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charts/chart61.xml" ContentType="application/vnd.openxmlformats-officedocument.drawingml.chart+xml"/>
  <Override PartName="/xl/charts/chart59.xml" ContentType="application/vnd.openxmlformats-officedocument.drawingml.chart+xml"/>
  <Override PartName="/xl/charts/chart58.xml" ContentType="application/vnd.openxmlformats-officedocument.drawingml.chart+xml"/>
  <Override PartName="/xl/charts/chart57.xml" ContentType="application/vnd.openxmlformats-officedocument.drawingml.chart+xml"/>
  <Override PartName="/xl/charts/chart55.xml" ContentType="application/vnd.openxmlformats-officedocument.drawingml.chart+xml"/>
  <Override PartName="/xl/charts/chart54.xml" ContentType="application/vnd.openxmlformats-officedocument.drawingml.chart+xml"/>
  <Override PartName="/xl/charts/chart52.xml" ContentType="application/vnd.openxmlformats-officedocument.drawingml.chart+xml"/>
  <Override PartName="/xl/charts/chart50.xml" ContentType="application/vnd.openxmlformats-officedocument.drawingml.chart+xml"/>
  <Override PartName="/xl/charts/chart45.xml" ContentType="application/vnd.openxmlformats-officedocument.drawingml.chart+xml"/>
  <Override PartName="/xl/charts/chart42.xml" ContentType="application/vnd.openxmlformats-officedocument.drawingml.chart+xml"/>
  <Override PartName="/xl/charts/chart40.xml" ContentType="application/vnd.openxmlformats-officedocument.drawingml.chart+xml"/>
  <Override PartName="/xl/charts/chart38.xml" ContentType="application/vnd.openxmlformats-officedocument.drawingml.chart+xml"/>
  <Override PartName="/xl/charts/chart37.xml" ContentType="application/vnd.openxmlformats-officedocument.drawingml.chart+xml"/>
  <Override PartName="/xl/charts/chart39.xml" ContentType="application/vnd.openxmlformats-officedocument.drawingml.chart+xml"/>
  <Override PartName="/xl/charts/chart34.xml" ContentType="application/vnd.openxmlformats-officedocument.drawingml.chart+xml"/>
  <Override PartName="/xl/charts/chart60.xml" ContentType="application/vnd.openxmlformats-officedocument.drawingml.chart+xml"/>
  <Override PartName="/xl/charts/chart33.xml" ContentType="application/vnd.openxmlformats-officedocument.drawingml.chart+xml"/>
  <Override PartName="/xl/charts/chart32.xml" ContentType="application/vnd.openxmlformats-officedocument.drawingml.chart+xml"/>
  <Override PartName="/xl/charts/chart36.xml" ContentType="application/vnd.openxmlformats-officedocument.drawingml.chart+xml"/>
  <Override PartName="/xl/charts/chart35.xml" ContentType="application/vnd.openxmlformats-officedocument.drawingml.chart+xml"/>
  <Override PartName="/xl/charts/chart31.xml" ContentType="application/vnd.openxmlformats-officedocument.drawingml.chart+xml"/>
  <Override PartName="/xl/charts/chart53.xml" ContentType="application/vnd.openxmlformats-officedocument.drawingml.chart+xml"/>
  <Override PartName="/xl/charts/chart26.xml" ContentType="application/vnd.openxmlformats-officedocument.drawingml.chart+xml"/>
  <Override PartName="/xl/charts/chart41.xml" ContentType="application/vnd.openxmlformats-officedocument.drawingml.chart+xml"/>
  <Override PartName="/xl/charts/chart25.xml" ContentType="application/vnd.openxmlformats-officedocument.drawingml.chart+xml"/>
  <Override PartName="/xl/charts/chart24.xml" ContentType="application/vnd.openxmlformats-officedocument.drawingml.chart+xml"/>
  <Override PartName="/xl/charts/chart49.xml" ContentType="application/vnd.openxmlformats-officedocument.drawingml.chart+xml"/>
  <Override PartName="/xl/charts/chart47.xml" ContentType="application/vnd.openxmlformats-officedocument.drawingml.chart+xml"/>
  <Override PartName="/xl/charts/chart29.xml" ContentType="application/vnd.openxmlformats-officedocument.drawingml.chart+xml"/>
  <Override PartName="/xl/charts/chart22.xml" ContentType="application/vnd.openxmlformats-officedocument.drawingml.chart+xml"/>
  <Override PartName="/xl/charts/chart46.xml" ContentType="application/vnd.openxmlformats-officedocument.drawingml.chart+xml"/>
  <Override PartName="/xl/charts/chart20.xml" ContentType="application/vnd.openxmlformats-officedocument.drawingml.chart+xml"/>
  <Override PartName="/xl/charts/chart28.xml" ContentType="application/vnd.openxmlformats-officedocument.drawingml.chart+xml"/>
  <Override PartName="/xl/charts/chart19.xml" ContentType="application/vnd.openxmlformats-officedocument.drawingml.chart+xml"/>
  <Override PartName="/xl/charts/chart17.xml" ContentType="application/vnd.openxmlformats-officedocument.drawingml.chart+xml"/>
  <Override PartName="/xl/charts/chart15.xml" ContentType="application/vnd.openxmlformats-officedocument.drawingml.chart+xml"/>
  <Override PartName="/xl/charts/chart27.xml" ContentType="application/vnd.openxmlformats-officedocument.drawingml.chart+xml"/>
  <Override PartName="/xl/charts/chart14.xml" ContentType="application/vnd.openxmlformats-officedocument.drawingml.chart+xml"/>
  <Override PartName="/xl/charts/chart11.xml" ContentType="application/vnd.openxmlformats-officedocument.drawingml.chart+xml"/>
  <Override PartName="/xl/charts/chart30.xml" ContentType="application/vnd.openxmlformats-officedocument.drawingml.chart+xml"/>
  <Override PartName="/xl/charts/chart13.xml" ContentType="application/vnd.openxmlformats-officedocument.drawingml.chart+xml"/>
  <Override PartName="/xl/charts/chart56.xml" ContentType="application/vnd.openxmlformats-officedocument.drawingml.chart+xml"/>
  <Override PartName="/xl/charts/chart44.xml" ContentType="application/vnd.openxmlformats-officedocument.drawingml.chart+xml"/>
  <Override PartName="/xl/charts/chart43.xml" ContentType="application/vnd.openxmlformats-officedocument.drawingml.chart+xml"/>
  <Override PartName="/xl/charts/chart10.xml" ContentType="application/vnd.openxmlformats-officedocument.drawingml.chart+xml"/>
  <Override PartName="/xl/charts/chart9.xml" ContentType="application/vnd.openxmlformats-officedocument.drawingml.chart+xml"/>
  <Override PartName="/xl/charts/chart8.xml" ContentType="application/vnd.openxmlformats-officedocument.drawingml.chart+xml"/>
  <Override PartName="/xl/charts/chart7.xml" ContentType="application/vnd.openxmlformats-officedocument.drawingml.chart+xml"/>
  <Override PartName="/xl/charts/chart21.xml" ContentType="application/vnd.openxmlformats-officedocument.drawingml.chart+xml"/>
  <Override PartName="/xl/charts/chart23.xml" ContentType="application/vnd.openxmlformats-officedocument.drawingml.chart+xml"/>
  <Override PartName="/xl/charts/chart6.xml" ContentType="application/vnd.openxmlformats-officedocument.drawingml.chart+xml"/>
  <Override PartName="/xl/charts/chart18.xml" ContentType="application/vnd.openxmlformats-officedocument.drawingml.chart+xml"/>
  <Override PartName="/xl/charts/chart5.xml" ContentType="application/vnd.openxmlformats-officedocument.drawingml.chart+xml"/>
  <Override PartName="/xl/charts/chart12.xml" ContentType="application/vnd.openxmlformats-officedocument.drawingml.chart+xml"/>
  <Override PartName="/xl/charts/chart4.xml" ContentType="application/vnd.openxmlformats-officedocument.drawingml.chart+xml"/>
  <Override PartName="/xl/charts/chart3.xml" ContentType="application/vnd.openxmlformats-officedocument.drawingml.chart+xml"/>
  <Override PartName="/xl/charts/chart51.xml" ContentType="application/vnd.openxmlformats-officedocument.drawingml.chart+xml"/>
  <Override PartName="/xl/charts/chart16.xml" ContentType="application/vnd.openxmlformats-officedocument.drawingml.chart+xml"/>
  <Override PartName="/xl/charts/chart48.xml" ContentType="application/vnd.openxmlformats-officedocument.drawingml.chart+xml"/>
  <Override PartName="/xl/charts/chart2.xml" ContentType="application/vnd.openxmlformats-officedocument.drawingml.chart+xml"/>
  <Override PartName="/xl/charts/chart1.xml" ContentType="application/vnd.openxmlformats-officedocument.drawingml.chart+xml"/>
  <Override PartName="/xl/drawings/drawing12.xml" ContentType="application/vnd.openxmlformats-officedocument.drawing+xml"/>
  <Override PartName="/xl/drawings/drawing11.xml" ContentType="application/vnd.openxmlformats-officedocument.drawing+xml"/>
  <Override PartName="/xl/drawings/drawing10.xml" ContentType="application/vnd.openxmlformats-officedocument.drawing+xml"/>
  <Override PartName="/xl/drawings/_rels/drawing12.xml.rels" ContentType="application/vnd.openxmlformats-package.relationships+xml"/>
  <Override PartName="/xl/drawings/_rels/drawing11.xml.rels" ContentType="application/vnd.openxmlformats-package.relationships+xml"/>
  <Override PartName="/xl/drawings/_rels/drawing10.xml.rels" ContentType="application/vnd.openxmlformats-package.relationships+xml"/>
  <Override PartName="/xl/drawings/_rels/drawing6.xml.rels" ContentType="application/vnd.openxmlformats-package.relationships+xml"/>
  <Override PartName="/xl/drawings/_rels/drawing5.xml.rels" ContentType="application/vnd.openxmlformats-package.relationships+xml"/>
  <Override PartName="/xl/drawings/_rels/drawing7.xml.rels" ContentType="application/vnd.openxmlformats-package.relationships+xml"/>
  <Override PartName="/xl/drawings/_rels/drawing4.xml.rels" ContentType="application/vnd.openxmlformats-package.relationships+xml"/>
  <Override PartName="/xl/drawings/_rels/drawing3.xml.rels" ContentType="application/vnd.openxmlformats-package.relationships+xml"/>
  <Override PartName="/xl/drawings/_rels/drawing9.xml.rels" ContentType="application/vnd.openxmlformats-package.relationships+xml"/>
  <Override PartName="/xl/drawings/_rels/drawing2.xml.rels" ContentType="application/vnd.openxmlformats-package.relationships+xml"/>
  <Override PartName="/xl/drawings/_rels/drawing8.xml.rels" ContentType="application/vnd.openxmlformats-package.relationships+xml"/>
  <Override PartName="/xl/drawings/_rels/drawing1.xml.rels" ContentType="application/vnd.openxmlformats-package.relationships+xml"/>
  <Override PartName="/xl/drawings/drawing9.xml" ContentType="application/vnd.openxmlformats-officedocument.drawing+xml"/>
  <Override PartName="/xl/drawings/drawing8.xml" ContentType="application/vnd.openxmlformats-officedocument.drawing+xml"/>
  <Override PartName="/xl/drawings/drawing7.xml" ContentType="application/vnd.openxmlformats-officedocument.drawing+xml"/>
  <Override PartName="/xl/drawings/drawing6.xml" ContentType="application/vnd.openxmlformats-officedocument.drawing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5.xml" ContentType="application/vnd.openxmlformats-officedocument.drawing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sheet1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13.xml" ContentType="application/vnd.openxmlformats-officedocument.spreadsheetml.worksheet+xml"/>
  <Override PartName="/xl/worksheets/sheet7.xml" ContentType="application/vnd.openxmlformats-officedocument.spreadsheetml.worksheet+xml"/>
  <Override PartName="/xl/worksheets/_rels/sheet13.xml.rels" ContentType="application/vnd.openxmlformats-package.relationships+xml"/>
  <Override PartName="/xl/worksheets/_rels/sheet7.xml.rels" ContentType="application/vnd.openxmlformats-package.relationships+xml"/>
  <Override PartName="/xl/worksheets/_rels/sheet6.xml.rels" ContentType="application/vnd.openxmlformats-package.relationships+xml"/>
  <Override PartName="/xl/worksheets/_rels/sheet9.xml.rels" ContentType="application/vnd.openxmlformats-package.relationships+xml"/>
  <Override PartName="/xl/worksheets/_rels/sheet8.xml.rels" ContentType="application/vnd.openxmlformats-package.relationships+xml"/>
  <Override PartName="/xl/worksheets/_rels/sheet5.xml.rels" ContentType="application/vnd.openxmlformats-package.relationships+xml"/>
  <Override PartName="/xl/worksheets/_rels/sheet10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1.xml.rels" ContentType="application/vnd.openxmlformats-package.relationships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443" firstSheet="0" activeTab="6"/>
  </bookViews>
  <sheets>
    <sheet name="チャネル5まとめ (2)" sheetId="1" state="visible" r:id="rId2"/>
    <sheet name="bb" sheetId="2" state="visible" r:id="rId3"/>
    <sheet name="h1=200s" sheetId="3" state="visible" r:id="rId4"/>
    <sheet name="h1=300s" sheetId="4" state="visible" r:id="rId5"/>
    <sheet name="h1=400s" sheetId="5" state="visible" r:id="rId6"/>
    <sheet name="h1=500s" sheetId="6" state="visible" r:id="rId7"/>
    <sheet name="チャネル5まとめ" sheetId="7" state="visible" r:id="rId8"/>
    <sheet name="チャネル４まとめ" sheetId="8" state="visible" r:id="rId9"/>
    <sheet name="チャネル3まとめ " sheetId="9" state="visible" r:id="rId10"/>
    <sheet name="チャネル2まとめ   " sheetId="10" state="visible" r:id="rId11"/>
    <sheet name="チャネル1まとめ  " sheetId="11" state="visible" r:id="rId12"/>
    <sheet name="チャネル４" sheetId="12" state="visible" r:id="rId13"/>
    <sheet name="Sheet1" sheetId="13" state="visible" r:id="rId14"/>
  </sheets>
  <calcPr iterateCount="100" refMode="A1" iterate="false" iterateDelta="0.0001"/>
</workbook>
</file>

<file path=xl/sharedStrings.xml><?xml version="1.0" encoding="utf-8"?>
<sst xmlns="http://schemas.openxmlformats.org/spreadsheetml/2006/main" count="247" uniqueCount="56">
  <si>
    <t>Δθ(t)</t>
  </si>
  <si>
    <t>Z(t)</t>
  </si>
  <si>
    <t>時間</t>
  </si>
  <si>
    <t>区間平均処理済み</t>
  </si>
  <si>
    <t>むだ時間</t>
  </si>
  <si>
    <t>定常値(最後20点の平均)</t>
  </si>
  <si>
    <t>a</t>
  </si>
  <si>
    <t>b</t>
  </si>
  <si>
    <t>Kp</t>
  </si>
  <si>
    <t>Tp</t>
  </si>
  <si>
    <t>Lp</t>
  </si>
  <si>
    <t>θ(t)</t>
  </si>
  <si>
    <t>時間[s]</t>
  </si>
  <si>
    <t>チャネル1</t>
  </si>
  <si>
    <t>チャネル2</t>
  </si>
  <si>
    <t>チャネル3</t>
  </si>
  <si>
    <t>チャネル4</t>
  </si>
  <si>
    <t>チャンネル5</t>
  </si>
  <si>
    <t>初期値？↓</t>
  </si>
  <si>
    <t>区間平均</t>
  </si>
  <si>
    <t>定常値→</t>
  </si>
  <si>
    <t>チャネル5</t>
  </si>
  <si>
    <t>Δθ(t)（h1=100[s]）</t>
  </si>
  <si>
    <t>z(t)</t>
  </si>
  <si>
    <t>むだ時間を考慮してここは無しで</t>
  </si>
  <si>
    <t>なし</t>
  </si>
  <si>
    <t>LINEST使ったやつ→</t>
  </si>
  <si>
    <t>定常値(20点の平均)</t>
  </si>
  <si>
    <t>サンプリング周期</t>
  </si>
  <si>
    <t>[s]</t>
  </si>
  <si>
    <t>チャネル５</t>
  </si>
  <si>
    <t>θ(t)（理論値）</t>
  </si>
  <si>
    <t>Δθ(t)（h1=300[s]）</t>
  </si>
  <si>
    <t>チャネル１</t>
  </si>
  <si>
    <t>チャネル３</t>
  </si>
  <si>
    <t>チャネル４</t>
  </si>
  <si>
    <t>Δθ(t)（h1=400[s]）</t>
  </si>
  <si>
    <t>Δθ(t)（h1=500[s]）</t>
  </si>
  <si>
    <t>A=</t>
  </si>
  <si>
    <t>h1</t>
  </si>
  <si>
    <t>As</t>
  </si>
  <si>
    <t>Tw</t>
  </si>
  <si>
    <t>←制御実験</t>
  </si>
  <si>
    <t>残差の2乗</t>
  </si>
  <si>
    <t>残差二乗和</t>
  </si>
  <si>
    <t>測定値</t>
  </si>
  <si>
    <t>10-1000</t>
  </si>
  <si>
    <t>1010-2000</t>
  </si>
  <si>
    <t>2010-3000</t>
  </si>
  <si>
    <t>3010-4000</t>
  </si>
  <si>
    <t>4010-5000</t>
  </si>
  <si>
    <t>5010-6000</t>
  </si>
  <si>
    <t>6010-6860</t>
  </si>
  <si>
    <t>残差2乗和</t>
  </si>
  <si>
    <t>残差の2乗平均</t>
  </si>
  <si>
    <t>理論値</t>
  </si>
</sst>
</file>

<file path=xl/styles.xml><?xml version="1.0" encoding="utf-8"?>
<styleSheet xmlns="http://schemas.openxmlformats.org/spreadsheetml/2006/main">
  <numFmts count="1">
    <numFmt numFmtId="164" formatCode="GENERAL"/>
  </numFmts>
  <fonts count="9">
    <font>
      <sz val="11"/>
      <color rgb="FF000000"/>
      <name val="游ゴシック"/>
      <family val="2"/>
      <charset val="128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4"/>
      <color rgb="FF595959"/>
      <name val="Calibri"/>
      <family val="2"/>
    </font>
    <font>
      <sz val="10"/>
      <name val="TakaoPGothic"/>
      <family val="2"/>
    </font>
    <font>
      <b val="true"/>
      <sz val="18"/>
      <name val="TakaoPGothic"/>
      <family val="2"/>
    </font>
    <font>
      <b val="true"/>
      <sz val="18"/>
      <name val="Arial"/>
      <family val="2"/>
    </font>
    <font>
      <b val="true"/>
      <sz val="14"/>
      <color rgb="FF595959"/>
      <name val="TakaoPGothic"/>
      <family val="2"/>
    </font>
  </fonts>
  <fills count="2">
    <fill>
      <patternFill patternType="none"/>
    </fill>
    <fill>
      <patternFill patternType="gray125"/>
    </fill>
  </fills>
  <borders count="5">
    <border diagonalUp="false" diagonalDown="false">
      <left/>
      <right/>
      <top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/>
      <right/>
      <top style="medium"/>
      <bottom style="medium"/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3" xfId="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B8B8B"/>
      <rgbColor rgb="FF5B9BD5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ED7D31"/>
      <rgbColor rgb="FF59595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 sz="1400">
                <a:solidFill>
                  <a:srgbClr val="595959"/>
                </a:solidFill>
                <a:latin typeface="Calibri"/>
              </a:rPr>
              <a:t>100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3"/>
          </c:marker>
          <c:yVal>
            <c:numRef>
              <c:f>'チャネル5まとめ (2)'!$L$6:$L$688</c:f>
              <c:numCache>
                <c:formatCode>General</c:formatCode>
                <c:ptCount val="683"/>
                <c:pt idx="0">
                  <c:v>1.82235333431269</c:v>
                </c:pt>
                <c:pt idx="1">
                  <c:v>1.82235333431269</c:v>
                </c:pt>
                <c:pt idx="2">
                  <c:v>1.87364662870024</c:v>
                </c:pt>
                <c:pt idx="3">
                  <c:v>1.94596729027987</c:v>
                </c:pt>
                <c:pt idx="4">
                  <c:v>2.0134085710754</c:v>
                </c:pt>
                <c:pt idx="5">
                  <c:v>2.05596818549419</c:v>
                </c:pt>
                <c:pt idx="6">
                  <c:v>2.09679018001445</c:v>
                </c:pt>
                <c:pt idx="7">
                  <c:v>2.13601089316773</c:v>
                </c:pt>
                <c:pt idx="8">
                  <c:v>2.09679018001445</c:v>
                </c:pt>
                <c:pt idx="9">
                  <c:v>2.05596818549419</c:v>
                </c:pt>
                <c:pt idx="10">
                  <c:v>2.05596818549419</c:v>
                </c:pt>
                <c:pt idx="11">
                  <c:v>2.13601089316773</c:v>
                </c:pt>
                <c:pt idx="12">
                  <c:v>2.15505908813842</c:v>
                </c:pt>
                <c:pt idx="13">
                  <c:v>2.13601089316773</c:v>
                </c:pt>
                <c:pt idx="14">
                  <c:v>2.09679018001445</c:v>
                </c:pt>
                <c:pt idx="15">
                  <c:v>2.05596818549419</c:v>
                </c:pt>
                <c:pt idx="16">
                  <c:v>2.03491477629636</c:v>
                </c:pt>
                <c:pt idx="17">
                  <c:v>2.0134085710754</c:v>
                </c:pt>
                <c:pt idx="18">
                  <c:v>2.03491477629636</c:v>
                </c:pt>
                <c:pt idx="19">
                  <c:v>2.03491477629636</c:v>
                </c:pt>
                <c:pt idx="20">
                  <c:v>2.0134085710754</c:v>
                </c:pt>
                <c:pt idx="21">
                  <c:v>1.99142966435662</c:v>
                </c:pt>
                <c:pt idx="22">
                  <c:v>1.99142966435662</c:v>
                </c:pt>
                <c:pt idx="23">
                  <c:v>2.03491477629636</c:v>
                </c:pt>
                <c:pt idx="24">
                  <c:v>2.03491477629636</c:v>
                </c:pt>
                <c:pt idx="25">
                  <c:v>2.05596818549419</c:v>
                </c:pt>
                <c:pt idx="26">
                  <c:v>2.0134085710754</c:v>
                </c:pt>
                <c:pt idx="27">
                  <c:v>1.99142966435662</c:v>
                </c:pt>
                <c:pt idx="28">
                  <c:v>1.94596729027987</c:v>
                </c:pt>
                <c:pt idx="29">
                  <c:v>1.94596729027987</c:v>
                </c:pt>
                <c:pt idx="30">
                  <c:v>1.94596729027987</c:v>
                </c:pt>
                <c:pt idx="31">
                  <c:v>1.96895680850457</c:v>
                </c:pt>
                <c:pt idx="32">
                  <c:v>1.96895680850457</c:v>
                </c:pt>
                <c:pt idx="33">
                  <c:v>1.94596729027987</c:v>
                </c:pt>
                <c:pt idx="34">
                  <c:v>1.92243679286967</c:v>
                </c:pt>
                <c:pt idx="35">
                  <c:v>1.84832882071595</c:v>
                </c:pt>
                <c:pt idx="36">
                  <c:v>1.84832882071595</c:v>
                </c:pt>
                <c:pt idx="37">
                  <c:v>1.84832882071595</c:v>
                </c:pt>
                <c:pt idx="38">
                  <c:v>1.87364662870024</c:v>
                </c:pt>
                <c:pt idx="39">
                  <c:v>1.87364662870024</c:v>
                </c:pt>
                <c:pt idx="40">
                  <c:v>1.82235333431269</c:v>
                </c:pt>
                <c:pt idx="41">
                  <c:v>1.76828611304241</c:v>
                </c:pt>
                <c:pt idx="42">
                  <c:v>1.68127473605278</c:v>
                </c:pt>
                <c:pt idx="43">
                  <c:v>1.68127473605278</c:v>
                </c:pt>
                <c:pt idx="44">
                  <c:v>1.71112769920246</c:v>
                </c:pt>
                <c:pt idx="45">
                  <c:v>1.76828611304241</c:v>
                </c:pt>
                <c:pt idx="46">
                  <c:v>1.74011523607572</c:v>
                </c:pt>
                <c:pt idx="47">
                  <c:v>1.71112769920246</c:v>
                </c:pt>
                <c:pt idx="48">
                  <c:v>1.68127473605278</c:v>
                </c:pt>
                <c:pt idx="49">
                  <c:v>1.68127473605278</c:v>
                </c:pt>
                <c:pt idx="50">
                  <c:v>1.71112769920246</c:v>
                </c:pt>
                <c:pt idx="51">
                  <c:v>1.71112769920246</c:v>
                </c:pt>
                <c:pt idx="52">
                  <c:v>1.76828611304241</c:v>
                </c:pt>
                <c:pt idx="53">
                  <c:v>1.74011523607572</c:v>
                </c:pt>
                <c:pt idx="54">
                  <c:v>1.71112769920246</c:v>
                </c:pt>
                <c:pt idx="55">
                  <c:v>1.65050307738603</c:v>
                </c:pt>
                <c:pt idx="56">
                  <c:v>1.68127473605278</c:v>
                </c:pt>
                <c:pt idx="57">
                  <c:v>1.71112769920246</c:v>
                </c:pt>
                <c:pt idx="58">
                  <c:v>1.71112769920246</c:v>
                </c:pt>
                <c:pt idx="59">
                  <c:v>1.68127473605278</c:v>
                </c:pt>
                <c:pt idx="60">
                  <c:v>1.71112769920246</c:v>
                </c:pt>
                <c:pt idx="61">
                  <c:v>1.71112769920246</c:v>
                </c:pt>
                <c:pt idx="62">
                  <c:v>1.68127473605278</c:v>
                </c:pt>
                <c:pt idx="63">
                  <c:v>1.61875437907145</c:v>
                </c:pt>
                <c:pt idx="64">
                  <c:v>1.61875437907145</c:v>
                </c:pt>
                <c:pt idx="65">
                  <c:v>1.61875437907145</c:v>
                </c:pt>
                <c:pt idx="66">
                  <c:v>1.61875437907145</c:v>
                </c:pt>
                <c:pt idx="67">
                  <c:v>1.58596455624846</c:v>
                </c:pt>
                <c:pt idx="68">
                  <c:v>1.61875437907145</c:v>
                </c:pt>
                <c:pt idx="69">
                  <c:v>1.58596455624846</c:v>
                </c:pt>
                <c:pt idx="70">
                  <c:v>1.51697168476151</c:v>
                </c:pt>
                <c:pt idx="71">
                  <c:v>1.48060404059063</c:v>
                </c:pt>
                <c:pt idx="72">
                  <c:v>1.51697168476151</c:v>
                </c:pt>
                <c:pt idx="73">
                  <c:v>1.58596455624846</c:v>
                </c:pt>
                <c:pt idx="74">
                  <c:v>1.58596455624846</c:v>
                </c:pt>
                <c:pt idx="75">
                  <c:v>1.58596455624846</c:v>
                </c:pt>
                <c:pt idx="76">
                  <c:v>1.58596455624846</c:v>
                </c:pt>
                <c:pt idx="77">
                  <c:v>1.55206300457278</c:v>
                </c:pt>
                <c:pt idx="78">
                  <c:v>1.51697168476151</c:v>
                </c:pt>
                <c:pt idx="79">
                  <c:v>1.55206300457278</c:v>
                </c:pt>
                <c:pt idx="80">
                  <c:v>1.58596455624846</c:v>
                </c:pt>
                <c:pt idx="81">
                  <c:v>1.61875437907145</c:v>
                </c:pt>
                <c:pt idx="82">
                  <c:v>1.58596455624846</c:v>
                </c:pt>
                <c:pt idx="83">
                  <c:v>1.58596455624846</c:v>
                </c:pt>
                <c:pt idx="84">
                  <c:v>1.55206300457278</c:v>
                </c:pt>
                <c:pt idx="85">
                  <c:v>1.51697168476151</c:v>
                </c:pt>
                <c:pt idx="86">
                  <c:v>1.44286371260778</c:v>
                </c:pt>
                <c:pt idx="87">
                  <c:v>1.44286371260778</c:v>
                </c:pt>
                <c:pt idx="88">
                  <c:v>1.48060404059063</c:v>
                </c:pt>
                <c:pt idx="89">
                  <c:v>1.5169716847615</c:v>
                </c:pt>
                <c:pt idx="90">
                  <c:v>1.51697168476151</c:v>
                </c:pt>
                <c:pt idx="91">
                  <c:v>1.44286371260779</c:v>
                </c:pt>
                <c:pt idx="92">
                  <c:v>1.44286371260778</c:v>
                </c:pt>
                <c:pt idx="93">
                  <c:v>1.36282100493425</c:v>
                </c:pt>
                <c:pt idx="94">
                  <c:v>1.36282100493425</c:v>
                </c:pt>
                <c:pt idx="95">
                  <c:v>1.36282100493425</c:v>
                </c:pt>
                <c:pt idx="96">
                  <c:v>1.44286371260779</c:v>
                </c:pt>
                <c:pt idx="97">
                  <c:v>1.44286371260778</c:v>
                </c:pt>
                <c:pt idx="98">
                  <c:v>1.4036429994545</c:v>
                </c:pt>
                <c:pt idx="99">
                  <c:v>1.36282100493425</c:v>
                </c:pt>
                <c:pt idx="100">
                  <c:v>1.36282100493425</c:v>
                </c:pt>
                <c:pt idx="101">
                  <c:v>1.36282100493425</c:v>
                </c:pt>
                <c:pt idx="102">
                  <c:v>1.32026139051545</c:v>
                </c:pt>
                <c:pt idx="103">
                  <c:v>1.36282100493425</c:v>
                </c:pt>
                <c:pt idx="104">
                  <c:v>1.40364299945451</c:v>
                </c:pt>
                <c:pt idx="105">
                  <c:v>1.44286371260778</c:v>
                </c:pt>
                <c:pt idx="106">
                  <c:v>1.4036429994545</c:v>
                </c:pt>
                <c:pt idx="107">
                  <c:v>1.36282100493425</c:v>
                </c:pt>
                <c:pt idx="108">
                  <c:v>1.36282100493425</c:v>
                </c:pt>
                <c:pt idx="109">
                  <c:v>1.36282100493425</c:v>
                </c:pt>
                <c:pt idx="110">
                  <c:v>1.4036429994545</c:v>
                </c:pt>
                <c:pt idx="111">
                  <c:v>1.4036429994545</c:v>
                </c:pt>
                <c:pt idx="112">
                  <c:v>1.36282100493425</c:v>
                </c:pt>
                <c:pt idx="113">
                  <c:v>1.27580962794461</c:v>
                </c:pt>
                <c:pt idx="114">
                  <c:v>1.27580962794461</c:v>
                </c:pt>
                <c:pt idx="115">
                  <c:v>1.27580962794462</c:v>
                </c:pt>
                <c:pt idx="116">
                  <c:v>1.32026139051546</c:v>
                </c:pt>
                <c:pt idx="117">
                  <c:v>1.32026139051545</c:v>
                </c:pt>
                <c:pt idx="118">
                  <c:v>1.32026139051545</c:v>
                </c:pt>
                <c:pt idx="119">
                  <c:v>1.27580962794462</c:v>
                </c:pt>
                <c:pt idx="120">
                  <c:v>1.22928961230973</c:v>
                </c:pt>
                <c:pt idx="121">
                  <c:v>1.22928961230973</c:v>
                </c:pt>
                <c:pt idx="122">
                  <c:v>1.27580962794462</c:v>
                </c:pt>
                <c:pt idx="123">
                  <c:v>1.27580962794463</c:v>
                </c:pt>
                <c:pt idx="124">
                  <c:v>1.22928961230973</c:v>
                </c:pt>
                <c:pt idx="125">
                  <c:v>1.18049944814029</c:v>
                </c:pt>
                <c:pt idx="126">
                  <c:v>1.12920615375274</c:v>
                </c:pt>
                <c:pt idx="127">
                  <c:v>1.12920615375275</c:v>
                </c:pt>
                <c:pt idx="128">
                  <c:v>1.07513893248247</c:v>
                </c:pt>
                <c:pt idx="129">
                  <c:v>1.12920615375274</c:v>
                </c:pt>
                <c:pt idx="130">
                  <c:v>1.18049944814029</c:v>
                </c:pt>
                <c:pt idx="131">
                  <c:v>1.22928961230972</c:v>
                </c:pt>
                <c:pt idx="132">
                  <c:v>1.18049944814029</c:v>
                </c:pt>
                <c:pt idx="133">
                  <c:v>1.22928961230972</c:v>
                </c:pt>
                <c:pt idx="134">
                  <c:v>1.22928961230973</c:v>
                </c:pt>
                <c:pt idx="135">
                  <c:v>1.27580962794462</c:v>
                </c:pt>
                <c:pt idx="136">
                  <c:v>1.22928961230972</c:v>
                </c:pt>
                <c:pt idx="137">
                  <c:v>1.27580962794462</c:v>
                </c:pt>
                <c:pt idx="138">
                  <c:v>1.32026139051545</c:v>
                </c:pt>
                <c:pt idx="139">
                  <c:v>1.27580962794462</c:v>
                </c:pt>
                <c:pt idx="140">
                  <c:v>1.1804994481403</c:v>
                </c:pt>
                <c:pt idx="141">
                  <c:v>1.07513893248247</c:v>
                </c:pt>
                <c:pt idx="142">
                  <c:v>1.12920615375275</c:v>
                </c:pt>
                <c:pt idx="143">
                  <c:v>1.12920615375274</c:v>
                </c:pt>
                <c:pt idx="144">
                  <c:v>1.12920615375274</c:v>
                </c:pt>
                <c:pt idx="145">
                  <c:v>1.12920615375274</c:v>
                </c:pt>
                <c:pt idx="146">
                  <c:v>1.1804994481403</c:v>
                </c:pt>
                <c:pt idx="147">
                  <c:v>1.1804994481403</c:v>
                </c:pt>
                <c:pt idx="148">
                  <c:v>1.01798051864252</c:v>
                </c:pt>
                <c:pt idx="149">
                  <c:v>0.957355896826089</c:v>
                </c:pt>
                <c:pt idx="150">
                  <c:v>0.957355896826083</c:v>
                </c:pt>
                <c:pt idx="151">
                  <c:v>1.12920615375274</c:v>
                </c:pt>
                <c:pt idx="152">
                  <c:v>1.18049944814029</c:v>
                </c:pt>
                <c:pt idx="153">
                  <c:v>1.1804994481403</c:v>
                </c:pt>
                <c:pt idx="154">
                  <c:v>1.1804994481403</c:v>
                </c:pt>
                <c:pt idx="155">
                  <c:v>1.12920615375275</c:v>
                </c:pt>
                <c:pt idx="156">
                  <c:v>1.12920615375275</c:v>
                </c:pt>
                <c:pt idx="157">
                  <c:v>1.07513893248247</c:v>
                </c:pt>
                <c:pt idx="158">
                  <c:v>1.12920615375275</c:v>
                </c:pt>
                <c:pt idx="159">
                  <c:v>1.12920615375275</c:v>
                </c:pt>
                <c:pt idx="160">
                  <c:v>1.12920615375274</c:v>
                </c:pt>
                <c:pt idx="161">
                  <c:v>1.07513893248247</c:v>
                </c:pt>
                <c:pt idx="162">
                  <c:v>1.01798051864252</c:v>
                </c:pt>
                <c:pt idx="163">
                  <c:v>0.957355896826078</c:v>
                </c:pt>
                <c:pt idx="164">
                  <c:v>0.89281737568851</c:v>
                </c:pt>
                <c:pt idx="165">
                  <c:v>0.89281737568851</c:v>
                </c:pt>
                <c:pt idx="166">
                  <c:v>0.892817375688504</c:v>
                </c:pt>
                <c:pt idx="167">
                  <c:v>0.892817375688504</c:v>
                </c:pt>
                <c:pt idx="168">
                  <c:v>0.957355896826078</c:v>
                </c:pt>
                <c:pt idx="169">
                  <c:v>1.01798051864251</c:v>
                </c:pt>
                <c:pt idx="170">
                  <c:v>0.957355896826083</c:v>
                </c:pt>
                <c:pt idx="171">
                  <c:v>0.892817375688516</c:v>
                </c:pt>
                <c:pt idx="172">
                  <c:v>0.823824504201563</c:v>
                </c:pt>
                <c:pt idx="173">
                  <c:v>1.01798051864252</c:v>
                </c:pt>
                <c:pt idx="174">
                  <c:v>1.01798051864252</c:v>
                </c:pt>
                <c:pt idx="175">
                  <c:v>1.01798051864251</c:v>
                </c:pt>
                <c:pt idx="176">
                  <c:v>0.892817375688516</c:v>
                </c:pt>
                <c:pt idx="177">
                  <c:v>0.957355896826089</c:v>
                </c:pt>
                <c:pt idx="178">
                  <c:v>0.957355896826083</c:v>
                </c:pt>
                <c:pt idx="179">
                  <c:v>0.957368693631996</c:v>
                </c:pt>
                <c:pt idx="180">
                  <c:v>0.957381490274163</c:v>
                </c:pt>
                <c:pt idx="181">
                  <c:v>0.957394286752572</c:v>
                </c:pt>
                <c:pt idx="182">
                  <c:v>0.957394286752572</c:v>
                </c:pt>
                <c:pt idx="183">
                  <c:v>0.823868378282951</c:v>
                </c:pt>
                <c:pt idx="184">
                  <c:v>0.823868378282951</c:v>
                </c:pt>
                <c:pt idx="185">
                  <c:v>0.823868378282958</c:v>
                </c:pt>
                <c:pt idx="186">
                  <c:v>0.957394286752578</c:v>
                </c:pt>
                <c:pt idx="187">
                  <c:v>0.957394286752567</c:v>
                </c:pt>
                <c:pt idx="188">
                  <c:v>0.957394286752572</c:v>
                </c:pt>
                <c:pt idx="189">
                  <c:v>0.892844675343178</c:v>
                </c:pt>
                <c:pt idx="190">
                  <c:v>0.957368693632001</c:v>
                </c:pt>
                <c:pt idx="191">
                  <c:v>0.957355896826083</c:v>
                </c:pt>
                <c:pt idx="192">
                  <c:v>0.957355896826083</c:v>
                </c:pt>
                <c:pt idx="193">
                  <c:v>0.892817375688516</c:v>
                </c:pt>
                <c:pt idx="194">
                  <c:v>0.892817375688516</c:v>
                </c:pt>
                <c:pt idx="195">
                  <c:v>0.892817375688516</c:v>
                </c:pt>
                <c:pt idx="196">
                  <c:v>0.823824504201563</c:v>
                </c:pt>
                <c:pt idx="197">
                  <c:v>0.749716532047852</c:v>
                </c:pt>
                <c:pt idx="198">
                  <c:v>0.749716532047839</c:v>
                </c:pt>
                <c:pt idx="199">
                  <c:v>0.749716532047852</c:v>
                </c:pt>
                <c:pt idx="200">
                  <c:v>0.749716532047846</c:v>
                </c:pt>
                <c:pt idx="201">
                  <c:v>0.669673824374308</c:v>
                </c:pt>
                <c:pt idx="202">
                  <c:v>0.6696738243743</c:v>
                </c:pt>
                <c:pt idx="203">
                  <c:v>0.6696738243743</c:v>
                </c:pt>
                <c:pt idx="204">
                  <c:v>0.6696738243743</c:v>
                </c:pt>
                <c:pt idx="205">
                  <c:v>0.582662447384676</c:v>
                </c:pt>
                <c:pt idx="206">
                  <c:v>0.6696738243743</c:v>
                </c:pt>
                <c:pt idx="207">
                  <c:v>0.6696738243743</c:v>
                </c:pt>
                <c:pt idx="208">
                  <c:v>0.823824504201563</c:v>
                </c:pt>
                <c:pt idx="209">
                  <c:v>0.82382450420155</c:v>
                </c:pt>
                <c:pt idx="210">
                  <c:v>0.823824504201557</c:v>
                </c:pt>
                <c:pt idx="211">
                  <c:v>0.749716532047832</c:v>
                </c:pt>
                <c:pt idx="212">
                  <c:v>0.6696738243743</c:v>
                </c:pt>
                <c:pt idx="213">
                  <c:v>0.6696738243743</c:v>
                </c:pt>
                <c:pt idx="214">
                  <c:v>0.749716532047839</c:v>
                </c:pt>
                <c:pt idx="215">
                  <c:v>0.749716532047839</c:v>
                </c:pt>
                <c:pt idx="216">
                  <c:v>0.669673824374308</c:v>
                </c:pt>
                <c:pt idx="217">
                  <c:v>0.582662447384676</c:v>
                </c:pt>
                <c:pt idx="218">
                  <c:v>0.487352267580357</c:v>
                </c:pt>
                <c:pt idx="219">
                  <c:v>0.582662447384668</c:v>
                </c:pt>
                <c:pt idx="220">
                  <c:v>0.669673824374308</c:v>
                </c:pt>
                <c:pt idx="221">
                  <c:v>0.749716532047846</c:v>
                </c:pt>
                <c:pt idx="222">
                  <c:v>0.749716532047846</c:v>
                </c:pt>
                <c:pt idx="223">
                  <c:v>0.669673824374308</c:v>
                </c:pt>
                <c:pt idx="224">
                  <c:v>0.487352267580349</c:v>
                </c:pt>
                <c:pt idx="225">
                  <c:v>0.582662447384668</c:v>
                </c:pt>
                <c:pt idx="226">
                  <c:v>0.582662447384668</c:v>
                </c:pt>
                <c:pt idx="227">
                  <c:v>0.823824504201557</c:v>
                </c:pt>
                <c:pt idx="228">
                  <c:v>0.6696738243743</c:v>
                </c:pt>
                <c:pt idx="229">
                  <c:v>0.669673824374315</c:v>
                </c:pt>
                <c:pt idx="230">
                  <c:v>0.381991751922529</c:v>
                </c:pt>
                <c:pt idx="231">
                  <c:v>0.48735226758034</c:v>
                </c:pt>
                <c:pt idx="232">
                  <c:v>0.48735226758034</c:v>
                </c:pt>
                <c:pt idx="233">
                  <c:v>0.582662447384668</c:v>
                </c:pt>
                <c:pt idx="234">
                  <c:v>0.6696738243743</c:v>
                </c:pt>
                <c:pt idx="235">
                  <c:v>0.582662447384676</c:v>
                </c:pt>
                <c:pt idx="236">
                  <c:v>0.6696738243743</c:v>
                </c:pt>
                <c:pt idx="237">
                  <c:v>0.487352267580349</c:v>
                </c:pt>
                <c:pt idx="238">
                  <c:v>0.6696738243743</c:v>
                </c:pt>
                <c:pt idx="239">
                  <c:v>0.582662447384668</c:v>
                </c:pt>
                <c:pt idx="240">
                  <c:v>0.6696738243743</c:v>
                </c:pt>
                <c:pt idx="241">
                  <c:v>0.487352267580357</c:v>
                </c:pt>
                <c:pt idx="242">
                  <c:v>0.669673824374315</c:v>
                </c:pt>
                <c:pt idx="243">
                  <c:v>0.582662447384684</c:v>
                </c:pt>
                <c:pt idx="244">
                  <c:v>0.487352267580357</c:v>
                </c:pt>
                <c:pt idx="245">
                  <c:v>0.264208716266143</c:v>
                </c:pt>
                <c:pt idx="246">
                  <c:v>0.264208716266132</c:v>
                </c:pt>
                <c:pt idx="247">
                  <c:v>0.381991751922519</c:v>
                </c:pt>
                <c:pt idx="248">
                  <c:v>0.264208716266143</c:v>
                </c:pt>
                <c:pt idx="249">
                  <c:v>0.130677323641617</c:v>
                </c:pt>
                <c:pt idx="250">
                  <c:v>0.130677323641605</c:v>
                </c:pt>
                <c:pt idx="251">
                  <c:v>0.130677323641605</c:v>
                </c:pt>
                <c:pt idx="252">
                  <c:v>-0.0234733561856595</c:v>
                </c:pt>
                <c:pt idx="253">
                  <c:v>0.130677323641605</c:v>
                </c:pt>
                <c:pt idx="254">
                  <c:v>0.381991751922519</c:v>
                </c:pt>
                <c:pt idx="255">
                  <c:v>0.582662447384676</c:v>
                </c:pt>
                <c:pt idx="256">
                  <c:v>0.381991751922539</c:v>
                </c:pt>
                <c:pt idx="257">
                  <c:v>0.13067732364163</c:v>
                </c:pt>
                <c:pt idx="258">
                  <c:v>0.264208716266143</c:v>
                </c:pt>
                <c:pt idx="259">
                  <c:v>0.582662447384668</c:v>
                </c:pt>
                <c:pt idx="260">
                  <c:v>0.582662447384676</c:v>
                </c:pt>
                <c:pt idx="261">
                  <c:v>0.582662447384676</c:v>
                </c:pt>
                <c:pt idx="262">
                  <c:v>0.381991751922519</c:v>
                </c:pt>
                <c:pt idx="263">
                  <c:v>0.487352267580349</c:v>
                </c:pt>
                <c:pt idx="264">
                  <c:v>0.38199175192251</c:v>
                </c:pt>
                <c:pt idx="265">
                  <c:v>0.38199175192251</c:v>
                </c:pt>
                <c:pt idx="266">
                  <c:v>0.38199175192251</c:v>
                </c:pt>
                <c:pt idx="267">
                  <c:v>0.58266244738466</c:v>
                </c:pt>
                <c:pt idx="268">
                  <c:v>0.487352267580349</c:v>
                </c:pt>
                <c:pt idx="269">
                  <c:v>0.264208716266143</c:v>
                </c:pt>
                <c:pt idx="270">
                  <c:v>-0.0234733561856304</c:v>
                </c:pt>
                <c:pt idx="271">
                  <c:v>-0.0234733561856304</c:v>
                </c:pt>
                <c:pt idx="272">
                  <c:v>0.381991751922539</c:v>
                </c:pt>
                <c:pt idx="273">
                  <c:v>0.381991751922529</c:v>
                </c:pt>
                <c:pt idx="274">
                  <c:v>0.487352267580349</c:v>
                </c:pt>
                <c:pt idx="275">
                  <c:v>0.381991751922519</c:v>
                </c:pt>
                <c:pt idx="276">
                  <c:v>0.487352267580349</c:v>
                </c:pt>
                <c:pt idx="277">
                  <c:v>0.381991751922539</c:v>
                </c:pt>
                <c:pt idx="278">
                  <c:v>0.38199175192251</c:v>
                </c:pt>
                <c:pt idx="279">
                  <c:v>0.381991751922519</c:v>
                </c:pt>
                <c:pt idx="280">
                  <c:v>0.48735226758034</c:v>
                </c:pt>
                <c:pt idx="281">
                  <c:v>0.582662447384668</c:v>
                </c:pt>
                <c:pt idx="282">
                  <c:v>0.38199175192251</c:v>
                </c:pt>
                <c:pt idx="283">
                  <c:v>0.264208716266132</c:v>
                </c:pt>
                <c:pt idx="284">
                  <c:v>-0.0234733561856304</c:v>
                </c:pt>
                <c:pt idx="285">
                  <c:v>0.13067732364163</c:v>
                </c:pt>
                <c:pt idx="286">
                  <c:v>0.130677323641605</c:v>
                </c:pt>
                <c:pt idx="287">
                  <c:v>0.130677323641593</c:v>
                </c:pt>
                <c:pt idx="288">
                  <c:v>0.130677323641617</c:v>
                </c:pt>
                <c:pt idx="289">
                  <c:v>0.130677323641617</c:v>
                </c:pt>
                <c:pt idx="290">
                  <c:v>0.264208716266143</c:v>
                </c:pt>
                <c:pt idx="291">
                  <c:v>0.130677323641617</c:v>
                </c:pt>
                <c:pt idx="292">
                  <c:v>0.264208716266143</c:v>
                </c:pt>
                <c:pt idx="293">
                  <c:v>0.264208716266143</c:v>
                </c:pt>
                <c:pt idx="294">
                  <c:v>0.38199175192251</c:v>
                </c:pt>
                <c:pt idx="295">
                  <c:v>0.264208716266121</c:v>
                </c:pt>
                <c:pt idx="296">
                  <c:v>0.264208716266143</c:v>
                </c:pt>
                <c:pt idx="297">
                  <c:v>0.130677323641617</c:v>
                </c:pt>
                <c:pt idx="298">
                  <c:v>0.130677323641617</c:v>
                </c:pt>
                <c:pt idx="299">
                  <c:v>0.130677323641617</c:v>
                </c:pt>
                <c:pt idx="300">
                  <c:v>0.264208716266143</c:v>
                </c:pt>
                <c:pt idx="301">
                  <c:v>0.381991751922529</c:v>
                </c:pt>
                <c:pt idx="302">
                  <c:v>0.130677323641617</c:v>
                </c:pt>
                <c:pt idx="303">
                  <c:v>-0.023473356185645</c:v>
                </c:pt>
                <c:pt idx="304">
                  <c:v>-0.20579491297957</c:v>
                </c:pt>
                <c:pt idx="305">
                  <c:v>-0.0234733561856159</c:v>
                </c:pt>
                <c:pt idx="306">
                  <c:v>0.130677323641617</c:v>
                </c:pt>
                <c:pt idx="307">
                  <c:v>0.130677323641642</c:v>
                </c:pt>
                <c:pt idx="308">
                  <c:v>0.130677323641642</c:v>
                </c:pt>
                <c:pt idx="309">
                  <c:v>-0.205794912979605</c:v>
                </c:pt>
                <c:pt idx="310">
                  <c:v>-0.205794912979605</c:v>
                </c:pt>
                <c:pt idx="311">
                  <c:v>-0.428938464293824</c:v>
                </c:pt>
                <c:pt idx="312">
                  <c:v>-0.205794912979605</c:v>
                </c:pt>
                <c:pt idx="313">
                  <c:v>-0.716620536745619</c:v>
                </c:pt>
                <c:pt idx="314">
                  <c:v>-0.428938464293824</c:v>
                </c:pt>
                <c:pt idx="315">
                  <c:v>-0.428938464293824</c:v>
                </c:pt>
                <c:pt idx="316">
                  <c:v>-0.42893846429378</c:v>
                </c:pt>
                <c:pt idx="317">
                  <c:v>-0.205794912979605</c:v>
                </c:pt>
                <c:pt idx="318">
                  <c:v>-0.428938464293824</c:v>
                </c:pt>
                <c:pt idx="319">
                  <c:v>-0.0234733561856159</c:v>
                </c:pt>
                <c:pt idx="320">
                  <c:v>-0.42893846429378</c:v>
                </c:pt>
                <c:pt idx="321">
                  <c:v>-0.20579491297957</c:v>
                </c:pt>
                <c:pt idx="322">
                  <c:v>-0.20579491297957</c:v>
                </c:pt>
                <c:pt idx="323">
                  <c:v>0.264208716266165</c:v>
                </c:pt>
                <c:pt idx="324">
                  <c:v>0.130677323641642</c:v>
                </c:pt>
                <c:pt idx="325">
                  <c:v>0.130677323641642</c:v>
                </c:pt>
                <c:pt idx="326">
                  <c:v>-0.20579491297957</c:v>
                </c:pt>
                <c:pt idx="327">
                  <c:v>-0.205794912979605</c:v>
                </c:pt>
                <c:pt idx="328">
                  <c:v>-0.205794912979605</c:v>
                </c:pt>
                <c:pt idx="329">
                  <c:v>-0.023473356185645</c:v>
                </c:pt>
                <c:pt idx="330">
                  <c:v>-0.023473356185645</c:v>
                </c:pt>
                <c:pt idx="331">
                  <c:v>-0.023473356185645</c:v>
                </c:pt>
                <c:pt idx="332">
                  <c:v>-0.205794912979605</c:v>
                </c:pt>
                <c:pt idx="333">
                  <c:v>-0.205794912979605</c:v>
                </c:pt>
                <c:pt idx="334">
                  <c:v>-0.205794912979605</c:v>
                </c:pt>
                <c:pt idx="335">
                  <c:v>-0.428938464293824</c:v>
                </c:pt>
                <c:pt idx="336">
                  <c:v>-0.205794912979605</c:v>
                </c:pt>
                <c:pt idx="337">
                  <c:v>-0.205794912979605</c:v>
                </c:pt>
                <c:pt idx="338">
                  <c:v>-0.023473356185645</c:v>
                </c:pt>
                <c:pt idx="339">
                  <c:v>-0.428938464293824</c:v>
                </c:pt>
                <c:pt idx="340">
                  <c:v>-0.428938464293824</c:v>
                </c:pt>
                <c:pt idx="341">
                  <c:v>-0.716620536745619</c:v>
                </c:pt>
                <c:pt idx="342">
                  <c:v>-0.428938464293824</c:v>
                </c:pt>
                <c:pt idx="343">
                  <c:v>-0.716620536745619</c:v>
                </c:pt>
                <c:pt idx="344">
                  <c:v>-0.205794912979605</c:v>
                </c:pt>
                <c:pt idx="345">
                  <c:v>-0.0234733561856741</c:v>
                </c:pt>
                <c:pt idx="346">
                  <c:v>-0.023473356185645</c:v>
                </c:pt>
                <c:pt idx="347">
                  <c:v>-0.42893846429378</c:v>
                </c:pt>
                <c:pt idx="348">
                  <c:v>-0.42893846429378</c:v>
                </c:pt>
                <c:pt idx="349">
                  <c:v>-0.20579491297957</c:v>
                </c:pt>
                <c:pt idx="350">
                  <c:v>0.130677323641617</c:v>
                </c:pt>
                <c:pt idx="351">
                  <c:v>0.130677323641617</c:v>
                </c:pt>
                <c:pt idx="352">
                  <c:v>0.130677323641617</c:v>
                </c:pt>
                <c:pt idx="353">
                  <c:v>0.130677323641617</c:v>
                </c:pt>
                <c:pt idx="354">
                  <c:v>-0.023473356185645</c:v>
                </c:pt>
                <c:pt idx="355">
                  <c:v>-0.0234733561856159</c:v>
                </c:pt>
                <c:pt idx="356">
                  <c:v>-0.205794912979605</c:v>
                </c:pt>
                <c:pt idx="357">
                  <c:v>-0.023473356185645</c:v>
                </c:pt>
                <c:pt idx="358">
                  <c:v>-0.205794912979605</c:v>
                </c:pt>
                <c:pt idx="359">
                  <c:v>-0.428938464293824</c:v>
                </c:pt>
                <c:pt idx="360">
                  <c:v>-1.12208564485373</c:v>
                </c:pt>
                <c:pt idx="361">
                  <c:v>-0.716620536745619</c:v>
                </c:pt>
                <c:pt idx="362">
                  <c:v>-0.428938464293824</c:v>
                </c:pt>
                <c:pt idx="363">
                  <c:v>-0.205794912979605</c:v>
                </c:pt>
                <c:pt idx="364">
                  <c:v>-0.205794912979605</c:v>
                </c:pt>
                <c:pt idx="365">
                  <c:v>-0.428938464293824</c:v>
                </c:pt>
                <c:pt idx="366">
                  <c:v>-0.428938464293824</c:v>
                </c:pt>
                <c:pt idx="367">
                  <c:v>-0.428938464293824</c:v>
                </c:pt>
                <c:pt idx="368">
                  <c:v>-0.428938464293824</c:v>
                </c:pt>
                <c:pt idx="369">
                  <c:v>-0.205794912979605</c:v>
                </c:pt>
                <c:pt idx="370">
                  <c:v>-0.023473356185645</c:v>
                </c:pt>
                <c:pt idx="371">
                  <c:v>0.130677323641642</c:v>
                </c:pt>
                <c:pt idx="372">
                  <c:v>0.130677323641617</c:v>
                </c:pt>
                <c:pt idx="373">
                  <c:v>-0.023473356185645</c:v>
                </c:pt>
                <c:pt idx="374">
                  <c:v>-0.205794912979605</c:v>
                </c:pt>
                <c:pt idx="375">
                  <c:v>-0.205794912979605</c:v>
                </c:pt>
                <c:pt idx="376">
                  <c:v>-0.205794912979605</c:v>
                </c:pt>
                <c:pt idx="377">
                  <c:v>-0.205794912979605</c:v>
                </c:pt>
                <c:pt idx="378">
                  <c:v>-0.205794912979605</c:v>
                </c:pt>
                <c:pt idx="379">
                  <c:v>-0.428938464293824</c:v>
                </c:pt>
                <c:pt idx="380">
                  <c:v>-0.716620536745619</c:v>
                </c:pt>
                <c:pt idx="381">
                  <c:v>-1.81523282541385</c:v>
                </c:pt>
                <c:pt idx="382">
                  <c:v>-1.81523282541367</c:v>
                </c:pt>
                <c:pt idx="383">
                  <c:v>-0.716620536745619</c:v>
                </c:pt>
                <c:pt idx="384">
                  <c:v>-0.428938464293824</c:v>
                </c:pt>
                <c:pt idx="385">
                  <c:v>-0.428938464293824</c:v>
                </c:pt>
                <c:pt idx="386">
                  <c:v>-0.716620536745561</c:v>
                </c:pt>
                <c:pt idx="387">
                  <c:v>-0.42893846429378</c:v>
                </c:pt>
                <c:pt idx="388">
                  <c:v>-0.205794912979605</c:v>
                </c:pt>
                <c:pt idx="389">
                  <c:v>-0.023473356185645</c:v>
                </c:pt>
                <c:pt idx="390">
                  <c:v>-0.023473356185645</c:v>
                </c:pt>
                <c:pt idx="391">
                  <c:v>-0.023473356185645</c:v>
                </c:pt>
                <c:pt idx="392">
                  <c:v>-0.205794912979605</c:v>
                </c:pt>
                <c:pt idx="393">
                  <c:v>-0.716620536745561</c:v>
                </c:pt>
                <c:pt idx="394">
                  <c:v>-0.716620536745561</c:v>
                </c:pt>
                <c:pt idx="395">
                  <c:v>-0.716620536745561</c:v>
                </c:pt>
                <c:pt idx="396">
                  <c:v>-0.428938464293824</c:v>
                </c:pt>
                <c:pt idx="397">
                  <c:v>-0.716620536745619</c:v>
                </c:pt>
                <c:pt idx="398">
                  <c:v>-0.42893846429378</c:v>
                </c:pt>
                <c:pt idx="399">
                  <c:v>-0.42893846429378</c:v>
                </c:pt>
                <c:pt idx="400">
                  <c:v>-0.20579491297957</c:v>
                </c:pt>
                <c:pt idx="401">
                  <c:v>-0.42893846429378</c:v>
                </c:pt>
                <c:pt idx="402">
                  <c:v>-0.20579491297957</c:v>
                </c:pt>
                <c:pt idx="403">
                  <c:v>-0.42893846429378</c:v>
                </c:pt>
                <c:pt idx="404">
                  <c:v>-0.42893846429378</c:v>
                </c:pt>
                <c:pt idx="405">
                  <c:v>-0.42893846429378</c:v>
                </c:pt>
                <c:pt idx="406">
                  <c:v>-0.428938464293824</c:v>
                </c:pt>
                <c:pt idx="407">
                  <c:v>-0.42893846429378</c:v>
                </c:pt>
                <c:pt idx="408">
                  <c:v>-1.12208564485373</c:v>
                </c:pt>
                <c:pt idx="409">
                  <c:v>-1.12208564485381</c:v>
                </c:pt>
                <c:pt idx="410">
                  <c:v>-1.81523282541385</c:v>
                </c:pt>
                <c:pt idx="411">
                  <c:v>-0.716620536745619</c:v>
                </c:pt>
                <c:pt idx="412">
                  <c:v>-0.716620536745619</c:v>
                </c:pt>
                <c:pt idx="413">
                  <c:v>-0.428938464293824</c:v>
                </c:pt>
                <c:pt idx="414">
                  <c:v>-0.716620536745619</c:v>
                </c:pt>
                <c:pt idx="415">
                  <c:v>-0.716620536745619</c:v>
                </c:pt>
                <c:pt idx="416">
                  <c:v>-0.42893846429378</c:v>
                </c:pt>
                <c:pt idx="417">
                  <c:v>-0.716620536745619</c:v>
                </c:pt>
                <c:pt idx="418">
                  <c:v>-0.716620536745619</c:v>
                </c:pt>
                <c:pt idx="419">
                  <c:v>-0.716620536745561</c:v>
                </c:pt>
                <c:pt idx="420">
                  <c:v>-0.205794912979605</c:v>
                </c:pt>
                <c:pt idx="421">
                  <c:v>-0.205794912979605</c:v>
                </c:pt>
                <c:pt idx="422">
                  <c:v>-0.716620536745619</c:v>
                </c:pt>
                <c:pt idx="423">
                  <c:v>-0.716620536745619</c:v>
                </c:pt>
                <c:pt idx="424">
                  <c:v>-0.716620536745619</c:v>
                </c:pt>
                <c:pt idx="425">
                  <c:v>-0.428938464293824</c:v>
                </c:pt>
                <c:pt idx="426">
                  <c:v>-0.716620536745619</c:v>
                </c:pt>
                <c:pt idx="427">
                  <c:v>-0.205794912979605</c:v>
                </c:pt>
                <c:pt idx="428">
                  <c:v>-0.205794912979605</c:v>
                </c:pt>
                <c:pt idx="429">
                  <c:v>-0.205794912979605</c:v>
                </c:pt>
                <c:pt idx="430">
                  <c:v>-0.716620536745561</c:v>
                </c:pt>
                <c:pt idx="431">
                  <c:v>-0.716620536745561</c:v>
                </c:pt>
                <c:pt idx="432">
                  <c:v>-0.42893846429378</c:v>
                </c:pt>
                <c:pt idx="433">
                  <c:v>-0.20579491297957</c:v>
                </c:pt>
                <c:pt idx="434">
                  <c:v>-0.20579491297957</c:v>
                </c:pt>
                <c:pt idx="435">
                  <c:v>-0.20579491297957</c:v>
                </c:pt>
                <c:pt idx="436">
                  <c:v>-0.42893846429378</c:v>
                </c:pt>
                <c:pt idx="437">
                  <c:v>-0.42893846429378</c:v>
                </c:pt>
                <c:pt idx="438">
                  <c:v>-0.42893846429378</c:v>
                </c:pt>
                <c:pt idx="439">
                  <c:v>-0.428938464293824</c:v>
                </c:pt>
                <c:pt idx="440">
                  <c:v>-0.428938464293824</c:v>
                </c:pt>
                <c:pt idx="441">
                  <c:v>-0.428938464293824</c:v>
                </c:pt>
                <c:pt idx="442">
                  <c:v>-0.428938464293824</c:v>
                </c:pt>
                <c:pt idx="443">
                  <c:v>-0.428938464293824</c:v>
                </c:pt>
                <c:pt idx="444">
                  <c:v>-0.428938464293824</c:v>
                </c:pt>
                <c:pt idx="445">
                  <c:v>-0.716620536745619</c:v>
                </c:pt>
                <c:pt idx="446">
                  <c:v>-0.428938464293824</c:v>
                </c:pt>
                <c:pt idx="447">
                  <c:v>-0.716620536745619</c:v>
                </c:pt>
                <c:pt idx="448">
                  <c:v>-0.428938464293824</c:v>
                </c:pt>
                <c:pt idx="449">
                  <c:v>-1.12208564485373</c:v>
                </c:pt>
                <c:pt idx="450">
                  <c:v>-1.12208564485373</c:v>
                </c:pt>
                <c:pt idx="451">
                  <c:v>-1.81523282541367</c:v>
                </c:pt>
                <c:pt idx="452">
                  <c:v>-0.716620536745561</c:v>
                </c:pt>
                <c:pt idx="453">
                  <c:v>-1.12208564485373</c:v>
                </c:pt>
                <c:pt idx="454">
                  <c:v>-0.716620536745561</c:v>
                </c:pt>
                <c:pt idx="455">
                  <c:v>-0.716620536745561</c:v>
                </c:pt>
                <c:pt idx="456">
                  <c:v>-0.42893846429378</c:v>
                </c:pt>
                <c:pt idx="457">
                  <c:v>-0.42893846429378</c:v>
                </c:pt>
                <c:pt idx="458">
                  <c:v>-0.716620536745561</c:v>
                </c:pt>
                <c:pt idx="459">
                  <c:v>-0.42893846429378</c:v>
                </c:pt>
                <c:pt idx="460">
                  <c:v>-0.42893846429378</c:v>
                </c:pt>
                <c:pt idx="461">
                  <c:v>-0.42893846429378</c:v>
                </c:pt>
                <c:pt idx="462">
                  <c:v>-1.12208564485373</c:v>
                </c:pt>
                <c:pt idx="463">
                  <c:v>-0.716620536745619</c:v>
                </c:pt>
                <c:pt idx="464">
                  <c:v>-1.12208564485381</c:v>
                </c:pt>
                <c:pt idx="465">
                  <c:v>-0.716620536745619</c:v>
                </c:pt>
                <c:pt idx="466">
                  <c:v>-1.81523282541385</c:v>
                </c:pt>
                <c:pt idx="467">
                  <c:v>-0.716620536745619</c:v>
                </c:pt>
                <c:pt idx="468">
                  <c:v>-0.42893846429378</c:v>
                </c:pt>
                <c:pt idx="469">
                  <c:v>-0.205794912979605</c:v>
                </c:pt>
                <c:pt idx="470">
                  <c:v>-0.428938464293824</c:v>
                </c:pt>
                <c:pt idx="471">
                  <c:v>-0.428938464293824</c:v>
                </c:pt>
                <c:pt idx="472">
                  <c:v>-0.428938464293824</c:v>
                </c:pt>
                <c:pt idx="473">
                  <c:v>-0.42893846429378</c:v>
                </c:pt>
                <c:pt idx="474">
                  <c:v>-0.716620536745561</c:v>
                </c:pt>
                <c:pt idx="475">
                  <c:v>-0.716620536745561</c:v>
                </c:pt>
                <c:pt idx="476">
                  <c:v>-0.42893846429378</c:v>
                </c:pt>
                <c:pt idx="477">
                  <c:v>-0.716620536745561</c:v>
                </c:pt>
                <c:pt idx="478">
                  <c:v>-1.81523282541385</c:v>
                </c:pt>
                <c:pt idx="479">
                  <c:v/>
                </c:pt>
                <c:pt idx="480">
                  <c:v>-1.12208564485373</c:v>
                </c:pt>
                <c:pt idx="481">
                  <c:v>-0.42893846429378</c:v>
                </c:pt>
                <c:pt idx="482">
                  <c:v>-0.42893846429378</c:v>
                </c:pt>
                <c:pt idx="483">
                  <c:v>-1.12208564485373</c:v>
                </c:pt>
                <c:pt idx="484">
                  <c:v>-0.716620536745561</c:v>
                </c:pt>
                <c:pt idx="485">
                  <c:v>-1.12208564485373</c:v>
                </c:pt>
                <c:pt idx="486">
                  <c:v>-1.12208564485373</c:v>
                </c:pt>
                <c:pt idx="487">
                  <c:v>-1.81523282541367</c:v>
                </c:pt>
                <c:pt idx="488">
                  <c:v>-0.716620536745561</c:v>
                </c:pt>
                <c:pt idx="489">
                  <c:v>-0.42893846429378</c:v>
                </c:pt>
                <c:pt idx="490">
                  <c:v>-0.716620536745561</c:v>
                </c:pt>
                <c:pt idx="491">
                  <c:v>-1.81523282541367</c:v>
                </c:pt>
                <c:pt idx="492">
                  <c:v>-1.81523282541367</c:v>
                </c:pt>
                <c:pt idx="493">
                  <c:v>-1.12208564485373</c:v>
                </c:pt>
                <c:pt idx="494">
                  <c:v>-1.12208564485373</c:v>
                </c:pt>
                <c:pt idx="495">
                  <c:v>-1.81523282541367</c:v>
                </c:pt>
                <c:pt idx="496">
                  <c:v>-1.81523282541367</c:v>
                </c:pt>
                <c:pt idx="497">
                  <c:v>-1.81523282541367</c:v>
                </c:pt>
                <c:pt idx="498">
                  <c:v/>
                </c:pt>
                <c:pt idx="499">
                  <c:v/>
                </c:pt>
                <c:pt idx="500">
                  <c:v/>
                </c:pt>
                <c:pt idx="501">
                  <c:v>-1.12208564485373</c:v>
                </c:pt>
                <c:pt idx="502">
                  <c:v>-1.12208564485373</c:v>
                </c:pt>
                <c:pt idx="503">
                  <c:v>-0.716620536745619</c:v>
                </c:pt>
                <c:pt idx="504">
                  <c:v>-1.12208564485381</c:v>
                </c:pt>
                <c:pt idx="505">
                  <c:v>-1.12208564485373</c:v>
                </c:pt>
                <c:pt idx="506">
                  <c:v>-1.12208564485373</c:v>
                </c:pt>
                <c:pt idx="507">
                  <c:v>-1.12208564485373</c:v>
                </c:pt>
                <c:pt idx="508">
                  <c:v>-1.12208564485373</c:v>
                </c:pt>
                <c:pt idx="509">
                  <c:v>-1.81523282541367</c:v>
                </c:pt>
                <c:pt idx="510">
                  <c:v>-1.12208564485364</c:v>
                </c:pt>
                <c:pt idx="511">
                  <c:v>-1.81523282541385</c:v>
                </c:pt>
                <c:pt idx="512">
                  <c:v>-1.81523282541385</c:v>
                </c:pt>
                <c:pt idx="513">
                  <c:v>-1.81523282541367</c:v>
                </c:pt>
                <c:pt idx="514">
                  <c:v>-0.716620536745561</c:v>
                </c:pt>
                <c:pt idx="515">
                  <c:v>-0.205794912979605</c:v>
                </c:pt>
                <c:pt idx="516">
                  <c:v>-0.205794912979605</c:v>
                </c:pt>
                <c:pt idx="517">
                  <c:v>-0.428938464293824</c:v>
                </c:pt>
                <c:pt idx="518">
                  <c:v>-0.716620536745619</c:v>
                </c:pt>
                <c:pt idx="519">
                  <c:v>-1.12208564485381</c:v>
                </c:pt>
                <c:pt idx="520">
                  <c:v>-1.81523282541385</c:v>
                </c:pt>
                <c:pt idx="521">
                  <c:v>-1.81523282541367</c:v>
                </c:pt>
                <c:pt idx="522">
                  <c:v>-1.12208564485373</c:v>
                </c:pt>
                <c:pt idx="523">
                  <c:v>-1.12208564485373</c:v>
                </c:pt>
                <c:pt idx="524">
                  <c:v>-1.81523282541367</c:v>
                </c:pt>
                <c:pt idx="525">
                  <c:v>-1.81523282541385</c:v>
                </c:pt>
                <c:pt idx="526">
                  <c:v>-1.81523282541385</c:v>
                </c:pt>
                <c:pt idx="527">
                  <c:v>-0.716620536745619</c:v>
                </c:pt>
                <c:pt idx="528">
                  <c:v>-0.716620536745619</c:v>
                </c:pt>
                <c:pt idx="529">
                  <c:v>-0.428938464293824</c:v>
                </c:pt>
                <c:pt idx="530">
                  <c:v>-0.428938464293824</c:v>
                </c:pt>
                <c:pt idx="531">
                  <c:v>-0.716620536745619</c:v>
                </c:pt>
                <c:pt idx="532">
                  <c:v>-1.12208564485381</c:v>
                </c:pt>
                <c:pt idx="533">
                  <c:v/>
                </c:pt>
                <c:pt idx="534">
                  <c:v>-1.81523282541385</c:v>
                </c:pt>
                <c:pt idx="535">
                  <c:v>-1.81523282541367</c:v>
                </c:pt>
                <c:pt idx="536">
                  <c:v>-1.12208564485373</c:v>
                </c:pt>
                <c:pt idx="537">
                  <c:v>-1.81523282541367</c:v>
                </c:pt>
                <c:pt idx="538">
                  <c:v>-1.12208564485373</c:v>
                </c:pt>
                <c:pt idx="539">
                  <c:v>-1.12208564485373</c:v>
                </c:pt>
                <c:pt idx="540">
                  <c:v>-1.12208564485373</c:v>
                </c:pt>
                <c:pt idx="541">
                  <c:v>-1.81523282541367</c:v>
                </c:pt>
                <c:pt idx="542">
                  <c:v>-1.81523282541367</c:v>
                </c:pt>
                <c:pt idx="543">
                  <c:v>-1.12208564485381</c:v>
                </c:pt>
                <c:pt idx="544">
                  <c:v>-1.12208564485373</c:v>
                </c:pt>
                <c:pt idx="545">
                  <c:v>-1.81523282541367</c:v>
                </c:pt>
                <c:pt idx="546">
                  <c:v/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/>
                </c:pt>
                <c:pt idx="551">
                  <c:v>-1.12208564485373</c:v>
                </c:pt>
                <c:pt idx="552">
                  <c:v>-1.12208564485373</c:v>
                </c:pt>
                <c:pt idx="553">
                  <c:v>-0.716620536745561</c:v>
                </c:pt>
                <c:pt idx="554">
                  <c:v>-1.12208564485373</c:v>
                </c:pt>
                <c:pt idx="555">
                  <c:v>-0.716620536745561</c:v>
                </c:pt>
                <c:pt idx="556">
                  <c:v>-0.716620536745561</c:v>
                </c:pt>
                <c:pt idx="557">
                  <c:v>-0.716620536745561</c:v>
                </c:pt>
                <c:pt idx="558">
                  <c:v>-1.12208564485373</c:v>
                </c:pt>
                <c:pt idx="559">
                  <c:v>-1.12208564485373</c:v>
                </c:pt>
                <c:pt idx="560">
                  <c:v>-1.12208564485373</c:v>
                </c:pt>
                <c:pt idx="561">
                  <c:v>-1.12208564485373</c:v>
                </c:pt>
                <c:pt idx="562">
                  <c:v>-1.12208564485373</c:v>
                </c:pt>
                <c:pt idx="563">
                  <c:v>-1.81523282541367</c:v>
                </c:pt>
                <c:pt idx="564">
                  <c:v>-1.81523282541367</c:v>
                </c:pt>
                <c:pt idx="565">
                  <c:v>-1.81523282541367</c:v>
                </c:pt>
                <c:pt idx="566">
                  <c:v>-1.81523282541367</c:v>
                </c:pt>
                <c:pt idx="567">
                  <c:v>-1.81523282541367</c:v>
                </c:pt>
                <c:pt idx="568">
                  <c:v>-1.12208564485373</c:v>
                </c:pt>
                <c:pt idx="569">
                  <c:v>-0.716620536745561</c:v>
                </c:pt>
                <c:pt idx="570">
                  <c:v>-0.716620536745561</c:v>
                </c:pt>
                <c:pt idx="571">
                  <c:v>-1.81523282541367</c:v>
                </c:pt>
                <c:pt idx="572">
                  <c:v>-1.81523282541367</c:v>
                </c:pt>
                <c:pt idx="573">
                  <c:v>-1.12208564485373</c:v>
                </c:pt>
                <c:pt idx="574">
                  <c:v>-0.716620536745619</c:v>
                </c:pt>
                <c:pt idx="575">
                  <c:v>-1.12208564485381</c:v>
                </c:pt>
                <c:pt idx="576">
                  <c:v>-1.12208564485381</c:v>
                </c:pt>
                <c:pt idx="577">
                  <c:v>-1.12208564485381</c:v>
                </c:pt>
                <c:pt idx="578">
                  <c:v>-0.716620536745619</c:v>
                </c:pt>
                <c:pt idx="579">
                  <c:v>-1.12208564485381</c:v>
                </c:pt>
                <c:pt idx="580">
                  <c:v>-1.81523282541385</c:v>
                </c:pt>
                <c:pt idx="581">
                  <c:v/>
                </c:pt>
                <c:pt idx="582">
                  <c:v/>
                </c:pt>
                <c:pt idx="583">
                  <c:v/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>-1.12208564485381</c:v>
                </c:pt>
                <c:pt idx="592">
                  <c:v>-1.12208564485381</c:v>
                </c:pt>
                <c:pt idx="593">
                  <c:v>-1.81523282541385</c:v>
                </c:pt>
                <c:pt idx="594">
                  <c:v/>
                </c:pt>
                <c:pt idx="595">
                  <c:v/>
                </c:pt>
                <c:pt idx="596">
                  <c:v/>
                </c:pt>
                <c:pt idx="597">
                  <c:v>-1.81523282541385</c:v>
                </c:pt>
                <c:pt idx="598">
                  <c:v/>
                </c:pt>
                <c:pt idx="599">
                  <c:v/>
                </c:pt>
                <c:pt idx="600">
                  <c:v/>
                </c:pt>
                <c:pt idx="601">
                  <c:v/>
                </c:pt>
                <c:pt idx="602">
                  <c:v/>
                </c:pt>
                <c:pt idx="603">
                  <c:v>-1.81523282541367</c:v>
                </c:pt>
                <c:pt idx="604">
                  <c:v>-1.12208564485381</c:v>
                </c:pt>
                <c:pt idx="605">
                  <c:v>-0.716620536745619</c:v>
                </c:pt>
                <c:pt idx="606">
                  <c:v>-1.12208564485381</c:v>
                </c:pt>
                <c:pt idx="607">
                  <c:v>-1.12208564485373</c:v>
                </c:pt>
                <c:pt idx="608">
                  <c:v>-1.12208564485381</c:v>
                </c:pt>
                <c:pt idx="609">
                  <c:v>-1.12208564485381</c:v>
                </c:pt>
                <c:pt idx="610">
                  <c:v>-0.716620536745619</c:v>
                </c:pt>
                <c:pt idx="611">
                  <c:v>-0.716620536745561</c:v>
                </c:pt>
                <c:pt idx="612">
                  <c:v>-0.428938464293824</c:v>
                </c:pt>
                <c:pt idx="613">
                  <c:v>-1.81523282541367</c:v>
                </c:pt>
                <c:pt idx="614">
                  <c:v/>
                </c:pt>
                <c:pt idx="615">
                  <c:v/>
                </c:pt>
                <c:pt idx="616">
                  <c:v>-1.81523282541367</c:v>
                </c:pt>
                <c:pt idx="617">
                  <c:v/>
                </c:pt>
                <c:pt idx="618">
                  <c:v>-1.81523282541367</c:v>
                </c:pt>
                <c:pt idx="619">
                  <c:v>-1.81523282541367</c:v>
                </c:pt>
                <c:pt idx="620">
                  <c:v>-1.81523282541367</c:v>
                </c:pt>
                <c:pt idx="621">
                  <c:v/>
                </c:pt>
                <c:pt idx="622">
                  <c:v/>
                </c:pt>
                <c:pt idx="623">
                  <c:v>-1.12208564485381</c:v>
                </c:pt>
                <c:pt idx="624">
                  <c:v>-0.716620536745619</c:v>
                </c:pt>
                <c:pt idx="625">
                  <c:v>-1.12208564485373</c:v>
                </c:pt>
                <c:pt idx="626">
                  <c:v>-1.81523282541367</c:v>
                </c:pt>
                <c:pt idx="627">
                  <c:v>-1.81523282541367</c:v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>-1.81523282541367</c:v>
                </c:pt>
                <c:pt idx="637">
                  <c:v>-1.81523282541385</c:v>
                </c:pt>
                <c:pt idx="638">
                  <c:v>-1.81523282541385</c:v>
                </c:pt>
                <c:pt idx="639">
                  <c:v/>
                </c:pt>
                <c:pt idx="640">
                  <c:v/>
                </c:pt>
                <c:pt idx="641">
                  <c:v>-1.12208564485373</c:v>
                </c:pt>
                <c:pt idx="642">
                  <c:v>-0.428938464293824</c:v>
                </c:pt>
                <c:pt idx="643">
                  <c:v>-0.428938464293824</c:v>
                </c:pt>
                <c:pt idx="644">
                  <c:v>-0.716620536745619</c:v>
                </c:pt>
                <c:pt idx="645">
                  <c:v>-1.12208564485381</c:v>
                </c:pt>
                <c:pt idx="646">
                  <c:v>-1.12208564485381</c:v>
                </c:pt>
                <c:pt idx="647">
                  <c:v>-1.12208564485373</c:v>
                </c:pt>
                <c:pt idx="648">
                  <c:v>-0.716620536745561</c:v>
                </c:pt>
                <c:pt idx="649">
                  <c:v>-0.716620536745619</c:v>
                </c:pt>
                <c:pt idx="650">
                  <c:v>-1.12208564485373</c:v>
                </c:pt>
                <c:pt idx="651">
                  <c:v/>
                </c:pt>
                <c:pt idx="652">
                  <c:v/>
                </c:pt>
                <c:pt idx="653">
                  <c:v>-1.81523282541367</c:v>
                </c:pt>
                <c:pt idx="654">
                  <c:v>-1.81523282541367</c:v>
                </c:pt>
                <c:pt idx="655">
                  <c:v>-1.81523282541367</c:v>
                </c:pt>
                <c:pt idx="656">
                  <c:v>-1.81523282541367</c:v>
                </c:pt>
                <c:pt idx="657">
                  <c:v>-1.81523282541367</c:v>
                </c:pt>
                <c:pt idx="658">
                  <c:v>-1.81523282541367</c:v>
                </c:pt>
                <c:pt idx="659">
                  <c:v>-1.81523282541367</c:v>
                </c:pt>
                <c:pt idx="660">
                  <c:v>-1.81523282541367</c:v>
                </c:pt>
                <c:pt idx="661">
                  <c:v>-1.81523282541367</c:v>
                </c:pt>
                <c:pt idx="662">
                  <c:v/>
                </c:pt>
                <c:pt idx="663">
                  <c:v>-1.81523282541367</c:v>
                </c:pt>
                <c:pt idx="664">
                  <c:v>-1.81523282541367</c:v>
                </c:pt>
                <c:pt idx="665">
                  <c:v>-1.12208564485373</c:v>
                </c:pt>
                <c:pt idx="666">
                  <c:v>-1.81523282541367</c:v>
                </c:pt>
                <c:pt idx="667">
                  <c:v>-1.81523282541367</c:v>
                </c:pt>
                <c:pt idx="668">
                  <c:v>-1.81523282541367</c:v>
                </c:pt>
                <c:pt idx="669">
                  <c:v>-1.81523282541367</c:v>
                </c:pt>
                <c:pt idx="670">
                  <c:v>-1.81523282541367</c:v>
                </c:pt>
                <c:pt idx="671">
                  <c:v>-1.81523282541367</c:v>
                </c:pt>
                <c:pt idx="672">
                  <c:v>-1.40976771730551</c:v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7295742"/>
        <c:axId val="28341231"/>
      </c:scatterChart>
      <c:valAx>
        <c:axId val="7295742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28341231"/>
        <c:crossesAt val="0"/>
      </c:valAx>
      <c:valAx>
        <c:axId val="28341231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7295742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 sz="1400">
                <a:solidFill>
                  <a:srgbClr val="595959"/>
                </a:solidFill>
                <a:latin typeface="Calibri"/>
              </a:rPr>
              <a:t>200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3"/>
          </c:marker>
          <c:yVal>
            <c:numRef>
              <c:f>'チャネル5まとめ (2)'!$M$6:$M$688</c:f>
              <c:numCache>
                <c:formatCode>General</c:formatCode>
                <c:ptCount val="683"/>
                <c:pt idx="0">
                  <c:v>2.63911447083981</c:v>
                </c:pt>
                <c:pt idx="1">
                  <c:v>2.68457684491657</c:v>
                </c:pt>
                <c:pt idx="2">
                  <c:v>2.71736666773956</c:v>
                </c:pt>
                <c:pt idx="3">
                  <c:v>2.73864406618684</c:v>
                </c:pt>
                <c:pt idx="4">
                  <c:v>2.74911536605414</c:v>
                </c:pt>
                <c:pt idx="5">
                  <c:v>2.74911536605414</c:v>
                </c:pt>
                <c:pt idx="6">
                  <c:v>2.75947815308969</c:v>
                </c:pt>
                <c:pt idx="7">
                  <c:v>2.76973465325687</c:v>
                </c:pt>
                <c:pt idx="8">
                  <c:v>2.75947815308969</c:v>
                </c:pt>
                <c:pt idx="9">
                  <c:v>2.73864406618684</c:v>
                </c:pt>
                <c:pt idx="10">
                  <c:v>2.72806195685631</c:v>
                </c:pt>
                <c:pt idx="11">
                  <c:v>2.75947815308969</c:v>
                </c:pt>
                <c:pt idx="12">
                  <c:v>2.76973465325687</c:v>
                </c:pt>
                <c:pt idx="13">
                  <c:v>2.77988702472089</c:v>
                </c:pt>
                <c:pt idx="14">
                  <c:v>2.75947815308969</c:v>
                </c:pt>
                <c:pt idx="15">
                  <c:v>2.74911536605414</c:v>
                </c:pt>
                <c:pt idx="16">
                  <c:v>2.71736666773956</c:v>
                </c:pt>
                <c:pt idx="17">
                  <c:v>2.69562668110315</c:v>
                </c:pt>
                <c:pt idx="18">
                  <c:v>2.68457684491657</c:v>
                </c:pt>
                <c:pt idx="19">
                  <c:v>2.68457684491657</c:v>
                </c:pt>
                <c:pt idx="20">
                  <c:v>2.67340354431844</c:v>
                </c:pt>
                <c:pt idx="21">
                  <c:v>2.67340354431844</c:v>
                </c:pt>
                <c:pt idx="22">
                  <c:v>2.67340354431844</c:v>
                </c:pt>
                <c:pt idx="23">
                  <c:v>2.68457684491657</c:v>
                </c:pt>
                <c:pt idx="24">
                  <c:v>2.67340354431844</c:v>
                </c:pt>
                <c:pt idx="25">
                  <c:v>2.65067529324089</c:v>
                </c:pt>
                <c:pt idx="26">
                  <c:v>2.62741843107662</c:v>
                </c:pt>
                <c:pt idx="27">
                  <c:v>2.61558397342962</c:v>
                </c:pt>
                <c:pt idx="28">
                  <c:v>2.6036077823829</c:v>
                </c:pt>
                <c:pt idx="29">
                  <c:v>2.6036077823829</c:v>
                </c:pt>
                <c:pt idx="30">
                  <c:v>2.57921632925874</c:v>
                </c:pt>
                <c:pt idx="31">
                  <c:v>2.56679380926019</c:v>
                </c:pt>
                <c:pt idx="32">
                  <c:v>2.52857259643999</c:v>
                </c:pt>
                <c:pt idx="33">
                  <c:v>2.51550051487263</c:v>
                </c:pt>
                <c:pt idx="34">
                  <c:v>2.51550051487263</c:v>
                </c:pt>
                <c:pt idx="35">
                  <c:v>2.50225528812261</c:v>
                </c:pt>
                <c:pt idx="36">
                  <c:v>2.48883226779047</c:v>
                </c:pt>
                <c:pt idx="37">
                  <c:v>2.47522661573469</c:v>
                </c:pt>
                <c:pt idx="38">
                  <c:v>2.47522661573469</c:v>
                </c:pt>
                <c:pt idx="39">
                  <c:v>2.47522661573469</c:v>
                </c:pt>
                <c:pt idx="40">
                  <c:v>2.46143329360236</c:v>
                </c:pt>
                <c:pt idx="41">
                  <c:v>2.43326241663566</c:v>
                </c:pt>
                <c:pt idx="42">
                  <c:v>2.41887367918356</c:v>
                </c:pt>
                <c:pt idx="43">
                  <c:v>2.40427487976241</c:v>
                </c:pt>
                <c:pt idx="44">
                  <c:v>2.40427487976241</c:v>
                </c:pt>
                <c:pt idx="45">
                  <c:v>2.40427487976241</c:v>
                </c:pt>
                <c:pt idx="46">
                  <c:v>2.40427487976241</c:v>
                </c:pt>
                <c:pt idx="47">
                  <c:v>2.40427487976241</c:v>
                </c:pt>
                <c:pt idx="48">
                  <c:v>2.38945979397727</c:v>
                </c:pt>
                <c:pt idx="49">
                  <c:v>2.37442191661273</c:v>
                </c:pt>
                <c:pt idx="50">
                  <c:v>2.40427487976241</c:v>
                </c:pt>
                <c:pt idx="51">
                  <c:v>2.40427487976241</c:v>
                </c:pt>
                <c:pt idx="52">
                  <c:v>2.41887367918356</c:v>
                </c:pt>
                <c:pt idx="53">
                  <c:v>2.37442191661273</c:v>
                </c:pt>
                <c:pt idx="54">
                  <c:v>2.35915444448194</c:v>
                </c:pt>
                <c:pt idx="55">
                  <c:v>2.32790190097783</c:v>
                </c:pt>
                <c:pt idx="56">
                  <c:v>2.34365025794597</c:v>
                </c:pt>
                <c:pt idx="57">
                  <c:v>2.34365025794597</c:v>
                </c:pt>
                <c:pt idx="58">
                  <c:v>2.35915444448194</c:v>
                </c:pt>
                <c:pt idx="59">
                  <c:v>2.32790190097784</c:v>
                </c:pt>
                <c:pt idx="60">
                  <c:v>2.31190155963139</c:v>
                </c:pt>
                <c:pt idx="61">
                  <c:v>2.29564103875961</c:v>
                </c:pt>
                <c:pt idx="62">
                  <c:v>2.29564103875961</c:v>
                </c:pt>
                <c:pt idx="63">
                  <c:v>2.29564103875961</c:v>
                </c:pt>
                <c:pt idx="64">
                  <c:v>2.29564103875961</c:v>
                </c:pt>
                <c:pt idx="65">
                  <c:v>2.29564103875961</c:v>
                </c:pt>
                <c:pt idx="66">
                  <c:v>2.29564103875961</c:v>
                </c:pt>
                <c:pt idx="67">
                  <c:v>2.26230461849202</c:v>
                </c:pt>
                <c:pt idx="68">
                  <c:v>2.26230461849202</c:v>
                </c:pt>
                <c:pt idx="69">
                  <c:v>2.26230461849202</c:v>
                </c:pt>
                <c:pt idx="70">
                  <c:v>2.24521018513272</c:v>
                </c:pt>
                <c:pt idx="71">
                  <c:v>2.24521018513272</c:v>
                </c:pt>
                <c:pt idx="72">
                  <c:v>2.24521018513272</c:v>
                </c:pt>
                <c:pt idx="73">
                  <c:v>2.2791117368084</c:v>
                </c:pt>
                <c:pt idx="74">
                  <c:v>2.26230461849202</c:v>
                </c:pt>
                <c:pt idx="75">
                  <c:v>2.24521018513272</c:v>
                </c:pt>
                <c:pt idx="76">
                  <c:v>2.21011886532145</c:v>
                </c:pt>
                <c:pt idx="77">
                  <c:v>2.19210035981877</c:v>
                </c:pt>
                <c:pt idx="78">
                  <c:v>2.19210035981877</c:v>
                </c:pt>
                <c:pt idx="79">
                  <c:v>2.22781844242085</c:v>
                </c:pt>
                <c:pt idx="80">
                  <c:v>2.24521018513272</c:v>
                </c:pt>
                <c:pt idx="81">
                  <c:v>2.22781844242085</c:v>
                </c:pt>
                <c:pt idx="82">
                  <c:v>2.21011886532145</c:v>
                </c:pt>
                <c:pt idx="83">
                  <c:v>2.17375122115058</c:v>
                </c:pt>
                <c:pt idx="84">
                  <c:v>2.15505908813843</c:v>
                </c:pt>
                <c:pt idx="85">
                  <c:v>2.13601089316773</c:v>
                </c:pt>
                <c:pt idx="86">
                  <c:v>2.13601089316773</c:v>
                </c:pt>
                <c:pt idx="87">
                  <c:v>2.13601089316773</c:v>
                </c:pt>
                <c:pt idx="88">
                  <c:v>2.13601089316773</c:v>
                </c:pt>
                <c:pt idx="89">
                  <c:v>2.13601089316773</c:v>
                </c:pt>
                <c:pt idx="90">
                  <c:v>2.13601089316773</c:v>
                </c:pt>
                <c:pt idx="91">
                  <c:v>2.09679018001445</c:v>
                </c:pt>
                <c:pt idx="92">
                  <c:v>2.07658747269693</c:v>
                </c:pt>
                <c:pt idx="93">
                  <c:v>2.0559681854942</c:v>
                </c:pt>
                <c:pt idx="94">
                  <c:v>2.07658747269693</c:v>
                </c:pt>
                <c:pt idx="95">
                  <c:v>2.09679018001445</c:v>
                </c:pt>
                <c:pt idx="96">
                  <c:v>2.11659280731063</c:v>
                </c:pt>
                <c:pt idx="97">
                  <c:v>2.09679018001445</c:v>
                </c:pt>
                <c:pt idx="98">
                  <c:v>2.07658747269693</c:v>
                </c:pt>
                <c:pt idx="99">
                  <c:v>2.05596818549419</c:v>
                </c:pt>
                <c:pt idx="100">
                  <c:v>2.07658747269693</c:v>
                </c:pt>
                <c:pt idx="101">
                  <c:v>2.07658747269693</c:v>
                </c:pt>
                <c:pt idx="102">
                  <c:v>2.03491477629636</c:v>
                </c:pt>
                <c:pt idx="103">
                  <c:v>2.0134085710754</c:v>
                </c:pt>
                <c:pt idx="104">
                  <c:v>2.03491477629636</c:v>
                </c:pt>
                <c:pt idx="105">
                  <c:v>2.05596818549419</c:v>
                </c:pt>
                <c:pt idx="106">
                  <c:v>2.05596818549419</c:v>
                </c:pt>
                <c:pt idx="107">
                  <c:v>2.03491477629636</c:v>
                </c:pt>
                <c:pt idx="108">
                  <c:v>2.03491477629636</c:v>
                </c:pt>
                <c:pt idx="109">
                  <c:v>2.0134085710754</c:v>
                </c:pt>
                <c:pt idx="110">
                  <c:v>2.0134085710754</c:v>
                </c:pt>
                <c:pt idx="111">
                  <c:v>2.0134085710754</c:v>
                </c:pt>
                <c:pt idx="112">
                  <c:v>2.0134085710754</c:v>
                </c:pt>
                <c:pt idx="113">
                  <c:v>1.96895680850456</c:v>
                </c:pt>
                <c:pt idx="114">
                  <c:v>1.94596729027986</c:v>
                </c:pt>
                <c:pt idx="115">
                  <c:v>1.92243679286967</c:v>
                </c:pt>
                <c:pt idx="116">
                  <c:v>1.92243679286967</c:v>
                </c:pt>
                <c:pt idx="117">
                  <c:v>1.92243679286967</c:v>
                </c:pt>
                <c:pt idx="118">
                  <c:v>1.89833924129061</c:v>
                </c:pt>
                <c:pt idx="119">
                  <c:v>1.89833924129061</c:v>
                </c:pt>
                <c:pt idx="120">
                  <c:v>1.89833924129061</c:v>
                </c:pt>
                <c:pt idx="121">
                  <c:v>1.92243679286967</c:v>
                </c:pt>
                <c:pt idx="122">
                  <c:v>1.92243679286967</c:v>
                </c:pt>
                <c:pt idx="123">
                  <c:v>1.94596729027987</c:v>
                </c:pt>
                <c:pt idx="124">
                  <c:v>1.92243679286967</c:v>
                </c:pt>
                <c:pt idx="125">
                  <c:v>1.92243679286967</c:v>
                </c:pt>
                <c:pt idx="126">
                  <c:v>1.87364662870024</c:v>
                </c:pt>
                <c:pt idx="127">
                  <c:v>1.89833924129061</c:v>
                </c:pt>
                <c:pt idx="128">
                  <c:v>1.89833924129061</c:v>
                </c:pt>
                <c:pt idx="129">
                  <c:v>1.89833924129061</c:v>
                </c:pt>
                <c:pt idx="130">
                  <c:v>1.87364662870024</c:v>
                </c:pt>
                <c:pt idx="131">
                  <c:v>1.84832882071595</c:v>
                </c:pt>
                <c:pt idx="132">
                  <c:v>1.84832882071595</c:v>
                </c:pt>
                <c:pt idx="133">
                  <c:v>1.87364662870024</c:v>
                </c:pt>
                <c:pt idx="134">
                  <c:v>1.87364662870024</c:v>
                </c:pt>
                <c:pt idx="135">
                  <c:v>1.89833924129061</c:v>
                </c:pt>
                <c:pt idx="136">
                  <c:v>1.89833924129061</c:v>
                </c:pt>
                <c:pt idx="137">
                  <c:v>1.92243679286967</c:v>
                </c:pt>
                <c:pt idx="138">
                  <c:v>1.87364662870024</c:v>
                </c:pt>
                <c:pt idx="139">
                  <c:v>1.82235333431269</c:v>
                </c:pt>
                <c:pt idx="140">
                  <c:v>1.76828611304241</c:v>
                </c:pt>
                <c:pt idx="141">
                  <c:v>1.79568508723053</c:v>
                </c:pt>
                <c:pt idx="142">
                  <c:v>1.84832882071595</c:v>
                </c:pt>
                <c:pt idx="143">
                  <c:v>1.84832882071595</c:v>
                </c:pt>
                <c:pt idx="144">
                  <c:v>1.84832882071595</c:v>
                </c:pt>
                <c:pt idx="145">
                  <c:v>1.82235333431269</c:v>
                </c:pt>
                <c:pt idx="146">
                  <c:v>1.84832882071595</c:v>
                </c:pt>
                <c:pt idx="147">
                  <c:v>1.82235333431269</c:v>
                </c:pt>
                <c:pt idx="148">
                  <c:v>1.76828611304241</c:v>
                </c:pt>
                <c:pt idx="149">
                  <c:v>1.74011523607572</c:v>
                </c:pt>
                <c:pt idx="150">
                  <c:v>1.74011523607572</c:v>
                </c:pt>
                <c:pt idx="151">
                  <c:v>1.79568508723053</c:v>
                </c:pt>
                <c:pt idx="152">
                  <c:v>1.79568508723053</c:v>
                </c:pt>
                <c:pt idx="153">
                  <c:v>1.76828611304241</c:v>
                </c:pt>
                <c:pt idx="154">
                  <c:v>1.74011523607572</c:v>
                </c:pt>
                <c:pt idx="155">
                  <c:v>1.71112769920246</c:v>
                </c:pt>
                <c:pt idx="156">
                  <c:v>1.71112769920246</c:v>
                </c:pt>
                <c:pt idx="157">
                  <c:v>1.68127473605278</c:v>
                </c:pt>
                <c:pt idx="158">
                  <c:v>1.74011523607572</c:v>
                </c:pt>
                <c:pt idx="159">
                  <c:v>1.76828611304241</c:v>
                </c:pt>
                <c:pt idx="160">
                  <c:v>1.74011523607572</c:v>
                </c:pt>
                <c:pt idx="161">
                  <c:v>1.68127473605279</c:v>
                </c:pt>
                <c:pt idx="162">
                  <c:v>1.61875437907145</c:v>
                </c:pt>
                <c:pt idx="163">
                  <c:v>1.68127473605278</c:v>
                </c:pt>
                <c:pt idx="164">
                  <c:v>1.65050307738603</c:v>
                </c:pt>
                <c:pt idx="165">
                  <c:v>1.65050307738603</c:v>
                </c:pt>
                <c:pt idx="166">
                  <c:v>1.58596455624846</c:v>
                </c:pt>
                <c:pt idx="167">
                  <c:v>1.61875437907145</c:v>
                </c:pt>
                <c:pt idx="168">
                  <c:v>1.65050307738603</c:v>
                </c:pt>
                <c:pt idx="169">
                  <c:v>1.68128094058519</c:v>
                </c:pt>
                <c:pt idx="170">
                  <c:v>1.65051587419195</c:v>
                </c:pt>
                <c:pt idx="171">
                  <c:v>1.61877419341109</c:v>
                </c:pt>
                <c:pt idx="172">
                  <c:v>1.58598503105932</c:v>
                </c:pt>
                <c:pt idx="173">
                  <c:v>1.61877419341109</c:v>
                </c:pt>
                <c:pt idx="174">
                  <c:v>1.61877419341109</c:v>
                </c:pt>
                <c:pt idx="175">
                  <c:v>1.61877419341109</c:v>
                </c:pt>
                <c:pt idx="176">
                  <c:v>1.61877419341109</c:v>
                </c:pt>
                <c:pt idx="177">
                  <c:v>1.6505222725335</c:v>
                </c:pt>
                <c:pt idx="178">
                  <c:v>1.6505222725335</c:v>
                </c:pt>
                <c:pt idx="179">
                  <c:v>1.61877419341109</c:v>
                </c:pt>
                <c:pt idx="180">
                  <c:v>1.6505222725335</c:v>
                </c:pt>
                <c:pt idx="181">
                  <c:v>1.6505222725335</c:v>
                </c:pt>
                <c:pt idx="182">
                  <c:v>1.6505222725335</c:v>
                </c:pt>
                <c:pt idx="183">
                  <c:v>1.55208418540413</c:v>
                </c:pt>
                <c:pt idx="184">
                  <c:v>1.55208418540413</c:v>
                </c:pt>
                <c:pt idx="185">
                  <c:v>1.55208418540413</c:v>
                </c:pt>
                <c:pt idx="186">
                  <c:v>1.58598503105933</c:v>
                </c:pt>
                <c:pt idx="187">
                  <c:v>1.55208418540413</c:v>
                </c:pt>
                <c:pt idx="188">
                  <c:v>1.55208418540413</c:v>
                </c:pt>
                <c:pt idx="189">
                  <c:v>1.5169863096692</c:v>
                </c:pt>
                <c:pt idx="190">
                  <c:v>1.55207006489974</c:v>
                </c:pt>
                <c:pt idx="191">
                  <c:v>1.51697168476151</c:v>
                </c:pt>
                <c:pt idx="192">
                  <c:v>1.51697168476151</c:v>
                </c:pt>
                <c:pt idx="193">
                  <c:v>1.48060404059063</c:v>
                </c:pt>
                <c:pt idx="194">
                  <c:v>1.48060404059063</c:v>
                </c:pt>
                <c:pt idx="195">
                  <c:v>1.44286371260779</c:v>
                </c:pt>
                <c:pt idx="196">
                  <c:v>1.44286371260778</c:v>
                </c:pt>
                <c:pt idx="197">
                  <c:v>1.40364299945451</c:v>
                </c:pt>
                <c:pt idx="198">
                  <c:v>1.48060404059063</c:v>
                </c:pt>
                <c:pt idx="199">
                  <c:v>1.48060404059063</c:v>
                </c:pt>
                <c:pt idx="200">
                  <c:v>1.48060404059063</c:v>
                </c:pt>
                <c:pt idx="201">
                  <c:v>1.4036429994545</c:v>
                </c:pt>
                <c:pt idx="202">
                  <c:v>1.36282100493425</c:v>
                </c:pt>
                <c:pt idx="203">
                  <c:v>1.36282100493425</c:v>
                </c:pt>
                <c:pt idx="204">
                  <c:v>1.4036429994545</c:v>
                </c:pt>
                <c:pt idx="205">
                  <c:v>1.36282100493425</c:v>
                </c:pt>
                <c:pt idx="206">
                  <c:v>1.36282100493425</c:v>
                </c:pt>
                <c:pt idx="207">
                  <c:v>1.32026139051545</c:v>
                </c:pt>
                <c:pt idx="208">
                  <c:v>1.36282100493425</c:v>
                </c:pt>
                <c:pt idx="209">
                  <c:v>1.4036429994545</c:v>
                </c:pt>
                <c:pt idx="210">
                  <c:v>1.44286371260778</c:v>
                </c:pt>
                <c:pt idx="211">
                  <c:v>1.44286371260778</c:v>
                </c:pt>
                <c:pt idx="212">
                  <c:v>1.40364299945451</c:v>
                </c:pt>
                <c:pt idx="213">
                  <c:v>1.36282100493425</c:v>
                </c:pt>
                <c:pt idx="214">
                  <c:v>1.32026139051545</c:v>
                </c:pt>
                <c:pt idx="215">
                  <c:v>1.36282100493425</c:v>
                </c:pt>
                <c:pt idx="216">
                  <c:v>1.32026139051545</c:v>
                </c:pt>
                <c:pt idx="217">
                  <c:v>1.4036429994545</c:v>
                </c:pt>
                <c:pt idx="218">
                  <c:v>1.27580962794462</c:v>
                </c:pt>
                <c:pt idx="219">
                  <c:v>1.32026139051546</c:v>
                </c:pt>
                <c:pt idx="220">
                  <c:v>1.22928961230973</c:v>
                </c:pt>
                <c:pt idx="221">
                  <c:v>1.32026139051545</c:v>
                </c:pt>
                <c:pt idx="222">
                  <c:v>1.32026139051545</c:v>
                </c:pt>
                <c:pt idx="223">
                  <c:v>1.32026139051545</c:v>
                </c:pt>
                <c:pt idx="224">
                  <c:v>1.27580962794462</c:v>
                </c:pt>
                <c:pt idx="225">
                  <c:v>1.27580962794462</c:v>
                </c:pt>
                <c:pt idx="226">
                  <c:v>1.32026139051545</c:v>
                </c:pt>
                <c:pt idx="227">
                  <c:v>1.36282100493425</c:v>
                </c:pt>
                <c:pt idx="228">
                  <c:v>1.36282100493425</c:v>
                </c:pt>
                <c:pt idx="229">
                  <c:v>1.32026139051546</c:v>
                </c:pt>
                <c:pt idx="230">
                  <c:v>1.22928961230973</c:v>
                </c:pt>
                <c:pt idx="231">
                  <c:v>1.18049944814029</c:v>
                </c:pt>
                <c:pt idx="232">
                  <c:v>1.27580962794462</c:v>
                </c:pt>
                <c:pt idx="233">
                  <c:v>1.27580962794462</c:v>
                </c:pt>
                <c:pt idx="234">
                  <c:v>1.27580962794462</c:v>
                </c:pt>
                <c:pt idx="235">
                  <c:v>1.12920615375275</c:v>
                </c:pt>
                <c:pt idx="236">
                  <c:v>1.18049944814029</c:v>
                </c:pt>
                <c:pt idx="237">
                  <c:v>1.12920615375274</c:v>
                </c:pt>
                <c:pt idx="238">
                  <c:v>1.18049944814029</c:v>
                </c:pt>
                <c:pt idx="239">
                  <c:v>1.07513893248246</c:v>
                </c:pt>
                <c:pt idx="240">
                  <c:v>1.12920615375274</c:v>
                </c:pt>
                <c:pt idx="241">
                  <c:v>1.01798051864252</c:v>
                </c:pt>
                <c:pt idx="242">
                  <c:v>1.07513893248247</c:v>
                </c:pt>
                <c:pt idx="243">
                  <c:v>1.07513893248247</c:v>
                </c:pt>
                <c:pt idx="244">
                  <c:v>1.12920615375275</c:v>
                </c:pt>
                <c:pt idx="245">
                  <c:v>1.12920615375275</c:v>
                </c:pt>
                <c:pt idx="246">
                  <c:v>1.01798051864252</c:v>
                </c:pt>
                <c:pt idx="247">
                  <c:v>0.957355896826089</c:v>
                </c:pt>
                <c:pt idx="248">
                  <c:v>0.957355896826089</c:v>
                </c:pt>
                <c:pt idx="249">
                  <c:v>1.07513893248246</c:v>
                </c:pt>
                <c:pt idx="250">
                  <c:v>1.07513893248246</c:v>
                </c:pt>
                <c:pt idx="251">
                  <c:v>1.07513893248246</c:v>
                </c:pt>
                <c:pt idx="252">
                  <c:v>0.892817375688504</c:v>
                </c:pt>
                <c:pt idx="253">
                  <c:v>1.01798051864251</c:v>
                </c:pt>
                <c:pt idx="254">
                  <c:v>1.07513893248246</c:v>
                </c:pt>
                <c:pt idx="255">
                  <c:v>1.18049944814029</c:v>
                </c:pt>
                <c:pt idx="256">
                  <c:v>1.07513893248247</c:v>
                </c:pt>
                <c:pt idx="257">
                  <c:v>1.07513893248246</c:v>
                </c:pt>
                <c:pt idx="258">
                  <c:v>1.07513893248247</c:v>
                </c:pt>
                <c:pt idx="259">
                  <c:v>1.12920615375274</c:v>
                </c:pt>
                <c:pt idx="260">
                  <c:v>1.01798051864252</c:v>
                </c:pt>
                <c:pt idx="261">
                  <c:v>1.01798051864252</c:v>
                </c:pt>
                <c:pt idx="262">
                  <c:v>1.07513893248247</c:v>
                </c:pt>
                <c:pt idx="263">
                  <c:v>1.12920615375275</c:v>
                </c:pt>
                <c:pt idx="264">
                  <c:v>1.12920615375274</c:v>
                </c:pt>
                <c:pt idx="265">
                  <c:v>1.07513893248246</c:v>
                </c:pt>
                <c:pt idx="266">
                  <c:v>1.12920615375274</c:v>
                </c:pt>
                <c:pt idx="267">
                  <c:v>1.18049944814029</c:v>
                </c:pt>
                <c:pt idx="268">
                  <c:v>1.12920615375274</c:v>
                </c:pt>
                <c:pt idx="269">
                  <c:v>1.01798051864252</c:v>
                </c:pt>
                <c:pt idx="270">
                  <c:v>0.957355896826083</c:v>
                </c:pt>
                <c:pt idx="271">
                  <c:v>1.01798051864252</c:v>
                </c:pt>
                <c:pt idx="272">
                  <c:v>1.07513893248247</c:v>
                </c:pt>
                <c:pt idx="273">
                  <c:v>1.01798051864252</c:v>
                </c:pt>
                <c:pt idx="274">
                  <c:v>0.957355896826089</c:v>
                </c:pt>
                <c:pt idx="275">
                  <c:v>0.957355896826089</c:v>
                </c:pt>
                <c:pt idx="276">
                  <c:v>1.01798051864251</c:v>
                </c:pt>
                <c:pt idx="277">
                  <c:v>0.957355896826083</c:v>
                </c:pt>
                <c:pt idx="278">
                  <c:v>0.957355896826078</c:v>
                </c:pt>
                <c:pt idx="279">
                  <c:v>0.957355896826083</c:v>
                </c:pt>
                <c:pt idx="280">
                  <c:v>1.07513893248246</c:v>
                </c:pt>
                <c:pt idx="281">
                  <c:v>1.07513893248246</c:v>
                </c:pt>
                <c:pt idx="282">
                  <c:v>1.01798051864251</c:v>
                </c:pt>
                <c:pt idx="283">
                  <c:v>0.957355896826083</c:v>
                </c:pt>
                <c:pt idx="284">
                  <c:v>0.89281737568851</c:v>
                </c:pt>
                <c:pt idx="285">
                  <c:v>0.89281737568851</c:v>
                </c:pt>
                <c:pt idx="286">
                  <c:v>0.89281737568851</c:v>
                </c:pt>
                <c:pt idx="287">
                  <c:v>0.82382450420155</c:v>
                </c:pt>
                <c:pt idx="288">
                  <c:v>0.823824504201563</c:v>
                </c:pt>
                <c:pt idx="289">
                  <c:v>0.823824504201563</c:v>
                </c:pt>
                <c:pt idx="290">
                  <c:v>0.957355896826089</c:v>
                </c:pt>
                <c:pt idx="291">
                  <c:v>0.957355896826089</c:v>
                </c:pt>
                <c:pt idx="292">
                  <c:v>0.892817375688516</c:v>
                </c:pt>
                <c:pt idx="293">
                  <c:v>0.823824504201563</c:v>
                </c:pt>
                <c:pt idx="294">
                  <c:v>0.823824504201563</c:v>
                </c:pt>
                <c:pt idx="295">
                  <c:v>0.823824504201563</c:v>
                </c:pt>
                <c:pt idx="296">
                  <c:v>0.892817375688516</c:v>
                </c:pt>
                <c:pt idx="297">
                  <c:v>0.823824504201575</c:v>
                </c:pt>
                <c:pt idx="298">
                  <c:v>0.823824504201575</c:v>
                </c:pt>
                <c:pt idx="299">
                  <c:v>0.6696738243743</c:v>
                </c:pt>
                <c:pt idx="300">
                  <c:v>0.749716532047839</c:v>
                </c:pt>
                <c:pt idx="301">
                  <c:v>0.749716532047839</c:v>
                </c:pt>
                <c:pt idx="302">
                  <c:v>0.6696738243743</c:v>
                </c:pt>
                <c:pt idx="303">
                  <c:v>0.38199175192251</c:v>
                </c:pt>
                <c:pt idx="304">
                  <c:v>0.381991751922529</c:v>
                </c:pt>
                <c:pt idx="305">
                  <c:v>0.487352267580357</c:v>
                </c:pt>
                <c:pt idx="306">
                  <c:v>0.582662447384684</c:v>
                </c:pt>
                <c:pt idx="307">
                  <c:v>0.669673824374315</c:v>
                </c:pt>
                <c:pt idx="308">
                  <c:v>0.582662447384684</c:v>
                </c:pt>
                <c:pt idx="309">
                  <c:v>0.582662447384684</c:v>
                </c:pt>
                <c:pt idx="310">
                  <c:v>0.381991751922529</c:v>
                </c:pt>
                <c:pt idx="311">
                  <c:v>0.381991751922529</c:v>
                </c:pt>
                <c:pt idx="312">
                  <c:v>0.487352267580357</c:v>
                </c:pt>
                <c:pt idx="313">
                  <c:v>0.582662447384684</c:v>
                </c:pt>
                <c:pt idx="314">
                  <c:v>0.582662447384684</c:v>
                </c:pt>
                <c:pt idx="315">
                  <c:v>0.582662447384684</c:v>
                </c:pt>
                <c:pt idx="316">
                  <c:v>0.381991751922548</c:v>
                </c:pt>
                <c:pt idx="317">
                  <c:v>0.48735226758034</c:v>
                </c:pt>
                <c:pt idx="318">
                  <c:v>0.38199175192251</c:v>
                </c:pt>
                <c:pt idx="319">
                  <c:v>0.669673824374315</c:v>
                </c:pt>
                <c:pt idx="320">
                  <c:v>0.487352267580357</c:v>
                </c:pt>
                <c:pt idx="321">
                  <c:v>0.582662447384684</c:v>
                </c:pt>
                <c:pt idx="322">
                  <c:v>0.487352267580357</c:v>
                </c:pt>
                <c:pt idx="323">
                  <c:v>0.749716532047852</c:v>
                </c:pt>
                <c:pt idx="324">
                  <c:v>0.669673824374315</c:v>
                </c:pt>
                <c:pt idx="325">
                  <c:v>0.582662447384684</c:v>
                </c:pt>
                <c:pt idx="326">
                  <c:v>0.487352267580357</c:v>
                </c:pt>
                <c:pt idx="327">
                  <c:v>0.48735226758034</c:v>
                </c:pt>
                <c:pt idx="328">
                  <c:v>0.582662447384668</c:v>
                </c:pt>
                <c:pt idx="329">
                  <c:v>0.48735226758034</c:v>
                </c:pt>
                <c:pt idx="330">
                  <c:v>0.48735226758034</c:v>
                </c:pt>
                <c:pt idx="331">
                  <c:v>0.38199175192251</c:v>
                </c:pt>
                <c:pt idx="332">
                  <c:v>0.38199175192251</c:v>
                </c:pt>
                <c:pt idx="333">
                  <c:v>0.264208716266121</c:v>
                </c:pt>
                <c:pt idx="334">
                  <c:v>0.48735226758034</c:v>
                </c:pt>
                <c:pt idx="335">
                  <c:v>0.487352267580322</c:v>
                </c:pt>
                <c:pt idx="336">
                  <c:v>0.582662447384668</c:v>
                </c:pt>
                <c:pt idx="337">
                  <c:v>0.381991751922529</c:v>
                </c:pt>
                <c:pt idx="338">
                  <c:v>0.487352267580357</c:v>
                </c:pt>
                <c:pt idx="339">
                  <c:v>0.381991751922529</c:v>
                </c:pt>
                <c:pt idx="340">
                  <c:v>0.582662447384668</c:v>
                </c:pt>
                <c:pt idx="341">
                  <c:v>0.48735226758034</c:v>
                </c:pt>
                <c:pt idx="342">
                  <c:v>0.582662447384668</c:v>
                </c:pt>
                <c:pt idx="343">
                  <c:v>0.48735226758034</c:v>
                </c:pt>
                <c:pt idx="344">
                  <c:v>0.582662447384668</c:v>
                </c:pt>
                <c:pt idx="345">
                  <c:v>0.6696738243743</c:v>
                </c:pt>
                <c:pt idx="346">
                  <c:v>0.582662447384668</c:v>
                </c:pt>
                <c:pt idx="347">
                  <c:v>0.487352267580357</c:v>
                </c:pt>
                <c:pt idx="348">
                  <c:v>0.381991751922529</c:v>
                </c:pt>
                <c:pt idx="349">
                  <c:v>0.381991751922529</c:v>
                </c:pt>
                <c:pt idx="350">
                  <c:v>0.381991751922529</c:v>
                </c:pt>
                <c:pt idx="351">
                  <c:v>0.48735226758034</c:v>
                </c:pt>
                <c:pt idx="352">
                  <c:v>0.582662447384668</c:v>
                </c:pt>
                <c:pt idx="353">
                  <c:v>0.6696738243743</c:v>
                </c:pt>
                <c:pt idx="354">
                  <c:v>0.582662447384668</c:v>
                </c:pt>
                <c:pt idx="355">
                  <c:v>0.487352267580357</c:v>
                </c:pt>
                <c:pt idx="356">
                  <c:v>0.38199175192251</c:v>
                </c:pt>
                <c:pt idx="357">
                  <c:v>0.48735226758034</c:v>
                </c:pt>
                <c:pt idx="358">
                  <c:v>0.38199175192251</c:v>
                </c:pt>
                <c:pt idx="359">
                  <c:v>0.38199175192251</c:v>
                </c:pt>
                <c:pt idx="360">
                  <c:v>0.264208716266143</c:v>
                </c:pt>
                <c:pt idx="361">
                  <c:v>0.487352267580357</c:v>
                </c:pt>
                <c:pt idx="362">
                  <c:v>0.582662447384668</c:v>
                </c:pt>
                <c:pt idx="363">
                  <c:v>0.582662447384668</c:v>
                </c:pt>
                <c:pt idx="364">
                  <c:v>0.48735226758034</c:v>
                </c:pt>
                <c:pt idx="365">
                  <c:v>0.38199175192251</c:v>
                </c:pt>
                <c:pt idx="366">
                  <c:v>0.38199175192251</c:v>
                </c:pt>
                <c:pt idx="367">
                  <c:v>0.38199175192251</c:v>
                </c:pt>
                <c:pt idx="368">
                  <c:v>0.38199175192251</c:v>
                </c:pt>
                <c:pt idx="369">
                  <c:v>0.38199175192251</c:v>
                </c:pt>
                <c:pt idx="370">
                  <c:v>0.38199175192251</c:v>
                </c:pt>
                <c:pt idx="371">
                  <c:v>0.264208716266143</c:v>
                </c:pt>
                <c:pt idx="372">
                  <c:v>0.264208716266143</c:v>
                </c:pt>
                <c:pt idx="373">
                  <c:v>0.38199175192251</c:v>
                </c:pt>
                <c:pt idx="374">
                  <c:v>0.38199175192251</c:v>
                </c:pt>
                <c:pt idx="375">
                  <c:v>0.38199175192251</c:v>
                </c:pt>
                <c:pt idx="376">
                  <c:v>0.264208716266143</c:v>
                </c:pt>
                <c:pt idx="377">
                  <c:v>0.381991751922529</c:v>
                </c:pt>
                <c:pt idx="378">
                  <c:v>0.48735226758034</c:v>
                </c:pt>
                <c:pt idx="379">
                  <c:v>0.48735226758034</c:v>
                </c:pt>
                <c:pt idx="380">
                  <c:v>0.38199175192251</c:v>
                </c:pt>
                <c:pt idx="381">
                  <c:v>0.130677323641593</c:v>
                </c:pt>
                <c:pt idx="382">
                  <c:v>-0.023473356185645</c:v>
                </c:pt>
                <c:pt idx="383">
                  <c:v>-0.023473356185645</c:v>
                </c:pt>
                <c:pt idx="384">
                  <c:v>0.130677323641617</c:v>
                </c:pt>
                <c:pt idx="385">
                  <c:v>0.130677323641617</c:v>
                </c:pt>
                <c:pt idx="386">
                  <c:v>0.130677323641617</c:v>
                </c:pt>
                <c:pt idx="387">
                  <c:v>0.130677323641617</c:v>
                </c:pt>
                <c:pt idx="388">
                  <c:v>0.381991751922529</c:v>
                </c:pt>
                <c:pt idx="389">
                  <c:v>0.487352267580357</c:v>
                </c:pt>
                <c:pt idx="390">
                  <c:v>0.582662447384684</c:v>
                </c:pt>
                <c:pt idx="391">
                  <c:v>0.487352267580357</c:v>
                </c:pt>
                <c:pt idx="392">
                  <c:v>0.487352267580357</c:v>
                </c:pt>
                <c:pt idx="393">
                  <c:v>0.130677323641642</c:v>
                </c:pt>
                <c:pt idx="394">
                  <c:v>0.130677323641642</c:v>
                </c:pt>
                <c:pt idx="395">
                  <c:v>0.130677323641642</c:v>
                </c:pt>
                <c:pt idx="396">
                  <c:v>0.264208716266121</c:v>
                </c:pt>
                <c:pt idx="397">
                  <c:v>0.130677323641617</c:v>
                </c:pt>
                <c:pt idx="398">
                  <c:v>-0.0234733561856159</c:v>
                </c:pt>
                <c:pt idx="399">
                  <c:v>-0.023473356185645</c:v>
                </c:pt>
                <c:pt idx="400">
                  <c:v>-0.023473356185645</c:v>
                </c:pt>
                <c:pt idx="401">
                  <c:v>0.130677323641617</c:v>
                </c:pt>
                <c:pt idx="402">
                  <c:v>0.264208716266143</c:v>
                </c:pt>
                <c:pt idx="403">
                  <c:v>0.264208716266143</c:v>
                </c:pt>
                <c:pt idx="404">
                  <c:v>0.130677323641617</c:v>
                </c:pt>
                <c:pt idx="405">
                  <c:v>0.130677323641617</c:v>
                </c:pt>
                <c:pt idx="406">
                  <c:v>0.264208716266143</c:v>
                </c:pt>
                <c:pt idx="407">
                  <c:v>0.130677323641617</c:v>
                </c:pt>
                <c:pt idx="408">
                  <c:v>-0.205794912979605</c:v>
                </c:pt>
                <c:pt idx="409">
                  <c:v>-0.205794912979605</c:v>
                </c:pt>
                <c:pt idx="410">
                  <c:v>-0.0234733561856741</c:v>
                </c:pt>
                <c:pt idx="411">
                  <c:v>0.264208716266121</c:v>
                </c:pt>
                <c:pt idx="412">
                  <c:v>-0.0234733561856741</c:v>
                </c:pt>
                <c:pt idx="413">
                  <c:v>0.130677323641593</c:v>
                </c:pt>
                <c:pt idx="414">
                  <c:v>-0.0234733561856741</c:v>
                </c:pt>
                <c:pt idx="415">
                  <c:v>0.130677323641593</c:v>
                </c:pt>
                <c:pt idx="416">
                  <c:v>0.130677323641617</c:v>
                </c:pt>
                <c:pt idx="417">
                  <c:v>0.264208716266121</c:v>
                </c:pt>
                <c:pt idx="418">
                  <c:v>0.264208716266121</c:v>
                </c:pt>
                <c:pt idx="419">
                  <c:v>0.264208716266143</c:v>
                </c:pt>
                <c:pt idx="420">
                  <c:v>0.264208716266143</c:v>
                </c:pt>
                <c:pt idx="421">
                  <c:v>0.264208716266143</c:v>
                </c:pt>
                <c:pt idx="422">
                  <c:v>0.130677323641617</c:v>
                </c:pt>
                <c:pt idx="423">
                  <c:v>0.264208716266143</c:v>
                </c:pt>
                <c:pt idx="424">
                  <c:v>0.264208716266143</c:v>
                </c:pt>
                <c:pt idx="425">
                  <c:v>0.381991751922529</c:v>
                </c:pt>
                <c:pt idx="426">
                  <c:v>0.130677323641617</c:v>
                </c:pt>
                <c:pt idx="427">
                  <c:v>0.381991751922529</c:v>
                </c:pt>
                <c:pt idx="428">
                  <c:v>0.381991751922529</c:v>
                </c:pt>
                <c:pt idx="429">
                  <c:v>0.38199175192251</c:v>
                </c:pt>
                <c:pt idx="430">
                  <c:v>0.130677323641617</c:v>
                </c:pt>
                <c:pt idx="431">
                  <c:v>0.130677323641617</c:v>
                </c:pt>
                <c:pt idx="432">
                  <c:v>0.264208716266143</c:v>
                </c:pt>
                <c:pt idx="433">
                  <c:v>0.381991751922529</c:v>
                </c:pt>
                <c:pt idx="434">
                  <c:v>0.381991751922529</c:v>
                </c:pt>
                <c:pt idx="435">
                  <c:v>0.264208716266143</c:v>
                </c:pt>
                <c:pt idx="436">
                  <c:v>0.264208716266143</c:v>
                </c:pt>
                <c:pt idx="437">
                  <c:v>0.130677323641617</c:v>
                </c:pt>
                <c:pt idx="438">
                  <c:v>0.264208716266143</c:v>
                </c:pt>
                <c:pt idx="439">
                  <c:v>-0.023473356185645</c:v>
                </c:pt>
                <c:pt idx="440">
                  <c:v>-0.023473356185645</c:v>
                </c:pt>
                <c:pt idx="441">
                  <c:v>-0.205794912979605</c:v>
                </c:pt>
                <c:pt idx="442">
                  <c:v>0.130677323641617</c:v>
                </c:pt>
                <c:pt idx="443">
                  <c:v>-0.023473356185645</c:v>
                </c:pt>
                <c:pt idx="444">
                  <c:v>0.130677323641617</c:v>
                </c:pt>
                <c:pt idx="445">
                  <c:v>-0.023473356185645</c:v>
                </c:pt>
                <c:pt idx="446">
                  <c:v>0.264208716266143</c:v>
                </c:pt>
                <c:pt idx="447">
                  <c:v>0.130677323641617</c:v>
                </c:pt>
                <c:pt idx="448">
                  <c:v>0.130677323641617</c:v>
                </c:pt>
                <c:pt idx="449">
                  <c:v>-0.0234733561856159</c:v>
                </c:pt>
                <c:pt idx="450">
                  <c:v>-0.0234733561856159</c:v>
                </c:pt>
                <c:pt idx="451">
                  <c:v>-0.20579491297957</c:v>
                </c:pt>
                <c:pt idx="452">
                  <c:v>-0.20579491297957</c:v>
                </c:pt>
                <c:pt idx="453">
                  <c:v>-0.205794912979605</c:v>
                </c:pt>
                <c:pt idx="454">
                  <c:v>-0.205794912979605</c:v>
                </c:pt>
                <c:pt idx="455">
                  <c:v>-0.023473356185645</c:v>
                </c:pt>
                <c:pt idx="456">
                  <c:v>-0.205794912979605</c:v>
                </c:pt>
                <c:pt idx="457">
                  <c:v>0.130677323641617</c:v>
                </c:pt>
                <c:pt idx="458">
                  <c:v>0.130677323641642</c:v>
                </c:pt>
                <c:pt idx="459">
                  <c:v>0.381991751922529</c:v>
                </c:pt>
                <c:pt idx="460">
                  <c:v>0.264208716266143</c:v>
                </c:pt>
                <c:pt idx="461">
                  <c:v>0.264208716266143</c:v>
                </c:pt>
                <c:pt idx="462">
                  <c:v>-0.023473356185645</c:v>
                </c:pt>
                <c:pt idx="463">
                  <c:v>0.130677323641617</c:v>
                </c:pt>
                <c:pt idx="464">
                  <c:v>-0.205794912979605</c:v>
                </c:pt>
                <c:pt idx="465">
                  <c:v>-0.023473356185645</c:v>
                </c:pt>
                <c:pt idx="466">
                  <c:v>-0.205794912979605</c:v>
                </c:pt>
                <c:pt idx="467">
                  <c:v>-0.023473356185645</c:v>
                </c:pt>
                <c:pt idx="468">
                  <c:v>-0.205794912979605</c:v>
                </c:pt>
                <c:pt idx="469">
                  <c:v>-0.205794912979605</c:v>
                </c:pt>
                <c:pt idx="470">
                  <c:v>-0.023473356185645</c:v>
                </c:pt>
                <c:pt idx="471">
                  <c:v>0.264208716266143</c:v>
                </c:pt>
                <c:pt idx="472">
                  <c:v>0.264208716266143</c:v>
                </c:pt>
                <c:pt idx="473">
                  <c:v>-0.0234733561856159</c:v>
                </c:pt>
                <c:pt idx="474">
                  <c:v>-0.0234733561856159</c:v>
                </c:pt>
                <c:pt idx="475">
                  <c:v>-0.20579491297957</c:v>
                </c:pt>
                <c:pt idx="476">
                  <c:v>-0.0234733561856159</c:v>
                </c:pt>
                <c:pt idx="477">
                  <c:v>-0.42893846429378</c:v>
                </c:pt>
                <c:pt idx="478">
                  <c:v>-0.428938464293824</c:v>
                </c:pt>
                <c:pt idx="479">
                  <c:v>-0.42893846429378</c:v>
                </c:pt>
                <c:pt idx="480">
                  <c:v>-0.20579491297957</c:v>
                </c:pt>
                <c:pt idx="481">
                  <c:v>-0.20579491297957</c:v>
                </c:pt>
                <c:pt idx="482">
                  <c:v>-0.20579491297957</c:v>
                </c:pt>
                <c:pt idx="483">
                  <c:v>-0.42893846429378</c:v>
                </c:pt>
                <c:pt idx="484">
                  <c:v>-0.20579491297957</c:v>
                </c:pt>
                <c:pt idx="485">
                  <c:v>-0.716620536745561</c:v>
                </c:pt>
                <c:pt idx="486">
                  <c:v>-0.716620536745561</c:v>
                </c:pt>
                <c:pt idx="487">
                  <c:v>-1.12208564485373</c:v>
                </c:pt>
                <c:pt idx="488">
                  <c:v>-0.716620536745561</c:v>
                </c:pt>
                <c:pt idx="489">
                  <c:v>-0.42893846429378</c:v>
                </c:pt>
                <c:pt idx="490">
                  <c:v>-0.716620536745619</c:v>
                </c:pt>
                <c:pt idx="491">
                  <c:v>-0.716620536745561</c:v>
                </c:pt>
                <c:pt idx="492">
                  <c:v>-0.716620536745561</c:v>
                </c:pt>
                <c:pt idx="493">
                  <c:v>-0.205794912979605</c:v>
                </c:pt>
                <c:pt idx="494">
                  <c:v>-0.428938464293824</c:v>
                </c:pt>
                <c:pt idx="495">
                  <c:v>-0.716620536745561</c:v>
                </c:pt>
                <c:pt idx="496">
                  <c:v>-0.716620536745561</c:v>
                </c:pt>
                <c:pt idx="497">
                  <c:v>-0.716620536745561</c:v>
                </c:pt>
                <c:pt idx="498">
                  <c:v>-1.12208564485373</c:v>
                </c:pt>
                <c:pt idx="499">
                  <c:v>-1.81523282541367</c:v>
                </c:pt>
                <c:pt idx="500">
                  <c:v>-1.12208564485373</c:v>
                </c:pt>
                <c:pt idx="501">
                  <c:v>-0.716620536745619</c:v>
                </c:pt>
                <c:pt idx="502">
                  <c:v>-0.716620536745619</c:v>
                </c:pt>
                <c:pt idx="503">
                  <c:v>-0.428938464293824</c:v>
                </c:pt>
                <c:pt idx="504">
                  <c:v>-0.205794912979605</c:v>
                </c:pt>
                <c:pt idx="505">
                  <c:v>0.130677323641617</c:v>
                </c:pt>
                <c:pt idx="506">
                  <c:v>0.130677323641617</c:v>
                </c:pt>
                <c:pt idx="507">
                  <c:v>-0.023473356185645</c:v>
                </c:pt>
                <c:pt idx="508">
                  <c:v>-0.205794912979605</c:v>
                </c:pt>
                <c:pt idx="509">
                  <c:v>-0.716620536745619</c:v>
                </c:pt>
                <c:pt idx="510">
                  <c:v>-0.716620536745561</c:v>
                </c:pt>
                <c:pt idx="511">
                  <c:v>-1.12208564485381</c:v>
                </c:pt>
                <c:pt idx="512">
                  <c:v>-0.716620536745619</c:v>
                </c:pt>
                <c:pt idx="513">
                  <c:v>-0.716620536745561</c:v>
                </c:pt>
                <c:pt idx="514">
                  <c:v>-0.42893846429378</c:v>
                </c:pt>
                <c:pt idx="515">
                  <c:v>-0.0234733561856741</c:v>
                </c:pt>
                <c:pt idx="516">
                  <c:v>-0.0234733561856741</c:v>
                </c:pt>
                <c:pt idx="517">
                  <c:v>0.130677323641593</c:v>
                </c:pt>
                <c:pt idx="518">
                  <c:v>-0.0234733561856741</c:v>
                </c:pt>
                <c:pt idx="519">
                  <c:v>-0.0234733561856741</c:v>
                </c:pt>
                <c:pt idx="520">
                  <c:v>-0.20579491297964</c:v>
                </c:pt>
                <c:pt idx="521">
                  <c:v>-0.428938464293824</c:v>
                </c:pt>
                <c:pt idx="522">
                  <c:v>-0.428938464293824</c:v>
                </c:pt>
                <c:pt idx="523">
                  <c:v>-1.12208564485373</c:v>
                </c:pt>
                <c:pt idx="524">
                  <c:v>-1.12208564485381</c:v>
                </c:pt>
                <c:pt idx="525">
                  <c:v>-1.12208564485381</c:v>
                </c:pt>
                <c:pt idx="526">
                  <c:v>-0.716620536745619</c:v>
                </c:pt>
                <c:pt idx="527">
                  <c:v>-0.428938464293824</c:v>
                </c:pt>
                <c:pt idx="528">
                  <c:v>-0.205794912979605</c:v>
                </c:pt>
                <c:pt idx="529">
                  <c:v>-0.023473356185645</c:v>
                </c:pt>
                <c:pt idx="530">
                  <c:v>-0.023473356185645</c:v>
                </c:pt>
                <c:pt idx="531">
                  <c:v>-0.428938464293824</c:v>
                </c:pt>
                <c:pt idx="532">
                  <c:v>-0.716620536745619</c:v>
                </c:pt>
                <c:pt idx="533">
                  <c:v>-1.12208564485381</c:v>
                </c:pt>
                <c:pt idx="534">
                  <c:v>-0.716620536745619</c:v>
                </c:pt>
                <c:pt idx="535">
                  <c:v>-1.12208564485373</c:v>
                </c:pt>
                <c:pt idx="536">
                  <c:v>-1.12208564485373</c:v>
                </c:pt>
                <c:pt idx="537">
                  <c:v>-1.81523282541367</c:v>
                </c:pt>
                <c:pt idx="538">
                  <c:v>-1.12208564485373</c:v>
                </c:pt>
                <c:pt idx="539">
                  <c:v>-1.12208564485373</c:v>
                </c:pt>
                <c:pt idx="540">
                  <c:v>-1.12208564485373</c:v>
                </c:pt>
                <c:pt idx="541">
                  <c:v>-0.716620536745561</c:v>
                </c:pt>
                <c:pt idx="542">
                  <c:v>-0.716620536745561</c:v>
                </c:pt>
                <c:pt idx="543">
                  <c:v>-0.205794912979605</c:v>
                </c:pt>
                <c:pt idx="544">
                  <c:v>-0.42893846429378</c:v>
                </c:pt>
                <c:pt idx="545">
                  <c:v>-0.42893846429378</c:v>
                </c:pt>
                <c:pt idx="546">
                  <c:v>-0.716620536745561</c:v>
                </c:pt>
                <c:pt idx="547">
                  <c:v>-0.716620536745561</c:v>
                </c:pt>
                <c:pt idx="548">
                  <c:v>-1.12208564485373</c:v>
                </c:pt>
                <c:pt idx="549">
                  <c:v>-1.12208564485373</c:v>
                </c:pt>
                <c:pt idx="550">
                  <c:v>-1.12208564485373</c:v>
                </c:pt>
                <c:pt idx="551">
                  <c:v>-0.42893846429378</c:v>
                </c:pt>
                <c:pt idx="552">
                  <c:v>-0.42893846429378</c:v>
                </c:pt>
                <c:pt idx="553">
                  <c:v>-0.42893846429378</c:v>
                </c:pt>
                <c:pt idx="554">
                  <c:v>-0.716620536745561</c:v>
                </c:pt>
                <c:pt idx="555">
                  <c:v>-0.42893846429378</c:v>
                </c:pt>
                <c:pt idx="556">
                  <c:v>-0.42893846429378</c:v>
                </c:pt>
                <c:pt idx="557">
                  <c:v>-0.42893846429378</c:v>
                </c:pt>
                <c:pt idx="558">
                  <c:v>-0.42893846429378</c:v>
                </c:pt>
                <c:pt idx="559">
                  <c:v>-0.20579491297957</c:v>
                </c:pt>
                <c:pt idx="560">
                  <c:v>-0.20579491297957</c:v>
                </c:pt>
                <c:pt idx="561">
                  <c:v>-0.716620536745561</c:v>
                </c:pt>
                <c:pt idx="562">
                  <c:v>-0.716620536745561</c:v>
                </c:pt>
                <c:pt idx="563">
                  <c:v>-0.716620536745561</c:v>
                </c:pt>
                <c:pt idx="564">
                  <c:v>-0.428938464293824</c:v>
                </c:pt>
                <c:pt idx="565">
                  <c:v>-0.716620536745619</c:v>
                </c:pt>
                <c:pt idx="566">
                  <c:v>-0.716620536745619</c:v>
                </c:pt>
                <c:pt idx="567">
                  <c:v>-0.716620536745619</c:v>
                </c:pt>
                <c:pt idx="568">
                  <c:v>-0.205794912979605</c:v>
                </c:pt>
                <c:pt idx="569">
                  <c:v>-0.205794912979605</c:v>
                </c:pt>
                <c:pt idx="570">
                  <c:v>-0.428938464293824</c:v>
                </c:pt>
                <c:pt idx="571">
                  <c:v>-1.81523282541367</c:v>
                </c:pt>
                <c:pt idx="572">
                  <c:v>-1.81523282541367</c:v>
                </c:pt>
                <c:pt idx="573">
                  <c:v>-1.12208564485373</c:v>
                </c:pt>
                <c:pt idx="574">
                  <c:v>-0.716620536745619</c:v>
                </c:pt>
                <c:pt idx="575">
                  <c:v>-1.12208564485381</c:v>
                </c:pt>
                <c:pt idx="576">
                  <c:v>-1.81523282541367</c:v>
                </c:pt>
                <c:pt idx="577">
                  <c:v>-1.81523282541367</c:v>
                </c:pt>
                <c:pt idx="578">
                  <c:v>-1.81523282541367</c:v>
                </c:pt>
                <c:pt idx="579">
                  <c:v>-1.81523282541385</c:v>
                </c:pt>
                <c:pt idx="580">
                  <c:v>-1.81523282541385</c:v>
                </c:pt>
                <c:pt idx="581">
                  <c:v>-1.12208564485381</c:v>
                </c:pt>
                <c:pt idx="582">
                  <c:v>-1.12208564485381</c:v>
                </c:pt>
                <c:pt idx="583">
                  <c:v>-1.81523282541385</c:v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>-1.12208564485381</c:v>
                </c:pt>
                <c:pt idx="592">
                  <c:v>-1.12208564485381</c:v>
                </c:pt>
                <c:pt idx="593">
                  <c:v>-1.12208564485381</c:v>
                </c:pt>
                <c:pt idx="594">
                  <c:v>-1.81523282541367</c:v>
                </c:pt>
                <c:pt idx="595">
                  <c:v>-1.12208564485373</c:v>
                </c:pt>
                <c:pt idx="596">
                  <c:v>-1.12208564485381</c:v>
                </c:pt>
                <c:pt idx="597">
                  <c:v>-0.716620536745619</c:v>
                </c:pt>
                <c:pt idx="598">
                  <c:v>-1.12208564485381</c:v>
                </c:pt>
                <c:pt idx="599">
                  <c:v>-1.81523282541367</c:v>
                </c:pt>
                <c:pt idx="600">
                  <c:v>-1.12208564485373</c:v>
                </c:pt>
                <c:pt idx="601">
                  <c:v>-0.716620536745561</c:v>
                </c:pt>
                <c:pt idx="602">
                  <c:v>-0.428938464293824</c:v>
                </c:pt>
                <c:pt idx="603">
                  <c:v>-1.12208564485373</c:v>
                </c:pt>
                <c:pt idx="604">
                  <c:v>-1.12208564485381</c:v>
                </c:pt>
                <c:pt idx="605">
                  <c:v>-1.12208564485381</c:v>
                </c:pt>
                <c:pt idx="606">
                  <c:v>-0.716620536745619</c:v>
                </c:pt>
                <c:pt idx="607">
                  <c:v>-1.12208564485373</c:v>
                </c:pt>
                <c:pt idx="608">
                  <c:v>-0.716620536745619</c:v>
                </c:pt>
                <c:pt idx="609">
                  <c:v>-0.716620536745619</c:v>
                </c:pt>
                <c:pt idx="610">
                  <c:v>-0.428938464293824</c:v>
                </c:pt>
                <c:pt idx="611">
                  <c:v>-0.716620536745561</c:v>
                </c:pt>
                <c:pt idx="612">
                  <c:v>-0.42893846429378</c:v>
                </c:pt>
                <c:pt idx="613">
                  <c:v>-0.716620536745619</c:v>
                </c:pt>
                <c:pt idx="614">
                  <c:v>-0.716620536745619</c:v>
                </c:pt>
                <c:pt idx="615">
                  <c:v>-1.81523282541367</c:v>
                </c:pt>
                <c:pt idx="616">
                  <c:v>-1.12208564485373</c:v>
                </c:pt>
                <c:pt idx="617">
                  <c:v>-1.81523282541367</c:v>
                </c:pt>
                <c:pt idx="618">
                  <c:v>-1.81523282541367</c:v>
                </c:pt>
                <c:pt idx="619">
                  <c:v>-1.81523282541367</c:v>
                </c:pt>
                <c:pt idx="620">
                  <c:v>-1.81523282541385</c:v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>-1.81523282541367</c:v>
                </c:pt>
                <c:pt idx="625">
                  <c:v>-1.12208564485373</c:v>
                </c:pt>
                <c:pt idx="626">
                  <c:v>-1.12208564485373</c:v>
                </c:pt>
                <c:pt idx="627">
                  <c:v>-1.12208564485381</c:v>
                </c:pt>
                <c:pt idx="628">
                  <c:v>-1.81523282541385</c:v>
                </c:pt>
                <c:pt idx="629">
                  <c:v/>
                </c:pt>
                <c:pt idx="630">
                  <c:v/>
                </c:pt>
                <c:pt idx="631">
                  <c:v>-1.12208564485381</c:v>
                </c:pt>
                <c:pt idx="632">
                  <c:v>-1.12208564485381</c:v>
                </c:pt>
                <c:pt idx="633">
                  <c:v>-1.81523282541367</c:v>
                </c:pt>
                <c:pt idx="634">
                  <c:v>-1.81523282541367</c:v>
                </c:pt>
                <c:pt idx="635">
                  <c:v>-1.12208564485381</c:v>
                </c:pt>
                <c:pt idx="636">
                  <c:v>-0.716620536745619</c:v>
                </c:pt>
                <c:pt idx="637">
                  <c:v>-0.716620536745619</c:v>
                </c:pt>
                <c:pt idx="638">
                  <c:v>-0.428938464293824</c:v>
                </c:pt>
                <c:pt idx="639">
                  <c:v>-0.716620536745619</c:v>
                </c:pt>
                <c:pt idx="640">
                  <c:v>-1.12208564485373</c:v>
                </c:pt>
                <c:pt idx="641">
                  <c:v>-1.12208564485373</c:v>
                </c:pt>
                <c:pt idx="642">
                  <c:v>-0.428938464293824</c:v>
                </c:pt>
                <c:pt idx="643">
                  <c:v>-0.205794912979605</c:v>
                </c:pt>
                <c:pt idx="644">
                  <c:v>-0.428938464293824</c:v>
                </c:pt>
                <c:pt idx="645">
                  <c:v>-0.716620536745619</c:v>
                </c:pt>
                <c:pt idx="646">
                  <c:v>-0.716620536745619</c:v>
                </c:pt>
                <c:pt idx="647">
                  <c:v>-0.716620536745561</c:v>
                </c:pt>
                <c:pt idx="648">
                  <c:v>-0.42893846429378</c:v>
                </c:pt>
                <c:pt idx="649">
                  <c:v>-0.428938464293824</c:v>
                </c:pt>
                <c:pt idx="650">
                  <c:v>-0.716620536745561</c:v>
                </c:pt>
                <c:pt idx="651">
                  <c:v>-1.81523282541367</c:v>
                </c:pt>
                <c:pt idx="652">
                  <c:v/>
                </c:pt>
                <c:pt idx="653">
                  <c:v>-1.12208564485373</c:v>
                </c:pt>
                <c:pt idx="654">
                  <c:v>-1.12208564485373</c:v>
                </c:pt>
                <c:pt idx="655">
                  <c:v>-0.716620536745561</c:v>
                </c:pt>
                <c:pt idx="656">
                  <c:v>-1.12208564485373</c:v>
                </c:pt>
                <c:pt idx="657">
                  <c:v>-1.12208564485373</c:v>
                </c:pt>
                <c:pt idx="658">
                  <c:v>-1.12208564485373</c:v>
                </c:pt>
                <c:pt idx="659">
                  <c:v>-1.12208564485373</c:v>
                </c:pt>
                <c:pt idx="660">
                  <c:v>-1.12208564485373</c:v>
                </c:pt>
                <c:pt idx="661">
                  <c:v>-1.12208564485373</c:v>
                </c:pt>
                <c:pt idx="662">
                  <c:v>-1.40976771730551</c:v>
                </c:pt>
                <c:pt idx="663">
                  <c:v>-1.94876421803804</c:v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37579194"/>
        <c:axId val="33152562"/>
      </c:scatterChart>
      <c:valAx>
        <c:axId val="37579194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33152562"/>
        <c:crossesAt val="0"/>
      </c:valAx>
      <c:valAx>
        <c:axId val="33152562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37579194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 sz="1400">
                <a:solidFill>
                  <a:srgbClr val="595959"/>
                </a:solidFill>
                <a:latin typeface="Calibri"/>
              </a:rPr>
              <a:t>300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3"/>
          </c:marker>
          <c:yVal>
            <c:numRef>
              <c:f>'チャネル5まとめ (2)'!$N$6:$N$688</c:f>
              <c:numCache>
                <c:formatCode>General</c:formatCode>
                <c:ptCount val="683"/>
                <c:pt idx="0">
                  <c:v>3.06756909717267</c:v>
                </c:pt>
                <c:pt idx="1">
                  <c:v>3.09004195302473</c:v>
                </c:pt>
                <c:pt idx="2">
                  <c:v>3.11202085974351</c:v>
                </c:pt>
                <c:pt idx="3">
                  <c:v>3.14059423218756</c:v>
                </c:pt>
                <c:pt idx="4">
                  <c:v>3.14761180484621</c:v>
                </c:pt>
                <c:pt idx="5">
                  <c:v>3.1545804741623</c:v>
                </c:pt>
                <c:pt idx="6">
                  <c:v>3.14761180484621</c:v>
                </c:pt>
                <c:pt idx="7">
                  <c:v>3.14761180484621</c:v>
                </c:pt>
                <c:pt idx="8">
                  <c:v>3.12640959719561</c:v>
                </c:pt>
                <c:pt idx="9">
                  <c:v>3.11202085974351</c:v>
                </c:pt>
                <c:pt idx="10">
                  <c:v>3.10474810041443</c:v>
                </c:pt>
                <c:pt idx="11">
                  <c:v>3.13352706496447</c:v>
                </c:pt>
                <c:pt idx="12">
                  <c:v>3.14059423218756</c:v>
                </c:pt>
                <c:pt idx="13">
                  <c:v>3.14059423218756</c:v>
                </c:pt>
                <c:pt idx="14">
                  <c:v>3.11924110771699</c:v>
                </c:pt>
                <c:pt idx="15">
                  <c:v>3.09004195302473</c:v>
                </c:pt>
                <c:pt idx="16">
                  <c:v>3.06756909717267</c:v>
                </c:pt>
                <c:pt idx="17">
                  <c:v>3.05230162504189</c:v>
                </c:pt>
                <c:pt idx="18">
                  <c:v>3.05230162504189</c:v>
                </c:pt>
                <c:pt idx="19">
                  <c:v>3.05230162504189</c:v>
                </c:pt>
                <c:pt idx="20">
                  <c:v>3.02895426104489</c:v>
                </c:pt>
                <c:pt idx="21">
                  <c:v>3.0130809118886</c:v>
                </c:pt>
                <c:pt idx="22">
                  <c:v>2.98878821931956</c:v>
                </c:pt>
                <c:pt idx="23">
                  <c:v>2.99695152995872</c:v>
                </c:pt>
                <c:pt idx="24">
                  <c:v>2.99695152995872</c:v>
                </c:pt>
                <c:pt idx="25">
                  <c:v>2.99695152995872</c:v>
                </c:pt>
                <c:pt idx="26">
                  <c:v>2.97225891736835</c:v>
                </c:pt>
                <c:pt idx="27">
                  <c:v>2.95545179905197</c:v>
                </c:pt>
                <c:pt idx="28">
                  <c:v>2.93835736569267</c:v>
                </c:pt>
                <c:pt idx="29">
                  <c:v>2.93835736569267</c:v>
                </c:pt>
                <c:pt idx="30">
                  <c:v>2.92969930294955</c:v>
                </c:pt>
                <c:pt idx="31">
                  <c:v>2.9209656229808</c:v>
                </c:pt>
                <c:pt idx="32">
                  <c:v>2.91215499329864</c:v>
                </c:pt>
                <c:pt idx="33">
                  <c:v>2.89429737589864</c:v>
                </c:pt>
                <c:pt idx="34">
                  <c:v>2.88524754037872</c:v>
                </c:pt>
                <c:pt idx="35">
                  <c:v>2.85759600904821</c:v>
                </c:pt>
                <c:pt idx="36">
                  <c:v>2.85759600904821</c:v>
                </c:pt>
                <c:pt idx="37">
                  <c:v>2.85759600904821</c:v>
                </c:pt>
                <c:pt idx="38">
                  <c:v>2.85759600904821</c:v>
                </c:pt>
                <c:pt idx="39">
                  <c:v>2.84820626869837</c:v>
                </c:pt>
                <c:pt idx="40">
                  <c:v>2.84820626869837</c:v>
                </c:pt>
                <c:pt idx="41">
                  <c:v>2.82915807372767</c:v>
                </c:pt>
                <c:pt idx="42">
                  <c:v>2.80973998787057</c:v>
                </c:pt>
                <c:pt idx="43">
                  <c:v>2.77988702472089</c:v>
                </c:pt>
                <c:pt idx="44">
                  <c:v>2.77988702472089</c:v>
                </c:pt>
                <c:pt idx="45">
                  <c:v>2.77988702472089</c:v>
                </c:pt>
                <c:pt idx="46">
                  <c:v>2.77988702472089</c:v>
                </c:pt>
                <c:pt idx="47">
                  <c:v>2.76973465325687</c:v>
                </c:pt>
                <c:pt idx="48">
                  <c:v>2.76973465325687</c:v>
                </c:pt>
                <c:pt idx="49">
                  <c:v>2.74911536605414</c:v>
                </c:pt>
                <c:pt idx="50">
                  <c:v>2.74911536605414</c:v>
                </c:pt>
                <c:pt idx="51">
                  <c:v>2.73864406618684</c:v>
                </c:pt>
                <c:pt idx="52">
                  <c:v>2.75947815308969</c:v>
                </c:pt>
                <c:pt idx="53">
                  <c:v>2.74911536605414</c:v>
                </c:pt>
                <c:pt idx="54">
                  <c:v>2.73864406618684</c:v>
                </c:pt>
                <c:pt idx="55">
                  <c:v>2.71736666773956</c:v>
                </c:pt>
                <c:pt idx="56">
                  <c:v>2.72806195685631</c:v>
                </c:pt>
                <c:pt idx="57">
                  <c:v>2.71736666773956</c:v>
                </c:pt>
                <c:pt idx="58">
                  <c:v>2.71736666773956</c:v>
                </c:pt>
                <c:pt idx="59">
                  <c:v>2.70655575163534</c:v>
                </c:pt>
                <c:pt idx="60">
                  <c:v>2.70655575163534</c:v>
                </c:pt>
                <c:pt idx="61">
                  <c:v>2.70655575163534</c:v>
                </c:pt>
                <c:pt idx="62">
                  <c:v>2.69562668110315</c:v>
                </c:pt>
                <c:pt idx="63">
                  <c:v>2.69562668110315</c:v>
                </c:pt>
                <c:pt idx="64">
                  <c:v>2.68457684491657</c:v>
                </c:pt>
                <c:pt idx="65">
                  <c:v>2.67340354431844</c:v>
                </c:pt>
                <c:pt idx="66">
                  <c:v>2.65067529324089</c:v>
                </c:pt>
                <c:pt idx="67">
                  <c:v>2.62741843107662</c:v>
                </c:pt>
                <c:pt idx="68">
                  <c:v>2.63911447083981</c:v>
                </c:pt>
                <c:pt idx="69">
                  <c:v>2.65067529324089</c:v>
                </c:pt>
                <c:pt idx="70">
                  <c:v>2.63911447083981</c:v>
                </c:pt>
                <c:pt idx="71">
                  <c:v>2.61558397342962</c:v>
                </c:pt>
                <c:pt idx="72">
                  <c:v>2.61558397342962</c:v>
                </c:pt>
                <c:pt idx="73">
                  <c:v>2.61558397342962</c:v>
                </c:pt>
                <c:pt idx="74">
                  <c:v>2.6036077823829</c:v>
                </c:pt>
                <c:pt idx="75">
                  <c:v>2.59148642185056</c:v>
                </c:pt>
                <c:pt idx="76">
                  <c:v>2.59148642185056</c:v>
                </c:pt>
                <c:pt idx="77">
                  <c:v>2.57921632925874</c:v>
                </c:pt>
                <c:pt idx="78">
                  <c:v>2.56679380926018</c:v>
                </c:pt>
                <c:pt idx="79">
                  <c:v>2.57921632925874</c:v>
                </c:pt>
                <c:pt idx="80">
                  <c:v>2.59148642185055</c:v>
                </c:pt>
                <c:pt idx="81">
                  <c:v>2.57921632925874</c:v>
                </c:pt>
                <c:pt idx="82">
                  <c:v>2.55421502705332</c:v>
                </c:pt>
                <c:pt idx="83">
                  <c:v>2.5414760012759</c:v>
                </c:pt>
                <c:pt idx="84">
                  <c:v>2.5414760012759</c:v>
                </c:pt>
                <c:pt idx="85">
                  <c:v>2.54147600127589</c:v>
                </c:pt>
                <c:pt idx="86">
                  <c:v>2.52857259643999</c:v>
                </c:pt>
                <c:pt idx="87">
                  <c:v>2.51550051487263</c:v>
                </c:pt>
                <c:pt idx="88">
                  <c:v>2.51550051487263</c:v>
                </c:pt>
                <c:pt idx="89">
                  <c:v>2.51550051487263</c:v>
                </c:pt>
                <c:pt idx="90">
                  <c:v>2.52857259643999</c:v>
                </c:pt>
                <c:pt idx="91">
                  <c:v>2.50225528812261</c:v>
                </c:pt>
                <c:pt idx="92">
                  <c:v>2.47522661573469</c:v>
                </c:pt>
                <c:pt idx="93">
                  <c:v>2.43326241663566</c:v>
                </c:pt>
                <c:pt idx="94">
                  <c:v>2.44744705162762</c:v>
                </c:pt>
                <c:pt idx="95">
                  <c:v>2.46143329360236</c:v>
                </c:pt>
                <c:pt idx="96">
                  <c:v>2.48883226779047</c:v>
                </c:pt>
                <c:pt idx="97">
                  <c:v>2.47522661573469</c:v>
                </c:pt>
                <c:pt idx="98">
                  <c:v>2.46143329360236</c:v>
                </c:pt>
                <c:pt idx="99">
                  <c:v>2.43326241663566</c:v>
                </c:pt>
                <c:pt idx="100">
                  <c:v>2.43326241663566</c:v>
                </c:pt>
                <c:pt idx="101">
                  <c:v>2.43326241663566</c:v>
                </c:pt>
                <c:pt idx="102">
                  <c:v>2.41887367918356</c:v>
                </c:pt>
                <c:pt idx="103">
                  <c:v>2.40427487976241</c:v>
                </c:pt>
                <c:pt idx="104">
                  <c:v>2.40427487976241</c:v>
                </c:pt>
                <c:pt idx="105">
                  <c:v>2.40427487976241</c:v>
                </c:pt>
                <c:pt idx="106">
                  <c:v>2.38945979397727</c:v>
                </c:pt>
                <c:pt idx="107">
                  <c:v>2.37442191661273</c:v>
                </c:pt>
                <c:pt idx="108">
                  <c:v>2.35915444448194</c:v>
                </c:pt>
                <c:pt idx="109">
                  <c:v>2.35915444448194</c:v>
                </c:pt>
                <c:pt idx="110">
                  <c:v>2.37442191661273</c:v>
                </c:pt>
                <c:pt idx="111">
                  <c:v>2.38945979397727</c:v>
                </c:pt>
                <c:pt idx="112">
                  <c:v>2.37442191661273</c:v>
                </c:pt>
                <c:pt idx="113">
                  <c:v>2.35915444448194</c:v>
                </c:pt>
                <c:pt idx="114">
                  <c:v>2.34365025794597</c:v>
                </c:pt>
                <c:pt idx="115">
                  <c:v>2.34365025794598</c:v>
                </c:pt>
                <c:pt idx="116">
                  <c:v>2.32790190097783</c:v>
                </c:pt>
                <c:pt idx="117">
                  <c:v>2.34365025794597</c:v>
                </c:pt>
                <c:pt idx="118">
                  <c:v>2.34365025794597</c:v>
                </c:pt>
                <c:pt idx="119">
                  <c:v>2.32790190097784</c:v>
                </c:pt>
                <c:pt idx="120">
                  <c:v>2.29564103875962</c:v>
                </c:pt>
                <c:pt idx="121">
                  <c:v>2.27911173680841</c:v>
                </c:pt>
                <c:pt idx="122">
                  <c:v>2.29564103875961</c:v>
                </c:pt>
                <c:pt idx="123">
                  <c:v>2.31190155963139</c:v>
                </c:pt>
                <c:pt idx="124">
                  <c:v>2.29564103875961</c:v>
                </c:pt>
                <c:pt idx="125">
                  <c:v>2.29564103875961</c:v>
                </c:pt>
                <c:pt idx="126">
                  <c:v>2.2791117368084</c:v>
                </c:pt>
                <c:pt idx="127">
                  <c:v>2.29564103875962</c:v>
                </c:pt>
                <c:pt idx="128">
                  <c:v>2.24521018513272</c:v>
                </c:pt>
                <c:pt idx="129">
                  <c:v>2.22781844242085</c:v>
                </c:pt>
                <c:pt idx="130">
                  <c:v>2.21011886532145</c:v>
                </c:pt>
                <c:pt idx="131">
                  <c:v>2.24521018513272</c:v>
                </c:pt>
                <c:pt idx="132">
                  <c:v>2.26230461849202</c:v>
                </c:pt>
                <c:pt idx="133">
                  <c:v>2.2791117368084</c:v>
                </c:pt>
                <c:pt idx="134">
                  <c:v>2.27911173680841</c:v>
                </c:pt>
                <c:pt idx="135">
                  <c:v>2.27911173680841</c:v>
                </c:pt>
                <c:pt idx="136">
                  <c:v>2.27911173680841</c:v>
                </c:pt>
                <c:pt idx="137">
                  <c:v>2.27911173680841</c:v>
                </c:pt>
                <c:pt idx="138">
                  <c:v>2.26230461849202</c:v>
                </c:pt>
                <c:pt idx="139">
                  <c:v>2.22781844242085</c:v>
                </c:pt>
                <c:pt idx="140">
                  <c:v>2.19210035981877</c:v>
                </c:pt>
                <c:pt idx="141">
                  <c:v>2.19210035981877</c:v>
                </c:pt>
                <c:pt idx="142">
                  <c:v>2.21011886532145</c:v>
                </c:pt>
                <c:pt idx="143">
                  <c:v>2.19210035981877</c:v>
                </c:pt>
                <c:pt idx="144">
                  <c:v>2.17375122115058</c:v>
                </c:pt>
                <c:pt idx="145">
                  <c:v>2.15505908813842</c:v>
                </c:pt>
                <c:pt idx="146">
                  <c:v>2.17375122115058</c:v>
                </c:pt>
                <c:pt idx="147">
                  <c:v>2.15505908813842</c:v>
                </c:pt>
                <c:pt idx="148">
                  <c:v>2.13601089316773</c:v>
                </c:pt>
                <c:pt idx="149">
                  <c:v>2.13601089316773</c:v>
                </c:pt>
                <c:pt idx="150">
                  <c:v>2.11659280731063</c:v>
                </c:pt>
                <c:pt idx="151">
                  <c:v>2.13601089316773</c:v>
                </c:pt>
                <c:pt idx="152">
                  <c:v>2.11659280731063</c:v>
                </c:pt>
                <c:pt idx="153">
                  <c:v>2.15505908813843</c:v>
                </c:pt>
                <c:pt idx="154">
                  <c:v>2.13601089316773</c:v>
                </c:pt>
                <c:pt idx="155">
                  <c:v>2.11659280731063</c:v>
                </c:pt>
                <c:pt idx="156">
                  <c:v>2.07658747269693</c:v>
                </c:pt>
                <c:pt idx="157">
                  <c:v>2.07658747269693</c:v>
                </c:pt>
                <c:pt idx="158">
                  <c:v>2.11659280731063</c:v>
                </c:pt>
                <c:pt idx="159">
                  <c:v>2.13601483066391</c:v>
                </c:pt>
                <c:pt idx="160">
                  <c:v>2.11660083669819</c:v>
                </c:pt>
                <c:pt idx="161">
                  <c:v>2.07660000834518</c:v>
                </c:pt>
                <c:pt idx="162">
                  <c:v>2.03492784537297</c:v>
                </c:pt>
                <c:pt idx="163">
                  <c:v>2.03492784537296</c:v>
                </c:pt>
                <c:pt idx="164">
                  <c:v>2.01342192426047</c:v>
                </c:pt>
                <c:pt idx="165">
                  <c:v>2.01342192426046</c:v>
                </c:pt>
                <c:pt idx="166">
                  <c:v>2.01342192426047</c:v>
                </c:pt>
                <c:pt idx="167">
                  <c:v>2.03492784537296</c:v>
                </c:pt>
                <c:pt idx="168">
                  <c:v>2.05598098230011</c:v>
                </c:pt>
                <c:pt idx="169">
                  <c:v>2.05598098230011</c:v>
                </c:pt>
                <c:pt idx="170">
                  <c:v>2.05598098230011</c:v>
                </c:pt>
                <c:pt idx="171">
                  <c:v>2.03492784537297</c:v>
                </c:pt>
                <c:pt idx="172">
                  <c:v>2.01342192426047</c:v>
                </c:pt>
                <c:pt idx="173">
                  <c:v>2.01342192426047</c:v>
                </c:pt>
                <c:pt idx="174">
                  <c:v>2.01342192426047</c:v>
                </c:pt>
                <c:pt idx="175">
                  <c:v>2.01342192426047</c:v>
                </c:pt>
                <c:pt idx="176">
                  <c:v>1.99144331427712</c:v>
                </c:pt>
                <c:pt idx="177">
                  <c:v>1.99144331427712</c:v>
                </c:pt>
                <c:pt idx="178">
                  <c:v>1.99144331427711</c:v>
                </c:pt>
                <c:pt idx="179">
                  <c:v>1.96897076864836</c:v>
                </c:pt>
                <c:pt idx="180">
                  <c:v>1.99144331427711</c:v>
                </c:pt>
                <c:pt idx="181">
                  <c:v>1.96897076864835</c:v>
                </c:pt>
                <c:pt idx="182">
                  <c:v>1.96897076864835</c:v>
                </c:pt>
                <c:pt idx="183">
                  <c:v>1.89835422290068</c:v>
                </c:pt>
                <c:pt idx="184">
                  <c:v>1.89835422290068</c:v>
                </c:pt>
                <c:pt idx="185">
                  <c:v>1.87366198484769</c:v>
                </c:pt>
                <c:pt idx="186">
                  <c:v>1.92245141777735</c:v>
                </c:pt>
                <c:pt idx="187">
                  <c:v>1.89835422290069</c:v>
                </c:pt>
                <c:pt idx="188">
                  <c:v>1.94598157507584</c:v>
                </c:pt>
                <c:pt idx="189">
                  <c:v>1.92244654283189</c:v>
                </c:pt>
                <c:pt idx="190">
                  <c:v>1.9459720519012</c:v>
                </c:pt>
                <c:pt idx="191">
                  <c:v>1.89833924129061</c:v>
                </c:pt>
                <c:pt idx="192">
                  <c:v>1.87364662870024</c:v>
                </c:pt>
                <c:pt idx="193">
                  <c:v>1.84832882071595</c:v>
                </c:pt>
                <c:pt idx="194">
                  <c:v>1.87364662870024</c:v>
                </c:pt>
                <c:pt idx="195">
                  <c:v>1.84832882071595</c:v>
                </c:pt>
                <c:pt idx="196">
                  <c:v>1.82235333431269</c:v>
                </c:pt>
                <c:pt idx="197">
                  <c:v>1.76828611304242</c:v>
                </c:pt>
                <c:pt idx="198">
                  <c:v>1.79568508723053</c:v>
                </c:pt>
                <c:pt idx="199">
                  <c:v>1.82235333431269</c:v>
                </c:pt>
                <c:pt idx="200">
                  <c:v>1.84832882071595</c:v>
                </c:pt>
                <c:pt idx="201">
                  <c:v>1.82235333431269</c:v>
                </c:pt>
                <c:pt idx="202">
                  <c:v>1.79568508723053</c:v>
                </c:pt>
                <c:pt idx="203">
                  <c:v>1.76828611304241</c:v>
                </c:pt>
                <c:pt idx="204">
                  <c:v>1.74011523607572</c:v>
                </c:pt>
                <c:pt idx="205">
                  <c:v>1.74011523607572</c:v>
                </c:pt>
                <c:pt idx="206">
                  <c:v>1.74011523607572</c:v>
                </c:pt>
                <c:pt idx="207">
                  <c:v>1.79568508723053</c:v>
                </c:pt>
                <c:pt idx="208">
                  <c:v>1.76828611304241</c:v>
                </c:pt>
                <c:pt idx="209">
                  <c:v>1.79568508723053</c:v>
                </c:pt>
                <c:pt idx="210">
                  <c:v>1.74011523607572</c:v>
                </c:pt>
                <c:pt idx="211">
                  <c:v>1.76828611304241</c:v>
                </c:pt>
                <c:pt idx="212">
                  <c:v>1.74011523607572</c:v>
                </c:pt>
                <c:pt idx="213">
                  <c:v>1.74011523607572</c:v>
                </c:pt>
                <c:pt idx="214">
                  <c:v>1.74011523607572</c:v>
                </c:pt>
                <c:pt idx="215">
                  <c:v>1.74011523607572</c:v>
                </c:pt>
                <c:pt idx="216">
                  <c:v>1.74011523607572</c:v>
                </c:pt>
                <c:pt idx="217">
                  <c:v>1.74011523607572</c:v>
                </c:pt>
                <c:pt idx="218">
                  <c:v>1.71112769920246</c:v>
                </c:pt>
                <c:pt idx="219">
                  <c:v>1.71112769920246</c:v>
                </c:pt>
                <c:pt idx="220">
                  <c:v>1.68127473605279</c:v>
                </c:pt>
                <c:pt idx="221">
                  <c:v>1.68127473605279</c:v>
                </c:pt>
                <c:pt idx="222">
                  <c:v>1.74011523607572</c:v>
                </c:pt>
                <c:pt idx="223">
                  <c:v>1.71112769920247</c:v>
                </c:pt>
                <c:pt idx="224">
                  <c:v>1.65050307738603</c:v>
                </c:pt>
                <c:pt idx="225">
                  <c:v>1.58596455624846</c:v>
                </c:pt>
                <c:pt idx="226">
                  <c:v>1.61875437907144</c:v>
                </c:pt>
                <c:pt idx="227">
                  <c:v>1.68127473605278</c:v>
                </c:pt>
                <c:pt idx="228">
                  <c:v>1.65050307738603</c:v>
                </c:pt>
                <c:pt idx="229">
                  <c:v>1.58596455624846</c:v>
                </c:pt>
                <c:pt idx="230">
                  <c:v>1.51697168476151</c:v>
                </c:pt>
                <c:pt idx="231">
                  <c:v>1.48060404059063</c:v>
                </c:pt>
                <c:pt idx="232">
                  <c:v>1.51697168476151</c:v>
                </c:pt>
                <c:pt idx="233">
                  <c:v>1.55206300457278</c:v>
                </c:pt>
                <c:pt idx="234">
                  <c:v>1.61875437907145</c:v>
                </c:pt>
                <c:pt idx="235">
                  <c:v>1.58596455624846</c:v>
                </c:pt>
                <c:pt idx="236">
                  <c:v>1.55206300457278</c:v>
                </c:pt>
                <c:pt idx="237">
                  <c:v>1.44286371260779</c:v>
                </c:pt>
                <c:pt idx="238">
                  <c:v>1.51697168476151</c:v>
                </c:pt>
                <c:pt idx="239">
                  <c:v>1.55206300457277</c:v>
                </c:pt>
                <c:pt idx="240">
                  <c:v>1.58596455624846</c:v>
                </c:pt>
                <c:pt idx="241">
                  <c:v>1.51697168476151</c:v>
                </c:pt>
                <c:pt idx="242">
                  <c:v>1.48060404059063</c:v>
                </c:pt>
                <c:pt idx="243">
                  <c:v>1.51697168476151</c:v>
                </c:pt>
                <c:pt idx="244">
                  <c:v>1.51697168476151</c:v>
                </c:pt>
                <c:pt idx="245">
                  <c:v>1.51697168476151</c:v>
                </c:pt>
                <c:pt idx="246">
                  <c:v>1.44286371260778</c:v>
                </c:pt>
                <c:pt idx="247">
                  <c:v>1.48060404059063</c:v>
                </c:pt>
                <c:pt idx="248">
                  <c:v>1.44286371260779</c:v>
                </c:pt>
                <c:pt idx="249">
                  <c:v>1.44286371260778</c:v>
                </c:pt>
                <c:pt idx="250">
                  <c:v>1.36282100493425</c:v>
                </c:pt>
                <c:pt idx="251">
                  <c:v>1.36282100493425</c:v>
                </c:pt>
                <c:pt idx="252">
                  <c:v>1.36282100493425</c:v>
                </c:pt>
                <c:pt idx="253">
                  <c:v>1.44286371260778</c:v>
                </c:pt>
                <c:pt idx="254">
                  <c:v>1.5169716847615</c:v>
                </c:pt>
                <c:pt idx="255">
                  <c:v>1.55206300457277</c:v>
                </c:pt>
                <c:pt idx="256">
                  <c:v>1.51697168476151</c:v>
                </c:pt>
                <c:pt idx="257">
                  <c:v>1.48060404059064</c:v>
                </c:pt>
                <c:pt idx="258">
                  <c:v>1.48060404059063</c:v>
                </c:pt>
                <c:pt idx="259">
                  <c:v>1.51697168476151</c:v>
                </c:pt>
                <c:pt idx="260">
                  <c:v>1.48060404059063</c:v>
                </c:pt>
                <c:pt idx="261">
                  <c:v>1.51697168476151</c:v>
                </c:pt>
                <c:pt idx="262">
                  <c:v>1.48060404059063</c:v>
                </c:pt>
                <c:pt idx="263">
                  <c:v>1.48060404059063</c:v>
                </c:pt>
                <c:pt idx="264">
                  <c:v>1.4036429994545</c:v>
                </c:pt>
                <c:pt idx="265">
                  <c:v>1.4036429994545</c:v>
                </c:pt>
                <c:pt idx="266">
                  <c:v>1.44286371260778</c:v>
                </c:pt>
                <c:pt idx="267">
                  <c:v>1.48060404059063</c:v>
                </c:pt>
                <c:pt idx="268">
                  <c:v>1.44286371260778</c:v>
                </c:pt>
                <c:pt idx="269">
                  <c:v>1.36282100493425</c:v>
                </c:pt>
                <c:pt idx="270">
                  <c:v>1.36282100493425</c:v>
                </c:pt>
                <c:pt idx="271">
                  <c:v>1.36282100493425</c:v>
                </c:pt>
                <c:pt idx="272">
                  <c:v>1.44286371260779</c:v>
                </c:pt>
                <c:pt idx="273">
                  <c:v>1.40364299945451</c:v>
                </c:pt>
                <c:pt idx="274">
                  <c:v>1.4036429994545</c:v>
                </c:pt>
                <c:pt idx="275">
                  <c:v>1.36282100493425</c:v>
                </c:pt>
                <c:pt idx="276">
                  <c:v>1.4036429994545</c:v>
                </c:pt>
                <c:pt idx="277">
                  <c:v>1.32026139051545</c:v>
                </c:pt>
                <c:pt idx="278">
                  <c:v>1.32026139051545</c:v>
                </c:pt>
                <c:pt idx="279">
                  <c:v>1.32026139051545</c:v>
                </c:pt>
                <c:pt idx="280">
                  <c:v>1.44286371260778</c:v>
                </c:pt>
                <c:pt idx="281">
                  <c:v>1.48060404059063</c:v>
                </c:pt>
                <c:pt idx="282">
                  <c:v>1.36282100493425</c:v>
                </c:pt>
                <c:pt idx="283">
                  <c:v>1.27580962794462</c:v>
                </c:pt>
                <c:pt idx="284">
                  <c:v>1.1804994481403</c:v>
                </c:pt>
                <c:pt idx="285">
                  <c:v>1.22928961230973</c:v>
                </c:pt>
                <c:pt idx="286">
                  <c:v>1.27580962794462</c:v>
                </c:pt>
                <c:pt idx="287">
                  <c:v>1.22928961230973</c:v>
                </c:pt>
                <c:pt idx="288">
                  <c:v>1.22928961230974</c:v>
                </c:pt>
                <c:pt idx="289">
                  <c:v>1.12920615375274</c:v>
                </c:pt>
                <c:pt idx="290">
                  <c:v>1.22928961230973</c:v>
                </c:pt>
                <c:pt idx="291">
                  <c:v>1.18049944814029</c:v>
                </c:pt>
                <c:pt idx="292">
                  <c:v>1.18049944814029</c:v>
                </c:pt>
                <c:pt idx="293">
                  <c:v>1.01798051864251</c:v>
                </c:pt>
                <c:pt idx="294">
                  <c:v>1.07513893248246</c:v>
                </c:pt>
                <c:pt idx="295">
                  <c:v>1.07513893248246</c:v>
                </c:pt>
                <c:pt idx="296">
                  <c:v>1.12920615375275</c:v>
                </c:pt>
                <c:pt idx="297">
                  <c:v>1.12920615375275</c:v>
                </c:pt>
                <c:pt idx="298">
                  <c:v>1.07513893248247</c:v>
                </c:pt>
                <c:pt idx="299">
                  <c:v>1.07513893248247</c:v>
                </c:pt>
                <c:pt idx="300">
                  <c:v>1.01798051864252</c:v>
                </c:pt>
                <c:pt idx="301">
                  <c:v>1.07513893248247</c:v>
                </c:pt>
                <c:pt idx="302">
                  <c:v>1.01798051864252</c:v>
                </c:pt>
                <c:pt idx="303">
                  <c:v>1.01798051864252</c:v>
                </c:pt>
                <c:pt idx="304">
                  <c:v>0.957355896826099</c:v>
                </c:pt>
                <c:pt idx="305">
                  <c:v>1.01798051864254</c:v>
                </c:pt>
                <c:pt idx="306">
                  <c:v>0.957355896826099</c:v>
                </c:pt>
                <c:pt idx="307">
                  <c:v>1.01798051864252</c:v>
                </c:pt>
                <c:pt idx="308">
                  <c:v>0.957355896826089</c:v>
                </c:pt>
                <c:pt idx="309">
                  <c:v>1.01798051864252</c:v>
                </c:pt>
                <c:pt idx="310">
                  <c:v>0.892817375688516</c:v>
                </c:pt>
                <c:pt idx="311">
                  <c:v>0.892817375688516</c:v>
                </c:pt>
                <c:pt idx="312">
                  <c:v>0.892817375688516</c:v>
                </c:pt>
                <c:pt idx="313">
                  <c:v>0.957355896826089</c:v>
                </c:pt>
                <c:pt idx="314">
                  <c:v>0.957355896826089</c:v>
                </c:pt>
                <c:pt idx="315">
                  <c:v>0.892817375688516</c:v>
                </c:pt>
                <c:pt idx="316">
                  <c:v>0.823824504201575</c:v>
                </c:pt>
                <c:pt idx="317">
                  <c:v>0.892817375688504</c:v>
                </c:pt>
                <c:pt idx="318">
                  <c:v>0.892817375688504</c:v>
                </c:pt>
                <c:pt idx="319">
                  <c:v>0.957355896826089</c:v>
                </c:pt>
                <c:pt idx="320">
                  <c:v>0.823824504201563</c:v>
                </c:pt>
                <c:pt idx="321">
                  <c:v>0.823824504201563</c:v>
                </c:pt>
                <c:pt idx="322">
                  <c:v>0.823824504201563</c:v>
                </c:pt>
                <c:pt idx="323">
                  <c:v>0.957355896826089</c:v>
                </c:pt>
                <c:pt idx="324">
                  <c:v>1.01798051864252</c:v>
                </c:pt>
                <c:pt idx="325">
                  <c:v>1.01798051864251</c:v>
                </c:pt>
                <c:pt idx="326">
                  <c:v>0.957355896826089</c:v>
                </c:pt>
                <c:pt idx="327">
                  <c:v>0.823824504201563</c:v>
                </c:pt>
                <c:pt idx="328">
                  <c:v>0.892817375688516</c:v>
                </c:pt>
                <c:pt idx="329">
                  <c:v>0.892817375688516</c:v>
                </c:pt>
                <c:pt idx="330">
                  <c:v>1.01798051864251</c:v>
                </c:pt>
                <c:pt idx="331">
                  <c:v>0.957355896826078</c:v>
                </c:pt>
                <c:pt idx="332">
                  <c:v>0.957355896826078</c:v>
                </c:pt>
                <c:pt idx="333">
                  <c:v>0.892817375688504</c:v>
                </c:pt>
                <c:pt idx="334">
                  <c:v>0.957355896826078</c:v>
                </c:pt>
                <c:pt idx="335">
                  <c:v>0.957355896826078</c:v>
                </c:pt>
                <c:pt idx="336">
                  <c:v>0.957355896826078</c:v>
                </c:pt>
                <c:pt idx="337">
                  <c:v>0.892817375688516</c:v>
                </c:pt>
                <c:pt idx="338">
                  <c:v>0.892817375688516</c:v>
                </c:pt>
                <c:pt idx="339">
                  <c:v>0.749716532047839</c:v>
                </c:pt>
                <c:pt idx="340">
                  <c:v>0.749716532047839</c:v>
                </c:pt>
                <c:pt idx="341">
                  <c:v>0.749716532047826</c:v>
                </c:pt>
                <c:pt idx="342">
                  <c:v>0.892817375688504</c:v>
                </c:pt>
                <c:pt idx="343">
                  <c:v>0.892817375688504</c:v>
                </c:pt>
                <c:pt idx="344">
                  <c:v>0.957355896826078</c:v>
                </c:pt>
                <c:pt idx="345">
                  <c:v>0.957355896826078</c:v>
                </c:pt>
                <c:pt idx="346">
                  <c:v>0.892817375688504</c:v>
                </c:pt>
                <c:pt idx="347">
                  <c:v>0.823824504201563</c:v>
                </c:pt>
                <c:pt idx="348">
                  <c:v>0.749716532047839</c:v>
                </c:pt>
                <c:pt idx="349">
                  <c:v>0.823824504201563</c:v>
                </c:pt>
                <c:pt idx="350">
                  <c:v>0.892817375688516</c:v>
                </c:pt>
                <c:pt idx="351">
                  <c:v>1.01798051864252</c:v>
                </c:pt>
                <c:pt idx="352">
                  <c:v>1.07513893248246</c:v>
                </c:pt>
                <c:pt idx="353">
                  <c:v>1.07513893248246</c:v>
                </c:pt>
                <c:pt idx="354">
                  <c:v>0.957355896826078</c:v>
                </c:pt>
                <c:pt idx="355">
                  <c:v>0.892817375688516</c:v>
                </c:pt>
                <c:pt idx="356">
                  <c:v>0.82382450420155</c:v>
                </c:pt>
                <c:pt idx="357">
                  <c:v>0.892817375688504</c:v>
                </c:pt>
                <c:pt idx="358">
                  <c:v>0.82382450420155</c:v>
                </c:pt>
                <c:pt idx="359">
                  <c:v>0.749716532047826</c:v>
                </c:pt>
                <c:pt idx="360">
                  <c:v>0.582662447384668</c:v>
                </c:pt>
                <c:pt idx="361">
                  <c:v>0.582662447384668</c:v>
                </c:pt>
                <c:pt idx="362">
                  <c:v>0.6696738243743</c:v>
                </c:pt>
                <c:pt idx="363">
                  <c:v>0.82382450420155</c:v>
                </c:pt>
                <c:pt idx="364">
                  <c:v>0.82382450420155</c:v>
                </c:pt>
                <c:pt idx="365">
                  <c:v>0.749716532047826</c:v>
                </c:pt>
                <c:pt idx="366">
                  <c:v>0.6696738243743</c:v>
                </c:pt>
                <c:pt idx="367">
                  <c:v>0.749716532047839</c:v>
                </c:pt>
                <c:pt idx="368">
                  <c:v>0.82382450420155</c:v>
                </c:pt>
                <c:pt idx="369">
                  <c:v>0.892817375688504</c:v>
                </c:pt>
                <c:pt idx="370">
                  <c:v>0.892817375688504</c:v>
                </c:pt>
                <c:pt idx="371">
                  <c:v>0.823824504201563</c:v>
                </c:pt>
                <c:pt idx="372">
                  <c:v>0.749716532047839</c:v>
                </c:pt>
                <c:pt idx="373">
                  <c:v>0.6696738243743</c:v>
                </c:pt>
                <c:pt idx="374">
                  <c:v>0.6696738243743</c:v>
                </c:pt>
                <c:pt idx="375">
                  <c:v>0.6696738243743</c:v>
                </c:pt>
                <c:pt idx="376">
                  <c:v>0.6696738243743</c:v>
                </c:pt>
                <c:pt idx="377">
                  <c:v>0.6696738243743</c:v>
                </c:pt>
                <c:pt idx="378">
                  <c:v>0.823824504201563</c:v>
                </c:pt>
                <c:pt idx="379">
                  <c:v>0.823824504201563</c:v>
                </c:pt>
                <c:pt idx="380">
                  <c:v>0.823824504201563</c:v>
                </c:pt>
                <c:pt idx="381">
                  <c:v>0.582662447384668</c:v>
                </c:pt>
                <c:pt idx="382">
                  <c:v>0.582662447384684</c:v>
                </c:pt>
                <c:pt idx="383">
                  <c:v>0.487352267580357</c:v>
                </c:pt>
                <c:pt idx="384">
                  <c:v>0.582662447384684</c:v>
                </c:pt>
                <c:pt idx="385">
                  <c:v>0.582662447384684</c:v>
                </c:pt>
                <c:pt idx="386">
                  <c:v>0.582662447384668</c:v>
                </c:pt>
                <c:pt idx="387">
                  <c:v>0.582662447384684</c:v>
                </c:pt>
                <c:pt idx="388">
                  <c:v>0.582662447384684</c:v>
                </c:pt>
                <c:pt idx="389">
                  <c:v>0.6696738243743</c:v>
                </c:pt>
                <c:pt idx="390">
                  <c:v>0.6696738243743</c:v>
                </c:pt>
                <c:pt idx="391">
                  <c:v>0.749716532047839</c:v>
                </c:pt>
                <c:pt idx="392">
                  <c:v>0.749716532047839</c:v>
                </c:pt>
                <c:pt idx="393">
                  <c:v>0.582662447384684</c:v>
                </c:pt>
                <c:pt idx="394">
                  <c:v>0.487352267580357</c:v>
                </c:pt>
                <c:pt idx="395">
                  <c:v>0.487352267580357</c:v>
                </c:pt>
                <c:pt idx="396">
                  <c:v>0.6696738243743</c:v>
                </c:pt>
                <c:pt idx="397">
                  <c:v>0.48735226758034</c:v>
                </c:pt>
                <c:pt idx="398">
                  <c:v>0.381991751922529</c:v>
                </c:pt>
                <c:pt idx="399">
                  <c:v>0.381991751922529</c:v>
                </c:pt>
                <c:pt idx="400">
                  <c:v>0.582662447384668</c:v>
                </c:pt>
                <c:pt idx="401">
                  <c:v>0.6696738243743</c:v>
                </c:pt>
                <c:pt idx="402">
                  <c:v>0.582662447384668</c:v>
                </c:pt>
                <c:pt idx="403">
                  <c:v>0.582662447384668</c:v>
                </c:pt>
                <c:pt idx="404">
                  <c:v>0.48735226758034</c:v>
                </c:pt>
                <c:pt idx="405">
                  <c:v>0.582662447384668</c:v>
                </c:pt>
                <c:pt idx="406">
                  <c:v>0.582662447384668</c:v>
                </c:pt>
                <c:pt idx="407">
                  <c:v>0.6696738243743</c:v>
                </c:pt>
                <c:pt idx="408">
                  <c:v>0.48735226758034</c:v>
                </c:pt>
                <c:pt idx="409">
                  <c:v>0.48735226758034</c:v>
                </c:pt>
                <c:pt idx="410">
                  <c:v>0.38199175192251</c:v>
                </c:pt>
                <c:pt idx="411">
                  <c:v>0.582662447384668</c:v>
                </c:pt>
                <c:pt idx="412">
                  <c:v>0.48735226758034</c:v>
                </c:pt>
                <c:pt idx="413">
                  <c:v>0.6696738243743</c:v>
                </c:pt>
                <c:pt idx="414">
                  <c:v>0.582662447384668</c:v>
                </c:pt>
                <c:pt idx="415">
                  <c:v>0.6696738243743</c:v>
                </c:pt>
                <c:pt idx="416">
                  <c:v>0.582662447384684</c:v>
                </c:pt>
                <c:pt idx="417">
                  <c:v>0.6696738243743</c:v>
                </c:pt>
                <c:pt idx="418">
                  <c:v>0.6696738243743</c:v>
                </c:pt>
                <c:pt idx="419">
                  <c:v>0.6696738243743</c:v>
                </c:pt>
                <c:pt idx="420">
                  <c:v>0.6696738243743</c:v>
                </c:pt>
                <c:pt idx="421">
                  <c:v>0.6696738243743</c:v>
                </c:pt>
                <c:pt idx="422">
                  <c:v>0.582662447384668</c:v>
                </c:pt>
                <c:pt idx="423">
                  <c:v>0.6696738243743</c:v>
                </c:pt>
                <c:pt idx="424">
                  <c:v>0.6696738243743</c:v>
                </c:pt>
                <c:pt idx="425">
                  <c:v>0.6696738243743</c:v>
                </c:pt>
                <c:pt idx="426">
                  <c:v>0.582662447384668</c:v>
                </c:pt>
                <c:pt idx="427">
                  <c:v>0.6696738243743</c:v>
                </c:pt>
                <c:pt idx="428">
                  <c:v>0.749716532047839</c:v>
                </c:pt>
                <c:pt idx="429">
                  <c:v>0.582662447384668</c:v>
                </c:pt>
                <c:pt idx="430">
                  <c:v>0.381991751922529</c:v>
                </c:pt>
                <c:pt idx="431">
                  <c:v>0.264208716266143</c:v>
                </c:pt>
                <c:pt idx="432">
                  <c:v>0.582662447384684</c:v>
                </c:pt>
                <c:pt idx="433">
                  <c:v>0.582662447384684</c:v>
                </c:pt>
                <c:pt idx="434">
                  <c:v>0.669673824374315</c:v>
                </c:pt>
                <c:pt idx="435">
                  <c:v>0.582662447384684</c:v>
                </c:pt>
                <c:pt idx="436">
                  <c:v>0.669673824374315</c:v>
                </c:pt>
                <c:pt idx="437">
                  <c:v>0.582662447384684</c:v>
                </c:pt>
                <c:pt idx="438">
                  <c:v>0.582662447384684</c:v>
                </c:pt>
                <c:pt idx="439">
                  <c:v>0.487352267580357</c:v>
                </c:pt>
                <c:pt idx="440">
                  <c:v>0.487352267580357</c:v>
                </c:pt>
                <c:pt idx="441">
                  <c:v>0.381991751922529</c:v>
                </c:pt>
                <c:pt idx="442">
                  <c:v>0.381991751922529</c:v>
                </c:pt>
                <c:pt idx="443">
                  <c:v>0.38199175192251</c:v>
                </c:pt>
                <c:pt idx="444">
                  <c:v>0.38199175192251</c:v>
                </c:pt>
                <c:pt idx="445">
                  <c:v>0.38199175192251</c:v>
                </c:pt>
                <c:pt idx="446">
                  <c:v>0.38199175192251</c:v>
                </c:pt>
                <c:pt idx="447">
                  <c:v>0.48735226758034</c:v>
                </c:pt>
                <c:pt idx="448">
                  <c:v>0.582662447384684</c:v>
                </c:pt>
                <c:pt idx="449">
                  <c:v>0.582662447384684</c:v>
                </c:pt>
                <c:pt idx="450">
                  <c:v>0.487352267580357</c:v>
                </c:pt>
                <c:pt idx="451">
                  <c:v>0.381991751922529</c:v>
                </c:pt>
                <c:pt idx="452">
                  <c:v>0.381991751922529</c:v>
                </c:pt>
                <c:pt idx="453">
                  <c:v>0.381991751922529</c:v>
                </c:pt>
                <c:pt idx="454">
                  <c:v>0.264208716266143</c:v>
                </c:pt>
                <c:pt idx="455">
                  <c:v>0.381991751922529</c:v>
                </c:pt>
                <c:pt idx="456">
                  <c:v>0.381991751922529</c:v>
                </c:pt>
                <c:pt idx="457">
                  <c:v>0.487352267580357</c:v>
                </c:pt>
                <c:pt idx="458">
                  <c:v>0.264208716266143</c:v>
                </c:pt>
                <c:pt idx="459">
                  <c:v>0.381991751922529</c:v>
                </c:pt>
                <c:pt idx="460">
                  <c:v>0.487352267580357</c:v>
                </c:pt>
                <c:pt idx="461">
                  <c:v>0.669673824374315</c:v>
                </c:pt>
                <c:pt idx="462">
                  <c:v>0.487352267580357</c:v>
                </c:pt>
                <c:pt idx="463">
                  <c:v>0.381991751922529</c:v>
                </c:pt>
                <c:pt idx="464">
                  <c:v>0.264208716266143</c:v>
                </c:pt>
                <c:pt idx="465">
                  <c:v>0.264208716266143</c:v>
                </c:pt>
                <c:pt idx="466">
                  <c:v>0.130677323641617</c:v>
                </c:pt>
                <c:pt idx="467">
                  <c:v>0.130677323641617</c:v>
                </c:pt>
                <c:pt idx="468">
                  <c:v>0.264208716266143</c:v>
                </c:pt>
                <c:pt idx="469">
                  <c:v>0.381991751922529</c:v>
                </c:pt>
                <c:pt idx="470">
                  <c:v>0.381991751922529</c:v>
                </c:pt>
                <c:pt idx="471">
                  <c:v>0.381991751922529</c:v>
                </c:pt>
                <c:pt idx="472">
                  <c:v>0.381991751922529</c:v>
                </c:pt>
                <c:pt idx="473">
                  <c:v>0.264208716266165</c:v>
                </c:pt>
                <c:pt idx="474">
                  <c:v>0.264208716266165</c:v>
                </c:pt>
                <c:pt idx="475">
                  <c:v>-0.0234733561856159</c:v>
                </c:pt>
                <c:pt idx="476">
                  <c:v>0.130677323641642</c:v>
                </c:pt>
                <c:pt idx="477">
                  <c:v>-0.20579491297957</c:v>
                </c:pt>
                <c:pt idx="478">
                  <c:v>-0.428938464293824</c:v>
                </c:pt>
                <c:pt idx="479">
                  <c:v>-0.42893846429378</c:v>
                </c:pt>
                <c:pt idx="480">
                  <c:v>-0.205794912979605</c:v>
                </c:pt>
                <c:pt idx="481">
                  <c:v>0.130677323641642</c:v>
                </c:pt>
                <c:pt idx="482">
                  <c:v>0.130677323641642</c:v>
                </c:pt>
                <c:pt idx="483">
                  <c:v>0.130677323641617</c:v>
                </c:pt>
                <c:pt idx="484">
                  <c:v>0.130677323641617</c:v>
                </c:pt>
                <c:pt idx="485">
                  <c:v>-0.20579491297957</c:v>
                </c:pt>
                <c:pt idx="486">
                  <c:v>-0.20579491297957</c:v>
                </c:pt>
                <c:pt idx="487">
                  <c:v>-0.42893846429378</c:v>
                </c:pt>
                <c:pt idx="488">
                  <c:v>-0.20579491297957</c:v>
                </c:pt>
                <c:pt idx="489">
                  <c:v>-0.20579491297957</c:v>
                </c:pt>
                <c:pt idx="490">
                  <c:v>-0.20579491297957</c:v>
                </c:pt>
                <c:pt idx="491">
                  <c:v>-0.428938464293824</c:v>
                </c:pt>
                <c:pt idx="492">
                  <c:v>-0.428938464293824</c:v>
                </c:pt>
                <c:pt idx="493">
                  <c:v>-0.023473356185645</c:v>
                </c:pt>
                <c:pt idx="494">
                  <c:v>0.130677323641617</c:v>
                </c:pt>
                <c:pt idx="495">
                  <c:v>0.264208716266143</c:v>
                </c:pt>
                <c:pt idx="496">
                  <c:v>0.264208716266143</c:v>
                </c:pt>
                <c:pt idx="497">
                  <c:v>0.130677323641617</c:v>
                </c:pt>
                <c:pt idx="498">
                  <c:v>-0.205794912979605</c:v>
                </c:pt>
                <c:pt idx="499">
                  <c:v>-0.716620536745619</c:v>
                </c:pt>
                <c:pt idx="500">
                  <c:v>-0.716620536745619</c:v>
                </c:pt>
                <c:pt idx="501">
                  <c:v>-0.428938464293824</c:v>
                </c:pt>
                <c:pt idx="502">
                  <c:v>-0.205794912979605</c:v>
                </c:pt>
                <c:pt idx="503">
                  <c:v>-0.023473356185645</c:v>
                </c:pt>
                <c:pt idx="504">
                  <c:v>-0.023473356185645</c:v>
                </c:pt>
                <c:pt idx="505">
                  <c:v>0.264208716266121</c:v>
                </c:pt>
                <c:pt idx="506">
                  <c:v>0.264208716266121</c:v>
                </c:pt>
                <c:pt idx="507">
                  <c:v>0.38199175192251</c:v>
                </c:pt>
                <c:pt idx="508">
                  <c:v>0.264208716266121</c:v>
                </c:pt>
                <c:pt idx="509">
                  <c:v>0.130677323641593</c:v>
                </c:pt>
                <c:pt idx="510">
                  <c:v>0.130677323641617</c:v>
                </c:pt>
                <c:pt idx="511">
                  <c:v>-0.20579491297964</c:v>
                </c:pt>
                <c:pt idx="512">
                  <c:v>-0.20579491297964</c:v>
                </c:pt>
                <c:pt idx="513">
                  <c:v>-0.716620536745561</c:v>
                </c:pt>
                <c:pt idx="514">
                  <c:v>-0.205794912979605</c:v>
                </c:pt>
                <c:pt idx="515">
                  <c:v>0.130677323641593</c:v>
                </c:pt>
                <c:pt idx="516">
                  <c:v>0.264208716266121</c:v>
                </c:pt>
                <c:pt idx="517">
                  <c:v>0.264208716266121</c:v>
                </c:pt>
                <c:pt idx="518">
                  <c:v>0.264208716266121</c:v>
                </c:pt>
                <c:pt idx="519">
                  <c:v>0.264208716266121</c:v>
                </c:pt>
                <c:pt idx="520">
                  <c:v>0.130677323641593</c:v>
                </c:pt>
                <c:pt idx="521">
                  <c:v>-0.205794912979605</c:v>
                </c:pt>
                <c:pt idx="522">
                  <c:v>-0.205794912979605</c:v>
                </c:pt>
                <c:pt idx="523">
                  <c:v>-0.428938464293824</c:v>
                </c:pt>
                <c:pt idx="524">
                  <c:v>-0.428938464293824</c:v>
                </c:pt>
                <c:pt idx="525">
                  <c:v>-0.716620536745619</c:v>
                </c:pt>
                <c:pt idx="526">
                  <c:v>-0.716620536745619</c:v>
                </c:pt>
                <c:pt idx="527">
                  <c:v>-0.428938464293824</c:v>
                </c:pt>
                <c:pt idx="528">
                  <c:v>-0.205794912979605</c:v>
                </c:pt>
                <c:pt idx="529">
                  <c:v>-0.023473356185645</c:v>
                </c:pt>
                <c:pt idx="530">
                  <c:v>-0.023473356185645</c:v>
                </c:pt>
                <c:pt idx="531">
                  <c:v>-0.023473356185645</c:v>
                </c:pt>
                <c:pt idx="532">
                  <c:v>-0.205794912979605</c:v>
                </c:pt>
                <c:pt idx="533">
                  <c:v>-0.205794912979605</c:v>
                </c:pt>
                <c:pt idx="534">
                  <c:v>-0.205794912979605</c:v>
                </c:pt>
                <c:pt idx="535">
                  <c:v>-0.20579491297957</c:v>
                </c:pt>
                <c:pt idx="536">
                  <c:v>-0.20579491297957</c:v>
                </c:pt>
                <c:pt idx="537">
                  <c:v>-0.42893846429378</c:v>
                </c:pt>
                <c:pt idx="538">
                  <c:v>-0.42893846429378</c:v>
                </c:pt>
                <c:pt idx="539">
                  <c:v>-0.42893846429378</c:v>
                </c:pt>
                <c:pt idx="540">
                  <c:v>-0.42893846429378</c:v>
                </c:pt>
                <c:pt idx="541">
                  <c:v>-0.20579491297957</c:v>
                </c:pt>
                <c:pt idx="542">
                  <c:v>-0.20579491297957</c:v>
                </c:pt>
                <c:pt idx="543">
                  <c:v>-0.023473356185645</c:v>
                </c:pt>
                <c:pt idx="544">
                  <c:v>-0.20579491297957</c:v>
                </c:pt>
                <c:pt idx="545">
                  <c:v>-0.20579491297957</c:v>
                </c:pt>
                <c:pt idx="546">
                  <c:v>-0.42893846429378</c:v>
                </c:pt>
                <c:pt idx="547">
                  <c:v>-0.42893846429378</c:v>
                </c:pt>
                <c:pt idx="548">
                  <c:v>-0.42893846429378</c:v>
                </c:pt>
                <c:pt idx="549">
                  <c:v>-0.20579491297957</c:v>
                </c:pt>
                <c:pt idx="550">
                  <c:v>-0.20579491297957</c:v>
                </c:pt>
                <c:pt idx="551">
                  <c:v>-0.20579491297957</c:v>
                </c:pt>
                <c:pt idx="552">
                  <c:v>-0.20579491297957</c:v>
                </c:pt>
                <c:pt idx="553">
                  <c:v>-0.0234733561856159</c:v>
                </c:pt>
                <c:pt idx="554">
                  <c:v>-0.023473356185645</c:v>
                </c:pt>
                <c:pt idx="555">
                  <c:v>-0.023473356185645</c:v>
                </c:pt>
                <c:pt idx="556">
                  <c:v>-0.023473356185645</c:v>
                </c:pt>
                <c:pt idx="557">
                  <c:v>-0.023473356185645</c:v>
                </c:pt>
                <c:pt idx="558">
                  <c:v>0.130677323641617</c:v>
                </c:pt>
                <c:pt idx="559">
                  <c:v>0.130677323641617</c:v>
                </c:pt>
                <c:pt idx="560">
                  <c:v>-0.023473356185645</c:v>
                </c:pt>
                <c:pt idx="561">
                  <c:v>-0.716620536745561</c:v>
                </c:pt>
                <c:pt idx="562">
                  <c:v>-0.716620536745561</c:v>
                </c:pt>
                <c:pt idx="563">
                  <c:v>-0.716620536745561</c:v>
                </c:pt>
                <c:pt idx="564">
                  <c:v>-0.428938464293824</c:v>
                </c:pt>
                <c:pt idx="565">
                  <c:v>-0.716620536745619</c:v>
                </c:pt>
                <c:pt idx="566">
                  <c:v>-1.12208564485373</c:v>
                </c:pt>
                <c:pt idx="567">
                  <c:v>-1.12208564485373</c:v>
                </c:pt>
                <c:pt idx="568">
                  <c:v>-0.716620536745561</c:v>
                </c:pt>
                <c:pt idx="569">
                  <c:v>-0.428938464293824</c:v>
                </c:pt>
                <c:pt idx="570">
                  <c:v>-0.428938464293824</c:v>
                </c:pt>
                <c:pt idx="571">
                  <c:v>-0.716620536745619</c:v>
                </c:pt>
                <c:pt idx="572">
                  <c:v>-0.716620536745619</c:v>
                </c:pt>
                <c:pt idx="573">
                  <c:v>-0.716620536745619</c:v>
                </c:pt>
                <c:pt idx="574">
                  <c:v>-1.12208564485373</c:v>
                </c:pt>
                <c:pt idx="575">
                  <c:v>-1.81523282541367</c:v>
                </c:pt>
                <c:pt idx="576">
                  <c:v>-1.81523282541367</c:v>
                </c:pt>
                <c:pt idx="577">
                  <c:v>-1.12208564485381</c:v>
                </c:pt>
                <c:pt idx="578">
                  <c:v>-1.81523282541367</c:v>
                </c:pt>
                <c:pt idx="579">
                  <c:v/>
                </c:pt>
                <c:pt idx="580">
                  <c:v/>
                </c:pt>
                <c:pt idx="581">
                  <c:v>-1.12208564485381</c:v>
                </c:pt>
                <c:pt idx="582">
                  <c:v>-1.12208564485381</c:v>
                </c:pt>
                <c:pt idx="583">
                  <c:v>-1.12208564485381</c:v>
                </c:pt>
                <c:pt idx="584">
                  <c:v>-1.81523282541367</c:v>
                </c:pt>
                <c:pt idx="585">
                  <c:v>-1.12208564485373</c:v>
                </c:pt>
                <c:pt idx="586">
                  <c:v>-1.81523282541367</c:v>
                </c:pt>
                <c:pt idx="587">
                  <c:v>-1.12208564485373</c:v>
                </c:pt>
                <c:pt idx="588">
                  <c:v/>
                </c:pt>
                <c:pt idx="589">
                  <c:v/>
                </c:pt>
                <c:pt idx="590">
                  <c:v>-1.12208564485373</c:v>
                </c:pt>
                <c:pt idx="591">
                  <c:v>-0.205794912979605</c:v>
                </c:pt>
                <c:pt idx="592">
                  <c:v>-0.0234733561856741</c:v>
                </c:pt>
                <c:pt idx="593">
                  <c:v>-0.716620536745619</c:v>
                </c:pt>
                <c:pt idx="594">
                  <c:v>-1.81523282541367</c:v>
                </c:pt>
                <c:pt idx="595">
                  <c:v>-1.81523282541367</c:v>
                </c:pt>
                <c:pt idx="596">
                  <c:v>-0.716620536745619</c:v>
                </c:pt>
                <c:pt idx="597">
                  <c:v>-0.716620536745619</c:v>
                </c:pt>
                <c:pt idx="598">
                  <c:v>-0.716620536745619</c:v>
                </c:pt>
                <c:pt idx="599">
                  <c:v>-1.12208564485373</c:v>
                </c:pt>
                <c:pt idx="600">
                  <c:v>-0.716620536745561</c:v>
                </c:pt>
                <c:pt idx="601">
                  <c:v>-0.716620536745561</c:v>
                </c:pt>
                <c:pt idx="602">
                  <c:v>-0.42893846429378</c:v>
                </c:pt>
                <c:pt idx="603">
                  <c:v>-0.428938464293824</c:v>
                </c:pt>
                <c:pt idx="604">
                  <c:v>-0.20579491297964</c:v>
                </c:pt>
                <c:pt idx="605">
                  <c:v>-0.428938464293824</c:v>
                </c:pt>
                <c:pt idx="606">
                  <c:v>-0.428938464293824</c:v>
                </c:pt>
                <c:pt idx="607">
                  <c:v>-0.716620536745561</c:v>
                </c:pt>
                <c:pt idx="608">
                  <c:v>-0.716620536745619</c:v>
                </c:pt>
                <c:pt idx="609">
                  <c:v>-0.716620536745619</c:v>
                </c:pt>
                <c:pt idx="610">
                  <c:v>-0.428938464293868</c:v>
                </c:pt>
                <c:pt idx="611">
                  <c:v>-0.716620536745619</c:v>
                </c:pt>
                <c:pt idx="612">
                  <c:v>-1.12208564485373</c:v>
                </c:pt>
                <c:pt idx="613">
                  <c:v/>
                </c:pt>
                <c:pt idx="614">
                  <c:v>-1.81523282541367</c:v>
                </c:pt>
                <c:pt idx="615">
                  <c:v>-1.81523282541367</c:v>
                </c:pt>
                <c:pt idx="616">
                  <c:v>-0.716620536745561</c:v>
                </c:pt>
                <c:pt idx="617">
                  <c:v>-1.12208564485381</c:v>
                </c:pt>
                <c:pt idx="618">
                  <c:v>-1.12208564485381</c:v>
                </c:pt>
                <c:pt idx="619">
                  <c:v>-1.81523282541367</c:v>
                </c:pt>
                <c:pt idx="620">
                  <c:v>-1.81523282541385</c:v>
                </c:pt>
                <c:pt idx="621">
                  <c:v>-1.12208564485381</c:v>
                </c:pt>
                <c:pt idx="622">
                  <c:v>-1.12208564485373</c:v>
                </c:pt>
                <c:pt idx="623">
                  <c:v>-0.716620536745619</c:v>
                </c:pt>
                <c:pt idx="624">
                  <c:v>-0.428938464293824</c:v>
                </c:pt>
                <c:pt idx="625">
                  <c:v>-0.428938464293824</c:v>
                </c:pt>
                <c:pt idx="626">
                  <c:v>-0.428938464293824</c:v>
                </c:pt>
                <c:pt idx="627">
                  <c:v>-0.428938464293824</c:v>
                </c:pt>
                <c:pt idx="628">
                  <c:v>-0.428938464293824</c:v>
                </c:pt>
                <c:pt idx="629">
                  <c:v>-0.716620536745619</c:v>
                </c:pt>
                <c:pt idx="630">
                  <c:v>-1.12208564485381</c:v>
                </c:pt>
                <c:pt idx="631">
                  <c:v>-1.12208564485381</c:v>
                </c:pt>
                <c:pt idx="632">
                  <c:v>-1.12208564485381</c:v>
                </c:pt>
                <c:pt idx="633">
                  <c:v>-1.12208564485373</c:v>
                </c:pt>
                <c:pt idx="634">
                  <c:v>-1.12208564485373</c:v>
                </c:pt>
                <c:pt idx="635">
                  <c:v>-0.716620536745619</c:v>
                </c:pt>
                <c:pt idx="636">
                  <c:v>-0.428938464293824</c:v>
                </c:pt>
                <c:pt idx="637">
                  <c:v>-0.428938464293824</c:v>
                </c:pt>
                <c:pt idx="638">
                  <c:v>-0.205794912979605</c:v>
                </c:pt>
                <c:pt idx="639">
                  <c:v>-0.428938464293824</c:v>
                </c:pt>
                <c:pt idx="640">
                  <c:v>-0.716620536745561</c:v>
                </c:pt>
                <c:pt idx="641">
                  <c:v>-0.716620536745561</c:v>
                </c:pt>
                <c:pt idx="642">
                  <c:v>-0.428938464293824</c:v>
                </c:pt>
                <c:pt idx="643">
                  <c:v>-0.023473356185645</c:v>
                </c:pt>
                <c:pt idx="644">
                  <c:v>-0.205794912979605</c:v>
                </c:pt>
                <c:pt idx="645">
                  <c:v>-0.205794912979605</c:v>
                </c:pt>
                <c:pt idx="646">
                  <c:v>-0.428938464293824</c:v>
                </c:pt>
                <c:pt idx="647">
                  <c:v>-0.42893846429378</c:v>
                </c:pt>
                <c:pt idx="648">
                  <c:v>-0.20579491297957</c:v>
                </c:pt>
                <c:pt idx="649">
                  <c:v>-0.205794912979605</c:v>
                </c:pt>
                <c:pt idx="650">
                  <c:v>-0.42893846429378</c:v>
                </c:pt>
                <c:pt idx="651">
                  <c:v>-1.12208564485373</c:v>
                </c:pt>
                <c:pt idx="652">
                  <c:v>-1.40976771730551</c:v>
                </c:pt>
                <c:pt idx="653">
                  <c:v>-1.18662416599123</c:v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77017062"/>
        <c:axId val="60121934"/>
      </c:scatterChart>
      <c:valAx>
        <c:axId val="77017062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60121934"/>
        <c:crossesAt val="0"/>
      </c:valAx>
      <c:valAx>
        <c:axId val="60121934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77017062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 sz="1400">
                <a:solidFill>
                  <a:srgbClr val="595959"/>
                </a:solidFill>
                <a:latin typeface="Calibri"/>
              </a:rPr>
              <a:t>400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3"/>
          </c:marker>
          <c:yVal>
            <c:numRef>
              <c:f>'チャネル5まとめ (2)'!$O$6:$O$688</c:f>
              <c:numCache>
                <c:formatCode>General</c:formatCode>
                <c:ptCount val="683"/>
                <c:pt idx="0">
                  <c:v>3.34955314850982</c:v>
                </c:pt>
                <c:pt idx="1">
                  <c:v>3.37215298042706</c:v>
                </c:pt>
                <c:pt idx="2">
                  <c:v>3.3887738616631</c:v>
                </c:pt>
                <c:pt idx="3">
                  <c:v>3.40512299966463</c:v>
                </c:pt>
                <c:pt idx="4">
                  <c:v>3.40512299966463</c:v>
                </c:pt>
                <c:pt idx="5">
                  <c:v>3.39425332742772</c:v>
                </c:pt>
                <c:pt idx="6">
                  <c:v>3.3887738616631</c:v>
                </c:pt>
                <c:pt idx="7">
                  <c:v>3.3887738616631</c:v>
                </c:pt>
                <c:pt idx="8">
                  <c:v>3.37772402547651</c:v>
                </c:pt>
                <c:pt idx="9">
                  <c:v>3.36655072487839</c:v>
                </c:pt>
                <c:pt idx="10">
                  <c:v>3.34955314850982</c:v>
                </c:pt>
                <c:pt idx="11">
                  <c:v>3.36091690716013</c:v>
                </c:pt>
                <c:pt idx="12">
                  <c:v>3.34955314850982</c:v>
                </c:pt>
                <c:pt idx="13">
                  <c:v>3.34955314850982</c:v>
                </c:pt>
                <c:pt idx="14">
                  <c:v>3.33805876908408</c:v>
                </c:pt>
                <c:pt idx="15">
                  <c:v>3.32643073108896</c:v>
                </c:pt>
                <c:pt idx="16">
                  <c:v>3.30276098700306</c:v>
                </c:pt>
                <c:pt idx="17">
                  <c:v>3.2846336024105</c:v>
                </c:pt>
                <c:pt idx="18">
                  <c:v>3.27851737539307</c:v>
                </c:pt>
                <c:pt idx="19">
                  <c:v>3.27851737539307</c:v>
                </c:pt>
                <c:pt idx="20">
                  <c:v>3.26617153957077</c:v>
                </c:pt>
                <c:pt idx="21">
                  <c:v>3.25367137680653</c:v>
                </c:pt>
                <c:pt idx="22">
                  <c:v>3.24736220761327</c:v>
                </c:pt>
                <c:pt idx="23">
                  <c:v>3.24736220761327</c:v>
                </c:pt>
                <c:pt idx="24">
                  <c:v>3.24101297993461</c:v>
                </c:pt>
                <c:pt idx="25">
                  <c:v>3.22819229150555</c:v>
                </c:pt>
                <c:pt idx="26">
                  <c:v>3.21520509597874</c:v>
                </c:pt>
                <c:pt idx="27">
                  <c:v>3.20864769543258</c:v>
                </c:pt>
                <c:pt idx="28">
                  <c:v>3.19540246868256</c:v>
                </c:pt>
                <c:pt idx="29">
                  <c:v>3.18871348053176</c:v>
                </c:pt>
                <c:pt idx="30">
                  <c:v>3.18871348053176</c:v>
                </c:pt>
                <c:pt idx="31">
                  <c:v>3.18197944835042</c:v>
                </c:pt>
                <c:pt idx="32">
                  <c:v>3.16837379629464</c:v>
                </c:pt>
                <c:pt idx="33">
                  <c:v>3.14059423218756</c:v>
                </c:pt>
                <c:pt idx="34">
                  <c:v>3.13352706496447</c:v>
                </c:pt>
                <c:pt idx="35">
                  <c:v>3.11202085974351</c:v>
                </c:pt>
                <c:pt idx="36">
                  <c:v>3.11202085974351</c:v>
                </c:pt>
                <c:pt idx="37">
                  <c:v>3.10474810041443</c:v>
                </c:pt>
                <c:pt idx="38">
                  <c:v>3.11202085974351</c:v>
                </c:pt>
                <c:pt idx="39">
                  <c:v>3.09742206032236</c:v>
                </c:pt>
                <c:pt idx="40">
                  <c:v>3.08260697453721</c:v>
                </c:pt>
                <c:pt idx="41">
                  <c:v>3.05996449778745</c:v>
                </c:pt>
                <c:pt idx="42">
                  <c:v>3.05230162504188</c:v>
                </c:pt>
                <c:pt idx="43">
                  <c:v>3.04457957894797</c:v>
                </c:pt>
                <c:pt idx="44">
                  <c:v>3.04457957894797</c:v>
                </c:pt>
                <c:pt idx="45">
                  <c:v>3.04457957894797</c:v>
                </c:pt>
                <c:pt idx="46">
                  <c:v>3.04457957894797</c:v>
                </c:pt>
                <c:pt idx="47">
                  <c:v>3.02895426104489</c:v>
                </c:pt>
                <c:pt idx="48">
                  <c:v>3.02104908153778</c:v>
                </c:pt>
                <c:pt idx="49">
                  <c:v>3.0130809118886</c:v>
                </c:pt>
                <c:pt idx="50">
                  <c:v>3.02104908153778</c:v>
                </c:pt>
                <c:pt idx="51">
                  <c:v>3.02104908153778</c:v>
                </c:pt>
                <c:pt idx="52">
                  <c:v>3.02895426104489</c:v>
                </c:pt>
                <c:pt idx="53">
                  <c:v>3.02104908153778</c:v>
                </c:pt>
                <c:pt idx="54">
                  <c:v>3.00504874019134</c:v>
                </c:pt>
                <c:pt idx="55">
                  <c:v>2.98055772018304</c:v>
                </c:pt>
                <c:pt idx="56">
                  <c:v>2.97225891736835</c:v>
                </c:pt>
                <c:pt idx="57">
                  <c:v>2.96389066769783</c:v>
                </c:pt>
                <c:pt idx="58">
                  <c:v>2.97225891736835</c:v>
                </c:pt>
                <c:pt idx="59">
                  <c:v>2.97225891736835</c:v>
                </c:pt>
                <c:pt idx="60">
                  <c:v>2.97225891736835</c:v>
                </c:pt>
                <c:pt idx="61">
                  <c:v>2.95545179905197</c:v>
                </c:pt>
                <c:pt idx="62">
                  <c:v>2.94694110938406</c:v>
                </c:pt>
                <c:pt idx="63">
                  <c:v>2.92969930294955</c:v>
                </c:pt>
                <c:pt idx="64">
                  <c:v>2.9209656229808</c:v>
                </c:pt>
                <c:pt idx="65">
                  <c:v>2.91215499329864</c:v>
                </c:pt>
                <c:pt idx="66">
                  <c:v>2.91215499329864</c:v>
                </c:pt>
                <c:pt idx="67">
                  <c:v>2.89429737589864</c:v>
                </c:pt>
                <c:pt idx="68">
                  <c:v>2.89429737589864</c:v>
                </c:pt>
                <c:pt idx="69">
                  <c:v>2.89429737589864</c:v>
                </c:pt>
                <c:pt idx="70">
                  <c:v>2.88524754037872</c:v>
                </c:pt>
                <c:pt idx="71">
                  <c:v>2.86689840171052</c:v>
                </c:pt>
                <c:pt idx="72">
                  <c:v>2.85759600904821</c:v>
                </c:pt>
                <c:pt idx="73">
                  <c:v>2.86689840171052</c:v>
                </c:pt>
                <c:pt idx="74">
                  <c:v>2.86689840171052</c:v>
                </c:pt>
                <c:pt idx="75">
                  <c:v>2.86689840171052</c:v>
                </c:pt>
                <c:pt idx="76">
                  <c:v>2.85759600904821</c:v>
                </c:pt>
                <c:pt idx="77">
                  <c:v>2.83872752474383</c:v>
                </c:pt>
                <c:pt idx="78">
                  <c:v>2.82915807372767</c:v>
                </c:pt>
                <c:pt idx="79">
                  <c:v>2.83872752474383</c:v>
                </c:pt>
                <c:pt idx="80">
                  <c:v>2.85759600904821</c:v>
                </c:pt>
                <c:pt idx="81">
                  <c:v>2.84820626869837</c:v>
                </c:pt>
                <c:pt idx="82">
                  <c:v>2.81949616281594</c:v>
                </c:pt>
                <c:pt idx="83">
                  <c:v>2.78993736057439</c:v>
                </c:pt>
                <c:pt idx="84">
                  <c:v>2.78993736057439</c:v>
                </c:pt>
                <c:pt idx="85">
                  <c:v>2.78993736057439</c:v>
                </c:pt>
                <c:pt idx="86">
                  <c:v>2.7899373605744</c:v>
                </c:pt>
                <c:pt idx="87">
                  <c:v>2.77988702472089</c:v>
                </c:pt>
                <c:pt idx="88">
                  <c:v>2.77988702472089</c:v>
                </c:pt>
                <c:pt idx="89">
                  <c:v>2.76973465325687</c:v>
                </c:pt>
                <c:pt idx="90">
                  <c:v>2.76973465325688</c:v>
                </c:pt>
                <c:pt idx="91">
                  <c:v>2.74911536605414</c:v>
                </c:pt>
                <c:pt idx="92">
                  <c:v>2.73864406618684</c:v>
                </c:pt>
                <c:pt idx="93">
                  <c:v>2.70655575163534</c:v>
                </c:pt>
                <c:pt idx="94">
                  <c:v>2.70655575163534</c:v>
                </c:pt>
                <c:pt idx="95">
                  <c:v>2.70655575163534</c:v>
                </c:pt>
                <c:pt idx="96">
                  <c:v>2.71736666773956</c:v>
                </c:pt>
                <c:pt idx="97">
                  <c:v>2.70655575163534</c:v>
                </c:pt>
                <c:pt idx="98">
                  <c:v>2.68457684491657</c:v>
                </c:pt>
                <c:pt idx="99">
                  <c:v>2.67340354431844</c:v>
                </c:pt>
                <c:pt idx="100">
                  <c:v>2.68457684491657</c:v>
                </c:pt>
                <c:pt idx="101">
                  <c:v>2.69562668110315</c:v>
                </c:pt>
                <c:pt idx="102">
                  <c:v>2.67340354431844</c:v>
                </c:pt>
                <c:pt idx="103">
                  <c:v>2.67340354431844</c:v>
                </c:pt>
                <c:pt idx="104">
                  <c:v>2.67340354431844</c:v>
                </c:pt>
                <c:pt idx="105">
                  <c:v>2.68457684491657</c:v>
                </c:pt>
                <c:pt idx="106">
                  <c:v>2.66210398906451</c:v>
                </c:pt>
                <c:pt idx="107">
                  <c:v>2.66210398906451</c:v>
                </c:pt>
                <c:pt idx="108">
                  <c:v>2.66210398906451</c:v>
                </c:pt>
                <c:pt idx="109">
                  <c:v>2.65067529324089</c:v>
                </c:pt>
                <c:pt idx="110">
                  <c:v>2.63911447083981</c:v>
                </c:pt>
                <c:pt idx="111">
                  <c:v>2.62741843107662</c:v>
                </c:pt>
                <c:pt idx="112">
                  <c:v>2.62741843107662</c:v>
                </c:pt>
                <c:pt idx="113">
                  <c:v>2.61558397342961</c:v>
                </c:pt>
                <c:pt idx="114">
                  <c:v>2.6036077823829</c:v>
                </c:pt>
                <c:pt idx="115">
                  <c:v>2.6036077823829</c:v>
                </c:pt>
                <c:pt idx="116">
                  <c:v>2.6036077823829</c:v>
                </c:pt>
                <c:pt idx="117">
                  <c:v>2.61558397342962</c:v>
                </c:pt>
                <c:pt idx="118">
                  <c:v>2.57921632925874</c:v>
                </c:pt>
                <c:pt idx="119">
                  <c:v>2.55421502705332</c:v>
                </c:pt>
                <c:pt idx="120">
                  <c:v>2.52857259643999</c:v>
                </c:pt>
                <c:pt idx="121">
                  <c:v>2.55421502705332</c:v>
                </c:pt>
                <c:pt idx="122">
                  <c:v>2.57921632925874</c:v>
                </c:pt>
                <c:pt idx="123">
                  <c:v>2.59148642185056</c:v>
                </c:pt>
                <c:pt idx="124">
                  <c:v>2.57921632925874</c:v>
                </c:pt>
                <c:pt idx="125">
                  <c:v>2.56679380926019</c:v>
                </c:pt>
                <c:pt idx="126">
                  <c:v>2.55421502705332</c:v>
                </c:pt>
                <c:pt idx="127">
                  <c:v>2.55421502705333</c:v>
                </c:pt>
                <c:pt idx="128">
                  <c:v>2.52857259643999</c:v>
                </c:pt>
                <c:pt idx="129">
                  <c:v>2.51550051487263</c:v>
                </c:pt>
                <c:pt idx="130">
                  <c:v>2.50225528812261</c:v>
                </c:pt>
                <c:pt idx="131">
                  <c:v>2.51550051487263</c:v>
                </c:pt>
                <c:pt idx="132">
                  <c:v>2.51550051487263</c:v>
                </c:pt>
                <c:pt idx="133">
                  <c:v>2.51550051487263</c:v>
                </c:pt>
                <c:pt idx="134">
                  <c:v>2.50225528812261</c:v>
                </c:pt>
                <c:pt idx="135">
                  <c:v>2.50225528812261</c:v>
                </c:pt>
                <c:pt idx="136">
                  <c:v>2.50225528812261</c:v>
                </c:pt>
                <c:pt idx="137">
                  <c:v>2.50225528812261</c:v>
                </c:pt>
                <c:pt idx="138">
                  <c:v>2.50225528812261</c:v>
                </c:pt>
                <c:pt idx="139">
                  <c:v>2.48883226779047</c:v>
                </c:pt>
                <c:pt idx="140">
                  <c:v>2.44744705162762</c:v>
                </c:pt>
                <c:pt idx="141">
                  <c:v>2.43326241663566</c:v>
                </c:pt>
                <c:pt idx="142">
                  <c:v>2.43326241663566</c:v>
                </c:pt>
                <c:pt idx="143">
                  <c:v>2.46143329360236</c:v>
                </c:pt>
                <c:pt idx="144">
                  <c:v>2.44744705162762</c:v>
                </c:pt>
                <c:pt idx="145">
                  <c:v>2.43326241663566</c:v>
                </c:pt>
                <c:pt idx="146">
                  <c:v>2.41887367918356</c:v>
                </c:pt>
                <c:pt idx="147">
                  <c:v>2.41887367918356</c:v>
                </c:pt>
                <c:pt idx="148">
                  <c:v>2.40427487976241</c:v>
                </c:pt>
                <c:pt idx="149">
                  <c:v>2.4042778907903</c:v>
                </c:pt>
                <c:pt idx="150">
                  <c:v>2.389465905905</c:v>
                </c:pt>
                <c:pt idx="151">
                  <c:v>2.40428391281888</c:v>
                </c:pt>
                <c:pt idx="152">
                  <c:v>2.38946896185486</c:v>
                </c:pt>
                <c:pt idx="153">
                  <c:v>2.38946896185486</c:v>
                </c:pt>
                <c:pt idx="154">
                  <c:v>2.37443122339691</c:v>
                </c:pt>
                <c:pt idx="155">
                  <c:v>2.35916389444674</c:v>
                </c:pt>
                <c:pt idx="156">
                  <c:v>2.35916389444674</c:v>
                </c:pt>
                <c:pt idx="157">
                  <c:v>2.35916389444674</c:v>
                </c:pt>
                <c:pt idx="158">
                  <c:v>2.38946896185486</c:v>
                </c:pt>
                <c:pt idx="159">
                  <c:v>2.38946896185486</c:v>
                </c:pt>
                <c:pt idx="160">
                  <c:v>2.38946896185486</c:v>
                </c:pt>
                <c:pt idx="161">
                  <c:v>2.35916389444674</c:v>
                </c:pt>
                <c:pt idx="162">
                  <c:v>2.32791165094005</c:v>
                </c:pt>
                <c:pt idx="163">
                  <c:v>2.31191146685029</c:v>
                </c:pt>
                <c:pt idx="164">
                  <c:v>2.29565110839112</c:v>
                </c:pt>
                <c:pt idx="165">
                  <c:v>2.29565110839112</c:v>
                </c:pt>
                <c:pt idx="166">
                  <c:v>2.27912197426624</c:v>
                </c:pt>
                <c:pt idx="167">
                  <c:v>2.27912197426624</c:v>
                </c:pt>
                <c:pt idx="168">
                  <c:v>2.29565110839111</c:v>
                </c:pt>
                <c:pt idx="169">
                  <c:v>2.29565110839112</c:v>
                </c:pt>
                <c:pt idx="170">
                  <c:v>2.29565110839112</c:v>
                </c:pt>
                <c:pt idx="171">
                  <c:v>2.26231502946519</c:v>
                </c:pt>
                <c:pt idx="172">
                  <c:v>2.24522077560447</c:v>
                </c:pt>
                <c:pt idx="173">
                  <c:v>2.24522077560448</c:v>
                </c:pt>
                <c:pt idx="174">
                  <c:v>2.24522077560448</c:v>
                </c:pt>
                <c:pt idx="175">
                  <c:v>2.22782921868936</c:v>
                </c:pt>
                <c:pt idx="176">
                  <c:v>2.22782921868936</c:v>
                </c:pt>
                <c:pt idx="177">
                  <c:v>2.22782921868936</c:v>
                </c:pt>
                <c:pt idx="178">
                  <c:v>2.26231502946519</c:v>
                </c:pt>
                <c:pt idx="179">
                  <c:v>2.24522077560447</c:v>
                </c:pt>
                <c:pt idx="180">
                  <c:v>2.26231502946519</c:v>
                </c:pt>
                <c:pt idx="181">
                  <c:v>2.22782921868935</c:v>
                </c:pt>
                <c:pt idx="182">
                  <c:v>2.21012983402226</c:v>
                </c:pt>
                <c:pt idx="183">
                  <c:v>2.15507067770549</c:v>
                </c:pt>
                <c:pt idx="184">
                  <c:v>2.17376259609726</c:v>
                </c:pt>
                <c:pt idx="185">
                  <c:v>2.1550706777055</c:v>
                </c:pt>
                <c:pt idx="186">
                  <c:v>2.17376259609726</c:v>
                </c:pt>
                <c:pt idx="187">
                  <c:v>2.13602270560978</c:v>
                </c:pt>
                <c:pt idx="188">
                  <c:v>2.1550706777055</c:v>
                </c:pt>
                <c:pt idx="189">
                  <c:v>2.1550668145314</c:v>
                </c:pt>
                <c:pt idx="190">
                  <c:v>2.19210408254284</c:v>
                </c:pt>
                <c:pt idx="191">
                  <c:v>2.17375122115058</c:v>
                </c:pt>
                <c:pt idx="192">
                  <c:v>2.15505908813842</c:v>
                </c:pt>
                <c:pt idx="193">
                  <c:v>2.11659280731063</c:v>
                </c:pt>
                <c:pt idx="194">
                  <c:v>2.09679018001445</c:v>
                </c:pt>
                <c:pt idx="195">
                  <c:v>2.09679018001445</c:v>
                </c:pt>
                <c:pt idx="196">
                  <c:v>2.07658747269693</c:v>
                </c:pt>
                <c:pt idx="197">
                  <c:v>2.09679018001445</c:v>
                </c:pt>
                <c:pt idx="198">
                  <c:v>2.07658747269693</c:v>
                </c:pt>
                <c:pt idx="199">
                  <c:v>2.09679018001445</c:v>
                </c:pt>
                <c:pt idx="200">
                  <c:v>2.0559681854942</c:v>
                </c:pt>
                <c:pt idx="201">
                  <c:v>2.05596818549419</c:v>
                </c:pt>
                <c:pt idx="202">
                  <c:v>2.03491477629636</c:v>
                </c:pt>
                <c:pt idx="203">
                  <c:v>2.03491477629636</c:v>
                </c:pt>
                <c:pt idx="204">
                  <c:v>2.03491477629636</c:v>
                </c:pt>
                <c:pt idx="205">
                  <c:v>2.0134085710754</c:v>
                </c:pt>
                <c:pt idx="206">
                  <c:v>2.03491477629636</c:v>
                </c:pt>
                <c:pt idx="207">
                  <c:v>2.03491477629636</c:v>
                </c:pt>
                <c:pt idx="208">
                  <c:v>2.05596818549419</c:v>
                </c:pt>
                <c:pt idx="209">
                  <c:v>2.05596818549419</c:v>
                </c:pt>
                <c:pt idx="210">
                  <c:v>2.03491477629636</c:v>
                </c:pt>
                <c:pt idx="211">
                  <c:v>2.0134085710754</c:v>
                </c:pt>
                <c:pt idx="212">
                  <c:v>2.03491477629636</c:v>
                </c:pt>
                <c:pt idx="213">
                  <c:v>2.0134085710754</c:v>
                </c:pt>
                <c:pt idx="214">
                  <c:v>1.99142966435662</c:v>
                </c:pt>
                <c:pt idx="215">
                  <c:v>1.94596729027987</c:v>
                </c:pt>
                <c:pt idx="216">
                  <c:v>1.94596729027986</c:v>
                </c:pt>
                <c:pt idx="217">
                  <c:v>1.96895680850456</c:v>
                </c:pt>
                <c:pt idx="218">
                  <c:v>1.92243679286967</c:v>
                </c:pt>
                <c:pt idx="219">
                  <c:v>1.89833924129061</c:v>
                </c:pt>
                <c:pt idx="220">
                  <c:v>1.87364662870024</c:v>
                </c:pt>
                <c:pt idx="221">
                  <c:v>1.87364662870024</c:v>
                </c:pt>
                <c:pt idx="222">
                  <c:v>1.89833924129061</c:v>
                </c:pt>
                <c:pt idx="223">
                  <c:v>1.89833924129061</c:v>
                </c:pt>
                <c:pt idx="224">
                  <c:v>1.89833924129061</c:v>
                </c:pt>
                <c:pt idx="225">
                  <c:v>1.89833924129061</c:v>
                </c:pt>
                <c:pt idx="226">
                  <c:v>1.87364662870024</c:v>
                </c:pt>
                <c:pt idx="227">
                  <c:v>1.87364662870024</c:v>
                </c:pt>
                <c:pt idx="228">
                  <c:v>1.87364662870024</c:v>
                </c:pt>
                <c:pt idx="229">
                  <c:v>1.89833924129061</c:v>
                </c:pt>
                <c:pt idx="230">
                  <c:v>1.84832882071595</c:v>
                </c:pt>
                <c:pt idx="231">
                  <c:v>1.82235333431269</c:v>
                </c:pt>
                <c:pt idx="232">
                  <c:v>1.79568508723053</c:v>
                </c:pt>
                <c:pt idx="233">
                  <c:v>1.84832882071595</c:v>
                </c:pt>
                <c:pt idx="234">
                  <c:v>1.87364662870024</c:v>
                </c:pt>
                <c:pt idx="235">
                  <c:v>1.84832882071595</c:v>
                </c:pt>
                <c:pt idx="236">
                  <c:v>1.82235333431269</c:v>
                </c:pt>
                <c:pt idx="237">
                  <c:v>1.79568508723053</c:v>
                </c:pt>
                <c:pt idx="238">
                  <c:v>1.82235333431269</c:v>
                </c:pt>
                <c:pt idx="239">
                  <c:v>1.79568508723053</c:v>
                </c:pt>
                <c:pt idx="240">
                  <c:v>1.76828611304241</c:v>
                </c:pt>
                <c:pt idx="241">
                  <c:v>1.71112769920247</c:v>
                </c:pt>
                <c:pt idx="242">
                  <c:v>1.76828611304242</c:v>
                </c:pt>
                <c:pt idx="243">
                  <c:v>1.79568508723053</c:v>
                </c:pt>
                <c:pt idx="244">
                  <c:v>1.82235333431269</c:v>
                </c:pt>
                <c:pt idx="245">
                  <c:v>1.79568508723053</c:v>
                </c:pt>
                <c:pt idx="246">
                  <c:v>1.76828611304241</c:v>
                </c:pt>
                <c:pt idx="247">
                  <c:v>1.76828611304241</c:v>
                </c:pt>
                <c:pt idx="248">
                  <c:v>1.74011523607572</c:v>
                </c:pt>
                <c:pt idx="249">
                  <c:v>1.74011523607572</c:v>
                </c:pt>
                <c:pt idx="250">
                  <c:v>1.71112769920246</c:v>
                </c:pt>
                <c:pt idx="251">
                  <c:v>1.74011523607572</c:v>
                </c:pt>
                <c:pt idx="252">
                  <c:v>1.68127473605278</c:v>
                </c:pt>
                <c:pt idx="253">
                  <c:v>1.71112769920246</c:v>
                </c:pt>
                <c:pt idx="254">
                  <c:v>1.71112769920246</c:v>
                </c:pt>
                <c:pt idx="255">
                  <c:v>1.76828611304241</c:v>
                </c:pt>
                <c:pt idx="256">
                  <c:v>1.74011523607572</c:v>
                </c:pt>
                <c:pt idx="257">
                  <c:v>1.71112769920246</c:v>
                </c:pt>
                <c:pt idx="258">
                  <c:v>1.71112769920246</c:v>
                </c:pt>
                <c:pt idx="259">
                  <c:v>1.74011523607572</c:v>
                </c:pt>
                <c:pt idx="260">
                  <c:v>1.74011523607572</c:v>
                </c:pt>
                <c:pt idx="261">
                  <c:v>1.74011523607572</c:v>
                </c:pt>
                <c:pt idx="262">
                  <c:v>1.74011523607572</c:v>
                </c:pt>
                <c:pt idx="263">
                  <c:v>1.74011523607572</c:v>
                </c:pt>
                <c:pt idx="264">
                  <c:v>1.71112769920246</c:v>
                </c:pt>
                <c:pt idx="265">
                  <c:v>1.68127473605278</c:v>
                </c:pt>
                <c:pt idx="266">
                  <c:v>1.71112769920246</c:v>
                </c:pt>
                <c:pt idx="267">
                  <c:v>1.71112769920246</c:v>
                </c:pt>
                <c:pt idx="268">
                  <c:v>1.68127473605278</c:v>
                </c:pt>
                <c:pt idx="269">
                  <c:v>1.61875437907145</c:v>
                </c:pt>
                <c:pt idx="270">
                  <c:v>1.65050307738603</c:v>
                </c:pt>
                <c:pt idx="271">
                  <c:v>1.68127473605279</c:v>
                </c:pt>
                <c:pt idx="272">
                  <c:v>1.68127473605279</c:v>
                </c:pt>
                <c:pt idx="273">
                  <c:v>1.61875437907145</c:v>
                </c:pt>
                <c:pt idx="274">
                  <c:v>1.58596455624846</c:v>
                </c:pt>
                <c:pt idx="275">
                  <c:v>1.58596455624846</c:v>
                </c:pt>
                <c:pt idx="276">
                  <c:v>1.65050307738603</c:v>
                </c:pt>
                <c:pt idx="277">
                  <c:v>1.58596455624846</c:v>
                </c:pt>
                <c:pt idx="278">
                  <c:v>1.58596455624846</c:v>
                </c:pt>
                <c:pt idx="279">
                  <c:v>1.51697168476151</c:v>
                </c:pt>
                <c:pt idx="280">
                  <c:v>1.61875437907145</c:v>
                </c:pt>
                <c:pt idx="281">
                  <c:v>1.61875437907145</c:v>
                </c:pt>
                <c:pt idx="282">
                  <c:v>1.55206300457277</c:v>
                </c:pt>
                <c:pt idx="283">
                  <c:v>1.4036429994545</c:v>
                </c:pt>
                <c:pt idx="284">
                  <c:v>1.36282100493425</c:v>
                </c:pt>
                <c:pt idx="285">
                  <c:v>1.40364299945451</c:v>
                </c:pt>
                <c:pt idx="286">
                  <c:v>1.44286371260779</c:v>
                </c:pt>
                <c:pt idx="287">
                  <c:v>1.44286371260778</c:v>
                </c:pt>
                <c:pt idx="288">
                  <c:v>1.40364299945451</c:v>
                </c:pt>
                <c:pt idx="289">
                  <c:v>1.40364299945451</c:v>
                </c:pt>
                <c:pt idx="290">
                  <c:v>1.40364299945451</c:v>
                </c:pt>
                <c:pt idx="291">
                  <c:v>1.40364299945451</c:v>
                </c:pt>
                <c:pt idx="292">
                  <c:v>1.40364299945451</c:v>
                </c:pt>
                <c:pt idx="293">
                  <c:v>1.40364299945451</c:v>
                </c:pt>
                <c:pt idx="294">
                  <c:v>1.40364299945451</c:v>
                </c:pt>
                <c:pt idx="295">
                  <c:v>1.40364299945451</c:v>
                </c:pt>
                <c:pt idx="296">
                  <c:v>1.36282100493426</c:v>
                </c:pt>
                <c:pt idx="297">
                  <c:v>1.36282100493425</c:v>
                </c:pt>
                <c:pt idx="298">
                  <c:v>1.32026139051546</c:v>
                </c:pt>
                <c:pt idx="299">
                  <c:v>1.36282100493425</c:v>
                </c:pt>
                <c:pt idx="300">
                  <c:v>1.32026139051546</c:v>
                </c:pt>
                <c:pt idx="301">
                  <c:v>1.36282100493425</c:v>
                </c:pt>
                <c:pt idx="302">
                  <c:v>1.27580962794462</c:v>
                </c:pt>
                <c:pt idx="303">
                  <c:v>1.27580962794462</c:v>
                </c:pt>
                <c:pt idx="304">
                  <c:v>1.22928961230974</c:v>
                </c:pt>
                <c:pt idx="305">
                  <c:v>1.22928961230974</c:v>
                </c:pt>
                <c:pt idx="306">
                  <c:v>1.22928961230974</c:v>
                </c:pt>
                <c:pt idx="307">
                  <c:v>1.27580962794462</c:v>
                </c:pt>
                <c:pt idx="308">
                  <c:v>1.27580962794462</c:v>
                </c:pt>
                <c:pt idx="309">
                  <c:v>1.22928961230973</c:v>
                </c:pt>
                <c:pt idx="310">
                  <c:v>1.12920615375274</c:v>
                </c:pt>
                <c:pt idx="311">
                  <c:v>1.07513893248246</c:v>
                </c:pt>
                <c:pt idx="312">
                  <c:v>1.12920615375274</c:v>
                </c:pt>
                <c:pt idx="313">
                  <c:v>1.12920615375274</c:v>
                </c:pt>
                <c:pt idx="314">
                  <c:v>1.22928961230973</c:v>
                </c:pt>
                <c:pt idx="315">
                  <c:v>1.22928961230972</c:v>
                </c:pt>
                <c:pt idx="316">
                  <c:v>1.1804994481403</c:v>
                </c:pt>
                <c:pt idx="317">
                  <c:v>1.12920615375274</c:v>
                </c:pt>
                <c:pt idx="318">
                  <c:v>1.12920615375274</c:v>
                </c:pt>
                <c:pt idx="319">
                  <c:v>1.22928961230974</c:v>
                </c:pt>
                <c:pt idx="320">
                  <c:v>1.22928961230973</c:v>
                </c:pt>
                <c:pt idx="321">
                  <c:v>1.22928961230973</c:v>
                </c:pt>
                <c:pt idx="322">
                  <c:v>1.22928961230973</c:v>
                </c:pt>
                <c:pt idx="323">
                  <c:v>1.32026139051546</c:v>
                </c:pt>
                <c:pt idx="324">
                  <c:v>1.32026139051546</c:v>
                </c:pt>
                <c:pt idx="325">
                  <c:v>1.32026139051546</c:v>
                </c:pt>
                <c:pt idx="326">
                  <c:v>1.22928961230973</c:v>
                </c:pt>
                <c:pt idx="327">
                  <c:v>1.18049944814029</c:v>
                </c:pt>
                <c:pt idx="328">
                  <c:v>1.18049944814029</c:v>
                </c:pt>
                <c:pt idx="329">
                  <c:v>1.12920615375274</c:v>
                </c:pt>
                <c:pt idx="330">
                  <c:v>1.12920615375274</c:v>
                </c:pt>
                <c:pt idx="331">
                  <c:v>1.12920615375273</c:v>
                </c:pt>
                <c:pt idx="332">
                  <c:v>1.18049944814029</c:v>
                </c:pt>
                <c:pt idx="333">
                  <c:v>1.18049944814029</c:v>
                </c:pt>
                <c:pt idx="334">
                  <c:v>1.22928961230972</c:v>
                </c:pt>
                <c:pt idx="335">
                  <c:v>1.18049944814029</c:v>
                </c:pt>
                <c:pt idx="336">
                  <c:v>1.18049944814029</c:v>
                </c:pt>
                <c:pt idx="337">
                  <c:v>1.12920615375274</c:v>
                </c:pt>
                <c:pt idx="338">
                  <c:v>1.12920615375274</c:v>
                </c:pt>
                <c:pt idx="339">
                  <c:v>1.07513893248246</c:v>
                </c:pt>
                <c:pt idx="340">
                  <c:v>1.12920615375274</c:v>
                </c:pt>
                <c:pt idx="341">
                  <c:v>1.18049944814029</c:v>
                </c:pt>
                <c:pt idx="342">
                  <c:v>1.27580962794461</c:v>
                </c:pt>
                <c:pt idx="343">
                  <c:v>1.22928961230972</c:v>
                </c:pt>
                <c:pt idx="344">
                  <c:v>1.22928961230972</c:v>
                </c:pt>
                <c:pt idx="345">
                  <c:v>1.22928961230972</c:v>
                </c:pt>
                <c:pt idx="346">
                  <c:v>1.18049944814029</c:v>
                </c:pt>
                <c:pt idx="347">
                  <c:v>1.12920615375274</c:v>
                </c:pt>
                <c:pt idx="348">
                  <c:v>1.07513893248246</c:v>
                </c:pt>
                <c:pt idx="349">
                  <c:v>1.07513893248246</c:v>
                </c:pt>
                <c:pt idx="350">
                  <c:v>1.07513893248246</c:v>
                </c:pt>
                <c:pt idx="351">
                  <c:v>1.07513893248246</c:v>
                </c:pt>
                <c:pt idx="352">
                  <c:v>1.12920615375274</c:v>
                </c:pt>
                <c:pt idx="353">
                  <c:v>1.22928961230972</c:v>
                </c:pt>
                <c:pt idx="354">
                  <c:v>1.18049944814029</c:v>
                </c:pt>
                <c:pt idx="355">
                  <c:v>1.12920615375274</c:v>
                </c:pt>
                <c:pt idx="356">
                  <c:v>1.01798051864251</c:v>
                </c:pt>
                <c:pt idx="357">
                  <c:v>1.12920615375274</c:v>
                </c:pt>
                <c:pt idx="358">
                  <c:v>1.12920615375273</c:v>
                </c:pt>
                <c:pt idx="359">
                  <c:v>1.12920615375273</c:v>
                </c:pt>
                <c:pt idx="360">
                  <c:v>1.01798051864251</c:v>
                </c:pt>
                <c:pt idx="361">
                  <c:v>1.01798051864251</c:v>
                </c:pt>
                <c:pt idx="362">
                  <c:v>1.01798051864251</c:v>
                </c:pt>
                <c:pt idx="363">
                  <c:v>1.01798051864251</c:v>
                </c:pt>
                <c:pt idx="364">
                  <c:v>1.01798051864251</c:v>
                </c:pt>
                <c:pt idx="365">
                  <c:v>0.957355896826078</c:v>
                </c:pt>
                <c:pt idx="366">
                  <c:v>0.957355896826078</c:v>
                </c:pt>
                <c:pt idx="367">
                  <c:v>0.957355896826078</c:v>
                </c:pt>
                <c:pt idx="368">
                  <c:v>1.07513893248246</c:v>
                </c:pt>
                <c:pt idx="369">
                  <c:v>1.12920615375274</c:v>
                </c:pt>
                <c:pt idx="370">
                  <c:v>1.18049944814029</c:v>
                </c:pt>
                <c:pt idx="371">
                  <c:v>1.07513893248247</c:v>
                </c:pt>
                <c:pt idx="372">
                  <c:v>1.07513893248247</c:v>
                </c:pt>
                <c:pt idx="373">
                  <c:v>0.957355896826089</c:v>
                </c:pt>
                <c:pt idx="374">
                  <c:v>0.957355896826089</c:v>
                </c:pt>
                <c:pt idx="375">
                  <c:v>0.957355896826089</c:v>
                </c:pt>
                <c:pt idx="376">
                  <c:v>0.957355896826078</c:v>
                </c:pt>
                <c:pt idx="377">
                  <c:v>0.957355896826089</c:v>
                </c:pt>
                <c:pt idx="378">
                  <c:v>0.957355896826089</c:v>
                </c:pt>
                <c:pt idx="379">
                  <c:v>0.957355896826078</c:v>
                </c:pt>
                <c:pt idx="380">
                  <c:v>0.892817375688504</c:v>
                </c:pt>
                <c:pt idx="381">
                  <c:v>0.82382450420155</c:v>
                </c:pt>
                <c:pt idx="382">
                  <c:v>0.823824504201563</c:v>
                </c:pt>
                <c:pt idx="383">
                  <c:v>0.823824504201563</c:v>
                </c:pt>
                <c:pt idx="384">
                  <c:v>0.823824504201563</c:v>
                </c:pt>
                <c:pt idx="385">
                  <c:v>0.823824504201563</c:v>
                </c:pt>
                <c:pt idx="386">
                  <c:v>0.892817375688516</c:v>
                </c:pt>
                <c:pt idx="387">
                  <c:v>0.823824504201563</c:v>
                </c:pt>
                <c:pt idx="388">
                  <c:v>0.823824504201563</c:v>
                </c:pt>
                <c:pt idx="389">
                  <c:v>0.892817375688516</c:v>
                </c:pt>
                <c:pt idx="390">
                  <c:v>1.01798051864251</c:v>
                </c:pt>
                <c:pt idx="391">
                  <c:v>1.07513893248246</c:v>
                </c:pt>
                <c:pt idx="392">
                  <c:v>0.957355896826078</c:v>
                </c:pt>
                <c:pt idx="393">
                  <c:v>0.823824504201563</c:v>
                </c:pt>
                <c:pt idx="394">
                  <c:v>0.749716532047839</c:v>
                </c:pt>
                <c:pt idx="395">
                  <c:v>0.823824504201563</c:v>
                </c:pt>
                <c:pt idx="396">
                  <c:v>0.892817375688504</c:v>
                </c:pt>
                <c:pt idx="397">
                  <c:v>0.892817375688504</c:v>
                </c:pt>
                <c:pt idx="398">
                  <c:v>0.823824504201563</c:v>
                </c:pt>
                <c:pt idx="399">
                  <c:v>0.823824504201563</c:v>
                </c:pt>
                <c:pt idx="400">
                  <c:v>0.823824504201563</c:v>
                </c:pt>
                <c:pt idx="401">
                  <c:v>0.892817375688516</c:v>
                </c:pt>
                <c:pt idx="402">
                  <c:v>0.892817375688516</c:v>
                </c:pt>
                <c:pt idx="403">
                  <c:v>0.957355896826089</c:v>
                </c:pt>
                <c:pt idx="404">
                  <c:v>0.892817375688516</c:v>
                </c:pt>
                <c:pt idx="405">
                  <c:v>0.957355896826089</c:v>
                </c:pt>
                <c:pt idx="406">
                  <c:v>0.892817375688516</c:v>
                </c:pt>
                <c:pt idx="407">
                  <c:v>0.957355896826089</c:v>
                </c:pt>
                <c:pt idx="408">
                  <c:v>0.823824504201563</c:v>
                </c:pt>
                <c:pt idx="409">
                  <c:v>0.82382450420155</c:v>
                </c:pt>
                <c:pt idx="410">
                  <c:v>0.749716532047826</c:v>
                </c:pt>
                <c:pt idx="411">
                  <c:v>0.892817375688504</c:v>
                </c:pt>
                <c:pt idx="412">
                  <c:v>0.82382450420155</c:v>
                </c:pt>
                <c:pt idx="413">
                  <c:v>0.957355896826078</c:v>
                </c:pt>
                <c:pt idx="414">
                  <c:v>0.892817375688504</c:v>
                </c:pt>
                <c:pt idx="415">
                  <c:v>0.892817375688504</c:v>
                </c:pt>
                <c:pt idx="416">
                  <c:v>0.892817375688516</c:v>
                </c:pt>
                <c:pt idx="417">
                  <c:v>0.892817375688504</c:v>
                </c:pt>
                <c:pt idx="418">
                  <c:v>0.957355896826078</c:v>
                </c:pt>
                <c:pt idx="419">
                  <c:v>0.823824504201563</c:v>
                </c:pt>
                <c:pt idx="420">
                  <c:v>0.823824504201563</c:v>
                </c:pt>
                <c:pt idx="421">
                  <c:v>0.749716532047839</c:v>
                </c:pt>
                <c:pt idx="422">
                  <c:v>0.823824504201563</c:v>
                </c:pt>
                <c:pt idx="423">
                  <c:v>0.823824504201563</c:v>
                </c:pt>
                <c:pt idx="424">
                  <c:v>0.892817375688516</c:v>
                </c:pt>
                <c:pt idx="425">
                  <c:v>0.892817375688516</c:v>
                </c:pt>
                <c:pt idx="426">
                  <c:v>0.892817375688516</c:v>
                </c:pt>
                <c:pt idx="427">
                  <c:v>0.957355896826089</c:v>
                </c:pt>
                <c:pt idx="428">
                  <c:v>0.957355896826089</c:v>
                </c:pt>
                <c:pt idx="429">
                  <c:v>0.892817375688516</c:v>
                </c:pt>
                <c:pt idx="430">
                  <c:v>0.749716532047852</c:v>
                </c:pt>
                <c:pt idx="431">
                  <c:v>0.669673824374315</c:v>
                </c:pt>
                <c:pt idx="432">
                  <c:v>0.749716532047852</c:v>
                </c:pt>
                <c:pt idx="433">
                  <c:v>0.823824504201563</c:v>
                </c:pt>
                <c:pt idx="434">
                  <c:v>0.823824504201563</c:v>
                </c:pt>
                <c:pt idx="435">
                  <c:v>0.823824504201563</c:v>
                </c:pt>
                <c:pt idx="436">
                  <c:v>0.749716532047839</c:v>
                </c:pt>
                <c:pt idx="437">
                  <c:v>0.823824504201563</c:v>
                </c:pt>
                <c:pt idx="438">
                  <c:v>0.892817375688528</c:v>
                </c:pt>
                <c:pt idx="439">
                  <c:v>0.892817375688516</c:v>
                </c:pt>
                <c:pt idx="440">
                  <c:v>0.823824504201563</c:v>
                </c:pt>
                <c:pt idx="441">
                  <c:v>0.749716532047839</c:v>
                </c:pt>
                <c:pt idx="442">
                  <c:v>0.749716532047839</c:v>
                </c:pt>
                <c:pt idx="443">
                  <c:v>0.749716532047839</c:v>
                </c:pt>
                <c:pt idx="444">
                  <c:v>0.6696738243743</c:v>
                </c:pt>
                <c:pt idx="445">
                  <c:v>0.6696738243743</c:v>
                </c:pt>
                <c:pt idx="446">
                  <c:v>0.749716532047839</c:v>
                </c:pt>
                <c:pt idx="447">
                  <c:v>0.749716532047839</c:v>
                </c:pt>
                <c:pt idx="448">
                  <c:v>0.6696738243743</c:v>
                </c:pt>
                <c:pt idx="449">
                  <c:v>0.582662447384684</c:v>
                </c:pt>
                <c:pt idx="450">
                  <c:v>0.669673824374315</c:v>
                </c:pt>
                <c:pt idx="451">
                  <c:v>0.749716532047852</c:v>
                </c:pt>
                <c:pt idx="452">
                  <c:v>0.749716532047852</c:v>
                </c:pt>
                <c:pt idx="453">
                  <c:v>0.582662447384684</c:v>
                </c:pt>
                <c:pt idx="454">
                  <c:v>0.582662447384684</c:v>
                </c:pt>
                <c:pt idx="455">
                  <c:v>0.582662447384684</c:v>
                </c:pt>
                <c:pt idx="456">
                  <c:v>0.582662447384684</c:v>
                </c:pt>
                <c:pt idx="457">
                  <c:v>0.582662447384684</c:v>
                </c:pt>
                <c:pt idx="458">
                  <c:v>0.582662447384684</c:v>
                </c:pt>
                <c:pt idx="459">
                  <c:v>0.749716532047852</c:v>
                </c:pt>
                <c:pt idx="460">
                  <c:v>0.749716532047852</c:v>
                </c:pt>
                <c:pt idx="461">
                  <c:v>0.749716532047852</c:v>
                </c:pt>
                <c:pt idx="462">
                  <c:v>0.582662447384684</c:v>
                </c:pt>
                <c:pt idx="463">
                  <c:v>0.582662447384684</c:v>
                </c:pt>
                <c:pt idx="464">
                  <c:v>0.487352267580357</c:v>
                </c:pt>
                <c:pt idx="465">
                  <c:v>0.381991751922529</c:v>
                </c:pt>
                <c:pt idx="466">
                  <c:v>0.264208716266143</c:v>
                </c:pt>
                <c:pt idx="467">
                  <c:v>0.264208716266143</c:v>
                </c:pt>
                <c:pt idx="468">
                  <c:v>0.264208716266143</c:v>
                </c:pt>
                <c:pt idx="469">
                  <c:v>0.381991751922529</c:v>
                </c:pt>
                <c:pt idx="470">
                  <c:v>0.38199175192251</c:v>
                </c:pt>
                <c:pt idx="471">
                  <c:v>0.582662447384684</c:v>
                </c:pt>
                <c:pt idx="472">
                  <c:v>0.582662447384684</c:v>
                </c:pt>
                <c:pt idx="473">
                  <c:v>0.582662447384684</c:v>
                </c:pt>
                <c:pt idx="474">
                  <c:v>0.487352267580357</c:v>
                </c:pt>
                <c:pt idx="475">
                  <c:v>0.264208716266165</c:v>
                </c:pt>
                <c:pt idx="476">
                  <c:v>0.381991751922548</c:v>
                </c:pt>
                <c:pt idx="477">
                  <c:v>0.130677323641642</c:v>
                </c:pt>
                <c:pt idx="478">
                  <c:v>-0.023473356185645</c:v>
                </c:pt>
                <c:pt idx="479">
                  <c:v>-0.20579491297957</c:v>
                </c:pt>
                <c:pt idx="480">
                  <c:v>0.130677323641642</c:v>
                </c:pt>
                <c:pt idx="481">
                  <c:v>0.264208716266143</c:v>
                </c:pt>
                <c:pt idx="482">
                  <c:v>0.264208716266143</c:v>
                </c:pt>
                <c:pt idx="483">
                  <c:v>0.264208716266143</c:v>
                </c:pt>
                <c:pt idx="484">
                  <c:v>0.487352267580357</c:v>
                </c:pt>
                <c:pt idx="485">
                  <c:v>0.487352267580357</c:v>
                </c:pt>
                <c:pt idx="486">
                  <c:v>0.487352267580357</c:v>
                </c:pt>
                <c:pt idx="487">
                  <c:v>0.264208716266143</c:v>
                </c:pt>
                <c:pt idx="488">
                  <c:v>0.264208716266143</c:v>
                </c:pt>
                <c:pt idx="489">
                  <c:v>0.130677323641617</c:v>
                </c:pt>
                <c:pt idx="490">
                  <c:v>-0.023473356185645</c:v>
                </c:pt>
                <c:pt idx="491">
                  <c:v>-0.205794912979605</c:v>
                </c:pt>
                <c:pt idx="492">
                  <c:v>-0.023473356185645</c:v>
                </c:pt>
                <c:pt idx="493">
                  <c:v>0.264208716266143</c:v>
                </c:pt>
                <c:pt idx="494">
                  <c:v>0.264208716266143</c:v>
                </c:pt>
                <c:pt idx="495">
                  <c:v>0.38199175192251</c:v>
                </c:pt>
                <c:pt idx="496">
                  <c:v>0.38199175192251</c:v>
                </c:pt>
                <c:pt idx="497">
                  <c:v>0.48735226758034</c:v>
                </c:pt>
                <c:pt idx="498">
                  <c:v>0.264208716266121</c:v>
                </c:pt>
                <c:pt idx="499">
                  <c:v>0.130677323641593</c:v>
                </c:pt>
                <c:pt idx="500">
                  <c:v>0.130677323641593</c:v>
                </c:pt>
                <c:pt idx="501">
                  <c:v>0.130677323641593</c:v>
                </c:pt>
                <c:pt idx="502">
                  <c:v>0.130677323641593</c:v>
                </c:pt>
                <c:pt idx="503">
                  <c:v>-0.023473356185645</c:v>
                </c:pt>
                <c:pt idx="504">
                  <c:v>0.130677323641593</c:v>
                </c:pt>
                <c:pt idx="505">
                  <c:v>0.38199175192251</c:v>
                </c:pt>
                <c:pt idx="506">
                  <c:v>0.48735226758034</c:v>
                </c:pt>
                <c:pt idx="507">
                  <c:v>0.48735226758034</c:v>
                </c:pt>
                <c:pt idx="508">
                  <c:v>0.48735226758034</c:v>
                </c:pt>
                <c:pt idx="509">
                  <c:v>0.38199175192251</c:v>
                </c:pt>
                <c:pt idx="510">
                  <c:v>0.381991751922529</c:v>
                </c:pt>
                <c:pt idx="511">
                  <c:v>-0.0234733561856741</c:v>
                </c:pt>
                <c:pt idx="512">
                  <c:v>-0.0234733561856741</c:v>
                </c:pt>
                <c:pt idx="513">
                  <c:v>-0.205794912979605</c:v>
                </c:pt>
                <c:pt idx="514">
                  <c:v>0.130677323641617</c:v>
                </c:pt>
                <c:pt idx="515">
                  <c:v>0.264208716266121</c:v>
                </c:pt>
                <c:pt idx="516">
                  <c:v>0.264208716266121</c:v>
                </c:pt>
                <c:pt idx="517">
                  <c:v>0.264208716266121</c:v>
                </c:pt>
                <c:pt idx="518">
                  <c:v>0.264208716266121</c:v>
                </c:pt>
                <c:pt idx="519">
                  <c:v>0.264208716266121</c:v>
                </c:pt>
                <c:pt idx="520">
                  <c:v>0.130677323641593</c:v>
                </c:pt>
                <c:pt idx="521">
                  <c:v>0.130677323641617</c:v>
                </c:pt>
                <c:pt idx="522">
                  <c:v>0.130677323641617</c:v>
                </c:pt>
                <c:pt idx="523">
                  <c:v>0.130677323641617</c:v>
                </c:pt>
                <c:pt idx="524">
                  <c:v>-0.023473356185645</c:v>
                </c:pt>
                <c:pt idx="525">
                  <c:v>-0.023473356185645</c:v>
                </c:pt>
                <c:pt idx="526">
                  <c:v>-0.023473356185645</c:v>
                </c:pt>
                <c:pt idx="527">
                  <c:v>0.130677323641617</c:v>
                </c:pt>
                <c:pt idx="528">
                  <c:v>0.130677323641617</c:v>
                </c:pt>
                <c:pt idx="529">
                  <c:v>0.264208716266143</c:v>
                </c:pt>
                <c:pt idx="530">
                  <c:v>0.264208716266143</c:v>
                </c:pt>
                <c:pt idx="531">
                  <c:v>0.264208716266143</c:v>
                </c:pt>
                <c:pt idx="532">
                  <c:v>0.130677323641617</c:v>
                </c:pt>
                <c:pt idx="533">
                  <c:v>-0.023473356185645</c:v>
                </c:pt>
                <c:pt idx="534">
                  <c:v>-0.023473356185645</c:v>
                </c:pt>
                <c:pt idx="535">
                  <c:v>-0.0234733561856159</c:v>
                </c:pt>
                <c:pt idx="536">
                  <c:v>-0.0234733561856159</c:v>
                </c:pt>
                <c:pt idx="537">
                  <c:v>-0.20579491297957</c:v>
                </c:pt>
                <c:pt idx="538">
                  <c:v>-0.0234733561856159</c:v>
                </c:pt>
                <c:pt idx="539">
                  <c:v>0.130677323641642</c:v>
                </c:pt>
                <c:pt idx="540">
                  <c:v>0.130677323641642</c:v>
                </c:pt>
                <c:pt idx="541">
                  <c:v>-0.0234733561856159</c:v>
                </c:pt>
                <c:pt idx="542">
                  <c:v>-0.0234733561856159</c:v>
                </c:pt>
                <c:pt idx="543">
                  <c:v>0.264208716266143</c:v>
                </c:pt>
                <c:pt idx="544">
                  <c:v>0.264208716266143</c:v>
                </c:pt>
                <c:pt idx="545">
                  <c:v>0.130677323641617</c:v>
                </c:pt>
                <c:pt idx="546">
                  <c:v>-0.023473356185645</c:v>
                </c:pt>
                <c:pt idx="547">
                  <c:v>-0.023473356185645</c:v>
                </c:pt>
                <c:pt idx="548">
                  <c:v>0.130677323641617</c:v>
                </c:pt>
                <c:pt idx="549">
                  <c:v>0.130677323641617</c:v>
                </c:pt>
                <c:pt idx="550">
                  <c:v>-0.023473356185645</c:v>
                </c:pt>
                <c:pt idx="551">
                  <c:v>-0.20579491297957</c:v>
                </c:pt>
                <c:pt idx="552">
                  <c:v>-0.20579491297957</c:v>
                </c:pt>
                <c:pt idx="553">
                  <c:v>-0.0234733561856159</c:v>
                </c:pt>
                <c:pt idx="554">
                  <c:v>-0.023473356185645</c:v>
                </c:pt>
                <c:pt idx="555">
                  <c:v>-0.023473356185645</c:v>
                </c:pt>
                <c:pt idx="556">
                  <c:v>-0.20579491297957</c:v>
                </c:pt>
                <c:pt idx="557">
                  <c:v>-0.20579491297957</c:v>
                </c:pt>
                <c:pt idx="558">
                  <c:v>-0.20579491297957</c:v>
                </c:pt>
                <c:pt idx="559">
                  <c:v>-0.023473356185645</c:v>
                </c:pt>
                <c:pt idx="560">
                  <c:v>-0.023473356185645</c:v>
                </c:pt>
                <c:pt idx="561">
                  <c:v>-0.205794912979605</c:v>
                </c:pt>
                <c:pt idx="562">
                  <c:v>-0.205794912979605</c:v>
                </c:pt>
                <c:pt idx="563">
                  <c:v>-0.428938464293824</c:v>
                </c:pt>
                <c:pt idx="564">
                  <c:v>-0.716620536745561</c:v>
                </c:pt>
                <c:pt idx="565">
                  <c:v>-1.12208564485373</c:v>
                </c:pt>
                <c:pt idx="566">
                  <c:v>-1.12208564485373</c:v>
                </c:pt>
                <c:pt idx="567">
                  <c:v>-0.716620536745619</c:v>
                </c:pt>
                <c:pt idx="568">
                  <c:v>-0.716620536745561</c:v>
                </c:pt>
                <c:pt idx="569">
                  <c:v>-0.716620536745561</c:v>
                </c:pt>
                <c:pt idx="570">
                  <c:v>-0.716620536745561</c:v>
                </c:pt>
                <c:pt idx="571">
                  <c:v>-0.716620536745619</c:v>
                </c:pt>
                <c:pt idx="572">
                  <c:v>-0.716620536745619</c:v>
                </c:pt>
                <c:pt idx="573">
                  <c:v>-0.428938464293824</c:v>
                </c:pt>
                <c:pt idx="574">
                  <c:v>-0.428938464293824</c:v>
                </c:pt>
                <c:pt idx="575">
                  <c:v>-0.428938464293824</c:v>
                </c:pt>
                <c:pt idx="576">
                  <c:v>-0.716620536745619</c:v>
                </c:pt>
                <c:pt idx="577">
                  <c:v>-0.428938464293824</c:v>
                </c:pt>
                <c:pt idx="578">
                  <c:v>-0.716620536745619</c:v>
                </c:pt>
                <c:pt idx="579">
                  <c:v>-1.12208564485381</c:v>
                </c:pt>
                <c:pt idx="580">
                  <c:v>-0.716620536745619</c:v>
                </c:pt>
                <c:pt idx="581">
                  <c:v>-0.205794912979605</c:v>
                </c:pt>
                <c:pt idx="582">
                  <c:v>-0.0234733561856741</c:v>
                </c:pt>
                <c:pt idx="583">
                  <c:v>-0.716620536745619</c:v>
                </c:pt>
                <c:pt idx="584">
                  <c:v>-1.81523282541367</c:v>
                </c:pt>
                <c:pt idx="585">
                  <c:v>-1.81523282541367</c:v>
                </c:pt>
                <c:pt idx="586">
                  <c:v>-1.12208564485373</c:v>
                </c:pt>
                <c:pt idx="587">
                  <c:v>-1.12208564485373</c:v>
                </c:pt>
                <c:pt idx="588">
                  <c:v>-1.81523282541367</c:v>
                </c:pt>
                <c:pt idx="589">
                  <c:v>-1.81523282541367</c:v>
                </c:pt>
                <c:pt idx="590">
                  <c:v>-0.716620536745561</c:v>
                </c:pt>
                <c:pt idx="591">
                  <c:v>-0.205794912979605</c:v>
                </c:pt>
                <c:pt idx="592">
                  <c:v>-0.023473356185645</c:v>
                </c:pt>
                <c:pt idx="593">
                  <c:v>-0.20579491297964</c:v>
                </c:pt>
                <c:pt idx="594">
                  <c:v>-0.428938464293824</c:v>
                </c:pt>
                <c:pt idx="595">
                  <c:v>-0.716620536745561</c:v>
                </c:pt>
                <c:pt idx="596">
                  <c:v>-0.428938464293824</c:v>
                </c:pt>
                <c:pt idx="597">
                  <c:v>-0.428938464293824</c:v>
                </c:pt>
                <c:pt idx="598">
                  <c:v>-0.716620536745619</c:v>
                </c:pt>
                <c:pt idx="599">
                  <c:v>-1.12208564485373</c:v>
                </c:pt>
                <c:pt idx="600">
                  <c:v>-0.716620536745619</c:v>
                </c:pt>
                <c:pt idx="601">
                  <c:v>-0.716620536745619</c:v>
                </c:pt>
                <c:pt idx="602">
                  <c:v>-1.12208564485373</c:v>
                </c:pt>
                <c:pt idx="603">
                  <c:v>-1.81523282541367</c:v>
                </c:pt>
                <c:pt idx="604">
                  <c:v>-0.716620536745619</c:v>
                </c:pt>
                <c:pt idx="605">
                  <c:v>-0.428938464293824</c:v>
                </c:pt>
                <c:pt idx="606">
                  <c:v>-0.205794912979605</c:v>
                </c:pt>
                <c:pt idx="607">
                  <c:v>-0.428938464293824</c:v>
                </c:pt>
                <c:pt idx="608">
                  <c:v>-0.428938464293868</c:v>
                </c:pt>
                <c:pt idx="609">
                  <c:v>-0.716620536745619</c:v>
                </c:pt>
                <c:pt idx="610">
                  <c:v>-0.428938464293868</c:v>
                </c:pt>
                <c:pt idx="611">
                  <c:v>-0.205794912979605</c:v>
                </c:pt>
                <c:pt idx="612">
                  <c:v>-0.023473356185645</c:v>
                </c:pt>
                <c:pt idx="613">
                  <c:v>-0.428938464293824</c:v>
                </c:pt>
                <c:pt idx="614">
                  <c:v>-0.428938464293824</c:v>
                </c:pt>
                <c:pt idx="615">
                  <c:v>-0.716620536745619</c:v>
                </c:pt>
                <c:pt idx="616">
                  <c:v>-0.205794912979605</c:v>
                </c:pt>
                <c:pt idx="617">
                  <c:v>-0.428938464293824</c:v>
                </c:pt>
                <c:pt idx="618">
                  <c:v>-0.205794912979605</c:v>
                </c:pt>
                <c:pt idx="619">
                  <c:v>-0.428938464293824</c:v>
                </c:pt>
                <c:pt idx="620">
                  <c:v>-0.716620536745619</c:v>
                </c:pt>
                <c:pt idx="621">
                  <c:v>-1.12208564485381</c:v>
                </c:pt>
                <c:pt idx="622">
                  <c:v>-1.12208564485373</c:v>
                </c:pt>
                <c:pt idx="623">
                  <c:v>-0.428938464293824</c:v>
                </c:pt>
                <c:pt idx="624">
                  <c:v>-0.205794912979605</c:v>
                </c:pt>
                <c:pt idx="625">
                  <c:v>-0.205794912979605</c:v>
                </c:pt>
                <c:pt idx="626">
                  <c:v>-0.205794912979605</c:v>
                </c:pt>
                <c:pt idx="627">
                  <c:v>-0.205794912979605</c:v>
                </c:pt>
                <c:pt idx="628">
                  <c:v>-0.205794912979605</c:v>
                </c:pt>
                <c:pt idx="629">
                  <c:v>-0.428938464293824</c:v>
                </c:pt>
                <c:pt idx="630">
                  <c:v>-0.716620536745619</c:v>
                </c:pt>
                <c:pt idx="631">
                  <c:v>-0.716620536745619</c:v>
                </c:pt>
                <c:pt idx="632">
                  <c:v>-1.12208564485381</c:v>
                </c:pt>
                <c:pt idx="633">
                  <c:v>-0.716620536745561</c:v>
                </c:pt>
                <c:pt idx="634">
                  <c:v>-0.716620536745561</c:v>
                </c:pt>
                <c:pt idx="635">
                  <c:v>-0.205794912979605</c:v>
                </c:pt>
                <c:pt idx="636">
                  <c:v>-0.205794912979605</c:v>
                </c:pt>
                <c:pt idx="637">
                  <c:v>-0.205794912979605</c:v>
                </c:pt>
                <c:pt idx="638">
                  <c:v>-0.023473356185645</c:v>
                </c:pt>
                <c:pt idx="639">
                  <c:v>-0.205794912979605</c:v>
                </c:pt>
                <c:pt idx="640">
                  <c:v>-0.42893846429378</c:v>
                </c:pt>
                <c:pt idx="641">
                  <c:v>-0.42893846429378</c:v>
                </c:pt>
                <c:pt idx="642">
                  <c:v>-0.110484733175277</c:v>
                </c:pt>
                <c:pt idx="643">
                  <c:v>-0.0445267653834556</c:v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38763434"/>
        <c:axId val="88282279"/>
      </c:scatterChart>
      <c:valAx>
        <c:axId val="38763434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88282279"/>
        <c:crossesAt val="0"/>
      </c:valAx>
      <c:valAx>
        <c:axId val="88282279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38763434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 sz="1400">
                <a:solidFill>
                  <a:srgbClr val="595959"/>
                </a:solidFill>
                <a:latin typeface="Calibri"/>
              </a:rPr>
              <a:t>500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3"/>
          </c:marker>
          <c:yVal>
            <c:numRef>
              <c:f>'チャネル5まとめ (2)'!$P$6:$P$688</c:f>
              <c:numCache>
                <c:formatCode>General</c:formatCode>
                <c:ptCount val="683"/>
                <c:pt idx="0">
                  <c:v>3.54605934029573</c:v>
                </c:pt>
                <c:pt idx="1">
                  <c:v>3.55540520271397</c:v>
                </c:pt>
                <c:pt idx="2">
                  <c:v>3.55540520271397</c:v>
                </c:pt>
                <c:pt idx="3">
                  <c:v>3.56926223737539</c:v>
                </c:pt>
                <c:pt idx="4">
                  <c:v>3.5738389044028</c:v>
                </c:pt>
                <c:pt idx="5">
                  <c:v>3.5738389044028</c:v>
                </c:pt>
                <c:pt idx="6">
                  <c:v>3.56466452812676</c:v>
                </c:pt>
                <c:pt idx="7">
                  <c:v>3.56004558227047</c:v>
                </c:pt>
                <c:pt idx="8">
                  <c:v>3.54605934029573</c:v>
                </c:pt>
                <c:pt idx="9">
                  <c:v>3.53662530806237</c:v>
                </c:pt>
                <c:pt idx="10">
                  <c:v>3.52710142655111</c:v>
                </c:pt>
                <c:pt idx="11">
                  <c:v>3.53662530806237</c:v>
                </c:pt>
                <c:pt idx="12">
                  <c:v>3.53662530806237</c:v>
                </c:pt>
                <c:pt idx="13">
                  <c:v>3.53187470530377</c:v>
                </c:pt>
                <c:pt idx="14">
                  <c:v>3.51748596785167</c:v>
                </c:pt>
                <c:pt idx="15">
                  <c:v>3.49797315362809</c:v>
                </c:pt>
                <c:pt idx="16">
                  <c:v>3.48308454113434</c:v>
                </c:pt>
                <c:pt idx="17">
                  <c:v>3.47303420528084</c:v>
                </c:pt>
                <c:pt idx="18">
                  <c:v>3.46797090332429</c:v>
                </c:pt>
                <c:pt idx="19">
                  <c:v>3.46288183381682</c:v>
                </c:pt>
                <c:pt idx="20">
                  <c:v>3.45776673315005</c:v>
                </c:pt>
                <c:pt idx="21">
                  <c:v>3.44745736349119</c:v>
                </c:pt>
                <c:pt idx="22">
                  <c:v>3.43704060263293</c:v>
                </c:pt>
                <c:pt idx="23">
                  <c:v>3.42651418964595</c:v>
                </c:pt>
                <c:pt idx="24">
                  <c:v>3.42120913741625</c:v>
                </c:pt>
                <c:pt idx="25">
                  <c:v>3.4105138482995</c:v>
                </c:pt>
                <c:pt idx="26">
                  <c:v>3.39970293219529</c:v>
                </c:pt>
                <c:pt idx="27">
                  <c:v>3.3887738616631</c:v>
                </c:pt>
                <c:pt idx="28">
                  <c:v>3.38326420585213</c:v>
                </c:pt>
                <c:pt idx="29">
                  <c:v>3.37215298042706</c:v>
                </c:pt>
                <c:pt idx="30">
                  <c:v>3.36091690716013</c:v>
                </c:pt>
                <c:pt idx="31">
                  <c:v>3.34955314850982</c:v>
                </c:pt>
                <c:pt idx="32">
                  <c:v>3.34382247380083</c:v>
                </c:pt>
                <c:pt idx="33">
                  <c:v>3.33226165139976</c:v>
                </c:pt>
                <c:pt idx="34">
                  <c:v>3.32643073108896</c:v>
                </c:pt>
                <c:pt idx="35">
                  <c:v>3.30873115398956</c:v>
                </c:pt>
                <c:pt idx="36">
                  <c:v>3.30873115398956</c:v>
                </c:pt>
                <c:pt idx="37">
                  <c:v>3.29675496294285</c:v>
                </c:pt>
                <c:pt idx="38">
                  <c:v>3.29675496294285</c:v>
                </c:pt>
                <c:pt idx="39">
                  <c:v>3.29071264848688</c:v>
                </c:pt>
                <c:pt idx="40">
                  <c:v>3.2846336024105</c:v>
                </c:pt>
                <c:pt idx="41">
                  <c:v>3.27236350981869</c:v>
                </c:pt>
                <c:pt idx="42">
                  <c:v>3.25994098982013</c:v>
                </c:pt>
                <c:pt idx="43">
                  <c:v>3.25367137680653</c:v>
                </c:pt>
                <c:pt idx="44">
                  <c:v>3.24736220761327</c:v>
                </c:pt>
                <c:pt idx="45">
                  <c:v>3.24101297993461</c:v>
                </c:pt>
                <c:pt idx="46">
                  <c:v>3.22819229150555</c:v>
                </c:pt>
                <c:pt idx="47">
                  <c:v>3.21520509597874</c:v>
                </c:pt>
                <c:pt idx="48">
                  <c:v>3.21520509597874</c:v>
                </c:pt>
                <c:pt idx="49">
                  <c:v>3.21520509597874</c:v>
                </c:pt>
                <c:pt idx="50">
                  <c:v>3.22171977699993</c:v>
                </c:pt>
                <c:pt idx="51">
                  <c:v>3.20864769543258</c:v>
                </c:pt>
                <c:pt idx="52">
                  <c:v>3.21520509597874</c:v>
                </c:pt>
                <c:pt idx="53">
                  <c:v>3.19540246868256</c:v>
                </c:pt>
                <c:pt idx="54">
                  <c:v>3.18197944835042</c:v>
                </c:pt>
                <c:pt idx="55">
                  <c:v>3.16150091700688</c:v>
                </c:pt>
                <c:pt idx="56">
                  <c:v>3.16837379629464</c:v>
                </c:pt>
                <c:pt idx="57">
                  <c:v>3.16150091700688</c:v>
                </c:pt>
                <c:pt idx="58">
                  <c:v>3.16150091700688</c:v>
                </c:pt>
                <c:pt idx="59">
                  <c:v>3.1545804741623</c:v>
                </c:pt>
                <c:pt idx="60">
                  <c:v>3.1545804741623</c:v>
                </c:pt>
                <c:pt idx="61">
                  <c:v>3.14059423218756</c:v>
                </c:pt>
                <c:pt idx="62">
                  <c:v>3.12640959719561</c:v>
                </c:pt>
                <c:pt idx="63">
                  <c:v>3.11924110771699</c:v>
                </c:pt>
                <c:pt idx="64">
                  <c:v>3.11924110771699</c:v>
                </c:pt>
                <c:pt idx="65">
                  <c:v>3.11924110771699</c:v>
                </c:pt>
                <c:pt idx="66">
                  <c:v>3.11202085974351</c:v>
                </c:pt>
                <c:pt idx="67">
                  <c:v>3.09004195302473</c:v>
                </c:pt>
                <c:pt idx="68">
                  <c:v>3.09004195302473</c:v>
                </c:pt>
                <c:pt idx="69">
                  <c:v>3.09004195302473</c:v>
                </c:pt>
                <c:pt idx="70">
                  <c:v>3.09004195302473</c:v>
                </c:pt>
                <c:pt idx="71">
                  <c:v>3.07511630280806</c:v>
                </c:pt>
                <c:pt idx="72">
                  <c:v>3.05996449778745</c:v>
                </c:pt>
                <c:pt idx="73">
                  <c:v>3.05230162504188</c:v>
                </c:pt>
                <c:pt idx="74">
                  <c:v>3.05230162504188</c:v>
                </c:pt>
                <c:pt idx="75">
                  <c:v>3.05230162504189</c:v>
                </c:pt>
                <c:pt idx="76">
                  <c:v>3.05230162504189</c:v>
                </c:pt>
                <c:pt idx="77">
                  <c:v>3.03679743850592</c:v>
                </c:pt>
                <c:pt idx="78">
                  <c:v>3.02895426104489</c:v>
                </c:pt>
                <c:pt idx="79">
                  <c:v>3.02895426104489</c:v>
                </c:pt>
                <c:pt idx="80">
                  <c:v>3.03679743850592</c:v>
                </c:pt>
                <c:pt idx="81">
                  <c:v>3.0289542610449</c:v>
                </c:pt>
                <c:pt idx="82">
                  <c:v>3.0130809118886</c:v>
                </c:pt>
                <c:pt idx="83">
                  <c:v>2.98878821931956</c:v>
                </c:pt>
                <c:pt idx="84">
                  <c:v>2.98055772018304</c:v>
                </c:pt>
                <c:pt idx="85">
                  <c:v>2.97225891736835</c:v>
                </c:pt>
                <c:pt idx="86">
                  <c:v>2.96389066769783</c:v>
                </c:pt>
                <c:pt idx="87">
                  <c:v>2.95545179905197</c:v>
                </c:pt>
                <c:pt idx="88">
                  <c:v>2.94694110938406</c:v>
                </c:pt>
                <c:pt idx="89">
                  <c:v>2.94694110938406</c:v>
                </c:pt>
                <c:pt idx="90">
                  <c:v>2.95545179905197</c:v>
                </c:pt>
                <c:pt idx="91">
                  <c:v>2.94694110938406</c:v>
                </c:pt>
                <c:pt idx="92">
                  <c:v>2.92969930294955</c:v>
                </c:pt>
                <c:pt idx="93">
                  <c:v>2.91215499329864</c:v>
                </c:pt>
                <c:pt idx="94">
                  <c:v>2.91215499329864</c:v>
                </c:pt>
                <c:pt idx="95">
                  <c:v>2.9209656229808</c:v>
                </c:pt>
                <c:pt idx="96">
                  <c:v>2.9209656229808</c:v>
                </c:pt>
                <c:pt idx="97">
                  <c:v>2.9209656229808</c:v>
                </c:pt>
                <c:pt idx="98">
                  <c:v>2.91215499329864</c:v>
                </c:pt>
                <c:pt idx="99">
                  <c:v>2.89429737589864</c:v>
                </c:pt>
                <c:pt idx="100">
                  <c:v>2.88524754037872</c:v>
                </c:pt>
                <c:pt idx="101">
                  <c:v>2.87611505681545</c:v>
                </c:pt>
                <c:pt idx="102">
                  <c:v>2.86689840171052</c:v>
                </c:pt>
                <c:pt idx="103">
                  <c:v>2.86689840171052</c:v>
                </c:pt>
                <c:pt idx="104">
                  <c:v>2.86689840171052</c:v>
                </c:pt>
                <c:pt idx="105">
                  <c:v>2.87611505681545</c:v>
                </c:pt>
                <c:pt idx="106">
                  <c:v>2.86689840171052</c:v>
                </c:pt>
                <c:pt idx="107">
                  <c:v>2.86689840171052</c:v>
                </c:pt>
                <c:pt idx="108">
                  <c:v>2.83872752474383</c:v>
                </c:pt>
                <c:pt idx="109">
                  <c:v>2.81949616281594</c:v>
                </c:pt>
                <c:pt idx="110">
                  <c:v>2.80973998787057</c:v>
                </c:pt>
                <c:pt idx="111">
                  <c:v>2.82915807372767</c:v>
                </c:pt>
                <c:pt idx="112">
                  <c:v>2.83872752474383</c:v>
                </c:pt>
                <c:pt idx="113">
                  <c:v>2.82915807372768</c:v>
                </c:pt>
                <c:pt idx="114">
                  <c:v>2.81949616281594</c:v>
                </c:pt>
                <c:pt idx="115">
                  <c:v>2.80973998787058</c:v>
                </c:pt>
                <c:pt idx="116">
                  <c:v>2.80973998787057</c:v>
                </c:pt>
                <c:pt idx="117">
                  <c:v>2.80973998787057</c:v>
                </c:pt>
                <c:pt idx="118">
                  <c:v>2.7899373605744</c:v>
                </c:pt>
                <c:pt idx="119">
                  <c:v>2.76973465325688</c:v>
                </c:pt>
                <c:pt idx="120">
                  <c:v>2.74911536605414</c:v>
                </c:pt>
                <c:pt idx="121">
                  <c:v>2.75947815308969</c:v>
                </c:pt>
                <c:pt idx="122">
                  <c:v>2.76973465325688</c:v>
                </c:pt>
                <c:pt idx="123">
                  <c:v>2.76973465325688</c:v>
                </c:pt>
                <c:pt idx="124">
                  <c:v>2.74911536605414</c:v>
                </c:pt>
                <c:pt idx="125">
                  <c:v>2.73864406618684</c:v>
                </c:pt>
                <c:pt idx="126">
                  <c:v>2.72806195685631</c:v>
                </c:pt>
                <c:pt idx="127">
                  <c:v>2.72806195685631</c:v>
                </c:pt>
                <c:pt idx="128">
                  <c:v>2.71736666773956</c:v>
                </c:pt>
                <c:pt idx="129">
                  <c:v>2.71736666773956</c:v>
                </c:pt>
                <c:pt idx="130">
                  <c:v>2.69562668110315</c:v>
                </c:pt>
                <c:pt idx="131">
                  <c:v>2.69562668110315</c:v>
                </c:pt>
                <c:pt idx="132">
                  <c:v>2.68457684491657</c:v>
                </c:pt>
                <c:pt idx="133">
                  <c:v>2.71736666773956</c:v>
                </c:pt>
                <c:pt idx="134">
                  <c:v>2.70655575163534</c:v>
                </c:pt>
                <c:pt idx="135">
                  <c:v>2.70655575163534</c:v>
                </c:pt>
                <c:pt idx="136">
                  <c:v>2.68457684491657</c:v>
                </c:pt>
                <c:pt idx="137">
                  <c:v>2.69562668110315</c:v>
                </c:pt>
                <c:pt idx="138">
                  <c:v>2.69562668110315</c:v>
                </c:pt>
                <c:pt idx="139">
                  <c:v>2.68457911991625</c:v>
                </c:pt>
                <c:pt idx="140">
                  <c:v>2.65068000013107</c:v>
                </c:pt>
                <c:pt idx="141">
                  <c:v>2.63912161326331</c:v>
                </c:pt>
                <c:pt idx="142">
                  <c:v>2.63912161326331</c:v>
                </c:pt>
                <c:pt idx="143">
                  <c:v>2.63912161326331</c:v>
                </c:pt>
                <c:pt idx="144">
                  <c:v>2.62742565752832</c:v>
                </c:pt>
                <c:pt idx="145">
                  <c:v>2.61559128591019</c:v>
                </c:pt>
                <c:pt idx="146">
                  <c:v>2.62742565752833</c:v>
                </c:pt>
                <c:pt idx="147">
                  <c:v>2.62742565752832</c:v>
                </c:pt>
                <c:pt idx="148">
                  <c:v>2.61559128591019</c:v>
                </c:pt>
                <c:pt idx="149">
                  <c:v>2.60361518296533</c:v>
                </c:pt>
                <c:pt idx="150">
                  <c:v>2.60361518296533</c:v>
                </c:pt>
                <c:pt idx="151">
                  <c:v>2.61559128591019</c:v>
                </c:pt>
                <c:pt idx="152">
                  <c:v>2.60361518296533</c:v>
                </c:pt>
                <c:pt idx="153">
                  <c:v>2.59149391268365</c:v>
                </c:pt>
                <c:pt idx="154">
                  <c:v>2.57922391257091</c:v>
                </c:pt>
                <c:pt idx="155">
                  <c:v>2.56680148736339</c:v>
                </c:pt>
                <c:pt idx="156">
                  <c:v>2.55422280234733</c:v>
                </c:pt>
                <c:pt idx="157">
                  <c:v>2.54148387625276</c:v>
                </c:pt>
                <c:pt idx="158">
                  <c:v>2.56680148736338</c:v>
                </c:pt>
                <c:pt idx="159">
                  <c:v>2.56680148736339</c:v>
                </c:pt>
                <c:pt idx="160">
                  <c:v>2.56680148736339</c:v>
                </c:pt>
                <c:pt idx="161">
                  <c:v>2.52858057368887</c:v>
                </c:pt>
                <c:pt idx="162">
                  <c:v>2.50226347809726</c:v>
                </c:pt>
                <c:pt idx="163">
                  <c:v>2.48884056844</c:v>
                </c:pt>
                <c:pt idx="164">
                  <c:v>2.47523503009127</c:v>
                </c:pt>
                <c:pt idx="165">
                  <c:v>2.4614418248245</c:v>
                </c:pt>
                <c:pt idx="166">
                  <c:v>2.4614418248245</c:v>
                </c:pt>
                <c:pt idx="167">
                  <c:v>2.4614418248245</c:v>
                </c:pt>
                <c:pt idx="168">
                  <c:v>2.50226347809726</c:v>
                </c:pt>
                <c:pt idx="169">
                  <c:v>2.50226347809726</c:v>
                </c:pt>
                <c:pt idx="170">
                  <c:v>2.50226347809726</c:v>
                </c:pt>
                <c:pt idx="171">
                  <c:v>2.4614418248245</c:v>
                </c:pt>
                <c:pt idx="172">
                  <c:v>2.43327119160594</c:v>
                </c:pt>
                <c:pt idx="173">
                  <c:v>2.43327119160594</c:v>
                </c:pt>
                <c:pt idx="174">
                  <c:v>2.4474557030073</c:v>
                </c:pt>
                <c:pt idx="175">
                  <c:v>2.43327119160594</c:v>
                </c:pt>
                <c:pt idx="176">
                  <c:v>2.41888258132676</c:v>
                </c:pt>
                <c:pt idx="177">
                  <c:v>2.40428391281888</c:v>
                </c:pt>
                <c:pt idx="178">
                  <c:v>2.41888258132675</c:v>
                </c:pt>
                <c:pt idx="179">
                  <c:v>2.41888258132675</c:v>
                </c:pt>
                <c:pt idx="180">
                  <c:v>2.4474557030073</c:v>
                </c:pt>
                <c:pt idx="181">
                  <c:v>2.43327119160594</c:v>
                </c:pt>
                <c:pt idx="182">
                  <c:v>2.41888258132675</c:v>
                </c:pt>
                <c:pt idx="183">
                  <c:v>2.35916389444674</c:v>
                </c:pt>
                <c:pt idx="184">
                  <c:v>2.34365985556576</c:v>
                </c:pt>
                <c:pt idx="185">
                  <c:v>2.34365985556577</c:v>
                </c:pt>
                <c:pt idx="186">
                  <c:v>2.35916389444674</c:v>
                </c:pt>
                <c:pt idx="187">
                  <c:v>2.37443122339691</c:v>
                </c:pt>
                <c:pt idx="188">
                  <c:v>2.35916389444674</c:v>
                </c:pt>
                <c:pt idx="189">
                  <c:v>2.3591607444684</c:v>
                </c:pt>
                <c:pt idx="190">
                  <c:v>2.34365345716281</c:v>
                </c:pt>
                <c:pt idx="191">
                  <c:v>2.34365025794597</c:v>
                </c:pt>
                <c:pt idx="192">
                  <c:v>2.32790190097783</c:v>
                </c:pt>
                <c:pt idx="193">
                  <c:v>2.31190155963139</c:v>
                </c:pt>
                <c:pt idx="194">
                  <c:v>2.31190155963139</c:v>
                </c:pt>
                <c:pt idx="195">
                  <c:v>2.29564103875961</c:v>
                </c:pt>
                <c:pt idx="196">
                  <c:v>2.29564103875961</c:v>
                </c:pt>
                <c:pt idx="197">
                  <c:v>2.27911173680841</c:v>
                </c:pt>
                <c:pt idx="198">
                  <c:v>2.29564103875961</c:v>
                </c:pt>
                <c:pt idx="199">
                  <c:v>2.29564103875961</c:v>
                </c:pt>
                <c:pt idx="200">
                  <c:v>2.27911173680841</c:v>
                </c:pt>
                <c:pt idx="201">
                  <c:v>2.24521018513272</c:v>
                </c:pt>
                <c:pt idx="202">
                  <c:v>2.26230461849202</c:v>
                </c:pt>
                <c:pt idx="203">
                  <c:v>2.24521018513272</c:v>
                </c:pt>
                <c:pt idx="204">
                  <c:v>2.22781844242085</c:v>
                </c:pt>
                <c:pt idx="205">
                  <c:v>2.17375122115058</c:v>
                </c:pt>
                <c:pt idx="206">
                  <c:v>2.19210035981877</c:v>
                </c:pt>
                <c:pt idx="207">
                  <c:v>2.21011886532145</c:v>
                </c:pt>
                <c:pt idx="208">
                  <c:v>2.21011886532145</c:v>
                </c:pt>
                <c:pt idx="209">
                  <c:v>2.19210035981877</c:v>
                </c:pt>
                <c:pt idx="210">
                  <c:v>2.17375122115058</c:v>
                </c:pt>
                <c:pt idx="211">
                  <c:v>2.15505908813842</c:v>
                </c:pt>
                <c:pt idx="212">
                  <c:v>2.15505908813842</c:v>
                </c:pt>
                <c:pt idx="213">
                  <c:v>2.15505908813842</c:v>
                </c:pt>
                <c:pt idx="214">
                  <c:v>2.17375122115058</c:v>
                </c:pt>
                <c:pt idx="215">
                  <c:v>2.17375122115058</c:v>
                </c:pt>
                <c:pt idx="216">
                  <c:v>2.13601089316773</c:v>
                </c:pt>
                <c:pt idx="217">
                  <c:v>2.11659280731063</c:v>
                </c:pt>
                <c:pt idx="218">
                  <c:v>2.09679018001445</c:v>
                </c:pt>
                <c:pt idx="219">
                  <c:v>2.13601089316773</c:v>
                </c:pt>
                <c:pt idx="220">
                  <c:v>2.11659280731063</c:v>
                </c:pt>
                <c:pt idx="221">
                  <c:v>2.11659280731063</c:v>
                </c:pt>
                <c:pt idx="222">
                  <c:v>2.09679018001445</c:v>
                </c:pt>
                <c:pt idx="223">
                  <c:v>2.11659280731063</c:v>
                </c:pt>
                <c:pt idx="224">
                  <c:v>2.09679018001445</c:v>
                </c:pt>
                <c:pt idx="225">
                  <c:v>2.09679018001445</c:v>
                </c:pt>
                <c:pt idx="226">
                  <c:v>2.07658747269693</c:v>
                </c:pt>
                <c:pt idx="227">
                  <c:v>2.11659280731063</c:v>
                </c:pt>
                <c:pt idx="228">
                  <c:v>2.09679018001445</c:v>
                </c:pt>
                <c:pt idx="229">
                  <c:v>2.07658747269693</c:v>
                </c:pt>
                <c:pt idx="230">
                  <c:v>1.99142966435662</c:v>
                </c:pt>
                <c:pt idx="231">
                  <c:v>1.96895680850456</c:v>
                </c:pt>
                <c:pt idx="232">
                  <c:v>2.0134085710754</c:v>
                </c:pt>
                <c:pt idx="233">
                  <c:v>2.05596818549419</c:v>
                </c:pt>
                <c:pt idx="234">
                  <c:v>2.09679018001445</c:v>
                </c:pt>
                <c:pt idx="235">
                  <c:v>2.05596818549419</c:v>
                </c:pt>
                <c:pt idx="236">
                  <c:v>2.05596818549419</c:v>
                </c:pt>
                <c:pt idx="237">
                  <c:v>2.0134085710754</c:v>
                </c:pt>
                <c:pt idx="238">
                  <c:v>2.03491477629636</c:v>
                </c:pt>
                <c:pt idx="239">
                  <c:v>2.0134085710754</c:v>
                </c:pt>
                <c:pt idx="240">
                  <c:v>2.0134085710754</c:v>
                </c:pt>
                <c:pt idx="241">
                  <c:v>1.99142966435662</c:v>
                </c:pt>
                <c:pt idx="242">
                  <c:v>1.99142966435662</c:v>
                </c:pt>
                <c:pt idx="243">
                  <c:v>1.99142966435662</c:v>
                </c:pt>
                <c:pt idx="244">
                  <c:v>1.96895680850456</c:v>
                </c:pt>
                <c:pt idx="245">
                  <c:v>1.96895680850456</c:v>
                </c:pt>
                <c:pt idx="246">
                  <c:v>1.94596729027986</c:v>
                </c:pt>
                <c:pt idx="247">
                  <c:v>1.94596729027986</c:v>
                </c:pt>
                <c:pt idx="248">
                  <c:v>1.92243679286967</c:v>
                </c:pt>
                <c:pt idx="249">
                  <c:v>1.92243679286967</c:v>
                </c:pt>
                <c:pt idx="250">
                  <c:v>1.92243679286967</c:v>
                </c:pt>
                <c:pt idx="251">
                  <c:v>1.92243679286967</c:v>
                </c:pt>
                <c:pt idx="252">
                  <c:v>1.89833924129061</c:v>
                </c:pt>
                <c:pt idx="253">
                  <c:v>1.92243679286967</c:v>
                </c:pt>
                <c:pt idx="254">
                  <c:v>1.94596729027986</c:v>
                </c:pt>
                <c:pt idx="255">
                  <c:v>1.96895680850456</c:v>
                </c:pt>
                <c:pt idx="256">
                  <c:v>1.94596729027987</c:v>
                </c:pt>
                <c:pt idx="257">
                  <c:v>1.89833924129061</c:v>
                </c:pt>
                <c:pt idx="258">
                  <c:v>1.89833924129061</c:v>
                </c:pt>
                <c:pt idx="259">
                  <c:v>1.92243679286967</c:v>
                </c:pt>
                <c:pt idx="260">
                  <c:v>1.94596729027987</c:v>
                </c:pt>
                <c:pt idx="261">
                  <c:v>1.96895680850457</c:v>
                </c:pt>
                <c:pt idx="262">
                  <c:v>1.92243679286967</c:v>
                </c:pt>
                <c:pt idx="263">
                  <c:v>1.89833924129061</c:v>
                </c:pt>
                <c:pt idx="264">
                  <c:v>1.84832882071595</c:v>
                </c:pt>
                <c:pt idx="265">
                  <c:v>1.84832882071595</c:v>
                </c:pt>
                <c:pt idx="266">
                  <c:v>1.89833924129061</c:v>
                </c:pt>
                <c:pt idx="267">
                  <c:v>1.89833924129061</c:v>
                </c:pt>
                <c:pt idx="268">
                  <c:v>1.87364662870024</c:v>
                </c:pt>
                <c:pt idx="269">
                  <c:v>1.76828611304241</c:v>
                </c:pt>
                <c:pt idx="270">
                  <c:v>1.79568508723053</c:v>
                </c:pt>
                <c:pt idx="271">
                  <c:v>1.79568508723053</c:v>
                </c:pt>
                <c:pt idx="272">
                  <c:v>1.82235333431269</c:v>
                </c:pt>
                <c:pt idx="273">
                  <c:v>1.71112769920246</c:v>
                </c:pt>
                <c:pt idx="274">
                  <c:v>1.71112769920246</c:v>
                </c:pt>
                <c:pt idx="275">
                  <c:v>1.71112769920246</c:v>
                </c:pt>
                <c:pt idx="276">
                  <c:v>1.76828611304241</c:v>
                </c:pt>
                <c:pt idx="277">
                  <c:v>1.74011523607572</c:v>
                </c:pt>
                <c:pt idx="278">
                  <c:v>1.71112769920246</c:v>
                </c:pt>
                <c:pt idx="279">
                  <c:v>1.71112769920247</c:v>
                </c:pt>
                <c:pt idx="280">
                  <c:v>1.74011523607572</c:v>
                </c:pt>
                <c:pt idx="281">
                  <c:v>1.76828611304241</c:v>
                </c:pt>
                <c:pt idx="282">
                  <c:v>1.71112769920246</c:v>
                </c:pt>
                <c:pt idx="283">
                  <c:v>1.68127473605279</c:v>
                </c:pt>
                <c:pt idx="284">
                  <c:v>1.61875437907146</c:v>
                </c:pt>
                <c:pt idx="285">
                  <c:v>1.65050307738604</c:v>
                </c:pt>
                <c:pt idx="286">
                  <c:v>1.61875437907146</c:v>
                </c:pt>
                <c:pt idx="287">
                  <c:v>1.61875437907145</c:v>
                </c:pt>
                <c:pt idx="288">
                  <c:v>1.58596455624846</c:v>
                </c:pt>
                <c:pt idx="289">
                  <c:v>1.61875437907145</c:v>
                </c:pt>
                <c:pt idx="290">
                  <c:v>1.61875437907145</c:v>
                </c:pt>
                <c:pt idx="291">
                  <c:v>1.61875437907145</c:v>
                </c:pt>
                <c:pt idx="292">
                  <c:v>1.58596455624846</c:v>
                </c:pt>
                <c:pt idx="293">
                  <c:v>1.58596455624846</c:v>
                </c:pt>
                <c:pt idx="294">
                  <c:v>1.58596455624846</c:v>
                </c:pt>
                <c:pt idx="295">
                  <c:v>1.55206300457278</c:v>
                </c:pt>
                <c:pt idx="296">
                  <c:v>1.55206300457279</c:v>
                </c:pt>
                <c:pt idx="297">
                  <c:v>1.55206300457278</c:v>
                </c:pt>
                <c:pt idx="298">
                  <c:v>1.55206300457278</c:v>
                </c:pt>
                <c:pt idx="299">
                  <c:v>1.51697168476151</c:v>
                </c:pt>
                <c:pt idx="300">
                  <c:v>1.48060404059063</c:v>
                </c:pt>
                <c:pt idx="301">
                  <c:v>1.48060404059063</c:v>
                </c:pt>
                <c:pt idx="302">
                  <c:v>1.44286371260778</c:v>
                </c:pt>
                <c:pt idx="303">
                  <c:v>1.4036429994545</c:v>
                </c:pt>
                <c:pt idx="304">
                  <c:v>1.44286371260779</c:v>
                </c:pt>
                <c:pt idx="305">
                  <c:v>1.48060404059063</c:v>
                </c:pt>
                <c:pt idx="306">
                  <c:v>1.48060404059064</c:v>
                </c:pt>
                <c:pt idx="307">
                  <c:v>1.44286371260779</c:v>
                </c:pt>
                <c:pt idx="308">
                  <c:v>1.44286371260779</c:v>
                </c:pt>
                <c:pt idx="309">
                  <c:v>1.44286371260779</c:v>
                </c:pt>
                <c:pt idx="310">
                  <c:v>1.44286371260778</c:v>
                </c:pt>
                <c:pt idx="311">
                  <c:v>1.4036429994545</c:v>
                </c:pt>
                <c:pt idx="312">
                  <c:v>1.44286371260778</c:v>
                </c:pt>
                <c:pt idx="313">
                  <c:v>1.44286371260778</c:v>
                </c:pt>
                <c:pt idx="314">
                  <c:v>1.48060404059063</c:v>
                </c:pt>
                <c:pt idx="315">
                  <c:v>1.48060404059063</c:v>
                </c:pt>
                <c:pt idx="316">
                  <c:v>1.40364299945451</c:v>
                </c:pt>
                <c:pt idx="317">
                  <c:v>1.4036429994545</c:v>
                </c:pt>
                <c:pt idx="318">
                  <c:v>1.36282100493425</c:v>
                </c:pt>
                <c:pt idx="319">
                  <c:v>1.40364299945451</c:v>
                </c:pt>
                <c:pt idx="320">
                  <c:v>1.32026139051546</c:v>
                </c:pt>
                <c:pt idx="321">
                  <c:v>1.36282100493425</c:v>
                </c:pt>
                <c:pt idx="322">
                  <c:v>1.4036429994545</c:v>
                </c:pt>
                <c:pt idx="323">
                  <c:v>1.51697168476151</c:v>
                </c:pt>
                <c:pt idx="324">
                  <c:v>1.51697168476151</c:v>
                </c:pt>
                <c:pt idx="325">
                  <c:v>1.48060404059063</c:v>
                </c:pt>
                <c:pt idx="326">
                  <c:v>1.4036429994545</c:v>
                </c:pt>
                <c:pt idx="327">
                  <c:v>1.36282100493425</c:v>
                </c:pt>
                <c:pt idx="328">
                  <c:v>1.36282100493425</c:v>
                </c:pt>
                <c:pt idx="329">
                  <c:v>1.36282100493425</c:v>
                </c:pt>
                <c:pt idx="330">
                  <c:v>1.4036429994545</c:v>
                </c:pt>
                <c:pt idx="331">
                  <c:v>1.44286371260778</c:v>
                </c:pt>
                <c:pt idx="332">
                  <c:v>1.48060404059063</c:v>
                </c:pt>
                <c:pt idx="333">
                  <c:v>1.44286371260778</c:v>
                </c:pt>
                <c:pt idx="334">
                  <c:v>1.44286371260778</c:v>
                </c:pt>
                <c:pt idx="335">
                  <c:v>1.4036429994545</c:v>
                </c:pt>
                <c:pt idx="336">
                  <c:v>1.4036429994545</c:v>
                </c:pt>
                <c:pt idx="337">
                  <c:v>1.36282100493425</c:v>
                </c:pt>
                <c:pt idx="338">
                  <c:v>1.36282100493425</c:v>
                </c:pt>
                <c:pt idx="339">
                  <c:v>1.27580962794461</c:v>
                </c:pt>
                <c:pt idx="340">
                  <c:v>1.27580962794461</c:v>
                </c:pt>
                <c:pt idx="341">
                  <c:v>1.22928961230972</c:v>
                </c:pt>
                <c:pt idx="342">
                  <c:v>1.32026139051545</c:v>
                </c:pt>
                <c:pt idx="343">
                  <c:v>1.36282100493424</c:v>
                </c:pt>
                <c:pt idx="344">
                  <c:v>1.4036429994545</c:v>
                </c:pt>
                <c:pt idx="345">
                  <c:v>1.4036429994545</c:v>
                </c:pt>
                <c:pt idx="346">
                  <c:v>1.32026139051545</c:v>
                </c:pt>
                <c:pt idx="347">
                  <c:v>1.32026139051546</c:v>
                </c:pt>
                <c:pt idx="348">
                  <c:v>1.32026139051545</c:v>
                </c:pt>
                <c:pt idx="349">
                  <c:v>1.36282100493425</c:v>
                </c:pt>
                <c:pt idx="350">
                  <c:v>1.36282100493425</c:v>
                </c:pt>
                <c:pt idx="351">
                  <c:v>1.36282100493425</c:v>
                </c:pt>
                <c:pt idx="352">
                  <c:v>1.36282100493425</c:v>
                </c:pt>
                <c:pt idx="353">
                  <c:v>1.36282100493425</c:v>
                </c:pt>
                <c:pt idx="354">
                  <c:v>1.32026139051545</c:v>
                </c:pt>
                <c:pt idx="355">
                  <c:v>1.27580962794462</c:v>
                </c:pt>
                <c:pt idx="356">
                  <c:v>1.22928961230972</c:v>
                </c:pt>
                <c:pt idx="357">
                  <c:v>1.27580962794461</c:v>
                </c:pt>
                <c:pt idx="358">
                  <c:v>1.32026139051545</c:v>
                </c:pt>
                <c:pt idx="359">
                  <c:v>1.32026139051545</c:v>
                </c:pt>
                <c:pt idx="360">
                  <c:v>1.27580962794462</c:v>
                </c:pt>
                <c:pt idx="361">
                  <c:v>1.22928961230973</c:v>
                </c:pt>
                <c:pt idx="362">
                  <c:v>1.27580962794462</c:v>
                </c:pt>
                <c:pt idx="363">
                  <c:v>1.22928961230973</c:v>
                </c:pt>
                <c:pt idx="364">
                  <c:v>1.22928961230973</c:v>
                </c:pt>
                <c:pt idx="365">
                  <c:v>1.18049944814029</c:v>
                </c:pt>
                <c:pt idx="366">
                  <c:v>1.18049944814029</c:v>
                </c:pt>
                <c:pt idx="367">
                  <c:v>1.18049944814029</c:v>
                </c:pt>
                <c:pt idx="368">
                  <c:v>1.18049944814029</c:v>
                </c:pt>
                <c:pt idx="369">
                  <c:v>1.22928961230972</c:v>
                </c:pt>
                <c:pt idx="370">
                  <c:v>1.22928961230972</c:v>
                </c:pt>
                <c:pt idx="371">
                  <c:v>1.22928961230973</c:v>
                </c:pt>
                <c:pt idx="372">
                  <c:v>1.22928961230973</c:v>
                </c:pt>
                <c:pt idx="373">
                  <c:v>1.18049944814029</c:v>
                </c:pt>
                <c:pt idx="374">
                  <c:v>1.12920615375274</c:v>
                </c:pt>
                <c:pt idx="375">
                  <c:v>1.12920615375274</c:v>
                </c:pt>
                <c:pt idx="376">
                  <c:v>1.18049944814029</c:v>
                </c:pt>
                <c:pt idx="377">
                  <c:v>1.12920615375274</c:v>
                </c:pt>
                <c:pt idx="378">
                  <c:v>1.12920615375274</c:v>
                </c:pt>
                <c:pt idx="379">
                  <c:v>1.12920615375274</c:v>
                </c:pt>
                <c:pt idx="380">
                  <c:v>1.18049944814029</c:v>
                </c:pt>
                <c:pt idx="381">
                  <c:v>1.12920615375273</c:v>
                </c:pt>
                <c:pt idx="382">
                  <c:v>1.01798051864251</c:v>
                </c:pt>
                <c:pt idx="383">
                  <c:v>1.01798051864251</c:v>
                </c:pt>
                <c:pt idx="384">
                  <c:v>1.01798051864251</c:v>
                </c:pt>
                <c:pt idx="385">
                  <c:v>1.07513893248246</c:v>
                </c:pt>
                <c:pt idx="386">
                  <c:v>1.07513893248246</c:v>
                </c:pt>
                <c:pt idx="387">
                  <c:v>1.12920615375274</c:v>
                </c:pt>
                <c:pt idx="388">
                  <c:v>1.12920615375274</c:v>
                </c:pt>
                <c:pt idx="389">
                  <c:v>1.18049944814029</c:v>
                </c:pt>
                <c:pt idx="390">
                  <c:v>1.18049944814029</c:v>
                </c:pt>
                <c:pt idx="391">
                  <c:v>1.22928961230973</c:v>
                </c:pt>
                <c:pt idx="392">
                  <c:v>1.18049944814029</c:v>
                </c:pt>
                <c:pt idx="393">
                  <c:v>1.12920615375275</c:v>
                </c:pt>
                <c:pt idx="394">
                  <c:v>1.07513893248247</c:v>
                </c:pt>
                <c:pt idx="395">
                  <c:v>1.12920615375275</c:v>
                </c:pt>
                <c:pt idx="396">
                  <c:v>1.12920615375274</c:v>
                </c:pt>
                <c:pt idx="397">
                  <c:v>1.12920615375274</c:v>
                </c:pt>
                <c:pt idx="398">
                  <c:v>1.07513893248247</c:v>
                </c:pt>
                <c:pt idx="399">
                  <c:v>1.07513893248246</c:v>
                </c:pt>
                <c:pt idx="400">
                  <c:v>1.07513893248246</c:v>
                </c:pt>
                <c:pt idx="401">
                  <c:v>1.12920615375274</c:v>
                </c:pt>
                <c:pt idx="402">
                  <c:v>1.12920615375274</c:v>
                </c:pt>
                <c:pt idx="403">
                  <c:v>1.18049944814029</c:v>
                </c:pt>
                <c:pt idx="404">
                  <c:v>1.12920615375274</c:v>
                </c:pt>
                <c:pt idx="405">
                  <c:v>1.12920615375274</c:v>
                </c:pt>
                <c:pt idx="406">
                  <c:v>1.12920615375274</c:v>
                </c:pt>
                <c:pt idx="407">
                  <c:v>1.12920615375274</c:v>
                </c:pt>
                <c:pt idx="408">
                  <c:v>1.07513893248246</c:v>
                </c:pt>
                <c:pt idx="409">
                  <c:v>0.957355896826078</c:v>
                </c:pt>
                <c:pt idx="410">
                  <c:v>0.892817375688504</c:v>
                </c:pt>
                <c:pt idx="411">
                  <c:v>0.957355896826078</c:v>
                </c:pt>
                <c:pt idx="412">
                  <c:v>1.01798051864251</c:v>
                </c:pt>
                <c:pt idx="413">
                  <c:v>1.07513893248246</c:v>
                </c:pt>
                <c:pt idx="414">
                  <c:v>1.07513893248246</c:v>
                </c:pt>
                <c:pt idx="415">
                  <c:v>1.07513893248246</c:v>
                </c:pt>
                <c:pt idx="416">
                  <c:v>1.12920615375275</c:v>
                </c:pt>
                <c:pt idx="417">
                  <c:v>1.12920615375274</c:v>
                </c:pt>
                <c:pt idx="418">
                  <c:v>1.12920615375274</c:v>
                </c:pt>
                <c:pt idx="419">
                  <c:v>1.07513893248247</c:v>
                </c:pt>
                <c:pt idx="420">
                  <c:v>1.07513893248247</c:v>
                </c:pt>
                <c:pt idx="421">
                  <c:v>1.01798051864252</c:v>
                </c:pt>
                <c:pt idx="422">
                  <c:v>0.957355896826089</c:v>
                </c:pt>
                <c:pt idx="423">
                  <c:v>1.01798051864251</c:v>
                </c:pt>
                <c:pt idx="424">
                  <c:v>1.01798051864251</c:v>
                </c:pt>
                <c:pt idx="425">
                  <c:v>1.07513893248246</c:v>
                </c:pt>
                <c:pt idx="426">
                  <c:v>0.957355896826078</c:v>
                </c:pt>
                <c:pt idx="427">
                  <c:v>1.12920615375274</c:v>
                </c:pt>
                <c:pt idx="428">
                  <c:v>1.1804994481403</c:v>
                </c:pt>
                <c:pt idx="429">
                  <c:v>1.18049944814029</c:v>
                </c:pt>
                <c:pt idx="430">
                  <c:v>1.01798051864252</c:v>
                </c:pt>
                <c:pt idx="431">
                  <c:v>0.957355896826089</c:v>
                </c:pt>
                <c:pt idx="432">
                  <c:v>1.01798051864252</c:v>
                </c:pt>
                <c:pt idx="433">
                  <c:v>1.07513893248247</c:v>
                </c:pt>
                <c:pt idx="434">
                  <c:v>1.01798051864252</c:v>
                </c:pt>
                <c:pt idx="435">
                  <c:v>1.01798051864252</c:v>
                </c:pt>
                <c:pt idx="436">
                  <c:v>1.01798051864252</c:v>
                </c:pt>
                <c:pt idx="437">
                  <c:v>1.01798051864252</c:v>
                </c:pt>
                <c:pt idx="438">
                  <c:v>0.957355896826089</c:v>
                </c:pt>
                <c:pt idx="439">
                  <c:v>0.892817375688516</c:v>
                </c:pt>
                <c:pt idx="440">
                  <c:v>0.957355896826089</c:v>
                </c:pt>
                <c:pt idx="441">
                  <c:v>1.01798051864252</c:v>
                </c:pt>
                <c:pt idx="442">
                  <c:v>1.01798051864252</c:v>
                </c:pt>
                <c:pt idx="443">
                  <c:v>0.892817375688516</c:v>
                </c:pt>
                <c:pt idx="444">
                  <c:v>0.892817375688516</c:v>
                </c:pt>
                <c:pt idx="445">
                  <c:v>0.823824504201563</c:v>
                </c:pt>
                <c:pt idx="446">
                  <c:v>0.892817375688516</c:v>
                </c:pt>
                <c:pt idx="447">
                  <c:v>0.823824504201563</c:v>
                </c:pt>
                <c:pt idx="448">
                  <c:v>0.892817375688516</c:v>
                </c:pt>
                <c:pt idx="449">
                  <c:v>0.892817375688528</c:v>
                </c:pt>
                <c:pt idx="450">
                  <c:v>0.892817375688528</c:v>
                </c:pt>
                <c:pt idx="451">
                  <c:v>0.823824504201575</c:v>
                </c:pt>
                <c:pt idx="452">
                  <c:v>0.823824504201575</c:v>
                </c:pt>
                <c:pt idx="453">
                  <c:v>0.749716532047852</c:v>
                </c:pt>
                <c:pt idx="454">
                  <c:v>0.749716532047852</c:v>
                </c:pt>
                <c:pt idx="455">
                  <c:v>0.669673824374315</c:v>
                </c:pt>
                <c:pt idx="456">
                  <c:v>0.669673824374315</c:v>
                </c:pt>
                <c:pt idx="457">
                  <c:v>0.669673824374315</c:v>
                </c:pt>
                <c:pt idx="458">
                  <c:v>0.582662447384684</c:v>
                </c:pt>
                <c:pt idx="459">
                  <c:v>0.749716532047852</c:v>
                </c:pt>
                <c:pt idx="460">
                  <c:v>0.749716532047839</c:v>
                </c:pt>
                <c:pt idx="461">
                  <c:v>0.892817375688528</c:v>
                </c:pt>
                <c:pt idx="462">
                  <c:v>0.749716532047852</c:v>
                </c:pt>
                <c:pt idx="463">
                  <c:v>0.823824504201563</c:v>
                </c:pt>
                <c:pt idx="464">
                  <c:v>0.6696738243743</c:v>
                </c:pt>
                <c:pt idx="465">
                  <c:v>0.582662447384684</c:v>
                </c:pt>
                <c:pt idx="466">
                  <c:v>0.487352267580357</c:v>
                </c:pt>
                <c:pt idx="467">
                  <c:v>0.487352267580357</c:v>
                </c:pt>
                <c:pt idx="468">
                  <c:v>0.487352267580357</c:v>
                </c:pt>
                <c:pt idx="469">
                  <c:v>0.487352267580357</c:v>
                </c:pt>
                <c:pt idx="470">
                  <c:v>0.582662447384684</c:v>
                </c:pt>
                <c:pt idx="471">
                  <c:v>0.6696738243743</c:v>
                </c:pt>
                <c:pt idx="472">
                  <c:v>0.6696738243743</c:v>
                </c:pt>
                <c:pt idx="473">
                  <c:v>0.669673824374315</c:v>
                </c:pt>
                <c:pt idx="474">
                  <c:v>0.749716532047852</c:v>
                </c:pt>
                <c:pt idx="475">
                  <c:v>0.749716532047852</c:v>
                </c:pt>
                <c:pt idx="476">
                  <c:v>0.823824504201575</c:v>
                </c:pt>
                <c:pt idx="477">
                  <c:v>0.582662447384684</c:v>
                </c:pt>
                <c:pt idx="478">
                  <c:v>0.38199175192251</c:v>
                </c:pt>
                <c:pt idx="479">
                  <c:v>0.130677323641617</c:v>
                </c:pt>
                <c:pt idx="480">
                  <c:v>0.264208716266143</c:v>
                </c:pt>
                <c:pt idx="481">
                  <c:v>0.381991751922529</c:v>
                </c:pt>
                <c:pt idx="482">
                  <c:v>0.487352267580357</c:v>
                </c:pt>
                <c:pt idx="483">
                  <c:v>0.487352267580357</c:v>
                </c:pt>
                <c:pt idx="484">
                  <c:v>0.582662447384684</c:v>
                </c:pt>
                <c:pt idx="485">
                  <c:v>0.582662447384668</c:v>
                </c:pt>
                <c:pt idx="486">
                  <c:v>0.582662447384668</c:v>
                </c:pt>
                <c:pt idx="487">
                  <c:v>0.582662447384668</c:v>
                </c:pt>
                <c:pt idx="488">
                  <c:v>0.582662447384668</c:v>
                </c:pt>
                <c:pt idx="489">
                  <c:v>0.582662447384668</c:v>
                </c:pt>
                <c:pt idx="490">
                  <c:v>0.48735226758034</c:v>
                </c:pt>
                <c:pt idx="491">
                  <c:v>0.264208716266121</c:v>
                </c:pt>
                <c:pt idx="492">
                  <c:v>0.264208716266121</c:v>
                </c:pt>
                <c:pt idx="493">
                  <c:v>0.264208716266143</c:v>
                </c:pt>
                <c:pt idx="494">
                  <c:v>0.38199175192251</c:v>
                </c:pt>
                <c:pt idx="495">
                  <c:v>0.48735226758034</c:v>
                </c:pt>
                <c:pt idx="496">
                  <c:v>0.582662447384668</c:v>
                </c:pt>
                <c:pt idx="497">
                  <c:v>0.582662447384668</c:v>
                </c:pt>
                <c:pt idx="498">
                  <c:v>0.48735226758034</c:v>
                </c:pt>
                <c:pt idx="499">
                  <c:v>0.38199175192251</c:v>
                </c:pt>
                <c:pt idx="500">
                  <c:v>0.38199175192251</c:v>
                </c:pt>
                <c:pt idx="501">
                  <c:v>0.264208716266121</c:v>
                </c:pt>
                <c:pt idx="502">
                  <c:v>0.264208716266121</c:v>
                </c:pt>
                <c:pt idx="503">
                  <c:v>0.264208716266121</c:v>
                </c:pt>
                <c:pt idx="504">
                  <c:v>0.38199175192251</c:v>
                </c:pt>
                <c:pt idx="505">
                  <c:v>0.48735226758034</c:v>
                </c:pt>
                <c:pt idx="506">
                  <c:v>0.48735226758034</c:v>
                </c:pt>
                <c:pt idx="507">
                  <c:v>0.48735226758034</c:v>
                </c:pt>
                <c:pt idx="508">
                  <c:v>0.48735226758034</c:v>
                </c:pt>
                <c:pt idx="509">
                  <c:v>0.38199175192251</c:v>
                </c:pt>
                <c:pt idx="510">
                  <c:v>0.381991751922529</c:v>
                </c:pt>
                <c:pt idx="511">
                  <c:v>0.264208716266121</c:v>
                </c:pt>
                <c:pt idx="512">
                  <c:v>0.264208716266121</c:v>
                </c:pt>
                <c:pt idx="513">
                  <c:v>0.264208716266143</c:v>
                </c:pt>
                <c:pt idx="514">
                  <c:v>0.381991751922529</c:v>
                </c:pt>
                <c:pt idx="515">
                  <c:v>0.582662447384668</c:v>
                </c:pt>
                <c:pt idx="516">
                  <c:v>0.582662447384668</c:v>
                </c:pt>
                <c:pt idx="517">
                  <c:v>0.582662447384668</c:v>
                </c:pt>
                <c:pt idx="518">
                  <c:v>0.48735226758034</c:v>
                </c:pt>
                <c:pt idx="519">
                  <c:v>0.48735226758034</c:v>
                </c:pt>
                <c:pt idx="520">
                  <c:v>0.38199175192251</c:v>
                </c:pt>
                <c:pt idx="521">
                  <c:v>0.381991751922529</c:v>
                </c:pt>
                <c:pt idx="522">
                  <c:v>0.381991751922529</c:v>
                </c:pt>
                <c:pt idx="523">
                  <c:v>0.264208716266143</c:v>
                </c:pt>
                <c:pt idx="524">
                  <c:v>0.130677323641617</c:v>
                </c:pt>
                <c:pt idx="525">
                  <c:v>0.130677323641617</c:v>
                </c:pt>
                <c:pt idx="526">
                  <c:v>0.130677323641617</c:v>
                </c:pt>
                <c:pt idx="527">
                  <c:v>0.264208716266143</c:v>
                </c:pt>
                <c:pt idx="528">
                  <c:v>0.381991751922529</c:v>
                </c:pt>
                <c:pt idx="529">
                  <c:v>0.582662447384684</c:v>
                </c:pt>
                <c:pt idx="530">
                  <c:v>0.582662447384684</c:v>
                </c:pt>
                <c:pt idx="531">
                  <c:v>0.381991751922529</c:v>
                </c:pt>
                <c:pt idx="532">
                  <c:v>0.264208716266143</c:v>
                </c:pt>
                <c:pt idx="533">
                  <c:v>0.264208716266143</c:v>
                </c:pt>
                <c:pt idx="534">
                  <c:v>0.38199175192251</c:v>
                </c:pt>
                <c:pt idx="535">
                  <c:v>0.264208716266143</c:v>
                </c:pt>
                <c:pt idx="536">
                  <c:v>0.264208716266143</c:v>
                </c:pt>
                <c:pt idx="537">
                  <c:v>0.130677323641617</c:v>
                </c:pt>
                <c:pt idx="538">
                  <c:v>0.381991751922529</c:v>
                </c:pt>
                <c:pt idx="539">
                  <c:v>0.381991751922529</c:v>
                </c:pt>
                <c:pt idx="540">
                  <c:v>0.264208716266143</c:v>
                </c:pt>
                <c:pt idx="541">
                  <c:v>-0.0234733561856159</c:v>
                </c:pt>
                <c:pt idx="542">
                  <c:v>-0.0234733561856159</c:v>
                </c:pt>
                <c:pt idx="543">
                  <c:v>0.264208716266143</c:v>
                </c:pt>
                <c:pt idx="544">
                  <c:v>0.264208716266143</c:v>
                </c:pt>
                <c:pt idx="545">
                  <c:v>0.130677323641617</c:v>
                </c:pt>
                <c:pt idx="546">
                  <c:v>-0.20579491297957</c:v>
                </c:pt>
                <c:pt idx="547">
                  <c:v>-0.20579491297957</c:v>
                </c:pt>
                <c:pt idx="548">
                  <c:v>-0.20579491297957</c:v>
                </c:pt>
                <c:pt idx="549">
                  <c:v>-0.023473356185645</c:v>
                </c:pt>
                <c:pt idx="550">
                  <c:v>-0.023473356185645</c:v>
                </c:pt>
                <c:pt idx="551">
                  <c:v>0.130677323641617</c:v>
                </c:pt>
                <c:pt idx="552">
                  <c:v>0.130677323641617</c:v>
                </c:pt>
                <c:pt idx="553">
                  <c:v>0.130677323641617</c:v>
                </c:pt>
                <c:pt idx="554">
                  <c:v>-0.20579491297957</c:v>
                </c:pt>
                <c:pt idx="555">
                  <c:v>-0.20579491297957</c:v>
                </c:pt>
                <c:pt idx="556">
                  <c:v>-0.20579491297957</c:v>
                </c:pt>
                <c:pt idx="557">
                  <c:v>-0.023473356185645</c:v>
                </c:pt>
                <c:pt idx="558">
                  <c:v>-0.20579491297957</c:v>
                </c:pt>
                <c:pt idx="559">
                  <c:v>-0.20579491297957</c:v>
                </c:pt>
                <c:pt idx="560">
                  <c:v>-0.20579491297957</c:v>
                </c:pt>
                <c:pt idx="561">
                  <c:v>-0.205794912979605</c:v>
                </c:pt>
                <c:pt idx="562">
                  <c:v>-0.205794912979605</c:v>
                </c:pt>
                <c:pt idx="563">
                  <c:v>-0.205794912979605</c:v>
                </c:pt>
                <c:pt idx="564">
                  <c:v>-0.205794912979605</c:v>
                </c:pt>
                <c:pt idx="565">
                  <c:v>-0.205794912979605</c:v>
                </c:pt>
                <c:pt idx="566">
                  <c:v>-0.428938464293824</c:v>
                </c:pt>
                <c:pt idx="567">
                  <c:v>-0.205794912979605</c:v>
                </c:pt>
                <c:pt idx="568">
                  <c:v>-0.205794912979605</c:v>
                </c:pt>
                <c:pt idx="569">
                  <c:v>-0.205794912979605</c:v>
                </c:pt>
                <c:pt idx="570">
                  <c:v>-0.023473356185645</c:v>
                </c:pt>
                <c:pt idx="571">
                  <c:v>-0.023473356185645</c:v>
                </c:pt>
                <c:pt idx="572">
                  <c:v>0.130677323641593</c:v>
                </c:pt>
                <c:pt idx="573">
                  <c:v>-0.205794912979605</c:v>
                </c:pt>
                <c:pt idx="574">
                  <c:v>-0.428938464293824</c:v>
                </c:pt>
                <c:pt idx="575">
                  <c:v>-0.716620536745619</c:v>
                </c:pt>
                <c:pt idx="576">
                  <c:v>-0.428938464293824</c:v>
                </c:pt>
                <c:pt idx="577">
                  <c:v>-0.428938464293824</c:v>
                </c:pt>
                <c:pt idx="578">
                  <c:v>-0.428938464293824</c:v>
                </c:pt>
                <c:pt idx="579">
                  <c:v>-0.716620536745619</c:v>
                </c:pt>
                <c:pt idx="580">
                  <c:v>-0.428938464293824</c:v>
                </c:pt>
                <c:pt idx="581">
                  <c:v>-0.205794912979605</c:v>
                </c:pt>
                <c:pt idx="582">
                  <c:v>-0.023473356185645</c:v>
                </c:pt>
                <c:pt idx="583">
                  <c:v>-0.20579491297964</c:v>
                </c:pt>
                <c:pt idx="584">
                  <c:v>-0.428938464293824</c:v>
                </c:pt>
                <c:pt idx="585">
                  <c:v>-0.716620536745561</c:v>
                </c:pt>
                <c:pt idx="586">
                  <c:v>-0.716620536745561</c:v>
                </c:pt>
                <c:pt idx="587">
                  <c:v>-0.716620536745561</c:v>
                </c:pt>
                <c:pt idx="588">
                  <c:v>-1.81523282541367</c:v>
                </c:pt>
                <c:pt idx="589">
                  <c:v>-1.81523282541367</c:v>
                </c:pt>
                <c:pt idx="590">
                  <c:v>-0.716620536745619</c:v>
                </c:pt>
                <c:pt idx="591">
                  <c:v>-0.20579491297964</c:v>
                </c:pt>
                <c:pt idx="592">
                  <c:v>-0.428938464293824</c:v>
                </c:pt>
                <c:pt idx="593">
                  <c:v>-1.12208564485381</c:v>
                </c:pt>
                <c:pt idx="594">
                  <c:v>-1.12208564485373</c:v>
                </c:pt>
                <c:pt idx="595">
                  <c:v>-0.716620536745561</c:v>
                </c:pt>
                <c:pt idx="596">
                  <c:v>-0.205794912979605</c:v>
                </c:pt>
                <c:pt idx="597">
                  <c:v>-0.20579491297964</c:v>
                </c:pt>
                <c:pt idx="598">
                  <c:v>-0.428938464293868</c:v>
                </c:pt>
                <c:pt idx="599">
                  <c:v>-1.12208564485373</c:v>
                </c:pt>
                <c:pt idx="600">
                  <c:v>-0.716620536745619</c:v>
                </c:pt>
                <c:pt idx="601">
                  <c:v>-0.205794912979605</c:v>
                </c:pt>
                <c:pt idx="602">
                  <c:v>-0.023473356185645</c:v>
                </c:pt>
                <c:pt idx="603">
                  <c:v>-0.205794912979605</c:v>
                </c:pt>
                <c:pt idx="604">
                  <c:v>-0.0234733561856741</c:v>
                </c:pt>
                <c:pt idx="605">
                  <c:v>-0.0234733561856741</c:v>
                </c:pt>
                <c:pt idx="606">
                  <c:v>0.130677323641593</c:v>
                </c:pt>
                <c:pt idx="607">
                  <c:v>-0.023473356185645</c:v>
                </c:pt>
                <c:pt idx="608">
                  <c:v>0.130677323641593</c:v>
                </c:pt>
                <c:pt idx="609">
                  <c:v>-0.0234733561856741</c:v>
                </c:pt>
                <c:pt idx="610">
                  <c:v>-0.0234733561856741</c:v>
                </c:pt>
                <c:pt idx="611">
                  <c:v>-0.205794912979605</c:v>
                </c:pt>
                <c:pt idx="612">
                  <c:v>-0.023473356185645</c:v>
                </c:pt>
                <c:pt idx="613">
                  <c:v>-0.205794912979605</c:v>
                </c:pt>
                <c:pt idx="614">
                  <c:v>-0.205794912979605</c:v>
                </c:pt>
                <c:pt idx="615">
                  <c:v>-0.428938464293824</c:v>
                </c:pt>
                <c:pt idx="616">
                  <c:v>-0.023473356185645</c:v>
                </c:pt>
                <c:pt idx="617">
                  <c:v>-0.205794912979605</c:v>
                </c:pt>
                <c:pt idx="618">
                  <c:v>-0.023473356185645</c:v>
                </c:pt>
                <c:pt idx="619">
                  <c:v>-0.205794912979605</c:v>
                </c:pt>
                <c:pt idx="620">
                  <c:v>-0.428938464293824</c:v>
                </c:pt>
                <c:pt idx="621">
                  <c:v>-0.716620536745619</c:v>
                </c:pt>
                <c:pt idx="622">
                  <c:v>-1.12208564485373</c:v>
                </c:pt>
                <c:pt idx="623">
                  <c:v>-0.205794912979605</c:v>
                </c:pt>
                <c:pt idx="624">
                  <c:v>-0.023473356185645</c:v>
                </c:pt>
                <c:pt idx="625">
                  <c:v>0.130677323641617</c:v>
                </c:pt>
                <c:pt idx="626">
                  <c:v>-0.023473356185645</c:v>
                </c:pt>
                <c:pt idx="627">
                  <c:v>-0.023473356185645</c:v>
                </c:pt>
                <c:pt idx="628">
                  <c:v>-0.023473356185645</c:v>
                </c:pt>
                <c:pt idx="629">
                  <c:v>-0.205794912979605</c:v>
                </c:pt>
                <c:pt idx="630">
                  <c:v>-0.428938464293824</c:v>
                </c:pt>
                <c:pt idx="631">
                  <c:v>-0.428938464293824</c:v>
                </c:pt>
                <c:pt idx="632">
                  <c:v>-0.562469856918353</c:v>
                </c:pt>
                <c:pt idx="633">
                  <c:v>-0.759180151164312</c:v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88041559"/>
        <c:axId val="74313843"/>
      </c:scatterChart>
      <c:valAx>
        <c:axId val="88041559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74313843"/>
        <c:crossesAt val="0"/>
      </c:valAx>
      <c:valAx>
        <c:axId val="74313843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88041559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 sz="1400">
                <a:solidFill>
                  <a:srgbClr val="595959"/>
                </a:solidFill>
                <a:latin typeface="Calibri"/>
              </a:rPr>
              <a:t>600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3"/>
          </c:marker>
          <c:yVal>
            <c:numRef>
              <c:f>'チャネル5まとめ (2)'!$Q$6:$Q$688</c:f>
              <c:numCache>
                <c:formatCode>General</c:formatCode>
                <c:ptCount val="683"/>
                <c:pt idx="0">
                  <c:v>3.69415551121428</c:v>
                </c:pt>
                <c:pt idx="1">
                  <c:v>3.70222007105101</c:v>
                </c:pt>
                <c:pt idx="2">
                  <c:v>3.71022011371809</c:v>
                </c:pt>
                <c:pt idx="3">
                  <c:v>3.71815666331382</c:v>
                </c:pt>
                <c:pt idx="4">
                  <c:v>3.71815666331382</c:v>
                </c:pt>
                <c:pt idx="5">
                  <c:v>3.71022011371809</c:v>
                </c:pt>
                <c:pt idx="6">
                  <c:v>3.70622809244855</c:v>
                </c:pt>
                <c:pt idx="7">
                  <c:v>3.70622809244855</c:v>
                </c:pt>
                <c:pt idx="8">
                  <c:v>3.69415551121428</c:v>
                </c:pt>
                <c:pt idx="9">
                  <c:v>3.6819353998795</c:v>
                </c:pt>
                <c:pt idx="10">
                  <c:v>3.67782861792685</c:v>
                </c:pt>
                <c:pt idx="11">
                  <c:v>3.68602538513103</c:v>
                </c:pt>
                <c:pt idx="12">
                  <c:v>3.6819353998795</c:v>
                </c:pt>
                <c:pt idx="13">
                  <c:v>3.66956410807696</c:v>
                </c:pt>
                <c:pt idx="14">
                  <c:v>3.65703784825778</c:v>
                </c:pt>
                <c:pt idx="15">
                  <c:v>3.640088289944</c:v>
                </c:pt>
                <c:pt idx="16">
                  <c:v>3.6271848851081</c:v>
                </c:pt>
                <c:pt idx="17">
                  <c:v>3.61411280354074</c:v>
                </c:pt>
                <c:pt idx="18">
                  <c:v>3.61411280354074</c:v>
                </c:pt>
                <c:pt idx="19">
                  <c:v>3.60530217385859</c:v>
                </c:pt>
                <c:pt idx="20">
                  <c:v>3.59193894604642</c:v>
                </c:pt>
                <c:pt idx="21">
                  <c:v>3.57839472093866</c:v>
                </c:pt>
                <c:pt idx="22">
                  <c:v>3.5738389044028</c:v>
                </c:pt>
                <c:pt idx="23">
                  <c:v>3.5738389044028</c:v>
                </c:pt>
                <c:pt idx="24">
                  <c:v>3.56926223737539</c:v>
                </c:pt>
                <c:pt idx="25">
                  <c:v>3.56004558227047</c:v>
                </c:pt>
                <c:pt idx="26">
                  <c:v>3.55074318960815</c:v>
                </c:pt>
                <c:pt idx="27">
                  <c:v>3.53662530806237</c:v>
                </c:pt>
                <c:pt idx="28">
                  <c:v>3.52710142655111</c:v>
                </c:pt>
                <c:pt idx="29">
                  <c:v>3.52230525428762</c:v>
                </c:pt>
                <c:pt idx="30">
                  <c:v>3.51748596785167</c:v>
                </c:pt>
                <c:pt idx="31">
                  <c:v>3.51264334337588</c:v>
                </c:pt>
                <c:pt idx="32">
                  <c:v>3.50288716843052</c:v>
                </c:pt>
                <c:pt idx="33">
                  <c:v>3.49303487198751</c:v>
                </c:pt>
                <c:pt idx="34">
                  <c:v>3.48308454113434</c:v>
                </c:pt>
                <c:pt idx="35">
                  <c:v>3.46288183381682</c:v>
                </c:pt>
                <c:pt idx="36">
                  <c:v>3.45262533364963</c:v>
                </c:pt>
                <c:pt idx="37">
                  <c:v>3.44226254661408</c:v>
                </c:pt>
                <c:pt idx="38">
                  <c:v>3.44745736349119</c:v>
                </c:pt>
                <c:pt idx="39">
                  <c:v>3.44745736349119</c:v>
                </c:pt>
                <c:pt idx="40">
                  <c:v>3.44226254661408</c:v>
                </c:pt>
                <c:pt idx="41">
                  <c:v>3.42120913741625</c:v>
                </c:pt>
                <c:pt idx="42">
                  <c:v>3.4105138482995</c:v>
                </c:pt>
                <c:pt idx="43">
                  <c:v>3.39425332742772</c:v>
                </c:pt>
                <c:pt idx="44">
                  <c:v>3.3887738616631</c:v>
                </c:pt>
                <c:pt idx="45">
                  <c:v>3.38326420585213</c:v>
                </c:pt>
                <c:pt idx="46">
                  <c:v>3.38326420585213</c:v>
                </c:pt>
                <c:pt idx="47">
                  <c:v>3.37215298042706</c:v>
                </c:pt>
                <c:pt idx="48">
                  <c:v>3.36655072487839</c:v>
                </c:pt>
                <c:pt idx="49">
                  <c:v>3.36091690716013</c:v>
                </c:pt>
                <c:pt idx="50">
                  <c:v>3.36655072487839</c:v>
                </c:pt>
                <c:pt idx="51">
                  <c:v>3.35525116962445</c:v>
                </c:pt>
                <c:pt idx="52">
                  <c:v>3.35525116962445</c:v>
                </c:pt>
                <c:pt idx="53">
                  <c:v>3.34382247380083</c:v>
                </c:pt>
                <c:pt idx="54">
                  <c:v>3.33805876908408</c:v>
                </c:pt>
                <c:pt idx="55">
                  <c:v>3.32643073108896</c:v>
                </c:pt>
                <c:pt idx="56">
                  <c:v>3.32643073108896</c:v>
                </c:pt>
                <c:pt idx="57">
                  <c:v>3.31466588950938</c:v>
                </c:pt>
                <c:pt idx="58">
                  <c:v>3.31466588950938</c:v>
                </c:pt>
                <c:pt idx="59">
                  <c:v>3.30873115398956</c:v>
                </c:pt>
                <c:pt idx="60">
                  <c:v>3.31466588950938</c:v>
                </c:pt>
                <c:pt idx="61">
                  <c:v>3.30276098700306</c:v>
                </c:pt>
                <c:pt idx="62">
                  <c:v>3.2846336024105</c:v>
                </c:pt>
                <c:pt idx="63">
                  <c:v>3.26617153957077</c:v>
                </c:pt>
                <c:pt idx="64">
                  <c:v>3.26617153957077</c:v>
                </c:pt>
                <c:pt idx="65">
                  <c:v>3.26617153957077</c:v>
                </c:pt>
                <c:pt idx="66">
                  <c:v>3.26617153957077</c:v>
                </c:pt>
                <c:pt idx="67">
                  <c:v>3.24736220761327</c:v>
                </c:pt>
                <c:pt idx="68">
                  <c:v>3.24736220761327</c:v>
                </c:pt>
                <c:pt idx="69">
                  <c:v>3.24101297993461</c:v>
                </c:pt>
                <c:pt idx="70">
                  <c:v>3.23462318183584</c:v>
                </c:pt>
                <c:pt idx="71">
                  <c:v>3.22171977699993</c:v>
                </c:pt>
                <c:pt idx="72">
                  <c:v>3.21520509597874</c:v>
                </c:pt>
                <c:pt idx="73">
                  <c:v>3.20864769543258</c:v>
                </c:pt>
                <c:pt idx="74">
                  <c:v>3.20204701140123</c:v>
                </c:pt>
                <c:pt idx="75">
                  <c:v>3.19540246868256</c:v>
                </c:pt>
                <c:pt idx="76">
                  <c:v>3.18871348053176</c:v>
                </c:pt>
                <c:pt idx="77">
                  <c:v>3.17519976136504</c:v>
                </c:pt>
                <c:pt idx="78">
                  <c:v>3.16150091700688</c:v>
                </c:pt>
                <c:pt idx="79">
                  <c:v>3.16837379629464</c:v>
                </c:pt>
                <c:pt idx="80">
                  <c:v>3.18197944835042</c:v>
                </c:pt>
                <c:pt idx="81">
                  <c:v>3.18197944835042</c:v>
                </c:pt>
                <c:pt idx="82">
                  <c:v>3.16150091700688</c:v>
                </c:pt>
                <c:pt idx="83">
                  <c:v>3.14761180484621</c:v>
                </c:pt>
                <c:pt idx="84">
                  <c:v>3.14059423218756</c:v>
                </c:pt>
                <c:pt idx="85">
                  <c:v>3.14059423218756</c:v>
                </c:pt>
                <c:pt idx="86">
                  <c:v>3.12640959719561</c:v>
                </c:pt>
                <c:pt idx="87">
                  <c:v>3.12640959719561</c:v>
                </c:pt>
                <c:pt idx="88">
                  <c:v>3.12640959719561</c:v>
                </c:pt>
                <c:pt idx="89">
                  <c:v>3.11924110771699</c:v>
                </c:pt>
                <c:pt idx="90">
                  <c:v>3.11202085974351</c:v>
                </c:pt>
                <c:pt idx="91">
                  <c:v>3.09004195302473</c:v>
                </c:pt>
                <c:pt idx="92">
                  <c:v>3.08260697453721</c:v>
                </c:pt>
                <c:pt idx="93">
                  <c:v>3.06756909717267</c:v>
                </c:pt>
                <c:pt idx="94">
                  <c:v>3.06756909717267</c:v>
                </c:pt>
                <c:pt idx="95">
                  <c:v>3.07511630280806</c:v>
                </c:pt>
                <c:pt idx="96">
                  <c:v>3.08260697453721</c:v>
                </c:pt>
                <c:pt idx="97">
                  <c:v>3.08260697453721</c:v>
                </c:pt>
                <c:pt idx="98">
                  <c:v>3.05230162504189</c:v>
                </c:pt>
                <c:pt idx="99">
                  <c:v>3.0289542610449</c:v>
                </c:pt>
                <c:pt idx="100">
                  <c:v>3.02104908153778</c:v>
                </c:pt>
                <c:pt idx="101">
                  <c:v>3.03679743850592</c:v>
                </c:pt>
                <c:pt idx="102">
                  <c:v>3.03679743850592</c:v>
                </c:pt>
                <c:pt idx="103">
                  <c:v>3.03679743850592</c:v>
                </c:pt>
                <c:pt idx="104">
                  <c:v>3.03679743850592</c:v>
                </c:pt>
                <c:pt idx="105">
                  <c:v>3.03679743850592</c:v>
                </c:pt>
                <c:pt idx="106">
                  <c:v>3.02895426104489</c:v>
                </c:pt>
                <c:pt idx="107">
                  <c:v>3.02104908153778</c:v>
                </c:pt>
                <c:pt idx="108">
                  <c:v>3.00504874019134</c:v>
                </c:pt>
                <c:pt idx="109">
                  <c:v>2.98878821931956</c:v>
                </c:pt>
                <c:pt idx="110">
                  <c:v>2.98055772018304</c:v>
                </c:pt>
                <c:pt idx="111">
                  <c:v>2.98878821931956</c:v>
                </c:pt>
                <c:pt idx="112">
                  <c:v>2.98878821931956</c:v>
                </c:pt>
                <c:pt idx="113">
                  <c:v>2.97225891736835</c:v>
                </c:pt>
                <c:pt idx="114">
                  <c:v>2.95545179905197</c:v>
                </c:pt>
                <c:pt idx="115">
                  <c:v>2.94694110938406</c:v>
                </c:pt>
                <c:pt idx="116">
                  <c:v>2.94694110938406</c:v>
                </c:pt>
                <c:pt idx="117">
                  <c:v>2.94694110938406</c:v>
                </c:pt>
                <c:pt idx="118">
                  <c:v>2.93835736569267</c:v>
                </c:pt>
                <c:pt idx="119">
                  <c:v>2.92969930294955</c:v>
                </c:pt>
                <c:pt idx="120">
                  <c:v>2.9032660458814</c:v>
                </c:pt>
                <c:pt idx="121">
                  <c:v>2.9032660458814</c:v>
                </c:pt>
                <c:pt idx="122">
                  <c:v>2.9032660458814</c:v>
                </c:pt>
                <c:pt idx="123">
                  <c:v>2.92969930294955</c:v>
                </c:pt>
                <c:pt idx="124">
                  <c:v>2.91215499329864</c:v>
                </c:pt>
                <c:pt idx="125">
                  <c:v>2.9032660458814</c:v>
                </c:pt>
                <c:pt idx="126">
                  <c:v>2.87611505681545</c:v>
                </c:pt>
                <c:pt idx="127">
                  <c:v>2.88524754037872</c:v>
                </c:pt>
                <c:pt idx="128">
                  <c:v>2.87611505681545</c:v>
                </c:pt>
                <c:pt idx="129">
                  <c:v>2.87611693525593</c:v>
                </c:pt>
                <c:pt idx="130">
                  <c:v>2.85759983614752</c:v>
                </c:pt>
                <c:pt idx="131">
                  <c:v>2.85760174969168</c:v>
                </c:pt>
                <c:pt idx="132">
                  <c:v>2.8482120634987</c:v>
                </c:pt>
                <c:pt idx="133">
                  <c:v>2.85760174969168</c:v>
                </c:pt>
                <c:pt idx="134">
                  <c:v>2.8482120634987</c:v>
                </c:pt>
                <c:pt idx="135">
                  <c:v>2.8482120634987</c:v>
                </c:pt>
                <c:pt idx="136">
                  <c:v>2.8482120634987</c:v>
                </c:pt>
                <c:pt idx="137">
                  <c:v>2.85760174969168</c:v>
                </c:pt>
                <c:pt idx="138">
                  <c:v>2.85760174969168</c:v>
                </c:pt>
                <c:pt idx="139">
                  <c:v>2.83873337473256</c:v>
                </c:pt>
                <c:pt idx="140">
                  <c:v>2.81950212639635</c:v>
                </c:pt>
                <c:pt idx="141">
                  <c:v>2.80974600991729</c:v>
                </c:pt>
                <c:pt idx="142">
                  <c:v>2.80974600991729</c:v>
                </c:pt>
                <c:pt idx="143">
                  <c:v>2.79989377309832</c:v>
                </c:pt>
                <c:pt idx="144">
                  <c:v>2.78994350306167</c:v>
                </c:pt>
                <c:pt idx="145">
                  <c:v>2.7798932292533</c:v>
                </c:pt>
                <c:pt idx="146">
                  <c:v>2.77989322925331</c:v>
                </c:pt>
                <c:pt idx="147">
                  <c:v>2.76974092110064</c:v>
                </c:pt>
                <c:pt idx="148">
                  <c:v>2.75948448555019</c:v>
                </c:pt>
                <c:pt idx="149">
                  <c:v>2.74912176447757</c:v>
                </c:pt>
                <c:pt idx="150">
                  <c:v>2.74912176447757</c:v>
                </c:pt>
                <c:pt idx="151">
                  <c:v>2.74912176447757</c:v>
                </c:pt>
                <c:pt idx="152">
                  <c:v>2.73865053196188</c:v>
                </c:pt>
                <c:pt idx="153">
                  <c:v>2.72806849141596</c:v>
                </c:pt>
                <c:pt idx="154">
                  <c:v>2.71737327256306</c:v>
                </c:pt>
                <c:pt idx="155">
                  <c:v>2.69563343108712</c:v>
                </c:pt>
                <c:pt idx="156">
                  <c:v>2.69563343108712</c:v>
                </c:pt>
                <c:pt idx="157">
                  <c:v>2.6845836699001</c:v>
                </c:pt>
                <c:pt idx="158">
                  <c:v>2.72806849141596</c:v>
                </c:pt>
                <c:pt idx="159">
                  <c:v>2.72806849141596</c:v>
                </c:pt>
                <c:pt idx="160">
                  <c:v>2.72806849141596</c:v>
                </c:pt>
                <c:pt idx="161">
                  <c:v>2.6845836699001</c:v>
                </c:pt>
                <c:pt idx="162">
                  <c:v>2.65068235356785</c:v>
                </c:pt>
                <c:pt idx="163">
                  <c:v>2.63912161326331</c:v>
                </c:pt>
                <c:pt idx="164">
                  <c:v>2.63912161326331</c:v>
                </c:pt>
                <c:pt idx="165">
                  <c:v>2.62742565752832</c:v>
                </c:pt>
                <c:pt idx="166">
                  <c:v>2.61559128591019</c:v>
                </c:pt>
                <c:pt idx="167">
                  <c:v>2.60361518296533</c:v>
                </c:pt>
                <c:pt idx="168">
                  <c:v>2.62742565752832</c:v>
                </c:pt>
                <c:pt idx="169">
                  <c:v>2.6391216132633</c:v>
                </c:pt>
                <c:pt idx="170">
                  <c:v>2.65068235356785</c:v>
                </c:pt>
                <c:pt idx="171">
                  <c:v>2.62742565752832</c:v>
                </c:pt>
                <c:pt idx="172">
                  <c:v>2.60361518296533</c:v>
                </c:pt>
                <c:pt idx="173">
                  <c:v>2.59149391268365</c:v>
                </c:pt>
                <c:pt idx="174">
                  <c:v>2.57922391257091</c:v>
                </c:pt>
                <c:pt idx="175">
                  <c:v>2.5792239125709</c:v>
                </c:pt>
                <c:pt idx="176">
                  <c:v>2.56680148736339</c:v>
                </c:pt>
                <c:pt idx="177">
                  <c:v>2.59149391268365</c:v>
                </c:pt>
                <c:pt idx="178">
                  <c:v>2.57922391257091</c:v>
                </c:pt>
                <c:pt idx="179">
                  <c:v>2.57922391257091</c:v>
                </c:pt>
                <c:pt idx="180">
                  <c:v>2.56680148736339</c:v>
                </c:pt>
                <c:pt idx="181">
                  <c:v>2.56680148736338</c:v>
                </c:pt>
                <c:pt idx="182">
                  <c:v>2.55422280234733</c:v>
                </c:pt>
                <c:pt idx="183">
                  <c:v>2.5155085970849</c:v>
                </c:pt>
                <c:pt idx="184">
                  <c:v>2.5155085970849</c:v>
                </c:pt>
                <c:pt idx="185">
                  <c:v>2.50226347809727</c:v>
                </c:pt>
                <c:pt idx="186">
                  <c:v>2.52858057368887</c:v>
                </c:pt>
                <c:pt idx="187">
                  <c:v>2.5155085970849</c:v>
                </c:pt>
                <c:pt idx="188">
                  <c:v>2.52858057368887</c:v>
                </c:pt>
                <c:pt idx="189">
                  <c:v>2.5155059030214</c:v>
                </c:pt>
                <c:pt idx="190">
                  <c:v>2.51550320895065</c:v>
                </c:pt>
                <c:pt idx="191">
                  <c:v>2.48883226779047</c:v>
                </c:pt>
                <c:pt idx="192">
                  <c:v>2.50225528812261</c:v>
                </c:pt>
                <c:pt idx="193">
                  <c:v>2.47522661573469</c:v>
                </c:pt>
                <c:pt idx="194">
                  <c:v>2.46143329360236</c:v>
                </c:pt>
                <c:pt idx="195">
                  <c:v>2.41887367918356</c:v>
                </c:pt>
                <c:pt idx="196">
                  <c:v>2.41887367918356</c:v>
                </c:pt>
                <c:pt idx="197">
                  <c:v>2.41887367918356</c:v>
                </c:pt>
                <c:pt idx="198">
                  <c:v>2.41887367918356</c:v>
                </c:pt>
                <c:pt idx="199">
                  <c:v>2.40427487976241</c:v>
                </c:pt>
                <c:pt idx="200">
                  <c:v>2.38945979397727</c:v>
                </c:pt>
                <c:pt idx="201">
                  <c:v>2.35915444448194</c:v>
                </c:pt>
                <c:pt idx="202">
                  <c:v>2.35915444448194</c:v>
                </c:pt>
                <c:pt idx="203">
                  <c:v>2.35915444448194</c:v>
                </c:pt>
                <c:pt idx="204">
                  <c:v>2.37442191661273</c:v>
                </c:pt>
                <c:pt idx="205">
                  <c:v>2.35915444448194</c:v>
                </c:pt>
                <c:pt idx="206">
                  <c:v>2.34365025794597</c:v>
                </c:pt>
                <c:pt idx="207">
                  <c:v>2.32790190097784</c:v>
                </c:pt>
                <c:pt idx="208">
                  <c:v>2.34365025794598</c:v>
                </c:pt>
                <c:pt idx="209">
                  <c:v>2.37442191661273</c:v>
                </c:pt>
                <c:pt idx="210">
                  <c:v>2.35915444448194</c:v>
                </c:pt>
                <c:pt idx="211">
                  <c:v>2.34365025794597</c:v>
                </c:pt>
                <c:pt idx="212">
                  <c:v>2.31190155963139</c:v>
                </c:pt>
                <c:pt idx="213">
                  <c:v>2.32790190097784</c:v>
                </c:pt>
                <c:pt idx="214">
                  <c:v>2.32790190097783</c:v>
                </c:pt>
                <c:pt idx="215">
                  <c:v>2.32790190097783</c:v>
                </c:pt>
                <c:pt idx="216">
                  <c:v>2.29564103875961</c:v>
                </c:pt>
                <c:pt idx="217">
                  <c:v>2.31190155963139</c:v>
                </c:pt>
                <c:pt idx="218">
                  <c:v>2.27911173680841</c:v>
                </c:pt>
                <c:pt idx="219">
                  <c:v>2.2791117368084</c:v>
                </c:pt>
                <c:pt idx="220">
                  <c:v>2.22781844242085</c:v>
                </c:pt>
                <c:pt idx="221">
                  <c:v>2.22781844242085</c:v>
                </c:pt>
                <c:pt idx="222">
                  <c:v>2.26230461849202</c:v>
                </c:pt>
                <c:pt idx="223">
                  <c:v>2.27911173680841</c:v>
                </c:pt>
                <c:pt idx="224">
                  <c:v>2.2791117368084</c:v>
                </c:pt>
                <c:pt idx="225">
                  <c:v>2.26230461849202</c:v>
                </c:pt>
                <c:pt idx="226">
                  <c:v>2.26230461849202</c:v>
                </c:pt>
                <c:pt idx="227">
                  <c:v>2.2791117368084</c:v>
                </c:pt>
                <c:pt idx="228">
                  <c:v>2.26230461849202</c:v>
                </c:pt>
                <c:pt idx="229">
                  <c:v>2.24521018513272</c:v>
                </c:pt>
                <c:pt idx="230">
                  <c:v>2.19210035981877</c:v>
                </c:pt>
                <c:pt idx="231">
                  <c:v>2.19210035981877</c:v>
                </c:pt>
                <c:pt idx="232">
                  <c:v>2.19210035981877</c:v>
                </c:pt>
                <c:pt idx="233">
                  <c:v>2.21011886532145</c:v>
                </c:pt>
                <c:pt idx="234">
                  <c:v>2.21011886532145</c:v>
                </c:pt>
                <c:pt idx="235">
                  <c:v>2.19210035981877</c:v>
                </c:pt>
                <c:pt idx="236">
                  <c:v>2.19210035981877</c:v>
                </c:pt>
                <c:pt idx="237">
                  <c:v>2.15505908813842</c:v>
                </c:pt>
                <c:pt idx="238">
                  <c:v>2.17375122115058</c:v>
                </c:pt>
                <c:pt idx="239">
                  <c:v>2.15505908813842</c:v>
                </c:pt>
                <c:pt idx="240">
                  <c:v>2.17375122115058</c:v>
                </c:pt>
                <c:pt idx="241">
                  <c:v>2.13601089316773</c:v>
                </c:pt>
                <c:pt idx="242">
                  <c:v>2.15505908813843</c:v>
                </c:pt>
                <c:pt idx="243">
                  <c:v>2.15505908813843</c:v>
                </c:pt>
                <c:pt idx="244">
                  <c:v>2.15505908813842</c:v>
                </c:pt>
                <c:pt idx="245">
                  <c:v>2.13601089316773</c:v>
                </c:pt>
                <c:pt idx="246">
                  <c:v>2.11659280731063</c:v>
                </c:pt>
                <c:pt idx="247">
                  <c:v>2.09679018001445</c:v>
                </c:pt>
                <c:pt idx="248">
                  <c:v>2.07658747269693</c:v>
                </c:pt>
                <c:pt idx="249">
                  <c:v>2.07658747269693</c:v>
                </c:pt>
                <c:pt idx="250">
                  <c:v>2.09679018001445</c:v>
                </c:pt>
                <c:pt idx="251">
                  <c:v>2.11659280731063</c:v>
                </c:pt>
                <c:pt idx="252">
                  <c:v>2.05596818549419</c:v>
                </c:pt>
                <c:pt idx="253">
                  <c:v>2.05596818549419</c:v>
                </c:pt>
                <c:pt idx="254">
                  <c:v>2.05596818549419</c:v>
                </c:pt>
                <c:pt idx="255">
                  <c:v>2.09679018001445</c:v>
                </c:pt>
                <c:pt idx="256">
                  <c:v>2.09679018001445</c:v>
                </c:pt>
                <c:pt idx="257">
                  <c:v>2.0559681854942</c:v>
                </c:pt>
                <c:pt idx="258">
                  <c:v>2.0559681854942</c:v>
                </c:pt>
                <c:pt idx="259">
                  <c:v>2.03491477629636</c:v>
                </c:pt>
                <c:pt idx="260">
                  <c:v>2.05596818549419</c:v>
                </c:pt>
                <c:pt idx="261">
                  <c:v>2.05596818549419</c:v>
                </c:pt>
                <c:pt idx="262">
                  <c:v>2.03491477629636</c:v>
                </c:pt>
                <c:pt idx="263">
                  <c:v>1.96895680850456</c:v>
                </c:pt>
                <c:pt idx="264">
                  <c:v>1.94596729027986</c:v>
                </c:pt>
                <c:pt idx="265">
                  <c:v>1.94596729027986</c:v>
                </c:pt>
                <c:pt idx="266">
                  <c:v>1.99142966435662</c:v>
                </c:pt>
                <c:pt idx="267">
                  <c:v>2.0134085710754</c:v>
                </c:pt>
                <c:pt idx="268">
                  <c:v>1.96895680850456</c:v>
                </c:pt>
                <c:pt idx="269">
                  <c:v>1.92243679286967</c:v>
                </c:pt>
                <c:pt idx="270">
                  <c:v>1.89833924129061</c:v>
                </c:pt>
                <c:pt idx="271">
                  <c:v>1.92243679286967</c:v>
                </c:pt>
                <c:pt idx="272">
                  <c:v>1.94596729027987</c:v>
                </c:pt>
                <c:pt idx="273">
                  <c:v>1.92243679286967</c:v>
                </c:pt>
                <c:pt idx="274">
                  <c:v>1.89833924129062</c:v>
                </c:pt>
                <c:pt idx="275">
                  <c:v>1.89833924129062</c:v>
                </c:pt>
                <c:pt idx="276">
                  <c:v>1.89833924129062</c:v>
                </c:pt>
                <c:pt idx="277">
                  <c:v>1.87364662870024</c:v>
                </c:pt>
                <c:pt idx="278">
                  <c:v>1.84832882071595</c:v>
                </c:pt>
                <c:pt idx="279">
                  <c:v>1.87364662870024</c:v>
                </c:pt>
                <c:pt idx="280">
                  <c:v>1.89833924129061</c:v>
                </c:pt>
                <c:pt idx="281">
                  <c:v>1.92243679286967</c:v>
                </c:pt>
                <c:pt idx="282">
                  <c:v>1.84832882071595</c:v>
                </c:pt>
                <c:pt idx="283">
                  <c:v>1.82235333431269</c:v>
                </c:pt>
                <c:pt idx="284">
                  <c:v>1.76828611304242</c:v>
                </c:pt>
                <c:pt idx="285">
                  <c:v>1.76828611304242</c:v>
                </c:pt>
                <c:pt idx="286">
                  <c:v>1.76828611304242</c:v>
                </c:pt>
                <c:pt idx="287">
                  <c:v>1.76828611304241</c:v>
                </c:pt>
                <c:pt idx="288">
                  <c:v>1.76828611304241</c:v>
                </c:pt>
                <c:pt idx="289">
                  <c:v>1.74011523607572</c:v>
                </c:pt>
                <c:pt idx="290">
                  <c:v>1.74011523607572</c:v>
                </c:pt>
                <c:pt idx="291">
                  <c:v>1.71112769920246</c:v>
                </c:pt>
                <c:pt idx="292">
                  <c:v>1.71112769920246</c:v>
                </c:pt>
                <c:pt idx="293">
                  <c:v>1.68127473605278</c:v>
                </c:pt>
                <c:pt idx="294">
                  <c:v>1.74011523607572</c:v>
                </c:pt>
                <c:pt idx="295">
                  <c:v>1.74011523607571</c:v>
                </c:pt>
                <c:pt idx="296">
                  <c:v>1.74011523607572</c:v>
                </c:pt>
                <c:pt idx="297">
                  <c:v>1.68127473605279</c:v>
                </c:pt>
                <c:pt idx="298">
                  <c:v>1.68127473605279</c:v>
                </c:pt>
                <c:pt idx="299">
                  <c:v>1.68127473605279</c:v>
                </c:pt>
                <c:pt idx="300">
                  <c:v>1.71112769920246</c:v>
                </c:pt>
                <c:pt idx="301">
                  <c:v>1.71112769920246</c:v>
                </c:pt>
                <c:pt idx="302">
                  <c:v>1.68127473605278</c:v>
                </c:pt>
                <c:pt idx="303">
                  <c:v>1.65050307738603</c:v>
                </c:pt>
                <c:pt idx="304">
                  <c:v>1.65050307738603</c:v>
                </c:pt>
                <c:pt idx="305">
                  <c:v>1.68127473605279</c:v>
                </c:pt>
                <c:pt idx="306">
                  <c:v>1.65050307738603</c:v>
                </c:pt>
                <c:pt idx="307">
                  <c:v>1.65050307738603</c:v>
                </c:pt>
                <c:pt idx="308">
                  <c:v>1.61875437907145</c:v>
                </c:pt>
                <c:pt idx="309">
                  <c:v>1.58596455624846</c:v>
                </c:pt>
                <c:pt idx="310">
                  <c:v>1.51697168476151</c:v>
                </c:pt>
                <c:pt idx="311">
                  <c:v>1.5169716847615</c:v>
                </c:pt>
                <c:pt idx="312">
                  <c:v>1.58596455624846</c:v>
                </c:pt>
                <c:pt idx="313">
                  <c:v>1.61875437907145</c:v>
                </c:pt>
                <c:pt idx="314">
                  <c:v>1.65050307738603</c:v>
                </c:pt>
                <c:pt idx="315">
                  <c:v>1.61875437907145</c:v>
                </c:pt>
                <c:pt idx="316">
                  <c:v>1.55206300457278</c:v>
                </c:pt>
                <c:pt idx="317">
                  <c:v>1.55206300457277</c:v>
                </c:pt>
                <c:pt idx="318">
                  <c:v>1.5169716847615</c:v>
                </c:pt>
                <c:pt idx="319">
                  <c:v>1.58596455624846</c:v>
                </c:pt>
                <c:pt idx="320">
                  <c:v>1.55206300457278</c:v>
                </c:pt>
                <c:pt idx="321">
                  <c:v>1.61875437907145</c:v>
                </c:pt>
                <c:pt idx="322">
                  <c:v>1.65050307738603</c:v>
                </c:pt>
                <c:pt idx="323">
                  <c:v>1.71112769920246</c:v>
                </c:pt>
                <c:pt idx="324">
                  <c:v>1.68127473605278</c:v>
                </c:pt>
                <c:pt idx="325">
                  <c:v>1.65050307738603</c:v>
                </c:pt>
                <c:pt idx="326">
                  <c:v>1.58596455624846</c:v>
                </c:pt>
                <c:pt idx="327">
                  <c:v>1.55206300457277</c:v>
                </c:pt>
                <c:pt idx="328">
                  <c:v>1.55206300457277</c:v>
                </c:pt>
                <c:pt idx="329">
                  <c:v>1.5169716847615</c:v>
                </c:pt>
                <c:pt idx="330">
                  <c:v>1.5169716847615</c:v>
                </c:pt>
                <c:pt idx="331">
                  <c:v>1.48060404059063</c:v>
                </c:pt>
                <c:pt idx="332">
                  <c:v>1.5169716847615</c:v>
                </c:pt>
                <c:pt idx="333">
                  <c:v>1.55206300457277</c:v>
                </c:pt>
                <c:pt idx="334">
                  <c:v>1.58596455624845</c:v>
                </c:pt>
                <c:pt idx="335">
                  <c:v>1.55206300457277</c:v>
                </c:pt>
                <c:pt idx="336">
                  <c:v>1.5169716847615</c:v>
                </c:pt>
                <c:pt idx="337">
                  <c:v>1.51697168476151</c:v>
                </c:pt>
                <c:pt idx="338">
                  <c:v>1.55206300457277</c:v>
                </c:pt>
                <c:pt idx="339">
                  <c:v>1.5169716847615</c:v>
                </c:pt>
                <c:pt idx="340">
                  <c:v>1.5169716847615</c:v>
                </c:pt>
                <c:pt idx="341">
                  <c:v>1.48060404059063</c:v>
                </c:pt>
                <c:pt idx="342">
                  <c:v>1.5169716847615</c:v>
                </c:pt>
                <c:pt idx="343">
                  <c:v>1.48060404059063</c:v>
                </c:pt>
                <c:pt idx="344">
                  <c:v>1.5169716847615</c:v>
                </c:pt>
                <c:pt idx="345">
                  <c:v>1.5169716847615</c:v>
                </c:pt>
                <c:pt idx="346">
                  <c:v>1.48060404059063</c:v>
                </c:pt>
                <c:pt idx="347">
                  <c:v>1.44286371260778</c:v>
                </c:pt>
                <c:pt idx="348">
                  <c:v>1.48060404059063</c:v>
                </c:pt>
                <c:pt idx="349">
                  <c:v>1.51697168476151</c:v>
                </c:pt>
                <c:pt idx="350">
                  <c:v>1.55206300457278</c:v>
                </c:pt>
                <c:pt idx="351">
                  <c:v>1.51697168476151</c:v>
                </c:pt>
                <c:pt idx="352">
                  <c:v>1.55206300457278</c:v>
                </c:pt>
                <c:pt idx="353">
                  <c:v>1.51697168476151</c:v>
                </c:pt>
                <c:pt idx="354">
                  <c:v>1.48060404059063</c:v>
                </c:pt>
                <c:pt idx="355">
                  <c:v>1.44286371260779</c:v>
                </c:pt>
                <c:pt idx="356">
                  <c:v>1.4036429994545</c:v>
                </c:pt>
                <c:pt idx="357">
                  <c:v>1.44286371260778</c:v>
                </c:pt>
                <c:pt idx="358">
                  <c:v>1.4036429994545</c:v>
                </c:pt>
                <c:pt idx="359">
                  <c:v>1.4036429994545</c:v>
                </c:pt>
                <c:pt idx="360">
                  <c:v>1.32026139051545</c:v>
                </c:pt>
                <c:pt idx="361">
                  <c:v>1.36282100493425</c:v>
                </c:pt>
                <c:pt idx="362">
                  <c:v>1.4036429994545</c:v>
                </c:pt>
                <c:pt idx="363">
                  <c:v>1.4036429994545</c:v>
                </c:pt>
                <c:pt idx="364">
                  <c:v>1.36282100493425</c:v>
                </c:pt>
                <c:pt idx="365">
                  <c:v>1.32026139051545</c:v>
                </c:pt>
                <c:pt idx="366">
                  <c:v>1.36282100493425</c:v>
                </c:pt>
                <c:pt idx="367">
                  <c:v>1.32026139051545</c:v>
                </c:pt>
                <c:pt idx="368">
                  <c:v>1.32026139051545</c:v>
                </c:pt>
                <c:pt idx="369">
                  <c:v>1.36282100493425</c:v>
                </c:pt>
                <c:pt idx="370">
                  <c:v>1.44286371260778</c:v>
                </c:pt>
                <c:pt idx="371">
                  <c:v>1.44286371260778</c:v>
                </c:pt>
                <c:pt idx="372">
                  <c:v>1.36282100493425</c:v>
                </c:pt>
                <c:pt idx="373">
                  <c:v>1.32026139051545</c:v>
                </c:pt>
                <c:pt idx="374">
                  <c:v>1.27580962794461</c:v>
                </c:pt>
                <c:pt idx="375">
                  <c:v>1.32026139051545</c:v>
                </c:pt>
                <c:pt idx="376">
                  <c:v>1.32026139051545</c:v>
                </c:pt>
                <c:pt idx="377">
                  <c:v>1.36282100493425</c:v>
                </c:pt>
                <c:pt idx="378">
                  <c:v>1.36282100493425</c:v>
                </c:pt>
                <c:pt idx="379">
                  <c:v>1.36282100493425</c:v>
                </c:pt>
                <c:pt idx="380">
                  <c:v>1.32026139051545</c:v>
                </c:pt>
                <c:pt idx="381">
                  <c:v>1.27580962794461</c:v>
                </c:pt>
                <c:pt idx="382">
                  <c:v>1.22928961230973</c:v>
                </c:pt>
                <c:pt idx="383">
                  <c:v>1.27580962794462</c:v>
                </c:pt>
                <c:pt idx="384">
                  <c:v>1.27580962794462</c:v>
                </c:pt>
                <c:pt idx="385">
                  <c:v>1.32026139051546</c:v>
                </c:pt>
                <c:pt idx="386">
                  <c:v>1.27580962794462</c:v>
                </c:pt>
                <c:pt idx="387">
                  <c:v>1.32026139051546</c:v>
                </c:pt>
                <c:pt idx="388">
                  <c:v>1.32026139051546</c:v>
                </c:pt>
                <c:pt idx="389">
                  <c:v>1.36282100493425</c:v>
                </c:pt>
                <c:pt idx="390">
                  <c:v>1.36282100493425</c:v>
                </c:pt>
                <c:pt idx="391">
                  <c:v>1.4036429994545</c:v>
                </c:pt>
                <c:pt idx="392">
                  <c:v>1.36282100493425</c:v>
                </c:pt>
                <c:pt idx="393">
                  <c:v>1.32026139051546</c:v>
                </c:pt>
                <c:pt idx="394">
                  <c:v>1.27580962794462</c:v>
                </c:pt>
                <c:pt idx="395">
                  <c:v>1.27580962794462</c:v>
                </c:pt>
                <c:pt idx="396">
                  <c:v>1.32026139051545</c:v>
                </c:pt>
                <c:pt idx="397">
                  <c:v>1.27580962794461</c:v>
                </c:pt>
                <c:pt idx="398">
                  <c:v>1.27580962794462</c:v>
                </c:pt>
                <c:pt idx="399">
                  <c:v>1.18049944814029</c:v>
                </c:pt>
                <c:pt idx="400">
                  <c:v>1.18049944814029</c:v>
                </c:pt>
                <c:pt idx="401">
                  <c:v>1.18049944814029</c:v>
                </c:pt>
                <c:pt idx="402">
                  <c:v>1.27580962794462</c:v>
                </c:pt>
                <c:pt idx="403">
                  <c:v>1.27580962794462</c:v>
                </c:pt>
                <c:pt idx="404">
                  <c:v>1.27580962794462</c:v>
                </c:pt>
                <c:pt idx="405">
                  <c:v>1.27580962794462</c:v>
                </c:pt>
                <c:pt idx="406">
                  <c:v>1.32026139051546</c:v>
                </c:pt>
                <c:pt idx="407">
                  <c:v>1.32026139051546</c:v>
                </c:pt>
                <c:pt idx="408">
                  <c:v>1.22928961230973</c:v>
                </c:pt>
                <c:pt idx="409">
                  <c:v>1.18049944814029</c:v>
                </c:pt>
                <c:pt idx="410">
                  <c:v>1.12920615375274</c:v>
                </c:pt>
                <c:pt idx="411">
                  <c:v>1.18049944814029</c:v>
                </c:pt>
                <c:pt idx="412">
                  <c:v>1.12920615375274</c:v>
                </c:pt>
                <c:pt idx="413">
                  <c:v>1.22928961230972</c:v>
                </c:pt>
                <c:pt idx="414">
                  <c:v>1.18049944814029</c:v>
                </c:pt>
                <c:pt idx="415">
                  <c:v>1.22928961230972</c:v>
                </c:pt>
                <c:pt idx="416">
                  <c:v>1.18049944814029</c:v>
                </c:pt>
                <c:pt idx="417">
                  <c:v>1.27580962794461</c:v>
                </c:pt>
                <c:pt idx="418">
                  <c:v>1.32026139051546</c:v>
                </c:pt>
                <c:pt idx="419">
                  <c:v>1.32026139051546</c:v>
                </c:pt>
                <c:pt idx="420">
                  <c:v>1.27580962794462</c:v>
                </c:pt>
                <c:pt idx="421">
                  <c:v>1.22928961230973</c:v>
                </c:pt>
                <c:pt idx="422">
                  <c:v>1.18049944814029</c:v>
                </c:pt>
                <c:pt idx="423">
                  <c:v>1.22928961230973</c:v>
                </c:pt>
                <c:pt idx="424">
                  <c:v>1.18049944814029</c:v>
                </c:pt>
                <c:pt idx="425">
                  <c:v>1.22928961230973</c:v>
                </c:pt>
                <c:pt idx="426">
                  <c:v>1.18049944814029</c:v>
                </c:pt>
                <c:pt idx="427">
                  <c:v>1.27580962794462</c:v>
                </c:pt>
                <c:pt idx="428">
                  <c:v>1.22928961230973</c:v>
                </c:pt>
                <c:pt idx="429">
                  <c:v>1.18049944814029</c:v>
                </c:pt>
                <c:pt idx="430">
                  <c:v>1.12920615375275</c:v>
                </c:pt>
                <c:pt idx="431">
                  <c:v>1.1804994481403</c:v>
                </c:pt>
                <c:pt idx="432">
                  <c:v>1.22928961230974</c:v>
                </c:pt>
                <c:pt idx="433">
                  <c:v>1.1804994481403</c:v>
                </c:pt>
                <c:pt idx="434">
                  <c:v>1.1804994481403</c:v>
                </c:pt>
                <c:pt idx="435">
                  <c:v>1.12920615375275</c:v>
                </c:pt>
                <c:pt idx="436">
                  <c:v>1.12920615375275</c:v>
                </c:pt>
                <c:pt idx="437">
                  <c:v>1.07513893248247</c:v>
                </c:pt>
                <c:pt idx="438">
                  <c:v>1.12920615375275</c:v>
                </c:pt>
                <c:pt idx="439">
                  <c:v>1.12920615375275</c:v>
                </c:pt>
                <c:pt idx="440">
                  <c:v>1.12920615375275</c:v>
                </c:pt>
                <c:pt idx="441">
                  <c:v>1.07513893248247</c:v>
                </c:pt>
                <c:pt idx="442">
                  <c:v>1.07513893248247</c:v>
                </c:pt>
                <c:pt idx="443">
                  <c:v>1.01798051864252</c:v>
                </c:pt>
                <c:pt idx="444">
                  <c:v>1.01798051864252</c:v>
                </c:pt>
                <c:pt idx="445">
                  <c:v>0.892817375688516</c:v>
                </c:pt>
                <c:pt idx="446">
                  <c:v>0.957355896826089</c:v>
                </c:pt>
                <c:pt idx="447">
                  <c:v>0.892817375688516</c:v>
                </c:pt>
                <c:pt idx="448">
                  <c:v>0.892817375688516</c:v>
                </c:pt>
                <c:pt idx="449">
                  <c:v>0.892817375688528</c:v>
                </c:pt>
                <c:pt idx="450">
                  <c:v>0.892817375688516</c:v>
                </c:pt>
                <c:pt idx="451">
                  <c:v>0.957355896826099</c:v>
                </c:pt>
                <c:pt idx="452">
                  <c:v>0.957355896826099</c:v>
                </c:pt>
                <c:pt idx="453">
                  <c:v>0.957355896826089</c:v>
                </c:pt>
                <c:pt idx="454">
                  <c:v>0.892817375688516</c:v>
                </c:pt>
                <c:pt idx="455">
                  <c:v>0.823824504201575</c:v>
                </c:pt>
                <c:pt idx="456">
                  <c:v>0.823824504201575</c:v>
                </c:pt>
                <c:pt idx="457">
                  <c:v>0.823824504201575</c:v>
                </c:pt>
                <c:pt idx="458">
                  <c:v>0.749716532047852</c:v>
                </c:pt>
                <c:pt idx="459">
                  <c:v>0.823824504201575</c:v>
                </c:pt>
                <c:pt idx="460">
                  <c:v>0.892817375688528</c:v>
                </c:pt>
                <c:pt idx="461">
                  <c:v>0.957355896826089</c:v>
                </c:pt>
                <c:pt idx="462">
                  <c:v>0.823824504201563</c:v>
                </c:pt>
                <c:pt idx="463">
                  <c:v>0.892817375688516</c:v>
                </c:pt>
                <c:pt idx="464">
                  <c:v>0.892817375688516</c:v>
                </c:pt>
                <c:pt idx="465">
                  <c:v>0.957355896826089</c:v>
                </c:pt>
                <c:pt idx="466">
                  <c:v>0.892817375688516</c:v>
                </c:pt>
                <c:pt idx="467">
                  <c:v>0.823824504201563</c:v>
                </c:pt>
                <c:pt idx="468">
                  <c:v>0.749716532047839</c:v>
                </c:pt>
                <c:pt idx="469">
                  <c:v>0.6696738243743</c:v>
                </c:pt>
                <c:pt idx="470">
                  <c:v>0.6696738243743</c:v>
                </c:pt>
                <c:pt idx="471">
                  <c:v>0.749716532047839</c:v>
                </c:pt>
                <c:pt idx="472">
                  <c:v>0.823824504201563</c:v>
                </c:pt>
                <c:pt idx="473">
                  <c:v>0.823824504201575</c:v>
                </c:pt>
                <c:pt idx="474">
                  <c:v>0.823824504201575</c:v>
                </c:pt>
                <c:pt idx="475">
                  <c:v>0.823824504201563</c:v>
                </c:pt>
                <c:pt idx="476">
                  <c:v>0.892817375688516</c:v>
                </c:pt>
                <c:pt idx="477">
                  <c:v>0.823824504201563</c:v>
                </c:pt>
                <c:pt idx="478">
                  <c:v>0.669673824374286</c:v>
                </c:pt>
                <c:pt idx="479">
                  <c:v>0.582662447384668</c:v>
                </c:pt>
                <c:pt idx="480">
                  <c:v>0.6696738243743</c:v>
                </c:pt>
                <c:pt idx="481">
                  <c:v>0.6696738243743</c:v>
                </c:pt>
                <c:pt idx="482">
                  <c:v>0.6696738243743</c:v>
                </c:pt>
                <c:pt idx="483">
                  <c:v>0.487352267580357</c:v>
                </c:pt>
                <c:pt idx="484">
                  <c:v>0.6696738243743</c:v>
                </c:pt>
                <c:pt idx="485">
                  <c:v>0.6696738243743</c:v>
                </c:pt>
                <c:pt idx="486">
                  <c:v>0.749716532047839</c:v>
                </c:pt>
                <c:pt idx="487">
                  <c:v>0.6696738243743</c:v>
                </c:pt>
                <c:pt idx="488">
                  <c:v>0.749716532047839</c:v>
                </c:pt>
                <c:pt idx="489">
                  <c:v>0.749716532047839</c:v>
                </c:pt>
                <c:pt idx="490">
                  <c:v>0.6696738243743</c:v>
                </c:pt>
                <c:pt idx="491">
                  <c:v>0.38199175192251</c:v>
                </c:pt>
                <c:pt idx="492">
                  <c:v>0.38199175192251</c:v>
                </c:pt>
                <c:pt idx="493">
                  <c:v>0.48735226758034</c:v>
                </c:pt>
                <c:pt idx="494">
                  <c:v>0.582662447384668</c:v>
                </c:pt>
                <c:pt idx="495">
                  <c:v>0.582662447384668</c:v>
                </c:pt>
                <c:pt idx="496">
                  <c:v>0.582662447384668</c:v>
                </c:pt>
                <c:pt idx="497">
                  <c:v>0.582662447384668</c:v>
                </c:pt>
                <c:pt idx="498">
                  <c:v>0.48735226758034</c:v>
                </c:pt>
                <c:pt idx="499">
                  <c:v>0.38199175192251</c:v>
                </c:pt>
                <c:pt idx="500">
                  <c:v>0.38199175192251</c:v>
                </c:pt>
                <c:pt idx="501">
                  <c:v>0.48735226758034</c:v>
                </c:pt>
                <c:pt idx="502">
                  <c:v>0.48735226758034</c:v>
                </c:pt>
                <c:pt idx="503">
                  <c:v>0.582662447384668</c:v>
                </c:pt>
                <c:pt idx="504">
                  <c:v>0.582662447384668</c:v>
                </c:pt>
                <c:pt idx="505">
                  <c:v>0.749716532047839</c:v>
                </c:pt>
                <c:pt idx="506">
                  <c:v>0.749716532047839</c:v>
                </c:pt>
                <c:pt idx="507">
                  <c:v>0.749716532047839</c:v>
                </c:pt>
                <c:pt idx="508">
                  <c:v>0.6696738243743</c:v>
                </c:pt>
                <c:pt idx="509">
                  <c:v>0.582662447384668</c:v>
                </c:pt>
                <c:pt idx="510">
                  <c:v>0.582662447384684</c:v>
                </c:pt>
                <c:pt idx="511">
                  <c:v>0.48735226758034</c:v>
                </c:pt>
                <c:pt idx="512">
                  <c:v>0.48735226758034</c:v>
                </c:pt>
                <c:pt idx="513">
                  <c:v>0.381991751922529</c:v>
                </c:pt>
                <c:pt idx="514">
                  <c:v>0.487352267580357</c:v>
                </c:pt>
                <c:pt idx="515">
                  <c:v>0.6696738243743</c:v>
                </c:pt>
                <c:pt idx="516">
                  <c:v>0.6696738243743</c:v>
                </c:pt>
                <c:pt idx="517">
                  <c:v>0.6696738243743</c:v>
                </c:pt>
                <c:pt idx="518">
                  <c:v>0.6696738243743</c:v>
                </c:pt>
                <c:pt idx="519">
                  <c:v>0.749716532047839</c:v>
                </c:pt>
                <c:pt idx="520">
                  <c:v>0.6696738243743</c:v>
                </c:pt>
                <c:pt idx="521">
                  <c:v>0.487352267580357</c:v>
                </c:pt>
                <c:pt idx="522">
                  <c:v>0.487352267580357</c:v>
                </c:pt>
                <c:pt idx="523">
                  <c:v>0.487352267580357</c:v>
                </c:pt>
                <c:pt idx="524">
                  <c:v>0.48735226758034</c:v>
                </c:pt>
                <c:pt idx="525">
                  <c:v>0.38199175192251</c:v>
                </c:pt>
                <c:pt idx="526">
                  <c:v>0.38199175192251</c:v>
                </c:pt>
                <c:pt idx="527">
                  <c:v>0.48735226758034</c:v>
                </c:pt>
                <c:pt idx="528">
                  <c:v>0.6696738243743</c:v>
                </c:pt>
                <c:pt idx="529">
                  <c:v>0.749716532047839</c:v>
                </c:pt>
                <c:pt idx="530">
                  <c:v>0.6696738243743</c:v>
                </c:pt>
                <c:pt idx="531">
                  <c:v>0.381991751922529</c:v>
                </c:pt>
                <c:pt idx="532">
                  <c:v>0.264208716266143</c:v>
                </c:pt>
                <c:pt idx="533">
                  <c:v>0.264208716266143</c:v>
                </c:pt>
                <c:pt idx="534">
                  <c:v>0.38199175192251</c:v>
                </c:pt>
                <c:pt idx="535">
                  <c:v>0.264208716266143</c:v>
                </c:pt>
                <c:pt idx="536">
                  <c:v>0.130677323641642</c:v>
                </c:pt>
                <c:pt idx="537">
                  <c:v>-0.0234733561856159</c:v>
                </c:pt>
                <c:pt idx="538">
                  <c:v>0.130677323641642</c:v>
                </c:pt>
                <c:pt idx="539">
                  <c:v>0.264208716266143</c:v>
                </c:pt>
                <c:pt idx="540">
                  <c:v>0.264208716266143</c:v>
                </c:pt>
                <c:pt idx="541">
                  <c:v>0.264208716266143</c:v>
                </c:pt>
                <c:pt idx="542">
                  <c:v>0.264208716266143</c:v>
                </c:pt>
                <c:pt idx="543">
                  <c:v>0.38199175192251</c:v>
                </c:pt>
                <c:pt idx="544">
                  <c:v>0.130677323641642</c:v>
                </c:pt>
                <c:pt idx="545">
                  <c:v>-0.0234733561856159</c:v>
                </c:pt>
                <c:pt idx="546">
                  <c:v>-0.20579491297957</c:v>
                </c:pt>
                <c:pt idx="547">
                  <c:v>-0.023473356185645</c:v>
                </c:pt>
                <c:pt idx="548">
                  <c:v>-0.20579491297957</c:v>
                </c:pt>
                <c:pt idx="549">
                  <c:v>-0.20579491297957</c:v>
                </c:pt>
                <c:pt idx="550">
                  <c:v>-0.20579491297957</c:v>
                </c:pt>
                <c:pt idx="551">
                  <c:v>0.130677323641617</c:v>
                </c:pt>
                <c:pt idx="552">
                  <c:v>0.130677323641617</c:v>
                </c:pt>
                <c:pt idx="553">
                  <c:v>0.264208716266143</c:v>
                </c:pt>
                <c:pt idx="554">
                  <c:v>0.130677323641617</c:v>
                </c:pt>
                <c:pt idx="555">
                  <c:v>0.264208716266143</c:v>
                </c:pt>
                <c:pt idx="556">
                  <c:v>0.130677323641617</c:v>
                </c:pt>
                <c:pt idx="557">
                  <c:v>0.264208716266143</c:v>
                </c:pt>
                <c:pt idx="558">
                  <c:v>0.130677323641617</c:v>
                </c:pt>
                <c:pt idx="559">
                  <c:v>0.130677323641617</c:v>
                </c:pt>
                <c:pt idx="560">
                  <c:v>0.264208716266143</c:v>
                </c:pt>
                <c:pt idx="561">
                  <c:v>0.264208716266143</c:v>
                </c:pt>
                <c:pt idx="562">
                  <c:v>0.38199175192251</c:v>
                </c:pt>
                <c:pt idx="563">
                  <c:v>-0.023473356185645</c:v>
                </c:pt>
                <c:pt idx="564">
                  <c:v>-0.205794912979605</c:v>
                </c:pt>
                <c:pt idx="565">
                  <c:v>-0.428938464293824</c:v>
                </c:pt>
                <c:pt idx="566">
                  <c:v>-0.205794912979605</c:v>
                </c:pt>
                <c:pt idx="567">
                  <c:v>-0.205794912979605</c:v>
                </c:pt>
                <c:pt idx="568">
                  <c:v>-0.023473356185645</c:v>
                </c:pt>
                <c:pt idx="569">
                  <c:v>-0.023473356185645</c:v>
                </c:pt>
                <c:pt idx="570">
                  <c:v>0.130677323641617</c:v>
                </c:pt>
                <c:pt idx="571">
                  <c:v>-0.023473356185645</c:v>
                </c:pt>
                <c:pt idx="572">
                  <c:v>0.130677323641617</c:v>
                </c:pt>
                <c:pt idx="573">
                  <c:v>0.130677323641593</c:v>
                </c:pt>
                <c:pt idx="574">
                  <c:v>0.130677323641593</c:v>
                </c:pt>
                <c:pt idx="575">
                  <c:v>-0.205794912979605</c:v>
                </c:pt>
                <c:pt idx="576">
                  <c:v>-0.205794912979605</c:v>
                </c:pt>
                <c:pt idx="577">
                  <c:v>-0.205794912979605</c:v>
                </c:pt>
                <c:pt idx="578">
                  <c:v>-0.428938464293824</c:v>
                </c:pt>
                <c:pt idx="579">
                  <c:v>-0.716620536745619</c:v>
                </c:pt>
                <c:pt idx="580">
                  <c:v>-0.428938464293868</c:v>
                </c:pt>
                <c:pt idx="581">
                  <c:v>-0.20579491297964</c:v>
                </c:pt>
                <c:pt idx="582">
                  <c:v>-0.428938464293824</c:v>
                </c:pt>
                <c:pt idx="583">
                  <c:v>-1.12208564485381</c:v>
                </c:pt>
                <c:pt idx="584">
                  <c:v>-1.12208564485373</c:v>
                </c:pt>
                <c:pt idx="585">
                  <c:v>-0.716620536745561</c:v>
                </c:pt>
                <c:pt idx="586">
                  <c:v>-0.42893846429378</c:v>
                </c:pt>
                <c:pt idx="587">
                  <c:v>-0.428938464293824</c:v>
                </c:pt>
                <c:pt idx="588">
                  <c:v>-1.12208564485381</c:v>
                </c:pt>
                <c:pt idx="589">
                  <c:v>-1.81523282541367</c:v>
                </c:pt>
                <c:pt idx="590">
                  <c:v>-0.716620536745619</c:v>
                </c:pt>
                <c:pt idx="591">
                  <c:v>0.130677323641593</c:v>
                </c:pt>
                <c:pt idx="592">
                  <c:v>0.264208716266121</c:v>
                </c:pt>
                <c:pt idx="593">
                  <c:v>-0.0234733561856741</c:v>
                </c:pt>
                <c:pt idx="594">
                  <c:v>-0.205794912979605</c:v>
                </c:pt>
                <c:pt idx="595">
                  <c:v>-0.205794912979605</c:v>
                </c:pt>
                <c:pt idx="596">
                  <c:v>0.130677323641593</c:v>
                </c:pt>
                <c:pt idx="597">
                  <c:v>0.130677323641593</c:v>
                </c:pt>
                <c:pt idx="598">
                  <c:v>0.130677323641593</c:v>
                </c:pt>
                <c:pt idx="599">
                  <c:v>-0.205794912979605</c:v>
                </c:pt>
                <c:pt idx="600">
                  <c:v>-0.205794912979605</c:v>
                </c:pt>
                <c:pt idx="601">
                  <c:v>-0.205794912979605</c:v>
                </c:pt>
                <c:pt idx="602">
                  <c:v>-0.023473356185645</c:v>
                </c:pt>
                <c:pt idx="603">
                  <c:v>-0.023473356185645</c:v>
                </c:pt>
                <c:pt idx="604">
                  <c:v>0.130677323641593</c:v>
                </c:pt>
                <c:pt idx="605">
                  <c:v>0.130677323641593</c:v>
                </c:pt>
                <c:pt idx="606">
                  <c:v>0.264208716266121</c:v>
                </c:pt>
                <c:pt idx="607">
                  <c:v>0.130677323641617</c:v>
                </c:pt>
                <c:pt idx="608">
                  <c:v>0.264208716266121</c:v>
                </c:pt>
                <c:pt idx="609">
                  <c:v>0.130677323641593</c:v>
                </c:pt>
                <c:pt idx="610">
                  <c:v>0.130677323641593</c:v>
                </c:pt>
                <c:pt idx="611">
                  <c:v>-0.023473356185645</c:v>
                </c:pt>
                <c:pt idx="612">
                  <c:v>-0.023473356185645</c:v>
                </c:pt>
                <c:pt idx="613">
                  <c:v>-0.023473356185645</c:v>
                </c:pt>
                <c:pt idx="614">
                  <c:v>-0.023473356185645</c:v>
                </c:pt>
                <c:pt idx="615">
                  <c:v>-0.023473356185645</c:v>
                </c:pt>
                <c:pt idx="616">
                  <c:v>0.130677323641617</c:v>
                </c:pt>
                <c:pt idx="617">
                  <c:v>-0.023473356185645</c:v>
                </c:pt>
                <c:pt idx="618">
                  <c:v>0.130677323641617</c:v>
                </c:pt>
                <c:pt idx="619">
                  <c:v>-0.023473356185645</c:v>
                </c:pt>
                <c:pt idx="620">
                  <c:v>-0.205794912979605</c:v>
                </c:pt>
                <c:pt idx="621">
                  <c:v>-0.428938464293824</c:v>
                </c:pt>
                <c:pt idx="622">
                  <c:v>-0.562469856918303</c:v>
                </c:pt>
                <c:pt idx="623">
                  <c:v>-0.231112720963869</c:v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61100783"/>
        <c:axId val="38209287"/>
      </c:scatterChart>
      <c:valAx>
        <c:axId val="61100783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38209287"/>
        <c:crossesAt val="0"/>
      </c:valAx>
      <c:valAx>
        <c:axId val="38209287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61100783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 sz="1400">
                <a:solidFill>
                  <a:srgbClr val="595959"/>
                </a:solidFill>
                <a:latin typeface="Calibri"/>
              </a:rPr>
              <a:t>700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3"/>
          </c:marker>
          <c:yVal>
            <c:numRef>
              <c:f>'チャネル5まとめ (2)'!$R$6:$R$688</c:f>
              <c:numCache>
                <c:formatCode>General</c:formatCode>
                <c:ptCount val="683"/>
                <c:pt idx="0">
                  <c:v>3.82312184392005</c:v>
                </c:pt>
                <c:pt idx="1">
                  <c:v>3.83021407222954</c:v>
                </c:pt>
                <c:pt idx="2">
                  <c:v>3.83374141274751</c:v>
                </c:pt>
                <c:pt idx="3">
                  <c:v>3.83374141274751</c:v>
                </c:pt>
                <c:pt idx="4">
                  <c:v>3.83374141274751</c:v>
                </c:pt>
                <c:pt idx="5">
                  <c:v>3.82667424552442</c:v>
                </c:pt>
                <c:pt idx="6">
                  <c:v>3.82312184392005</c:v>
                </c:pt>
                <c:pt idx="7">
                  <c:v>3.81955677775555</c:v>
                </c:pt>
                <c:pt idx="8">
                  <c:v>3.81238828827694</c:v>
                </c:pt>
                <c:pt idx="9">
                  <c:v>3.79789528097437</c:v>
                </c:pt>
                <c:pt idx="10">
                  <c:v>3.786885995466</c:v>
                </c:pt>
                <c:pt idx="11">
                  <c:v>3.7905692408823</c:v>
                </c:pt>
                <c:pt idx="12">
                  <c:v>3.7905692408823</c:v>
                </c:pt>
                <c:pt idx="13">
                  <c:v>3.786885995466</c:v>
                </c:pt>
                <c:pt idx="14">
                  <c:v>3.77575415509716</c:v>
                </c:pt>
                <c:pt idx="15">
                  <c:v>3.76071627773262</c:v>
                </c:pt>
                <c:pt idx="16">
                  <c:v>3.749287581909</c:v>
                </c:pt>
                <c:pt idx="17">
                  <c:v>3.73384325948152</c:v>
                </c:pt>
                <c:pt idx="18">
                  <c:v>3.72994461906587</c:v>
                </c:pt>
                <c:pt idx="19">
                  <c:v>3.72603071974473</c:v>
                </c:pt>
                <c:pt idx="20">
                  <c:v>3.71815666331382</c:v>
                </c:pt>
                <c:pt idx="21">
                  <c:v>3.71022011371809</c:v>
                </c:pt>
                <c:pt idx="22">
                  <c:v>3.70222007105101</c:v>
                </c:pt>
                <c:pt idx="23">
                  <c:v>3.70222007105101</c:v>
                </c:pt>
                <c:pt idx="24">
                  <c:v>3.69415551121428</c:v>
                </c:pt>
                <c:pt idx="25">
                  <c:v>3.6819353998795</c:v>
                </c:pt>
                <c:pt idx="26">
                  <c:v>3.66540609792829</c:v>
                </c:pt>
                <c:pt idx="27">
                  <c:v>3.65282731572143</c:v>
                </c:pt>
                <c:pt idx="28">
                  <c:v>3.64859897961191</c:v>
                </c:pt>
                <c:pt idx="29">
                  <c:v>3.64859897961191</c:v>
                </c:pt>
                <c:pt idx="30">
                  <c:v>3.64435268873046</c:v>
                </c:pt>
                <c:pt idx="31">
                  <c:v>3.63150454625261</c:v>
                </c:pt>
                <c:pt idx="32">
                  <c:v>3.6228464835095</c:v>
                </c:pt>
                <c:pt idx="33">
                  <c:v>3.60530217385859</c:v>
                </c:pt>
                <c:pt idx="34">
                  <c:v>3.59641322644134</c:v>
                </c:pt>
                <c:pt idx="35">
                  <c:v>3.57839472093866</c:v>
                </c:pt>
                <c:pt idx="36">
                  <c:v>3.57839472093866</c:v>
                </c:pt>
                <c:pt idx="37">
                  <c:v>3.56926223737539</c:v>
                </c:pt>
                <c:pt idx="38">
                  <c:v>3.56926223737539</c:v>
                </c:pt>
                <c:pt idx="39">
                  <c:v>3.56466452812676</c:v>
                </c:pt>
                <c:pt idx="40">
                  <c:v>3.56004558227047</c:v>
                </c:pt>
                <c:pt idx="41">
                  <c:v>3.54135344925831</c:v>
                </c:pt>
                <c:pt idx="42">
                  <c:v>3.52710142655111</c:v>
                </c:pt>
                <c:pt idx="43">
                  <c:v>3.51748596785167</c:v>
                </c:pt>
                <c:pt idx="44">
                  <c:v>3.51748596785167</c:v>
                </c:pt>
                <c:pt idx="45">
                  <c:v>3.51748596785167</c:v>
                </c:pt>
                <c:pt idx="46">
                  <c:v>3.51264334337588</c:v>
                </c:pt>
                <c:pt idx="47">
                  <c:v>3.49797315362809</c:v>
                </c:pt>
                <c:pt idx="48">
                  <c:v>3.49303487198751</c:v>
                </c:pt>
                <c:pt idx="49">
                  <c:v>3.48807208264538</c:v>
                </c:pt>
                <c:pt idx="50">
                  <c:v>3.49797315362809</c:v>
                </c:pt>
                <c:pt idx="51">
                  <c:v>3.48807208264538</c:v>
                </c:pt>
                <c:pt idx="52">
                  <c:v>3.48308454113434</c:v>
                </c:pt>
                <c:pt idx="53">
                  <c:v>3.46288183381682</c:v>
                </c:pt>
                <c:pt idx="54">
                  <c:v>3.45776673315005</c:v>
                </c:pt>
                <c:pt idx="55">
                  <c:v>3.44745736349119</c:v>
                </c:pt>
                <c:pt idx="56">
                  <c:v>3.45262533364963</c:v>
                </c:pt>
                <c:pt idx="57">
                  <c:v>3.44226254661408</c:v>
                </c:pt>
                <c:pt idx="58">
                  <c:v>3.44226254661408</c:v>
                </c:pt>
                <c:pt idx="59">
                  <c:v>3.43179124674679</c:v>
                </c:pt>
                <c:pt idx="60">
                  <c:v>3.43179124674679</c:v>
                </c:pt>
                <c:pt idx="61">
                  <c:v>3.42120913741625</c:v>
                </c:pt>
                <c:pt idx="62">
                  <c:v>3.4105138482995</c:v>
                </c:pt>
                <c:pt idx="63">
                  <c:v>3.39425332742772</c:v>
                </c:pt>
                <c:pt idx="64">
                  <c:v>3.3887738616631</c:v>
                </c:pt>
                <c:pt idx="65">
                  <c:v>3.38326420585213</c:v>
                </c:pt>
                <c:pt idx="66">
                  <c:v>3.37772402547651</c:v>
                </c:pt>
                <c:pt idx="67">
                  <c:v>3.36091690716013</c:v>
                </c:pt>
                <c:pt idx="68">
                  <c:v>3.35525116962445</c:v>
                </c:pt>
                <c:pt idx="69">
                  <c:v>3.35525116962445</c:v>
                </c:pt>
                <c:pt idx="70">
                  <c:v>3.35525116962445</c:v>
                </c:pt>
                <c:pt idx="71">
                  <c:v>3.34955314850982</c:v>
                </c:pt>
                <c:pt idx="72">
                  <c:v>3.33805876908408</c:v>
                </c:pt>
                <c:pt idx="73">
                  <c:v>3.33805876908408</c:v>
                </c:pt>
                <c:pt idx="74">
                  <c:v>3.33226165139976</c:v>
                </c:pt>
                <c:pt idx="75">
                  <c:v>3.33226165139976</c:v>
                </c:pt>
                <c:pt idx="76">
                  <c:v>3.32056561163656</c:v>
                </c:pt>
                <c:pt idx="77">
                  <c:v>3.31466588950938</c:v>
                </c:pt>
                <c:pt idx="78">
                  <c:v>3.30873115398956</c:v>
                </c:pt>
                <c:pt idx="79">
                  <c:v>3.30873115398956</c:v>
                </c:pt>
                <c:pt idx="80">
                  <c:v>3.30873115398956</c:v>
                </c:pt>
                <c:pt idx="81">
                  <c:v>3.29675496294285</c:v>
                </c:pt>
                <c:pt idx="82">
                  <c:v>3.2846336024105</c:v>
                </c:pt>
                <c:pt idx="83">
                  <c:v>3.27236350981869</c:v>
                </c:pt>
                <c:pt idx="84">
                  <c:v>3.26617153957077</c:v>
                </c:pt>
                <c:pt idx="85">
                  <c:v>3.26617153957077</c:v>
                </c:pt>
                <c:pt idx="86">
                  <c:v>3.25994098982013</c:v>
                </c:pt>
                <c:pt idx="87">
                  <c:v>3.25994098982013</c:v>
                </c:pt>
                <c:pt idx="88">
                  <c:v>3.24101297993461</c:v>
                </c:pt>
                <c:pt idx="89">
                  <c:v>3.22819229150555</c:v>
                </c:pt>
                <c:pt idx="90">
                  <c:v>3.22171977699993</c:v>
                </c:pt>
                <c:pt idx="91">
                  <c:v>3.22171977699993</c:v>
                </c:pt>
                <c:pt idx="92">
                  <c:v>3.22171977699993</c:v>
                </c:pt>
                <c:pt idx="93">
                  <c:v>3.20864769543258</c:v>
                </c:pt>
                <c:pt idx="94">
                  <c:v>3.20864769543258</c:v>
                </c:pt>
                <c:pt idx="95">
                  <c:v>3.20864769543258</c:v>
                </c:pt>
                <c:pt idx="96">
                  <c:v>3.21520509597874</c:v>
                </c:pt>
                <c:pt idx="97">
                  <c:v>3.20864769543258</c:v>
                </c:pt>
                <c:pt idx="98">
                  <c:v>3.18871348053176</c:v>
                </c:pt>
                <c:pt idx="99">
                  <c:v>3.16837379629464</c:v>
                </c:pt>
                <c:pt idx="100">
                  <c:v>3.16150091700688</c:v>
                </c:pt>
                <c:pt idx="101">
                  <c:v>3.16837379629464</c:v>
                </c:pt>
                <c:pt idx="102">
                  <c:v>3.16150091700688</c:v>
                </c:pt>
                <c:pt idx="103">
                  <c:v>3.1545804741623</c:v>
                </c:pt>
                <c:pt idx="104">
                  <c:v>3.14761180484621</c:v>
                </c:pt>
                <c:pt idx="105">
                  <c:v>3.14761180484621</c:v>
                </c:pt>
                <c:pt idx="106">
                  <c:v>3.14059423218756</c:v>
                </c:pt>
                <c:pt idx="107">
                  <c:v>3.13352706496447</c:v>
                </c:pt>
                <c:pt idx="108">
                  <c:v>3.12640959719561</c:v>
                </c:pt>
                <c:pt idx="109">
                  <c:v>3.11924110771699</c:v>
                </c:pt>
                <c:pt idx="110">
                  <c:v>3.10474810041443</c:v>
                </c:pt>
                <c:pt idx="111">
                  <c:v>3.10474810041443</c:v>
                </c:pt>
                <c:pt idx="112">
                  <c:v>3.09742206032236</c:v>
                </c:pt>
                <c:pt idx="113">
                  <c:v>3.10474810041443</c:v>
                </c:pt>
                <c:pt idx="114">
                  <c:v>3.09004195302473</c:v>
                </c:pt>
                <c:pt idx="115">
                  <c:v>3.08260697453721</c:v>
                </c:pt>
                <c:pt idx="116">
                  <c:v>3.06756909717267</c:v>
                </c:pt>
                <c:pt idx="117">
                  <c:v>3.07511630280806</c:v>
                </c:pt>
                <c:pt idx="118">
                  <c:v>3.06756909717267</c:v>
                </c:pt>
                <c:pt idx="119">
                  <c:v>3.05996606076489</c:v>
                </c:pt>
                <c:pt idx="120">
                  <c:v>3.03680063772275</c:v>
                </c:pt>
                <c:pt idx="121">
                  <c:v>3.03680223732733</c:v>
                </c:pt>
                <c:pt idx="122">
                  <c:v>3.03680223732733</c:v>
                </c:pt>
                <c:pt idx="123">
                  <c:v>3.04458434056931</c:v>
                </c:pt>
                <c:pt idx="124">
                  <c:v>3.02895909765221</c:v>
                </c:pt>
                <c:pt idx="125">
                  <c:v>3.02105395653077</c:v>
                </c:pt>
                <c:pt idx="126">
                  <c:v>3.01308582588144</c:v>
                </c:pt>
                <c:pt idx="127">
                  <c:v>3.02105395653077</c:v>
                </c:pt>
                <c:pt idx="128">
                  <c:v>3.01308582588144</c:v>
                </c:pt>
                <c:pt idx="129">
                  <c:v>3.00505369381306</c:v>
                </c:pt>
                <c:pt idx="130">
                  <c:v>2.99695652385368</c:v>
                </c:pt>
                <c:pt idx="131">
                  <c:v>2.99695652385368</c:v>
                </c:pt>
                <c:pt idx="132">
                  <c:v>2.98879325414799</c:v>
                </c:pt>
                <c:pt idx="133">
                  <c:v>2.98879325414799</c:v>
                </c:pt>
                <c:pt idx="134">
                  <c:v>2.98056279662152</c:v>
                </c:pt>
                <c:pt idx="135">
                  <c:v>2.98056279662152</c:v>
                </c:pt>
                <c:pt idx="136">
                  <c:v>2.97226403611037</c:v>
                </c:pt>
                <c:pt idx="137">
                  <c:v>2.97226403611037</c:v>
                </c:pt>
                <c:pt idx="138">
                  <c:v>2.97226403611037</c:v>
                </c:pt>
                <c:pt idx="139">
                  <c:v>2.9554570045521</c:v>
                </c:pt>
                <c:pt idx="140">
                  <c:v>2.93836266094256</c:v>
                </c:pt>
                <c:pt idx="141">
                  <c:v>2.92097101112957</c:v>
                </c:pt>
                <c:pt idx="142">
                  <c:v>2.92097101112957</c:v>
                </c:pt>
                <c:pt idx="143">
                  <c:v>2.91216042913001</c:v>
                </c:pt>
                <c:pt idx="144">
                  <c:v>2.90327153024684</c:v>
                </c:pt>
                <c:pt idx="145">
                  <c:v>2.88525312445962</c:v>
                </c:pt>
                <c:pt idx="146">
                  <c:v>2.89430290967264</c:v>
                </c:pt>
                <c:pt idx="147">
                  <c:v>2.88525312445962</c:v>
                </c:pt>
                <c:pt idx="148">
                  <c:v>2.89430290967264</c:v>
                </c:pt>
                <c:pt idx="149">
                  <c:v>2.88525312445962</c:v>
                </c:pt>
                <c:pt idx="150">
                  <c:v>2.88525312445962</c:v>
                </c:pt>
                <c:pt idx="151">
                  <c:v>2.8761206921263</c:v>
                </c:pt>
                <c:pt idx="152">
                  <c:v>2.85760174969168</c:v>
                </c:pt>
                <c:pt idx="153">
                  <c:v>2.8482120634987</c:v>
                </c:pt>
                <c:pt idx="154">
                  <c:v>2.8482120634987</c:v>
                </c:pt>
                <c:pt idx="155">
                  <c:v>2.82916397996614</c:v>
                </c:pt>
                <c:pt idx="156">
                  <c:v>2.81950212639635</c:v>
                </c:pt>
                <c:pt idx="157">
                  <c:v>2.79989377309832</c:v>
                </c:pt>
                <c:pt idx="158">
                  <c:v>2.82916397996614</c:v>
                </c:pt>
                <c:pt idx="159">
                  <c:v>2.83873337473256</c:v>
                </c:pt>
                <c:pt idx="160">
                  <c:v>2.8482120634987</c:v>
                </c:pt>
                <c:pt idx="161">
                  <c:v>2.81950212639635</c:v>
                </c:pt>
                <c:pt idx="162">
                  <c:v>2.78994350306167</c:v>
                </c:pt>
                <c:pt idx="163">
                  <c:v>2.76974092110064</c:v>
                </c:pt>
                <c:pt idx="164">
                  <c:v>2.74912176447757</c:v>
                </c:pt>
                <c:pt idx="165">
                  <c:v>2.74912176447757</c:v>
                </c:pt>
                <c:pt idx="166">
                  <c:v>2.73865053196188</c:v>
                </c:pt>
                <c:pt idx="167">
                  <c:v>2.75948448555019</c:v>
                </c:pt>
                <c:pt idx="168">
                  <c:v>2.75948448555019</c:v>
                </c:pt>
                <c:pt idx="169">
                  <c:v>2.76974092110064</c:v>
                </c:pt>
                <c:pt idx="170">
                  <c:v>2.74912176447757</c:v>
                </c:pt>
                <c:pt idx="171">
                  <c:v>2.73865053196188</c:v>
                </c:pt>
                <c:pt idx="172">
                  <c:v>2.71737327256306</c:v>
                </c:pt>
                <c:pt idx="173">
                  <c:v>2.71737327256306</c:v>
                </c:pt>
                <c:pt idx="174">
                  <c:v>2.71737327256306</c:v>
                </c:pt>
                <c:pt idx="175">
                  <c:v>2.70656242825017</c:v>
                </c:pt>
                <c:pt idx="176">
                  <c:v>2.70656242825017</c:v>
                </c:pt>
                <c:pt idx="177">
                  <c:v>2.70656242825017</c:v>
                </c:pt>
                <c:pt idx="178">
                  <c:v>2.71737327256306</c:v>
                </c:pt>
                <c:pt idx="179">
                  <c:v>2.70656242825017</c:v>
                </c:pt>
                <c:pt idx="180">
                  <c:v>2.70656242825017</c:v>
                </c:pt>
                <c:pt idx="181">
                  <c:v>2.6845836699001</c:v>
                </c:pt>
                <c:pt idx="182">
                  <c:v>2.69563343108712</c:v>
                </c:pt>
                <c:pt idx="183">
                  <c:v>2.65068235356785</c:v>
                </c:pt>
                <c:pt idx="184">
                  <c:v>2.63912161326331</c:v>
                </c:pt>
                <c:pt idx="185">
                  <c:v>2.60361518296533</c:v>
                </c:pt>
                <c:pt idx="186">
                  <c:v>2.62742565752832</c:v>
                </c:pt>
                <c:pt idx="187">
                  <c:v>2.62742565752832</c:v>
                </c:pt>
                <c:pt idx="188">
                  <c:v>2.62742565752832</c:v>
                </c:pt>
                <c:pt idx="189">
                  <c:v>2.6036127161106</c:v>
                </c:pt>
                <c:pt idx="190">
                  <c:v>2.60361024924979</c:v>
                </c:pt>
                <c:pt idx="191">
                  <c:v>2.57921632925874</c:v>
                </c:pt>
                <c:pt idx="192">
                  <c:v>2.57921632925874</c:v>
                </c:pt>
                <c:pt idx="193">
                  <c:v>2.56679380926018</c:v>
                </c:pt>
                <c:pt idx="194">
                  <c:v>2.57921632925874</c:v>
                </c:pt>
                <c:pt idx="195">
                  <c:v>2.56679380926019</c:v>
                </c:pt>
                <c:pt idx="196">
                  <c:v>2.5414760012759</c:v>
                </c:pt>
                <c:pt idx="197">
                  <c:v>2.51550051487264</c:v>
                </c:pt>
                <c:pt idx="198">
                  <c:v>2.52857259643999</c:v>
                </c:pt>
                <c:pt idx="199">
                  <c:v>2.55421502705332</c:v>
                </c:pt>
                <c:pt idx="200">
                  <c:v>2.5414760012759</c:v>
                </c:pt>
                <c:pt idx="201">
                  <c:v>2.51550051487263</c:v>
                </c:pt>
                <c:pt idx="202">
                  <c:v>2.48883226779047</c:v>
                </c:pt>
                <c:pt idx="203">
                  <c:v>2.50225528812261</c:v>
                </c:pt>
                <c:pt idx="204">
                  <c:v>2.50225528812261</c:v>
                </c:pt>
                <c:pt idx="205">
                  <c:v>2.48883226779047</c:v>
                </c:pt>
                <c:pt idx="206">
                  <c:v>2.47522661573469</c:v>
                </c:pt>
                <c:pt idx="207">
                  <c:v>2.48883226779047</c:v>
                </c:pt>
                <c:pt idx="208">
                  <c:v>2.48883226779047</c:v>
                </c:pt>
                <c:pt idx="209">
                  <c:v>2.48883226779047</c:v>
                </c:pt>
                <c:pt idx="210">
                  <c:v>2.44744705162762</c:v>
                </c:pt>
                <c:pt idx="211">
                  <c:v>2.43326241663566</c:v>
                </c:pt>
                <c:pt idx="212">
                  <c:v>2.44744705162762</c:v>
                </c:pt>
                <c:pt idx="213">
                  <c:v>2.46143329360236</c:v>
                </c:pt>
                <c:pt idx="214">
                  <c:v>2.47522661573469</c:v>
                </c:pt>
                <c:pt idx="215">
                  <c:v>2.46143329360236</c:v>
                </c:pt>
                <c:pt idx="216">
                  <c:v>2.44744705162762</c:v>
                </c:pt>
                <c:pt idx="217">
                  <c:v>2.44744705162762</c:v>
                </c:pt>
                <c:pt idx="218">
                  <c:v>2.41887367918356</c:v>
                </c:pt>
                <c:pt idx="219">
                  <c:v>2.41887367918356</c:v>
                </c:pt>
                <c:pt idx="220">
                  <c:v>2.38945979397727</c:v>
                </c:pt>
                <c:pt idx="221">
                  <c:v>2.40427487976241</c:v>
                </c:pt>
                <c:pt idx="222">
                  <c:v>2.40427487976241</c:v>
                </c:pt>
                <c:pt idx="223">
                  <c:v>2.40427487976241</c:v>
                </c:pt>
                <c:pt idx="224">
                  <c:v>2.37442191661273</c:v>
                </c:pt>
                <c:pt idx="225">
                  <c:v>2.37442191661273</c:v>
                </c:pt>
                <c:pt idx="226">
                  <c:v>2.37442191661273</c:v>
                </c:pt>
                <c:pt idx="227">
                  <c:v>2.38945979397727</c:v>
                </c:pt>
                <c:pt idx="228">
                  <c:v>2.37442191661273</c:v>
                </c:pt>
                <c:pt idx="229">
                  <c:v>2.35915444448194</c:v>
                </c:pt>
                <c:pt idx="230">
                  <c:v>2.32790190097784</c:v>
                </c:pt>
                <c:pt idx="231">
                  <c:v>2.31190155963139</c:v>
                </c:pt>
                <c:pt idx="232">
                  <c:v>2.32790190097784</c:v>
                </c:pt>
                <c:pt idx="233">
                  <c:v>2.34365025794597</c:v>
                </c:pt>
                <c:pt idx="234">
                  <c:v>2.35915444448194</c:v>
                </c:pt>
                <c:pt idx="235">
                  <c:v>2.32790190097783</c:v>
                </c:pt>
                <c:pt idx="236">
                  <c:v>2.32790190097783</c:v>
                </c:pt>
                <c:pt idx="237">
                  <c:v>2.2791117368084</c:v>
                </c:pt>
                <c:pt idx="238">
                  <c:v>2.29564103875961</c:v>
                </c:pt>
                <c:pt idx="239">
                  <c:v>2.2791117368084</c:v>
                </c:pt>
                <c:pt idx="240">
                  <c:v>2.31190155963139</c:v>
                </c:pt>
                <c:pt idx="241">
                  <c:v>2.29564103875962</c:v>
                </c:pt>
                <c:pt idx="242">
                  <c:v>2.27911173680841</c:v>
                </c:pt>
                <c:pt idx="243">
                  <c:v>2.26230461849202</c:v>
                </c:pt>
                <c:pt idx="244">
                  <c:v>2.24521018513272</c:v>
                </c:pt>
                <c:pt idx="245">
                  <c:v>2.24521018513272</c:v>
                </c:pt>
                <c:pt idx="246">
                  <c:v>2.24521018513272</c:v>
                </c:pt>
                <c:pt idx="247">
                  <c:v>2.22781844242085</c:v>
                </c:pt>
                <c:pt idx="248">
                  <c:v>2.21011886532145</c:v>
                </c:pt>
                <c:pt idx="249">
                  <c:v>2.17375122115058</c:v>
                </c:pt>
                <c:pt idx="250">
                  <c:v>2.19210035981877</c:v>
                </c:pt>
                <c:pt idx="251">
                  <c:v>2.19210035981877</c:v>
                </c:pt>
                <c:pt idx="252">
                  <c:v>2.15505908813842</c:v>
                </c:pt>
                <c:pt idx="253">
                  <c:v>2.11659280731063</c:v>
                </c:pt>
                <c:pt idx="254">
                  <c:v>2.13601089316773</c:v>
                </c:pt>
                <c:pt idx="255">
                  <c:v>2.17375122115058</c:v>
                </c:pt>
                <c:pt idx="256">
                  <c:v>2.17375122115058</c:v>
                </c:pt>
                <c:pt idx="257">
                  <c:v>2.15505908813843</c:v>
                </c:pt>
                <c:pt idx="258">
                  <c:v>2.13601089316773</c:v>
                </c:pt>
                <c:pt idx="259">
                  <c:v>2.15505908813843</c:v>
                </c:pt>
                <c:pt idx="260">
                  <c:v>2.13601089316773</c:v>
                </c:pt>
                <c:pt idx="261">
                  <c:v>2.15505908813843</c:v>
                </c:pt>
                <c:pt idx="262">
                  <c:v>2.13601089316773</c:v>
                </c:pt>
                <c:pt idx="263">
                  <c:v>2.13601089316773</c:v>
                </c:pt>
                <c:pt idx="264">
                  <c:v>2.09679018001445</c:v>
                </c:pt>
                <c:pt idx="265">
                  <c:v>2.09679018001445</c:v>
                </c:pt>
                <c:pt idx="266">
                  <c:v>2.09679018001445</c:v>
                </c:pt>
                <c:pt idx="267">
                  <c:v>2.11659280731063</c:v>
                </c:pt>
                <c:pt idx="268">
                  <c:v>2.07658747269693</c:v>
                </c:pt>
                <c:pt idx="269">
                  <c:v>2.0559681854942</c:v>
                </c:pt>
                <c:pt idx="270">
                  <c:v>2.03491477629636</c:v>
                </c:pt>
                <c:pt idx="271">
                  <c:v>2.0559681854942</c:v>
                </c:pt>
                <c:pt idx="272">
                  <c:v>2.0559681854942</c:v>
                </c:pt>
                <c:pt idx="273">
                  <c:v>2.03491477629636</c:v>
                </c:pt>
                <c:pt idx="274">
                  <c:v>2.0134085710754</c:v>
                </c:pt>
                <c:pt idx="275">
                  <c:v>1.99142966435663</c:v>
                </c:pt>
                <c:pt idx="276">
                  <c:v>2.0134085710754</c:v>
                </c:pt>
                <c:pt idx="277">
                  <c:v>1.99142966435662</c:v>
                </c:pt>
                <c:pt idx="278">
                  <c:v>1.99142966435662</c:v>
                </c:pt>
                <c:pt idx="279">
                  <c:v>1.96895680850456</c:v>
                </c:pt>
                <c:pt idx="280">
                  <c:v>1.99142966435662</c:v>
                </c:pt>
                <c:pt idx="281">
                  <c:v>1.99142966435662</c:v>
                </c:pt>
                <c:pt idx="282">
                  <c:v>1.94596729027986</c:v>
                </c:pt>
                <c:pt idx="283">
                  <c:v>1.89833924129061</c:v>
                </c:pt>
                <c:pt idx="284">
                  <c:v>1.89833924129061</c:v>
                </c:pt>
                <c:pt idx="285">
                  <c:v>1.92243679286967</c:v>
                </c:pt>
                <c:pt idx="286">
                  <c:v>1.92243679286967</c:v>
                </c:pt>
                <c:pt idx="287">
                  <c:v>1.87364662870024</c:v>
                </c:pt>
                <c:pt idx="288">
                  <c:v>1.87364662870024</c:v>
                </c:pt>
                <c:pt idx="289">
                  <c:v>1.87364662870024</c:v>
                </c:pt>
                <c:pt idx="290">
                  <c:v>1.92243679286967</c:v>
                </c:pt>
                <c:pt idx="291">
                  <c:v>1.89833924129061</c:v>
                </c:pt>
                <c:pt idx="292">
                  <c:v>1.89833924129061</c:v>
                </c:pt>
                <c:pt idx="293">
                  <c:v>1.87364662870024</c:v>
                </c:pt>
                <c:pt idx="294">
                  <c:v>1.89833924129061</c:v>
                </c:pt>
                <c:pt idx="295">
                  <c:v>1.89833924129061</c:v>
                </c:pt>
                <c:pt idx="296">
                  <c:v>1.87364662870024</c:v>
                </c:pt>
                <c:pt idx="297">
                  <c:v>1.84832882071595</c:v>
                </c:pt>
                <c:pt idx="298">
                  <c:v>1.82235333431269</c:v>
                </c:pt>
                <c:pt idx="299">
                  <c:v>1.79568508723053</c:v>
                </c:pt>
                <c:pt idx="300">
                  <c:v>1.76828611304241</c:v>
                </c:pt>
                <c:pt idx="301">
                  <c:v>1.79568508723053</c:v>
                </c:pt>
                <c:pt idx="302">
                  <c:v>1.79568508723053</c:v>
                </c:pt>
                <c:pt idx="303">
                  <c:v>1.79568508723053</c:v>
                </c:pt>
                <c:pt idx="304">
                  <c:v>1.79568508723053</c:v>
                </c:pt>
                <c:pt idx="305">
                  <c:v>1.79568508723053</c:v>
                </c:pt>
                <c:pt idx="306">
                  <c:v>1.76828611304241</c:v>
                </c:pt>
                <c:pt idx="307">
                  <c:v>1.76828611304241</c:v>
                </c:pt>
                <c:pt idx="308">
                  <c:v>1.74011523607572</c:v>
                </c:pt>
                <c:pt idx="309">
                  <c:v>1.74011523607572</c:v>
                </c:pt>
                <c:pt idx="310">
                  <c:v>1.71112769920246</c:v>
                </c:pt>
                <c:pt idx="311">
                  <c:v>1.74011523607572</c:v>
                </c:pt>
                <c:pt idx="312">
                  <c:v>1.79568508723053</c:v>
                </c:pt>
                <c:pt idx="313">
                  <c:v>1.79568508723053</c:v>
                </c:pt>
                <c:pt idx="314">
                  <c:v>1.79568508723053</c:v>
                </c:pt>
                <c:pt idx="315">
                  <c:v>1.76828611304241</c:v>
                </c:pt>
                <c:pt idx="316">
                  <c:v>1.71112769920246</c:v>
                </c:pt>
                <c:pt idx="317">
                  <c:v>1.71112769920246</c:v>
                </c:pt>
                <c:pt idx="318">
                  <c:v>1.68127473605278</c:v>
                </c:pt>
                <c:pt idx="319">
                  <c:v>1.71112769920246</c:v>
                </c:pt>
                <c:pt idx="320">
                  <c:v>1.65050307738603</c:v>
                </c:pt>
                <c:pt idx="321">
                  <c:v>1.65050307738603</c:v>
                </c:pt>
                <c:pt idx="322">
                  <c:v>1.68127473605278</c:v>
                </c:pt>
                <c:pt idx="323">
                  <c:v>1.79568508723053</c:v>
                </c:pt>
                <c:pt idx="324">
                  <c:v>1.79568508723053</c:v>
                </c:pt>
                <c:pt idx="325">
                  <c:v>1.76828611304241</c:v>
                </c:pt>
                <c:pt idx="326">
                  <c:v>1.68127473605278</c:v>
                </c:pt>
                <c:pt idx="327">
                  <c:v>1.68127473605278</c:v>
                </c:pt>
                <c:pt idx="328">
                  <c:v>1.71112769920246</c:v>
                </c:pt>
                <c:pt idx="329">
                  <c:v>1.71112769920246</c:v>
                </c:pt>
                <c:pt idx="330">
                  <c:v>1.71112769920246</c:v>
                </c:pt>
                <c:pt idx="331">
                  <c:v>1.68127473605278</c:v>
                </c:pt>
                <c:pt idx="332">
                  <c:v>1.68127473605278</c:v>
                </c:pt>
                <c:pt idx="333">
                  <c:v>1.65050307738602</c:v>
                </c:pt>
                <c:pt idx="334">
                  <c:v>1.68127473605278</c:v>
                </c:pt>
                <c:pt idx="335">
                  <c:v>1.65050307738602</c:v>
                </c:pt>
                <c:pt idx="336">
                  <c:v>1.65050307738602</c:v>
                </c:pt>
                <c:pt idx="337">
                  <c:v>1.61875437907145</c:v>
                </c:pt>
                <c:pt idx="338">
                  <c:v>1.68127473605278</c:v>
                </c:pt>
                <c:pt idx="339">
                  <c:v>1.65050307738603</c:v>
                </c:pt>
                <c:pt idx="340">
                  <c:v>1.68127473605278</c:v>
                </c:pt>
                <c:pt idx="341">
                  <c:v>1.61875437907145</c:v>
                </c:pt>
                <c:pt idx="342">
                  <c:v>1.68127473605278</c:v>
                </c:pt>
                <c:pt idx="343">
                  <c:v>1.61875437907145</c:v>
                </c:pt>
                <c:pt idx="344">
                  <c:v>1.65050307738603</c:v>
                </c:pt>
                <c:pt idx="345">
                  <c:v>1.65050307738603</c:v>
                </c:pt>
                <c:pt idx="346">
                  <c:v>1.61875437907144</c:v>
                </c:pt>
                <c:pt idx="347">
                  <c:v>1.58596455624846</c:v>
                </c:pt>
                <c:pt idx="348">
                  <c:v>1.55206300457278</c:v>
                </c:pt>
                <c:pt idx="349">
                  <c:v>1.58596455624846</c:v>
                </c:pt>
                <c:pt idx="350">
                  <c:v>1.58596455624846</c:v>
                </c:pt>
                <c:pt idx="351">
                  <c:v>1.61875437907145</c:v>
                </c:pt>
                <c:pt idx="352">
                  <c:v>1.65050307738603</c:v>
                </c:pt>
                <c:pt idx="353">
                  <c:v>1.65050307738603</c:v>
                </c:pt>
                <c:pt idx="354">
                  <c:v>1.58596455624846</c:v>
                </c:pt>
                <c:pt idx="355">
                  <c:v>1.55206300457278</c:v>
                </c:pt>
                <c:pt idx="356">
                  <c:v>1.55206300457277</c:v>
                </c:pt>
                <c:pt idx="357">
                  <c:v>1.55206300457277</c:v>
                </c:pt>
                <c:pt idx="358">
                  <c:v>1.5169716847615</c:v>
                </c:pt>
                <c:pt idx="359">
                  <c:v>1.5169716847615</c:v>
                </c:pt>
                <c:pt idx="360">
                  <c:v>1.5169716847615</c:v>
                </c:pt>
                <c:pt idx="361">
                  <c:v>1.55206300457277</c:v>
                </c:pt>
                <c:pt idx="362">
                  <c:v>1.5169716847615</c:v>
                </c:pt>
                <c:pt idx="363">
                  <c:v>1.5169716847615</c:v>
                </c:pt>
                <c:pt idx="364">
                  <c:v>1.48060404059063</c:v>
                </c:pt>
                <c:pt idx="365">
                  <c:v>1.48060404059063</c:v>
                </c:pt>
                <c:pt idx="366">
                  <c:v>1.48060404059063</c:v>
                </c:pt>
                <c:pt idx="367">
                  <c:v>1.5169716847615</c:v>
                </c:pt>
                <c:pt idx="368">
                  <c:v>1.5169716847615</c:v>
                </c:pt>
                <c:pt idx="369">
                  <c:v>1.55206300457277</c:v>
                </c:pt>
                <c:pt idx="370">
                  <c:v>1.55206300457277</c:v>
                </c:pt>
                <c:pt idx="371">
                  <c:v>1.55206300457278</c:v>
                </c:pt>
                <c:pt idx="372">
                  <c:v>1.51697168476151</c:v>
                </c:pt>
                <c:pt idx="373">
                  <c:v>1.51697168476151</c:v>
                </c:pt>
                <c:pt idx="374">
                  <c:v>1.48060404059063</c:v>
                </c:pt>
                <c:pt idx="375">
                  <c:v>1.51697168476151</c:v>
                </c:pt>
                <c:pt idx="376">
                  <c:v>1.48060404059063</c:v>
                </c:pt>
                <c:pt idx="377">
                  <c:v>1.51697168476151</c:v>
                </c:pt>
                <c:pt idx="378">
                  <c:v>1.51697168476151</c:v>
                </c:pt>
                <c:pt idx="379">
                  <c:v>1.5169716847615</c:v>
                </c:pt>
                <c:pt idx="380">
                  <c:v>1.48060404059063</c:v>
                </c:pt>
                <c:pt idx="381">
                  <c:v>1.44286371260778</c:v>
                </c:pt>
                <c:pt idx="382">
                  <c:v>1.4036429994545</c:v>
                </c:pt>
                <c:pt idx="383">
                  <c:v>1.44286371260778</c:v>
                </c:pt>
                <c:pt idx="384">
                  <c:v>1.44286371260778</c:v>
                </c:pt>
                <c:pt idx="385">
                  <c:v>1.44286371260778</c:v>
                </c:pt>
                <c:pt idx="386">
                  <c:v>1.44286371260778</c:v>
                </c:pt>
                <c:pt idx="387">
                  <c:v>1.44286371260778</c:v>
                </c:pt>
                <c:pt idx="388">
                  <c:v>1.48060404059063</c:v>
                </c:pt>
                <c:pt idx="389">
                  <c:v>1.44286371260778</c:v>
                </c:pt>
                <c:pt idx="390">
                  <c:v>1.44286371260778</c:v>
                </c:pt>
                <c:pt idx="391">
                  <c:v>1.44286371260778</c:v>
                </c:pt>
                <c:pt idx="392">
                  <c:v>1.48060404059063</c:v>
                </c:pt>
                <c:pt idx="393">
                  <c:v>1.40364299945451</c:v>
                </c:pt>
                <c:pt idx="394">
                  <c:v>1.40364299945451</c:v>
                </c:pt>
                <c:pt idx="395">
                  <c:v>1.40364299945451</c:v>
                </c:pt>
                <c:pt idx="396">
                  <c:v>1.48060404059063</c:v>
                </c:pt>
                <c:pt idx="397">
                  <c:v>1.44286371260778</c:v>
                </c:pt>
                <c:pt idx="398">
                  <c:v>1.40364299945451</c:v>
                </c:pt>
                <c:pt idx="399">
                  <c:v>1.36282100493425</c:v>
                </c:pt>
                <c:pt idx="400">
                  <c:v>1.36282100493425</c:v>
                </c:pt>
                <c:pt idx="401">
                  <c:v>1.36282100493425</c:v>
                </c:pt>
                <c:pt idx="402">
                  <c:v>1.36282100493425</c:v>
                </c:pt>
                <c:pt idx="403">
                  <c:v>1.4036429994545</c:v>
                </c:pt>
                <c:pt idx="404">
                  <c:v>1.36282100493425</c:v>
                </c:pt>
                <c:pt idx="405">
                  <c:v>1.4036429994545</c:v>
                </c:pt>
                <c:pt idx="406">
                  <c:v>1.36282100493425</c:v>
                </c:pt>
                <c:pt idx="407">
                  <c:v>1.44286371260778</c:v>
                </c:pt>
                <c:pt idx="408">
                  <c:v>1.40364299945451</c:v>
                </c:pt>
                <c:pt idx="409">
                  <c:v>1.4036429994545</c:v>
                </c:pt>
                <c:pt idx="410">
                  <c:v>1.32026139051545</c:v>
                </c:pt>
                <c:pt idx="411">
                  <c:v>1.36282100493425</c:v>
                </c:pt>
                <c:pt idx="412">
                  <c:v>1.32026139051545</c:v>
                </c:pt>
                <c:pt idx="413">
                  <c:v>1.4036429994545</c:v>
                </c:pt>
                <c:pt idx="414">
                  <c:v>1.32026139051545</c:v>
                </c:pt>
                <c:pt idx="415">
                  <c:v>1.36282100493425</c:v>
                </c:pt>
                <c:pt idx="416">
                  <c:v>1.36282100493425</c:v>
                </c:pt>
                <c:pt idx="417">
                  <c:v>1.4036429994545</c:v>
                </c:pt>
                <c:pt idx="418">
                  <c:v>1.36282100493425</c:v>
                </c:pt>
                <c:pt idx="419">
                  <c:v>1.32026139051546</c:v>
                </c:pt>
                <c:pt idx="420">
                  <c:v>1.36282100493425</c:v>
                </c:pt>
                <c:pt idx="421">
                  <c:v>1.40364299945451</c:v>
                </c:pt>
                <c:pt idx="422">
                  <c:v>1.36282100493425</c:v>
                </c:pt>
                <c:pt idx="423">
                  <c:v>1.32026139051546</c:v>
                </c:pt>
                <c:pt idx="424">
                  <c:v>1.32026139051546</c:v>
                </c:pt>
                <c:pt idx="425">
                  <c:v>1.32026139051546</c:v>
                </c:pt>
                <c:pt idx="426">
                  <c:v>1.27580962794462</c:v>
                </c:pt>
                <c:pt idx="427">
                  <c:v>1.32026139051546</c:v>
                </c:pt>
                <c:pt idx="428">
                  <c:v>1.36282100493425</c:v>
                </c:pt>
                <c:pt idx="429">
                  <c:v>1.36282100493425</c:v>
                </c:pt>
                <c:pt idx="430">
                  <c:v>1.27580962794463</c:v>
                </c:pt>
                <c:pt idx="431">
                  <c:v>1.22928961230974</c:v>
                </c:pt>
                <c:pt idx="432">
                  <c:v>1.27580962794463</c:v>
                </c:pt>
                <c:pt idx="433">
                  <c:v>1.27580962794463</c:v>
                </c:pt>
                <c:pt idx="434">
                  <c:v>1.27580962794463</c:v>
                </c:pt>
                <c:pt idx="435">
                  <c:v>1.1804994481403</c:v>
                </c:pt>
                <c:pt idx="436">
                  <c:v>1.1804994481403</c:v>
                </c:pt>
                <c:pt idx="437">
                  <c:v>1.12920615375275</c:v>
                </c:pt>
                <c:pt idx="438">
                  <c:v>1.12920615375275</c:v>
                </c:pt>
                <c:pt idx="439">
                  <c:v>1.12920615375275</c:v>
                </c:pt>
                <c:pt idx="440">
                  <c:v>1.12920615375274</c:v>
                </c:pt>
                <c:pt idx="441">
                  <c:v>1.1804994481403</c:v>
                </c:pt>
                <c:pt idx="442">
                  <c:v>1.1804994481403</c:v>
                </c:pt>
                <c:pt idx="443">
                  <c:v>1.18049944814029</c:v>
                </c:pt>
                <c:pt idx="444">
                  <c:v>1.12920615375274</c:v>
                </c:pt>
                <c:pt idx="445">
                  <c:v>1.01798051864252</c:v>
                </c:pt>
                <c:pt idx="446">
                  <c:v>1.07513893248247</c:v>
                </c:pt>
                <c:pt idx="447">
                  <c:v>1.01798051864252</c:v>
                </c:pt>
                <c:pt idx="448">
                  <c:v>1.01798051864252</c:v>
                </c:pt>
                <c:pt idx="449">
                  <c:v>0.957355896826099</c:v>
                </c:pt>
                <c:pt idx="450">
                  <c:v>1.01798051864254</c:v>
                </c:pt>
                <c:pt idx="451">
                  <c:v>1.01798051864252</c:v>
                </c:pt>
                <c:pt idx="452">
                  <c:v>1.01798051864252</c:v>
                </c:pt>
                <c:pt idx="453">
                  <c:v>1.01798051864252</c:v>
                </c:pt>
                <c:pt idx="454">
                  <c:v>1.07513893248247</c:v>
                </c:pt>
                <c:pt idx="455">
                  <c:v>1.12920615375275</c:v>
                </c:pt>
                <c:pt idx="456">
                  <c:v>1.12920615375275</c:v>
                </c:pt>
                <c:pt idx="457">
                  <c:v>1.07513893248247</c:v>
                </c:pt>
                <c:pt idx="458">
                  <c:v>0.957355896826089</c:v>
                </c:pt>
                <c:pt idx="459">
                  <c:v>0.957355896826089</c:v>
                </c:pt>
                <c:pt idx="460">
                  <c:v>0.957355896826089</c:v>
                </c:pt>
                <c:pt idx="461">
                  <c:v>1.01798051864252</c:v>
                </c:pt>
                <c:pt idx="462">
                  <c:v>0.957355896826089</c:v>
                </c:pt>
                <c:pt idx="463">
                  <c:v>1.01798051864252</c:v>
                </c:pt>
                <c:pt idx="464">
                  <c:v>0.957355896826089</c:v>
                </c:pt>
                <c:pt idx="465">
                  <c:v>1.01798051864251</c:v>
                </c:pt>
                <c:pt idx="466">
                  <c:v>0.957355896826078</c:v>
                </c:pt>
                <c:pt idx="467">
                  <c:v>1.01798051864251</c:v>
                </c:pt>
                <c:pt idx="468">
                  <c:v>0.957355896826078</c:v>
                </c:pt>
                <c:pt idx="469">
                  <c:v>0.957355896826078</c:v>
                </c:pt>
                <c:pt idx="470">
                  <c:v>0.957355896826078</c:v>
                </c:pt>
                <c:pt idx="471">
                  <c:v>0.957355896826078</c:v>
                </c:pt>
                <c:pt idx="472">
                  <c:v>0.957355896826078</c:v>
                </c:pt>
                <c:pt idx="473">
                  <c:v>0.823824504201575</c:v>
                </c:pt>
                <c:pt idx="474">
                  <c:v>0.892817375688516</c:v>
                </c:pt>
                <c:pt idx="475">
                  <c:v>0.892817375688516</c:v>
                </c:pt>
                <c:pt idx="476">
                  <c:v>1.01798051864252</c:v>
                </c:pt>
                <c:pt idx="477">
                  <c:v>0.892817375688516</c:v>
                </c:pt>
                <c:pt idx="478">
                  <c:v>0.82382450420155</c:v>
                </c:pt>
                <c:pt idx="479">
                  <c:v>0.749716532047839</c:v>
                </c:pt>
                <c:pt idx="480">
                  <c:v>0.823824504201563</c:v>
                </c:pt>
                <c:pt idx="481">
                  <c:v>0.749716532047839</c:v>
                </c:pt>
                <c:pt idx="482">
                  <c:v>0.749716532047839</c:v>
                </c:pt>
                <c:pt idx="483">
                  <c:v>0.6696738243743</c:v>
                </c:pt>
                <c:pt idx="484">
                  <c:v>0.823824504201563</c:v>
                </c:pt>
                <c:pt idx="485">
                  <c:v>0.749716532047839</c:v>
                </c:pt>
                <c:pt idx="486">
                  <c:v>0.749716532047839</c:v>
                </c:pt>
                <c:pt idx="487">
                  <c:v>0.6696738243743</c:v>
                </c:pt>
                <c:pt idx="488">
                  <c:v>0.749716532047839</c:v>
                </c:pt>
                <c:pt idx="489">
                  <c:v>0.749716532047839</c:v>
                </c:pt>
                <c:pt idx="490">
                  <c:v>0.6696738243743</c:v>
                </c:pt>
                <c:pt idx="491">
                  <c:v>0.582662447384668</c:v>
                </c:pt>
                <c:pt idx="492">
                  <c:v>0.582662447384668</c:v>
                </c:pt>
                <c:pt idx="493">
                  <c:v>0.749716532047839</c:v>
                </c:pt>
                <c:pt idx="494">
                  <c:v>0.749716532047839</c:v>
                </c:pt>
                <c:pt idx="495">
                  <c:v>0.823824504201563</c:v>
                </c:pt>
                <c:pt idx="496">
                  <c:v>0.823824504201563</c:v>
                </c:pt>
                <c:pt idx="497">
                  <c:v>0.823824504201563</c:v>
                </c:pt>
                <c:pt idx="498">
                  <c:v>0.6696738243743</c:v>
                </c:pt>
                <c:pt idx="499">
                  <c:v>0.582662447384668</c:v>
                </c:pt>
                <c:pt idx="500">
                  <c:v>0.582662447384668</c:v>
                </c:pt>
                <c:pt idx="501">
                  <c:v>0.6696738243743</c:v>
                </c:pt>
                <c:pt idx="502">
                  <c:v>0.6696738243743</c:v>
                </c:pt>
                <c:pt idx="503">
                  <c:v>0.6696738243743</c:v>
                </c:pt>
                <c:pt idx="504">
                  <c:v>0.6696738243743</c:v>
                </c:pt>
                <c:pt idx="505">
                  <c:v>0.823824504201563</c:v>
                </c:pt>
                <c:pt idx="506">
                  <c:v>0.823824504201563</c:v>
                </c:pt>
                <c:pt idx="507">
                  <c:v>0.823824504201563</c:v>
                </c:pt>
                <c:pt idx="508">
                  <c:v>0.823824504201563</c:v>
                </c:pt>
                <c:pt idx="509">
                  <c:v>0.823824504201563</c:v>
                </c:pt>
                <c:pt idx="510">
                  <c:v>0.823824504201575</c:v>
                </c:pt>
                <c:pt idx="511">
                  <c:v>0.582662447384668</c:v>
                </c:pt>
                <c:pt idx="512">
                  <c:v>0.582662447384668</c:v>
                </c:pt>
                <c:pt idx="513">
                  <c:v>0.582662447384684</c:v>
                </c:pt>
                <c:pt idx="514">
                  <c:v>0.749716532047839</c:v>
                </c:pt>
                <c:pt idx="515">
                  <c:v>0.82382450420155</c:v>
                </c:pt>
                <c:pt idx="516">
                  <c:v>0.82382450420155</c:v>
                </c:pt>
                <c:pt idx="517">
                  <c:v>0.82382450420155</c:v>
                </c:pt>
                <c:pt idx="518">
                  <c:v>0.892817375688504</c:v>
                </c:pt>
                <c:pt idx="519">
                  <c:v>0.892817375688504</c:v>
                </c:pt>
                <c:pt idx="520">
                  <c:v>0.749716532047826</c:v>
                </c:pt>
                <c:pt idx="521">
                  <c:v>0.487352267580357</c:v>
                </c:pt>
                <c:pt idx="522">
                  <c:v>0.487352267580357</c:v>
                </c:pt>
                <c:pt idx="523">
                  <c:v>0.487352267580357</c:v>
                </c:pt>
                <c:pt idx="524">
                  <c:v>0.48735226758034</c:v>
                </c:pt>
                <c:pt idx="525">
                  <c:v>0.38199175192251</c:v>
                </c:pt>
                <c:pt idx="526">
                  <c:v>0.264208716266143</c:v>
                </c:pt>
                <c:pt idx="527">
                  <c:v>0.381991751922529</c:v>
                </c:pt>
                <c:pt idx="528">
                  <c:v>0.487352267580357</c:v>
                </c:pt>
                <c:pt idx="529">
                  <c:v>0.6696738243743</c:v>
                </c:pt>
                <c:pt idx="530">
                  <c:v>0.6696738243743</c:v>
                </c:pt>
                <c:pt idx="531">
                  <c:v>0.582662447384668</c:v>
                </c:pt>
                <c:pt idx="532">
                  <c:v>0.48735226758034</c:v>
                </c:pt>
                <c:pt idx="533">
                  <c:v>0.38199175192251</c:v>
                </c:pt>
                <c:pt idx="534">
                  <c:v>0.264208716266143</c:v>
                </c:pt>
                <c:pt idx="535">
                  <c:v>0.130677323641642</c:v>
                </c:pt>
                <c:pt idx="536">
                  <c:v>0.130677323641642</c:v>
                </c:pt>
                <c:pt idx="537">
                  <c:v>0.130677323641617</c:v>
                </c:pt>
                <c:pt idx="538">
                  <c:v>0.130677323641642</c:v>
                </c:pt>
                <c:pt idx="539">
                  <c:v>0.130677323641642</c:v>
                </c:pt>
                <c:pt idx="540">
                  <c:v>0.130677323641642</c:v>
                </c:pt>
                <c:pt idx="541">
                  <c:v>0.264208716266143</c:v>
                </c:pt>
                <c:pt idx="542">
                  <c:v>0.264208716266143</c:v>
                </c:pt>
                <c:pt idx="543">
                  <c:v>0.48735226758034</c:v>
                </c:pt>
                <c:pt idx="544">
                  <c:v>0.381991751922529</c:v>
                </c:pt>
                <c:pt idx="545">
                  <c:v>0.381991751922529</c:v>
                </c:pt>
                <c:pt idx="546">
                  <c:v>0.130677323641617</c:v>
                </c:pt>
                <c:pt idx="547">
                  <c:v>0.264208716266143</c:v>
                </c:pt>
                <c:pt idx="548">
                  <c:v>0.130677323641617</c:v>
                </c:pt>
                <c:pt idx="549">
                  <c:v>0.130677323641617</c:v>
                </c:pt>
                <c:pt idx="550">
                  <c:v>0.264208716266143</c:v>
                </c:pt>
                <c:pt idx="551">
                  <c:v>0.487352267580357</c:v>
                </c:pt>
                <c:pt idx="552">
                  <c:v>0.582662447384668</c:v>
                </c:pt>
                <c:pt idx="553">
                  <c:v>0.381991751922529</c:v>
                </c:pt>
                <c:pt idx="554">
                  <c:v>0.130677323641617</c:v>
                </c:pt>
                <c:pt idx="555">
                  <c:v>0.130677323641617</c:v>
                </c:pt>
                <c:pt idx="556">
                  <c:v>0.264208716266143</c:v>
                </c:pt>
                <c:pt idx="557">
                  <c:v>0.264208716266143</c:v>
                </c:pt>
                <c:pt idx="558">
                  <c:v>0.264208716266143</c:v>
                </c:pt>
                <c:pt idx="559">
                  <c:v>0.264208716266143</c:v>
                </c:pt>
                <c:pt idx="560">
                  <c:v>0.381991751922529</c:v>
                </c:pt>
                <c:pt idx="561">
                  <c:v>0.264208716266143</c:v>
                </c:pt>
                <c:pt idx="562">
                  <c:v>0.381991751922529</c:v>
                </c:pt>
                <c:pt idx="563">
                  <c:v>0.264208716266121</c:v>
                </c:pt>
                <c:pt idx="564">
                  <c:v>0.264208716266121</c:v>
                </c:pt>
                <c:pt idx="565">
                  <c:v>-0.023473356185645</c:v>
                </c:pt>
                <c:pt idx="566">
                  <c:v>-0.023473356185645</c:v>
                </c:pt>
                <c:pt idx="567">
                  <c:v>-0.023473356185645</c:v>
                </c:pt>
                <c:pt idx="568">
                  <c:v>-0.023473356185645</c:v>
                </c:pt>
                <c:pt idx="569">
                  <c:v>-0.023473356185645</c:v>
                </c:pt>
                <c:pt idx="570">
                  <c:v>0.130677323641593</c:v>
                </c:pt>
                <c:pt idx="571">
                  <c:v>-0.0234733561856741</c:v>
                </c:pt>
                <c:pt idx="572">
                  <c:v>-0.205794912979605</c:v>
                </c:pt>
                <c:pt idx="573">
                  <c:v>-0.428938464293824</c:v>
                </c:pt>
                <c:pt idx="574">
                  <c:v>-0.205794912979605</c:v>
                </c:pt>
                <c:pt idx="575">
                  <c:v>-0.205794912979605</c:v>
                </c:pt>
                <c:pt idx="576">
                  <c:v>-0.023473356185645</c:v>
                </c:pt>
                <c:pt idx="577">
                  <c:v>-0.0234733561856741</c:v>
                </c:pt>
                <c:pt idx="578">
                  <c:v>-0.20579491297964</c:v>
                </c:pt>
                <c:pt idx="579">
                  <c:v>-0.716620536745619</c:v>
                </c:pt>
                <c:pt idx="580">
                  <c:v>-0.428938464293868</c:v>
                </c:pt>
                <c:pt idx="581">
                  <c:v>0.130677323641593</c:v>
                </c:pt>
                <c:pt idx="582">
                  <c:v>0.264208716266121</c:v>
                </c:pt>
                <c:pt idx="583">
                  <c:v>-0.0234733561856741</c:v>
                </c:pt>
                <c:pt idx="584">
                  <c:v>-0.205794912979605</c:v>
                </c:pt>
                <c:pt idx="585">
                  <c:v>-0.205794912979605</c:v>
                </c:pt>
                <c:pt idx="586">
                  <c:v>-0.023473356185645</c:v>
                </c:pt>
                <c:pt idx="587">
                  <c:v>-0.023473356185645</c:v>
                </c:pt>
                <c:pt idx="588">
                  <c:v>-0.205794912979605</c:v>
                </c:pt>
                <c:pt idx="589">
                  <c:v>-0.428938464293824</c:v>
                </c:pt>
                <c:pt idx="590">
                  <c:v>-0.205794912979605</c:v>
                </c:pt>
                <c:pt idx="591">
                  <c:v>0.130677323641593</c:v>
                </c:pt>
                <c:pt idx="592">
                  <c:v>0.264208716266121</c:v>
                </c:pt>
                <c:pt idx="593">
                  <c:v>0.130677323641593</c:v>
                </c:pt>
                <c:pt idx="594">
                  <c:v>-0.023473356185645</c:v>
                </c:pt>
                <c:pt idx="595">
                  <c:v>-0.023473356185645</c:v>
                </c:pt>
                <c:pt idx="596">
                  <c:v>0.264208716266121</c:v>
                </c:pt>
                <c:pt idx="597">
                  <c:v>0.264208716266121</c:v>
                </c:pt>
                <c:pt idx="598">
                  <c:v>0.264208716266121</c:v>
                </c:pt>
                <c:pt idx="599">
                  <c:v>-0.023473356185645</c:v>
                </c:pt>
                <c:pt idx="600">
                  <c:v>-0.023473356185645</c:v>
                </c:pt>
                <c:pt idx="601">
                  <c:v>-0.023473356185645</c:v>
                </c:pt>
                <c:pt idx="602">
                  <c:v>-0.023473356185645</c:v>
                </c:pt>
                <c:pt idx="603">
                  <c:v>0.130677323641617</c:v>
                </c:pt>
                <c:pt idx="604">
                  <c:v>0.264208716266121</c:v>
                </c:pt>
                <c:pt idx="605">
                  <c:v>0.38199175192251</c:v>
                </c:pt>
                <c:pt idx="606">
                  <c:v>0.38199175192251</c:v>
                </c:pt>
                <c:pt idx="607">
                  <c:v>0.264208716266143</c:v>
                </c:pt>
                <c:pt idx="608">
                  <c:v>0.38199175192251</c:v>
                </c:pt>
                <c:pt idx="609">
                  <c:v>0.264208716266121</c:v>
                </c:pt>
                <c:pt idx="610">
                  <c:v>0.264208716266121</c:v>
                </c:pt>
                <c:pt idx="611">
                  <c:v>0.130677323641617</c:v>
                </c:pt>
                <c:pt idx="612">
                  <c:v>0.199670195128571</c:v>
                </c:pt>
                <c:pt idx="613">
                  <c:v>-0.0445267653834556</c:v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47284614"/>
        <c:axId val="59895905"/>
      </c:scatterChart>
      <c:valAx>
        <c:axId val="47284614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59895905"/>
        <c:crossesAt val="0"/>
      </c:valAx>
      <c:valAx>
        <c:axId val="59895905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47284614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>
                <a:latin typeface="Arial"/>
              </a:rPr>
              <a:t>チャンネル5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bb!$F$1</c:f>
              <c:strCache>
                <c:ptCount val="1"/>
                <c:pt idx="0">
                  <c:v>チャンネル5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ize val="2"/>
          </c:marker>
          <c:xVal>
            <c:numRef>
              <c:f>bb!$A$2:$A$689</c:f>
              <c:numCache>
                <c:formatCode>General</c:formatCode>
                <c:ptCount val="688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/>
                </c:pt>
                <c:pt idx="687">
                  <c:v/>
                </c:pt>
              </c:numCache>
            </c:numRef>
          </c:xVal>
          <c:yVal>
            <c:numRef>
              <c:f>bb!$F$2:$F$689</c:f>
              <c:numCache>
                <c:formatCode>General</c:formatCode>
                <c:ptCount val="688"/>
                <c:pt idx="0">
                  <c:v>0.231991</c:v>
                </c:pt>
                <c:pt idx="1">
                  <c:v>0.231991</c:v>
                </c:pt>
                <c:pt idx="2">
                  <c:v>0.227107</c:v>
                </c:pt>
                <c:pt idx="3">
                  <c:v>0.236875</c:v>
                </c:pt>
                <c:pt idx="4">
                  <c:v>0.231991</c:v>
                </c:pt>
                <c:pt idx="5">
                  <c:v>0.236875</c:v>
                </c:pt>
                <c:pt idx="6">
                  <c:v>0.241759</c:v>
                </c:pt>
                <c:pt idx="7">
                  <c:v>0.246643</c:v>
                </c:pt>
                <c:pt idx="8">
                  <c:v>0.251527</c:v>
                </c:pt>
                <c:pt idx="9">
                  <c:v>0.261295</c:v>
                </c:pt>
                <c:pt idx="10">
                  <c:v>0.261295</c:v>
                </c:pt>
                <c:pt idx="11">
                  <c:v>0.266179</c:v>
                </c:pt>
                <c:pt idx="12">
                  <c:v>0.280831</c:v>
                </c:pt>
                <c:pt idx="13">
                  <c:v>0.280831</c:v>
                </c:pt>
                <c:pt idx="14">
                  <c:v>0.295483</c:v>
                </c:pt>
                <c:pt idx="15">
                  <c:v>0.295483</c:v>
                </c:pt>
                <c:pt idx="16">
                  <c:v>0.310135</c:v>
                </c:pt>
                <c:pt idx="17">
                  <c:v>0.319903</c:v>
                </c:pt>
                <c:pt idx="18">
                  <c:v>0.324787</c:v>
                </c:pt>
                <c:pt idx="19">
                  <c:v>0.329671</c:v>
                </c:pt>
                <c:pt idx="20">
                  <c:v>0.339439</c:v>
                </c:pt>
                <c:pt idx="21">
                  <c:v>0.349207</c:v>
                </c:pt>
                <c:pt idx="22">
                  <c:v>0.358975</c:v>
                </c:pt>
                <c:pt idx="23">
                  <c:v>0.363859</c:v>
                </c:pt>
                <c:pt idx="24">
                  <c:v>0.373627</c:v>
                </c:pt>
                <c:pt idx="25">
                  <c:v>0.378511</c:v>
                </c:pt>
                <c:pt idx="26">
                  <c:v>0.393163</c:v>
                </c:pt>
                <c:pt idx="27">
                  <c:v>0.398047</c:v>
                </c:pt>
                <c:pt idx="28">
                  <c:v>0.402931</c:v>
                </c:pt>
                <c:pt idx="29">
                  <c:v>0.412699</c:v>
                </c:pt>
                <c:pt idx="30">
                  <c:v>0.422467</c:v>
                </c:pt>
                <c:pt idx="31">
                  <c:v>0.432235</c:v>
                </c:pt>
                <c:pt idx="32">
                  <c:v>0.437119</c:v>
                </c:pt>
                <c:pt idx="33">
                  <c:v>0.437119</c:v>
                </c:pt>
                <c:pt idx="34">
                  <c:v>0.456655</c:v>
                </c:pt>
                <c:pt idx="35">
                  <c:v>0.456655</c:v>
                </c:pt>
                <c:pt idx="36">
                  <c:v>0.466423</c:v>
                </c:pt>
                <c:pt idx="37">
                  <c:v>0.471307</c:v>
                </c:pt>
                <c:pt idx="38">
                  <c:v>0.481075</c:v>
                </c:pt>
                <c:pt idx="39">
                  <c:v>0.481075</c:v>
                </c:pt>
                <c:pt idx="40">
                  <c:v>0.495727</c:v>
                </c:pt>
                <c:pt idx="41">
                  <c:v>0.495727</c:v>
                </c:pt>
                <c:pt idx="42">
                  <c:v>0.505495</c:v>
                </c:pt>
                <c:pt idx="43">
                  <c:v>0.515263</c:v>
                </c:pt>
                <c:pt idx="44">
                  <c:v>0.515263</c:v>
                </c:pt>
                <c:pt idx="45">
                  <c:v>0.525031</c:v>
                </c:pt>
                <c:pt idx="46">
                  <c:v>0.534799</c:v>
                </c:pt>
                <c:pt idx="47">
                  <c:v>0.539683</c:v>
                </c:pt>
                <c:pt idx="48">
                  <c:v>0.539683</c:v>
                </c:pt>
                <c:pt idx="49">
                  <c:v>0.549451</c:v>
                </c:pt>
                <c:pt idx="50">
                  <c:v>0.554335</c:v>
                </c:pt>
                <c:pt idx="51">
                  <c:v>0.559219</c:v>
                </c:pt>
                <c:pt idx="52">
                  <c:v>0.564103</c:v>
                </c:pt>
                <c:pt idx="53">
                  <c:v>0.573871</c:v>
                </c:pt>
                <c:pt idx="54">
                  <c:v>0.578755</c:v>
                </c:pt>
                <c:pt idx="55">
                  <c:v>0.588523</c:v>
                </c:pt>
                <c:pt idx="56">
                  <c:v>0.583639</c:v>
                </c:pt>
                <c:pt idx="57">
                  <c:v>0.598291</c:v>
                </c:pt>
                <c:pt idx="58">
                  <c:v>0.598291</c:v>
                </c:pt>
                <c:pt idx="59">
                  <c:v>0.603175</c:v>
                </c:pt>
                <c:pt idx="60">
                  <c:v>0.612943</c:v>
                </c:pt>
                <c:pt idx="61">
                  <c:v>0.617827</c:v>
                </c:pt>
                <c:pt idx="62">
                  <c:v>0.622711</c:v>
                </c:pt>
                <c:pt idx="63">
                  <c:v>0.627595</c:v>
                </c:pt>
                <c:pt idx="64">
                  <c:v>0.632479</c:v>
                </c:pt>
                <c:pt idx="65">
                  <c:v>0.637363</c:v>
                </c:pt>
                <c:pt idx="66">
                  <c:v>0.652015</c:v>
                </c:pt>
                <c:pt idx="67">
                  <c:v>0.652015</c:v>
                </c:pt>
                <c:pt idx="68">
                  <c:v>0.661783</c:v>
                </c:pt>
                <c:pt idx="69">
                  <c:v>0.661783</c:v>
                </c:pt>
                <c:pt idx="70">
                  <c:v>0.666667</c:v>
                </c:pt>
                <c:pt idx="71">
                  <c:v>0.666667</c:v>
                </c:pt>
                <c:pt idx="72">
                  <c:v>0.676435</c:v>
                </c:pt>
                <c:pt idx="73">
                  <c:v>0.681319</c:v>
                </c:pt>
                <c:pt idx="74">
                  <c:v>0.681319</c:v>
                </c:pt>
                <c:pt idx="75">
                  <c:v>0.686203</c:v>
                </c:pt>
                <c:pt idx="76">
                  <c:v>0.691087</c:v>
                </c:pt>
                <c:pt idx="77">
                  <c:v>0.700855</c:v>
                </c:pt>
                <c:pt idx="78">
                  <c:v>0.705739</c:v>
                </c:pt>
                <c:pt idx="79">
                  <c:v>0.705739</c:v>
                </c:pt>
                <c:pt idx="80">
                  <c:v>0.710623</c:v>
                </c:pt>
                <c:pt idx="81">
                  <c:v>0.725275</c:v>
                </c:pt>
                <c:pt idx="82">
                  <c:v>0.725275</c:v>
                </c:pt>
                <c:pt idx="83">
                  <c:v>0.730159</c:v>
                </c:pt>
                <c:pt idx="84">
                  <c:v>0.730159</c:v>
                </c:pt>
                <c:pt idx="85">
                  <c:v>0.735043</c:v>
                </c:pt>
                <c:pt idx="86">
                  <c:v>0.744811</c:v>
                </c:pt>
                <c:pt idx="87">
                  <c:v>0.749695</c:v>
                </c:pt>
                <c:pt idx="88">
                  <c:v>0.749695</c:v>
                </c:pt>
                <c:pt idx="89">
                  <c:v>0.764347</c:v>
                </c:pt>
                <c:pt idx="90">
                  <c:v>0.764347</c:v>
                </c:pt>
                <c:pt idx="91">
                  <c:v>0.769231</c:v>
                </c:pt>
                <c:pt idx="92">
                  <c:v>0.774115</c:v>
                </c:pt>
                <c:pt idx="93">
                  <c:v>0.774115</c:v>
                </c:pt>
                <c:pt idx="94">
                  <c:v>0.778999</c:v>
                </c:pt>
                <c:pt idx="95">
                  <c:v>0.788767</c:v>
                </c:pt>
                <c:pt idx="96">
                  <c:v>0.793651</c:v>
                </c:pt>
                <c:pt idx="97">
                  <c:v>0.793651</c:v>
                </c:pt>
                <c:pt idx="98">
                  <c:v>0.798535</c:v>
                </c:pt>
                <c:pt idx="99">
                  <c:v>0.803419</c:v>
                </c:pt>
                <c:pt idx="100">
                  <c:v>0.808303</c:v>
                </c:pt>
                <c:pt idx="101">
                  <c:v>0.813187</c:v>
                </c:pt>
                <c:pt idx="102">
                  <c:v>0.818071</c:v>
                </c:pt>
                <c:pt idx="103">
                  <c:v>0.818071</c:v>
                </c:pt>
                <c:pt idx="104">
                  <c:v>0.822955</c:v>
                </c:pt>
                <c:pt idx="105">
                  <c:v>0.827839</c:v>
                </c:pt>
                <c:pt idx="106">
                  <c:v>0.832723</c:v>
                </c:pt>
                <c:pt idx="107">
                  <c:v>0.837607</c:v>
                </c:pt>
                <c:pt idx="108">
                  <c:v>0.842491</c:v>
                </c:pt>
                <c:pt idx="109">
                  <c:v>0.842491</c:v>
                </c:pt>
                <c:pt idx="110">
                  <c:v>0.842491</c:v>
                </c:pt>
                <c:pt idx="111">
                  <c:v>0.852259</c:v>
                </c:pt>
                <c:pt idx="112">
                  <c:v>0.857143</c:v>
                </c:pt>
                <c:pt idx="113">
                  <c:v>0.862027</c:v>
                </c:pt>
                <c:pt idx="114">
                  <c:v>0.866911</c:v>
                </c:pt>
                <c:pt idx="115">
                  <c:v>0.862027</c:v>
                </c:pt>
                <c:pt idx="116">
                  <c:v>0.871795</c:v>
                </c:pt>
                <c:pt idx="117">
                  <c:v>0.876679</c:v>
                </c:pt>
                <c:pt idx="118">
                  <c:v>0.886447</c:v>
                </c:pt>
                <c:pt idx="119">
                  <c:v>0.881563</c:v>
                </c:pt>
                <c:pt idx="120">
                  <c:v>0.886447</c:v>
                </c:pt>
                <c:pt idx="121">
                  <c:v>0.896215</c:v>
                </c:pt>
                <c:pt idx="122">
                  <c:v>0.891331</c:v>
                </c:pt>
                <c:pt idx="123">
                  <c:v>0.896215</c:v>
                </c:pt>
                <c:pt idx="124">
                  <c:v>0.901099</c:v>
                </c:pt>
                <c:pt idx="125">
                  <c:v>0.905983</c:v>
                </c:pt>
                <c:pt idx="126">
                  <c:v>0.910867</c:v>
                </c:pt>
                <c:pt idx="127">
                  <c:v>0.915751</c:v>
                </c:pt>
                <c:pt idx="128">
                  <c:v>0.915751</c:v>
                </c:pt>
                <c:pt idx="129">
                  <c:v>0.915751</c:v>
                </c:pt>
                <c:pt idx="130">
                  <c:v>0.920635</c:v>
                </c:pt>
                <c:pt idx="131">
                  <c:v>0.930403</c:v>
                </c:pt>
                <c:pt idx="132">
                  <c:v>0.930403</c:v>
                </c:pt>
                <c:pt idx="133">
                  <c:v>0.935287</c:v>
                </c:pt>
                <c:pt idx="134">
                  <c:v>0.940171</c:v>
                </c:pt>
                <c:pt idx="135">
                  <c:v>0.940171</c:v>
                </c:pt>
                <c:pt idx="136">
                  <c:v>0.949939</c:v>
                </c:pt>
                <c:pt idx="137">
                  <c:v>0.954823</c:v>
                </c:pt>
                <c:pt idx="138">
                  <c:v>0.954823</c:v>
                </c:pt>
                <c:pt idx="139">
                  <c:v>0.959707</c:v>
                </c:pt>
                <c:pt idx="140">
                  <c:v>0.959707</c:v>
                </c:pt>
                <c:pt idx="141">
                  <c:v>0.959707</c:v>
                </c:pt>
                <c:pt idx="142">
                  <c:v>0.964591</c:v>
                </c:pt>
                <c:pt idx="143">
                  <c:v>0.969475</c:v>
                </c:pt>
                <c:pt idx="144">
                  <c:v>0.969475</c:v>
                </c:pt>
                <c:pt idx="145">
                  <c:v>0.979243</c:v>
                </c:pt>
                <c:pt idx="146">
                  <c:v>0.979243</c:v>
                </c:pt>
                <c:pt idx="147">
                  <c:v>0.984127</c:v>
                </c:pt>
                <c:pt idx="148">
                  <c:v>0.984127</c:v>
                </c:pt>
                <c:pt idx="149">
                  <c:v>0.989011</c:v>
                </c:pt>
                <c:pt idx="150">
                  <c:v>0.993895</c:v>
                </c:pt>
                <c:pt idx="151">
                  <c:v>0.993895</c:v>
                </c:pt>
                <c:pt idx="152">
                  <c:v>0.998779</c:v>
                </c:pt>
                <c:pt idx="153">
                  <c:v>1.003663</c:v>
                </c:pt>
                <c:pt idx="154">
                  <c:v>1.003663</c:v>
                </c:pt>
                <c:pt idx="155">
                  <c:v>1.003663</c:v>
                </c:pt>
                <c:pt idx="156">
                  <c:v>1.008547</c:v>
                </c:pt>
                <c:pt idx="157">
                  <c:v>1.018315</c:v>
                </c:pt>
                <c:pt idx="158">
                  <c:v>1.018315</c:v>
                </c:pt>
                <c:pt idx="159">
                  <c:v>1.023199</c:v>
                </c:pt>
                <c:pt idx="160">
                  <c:v>1.018315</c:v>
                </c:pt>
                <c:pt idx="161">
                  <c:v>1.028083</c:v>
                </c:pt>
                <c:pt idx="162">
                  <c:v>1.028083</c:v>
                </c:pt>
                <c:pt idx="163">
                  <c:v>1.032967</c:v>
                </c:pt>
                <c:pt idx="164">
                  <c:v>1.037851</c:v>
                </c:pt>
                <c:pt idx="165">
                  <c:v>1.037851</c:v>
                </c:pt>
                <c:pt idx="166">
                  <c:v>1.037851</c:v>
                </c:pt>
                <c:pt idx="167">
                  <c:v>1.047619</c:v>
                </c:pt>
                <c:pt idx="168">
                  <c:v>1.047619</c:v>
                </c:pt>
                <c:pt idx="169">
                  <c:v>1.052503</c:v>
                </c:pt>
                <c:pt idx="170">
                  <c:v>1.052503</c:v>
                </c:pt>
                <c:pt idx="171">
                  <c:v>1.057387</c:v>
                </c:pt>
                <c:pt idx="172">
                  <c:v>1.057387</c:v>
                </c:pt>
                <c:pt idx="173">
                  <c:v>1.062271</c:v>
                </c:pt>
                <c:pt idx="174">
                  <c:v>1.067155</c:v>
                </c:pt>
                <c:pt idx="175">
                  <c:v>1.072039</c:v>
                </c:pt>
                <c:pt idx="176">
                  <c:v>1.067155</c:v>
                </c:pt>
                <c:pt idx="177">
                  <c:v>1.072039</c:v>
                </c:pt>
                <c:pt idx="178">
                  <c:v>1.072039</c:v>
                </c:pt>
                <c:pt idx="179">
                  <c:v>1.076923</c:v>
                </c:pt>
                <c:pt idx="180">
                  <c:v>1.081807</c:v>
                </c:pt>
                <c:pt idx="181">
                  <c:v>1.081807</c:v>
                </c:pt>
                <c:pt idx="182">
                  <c:v>1.086691</c:v>
                </c:pt>
                <c:pt idx="183">
                  <c:v>1.086691</c:v>
                </c:pt>
                <c:pt idx="184">
                  <c:v>1.091575</c:v>
                </c:pt>
                <c:pt idx="185">
                  <c:v>1.091575</c:v>
                </c:pt>
                <c:pt idx="186">
                  <c:v>1.096459</c:v>
                </c:pt>
                <c:pt idx="187">
                  <c:v>1.096459</c:v>
                </c:pt>
                <c:pt idx="188">
                  <c:v>1.096459</c:v>
                </c:pt>
                <c:pt idx="189">
                  <c:v>1.101343</c:v>
                </c:pt>
                <c:pt idx="190">
                  <c:v>1.101343</c:v>
                </c:pt>
                <c:pt idx="191">
                  <c:v>1.106228</c:v>
                </c:pt>
                <c:pt idx="192">
                  <c:v>1.106228</c:v>
                </c:pt>
                <c:pt idx="193">
                  <c:v>1.111112</c:v>
                </c:pt>
                <c:pt idx="194">
                  <c:v>1.115996</c:v>
                </c:pt>
                <c:pt idx="195">
                  <c:v>1.12088</c:v>
                </c:pt>
                <c:pt idx="196">
                  <c:v>1.115996</c:v>
                </c:pt>
                <c:pt idx="197">
                  <c:v>1.12088</c:v>
                </c:pt>
                <c:pt idx="198">
                  <c:v>1.125764</c:v>
                </c:pt>
                <c:pt idx="199">
                  <c:v>1.125764</c:v>
                </c:pt>
                <c:pt idx="200">
                  <c:v>1.125764</c:v>
                </c:pt>
                <c:pt idx="201">
                  <c:v>1.125764</c:v>
                </c:pt>
                <c:pt idx="202">
                  <c:v>1.135532</c:v>
                </c:pt>
                <c:pt idx="203">
                  <c:v>1.135532</c:v>
                </c:pt>
                <c:pt idx="204">
                  <c:v>1.140416</c:v>
                </c:pt>
                <c:pt idx="205">
                  <c:v>1.140416</c:v>
                </c:pt>
                <c:pt idx="206">
                  <c:v>1.1453</c:v>
                </c:pt>
                <c:pt idx="207">
                  <c:v>1.1453</c:v>
                </c:pt>
                <c:pt idx="208">
                  <c:v>1.1453</c:v>
                </c:pt>
                <c:pt idx="209">
                  <c:v>1.140416</c:v>
                </c:pt>
                <c:pt idx="210">
                  <c:v>1.155068</c:v>
                </c:pt>
                <c:pt idx="211">
                  <c:v>1.1453</c:v>
                </c:pt>
                <c:pt idx="212">
                  <c:v>1.155068</c:v>
                </c:pt>
                <c:pt idx="213">
                  <c:v>1.159952</c:v>
                </c:pt>
                <c:pt idx="214">
                  <c:v>1.159952</c:v>
                </c:pt>
                <c:pt idx="215">
                  <c:v>1.155068</c:v>
                </c:pt>
                <c:pt idx="216">
                  <c:v>1.155068</c:v>
                </c:pt>
                <c:pt idx="217">
                  <c:v>1.159952</c:v>
                </c:pt>
                <c:pt idx="218">
                  <c:v>1.164836</c:v>
                </c:pt>
                <c:pt idx="219">
                  <c:v>1.16972</c:v>
                </c:pt>
                <c:pt idx="220">
                  <c:v>1.16972</c:v>
                </c:pt>
                <c:pt idx="221">
                  <c:v>1.174604</c:v>
                </c:pt>
                <c:pt idx="222">
                  <c:v>1.174604</c:v>
                </c:pt>
                <c:pt idx="223">
                  <c:v>1.179488</c:v>
                </c:pt>
                <c:pt idx="224">
                  <c:v>1.174604</c:v>
                </c:pt>
                <c:pt idx="225">
                  <c:v>1.179488</c:v>
                </c:pt>
                <c:pt idx="226">
                  <c:v>1.184372</c:v>
                </c:pt>
                <c:pt idx="227">
                  <c:v>1.184372</c:v>
                </c:pt>
                <c:pt idx="228">
                  <c:v>1.184372</c:v>
                </c:pt>
                <c:pt idx="229">
                  <c:v>1.189256</c:v>
                </c:pt>
                <c:pt idx="230">
                  <c:v>1.189256</c:v>
                </c:pt>
                <c:pt idx="231">
                  <c:v>1.189256</c:v>
                </c:pt>
                <c:pt idx="232">
                  <c:v>1.19414</c:v>
                </c:pt>
                <c:pt idx="233">
                  <c:v>1.199024</c:v>
                </c:pt>
                <c:pt idx="234">
                  <c:v>1.19414</c:v>
                </c:pt>
                <c:pt idx="235">
                  <c:v>1.19414</c:v>
                </c:pt>
                <c:pt idx="236">
                  <c:v>1.199024</c:v>
                </c:pt>
                <c:pt idx="237">
                  <c:v>1.203908</c:v>
                </c:pt>
                <c:pt idx="238">
                  <c:v>1.208792</c:v>
                </c:pt>
                <c:pt idx="239">
                  <c:v>1.203908</c:v>
                </c:pt>
                <c:pt idx="240">
                  <c:v>1.208792</c:v>
                </c:pt>
                <c:pt idx="241">
                  <c:v>1.213676</c:v>
                </c:pt>
                <c:pt idx="242">
                  <c:v>1.213676</c:v>
                </c:pt>
                <c:pt idx="243">
                  <c:v>1.213676</c:v>
                </c:pt>
                <c:pt idx="244">
                  <c:v>1.213676</c:v>
                </c:pt>
                <c:pt idx="245">
                  <c:v>1.21856</c:v>
                </c:pt>
                <c:pt idx="246">
                  <c:v>1.21856</c:v>
                </c:pt>
                <c:pt idx="247">
                  <c:v>1.21856</c:v>
                </c:pt>
                <c:pt idx="248">
                  <c:v>1.21856</c:v>
                </c:pt>
                <c:pt idx="249">
                  <c:v>1.228328</c:v>
                </c:pt>
                <c:pt idx="250">
                  <c:v>1.223444</c:v>
                </c:pt>
                <c:pt idx="251">
                  <c:v>1.228328</c:v>
                </c:pt>
                <c:pt idx="252">
                  <c:v>1.223444</c:v>
                </c:pt>
                <c:pt idx="253">
                  <c:v>1.233212</c:v>
                </c:pt>
                <c:pt idx="254">
                  <c:v>1.233212</c:v>
                </c:pt>
                <c:pt idx="255">
                  <c:v>1.233212</c:v>
                </c:pt>
                <c:pt idx="256">
                  <c:v>1.238096</c:v>
                </c:pt>
                <c:pt idx="257">
                  <c:v>1.233212</c:v>
                </c:pt>
                <c:pt idx="258">
                  <c:v>1.238096</c:v>
                </c:pt>
                <c:pt idx="259">
                  <c:v>1.238096</c:v>
                </c:pt>
                <c:pt idx="260">
                  <c:v>1.24298</c:v>
                </c:pt>
                <c:pt idx="261">
                  <c:v>1.24298</c:v>
                </c:pt>
                <c:pt idx="262">
                  <c:v>1.247864</c:v>
                </c:pt>
                <c:pt idx="263">
                  <c:v>1.24298</c:v>
                </c:pt>
                <c:pt idx="264">
                  <c:v>1.247864</c:v>
                </c:pt>
                <c:pt idx="265">
                  <c:v>1.247864</c:v>
                </c:pt>
                <c:pt idx="266">
                  <c:v>1.247864</c:v>
                </c:pt>
                <c:pt idx="267">
                  <c:v>1.252748</c:v>
                </c:pt>
                <c:pt idx="268">
                  <c:v>1.257632</c:v>
                </c:pt>
                <c:pt idx="269">
                  <c:v>1.252748</c:v>
                </c:pt>
                <c:pt idx="270">
                  <c:v>1.252748</c:v>
                </c:pt>
                <c:pt idx="271">
                  <c:v>1.257632</c:v>
                </c:pt>
                <c:pt idx="272">
                  <c:v>1.257632</c:v>
                </c:pt>
                <c:pt idx="273">
                  <c:v>1.262516</c:v>
                </c:pt>
                <c:pt idx="274">
                  <c:v>1.262516</c:v>
                </c:pt>
                <c:pt idx="275">
                  <c:v>1.2674</c:v>
                </c:pt>
                <c:pt idx="276">
                  <c:v>1.2674</c:v>
                </c:pt>
                <c:pt idx="277">
                  <c:v>1.2674</c:v>
                </c:pt>
                <c:pt idx="278">
                  <c:v>1.2674</c:v>
                </c:pt>
                <c:pt idx="279">
                  <c:v>1.2674</c:v>
                </c:pt>
                <c:pt idx="280">
                  <c:v>1.2674</c:v>
                </c:pt>
                <c:pt idx="281">
                  <c:v>1.272284</c:v>
                </c:pt>
                <c:pt idx="282">
                  <c:v>1.277168</c:v>
                </c:pt>
                <c:pt idx="283">
                  <c:v>1.272284</c:v>
                </c:pt>
                <c:pt idx="284">
                  <c:v>1.277168</c:v>
                </c:pt>
                <c:pt idx="285">
                  <c:v>1.277168</c:v>
                </c:pt>
                <c:pt idx="286">
                  <c:v>1.277168</c:v>
                </c:pt>
                <c:pt idx="287">
                  <c:v>1.277168</c:v>
                </c:pt>
                <c:pt idx="288">
                  <c:v>1.282052</c:v>
                </c:pt>
                <c:pt idx="289">
                  <c:v>1.282052</c:v>
                </c:pt>
                <c:pt idx="290">
                  <c:v>1.282052</c:v>
                </c:pt>
                <c:pt idx="291">
                  <c:v>1.286936</c:v>
                </c:pt>
                <c:pt idx="292">
                  <c:v>1.286936</c:v>
                </c:pt>
                <c:pt idx="293">
                  <c:v>1.282052</c:v>
                </c:pt>
                <c:pt idx="294">
                  <c:v>1.286936</c:v>
                </c:pt>
                <c:pt idx="295">
                  <c:v>1.296704</c:v>
                </c:pt>
                <c:pt idx="296">
                  <c:v>1.296704</c:v>
                </c:pt>
                <c:pt idx="297">
                  <c:v>1.29182</c:v>
                </c:pt>
                <c:pt idx="298">
                  <c:v>1.29182</c:v>
                </c:pt>
                <c:pt idx="299">
                  <c:v>1.296704</c:v>
                </c:pt>
                <c:pt idx="300">
                  <c:v>1.29182</c:v>
                </c:pt>
                <c:pt idx="301">
                  <c:v>1.296704</c:v>
                </c:pt>
                <c:pt idx="302">
                  <c:v>1.29182</c:v>
                </c:pt>
                <c:pt idx="303">
                  <c:v>1.296704</c:v>
                </c:pt>
                <c:pt idx="304">
                  <c:v>1.301588</c:v>
                </c:pt>
                <c:pt idx="305">
                  <c:v>1.301588</c:v>
                </c:pt>
                <c:pt idx="306">
                  <c:v>1.301588</c:v>
                </c:pt>
                <c:pt idx="307">
                  <c:v>1.301588</c:v>
                </c:pt>
                <c:pt idx="308">
                  <c:v>1.306472</c:v>
                </c:pt>
                <c:pt idx="309">
                  <c:v>1.306472</c:v>
                </c:pt>
                <c:pt idx="310">
                  <c:v>1.311356</c:v>
                </c:pt>
                <c:pt idx="311">
                  <c:v>1.311356</c:v>
                </c:pt>
                <c:pt idx="312">
                  <c:v>1.311356</c:v>
                </c:pt>
                <c:pt idx="313">
                  <c:v>1.311356</c:v>
                </c:pt>
                <c:pt idx="314">
                  <c:v>1.311356</c:v>
                </c:pt>
                <c:pt idx="315">
                  <c:v>1.311356</c:v>
                </c:pt>
                <c:pt idx="316">
                  <c:v>1.31624</c:v>
                </c:pt>
                <c:pt idx="317">
                  <c:v>1.311356</c:v>
                </c:pt>
                <c:pt idx="318">
                  <c:v>1.31624</c:v>
                </c:pt>
                <c:pt idx="319">
                  <c:v>1.31624</c:v>
                </c:pt>
                <c:pt idx="320">
                  <c:v>1.31624</c:v>
                </c:pt>
                <c:pt idx="321">
                  <c:v>1.321124</c:v>
                </c:pt>
                <c:pt idx="322">
                  <c:v>1.321124</c:v>
                </c:pt>
                <c:pt idx="323">
                  <c:v>1.321124</c:v>
                </c:pt>
                <c:pt idx="324">
                  <c:v>1.321124</c:v>
                </c:pt>
                <c:pt idx="325">
                  <c:v>1.321124</c:v>
                </c:pt>
                <c:pt idx="326">
                  <c:v>1.326008</c:v>
                </c:pt>
                <c:pt idx="327">
                  <c:v>1.326008</c:v>
                </c:pt>
                <c:pt idx="328">
                  <c:v>1.330892</c:v>
                </c:pt>
                <c:pt idx="329">
                  <c:v>1.326008</c:v>
                </c:pt>
                <c:pt idx="330">
                  <c:v>1.326008</c:v>
                </c:pt>
                <c:pt idx="331">
                  <c:v>1.330892</c:v>
                </c:pt>
                <c:pt idx="332">
                  <c:v>1.330892</c:v>
                </c:pt>
                <c:pt idx="333">
                  <c:v>1.330892</c:v>
                </c:pt>
                <c:pt idx="334">
                  <c:v>1.335776</c:v>
                </c:pt>
                <c:pt idx="335">
                  <c:v>1.330892</c:v>
                </c:pt>
                <c:pt idx="336">
                  <c:v>1.335776</c:v>
                </c:pt>
                <c:pt idx="337">
                  <c:v>1.335776</c:v>
                </c:pt>
                <c:pt idx="338">
                  <c:v>1.34066</c:v>
                </c:pt>
                <c:pt idx="339">
                  <c:v>1.34066</c:v>
                </c:pt>
                <c:pt idx="340">
                  <c:v>1.335776</c:v>
                </c:pt>
                <c:pt idx="341">
                  <c:v>1.34066</c:v>
                </c:pt>
                <c:pt idx="342">
                  <c:v>1.34066</c:v>
                </c:pt>
                <c:pt idx="343">
                  <c:v>1.34066</c:v>
                </c:pt>
                <c:pt idx="344">
                  <c:v>1.34066</c:v>
                </c:pt>
                <c:pt idx="345">
                  <c:v>1.345544</c:v>
                </c:pt>
                <c:pt idx="346">
                  <c:v>1.34066</c:v>
                </c:pt>
                <c:pt idx="347">
                  <c:v>1.34066</c:v>
                </c:pt>
                <c:pt idx="348">
                  <c:v>1.345544</c:v>
                </c:pt>
                <c:pt idx="349">
                  <c:v>1.345544</c:v>
                </c:pt>
                <c:pt idx="350">
                  <c:v>1.345544</c:v>
                </c:pt>
                <c:pt idx="351">
                  <c:v>1.350428</c:v>
                </c:pt>
                <c:pt idx="352">
                  <c:v>1.350428</c:v>
                </c:pt>
                <c:pt idx="353">
                  <c:v>1.350428</c:v>
                </c:pt>
                <c:pt idx="354">
                  <c:v>1.350428</c:v>
                </c:pt>
                <c:pt idx="355">
                  <c:v>1.350428</c:v>
                </c:pt>
                <c:pt idx="356">
                  <c:v>1.345544</c:v>
                </c:pt>
                <c:pt idx="357">
                  <c:v>1.350428</c:v>
                </c:pt>
                <c:pt idx="358">
                  <c:v>1.350428</c:v>
                </c:pt>
                <c:pt idx="359">
                  <c:v>1.350428</c:v>
                </c:pt>
                <c:pt idx="360">
                  <c:v>1.355312</c:v>
                </c:pt>
                <c:pt idx="361">
                  <c:v>1.355312</c:v>
                </c:pt>
                <c:pt idx="362">
                  <c:v>1.355312</c:v>
                </c:pt>
                <c:pt idx="363">
                  <c:v>1.355312</c:v>
                </c:pt>
                <c:pt idx="364">
                  <c:v>1.355312</c:v>
                </c:pt>
                <c:pt idx="365">
                  <c:v>1.355312</c:v>
                </c:pt>
                <c:pt idx="366">
                  <c:v>1.355312</c:v>
                </c:pt>
                <c:pt idx="367">
                  <c:v>1.360196</c:v>
                </c:pt>
                <c:pt idx="368">
                  <c:v>1.360196</c:v>
                </c:pt>
                <c:pt idx="369">
                  <c:v>1.360196</c:v>
                </c:pt>
                <c:pt idx="370">
                  <c:v>1.360196</c:v>
                </c:pt>
                <c:pt idx="371">
                  <c:v>1.360196</c:v>
                </c:pt>
                <c:pt idx="372">
                  <c:v>1.360196</c:v>
                </c:pt>
                <c:pt idx="373">
                  <c:v>1.360196</c:v>
                </c:pt>
                <c:pt idx="374">
                  <c:v>1.369964</c:v>
                </c:pt>
                <c:pt idx="375">
                  <c:v>1.36508</c:v>
                </c:pt>
                <c:pt idx="376">
                  <c:v>1.36508</c:v>
                </c:pt>
                <c:pt idx="377">
                  <c:v>1.369964</c:v>
                </c:pt>
                <c:pt idx="378">
                  <c:v>1.369964</c:v>
                </c:pt>
                <c:pt idx="379">
                  <c:v>1.369964</c:v>
                </c:pt>
                <c:pt idx="380">
                  <c:v>1.369964</c:v>
                </c:pt>
                <c:pt idx="381">
                  <c:v>1.369964</c:v>
                </c:pt>
                <c:pt idx="382">
                  <c:v>1.369964</c:v>
                </c:pt>
                <c:pt idx="383">
                  <c:v>1.369964</c:v>
                </c:pt>
                <c:pt idx="384">
                  <c:v>1.369964</c:v>
                </c:pt>
                <c:pt idx="385">
                  <c:v>1.369964</c:v>
                </c:pt>
                <c:pt idx="386">
                  <c:v>1.374848</c:v>
                </c:pt>
                <c:pt idx="387">
                  <c:v>1.374848</c:v>
                </c:pt>
                <c:pt idx="388">
                  <c:v>1.369964</c:v>
                </c:pt>
                <c:pt idx="389">
                  <c:v>1.374848</c:v>
                </c:pt>
                <c:pt idx="390">
                  <c:v>1.374848</c:v>
                </c:pt>
                <c:pt idx="391">
                  <c:v>1.374848</c:v>
                </c:pt>
                <c:pt idx="392">
                  <c:v>1.379732</c:v>
                </c:pt>
                <c:pt idx="393">
                  <c:v>1.374848</c:v>
                </c:pt>
                <c:pt idx="394">
                  <c:v>1.379732</c:v>
                </c:pt>
                <c:pt idx="395">
                  <c:v>1.374848</c:v>
                </c:pt>
                <c:pt idx="396">
                  <c:v>1.379732</c:v>
                </c:pt>
                <c:pt idx="397">
                  <c:v>1.374848</c:v>
                </c:pt>
                <c:pt idx="398">
                  <c:v>1.379732</c:v>
                </c:pt>
                <c:pt idx="399">
                  <c:v>1.384616</c:v>
                </c:pt>
                <c:pt idx="400">
                  <c:v>1.384616</c:v>
                </c:pt>
                <c:pt idx="401">
                  <c:v>1.379732</c:v>
                </c:pt>
                <c:pt idx="402">
                  <c:v>1.384616</c:v>
                </c:pt>
                <c:pt idx="403">
                  <c:v>1.379732</c:v>
                </c:pt>
                <c:pt idx="404">
                  <c:v>1.384616</c:v>
                </c:pt>
                <c:pt idx="405">
                  <c:v>1.384616</c:v>
                </c:pt>
                <c:pt idx="406">
                  <c:v>1.384616</c:v>
                </c:pt>
                <c:pt idx="407">
                  <c:v>1.3895</c:v>
                </c:pt>
                <c:pt idx="408">
                  <c:v>1.3895</c:v>
                </c:pt>
                <c:pt idx="409">
                  <c:v>1.3895</c:v>
                </c:pt>
                <c:pt idx="410">
                  <c:v>1.394384</c:v>
                </c:pt>
                <c:pt idx="411">
                  <c:v>1.394384</c:v>
                </c:pt>
                <c:pt idx="412">
                  <c:v>1.3895</c:v>
                </c:pt>
                <c:pt idx="413">
                  <c:v>1.394384</c:v>
                </c:pt>
                <c:pt idx="414">
                  <c:v>1.394384</c:v>
                </c:pt>
                <c:pt idx="415">
                  <c:v>1.394384</c:v>
                </c:pt>
                <c:pt idx="416">
                  <c:v>1.394384</c:v>
                </c:pt>
                <c:pt idx="417">
                  <c:v>1.399268</c:v>
                </c:pt>
                <c:pt idx="418">
                  <c:v>1.399268</c:v>
                </c:pt>
                <c:pt idx="419">
                  <c:v>1.399268</c:v>
                </c:pt>
                <c:pt idx="420">
                  <c:v>1.399268</c:v>
                </c:pt>
                <c:pt idx="421">
                  <c:v>1.399268</c:v>
                </c:pt>
                <c:pt idx="422">
                  <c:v>1.399268</c:v>
                </c:pt>
                <c:pt idx="423">
                  <c:v>1.399268</c:v>
                </c:pt>
                <c:pt idx="424">
                  <c:v>1.399268</c:v>
                </c:pt>
                <c:pt idx="425">
                  <c:v>1.399268</c:v>
                </c:pt>
                <c:pt idx="426">
                  <c:v>1.399268</c:v>
                </c:pt>
                <c:pt idx="427">
                  <c:v>1.399268</c:v>
                </c:pt>
                <c:pt idx="428">
                  <c:v>1.399268</c:v>
                </c:pt>
                <c:pt idx="429">
                  <c:v>1.399268</c:v>
                </c:pt>
                <c:pt idx="430">
                  <c:v>1.399268</c:v>
                </c:pt>
                <c:pt idx="431">
                  <c:v>1.404152</c:v>
                </c:pt>
                <c:pt idx="432">
                  <c:v>1.404152</c:v>
                </c:pt>
                <c:pt idx="433">
                  <c:v>1.399268</c:v>
                </c:pt>
                <c:pt idx="434">
                  <c:v>1.409036</c:v>
                </c:pt>
                <c:pt idx="435">
                  <c:v>1.409036</c:v>
                </c:pt>
                <c:pt idx="436">
                  <c:v>1.409036</c:v>
                </c:pt>
                <c:pt idx="437">
                  <c:v>1.409036</c:v>
                </c:pt>
                <c:pt idx="438">
                  <c:v>1.409036</c:v>
                </c:pt>
                <c:pt idx="439">
                  <c:v>1.409036</c:v>
                </c:pt>
                <c:pt idx="440">
                  <c:v>1.409036</c:v>
                </c:pt>
                <c:pt idx="441">
                  <c:v>1.409036</c:v>
                </c:pt>
                <c:pt idx="442">
                  <c:v>1.41392</c:v>
                </c:pt>
                <c:pt idx="443">
                  <c:v>1.409036</c:v>
                </c:pt>
                <c:pt idx="444">
                  <c:v>1.409036</c:v>
                </c:pt>
                <c:pt idx="445">
                  <c:v>1.418804</c:v>
                </c:pt>
                <c:pt idx="446">
                  <c:v>1.41392</c:v>
                </c:pt>
                <c:pt idx="447">
                  <c:v>1.418804</c:v>
                </c:pt>
                <c:pt idx="448">
                  <c:v>1.41392</c:v>
                </c:pt>
                <c:pt idx="449">
                  <c:v>1.41392</c:v>
                </c:pt>
                <c:pt idx="450">
                  <c:v>1.418804</c:v>
                </c:pt>
                <c:pt idx="451">
                  <c:v>1.41392</c:v>
                </c:pt>
                <c:pt idx="452">
                  <c:v>1.418804</c:v>
                </c:pt>
                <c:pt idx="453">
                  <c:v>1.418804</c:v>
                </c:pt>
                <c:pt idx="454">
                  <c:v>1.423688</c:v>
                </c:pt>
                <c:pt idx="455">
                  <c:v>1.41392</c:v>
                </c:pt>
                <c:pt idx="456">
                  <c:v>1.423688</c:v>
                </c:pt>
                <c:pt idx="457">
                  <c:v>1.418804</c:v>
                </c:pt>
                <c:pt idx="458">
                  <c:v>1.423688</c:v>
                </c:pt>
                <c:pt idx="459">
                  <c:v>1.423688</c:v>
                </c:pt>
                <c:pt idx="460">
                  <c:v>1.418804</c:v>
                </c:pt>
                <c:pt idx="461">
                  <c:v>1.418804</c:v>
                </c:pt>
                <c:pt idx="462">
                  <c:v>1.423688</c:v>
                </c:pt>
                <c:pt idx="463">
                  <c:v>1.423688</c:v>
                </c:pt>
                <c:pt idx="464">
                  <c:v>1.423688</c:v>
                </c:pt>
                <c:pt idx="465">
                  <c:v>1.423688</c:v>
                </c:pt>
                <c:pt idx="466">
                  <c:v>1.423688</c:v>
                </c:pt>
                <c:pt idx="467">
                  <c:v>1.423688</c:v>
                </c:pt>
                <c:pt idx="468">
                  <c:v>1.428572</c:v>
                </c:pt>
                <c:pt idx="469">
                  <c:v>1.428572</c:v>
                </c:pt>
                <c:pt idx="470">
                  <c:v>1.428572</c:v>
                </c:pt>
                <c:pt idx="471">
                  <c:v>1.428572</c:v>
                </c:pt>
                <c:pt idx="472">
                  <c:v>1.428572</c:v>
                </c:pt>
                <c:pt idx="473">
                  <c:v>1.428572</c:v>
                </c:pt>
                <c:pt idx="474">
                  <c:v>1.433456</c:v>
                </c:pt>
                <c:pt idx="475">
                  <c:v>1.433456</c:v>
                </c:pt>
                <c:pt idx="476">
                  <c:v>1.433456</c:v>
                </c:pt>
                <c:pt idx="477">
                  <c:v>1.433456</c:v>
                </c:pt>
                <c:pt idx="478">
                  <c:v>1.428572</c:v>
                </c:pt>
                <c:pt idx="479">
                  <c:v>1.433456</c:v>
                </c:pt>
                <c:pt idx="480">
                  <c:v>1.428572</c:v>
                </c:pt>
                <c:pt idx="481">
                  <c:v>1.433456</c:v>
                </c:pt>
                <c:pt idx="482">
                  <c:v>1.433456</c:v>
                </c:pt>
                <c:pt idx="483">
                  <c:v>1.433456</c:v>
                </c:pt>
                <c:pt idx="484">
                  <c:v>1.433456</c:v>
                </c:pt>
                <c:pt idx="485">
                  <c:v>1.433456</c:v>
                </c:pt>
                <c:pt idx="486">
                  <c:v>1.43834</c:v>
                </c:pt>
                <c:pt idx="487">
                  <c:v>1.43834</c:v>
                </c:pt>
                <c:pt idx="488">
                  <c:v>1.43834</c:v>
                </c:pt>
                <c:pt idx="489">
                  <c:v>1.433456</c:v>
                </c:pt>
                <c:pt idx="490">
                  <c:v>1.43834</c:v>
                </c:pt>
                <c:pt idx="491">
                  <c:v>1.443224</c:v>
                </c:pt>
                <c:pt idx="492">
                  <c:v>1.43834</c:v>
                </c:pt>
                <c:pt idx="493">
                  <c:v>1.443224</c:v>
                </c:pt>
                <c:pt idx="494">
                  <c:v>1.43834</c:v>
                </c:pt>
                <c:pt idx="495">
                  <c:v>1.43834</c:v>
                </c:pt>
                <c:pt idx="496">
                  <c:v>1.43834</c:v>
                </c:pt>
                <c:pt idx="497">
                  <c:v>1.443224</c:v>
                </c:pt>
                <c:pt idx="498">
                  <c:v>1.43834</c:v>
                </c:pt>
                <c:pt idx="499">
                  <c:v>1.43834</c:v>
                </c:pt>
                <c:pt idx="500">
                  <c:v>1.43834</c:v>
                </c:pt>
                <c:pt idx="501">
                  <c:v>1.448108</c:v>
                </c:pt>
                <c:pt idx="502">
                  <c:v>1.43834</c:v>
                </c:pt>
                <c:pt idx="503">
                  <c:v>1.43834</c:v>
                </c:pt>
                <c:pt idx="504">
                  <c:v>1.443224</c:v>
                </c:pt>
                <c:pt idx="505">
                  <c:v>1.443224</c:v>
                </c:pt>
                <c:pt idx="506">
                  <c:v>1.443224</c:v>
                </c:pt>
                <c:pt idx="507">
                  <c:v>1.43834</c:v>
                </c:pt>
                <c:pt idx="508">
                  <c:v>1.443224</c:v>
                </c:pt>
                <c:pt idx="509">
                  <c:v>1.443224</c:v>
                </c:pt>
                <c:pt idx="510">
                  <c:v>1.448108</c:v>
                </c:pt>
                <c:pt idx="511">
                  <c:v>1.443224</c:v>
                </c:pt>
                <c:pt idx="512">
                  <c:v>1.443224</c:v>
                </c:pt>
                <c:pt idx="513">
                  <c:v>1.443224</c:v>
                </c:pt>
                <c:pt idx="514">
                  <c:v>1.443224</c:v>
                </c:pt>
                <c:pt idx="515">
                  <c:v>1.443224</c:v>
                </c:pt>
                <c:pt idx="516">
                  <c:v>1.443224</c:v>
                </c:pt>
                <c:pt idx="517">
                  <c:v>1.443224</c:v>
                </c:pt>
                <c:pt idx="518">
                  <c:v>1.443224</c:v>
                </c:pt>
                <c:pt idx="519">
                  <c:v>1.448108</c:v>
                </c:pt>
                <c:pt idx="520">
                  <c:v>1.448108</c:v>
                </c:pt>
                <c:pt idx="521">
                  <c:v>1.43834</c:v>
                </c:pt>
                <c:pt idx="522">
                  <c:v>1.448108</c:v>
                </c:pt>
                <c:pt idx="523">
                  <c:v>1.448108</c:v>
                </c:pt>
                <c:pt idx="524">
                  <c:v>1.43834</c:v>
                </c:pt>
                <c:pt idx="525">
                  <c:v>1.448108</c:v>
                </c:pt>
                <c:pt idx="526">
                  <c:v>1.448108</c:v>
                </c:pt>
                <c:pt idx="527">
                  <c:v>1.448108</c:v>
                </c:pt>
                <c:pt idx="528">
                  <c:v>1.443224</c:v>
                </c:pt>
                <c:pt idx="529">
                  <c:v>1.443224</c:v>
                </c:pt>
                <c:pt idx="530">
                  <c:v>1.448108</c:v>
                </c:pt>
                <c:pt idx="531">
                  <c:v>1.448108</c:v>
                </c:pt>
                <c:pt idx="532">
                  <c:v>1.448108</c:v>
                </c:pt>
                <c:pt idx="533">
                  <c:v>1.448108</c:v>
                </c:pt>
                <c:pt idx="534">
                  <c:v>1.448108</c:v>
                </c:pt>
                <c:pt idx="535">
                  <c:v>1.448108</c:v>
                </c:pt>
                <c:pt idx="536">
                  <c:v>1.448108</c:v>
                </c:pt>
                <c:pt idx="537">
                  <c:v>1.448108</c:v>
                </c:pt>
                <c:pt idx="538">
                  <c:v>1.448108</c:v>
                </c:pt>
                <c:pt idx="539">
                  <c:v>1.448108</c:v>
                </c:pt>
                <c:pt idx="540">
                  <c:v>1.443224</c:v>
                </c:pt>
                <c:pt idx="541">
                  <c:v>1.452992</c:v>
                </c:pt>
                <c:pt idx="542">
                  <c:v>1.452992</c:v>
                </c:pt>
                <c:pt idx="543">
                  <c:v>1.452992</c:v>
                </c:pt>
                <c:pt idx="544">
                  <c:v>1.452992</c:v>
                </c:pt>
                <c:pt idx="545">
                  <c:v>1.452992</c:v>
                </c:pt>
                <c:pt idx="546">
                  <c:v>1.448108</c:v>
                </c:pt>
                <c:pt idx="547">
                  <c:v>1.448108</c:v>
                </c:pt>
                <c:pt idx="548">
                  <c:v>1.448108</c:v>
                </c:pt>
                <c:pt idx="549">
                  <c:v>1.457876</c:v>
                </c:pt>
                <c:pt idx="550">
                  <c:v>1.452992</c:v>
                </c:pt>
                <c:pt idx="551">
                  <c:v>1.452992</c:v>
                </c:pt>
                <c:pt idx="552">
                  <c:v>1.448108</c:v>
                </c:pt>
                <c:pt idx="553">
                  <c:v>1.452992</c:v>
                </c:pt>
                <c:pt idx="554">
                  <c:v>1.452992</c:v>
                </c:pt>
                <c:pt idx="555">
                  <c:v>1.452992</c:v>
                </c:pt>
                <c:pt idx="556">
                  <c:v>1.448108</c:v>
                </c:pt>
                <c:pt idx="557">
                  <c:v>1.448108</c:v>
                </c:pt>
                <c:pt idx="558">
                  <c:v>1.448108</c:v>
                </c:pt>
                <c:pt idx="559">
                  <c:v>1.452992</c:v>
                </c:pt>
                <c:pt idx="560">
                  <c:v>1.452992</c:v>
                </c:pt>
                <c:pt idx="561">
                  <c:v>1.457876</c:v>
                </c:pt>
                <c:pt idx="562">
                  <c:v>1.452992</c:v>
                </c:pt>
                <c:pt idx="563">
                  <c:v>1.448108</c:v>
                </c:pt>
                <c:pt idx="564">
                  <c:v>1.457876</c:v>
                </c:pt>
                <c:pt idx="565">
                  <c:v>1.452992</c:v>
                </c:pt>
                <c:pt idx="566">
                  <c:v>1.452992</c:v>
                </c:pt>
                <c:pt idx="567">
                  <c:v>1.457876</c:v>
                </c:pt>
                <c:pt idx="568">
                  <c:v>1.448108</c:v>
                </c:pt>
                <c:pt idx="569">
                  <c:v>1.452992</c:v>
                </c:pt>
                <c:pt idx="570">
                  <c:v>1.452992</c:v>
                </c:pt>
                <c:pt idx="571">
                  <c:v>1.46276</c:v>
                </c:pt>
                <c:pt idx="572">
                  <c:v>1.452992</c:v>
                </c:pt>
                <c:pt idx="573">
                  <c:v>1.457876</c:v>
                </c:pt>
                <c:pt idx="574">
                  <c:v>1.457876</c:v>
                </c:pt>
                <c:pt idx="575">
                  <c:v>1.457876</c:v>
                </c:pt>
                <c:pt idx="576">
                  <c:v>1.457876</c:v>
                </c:pt>
                <c:pt idx="577">
                  <c:v>1.457876</c:v>
                </c:pt>
                <c:pt idx="578">
                  <c:v>1.452992</c:v>
                </c:pt>
                <c:pt idx="579">
                  <c:v>1.457876</c:v>
                </c:pt>
                <c:pt idx="580">
                  <c:v>1.457876</c:v>
                </c:pt>
                <c:pt idx="581">
                  <c:v>1.457876</c:v>
                </c:pt>
                <c:pt idx="582">
                  <c:v>1.457876</c:v>
                </c:pt>
                <c:pt idx="583">
                  <c:v>1.457876</c:v>
                </c:pt>
                <c:pt idx="584">
                  <c:v>1.457876</c:v>
                </c:pt>
                <c:pt idx="585">
                  <c:v>1.457876</c:v>
                </c:pt>
                <c:pt idx="586">
                  <c:v>1.457876</c:v>
                </c:pt>
                <c:pt idx="587">
                  <c:v>1.46276</c:v>
                </c:pt>
                <c:pt idx="588">
                  <c:v>1.46276</c:v>
                </c:pt>
                <c:pt idx="589">
                  <c:v>1.457876</c:v>
                </c:pt>
                <c:pt idx="590">
                  <c:v>1.46276</c:v>
                </c:pt>
                <c:pt idx="591">
                  <c:v>1.46276</c:v>
                </c:pt>
                <c:pt idx="592">
                  <c:v>1.457876</c:v>
                </c:pt>
                <c:pt idx="593">
                  <c:v>1.46276</c:v>
                </c:pt>
                <c:pt idx="594">
                  <c:v>1.457876</c:v>
                </c:pt>
                <c:pt idx="595">
                  <c:v>1.457876</c:v>
                </c:pt>
                <c:pt idx="596">
                  <c:v>1.46276</c:v>
                </c:pt>
                <c:pt idx="597">
                  <c:v>1.457876</c:v>
                </c:pt>
                <c:pt idx="598">
                  <c:v>1.46276</c:v>
                </c:pt>
                <c:pt idx="599">
                  <c:v>1.46276</c:v>
                </c:pt>
                <c:pt idx="600">
                  <c:v>1.46276</c:v>
                </c:pt>
                <c:pt idx="601">
                  <c:v>1.457876</c:v>
                </c:pt>
                <c:pt idx="602">
                  <c:v>1.467644</c:v>
                </c:pt>
                <c:pt idx="603">
                  <c:v>1.46276</c:v>
                </c:pt>
                <c:pt idx="604">
                  <c:v>1.46276</c:v>
                </c:pt>
                <c:pt idx="605">
                  <c:v>1.46276</c:v>
                </c:pt>
                <c:pt idx="606">
                  <c:v>1.467644</c:v>
                </c:pt>
                <c:pt idx="607">
                  <c:v>1.467644</c:v>
                </c:pt>
                <c:pt idx="608">
                  <c:v>1.46276</c:v>
                </c:pt>
                <c:pt idx="609">
                  <c:v>1.46276</c:v>
                </c:pt>
                <c:pt idx="610">
                  <c:v>1.467644</c:v>
                </c:pt>
                <c:pt idx="611">
                  <c:v>1.46276</c:v>
                </c:pt>
                <c:pt idx="612">
                  <c:v>1.467644</c:v>
                </c:pt>
                <c:pt idx="613">
                  <c:v>1.46276</c:v>
                </c:pt>
                <c:pt idx="614">
                  <c:v>1.46276</c:v>
                </c:pt>
                <c:pt idx="615">
                  <c:v>1.467644</c:v>
                </c:pt>
                <c:pt idx="616">
                  <c:v>1.46276</c:v>
                </c:pt>
                <c:pt idx="617">
                  <c:v>1.467644</c:v>
                </c:pt>
                <c:pt idx="618">
                  <c:v>1.467644</c:v>
                </c:pt>
                <c:pt idx="619">
                  <c:v>1.467644</c:v>
                </c:pt>
                <c:pt idx="620">
                  <c:v>1.467644</c:v>
                </c:pt>
                <c:pt idx="621">
                  <c:v>1.467644</c:v>
                </c:pt>
                <c:pt idx="622">
                  <c:v>1.467644</c:v>
                </c:pt>
                <c:pt idx="623">
                  <c:v>1.467644</c:v>
                </c:pt>
                <c:pt idx="624">
                  <c:v>1.467644</c:v>
                </c:pt>
                <c:pt idx="625">
                  <c:v>1.467644</c:v>
                </c:pt>
                <c:pt idx="626">
                  <c:v>1.467644</c:v>
                </c:pt>
                <c:pt idx="627">
                  <c:v>1.472528</c:v>
                </c:pt>
                <c:pt idx="628">
                  <c:v>1.46276</c:v>
                </c:pt>
                <c:pt idx="629">
                  <c:v>1.472528</c:v>
                </c:pt>
                <c:pt idx="630">
                  <c:v>1.467644</c:v>
                </c:pt>
                <c:pt idx="631">
                  <c:v>1.472528</c:v>
                </c:pt>
                <c:pt idx="632">
                  <c:v>1.467644</c:v>
                </c:pt>
                <c:pt idx="633">
                  <c:v>1.467644</c:v>
                </c:pt>
                <c:pt idx="634">
                  <c:v>1.467644</c:v>
                </c:pt>
                <c:pt idx="635">
                  <c:v>1.467644</c:v>
                </c:pt>
                <c:pt idx="636">
                  <c:v>1.467644</c:v>
                </c:pt>
                <c:pt idx="637">
                  <c:v>1.472528</c:v>
                </c:pt>
                <c:pt idx="638">
                  <c:v>1.46276</c:v>
                </c:pt>
                <c:pt idx="639">
                  <c:v>1.472528</c:v>
                </c:pt>
                <c:pt idx="640">
                  <c:v>1.472528</c:v>
                </c:pt>
                <c:pt idx="641">
                  <c:v>1.467644</c:v>
                </c:pt>
                <c:pt idx="642">
                  <c:v>1.472528</c:v>
                </c:pt>
                <c:pt idx="643">
                  <c:v>1.477412</c:v>
                </c:pt>
                <c:pt idx="644">
                  <c:v>1.467644</c:v>
                </c:pt>
                <c:pt idx="645">
                  <c:v>1.467644</c:v>
                </c:pt>
                <c:pt idx="646">
                  <c:v>1.467644</c:v>
                </c:pt>
                <c:pt idx="647">
                  <c:v>1.472528</c:v>
                </c:pt>
                <c:pt idx="648">
                  <c:v>1.472528</c:v>
                </c:pt>
                <c:pt idx="649">
                  <c:v>1.472528</c:v>
                </c:pt>
                <c:pt idx="650">
                  <c:v>1.467644</c:v>
                </c:pt>
                <c:pt idx="651">
                  <c:v>1.472528</c:v>
                </c:pt>
                <c:pt idx="652">
                  <c:v>1.472528</c:v>
                </c:pt>
                <c:pt idx="653">
                  <c:v>1.467644</c:v>
                </c:pt>
                <c:pt idx="654">
                  <c:v>1.472528</c:v>
                </c:pt>
                <c:pt idx="655">
                  <c:v>1.472528</c:v>
                </c:pt>
                <c:pt idx="656">
                  <c:v>1.467644</c:v>
                </c:pt>
                <c:pt idx="657">
                  <c:v>1.472528</c:v>
                </c:pt>
                <c:pt idx="658">
                  <c:v>1.467644</c:v>
                </c:pt>
                <c:pt idx="659">
                  <c:v>1.467644</c:v>
                </c:pt>
                <c:pt idx="660">
                  <c:v>1.472528</c:v>
                </c:pt>
                <c:pt idx="661">
                  <c:v>1.477412</c:v>
                </c:pt>
                <c:pt idx="662">
                  <c:v>1.477412</c:v>
                </c:pt>
                <c:pt idx="663">
                  <c:v>1.467644</c:v>
                </c:pt>
                <c:pt idx="664">
                  <c:v>1.472528</c:v>
                </c:pt>
                <c:pt idx="665">
                  <c:v>1.472528</c:v>
                </c:pt>
                <c:pt idx="666">
                  <c:v>1.472528</c:v>
                </c:pt>
                <c:pt idx="667">
                  <c:v>1.472528</c:v>
                </c:pt>
                <c:pt idx="668">
                  <c:v>1.472528</c:v>
                </c:pt>
                <c:pt idx="669">
                  <c:v>1.472528</c:v>
                </c:pt>
                <c:pt idx="670">
                  <c:v>1.472528</c:v>
                </c:pt>
                <c:pt idx="671">
                  <c:v>1.467644</c:v>
                </c:pt>
                <c:pt idx="672">
                  <c:v>1.477412</c:v>
                </c:pt>
                <c:pt idx="673">
                  <c:v>1.472528</c:v>
                </c:pt>
                <c:pt idx="674">
                  <c:v>1.472528</c:v>
                </c:pt>
                <c:pt idx="675">
                  <c:v>1.472528</c:v>
                </c:pt>
                <c:pt idx="676">
                  <c:v>1.472528</c:v>
                </c:pt>
                <c:pt idx="677">
                  <c:v>1.472528</c:v>
                </c:pt>
                <c:pt idx="678">
                  <c:v>1.477412</c:v>
                </c:pt>
                <c:pt idx="679">
                  <c:v>1.472528</c:v>
                </c:pt>
                <c:pt idx="680">
                  <c:v>1.477412</c:v>
                </c:pt>
                <c:pt idx="681">
                  <c:v>1.472528</c:v>
                </c:pt>
                <c:pt idx="682">
                  <c:v>1.467644</c:v>
                </c:pt>
                <c:pt idx="683">
                  <c:v>1.472528</c:v>
                </c:pt>
                <c:pt idx="684">
                  <c:v>1.472528</c:v>
                </c:pt>
                <c:pt idx="685">
                  <c:v>1.477412</c:v>
                </c:pt>
                <c:pt idx="686">
                  <c:v>1.472528</c:v>
                </c:pt>
                <c:pt idx="687">
                  <c:v>1.472528</c:v>
                </c:pt>
              </c:numCache>
            </c:numRef>
          </c:yVal>
        </c:ser>
        <c:axId val="92567431"/>
        <c:axId val="90151377"/>
      </c:scatterChart>
      <c:valAx>
        <c:axId val="92567431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90151377"/>
        <c:crossesAt val="0"/>
      </c:valAx>
      <c:valAx>
        <c:axId val="90151377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92567431"/>
        <c:crossesAt val="0"/>
      </c:valAx>
      <c:spPr>
        <a:solidFill>
          <a:srgbClr val="ffffff"/>
        </a:solidFill>
        <a:ln>
          <a:solidFill>
            <a:srgbClr val="000000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noFill/>
    <a:ln>
      <a:noFill/>
    </a:ln>
  </c:sp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 sz="1400">
                <a:solidFill>
                  <a:srgbClr val="595959"/>
                </a:solidFill>
                <a:latin typeface="Calibri"/>
              </a:rPr>
              <a:t>チャネル5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2"/>
          </c:marker>
          <c:yVal>
            <c:numRef>
              <c:f>'h1=200s'!$R$5:$R$657</c:f>
              <c:numCache>
                <c:formatCode>General</c:formatCode>
                <c:ptCount val="653"/>
                <c:pt idx="0">
                  <c:v>2.63911447083981</c:v>
                </c:pt>
                <c:pt idx="1">
                  <c:v>2.68457684491657</c:v>
                </c:pt>
                <c:pt idx="2">
                  <c:v>2.71736666773956</c:v>
                </c:pt>
                <c:pt idx="3">
                  <c:v>2.73864406618684</c:v>
                </c:pt>
                <c:pt idx="4">
                  <c:v>2.74911536605414</c:v>
                </c:pt>
                <c:pt idx="5">
                  <c:v>2.74911536605414</c:v>
                </c:pt>
                <c:pt idx="6">
                  <c:v>2.75947815308969</c:v>
                </c:pt>
                <c:pt idx="7">
                  <c:v>2.76973465325687</c:v>
                </c:pt>
                <c:pt idx="8">
                  <c:v>2.75947815308969</c:v>
                </c:pt>
                <c:pt idx="9">
                  <c:v>2.73864406618684</c:v>
                </c:pt>
                <c:pt idx="10">
                  <c:v>2.72806195685631</c:v>
                </c:pt>
                <c:pt idx="11">
                  <c:v>2.75947815308969</c:v>
                </c:pt>
                <c:pt idx="12">
                  <c:v>2.76973465325687</c:v>
                </c:pt>
                <c:pt idx="13">
                  <c:v>2.77988702472089</c:v>
                </c:pt>
                <c:pt idx="14">
                  <c:v>2.75947815308969</c:v>
                </c:pt>
                <c:pt idx="15">
                  <c:v>2.74911536605414</c:v>
                </c:pt>
                <c:pt idx="16">
                  <c:v>2.71736666773956</c:v>
                </c:pt>
                <c:pt idx="17">
                  <c:v>2.69562668110315</c:v>
                </c:pt>
                <c:pt idx="18">
                  <c:v>2.68457684491657</c:v>
                </c:pt>
                <c:pt idx="19">
                  <c:v>2.68457684491657</c:v>
                </c:pt>
                <c:pt idx="20">
                  <c:v>2.67340354431844</c:v>
                </c:pt>
                <c:pt idx="21">
                  <c:v>2.67340354431844</c:v>
                </c:pt>
                <c:pt idx="22">
                  <c:v>2.67340354431844</c:v>
                </c:pt>
                <c:pt idx="23">
                  <c:v>2.68457684491657</c:v>
                </c:pt>
                <c:pt idx="24">
                  <c:v>2.67340354431844</c:v>
                </c:pt>
                <c:pt idx="25">
                  <c:v>2.65067529324089</c:v>
                </c:pt>
                <c:pt idx="26">
                  <c:v>2.62741843107662</c:v>
                </c:pt>
                <c:pt idx="27">
                  <c:v>2.61558397342962</c:v>
                </c:pt>
                <c:pt idx="28">
                  <c:v>2.6036077823829</c:v>
                </c:pt>
                <c:pt idx="29">
                  <c:v>2.6036077823829</c:v>
                </c:pt>
                <c:pt idx="30">
                  <c:v>2.57921632925874</c:v>
                </c:pt>
                <c:pt idx="31">
                  <c:v>2.56679380926019</c:v>
                </c:pt>
                <c:pt idx="32">
                  <c:v>2.52857259643999</c:v>
                </c:pt>
                <c:pt idx="33">
                  <c:v>2.51550051487263</c:v>
                </c:pt>
                <c:pt idx="34">
                  <c:v>2.51550051487263</c:v>
                </c:pt>
                <c:pt idx="35">
                  <c:v>2.50225528812261</c:v>
                </c:pt>
                <c:pt idx="36">
                  <c:v>2.48883226779047</c:v>
                </c:pt>
                <c:pt idx="37">
                  <c:v>2.47522661573469</c:v>
                </c:pt>
                <c:pt idx="38">
                  <c:v>2.47522661573469</c:v>
                </c:pt>
                <c:pt idx="39">
                  <c:v>2.47522661573469</c:v>
                </c:pt>
                <c:pt idx="40">
                  <c:v>2.46143329360236</c:v>
                </c:pt>
                <c:pt idx="41">
                  <c:v>2.43326241663566</c:v>
                </c:pt>
                <c:pt idx="42">
                  <c:v>2.41887367918356</c:v>
                </c:pt>
                <c:pt idx="43">
                  <c:v>2.40427487976241</c:v>
                </c:pt>
                <c:pt idx="44">
                  <c:v>2.40427487976241</c:v>
                </c:pt>
                <c:pt idx="45">
                  <c:v>2.40427487976241</c:v>
                </c:pt>
                <c:pt idx="46">
                  <c:v>2.40427487976241</c:v>
                </c:pt>
                <c:pt idx="47">
                  <c:v>2.40427487976241</c:v>
                </c:pt>
                <c:pt idx="48">
                  <c:v>2.38945979397727</c:v>
                </c:pt>
                <c:pt idx="49">
                  <c:v>2.37442191661273</c:v>
                </c:pt>
                <c:pt idx="50">
                  <c:v>2.40427487976241</c:v>
                </c:pt>
                <c:pt idx="51">
                  <c:v>2.40427487976241</c:v>
                </c:pt>
                <c:pt idx="52">
                  <c:v>2.41887367918356</c:v>
                </c:pt>
                <c:pt idx="53">
                  <c:v>2.37442191661273</c:v>
                </c:pt>
                <c:pt idx="54">
                  <c:v>2.35915444448194</c:v>
                </c:pt>
                <c:pt idx="55">
                  <c:v>2.32790190097783</c:v>
                </c:pt>
                <c:pt idx="56">
                  <c:v>2.34365025794597</c:v>
                </c:pt>
                <c:pt idx="57">
                  <c:v>2.34365025794597</c:v>
                </c:pt>
                <c:pt idx="58">
                  <c:v>2.35915444448194</c:v>
                </c:pt>
                <c:pt idx="59">
                  <c:v>2.32790190097784</c:v>
                </c:pt>
                <c:pt idx="60">
                  <c:v>2.31190155963139</c:v>
                </c:pt>
                <c:pt idx="61">
                  <c:v>2.29564103875961</c:v>
                </c:pt>
                <c:pt idx="62">
                  <c:v>2.29564103875961</c:v>
                </c:pt>
                <c:pt idx="63">
                  <c:v>2.29564103875961</c:v>
                </c:pt>
                <c:pt idx="64">
                  <c:v>2.29564103875961</c:v>
                </c:pt>
                <c:pt idx="65">
                  <c:v>2.29564103875961</c:v>
                </c:pt>
                <c:pt idx="66">
                  <c:v>2.29564103875961</c:v>
                </c:pt>
                <c:pt idx="67">
                  <c:v>2.26230461849202</c:v>
                </c:pt>
                <c:pt idx="68">
                  <c:v>2.26230461849202</c:v>
                </c:pt>
                <c:pt idx="69">
                  <c:v>2.26230461849202</c:v>
                </c:pt>
                <c:pt idx="70">
                  <c:v>2.24521018513272</c:v>
                </c:pt>
                <c:pt idx="71">
                  <c:v>2.24521018513272</c:v>
                </c:pt>
                <c:pt idx="72">
                  <c:v>2.24521018513272</c:v>
                </c:pt>
                <c:pt idx="73">
                  <c:v>2.2791117368084</c:v>
                </c:pt>
                <c:pt idx="74">
                  <c:v>2.26230461849202</c:v>
                </c:pt>
                <c:pt idx="75">
                  <c:v>2.24521018513272</c:v>
                </c:pt>
                <c:pt idx="76">
                  <c:v>2.21011886532145</c:v>
                </c:pt>
                <c:pt idx="77">
                  <c:v>2.19210035981877</c:v>
                </c:pt>
                <c:pt idx="78">
                  <c:v>2.19210035981877</c:v>
                </c:pt>
                <c:pt idx="79">
                  <c:v>2.22781844242085</c:v>
                </c:pt>
                <c:pt idx="80">
                  <c:v>2.24521018513272</c:v>
                </c:pt>
                <c:pt idx="81">
                  <c:v>2.22781844242085</c:v>
                </c:pt>
                <c:pt idx="82">
                  <c:v>2.21011886532145</c:v>
                </c:pt>
                <c:pt idx="83">
                  <c:v>2.17375122115058</c:v>
                </c:pt>
                <c:pt idx="84">
                  <c:v>2.15505908813843</c:v>
                </c:pt>
                <c:pt idx="85">
                  <c:v>2.13601089316773</c:v>
                </c:pt>
                <c:pt idx="86">
                  <c:v>2.13601089316773</c:v>
                </c:pt>
                <c:pt idx="87">
                  <c:v>2.13601089316773</c:v>
                </c:pt>
                <c:pt idx="88">
                  <c:v>2.13601089316773</c:v>
                </c:pt>
                <c:pt idx="89">
                  <c:v>2.13601089316773</c:v>
                </c:pt>
                <c:pt idx="90">
                  <c:v>2.13601089316773</c:v>
                </c:pt>
                <c:pt idx="91">
                  <c:v>2.09679018001445</c:v>
                </c:pt>
                <c:pt idx="92">
                  <c:v>2.07658747269693</c:v>
                </c:pt>
                <c:pt idx="93">
                  <c:v>2.0559681854942</c:v>
                </c:pt>
                <c:pt idx="94">
                  <c:v>2.07658747269693</c:v>
                </c:pt>
                <c:pt idx="95">
                  <c:v>2.09679018001445</c:v>
                </c:pt>
                <c:pt idx="96">
                  <c:v>2.11659280731063</c:v>
                </c:pt>
                <c:pt idx="97">
                  <c:v>2.09679018001445</c:v>
                </c:pt>
                <c:pt idx="98">
                  <c:v>2.07658747269693</c:v>
                </c:pt>
                <c:pt idx="99">
                  <c:v>2.05596818549419</c:v>
                </c:pt>
                <c:pt idx="100">
                  <c:v>2.07658747269693</c:v>
                </c:pt>
                <c:pt idx="101">
                  <c:v>2.07658747269693</c:v>
                </c:pt>
                <c:pt idx="102">
                  <c:v>2.03491477629636</c:v>
                </c:pt>
                <c:pt idx="103">
                  <c:v>2.0134085710754</c:v>
                </c:pt>
                <c:pt idx="104">
                  <c:v>2.03491477629636</c:v>
                </c:pt>
                <c:pt idx="105">
                  <c:v>2.05596818549419</c:v>
                </c:pt>
                <c:pt idx="106">
                  <c:v>2.05596818549419</c:v>
                </c:pt>
                <c:pt idx="107">
                  <c:v>2.03491477629636</c:v>
                </c:pt>
                <c:pt idx="108">
                  <c:v>2.03491477629636</c:v>
                </c:pt>
                <c:pt idx="109">
                  <c:v>2.0134085710754</c:v>
                </c:pt>
                <c:pt idx="110">
                  <c:v>2.0134085710754</c:v>
                </c:pt>
                <c:pt idx="111">
                  <c:v>2.0134085710754</c:v>
                </c:pt>
                <c:pt idx="112">
                  <c:v>2.0134085710754</c:v>
                </c:pt>
                <c:pt idx="113">
                  <c:v>1.96895680850456</c:v>
                </c:pt>
                <c:pt idx="114">
                  <c:v>1.94596729027986</c:v>
                </c:pt>
                <c:pt idx="115">
                  <c:v>1.92243679286967</c:v>
                </c:pt>
                <c:pt idx="116">
                  <c:v>1.92243679286967</c:v>
                </c:pt>
                <c:pt idx="117">
                  <c:v>1.92243679286967</c:v>
                </c:pt>
                <c:pt idx="118">
                  <c:v>1.89833924129061</c:v>
                </c:pt>
                <c:pt idx="119">
                  <c:v>1.89833924129061</c:v>
                </c:pt>
                <c:pt idx="120">
                  <c:v>1.89833924129061</c:v>
                </c:pt>
                <c:pt idx="121">
                  <c:v>1.92243679286967</c:v>
                </c:pt>
                <c:pt idx="122">
                  <c:v>1.92243679286967</c:v>
                </c:pt>
                <c:pt idx="123">
                  <c:v>1.94596729027987</c:v>
                </c:pt>
                <c:pt idx="124">
                  <c:v>1.92243679286967</c:v>
                </c:pt>
                <c:pt idx="125">
                  <c:v>1.92243679286967</c:v>
                </c:pt>
                <c:pt idx="126">
                  <c:v>1.87364662870024</c:v>
                </c:pt>
                <c:pt idx="127">
                  <c:v>1.89833924129061</c:v>
                </c:pt>
                <c:pt idx="128">
                  <c:v>1.89833924129061</c:v>
                </c:pt>
                <c:pt idx="129">
                  <c:v>1.89833924129061</c:v>
                </c:pt>
                <c:pt idx="130">
                  <c:v>1.87364662870024</c:v>
                </c:pt>
                <c:pt idx="131">
                  <c:v>1.84832882071595</c:v>
                </c:pt>
                <c:pt idx="132">
                  <c:v>1.84832882071595</c:v>
                </c:pt>
                <c:pt idx="133">
                  <c:v>1.87364662870024</c:v>
                </c:pt>
                <c:pt idx="134">
                  <c:v>1.87364662870024</c:v>
                </c:pt>
                <c:pt idx="135">
                  <c:v>1.89833924129061</c:v>
                </c:pt>
                <c:pt idx="136">
                  <c:v>1.89833924129061</c:v>
                </c:pt>
                <c:pt idx="137">
                  <c:v>1.92243679286967</c:v>
                </c:pt>
                <c:pt idx="138">
                  <c:v>1.87364662870024</c:v>
                </c:pt>
                <c:pt idx="139">
                  <c:v>1.82235333431269</c:v>
                </c:pt>
                <c:pt idx="140">
                  <c:v>1.76828611304241</c:v>
                </c:pt>
                <c:pt idx="141">
                  <c:v>1.79568508723053</c:v>
                </c:pt>
                <c:pt idx="142">
                  <c:v>1.84832882071595</c:v>
                </c:pt>
                <c:pt idx="143">
                  <c:v>1.84832882071595</c:v>
                </c:pt>
                <c:pt idx="144">
                  <c:v>1.84832882071595</c:v>
                </c:pt>
                <c:pt idx="145">
                  <c:v>1.82235333431269</c:v>
                </c:pt>
                <c:pt idx="146">
                  <c:v>1.84832882071595</c:v>
                </c:pt>
                <c:pt idx="147">
                  <c:v>1.82235333431269</c:v>
                </c:pt>
                <c:pt idx="148">
                  <c:v>1.76828611304241</c:v>
                </c:pt>
                <c:pt idx="149">
                  <c:v>1.74011523607572</c:v>
                </c:pt>
                <c:pt idx="150">
                  <c:v>1.74011523607572</c:v>
                </c:pt>
                <c:pt idx="151">
                  <c:v>1.79568508723053</c:v>
                </c:pt>
                <c:pt idx="152">
                  <c:v>1.79568508723053</c:v>
                </c:pt>
                <c:pt idx="153">
                  <c:v>1.76828611304241</c:v>
                </c:pt>
                <c:pt idx="154">
                  <c:v>1.74011523607572</c:v>
                </c:pt>
                <c:pt idx="155">
                  <c:v>1.71112769920246</c:v>
                </c:pt>
                <c:pt idx="156">
                  <c:v>1.71112769920246</c:v>
                </c:pt>
                <c:pt idx="157">
                  <c:v>1.68127473605278</c:v>
                </c:pt>
                <c:pt idx="158">
                  <c:v>1.74011523607572</c:v>
                </c:pt>
                <c:pt idx="159">
                  <c:v>1.76828611304241</c:v>
                </c:pt>
                <c:pt idx="160">
                  <c:v>1.74011523607572</c:v>
                </c:pt>
                <c:pt idx="161">
                  <c:v>1.68127473605279</c:v>
                </c:pt>
                <c:pt idx="162">
                  <c:v>1.61875437907145</c:v>
                </c:pt>
                <c:pt idx="163">
                  <c:v>1.68127473605278</c:v>
                </c:pt>
                <c:pt idx="164">
                  <c:v>1.65050307738603</c:v>
                </c:pt>
                <c:pt idx="165">
                  <c:v>1.65050307738603</c:v>
                </c:pt>
                <c:pt idx="166">
                  <c:v>1.58596455624846</c:v>
                </c:pt>
                <c:pt idx="167">
                  <c:v>1.61875437907145</c:v>
                </c:pt>
                <c:pt idx="168">
                  <c:v>1.65050307738603</c:v>
                </c:pt>
                <c:pt idx="169">
                  <c:v>1.68128094058519</c:v>
                </c:pt>
                <c:pt idx="170">
                  <c:v>1.65051587419195</c:v>
                </c:pt>
                <c:pt idx="171">
                  <c:v>1.61877419341109</c:v>
                </c:pt>
                <c:pt idx="172">
                  <c:v>1.58598503105932</c:v>
                </c:pt>
                <c:pt idx="173">
                  <c:v>1.61877419341109</c:v>
                </c:pt>
                <c:pt idx="174">
                  <c:v>1.61877419341109</c:v>
                </c:pt>
                <c:pt idx="175">
                  <c:v>1.61877419341109</c:v>
                </c:pt>
                <c:pt idx="176">
                  <c:v>1.61877419341109</c:v>
                </c:pt>
                <c:pt idx="177">
                  <c:v>1.6505222725335</c:v>
                </c:pt>
                <c:pt idx="178">
                  <c:v>1.6505222725335</c:v>
                </c:pt>
                <c:pt idx="179">
                  <c:v>1.61877419341109</c:v>
                </c:pt>
                <c:pt idx="180">
                  <c:v>1.6505222725335</c:v>
                </c:pt>
                <c:pt idx="181">
                  <c:v>1.6505222725335</c:v>
                </c:pt>
                <c:pt idx="182">
                  <c:v>1.6505222725335</c:v>
                </c:pt>
                <c:pt idx="183">
                  <c:v>1.55208418540413</c:v>
                </c:pt>
                <c:pt idx="184">
                  <c:v>1.55208418540413</c:v>
                </c:pt>
                <c:pt idx="185">
                  <c:v>1.55208418540413</c:v>
                </c:pt>
                <c:pt idx="186">
                  <c:v>1.58598503105933</c:v>
                </c:pt>
                <c:pt idx="187">
                  <c:v>1.55208418540413</c:v>
                </c:pt>
                <c:pt idx="188">
                  <c:v>1.55208418540413</c:v>
                </c:pt>
                <c:pt idx="189">
                  <c:v>1.5169863096692</c:v>
                </c:pt>
                <c:pt idx="190">
                  <c:v>1.55207006489974</c:v>
                </c:pt>
                <c:pt idx="191">
                  <c:v>1.51697168476151</c:v>
                </c:pt>
                <c:pt idx="192">
                  <c:v>1.51697168476151</c:v>
                </c:pt>
                <c:pt idx="193">
                  <c:v>1.48060404059063</c:v>
                </c:pt>
                <c:pt idx="194">
                  <c:v>1.48060404059063</c:v>
                </c:pt>
                <c:pt idx="195">
                  <c:v>1.44286371260779</c:v>
                </c:pt>
                <c:pt idx="196">
                  <c:v>1.44286371260778</c:v>
                </c:pt>
                <c:pt idx="197">
                  <c:v>1.40364299945451</c:v>
                </c:pt>
                <c:pt idx="198">
                  <c:v>1.48060404059063</c:v>
                </c:pt>
                <c:pt idx="199">
                  <c:v>1.48060404059063</c:v>
                </c:pt>
                <c:pt idx="200">
                  <c:v>1.48060404059063</c:v>
                </c:pt>
                <c:pt idx="201">
                  <c:v>1.4036429994545</c:v>
                </c:pt>
                <c:pt idx="202">
                  <c:v>1.36282100493425</c:v>
                </c:pt>
                <c:pt idx="203">
                  <c:v>1.36282100493425</c:v>
                </c:pt>
                <c:pt idx="204">
                  <c:v>1.4036429994545</c:v>
                </c:pt>
                <c:pt idx="205">
                  <c:v>1.36282100493425</c:v>
                </c:pt>
                <c:pt idx="206">
                  <c:v>1.36282100493425</c:v>
                </c:pt>
                <c:pt idx="207">
                  <c:v>1.32026139051545</c:v>
                </c:pt>
                <c:pt idx="208">
                  <c:v>1.36282100493425</c:v>
                </c:pt>
                <c:pt idx="209">
                  <c:v>1.4036429994545</c:v>
                </c:pt>
                <c:pt idx="210">
                  <c:v>1.44286371260778</c:v>
                </c:pt>
                <c:pt idx="211">
                  <c:v>1.44286371260778</c:v>
                </c:pt>
                <c:pt idx="212">
                  <c:v>1.40364299945451</c:v>
                </c:pt>
                <c:pt idx="213">
                  <c:v>1.36282100493425</c:v>
                </c:pt>
                <c:pt idx="214">
                  <c:v>1.32026139051545</c:v>
                </c:pt>
                <c:pt idx="215">
                  <c:v>1.36282100493425</c:v>
                </c:pt>
                <c:pt idx="216">
                  <c:v>1.32026139051545</c:v>
                </c:pt>
                <c:pt idx="217">
                  <c:v>1.4036429994545</c:v>
                </c:pt>
                <c:pt idx="218">
                  <c:v>1.27580962794462</c:v>
                </c:pt>
                <c:pt idx="219">
                  <c:v>1.32026139051546</c:v>
                </c:pt>
                <c:pt idx="220">
                  <c:v>1.22928961230973</c:v>
                </c:pt>
                <c:pt idx="221">
                  <c:v>1.32026139051545</c:v>
                </c:pt>
                <c:pt idx="222">
                  <c:v>1.32026139051545</c:v>
                </c:pt>
                <c:pt idx="223">
                  <c:v>1.32026139051545</c:v>
                </c:pt>
                <c:pt idx="224">
                  <c:v>1.27580962794462</c:v>
                </c:pt>
                <c:pt idx="225">
                  <c:v>1.27580962794462</c:v>
                </c:pt>
                <c:pt idx="226">
                  <c:v>1.32026139051545</c:v>
                </c:pt>
                <c:pt idx="227">
                  <c:v>1.36282100493425</c:v>
                </c:pt>
                <c:pt idx="228">
                  <c:v>1.36282100493425</c:v>
                </c:pt>
                <c:pt idx="229">
                  <c:v>1.32026139051546</c:v>
                </c:pt>
                <c:pt idx="230">
                  <c:v>1.22928961230973</c:v>
                </c:pt>
                <c:pt idx="231">
                  <c:v>1.18049944814029</c:v>
                </c:pt>
                <c:pt idx="232">
                  <c:v>1.27580962794462</c:v>
                </c:pt>
                <c:pt idx="233">
                  <c:v>1.27580962794462</c:v>
                </c:pt>
                <c:pt idx="234">
                  <c:v>1.27580962794462</c:v>
                </c:pt>
                <c:pt idx="235">
                  <c:v>1.12920615375275</c:v>
                </c:pt>
                <c:pt idx="236">
                  <c:v>1.18049944814029</c:v>
                </c:pt>
                <c:pt idx="237">
                  <c:v>1.12920615375274</c:v>
                </c:pt>
                <c:pt idx="238">
                  <c:v>1.18049944814029</c:v>
                </c:pt>
                <c:pt idx="239">
                  <c:v>1.07513893248246</c:v>
                </c:pt>
                <c:pt idx="240">
                  <c:v>1.12920615375274</c:v>
                </c:pt>
                <c:pt idx="241">
                  <c:v>1.01798051864252</c:v>
                </c:pt>
                <c:pt idx="242">
                  <c:v>1.07513893248247</c:v>
                </c:pt>
                <c:pt idx="243">
                  <c:v>1.07513893248247</c:v>
                </c:pt>
                <c:pt idx="244">
                  <c:v>1.12920615375275</c:v>
                </c:pt>
                <c:pt idx="245">
                  <c:v>1.12920615375275</c:v>
                </c:pt>
                <c:pt idx="246">
                  <c:v>1.01798051864252</c:v>
                </c:pt>
                <c:pt idx="247">
                  <c:v>0.957355896826089</c:v>
                </c:pt>
                <c:pt idx="248">
                  <c:v>0.957355896826089</c:v>
                </c:pt>
                <c:pt idx="249">
                  <c:v>1.07513893248246</c:v>
                </c:pt>
                <c:pt idx="250">
                  <c:v>1.07513893248246</c:v>
                </c:pt>
                <c:pt idx="251">
                  <c:v>1.07513893248246</c:v>
                </c:pt>
                <c:pt idx="252">
                  <c:v>0.892817375688504</c:v>
                </c:pt>
                <c:pt idx="253">
                  <c:v>1.01798051864251</c:v>
                </c:pt>
                <c:pt idx="254">
                  <c:v>1.07513893248246</c:v>
                </c:pt>
                <c:pt idx="255">
                  <c:v>1.18049944814029</c:v>
                </c:pt>
                <c:pt idx="256">
                  <c:v>1.07513893248247</c:v>
                </c:pt>
                <c:pt idx="257">
                  <c:v>1.07513893248246</c:v>
                </c:pt>
                <c:pt idx="258">
                  <c:v>1.07513893248247</c:v>
                </c:pt>
                <c:pt idx="259">
                  <c:v>1.12920615375274</c:v>
                </c:pt>
                <c:pt idx="260">
                  <c:v>1.01798051864252</c:v>
                </c:pt>
                <c:pt idx="261">
                  <c:v>1.01798051864252</c:v>
                </c:pt>
                <c:pt idx="262">
                  <c:v>1.07513893248247</c:v>
                </c:pt>
                <c:pt idx="263">
                  <c:v>1.12920615375275</c:v>
                </c:pt>
                <c:pt idx="264">
                  <c:v>1.12920615375274</c:v>
                </c:pt>
                <c:pt idx="265">
                  <c:v>1.07513893248246</c:v>
                </c:pt>
                <c:pt idx="266">
                  <c:v>1.12920615375274</c:v>
                </c:pt>
                <c:pt idx="267">
                  <c:v>1.18049944814029</c:v>
                </c:pt>
                <c:pt idx="268">
                  <c:v>1.12920615375274</c:v>
                </c:pt>
                <c:pt idx="269">
                  <c:v>1.01798051864252</c:v>
                </c:pt>
                <c:pt idx="270">
                  <c:v>0.957355896826083</c:v>
                </c:pt>
                <c:pt idx="271">
                  <c:v>1.01798051864252</c:v>
                </c:pt>
                <c:pt idx="272">
                  <c:v>1.07513893248247</c:v>
                </c:pt>
                <c:pt idx="273">
                  <c:v>1.01798051864252</c:v>
                </c:pt>
                <c:pt idx="274">
                  <c:v>0.957355896826089</c:v>
                </c:pt>
                <c:pt idx="275">
                  <c:v>0.957355896826089</c:v>
                </c:pt>
                <c:pt idx="276">
                  <c:v>1.01798051864251</c:v>
                </c:pt>
                <c:pt idx="277">
                  <c:v>0.957355896826083</c:v>
                </c:pt>
                <c:pt idx="278">
                  <c:v>0.957355896826078</c:v>
                </c:pt>
                <c:pt idx="279">
                  <c:v>0.957355896826083</c:v>
                </c:pt>
                <c:pt idx="280">
                  <c:v>1.07513893248246</c:v>
                </c:pt>
                <c:pt idx="281">
                  <c:v>1.07513893248246</c:v>
                </c:pt>
                <c:pt idx="282">
                  <c:v>1.01798051864251</c:v>
                </c:pt>
                <c:pt idx="283">
                  <c:v>0.957355896826083</c:v>
                </c:pt>
                <c:pt idx="284">
                  <c:v>0.89281737568851</c:v>
                </c:pt>
                <c:pt idx="285">
                  <c:v>0.89281737568851</c:v>
                </c:pt>
                <c:pt idx="286">
                  <c:v>0.89281737568851</c:v>
                </c:pt>
                <c:pt idx="287">
                  <c:v>0.82382450420155</c:v>
                </c:pt>
                <c:pt idx="288">
                  <c:v>0.823824504201563</c:v>
                </c:pt>
                <c:pt idx="289">
                  <c:v>0.823824504201563</c:v>
                </c:pt>
                <c:pt idx="290">
                  <c:v>0.957355896826089</c:v>
                </c:pt>
                <c:pt idx="291">
                  <c:v>0.957355896826089</c:v>
                </c:pt>
                <c:pt idx="292">
                  <c:v>0.892817375688516</c:v>
                </c:pt>
                <c:pt idx="293">
                  <c:v>0.823824504201563</c:v>
                </c:pt>
                <c:pt idx="294">
                  <c:v>0.823824504201563</c:v>
                </c:pt>
                <c:pt idx="295">
                  <c:v>0.823824504201563</c:v>
                </c:pt>
                <c:pt idx="296">
                  <c:v>0.892817375688516</c:v>
                </c:pt>
                <c:pt idx="297">
                  <c:v>0.823824504201575</c:v>
                </c:pt>
                <c:pt idx="298">
                  <c:v>0.823824504201575</c:v>
                </c:pt>
                <c:pt idx="299">
                  <c:v>0.6696738243743</c:v>
                </c:pt>
                <c:pt idx="300">
                  <c:v>0.749716532047839</c:v>
                </c:pt>
                <c:pt idx="301">
                  <c:v>0.749716532047839</c:v>
                </c:pt>
                <c:pt idx="302">
                  <c:v>0.6696738243743</c:v>
                </c:pt>
                <c:pt idx="303">
                  <c:v>0.38199175192251</c:v>
                </c:pt>
                <c:pt idx="304">
                  <c:v>0.381991751922529</c:v>
                </c:pt>
                <c:pt idx="305">
                  <c:v>0.487352267580357</c:v>
                </c:pt>
                <c:pt idx="306">
                  <c:v>0.582662447384684</c:v>
                </c:pt>
                <c:pt idx="307">
                  <c:v>0.669673824374315</c:v>
                </c:pt>
                <c:pt idx="308">
                  <c:v>0.582662447384684</c:v>
                </c:pt>
                <c:pt idx="309">
                  <c:v>0.582662447384684</c:v>
                </c:pt>
                <c:pt idx="310">
                  <c:v>0.381991751922529</c:v>
                </c:pt>
                <c:pt idx="311">
                  <c:v>0.381991751922529</c:v>
                </c:pt>
                <c:pt idx="312">
                  <c:v>0.487352267580357</c:v>
                </c:pt>
                <c:pt idx="313">
                  <c:v>0.582662447384684</c:v>
                </c:pt>
                <c:pt idx="314">
                  <c:v>0.582662447384684</c:v>
                </c:pt>
                <c:pt idx="315">
                  <c:v>0.582662447384684</c:v>
                </c:pt>
                <c:pt idx="316">
                  <c:v>0.381991751922548</c:v>
                </c:pt>
                <c:pt idx="317">
                  <c:v>0.48735226758034</c:v>
                </c:pt>
                <c:pt idx="318">
                  <c:v>0.38199175192251</c:v>
                </c:pt>
                <c:pt idx="319">
                  <c:v>0.669673824374315</c:v>
                </c:pt>
                <c:pt idx="320">
                  <c:v>0.487352267580357</c:v>
                </c:pt>
                <c:pt idx="321">
                  <c:v>0.582662447384684</c:v>
                </c:pt>
                <c:pt idx="322">
                  <c:v>0.487352267580357</c:v>
                </c:pt>
                <c:pt idx="323">
                  <c:v>0.749716532047852</c:v>
                </c:pt>
                <c:pt idx="324">
                  <c:v>0.669673824374315</c:v>
                </c:pt>
                <c:pt idx="325">
                  <c:v>0.582662447384684</c:v>
                </c:pt>
                <c:pt idx="326">
                  <c:v>0.487352267580357</c:v>
                </c:pt>
                <c:pt idx="327">
                  <c:v>0.48735226758034</c:v>
                </c:pt>
                <c:pt idx="328">
                  <c:v>0.582662447384668</c:v>
                </c:pt>
                <c:pt idx="329">
                  <c:v>0.48735226758034</c:v>
                </c:pt>
                <c:pt idx="330">
                  <c:v>0.48735226758034</c:v>
                </c:pt>
                <c:pt idx="331">
                  <c:v>0.38199175192251</c:v>
                </c:pt>
                <c:pt idx="332">
                  <c:v>0.38199175192251</c:v>
                </c:pt>
                <c:pt idx="333">
                  <c:v>0.264208716266121</c:v>
                </c:pt>
                <c:pt idx="334">
                  <c:v>0.48735226758034</c:v>
                </c:pt>
                <c:pt idx="335">
                  <c:v>0.487352267580322</c:v>
                </c:pt>
                <c:pt idx="336">
                  <c:v>0.582662447384668</c:v>
                </c:pt>
                <c:pt idx="337">
                  <c:v>0.381991751922529</c:v>
                </c:pt>
                <c:pt idx="338">
                  <c:v>0.487352267580357</c:v>
                </c:pt>
                <c:pt idx="339">
                  <c:v>0.381991751922529</c:v>
                </c:pt>
                <c:pt idx="340">
                  <c:v>0.582662447384668</c:v>
                </c:pt>
                <c:pt idx="341">
                  <c:v>0.48735226758034</c:v>
                </c:pt>
                <c:pt idx="342">
                  <c:v>0.582662447384668</c:v>
                </c:pt>
                <c:pt idx="343">
                  <c:v>0.48735226758034</c:v>
                </c:pt>
                <c:pt idx="344">
                  <c:v>0.582662447384668</c:v>
                </c:pt>
                <c:pt idx="345">
                  <c:v>0.6696738243743</c:v>
                </c:pt>
                <c:pt idx="346">
                  <c:v>0.582662447384668</c:v>
                </c:pt>
                <c:pt idx="347">
                  <c:v>0.487352267580357</c:v>
                </c:pt>
                <c:pt idx="348">
                  <c:v>0.381991751922529</c:v>
                </c:pt>
                <c:pt idx="349">
                  <c:v>0.381991751922529</c:v>
                </c:pt>
                <c:pt idx="350">
                  <c:v>0.381991751922529</c:v>
                </c:pt>
                <c:pt idx="351">
                  <c:v>0.48735226758034</c:v>
                </c:pt>
                <c:pt idx="352">
                  <c:v>0.582662447384668</c:v>
                </c:pt>
                <c:pt idx="353">
                  <c:v>0.6696738243743</c:v>
                </c:pt>
                <c:pt idx="354">
                  <c:v>0.582662447384668</c:v>
                </c:pt>
                <c:pt idx="355">
                  <c:v>0.487352267580357</c:v>
                </c:pt>
                <c:pt idx="356">
                  <c:v>0.38199175192251</c:v>
                </c:pt>
                <c:pt idx="357">
                  <c:v>0.48735226758034</c:v>
                </c:pt>
                <c:pt idx="358">
                  <c:v>0.38199175192251</c:v>
                </c:pt>
                <c:pt idx="359">
                  <c:v>0.38199175192251</c:v>
                </c:pt>
                <c:pt idx="360">
                  <c:v>0.264208716266143</c:v>
                </c:pt>
                <c:pt idx="361">
                  <c:v>0.487352267580357</c:v>
                </c:pt>
                <c:pt idx="362">
                  <c:v>0.582662447384668</c:v>
                </c:pt>
                <c:pt idx="363">
                  <c:v>0.582662447384668</c:v>
                </c:pt>
                <c:pt idx="364">
                  <c:v>0.48735226758034</c:v>
                </c:pt>
                <c:pt idx="365">
                  <c:v>0.38199175192251</c:v>
                </c:pt>
                <c:pt idx="366">
                  <c:v>0.38199175192251</c:v>
                </c:pt>
                <c:pt idx="367">
                  <c:v>0.38199175192251</c:v>
                </c:pt>
                <c:pt idx="368">
                  <c:v>0.38199175192251</c:v>
                </c:pt>
                <c:pt idx="369">
                  <c:v>0.38199175192251</c:v>
                </c:pt>
                <c:pt idx="370">
                  <c:v>0.38199175192251</c:v>
                </c:pt>
                <c:pt idx="371">
                  <c:v>0.264208716266143</c:v>
                </c:pt>
                <c:pt idx="372">
                  <c:v>0.264208716266143</c:v>
                </c:pt>
                <c:pt idx="373">
                  <c:v>0.38199175192251</c:v>
                </c:pt>
                <c:pt idx="374">
                  <c:v>0.38199175192251</c:v>
                </c:pt>
                <c:pt idx="375">
                  <c:v>0.38199175192251</c:v>
                </c:pt>
                <c:pt idx="376">
                  <c:v>0.264208716266143</c:v>
                </c:pt>
                <c:pt idx="377">
                  <c:v>0.381991751922529</c:v>
                </c:pt>
                <c:pt idx="378">
                  <c:v>0.48735226758034</c:v>
                </c:pt>
                <c:pt idx="379">
                  <c:v>0.48735226758034</c:v>
                </c:pt>
                <c:pt idx="380">
                  <c:v>0.38199175192251</c:v>
                </c:pt>
                <c:pt idx="381">
                  <c:v>0.130677323641593</c:v>
                </c:pt>
                <c:pt idx="382">
                  <c:v>-0.023473356185645</c:v>
                </c:pt>
                <c:pt idx="383">
                  <c:v>-0.023473356185645</c:v>
                </c:pt>
                <c:pt idx="384">
                  <c:v>0.130677323641617</c:v>
                </c:pt>
                <c:pt idx="385">
                  <c:v>0.130677323641617</c:v>
                </c:pt>
                <c:pt idx="386">
                  <c:v>0.130677323641617</c:v>
                </c:pt>
                <c:pt idx="387">
                  <c:v>0.130677323641617</c:v>
                </c:pt>
                <c:pt idx="388">
                  <c:v>0.381991751922529</c:v>
                </c:pt>
                <c:pt idx="389">
                  <c:v>0.487352267580357</c:v>
                </c:pt>
                <c:pt idx="390">
                  <c:v>0.582662447384684</c:v>
                </c:pt>
                <c:pt idx="391">
                  <c:v>0.487352267580357</c:v>
                </c:pt>
                <c:pt idx="392">
                  <c:v>0.487352267580357</c:v>
                </c:pt>
                <c:pt idx="393">
                  <c:v>0.130677323641642</c:v>
                </c:pt>
                <c:pt idx="394">
                  <c:v>0.130677323641642</c:v>
                </c:pt>
                <c:pt idx="395">
                  <c:v>0.130677323641642</c:v>
                </c:pt>
                <c:pt idx="396">
                  <c:v>0.264208716266121</c:v>
                </c:pt>
                <c:pt idx="397">
                  <c:v>0.130677323641617</c:v>
                </c:pt>
                <c:pt idx="398">
                  <c:v>-0.0234733561856159</c:v>
                </c:pt>
                <c:pt idx="399">
                  <c:v>-0.023473356185645</c:v>
                </c:pt>
                <c:pt idx="400">
                  <c:v>-0.023473356185645</c:v>
                </c:pt>
                <c:pt idx="401">
                  <c:v>0.130677323641617</c:v>
                </c:pt>
                <c:pt idx="402">
                  <c:v>0.264208716266143</c:v>
                </c:pt>
                <c:pt idx="403">
                  <c:v>0.264208716266143</c:v>
                </c:pt>
                <c:pt idx="404">
                  <c:v>0.130677323641617</c:v>
                </c:pt>
                <c:pt idx="405">
                  <c:v>0.130677323641617</c:v>
                </c:pt>
                <c:pt idx="406">
                  <c:v>0.264208716266143</c:v>
                </c:pt>
                <c:pt idx="407">
                  <c:v>0.130677323641617</c:v>
                </c:pt>
                <c:pt idx="408">
                  <c:v>-0.205794912979605</c:v>
                </c:pt>
                <c:pt idx="409">
                  <c:v>-0.205794912979605</c:v>
                </c:pt>
                <c:pt idx="410">
                  <c:v>-0.0234733561856741</c:v>
                </c:pt>
                <c:pt idx="411">
                  <c:v>0.264208716266121</c:v>
                </c:pt>
                <c:pt idx="412">
                  <c:v>-0.0234733561856741</c:v>
                </c:pt>
                <c:pt idx="413">
                  <c:v>0.130677323641593</c:v>
                </c:pt>
                <c:pt idx="414">
                  <c:v>-0.0234733561856741</c:v>
                </c:pt>
                <c:pt idx="415">
                  <c:v>0.130677323641593</c:v>
                </c:pt>
                <c:pt idx="416">
                  <c:v>0.130677323641617</c:v>
                </c:pt>
                <c:pt idx="417">
                  <c:v>0.264208716266121</c:v>
                </c:pt>
                <c:pt idx="418">
                  <c:v>0.264208716266121</c:v>
                </c:pt>
                <c:pt idx="419">
                  <c:v>0.264208716266143</c:v>
                </c:pt>
                <c:pt idx="420">
                  <c:v>0.264208716266143</c:v>
                </c:pt>
                <c:pt idx="421">
                  <c:v>0.264208716266143</c:v>
                </c:pt>
                <c:pt idx="422">
                  <c:v>0.130677323641617</c:v>
                </c:pt>
                <c:pt idx="423">
                  <c:v>0.264208716266143</c:v>
                </c:pt>
                <c:pt idx="424">
                  <c:v>0.264208716266143</c:v>
                </c:pt>
                <c:pt idx="425">
                  <c:v>0.381991751922529</c:v>
                </c:pt>
                <c:pt idx="426">
                  <c:v>0.130677323641617</c:v>
                </c:pt>
                <c:pt idx="427">
                  <c:v>0.381991751922529</c:v>
                </c:pt>
                <c:pt idx="428">
                  <c:v>0.381991751922529</c:v>
                </c:pt>
                <c:pt idx="429">
                  <c:v>0.38199175192251</c:v>
                </c:pt>
                <c:pt idx="430">
                  <c:v>0.130677323641617</c:v>
                </c:pt>
                <c:pt idx="431">
                  <c:v>0.130677323641617</c:v>
                </c:pt>
                <c:pt idx="432">
                  <c:v>0.264208716266143</c:v>
                </c:pt>
                <c:pt idx="433">
                  <c:v>0.381991751922529</c:v>
                </c:pt>
                <c:pt idx="434">
                  <c:v>0.381991751922529</c:v>
                </c:pt>
                <c:pt idx="435">
                  <c:v>0.264208716266143</c:v>
                </c:pt>
                <c:pt idx="436">
                  <c:v>0.264208716266143</c:v>
                </c:pt>
                <c:pt idx="437">
                  <c:v>0.130677323641617</c:v>
                </c:pt>
                <c:pt idx="438">
                  <c:v>0.264208716266143</c:v>
                </c:pt>
                <c:pt idx="439">
                  <c:v>-0.023473356185645</c:v>
                </c:pt>
                <c:pt idx="440">
                  <c:v>-0.023473356185645</c:v>
                </c:pt>
                <c:pt idx="441">
                  <c:v>-0.205794912979605</c:v>
                </c:pt>
                <c:pt idx="442">
                  <c:v>0.130677323641617</c:v>
                </c:pt>
                <c:pt idx="443">
                  <c:v>-0.023473356185645</c:v>
                </c:pt>
                <c:pt idx="444">
                  <c:v>0.130677323641617</c:v>
                </c:pt>
                <c:pt idx="445">
                  <c:v>-0.023473356185645</c:v>
                </c:pt>
                <c:pt idx="446">
                  <c:v>0.264208716266143</c:v>
                </c:pt>
                <c:pt idx="447">
                  <c:v>0.130677323641617</c:v>
                </c:pt>
                <c:pt idx="448">
                  <c:v>0.130677323641617</c:v>
                </c:pt>
                <c:pt idx="449">
                  <c:v>-0.0234733561856159</c:v>
                </c:pt>
                <c:pt idx="450">
                  <c:v>-0.0234733561856159</c:v>
                </c:pt>
                <c:pt idx="451">
                  <c:v>-0.20579491297957</c:v>
                </c:pt>
                <c:pt idx="452">
                  <c:v>-0.20579491297957</c:v>
                </c:pt>
                <c:pt idx="453">
                  <c:v>-0.205794912979605</c:v>
                </c:pt>
                <c:pt idx="454">
                  <c:v>-0.205794912979605</c:v>
                </c:pt>
                <c:pt idx="455">
                  <c:v>-0.023473356185645</c:v>
                </c:pt>
                <c:pt idx="456">
                  <c:v>-0.205794912979605</c:v>
                </c:pt>
                <c:pt idx="457">
                  <c:v>0.130677323641617</c:v>
                </c:pt>
                <c:pt idx="458">
                  <c:v>0.130677323641642</c:v>
                </c:pt>
                <c:pt idx="459">
                  <c:v>0.381991751922529</c:v>
                </c:pt>
                <c:pt idx="460">
                  <c:v>0.264208716266143</c:v>
                </c:pt>
                <c:pt idx="461">
                  <c:v>0.264208716266143</c:v>
                </c:pt>
                <c:pt idx="462">
                  <c:v>-0.023473356185645</c:v>
                </c:pt>
                <c:pt idx="463">
                  <c:v>0.130677323641617</c:v>
                </c:pt>
                <c:pt idx="464">
                  <c:v>-0.205794912979605</c:v>
                </c:pt>
                <c:pt idx="465">
                  <c:v>-0.023473356185645</c:v>
                </c:pt>
                <c:pt idx="466">
                  <c:v>-0.205794912979605</c:v>
                </c:pt>
                <c:pt idx="467">
                  <c:v>-0.023473356185645</c:v>
                </c:pt>
                <c:pt idx="468">
                  <c:v>-0.205794912979605</c:v>
                </c:pt>
                <c:pt idx="469">
                  <c:v>-0.205794912979605</c:v>
                </c:pt>
                <c:pt idx="470">
                  <c:v>-0.023473356185645</c:v>
                </c:pt>
                <c:pt idx="471">
                  <c:v>0.264208716266143</c:v>
                </c:pt>
                <c:pt idx="472">
                  <c:v>0.264208716266143</c:v>
                </c:pt>
                <c:pt idx="473">
                  <c:v>-0.0234733561856159</c:v>
                </c:pt>
                <c:pt idx="474">
                  <c:v>-0.0234733561856159</c:v>
                </c:pt>
                <c:pt idx="475">
                  <c:v>-0.20579491297957</c:v>
                </c:pt>
                <c:pt idx="476">
                  <c:v>-0.0234733561856159</c:v>
                </c:pt>
                <c:pt idx="477">
                  <c:v>-0.42893846429378</c:v>
                </c:pt>
                <c:pt idx="478">
                  <c:v>-0.428938464293824</c:v>
                </c:pt>
                <c:pt idx="479">
                  <c:v>-0.42893846429378</c:v>
                </c:pt>
                <c:pt idx="480">
                  <c:v>-0.20579491297957</c:v>
                </c:pt>
                <c:pt idx="481">
                  <c:v>-0.20579491297957</c:v>
                </c:pt>
                <c:pt idx="482">
                  <c:v>-0.20579491297957</c:v>
                </c:pt>
                <c:pt idx="483">
                  <c:v>-0.42893846429378</c:v>
                </c:pt>
                <c:pt idx="484">
                  <c:v>-0.20579491297957</c:v>
                </c:pt>
                <c:pt idx="485">
                  <c:v>-0.716620536745561</c:v>
                </c:pt>
                <c:pt idx="486">
                  <c:v>-0.716620536745561</c:v>
                </c:pt>
                <c:pt idx="487">
                  <c:v>-1.12208564485373</c:v>
                </c:pt>
                <c:pt idx="488">
                  <c:v>-0.716620536745561</c:v>
                </c:pt>
                <c:pt idx="489">
                  <c:v>-0.42893846429378</c:v>
                </c:pt>
                <c:pt idx="490">
                  <c:v>-0.716620536745619</c:v>
                </c:pt>
                <c:pt idx="491">
                  <c:v>-0.716620536745561</c:v>
                </c:pt>
                <c:pt idx="492">
                  <c:v>-0.716620536745561</c:v>
                </c:pt>
                <c:pt idx="493">
                  <c:v>-0.205794912979605</c:v>
                </c:pt>
                <c:pt idx="494">
                  <c:v>-0.428938464293824</c:v>
                </c:pt>
                <c:pt idx="495">
                  <c:v>-0.716620536745561</c:v>
                </c:pt>
                <c:pt idx="496">
                  <c:v>-0.716620536745561</c:v>
                </c:pt>
                <c:pt idx="497">
                  <c:v>-0.716620536745561</c:v>
                </c:pt>
                <c:pt idx="498">
                  <c:v>-1.12208564485373</c:v>
                </c:pt>
                <c:pt idx="499">
                  <c:v>-1.81523282541367</c:v>
                </c:pt>
                <c:pt idx="500">
                  <c:v>-1.12208564485373</c:v>
                </c:pt>
                <c:pt idx="501">
                  <c:v>-0.716620536745619</c:v>
                </c:pt>
                <c:pt idx="502">
                  <c:v>-0.716620536745619</c:v>
                </c:pt>
                <c:pt idx="503">
                  <c:v>-0.428938464293824</c:v>
                </c:pt>
                <c:pt idx="504">
                  <c:v>-0.205794912979605</c:v>
                </c:pt>
                <c:pt idx="505">
                  <c:v>0.130677323641617</c:v>
                </c:pt>
                <c:pt idx="506">
                  <c:v>0.130677323641617</c:v>
                </c:pt>
                <c:pt idx="507">
                  <c:v>-0.023473356185645</c:v>
                </c:pt>
                <c:pt idx="508">
                  <c:v>-0.205794912979605</c:v>
                </c:pt>
                <c:pt idx="509">
                  <c:v>-0.716620536745619</c:v>
                </c:pt>
                <c:pt idx="510">
                  <c:v>-0.716620536745561</c:v>
                </c:pt>
                <c:pt idx="511">
                  <c:v>-1.12208564485381</c:v>
                </c:pt>
                <c:pt idx="512">
                  <c:v>-0.716620536745619</c:v>
                </c:pt>
                <c:pt idx="513">
                  <c:v>-0.716620536745561</c:v>
                </c:pt>
                <c:pt idx="514">
                  <c:v>-0.42893846429378</c:v>
                </c:pt>
                <c:pt idx="515">
                  <c:v>-0.0234733561856741</c:v>
                </c:pt>
                <c:pt idx="516">
                  <c:v>-0.0234733561856741</c:v>
                </c:pt>
                <c:pt idx="517">
                  <c:v>0.130677323641593</c:v>
                </c:pt>
                <c:pt idx="518">
                  <c:v>-0.0234733561856741</c:v>
                </c:pt>
                <c:pt idx="519">
                  <c:v>-0.0234733561856741</c:v>
                </c:pt>
                <c:pt idx="520">
                  <c:v>-0.20579491297964</c:v>
                </c:pt>
                <c:pt idx="521">
                  <c:v>-0.428938464293824</c:v>
                </c:pt>
                <c:pt idx="522">
                  <c:v>-0.428938464293824</c:v>
                </c:pt>
                <c:pt idx="523">
                  <c:v>-1.12208564485373</c:v>
                </c:pt>
                <c:pt idx="524">
                  <c:v>-1.12208564485381</c:v>
                </c:pt>
                <c:pt idx="525">
                  <c:v>-1.12208564485381</c:v>
                </c:pt>
                <c:pt idx="526">
                  <c:v>-0.716620536745619</c:v>
                </c:pt>
                <c:pt idx="527">
                  <c:v>-0.428938464293824</c:v>
                </c:pt>
                <c:pt idx="528">
                  <c:v>-0.205794912979605</c:v>
                </c:pt>
                <c:pt idx="529">
                  <c:v>-0.023473356185645</c:v>
                </c:pt>
                <c:pt idx="530">
                  <c:v>-0.023473356185645</c:v>
                </c:pt>
                <c:pt idx="531">
                  <c:v>-0.428938464293824</c:v>
                </c:pt>
                <c:pt idx="532">
                  <c:v>-0.716620536745619</c:v>
                </c:pt>
                <c:pt idx="533">
                  <c:v>-1.12208564485381</c:v>
                </c:pt>
                <c:pt idx="534">
                  <c:v>-0.716620536745619</c:v>
                </c:pt>
                <c:pt idx="535">
                  <c:v>-1.12208564485373</c:v>
                </c:pt>
                <c:pt idx="536">
                  <c:v>-1.12208564485373</c:v>
                </c:pt>
                <c:pt idx="537">
                  <c:v>-1.81523282541367</c:v>
                </c:pt>
                <c:pt idx="538">
                  <c:v>-1.12208564485373</c:v>
                </c:pt>
                <c:pt idx="539">
                  <c:v>-1.12208564485373</c:v>
                </c:pt>
                <c:pt idx="540">
                  <c:v>-1.12208564485373</c:v>
                </c:pt>
                <c:pt idx="541">
                  <c:v>-0.716620536745561</c:v>
                </c:pt>
                <c:pt idx="542">
                  <c:v>-0.716620536745561</c:v>
                </c:pt>
                <c:pt idx="543">
                  <c:v>-0.205794912979605</c:v>
                </c:pt>
                <c:pt idx="544">
                  <c:v>-0.42893846429378</c:v>
                </c:pt>
                <c:pt idx="545">
                  <c:v>-0.42893846429378</c:v>
                </c:pt>
                <c:pt idx="546">
                  <c:v>-0.716620536745561</c:v>
                </c:pt>
                <c:pt idx="547">
                  <c:v>-0.716620536745561</c:v>
                </c:pt>
                <c:pt idx="548">
                  <c:v>-1.12208564485373</c:v>
                </c:pt>
                <c:pt idx="549">
                  <c:v>-1.12208564485373</c:v>
                </c:pt>
                <c:pt idx="550">
                  <c:v>-1.12208564485373</c:v>
                </c:pt>
                <c:pt idx="551">
                  <c:v>-0.42893846429378</c:v>
                </c:pt>
                <c:pt idx="552">
                  <c:v>-0.42893846429378</c:v>
                </c:pt>
                <c:pt idx="553">
                  <c:v>-0.42893846429378</c:v>
                </c:pt>
                <c:pt idx="554">
                  <c:v>-0.716620536745561</c:v>
                </c:pt>
                <c:pt idx="555">
                  <c:v>-0.42893846429378</c:v>
                </c:pt>
                <c:pt idx="556">
                  <c:v>-0.42893846429378</c:v>
                </c:pt>
                <c:pt idx="557">
                  <c:v>-0.42893846429378</c:v>
                </c:pt>
                <c:pt idx="558">
                  <c:v>-0.42893846429378</c:v>
                </c:pt>
                <c:pt idx="559">
                  <c:v>-0.20579491297957</c:v>
                </c:pt>
                <c:pt idx="560">
                  <c:v>-0.20579491297957</c:v>
                </c:pt>
                <c:pt idx="561">
                  <c:v>-0.716620536745561</c:v>
                </c:pt>
                <c:pt idx="562">
                  <c:v>-0.716620536745561</c:v>
                </c:pt>
                <c:pt idx="563">
                  <c:v>-0.716620536745561</c:v>
                </c:pt>
                <c:pt idx="564">
                  <c:v>-0.428938464293824</c:v>
                </c:pt>
                <c:pt idx="565">
                  <c:v>-0.716620536745619</c:v>
                </c:pt>
                <c:pt idx="566">
                  <c:v>-0.716620536745619</c:v>
                </c:pt>
                <c:pt idx="567">
                  <c:v>-0.716620536745619</c:v>
                </c:pt>
                <c:pt idx="568">
                  <c:v>-0.205794912979605</c:v>
                </c:pt>
                <c:pt idx="569">
                  <c:v>-0.205794912979605</c:v>
                </c:pt>
                <c:pt idx="570">
                  <c:v>-0.428938464293824</c:v>
                </c:pt>
                <c:pt idx="571">
                  <c:v>-1.81523282541367</c:v>
                </c:pt>
                <c:pt idx="572">
                  <c:v>-1.81523282541367</c:v>
                </c:pt>
                <c:pt idx="573">
                  <c:v>-1.12208564485373</c:v>
                </c:pt>
                <c:pt idx="574">
                  <c:v>-0.716620536745619</c:v>
                </c:pt>
                <c:pt idx="575">
                  <c:v>-1.12208564485381</c:v>
                </c:pt>
                <c:pt idx="576">
                  <c:v>-1.81523282541367</c:v>
                </c:pt>
                <c:pt idx="577">
                  <c:v>-1.81523282541367</c:v>
                </c:pt>
                <c:pt idx="578">
                  <c:v>-1.81523282541367</c:v>
                </c:pt>
                <c:pt idx="579">
                  <c:v>-1.81523282541385</c:v>
                </c:pt>
                <c:pt idx="580">
                  <c:v>-1.81523282541385</c:v>
                </c:pt>
                <c:pt idx="581">
                  <c:v>-1.12208564485381</c:v>
                </c:pt>
                <c:pt idx="582">
                  <c:v>-1.12208564485381</c:v>
                </c:pt>
                <c:pt idx="583">
                  <c:v>-1.81523282541385</c:v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>-1.12208564485381</c:v>
                </c:pt>
                <c:pt idx="592">
                  <c:v>-1.12208564485381</c:v>
                </c:pt>
                <c:pt idx="593">
                  <c:v>-1.12208564485381</c:v>
                </c:pt>
                <c:pt idx="594">
                  <c:v>-1.81523282541367</c:v>
                </c:pt>
                <c:pt idx="595">
                  <c:v>-1.12208564485373</c:v>
                </c:pt>
                <c:pt idx="596">
                  <c:v>-1.12208564485381</c:v>
                </c:pt>
                <c:pt idx="597">
                  <c:v>-0.716620536745619</c:v>
                </c:pt>
                <c:pt idx="598">
                  <c:v>-1.12208564485381</c:v>
                </c:pt>
                <c:pt idx="599">
                  <c:v>-1.81523282541367</c:v>
                </c:pt>
                <c:pt idx="600">
                  <c:v>-1.12208564485373</c:v>
                </c:pt>
                <c:pt idx="601">
                  <c:v>-0.716620536745561</c:v>
                </c:pt>
                <c:pt idx="602">
                  <c:v>-0.428938464293824</c:v>
                </c:pt>
                <c:pt idx="603">
                  <c:v>-1.12208564485373</c:v>
                </c:pt>
                <c:pt idx="604">
                  <c:v>-1.12208564485381</c:v>
                </c:pt>
                <c:pt idx="605">
                  <c:v>-1.12208564485381</c:v>
                </c:pt>
                <c:pt idx="606">
                  <c:v>-0.716620536745619</c:v>
                </c:pt>
                <c:pt idx="607">
                  <c:v>-1.12208564485373</c:v>
                </c:pt>
                <c:pt idx="608">
                  <c:v>-0.716620536745619</c:v>
                </c:pt>
                <c:pt idx="609">
                  <c:v>-0.716620536745619</c:v>
                </c:pt>
                <c:pt idx="610">
                  <c:v>-0.428938464293824</c:v>
                </c:pt>
                <c:pt idx="611">
                  <c:v>-0.716620536745561</c:v>
                </c:pt>
                <c:pt idx="612">
                  <c:v>-0.42893846429378</c:v>
                </c:pt>
                <c:pt idx="613">
                  <c:v>-0.716620536745619</c:v>
                </c:pt>
                <c:pt idx="614">
                  <c:v>-0.716620536745619</c:v>
                </c:pt>
                <c:pt idx="615">
                  <c:v>-1.81523282541367</c:v>
                </c:pt>
                <c:pt idx="616">
                  <c:v>-1.12208564485373</c:v>
                </c:pt>
                <c:pt idx="617">
                  <c:v>-1.81523282541367</c:v>
                </c:pt>
                <c:pt idx="618">
                  <c:v>-1.81523282541367</c:v>
                </c:pt>
                <c:pt idx="619">
                  <c:v>-1.81523282541367</c:v>
                </c:pt>
                <c:pt idx="620">
                  <c:v>-1.81523282541385</c:v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>-1.81523282541367</c:v>
                </c:pt>
                <c:pt idx="625">
                  <c:v>-1.12208564485373</c:v>
                </c:pt>
                <c:pt idx="626">
                  <c:v>-1.12208564485373</c:v>
                </c:pt>
                <c:pt idx="627">
                  <c:v>-1.12208564485381</c:v>
                </c:pt>
                <c:pt idx="628">
                  <c:v>-1.81523282541385</c:v>
                </c:pt>
                <c:pt idx="629">
                  <c:v/>
                </c:pt>
                <c:pt idx="630">
                  <c:v/>
                </c:pt>
                <c:pt idx="631">
                  <c:v>-1.12208564485381</c:v>
                </c:pt>
                <c:pt idx="632">
                  <c:v>-1.12208564485381</c:v>
                </c:pt>
                <c:pt idx="633">
                  <c:v>-1.81523282541367</c:v>
                </c:pt>
                <c:pt idx="634">
                  <c:v>-1.81523282541367</c:v>
                </c:pt>
                <c:pt idx="635">
                  <c:v>-1.12208564485381</c:v>
                </c:pt>
                <c:pt idx="636">
                  <c:v>-0.716620536745619</c:v>
                </c:pt>
                <c:pt idx="637">
                  <c:v>-0.716620536745619</c:v>
                </c:pt>
                <c:pt idx="638">
                  <c:v>-0.428938464293824</c:v>
                </c:pt>
                <c:pt idx="639">
                  <c:v>-0.716620536745619</c:v>
                </c:pt>
                <c:pt idx="640">
                  <c:v>-1.12208564485373</c:v>
                </c:pt>
                <c:pt idx="641">
                  <c:v>-1.12208564485373</c:v>
                </c:pt>
                <c:pt idx="642">
                  <c:v>-0.428938464293824</c:v>
                </c:pt>
                <c:pt idx="643">
                  <c:v>-0.205794912979605</c:v>
                </c:pt>
                <c:pt idx="644">
                  <c:v>-0.428938464293824</c:v>
                </c:pt>
                <c:pt idx="645">
                  <c:v>-0.716620536745619</c:v>
                </c:pt>
                <c:pt idx="646">
                  <c:v>-0.716620536745619</c:v>
                </c:pt>
                <c:pt idx="647">
                  <c:v>-0.716620536745561</c:v>
                </c:pt>
                <c:pt idx="648">
                  <c:v>-0.42893846429378</c:v>
                </c:pt>
                <c:pt idx="649">
                  <c:v>-0.428938464293824</c:v>
                </c:pt>
                <c:pt idx="650">
                  <c:v>-0.716620536745561</c:v>
                </c:pt>
                <c:pt idx="651">
                  <c:v>-1.81523282541367</c:v>
                </c:pt>
                <c:pt idx="652">
                  <c:v/>
                </c:pt>
              </c:numCache>
            </c:numRef>
          </c:yVal>
        </c:ser>
        <c:axId val="98067420"/>
        <c:axId val="30318823"/>
      </c:scatterChart>
      <c:valAx>
        <c:axId val="98067420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30318823"/>
        <c:crossesAt val="0"/>
      </c:valAx>
      <c:valAx>
        <c:axId val="30318823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98067420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 sz="1400">
                <a:solidFill>
                  <a:srgbClr val="595959"/>
                </a:solidFill>
                <a:latin typeface="Calibri"/>
              </a:rPr>
              <a:t>Chart Title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  <c:val>
            <c:numRef>
              <c:f>'h1=200s'!$F$700:$F$1385</c:f>
              <c:numCache>
                <c:formatCode>General</c:formatCode>
                <c:ptCount val="686"/>
                <c:pt idx="0">
                  <c:v>21.4897</c:v>
                </c:pt>
                <c:pt idx="1">
                  <c:v>21.5711</c:v>
                </c:pt>
                <c:pt idx="2">
                  <c:v>21.5711</c:v>
                </c:pt>
                <c:pt idx="3">
                  <c:v>21.8967</c:v>
                </c:pt>
                <c:pt idx="4">
                  <c:v>22.2223</c:v>
                </c:pt>
                <c:pt idx="5">
                  <c:v>22.5479</c:v>
                </c:pt>
                <c:pt idx="6">
                  <c:v>22.8735</c:v>
                </c:pt>
                <c:pt idx="7">
                  <c:v>23.3619</c:v>
                </c:pt>
                <c:pt idx="8">
                  <c:v>24.1759</c:v>
                </c:pt>
                <c:pt idx="9">
                  <c:v>24.8271</c:v>
                </c:pt>
                <c:pt idx="10">
                  <c:v>25.4783</c:v>
                </c:pt>
                <c:pt idx="11">
                  <c:v>26.2923</c:v>
                </c:pt>
                <c:pt idx="12">
                  <c:v>27.2691</c:v>
                </c:pt>
                <c:pt idx="13">
                  <c:v>28.0831</c:v>
                </c:pt>
                <c:pt idx="14">
                  <c:v>28.4087</c:v>
                </c:pt>
                <c:pt idx="15">
                  <c:v>29.0599</c:v>
                </c:pt>
                <c:pt idx="16">
                  <c:v>29.8739</c:v>
                </c:pt>
                <c:pt idx="17">
                  <c:v>30.8507</c:v>
                </c:pt>
                <c:pt idx="18">
                  <c:v>31.9903</c:v>
                </c:pt>
                <c:pt idx="19">
                  <c:v>32.9671</c:v>
                </c:pt>
                <c:pt idx="20">
                  <c:v>33.9439</c:v>
                </c:pt>
                <c:pt idx="21">
                  <c:v>34.4323</c:v>
                </c:pt>
                <c:pt idx="22">
                  <c:v>35.0835</c:v>
                </c:pt>
                <c:pt idx="23">
                  <c:v>35.8975</c:v>
                </c:pt>
                <c:pt idx="24">
                  <c:v>36.8743</c:v>
                </c:pt>
                <c:pt idx="25">
                  <c:v>37.6883</c:v>
                </c:pt>
                <c:pt idx="26">
                  <c:v>38.3395</c:v>
                </c:pt>
                <c:pt idx="27">
                  <c:v>38.9907</c:v>
                </c:pt>
                <c:pt idx="28">
                  <c:v>39.8047</c:v>
                </c:pt>
                <c:pt idx="29">
                  <c:v>40.6187</c:v>
                </c:pt>
                <c:pt idx="30">
                  <c:v>41.4327</c:v>
                </c:pt>
                <c:pt idx="31">
                  <c:v>42.0839</c:v>
                </c:pt>
                <c:pt idx="32">
                  <c:v>42.7351</c:v>
                </c:pt>
                <c:pt idx="33">
                  <c:v>43.3863</c:v>
                </c:pt>
                <c:pt idx="34">
                  <c:v>44.2003</c:v>
                </c:pt>
                <c:pt idx="35">
                  <c:v>45.0143</c:v>
                </c:pt>
                <c:pt idx="36">
                  <c:v>45.9911</c:v>
                </c:pt>
                <c:pt idx="37">
                  <c:v>46.6423</c:v>
                </c:pt>
                <c:pt idx="38">
                  <c:v>47.6191</c:v>
                </c:pt>
                <c:pt idx="39">
                  <c:v>48.1075</c:v>
                </c:pt>
                <c:pt idx="40">
                  <c:v>48.7587</c:v>
                </c:pt>
                <c:pt idx="41">
                  <c:v>49.0843</c:v>
                </c:pt>
                <c:pt idx="42">
                  <c:v>49.7355</c:v>
                </c:pt>
                <c:pt idx="43">
                  <c:v>50.3867</c:v>
                </c:pt>
                <c:pt idx="44">
                  <c:v>51.3635</c:v>
                </c:pt>
                <c:pt idx="45">
                  <c:v>52.1775</c:v>
                </c:pt>
                <c:pt idx="46">
                  <c:v>52.9915</c:v>
                </c:pt>
                <c:pt idx="47">
                  <c:v>53.4799</c:v>
                </c:pt>
                <c:pt idx="48">
                  <c:v>53.9683</c:v>
                </c:pt>
                <c:pt idx="49">
                  <c:v>54.4567</c:v>
                </c:pt>
                <c:pt idx="50">
                  <c:v>55.1079</c:v>
                </c:pt>
                <c:pt idx="51">
                  <c:v>55.5963</c:v>
                </c:pt>
                <c:pt idx="52">
                  <c:v>56.2475</c:v>
                </c:pt>
                <c:pt idx="53">
                  <c:v>56.5731</c:v>
                </c:pt>
                <c:pt idx="54">
                  <c:v>57.2243</c:v>
                </c:pt>
                <c:pt idx="55">
                  <c:v>57.5499</c:v>
                </c:pt>
                <c:pt idx="56">
                  <c:v>58.3639</c:v>
                </c:pt>
                <c:pt idx="57">
                  <c:v>59.0151</c:v>
                </c:pt>
                <c:pt idx="58">
                  <c:v>59.8291</c:v>
                </c:pt>
                <c:pt idx="59">
                  <c:v>60.1547</c:v>
                </c:pt>
                <c:pt idx="60">
                  <c:v>60.6431</c:v>
                </c:pt>
                <c:pt idx="61">
                  <c:v>60.9687</c:v>
                </c:pt>
                <c:pt idx="62">
                  <c:v>61.6199</c:v>
                </c:pt>
                <c:pt idx="63">
                  <c:v>62.1083</c:v>
                </c:pt>
                <c:pt idx="64">
                  <c:v>62.7595</c:v>
                </c:pt>
                <c:pt idx="65">
                  <c:v>63.4107</c:v>
                </c:pt>
                <c:pt idx="66">
                  <c:v>64.0619</c:v>
                </c:pt>
                <c:pt idx="67">
                  <c:v>64.5503</c:v>
                </c:pt>
                <c:pt idx="68">
                  <c:v>65.0387</c:v>
                </c:pt>
                <c:pt idx="69">
                  <c:v>65.5271</c:v>
                </c:pt>
                <c:pt idx="70">
                  <c:v>66.1783</c:v>
                </c:pt>
                <c:pt idx="71">
                  <c:v>66.5039</c:v>
                </c:pt>
                <c:pt idx="72">
                  <c:v>66.9923</c:v>
                </c:pt>
                <c:pt idx="73">
                  <c:v>67.6435</c:v>
                </c:pt>
                <c:pt idx="74">
                  <c:v>68.2947</c:v>
                </c:pt>
                <c:pt idx="75">
                  <c:v>68.7831</c:v>
                </c:pt>
                <c:pt idx="76">
                  <c:v>69.1087</c:v>
                </c:pt>
                <c:pt idx="77">
                  <c:v>69.5971</c:v>
                </c:pt>
                <c:pt idx="78">
                  <c:v>70.0855</c:v>
                </c:pt>
                <c:pt idx="79">
                  <c:v>70.5739</c:v>
                </c:pt>
                <c:pt idx="80">
                  <c:v>71.0623</c:v>
                </c:pt>
                <c:pt idx="81">
                  <c:v>71.5507</c:v>
                </c:pt>
                <c:pt idx="82">
                  <c:v>71.8763</c:v>
                </c:pt>
                <c:pt idx="83">
                  <c:v>72.2019</c:v>
                </c:pt>
                <c:pt idx="84">
                  <c:v>72.6903</c:v>
                </c:pt>
                <c:pt idx="85">
                  <c:v>73.3415</c:v>
                </c:pt>
                <c:pt idx="86">
                  <c:v>73.9927</c:v>
                </c:pt>
                <c:pt idx="87">
                  <c:v>74.4811</c:v>
                </c:pt>
                <c:pt idx="88">
                  <c:v>74.9695</c:v>
                </c:pt>
                <c:pt idx="89">
                  <c:v>75.4579</c:v>
                </c:pt>
                <c:pt idx="90">
                  <c:v>75.7835</c:v>
                </c:pt>
                <c:pt idx="91">
                  <c:v>76.1091</c:v>
                </c:pt>
                <c:pt idx="92">
                  <c:v>76.5975</c:v>
                </c:pt>
                <c:pt idx="93">
                  <c:v>77.0859</c:v>
                </c:pt>
                <c:pt idx="94">
                  <c:v>77.7371</c:v>
                </c:pt>
                <c:pt idx="95">
                  <c:v>78.2255</c:v>
                </c:pt>
                <c:pt idx="96">
                  <c:v>78.8767</c:v>
                </c:pt>
                <c:pt idx="97">
                  <c:v>79.2023</c:v>
                </c:pt>
                <c:pt idx="98">
                  <c:v>79.5279</c:v>
                </c:pt>
                <c:pt idx="99">
                  <c:v>79.6907</c:v>
                </c:pt>
                <c:pt idx="100">
                  <c:v>80.0163</c:v>
                </c:pt>
                <c:pt idx="101">
                  <c:v>80.5047</c:v>
                </c:pt>
                <c:pt idx="102">
                  <c:v>81.1559</c:v>
                </c:pt>
                <c:pt idx="103">
                  <c:v>81.6443</c:v>
                </c:pt>
                <c:pt idx="104">
                  <c:v>81.9699</c:v>
                </c:pt>
                <c:pt idx="105">
                  <c:v>82.4583</c:v>
                </c:pt>
                <c:pt idx="106">
                  <c:v>82.7839</c:v>
                </c:pt>
                <c:pt idx="107">
                  <c:v>83.1095</c:v>
                </c:pt>
                <c:pt idx="108">
                  <c:v>83.4351</c:v>
                </c:pt>
                <c:pt idx="109">
                  <c:v>83.9235</c:v>
                </c:pt>
                <c:pt idx="110">
                  <c:v>84.2491</c:v>
                </c:pt>
                <c:pt idx="111">
                  <c:v>84.5747</c:v>
                </c:pt>
                <c:pt idx="112">
                  <c:v>85.0631</c:v>
                </c:pt>
                <c:pt idx="113">
                  <c:v>85.5515</c:v>
                </c:pt>
                <c:pt idx="114">
                  <c:v>85.8771</c:v>
                </c:pt>
                <c:pt idx="115">
                  <c:v>86.2027</c:v>
                </c:pt>
                <c:pt idx="116">
                  <c:v>86.6911</c:v>
                </c:pt>
                <c:pt idx="117">
                  <c:v>87.1795</c:v>
                </c:pt>
                <c:pt idx="118">
                  <c:v>87.6679</c:v>
                </c:pt>
                <c:pt idx="119">
                  <c:v>87.9935</c:v>
                </c:pt>
                <c:pt idx="120">
                  <c:v>88.1563</c:v>
                </c:pt>
                <c:pt idx="121">
                  <c:v>88.4819</c:v>
                </c:pt>
                <c:pt idx="122">
                  <c:v>88.9703</c:v>
                </c:pt>
                <c:pt idx="123">
                  <c:v>89.6215</c:v>
                </c:pt>
                <c:pt idx="124">
                  <c:v>89.9471</c:v>
                </c:pt>
                <c:pt idx="125">
                  <c:v>90.1099</c:v>
                </c:pt>
                <c:pt idx="126">
                  <c:v>90.2727</c:v>
                </c:pt>
                <c:pt idx="127">
                  <c:v>90.7611</c:v>
                </c:pt>
                <c:pt idx="128">
                  <c:v>91.2495</c:v>
                </c:pt>
                <c:pt idx="129">
                  <c:v>91.7379</c:v>
                </c:pt>
                <c:pt idx="130">
                  <c:v>91.9007</c:v>
                </c:pt>
                <c:pt idx="131">
                  <c:v>92.2263</c:v>
                </c:pt>
                <c:pt idx="132">
                  <c:v>92.5519</c:v>
                </c:pt>
                <c:pt idx="133">
                  <c:v>93.0403</c:v>
                </c:pt>
                <c:pt idx="134">
                  <c:v>93.3659</c:v>
                </c:pt>
                <c:pt idx="135">
                  <c:v>93.6915</c:v>
                </c:pt>
                <c:pt idx="136">
                  <c:v>93.8543</c:v>
                </c:pt>
                <c:pt idx="137">
                  <c:v>94.1799</c:v>
                </c:pt>
                <c:pt idx="138">
                  <c:v>94.5055</c:v>
                </c:pt>
                <c:pt idx="139">
                  <c:v>94.8311</c:v>
                </c:pt>
                <c:pt idx="140">
                  <c:v>94.9939</c:v>
                </c:pt>
                <c:pt idx="141">
                  <c:v>95.1567</c:v>
                </c:pt>
                <c:pt idx="142">
                  <c:v>95.6451</c:v>
                </c:pt>
                <c:pt idx="143">
                  <c:v>96.2963</c:v>
                </c:pt>
                <c:pt idx="144">
                  <c:v>96.7847</c:v>
                </c:pt>
                <c:pt idx="145">
                  <c:v>96.9475</c:v>
                </c:pt>
                <c:pt idx="146">
                  <c:v>97.2731</c:v>
                </c:pt>
                <c:pt idx="147">
                  <c:v>97.5987</c:v>
                </c:pt>
                <c:pt idx="148">
                  <c:v>98.0871</c:v>
                </c:pt>
                <c:pt idx="149">
                  <c:v>98.2499</c:v>
                </c:pt>
                <c:pt idx="150">
                  <c:v>98.5755</c:v>
                </c:pt>
                <c:pt idx="151">
                  <c:v>98.9011</c:v>
                </c:pt>
                <c:pt idx="152">
                  <c:v>99.2267</c:v>
                </c:pt>
                <c:pt idx="153">
                  <c:v>99.5523</c:v>
                </c:pt>
                <c:pt idx="154">
                  <c:v>99.7151</c:v>
                </c:pt>
                <c:pt idx="155">
                  <c:v>100.0407</c:v>
                </c:pt>
                <c:pt idx="156">
                  <c:v>100.3663</c:v>
                </c:pt>
                <c:pt idx="157">
                  <c:v>100.6919</c:v>
                </c:pt>
                <c:pt idx="158">
                  <c:v>101.1803</c:v>
                </c:pt>
                <c:pt idx="159">
                  <c:v>101.5059</c:v>
                </c:pt>
                <c:pt idx="160">
                  <c:v>101.8315</c:v>
                </c:pt>
                <c:pt idx="161">
                  <c:v>101.6687</c:v>
                </c:pt>
                <c:pt idx="162">
                  <c:v>101.8315</c:v>
                </c:pt>
                <c:pt idx="163">
                  <c:v>102.1571</c:v>
                </c:pt>
                <c:pt idx="164">
                  <c:v>102.8083</c:v>
                </c:pt>
                <c:pt idx="165">
                  <c:v>103.2967</c:v>
                </c:pt>
                <c:pt idx="166">
                  <c:v>103.6223</c:v>
                </c:pt>
                <c:pt idx="167">
                  <c:v>103.9479</c:v>
                </c:pt>
                <c:pt idx="168">
                  <c:v>104.2735</c:v>
                </c:pt>
                <c:pt idx="169">
                  <c:v>104.5991</c:v>
                </c:pt>
                <c:pt idx="170">
                  <c:v>104.7619</c:v>
                </c:pt>
                <c:pt idx="171">
                  <c:v>104.7619</c:v>
                </c:pt>
                <c:pt idx="172">
                  <c:v>104.9247</c:v>
                </c:pt>
                <c:pt idx="173">
                  <c:v>105.2503</c:v>
                </c:pt>
                <c:pt idx="174">
                  <c:v>105.7387</c:v>
                </c:pt>
                <c:pt idx="175">
                  <c:v>106.0643</c:v>
                </c:pt>
                <c:pt idx="176">
                  <c:v>106.2271</c:v>
                </c:pt>
                <c:pt idx="177">
                  <c:v>106.3899</c:v>
                </c:pt>
                <c:pt idx="178">
                  <c:v>106.7155</c:v>
                </c:pt>
                <c:pt idx="179">
                  <c:v>107.0411</c:v>
                </c:pt>
                <c:pt idx="180">
                  <c:v>107.2039</c:v>
                </c:pt>
                <c:pt idx="181">
                  <c:v>107.3667</c:v>
                </c:pt>
                <c:pt idx="182">
                  <c:v>107.6923</c:v>
                </c:pt>
                <c:pt idx="183">
                  <c:v>107.8551</c:v>
                </c:pt>
                <c:pt idx="184">
                  <c:v>108.1807</c:v>
                </c:pt>
                <c:pt idx="185">
                  <c:v>108.3435</c:v>
                </c:pt>
                <c:pt idx="186">
                  <c:v>108.9947</c:v>
                </c:pt>
                <c:pt idx="187">
                  <c:v>109.1575</c:v>
                </c:pt>
                <c:pt idx="188">
                  <c:v>109.4831</c:v>
                </c:pt>
                <c:pt idx="189">
                  <c:v>109.4831</c:v>
                </c:pt>
                <c:pt idx="190">
                  <c:v>109.8087</c:v>
                </c:pt>
                <c:pt idx="191">
                  <c:v>109.9715</c:v>
                </c:pt>
                <c:pt idx="192">
                  <c:v>110.297133333333</c:v>
                </c:pt>
                <c:pt idx="193">
                  <c:v>110.459966666667</c:v>
                </c:pt>
                <c:pt idx="194">
                  <c:v>110.7856</c:v>
                </c:pt>
                <c:pt idx="195">
                  <c:v>110.9484</c:v>
                </c:pt>
                <c:pt idx="196">
                  <c:v>111.274</c:v>
                </c:pt>
                <c:pt idx="197">
                  <c:v>111.4368</c:v>
                </c:pt>
                <c:pt idx="198">
                  <c:v>111.7624</c:v>
                </c:pt>
                <c:pt idx="199">
                  <c:v>112.088</c:v>
                </c:pt>
                <c:pt idx="200">
                  <c:v>112.4136</c:v>
                </c:pt>
                <c:pt idx="201">
                  <c:v>112.5764</c:v>
                </c:pt>
                <c:pt idx="202">
                  <c:v>112.7392</c:v>
                </c:pt>
                <c:pt idx="203">
                  <c:v>113.0648</c:v>
                </c:pt>
                <c:pt idx="204">
                  <c:v>113.3904</c:v>
                </c:pt>
                <c:pt idx="205">
                  <c:v>113.5532</c:v>
                </c:pt>
                <c:pt idx="206">
                  <c:v>113.716</c:v>
                </c:pt>
                <c:pt idx="207">
                  <c:v>113.8788</c:v>
                </c:pt>
                <c:pt idx="208">
                  <c:v>114.2044</c:v>
                </c:pt>
                <c:pt idx="209">
                  <c:v>114.3672</c:v>
                </c:pt>
                <c:pt idx="210">
                  <c:v>114.53</c:v>
                </c:pt>
                <c:pt idx="211">
                  <c:v>114.6928</c:v>
                </c:pt>
                <c:pt idx="212">
                  <c:v>114.8556</c:v>
                </c:pt>
                <c:pt idx="213">
                  <c:v>115.1812</c:v>
                </c:pt>
                <c:pt idx="214">
                  <c:v>115.344</c:v>
                </c:pt>
                <c:pt idx="215">
                  <c:v>115.5068</c:v>
                </c:pt>
                <c:pt idx="216">
                  <c:v>115.6696</c:v>
                </c:pt>
                <c:pt idx="217">
                  <c:v>115.8324</c:v>
                </c:pt>
                <c:pt idx="218">
                  <c:v>115.9952</c:v>
                </c:pt>
                <c:pt idx="219">
                  <c:v>116.3208</c:v>
                </c:pt>
                <c:pt idx="220">
                  <c:v>116.4836</c:v>
                </c:pt>
                <c:pt idx="221">
                  <c:v>116.972</c:v>
                </c:pt>
                <c:pt idx="222">
                  <c:v>117.1348</c:v>
                </c:pt>
                <c:pt idx="223">
                  <c:v>117.4604</c:v>
                </c:pt>
                <c:pt idx="224">
                  <c:v>117.4604</c:v>
                </c:pt>
                <c:pt idx="225">
                  <c:v>117.4604</c:v>
                </c:pt>
                <c:pt idx="226">
                  <c:v>117.6232</c:v>
                </c:pt>
                <c:pt idx="227">
                  <c:v>117.9488</c:v>
                </c:pt>
                <c:pt idx="228">
                  <c:v>118.1116</c:v>
                </c:pt>
                <c:pt idx="229">
                  <c:v>118.2744</c:v>
                </c:pt>
                <c:pt idx="230">
                  <c:v>118.2744</c:v>
                </c:pt>
                <c:pt idx="231">
                  <c:v>118.6</c:v>
                </c:pt>
                <c:pt idx="232">
                  <c:v>118.9256</c:v>
                </c:pt>
                <c:pt idx="233">
                  <c:v>119.414</c:v>
                </c:pt>
                <c:pt idx="234">
                  <c:v>119.5768</c:v>
                </c:pt>
                <c:pt idx="235">
                  <c:v>119.5768</c:v>
                </c:pt>
                <c:pt idx="236">
                  <c:v>119.5768</c:v>
                </c:pt>
                <c:pt idx="237">
                  <c:v>119.5768</c:v>
                </c:pt>
                <c:pt idx="238">
                  <c:v>119.9024</c:v>
                </c:pt>
                <c:pt idx="239">
                  <c:v>120.0652</c:v>
                </c:pt>
                <c:pt idx="240">
                  <c:v>120.5536</c:v>
                </c:pt>
                <c:pt idx="241">
                  <c:v>120.5536</c:v>
                </c:pt>
                <c:pt idx="242">
                  <c:v>120.8792</c:v>
                </c:pt>
                <c:pt idx="243">
                  <c:v>120.8792</c:v>
                </c:pt>
                <c:pt idx="244">
                  <c:v>121.2048</c:v>
                </c:pt>
                <c:pt idx="245">
                  <c:v>121.2048</c:v>
                </c:pt>
                <c:pt idx="246">
                  <c:v>121.3676</c:v>
                </c:pt>
                <c:pt idx="247">
                  <c:v>121.5304</c:v>
                </c:pt>
                <c:pt idx="248">
                  <c:v>121.6932</c:v>
                </c:pt>
                <c:pt idx="249">
                  <c:v>122.0188</c:v>
                </c:pt>
                <c:pt idx="250">
                  <c:v>122.1816</c:v>
                </c:pt>
                <c:pt idx="251">
                  <c:v>122.5072</c:v>
                </c:pt>
                <c:pt idx="252">
                  <c:v>122.67</c:v>
                </c:pt>
                <c:pt idx="253">
                  <c:v>122.8328</c:v>
                </c:pt>
                <c:pt idx="254">
                  <c:v>122.8328</c:v>
                </c:pt>
                <c:pt idx="255">
                  <c:v>123.1584</c:v>
                </c:pt>
                <c:pt idx="256">
                  <c:v>123.1584</c:v>
                </c:pt>
                <c:pt idx="257">
                  <c:v>123.1584</c:v>
                </c:pt>
                <c:pt idx="258">
                  <c:v>122.9956</c:v>
                </c:pt>
                <c:pt idx="259">
                  <c:v>123.3212</c:v>
                </c:pt>
                <c:pt idx="260">
                  <c:v>123.6468</c:v>
                </c:pt>
                <c:pt idx="261">
                  <c:v>123.8096</c:v>
                </c:pt>
                <c:pt idx="262">
                  <c:v>123.8096</c:v>
                </c:pt>
                <c:pt idx="263">
                  <c:v>123.9724</c:v>
                </c:pt>
                <c:pt idx="264">
                  <c:v>123.9724</c:v>
                </c:pt>
                <c:pt idx="265">
                  <c:v>124.1352</c:v>
                </c:pt>
                <c:pt idx="266">
                  <c:v>124.298</c:v>
                </c:pt>
                <c:pt idx="267">
                  <c:v>124.6236</c:v>
                </c:pt>
                <c:pt idx="268">
                  <c:v>124.7864</c:v>
                </c:pt>
                <c:pt idx="269">
                  <c:v>124.7864</c:v>
                </c:pt>
                <c:pt idx="270">
                  <c:v>124.7864</c:v>
                </c:pt>
                <c:pt idx="271">
                  <c:v>125.112</c:v>
                </c:pt>
                <c:pt idx="272">
                  <c:v>125.6004</c:v>
                </c:pt>
                <c:pt idx="273">
                  <c:v>125.7632</c:v>
                </c:pt>
                <c:pt idx="274">
                  <c:v>125.7632</c:v>
                </c:pt>
                <c:pt idx="275">
                  <c:v>125.6004</c:v>
                </c:pt>
                <c:pt idx="276">
                  <c:v>125.926</c:v>
                </c:pt>
                <c:pt idx="277">
                  <c:v>126.0888</c:v>
                </c:pt>
                <c:pt idx="278">
                  <c:v>126.2516</c:v>
                </c:pt>
                <c:pt idx="279">
                  <c:v>126.2516</c:v>
                </c:pt>
                <c:pt idx="280">
                  <c:v>126.5772</c:v>
                </c:pt>
                <c:pt idx="281">
                  <c:v>126.74</c:v>
                </c:pt>
                <c:pt idx="282">
                  <c:v>126.9028</c:v>
                </c:pt>
                <c:pt idx="283">
                  <c:v>126.74</c:v>
                </c:pt>
                <c:pt idx="284">
                  <c:v>126.74</c:v>
                </c:pt>
                <c:pt idx="285">
                  <c:v>127.0656</c:v>
                </c:pt>
                <c:pt idx="286">
                  <c:v>127.3912</c:v>
                </c:pt>
                <c:pt idx="287">
                  <c:v>127.7168</c:v>
                </c:pt>
                <c:pt idx="288">
                  <c:v>127.7168</c:v>
                </c:pt>
                <c:pt idx="289">
                  <c:v>127.8796</c:v>
                </c:pt>
                <c:pt idx="290">
                  <c:v>128.0424</c:v>
                </c:pt>
                <c:pt idx="291">
                  <c:v>128.2052</c:v>
                </c:pt>
                <c:pt idx="292">
                  <c:v>128.368</c:v>
                </c:pt>
                <c:pt idx="293">
                  <c:v>128.368</c:v>
                </c:pt>
                <c:pt idx="294">
                  <c:v>128.5308</c:v>
                </c:pt>
                <c:pt idx="295">
                  <c:v>128.5308</c:v>
                </c:pt>
                <c:pt idx="296">
                  <c:v>128.6936</c:v>
                </c:pt>
                <c:pt idx="297">
                  <c:v>128.6936</c:v>
                </c:pt>
                <c:pt idx="298">
                  <c:v>128.8564</c:v>
                </c:pt>
                <c:pt idx="299">
                  <c:v>129.0192</c:v>
                </c:pt>
                <c:pt idx="300">
                  <c:v>129.182</c:v>
                </c:pt>
                <c:pt idx="301">
                  <c:v>129.3448</c:v>
                </c:pt>
                <c:pt idx="302">
                  <c:v>129.5076</c:v>
                </c:pt>
                <c:pt idx="303">
                  <c:v>129.6704</c:v>
                </c:pt>
                <c:pt idx="304">
                  <c:v>129.6704</c:v>
                </c:pt>
                <c:pt idx="305">
                  <c:v>129.8332</c:v>
                </c:pt>
                <c:pt idx="306">
                  <c:v>129.996</c:v>
                </c:pt>
                <c:pt idx="307">
                  <c:v>130.1588</c:v>
                </c:pt>
                <c:pt idx="308">
                  <c:v>130.1588</c:v>
                </c:pt>
                <c:pt idx="309">
                  <c:v>130.3216</c:v>
                </c:pt>
                <c:pt idx="310">
                  <c:v>130.3216</c:v>
                </c:pt>
                <c:pt idx="311">
                  <c:v>130.4844</c:v>
                </c:pt>
                <c:pt idx="312">
                  <c:v>130.6472</c:v>
                </c:pt>
                <c:pt idx="313">
                  <c:v>130.9728</c:v>
                </c:pt>
                <c:pt idx="314">
                  <c:v>131.1356</c:v>
                </c:pt>
                <c:pt idx="315">
                  <c:v>130.9728</c:v>
                </c:pt>
                <c:pt idx="316">
                  <c:v>130.9728</c:v>
                </c:pt>
                <c:pt idx="317">
                  <c:v>130.9728</c:v>
                </c:pt>
                <c:pt idx="318">
                  <c:v>131.1356</c:v>
                </c:pt>
                <c:pt idx="319">
                  <c:v>131.4612</c:v>
                </c:pt>
                <c:pt idx="320">
                  <c:v>131.4612</c:v>
                </c:pt>
                <c:pt idx="321">
                  <c:v>131.624</c:v>
                </c:pt>
                <c:pt idx="322">
                  <c:v>131.4612</c:v>
                </c:pt>
                <c:pt idx="323">
                  <c:v>131.7868</c:v>
                </c:pt>
                <c:pt idx="324">
                  <c:v>131.7868</c:v>
                </c:pt>
                <c:pt idx="325">
                  <c:v>131.7868</c:v>
                </c:pt>
                <c:pt idx="326">
                  <c:v>131.4612</c:v>
                </c:pt>
                <c:pt idx="327">
                  <c:v>131.624</c:v>
                </c:pt>
                <c:pt idx="328">
                  <c:v>131.7868</c:v>
                </c:pt>
                <c:pt idx="329">
                  <c:v>132.1124</c:v>
                </c:pt>
                <c:pt idx="330">
                  <c:v>132.2752</c:v>
                </c:pt>
                <c:pt idx="331">
                  <c:v>132.2752</c:v>
                </c:pt>
                <c:pt idx="332">
                  <c:v>132.438</c:v>
                </c:pt>
                <c:pt idx="333">
                  <c:v>132.438</c:v>
                </c:pt>
                <c:pt idx="334">
                  <c:v>132.6008</c:v>
                </c:pt>
                <c:pt idx="335">
                  <c:v>132.6008</c:v>
                </c:pt>
                <c:pt idx="336">
                  <c:v>132.7636</c:v>
                </c:pt>
                <c:pt idx="337">
                  <c:v>132.7636</c:v>
                </c:pt>
                <c:pt idx="338">
                  <c:v>132.9264</c:v>
                </c:pt>
                <c:pt idx="339">
                  <c:v>132.9264</c:v>
                </c:pt>
                <c:pt idx="340">
                  <c:v>133.0892</c:v>
                </c:pt>
                <c:pt idx="341">
                  <c:v>133.0892</c:v>
                </c:pt>
                <c:pt idx="342">
                  <c:v>133.4148</c:v>
                </c:pt>
                <c:pt idx="343">
                  <c:v>133.4148</c:v>
                </c:pt>
                <c:pt idx="344">
                  <c:v>133.5776</c:v>
                </c:pt>
                <c:pt idx="345">
                  <c:v>133.4148</c:v>
                </c:pt>
                <c:pt idx="346">
                  <c:v>133.5776</c:v>
                </c:pt>
                <c:pt idx="347">
                  <c:v>133.5776</c:v>
                </c:pt>
                <c:pt idx="348">
                  <c:v>133.5776</c:v>
                </c:pt>
                <c:pt idx="349">
                  <c:v>133.7404</c:v>
                </c:pt>
                <c:pt idx="350">
                  <c:v>133.9032</c:v>
                </c:pt>
                <c:pt idx="351">
                  <c:v>134.066</c:v>
                </c:pt>
                <c:pt idx="352">
                  <c:v>134.066</c:v>
                </c:pt>
                <c:pt idx="353">
                  <c:v>134.066</c:v>
                </c:pt>
                <c:pt idx="354">
                  <c:v>134.066</c:v>
                </c:pt>
                <c:pt idx="355">
                  <c:v>134.066</c:v>
                </c:pt>
                <c:pt idx="356">
                  <c:v>134.066</c:v>
                </c:pt>
                <c:pt idx="357">
                  <c:v>134.3916</c:v>
                </c:pt>
                <c:pt idx="358">
                  <c:v>134.5544</c:v>
                </c:pt>
                <c:pt idx="359">
                  <c:v>134.7172</c:v>
                </c:pt>
                <c:pt idx="360">
                  <c:v>134.5544</c:v>
                </c:pt>
                <c:pt idx="361">
                  <c:v>134.7172</c:v>
                </c:pt>
                <c:pt idx="362">
                  <c:v>134.88</c:v>
                </c:pt>
                <c:pt idx="363">
                  <c:v>135.2056</c:v>
                </c:pt>
                <c:pt idx="364">
                  <c:v>135.2056</c:v>
                </c:pt>
                <c:pt idx="365">
                  <c:v>135.2056</c:v>
                </c:pt>
                <c:pt idx="366">
                  <c:v>135.2056</c:v>
                </c:pt>
                <c:pt idx="367">
                  <c:v>135.3684</c:v>
                </c:pt>
                <c:pt idx="368">
                  <c:v>135.5312</c:v>
                </c:pt>
                <c:pt idx="369">
                  <c:v>135.5312</c:v>
                </c:pt>
                <c:pt idx="370">
                  <c:v>135.5312</c:v>
                </c:pt>
                <c:pt idx="371">
                  <c:v>135.5312</c:v>
                </c:pt>
                <c:pt idx="372">
                  <c:v>135.5312</c:v>
                </c:pt>
                <c:pt idx="373">
                  <c:v>135.5312</c:v>
                </c:pt>
                <c:pt idx="374">
                  <c:v>135.694</c:v>
                </c:pt>
                <c:pt idx="375">
                  <c:v>135.8568</c:v>
                </c:pt>
                <c:pt idx="376">
                  <c:v>136.0196</c:v>
                </c:pt>
                <c:pt idx="377">
                  <c:v>136.1824</c:v>
                </c:pt>
                <c:pt idx="378">
                  <c:v>136.1824</c:v>
                </c:pt>
                <c:pt idx="379">
                  <c:v>136.1824</c:v>
                </c:pt>
                <c:pt idx="380">
                  <c:v>136.1824</c:v>
                </c:pt>
                <c:pt idx="381">
                  <c:v>136.1824</c:v>
                </c:pt>
                <c:pt idx="382">
                  <c:v>136.3452</c:v>
                </c:pt>
                <c:pt idx="383">
                  <c:v>136.508</c:v>
                </c:pt>
                <c:pt idx="384">
                  <c:v>136.8336</c:v>
                </c:pt>
                <c:pt idx="385">
                  <c:v>136.9964</c:v>
                </c:pt>
                <c:pt idx="386">
                  <c:v>136.9964</c:v>
                </c:pt>
                <c:pt idx="387">
                  <c:v>136.9964</c:v>
                </c:pt>
                <c:pt idx="388">
                  <c:v>136.9964</c:v>
                </c:pt>
                <c:pt idx="389">
                  <c:v>136.9964</c:v>
                </c:pt>
                <c:pt idx="390">
                  <c:v>136.9964</c:v>
                </c:pt>
                <c:pt idx="391">
                  <c:v>136.9964</c:v>
                </c:pt>
                <c:pt idx="392">
                  <c:v>136.9964</c:v>
                </c:pt>
                <c:pt idx="393">
                  <c:v>136.9964</c:v>
                </c:pt>
                <c:pt idx="394">
                  <c:v>136.9964</c:v>
                </c:pt>
                <c:pt idx="395">
                  <c:v>137.1592</c:v>
                </c:pt>
                <c:pt idx="396">
                  <c:v>137.4848</c:v>
                </c:pt>
                <c:pt idx="397">
                  <c:v>137.6476</c:v>
                </c:pt>
                <c:pt idx="398">
                  <c:v>137.6476</c:v>
                </c:pt>
                <c:pt idx="399">
                  <c:v>137.4848</c:v>
                </c:pt>
                <c:pt idx="400">
                  <c:v>137.6476</c:v>
                </c:pt>
                <c:pt idx="401">
                  <c:v>137.8104</c:v>
                </c:pt>
                <c:pt idx="402">
                  <c:v>137.9732</c:v>
                </c:pt>
                <c:pt idx="403">
                  <c:v>137.9732</c:v>
                </c:pt>
                <c:pt idx="404">
                  <c:v>137.9732</c:v>
                </c:pt>
                <c:pt idx="405">
                  <c:v>137.9732</c:v>
                </c:pt>
                <c:pt idx="406">
                  <c:v>137.9732</c:v>
                </c:pt>
                <c:pt idx="407">
                  <c:v>138.136</c:v>
                </c:pt>
                <c:pt idx="408">
                  <c:v>138.136</c:v>
                </c:pt>
                <c:pt idx="409">
                  <c:v>138.136</c:v>
                </c:pt>
                <c:pt idx="410">
                  <c:v>138.136</c:v>
                </c:pt>
                <c:pt idx="411">
                  <c:v>138.4616</c:v>
                </c:pt>
                <c:pt idx="412">
                  <c:v>138.6244</c:v>
                </c:pt>
                <c:pt idx="413">
                  <c:v>138.7872</c:v>
                </c:pt>
                <c:pt idx="414">
                  <c:v>138.6244</c:v>
                </c:pt>
                <c:pt idx="415">
                  <c:v>138.7872</c:v>
                </c:pt>
                <c:pt idx="416">
                  <c:v>138.6244</c:v>
                </c:pt>
                <c:pt idx="417">
                  <c:v>138.7872</c:v>
                </c:pt>
                <c:pt idx="418">
                  <c:v>138.7872</c:v>
                </c:pt>
                <c:pt idx="419">
                  <c:v>138.7872</c:v>
                </c:pt>
                <c:pt idx="420">
                  <c:v>138.7872</c:v>
                </c:pt>
                <c:pt idx="421">
                  <c:v>138.7872</c:v>
                </c:pt>
                <c:pt idx="422">
                  <c:v>138.95</c:v>
                </c:pt>
                <c:pt idx="423">
                  <c:v>138.95</c:v>
                </c:pt>
                <c:pt idx="424">
                  <c:v>139.1128</c:v>
                </c:pt>
                <c:pt idx="425">
                  <c:v>139.2756</c:v>
                </c:pt>
                <c:pt idx="426">
                  <c:v>139.2756</c:v>
                </c:pt>
                <c:pt idx="427">
                  <c:v>139.2756</c:v>
                </c:pt>
                <c:pt idx="428">
                  <c:v>139.2756</c:v>
                </c:pt>
                <c:pt idx="429">
                  <c:v>139.4384</c:v>
                </c:pt>
                <c:pt idx="430">
                  <c:v>139.2756</c:v>
                </c:pt>
                <c:pt idx="431">
                  <c:v>139.2756</c:v>
                </c:pt>
                <c:pt idx="432">
                  <c:v>139.4384</c:v>
                </c:pt>
                <c:pt idx="433">
                  <c:v>139.764</c:v>
                </c:pt>
                <c:pt idx="434">
                  <c:v>139.9268</c:v>
                </c:pt>
                <c:pt idx="435">
                  <c:v>139.764</c:v>
                </c:pt>
                <c:pt idx="436">
                  <c:v>139.764</c:v>
                </c:pt>
                <c:pt idx="437">
                  <c:v>139.764</c:v>
                </c:pt>
                <c:pt idx="438">
                  <c:v>139.9268</c:v>
                </c:pt>
                <c:pt idx="439">
                  <c:v>139.9268</c:v>
                </c:pt>
                <c:pt idx="440">
                  <c:v>140.0896</c:v>
                </c:pt>
                <c:pt idx="441">
                  <c:v>140.0896</c:v>
                </c:pt>
                <c:pt idx="442">
                  <c:v>140.2524</c:v>
                </c:pt>
                <c:pt idx="443">
                  <c:v>140.2524</c:v>
                </c:pt>
                <c:pt idx="444">
                  <c:v>140.4152</c:v>
                </c:pt>
                <c:pt idx="445">
                  <c:v>140.4152</c:v>
                </c:pt>
                <c:pt idx="446">
                  <c:v>140.578</c:v>
                </c:pt>
                <c:pt idx="447">
                  <c:v>140.578</c:v>
                </c:pt>
                <c:pt idx="448">
                  <c:v>140.7408</c:v>
                </c:pt>
                <c:pt idx="449">
                  <c:v>140.578</c:v>
                </c:pt>
                <c:pt idx="450">
                  <c:v>140.7408</c:v>
                </c:pt>
                <c:pt idx="451">
                  <c:v>140.7408</c:v>
                </c:pt>
                <c:pt idx="452">
                  <c:v>140.9036</c:v>
                </c:pt>
                <c:pt idx="453">
                  <c:v>140.9036</c:v>
                </c:pt>
                <c:pt idx="454">
                  <c:v>141.0664</c:v>
                </c:pt>
                <c:pt idx="455">
                  <c:v>141.0664</c:v>
                </c:pt>
                <c:pt idx="456">
                  <c:v>141.2292</c:v>
                </c:pt>
                <c:pt idx="457">
                  <c:v>141.2292</c:v>
                </c:pt>
                <c:pt idx="458">
                  <c:v>141.2292</c:v>
                </c:pt>
                <c:pt idx="459">
                  <c:v>141.2292</c:v>
                </c:pt>
                <c:pt idx="460">
                  <c:v>141.2292</c:v>
                </c:pt>
                <c:pt idx="461">
                  <c:v>141.392</c:v>
                </c:pt>
                <c:pt idx="462">
                  <c:v>141.2292</c:v>
                </c:pt>
                <c:pt idx="463">
                  <c:v>141.2292</c:v>
                </c:pt>
                <c:pt idx="464">
                  <c:v>141.2292</c:v>
                </c:pt>
                <c:pt idx="465">
                  <c:v>141.5548</c:v>
                </c:pt>
                <c:pt idx="466">
                  <c:v>141.5548</c:v>
                </c:pt>
                <c:pt idx="467">
                  <c:v>141.7176</c:v>
                </c:pt>
                <c:pt idx="468">
                  <c:v>141.7176</c:v>
                </c:pt>
                <c:pt idx="469">
                  <c:v>141.8804</c:v>
                </c:pt>
                <c:pt idx="470">
                  <c:v>141.8804</c:v>
                </c:pt>
                <c:pt idx="471">
                  <c:v>141.8804</c:v>
                </c:pt>
                <c:pt idx="472">
                  <c:v>141.8804</c:v>
                </c:pt>
                <c:pt idx="473">
                  <c:v>141.8804</c:v>
                </c:pt>
                <c:pt idx="474">
                  <c:v>141.8804</c:v>
                </c:pt>
                <c:pt idx="475">
                  <c:v>141.8804</c:v>
                </c:pt>
                <c:pt idx="476">
                  <c:v>142.0432</c:v>
                </c:pt>
                <c:pt idx="477">
                  <c:v>142.0432</c:v>
                </c:pt>
                <c:pt idx="478">
                  <c:v>142.206</c:v>
                </c:pt>
                <c:pt idx="479">
                  <c:v>142.0432</c:v>
                </c:pt>
                <c:pt idx="480">
                  <c:v>142.3688</c:v>
                </c:pt>
                <c:pt idx="481">
                  <c:v>142.5316</c:v>
                </c:pt>
                <c:pt idx="482">
                  <c:v>142.6944</c:v>
                </c:pt>
                <c:pt idx="483">
                  <c:v>142.5316</c:v>
                </c:pt>
                <c:pt idx="484">
                  <c:v>142.5316</c:v>
                </c:pt>
                <c:pt idx="485">
                  <c:v>142.5316</c:v>
                </c:pt>
                <c:pt idx="486">
                  <c:v>142.6944</c:v>
                </c:pt>
                <c:pt idx="487">
                  <c:v>142.5316</c:v>
                </c:pt>
                <c:pt idx="488">
                  <c:v>142.6944</c:v>
                </c:pt>
                <c:pt idx="489">
                  <c:v>142.6944</c:v>
                </c:pt>
                <c:pt idx="490">
                  <c:v>142.8572</c:v>
                </c:pt>
                <c:pt idx="491">
                  <c:v>142.6944</c:v>
                </c:pt>
                <c:pt idx="492">
                  <c:v>142.6944</c:v>
                </c:pt>
                <c:pt idx="493">
                  <c:v>142.8572</c:v>
                </c:pt>
                <c:pt idx="494">
                  <c:v>143.1828</c:v>
                </c:pt>
                <c:pt idx="495">
                  <c:v>143.1828</c:v>
                </c:pt>
                <c:pt idx="496">
                  <c:v>143.02</c:v>
                </c:pt>
                <c:pt idx="497">
                  <c:v>143.02</c:v>
                </c:pt>
                <c:pt idx="498">
                  <c:v>143.02</c:v>
                </c:pt>
                <c:pt idx="499">
                  <c:v>143.02</c:v>
                </c:pt>
                <c:pt idx="500">
                  <c:v>143.02</c:v>
                </c:pt>
                <c:pt idx="501">
                  <c:v>143.1828</c:v>
                </c:pt>
                <c:pt idx="502">
                  <c:v>143.3456</c:v>
                </c:pt>
                <c:pt idx="503">
                  <c:v>143.3456</c:v>
                </c:pt>
                <c:pt idx="504">
                  <c:v>143.3456</c:v>
                </c:pt>
                <c:pt idx="505">
                  <c:v>143.3456</c:v>
                </c:pt>
                <c:pt idx="506">
                  <c:v>143.3456</c:v>
                </c:pt>
                <c:pt idx="507">
                  <c:v>143.3456</c:v>
                </c:pt>
                <c:pt idx="508">
                  <c:v>143.1828</c:v>
                </c:pt>
                <c:pt idx="509">
                  <c:v>143.1828</c:v>
                </c:pt>
                <c:pt idx="510">
                  <c:v>143.1828</c:v>
                </c:pt>
                <c:pt idx="511">
                  <c:v>143.1828</c:v>
                </c:pt>
                <c:pt idx="512">
                  <c:v>143.3456</c:v>
                </c:pt>
                <c:pt idx="513">
                  <c:v>143.3456</c:v>
                </c:pt>
                <c:pt idx="514">
                  <c:v>143.6712</c:v>
                </c:pt>
                <c:pt idx="515">
                  <c:v>143.6712</c:v>
                </c:pt>
                <c:pt idx="516">
                  <c:v>143.834</c:v>
                </c:pt>
                <c:pt idx="517">
                  <c:v>143.6712</c:v>
                </c:pt>
                <c:pt idx="518">
                  <c:v>143.5084</c:v>
                </c:pt>
                <c:pt idx="519">
                  <c:v>143.5084</c:v>
                </c:pt>
                <c:pt idx="520">
                  <c:v>143.5084</c:v>
                </c:pt>
                <c:pt idx="521">
                  <c:v>143.5084</c:v>
                </c:pt>
                <c:pt idx="522">
                  <c:v>143.5084</c:v>
                </c:pt>
                <c:pt idx="523">
                  <c:v>143.6712</c:v>
                </c:pt>
                <c:pt idx="524">
                  <c:v>143.834</c:v>
                </c:pt>
                <c:pt idx="525">
                  <c:v>143.834</c:v>
                </c:pt>
                <c:pt idx="526">
                  <c:v>143.9968</c:v>
                </c:pt>
                <c:pt idx="527">
                  <c:v>144.1596</c:v>
                </c:pt>
                <c:pt idx="528">
                  <c:v>144.3224</c:v>
                </c:pt>
                <c:pt idx="529">
                  <c:v>144.3224</c:v>
                </c:pt>
                <c:pt idx="530">
                  <c:v>144.1596</c:v>
                </c:pt>
                <c:pt idx="531">
                  <c:v>143.9968</c:v>
                </c:pt>
                <c:pt idx="532">
                  <c:v>143.834</c:v>
                </c:pt>
                <c:pt idx="533">
                  <c:v>143.834</c:v>
                </c:pt>
                <c:pt idx="534">
                  <c:v>143.9968</c:v>
                </c:pt>
                <c:pt idx="535">
                  <c:v>144.1596</c:v>
                </c:pt>
                <c:pt idx="536">
                  <c:v>144.3224</c:v>
                </c:pt>
                <c:pt idx="537">
                  <c:v>144.3224</c:v>
                </c:pt>
                <c:pt idx="538">
                  <c:v>144.4852</c:v>
                </c:pt>
                <c:pt idx="539">
                  <c:v>144.4852</c:v>
                </c:pt>
                <c:pt idx="540">
                  <c:v>144.648</c:v>
                </c:pt>
                <c:pt idx="541">
                  <c:v>144.4852</c:v>
                </c:pt>
                <c:pt idx="542">
                  <c:v>144.4852</c:v>
                </c:pt>
                <c:pt idx="543">
                  <c:v>144.4852</c:v>
                </c:pt>
                <c:pt idx="544">
                  <c:v>144.4852</c:v>
                </c:pt>
                <c:pt idx="545">
                  <c:v>144.4852</c:v>
                </c:pt>
                <c:pt idx="546">
                  <c:v>144.3224</c:v>
                </c:pt>
                <c:pt idx="547">
                  <c:v>144.4852</c:v>
                </c:pt>
                <c:pt idx="548">
                  <c:v>144.648</c:v>
                </c:pt>
                <c:pt idx="549">
                  <c:v>144.8108</c:v>
                </c:pt>
                <c:pt idx="550">
                  <c:v>144.8108</c:v>
                </c:pt>
                <c:pt idx="551">
                  <c:v>144.8108</c:v>
                </c:pt>
                <c:pt idx="552">
                  <c:v>144.8108</c:v>
                </c:pt>
                <c:pt idx="553">
                  <c:v>144.8108</c:v>
                </c:pt>
                <c:pt idx="554">
                  <c:v>144.648</c:v>
                </c:pt>
                <c:pt idx="555">
                  <c:v>144.648</c:v>
                </c:pt>
                <c:pt idx="556">
                  <c:v>144.648</c:v>
                </c:pt>
                <c:pt idx="557">
                  <c:v>144.8108</c:v>
                </c:pt>
                <c:pt idx="558">
                  <c:v>144.8108</c:v>
                </c:pt>
                <c:pt idx="559">
                  <c:v>144.8108</c:v>
                </c:pt>
                <c:pt idx="560">
                  <c:v>144.8108</c:v>
                </c:pt>
                <c:pt idx="561">
                  <c:v>144.8108</c:v>
                </c:pt>
                <c:pt idx="562">
                  <c:v>144.8108</c:v>
                </c:pt>
                <c:pt idx="563">
                  <c:v>144.8108</c:v>
                </c:pt>
                <c:pt idx="564">
                  <c:v>144.9736</c:v>
                </c:pt>
                <c:pt idx="565">
                  <c:v>144.9736</c:v>
                </c:pt>
                <c:pt idx="566">
                  <c:v>145.1364</c:v>
                </c:pt>
                <c:pt idx="567">
                  <c:v>145.1364</c:v>
                </c:pt>
                <c:pt idx="568">
                  <c:v>145.2992</c:v>
                </c:pt>
                <c:pt idx="569">
                  <c:v>145.2992</c:v>
                </c:pt>
                <c:pt idx="570">
                  <c:v>145.2992</c:v>
                </c:pt>
                <c:pt idx="571">
                  <c:v>145.1364</c:v>
                </c:pt>
                <c:pt idx="572">
                  <c:v>145.1364</c:v>
                </c:pt>
                <c:pt idx="573">
                  <c:v>145.1364</c:v>
                </c:pt>
                <c:pt idx="574">
                  <c:v>145.2992</c:v>
                </c:pt>
                <c:pt idx="575">
                  <c:v>145.2992</c:v>
                </c:pt>
                <c:pt idx="576">
                  <c:v>145.2992</c:v>
                </c:pt>
                <c:pt idx="577">
                  <c:v>145.2992</c:v>
                </c:pt>
                <c:pt idx="578">
                  <c:v>145.462</c:v>
                </c:pt>
                <c:pt idx="579">
                  <c:v>145.462</c:v>
                </c:pt>
                <c:pt idx="580">
                  <c:v>145.462</c:v>
                </c:pt>
                <c:pt idx="581">
                  <c:v>145.462</c:v>
                </c:pt>
                <c:pt idx="582">
                  <c:v>145.6248</c:v>
                </c:pt>
                <c:pt idx="583">
                  <c:v>145.6248</c:v>
                </c:pt>
                <c:pt idx="584">
                  <c:v>145.462</c:v>
                </c:pt>
                <c:pt idx="585">
                  <c:v>145.462</c:v>
                </c:pt>
                <c:pt idx="586">
                  <c:v>145.6248</c:v>
                </c:pt>
                <c:pt idx="587">
                  <c:v>145.7876</c:v>
                </c:pt>
                <c:pt idx="588">
                  <c:v>145.7876</c:v>
                </c:pt>
                <c:pt idx="589">
                  <c:v>145.7876</c:v>
                </c:pt>
                <c:pt idx="590">
                  <c:v>145.7876</c:v>
                </c:pt>
                <c:pt idx="591">
                  <c:v>145.9504</c:v>
                </c:pt>
                <c:pt idx="592">
                  <c:v>145.9504</c:v>
                </c:pt>
                <c:pt idx="593">
                  <c:v>145.7876</c:v>
                </c:pt>
                <c:pt idx="594">
                  <c:v>145.462</c:v>
                </c:pt>
                <c:pt idx="595">
                  <c:v>145.462</c:v>
                </c:pt>
                <c:pt idx="596">
                  <c:v>145.6248</c:v>
                </c:pt>
                <c:pt idx="597">
                  <c:v>145.7876</c:v>
                </c:pt>
                <c:pt idx="598">
                  <c:v>145.7876</c:v>
                </c:pt>
                <c:pt idx="599">
                  <c:v>145.6248</c:v>
                </c:pt>
                <c:pt idx="600">
                  <c:v>145.6248</c:v>
                </c:pt>
                <c:pt idx="601">
                  <c:v>145.6248</c:v>
                </c:pt>
                <c:pt idx="602">
                  <c:v>145.7876</c:v>
                </c:pt>
                <c:pt idx="603">
                  <c:v>145.7876</c:v>
                </c:pt>
                <c:pt idx="604">
                  <c:v>145.7876</c:v>
                </c:pt>
                <c:pt idx="605">
                  <c:v>145.7876</c:v>
                </c:pt>
                <c:pt idx="606">
                  <c:v>145.7876</c:v>
                </c:pt>
                <c:pt idx="607">
                  <c:v>145.6248</c:v>
                </c:pt>
                <c:pt idx="608">
                  <c:v>145.6248</c:v>
                </c:pt>
                <c:pt idx="609">
                  <c:v>145.6248</c:v>
                </c:pt>
                <c:pt idx="610">
                  <c:v>145.7876</c:v>
                </c:pt>
                <c:pt idx="611">
                  <c:v>145.6248</c:v>
                </c:pt>
                <c:pt idx="612">
                  <c:v>145.6248</c:v>
                </c:pt>
                <c:pt idx="613">
                  <c:v>145.6248</c:v>
                </c:pt>
                <c:pt idx="614">
                  <c:v>145.7876</c:v>
                </c:pt>
                <c:pt idx="615">
                  <c:v>145.7876</c:v>
                </c:pt>
                <c:pt idx="616">
                  <c:v>145.9504</c:v>
                </c:pt>
                <c:pt idx="617">
                  <c:v>145.9504</c:v>
                </c:pt>
                <c:pt idx="618">
                  <c:v>146.1132</c:v>
                </c:pt>
                <c:pt idx="619">
                  <c:v>145.9504</c:v>
                </c:pt>
                <c:pt idx="620">
                  <c:v>146.1132</c:v>
                </c:pt>
                <c:pt idx="621">
                  <c:v>145.9504</c:v>
                </c:pt>
                <c:pt idx="622">
                  <c:v>145.9504</c:v>
                </c:pt>
                <c:pt idx="623">
                  <c:v>146.1132</c:v>
                </c:pt>
                <c:pt idx="624">
                  <c:v>146.276</c:v>
                </c:pt>
                <c:pt idx="625">
                  <c:v>146.4388</c:v>
                </c:pt>
                <c:pt idx="626">
                  <c:v>146.1132</c:v>
                </c:pt>
                <c:pt idx="627">
                  <c:v>145.9504</c:v>
                </c:pt>
                <c:pt idx="628">
                  <c:v>145.9504</c:v>
                </c:pt>
                <c:pt idx="629">
                  <c:v>146.1132</c:v>
                </c:pt>
                <c:pt idx="630">
                  <c:v>146.1132</c:v>
                </c:pt>
                <c:pt idx="631">
                  <c:v>146.1132</c:v>
                </c:pt>
                <c:pt idx="632">
                  <c:v>146.1132</c:v>
                </c:pt>
                <c:pt idx="633">
                  <c:v>146.276</c:v>
                </c:pt>
                <c:pt idx="634">
                  <c:v>146.276</c:v>
                </c:pt>
                <c:pt idx="635">
                  <c:v>146.4388</c:v>
                </c:pt>
                <c:pt idx="636">
                  <c:v>146.4388</c:v>
                </c:pt>
                <c:pt idx="637">
                  <c:v>146.4388</c:v>
                </c:pt>
                <c:pt idx="638">
                  <c:v>146.276</c:v>
                </c:pt>
                <c:pt idx="639">
                  <c:v>146.276</c:v>
                </c:pt>
                <c:pt idx="640">
                  <c:v>146.276</c:v>
                </c:pt>
                <c:pt idx="641">
                  <c:v>146.1132</c:v>
                </c:pt>
                <c:pt idx="642">
                  <c:v>146.1132</c:v>
                </c:pt>
                <c:pt idx="643">
                  <c:v>146.276</c:v>
                </c:pt>
                <c:pt idx="644">
                  <c:v>146.276</c:v>
                </c:pt>
                <c:pt idx="645">
                  <c:v>146.1132</c:v>
                </c:pt>
                <c:pt idx="646">
                  <c:v>145.9504</c:v>
                </c:pt>
                <c:pt idx="647">
                  <c:v>146.1132</c:v>
                </c:pt>
                <c:pt idx="648">
                  <c:v>146.276</c:v>
                </c:pt>
                <c:pt idx="649">
                  <c:v>146.4388</c:v>
                </c:pt>
                <c:pt idx="650">
                  <c:v>146.4388</c:v>
                </c:pt>
                <c:pt idx="651">
                  <c:v>146.276</c:v>
                </c:pt>
                <c:pt idx="652">
                  <c:v>146.1132</c:v>
                </c:pt>
                <c:pt idx="653">
                  <c:v>146.276</c:v>
                </c:pt>
                <c:pt idx="654">
                  <c:v>146.6016</c:v>
                </c:pt>
                <c:pt idx="655">
                  <c:v>146.7644</c:v>
                </c:pt>
                <c:pt idx="656">
                  <c:v>146.6016</c:v>
                </c:pt>
                <c:pt idx="657">
                  <c:v>146.6016</c:v>
                </c:pt>
                <c:pt idx="658">
                  <c:v>146.6016</c:v>
                </c:pt>
                <c:pt idx="659">
                  <c:v>146.7644</c:v>
                </c:pt>
                <c:pt idx="660">
                  <c:v>146.7644</c:v>
                </c:pt>
                <c:pt idx="661">
                  <c:v>146.7644</c:v>
                </c:pt>
                <c:pt idx="662">
                  <c:v>146.6016</c:v>
                </c:pt>
                <c:pt idx="663">
                  <c:v>146.6016</c:v>
                </c:pt>
                <c:pt idx="664">
                  <c:v>146.6016</c:v>
                </c:pt>
                <c:pt idx="665">
                  <c:v>146.7644</c:v>
                </c:pt>
                <c:pt idx="666">
                  <c:v>146.7644</c:v>
                </c:pt>
                <c:pt idx="667">
                  <c:v>146.7644</c:v>
                </c:pt>
                <c:pt idx="668">
                  <c:v>146.7644</c:v>
                </c:pt>
                <c:pt idx="669">
                  <c:v>146.9272</c:v>
                </c:pt>
                <c:pt idx="670">
                  <c:v>146.9272</c:v>
                </c:pt>
                <c:pt idx="671">
                  <c:v>146.9272</c:v>
                </c:pt>
                <c:pt idx="672">
                  <c:v>146.7644</c:v>
                </c:pt>
                <c:pt idx="673">
                  <c:v>146.7644</c:v>
                </c:pt>
                <c:pt idx="674">
                  <c:v>146.7644</c:v>
                </c:pt>
                <c:pt idx="675">
                  <c:v>146.7644</c:v>
                </c:pt>
                <c:pt idx="676">
                  <c:v>146.9272</c:v>
                </c:pt>
                <c:pt idx="677">
                  <c:v>146.9272</c:v>
                </c:pt>
                <c:pt idx="678">
                  <c:v>147.09</c:v>
                </c:pt>
                <c:pt idx="679">
                  <c:v>147.09</c:v>
                </c:pt>
                <c:pt idx="680">
                  <c:v>147.09</c:v>
                </c:pt>
                <c:pt idx="681">
                  <c:v>147.09</c:v>
                </c:pt>
                <c:pt idx="682">
                  <c:v>146.9272</c:v>
                </c:pt>
                <c:pt idx="683">
                  <c:v>146.9272</c:v>
                </c:pt>
                <c:pt idx="684">
                  <c:v>146.9272</c:v>
                </c:pt>
                <c:pt idx="685">
                  <c:v>147.0086</c:v>
                </c:pt>
              </c:numCache>
            </c:numRef>
          </c:val>
        </c:ser>
        <c:ser>
          <c:idx val="1"/>
          <c:order val="1"/>
          <c:spPr>
            <a:solidFill>
              <a:srgbClr val="ed7d31"/>
            </a:solidFill>
            <a:ln w="28440">
              <a:solidFill>
                <a:srgbClr val="ed7d31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  <c:val>
            <c:numRef>
              <c:f>'h1=200s'!$G$700:$G$1385</c:f>
              <c:numCache>
                <c:formatCode>General</c:formatCode>
                <c:ptCount val="686"/>
                <c:pt idx="0">
                  <c:v>-83.9221136256217</c:v>
                </c:pt>
                <c:pt idx="1">
                  <c:v>-82.4363115185571</c:v>
                </c:pt>
                <c:pt idx="2">
                  <c:v>-80.9600732368751</c:v>
                </c:pt>
                <c:pt idx="3">
                  <c:v>-79.4933372200519</c:v>
                </c:pt>
                <c:pt idx="4">
                  <c:v>-78.0360423038171</c:v>
                </c:pt>
                <c:pt idx="5">
                  <c:v>-76.588127717603</c:v>
                </c:pt>
                <c:pt idx="6">
                  <c:v>-75.1495330820106</c:v>
                </c:pt>
                <c:pt idx="7">
                  <c:v>-73.7201984062916</c:v>
                </c:pt>
                <c:pt idx="8">
                  <c:v>-72.3000640858465</c:v>
                </c:pt>
                <c:pt idx="9">
                  <c:v>-70.8890708997396</c:v>
                </c:pt>
                <c:pt idx="10">
                  <c:v>-69.4871600082288</c:v>
                </c:pt>
                <c:pt idx="11">
                  <c:v>-68.0942729503124</c:v>
                </c:pt>
                <c:pt idx="12">
                  <c:v>-66.710351641291</c:v>
                </c:pt>
                <c:pt idx="13">
                  <c:v>-65.3353383703453</c:v>
                </c:pt>
                <c:pt idx="14">
                  <c:v>-63.9691757981296</c:v>
                </c:pt>
                <c:pt idx="15">
                  <c:v>-62.6118069543807</c:v>
                </c:pt>
                <c:pt idx="16">
                  <c:v>-61.2631752355421</c:v>
                </c:pt>
                <c:pt idx="17">
                  <c:v>-59.9232244024036</c:v>
                </c:pt>
                <c:pt idx="18">
                  <c:v>-58.591898577756</c:v>
                </c:pt>
                <c:pt idx="19">
                  <c:v>-57.2691422440613</c:v>
                </c:pt>
                <c:pt idx="20">
                  <c:v>-55.9549002411372</c:v>
                </c:pt>
                <c:pt idx="21">
                  <c:v>-54.649117763857</c:v>
                </c:pt>
                <c:pt idx="22">
                  <c:v>-53.3517403598641</c:v>
                </c:pt>
                <c:pt idx="23">
                  <c:v>-52.0627139273014</c:v>
                </c:pt>
                <c:pt idx="24">
                  <c:v>-50.7819847125553</c:v>
                </c:pt>
                <c:pt idx="25">
                  <c:v>-49.5094993080137</c:v>
                </c:pt>
                <c:pt idx="26">
                  <c:v>-48.2452046498395</c:v>
                </c:pt>
                <c:pt idx="27">
                  <c:v>-46.989048015757</c:v>
                </c:pt>
                <c:pt idx="28">
                  <c:v>-45.740977022854</c:v>
                </c:pt>
                <c:pt idx="29">
                  <c:v>-44.5009396253972</c:v>
                </c:pt>
                <c:pt idx="30">
                  <c:v>-43.2688841126616</c:v>
                </c:pt>
                <c:pt idx="31">
                  <c:v>-42.0447591067744</c:v>
                </c:pt>
                <c:pt idx="32">
                  <c:v>-40.8285135605724</c:v>
                </c:pt>
                <c:pt idx="33">
                  <c:v>-39.6200967554731</c:v>
                </c:pt>
                <c:pt idx="34">
                  <c:v>-38.4194582993602</c:v>
                </c:pt>
                <c:pt idx="35">
                  <c:v>-37.2265481244816</c:v>
                </c:pt>
                <c:pt idx="36">
                  <c:v>-36.0413164853618</c:v>
                </c:pt>
                <c:pt idx="37">
                  <c:v>-34.8637139567276</c:v>
                </c:pt>
                <c:pt idx="38">
                  <c:v>-33.6936914314467</c:v>
                </c:pt>
                <c:pt idx="39">
                  <c:v>-32.5312001184802</c:v>
                </c:pt>
                <c:pt idx="40">
                  <c:v>-31.3761915408477</c:v>
                </c:pt>
                <c:pt idx="41">
                  <c:v>-30.2286175336061</c:v>
                </c:pt>
                <c:pt idx="42">
                  <c:v>-29.0884302418408</c:v>
                </c:pt>
                <c:pt idx="43">
                  <c:v>-27.95558211867</c:v>
                </c:pt>
                <c:pt idx="44">
                  <c:v>-26.8300259232623</c:v>
                </c:pt>
                <c:pt idx="45">
                  <c:v>-25.7117147188665</c:v>
                </c:pt>
                <c:pt idx="46">
                  <c:v>-24.6006018708543</c:v>
                </c:pt>
                <c:pt idx="47">
                  <c:v>-23.4966410447758</c:v>
                </c:pt>
                <c:pt idx="48">
                  <c:v>-22.3997862044269</c:v>
                </c:pt>
                <c:pt idx="49">
                  <c:v>-21.3099916099298</c:v>
                </c:pt>
                <c:pt idx="50">
                  <c:v>-20.2272118158258</c:v>
                </c:pt>
                <c:pt idx="51">
                  <c:v>-19.1514016691799</c:v>
                </c:pt>
                <c:pt idx="52">
                  <c:v>-18.0825163076977</c:v>
                </c:pt>
                <c:pt idx="53">
                  <c:v>-17.0205111578551</c:v>
                </c:pt>
                <c:pt idx="54">
                  <c:v>-15.9653419330394</c:v>
                </c:pt>
                <c:pt idx="55">
                  <c:v>-14.9169646317019</c:v>
                </c:pt>
                <c:pt idx="56">
                  <c:v>-13.8753355355242</c:v>
                </c:pt>
                <c:pt idx="57">
                  <c:v>-12.8404112075937</c:v>
                </c:pt>
                <c:pt idx="58">
                  <c:v>-11.8121484905934</c:v>
                </c:pt>
                <c:pt idx="59">
                  <c:v>-10.7905045050016</c:v>
                </c:pt>
                <c:pt idx="60">
                  <c:v>-9.7754366473039</c:v>
                </c:pt>
                <c:pt idx="61">
                  <c:v>-8.7669025882166</c:v>
                </c:pt>
                <c:pt idx="62">
                  <c:v>-7.7648602709216</c:v>
                </c:pt>
                <c:pt idx="63">
                  <c:v>-6.76926790931249</c:v>
                </c:pt>
                <c:pt idx="64">
                  <c:v>-5.78008398625205</c:v>
                </c:pt>
                <c:pt idx="65">
                  <c:v>-4.79726725184107</c:v>
                </c:pt>
                <c:pt idx="66">
                  <c:v>-3.820776721698</c:v>
                </c:pt>
                <c:pt idx="67">
                  <c:v>-2.85057167524997</c:v>
                </c:pt>
                <c:pt idx="68">
                  <c:v>-1.88661165403476</c:v>
                </c:pt>
                <c:pt idx="69">
                  <c:v>-0.92885646001341</c:v>
                </c:pt>
                <c:pt idx="70">
                  <c:v>0.0227338461057265</c:v>
                </c:pt>
                <c:pt idx="71">
                  <c:v>0.968198946532816</c:v>
                </c:pt>
                <c:pt idx="72">
                  <c:v>1.9075782680511</c:v>
                </c:pt>
                <c:pt idx="73">
                  <c:v>2.84091098366116</c:v>
                </c:pt>
                <c:pt idx="74">
                  <c:v>3.76823601421446</c:v>
                </c:pt>
                <c:pt idx="75">
                  <c:v>4.68959203003629</c:v>
                </c:pt>
                <c:pt idx="76">
                  <c:v>5.60501745253845</c:v>
                </c:pt>
                <c:pt idx="77">
                  <c:v>6.51455045582143</c:v>
                </c:pt>
                <c:pt idx="78">
                  <c:v>7.41822896826624</c:v>
                </c:pt>
                <c:pt idx="79">
                  <c:v>8.31609067411622</c:v>
                </c:pt>
                <c:pt idx="80">
                  <c:v>9.20817301504835</c:v>
                </c:pt>
                <c:pt idx="81">
                  <c:v>10.0945131917346</c:v>
                </c:pt>
                <c:pt idx="82">
                  <c:v>10.9751481653935</c:v>
                </c:pt>
                <c:pt idx="83">
                  <c:v>11.850114659331</c:v>
                </c:pt>
                <c:pt idx="84">
                  <c:v>12.7194491604722</c:v>
                </c:pt>
                <c:pt idx="85">
                  <c:v>13.583187920883</c:v>
                </c:pt>
                <c:pt idx="86">
                  <c:v>14.4413669592813</c:v>
                </c:pt>
                <c:pt idx="87">
                  <c:v>15.2940220625397</c:v>
                </c:pt>
                <c:pt idx="88">
                  <c:v>16.1411887871773</c:v>
                </c:pt>
                <c:pt idx="89">
                  <c:v>16.9829024608427</c:v>
                </c:pt>
                <c:pt idx="90">
                  <c:v>17.8191981837873</c:v>
                </c:pt>
                <c:pt idx="91">
                  <c:v>18.6501108303285</c:v>
                </c:pt>
                <c:pt idx="92">
                  <c:v>19.4756750503049</c:v>
                </c:pt>
                <c:pt idx="93">
                  <c:v>20.2959252705201</c:v>
                </c:pt>
                <c:pt idx="94">
                  <c:v>21.1108956961794</c:v>
                </c:pt>
                <c:pt idx="95">
                  <c:v>21.9206203123153</c:v>
                </c:pt>
                <c:pt idx="96">
                  <c:v>22.7251328852055</c:v>
                </c:pt>
                <c:pt idx="97">
                  <c:v>23.5244669637803</c:v>
                </c:pt>
                <c:pt idx="98">
                  <c:v>24.318655881022</c:v>
                </c:pt>
                <c:pt idx="99">
                  <c:v>25.107732755355</c:v>
                </c:pt>
                <c:pt idx="100">
                  <c:v>25.8917304920264</c:v>
                </c:pt>
                <c:pt idx="101">
                  <c:v>26.6706817844788</c:v>
                </c:pt>
                <c:pt idx="102">
                  <c:v>27.4446191157131</c:v>
                </c:pt>
                <c:pt idx="103">
                  <c:v>28.2135747596434</c:v>
                </c:pt>
                <c:pt idx="104">
                  <c:v>28.9775807824428</c:v>
                </c:pt>
                <c:pt idx="105">
                  <c:v>29.7366690438805</c:v>
                </c:pt>
                <c:pt idx="106">
                  <c:v>30.4908711986504</c:v>
                </c:pt>
                <c:pt idx="107">
                  <c:v>31.2402186976912</c:v>
                </c:pt>
                <c:pt idx="108">
                  <c:v>31.9847427894978</c:v>
                </c:pt>
                <c:pt idx="109">
                  <c:v>32.7244745214247</c:v>
                </c:pt>
                <c:pt idx="110">
                  <c:v>33.4594447409802</c:v>
                </c:pt>
                <c:pt idx="111">
                  <c:v>34.1896840971134</c:v>
                </c:pt>
                <c:pt idx="112">
                  <c:v>34.9152230414917</c:v>
                </c:pt>
                <c:pt idx="113">
                  <c:v>35.6360918297709</c:v>
                </c:pt>
                <c:pt idx="114">
                  <c:v>36.352320522857</c:v>
                </c:pt>
                <c:pt idx="115">
                  <c:v>37.0639389881596</c:v>
                </c:pt>
                <c:pt idx="116">
                  <c:v>37.7709769008377</c:v>
                </c:pt>
                <c:pt idx="117">
                  <c:v>38.4734637450366</c:v>
                </c:pt>
                <c:pt idx="118">
                  <c:v>39.171428815118</c:v>
                </c:pt>
                <c:pt idx="119">
                  <c:v>39.8649012168813</c:v>
                </c:pt>
                <c:pt idx="120">
                  <c:v>40.5539098687774</c:v>
                </c:pt>
                <c:pt idx="121">
                  <c:v>41.2384835031146</c:v>
                </c:pt>
                <c:pt idx="122">
                  <c:v>41.9186506672569</c:v>
                </c:pt>
                <c:pt idx="123">
                  <c:v>42.5944397248143</c:v>
                </c:pt>
                <c:pt idx="124">
                  <c:v>43.2658788568256</c:v>
                </c:pt>
                <c:pt idx="125">
                  <c:v>43.9329960629337</c:v>
                </c:pt>
                <c:pt idx="126">
                  <c:v>44.595819162553</c:v>
                </c:pt>
                <c:pt idx="127">
                  <c:v>45.2543757960298</c:v>
                </c:pt>
                <c:pt idx="128">
                  <c:v>45.9086934257946</c:v>
                </c:pt>
                <c:pt idx="129">
                  <c:v>46.5587993375076</c:v>
                </c:pt>
                <c:pt idx="130">
                  <c:v>47.2047206411962</c:v>
                </c:pt>
                <c:pt idx="131">
                  <c:v>47.8464842723859</c:v>
                </c:pt>
                <c:pt idx="132">
                  <c:v>48.4841169932233</c:v>
                </c:pt>
                <c:pt idx="133">
                  <c:v>49.1176453935921</c:v>
                </c:pt>
                <c:pt idx="134">
                  <c:v>49.747095892222</c:v>
                </c:pt>
                <c:pt idx="135">
                  <c:v>50.3724947377904</c:v>
                </c:pt>
                <c:pt idx="136">
                  <c:v>50.993868010017</c:v>
                </c:pt>
                <c:pt idx="137">
                  <c:v>51.6112416207511</c:v>
                </c:pt>
                <c:pt idx="138">
                  <c:v>52.2246413150526</c:v>
                </c:pt>
                <c:pt idx="139">
                  <c:v>52.8340926722652</c:v>
                </c:pt>
                <c:pt idx="140">
                  <c:v>53.4396211070834</c:v>
                </c:pt>
                <c:pt idx="141">
                  <c:v>54.0412518706119</c:v>
                </c:pt>
                <c:pt idx="142">
                  <c:v>54.6390100514191</c:v>
                </c:pt>
                <c:pt idx="143">
                  <c:v>55.2329205765829</c:v>
                </c:pt>
                <c:pt idx="144">
                  <c:v>55.8230082127303</c:v>
                </c:pt>
                <c:pt idx="145">
                  <c:v>56.4092975670704</c:v>
                </c:pt>
                <c:pt idx="146">
                  <c:v>56.9918130884203</c:v>
                </c:pt>
                <c:pt idx="147">
                  <c:v>57.5705790682247</c:v>
                </c:pt>
                <c:pt idx="148">
                  <c:v>58.1456196415689</c:v>
                </c:pt>
                <c:pt idx="149">
                  <c:v>58.7169587881853</c:v>
                </c:pt>
                <c:pt idx="150">
                  <c:v>59.2846203334532</c:v>
                </c:pt>
                <c:pt idx="151">
                  <c:v>59.8486279493926</c:v>
                </c:pt>
                <c:pt idx="152">
                  <c:v>60.4090051556512</c:v>
                </c:pt>
                <c:pt idx="153">
                  <c:v>60.9657753204851</c:v>
                </c:pt>
                <c:pt idx="154">
                  <c:v>61.5189616617335</c:v>
                </c:pt>
                <c:pt idx="155">
                  <c:v>62.0685872477867</c:v>
                </c:pt>
                <c:pt idx="156">
                  <c:v>62.6146749985483</c:v>
                </c:pt>
                <c:pt idx="157">
                  <c:v>63.1572476863906</c:v>
                </c:pt>
                <c:pt idx="158">
                  <c:v>63.6963279371048</c:v>
                </c:pt>
                <c:pt idx="159">
                  <c:v>64.2319382308438</c:v>
                </c:pt>
                <c:pt idx="160">
                  <c:v>64.7641009030603</c:v>
                </c:pt>
                <c:pt idx="161">
                  <c:v>65.292838145438</c:v>
                </c:pt>
                <c:pt idx="162">
                  <c:v>65.8181720068168</c:v>
                </c:pt>
                <c:pt idx="163">
                  <c:v>66.3401243941124</c:v>
                </c:pt>
                <c:pt idx="164">
                  <c:v>66.8587170732298</c:v>
                </c:pt>
                <c:pt idx="165">
                  <c:v>67.3739716699713</c:v>
                </c:pt>
                <c:pt idx="166">
                  <c:v>67.8859096709378</c:v>
                </c:pt>
                <c:pt idx="167">
                  <c:v>68.3945524244251</c:v>
                </c:pt>
                <c:pt idx="168">
                  <c:v>68.899921141314</c:v>
                </c:pt>
                <c:pt idx="169">
                  <c:v>69.402036895955</c:v>
                </c:pt>
                <c:pt idx="170">
                  <c:v>69.9009206270469</c:v>
                </c:pt>
                <c:pt idx="171">
                  <c:v>70.3965931385103</c:v>
                </c:pt>
                <c:pt idx="172">
                  <c:v>70.8890751003547</c:v>
                </c:pt>
                <c:pt idx="173">
                  <c:v>71.3783870495408</c:v>
                </c:pt>
                <c:pt idx="174">
                  <c:v>71.8645493908367</c:v>
                </c:pt>
                <c:pt idx="175">
                  <c:v>72.347582397669</c:v>
                </c:pt>
                <c:pt idx="176">
                  <c:v>72.827506212968</c:v>
                </c:pt>
                <c:pt idx="177">
                  <c:v>73.304340850008</c:v>
                </c:pt>
                <c:pt idx="178">
                  <c:v>73.7781061932414</c:v>
                </c:pt>
                <c:pt idx="179">
                  <c:v>74.2488219991283</c:v>
                </c:pt>
                <c:pt idx="180">
                  <c:v>74.7165078969602</c:v>
                </c:pt>
                <c:pt idx="181">
                  <c:v>75.1811833896786</c:v>
                </c:pt>
                <c:pt idx="182">
                  <c:v>75.6428678546882</c:v>
                </c:pt>
                <c:pt idx="183">
                  <c:v>76.1015805446652</c:v>
                </c:pt>
                <c:pt idx="184">
                  <c:v>76.5573405883599</c:v>
                </c:pt>
                <c:pt idx="185">
                  <c:v>77.0101669913944</c:v>
                </c:pt>
                <c:pt idx="186">
                  <c:v>77.4600786370554</c:v>
                </c:pt>
                <c:pt idx="187">
                  <c:v>77.9070942870812</c:v>
                </c:pt>
                <c:pt idx="188">
                  <c:v>78.3512325824446</c:v>
                </c:pt>
                <c:pt idx="189">
                  <c:v>78.7925120441301</c:v>
                </c:pt>
                <c:pt idx="190">
                  <c:v>79.2309510739057</c:v>
                </c:pt>
                <c:pt idx="191">
                  <c:v>79.6665679550913</c:v>
                </c:pt>
                <c:pt idx="192">
                  <c:v>80.09938085332</c:v>
                </c:pt>
                <c:pt idx="193">
                  <c:v>80.5294078172966</c:v>
                </c:pt>
                <c:pt idx="194">
                  <c:v>80.9566667795496</c:v>
                </c:pt>
                <c:pt idx="195">
                  <c:v>81.3811755571793</c:v>
                </c:pt>
                <c:pt idx="196">
                  <c:v>81.8029518526007</c:v>
                </c:pt>
                <c:pt idx="197">
                  <c:v>82.2220132542817</c:v>
                </c:pt>
                <c:pt idx="198">
                  <c:v>82.6383772374766</c:v>
                </c:pt>
                <c:pt idx="199">
                  <c:v>83.0520611649548</c:v>
                </c:pt>
                <c:pt idx="200">
                  <c:v>83.463082287725</c:v>
                </c:pt>
                <c:pt idx="201">
                  <c:v>83.8714577457542</c:v>
                </c:pt>
                <c:pt idx="202">
                  <c:v>84.2772045686828</c:v>
                </c:pt>
                <c:pt idx="203">
                  <c:v>84.6803396765347</c:v>
                </c:pt>
                <c:pt idx="204">
                  <c:v>85.0808798804228</c:v>
                </c:pt>
                <c:pt idx="205">
                  <c:v>85.47884188325</c:v>
                </c:pt>
                <c:pt idx="206">
                  <c:v>85.8742422804058</c:v>
                </c:pt>
                <c:pt idx="207">
                  <c:v>86.2670975604585</c:v>
                </c:pt>
                <c:pt idx="208">
                  <c:v>86.6574241058425</c:v>
                </c:pt>
                <c:pt idx="209">
                  <c:v>87.0452381935415</c:v>
                </c:pt>
                <c:pt idx="210">
                  <c:v>87.4305559957674</c:v>
                </c:pt>
                <c:pt idx="211">
                  <c:v>87.8133935806348</c:v>
                </c:pt>
                <c:pt idx="212">
                  <c:v>88.1937669128308</c:v>
                </c:pt>
                <c:pt idx="213">
                  <c:v>88.5716918542808</c:v>
                </c:pt>
                <c:pt idx="214">
                  <c:v>88.94718416481</c:v>
                </c:pt>
                <c:pt idx="215">
                  <c:v>89.3202595028008</c:v>
                </c:pt>
                <c:pt idx="216">
                  <c:v>89.6909334258453</c:v>
                </c:pt>
                <c:pt idx="217">
                  <c:v>90.0592213913945</c:v>
                </c:pt>
                <c:pt idx="218">
                  <c:v>90.4251387574027</c:v>
                </c:pt>
                <c:pt idx="219">
                  <c:v>90.788700782968</c:v>
                </c:pt>
                <c:pt idx="220">
                  <c:v>91.1499226289685</c:v>
                </c:pt>
                <c:pt idx="221">
                  <c:v>91.5088193586947</c:v>
                </c:pt>
                <c:pt idx="222">
                  <c:v>91.8654059384776</c:v>
                </c:pt>
                <c:pt idx="223">
                  <c:v>92.2196972383126</c:v>
                </c:pt>
                <c:pt idx="224">
                  <c:v>92.5717080324799</c:v>
                </c:pt>
                <c:pt idx="225">
                  <c:v>92.9214530001605</c:v>
                </c:pt>
                <c:pt idx="226">
                  <c:v>93.2689467260483</c:v>
                </c:pt>
                <c:pt idx="227">
                  <c:v>93.6142037009582</c:v>
                </c:pt>
                <c:pt idx="228">
                  <c:v>93.9572383224305</c:v>
                </c:pt>
                <c:pt idx="229">
                  <c:v>94.2980648953314</c:v>
                </c:pt>
                <c:pt idx="230">
                  <c:v>94.6366976324492</c:v>
                </c:pt>
                <c:pt idx="231">
                  <c:v>94.9731506550875</c:v>
                </c:pt>
                <c:pt idx="232">
                  <c:v>95.3074379936534</c:v>
                </c:pt>
                <c:pt idx="233">
                  <c:v>95.6395735882431</c:v>
                </c:pt>
                <c:pt idx="234">
                  <c:v>95.9695712892231</c:v>
                </c:pt>
                <c:pt idx="235">
                  <c:v>96.2974448578077</c:v>
                </c:pt>
                <c:pt idx="236">
                  <c:v>96.6232079666327</c:v>
                </c:pt>
                <c:pt idx="237">
                  <c:v>96.9468742003262</c:v>
                </c:pt>
                <c:pt idx="238">
                  <c:v>97.268457056074</c:v>
                </c:pt>
                <c:pt idx="239">
                  <c:v>97.5879699441837</c:v>
                </c:pt>
                <c:pt idx="240">
                  <c:v>97.9054261886429</c:v>
                </c:pt>
                <c:pt idx="241">
                  <c:v>98.2208390276754</c:v>
                </c:pt>
                <c:pt idx="242">
                  <c:v>98.5342216142929</c:v>
                </c:pt>
                <c:pt idx="243">
                  <c:v>98.845587016844</c:v>
                </c:pt>
                <c:pt idx="244">
                  <c:v>99.1549482195585</c:v>
                </c:pt>
                <c:pt idx="245">
                  <c:v>99.4623181230893</c:v>
                </c:pt>
                <c:pt idx="246">
                  <c:v>99.7677095450502</c:v>
                </c:pt>
                <c:pt idx="247">
                  <c:v>100.071135220551</c:v>
                </c:pt>
                <c:pt idx="248">
                  <c:v>100.372607802727</c:v>
                </c:pt>
                <c:pt idx="249">
                  <c:v>100.672139863268</c:v>
                </c:pt>
                <c:pt idx="250">
                  <c:v>100.969743892943</c:v>
                </c:pt>
                <c:pt idx="251">
                  <c:v>101.265432302119</c:v>
                </c:pt>
                <c:pt idx="252">
                  <c:v>101.559217421282</c:v>
                </c:pt>
                <c:pt idx="253">
                  <c:v>101.851111501546</c:v>
                </c:pt>
                <c:pt idx="254">
                  <c:v>102.141126715169</c:v>
                </c:pt>
                <c:pt idx="255">
                  <c:v>102.429275156059</c:v>
                </c:pt>
                <c:pt idx="256">
                  <c:v>102.715568840275</c:v>
                </c:pt>
                <c:pt idx="257">
                  <c:v>103.000019706534</c:v>
                </c:pt>
                <c:pt idx="258">
                  <c:v>103.282639616705</c:v>
                </c:pt>
                <c:pt idx="259">
                  <c:v>103.563440356302</c:v>
                </c:pt>
                <c:pt idx="260">
                  <c:v>103.842433634981</c:v>
                </c:pt>
                <c:pt idx="261">
                  <c:v>104.119631087023</c:v>
                </c:pt>
                <c:pt idx="262">
                  <c:v>104.395044271824</c:v>
                </c:pt>
                <c:pt idx="263">
                  <c:v>104.668684674371</c:v>
                </c:pt>
                <c:pt idx="264">
                  <c:v>104.940563705727</c:v>
                </c:pt>
                <c:pt idx="265">
                  <c:v>105.210692703502</c:v>
                </c:pt>
                <c:pt idx="266">
                  <c:v>105.47908293233</c:v>
                </c:pt>
                <c:pt idx="267">
                  <c:v>105.745745584336</c:v>
                </c:pt>
                <c:pt idx="268">
                  <c:v>106.010691779602</c:v>
                </c:pt>
                <c:pt idx="269">
                  <c:v>106.273932566635</c:v>
                </c:pt>
                <c:pt idx="270">
                  <c:v>106.535478922822</c:v>
                </c:pt>
                <c:pt idx="271">
                  <c:v>106.795341754892</c:v>
                </c:pt>
                <c:pt idx="272">
                  <c:v>107.053531899369</c:v>
                </c:pt>
                <c:pt idx="273">
                  <c:v>107.310060123026</c:v>
                </c:pt>
                <c:pt idx="274">
                  <c:v>107.56493712333</c:v>
                </c:pt>
                <c:pt idx="275">
                  <c:v>107.818173528892</c:v>
                </c:pt>
                <c:pt idx="276">
                  <c:v>108.069779899908</c:v>
                </c:pt>
                <c:pt idx="277">
                  <c:v>108.319766728599</c:v>
                </c:pt>
                <c:pt idx="278">
                  <c:v>108.568144439653</c:v>
                </c:pt>
                <c:pt idx="279">
                  <c:v>108.814923390651</c:v>
                </c:pt>
                <c:pt idx="280">
                  <c:v>109.06011387251</c:v>
                </c:pt>
                <c:pt idx="281">
                  <c:v>109.303726109902</c:v>
                </c:pt>
                <c:pt idx="282">
                  <c:v>109.545770261687</c:v>
                </c:pt>
                <c:pt idx="283">
                  <c:v>109.786256421333</c:v>
                </c:pt>
                <c:pt idx="284">
                  <c:v>110.025194617339</c:v>
                </c:pt>
                <c:pt idx="285">
                  <c:v>110.262594813653</c:v>
                </c:pt>
                <c:pt idx="286">
                  <c:v>110.498466910085</c:v>
                </c:pt>
                <c:pt idx="287">
                  <c:v>110.732820742724</c:v>
                </c:pt>
                <c:pt idx="288">
                  <c:v>110.965666084346</c:v>
                </c:pt>
                <c:pt idx="289">
                  <c:v>111.197012644818</c:v>
                </c:pt>
                <c:pt idx="290">
                  <c:v>111.426870071512</c:v>
                </c:pt>
                <c:pt idx="291">
                  <c:v>111.655247949696</c:v>
                </c:pt>
                <c:pt idx="292">
                  <c:v>111.882155802944</c:v>
                </c:pt>
                <c:pt idx="293">
                  <c:v>112.107603093526</c:v>
                </c:pt>
                <c:pt idx="294">
                  <c:v>112.331599222806</c:v>
                </c:pt>
                <c:pt idx="295">
                  <c:v>112.554153531634</c:v>
                </c:pt>
                <c:pt idx="296">
                  <c:v>112.775275300732</c:v>
                </c:pt>
                <c:pt idx="297">
                  <c:v>112.994973751087</c:v>
                </c:pt>
                <c:pt idx="298">
                  <c:v>113.213258044331</c:v>
                </c:pt>
                <c:pt idx="299">
                  <c:v>113.430137283123</c:v>
                </c:pt>
                <c:pt idx="300">
                  <c:v>113.645620511532</c:v>
                </c:pt>
                <c:pt idx="301">
                  <c:v>113.859716715411</c:v>
                </c:pt>
                <c:pt idx="302">
                  <c:v>114.072434822772</c:v>
                </c:pt>
                <c:pt idx="303">
                  <c:v>114.283783704162</c:v>
                </c:pt>
                <c:pt idx="304">
                  <c:v>114.493772173026</c:v>
                </c:pt>
                <c:pt idx="305">
                  <c:v>114.702408986082</c:v>
                </c:pt>
                <c:pt idx="306">
                  <c:v>114.90970284368</c:v>
                </c:pt>
                <c:pt idx="307">
                  <c:v>115.115662390169</c:v>
                </c:pt>
                <c:pt idx="308">
                  <c:v>115.320296214256</c:v>
                </c:pt>
                <c:pt idx="309">
                  <c:v>115.523612849364</c:v>
                </c:pt>
                <c:pt idx="310">
                  <c:v>115.725620773987</c:v>
                </c:pt>
                <c:pt idx="311">
                  <c:v>115.926328412046</c:v>
                </c:pt>
                <c:pt idx="312">
                  <c:v>116.125744133237</c:v>
                </c:pt>
                <c:pt idx="313">
                  <c:v>116.323876253385</c:v>
                </c:pt>
                <c:pt idx="314">
                  <c:v>116.520733034784</c:v>
                </c:pt>
                <c:pt idx="315">
                  <c:v>116.716322686547</c:v>
                </c:pt>
                <c:pt idx="316">
                  <c:v>116.910653364947</c:v>
                </c:pt>
                <c:pt idx="317">
                  <c:v>117.103733173756</c:v>
                </c:pt>
                <c:pt idx="318">
                  <c:v>117.295570164582</c:v>
                </c:pt>
                <c:pt idx="319">
                  <c:v>117.486172337209</c:v>
                </c:pt>
                <c:pt idx="320">
                  <c:v>117.675547639927</c:v>
                </c:pt>
                <c:pt idx="321">
                  <c:v>117.863703969864</c:v>
                </c:pt>
                <c:pt idx="322">
                  <c:v>118.050649173315</c:v>
                </c:pt>
                <c:pt idx="323">
                  <c:v>118.236391046071</c:v>
                </c:pt>
                <c:pt idx="324">
                  <c:v>118.420937333743</c:v>
                </c:pt>
                <c:pt idx="325">
                  <c:v>118.604295732084</c:v>
                </c:pt>
                <c:pt idx="326">
                  <c:v>118.786473887312</c:v>
                </c:pt>
                <c:pt idx="327">
                  <c:v>118.967479396428</c:v>
                </c:pt>
                <c:pt idx="328">
                  <c:v>119.147319807531</c:v>
                </c:pt>
                <c:pt idx="329">
                  <c:v>119.326002620135</c:v>
                </c:pt>
                <c:pt idx="330">
                  <c:v>119.503535285481</c:v>
                </c:pt>
                <c:pt idx="331">
                  <c:v>119.679925206849</c:v>
                </c:pt>
                <c:pt idx="332">
                  <c:v>119.855179739864</c:v>
                </c:pt>
                <c:pt idx="333">
                  <c:v>120.029306192805</c:v>
                </c:pt>
                <c:pt idx="334">
                  <c:v>120.202311826908</c:v>
                </c:pt>
                <c:pt idx="335">
                  <c:v>120.374203856672</c:v>
                </c:pt>
                <c:pt idx="336">
                  <c:v>120.544989450154</c:v>
                </c:pt>
                <c:pt idx="337">
                  <c:v>120.714675729276</c:v>
                </c:pt>
                <c:pt idx="338">
                  <c:v>120.883269770113</c:v>
                </c:pt>
                <c:pt idx="339">
                  <c:v>121.050778603197</c:v>
                </c:pt>
                <c:pt idx="340">
                  <c:v>121.217209213804</c:v>
                </c:pt>
                <c:pt idx="341">
                  <c:v>121.382568542245</c:v>
                </c:pt>
                <c:pt idx="342">
                  <c:v>121.54686348416</c:v>
                </c:pt>
                <c:pt idx="343">
                  <c:v>121.710100890803</c:v>
                </c:pt>
                <c:pt idx="344">
                  <c:v>121.872287569327</c:v>
                </c:pt>
                <c:pt idx="345">
                  <c:v>122.033430283069</c:v>
                </c:pt>
                <c:pt idx="346">
                  <c:v>122.193535751832</c:v>
                </c:pt>
                <c:pt idx="347">
                  <c:v>122.352610652164</c:v>
                </c:pt>
                <c:pt idx="348">
                  <c:v>122.510661617638</c:v>
                </c:pt>
                <c:pt idx="349">
                  <c:v>122.667695239128</c:v>
                </c:pt>
                <c:pt idx="350">
                  <c:v>122.823718065083</c:v>
                </c:pt>
                <c:pt idx="351">
                  <c:v>122.978736601802</c:v>
                </c:pt>
                <c:pt idx="352">
                  <c:v>123.132757313704</c:v>
                </c:pt>
                <c:pt idx="353">
                  <c:v>123.285786623596</c:v>
                </c:pt>
                <c:pt idx="354">
                  <c:v>123.437830912946</c:v>
                </c:pt>
                <c:pt idx="355">
                  <c:v>123.588896522142</c:v>
                </c:pt>
                <c:pt idx="356">
                  <c:v>123.738989750763</c:v>
                </c:pt>
                <c:pt idx="357">
                  <c:v>123.888116857838</c:v>
                </c:pt>
                <c:pt idx="358">
                  <c:v>124.036284062106</c:v>
                </c:pt>
                <c:pt idx="359">
                  <c:v>124.18349754228</c:v>
                </c:pt>
                <c:pt idx="360">
                  <c:v>124.3297634373</c:v>
                </c:pt>
                <c:pt idx="361">
                  <c:v>124.475087846592</c:v>
                </c:pt>
                <c:pt idx="362">
                  <c:v>124.619476830319</c:v>
                </c:pt>
                <c:pt idx="363">
                  <c:v>124.762936409638</c:v>
                </c:pt>
                <c:pt idx="364">
                  <c:v>124.905472566949</c:v>
                </c:pt>
                <c:pt idx="365">
                  <c:v>125.047091246143</c:v>
                </c:pt>
                <c:pt idx="366">
                  <c:v>125.187798352852</c:v>
                </c:pt>
                <c:pt idx="367">
                  <c:v>125.327599754695</c:v>
                </c:pt>
                <c:pt idx="368">
                  <c:v>125.466501281521</c:v>
                </c:pt>
                <c:pt idx="369">
                  <c:v>125.604508725655</c:v>
                </c:pt>
                <c:pt idx="370">
                  <c:v>125.741627842137</c:v>
                </c:pt>
                <c:pt idx="371">
                  <c:v>125.877864348963</c:v>
                </c:pt>
                <c:pt idx="372">
                  <c:v>126.013223927324</c:v>
                </c:pt>
                <c:pt idx="373">
                  <c:v>126.14771222184</c:v>
                </c:pt>
                <c:pt idx="374">
                  <c:v>126.281334840801</c:v>
                </c:pt>
                <c:pt idx="375">
                  <c:v>126.414097356395</c:v>
                </c:pt>
                <c:pt idx="376">
                  <c:v>126.546005304943</c:v>
                </c:pt>
                <c:pt idx="377">
                  <c:v>126.677064187132</c:v>
                </c:pt>
                <c:pt idx="378">
                  <c:v>126.807279468239</c:v>
                </c:pt>
                <c:pt idx="379">
                  <c:v>126.936656578365</c:v>
                </c:pt>
                <c:pt idx="380">
                  <c:v>127.065200912656</c:v>
                </c:pt>
                <c:pt idx="381">
                  <c:v>127.192917831532</c:v>
                </c:pt>
                <c:pt idx="382">
                  <c:v>127.319812660908</c:v>
                </c:pt>
                <c:pt idx="383">
                  <c:v>127.445890692419</c:v>
                </c:pt>
                <c:pt idx="384">
                  <c:v>127.571157183636</c:v>
                </c:pt>
                <c:pt idx="385">
                  <c:v>127.695617358291</c:v>
                </c:pt>
                <c:pt idx="386">
                  <c:v>127.819276406488</c:v>
                </c:pt>
                <c:pt idx="387">
                  <c:v>127.942139484927</c:v>
                </c:pt>
                <c:pt idx="388">
                  <c:v>128.064211717114</c:v>
                </c:pt>
                <c:pt idx="389">
                  <c:v>128.185498193576</c:v>
                </c:pt>
                <c:pt idx="390">
                  <c:v>128.306003972071</c:v>
                </c:pt>
                <c:pt idx="391">
                  <c:v>128.425734077806</c:v>
                </c:pt>
                <c:pt idx="392">
                  <c:v>128.544693503637</c:v>
                </c:pt>
                <c:pt idx="393">
                  <c:v>128.662887210285</c:v>
                </c:pt>
                <c:pt idx="394">
                  <c:v>128.780320126537</c:v>
                </c:pt>
                <c:pt idx="395">
                  <c:v>128.896997149458</c:v>
                </c:pt>
                <c:pt idx="396">
                  <c:v>129.012923144589</c:v>
                </c:pt>
                <c:pt idx="397">
                  <c:v>129.128102946152</c:v>
                </c:pt>
                <c:pt idx="398">
                  <c:v>129.242541357254</c:v>
                </c:pt>
                <c:pt idx="399">
                  <c:v>129.356243150083</c:v>
                </c:pt>
                <c:pt idx="400">
                  <c:v>129.469213066113</c:v>
                </c:pt>
                <c:pt idx="401">
                  <c:v>129.581455816293</c:v>
                </c:pt>
                <c:pt idx="402">
                  <c:v>129.692976081252</c:v>
                </c:pt>
                <c:pt idx="403">
                  <c:v>129.803778511491</c:v>
                </c:pt>
                <c:pt idx="404">
                  <c:v>129.913867727575</c:v>
                </c:pt>
                <c:pt idx="405">
                  <c:v>130.023248320327</c:v>
                </c:pt>
                <c:pt idx="406">
                  <c:v>130.13192485102</c:v>
                </c:pt>
                <c:pt idx="407">
                  <c:v>130.23990185157</c:v>
                </c:pt>
                <c:pt idx="408">
                  <c:v>130.347183824717</c:v>
                </c:pt>
                <c:pt idx="409">
                  <c:v>130.453775244221</c:v>
                </c:pt>
                <c:pt idx="410">
                  <c:v>130.559680555045</c:v>
                </c:pt>
                <c:pt idx="411">
                  <c:v>130.664904173538</c:v>
                </c:pt>
                <c:pt idx="412">
                  <c:v>130.769450487626</c:v>
                </c:pt>
                <c:pt idx="413">
                  <c:v>130.873323856988</c:v>
                </c:pt>
                <c:pt idx="414">
                  <c:v>130.97652861324</c:v>
                </c:pt>
                <c:pt idx="415">
                  <c:v>131.079069060119</c:v>
                </c:pt>
                <c:pt idx="416">
                  <c:v>131.180949473656</c:v>
                </c:pt>
                <c:pt idx="417">
                  <c:v>131.282174102362</c:v>
                </c:pt>
                <c:pt idx="418">
                  <c:v>131.382747167398</c:v>
                </c:pt>
                <c:pt idx="419">
                  <c:v>131.482672862755</c:v>
                </c:pt>
                <c:pt idx="420">
                  <c:v>131.58195535543</c:v>
                </c:pt>
                <c:pt idx="421">
                  <c:v>131.680598785595</c:v>
                </c:pt>
                <c:pt idx="422">
                  <c:v>131.778607266774</c:v>
                </c:pt>
                <c:pt idx="423">
                  <c:v>131.875984886013</c:v>
                </c:pt>
                <c:pt idx="424">
                  <c:v>131.97273570405</c:v>
                </c:pt>
                <c:pt idx="425">
                  <c:v>132.068863755484</c:v>
                </c:pt>
                <c:pt idx="426">
                  <c:v>132.164373048948</c:v>
                </c:pt>
                <c:pt idx="427">
                  <c:v>132.259267567266</c:v>
                </c:pt>
                <c:pt idx="428">
                  <c:v>132.353551267631</c:v>
                </c:pt>
                <c:pt idx="429">
                  <c:v>132.44722808176</c:v>
                </c:pt>
                <c:pt idx="430">
                  <c:v>132.540301916066</c:v>
                </c:pt>
                <c:pt idx="431">
                  <c:v>132.632776651815</c:v>
                </c:pt>
                <c:pt idx="432">
                  <c:v>132.724656145289</c:v>
                </c:pt>
                <c:pt idx="433">
                  <c:v>132.81594422795</c:v>
                </c:pt>
                <c:pt idx="434">
                  <c:v>132.906644706598</c:v>
                </c:pt>
                <c:pt idx="435">
                  <c:v>132.996761363527</c:v>
                </c:pt>
                <c:pt idx="436">
                  <c:v>133.086297956686</c:v>
                </c:pt>
                <c:pt idx="437">
                  <c:v>133.175258219836</c:v>
                </c:pt>
                <c:pt idx="438">
                  <c:v>133.263645862703</c:v>
                </c:pt>
                <c:pt idx="439">
                  <c:v>133.351464571135</c:v>
                </c:pt>
                <c:pt idx="440">
                  <c:v>133.438718007255</c:v>
                </c:pt>
                <c:pt idx="441">
                  <c:v>133.525409809612</c:v>
                </c:pt>
                <c:pt idx="442">
                  <c:v>133.611543593338</c:v>
                </c:pt>
                <c:pt idx="443">
                  <c:v>133.69712295029</c:v>
                </c:pt>
                <c:pt idx="444">
                  <c:v>133.782151449209</c:v>
                </c:pt>
                <c:pt idx="445">
                  <c:v>133.866632635864</c:v>
                </c:pt>
                <c:pt idx="446">
                  <c:v>133.950570033199</c:v>
                </c:pt>
                <c:pt idx="447">
                  <c:v>134.033967141482</c:v>
                </c:pt>
                <c:pt idx="448">
                  <c:v>134.116827438452</c:v>
                </c:pt>
                <c:pt idx="449">
                  <c:v>134.19915437946</c:v>
                </c:pt>
                <c:pt idx="450">
                  <c:v>134.280951397617</c:v>
                </c:pt>
                <c:pt idx="451">
                  <c:v>134.362221903936</c:v>
                </c:pt>
                <c:pt idx="452">
                  <c:v>134.442969287474</c:v>
                </c:pt>
                <c:pt idx="453">
                  <c:v>134.523196915472</c:v>
                </c:pt>
                <c:pt idx="454">
                  <c:v>134.602908133497</c:v>
                </c:pt>
                <c:pt idx="455">
                  <c:v>134.682106265583</c:v>
                </c:pt>
                <c:pt idx="456">
                  <c:v>134.760794614366</c:v>
                </c:pt>
                <c:pt idx="457">
                  <c:v>134.838976461223</c:v>
                </c:pt>
                <c:pt idx="458">
                  <c:v>134.916655066412</c:v>
                </c:pt>
                <c:pt idx="459">
                  <c:v>134.993833669204</c:v>
                </c:pt>
                <c:pt idx="460">
                  <c:v>135.070515488018</c:v>
                </c:pt>
                <c:pt idx="461">
                  <c:v>135.146703720559</c:v>
                </c:pt>
                <c:pt idx="462">
                  <c:v>135.222401543947</c:v>
                </c:pt>
                <c:pt idx="463">
                  <c:v>135.297612114853</c:v>
                </c:pt>
                <c:pt idx="464">
                  <c:v>135.372338569628</c:v>
                </c:pt>
                <c:pt idx="465">
                  <c:v>135.446584024436</c:v>
                </c:pt>
                <c:pt idx="466">
                  <c:v>135.520351575381</c:v>
                </c:pt>
                <c:pt idx="467">
                  <c:v>135.593644298641</c:v>
                </c:pt>
                <c:pt idx="468">
                  <c:v>135.666465250591</c:v>
                </c:pt>
                <c:pt idx="469">
                  <c:v>135.738817467932</c:v>
                </c:pt>
                <c:pt idx="470">
                  <c:v>135.81070396782</c:v>
                </c:pt>
                <c:pt idx="471">
                  <c:v>135.882127747991</c:v>
                </c:pt>
                <c:pt idx="472">
                  <c:v>135.953091786881</c:v>
                </c:pt>
                <c:pt idx="473">
                  <c:v>136.02359904376</c:v>
                </c:pt>
                <c:pt idx="474">
                  <c:v>136.093652458845</c:v>
                </c:pt>
                <c:pt idx="475">
                  <c:v>136.16325495343</c:v>
                </c:pt>
                <c:pt idx="476">
                  <c:v>136.232409430003</c:v>
                </c:pt>
                <c:pt idx="477">
                  <c:v>136.301118772373</c:v>
                </c:pt>
                <c:pt idx="478">
                  <c:v>136.369385845783</c:v>
                </c:pt>
                <c:pt idx="479">
                  <c:v>136.437213497034</c:v>
                </c:pt>
                <c:pt idx="480">
                  <c:v>136.504604554603</c:v>
                </c:pt>
                <c:pt idx="481">
                  <c:v>136.571561828761</c:v>
                </c:pt>
                <c:pt idx="482">
                  <c:v>136.638088111688</c:v>
                </c:pt>
                <c:pt idx="483">
                  <c:v>136.704186177594</c:v>
                </c:pt>
                <c:pt idx="484">
                  <c:v>136.769858782829</c:v>
                </c:pt>
                <c:pt idx="485">
                  <c:v>136.835108666003</c:v>
                </c:pt>
                <c:pt idx="486">
                  <c:v>136.899938548097</c:v>
                </c:pt>
                <c:pt idx="487">
                  <c:v>136.964351132579</c:v>
                </c:pt>
                <c:pt idx="488">
                  <c:v>137.028349105514</c:v>
                </c:pt>
                <c:pt idx="489">
                  <c:v>137.091935135678</c:v>
                </c:pt>
                <c:pt idx="490">
                  <c:v>137.155111874667</c:v>
                </c:pt>
                <c:pt idx="491">
                  <c:v>137.217881957011</c:v>
                </c:pt>
                <c:pt idx="492">
                  <c:v>137.280248000281</c:v>
                </c:pt>
                <c:pt idx="493">
                  <c:v>137.342212605201</c:v>
                </c:pt>
                <c:pt idx="494">
                  <c:v>137.403778355751</c:v>
                </c:pt>
                <c:pt idx="495">
                  <c:v>137.464947819283</c:v>
                </c:pt>
                <c:pt idx="496">
                  <c:v>137.52572354662</c:v>
                </c:pt>
                <c:pt idx="497">
                  <c:v>137.586108072168</c:v>
                </c:pt>
                <c:pt idx="498">
                  <c:v>137.646103914016</c:v>
                </c:pt>
                <c:pt idx="499">
                  <c:v>137.70571357405</c:v>
                </c:pt>
                <c:pt idx="500">
                  <c:v>137.764939538046</c:v>
                </c:pt>
                <c:pt idx="501">
                  <c:v>137.823784275784</c:v>
                </c:pt>
                <c:pt idx="502">
                  <c:v>137.882250241145</c:v>
                </c:pt>
                <c:pt idx="503">
                  <c:v>137.940339872215</c:v>
                </c:pt>
                <c:pt idx="504">
                  <c:v>137.998055591385</c:v>
                </c:pt>
                <c:pt idx="505">
                  <c:v>138.055399805455</c:v>
                </c:pt>
                <c:pt idx="506">
                  <c:v>138.112374905733</c:v>
                </c:pt>
                <c:pt idx="507">
                  <c:v>138.168983268134</c:v>
                </c:pt>
                <c:pt idx="508">
                  <c:v>138.22522725328</c:v>
                </c:pt>
                <c:pt idx="509">
                  <c:v>138.281109206598</c:v>
                </c:pt>
                <c:pt idx="510">
                  <c:v>138.336631458418</c:v>
                </c:pt>
                <c:pt idx="511">
                  <c:v>138.391796324071</c:v>
                </c:pt>
                <c:pt idx="512">
                  <c:v>138.446606103982</c:v>
                </c:pt>
                <c:pt idx="513">
                  <c:v>138.501063083771</c:v>
                </c:pt>
                <c:pt idx="514">
                  <c:v>138.555169534346</c:v>
                </c:pt>
                <c:pt idx="515">
                  <c:v>138.608927711997</c:v>
                </c:pt>
                <c:pt idx="516">
                  <c:v>138.662339858489</c:v>
                </c:pt>
                <c:pt idx="517">
                  <c:v>138.715408201159</c:v>
                </c:pt>
                <c:pt idx="518">
                  <c:v>138.768134953008</c:v>
                </c:pt>
                <c:pt idx="519">
                  <c:v>138.82052231279</c:v>
                </c:pt>
                <c:pt idx="520">
                  <c:v>138.872572465108</c:v>
                </c:pt>
                <c:pt idx="521">
                  <c:v>138.924287580502</c:v>
                </c:pt>
                <c:pt idx="522">
                  <c:v>138.97566981554</c:v>
                </c:pt>
                <c:pt idx="523">
                  <c:v>139.026721312911</c:v>
                </c:pt>
                <c:pt idx="524">
                  <c:v>139.077444201509</c:v>
                </c:pt>
                <c:pt idx="525">
                  <c:v>139.127840596527</c:v>
                </c:pt>
                <c:pt idx="526">
                  <c:v>139.177912599541</c:v>
                </c:pt>
                <c:pt idx="527">
                  <c:v>139.227662298603</c:v>
                </c:pt>
                <c:pt idx="528">
                  <c:v>139.277091768319</c:v>
                </c:pt>
                <c:pt idx="529">
                  <c:v>139.326203069947</c:v>
                </c:pt>
                <c:pt idx="530">
                  <c:v>139.374998251473</c:v>
                </c:pt>
                <c:pt idx="531">
                  <c:v>139.423479347702</c:v>
                </c:pt>
                <c:pt idx="532">
                  <c:v>139.471648380342</c:v>
                </c:pt>
                <c:pt idx="533">
                  <c:v>139.519507358087</c:v>
                </c:pt>
                <c:pt idx="534">
                  <c:v>139.5670582767</c:v>
                </c:pt>
                <c:pt idx="535">
                  <c:v>139.6143031191</c:v>
                </c:pt>
                <c:pt idx="536">
                  <c:v>139.661243855442</c:v>
                </c:pt>
                <c:pt idx="537">
                  <c:v>139.707882443197</c:v>
                </c:pt>
                <c:pt idx="538">
                  <c:v>139.75422082724</c:v>
                </c:pt>
                <c:pt idx="539">
                  <c:v>139.800260939923</c:v>
                </c:pt>
                <c:pt idx="540">
                  <c:v>139.846004701164</c:v>
                </c:pt>
                <c:pt idx="541">
                  <c:v>139.891454018519</c:v>
                </c:pt>
                <c:pt idx="542">
                  <c:v>139.936610787269</c:v>
                </c:pt>
                <c:pt idx="543">
                  <c:v>139.981476890493</c:v>
                </c:pt>
                <c:pt idx="544">
                  <c:v>140.026054199149</c:v>
                </c:pt>
                <c:pt idx="545">
                  <c:v>140.070344572153</c:v>
                </c:pt>
                <c:pt idx="546">
                  <c:v>140.114349856456</c:v>
                </c:pt>
                <c:pt idx="547">
                  <c:v>140.158071887119</c:v>
                </c:pt>
                <c:pt idx="548">
                  <c:v>140.201512487391</c:v>
                </c:pt>
                <c:pt idx="549">
                  <c:v>140.244673468788</c:v>
                </c:pt>
                <c:pt idx="550">
                  <c:v>140.287556631162</c:v>
                </c:pt>
                <c:pt idx="551">
                  <c:v>140.330163762781</c:v>
                </c:pt>
                <c:pt idx="552">
                  <c:v>140.372496640403</c:v>
                </c:pt>
                <c:pt idx="553">
                  <c:v>140.414557029348</c:v>
                </c:pt>
                <c:pt idx="554">
                  <c:v>140.456346683575</c:v>
                </c:pt>
                <c:pt idx="555">
                  <c:v>140.497867345751</c:v>
                </c:pt>
                <c:pt idx="556">
                  <c:v>140.539120747327</c:v>
                </c:pt>
                <c:pt idx="557">
                  <c:v>140.580108608609</c:v>
                </c:pt>
                <c:pt idx="558">
                  <c:v>140.620832638828</c:v>
                </c:pt>
                <c:pt idx="559">
                  <c:v>140.661294536215</c:v>
                </c:pt>
                <c:pt idx="560">
                  <c:v>140.70149598807</c:v>
                </c:pt>
                <c:pt idx="561">
                  <c:v>140.741438670831</c:v>
                </c:pt>
                <c:pt idx="562">
                  <c:v>140.781124250144</c:v>
                </c:pt>
                <c:pt idx="563">
                  <c:v>140.820554380936</c:v>
                </c:pt>
                <c:pt idx="564">
                  <c:v>140.859730707481</c:v>
                </c:pt>
                <c:pt idx="565">
                  <c:v>140.898654863468</c:v>
                </c:pt>
                <c:pt idx="566">
                  <c:v>140.937328472072</c:v>
                </c:pt>
                <c:pt idx="567">
                  <c:v>140.975753146016</c:v>
                </c:pt>
                <c:pt idx="568">
                  <c:v>141.013930487648</c:v>
                </c:pt>
                <c:pt idx="569">
                  <c:v>141.051862088998</c:v>
                </c:pt>
                <c:pt idx="570">
                  <c:v>141.089549531849</c:v>
                </c:pt>
                <c:pt idx="571">
                  <c:v>141.126994387803</c:v>
                </c:pt>
                <c:pt idx="572">
                  <c:v>141.164198218346</c:v>
                </c:pt>
                <c:pt idx="573">
                  <c:v>141.201162574913</c:v>
                </c:pt>
                <c:pt idx="574">
                  <c:v>141.237888998951</c:v>
                </c:pt>
                <c:pt idx="575">
                  <c:v>141.274379021988</c:v>
                </c:pt>
                <c:pt idx="576">
                  <c:v>141.310634165691</c:v>
                </c:pt>
                <c:pt idx="577">
                  <c:v>141.346655941934</c:v>
                </c:pt>
                <c:pt idx="578">
                  <c:v>141.38244585286</c:v>
                </c:pt>
                <c:pt idx="579">
                  <c:v>141.41800539094</c:v>
                </c:pt>
                <c:pt idx="580">
                  <c:v>141.453336039041</c:v>
                </c:pt>
                <c:pt idx="581">
                  <c:v>141.488439270485</c:v>
                </c:pt>
                <c:pt idx="582">
                  <c:v>141.523316549109</c:v>
                </c:pt>
                <c:pt idx="583">
                  <c:v>141.557969329329</c:v>
                </c:pt>
                <c:pt idx="584">
                  <c:v>141.592399056197</c:v>
                </c:pt>
                <c:pt idx="585">
                  <c:v>141.626607165466</c:v>
                </c:pt>
                <c:pt idx="586">
                  <c:v>141.660595083646</c:v>
                </c:pt>
                <c:pt idx="587">
                  <c:v>141.694364228066</c:v>
                </c:pt>
                <c:pt idx="588">
                  <c:v>141.72791600693</c:v>
                </c:pt>
                <c:pt idx="589">
                  <c:v>141.761251819379</c:v>
                </c:pt>
                <c:pt idx="590">
                  <c:v>141.794373055548</c:v>
                </c:pt>
                <c:pt idx="591">
                  <c:v>141.827281096624</c:v>
                </c:pt>
                <c:pt idx="592">
                  <c:v>141.859977314902</c:v>
                </c:pt>
                <c:pt idx="593">
                  <c:v>141.892463073846</c:v>
                </c:pt>
                <c:pt idx="594">
                  <c:v>141.924739728142</c:v>
                </c:pt>
                <c:pt idx="595">
                  <c:v>141.956808623757</c:v>
                </c:pt>
                <c:pt idx="596">
                  <c:v>141.988671097995</c:v>
                </c:pt>
                <c:pt idx="597">
                  <c:v>142.020328479551</c:v>
                </c:pt>
                <c:pt idx="598">
                  <c:v>142.051782088566</c:v>
                </c:pt>
                <c:pt idx="599">
                  <c:v>142.083033236686</c:v>
                </c:pt>
                <c:pt idx="600">
                  <c:v>142.114083227114</c:v>
                </c:pt>
                <c:pt idx="601">
                  <c:v>142.144933354663</c:v>
                </c:pt>
                <c:pt idx="602">
                  <c:v>142.175584905812</c:v>
                </c:pt>
                <c:pt idx="603">
                  <c:v>142.206039158761</c:v>
                </c:pt>
                <c:pt idx="604">
                  <c:v>142.236297383479</c:v>
                </c:pt>
                <c:pt idx="605">
                  <c:v>142.266360841763</c:v>
                </c:pt>
                <c:pt idx="606">
                  <c:v>142.296230787288</c:v>
                </c:pt>
                <c:pt idx="607">
                  <c:v>142.325908465659</c:v>
                </c:pt>
                <c:pt idx="608">
                  <c:v>142.355395114462</c:v>
                </c:pt>
                <c:pt idx="609">
                  <c:v>142.384691963319</c:v>
                </c:pt>
                <c:pt idx="610">
                  <c:v>142.413800233936</c:v>
                </c:pt>
                <c:pt idx="611">
                  <c:v>142.442721140154</c:v>
                </c:pt>
                <c:pt idx="612">
                  <c:v>142.471455888004</c:v>
                </c:pt>
                <c:pt idx="613">
                  <c:v>142.500005675751</c:v>
                </c:pt>
                <c:pt idx="614">
                  <c:v>142.528371693947</c:v>
                </c:pt>
                <c:pt idx="615">
                  <c:v>142.556555125483</c:v>
                </c:pt>
                <c:pt idx="616">
                  <c:v>142.584557145634</c:v>
                </c:pt>
                <c:pt idx="617">
                  <c:v>142.612378922111</c:v>
                </c:pt>
                <c:pt idx="618">
                  <c:v>142.640021615108</c:v>
                </c:pt>
                <c:pt idx="619">
                  <c:v>142.667486377351</c:v>
                </c:pt>
                <c:pt idx="620">
                  <c:v>142.694774354146</c:v>
                </c:pt>
                <c:pt idx="621">
                  <c:v>142.721886683428</c:v>
                </c:pt>
                <c:pt idx="622">
                  <c:v>142.748824495807</c:v>
                </c:pt>
                <c:pt idx="623">
                  <c:v>142.775588914615</c:v>
                </c:pt>
                <c:pt idx="624">
                  <c:v>142.802181055952</c:v>
                </c:pt>
                <c:pt idx="625">
                  <c:v>142.828602028737</c:v>
                </c:pt>
                <c:pt idx="626">
                  <c:v>142.854852934748</c:v>
                </c:pt>
                <c:pt idx="627">
                  <c:v>142.880934868674</c:v>
                </c:pt>
                <c:pt idx="628">
                  <c:v>142.906848918154</c:v>
                </c:pt>
                <c:pt idx="629">
                  <c:v>142.932596163831</c:v>
                </c:pt>
                <c:pt idx="630">
                  <c:v>142.958177679387</c:v>
                </c:pt>
                <c:pt idx="631">
                  <c:v>142.983594531596</c:v>
                </c:pt>
                <c:pt idx="632">
                  <c:v>143.008847780365</c:v>
                </c:pt>
                <c:pt idx="633">
                  <c:v>143.033938478778</c:v>
                </c:pt>
                <c:pt idx="634">
                  <c:v>143.05886767314</c:v>
                </c:pt>
                <c:pt idx="635">
                  <c:v>143.083636403023</c:v>
                </c:pt>
                <c:pt idx="636">
                  <c:v>143.108245701306</c:v>
                </c:pt>
                <c:pt idx="637">
                  <c:v>143.132696594219</c:v>
                </c:pt>
                <c:pt idx="638">
                  <c:v>143.156990101388</c:v>
                </c:pt>
                <c:pt idx="639">
                  <c:v>143.181127235875</c:v>
                </c:pt>
                <c:pt idx="640">
                  <c:v>143.205109004222</c:v>
                </c:pt>
                <c:pt idx="641">
                  <c:v>143.228936406489</c:v>
                </c:pt>
                <c:pt idx="642">
                  <c:v>143.252610436303</c:v>
                </c:pt>
                <c:pt idx="643">
                  <c:v>143.276132080893</c:v>
                </c:pt>
                <c:pt idx="644">
                  <c:v>143.299502321134</c:v>
                </c:pt>
                <c:pt idx="645">
                  <c:v>143.322722131586</c:v>
                </c:pt>
                <c:pt idx="646">
                  <c:v>143.345792480537</c:v>
                </c:pt>
                <c:pt idx="647">
                  <c:v>143.368714330042</c:v>
                </c:pt>
                <c:pt idx="648">
                  <c:v>143.391488635966</c:v>
                </c:pt>
                <c:pt idx="649">
                  <c:v>143.414116348016</c:v>
                </c:pt>
                <c:pt idx="650">
                  <c:v>143.43659840979</c:v>
                </c:pt>
                <c:pt idx="651">
                  <c:v>143.458935758812</c:v>
                </c:pt>
                <c:pt idx="652">
                  <c:v>143.481129326569</c:v>
                </c:pt>
                <c:pt idx="653">
                  <c:v>143.503180038554</c:v>
                </c:pt>
                <c:pt idx="654">
                  <c:v>143.525088814303</c:v>
                </c:pt>
                <c:pt idx="655">
                  <c:v>143.546856567433</c:v>
                </c:pt>
                <c:pt idx="656">
                  <c:v>143.568484205678</c:v>
                </c:pt>
                <c:pt idx="657">
                  <c:v>143.589972630932</c:v>
                </c:pt>
                <c:pt idx="658">
                  <c:v>143.611322739282</c:v>
                </c:pt>
                <c:pt idx="659">
                  <c:v>143.632535421049</c:v>
                </c:pt>
                <c:pt idx="660">
                  <c:v>143.65361156082</c:v>
                </c:pt>
                <c:pt idx="661">
                  <c:v>143.674552037491</c:v>
                </c:pt>
                <c:pt idx="662">
                  <c:v>143.695357724298</c:v>
                </c:pt>
                <c:pt idx="663">
                  <c:v>143.71602948886</c:v>
                </c:pt>
                <c:pt idx="664">
                  <c:v>143.736568193207</c:v>
                </c:pt>
                <c:pt idx="665">
                  <c:v>143.756974693824</c:v>
                </c:pt>
                <c:pt idx="666">
                  <c:v>143.77724984168</c:v>
                </c:pt>
                <c:pt idx="667">
                  <c:v>143.797394482267</c:v>
                </c:pt>
                <c:pt idx="668">
                  <c:v>143.817409455638</c:v>
                </c:pt>
                <c:pt idx="669">
                  <c:v>143.837295596434</c:v>
                </c:pt>
                <c:pt idx="670">
                  <c:v>143.857053733926</c:v>
                </c:pt>
                <c:pt idx="671">
                  <c:v>143.876684692048</c:v>
                </c:pt>
                <c:pt idx="672">
                  <c:v>143.896189289429</c:v>
                </c:pt>
                <c:pt idx="673">
                  <c:v>143.915568339428</c:v>
                </c:pt>
                <c:pt idx="674">
                  <c:v>143.934822650171</c:v>
                </c:pt>
                <c:pt idx="675">
                  <c:v>143.95395302458</c:v>
                </c:pt>
                <c:pt idx="676">
                  <c:v>143.97296026041</c:v>
                </c:pt>
                <c:pt idx="677">
                  <c:v>143.991845150281</c:v>
                </c:pt>
                <c:pt idx="678">
                  <c:v>144.010608481709</c:v>
                </c:pt>
                <c:pt idx="679">
                  <c:v>144.029251037145</c:v>
                </c:pt>
                <c:pt idx="680">
                  <c:v>144.047773593998</c:v>
                </c:pt>
                <c:pt idx="681">
                  <c:v>144.066176924679</c:v>
                </c:pt>
                <c:pt idx="682">
                  <c:v>144.084461796623</c:v>
                </c:pt>
                <c:pt idx="683">
                  <c:v>144.102628972326</c:v>
                </c:pt>
                <c:pt idx="684">
                  <c:v>144.120679209377</c:v>
                </c:pt>
                <c:pt idx="685">
                  <c:v>144.138613260487</c:v>
                </c:pt>
              </c:numCache>
            </c:numRef>
          </c:val>
        </c:ser>
        <c:ser>
          <c:idx val="2"/>
          <c:order val="2"/>
          <c:spPr>
            <a:solidFill>
              <a:srgbClr val="ffffff"/>
            </a:solidFill>
            <a:ln w="19080">
              <a:solidFill>
                <a:srgbClr val="ffffff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</c:ser>
        <c:ser>
          <c:idx val="3"/>
          <c:order val="3"/>
          <c:spPr>
            <a:solidFill>
              <a:srgbClr val="99ccff"/>
            </a:solidFill>
            <a:ln>
              <a:noFill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</c:ser>
        <c:marker val="1"/>
        <c:axId val="26087353"/>
        <c:axId val="18311926"/>
      </c:lineChart>
      <c:catAx>
        <c:axId val="26087353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18311926"/>
        <c:crosses val="autoZero"/>
        <c:auto val="1"/>
        <c:lblAlgn val="ctr"/>
        <c:lblOffset val="100"/>
      </c:catAx>
      <c:valAx>
        <c:axId val="18311926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26087353"/>
        <c:crossesAt val="0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 sz="1400">
                <a:solidFill>
                  <a:srgbClr val="595959"/>
                </a:solidFill>
                <a:latin typeface="Calibri"/>
              </a:rPr>
              <a:t>チャネル1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2"/>
          </c:marker>
          <c:trendline>
            <c:spPr>
              <a:ln w="19080">
                <a:solidFill>
                  <a:srgbClr val="5b9bd5"/>
                </a:solidFill>
                <a:round/>
              </a:ln>
            </c:spPr>
            <c:trendlineType val="linear"/>
            <c:forward val="0"/>
            <c:backward val="0"/>
            <c:dispRSqr val="0"/>
            <c:dispEq val="0"/>
          </c:trendline>
          <c:trendline>
            <c:spPr>
              <a:ln w="19080">
                <a:solidFill>
                  <a:srgbClr val="5b9bd5"/>
                </a:solidFill>
                <a:round/>
              </a:ln>
            </c:spPr>
            <c:trendlineType val="linear"/>
            <c:forward val="0"/>
            <c:backward val="0"/>
            <c:dispRSqr val="0"/>
            <c:dispEq val="1"/>
          </c:trendline>
          <c:yVal>
            <c:numRef>
              <c:f>'h1=300s'!$N$5:$N$657</c:f>
              <c:numCache>
                <c:formatCode>General</c:formatCode>
                <c:ptCount val="653"/>
                <c:pt idx="0">
                  <c:v>1.22928961230973</c:v>
                </c:pt>
                <c:pt idx="1">
                  <c:v>1.27580962794462</c:v>
                </c:pt>
                <c:pt idx="2">
                  <c:v>1.22928961230973</c:v>
                </c:pt>
                <c:pt idx="3">
                  <c:v>1.32026139051545</c:v>
                </c:pt>
                <c:pt idx="4">
                  <c:v>1.32026139051545</c:v>
                </c:pt>
                <c:pt idx="5">
                  <c:v>1.4036429994545</c:v>
                </c:pt>
                <c:pt idx="6">
                  <c:v>1.51697168476151</c:v>
                </c:pt>
                <c:pt idx="7">
                  <c:v>1.61875437907145</c:v>
                </c:pt>
                <c:pt idx="8">
                  <c:v>1.61875437907145</c:v>
                </c:pt>
                <c:pt idx="9">
                  <c:v>1.51697168476151</c:v>
                </c:pt>
                <c:pt idx="10">
                  <c:v>1.58596455624846</c:v>
                </c:pt>
                <c:pt idx="11">
                  <c:v>1.71112769920246</c:v>
                </c:pt>
                <c:pt idx="12">
                  <c:v>1.79568508723053</c:v>
                </c:pt>
                <c:pt idx="13">
                  <c:v>1.76828611304241</c:v>
                </c:pt>
                <c:pt idx="14">
                  <c:v>1.68127473605278</c:v>
                </c:pt>
                <c:pt idx="15">
                  <c:v>1.82235333431269</c:v>
                </c:pt>
                <c:pt idx="16">
                  <c:v>1.84832882071595</c:v>
                </c:pt>
                <c:pt idx="17">
                  <c:v>1.94596729027987</c:v>
                </c:pt>
                <c:pt idx="18">
                  <c:v>1.89833924129061</c:v>
                </c:pt>
                <c:pt idx="19">
                  <c:v>1.89833924129061</c:v>
                </c:pt>
                <c:pt idx="20">
                  <c:v>1.79568508723053</c:v>
                </c:pt>
                <c:pt idx="21">
                  <c:v>1.79568508723053</c:v>
                </c:pt>
                <c:pt idx="22">
                  <c:v>1.89833924129061</c:v>
                </c:pt>
                <c:pt idx="23">
                  <c:v>1.99142966435662</c:v>
                </c:pt>
                <c:pt idx="24">
                  <c:v>2.0134085710754</c:v>
                </c:pt>
                <c:pt idx="25">
                  <c:v>2.0134085710754</c:v>
                </c:pt>
                <c:pt idx="26">
                  <c:v>2.0134085710754</c:v>
                </c:pt>
                <c:pt idx="27">
                  <c:v>2.0134085710754</c:v>
                </c:pt>
                <c:pt idx="28">
                  <c:v>1.96895680850456</c:v>
                </c:pt>
                <c:pt idx="29">
                  <c:v>1.96895680850456</c:v>
                </c:pt>
                <c:pt idx="30">
                  <c:v>1.94596729027987</c:v>
                </c:pt>
                <c:pt idx="31">
                  <c:v>1.96895680850456</c:v>
                </c:pt>
                <c:pt idx="32">
                  <c:v>1.99142966435662</c:v>
                </c:pt>
                <c:pt idx="33">
                  <c:v>2.0134085710754</c:v>
                </c:pt>
                <c:pt idx="34">
                  <c:v>2.09679018001445</c:v>
                </c:pt>
                <c:pt idx="35">
                  <c:v>2.11659280731063</c:v>
                </c:pt>
                <c:pt idx="36">
                  <c:v>2.09679018001445</c:v>
                </c:pt>
                <c:pt idx="37">
                  <c:v>2.0134085710754</c:v>
                </c:pt>
                <c:pt idx="38">
                  <c:v>1.96895680850456</c:v>
                </c:pt>
                <c:pt idx="39">
                  <c:v>2.05596818549419</c:v>
                </c:pt>
                <c:pt idx="40">
                  <c:v>2.05596818549419</c:v>
                </c:pt>
                <c:pt idx="41">
                  <c:v>2.03491477629636</c:v>
                </c:pt>
                <c:pt idx="42">
                  <c:v>1.94596729027987</c:v>
                </c:pt>
                <c:pt idx="43">
                  <c:v>1.96895680850456</c:v>
                </c:pt>
                <c:pt idx="44">
                  <c:v>1.99142966435662</c:v>
                </c:pt>
                <c:pt idx="45">
                  <c:v>1.99142966435662</c:v>
                </c:pt>
                <c:pt idx="46">
                  <c:v>1.96895680850456</c:v>
                </c:pt>
                <c:pt idx="47">
                  <c:v>1.94596729027986</c:v>
                </c:pt>
                <c:pt idx="48">
                  <c:v>1.94596729027987</c:v>
                </c:pt>
                <c:pt idx="49">
                  <c:v>1.96895680850456</c:v>
                </c:pt>
                <c:pt idx="50">
                  <c:v>2.07658747269693</c:v>
                </c:pt>
                <c:pt idx="51">
                  <c:v>2.11659280731063</c:v>
                </c:pt>
                <c:pt idx="52">
                  <c:v>2.05596818549419</c:v>
                </c:pt>
                <c:pt idx="53">
                  <c:v>1.96895680850456</c:v>
                </c:pt>
                <c:pt idx="54">
                  <c:v>1.94596729027986</c:v>
                </c:pt>
                <c:pt idx="55">
                  <c:v>1.96895680850456</c:v>
                </c:pt>
                <c:pt idx="56">
                  <c:v>2.03491477629636</c:v>
                </c:pt>
                <c:pt idx="57">
                  <c:v>2.07658747269693</c:v>
                </c:pt>
                <c:pt idx="58">
                  <c:v>2.13601089316773</c:v>
                </c:pt>
                <c:pt idx="59">
                  <c:v>2.05596818549419</c:v>
                </c:pt>
                <c:pt idx="60">
                  <c:v>2.03491477629636</c:v>
                </c:pt>
                <c:pt idx="61">
                  <c:v>1.99142966435662</c:v>
                </c:pt>
                <c:pt idx="62">
                  <c:v>1.96895680850456</c:v>
                </c:pt>
                <c:pt idx="63">
                  <c:v>1.94596729027986</c:v>
                </c:pt>
                <c:pt idx="64">
                  <c:v>1.92243679286967</c:v>
                </c:pt>
                <c:pt idx="65">
                  <c:v>1.89833924129061</c:v>
                </c:pt>
                <c:pt idx="66">
                  <c:v>1.89833924129061</c:v>
                </c:pt>
                <c:pt idx="67">
                  <c:v>1.89833924129061</c:v>
                </c:pt>
                <c:pt idx="68">
                  <c:v>1.94596729027987</c:v>
                </c:pt>
                <c:pt idx="69">
                  <c:v>1.89833924129061</c:v>
                </c:pt>
                <c:pt idx="70">
                  <c:v>1.87364662870024</c:v>
                </c:pt>
                <c:pt idx="71">
                  <c:v>1.89833924129061</c:v>
                </c:pt>
                <c:pt idx="72">
                  <c:v>1.94596729027987</c:v>
                </c:pt>
                <c:pt idx="73">
                  <c:v>1.96895680850456</c:v>
                </c:pt>
                <c:pt idx="74">
                  <c:v>1.96895680850456</c:v>
                </c:pt>
                <c:pt idx="75">
                  <c:v>1.94596729027986</c:v>
                </c:pt>
                <c:pt idx="76">
                  <c:v>1.96895680850456</c:v>
                </c:pt>
                <c:pt idx="77">
                  <c:v>1.94596729027987</c:v>
                </c:pt>
                <c:pt idx="78">
                  <c:v>1.92243679286967</c:v>
                </c:pt>
                <c:pt idx="79">
                  <c:v>1.84832882071595</c:v>
                </c:pt>
                <c:pt idx="80">
                  <c:v>1.79568508723053</c:v>
                </c:pt>
                <c:pt idx="81">
                  <c:v>1.76828611304241</c:v>
                </c:pt>
                <c:pt idx="82">
                  <c:v>1.87364662870024</c:v>
                </c:pt>
                <c:pt idx="83">
                  <c:v>1.87364662870024</c:v>
                </c:pt>
                <c:pt idx="84">
                  <c:v>1.89833924129061</c:v>
                </c:pt>
                <c:pt idx="85">
                  <c:v>1.82235333431269</c:v>
                </c:pt>
                <c:pt idx="86">
                  <c:v>1.79568508723053</c:v>
                </c:pt>
                <c:pt idx="87">
                  <c:v>1.71112769920246</c:v>
                </c:pt>
                <c:pt idx="88">
                  <c:v>1.74011523607572</c:v>
                </c:pt>
                <c:pt idx="89">
                  <c:v>1.76828611304241</c:v>
                </c:pt>
                <c:pt idx="90">
                  <c:v>1.82235333431269</c:v>
                </c:pt>
                <c:pt idx="91">
                  <c:v>1.79568508723053</c:v>
                </c:pt>
                <c:pt idx="92">
                  <c:v>1.82235333431269</c:v>
                </c:pt>
                <c:pt idx="93">
                  <c:v>1.84832882071595</c:v>
                </c:pt>
                <c:pt idx="94">
                  <c:v>1.76828611304241</c:v>
                </c:pt>
                <c:pt idx="95">
                  <c:v>1.76828611304241</c:v>
                </c:pt>
                <c:pt idx="96">
                  <c:v>1.74011523607572</c:v>
                </c:pt>
                <c:pt idx="97">
                  <c:v>1.79568508723053</c:v>
                </c:pt>
                <c:pt idx="98">
                  <c:v>1.79568508723053</c:v>
                </c:pt>
                <c:pt idx="99">
                  <c:v>1.76828611304241</c:v>
                </c:pt>
                <c:pt idx="100">
                  <c:v>1.82235333431269</c:v>
                </c:pt>
                <c:pt idx="101">
                  <c:v>1.82235333431269</c:v>
                </c:pt>
                <c:pt idx="102">
                  <c:v>1.82235333431269</c:v>
                </c:pt>
                <c:pt idx="103">
                  <c:v>1.76828611304241</c:v>
                </c:pt>
                <c:pt idx="104">
                  <c:v>1.76828611304241</c:v>
                </c:pt>
                <c:pt idx="105">
                  <c:v>1.74011523607572</c:v>
                </c:pt>
                <c:pt idx="106">
                  <c:v>1.74011523607572</c:v>
                </c:pt>
                <c:pt idx="107">
                  <c:v>1.68127473605278</c:v>
                </c:pt>
                <c:pt idx="108">
                  <c:v>1.74011523607572</c:v>
                </c:pt>
                <c:pt idx="109">
                  <c:v>1.76828611304241</c:v>
                </c:pt>
                <c:pt idx="110">
                  <c:v>1.79568508723053</c:v>
                </c:pt>
                <c:pt idx="111">
                  <c:v>1.79568508723053</c:v>
                </c:pt>
                <c:pt idx="112">
                  <c:v>1.71112769920246</c:v>
                </c:pt>
                <c:pt idx="113">
                  <c:v>1.68127473605278</c:v>
                </c:pt>
                <c:pt idx="114">
                  <c:v>1.65050307738603</c:v>
                </c:pt>
                <c:pt idx="115">
                  <c:v>1.71112769920246</c:v>
                </c:pt>
                <c:pt idx="116">
                  <c:v>1.71112769920246</c:v>
                </c:pt>
                <c:pt idx="117">
                  <c:v>1.76828611304241</c:v>
                </c:pt>
                <c:pt idx="118">
                  <c:v>1.68127473605278</c:v>
                </c:pt>
                <c:pt idx="119">
                  <c:v>1.71112769920246</c:v>
                </c:pt>
                <c:pt idx="120">
                  <c:v>1.68127473605279</c:v>
                </c:pt>
                <c:pt idx="121">
                  <c:v>1.71112769920246</c:v>
                </c:pt>
                <c:pt idx="122">
                  <c:v>1.71112769920246</c:v>
                </c:pt>
                <c:pt idx="123">
                  <c:v>1.65050307738603</c:v>
                </c:pt>
                <c:pt idx="124">
                  <c:v>1.68127473605278</c:v>
                </c:pt>
                <c:pt idx="125">
                  <c:v>1.61875437907145</c:v>
                </c:pt>
                <c:pt idx="126">
                  <c:v>1.61875437907145</c:v>
                </c:pt>
                <c:pt idx="127">
                  <c:v>1.58596455624846</c:v>
                </c:pt>
                <c:pt idx="128">
                  <c:v>1.55206300457278</c:v>
                </c:pt>
                <c:pt idx="129">
                  <c:v>1.58596455624846</c:v>
                </c:pt>
                <c:pt idx="130">
                  <c:v>1.58596455624846</c:v>
                </c:pt>
                <c:pt idx="131">
                  <c:v>1.61875437907145</c:v>
                </c:pt>
                <c:pt idx="132">
                  <c:v>1.61875437907145</c:v>
                </c:pt>
                <c:pt idx="133">
                  <c:v>1.61875437907145</c:v>
                </c:pt>
                <c:pt idx="134">
                  <c:v>1.58596455624846</c:v>
                </c:pt>
                <c:pt idx="135">
                  <c:v>1.55206300457278</c:v>
                </c:pt>
                <c:pt idx="136">
                  <c:v>1.51697168476151</c:v>
                </c:pt>
                <c:pt idx="137">
                  <c:v>1.55206300457278</c:v>
                </c:pt>
                <c:pt idx="138">
                  <c:v>1.51697168476151</c:v>
                </c:pt>
                <c:pt idx="139">
                  <c:v>1.51697168476151</c:v>
                </c:pt>
                <c:pt idx="140">
                  <c:v>1.51697168476151</c:v>
                </c:pt>
                <c:pt idx="141">
                  <c:v>1.55206300457278</c:v>
                </c:pt>
                <c:pt idx="142">
                  <c:v>1.58596455624846</c:v>
                </c:pt>
                <c:pt idx="143">
                  <c:v>1.61875437907145</c:v>
                </c:pt>
                <c:pt idx="144">
                  <c:v>1.61875437907145</c:v>
                </c:pt>
                <c:pt idx="145">
                  <c:v>1.58596455624846</c:v>
                </c:pt>
                <c:pt idx="146">
                  <c:v>1.55206300457278</c:v>
                </c:pt>
                <c:pt idx="147">
                  <c:v>1.48060404059063</c:v>
                </c:pt>
                <c:pt idx="148">
                  <c:v>1.55206300457278</c:v>
                </c:pt>
                <c:pt idx="149">
                  <c:v>1.55206300457278</c:v>
                </c:pt>
                <c:pt idx="150">
                  <c:v>1.58596455624846</c:v>
                </c:pt>
                <c:pt idx="151">
                  <c:v>1.55206300457278</c:v>
                </c:pt>
                <c:pt idx="152">
                  <c:v>1.48060404059063</c:v>
                </c:pt>
                <c:pt idx="153">
                  <c:v>1.55206300457277</c:v>
                </c:pt>
                <c:pt idx="154">
                  <c:v>1.51697168476151</c:v>
                </c:pt>
                <c:pt idx="155">
                  <c:v>1.58596455624846</c:v>
                </c:pt>
                <c:pt idx="156">
                  <c:v>1.55206300457277</c:v>
                </c:pt>
                <c:pt idx="157">
                  <c:v>1.58596455624846</c:v>
                </c:pt>
                <c:pt idx="158">
                  <c:v>1.58596455624846</c:v>
                </c:pt>
                <c:pt idx="159">
                  <c:v>1.55206300457277</c:v>
                </c:pt>
                <c:pt idx="160">
                  <c:v>1.51697168476151</c:v>
                </c:pt>
                <c:pt idx="161">
                  <c:v>1.48060404059063</c:v>
                </c:pt>
                <c:pt idx="162">
                  <c:v>1.48060404059063</c:v>
                </c:pt>
                <c:pt idx="163">
                  <c:v>1.48060404059063</c:v>
                </c:pt>
                <c:pt idx="164">
                  <c:v>1.48060404059063</c:v>
                </c:pt>
                <c:pt idx="165">
                  <c:v>1.58596455624846</c:v>
                </c:pt>
                <c:pt idx="166">
                  <c:v>1.58596455624846</c:v>
                </c:pt>
                <c:pt idx="167">
                  <c:v>1.58596455624846</c:v>
                </c:pt>
                <c:pt idx="168">
                  <c:v>1.51697168476151</c:v>
                </c:pt>
                <c:pt idx="169">
                  <c:v>1.51697168476151</c:v>
                </c:pt>
                <c:pt idx="170">
                  <c:v>1.48060404059063</c:v>
                </c:pt>
                <c:pt idx="171">
                  <c:v>1.44286371260778</c:v>
                </c:pt>
                <c:pt idx="172">
                  <c:v>1.44286371260778</c:v>
                </c:pt>
                <c:pt idx="173">
                  <c:v>1.44286371260778</c:v>
                </c:pt>
                <c:pt idx="174">
                  <c:v>1.48060404059063</c:v>
                </c:pt>
                <c:pt idx="175">
                  <c:v>1.48060404059063</c:v>
                </c:pt>
                <c:pt idx="176">
                  <c:v>1.48060404059063</c:v>
                </c:pt>
                <c:pt idx="177">
                  <c:v>1.48060404059063</c:v>
                </c:pt>
                <c:pt idx="178">
                  <c:v>1.44286371260779</c:v>
                </c:pt>
                <c:pt idx="179">
                  <c:v>1.4036429994545</c:v>
                </c:pt>
                <c:pt idx="180">
                  <c:v>1.32026139051545</c:v>
                </c:pt>
                <c:pt idx="181">
                  <c:v>1.36282100493425</c:v>
                </c:pt>
                <c:pt idx="182">
                  <c:v>1.44286371260778</c:v>
                </c:pt>
                <c:pt idx="183">
                  <c:v>1.44286371260778</c:v>
                </c:pt>
                <c:pt idx="184">
                  <c:v>1.44286371260778</c:v>
                </c:pt>
                <c:pt idx="185">
                  <c:v>1.32026139051545</c:v>
                </c:pt>
                <c:pt idx="186">
                  <c:v>1.27580962794462</c:v>
                </c:pt>
                <c:pt idx="187">
                  <c:v>1.22928961230973</c:v>
                </c:pt>
                <c:pt idx="188">
                  <c:v>1.32026139051545</c:v>
                </c:pt>
                <c:pt idx="189">
                  <c:v>1.36282100493425</c:v>
                </c:pt>
                <c:pt idx="190">
                  <c:v>1.36282100493425</c:v>
                </c:pt>
                <c:pt idx="191">
                  <c:v>1.36282100493425</c:v>
                </c:pt>
                <c:pt idx="192">
                  <c:v>1.4036429994545</c:v>
                </c:pt>
                <c:pt idx="193">
                  <c:v>1.44286371260778</c:v>
                </c:pt>
                <c:pt idx="194">
                  <c:v>1.4036429994545</c:v>
                </c:pt>
                <c:pt idx="195">
                  <c:v>1.27580962794462</c:v>
                </c:pt>
                <c:pt idx="196">
                  <c:v>1.22928961230973</c:v>
                </c:pt>
                <c:pt idx="197">
                  <c:v>1.32026139051545</c:v>
                </c:pt>
                <c:pt idx="198">
                  <c:v>1.40364299945451</c:v>
                </c:pt>
                <c:pt idx="199">
                  <c:v>1.44286371260779</c:v>
                </c:pt>
                <c:pt idx="200">
                  <c:v>1.4036429994545</c:v>
                </c:pt>
                <c:pt idx="201">
                  <c:v>1.32026139051545</c:v>
                </c:pt>
                <c:pt idx="202">
                  <c:v>1.22928961230973</c:v>
                </c:pt>
                <c:pt idx="203">
                  <c:v>1.12920615375275</c:v>
                </c:pt>
                <c:pt idx="204">
                  <c:v>1.18049944814029</c:v>
                </c:pt>
                <c:pt idx="205">
                  <c:v>1.12920615375274</c:v>
                </c:pt>
                <c:pt idx="206">
                  <c:v>1.18049944814029</c:v>
                </c:pt>
                <c:pt idx="207">
                  <c:v>1.18049944814029</c:v>
                </c:pt>
                <c:pt idx="208">
                  <c:v>1.18049944814029</c:v>
                </c:pt>
                <c:pt idx="209">
                  <c:v>1.22928961230973</c:v>
                </c:pt>
                <c:pt idx="210">
                  <c:v>1.27580962794462</c:v>
                </c:pt>
                <c:pt idx="211">
                  <c:v>1.32026139051545</c:v>
                </c:pt>
                <c:pt idx="212">
                  <c:v>1.27580962794462</c:v>
                </c:pt>
                <c:pt idx="213">
                  <c:v>1.18049944814029</c:v>
                </c:pt>
                <c:pt idx="214">
                  <c:v>1.18049944814029</c:v>
                </c:pt>
                <c:pt idx="215">
                  <c:v>1.22928961230973</c:v>
                </c:pt>
                <c:pt idx="216">
                  <c:v>1.36282100493425</c:v>
                </c:pt>
                <c:pt idx="217">
                  <c:v>1.4036429994545</c:v>
                </c:pt>
                <c:pt idx="218">
                  <c:v>1.44286371260778</c:v>
                </c:pt>
                <c:pt idx="219">
                  <c:v>1.44286371260779</c:v>
                </c:pt>
                <c:pt idx="220">
                  <c:v>1.36282100493425</c:v>
                </c:pt>
                <c:pt idx="221">
                  <c:v>1.27580962794462</c:v>
                </c:pt>
                <c:pt idx="222">
                  <c:v>1.12920615375274</c:v>
                </c:pt>
                <c:pt idx="223">
                  <c:v>1.07513893248247</c:v>
                </c:pt>
                <c:pt idx="224">
                  <c:v>1.07513893248247</c:v>
                </c:pt>
                <c:pt idx="225">
                  <c:v>1.12920615375274</c:v>
                </c:pt>
                <c:pt idx="226">
                  <c:v>1.22928961230973</c:v>
                </c:pt>
                <c:pt idx="227">
                  <c:v>1.12920615375274</c:v>
                </c:pt>
                <c:pt idx="228">
                  <c:v>1.18049944814029</c:v>
                </c:pt>
                <c:pt idx="229">
                  <c:v>1.1804994481403</c:v>
                </c:pt>
                <c:pt idx="230">
                  <c:v>1.27580962794462</c:v>
                </c:pt>
                <c:pt idx="231">
                  <c:v>1.22928961230973</c:v>
                </c:pt>
                <c:pt idx="232">
                  <c:v>1.27580962794462</c:v>
                </c:pt>
                <c:pt idx="233">
                  <c:v>1.36282100493425</c:v>
                </c:pt>
                <c:pt idx="234">
                  <c:v>1.32026139051546</c:v>
                </c:pt>
                <c:pt idx="235">
                  <c:v>1.22928961230973</c:v>
                </c:pt>
                <c:pt idx="236">
                  <c:v>1.12920615375274</c:v>
                </c:pt>
                <c:pt idx="237">
                  <c:v>1.07513893248246</c:v>
                </c:pt>
                <c:pt idx="238">
                  <c:v>1.18049944814029</c:v>
                </c:pt>
                <c:pt idx="239">
                  <c:v>1.12920615375274</c:v>
                </c:pt>
                <c:pt idx="240">
                  <c:v>1.12920615375275</c:v>
                </c:pt>
                <c:pt idx="241">
                  <c:v>0.957355896826086</c:v>
                </c:pt>
                <c:pt idx="242">
                  <c:v>0.957355896826083</c:v>
                </c:pt>
                <c:pt idx="243">
                  <c:v>1.01798051864252</c:v>
                </c:pt>
                <c:pt idx="244">
                  <c:v>1.07513893248247</c:v>
                </c:pt>
                <c:pt idx="245">
                  <c:v>1.07513893248247</c:v>
                </c:pt>
                <c:pt idx="246">
                  <c:v>0.957355896826083</c:v>
                </c:pt>
                <c:pt idx="247">
                  <c:v>0.892817375688516</c:v>
                </c:pt>
                <c:pt idx="248">
                  <c:v>0.823824504201563</c:v>
                </c:pt>
                <c:pt idx="249">
                  <c:v>0.823824504201563</c:v>
                </c:pt>
                <c:pt idx="250">
                  <c:v>0.892817375688516</c:v>
                </c:pt>
                <c:pt idx="251">
                  <c:v>0.957355896826089</c:v>
                </c:pt>
                <c:pt idx="252">
                  <c:v>1.07513893248247</c:v>
                </c:pt>
                <c:pt idx="253">
                  <c:v>1.07513893248247</c:v>
                </c:pt>
                <c:pt idx="254">
                  <c:v>1.01798051864252</c:v>
                </c:pt>
                <c:pt idx="255">
                  <c:v>0.957355896826089</c:v>
                </c:pt>
                <c:pt idx="256">
                  <c:v>0.892817375688516</c:v>
                </c:pt>
                <c:pt idx="257">
                  <c:v>0.957355896826089</c:v>
                </c:pt>
                <c:pt idx="258">
                  <c:v>0.957355896826089</c:v>
                </c:pt>
                <c:pt idx="259">
                  <c:v>0.957355896826078</c:v>
                </c:pt>
                <c:pt idx="260">
                  <c:v>0.89281737568851</c:v>
                </c:pt>
                <c:pt idx="261">
                  <c:v>0.823824504201569</c:v>
                </c:pt>
                <c:pt idx="262">
                  <c:v>0.749716532047839</c:v>
                </c:pt>
                <c:pt idx="263">
                  <c:v>0.6696738243743</c:v>
                </c:pt>
                <c:pt idx="264">
                  <c:v>0.6696738243743</c:v>
                </c:pt>
                <c:pt idx="265">
                  <c:v>0.892817375688504</c:v>
                </c:pt>
                <c:pt idx="266">
                  <c:v>0.957355896826083</c:v>
                </c:pt>
                <c:pt idx="267">
                  <c:v>1.12920615375275</c:v>
                </c:pt>
                <c:pt idx="268">
                  <c:v>1.01798051864252</c:v>
                </c:pt>
                <c:pt idx="269">
                  <c:v>1.01798051864251</c:v>
                </c:pt>
                <c:pt idx="270">
                  <c:v>0.957355896826078</c:v>
                </c:pt>
                <c:pt idx="271">
                  <c:v>1.07513893248246</c:v>
                </c:pt>
                <c:pt idx="272">
                  <c:v>1.12920615375275</c:v>
                </c:pt>
                <c:pt idx="273">
                  <c:v>1.07513893248246</c:v>
                </c:pt>
                <c:pt idx="274">
                  <c:v>0.89281737568851</c:v>
                </c:pt>
                <c:pt idx="275">
                  <c:v>0.892817375688516</c:v>
                </c:pt>
                <c:pt idx="276">
                  <c:v>0.957355896826089</c:v>
                </c:pt>
                <c:pt idx="277">
                  <c:v>0.957355896826078</c:v>
                </c:pt>
                <c:pt idx="278">
                  <c:v>0.823824504201563</c:v>
                </c:pt>
                <c:pt idx="279">
                  <c:v>0.6696738243743</c:v>
                </c:pt>
                <c:pt idx="280">
                  <c:v>0.749716532047839</c:v>
                </c:pt>
                <c:pt idx="281">
                  <c:v>0.749716532047839</c:v>
                </c:pt>
                <c:pt idx="282">
                  <c:v>0.957355896826078</c:v>
                </c:pt>
                <c:pt idx="283">
                  <c:v>1.01798051864251</c:v>
                </c:pt>
                <c:pt idx="284">
                  <c:v>1.22928961230972</c:v>
                </c:pt>
                <c:pt idx="285">
                  <c:v>1.18049944814029</c:v>
                </c:pt>
                <c:pt idx="286">
                  <c:v>1.18049944814029</c:v>
                </c:pt>
                <c:pt idx="287">
                  <c:v>1.01798051864251</c:v>
                </c:pt>
                <c:pt idx="288">
                  <c:v>0.892817375688504</c:v>
                </c:pt>
                <c:pt idx="289">
                  <c:v>0.749716532047839</c:v>
                </c:pt>
                <c:pt idx="290">
                  <c:v>0.823824504201563</c:v>
                </c:pt>
                <c:pt idx="291">
                  <c:v>0.957355896826072</c:v>
                </c:pt>
                <c:pt idx="292">
                  <c:v>1.07513893248246</c:v>
                </c:pt>
                <c:pt idx="293">
                  <c:v>1.01798051864251</c:v>
                </c:pt>
                <c:pt idx="294">
                  <c:v>1.07513893248246</c:v>
                </c:pt>
                <c:pt idx="295">
                  <c:v>1.01798051864252</c:v>
                </c:pt>
                <c:pt idx="296">
                  <c:v>0.957355896826083</c:v>
                </c:pt>
                <c:pt idx="297">
                  <c:v>0.749716532047832</c:v>
                </c:pt>
                <c:pt idx="298">
                  <c:v>0.749716532047839</c:v>
                </c:pt>
                <c:pt idx="299">
                  <c:v>0.892817375688516</c:v>
                </c:pt>
                <c:pt idx="300">
                  <c:v>0.892817375688516</c:v>
                </c:pt>
                <c:pt idx="301">
                  <c:v>0.823824504201563</c:v>
                </c:pt>
                <c:pt idx="302">
                  <c:v>0.6696738243743</c:v>
                </c:pt>
                <c:pt idx="303">
                  <c:v>0.749716532047846</c:v>
                </c:pt>
                <c:pt idx="304">
                  <c:v>0.823824504201563</c:v>
                </c:pt>
                <c:pt idx="305">
                  <c:v>0.823824504201563</c:v>
                </c:pt>
                <c:pt idx="306">
                  <c:v>0.749716532047839</c:v>
                </c:pt>
                <c:pt idx="307">
                  <c:v>0.823824504201569</c:v>
                </c:pt>
                <c:pt idx="308">
                  <c:v>0.823824504201563</c:v>
                </c:pt>
                <c:pt idx="309">
                  <c:v>0.957355896826089</c:v>
                </c:pt>
                <c:pt idx="310">
                  <c:v>0.892817375688516</c:v>
                </c:pt>
                <c:pt idx="311">
                  <c:v>0.957355896826083</c:v>
                </c:pt>
                <c:pt idx="312">
                  <c:v>0.669673824374308</c:v>
                </c:pt>
                <c:pt idx="313">
                  <c:v>0.487352267580357</c:v>
                </c:pt>
                <c:pt idx="314">
                  <c:v>0.264208716266154</c:v>
                </c:pt>
                <c:pt idx="315">
                  <c:v>0.487352267580357</c:v>
                </c:pt>
                <c:pt idx="316">
                  <c:v>0.582662447384684</c:v>
                </c:pt>
                <c:pt idx="317">
                  <c:v>0.749716532047846</c:v>
                </c:pt>
                <c:pt idx="318">
                  <c:v>0.669673824374315</c:v>
                </c:pt>
                <c:pt idx="319">
                  <c:v>0.669673824374308</c:v>
                </c:pt>
                <c:pt idx="320">
                  <c:v>0.487352267580349</c:v>
                </c:pt>
                <c:pt idx="321">
                  <c:v>0.582662447384684</c:v>
                </c:pt>
                <c:pt idx="322">
                  <c:v>0.487352267580357</c:v>
                </c:pt>
                <c:pt idx="323">
                  <c:v>0.487352267580366</c:v>
                </c:pt>
                <c:pt idx="324">
                  <c:v>0.264208716266143</c:v>
                </c:pt>
                <c:pt idx="325">
                  <c:v>0.264208716266143</c:v>
                </c:pt>
                <c:pt idx="326">
                  <c:v>0.381991751922529</c:v>
                </c:pt>
                <c:pt idx="327">
                  <c:v>0.582662447384676</c:v>
                </c:pt>
                <c:pt idx="328">
                  <c:v>0.487352267580357</c:v>
                </c:pt>
                <c:pt idx="329">
                  <c:v>0.381991751922519</c:v>
                </c:pt>
                <c:pt idx="330">
                  <c:v>0.264208716266143</c:v>
                </c:pt>
                <c:pt idx="331">
                  <c:v>0.381991751922519</c:v>
                </c:pt>
                <c:pt idx="332">
                  <c:v>0.381991751922519</c:v>
                </c:pt>
                <c:pt idx="333">
                  <c:v>0.381991751922519</c:v>
                </c:pt>
                <c:pt idx="334">
                  <c:v>0.487352267580349</c:v>
                </c:pt>
                <c:pt idx="335">
                  <c:v>0.48735226758034</c:v>
                </c:pt>
                <c:pt idx="336">
                  <c:v>0.48735226758034</c:v>
                </c:pt>
                <c:pt idx="337">
                  <c:v>0.381991751922519</c:v>
                </c:pt>
                <c:pt idx="338">
                  <c:v>0.38199175192251</c:v>
                </c:pt>
                <c:pt idx="339">
                  <c:v>0.38199175192251</c:v>
                </c:pt>
                <c:pt idx="340">
                  <c:v>0.38199175192251</c:v>
                </c:pt>
                <c:pt idx="341">
                  <c:v>0.381991751922519</c:v>
                </c:pt>
                <c:pt idx="342">
                  <c:v>0.487352267580349</c:v>
                </c:pt>
                <c:pt idx="343">
                  <c:v>0.487352267580349</c:v>
                </c:pt>
                <c:pt idx="344">
                  <c:v>0.582662447384668</c:v>
                </c:pt>
                <c:pt idx="345">
                  <c:v>0.487352267580349</c:v>
                </c:pt>
                <c:pt idx="346">
                  <c:v>0.487352267580349</c:v>
                </c:pt>
                <c:pt idx="347">
                  <c:v>0.487352267580349</c:v>
                </c:pt>
                <c:pt idx="348">
                  <c:v>0.582662447384668</c:v>
                </c:pt>
                <c:pt idx="349">
                  <c:v>0.487352267580349</c:v>
                </c:pt>
                <c:pt idx="350">
                  <c:v>0.381991751922529</c:v>
                </c:pt>
                <c:pt idx="351">
                  <c:v>0.264208716266143</c:v>
                </c:pt>
                <c:pt idx="352">
                  <c:v>0.381991751922519</c:v>
                </c:pt>
                <c:pt idx="353">
                  <c:v>0.48735226758034</c:v>
                </c:pt>
                <c:pt idx="354">
                  <c:v>0.582662447384676</c:v>
                </c:pt>
                <c:pt idx="355">
                  <c:v>0.582662447384676</c:v>
                </c:pt>
                <c:pt idx="356">
                  <c:v>0.582662447384668</c:v>
                </c:pt>
                <c:pt idx="357">
                  <c:v>0.381991751922529</c:v>
                </c:pt>
                <c:pt idx="358">
                  <c:v>0.381991751922519</c:v>
                </c:pt>
                <c:pt idx="359">
                  <c:v>0.264208716266143</c:v>
                </c:pt>
                <c:pt idx="360">
                  <c:v>0.48735226758034</c:v>
                </c:pt>
                <c:pt idx="361">
                  <c:v>0.487352267580349</c:v>
                </c:pt>
                <c:pt idx="362">
                  <c:v>0.381991751922529</c:v>
                </c:pt>
                <c:pt idx="363">
                  <c:v>0.38199175192251</c:v>
                </c:pt>
                <c:pt idx="364">
                  <c:v>0.264208716266132</c:v>
                </c:pt>
                <c:pt idx="365">
                  <c:v>0.487352267580349</c:v>
                </c:pt>
                <c:pt idx="366">
                  <c:v>0.381991751922529</c:v>
                </c:pt>
                <c:pt idx="367">
                  <c:v>0.381991751922519</c:v>
                </c:pt>
                <c:pt idx="368">
                  <c:v>0.381991751922519</c:v>
                </c:pt>
                <c:pt idx="369">
                  <c:v>0.264208716266143</c:v>
                </c:pt>
                <c:pt idx="370">
                  <c:v>0.487352267580349</c:v>
                </c:pt>
                <c:pt idx="371">
                  <c:v>0.487352267580349</c:v>
                </c:pt>
                <c:pt idx="372">
                  <c:v>0.48735226758034</c:v>
                </c:pt>
                <c:pt idx="373">
                  <c:v>0.48735226758034</c:v>
                </c:pt>
                <c:pt idx="374">
                  <c:v>0.264208716266132</c:v>
                </c:pt>
                <c:pt idx="375">
                  <c:v>0.264208716266132</c:v>
                </c:pt>
                <c:pt idx="376">
                  <c:v>-0.0234733561856595</c:v>
                </c:pt>
                <c:pt idx="377">
                  <c:v>-0.023473356185645</c:v>
                </c:pt>
                <c:pt idx="378">
                  <c:v>-0.0234733561856595</c:v>
                </c:pt>
                <c:pt idx="379">
                  <c:v>0.264208716266132</c:v>
                </c:pt>
                <c:pt idx="380">
                  <c:v>0.48735226758034</c:v>
                </c:pt>
                <c:pt idx="381">
                  <c:v>0.6696738243743</c:v>
                </c:pt>
                <c:pt idx="382">
                  <c:v>0.582662447384668</c:v>
                </c:pt>
                <c:pt idx="383">
                  <c:v>0.487352267580349</c:v>
                </c:pt>
                <c:pt idx="384">
                  <c:v>0.264208716266132</c:v>
                </c:pt>
                <c:pt idx="385">
                  <c:v>0.264208716266132</c:v>
                </c:pt>
                <c:pt idx="386">
                  <c:v>0.130677323641617</c:v>
                </c:pt>
                <c:pt idx="387">
                  <c:v>0.381991751922519</c:v>
                </c:pt>
                <c:pt idx="388">
                  <c:v>0.381991751922519</c:v>
                </c:pt>
                <c:pt idx="389">
                  <c:v>0.487352267580349</c:v>
                </c:pt>
                <c:pt idx="390">
                  <c:v>0.381991751922529</c:v>
                </c:pt>
                <c:pt idx="391">
                  <c:v>0.381991751922519</c:v>
                </c:pt>
                <c:pt idx="392">
                  <c:v>0.582662447384668</c:v>
                </c:pt>
                <c:pt idx="393">
                  <c:v>0.487352267580357</c:v>
                </c:pt>
                <c:pt idx="394">
                  <c:v>0.582662447384676</c:v>
                </c:pt>
                <c:pt idx="395">
                  <c:v>0.264208716266143</c:v>
                </c:pt>
                <c:pt idx="396">
                  <c:v>0.381991751922519</c:v>
                </c:pt>
                <c:pt idx="397">
                  <c:v>0.264208716266132</c:v>
                </c:pt>
                <c:pt idx="398">
                  <c:v>0.264208716266143</c:v>
                </c:pt>
                <c:pt idx="399">
                  <c:v>0.381991751922519</c:v>
                </c:pt>
                <c:pt idx="400">
                  <c:v>0.381991751922529</c:v>
                </c:pt>
                <c:pt idx="401">
                  <c:v>0.381991751922529</c:v>
                </c:pt>
                <c:pt idx="402">
                  <c:v>0.264208716266154</c:v>
                </c:pt>
                <c:pt idx="403">
                  <c:v>0.264208716266154</c:v>
                </c:pt>
                <c:pt idx="404">
                  <c:v>0.264208716266154</c:v>
                </c:pt>
                <c:pt idx="405">
                  <c:v>0.264208716266154</c:v>
                </c:pt>
                <c:pt idx="406">
                  <c:v>0.264208716266154</c:v>
                </c:pt>
                <c:pt idx="407">
                  <c:v>0.264208716266143</c:v>
                </c:pt>
                <c:pt idx="408">
                  <c:v>0.264208716266154</c:v>
                </c:pt>
                <c:pt idx="409">
                  <c:v>-0.0234733561856304</c:v>
                </c:pt>
                <c:pt idx="410">
                  <c:v>-0.428938464293802</c:v>
                </c:pt>
                <c:pt idx="411">
                  <c:v>-1.12208564485377</c:v>
                </c:pt>
                <c:pt idx="412">
                  <c:v>-0.716620536745561</c:v>
                </c:pt>
                <c:pt idx="413">
                  <c:v>-0.205794912979588</c:v>
                </c:pt>
                <c:pt idx="414">
                  <c:v>-0.0234733561856304</c:v>
                </c:pt>
                <c:pt idx="415">
                  <c:v>-0.0234733561856304</c:v>
                </c:pt>
                <c:pt idx="416">
                  <c:v>-0.0234733561856304</c:v>
                </c:pt>
                <c:pt idx="417">
                  <c:v>0.13067732364163</c:v>
                </c:pt>
                <c:pt idx="418">
                  <c:v>0.13067732364163</c:v>
                </c:pt>
                <c:pt idx="419">
                  <c:v>-0.0234733561856304</c:v>
                </c:pt>
                <c:pt idx="420">
                  <c:v>-0.0234733561856304</c:v>
                </c:pt>
                <c:pt idx="421">
                  <c:v>-0.20579491297957</c:v>
                </c:pt>
                <c:pt idx="422">
                  <c:v>-0.205794912979588</c:v>
                </c:pt>
                <c:pt idx="423">
                  <c:v>-0.428938464293802</c:v>
                </c:pt>
                <c:pt idx="424">
                  <c:v>-0.205794912979605</c:v>
                </c:pt>
                <c:pt idx="425">
                  <c:v>-0.20579491297957</c:v>
                </c:pt>
                <c:pt idx="426">
                  <c:v>-0.205794912979588</c:v>
                </c:pt>
                <c:pt idx="427">
                  <c:v>-0.205794912979588</c:v>
                </c:pt>
                <c:pt idx="428">
                  <c:v>-0.0234733561856304</c:v>
                </c:pt>
                <c:pt idx="429">
                  <c:v>-0.023473356185645</c:v>
                </c:pt>
                <c:pt idx="430">
                  <c:v>-0.205794912979605</c:v>
                </c:pt>
                <c:pt idx="431">
                  <c:v>-0.205794912979605</c:v>
                </c:pt>
                <c:pt idx="432">
                  <c:v>-0.205794912979605</c:v>
                </c:pt>
                <c:pt idx="433">
                  <c:v>-0.205794912979605</c:v>
                </c:pt>
                <c:pt idx="434">
                  <c:v>-0.023473356185645</c:v>
                </c:pt>
                <c:pt idx="435">
                  <c:v>-0.0234733561856595</c:v>
                </c:pt>
                <c:pt idx="436">
                  <c:v>0.130677323641605</c:v>
                </c:pt>
                <c:pt idx="437">
                  <c:v>-0.205794912979605</c:v>
                </c:pt>
                <c:pt idx="438">
                  <c:v>-0.205794912979605</c:v>
                </c:pt>
                <c:pt idx="439">
                  <c:v>0.130677323641617</c:v>
                </c:pt>
                <c:pt idx="440">
                  <c:v>0.381991751922519</c:v>
                </c:pt>
                <c:pt idx="441">
                  <c:v>0.381991751922519</c:v>
                </c:pt>
                <c:pt idx="442">
                  <c:v>0.130677323641617</c:v>
                </c:pt>
                <c:pt idx="443">
                  <c:v>-0.023473356185645</c:v>
                </c:pt>
                <c:pt idx="444">
                  <c:v>0.130677323641617</c:v>
                </c:pt>
                <c:pt idx="445">
                  <c:v>0.264208716266132</c:v>
                </c:pt>
                <c:pt idx="446">
                  <c:v>0.381991751922519</c:v>
                </c:pt>
                <c:pt idx="447">
                  <c:v>0.264208716266132</c:v>
                </c:pt>
                <c:pt idx="448">
                  <c:v>0.264208716266132</c:v>
                </c:pt>
                <c:pt idx="449">
                  <c:v>0.264208716266132</c:v>
                </c:pt>
                <c:pt idx="450">
                  <c:v>0.130677323641605</c:v>
                </c:pt>
                <c:pt idx="451">
                  <c:v>0.130677323641605</c:v>
                </c:pt>
                <c:pt idx="452">
                  <c:v>-0.205794912979605</c:v>
                </c:pt>
                <c:pt idx="453">
                  <c:v>0.130677323641617</c:v>
                </c:pt>
                <c:pt idx="454">
                  <c:v>-0.0234733561856304</c:v>
                </c:pt>
                <c:pt idx="455">
                  <c:v>0.130677323641605</c:v>
                </c:pt>
                <c:pt idx="456">
                  <c:v>0.130677323641617</c:v>
                </c:pt>
                <c:pt idx="457">
                  <c:v>0.130677323641617</c:v>
                </c:pt>
                <c:pt idx="458">
                  <c:v>0.264208716266143</c:v>
                </c:pt>
                <c:pt idx="459">
                  <c:v>0.13067732364163</c:v>
                </c:pt>
                <c:pt idx="460">
                  <c:v>-0.023473356185645</c:v>
                </c:pt>
                <c:pt idx="461">
                  <c:v>-0.205794912979588</c:v>
                </c:pt>
                <c:pt idx="462">
                  <c:v>-0.205794912979588</c:v>
                </c:pt>
                <c:pt idx="463">
                  <c:v>-0.023473356185645</c:v>
                </c:pt>
                <c:pt idx="464">
                  <c:v>-0.428938464293824</c:v>
                </c:pt>
                <c:pt idx="465">
                  <c:v>-0.716620536745561</c:v>
                </c:pt>
                <c:pt idx="466">
                  <c:v>-0.716620536745561</c:v>
                </c:pt>
                <c:pt idx="467">
                  <c:v>-0.0234733561856304</c:v>
                </c:pt>
                <c:pt idx="468">
                  <c:v>0.130677323641617</c:v>
                </c:pt>
                <c:pt idx="469">
                  <c:v>-0.023473356185645</c:v>
                </c:pt>
                <c:pt idx="470">
                  <c:v>-0.205794912979588</c:v>
                </c:pt>
                <c:pt idx="471">
                  <c:v>-0.205794912979588</c:v>
                </c:pt>
                <c:pt idx="472">
                  <c:v>-0.023473356185645</c:v>
                </c:pt>
                <c:pt idx="473">
                  <c:v>0.130677323641617</c:v>
                </c:pt>
                <c:pt idx="474">
                  <c:v>0.130677323641605</c:v>
                </c:pt>
                <c:pt idx="475">
                  <c:v>-0.0234733561856304</c:v>
                </c:pt>
                <c:pt idx="476">
                  <c:v>-0.428938464293802</c:v>
                </c:pt>
                <c:pt idx="477">
                  <c:v>-1.12208564485377</c:v>
                </c:pt>
                <c:pt idx="478">
                  <c:v>-1.12208564485377</c:v>
                </c:pt>
                <c:pt idx="479">
                  <c:v>-1.12208564485377</c:v>
                </c:pt>
                <c:pt idx="480">
                  <c:v>-0.428938464293802</c:v>
                </c:pt>
                <c:pt idx="481">
                  <c:v>-0.428938464293802</c:v>
                </c:pt>
                <c:pt idx="482">
                  <c:v>-0.023473356185645</c:v>
                </c:pt>
                <c:pt idx="483">
                  <c:v>-0.428938464293802</c:v>
                </c:pt>
                <c:pt idx="484">
                  <c:v>-0.428938464293824</c:v>
                </c:pt>
                <c:pt idx="485">
                  <c:v>-0.71662053674559</c:v>
                </c:pt>
                <c:pt idx="486">
                  <c:v>-0.428938464293824</c:v>
                </c:pt>
                <c:pt idx="487">
                  <c:v>-0.205794912979605</c:v>
                </c:pt>
                <c:pt idx="488">
                  <c:v>-0.428938464293824</c:v>
                </c:pt>
                <c:pt idx="489">
                  <c:v>-0.428938464293824</c:v>
                </c:pt>
                <c:pt idx="490">
                  <c:v>-0.205794912979605</c:v>
                </c:pt>
                <c:pt idx="491">
                  <c:v>-0.205794912979605</c:v>
                </c:pt>
                <c:pt idx="492">
                  <c:v>-0.205794912979605</c:v>
                </c:pt>
                <c:pt idx="493">
                  <c:v>-0.71662053674559</c:v>
                </c:pt>
                <c:pt idx="494">
                  <c:v>-0.716620536745561</c:v>
                </c:pt>
                <c:pt idx="495">
                  <c:v>-0.71662053674559</c:v>
                </c:pt>
                <c:pt idx="496">
                  <c:v>-0.71662053674559</c:v>
                </c:pt>
                <c:pt idx="497">
                  <c:v>-0.428938464293846</c:v>
                </c:pt>
                <c:pt idx="498">
                  <c:v>-0.428938464293802</c:v>
                </c:pt>
                <c:pt idx="499">
                  <c:v>-0.428938464293802</c:v>
                </c:pt>
                <c:pt idx="500">
                  <c:v>-0.428938464293824</c:v>
                </c:pt>
                <c:pt idx="501">
                  <c:v>-0.205794912979605</c:v>
                </c:pt>
                <c:pt idx="502">
                  <c:v>-0.205794912979605</c:v>
                </c:pt>
                <c:pt idx="503">
                  <c:v>-0.428938464293824</c:v>
                </c:pt>
                <c:pt idx="504">
                  <c:v>-0.71662053674559</c:v>
                </c:pt>
                <c:pt idx="505">
                  <c:v>-0.0234733561856595</c:v>
                </c:pt>
                <c:pt idx="506">
                  <c:v>0.130677323641605</c:v>
                </c:pt>
                <c:pt idx="507">
                  <c:v>0.130677323641617</c:v>
                </c:pt>
                <c:pt idx="508">
                  <c:v>-0.205794912979605</c:v>
                </c:pt>
                <c:pt idx="509">
                  <c:v>-0.428938464293802</c:v>
                </c:pt>
                <c:pt idx="510">
                  <c:v>-0.428938464293824</c:v>
                </c:pt>
                <c:pt idx="511">
                  <c:v>-0.205794912979605</c:v>
                </c:pt>
                <c:pt idx="512">
                  <c:v>-0.205794912979605</c:v>
                </c:pt>
                <c:pt idx="513">
                  <c:v>-0.0234733561856595</c:v>
                </c:pt>
                <c:pt idx="514">
                  <c:v>-0.71662053674559</c:v>
                </c:pt>
                <c:pt idx="515">
                  <c:v>-0.428938464293824</c:v>
                </c:pt>
                <c:pt idx="516">
                  <c:v>-0.71662053674559</c:v>
                </c:pt>
                <c:pt idx="517">
                  <c:v>-0.71662053674559</c:v>
                </c:pt>
                <c:pt idx="518">
                  <c:v>-1.12208564485377</c:v>
                </c:pt>
                <c:pt idx="519">
                  <c:v>-1.12208564485377</c:v>
                </c:pt>
                <c:pt idx="520">
                  <c:v>-1.12208564485373</c:v>
                </c:pt>
                <c:pt idx="521">
                  <c:v>-1.12208564485377</c:v>
                </c:pt>
                <c:pt idx="522">
                  <c:v>-1.12208564485377</c:v>
                </c:pt>
                <c:pt idx="523">
                  <c:v>-0.205794912979605</c:v>
                </c:pt>
                <c:pt idx="524">
                  <c:v>0.130677323641605</c:v>
                </c:pt>
                <c:pt idx="525">
                  <c:v>0.264208716266132</c:v>
                </c:pt>
                <c:pt idx="526">
                  <c:v>-0.0234733561856595</c:v>
                </c:pt>
                <c:pt idx="527">
                  <c:v>-0.42893846429378</c:v>
                </c:pt>
                <c:pt idx="528">
                  <c:v>-0.205794912979605</c:v>
                </c:pt>
                <c:pt idx="529">
                  <c:v>-0.023473356185645</c:v>
                </c:pt>
                <c:pt idx="530">
                  <c:v>-0.0234733561856304</c:v>
                </c:pt>
                <c:pt idx="531">
                  <c:v>-0.428938464293802</c:v>
                </c:pt>
                <c:pt idx="532">
                  <c:v>-0.428938464293802</c:v>
                </c:pt>
                <c:pt idx="533">
                  <c:v>-0.205794912979588</c:v>
                </c:pt>
                <c:pt idx="534">
                  <c:v>-0.428938464293802</c:v>
                </c:pt>
                <c:pt idx="535">
                  <c:v>-1.12208564485373</c:v>
                </c:pt>
                <c:pt idx="536">
                  <c:v/>
                </c:pt>
                <c:pt idx="537">
                  <c:v>-1.12208564485377</c:v>
                </c:pt>
                <c:pt idx="538">
                  <c:v>-0.205794912979605</c:v>
                </c:pt>
                <c:pt idx="539">
                  <c:v>0.130677323641605</c:v>
                </c:pt>
                <c:pt idx="540">
                  <c:v>-0.023473356185645</c:v>
                </c:pt>
                <c:pt idx="541">
                  <c:v>-0.428938464293802</c:v>
                </c:pt>
                <c:pt idx="542">
                  <c:v>-1.12208564485373</c:v>
                </c:pt>
                <c:pt idx="543">
                  <c:v>-1.12208564485373</c:v>
                </c:pt>
                <c:pt idx="544">
                  <c:v>-0.428938464293802</c:v>
                </c:pt>
                <c:pt idx="545">
                  <c:v>-0.428938464293802</c:v>
                </c:pt>
                <c:pt idx="546">
                  <c:v>-0.428938464293802</c:v>
                </c:pt>
                <c:pt idx="547">
                  <c:v>-0.428938464293802</c:v>
                </c:pt>
                <c:pt idx="548">
                  <c:v>-0.428938464293802</c:v>
                </c:pt>
                <c:pt idx="549">
                  <c:v>-0.428938464293802</c:v>
                </c:pt>
                <c:pt idx="550">
                  <c:v>-0.71662053674559</c:v>
                </c:pt>
                <c:pt idx="551">
                  <c:v>-0.428938464293802</c:v>
                </c:pt>
                <c:pt idx="552">
                  <c:v>-0.428938464293802</c:v>
                </c:pt>
                <c:pt idx="553">
                  <c:v>-1.81523282541367</c:v>
                </c:pt>
                <c:pt idx="554">
                  <c:v>-1.81523282541367</c:v>
                </c:pt>
                <c:pt idx="555">
                  <c:v>-1.12208564485373</c:v>
                </c:pt>
                <c:pt idx="556">
                  <c:v>-0.428938464293802</c:v>
                </c:pt>
                <c:pt idx="557">
                  <c:v>-0.428938464293802</c:v>
                </c:pt>
                <c:pt idx="558">
                  <c:v>-1.12208564485373</c:v>
                </c:pt>
                <c:pt idx="559">
                  <c:v>-1.12208564485377</c:v>
                </c:pt>
                <c:pt idx="560">
                  <c:v>-1.81523282541376</c:v>
                </c:pt>
                <c:pt idx="561">
                  <c:v>-1.12208564485373</c:v>
                </c:pt>
                <c:pt idx="562">
                  <c:v>-1.81523282541367</c:v>
                </c:pt>
                <c:pt idx="563">
                  <c:v>-1.12208564485377</c:v>
                </c:pt>
                <c:pt idx="564">
                  <c:v>-0.71662053674559</c:v>
                </c:pt>
                <c:pt idx="565">
                  <c:v>-0.71662053674559</c:v>
                </c:pt>
                <c:pt idx="566">
                  <c:v>-0.428938464293802</c:v>
                </c:pt>
                <c:pt idx="567">
                  <c:v>-1.12208564485377</c:v>
                </c:pt>
                <c:pt idx="568">
                  <c:v/>
                </c:pt>
                <c:pt idx="569">
                  <c:v/>
                </c:pt>
                <c:pt idx="570">
                  <c:v/>
                </c:pt>
                <c:pt idx="571">
                  <c:v>-1.81523282541376</c:v>
                </c:pt>
                <c:pt idx="572">
                  <c:v>-1.12208564485373</c:v>
                </c:pt>
                <c:pt idx="573">
                  <c:v>-1.12208564485373</c:v>
                </c:pt>
                <c:pt idx="574">
                  <c:v>-1.12208564485377</c:v>
                </c:pt>
                <c:pt idx="575">
                  <c:v>-1.12208564485373</c:v>
                </c:pt>
                <c:pt idx="576">
                  <c:v>-1.12208564485373</c:v>
                </c:pt>
                <c:pt idx="577">
                  <c:v>-0.71662053674559</c:v>
                </c:pt>
                <c:pt idx="578">
                  <c:v>-0.71662053674559</c:v>
                </c:pt>
                <c:pt idx="579">
                  <c:v>-0.71662053674559</c:v>
                </c:pt>
                <c:pt idx="580">
                  <c:v>-0.428938464293802</c:v>
                </c:pt>
                <c:pt idx="581">
                  <c:v>-0.71662053674559</c:v>
                </c:pt>
                <c:pt idx="582">
                  <c:v>-0.71662053674559</c:v>
                </c:pt>
                <c:pt idx="583">
                  <c:v>-0.71662053674559</c:v>
                </c:pt>
                <c:pt idx="584">
                  <c:v>-0.71662053674559</c:v>
                </c:pt>
                <c:pt idx="585">
                  <c:v>-1.12208564485377</c:v>
                </c:pt>
                <c:pt idx="586">
                  <c:v>-1.12208564485373</c:v>
                </c:pt>
                <c:pt idx="587">
                  <c:v>-1.12208564485377</c:v>
                </c:pt>
                <c:pt idx="588">
                  <c:v>-1.12208564485377</c:v>
                </c:pt>
                <c:pt idx="589">
                  <c:v>-1.81523282541367</c:v>
                </c:pt>
                <c:pt idx="590">
                  <c:v>-1.81523282541367</c:v>
                </c:pt>
                <c:pt idx="591">
                  <c:v>-1.81523282541376</c:v>
                </c:pt>
                <c:pt idx="592">
                  <c:v>-0.71662053674559</c:v>
                </c:pt>
                <c:pt idx="593">
                  <c:v>-1.12208564485377</c:v>
                </c:pt>
                <c:pt idx="594">
                  <c:v>-1.12208564485373</c:v>
                </c:pt>
                <c:pt idx="595">
                  <c:v/>
                </c:pt>
                <c:pt idx="596">
                  <c:v/>
                </c:pt>
                <c:pt idx="597">
                  <c:v>-1.81523282541367</c:v>
                </c:pt>
                <c:pt idx="598">
                  <c:v>-1.12208564485377</c:v>
                </c:pt>
                <c:pt idx="599">
                  <c:v>-0.71662053674559</c:v>
                </c:pt>
                <c:pt idx="600">
                  <c:v>-1.12208564485377</c:v>
                </c:pt>
                <c:pt idx="601">
                  <c:v>-1.12208564485373</c:v>
                </c:pt>
                <c:pt idx="602">
                  <c:v>-1.12208564485377</c:v>
                </c:pt>
                <c:pt idx="603">
                  <c:v>-1.12208564485377</c:v>
                </c:pt>
                <c:pt idx="604">
                  <c:v>-0.71662053674559</c:v>
                </c:pt>
                <c:pt idx="605">
                  <c:v>-1.12208564485377</c:v>
                </c:pt>
                <c:pt idx="606">
                  <c:v>-1.12208564485377</c:v>
                </c:pt>
                <c:pt idx="607">
                  <c:v>-1.81523282541367</c:v>
                </c:pt>
                <c:pt idx="608">
                  <c:v>-1.12208564485377</c:v>
                </c:pt>
                <c:pt idx="609">
                  <c:v>-0.71662053674559</c:v>
                </c:pt>
                <c:pt idx="610">
                  <c:v>-1.81523282541367</c:v>
                </c:pt>
                <c:pt idx="611">
                  <c:v>-1.81523282541376</c:v>
                </c:pt>
                <c:pt idx="612">
                  <c:v>-1.81523282541376</c:v>
                </c:pt>
                <c:pt idx="613">
                  <c:v>-0.71662053674559</c:v>
                </c:pt>
                <c:pt idx="614">
                  <c:v>-1.81523282541367</c:v>
                </c:pt>
                <c:pt idx="615">
                  <c:v/>
                </c:pt>
                <c:pt idx="616">
                  <c:v/>
                </c:pt>
                <c:pt idx="617">
                  <c:v>-1.81523282541376</c:v>
                </c:pt>
                <c:pt idx="618">
                  <c:v>-1.12208564485377</c:v>
                </c:pt>
                <c:pt idx="619">
                  <c:v>-1.12208564485377</c:v>
                </c:pt>
                <c:pt idx="620">
                  <c:v>-1.12208564485373</c:v>
                </c:pt>
                <c:pt idx="621">
                  <c:v>-0.716620536745619</c:v>
                </c:pt>
                <c:pt idx="622">
                  <c:v>-1.81523282541367</c:v>
                </c:pt>
                <c:pt idx="623">
                  <c:v>-1.12208564485377</c:v>
                </c:pt>
                <c:pt idx="624">
                  <c:v>-1.81523282541376</c:v>
                </c:pt>
                <c:pt idx="625">
                  <c:v>-0.71662053674559</c:v>
                </c:pt>
                <c:pt idx="626">
                  <c:v>-1.12208564485373</c:v>
                </c:pt>
                <c:pt idx="627">
                  <c:v>-0.428938464293824</c:v>
                </c:pt>
                <c:pt idx="628">
                  <c:v>-0.716620536745561</c:v>
                </c:pt>
                <c:pt idx="629">
                  <c:v>-1.12208564485373</c:v>
                </c:pt>
                <c:pt idx="630">
                  <c:v/>
                </c:pt>
                <c:pt idx="631">
                  <c:v>-1.81523282541376</c:v>
                </c:pt>
                <c:pt idx="632">
                  <c:v>-0.716620536745619</c:v>
                </c:pt>
                <c:pt idx="633">
                  <c:v>-0.428938464293824</c:v>
                </c:pt>
                <c:pt idx="634">
                  <c:v>-0.71662053674559</c:v>
                </c:pt>
                <c:pt idx="635">
                  <c:v>-0.428938464293824</c:v>
                </c:pt>
                <c:pt idx="636">
                  <c:v>-0.71662053674559</c:v>
                </c:pt>
                <c:pt idx="637">
                  <c:v>-0.428938464293824</c:v>
                </c:pt>
                <c:pt idx="638">
                  <c:v>-0.71662053674559</c:v>
                </c:pt>
                <c:pt idx="639">
                  <c:v>-1.12208564485377</c:v>
                </c:pt>
                <c:pt idx="640">
                  <c:v>-0.716620536745619</c:v>
                </c:pt>
                <c:pt idx="641">
                  <c:v>-1.12208564485373</c:v>
                </c:pt>
                <c:pt idx="642">
                  <c:v>-1.12208564485373</c:v>
                </c:pt>
                <c:pt idx="643">
                  <c:v/>
                </c:pt>
                <c:pt idx="644">
                  <c:v>-1.81523282541376</c:v>
                </c:pt>
                <c:pt idx="645">
                  <c:v>-1.12208564485377</c:v>
                </c:pt>
                <c:pt idx="646">
                  <c:v>-0.716620536745619</c:v>
                </c:pt>
                <c:pt idx="647">
                  <c:v>-1.12208564485373</c:v>
                </c:pt>
                <c:pt idx="648">
                  <c:v>-1.12208564485377</c:v>
                </c:pt>
                <c:pt idx="649">
                  <c:v>-1.81523282541367</c:v>
                </c:pt>
                <c:pt idx="650">
                  <c:v>-0.716620536745619</c:v>
                </c:pt>
                <c:pt idx="651">
                  <c:v>-1.12208564485373</c:v>
                </c:pt>
                <c:pt idx="652">
                  <c:v>-0.428938464293824</c:v>
                </c:pt>
              </c:numCache>
            </c:numRef>
          </c:yVal>
        </c:ser>
        <c:axId val="20497212"/>
        <c:axId val="87513549"/>
      </c:scatterChart>
      <c:valAx>
        <c:axId val="20497212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87513549"/>
        <c:crossesAt val="0"/>
      </c:valAx>
      <c:valAx>
        <c:axId val="87513549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20497212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 sz="1400">
                <a:solidFill>
                  <a:srgbClr val="595959"/>
                </a:solidFill>
                <a:latin typeface="Calibri"/>
              </a:rPr>
              <a:t>チャネル2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2"/>
          </c:marker>
          <c:trendline>
            <c:spPr>
              <a:ln w="19080">
                <a:solidFill>
                  <a:srgbClr val="5b9bd5"/>
                </a:solidFill>
                <a:round/>
              </a:ln>
            </c:spPr>
            <c:trendlineType val="linear"/>
            <c:forward val="0"/>
            <c:backward val="0"/>
            <c:dispRSqr val="0"/>
            <c:dispEq val="0"/>
          </c:trendline>
          <c:trendline>
            <c:spPr>
              <a:ln w="19080">
                <a:solidFill>
                  <a:srgbClr val="5b9bd5"/>
                </a:solidFill>
                <a:round/>
              </a:ln>
            </c:spPr>
            <c:trendlineType val="linear"/>
            <c:forward val="0"/>
            <c:backward val="0"/>
            <c:dispRSqr val="0"/>
            <c:dispEq val="1"/>
          </c:trendline>
          <c:yVal>
            <c:numRef>
              <c:f>'h1=300s'!$O$5:$O$657</c:f>
              <c:numCache>
                <c:formatCode>General</c:formatCode>
                <c:ptCount val="653"/>
                <c:pt idx="0">
                  <c:v>1.74011523607572</c:v>
                </c:pt>
                <c:pt idx="1">
                  <c:v>1.82235333431269</c:v>
                </c:pt>
                <c:pt idx="2">
                  <c:v>1.94596729027987</c:v>
                </c:pt>
                <c:pt idx="3">
                  <c:v>2.0134085710754</c:v>
                </c:pt>
                <c:pt idx="4">
                  <c:v>2.0134085710754</c:v>
                </c:pt>
                <c:pt idx="5">
                  <c:v>2.03491477629636</c:v>
                </c:pt>
                <c:pt idx="6">
                  <c:v>2.0134085710754</c:v>
                </c:pt>
                <c:pt idx="7">
                  <c:v>2.11659280731063</c:v>
                </c:pt>
                <c:pt idx="8">
                  <c:v>2.15505908813842</c:v>
                </c:pt>
                <c:pt idx="9">
                  <c:v>2.17375122115058</c:v>
                </c:pt>
                <c:pt idx="10">
                  <c:v>2.11659280731063</c:v>
                </c:pt>
                <c:pt idx="11">
                  <c:v>2.13601089316773</c:v>
                </c:pt>
                <c:pt idx="12">
                  <c:v>2.19210035981877</c:v>
                </c:pt>
                <c:pt idx="13">
                  <c:v>2.24521018513272</c:v>
                </c:pt>
                <c:pt idx="14">
                  <c:v>2.26230461849202</c:v>
                </c:pt>
                <c:pt idx="15">
                  <c:v>2.2791117368084</c:v>
                </c:pt>
                <c:pt idx="16">
                  <c:v>2.24521018513272</c:v>
                </c:pt>
                <c:pt idx="17">
                  <c:v>2.26230461849202</c:v>
                </c:pt>
                <c:pt idx="18">
                  <c:v>2.2791117368084</c:v>
                </c:pt>
                <c:pt idx="19">
                  <c:v>2.31190155963139</c:v>
                </c:pt>
                <c:pt idx="20">
                  <c:v>2.31190155963139</c:v>
                </c:pt>
                <c:pt idx="21">
                  <c:v>2.2791117368084</c:v>
                </c:pt>
                <c:pt idx="22">
                  <c:v>2.29564103875961</c:v>
                </c:pt>
                <c:pt idx="23">
                  <c:v>2.38945979397727</c:v>
                </c:pt>
                <c:pt idx="24">
                  <c:v>2.41887367918356</c:v>
                </c:pt>
                <c:pt idx="25">
                  <c:v>2.44744705162762</c:v>
                </c:pt>
                <c:pt idx="26">
                  <c:v>2.35915444448194</c:v>
                </c:pt>
                <c:pt idx="27">
                  <c:v>2.34365025794597</c:v>
                </c:pt>
                <c:pt idx="28">
                  <c:v>2.34365025794597</c:v>
                </c:pt>
                <c:pt idx="29">
                  <c:v>2.37442191661273</c:v>
                </c:pt>
                <c:pt idx="30">
                  <c:v>2.38945979397727</c:v>
                </c:pt>
                <c:pt idx="31">
                  <c:v>2.34365025794597</c:v>
                </c:pt>
                <c:pt idx="32">
                  <c:v>2.32790190097784</c:v>
                </c:pt>
                <c:pt idx="33">
                  <c:v>2.29564103875961</c:v>
                </c:pt>
                <c:pt idx="34">
                  <c:v>2.32790190097784</c:v>
                </c:pt>
                <c:pt idx="35">
                  <c:v>2.35915444448194</c:v>
                </c:pt>
                <c:pt idx="36">
                  <c:v>2.38945979397727</c:v>
                </c:pt>
                <c:pt idx="37">
                  <c:v>2.37442191661273</c:v>
                </c:pt>
                <c:pt idx="38">
                  <c:v>2.34365025794597</c:v>
                </c:pt>
                <c:pt idx="39">
                  <c:v>2.35915444448194</c:v>
                </c:pt>
                <c:pt idx="40">
                  <c:v>2.37442191661273</c:v>
                </c:pt>
                <c:pt idx="41">
                  <c:v>2.38945979397727</c:v>
                </c:pt>
                <c:pt idx="42">
                  <c:v>2.34365025794597</c:v>
                </c:pt>
                <c:pt idx="43">
                  <c:v>2.32790190097784</c:v>
                </c:pt>
                <c:pt idx="44">
                  <c:v>2.31190155963139</c:v>
                </c:pt>
                <c:pt idx="45">
                  <c:v>2.29564103875961</c:v>
                </c:pt>
                <c:pt idx="46">
                  <c:v>2.31190155963139</c:v>
                </c:pt>
                <c:pt idx="47">
                  <c:v>2.32790190097784</c:v>
                </c:pt>
                <c:pt idx="48">
                  <c:v>2.38945979397727</c:v>
                </c:pt>
                <c:pt idx="49">
                  <c:v>2.34365025794597</c:v>
                </c:pt>
                <c:pt idx="50">
                  <c:v>2.2791117368084</c:v>
                </c:pt>
                <c:pt idx="51">
                  <c:v>2.22781844242085</c:v>
                </c:pt>
                <c:pt idx="52">
                  <c:v>2.2791117368084</c:v>
                </c:pt>
                <c:pt idx="53">
                  <c:v>2.26230461849202</c:v>
                </c:pt>
                <c:pt idx="54">
                  <c:v>2.2791117368084</c:v>
                </c:pt>
                <c:pt idx="55">
                  <c:v>2.22781844242085</c:v>
                </c:pt>
                <c:pt idx="56">
                  <c:v>2.2791117368084</c:v>
                </c:pt>
                <c:pt idx="57">
                  <c:v>2.2791117368084</c:v>
                </c:pt>
                <c:pt idx="58">
                  <c:v>2.26230461849202</c:v>
                </c:pt>
                <c:pt idx="59">
                  <c:v>2.2791117368084</c:v>
                </c:pt>
                <c:pt idx="60">
                  <c:v>2.24521018513272</c:v>
                </c:pt>
                <c:pt idx="61">
                  <c:v>2.29564103875961</c:v>
                </c:pt>
                <c:pt idx="62">
                  <c:v>2.24521018513272</c:v>
                </c:pt>
                <c:pt idx="63">
                  <c:v>2.2791117368084</c:v>
                </c:pt>
                <c:pt idx="64">
                  <c:v>2.22781844242085</c:v>
                </c:pt>
                <c:pt idx="65">
                  <c:v>2.26230461849202</c:v>
                </c:pt>
                <c:pt idx="66">
                  <c:v>2.21011886532145</c:v>
                </c:pt>
                <c:pt idx="67">
                  <c:v>2.21011886532145</c:v>
                </c:pt>
                <c:pt idx="68">
                  <c:v>2.19210035981877</c:v>
                </c:pt>
                <c:pt idx="69">
                  <c:v>2.19210035981877</c:v>
                </c:pt>
                <c:pt idx="70">
                  <c:v>2.19210035981877</c:v>
                </c:pt>
                <c:pt idx="71">
                  <c:v>2.13601089316773</c:v>
                </c:pt>
                <c:pt idx="72">
                  <c:v>2.15505908813842</c:v>
                </c:pt>
                <c:pt idx="73">
                  <c:v>2.13601089316773</c:v>
                </c:pt>
                <c:pt idx="74">
                  <c:v>2.17375122115058</c:v>
                </c:pt>
                <c:pt idx="75">
                  <c:v>2.17375122115058</c:v>
                </c:pt>
                <c:pt idx="76">
                  <c:v>2.19210035981877</c:v>
                </c:pt>
                <c:pt idx="77">
                  <c:v>2.17375122115058</c:v>
                </c:pt>
                <c:pt idx="78">
                  <c:v>2.11659280731063</c:v>
                </c:pt>
                <c:pt idx="79">
                  <c:v>2.11659280731063</c:v>
                </c:pt>
                <c:pt idx="80">
                  <c:v>2.17375122115058</c:v>
                </c:pt>
                <c:pt idx="81">
                  <c:v>2.21011886532145</c:v>
                </c:pt>
                <c:pt idx="82">
                  <c:v>2.17375122115058</c:v>
                </c:pt>
                <c:pt idx="83">
                  <c:v>2.09679018001445</c:v>
                </c:pt>
                <c:pt idx="84">
                  <c:v>2.05596818549419</c:v>
                </c:pt>
                <c:pt idx="85">
                  <c:v>2.05596818549419</c:v>
                </c:pt>
                <c:pt idx="86">
                  <c:v>2.07658747269693</c:v>
                </c:pt>
                <c:pt idx="87">
                  <c:v>2.03491477629636</c:v>
                </c:pt>
                <c:pt idx="88">
                  <c:v>2.07658747269693</c:v>
                </c:pt>
                <c:pt idx="89">
                  <c:v>2.05596818549419</c:v>
                </c:pt>
                <c:pt idx="90">
                  <c:v>2.09679018001445</c:v>
                </c:pt>
                <c:pt idx="91">
                  <c:v>2.07658747269693</c:v>
                </c:pt>
                <c:pt idx="92">
                  <c:v>2.09679018001445</c:v>
                </c:pt>
                <c:pt idx="93">
                  <c:v>2.09679018001445</c:v>
                </c:pt>
                <c:pt idx="94">
                  <c:v>2.07658747269693</c:v>
                </c:pt>
                <c:pt idx="95">
                  <c:v>2.0134085710754</c:v>
                </c:pt>
                <c:pt idx="96">
                  <c:v>2.0134085710754</c:v>
                </c:pt>
                <c:pt idx="97">
                  <c:v>1.99142966435662</c:v>
                </c:pt>
                <c:pt idx="98">
                  <c:v>2.0134085710754</c:v>
                </c:pt>
                <c:pt idx="99">
                  <c:v>1.99142966435662</c:v>
                </c:pt>
                <c:pt idx="100">
                  <c:v>1.96895680850456</c:v>
                </c:pt>
                <c:pt idx="101">
                  <c:v>2.0134085710754</c:v>
                </c:pt>
                <c:pt idx="102">
                  <c:v>2.0134085710754</c:v>
                </c:pt>
                <c:pt idx="103">
                  <c:v>2.03491477629636</c:v>
                </c:pt>
                <c:pt idx="104">
                  <c:v>2.0134085710754</c:v>
                </c:pt>
                <c:pt idx="105">
                  <c:v>2.03491477629636</c:v>
                </c:pt>
                <c:pt idx="106">
                  <c:v>1.99142966435662</c:v>
                </c:pt>
                <c:pt idx="107">
                  <c:v>1.94596729027986</c:v>
                </c:pt>
                <c:pt idx="108">
                  <c:v>1.87364662870024</c:v>
                </c:pt>
                <c:pt idx="109">
                  <c:v>1.89833924129061</c:v>
                </c:pt>
                <c:pt idx="110">
                  <c:v>1.92243679286967</c:v>
                </c:pt>
                <c:pt idx="111">
                  <c:v>1.96895680850456</c:v>
                </c:pt>
                <c:pt idx="112">
                  <c:v>1.99142966435662</c:v>
                </c:pt>
                <c:pt idx="113">
                  <c:v>1.96895680850456</c:v>
                </c:pt>
                <c:pt idx="114">
                  <c:v>1.96895680850456</c:v>
                </c:pt>
                <c:pt idx="115">
                  <c:v>1.99142966435662</c:v>
                </c:pt>
                <c:pt idx="116">
                  <c:v>2.0134085710754</c:v>
                </c:pt>
                <c:pt idx="117">
                  <c:v>2.0134085710754</c:v>
                </c:pt>
                <c:pt idx="118">
                  <c:v>1.96895680850456</c:v>
                </c:pt>
                <c:pt idx="119">
                  <c:v>1.99142966435662</c:v>
                </c:pt>
                <c:pt idx="120">
                  <c:v>1.99142966435662</c:v>
                </c:pt>
                <c:pt idx="121">
                  <c:v>1.94596729027986</c:v>
                </c:pt>
                <c:pt idx="122">
                  <c:v>1.89833924129061</c:v>
                </c:pt>
                <c:pt idx="123">
                  <c:v>1.87364662870024</c:v>
                </c:pt>
                <c:pt idx="124">
                  <c:v>1.92243679286967</c:v>
                </c:pt>
                <c:pt idx="125">
                  <c:v>1.94596729027986</c:v>
                </c:pt>
                <c:pt idx="126">
                  <c:v>1.94596729027986</c:v>
                </c:pt>
                <c:pt idx="127">
                  <c:v>1.96895680850456</c:v>
                </c:pt>
                <c:pt idx="128">
                  <c:v>1.94596729027987</c:v>
                </c:pt>
                <c:pt idx="129">
                  <c:v>1.96895680850456</c:v>
                </c:pt>
                <c:pt idx="130">
                  <c:v>1.94596729027986</c:v>
                </c:pt>
                <c:pt idx="131">
                  <c:v>1.94596729027987</c:v>
                </c:pt>
                <c:pt idx="132">
                  <c:v>1.92243679286967</c:v>
                </c:pt>
                <c:pt idx="133">
                  <c:v>1.89833924129061</c:v>
                </c:pt>
                <c:pt idx="134">
                  <c:v>1.84832882071595</c:v>
                </c:pt>
                <c:pt idx="135">
                  <c:v>1.76828611304241</c:v>
                </c:pt>
                <c:pt idx="136">
                  <c:v>1.79568508723053</c:v>
                </c:pt>
                <c:pt idx="137">
                  <c:v>1.84832882071595</c:v>
                </c:pt>
                <c:pt idx="138">
                  <c:v>1.89833924129061</c:v>
                </c:pt>
                <c:pt idx="139">
                  <c:v>1.89833924129061</c:v>
                </c:pt>
                <c:pt idx="140">
                  <c:v>1.87364662870024</c:v>
                </c:pt>
                <c:pt idx="141">
                  <c:v>1.87364662870024</c:v>
                </c:pt>
                <c:pt idx="142">
                  <c:v>1.87364662870024</c:v>
                </c:pt>
                <c:pt idx="143">
                  <c:v>1.89833924129061</c:v>
                </c:pt>
                <c:pt idx="144">
                  <c:v>1.89833924129061</c:v>
                </c:pt>
                <c:pt idx="145">
                  <c:v>1.82235333431269</c:v>
                </c:pt>
                <c:pt idx="146">
                  <c:v>1.76828611304241</c:v>
                </c:pt>
                <c:pt idx="147">
                  <c:v>1.74011523607572</c:v>
                </c:pt>
                <c:pt idx="148">
                  <c:v>1.74011523607572</c:v>
                </c:pt>
                <c:pt idx="149">
                  <c:v>1.68127473605278</c:v>
                </c:pt>
                <c:pt idx="150">
                  <c:v>1.65050307738603</c:v>
                </c:pt>
                <c:pt idx="151">
                  <c:v>1.71112769920247</c:v>
                </c:pt>
                <c:pt idx="152">
                  <c:v>1.79568508723052</c:v>
                </c:pt>
                <c:pt idx="153">
                  <c:v>1.79568508723053</c:v>
                </c:pt>
                <c:pt idx="154">
                  <c:v>1.84832882071595</c:v>
                </c:pt>
                <c:pt idx="155">
                  <c:v>1.79568508723053</c:v>
                </c:pt>
                <c:pt idx="156">
                  <c:v>1.87364662870024</c:v>
                </c:pt>
                <c:pt idx="157">
                  <c:v>1.79568508723053</c:v>
                </c:pt>
                <c:pt idx="158">
                  <c:v>1.79568508723053</c:v>
                </c:pt>
                <c:pt idx="159">
                  <c:v>1.74011523607572</c:v>
                </c:pt>
                <c:pt idx="160">
                  <c:v>1.76828611304241</c:v>
                </c:pt>
                <c:pt idx="161">
                  <c:v>1.74011523607572</c:v>
                </c:pt>
                <c:pt idx="162">
                  <c:v>1.71112769920246</c:v>
                </c:pt>
                <c:pt idx="163">
                  <c:v>1.68127473605278</c:v>
                </c:pt>
                <c:pt idx="164">
                  <c:v>1.79568508723053</c:v>
                </c:pt>
                <c:pt idx="165">
                  <c:v>1.87364662870024</c:v>
                </c:pt>
                <c:pt idx="166">
                  <c:v>1.87364662870024</c:v>
                </c:pt>
                <c:pt idx="167">
                  <c:v>1.79568508723053</c:v>
                </c:pt>
                <c:pt idx="168">
                  <c:v>1.74011523607572</c:v>
                </c:pt>
                <c:pt idx="169">
                  <c:v>1.71112769920246</c:v>
                </c:pt>
                <c:pt idx="170">
                  <c:v>1.74011523607572</c:v>
                </c:pt>
                <c:pt idx="171">
                  <c:v>1.68127473605279</c:v>
                </c:pt>
                <c:pt idx="172">
                  <c:v>1.68127473605278</c:v>
                </c:pt>
                <c:pt idx="173">
                  <c:v>1.65050307738603</c:v>
                </c:pt>
                <c:pt idx="174">
                  <c:v>1.65050307738603</c:v>
                </c:pt>
                <c:pt idx="175">
                  <c:v>1.71112769920247</c:v>
                </c:pt>
                <c:pt idx="176">
                  <c:v>1.74011523607572</c:v>
                </c:pt>
                <c:pt idx="177">
                  <c:v>1.76828611304241</c:v>
                </c:pt>
                <c:pt idx="178">
                  <c:v>1.74011523607572</c:v>
                </c:pt>
                <c:pt idx="179">
                  <c:v>1.71112769920246</c:v>
                </c:pt>
                <c:pt idx="180">
                  <c:v>1.76828611304241</c:v>
                </c:pt>
                <c:pt idx="181">
                  <c:v>1.74011523607572</c:v>
                </c:pt>
                <c:pt idx="182">
                  <c:v>1.71112769920247</c:v>
                </c:pt>
                <c:pt idx="183">
                  <c:v>1.61875437907145</c:v>
                </c:pt>
                <c:pt idx="184">
                  <c:v>1.51697168476151</c:v>
                </c:pt>
                <c:pt idx="185">
                  <c:v>1.51697168476151</c:v>
                </c:pt>
                <c:pt idx="186">
                  <c:v>1.44286371260778</c:v>
                </c:pt>
                <c:pt idx="187">
                  <c:v>1.51697168476151</c:v>
                </c:pt>
                <c:pt idx="188">
                  <c:v>1.55206300457278</c:v>
                </c:pt>
                <c:pt idx="189">
                  <c:v>1.55206300457278</c:v>
                </c:pt>
                <c:pt idx="190">
                  <c:v>1.55206300457278</c:v>
                </c:pt>
                <c:pt idx="191">
                  <c:v>1.51697168476151</c:v>
                </c:pt>
                <c:pt idx="192">
                  <c:v>1.61875437907145</c:v>
                </c:pt>
                <c:pt idx="193">
                  <c:v>1.58596455624846</c:v>
                </c:pt>
                <c:pt idx="194">
                  <c:v>1.51697168476151</c:v>
                </c:pt>
                <c:pt idx="195">
                  <c:v>1.4036429994545</c:v>
                </c:pt>
                <c:pt idx="196">
                  <c:v>1.44286371260778</c:v>
                </c:pt>
                <c:pt idx="197">
                  <c:v>1.51697168476151</c:v>
                </c:pt>
                <c:pt idx="198">
                  <c:v>1.61875437907145</c:v>
                </c:pt>
                <c:pt idx="199">
                  <c:v>1.61875437907145</c:v>
                </c:pt>
                <c:pt idx="200">
                  <c:v>1.58596455624846</c:v>
                </c:pt>
                <c:pt idx="201">
                  <c:v>1.65050307738603</c:v>
                </c:pt>
                <c:pt idx="202">
                  <c:v>1.58596455624846</c:v>
                </c:pt>
                <c:pt idx="203">
                  <c:v>1.65050307738603</c:v>
                </c:pt>
                <c:pt idx="204">
                  <c:v>1.61875437907145</c:v>
                </c:pt>
                <c:pt idx="205">
                  <c:v>1.61875437907145</c:v>
                </c:pt>
                <c:pt idx="206">
                  <c:v>1.55206300457278</c:v>
                </c:pt>
                <c:pt idx="207">
                  <c:v>1.48060404059063</c:v>
                </c:pt>
                <c:pt idx="208">
                  <c:v>1.55206300457278</c:v>
                </c:pt>
                <c:pt idx="209">
                  <c:v>1.58596455624846</c:v>
                </c:pt>
                <c:pt idx="210">
                  <c:v>1.51697168476151</c:v>
                </c:pt>
                <c:pt idx="211">
                  <c:v>1.48060404059063</c:v>
                </c:pt>
                <c:pt idx="212">
                  <c:v>1.48060404059063</c:v>
                </c:pt>
                <c:pt idx="213">
                  <c:v>1.51697168476151</c:v>
                </c:pt>
                <c:pt idx="214">
                  <c:v>1.51697168476151</c:v>
                </c:pt>
                <c:pt idx="215">
                  <c:v>1.48060404059063</c:v>
                </c:pt>
                <c:pt idx="216">
                  <c:v>1.48060404059063</c:v>
                </c:pt>
                <c:pt idx="217">
                  <c:v>1.55206300457278</c:v>
                </c:pt>
                <c:pt idx="218">
                  <c:v>1.55206300457278</c:v>
                </c:pt>
                <c:pt idx="219">
                  <c:v>1.55206300457278</c:v>
                </c:pt>
                <c:pt idx="220">
                  <c:v>1.51697168476151</c:v>
                </c:pt>
                <c:pt idx="221">
                  <c:v>1.55206300457278</c:v>
                </c:pt>
                <c:pt idx="222">
                  <c:v>1.51697168476151</c:v>
                </c:pt>
                <c:pt idx="223">
                  <c:v>1.48060404059063</c:v>
                </c:pt>
                <c:pt idx="224">
                  <c:v>1.40364299945451</c:v>
                </c:pt>
                <c:pt idx="225">
                  <c:v>1.44286371260779</c:v>
                </c:pt>
                <c:pt idx="226">
                  <c:v>1.4036429994545</c:v>
                </c:pt>
                <c:pt idx="227">
                  <c:v>1.4036429994545</c:v>
                </c:pt>
                <c:pt idx="228">
                  <c:v>1.36282100493425</c:v>
                </c:pt>
                <c:pt idx="229">
                  <c:v>1.4036429994545</c:v>
                </c:pt>
                <c:pt idx="230">
                  <c:v>1.4036429994545</c:v>
                </c:pt>
                <c:pt idx="231">
                  <c:v>1.32026139051545</c:v>
                </c:pt>
                <c:pt idx="232">
                  <c:v>1.32026139051544</c:v>
                </c:pt>
                <c:pt idx="233">
                  <c:v>1.27580962794462</c:v>
                </c:pt>
                <c:pt idx="234">
                  <c:v>1.27580962794462</c:v>
                </c:pt>
                <c:pt idx="235">
                  <c:v>1.22928961230972</c:v>
                </c:pt>
                <c:pt idx="236">
                  <c:v>1.22928961230972</c:v>
                </c:pt>
                <c:pt idx="237">
                  <c:v>1.27580962794462</c:v>
                </c:pt>
                <c:pt idx="238">
                  <c:v>1.27580962794461</c:v>
                </c:pt>
                <c:pt idx="239">
                  <c:v>1.32026139051545</c:v>
                </c:pt>
                <c:pt idx="240">
                  <c:v>1.36282100493425</c:v>
                </c:pt>
                <c:pt idx="241">
                  <c:v>1.32026139051545</c:v>
                </c:pt>
                <c:pt idx="242">
                  <c:v>1.22928961230972</c:v>
                </c:pt>
                <c:pt idx="243">
                  <c:v>1.22928961230972</c:v>
                </c:pt>
                <c:pt idx="244">
                  <c:v>1.32026139051545</c:v>
                </c:pt>
                <c:pt idx="245">
                  <c:v>1.4036429994545</c:v>
                </c:pt>
                <c:pt idx="246">
                  <c:v>1.40364299945451</c:v>
                </c:pt>
                <c:pt idx="247">
                  <c:v>1.32026139051545</c:v>
                </c:pt>
                <c:pt idx="248">
                  <c:v>1.32026139051545</c:v>
                </c:pt>
                <c:pt idx="249">
                  <c:v>1.32026139051546</c:v>
                </c:pt>
                <c:pt idx="250">
                  <c:v>1.32026139051546</c:v>
                </c:pt>
                <c:pt idx="251">
                  <c:v>1.27580962794462</c:v>
                </c:pt>
                <c:pt idx="252">
                  <c:v>1.27580962794462</c:v>
                </c:pt>
                <c:pt idx="253">
                  <c:v>1.32026139051545</c:v>
                </c:pt>
                <c:pt idx="254">
                  <c:v>1.4036429994545</c:v>
                </c:pt>
                <c:pt idx="255">
                  <c:v>1.36282100493425</c:v>
                </c:pt>
                <c:pt idx="256">
                  <c:v>1.32026139051546</c:v>
                </c:pt>
                <c:pt idx="257">
                  <c:v>1.22928961230973</c:v>
                </c:pt>
                <c:pt idx="258">
                  <c:v>1.18049944814029</c:v>
                </c:pt>
                <c:pt idx="259">
                  <c:v>1.12920615375274</c:v>
                </c:pt>
                <c:pt idx="260">
                  <c:v>1.12920615375274</c:v>
                </c:pt>
                <c:pt idx="261">
                  <c:v>1.01798051864252</c:v>
                </c:pt>
                <c:pt idx="262">
                  <c:v>1.01798051864252</c:v>
                </c:pt>
                <c:pt idx="263">
                  <c:v>1.01798051864252</c:v>
                </c:pt>
                <c:pt idx="264">
                  <c:v>1.18049944814029</c:v>
                </c:pt>
                <c:pt idx="265">
                  <c:v>1.22928961230973</c:v>
                </c:pt>
                <c:pt idx="266">
                  <c:v>1.27580962794462</c:v>
                </c:pt>
                <c:pt idx="267">
                  <c:v>1.32026139051546</c:v>
                </c:pt>
                <c:pt idx="268">
                  <c:v>1.27580962794462</c:v>
                </c:pt>
                <c:pt idx="269">
                  <c:v>1.18049944814029</c:v>
                </c:pt>
                <c:pt idx="270">
                  <c:v>1.07513893248246</c:v>
                </c:pt>
                <c:pt idx="271">
                  <c:v>1.18049944814029</c:v>
                </c:pt>
                <c:pt idx="272">
                  <c:v>1.27580962794462</c:v>
                </c:pt>
                <c:pt idx="273">
                  <c:v>1.32026139051545</c:v>
                </c:pt>
                <c:pt idx="274">
                  <c:v>1.22928961230972</c:v>
                </c:pt>
                <c:pt idx="275">
                  <c:v>1.12920615375275</c:v>
                </c:pt>
                <c:pt idx="276">
                  <c:v>1.12920615375274</c:v>
                </c:pt>
                <c:pt idx="277">
                  <c:v>1.07513893248246</c:v>
                </c:pt>
                <c:pt idx="278">
                  <c:v>1.07513893248246</c:v>
                </c:pt>
                <c:pt idx="279">
                  <c:v>1.07513893248246</c:v>
                </c:pt>
                <c:pt idx="280">
                  <c:v>1.12920615375274</c:v>
                </c:pt>
                <c:pt idx="281">
                  <c:v>1.12920615375274</c:v>
                </c:pt>
                <c:pt idx="282">
                  <c:v>1.01798051864251</c:v>
                </c:pt>
                <c:pt idx="283">
                  <c:v>1.07513893248246</c:v>
                </c:pt>
                <c:pt idx="284">
                  <c:v>1.01798051864252</c:v>
                </c:pt>
                <c:pt idx="285">
                  <c:v>1.07513893248246</c:v>
                </c:pt>
                <c:pt idx="286">
                  <c:v>1.01798051864251</c:v>
                </c:pt>
                <c:pt idx="287">
                  <c:v>1.07513893248246</c:v>
                </c:pt>
                <c:pt idx="288">
                  <c:v>1.07513893248246</c:v>
                </c:pt>
                <c:pt idx="289">
                  <c:v>1.07513893248247</c:v>
                </c:pt>
                <c:pt idx="290">
                  <c:v>1.07513893248247</c:v>
                </c:pt>
                <c:pt idx="291">
                  <c:v>1.1804994481403</c:v>
                </c:pt>
                <c:pt idx="292">
                  <c:v>1.1804994481403</c:v>
                </c:pt>
                <c:pt idx="293">
                  <c:v>1.12920615375275</c:v>
                </c:pt>
                <c:pt idx="294">
                  <c:v>1.01798051864252</c:v>
                </c:pt>
                <c:pt idx="295">
                  <c:v>1.01798051864252</c:v>
                </c:pt>
                <c:pt idx="296">
                  <c:v>1.01798051864252</c:v>
                </c:pt>
                <c:pt idx="297">
                  <c:v>0.957355896826083</c:v>
                </c:pt>
                <c:pt idx="298">
                  <c:v>0.957355896826089</c:v>
                </c:pt>
                <c:pt idx="299">
                  <c:v>1.07513893248246</c:v>
                </c:pt>
                <c:pt idx="300">
                  <c:v>1.07513893248247</c:v>
                </c:pt>
                <c:pt idx="301">
                  <c:v>1.01798051864251</c:v>
                </c:pt>
                <c:pt idx="302">
                  <c:v>0.892817375688522</c:v>
                </c:pt>
                <c:pt idx="303">
                  <c:v>0.89281737568851</c:v>
                </c:pt>
                <c:pt idx="304">
                  <c:v>0.749716532047852</c:v>
                </c:pt>
                <c:pt idx="305">
                  <c:v>0.749716532047839</c:v>
                </c:pt>
                <c:pt idx="306">
                  <c:v>0.669673824374315</c:v>
                </c:pt>
                <c:pt idx="307">
                  <c:v>0.749716532047839</c:v>
                </c:pt>
                <c:pt idx="308">
                  <c:v>0.823824504201563</c:v>
                </c:pt>
                <c:pt idx="309">
                  <c:v>0.823824504201563</c:v>
                </c:pt>
                <c:pt idx="310">
                  <c:v>0.823824504201563</c:v>
                </c:pt>
                <c:pt idx="311">
                  <c:v>0.749716532047846</c:v>
                </c:pt>
                <c:pt idx="312">
                  <c:v>0.823824504201569</c:v>
                </c:pt>
                <c:pt idx="313">
                  <c:v>0.823824504201569</c:v>
                </c:pt>
                <c:pt idx="314">
                  <c:v>0.749716532047839</c:v>
                </c:pt>
                <c:pt idx="315">
                  <c:v>0.749716532047839</c:v>
                </c:pt>
                <c:pt idx="316">
                  <c:v>0.823824504201563</c:v>
                </c:pt>
                <c:pt idx="317">
                  <c:v>0.957355896826089</c:v>
                </c:pt>
                <c:pt idx="318">
                  <c:v>0.957355896826089</c:v>
                </c:pt>
                <c:pt idx="319">
                  <c:v>0.957355896826089</c:v>
                </c:pt>
                <c:pt idx="320">
                  <c:v>0.823824504201563</c:v>
                </c:pt>
                <c:pt idx="321">
                  <c:v>0.823824504201563</c:v>
                </c:pt>
                <c:pt idx="322">
                  <c:v>0.823824504201563</c:v>
                </c:pt>
                <c:pt idx="323">
                  <c:v>0.89281737568851</c:v>
                </c:pt>
                <c:pt idx="324">
                  <c:v>0.823824504201557</c:v>
                </c:pt>
                <c:pt idx="325">
                  <c:v>0.749716532047832</c:v>
                </c:pt>
                <c:pt idx="326">
                  <c:v>0.6696738243743</c:v>
                </c:pt>
                <c:pt idx="327">
                  <c:v>0.823824504201563</c:v>
                </c:pt>
                <c:pt idx="328">
                  <c:v>0.823824504201563</c:v>
                </c:pt>
                <c:pt idx="329">
                  <c:v>0.823824504201563</c:v>
                </c:pt>
                <c:pt idx="330">
                  <c:v>0.749716532047826</c:v>
                </c:pt>
                <c:pt idx="331">
                  <c:v>0.749716532047839</c:v>
                </c:pt>
                <c:pt idx="332">
                  <c:v>0.749716532047839</c:v>
                </c:pt>
                <c:pt idx="333">
                  <c:v>0.669673824374315</c:v>
                </c:pt>
                <c:pt idx="334">
                  <c:v>0.82382450420155</c:v>
                </c:pt>
                <c:pt idx="335">
                  <c:v>0.82382450420155</c:v>
                </c:pt>
                <c:pt idx="336">
                  <c:v>0.892817375688504</c:v>
                </c:pt>
                <c:pt idx="337">
                  <c:v>0.749716532047839</c:v>
                </c:pt>
                <c:pt idx="338">
                  <c:v>0.6696738243743</c:v>
                </c:pt>
                <c:pt idx="339">
                  <c:v>0.582662447384668</c:v>
                </c:pt>
                <c:pt idx="340">
                  <c:v>0.582662447384676</c:v>
                </c:pt>
                <c:pt idx="341">
                  <c:v>0.6696738243743</c:v>
                </c:pt>
                <c:pt idx="342">
                  <c:v>0.6696738243743</c:v>
                </c:pt>
                <c:pt idx="343">
                  <c:v>0.582662447384668</c:v>
                </c:pt>
                <c:pt idx="344">
                  <c:v>0.6696738243743</c:v>
                </c:pt>
                <c:pt idx="345">
                  <c:v>0.6696738243743</c:v>
                </c:pt>
                <c:pt idx="346">
                  <c:v>0.749716532047839</c:v>
                </c:pt>
                <c:pt idx="347">
                  <c:v>0.582662447384668</c:v>
                </c:pt>
                <c:pt idx="348">
                  <c:v>0.582662447384668</c:v>
                </c:pt>
                <c:pt idx="349">
                  <c:v>0.48735226758034</c:v>
                </c:pt>
                <c:pt idx="350">
                  <c:v>0.582662447384668</c:v>
                </c:pt>
                <c:pt idx="351">
                  <c:v>0.48735226758034</c:v>
                </c:pt>
                <c:pt idx="352">
                  <c:v>0.582662447384668</c:v>
                </c:pt>
                <c:pt idx="353">
                  <c:v>0.582662447384676</c:v>
                </c:pt>
                <c:pt idx="354">
                  <c:v>0.749716532047839</c:v>
                </c:pt>
                <c:pt idx="355">
                  <c:v>0.892817375688504</c:v>
                </c:pt>
                <c:pt idx="356">
                  <c:v>0.892817375688516</c:v>
                </c:pt>
                <c:pt idx="357">
                  <c:v>0.823824504201563</c:v>
                </c:pt>
                <c:pt idx="358">
                  <c:v>0.582662447384668</c:v>
                </c:pt>
                <c:pt idx="359">
                  <c:v>0.381991751922529</c:v>
                </c:pt>
                <c:pt idx="360">
                  <c:v>0.264208716266143</c:v>
                </c:pt>
                <c:pt idx="361">
                  <c:v>0.381991751922529</c:v>
                </c:pt>
                <c:pt idx="362">
                  <c:v>0.48735226758034</c:v>
                </c:pt>
                <c:pt idx="363">
                  <c:v>0.582662447384668</c:v>
                </c:pt>
                <c:pt idx="364">
                  <c:v>0.381991751922529</c:v>
                </c:pt>
                <c:pt idx="365">
                  <c:v>0.487352267580357</c:v>
                </c:pt>
                <c:pt idx="366">
                  <c:v>0.381991751922529</c:v>
                </c:pt>
                <c:pt idx="367">
                  <c:v>0.582662447384668</c:v>
                </c:pt>
                <c:pt idx="368">
                  <c:v>0.48735226758034</c:v>
                </c:pt>
                <c:pt idx="369">
                  <c:v>0.48735226758034</c:v>
                </c:pt>
                <c:pt idx="370">
                  <c:v>0.38199175192251</c:v>
                </c:pt>
                <c:pt idx="371">
                  <c:v>0.487352267580357</c:v>
                </c:pt>
                <c:pt idx="372">
                  <c:v>0.582662447384668</c:v>
                </c:pt>
                <c:pt idx="373">
                  <c:v>0.669673824374315</c:v>
                </c:pt>
                <c:pt idx="374">
                  <c:v>0.582662447384692</c:v>
                </c:pt>
                <c:pt idx="375">
                  <c:v>0.487352267580366</c:v>
                </c:pt>
                <c:pt idx="376">
                  <c:v>0.381991751922539</c:v>
                </c:pt>
                <c:pt idx="377">
                  <c:v>0.381991751922539</c:v>
                </c:pt>
                <c:pt idx="378">
                  <c:v>0.487352267580349</c:v>
                </c:pt>
                <c:pt idx="379">
                  <c:v>0.487352267580349</c:v>
                </c:pt>
                <c:pt idx="380">
                  <c:v>0.487352267580349</c:v>
                </c:pt>
                <c:pt idx="381">
                  <c:v>0.487352267580349</c:v>
                </c:pt>
                <c:pt idx="382">
                  <c:v>0.582662447384676</c:v>
                </c:pt>
                <c:pt idx="383">
                  <c:v>0.582662447384668</c:v>
                </c:pt>
                <c:pt idx="384">
                  <c:v>0.381991751922519</c:v>
                </c:pt>
                <c:pt idx="385">
                  <c:v>0.13067732364163</c:v>
                </c:pt>
                <c:pt idx="386">
                  <c:v>0.264208716266132</c:v>
                </c:pt>
                <c:pt idx="387">
                  <c:v>-0.205794912979605</c:v>
                </c:pt>
                <c:pt idx="388">
                  <c:v>0.130677323641617</c:v>
                </c:pt>
                <c:pt idx="389">
                  <c:v>0.130677323641617</c:v>
                </c:pt>
                <c:pt idx="390">
                  <c:v>0.669673824374308</c:v>
                </c:pt>
                <c:pt idx="391">
                  <c:v>0.487352267580349</c:v>
                </c:pt>
                <c:pt idx="392">
                  <c:v>0.582662447384676</c:v>
                </c:pt>
                <c:pt idx="393">
                  <c:v>0.487352267580349</c:v>
                </c:pt>
                <c:pt idx="394">
                  <c:v>0.823824504201563</c:v>
                </c:pt>
                <c:pt idx="395">
                  <c:v>0.749716532047839</c:v>
                </c:pt>
                <c:pt idx="396">
                  <c:v>0.749716532047839</c:v>
                </c:pt>
                <c:pt idx="397">
                  <c:v>0.487352267580366</c:v>
                </c:pt>
                <c:pt idx="398">
                  <c:v>0.582662447384692</c:v>
                </c:pt>
                <c:pt idx="399">
                  <c:v>0.669673824374315</c:v>
                </c:pt>
                <c:pt idx="400">
                  <c:v>0.669673824374315</c:v>
                </c:pt>
                <c:pt idx="401">
                  <c:v>0.487352267580349</c:v>
                </c:pt>
                <c:pt idx="402">
                  <c:v>0.264208716266154</c:v>
                </c:pt>
                <c:pt idx="403">
                  <c:v>0.264208716266132</c:v>
                </c:pt>
                <c:pt idx="404">
                  <c:v>0.130677323641605</c:v>
                </c:pt>
                <c:pt idx="405">
                  <c:v>0.264208716266132</c:v>
                </c:pt>
                <c:pt idx="406">
                  <c:v>0.264208716266132</c:v>
                </c:pt>
                <c:pt idx="407">
                  <c:v>0.38199175192251</c:v>
                </c:pt>
                <c:pt idx="408">
                  <c:v>0.381991751922529</c:v>
                </c:pt>
                <c:pt idx="409">
                  <c:v>0.582662447384668</c:v>
                </c:pt>
                <c:pt idx="410">
                  <c:v>0.669673824374315</c:v>
                </c:pt>
                <c:pt idx="411">
                  <c:v>0.669673824374315</c:v>
                </c:pt>
                <c:pt idx="412">
                  <c:v>0.264208716266143</c:v>
                </c:pt>
                <c:pt idx="413">
                  <c:v>0.13067732364163</c:v>
                </c:pt>
                <c:pt idx="414">
                  <c:v>-0.0234733561856304</c:v>
                </c:pt>
                <c:pt idx="415">
                  <c:v>0.13067732364163</c:v>
                </c:pt>
                <c:pt idx="416">
                  <c:v>-0.205794912979588</c:v>
                </c:pt>
                <c:pt idx="417">
                  <c:v>0.264208716266143</c:v>
                </c:pt>
                <c:pt idx="418">
                  <c:v>0.264208716266143</c:v>
                </c:pt>
                <c:pt idx="419">
                  <c:v>0.38199175192251</c:v>
                </c:pt>
                <c:pt idx="420">
                  <c:v>0.130677323641605</c:v>
                </c:pt>
                <c:pt idx="421">
                  <c:v>0.381991751922519</c:v>
                </c:pt>
                <c:pt idx="422">
                  <c:v>0.264208716266132</c:v>
                </c:pt>
                <c:pt idx="423">
                  <c:v>0.264208716266132</c:v>
                </c:pt>
                <c:pt idx="424">
                  <c:v>-0.42893846429378</c:v>
                </c:pt>
                <c:pt idx="425">
                  <c:v>-0.023473356185645</c:v>
                </c:pt>
                <c:pt idx="426">
                  <c:v>0.130677323641617</c:v>
                </c:pt>
                <c:pt idx="427">
                  <c:v>0.48735226758034</c:v>
                </c:pt>
                <c:pt idx="428">
                  <c:v>0.38199175192251</c:v>
                </c:pt>
                <c:pt idx="429">
                  <c:v>0.130677323641605</c:v>
                </c:pt>
                <c:pt idx="430">
                  <c:v>0.130677323641605</c:v>
                </c:pt>
                <c:pt idx="431">
                  <c:v>0.130677323641605</c:v>
                </c:pt>
                <c:pt idx="432">
                  <c:v>0.264208716266132</c:v>
                </c:pt>
                <c:pt idx="433">
                  <c:v>0.264208716266132</c:v>
                </c:pt>
                <c:pt idx="434">
                  <c:v>0.38199175192251</c:v>
                </c:pt>
                <c:pt idx="435">
                  <c:v>0.38199175192251</c:v>
                </c:pt>
                <c:pt idx="436">
                  <c:v>0.264208716266121</c:v>
                </c:pt>
                <c:pt idx="437">
                  <c:v>0.381991751922519</c:v>
                </c:pt>
                <c:pt idx="438">
                  <c:v>0.130677323641605</c:v>
                </c:pt>
                <c:pt idx="439">
                  <c:v>-0.0234733561856304</c:v>
                </c:pt>
                <c:pt idx="440">
                  <c:v>-0.428938464293846</c:v>
                </c:pt>
                <c:pt idx="441">
                  <c:v>-0.428938464293846</c:v>
                </c:pt>
                <c:pt idx="442">
                  <c:v>-0.0234733561856595</c:v>
                </c:pt>
                <c:pt idx="443">
                  <c:v>-0.0234733561856595</c:v>
                </c:pt>
                <c:pt idx="444">
                  <c:v>0.381991751922519</c:v>
                </c:pt>
                <c:pt idx="445">
                  <c:v>0.381991751922519</c:v>
                </c:pt>
                <c:pt idx="446">
                  <c:v>0.582662447384668</c:v>
                </c:pt>
                <c:pt idx="447">
                  <c:v>0.38199175192251</c:v>
                </c:pt>
                <c:pt idx="448">
                  <c:v>0.381991751922519</c:v>
                </c:pt>
                <c:pt idx="449">
                  <c:v>0.264208716266154</c:v>
                </c:pt>
                <c:pt idx="450">
                  <c:v>0.264208716266143</c:v>
                </c:pt>
                <c:pt idx="451">
                  <c:v>0.130677323641617</c:v>
                </c:pt>
                <c:pt idx="452">
                  <c:v>0.130677323641617</c:v>
                </c:pt>
                <c:pt idx="453">
                  <c:v>0.130677323641617</c:v>
                </c:pt>
                <c:pt idx="454">
                  <c:v>0.264208716266121</c:v>
                </c:pt>
                <c:pt idx="455">
                  <c:v>0.130677323641617</c:v>
                </c:pt>
                <c:pt idx="456">
                  <c:v>-0.023473356185645</c:v>
                </c:pt>
                <c:pt idx="457">
                  <c:v>-0.0234733561856595</c:v>
                </c:pt>
                <c:pt idx="458">
                  <c:v>-0.205794912979588</c:v>
                </c:pt>
                <c:pt idx="459">
                  <c:v>0.130677323641605</c:v>
                </c:pt>
                <c:pt idx="460">
                  <c:v>0.130677323641605</c:v>
                </c:pt>
                <c:pt idx="461">
                  <c:v>0.381991751922529</c:v>
                </c:pt>
                <c:pt idx="462">
                  <c:v>0.381991751922529</c:v>
                </c:pt>
                <c:pt idx="463">
                  <c:v>0.38199175192251</c:v>
                </c:pt>
                <c:pt idx="464">
                  <c:v>0.381991751922519</c:v>
                </c:pt>
                <c:pt idx="465">
                  <c:v>0.13067732364163</c:v>
                </c:pt>
                <c:pt idx="466">
                  <c:v>0.130677323641605</c:v>
                </c:pt>
                <c:pt idx="467">
                  <c:v>-0.0234733561856595</c:v>
                </c:pt>
                <c:pt idx="468">
                  <c:v>0.381991751922519</c:v>
                </c:pt>
                <c:pt idx="469">
                  <c:v>0.381991751922519</c:v>
                </c:pt>
                <c:pt idx="470">
                  <c:v>0.381991751922519</c:v>
                </c:pt>
                <c:pt idx="471">
                  <c:v>0.264208716266132</c:v>
                </c:pt>
                <c:pt idx="472">
                  <c:v>0.264208716266132</c:v>
                </c:pt>
                <c:pt idx="473">
                  <c:v>0.264208716266132</c:v>
                </c:pt>
                <c:pt idx="474">
                  <c:v>0.130677323641605</c:v>
                </c:pt>
                <c:pt idx="475">
                  <c:v>-0.205794912979623</c:v>
                </c:pt>
                <c:pt idx="476">
                  <c:v>-0.205794912979605</c:v>
                </c:pt>
                <c:pt idx="477">
                  <c:v>-0.205794912979605</c:v>
                </c:pt>
                <c:pt idx="478">
                  <c:v>0.130677323641605</c:v>
                </c:pt>
                <c:pt idx="479">
                  <c:v>0.130677323641605</c:v>
                </c:pt>
                <c:pt idx="480">
                  <c:v>0.130677323641605</c:v>
                </c:pt>
                <c:pt idx="481">
                  <c:v>-0.205794912979605</c:v>
                </c:pt>
                <c:pt idx="482">
                  <c:v>-0.205794912979605</c:v>
                </c:pt>
                <c:pt idx="483">
                  <c:v>-0.023473356185645</c:v>
                </c:pt>
                <c:pt idx="484">
                  <c:v>0.130677323641605</c:v>
                </c:pt>
                <c:pt idx="485">
                  <c:v>-0.0234733561856595</c:v>
                </c:pt>
                <c:pt idx="486">
                  <c:v>-0.205794912979605</c:v>
                </c:pt>
                <c:pt idx="487">
                  <c:v>-0.205794912979588</c:v>
                </c:pt>
                <c:pt idx="488">
                  <c:v>0.130677323641605</c:v>
                </c:pt>
                <c:pt idx="489">
                  <c:v>0.264208716266154</c:v>
                </c:pt>
                <c:pt idx="490">
                  <c:v>0.13067732364163</c:v>
                </c:pt>
                <c:pt idx="491">
                  <c:v>-0.205794912979623</c:v>
                </c:pt>
                <c:pt idx="492">
                  <c:v>-0.716620536745619</c:v>
                </c:pt>
                <c:pt idx="493">
                  <c:v>-0.71662053674559</c:v>
                </c:pt>
                <c:pt idx="494">
                  <c:v>-0.205794912979588</c:v>
                </c:pt>
                <c:pt idx="495">
                  <c:v>0.130677323641605</c:v>
                </c:pt>
                <c:pt idx="496">
                  <c:v>0.264208716266154</c:v>
                </c:pt>
                <c:pt idx="497">
                  <c:v>-0.205794912979588</c:v>
                </c:pt>
                <c:pt idx="498">
                  <c:v>-0.428938464293802</c:v>
                </c:pt>
                <c:pt idx="499">
                  <c:v>-0.71662053674559</c:v>
                </c:pt>
                <c:pt idx="500">
                  <c:v>-0.205794912979588</c:v>
                </c:pt>
                <c:pt idx="501">
                  <c:v>-0.205794912979588</c:v>
                </c:pt>
                <c:pt idx="502">
                  <c:v>-0.205794912979588</c:v>
                </c:pt>
                <c:pt idx="503">
                  <c:v>-0.205794912979588</c:v>
                </c:pt>
                <c:pt idx="504">
                  <c:v>-0.428938464293802</c:v>
                </c:pt>
                <c:pt idx="505">
                  <c:v>-0.205794912979588</c:v>
                </c:pt>
                <c:pt idx="506">
                  <c:v>-0.428938464293802</c:v>
                </c:pt>
                <c:pt idx="507">
                  <c:v>-0.0234733561856304</c:v>
                </c:pt>
                <c:pt idx="508">
                  <c:v>-0.428938464293802</c:v>
                </c:pt>
                <c:pt idx="509">
                  <c:v>-0.428938464293802</c:v>
                </c:pt>
                <c:pt idx="510">
                  <c:v>-1.12208564485373</c:v>
                </c:pt>
                <c:pt idx="511">
                  <c:v>-0.205794912979588</c:v>
                </c:pt>
                <c:pt idx="512">
                  <c:v>-0.205794912979588</c:v>
                </c:pt>
                <c:pt idx="513">
                  <c:v>-0.205794912979588</c:v>
                </c:pt>
                <c:pt idx="514">
                  <c:v>-0.42893846429378</c:v>
                </c:pt>
                <c:pt idx="515">
                  <c:v>-0.20579491297957</c:v>
                </c:pt>
                <c:pt idx="516">
                  <c:v>-0.205794912979588</c:v>
                </c:pt>
                <c:pt idx="517">
                  <c:v>-0.42893846429378</c:v>
                </c:pt>
                <c:pt idx="518">
                  <c:v>-0.716620536745561</c:v>
                </c:pt>
                <c:pt idx="519">
                  <c:v>-1.12208564485373</c:v>
                </c:pt>
                <c:pt idx="520">
                  <c:v>-1.81523282541367</c:v>
                </c:pt>
                <c:pt idx="521">
                  <c:v>-1.12208564485373</c:v>
                </c:pt>
                <c:pt idx="522">
                  <c:v>-0.71662053674559</c:v>
                </c:pt>
                <c:pt idx="523">
                  <c:v>-0.42893846429378</c:v>
                </c:pt>
                <c:pt idx="524">
                  <c:v>-0.716620536745561</c:v>
                </c:pt>
                <c:pt idx="525">
                  <c:v>-0.716620536745561</c:v>
                </c:pt>
                <c:pt idx="526">
                  <c:v>-0.42893846429378</c:v>
                </c:pt>
                <c:pt idx="527">
                  <c:v>-0.0234733561856159</c:v>
                </c:pt>
                <c:pt idx="528">
                  <c:v>-0.205794912979588</c:v>
                </c:pt>
                <c:pt idx="529">
                  <c:v>-0.42893846429378</c:v>
                </c:pt>
                <c:pt idx="530">
                  <c:v>-0.716620536745561</c:v>
                </c:pt>
                <c:pt idx="531">
                  <c:v>-0.20579491297957</c:v>
                </c:pt>
                <c:pt idx="532">
                  <c:v>-0.205794912979588</c:v>
                </c:pt>
                <c:pt idx="533">
                  <c:v>-0.20579491297957</c:v>
                </c:pt>
                <c:pt idx="534">
                  <c:v>-1.12208564485373</c:v>
                </c:pt>
                <c:pt idx="535">
                  <c:v>-0.42893846429378</c:v>
                </c:pt>
                <c:pt idx="536">
                  <c:v>-0.42893846429378</c:v>
                </c:pt>
                <c:pt idx="537">
                  <c:v>-0.0234733561856304</c:v>
                </c:pt>
                <c:pt idx="538">
                  <c:v>-0.428938464293802</c:v>
                </c:pt>
                <c:pt idx="539">
                  <c:v>-0.42893846429378</c:v>
                </c:pt>
                <c:pt idx="540">
                  <c:v>-0.42893846429378</c:v>
                </c:pt>
                <c:pt idx="541">
                  <c:v>-0.42893846429378</c:v>
                </c:pt>
                <c:pt idx="542">
                  <c:v>-0.42893846429378</c:v>
                </c:pt>
                <c:pt idx="543">
                  <c:v>-0.428938464293802</c:v>
                </c:pt>
                <c:pt idx="544">
                  <c:v>-0.428938464293802</c:v>
                </c:pt>
                <c:pt idx="545">
                  <c:v>-0.205794912979588</c:v>
                </c:pt>
                <c:pt idx="546">
                  <c:v>-0.0234733561856304</c:v>
                </c:pt>
                <c:pt idx="547">
                  <c:v>-0.0234733561856304</c:v>
                </c:pt>
                <c:pt idx="548">
                  <c:v>-0.428938464293802</c:v>
                </c:pt>
                <c:pt idx="549">
                  <c:v>-0.428938464293802</c:v>
                </c:pt>
                <c:pt idx="550">
                  <c:v>-0.0234733561856304</c:v>
                </c:pt>
                <c:pt idx="551">
                  <c:v>0.130677323641605</c:v>
                </c:pt>
                <c:pt idx="552">
                  <c:v>0.264208716266132</c:v>
                </c:pt>
                <c:pt idx="553">
                  <c:v>-0.0234733561856304</c:v>
                </c:pt>
                <c:pt idx="554">
                  <c:v>-0.205794912979623</c:v>
                </c:pt>
                <c:pt idx="555">
                  <c:v>-0.205794912979623</c:v>
                </c:pt>
                <c:pt idx="556">
                  <c:v>-0.205794912979623</c:v>
                </c:pt>
                <c:pt idx="557">
                  <c:v>-0.428938464293802</c:v>
                </c:pt>
                <c:pt idx="558">
                  <c:v>-0.716620536745619</c:v>
                </c:pt>
                <c:pt idx="559">
                  <c:v>-0.428938464293846</c:v>
                </c:pt>
                <c:pt idx="560">
                  <c:v>-0.428938464293802</c:v>
                </c:pt>
                <c:pt idx="561">
                  <c:v>-1.81523282541376</c:v>
                </c:pt>
                <c:pt idx="562">
                  <c:v/>
                </c:pt>
                <c:pt idx="563">
                  <c:v/>
                </c:pt>
                <c:pt idx="564">
                  <c:v>-0.428938464293802</c:v>
                </c:pt>
                <c:pt idx="565">
                  <c:v>-1.12208564485377</c:v>
                </c:pt>
                <c:pt idx="566">
                  <c:v>-0.71662053674559</c:v>
                </c:pt>
                <c:pt idx="567">
                  <c:v>-1.81523282541385</c:v>
                </c:pt>
                <c:pt idx="568">
                  <c:v>-0.716620536745561</c:v>
                </c:pt>
                <c:pt idx="569">
                  <c:v>-0.716620536745648</c:v>
                </c:pt>
                <c:pt idx="570">
                  <c:v>-0.205794912979623</c:v>
                </c:pt>
                <c:pt idx="571">
                  <c:v>-0.0234733561856595</c:v>
                </c:pt>
                <c:pt idx="572">
                  <c:v>-0.205794912979623</c:v>
                </c:pt>
                <c:pt idx="573">
                  <c:v>-1.12208564485373</c:v>
                </c:pt>
                <c:pt idx="574">
                  <c:v>-1.81523282541367</c:v>
                </c:pt>
                <c:pt idx="575">
                  <c:v>-1.81523282541385</c:v>
                </c:pt>
                <c:pt idx="576">
                  <c:v>-1.81523282541367</c:v>
                </c:pt>
                <c:pt idx="577">
                  <c:v>-1.12208564485381</c:v>
                </c:pt>
                <c:pt idx="578">
                  <c:v>-0.428938464293824</c:v>
                </c:pt>
                <c:pt idx="579">
                  <c:v>-0.205794912979605</c:v>
                </c:pt>
                <c:pt idx="580">
                  <c:v>-0.428938464293824</c:v>
                </c:pt>
                <c:pt idx="581">
                  <c:v>-1.12208564485373</c:v>
                </c:pt>
                <c:pt idx="582">
                  <c:v>-1.8152328254135</c:v>
                </c:pt>
                <c:pt idx="583">
                  <c:v>-1.81523282541367</c:v>
                </c:pt>
                <c:pt idx="584">
                  <c:v>-1.8152328254135</c:v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>-1.81523282541385</c:v>
                </c:pt>
                <c:pt idx="591">
                  <c:v>-0.205794912979605</c:v>
                </c:pt>
                <c:pt idx="592">
                  <c:v>-0.0234733561856595</c:v>
                </c:pt>
                <c:pt idx="593">
                  <c:v>-0.205794912979623</c:v>
                </c:pt>
                <c:pt idx="594">
                  <c:v>-0.716620536745561</c:v>
                </c:pt>
                <c:pt idx="595">
                  <c:v>-0.716620536745561</c:v>
                </c:pt>
                <c:pt idx="596">
                  <c:v>-1.12208564485373</c:v>
                </c:pt>
                <c:pt idx="597">
                  <c:v>-1.8152328254135</c:v>
                </c:pt>
                <c:pt idx="598">
                  <c:v>-1.81523282541367</c:v>
                </c:pt>
                <c:pt idx="599">
                  <c:v>-1.8152328254135</c:v>
                </c:pt>
                <c:pt idx="600">
                  <c:v>-1.81523282541367</c:v>
                </c:pt>
                <c:pt idx="601">
                  <c:v/>
                </c:pt>
                <c:pt idx="602">
                  <c:v>-1.12208564485373</c:v>
                </c:pt>
                <c:pt idx="603">
                  <c:v>-0.428938464293824</c:v>
                </c:pt>
                <c:pt idx="604">
                  <c:v>-0.205794912979605</c:v>
                </c:pt>
                <c:pt idx="605">
                  <c:v>-1.12208564485373</c:v>
                </c:pt>
                <c:pt idx="606">
                  <c:v>-1.12208564485381</c:v>
                </c:pt>
                <c:pt idx="607">
                  <c:v>-1.12208564485373</c:v>
                </c:pt>
                <c:pt idx="608">
                  <c:v>-1.81523282541367</c:v>
                </c:pt>
                <c:pt idx="609">
                  <c:v/>
                </c:pt>
                <c:pt idx="610">
                  <c:v/>
                </c:pt>
                <c:pt idx="611">
                  <c:v>-1.12208564485373</c:v>
                </c:pt>
                <c:pt idx="612">
                  <c:v>-0.716620536745619</c:v>
                </c:pt>
                <c:pt idx="613">
                  <c:v>-0.716620536745619</c:v>
                </c:pt>
                <c:pt idx="614">
                  <c:v>-0.716620536745619</c:v>
                </c:pt>
                <c:pt idx="615">
                  <c:v>-0.428938464293846</c:v>
                </c:pt>
                <c:pt idx="616">
                  <c:v>-0.0234733561856595</c:v>
                </c:pt>
                <c:pt idx="617">
                  <c:v>0.13067732364163</c:v>
                </c:pt>
                <c:pt idx="618">
                  <c:v>0.130677323641605</c:v>
                </c:pt>
                <c:pt idx="619">
                  <c:v>-0.0234733561856304</c:v>
                </c:pt>
                <c:pt idx="620">
                  <c:v>-0.205794912979588</c:v>
                </c:pt>
                <c:pt idx="621">
                  <c:v>-0.428938464293802</c:v>
                </c:pt>
                <c:pt idx="622">
                  <c:v>-0.71662053674559</c:v>
                </c:pt>
                <c:pt idx="623">
                  <c:v>-0.71662053674559</c:v>
                </c:pt>
                <c:pt idx="624">
                  <c:v>-0.428938464293846</c:v>
                </c:pt>
                <c:pt idx="625">
                  <c:v>-0.205794912979623</c:v>
                </c:pt>
                <c:pt idx="626">
                  <c:v>-0.0234733561856595</c:v>
                </c:pt>
                <c:pt idx="627">
                  <c:v>-0.0234733561856595</c:v>
                </c:pt>
                <c:pt idx="628">
                  <c:v>-0.0234733561856595</c:v>
                </c:pt>
                <c:pt idx="629">
                  <c:v>-0.205794912979623</c:v>
                </c:pt>
                <c:pt idx="630">
                  <c:v>-0.205794912979588</c:v>
                </c:pt>
                <c:pt idx="631">
                  <c:v>-0.205794912979588</c:v>
                </c:pt>
                <c:pt idx="632">
                  <c:v>-0.428938464293802</c:v>
                </c:pt>
                <c:pt idx="633">
                  <c:v>-1.12208564485377</c:v>
                </c:pt>
                <c:pt idx="634">
                  <c:v>-1.81523282541376</c:v>
                </c:pt>
                <c:pt idx="635">
                  <c:v>-1.12208564485377</c:v>
                </c:pt>
                <c:pt idx="636">
                  <c:v>-0.71662053674559</c:v>
                </c:pt>
                <c:pt idx="637">
                  <c:v>-1.12208564485377</c:v>
                </c:pt>
                <c:pt idx="638">
                  <c:v>-0.71662053674559</c:v>
                </c:pt>
                <c:pt idx="639">
                  <c:v>-0.428938464293802</c:v>
                </c:pt>
                <c:pt idx="640">
                  <c:v>-0.0234733561856304</c:v>
                </c:pt>
                <c:pt idx="641">
                  <c:v>-0.205794912979588</c:v>
                </c:pt>
                <c:pt idx="642">
                  <c:v>-0.428938464293802</c:v>
                </c:pt>
                <c:pt idx="643">
                  <c:v>-0.71662053674559</c:v>
                </c:pt>
                <c:pt idx="644">
                  <c:v>-1.12208564485377</c:v>
                </c:pt>
                <c:pt idx="645">
                  <c:v>-1.81523282541367</c:v>
                </c:pt>
                <c:pt idx="646">
                  <c:v/>
                </c:pt>
                <c:pt idx="647">
                  <c:v/>
                </c:pt>
                <c:pt idx="648">
                  <c:v>-1.12208564485373</c:v>
                </c:pt>
                <c:pt idx="649">
                  <c:v>-1.81523282541367</c:v>
                </c:pt>
                <c:pt idx="650">
                  <c:v>-1.81523282541367</c:v>
                </c:pt>
                <c:pt idx="651">
                  <c:v/>
                </c:pt>
                <c:pt idx="652">
                  <c:v>-1.81523282541367</c:v>
                </c:pt>
              </c:numCache>
            </c:numRef>
          </c:yVal>
        </c:ser>
        <c:axId val="36201742"/>
        <c:axId val="79873936"/>
      </c:scatterChart>
      <c:valAx>
        <c:axId val="36201742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79873936"/>
        <c:crossesAt val="0"/>
      </c:valAx>
      <c:valAx>
        <c:axId val="79873936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36201742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 sz="1400">
                <a:solidFill>
                  <a:srgbClr val="595959"/>
                </a:solidFill>
                <a:latin typeface="Calibri"/>
              </a:rPr>
              <a:t>チャネル3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2"/>
          </c:marker>
          <c:trendline>
            <c:spPr>
              <a:ln w="19080">
                <a:solidFill>
                  <a:srgbClr val="5b9bd5"/>
                </a:solidFill>
                <a:round/>
              </a:ln>
            </c:spPr>
            <c:trendlineType val="linear"/>
            <c:forward val="0"/>
            <c:backward val="0"/>
            <c:dispRSqr val="0"/>
            <c:dispEq val="0"/>
          </c:trendline>
          <c:trendline>
            <c:spPr>
              <a:ln w="19080">
                <a:solidFill>
                  <a:srgbClr val="5b9bd5"/>
                </a:solidFill>
                <a:round/>
              </a:ln>
            </c:spPr>
            <c:trendlineType val="linear"/>
            <c:forward val="0"/>
            <c:backward val="0"/>
            <c:dispRSqr val="0"/>
            <c:dispEq val="1"/>
          </c:trendline>
          <c:yVal>
            <c:numRef>
              <c:f>'h1=300s'!$P$5:$P$656</c:f>
              <c:numCache>
                <c:formatCode>General</c:formatCode>
                <c:ptCount val="652"/>
                <c:pt idx="0">
                  <c:v>2.46143329360236</c:v>
                </c:pt>
                <c:pt idx="1">
                  <c:v>2.48883226779047</c:v>
                </c:pt>
                <c:pt idx="2">
                  <c:v>2.46143329360236</c:v>
                </c:pt>
                <c:pt idx="3">
                  <c:v>2.44744705162762</c:v>
                </c:pt>
                <c:pt idx="4">
                  <c:v>2.47522661573469</c:v>
                </c:pt>
                <c:pt idx="5">
                  <c:v>2.54147600127589</c:v>
                </c:pt>
                <c:pt idx="6">
                  <c:v>2.56679380926018</c:v>
                </c:pt>
                <c:pt idx="7">
                  <c:v>2.59148642185056</c:v>
                </c:pt>
                <c:pt idx="8">
                  <c:v>2.61558397342962</c:v>
                </c:pt>
                <c:pt idx="9">
                  <c:v>2.65067529324089</c:v>
                </c:pt>
                <c:pt idx="10">
                  <c:v>2.65067529324089</c:v>
                </c:pt>
                <c:pt idx="11">
                  <c:v>2.63911447083981</c:v>
                </c:pt>
                <c:pt idx="12">
                  <c:v>2.62741843107662</c:v>
                </c:pt>
                <c:pt idx="13">
                  <c:v>2.65067529324089</c:v>
                </c:pt>
                <c:pt idx="14">
                  <c:v>2.68457684491657</c:v>
                </c:pt>
                <c:pt idx="15">
                  <c:v>2.68457684491657</c:v>
                </c:pt>
                <c:pt idx="16">
                  <c:v>2.69562668110315</c:v>
                </c:pt>
                <c:pt idx="17">
                  <c:v>2.69562668110315</c:v>
                </c:pt>
                <c:pt idx="18">
                  <c:v>2.72806195685631</c:v>
                </c:pt>
                <c:pt idx="19">
                  <c:v>2.70655575163534</c:v>
                </c:pt>
                <c:pt idx="20">
                  <c:v>2.71736666773956</c:v>
                </c:pt>
                <c:pt idx="21">
                  <c:v>2.71736666773956</c:v>
                </c:pt>
                <c:pt idx="22">
                  <c:v>2.70655575163534</c:v>
                </c:pt>
                <c:pt idx="23">
                  <c:v>2.68457684491657</c:v>
                </c:pt>
                <c:pt idx="24">
                  <c:v>2.65067529324089</c:v>
                </c:pt>
                <c:pt idx="25">
                  <c:v>2.63911447083981</c:v>
                </c:pt>
                <c:pt idx="26">
                  <c:v>2.63911447083981</c:v>
                </c:pt>
                <c:pt idx="27">
                  <c:v>2.66210398906451</c:v>
                </c:pt>
                <c:pt idx="28">
                  <c:v>2.69562668110315</c:v>
                </c:pt>
                <c:pt idx="29">
                  <c:v>2.66210398906451</c:v>
                </c:pt>
                <c:pt idx="30">
                  <c:v>2.61558397342962</c:v>
                </c:pt>
                <c:pt idx="31">
                  <c:v>2.61558397342962</c:v>
                </c:pt>
                <c:pt idx="32">
                  <c:v>2.65067529324089</c:v>
                </c:pt>
                <c:pt idx="33">
                  <c:v>2.67340354431844</c:v>
                </c:pt>
                <c:pt idx="34">
                  <c:v>2.66210398906451</c:v>
                </c:pt>
                <c:pt idx="35">
                  <c:v>2.62741843107662</c:v>
                </c:pt>
                <c:pt idx="36">
                  <c:v>2.62741843107662</c:v>
                </c:pt>
                <c:pt idx="37">
                  <c:v>2.62741843107662</c:v>
                </c:pt>
                <c:pt idx="38">
                  <c:v>2.63911447083981</c:v>
                </c:pt>
                <c:pt idx="39">
                  <c:v>2.61558397342962</c:v>
                </c:pt>
                <c:pt idx="40">
                  <c:v>2.6036077823829</c:v>
                </c:pt>
                <c:pt idx="41">
                  <c:v>2.6036077823829</c:v>
                </c:pt>
                <c:pt idx="42">
                  <c:v>2.61558397342962</c:v>
                </c:pt>
                <c:pt idx="43">
                  <c:v>2.61558397342962</c:v>
                </c:pt>
                <c:pt idx="44">
                  <c:v>2.61558397342962</c:v>
                </c:pt>
                <c:pt idx="45">
                  <c:v>2.6036077823829</c:v>
                </c:pt>
                <c:pt idx="46">
                  <c:v>2.59148642185056</c:v>
                </c:pt>
                <c:pt idx="47">
                  <c:v>2.55421502705332</c:v>
                </c:pt>
                <c:pt idx="48">
                  <c:v>2.5414760012759</c:v>
                </c:pt>
                <c:pt idx="49">
                  <c:v>2.54147600127589</c:v>
                </c:pt>
                <c:pt idx="50">
                  <c:v>2.52857259643999</c:v>
                </c:pt>
                <c:pt idx="51">
                  <c:v>2.52857259643999</c:v>
                </c:pt>
                <c:pt idx="52">
                  <c:v>2.50225528812261</c:v>
                </c:pt>
                <c:pt idx="53">
                  <c:v>2.52857259643999</c:v>
                </c:pt>
                <c:pt idx="54">
                  <c:v>2.51550051487263</c:v>
                </c:pt>
                <c:pt idx="55">
                  <c:v>2.52857259643999</c:v>
                </c:pt>
                <c:pt idx="56">
                  <c:v>2.48883226779047</c:v>
                </c:pt>
                <c:pt idx="57">
                  <c:v>2.46143329360236</c:v>
                </c:pt>
                <c:pt idx="58">
                  <c:v>2.41887367918356</c:v>
                </c:pt>
                <c:pt idx="59">
                  <c:v>2.43326241663566</c:v>
                </c:pt>
                <c:pt idx="60">
                  <c:v>2.47522661573469</c:v>
                </c:pt>
                <c:pt idx="61">
                  <c:v>2.48883226779047</c:v>
                </c:pt>
                <c:pt idx="62">
                  <c:v>2.47522661573469</c:v>
                </c:pt>
                <c:pt idx="63">
                  <c:v>2.43326241663566</c:v>
                </c:pt>
                <c:pt idx="64">
                  <c:v>2.41887367918356</c:v>
                </c:pt>
                <c:pt idx="65">
                  <c:v>2.43326241663566</c:v>
                </c:pt>
                <c:pt idx="66">
                  <c:v>2.44744705162762</c:v>
                </c:pt>
                <c:pt idx="67">
                  <c:v>2.43326241663566</c:v>
                </c:pt>
                <c:pt idx="68">
                  <c:v>2.40427487976241</c:v>
                </c:pt>
                <c:pt idx="69">
                  <c:v>2.38945979397727</c:v>
                </c:pt>
                <c:pt idx="70">
                  <c:v>2.40427487976241</c:v>
                </c:pt>
                <c:pt idx="71">
                  <c:v>2.40427487976241</c:v>
                </c:pt>
                <c:pt idx="72">
                  <c:v>2.38945979397727</c:v>
                </c:pt>
                <c:pt idx="73">
                  <c:v>2.37442191661273</c:v>
                </c:pt>
                <c:pt idx="74">
                  <c:v>2.34365025794597</c:v>
                </c:pt>
                <c:pt idx="75">
                  <c:v>2.32790190097784</c:v>
                </c:pt>
                <c:pt idx="76">
                  <c:v>2.2791117368084</c:v>
                </c:pt>
                <c:pt idx="77">
                  <c:v>2.32790190097784</c:v>
                </c:pt>
                <c:pt idx="78">
                  <c:v>2.35915444448194</c:v>
                </c:pt>
                <c:pt idx="79">
                  <c:v>2.40427487976241</c:v>
                </c:pt>
                <c:pt idx="80">
                  <c:v>2.38945979397727</c:v>
                </c:pt>
                <c:pt idx="81">
                  <c:v>2.37442191661273</c:v>
                </c:pt>
                <c:pt idx="82">
                  <c:v>2.37442191661273</c:v>
                </c:pt>
                <c:pt idx="83">
                  <c:v>2.35915444448194</c:v>
                </c:pt>
                <c:pt idx="84">
                  <c:v>2.35915444448194</c:v>
                </c:pt>
                <c:pt idx="85">
                  <c:v>2.35915444448194</c:v>
                </c:pt>
                <c:pt idx="86">
                  <c:v>2.37442191661273</c:v>
                </c:pt>
                <c:pt idx="87">
                  <c:v>2.37442191661273</c:v>
                </c:pt>
                <c:pt idx="88">
                  <c:v>2.35915444448194</c:v>
                </c:pt>
                <c:pt idx="89">
                  <c:v>2.34365025794597</c:v>
                </c:pt>
                <c:pt idx="90">
                  <c:v>2.29564103875961</c:v>
                </c:pt>
                <c:pt idx="91">
                  <c:v>2.26230461849202</c:v>
                </c:pt>
                <c:pt idx="92">
                  <c:v>2.24521018513272</c:v>
                </c:pt>
                <c:pt idx="93">
                  <c:v>2.24521018513272</c:v>
                </c:pt>
                <c:pt idx="94">
                  <c:v>2.2791117368084</c:v>
                </c:pt>
                <c:pt idx="95">
                  <c:v>2.2791117368084</c:v>
                </c:pt>
                <c:pt idx="96">
                  <c:v>2.26230461849202</c:v>
                </c:pt>
                <c:pt idx="97">
                  <c:v>2.22781844242085</c:v>
                </c:pt>
                <c:pt idx="98">
                  <c:v>2.22781844242085</c:v>
                </c:pt>
                <c:pt idx="99">
                  <c:v>2.26230461849202</c:v>
                </c:pt>
                <c:pt idx="100">
                  <c:v>2.26230461849202</c:v>
                </c:pt>
                <c:pt idx="101">
                  <c:v>2.22781844242085</c:v>
                </c:pt>
                <c:pt idx="102">
                  <c:v>2.22781844242085</c:v>
                </c:pt>
                <c:pt idx="103">
                  <c:v>2.22781844242085</c:v>
                </c:pt>
                <c:pt idx="104">
                  <c:v>2.24521018513272</c:v>
                </c:pt>
                <c:pt idx="105">
                  <c:v>2.22781844242085</c:v>
                </c:pt>
                <c:pt idx="106">
                  <c:v>2.24521018513272</c:v>
                </c:pt>
                <c:pt idx="107">
                  <c:v>2.22781844242085</c:v>
                </c:pt>
                <c:pt idx="108">
                  <c:v>2.21011886532145</c:v>
                </c:pt>
                <c:pt idx="109">
                  <c:v>2.17375122115058</c:v>
                </c:pt>
                <c:pt idx="110">
                  <c:v>2.17375122115058</c:v>
                </c:pt>
                <c:pt idx="111">
                  <c:v>2.15505908813843</c:v>
                </c:pt>
                <c:pt idx="112">
                  <c:v>2.17375122115058</c:v>
                </c:pt>
                <c:pt idx="113">
                  <c:v>2.17375122115058</c:v>
                </c:pt>
                <c:pt idx="114">
                  <c:v>2.17375122115058</c:v>
                </c:pt>
                <c:pt idx="115">
                  <c:v>2.15505908813842</c:v>
                </c:pt>
                <c:pt idx="116">
                  <c:v>2.13601089316773</c:v>
                </c:pt>
                <c:pt idx="117">
                  <c:v>2.13601089316773</c:v>
                </c:pt>
                <c:pt idx="118">
                  <c:v>2.13601089316773</c:v>
                </c:pt>
                <c:pt idx="119">
                  <c:v>2.13601089316773</c:v>
                </c:pt>
                <c:pt idx="120">
                  <c:v>2.13601089316773</c:v>
                </c:pt>
                <c:pt idx="121">
                  <c:v>2.13601089316773</c:v>
                </c:pt>
                <c:pt idx="122">
                  <c:v>2.13601089316773</c:v>
                </c:pt>
                <c:pt idx="123">
                  <c:v>2.15505908813842</c:v>
                </c:pt>
                <c:pt idx="124">
                  <c:v>2.11659280731063</c:v>
                </c:pt>
                <c:pt idx="125">
                  <c:v>2.11659280731063</c:v>
                </c:pt>
                <c:pt idx="126">
                  <c:v>2.09679018001445</c:v>
                </c:pt>
                <c:pt idx="127">
                  <c:v>2.09679018001445</c:v>
                </c:pt>
                <c:pt idx="128">
                  <c:v>2.09679018001445</c:v>
                </c:pt>
                <c:pt idx="129">
                  <c:v>2.07658747269693</c:v>
                </c:pt>
                <c:pt idx="130">
                  <c:v>2.07658747269693</c:v>
                </c:pt>
                <c:pt idx="131">
                  <c:v>2.07658747269693</c:v>
                </c:pt>
                <c:pt idx="132">
                  <c:v>2.07658747269693</c:v>
                </c:pt>
                <c:pt idx="133">
                  <c:v>2.07658747269693</c:v>
                </c:pt>
                <c:pt idx="134">
                  <c:v>2.07658747269693</c:v>
                </c:pt>
                <c:pt idx="135">
                  <c:v>2.07658747269693</c:v>
                </c:pt>
                <c:pt idx="136">
                  <c:v>2.09679018001445</c:v>
                </c:pt>
                <c:pt idx="137">
                  <c:v>2.09679018001445</c:v>
                </c:pt>
                <c:pt idx="138">
                  <c:v>2.09679018001445</c:v>
                </c:pt>
                <c:pt idx="139">
                  <c:v>2.07658747269693</c:v>
                </c:pt>
                <c:pt idx="140">
                  <c:v>2.03491477629636</c:v>
                </c:pt>
                <c:pt idx="141">
                  <c:v>2.05596818549419</c:v>
                </c:pt>
                <c:pt idx="142">
                  <c:v>2.03491477629636</c:v>
                </c:pt>
                <c:pt idx="143">
                  <c:v>2.0559681854942</c:v>
                </c:pt>
                <c:pt idx="144">
                  <c:v>2.05596818549419</c:v>
                </c:pt>
                <c:pt idx="145">
                  <c:v>2.07658747269693</c:v>
                </c:pt>
                <c:pt idx="146">
                  <c:v>2.07658747269693</c:v>
                </c:pt>
                <c:pt idx="147">
                  <c:v>2.03491477629636</c:v>
                </c:pt>
                <c:pt idx="148">
                  <c:v>2.0134085710754</c:v>
                </c:pt>
                <c:pt idx="149">
                  <c:v>1.99142966435662</c:v>
                </c:pt>
                <c:pt idx="150">
                  <c:v>1.99142966435662</c:v>
                </c:pt>
                <c:pt idx="151">
                  <c:v>1.94596729027987</c:v>
                </c:pt>
                <c:pt idx="152">
                  <c:v>1.94596729027987</c:v>
                </c:pt>
                <c:pt idx="153">
                  <c:v>1.92243679286967</c:v>
                </c:pt>
                <c:pt idx="154">
                  <c:v>1.96895680850456</c:v>
                </c:pt>
                <c:pt idx="155">
                  <c:v>1.96895680850456</c:v>
                </c:pt>
                <c:pt idx="156">
                  <c:v>1.99142966435662</c:v>
                </c:pt>
                <c:pt idx="157">
                  <c:v>2.0134085710754</c:v>
                </c:pt>
                <c:pt idx="158">
                  <c:v>1.99142966435662</c:v>
                </c:pt>
                <c:pt idx="159">
                  <c:v>1.96895680850456</c:v>
                </c:pt>
                <c:pt idx="160">
                  <c:v>1.92243679286967</c:v>
                </c:pt>
                <c:pt idx="161">
                  <c:v>1.92243679286967</c:v>
                </c:pt>
                <c:pt idx="162">
                  <c:v>1.94596729027987</c:v>
                </c:pt>
                <c:pt idx="163">
                  <c:v>1.94596729027987</c:v>
                </c:pt>
                <c:pt idx="164">
                  <c:v>1.92243679286967</c:v>
                </c:pt>
                <c:pt idx="165">
                  <c:v>1.87364662870024</c:v>
                </c:pt>
                <c:pt idx="166">
                  <c:v>1.87364662870024</c:v>
                </c:pt>
                <c:pt idx="167">
                  <c:v>1.89833924129062</c:v>
                </c:pt>
                <c:pt idx="168">
                  <c:v>1.89833924129061</c:v>
                </c:pt>
                <c:pt idx="169">
                  <c:v>1.89833924129061</c:v>
                </c:pt>
                <c:pt idx="170">
                  <c:v>1.87364662870024</c:v>
                </c:pt>
                <c:pt idx="171">
                  <c:v>1.84832882071595</c:v>
                </c:pt>
                <c:pt idx="172">
                  <c:v>1.82235333431269</c:v>
                </c:pt>
                <c:pt idx="173">
                  <c:v>1.82235333431269</c:v>
                </c:pt>
                <c:pt idx="174">
                  <c:v>1.82235333431269</c:v>
                </c:pt>
                <c:pt idx="175">
                  <c:v>1.79568508723053</c:v>
                </c:pt>
                <c:pt idx="176">
                  <c:v>1.79568508723053</c:v>
                </c:pt>
                <c:pt idx="177">
                  <c:v>1.82235333431269</c:v>
                </c:pt>
                <c:pt idx="178">
                  <c:v>1.82235333431269</c:v>
                </c:pt>
                <c:pt idx="179">
                  <c:v>1.84832882071595</c:v>
                </c:pt>
                <c:pt idx="180">
                  <c:v>1.82235333431269</c:v>
                </c:pt>
                <c:pt idx="181">
                  <c:v>1.87364662870024</c:v>
                </c:pt>
                <c:pt idx="182">
                  <c:v>1.84832882071595</c:v>
                </c:pt>
                <c:pt idx="183">
                  <c:v>1.87364662870024</c:v>
                </c:pt>
                <c:pt idx="184">
                  <c:v>1.87364662870024</c:v>
                </c:pt>
                <c:pt idx="185">
                  <c:v>1.87364662870024</c:v>
                </c:pt>
                <c:pt idx="186">
                  <c:v>1.84832882071595</c:v>
                </c:pt>
                <c:pt idx="187">
                  <c:v>1.82235333431269</c:v>
                </c:pt>
                <c:pt idx="188">
                  <c:v>1.82235333431269</c:v>
                </c:pt>
                <c:pt idx="189">
                  <c:v>1.84832882071595</c:v>
                </c:pt>
                <c:pt idx="190">
                  <c:v>1.84832882071595</c:v>
                </c:pt>
                <c:pt idx="191">
                  <c:v>1.82235333431269</c:v>
                </c:pt>
                <c:pt idx="192">
                  <c:v>1.76828611304241</c:v>
                </c:pt>
                <c:pt idx="193">
                  <c:v>1.74011523607572</c:v>
                </c:pt>
                <c:pt idx="194">
                  <c:v>1.76828611304241</c:v>
                </c:pt>
                <c:pt idx="195">
                  <c:v>1.82235333431269</c:v>
                </c:pt>
                <c:pt idx="196">
                  <c:v>1.82235333431269</c:v>
                </c:pt>
                <c:pt idx="197">
                  <c:v>1.76828611304241</c:v>
                </c:pt>
                <c:pt idx="198">
                  <c:v>1.71112769920246</c:v>
                </c:pt>
                <c:pt idx="199">
                  <c:v>1.68127473605278</c:v>
                </c:pt>
                <c:pt idx="200">
                  <c:v>1.74011523607572</c:v>
                </c:pt>
                <c:pt idx="201">
                  <c:v>1.76828611304241</c:v>
                </c:pt>
                <c:pt idx="202">
                  <c:v>1.76828611304241</c:v>
                </c:pt>
                <c:pt idx="203">
                  <c:v>1.68127473605278</c:v>
                </c:pt>
                <c:pt idx="204">
                  <c:v>1.61875437907144</c:v>
                </c:pt>
                <c:pt idx="205">
                  <c:v>1.65050307738603</c:v>
                </c:pt>
                <c:pt idx="206">
                  <c:v>1.65050307738603</c:v>
                </c:pt>
                <c:pt idx="207">
                  <c:v>1.68127473605279</c:v>
                </c:pt>
                <c:pt idx="208">
                  <c:v>1.65050307738603</c:v>
                </c:pt>
                <c:pt idx="209">
                  <c:v>1.65050307738603</c:v>
                </c:pt>
                <c:pt idx="210">
                  <c:v>1.61875437907145</c:v>
                </c:pt>
                <c:pt idx="211">
                  <c:v>1.61875437907145</c:v>
                </c:pt>
                <c:pt idx="212">
                  <c:v>1.61875437907145</c:v>
                </c:pt>
                <c:pt idx="213">
                  <c:v>1.65050307738603</c:v>
                </c:pt>
                <c:pt idx="214">
                  <c:v>1.58596455624845</c:v>
                </c:pt>
                <c:pt idx="215">
                  <c:v>1.58596455624846</c:v>
                </c:pt>
                <c:pt idx="216">
                  <c:v>1.58596455624846</c:v>
                </c:pt>
                <c:pt idx="217">
                  <c:v>1.58596455624846</c:v>
                </c:pt>
                <c:pt idx="218">
                  <c:v>1.55206300457277</c:v>
                </c:pt>
                <c:pt idx="219">
                  <c:v>1.5169716847615</c:v>
                </c:pt>
                <c:pt idx="220">
                  <c:v>1.51697168476151</c:v>
                </c:pt>
                <c:pt idx="221">
                  <c:v>1.58596455624846</c:v>
                </c:pt>
                <c:pt idx="222">
                  <c:v>1.58596455624846</c:v>
                </c:pt>
                <c:pt idx="223">
                  <c:v>1.61875437907145</c:v>
                </c:pt>
                <c:pt idx="224">
                  <c:v>1.58596455624846</c:v>
                </c:pt>
                <c:pt idx="225">
                  <c:v>1.58596455624846</c:v>
                </c:pt>
                <c:pt idx="226">
                  <c:v>1.58596455624846</c:v>
                </c:pt>
                <c:pt idx="227">
                  <c:v>1.51697168476151</c:v>
                </c:pt>
                <c:pt idx="228">
                  <c:v>1.51697168476151</c:v>
                </c:pt>
                <c:pt idx="229">
                  <c:v>1.51697168476151</c:v>
                </c:pt>
                <c:pt idx="230">
                  <c:v>1.55206300457278</c:v>
                </c:pt>
                <c:pt idx="231">
                  <c:v>1.51697168476151</c:v>
                </c:pt>
                <c:pt idx="232">
                  <c:v>1.48060404059064</c:v>
                </c:pt>
                <c:pt idx="233">
                  <c:v>1.48060404059064</c:v>
                </c:pt>
                <c:pt idx="234">
                  <c:v>1.58596455624846</c:v>
                </c:pt>
                <c:pt idx="235">
                  <c:v>1.58596455624846</c:v>
                </c:pt>
                <c:pt idx="236">
                  <c:v>1.61875437907145</c:v>
                </c:pt>
                <c:pt idx="237">
                  <c:v>1.55206300457278</c:v>
                </c:pt>
                <c:pt idx="238">
                  <c:v>1.58596455624846</c:v>
                </c:pt>
                <c:pt idx="239">
                  <c:v>1.55206300457278</c:v>
                </c:pt>
                <c:pt idx="240">
                  <c:v>1.51697168476151</c:v>
                </c:pt>
                <c:pt idx="241">
                  <c:v>1.48060404059063</c:v>
                </c:pt>
                <c:pt idx="242">
                  <c:v>1.51697168476151</c:v>
                </c:pt>
                <c:pt idx="243">
                  <c:v>1.51697168476151</c:v>
                </c:pt>
                <c:pt idx="244">
                  <c:v>1.48060404059064</c:v>
                </c:pt>
                <c:pt idx="245">
                  <c:v>1.48060404059063</c:v>
                </c:pt>
                <c:pt idx="246">
                  <c:v>1.40364299945451</c:v>
                </c:pt>
                <c:pt idx="247">
                  <c:v>1.40364299945451</c:v>
                </c:pt>
                <c:pt idx="248">
                  <c:v>1.36282100493425</c:v>
                </c:pt>
                <c:pt idx="249">
                  <c:v>1.48060404059064</c:v>
                </c:pt>
                <c:pt idx="250">
                  <c:v>1.51697168476151</c:v>
                </c:pt>
                <c:pt idx="251">
                  <c:v>1.51697168476151</c:v>
                </c:pt>
                <c:pt idx="252">
                  <c:v>1.44286371260778</c:v>
                </c:pt>
                <c:pt idx="253">
                  <c:v>1.44286371260778</c:v>
                </c:pt>
                <c:pt idx="254">
                  <c:v>1.4036429994545</c:v>
                </c:pt>
                <c:pt idx="255">
                  <c:v>1.4036429994545</c:v>
                </c:pt>
                <c:pt idx="256">
                  <c:v>1.32026139051545</c:v>
                </c:pt>
                <c:pt idx="257">
                  <c:v>1.4036429994545</c:v>
                </c:pt>
                <c:pt idx="258">
                  <c:v>1.36282100493425</c:v>
                </c:pt>
                <c:pt idx="259">
                  <c:v>1.4036429994545</c:v>
                </c:pt>
                <c:pt idx="260">
                  <c:v>1.32026139051545</c:v>
                </c:pt>
                <c:pt idx="261">
                  <c:v>1.44286371260778</c:v>
                </c:pt>
                <c:pt idx="262">
                  <c:v>1.48060404059063</c:v>
                </c:pt>
                <c:pt idx="263">
                  <c:v>1.48060404059063</c:v>
                </c:pt>
                <c:pt idx="264">
                  <c:v>1.36282100493425</c:v>
                </c:pt>
                <c:pt idx="265">
                  <c:v>1.32026139051545</c:v>
                </c:pt>
                <c:pt idx="266">
                  <c:v>1.32026139051545</c:v>
                </c:pt>
                <c:pt idx="267">
                  <c:v>1.36282100493425</c:v>
                </c:pt>
                <c:pt idx="268">
                  <c:v>1.32026139051545</c:v>
                </c:pt>
                <c:pt idx="269">
                  <c:v>1.32026139051546</c:v>
                </c:pt>
                <c:pt idx="270">
                  <c:v>1.4036429994545</c:v>
                </c:pt>
                <c:pt idx="271">
                  <c:v>1.44286371260778</c:v>
                </c:pt>
                <c:pt idx="272">
                  <c:v>1.40364299945451</c:v>
                </c:pt>
                <c:pt idx="273">
                  <c:v>1.27580962794462</c:v>
                </c:pt>
                <c:pt idx="274">
                  <c:v>1.27580962794462</c:v>
                </c:pt>
                <c:pt idx="275">
                  <c:v>1.22928961230973</c:v>
                </c:pt>
                <c:pt idx="276">
                  <c:v>1.32026139051545</c:v>
                </c:pt>
                <c:pt idx="277">
                  <c:v>1.36282100493425</c:v>
                </c:pt>
                <c:pt idx="278">
                  <c:v>1.40364299945451</c:v>
                </c:pt>
                <c:pt idx="279">
                  <c:v>1.22928961230973</c:v>
                </c:pt>
                <c:pt idx="280">
                  <c:v>1.12920615375274</c:v>
                </c:pt>
                <c:pt idx="281">
                  <c:v>1.01798051864252</c:v>
                </c:pt>
                <c:pt idx="282">
                  <c:v>1.12920615375275</c:v>
                </c:pt>
                <c:pt idx="283">
                  <c:v>1.07513893248247</c:v>
                </c:pt>
                <c:pt idx="284">
                  <c:v>1.1804994481403</c:v>
                </c:pt>
                <c:pt idx="285">
                  <c:v>1.18049944814029</c:v>
                </c:pt>
                <c:pt idx="286">
                  <c:v>1.22928961230972</c:v>
                </c:pt>
                <c:pt idx="287">
                  <c:v>1.18049944814029</c:v>
                </c:pt>
                <c:pt idx="288">
                  <c:v>1.18049944814029</c:v>
                </c:pt>
                <c:pt idx="289">
                  <c:v>1.18049944814029</c:v>
                </c:pt>
                <c:pt idx="290">
                  <c:v>1.18049944814029</c:v>
                </c:pt>
                <c:pt idx="291">
                  <c:v>1.12920615375275</c:v>
                </c:pt>
                <c:pt idx="292">
                  <c:v>1.07513893248247</c:v>
                </c:pt>
                <c:pt idx="293">
                  <c:v>1.1804994481403</c:v>
                </c:pt>
                <c:pt idx="294">
                  <c:v>1.12920615375275</c:v>
                </c:pt>
                <c:pt idx="295">
                  <c:v>1.1804994481403</c:v>
                </c:pt>
                <c:pt idx="296">
                  <c:v>1.07513893248247</c:v>
                </c:pt>
                <c:pt idx="297">
                  <c:v>1.12920615375274</c:v>
                </c:pt>
                <c:pt idx="298">
                  <c:v>1.07513893248246</c:v>
                </c:pt>
                <c:pt idx="299">
                  <c:v>1.01798051864251</c:v>
                </c:pt>
                <c:pt idx="300">
                  <c:v>0.957355896826083</c:v>
                </c:pt>
                <c:pt idx="301">
                  <c:v>0.89281737568851</c:v>
                </c:pt>
                <c:pt idx="302">
                  <c:v>0.957355896826083</c:v>
                </c:pt>
                <c:pt idx="303">
                  <c:v>1.01798051864251</c:v>
                </c:pt>
                <c:pt idx="304">
                  <c:v>1.07513893248246</c:v>
                </c:pt>
                <c:pt idx="305">
                  <c:v>1.07513893248247</c:v>
                </c:pt>
                <c:pt idx="306">
                  <c:v>1.01798051864252</c:v>
                </c:pt>
                <c:pt idx="307">
                  <c:v>0.957355896826078</c:v>
                </c:pt>
                <c:pt idx="308">
                  <c:v>0.957355896826078</c:v>
                </c:pt>
                <c:pt idx="309">
                  <c:v>1.07513893248246</c:v>
                </c:pt>
                <c:pt idx="310">
                  <c:v>1.07513893248246</c:v>
                </c:pt>
                <c:pt idx="311">
                  <c:v>1.12920615375274</c:v>
                </c:pt>
                <c:pt idx="312">
                  <c:v>1.07513893248246</c:v>
                </c:pt>
                <c:pt idx="313">
                  <c:v>1.12920615375274</c:v>
                </c:pt>
                <c:pt idx="314">
                  <c:v>1.01798051864251</c:v>
                </c:pt>
                <c:pt idx="315">
                  <c:v>0.957355896826089</c:v>
                </c:pt>
                <c:pt idx="316">
                  <c:v>0.957355896826083</c:v>
                </c:pt>
                <c:pt idx="317">
                  <c:v>0.957355896826083</c:v>
                </c:pt>
                <c:pt idx="318">
                  <c:v>0.957355896826083</c:v>
                </c:pt>
                <c:pt idx="319">
                  <c:v>0.89281737568851</c:v>
                </c:pt>
                <c:pt idx="320">
                  <c:v>0.957355896826083</c:v>
                </c:pt>
                <c:pt idx="321">
                  <c:v>0.892817375688516</c:v>
                </c:pt>
                <c:pt idx="322">
                  <c:v>0.957355896826089</c:v>
                </c:pt>
                <c:pt idx="323">
                  <c:v>0.892817375688516</c:v>
                </c:pt>
                <c:pt idx="324">
                  <c:v>0.957355896826089</c:v>
                </c:pt>
                <c:pt idx="325">
                  <c:v>0.749716532047839</c:v>
                </c:pt>
                <c:pt idx="326">
                  <c:v>0.749716532047839</c:v>
                </c:pt>
                <c:pt idx="327">
                  <c:v>0.669673824374308</c:v>
                </c:pt>
                <c:pt idx="328">
                  <c:v>0.823824504201569</c:v>
                </c:pt>
                <c:pt idx="329">
                  <c:v>0.892817375688522</c:v>
                </c:pt>
                <c:pt idx="330">
                  <c:v>0.892817375688522</c:v>
                </c:pt>
                <c:pt idx="331">
                  <c:v>0.957355896826089</c:v>
                </c:pt>
                <c:pt idx="332">
                  <c:v>0.957355896826089</c:v>
                </c:pt>
                <c:pt idx="333">
                  <c:v>1.07513893248246</c:v>
                </c:pt>
                <c:pt idx="334">
                  <c:v>0.957355896826089</c:v>
                </c:pt>
                <c:pt idx="335">
                  <c:v>0.892817375688516</c:v>
                </c:pt>
                <c:pt idx="336">
                  <c:v>0.823824504201563</c:v>
                </c:pt>
                <c:pt idx="337">
                  <c:v>0.892817375688516</c:v>
                </c:pt>
                <c:pt idx="338">
                  <c:v>0.892817375688516</c:v>
                </c:pt>
                <c:pt idx="339">
                  <c:v>0.823824504201575</c:v>
                </c:pt>
                <c:pt idx="340">
                  <c:v>0.823824504201575</c:v>
                </c:pt>
                <c:pt idx="341">
                  <c:v>0.749716532047852</c:v>
                </c:pt>
                <c:pt idx="342">
                  <c:v>0.823824504201563</c:v>
                </c:pt>
                <c:pt idx="343">
                  <c:v>0.823824504201557</c:v>
                </c:pt>
                <c:pt idx="344">
                  <c:v>0.89281737568851</c:v>
                </c:pt>
                <c:pt idx="345">
                  <c:v>0.89281737568851</c:v>
                </c:pt>
                <c:pt idx="346">
                  <c:v>0.749716532047839</c:v>
                </c:pt>
                <c:pt idx="347">
                  <c:v>0.669673824374308</c:v>
                </c:pt>
                <c:pt idx="348">
                  <c:v>0.749732281939566</c:v>
                </c:pt>
                <c:pt idx="349">
                  <c:v>0.892844675343178</c:v>
                </c:pt>
                <c:pt idx="350">
                  <c:v>0.957394286752572</c:v>
                </c:pt>
                <c:pt idx="351">
                  <c:v>0.892858324891031</c:v>
                </c:pt>
                <c:pt idx="352">
                  <c:v>0.823868378282951</c:v>
                </c:pt>
                <c:pt idx="353">
                  <c:v>0.669707948826181</c:v>
                </c:pt>
                <c:pt idx="354">
                  <c:v>0.669707948826173</c:v>
                </c:pt>
                <c:pt idx="355">
                  <c:v>0.749748031583218</c:v>
                </c:pt>
                <c:pt idx="356">
                  <c:v>0.823868378282951</c:v>
                </c:pt>
                <c:pt idx="357">
                  <c:v>0.823868378282951</c:v>
                </c:pt>
                <c:pt idx="358">
                  <c:v>0.749763780978836</c:v>
                </c:pt>
                <c:pt idx="359">
                  <c:v>0.823868378282945</c:v>
                </c:pt>
                <c:pt idx="360">
                  <c:v>0.823868378282945</c:v>
                </c:pt>
                <c:pt idx="361">
                  <c:v>0.892858324891031</c:v>
                </c:pt>
                <c:pt idx="362">
                  <c:v>0.749763780978836</c:v>
                </c:pt>
                <c:pt idx="363">
                  <c:v>0.582718286790561</c:v>
                </c:pt>
                <c:pt idx="364">
                  <c:v>0.669725010615444</c:v>
                </c:pt>
                <c:pt idx="365">
                  <c:v>0.749763780978836</c:v>
                </c:pt>
                <c:pt idx="366">
                  <c:v>0.892858324891026</c:v>
                </c:pt>
                <c:pt idx="367">
                  <c:v>0.749763780978842</c:v>
                </c:pt>
                <c:pt idx="368">
                  <c:v>0.749763780978842</c:v>
                </c:pt>
                <c:pt idx="369">
                  <c:v>0.669725010615437</c:v>
                </c:pt>
                <c:pt idx="370">
                  <c:v>0.669725010615437</c:v>
                </c:pt>
                <c:pt idx="371">
                  <c:v>0.669725010615437</c:v>
                </c:pt>
                <c:pt idx="372">
                  <c:v>0.749763780978842</c:v>
                </c:pt>
                <c:pt idx="373">
                  <c:v>0.669725010615459</c:v>
                </c:pt>
                <c:pt idx="374">
                  <c:v>0.582718286790561</c:v>
                </c:pt>
                <c:pt idx="375">
                  <c:v>0.487413690755334</c:v>
                </c:pt>
                <c:pt idx="376">
                  <c:v>0.669725010615459</c:v>
                </c:pt>
                <c:pt idx="377">
                  <c:v>0.892858324891037</c:v>
                </c:pt>
                <c:pt idx="378">
                  <c:v>0.82385375380304</c:v>
                </c:pt>
                <c:pt idx="379">
                  <c:v>0.749732281939553</c:v>
                </c:pt>
                <c:pt idx="380">
                  <c:v>0.487352267580357</c:v>
                </c:pt>
                <c:pt idx="381">
                  <c:v>0.582662447384668</c:v>
                </c:pt>
                <c:pt idx="382">
                  <c:v>0.582662447384668</c:v>
                </c:pt>
                <c:pt idx="383">
                  <c:v>0.749732281939553</c:v>
                </c:pt>
                <c:pt idx="384">
                  <c:v>0.749732281939559</c:v>
                </c:pt>
                <c:pt idx="385">
                  <c:v>0.6696908867458</c:v>
                </c:pt>
                <c:pt idx="386">
                  <c:v>0.582662447384668</c:v>
                </c:pt>
                <c:pt idx="387">
                  <c:v>0.582662447384668</c:v>
                </c:pt>
                <c:pt idx="388">
                  <c:v>0.6696738243743</c:v>
                </c:pt>
                <c:pt idx="389">
                  <c:v>0.582662447384676</c:v>
                </c:pt>
                <c:pt idx="390">
                  <c:v>0.487352267580349</c:v>
                </c:pt>
                <c:pt idx="391">
                  <c:v>0.264208716266132</c:v>
                </c:pt>
                <c:pt idx="392">
                  <c:v>0.381991751922519</c:v>
                </c:pt>
                <c:pt idx="393">
                  <c:v>0.582662447384668</c:v>
                </c:pt>
                <c:pt idx="394">
                  <c:v>0.582662447384668</c:v>
                </c:pt>
                <c:pt idx="395">
                  <c:v>0.48735226758034</c:v>
                </c:pt>
                <c:pt idx="396">
                  <c:v>0.264208716266143</c:v>
                </c:pt>
                <c:pt idx="397">
                  <c:v>0.487352267580357</c:v>
                </c:pt>
                <c:pt idx="398">
                  <c:v>0.487352267580349</c:v>
                </c:pt>
                <c:pt idx="399">
                  <c:v>0.487352267580349</c:v>
                </c:pt>
                <c:pt idx="400">
                  <c:v>0.381991751922529</c:v>
                </c:pt>
                <c:pt idx="401">
                  <c:v>0.381991751922529</c:v>
                </c:pt>
                <c:pt idx="402">
                  <c:v>0.264208716266143</c:v>
                </c:pt>
                <c:pt idx="403">
                  <c:v>0.381991751922519</c:v>
                </c:pt>
                <c:pt idx="404">
                  <c:v>0.487352267580349</c:v>
                </c:pt>
                <c:pt idx="405">
                  <c:v>0.582662447384676</c:v>
                </c:pt>
                <c:pt idx="406">
                  <c:v>0.487352267580349</c:v>
                </c:pt>
                <c:pt idx="407">
                  <c:v>0.264208716266132</c:v>
                </c:pt>
                <c:pt idx="408">
                  <c:v>0.264208716266132</c:v>
                </c:pt>
                <c:pt idx="409">
                  <c:v>0.13067732364163</c:v>
                </c:pt>
                <c:pt idx="410">
                  <c:v>0.381991751922519</c:v>
                </c:pt>
                <c:pt idx="411">
                  <c:v>0.264208716266154</c:v>
                </c:pt>
                <c:pt idx="412">
                  <c:v>0.381991751922539</c:v>
                </c:pt>
                <c:pt idx="413">
                  <c:v>0.13067732364163</c:v>
                </c:pt>
                <c:pt idx="414">
                  <c:v>0.13067732364163</c:v>
                </c:pt>
                <c:pt idx="415">
                  <c:v>0.264208716266154</c:v>
                </c:pt>
                <c:pt idx="416">
                  <c:v>0.487352267580366</c:v>
                </c:pt>
                <c:pt idx="417">
                  <c:v>0.487352267580357</c:v>
                </c:pt>
                <c:pt idx="418">
                  <c:v>0.381991751922529</c:v>
                </c:pt>
                <c:pt idx="419">
                  <c:v>0.264208716266143</c:v>
                </c:pt>
                <c:pt idx="420">
                  <c:v>0.487352267580357</c:v>
                </c:pt>
                <c:pt idx="421">
                  <c:v>0.582662447384684</c:v>
                </c:pt>
                <c:pt idx="422">
                  <c:v>0.582662447384684</c:v>
                </c:pt>
                <c:pt idx="423">
                  <c:v>0.381991751922539</c:v>
                </c:pt>
                <c:pt idx="424">
                  <c:v>0.381991751922539</c:v>
                </c:pt>
                <c:pt idx="425">
                  <c:v>0.487352267580349</c:v>
                </c:pt>
                <c:pt idx="426">
                  <c:v>0.582662447384668</c:v>
                </c:pt>
                <c:pt idx="427">
                  <c:v>0.38199175192251</c:v>
                </c:pt>
                <c:pt idx="428">
                  <c:v>0.264208716266154</c:v>
                </c:pt>
                <c:pt idx="429">
                  <c:v>0.264208716266154</c:v>
                </c:pt>
                <c:pt idx="430">
                  <c:v>0.381991751922529</c:v>
                </c:pt>
                <c:pt idx="431">
                  <c:v>0.48735226758034</c:v>
                </c:pt>
                <c:pt idx="432">
                  <c:v>0.487352267580357</c:v>
                </c:pt>
                <c:pt idx="433">
                  <c:v>0.487352267580349</c:v>
                </c:pt>
                <c:pt idx="434">
                  <c:v>0.487352267580349</c:v>
                </c:pt>
                <c:pt idx="435">
                  <c:v>0.487352267580349</c:v>
                </c:pt>
                <c:pt idx="436">
                  <c:v>0.487352267580349</c:v>
                </c:pt>
                <c:pt idx="437">
                  <c:v>0.381991751922519</c:v>
                </c:pt>
                <c:pt idx="438">
                  <c:v>0.487352267580349</c:v>
                </c:pt>
                <c:pt idx="439">
                  <c:v>0.487352267580349</c:v>
                </c:pt>
                <c:pt idx="440">
                  <c:v>0.487352267580349</c:v>
                </c:pt>
                <c:pt idx="441">
                  <c:v>0.487352267580349</c:v>
                </c:pt>
                <c:pt idx="442">
                  <c:v>0.48735226758034</c:v>
                </c:pt>
                <c:pt idx="443">
                  <c:v>0.582662447384668</c:v>
                </c:pt>
                <c:pt idx="444">
                  <c:v>0.582662447384668</c:v>
                </c:pt>
                <c:pt idx="445">
                  <c:v>0.487352267580349</c:v>
                </c:pt>
                <c:pt idx="446">
                  <c:v>0.38199175192251</c:v>
                </c:pt>
                <c:pt idx="447">
                  <c:v>0.264208716266132</c:v>
                </c:pt>
                <c:pt idx="448">
                  <c:v>0.487352267580349</c:v>
                </c:pt>
                <c:pt idx="449">
                  <c:v>0.487352267580349</c:v>
                </c:pt>
                <c:pt idx="450">
                  <c:v>0.582662447384676</c:v>
                </c:pt>
                <c:pt idx="451">
                  <c:v>0.487352267580349</c:v>
                </c:pt>
                <c:pt idx="452">
                  <c:v>0.38199175192251</c:v>
                </c:pt>
                <c:pt idx="453">
                  <c:v>0.130677323641605</c:v>
                </c:pt>
                <c:pt idx="454">
                  <c:v>0.130677323641605</c:v>
                </c:pt>
                <c:pt idx="455">
                  <c:v>-0.0234733561856304</c:v>
                </c:pt>
                <c:pt idx="456">
                  <c:v>0.13067732364163</c:v>
                </c:pt>
                <c:pt idx="457">
                  <c:v>0.13067732364163</c:v>
                </c:pt>
                <c:pt idx="458">
                  <c:v>0.487352267580349</c:v>
                </c:pt>
                <c:pt idx="459">
                  <c:v>0.487352267580349</c:v>
                </c:pt>
                <c:pt idx="460">
                  <c:v>0.487352267580349</c:v>
                </c:pt>
                <c:pt idx="461">
                  <c:v>0.264208716266154</c:v>
                </c:pt>
                <c:pt idx="462">
                  <c:v>0.130677323641605</c:v>
                </c:pt>
                <c:pt idx="463">
                  <c:v>-0.0234733561856304</c:v>
                </c:pt>
                <c:pt idx="464">
                  <c:v>-0.205794912979588</c:v>
                </c:pt>
                <c:pt idx="465">
                  <c:v>-0.0234733561856304</c:v>
                </c:pt>
                <c:pt idx="466">
                  <c:v>0.264208716266143</c:v>
                </c:pt>
                <c:pt idx="467">
                  <c:v>0.381991751922529</c:v>
                </c:pt>
                <c:pt idx="468">
                  <c:v>0.130677323641617</c:v>
                </c:pt>
                <c:pt idx="469">
                  <c:v>-0.0234733561856304</c:v>
                </c:pt>
                <c:pt idx="470">
                  <c:v>-0.023473356185645</c:v>
                </c:pt>
                <c:pt idx="471">
                  <c:v>0.130677323641593</c:v>
                </c:pt>
                <c:pt idx="472">
                  <c:v>-0.0234733561856595</c:v>
                </c:pt>
                <c:pt idx="473">
                  <c:v>-0.0234733561856595</c:v>
                </c:pt>
                <c:pt idx="474">
                  <c:v>-0.0234733561856595</c:v>
                </c:pt>
                <c:pt idx="475">
                  <c:v>0.130677323641593</c:v>
                </c:pt>
                <c:pt idx="476">
                  <c:v>-0.0234733561856595</c:v>
                </c:pt>
                <c:pt idx="477">
                  <c:v>0.13067732364163</c:v>
                </c:pt>
                <c:pt idx="478">
                  <c:v>-0.205794912979588</c:v>
                </c:pt>
                <c:pt idx="479">
                  <c:v>-0.205794912979588</c:v>
                </c:pt>
                <c:pt idx="480">
                  <c:v>-1.12208564485386</c:v>
                </c:pt>
                <c:pt idx="481">
                  <c:v>-0.71662053674559</c:v>
                </c:pt>
                <c:pt idx="482">
                  <c:v>-0.205794912979605</c:v>
                </c:pt>
                <c:pt idx="483">
                  <c:v>0.264208716266154</c:v>
                </c:pt>
                <c:pt idx="484">
                  <c:v>0.264208716266154</c:v>
                </c:pt>
                <c:pt idx="485">
                  <c:v>0.264208716266154</c:v>
                </c:pt>
                <c:pt idx="486">
                  <c:v>0.13067732364163</c:v>
                </c:pt>
                <c:pt idx="487">
                  <c:v>-0.0234733561856595</c:v>
                </c:pt>
                <c:pt idx="488">
                  <c:v>-0.428938464293846</c:v>
                </c:pt>
                <c:pt idx="489">
                  <c:v>-0.428938464293846</c:v>
                </c:pt>
                <c:pt idx="490">
                  <c:v>-0.0234733561856595</c:v>
                </c:pt>
                <c:pt idx="491">
                  <c:v>0.264208716266121</c:v>
                </c:pt>
                <c:pt idx="492">
                  <c:v>0.38199175192251</c:v>
                </c:pt>
                <c:pt idx="493">
                  <c:v>0.38199175192251</c:v>
                </c:pt>
                <c:pt idx="494">
                  <c:v>0.38199175192251</c:v>
                </c:pt>
                <c:pt idx="495">
                  <c:v>0.130677323641593</c:v>
                </c:pt>
                <c:pt idx="496">
                  <c:v>-0.205794912979623</c:v>
                </c:pt>
                <c:pt idx="497">
                  <c:v>-0.428938464293824</c:v>
                </c:pt>
                <c:pt idx="498">
                  <c:v>-0.205794912979605</c:v>
                </c:pt>
                <c:pt idx="499">
                  <c:v>-0.0234733561856595</c:v>
                </c:pt>
                <c:pt idx="500">
                  <c:v>-0.0234733561856595</c:v>
                </c:pt>
                <c:pt idx="501">
                  <c:v>-0.0234733561856304</c:v>
                </c:pt>
                <c:pt idx="502">
                  <c:v>-0.0234733561856304</c:v>
                </c:pt>
                <c:pt idx="503">
                  <c:v>0.264208716266154</c:v>
                </c:pt>
                <c:pt idx="504">
                  <c:v>0.264208716266154</c:v>
                </c:pt>
                <c:pt idx="505">
                  <c:v>0.264208716266154</c:v>
                </c:pt>
                <c:pt idx="506">
                  <c:v>0.13067732364163</c:v>
                </c:pt>
                <c:pt idx="507">
                  <c:v>-0.0234733561856595</c:v>
                </c:pt>
                <c:pt idx="508">
                  <c:v>0.130677323641605</c:v>
                </c:pt>
                <c:pt idx="509">
                  <c:v>0.264208716266132</c:v>
                </c:pt>
                <c:pt idx="510">
                  <c:v>0.487352267580366</c:v>
                </c:pt>
                <c:pt idx="511">
                  <c:v>0.130677323641617</c:v>
                </c:pt>
                <c:pt idx="512">
                  <c:v>-0.42893846429378</c:v>
                </c:pt>
                <c:pt idx="513">
                  <c:v>-1.12208564485386</c:v>
                </c:pt>
                <c:pt idx="514">
                  <c:v>-0.205794912979623</c:v>
                </c:pt>
                <c:pt idx="515">
                  <c:v>-0.0234733561856595</c:v>
                </c:pt>
                <c:pt idx="516">
                  <c:v>0.130677323641605</c:v>
                </c:pt>
                <c:pt idx="517">
                  <c:v>0.264208716266154</c:v>
                </c:pt>
                <c:pt idx="518">
                  <c:v>0.264208716266154</c:v>
                </c:pt>
                <c:pt idx="519">
                  <c:v>0.264208716266154</c:v>
                </c:pt>
                <c:pt idx="520">
                  <c:v>-0.0234733561856304</c:v>
                </c:pt>
                <c:pt idx="521">
                  <c:v>-0.20579491297957</c:v>
                </c:pt>
                <c:pt idx="522">
                  <c:v>-0.42893846429378</c:v>
                </c:pt>
                <c:pt idx="523">
                  <c:v>-1.12208564485373</c:v>
                </c:pt>
                <c:pt idx="524">
                  <c:v>-1.12208564485373</c:v>
                </c:pt>
                <c:pt idx="525">
                  <c:v>-0.716620536745561</c:v>
                </c:pt>
                <c:pt idx="526">
                  <c:v>-0.42893846429378</c:v>
                </c:pt>
                <c:pt idx="527">
                  <c:v>-0.205794912979588</c:v>
                </c:pt>
                <c:pt idx="528">
                  <c:v>-0.205794912979588</c:v>
                </c:pt>
                <c:pt idx="529">
                  <c:v>-0.205794912979588</c:v>
                </c:pt>
                <c:pt idx="530">
                  <c:v>-0.42893846429378</c:v>
                </c:pt>
                <c:pt idx="531">
                  <c:v>-0.716620536745561</c:v>
                </c:pt>
                <c:pt idx="532">
                  <c:v>-0.20579491297957</c:v>
                </c:pt>
                <c:pt idx="533">
                  <c:v>-0.716620536745561</c:v>
                </c:pt>
                <c:pt idx="534">
                  <c:v>-0.205794912979588</c:v>
                </c:pt>
                <c:pt idx="535">
                  <c:v>-0.716620536745561</c:v>
                </c:pt>
                <c:pt idx="536">
                  <c:v>-0.42893846429378</c:v>
                </c:pt>
                <c:pt idx="537">
                  <c:v>-1.12208564485373</c:v>
                </c:pt>
                <c:pt idx="538">
                  <c:v>-1.12208564485373</c:v>
                </c:pt>
                <c:pt idx="539">
                  <c:v/>
                </c:pt>
                <c:pt idx="540">
                  <c:v/>
                </c:pt>
                <c:pt idx="541">
                  <c:v>-1.81523282541376</c:v>
                </c:pt>
                <c:pt idx="542">
                  <c:v>-0.205794912979588</c:v>
                </c:pt>
                <c:pt idx="543">
                  <c:v>0.13067732364163</c:v>
                </c:pt>
                <c:pt idx="544">
                  <c:v>-0.428938464293802</c:v>
                </c:pt>
                <c:pt idx="545">
                  <c:v>-0.71662053674559</c:v>
                </c:pt>
                <c:pt idx="546">
                  <c:v>-0.71662053674559</c:v>
                </c:pt>
                <c:pt idx="547">
                  <c:v>-0.71662053674559</c:v>
                </c:pt>
                <c:pt idx="548">
                  <c:v>-0.71662053674559</c:v>
                </c:pt>
                <c:pt idx="549">
                  <c:v>-1.12208564485377</c:v>
                </c:pt>
                <c:pt idx="550">
                  <c:v>-0.71662053674559</c:v>
                </c:pt>
                <c:pt idx="551">
                  <c:v>-0.428938464293802</c:v>
                </c:pt>
                <c:pt idx="552">
                  <c:v>-0.428938464293802</c:v>
                </c:pt>
                <c:pt idx="553">
                  <c:v>-0.205794912979588</c:v>
                </c:pt>
                <c:pt idx="554">
                  <c:v>-0.205794912979588</c:v>
                </c:pt>
                <c:pt idx="555">
                  <c:v>-0.205794912979588</c:v>
                </c:pt>
                <c:pt idx="556">
                  <c:v>-0.205794912979588</c:v>
                </c:pt>
                <c:pt idx="557">
                  <c:v>-0.205794912979588</c:v>
                </c:pt>
                <c:pt idx="558">
                  <c:v>-0.0234733561856595</c:v>
                </c:pt>
                <c:pt idx="559">
                  <c:v>-0.205794912979588</c:v>
                </c:pt>
                <c:pt idx="560">
                  <c:v>-0.428938464293802</c:v>
                </c:pt>
                <c:pt idx="561">
                  <c:v>-0.205794912979588</c:v>
                </c:pt>
                <c:pt idx="562">
                  <c:v>-0.205794912979623</c:v>
                </c:pt>
                <c:pt idx="563">
                  <c:v>-0.0234733561856595</c:v>
                </c:pt>
                <c:pt idx="564">
                  <c:v>-0.716620536745561</c:v>
                </c:pt>
                <c:pt idx="565">
                  <c:v>-0.428938464293846</c:v>
                </c:pt>
                <c:pt idx="566">
                  <c:v>-0.71662053674559</c:v>
                </c:pt>
                <c:pt idx="567">
                  <c:v>-0.205794912979588</c:v>
                </c:pt>
                <c:pt idx="568">
                  <c:v>-0.205794912979623</c:v>
                </c:pt>
                <c:pt idx="569">
                  <c:v>0.13067732364163</c:v>
                </c:pt>
                <c:pt idx="570">
                  <c:v>0.13067732364163</c:v>
                </c:pt>
                <c:pt idx="571">
                  <c:v>-0.0234733561856595</c:v>
                </c:pt>
                <c:pt idx="572">
                  <c:v>-0.205794912979623</c:v>
                </c:pt>
                <c:pt idx="573">
                  <c:v>-0.42893846429378</c:v>
                </c:pt>
                <c:pt idx="574">
                  <c:v>-0.205794912979605</c:v>
                </c:pt>
                <c:pt idx="575">
                  <c:v>-0.42893846429378</c:v>
                </c:pt>
                <c:pt idx="576">
                  <c:v>-0.428938464293824</c:v>
                </c:pt>
                <c:pt idx="577">
                  <c:v>-0.716620536745561</c:v>
                </c:pt>
                <c:pt idx="578">
                  <c:v>-0.716620536745561</c:v>
                </c:pt>
                <c:pt idx="579">
                  <c:v>-0.716620536745619</c:v>
                </c:pt>
                <c:pt idx="580">
                  <c:v>-0.716620536745619</c:v>
                </c:pt>
                <c:pt idx="581">
                  <c:v>-1.12208564485373</c:v>
                </c:pt>
                <c:pt idx="582">
                  <c:v>-1.12208564485373</c:v>
                </c:pt>
                <c:pt idx="583">
                  <c:v>-0.716620536745619</c:v>
                </c:pt>
                <c:pt idx="584">
                  <c:v>-0.716620536745561</c:v>
                </c:pt>
                <c:pt idx="585">
                  <c:v>-0.716620536745561</c:v>
                </c:pt>
                <c:pt idx="586">
                  <c:v>-1.81523282541385</c:v>
                </c:pt>
                <c:pt idx="587">
                  <c:v>-1.81523282541385</c:v>
                </c:pt>
                <c:pt idx="588">
                  <c:v>-1.81523282541367</c:v>
                </c:pt>
                <c:pt idx="589">
                  <c:v>-0.716620536745619</c:v>
                </c:pt>
                <c:pt idx="590">
                  <c:v>-0.205794912979605</c:v>
                </c:pt>
                <c:pt idx="591">
                  <c:v>-0.428938464293824</c:v>
                </c:pt>
                <c:pt idx="592">
                  <c:v>-0.716620536745561</c:v>
                </c:pt>
                <c:pt idx="593">
                  <c:v>-0.716620536745561</c:v>
                </c:pt>
                <c:pt idx="594">
                  <c:v>-0.428938464293824</c:v>
                </c:pt>
                <c:pt idx="595">
                  <c:v>-0.42893846429378</c:v>
                </c:pt>
                <c:pt idx="596">
                  <c:v>-0.428938464293824</c:v>
                </c:pt>
                <c:pt idx="597">
                  <c:v>-0.428938464293824</c:v>
                </c:pt>
                <c:pt idx="598">
                  <c:v>-0.42893846429378</c:v>
                </c:pt>
                <c:pt idx="599">
                  <c:v>-0.428938464293824</c:v>
                </c:pt>
                <c:pt idx="600">
                  <c:v>-0.205794912979605</c:v>
                </c:pt>
                <c:pt idx="601">
                  <c:v>-0.20579491297957</c:v>
                </c:pt>
                <c:pt idx="602">
                  <c:v>-1.12208564485373</c:v>
                </c:pt>
                <c:pt idx="603">
                  <c:v>-1.12208564485381</c:v>
                </c:pt>
                <c:pt idx="604">
                  <c:v>-1.81523282541367</c:v>
                </c:pt>
                <c:pt idx="605">
                  <c:v>-0.428938464293824</c:v>
                </c:pt>
                <c:pt idx="606">
                  <c:v>-1.81523282541367</c:v>
                </c:pt>
                <c:pt idx="607">
                  <c:v>-1.12208564485381</c:v>
                </c:pt>
                <c:pt idx="608">
                  <c:v>-1.81523282541385</c:v>
                </c:pt>
                <c:pt idx="609">
                  <c:v>-0.716620536745561</c:v>
                </c:pt>
                <c:pt idx="610">
                  <c:v>-0.716620536745561</c:v>
                </c:pt>
                <c:pt idx="611">
                  <c:v>-0.716620536745619</c:v>
                </c:pt>
                <c:pt idx="612">
                  <c:v>-0.716620536745619</c:v>
                </c:pt>
                <c:pt idx="613">
                  <c:v>-0.716620536745561</c:v>
                </c:pt>
                <c:pt idx="614">
                  <c:v>-0.428938464293824</c:v>
                </c:pt>
                <c:pt idx="615">
                  <c:v>-0.428938464293824</c:v>
                </c:pt>
                <c:pt idx="616">
                  <c:v>-0.42893846429378</c:v>
                </c:pt>
                <c:pt idx="617">
                  <c:v>-0.716620536745561</c:v>
                </c:pt>
                <c:pt idx="618">
                  <c:v>-1.12208564485373</c:v>
                </c:pt>
                <c:pt idx="619">
                  <c:v>-1.81523282541367</c:v>
                </c:pt>
                <c:pt idx="620">
                  <c:v>-1.81523282541367</c:v>
                </c:pt>
                <c:pt idx="621">
                  <c:v>-1.12208564485373</c:v>
                </c:pt>
                <c:pt idx="622">
                  <c:v>-1.12208564485373</c:v>
                </c:pt>
                <c:pt idx="623">
                  <c:v>-1.81523282541367</c:v>
                </c:pt>
                <c:pt idx="624">
                  <c:v/>
                </c:pt>
                <c:pt idx="625">
                  <c:v/>
                </c:pt>
                <c:pt idx="626">
                  <c:v>-1.81523282541367</c:v>
                </c:pt>
                <c:pt idx="627">
                  <c:v>-0.71662053674559</c:v>
                </c:pt>
                <c:pt idx="628">
                  <c:v>-0.71662053674559</c:v>
                </c:pt>
                <c:pt idx="629">
                  <c:v>-1.12208564485377</c:v>
                </c:pt>
                <c:pt idx="630">
                  <c:v/>
                </c:pt>
                <c:pt idx="631">
                  <c:v>-1.81523282541367</c:v>
                </c:pt>
                <c:pt idx="632">
                  <c:v>-0.716620536745561</c:v>
                </c:pt>
                <c:pt idx="633">
                  <c:v>-0.716620536745561</c:v>
                </c:pt>
                <c:pt idx="634">
                  <c:v>-0.716620536745561</c:v>
                </c:pt>
                <c:pt idx="635">
                  <c:v>-1.81523282541367</c:v>
                </c:pt>
                <c:pt idx="636">
                  <c:v>-0.716620536745561</c:v>
                </c:pt>
                <c:pt idx="637">
                  <c:v>-0.428938464293802</c:v>
                </c:pt>
                <c:pt idx="638">
                  <c:v>-0.205794912979588</c:v>
                </c:pt>
                <c:pt idx="639">
                  <c:v>-0.428938464293802</c:v>
                </c:pt>
                <c:pt idx="640">
                  <c:v>-1.12208564485373</c:v>
                </c:pt>
                <c:pt idx="641">
                  <c:v>-0.71662053674559</c:v>
                </c:pt>
                <c:pt idx="642">
                  <c:v>-0.71662053674559</c:v>
                </c:pt>
                <c:pt idx="643">
                  <c:v>-0.428938464293802</c:v>
                </c:pt>
                <c:pt idx="644">
                  <c:v>-0.71662053674559</c:v>
                </c:pt>
                <c:pt idx="645">
                  <c:v>-0.428938464293824</c:v>
                </c:pt>
                <c:pt idx="646">
                  <c:v>-0.205794912979605</c:v>
                </c:pt>
                <c:pt idx="647">
                  <c:v>-0.023473356185645</c:v>
                </c:pt>
                <c:pt idx="648">
                  <c:v>-0.205794912979588</c:v>
                </c:pt>
                <c:pt idx="649">
                  <c:v>-0.205794912979588</c:v>
                </c:pt>
                <c:pt idx="650">
                  <c:v>-0.71662053674559</c:v>
                </c:pt>
                <c:pt idx="651">
                  <c:v>-1.81523282541376</c:v>
                </c:pt>
              </c:numCache>
            </c:numRef>
          </c:yVal>
        </c:ser>
        <c:axId val="87806605"/>
        <c:axId val="97926978"/>
      </c:scatterChart>
      <c:valAx>
        <c:axId val="87806605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97926978"/>
        <c:crossesAt val="0"/>
      </c:valAx>
      <c:valAx>
        <c:axId val="97926978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87806605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 sz="1400">
                <a:solidFill>
                  <a:srgbClr val="595959"/>
                </a:solidFill>
                <a:latin typeface="Calibri"/>
              </a:rPr>
              <a:t>チャネル4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2"/>
          </c:marker>
          <c:trendline>
            <c:spPr>
              <a:ln w="19080">
                <a:solidFill>
                  <a:srgbClr val="5b9bd5"/>
                </a:solidFill>
                <a:round/>
              </a:ln>
            </c:spPr>
            <c:trendlineType val="linear"/>
            <c:forward val="0"/>
            <c:backward val="0"/>
            <c:dispRSqr val="0"/>
            <c:dispEq val="0"/>
          </c:trendline>
          <c:trendline>
            <c:spPr>
              <a:ln w="19080">
                <a:solidFill>
                  <a:srgbClr val="5b9bd5"/>
                </a:solidFill>
                <a:round/>
              </a:ln>
            </c:spPr>
            <c:trendlineType val="linear"/>
            <c:forward val="0"/>
            <c:backward val="0"/>
            <c:dispRSqr val="0"/>
            <c:dispEq val="1"/>
          </c:trendline>
          <c:yVal>
            <c:numRef>
              <c:f>'h1=300s'!$Q$5:$Q$657</c:f>
              <c:numCache>
                <c:formatCode>General</c:formatCode>
                <c:ptCount val="653"/>
                <c:pt idx="0">
                  <c:v>2.89429737589864</c:v>
                </c:pt>
                <c:pt idx="1">
                  <c:v>2.92969930294955</c:v>
                </c:pt>
                <c:pt idx="2">
                  <c:v>2.95545179905197</c:v>
                </c:pt>
                <c:pt idx="3">
                  <c:v>2.97225891736835</c:v>
                </c:pt>
                <c:pt idx="4">
                  <c:v>2.98055772018304</c:v>
                </c:pt>
                <c:pt idx="5">
                  <c:v>2.98055772018304</c:v>
                </c:pt>
                <c:pt idx="6">
                  <c:v>2.97225891736835</c:v>
                </c:pt>
                <c:pt idx="7">
                  <c:v>2.98055772018304</c:v>
                </c:pt>
                <c:pt idx="8">
                  <c:v>2.98878821931956</c:v>
                </c:pt>
                <c:pt idx="9">
                  <c:v>3.02104908153778</c:v>
                </c:pt>
                <c:pt idx="10">
                  <c:v>3.02104908153778</c:v>
                </c:pt>
                <c:pt idx="11">
                  <c:v>3.02104908153778</c:v>
                </c:pt>
                <c:pt idx="12">
                  <c:v>2.99695152995872</c:v>
                </c:pt>
                <c:pt idx="13">
                  <c:v>2.99695152995872</c:v>
                </c:pt>
                <c:pt idx="14">
                  <c:v>2.97225891736835</c:v>
                </c:pt>
                <c:pt idx="15">
                  <c:v>2.98878821931956</c:v>
                </c:pt>
                <c:pt idx="16">
                  <c:v>2.98055772018304</c:v>
                </c:pt>
                <c:pt idx="17">
                  <c:v>2.99695152995872</c:v>
                </c:pt>
                <c:pt idx="18">
                  <c:v>2.98055772018304</c:v>
                </c:pt>
                <c:pt idx="19">
                  <c:v>2.98878821931956</c:v>
                </c:pt>
                <c:pt idx="20">
                  <c:v>2.98055772018304</c:v>
                </c:pt>
                <c:pt idx="21">
                  <c:v>2.98055772018304</c:v>
                </c:pt>
                <c:pt idx="22">
                  <c:v>2.95545179905197</c:v>
                </c:pt>
                <c:pt idx="23">
                  <c:v>2.93835736569267</c:v>
                </c:pt>
                <c:pt idx="24">
                  <c:v>2.9209656229808</c:v>
                </c:pt>
                <c:pt idx="25">
                  <c:v>2.91215499329864</c:v>
                </c:pt>
                <c:pt idx="26">
                  <c:v>2.92969930294955</c:v>
                </c:pt>
                <c:pt idx="27">
                  <c:v>2.9209656229808</c:v>
                </c:pt>
                <c:pt idx="28">
                  <c:v>2.9032660458814</c:v>
                </c:pt>
                <c:pt idx="29">
                  <c:v>2.89429737589864</c:v>
                </c:pt>
                <c:pt idx="30">
                  <c:v>2.89429737589864</c:v>
                </c:pt>
                <c:pt idx="31">
                  <c:v>2.89429737589864</c:v>
                </c:pt>
                <c:pt idx="32">
                  <c:v>2.86689840171052</c:v>
                </c:pt>
                <c:pt idx="33">
                  <c:v>2.84820626869837</c:v>
                </c:pt>
                <c:pt idx="34">
                  <c:v>2.82915807372768</c:v>
                </c:pt>
                <c:pt idx="35">
                  <c:v>2.83872752474383</c:v>
                </c:pt>
                <c:pt idx="36">
                  <c:v>2.82915807372768</c:v>
                </c:pt>
                <c:pt idx="37">
                  <c:v>2.82915807372767</c:v>
                </c:pt>
                <c:pt idx="38">
                  <c:v>2.80973998787057</c:v>
                </c:pt>
                <c:pt idx="39">
                  <c:v>2.79988769142756</c:v>
                </c:pt>
                <c:pt idx="40">
                  <c:v>2.77988702472089</c:v>
                </c:pt>
                <c:pt idx="41">
                  <c:v>2.76973465325688</c:v>
                </c:pt>
                <c:pt idx="42">
                  <c:v>2.76973465325687</c:v>
                </c:pt>
                <c:pt idx="43">
                  <c:v>2.77988702472089</c:v>
                </c:pt>
                <c:pt idx="44">
                  <c:v>2.77988702472089</c:v>
                </c:pt>
                <c:pt idx="45">
                  <c:v>2.76973465325687</c:v>
                </c:pt>
                <c:pt idx="46">
                  <c:v>2.74911536605414</c:v>
                </c:pt>
                <c:pt idx="47">
                  <c:v>2.72806195685631</c:v>
                </c:pt>
                <c:pt idx="48">
                  <c:v>2.71736666773956</c:v>
                </c:pt>
                <c:pt idx="49">
                  <c:v>2.70655575163534</c:v>
                </c:pt>
                <c:pt idx="50">
                  <c:v>2.72806195685631</c:v>
                </c:pt>
                <c:pt idx="51">
                  <c:v>2.71736666773956</c:v>
                </c:pt>
                <c:pt idx="52">
                  <c:v>2.71736666773956</c:v>
                </c:pt>
                <c:pt idx="53">
                  <c:v>2.69562668110315</c:v>
                </c:pt>
                <c:pt idx="54">
                  <c:v>2.68457684491657</c:v>
                </c:pt>
                <c:pt idx="55">
                  <c:v>2.67340354431844</c:v>
                </c:pt>
                <c:pt idx="56">
                  <c:v>2.65067529324089</c:v>
                </c:pt>
                <c:pt idx="57">
                  <c:v>2.65067529324089</c:v>
                </c:pt>
                <c:pt idx="58">
                  <c:v>2.65067529324089</c:v>
                </c:pt>
                <c:pt idx="59">
                  <c:v>2.63911447083981</c:v>
                </c:pt>
                <c:pt idx="60">
                  <c:v>2.61558397342962</c:v>
                </c:pt>
                <c:pt idx="61">
                  <c:v>2.6036077823829</c:v>
                </c:pt>
                <c:pt idx="62">
                  <c:v>2.6036077823829</c:v>
                </c:pt>
                <c:pt idx="63">
                  <c:v>2.61558397342962</c:v>
                </c:pt>
                <c:pt idx="64">
                  <c:v>2.62741843107662</c:v>
                </c:pt>
                <c:pt idx="65">
                  <c:v>2.61558397342962</c:v>
                </c:pt>
                <c:pt idx="66">
                  <c:v>2.61558397342962</c:v>
                </c:pt>
                <c:pt idx="67">
                  <c:v>2.57921632925874</c:v>
                </c:pt>
                <c:pt idx="68">
                  <c:v>2.6036077823829</c:v>
                </c:pt>
                <c:pt idx="69">
                  <c:v>2.57921632925874</c:v>
                </c:pt>
                <c:pt idx="70">
                  <c:v>2.59148642185056</c:v>
                </c:pt>
                <c:pt idx="71">
                  <c:v>2.56679380926018</c:v>
                </c:pt>
                <c:pt idx="72">
                  <c:v>2.56679380926018</c:v>
                </c:pt>
                <c:pt idx="73">
                  <c:v>2.54147600127589</c:v>
                </c:pt>
                <c:pt idx="74">
                  <c:v>2.51550051487263</c:v>
                </c:pt>
                <c:pt idx="75">
                  <c:v>2.50225528812261</c:v>
                </c:pt>
                <c:pt idx="76">
                  <c:v>2.52857259643999</c:v>
                </c:pt>
                <c:pt idx="77">
                  <c:v>2.5414760012759</c:v>
                </c:pt>
                <c:pt idx="78">
                  <c:v>2.55421502705332</c:v>
                </c:pt>
                <c:pt idx="79">
                  <c:v>2.51550051487264</c:v>
                </c:pt>
                <c:pt idx="80">
                  <c:v>2.47522661573469</c:v>
                </c:pt>
                <c:pt idx="81">
                  <c:v>2.43326241663566</c:v>
                </c:pt>
                <c:pt idx="82">
                  <c:v>2.44744705162762</c:v>
                </c:pt>
                <c:pt idx="83">
                  <c:v>2.47522661573469</c:v>
                </c:pt>
                <c:pt idx="84">
                  <c:v>2.48883226779047</c:v>
                </c:pt>
                <c:pt idx="85">
                  <c:v>2.46143329360236</c:v>
                </c:pt>
                <c:pt idx="86">
                  <c:v>2.44744705162762</c:v>
                </c:pt>
                <c:pt idx="87">
                  <c:v>2.44744705162762</c:v>
                </c:pt>
                <c:pt idx="88">
                  <c:v>2.47522661573469</c:v>
                </c:pt>
                <c:pt idx="89">
                  <c:v>2.47522661573469</c:v>
                </c:pt>
                <c:pt idx="90">
                  <c:v>2.47522661573469</c:v>
                </c:pt>
                <c:pt idx="91">
                  <c:v>2.44744705162762</c:v>
                </c:pt>
                <c:pt idx="92">
                  <c:v>2.44744705162762</c:v>
                </c:pt>
                <c:pt idx="93">
                  <c:v>2.41887367918356</c:v>
                </c:pt>
                <c:pt idx="94">
                  <c:v>2.40427487976241</c:v>
                </c:pt>
                <c:pt idx="95">
                  <c:v>2.38945979397727</c:v>
                </c:pt>
                <c:pt idx="96">
                  <c:v>2.40427487976241</c:v>
                </c:pt>
                <c:pt idx="97">
                  <c:v>2.43326241663566</c:v>
                </c:pt>
                <c:pt idx="98">
                  <c:v>2.40427487976241</c:v>
                </c:pt>
                <c:pt idx="99">
                  <c:v>2.41887367918356</c:v>
                </c:pt>
                <c:pt idx="100">
                  <c:v>2.40427487976241</c:v>
                </c:pt>
                <c:pt idx="101">
                  <c:v>2.41887367918356</c:v>
                </c:pt>
                <c:pt idx="102">
                  <c:v>2.38945979397727</c:v>
                </c:pt>
                <c:pt idx="103">
                  <c:v>2.37442191661273</c:v>
                </c:pt>
                <c:pt idx="104">
                  <c:v>2.37442191661273</c:v>
                </c:pt>
                <c:pt idx="105">
                  <c:v>2.35915444448194</c:v>
                </c:pt>
                <c:pt idx="106">
                  <c:v>2.34365025794598</c:v>
                </c:pt>
                <c:pt idx="107">
                  <c:v>2.31190155963139</c:v>
                </c:pt>
                <c:pt idx="108">
                  <c:v>2.29564103875961</c:v>
                </c:pt>
                <c:pt idx="109">
                  <c:v>2.31190155963139</c:v>
                </c:pt>
                <c:pt idx="110">
                  <c:v>2.32790190097784</c:v>
                </c:pt>
                <c:pt idx="111">
                  <c:v>2.35915444448194</c:v>
                </c:pt>
                <c:pt idx="112">
                  <c:v>2.32790190097783</c:v>
                </c:pt>
                <c:pt idx="113">
                  <c:v>2.31190155963139</c:v>
                </c:pt>
                <c:pt idx="114">
                  <c:v>2.29564103875961</c:v>
                </c:pt>
                <c:pt idx="115">
                  <c:v>2.31190155963139</c:v>
                </c:pt>
                <c:pt idx="116">
                  <c:v>2.31190155963139</c:v>
                </c:pt>
                <c:pt idx="117">
                  <c:v>2.29564103875962</c:v>
                </c:pt>
                <c:pt idx="118">
                  <c:v>2.26230461849202</c:v>
                </c:pt>
                <c:pt idx="119">
                  <c:v>2.24521018513272</c:v>
                </c:pt>
                <c:pt idx="120">
                  <c:v>2.24521018513272</c:v>
                </c:pt>
                <c:pt idx="121">
                  <c:v>2.26230461849202</c:v>
                </c:pt>
                <c:pt idx="122">
                  <c:v>2.26230461849202</c:v>
                </c:pt>
                <c:pt idx="123">
                  <c:v>2.26230461849202</c:v>
                </c:pt>
                <c:pt idx="124">
                  <c:v>2.24521018513272</c:v>
                </c:pt>
                <c:pt idx="125">
                  <c:v>2.24521018513272</c:v>
                </c:pt>
                <c:pt idx="126">
                  <c:v>2.24521018513272</c:v>
                </c:pt>
                <c:pt idx="127">
                  <c:v>2.24521018513272</c:v>
                </c:pt>
                <c:pt idx="128">
                  <c:v>2.24521018513272</c:v>
                </c:pt>
                <c:pt idx="129">
                  <c:v>2.19210035981877</c:v>
                </c:pt>
                <c:pt idx="130">
                  <c:v>2.17375122115058</c:v>
                </c:pt>
                <c:pt idx="131">
                  <c:v>2.17375122115058</c:v>
                </c:pt>
                <c:pt idx="132">
                  <c:v>2.19210035981877</c:v>
                </c:pt>
                <c:pt idx="133">
                  <c:v>2.21011886532145</c:v>
                </c:pt>
                <c:pt idx="134">
                  <c:v>2.19210035981877</c:v>
                </c:pt>
                <c:pt idx="135">
                  <c:v>2.21011886532145</c:v>
                </c:pt>
                <c:pt idx="136">
                  <c:v>2.19210035981877</c:v>
                </c:pt>
                <c:pt idx="137">
                  <c:v>2.24521018513272</c:v>
                </c:pt>
                <c:pt idx="138">
                  <c:v>2.22781844242085</c:v>
                </c:pt>
                <c:pt idx="139">
                  <c:v>2.22781844242085</c:v>
                </c:pt>
                <c:pt idx="140">
                  <c:v>2.17375122115058</c:v>
                </c:pt>
                <c:pt idx="141">
                  <c:v>2.15505908813842</c:v>
                </c:pt>
                <c:pt idx="142">
                  <c:v>2.15505908813843</c:v>
                </c:pt>
                <c:pt idx="143">
                  <c:v>2.15505908813842</c:v>
                </c:pt>
                <c:pt idx="144">
                  <c:v>2.13601089316773</c:v>
                </c:pt>
                <c:pt idx="145">
                  <c:v>2.13601089316773</c:v>
                </c:pt>
                <c:pt idx="146">
                  <c:v>2.11659280731063</c:v>
                </c:pt>
                <c:pt idx="147">
                  <c:v>2.15505908813842</c:v>
                </c:pt>
                <c:pt idx="148">
                  <c:v>2.13601089316773</c:v>
                </c:pt>
                <c:pt idx="149">
                  <c:v>2.13601089316773</c:v>
                </c:pt>
                <c:pt idx="150">
                  <c:v>2.09679018001445</c:v>
                </c:pt>
                <c:pt idx="151">
                  <c:v>2.09679018001445</c:v>
                </c:pt>
                <c:pt idx="152">
                  <c:v>2.07658747269693</c:v>
                </c:pt>
                <c:pt idx="153">
                  <c:v>2.09679018001445</c:v>
                </c:pt>
                <c:pt idx="154">
                  <c:v>2.09679018001445</c:v>
                </c:pt>
                <c:pt idx="155">
                  <c:v>2.11659280731063</c:v>
                </c:pt>
                <c:pt idx="156">
                  <c:v>2.07658747269693</c:v>
                </c:pt>
                <c:pt idx="157">
                  <c:v>2.05596818549419</c:v>
                </c:pt>
                <c:pt idx="158">
                  <c:v>2.03491477629636</c:v>
                </c:pt>
                <c:pt idx="159">
                  <c:v>2.05596818549419</c:v>
                </c:pt>
                <c:pt idx="160">
                  <c:v>2.07658747269693</c:v>
                </c:pt>
                <c:pt idx="161">
                  <c:v>2.07658747269693</c:v>
                </c:pt>
                <c:pt idx="162">
                  <c:v>2.07658747269693</c:v>
                </c:pt>
                <c:pt idx="163">
                  <c:v>2.05596818549419</c:v>
                </c:pt>
                <c:pt idx="164">
                  <c:v>2.0559681854942</c:v>
                </c:pt>
                <c:pt idx="165">
                  <c:v>2.03491477629637</c:v>
                </c:pt>
                <c:pt idx="166">
                  <c:v>2.0134085710754</c:v>
                </c:pt>
                <c:pt idx="167">
                  <c:v>1.96895680850457</c:v>
                </c:pt>
                <c:pt idx="168">
                  <c:v>1.99142966435662</c:v>
                </c:pt>
                <c:pt idx="169">
                  <c:v>1.99142966435662</c:v>
                </c:pt>
                <c:pt idx="170">
                  <c:v>2.03491477629636</c:v>
                </c:pt>
                <c:pt idx="171">
                  <c:v>2.03491477629636</c:v>
                </c:pt>
                <c:pt idx="172">
                  <c:v>2.03491477629636</c:v>
                </c:pt>
                <c:pt idx="173">
                  <c:v>1.99142966435663</c:v>
                </c:pt>
                <c:pt idx="174">
                  <c:v>1.99142966435662</c:v>
                </c:pt>
                <c:pt idx="175">
                  <c:v>1.99142966435662</c:v>
                </c:pt>
                <c:pt idx="176">
                  <c:v>1.99142966435662</c:v>
                </c:pt>
                <c:pt idx="177">
                  <c:v>1.96895680850456</c:v>
                </c:pt>
                <c:pt idx="178">
                  <c:v>1.96895680850456</c:v>
                </c:pt>
                <c:pt idx="179">
                  <c:v>1.99142966435662</c:v>
                </c:pt>
                <c:pt idx="180">
                  <c:v>2.0134085710754</c:v>
                </c:pt>
                <c:pt idx="181">
                  <c:v>2.0134085710754</c:v>
                </c:pt>
                <c:pt idx="182">
                  <c:v>2.0134085710754</c:v>
                </c:pt>
                <c:pt idx="183">
                  <c:v>1.96895680850456</c:v>
                </c:pt>
                <c:pt idx="184">
                  <c:v>1.94596729027987</c:v>
                </c:pt>
                <c:pt idx="185">
                  <c:v>1.89833924129061</c:v>
                </c:pt>
                <c:pt idx="186">
                  <c:v>1.92243679286967</c:v>
                </c:pt>
                <c:pt idx="187">
                  <c:v>1.89833924129061</c:v>
                </c:pt>
                <c:pt idx="188">
                  <c:v>1.89833924129061</c:v>
                </c:pt>
                <c:pt idx="189">
                  <c:v>1.89833924129061</c:v>
                </c:pt>
                <c:pt idx="190">
                  <c:v>1.87364662870024</c:v>
                </c:pt>
                <c:pt idx="191">
                  <c:v>1.87364662870024</c:v>
                </c:pt>
                <c:pt idx="192">
                  <c:v>1.84832882071595</c:v>
                </c:pt>
                <c:pt idx="193">
                  <c:v>1.84832882071595</c:v>
                </c:pt>
                <c:pt idx="194">
                  <c:v>1.84832882071595</c:v>
                </c:pt>
                <c:pt idx="195">
                  <c:v>1.84833407070742</c:v>
                </c:pt>
                <c:pt idx="196">
                  <c:v>1.87365686615807</c:v>
                </c:pt>
                <c:pt idx="197">
                  <c:v>1.87366198484769</c:v>
                </c:pt>
                <c:pt idx="198">
                  <c:v>1.84834457060767</c:v>
                </c:pt>
                <c:pt idx="199">
                  <c:v>1.82236949867189</c:v>
                </c:pt>
                <c:pt idx="200">
                  <c:v>1.79570168846068</c:v>
                </c:pt>
                <c:pt idx="201">
                  <c:v>1.76830317541391</c:v>
                </c:pt>
                <c:pt idx="202">
                  <c:v>1.79570168846068</c:v>
                </c:pt>
                <c:pt idx="203">
                  <c:v>1.79570168846068</c:v>
                </c:pt>
                <c:pt idx="204">
                  <c:v>1.79570168846068</c:v>
                </c:pt>
                <c:pt idx="205">
                  <c:v>1.74013278593927</c:v>
                </c:pt>
                <c:pt idx="206">
                  <c:v>1.76830317541392</c:v>
                </c:pt>
                <c:pt idx="207">
                  <c:v>1.74013278593926</c:v>
                </c:pt>
                <c:pt idx="208">
                  <c:v>1.74013278593927</c:v>
                </c:pt>
                <c:pt idx="209">
                  <c:v>1.71114576523381</c:v>
                </c:pt>
                <c:pt idx="210">
                  <c:v>1.74013278593927</c:v>
                </c:pt>
                <c:pt idx="211">
                  <c:v>1.74013278593927</c:v>
                </c:pt>
                <c:pt idx="212">
                  <c:v>1.76830317541392</c:v>
                </c:pt>
                <c:pt idx="213">
                  <c:v>1.76830317541392</c:v>
                </c:pt>
                <c:pt idx="214">
                  <c:v>1.79570168846068</c:v>
                </c:pt>
                <c:pt idx="215">
                  <c:v>1.76830317541392</c:v>
                </c:pt>
                <c:pt idx="216">
                  <c:v>1.74013278593927</c:v>
                </c:pt>
                <c:pt idx="217">
                  <c:v>1.74013278593927</c:v>
                </c:pt>
                <c:pt idx="218">
                  <c:v>1.74013278593927</c:v>
                </c:pt>
                <c:pt idx="219">
                  <c:v>1.71114576523381</c:v>
                </c:pt>
                <c:pt idx="220">
                  <c:v>1.71114576523381</c:v>
                </c:pt>
                <c:pt idx="221">
                  <c:v>1.68129334953453</c:v>
                </c:pt>
                <c:pt idx="222">
                  <c:v>1.71114576523381</c:v>
                </c:pt>
                <c:pt idx="223">
                  <c:v>1.71114576523381</c:v>
                </c:pt>
                <c:pt idx="224">
                  <c:v>1.71114576523381</c:v>
                </c:pt>
                <c:pt idx="225">
                  <c:v>1.68128714507911</c:v>
                </c:pt>
                <c:pt idx="226">
                  <c:v>1.65050947580946</c:v>
                </c:pt>
                <c:pt idx="227">
                  <c:v>1.61875437907145</c:v>
                </c:pt>
                <c:pt idx="228">
                  <c:v>1.61875437907145</c:v>
                </c:pt>
                <c:pt idx="229">
                  <c:v>1.61875437907145</c:v>
                </c:pt>
                <c:pt idx="230">
                  <c:v>1.65050307738603</c:v>
                </c:pt>
                <c:pt idx="231">
                  <c:v>1.65050307738603</c:v>
                </c:pt>
                <c:pt idx="232">
                  <c:v>1.61875437907145</c:v>
                </c:pt>
                <c:pt idx="233">
                  <c:v>1.61875437907145</c:v>
                </c:pt>
                <c:pt idx="234">
                  <c:v>1.61875437907145</c:v>
                </c:pt>
                <c:pt idx="235">
                  <c:v>1.65050307738603</c:v>
                </c:pt>
                <c:pt idx="236">
                  <c:v>1.61875437907144</c:v>
                </c:pt>
                <c:pt idx="237">
                  <c:v>1.61875437907145</c:v>
                </c:pt>
                <c:pt idx="238">
                  <c:v>1.61875437907145</c:v>
                </c:pt>
                <c:pt idx="239">
                  <c:v>1.61875437907145</c:v>
                </c:pt>
                <c:pt idx="240">
                  <c:v>1.58596455624846</c:v>
                </c:pt>
                <c:pt idx="241">
                  <c:v>1.51697168476151</c:v>
                </c:pt>
                <c:pt idx="242">
                  <c:v>1.48060404059063</c:v>
                </c:pt>
                <c:pt idx="243">
                  <c:v>1.48060404059063</c:v>
                </c:pt>
                <c:pt idx="244">
                  <c:v>1.51697168476151</c:v>
                </c:pt>
                <c:pt idx="245">
                  <c:v>1.58596455624845</c:v>
                </c:pt>
                <c:pt idx="246">
                  <c:v>1.61875437907145</c:v>
                </c:pt>
                <c:pt idx="247">
                  <c:v>1.61875437907145</c:v>
                </c:pt>
                <c:pt idx="248">
                  <c:v>1.55206300457277</c:v>
                </c:pt>
                <c:pt idx="249">
                  <c:v>1.51697168476151</c:v>
                </c:pt>
                <c:pt idx="250">
                  <c:v>1.48060404059063</c:v>
                </c:pt>
                <c:pt idx="251">
                  <c:v>1.5169716847615</c:v>
                </c:pt>
                <c:pt idx="252">
                  <c:v>1.48060404059063</c:v>
                </c:pt>
                <c:pt idx="253">
                  <c:v>1.48060404059063</c:v>
                </c:pt>
                <c:pt idx="254">
                  <c:v>1.44286371260779</c:v>
                </c:pt>
                <c:pt idx="255">
                  <c:v>1.51697168476151</c:v>
                </c:pt>
                <c:pt idx="256">
                  <c:v>1.48060404059063</c:v>
                </c:pt>
                <c:pt idx="257">
                  <c:v>1.48060404059063</c:v>
                </c:pt>
                <c:pt idx="258">
                  <c:v>1.48060404059063</c:v>
                </c:pt>
                <c:pt idx="259">
                  <c:v>1.48060404059063</c:v>
                </c:pt>
                <c:pt idx="260">
                  <c:v>1.4036429994545</c:v>
                </c:pt>
                <c:pt idx="261">
                  <c:v>1.36282100493425</c:v>
                </c:pt>
                <c:pt idx="262">
                  <c:v>1.40364299945451</c:v>
                </c:pt>
                <c:pt idx="263">
                  <c:v>1.44286371260779</c:v>
                </c:pt>
                <c:pt idx="264">
                  <c:v>1.44286371260778</c:v>
                </c:pt>
                <c:pt idx="265">
                  <c:v>1.4036429994545</c:v>
                </c:pt>
                <c:pt idx="266">
                  <c:v>1.44286371260779</c:v>
                </c:pt>
                <c:pt idx="267">
                  <c:v>1.48060404059063</c:v>
                </c:pt>
                <c:pt idx="268">
                  <c:v>1.48060404059063</c:v>
                </c:pt>
                <c:pt idx="269">
                  <c:v>1.48060404059063</c:v>
                </c:pt>
                <c:pt idx="270">
                  <c:v>1.4036429994545</c:v>
                </c:pt>
                <c:pt idx="271">
                  <c:v>1.44286371260778</c:v>
                </c:pt>
                <c:pt idx="272">
                  <c:v>1.4036429994545</c:v>
                </c:pt>
                <c:pt idx="273">
                  <c:v>1.36282100493425</c:v>
                </c:pt>
                <c:pt idx="274">
                  <c:v>1.27580962794462</c:v>
                </c:pt>
                <c:pt idx="275">
                  <c:v>1.22928961230973</c:v>
                </c:pt>
                <c:pt idx="276">
                  <c:v>1.22928961230973</c:v>
                </c:pt>
                <c:pt idx="277">
                  <c:v>1.22928961230973</c:v>
                </c:pt>
                <c:pt idx="278">
                  <c:v>1.27580962794462</c:v>
                </c:pt>
                <c:pt idx="279">
                  <c:v>1.36282100493425</c:v>
                </c:pt>
                <c:pt idx="280">
                  <c:v>1.4036429994545</c:v>
                </c:pt>
                <c:pt idx="281">
                  <c:v>1.36282100493425</c:v>
                </c:pt>
                <c:pt idx="282">
                  <c:v>1.32026139051546</c:v>
                </c:pt>
                <c:pt idx="283">
                  <c:v>1.27580962794462</c:v>
                </c:pt>
                <c:pt idx="284">
                  <c:v>1.32026139051545</c:v>
                </c:pt>
                <c:pt idx="285">
                  <c:v>1.22928961230972</c:v>
                </c:pt>
                <c:pt idx="286">
                  <c:v>1.22928961230972</c:v>
                </c:pt>
                <c:pt idx="287">
                  <c:v>1.22928961230972</c:v>
                </c:pt>
                <c:pt idx="288">
                  <c:v>1.18049944814029</c:v>
                </c:pt>
                <c:pt idx="289">
                  <c:v>1.18049944814029</c:v>
                </c:pt>
                <c:pt idx="290">
                  <c:v>1.18049944814029</c:v>
                </c:pt>
                <c:pt idx="291">
                  <c:v>1.27580962794462</c:v>
                </c:pt>
                <c:pt idx="292">
                  <c:v>1.27580962794462</c:v>
                </c:pt>
                <c:pt idx="293">
                  <c:v>1.27580962794462</c:v>
                </c:pt>
                <c:pt idx="294">
                  <c:v>1.22928961230973</c:v>
                </c:pt>
                <c:pt idx="295">
                  <c:v>1.22928961230973</c:v>
                </c:pt>
                <c:pt idx="296">
                  <c:v>1.12920615375275</c:v>
                </c:pt>
                <c:pt idx="297">
                  <c:v>1.07513893248247</c:v>
                </c:pt>
                <c:pt idx="298">
                  <c:v>1.01798051864252</c:v>
                </c:pt>
                <c:pt idx="299">
                  <c:v>0.957355896826089</c:v>
                </c:pt>
                <c:pt idx="300">
                  <c:v>1.01798051864252</c:v>
                </c:pt>
                <c:pt idx="301">
                  <c:v>0.957355896826089</c:v>
                </c:pt>
                <c:pt idx="302">
                  <c:v>0.957355896826089</c:v>
                </c:pt>
                <c:pt idx="303">
                  <c:v>1.01798051864252</c:v>
                </c:pt>
                <c:pt idx="304">
                  <c:v>1.12920615375275</c:v>
                </c:pt>
                <c:pt idx="305">
                  <c:v>1.12920615375275</c:v>
                </c:pt>
                <c:pt idx="306">
                  <c:v>1.07513893248246</c:v>
                </c:pt>
                <c:pt idx="307">
                  <c:v>1.01798051864251</c:v>
                </c:pt>
                <c:pt idx="308">
                  <c:v>1.07513893248247</c:v>
                </c:pt>
                <c:pt idx="309">
                  <c:v>1.07513893248246</c:v>
                </c:pt>
                <c:pt idx="310">
                  <c:v>1.07513893248247</c:v>
                </c:pt>
                <c:pt idx="311">
                  <c:v>1.07513893248246</c:v>
                </c:pt>
                <c:pt idx="312">
                  <c:v>1.07513893248246</c:v>
                </c:pt>
                <c:pt idx="313">
                  <c:v>1.07513893248246</c:v>
                </c:pt>
                <c:pt idx="314">
                  <c:v>1.01798051864252</c:v>
                </c:pt>
                <c:pt idx="315">
                  <c:v>1.07513893248247</c:v>
                </c:pt>
                <c:pt idx="316">
                  <c:v>1.1804994481403</c:v>
                </c:pt>
                <c:pt idx="317">
                  <c:v>1.12920615375275</c:v>
                </c:pt>
                <c:pt idx="318">
                  <c:v>1.12920615375275</c:v>
                </c:pt>
                <c:pt idx="319">
                  <c:v>1.01798051864252</c:v>
                </c:pt>
                <c:pt idx="320">
                  <c:v>1.12920615375274</c:v>
                </c:pt>
                <c:pt idx="321">
                  <c:v>1.01798051864252</c:v>
                </c:pt>
                <c:pt idx="322">
                  <c:v>0.957355896826083</c:v>
                </c:pt>
                <c:pt idx="323">
                  <c:v>0.823824504201557</c:v>
                </c:pt>
                <c:pt idx="324">
                  <c:v>0.89281737568851</c:v>
                </c:pt>
                <c:pt idx="325">
                  <c:v>0.89281737568851</c:v>
                </c:pt>
                <c:pt idx="326">
                  <c:v>0.957355896826083</c:v>
                </c:pt>
                <c:pt idx="327">
                  <c:v>0.89281737568851</c:v>
                </c:pt>
                <c:pt idx="328">
                  <c:v>0.89281737568851</c:v>
                </c:pt>
                <c:pt idx="329">
                  <c:v>0.89281737568851</c:v>
                </c:pt>
                <c:pt idx="330">
                  <c:v>0.89281737568851</c:v>
                </c:pt>
                <c:pt idx="331">
                  <c:v>0.957355896826072</c:v>
                </c:pt>
                <c:pt idx="332">
                  <c:v>1.01798051864252</c:v>
                </c:pt>
                <c:pt idx="333">
                  <c:v>1.01798051864251</c:v>
                </c:pt>
                <c:pt idx="334">
                  <c:v>0.957355896826078</c:v>
                </c:pt>
                <c:pt idx="335">
                  <c:v>0.892817375688504</c:v>
                </c:pt>
                <c:pt idx="336">
                  <c:v>0.892817375688522</c:v>
                </c:pt>
                <c:pt idx="337">
                  <c:v>0.892817375688522</c:v>
                </c:pt>
                <c:pt idx="338">
                  <c:v>0.957355896826072</c:v>
                </c:pt>
                <c:pt idx="339">
                  <c:v>0.89281737568851</c:v>
                </c:pt>
                <c:pt idx="340">
                  <c:v>0.892817375688516</c:v>
                </c:pt>
                <c:pt idx="341">
                  <c:v>0.823824504201563</c:v>
                </c:pt>
                <c:pt idx="342">
                  <c:v>0.823824504201563</c:v>
                </c:pt>
                <c:pt idx="343">
                  <c:v>0.823824504201563</c:v>
                </c:pt>
                <c:pt idx="344">
                  <c:v>0.823824504201563</c:v>
                </c:pt>
                <c:pt idx="345">
                  <c:v>0.823824504201563</c:v>
                </c:pt>
                <c:pt idx="346">
                  <c:v>0.749716532047839</c:v>
                </c:pt>
                <c:pt idx="347">
                  <c:v>0.82382450420155</c:v>
                </c:pt>
                <c:pt idx="348">
                  <c:v>0.892817375688504</c:v>
                </c:pt>
                <c:pt idx="349">
                  <c:v>0.892817375688504</c:v>
                </c:pt>
                <c:pt idx="350">
                  <c:v>0.749716532047832</c:v>
                </c:pt>
                <c:pt idx="351">
                  <c:v>0.749716532047832</c:v>
                </c:pt>
                <c:pt idx="352">
                  <c:v>0.749716532047832</c:v>
                </c:pt>
                <c:pt idx="353">
                  <c:v>0.823824504201557</c:v>
                </c:pt>
                <c:pt idx="354">
                  <c:v>0.823824504201557</c:v>
                </c:pt>
                <c:pt idx="355">
                  <c:v>0.89281737568851</c:v>
                </c:pt>
                <c:pt idx="356">
                  <c:v>0.89281737568851</c:v>
                </c:pt>
                <c:pt idx="357">
                  <c:v>0.89281737568851</c:v>
                </c:pt>
                <c:pt idx="358">
                  <c:v>0.957355896826083</c:v>
                </c:pt>
                <c:pt idx="359">
                  <c:v>1.01798051864252</c:v>
                </c:pt>
                <c:pt idx="360">
                  <c:v>1.12920615375274</c:v>
                </c:pt>
                <c:pt idx="361">
                  <c:v>1.07513893248247</c:v>
                </c:pt>
                <c:pt idx="362">
                  <c:v>1.01798051864251</c:v>
                </c:pt>
                <c:pt idx="363">
                  <c:v>0.89281737568851</c:v>
                </c:pt>
                <c:pt idx="364">
                  <c:v>0.823824504201557</c:v>
                </c:pt>
                <c:pt idx="365">
                  <c:v>0.823824504201557</c:v>
                </c:pt>
                <c:pt idx="366">
                  <c:v>0.749716532047826</c:v>
                </c:pt>
                <c:pt idx="367">
                  <c:v>0.749716532047826</c:v>
                </c:pt>
                <c:pt idx="368">
                  <c:v>0.6696738243743</c:v>
                </c:pt>
                <c:pt idx="369">
                  <c:v>0.749716532047839</c:v>
                </c:pt>
                <c:pt idx="370">
                  <c:v>0.749716532047839</c:v>
                </c:pt>
                <c:pt idx="371">
                  <c:v>0.823824504201563</c:v>
                </c:pt>
                <c:pt idx="372">
                  <c:v>0.892817375688516</c:v>
                </c:pt>
                <c:pt idx="373">
                  <c:v>0.892817375688516</c:v>
                </c:pt>
                <c:pt idx="374">
                  <c:v>0.823824504201563</c:v>
                </c:pt>
                <c:pt idx="375">
                  <c:v>0.749716532047839</c:v>
                </c:pt>
                <c:pt idx="376">
                  <c:v>0.749716532047839</c:v>
                </c:pt>
                <c:pt idx="377">
                  <c:v>0.669673824374315</c:v>
                </c:pt>
                <c:pt idx="378">
                  <c:v>0.582662447384684</c:v>
                </c:pt>
                <c:pt idx="379">
                  <c:v>0.669673824374315</c:v>
                </c:pt>
                <c:pt idx="380">
                  <c:v>0.749716532047852</c:v>
                </c:pt>
                <c:pt idx="381">
                  <c:v>0.823824504201575</c:v>
                </c:pt>
                <c:pt idx="382">
                  <c:v>0.823824504201563</c:v>
                </c:pt>
                <c:pt idx="383">
                  <c:v>0.892817375688516</c:v>
                </c:pt>
                <c:pt idx="384">
                  <c:v>0.749716532047839</c:v>
                </c:pt>
                <c:pt idx="385">
                  <c:v>0.6696738243743</c:v>
                </c:pt>
                <c:pt idx="386">
                  <c:v>0.582662447384668</c:v>
                </c:pt>
                <c:pt idx="387">
                  <c:v>0.582662447384668</c:v>
                </c:pt>
                <c:pt idx="388">
                  <c:v>0.48735226758034</c:v>
                </c:pt>
                <c:pt idx="389">
                  <c:v>0.38199175192251</c:v>
                </c:pt>
                <c:pt idx="390">
                  <c:v>0.381991751922529</c:v>
                </c:pt>
                <c:pt idx="391">
                  <c:v>0.381991751922529</c:v>
                </c:pt>
                <c:pt idx="392">
                  <c:v>0.264208716266143</c:v>
                </c:pt>
                <c:pt idx="393">
                  <c:v>0.381991751922529</c:v>
                </c:pt>
                <c:pt idx="394">
                  <c:v>0.487352267580357</c:v>
                </c:pt>
                <c:pt idx="395">
                  <c:v>0.669673824374315</c:v>
                </c:pt>
                <c:pt idx="396">
                  <c:v>0.669673824374315</c:v>
                </c:pt>
                <c:pt idx="397">
                  <c:v>0.669673824374315</c:v>
                </c:pt>
                <c:pt idx="398">
                  <c:v>0.582662447384684</c:v>
                </c:pt>
                <c:pt idx="399">
                  <c:v>0.487352267580357</c:v>
                </c:pt>
                <c:pt idx="400">
                  <c:v>0.487352267580357</c:v>
                </c:pt>
                <c:pt idx="401">
                  <c:v>0.487352267580357</c:v>
                </c:pt>
                <c:pt idx="402">
                  <c:v>0.487352267580357</c:v>
                </c:pt>
                <c:pt idx="403">
                  <c:v>0.582662447384684</c:v>
                </c:pt>
                <c:pt idx="404">
                  <c:v>0.669673824374315</c:v>
                </c:pt>
                <c:pt idx="405">
                  <c:v>0.669673824374315</c:v>
                </c:pt>
                <c:pt idx="406">
                  <c:v>0.487352267580357</c:v>
                </c:pt>
                <c:pt idx="407">
                  <c:v>0.487352267580357</c:v>
                </c:pt>
                <c:pt idx="408">
                  <c:v>0.487352267580357</c:v>
                </c:pt>
                <c:pt idx="409">
                  <c:v>0.582662447384684</c:v>
                </c:pt>
                <c:pt idx="410">
                  <c:v>0.669673824374315</c:v>
                </c:pt>
                <c:pt idx="411">
                  <c:v>0.6696738243743</c:v>
                </c:pt>
                <c:pt idx="412">
                  <c:v>0.582662447384684</c:v>
                </c:pt>
                <c:pt idx="413">
                  <c:v>0.381991751922529</c:v>
                </c:pt>
                <c:pt idx="414">
                  <c:v>0.487352267580357</c:v>
                </c:pt>
                <c:pt idx="415">
                  <c:v>0.582662447384684</c:v>
                </c:pt>
                <c:pt idx="416">
                  <c:v>0.669673824374315</c:v>
                </c:pt>
                <c:pt idx="417">
                  <c:v>0.749716532047852</c:v>
                </c:pt>
                <c:pt idx="418">
                  <c:v>0.749716532047852</c:v>
                </c:pt>
                <c:pt idx="419">
                  <c:v>0.749716532047852</c:v>
                </c:pt>
                <c:pt idx="420">
                  <c:v>0.582662447384684</c:v>
                </c:pt>
                <c:pt idx="421">
                  <c:v>0.582662447384684</c:v>
                </c:pt>
                <c:pt idx="422">
                  <c:v>0.669673824374315</c:v>
                </c:pt>
                <c:pt idx="423">
                  <c:v>0.669673824374315</c:v>
                </c:pt>
                <c:pt idx="424">
                  <c:v>0.669673824374315</c:v>
                </c:pt>
                <c:pt idx="425">
                  <c:v>0.48735226758034</c:v>
                </c:pt>
                <c:pt idx="426">
                  <c:v>0.582662447384668</c:v>
                </c:pt>
                <c:pt idx="427">
                  <c:v>0.582662447384668</c:v>
                </c:pt>
                <c:pt idx="428">
                  <c:v>0.6696738243743</c:v>
                </c:pt>
                <c:pt idx="429">
                  <c:v>0.6696738243743</c:v>
                </c:pt>
                <c:pt idx="430">
                  <c:v>0.582662447384668</c:v>
                </c:pt>
                <c:pt idx="431">
                  <c:v>0.48735226758034</c:v>
                </c:pt>
                <c:pt idx="432">
                  <c:v>0.38199175192251</c:v>
                </c:pt>
                <c:pt idx="433">
                  <c:v>0.264208716266121</c:v>
                </c:pt>
                <c:pt idx="434">
                  <c:v>0.264208716266121</c:v>
                </c:pt>
                <c:pt idx="435">
                  <c:v>0.264208716266121</c:v>
                </c:pt>
                <c:pt idx="436">
                  <c:v>0.48735226758034</c:v>
                </c:pt>
                <c:pt idx="437">
                  <c:v>0.582662447384668</c:v>
                </c:pt>
                <c:pt idx="438">
                  <c:v>0.582662447384668</c:v>
                </c:pt>
                <c:pt idx="439">
                  <c:v>0.48735226758034</c:v>
                </c:pt>
                <c:pt idx="440">
                  <c:v>0.264208716266121</c:v>
                </c:pt>
                <c:pt idx="441">
                  <c:v>0.264208716266143</c:v>
                </c:pt>
                <c:pt idx="442">
                  <c:v>0.264208716266143</c:v>
                </c:pt>
                <c:pt idx="443">
                  <c:v>0.381991751922529</c:v>
                </c:pt>
                <c:pt idx="444">
                  <c:v>0.487352267580357</c:v>
                </c:pt>
                <c:pt idx="445">
                  <c:v>0.487352267580357</c:v>
                </c:pt>
                <c:pt idx="446">
                  <c:v>0.48735226758034</c:v>
                </c:pt>
                <c:pt idx="447">
                  <c:v>0.38199175192251</c:v>
                </c:pt>
                <c:pt idx="448">
                  <c:v>0.38199175192251</c:v>
                </c:pt>
                <c:pt idx="449">
                  <c:v>0.38199175192251</c:v>
                </c:pt>
                <c:pt idx="450">
                  <c:v>0.38199175192251</c:v>
                </c:pt>
                <c:pt idx="451">
                  <c:v>0.38199175192251</c:v>
                </c:pt>
                <c:pt idx="452">
                  <c:v>0.38199175192251</c:v>
                </c:pt>
                <c:pt idx="453">
                  <c:v>0.48735226758034</c:v>
                </c:pt>
                <c:pt idx="454">
                  <c:v>0.38199175192251</c:v>
                </c:pt>
                <c:pt idx="455">
                  <c:v>0.381991751922529</c:v>
                </c:pt>
                <c:pt idx="456">
                  <c:v>0.130677323641617</c:v>
                </c:pt>
                <c:pt idx="457">
                  <c:v>0.130677323641617</c:v>
                </c:pt>
                <c:pt idx="458">
                  <c:v>0.130677323641617</c:v>
                </c:pt>
                <c:pt idx="459">
                  <c:v>0.264208716266143</c:v>
                </c:pt>
                <c:pt idx="460">
                  <c:v>0.264208716266143</c:v>
                </c:pt>
                <c:pt idx="461">
                  <c:v>0.264208716266143</c:v>
                </c:pt>
                <c:pt idx="462">
                  <c:v>0.130677323641617</c:v>
                </c:pt>
                <c:pt idx="463">
                  <c:v>0.264208716266143</c:v>
                </c:pt>
                <c:pt idx="464">
                  <c:v>0.264208716266143</c:v>
                </c:pt>
                <c:pt idx="465">
                  <c:v>0.381991751922529</c:v>
                </c:pt>
                <c:pt idx="466">
                  <c:v>0.264208716266143</c:v>
                </c:pt>
                <c:pt idx="467">
                  <c:v>0.130677323641617</c:v>
                </c:pt>
                <c:pt idx="468">
                  <c:v>0.130677323641617</c:v>
                </c:pt>
                <c:pt idx="469">
                  <c:v>0.264208716266121</c:v>
                </c:pt>
                <c:pt idx="470">
                  <c:v>0.264208716266121</c:v>
                </c:pt>
                <c:pt idx="471">
                  <c:v>0.264208716266121</c:v>
                </c:pt>
                <c:pt idx="472">
                  <c:v>0.264208716266121</c:v>
                </c:pt>
                <c:pt idx="473">
                  <c:v>0.264208716266121</c:v>
                </c:pt>
                <c:pt idx="474">
                  <c:v>-0.0234733561856741</c:v>
                </c:pt>
                <c:pt idx="475">
                  <c:v>-0.20579491297964</c:v>
                </c:pt>
                <c:pt idx="476">
                  <c:v>0.130677323641617</c:v>
                </c:pt>
                <c:pt idx="477">
                  <c:v>0.264208716266121</c:v>
                </c:pt>
                <c:pt idx="478">
                  <c:v>0.264208716266121</c:v>
                </c:pt>
                <c:pt idx="479">
                  <c:v>0.130677323641617</c:v>
                </c:pt>
                <c:pt idx="480">
                  <c:v>0.130677323641617</c:v>
                </c:pt>
                <c:pt idx="481">
                  <c:v>0.130677323641617</c:v>
                </c:pt>
                <c:pt idx="482">
                  <c:v>-0.023473356185645</c:v>
                </c:pt>
                <c:pt idx="483">
                  <c:v>-0.023473356185645</c:v>
                </c:pt>
                <c:pt idx="484">
                  <c:v>-0.023473356185645</c:v>
                </c:pt>
                <c:pt idx="485">
                  <c:v>-0.023473356185645</c:v>
                </c:pt>
                <c:pt idx="486">
                  <c:v>0.130677323641617</c:v>
                </c:pt>
                <c:pt idx="487">
                  <c:v>0.381991751922529</c:v>
                </c:pt>
                <c:pt idx="488">
                  <c:v>0.381991751922529</c:v>
                </c:pt>
                <c:pt idx="489">
                  <c:v>0.264208716266143</c:v>
                </c:pt>
                <c:pt idx="490">
                  <c:v>0.130677323641617</c:v>
                </c:pt>
                <c:pt idx="491">
                  <c:v>0.130677323641617</c:v>
                </c:pt>
                <c:pt idx="492">
                  <c:v>0.381991751922529</c:v>
                </c:pt>
                <c:pt idx="493">
                  <c:v>0.264208716266143</c:v>
                </c:pt>
                <c:pt idx="494">
                  <c:v>0.381991751922529</c:v>
                </c:pt>
                <c:pt idx="495">
                  <c:v>0.264208716266143</c:v>
                </c:pt>
                <c:pt idx="496">
                  <c:v>0.264208716266143</c:v>
                </c:pt>
                <c:pt idx="497">
                  <c:v>0.264208716266143</c:v>
                </c:pt>
                <c:pt idx="498">
                  <c:v>0.264208716266143</c:v>
                </c:pt>
                <c:pt idx="499">
                  <c:v>0.264208716266143</c:v>
                </c:pt>
                <c:pt idx="500">
                  <c:v>0.264208716266143</c:v>
                </c:pt>
                <c:pt idx="501">
                  <c:v>0.130677323641617</c:v>
                </c:pt>
                <c:pt idx="502">
                  <c:v>0.130677323641617</c:v>
                </c:pt>
                <c:pt idx="503">
                  <c:v>0.130677323641617</c:v>
                </c:pt>
                <c:pt idx="504">
                  <c:v>0.130677323641642</c:v>
                </c:pt>
                <c:pt idx="505">
                  <c:v>0.130677323641642</c:v>
                </c:pt>
                <c:pt idx="506">
                  <c:v>-0.42893846429378</c:v>
                </c:pt>
                <c:pt idx="507">
                  <c:v>-0.716620536745503</c:v>
                </c:pt>
                <c:pt idx="508">
                  <c:v>-0.716620536745503</c:v>
                </c:pt>
                <c:pt idx="509">
                  <c:v>-0.42893846429378</c:v>
                </c:pt>
                <c:pt idx="510">
                  <c:v>-0.205794912979605</c:v>
                </c:pt>
                <c:pt idx="511">
                  <c:v>-0.023473356185645</c:v>
                </c:pt>
                <c:pt idx="512">
                  <c:v>0.264208716266143</c:v>
                </c:pt>
                <c:pt idx="513">
                  <c:v>0.130677323641617</c:v>
                </c:pt>
                <c:pt idx="514">
                  <c:v>-0.023473356185645</c:v>
                </c:pt>
                <c:pt idx="515">
                  <c:v>-0.023473356185645</c:v>
                </c:pt>
                <c:pt idx="516">
                  <c:v>-0.023473356185645</c:v>
                </c:pt>
                <c:pt idx="517">
                  <c:v>-0.428938464293824</c:v>
                </c:pt>
                <c:pt idx="518">
                  <c:v>-0.716620536745619</c:v>
                </c:pt>
                <c:pt idx="519">
                  <c:v>-0.428938464293824</c:v>
                </c:pt>
                <c:pt idx="520">
                  <c:v>-0.205794912979605</c:v>
                </c:pt>
                <c:pt idx="521">
                  <c:v>-0.205794912979605</c:v>
                </c:pt>
                <c:pt idx="522">
                  <c:v>-0.428938464293824</c:v>
                </c:pt>
                <c:pt idx="523">
                  <c:v>-0.205794912979605</c:v>
                </c:pt>
                <c:pt idx="524">
                  <c:v>-0.716620536745619</c:v>
                </c:pt>
                <c:pt idx="525">
                  <c:v>-0.716620536745619</c:v>
                </c:pt>
                <c:pt idx="526">
                  <c:v>-0.716620536745619</c:v>
                </c:pt>
                <c:pt idx="527">
                  <c:v>-0.428938464293824</c:v>
                </c:pt>
                <c:pt idx="528">
                  <c:v>-0.205794912979605</c:v>
                </c:pt>
                <c:pt idx="529">
                  <c:v>-0.428938464293824</c:v>
                </c:pt>
                <c:pt idx="530">
                  <c:v>-0.428938464293824</c:v>
                </c:pt>
                <c:pt idx="531">
                  <c:v>-0.716620536745561</c:v>
                </c:pt>
                <c:pt idx="532">
                  <c:v>-0.716620536745561</c:v>
                </c:pt>
                <c:pt idx="533">
                  <c:v>-0.42893846429378</c:v>
                </c:pt>
                <c:pt idx="534">
                  <c:v>-0.20579491297964</c:v>
                </c:pt>
                <c:pt idx="535">
                  <c:v>-0.20579491297964</c:v>
                </c:pt>
                <c:pt idx="536">
                  <c:v>-0.428938464293824</c:v>
                </c:pt>
                <c:pt idx="537">
                  <c:v>-0.205794912979605</c:v>
                </c:pt>
                <c:pt idx="538">
                  <c:v>-0.20579491297964</c:v>
                </c:pt>
                <c:pt idx="539">
                  <c:v>-0.0234733561856741</c:v>
                </c:pt>
                <c:pt idx="540">
                  <c:v>-0.205794912979605</c:v>
                </c:pt>
                <c:pt idx="541">
                  <c:v>-0.205794912979605</c:v>
                </c:pt>
                <c:pt idx="542">
                  <c:v>-0.428938464293824</c:v>
                </c:pt>
                <c:pt idx="543">
                  <c:v>-0.428938464293824</c:v>
                </c:pt>
                <c:pt idx="544">
                  <c:v>-0.023473356185645</c:v>
                </c:pt>
                <c:pt idx="545">
                  <c:v>-0.023473356185645</c:v>
                </c:pt>
                <c:pt idx="546">
                  <c:v>-0.023473356185645</c:v>
                </c:pt>
                <c:pt idx="547">
                  <c:v>-0.023473356185645</c:v>
                </c:pt>
                <c:pt idx="548">
                  <c:v>-0.023473356185645</c:v>
                </c:pt>
                <c:pt idx="549">
                  <c:v>-0.205794912979605</c:v>
                </c:pt>
                <c:pt idx="550">
                  <c:v>-0.428938464293824</c:v>
                </c:pt>
                <c:pt idx="551">
                  <c:v>-0.428938464293824</c:v>
                </c:pt>
                <c:pt idx="552">
                  <c:v>-0.428938464293824</c:v>
                </c:pt>
                <c:pt idx="553">
                  <c:v>-0.428938464293824</c:v>
                </c:pt>
                <c:pt idx="554">
                  <c:v>-0.205794912979605</c:v>
                </c:pt>
                <c:pt idx="555">
                  <c:v>-0.205794912979605</c:v>
                </c:pt>
                <c:pt idx="556">
                  <c:v>-0.428938464293824</c:v>
                </c:pt>
                <c:pt idx="557">
                  <c:v>-0.428938464293824</c:v>
                </c:pt>
                <c:pt idx="558">
                  <c:v>-0.428938464293824</c:v>
                </c:pt>
                <c:pt idx="559">
                  <c:v>-0.20579491297957</c:v>
                </c:pt>
                <c:pt idx="560">
                  <c:v>-0.42893846429378</c:v>
                </c:pt>
                <c:pt idx="561">
                  <c:v>-0.428938464293824</c:v>
                </c:pt>
                <c:pt idx="562">
                  <c:v>-0.428938464293824</c:v>
                </c:pt>
                <c:pt idx="563">
                  <c:v>-0.205794912979605</c:v>
                </c:pt>
                <c:pt idx="564">
                  <c:v>-0.0234733561856159</c:v>
                </c:pt>
                <c:pt idx="565">
                  <c:v>-0.0234733561856159</c:v>
                </c:pt>
                <c:pt idx="566">
                  <c:v>-0.023473356185645</c:v>
                </c:pt>
                <c:pt idx="567">
                  <c:v>-0.023473356185645</c:v>
                </c:pt>
                <c:pt idx="568">
                  <c:v>-0.0234733561856159</c:v>
                </c:pt>
                <c:pt idx="569">
                  <c:v>-0.20579491297957</c:v>
                </c:pt>
                <c:pt idx="570">
                  <c:v>-0.716620536745561</c:v>
                </c:pt>
                <c:pt idx="571">
                  <c:v>-0.716620536745561</c:v>
                </c:pt>
                <c:pt idx="572">
                  <c:v>-0.716620536745619</c:v>
                </c:pt>
                <c:pt idx="573">
                  <c:v>-0.42893846429378</c:v>
                </c:pt>
                <c:pt idx="574">
                  <c:v>-1.12208564485373</c:v>
                </c:pt>
                <c:pt idx="575">
                  <c:v>-1.12208564485373</c:v>
                </c:pt>
                <c:pt idx="576">
                  <c:v>-1.12208564485373</c:v>
                </c:pt>
                <c:pt idx="577">
                  <c:v>-1.12208564485373</c:v>
                </c:pt>
                <c:pt idx="578">
                  <c:v>-1.81523282541367</c:v>
                </c:pt>
                <c:pt idx="579">
                  <c:v>-1.81523282541367</c:v>
                </c:pt>
                <c:pt idx="580">
                  <c:v>-1.12208564485373</c:v>
                </c:pt>
                <c:pt idx="581">
                  <c:v>-0.42893846429378</c:v>
                </c:pt>
                <c:pt idx="582">
                  <c:v>-0.42893846429378</c:v>
                </c:pt>
                <c:pt idx="583">
                  <c:v>-0.42893846429378</c:v>
                </c:pt>
                <c:pt idx="584">
                  <c:v>-0.42893846429378</c:v>
                </c:pt>
                <c:pt idx="585">
                  <c:v>-0.205794912979605</c:v>
                </c:pt>
                <c:pt idx="586">
                  <c:v>-0.023473356185645</c:v>
                </c:pt>
                <c:pt idx="587">
                  <c:v>-0.205794912979605</c:v>
                </c:pt>
                <c:pt idx="588">
                  <c:v>-0.428938464293824</c:v>
                </c:pt>
                <c:pt idx="589">
                  <c:v>-1.12208564485381</c:v>
                </c:pt>
                <c:pt idx="590">
                  <c:v>-0.716620536745561</c:v>
                </c:pt>
                <c:pt idx="591">
                  <c:v>-0.42893846429378</c:v>
                </c:pt>
                <c:pt idx="592">
                  <c:v>-0.428938464293824</c:v>
                </c:pt>
                <c:pt idx="593">
                  <c:v>-1.12208564485373</c:v>
                </c:pt>
                <c:pt idx="594">
                  <c:v>-1.81523282541367</c:v>
                </c:pt>
                <c:pt idx="595">
                  <c:v>-1.81523282541385</c:v>
                </c:pt>
                <c:pt idx="596">
                  <c:v>-1.81523282541367</c:v>
                </c:pt>
                <c:pt idx="597">
                  <c:v/>
                </c:pt>
                <c:pt idx="598">
                  <c:v>-1.81523282541367</c:v>
                </c:pt>
                <c:pt idx="599">
                  <c:v>-1.12208564485381</c:v>
                </c:pt>
                <c:pt idx="600">
                  <c:v>-0.716620536745619</c:v>
                </c:pt>
                <c:pt idx="601">
                  <c:v>-1.12208564485373</c:v>
                </c:pt>
                <c:pt idx="602">
                  <c:v>-1.12208564485364</c:v>
                </c:pt>
                <c:pt idx="603">
                  <c:v>-1.12208564485381</c:v>
                </c:pt>
                <c:pt idx="604">
                  <c:v>-0.716620536745619</c:v>
                </c:pt>
                <c:pt idx="605">
                  <c:v>-0.716620536745619</c:v>
                </c:pt>
                <c:pt idx="606">
                  <c:v>-0.716620536745619</c:v>
                </c:pt>
                <c:pt idx="607">
                  <c:v>-0.716620536745619</c:v>
                </c:pt>
                <c:pt idx="608">
                  <c:v>-0.205794912979605</c:v>
                </c:pt>
                <c:pt idx="609">
                  <c:v>-0.023473356185645</c:v>
                </c:pt>
                <c:pt idx="610">
                  <c:v>-0.023473356185645</c:v>
                </c:pt>
                <c:pt idx="611">
                  <c:v>-0.716620536745619</c:v>
                </c:pt>
                <c:pt idx="612">
                  <c:v>-0.716620536745619</c:v>
                </c:pt>
                <c:pt idx="613">
                  <c:v>-0.716620536745619</c:v>
                </c:pt>
                <c:pt idx="614">
                  <c:v>-0.428938464293824</c:v>
                </c:pt>
                <c:pt idx="615">
                  <c:v>-1.12208564485373</c:v>
                </c:pt>
                <c:pt idx="616">
                  <c:v>-1.81523282541367</c:v>
                </c:pt>
                <c:pt idx="617">
                  <c:v>-1.81523282541367</c:v>
                </c:pt>
                <c:pt idx="618">
                  <c:v>-1.12208564485373</c:v>
                </c:pt>
                <c:pt idx="619">
                  <c:v>-0.42893846429378</c:v>
                </c:pt>
                <c:pt idx="620">
                  <c:v>-0.716620536745619</c:v>
                </c:pt>
                <c:pt idx="621">
                  <c:v>-0.716620536745619</c:v>
                </c:pt>
                <c:pt idx="622">
                  <c:v>-0.716620536745561</c:v>
                </c:pt>
                <c:pt idx="623">
                  <c:v>-0.20579491297964</c:v>
                </c:pt>
                <c:pt idx="624">
                  <c:v>-0.0234733561856741</c:v>
                </c:pt>
                <c:pt idx="625">
                  <c:v>-0.023473356185645</c:v>
                </c:pt>
                <c:pt idx="626">
                  <c:v>-0.0234733561856741</c:v>
                </c:pt>
                <c:pt idx="627">
                  <c:v>-0.205794912979605</c:v>
                </c:pt>
                <c:pt idx="628">
                  <c:v>-0.428938464293824</c:v>
                </c:pt>
                <c:pt idx="629">
                  <c:v>-0.716620536745561</c:v>
                </c:pt>
                <c:pt idx="630">
                  <c:v>-0.42893846429378</c:v>
                </c:pt>
                <c:pt idx="631">
                  <c:v>-0.428938464293824</c:v>
                </c:pt>
                <c:pt idx="632">
                  <c:v>-0.716620536745619</c:v>
                </c:pt>
                <c:pt idx="633">
                  <c:v>-1.12208564485373</c:v>
                </c:pt>
                <c:pt idx="634">
                  <c:v>-1.12208564485373</c:v>
                </c:pt>
                <c:pt idx="635">
                  <c:v>-0.716620536745561</c:v>
                </c:pt>
                <c:pt idx="636">
                  <c:v>-0.716620536745561</c:v>
                </c:pt>
                <c:pt idx="637">
                  <c:v>-0.428938464293824</c:v>
                </c:pt>
                <c:pt idx="638">
                  <c:v>-0.716620536745619</c:v>
                </c:pt>
                <c:pt idx="639">
                  <c:v>-0.716620536745619</c:v>
                </c:pt>
                <c:pt idx="640">
                  <c:v>-0.716620536745619</c:v>
                </c:pt>
                <c:pt idx="641">
                  <c:v>-0.205794912979605</c:v>
                </c:pt>
                <c:pt idx="642">
                  <c:v>-0.023473356185645</c:v>
                </c:pt>
                <c:pt idx="643">
                  <c:v>-0.205794912979605</c:v>
                </c:pt>
                <c:pt idx="644">
                  <c:v>-0.716620536745619</c:v>
                </c:pt>
                <c:pt idx="645">
                  <c:v>-1.12208564485381</c:v>
                </c:pt>
                <c:pt idx="646">
                  <c:v>-1.12208564485373</c:v>
                </c:pt>
                <c:pt idx="647">
                  <c:v>-0.42893846429378</c:v>
                </c:pt>
                <c:pt idx="648">
                  <c:v>-0.716620536745561</c:v>
                </c:pt>
                <c:pt idx="649">
                  <c:v>-0.716620536745619</c:v>
                </c:pt>
                <c:pt idx="650">
                  <c:v>-1.12208564485381</c:v>
                </c:pt>
                <c:pt idx="651">
                  <c:v>-1.12208564485381</c:v>
                </c:pt>
                <c:pt idx="652">
                  <c:v>-1.81523282541367</c:v>
                </c:pt>
              </c:numCache>
            </c:numRef>
          </c:yVal>
        </c:ser>
        <c:axId val="24429977"/>
        <c:axId val="15035112"/>
      </c:scatterChart>
      <c:valAx>
        <c:axId val="24429977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15035112"/>
        <c:crossesAt val="0"/>
      </c:valAx>
      <c:valAx>
        <c:axId val="15035112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24429977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 sz="1400">
                <a:solidFill>
                  <a:srgbClr val="595959"/>
                </a:solidFill>
                <a:latin typeface="Calibri"/>
              </a:rPr>
              <a:t>チャネル5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2"/>
          </c:marker>
          <c:yVal>
            <c:numRef>
              <c:f>'h1=300s'!$R$5:$R$657</c:f>
              <c:numCache>
                <c:formatCode>General</c:formatCode>
                <c:ptCount val="653"/>
                <c:pt idx="0">
                  <c:v>3.06756909717267</c:v>
                </c:pt>
                <c:pt idx="1">
                  <c:v>3.09004195302473</c:v>
                </c:pt>
                <c:pt idx="2">
                  <c:v>3.11202085974351</c:v>
                </c:pt>
                <c:pt idx="3">
                  <c:v>3.14059423218756</c:v>
                </c:pt>
                <c:pt idx="4">
                  <c:v>3.14761180484621</c:v>
                </c:pt>
                <c:pt idx="5">
                  <c:v>3.1545804741623</c:v>
                </c:pt>
                <c:pt idx="6">
                  <c:v>3.14761180484621</c:v>
                </c:pt>
                <c:pt idx="7">
                  <c:v>3.14761180484621</c:v>
                </c:pt>
                <c:pt idx="8">
                  <c:v>3.12640959719561</c:v>
                </c:pt>
                <c:pt idx="9">
                  <c:v>3.11202085974351</c:v>
                </c:pt>
                <c:pt idx="10">
                  <c:v>3.10474810041443</c:v>
                </c:pt>
                <c:pt idx="11">
                  <c:v>3.13352706496447</c:v>
                </c:pt>
                <c:pt idx="12">
                  <c:v>3.14059423218756</c:v>
                </c:pt>
                <c:pt idx="13">
                  <c:v>3.14059423218756</c:v>
                </c:pt>
                <c:pt idx="14">
                  <c:v>3.11924110771699</c:v>
                </c:pt>
                <c:pt idx="15">
                  <c:v>3.09004195302473</c:v>
                </c:pt>
                <c:pt idx="16">
                  <c:v>3.06756909717267</c:v>
                </c:pt>
                <c:pt idx="17">
                  <c:v>3.05230162504189</c:v>
                </c:pt>
                <c:pt idx="18">
                  <c:v>3.05230162504189</c:v>
                </c:pt>
                <c:pt idx="19">
                  <c:v>3.05230162504189</c:v>
                </c:pt>
                <c:pt idx="20">
                  <c:v>3.02895426104489</c:v>
                </c:pt>
                <c:pt idx="21">
                  <c:v>3.0130809118886</c:v>
                </c:pt>
                <c:pt idx="22">
                  <c:v>2.98878821931956</c:v>
                </c:pt>
                <c:pt idx="23">
                  <c:v>2.99695152995872</c:v>
                </c:pt>
                <c:pt idx="24">
                  <c:v>2.99695152995872</c:v>
                </c:pt>
                <c:pt idx="25">
                  <c:v>2.99695152995872</c:v>
                </c:pt>
                <c:pt idx="26">
                  <c:v>2.97225891736835</c:v>
                </c:pt>
                <c:pt idx="27">
                  <c:v>2.95545179905197</c:v>
                </c:pt>
                <c:pt idx="28">
                  <c:v>2.93835736569267</c:v>
                </c:pt>
                <c:pt idx="29">
                  <c:v>2.93835736569267</c:v>
                </c:pt>
                <c:pt idx="30">
                  <c:v>2.92969930294955</c:v>
                </c:pt>
                <c:pt idx="31">
                  <c:v>2.9209656229808</c:v>
                </c:pt>
                <c:pt idx="32">
                  <c:v>2.91215499329864</c:v>
                </c:pt>
                <c:pt idx="33">
                  <c:v>2.89429737589864</c:v>
                </c:pt>
                <c:pt idx="34">
                  <c:v>2.88524754037872</c:v>
                </c:pt>
                <c:pt idx="35">
                  <c:v>2.85759600904821</c:v>
                </c:pt>
                <c:pt idx="36">
                  <c:v>2.85759600904821</c:v>
                </c:pt>
                <c:pt idx="37">
                  <c:v>2.85759600904821</c:v>
                </c:pt>
                <c:pt idx="38">
                  <c:v>2.85759600904821</c:v>
                </c:pt>
                <c:pt idx="39">
                  <c:v>2.84820626869837</c:v>
                </c:pt>
                <c:pt idx="40">
                  <c:v>2.84820626869837</c:v>
                </c:pt>
                <c:pt idx="41">
                  <c:v>2.82915807372767</c:v>
                </c:pt>
                <c:pt idx="42">
                  <c:v>2.80973998787057</c:v>
                </c:pt>
                <c:pt idx="43">
                  <c:v>2.77988702472089</c:v>
                </c:pt>
                <c:pt idx="44">
                  <c:v>2.77988702472089</c:v>
                </c:pt>
                <c:pt idx="45">
                  <c:v>2.77988702472089</c:v>
                </c:pt>
                <c:pt idx="46">
                  <c:v>2.77988702472089</c:v>
                </c:pt>
                <c:pt idx="47">
                  <c:v>2.76973465325687</c:v>
                </c:pt>
                <c:pt idx="48">
                  <c:v>2.76973465325687</c:v>
                </c:pt>
                <c:pt idx="49">
                  <c:v>2.74911536605414</c:v>
                </c:pt>
                <c:pt idx="50">
                  <c:v>2.74911536605414</c:v>
                </c:pt>
                <c:pt idx="51">
                  <c:v>2.73864406618684</c:v>
                </c:pt>
                <c:pt idx="52">
                  <c:v>2.75947815308969</c:v>
                </c:pt>
                <c:pt idx="53">
                  <c:v>2.74911536605414</c:v>
                </c:pt>
                <c:pt idx="54">
                  <c:v>2.73864406618684</c:v>
                </c:pt>
                <c:pt idx="55">
                  <c:v>2.71736666773956</c:v>
                </c:pt>
                <c:pt idx="56">
                  <c:v>2.72806195685631</c:v>
                </c:pt>
                <c:pt idx="57">
                  <c:v>2.71736666773956</c:v>
                </c:pt>
                <c:pt idx="58">
                  <c:v>2.71736666773956</c:v>
                </c:pt>
                <c:pt idx="59">
                  <c:v>2.70655575163534</c:v>
                </c:pt>
                <c:pt idx="60">
                  <c:v>2.70655575163534</c:v>
                </c:pt>
                <c:pt idx="61">
                  <c:v>2.70655575163534</c:v>
                </c:pt>
                <c:pt idx="62">
                  <c:v>2.69562668110315</c:v>
                </c:pt>
                <c:pt idx="63">
                  <c:v>2.69562668110315</c:v>
                </c:pt>
                <c:pt idx="64">
                  <c:v>2.68457684491657</c:v>
                </c:pt>
                <c:pt idx="65">
                  <c:v>2.67340354431844</c:v>
                </c:pt>
                <c:pt idx="66">
                  <c:v>2.65067529324089</c:v>
                </c:pt>
                <c:pt idx="67">
                  <c:v>2.62741843107662</c:v>
                </c:pt>
                <c:pt idx="68">
                  <c:v>2.63911447083981</c:v>
                </c:pt>
                <c:pt idx="69">
                  <c:v>2.65067529324089</c:v>
                </c:pt>
                <c:pt idx="70">
                  <c:v>2.63911447083981</c:v>
                </c:pt>
                <c:pt idx="71">
                  <c:v>2.61558397342962</c:v>
                </c:pt>
                <c:pt idx="72">
                  <c:v>2.61558397342962</c:v>
                </c:pt>
                <c:pt idx="73">
                  <c:v>2.61558397342962</c:v>
                </c:pt>
                <c:pt idx="74">
                  <c:v>2.6036077823829</c:v>
                </c:pt>
                <c:pt idx="75">
                  <c:v>2.59148642185056</c:v>
                </c:pt>
                <c:pt idx="76">
                  <c:v>2.59148642185056</c:v>
                </c:pt>
                <c:pt idx="77">
                  <c:v>2.57921632925874</c:v>
                </c:pt>
                <c:pt idx="78">
                  <c:v>2.56679380926018</c:v>
                </c:pt>
                <c:pt idx="79">
                  <c:v>2.57921632925874</c:v>
                </c:pt>
                <c:pt idx="80">
                  <c:v>2.59148642185055</c:v>
                </c:pt>
                <c:pt idx="81">
                  <c:v>2.57921632925874</c:v>
                </c:pt>
                <c:pt idx="82">
                  <c:v>2.55421502705332</c:v>
                </c:pt>
                <c:pt idx="83">
                  <c:v>2.5414760012759</c:v>
                </c:pt>
                <c:pt idx="84">
                  <c:v>2.5414760012759</c:v>
                </c:pt>
                <c:pt idx="85">
                  <c:v>2.54147600127589</c:v>
                </c:pt>
                <c:pt idx="86">
                  <c:v>2.52857259643999</c:v>
                </c:pt>
                <c:pt idx="87">
                  <c:v>2.51550051487263</c:v>
                </c:pt>
                <c:pt idx="88">
                  <c:v>2.51550051487263</c:v>
                </c:pt>
                <c:pt idx="89">
                  <c:v>2.51550051487263</c:v>
                </c:pt>
                <c:pt idx="90">
                  <c:v>2.52857259643999</c:v>
                </c:pt>
                <c:pt idx="91">
                  <c:v>2.50225528812261</c:v>
                </c:pt>
                <c:pt idx="92">
                  <c:v>2.47522661573469</c:v>
                </c:pt>
                <c:pt idx="93">
                  <c:v>2.43326241663566</c:v>
                </c:pt>
                <c:pt idx="94">
                  <c:v>2.44744705162762</c:v>
                </c:pt>
                <c:pt idx="95">
                  <c:v>2.46143329360236</c:v>
                </c:pt>
                <c:pt idx="96">
                  <c:v>2.48883226779047</c:v>
                </c:pt>
                <c:pt idx="97">
                  <c:v>2.47522661573469</c:v>
                </c:pt>
                <c:pt idx="98">
                  <c:v>2.46143329360236</c:v>
                </c:pt>
                <c:pt idx="99">
                  <c:v>2.43326241663566</c:v>
                </c:pt>
                <c:pt idx="100">
                  <c:v>2.43326241663566</c:v>
                </c:pt>
                <c:pt idx="101">
                  <c:v>2.43326241663566</c:v>
                </c:pt>
                <c:pt idx="102">
                  <c:v>2.41887367918356</c:v>
                </c:pt>
                <c:pt idx="103">
                  <c:v>2.40427487976241</c:v>
                </c:pt>
                <c:pt idx="104">
                  <c:v>2.40427487976241</c:v>
                </c:pt>
                <c:pt idx="105">
                  <c:v>2.40427487976241</c:v>
                </c:pt>
                <c:pt idx="106">
                  <c:v>2.38945979397727</c:v>
                </c:pt>
                <c:pt idx="107">
                  <c:v>2.37442191661273</c:v>
                </c:pt>
                <c:pt idx="108">
                  <c:v>2.35915444448194</c:v>
                </c:pt>
                <c:pt idx="109">
                  <c:v>2.35915444448194</c:v>
                </c:pt>
                <c:pt idx="110">
                  <c:v>2.37442191661273</c:v>
                </c:pt>
                <c:pt idx="111">
                  <c:v>2.38945979397727</c:v>
                </c:pt>
                <c:pt idx="112">
                  <c:v>2.37442191661273</c:v>
                </c:pt>
                <c:pt idx="113">
                  <c:v>2.35915444448194</c:v>
                </c:pt>
                <c:pt idx="114">
                  <c:v>2.34365025794597</c:v>
                </c:pt>
                <c:pt idx="115">
                  <c:v>2.34365025794598</c:v>
                </c:pt>
                <c:pt idx="116">
                  <c:v>2.32790190097783</c:v>
                </c:pt>
                <c:pt idx="117">
                  <c:v>2.34365025794597</c:v>
                </c:pt>
                <c:pt idx="118">
                  <c:v>2.34365025794597</c:v>
                </c:pt>
                <c:pt idx="119">
                  <c:v>2.32790190097784</c:v>
                </c:pt>
                <c:pt idx="120">
                  <c:v>2.29564103875962</c:v>
                </c:pt>
                <c:pt idx="121">
                  <c:v>2.27911173680841</c:v>
                </c:pt>
                <c:pt idx="122">
                  <c:v>2.29564103875961</c:v>
                </c:pt>
                <c:pt idx="123">
                  <c:v>2.31190155963139</c:v>
                </c:pt>
                <c:pt idx="124">
                  <c:v>2.29564103875961</c:v>
                </c:pt>
                <c:pt idx="125">
                  <c:v>2.29564103875961</c:v>
                </c:pt>
                <c:pt idx="126">
                  <c:v>2.2791117368084</c:v>
                </c:pt>
                <c:pt idx="127">
                  <c:v>2.29564103875962</c:v>
                </c:pt>
                <c:pt idx="128">
                  <c:v>2.24521018513272</c:v>
                </c:pt>
                <c:pt idx="129">
                  <c:v>2.22781844242085</c:v>
                </c:pt>
                <c:pt idx="130">
                  <c:v>2.21011886532145</c:v>
                </c:pt>
                <c:pt idx="131">
                  <c:v>2.24521018513272</c:v>
                </c:pt>
                <c:pt idx="132">
                  <c:v>2.26230461849202</c:v>
                </c:pt>
                <c:pt idx="133">
                  <c:v>2.2791117368084</c:v>
                </c:pt>
                <c:pt idx="134">
                  <c:v>2.27911173680841</c:v>
                </c:pt>
                <c:pt idx="135">
                  <c:v>2.27911173680841</c:v>
                </c:pt>
                <c:pt idx="136">
                  <c:v>2.27911173680841</c:v>
                </c:pt>
                <c:pt idx="137">
                  <c:v>2.27911173680841</c:v>
                </c:pt>
                <c:pt idx="138">
                  <c:v>2.26230461849202</c:v>
                </c:pt>
                <c:pt idx="139">
                  <c:v>2.22781844242085</c:v>
                </c:pt>
                <c:pt idx="140">
                  <c:v>2.19210035981877</c:v>
                </c:pt>
                <c:pt idx="141">
                  <c:v>2.19210035981877</c:v>
                </c:pt>
                <c:pt idx="142">
                  <c:v>2.21011886532145</c:v>
                </c:pt>
                <c:pt idx="143">
                  <c:v>2.19210035981877</c:v>
                </c:pt>
                <c:pt idx="144">
                  <c:v>2.17375122115058</c:v>
                </c:pt>
                <c:pt idx="145">
                  <c:v>2.15505908813842</c:v>
                </c:pt>
                <c:pt idx="146">
                  <c:v>2.17375122115058</c:v>
                </c:pt>
                <c:pt idx="147">
                  <c:v>2.15505908813842</c:v>
                </c:pt>
                <c:pt idx="148">
                  <c:v>2.13601089316773</c:v>
                </c:pt>
                <c:pt idx="149">
                  <c:v>2.13601089316773</c:v>
                </c:pt>
                <c:pt idx="150">
                  <c:v>2.11659280731063</c:v>
                </c:pt>
                <c:pt idx="151">
                  <c:v>2.13601089316773</c:v>
                </c:pt>
                <c:pt idx="152">
                  <c:v>2.11659280731063</c:v>
                </c:pt>
                <c:pt idx="153">
                  <c:v>2.15505908813843</c:v>
                </c:pt>
                <c:pt idx="154">
                  <c:v>2.13601089316773</c:v>
                </c:pt>
                <c:pt idx="155">
                  <c:v>2.11659280731063</c:v>
                </c:pt>
                <c:pt idx="156">
                  <c:v>2.07658747269693</c:v>
                </c:pt>
                <c:pt idx="157">
                  <c:v>2.07658747269693</c:v>
                </c:pt>
                <c:pt idx="158">
                  <c:v>2.11659280731063</c:v>
                </c:pt>
                <c:pt idx="159">
                  <c:v>2.13601483066391</c:v>
                </c:pt>
                <c:pt idx="160">
                  <c:v>2.11660083669819</c:v>
                </c:pt>
                <c:pt idx="161">
                  <c:v>2.07660000834518</c:v>
                </c:pt>
                <c:pt idx="162">
                  <c:v>2.03492784537297</c:v>
                </c:pt>
                <c:pt idx="163">
                  <c:v>2.03492784537296</c:v>
                </c:pt>
                <c:pt idx="164">
                  <c:v>2.01342192426047</c:v>
                </c:pt>
                <c:pt idx="165">
                  <c:v>2.01342192426046</c:v>
                </c:pt>
                <c:pt idx="166">
                  <c:v>2.01342192426047</c:v>
                </c:pt>
                <c:pt idx="167">
                  <c:v>2.03492784537296</c:v>
                </c:pt>
                <c:pt idx="168">
                  <c:v>2.05598098230011</c:v>
                </c:pt>
                <c:pt idx="169">
                  <c:v>2.05598098230011</c:v>
                </c:pt>
                <c:pt idx="170">
                  <c:v>2.05598098230011</c:v>
                </c:pt>
                <c:pt idx="171">
                  <c:v>2.03492784537297</c:v>
                </c:pt>
                <c:pt idx="172">
                  <c:v>2.01342192426047</c:v>
                </c:pt>
                <c:pt idx="173">
                  <c:v>2.01342192426047</c:v>
                </c:pt>
                <c:pt idx="174">
                  <c:v>2.01342192426047</c:v>
                </c:pt>
                <c:pt idx="175">
                  <c:v>2.01342192426047</c:v>
                </c:pt>
                <c:pt idx="176">
                  <c:v>1.99144331427712</c:v>
                </c:pt>
                <c:pt idx="177">
                  <c:v>1.99144331427712</c:v>
                </c:pt>
                <c:pt idx="178">
                  <c:v>1.99144331427711</c:v>
                </c:pt>
                <c:pt idx="179">
                  <c:v>1.96897076864836</c:v>
                </c:pt>
                <c:pt idx="180">
                  <c:v>1.99144331427711</c:v>
                </c:pt>
                <c:pt idx="181">
                  <c:v>1.96897076864835</c:v>
                </c:pt>
                <c:pt idx="182">
                  <c:v>1.96897076864835</c:v>
                </c:pt>
                <c:pt idx="183">
                  <c:v>1.89835422290068</c:v>
                </c:pt>
                <c:pt idx="184">
                  <c:v>1.89835422290068</c:v>
                </c:pt>
                <c:pt idx="185">
                  <c:v>1.87366198484769</c:v>
                </c:pt>
                <c:pt idx="186">
                  <c:v>1.92245141777735</c:v>
                </c:pt>
                <c:pt idx="187">
                  <c:v>1.89835422290069</c:v>
                </c:pt>
                <c:pt idx="188">
                  <c:v>1.94598157507584</c:v>
                </c:pt>
                <c:pt idx="189">
                  <c:v>1.92244654283189</c:v>
                </c:pt>
                <c:pt idx="190">
                  <c:v>1.9459720519012</c:v>
                </c:pt>
                <c:pt idx="191">
                  <c:v>1.89833924129061</c:v>
                </c:pt>
                <c:pt idx="192">
                  <c:v>1.87364662870024</c:v>
                </c:pt>
                <c:pt idx="193">
                  <c:v>1.84832882071595</c:v>
                </c:pt>
                <c:pt idx="194">
                  <c:v>1.87364662870024</c:v>
                </c:pt>
                <c:pt idx="195">
                  <c:v>1.84832882071595</c:v>
                </c:pt>
                <c:pt idx="196">
                  <c:v>1.82235333431269</c:v>
                </c:pt>
                <c:pt idx="197">
                  <c:v>1.76828611304242</c:v>
                </c:pt>
                <c:pt idx="198">
                  <c:v>1.79568508723053</c:v>
                </c:pt>
                <c:pt idx="199">
                  <c:v>1.82235333431269</c:v>
                </c:pt>
                <c:pt idx="200">
                  <c:v>1.84832882071595</c:v>
                </c:pt>
                <c:pt idx="201">
                  <c:v>1.82235333431269</c:v>
                </c:pt>
                <c:pt idx="202">
                  <c:v>1.79568508723053</c:v>
                </c:pt>
                <c:pt idx="203">
                  <c:v>1.76828611304241</c:v>
                </c:pt>
                <c:pt idx="204">
                  <c:v>1.74011523607572</c:v>
                </c:pt>
                <c:pt idx="205">
                  <c:v>1.74011523607572</c:v>
                </c:pt>
                <c:pt idx="206">
                  <c:v>1.74011523607572</c:v>
                </c:pt>
                <c:pt idx="207">
                  <c:v>1.79568508723053</c:v>
                </c:pt>
                <c:pt idx="208">
                  <c:v>1.76828611304241</c:v>
                </c:pt>
                <c:pt idx="209">
                  <c:v>1.79568508723053</c:v>
                </c:pt>
                <c:pt idx="210">
                  <c:v>1.74011523607572</c:v>
                </c:pt>
                <c:pt idx="211">
                  <c:v>1.76828611304241</c:v>
                </c:pt>
                <c:pt idx="212">
                  <c:v>1.74011523607572</c:v>
                </c:pt>
                <c:pt idx="213">
                  <c:v>1.74011523607572</c:v>
                </c:pt>
                <c:pt idx="214">
                  <c:v>1.74011523607572</c:v>
                </c:pt>
                <c:pt idx="215">
                  <c:v>1.74011523607572</c:v>
                </c:pt>
                <c:pt idx="216">
                  <c:v>1.74011523607572</c:v>
                </c:pt>
                <c:pt idx="217">
                  <c:v>1.74011523607572</c:v>
                </c:pt>
                <c:pt idx="218">
                  <c:v>1.71112769920246</c:v>
                </c:pt>
                <c:pt idx="219">
                  <c:v>1.71112769920246</c:v>
                </c:pt>
                <c:pt idx="220">
                  <c:v>1.68127473605279</c:v>
                </c:pt>
                <c:pt idx="221">
                  <c:v>1.68127473605279</c:v>
                </c:pt>
                <c:pt idx="222">
                  <c:v>1.74011523607572</c:v>
                </c:pt>
                <c:pt idx="223">
                  <c:v>1.71112769920247</c:v>
                </c:pt>
                <c:pt idx="224">
                  <c:v>1.65050307738603</c:v>
                </c:pt>
                <c:pt idx="225">
                  <c:v>1.58596455624846</c:v>
                </c:pt>
                <c:pt idx="226">
                  <c:v>1.61875437907144</c:v>
                </c:pt>
                <c:pt idx="227">
                  <c:v>1.68127473605278</c:v>
                </c:pt>
                <c:pt idx="228">
                  <c:v>1.65050307738603</c:v>
                </c:pt>
                <c:pt idx="229">
                  <c:v>1.58596455624846</c:v>
                </c:pt>
                <c:pt idx="230">
                  <c:v>1.51697168476151</c:v>
                </c:pt>
                <c:pt idx="231">
                  <c:v>1.48060404059063</c:v>
                </c:pt>
                <c:pt idx="232">
                  <c:v>1.51697168476151</c:v>
                </c:pt>
                <c:pt idx="233">
                  <c:v>1.55206300457278</c:v>
                </c:pt>
                <c:pt idx="234">
                  <c:v>1.61875437907145</c:v>
                </c:pt>
                <c:pt idx="235">
                  <c:v>1.58596455624846</c:v>
                </c:pt>
                <c:pt idx="236">
                  <c:v>1.55206300457278</c:v>
                </c:pt>
                <c:pt idx="237">
                  <c:v>1.44286371260779</c:v>
                </c:pt>
                <c:pt idx="238">
                  <c:v>1.51697168476151</c:v>
                </c:pt>
                <c:pt idx="239">
                  <c:v>1.55206300457277</c:v>
                </c:pt>
                <c:pt idx="240">
                  <c:v>1.58596455624846</c:v>
                </c:pt>
                <c:pt idx="241">
                  <c:v>1.51697168476151</c:v>
                </c:pt>
                <c:pt idx="242">
                  <c:v>1.48060404059063</c:v>
                </c:pt>
                <c:pt idx="243">
                  <c:v>1.51697168476151</c:v>
                </c:pt>
                <c:pt idx="244">
                  <c:v>1.51697168476151</c:v>
                </c:pt>
                <c:pt idx="245">
                  <c:v>1.51697168476151</c:v>
                </c:pt>
                <c:pt idx="246">
                  <c:v>1.44286371260778</c:v>
                </c:pt>
                <c:pt idx="247">
                  <c:v>1.48060404059063</c:v>
                </c:pt>
                <c:pt idx="248">
                  <c:v>1.44286371260779</c:v>
                </c:pt>
                <c:pt idx="249">
                  <c:v>1.44286371260778</c:v>
                </c:pt>
                <c:pt idx="250">
                  <c:v>1.36282100493425</c:v>
                </c:pt>
                <c:pt idx="251">
                  <c:v>1.36282100493425</c:v>
                </c:pt>
                <c:pt idx="252">
                  <c:v>1.36282100493425</c:v>
                </c:pt>
                <c:pt idx="253">
                  <c:v>1.44286371260778</c:v>
                </c:pt>
                <c:pt idx="254">
                  <c:v>1.5169716847615</c:v>
                </c:pt>
                <c:pt idx="255">
                  <c:v>1.55206300457277</c:v>
                </c:pt>
                <c:pt idx="256">
                  <c:v>1.51697168476151</c:v>
                </c:pt>
                <c:pt idx="257">
                  <c:v>1.48060404059064</c:v>
                </c:pt>
                <c:pt idx="258">
                  <c:v>1.48060404059063</c:v>
                </c:pt>
                <c:pt idx="259">
                  <c:v>1.51697168476151</c:v>
                </c:pt>
                <c:pt idx="260">
                  <c:v>1.48060404059063</c:v>
                </c:pt>
                <c:pt idx="261">
                  <c:v>1.51697168476151</c:v>
                </c:pt>
                <c:pt idx="262">
                  <c:v>1.48060404059063</c:v>
                </c:pt>
                <c:pt idx="263">
                  <c:v>1.48060404059063</c:v>
                </c:pt>
                <c:pt idx="264">
                  <c:v>1.4036429994545</c:v>
                </c:pt>
                <c:pt idx="265">
                  <c:v>1.4036429994545</c:v>
                </c:pt>
                <c:pt idx="266">
                  <c:v>1.44286371260778</c:v>
                </c:pt>
                <c:pt idx="267">
                  <c:v>1.48060404059063</c:v>
                </c:pt>
                <c:pt idx="268">
                  <c:v>1.44286371260778</c:v>
                </c:pt>
                <c:pt idx="269">
                  <c:v>1.36282100493425</c:v>
                </c:pt>
                <c:pt idx="270">
                  <c:v>1.36282100493425</c:v>
                </c:pt>
                <c:pt idx="271">
                  <c:v>1.36282100493425</c:v>
                </c:pt>
                <c:pt idx="272">
                  <c:v>1.44286371260779</c:v>
                </c:pt>
                <c:pt idx="273">
                  <c:v>1.40364299945451</c:v>
                </c:pt>
                <c:pt idx="274">
                  <c:v>1.4036429994545</c:v>
                </c:pt>
                <c:pt idx="275">
                  <c:v>1.36282100493425</c:v>
                </c:pt>
                <c:pt idx="276">
                  <c:v>1.4036429994545</c:v>
                </c:pt>
                <c:pt idx="277">
                  <c:v>1.32026139051545</c:v>
                </c:pt>
                <c:pt idx="278">
                  <c:v>1.32026139051545</c:v>
                </c:pt>
                <c:pt idx="279">
                  <c:v>1.32026139051545</c:v>
                </c:pt>
                <c:pt idx="280">
                  <c:v>1.44286371260778</c:v>
                </c:pt>
                <c:pt idx="281">
                  <c:v>1.48060404059063</c:v>
                </c:pt>
                <c:pt idx="282">
                  <c:v>1.36282100493425</c:v>
                </c:pt>
                <c:pt idx="283">
                  <c:v>1.27580962794462</c:v>
                </c:pt>
                <c:pt idx="284">
                  <c:v>1.1804994481403</c:v>
                </c:pt>
                <c:pt idx="285">
                  <c:v>1.22928961230973</c:v>
                </c:pt>
                <c:pt idx="286">
                  <c:v>1.27580962794462</c:v>
                </c:pt>
                <c:pt idx="287">
                  <c:v>1.22928961230973</c:v>
                </c:pt>
                <c:pt idx="288">
                  <c:v>1.22928961230974</c:v>
                </c:pt>
                <c:pt idx="289">
                  <c:v>1.12920615375274</c:v>
                </c:pt>
                <c:pt idx="290">
                  <c:v>1.22928961230973</c:v>
                </c:pt>
                <c:pt idx="291">
                  <c:v>1.18049944814029</c:v>
                </c:pt>
                <c:pt idx="292">
                  <c:v>1.18049944814029</c:v>
                </c:pt>
                <c:pt idx="293">
                  <c:v>1.01798051864251</c:v>
                </c:pt>
                <c:pt idx="294">
                  <c:v>1.07513893248246</c:v>
                </c:pt>
                <c:pt idx="295">
                  <c:v>1.07513893248246</c:v>
                </c:pt>
                <c:pt idx="296">
                  <c:v>1.12920615375275</c:v>
                </c:pt>
                <c:pt idx="297">
                  <c:v>1.12920615375275</c:v>
                </c:pt>
                <c:pt idx="298">
                  <c:v>1.07513893248247</c:v>
                </c:pt>
                <c:pt idx="299">
                  <c:v>1.07513893248247</c:v>
                </c:pt>
                <c:pt idx="300">
                  <c:v>1.01798051864252</c:v>
                </c:pt>
                <c:pt idx="301">
                  <c:v>1.07513893248247</c:v>
                </c:pt>
                <c:pt idx="302">
                  <c:v>1.01798051864252</c:v>
                </c:pt>
                <c:pt idx="303">
                  <c:v>1.01798051864252</c:v>
                </c:pt>
                <c:pt idx="304">
                  <c:v>0.957355896826099</c:v>
                </c:pt>
                <c:pt idx="305">
                  <c:v>1.01798051864254</c:v>
                </c:pt>
                <c:pt idx="306">
                  <c:v>0.957355896826099</c:v>
                </c:pt>
                <c:pt idx="307">
                  <c:v>1.01798051864252</c:v>
                </c:pt>
                <c:pt idx="308">
                  <c:v>0.957355896826089</c:v>
                </c:pt>
                <c:pt idx="309">
                  <c:v>1.01798051864252</c:v>
                </c:pt>
                <c:pt idx="310">
                  <c:v>0.892817375688516</c:v>
                </c:pt>
                <c:pt idx="311">
                  <c:v>0.892817375688516</c:v>
                </c:pt>
                <c:pt idx="312">
                  <c:v>0.892817375688516</c:v>
                </c:pt>
                <c:pt idx="313">
                  <c:v>0.957355896826089</c:v>
                </c:pt>
                <c:pt idx="314">
                  <c:v>0.957355896826089</c:v>
                </c:pt>
                <c:pt idx="315">
                  <c:v>0.892817375688516</c:v>
                </c:pt>
                <c:pt idx="316">
                  <c:v>0.823824504201575</c:v>
                </c:pt>
                <c:pt idx="317">
                  <c:v>0.892817375688504</c:v>
                </c:pt>
                <c:pt idx="318">
                  <c:v>0.892817375688504</c:v>
                </c:pt>
                <c:pt idx="319">
                  <c:v>0.957355896826089</c:v>
                </c:pt>
                <c:pt idx="320">
                  <c:v>0.823824504201563</c:v>
                </c:pt>
                <c:pt idx="321">
                  <c:v>0.823824504201563</c:v>
                </c:pt>
                <c:pt idx="322">
                  <c:v>0.823824504201563</c:v>
                </c:pt>
                <c:pt idx="323">
                  <c:v>0.957355896826089</c:v>
                </c:pt>
                <c:pt idx="324">
                  <c:v>1.01798051864252</c:v>
                </c:pt>
                <c:pt idx="325">
                  <c:v>1.01798051864251</c:v>
                </c:pt>
                <c:pt idx="326">
                  <c:v>0.957355896826089</c:v>
                </c:pt>
                <c:pt idx="327">
                  <c:v>0.823824504201563</c:v>
                </c:pt>
                <c:pt idx="328">
                  <c:v>0.892817375688516</c:v>
                </c:pt>
                <c:pt idx="329">
                  <c:v>0.892817375688516</c:v>
                </c:pt>
                <c:pt idx="330">
                  <c:v>1.01798051864251</c:v>
                </c:pt>
                <c:pt idx="331">
                  <c:v>0.957355896826078</c:v>
                </c:pt>
                <c:pt idx="332">
                  <c:v>0.957355896826078</c:v>
                </c:pt>
                <c:pt idx="333">
                  <c:v>0.892817375688504</c:v>
                </c:pt>
                <c:pt idx="334">
                  <c:v>0.957355896826078</c:v>
                </c:pt>
                <c:pt idx="335">
                  <c:v>0.957355896826078</c:v>
                </c:pt>
                <c:pt idx="336">
                  <c:v>0.957355896826078</c:v>
                </c:pt>
                <c:pt idx="337">
                  <c:v>0.892817375688516</c:v>
                </c:pt>
                <c:pt idx="338">
                  <c:v>0.892817375688516</c:v>
                </c:pt>
                <c:pt idx="339">
                  <c:v>0.749716532047839</c:v>
                </c:pt>
                <c:pt idx="340">
                  <c:v>0.749716532047839</c:v>
                </c:pt>
                <c:pt idx="341">
                  <c:v>0.749716532047826</c:v>
                </c:pt>
                <c:pt idx="342">
                  <c:v>0.892817375688504</c:v>
                </c:pt>
                <c:pt idx="343">
                  <c:v>0.892817375688504</c:v>
                </c:pt>
                <c:pt idx="344">
                  <c:v>0.957355896826078</c:v>
                </c:pt>
                <c:pt idx="345">
                  <c:v>0.957355896826078</c:v>
                </c:pt>
                <c:pt idx="346">
                  <c:v>0.892817375688504</c:v>
                </c:pt>
                <c:pt idx="347">
                  <c:v>0.823824504201563</c:v>
                </c:pt>
                <c:pt idx="348">
                  <c:v>0.749716532047839</c:v>
                </c:pt>
                <c:pt idx="349">
                  <c:v>0.823824504201563</c:v>
                </c:pt>
                <c:pt idx="350">
                  <c:v>0.892817375688516</c:v>
                </c:pt>
                <c:pt idx="351">
                  <c:v>1.01798051864252</c:v>
                </c:pt>
                <c:pt idx="352">
                  <c:v>1.07513893248246</c:v>
                </c:pt>
                <c:pt idx="353">
                  <c:v>1.07513893248246</c:v>
                </c:pt>
                <c:pt idx="354">
                  <c:v>0.957355896826078</c:v>
                </c:pt>
                <c:pt idx="355">
                  <c:v>0.892817375688516</c:v>
                </c:pt>
                <c:pt idx="356">
                  <c:v>0.82382450420155</c:v>
                </c:pt>
                <c:pt idx="357">
                  <c:v>0.892817375688504</c:v>
                </c:pt>
                <c:pt idx="358">
                  <c:v>0.82382450420155</c:v>
                </c:pt>
                <c:pt idx="359">
                  <c:v>0.749716532047826</c:v>
                </c:pt>
                <c:pt idx="360">
                  <c:v>0.582662447384668</c:v>
                </c:pt>
                <c:pt idx="361">
                  <c:v>0.582662447384668</c:v>
                </c:pt>
                <c:pt idx="362">
                  <c:v>0.6696738243743</c:v>
                </c:pt>
                <c:pt idx="363">
                  <c:v>0.82382450420155</c:v>
                </c:pt>
                <c:pt idx="364">
                  <c:v>0.82382450420155</c:v>
                </c:pt>
                <c:pt idx="365">
                  <c:v>0.749716532047826</c:v>
                </c:pt>
                <c:pt idx="366">
                  <c:v>0.6696738243743</c:v>
                </c:pt>
                <c:pt idx="367">
                  <c:v>0.749716532047839</c:v>
                </c:pt>
                <c:pt idx="368">
                  <c:v>0.82382450420155</c:v>
                </c:pt>
                <c:pt idx="369">
                  <c:v>0.892817375688504</c:v>
                </c:pt>
                <c:pt idx="370">
                  <c:v>0.892817375688504</c:v>
                </c:pt>
                <c:pt idx="371">
                  <c:v>0.823824504201563</c:v>
                </c:pt>
                <c:pt idx="372">
                  <c:v>0.749716532047839</c:v>
                </c:pt>
                <c:pt idx="373">
                  <c:v>0.6696738243743</c:v>
                </c:pt>
                <c:pt idx="374">
                  <c:v>0.6696738243743</c:v>
                </c:pt>
                <c:pt idx="375">
                  <c:v>0.6696738243743</c:v>
                </c:pt>
                <c:pt idx="376">
                  <c:v>0.6696738243743</c:v>
                </c:pt>
                <c:pt idx="377">
                  <c:v>0.6696738243743</c:v>
                </c:pt>
                <c:pt idx="378">
                  <c:v>0.823824504201563</c:v>
                </c:pt>
                <c:pt idx="379">
                  <c:v>0.823824504201563</c:v>
                </c:pt>
                <c:pt idx="380">
                  <c:v>0.823824504201563</c:v>
                </c:pt>
                <c:pt idx="381">
                  <c:v>0.582662447384668</c:v>
                </c:pt>
                <c:pt idx="382">
                  <c:v>0.582662447384684</c:v>
                </c:pt>
                <c:pt idx="383">
                  <c:v>0.487352267580357</c:v>
                </c:pt>
                <c:pt idx="384">
                  <c:v>0.582662447384684</c:v>
                </c:pt>
                <c:pt idx="385">
                  <c:v>0.582662447384684</c:v>
                </c:pt>
                <c:pt idx="386">
                  <c:v>0.582662447384668</c:v>
                </c:pt>
                <c:pt idx="387">
                  <c:v>0.582662447384684</c:v>
                </c:pt>
                <c:pt idx="388">
                  <c:v>0.582662447384684</c:v>
                </c:pt>
                <c:pt idx="389">
                  <c:v>0.6696738243743</c:v>
                </c:pt>
                <c:pt idx="390">
                  <c:v>0.6696738243743</c:v>
                </c:pt>
                <c:pt idx="391">
                  <c:v>0.749716532047839</c:v>
                </c:pt>
                <c:pt idx="392">
                  <c:v>0.749716532047839</c:v>
                </c:pt>
                <c:pt idx="393">
                  <c:v>0.582662447384684</c:v>
                </c:pt>
                <c:pt idx="394">
                  <c:v>0.487352267580357</c:v>
                </c:pt>
                <c:pt idx="395">
                  <c:v>0.487352267580357</c:v>
                </c:pt>
                <c:pt idx="396">
                  <c:v>0.6696738243743</c:v>
                </c:pt>
                <c:pt idx="397">
                  <c:v>0.48735226758034</c:v>
                </c:pt>
                <c:pt idx="398">
                  <c:v>0.381991751922529</c:v>
                </c:pt>
                <c:pt idx="399">
                  <c:v>0.381991751922529</c:v>
                </c:pt>
                <c:pt idx="400">
                  <c:v>0.582662447384668</c:v>
                </c:pt>
                <c:pt idx="401">
                  <c:v>0.6696738243743</c:v>
                </c:pt>
                <c:pt idx="402">
                  <c:v>0.582662447384668</c:v>
                </c:pt>
                <c:pt idx="403">
                  <c:v>0.582662447384668</c:v>
                </c:pt>
                <c:pt idx="404">
                  <c:v>0.48735226758034</c:v>
                </c:pt>
                <c:pt idx="405">
                  <c:v>0.582662447384668</c:v>
                </c:pt>
                <c:pt idx="406">
                  <c:v>0.582662447384668</c:v>
                </c:pt>
                <c:pt idx="407">
                  <c:v>0.6696738243743</c:v>
                </c:pt>
                <c:pt idx="408">
                  <c:v>0.48735226758034</c:v>
                </c:pt>
                <c:pt idx="409">
                  <c:v>0.48735226758034</c:v>
                </c:pt>
                <c:pt idx="410">
                  <c:v>0.38199175192251</c:v>
                </c:pt>
                <c:pt idx="411">
                  <c:v>0.582662447384668</c:v>
                </c:pt>
                <c:pt idx="412">
                  <c:v>0.48735226758034</c:v>
                </c:pt>
                <c:pt idx="413">
                  <c:v>0.6696738243743</c:v>
                </c:pt>
                <c:pt idx="414">
                  <c:v>0.582662447384668</c:v>
                </c:pt>
                <c:pt idx="415">
                  <c:v>0.6696738243743</c:v>
                </c:pt>
                <c:pt idx="416">
                  <c:v>0.582662447384684</c:v>
                </c:pt>
                <c:pt idx="417">
                  <c:v>0.6696738243743</c:v>
                </c:pt>
                <c:pt idx="418">
                  <c:v>0.6696738243743</c:v>
                </c:pt>
                <c:pt idx="419">
                  <c:v>0.6696738243743</c:v>
                </c:pt>
                <c:pt idx="420">
                  <c:v>0.6696738243743</c:v>
                </c:pt>
                <c:pt idx="421">
                  <c:v>0.6696738243743</c:v>
                </c:pt>
                <c:pt idx="422">
                  <c:v>0.582662447384668</c:v>
                </c:pt>
                <c:pt idx="423">
                  <c:v>0.6696738243743</c:v>
                </c:pt>
                <c:pt idx="424">
                  <c:v>0.6696738243743</c:v>
                </c:pt>
                <c:pt idx="425">
                  <c:v>0.6696738243743</c:v>
                </c:pt>
                <c:pt idx="426">
                  <c:v>0.582662447384668</c:v>
                </c:pt>
                <c:pt idx="427">
                  <c:v>0.6696738243743</c:v>
                </c:pt>
                <c:pt idx="428">
                  <c:v>0.749716532047839</c:v>
                </c:pt>
                <c:pt idx="429">
                  <c:v>0.582662447384668</c:v>
                </c:pt>
                <c:pt idx="430">
                  <c:v>0.381991751922529</c:v>
                </c:pt>
                <c:pt idx="431">
                  <c:v>0.264208716266143</c:v>
                </c:pt>
                <c:pt idx="432">
                  <c:v>0.582662447384684</c:v>
                </c:pt>
                <c:pt idx="433">
                  <c:v>0.582662447384684</c:v>
                </c:pt>
                <c:pt idx="434">
                  <c:v>0.669673824374315</c:v>
                </c:pt>
                <c:pt idx="435">
                  <c:v>0.582662447384684</c:v>
                </c:pt>
                <c:pt idx="436">
                  <c:v>0.669673824374315</c:v>
                </c:pt>
                <c:pt idx="437">
                  <c:v>0.582662447384684</c:v>
                </c:pt>
                <c:pt idx="438">
                  <c:v>0.582662447384684</c:v>
                </c:pt>
                <c:pt idx="439">
                  <c:v>0.487352267580357</c:v>
                </c:pt>
                <c:pt idx="440">
                  <c:v>0.487352267580357</c:v>
                </c:pt>
                <c:pt idx="441">
                  <c:v>0.381991751922529</c:v>
                </c:pt>
                <c:pt idx="442">
                  <c:v>0.381991751922529</c:v>
                </c:pt>
                <c:pt idx="443">
                  <c:v>0.38199175192251</c:v>
                </c:pt>
                <c:pt idx="444">
                  <c:v>0.38199175192251</c:v>
                </c:pt>
                <c:pt idx="445">
                  <c:v>0.38199175192251</c:v>
                </c:pt>
                <c:pt idx="446">
                  <c:v>0.38199175192251</c:v>
                </c:pt>
                <c:pt idx="447">
                  <c:v>0.48735226758034</c:v>
                </c:pt>
                <c:pt idx="448">
                  <c:v>0.582662447384684</c:v>
                </c:pt>
                <c:pt idx="449">
                  <c:v>0.582662447384684</c:v>
                </c:pt>
                <c:pt idx="450">
                  <c:v>0.487352267580357</c:v>
                </c:pt>
                <c:pt idx="451">
                  <c:v>0.381991751922529</c:v>
                </c:pt>
                <c:pt idx="452">
                  <c:v>0.381991751922529</c:v>
                </c:pt>
                <c:pt idx="453">
                  <c:v>0.381991751922529</c:v>
                </c:pt>
                <c:pt idx="454">
                  <c:v>0.264208716266143</c:v>
                </c:pt>
                <c:pt idx="455">
                  <c:v>0.381991751922529</c:v>
                </c:pt>
                <c:pt idx="456">
                  <c:v>0.381991751922529</c:v>
                </c:pt>
                <c:pt idx="457">
                  <c:v>0.487352267580357</c:v>
                </c:pt>
                <c:pt idx="458">
                  <c:v>0.264208716266143</c:v>
                </c:pt>
                <c:pt idx="459">
                  <c:v>0.381991751922529</c:v>
                </c:pt>
                <c:pt idx="460">
                  <c:v>0.487352267580357</c:v>
                </c:pt>
                <c:pt idx="461">
                  <c:v>0.669673824374315</c:v>
                </c:pt>
                <c:pt idx="462">
                  <c:v>0.487352267580357</c:v>
                </c:pt>
                <c:pt idx="463">
                  <c:v>0.381991751922529</c:v>
                </c:pt>
                <c:pt idx="464">
                  <c:v>0.264208716266143</c:v>
                </c:pt>
                <c:pt idx="465">
                  <c:v>0.264208716266143</c:v>
                </c:pt>
                <c:pt idx="466">
                  <c:v>0.130677323641617</c:v>
                </c:pt>
                <c:pt idx="467">
                  <c:v>0.130677323641617</c:v>
                </c:pt>
                <c:pt idx="468">
                  <c:v>0.264208716266143</c:v>
                </c:pt>
                <c:pt idx="469">
                  <c:v>0.381991751922529</c:v>
                </c:pt>
                <c:pt idx="470">
                  <c:v>0.381991751922529</c:v>
                </c:pt>
                <c:pt idx="471">
                  <c:v>0.381991751922529</c:v>
                </c:pt>
                <c:pt idx="472">
                  <c:v>0.381991751922529</c:v>
                </c:pt>
                <c:pt idx="473">
                  <c:v>0.264208716266165</c:v>
                </c:pt>
                <c:pt idx="474">
                  <c:v>0.264208716266165</c:v>
                </c:pt>
                <c:pt idx="475">
                  <c:v>-0.0234733561856159</c:v>
                </c:pt>
                <c:pt idx="476">
                  <c:v>0.130677323641642</c:v>
                </c:pt>
                <c:pt idx="477">
                  <c:v>-0.20579491297957</c:v>
                </c:pt>
                <c:pt idx="478">
                  <c:v>-0.428938464293824</c:v>
                </c:pt>
                <c:pt idx="479">
                  <c:v>-0.42893846429378</c:v>
                </c:pt>
                <c:pt idx="480">
                  <c:v>-0.205794912979605</c:v>
                </c:pt>
                <c:pt idx="481">
                  <c:v>0.130677323641642</c:v>
                </c:pt>
                <c:pt idx="482">
                  <c:v>0.130677323641642</c:v>
                </c:pt>
                <c:pt idx="483">
                  <c:v>0.130677323641617</c:v>
                </c:pt>
                <c:pt idx="484">
                  <c:v>0.130677323641617</c:v>
                </c:pt>
                <c:pt idx="485">
                  <c:v>-0.20579491297957</c:v>
                </c:pt>
                <c:pt idx="486">
                  <c:v>-0.20579491297957</c:v>
                </c:pt>
                <c:pt idx="487">
                  <c:v>-0.42893846429378</c:v>
                </c:pt>
                <c:pt idx="488">
                  <c:v>-0.20579491297957</c:v>
                </c:pt>
                <c:pt idx="489">
                  <c:v>-0.20579491297957</c:v>
                </c:pt>
                <c:pt idx="490">
                  <c:v>-0.20579491297957</c:v>
                </c:pt>
                <c:pt idx="491">
                  <c:v>-0.428938464293824</c:v>
                </c:pt>
                <c:pt idx="492">
                  <c:v>-0.428938464293824</c:v>
                </c:pt>
                <c:pt idx="493">
                  <c:v>-0.023473356185645</c:v>
                </c:pt>
                <c:pt idx="494">
                  <c:v>0.130677323641617</c:v>
                </c:pt>
                <c:pt idx="495">
                  <c:v>0.264208716266143</c:v>
                </c:pt>
                <c:pt idx="496">
                  <c:v>0.264208716266143</c:v>
                </c:pt>
                <c:pt idx="497">
                  <c:v>0.130677323641617</c:v>
                </c:pt>
                <c:pt idx="498">
                  <c:v>-0.205794912979605</c:v>
                </c:pt>
                <c:pt idx="499">
                  <c:v>-0.716620536745619</c:v>
                </c:pt>
                <c:pt idx="500">
                  <c:v>-0.716620536745619</c:v>
                </c:pt>
                <c:pt idx="501">
                  <c:v>-0.428938464293824</c:v>
                </c:pt>
                <c:pt idx="502">
                  <c:v>-0.205794912979605</c:v>
                </c:pt>
                <c:pt idx="503">
                  <c:v>-0.023473356185645</c:v>
                </c:pt>
                <c:pt idx="504">
                  <c:v>-0.023473356185645</c:v>
                </c:pt>
                <c:pt idx="505">
                  <c:v>0.264208716266121</c:v>
                </c:pt>
                <c:pt idx="506">
                  <c:v>0.264208716266121</c:v>
                </c:pt>
                <c:pt idx="507">
                  <c:v>0.38199175192251</c:v>
                </c:pt>
                <c:pt idx="508">
                  <c:v>0.264208716266121</c:v>
                </c:pt>
                <c:pt idx="509">
                  <c:v>0.130677323641593</c:v>
                </c:pt>
                <c:pt idx="510">
                  <c:v>0.130677323641617</c:v>
                </c:pt>
                <c:pt idx="511">
                  <c:v>-0.20579491297964</c:v>
                </c:pt>
                <c:pt idx="512">
                  <c:v>-0.20579491297964</c:v>
                </c:pt>
                <c:pt idx="513">
                  <c:v>-0.716620536745561</c:v>
                </c:pt>
                <c:pt idx="514">
                  <c:v>-0.205794912979605</c:v>
                </c:pt>
                <c:pt idx="515">
                  <c:v>0.130677323641593</c:v>
                </c:pt>
                <c:pt idx="516">
                  <c:v>0.264208716266121</c:v>
                </c:pt>
                <c:pt idx="517">
                  <c:v>0.264208716266121</c:v>
                </c:pt>
                <c:pt idx="518">
                  <c:v>0.264208716266121</c:v>
                </c:pt>
                <c:pt idx="519">
                  <c:v>0.264208716266121</c:v>
                </c:pt>
                <c:pt idx="520">
                  <c:v>0.130677323641593</c:v>
                </c:pt>
                <c:pt idx="521">
                  <c:v>-0.205794912979605</c:v>
                </c:pt>
                <c:pt idx="522">
                  <c:v>-0.205794912979605</c:v>
                </c:pt>
                <c:pt idx="523">
                  <c:v>-0.428938464293824</c:v>
                </c:pt>
                <c:pt idx="524">
                  <c:v>-0.428938464293824</c:v>
                </c:pt>
                <c:pt idx="525">
                  <c:v>-0.716620536745619</c:v>
                </c:pt>
                <c:pt idx="526">
                  <c:v>-0.716620536745619</c:v>
                </c:pt>
                <c:pt idx="527">
                  <c:v>-0.428938464293824</c:v>
                </c:pt>
                <c:pt idx="528">
                  <c:v>-0.205794912979605</c:v>
                </c:pt>
                <c:pt idx="529">
                  <c:v>-0.023473356185645</c:v>
                </c:pt>
                <c:pt idx="530">
                  <c:v>-0.023473356185645</c:v>
                </c:pt>
                <c:pt idx="531">
                  <c:v>-0.023473356185645</c:v>
                </c:pt>
                <c:pt idx="532">
                  <c:v>-0.205794912979605</c:v>
                </c:pt>
                <c:pt idx="533">
                  <c:v>-0.205794912979605</c:v>
                </c:pt>
                <c:pt idx="534">
                  <c:v>-0.205794912979605</c:v>
                </c:pt>
                <c:pt idx="535">
                  <c:v>-0.20579491297957</c:v>
                </c:pt>
                <c:pt idx="536">
                  <c:v>-0.20579491297957</c:v>
                </c:pt>
                <c:pt idx="537">
                  <c:v>-0.42893846429378</c:v>
                </c:pt>
                <c:pt idx="538">
                  <c:v>-0.42893846429378</c:v>
                </c:pt>
                <c:pt idx="539">
                  <c:v>-0.42893846429378</c:v>
                </c:pt>
                <c:pt idx="540">
                  <c:v>-0.42893846429378</c:v>
                </c:pt>
                <c:pt idx="541">
                  <c:v>-0.20579491297957</c:v>
                </c:pt>
                <c:pt idx="542">
                  <c:v>-0.20579491297957</c:v>
                </c:pt>
                <c:pt idx="543">
                  <c:v>-0.023473356185645</c:v>
                </c:pt>
                <c:pt idx="544">
                  <c:v>-0.20579491297957</c:v>
                </c:pt>
                <c:pt idx="545">
                  <c:v>-0.20579491297957</c:v>
                </c:pt>
                <c:pt idx="546">
                  <c:v>-0.42893846429378</c:v>
                </c:pt>
                <c:pt idx="547">
                  <c:v>-0.42893846429378</c:v>
                </c:pt>
                <c:pt idx="548">
                  <c:v>-0.42893846429378</c:v>
                </c:pt>
                <c:pt idx="549">
                  <c:v>-0.20579491297957</c:v>
                </c:pt>
                <c:pt idx="550">
                  <c:v>-0.20579491297957</c:v>
                </c:pt>
                <c:pt idx="551">
                  <c:v>-0.20579491297957</c:v>
                </c:pt>
                <c:pt idx="552">
                  <c:v>-0.20579491297957</c:v>
                </c:pt>
                <c:pt idx="553">
                  <c:v>-0.0234733561856159</c:v>
                </c:pt>
                <c:pt idx="554">
                  <c:v>-0.023473356185645</c:v>
                </c:pt>
                <c:pt idx="555">
                  <c:v>-0.023473356185645</c:v>
                </c:pt>
                <c:pt idx="556">
                  <c:v>-0.023473356185645</c:v>
                </c:pt>
                <c:pt idx="557">
                  <c:v>-0.023473356185645</c:v>
                </c:pt>
                <c:pt idx="558">
                  <c:v>0.130677323641617</c:v>
                </c:pt>
                <c:pt idx="559">
                  <c:v>0.130677323641617</c:v>
                </c:pt>
                <c:pt idx="560">
                  <c:v>-0.023473356185645</c:v>
                </c:pt>
                <c:pt idx="561">
                  <c:v>-0.716620536745561</c:v>
                </c:pt>
                <c:pt idx="562">
                  <c:v>-0.716620536745561</c:v>
                </c:pt>
                <c:pt idx="563">
                  <c:v>-0.716620536745561</c:v>
                </c:pt>
                <c:pt idx="564">
                  <c:v>-0.428938464293824</c:v>
                </c:pt>
                <c:pt idx="565">
                  <c:v>-0.716620536745619</c:v>
                </c:pt>
                <c:pt idx="566">
                  <c:v>-1.12208564485373</c:v>
                </c:pt>
                <c:pt idx="567">
                  <c:v>-1.12208564485373</c:v>
                </c:pt>
                <c:pt idx="568">
                  <c:v>-0.716620536745561</c:v>
                </c:pt>
                <c:pt idx="569">
                  <c:v>-0.428938464293824</c:v>
                </c:pt>
                <c:pt idx="570">
                  <c:v>-0.428938464293824</c:v>
                </c:pt>
                <c:pt idx="571">
                  <c:v>-0.716620536745619</c:v>
                </c:pt>
                <c:pt idx="572">
                  <c:v>-0.716620536745619</c:v>
                </c:pt>
                <c:pt idx="573">
                  <c:v>-0.716620536745619</c:v>
                </c:pt>
                <c:pt idx="574">
                  <c:v>-1.12208564485373</c:v>
                </c:pt>
                <c:pt idx="575">
                  <c:v>-1.81523282541367</c:v>
                </c:pt>
                <c:pt idx="576">
                  <c:v>-1.81523282541367</c:v>
                </c:pt>
                <c:pt idx="577">
                  <c:v>-1.12208564485381</c:v>
                </c:pt>
                <c:pt idx="578">
                  <c:v>-1.81523282541367</c:v>
                </c:pt>
                <c:pt idx="579">
                  <c:v/>
                </c:pt>
                <c:pt idx="580">
                  <c:v/>
                </c:pt>
                <c:pt idx="581">
                  <c:v>-1.12208564485381</c:v>
                </c:pt>
                <c:pt idx="582">
                  <c:v>-1.12208564485381</c:v>
                </c:pt>
                <c:pt idx="583">
                  <c:v>-1.12208564485381</c:v>
                </c:pt>
                <c:pt idx="584">
                  <c:v>-1.81523282541367</c:v>
                </c:pt>
                <c:pt idx="585">
                  <c:v>-1.12208564485373</c:v>
                </c:pt>
                <c:pt idx="586">
                  <c:v>-1.81523282541367</c:v>
                </c:pt>
                <c:pt idx="587">
                  <c:v>-1.12208564485373</c:v>
                </c:pt>
                <c:pt idx="588">
                  <c:v/>
                </c:pt>
                <c:pt idx="589">
                  <c:v/>
                </c:pt>
                <c:pt idx="590">
                  <c:v>-1.12208564485373</c:v>
                </c:pt>
                <c:pt idx="591">
                  <c:v>-0.205794912979605</c:v>
                </c:pt>
                <c:pt idx="592">
                  <c:v>-0.0234733561856741</c:v>
                </c:pt>
                <c:pt idx="593">
                  <c:v>-0.716620536745619</c:v>
                </c:pt>
                <c:pt idx="594">
                  <c:v>-1.81523282541367</c:v>
                </c:pt>
                <c:pt idx="595">
                  <c:v>-1.81523282541367</c:v>
                </c:pt>
                <c:pt idx="596">
                  <c:v>-0.716620536745619</c:v>
                </c:pt>
                <c:pt idx="597">
                  <c:v>-0.716620536745619</c:v>
                </c:pt>
                <c:pt idx="598">
                  <c:v>-0.716620536745619</c:v>
                </c:pt>
                <c:pt idx="599">
                  <c:v>-1.12208564485373</c:v>
                </c:pt>
                <c:pt idx="600">
                  <c:v>-0.716620536745561</c:v>
                </c:pt>
                <c:pt idx="601">
                  <c:v>-0.716620536745561</c:v>
                </c:pt>
                <c:pt idx="602">
                  <c:v>-0.42893846429378</c:v>
                </c:pt>
                <c:pt idx="603">
                  <c:v>-0.428938464293824</c:v>
                </c:pt>
                <c:pt idx="604">
                  <c:v>-0.20579491297964</c:v>
                </c:pt>
                <c:pt idx="605">
                  <c:v>-0.428938464293824</c:v>
                </c:pt>
                <c:pt idx="606">
                  <c:v>-0.428938464293824</c:v>
                </c:pt>
                <c:pt idx="607">
                  <c:v>-0.716620536745561</c:v>
                </c:pt>
                <c:pt idx="608">
                  <c:v>-0.716620536745619</c:v>
                </c:pt>
                <c:pt idx="609">
                  <c:v>-0.716620536745619</c:v>
                </c:pt>
                <c:pt idx="610">
                  <c:v>-0.428938464293868</c:v>
                </c:pt>
                <c:pt idx="611">
                  <c:v>-0.716620536745619</c:v>
                </c:pt>
                <c:pt idx="612">
                  <c:v>-1.12208564485373</c:v>
                </c:pt>
                <c:pt idx="613">
                  <c:v/>
                </c:pt>
                <c:pt idx="614">
                  <c:v>-1.81523282541367</c:v>
                </c:pt>
                <c:pt idx="615">
                  <c:v>-1.81523282541367</c:v>
                </c:pt>
                <c:pt idx="616">
                  <c:v>-0.716620536745561</c:v>
                </c:pt>
                <c:pt idx="617">
                  <c:v>-1.12208564485381</c:v>
                </c:pt>
                <c:pt idx="618">
                  <c:v>-1.12208564485381</c:v>
                </c:pt>
                <c:pt idx="619">
                  <c:v>-1.81523282541367</c:v>
                </c:pt>
                <c:pt idx="620">
                  <c:v>-1.81523282541385</c:v>
                </c:pt>
                <c:pt idx="621">
                  <c:v>-1.12208564485381</c:v>
                </c:pt>
                <c:pt idx="622">
                  <c:v>-1.12208564485373</c:v>
                </c:pt>
                <c:pt idx="623">
                  <c:v>-0.716620536745619</c:v>
                </c:pt>
                <c:pt idx="624">
                  <c:v>-0.428938464293824</c:v>
                </c:pt>
                <c:pt idx="625">
                  <c:v>-0.428938464293824</c:v>
                </c:pt>
                <c:pt idx="626">
                  <c:v>-0.428938464293824</c:v>
                </c:pt>
                <c:pt idx="627">
                  <c:v>-0.428938464293824</c:v>
                </c:pt>
                <c:pt idx="628">
                  <c:v>-0.428938464293824</c:v>
                </c:pt>
                <c:pt idx="629">
                  <c:v>-0.716620536745619</c:v>
                </c:pt>
                <c:pt idx="630">
                  <c:v>-1.12208564485381</c:v>
                </c:pt>
                <c:pt idx="631">
                  <c:v>-1.12208564485381</c:v>
                </c:pt>
                <c:pt idx="632">
                  <c:v>-1.12208564485381</c:v>
                </c:pt>
                <c:pt idx="633">
                  <c:v>-1.12208564485373</c:v>
                </c:pt>
                <c:pt idx="634">
                  <c:v>-1.12208564485373</c:v>
                </c:pt>
                <c:pt idx="635">
                  <c:v>-0.716620536745619</c:v>
                </c:pt>
                <c:pt idx="636">
                  <c:v>-0.428938464293824</c:v>
                </c:pt>
                <c:pt idx="637">
                  <c:v>-0.428938464293824</c:v>
                </c:pt>
                <c:pt idx="638">
                  <c:v>-0.205794912979605</c:v>
                </c:pt>
                <c:pt idx="639">
                  <c:v>-0.428938464293824</c:v>
                </c:pt>
                <c:pt idx="640">
                  <c:v>-0.716620536745561</c:v>
                </c:pt>
                <c:pt idx="641">
                  <c:v>-0.716620536745561</c:v>
                </c:pt>
                <c:pt idx="642">
                  <c:v>-0.428938464293824</c:v>
                </c:pt>
                <c:pt idx="643">
                  <c:v>-0.023473356185645</c:v>
                </c:pt>
                <c:pt idx="644">
                  <c:v>-0.205794912979605</c:v>
                </c:pt>
                <c:pt idx="645">
                  <c:v>-0.205794912979605</c:v>
                </c:pt>
                <c:pt idx="646">
                  <c:v>-0.428938464293824</c:v>
                </c:pt>
                <c:pt idx="647">
                  <c:v>-0.42893846429378</c:v>
                </c:pt>
                <c:pt idx="648">
                  <c:v>-0.20579491297957</c:v>
                </c:pt>
                <c:pt idx="649">
                  <c:v>-0.205794912979605</c:v>
                </c:pt>
                <c:pt idx="650">
                  <c:v>-0.42893846429378</c:v>
                </c:pt>
                <c:pt idx="651">
                  <c:v>-1.12208564485373</c:v>
                </c:pt>
                <c:pt idx="652">
                  <c:v>-1.40976771730551</c:v>
                </c:pt>
              </c:numCache>
            </c:numRef>
          </c:yVal>
        </c:ser>
        <c:axId val="87144121"/>
        <c:axId val="21967493"/>
      </c:scatterChart>
      <c:valAx>
        <c:axId val="87144121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21967493"/>
        <c:crossesAt val="0"/>
      </c:valAx>
      <c:valAx>
        <c:axId val="21967493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87144121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 sz="1400">
                <a:solidFill>
                  <a:srgbClr val="595959"/>
                </a:solidFill>
                <a:latin typeface="Calibri"/>
              </a:rPr>
              <a:t>Chart Title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  <c:val>
            <c:numRef>
              <c:f>'h1=300s'!$F$700:$F$1385</c:f>
              <c:numCache>
                <c:formatCode>General</c:formatCode>
                <c:ptCount val="686"/>
                <c:pt idx="0">
                  <c:v>21.4897</c:v>
                </c:pt>
                <c:pt idx="1">
                  <c:v>21.5711</c:v>
                </c:pt>
                <c:pt idx="2">
                  <c:v>21.5711</c:v>
                </c:pt>
                <c:pt idx="3">
                  <c:v>21.8967</c:v>
                </c:pt>
                <c:pt idx="4">
                  <c:v>22.2223</c:v>
                </c:pt>
                <c:pt idx="5">
                  <c:v>22.5479</c:v>
                </c:pt>
                <c:pt idx="6">
                  <c:v>22.8735</c:v>
                </c:pt>
                <c:pt idx="7">
                  <c:v>23.3619</c:v>
                </c:pt>
                <c:pt idx="8">
                  <c:v>24.1759</c:v>
                </c:pt>
                <c:pt idx="9">
                  <c:v>24.8271</c:v>
                </c:pt>
                <c:pt idx="10">
                  <c:v>25.4783</c:v>
                </c:pt>
                <c:pt idx="11">
                  <c:v>26.2923</c:v>
                </c:pt>
                <c:pt idx="12">
                  <c:v>27.2691</c:v>
                </c:pt>
                <c:pt idx="13">
                  <c:v>28.0831</c:v>
                </c:pt>
                <c:pt idx="14">
                  <c:v>28.4087</c:v>
                </c:pt>
                <c:pt idx="15">
                  <c:v>29.0599</c:v>
                </c:pt>
                <c:pt idx="16">
                  <c:v>29.8739</c:v>
                </c:pt>
                <c:pt idx="17">
                  <c:v>30.8507</c:v>
                </c:pt>
                <c:pt idx="18">
                  <c:v>31.9903</c:v>
                </c:pt>
                <c:pt idx="19">
                  <c:v>32.9671</c:v>
                </c:pt>
                <c:pt idx="20">
                  <c:v>33.9439</c:v>
                </c:pt>
                <c:pt idx="21">
                  <c:v>34.4323</c:v>
                </c:pt>
                <c:pt idx="22">
                  <c:v>35.0835</c:v>
                </c:pt>
                <c:pt idx="23">
                  <c:v>35.8975</c:v>
                </c:pt>
                <c:pt idx="24">
                  <c:v>36.8743</c:v>
                </c:pt>
                <c:pt idx="25">
                  <c:v>37.6883</c:v>
                </c:pt>
                <c:pt idx="26">
                  <c:v>38.3395</c:v>
                </c:pt>
                <c:pt idx="27">
                  <c:v>38.9907</c:v>
                </c:pt>
                <c:pt idx="28">
                  <c:v>39.8047</c:v>
                </c:pt>
                <c:pt idx="29">
                  <c:v>40.6187</c:v>
                </c:pt>
                <c:pt idx="30">
                  <c:v>41.4327</c:v>
                </c:pt>
                <c:pt idx="31">
                  <c:v>42.0839</c:v>
                </c:pt>
                <c:pt idx="32">
                  <c:v>42.7351</c:v>
                </c:pt>
                <c:pt idx="33">
                  <c:v>43.3863</c:v>
                </c:pt>
                <c:pt idx="34">
                  <c:v>44.2003</c:v>
                </c:pt>
                <c:pt idx="35">
                  <c:v>45.0143</c:v>
                </c:pt>
                <c:pt idx="36">
                  <c:v>45.9911</c:v>
                </c:pt>
                <c:pt idx="37">
                  <c:v>46.6423</c:v>
                </c:pt>
                <c:pt idx="38">
                  <c:v>47.6191</c:v>
                </c:pt>
                <c:pt idx="39">
                  <c:v>48.1075</c:v>
                </c:pt>
                <c:pt idx="40">
                  <c:v>48.7587</c:v>
                </c:pt>
                <c:pt idx="41">
                  <c:v>49.0843</c:v>
                </c:pt>
                <c:pt idx="42">
                  <c:v>49.7355</c:v>
                </c:pt>
                <c:pt idx="43">
                  <c:v>50.3867</c:v>
                </c:pt>
                <c:pt idx="44">
                  <c:v>51.3635</c:v>
                </c:pt>
                <c:pt idx="45">
                  <c:v>52.1775</c:v>
                </c:pt>
                <c:pt idx="46">
                  <c:v>52.9915</c:v>
                </c:pt>
                <c:pt idx="47">
                  <c:v>53.4799</c:v>
                </c:pt>
                <c:pt idx="48">
                  <c:v>53.9683</c:v>
                </c:pt>
                <c:pt idx="49">
                  <c:v>54.4567</c:v>
                </c:pt>
                <c:pt idx="50">
                  <c:v>55.1079</c:v>
                </c:pt>
                <c:pt idx="51">
                  <c:v>55.5963</c:v>
                </c:pt>
                <c:pt idx="52">
                  <c:v>56.2475</c:v>
                </c:pt>
                <c:pt idx="53">
                  <c:v>56.5731</c:v>
                </c:pt>
                <c:pt idx="54">
                  <c:v>57.2243</c:v>
                </c:pt>
                <c:pt idx="55">
                  <c:v>57.5499</c:v>
                </c:pt>
                <c:pt idx="56">
                  <c:v>58.3639</c:v>
                </c:pt>
                <c:pt idx="57">
                  <c:v>59.0151</c:v>
                </c:pt>
                <c:pt idx="58">
                  <c:v>59.8291</c:v>
                </c:pt>
                <c:pt idx="59">
                  <c:v>60.1547</c:v>
                </c:pt>
                <c:pt idx="60">
                  <c:v>60.6431</c:v>
                </c:pt>
                <c:pt idx="61">
                  <c:v>60.9687</c:v>
                </c:pt>
                <c:pt idx="62">
                  <c:v>61.6199</c:v>
                </c:pt>
                <c:pt idx="63">
                  <c:v>62.1083</c:v>
                </c:pt>
                <c:pt idx="64">
                  <c:v>62.7595</c:v>
                </c:pt>
                <c:pt idx="65">
                  <c:v>63.4107</c:v>
                </c:pt>
                <c:pt idx="66">
                  <c:v>64.0619</c:v>
                </c:pt>
                <c:pt idx="67">
                  <c:v>64.5503</c:v>
                </c:pt>
                <c:pt idx="68">
                  <c:v>65.0387</c:v>
                </c:pt>
                <c:pt idx="69">
                  <c:v>65.5271</c:v>
                </c:pt>
                <c:pt idx="70">
                  <c:v>66.1783</c:v>
                </c:pt>
                <c:pt idx="71">
                  <c:v>66.5039</c:v>
                </c:pt>
                <c:pt idx="72">
                  <c:v>66.9923</c:v>
                </c:pt>
                <c:pt idx="73">
                  <c:v>67.6435</c:v>
                </c:pt>
                <c:pt idx="74">
                  <c:v>68.2947</c:v>
                </c:pt>
                <c:pt idx="75">
                  <c:v>68.7831</c:v>
                </c:pt>
                <c:pt idx="76">
                  <c:v>69.1087</c:v>
                </c:pt>
                <c:pt idx="77">
                  <c:v>69.5971</c:v>
                </c:pt>
                <c:pt idx="78">
                  <c:v>70.0855</c:v>
                </c:pt>
                <c:pt idx="79">
                  <c:v>70.5739</c:v>
                </c:pt>
                <c:pt idx="80">
                  <c:v>71.0623</c:v>
                </c:pt>
                <c:pt idx="81">
                  <c:v>71.5507</c:v>
                </c:pt>
                <c:pt idx="82">
                  <c:v>71.8763</c:v>
                </c:pt>
                <c:pt idx="83">
                  <c:v>72.2019</c:v>
                </c:pt>
                <c:pt idx="84">
                  <c:v>72.6903</c:v>
                </c:pt>
                <c:pt idx="85">
                  <c:v>73.3415</c:v>
                </c:pt>
                <c:pt idx="86">
                  <c:v>73.9927</c:v>
                </c:pt>
                <c:pt idx="87">
                  <c:v>74.4811</c:v>
                </c:pt>
                <c:pt idx="88">
                  <c:v>74.9695</c:v>
                </c:pt>
                <c:pt idx="89">
                  <c:v>75.4579</c:v>
                </c:pt>
                <c:pt idx="90">
                  <c:v>75.7835</c:v>
                </c:pt>
                <c:pt idx="91">
                  <c:v>76.1091</c:v>
                </c:pt>
                <c:pt idx="92">
                  <c:v>76.5975</c:v>
                </c:pt>
                <c:pt idx="93">
                  <c:v>77.0859</c:v>
                </c:pt>
                <c:pt idx="94">
                  <c:v>77.7371</c:v>
                </c:pt>
                <c:pt idx="95">
                  <c:v>78.2255</c:v>
                </c:pt>
                <c:pt idx="96">
                  <c:v>78.8767</c:v>
                </c:pt>
                <c:pt idx="97">
                  <c:v>79.2023</c:v>
                </c:pt>
                <c:pt idx="98">
                  <c:v>79.5279</c:v>
                </c:pt>
                <c:pt idx="99">
                  <c:v>79.6907</c:v>
                </c:pt>
                <c:pt idx="100">
                  <c:v>80.0163</c:v>
                </c:pt>
                <c:pt idx="101">
                  <c:v>80.5047</c:v>
                </c:pt>
                <c:pt idx="102">
                  <c:v>81.1559</c:v>
                </c:pt>
                <c:pt idx="103">
                  <c:v>81.6443</c:v>
                </c:pt>
                <c:pt idx="104">
                  <c:v>81.9699</c:v>
                </c:pt>
                <c:pt idx="105">
                  <c:v>82.4583</c:v>
                </c:pt>
                <c:pt idx="106">
                  <c:v>82.7839</c:v>
                </c:pt>
                <c:pt idx="107">
                  <c:v>83.1095</c:v>
                </c:pt>
                <c:pt idx="108">
                  <c:v>83.4351</c:v>
                </c:pt>
                <c:pt idx="109">
                  <c:v>83.9235</c:v>
                </c:pt>
                <c:pt idx="110">
                  <c:v>84.2491</c:v>
                </c:pt>
                <c:pt idx="111">
                  <c:v>84.5747</c:v>
                </c:pt>
                <c:pt idx="112">
                  <c:v>85.0631</c:v>
                </c:pt>
                <c:pt idx="113">
                  <c:v>85.5515</c:v>
                </c:pt>
                <c:pt idx="114">
                  <c:v>85.8771</c:v>
                </c:pt>
                <c:pt idx="115">
                  <c:v>86.2027</c:v>
                </c:pt>
                <c:pt idx="116">
                  <c:v>86.6911</c:v>
                </c:pt>
                <c:pt idx="117">
                  <c:v>87.1795</c:v>
                </c:pt>
                <c:pt idx="118">
                  <c:v>87.6679</c:v>
                </c:pt>
                <c:pt idx="119">
                  <c:v>87.9935</c:v>
                </c:pt>
                <c:pt idx="120">
                  <c:v>88.1563</c:v>
                </c:pt>
                <c:pt idx="121">
                  <c:v>88.4819</c:v>
                </c:pt>
                <c:pt idx="122">
                  <c:v>88.9703</c:v>
                </c:pt>
                <c:pt idx="123">
                  <c:v>89.6215</c:v>
                </c:pt>
                <c:pt idx="124">
                  <c:v>89.9471</c:v>
                </c:pt>
                <c:pt idx="125">
                  <c:v>90.1099</c:v>
                </c:pt>
                <c:pt idx="126">
                  <c:v>90.2727</c:v>
                </c:pt>
                <c:pt idx="127">
                  <c:v>90.7611</c:v>
                </c:pt>
                <c:pt idx="128">
                  <c:v>91.2495</c:v>
                </c:pt>
                <c:pt idx="129">
                  <c:v>91.7379</c:v>
                </c:pt>
                <c:pt idx="130">
                  <c:v>91.9007</c:v>
                </c:pt>
                <c:pt idx="131">
                  <c:v>92.2263</c:v>
                </c:pt>
                <c:pt idx="132">
                  <c:v>92.5519</c:v>
                </c:pt>
                <c:pt idx="133">
                  <c:v>93.0403</c:v>
                </c:pt>
                <c:pt idx="134">
                  <c:v>93.3659</c:v>
                </c:pt>
                <c:pt idx="135">
                  <c:v>93.6915</c:v>
                </c:pt>
                <c:pt idx="136">
                  <c:v>93.8543</c:v>
                </c:pt>
                <c:pt idx="137">
                  <c:v>94.1799</c:v>
                </c:pt>
                <c:pt idx="138">
                  <c:v>94.5055</c:v>
                </c:pt>
                <c:pt idx="139">
                  <c:v>94.8311</c:v>
                </c:pt>
                <c:pt idx="140">
                  <c:v>94.9939</c:v>
                </c:pt>
                <c:pt idx="141">
                  <c:v>95.1567</c:v>
                </c:pt>
                <c:pt idx="142">
                  <c:v>95.6451</c:v>
                </c:pt>
                <c:pt idx="143">
                  <c:v>96.2963</c:v>
                </c:pt>
                <c:pt idx="144">
                  <c:v>96.7847</c:v>
                </c:pt>
                <c:pt idx="145">
                  <c:v>96.9475</c:v>
                </c:pt>
                <c:pt idx="146">
                  <c:v>97.2731</c:v>
                </c:pt>
                <c:pt idx="147">
                  <c:v>97.5987</c:v>
                </c:pt>
                <c:pt idx="148">
                  <c:v>98.0871</c:v>
                </c:pt>
                <c:pt idx="149">
                  <c:v>98.2499</c:v>
                </c:pt>
                <c:pt idx="150">
                  <c:v>98.5755</c:v>
                </c:pt>
                <c:pt idx="151">
                  <c:v>98.9011</c:v>
                </c:pt>
                <c:pt idx="152">
                  <c:v>99.2267</c:v>
                </c:pt>
                <c:pt idx="153">
                  <c:v>99.5523</c:v>
                </c:pt>
                <c:pt idx="154">
                  <c:v>99.7151</c:v>
                </c:pt>
                <c:pt idx="155">
                  <c:v>100.0407</c:v>
                </c:pt>
                <c:pt idx="156">
                  <c:v>100.3663</c:v>
                </c:pt>
                <c:pt idx="157">
                  <c:v>100.6919</c:v>
                </c:pt>
                <c:pt idx="158">
                  <c:v>101.1803</c:v>
                </c:pt>
                <c:pt idx="159">
                  <c:v>101.5059</c:v>
                </c:pt>
                <c:pt idx="160">
                  <c:v>101.8315</c:v>
                </c:pt>
                <c:pt idx="161">
                  <c:v>101.6687</c:v>
                </c:pt>
                <c:pt idx="162">
                  <c:v>101.8315</c:v>
                </c:pt>
                <c:pt idx="163">
                  <c:v>102.1571</c:v>
                </c:pt>
                <c:pt idx="164">
                  <c:v>102.8083</c:v>
                </c:pt>
                <c:pt idx="165">
                  <c:v>103.2967</c:v>
                </c:pt>
                <c:pt idx="166">
                  <c:v>103.6223</c:v>
                </c:pt>
                <c:pt idx="167">
                  <c:v>103.9479</c:v>
                </c:pt>
                <c:pt idx="168">
                  <c:v>104.2735</c:v>
                </c:pt>
                <c:pt idx="169">
                  <c:v>104.5991</c:v>
                </c:pt>
                <c:pt idx="170">
                  <c:v>104.7619</c:v>
                </c:pt>
                <c:pt idx="171">
                  <c:v>104.7619</c:v>
                </c:pt>
                <c:pt idx="172">
                  <c:v>104.9247</c:v>
                </c:pt>
                <c:pt idx="173">
                  <c:v>105.2503</c:v>
                </c:pt>
                <c:pt idx="174">
                  <c:v>105.7387</c:v>
                </c:pt>
                <c:pt idx="175">
                  <c:v>106.0643</c:v>
                </c:pt>
                <c:pt idx="176">
                  <c:v>106.2271</c:v>
                </c:pt>
                <c:pt idx="177">
                  <c:v>106.3899</c:v>
                </c:pt>
                <c:pt idx="178">
                  <c:v>106.7155</c:v>
                </c:pt>
                <c:pt idx="179">
                  <c:v>107.0411</c:v>
                </c:pt>
                <c:pt idx="180">
                  <c:v>107.2039</c:v>
                </c:pt>
                <c:pt idx="181">
                  <c:v>107.3667</c:v>
                </c:pt>
                <c:pt idx="182">
                  <c:v>107.6923</c:v>
                </c:pt>
                <c:pt idx="183">
                  <c:v>107.8551</c:v>
                </c:pt>
                <c:pt idx="184">
                  <c:v>108.1807</c:v>
                </c:pt>
                <c:pt idx="185">
                  <c:v>108.3435</c:v>
                </c:pt>
                <c:pt idx="186">
                  <c:v>108.9947</c:v>
                </c:pt>
                <c:pt idx="187">
                  <c:v>109.1575</c:v>
                </c:pt>
                <c:pt idx="188">
                  <c:v>109.4831</c:v>
                </c:pt>
                <c:pt idx="189">
                  <c:v>109.4831</c:v>
                </c:pt>
                <c:pt idx="190">
                  <c:v>109.8087</c:v>
                </c:pt>
                <c:pt idx="191">
                  <c:v>109.9715</c:v>
                </c:pt>
                <c:pt idx="192">
                  <c:v>110.297133333333</c:v>
                </c:pt>
                <c:pt idx="193">
                  <c:v>110.459966666667</c:v>
                </c:pt>
                <c:pt idx="194">
                  <c:v>110.7856</c:v>
                </c:pt>
                <c:pt idx="195">
                  <c:v>110.9484</c:v>
                </c:pt>
                <c:pt idx="196">
                  <c:v>111.274</c:v>
                </c:pt>
                <c:pt idx="197">
                  <c:v>111.4368</c:v>
                </c:pt>
                <c:pt idx="198">
                  <c:v>111.7624</c:v>
                </c:pt>
                <c:pt idx="199">
                  <c:v>112.088</c:v>
                </c:pt>
                <c:pt idx="200">
                  <c:v>112.4136</c:v>
                </c:pt>
                <c:pt idx="201">
                  <c:v>112.5764</c:v>
                </c:pt>
                <c:pt idx="202">
                  <c:v>112.7392</c:v>
                </c:pt>
                <c:pt idx="203">
                  <c:v>113.0648</c:v>
                </c:pt>
                <c:pt idx="204">
                  <c:v>113.3904</c:v>
                </c:pt>
                <c:pt idx="205">
                  <c:v>113.5532</c:v>
                </c:pt>
                <c:pt idx="206">
                  <c:v>113.716</c:v>
                </c:pt>
                <c:pt idx="207">
                  <c:v>113.8788</c:v>
                </c:pt>
                <c:pt idx="208">
                  <c:v>114.2044</c:v>
                </c:pt>
                <c:pt idx="209">
                  <c:v>114.3672</c:v>
                </c:pt>
                <c:pt idx="210">
                  <c:v>114.53</c:v>
                </c:pt>
                <c:pt idx="211">
                  <c:v>114.6928</c:v>
                </c:pt>
                <c:pt idx="212">
                  <c:v>114.8556</c:v>
                </c:pt>
                <c:pt idx="213">
                  <c:v>115.1812</c:v>
                </c:pt>
                <c:pt idx="214">
                  <c:v>115.344</c:v>
                </c:pt>
                <c:pt idx="215">
                  <c:v>115.5068</c:v>
                </c:pt>
                <c:pt idx="216">
                  <c:v>115.6696</c:v>
                </c:pt>
                <c:pt idx="217">
                  <c:v>115.8324</c:v>
                </c:pt>
                <c:pt idx="218">
                  <c:v>115.9952</c:v>
                </c:pt>
                <c:pt idx="219">
                  <c:v>116.3208</c:v>
                </c:pt>
                <c:pt idx="220">
                  <c:v>116.4836</c:v>
                </c:pt>
                <c:pt idx="221">
                  <c:v>116.972</c:v>
                </c:pt>
                <c:pt idx="222">
                  <c:v>117.1348</c:v>
                </c:pt>
                <c:pt idx="223">
                  <c:v>117.4604</c:v>
                </c:pt>
                <c:pt idx="224">
                  <c:v>117.4604</c:v>
                </c:pt>
                <c:pt idx="225">
                  <c:v>117.4604</c:v>
                </c:pt>
                <c:pt idx="226">
                  <c:v>117.6232</c:v>
                </c:pt>
                <c:pt idx="227">
                  <c:v>117.9488</c:v>
                </c:pt>
                <c:pt idx="228">
                  <c:v>118.1116</c:v>
                </c:pt>
                <c:pt idx="229">
                  <c:v>118.2744</c:v>
                </c:pt>
                <c:pt idx="230">
                  <c:v>118.2744</c:v>
                </c:pt>
                <c:pt idx="231">
                  <c:v>118.6</c:v>
                </c:pt>
                <c:pt idx="232">
                  <c:v>118.9256</c:v>
                </c:pt>
                <c:pt idx="233">
                  <c:v>119.414</c:v>
                </c:pt>
                <c:pt idx="234">
                  <c:v>119.5768</c:v>
                </c:pt>
                <c:pt idx="235">
                  <c:v>119.5768</c:v>
                </c:pt>
                <c:pt idx="236">
                  <c:v>119.5768</c:v>
                </c:pt>
                <c:pt idx="237">
                  <c:v>119.5768</c:v>
                </c:pt>
                <c:pt idx="238">
                  <c:v>119.9024</c:v>
                </c:pt>
                <c:pt idx="239">
                  <c:v>120.0652</c:v>
                </c:pt>
                <c:pt idx="240">
                  <c:v>120.5536</c:v>
                </c:pt>
                <c:pt idx="241">
                  <c:v>120.5536</c:v>
                </c:pt>
                <c:pt idx="242">
                  <c:v>120.8792</c:v>
                </c:pt>
                <c:pt idx="243">
                  <c:v>120.8792</c:v>
                </c:pt>
                <c:pt idx="244">
                  <c:v>121.2048</c:v>
                </c:pt>
                <c:pt idx="245">
                  <c:v>121.2048</c:v>
                </c:pt>
                <c:pt idx="246">
                  <c:v>121.3676</c:v>
                </c:pt>
                <c:pt idx="247">
                  <c:v>121.5304</c:v>
                </c:pt>
                <c:pt idx="248">
                  <c:v>121.6932</c:v>
                </c:pt>
                <c:pt idx="249">
                  <c:v>122.0188</c:v>
                </c:pt>
                <c:pt idx="250">
                  <c:v>122.1816</c:v>
                </c:pt>
                <c:pt idx="251">
                  <c:v>122.5072</c:v>
                </c:pt>
                <c:pt idx="252">
                  <c:v>122.67</c:v>
                </c:pt>
                <c:pt idx="253">
                  <c:v>122.8328</c:v>
                </c:pt>
                <c:pt idx="254">
                  <c:v>122.8328</c:v>
                </c:pt>
                <c:pt idx="255">
                  <c:v>123.1584</c:v>
                </c:pt>
                <c:pt idx="256">
                  <c:v>123.1584</c:v>
                </c:pt>
                <c:pt idx="257">
                  <c:v>123.1584</c:v>
                </c:pt>
                <c:pt idx="258">
                  <c:v>122.9956</c:v>
                </c:pt>
                <c:pt idx="259">
                  <c:v>123.3212</c:v>
                </c:pt>
                <c:pt idx="260">
                  <c:v>123.6468</c:v>
                </c:pt>
                <c:pt idx="261">
                  <c:v>123.8096</c:v>
                </c:pt>
                <c:pt idx="262">
                  <c:v>123.8096</c:v>
                </c:pt>
                <c:pt idx="263">
                  <c:v>123.9724</c:v>
                </c:pt>
                <c:pt idx="264">
                  <c:v>123.9724</c:v>
                </c:pt>
                <c:pt idx="265">
                  <c:v>124.1352</c:v>
                </c:pt>
                <c:pt idx="266">
                  <c:v>124.298</c:v>
                </c:pt>
                <c:pt idx="267">
                  <c:v>124.6236</c:v>
                </c:pt>
                <c:pt idx="268">
                  <c:v>124.7864</c:v>
                </c:pt>
                <c:pt idx="269">
                  <c:v>124.7864</c:v>
                </c:pt>
                <c:pt idx="270">
                  <c:v>124.7864</c:v>
                </c:pt>
                <c:pt idx="271">
                  <c:v>125.112</c:v>
                </c:pt>
                <c:pt idx="272">
                  <c:v>125.6004</c:v>
                </c:pt>
                <c:pt idx="273">
                  <c:v>125.7632</c:v>
                </c:pt>
                <c:pt idx="274">
                  <c:v>125.7632</c:v>
                </c:pt>
                <c:pt idx="275">
                  <c:v>125.6004</c:v>
                </c:pt>
                <c:pt idx="276">
                  <c:v>125.926</c:v>
                </c:pt>
                <c:pt idx="277">
                  <c:v>126.0888</c:v>
                </c:pt>
                <c:pt idx="278">
                  <c:v>126.2516</c:v>
                </c:pt>
                <c:pt idx="279">
                  <c:v>126.2516</c:v>
                </c:pt>
                <c:pt idx="280">
                  <c:v>126.5772</c:v>
                </c:pt>
                <c:pt idx="281">
                  <c:v>126.74</c:v>
                </c:pt>
                <c:pt idx="282">
                  <c:v>126.9028</c:v>
                </c:pt>
                <c:pt idx="283">
                  <c:v>126.74</c:v>
                </c:pt>
                <c:pt idx="284">
                  <c:v>126.74</c:v>
                </c:pt>
                <c:pt idx="285">
                  <c:v>127.0656</c:v>
                </c:pt>
                <c:pt idx="286">
                  <c:v>127.3912</c:v>
                </c:pt>
                <c:pt idx="287">
                  <c:v>127.7168</c:v>
                </c:pt>
                <c:pt idx="288">
                  <c:v>127.7168</c:v>
                </c:pt>
                <c:pt idx="289">
                  <c:v>127.8796</c:v>
                </c:pt>
                <c:pt idx="290">
                  <c:v>128.0424</c:v>
                </c:pt>
                <c:pt idx="291">
                  <c:v>128.2052</c:v>
                </c:pt>
                <c:pt idx="292">
                  <c:v>128.368</c:v>
                </c:pt>
                <c:pt idx="293">
                  <c:v>128.368</c:v>
                </c:pt>
                <c:pt idx="294">
                  <c:v>128.5308</c:v>
                </c:pt>
                <c:pt idx="295">
                  <c:v>128.5308</c:v>
                </c:pt>
                <c:pt idx="296">
                  <c:v>128.6936</c:v>
                </c:pt>
                <c:pt idx="297">
                  <c:v>128.6936</c:v>
                </c:pt>
                <c:pt idx="298">
                  <c:v>128.8564</c:v>
                </c:pt>
                <c:pt idx="299">
                  <c:v>129.0192</c:v>
                </c:pt>
                <c:pt idx="300">
                  <c:v>129.182</c:v>
                </c:pt>
                <c:pt idx="301">
                  <c:v>129.3448</c:v>
                </c:pt>
                <c:pt idx="302">
                  <c:v>129.5076</c:v>
                </c:pt>
                <c:pt idx="303">
                  <c:v>129.6704</c:v>
                </c:pt>
                <c:pt idx="304">
                  <c:v>129.6704</c:v>
                </c:pt>
                <c:pt idx="305">
                  <c:v>129.8332</c:v>
                </c:pt>
                <c:pt idx="306">
                  <c:v>129.996</c:v>
                </c:pt>
                <c:pt idx="307">
                  <c:v>130.1588</c:v>
                </c:pt>
                <c:pt idx="308">
                  <c:v>130.1588</c:v>
                </c:pt>
                <c:pt idx="309">
                  <c:v>130.3216</c:v>
                </c:pt>
                <c:pt idx="310">
                  <c:v>130.3216</c:v>
                </c:pt>
                <c:pt idx="311">
                  <c:v>130.4844</c:v>
                </c:pt>
                <c:pt idx="312">
                  <c:v>130.6472</c:v>
                </c:pt>
                <c:pt idx="313">
                  <c:v>130.9728</c:v>
                </c:pt>
                <c:pt idx="314">
                  <c:v>131.1356</c:v>
                </c:pt>
                <c:pt idx="315">
                  <c:v>130.9728</c:v>
                </c:pt>
                <c:pt idx="316">
                  <c:v>130.9728</c:v>
                </c:pt>
                <c:pt idx="317">
                  <c:v>130.9728</c:v>
                </c:pt>
                <c:pt idx="318">
                  <c:v>131.1356</c:v>
                </c:pt>
                <c:pt idx="319">
                  <c:v>131.4612</c:v>
                </c:pt>
                <c:pt idx="320">
                  <c:v>131.4612</c:v>
                </c:pt>
                <c:pt idx="321">
                  <c:v>131.624</c:v>
                </c:pt>
                <c:pt idx="322">
                  <c:v>131.4612</c:v>
                </c:pt>
                <c:pt idx="323">
                  <c:v>131.7868</c:v>
                </c:pt>
                <c:pt idx="324">
                  <c:v>131.7868</c:v>
                </c:pt>
                <c:pt idx="325">
                  <c:v>131.7868</c:v>
                </c:pt>
                <c:pt idx="326">
                  <c:v>131.4612</c:v>
                </c:pt>
                <c:pt idx="327">
                  <c:v>131.624</c:v>
                </c:pt>
                <c:pt idx="328">
                  <c:v>131.7868</c:v>
                </c:pt>
                <c:pt idx="329">
                  <c:v>132.1124</c:v>
                </c:pt>
                <c:pt idx="330">
                  <c:v>132.2752</c:v>
                </c:pt>
                <c:pt idx="331">
                  <c:v>132.2752</c:v>
                </c:pt>
                <c:pt idx="332">
                  <c:v>132.438</c:v>
                </c:pt>
                <c:pt idx="333">
                  <c:v>132.438</c:v>
                </c:pt>
                <c:pt idx="334">
                  <c:v>132.6008</c:v>
                </c:pt>
                <c:pt idx="335">
                  <c:v>132.6008</c:v>
                </c:pt>
                <c:pt idx="336">
                  <c:v>132.7636</c:v>
                </c:pt>
                <c:pt idx="337">
                  <c:v>132.7636</c:v>
                </c:pt>
                <c:pt idx="338">
                  <c:v>132.9264</c:v>
                </c:pt>
                <c:pt idx="339">
                  <c:v>132.9264</c:v>
                </c:pt>
                <c:pt idx="340">
                  <c:v>133.0892</c:v>
                </c:pt>
                <c:pt idx="341">
                  <c:v>133.0892</c:v>
                </c:pt>
                <c:pt idx="342">
                  <c:v>133.4148</c:v>
                </c:pt>
                <c:pt idx="343">
                  <c:v>133.4148</c:v>
                </c:pt>
                <c:pt idx="344">
                  <c:v>133.5776</c:v>
                </c:pt>
                <c:pt idx="345">
                  <c:v>133.4148</c:v>
                </c:pt>
                <c:pt idx="346">
                  <c:v>133.5776</c:v>
                </c:pt>
                <c:pt idx="347">
                  <c:v>133.5776</c:v>
                </c:pt>
                <c:pt idx="348">
                  <c:v>133.5776</c:v>
                </c:pt>
                <c:pt idx="349">
                  <c:v>133.7404</c:v>
                </c:pt>
                <c:pt idx="350">
                  <c:v>133.9032</c:v>
                </c:pt>
                <c:pt idx="351">
                  <c:v>134.066</c:v>
                </c:pt>
                <c:pt idx="352">
                  <c:v>134.066</c:v>
                </c:pt>
                <c:pt idx="353">
                  <c:v>134.066</c:v>
                </c:pt>
                <c:pt idx="354">
                  <c:v>134.066</c:v>
                </c:pt>
                <c:pt idx="355">
                  <c:v>134.066</c:v>
                </c:pt>
                <c:pt idx="356">
                  <c:v>134.066</c:v>
                </c:pt>
                <c:pt idx="357">
                  <c:v>134.3916</c:v>
                </c:pt>
                <c:pt idx="358">
                  <c:v>134.5544</c:v>
                </c:pt>
                <c:pt idx="359">
                  <c:v>134.7172</c:v>
                </c:pt>
                <c:pt idx="360">
                  <c:v>134.5544</c:v>
                </c:pt>
                <c:pt idx="361">
                  <c:v>134.7172</c:v>
                </c:pt>
                <c:pt idx="362">
                  <c:v>134.88</c:v>
                </c:pt>
                <c:pt idx="363">
                  <c:v>135.2056</c:v>
                </c:pt>
                <c:pt idx="364">
                  <c:v>135.2056</c:v>
                </c:pt>
                <c:pt idx="365">
                  <c:v>135.2056</c:v>
                </c:pt>
                <c:pt idx="366">
                  <c:v>135.2056</c:v>
                </c:pt>
                <c:pt idx="367">
                  <c:v>135.3684</c:v>
                </c:pt>
                <c:pt idx="368">
                  <c:v>135.5312</c:v>
                </c:pt>
                <c:pt idx="369">
                  <c:v>135.5312</c:v>
                </c:pt>
                <c:pt idx="370">
                  <c:v>135.5312</c:v>
                </c:pt>
                <c:pt idx="371">
                  <c:v>135.5312</c:v>
                </c:pt>
                <c:pt idx="372">
                  <c:v>135.5312</c:v>
                </c:pt>
                <c:pt idx="373">
                  <c:v>135.5312</c:v>
                </c:pt>
                <c:pt idx="374">
                  <c:v>135.694</c:v>
                </c:pt>
                <c:pt idx="375">
                  <c:v>135.8568</c:v>
                </c:pt>
                <c:pt idx="376">
                  <c:v>136.0196</c:v>
                </c:pt>
                <c:pt idx="377">
                  <c:v>136.1824</c:v>
                </c:pt>
                <c:pt idx="378">
                  <c:v>136.1824</c:v>
                </c:pt>
                <c:pt idx="379">
                  <c:v>136.1824</c:v>
                </c:pt>
                <c:pt idx="380">
                  <c:v>136.1824</c:v>
                </c:pt>
                <c:pt idx="381">
                  <c:v>136.1824</c:v>
                </c:pt>
                <c:pt idx="382">
                  <c:v>136.3452</c:v>
                </c:pt>
                <c:pt idx="383">
                  <c:v>136.508</c:v>
                </c:pt>
                <c:pt idx="384">
                  <c:v>136.8336</c:v>
                </c:pt>
                <c:pt idx="385">
                  <c:v>136.9964</c:v>
                </c:pt>
                <c:pt idx="386">
                  <c:v>136.9964</c:v>
                </c:pt>
                <c:pt idx="387">
                  <c:v>136.9964</c:v>
                </c:pt>
                <c:pt idx="388">
                  <c:v>136.9964</c:v>
                </c:pt>
                <c:pt idx="389">
                  <c:v>136.9964</c:v>
                </c:pt>
                <c:pt idx="390">
                  <c:v>136.9964</c:v>
                </c:pt>
                <c:pt idx="391">
                  <c:v>136.9964</c:v>
                </c:pt>
                <c:pt idx="392">
                  <c:v>136.9964</c:v>
                </c:pt>
                <c:pt idx="393">
                  <c:v>136.9964</c:v>
                </c:pt>
                <c:pt idx="394">
                  <c:v>136.9964</c:v>
                </c:pt>
                <c:pt idx="395">
                  <c:v>137.1592</c:v>
                </c:pt>
                <c:pt idx="396">
                  <c:v>137.4848</c:v>
                </c:pt>
                <c:pt idx="397">
                  <c:v>137.6476</c:v>
                </c:pt>
                <c:pt idx="398">
                  <c:v>137.6476</c:v>
                </c:pt>
                <c:pt idx="399">
                  <c:v>137.4848</c:v>
                </c:pt>
                <c:pt idx="400">
                  <c:v>137.6476</c:v>
                </c:pt>
                <c:pt idx="401">
                  <c:v>137.8104</c:v>
                </c:pt>
                <c:pt idx="402">
                  <c:v>137.9732</c:v>
                </c:pt>
                <c:pt idx="403">
                  <c:v>137.9732</c:v>
                </c:pt>
                <c:pt idx="404">
                  <c:v>137.9732</c:v>
                </c:pt>
                <c:pt idx="405">
                  <c:v>137.9732</c:v>
                </c:pt>
                <c:pt idx="406">
                  <c:v>137.9732</c:v>
                </c:pt>
                <c:pt idx="407">
                  <c:v>138.136</c:v>
                </c:pt>
                <c:pt idx="408">
                  <c:v>138.136</c:v>
                </c:pt>
                <c:pt idx="409">
                  <c:v>138.136</c:v>
                </c:pt>
                <c:pt idx="410">
                  <c:v>138.136</c:v>
                </c:pt>
                <c:pt idx="411">
                  <c:v>138.4616</c:v>
                </c:pt>
                <c:pt idx="412">
                  <c:v>138.6244</c:v>
                </c:pt>
                <c:pt idx="413">
                  <c:v>138.7872</c:v>
                </c:pt>
                <c:pt idx="414">
                  <c:v>138.6244</c:v>
                </c:pt>
                <c:pt idx="415">
                  <c:v>138.7872</c:v>
                </c:pt>
                <c:pt idx="416">
                  <c:v>138.6244</c:v>
                </c:pt>
                <c:pt idx="417">
                  <c:v>138.7872</c:v>
                </c:pt>
                <c:pt idx="418">
                  <c:v>138.7872</c:v>
                </c:pt>
                <c:pt idx="419">
                  <c:v>138.7872</c:v>
                </c:pt>
                <c:pt idx="420">
                  <c:v>138.7872</c:v>
                </c:pt>
                <c:pt idx="421">
                  <c:v>138.7872</c:v>
                </c:pt>
                <c:pt idx="422">
                  <c:v>138.95</c:v>
                </c:pt>
                <c:pt idx="423">
                  <c:v>138.95</c:v>
                </c:pt>
                <c:pt idx="424">
                  <c:v>139.1128</c:v>
                </c:pt>
                <c:pt idx="425">
                  <c:v>139.2756</c:v>
                </c:pt>
                <c:pt idx="426">
                  <c:v>139.2756</c:v>
                </c:pt>
                <c:pt idx="427">
                  <c:v>139.2756</c:v>
                </c:pt>
                <c:pt idx="428">
                  <c:v>139.2756</c:v>
                </c:pt>
                <c:pt idx="429">
                  <c:v>139.4384</c:v>
                </c:pt>
                <c:pt idx="430">
                  <c:v>139.2756</c:v>
                </c:pt>
                <c:pt idx="431">
                  <c:v>139.2756</c:v>
                </c:pt>
                <c:pt idx="432">
                  <c:v>139.4384</c:v>
                </c:pt>
                <c:pt idx="433">
                  <c:v>139.764</c:v>
                </c:pt>
                <c:pt idx="434">
                  <c:v>139.9268</c:v>
                </c:pt>
                <c:pt idx="435">
                  <c:v>139.764</c:v>
                </c:pt>
                <c:pt idx="436">
                  <c:v>139.764</c:v>
                </c:pt>
                <c:pt idx="437">
                  <c:v>139.764</c:v>
                </c:pt>
                <c:pt idx="438">
                  <c:v>139.9268</c:v>
                </c:pt>
                <c:pt idx="439">
                  <c:v>139.9268</c:v>
                </c:pt>
                <c:pt idx="440">
                  <c:v>140.0896</c:v>
                </c:pt>
                <c:pt idx="441">
                  <c:v>140.0896</c:v>
                </c:pt>
                <c:pt idx="442">
                  <c:v>140.2524</c:v>
                </c:pt>
                <c:pt idx="443">
                  <c:v>140.2524</c:v>
                </c:pt>
                <c:pt idx="444">
                  <c:v>140.4152</c:v>
                </c:pt>
                <c:pt idx="445">
                  <c:v>140.4152</c:v>
                </c:pt>
                <c:pt idx="446">
                  <c:v>140.578</c:v>
                </c:pt>
                <c:pt idx="447">
                  <c:v>140.578</c:v>
                </c:pt>
                <c:pt idx="448">
                  <c:v>140.7408</c:v>
                </c:pt>
                <c:pt idx="449">
                  <c:v>140.578</c:v>
                </c:pt>
                <c:pt idx="450">
                  <c:v>140.7408</c:v>
                </c:pt>
                <c:pt idx="451">
                  <c:v>140.7408</c:v>
                </c:pt>
                <c:pt idx="452">
                  <c:v>140.9036</c:v>
                </c:pt>
                <c:pt idx="453">
                  <c:v>140.9036</c:v>
                </c:pt>
                <c:pt idx="454">
                  <c:v>141.0664</c:v>
                </c:pt>
                <c:pt idx="455">
                  <c:v>141.0664</c:v>
                </c:pt>
                <c:pt idx="456">
                  <c:v>141.2292</c:v>
                </c:pt>
                <c:pt idx="457">
                  <c:v>141.2292</c:v>
                </c:pt>
                <c:pt idx="458">
                  <c:v>141.2292</c:v>
                </c:pt>
                <c:pt idx="459">
                  <c:v>141.2292</c:v>
                </c:pt>
                <c:pt idx="460">
                  <c:v>141.2292</c:v>
                </c:pt>
                <c:pt idx="461">
                  <c:v>141.392</c:v>
                </c:pt>
                <c:pt idx="462">
                  <c:v>141.2292</c:v>
                </c:pt>
                <c:pt idx="463">
                  <c:v>141.2292</c:v>
                </c:pt>
                <c:pt idx="464">
                  <c:v>141.2292</c:v>
                </c:pt>
                <c:pt idx="465">
                  <c:v>141.5548</c:v>
                </c:pt>
                <c:pt idx="466">
                  <c:v>141.5548</c:v>
                </c:pt>
                <c:pt idx="467">
                  <c:v>141.7176</c:v>
                </c:pt>
                <c:pt idx="468">
                  <c:v>141.7176</c:v>
                </c:pt>
                <c:pt idx="469">
                  <c:v>141.8804</c:v>
                </c:pt>
                <c:pt idx="470">
                  <c:v>141.8804</c:v>
                </c:pt>
                <c:pt idx="471">
                  <c:v>141.8804</c:v>
                </c:pt>
                <c:pt idx="472">
                  <c:v>141.8804</c:v>
                </c:pt>
                <c:pt idx="473">
                  <c:v>141.8804</c:v>
                </c:pt>
                <c:pt idx="474">
                  <c:v>141.8804</c:v>
                </c:pt>
                <c:pt idx="475">
                  <c:v>141.8804</c:v>
                </c:pt>
                <c:pt idx="476">
                  <c:v>142.0432</c:v>
                </c:pt>
                <c:pt idx="477">
                  <c:v>142.0432</c:v>
                </c:pt>
                <c:pt idx="478">
                  <c:v>142.206</c:v>
                </c:pt>
                <c:pt idx="479">
                  <c:v>142.0432</c:v>
                </c:pt>
                <c:pt idx="480">
                  <c:v>142.3688</c:v>
                </c:pt>
                <c:pt idx="481">
                  <c:v>142.5316</c:v>
                </c:pt>
                <c:pt idx="482">
                  <c:v>142.6944</c:v>
                </c:pt>
                <c:pt idx="483">
                  <c:v>142.5316</c:v>
                </c:pt>
                <c:pt idx="484">
                  <c:v>142.5316</c:v>
                </c:pt>
                <c:pt idx="485">
                  <c:v>142.5316</c:v>
                </c:pt>
                <c:pt idx="486">
                  <c:v>142.6944</c:v>
                </c:pt>
                <c:pt idx="487">
                  <c:v>142.5316</c:v>
                </c:pt>
                <c:pt idx="488">
                  <c:v>142.6944</c:v>
                </c:pt>
                <c:pt idx="489">
                  <c:v>142.6944</c:v>
                </c:pt>
                <c:pt idx="490">
                  <c:v>142.8572</c:v>
                </c:pt>
                <c:pt idx="491">
                  <c:v>142.6944</c:v>
                </c:pt>
                <c:pt idx="492">
                  <c:v>142.6944</c:v>
                </c:pt>
                <c:pt idx="493">
                  <c:v>142.8572</c:v>
                </c:pt>
                <c:pt idx="494">
                  <c:v>143.1828</c:v>
                </c:pt>
                <c:pt idx="495">
                  <c:v>143.1828</c:v>
                </c:pt>
                <c:pt idx="496">
                  <c:v>143.02</c:v>
                </c:pt>
                <c:pt idx="497">
                  <c:v>143.02</c:v>
                </c:pt>
                <c:pt idx="498">
                  <c:v>143.02</c:v>
                </c:pt>
                <c:pt idx="499">
                  <c:v>143.02</c:v>
                </c:pt>
                <c:pt idx="500">
                  <c:v>143.02</c:v>
                </c:pt>
                <c:pt idx="501">
                  <c:v>143.1828</c:v>
                </c:pt>
                <c:pt idx="502">
                  <c:v>143.3456</c:v>
                </c:pt>
                <c:pt idx="503">
                  <c:v>143.3456</c:v>
                </c:pt>
                <c:pt idx="504">
                  <c:v>143.3456</c:v>
                </c:pt>
                <c:pt idx="505">
                  <c:v>143.3456</c:v>
                </c:pt>
                <c:pt idx="506">
                  <c:v>143.3456</c:v>
                </c:pt>
                <c:pt idx="507">
                  <c:v>143.3456</c:v>
                </c:pt>
                <c:pt idx="508">
                  <c:v>143.1828</c:v>
                </c:pt>
                <c:pt idx="509">
                  <c:v>143.1828</c:v>
                </c:pt>
                <c:pt idx="510">
                  <c:v>143.1828</c:v>
                </c:pt>
                <c:pt idx="511">
                  <c:v>143.1828</c:v>
                </c:pt>
                <c:pt idx="512">
                  <c:v>143.3456</c:v>
                </c:pt>
                <c:pt idx="513">
                  <c:v>143.3456</c:v>
                </c:pt>
                <c:pt idx="514">
                  <c:v>143.6712</c:v>
                </c:pt>
                <c:pt idx="515">
                  <c:v>143.6712</c:v>
                </c:pt>
                <c:pt idx="516">
                  <c:v>143.834</c:v>
                </c:pt>
                <c:pt idx="517">
                  <c:v>143.6712</c:v>
                </c:pt>
                <c:pt idx="518">
                  <c:v>143.5084</c:v>
                </c:pt>
                <c:pt idx="519">
                  <c:v>143.5084</c:v>
                </c:pt>
                <c:pt idx="520">
                  <c:v>143.5084</c:v>
                </c:pt>
                <c:pt idx="521">
                  <c:v>143.5084</c:v>
                </c:pt>
                <c:pt idx="522">
                  <c:v>143.5084</c:v>
                </c:pt>
                <c:pt idx="523">
                  <c:v>143.6712</c:v>
                </c:pt>
                <c:pt idx="524">
                  <c:v>143.834</c:v>
                </c:pt>
                <c:pt idx="525">
                  <c:v>143.834</c:v>
                </c:pt>
                <c:pt idx="526">
                  <c:v>143.9968</c:v>
                </c:pt>
                <c:pt idx="527">
                  <c:v>144.1596</c:v>
                </c:pt>
                <c:pt idx="528">
                  <c:v>144.3224</c:v>
                </c:pt>
                <c:pt idx="529">
                  <c:v>144.3224</c:v>
                </c:pt>
                <c:pt idx="530">
                  <c:v>144.1596</c:v>
                </c:pt>
                <c:pt idx="531">
                  <c:v>143.9968</c:v>
                </c:pt>
                <c:pt idx="532">
                  <c:v>143.834</c:v>
                </c:pt>
                <c:pt idx="533">
                  <c:v>143.834</c:v>
                </c:pt>
                <c:pt idx="534">
                  <c:v>143.9968</c:v>
                </c:pt>
                <c:pt idx="535">
                  <c:v>144.1596</c:v>
                </c:pt>
                <c:pt idx="536">
                  <c:v>144.3224</c:v>
                </c:pt>
                <c:pt idx="537">
                  <c:v>144.3224</c:v>
                </c:pt>
                <c:pt idx="538">
                  <c:v>144.4852</c:v>
                </c:pt>
                <c:pt idx="539">
                  <c:v>144.4852</c:v>
                </c:pt>
                <c:pt idx="540">
                  <c:v>144.648</c:v>
                </c:pt>
                <c:pt idx="541">
                  <c:v>144.4852</c:v>
                </c:pt>
                <c:pt idx="542">
                  <c:v>144.4852</c:v>
                </c:pt>
                <c:pt idx="543">
                  <c:v>144.4852</c:v>
                </c:pt>
                <c:pt idx="544">
                  <c:v>144.4852</c:v>
                </c:pt>
                <c:pt idx="545">
                  <c:v>144.4852</c:v>
                </c:pt>
                <c:pt idx="546">
                  <c:v>144.3224</c:v>
                </c:pt>
                <c:pt idx="547">
                  <c:v>144.4852</c:v>
                </c:pt>
                <c:pt idx="548">
                  <c:v>144.648</c:v>
                </c:pt>
                <c:pt idx="549">
                  <c:v>144.8108</c:v>
                </c:pt>
                <c:pt idx="550">
                  <c:v>144.8108</c:v>
                </c:pt>
                <c:pt idx="551">
                  <c:v>144.8108</c:v>
                </c:pt>
                <c:pt idx="552">
                  <c:v>144.8108</c:v>
                </c:pt>
                <c:pt idx="553">
                  <c:v>144.8108</c:v>
                </c:pt>
                <c:pt idx="554">
                  <c:v>144.648</c:v>
                </c:pt>
                <c:pt idx="555">
                  <c:v>144.648</c:v>
                </c:pt>
                <c:pt idx="556">
                  <c:v>144.648</c:v>
                </c:pt>
                <c:pt idx="557">
                  <c:v>144.8108</c:v>
                </c:pt>
                <c:pt idx="558">
                  <c:v>144.8108</c:v>
                </c:pt>
                <c:pt idx="559">
                  <c:v>144.8108</c:v>
                </c:pt>
                <c:pt idx="560">
                  <c:v>144.8108</c:v>
                </c:pt>
                <c:pt idx="561">
                  <c:v>144.8108</c:v>
                </c:pt>
                <c:pt idx="562">
                  <c:v>144.8108</c:v>
                </c:pt>
                <c:pt idx="563">
                  <c:v>144.8108</c:v>
                </c:pt>
                <c:pt idx="564">
                  <c:v>144.9736</c:v>
                </c:pt>
                <c:pt idx="565">
                  <c:v>144.9736</c:v>
                </c:pt>
                <c:pt idx="566">
                  <c:v>145.1364</c:v>
                </c:pt>
                <c:pt idx="567">
                  <c:v>145.1364</c:v>
                </c:pt>
                <c:pt idx="568">
                  <c:v>145.2992</c:v>
                </c:pt>
                <c:pt idx="569">
                  <c:v>145.2992</c:v>
                </c:pt>
                <c:pt idx="570">
                  <c:v>145.2992</c:v>
                </c:pt>
                <c:pt idx="571">
                  <c:v>145.1364</c:v>
                </c:pt>
                <c:pt idx="572">
                  <c:v>145.1364</c:v>
                </c:pt>
                <c:pt idx="573">
                  <c:v>145.1364</c:v>
                </c:pt>
                <c:pt idx="574">
                  <c:v>145.2992</c:v>
                </c:pt>
                <c:pt idx="575">
                  <c:v>145.2992</c:v>
                </c:pt>
                <c:pt idx="576">
                  <c:v>145.2992</c:v>
                </c:pt>
                <c:pt idx="577">
                  <c:v>145.2992</c:v>
                </c:pt>
                <c:pt idx="578">
                  <c:v>145.462</c:v>
                </c:pt>
                <c:pt idx="579">
                  <c:v>145.462</c:v>
                </c:pt>
                <c:pt idx="580">
                  <c:v>145.462</c:v>
                </c:pt>
                <c:pt idx="581">
                  <c:v>145.462</c:v>
                </c:pt>
                <c:pt idx="582">
                  <c:v>145.6248</c:v>
                </c:pt>
                <c:pt idx="583">
                  <c:v>145.6248</c:v>
                </c:pt>
                <c:pt idx="584">
                  <c:v>145.462</c:v>
                </c:pt>
                <c:pt idx="585">
                  <c:v>145.462</c:v>
                </c:pt>
                <c:pt idx="586">
                  <c:v>145.6248</c:v>
                </c:pt>
                <c:pt idx="587">
                  <c:v>145.7876</c:v>
                </c:pt>
                <c:pt idx="588">
                  <c:v>145.7876</c:v>
                </c:pt>
                <c:pt idx="589">
                  <c:v>145.7876</c:v>
                </c:pt>
                <c:pt idx="590">
                  <c:v>145.7876</c:v>
                </c:pt>
                <c:pt idx="591">
                  <c:v>145.9504</c:v>
                </c:pt>
                <c:pt idx="592">
                  <c:v>145.9504</c:v>
                </c:pt>
                <c:pt idx="593">
                  <c:v>145.7876</c:v>
                </c:pt>
                <c:pt idx="594">
                  <c:v>145.462</c:v>
                </c:pt>
                <c:pt idx="595">
                  <c:v>145.462</c:v>
                </c:pt>
                <c:pt idx="596">
                  <c:v>145.6248</c:v>
                </c:pt>
                <c:pt idx="597">
                  <c:v>145.7876</c:v>
                </c:pt>
                <c:pt idx="598">
                  <c:v>145.7876</c:v>
                </c:pt>
                <c:pt idx="599">
                  <c:v>145.6248</c:v>
                </c:pt>
                <c:pt idx="600">
                  <c:v>145.6248</c:v>
                </c:pt>
                <c:pt idx="601">
                  <c:v>145.6248</c:v>
                </c:pt>
                <c:pt idx="602">
                  <c:v>145.7876</c:v>
                </c:pt>
                <c:pt idx="603">
                  <c:v>145.7876</c:v>
                </c:pt>
                <c:pt idx="604">
                  <c:v>145.7876</c:v>
                </c:pt>
                <c:pt idx="605">
                  <c:v>145.7876</c:v>
                </c:pt>
                <c:pt idx="606">
                  <c:v>145.7876</c:v>
                </c:pt>
                <c:pt idx="607">
                  <c:v>145.6248</c:v>
                </c:pt>
                <c:pt idx="608">
                  <c:v>145.6248</c:v>
                </c:pt>
                <c:pt idx="609">
                  <c:v>145.6248</c:v>
                </c:pt>
                <c:pt idx="610">
                  <c:v>145.7876</c:v>
                </c:pt>
                <c:pt idx="611">
                  <c:v>145.6248</c:v>
                </c:pt>
                <c:pt idx="612">
                  <c:v>145.6248</c:v>
                </c:pt>
                <c:pt idx="613">
                  <c:v>145.6248</c:v>
                </c:pt>
                <c:pt idx="614">
                  <c:v>145.7876</c:v>
                </c:pt>
                <c:pt idx="615">
                  <c:v>145.7876</c:v>
                </c:pt>
                <c:pt idx="616">
                  <c:v>145.9504</c:v>
                </c:pt>
                <c:pt idx="617">
                  <c:v>145.9504</c:v>
                </c:pt>
                <c:pt idx="618">
                  <c:v>146.1132</c:v>
                </c:pt>
                <c:pt idx="619">
                  <c:v>145.9504</c:v>
                </c:pt>
                <c:pt idx="620">
                  <c:v>146.1132</c:v>
                </c:pt>
                <c:pt idx="621">
                  <c:v>145.9504</c:v>
                </c:pt>
                <c:pt idx="622">
                  <c:v>145.9504</c:v>
                </c:pt>
                <c:pt idx="623">
                  <c:v>146.1132</c:v>
                </c:pt>
                <c:pt idx="624">
                  <c:v>146.276</c:v>
                </c:pt>
                <c:pt idx="625">
                  <c:v>146.4388</c:v>
                </c:pt>
                <c:pt idx="626">
                  <c:v>146.1132</c:v>
                </c:pt>
                <c:pt idx="627">
                  <c:v>145.9504</c:v>
                </c:pt>
                <c:pt idx="628">
                  <c:v>145.9504</c:v>
                </c:pt>
                <c:pt idx="629">
                  <c:v>146.1132</c:v>
                </c:pt>
                <c:pt idx="630">
                  <c:v>146.1132</c:v>
                </c:pt>
                <c:pt idx="631">
                  <c:v>146.1132</c:v>
                </c:pt>
                <c:pt idx="632">
                  <c:v>146.1132</c:v>
                </c:pt>
                <c:pt idx="633">
                  <c:v>146.276</c:v>
                </c:pt>
                <c:pt idx="634">
                  <c:v>146.276</c:v>
                </c:pt>
                <c:pt idx="635">
                  <c:v>146.4388</c:v>
                </c:pt>
                <c:pt idx="636">
                  <c:v>146.4388</c:v>
                </c:pt>
                <c:pt idx="637">
                  <c:v>146.4388</c:v>
                </c:pt>
                <c:pt idx="638">
                  <c:v>146.276</c:v>
                </c:pt>
                <c:pt idx="639">
                  <c:v>146.276</c:v>
                </c:pt>
                <c:pt idx="640">
                  <c:v>146.276</c:v>
                </c:pt>
                <c:pt idx="641">
                  <c:v>146.1132</c:v>
                </c:pt>
                <c:pt idx="642">
                  <c:v>146.1132</c:v>
                </c:pt>
                <c:pt idx="643">
                  <c:v>146.276</c:v>
                </c:pt>
                <c:pt idx="644">
                  <c:v>146.276</c:v>
                </c:pt>
                <c:pt idx="645">
                  <c:v>146.1132</c:v>
                </c:pt>
                <c:pt idx="646">
                  <c:v>145.9504</c:v>
                </c:pt>
                <c:pt idx="647">
                  <c:v>146.1132</c:v>
                </c:pt>
                <c:pt idx="648">
                  <c:v>146.276</c:v>
                </c:pt>
                <c:pt idx="649">
                  <c:v>146.4388</c:v>
                </c:pt>
                <c:pt idx="650">
                  <c:v>146.4388</c:v>
                </c:pt>
                <c:pt idx="651">
                  <c:v>146.276</c:v>
                </c:pt>
                <c:pt idx="652">
                  <c:v>146.1132</c:v>
                </c:pt>
                <c:pt idx="653">
                  <c:v>146.276</c:v>
                </c:pt>
                <c:pt idx="654">
                  <c:v>146.6016</c:v>
                </c:pt>
                <c:pt idx="655">
                  <c:v>146.7644</c:v>
                </c:pt>
                <c:pt idx="656">
                  <c:v>146.6016</c:v>
                </c:pt>
                <c:pt idx="657">
                  <c:v>146.6016</c:v>
                </c:pt>
                <c:pt idx="658">
                  <c:v>146.6016</c:v>
                </c:pt>
                <c:pt idx="659">
                  <c:v>146.7644</c:v>
                </c:pt>
                <c:pt idx="660">
                  <c:v>146.7644</c:v>
                </c:pt>
                <c:pt idx="661">
                  <c:v>146.7644</c:v>
                </c:pt>
                <c:pt idx="662">
                  <c:v>146.6016</c:v>
                </c:pt>
                <c:pt idx="663">
                  <c:v>146.6016</c:v>
                </c:pt>
                <c:pt idx="664">
                  <c:v>146.6016</c:v>
                </c:pt>
                <c:pt idx="665">
                  <c:v>146.7644</c:v>
                </c:pt>
                <c:pt idx="666">
                  <c:v>146.7644</c:v>
                </c:pt>
                <c:pt idx="667">
                  <c:v>146.7644</c:v>
                </c:pt>
                <c:pt idx="668">
                  <c:v>146.7644</c:v>
                </c:pt>
                <c:pt idx="669">
                  <c:v>146.9272</c:v>
                </c:pt>
                <c:pt idx="670">
                  <c:v>146.9272</c:v>
                </c:pt>
                <c:pt idx="671">
                  <c:v>146.9272</c:v>
                </c:pt>
                <c:pt idx="672">
                  <c:v>146.7644</c:v>
                </c:pt>
                <c:pt idx="673">
                  <c:v>146.7644</c:v>
                </c:pt>
                <c:pt idx="674">
                  <c:v>146.7644</c:v>
                </c:pt>
                <c:pt idx="675">
                  <c:v>146.7644</c:v>
                </c:pt>
                <c:pt idx="676">
                  <c:v>146.9272</c:v>
                </c:pt>
                <c:pt idx="677">
                  <c:v>146.9272</c:v>
                </c:pt>
                <c:pt idx="678">
                  <c:v>147.09</c:v>
                </c:pt>
                <c:pt idx="679">
                  <c:v>147.09</c:v>
                </c:pt>
                <c:pt idx="680">
                  <c:v>147.09</c:v>
                </c:pt>
                <c:pt idx="681">
                  <c:v>147.09</c:v>
                </c:pt>
                <c:pt idx="682">
                  <c:v>146.9272</c:v>
                </c:pt>
                <c:pt idx="683">
                  <c:v>146.9272</c:v>
                </c:pt>
                <c:pt idx="684">
                  <c:v>146.9272</c:v>
                </c:pt>
                <c:pt idx="685">
                  <c:v>147.0086</c:v>
                </c:pt>
              </c:numCache>
            </c:numRef>
          </c:val>
        </c:ser>
        <c:ser>
          <c:idx val="1"/>
          <c:order val="1"/>
          <c:spPr>
            <a:solidFill>
              <a:srgbClr val="ed7d31"/>
            </a:solidFill>
            <a:ln w="28440">
              <a:solidFill>
                <a:srgbClr val="ed7d31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  <c:val>
            <c:numRef>
              <c:f>'h1=300s'!$G$700:$G$1385</c:f>
              <c:numCache>
                <c:formatCode>General</c:formatCode>
                <c:ptCount val="686"/>
                <c:pt idx="0">
                  <c:v>28.1966332407118</c:v>
                </c:pt>
                <c:pt idx="1">
                  <c:v>28.9629880248715</c:v>
                </c:pt>
                <c:pt idx="2">
                  <c:v>29.7243954702828</c:v>
                </c:pt>
                <c:pt idx="3">
                  <c:v>30.4808875153652</c:v>
                </c:pt>
                <c:pt idx="4">
                  <c:v>31.2324958923545</c:v>
                </c:pt>
                <c:pt idx="5">
                  <c:v>31.979252128633</c:v>
                </c:pt>
                <c:pt idx="6">
                  <c:v>32.7211875480527</c:v>
                </c:pt>
                <c:pt idx="7">
                  <c:v>33.4583332722487</c:v>
                </c:pt>
                <c:pt idx="8">
                  <c:v>34.190720221945</c:v>
                </c:pt>
                <c:pt idx="9">
                  <c:v>34.9183791182516</c:v>
                </c:pt>
                <c:pt idx="10">
                  <c:v>35.6413404839525</c:v>
                </c:pt>
                <c:pt idx="11">
                  <c:v>36.359634644787</c:v>
                </c:pt>
                <c:pt idx="12">
                  <c:v>37.0732917307207</c:v>
                </c:pt>
                <c:pt idx="13">
                  <c:v>37.7823416772103</c:v>
                </c:pt>
                <c:pt idx="14">
                  <c:v>38.4868142264586</c:v>
                </c:pt>
                <c:pt idx="15">
                  <c:v>39.1867389286626</c:v>
                </c:pt>
                <c:pt idx="16">
                  <c:v>39.8821451432526</c:v>
                </c:pt>
                <c:pt idx="17">
                  <c:v>40.5730620401239</c:v>
                </c:pt>
                <c:pt idx="18">
                  <c:v>41.2595186008604</c:v>
                </c:pt>
                <c:pt idx="19">
                  <c:v>41.9415436199504</c:v>
                </c:pt>
                <c:pt idx="20">
                  <c:v>42.6191657059942</c:v>
                </c:pt>
                <c:pt idx="21">
                  <c:v>43.2924132829041</c:v>
                </c:pt>
                <c:pt idx="22">
                  <c:v>43.961314591097</c:v>
                </c:pt>
                <c:pt idx="23">
                  <c:v>44.6258976886788</c:v>
                </c:pt>
                <c:pt idx="24">
                  <c:v>45.2861904526211</c:v>
                </c:pt>
                <c:pt idx="25">
                  <c:v>45.9422205799311</c:v>
                </c:pt>
                <c:pt idx="26">
                  <c:v>46.5940155888129</c:v>
                </c:pt>
                <c:pt idx="27">
                  <c:v>47.2416028198219</c:v>
                </c:pt>
                <c:pt idx="28">
                  <c:v>47.8850094370119</c:v>
                </c:pt>
                <c:pt idx="29">
                  <c:v>48.5242624290742</c:v>
                </c:pt>
                <c:pt idx="30">
                  <c:v>49.15938861047</c:v>
                </c:pt>
                <c:pt idx="31">
                  <c:v>49.7904146225547</c:v>
                </c:pt>
                <c:pt idx="32">
                  <c:v>50.4173669346961</c:v>
                </c:pt>
                <c:pt idx="33">
                  <c:v>51.040271845384</c:v>
                </c:pt>
                <c:pt idx="34">
                  <c:v>51.6591554833339</c:v>
                </c:pt>
                <c:pt idx="35">
                  <c:v>52.2740438085825</c:v>
                </c:pt>
                <c:pt idx="36">
                  <c:v>52.8849626135772</c:v>
                </c:pt>
                <c:pt idx="37">
                  <c:v>53.4919375242575</c:v>
                </c:pt>
                <c:pt idx="38">
                  <c:v>54.0949940011301</c:v>
                </c:pt>
                <c:pt idx="39">
                  <c:v>54.694157340337</c:v>
                </c:pt>
                <c:pt idx="40">
                  <c:v>55.2894526747165</c:v>
                </c:pt>
                <c:pt idx="41">
                  <c:v>55.8809049748572</c:v>
                </c:pt>
                <c:pt idx="42">
                  <c:v>56.468539050146</c:v>
                </c:pt>
                <c:pt idx="43">
                  <c:v>57.0523795498081</c:v>
                </c:pt>
                <c:pt idx="44">
                  <c:v>57.6324509639415</c:v>
                </c:pt>
                <c:pt idx="45">
                  <c:v>58.2087776245438</c:v>
                </c:pt>
                <c:pt idx="46">
                  <c:v>58.7813837065334</c:v>
                </c:pt>
                <c:pt idx="47">
                  <c:v>59.350293228763</c:v>
                </c:pt>
                <c:pt idx="48">
                  <c:v>59.9155300550274</c:v>
                </c:pt>
                <c:pt idx="49">
                  <c:v>60.4771178950646</c:v>
                </c:pt>
                <c:pt idx="50">
                  <c:v>61.03508030555</c:v>
                </c:pt>
                <c:pt idx="51">
                  <c:v>61.5894406910848</c:v>
                </c:pt>
                <c:pt idx="52">
                  <c:v>62.1402223051777</c:v>
                </c:pt>
                <c:pt idx="53">
                  <c:v>62.6874482512201</c:v>
                </c:pt>
                <c:pt idx="54">
                  <c:v>63.2311414834557</c:v>
                </c:pt>
                <c:pt idx="55">
                  <c:v>63.7713248079427</c:v>
                </c:pt>
                <c:pt idx="56">
                  <c:v>64.3080208835109</c:v>
                </c:pt>
                <c:pt idx="57">
                  <c:v>64.841252222712</c:v>
                </c:pt>
                <c:pt idx="58">
                  <c:v>65.3710411927639</c:v>
                </c:pt>
                <c:pt idx="59">
                  <c:v>65.8974100164891</c:v>
                </c:pt>
                <c:pt idx="60">
                  <c:v>66.4203807732467</c:v>
                </c:pt>
                <c:pt idx="61">
                  <c:v>66.9399753998584</c:v>
                </c:pt>
                <c:pt idx="62">
                  <c:v>67.4562156915292</c:v>
                </c:pt>
                <c:pt idx="63">
                  <c:v>67.969123302761</c:v>
                </c:pt>
                <c:pt idx="64">
                  <c:v>68.4787197482614</c:v>
                </c:pt>
                <c:pt idx="65">
                  <c:v>68.985026403846</c:v>
                </c:pt>
                <c:pt idx="66">
                  <c:v>69.488064507335</c:v>
                </c:pt>
                <c:pt idx="67">
                  <c:v>69.9878551594441</c:v>
                </c:pt>
                <c:pt idx="68">
                  <c:v>70.4844193246695</c:v>
                </c:pt>
                <c:pt idx="69">
                  <c:v>70.9777778321677</c:v>
                </c:pt>
                <c:pt idx="70">
                  <c:v>71.4679513766286</c:v>
                </c:pt>
                <c:pt idx="71">
                  <c:v>71.954960519144</c:v>
                </c:pt>
                <c:pt idx="72">
                  <c:v>72.4388256880699</c:v>
                </c:pt>
                <c:pt idx="73">
                  <c:v>72.9195671798834</c:v>
                </c:pt>
                <c:pt idx="74">
                  <c:v>73.3972051600342</c:v>
                </c:pt>
                <c:pt idx="75">
                  <c:v>73.8717596637903</c:v>
                </c:pt>
                <c:pt idx="76">
                  <c:v>74.3432505970786</c:v>
                </c:pt>
                <c:pt idx="77">
                  <c:v>74.8116977373195</c:v>
                </c:pt>
                <c:pt idx="78">
                  <c:v>75.2771207342572</c:v>
                </c:pt>
                <c:pt idx="79">
                  <c:v>75.739539110783</c:v>
                </c:pt>
                <c:pt idx="80">
                  <c:v>76.1989722637552</c:v>
                </c:pt>
                <c:pt idx="81">
                  <c:v>76.6554394648119</c:v>
                </c:pt>
                <c:pt idx="82">
                  <c:v>77.1089598611799</c:v>
                </c:pt>
                <c:pt idx="83">
                  <c:v>77.5595524764777</c:v>
                </c:pt>
                <c:pt idx="84">
                  <c:v>78.0072362115134</c:v>
                </c:pt>
                <c:pt idx="85">
                  <c:v>78.4520298450776</c:v>
                </c:pt>
                <c:pt idx="86">
                  <c:v>78.8939520347312</c:v>
                </c:pt>
                <c:pt idx="87">
                  <c:v>79.3330213175878</c:v>
                </c:pt>
                <c:pt idx="88">
                  <c:v>79.7692561110913</c:v>
                </c:pt>
                <c:pt idx="89">
                  <c:v>80.2026747137889</c:v>
                </c:pt>
                <c:pt idx="90">
                  <c:v>80.6332953060978</c:v>
                </c:pt>
                <c:pt idx="91">
                  <c:v>81.0611359510688</c:v>
                </c:pt>
                <c:pt idx="92">
                  <c:v>81.4862145951431</c:v>
                </c:pt>
                <c:pt idx="93">
                  <c:v>81.9085490689057</c:v>
                </c:pt>
                <c:pt idx="94">
                  <c:v>82.328157087833</c:v>
                </c:pt>
                <c:pt idx="95">
                  <c:v>82.745056253036</c:v>
                </c:pt>
                <c:pt idx="96">
                  <c:v>83.1592640519988</c:v>
                </c:pt>
                <c:pt idx="97">
                  <c:v>83.5707978593116</c:v>
                </c:pt>
                <c:pt idx="98">
                  <c:v>83.9796749374002</c:v>
                </c:pt>
                <c:pt idx="99">
                  <c:v>84.3859124372496</c:v>
                </c:pt>
                <c:pt idx="100">
                  <c:v>84.7895273991237</c:v>
                </c:pt>
                <c:pt idx="101">
                  <c:v>85.1905367532797</c:v>
                </c:pt>
                <c:pt idx="102">
                  <c:v>85.5889573206789</c:v>
                </c:pt>
                <c:pt idx="103">
                  <c:v>85.9848058136917</c:v>
                </c:pt>
                <c:pt idx="104">
                  <c:v>86.3780988367989</c:v>
                </c:pt>
                <c:pt idx="105">
                  <c:v>86.7688528872879</c:v>
                </c:pt>
                <c:pt idx="106">
                  <c:v>87.1570843559454</c:v>
                </c:pt>
                <c:pt idx="107">
                  <c:v>87.5428095277442</c:v>
                </c:pt>
                <c:pt idx="108">
                  <c:v>87.9260445825264</c:v>
                </c:pt>
                <c:pt idx="109">
                  <c:v>88.3068055956827</c:v>
                </c:pt>
                <c:pt idx="110">
                  <c:v>88.685108538826</c:v>
                </c:pt>
                <c:pt idx="111">
                  <c:v>89.0609692804617</c:v>
                </c:pt>
                <c:pt idx="112">
                  <c:v>89.4344035866532</c:v>
                </c:pt>
                <c:pt idx="113">
                  <c:v>89.8054271216834</c:v>
                </c:pt>
                <c:pt idx="114">
                  <c:v>90.1740554487115</c:v>
                </c:pt>
                <c:pt idx="115">
                  <c:v>90.5403040304261</c:v>
                </c:pt>
                <c:pt idx="116">
                  <c:v>90.9041882296937</c:v>
                </c:pt>
                <c:pt idx="117">
                  <c:v>91.2657233102031</c:v>
                </c:pt>
                <c:pt idx="118">
                  <c:v>91.6249244371054</c:v>
                </c:pt>
                <c:pt idx="119">
                  <c:v>91.9818066776508</c:v>
                </c:pt>
                <c:pt idx="120">
                  <c:v>92.3363850018199</c:v>
                </c:pt>
                <c:pt idx="121">
                  <c:v>92.6886742829521</c:v>
                </c:pt>
                <c:pt idx="122">
                  <c:v>93.0386892983691</c:v>
                </c:pt>
                <c:pt idx="123">
                  <c:v>93.3864447299954</c:v>
                </c:pt>
                <c:pt idx="124">
                  <c:v>93.7319551649734</c:v>
                </c:pt>
                <c:pt idx="125">
                  <c:v>94.0752350962757</c:v>
                </c:pt>
                <c:pt idx="126">
                  <c:v>94.416298923313</c:v>
                </c:pt>
                <c:pt idx="127">
                  <c:v>94.7551609525381</c:v>
                </c:pt>
                <c:pt idx="128">
                  <c:v>95.0918353980457</c:v>
                </c:pt>
                <c:pt idx="129">
                  <c:v>95.4263363821694</c:v>
                </c:pt>
                <c:pt idx="130">
                  <c:v>95.758677936073</c:v>
                </c:pt>
                <c:pt idx="131">
                  <c:v>96.0888740003401</c:v>
                </c:pt>
                <c:pt idx="132">
                  <c:v>96.4169384255582</c:v>
                </c:pt>
                <c:pt idx="133">
                  <c:v>96.7428849728999</c:v>
                </c:pt>
                <c:pt idx="134">
                  <c:v>97.0667273147</c:v>
                </c:pt>
                <c:pt idx="135">
                  <c:v>97.3884790350295</c:v>
                </c:pt>
                <c:pt idx="136">
                  <c:v>97.7081536302646</c:v>
                </c:pt>
                <c:pt idx="137">
                  <c:v>98.0257645096535</c:v>
                </c:pt>
                <c:pt idx="138">
                  <c:v>98.3413249958786</c:v>
                </c:pt>
                <c:pt idx="139">
                  <c:v>98.6548483256153</c:v>
                </c:pt>
                <c:pt idx="140">
                  <c:v>98.9663476500873</c:v>
                </c:pt>
                <c:pt idx="141">
                  <c:v>99.2758360356183</c:v>
                </c:pt>
                <c:pt idx="142">
                  <c:v>99.5833264641801</c:v>
                </c:pt>
                <c:pt idx="143">
                  <c:v>99.8888318339371</c:v>
                </c:pt>
                <c:pt idx="144">
                  <c:v>100.192364959787</c:v>
                </c:pt>
                <c:pt idx="145">
                  <c:v>100.493938573899</c:v>
                </c:pt>
                <c:pt idx="146">
                  <c:v>100.793565326247</c:v>
                </c:pt>
                <c:pt idx="147">
                  <c:v>101.091257785143</c:v>
                </c:pt>
                <c:pt idx="148">
                  <c:v>101.387028437758</c:v>
                </c:pt>
                <c:pt idx="149">
                  <c:v>101.680889690653</c:v>
                </c:pt>
                <c:pt idx="150">
                  <c:v>101.972853870295</c:v>
                </c:pt>
                <c:pt idx="151">
                  <c:v>102.262933223576</c:v>
                </c:pt>
                <c:pt idx="152">
                  <c:v>102.551139918326</c:v>
                </c:pt>
                <c:pt idx="153">
                  <c:v>102.837486043823</c:v>
                </c:pt>
                <c:pt idx="154">
                  <c:v>103.1219836113</c:v>
                </c:pt>
                <c:pt idx="155">
                  <c:v>103.40464455445</c:v>
                </c:pt>
                <c:pt idx="156">
                  <c:v>103.685480729927</c:v>
                </c:pt>
                <c:pt idx="157">
                  <c:v>103.96450391784</c:v>
                </c:pt>
                <c:pt idx="158">
                  <c:v>104.241725822252</c:v>
                </c:pt>
                <c:pt idx="159">
                  <c:v>104.517158071665</c:v>
                </c:pt>
                <c:pt idx="160">
                  <c:v>104.790812219515</c:v>
                </c:pt>
                <c:pt idx="161">
                  <c:v>105.06269974465</c:v>
                </c:pt>
                <c:pt idx="162">
                  <c:v>105.332832051815</c:v>
                </c:pt>
                <c:pt idx="163">
                  <c:v>105.601220472131</c:v>
                </c:pt>
                <c:pt idx="164">
                  <c:v>105.867876263566</c:v>
                </c:pt>
                <c:pt idx="165">
                  <c:v>106.132810611413</c:v>
                </c:pt>
                <c:pt idx="166">
                  <c:v>106.396034628756</c:v>
                </c:pt>
                <c:pt idx="167">
                  <c:v>106.657559356934</c:v>
                </c:pt>
                <c:pt idx="168">
                  <c:v>106.91739576601</c:v>
                </c:pt>
                <c:pt idx="169">
                  <c:v>107.175554755225</c:v>
                </c:pt>
                <c:pt idx="170">
                  <c:v>107.432047153461</c:v>
                </c:pt>
                <c:pt idx="171">
                  <c:v>107.68688371969</c:v>
                </c:pt>
                <c:pt idx="172">
                  <c:v>107.940075143428</c:v>
                </c:pt>
                <c:pt idx="173">
                  <c:v>108.191632045183</c:v>
                </c:pt>
                <c:pt idx="174">
                  <c:v>108.4415649769</c:v>
                </c:pt>
                <c:pt idx="175">
                  <c:v>108.689884422406</c:v>
                </c:pt>
                <c:pt idx="176">
                  <c:v>108.936600797845</c:v>
                </c:pt>
                <c:pt idx="177">
                  <c:v>109.18172445212</c:v>
                </c:pt>
                <c:pt idx="178">
                  <c:v>109.425265667323</c:v>
                </c:pt>
                <c:pt idx="179">
                  <c:v>109.667234659171</c:v>
                </c:pt>
                <c:pt idx="180">
                  <c:v>109.907641577428</c:v>
                </c:pt>
                <c:pt idx="181">
                  <c:v>110.146496506336</c:v>
                </c:pt>
                <c:pt idx="182">
                  <c:v>110.383809465038</c:v>
                </c:pt>
                <c:pt idx="183">
                  <c:v>110.619590407994</c:v>
                </c:pt>
                <c:pt idx="184">
                  <c:v>110.853849225403</c:v>
                </c:pt>
                <c:pt idx="185">
                  <c:v>111.086595743615</c:v>
                </c:pt>
                <c:pt idx="186">
                  <c:v>111.317839725545</c:v>
                </c:pt>
                <c:pt idx="187">
                  <c:v>111.547590871082</c:v>
                </c:pt>
                <c:pt idx="188">
                  <c:v>111.775858817494</c:v>
                </c:pt>
                <c:pt idx="189">
                  <c:v>112.002653139836</c:v>
                </c:pt>
                <c:pt idx="190">
                  <c:v>112.227983351348</c:v>
                </c:pt>
                <c:pt idx="191">
                  <c:v>112.451858903857</c:v>
                </c:pt>
                <c:pt idx="192">
                  <c:v>112.67428918817</c:v>
                </c:pt>
                <c:pt idx="193">
                  <c:v>112.895283534473</c:v>
                </c:pt>
                <c:pt idx="194">
                  <c:v>113.114851212717</c:v>
                </c:pt>
                <c:pt idx="195">
                  <c:v>113.333001433009</c:v>
                </c:pt>
                <c:pt idx="196">
                  <c:v>113.549743346</c:v>
                </c:pt>
                <c:pt idx="197">
                  <c:v>113.765086043266</c:v>
                </c:pt>
                <c:pt idx="198">
                  <c:v>113.979038557692</c:v>
                </c:pt>
                <c:pt idx="199">
                  <c:v>114.191609863849</c:v>
                </c:pt>
                <c:pt idx="200">
                  <c:v>114.402808878371</c:v>
                </c:pt>
                <c:pt idx="201">
                  <c:v>114.61264446033</c:v>
                </c:pt>
                <c:pt idx="202">
                  <c:v>114.821125411604</c:v>
                </c:pt>
                <c:pt idx="203">
                  <c:v>115.028260477252</c:v>
                </c:pt>
                <c:pt idx="204">
                  <c:v>115.234058345877</c:v>
                </c:pt>
                <c:pt idx="205">
                  <c:v>115.438527649989</c:v>
                </c:pt>
                <c:pt idx="206">
                  <c:v>115.641676966373</c:v>
                </c:pt>
                <c:pt idx="207">
                  <c:v>115.843514816442</c:v>
                </c:pt>
                <c:pt idx="208">
                  <c:v>116.044049666599</c:v>
                </c:pt>
                <c:pt idx="209">
                  <c:v>116.243289928589</c:v>
                </c:pt>
                <c:pt idx="210">
                  <c:v>116.441243959856</c:v>
                </c:pt>
                <c:pt idx="211">
                  <c:v>116.63792006389</c:v>
                </c:pt>
                <c:pt idx="212">
                  <c:v>116.833326490575</c:v>
                </c:pt>
                <c:pt idx="213">
                  <c:v>117.027471436538</c:v>
                </c:pt>
                <c:pt idx="214">
                  <c:v>117.22036304549</c:v>
                </c:pt>
                <c:pt idx="215">
                  <c:v>117.412009408571</c:v>
                </c:pt>
                <c:pt idx="216">
                  <c:v>117.602418564686</c:v>
                </c:pt>
                <c:pt idx="217">
                  <c:v>117.791598500841</c:v>
                </c:pt>
                <c:pt idx="218">
                  <c:v>117.979557152485</c:v>
                </c:pt>
                <c:pt idx="219">
                  <c:v>118.166302403834</c:v>
                </c:pt>
                <c:pt idx="220">
                  <c:v>118.35184208821</c:v>
                </c:pt>
                <c:pt idx="221">
                  <c:v>118.536183988362</c:v>
                </c:pt>
                <c:pt idx="222">
                  <c:v>118.719335836799</c:v>
                </c:pt>
                <c:pt idx="223">
                  <c:v>118.90130531611</c:v>
                </c:pt>
                <c:pt idx="224">
                  <c:v>119.082100059287</c:v>
                </c:pt>
                <c:pt idx="225">
                  <c:v>119.261727650047</c:v>
                </c:pt>
                <c:pt idx="226">
                  <c:v>119.44019562315</c:v>
                </c:pt>
                <c:pt idx="227">
                  <c:v>119.617511464711</c:v>
                </c:pt>
                <c:pt idx="228">
                  <c:v>119.793682612519</c:v>
                </c:pt>
                <c:pt idx="229">
                  <c:v>119.968716456348</c:v>
                </c:pt>
                <c:pt idx="230">
                  <c:v>120.142620338264</c:v>
                </c:pt>
                <c:pt idx="231">
                  <c:v>120.315401552935</c:v>
                </c:pt>
                <c:pt idx="232">
                  <c:v>120.48706734794</c:v>
                </c:pt>
                <c:pt idx="233">
                  <c:v>120.657624924066</c:v>
                </c:pt>
                <c:pt idx="234">
                  <c:v>120.827081435617</c:v>
                </c:pt>
                <c:pt idx="235">
                  <c:v>120.995443990708</c:v>
                </c:pt>
                <c:pt idx="236">
                  <c:v>121.162719651571</c:v>
                </c:pt>
                <c:pt idx="237">
                  <c:v>121.328915434841</c:v>
                </c:pt>
                <c:pt idx="238">
                  <c:v>121.494038311861</c:v>
                </c:pt>
                <c:pt idx="239">
                  <c:v>121.658095208966</c:v>
                </c:pt>
                <c:pt idx="240">
                  <c:v>121.821093007777</c:v>
                </c:pt>
                <c:pt idx="241">
                  <c:v>121.983038545491</c:v>
                </c:pt>
                <c:pt idx="242">
                  <c:v>122.143938615166</c:v>
                </c:pt>
                <c:pt idx="243">
                  <c:v>122.303799966005</c:v>
                </c:pt>
                <c:pt idx="244">
                  <c:v>122.46262930364</c:v>
                </c:pt>
                <c:pt idx="245">
                  <c:v>122.620433290417</c:v>
                </c:pt>
                <c:pt idx="246">
                  <c:v>122.777218545668</c:v>
                </c:pt>
                <c:pt idx="247">
                  <c:v>122.932991645994</c:v>
                </c:pt>
                <c:pt idx="248">
                  <c:v>123.087759125542</c:v>
                </c:pt>
                <c:pt idx="249">
                  <c:v>123.241527476272</c:v>
                </c:pt>
                <c:pt idx="250">
                  <c:v>123.394303148239</c:v>
                </c:pt>
                <c:pt idx="251">
                  <c:v>123.546092549856</c:v>
                </c:pt>
                <c:pt idx="252">
                  <c:v>123.696902048164</c:v>
                </c:pt>
                <c:pt idx="253">
                  <c:v>123.846737969103</c:v>
                </c:pt>
                <c:pt idx="254">
                  <c:v>123.995606597773</c:v>
                </c:pt>
                <c:pt idx="255">
                  <c:v>124.143514178701</c:v>
                </c:pt>
                <c:pt idx="256">
                  <c:v>124.290466916101</c:v>
                </c:pt>
                <c:pt idx="257">
                  <c:v>124.436470974133</c:v>
                </c:pt>
                <c:pt idx="258">
                  <c:v>124.581532477165</c:v>
                </c:pt>
                <c:pt idx="259">
                  <c:v>124.725657510027</c:v>
                </c:pt>
                <c:pt idx="260">
                  <c:v>124.868852118268</c:v>
                </c:pt>
                <c:pt idx="261">
                  <c:v>125.011122308409</c:v>
                </c:pt>
                <c:pt idx="262">
                  <c:v>125.152474048193</c:v>
                </c:pt>
                <c:pt idx="263">
                  <c:v>125.29291326684</c:v>
                </c:pt>
                <c:pt idx="264">
                  <c:v>125.432445855291</c:v>
                </c:pt>
                <c:pt idx="265">
                  <c:v>125.571077666457</c:v>
                </c:pt>
                <c:pt idx="266">
                  <c:v>125.708814515466</c:v>
                </c:pt>
                <c:pt idx="267">
                  <c:v>125.845662179903</c:v>
                </c:pt>
                <c:pt idx="268">
                  <c:v>125.981626400057</c:v>
                </c:pt>
                <c:pt idx="269">
                  <c:v>126.116712879159</c:v>
                </c:pt>
                <c:pt idx="270">
                  <c:v>126.250927283621</c:v>
                </c:pt>
                <c:pt idx="271">
                  <c:v>126.384275243275</c:v>
                </c:pt>
                <c:pt idx="272">
                  <c:v>126.516762351609</c:v>
                </c:pt>
                <c:pt idx="273">
                  <c:v>126.648394166</c:v>
                </c:pt>
                <c:pt idx="274">
                  <c:v>126.77917620795</c:v>
                </c:pt>
                <c:pt idx="275">
                  <c:v>126.909113963314</c:v>
                </c:pt>
                <c:pt idx="276">
                  <c:v>127.038212882535</c:v>
                </c:pt>
                <c:pt idx="277">
                  <c:v>127.166478380867</c:v>
                </c:pt>
                <c:pt idx="278">
                  <c:v>127.293915838605</c:v>
                </c:pt>
                <c:pt idx="279">
                  <c:v>127.420530601313</c:v>
                </c:pt>
                <c:pt idx="280">
                  <c:v>127.546327980044</c:v>
                </c:pt>
                <c:pt idx="281">
                  <c:v>127.671313251563</c:v>
                </c:pt>
                <c:pt idx="282">
                  <c:v>127.795491658574</c:v>
                </c:pt>
                <c:pt idx="283">
                  <c:v>127.918868409932</c:v>
                </c:pt>
                <c:pt idx="284">
                  <c:v>128.041448680867</c:v>
                </c:pt>
                <c:pt idx="285">
                  <c:v>128.163237613199</c:v>
                </c:pt>
                <c:pt idx="286">
                  <c:v>128.284240315554</c:v>
                </c:pt>
                <c:pt idx="287">
                  <c:v>128.404461863579</c:v>
                </c:pt>
                <c:pt idx="288">
                  <c:v>128.523907300154</c:v>
                </c:pt>
                <c:pt idx="289">
                  <c:v>128.642581635603</c:v>
                </c:pt>
                <c:pt idx="290">
                  <c:v>128.760489847907</c:v>
                </c:pt>
                <c:pt idx="291">
                  <c:v>128.877636882908</c:v>
                </c:pt>
                <c:pt idx="292">
                  <c:v>128.99402765452</c:v>
                </c:pt>
                <c:pt idx="293">
                  <c:v>129.109667044937</c:v>
                </c:pt>
                <c:pt idx="294">
                  <c:v>129.224559904831</c:v>
                </c:pt>
                <c:pt idx="295">
                  <c:v>129.338711053564</c:v>
                </c:pt>
                <c:pt idx="296">
                  <c:v>129.452125279381</c:v>
                </c:pt>
                <c:pt idx="297">
                  <c:v>129.56480733962</c:v>
                </c:pt>
                <c:pt idx="298">
                  <c:v>129.676761960904</c:v>
                </c:pt>
                <c:pt idx="299">
                  <c:v>129.787993839345</c:v>
                </c:pt>
                <c:pt idx="300">
                  <c:v>129.898507640737</c:v>
                </c:pt>
                <c:pt idx="301">
                  <c:v>130.008308000752</c:v>
                </c:pt>
                <c:pt idx="302">
                  <c:v>130.117399525138</c:v>
                </c:pt>
                <c:pt idx="303">
                  <c:v>130.225786789908</c:v>
                </c:pt>
                <c:pt idx="304">
                  <c:v>130.333474341535</c:v>
                </c:pt>
                <c:pt idx="305">
                  <c:v>130.440466697141</c:v>
                </c:pt>
                <c:pt idx="306">
                  <c:v>130.546768344686</c:v>
                </c:pt>
                <c:pt idx="307">
                  <c:v>130.652383743158</c:v>
                </c:pt>
                <c:pt idx="308">
                  <c:v>130.75731732276</c:v>
                </c:pt>
                <c:pt idx="309">
                  <c:v>130.861573485094</c:v>
                </c:pt>
                <c:pt idx="310">
                  <c:v>130.965156603347</c:v>
                </c:pt>
                <c:pt idx="311">
                  <c:v>131.068071022473</c:v>
                </c:pt>
                <c:pt idx="312">
                  <c:v>131.170321059378</c:v>
                </c:pt>
                <c:pt idx="313">
                  <c:v>131.2719110031</c:v>
                </c:pt>
                <c:pt idx="314">
                  <c:v>131.372845114985</c:v>
                </c:pt>
                <c:pt idx="315">
                  <c:v>131.473127628873</c:v>
                </c:pt>
                <c:pt idx="316">
                  <c:v>131.572762751269</c:v>
                </c:pt>
                <c:pt idx="317">
                  <c:v>131.671754661524</c:v>
                </c:pt>
                <c:pt idx="318">
                  <c:v>131.770107512007</c:v>
                </c:pt>
                <c:pt idx="319">
                  <c:v>131.867825428282</c:v>
                </c:pt>
                <c:pt idx="320">
                  <c:v>131.964912509279</c:v>
                </c:pt>
                <c:pt idx="321">
                  <c:v>132.061372827466</c:v>
                </c:pt>
                <c:pt idx="322">
                  <c:v>132.157210429021</c:v>
                </c:pt>
                <c:pt idx="323">
                  <c:v>132.252429334002</c:v>
                </c:pt>
                <c:pt idx="324">
                  <c:v>132.347033536513</c:v>
                </c:pt>
                <c:pt idx="325">
                  <c:v>132.441027004876</c:v>
                </c:pt>
                <c:pt idx="326">
                  <c:v>132.534413681792</c:v>
                </c:pt>
                <c:pt idx="327">
                  <c:v>132.62719748451</c:v>
                </c:pt>
                <c:pt idx="328">
                  <c:v>132.719382304993</c:v>
                </c:pt>
                <c:pt idx="329">
                  <c:v>132.810972010075</c:v>
                </c:pt>
                <c:pt idx="330">
                  <c:v>132.901970441628</c:v>
                </c:pt>
                <c:pt idx="331">
                  <c:v>132.992381416725</c:v>
                </c:pt>
                <c:pt idx="332">
                  <c:v>133.082208727793</c:v>
                </c:pt>
                <c:pt idx="333">
                  <c:v>133.17145614278</c:v>
                </c:pt>
                <c:pt idx="334">
                  <c:v>133.260127405306</c:v>
                </c:pt>
                <c:pt idx="335">
                  <c:v>133.348226234826</c:v>
                </c:pt>
                <c:pt idx="336">
                  <c:v>133.435756326782</c:v>
                </c:pt>
                <c:pt idx="337">
                  <c:v>133.52272135276</c:v>
                </c:pt>
                <c:pt idx="338">
                  <c:v>133.609124960643</c:v>
                </c:pt>
                <c:pt idx="339">
                  <c:v>133.694970774766</c:v>
                </c:pt>
                <c:pt idx="340">
                  <c:v>133.780262396063</c:v>
                </c:pt>
                <c:pt idx="341">
                  <c:v>133.865003402226</c:v>
                </c:pt>
                <c:pt idx="342">
                  <c:v>133.949197347847</c:v>
                </c:pt>
                <c:pt idx="343">
                  <c:v>134.032847764572</c:v>
                </c:pt>
                <c:pt idx="344">
                  <c:v>134.115958161249</c:v>
                </c:pt>
                <c:pt idx="345">
                  <c:v>134.198532024071</c:v>
                </c:pt>
                <c:pt idx="346">
                  <c:v>134.280572816729</c:v>
                </c:pt>
                <c:pt idx="347">
                  <c:v>134.36208398055</c:v>
                </c:pt>
                <c:pt idx="348">
                  <c:v>134.443068934647</c:v>
                </c:pt>
                <c:pt idx="349">
                  <c:v>134.523531076061</c:v>
                </c:pt>
                <c:pt idx="350">
                  <c:v>134.603473779901</c:v>
                </c:pt>
                <c:pt idx="351">
                  <c:v>134.682900399488</c:v>
                </c:pt>
                <c:pt idx="352">
                  <c:v>134.761814266494</c:v>
                </c:pt>
                <c:pt idx="353">
                  <c:v>134.840218691086</c:v>
                </c:pt>
                <c:pt idx="354">
                  <c:v>134.918116962058</c:v>
                </c:pt>
                <c:pt idx="355">
                  <c:v>134.995512346975</c:v>
                </c:pt>
                <c:pt idx="356">
                  <c:v>135.072408092306</c:v>
                </c:pt>
                <c:pt idx="357">
                  <c:v>135.148807423563</c:v>
                </c:pt>
                <c:pt idx="358">
                  <c:v>135.224713545436</c:v>
                </c:pt>
                <c:pt idx="359">
                  <c:v>135.300129641923</c:v>
                </c:pt>
                <c:pt idx="360">
                  <c:v>135.375058876471</c:v>
                </c:pt>
                <c:pt idx="361">
                  <c:v>135.449504392103</c:v>
                </c:pt>
                <c:pt idx="362">
                  <c:v>135.523469311552</c:v>
                </c:pt>
                <c:pt idx="363">
                  <c:v>135.596956737392</c:v>
                </c:pt>
                <c:pt idx="364">
                  <c:v>135.669969752167</c:v>
                </c:pt>
                <c:pt idx="365">
                  <c:v>135.74251141852</c:v>
                </c:pt>
                <c:pt idx="366">
                  <c:v>135.814584779327</c:v>
                </c:pt>
                <c:pt idx="367">
                  <c:v>135.886192857815</c:v>
                </c:pt>
                <c:pt idx="368">
                  <c:v>135.957338657697</c:v>
                </c:pt>
                <c:pt idx="369">
                  <c:v>136.028025163294</c:v>
                </c:pt>
                <c:pt idx="370">
                  <c:v>136.098255339661</c:v>
                </c:pt>
                <c:pt idx="371">
                  <c:v>136.168032132714</c:v>
                </c:pt>
                <c:pt idx="372">
                  <c:v>136.237358469347</c:v>
                </c:pt>
                <c:pt idx="373">
                  <c:v>136.306237257561</c:v>
                </c:pt>
                <c:pt idx="374">
                  <c:v>136.374671386585</c:v>
                </c:pt>
                <c:pt idx="375">
                  <c:v>136.442663726995</c:v>
                </c:pt>
                <c:pt idx="376">
                  <c:v>136.510217130835</c:v>
                </c:pt>
                <c:pt idx="377">
                  <c:v>136.577334431737</c:v>
                </c:pt>
                <c:pt idx="378">
                  <c:v>136.644018445042</c:v>
                </c:pt>
                <c:pt idx="379">
                  <c:v>136.710271967914</c:v>
                </c:pt>
                <c:pt idx="380">
                  <c:v>136.77609777946</c:v>
                </c:pt>
                <c:pt idx="381">
                  <c:v>136.841498640845</c:v>
                </c:pt>
                <c:pt idx="382">
                  <c:v>136.906477295412</c:v>
                </c:pt>
                <c:pt idx="383">
                  <c:v>136.97103646879</c:v>
                </c:pt>
                <c:pt idx="384">
                  <c:v>137.035178869015</c:v>
                </c:pt>
                <c:pt idx="385">
                  <c:v>137.098907186639</c:v>
                </c:pt>
                <c:pt idx="386">
                  <c:v>137.162224094846</c:v>
                </c:pt>
                <c:pt idx="387">
                  <c:v>137.225132249562</c:v>
                </c:pt>
                <c:pt idx="388">
                  <c:v>137.287634289568</c:v>
                </c:pt>
                <c:pt idx="389">
                  <c:v>137.349732836608</c:v>
                </c:pt>
                <c:pt idx="390">
                  <c:v>137.411430495503</c:v>
                </c:pt>
                <c:pt idx="391">
                  <c:v>137.472729854256</c:v>
                </c:pt>
                <c:pt idx="392">
                  <c:v>137.533633484166</c:v>
                </c:pt>
                <c:pt idx="393">
                  <c:v>137.59414393993</c:v>
                </c:pt>
                <c:pt idx="394">
                  <c:v>137.654263759752</c:v>
                </c:pt>
                <c:pt idx="395">
                  <c:v>137.713995465452</c:v>
                </c:pt>
                <c:pt idx="396">
                  <c:v>137.773341562569</c:v>
                </c:pt>
                <c:pt idx="397">
                  <c:v>137.832304540469</c:v>
                </c:pt>
                <c:pt idx="398">
                  <c:v>137.890886872443</c:v>
                </c:pt>
                <c:pt idx="399">
                  <c:v>137.949091015821</c:v>
                </c:pt>
                <c:pt idx="400">
                  <c:v>138.006919412064</c:v>
                </c:pt>
                <c:pt idx="401">
                  <c:v>138.064374486875</c:v>
                </c:pt>
                <c:pt idx="402">
                  <c:v>138.121458650297</c:v>
                </c:pt>
                <c:pt idx="403">
                  <c:v>138.178174296813</c:v>
                </c:pt>
                <c:pt idx="404">
                  <c:v>138.234523805449</c:v>
                </c:pt>
                <c:pt idx="405">
                  <c:v>138.290509539874</c:v>
                </c:pt>
                <c:pt idx="406">
                  <c:v>138.346133848496</c:v>
                </c:pt>
                <c:pt idx="407">
                  <c:v>138.401399064562</c:v>
                </c:pt>
                <c:pt idx="408">
                  <c:v>138.45630750626</c:v>
                </c:pt>
                <c:pt idx="409">
                  <c:v>138.510861476808</c:v>
                </c:pt>
                <c:pt idx="410">
                  <c:v>138.565063264557</c:v>
                </c:pt>
                <c:pt idx="411">
                  <c:v>138.618915143087</c:v>
                </c:pt>
                <c:pt idx="412">
                  <c:v>138.672419371297</c:v>
                </c:pt>
                <c:pt idx="413">
                  <c:v>138.725578193507</c:v>
                </c:pt>
                <c:pt idx="414">
                  <c:v>138.778393839544</c:v>
                </c:pt>
                <c:pt idx="415">
                  <c:v>138.830868524845</c:v>
                </c:pt>
                <c:pt idx="416">
                  <c:v>138.88300445054</c:v>
                </c:pt>
                <c:pt idx="417">
                  <c:v>138.934803803554</c:v>
                </c:pt>
                <c:pt idx="418">
                  <c:v>138.986268756689</c:v>
                </c:pt>
                <c:pt idx="419">
                  <c:v>139.037401468724</c:v>
                </c:pt>
                <c:pt idx="420">
                  <c:v>139.088204084499</c:v>
                </c:pt>
                <c:pt idx="421">
                  <c:v>139.13867873501</c:v>
                </c:pt>
                <c:pt idx="422">
                  <c:v>139.188827537494</c:v>
                </c:pt>
                <c:pt idx="423">
                  <c:v>139.238652595521</c:v>
                </c:pt>
                <c:pt idx="424">
                  <c:v>139.288155999079</c:v>
                </c:pt>
                <c:pt idx="425">
                  <c:v>139.337339824668</c:v>
                </c:pt>
                <c:pt idx="426">
                  <c:v>139.386206135378</c:v>
                </c:pt>
                <c:pt idx="427">
                  <c:v>139.434756980983</c:v>
                </c:pt>
                <c:pt idx="428">
                  <c:v>139.482994398024</c:v>
                </c:pt>
                <c:pt idx="429">
                  <c:v>139.530920409894</c:v>
                </c:pt>
                <c:pt idx="430">
                  <c:v>139.578537026924</c:v>
                </c:pt>
                <c:pt idx="431">
                  <c:v>139.625846246467</c:v>
                </c:pt>
                <c:pt idx="432">
                  <c:v>139.672850052983</c:v>
                </c:pt>
                <c:pt idx="433">
                  <c:v>139.719550418119</c:v>
                </c:pt>
                <c:pt idx="434">
                  <c:v>139.765949300794</c:v>
                </c:pt>
                <c:pt idx="435">
                  <c:v>139.812048647282</c:v>
                </c:pt>
                <c:pt idx="436">
                  <c:v>139.857850391292</c:v>
                </c:pt>
                <c:pt idx="437">
                  <c:v>139.903356454048</c:v>
                </c:pt>
                <c:pt idx="438">
                  <c:v>139.948568744374</c:v>
                </c:pt>
                <c:pt idx="439">
                  <c:v>139.993489158769</c:v>
                </c:pt>
                <c:pt idx="440">
                  <c:v>140.03811958149</c:v>
                </c:pt>
                <c:pt idx="441">
                  <c:v>140.08246188463</c:v>
                </c:pt>
                <c:pt idx="442">
                  <c:v>140.126517928195</c:v>
                </c:pt>
                <c:pt idx="443">
                  <c:v>140.170289560185</c:v>
                </c:pt>
                <c:pt idx="444">
                  <c:v>140.213778616669</c:v>
                </c:pt>
                <c:pt idx="445">
                  <c:v>140.256986921862</c:v>
                </c:pt>
                <c:pt idx="446">
                  <c:v>140.299916288206</c:v>
                </c:pt>
                <c:pt idx="447">
                  <c:v>140.342568516437</c:v>
                </c:pt>
                <c:pt idx="448">
                  <c:v>140.384945395672</c:v>
                </c:pt>
                <c:pt idx="449">
                  <c:v>140.427048703473</c:v>
                </c:pt>
                <c:pt idx="450">
                  <c:v>140.46888020593</c:v>
                </c:pt>
                <c:pt idx="451">
                  <c:v>140.510441657729</c:v>
                </c:pt>
                <c:pt idx="452">
                  <c:v>140.551734802232</c:v>
                </c:pt>
                <c:pt idx="453">
                  <c:v>140.592761371542</c:v>
                </c:pt>
                <c:pt idx="454">
                  <c:v>140.633523086583</c:v>
                </c:pt>
                <c:pt idx="455">
                  <c:v>140.674021657169</c:v>
                </c:pt>
                <c:pt idx="456">
                  <c:v>140.714258782075</c:v>
                </c:pt>
                <c:pt idx="457">
                  <c:v>140.75423614911</c:v>
                </c:pt>
                <c:pt idx="458">
                  <c:v>140.793955435187</c:v>
                </c:pt>
                <c:pt idx="459">
                  <c:v>140.833418306393</c:v>
                </c:pt>
                <c:pt idx="460">
                  <c:v>140.87262641806</c:v>
                </c:pt>
                <c:pt idx="461">
                  <c:v>140.911581414832</c:v>
                </c:pt>
                <c:pt idx="462">
                  <c:v>140.950284930738</c:v>
                </c:pt>
                <c:pt idx="463">
                  <c:v>140.988738589257</c:v>
                </c:pt>
                <c:pt idx="464">
                  <c:v>141.026944003388</c:v>
                </c:pt>
                <c:pt idx="465">
                  <c:v>141.064902775715</c:v>
                </c:pt>
                <c:pt idx="466">
                  <c:v>141.102616498479</c:v>
                </c:pt>
                <c:pt idx="467">
                  <c:v>141.140086753641</c:v>
                </c:pt>
                <c:pt idx="468">
                  <c:v>141.177315112948</c:v>
                </c:pt>
                <c:pt idx="469">
                  <c:v>141.214303138003</c:v>
                </c:pt>
                <c:pt idx="470">
                  <c:v>141.251052380324</c:v>
                </c:pt>
                <c:pt idx="471">
                  <c:v>141.287564381418</c:v>
                </c:pt>
                <c:pt idx="472">
                  <c:v>141.323840672835</c:v>
                </c:pt>
                <c:pt idx="473">
                  <c:v>141.359882776242</c:v>
                </c:pt>
                <c:pt idx="474">
                  <c:v>141.39569220348</c:v>
                </c:pt>
                <c:pt idx="475">
                  <c:v>141.431270456632</c:v>
                </c:pt>
                <c:pt idx="476">
                  <c:v>141.466619028083</c:v>
                </c:pt>
                <c:pt idx="477">
                  <c:v>141.501739400584</c:v>
                </c:pt>
                <c:pt idx="478">
                  <c:v>141.536633047314</c:v>
                </c:pt>
                <c:pt idx="479">
                  <c:v>141.57130143194</c:v>
                </c:pt>
                <c:pt idx="480">
                  <c:v>141.605746008682</c:v>
                </c:pt>
                <c:pt idx="481">
                  <c:v>141.639968222372</c:v>
                </c:pt>
                <c:pt idx="482">
                  <c:v>141.673969508513</c:v>
                </c:pt>
                <c:pt idx="483">
                  <c:v>141.707751293342</c:v>
                </c:pt>
                <c:pt idx="484">
                  <c:v>141.741314993889</c:v>
                </c:pt>
                <c:pt idx="485">
                  <c:v>141.774662018035</c:v>
                </c:pt>
                <c:pt idx="486">
                  <c:v>141.807793764574</c:v>
                </c:pt>
                <c:pt idx="487">
                  <c:v>141.840711623267</c:v>
                </c:pt>
                <c:pt idx="488">
                  <c:v>141.873416974905</c:v>
                </c:pt>
                <c:pt idx="489">
                  <c:v>141.905911191367</c:v>
                </c:pt>
                <c:pt idx="490">
                  <c:v>141.938195635671</c:v>
                </c:pt>
                <c:pt idx="491">
                  <c:v>141.970271662039</c:v>
                </c:pt>
                <c:pt idx="492">
                  <c:v>142.00214061595</c:v>
                </c:pt>
                <c:pt idx="493">
                  <c:v>142.033803834197</c:v>
                </c:pt>
                <c:pt idx="494">
                  <c:v>142.065262644942</c:v>
                </c:pt>
                <c:pt idx="495">
                  <c:v>142.096518367775</c:v>
                </c:pt>
                <c:pt idx="496">
                  <c:v>142.127572313766</c:v>
                </c:pt>
                <c:pt idx="497">
                  <c:v>142.15842578552</c:v>
                </c:pt>
                <c:pt idx="498">
                  <c:v>142.189080077234</c:v>
                </c:pt>
                <c:pt idx="499">
                  <c:v>142.21953647475</c:v>
                </c:pt>
                <c:pt idx="500">
                  <c:v>142.24979625561</c:v>
                </c:pt>
                <c:pt idx="501">
                  <c:v>142.279860689106</c:v>
                </c:pt>
                <c:pt idx="502">
                  <c:v>142.309731036339</c:v>
                </c:pt>
                <c:pt idx="503">
                  <c:v>142.339408550266</c:v>
                </c:pt>
                <c:pt idx="504">
                  <c:v>142.368894475757</c:v>
                </c:pt>
                <c:pt idx="505">
                  <c:v>142.398190049644</c:v>
                </c:pt>
                <c:pt idx="506">
                  <c:v>142.427296500777</c:v>
                </c:pt>
                <c:pt idx="507">
                  <c:v>142.456215050071</c:v>
                </c:pt>
                <c:pt idx="508">
                  <c:v>142.484946910559</c:v>
                </c:pt>
                <c:pt idx="509">
                  <c:v>142.513493287444</c:v>
                </c:pt>
                <c:pt idx="510">
                  <c:v>142.541855378148</c:v>
                </c:pt>
                <c:pt idx="511">
                  <c:v>142.570034372362</c:v>
                </c:pt>
                <c:pt idx="512">
                  <c:v>142.5980314521</c:v>
                </c:pt>
                <c:pt idx="513">
                  <c:v>142.625847791741</c:v>
                </c:pt>
                <c:pt idx="514">
                  <c:v>142.653484558086</c:v>
                </c:pt>
                <c:pt idx="515">
                  <c:v>142.680942910401</c:v>
                </c:pt>
                <c:pt idx="516">
                  <c:v>142.70822400047</c:v>
                </c:pt>
                <c:pt idx="517">
                  <c:v>142.735328972641</c:v>
                </c:pt>
                <c:pt idx="518">
                  <c:v>142.762258963873</c:v>
                </c:pt>
                <c:pt idx="519">
                  <c:v>142.789015103788</c:v>
                </c:pt>
                <c:pt idx="520">
                  <c:v>142.815598514713</c:v>
                </c:pt>
                <c:pt idx="521">
                  <c:v>142.84201031173</c:v>
                </c:pt>
                <c:pt idx="522">
                  <c:v>142.868251602724</c:v>
                </c:pt>
                <c:pt idx="523">
                  <c:v>142.894323488427</c:v>
                </c:pt>
                <c:pt idx="524">
                  <c:v>142.920227062463</c:v>
                </c:pt>
                <c:pt idx="525">
                  <c:v>142.9459634114</c:v>
                </c:pt>
                <c:pt idx="526">
                  <c:v>142.971533614787</c:v>
                </c:pt>
                <c:pt idx="527">
                  <c:v>142.996938745207</c:v>
                </c:pt>
                <c:pt idx="528">
                  <c:v>143.022179868318</c:v>
                </c:pt>
                <c:pt idx="529">
                  <c:v>143.047258042898</c:v>
                </c:pt>
                <c:pt idx="530">
                  <c:v>143.07217432089</c:v>
                </c:pt>
                <c:pt idx="531">
                  <c:v>143.096929747445</c:v>
                </c:pt>
                <c:pt idx="532">
                  <c:v>143.12152536097</c:v>
                </c:pt>
                <c:pt idx="533">
                  <c:v>143.145962193164</c:v>
                </c:pt>
                <c:pt idx="534">
                  <c:v>143.17024126907</c:v>
                </c:pt>
                <c:pt idx="535">
                  <c:v>143.19436360711</c:v>
                </c:pt>
                <c:pt idx="536">
                  <c:v>143.218330219133</c:v>
                </c:pt>
                <c:pt idx="537">
                  <c:v>143.242142110458</c:v>
                </c:pt>
                <c:pt idx="538">
                  <c:v>143.265800279909</c:v>
                </c:pt>
                <c:pt idx="539">
                  <c:v>143.289305719866</c:v>
                </c:pt>
                <c:pt idx="540">
                  <c:v>143.312659416302</c:v>
                </c:pt>
                <c:pt idx="541">
                  <c:v>143.335862348823</c:v>
                </c:pt>
                <c:pt idx="542">
                  <c:v>143.358915490712</c:v>
                </c:pt>
                <c:pt idx="543">
                  <c:v>143.381819808969</c:v>
                </c:pt>
                <c:pt idx="544">
                  <c:v>143.404576264353</c:v>
                </c:pt>
                <c:pt idx="545">
                  <c:v>143.427185811416</c:v>
                </c:pt>
                <c:pt idx="546">
                  <c:v>143.449649398553</c:v>
                </c:pt>
                <c:pt idx="547">
                  <c:v>143.471967968033</c:v>
                </c:pt>
                <c:pt idx="548">
                  <c:v>143.494142456043</c:v>
                </c:pt>
                <c:pt idx="549">
                  <c:v>143.516173792727</c:v>
                </c:pt>
                <c:pt idx="550">
                  <c:v>143.538062902223</c:v>
                </c:pt>
                <c:pt idx="551">
                  <c:v>143.559810702705</c:v>
                </c:pt>
                <c:pt idx="552">
                  <c:v>143.581418106417</c:v>
                </c:pt>
                <c:pt idx="553">
                  <c:v>143.602886019715</c:v>
                </c:pt>
                <c:pt idx="554">
                  <c:v>143.624215343106</c:v>
                </c:pt>
                <c:pt idx="555">
                  <c:v>143.645406971279</c:v>
                </c:pt>
                <c:pt idx="556">
                  <c:v>143.666461793152</c:v>
                </c:pt>
                <c:pt idx="557">
                  <c:v>143.687380691901</c:v>
                </c:pt>
                <c:pt idx="558">
                  <c:v>143.708164545002</c:v>
                </c:pt>
                <c:pt idx="559">
                  <c:v>143.728814224266</c:v>
                </c:pt>
                <c:pt idx="560">
                  <c:v>143.749330595876</c:v>
                </c:pt>
                <c:pt idx="561">
                  <c:v>143.769714520423</c:v>
                </c:pt>
                <c:pt idx="562">
                  <c:v>143.789966852943</c:v>
                </c:pt>
                <c:pt idx="563">
                  <c:v>143.810088442952</c:v>
                </c:pt>
                <c:pt idx="564">
                  <c:v>143.830080134479</c:v>
                </c:pt>
                <c:pt idx="565">
                  <c:v>143.849942766109</c:v>
                </c:pt>
                <c:pt idx="566">
                  <c:v>143.86967717101</c:v>
                </c:pt>
                <c:pt idx="567">
                  <c:v>143.889284176973</c:v>
                </c:pt>
                <c:pt idx="568">
                  <c:v>143.908764606443</c:v>
                </c:pt>
                <c:pt idx="569">
                  <c:v>143.928119276559</c:v>
                </c:pt>
                <c:pt idx="570">
                  <c:v>143.94734899918</c:v>
                </c:pt>
                <c:pt idx="571">
                  <c:v>143.966454580929</c:v>
                </c:pt>
                <c:pt idx="572">
                  <c:v>143.985436823218</c:v>
                </c:pt>
                <c:pt idx="573">
                  <c:v>144.004296522287</c:v>
                </c:pt>
                <c:pt idx="574">
                  <c:v>144.023034469236</c:v>
                </c:pt>
                <c:pt idx="575">
                  <c:v>144.041651450057</c:v>
                </c:pt>
                <c:pt idx="576">
                  <c:v>144.060148245668</c:v>
                </c:pt>
                <c:pt idx="577">
                  <c:v>144.078525631946</c:v>
                </c:pt>
                <c:pt idx="578">
                  <c:v>144.096784379758</c:v>
                </c:pt>
                <c:pt idx="579">
                  <c:v>144.114925254998</c:v>
                </c:pt>
                <c:pt idx="580">
                  <c:v>144.132949018611</c:v>
                </c:pt>
                <c:pt idx="581">
                  <c:v>144.150856426633</c:v>
                </c:pt>
                <c:pt idx="582">
                  <c:v>144.168648230218</c:v>
                </c:pt>
                <c:pt idx="583">
                  <c:v>144.18632517567</c:v>
                </c:pt>
                <c:pt idx="584">
                  <c:v>144.203888004476</c:v>
                </c:pt>
                <c:pt idx="585">
                  <c:v>144.221337453338</c:v>
                </c:pt>
                <c:pt idx="586">
                  <c:v>144.238674254198</c:v>
                </c:pt>
                <c:pt idx="587">
                  <c:v>144.255899134277</c:v>
                </c:pt>
                <c:pt idx="588">
                  <c:v>144.273012816098</c:v>
                </c:pt>
                <c:pt idx="589">
                  <c:v>144.290016017521</c:v>
                </c:pt>
                <c:pt idx="590">
                  <c:v>144.306909451773</c:v>
                </c:pt>
                <c:pt idx="591">
                  <c:v>144.323693827474</c:v>
                </c:pt>
                <c:pt idx="592">
                  <c:v>144.340369848672</c:v>
                </c:pt>
                <c:pt idx="593">
                  <c:v>144.356938214867</c:v>
                </c:pt>
                <c:pt idx="594">
                  <c:v>144.373399621047</c:v>
                </c:pt>
                <c:pt idx="595">
                  <c:v>144.389754757709</c:v>
                </c:pt>
                <c:pt idx="596">
                  <c:v>144.406004310897</c:v>
                </c:pt>
                <c:pt idx="597">
                  <c:v>144.422148962222</c:v>
                </c:pt>
                <c:pt idx="598">
                  <c:v>144.438189388897</c:v>
                </c:pt>
                <c:pt idx="599">
                  <c:v>144.454126263763</c:v>
                </c:pt>
                <c:pt idx="600">
                  <c:v>144.469960255316</c:v>
                </c:pt>
                <c:pt idx="601">
                  <c:v>144.485692027739</c:v>
                </c:pt>
                <c:pt idx="602">
                  <c:v>144.501322240924</c:v>
                </c:pt>
                <c:pt idx="603">
                  <c:v>144.516851550506</c:v>
                </c:pt>
                <c:pt idx="604">
                  <c:v>144.532280607886</c:v>
                </c:pt>
                <c:pt idx="605">
                  <c:v>144.547610060258</c:v>
                </c:pt>
                <c:pt idx="606">
                  <c:v>144.562840550642</c:v>
                </c:pt>
                <c:pt idx="607">
                  <c:v>144.577972717904</c:v>
                </c:pt>
                <c:pt idx="608">
                  <c:v>144.593007196785</c:v>
                </c:pt>
                <c:pt idx="609">
                  <c:v>144.607944617931</c:v>
                </c:pt>
                <c:pt idx="610">
                  <c:v>144.622785607914</c:v>
                </c:pt>
                <c:pt idx="611">
                  <c:v>144.637530789264</c:v>
                </c:pt>
                <c:pt idx="612">
                  <c:v>144.65218078049</c:v>
                </c:pt>
                <c:pt idx="613">
                  <c:v>144.666736196108</c:v>
                </c:pt>
                <c:pt idx="614">
                  <c:v>144.681197646668</c:v>
                </c:pt>
                <c:pt idx="615">
                  <c:v>144.695565738779</c:v>
                </c:pt>
                <c:pt idx="616">
                  <c:v>144.709841075132</c:v>
                </c:pt>
                <c:pt idx="617">
                  <c:v>144.724024254527</c:v>
                </c:pt>
                <c:pt idx="618">
                  <c:v>144.738115871902</c:v>
                </c:pt>
                <c:pt idx="619">
                  <c:v>144.75211651835</c:v>
                </c:pt>
                <c:pt idx="620">
                  <c:v>144.766026781151</c:v>
                </c:pt>
                <c:pt idx="621">
                  <c:v>144.779847243792</c:v>
                </c:pt>
                <c:pt idx="622">
                  <c:v>144.793578485993</c:v>
                </c:pt>
                <c:pt idx="623">
                  <c:v>144.807221083734</c:v>
                </c:pt>
                <c:pt idx="624">
                  <c:v>144.820775609275</c:v>
                </c:pt>
                <c:pt idx="625">
                  <c:v>144.83424263118</c:v>
                </c:pt>
                <c:pt idx="626">
                  <c:v>144.847622714345</c:v>
                </c:pt>
                <c:pt idx="627">
                  <c:v>144.860916420018</c:v>
                </c:pt>
                <c:pt idx="628">
                  <c:v>144.874124305825</c:v>
                </c:pt>
                <c:pt idx="629">
                  <c:v>144.887246925791</c:v>
                </c:pt>
                <c:pt idx="630">
                  <c:v>144.900284830365</c:v>
                </c:pt>
                <c:pt idx="631">
                  <c:v>144.913238566441</c:v>
                </c:pt>
                <c:pt idx="632">
                  <c:v>144.926108677385</c:v>
                </c:pt>
                <c:pt idx="633">
                  <c:v>144.938895703053</c:v>
                </c:pt>
                <c:pt idx="634">
                  <c:v>144.951600179817</c:v>
                </c:pt>
                <c:pt idx="635">
                  <c:v>144.964222640586</c:v>
                </c:pt>
                <c:pt idx="636">
                  <c:v>144.976763614829</c:v>
                </c:pt>
                <c:pt idx="637">
                  <c:v>144.989223628596</c:v>
                </c:pt>
                <c:pt idx="638">
                  <c:v>145.001603204542</c:v>
                </c:pt>
                <c:pt idx="639">
                  <c:v>145.013902861948</c:v>
                </c:pt>
                <c:pt idx="640">
                  <c:v>145.026123116742</c:v>
                </c:pt>
                <c:pt idx="641">
                  <c:v>145.038264481521</c:v>
                </c:pt>
                <c:pt idx="642">
                  <c:v>145.050327465574</c:v>
                </c:pt>
                <c:pt idx="643">
                  <c:v>145.062312574901</c:v>
                </c:pt>
                <c:pt idx="644">
                  <c:v>145.074220312238</c:v>
                </c:pt>
                <c:pt idx="645">
                  <c:v>145.086051177071</c:v>
                </c:pt>
                <c:pt idx="646">
                  <c:v>145.097805665665</c:v>
                </c:pt>
                <c:pt idx="647">
                  <c:v>145.109484271081</c:v>
                </c:pt>
                <c:pt idx="648">
                  <c:v>145.121087483196</c:v>
                </c:pt>
                <c:pt idx="649">
                  <c:v>145.132615788724</c:v>
                </c:pt>
                <c:pt idx="650">
                  <c:v>145.144069671239</c:v>
                </c:pt>
                <c:pt idx="651">
                  <c:v>145.15544961119</c:v>
                </c:pt>
                <c:pt idx="652">
                  <c:v>145.166756085928</c:v>
                </c:pt>
                <c:pt idx="653">
                  <c:v>145.177989569721</c:v>
                </c:pt>
                <c:pt idx="654">
                  <c:v>145.189150533773</c:v>
                </c:pt>
                <c:pt idx="655">
                  <c:v>145.200239446249</c:v>
                </c:pt>
                <c:pt idx="656">
                  <c:v>145.211256772291</c:v>
                </c:pt>
                <c:pt idx="657">
                  <c:v>145.222202974038</c:v>
                </c:pt>
                <c:pt idx="658">
                  <c:v>145.233078510645</c:v>
                </c:pt>
                <c:pt idx="659">
                  <c:v>145.243883838303</c:v>
                </c:pt>
                <c:pt idx="660">
                  <c:v>145.254619410259</c:v>
                </c:pt>
                <c:pt idx="661">
                  <c:v>145.265285676833</c:v>
                </c:pt>
                <c:pt idx="662">
                  <c:v>145.275883085437</c:v>
                </c:pt>
                <c:pt idx="663">
                  <c:v>145.286412080598</c:v>
                </c:pt>
                <c:pt idx="664">
                  <c:v>145.29687310397</c:v>
                </c:pt>
                <c:pt idx="665">
                  <c:v>145.307266594356</c:v>
                </c:pt>
                <c:pt idx="666">
                  <c:v>145.317592987729</c:v>
                </c:pt>
                <c:pt idx="667">
                  <c:v>145.327852717244</c:v>
                </c:pt>
                <c:pt idx="668">
                  <c:v>145.338046213261</c:v>
                </c:pt>
                <c:pt idx="669">
                  <c:v>145.348173903364</c:v>
                </c:pt>
                <c:pt idx="670">
                  <c:v>145.358236212374</c:v>
                </c:pt>
                <c:pt idx="671">
                  <c:v>145.368233562369</c:v>
                </c:pt>
                <c:pt idx="672">
                  <c:v>145.378166372705</c:v>
                </c:pt>
                <c:pt idx="673">
                  <c:v>145.388035060028</c:v>
                </c:pt>
                <c:pt idx="674">
                  <c:v>145.397840038295</c:v>
                </c:pt>
                <c:pt idx="675">
                  <c:v>145.407581718793</c:v>
                </c:pt>
                <c:pt idx="676">
                  <c:v>145.417260510151</c:v>
                </c:pt>
                <c:pt idx="677">
                  <c:v>145.426876818361</c:v>
                </c:pt>
                <c:pt idx="678">
                  <c:v>145.436431046793</c:v>
                </c:pt>
                <c:pt idx="679">
                  <c:v>145.445923596215</c:v>
                </c:pt>
                <c:pt idx="680">
                  <c:v>145.455354864807</c:v>
                </c:pt>
                <c:pt idx="681">
                  <c:v>145.464725248178</c:v>
                </c:pt>
                <c:pt idx="682">
                  <c:v>145.474035139382</c:v>
                </c:pt>
                <c:pt idx="683">
                  <c:v>145.483284928939</c:v>
                </c:pt>
                <c:pt idx="684">
                  <c:v>145.492475004844</c:v>
                </c:pt>
                <c:pt idx="685">
                  <c:v>145.501605752591</c:v>
                </c:pt>
              </c:numCache>
            </c:numRef>
          </c:val>
        </c:ser>
        <c:ser>
          <c:idx val="2"/>
          <c:order val="2"/>
          <c:spPr>
            <a:solidFill>
              <a:srgbClr val="ffffff"/>
            </a:solidFill>
            <a:ln w="19080">
              <a:solidFill>
                <a:srgbClr val="ffffff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</c:ser>
        <c:ser>
          <c:idx val="3"/>
          <c:order val="3"/>
          <c:spPr>
            <a:solidFill>
              <a:srgbClr val="99ccff"/>
            </a:solidFill>
            <a:ln>
              <a:noFill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</c:ser>
        <c:marker val="1"/>
        <c:axId val="48641123"/>
        <c:axId val="46956215"/>
      </c:lineChart>
      <c:catAx>
        <c:axId val="48641123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46956215"/>
        <c:crosses val="autoZero"/>
        <c:auto val="1"/>
        <c:lblAlgn val="ctr"/>
        <c:lblOffset val="100"/>
      </c:catAx>
      <c:valAx>
        <c:axId val="46956215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48641123"/>
        <c:crossesAt val="0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 sz="1400">
                <a:solidFill>
                  <a:srgbClr val="595959"/>
                </a:solidFill>
                <a:latin typeface="Calibri"/>
              </a:rPr>
              <a:t>チャネル5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2"/>
          </c:marker>
          <c:yVal>
            <c:numRef>
              <c:f>'h1=400s'!$R$5:$R$657</c:f>
              <c:numCache>
                <c:formatCode>General</c:formatCode>
                <c:ptCount val="653"/>
                <c:pt idx="0">
                  <c:v>3.34955314850982</c:v>
                </c:pt>
                <c:pt idx="1">
                  <c:v>3.37215298042706</c:v>
                </c:pt>
                <c:pt idx="2">
                  <c:v>3.3887738616631</c:v>
                </c:pt>
                <c:pt idx="3">
                  <c:v>3.40512299966463</c:v>
                </c:pt>
                <c:pt idx="4">
                  <c:v>3.40512299966463</c:v>
                </c:pt>
                <c:pt idx="5">
                  <c:v>3.39425332742772</c:v>
                </c:pt>
                <c:pt idx="6">
                  <c:v>3.3887738616631</c:v>
                </c:pt>
                <c:pt idx="7">
                  <c:v>3.3887738616631</c:v>
                </c:pt>
                <c:pt idx="8">
                  <c:v>3.37772402547651</c:v>
                </c:pt>
                <c:pt idx="9">
                  <c:v>3.36655072487839</c:v>
                </c:pt>
                <c:pt idx="10">
                  <c:v>3.34955314850982</c:v>
                </c:pt>
                <c:pt idx="11">
                  <c:v>3.36091690716013</c:v>
                </c:pt>
                <c:pt idx="12">
                  <c:v>3.34955314850982</c:v>
                </c:pt>
                <c:pt idx="13">
                  <c:v>3.34955314850982</c:v>
                </c:pt>
                <c:pt idx="14">
                  <c:v>3.33805876908408</c:v>
                </c:pt>
                <c:pt idx="15">
                  <c:v>3.32643073108896</c:v>
                </c:pt>
                <c:pt idx="16">
                  <c:v>3.30276098700306</c:v>
                </c:pt>
                <c:pt idx="17">
                  <c:v>3.2846336024105</c:v>
                </c:pt>
                <c:pt idx="18">
                  <c:v>3.27851737539307</c:v>
                </c:pt>
                <c:pt idx="19">
                  <c:v>3.27851737539307</c:v>
                </c:pt>
                <c:pt idx="20">
                  <c:v>3.26617153957077</c:v>
                </c:pt>
                <c:pt idx="21">
                  <c:v>3.25367137680653</c:v>
                </c:pt>
                <c:pt idx="22">
                  <c:v>3.24736220761327</c:v>
                </c:pt>
                <c:pt idx="23">
                  <c:v>3.24736220761327</c:v>
                </c:pt>
                <c:pt idx="24">
                  <c:v>3.24101297993461</c:v>
                </c:pt>
                <c:pt idx="25">
                  <c:v>3.22819229150555</c:v>
                </c:pt>
                <c:pt idx="26">
                  <c:v>3.21520509597874</c:v>
                </c:pt>
                <c:pt idx="27">
                  <c:v>3.20864769543258</c:v>
                </c:pt>
                <c:pt idx="28">
                  <c:v>3.19540246868256</c:v>
                </c:pt>
                <c:pt idx="29">
                  <c:v>3.18871348053176</c:v>
                </c:pt>
                <c:pt idx="30">
                  <c:v>3.18871348053176</c:v>
                </c:pt>
                <c:pt idx="31">
                  <c:v>3.18197944835042</c:v>
                </c:pt>
                <c:pt idx="32">
                  <c:v>3.16837379629464</c:v>
                </c:pt>
                <c:pt idx="33">
                  <c:v>3.14059423218756</c:v>
                </c:pt>
                <c:pt idx="34">
                  <c:v>3.13352706496447</c:v>
                </c:pt>
                <c:pt idx="35">
                  <c:v>3.11202085974351</c:v>
                </c:pt>
                <c:pt idx="36">
                  <c:v>3.11202085974351</c:v>
                </c:pt>
                <c:pt idx="37">
                  <c:v>3.10474810041443</c:v>
                </c:pt>
                <c:pt idx="38">
                  <c:v>3.11202085974351</c:v>
                </c:pt>
                <c:pt idx="39">
                  <c:v>3.09742206032236</c:v>
                </c:pt>
                <c:pt idx="40">
                  <c:v>3.08260697453721</c:v>
                </c:pt>
                <c:pt idx="41">
                  <c:v>3.05996449778745</c:v>
                </c:pt>
                <c:pt idx="42">
                  <c:v>3.05230162504188</c:v>
                </c:pt>
                <c:pt idx="43">
                  <c:v>3.04457957894797</c:v>
                </c:pt>
                <c:pt idx="44">
                  <c:v>3.04457957894797</c:v>
                </c:pt>
                <c:pt idx="45">
                  <c:v>3.04457957894797</c:v>
                </c:pt>
                <c:pt idx="46">
                  <c:v>3.04457957894797</c:v>
                </c:pt>
                <c:pt idx="47">
                  <c:v>3.02895426104489</c:v>
                </c:pt>
                <c:pt idx="48">
                  <c:v>3.02104908153778</c:v>
                </c:pt>
                <c:pt idx="49">
                  <c:v>3.0130809118886</c:v>
                </c:pt>
                <c:pt idx="50">
                  <c:v>3.02104908153778</c:v>
                </c:pt>
                <c:pt idx="51">
                  <c:v>3.02104908153778</c:v>
                </c:pt>
                <c:pt idx="52">
                  <c:v>3.02895426104489</c:v>
                </c:pt>
                <c:pt idx="53">
                  <c:v>3.02104908153778</c:v>
                </c:pt>
                <c:pt idx="54">
                  <c:v>3.00504874019134</c:v>
                </c:pt>
                <c:pt idx="55">
                  <c:v>2.98055772018304</c:v>
                </c:pt>
                <c:pt idx="56">
                  <c:v>2.97225891736835</c:v>
                </c:pt>
                <c:pt idx="57">
                  <c:v>2.96389066769783</c:v>
                </c:pt>
                <c:pt idx="58">
                  <c:v>2.97225891736835</c:v>
                </c:pt>
                <c:pt idx="59">
                  <c:v>2.97225891736835</c:v>
                </c:pt>
                <c:pt idx="60">
                  <c:v>2.97225891736835</c:v>
                </c:pt>
                <c:pt idx="61">
                  <c:v>2.95545179905197</c:v>
                </c:pt>
                <c:pt idx="62">
                  <c:v>2.94694110938406</c:v>
                </c:pt>
                <c:pt idx="63">
                  <c:v>2.92969930294955</c:v>
                </c:pt>
                <c:pt idx="64">
                  <c:v>2.9209656229808</c:v>
                </c:pt>
                <c:pt idx="65">
                  <c:v>2.91215499329864</c:v>
                </c:pt>
                <c:pt idx="66">
                  <c:v>2.91215499329864</c:v>
                </c:pt>
                <c:pt idx="67">
                  <c:v>2.89429737589864</c:v>
                </c:pt>
                <c:pt idx="68">
                  <c:v>2.89429737589864</c:v>
                </c:pt>
                <c:pt idx="69">
                  <c:v>2.89429737589864</c:v>
                </c:pt>
                <c:pt idx="70">
                  <c:v>2.88524754037872</c:v>
                </c:pt>
                <c:pt idx="71">
                  <c:v>2.86689840171052</c:v>
                </c:pt>
                <c:pt idx="72">
                  <c:v>2.85759600904821</c:v>
                </c:pt>
                <c:pt idx="73">
                  <c:v>2.86689840171052</c:v>
                </c:pt>
                <c:pt idx="74">
                  <c:v>2.86689840171052</c:v>
                </c:pt>
                <c:pt idx="75">
                  <c:v>2.86689840171052</c:v>
                </c:pt>
                <c:pt idx="76">
                  <c:v>2.85759600904821</c:v>
                </c:pt>
                <c:pt idx="77">
                  <c:v>2.83872752474383</c:v>
                </c:pt>
                <c:pt idx="78">
                  <c:v>2.82915807372767</c:v>
                </c:pt>
                <c:pt idx="79">
                  <c:v>2.83872752474383</c:v>
                </c:pt>
                <c:pt idx="80">
                  <c:v>2.85759600904821</c:v>
                </c:pt>
                <c:pt idx="81">
                  <c:v>2.84820626869837</c:v>
                </c:pt>
                <c:pt idx="82">
                  <c:v>2.81949616281594</c:v>
                </c:pt>
                <c:pt idx="83">
                  <c:v>2.78993736057439</c:v>
                </c:pt>
                <c:pt idx="84">
                  <c:v>2.78993736057439</c:v>
                </c:pt>
                <c:pt idx="85">
                  <c:v>2.78993736057439</c:v>
                </c:pt>
                <c:pt idx="86">
                  <c:v>2.7899373605744</c:v>
                </c:pt>
                <c:pt idx="87">
                  <c:v>2.77988702472089</c:v>
                </c:pt>
                <c:pt idx="88">
                  <c:v>2.77988702472089</c:v>
                </c:pt>
                <c:pt idx="89">
                  <c:v>2.76973465325687</c:v>
                </c:pt>
                <c:pt idx="90">
                  <c:v>2.76973465325688</c:v>
                </c:pt>
                <c:pt idx="91">
                  <c:v>2.74911536605414</c:v>
                </c:pt>
                <c:pt idx="92">
                  <c:v>2.73864406618684</c:v>
                </c:pt>
                <c:pt idx="93">
                  <c:v>2.70655575163534</c:v>
                </c:pt>
                <c:pt idx="94">
                  <c:v>2.70655575163534</c:v>
                </c:pt>
                <c:pt idx="95">
                  <c:v>2.70655575163534</c:v>
                </c:pt>
                <c:pt idx="96">
                  <c:v>2.71736666773956</c:v>
                </c:pt>
                <c:pt idx="97">
                  <c:v>2.70655575163534</c:v>
                </c:pt>
                <c:pt idx="98">
                  <c:v>2.68457684491657</c:v>
                </c:pt>
                <c:pt idx="99">
                  <c:v>2.67340354431844</c:v>
                </c:pt>
                <c:pt idx="100">
                  <c:v>2.68457684491657</c:v>
                </c:pt>
                <c:pt idx="101">
                  <c:v>2.69562668110315</c:v>
                </c:pt>
                <c:pt idx="102">
                  <c:v>2.67340354431844</c:v>
                </c:pt>
                <c:pt idx="103">
                  <c:v>2.67340354431844</c:v>
                </c:pt>
                <c:pt idx="104">
                  <c:v>2.67340354431844</c:v>
                </c:pt>
                <c:pt idx="105">
                  <c:v>2.68457684491657</c:v>
                </c:pt>
                <c:pt idx="106">
                  <c:v>2.66210398906451</c:v>
                </c:pt>
                <c:pt idx="107">
                  <c:v>2.66210398906451</c:v>
                </c:pt>
                <c:pt idx="108">
                  <c:v>2.66210398906451</c:v>
                </c:pt>
                <c:pt idx="109">
                  <c:v>2.65067529324089</c:v>
                </c:pt>
                <c:pt idx="110">
                  <c:v>2.63911447083981</c:v>
                </c:pt>
                <c:pt idx="111">
                  <c:v>2.62741843107662</c:v>
                </c:pt>
                <c:pt idx="112">
                  <c:v>2.62741843107662</c:v>
                </c:pt>
                <c:pt idx="113">
                  <c:v>2.61558397342961</c:v>
                </c:pt>
                <c:pt idx="114">
                  <c:v>2.6036077823829</c:v>
                </c:pt>
                <c:pt idx="115">
                  <c:v>2.6036077823829</c:v>
                </c:pt>
                <c:pt idx="116">
                  <c:v>2.6036077823829</c:v>
                </c:pt>
                <c:pt idx="117">
                  <c:v>2.61558397342962</c:v>
                </c:pt>
                <c:pt idx="118">
                  <c:v>2.57921632925874</c:v>
                </c:pt>
                <c:pt idx="119">
                  <c:v>2.55421502705332</c:v>
                </c:pt>
                <c:pt idx="120">
                  <c:v>2.52857259643999</c:v>
                </c:pt>
                <c:pt idx="121">
                  <c:v>2.55421502705332</c:v>
                </c:pt>
                <c:pt idx="122">
                  <c:v>2.57921632925874</c:v>
                </c:pt>
                <c:pt idx="123">
                  <c:v>2.59148642185056</c:v>
                </c:pt>
                <c:pt idx="124">
                  <c:v>2.57921632925874</c:v>
                </c:pt>
                <c:pt idx="125">
                  <c:v>2.56679380926019</c:v>
                </c:pt>
                <c:pt idx="126">
                  <c:v>2.55421502705332</c:v>
                </c:pt>
                <c:pt idx="127">
                  <c:v>2.55421502705333</c:v>
                </c:pt>
                <c:pt idx="128">
                  <c:v>2.52857259643999</c:v>
                </c:pt>
                <c:pt idx="129">
                  <c:v>2.51550051487263</c:v>
                </c:pt>
                <c:pt idx="130">
                  <c:v>2.50225528812261</c:v>
                </c:pt>
                <c:pt idx="131">
                  <c:v>2.51550051487263</c:v>
                </c:pt>
                <c:pt idx="132">
                  <c:v>2.51550051487263</c:v>
                </c:pt>
                <c:pt idx="133">
                  <c:v>2.51550051487263</c:v>
                </c:pt>
                <c:pt idx="134">
                  <c:v>2.50225528812261</c:v>
                </c:pt>
                <c:pt idx="135">
                  <c:v>2.50225528812261</c:v>
                </c:pt>
                <c:pt idx="136">
                  <c:v>2.50225528812261</c:v>
                </c:pt>
                <c:pt idx="137">
                  <c:v>2.50225528812261</c:v>
                </c:pt>
                <c:pt idx="138">
                  <c:v>2.50225528812261</c:v>
                </c:pt>
                <c:pt idx="139">
                  <c:v>2.48883226779047</c:v>
                </c:pt>
                <c:pt idx="140">
                  <c:v>2.44744705162762</c:v>
                </c:pt>
                <c:pt idx="141">
                  <c:v>2.43326241663566</c:v>
                </c:pt>
                <c:pt idx="142">
                  <c:v>2.43326241663566</c:v>
                </c:pt>
                <c:pt idx="143">
                  <c:v>2.46143329360236</c:v>
                </c:pt>
                <c:pt idx="144">
                  <c:v>2.44744705162762</c:v>
                </c:pt>
                <c:pt idx="145">
                  <c:v>2.43326241663566</c:v>
                </c:pt>
                <c:pt idx="146">
                  <c:v>2.41887367918356</c:v>
                </c:pt>
                <c:pt idx="147">
                  <c:v>2.41887367918356</c:v>
                </c:pt>
                <c:pt idx="148">
                  <c:v>2.40427487976241</c:v>
                </c:pt>
                <c:pt idx="149">
                  <c:v>2.4042778907903</c:v>
                </c:pt>
                <c:pt idx="150">
                  <c:v>2.389465905905</c:v>
                </c:pt>
                <c:pt idx="151">
                  <c:v>2.40428391281888</c:v>
                </c:pt>
                <c:pt idx="152">
                  <c:v>2.38946896185486</c:v>
                </c:pt>
                <c:pt idx="153">
                  <c:v>2.38946896185486</c:v>
                </c:pt>
                <c:pt idx="154">
                  <c:v>2.37443122339691</c:v>
                </c:pt>
                <c:pt idx="155">
                  <c:v>2.35916389444674</c:v>
                </c:pt>
                <c:pt idx="156">
                  <c:v>2.35916389444674</c:v>
                </c:pt>
                <c:pt idx="157">
                  <c:v>2.35916389444674</c:v>
                </c:pt>
                <c:pt idx="158">
                  <c:v>2.38946896185486</c:v>
                </c:pt>
                <c:pt idx="159">
                  <c:v>2.38946896185486</c:v>
                </c:pt>
                <c:pt idx="160">
                  <c:v>2.38946896185486</c:v>
                </c:pt>
                <c:pt idx="161">
                  <c:v>2.35916389444674</c:v>
                </c:pt>
                <c:pt idx="162">
                  <c:v>2.32791165094005</c:v>
                </c:pt>
                <c:pt idx="163">
                  <c:v>2.31191146685029</c:v>
                </c:pt>
                <c:pt idx="164">
                  <c:v>2.29565110839112</c:v>
                </c:pt>
                <c:pt idx="165">
                  <c:v>2.29565110839112</c:v>
                </c:pt>
                <c:pt idx="166">
                  <c:v>2.27912197426624</c:v>
                </c:pt>
                <c:pt idx="167">
                  <c:v>2.27912197426624</c:v>
                </c:pt>
                <c:pt idx="168">
                  <c:v>2.29565110839111</c:v>
                </c:pt>
                <c:pt idx="169">
                  <c:v>2.29565110839112</c:v>
                </c:pt>
                <c:pt idx="170">
                  <c:v>2.29565110839112</c:v>
                </c:pt>
                <c:pt idx="171">
                  <c:v>2.26231502946519</c:v>
                </c:pt>
                <c:pt idx="172">
                  <c:v>2.24522077560447</c:v>
                </c:pt>
                <c:pt idx="173">
                  <c:v>2.24522077560448</c:v>
                </c:pt>
                <c:pt idx="174">
                  <c:v>2.24522077560448</c:v>
                </c:pt>
                <c:pt idx="175">
                  <c:v>2.22782921868936</c:v>
                </c:pt>
                <c:pt idx="176">
                  <c:v>2.22782921868936</c:v>
                </c:pt>
                <c:pt idx="177">
                  <c:v>2.22782921868936</c:v>
                </c:pt>
                <c:pt idx="178">
                  <c:v>2.26231502946519</c:v>
                </c:pt>
                <c:pt idx="179">
                  <c:v>2.24522077560447</c:v>
                </c:pt>
                <c:pt idx="180">
                  <c:v>2.26231502946519</c:v>
                </c:pt>
                <c:pt idx="181">
                  <c:v>2.22782921868935</c:v>
                </c:pt>
                <c:pt idx="182">
                  <c:v>2.21012983402226</c:v>
                </c:pt>
                <c:pt idx="183">
                  <c:v>2.15507067770549</c:v>
                </c:pt>
                <c:pt idx="184">
                  <c:v>2.17376259609726</c:v>
                </c:pt>
                <c:pt idx="185">
                  <c:v>2.1550706777055</c:v>
                </c:pt>
                <c:pt idx="186">
                  <c:v>2.17376259609726</c:v>
                </c:pt>
                <c:pt idx="187">
                  <c:v>2.13602270560978</c:v>
                </c:pt>
                <c:pt idx="188">
                  <c:v>2.1550706777055</c:v>
                </c:pt>
                <c:pt idx="189">
                  <c:v>2.1550668145314</c:v>
                </c:pt>
                <c:pt idx="190">
                  <c:v>2.19210408254284</c:v>
                </c:pt>
                <c:pt idx="191">
                  <c:v>2.17375122115058</c:v>
                </c:pt>
                <c:pt idx="192">
                  <c:v>2.15505908813842</c:v>
                </c:pt>
                <c:pt idx="193">
                  <c:v>2.11659280731063</c:v>
                </c:pt>
                <c:pt idx="194">
                  <c:v>2.09679018001445</c:v>
                </c:pt>
                <c:pt idx="195">
                  <c:v>2.09679018001445</c:v>
                </c:pt>
                <c:pt idx="196">
                  <c:v>2.07658747269693</c:v>
                </c:pt>
                <c:pt idx="197">
                  <c:v>2.09679018001445</c:v>
                </c:pt>
                <c:pt idx="198">
                  <c:v>2.07658747269693</c:v>
                </c:pt>
                <c:pt idx="199">
                  <c:v>2.09679018001445</c:v>
                </c:pt>
                <c:pt idx="200">
                  <c:v>2.0559681854942</c:v>
                </c:pt>
                <c:pt idx="201">
                  <c:v>2.05596818549419</c:v>
                </c:pt>
                <c:pt idx="202">
                  <c:v>2.03491477629636</c:v>
                </c:pt>
                <c:pt idx="203">
                  <c:v>2.03491477629636</c:v>
                </c:pt>
                <c:pt idx="204">
                  <c:v>2.03491477629636</c:v>
                </c:pt>
                <c:pt idx="205">
                  <c:v>2.0134085710754</c:v>
                </c:pt>
                <c:pt idx="206">
                  <c:v>2.03491477629636</c:v>
                </c:pt>
                <c:pt idx="207">
                  <c:v>2.03491477629636</c:v>
                </c:pt>
                <c:pt idx="208">
                  <c:v>2.05596818549419</c:v>
                </c:pt>
                <c:pt idx="209">
                  <c:v>2.05596818549419</c:v>
                </c:pt>
                <c:pt idx="210">
                  <c:v>2.03491477629636</c:v>
                </c:pt>
                <c:pt idx="211">
                  <c:v>2.0134085710754</c:v>
                </c:pt>
                <c:pt idx="212">
                  <c:v>2.03491477629636</c:v>
                </c:pt>
                <c:pt idx="213">
                  <c:v>2.0134085710754</c:v>
                </c:pt>
                <c:pt idx="214">
                  <c:v>1.99142966435662</c:v>
                </c:pt>
                <c:pt idx="215">
                  <c:v>1.94596729027987</c:v>
                </c:pt>
                <c:pt idx="216">
                  <c:v>1.94596729027986</c:v>
                </c:pt>
                <c:pt idx="217">
                  <c:v>1.96895680850456</c:v>
                </c:pt>
                <c:pt idx="218">
                  <c:v>1.92243679286967</c:v>
                </c:pt>
                <c:pt idx="219">
                  <c:v>1.89833924129061</c:v>
                </c:pt>
                <c:pt idx="220">
                  <c:v>1.87364662870024</c:v>
                </c:pt>
                <c:pt idx="221">
                  <c:v>1.87364662870024</c:v>
                </c:pt>
                <c:pt idx="222">
                  <c:v>1.89833924129061</c:v>
                </c:pt>
                <c:pt idx="223">
                  <c:v>1.89833924129061</c:v>
                </c:pt>
                <c:pt idx="224">
                  <c:v>1.89833924129061</c:v>
                </c:pt>
                <c:pt idx="225">
                  <c:v>1.89833924129061</c:v>
                </c:pt>
                <c:pt idx="226">
                  <c:v>1.87364662870024</c:v>
                </c:pt>
                <c:pt idx="227">
                  <c:v>1.87364662870024</c:v>
                </c:pt>
                <c:pt idx="228">
                  <c:v>1.87364662870024</c:v>
                </c:pt>
                <c:pt idx="229">
                  <c:v>1.89833924129061</c:v>
                </c:pt>
                <c:pt idx="230">
                  <c:v>1.84832882071595</c:v>
                </c:pt>
                <c:pt idx="231">
                  <c:v>1.82235333431269</c:v>
                </c:pt>
                <c:pt idx="232">
                  <c:v>1.79568508723053</c:v>
                </c:pt>
                <c:pt idx="233">
                  <c:v>1.84832882071595</c:v>
                </c:pt>
                <c:pt idx="234">
                  <c:v>1.87364662870024</c:v>
                </c:pt>
                <c:pt idx="235">
                  <c:v>1.84832882071595</c:v>
                </c:pt>
                <c:pt idx="236">
                  <c:v>1.82235333431269</c:v>
                </c:pt>
                <c:pt idx="237">
                  <c:v>1.79568508723053</c:v>
                </c:pt>
                <c:pt idx="238">
                  <c:v>1.82235333431269</c:v>
                </c:pt>
                <c:pt idx="239">
                  <c:v>1.79568508723053</c:v>
                </c:pt>
                <c:pt idx="240">
                  <c:v>1.76828611304241</c:v>
                </c:pt>
                <c:pt idx="241">
                  <c:v>1.71112769920247</c:v>
                </c:pt>
                <c:pt idx="242">
                  <c:v>1.76828611304242</c:v>
                </c:pt>
                <c:pt idx="243">
                  <c:v>1.79568508723053</c:v>
                </c:pt>
                <c:pt idx="244">
                  <c:v>1.82235333431269</c:v>
                </c:pt>
                <c:pt idx="245">
                  <c:v>1.79568508723053</c:v>
                </c:pt>
                <c:pt idx="246">
                  <c:v>1.76828611304241</c:v>
                </c:pt>
                <c:pt idx="247">
                  <c:v>1.76828611304241</c:v>
                </c:pt>
                <c:pt idx="248">
                  <c:v>1.74011523607572</c:v>
                </c:pt>
                <c:pt idx="249">
                  <c:v>1.74011523607572</c:v>
                </c:pt>
                <c:pt idx="250">
                  <c:v>1.71112769920246</c:v>
                </c:pt>
                <c:pt idx="251">
                  <c:v>1.74011523607572</c:v>
                </c:pt>
                <c:pt idx="252">
                  <c:v>1.68127473605278</c:v>
                </c:pt>
                <c:pt idx="253">
                  <c:v>1.71112769920246</c:v>
                </c:pt>
                <c:pt idx="254">
                  <c:v>1.71112769920246</c:v>
                </c:pt>
                <c:pt idx="255">
                  <c:v>1.76828611304241</c:v>
                </c:pt>
                <c:pt idx="256">
                  <c:v>1.74011523607572</c:v>
                </c:pt>
                <c:pt idx="257">
                  <c:v>1.71112769920246</c:v>
                </c:pt>
                <c:pt idx="258">
                  <c:v>1.71112769920246</c:v>
                </c:pt>
                <c:pt idx="259">
                  <c:v>1.74011523607572</c:v>
                </c:pt>
                <c:pt idx="260">
                  <c:v>1.74011523607572</c:v>
                </c:pt>
                <c:pt idx="261">
                  <c:v>1.74011523607572</c:v>
                </c:pt>
                <c:pt idx="262">
                  <c:v>1.74011523607572</c:v>
                </c:pt>
                <c:pt idx="263">
                  <c:v>1.74011523607572</c:v>
                </c:pt>
                <c:pt idx="264">
                  <c:v>1.71112769920246</c:v>
                </c:pt>
                <c:pt idx="265">
                  <c:v>1.68127473605278</c:v>
                </c:pt>
                <c:pt idx="266">
                  <c:v>1.71112769920246</c:v>
                </c:pt>
                <c:pt idx="267">
                  <c:v>1.71112769920246</c:v>
                </c:pt>
                <c:pt idx="268">
                  <c:v>1.68127473605278</c:v>
                </c:pt>
                <c:pt idx="269">
                  <c:v>1.61875437907145</c:v>
                </c:pt>
                <c:pt idx="270">
                  <c:v>1.65050307738603</c:v>
                </c:pt>
                <c:pt idx="271">
                  <c:v>1.68127473605279</c:v>
                </c:pt>
                <c:pt idx="272">
                  <c:v>1.68127473605279</c:v>
                </c:pt>
                <c:pt idx="273">
                  <c:v>1.61875437907145</c:v>
                </c:pt>
                <c:pt idx="274">
                  <c:v>1.58596455624846</c:v>
                </c:pt>
                <c:pt idx="275">
                  <c:v>1.58596455624846</c:v>
                </c:pt>
                <c:pt idx="276">
                  <c:v>1.65050307738603</c:v>
                </c:pt>
                <c:pt idx="277">
                  <c:v>1.58596455624846</c:v>
                </c:pt>
                <c:pt idx="278">
                  <c:v>1.58596455624846</c:v>
                </c:pt>
                <c:pt idx="279">
                  <c:v>1.51697168476151</c:v>
                </c:pt>
                <c:pt idx="280">
                  <c:v>1.61875437907145</c:v>
                </c:pt>
                <c:pt idx="281">
                  <c:v>1.61875437907145</c:v>
                </c:pt>
                <c:pt idx="282">
                  <c:v>1.55206300457277</c:v>
                </c:pt>
                <c:pt idx="283">
                  <c:v>1.4036429994545</c:v>
                </c:pt>
                <c:pt idx="284">
                  <c:v>1.36282100493425</c:v>
                </c:pt>
                <c:pt idx="285">
                  <c:v>1.40364299945451</c:v>
                </c:pt>
                <c:pt idx="286">
                  <c:v>1.44286371260779</c:v>
                </c:pt>
                <c:pt idx="287">
                  <c:v>1.44286371260778</c:v>
                </c:pt>
                <c:pt idx="288">
                  <c:v>1.40364299945451</c:v>
                </c:pt>
                <c:pt idx="289">
                  <c:v>1.40364299945451</c:v>
                </c:pt>
                <c:pt idx="290">
                  <c:v>1.40364299945451</c:v>
                </c:pt>
                <c:pt idx="291">
                  <c:v>1.40364299945451</c:v>
                </c:pt>
                <c:pt idx="292">
                  <c:v>1.40364299945451</c:v>
                </c:pt>
                <c:pt idx="293">
                  <c:v>1.40364299945451</c:v>
                </c:pt>
                <c:pt idx="294">
                  <c:v>1.40364299945451</c:v>
                </c:pt>
                <c:pt idx="295">
                  <c:v>1.40364299945451</c:v>
                </c:pt>
                <c:pt idx="296">
                  <c:v>1.36282100493426</c:v>
                </c:pt>
                <c:pt idx="297">
                  <c:v>1.36282100493425</c:v>
                </c:pt>
                <c:pt idx="298">
                  <c:v>1.32026139051546</c:v>
                </c:pt>
                <c:pt idx="299">
                  <c:v>1.36282100493425</c:v>
                </c:pt>
                <c:pt idx="300">
                  <c:v>1.32026139051546</c:v>
                </c:pt>
                <c:pt idx="301">
                  <c:v>1.36282100493425</c:v>
                </c:pt>
                <c:pt idx="302">
                  <c:v>1.27580962794462</c:v>
                </c:pt>
                <c:pt idx="303">
                  <c:v>1.27580962794462</c:v>
                </c:pt>
                <c:pt idx="304">
                  <c:v>1.22928961230974</c:v>
                </c:pt>
                <c:pt idx="305">
                  <c:v>1.22928961230974</c:v>
                </c:pt>
                <c:pt idx="306">
                  <c:v>1.22928961230974</c:v>
                </c:pt>
                <c:pt idx="307">
                  <c:v>1.27580962794462</c:v>
                </c:pt>
                <c:pt idx="308">
                  <c:v>1.27580962794462</c:v>
                </c:pt>
                <c:pt idx="309">
                  <c:v>1.22928961230973</c:v>
                </c:pt>
                <c:pt idx="310">
                  <c:v>1.12920615375274</c:v>
                </c:pt>
                <c:pt idx="311">
                  <c:v>1.07513893248246</c:v>
                </c:pt>
                <c:pt idx="312">
                  <c:v>1.12920615375274</c:v>
                </c:pt>
                <c:pt idx="313">
                  <c:v>1.12920615375274</c:v>
                </c:pt>
                <c:pt idx="314">
                  <c:v>1.22928961230973</c:v>
                </c:pt>
                <c:pt idx="315">
                  <c:v>1.22928961230972</c:v>
                </c:pt>
                <c:pt idx="316">
                  <c:v>1.1804994481403</c:v>
                </c:pt>
                <c:pt idx="317">
                  <c:v>1.12920615375274</c:v>
                </c:pt>
                <c:pt idx="318">
                  <c:v>1.12920615375274</c:v>
                </c:pt>
                <c:pt idx="319">
                  <c:v>1.22928961230974</c:v>
                </c:pt>
                <c:pt idx="320">
                  <c:v>1.22928961230973</c:v>
                </c:pt>
                <c:pt idx="321">
                  <c:v>1.22928961230973</c:v>
                </c:pt>
                <c:pt idx="322">
                  <c:v>1.22928961230973</c:v>
                </c:pt>
                <c:pt idx="323">
                  <c:v>1.32026139051546</c:v>
                </c:pt>
                <c:pt idx="324">
                  <c:v>1.32026139051546</c:v>
                </c:pt>
                <c:pt idx="325">
                  <c:v>1.32026139051546</c:v>
                </c:pt>
                <c:pt idx="326">
                  <c:v>1.22928961230973</c:v>
                </c:pt>
                <c:pt idx="327">
                  <c:v>1.18049944814029</c:v>
                </c:pt>
                <c:pt idx="328">
                  <c:v>1.18049944814029</c:v>
                </c:pt>
                <c:pt idx="329">
                  <c:v>1.12920615375274</c:v>
                </c:pt>
                <c:pt idx="330">
                  <c:v>1.12920615375274</c:v>
                </c:pt>
                <c:pt idx="331">
                  <c:v>1.12920615375273</c:v>
                </c:pt>
                <c:pt idx="332">
                  <c:v>1.18049944814029</c:v>
                </c:pt>
                <c:pt idx="333">
                  <c:v>1.18049944814029</c:v>
                </c:pt>
                <c:pt idx="334">
                  <c:v>1.22928961230972</c:v>
                </c:pt>
                <c:pt idx="335">
                  <c:v>1.18049944814029</c:v>
                </c:pt>
                <c:pt idx="336">
                  <c:v>1.18049944814029</c:v>
                </c:pt>
                <c:pt idx="337">
                  <c:v>1.12920615375274</c:v>
                </c:pt>
                <c:pt idx="338">
                  <c:v>1.12920615375274</c:v>
                </c:pt>
                <c:pt idx="339">
                  <c:v>1.07513893248246</c:v>
                </c:pt>
                <c:pt idx="340">
                  <c:v>1.12920615375274</c:v>
                </c:pt>
                <c:pt idx="341">
                  <c:v>1.18049944814029</c:v>
                </c:pt>
                <c:pt idx="342">
                  <c:v>1.27580962794461</c:v>
                </c:pt>
                <c:pt idx="343">
                  <c:v>1.22928961230972</c:v>
                </c:pt>
                <c:pt idx="344">
                  <c:v>1.22928961230972</c:v>
                </c:pt>
                <c:pt idx="345">
                  <c:v>1.22928961230972</c:v>
                </c:pt>
                <c:pt idx="346">
                  <c:v>1.18049944814029</c:v>
                </c:pt>
                <c:pt idx="347">
                  <c:v>1.12920615375274</c:v>
                </c:pt>
                <c:pt idx="348">
                  <c:v>1.07513893248246</c:v>
                </c:pt>
                <c:pt idx="349">
                  <c:v>1.07513893248246</c:v>
                </c:pt>
                <c:pt idx="350">
                  <c:v>1.07513893248246</c:v>
                </c:pt>
                <c:pt idx="351">
                  <c:v>1.07513893248246</c:v>
                </c:pt>
                <c:pt idx="352">
                  <c:v>1.12920615375274</c:v>
                </c:pt>
                <c:pt idx="353">
                  <c:v>1.22928961230972</c:v>
                </c:pt>
                <c:pt idx="354">
                  <c:v>1.18049944814029</c:v>
                </c:pt>
                <c:pt idx="355">
                  <c:v>1.12920615375274</c:v>
                </c:pt>
                <c:pt idx="356">
                  <c:v>1.01798051864251</c:v>
                </c:pt>
                <c:pt idx="357">
                  <c:v>1.12920615375274</c:v>
                </c:pt>
                <c:pt idx="358">
                  <c:v>1.12920615375273</c:v>
                </c:pt>
                <c:pt idx="359">
                  <c:v>1.12920615375273</c:v>
                </c:pt>
                <c:pt idx="360">
                  <c:v>1.01798051864251</c:v>
                </c:pt>
                <c:pt idx="361">
                  <c:v>1.01798051864251</c:v>
                </c:pt>
                <c:pt idx="362">
                  <c:v>1.01798051864251</c:v>
                </c:pt>
                <c:pt idx="363">
                  <c:v>1.01798051864251</c:v>
                </c:pt>
                <c:pt idx="364">
                  <c:v>1.01798051864251</c:v>
                </c:pt>
                <c:pt idx="365">
                  <c:v>0.957355896826078</c:v>
                </c:pt>
                <c:pt idx="366">
                  <c:v>0.957355896826078</c:v>
                </c:pt>
                <c:pt idx="367">
                  <c:v>0.957355896826078</c:v>
                </c:pt>
                <c:pt idx="368">
                  <c:v>1.07513893248246</c:v>
                </c:pt>
                <c:pt idx="369">
                  <c:v>1.12920615375274</c:v>
                </c:pt>
                <c:pt idx="370">
                  <c:v>1.18049944814029</c:v>
                </c:pt>
                <c:pt idx="371">
                  <c:v>1.07513893248247</c:v>
                </c:pt>
                <c:pt idx="372">
                  <c:v>1.07513893248247</c:v>
                </c:pt>
                <c:pt idx="373">
                  <c:v>0.957355896826089</c:v>
                </c:pt>
                <c:pt idx="374">
                  <c:v>0.957355896826089</c:v>
                </c:pt>
                <c:pt idx="375">
                  <c:v>0.957355896826089</c:v>
                </c:pt>
                <c:pt idx="376">
                  <c:v>0.957355896826078</c:v>
                </c:pt>
                <c:pt idx="377">
                  <c:v>0.957355896826089</c:v>
                </c:pt>
                <c:pt idx="378">
                  <c:v>0.957355896826089</c:v>
                </c:pt>
                <c:pt idx="379">
                  <c:v>0.957355896826078</c:v>
                </c:pt>
                <c:pt idx="380">
                  <c:v>0.892817375688504</c:v>
                </c:pt>
                <c:pt idx="381">
                  <c:v>0.82382450420155</c:v>
                </c:pt>
                <c:pt idx="382">
                  <c:v>0.823824504201563</c:v>
                </c:pt>
                <c:pt idx="383">
                  <c:v>0.823824504201563</c:v>
                </c:pt>
                <c:pt idx="384">
                  <c:v>0.823824504201563</c:v>
                </c:pt>
                <c:pt idx="385">
                  <c:v>0.823824504201563</c:v>
                </c:pt>
                <c:pt idx="386">
                  <c:v>0.892817375688516</c:v>
                </c:pt>
                <c:pt idx="387">
                  <c:v>0.823824504201563</c:v>
                </c:pt>
                <c:pt idx="388">
                  <c:v>0.823824504201563</c:v>
                </c:pt>
                <c:pt idx="389">
                  <c:v>0.892817375688516</c:v>
                </c:pt>
                <c:pt idx="390">
                  <c:v>1.01798051864251</c:v>
                </c:pt>
                <c:pt idx="391">
                  <c:v>1.07513893248246</c:v>
                </c:pt>
                <c:pt idx="392">
                  <c:v>0.957355896826078</c:v>
                </c:pt>
                <c:pt idx="393">
                  <c:v>0.823824504201563</c:v>
                </c:pt>
                <c:pt idx="394">
                  <c:v>0.749716532047839</c:v>
                </c:pt>
                <c:pt idx="395">
                  <c:v>0.823824504201563</c:v>
                </c:pt>
                <c:pt idx="396">
                  <c:v>0.892817375688504</c:v>
                </c:pt>
                <c:pt idx="397">
                  <c:v>0.892817375688504</c:v>
                </c:pt>
                <c:pt idx="398">
                  <c:v>0.823824504201563</c:v>
                </c:pt>
                <c:pt idx="399">
                  <c:v>0.823824504201563</c:v>
                </c:pt>
                <c:pt idx="400">
                  <c:v>0.823824504201563</c:v>
                </c:pt>
                <c:pt idx="401">
                  <c:v>0.892817375688516</c:v>
                </c:pt>
                <c:pt idx="402">
                  <c:v>0.892817375688516</c:v>
                </c:pt>
                <c:pt idx="403">
                  <c:v>0.957355896826089</c:v>
                </c:pt>
                <c:pt idx="404">
                  <c:v>0.892817375688516</c:v>
                </c:pt>
                <c:pt idx="405">
                  <c:v>0.957355896826089</c:v>
                </c:pt>
                <c:pt idx="406">
                  <c:v>0.892817375688516</c:v>
                </c:pt>
                <c:pt idx="407">
                  <c:v>0.957355896826089</c:v>
                </c:pt>
                <c:pt idx="408">
                  <c:v>0.823824504201563</c:v>
                </c:pt>
                <c:pt idx="409">
                  <c:v>0.82382450420155</c:v>
                </c:pt>
                <c:pt idx="410">
                  <c:v>0.749716532047826</c:v>
                </c:pt>
                <c:pt idx="411">
                  <c:v>0.892817375688504</c:v>
                </c:pt>
                <c:pt idx="412">
                  <c:v>0.82382450420155</c:v>
                </c:pt>
                <c:pt idx="413">
                  <c:v>0.957355896826078</c:v>
                </c:pt>
                <c:pt idx="414">
                  <c:v>0.892817375688504</c:v>
                </c:pt>
                <c:pt idx="415">
                  <c:v>0.892817375688504</c:v>
                </c:pt>
                <c:pt idx="416">
                  <c:v>0.892817375688516</c:v>
                </c:pt>
                <c:pt idx="417">
                  <c:v>0.892817375688504</c:v>
                </c:pt>
                <c:pt idx="418">
                  <c:v>0.957355896826078</c:v>
                </c:pt>
                <c:pt idx="419">
                  <c:v>0.823824504201563</c:v>
                </c:pt>
                <c:pt idx="420">
                  <c:v>0.823824504201563</c:v>
                </c:pt>
                <c:pt idx="421">
                  <c:v>0.749716532047839</c:v>
                </c:pt>
                <c:pt idx="422">
                  <c:v>0.823824504201563</c:v>
                </c:pt>
                <c:pt idx="423">
                  <c:v>0.823824504201563</c:v>
                </c:pt>
                <c:pt idx="424">
                  <c:v>0.892817375688516</c:v>
                </c:pt>
                <c:pt idx="425">
                  <c:v>0.892817375688516</c:v>
                </c:pt>
                <c:pt idx="426">
                  <c:v>0.892817375688516</c:v>
                </c:pt>
                <c:pt idx="427">
                  <c:v>0.957355896826089</c:v>
                </c:pt>
                <c:pt idx="428">
                  <c:v>0.957355896826089</c:v>
                </c:pt>
                <c:pt idx="429">
                  <c:v>0.892817375688516</c:v>
                </c:pt>
                <c:pt idx="430">
                  <c:v>0.749716532047852</c:v>
                </c:pt>
                <c:pt idx="431">
                  <c:v>0.669673824374315</c:v>
                </c:pt>
                <c:pt idx="432">
                  <c:v>0.749716532047852</c:v>
                </c:pt>
                <c:pt idx="433">
                  <c:v>0.823824504201563</c:v>
                </c:pt>
                <c:pt idx="434">
                  <c:v>0.823824504201563</c:v>
                </c:pt>
                <c:pt idx="435">
                  <c:v>0.823824504201563</c:v>
                </c:pt>
                <c:pt idx="436">
                  <c:v>0.749716532047839</c:v>
                </c:pt>
                <c:pt idx="437">
                  <c:v>0.823824504201563</c:v>
                </c:pt>
                <c:pt idx="438">
                  <c:v>0.892817375688528</c:v>
                </c:pt>
                <c:pt idx="439">
                  <c:v>0.892817375688516</c:v>
                </c:pt>
                <c:pt idx="440">
                  <c:v>0.823824504201563</c:v>
                </c:pt>
                <c:pt idx="441">
                  <c:v>0.749716532047839</c:v>
                </c:pt>
                <c:pt idx="442">
                  <c:v>0.749716532047839</c:v>
                </c:pt>
                <c:pt idx="443">
                  <c:v>0.749716532047839</c:v>
                </c:pt>
                <c:pt idx="444">
                  <c:v>0.6696738243743</c:v>
                </c:pt>
                <c:pt idx="445">
                  <c:v>0.6696738243743</c:v>
                </c:pt>
                <c:pt idx="446">
                  <c:v>0.749716532047839</c:v>
                </c:pt>
                <c:pt idx="447">
                  <c:v>0.749716532047839</c:v>
                </c:pt>
                <c:pt idx="448">
                  <c:v>0.6696738243743</c:v>
                </c:pt>
                <c:pt idx="449">
                  <c:v>0.582662447384684</c:v>
                </c:pt>
                <c:pt idx="450">
                  <c:v>0.669673824374315</c:v>
                </c:pt>
                <c:pt idx="451">
                  <c:v>0.749716532047852</c:v>
                </c:pt>
                <c:pt idx="452">
                  <c:v>0.749716532047852</c:v>
                </c:pt>
                <c:pt idx="453">
                  <c:v>0.582662447384684</c:v>
                </c:pt>
                <c:pt idx="454">
                  <c:v>0.582662447384684</c:v>
                </c:pt>
                <c:pt idx="455">
                  <c:v>0.582662447384684</c:v>
                </c:pt>
                <c:pt idx="456">
                  <c:v>0.582662447384684</c:v>
                </c:pt>
                <c:pt idx="457">
                  <c:v>0.582662447384684</c:v>
                </c:pt>
                <c:pt idx="458">
                  <c:v>0.582662447384684</c:v>
                </c:pt>
                <c:pt idx="459">
                  <c:v>0.749716532047852</c:v>
                </c:pt>
                <c:pt idx="460">
                  <c:v>0.749716532047852</c:v>
                </c:pt>
                <c:pt idx="461">
                  <c:v>0.749716532047852</c:v>
                </c:pt>
                <c:pt idx="462">
                  <c:v>0.582662447384684</c:v>
                </c:pt>
                <c:pt idx="463">
                  <c:v>0.582662447384684</c:v>
                </c:pt>
                <c:pt idx="464">
                  <c:v>0.487352267580357</c:v>
                </c:pt>
                <c:pt idx="465">
                  <c:v>0.381991751922529</c:v>
                </c:pt>
                <c:pt idx="466">
                  <c:v>0.264208716266143</c:v>
                </c:pt>
                <c:pt idx="467">
                  <c:v>0.264208716266143</c:v>
                </c:pt>
                <c:pt idx="468">
                  <c:v>0.264208716266143</c:v>
                </c:pt>
                <c:pt idx="469">
                  <c:v>0.381991751922529</c:v>
                </c:pt>
                <c:pt idx="470">
                  <c:v>0.38199175192251</c:v>
                </c:pt>
                <c:pt idx="471">
                  <c:v>0.582662447384684</c:v>
                </c:pt>
                <c:pt idx="472">
                  <c:v>0.582662447384684</c:v>
                </c:pt>
                <c:pt idx="473">
                  <c:v>0.582662447384684</c:v>
                </c:pt>
                <c:pt idx="474">
                  <c:v>0.487352267580357</c:v>
                </c:pt>
                <c:pt idx="475">
                  <c:v>0.264208716266165</c:v>
                </c:pt>
                <c:pt idx="476">
                  <c:v>0.381991751922548</c:v>
                </c:pt>
                <c:pt idx="477">
                  <c:v>0.130677323641642</c:v>
                </c:pt>
                <c:pt idx="478">
                  <c:v>-0.023473356185645</c:v>
                </c:pt>
                <c:pt idx="479">
                  <c:v>-0.20579491297957</c:v>
                </c:pt>
                <c:pt idx="480">
                  <c:v>0.130677323641642</c:v>
                </c:pt>
                <c:pt idx="481">
                  <c:v>0.264208716266143</c:v>
                </c:pt>
                <c:pt idx="482">
                  <c:v>0.264208716266143</c:v>
                </c:pt>
                <c:pt idx="483">
                  <c:v>0.264208716266143</c:v>
                </c:pt>
                <c:pt idx="484">
                  <c:v>0.487352267580357</c:v>
                </c:pt>
                <c:pt idx="485">
                  <c:v>0.487352267580357</c:v>
                </c:pt>
                <c:pt idx="486">
                  <c:v>0.487352267580357</c:v>
                </c:pt>
                <c:pt idx="487">
                  <c:v>0.264208716266143</c:v>
                </c:pt>
                <c:pt idx="488">
                  <c:v>0.264208716266143</c:v>
                </c:pt>
                <c:pt idx="489">
                  <c:v>0.130677323641617</c:v>
                </c:pt>
                <c:pt idx="490">
                  <c:v>-0.023473356185645</c:v>
                </c:pt>
                <c:pt idx="491">
                  <c:v>-0.205794912979605</c:v>
                </c:pt>
                <c:pt idx="492">
                  <c:v>-0.023473356185645</c:v>
                </c:pt>
                <c:pt idx="493">
                  <c:v>0.264208716266143</c:v>
                </c:pt>
                <c:pt idx="494">
                  <c:v>0.264208716266143</c:v>
                </c:pt>
                <c:pt idx="495">
                  <c:v>0.38199175192251</c:v>
                </c:pt>
                <c:pt idx="496">
                  <c:v>0.38199175192251</c:v>
                </c:pt>
                <c:pt idx="497">
                  <c:v>0.48735226758034</c:v>
                </c:pt>
                <c:pt idx="498">
                  <c:v>0.264208716266121</c:v>
                </c:pt>
                <c:pt idx="499">
                  <c:v>0.130677323641593</c:v>
                </c:pt>
                <c:pt idx="500">
                  <c:v>0.130677323641593</c:v>
                </c:pt>
                <c:pt idx="501">
                  <c:v>0.130677323641593</c:v>
                </c:pt>
                <c:pt idx="502">
                  <c:v>0.130677323641593</c:v>
                </c:pt>
                <c:pt idx="503">
                  <c:v>-0.023473356185645</c:v>
                </c:pt>
                <c:pt idx="504">
                  <c:v>0.130677323641593</c:v>
                </c:pt>
                <c:pt idx="505">
                  <c:v>0.38199175192251</c:v>
                </c:pt>
                <c:pt idx="506">
                  <c:v>0.48735226758034</c:v>
                </c:pt>
                <c:pt idx="507">
                  <c:v>0.48735226758034</c:v>
                </c:pt>
                <c:pt idx="508">
                  <c:v>0.48735226758034</c:v>
                </c:pt>
                <c:pt idx="509">
                  <c:v>0.38199175192251</c:v>
                </c:pt>
                <c:pt idx="510">
                  <c:v>0.381991751922529</c:v>
                </c:pt>
                <c:pt idx="511">
                  <c:v>-0.0234733561856741</c:v>
                </c:pt>
                <c:pt idx="512">
                  <c:v>-0.0234733561856741</c:v>
                </c:pt>
                <c:pt idx="513">
                  <c:v>-0.205794912979605</c:v>
                </c:pt>
                <c:pt idx="514">
                  <c:v>0.130677323641617</c:v>
                </c:pt>
                <c:pt idx="515">
                  <c:v>0.264208716266121</c:v>
                </c:pt>
                <c:pt idx="516">
                  <c:v>0.264208716266121</c:v>
                </c:pt>
                <c:pt idx="517">
                  <c:v>0.264208716266121</c:v>
                </c:pt>
                <c:pt idx="518">
                  <c:v>0.264208716266121</c:v>
                </c:pt>
                <c:pt idx="519">
                  <c:v>0.264208716266121</c:v>
                </c:pt>
                <c:pt idx="520">
                  <c:v>0.130677323641593</c:v>
                </c:pt>
                <c:pt idx="521">
                  <c:v>0.130677323641617</c:v>
                </c:pt>
                <c:pt idx="522">
                  <c:v>0.130677323641617</c:v>
                </c:pt>
                <c:pt idx="523">
                  <c:v>0.130677323641617</c:v>
                </c:pt>
                <c:pt idx="524">
                  <c:v>-0.023473356185645</c:v>
                </c:pt>
                <c:pt idx="525">
                  <c:v>-0.023473356185645</c:v>
                </c:pt>
                <c:pt idx="526">
                  <c:v>-0.023473356185645</c:v>
                </c:pt>
                <c:pt idx="527">
                  <c:v>0.130677323641617</c:v>
                </c:pt>
                <c:pt idx="528">
                  <c:v>0.130677323641617</c:v>
                </c:pt>
                <c:pt idx="529">
                  <c:v>0.264208716266143</c:v>
                </c:pt>
                <c:pt idx="530">
                  <c:v>0.264208716266143</c:v>
                </c:pt>
                <c:pt idx="531">
                  <c:v>0.264208716266143</c:v>
                </c:pt>
                <c:pt idx="532">
                  <c:v>0.130677323641617</c:v>
                </c:pt>
                <c:pt idx="533">
                  <c:v>-0.023473356185645</c:v>
                </c:pt>
                <c:pt idx="534">
                  <c:v>-0.023473356185645</c:v>
                </c:pt>
                <c:pt idx="535">
                  <c:v>-0.0234733561856159</c:v>
                </c:pt>
                <c:pt idx="536">
                  <c:v>-0.0234733561856159</c:v>
                </c:pt>
                <c:pt idx="537">
                  <c:v>-0.20579491297957</c:v>
                </c:pt>
                <c:pt idx="538">
                  <c:v>-0.0234733561856159</c:v>
                </c:pt>
                <c:pt idx="539">
                  <c:v>0.130677323641642</c:v>
                </c:pt>
                <c:pt idx="540">
                  <c:v>0.130677323641642</c:v>
                </c:pt>
                <c:pt idx="541">
                  <c:v>-0.0234733561856159</c:v>
                </c:pt>
                <c:pt idx="542">
                  <c:v>-0.0234733561856159</c:v>
                </c:pt>
                <c:pt idx="543">
                  <c:v>0.264208716266143</c:v>
                </c:pt>
                <c:pt idx="544">
                  <c:v>0.264208716266143</c:v>
                </c:pt>
                <c:pt idx="545">
                  <c:v>0.130677323641617</c:v>
                </c:pt>
                <c:pt idx="546">
                  <c:v>-0.023473356185645</c:v>
                </c:pt>
                <c:pt idx="547">
                  <c:v>-0.023473356185645</c:v>
                </c:pt>
                <c:pt idx="548">
                  <c:v>0.130677323641617</c:v>
                </c:pt>
                <c:pt idx="549">
                  <c:v>0.130677323641617</c:v>
                </c:pt>
                <c:pt idx="550">
                  <c:v>-0.023473356185645</c:v>
                </c:pt>
                <c:pt idx="551">
                  <c:v>-0.20579491297957</c:v>
                </c:pt>
                <c:pt idx="552">
                  <c:v>-0.20579491297957</c:v>
                </c:pt>
                <c:pt idx="553">
                  <c:v>-0.0234733561856159</c:v>
                </c:pt>
                <c:pt idx="554">
                  <c:v>-0.023473356185645</c:v>
                </c:pt>
                <c:pt idx="555">
                  <c:v>-0.023473356185645</c:v>
                </c:pt>
                <c:pt idx="556">
                  <c:v>-0.20579491297957</c:v>
                </c:pt>
                <c:pt idx="557">
                  <c:v>-0.20579491297957</c:v>
                </c:pt>
                <c:pt idx="558">
                  <c:v>-0.20579491297957</c:v>
                </c:pt>
                <c:pt idx="559">
                  <c:v>-0.023473356185645</c:v>
                </c:pt>
                <c:pt idx="560">
                  <c:v>-0.023473356185645</c:v>
                </c:pt>
                <c:pt idx="561">
                  <c:v>-0.205794912979605</c:v>
                </c:pt>
                <c:pt idx="562">
                  <c:v>-0.205794912979605</c:v>
                </c:pt>
                <c:pt idx="563">
                  <c:v>-0.428938464293824</c:v>
                </c:pt>
                <c:pt idx="564">
                  <c:v>-0.716620536745561</c:v>
                </c:pt>
                <c:pt idx="565">
                  <c:v>-1.12208564485373</c:v>
                </c:pt>
                <c:pt idx="566">
                  <c:v>-1.12208564485373</c:v>
                </c:pt>
                <c:pt idx="567">
                  <c:v>-0.716620536745619</c:v>
                </c:pt>
                <c:pt idx="568">
                  <c:v>-0.716620536745561</c:v>
                </c:pt>
                <c:pt idx="569">
                  <c:v>-0.716620536745561</c:v>
                </c:pt>
                <c:pt idx="570">
                  <c:v>-0.716620536745561</c:v>
                </c:pt>
                <c:pt idx="571">
                  <c:v>-0.716620536745619</c:v>
                </c:pt>
                <c:pt idx="572">
                  <c:v>-0.716620536745619</c:v>
                </c:pt>
                <c:pt idx="573">
                  <c:v>-0.428938464293824</c:v>
                </c:pt>
                <c:pt idx="574">
                  <c:v>-0.428938464293824</c:v>
                </c:pt>
                <c:pt idx="575">
                  <c:v>-0.428938464293824</c:v>
                </c:pt>
                <c:pt idx="576">
                  <c:v>-0.716620536745619</c:v>
                </c:pt>
                <c:pt idx="577">
                  <c:v>-0.428938464293824</c:v>
                </c:pt>
                <c:pt idx="578">
                  <c:v>-0.716620536745619</c:v>
                </c:pt>
                <c:pt idx="579">
                  <c:v>-1.12208564485381</c:v>
                </c:pt>
                <c:pt idx="580">
                  <c:v>-0.716620536745619</c:v>
                </c:pt>
                <c:pt idx="581">
                  <c:v>-0.205794912979605</c:v>
                </c:pt>
                <c:pt idx="582">
                  <c:v>-0.0234733561856741</c:v>
                </c:pt>
                <c:pt idx="583">
                  <c:v>-0.716620536745619</c:v>
                </c:pt>
                <c:pt idx="584">
                  <c:v>-1.81523282541367</c:v>
                </c:pt>
                <c:pt idx="585">
                  <c:v>-1.81523282541367</c:v>
                </c:pt>
                <c:pt idx="586">
                  <c:v>-1.12208564485373</c:v>
                </c:pt>
                <c:pt idx="587">
                  <c:v>-1.12208564485373</c:v>
                </c:pt>
                <c:pt idx="588">
                  <c:v>-1.81523282541367</c:v>
                </c:pt>
                <c:pt idx="589">
                  <c:v>-1.81523282541367</c:v>
                </c:pt>
                <c:pt idx="590">
                  <c:v>-0.716620536745561</c:v>
                </c:pt>
                <c:pt idx="591">
                  <c:v>-0.205794912979605</c:v>
                </c:pt>
                <c:pt idx="592">
                  <c:v>-0.023473356185645</c:v>
                </c:pt>
                <c:pt idx="593">
                  <c:v>-0.20579491297964</c:v>
                </c:pt>
                <c:pt idx="594">
                  <c:v>-0.428938464293824</c:v>
                </c:pt>
                <c:pt idx="595">
                  <c:v>-0.716620536745561</c:v>
                </c:pt>
                <c:pt idx="596">
                  <c:v>-0.428938464293824</c:v>
                </c:pt>
                <c:pt idx="597">
                  <c:v>-0.428938464293824</c:v>
                </c:pt>
                <c:pt idx="598">
                  <c:v>-0.716620536745619</c:v>
                </c:pt>
                <c:pt idx="599">
                  <c:v>-1.12208564485373</c:v>
                </c:pt>
                <c:pt idx="600">
                  <c:v>-0.716620536745619</c:v>
                </c:pt>
                <c:pt idx="601">
                  <c:v>-0.716620536745619</c:v>
                </c:pt>
                <c:pt idx="602">
                  <c:v>-1.12208564485373</c:v>
                </c:pt>
                <c:pt idx="603">
                  <c:v>-1.81523282541367</c:v>
                </c:pt>
                <c:pt idx="604">
                  <c:v>-0.716620536745619</c:v>
                </c:pt>
                <c:pt idx="605">
                  <c:v>-0.428938464293824</c:v>
                </c:pt>
                <c:pt idx="606">
                  <c:v>-0.205794912979605</c:v>
                </c:pt>
                <c:pt idx="607">
                  <c:v>-0.428938464293824</c:v>
                </c:pt>
                <c:pt idx="608">
                  <c:v>-0.428938464293868</c:v>
                </c:pt>
                <c:pt idx="609">
                  <c:v>-0.716620536745619</c:v>
                </c:pt>
                <c:pt idx="610">
                  <c:v>-0.428938464293868</c:v>
                </c:pt>
                <c:pt idx="611">
                  <c:v>-0.205794912979605</c:v>
                </c:pt>
                <c:pt idx="612">
                  <c:v>-0.023473356185645</c:v>
                </c:pt>
                <c:pt idx="613">
                  <c:v>-0.428938464293824</c:v>
                </c:pt>
                <c:pt idx="614">
                  <c:v>-0.428938464293824</c:v>
                </c:pt>
                <c:pt idx="615">
                  <c:v>-0.716620536745619</c:v>
                </c:pt>
                <c:pt idx="616">
                  <c:v>-0.205794912979605</c:v>
                </c:pt>
                <c:pt idx="617">
                  <c:v>-0.428938464293824</c:v>
                </c:pt>
                <c:pt idx="618">
                  <c:v>-0.205794912979605</c:v>
                </c:pt>
                <c:pt idx="619">
                  <c:v>-0.428938464293824</c:v>
                </c:pt>
                <c:pt idx="620">
                  <c:v>-0.716620536745619</c:v>
                </c:pt>
                <c:pt idx="621">
                  <c:v>-1.12208564485381</c:v>
                </c:pt>
                <c:pt idx="622">
                  <c:v>-1.12208564485373</c:v>
                </c:pt>
                <c:pt idx="623">
                  <c:v>-0.428938464293824</c:v>
                </c:pt>
                <c:pt idx="624">
                  <c:v>-0.205794912979605</c:v>
                </c:pt>
                <c:pt idx="625">
                  <c:v>-0.205794912979605</c:v>
                </c:pt>
                <c:pt idx="626">
                  <c:v>-0.205794912979605</c:v>
                </c:pt>
                <c:pt idx="627">
                  <c:v>-0.205794912979605</c:v>
                </c:pt>
                <c:pt idx="628">
                  <c:v>-0.205794912979605</c:v>
                </c:pt>
                <c:pt idx="629">
                  <c:v>-0.428938464293824</c:v>
                </c:pt>
                <c:pt idx="630">
                  <c:v>-0.716620536745619</c:v>
                </c:pt>
                <c:pt idx="631">
                  <c:v>-0.716620536745619</c:v>
                </c:pt>
                <c:pt idx="632">
                  <c:v>-1.12208564485381</c:v>
                </c:pt>
                <c:pt idx="633">
                  <c:v>-0.716620536745561</c:v>
                </c:pt>
                <c:pt idx="634">
                  <c:v>-0.716620536745561</c:v>
                </c:pt>
                <c:pt idx="635">
                  <c:v>-0.205794912979605</c:v>
                </c:pt>
                <c:pt idx="636">
                  <c:v>-0.205794912979605</c:v>
                </c:pt>
                <c:pt idx="637">
                  <c:v>-0.205794912979605</c:v>
                </c:pt>
                <c:pt idx="638">
                  <c:v>-0.023473356185645</c:v>
                </c:pt>
                <c:pt idx="639">
                  <c:v>-0.205794912979605</c:v>
                </c:pt>
                <c:pt idx="640">
                  <c:v>-0.42893846429378</c:v>
                </c:pt>
                <c:pt idx="641">
                  <c:v>-0.42893846429378</c:v>
                </c:pt>
                <c:pt idx="642">
                  <c:v>-0.110484733175277</c:v>
                </c:pt>
                <c:pt idx="643">
                  <c:v>-0.0445267653834556</c:v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</c:numCache>
            </c:numRef>
          </c:yVal>
        </c:ser>
        <c:axId val="2825076"/>
        <c:axId val="86220318"/>
      </c:scatterChart>
      <c:valAx>
        <c:axId val="2825076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86220318"/>
        <c:crossesAt val="0"/>
      </c:valAx>
      <c:valAx>
        <c:axId val="86220318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2825076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 sz="1400">
                <a:solidFill>
                  <a:srgbClr val="595959"/>
                </a:solidFill>
                <a:latin typeface="Calibri"/>
              </a:rPr>
              <a:t>Chart Title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  <c:val>
            <c:numRef>
              <c:f>'h1=400s'!$F$700:$F$1385</c:f>
              <c:numCache>
                <c:formatCode>General</c:formatCode>
                <c:ptCount val="686"/>
                <c:pt idx="0">
                  <c:v>21.4897</c:v>
                </c:pt>
                <c:pt idx="1">
                  <c:v>21.5711</c:v>
                </c:pt>
                <c:pt idx="2">
                  <c:v>21.5711</c:v>
                </c:pt>
                <c:pt idx="3">
                  <c:v>21.8967</c:v>
                </c:pt>
                <c:pt idx="4">
                  <c:v>22.2223</c:v>
                </c:pt>
                <c:pt idx="5">
                  <c:v>22.5479</c:v>
                </c:pt>
                <c:pt idx="6">
                  <c:v>22.8735</c:v>
                </c:pt>
                <c:pt idx="7">
                  <c:v>23.3619</c:v>
                </c:pt>
                <c:pt idx="8">
                  <c:v>24.1759</c:v>
                </c:pt>
                <c:pt idx="9">
                  <c:v>24.8271</c:v>
                </c:pt>
                <c:pt idx="10">
                  <c:v>25.4783</c:v>
                </c:pt>
                <c:pt idx="11">
                  <c:v>26.2923</c:v>
                </c:pt>
                <c:pt idx="12">
                  <c:v>27.2691</c:v>
                </c:pt>
                <c:pt idx="13">
                  <c:v>28.0831</c:v>
                </c:pt>
                <c:pt idx="14">
                  <c:v>28.4087</c:v>
                </c:pt>
                <c:pt idx="15">
                  <c:v>29.0599</c:v>
                </c:pt>
                <c:pt idx="16">
                  <c:v>29.8739</c:v>
                </c:pt>
                <c:pt idx="17">
                  <c:v>30.8507</c:v>
                </c:pt>
                <c:pt idx="18">
                  <c:v>31.9903</c:v>
                </c:pt>
                <c:pt idx="19">
                  <c:v>32.9671</c:v>
                </c:pt>
                <c:pt idx="20">
                  <c:v>33.9439</c:v>
                </c:pt>
                <c:pt idx="21">
                  <c:v>34.4323</c:v>
                </c:pt>
                <c:pt idx="22">
                  <c:v>35.0835</c:v>
                </c:pt>
                <c:pt idx="23">
                  <c:v>35.8975</c:v>
                </c:pt>
                <c:pt idx="24">
                  <c:v>36.8743</c:v>
                </c:pt>
                <c:pt idx="25">
                  <c:v>37.6883</c:v>
                </c:pt>
                <c:pt idx="26">
                  <c:v>38.3395</c:v>
                </c:pt>
                <c:pt idx="27">
                  <c:v>38.9907</c:v>
                </c:pt>
                <c:pt idx="28">
                  <c:v>39.8047</c:v>
                </c:pt>
                <c:pt idx="29">
                  <c:v>40.6187</c:v>
                </c:pt>
                <c:pt idx="30">
                  <c:v>41.4327</c:v>
                </c:pt>
                <c:pt idx="31">
                  <c:v>42.0839</c:v>
                </c:pt>
                <c:pt idx="32">
                  <c:v>42.7351</c:v>
                </c:pt>
                <c:pt idx="33">
                  <c:v>43.3863</c:v>
                </c:pt>
                <c:pt idx="34">
                  <c:v>44.2003</c:v>
                </c:pt>
                <c:pt idx="35">
                  <c:v>45.0143</c:v>
                </c:pt>
                <c:pt idx="36">
                  <c:v>45.9911</c:v>
                </c:pt>
                <c:pt idx="37">
                  <c:v>46.6423</c:v>
                </c:pt>
                <c:pt idx="38">
                  <c:v>47.6191</c:v>
                </c:pt>
                <c:pt idx="39">
                  <c:v>48.1075</c:v>
                </c:pt>
                <c:pt idx="40">
                  <c:v>48.7587</c:v>
                </c:pt>
                <c:pt idx="41">
                  <c:v>49.0843</c:v>
                </c:pt>
                <c:pt idx="42">
                  <c:v>49.7355</c:v>
                </c:pt>
                <c:pt idx="43">
                  <c:v>50.3867</c:v>
                </c:pt>
                <c:pt idx="44">
                  <c:v>51.3635</c:v>
                </c:pt>
                <c:pt idx="45">
                  <c:v>52.1775</c:v>
                </c:pt>
                <c:pt idx="46">
                  <c:v>52.9915</c:v>
                </c:pt>
                <c:pt idx="47">
                  <c:v>53.4799</c:v>
                </c:pt>
                <c:pt idx="48">
                  <c:v>53.9683</c:v>
                </c:pt>
                <c:pt idx="49">
                  <c:v>54.4567</c:v>
                </c:pt>
                <c:pt idx="50">
                  <c:v>55.1079</c:v>
                </c:pt>
                <c:pt idx="51">
                  <c:v>55.5963</c:v>
                </c:pt>
                <c:pt idx="52">
                  <c:v>56.2475</c:v>
                </c:pt>
                <c:pt idx="53">
                  <c:v>56.5731</c:v>
                </c:pt>
                <c:pt idx="54">
                  <c:v>57.2243</c:v>
                </c:pt>
                <c:pt idx="55">
                  <c:v>57.5499</c:v>
                </c:pt>
                <c:pt idx="56">
                  <c:v>58.3639</c:v>
                </c:pt>
                <c:pt idx="57">
                  <c:v>59.0151</c:v>
                </c:pt>
                <c:pt idx="58">
                  <c:v>59.8291</c:v>
                </c:pt>
                <c:pt idx="59">
                  <c:v>60.1547</c:v>
                </c:pt>
                <c:pt idx="60">
                  <c:v>60.6431</c:v>
                </c:pt>
                <c:pt idx="61">
                  <c:v>60.9687</c:v>
                </c:pt>
                <c:pt idx="62">
                  <c:v>61.6199</c:v>
                </c:pt>
                <c:pt idx="63">
                  <c:v>62.1083</c:v>
                </c:pt>
                <c:pt idx="64">
                  <c:v>62.7595</c:v>
                </c:pt>
                <c:pt idx="65">
                  <c:v>63.4107</c:v>
                </c:pt>
                <c:pt idx="66">
                  <c:v>64.0619</c:v>
                </c:pt>
                <c:pt idx="67">
                  <c:v>64.5503</c:v>
                </c:pt>
                <c:pt idx="68">
                  <c:v>65.0387</c:v>
                </c:pt>
                <c:pt idx="69">
                  <c:v>65.5271</c:v>
                </c:pt>
                <c:pt idx="70">
                  <c:v>66.1783</c:v>
                </c:pt>
                <c:pt idx="71">
                  <c:v>66.5039</c:v>
                </c:pt>
                <c:pt idx="72">
                  <c:v>66.9923</c:v>
                </c:pt>
                <c:pt idx="73">
                  <c:v>67.6435</c:v>
                </c:pt>
                <c:pt idx="74">
                  <c:v>68.2947</c:v>
                </c:pt>
                <c:pt idx="75">
                  <c:v>68.7831</c:v>
                </c:pt>
                <c:pt idx="76">
                  <c:v>69.1087</c:v>
                </c:pt>
                <c:pt idx="77">
                  <c:v>69.5971</c:v>
                </c:pt>
                <c:pt idx="78">
                  <c:v>70.0855</c:v>
                </c:pt>
                <c:pt idx="79">
                  <c:v>70.5739</c:v>
                </c:pt>
                <c:pt idx="80">
                  <c:v>71.0623</c:v>
                </c:pt>
                <c:pt idx="81">
                  <c:v>71.5507</c:v>
                </c:pt>
                <c:pt idx="82">
                  <c:v>71.8763</c:v>
                </c:pt>
                <c:pt idx="83">
                  <c:v>72.2019</c:v>
                </c:pt>
                <c:pt idx="84">
                  <c:v>72.6903</c:v>
                </c:pt>
                <c:pt idx="85">
                  <c:v>73.3415</c:v>
                </c:pt>
                <c:pt idx="86">
                  <c:v>73.9927</c:v>
                </c:pt>
                <c:pt idx="87">
                  <c:v>74.4811</c:v>
                </c:pt>
                <c:pt idx="88">
                  <c:v>74.9695</c:v>
                </c:pt>
                <c:pt idx="89">
                  <c:v>75.4579</c:v>
                </c:pt>
                <c:pt idx="90">
                  <c:v>75.7835</c:v>
                </c:pt>
                <c:pt idx="91">
                  <c:v>76.1091</c:v>
                </c:pt>
                <c:pt idx="92">
                  <c:v>76.5975</c:v>
                </c:pt>
                <c:pt idx="93">
                  <c:v>77.0859</c:v>
                </c:pt>
                <c:pt idx="94">
                  <c:v>77.7371</c:v>
                </c:pt>
                <c:pt idx="95">
                  <c:v>78.2255</c:v>
                </c:pt>
                <c:pt idx="96">
                  <c:v>78.8767</c:v>
                </c:pt>
                <c:pt idx="97">
                  <c:v>79.2023</c:v>
                </c:pt>
                <c:pt idx="98">
                  <c:v>79.5279</c:v>
                </c:pt>
                <c:pt idx="99">
                  <c:v>79.6907</c:v>
                </c:pt>
                <c:pt idx="100">
                  <c:v>80.0163</c:v>
                </c:pt>
                <c:pt idx="101">
                  <c:v>80.5047</c:v>
                </c:pt>
                <c:pt idx="102">
                  <c:v>81.1559</c:v>
                </c:pt>
                <c:pt idx="103">
                  <c:v>81.6443</c:v>
                </c:pt>
                <c:pt idx="104">
                  <c:v>81.9699</c:v>
                </c:pt>
                <c:pt idx="105">
                  <c:v>82.4583</c:v>
                </c:pt>
                <c:pt idx="106">
                  <c:v>82.7839</c:v>
                </c:pt>
                <c:pt idx="107">
                  <c:v>83.1095</c:v>
                </c:pt>
                <c:pt idx="108">
                  <c:v>83.4351</c:v>
                </c:pt>
                <c:pt idx="109">
                  <c:v>83.9235</c:v>
                </c:pt>
                <c:pt idx="110">
                  <c:v>84.2491</c:v>
                </c:pt>
                <c:pt idx="111">
                  <c:v>84.5747</c:v>
                </c:pt>
                <c:pt idx="112">
                  <c:v>85.0631</c:v>
                </c:pt>
                <c:pt idx="113">
                  <c:v>85.5515</c:v>
                </c:pt>
                <c:pt idx="114">
                  <c:v>85.8771</c:v>
                </c:pt>
                <c:pt idx="115">
                  <c:v>86.2027</c:v>
                </c:pt>
                <c:pt idx="116">
                  <c:v>86.6911</c:v>
                </c:pt>
                <c:pt idx="117">
                  <c:v>87.1795</c:v>
                </c:pt>
                <c:pt idx="118">
                  <c:v>87.6679</c:v>
                </c:pt>
                <c:pt idx="119">
                  <c:v>87.9935</c:v>
                </c:pt>
                <c:pt idx="120">
                  <c:v>88.1563</c:v>
                </c:pt>
                <c:pt idx="121">
                  <c:v>88.4819</c:v>
                </c:pt>
                <c:pt idx="122">
                  <c:v>88.9703</c:v>
                </c:pt>
                <c:pt idx="123">
                  <c:v>89.6215</c:v>
                </c:pt>
                <c:pt idx="124">
                  <c:v>89.9471</c:v>
                </c:pt>
                <c:pt idx="125">
                  <c:v>90.1099</c:v>
                </c:pt>
                <c:pt idx="126">
                  <c:v>90.2727</c:v>
                </c:pt>
                <c:pt idx="127">
                  <c:v>90.7611</c:v>
                </c:pt>
                <c:pt idx="128">
                  <c:v>91.2495</c:v>
                </c:pt>
                <c:pt idx="129">
                  <c:v>91.7379</c:v>
                </c:pt>
                <c:pt idx="130">
                  <c:v>91.9007</c:v>
                </c:pt>
                <c:pt idx="131">
                  <c:v>92.2263</c:v>
                </c:pt>
                <c:pt idx="132">
                  <c:v>92.5519</c:v>
                </c:pt>
                <c:pt idx="133">
                  <c:v>93.0403</c:v>
                </c:pt>
                <c:pt idx="134">
                  <c:v>93.3659</c:v>
                </c:pt>
                <c:pt idx="135">
                  <c:v>93.6915</c:v>
                </c:pt>
                <c:pt idx="136">
                  <c:v>93.8543</c:v>
                </c:pt>
                <c:pt idx="137">
                  <c:v>94.1799</c:v>
                </c:pt>
                <c:pt idx="138">
                  <c:v>94.5055</c:v>
                </c:pt>
                <c:pt idx="139">
                  <c:v>94.8311</c:v>
                </c:pt>
                <c:pt idx="140">
                  <c:v>94.9939</c:v>
                </c:pt>
                <c:pt idx="141">
                  <c:v>95.1567</c:v>
                </c:pt>
                <c:pt idx="142">
                  <c:v>95.6451</c:v>
                </c:pt>
                <c:pt idx="143">
                  <c:v>96.2963</c:v>
                </c:pt>
                <c:pt idx="144">
                  <c:v>96.7847</c:v>
                </c:pt>
                <c:pt idx="145">
                  <c:v>96.9475</c:v>
                </c:pt>
                <c:pt idx="146">
                  <c:v>97.2731</c:v>
                </c:pt>
                <c:pt idx="147">
                  <c:v>97.5987</c:v>
                </c:pt>
                <c:pt idx="148">
                  <c:v>98.0871</c:v>
                </c:pt>
                <c:pt idx="149">
                  <c:v>98.2499</c:v>
                </c:pt>
                <c:pt idx="150">
                  <c:v>98.5755</c:v>
                </c:pt>
                <c:pt idx="151">
                  <c:v>98.9011</c:v>
                </c:pt>
                <c:pt idx="152">
                  <c:v>99.2267</c:v>
                </c:pt>
                <c:pt idx="153">
                  <c:v>99.5523</c:v>
                </c:pt>
                <c:pt idx="154">
                  <c:v>99.7151</c:v>
                </c:pt>
                <c:pt idx="155">
                  <c:v>100.0407</c:v>
                </c:pt>
                <c:pt idx="156">
                  <c:v>100.3663</c:v>
                </c:pt>
                <c:pt idx="157">
                  <c:v>100.6919</c:v>
                </c:pt>
                <c:pt idx="158">
                  <c:v>101.1803</c:v>
                </c:pt>
                <c:pt idx="159">
                  <c:v>101.5059</c:v>
                </c:pt>
                <c:pt idx="160">
                  <c:v>101.8315</c:v>
                </c:pt>
                <c:pt idx="161">
                  <c:v>101.6687</c:v>
                </c:pt>
                <c:pt idx="162">
                  <c:v>101.8315</c:v>
                </c:pt>
                <c:pt idx="163">
                  <c:v>102.1571</c:v>
                </c:pt>
                <c:pt idx="164">
                  <c:v>102.8083</c:v>
                </c:pt>
                <c:pt idx="165">
                  <c:v>103.2967</c:v>
                </c:pt>
                <c:pt idx="166">
                  <c:v>103.6223</c:v>
                </c:pt>
                <c:pt idx="167">
                  <c:v>103.9479</c:v>
                </c:pt>
                <c:pt idx="168">
                  <c:v>104.2735</c:v>
                </c:pt>
                <c:pt idx="169">
                  <c:v>104.5991</c:v>
                </c:pt>
                <c:pt idx="170">
                  <c:v>104.7619</c:v>
                </c:pt>
                <c:pt idx="171">
                  <c:v>104.7619</c:v>
                </c:pt>
                <c:pt idx="172">
                  <c:v>104.9247</c:v>
                </c:pt>
                <c:pt idx="173">
                  <c:v>105.2503</c:v>
                </c:pt>
                <c:pt idx="174">
                  <c:v>105.7387</c:v>
                </c:pt>
                <c:pt idx="175">
                  <c:v>106.0643</c:v>
                </c:pt>
                <c:pt idx="176">
                  <c:v>106.2271</c:v>
                </c:pt>
                <c:pt idx="177">
                  <c:v>106.3899</c:v>
                </c:pt>
                <c:pt idx="178">
                  <c:v>106.7155</c:v>
                </c:pt>
                <c:pt idx="179">
                  <c:v>107.0411</c:v>
                </c:pt>
                <c:pt idx="180">
                  <c:v>107.2039</c:v>
                </c:pt>
                <c:pt idx="181">
                  <c:v>107.3667</c:v>
                </c:pt>
                <c:pt idx="182">
                  <c:v>107.6923</c:v>
                </c:pt>
                <c:pt idx="183">
                  <c:v>107.8551</c:v>
                </c:pt>
                <c:pt idx="184">
                  <c:v>108.1807</c:v>
                </c:pt>
                <c:pt idx="185">
                  <c:v>108.3435</c:v>
                </c:pt>
                <c:pt idx="186">
                  <c:v>108.9947</c:v>
                </c:pt>
                <c:pt idx="187">
                  <c:v>109.1575</c:v>
                </c:pt>
                <c:pt idx="188">
                  <c:v>109.4831</c:v>
                </c:pt>
                <c:pt idx="189">
                  <c:v>109.4831</c:v>
                </c:pt>
                <c:pt idx="190">
                  <c:v>109.8087</c:v>
                </c:pt>
                <c:pt idx="191">
                  <c:v>109.9715</c:v>
                </c:pt>
                <c:pt idx="192">
                  <c:v>110.297133333333</c:v>
                </c:pt>
                <c:pt idx="193">
                  <c:v>110.459966666667</c:v>
                </c:pt>
                <c:pt idx="194">
                  <c:v>110.7856</c:v>
                </c:pt>
                <c:pt idx="195">
                  <c:v>110.9484</c:v>
                </c:pt>
                <c:pt idx="196">
                  <c:v>111.274</c:v>
                </c:pt>
                <c:pt idx="197">
                  <c:v>111.4368</c:v>
                </c:pt>
                <c:pt idx="198">
                  <c:v>111.7624</c:v>
                </c:pt>
                <c:pt idx="199">
                  <c:v>112.088</c:v>
                </c:pt>
                <c:pt idx="200">
                  <c:v>112.4136</c:v>
                </c:pt>
                <c:pt idx="201">
                  <c:v>112.5764</c:v>
                </c:pt>
                <c:pt idx="202">
                  <c:v>112.7392</c:v>
                </c:pt>
                <c:pt idx="203">
                  <c:v>113.0648</c:v>
                </c:pt>
                <c:pt idx="204">
                  <c:v>113.3904</c:v>
                </c:pt>
                <c:pt idx="205">
                  <c:v>113.5532</c:v>
                </c:pt>
                <c:pt idx="206">
                  <c:v>113.716</c:v>
                </c:pt>
                <c:pt idx="207">
                  <c:v>113.8788</c:v>
                </c:pt>
                <c:pt idx="208">
                  <c:v>114.2044</c:v>
                </c:pt>
                <c:pt idx="209">
                  <c:v>114.3672</c:v>
                </c:pt>
                <c:pt idx="210">
                  <c:v>114.53</c:v>
                </c:pt>
                <c:pt idx="211">
                  <c:v>114.6928</c:v>
                </c:pt>
                <c:pt idx="212">
                  <c:v>114.8556</c:v>
                </c:pt>
                <c:pt idx="213">
                  <c:v>115.1812</c:v>
                </c:pt>
                <c:pt idx="214">
                  <c:v>115.344</c:v>
                </c:pt>
                <c:pt idx="215">
                  <c:v>115.5068</c:v>
                </c:pt>
                <c:pt idx="216">
                  <c:v>115.6696</c:v>
                </c:pt>
                <c:pt idx="217">
                  <c:v>115.8324</c:v>
                </c:pt>
                <c:pt idx="218">
                  <c:v>115.9952</c:v>
                </c:pt>
                <c:pt idx="219">
                  <c:v>116.3208</c:v>
                </c:pt>
                <c:pt idx="220">
                  <c:v>116.4836</c:v>
                </c:pt>
                <c:pt idx="221">
                  <c:v>116.972</c:v>
                </c:pt>
                <c:pt idx="222">
                  <c:v>117.1348</c:v>
                </c:pt>
                <c:pt idx="223">
                  <c:v>117.4604</c:v>
                </c:pt>
                <c:pt idx="224">
                  <c:v>117.4604</c:v>
                </c:pt>
                <c:pt idx="225">
                  <c:v>117.4604</c:v>
                </c:pt>
                <c:pt idx="226">
                  <c:v>117.6232</c:v>
                </c:pt>
                <c:pt idx="227">
                  <c:v>117.9488</c:v>
                </c:pt>
                <c:pt idx="228">
                  <c:v>118.1116</c:v>
                </c:pt>
                <c:pt idx="229">
                  <c:v>118.2744</c:v>
                </c:pt>
                <c:pt idx="230">
                  <c:v>118.2744</c:v>
                </c:pt>
                <c:pt idx="231">
                  <c:v>118.6</c:v>
                </c:pt>
                <c:pt idx="232">
                  <c:v>118.9256</c:v>
                </c:pt>
                <c:pt idx="233">
                  <c:v>119.414</c:v>
                </c:pt>
                <c:pt idx="234">
                  <c:v>119.5768</c:v>
                </c:pt>
                <c:pt idx="235">
                  <c:v>119.5768</c:v>
                </c:pt>
                <c:pt idx="236">
                  <c:v>119.5768</c:v>
                </c:pt>
                <c:pt idx="237">
                  <c:v>119.5768</c:v>
                </c:pt>
                <c:pt idx="238">
                  <c:v>119.9024</c:v>
                </c:pt>
                <c:pt idx="239">
                  <c:v>120.0652</c:v>
                </c:pt>
                <c:pt idx="240">
                  <c:v>120.5536</c:v>
                </c:pt>
                <c:pt idx="241">
                  <c:v>120.5536</c:v>
                </c:pt>
                <c:pt idx="242">
                  <c:v>120.8792</c:v>
                </c:pt>
                <c:pt idx="243">
                  <c:v>120.8792</c:v>
                </c:pt>
                <c:pt idx="244">
                  <c:v>121.2048</c:v>
                </c:pt>
                <c:pt idx="245">
                  <c:v>121.2048</c:v>
                </c:pt>
                <c:pt idx="246">
                  <c:v>121.3676</c:v>
                </c:pt>
                <c:pt idx="247">
                  <c:v>121.5304</c:v>
                </c:pt>
                <c:pt idx="248">
                  <c:v>121.6932</c:v>
                </c:pt>
                <c:pt idx="249">
                  <c:v>122.0188</c:v>
                </c:pt>
                <c:pt idx="250">
                  <c:v>122.1816</c:v>
                </c:pt>
                <c:pt idx="251">
                  <c:v>122.5072</c:v>
                </c:pt>
                <c:pt idx="252">
                  <c:v>122.67</c:v>
                </c:pt>
                <c:pt idx="253">
                  <c:v>122.8328</c:v>
                </c:pt>
                <c:pt idx="254">
                  <c:v>122.8328</c:v>
                </c:pt>
                <c:pt idx="255">
                  <c:v>123.1584</c:v>
                </c:pt>
                <c:pt idx="256">
                  <c:v>123.1584</c:v>
                </c:pt>
                <c:pt idx="257">
                  <c:v>123.1584</c:v>
                </c:pt>
                <c:pt idx="258">
                  <c:v>122.9956</c:v>
                </c:pt>
                <c:pt idx="259">
                  <c:v>123.3212</c:v>
                </c:pt>
                <c:pt idx="260">
                  <c:v>123.6468</c:v>
                </c:pt>
                <c:pt idx="261">
                  <c:v>123.8096</c:v>
                </c:pt>
                <c:pt idx="262">
                  <c:v>123.8096</c:v>
                </c:pt>
                <c:pt idx="263">
                  <c:v>123.9724</c:v>
                </c:pt>
                <c:pt idx="264">
                  <c:v>123.9724</c:v>
                </c:pt>
                <c:pt idx="265">
                  <c:v>124.1352</c:v>
                </c:pt>
                <c:pt idx="266">
                  <c:v>124.298</c:v>
                </c:pt>
                <c:pt idx="267">
                  <c:v>124.6236</c:v>
                </c:pt>
                <c:pt idx="268">
                  <c:v>124.7864</c:v>
                </c:pt>
                <c:pt idx="269">
                  <c:v>124.7864</c:v>
                </c:pt>
                <c:pt idx="270">
                  <c:v>124.7864</c:v>
                </c:pt>
                <c:pt idx="271">
                  <c:v>125.112</c:v>
                </c:pt>
                <c:pt idx="272">
                  <c:v>125.6004</c:v>
                </c:pt>
                <c:pt idx="273">
                  <c:v>125.7632</c:v>
                </c:pt>
                <c:pt idx="274">
                  <c:v>125.7632</c:v>
                </c:pt>
                <c:pt idx="275">
                  <c:v>125.6004</c:v>
                </c:pt>
                <c:pt idx="276">
                  <c:v>125.926</c:v>
                </c:pt>
                <c:pt idx="277">
                  <c:v>126.0888</c:v>
                </c:pt>
                <c:pt idx="278">
                  <c:v>126.2516</c:v>
                </c:pt>
                <c:pt idx="279">
                  <c:v>126.2516</c:v>
                </c:pt>
                <c:pt idx="280">
                  <c:v>126.5772</c:v>
                </c:pt>
                <c:pt idx="281">
                  <c:v>126.74</c:v>
                </c:pt>
                <c:pt idx="282">
                  <c:v>126.9028</c:v>
                </c:pt>
                <c:pt idx="283">
                  <c:v>126.74</c:v>
                </c:pt>
                <c:pt idx="284">
                  <c:v>126.74</c:v>
                </c:pt>
                <c:pt idx="285">
                  <c:v>127.0656</c:v>
                </c:pt>
                <c:pt idx="286">
                  <c:v>127.3912</c:v>
                </c:pt>
                <c:pt idx="287">
                  <c:v>127.7168</c:v>
                </c:pt>
                <c:pt idx="288">
                  <c:v>127.7168</c:v>
                </c:pt>
                <c:pt idx="289">
                  <c:v>127.8796</c:v>
                </c:pt>
                <c:pt idx="290">
                  <c:v>128.0424</c:v>
                </c:pt>
                <c:pt idx="291">
                  <c:v>128.2052</c:v>
                </c:pt>
                <c:pt idx="292">
                  <c:v>128.368</c:v>
                </c:pt>
                <c:pt idx="293">
                  <c:v>128.368</c:v>
                </c:pt>
                <c:pt idx="294">
                  <c:v>128.5308</c:v>
                </c:pt>
                <c:pt idx="295">
                  <c:v>128.5308</c:v>
                </c:pt>
                <c:pt idx="296">
                  <c:v>128.6936</c:v>
                </c:pt>
                <c:pt idx="297">
                  <c:v>128.6936</c:v>
                </c:pt>
                <c:pt idx="298">
                  <c:v>128.8564</c:v>
                </c:pt>
                <c:pt idx="299">
                  <c:v>129.0192</c:v>
                </c:pt>
                <c:pt idx="300">
                  <c:v>129.182</c:v>
                </c:pt>
                <c:pt idx="301">
                  <c:v>129.3448</c:v>
                </c:pt>
                <c:pt idx="302">
                  <c:v>129.5076</c:v>
                </c:pt>
                <c:pt idx="303">
                  <c:v>129.6704</c:v>
                </c:pt>
                <c:pt idx="304">
                  <c:v>129.6704</c:v>
                </c:pt>
                <c:pt idx="305">
                  <c:v>129.8332</c:v>
                </c:pt>
                <c:pt idx="306">
                  <c:v>129.996</c:v>
                </c:pt>
                <c:pt idx="307">
                  <c:v>130.1588</c:v>
                </c:pt>
                <c:pt idx="308">
                  <c:v>130.1588</c:v>
                </c:pt>
                <c:pt idx="309">
                  <c:v>130.3216</c:v>
                </c:pt>
                <c:pt idx="310">
                  <c:v>130.3216</c:v>
                </c:pt>
                <c:pt idx="311">
                  <c:v>130.4844</c:v>
                </c:pt>
                <c:pt idx="312">
                  <c:v>130.6472</c:v>
                </c:pt>
                <c:pt idx="313">
                  <c:v>130.9728</c:v>
                </c:pt>
                <c:pt idx="314">
                  <c:v>131.1356</c:v>
                </c:pt>
                <c:pt idx="315">
                  <c:v>130.9728</c:v>
                </c:pt>
                <c:pt idx="316">
                  <c:v>130.9728</c:v>
                </c:pt>
                <c:pt idx="317">
                  <c:v>130.9728</c:v>
                </c:pt>
                <c:pt idx="318">
                  <c:v>131.1356</c:v>
                </c:pt>
                <c:pt idx="319">
                  <c:v>131.4612</c:v>
                </c:pt>
                <c:pt idx="320">
                  <c:v>131.4612</c:v>
                </c:pt>
                <c:pt idx="321">
                  <c:v>131.624</c:v>
                </c:pt>
                <c:pt idx="322">
                  <c:v>131.4612</c:v>
                </c:pt>
                <c:pt idx="323">
                  <c:v>131.7868</c:v>
                </c:pt>
                <c:pt idx="324">
                  <c:v>131.7868</c:v>
                </c:pt>
                <c:pt idx="325">
                  <c:v>131.7868</c:v>
                </c:pt>
                <c:pt idx="326">
                  <c:v>131.4612</c:v>
                </c:pt>
                <c:pt idx="327">
                  <c:v>131.624</c:v>
                </c:pt>
                <c:pt idx="328">
                  <c:v>131.7868</c:v>
                </c:pt>
                <c:pt idx="329">
                  <c:v>132.1124</c:v>
                </c:pt>
                <c:pt idx="330">
                  <c:v>132.2752</c:v>
                </c:pt>
                <c:pt idx="331">
                  <c:v>132.2752</c:v>
                </c:pt>
                <c:pt idx="332">
                  <c:v>132.438</c:v>
                </c:pt>
                <c:pt idx="333">
                  <c:v>132.438</c:v>
                </c:pt>
                <c:pt idx="334">
                  <c:v>132.6008</c:v>
                </c:pt>
                <c:pt idx="335">
                  <c:v>132.6008</c:v>
                </c:pt>
                <c:pt idx="336">
                  <c:v>132.7636</c:v>
                </c:pt>
                <c:pt idx="337">
                  <c:v>132.7636</c:v>
                </c:pt>
                <c:pt idx="338">
                  <c:v>132.9264</c:v>
                </c:pt>
                <c:pt idx="339">
                  <c:v>132.9264</c:v>
                </c:pt>
                <c:pt idx="340">
                  <c:v>133.0892</c:v>
                </c:pt>
                <c:pt idx="341">
                  <c:v>133.0892</c:v>
                </c:pt>
                <c:pt idx="342">
                  <c:v>133.4148</c:v>
                </c:pt>
                <c:pt idx="343">
                  <c:v>133.4148</c:v>
                </c:pt>
                <c:pt idx="344">
                  <c:v>133.5776</c:v>
                </c:pt>
                <c:pt idx="345">
                  <c:v>133.4148</c:v>
                </c:pt>
                <c:pt idx="346">
                  <c:v>133.5776</c:v>
                </c:pt>
                <c:pt idx="347">
                  <c:v>133.5776</c:v>
                </c:pt>
                <c:pt idx="348">
                  <c:v>133.5776</c:v>
                </c:pt>
                <c:pt idx="349">
                  <c:v>133.7404</c:v>
                </c:pt>
                <c:pt idx="350">
                  <c:v>133.9032</c:v>
                </c:pt>
                <c:pt idx="351">
                  <c:v>134.066</c:v>
                </c:pt>
                <c:pt idx="352">
                  <c:v>134.066</c:v>
                </c:pt>
                <c:pt idx="353">
                  <c:v>134.066</c:v>
                </c:pt>
                <c:pt idx="354">
                  <c:v>134.066</c:v>
                </c:pt>
                <c:pt idx="355">
                  <c:v>134.066</c:v>
                </c:pt>
                <c:pt idx="356">
                  <c:v>134.066</c:v>
                </c:pt>
                <c:pt idx="357">
                  <c:v>134.3916</c:v>
                </c:pt>
                <c:pt idx="358">
                  <c:v>134.5544</c:v>
                </c:pt>
                <c:pt idx="359">
                  <c:v>134.7172</c:v>
                </c:pt>
                <c:pt idx="360">
                  <c:v>134.5544</c:v>
                </c:pt>
                <c:pt idx="361">
                  <c:v>134.7172</c:v>
                </c:pt>
                <c:pt idx="362">
                  <c:v>134.88</c:v>
                </c:pt>
                <c:pt idx="363">
                  <c:v>135.2056</c:v>
                </c:pt>
                <c:pt idx="364">
                  <c:v>135.2056</c:v>
                </c:pt>
                <c:pt idx="365">
                  <c:v>135.2056</c:v>
                </c:pt>
                <c:pt idx="366">
                  <c:v>135.2056</c:v>
                </c:pt>
                <c:pt idx="367">
                  <c:v>135.3684</c:v>
                </c:pt>
                <c:pt idx="368">
                  <c:v>135.5312</c:v>
                </c:pt>
                <c:pt idx="369">
                  <c:v>135.5312</c:v>
                </c:pt>
                <c:pt idx="370">
                  <c:v>135.5312</c:v>
                </c:pt>
                <c:pt idx="371">
                  <c:v>135.5312</c:v>
                </c:pt>
                <c:pt idx="372">
                  <c:v>135.5312</c:v>
                </c:pt>
                <c:pt idx="373">
                  <c:v>135.5312</c:v>
                </c:pt>
                <c:pt idx="374">
                  <c:v>135.694</c:v>
                </c:pt>
                <c:pt idx="375">
                  <c:v>135.8568</c:v>
                </c:pt>
                <c:pt idx="376">
                  <c:v>136.0196</c:v>
                </c:pt>
                <c:pt idx="377">
                  <c:v>136.1824</c:v>
                </c:pt>
                <c:pt idx="378">
                  <c:v>136.1824</c:v>
                </c:pt>
                <c:pt idx="379">
                  <c:v>136.1824</c:v>
                </c:pt>
                <c:pt idx="380">
                  <c:v>136.1824</c:v>
                </c:pt>
                <c:pt idx="381">
                  <c:v>136.1824</c:v>
                </c:pt>
                <c:pt idx="382">
                  <c:v>136.3452</c:v>
                </c:pt>
                <c:pt idx="383">
                  <c:v>136.508</c:v>
                </c:pt>
                <c:pt idx="384">
                  <c:v>136.8336</c:v>
                </c:pt>
                <c:pt idx="385">
                  <c:v>136.9964</c:v>
                </c:pt>
                <c:pt idx="386">
                  <c:v>136.9964</c:v>
                </c:pt>
                <c:pt idx="387">
                  <c:v>136.9964</c:v>
                </c:pt>
                <c:pt idx="388">
                  <c:v>136.9964</c:v>
                </c:pt>
                <c:pt idx="389">
                  <c:v>136.9964</c:v>
                </c:pt>
                <c:pt idx="390">
                  <c:v>136.9964</c:v>
                </c:pt>
                <c:pt idx="391">
                  <c:v>136.9964</c:v>
                </c:pt>
                <c:pt idx="392">
                  <c:v>136.9964</c:v>
                </c:pt>
                <c:pt idx="393">
                  <c:v>136.9964</c:v>
                </c:pt>
                <c:pt idx="394">
                  <c:v>136.9964</c:v>
                </c:pt>
                <c:pt idx="395">
                  <c:v>137.1592</c:v>
                </c:pt>
                <c:pt idx="396">
                  <c:v>137.4848</c:v>
                </c:pt>
                <c:pt idx="397">
                  <c:v>137.6476</c:v>
                </c:pt>
                <c:pt idx="398">
                  <c:v>137.6476</c:v>
                </c:pt>
                <c:pt idx="399">
                  <c:v>137.4848</c:v>
                </c:pt>
                <c:pt idx="400">
                  <c:v>137.6476</c:v>
                </c:pt>
                <c:pt idx="401">
                  <c:v>137.8104</c:v>
                </c:pt>
                <c:pt idx="402">
                  <c:v>137.9732</c:v>
                </c:pt>
                <c:pt idx="403">
                  <c:v>137.9732</c:v>
                </c:pt>
                <c:pt idx="404">
                  <c:v>137.9732</c:v>
                </c:pt>
                <c:pt idx="405">
                  <c:v>137.9732</c:v>
                </c:pt>
                <c:pt idx="406">
                  <c:v>137.9732</c:v>
                </c:pt>
                <c:pt idx="407">
                  <c:v>138.136</c:v>
                </c:pt>
                <c:pt idx="408">
                  <c:v>138.136</c:v>
                </c:pt>
                <c:pt idx="409">
                  <c:v>138.136</c:v>
                </c:pt>
                <c:pt idx="410">
                  <c:v>138.136</c:v>
                </c:pt>
                <c:pt idx="411">
                  <c:v>138.4616</c:v>
                </c:pt>
                <c:pt idx="412">
                  <c:v>138.6244</c:v>
                </c:pt>
                <c:pt idx="413">
                  <c:v>138.7872</c:v>
                </c:pt>
                <c:pt idx="414">
                  <c:v>138.6244</c:v>
                </c:pt>
                <c:pt idx="415">
                  <c:v>138.7872</c:v>
                </c:pt>
                <c:pt idx="416">
                  <c:v>138.6244</c:v>
                </c:pt>
                <c:pt idx="417">
                  <c:v>138.7872</c:v>
                </c:pt>
                <c:pt idx="418">
                  <c:v>138.7872</c:v>
                </c:pt>
                <c:pt idx="419">
                  <c:v>138.7872</c:v>
                </c:pt>
                <c:pt idx="420">
                  <c:v>138.7872</c:v>
                </c:pt>
                <c:pt idx="421">
                  <c:v>138.7872</c:v>
                </c:pt>
                <c:pt idx="422">
                  <c:v>138.95</c:v>
                </c:pt>
                <c:pt idx="423">
                  <c:v>138.95</c:v>
                </c:pt>
                <c:pt idx="424">
                  <c:v>139.1128</c:v>
                </c:pt>
                <c:pt idx="425">
                  <c:v>139.2756</c:v>
                </c:pt>
                <c:pt idx="426">
                  <c:v>139.2756</c:v>
                </c:pt>
                <c:pt idx="427">
                  <c:v>139.2756</c:v>
                </c:pt>
                <c:pt idx="428">
                  <c:v>139.2756</c:v>
                </c:pt>
                <c:pt idx="429">
                  <c:v>139.4384</c:v>
                </c:pt>
                <c:pt idx="430">
                  <c:v>139.2756</c:v>
                </c:pt>
                <c:pt idx="431">
                  <c:v>139.2756</c:v>
                </c:pt>
                <c:pt idx="432">
                  <c:v>139.4384</c:v>
                </c:pt>
                <c:pt idx="433">
                  <c:v>139.764</c:v>
                </c:pt>
                <c:pt idx="434">
                  <c:v>139.9268</c:v>
                </c:pt>
                <c:pt idx="435">
                  <c:v>139.764</c:v>
                </c:pt>
                <c:pt idx="436">
                  <c:v>139.764</c:v>
                </c:pt>
                <c:pt idx="437">
                  <c:v>139.764</c:v>
                </c:pt>
                <c:pt idx="438">
                  <c:v>139.9268</c:v>
                </c:pt>
                <c:pt idx="439">
                  <c:v>139.9268</c:v>
                </c:pt>
                <c:pt idx="440">
                  <c:v>140.0896</c:v>
                </c:pt>
                <c:pt idx="441">
                  <c:v>140.0896</c:v>
                </c:pt>
                <c:pt idx="442">
                  <c:v>140.2524</c:v>
                </c:pt>
                <c:pt idx="443">
                  <c:v>140.2524</c:v>
                </c:pt>
                <c:pt idx="444">
                  <c:v>140.4152</c:v>
                </c:pt>
                <c:pt idx="445">
                  <c:v>140.4152</c:v>
                </c:pt>
                <c:pt idx="446">
                  <c:v>140.578</c:v>
                </c:pt>
                <c:pt idx="447">
                  <c:v>140.578</c:v>
                </c:pt>
                <c:pt idx="448">
                  <c:v>140.7408</c:v>
                </c:pt>
                <c:pt idx="449">
                  <c:v>140.578</c:v>
                </c:pt>
                <c:pt idx="450">
                  <c:v>140.7408</c:v>
                </c:pt>
                <c:pt idx="451">
                  <c:v>140.7408</c:v>
                </c:pt>
                <c:pt idx="452">
                  <c:v>140.9036</c:v>
                </c:pt>
                <c:pt idx="453">
                  <c:v>140.9036</c:v>
                </c:pt>
                <c:pt idx="454">
                  <c:v>141.0664</c:v>
                </c:pt>
                <c:pt idx="455">
                  <c:v>141.0664</c:v>
                </c:pt>
                <c:pt idx="456">
                  <c:v>141.2292</c:v>
                </c:pt>
                <c:pt idx="457">
                  <c:v>141.2292</c:v>
                </c:pt>
                <c:pt idx="458">
                  <c:v>141.2292</c:v>
                </c:pt>
                <c:pt idx="459">
                  <c:v>141.2292</c:v>
                </c:pt>
                <c:pt idx="460">
                  <c:v>141.2292</c:v>
                </c:pt>
                <c:pt idx="461">
                  <c:v>141.392</c:v>
                </c:pt>
                <c:pt idx="462">
                  <c:v>141.2292</c:v>
                </c:pt>
                <c:pt idx="463">
                  <c:v>141.2292</c:v>
                </c:pt>
                <c:pt idx="464">
                  <c:v>141.2292</c:v>
                </c:pt>
                <c:pt idx="465">
                  <c:v>141.5548</c:v>
                </c:pt>
                <c:pt idx="466">
                  <c:v>141.5548</c:v>
                </c:pt>
                <c:pt idx="467">
                  <c:v>141.7176</c:v>
                </c:pt>
                <c:pt idx="468">
                  <c:v>141.7176</c:v>
                </c:pt>
                <c:pt idx="469">
                  <c:v>141.8804</c:v>
                </c:pt>
                <c:pt idx="470">
                  <c:v>141.8804</c:v>
                </c:pt>
                <c:pt idx="471">
                  <c:v>141.8804</c:v>
                </c:pt>
                <c:pt idx="472">
                  <c:v>141.8804</c:v>
                </c:pt>
                <c:pt idx="473">
                  <c:v>141.8804</c:v>
                </c:pt>
                <c:pt idx="474">
                  <c:v>141.8804</c:v>
                </c:pt>
                <c:pt idx="475">
                  <c:v>141.8804</c:v>
                </c:pt>
                <c:pt idx="476">
                  <c:v>142.0432</c:v>
                </c:pt>
                <c:pt idx="477">
                  <c:v>142.0432</c:v>
                </c:pt>
                <c:pt idx="478">
                  <c:v>142.206</c:v>
                </c:pt>
                <c:pt idx="479">
                  <c:v>142.0432</c:v>
                </c:pt>
                <c:pt idx="480">
                  <c:v>142.3688</c:v>
                </c:pt>
                <c:pt idx="481">
                  <c:v>142.5316</c:v>
                </c:pt>
                <c:pt idx="482">
                  <c:v>142.6944</c:v>
                </c:pt>
                <c:pt idx="483">
                  <c:v>142.5316</c:v>
                </c:pt>
                <c:pt idx="484">
                  <c:v>142.5316</c:v>
                </c:pt>
                <c:pt idx="485">
                  <c:v>142.5316</c:v>
                </c:pt>
                <c:pt idx="486">
                  <c:v>142.6944</c:v>
                </c:pt>
                <c:pt idx="487">
                  <c:v>142.5316</c:v>
                </c:pt>
                <c:pt idx="488">
                  <c:v>142.6944</c:v>
                </c:pt>
                <c:pt idx="489">
                  <c:v>142.6944</c:v>
                </c:pt>
                <c:pt idx="490">
                  <c:v>142.8572</c:v>
                </c:pt>
                <c:pt idx="491">
                  <c:v>142.6944</c:v>
                </c:pt>
                <c:pt idx="492">
                  <c:v>142.6944</c:v>
                </c:pt>
                <c:pt idx="493">
                  <c:v>142.8572</c:v>
                </c:pt>
                <c:pt idx="494">
                  <c:v>143.1828</c:v>
                </c:pt>
                <c:pt idx="495">
                  <c:v>143.1828</c:v>
                </c:pt>
                <c:pt idx="496">
                  <c:v>143.02</c:v>
                </c:pt>
                <c:pt idx="497">
                  <c:v>143.02</c:v>
                </c:pt>
                <c:pt idx="498">
                  <c:v>143.02</c:v>
                </c:pt>
                <c:pt idx="499">
                  <c:v>143.02</c:v>
                </c:pt>
                <c:pt idx="500">
                  <c:v>143.02</c:v>
                </c:pt>
                <c:pt idx="501">
                  <c:v>143.1828</c:v>
                </c:pt>
                <c:pt idx="502">
                  <c:v>143.3456</c:v>
                </c:pt>
                <c:pt idx="503">
                  <c:v>143.3456</c:v>
                </c:pt>
                <c:pt idx="504">
                  <c:v>143.3456</c:v>
                </c:pt>
                <c:pt idx="505">
                  <c:v>143.3456</c:v>
                </c:pt>
                <c:pt idx="506">
                  <c:v>143.3456</c:v>
                </c:pt>
                <c:pt idx="507">
                  <c:v>143.3456</c:v>
                </c:pt>
                <c:pt idx="508">
                  <c:v>143.1828</c:v>
                </c:pt>
                <c:pt idx="509">
                  <c:v>143.1828</c:v>
                </c:pt>
                <c:pt idx="510">
                  <c:v>143.1828</c:v>
                </c:pt>
                <c:pt idx="511">
                  <c:v>143.1828</c:v>
                </c:pt>
                <c:pt idx="512">
                  <c:v>143.3456</c:v>
                </c:pt>
                <c:pt idx="513">
                  <c:v>143.3456</c:v>
                </c:pt>
                <c:pt idx="514">
                  <c:v>143.6712</c:v>
                </c:pt>
                <c:pt idx="515">
                  <c:v>143.6712</c:v>
                </c:pt>
                <c:pt idx="516">
                  <c:v>143.834</c:v>
                </c:pt>
                <c:pt idx="517">
                  <c:v>143.6712</c:v>
                </c:pt>
                <c:pt idx="518">
                  <c:v>143.5084</c:v>
                </c:pt>
                <c:pt idx="519">
                  <c:v>143.5084</c:v>
                </c:pt>
                <c:pt idx="520">
                  <c:v>143.5084</c:v>
                </c:pt>
                <c:pt idx="521">
                  <c:v>143.5084</c:v>
                </c:pt>
                <c:pt idx="522">
                  <c:v>143.5084</c:v>
                </c:pt>
                <c:pt idx="523">
                  <c:v>143.6712</c:v>
                </c:pt>
                <c:pt idx="524">
                  <c:v>143.834</c:v>
                </c:pt>
                <c:pt idx="525">
                  <c:v>143.834</c:v>
                </c:pt>
                <c:pt idx="526">
                  <c:v>143.9968</c:v>
                </c:pt>
                <c:pt idx="527">
                  <c:v>144.1596</c:v>
                </c:pt>
                <c:pt idx="528">
                  <c:v>144.3224</c:v>
                </c:pt>
                <c:pt idx="529">
                  <c:v>144.3224</c:v>
                </c:pt>
                <c:pt idx="530">
                  <c:v>144.1596</c:v>
                </c:pt>
                <c:pt idx="531">
                  <c:v>143.9968</c:v>
                </c:pt>
                <c:pt idx="532">
                  <c:v>143.834</c:v>
                </c:pt>
                <c:pt idx="533">
                  <c:v>143.834</c:v>
                </c:pt>
                <c:pt idx="534">
                  <c:v>143.9968</c:v>
                </c:pt>
                <c:pt idx="535">
                  <c:v>144.1596</c:v>
                </c:pt>
                <c:pt idx="536">
                  <c:v>144.3224</c:v>
                </c:pt>
                <c:pt idx="537">
                  <c:v>144.3224</c:v>
                </c:pt>
                <c:pt idx="538">
                  <c:v>144.4852</c:v>
                </c:pt>
                <c:pt idx="539">
                  <c:v>144.4852</c:v>
                </c:pt>
                <c:pt idx="540">
                  <c:v>144.648</c:v>
                </c:pt>
                <c:pt idx="541">
                  <c:v>144.4852</c:v>
                </c:pt>
                <c:pt idx="542">
                  <c:v>144.4852</c:v>
                </c:pt>
                <c:pt idx="543">
                  <c:v>144.4852</c:v>
                </c:pt>
                <c:pt idx="544">
                  <c:v>144.4852</c:v>
                </c:pt>
                <c:pt idx="545">
                  <c:v>144.4852</c:v>
                </c:pt>
                <c:pt idx="546">
                  <c:v>144.3224</c:v>
                </c:pt>
                <c:pt idx="547">
                  <c:v>144.4852</c:v>
                </c:pt>
                <c:pt idx="548">
                  <c:v>144.648</c:v>
                </c:pt>
                <c:pt idx="549">
                  <c:v>144.8108</c:v>
                </c:pt>
                <c:pt idx="550">
                  <c:v>144.8108</c:v>
                </c:pt>
                <c:pt idx="551">
                  <c:v>144.8108</c:v>
                </c:pt>
                <c:pt idx="552">
                  <c:v>144.8108</c:v>
                </c:pt>
                <c:pt idx="553">
                  <c:v>144.8108</c:v>
                </c:pt>
                <c:pt idx="554">
                  <c:v>144.648</c:v>
                </c:pt>
                <c:pt idx="555">
                  <c:v>144.648</c:v>
                </c:pt>
                <c:pt idx="556">
                  <c:v>144.648</c:v>
                </c:pt>
                <c:pt idx="557">
                  <c:v>144.8108</c:v>
                </c:pt>
                <c:pt idx="558">
                  <c:v>144.8108</c:v>
                </c:pt>
                <c:pt idx="559">
                  <c:v>144.8108</c:v>
                </c:pt>
                <c:pt idx="560">
                  <c:v>144.8108</c:v>
                </c:pt>
                <c:pt idx="561">
                  <c:v>144.8108</c:v>
                </c:pt>
                <c:pt idx="562">
                  <c:v>144.8108</c:v>
                </c:pt>
                <c:pt idx="563">
                  <c:v>144.8108</c:v>
                </c:pt>
                <c:pt idx="564">
                  <c:v>144.9736</c:v>
                </c:pt>
                <c:pt idx="565">
                  <c:v>144.9736</c:v>
                </c:pt>
                <c:pt idx="566">
                  <c:v>145.1364</c:v>
                </c:pt>
                <c:pt idx="567">
                  <c:v>145.1364</c:v>
                </c:pt>
                <c:pt idx="568">
                  <c:v>145.2992</c:v>
                </c:pt>
                <c:pt idx="569">
                  <c:v>145.2992</c:v>
                </c:pt>
                <c:pt idx="570">
                  <c:v>145.2992</c:v>
                </c:pt>
                <c:pt idx="571">
                  <c:v>145.1364</c:v>
                </c:pt>
                <c:pt idx="572">
                  <c:v>145.1364</c:v>
                </c:pt>
                <c:pt idx="573">
                  <c:v>145.1364</c:v>
                </c:pt>
                <c:pt idx="574">
                  <c:v>145.2992</c:v>
                </c:pt>
                <c:pt idx="575">
                  <c:v>145.2992</c:v>
                </c:pt>
                <c:pt idx="576">
                  <c:v>145.2992</c:v>
                </c:pt>
                <c:pt idx="577">
                  <c:v>145.2992</c:v>
                </c:pt>
                <c:pt idx="578">
                  <c:v>145.462</c:v>
                </c:pt>
                <c:pt idx="579">
                  <c:v>145.462</c:v>
                </c:pt>
                <c:pt idx="580">
                  <c:v>145.462</c:v>
                </c:pt>
                <c:pt idx="581">
                  <c:v>145.462</c:v>
                </c:pt>
                <c:pt idx="582">
                  <c:v>145.6248</c:v>
                </c:pt>
                <c:pt idx="583">
                  <c:v>145.6248</c:v>
                </c:pt>
                <c:pt idx="584">
                  <c:v>145.462</c:v>
                </c:pt>
                <c:pt idx="585">
                  <c:v>145.462</c:v>
                </c:pt>
                <c:pt idx="586">
                  <c:v>145.6248</c:v>
                </c:pt>
                <c:pt idx="587">
                  <c:v>145.7876</c:v>
                </c:pt>
                <c:pt idx="588">
                  <c:v>145.7876</c:v>
                </c:pt>
                <c:pt idx="589">
                  <c:v>145.7876</c:v>
                </c:pt>
                <c:pt idx="590">
                  <c:v>145.7876</c:v>
                </c:pt>
                <c:pt idx="591">
                  <c:v>145.9504</c:v>
                </c:pt>
                <c:pt idx="592">
                  <c:v>145.9504</c:v>
                </c:pt>
                <c:pt idx="593">
                  <c:v>145.7876</c:v>
                </c:pt>
                <c:pt idx="594">
                  <c:v>145.462</c:v>
                </c:pt>
                <c:pt idx="595">
                  <c:v>145.462</c:v>
                </c:pt>
                <c:pt idx="596">
                  <c:v>145.6248</c:v>
                </c:pt>
                <c:pt idx="597">
                  <c:v>145.7876</c:v>
                </c:pt>
                <c:pt idx="598">
                  <c:v>145.7876</c:v>
                </c:pt>
                <c:pt idx="599">
                  <c:v>145.6248</c:v>
                </c:pt>
                <c:pt idx="600">
                  <c:v>145.6248</c:v>
                </c:pt>
                <c:pt idx="601">
                  <c:v>145.6248</c:v>
                </c:pt>
                <c:pt idx="602">
                  <c:v>145.7876</c:v>
                </c:pt>
                <c:pt idx="603">
                  <c:v>145.7876</c:v>
                </c:pt>
                <c:pt idx="604">
                  <c:v>145.7876</c:v>
                </c:pt>
                <c:pt idx="605">
                  <c:v>145.7876</c:v>
                </c:pt>
                <c:pt idx="606">
                  <c:v>145.7876</c:v>
                </c:pt>
                <c:pt idx="607">
                  <c:v>145.6248</c:v>
                </c:pt>
                <c:pt idx="608">
                  <c:v>145.6248</c:v>
                </c:pt>
                <c:pt idx="609">
                  <c:v>145.6248</c:v>
                </c:pt>
                <c:pt idx="610">
                  <c:v>145.7876</c:v>
                </c:pt>
                <c:pt idx="611">
                  <c:v>145.6248</c:v>
                </c:pt>
                <c:pt idx="612">
                  <c:v>145.6248</c:v>
                </c:pt>
                <c:pt idx="613">
                  <c:v>145.6248</c:v>
                </c:pt>
                <c:pt idx="614">
                  <c:v>145.7876</c:v>
                </c:pt>
                <c:pt idx="615">
                  <c:v>145.7876</c:v>
                </c:pt>
                <c:pt idx="616">
                  <c:v>145.9504</c:v>
                </c:pt>
                <c:pt idx="617">
                  <c:v>145.9504</c:v>
                </c:pt>
                <c:pt idx="618">
                  <c:v>146.1132</c:v>
                </c:pt>
                <c:pt idx="619">
                  <c:v>145.9504</c:v>
                </c:pt>
                <c:pt idx="620">
                  <c:v>146.1132</c:v>
                </c:pt>
                <c:pt idx="621">
                  <c:v>145.9504</c:v>
                </c:pt>
                <c:pt idx="622">
                  <c:v>145.9504</c:v>
                </c:pt>
                <c:pt idx="623">
                  <c:v>146.1132</c:v>
                </c:pt>
                <c:pt idx="624">
                  <c:v>146.276</c:v>
                </c:pt>
                <c:pt idx="625">
                  <c:v>146.4388</c:v>
                </c:pt>
                <c:pt idx="626">
                  <c:v>146.1132</c:v>
                </c:pt>
                <c:pt idx="627">
                  <c:v>145.9504</c:v>
                </c:pt>
                <c:pt idx="628">
                  <c:v>145.9504</c:v>
                </c:pt>
                <c:pt idx="629">
                  <c:v>146.1132</c:v>
                </c:pt>
                <c:pt idx="630">
                  <c:v>146.1132</c:v>
                </c:pt>
                <c:pt idx="631">
                  <c:v>146.1132</c:v>
                </c:pt>
                <c:pt idx="632">
                  <c:v>146.1132</c:v>
                </c:pt>
                <c:pt idx="633">
                  <c:v>146.276</c:v>
                </c:pt>
                <c:pt idx="634">
                  <c:v>146.276</c:v>
                </c:pt>
                <c:pt idx="635">
                  <c:v>146.4388</c:v>
                </c:pt>
                <c:pt idx="636">
                  <c:v>146.4388</c:v>
                </c:pt>
                <c:pt idx="637">
                  <c:v>146.4388</c:v>
                </c:pt>
                <c:pt idx="638">
                  <c:v>146.276</c:v>
                </c:pt>
                <c:pt idx="639">
                  <c:v>146.276</c:v>
                </c:pt>
                <c:pt idx="640">
                  <c:v>146.276</c:v>
                </c:pt>
                <c:pt idx="641">
                  <c:v>146.1132</c:v>
                </c:pt>
                <c:pt idx="642">
                  <c:v>146.1132</c:v>
                </c:pt>
                <c:pt idx="643">
                  <c:v>146.276</c:v>
                </c:pt>
                <c:pt idx="644">
                  <c:v>146.276</c:v>
                </c:pt>
                <c:pt idx="645">
                  <c:v>146.1132</c:v>
                </c:pt>
                <c:pt idx="646">
                  <c:v>145.9504</c:v>
                </c:pt>
                <c:pt idx="647">
                  <c:v>146.1132</c:v>
                </c:pt>
                <c:pt idx="648">
                  <c:v>146.276</c:v>
                </c:pt>
                <c:pt idx="649">
                  <c:v>146.4388</c:v>
                </c:pt>
                <c:pt idx="650">
                  <c:v>146.4388</c:v>
                </c:pt>
                <c:pt idx="651">
                  <c:v>146.276</c:v>
                </c:pt>
                <c:pt idx="652">
                  <c:v>146.1132</c:v>
                </c:pt>
                <c:pt idx="653">
                  <c:v>146.276</c:v>
                </c:pt>
                <c:pt idx="654">
                  <c:v>146.6016</c:v>
                </c:pt>
                <c:pt idx="655">
                  <c:v>146.7644</c:v>
                </c:pt>
                <c:pt idx="656">
                  <c:v>146.6016</c:v>
                </c:pt>
                <c:pt idx="657">
                  <c:v>146.6016</c:v>
                </c:pt>
                <c:pt idx="658">
                  <c:v>146.6016</c:v>
                </c:pt>
                <c:pt idx="659">
                  <c:v>146.7644</c:v>
                </c:pt>
                <c:pt idx="660">
                  <c:v>146.7644</c:v>
                </c:pt>
                <c:pt idx="661">
                  <c:v>146.7644</c:v>
                </c:pt>
                <c:pt idx="662">
                  <c:v>146.6016</c:v>
                </c:pt>
                <c:pt idx="663">
                  <c:v>146.6016</c:v>
                </c:pt>
                <c:pt idx="664">
                  <c:v>146.6016</c:v>
                </c:pt>
                <c:pt idx="665">
                  <c:v>146.7644</c:v>
                </c:pt>
                <c:pt idx="666">
                  <c:v>146.7644</c:v>
                </c:pt>
                <c:pt idx="667">
                  <c:v>146.7644</c:v>
                </c:pt>
                <c:pt idx="668">
                  <c:v>146.7644</c:v>
                </c:pt>
                <c:pt idx="669">
                  <c:v>146.9272</c:v>
                </c:pt>
                <c:pt idx="670">
                  <c:v>146.9272</c:v>
                </c:pt>
                <c:pt idx="671">
                  <c:v>146.9272</c:v>
                </c:pt>
                <c:pt idx="672">
                  <c:v>146.7644</c:v>
                </c:pt>
                <c:pt idx="673">
                  <c:v>146.7644</c:v>
                </c:pt>
                <c:pt idx="674">
                  <c:v>146.7644</c:v>
                </c:pt>
                <c:pt idx="675">
                  <c:v>146.7644</c:v>
                </c:pt>
                <c:pt idx="676">
                  <c:v>146.9272</c:v>
                </c:pt>
                <c:pt idx="677">
                  <c:v>146.9272</c:v>
                </c:pt>
                <c:pt idx="678">
                  <c:v>147.09</c:v>
                </c:pt>
                <c:pt idx="679">
                  <c:v>147.09</c:v>
                </c:pt>
                <c:pt idx="680">
                  <c:v>147.09</c:v>
                </c:pt>
                <c:pt idx="681">
                  <c:v>147.09</c:v>
                </c:pt>
                <c:pt idx="682">
                  <c:v>146.9272</c:v>
                </c:pt>
                <c:pt idx="683">
                  <c:v>146.9272</c:v>
                </c:pt>
                <c:pt idx="684">
                  <c:v>146.9272</c:v>
                </c:pt>
                <c:pt idx="685">
                  <c:v>147.0086</c:v>
                </c:pt>
              </c:numCache>
            </c:numRef>
          </c:val>
        </c:ser>
        <c:ser>
          <c:idx val="1"/>
          <c:order val="1"/>
          <c:spPr>
            <a:solidFill>
              <a:srgbClr val="ed7d31"/>
            </a:solidFill>
            <a:ln w="28440">
              <a:solidFill>
                <a:srgbClr val="ed7d31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  <c:val>
            <c:numRef>
              <c:f>'h1=400s'!$G$700:$G$1385</c:f>
              <c:numCache>
                <c:formatCode>General</c:formatCode>
                <c:ptCount val="686"/>
                <c:pt idx="0">
                  <c:v>28.5183850101407</c:v>
                </c:pt>
                <c:pt idx="1">
                  <c:v>29.2837014456684</c:v>
                </c:pt>
                <c:pt idx="2">
                  <c:v>30.0440705305692</c:v>
                </c:pt>
                <c:pt idx="3">
                  <c:v>30.7995242467489</c:v>
                </c:pt>
                <c:pt idx="4">
                  <c:v>31.5500943693681</c:v>
                </c:pt>
                <c:pt idx="5">
                  <c:v>32.2958124681781</c:v>
                </c:pt>
                <c:pt idx="6">
                  <c:v>33.0367099088494</c:v>
                </c:pt>
                <c:pt idx="7">
                  <c:v>33.7728178542904</c:v>
                </c:pt>
                <c:pt idx="8">
                  <c:v>34.5041672659585</c:v>
                </c:pt>
                <c:pt idx="9">
                  <c:v>35.2307889051624</c:v>
                </c:pt>
                <c:pt idx="10">
                  <c:v>35.9527133343557</c:v>
                </c:pt>
                <c:pt idx="11">
                  <c:v>36.6699709184225</c:v>
                </c:pt>
                <c:pt idx="12">
                  <c:v>37.3825918259547</c:v>
                </c:pt>
                <c:pt idx="13">
                  <c:v>38.0906060305206</c:v>
                </c:pt>
                <c:pt idx="14">
                  <c:v>38.7940433119261</c:v>
                </c:pt>
                <c:pt idx="15">
                  <c:v>39.4929332574668</c:v>
                </c:pt>
                <c:pt idx="16">
                  <c:v>40.1873052631728</c:v>
                </c:pt>
                <c:pt idx="17">
                  <c:v>40.877188535045</c:v>
                </c:pt>
                <c:pt idx="18">
                  <c:v>41.5626120902834</c:v>
                </c:pt>
                <c:pt idx="19">
                  <c:v>42.2436047585079</c:v>
                </c:pt>
                <c:pt idx="20">
                  <c:v>42.9201951829706</c:v>
                </c:pt>
                <c:pt idx="21">
                  <c:v>43.5924118217608</c:v>
                </c:pt>
                <c:pt idx="22">
                  <c:v>44.2602829490019</c:v>
                </c:pt>
                <c:pt idx="23">
                  <c:v>44.9238366560405</c:v>
                </c:pt>
                <c:pt idx="24">
                  <c:v>45.583100852628</c:v>
                </c:pt>
                <c:pt idx="25">
                  <c:v>46.2381032680948</c:v>
                </c:pt>
                <c:pt idx="26">
                  <c:v>46.8888714525164</c:v>
                </c:pt>
                <c:pt idx="27">
                  <c:v>47.5354327778719</c:v>
                </c:pt>
                <c:pt idx="28">
                  <c:v>48.1778144391958</c:v>
                </c:pt>
                <c:pt idx="29">
                  <c:v>48.8160434557216</c:v>
                </c:pt>
                <c:pt idx="30">
                  <c:v>49.4501466720184</c:v>
                </c:pt>
                <c:pt idx="31">
                  <c:v>50.0801507591196</c:v>
                </c:pt>
                <c:pt idx="32">
                  <c:v>50.7060822156453</c:v>
                </c:pt>
                <c:pt idx="33">
                  <c:v>51.3279673689164</c:v>
                </c:pt>
                <c:pt idx="34">
                  <c:v>51.9458323760622</c:v>
                </c:pt>
                <c:pt idx="35">
                  <c:v>52.5597032251205</c:v>
                </c:pt>
                <c:pt idx="36">
                  <c:v>53.1696057361307</c:v>
                </c:pt>
                <c:pt idx="37">
                  <c:v>53.7755655622198</c:v>
                </c:pt>
                <c:pt idx="38">
                  <c:v>54.3776081906815</c:v>
                </c:pt>
                <c:pt idx="39">
                  <c:v>54.975758944048</c:v>
                </c:pt>
                <c:pt idx="40">
                  <c:v>55.5700429811554</c:v>
                </c:pt>
                <c:pt idx="41">
                  <c:v>56.1604852982014</c:v>
                </c:pt>
                <c:pt idx="42">
                  <c:v>56.7471107297976</c:v>
                </c:pt>
                <c:pt idx="43">
                  <c:v>57.3299439500128</c:v>
                </c:pt>
                <c:pt idx="44">
                  <c:v>57.9090094734119</c:v>
                </c:pt>
                <c:pt idx="45">
                  <c:v>58.4843316560866</c:v>
                </c:pt>
                <c:pt idx="46">
                  <c:v>59.0559346966797</c:v>
                </c:pt>
                <c:pt idx="47">
                  <c:v>59.6238426374029</c:v>
                </c:pt>
                <c:pt idx="48">
                  <c:v>60.1880793650487</c:v>
                </c:pt>
                <c:pt idx="49">
                  <c:v>60.7486686119941</c:v>
                </c:pt>
                <c:pt idx="50">
                  <c:v>61.3056339571995</c:v>
                </c:pt>
                <c:pt idx="51">
                  <c:v>61.8589988272003</c:v>
                </c:pt>
                <c:pt idx="52">
                  <c:v>62.4087864970923</c:v>
                </c:pt>
                <c:pt idx="53">
                  <c:v>62.9550200915103</c:v>
                </c:pt>
                <c:pt idx="54">
                  <c:v>63.4977225856012</c:v>
                </c:pt>
                <c:pt idx="55">
                  <c:v>64.0369168059902</c:v>
                </c:pt>
                <c:pt idx="56">
                  <c:v>64.572625431741</c:v>
                </c:pt>
                <c:pt idx="57">
                  <c:v>65.1048709953093</c:v>
                </c:pt>
                <c:pt idx="58">
                  <c:v>65.6336758834911</c:v>
                </c:pt>
                <c:pt idx="59">
                  <c:v>66.159062338364</c:v>
                </c:pt>
                <c:pt idx="60">
                  <c:v>66.6810524582228</c:v>
                </c:pt>
                <c:pt idx="61">
                  <c:v>67.1996681985088</c:v>
                </c:pt>
                <c:pt idx="62">
                  <c:v>67.7149313727336</c:v>
                </c:pt>
                <c:pt idx="63">
                  <c:v>68.2268636533963</c:v>
                </c:pt>
                <c:pt idx="64">
                  <c:v>68.7354865728954</c:v>
                </c:pt>
                <c:pt idx="65">
                  <c:v>69.2408215244339</c:v>
                </c:pt>
                <c:pt idx="66">
                  <c:v>69.7428897629198</c:v>
                </c:pt>
                <c:pt idx="67">
                  <c:v>70.2417124058598</c:v>
                </c:pt>
                <c:pt idx="68">
                  <c:v>70.7373104342472</c:v>
                </c:pt>
                <c:pt idx="69">
                  <c:v>71.229704693445</c:v>
                </c:pt>
                <c:pt idx="70">
                  <c:v>71.7189158940623</c:v>
                </c:pt>
                <c:pt idx="71">
                  <c:v>72.2049646128253</c:v>
                </c:pt>
                <c:pt idx="72">
                  <c:v>72.6878712934433</c:v>
                </c:pt>
                <c:pt idx="73">
                  <c:v>73.167656247468</c:v>
                </c:pt>
                <c:pt idx="74">
                  <c:v>73.644339655148</c:v>
                </c:pt>
                <c:pt idx="75">
                  <c:v>74.1179415662779</c:v>
                </c:pt>
                <c:pt idx="76">
                  <c:v>74.5884819010413</c:v>
                </c:pt>
                <c:pt idx="77">
                  <c:v>75.0559804508486</c:v>
                </c:pt>
                <c:pt idx="78">
                  <c:v>75.5204568791698</c:v>
                </c:pt>
                <c:pt idx="79">
                  <c:v>75.9819307223613</c:v>
                </c:pt>
                <c:pt idx="80">
                  <c:v>76.4404213904876</c:v>
                </c:pt>
                <c:pt idx="81">
                  <c:v>76.895948168138</c:v>
                </c:pt>
                <c:pt idx="82">
                  <c:v>77.3485302152371</c:v>
                </c:pt>
                <c:pt idx="83">
                  <c:v>77.7981865678517</c:v>
                </c:pt>
                <c:pt idx="84">
                  <c:v>78.2449361389902</c:v>
                </c:pt>
                <c:pt idx="85">
                  <c:v>78.6887977193994</c:v>
                </c:pt>
                <c:pt idx="86">
                  <c:v>79.1297899783539</c:v>
                </c:pt>
                <c:pt idx="87">
                  <c:v>79.5679314644417</c:v>
                </c:pt>
                <c:pt idx="88">
                  <c:v>80.0032406063445</c:v>
                </c:pt>
                <c:pt idx="89">
                  <c:v>80.4357357136126</c:v>
                </c:pt>
                <c:pt idx="90">
                  <c:v>80.865434977435</c:v>
                </c:pt>
                <c:pt idx="91">
                  <c:v>81.2923564714049</c:v>
                </c:pt>
                <c:pt idx="92">
                  <c:v>81.7165181522795</c:v>
                </c:pt>
                <c:pt idx="93">
                  <c:v>82.1379378607354</c:v>
                </c:pt>
                <c:pt idx="94">
                  <c:v>82.556633322119</c:v>
                </c:pt>
                <c:pt idx="95">
                  <c:v>82.9726221471922</c:v>
                </c:pt>
                <c:pt idx="96">
                  <c:v>83.3859218328729</c:v>
                </c:pt>
                <c:pt idx="97">
                  <c:v>83.796549762971</c:v>
                </c:pt>
                <c:pt idx="98">
                  <c:v>84.2045232089196</c:v>
                </c:pt>
                <c:pt idx="99">
                  <c:v>84.6098593305017</c:v>
                </c:pt>
                <c:pt idx="100">
                  <c:v>85.0125751765714</c:v>
                </c:pt>
                <c:pt idx="101">
                  <c:v>85.4126876857714</c:v>
                </c:pt>
                <c:pt idx="102">
                  <c:v>85.8102136872457</c:v>
                </c:pt>
                <c:pt idx="103">
                  <c:v>86.2051699013465</c:v>
                </c:pt>
                <c:pt idx="104">
                  <c:v>86.5975729403387</c:v>
                </c:pt>
                <c:pt idx="105">
                  <c:v>86.9874393090978</c:v>
                </c:pt>
                <c:pt idx="106">
                  <c:v>87.3747854058042</c:v>
                </c:pt>
                <c:pt idx="107">
                  <c:v>87.7596275226331</c:v>
                </c:pt>
                <c:pt idx="108">
                  <c:v>88.1419818464401</c:v>
                </c:pt>
                <c:pt idx="109">
                  <c:v>88.5218644594412</c:v>
                </c:pt>
                <c:pt idx="110">
                  <c:v>88.89929133989</c:v>
                </c:pt>
                <c:pt idx="111">
                  <c:v>89.2742783627492</c:v>
                </c:pt>
                <c:pt idx="112">
                  <c:v>89.6468413003588</c:v>
                </c:pt>
                <c:pt idx="113">
                  <c:v>90.0169958230992</c:v>
                </c:pt>
                <c:pt idx="114">
                  <c:v>90.3847575000505</c:v>
                </c:pt>
                <c:pt idx="115">
                  <c:v>90.750141799647</c:v>
                </c:pt>
                <c:pt idx="116">
                  <c:v>91.1131640903284</c:v>
                </c:pt>
                <c:pt idx="117">
                  <c:v>91.4738396411854</c:v>
                </c:pt>
                <c:pt idx="118">
                  <c:v>91.832183622603</c:v>
                </c:pt>
                <c:pt idx="119">
                  <c:v>92.1882111068975</c:v>
                </c:pt>
                <c:pt idx="120">
                  <c:v>92.5419370689511</c:v>
                </c:pt>
                <c:pt idx="121">
                  <c:v>92.8933763868418</c:v>
                </c:pt>
                <c:pt idx="122">
                  <c:v>93.2425438424688</c:v>
                </c:pt>
                <c:pt idx="123">
                  <c:v>93.5894541221744</c:v>
                </c:pt>
                <c:pt idx="124">
                  <c:v>93.9341218173619</c:v>
                </c:pt>
                <c:pt idx="125">
                  <c:v>94.276561425109</c:v>
                </c:pt>
                <c:pt idx="126">
                  <c:v>94.616787348778</c:v>
                </c:pt>
                <c:pt idx="127">
                  <c:v>94.9548138986212</c:v>
                </c:pt>
                <c:pt idx="128">
                  <c:v>95.290655292383</c:v>
                </c:pt>
                <c:pt idx="129">
                  <c:v>95.6243256558979</c:v>
                </c:pt>
                <c:pt idx="130">
                  <c:v>95.9558390236846</c:v>
                </c:pt>
                <c:pt idx="131">
                  <c:v>96.2852093395365</c:v>
                </c:pt>
                <c:pt idx="132">
                  <c:v>96.6124504571078</c:v>
                </c:pt>
                <c:pt idx="133">
                  <c:v>96.9375761404965</c:v>
                </c:pt>
                <c:pt idx="134">
                  <c:v>97.2606000648234</c:v>
                </c:pt>
                <c:pt idx="135">
                  <c:v>97.581535816807</c:v>
                </c:pt>
                <c:pt idx="136">
                  <c:v>97.9003968953353</c:v>
                </c:pt>
                <c:pt idx="137">
                  <c:v>98.217196712033</c:v>
                </c:pt>
                <c:pt idx="138">
                  <c:v>98.5319485918265</c:v>
                </c:pt>
                <c:pt idx="139">
                  <c:v>98.8446657735036</c:v>
                </c:pt>
                <c:pt idx="140">
                  <c:v>99.1553614102707</c:v>
                </c:pt>
                <c:pt idx="141">
                  <c:v>99.4640485703057</c:v>
                </c:pt>
                <c:pt idx="142">
                  <c:v>99.7707402373084</c:v>
                </c:pt>
                <c:pt idx="143">
                  <c:v>100.075449311046</c:v>
                </c:pt>
                <c:pt idx="144">
                  <c:v>100.378188607894</c:v>
                </c:pt>
                <c:pt idx="145">
                  <c:v>100.678970861381</c:v>
                </c:pt>
                <c:pt idx="146">
                  <c:v>100.977808722717</c:v>
                </c:pt>
                <c:pt idx="147">
                  <c:v>101.274714761329</c:v>
                </c:pt>
                <c:pt idx="148">
                  <c:v>101.569701465392</c:v>
                </c:pt>
                <c:pt idx="149">
                  <c:v>101.862781242348</c:v>
                </c:pt>
                <c:pt idx="150">
                  <c:v>102.153966419437</c:v>
                </c:pt>
                <c:pt idx="151">
                  <c:v>102.443269244204</c:v>
                </c:pt>
                <c:pt idx="152">
                  <c:v>102.730701885025</c:v>
                </c:pt>
                <c:pt idx="153">
                  <c:v>103.016276431613</c:v>
                </c:pt>
                <c:pt idx="154">
                  <c:v>103.300004895527</c:v>
                </c:pt>
                <c:pt idx="155">
                  <c:v>103.581899210676</c:v>
                </c:pt>
                <c:pt idx="156">
                  <c:v>103.861971233828</c:v>
                </c:pt>
                <c:pt idx="157">
                  <c:v>104.140232745098</c:v>
                </c:pt>
                <c:pt idx="158">
                  <c:v>104.416695448453</c:v>
                </c:pt>
                <c:pt idx="159">
                  <c:v>104.691370972197</c:v>
                </c:pt>
                <c:pt idx="160">
                  <c:v>104.964270869467</c:v>
                </c:pt>
                <c:pt idx="161">
                  <c:v>105.235406618712</c:v>
                </c:pt>
                <c:pt idx="162">
                  <c:v>105.504789624182</c:v>
                </c:pt>
                <c:pt idx="163">
                  <c:v>105.772431216401</c:v>
                </c:pt>
                <c:pt idx="164">
                  <c:v>106.038342652652</c:v>
                </c:pt>
                <c:pt idx="165">
                  <c:v>106.302535117442</c:v>
                </c:pt>
                <c:pt idx="166">
                  <c:v>106.565019722979</c:v>
                </c:pt>
                <c:pt idx="167">
                  <c:v>106.825807509635</c:v>
                </c:pt>
                <c:pt idx="168">
                  <c:v>107.084909446412</c:v>
                </c:pt>
                <c:pt idx="169">
                  <c:v>107.342336431405</c:v>
                </c:pt>
                <c:pt idx="170">
                  <c:v>107.598099292257</c:v>
                </c:pt>
                <c:pt idx="171">
                  <c:v>107.852208786617</c:v>
                </c:pt>
                <c:pt idx="172">
                  <c:v>108.104675602593</c:v>
                </c:pt>
                <c:pt idx="173">
                  <c:v>108.355510359198</c:v>
                </c:pt>
                <c:pt idx="174">
                  <c:v>108.6047236068</c:v>
                </c:pt>
                <c:pt idx="175">
                  <c:v>108.852325827564</c:v>
                </c:pt>
                <c:pt idx="176">
                  <c:v>109.098327435895</c:v>
                </c:pt>
                <c:pt idx="177">
                  <c:v>109.342738778874</c:v>
                </c:pt>
                <c:pt idx="178">
                  <c:v>109.585570136692</c:v>
                </c:pt>
                <c:pt idx="179">
                  <c:v>109.826831723087</c:v>
                </c:pt>
                <c:pt idx="180">
                  <c:v>110.066533685769</c:v>
                </c:pt>
                <c:pt idx="181">
                  <c:v>110.304686106849</c:v>
                </c:pt>
                <c:pt idx="182">
                  <c:v>110.541299003264</c:v>
                </c:pt>
                <c:pt idx="183">
                  <c:v>110.776382327194</c:v>
                </c:pt>
                <c:pt idx="184">
                  <c:v>111.009945966487</c:v>
                </c:pt>
                <c:pt idx="185">
                  <c:v>111.241999745069</c:v>
                </c:pt>
                <c:pt idx="186">
                  <c:v>111.47255342336</c:v>
                </c:pt>
                <c:pt idx="187">
                  <c:v>111.701616698687</c:v>
                </c:pt>
                <c:pt idx="188">
                  <c:v>111.929199205685</c:v>
                </c:pt>
                <c:pt idx="189">
                  <c:v>112.15531051671</c:v>
                </c:pt>
                <c:pt idx="190">
                  <c:v>112.379960142235</c:v>
                </c:pt>
                <c:pt idx="191">
                  <c:v>112.603157531255</c:v>
                </c:pt>
                <c:pt idx="192">
                  <c:v>112.824912071681</c:v>
                </c:pt>
                <c:pt idx="193">
                  <c:v>113.045233090738</c:v>
                </c:pt>
                <c:pt idx="194">
                  <c:v>113.264129855355</c:v>
                </c:pt>
                <c:pt idx="195">
                  <c:v>113.481611572554</c:v>
                </c:pt>
                <c:pt idx="196">
                  <c:v>113.69768738984</c:v>
                </c:pt>
                <c:pt idx="197">
                  <c:v>113.912366395585</c:v>
                </c:pt>
                <c:pt idx="198">
                  <c:v>114.125657619408</c:v>
                </c:pt>
                <c:pt idx="199">
                  <c:v>114.337570032557</c:v>
                </c:pt>
                <c:pt idx="200">
                  <c:v>114.548112548288</c:v>
                </c:pt>
                <c:pt idx="201">
                  <c:v>114.757294022233</c:v>
                </c:pt>
                <c:pt idx="202">
                  <c:v>114.965123252782</c:v>
                </c:pt>
                <c:pt idx="203">
                  <c:v>115.171608981445</c:v>
                </c:pt>
                <c:pt idx="204">
                  <c:v>115.376759893226</c:v>
                </c:pt>
                <c:pt idx="205">
                  <c:v>115.580584616981</c:v>
                </c:pt>
                <c:pt idx="206">
                  <c:v>115.783091725789</c:v>
                </c:pt>
                <c:pt idx="207">
                  <c:v>115.984289737307</c:v>
                </c:pt>
                <c:pt idx="208">
                  <c:v>116.184187114131</c:v>
                </c:pt>
                <c:pt idx="209">
                  <c:v>116.382792264149</c:v>
                </c:pt>
                <c:pt idx="210">
                  <c:v>116.580113540899</c:v>
                </c:pt>
                <c:pt idx="211">
                  <c:v>116.776159243916</c:v>
                </c:pt>
                <c:pt idx="212">
                  <c:v>116.970937619085</c:v>
                </c:pt>
                <c:pt idx="213">
                  <c:v>117.164456858983</c:v>
                </c:pt>
                <c:pt idx="214">
                  <c:v>117.356725103231</c:v>
                </c:pt>
                <c:pt idx="215">
                  <c:v>117.547750438827</c:v>
                </c:pt>
                <c:pt idx="216">
                  <c:v>117.737540900494</c:v>
                </c:pt>
                <c:pt idx="217">
                  <c:v>117.926104471014</c:v>
                </c:pt>
                <c:pt idx="218">
                  <c:v>118.113449081564</c:v>
                </c:pt>
                <c:pt idx="219">
                  <c:v>118.299582612052</c:v>
                </c:pt>
                <c:pt idx="220">
                  <c:v>118.484512891445</c:v>
                </c:pt>
                <c:pt idx="221">
                  <c:v>118.668247698102</c:v>
                </c:pt>
                <c:pt idx="222">
                  <c:v>118.850794760097</c:v>
                </c:pt>
                <c:pt idx="223">
                  <c:v>119.032161755547</c:v>
                </c:pt>
                <c:pt idx="224">
                  <c:v>119.212356312935</c:v>
                </c:pt>
                <c:pt idx="225">
                  <c:v>119.391386011429</c:v>
                </c:pt>
                <c:pt idx="226">
                  <c:v>119.569258381203</c:v>
                </c:pt>
                <c:pt idx="227">
                  <c:v>119.745980903751</c:v>
                </c:pt>
                <c:pt idx="228">
                  <c:v>119.921561012205</c:v>
                </c:pt>
                <c:pt idx="229">
                  <c:v>120.096006091644</c:v>
                </c:pt>
                <c:pt idx="230">
                  <c:v>120.269323479408</c:v>
                </c:pt>
                <c:pt idx="231">
                  <c:v>120.441520465404</c:v>
                </c:pt>
                <c:pt idx="232">
                  <c:v>120.612604292416</c:v>
                </c:pt>
                <c:pt idx="233">
                  <c:v>120.782582156404</c:v>
                </c:pt>
                <c:pt idx="234">
                  <c:v>120.951461206813</c:v>
                </c:pt>
                <c:pt idx="235">
                  <c:v>121.119248546868</c:v>
                </c:pt>
                <c:pt idx="236">
                  <c:v>121.285951233879</c:v>
                </c:pt>
                <c:pt idx="237">
                  <c:v>121.451576279532</c:v>
                </c:pt>
                <c:pt idx="238">
                  <c:v>121.616130650186</c:v>
                </c:pt>
                <c:pt idx="239">
                  <c:v>121.779621267168</c:v>
                </c:pt>
                <c:pt idx="240">
                  <c:v>121.942055007061</c:v>
                </c:pt>
                <c:pt idx="241">
                  <c:v>122.103438701996</c:v>
                </c:pt>
                <c:pt idx="242">
                  <c:v>122.263779139936</c:v>
                </c:pt>
                <c:pt idx="243">
                  <c:v>122.423083064965</c:v>
                </c:pt>
                <c:pt idx="244">
                  <c:v>122.581357177571</c:v>
                </c:pt>
                <c:pt idx="245">
                  <c:v>122.738608134925</c:v>
                </c:pt>
                <c:pt idx="246">
                  <c:v>122.894842551164</c:v>
                </c:pt>
                <c:pt idx="247">
                  <c:v>123.050066997669</c:v>
                </c:pt>
                <c:pt idx="248">
                  <c:v>123.204288003339</c:v>
                </c:pt>
                <c:pt idx="249">
                  <c:v>123.357512054869</c:v>
                </c:pt>
                <c:pt idx="250">
                  <c:v>123.50974559702</c:v>
                </c:pt>
                <c:pt idx="251">
                  <c:v>123.660995032891</c:v>
                </c:pt>
                <c:pt idx="252">
                  <c:v>123.811266724189</c:v>
                </c:pt>
                <c:pt idx="253">
                  <c:v>123.960566991496</c:v>
                </c:pt>
                <c:pt idx="254">
                  <c:v>124.108902114535</c:v>
                </c:pt>
                <c:pt idx="255">
                  <c:v>124.256278332434</c:v>
                </c:pt>
                <c:pt idx="256">
                  <c:v>124.402701843988</c:v>
                </c:pt>
                <c:pt idx="257">
                  <c:v>124.54817880792</c:v>
                </c:pt>
                <c:pt idx="258">
                  <c:v>124.692715343142</c:v>
                </c:pt>
                <c:pt idx="259">
                  <c:v>124.836317529009</c:v>
                </c:pt>
                <c:pt idx="260">
                  <c:v>124.978991405576</c:v>
                </c:pt>
                <c:pt idx="261">
                  <c:v>125.120742973853</c:v>
                </c:pt>
                <c:pt idx="262">
                  <c:v>125.261578196057</c:v>
                </c:pt>
                <c:pt idx="263">
                  <c:v>125.401502995863</c:v>
                </c:pt>
                <c:pt idx="264">
                  <c:v>125.540523258651</c:v>
                </c:pt>
                <c:pt idx="265">
                  <c:v>125.678644831757</c:v>
                </c:pt>
                <c:pt idx="266">
                  <c:v>125.815873524716</c:v>
                </c:pt>
                <c:pt idx="267">
                  <c:v>125.952215109509</c:v>
                </c:pt>
                <c:pt idx="268">
                  <c:v>126.087675320802</c:v>
                </c:pt>
                <c:pt idx="269">
                  <c:v>126.222259856191</c:v>
                </c:pt>
                <c:pt idx="270">
                  <c:v>126.355974376441</c:v>
                </c:pt>
                <c:pt idx="271">
                  <c:v>126.488824505721</c:v>
                </c:pt>
                <c:pt idx="272">
                  <c:v>126.620815831845</c:v>
                </c:pt>
                <c:pt idx="273">
                  <c:v>126.751953906504</c:v>
                </c:pt>
                <c:pt idx="274">
                  <c:v>126.882244245499</c:v>
                </c:pt>
                <c:pt idx="275">
                  <c:v>127.011692328978</c:v>
                </c:pt>
                <c:pt idx="276">
                  <c:v>127.140303601658</c:v>
                </c:pt>
                <c:pt idx="277">
                  <c:v>127.268083473064</c:v>
                </c:pt>
                <c:pt idx="278">
                  <c:v>127.395037317746</c:v>
                </c:pt>
                <c:pt idx="279">
                  <c:v>127.521170475516</c:v>
                </c:pt>
                <c:pt idx="280">
                  <c:v>127.646488251663</c:v>
                </c:pt>
                <c:pt idx="281">
                  <c:v>127.770995917181</c:v>
                </c:pt>
                <c:pt idx="282">
                  <c:v>127.894698708992</c:v>
                </c:pt>
                <c:pt idx="283">
                  <c:v>128.017601830162</c:v>
                </c:pt>
                <c:pt idx="284">
                  <c:v>128.139710450122</c:v>
                </c:pt>
                <c:pt idx="285">
                  <c:v>128.261029704887</c:v>
                </c:pt>
                <c:pt idx="286">
                  <c:v>128.38156469727</c:v>
                </c:pt>
                <c:pt idx="287">
                  <c:v>128.501320497096</c:v>
                </c:pt>
                <c:pt idx="288">
                  <c:v>128.620302141417</c:v>
                </c:pt>
                <c:pt idx="289">
                  <c:v>128.738514634724</c:v>
                </c:pt>
                <c:pt idx="290">
                  <c:v>128.855962949156</c:v>
                </c:pt>
                <c:pt idx="291">
                  <c:v>128.972652024709</c:v>
                </c:pt>
                <c:pt idx="292">
                  <c:v>129.088586769447</c:v>
                </c:pt>
                <c:pt idx="293">
                  <c:v>129.203772059704</c:v>
                </c:pt>
                <c:pt idx="294">
                  <c:v>129.318212740291</c:v>
                </c:pt>
                <c:pt idx="295">
                  <c:v>129.431913624702</c:v>
                </c:pt>
                <c:pt idx="296">
                  <c:v>129.544879495313</c:v>
                </c:pt>
                <c:pt idx="297">
                  <c:v>129.657115103583</c:v>
                </c:pt>
                <c:pt idx="298">
                  <c:v>129.76862517026</c:v>
                </c:pt>
                <c:pt idx="299">
                  <c:v>129.87941438557</c:v>
                </c:pt>
                <c:pt idx="300">
                  <c:v>129.989487409421</c:v>
                </c:pt>
                <c:pt idx="301">
                  <c:v>130.0988488716</c:v>
                </c:pt>
                <c:pt idx="302">
                  <c:v>130.207503371961</c:v>
                </c:pt>
                <c:pt idx="303">
                  <c:v>130.315455480623</c:v>
                </c:pt>
                <c:pt idx="304">
                  <c:v>130.422709738165</c:v>
                </c:pt>
                <c:pt idx="305">
                  <c:v>130.52927065581</c:v>
                </c:pt>
                <c:pt idx="306">
                  <c:v>130.635142715621</c:v>
                </c:pt>
                <c:pt idx="307">
                  <c:v>130.740330370684</c:v>
                </c:pt>
                <c:pt idx="308">
                  <c:v>130.844838045301</c:v>
                </c:pt>
                <c:pt idx="309">
                  <c:v>130.948670135173</c:v>
                </c:pt>
                <c:pt idx="310">
                  <c:v>131.051831007583</c:v>
                </c:pt>
                <c:pt idx="311">
                  <c:v>131.154325001584</c:v>
                </c:pt>
                <c:pt idx="312">
                  <c:v>131.25615642818</c:v>
                </c:pt>
                <c:pt idx="313">
                  <c:v>131.357329570504</c:v>
                </c:pt>
                <c:pt idx="314">
                  <c:v>131.457848684002</c:v>
                </c:pt>
                <c:pt idx="315">
                  <c:v>131.557717996614</c:v>
                </c:pt>
                <c:pt idx="316">
                  <c:v>131.656941708943</c:v>
                </c:pt>
                <c:pt idx="317">
                  <c:v>131.755523994442</c:v>
                </c:pt>
                <c:pt idx="318">
                  <c:v>131.853468999583</c:v>
                </c:pt>
                <c:pt idx="319">
                  <c:v>131.950780844034</c:v>
                </c:pt>
                <c:pt idx="320">
                  <c:v>132.047463620831</c:v>
                </c:pt>
                <c:pt idx="321">
                  <c:v>132.143521396551</c:v>
                </c:pt>
                <c:pt idx="322">
                  <c:v>132.238958211483</c:v>
                </c:pt>
                <c:pt idx="323">
                  <c:v>132.333778079798</c:v>
                </c:pt>
                <c:pt idx="324">
                  <c:v>132.427984989716</c:v>
                </c:pt>
                <c:pt idx="325">
                  <c:v>132.521582903677</c:v>
                </c:pt>
                <c:pt idx="326">
                  <c:v>132.614575758507</c:v>
                </c:pt>
                <c:pt idx="327">
                  <c:v>132.706967465579</c:v>
                </c:pt>
                <c:pt idx="328">
                  <c:v>132.798761910985</c:v>
                </c:pt>
                <c:pt idx="329">
                  <c:v>132.889962955692</c:v>
                </c:pt>
                <c:pt idx="330">
                  <c:v>132.980574435711</c:v>
                </c:pt>
                <c:pt idx="331">
                  <c:v>133.070600162255</c:v>
                </c:pt>
                <c:pt idx="332">
                  <c:v>133.160043921896</c:v>
                </c:pt>
                <c:pt idx="333">
                  <c:v>133.248909476733</c:v>
                </c:pt>
                <c:pt idx="334">
                  <c:v>133.337200564541</c:v>
                </c:pt>
                <c:pt idx="335">
                  <c:v>133.424920898935</c:v>
                </c:pt>
                <c:pt idx="336">
                  <c:v>133.512074169522</c:v>
                </c:pt>
                <c:pt idx="337">
                  <c:v>133.598664042059</c:v>
                </c:pt>
                <c:pt idx="338">
                  <c:v>133.684694158604</c:v>
                </c:pt>
                <c:pt idx="339">
                  <c:v>133.770168137673</c:v>
                </c:pt>
                <c:pt idx="340">
                  <c:v>133.855089574389</c:v>
                </c:pt>
                <c:pt idx="341">
                  <c:v>133.939462040635</c:v>
                </c:pt>
                <c:pt idx="342">
                  <c:v>134.023289085204</c:v>
                </c:pt>
                <c:pt idx="343">
                  <c:v>134.106574233948</c:v>
                </c:pt>
                <c:pt idx="344">
                  <c:v>134.189320989925</c:v>
                </c:pt>
                <c:pt idx="345">
                  <c:v>134.27153283355</c:v>
                </c:pt>
                <c:pt idx="346">
                  <c:v>134.353213222736</c:v>
                </c:pt>
                <c:pt idx="347">
                  <c:v>134.434365593046</c:v>
                </c:pt>
                <c:pt idx="348">
                  <c:v>134.514993357832</c:v>
                </c:pt>
                <c:pt idx="349">
                  <c:v>134.595099908379</c:v>
                </c:pt>
                <c:pt idx="350">
                  <c:v>134.674688614053</c:v>
                </c:pt>
                <c:pt idx="351">
                  <c:v>134.753762822435</c:v>
                </c:pt>
                <c:pt idx="352">
                  <c:v>134.832325859469</c:v>
                </c:pt>
                <c:pt idx="353">
                  <c:v>134.910381029597</c:v>
                </c:pt>
                <c:pt idx="354">
                  <c:v>134.987931615899</c:v>
                </c:pt>
                <c:pt idx="355">
                  <c:v>135.064980880233</c:v>
                </c:pt>
                <c:pt idx="356">
                  <c:v>135.141532063369</c:v>
                </c:pt>
                <c:pt idx="357">
                  <c:v>135.217588385131</c:v>
                </c:pt>
                <c:pt idx="358">
                  <c:v>135.293153044524</c:v>
                </c:pt>
                <c:pt idx="359">
                  <c:v>135.368229219876</c:v>
                </c:pt>
                <c:pt idx="360">
                  <c:v>135.442820068969</c:v>
                </c:pt>
                <c:pt idx="361">
                  <c:v>135.516928729169</c:v>
                </c:pt>
                <c:pt idx="362">
                  <c:v>135.590558317564</c:v>
                </c:pt>
                <c:pt idx="363">
                  <c:v>135.66371193109</c:v>
                </c:pt>
                <c:pt idx="364">
                  <c:v>135.736392646663</c:v>
                </c:pt>
                <c:pt idx="365">
                  <c:v>135.808603521309</c:v>
                </c:pt>
                <c:pt idx="366">
                  <c:v>135.880347592291</c:v>
                </c:pt>
                <c:pt idx="367">
                  <c:v>135.951627877239</c:v>
                </c:pt>
                <c:pt idx="368">
                  <c:v>136.022447374274</c:v>
                </c:pt>
                <c:pt idx="369">
                  <c:v>136.092809062139</c:v>
                </c:pt>
                <c:pt idx="370">
                  <c:v>136.162715900317</c:v>
                </c:pt>
                <c:pt idx="371">
                  <c:v>136.232170829163</c:v>
                </c:pt>
                <c:pt idx="372">
                  <c:v>136.301176770021</c:v>
                </c:pt>
                <c:pt idx="373">
                  <c:v>136.369736625354</c:v>
                </c:pt>
                <c:pt idx="374">
                  <c:v>136.437853278858</c:v>
                </c:pt>
                <c:pt idx="375">
                  <c:v>136.505529595591</c:v>
                </c:pt>
                <c:pt idx="376">
                  <c:v>136.572768422088</c:v>
                </c:pt>
                <c:pt idx="377">
                  <c:v>136.639572586483</c:v>
                </c:pt>
                <c:pt idx="378">
                  <c:v>136.705944898628</c:v>
                </c:pt>
                <c:pt idx="379">
                  <c:v>136.771888150211</c:v>
                </c:pt>
                <c:pt idx="380">
                  <c:v>136.837405114873</c:v>
                </c:pt>
                <c:pt idx="381">
                  <c:v>136.902498548324</c:v>
                </c:pt>
                <c:pt idx="382">
                  <c:v>136.967171188462</c:v>
                </c:pt>
                <c:pt idx="383">
                  <c:v>137.031425755484</c:v>
                </c:pt>
                <c:pt idx="384">
                  <c:v>137.095264952003</c:v>
                </c:pt>
                <c:pt idx="385">
                  <c:v>137.158691463163</c:v>
                </c:pt>
                <c:pt idx="386">
                  <c:v>137.221707956746</c:v>
                </c:pt>
                <c:pt idx="387">
                  <c:v>137.284317083292</c:v>
                </c:pt>
                <c:pt idx="388">
                  <c:v>137.346521476205</c:v>
                </c:pt>
                <c:pt idx="389">
                  <c:v>137.408323751865</c:v>
                </c:pt>
                <c:pt idx="390">
                  <c:v>137.46972650974</c:v>
                </c:pt>
                <c:pt idx="391">
                  <c:v>137.530732332493</c:v>
                </c:pt>
                <c:pt idx="392">
                  <c:v>137.591343786092</c:v>
                </c:pt>
                <c:pt idx="393">
                  <c:v>137.651563419917</c:v>
                </c:pt>
                <c:pt idx="394">
                  <c:v>137.711393766867</c:v>
                </c:pt>
                <c:pt idx="395">
                  <c:v>137.770837343469</c:v>
                </c:pt>
                <c:pt idx="396">
                  <c:v>137.82989664998</c:v>
                </c:pt>
                <c:pt idx="397">
                  <c:v>137.888574170496</c:v>
                </c:pt>
                <c:pt idx="398">
                  <c:v>137.946872373054</c:v>
                </c:pt>
                <c:pt idx="399">
                  <c:v>138.004793709735</c:v>
                </c:pt>
                <c:pt idx="400">
                  <c:v>138.062340616771</c:v>
                </c:pt>
                <c:pt idx="401">
                  <c:v>138.119515514645</c:v>
                </c:pt>
                <c:pt idx="402">
                  <c:v>138.17632080819</c:v>
                </c:pt>
                <c:pt idx="403">
                  <c:v>138.232758886696</c:v>
                </c:pt>
                <c:pt idx="404">
                  <c:v>138.288832124007</c:v>
                </c:pt>
                <c:pt idx="405">
                  <c:v>138.344542878621</c:v>
                </c:pt>
                <c:pt idx="406">
                  <c:v>138.39989349379</c:v>
                </c:pt>
                <c:pt idx="407">
                  <c:v>138.454886297616</c:v>
                </c:pt>
                <c:pt idx="408">
                  <c:v>138.509523603155</c:v>
                </c:pt>
                <c:pt idx="409">
                  <c:v>138.563807708507</c:v>
                </c:pt>
                <c:pt idx="410">
                  <c:v>138.617740896918</c:v>
                </c:pt>
                <c:pt idx="411">
                  <c:v>138.671325436873</c:v>
                </c:pt>
                <c:pt idx="412">
                  <c:v>138.724563582193</c:v>
                </c:pt>
                <c:pt idx="413">
                  <c:v>138.77745757213</c:v>
                </c:pt>
                <c:pt idx="414">
                  <c:v>138.830009631458</c:v>
                </c:pt>
                <c:pt idx="415">
                  <c:v>138.882221970571</c:v>
                </c:pt>
                <c:pt idx="416">
                  <c:v>138.934096785575</c:v>
                </c:pt>
                <c:pt idx="417">
                  <c:v>138.985636258377</c:v>
                </c:pt>
                <c:pt idx="418">
                  <c:v>139.03684255678</c:v>
                </c:pt>
                <c:pt idx="419">
                  <c:v>139.087717834575</c:v>
                </c:pt>
                <c:pt idx="420">
                  <c:v>139.138264231627</c:v>
                </c:pt>
                <c:pt idx="421">
                  <c:v>139.18848387397</c:v>
                </c:pt>
                <c:pt idx="422">
                  <c:v>139.238378873894</c:v>
                </c:pt>
                <c:pt idx="423">
                  <c:v>139.287951330034</c:v>
                </c:pt>
                <c:pt idx="424">
                  <c:v>139.337203327458</c:v>
                </c:pt>
                <c:pt idx="425">
                  <c:v>139.386136937756</c:v>
                </c:pt>
                <c:pt idx="426">
                  <c:v>139.434754219127</c:v>
                </c:pt>
                <c:pt idx="427">
                  <c:v>139.483057216462</c:v>
                </c:pt>
                <c:pt idx="428">
                  <c:v>139.531047961436</c:v>
                </c:pt>
                <c:pt idx="429">
                  <c:v>139.578728472589</c:v>
                </c:pt>
                <c:pt idx="430">
                  <c:v>139.626100755412</c:v>
                </c:pt>
                <c:pt idx="431">
                  <c:v>139.673166802432</c:v>
                </c:pt>
                <c:pt idx="432">
                  <c:v>139.719928593295</c:v>
                </c:pt>
                <c:pt idx="433">
                  <c:v>139.766388094851</c:v>
                </c:pt>
                <c:pt idx="434">
                  <c:v>139.812547261234</c:v>
                </c:pt>
                <c:pt idx="435">
                  <c:v>139.858408033946</c:v>
                </c:pt>
                <c:pt idx="436">
                  <c:v>139.903972341938</c:v>
                </c:pt>
                <c:pt idx="437">
                  <c:v>139.949242101691</c:v>
                </c:pt>
                <c:pt idx="438">
                  <c:v>139.9942192173</c:v>
                </c:pt>
                <c:pt idx="439">
                  <c:v>140.038905580546</c:v>
                </c:pt>
                <c:pt idx="440">
                  <c:v>140.083303070985</c:v>
                </c:pt>
                <c:pt idx="441">
                  <c:v>140.127413556021</c:v>
                </c:pt>
                <c:pt idx="442">
                  <c:v>140.171238890986</c:v>
                </c:pt>
                <c:pt idx="443">
                  <c:v>140.214780919219</c:v>
                </c:pt>
                <c:pt idx="444">
                  <c:v>140.258041472143</c:v>
                </c:pt>
                <c:pt idx="445">
                  <c:v>140.30102236934</c:v>
                </c:pt>
                <c:pt idx="446">
                  <c:v>140.343725418631</c:v>
                </c:pt>
                <c:pt idx="447">
                  <c:v>140.386152416151</c:v>
                </c:pt>
                <c:pt idx="448">
                  <c:v>140.428305146423</c:v>
                </c:pt>
                <c:pt idx="449">
                  <c:v>140.470185382434</c:v>
                </c:pt>
                <c:pt idx="450">
                  <c:v>140.51179488571</c:v>
                </c:pt>
                <c:pt idx="451">
                  <c:v>140.553135406389</c:v>
                </c:pt>
                <c:pt idx="452">
                  <c:v>140.594208683296</c:v>
                </c:pt>
                <c:pt idx="453">
                  <c:v>140.635016444016</c:v>
                </c:pt>
                <c:pt idx="454">
                  <c:v>140.675560404964</c:v>
                </c:pt>
                <c:pt idx="455">
                  <c:v>140.715842271462</c:v>
                </c:pt>
                <c:pt idx="456">
                  <c:v>140.755863737806</c:v>
                </c:pt>
                <c:pt idx="457">
                  <c:v>140.795626487341</c:v>
                </c:pt>
                <c:pt idx="458">
                  <c:v>140.835132192528</c:v>
                </c:pt>
                <c:pt idx="459">
                  <c:v>140.874382515018</c:v>
                </c:pt>
                <c:pt idx="460">
                  <c:v>140.91337910572</c:v>
                </c:pt>
                <c:pt idx="461">
                  <c:v>140.95212360487</c:v>
                </c:pt>
                <c:pt idx="462">
                  <c:v>140.990617642103</c:v>
                </c:pt>
                <c:pt idx="463">
                  <c:v>141.028862836517</c:v>
                </c:pt>
                <c:pt idx="464">
                  <c:v>141.066860796744</c:v>
                </c:pt>
                <c:pt idx="465">
                  <c:v>141.104613121018</c:v>
                </c:pt>
                <c:pt idx="466">
                  <c:v>141.14212139724</c:v>
                </c:pt>
                <c:pt idx="467">
                  <c:v>141.179387203046</c:v>
                </c:pt>
                <c:pt idx="468">
                  <c:v>141.216412105876</c:v>
                </c:pt>
                <c:pt idx="469">
                  <c:v>141.253197663034</c:v>
                </c:pt>
                <c:pt idx="470">
                  <c:v>141.289745421758</c:v>
                </c:pt>
                <c:pt idx="471">
                  <c:v>141.326056919286</c:v>
                </c:pt>
                <c:pt idx="472">
                  <c:v>141.362133682916</c:v>
                </c:pt>
                <c:pt idx="473">
                  <c:v>141.397977230074</c:v>
                </c:pt>
                <c:pt idx="474">
                  <c:v>141.433589068376</c:v>
                </c:pt>
                <c:pt idx="475">
                  <c:v>141.468970695693</c:v>
                </c:pt>
                <c:pt idx="476">
                  <c:v>141.504123600213</c:v>
                </c:pt>
                <c:pt idx="477">
                  <c:v>141.539049260502</c:v>
                </c:pt>
                <c:pt idx="478">
                  <c:v>141.57374914557</c:v>
                </c:pt>
                <c:pt idx="479">
                  <c:v>141.608224714931</c:v>
                </c:pt>
                <c:pt idx="480">
                  <c:v>141.642477418661</c:v>
                </c:pt>
                <c:pt idx="481">
                  <c:v>141.676508697465</c:v>
                </c:pt>
                <c:pt idx="482">
                  <c:v>141.710319982733</c:v>
                </c:pt>
                <c:pt idx="483">
                  <c:v>141.743912696603</c:v>
                </c:pt>
                <c:pt idx="484">
                  <c:v>141.777288252019</c:v>
                </c:pt>
                <c:pt idx="485">
                  <c:v>141.810448052791</c:v>
                </c:pt>
                <c:pt idx="486">
                  <c:v>141.843393493655</c:v>
                </c:pt>
                <c:pt idx="487">
                  <c:v>141.876125960329</c:v>
                </c:pt>
                <c:pt idx="488">
                  <c:v>141.908646829575</c:v>
                </c:pt>
                <c:pt idx="489">
                  <c:v>141.940957469254</c:v>
                </c:pt>
                <c:pt idx="490">
                  <c:v>141.973059238385</c:v>
                </c:pt>
                <c:pt idx="491">
                  <c:v>142.004953487201</c:v>
                </c:pt>
                <c:pt idx="492">
                  <c:v>142.036641557207</c:v>
                </c:pt>
                <c:pt idx="493">
                  <c:v>142.068124781236</c:v>
                </c:pt>
                <c:pt idx="494">
                  <c:v>142.099404483504</c:v>
                </c:pt>
                <c:pt idx="495">
                  <c:v>142.130481979669</c:v>
                </c:pt>
                <c:pt idx="496">
                  <c:v>142.161358576881</c:v>
                </c:pt>
                <c:pt idx="497">
                  <c:v>142.192035573843</c:v>
                </c:pt>
                <c:pt idx="498">
                  <c:v>142.22251426086</c:v>
                </c:pt>
                <c:pt idx="499">
                  <c:v>142.252795919896</c:v>
                </c:pt>
                <c:pt idx="500">
                  <c:v>142.282881824631</c:v>
                </c:pt>
                <c:pt idx="501">
                  <c:v>142.312773240507</c:v>
                </c:pt>
                <c:pt idx="502">
                  <c:v>142.342471424789</c:v>
                </c:pt>
                <c:pt idx="503">
                  <c:v>142.371977626612</c:v>
                </c:pt>
                <c:pt idx="504">
                  <c:v>142.401293087039</c:v>
                </c:pt>
                <c:pt idx="505">
                  <c:v>142.430419039107</c:v>
                </c:pt>
                <c:pt idx="506">
                  <c:v>142.459356707884</c:v>
                </c:pt>
                <c:pt idx="507">
                  <c:v>142.488107310518</c:v>
                </c:pt>
                <c:pt idx="508">
                  <c:v>142.516672056288</c:v>
                </c:pt>
                <c:pt idx="509">
                  <c:v>142.545052146659</c:v>
                </c:pt>
                <c:pt idx="510">
                  <c:v>142.573248775324</c:v>
                </c:pt>
                <c:pt idx="511">
                  <c:v>142.601263128264</c:v>
                </c:pt>
                <c:pt idx="512">
                  <c:v>142.629096383792</c:v>
                </c:pt>
                <c:pt idx="513">
                  <c:v>142.656749712601</c:v>
                </c:pt>
                <c:pt idx="514">
                  <c:v>142.684224277821</c:v>
                </c:pt>
                <c:pt idx="515">
                  <c:v>142.711521235058</c:v>
                </c:pt>
                <c:pt idx="516">
                  <c:v>142.738641732452</c:v>
                </c:pt>
                <c:pt idx="517">
                  <c:v>142.765586910719</c:v>
                </c:pt>
                <c:pt idx="518">
                  <c:v>142.7923579032</c:v>
                </c:pt>
                <c:pt idx="519">
                  <c:v>142.818955835911</c:v>
                </c:pt>
                <c:pt idx="520">
                  <c:v>142.845381827588</c:v>
                </c:pt>
                <c:pt idx="521">
                  <c:v>142.871636989735</c:v>
                </c:pt>
                <c:pt idx="522">
                  <c:v>142.897722426673</c:v>
                </c:pt>
                <c:pt idx="523">
                  <c:v>142.92363923558</c:v>
                </c:pt>
                <c:pt idx="524">
                  <c:v>142.949388506545</c:v>
                </c:pt>
                <c:pt idx="525">
                  <c:v>142.974971322609</c:v>
                </c:pt>
                <c:pt idx="526">
                  <c:v>143.000388759811</c:v>
                </c:pt>
                <c:pt idx="527">
                  <c:v>143.025641887235</c:v>
                </c:pt>
                <c:pt idx="528">
                  <c:v>143.050731767052</c:v>
                </c:pt>
                <c:pt idx="529">
                  <c:v>143.07565945457</c:v>
                </c:pt>
                <c:pt idx="530">
                  <c:v>143.100425998273</c:v>
                </c:pt>
                <c:pt idx="531">
                  <c:v>143.125032439867</c:v>
                </c:pt>
                <c:pt idx="532">
                  <c:v>143.149479814323</c:v>
                </c:pt>
                <c:pt idx="533">
                  <c:v>143.173769149924</c:v>
                </c:pt>
                <c:pt idx="534">
                  <c:v>143.197901468305</c:v>
                </c:pt>
                <c:pt idx="535">
                  <c:v>143.221877784495</c:v>
                </c:pt>
                <c:pt idx="536">
                  <c:v>143.245699106963</c:v>
                </c:pt>
                <c:pt idx="537">
                  <c:v>143.269366437657</c:v>
                </c:pt>
                <c:pt idx="538">
                  <c:v>143.292880772052</c:v>
                </c:pt>
                <c:pt idx="539">
                  <c:v>143.316243099183</c:v>
                </c:pt>
                <c:pt idx="540">
                  <c:v>143.339454401694</c:v>
                </c:pt>
                <c:pt idx="541">
                  <c:v>143.362515655877</c:v>
                </c:pt>
                <c:pt idx="542">
                  <c:v>143.385427831711</c:v>
                </c:pt>
                <c:pt idx="543">
                  <c:v>143.408191892906</c:v>
                </c:pt>
                <c:pt idx="544">
                  <c:v>143.430808796942</c:v>
                </c:pt>
                <c:pt idx="545">
                  <c:v>143.453279495109</c:v>
                </c:pt>
                <c:pt idx="546">
                  <c:v>143.475604932548</c:v>
                </c:pt>
                <c:pt idx="547">
                  <c:v>143.49778604829</c:v>
                </c:pt>
                <c:pt idx="548">
                  <c:v>143.519823775295</c:v>
                </c:pt>
                <c:pt idx="549">
                  <c:v>143.541719040493</c:v>
                </c:pt>
                <c:pt idx="550">
                  <c:v>143.563472764821</c:v>
                </c:pt>
                <c:pt idx="551">
                  <c:v>143.585085863264</c:v>
                </c:pt>
                <c:pt idx="552">
                  <c:v>143.606559244889</c:v>
                </c:pt>
                <c:pt idx="553">
                  <c:v>143.627893812891</c:v>
                </c:pt>
                <c:pt idx="554">
                  <c:v>143.649090464622</c:v>
                </c:pt>
                <c:pt idx="555">
                  <c:v>143.670150091635</c:v>
                </c:pt>
                <c:pt idx="556">
                  <c:v>143.691073579722</c:v>
                </c:pt>
                <c:pt idx="557">
                  <c:v>143.711861808943</c:v>
                </c:pt>
                <c:pt idx="558">
                  <c:v>143.732515653675</c:v>
                </c:pt>
                <c:pt idx="559">
                  <c:v>143.753035982639</c:v>
                </c:pt>
                <c:pt idx="560">
                  <c:v>143.773423658941</c:v>
                </c:pt>
                <c:pt idx="561">
                  <c:v>143.793679540107</c:v>
                </c:pt>
                <c:pt idx="562">
                  <c:v>143.813804478122</c:v>
                </c:pt>
                <c:pt idx="563">
                  <c:v>143.83379931946</c:v>
                </c:pt>
                <c:pt idx="564">
                  <c:v>143.853664905125</c:v>
                </c:pt>
                <c:pt idx="565">
                  <c:v>143.873402070684</c:v>
                </c:pt>
                <c:pt idx="566">
                  <c:v>143.893011646303</c:v>
                </c:pt>
                <c:pt idx="567">
                  <c:v>143.912494456781</c:v>
                </c:pt>
                <c:pt idx="568">
                  <c:v>143.931851321584</c:v>
                </c:pt>
                <c:pt idx="569">
                  <c:v>143.951083054882</c:v>
                </c:pt>
                <c:pt idx="570">
                  <c:v>143.970190465582</c:v>
                </c:pt>
                <c:pt idx="571">
                  <c:v>143.989174357361</c:v>
                </c:pt>
                <c:pt idx="572">
                  <c:v>144.0080355287</c:v>
                </c:pt>
                <c:pt idx="573">
                  <c:v>144.026774772922</c:v>
                </c:pt>
                <c:pt idx="574">
                  <c:v>144.045392878216</c:v>
                </c:pt>
                <c:pt idx="575">
                  <c:v>144.063890627681</c:v>
                </c:pt>
                <c:pt idx="576">
                  <c:v>144.082268799349</c:v>
                </c:pt>
                <c:pt idx="577">
                  <c:v>144.100528166227</c:v>
                </c:pt>
                <c:pt idx="578">
                  <c:v>144.118669496322</c:v>
                </c:pt>
                <c:pt idx="579">
                  <c:v>144.136693552676</c:v>
                </c:pt>
                <c:pt idx="580">
                  <c:v>144.154601093401</c:v>
                </c:pt>
                <c:pt idx="581">
                  <c:v>144.172392871705</c:v>
                </c:pt>
                <c:pt idx="582">
                  <c:v>144.190069635929</c:v>
                </c:pt>
                <c:pt idx="583">
                  <c:v>144.207632129577</c:v>
                </c:pt>
                <c:pt idx="584">
                  <c:v>144.225081091344</c:v>
                </c:pt>
                <c:pt idx="585">
                  <c:v>144.242417255153</c:v>
                </c:pt>
                <c:pt idx="586">
                  <c:v>144.259641350179</c:v>
                </c:pt>
                <c:pt idx="587">
                  <c:v>144.276754100886</c:v>
                </c:pt>
                <c:pt idx="588">
                  <c:v>144.293756227054</c:v>
                </c:pt>
                <c:pt idx="589">
                  <c:v>144.31064844381</c:v>
                </c:pt>
                <c:pt idx="590">
                  <c:v>144.327431461658</c:v>
                </c:pt>
                <c:pt idx="591">
                  <c:v>144.344105986509</c:v>
                </c:pt>
                <c:pt idx="592">
                  <c:v>144.36067271971</c:v>
                </c:pt>
                <c:pt idx="593">
                  <c:v>144.377132358075</c:v>
                </c:pt>
                <c:pt idx="594">
                  <c:v>144.393485593914</c:v>
                </c:pt>
                <c:pt idx="595">
                  <c:v>144.409733115061</c:v>
                </c:pt>
                <c:pt idx="596">
                  <c:v>144.425875604903</c:v>
                </c:pt>
                <c:pt idx="597">
                  <c:v>144.441913742409</c:v>
                </c:pt>
                <c:pt idx="598">
                  <c:v>144.457848202161</c:v>
                </c:pt>
                <c:pt idx="599">
                  <c:v>144.473679654378</c:v>
                </c:pt>
                <c:pt idx="600">
                  <c:v>144.489408764947</c:v>
                </c:pt>
                <c:pt idx="601">
                  <c:v>144.505036195451</c:v>
                </c:pt>
                <c:pt idx="602">
                  <c:v>144.520562603196</c:v>
                </c:pt>
                <c:pt idx="603">
                  <c:v>144.535988641238</c:v>
                </c:pt>
                <c:pt idx="604">
                  <c:v>144.551314958412</c:v>
                </c:pt>
                <c:pt idx="605">
                  <c:v>144.56654219936</c:v>
                </c:pt>
                <c:pt idx="606">
                  <c:v>144.581671004553</c:v>
                </c:pt>
                <c:pt idx="607">
                  <c:v>144.596702010327</c:v>
                </c:pt>
                <c:pt idx="608">
                  <c:v>144.611635848899</c:v>
                </c:pt>
                <c:pt idx="609">
                  <c:v>144.626473148403</c:v>
                </c:pt>
                <c:pt idx="610">
                  <c:v>144.641214532911</c:v>
                </c:pt>
                <c:pt idx="611">
                  <c:v>144.655860622461</c:v>
                </c:pt>
                <c:pt idx="612">
                  <c:v>144.670412033082</c:v>
                </c:pt>
                <c:pt idx="613">
                  <c:v>144.684869376821</c:v>
                </c:pt>
                <c:pt idx="614">
                  <c:v>144.699233261769</c:v>
                </c:pt>
                <c:pt idx="615">
                  <c:v>144.713504292087</c:v>
                </c:pt>
                <c:pt idx="616">
                  <c:v>144.727683068028</c:v>
                </c:pt>
                <c:pt idx="617">
                  <c:v>144.741770185965</c:v>
                </c:pt>
                <c:pt idx="618">
                  <c:v>144.755766238419</c:v>
                </c:pt>
                <c:pt idx="619">
                  <c:v>144.769671814077</c:v>
                </c:pt>
                <c:pt idx="620">
                  <c:v>144.783487497822</c:v>
                </c:pt>
                <c:pt idx="621">
                  <c:v>144.797213870756</c:v>
                </c:pt>
                <c:pt idx="622">
                  <c:v>144.810851510223</c:v>
                </c:pt>
                <c:pt idx="623">
                  <c:v>144.824400989839</c:v>
                </c:pt>
                <c:pt idx="624">
                  <c:v>144.837862879507</c:v>
                </c:pt>
                <c:pt idx="625">
                  <c:v>144.851237745448</c:v>
                </c:pt>
                <c:pt idx="626">
                  <c:v>144.864526150223</c:v>
                </c:pt>
                <c:pt idx="627">
                  <c:v>144.877728652756</c:v>
                </c:pt>
                <c:pt idx="628">
                  <c:v>144.890845808357</c:v>
                </c:pt>
                <c:pt idx="629">
                  <c:v>144.903878168749</c:v>
                </c:pt>
                <c:pt idx="630">
                  <c:v>144.916826282085</c:v>
                </c:pt>
                <c:pt idx="631">
                  <c:v>144.929690692976</c:v>
                </c:pt>
                <c:pt idx="632">
                  <c:v>144.942471942513</c:v>
                </c:pt>
                <c:pt idx="633">
                  <c:v>144.955170568288</c:v>
                </c:pt>
                <c:pt idx="634">
                  <c:v>144.967787104418</c:v>
                </c:pt>
                <c:pt idx="635">
                  <c:v>144.980322081569</c:v>
                </c:pt>
                <c:pt idx="636">
                  <c:v>144.992776026973</c:v>
                </c:pt>
                <c:pt idx="637">
                  <c:v>145.005149464457</c:v>
                </c:pt>
                <c:pt idx="638">
                  <c:v>145.01744291446</c:v>
                </c:pt>
                <c:pt idx="639">
                  <c:v>145.029656894058</c:v>
                </c:pt>
                <c:pt idx="640">
                  <c:v>145.041791916982</c:v>
                </c:pt>
                <c:pt idx="641">
                  <c:v>145.053848493645</c:v>
                </c:pt>
                <c:pt idx="642">
                  <c:v>145.065827131158</c:v>
                </c:pt>
                <c:pt idx="643">
                  <c:v>145.077728333356</c:v>
                </c:pt>
                <c:pt idx="644">
                  <c:v>145.089552600814</c:v>
                </c:pt>
                <c:pt idx="645">
                  <c:v>145.101300430875</c:v>
                </c:pt>
                <c:pt idx="646">
                  <c:v>145.112972317663</c:v>
                </c:pt>
                <c:pt idx="647">
                  <c:v>145.124568752111</c:v>
                </c:pt>
                <c:pt idx="648">
                  <c:v>145.136090221976</c:v>
                </c:pt>
                <c:pt idx="649">
                  <c:v>145.147537211863</c:v>
                </c:pt>
                <c:pt idx="650">
                  <c:v>145.158910203245</c:v>
                </c:pt>
                <c:pt idx="651">
                  <c:v>145.17020967448</c:v>
                </c:pt>
                <c:pt idx="652">
                  <c:v>145.181436100837</c:v>
                </c:pt>
                <c:pt idx="653">
                  <c:v>145.192589954511</c:v>
                </c:pt>
                <c:pt idx="654">
                  <c:v>145.203671704643</c:v>
                </c:pt>
                <c:pt idx="655">
                  <c:v>145.214681817344</c:v>
                </c:pt>
                <c:pt idx="656">
                  <c:v>145.225620755711</c:v>
                </c:pt>
                <c:pt idx="657">
                  <c:v>145.236488979846</c:v>
                </c:pt>
                <c:pt idx="658">
                  <c:v>145.247286946879</c:v>
                </c:pt>
                <c:pt idx="659">
                  <c:v>145.258015110982</c:v>
                </c:pt>
                <c:pt idx="660">
                  <c:v>145.268673923394</c:v>
                </c:pt>
                <c:pt idx="661">
                  <c:v>145.279263832435</c:v>
                </c:pt>
                <c:pt idx="662">
                  <c:v>145.289785283527</c:v>
                </c:pt>
                <c:pt idx="663">
                  <c:v>145.300238719214</c:v>
                </c:pt>
                <c:pt idx="664">
                  <c:v>145.310624579177</c:v>
                </c:pt>
                <c:pt idx="665">
                  <c:v>145.320943300258</c:v>
                </c:pt>
                <c:pt idx="666">
                  <c:v>145.331195316471</c:v>
                </c:pt>
                <c:pt idx="667">
                  <c:v>145.341381059027</c:v>
                </c:pt>
                <c:pt idx="668">
                  <c:v>145.351500956349</c:v>
                </c:pt>
                <c:pt idx="669">
                  <c:v>145.361555434091</c:v>
                </c:pt>
                <c:pt idx="670">
                  <c:v>145.371544915153</c:v>
                </c:pt>
                <c:pt idx="671">
                  <c:v>145.381469819704</c:v>
                </c:pt>
                <c:pt idx="672">
                  <c:v>145.391330565196</c:v>
                </c:pt>
                <c:pt idx="673">
                  <c:v>145.401127566381</c:v>
                </c:pt>
                <c:pt idx="674">
                  <c:v>145.410861235332</c:v>
                </c:pt>
                <c:pt idx="675">
                  <c:v>145.420531981456</c:v>
                </c:pt>
                <c:pt idx="676">
                  <c:v>145.430140211516</c:v>
                </c:pt>
                <c:pt idx="677">
                  <c:v>145.439686329642</c:v>
                </c:pt>
                <c:pt idx="678">
                  <c:v>145.449170737356</c:v>
                </c:pt>
                <c:pt idx="679">
                  <c:v>145.45859383358</c:v>
                </c:pt>
                <c:pt idx="680">
                  <c:v>145.46795601466</c:v>
                </c:pt>
                <c:pt idx="681">
                  <c:v>145.477257674379</c:v>
                </c:pt>
                <c:pt idx="682">
                  <c:v>145.486499203974</c:v>
                </c:pt>
                <c:pt idx="683">
                  <c:v>145.495680992153</c:v>
                </c:pt>
                <c:pt idx="684">
                  <c:v>145.504803425112</c:v>
                </c:pt>
                <c:pt idx="685">
                  <c:v>145.51386688655</c:v>
                </c:pt>
              </c:numCache>
            </c:numRef>
          </c:val>
        </c:ser>
        <c:ser>
          <c:idx val="2"/>
          <c:order val="2"/>
          <c:spPr>
            <a:solidFill>
              <a:srgbClr val="ffffff"/>
            </a:solidFill>
            <a:ln w="19080">
              <a:solidFill>
                <a:srgbClr val="ffffff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</c:ser>
        <c:ser>
          <c:idx val="3"/>
          <c:order val="3"/>
          <c:spPr>
            <a:solidFill>
              <a:srgbClr val="99ccff"/>
            </a:solidFill>
            <a:ln>
              <a:noFill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</c:ser>
        <c:marker val="1"/>
        <c:axId val="80108777"/>
        <c:axId val="79842138"/>
      </c:lineChart>
      <c:catAx>
        <c:axId val="80108777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79842138"/>
        <c:crosses val="autoZero"/>
        <c:auto val="1"/>
        <c:lblAlgn val="ctr"/>
        <c:lblOffset val="100"/>
      </c:catAx>
      <c:valAx>
        <c:axId val="79842138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80108777"/>
        <c:crossesAt val="0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 sz="1400">
                <a:solidFill>
                  <a:srgbClr val="595959"/>
                </a:solidFill>
                <a:latin typeface="Calibri"/>
              </a:rPr>
              <a:t>チャネル5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2"/>
          </c:marker>
          <c:yVal>
            <c:numRef>
              <c:f>'h1=500s'!$R$5:$R$657</c:f>
              <c:numCache>
                <c:formatCode>General</c:formatCode>
                <c:ptCount val="653"/>
                <c:pt idx="0">
                  <c:v>3.54605934029573</c:v>
                </c:pt>
                <c:pt idx="1">
                  <c:v>3.55540520271397</c:v>
                </c:pt>
                <c:pt idx="2">
                  <c:v>3.55540520271397</c:v>
                </c:pt>
                <c:pt idx="3">
                  <c:v>3.56926223737539</c:v>
                </c:pt>
                <c:pt idx="4">
                  <c:v>3.5738389044028</c:v>
                </c:pt>
                <c:pt idx="5">
                  <c:v>3.5738389044028</c:v>
                </c:pt>
                <c:pt idx="6">
                  <c:v>3.56466452812676</c:v>
                </c:pt>
                <c:pt idx="7">
                  <c:v>3.56004558227047</c:v>
                </c:pt>
                <c:pt idx="8">
                  <c:v>3.54605934029573</c:v>
                </c:pt>
                <c:pt idx="9">
                  <c:v>3.53662530806237</c:v>
                </c:pt>
                <c:pt idx="10">
                  <c:v>3.52710142655111</c:v>
                </c:pt>
                <c:pt idx="11">
                  <c:v>3.53662530806237</c:v>
                </c:pt>
                <c:pt idx="12">
                  <c:v>3.53662530806237</c:v>
                </c:pt>
                <c:pt idx="13">
                  <c:v>3.53187470530377</c:v>
                </c:pt>
                <c:pt idx="14">
                  <c:v>3.51748596785167</c:v>
                </c:pt>
                <c:pt idx="15">
                  <c:v>3.49797315362809</c:v>
                </c:pt>
                <c:pt idx="16">
                  <c:v>3.48308454113434</c:v>
                </c:pt>
                <c:pt idx="17">
                  <c:v>3.47303420528084</c:v>
                </c:pt>
                <c:pt idx="18">
                  <c:v>3.46797090332429</c:v>
                </c:pt>
                <c:pt idx="19">
                  <c:v>3.46288183381682</c:v>
                </c:pt>
                <c:pt idx="20">
                  <c:v>3.45776673315005</c:v>
                </c:pt>
                <c:pt idx="21">
                  <c:v>3.44745736349119</c:v>
                </c:pt>
                <c:pt idx="22">
                  <c:v>3.43704060263293</c:v>
                </c:pt>
                <c:pt idx="23">
                  <c:v>3.42651418964595</c:v>
                </c:pt>
                <c:pt idx="24">
                  <c:v>3.42120913741625</c:v>
                </c:pt>
                <c:pt idx="25">
                  <c:v>3.4105138482995</c:v>
                </c:pt>
                <c:pt idx="26">
                  <c:v>3.39970293219529</c:v>
                </c:pt>
                <c:pt idx="27">
                  <c:v>3.3887738616631</c:v>
                </c:pt>
                <c:pt idx="28">
                  <c:v>3.38326420585213</c:v>
                </c:pt>
                <c:pt idx="29">
                  <c:v>3.37215298042706</c:v>
                </c:pt>
                <c:pt idx="30">
                  <c:v>3.36091690716013</c:v>
                </c:pt>
                <c:pt idx="31">
                  <c:v>3.34955314850982</c:v>
                </c:pt>
                <c:pt idx="32">
                  <c:v>3.34382247380083</c:v>
                </c:pt>
                <c:pt idx="33">
                  <c:v>3.33226165139976</c:v>
                </c:pt>
                <c:pt idx="34">
                  <c:v>3.32643073108896</c:v>
                </c:pt>
                <c:pt idx="35">
                  <c:v>3.30873115398956</c:v>
                </c:pt>
                <c:pt idx="36">
                  <c:v>3.30873115398956</c:v>
                </c:pt>
                <c:pt idx="37">
                  <c:v>3.29675496294285</c:v>
                </c:pt>
                <c:pt idx="38">
                  <c:v>3.29675496294285</c:v>
                </c:pt>
                <c:pt idx="39">
                  <c:v>3.29071264848688</c:v>
                </c:pt>
                <c:pt idx="40">
                  <c:v>3.2846336024105</c:v>
                </c:pt>
                <c:pt idx="41">
                  <c:v>3.27236350981869</c:v>
                </c:pt>
                <c:pt idx="42">
                  <c:v>3.25994098982013</c:v>
                </c:pt>
                <c:pt idx="43">
                  <c:v>3.25367137680653</c:v>
                </c:pt>
                <c:pt idx="44">
                  <c:v>3.24736220761327</c:v>
                </c:pt>
                <c:pt idx="45">
                  <c:v>3.24101297993461</c:v>
                </c:pt>
                <c:pt idx="46">
                  <c:v>3.22819229150555</c:v>
                </c:pt>
                <c:pt idx="47">
                  <c:v>3.21520509597874</c:v>
                </c:pt>
                <c:pt idx="48">
                  <c:v>3.21520509597874</c:v>
                </c:pt>
                <c:pt idx="49">
                  <c:v>3.21520509597874</c:v>
                </c:pt>
                <c:pt idx="50">
                  <c:v>3.22171977699993</c:v>
                </c:pt>
                <c:pt idx="51">
                  <c:v>3.20864769543258</c:v>
                </c:pt>
                <c:pt idx="52">
                  <c:v>3.21520509597874</c:v>
                </c:pt>
                <c:pt idx="53">
                  <c:v>3.19540246868256</c:v>
                </c:pt>
                <c:pt idx="54">
                  <c:v>3.18197944835042</c:v>
                </c:pt>
                <c:pt idx="55">
                  <c:v>3.16150091700688</c:v>
                </c:pt>
                <c:pt idx="56">
                  <c:v>3.16837379629464</c:v>
                </c:pt>
                <c:pt idx="57">
                  <c:v>3.16150091700688</c:v>
                </c:pt>
                <c:pt idx="58">
                  <c:v>3.16150091700688</c:v>
                </c:pt>
                <c:pt idx="59">
                  <c:v>3.1545804741623</c:v>
                </c:pt>
                <c:pt idx="60">
                  <c:v>3.1545804741623</c:v>
                </c:pt>
                <c:pt idx="61">
                  <c:v>3.14059423218756</c:v>
                </c:pt>
                <c:pt idx="62">
                  <c:v>3.12640959719561</c:v>
                </c:pt>
                <c:pt idx="63">
                  <c:v>3.11924110771699</c:v>
                </c:pt>
                <c:pt idx="64">
                  <c:v>3.11924110771699</c:v>
                </c:pt>
                <c:pt idx="65">
                  <c:v>3.11924110771699</c:v>
                </c:pt>
                <c:pt idx="66">
                  <c:v>3.11202085974351</c:v>
                </c:pt>
                <c:pt idx="67">
                  <c:v>3.09004195302473</c:v>
                </c:pt>
                <c:pt idx="68">
                  <c:v>3.09004195302473</c:v>
                </c:pt>
                <c:pt idx="69">
                  <c:v>3.09004195302473</c:v>
                </c:pt>
                <c:pt idx="70">
                  <c:v>3.09004195302473</c:v>
                </c:pt>
                <c:pt idx="71">
                  <c:v>3.07511630280806</c:v>
                </c:pt>
                <c:pt idx="72">
                  <c:v>3.05996449778745</c:v>
                </c:pt>
                <c:pt idx="73">
                  <c:v>3.05230162504188</c:v>
                </c:pt>
                <c:pt idx="74">
                  <c:v>3.05230162504188</c:v>
                </c:pt>
                <c:pt idx="75">
                  <c:v>3.05230162504189</c:v>
                </c:pt>
                <c:pt idx="76">
                  <c:v>3.05230162504189</c:v>
                </c:pt>
                <c:pt idx="77">
                  <c:v>3.03679743850592</c:v>
                </c:pt>
                <c:pt idx="78">
                  <c:v>3.02895426104489</c:v>
                </c:pt>
                <c:pt idx="79">
                  <c:v>3.02895426104489</c:v>
                </c:pt>
                <c:pt idx="80">
                  <c:v>3.03679743850592</c:v>
                </c:pt>
                <c:pt idx="81">
                  <c:v>3.0289542610449</c:v>
                </c:pt>
                <c:pt idx="82">
                  <c:v>3.0130809118886</c:v>
                </c:pt>
                <c:pt idx="83">
                  <c:v>2.98878821931956</c:v>
                </c:pt>
                <c:pt idx="84">
                  <c:v>2.98055772018304</c:v>
                </c:pt>
                <c:pt idx="85">
                  <c:v>2.97225891736835</c:v>
                </c:pt>
                <c:pt idx="86">
                  <c:v>2.96389066769783</c:v>
                </c:pt>
                <c:pt idx="87">
                  <c:v>2.95545179905197</c:v>
                </c:pt>
                <c:pt idx="88">
                  <c:v>2.94694110938406</c:v>
                </c:pt>
                <c:pt idx="89">
                  <c:v>2.94694110938406</c:v>
                </c:pt>
                <c:pt idx="90">
                  <c:v>2.95545179905197</c:v>
                </c:pt>
                <c:pt idx="91">
                  <c:v>2.94694110938406</c:v>
                </c:pt>
                <c:pt idx="92">
                  <c:v>2.92969930294955</c:v>
                </c:pt>
                <c:pt idx="93">
                  <c:v>2.91215499329864</c:v>
                </c:pt>
                <c:pt idx="94">
                  <c:v>2.91215499329864</c:v>
                </c:pt>
                <c:pt idx="95">
                  <c:v>2.9209656229808</c:v>
                </c:pt>
                <c:pt idx="96">
                  <c:v>2.9209656229808</c:v>
                </c:pt>
                <c:pt idx="97">
                  <c:v>2.9209656229808</c:v>
                </c:pt>
                <c:pt idx="98">
                  <c:v>2.91215499329864</c:v>
                </c:pt>
                <c:pt idx="99">
                  <c:v>2.89429737589864</c:v>
                </c:pt>
                <c:pt idx="100">
                  <c:v>2.88524754037872</c:v>
                </c:pt>
                <c:pt idx="101">
                  <c:v>2.87611505681545</c:v>
                </c:pt>
                <c:pt idx="102">
                  <c:v>2.86689840171052</c:v>
                </c:pt>
                <c:pt idx="103">
                  <c:v>2.86689840171052</c:v>
                </c:pt>
                <c:pt idx="104">
                  <c:v>2.86689840171052</c:v>
                </c:pt>
                <c:pt idx="105">
                  <c:v>2.87611505681545</c:v>
                </c:pt>
                <c:pt idx="106">
                  <c:v>2.86689840171052</c:v>
                </c:pt>
                <c:pt idx="107">
                  <c:v>2.86689840171052</c:v>
                </c:pt>
                <c:pt idx="108">
                  <c:v>2.83872752474383</c:v>
                </c:pt>
                <c:pt idx="109">
                  <c:v>2.81949616281594</c:v>
                </c:pt>
                <c:pt idx="110">
                  <c:v>2.80973998787057</c:v>
                </c:pt>
                <c:pt idx="111">
                  <c:v>2.82915807372767</c:v>
                </c:pt>
                <c:pt idx="112">
                  <c:v>2.83872752474383</c:v>
                </c:pt>
                <c:pt idx="113">
                  <c:v>2.82915807372768</c:v>
                </c:pt>
                <c:pt idx="114">
                  <c:v>2.81949616281594</c:v>
                </c:pt>
                <c:pt idx="115">
                  <c:v>2.80973998787058</c:v>
                </c:pt>
                <c:pt idx="116">
                  <c:v>2.80973998787057</c:v>
                </c:pt>
                <c:pt idx="117">
                  <c:v>2.80973998787057</c:v>
                </c:pt>
                <c:pt idx="118">
                  <c:v>2.7899373605744</c:v>
                </c:pt>
                <c:pt idx="119">
                  <c:v>2.76973465325688</c:v>
                </c:pt>
                <c:pt idx="120">
                  <c:v>2.74911536605414</c:v>
                </c:pt>
                <c:pt idx="121">
                  <c:v>2.75947815308969</c:v>
                </c:pt>
                <c:pt idx="122">
                  <c:v>2.76973465325688</c:v>
                </c:pt>
                <c:pt idx="123">
                  <c:v>2.76973465325688</c:v>
                </c:pt>
                <c:pt idx="124">
                  <c:v>2.74911536605414</c:v>
                </c:pt>
                <c:pt idx="125">
                  <c:v>2.73864406618684</c:v>
                </c:pt>
                <c:pt idx="126">
                  <c:v>2.72806195685631</c:v>
                </c:pt>
                <c:pt idx="127">
                  <c:v>2.72806195685631</c:v>
                </c:pt>
                <c:pt idx="128">
                  <c:v>2.71736666773956</c:v>
                </c:pt>
                <c:pt idx="129">
                  <c:v>2.71736666773956</c:v>
                </c:pt>
                <c:pt idx="130">
                  <c:v>2.69562668110315</c:v>
                </c:pt>
                <c:pt idx="131">
                  <c:v>2.69562668110315</c:v>
                </c:pt>
                <c:pt idx="132">
                  <c:v>2.68457684491657</c:v>
                </c:pt>
                <c:pt idx="133">
                  <c:v>2.71736666773956</c:v>
                </c:pt>
                <c:pt idx="134">
                  <c:v>2.70655575163534</c:v>
                </c:pt>
                <c:pt idx="135">
                  <c:v>2.70655575163534</c:v>
                </c:pt>
                <c:pt idx="136">
                  <c:v>2.68457684491657</c:v>
                </c:pt>
                <c:pt idx="137">
                  <c:v>2.69562668110315</c:v>
                </c:pt>
                <c:pt idx="138">
                  <c:v>2.69562668110315</c:v>
                </c:pt>
                <c:pt idx="139">
                  <c:v>2.68457911991625</c:v>
                </c:pt>
                <c:pt idx="140">
                  <c:v>2.65068000013107</c:v>
                </c:pt>
                <c:pt idx="141">
                  <c:v>2.63912161326331</c:v>
                </c:pt>
                <c:pt idx="142">
                  <c:v>2.63912161326331</c:v>
                </c:pt>
                <c:pt idx="143">
                  <c:v>2.63912161326331</c:v>
                </c:pt>
                <c:pt idx="144">
                  <c:v>2.62742565752832</c:v>
                </c:pt>
                <c:pt idx="145">
                  <c:v>2.61559128591019</c:v>
                </c:pt>
                <c:pt idx="146">
                  <c:v>2.62742565752833</c:v>
                </c:pt>
                <c:pt idx="147">
                  <c:v>2.62742565752832</c:v>
                </c:pt>
                <c:pt idx="148">
                  <c:v>2.61559128591019</c:v>
                </c:pt>
                <c:pt idx="149">
                  <c:v>2.60361518296533</c:v>
                </c:pt>
                <c:pt idx="150">
                  <c:v>2.60361518296533</c:v>
                </c:pt>
                <c:pt idx="151">
                  <c:v>2.61559128591019</c:v>
                </c:pt>
                <c:pt idx="152">
                  <c:v>2.60361518296533</c:v>
                </c:pt>
                <c:pt idx="153">
                  <c:v>2.59149391268365</c:v>
                </c:pt>
                <c:pt idx="154">
                  <c:v>2.57922391257091</c:v>
                </c:pt>
                <c:pt idx="155">
                  <c:v>2.56680148736339</c:v>
                </c:pt>
                <c:pt idx="156">
                  <c:v>2.55422280234733</c:v>
                </c:pt>
                <c:pt idx="157">
                  <c:v>2.54148387625276</c:v>
                </c:pt>
                <c:pt idx="158">
                  <c:v>2.56680148736338</c:v>
                </c:pt>
                <c:pt idx="159">
                  <c:v>2.56680148736339</c:v>
                </c:pt>
                <c:pt idx="160">
                  <c:v>2.56680148736339</c:v>
                </c:pt>
                <c:pt idx="161">
                  <c:v>2.52858057368887</c:v>
                </c:pt>
                <c:pt idx="162">
                  <c:v>2.50226347809726</c:v>
                </c:pt>
                <c:pt idx="163">
                  <c:v>2.48884056844</c:v>
                </c:pt>
                <c:pt idx="164">
                  <c:v>2.47523503009127</c:v>
                </c:pt>
                <c:pt idx="165">
                  <c:v>2.4614418248245</c:v>
                </c:pt>
                <c:pt idx="166">
                  <c:v>2.4614418248245</c:v>
                </c:pt>
                <c:pt idx="167">
                  <c:v>2.4614418248245</c:v>
                </c:pt>
                <c:pt idx="168">
                  <c:v>2.50226347809726</c:v>
                </c:pt>
                <c:pt idx="169">
                  <c:v>2.50226347809726</c:v>
                </c:pt>
                <c:pt idx="170">
                  <c:v>2.50226347809726</c:v>
                </c:pt>
                <c:pt idx="171">
                  <c:v>2.4614418248245</c:v>
                </c:pt>
                <c:pt idx="172">
                  <c:v>2.43327119160594</c:v>
                </c:pt>
                <c:pt idx="173">
                  <c:v>2.43327119160594</c:v>
                </c:pt>
                <c:pt idx="174">
                  <c:v>2.4474557030073</c:v>
                </c:pt>
                <c:pt idx="175">
                  <c:v>2.43327119160594</c:v>
                </c:pt>
                <c:pt idx="176">
                  <c:v>2.41888258132676</c:v>
                </c:pt>
                <c:pt idx="177">
                  <c:v>2.40428391281888</c:v>
                </c:pt>
                <c:pt idx="178">
                  <c:v>2.41888258132675</c:v>
                </c:pt>
                <c:pt idx="179">
                  <c:v>2.41888258132675</c:v>
                </c:pt>
                <c:pt idx="180">
                  <c:v>2.4474557030073</c:v>
                </c:pt>
                <c:pt idx="181">
                  <c:v>2.43327119160594</c:v>
                </c:pt>
                <c:pt idx="182">
                  <c:v>2.41888258132675</c:v>
                </c:pt>
                <c:pt idx="183">
                  <c:v>2.35916389444674</c:v>
                </c:pt>
                <c:pt idx="184">
                  <c:v>2.34365985556576</c:v>
                </c:pt>
                <c:pt idx="185">
                  <c:v>2.34365985556577</c:v>
                </c:pt>
                <c:pt idx="186">
                  <c:v>2.35916389444674</c:v>
                </c:pt>
                <c:pt idx="187">
                  <c:v>2.37443122339691</c:v>
                </c:pt>
                <c:pt idx="188">
                  <c:v>2.35916389444674</c:v>
                </c:pt>
                <c:pt idx="189">
                  <c:v>2.3591607444684</c:v>
                </c:pt>
                <c:pt idx="190">
                  <c:v>2.34365345716281</c:v>
                </c:pt>
                <c:pt idx="191">
                  <c:v>2.34365025794597</c:v>
                </c:pt>
                <c:pt idx="192">
                  <c:v>2.32790190097783</c:v>
                </c:pt>
                <c:pt idx="193">
                  <c:v>2.31190155963139</c:v>
                </c:pt>
                <c:pt idx="194">
                  <c:v>2.31190155963139</c:v>
                </c:pt>
                <c:pt idx="195">
                  <c:v>2.29564103875961</c:v>
                </c:pt>
                <c:pt idx="196">
                  <c:v>2.29564103875961</c:v>
                </c:pt>
                <c:pt idx="197">
                  <c:v>2.27911173680841</c:v>
                </c:pt>
                <c:pt idx="198">
                  <c:v>2.29564103875961</c:v>
                </c:pt>
                <c:pt idx="199">
                  <c:v>2.29564103875961</c:v>
                </c:pt>
                <c:pt idx="200">
                  <c:v>2.27911173680841</c:v>
                </c:pt>
                <c:pt idx="201">
                  <c:v>2.24521018513272</c:v>
                </c:pt>
                <c:pt idx="202">
                  <c:v>2.26230461849202</c:v>
                </c:pt>
                <c:pt idx="203">
                  <c:v>2.24521018513272</c:v>
                </c:pt>
                <c:pt idx="204">
                  <c:v>2.22781844242085</c:v>
                </c:pt>
                <c:pt idx="205">
                  <c:v>2.17375122115058</c:v>
                </c:pt>
                <c:pt idx="206">
                  <c:v>2.19210035981877</c:v>
                </c:pt>
                <c:pt idx="207">
                  <c:v>2.21011886532145</c:v>
                </c:pt>
                <c:pt idx="208">
                  <c:v>2.21011886532145</c:v>
                </c:pt>
                <c:pt idx="209">
                  <c:v>2.19210035981877</c:v>
                </c:pt>
                <c:pt idx="210">
                  <c:v>2.17375122115058</c:v>
                </c:pt>
                <c:pt idx="211">
                  <c:v>2.15505908813842</c:v>
                </c:pt>
                <c:pt idx="212">
                  <c:v>2.15505908813842</c:v>
                </c:pt>
                <c:pt idx="213">
                  <c:v>2.15505908813842</c:v>
                </c:pt>
                <c:pt idx="214">
                  <c:v>2.17375122115058</c:v>
                </c:pt>
                <c:pt idx="215">
                  <c:v>2.17375122115058</c:v>
                </c:pt>
                <c:pt idx="216">
                  <c:v>2.13601089316773</c:v>
                </c:pt>
                <c:pt idx="217">
                  <c:v>2.11659280731063</c:v>
                </c:pt>
                <c:pt idx="218">
                  <c:v>2.09679018001445</c:v>
                </c:pt>
                <c:pt idx="219">
                  <c:v>2.13601089316773</c:v>
                </c:pt>
                <c:pt idx="220">
                  <c:v>2.11659280731063</c:v>
                </c:pt>
                <c:pt idx="221">
                  <c:v>2.11659280731063</c:v>
                </c:pt>
                <c:pt idx="222">
                  <c:v>2.09679018001445</c:v>
                </c:pt>
                <c:pt idx="223">
                  <c:v>2.11659280731063</c:v>
                </c:pt>
                <c:pt idx="224">
                  <c:v>2.09679018001445</c:v>
                </c:pt>
                <c:pt idx="225">
                  <c:v>2.09679018001445</c:v>
                </c:pt>
                <c:pt idx="226">
                  <c:v>2.07658747269693</c:v>
                </c:pt>
                <c:pt idx="227">
                  <c:v>2.11659280731063</c:v>
                </c:pt>
                <c:pt idx="228">
                  <c:v>2.09679018001445</c:v>
                </c:pt>
                <c:pt idx="229">
                  <c:v>2.07658747269693</c:v>
                </c:pt>
                <c:pt idx="230">
                  <c:v>1.99142966435662</c:v>
                </c:pt>
                <c:pt idx="231">
                  <c:v>1.96895680850456</c:v>
                </c:pt>
                <c:pt idx="232">
                  <c:v>2.0134085710754</c:v>
                </c:pt>
                <c:pt idx="233">
                  <c:v>2.05596818549419</c:v>
                </c:pt>
                <c:pt idx="234">
                  <c:v>2.09679018001445</c:v>
                </c:pt>
                <c:pt idx="235">
                  <c:v>2.05596818549419</c:v>
                </c:pt>
                <c:pt idx="236">
                  <c:v>2.05596818549419</c:v>
                </c:pt>
                <c:pt idx="237">
                  <c:v>2.0134085710754</c:v>
                </c:pt>
                <c:pt idx="238">
                  <c:v>2.03491477629636</c:v>
                </c:pt>
                <c:pt idx="239">
                  <c:v>2.0134085710754</c:v>
                </c:pt>
                <c:pt idx="240">
                  <c:v>2.0134085710754</c:v>
                </c:pt>
                <c:pt idx="241">
                  <c:v>1.99142966435662</c:v>
                </c:pt>
                <c:pt idx="242">
                  <c:v>1.99142966435662</c:v>
                </c:pt>
                <c:pt idx="243">
                  <c:v>1.99142966435662</c:v>
                </c:pt>
                <c:pt idx="244">
                  <c:v>1.96895680850456</c:v>
                </c:pt>
                <c:pt idx="245">
                  <c:v>1.96895680850456</c:v>
                </c:pt>
                <c:pt idx="246">
                  <c:v>1.94596729027986</c:v>
                </c:pt>
                <c:pt idx="247">
                  <c:v>1.94596729027986</c:v>
                </c:pt>
                <c:pt idx="248">
                  <c:v>1.92243679286967</c:v>
                </c:pt>
                <c:pt idx="249">
                  <c:v>1.92243679286967</c:v>
                </c:pt>
                <c:pt idx="250">
                  <c:v>1.92243679286967</c:v>
                </c:pt>
                <c:pt idx="251">
                  <c:v>1.92243679286967</c:v>
                </c:pt>
                <c:pt idx="252">
                  <c:v>1.89833924129061</c:v>
                </c:pt>
                <c:pt idx="253">
                  <c:v>1.92243679286967</c:v>
                </c:pt>
                <c:pt idx="254">
                  <c:v>1.94596729027986</c:v>
                </c:pt>
                <c:pt idx="255">
                  <c:v>1.96895680850456</c:v>
                </c:pt>
                <c:pt idx="256">
                  <c:v>1.94596729027987</c:v>
                </c:pt>
                <c:pt idx="257">
                  <c:v>1.89833924129061</c:v>
                </c:pt>
                <c:pt idx="258">
                  <c:v>1.89833924129061</c:v>
                </c:pt>
                <c:pt idx="259">
                  <c:v>1.92243679286967</c:v>
                </c:pt>
                <c:pt idx="260">
                  <c:v>1.94596729027987</c:v>
                </c:pt>
                <c:pt idx="261">
                  <c:v>1.96895680850457</c:v>
                </c:pt>
                <c:pt idx="262">
                  <c:v>1.92243679286967</c:v>
                </c:pt>
                <c:pt idx="263">
                  <c:v>1.89833924129061</c:v>
                </c:pt>
                <c:pt idx="264">
                  <c:v>1.84832882071595</c:v>
                </c:pt>
                <c:pt idx="265">
                  <c:v>1.84832882071595</c:v>
                </c:pt>
                <c:pt idx="266">
                  <c:v>1.89833924129061</c:v>
                </c:pt>
                <c:pt idx="267">
                  <c:v>1.89833924129061</c:v>
                </c:pt>
                <c:pt idx="268">
                  <c:v>1.87364662870024</c:v>
                </c:pt>
                <c:pt idx="269">
                  <c:v>1.76828611304241</c:v>
                </c:pt>
                <c:pt idx="270">
                  <c:v>1.79568508723053</c:v>
                </c:pt>
                <c:pt idx="271">
                  <c:v>1.79568508723053</c:v>
                </c:pt>
                <c:pt idx="272">
                  <c:v>1.82235333431269</c:v>
                </c:pt>
                <c:pt idx="273">
                  <c:v>1.71112769920246</c:v>
                </c:pt>
                <c:pt idx="274">
                  <c:v>1.71112769920246</c:v>
                </c:pt>
                <c:pt idx="275">
                  <c:v>1.71112769920246</c:v>
                </c:pt>
                <c:pt idx="276">
                  <c:v>1.76828611304241</c:v>
                </c:pt>
                <c:pt idx="277">
                  <c:v>1.74011523607572</c:v>
                </c:pt>
                <c:pt idx="278">
                  <c:v>1.71112769920246</c:v>
                </c:pt>
                <c:pt idx="279">
                  <c:v>1.71112769920247</c:v>
                </c:pt>
                <c:pt idx="280">
                  <c:v>1.74011523607572</c:v>
                </c:pt>
                <c:pt idx="281">
                  <c:v>1.76828611304241</c:v>
                </c:pt>
                <c:pt idx="282">
                  <c:v>1.71112769920246</c:v>
                </c:pt>
                <c:pt idx="283">
                  <c:v>1.68127473605279</c:v>
                </c:pt>
                <c:pt idx="284">
                  <c:v>1.61875437907146</c:v>
                </c:pt>
                <c:pt idx="285">
                  <c:v>1.65050307738604</c:v>
                </c:pt>
                <c:pt idx="286">
                  <c:v>1.61875437907146</c:v>
                </c:pt>
                <c:pt idx="287">
                  <c:v>1.61875437907145</c:v>
                </c:pt>
                <c:pt idx="288">
                  <c:v>1.58596455624846</c:v>
                </c:pt>
                <c:pt idx="289">
                  <c:v>1.61875437907145</c:v>
                </c:pt>
                <c:pt idx="290">
                  <c:v>1.61875437907145</c:v>
                </c:pt>
                <c:pt idx="291">
                  <c:v>1.61875437907145</c:v>
                </c:pt>
                <c:pt idx="292">
                  <c:v>1.58596455624846</c:v>
                </c:pt>
                <c:pt idx="293">
                  <c:v>1.58596455624846</c:v>
                </c:pt>
                <c:pt idx="294">
                  <c:v>1.58596455624846</c:v>
                </c:pt>
                <c:pt idx="295">
                  <c:v>1.55206300457278</c:v>
                </c:pt>
                <c:pt idx="296">
                  <c:v>1.55206300457279</c:v>
                </c:pt>
                <c:pt idx="297">
                  <c:v>1.55206300457278</c:v>
                </c:pt>
                <c:pt idx="298">
                  <c:v>1.55206300457278</c:v>
                </c:pt>
                <c:pt idx="299">
                  <c:v>1.51697168476151</c:v>
                </c:pt>
                <c:pt idx="300">
                  <c:v>1.48060404059063</c:v>
                </c:pt>
                <c:pt idx="301">
                  <c:v>1.48060404059063</c:v>
                </c:pt>
                <c:pt idx="302">
                  <c:v>1.44286371260778</c:v>
                </c:pt>
                <c:pt idx="303">
                  <c:v>1.4036429994545</c:v>
                </c:pt>
                <c:pt idx="304">
                  <c:v>1.44286371260779</c:v>
                </c:pt>
                <c:pt idx="305">
                  <c:v>1.48060404059063</c:v>
                </c:pt>
                <c:pt idx="306">
                  <c:v>1.48060404059064</c:v>
                </c:pt>
                <c:pt idx="307">
                  <c:v>1.44286371260779</c:v>
                </c:pt>
                <c:pt idx="308">
                  <c:v>1.44286371260779</c:v>
                </c:pt>
                <c:pt idx="309">
                  <c:v>1.44286371260779</c:v>
                </c:pt>
                <c:pt idx="310">
                  <c:v>1.44286371260778</c:v>
                </c:pt>
                <c:pt idx="311">
                  <c:v>1.4036429994545</c:v>
                </c:pt>
                <c:pt idx="312">
                  <c:v>1.44286371260778</c:v>
                </c:pt>
                <c:pt idx="313">
                  <c:v>1.44286371260778</c:v>
                </c:pt>
                <c:pt idx="314">
                  <c:v>1.48060404059063</c:v>
                </c:pt>
                <c:pt idx="315">
                  <c:v>1.48060404059063</c:v>
                </c:pt>
                <c:pt idx="316">
                  <c:v>1.40364299945451</c:v>
                </c:pt>
                <c:pt idx="317">
                  <c:v>1.4036429994545</c:v>
                </c:pt>
                <c:pt idx="318">
                  <c:v>1.36282100493425</c:v>
                </c:pt>
                <c:pt idx="319">
                  <c:v>1.40364299945451</c:v>
                </c:pt>
                <c:pt idx="320">
                  <c:v>1.32026139051546</c:v>
                </c:pt>
                <c:pt idx="321">
                  <c:v>1.36282100493425</c:v>
                </c:pt>
                <c:pt idx="322">
                  <c:v>1.4036429994545</c:v>
                </c:pt>
                <c:pt idx="323">
                  <c:v>1.51697168476151</c:v>
                </c:pt>
                <c:pt idx="324">
                  <c:v>1.51697168476151</c:v>
                </c:pt>
                <c:pt idx="325">
                  <c:v>1.48060404059063</c:v>
                </c:pt>
                <c:pt idx="326">
                  <c:v>1.4036429994545</c:v>
                </c:pt>
                <c:pt idx="327">
                  <c:v>1.36282100493425</c:v>
                </c:pt>
                <c:pt idx="328">
                  <c:v>1.36282100493425</c:v>
                </c:pt>
                <c:pt idx="329">
                  <c:v>1.36282100493425</c:v>
                </c:pt>
                <c:pt idx="330">
                  <c:v>1.4036429994545</c:v>
                </c:pt>
                <c:pt idx="331">
                  <c:v>1.44286371260778</c:v>
                </c:pt>
                <c:pt idx="332">
                  <c:v>1.48060404059063</c:v>
                </c:pt>
                <c:pt idx="333">
                  <c:v>1.44286371260778</c:v>
                </c:pt>
                <c:pt idx="334">
                  <c:v>1.44286371260778</c:v>
                </c:pt>
                <c:pt idx="335">
                  <c:v>1.4036429994545</c:v>
                </c:pt>
                <c:pt idx="336">
                  <c:v>1.4036429994545</c:v>
                </c:pt>
                <c:pt idx="337">
                  <c:v>1.36282100493425</c:v>
                </c:pt>
                <c:pt idx="338">
                  <c:v>1.36282100493425</c:v>
                </c:pt>
                <c:pt idx="339">
                  <c:v>1.27580962794461</c:v>
                </c:pt>
                <c:pt idx="340">
                  <c:v>1.27580962794461</c:v>
                </c:pt>
                <c:pt idx="341">
                  <c:v>1.22928961230972</c:v>
                </c:pt>
                <c:pt idx="342">
                  <c:v>1.32026139051545</c:v>
                </c:pt>
                <c:pt idx="343">
                  <c:v>1.36282100493424</c:v>
                </c:pt>
                <c:pt idx="344">
                  <c:v>1.4036429994545</c:v>
                </c:pt>
                <c:pt idx="345">
                  <c:v>1.4036429994545</c:v>
                </c:pt>
                <c:pt idx="346">
                  <c:v>1.32026139051545</c:v>
                </c:pt>
                <c:pt idx="347">
                  <c:v>1.32026139051546</c:v>
                </c:pt>
                <c:pt idx="348">
                  <c:v>1.32026139051545</c:v>
                </c:pt>
                <c:pt idx="349">
                  <c:v>1.36282100493425</c:v>
                </c:pt>
                <c:pt idx="350">
                  <c:v>1.36282100493425</c:v>
                </c:pt>
                <c:pt idx="351">
                  <c:v>1.36282100493425</c:v>
                </c:pt>
                <c:pt idx="352">
                  <c:v>1.36282100493425</c:v>
                </c:pt>
                <c:pt idx="353">
                  <c:v>1.36282100493425</c:v>
                </c:pt>
                <c:pt idx="354">
                  <c:v>1.32026139051545</c:v>
                </c:pt>
                <c:pt idx="355">
                  <c:v>1.27580962794462</c:v>
                </c:pt>
                <c:pt idx="356">
                  <c:v>1.22928961230972</c:v>
                </c:pt>
                <c:pt idx="357">
                  <c:v>1.27580962794461</c:v>
                </c:pt>
                <c:pt idx="358">
                  <c:v>1.32026139051545</c:v>
                </c:pt>
                <c:pt idx="359">
                  <c:v>1.32026139051545</c:v>
                </c:pt>
                <c:pt idx="360">
                  <c:v>1.27580962794462</c:v>
                </c:pt>
                <c:pt idx="361">
                  <c:v>1.22928961230973</c:v>
                </c:pt>
                <c:pt idx="362">
                  <c:v>1.27580962794462</c:v>
                </c:pt>
                <c:pt idx="363">
                  <c:v>1.22928961230973</c:v>
                </c:pt>
                <c:pt idx="364">
                  <c:v>1.22928961230973</c:v>
                </c:pt>
                <c:pt idx="365">
                  <c:v>1.18049944814029</c:v>
                </c:pt>
                <c:pt idx="366">
                  <c:v>1.18049944814029</c:v>
                </c:pt>
                <c:pt idx="367">
                  <c:v>1.18049944814029</c:v>
                </c:pt>
                <c:pt idx="368">
                  <c:v>1.18049944814029</c:v>
                </c:pt>
                <c:pt idx="369">
                  <c:v>1.22928961230972</c:v>
                </c:pt>
                <c:pt idx="370">
                  <c:v>1.22928961230972</c:v>
                </c:pt>
                <c:pt idx="371">
                  <c:v>1.22928961230973</c:v>
                </c:pt>
                <c:pt idx="372">
                  <c:v>1.22928961230973</c:v>
                </c:pt>
                <c:pt idx="373">
                  <c:v>1.18049944814029</c:v>
                </c:pt>
                <c:pt idx="374">
                  <c:v>1.12920615375274</c:v>
                </c:pt>
                <c:pt idx="375">
                  <c:v>1.12920615375274</c:v>
                </c:pt>
                <c:pt idx="376">
                  <c:v>1.18049944814029</c:v>
                </c:pt>
                <c:pt idx="377">
                  <c:v>1.12920615375274</c:v>
                </c:pt>
                <c:pt idx="378">
                  <c:v>1.12920615375274</c:v>
                </c:pt>
                <c:pt idx="379">
                  <c:v>1.12920615375274</c:v>
                </c:pt>
                <c:pt idx="380">
                  <c:v>1.18049944814029</c:v>
                </c:pt>
                <c:pt idx="381">
                  <c:v>1.12920615375273</c:v>
                </c:pt>
                <c:pt idx="382">
                  <c:v>1.01798051864251</c:v>
                </c:pt>
                <c:pt idx="383">
                  <c:v>1.01798051864251</c:v>
                </c:pt>
                <c:pt idx="384">
                  <c:v>1.01798051864251</c:v>
                </c:pt>
                <c:pt idx="385">
                  <c:v>1.07513893248246</c:v>
                </c:pt>
                <c:pt idx="386">
                  <c:v>1.07513893248246</c:v>
                </c:pt>
                <c:pt idx="387">
                  <c:v>1.12920615375274</c:v>
                </c:pt>
                <c:pt idx="388">
                  <c:v>1.12920615375274</c:v>
                </c:pt>
                <c:pt idx="389">
                  <c:v>1.18049944814029</c:v>
                </c:pt>
                <c:pt idx="390">
                  <c:v>1.18049944814029</c:v>
                </c:pt>
                <c:pt idx="391">
                  <c:v>1.22928961230973</c:v>
                </c:pt>
                <c:pt idx="392">
                  <c:v>1.18049944814029</c:v>
                </c:pt>
                <c:pt idx="393">
                  <c:v>1.12920615375275</c:v>
                </c:pt>
                <c:pt idx="394">
                  <c:v>1.07513893248247</c:v>
                </c:pt>
                <c:pt idx="395">
                  <c:v>1.12920615375275</c:v>
                </c:pt>
                <c:pt idx="396">
                  <c:v>1.12920615375274</c:v>
                </c:pt>
                <c:pt idx="397">
                  <c:v>1.12920615375274</c:v>
                </c:pt>
                <c:pt idx="398">
                  <c:v>1.07513893248247</c:v>
                </c:pt>
                <c:pt idx="399">
                  <c:v>1.07513893248246</c:v>
                </c:pt>
                <c:pt idx="400">
                  <c:v>1.07513893248246</c:v>
                </c:pt>
                <c:pt idx="401">
                  <c:v>1.12920615375274</c:v>
                </c:pt>
                <c:pt idx="402">
                  <c:v>1.12920615375274</c:v>
                </c:pt>
                <c:pt idx="403">
                  <c:v>1.18049944814029</c:v>
                </c:pt>
                <c:pt idx="404">
                  <c:v>1.12920615375274</c:v>
                </c:pt>
                <c:pt idx="405">
                  <c:v>1.12920615375274</c:v>
                </c:pt>
                <c:pt idx="406">
                  <c:v>1.12920615375274</c:v>
                </c:pt>
                <c:pt idx="407">
                  <c:v>1.12920615375274</c:v>
                </c:pt>
                <c:pt idx="408">
                  <c:v>1.07513893248246</c:v>
                </c:pt>
                <c:pt idx="409">
                  <c:v>0.957355896826078</c:v>
                </c:pt>
                <c:pt idx="410">
                  <c:v>0.892817375688504</c:v>
                </c:pt>
                <c:pt idx="411">
                  <c:v>0.957355896826078</c:v>
                </c:pt>
                <c:pt idx="412">
                  <c:v>1.01798051864251</c:v>
                </c:pt>
                <c:pt idx="413">
                  <c:v>1.07513893248246</c:v>
                </c:pt>
                <c:pt idx="414">
                  <c:v>1.07513893248246</c:v>
                </c:pt>
                <c:pt idx="415">
                  <c:v>1.07513893248246</c:v>
                </c:pt>
                <c:pt idx="416">
                  <c:v>1.12920615375275</c:v>
                </c:pt>
                <c:pt idx="417">
                  <c:v>1.12920615375274</c:v>
                </c:pt>
                <c:pt idx="418">
                  <c:v>1.12920615375274</c:v>
                </c:pt>
                <c:pt idx="419">
                  <c:v>1.07513893248247</c:v>
                </c:pt>
                <c:pt idx="420">
                  <c:v>1.07513893248247</c:v>
                </c:pt>
                <c:pt idx="421">
                  <c:v>1.01798051864252</c:v>
                </c:pt>
                <c:pt idx="422">
                  <c:v>0.957355896826089</c:v>
                </c:pt>
                <c:pt idx="423">
                  <c:v>1.01798051864251</c:v>
                </c:pt>
                <c:pt idx="424">
                  <c:v>1.01798051864251</c:v>
                </c:pt>
                <c:pt idx="425">
                  <c:v>1.07513893248246</c:v>
                </c:pt>
                <c:pt idx="426">
                  <c:v>0.957355896826078</c:v>
                </c:pt>
                <c:pt idx="427">
                  <c:v>1.12920615375274</c:v>
                </c:pt>
                <c:pt idx="428">
                  <c:v>1.1804994481403</c:v>
                </c:pt>
                <c:pt idx="429">
                  <c:v>1.18049944814029</c:v>
                </c:pt>
                <c:pt idx="430">
                  <c:v>1.01798051864252</c:v>
                </c:pt>
                <c:pt idx="431">
                  <c:v>0.957355896826089</c:v>
                </c:pt>
                <c:pt idx="432">
                  <c:v>1.01798051864252</c:v>
                </c:pt>
                <c:pt idx="433">
                  <c:v>1.07513893248247</c:v>
                </c:pt>
                <c:pt idx="434">
                  <c:v>1.01798051864252</c:v>
                </c:pt>
                <c:pt idx="435">
                  <c:v>1.01798051864252</c:v>
                </c:pt>
                <c:pt idx="436">
                  <c:v>1.01798051864252</c:v>
                </c:pt>
                <c:pt idx="437">
                  <c:v>1.01798051864252</c:v>
                </c:pt>
                <c:pt idx="438">
                  <c:v>0.957355896826089</c:v>
                </c:pt>
                <c:pt idx="439">
                  <c:v>0.892817375688516</c:v>
                </c:pt>
                <c:pt idx="440">
                  <c:v>0.957355896826089</c:v>
                </c:pt>
                <c:pt idx="441">
                  <c:v>1.01798051864252</c:v>
                </c:pt>
                <c:pt idx="442">
                  <c:v>1.01798051864252</c:v>
                </c:pt>
                <c:pt idx="443">
                  <c:v>0.892817375688516</c:v>
                </c:pt>
                <c:pt idx="444">
                  <c:v>0.892817375688516</c:v>
                </c:pt>
                <c:pt idx="445">
                  <c:v>0.823824504201563</c:v>
                </c:pt>
                <c:pt idx="446">
                  <c:v>0.892817375688516</c:v>
                </c:pt>
                <c:pt idx="447">
                  <c:v>0.823824504201563</c:v>
                </c:pt>
                <c:pt idx="448">
                  <c:v>0.892817375688516</c:v>
                </c:pt>
                <c:pt idx="449">
                  <c:v>0.892817375688528</c:v>
                </c:pt>
                <c:pt idx="450">
                  <c:v>0.892817375688528</c:v>
                </c:pt>
                <c:pt idx="451">
                  <c:v>0.823824504201575</c:v>
                </c:pt>
                <c:pt idx="452">
                  <c:v>0.823824504201575</c:v>
                </c:pt>
                <c:pt idx="453">
                  <c:v>0.749716532047852</c:v>
                </c:pt>
                <c:pt idx="454">
                  <c:v>0.749716532047852</c:v>
                </c:pt>
                <c:pt idx="455">
                  <c:v>0.669673824374315</c:v>
                </c:pt>
                <c:pt idx="456">
                  <c:v>0.669673824374315</c:v>
                </c:pt>
                <c:pt idx="457">
                  <c:v>0.669673824374315</c:v>
                </c:pt>
                <c:pt idx="458">
                  <c:v>0.582662447384684</c:v>
                </c:pt>
                <c:pt idx="459">
                  <c:v>0.749716532047852</c:v>
                </c:pt>
                <c:pt idx="460">
                  <c:v>0.749716532047839</c:v>
                </c:pt>
                <c:pt idx="461">
                  <c:v>0.892817375688528</c:v>
                </c:pt>
                <c:pt idx="462">
                  <c:v>0.749716532047852</c:v>
                </c:pt>
                <c:pt idx="463">
                  <c:v>0.823824504201563</c:v>
                </c:pt>
                <c:pt idx="464">
                  <c:v>0.6696738243743</c:v>
                </c:pt>
                <c:pt idx="465">
                  <c:v>0.582662447384684</c:v>
                </c:pt>
                <c:pt idx="466">
                  <c:v>0.487352267580357</c:v>
                </c:pt>
                <c:pt idx="467">
                  <c:v>0.487352267580357</c:v>
                </c:pt>
                <c:pt idx="468">
                  <c:v>0.487352267580357</c:v>
                </c:pt>
                <c:pt idx="469">
                  <c:v>0.487352267580357</c:v>
                </c:pt>
                <c:pt idx="470">
                  <c:v>0.582662447384684</c:v>
                </c:pt>
                <c:pt idx="471">
                  <c:v>0.6696738243743</c:v>
                </c:pt>
                <c:pt idx="472">
                  <c:v>0.6696738243743</c:v>
                </c:pt>
                <c:pt idx="473">
                  <c:v>0.669673824374315</c:v>
                </c:pt>
                <c:pt idx="474">
                  <c:v>0.749716532047852</c:v>
                </c:pt>
                <c:pt idx="475">
                  <c:v>0.749716532047852</c:v>
                </c:pt>
                <c:pt idx="476">
                  <c:v>0.823824504201575</c:v>
                </c:pt>
                <c:pt idx="477">
                  <c:v>0.582662447384684</c:v>
                </c:pt>
                <c:pt idx="478">
                  <c:v>0.38199175192251</c:v>
                </c:pt>
                <c:pt idx="479">
                  <c:v>0.130677323641617</c:v>
                </c:pt>
                <c:pt idx="480">
                  <c:v>0.264208716266143</c:v>
                </c:pt>
                <c:pt idx="481">
                  <c:v>0.381991751922529</c:v>
                </c:pt>
                <c:pt idx="482">
                  <c:v>0.487352267580357</c:v>
                </c:pt>
                <c:pt idx="483">
                  <c:v>0.487352267580357</c:v>
                </c:pt>
                <c:pt idx="484">
                  <c:v>0.582662447384684</c:v>
                </c:pt>
                <c:pt idx="485">
                  <c:v>0.582662447384668</c:v>
                </c:pt>
                <c:pt idx="486">
                  <c:v>0.582662447384668</c:v>
                </c:pt>
                <c:pt idx="487">
                  <c:v>0.582662447384668</c:v>
                </c:pt>
                <c:pt idx="488">
                  <c:v>0.582662447384668</c:v>
                </c:pt>
                <c:pt idx="489">
                  <c:v>0.582662447384668</c:v>
                </c:pt>
                <c:pt idx="490">
                  <c:v>0.48735226758034</c:v>
                </c:pt>
                <c:pt idx="491">
                  <c:v>0.264208716266121</c:v>
                </c:pt>
                <c:pt idx="492">
                  <c:v>0.264208716266121</c:v>
                </c:pt>
                <c:pt idx="493">
                  <c:v>0.264208716266143</c:v>
                </c:pt>
                <c:pt idx="494">
                  <c:v>0.38199175192251</c:v>
                </c:pt>
                <c:pt idx="495">
                  <c:v>0.48735226758034</c:v>
                </c:pt>
                <c:pt idx="496">
                  <c:v>0.582662447384668</c:v>
                </c:pt>
                <c:pt idx="497">
                  <c:v>0.582662447384668</c:v>
                </c:pt>
                <c:pt idx="498">
                  <c:v>0.48735226758034</c:v>
                </c:pt>
                <c:pt idx="499">
                  <c:v>0.38199175192251</c:v>
                </c:pt>
                <c:pt idx="500">
                  <c:v>0.38199175192251</c:v>
                </c:pt>
                <c:pt idx="501">
                  <c:v>0.264208716266121</c:v>
                </c:pt>
                <c:pt idx="502">
                  <c:v>0.264208716266121</c:v>
                </c:pt>
                <c:pt idx="503">
                  <c:v>0.264208716266121</c:v>
                </c:pt>
                <c:pt idx="504">
                  <c:v>0.38199175192251</c:v>
                </c:pt>
                <c:pt idx="505">
                  <c:v>0.48735226758034</c:v>
                </c:pt>
                <c:pt idx="506">
                  <c:v>0.48735226758034</c:v>
                </c:pt>
                <c:pt idx="507">
                  <c:v>0.48735226758034</c:v>
                </c:pt>
                <c:pt idx="508">
                  <c:v>0.48735226758034</c:v>
                </c:pt>
                <c:pt idx="509">
                  <c:v>0.38199175192251</c:v>
                </c:pt>
                <c:pt idx="510">
                  <c:v>0.381991751922529</c:v>
                </c:pt>
                <c:pt idx="511">
                  <c:v>0.264208716266121</c:v>
                </c:pt>
                <c:pt idx="512">
                  <c:v>0.264208716266121</c:v>
                </c:pt>
                <c:pt idx="513">
                  <c:v>0.264208716266143</c:v>
                </c:pt>
                <c:pt idx="514">
                  <c:v>0.381991751922529</c:v>
                </c:pt>
                <c:pt idx="515">
                  <c:v>0.582662447384668</c:v>
                </c:pt>
                <c:pt idx="516">
                  <c:v>0.582662447384668</c:v>
                </c:pt>
                <c:pt idx="517">
                  <c:v>0.582662447384668</c:v>
                </c:pt>
                <c:pt idx="518">
                  <c:v>0.48735226758034</c:v>
                </c:pt>
                <c:pt idx="519">
                  <c:v>0.48735226758034</c:v>
                </c:pt>
                <c:pt idx="520">
                  <c:v>0.38199175192251</c:v>
                </c:pt>
                <c:pt idx="521">
                  <c:v>0.381991751922529</c:v>
                </c:pt>
                <c:pt idx="522">
                  <c:v>0.381991751922529</c:v>
                </c:pt>
                <c:pt idx="523">
                  <c:v>0.264208716266143</c:v>
                </c:pt>
                <c:pt idx="524">
                  <c:v>0.130677323641617</c:v>
                </c:pt>
                <c:pt idx="525">
                  <c:v>0.130677323641617</c:v>
                </c:pt>
                <c:pt idx="526">
                  <c:v>0.130677323641617</c:v>
                </c:pt>
                <c:pt idx="527">
                  <c:v>0.264208716266143</c:v>
                </c:pt>
                <c:pt idx="528">
                  <c:v>0.381991751922529</c:v>
                </c:pt>
                <c:pt idx="529">
                  <c:v>0.582662447384684</c:v>
                </c:pt>
                <c:pt idx="530">
                  <c:v>0.582662447384684</c:v>
                </c:pt>
                <c:pt idx="531">
                  <c:v>0.381991751922529</c:v>
                </c:pt>
                <c:pt idx="532">
                  <c:v>0.264208716266143</c:v>
                </c:pt>
                <c:pt idx="533">
                  <c:v>0.264208716266143</c:v>
                </c:pt>
                <c:pt idx="534">
                  <c:v>0.38199175192251</c:v>
                </c:pt>
                <c:pt idx="535">
                  <c:v>0.264208716266143</c:v>
                </c:pt>
                <c:pt idx="536">
                  <c:v>0.264208716266143</c:v>
                </c:pt>
                <c:pt idx="537">
                  <c:v>0.130677323641617</c:v>
                </c:pt>
                <c:pt idx="538">
                  <c:v>0.381991751922529</c:v>
                </c:pt>
                <c:pt idx="539">
                  <c:v>0.381991751922529</c:v>
                </c:pt>
                <c:pt idx="540">
                  <c:v>0.264208716266143</c:v>
                </c:pt>
                <c:pt idx="541">
                  <c:v>-0.0234733561856159</c:v>
                </c:pt>
                <c:pt idx="542">
                  <c:v>-0.0234733561856159</c:v>
                </c:pt>
                <c:pt idx="543">
                  <c:v>0.264208716266143</c:v>
                </c:pt>
                <c:pt idx="544">
                  <c:v>0.264208716266143</c:v>
                </c:pt>
                <c:pt idx="545">
                  <c:v>0.130677323641617</c:v>
                </c:pt>
                <c:pt idx="546">
                  <c:v>-0.20579491297957</c:v>
                </c:pt>
                <c:pt idx="547">
                  <c:v>-0.20579491297957</c:v>
                </c:pt>
                <c:pt idx="548">
                  <c:v>-0.20579491297957</c:v>
                </c:pt>
                <c:pt idx="549">
                  <c:v>-0.023473356185645</c:v>
                </c:pt>
                <c:pt idx="550">
                  <c:v>-0.023473356185645</c:v>
                </c:pt>
                <c:pt idx="551">
                  <c:v>0.130677323641617</c:v>
                </c:pt>
                <c:pt idx="552">
                  <c:v>0.130677323641617</c:v>
                </c:pt>
                <c:pt idx="553">
                  <c:v>0.130677323641617</c:v>
                </c:pt>
                <c:pt idx="554">
                  <c:v>-0.20579491297957</c:v>
                </c:pt>
                <c:pt idx="555">
                  <c:v>-0.20579491297957</c:v>
                </c:pt>
                <c:pt idx="556">
                  <c:v>-0.20579491297957</c:v>
                </c:pt>
                <c:pt idx="557">
                  <c:v>-0.023473356185645</c:v>
                </c:pt>
                <c:pt idx="558">
                  <c:v>-0.20579491297957</c:v>
                </c:pt>
                <c:pt idx="559">
                  <c:v>-0.20579491297957</c:v>
                </c:pt>
                <c:pt idx="560">
                  <c:v>-0.20579491297957</c:v>
                </c:pt>
                <c:pt idx="561">
                  <c:v>-0.205794912979605</c:v>
                </c:pt>
                <c:pt idx="562">
                  <c:v>-0.205794912979605</c:v>
                </c:pt>
                <c:pt idx="563">
                  <c:v>-0.205794912979605</c:v>
                </c:pt>
                <c:pt idx="564">
                  <c:v>-0.205794912979605</c:v>
                </c:pt>
                <c:pt idx="565">
                  <c:v>-0.205794912979605</c:v>
                </c:pt>
                <c:pt idx="566">
                  <c:v>-0.428938464293824</c:v>
                </c:pt>
                <c:pt idx="567">
                  <c:v>-0.205794912979605</c:v>
                </c:pt>
                <c:pt idx="568">
                  <c:v>-0.205794912979605</c:v>
                </c:pt>
                <c:pt idx="569">
                  <c:v>-0.205794912979605</c:v>
                </c:pt>
                <c:pt idx="570">
                  <c:v>-0.023473356185645</c:v>
                </c:pt>
                <c:pt idx="571">
                  <c:v>-0.023473356185645</c:v>
                </c:pt>
                <c:pt idx="572">
                  <c:v>0.130677323641593</c:v>
                </c:pt>
                <c:pt idx="573">
                  <c:v>-0.205794912979605</c:v>
                </c:pt>
                <c:pt idx="574">
                  <c:v>-0.428938464293824</c:v>
                </c:pt>
                <c:pt idx="575">
                  <c:v>-0.716620536745619</c:v>
                </c:pt>
                <c:pt idx="576">
                  <c:v>-0.428938464293824</c:v>
                </c:pt>
                <c:pt idx="577">
                  <c:v>-0.428938464293824</c:v>
                </c:pt>
                <c:pt idx="578">
                  <c:v>-0.428938464293824</c:v>
                </c:pt>
                <c:pt idx="579">
                  <c:v>-0.716620536745619</c:v>
                </c:pt>
                <c:pt idx="580">
                  <c:v>-0.428938464293824</c:v>
                </c:pt>
                <c:pt idx="581">
                  <c:v>-0.205794912979605</c:v>
                </c:pt>
                <c:pt idx="582">
                  <c:v>-0.023473356185645</c:v>
                </c:pt>
                <c:pt idx="583">
                  <c:v>-0.20579491297964</c:v>
                </c:pt>
                <c:pt idx="584">
                  <c:v>-0.428938464293824</c:v>
                </c:pt>
                <c:pt idx="585">
                  <c:v>-0.716620536745561</c:v>
                </c:pt>
                <c:pt idx="586">
                  <c:v>-0.716620536745561</c:v>
                </c:pt>
                <c:pt idx="587">
                  <c:v>-0.716620536745561</c:v>
                </c:pt>
                <c:pt idx="588">
                  <c:v>-1.81523282541367</c:v>
                </c:pt>
                <c:pt idx="589">
                  <c:v>-1.81523282541367</c:v>
                </c:pt>
                <c:pt idx="590">
                  <c:v>-0.716620536745619</c:v>
                </c:pt>
                <c:pt idx="591">
                  <c:v>-0.20579491297964</c:v>
                </c:pt>
                <c:pt idx="592">
                  <c:v>-0.428938464293824</c:v>
                </c:pt>
                <c:pt idx="593">
                  <c:v>-1.12208564485381</c:v>
                </c:pt>
                <c:pt idx="594">
                  <c:v>-1.12208564485373</c:v>
                </c:pt>
                <c:pt idx="595">
                  <c:v>-0.716620536745561</c:v>
                </c:pt>
                <c:pt idx="596">
                  <c:v>-0.205794912979605</c:v>
                </c:pt>
                <c:pt idx="597">
                  <c:v>-0.20579491297964</c:v>
                </c:pt>
                <c:pt idx="598">
                  <c:v>-0.428938464293868</c:v>
                </c:pt>
                <c:pt idx="599">
                  <c:v>-1.12208564485373</c:v>
                </c:pt>
                <c:pt idx="600">
                  <c:v>-0.716620536745619</c:v>
                </c:pt>
                <c:pt idx="601">
                  <c:v>-0.205794912979605</c:v>
                </c:pt>
                <c:pt idx="602">
                  <c:v>-0.023473356185645</c:v>
                </c:pt>
                <c:pt idx="603">
                  <c:v>-0.205794912979605</c:v>
                </c:pt>
                <c:pt idx="604">
                  <c:v>-0.0234733561856741</c:v>
                </c:pt>
                <c:pt idx="605">
                  <c:v>-0.0234733561856741</c:v>
                </c:pt>
                <c:pt idx="606">
                  <c:v>0.130677323641593</c:v>
                </c:pt>
                <c:pt idx="607">
                  <c:v>-0.023473356185645</c:v>
                </c:pt>
                <c:pt idx="608">
                  <c:v>0.130677323641593</c:v>
                </c:pt>
                <c:pt idx="609">
                  <c:v>-0.0234733561856741</c:v>
                </c:pt>
                <c:pt idx="610">
                  <c:v>-0.0234733561856741</c:v>
                </c:pt>
                <c:pt idx="611">
                  <c:v>-0.205794912979605</c:v>
                </c:pt>
                <c:pt idx="612">
                  <c:v>-0.023473356185645</c:v>
                </c:pt>
                <c:pt idx="613">
                  <c:v>-0.205794912979605</c:v>
                </c:pt>
                <c:pt idx="614">
                  <c:v>-0.205794912979605</c:v>
                </c:pt>
                <c:pt idx="615">
                  <c:v>-0.428938464293824</c:v>
                </c:pt>
                <c:pt idx="616">
                  <c:v>-0.023473356185645</c:v>
                </c:pt>
                <c:pt idx="617">
                  <c:v>-0.205794912979605</c:v>
                </c:pt>
                <c:pt idx="618">
                  <c:v>-0.023473356185645</c:v>
                </c:pt>
                <c:pt idx="619">
                  <c:v>-0.205794912979605</c:v>
                </c:pt>
                <c:pt idx="620">
                  <c:v>-0.428938464293824</c:v>
                </c:pt>
                <c:pt idx="621">
                  <c:v>-0.716620536745619</c:v>
                </c:pt>
                <c:pt idx="622">
                  <c:v>-1.12208564485373</c:v>
                </c:pt>
                <c:pt idx="623">
                  <c:v>-0.205794912979605</c:v>
                </c:pt>
                <c:pt idx="624">
                  <c:v>-0.023473356185645</c:v>
                </c:pt>
                <c:pt idx="625">
                  <c:v>0.130677323641617</c:v>
                </c:pt>
                <c:pt idx="626">
                  <c:v>-0.023473356185645</c:v>
                </c:pt>
                <c:pt idx="627">
                  <c:v>-0.023473356185645</c:v>
                </c:pt>
                <c:pt idx="628">
                  <c:v>-0.023473356185645</c:v>
                </c:pt>
                <c:pt idx="629">
                  <c:v>-0.205794912979605</c:v>
                </c:pt>
                <c:pt idx="630">
                  <c:v>-0.428938464293824</c:v>
                </c:pt>
                <c:pt idx="631">
                  <c:v>-0.428938464293824</c:v>
                </c:pt>
                <c:pt idx="632">
                  <c:v>-0.562469856918353</c:v>
                </c:pt>
                <c:pt idx="633">
                  <c:v>-0.759180151164312</c:v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</c:numCache>
            </c:numRef>
          </c:yVal>
        </c:ser>
        <c:axId val="46342252"/>
        <c:axId val="18872211"/>
      </c:scatterChart>
      <c:valAx>
        <c:axId val="46342252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18872211"/>
        <c:crossesAt val="0"/>
      </c:valAx>
      <c:valAx>
        <c:axId val="18872211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46342252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 sz="1400">
                <a:solidFill>
                  <a:srgbClr val="595959"/>
                </a:solidFill>
                <a:latin typeface="Calibri"/>
              </a:rPr>
              <a:t>Chart Title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spPr>
            <a:solidFill>
              <a:srgbClr val="5b9bd5"/>
            </a:solidFill>
            <a:ln w="28440">
              <a:solidFill>
                <a:srgbClr val="5b9bd5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  <c:val>
            <c:numRef>
              <c:f>'h1=500s'!$F$700:$F$1385</c:f>
              <c:numCache>
                <c:formatCode>General</c:formatCode>
                <c:ptCount val="686"/>
                <c:pt idx="0">
                  <c:v>21.4897</c:v>
                </c:pt>
                <c:pt idx="1">
                  <c:v>21.5711</c:v>
                </c:pt>
                <c:pt idx="2">
                  <c:v>21.5711</c:v>
                </c:pt>
                <c:pt idx="3">
                  <c:v>21.8967</c:v>
                </c:pt>
                <c:pt idx="4">
                  <c:v>22.2223</c:v>
                </c:pt>
                <c:pt idx="5">
                  <c:v>22.5479</c:v>
                </c:pt>
                <c:pt idx="6">
                  <c:v>22.8735</c:v>
                </c:pt>
                <c:pt idx="7">
                  <c:v>23.3619</c:v>
                </c:pt>
                <c:pt idx="8">
                  <c:v>24.1759</c:v>
                </c:pt>
                <c:pt idx="9">
                  <c:v>24.8271</c:v>
                </c:pt>
                <c:pt idx="10">
                  <c:v>25.4783</c:v>
                </c:pt>
                <c:pt idx="11">
                  <c:v>26.2923</c:v>
                </c:pt>
                <c:pt idx="12">
                  <c:v>27.2691</c:v>
                </c:pt>
                <c:pt idx="13">
                  <c:v>28.0831</c:v>
                </c:pt>
                <c:pt idx="14">
                  <c:v>28.4087</c:v>
                </c:pt>
                <c:pt idx="15">
                  <c:v>29.0599</c:v>
                </c:pt>
                <c:pt idx="16">
                  <c:v>29.8739</c:v>
                </c:pt>
                <c:pt idx="17">
                  <c:v>30.8507</c:v>
                </c:pt>
                <c:pt idx="18">
                  <c:v>31.9903</c:v>
                </c:pt>
                <c:pt idx="19">
                  <c:v>32.9671</c:v>
                </c:pt>
                <c:pt idx="20">
                  <c:v>33.9439</c:v>
                </c:pt>
                <c:pt idx="21">
                  <c:v>34.4323</c:v>
                </c:pt>
                <c:pt idx="22">
                  <c:v>35.0835</c:v>
                </c:pt>
                <c:pt idx="23">
                  <c:v>35.8975</c:v>
                </c:pt>
                <c:pt idx="24">
                  <c:v>36.8743</c:v>
                </c:pt>
                <c:pt idx="25">
                  <c:v>37.6883</c:v>
                </c:pt>
                <c:pt idx="26">
                  <c:v>38.3395</c:v>
                </c:pt>
                <c:pt idx="27">
                  <c:v>38.9907</c:v>
                </c:pt>
                <c:pt idx="28">
                  <c:v>39.8047</c:v>
                </c:pt>
                <c:pt idx="29">
                  <c:v>40.6187</c:v>
                </c:pt>
                <c:pt idx="30">
                  <c:v>41.4327</c:v>
                </c:pt>
                <c:pt idx="31">
                  <c:v>42.0839</c:v>
                </c:pt>
                <c:pt idx="32">
                  <c:v>42.7351</c:v>
                </c:pt>
                <c:pt idx="33">
                  <c:v>43.3863</c:v>
                </c:pt>
                <c:pt idx="34">
                  <c:v>44.2003</c:v>
                </c:pt>
                <c:pt idx="35">
                  <c:v>45.0143</c:v>
                </c:pt>
                <c:pt idx="36">
                  <c:v>45.9911</c:v>
                </c:pt>
                <c:pt idx="37">
                  <c:v>46.6423</c:v>
                </c:pt>
                <c:pt idx="38">
                  <c:v>47.6191</c:v>
                </c:pt>
                <c:pt idx="39">
                  <c:v>48.1075</c:v>
                </c:pt>
                <c:pt idx="40">
                  <c:v>48.7587</c:v>
                </c:pt>
                <c:pt idx="41">
                  <c:v>49.0843</c:v>
                </c:pt>
                <c:pt idx="42">
                  <c:v>49.7355</c:v>
                </c:pt>
                <c:pt idx="43">
                  <c:v>50.3867</c:v>
                </c:pt>
                <c:pt idx="44">
                  <c:v>51.3635</c:v>
                </c:pt>
                <c:pt idx="45">
                  <c:v>52.1775</c:v>
                </c:pt>
                <c:pt idx="46">
                  <c:v>52.9915</c:v>
                </c:pt>
                <c:pt idx="47">
                  <c:v>53.4799</c:v>
                </c:pt>
                <c:pt idx="48">
                  <c:v>53.9683</c:v>
                </c:pt>
                <c:pt idx="49">
                  <c:v>54.4567</c:v>
                </c:pt>
                <c:pt idx="50">
                  <c:v>55.1079</c:v>
                </c:pt>
                <c:pt idx="51">
                  <c:v>55.5963</c:v>
                </c:pt>
                <c:pt idx="52">
                  <c:v>56.2475</c:v>
                </c:pt>
                <c:pt idx="53">
                  <c:v>56.5731</c:v>
                </c:pt>
                <c:pt idx="54">
                  <c:v>57.2243</c:v>
                </c:pt>
                <c:pt idx="55">
                  <c:v>57.5499</c:v>
                </c:pt>
                <c:pt idx="56">
                  <c:v>58.3639</c:v>
                </c:pt>
                <c:pt idx="57">
                  <c:v>59.0151</c:v>
                </c:pt>
                <c:pt idx="58">
                  <c:v>59.8291</c:v>
                </c:pt>
                <c:pt idx="59">
                  <c:v>60.1547</c:v>
                </c:pt>
                <c:pt idx="60">
                  <c:v>60.6431</c:v>
                </c:pt>
                <c:pt idx="61">
                  <c:v>60.9687</c:v>
                </c:pt>
                <c:pt idx="62">
                  <c:v>61.6199</c:v>
                </c:pt>
                <c:pt idx="63">
                  <c:v>62.1083</c:v>
                </c:pt>
                <c:pt idx="64">
                  <c:v>62.7595</c:v>
                </c:pt>
                <c:pt idx="65">
                  <c:v>63.4107</c:v>
                </c:pt>
                <c:pt idx="66">
                  <c:v>64.0619</c:v>
                </c:pt>
                <c:pt idx="67">
                  <c:v>64.5503</c:v>
                </c:pt>
                <c:pt idx="68">
                  <c:v>65.0387</c:v>
                </c:pt>
                <c:pt idx="69">
                  <c:v>65.5271</c:v>
                </c:pt>
                <c:pt idx="70">
                  <c:v>66.1783</c:v>
                </c:pt>
                <c:pt idx="71">
                  <c:v>66.5039</c:v>
                </c:pt>
                <c:pt idx="72">
                  <c:v>66.9923</c:v>
                </c:pt>
                <c:pt idx="73">
                  <c:v>67.6435</c:v>
                </c:pt>
                <c:pt idx="74">
                  <c:v>68.2947</c:v>
                </c:pt>
                <c:pt idx="75">
                  <c:v>68.7831</c:v>
                </c:pt>
                <c:pt idx="76">
                  <c:v>69.1087</c:v>
                </c:pt>
                <c:pt idx="77">
                  <c:v>69.5971</c:v>
                </c:pt>
                <c:pt idx="78">
                  <c:v>70.0855</c:v>
                </c:pt>
                <c:pt idx="79">
                  <c:v>70.5739</c:v>
                </c:pt>
                <c:pt idx="80">
                  <c:v>71.0623</c:v>
                </c:pt>
                <c:pt idx="81">
                  <c:v>71.5507</c:v>
                </c:pt>
                <c:pt idx="82">
                  <c:v>71.8763</c:v>
                </c:pt>
                <c:pt idx="83">
                  <c:v>72.2019</c:v>
                </c:pt>
                <c:pt idx="84">
                  <c:v>72.6903</c:v>
                </c:pt>
                <c:pt idx="85">
                  <c:v>73.3415</c:v>
                </c:pt>
                <c:pt idx="86">
                  <c:v>73.9927</c:v>
                </c:pt>
                <c:pt idx="87">
                  <c:v>74.4811</c:v>
                </c:pt>
                <c:pt idx="88">
                  <c:v>74.9695</c:v>
                </c:pt>
                <c:pt idx="89">
                  <c:v>75.4579</c:v>
                </c:pt>
                <c:pt idx="90">
                  <c:v>75.7835</c:v>
                </c:pt>
                <c:pt idx="91">
                  <c:v>76.1091</c:v>
                </c:pt>
                <c:pt idx="92">
                  <c:v>76.5975</c:v>
                </c:pt>
                <c:pt idx="93">
                  <c:v>77.0859</c:v>
                </c:pt>
                <c:pt idx="94">
                  <c:v>77.7371</c:v>
                </c:pt>
                <c:pt idx="95">
                  <c:v>78.2255</c:v>
                </c:pt>
                <c:pt idx="96">
                  <c:v>78.8767</c:v>
                </c:pt>
                <c:pt idx="97">
                  <c:v>79.2023</c:v>
                </c:pt>
                <c:pt idx="98">
                  <c:v>79.5279</c:v>
                </c:pt>
                <c:pt idx="99">
                  <c:v>79.6907</c:v>
                </c:pt>
                <c:pt idx="100">
                  <c:v>80.0163</c:v>
                </c:pt>
                <c:pt idx="101">
                  <c:v>80.5047</c:v>
                </c:pt>
                <c:pt idx="102">
                  <c:v>81.1559</c:v>
                </c:pt>
                <c:pt idx="103">
                  <c:v>81.6443</c:v>
                </c:pt>
                <c:pt idx="104">
                  <c:v>81.9699</c:v>
                </c:pt>
                <c:pt idx="105">
                  <c:v>82.4583</c:v>
                </c:pt>
                <c:pt idx="106">
                  <c:v>82.7839</c:v>
                </c:pt>
                <c:pt idx="107">
                  <c:v>83.1095</c:v>
                </c:pt>
                <c:pt idx="108">
                  <c:v>83.4351</c:v>
                </c:pt>
                <c:pt idx="109">
                  <c:v>83.9235</c:v>
                </c:pt>
                <c:pt idx="110">
                  <c:v>84.2491</c:v>
                </c:pt>
                <c:pt idx="111">
                  <c:v>84.5747</c:v>
                </c:pt>
                <c:pt idx="112">
                  <c:v>85.0631</c:v>
                </c:pt>
                <c:pt idx="113">
                  <c:v>85.5515</c:v>
                </c:pt>
                <c:pt idx="114">
                  <c:v>85.8771</c:v>
                </c:pt>
                <c:pt idx="115">
                  <c:v>86.2027</c:v>
                </c:pt>
                <c:pt idx="116">
                  <c:v>86.6911</c:v>
                </c:pt>
                <c:pt idx="117">
                  <c:v>87.1795</c:v>
                </c:pt>
                <c:pt idx="118">
                  <c:v>87.6679</c:v>
                </c:pt>
                <c:pt idx="119">
                  <c:v>87.9935</c:v>
                </c:pt>
                <c:pt idx="120">
                  <c:v>88.1563</c:v>
                </c:pt>
                <c:pt idx="121">
                  <c:v>88.4819</c:v>
                </c:pt>
                <c:pt idx="122">
                  <c:v>88.9703</c:v>
                </c:pt>
                <c:pt idx="123">
                  <c:v>89.6215</c:v>
                </c:pt>
                <c:pt idx="124">
                  <c:v>89.9471</c:v>
                </c:pt>
                <c:pt idx="125">
                  <c:v>90.1099</c:v>
                </c:pt>
                <c:pt idx="126">
                  <c:v>90.2727</c:v>
                </c:pt>
                <c:pt idx="127">
                  <c:v>90.7611</c:v>
                </c:pt>
                <c:pt idx="128">
                  <c:v>91.2495</c:v>
                </c:pt>
                <c:pt idx="129">
                  <c:v>91.7379</c:v>
                </c:pt>
                <c:pt idx="130">
                  <c:v>91.9007</c:v>
                </c:pt>
                <c:pt idx="131">
                  <c:v>92.2263</c:v>
                </c:pt>
                <c:pt idx="132">
                  <c:v>92.5519</c:v>
                </c:pt>
                <c:pt idx="133">
                  <c:v>93.0403</c:v>
                </c:pt>
                <c:pt idx="134">
                  <c:v>93.3659</c:v>
                </c:pt>
                <c:pt idx="135">
                  <c:v>93.6915</c:v>
                </c:pt>
                <c:pt idx="136">
                  <c:v>93.8543</c:v>
                </c:pt>
                <c:pt idx="137">
                  <c:v>94.1799</c:v>
                </c:pt>
                <c:pt idx="138">
                  <c:v>94.5055</c:v>
                </c:pt>
                <c:pt idx="139">
                  <c:v>94.8311</c:v>
                </c:pt>
                <c:pt idx="140">
                  <c:v>94.9939</c:v>
                </c:pt>
                <c:pt idx="141">
                  <c:v>95.1567</c:v>
                </c:pt>
                <c:pt idx="142">
                  <c:v>95.6451</c:v>
                </c:pt>
                <c:pt idx="143">
                  <c:v>96.2963</c:v>
                </c:pt>
                <c:pt idx="144">
                  <c:v>96.7847</c:v>
                </c:pt>
                <c:pt idx="145">
                  <c:v>96.9475</c:v>
                </c:pt>
                <c:pt idx="146">
                  <c:v>97.2731</c:v>
                </c:pt>
                <c:pt idx="147">
                  <c:v>97.5987</c:v>
                </c:pt>
                <c:pt idx="148">
                  <c:v>98.0871</c:v>
                </c:pt>
                <c:pt idx="149">
                  <c:v>98.2499</c:v>
                </c:pt>
                <c:pt idx="150">
                  <c:v>98.5755</c:v>
                </c:pt>
                <c:pt idx="151">
                  <c:v>98.9011</c:v>
                </c:pt>
                <c:pt idx="152">
                  <c:v>99.2267</c:v>
                </c:pt>
                <c:pt idx="153">
                  <c:v>99.5523</c:v>
                </c:pt>
                <c:pt idx="154">
                  <c:v>99.7151</c:v>
                </c:pt>
                <c:pt idx="155">
                  <c:v>100.0407</c:v>
                </c:pt>
                <c:pt idx="156">
                  <c:v>100.3663</c:v>
                </c:pt>
                <c:pt idx="157">
                  <c:v>100.6919</c:v>
                </c:pt>
                <c:pt idx="158">
                  <c:v>101.1803</c:v>
                </c:pt>
                <c:pt idx="159">
                  <c:v>101.5059</c:v>
                </c:pt>
                <c:pt idx="160">
                  <c:v>101.8315</c:v>
                </c:pt>
                <c:pt idx="161">
                  <c:v>101.6687</c:v>
                </c:pt>
                <c:pt idx="162">
                  <c:v>101.8315</c:v>
                </c:pt>
                <c:pt idx="163">
                  <c:v>102.1571</c:v>
                </c:pt>
                <c:pt idx="164">
                  <c:v>102.8083</c:v>
                </c:pt>
                <c:pt idx="165">
                  <c:v>103.2967</c:v>
                </c:pt>
                <c:pt idx="166">
                  <c:v>103.6223</c:v>
                </c:pt>
                <c:pt idx="167">
                  <c:v>103.9479</c:v>
                </c:pt>
                <c:pt idx="168">
                  <c:v>104.2735</c:v>
                </c:pt>
                <c:pt idx="169">
                  <c:v>104.5991</c:v>
                </c:pt>
                <c:pt idx="170">
                  <c:v>104.7619</c:v>
                </c:pt>
                <c:pt idx="171">
                  <c:v>104.7619</c:v>
                </c:pt>
                <c:pt idx="172">
                  <c:v>104.9247</c:v>
                </c:pt>
                <c:pt idx="173">
                  <c:v>105.2503</c:v>
                </c:pt>
                <c:pt idx="174">
                  <c:v>105.7387</c:v>
                </c:pt>
                <c:pt idx="175">
                  <c:v>106.0643</c:v>
                </c:pt>
                <c:pt idx="176">
                  <c:v>106.2271</c:v>
                </c:pt>
                <c:pt idx="177">
                  <c:v>106.3899</c:v>
                </c:pt>
                <c:pt idx="178">
                  <c:v>106.7155</c:v>
                </c:pt>
                <c:pt idx="179">
                  <c:v>107.0411</c:v>
                </c:pt>
                <c:pt idx="180">
                  <c:v>107.2039</c:v>
                </c:pt>
                <c:pt idx="181">
                  <c:v>107.3667</c:v>
                </c:pt>
                <c:pt idx="182">
                  <c:v>107.6923</c:v>
                </c:pt>
                <c:pt idx="183">
                  <c:v>107.8551</c:v>
                </c:pt>
                <c:pt idx="184">
                  <c:v>108.1807</c:v>
                </c:pt>
                <c:pt idx="185">
                  <c:v>108.3435</c:v>
                </c:pt>
                <c:pt idx="186">
                  <c:v>108.9947</c:v>
                </c:pt>
                <c:pt idx="187">
                  <c:v>109.1575</c:v>
                </c:pt>
                <c:pt idx="188">
                  <c:v>109.4831</c:v>
                </c:pt>
                <c:pt idx="189">
                  <c:v>109.4831</c:v>
                </c:pt>
                <c:pt idx="190">
                  <c:v>109.8087</c:v>
                </c:pt>
                <c:pt idx="191">
                  <c:v>109.9715</c:v>
                </c:pt>
                <c:pt idx="192">
                  <c:v>110.297133333333</c:v>
                </c:pt>
                <c:pt idx="193">
                  <c:v>110.459966666667</c:v>
                </c:pt>
                <c:pt idx="194">
                  <c:v>110.7856</c:v>
                </c:pt>
                <c:pt idx="195">
                  <c:v>110.9484</c:v>
                </c:pt>
                <c:pt idx="196">
                  <c:v>111.274</c:v>
                </c:pt>
                <c:pt idx="197">
                  <c:v>111.4368</c:v>
                </c:pt>
                <c:pt idx="198">
                  <c:v>111.7624</c:v>
                </c:pt>
                <c:pt idx="199">
                  <c:v>112.088</c:v>
                </c:pt>
                <c:pt idx="200">
                  <c:v>112.4136</c:v>
                </c:pt>
                <c:pt idx="201">
                  <c:v>112.5764</c:v>
                </c:pt>
                <c:pt idx="202">
                  <c:v>112.7392</c:v>
                </c:pt>
                <c:pt idx="203">
                  <c:v>113.0648</c:v>
                </c:pt>
                <c:pt idx="204">
                  <c:v>113.3904</c:v>
                </c:pt>
                <c:pt idx="205">
                  <c:v>113.5532</c:v>
                </c:pt>
                <c:pt idx="206">
                  <c:v>113.716</c:v>
                </c:pt>
                <c:pt idx="207">
                  <c:v>113.8788</c:v>
                </c:pt>
                <c:pt idx="208">
                  <c:v>114.2044</c:v>
                </c:pt>
                <c:pt idx="209">
                  <c:v>114.3672</c:v>
                </c:pt>
                <c:pt idx="210">
                  <c:v>114.53</c:v>
                </c:pt>
                <c:pt idx="211">
                  <c:v>114.6928</c:v>
                </c:pt>
                <c:pt idx="212">
                  <c:v>114.8556</c:v>
                </c:pt>
                <c:pt idx="213">
                  <c:v>115.1812</c:v>
                </c:pt>
                <c:pt idx="214">
                  <c:v>115.344</c:v>
                </c:pt>
                <c:pt idx="215">
                  <c:v>115.5068</c:v>
                </c:pt>
                <c:pt idx="216">
                  <c:v>115.6696</c:v>
                </c:pt>
                <c:pt idx="217">
                  <c:v>115.8324</c:v>
                </c:pt>
                <c:pt idx="218">
                  <c:v>115.9952</c:v>
                </c:pt>
                <c:pt idx="219">
                  <c:v>116.3208</c:v>
                </c:pt>
                <c:pt idx="220">
                  <c:v>116.4836</c:v>
                </c:pt>
                <c:pt idx="221">
                  <c:v>116.972</c:v>
                </c:pt>
                <c:pt idx="222">
                  <c:v>117.1348</c:v>
                </c:pt>
                <c:pt idx="223">
                  <c:v>117.4604</c:v>
                </c:pt>
                <c:pt idx="224">
                  <c:v>117.4604</c:v>
                </c:pt>
                <c:pt idx="225">
                  <c:v>117.4604</c:v>
                </c:pt>
                <c:pt idx="226">
                  <c:v>117.6232</c:v>
                </c:pt>
                <c:pt idx="227">
                  <c:v>117.9488</c:v>
                </c:pt>
                <c:pt idx="228">
                  <c:v>118.1116</c:v>
                </c:pt>
                <c:pt idx="229">
                  <c:v>118.2744</c:v>
                </c:pt>
                <c:pt idx="230">
                  <c:v>118.2744</c:v>
                </c:pt>
                <c:pt idx="231">
                  <c:v>118.6</c:v>
                </c:pt>
                <c:pt idx="232">
                  <c:v>118.9256</c:v>
                </c:pt>
                <c:pt idx="233">
                  <c:v>119.414</c:v>
                </c:pt>
                <c:pt idx="234">
                  <c:v>119.5768</c:v>
                </c:pt>
                <c:pt idx="235">
                  <c:v>119.5768</c:v>
                </c:pt>
                <c:pt idx="236">
                  <c:v>119.5768</c:v>
                </c:pt>
                <c:pt idx="237">
                  <c:v>119.5768</c:v>
                </c:pt>
                <c:pt idx="238">
                  <c:v>119.9024</c:v>
                </c:pt>
                <c:pt idx="239">
                  <c:v>120.0652</c:v>
                </c:pt>
                <c:pt idx="240">
                  <c:v>120.5536</c:v>
                </c:pt>
                <c:pt idx="241">
                  <c:v>120.5536</c:v>
                </c:pt>
                <c:pt idx="242">
                  <c:v>120.8792</c:v>
                </c:pt>
                <c:pt idx="243">
                  <c:v>120.8792</c:v>
                </c:pt>
                <c:pt idx="244">
                  <c:v>121.2048</c:v>
                </c:pt>
                <c:pt idx="245">
                  <c:v>121.2048</c:v>
                </c:pt>
                <c:pt idx="246">
                  <c:v>121.3676</c:v>
                </c:pt>
                <c:pt idx="247">
                  <c:v>121.5304</c:v>
                </c:pt>
                <c:pt idx="248">
                  <c:v>121.6932</c:v>
                </c:pt>
                <c:pt idx="249">
                  <c:v>122.0188</c:v>
                </c:pt>
                <c:pt idx="250">
                  <c:v>122.1816</c:v>
                </c:pt>
                <c:pt idx="251">
                  <c:v>122.5072</c:v>
                </c:pt>
                <c:pt idx="252">
                  <c:v>122.67</c:v>
                </c:pt>
                <c:pt idx="253">
                  <c:v>122.8328</c:v>
                </c:pt>
                <c:pt idx="254">
                  <c:v>122.8328</c:v>
                </c:pt>
                <c:pt idx="255">
                  <c:v>123.1584</c:v>
                </c:pt>
                <c:pt idx="256">
                  <c:v>123.1584</c:v>
                </c:pt>
                <c:pt idx="257">
                  <c:v>123.1584</c:v>
                </c:pt>
                <c:pt idx="258">
                  <c:v>122.9956</c:v>
                </c:pt>
                <c:pt idx="259">
                  <c:v>123.3212</c:v>
                </c:pt>
                <c:pt idx="260">
                  <c:v>123.6468</c:v>
                </c:pt>
                <c:pt idx="261">
                  <c:v>123.8096</c:v>
                </c:pt>
                <c:pt idx="262">
                  <c:v>123.8096</c:v>
                </c:pt>
                <c:pt idx="263">
                  <c:v>123.9724</c:v>
                </c:pt>
                <c:pt idx="264">
                  <c:v>123.9724</c:v>
                </c:pt>
                <c:pt idx="265">
                  <c:v>124.1352</c:v>
                </c:pt>
                <c:pt idx="266">
                  <c:v>124.298</c:v>
                </c:pt>
                <c:pt idx="267">
                  <c:v>124.6236</c:v>
                </c:pt>
                <c:pt idx="268">
                  <c:v>124.7864</c:v>
                </c:pt>
                <c:pt idx="269">
                  <c:v>124.7864</c:v>
                </c:pt>
                <c:pt idx="270">
                  <c:v>124.7864</c:v>
                </c:pt>
                <c:pt idx="271">
                  <c:v>125.112</c:v>
                </c:pt>
                <c:pt idx="272">
                  <c:v>125.6004</c:v>
                </c:pt>
                <c:pt idx="273">
                  <c:v>125.7632</c:v>
                </c:pt>
                <c:pt idx="274">
                  <c:v>125.7632</c:v>
                </c:pt>
                <c:pt idx="275">
                  <c:v>125.6004</c:v>
                </c:pt>
                <c:pt idx="276">
                  <c:v>125.926</c:v>
                </c:pt>
                <c:pt idx="277">
                  <c:v>126.0888</c:v>
                </c:pt>
                <c:pt idx="278">
                  <c:v>126.2516</c:v>
                </c:pt>
                <c:pt idx="279">
                  <c:v>126.2516</c:v>
                </c:pt>
                <c:pt idx="280">
                  <c:v>126.5772</c:v>
                </c:pt>
                <c:pt idx="281">
                  <c:v>126.74</c:v>
                </c:pt>
                <c:pt idx="282">
                  <c:v>126.9028</c:v>
                </c:pt>
                <c:pt idx="283">
                  <c:v>126.74</c:v>
                </c:pt>
                <c:pt idx="284">
                  <c:v>126.74</c:v>
                </c:pt>
                <c:pt idx="285">
                  <c:v>127.0656</c:v>
                </c:pt>
                <c:pt idx="286">
                  <c:v>127.3912</c:v>
                </c:pt>
                <c:pt idx="287">
                  <c:v>127.7168</c:v>
                </c:pt>
                <c:pt idx="288">
                  <c:v>127.7168</c:v>
                </c:pt>
                <c:pt idx="289">
                  <c:v>127.8796</c:v>
                </c:pt>
                <c:pt idx="290">
                  <c:v>128.0424</c:v>
                </c:pt>
                <c:pt idx="291">
                  <c:v>128.2052</c:v>
                </c:pt>
                <c:pt idx="292">
                  <c:v>128.368</c:v>
                </c:pt>
                <c:pt idx="293">
                  <c:v>128.368</c:v>
                </c:pt>
                <c:pt idx="294">
                  <c:v>128.5308</c:v>
                </c:pt>
                <c:pt idx="295">
                  <c:v>128.5308</c:v>
                </c:pt>
                <c:pt idx="296">
                  <c:v>128.6936</c:v>
                </c:pt>
                <c:pt idx="297">
                  <c:v>128.6936</c:v>
                </c:pt>
                <c:pt idx="298">
                  <c:v>128.8564</c:v>
                </c:pt>
                <c:pt idx="299">
                  <c:v>129.0192</c:v>
                </c:pt>
                <c:pt idx="300">
                  <c:v>129.182</c:v>
                </c:pt>
                <c:pt idx="301">
                  <c:v>129.3448</c:v>
                </c:pt>
                <c:pt idx="302">
                  <c:v>129.5076</c:v>
                </c:pt>
                <c:pt idx="303">
                  <c:v>129.6704</c:v>
                </c:pt>
                <c:pt idx="304">
                  <c:v>129.6704</c:v>
                </c:pt>
                <c:pt idx="305">
                  <c:v>129.8332</c:v>
                </c:pt>
                <c:pt idx="306">
                  <c:v>129.996</c:v>
                </c:pt>
                <c:pt idx="307">
                  <c:v>130.1588</c:v>
                </c:pt>
                <c:pt idx="308">
                  <c:v>130.1588</c:v>
                </c:pt>
                <c:pt idx="309">
                  <c:v>130.3216</c:v>
                </c:pt>
                <c:pt idx="310">
                  <c:v>130.3216</c:v>
                </c:pt>
                <c:pt idx="311">
                  <c:v>130.4844</c:v>
                </c:pt>
                <c:pt idx="312">
                  <c:v>130.6472</c:v>
                </c:pt>
                <c:pt idx="313">
                  <c:v>130.9728</c:v>
                </c:pt>
                <c:pt idx="314">
                  <c:v>131.1356</c:v>
                </c:pt>
                <c:pt idx="315">
                  <c:v>130.9728</c:v>
                </c:pt>
                <c:pt idx="316">
                  <c:v>130.9728</c:v>
                </c:pt>
                <c:pt idx="317">
                  <c:v>130.9728</c:v>
                </c:pt>
                <c:pt idx="318">
                  <c:v>131.1356</c:v>
                </c:pt>
                <c:pt idx="319">
                  <c:v>131.4612</c:v>
                </c:pt>
                <c:pt idx="320">
                  <c:v>131.4612</c:v>
                </c:pt>
                <c:pt idx="321">
                  <c:v>131.624</c:v>
                </c:pt>
                <c:pt idx="322">
                  <c:v>131.4612</c:v>
                </c:pt>
                <c:pt idx="323">
                  <c:v>131.7868</c:v>
                </c:pt>
                <c:pt idx="324">
                  <c:v>131.7868</c:v>
                </c:pt>
                <c:pt idx="325">
                  <c:v>131.7868</c:v>
                </c:pt>
                <c:pt idx="326">
                  <c:v>131.4612</c:v>
                </c:pt>
                <c:pt idx="327">
                  <c:v>131.624</c:v>
                </c:pt>
                <c:pt idx="328">
                  <c:v>131.7868</c:v>
                </c:pt>
                <c:pt idx="329">
                  <c:v>132.1124</c:v>
                </c:pt>
                <c:pt idx="330">
                  <c:v>132.2752</c:v>
                </c:pt>
                <c:pt idx="331">
                  <c:v>132.2752</c:v>
                </c:pt>
                <c:pt idx="332">
                  <c:v>132.438</c:v>
                </c:pt>
                <c:pt idx="333">
                  <c:v>132.438</c:v>
                </c:pt>
                <c:pt idx="334">
                  <c:v>132.6008</c:v>
                </c:pt>
                <c:pt idx="335">
                  <c:v>132.6008</c:v>
                </c:pt>
                <c:pt idx="336">
                  <c:v>132.7636</c:v>
                </c:pt>
                <c:pt idx="337">
                  <c:v>132.7636</c:v>
                </c:pt>
                <c:pt idx="338">
                  <c:v>132.9264</c:v>
                </c:pt>
                <c:pt idx="339">
                  <c:v>132.9264</c:v>
                </c:pt>
                <c:pt idx="340">
                  <c:v>133.0892</c:v>
                </c:pt>
                <c:pt idx="341">
                  <c:v>133.0892</c:v>
                </c:pt>
                <c:pt idx="342">
                  <c:v>133.4148</c:v>
                </c:pt>
                <c:pt idx="343">
                  <c:v>133.4148</c:v>
                </c:pt>
                <c:pt idx="344">
                  <c:v>133.5776</c:v>
                </c:pt>
                <c:pt idx="345">
                  <c:v>133.4148</c:v>
                </c:pt>
                <c:pt idx="346">
                  <c:v>133.5776</c:v>
                </c:pt>
                <c:pt idx="347">
                  <c:v>133.5776</c:v>
                </c:pt>
                <c:pt idx="348">
                  <c:v>133.5776</c:v>
                </c:pt>
                <c:pt idx="349">
                  <c:v>133.7404</c:v>
                </c:pt>
                <c:pt idx="350">
                  <c:v>133.9032</c:v>
                </c:pt>
                <c:pt idx="351">
                  <c:v>134.066</c:v>
                </c:pt>
                <c:pt idx="352">
                  <c:v>134.066</c:v>
                </c:pt>
                <c:pt idx="353">
                  <c:v>134.066</c:v>
                </c:pt>
                <c:pt idx="354">
                  <c:v>134.066</c:v>
                </c:pt>
                <c:pt idx="355">
                  <c:v>134.066</c:v>
                </c:pt>
                <c:pt idx="356">
                  <c:v>134.066</c:v>
                </c:pt>
                <c:pt idx="357">
                  <c:v>134.3916</c:v>
                </c:pt>
                <c:pt idx="358">
                  <c:v>134.5544</c:v>
                </c:pt>
                <c:pt idx="359">
                  <c:v>134.7172</c:v>
                </c:pt>
                <c:pt idx="360">
                  <c:v>134.5544</c:v>
                </c:pt>
                <c:pt idx="361">
                  <c:v>134.7172</c:v>
                </c:pt>
                <c:pt idx="362">
                  <c:v>134.88</c:v>
                </c:pt>
                <c:pt idx="363">
                  <c:v>135.2056</c:v>
                </c:pt>
                <c:pt idx="364">
                  <c:v>135.2056</c:v>
                </c:pt>
                <c:pt idx="365">
                  <c:v>135.2056</c:v>
                </c:pt>
                <c:pt idx="366">
                  <c:v>135.2056</c:v>
                </c:pt>
                <c:pt idx="367">
                  <c:v>135.3684</c:v>
                </c:pt>
                <c:pt idx="368">
                  <c:v>135.5312</c:v>
                </c:pt>
                <c:pt idx="369">
                  <c:v>135.5312</c:v>
                </c:pt>
                <c:pt idx="370">
                  <c:v>135.5312</c:v>
                </c:pt>
                <c:pt idx="371">
                  <c:v>135.5312</c:v>
                </c:pt>
                <c:pt idx="372">
                  <c:v>135.5312</c:v>
                </c:pt>
                <c:pt idx="373">
                  <c:v>135.5312</c:v>
                </c:pt>
                <c:pt idx="374">
                  <c:v>135.694</c:v>
                </c:pt>
                <c:pt idx="375">
                  <c:v>135.8568</c:v>
                </c:pt>
                <c:pt idx="376">
                  <c:v>136.0196</c:v>
                </c:pt>
                <c:pt idx="377">
                  <c:v>136.1824</c:v>
                </c:pt>
                <c:pt idx="378">
                  <c:v>136.1824</c:v>
                </c:pt>
                <c:pt idx="379">
                  <c:v>136.1824</c:v>
                </c:pt>
                <c:pt idx="380">
                  <c:v>136.1824</c:v>
                </c:pt>
                <c:pt idx="381">
                  <c:v>136.1824</c:v>
                </c:pt>
                <c:pt idx="382">
                  <c:v>136.3452</c:v>
                </c:pt>
                <c:pt idx="383">
                  <c:v>136.508</c:v>
                </c:pt>
                <c:pt idx="384">
                  <c:v>136.8336</c:v>
                </c:pt>
                <c:pt idx="385">
                  <c:v>136.9964</c:v>
                </c:pt>
                <c:pt idx="386">
                  <c:v>136.9964</c:v>
                </c:pt>
                <c:pt idx="387">
                  <c:v>136.9964</c:v>
                </c:pt>
                <c:pt idx="388">
                  <c:v>136.9964</c:v>
                </c:pt>
                <c:pt idx="389">
                  <c:v>136.9964</c:v>
                </c:pt>
                <c:pt idx="390">
                  <c:v>136.9964</c:v>
                </c:pt>
                <c:pt idx="391">
                  <c:v>136.9964</c:v>
                </c:pt>
                <c:pt idx="392">
                  <c:v>136.9964</c:v>
                </c:pt>
                <c:pt idx="393">
                  <c:v>136.9964</c:v>
                </c:pt>
                <c:pt idx="394">
                  <c:v>136.9964</c:v>
                </c:pt>
                <c:pt idx="395">
                  <c:v>137.1592</c:v>
                </c:pt>
                <c:pt idx="396">
                  <c:v>137.4848</c:v>
                </c:pt>
                <c:pt idx="397">
                  <c:v>137.6476</c:v>
                </c:pt>
                <c:pt idx="398">
                  <c:v>137.6476</c:v>
                </c:pt>
                <c:pt idx="399">
                  <c:v>137.4848</c:v>
                </c:pt>
                <c:pt idx="400">
                  <c:v>137.6476</c:v>
                </c:pt>
                <c:pt idx="401">
                  <c:v>137.8104</c:v>
                </c:pt>
                <c:pt idx="402">
                  <c:v>137.9732</c:v>
                </c:pt>
                <c:pt idx="403">
                  <c:v>137.9732</c:v>
                </c:pt>
                <c:pt idx="404">
                  <c:v>137.9732</c:v>
                </c:pt>
                <c:pt idx="405">
                  <c:v>137.9732</c:v>
                </c:pt>
                <c:pt idx="406">
                  <c:v>137.9732</c:v>
                </c:pt>
                <c:pt idx="407">
                  <c:v>138.136</c:v>
                </c:pt>
                <c:pt idx="408">
                  <c:v>138.136</c:v>
                </c:pt>
                <c:pt idx="409">
                  <c:v>138.136</c:v>
                </c:pt>
                <c:pt idx="410">
                  <c:v>138.136</c:v>
                </c:pt>
                <c:pt idx="411">
                  <c:v>138.4616</c:v>
                </c:pt>
                <c:pt idx="412">
                  <c:v>138.6244</c:v>
                </c:pt>
                <c:pt idx="413">
                  <c:v>138.7872</c:v>
                </c:pt>
                <c:pt idx="414">
                  <c:v>138.6244</c:v>
                </c:pt>
                <c:pt idx="415">
                  <c:v>138.7872</c:v>
                </c:pt>
                <c:pt idx="416">
                  <c:v>138.6244</c:v>
                </c:pt>
                <c:pt idx="417">
                  <c:v>138.7872</c:v>
                </c:pt>
                <c:pt idx="418">
                  <c:v>138.7872</c:v>
                </c:pt>
                <c:pt idx="419">
                  <c:v>138.7872</c:v>
                </c:pt>
                <c:pt idx="420">
                  <c:v>138.7872</c:v>
                </c:pt>
                <c:pt idx="421">
                  <c:v>138.7872</c:v>
                </c:pt>
                <c:pt idx="422">
                  <c:v>138.95</c:v>
                </c:pt>
                <c:pt idx="423">
                  <c:v>138.95</c:v>
                </c:pt>
                <c:pt idx="424">
                  <c:v>139.1128</c:v>
                </c:pt>
                <c:pt idx="425">
                  <c:v>139.2756</c:v>
                </c:pt>
                <c:pt idx="426">
                  <c:v>139.2756</c:v>
                </c:pt>
                <c:pt idx="427">
                  <c:v>139.2756</c:v>
                </c:pt>
                <c:pt idx="428">
                  <c:v>139.2756</c:v>
                </c:pt>
                <c:pt idx="429">
                  <c:v>139.4384</c:v>
                </c:pt>
                <c:pt idx="430">
                  <c:v>139.2756</c:v>
                </c:pt>
                <c:pt idx="431">
                  <c:v>139.2756</c:v>
                </c:pt>
                <c:pt idx="432">
                  <c:v>139.4384</c:v>
                </c:pt>
                <c:pt idx="433">
                  <c:v>139.764</c:v>
                </c:pt>
                <c:pt idx="434">
                  <c:v>139.9268</c:v>
                </c:pt>
                <c:pt idx="435">
                  <c:v>139.764</c:v>
                </c:pt>
                <c:pt idx="436">
                  <c:v>139.764</c:v>
                </c:pt>
                <c:pt idx="437">
                  <c:v>139.764</c:v>
                </c:pt>
                <c:pt idx="438">
                  <c:v>139.9268</c:v>
                </c:pt>
                <c:pt idx="439">
                  <c:v>139.9268</c:v>
                </c:pt>
                <c:pt idx="440">
                  <c:v>140.0896</c:v>
                </c:pt>
                <c:pt idx="441">
                  <c:v>140.0896</c:v>
                </c:pt>
                <c:pt idx="442">
                  <c:v>140.2524</c:v>
                </c:pt>
                <c:pt idx="443">
                  <c:v>140.2524</c:v>
                </c:pt>
                <c:pt idx="444">
                  <c:v>140.4152</c:v>
                </c:pt>
                <c:pt idx="445">
                  <c:v>140.4152</c:v>
                </c:pt>
                <c:pt idx="446">
                  <c:v>140.578</c:v>
                </c:pt>
                <c:pt idx="447">
                  <c:v>140.578</c:v>
                </c:pt>
                <c:pt idx="448">
                  <c:v>140.7408</c:v>
                </c:pt>
                <c:pt idx="449">
                  <c:v>140.578</c:v>
                </c:pt>
                <c:pt idx="450">
                  <c:v>140.7408</c:v>
                </c:pt>
                <c:pt idx="451">
                  <c:v>140.7408</c:v>
                </c:pt>
                <c:pt idx="452">
                  <c:v>140.9036</c:v>
                </c:pt>
                <c:pt idx="453">
                  <c:v>140.9036</c:v>
                </c:pt>
                <c:pt idx="454">
                  <c:v>141.0664</c:v>
                </c:pt>
                <c:pt idx="455">
                  <c:v>141.0664</c:v>
                </c:pt>
                <c:pt idx="456">
                  <c:v>141.2292</c:v>
                </c:pt>
                <c:pt idx="457">
                  <c:v>141.2292</c:v>
                </c:pt>
                <c:pt idx="458">
                  <c:v>141.2292</c:v>
                </c:pt>
                <c:pt idx="459">
                  <c:v>141.2292</c:v>
                </c:pt>
                <c:pt idx="460">
                  <c:v>141.2292</c:v>
                </c:pt>
                <c:pt idx="461">
                  <c:v>141.392</c:v>
                </c:pt>
                <c:pt idx="462">
                  <c:v>141.2292</c:v>
                </c:pt>
                <c:pt idx="463">
                  <c:v>141.2292</c:v>
                </c:pt>
                <c:pt idx="464">
                  <c:v>141.2292</c:v>
                </c:pt>
                <c:pt idx="465">
                  <c:v>141.5548</c:v>
                </c:pt>
                <c:pt idx="466">
                  <c:v>141.5548</c:v>
                </c:pt>
                <c:pt idx="467">
                  <c:v>141.7176</c:v>
                </c:pt>
                <c:pt idx="468">
                  <c:v>141.7176</c:v>
                </c:pt>
                <c:pt idx="469">
                  <c:v>141.8804</c:v>
                </c:pt>
                <c:pt idx="470">
                  <c:v>141.8804</c:v>
                </c:pt>
                <c:pt idx="471">
                  <c:v>141.8804</c:v>
                </c:pt>
                <c:pt idx="472">
                  <c:v>141.8804</c:v>
                </c:pt>
                <c:pt idx="473">
                  <c:v>141.8804</c:v>
                </c:pt>
                <c:pt idx="474">
                  <c:v>141.8804</c:v>
                </c:pt>
                <c:pt idx="475">
                  <c:v>141.8804</c:v>
                </c:pt>
                <c:pt idx="476">
                  <c:v>142.0432</c:v>
                </c:pt>
                <c:pt idx="477">
                  <c:v>142.0432</c:v>
                </c:pt>
                <c:pt idx="478">
                  <c:v>142.206</c:v>
                </c:pt>
                <c:pt idx="479">
                  <c:v>142.0432</c:v>
                </c:pt>
                <c:pt idx="480">
                  <c:v>142.3688</c:v>
                </c:pt>
                <c:pt idx="481">
                  <c:v>142.5316</c:v>
                </c:pt>
                <c:pt idx="482">
                  <c:v>142.6944</c:v>
                </c:pt>
                <c:pt idx="483">
                  <c:v>142.5316</c:v>
                </c:pt>
                <c:pt idx="484">
                  <c:v>142.5316</c:v>
                </c:pt>
                <c:pt idx="485">
                  <c:v>142.5316</c:v>
                </c:pt>
                <c:pt idx="486">
                  <c:v>142.6944</c:v>
                </c:pt>
                <c:pt idx="487">
                  <c:v>142.5316</c:v>
                </c:pt>
                <c:pt idx="488">
                  <c:v>142.6944</c:v>
                </c:pt>
                <c:pt idx="489">
                  <c:v>142.6944</c:v>
                </c:pt>
                <c:pt idx="490">
                  <c:v>142.8572</c:v>
                </c:pt>
                <c:pt idx="491">
                  <c:v>142.6944</c:v>
                </c:pt>
                <c:pt idx="492">
                  <c:v>142.6944</c:v>
                </c:pt>
                <c:pt idx="493">
                  <c:v>142.8572</c:v>
                </c:pt>
                <c:pt idx="494">
                  <c:v>143.1828</c:v>
                </c:pt>
                <c:pt idx="495">
                  <c:v>143.1828</c:v>
                </c:pt>
                <c:pt idx="496">
                  <c:v>143.02</c:v>
                </c:pt>
                <c:pt idx="497">
                  <c:v>143.02</c:v>
                </c:pt>
                <c:pt idx="498">
                  <c:v>143.02</c:v>
                </c:pt>
                <c:pt idx="499">
                  <c:v>143.02</c:v>
                </c:pt>
                <c:pt idx="500">
                  <c:v>143.02</c:v>
                </c:pt>
                <c:pt idx="501">
                  <c:v>143.1828</c:v>
                </c:pt>
                <c:pt idx="502">
                  <c:v>143.3456</c:v>
                </c:pt>
                <c:pt idx="503">
                  <c:v>143.3456</c:v>
                </c:pt>
                <c:pt idx="504">
                  <c:v>143.3456</c:v>
                </c:pt>
                <c:pt idx="505">
                  <c:v>143.3456</c:v>
                </c:pt>
                <c:pt idx="506">
                  <c:v>143.3456</c:v>
                </c:pt>
                <c:pt idx="507">
                  <c:v>143.3456</c:v>
                </c:pt>
                <c:pt idx="508">
                  <c:v>143.1828</c:v>
                </c:pt>
                <c:pt idx="509">
                  <c:v>143.1828</c:v>
                </c:pt>
                <c:pt idx="510">
                  <c:v>143.1828</c:v>
                </c:pt>
                <c:pt idx="511">
                  <c:v>143.1828</c:v>
                </c:pt>
                <c:pt idx="512">
                  <c:v>143.3456</c:v>
                </c:pt>
                <c:pt idx="513">
                  <c:v>143.3456</c:v>
                </c:pt>
                <c:pt idx="514">
                  <c:v>143.6712</c:v>
                </c:pt>
                <c:pt idx="515">
                  <c:v>143.6712</c:v>
                </c:pt>
                <c:pt idx="516">
                  <c:v>143.834</c:v>
                </c:pt>
                <c:pt idx="517">
                  <c:v>143.6712</c:v>
                </c:pt>
                <c:pt idx="518">
                  <c:v>143.5084</c:v>
                </c:pt>
                <c:pt idx="519">
                  <c:v>143.5084</c:v>
                </c:pt>
                <c:pt idx="520">
                  <c:v>143.5084</c:v>
                </c:pt>
                <c:pt idx="521">
                  <c:v>143.5084</c:v>
                </c:pt>
                <c:pt idx="522">
                  <c:v>143.5084</c:v>
                </c:pt>
                <c:pt idx="523">
                  <c:v>143.6712</c:v>
                </c:pt>
                <c:pt idx="524">
                  <c:v>143.834</c:v>
                </c:pt>
                <c:pt idx="525">
                  <c:v>143.834</c:v>
                </c:pt>
                <c:pt idx="526">
                  <c:v>143.9968</c:v>
                </c:pt>
                <c:pt idx="527">
                  <c:v>144.1596</c:v>
                </c:pt>
                <c:pt idx="528">
                  <c:v>144.3224</c:v>
                </c:pt>
                <c:pt idx="529">
                  <c:v>144.3224</c:v>
                </c:pt>
                <c:pt idx="530">
                  <c:v>144.1596</c:v>
                </c:pt>
                <c:pt idx="531">
                  <c:v>143.9968</c:v>
                </c:pt>
                <c:pt idx="532">
                  <c:v>143.834</c:v>
                </c:pt>
                <c:pt idx="533">
                  <c:v>143.834</c:v>
                </c:pt>
                <c:pt idx="534">
                  <c:v>143.9968</c:v>
                </c:pt>
                <c:pt idx="535">
                  <c:v>144.1596</c:v>
                </c:pt>
                <c:pt idx="536">
                  <c:v>144.3224</c:v>
                </c:pt>
                <c:pt idx="537">
                  <c:v>144.3224</c:v>
                </c:pt>
                <c:pt idx="538">
                  <c:v>144.4852</c:v>
                </c:pt>
                <c:pt idx="539">
                  <c:v>144.4852</c:v>
                </c:pt>
                <c:pt idx="540">
                  <c:v>144.648</c:v>
                </c:pt>
                <c:pt idx="541">
                  <c:v>144.4852</c:v>
                </c:pt>
                <c:pt idx="542">
                  <c:v>144.4852</c:v>
                </c:pt>
                <c:pt idx="543">
                  <c:v>144.4852</c:v>
                </c:pt>
                <c:pt idx="544">
                  <c:v>144.4852</c:v>
                </c:pt>
                <c:pt idx="545">
                  <c:v>144.4852</c:v>
                </c:pt>
                <c:pt idx="546">
                  <c:v>144.3224</c:v>
                </c:pt>
                <c:pt idx="547">
                  <c:v>144.4852</c:v>
                </c:pt>
                <c:pt idx="548">
                  <c:v>144.648</c:v>
                </c:pt>
                <c:pt idx="549">
                  <c:v>144.8108</c:v>
                </c:pt>
                <c:pt idx="550">
                  <c:v>144.8108</c:v>
                </c:pt>
                <c:pt idx="551">
                  <c:v>144.8108</c:v>
                </c:pt>
                <c:pt idx="552">
                  <c:v>144.8108</c:v>
                </c:pt>
                <c:pt idx="553">
                  <c:v>144.8108</c:v>
                </c:pt>
                <c:pt idx="554">
                  <c:v>144.648</c:v>
                </c:pt>
                <c:pt idx="555">
                  <c:v>144.648</c:v>
                </c:pt>
                <c:pt idx="556">
                  <c:v>144.648</c:v>
                </c:pt>
                <c:pt idx="557">
                  <c:v>144.8108</c:v>
                </c:pt>
                <c:pt idx="558">
                  <c:v>144.8108</c:v>
                </c:pt>
                <c:pt idx="559">
                  <c:v>144.8108</c:v>
                </c:pt>
                <c:pt idx="560">
                  <c:v>144.8108</c:v>
                </c:pt>
                <c:pt idx="561">
                  <c:v>144.8108</c:v>
                </c:pt>
                <c:pt idx="562">
                  <c:v>144.8108</c:v>
                </c:pt>
                <c:pt idx="563">
                  <c:v>144.8108</c:v>
                </c:pt>
                <c:pt idx="564">
                  <c:v>144.9736</c:v>
                </c:pt>
                <c:pt idx="565">
                  <c:v>144.9736</c:v>
                </c:pt>
                <c:pt idx="566">
                  <c:v>145.1364</c:v>
                </c:pt>
                <c:pt idx="567">
                  <c:v>145.1364</c:v>
                </c:pt>
                <c:pt idx="568">
                  <c:v>145.2992</c:v>
                </c:pt>
                <c:pt idx="569">
                  <c:v>145.2992</c:v>
                </c:pt>
                <c:pt idx="570">
                  <c:v>145.2992</c:v>
                </c:pt>
                <c:pt idx="571">
                  <c:v>145.1364</c:v>
                </c:pt>
                <c:pt idx="572">
                  <c:v>145.1364</c:v>
                </c:pt>
                <c:pt idx="573">
                  <c:v>145.1364</c:v>
                </c:pt>
                <c:pt idx="574">
                  <c:v>145.2992</c:v>
                </c:pt>
                <c:pt idx="575">
                  <c:v>145.2992</c:v>
                </c:pt>
                <c:pt idx="576">
                  <c:v>145.2992</c:v>
                </c:pt>
                <c:pt idx="577">
                  <c:v>145.2992</c:v>
                </c:pt>
                <c:pt idx="578">
                  <c:v>145.462</c:v>
                </c:pt>
                <c:pt idx="579">
                  <c:v>145.462</c:v>
                </c:pt>
                <c:pt idx="580">
                  <c:v>145.462</c:v>
                </c:pt>
                <c:pt idx="581">
                  <c:v>145.462</c:v>
                </c:pt>
                <c:pt idx="582">
                  <c:v>145.6248</c:v>
                </c:pt>
                <c:pt idx="583">
                  <c:v>145.6248</c:v>
                </c:pt>
                <c:pt idx="584">
                  <c:v>145.462</c:v>
                </c:pt>
                <c:pt idx="585">
                  <c:v>145.462</c:v>
                </c:pt>
                <c:pt idx="586">
                  <c:v>145.6248</c:v>
                </c:pt>
                <c:pt idx="587">
                  <c:v>145.7876</c:v>
                </c:pt>
                <c:pt idx="588">
                  <c:v>145.7876</c:v>
                </c:pt>
                <c:pt idx="589">
                  <c:v>145.7876</c:v>
                </c:pt>
                <c:pt idx="590">
                  <c:v>145.7876</c:v>
                </c:pt>
                <c:pt idx="591">
                  <c:v>145.9504</c:v>
                </c:pt>
                <c:pt idx="592">
                  <c:v>145.9504</c:v>
                </c:pt>
                <c:pt idx="593">
                  <c:v>145.7876</c:v>
                </c:pt>
                <c:pt idx="594">
                  <c:v>145.462</c:v>
                </c:pt>
                <c:pt idx="595">
                  <c:v>145.462</c:v>
                </c:pt>
                <c:pt idx="596">
                  <c:v>145.6248</c:v>
                </c:pt>
                <c:pt idx="597">
                  <c:v>145.7876</c:v>
                </c:pt>
                <c:pt idx="598">
                  <c:v>145.7876</c:v>
                </c:pt>
                <c:pt idx="599">
                  <c:v>145.6248</c:v>
                </c:pt>
                <c:pt idx="600">
                  <c:v>145.6248</c:v>
                </c:pt>
                <c:pt idx="601">
                  <c:v>145.6248</c:v>
                </c:pt>
                <c:pt idx="602">
                  <c:v>145.7876</c:v>
                </c:pt>
                <c:pt idx="603">
                  <c:v>145.7876</c:v>
                </c:pt>
                <c:pt idx="604">
                  <c:v>145.7876</c:v>
                </c:pt>
                <c:pt idx="605">
                  <c:v>145.7876</c:v>
                </c:pt>
                <c:pt idx="606">
                  <c:v>145.7876</c:v>
                </c:pt>
                <c:pt idx="607">
                  <c:v>145.6248</c:v>
                </c:pt>
                <c:pt idx="608">
                  <c:v>145.6248</c:v>
                </c:pt>
                <c:pt idx="609">
                  <c:v>145.6248</c:v>
                </c:pt>
                <c:pt idx="610">
                  <c:v>145.7876</c:v>
                </c:pt>
                <c:pt idx="611">
                  <c:v>145.6248</c:v>
                </c:pt>
                <c:pt idx="612">
                  <c:v>145.6248</c:v>
                </c:pt>
                <c:pt idx="613">
                  <c:v>145.6248</c:v>
                </c:pt>
                <c:pt idx="614">
                  <c:v>145.7876</c:v>
                </c:pt>
                <c:pt idx="615">
                  <c:v>145.7876</c:v>
                </c:pt>
                <c:pt idx="616">
                  <c:v>145.9504</c:v>
                </c:pt>
                <c:pt idx="617">
                  <c:v>145.9504</c:v>
                </c:pt>
                <c:pt idx="618">
                  <c:v>146.1132</c:v>
                </c:pt>
                <c:pt idx="619">
                  <c:v>145.9504</c:v>
                </c:pt>
                <c:pt idx="620">
                  <c:v>146.1132</c:v>
                </c:pt>
                <c:pt idx="621">
                  <c:v>145.9504</c:v>
                </c:pt>
                <c:pt idx="622">
                  <c:v>145.9504</c:v>
                </c:pt>
                <c:pt idx="623">
                  <c:v>146.1132</c:v>
                </c:pt>
                <c:pt idx="624">
                  <c:v>146.276</c:v>
                </c:pt>
                <c:pt idx="625">
                  <c:v>146.4388</c:v>
                </c:pt>
                <c:pt idx="626">
                  <c:v>146.1132</c:v>
                </c:pt>
                <c:pt idx="627">
                  <c:v>145.9504</c:v>
                </c:pt>
                <c:pt idx="628">
                  <c:v>145.9504</c:v>
                </c:pt>
                <c:pt idx="629">
                  <c:v>146.1132</c:v>
                </c:pt>
                <c:pt idx="630">
                  <c:v>146.1132</c:v>
                </c:pt>
                <c:pt idx="631">
                  <c:v>146.1132</c:v>
                </c:pt>
                <c:pt idx="632">
                  <c:v>146.1132</c:v>
                </c:pt>
                <c:pt idx="633">
                  <c:v>146.276</c:v>
                </c:pt>
                <c:pt idx="634">
                  <c:v>146.276</c:v>
                </c:pt>
                <c:pt idx="635">
                  <c:v>146.4388</c:v>
                </c:pt>
                <c:pt idx="636">
                  <c:v>146.4388</c:v>
                </c:pt>
                <c:pt idx="637">
                  <c:v>146.4388</c:v>
                </c:pt>
                <c:pt idx="638">
                  <c:v>146.276</c:v>
                </c:pt>
                <c:pt idx="639">
                  <c:v>146.276</c:v>
                </c:pt>
                <c:pt idx="640">
                  <c:v>146.276</c:v>
                </c:pt>
                <c:pt idx="641">
                  <c:v>146.1132</c:v>
                </c:pt>
                <c:pt idx="642">
                  <c:v>146.1132</c:v>
                </c:pt>
                <c:pt idx="643">
                  <c:v>146.276</c:v>
                </c:pt>
                <c:pt idx="644">
                  <c:v>146.276</c:v>
                </c:pt>
                <c:pt idx="645">
                  <c:v>146.1132</c:v>
                </c:pt>
                <c:pt idx="646">
                  <c:v>145.9504</c:v>
                </c:pt>
                <c:pt idx="647">
                  <c:v>146.1132</c:v>
                </c:pt>
                <c:pt idx="648">
                  <c:v>146.276</c:v>
                </c:pt>
                <c:pt idx="649">
                  <c:v>146.4388</c:v>
                </c:pt>
                <c:pt idx="650">
                  <c:v>146.4388</c:v>
                </c:pt>
                <c:pt idx="651">
                  <c:v>146.276</c:v>
                </c:pt>
                <c:pt idx="652">
                  <c:v>146.1132</c:v>
                </c:pt>
                <c:pt idx="653">
                  <c:v>146.276</c:v>
                </c:pt>
                <c:pt idx="654">
                  <c:v>146.6016</c:v>
                </c:pt>
                <c:pt idx="655">
                  <c:v>146.7644</c:v>
                </c:pt>
                <c:pt idx="656">
                  <c:v>146.6016</c:v>
                </c:pt>
                <c:pt idx="657">
                  <c:v>146.6016</c:v>
                </c:pt>
                <c:pt idx="658">
                  <c:v>146.6016</c:v>
                </c:pt>
                <c:pt idx="659">
                  <c:v>146.7644</c:v>
                </c:pt>
                <c:pt idx="660">
                  <c:v>146.7644</c:v>
                </c:pt>
                <c:pt idx="661">
                  <c:v>146.7644</c:v>
                </c:pt>
                <c:pt idx="662">
                  <c:v>146.6016</c:v>
                </c:pt>
                <c:pt idx="663">
                  <c:v>146.6016</c:v>
                </c:pt>
                <c:pt idx="664">
                  <c:v>146.6016</c:v>
                </c:pt>
                <c:pt idx="665">
                  <c:v>146.7644</c:v>
                </c:pt>
                <c:pt idx="666">
                  <c:v>146.7644</c:v>
                </c:pt>
                <c:pt idx="667">
                  <c:v>146.7644</c:v>
                </c:pt>
                <c:pt idx="668">
                  <c:v>146.7644</c:v>
                </c:pt>
                <c:pt idx="669">
                  <c:v>146.9272</c:v>
                </c:pt>
                <c:pt idx="670">
                  <c:v>146.9272</c:v>
                </c:pt>
                <c:pt idx="671">
                  <c:v>146.9272</c:v>
                </c:pt>
                <c:pt idx="672">
                  <c:v>146.7644</c:v>
                </c:pt>
                <c:pt idx="673">
                  <c:v>146.7644</c:v>
                </c:pt>
                <c:pt idx="674">
                  <c:v>146.7644</c:v>
                </c:pt>
                <c:pt idx="675">
                  <c:v>146.7644</c:v>
                </c:pt>
                <c:pt idx="676">
                  <c:v>146.9272</c:v>
                </c:pt>
                <c:pt idx="677">
                  <c:v>146.9272</c:v>
                </c:pt>
                <c:pt idx="678">
                  <c:v>147.09</c:v>
                </c:pt>
                <c:pt idx="679">
                  <c:v>147.09</c:v>
                </c:pt>
                <c:pt idx="680">
                  <c:v>147.09</c:v>
                </c:pt>
                <c:pt idx="681">
                  <c:v>147.09</c:v>
                </c:pt>
                <c:pt idx="682">
                  <c:v>146.9272</c:v>
                </c:pt>
                <c:pt idx="683">
                  <c:v>146.9272</c:v>
                </c:pt>
                <c:pt idx="684">
                  <c:v>146.9272</c:v>
                </c:pt>
                <c:pt idx="685">
                  <c:v>147.0086</c:v>
                </c:pt>
              </c:numCache>
            </c:numRef>
          </c:val>
        </c:ser>
        <c:ser>
          <c:idx val="1"/>
          <c:order val="1"/>
          <c:spPr>
            <a:solidFill>
              <a:srgbClr val="ed7d31"/>
            </a:solidFill>
            <a:ln w="28440">
              <a:solidFill>
                <a:srgbClr val="ed7d31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  <c:val>
            <c:numRef>
              <c:f>'h1=500s'!$G$700:$G$1385</c:f>
              <c:numCache>
                <c:formatCode>General</c:formatCode>
                <c:ptCount val="686"/>
                <c:pt idx="0">
                  <c:v>28.7195056951464</c:v>
                </c:pt>
                <c:pt idx="1">
                  <c:v>29.486090104937</c:v>
                </c:pt>
                <c:pt idx="2">
                  <c:v>30.2477023101249</c:v>
                </c:pt>
                <c:pt idx="3">
                  <c:v>31.004374561325</c:v>
                </c:pt>
                <c:pt idx="4">
                  <c:v>31.7561388999689</c:v>
                </c:pt>
                <c:pt idx="5">
                  <c:v>32.5030271596618</c:v>
                </c:pt>
                <c:pt idx="6">
                  <c:v>33.2450709675304</c:v>
                </c:pt>
                <c:pt idx="7">
                  <c:v>33.982301745562</c:v>
                </c:pt>
                <c:pt idx="8">
                  <c:v>34.7147507119353</c:v>
                </c:pt>
                <c:pt idx="9">
                  <c:v>35.4424488823423</c:v>
                </c:pt>
                <c:pt idx="10">
                  <c:v>36.1654270713016</c:v>
                </c:pt>
                <c:pt idx="11">
                  <c:v>36.8837158934634</c:v>
                </c:pt>
                <c:pt idx="12">
                  <c:v>37.5973457649056</c:v>
                </c:pt>
                <c:pt idx="13">
                  <c:v>38.306346904422</c:v>
                </c:pt>
                <c:pt idx="14">
                  <c:v>39.0107493348019</c:v>
                </c:pt>
                <c:pt idx="15">
                  <c:v>39.7105828841013</c:v>
                </c:pt>
                <c:pt idx="16">
                  <c:v>40.4058771869061</c:v>
                </c:pt>
                <c:pt idx="17">
                  <c:v>41.096661685587</c:v>
                </c:pt>
                <c:pt idx="18">
                  <c:v>41.7829656315459</c:v>
                </c:pt>
                <c:pt idx="19">
                  <c:v>42.4648180864553</c:v>
                </c:pt>
                <c:pt idx="20">
                  <c:v>43.1422479234881</c:v>
                </c:pt>
                <c:pt idx="21">
                  <c:v>43.8152838285406</c:v>
                </c:pt>
                <c:pt idx="22">
                  <c:v>44.4839543014475</c:v>
                </c:pt>
                <c:pt idx="23">
                  <c:v>45.1482876571881</c:v>
                </c:pt>
                <c:pt idx="24">
                  <c:v>45.8083120270859</c:v>
                </c:pt>
                <c:pt idx="25">
                  <c:v>46.4640553599994</c:v>
                </c:pt>
                <c:pt idx="26">
                  <c:v>47.1155454235058</c:v>
                </c:pt>
                <c:pt idx="27">
                  <c:v>47.7628098050768</c:v>
                </c:pt>
                <c:pt idx="28">
                  <c:v>48.4058759132468</c:v>
                </c:pt>
                <c:pt idx="29">
                  <c:v>49.0447709787737</c:v>
                </c:pt>
                <c:pt idx="30">
                  <c:v>49.6795220557913</c:v>
                </c:pt>
                <c:pt idx="31">
                  <c:v>50.310156022956</c:v>
                </c:pt>
                <c:pt idx="32">
                  <c:v>50.936699584584</c:v>
                </c:pt>
                <c:pt idx="33">
                  <c:v>51.5591792717825</c:v>
                </c:pt>
                <c:pt idx="34">
                  <c:v>52.1776214435735</c:v>
                </c:pt>
                <c:pt idx="35">
                  <c:v>52.7920522880092</c:v>
                </c:pt>
                <c:pt idx="36">
                  <c:v>53.4024978232816</c:v>
                </c:pt>
                <c:pt idx="37">
                  <c:v>54.0089838988241</c:v>
                </c:pt>
                <c:pt idx="38">
                  <c:v>54.6115361964058</c:v>
                </c:pt>
                <c:pt idx="39">
                  <c:v>55.2101802312194</c:v>
                </c:pt>
                <c:pt idx="40">
                  <c:v>55.8049413529614</c:v>
                </c:pt>
                <c:pt idx="41">
                  <c:v>56.3958447469056</c:v>
                </c:pt>
                <c:pt idx="42">
                  <c:v>56.9829154349695</c:v>
                </c:pt>
                <c:pt idx="43">
                  <c:v>57.566178276774</c:v>
                </c:pt>
                <c:pt idx="44">
                  <c:v>58.1456579706961</c:v>
                </c:pt>
                <c:pt idx="45">
                  <c:v>58.7213790549146</c:v>
                </c:pt>
                <c:pt idx="46">
                  <c:v>59.2933659084492</c:v>
                </c:pt>
                <c:pt idx="47">
                  <c:v>59.8616427521929</c:v>
                </c:pt>
                <c:pt idx="48">
                  <c:v>60.4262336499378</c:v>
                </c:pt>
                <c:pt idx="49">
                  <c:v>60.9871625093936</c:v>
                </c:pt>
                <c:pt idx="50">
                  <c:v>61.5444530832006</c:v>
                </c:pt>
                <c:pt idx="51">
                  <c:v>62.098128969935</c:v>
                </c:pt>
                <c:pt idx="52">
                  <c:v>62.6482136151085</c:v>
                </c:pt>
                <c:pt idx="53">
                  <c:v>63.1947303121607</c:v>
                </c:pt>
                <c:pt idx="54">
                  <c:v>63.7377022034463</c:v>
                </c:pt>
                <c:pt idx="55">
                  <c:v>64.2771522812139</c:v>
                </c:pt>
                <c:pt idx="56">
                  <c:v>64.8131033885807</c:v>
                </c:pt>
                <c:pt idx="57">
                  <c:v>65.3455782204991</c:v>
                </c:pt>
                <c:pt idx="58">
                  <c:v>65.8745993247181</c:v>
                </c:pt>
                <c:pt idx="59">
                  <c:v>66.4001891027377</c:v>
                </c:pt>
                <c:pt idx="60">
                  <c:v>66.9223698107579</c:v>
                </c:pt>
                <c:pt idx="61">
                  <c:v>67.441163560621</c:v>
                </c:pt>
                <c:pt idx="62">
                  <c:v>67.9565923207478</c:v>
                </c:pt>
                <c:pt idx="63">
                  <c:v>68.4686779170681</c:v>
                </c:pt>
                <c:pt idx="64">
                  <c:v>68.9774420339447</c:v>
                </c:pt>
                <c:pt idx="65">
                  <c:v>69.4829062150916</c:v>
                </c:pt>
                <c:pt idx="66">
                  <c:v>69.9850918644867</c:v>
                </c:pt>
                <c:pt idx="67">
                  <c:v>70.4840202472776</c:v>
                </c:pt>
                <c:pt idx="68">
                  <c:v>70.9797124906823</c:v>
                </c:pt>
                <c:pt idx="69">
                  <c:v>71.4721895848839</c:v>
                </c:pt>
                <c:pt idx="70">
                  <c:v>71.9614723839196</c:v>
                </c:pt>
                <c:pt idx="71">
                  <c:v>72.4475816065633</c:v>
                </c:pt>
                <c:pt idx="72">
                  <c:v>72.9305378372033</c:v>
                </c:pt>
                <c:pt idx="73">
                  <c:v>73.4103615267138</c:v>
                </c:pt>
                <c:pt idx="74">
                  <c:v>73.8870729933209</c:v>
                </c:pt>
                <c:pt idx="75">
                  <c:v>74.3606924234633</c:v>
                </c:pt>
                <c:pt idx="76">
                  <c:v>74.8312398726465</c:v>
                </c:pt>
                <c:pt idx="77">
                  <c:v>75.2987352662925</c:v>
                </c:pt>
                <c:pt idx="78">
                  <c:v>75.7631984005834</c:v>
                </c:pt>
                <c:pt idx="79">
                  <c:v>76.2246489432998</c:v>
                </c:pt>
                <c:pt idx="80">
                  <c:v>76.6831064346534</c:v>
                </c:pt>
                <c:pt idx="81">
                  <c:v>77.1385902881147</c:v>
                </c:pt>
                <c:pt idx="82">
                  <c:v>77.5911197912347</c:v>
                </c:pt>
                <c:pt idx="83">
                  <c:v>78.0407141064621</c:v>
                </c:pt>
                <c:pt idx="84">
                  <c:v>78.4873922719545</c:v>
                </c:pt>
                <c:pt idx="85">
                  <c:v>78.9311732023844</c:v>
                </c:pt>
                <c:pt idx="86">
                  <c:v>79.3720756897404</c:v>
                </c:pt>
                <c:pt idx="87">
                  <c:v>79.810118404123</c:v>
                </c:pt>
                <c:pt idx="88">
                  <c:v>80.245319894535</c:v>
                </c:pt>
                <c:pt idx="89">
                  <c:v>80.6776985896668</c:v>
                </c:pt>
                <c:pt idx="90">
                  <c:v>81.1072727986774</c:v>
                </c:pt>
                <c:pt idx="91">
                  <c:v>81.534060711969</c:v>
                </c:pt>
                <c:pt idx="92">
                  <c:v>81.9580804019577</c:v>
                </c:pt>
                <c:pt idx="93">
                  <c:v>82.3793498238386</c:v>
                </c:pt>
                <c:pt idx="94">
                  <c:v>82.7978868163461</c:v>
                </c:pt>
                <c:pt idx="95">
                  <c:v>83.2137091025095</c:v>
                </c:pt>
                <c:pt idx="96">
                  <c:v>83.6268342904033</c:v>
                </c:pt>
                <c:pt idx="97">
                  <c:v>84.0372798738928</c:v>
                </c:pt>
                <c:pt idx="98">
                  <c:v>84.4450632333749</c:v>
                </c:pt>
                <c:pt idx="99">
                  <c:v>84.8502016365144</c:v>
                </c:pt>
                <c:pt idx="100">
                  <c:v>85.2527122389744</c:v>
                </c:pt>
                <c:pt idx="101">
                  <c:v>85.6526120851438</c:v>
                </c:pt>
                <c:pt idx="102">
                  <c:v>86.0499181088583</c:v>
                </c:pt>
                <c:pt idx="103">
                  <c:v>86.4446471341175</c:v>
                </c:pt>
                <c:pt idx="104">
                  <c:v>86.8368158757979</c:v>
                </c:pt>
                <c:pt idx="105">
                  <c:v>87.22644094036</c:v>
                </c:pt>
                <c:pt idx="106">
                  <c:v>87.6135388265519</c:v>
                </c:pt>
                <c:pt idx="107">
                  <c:v>87.9981259261079</c:v>
                </c:pt>
                <c:pt idx="108">
                  <c:v>88.3802185244424</c:v>
                </c:pt>
                <c:pt idx="109">
                  <c:v>88.7598328013399</c:v>
                </c:pt>
                <c:pt idx="110">
                  <c:v>89.1369848316397</c:v>
                </c:pt>
                <c:pt idx="111">
                  <c:v>89.5116905859169</c:v>
                </c:pt>
                <c:pt idx="112">
                  <c:v>89.8839659311585</c:v>
                </c:pt>
                <c:pt idx="113">
                  <c:v>90.2538266314355</c:v>
                </c:pt>
                <c:pt idx="114">
                  <c:v>90.6212883485701</c:v>
                </c:pt>
                <c:pt idx="115">
                  <c:v>90.9863666427993</c:v>
                </c:pt>
                <c:pt idx="116">
                  <c:v>91.3490769734334</c:v>
                </c:pt>
                <c:pt idx="117">
                  <c:v>91.7094346995111</c:v>
                </c:pt>
                <c:pt idx="118">
                  <c:v>92.0674550804492</c:v>
                </c:pt>
                <c:pt idx="119">
                  <c:v>92.4231532766896</c:v>
                </c:pt>
                <c:pt idx="120">
                  <c:v>92.7765443503405</c:v>
                </c:pt>
                <c:pt idx="121">
                  <c:v>93.1276432658149</c:v>
                </c:pt>
                <c:pt idx="122">
                  <c:v>93.4764648904635</c:v>
                </c:pt>
                <c:pt idx="123">
                  <c:v>93.8230239952051</c:v>
                </c:pt>
                <c:pt idx="124">
                  <c:v>94.1673352551514</c:v>
                </c:pt>
                <c:pt idx="125">
                  <c:v>94.5094132502288</c:v>
                </c:pt>
                <c:pt idx="126">
                  <c:v>94.8492724657955</c:v>
                </c:pt>
                <c:pt idx="127">
                  <c:v>95.1869272932553</c:v>
                </c:pt>
                <c:pt idx="128">
                  <c:v>95.5223920306666</c:v>
                </c:pt>
                <c:pt idx="129">
                  <c:v>95.855680883348</c:v>
                </c:pt>
                <c:pt idx="130">
                  <c:v>96.18680796448</c:v>
                </c:pt>
                <c:pt idx="131">
                  <c:v>96.5157872957023</c:v>
                </c:pt>
                <c:pt idx="132">
                  <c:v>96.8426328077078</c:v>
                </c:pt>
                <c:pt idx="133">
                  <c:v>97.1673583408325</c:v>
                </c:pt>
                <c:pt idx="134">
                  <c:v>97.4899776456413</c:v>
                </c:pt>
                <c:pt idx="135">
                  <c:v>97.8105043835105</c:v>
                </c:pt>
                <c:pt idx="136">
                  <c:v>98.1289521272064</c:v>
                </c:pt>
                <c:pt idx="137">
                  <c:v>98.4453343614597</c:v>
                </c:pt>
                <c:pt idx="138">
                  <c:v>98.7596644835369</c:v>
                </c:pt>
                <c:pt idx="139">
                  <c:v>99.0719558038073</c:v>
                </c:pt>
                <c:pt idx="140">
                  <c:v>99.3822215463068</c:v>
                </c:pt>
                <c:pt idx="141">
                  <c:v>99.6904748492976</c:v>
                </c:pt>
                <c:pt idx="142">
                  <c:v>99.9967287658252</c:v>
                </c:pt>
                <c:pt idx="143">
                  <c:v>100.30099626427</c:v>
                </c:pt>
                <c:pt idx="144">
                  <c:v>100.603290228898</c:v>
                </c:pt>
                <c:pt idx="145">
                  <c:v>100.903623460406</c:v>
                </c:pt>
                <c:pt idx="146">
                  <c:v>101.20200867646</c:v>
                </c:pt>
                <c:pt idx="147">
                  <c:v>101.498458512241</c:v>
                </c:pt>
                <c:pt idx="148">
                  <c:v>101.792985520974</c:v>
                </c:pt>
                <c:pt idx="149">
                  <c:v>102.085602174461</c:v>
                </c:pt>
                <c:pt idx="150">
                  <c:v>102.376320863611</c:v>
                </c:pt>
                <c:pt idx="151">
                  <c:v>102.665153898963</c:v>
                </c:pt>
                <c:pt idx="152">
                  <c:v>102.952113511206</c:v>
                </c:pt>
                <c:pt idx="153">
                  <c:v>103.2372118517</c:v>
                </c:pt>
                <c:pt idx="154">
                  <c:v>103.52046099299</c:v>
                </c:pt>
                <c:pt idx="155">
                  <c:v>103.801872929314</c:v>
                </c:pt>
                <c:pt idx="156">
                  <c:v>104.081459577116</c:v>
                </c:pt>
                <c:pt idx="157">
                  <c:v>104.359232775545</c:v>
                </c:pt>
                <c:pt idx="158">
                  <c:v>104.63520428696</c:v>
                </c:pt>
                <c:pt idx="159">
                  <c:v>104.909385797429</c:v>
                </c:pt>
                <c:pt idx="160">
                  <c:v>105.18178891722</c:v>
                </c:pt>
                <c:pt idx="161">
                  <c:v>105.452425181295</c:v>
                </c:pt>
                <c:pt idx="162">
                  <c:v>105.721306049799</c:v>
                </c:pt>
                <c:pt idx="163">
                  <c:v>105.988442908544</c:v>
                </c:pt>
                <c:pt idx="164">
                  <c:v>106.253847069491</c:v>
                </c:pt>
                <c:pt idx="165">
                  <c:v>106.51752977123</c:v>
                </c:pt>
                <c:pt idx="166">
                  <c:v>106.779502179456</c:v>
                </c:pt>
                <c:pt idx="167">
                  <c:v>107.039775387441</c:v>
                </c:pt>
                <c:pt idx="168">
                  <c:v>107.298360416504</c:v>
                </c:pt>
                <c:pt idx="169">
                  <c:v>107.555268216478</c:v>
                </c:pt>
                <c:pt idx="170">
                  <c:v>107.810509666172</c:v>
                </c:pt>
                <c:pt idx="171">
                  <c:v>108.064095573834</c:v>
                </c:pt>
                <c:pt idx="172">
                  <c:v>108.316036677609</c:v>
                </c:pt>
                <c:pt idx="173">
                  <c:v>108.566343645992</c:v>
                </c:pt>
                <c:pt idx="174">
                  <c:v>108.815027078277</c:v>
                </c:pt>
                <c:pt idx="175">
                  <c:v>109.062097505014</c:v>
                </c:pt>
                <c:pt idx="176">
                  <c:v>109.307565388447</c:v>
                </c:pt>
                <c:pt idx="177">
                  <c:v>109.55144112296</c:v>
                </c:pt>
                <c:pt idx="178">
                  <c:v>109.793735035518</c:v>
                </c:pt>
                <c:pt idx="179">
                  <c:v>110.034457386104</c:v>
                </c:pt>
                <c:pt idx="180">
                  <c:v>110.273618368151</c:v>
                </c:pt>
                <c:pt idx="181">
                  <c:v>110.511228108977</c:v>
                </c:pt>
                <c:pt idx="182">
                  <c:v>110.747296670213</c:v>
                </c:pt>
                <c:pt idx="183">
                  <c:v>110.981834048226</c:v>
                </c:pt>
                <c:pt idx="184">
                  <c:v>111.214850174547</c:v>
                </c:pt>
                <c:pt idx="185">
                  <c:v>111.446354916289</c:v>
                </c:pt>
                <c:pt idx="186">
                  <c:v>111.676358076564</c:v>
                </c:pt>
                <c:pt idx="187">
                  <c:v>111.9048693949</c:v>
                </c:pt>
                <c:pt idx="188">
                  <c:v>112.131898547653</c:v>
                </c:pt>
                <c:pt idx="189">
                  <c:v>112.357455148416</c:v>
                </c:pt>
                <c:pt idx="190">
                  <c:v>112.581548748426</c:v>
                </c:pt>
                <c:pt idx="191">
                  <c:v>112.80418883697</c:v>
                </c:pt>
                <c:pt idx="192">
                  <c:v>113.025384841785</c:v>
                </c:pt>
                <c:pt idx="193">
                  <c:v>113.245146129459</c:v>
                </c:pt>
                <c:pt idx="194">
                  <c:v>113.463482005825</c:v>
                </c:pt>
                <c:pt idx="195">
                  <c:v>113.680401716357</c:v>
                </c:pt>
                <c:pt idx="196">
                  <c:v>113.895914446563</c:v>
                </c:pt>
                <c:pt idx="197">
                  <c:v>114.110029322371</c:v>
                </c:pt>
                <c:pt idx="198">
                  <c:v>114.322755410516</c:v>
                </c:pt>
                <c:pt idx="199">
                  <c:v>114.534101718924</c:v>
                </c:pt>
                <c:pt idx="200">
                  <c:v>114.744077197097</c:v>
                </c:pt>
                <c:pt idx="201">
                  <c:v>114.952690736485</c:v>
                </c:pt>
                <c:pt idx="202">
                  <c:v>115.15995117087</c:v>
                </c:pt>
                <c:pt idx="203">
                  <c:v>115.365867276733</c:v>
                </c:pt>
                <c:pt idx="204">
                  <c:v>115.570447773633</c:v>
                </c:pt>
                <c:pt idx="205">
                  <c:v>115.773701324569</c:v>
                </c:pt>
                <c:pt idx="206">
                  <c:v>115.975636536352</c:v>
                </c:pt>
                <c:pt idx="207">
                  <c:v>116.176261959967</c:v>
                </c:pt>
                <c:pt idx="208">
                  <c:v>116.375586090937</c:v>
                </c:pt>
                <c:pt idx="209">
                  <c:v>116.573617369679</c:v>
                </c:pt>
                <c:pt idx="210">
                  <c:v>116.770364181868</c:v>
                </c:pt>
                <c:pt idx="211">
                  <c:v>116.965834858783</c:v>
                </c:pt>
                <c:pt idx="212">
                  <c:v>117.160037677668</c:v>
                </c:pt>
                <c:pt idx="213">
                  <c:v>117.352980862079</c:v>
                </c:pt>
                <c:pt idx="214">
                  <c:v>117.544672582232</c:v>
                </c:pt>
                <c:pt idx="215">
                  <c:v>117.73512095535</c:v>
                </c:pt>
                <c:pt idx="216">
                  <c:v>117.924334046005</c:v>
                </c:pt>
                <c:pt idx="217">
                  <c:v>118.112319866462</c:v>
                </c:pt>
                <c:pt idx="218">
                  <c:v>118.299086377018</c:v>
                </c:pt>
                <c:pt idx="219">
                  <c:v>118.484641486335</c:v>
                </c:pt>
                <c:pt idx="220">
                  <c:v>118.66899305178</c:v>
                </c:pt>
                <c:pt idx="221">
                  <c:v>118.852148879755</c:v>
                </c:pt>
                <c:pt idx="222">
                  <c:v>119.03411672603</c:v>
                </c:pt>
                <c:pt idx="223">
                  <c:v>119.214904296068</c:v>
                </c:pt>
                <c:pt idx="224">
                  <c:v>119.394519245353</c:v>
                </c:pt>
                <c:pt idx="225">
                  <c:v>119.572969179714</c:v>
                </c:pt>
                <c:pt idx="226">
                  <c:v>119.750261655648</c:v>
                </c:pt>
                <c:pt idx="227">
                  <c:v>119.926404180639</c:v>
                </c:pt>
                <c:pt idx="228">
                  <c:v>120.101404213477</c:v>
                </c:pt>
                <c:pt idx="229">
                  <c:v>120.27526916457</c:v>
                </c:pt>
                <c:pt idx="230">
                  <c:v>120.448006396265</c:v>
                </c:pt>
                <c:pt idx="231">
                  <c:v>120.619623223151</c:v>
                </c:pt>
                <c:pt idx="232">
                  <c:v>120.790126912376</c:v>
                </c:pt>
                <c:pt idx="233">
                  <c:v>120.959524683953</c:v>
                </c:pt>
                <c:pt idx="234">
                  <c:v>121.127823711061</c:v>
                </c:pt>
                <c:pt idx="235">
                  <c:v>121.295031120357</c:v>
                </c:pt>
                <c:pt idx="236">
                  <c:v>121.461153992268</c:v>
                </c:pt>
                <c:pt idx="237">
                  <c:v>121.626199361301</c:v>
                </c:pt>
                <c:pt idx="238">
                  <c:v>121.790174216333</c:v>
                </c:pt>
                <c:pt idx="239">
                  <c:v>121.95308550091</c:v>
                </c:pt>
                <c:pt idx="240">
                  <c:v>122.114940113543</c:v>
                </c:pt>
                <c:pt idx="241">
                  <c:v>122.275744907996</c:v>
                </c:pt>
                <c:pt idx="242">
                  <c:v>122.435506693579</c:v>
                </c:pt>
                <c:pt idx="243">
                  <c:v>122.594232235435</c:v>
                </c:pt>
                <c:pt idx="244">
                  <c:v>122.751928254829</c:v>
                </c:pt>
                <c:pt idx="245">
                  <c:v>122.908601429427</c:v>
                </c:pt>
                <c:pt idx="246">
                  <c:v>123.064258393585</c:v>
                </c:pt>
                <c:pt idx="247">
                  <c:v>123.218905738629</c:v>
                </c:pt>
                <c:pt idx="248">
                  <c:v>123.372550013128</c:v>
                </c:pt>
                <c:pt idx="249">
                  <c:v>123.525197723181</c:v>
                </c:pt>
                <c:pt idx="250">
                  <c:v>123.676855332682</c:v>
                </c:pt>
                <c:pt idx="251">
                  <c:v>123.827529263602</c:v>
                </c:pt>
                <c:pt idx="252">
                  <c:v>123.977225896259</c:v>
                </c:pt>
                <c:pt idx="253">
                  <c:v>124.125951569584</c:v>
                </c:pt>
                <c:pt idx="254">
                  <c:v>124.273712581396</c:v>
                </c:pt>
                <c:pt idx="255">
                  <c:v>124.420515188661</c:v>
                </c:pt>
                <c:pt idx="256">
                  <c:v>124.566365607766</c:v>
                </c:pt>
                <c:pt idx="257">
                  <c:v>124.711270014773</c:v>
                </c:pt>
                <c:pt idx="258">
                  <c:v>124.855234545688</c:v>
                </c:pt>
                <c:pt idx="259">
                  <c:v>124.998265296716</c:v>
                </c:pt>
                <c:pt idx="260">
                  <c:v>125.140368324523</c:v>
                </c:pt>
                <c:pt idx="261">
                  <c:v>125.281549646487</c:v>
                </c:pt>
                <c:pt idx="262">
                  <c:v>125.42181524096</c:v>
                </c:pt>
                <c:pt idx="263">
                  <c:v>125.561171047514</c:v>
                </c:pt>
                <c:pt idx="264">
                  <c:v>125.699622967198</c:v>
                </c:pt>
                <c:pt idx="265">
                  <c:v>125.837176862785</c:v>
                </c:pt>
                <c:pt idx="266">
                  <c:v>125.973838559021</c:v>
                </c:pt>
                <c:pt idx="267">
                  <c:v>126.109613842873</c:v>
                </c:pt>
                <c:pt idx="268">
                  <c:v>126.244508463769</c:v>
                </c:pt>
                <c:pt idx="269">
                  <c:v>126.37852813385</c:v>
                </c:pt>
                <c:pt idx="270">
                  <c:v>126.511678528203</c:v>
                </c:pt>
                <c:pt idx="271">
                  <c:v>126.643965285108</c:v>
                </c:pt>
                <c:pt idx="272">
                  <c:v>126.775394006272</c:v>
                </c:pt>
                <c:pt idx="273">
                  <c:v>126.905970257071</c:v>
                </c:pt>
                <c:pt idx="274">
                  <c:v>127.03569956678</c:v>
                </c:pt>
                <c:pt idx="275">
                  <c:v>127.164587428812</c:v>
                </c:pt>
                <c:pt idx="276">
                  <c:v>127.292639300949</c:v>
                </c:pt>
                <c:pt idx="277">
                  <c:v>127.419860605571</c:v>
                </c:pt>
                <c:pt idx="278">
                  <c:v>127.546256729888</c:v>
                </c:pt>
                <c:pt idx="279">
                  <c:v>127.67183302617</c:v>
                </c:pt>
                <c:pt idx="280">
                  <c:v>127.796594811968</c:v>
                </c:pt>
                <c:pt idx="281">
                  <c:v>127.920547370344</c:v>
                </c:pt>
                <c:pt idx="282">
                  <c:v>128.043695950093</c:v>
                </c:pt>
                <c:pt idx="283">
                  <c:v>128.166045765965</c:v>
                </c:pt>
                <c:pt idx="284">
                  <c:v>128.287601998887</c:v>
                </c:pt>
                <c:pt idx="285">
                  <c:v>128.408369796181</c:v>
                </c:pt>
                <c:pt idx="286">
                  <c:v>128.528354271782</c:v>
                </c:pt>
                <c:pt idx="287">
                  <c:v>128.647560506455</c:v>
                </c:pt>
                <c:pt idx="288">
                  <c:v>128.765993548012</c:v>
                </c:pt>
                <c:pt idx="289">
                  <c:v>128.883658411523</c:v>
                </c:pt>
                <c:pt idx="290">
                  <c:v>129.000560079529</c:v>
                </c:pt>
                <c:pt idx="291">
                  <c:v>129.116703502253</c:v>
                </c:pt>
                <c:pt idx="292">
                  <c:v>129.232093597811</c:v>
                </c:pt>
                <c:pt idx="293">
                  <c:v>129.346735252418</c:v>
                </c:pt>
                <c:pt idx="294">
                  <c:v>129.460633320598</c:v>
                </c:pt>
                <c:pt idx="295">
                  <c:v>129.573792625386</c:v>
                </c:pt>
                <c:pt idx="296">
                  <c:v>129.686217958534</c:v>
                </c:pt>
                <c:pt idx="297">
                  <c:v>129.797914080715</c:v>
                </c:pt>
                <c:pt idx="298">
                  <c:v>129.908885721723</c:v>
                </c:pt>
                <c:pt idx="299">
                  <c:v>130.019137580672</c:v>
                </c:pt>
                <c:pt idx="300">
                  <c:v>130.1286743262</c:v>
                </c:pt>
                <c:pt idx="301">
                  <c:v>130.23750059666</c:v>
                </c:pt>
                <c:pt idx="302">
                  <c:v>130.345621000321</c:v>
                </c:pt>
                <c:pt idx="303">
                  <c:v>130.453040115564</c:v>
                </c:pt>
                <c:pt idx="304">
                  <c:v>130.559762491071</c:v>
                </c:pt>
                <c:pt idx="305">
                  <c:v>130.665792646022</c:v>
                </c:pt>
                <c:pt idx="306">
                  <c:v>130.771135070283</c:v>
                </c:pt>
                <c:pt idx="307">
                  <c:v>130.8757942246</c:v>
                </c:pt>
                <c:pt idx="308">
                  <c:v>130.979774540785</c:v>
                </c:pt>
                <c:pt idx="309">
                  <c:v>131.083080421905</c:v>
                </c:pt>
                <c:pt idx="310">
                  <c:v>131.185716242466</c:v>
                </c:pt>
                <c:pt idx="311">
                  <c:v>131.287686348602</c:v>
                </c:pt>
                <c:pt idx="312">
                  <c:v>131.388995058258</c:v>
                </c:pt>
                <c:pt idx="313">
                  <c:v>131.489646661369</c:v>
                </c:pt>
                <c:pt idx="314">
                  <c:v>131.589645420047</c:v>
                </c:pt>
                <c:pt idx="315">
                  <c:v>131.688995568759</c:v>
                </c:pt>
                <c:pt idx="316">
                  <c:v>131.787701314506</c:v>
                </c:pt>
                <c:pt idx="317">
                  <c:v>131.885766837002</c:v>
                </c:pt>
                <c:pt idx="318">
                  <c:v>131.983196288849</c:v>
                </c:pt>
                <c:pt idx="319">
                  <c:v>132.079993795717</c:v>
                </c:pt>
                <c:pt idx="320">
                  <c:v>132.176163456515</c:v>
                </c:pt>
                <c:pt idx="321">
                  <c:v>132.271709343566</c:v>
                </c:pt>
                <c:pt idx="322">
                  <c:v>132.366635502778</c:v>
                </c:pt>
                <c:pt idx="323">
                  <c:v>132.460945953817</c:v>
                </c:pt>
                <c:pt idx="324">
                  <c:v>132.554644690279</c:v>
                </c:pt>
                <c:pt idx="325">
                  <c:v>132.647735679854</c:v>
                </c:pt>
                <c:pt idx="326">
                  <c:v>132.740222864497</c:v>
                </c:pt>
                <c:pt idx="327">
                  <c:v>132.832110160597</c:v>
                </c:pt>
                <c:pt idx="328">
                  <c:v>132.923401459138</c:v>
                </c:pt>
                <c:pt idx="329">
                  <c:v>133.014100625869</c:v>
                </c:pt>
                <c:pt idx="330">
                  <c:v>133.104211501462</c:v>
                </c:pt>
                <c:pt idx="331">
                  <c:v>133.19373790168</c:v>
                </c:pt>
                <c:pt idx="332">
                  <c:v>133.282683617536</c:v>
                </c:pt>
                <c:pt idx="333">
                  <c:v>133.371052415453</c:v>
                </c:pt>
                <c:pt idx="334">
                  <c:v>133.458848037424</c:v>
                </c:pt>
                <c:pt idx="335">
                  <c:v>133.546074201173</c:v>
                </c:pt>
                <c:pt idx="336">
                  <c:v>133.632734600307</c:v>
                </c:pt>
                <c:pt idx="337">
                  <c:v>133.718832904478</c:v>
                </c:pt>
                <c:pt idx="338">
                  <c:v>133.804372759536</c:v>
                </c:pt>
                <c:pt idx="339">
                  <c:v>133.889357787681</c:v>
                </c:pt>
                <c:pt idx="340">
                  <c:v>133.973791587622</c:v>
                </c:pt>
                <c:pt idx="341">
                  <c:v>134.057677734723</c:v>
                </c:pt>
                <c:pt idx="342">
                  <c:v>134.141019781159</c:v>
                </c:pt>
                <c:pt idx="343">
                  <c:v>134.223821256067</c:v>
                </c:pt>
                <c:pt idx="344">
                  <c:v>134.306085665689</c:v>
                </c:pt>
                <c:pt idx="345">
                  <c:v>134.387816493528</c:v>
                </c:pt>
                <c:pt idx="346">
                  <c:v>134.469017200491</c:v>
                </c:pt>
                <c:pt idx="347">
                  <c:v>134.549691225039</c:v>
                </c:pt>
                <c:pt idx="348">
                  <c:v>134.629841983328</c:v>
                </c:pt>
                <c:pt idx="349">
                  <c:v>134.709472869357</c:v>
                </c:pt>
                <c:pt idx="350">
                  <c:v>134.788587255112</c:v>
                </c:pt>
                <c:pt idx="351">
                  <c:v>134.867188490707</c:v>
                </c:pt>
                <c:pt idx="352">
                  <c:v>134.945279904525</c:v>
                </c:pt>
                <c:pt idx="353">
                  <c:v>135.022864803363</c:v>
                </c:pt>
                <c:pt idx="354">
                  <c:v>135.099946472568</c:v>
                </c:pt>
                <c:pt idx="355">
                  <c:v>135.176528176178</c:v>
                </c:pt>
                <c:pt idx="356">
                  <c:v>135.25261315706</c:v>
                </c:pt>
                <c:pt idx="357">
                  <c:v>135.328204637048</c:v>
                </c:pt>
                <c:pt idx="358">
                  <c:v>135.403305817076</c:v>
                </c:pt>
                <c:pt idx="359">
                  <c:v>135.47791987732</c:v>
                </c:pt>
                <c:pt idx="360">
                  <c:v>135.552049977324</c:v>
                </c:pt>
                <c:pt idx="361">
                  <c:v>135.625699256144</c:v>
                </c:pt>
                <c:pt idx="362">
                  <c:v>135.698870832472</c:v>
                </c:pt>
                <c:pt idx="363">
                  <c:v>135.771567804771</c:v>
                </c:pt>
                <c:pt idx="364">
                  <c:v>135.84379325141</c:v>
                </c:pt>
                <c:pt idx="365">
                  <c:v>135.915550230789</c:v>
                </c:pt>
                <c:pt idx="366">
                  <c:v>135.98684178147</c:v>
                </c:pt>
                <c:pt idx="367">
                  <c:v>136.057670922309</c:v>
                </c:pt>
                <c:pt idx="368">
                  <c:v>136.128040652578</c:v>
                </c:pt>
                <c:pt idx="369">
                  <c:v>136.197953952098</c:v>
                </c:pt>
                <c:pt idx="370">
                  <c:v>136.26741378136</c:v>
                </c:pt>
                <c:pt idx="371">
                  <c:v>136.336423081655</c:v>
                </c:pt>
                <c:pt idx="372">
                  <c:v>136.404984775194</c:v>
                </c:pt>
                <c:pt idx="373">
                  <c:v>136.473101765236</c:v>
                </c:pt>
                <c:pt idx="374">
                  <c:v>136.540776936207</c:v>
                </c:pt>
                <c:pt idx="375">
                  <c:v>136.608013153826</c:v>
                </c:pt>
                <c:pt idx="376">
                  <c:v>136.674813265222</c:v>
                </c:pt>
                <c:pt idx="377">
                  <c:v>136.741180099061</c:v>
                </c:pt>
                <c:pt idx="378">
                  <c:v>136.807116465657</c:v>
                </c:pt>
                <c:pt idx="379">
                  <c:v>136.872625157099</c:v>
                </c:pt>
                <c:pt idx="380">
                  <c:v>136.937708947366</c:v>
                </c:pt>
                <c:pt idx="381">
                  <c:v>137.002370592442</c:v>
                </c:pt>
                <c:pt idx="382">
                  <c:v>137.066612830438</c:v>
                </c:pt>
                <c:pt idx="383">
                  <c:v>137.130438381703</c:v>
                </c:pt>
                <c:pt idx="384">
                  <c:v>137.193849948943</c:v>
                </c:pt>
                <c:pt idx="385">
                  <c:v>137.256850217333</c:v>
                </c:pt>
                <c:pt idx="386">
                  <c:v>137.31944185463</c:v>
                </c:pt>
                <c:pt idx="387">
                  <c:v>137.38162751129</c:v>
                </c:pt>
                <c:pt idx="388">
                  <c:v>137.443409820577</c:v>
                </c:pt>
                <c:pt idx="389">
                  <c:v>137.504791398674</c:v>
                </c:pt>
                <c:pt idx="390">
                  <c:v>137.565774844796</c:v>
                </c:pt>
                <c:pt idx="391">
                  <c:v>137.626362741299</c:v>
                </c:pt>
                <c:pt idx="392">
                  <c:v>137.686557653788</c:v>
                </c:pt>
                <c:pt idx="393">
                  <c:v>137.746362131229</c:v>
                </c:pt>
                <c:pt idx="394">
                  <c:v>137.805778706055</c:v>
                </c:pt>
                <c:pt idx="395">
                  <c:v>137.86480989427</c:v>
                </c:pt>
                <c:pt idx="396">
                  <c:v>137.923458195562</c:v>
                </c:pt>
                <c:pt idx="397">
                  <c:v>137.981726093406</c:v>
                </c:pt>
                <c:pt idx="398">
                  <c:v>138.039616055165</c:v>
                </c:pt>
                <c:pt idx="399">
                  <c:v>138.097130532202</c:v>
                </c:pt>
                <c:pt idx="400">
                  <c:v>138.154271959978</c:v>
                </c:pt>
                <c:pt idx="401">
                  <c:v>138.211042758158</c:v>
                </c:pt>
                <c:pt idx="402">
                  <c:v>138.267445330712</c:v>
                </c:pt>
                <c:pt idx="403">
                  <c:v>138.323482066018</c:v>
                </c:pt>
                <c:pt idx="404">
                  <c:v>138.379155336963</c:v>
                </c:pt>
                <c:pt idx="405">
                  <c:v>138.434467501041</c:v>
                </c:pt>
                <c:pt idx="406">
                  <c:v>138.489420900457</c:v>
                </c:pt>
                <c:pt idx="407">
                  <c:v>138.544017862223</c:v>
                </c:pt>
                <c:pt idx="408">
                  <c:v>138.598260698257</c:v>
                </c:pt>
                <c:pt idx="409">
                  <c:v>138.652151705484</c:v>
                </c:pt>
                <c:pt idx="410">
                  <c:v>138.705693165929</c:v>
                </c:pt>
                <c:pt idx="411">
                  <c:v>138.758887346813</c:v>
                </c:pt>
                <c:pt idx="412">
                  <c:v>138.811736500657</c:v>
                </c:pt>
                <c:pt idx="413">
                  <c:v>138.864242865366</c:v>
                </c:pt>
                <c:pt idx="414">
                  <c:v>138.916408664333</c:v>
                </c:pt>
                <c:pt idx="415">
                  <c:v>138.968236106529</c:v>
                </c:pt>
                <c:pt idx="416">
                  <c:v>139.019727386597</c:v>
                </c:pt>
                <c:pt idx="417">
                  <c:v>139.070884684945</c:v>
                </c:pt>
                <c:pt idx="418">
                  <c:v>139.121710167838</c:v>
                </c:pt>
                <c:pt idx="419">
                  <c:v>139.172205987492</c:v>
                </c:pt>
                <c:pt idx="420">
                  <c:v>139.222374282161</c:v>
                </c:pt>
                <c:pt idx="421">
                  <c:v>139.272217176232</c:v>
                </c:pt>
                <c:pt idx="422">
                  <c:v>139.321736780312</c:v>
                </c:pt>
                <c:pt idx="423">
                  <c:v>139.370935191317</c:v>
                </c:pt>
                <c:pt idx="424">
                  <c:v>139.419814492564</c:v>
                </c:pt>
                <c:pt idx="425">
                  <c:v>139.468376753856</c:v>
                </c:pt>
                <c:pt idx="426">
                  <c:v>139.516624031571</c:v>
                </c:pt>
                <c:pt idx="427">
                  <c:v>139.56455836875</c:v>
                </c:pt>
                <c:pt idx="428">
                  <c:v>139.612181795182</c:v>
                </c:pt>
                <c:pt idx="429">
                  <c:v>139.659496327489</c:v>
                </c:pt>
                <c:pt idx="430">
                  <c:v>139.706503969215</c:v>
                </c:pt>
                <c:pt idx="431">
                  <c:v>139.753206710907</c:v>
                </c:pt>
                <c:pt idx="432">
                  <c:v>139.799606530201</c:v>
                </c:pt>
                <c:pt idx="433">
                  <c:v>139.845705391907</c:v>
                </c:pt>
                <c:pt idx="434">
                  <c:v>139.89150524809</c:v>
                </c:pt>
                <c:pt idx="435">
                  <c:v>139.937008038154</c:v>
                </c:pt>
                <c:pt idx="436">
                  <c:v>139.982215688923</c:v>
                </c:pt>
                <c:pt idx="437">
                  <c:v>140.027130114724</c:v>
                </c:pt>
                <c:pt idx="438">
                  <c:v>140.071753217467</c:v>
                </c:pt>
                <c:pt idx="439">
                  <c:v>140.116086886725</c:v>
                </c:pt>
                <c:pt idx="440">
                  <c:v>140.160132999816</c:v>
                </c:pt>
                <c:pt idx="441">
                  <c:v>140.203893421882</c:v>
                </c:pt>
                <c:pt idx="442">
                  <c:v>140.247370005965</c:v>
                </c:pt>
                <c:pt idx="443">
                  <c:v>140.290564593091</c:v>
                </c:pt>
                <c:pt idx="444">
                  <c:v>140.333479012342</c:v>
                </c:pt>
                <c:pt idx="445">
                  <c:v>140.376115080938</c:v>
                </c:pt>
                <c:pt idx="446">
                  <c:v>140.41847460431</c:v>
                </c:pt>
                <c:pt idx="447">
                  <c:v>140.460559376182</c:v>
                </c:pt>
                <c:pt idx="448">
                  <c:v>140.502371178641</c:v>
                </c:pt>
                <c:pt idx="449">
                  <c:v>140.543911782215</c:v>
                </c:pt>
                <c:pt idx="450">
                  <c:v>140.58518294595</c:v>
                </c:pt>
                <c:pt idx="451">
                  <c:v>140.626186417481</c:v>
                </c:pt>
                <c:pt idx="452">
                  <c:v>140.666923933108</c:v>
                </c:pt>
                <c:pt idx="453">
                  <c:v>140.707397217868</c:v>
                </c:pt>
                <c:pt idx="454">
                  <c:v>140.747607985611</c:v>
                </c:pt>
                <c:pt idx="455">
                  <c:v>140.78755793907</c:v>
                </c:pt>
                <c:pt idx="456">
                  <c:v>140.827248769932</c:v>
                </c:pt>
                <c:pt idx="457">
                  <c:v>140.866682158914</c:v>
                </c:pt>
                <c:pt idx="458">
                  <c:v>140.90585977583</c:v>
                </c:pt>
                <c:pt idx="459">
                  <c:v>140.944783279664</c:v>
                </c:pt>
                <c:pt idx="460">
                  <c:v>140.983454318639</c:v>
                </c:pt>
                <c:pt idx="461">
                  <c:v>141.021874530287</c:v>
                </c:pt>
                <c:pt idx="462">
                  <c:v>141.06004554152</c:v>
                </c:pt>
                <c:pt idx="463">
                  <c:v>141.097968968697</c:v>
                </c:pt>
                <c:pt idx="464">
                  <c:v>141.135646417692</c:v>
                </c:pt>
                <c:pt idx="465">
                  <c:v>141.173079483965</c:v>
                </c:pt>
                <c:pt idx="466">
                  <c:v>141.210269752625</c:v>
                </c:pt>
                <c:pt idx="467">
                  <c:v>141.247218798501</c:v>
                </c:pt>
                <c:pt idx="468">
                  <c:v>141.283928186209</c:v>
                </c:pt>
                <c:pt idx="469">
                  <c:v>141.320399470214</c:v>
                </c:pt>
                <c:pt idx="470">
                  <c:v>141.356634194899</c:v>
                </c:pt>
                <c:pt idx="471">
                  <c:v>141.392633894632</c:v>
                </c:pt>
                <c:pt idx="472">
                  <c:v>141.428400093826</c:v>
                </c:pt>
                <c:pt idx="473">
                  <c:v>141.463934307007</c:v>
                </c:pt>
                <c:pt idx="474">
                  <c:v>141.49923803888</c:v>
                </c:pt>
                <c:pt idx="475">
                  <c:v>141.534312784386</c:v>
                </c:pt>
                <c:pt idx="476">
                  <c:v>141.569160028774</c:v>
                </c:pt>
                <c:pt idx="477">
                  <c:v>141.603781247656</c:v>
                </c:pt>
                <c:pt idx="478">
                  <c:v>141.638177907074</c:v>
                </c:pt>
                <c:pt idx="479">
                  <c:v>141.672351463562</c:v>
                </c:pt>
                <c:pt idx="480">
                  <c:v>141.706303364205</c:v>
                </c:pt>
                <c:pt idx="481">
                  <c:v>141.740035046703</c:v>
                </c:pt>
                <c:pt idx="482">
                  <c:v>141.773547939431</c:v>
                </c:pt>
                <c:pt idx="483">
                  <c:v>141.806843461498</c:v>
                </c:pt>
                <c:pt idx="484">
                  <c:v>141.83992302281</c:v>
                </c:pt>
                <c:pt idx="485">
                  <c:v>141.872788024127</c:v>
                </c:pt>
                <c:pt idx="486">
                  <c:v>141.905439857124</c:v>
                </c:pt>
                <c:pt idx="487">
                  <c:v>141.93787990445</c:v>
                </c:pt>
                <c:pt idx="488">
                  <c:v>141.970109539783</c:v>
                </c:pt>
                <c:pt idx="489">
                  <c:v>142.002130127895</c:v>
                </c:pt>
                <c:pt idx="490">
                  <c:v>142.033943024702</c:v>
                </c:pt>
                <c:pt idx="491">
                  <c:v>142.065549577329</c:v>
                </c:pt>
                <c:pt idx="492">
                  <c:v>142.096951124161</c:v>
                </c:pt>
                <c:pt idx="493">
                  <c:v>142.128148994903</c:v>
                </c:pt>
                <c:pt idx="494">
                  <c:v>142.159144510633</c:v>
                </c:pt>
                <c:pt idx="495">
                  <c:v>142.189938983864</c:v>
                </c:pt>
                <c:pt idx="496">
                  <c:v>142.220533718593</c:v>
                </c:pt>
                <c:pt idx="497">
                  <c:v>142.25093001036</c:v>
                </c:pt>
                <c:pt idx="498">
                  <c:v>142.281129146302</c:v>
                </c:pt>
                <c:pt idx="499">
                  <c:v>142.311132405208</c:v>
                </c:pt>
                <c:pt idx="500">
                  <c:v>142.34094105757</c:v>
                </c:pt>
                <c:pt idx="501">
                  <c:v>142.370556365641</c:v>
                </c:pt>
                <c:pt idx="502">
                  <c:v>142.399979583489</c:v>
                </c:pt>
                <c:pt idx="503">
                  <c:v>142.429211957045</c:v>
                </c:pt>
                <c:pt idx="504">
                  <c:v>142.458254724158</c:v>
                </c:pt>
                <c:pt idx="505">
                  <c:v>142.487109114651</c:v>
                </c:pt>
                <c:pt idx="506">
                  <c:v>142.515776350369</c:v>
                </c:pt>
                <c:pt idx="507">
                  <c:v>142.544257645231</c:v>
                </c:pt>
                <c:pt idx="508">
                  <c:v>142.572554205282</c:v>
                </c:pt>
                <c:pt idx="509">
                  <c:v>142.600667228746</c:v>
                </c:pt>
                <c:pt idx="510">
                  <c:v>142.628597906075</c:v>
                </c:pt>
                <c:pt idx="511">
                  <c:v>142.656347419999</c:v>
                </c:pt>
                <c:pt idx="512">
                  <c:v>142.683916945575</c:v>
                </c:pt>
                <c:pt idx="513">
                  <c:v>142.711307650241</c:v>
                </c:pt>
                <c:pt idx="514">
                  <c:v>142.738520693861</c:v>
                </c:pt>
                <c:pt idx="515">
                  <c:v>142.765557228778</c:v>
                </c:pt>
                <c:pt idx="516">
                  <c:v>142.792418399857</c:v>
                </c:pt>
                <c:pt idx="517">
                  <c:v>142.819105344541</c:v>
                </c:pt>
                <c:pt idx="518">
                  <c:v>142.845619192894</c:v>
                </c:pt>
                <c:pt idx="519">
                  <c:v>142.871961067649</c:v>
                </c:pt>
                <c:pt idx="520">
                  <c:v>142.898132084258</c:v>
                </c:pt>
                <c:pt idx="521">
                  <c:v>142.924133350937</c:v>
                </c:pt>
                <c:pt idx="522">
                  <c:v>142.949965968717</c:v>
                </c:pt>
                <c:pt idx="523">
                  <c:v>142.975631031483</c:v>
                </c:pt>
                <c:pt idx="524">
                  <c:v>143.001129626027</c:v>
                </c:pt>
                <c:pt idx="525">
                  <c:v>143.026462832094</c:v>
                </c:pt>
                <c:pt idx="526">
                  <c:v>143.051631722421</c:v>
                </c:pt>
                <c:pt idx="527">
                  <c:v>143.07663736279</c:v>
                </c:pt>
                <c:pt idx="528">
                  <c:v>143.101480812071</c:v>
                </c:pt>
                <c:pt idx="529">
                  <c:v>143.126163122264</c:v>
                </c:pt>
                <c:pt idx="530">
                  <c:v>143.150685338545</c:v>
                </c:pt>
                <c:pt idx="531">
                  <c:v>143.175048499314</c:v>
                </c:pt>
                <c:pt idx="532">
                  <c:v>143.199253636231</c:v>
                </c:pt>
                <c:pt idx="533">
                  <c:v>143.22330177427</c:v>
                </c:pt>
                <c:pt idx="534">
                  <c:v>143.247193931752</c:v>
                </c:pt>
                <c:pt idx="535">
                  <c:v>143.270931120397</c:v>
                </c:pt>
                <c:pt idx="536">
                  <c:v>143.294514345358</c:v>
                </c:pt>
                <c:pt idx="537">
                  <c:v>143.317944605274</c:v>
                </c:pt>
                <c:pt idx="538">
                  <c:v>143.341222892302</c:v>
                </c:pt>
                <c:pt idx="539">
                  <c:v>143.364350192166</c:v>
                </c:pt>
                <c:pt idx="540">
                  <c:v>143.387327484196</c:v>
                </c:pt>
                <c:pt idx="541">
                  <c:v>143.41015574137</c:v>
                </c:pt>
                <c:pt idx="542">
                  <c:v>143.432835930355</c:v>
                </c:pt>
                <c:pt idx="543">
                  <c:v>143.455369011548</c:v>
                </c:pt>
                <c:pt idx="544">
                  <c:v>143.477755939116</c:v>
                </c:pt>
                <c:pt idx="545">
                  <c:v>143.499997661039</c:v>
                </c:pt>
                <c:pt idx="546">
                  <c:v>143.522095119145</c:v>
                </c:pt>
                <c:pt idx="547">
                  <c:v>143.544049249157</c:v>
                </c:pt>
                <c:pt idx="548">
                  <c:v>143.565860980726</c:v>
                </c:pt>
                <c:pt idx="549">
                  <c:v>143.587531237474</c:v>
                </c:pt>
                <c:pt idx="550">
                  <c:v>143.609060937033</c:v>
                </c:pt>
                <c:pt idx="551">
                  <c:v>143.63045099108</c:v>
                </c:pt>
                <c:pt idx="552">
                  <c:v>143.651702305384</c:v>
                </c:pt>
                <c:pt idx="553">
                  <c:v>143.672815779833</c:v>
                </c:pt>
                <c:pt idx="554">
                  <c:v>143.693792308484</c:v>
                </c:pt>
                <c:pt idx="555">
                  <c:v>143.71463277959</c:v>
                </c:pt>
                <c:pt idx="556">
                  <c:v>143.735338075645</c:v>
                </c:pt>
                <c:pt idx="557">
                  <c:v>143.75590907342</c:v>
                </c:pt>
                <c:pt idx="558">
                  <c:v>143.776346643996</c:v>
                </c:pt>
                <c:pt idx="559">
                  <c:v>143.796651652808</c:v>
                </c:pt>
                <c:pt idx="560">
                  <c:v>143.816824959673</c:v>
                </c:pt>
                <c:pt idx="561">
                  <c:v>143.836867418836</c:v>
                </c:pt>
                <c:pt idx="562">
                  <c:v>143.856779878997</c:v>
                </c:pt>
                <c:pt idx="563">
                  <c:v>143.876563183354</c:v>
                </c:pt>
                <c:pt idx="564">
                  <c:v>143.896218169635</c:v>
                </c:pt>
                <c:pt idx="565">
                  <c:v>143.915745670133</c:v>
                </c:pt>
                <c:pt idx="566">
                  <c:v>143.935146511744</c:v>
                </c:pt>
                <c:pt idx="567">
                  <c:v>143.954421516001</c:v>
                </c:pt>
                <c:pt idx="568">
                  <c:v>143.973571499108</c:v>
                </c:pt>
                <c:pt idx="569">
                  <c:v>143.992597271974</c:v>
                </c:pt>
                <c:pt idx="570">
                  <c:v>144.011499640249</c:v>
                </c:pt>
                <c:pt idx="571">
                  <c:v>144.030279404357</c:v>
                </c:pt>
                <c:pt idx="572">
                  <c:v>144.048937359532</c:v>
                </c:pt>
                <c:pt idx="573">
                  <c:v>144.067474295848</c:v>
                </c:pt>
                <c:pt idx="574">
                  <c:v>144.085890998255</c:v>
                </c:pt>
                <c:pt idx="575">
                  <c:v>144.104188246612</c:v>
                </c:pt>
                <c:pt idx="576">
                  <c:v>144.12236681572</c:v>
                </c:pt>
                <c:pt idx="577">
                  <c:v>144.140427475352</c:v>
                </c:pt>
                <c:pt idx="578">
                  <c:v>144.158370990293</c:v>
                </c:pt>
                <c:pt idx="579">
                  <c:v>144.176198120362</c:v>
                </c:pt>
                <c:pt idx="580">
                  <c:v>144.193909620454</c:v>
                </c:pt>
                <c:pt idx="581">
                  <c:v>144.211506240565</c:v>
                </c:pt>
                <c:pt idx="582">
                  <c:v>144.228988725827</c:v>
                </c:pt>
                <c:pt idx="583">
                  <c:v>144.24635781654</c:v>
                </c:pt>
                <c:pt idx="584">
                  <c:v>144.263614248201</c:v>
                </c:pt>
                <c:pt idx="585">
                  <c:v>144.280758751538</c:v>
                </c:pt>
                <c:pt idx="586">
                  <c:v>144.297792052536</c:v>
                </c:pt>
                <c:pt idx="587">
                  <c:v>144.314714872475</c:v>
                </c:pt>
                <c:pt idx="588">
                  <c:v>144.331527927955</c:v>
                </c:pt>
                <c:pt idx="589">
                  <c:v>144.348231930928</c:v>
                </c:pt>
                <c:pt idx="590">
                  <c:v>144.364827588728</c:v>
                </c:pt>
                <c:pt idx="591">
                  <c:v>144.381315604101</c:v>
                </c:pt>
                <c:pt idx="592">
                  <c:v>144.397696675236</c:v>
                </c:pt>
                <c:pt idx="593">
                  <c:v>144.413971495792</c:v>
                </c:pt>
                <c:pt idx="594">
                  <c:v>144.430140754929</c:v>
                </c:pt>
                <c:pt idx="595">
                  <c:v>144.446205137339</c:v>
                </c:pt>
                <c:pt idx="596">
                  <c:v>144.462165323269</c:v>
                </c:pt>
                <c:pt idx="597">
                  <c:v>144.478021988558</c:v>
                </c:pt>
                <c:pt idx="598">
                  <c:v>144.493775804659</c:v>
                </c:pt>
                <c:pt idx="599">
                  <c:v>144.50942743867</c:v>
                </c:pt>
                <c:pt idx="600">
                  <c:v>144.524977553363</c:v>
                </c:pt>
                <c:pt idx="601">
                  <c:v>144.540426807211</c:v>
                </c:pt>
                <c:pt idx="602">
                  <c:v>144.555775854414</c:v>
                </c:pt>
                <c:pt idx="603">
                  <c:v>144.571025344931</c:v>
                </c:pt>
                <c:pt idx="604">
                  <c:v>144.586175924506</c:v>
                </c:pt>
                <c:pt idx="605">
                  <c:v>144.601228234691</c:v>
                </c:pt>
                <c:pt idx="606">
                  <c:v>144.616182912881</c:v>
                </c:pt>
                <c:pt idx="607">
                  <c:v>144.631040592333</c:v>
                </c:pt>
                <c:pt idx="608">
                  <c:v>144.6458019022</c:v>
                </c:pt>
                <c:pt idx="609">
                  <c:v>144.66046746755</c:v>
                </c:pt>
                <c:pt idx="610">
                  <c:v>144.675037909402</c:v>
                </c:pt>
                <c:pt idx="611">
                  <c:v>144.689513844743</c:v>
                </c:pt>
                <c:pt idx="612">
                  <c:v>144.703895886559</c:v>
                </c:pt>
                <c:pt idx="613">
                  <c:v>144.71818464386</c:v>
                </c:pt>
                <c:pt idx="614">
                  <c:v>144.732380721707</c:v>
                </c:pt>
                <c:pt idx="615">
                  <c:v>144.746484721235</c:v>
                </c:pt>
                <c:pt idx="616">
                  <c:v>144.760497239681</c:v>
                </c:pt>
                <c:pt idx="617">
                  <c:v>144.774418870407</c:v>
                </c:pt>
                <c:pt idx="618">
                  <c:v>144.788250202929</c:v>
                </c:pt>
                <c:pt idx="619">
                  <c:v>144.801991822935</c:v>
                </c:pt>
                <c:pt idx="620">
                  <c:v>144.815644312319</c:v>
                </c:pt>
                <c:pt idx="621">
                  <c:v>144.829208249196</c:v>
                </c:pt>
                <c:pt idx="622">
                  <c:v>144.842684207935</c:v>
                </c:pt>
                <c:pt idx="623">
                  <c:v>144.856072759177</c:v>
                </c:pt>
                <c:pt idx="624">
                  <c:v>144.869374469864</c:v>
                </c:pt>
                <c:pt idx="625">
                  <c:v>144.882589903258</c:v>
                </c:pt>
                <c:pt idx="626">
                  <c:v>144.89571961897</c:v>
                </c:pt>
                <c:pt idx="627">
                  <c:v>144.908764172981</c:v>
                </c:pt>
                <c:pt idx="628">
                  <c:v>144.921724117664</c:v>
                </c:pt>
                <c:pt idx="629">
                  <c:v>144.934600001811</c:v>
                </c:pt>
                <c:pt idx="630">
                  <c:v>144.947392370653</c:v>
                </c:pt>
                <c:pt idx="631">
                  <c:v>144.960101765886</c:v>
                </c:pt>
                <c:pt idx="632">
                  <c:v>144.972728725691</c:v>
                </c:pt>
                <c:pt idx="633">
                  <c:v>144.98527378476</c:v>
                </c:pt>
                <c:pt idx="634">
                  <c:v>144.997737474316</c:v>
                </c:pt>
                <c:pt idx="635">
                  <c:v>145.010120322136</c:v>
                </c:pt>
                <c:pt idx="636">
                  <c:v>145.022422852573</c:v>
                </c:pt>
                <c:pt idx="637">
                  <c:v>145.034645586582</c:v>
                </c:pt>
                <c:pt idx="638">
                  <c:v>145.046789041735</c:v>
                </c:pt>
                <c:pt idx="639">
                  <c:v>145.05885373225</c:v>
                </c:pt>
                <c:pt idx="640">
                  <c:v>145.070840169009</c:v>
                </c:pt>
                <c:pt idx="641">
                  <c:v>145.08274885958</c:v>
                </c:pt>
                <c:pt idx="642">
                  <c:v>145.094580308237</c:v>
                </c:pt>
                <c:pt idx="643">
                  <c:v>145.106335015987</c:v>
                </c:pt>
                <c:pt idx="644">
                  <c:v>145.118013480585</c:v>
                </c:pt>
                <c:pt idx="645">
                  <c:v>145.129616196557</c:v>
                </c:pt>
                <c:pt idx="646">
                  <c:v>145.141143655222</c:v>
                </c:pt>
                <c:pt idx="647">
                  <c:v>145.152596344714</c:v>
                </c:pt>
                <c:pt idx="648">
                  <c:v>145.163974749998</c:v>
                </c:pt>
                <c:pt idx="649">
                  <c:v>145.175279352895</c:v>
                </c:pt>
                <c:pt idx="650">
                  <c:v>145.186510632102</c:v>
                </c:pt>
                <c:pt idx="651">
                  <c:v>145.197669063207</c:v>
                </c:pt>
                <c:pt idx="652">
                  <c:v>145.208755118718</c:v>
                </c:pt>
                <c:pt idx="653">
                  <c:v>145.219769268076</c:v>
                </c:pt>
                <c:pt idx="654">
                  <c:v>145.230711977676</c:v>
                </c:pt>
                <c:pt idx="655">
                  <c:v>145.24158371089</c:v>
                </c:pt>
                <c:pt idx="656">
                  <c:v>145.252384928084</c:v>
                </c:pt>
                <c:pt idx="657">
                  <c:v>145.263116086637</c:v>
                </c:pt>
                <c:pt idx="658">
                  <c:v>145.273777640962</c:v>
                </c:pt>
                <c:pt idx="659">
                  <c:v>145.284370042524</c:v>
                </c:pt>
                <c:pt idx="660">
                  <c:v>145.294893739862</c:v>
                </c:pt>
                <c:pt idx="661">
                  <c:v>145.305349178602</c:v>
                </c:pt>
                <c:pt idx="662">
                  <c:v>145.315736801483</c:v>
                </c:pt>
                <c:pt idx="663">
                  <c:v>145.326057048371</c:v>
                </c:pt>
                <c:pt idx="664">
                  <c:v>145.336310356277</c:v>
                </c:pt>
                <c:pt idx="665">
                  <c:v>145.346497159382</c:v>
                </c:pt>
                <c:pt idx="666">
                  <c:v>145.356617889045</c:v>
                </c:pt>
                <c:pt idx="667">
                  <c:v>145.366672973833</c:v>
                </c:pt>
                <c:pt idx="668">
                  <c:v>145.376662839529</c:v>
                </c:pt>
                <c:pt idx="669">
                  <c:v>145.386587909156</c:v>
                </c:pt>
                <c:pt idx="670">
                  <c:v>145.396448602994</c:v>
                </c:pt>
                <c:pt idx="671">
                  <c:v>145.406245338594</c:v>
                </c:pt>
                <c:pt idx="672">
                  <c:v>145.415978530802</c:v>
                </c:pt>
                <c:pt idx="673">
                  <c:v>145.425648591772</c:v>
                </c:pt>
                <c:pt idx="674">
                  <c:v>145.435255930984</c:v>
                </c:pt>
                <c:pt idx="675">
                  <c:v>145.444800955263</c:v>
                </c:pt>
                <c:pt idx="676">
                  <c:v>145.454284068795</c:v>
                </c:pt>
                <c:pt idx="677">
                  <c:v>145.463705673143</c:v>
                </c:pt>
                <c:pt idx="678">
                  <c:v>145.473066167268</c:v>
                </c:pt>
                <c:pt idx="679">
                  <c:v>145.482365947542</c:v>
                </c:pt>
                <c:pt idx="680">
                  <c:v>145.491605407766</c:v>
                </c:pt>
                <c:pt idx="681">
                  <c:v>145.500784939185</c:v>
                </c:pt>
                <c:pt idx="682">
                  <c:v>145.50990493051</c:v>
                </c:pt>
                <c:pt idx="683">
                  <c:v>145.518965767928</c:v>
                </c:pt>
                <c:pt idx="684">
                  <c:v>145.527967835122</c:v>
                </c:pt>
                <c:pt idx="685">
                  <c:v>145.536911513286</c:v>
                </c:pt>
              </c:numCache>
            </c:numRef>
          </c:val>
        </c:ser>
        <c:ser>
          <c:idx val="2"/>
          <c:order val="2"/>
          <c:spPr>
            <a:solidFill>
              <a:srgbClr val="ffffff"/>
            </a:solidFill>
            <a:ln w="19080">
              <a:solidFill>
                <a:srgbClr val="ffffff"/>
              </a:solidFill>
              <a:round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</c:ser>
        <c:ser>
          <c:idx val="3"/>
          <c:order val="3"/>
          <c:spPr>
            <a:solidFill>
              <a:srgbClr val="99ccff"/>
            </a:solidFill>
            <a:ln>
              <a:noFill/>
            </a:ln>
          </c:spPr>
          <c:marker>
            <c:size val="7"/>
          </c:marker>
          <c:dLbls>
            <c:showLegendKey val="0"/>
            <c:showVal val="0"/>
            <c:showCatName val="0"/>
            <c:showSerName val="0"/>
            <c:showPercent val="0"/>
          </c:dLbls>
        </c:ser>
        <c:marker val="1"/>
        <c:axId val="20640770"/>
        <c:axId val="86900163"/>
      </c:lineChart>
      <c:catAx>
        <c:axId val="20640770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86900163"/>
        <c:crosses val="autoZero"/>
        <c:auto val="1"/>
        <c:lblAlgn val="ctr"/>
        <c:lblOffset val="100"/>
      </c:catAx>
      <c:valAx>
        <c:axId val="86900163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20640770"/>
        <c:crossesAt val="0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 sz="1400">
                <a:solidFill>
                  <a:srgbClr val="595959"/>
                </a:solidFill>
                <a:latin typeface="Calibri"/>
              </a:rPr>
              <a:t>100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3"/>
          </c:marker>
          <c:xVal>
            <c:numRef>
              <c:f>チャネル5まとめ!$A$6:$A$688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チャネル5まとめ!$L$6:$L$688</c:f>
              <c:numCache>
                <c:formatCode>General</c:formatCode>
                <c:ptCount val="683"/>
                <c:pt idx="0">
                  <c:v>1.68127473605278</c:v>
                </c:pt>
                <c:pt idx="1">
                  <c:v>1.71112769920246</c:v>
                </c:pt>
                <c:pt idx="2">
                  <c:v>1.84832882071595</c:v>
                </c:pt>
                <c:pt idx="3">
                  <c:v>1.89833924129061</c:v>
                </c:pt>
                <c:pt idx="4">
                  <c:v>1.96895680850456</c:v>
                </c:pt>
                <c:pt idx="5">
                  <c:v>1.96895680850456</c:v>
                </c:pt>
                <c:pt idx="6">
                  <c:v>1.99142966435662</c:v>
                </c:pt>
                <c:pt idx="7">
                  <c:v>2.03491477629636</c:v>
                </c:pt>
                <c:pt idx="8">
                  <c:v>2.07658747269693</c:v>
                </c:pt>
                <c:pt idx="9">
                  <c:v>2.09679018001445</c:v>
                </c:pt>
                <c:pt idx="10">
                  <c:v>2.07658747269693</c:v>
                </c:pt>
                <c:pt idx="11">
                  <c:v>2.09679018001445</c:v>
                </c:pt>
                <c:pt idx="12">
                  <c:v>2.09679018001445</c:v>
                </c:pt>
                <c:pt idx="13">
                  <c:v>2.09679018001445</c:v>
                </c:pt>
                <c:pt idx="14">
                  <c:v>2.07658747269693</c:v>
                </c:pt>
                <c:pt idx="15">
                  <c:v>2.07658747269693</c:v>
                </c:pt>
                <c:pt idx="16">
                  <c:v>2.09679018001445</c:v>
                </c:pt>
                <c:pt idx="17">
                  <c:v>2.11659280731063</c:v>
                </c:pt>
                <c:pt idx="18">
                  <c:v>2.09679018001445</c:v>
                </c:pt>
                <c:pt idx="19">
                  <c:v>2.05596818549419</c:v>
                </c:pt>
                <c:pt idx="20">
                  <c:v>2.05596818549419</c:v>
                </c:pt>
                <c:pt idx="21">
                  <c:v>2.05596818549419</c:v>
                </c:pt>
                <c:pt idx="22">
                  <c:v>2.05596818549419</c:v>
                </c:pt>
                <c:pt idx="23">
                  <c:v>2.0134085710754</c:v>
                </c:pt>
                <c:pt idx="24">
                  <c:v>2.0134085710754</c:v>
                </c:pt>
                <c:pt idx="25">
                  <c:v>1.99142966435662</c:v>
                </c:pt>
                <c:pt idx="26">
                  <c:v>1.99142966435662</c:v>
                </c:pt>
                <c:pt idx="27">
                  <c:v>1.92243679286967</c:v>
                </c:pt>
                <c:pt idx="28">
                  <c:v>1.92243679286967</c:v>
                </c:pt>
                <c:pt idx="29">
                  <c:v>1.94596729027987</c:v>
                </c:pt>
                <c:pt idx="30">
                  <c:v>1.92243679286967</c:v>
                </c:pt>
                <c:pt idx="31">
                  <c:v>1.92243679286967</c:v>
                </c:pt>
                <c:pt idx="32">
                  <c:v>1.87364662870024</c:v>
                </c:pt>
                <c:pt idx="33">
                  <c:v>1.92243679286967</c:v>
                </c:pt>
                <c:pt idx="34">
                  <c:v>1.87364662870024</c:v>
                </c:pt>
                <c:pt idx="35">
                  <c:v>1.87364662870024</c:v>
                </c:pt>
                <c:pt idx="36">
                  <c:v>1.82235333431269</c:v>
                </c:pt>
                <c:pt idx="37">
                  <c:v>1.84832882071595</c:v>
                </c:pt>
                <c:pt idx="38">
                  <c:v>1.79568508723053</c:v>
                </c:pt>
                <c:pt idx="39">
                  <c:v>1.79568508723053</c:v>
                </c:pt>
                <c:pt idx="40">
                  <c:v>1.79568508723053</c:v>
                </c:pt>
                <c:pt idx="41">
                  <c:v>1.82235333431269</c:v>
                </c:pt>
                <c:pt idx="42">
                  <c:v>1.76828611304241</c:v>
                </c:pt>
                <c:pt idx="43">
                  <c:v>1.74011523607572</c:v>
                </c:pt>
                <c:pt idx="44">
                  <c:v>1.71112769920247</c:v>
                </c:pt>
                <c:pt idx="45">
                  <c:v>1.74011523607572</c:v>
                </c:pt>
                <c:pt idx="46">
                  <c:v>1.74011523607572</c:v>
                </c:pt>
                <c:pt idx="47">
                  <c:v>1.74011523607572</c:v>
                </c:pt>
                <c:pt idx="48">
                  <c:v>1.76828611304241</c:v>
                </c:pt>
                <c:pt idx="49">
                  <c:v>1.74011523607572</c:v>
                </c:pt>
                <c:pt idx="50">
                  <c:v>1.71112769920246</c:v>
                </c:pt>
                <c:pt idx="51">
                  <c:v>1.65050307738603</c:v>
                </c:pt>
                <c:pt idx="52">
                  <c:v>1.74011523607572</c:v>
                </c:pt>
                <c:pt idx="53">
                  <c:v>1.74011523607572</c:v>
                </c:pt>
                <c:pt idx="54">
                  <c:v>1.82235333431269</c:v>
                </c:pt>
                <c:pt idx="55">
                  <c:v>1.76828611304241</c:v>
                </c:pt>
                <c:pt idx="56">
                  <c:v>1.76828611304241</c:v>
                </c:pt>
                <c:pt idx="57">
                  <c:v>1.68127473605278</c:v>
                </c:pt>
                <c:pt idx="58">
                  <c:v>1.65050307738603</c:v>
                </c:pt>
                <c:pt idx="59">
                  <c:v>1.65050307738603</c:v>
                </c:pt>
                <c:pt idx="60">
                  <c:v>1.65050307738603</c:v>
                </c:pt>
                <c:pt idx="61">
                  <c:v>1.61875437907145</c:v>
                </c:pt>
                <c:pt idx="62">
                  <c:v>1.51697168476151</c:v>
                </c:pt>
                <c:pt idx="63">
                  <c:v>1.51697168476151</c:v>
                </c:pt>
                <c:pt idx="64">
                  <c:v>1.48060404059063</c:v>
                </c:pt>
                <c:pt idx="65">
                  <c:v>1.51697168476151</c:v>
                </c:pt>
                <c:pt idx="66">
                  <c:v>1.48060404059063</c:v>
                </c:pt>
                <c:pt idx="67">
                  <c:v>1.58596455624846</c:v>
                </c:pt>
                <c:pt idx="68">
                  <c:v>1.61875437907145</c:v>
                </c:pt>
                <c:pt idx="69">
                  <c:v>1.65050307738603</c:v>
                </c:pt>
                <c:pt idx="70">
                  <c:v>1.58596455624846</c:v>
                </c:pt>
                <c:pt idx="71">
                  <c:v>1.58596455624846</c:v>
                </c:pt>
                <c:pt idx="72">
                  <c:v>1.61875437907145</c:v>
                </c:pt>
                <c:pt idx="73">
                  <c:v>1.61875437907145</c:v>
                </c:pt>
                <c:pt idx="74">
                  <c:v>1.58596455624846</c:v>
                </c:pt>
                <c:pt idx="75">
                  <c:v>1.61875437907145</c:v>
                </c:pt>
                <c:pt idx="76">
                  <c:v>1.65050307738603</c:v>
                </c:pt>
                <c:pt idx="77">
                  <c:v>1.65050307738603</c:v>
                </c:pt>
                <c:pt idx="78">
                  <c:v>1.58596455624846</c:v>
                </c:pt>
                <c:pt idx="79">
                  <c:v>1.51697168476151</c:v>
                </c:pt>
                <c:pt idx="80">
                  <c:v>1.55206300457278</c:v>
                </c:pt>
                <c:pt idx="81">
                  <c:v>1.58596455624846</c:v>
                </c:pt>
                <c:pt idx="82">
                  <c:v>1.61875437907145</c:v>
                </c:pt>
                <c:pt idx="83">
                  <c:v>1.58596455624846</c:v>
                </c:pt>
                <c:pt idx="84">
                  <c:v>1.55206300457278</c:v>
                </c:pt>
                <c:pt idx="85">
                  <c:v>1.48060404059063</c:v>
                </c:pt>
                <c:pt idx="86">
                  <c:v>1.48060404059063</c:v>
                </c:pt>
                <c:pt idx="87">
                  <c:v>1.44286371260778</c:v>
                </c:pt>
                <c:pt idx="88">
                  <c:v>1.48060404059063</c:v>
                </c:pt>
                <c:pt idx="89">
                  <c:v>1.48060404059063</c:v>
                </c:pt>
                <c:pt idx="90">
                  <c:v>1.48060404059063</c:v>
                </c:pt>
                <c:pt idx="91">
                  <c:v>1.44286371260779</c:v>
                </c:pt>
                <c:pt idx="92">
                  <c:v>1.4036429994545</c:v>
                </c:pt>
                <c:pt idx="93">
                  <c:v>1.4036429994545</c:v>
                </c:pt>
                <c:pt idx="94">
                  <c:v>1.44286371260778</c:v>
                </c:pt>
                <c:pt idx="95">
                  <c:v>1.44286371260778</c:v>
                </c:pt>
                <c:pt idx="96">
                  <c:v>1.36282100493425</c:v>
                </c:pt>
                <c:pt idx="97">
                  <c:v>1.32026139051546</c:v>
                </c:pt>
                <c:pt idx="98">
                  <c:v>1.32026139051546</c:v>
                </c:pt>
                <c:pt idx="99">
                  <c:v>1.4036429994545</c:v>
                </c:pt>
                <c:pt idx="100">
                  <c:v>1.44286371260778</c:v>
                </c:pt>
                <c:pt idx="101">
                  <c:v>1.4036429994545</c:v>
                </c:pt>
                <c:pt idx="102">
                  <c:v>1.36282100493425</c:v>
                </c:pt>
                <c:pt idx="103">
                  <c:v>1.32026139051546</c:v>
                </c:pt>
                <c:pt idx="104">
                  <c:v>1.4036429994545</c:v>
                </c:pt>
                <c:pt idx="105">
                  <c:v>1.40364299945451</c:v>
                </c:pt>
                <c:pt idx="106">
                  <c:v>1.44286371260778</c:v>
                </c:pt>
                <c:pt idx="107">
                  <c:v>1.44286371260779</c:v>
                </c:pt>
                <c:pt idx="108">
                  <c:v>1.4036429994545</c:v>
                </c:pt>
                <c:pt idx="109">
                  <c:v>1.32026139051545</c:v>
                </c:pt>
                <c:pt idx="110">
                  <c:v>1.22928961230972</c:v>
                </c:pt>
                <c:pt idx="111">
                  <c:v>1.32026139051545</c:v>
                </c:pt>
                <c:pt idx="112">
                  <c:v>1.36282100493425</c:v>
                </c:pt>
                <c:pt idx="113">
                  <c:v>1.4036429994545</c:v>
                </c:pt>
                <c:pt idx="114">
                  <c:v>1.27580962794462</c:v>
                </c:pt>
                <c:pt idx="115">
                  <c:v>1.22928961230972</c:v>
                </c:pt>
                <c:pt idx="116">
                  <c:v>1.1804994481403</c:v>
                </c:pt>
                <c:pt idx="117">
                  <c:v>1.22928961230972</c:v>
                </c:pt>
                <c:pt idx="118">
                  <c:v>1.27580962794462</c:v>
                </c:pt>
                <c:pt idx="119">
                  <c:v>1.32026139051546</c:v>
                </c:pt>
                <c:pt idx="120">
                  <c:v>1.36282100493425</c:v>
                </c:pt>
                <c:pt idx="121">
                  <c:v>1.32026139051546</c:v>
                </c:pt>
                <c:pt idx="122">
                  <c:v>1.32026139051545</c:v>
                </c:pt>
                <c:pt idx="123">
                  <c:v>1.32026139051545</c:v>
                </c:pt>
                <c:pt idx="124">
                  <c:v>1.36282100493425</c:v>
                </c:pt>
                <c:pt idx="125">
                  <c:v>1.40364299945451</c:v>
                </c:pt>
                <c:pt idx="126">
                  <c:v>1.4036429994545</c:v>
                </c:pt>
                <c:pt idx="127">
                  <c:v>1.32026139051546</c:v>
                </c:pt>
                <c:pt idx="128">
                  <c:v>1.22928961230972</c:v>
                </c:pt>
                <c:pt idx="129">
                  <c:v>1.18049944814029</c:v>
                </c:pt>
                <c:pt idx="130">
                  <c:v>1.18049944814029</c:v>
                </c:pt>
                <c:pt idx="131">
                  <c:v>1.22928961230972</c:v>
                </c:pt>
                <c:pt idx="132">
                  <c:v>1.1804994481403</c:v>
                </c:pt>
                <c:pt idx="133">
                  <c:v>1.1804994481403</c:v>
                </c:pt>
                <c:pt idx="134">
                  <c:v>1.07513893248246</c:v>
                </c:pt>
                <c:pt idx="135">
                  <c:v>1.07513893248246</c:v>
                </c:pt>
                <c:pt idx="136">
                  <c:v>1.12920615375275</c:v>
                </c:pt>
                <c:pt idx="137">
                  <c:v>1.18049944814029</c:v>
                </c:pt>
                <c:pt idx="138">
                  <c:v>1.22928961230973</c:v>
                </c:pt>
                <c:pt idx="139">
                  <c:v>1.22928961230973</c:v>
                </c:pt>
                <c:pt idx="140">
                  <c:v>1.22928961230973</c:v>
                </c:pt>
                <c:pt idx="141">
                  <c:v>1.12920615375274</c:v>
                </c:pt>
                <c:pt idx="142">
                  <c:v>1.07513893248247</c:v>
                </c:pt>
                <c:pt idx="143">
                  <c:v>1.07513893248246</c:v>
                </c:pt>
                <c:pt idx="144">
                  <c:v>1.1804994481403</c:v>
                </c:pt>
                <c:pt idx="145">
                  <c:v>1.22928961230973</c:v>
                </c:pt>
                <c:pt idx="146">
                  <c:v>1.12920615375274</c:v>
                </c:pt>
                <c:pt idx="147">
                  <c:v>1.12920615375275</c:v>
                </c:pt>
                <c:pt idx="148">
                  <c:v>1.07513893248247</c:v>
                </c:pt>
                <c:pt idx="149">
                  <c:v>1.12920615375274</c:v>
                </c:pt>
                <c:pt idx="150">
                  <c:v>1.12920615375274</c:v>
                </c:pt>
                <c:pt idx="151">
                  <c:v>1.1804994481403</c:v>
                </c:pt>
                <c:pt idx="152">
                  <c:v>1.18049944814029</c:v>
                </c:pt>
                <c:pt idx="153">
                  <c:v>1.12920615375275</c:v>
                </c:pt>
                <c:pt idx="154">
                  <c:v>1.07513893248247</c:v>
                </c:pt>
                <c:pt idx="155">
                  <c:v>1.07513893248247</c:v>
                </c:pt>
                <c:pt idx="156">
                  <c:v>1.12920615375274</c:v>
                </c:pt>
                <c:pt idx="157">
                  <c:v>1.12920615375274</c:v>
                </c:pt>
                <c:pt idx="158">
                  <c:v>1.12920615375274</c:v>
                </c:pt>
                <c:pt idx="159">
                  <c:v>1.07513893248247</c:v>
                </c:pt>
                <c:pt idx="160">
                  <c:v>1.07513893248247</c:v>
                </c:pt>
                <c:pt idx="161">
                  <c:v>1.12920615375274</c:v>
                </c:pt>
                <c:pt idx="162">
                  <c:v>1.12920615375274</c:v>
                </c:pt>
                <c:pt idx="163">
                  <c:v>1.07513893248246</c:v>
                </c:pt>
                <c:pt idx="164">
                  <c:v>0.957355896826072</c:v>
                </c:pt>
                <c:pt idx="165">
                  <c:v>0.892817375688504</c:v>
                </c:pt>
                <c:pt idx="166">
                  <c:v>0.957355896826089</c:v>
                </c:pt>
                <c:pt idx="167">
                  <c:v>0.957355896826083</c:v>
                </c:pt>
                <c:pt idx="168">
                  <c:v>1.01798051864252</c:v>
                </c:pt>
                <c:pt idx="169">
                  <c:v>0.957355896826089</c:v>
                </c:pt>
                <c:pt idx="170">
                  <c:v>0.957355896826089</c:v>
                </c:pt>
                <c:pt idx="171">
                  <c:v>0.823824504201563</c:v>
                </c:pt>
                <c:pt idx="172">
                  <c:v>0.892817375688516</c:v>
                </c:pt>
                <c:pt idx="173">
                  <c:v>0.892817375688516</c:v>
                </c:pt>
                <c:pt idx="174">
                  <c:v>0.957355896826099</c:v>
                </c:pt>
                <c:pt idx="175">
                  <c:v>0.892817375688516</c:v>
                </c:pt>
                <c:pt idx="176">
                  <c:v>0.823824504201557</c:v>
                </c:pt>
                <c:pt idx="177">
                  <c:v>0.823839129109238</c:v>
                </c:pt>
                <c:pt idx="178">
                  <c:v>0.749748031583218</c:v>
                </c:pt>
                <c:pt idx="179">
                  <c:v>0.823868378282951</c:v>
                </c:pt>
                <c:pt idx="180">
                  <c:v>0.823868378282945</c:v>
                </c:pt>
                <c:pt idx="181">
                  <c:v>0.957394286752572</c:v>
                </c:pt>
                <c:pt idx="182">
                  <c:v>0.892858324891026</c:v>
                </c:pt>
                <c:pt idx="183">
                  <c:v>0.892858324891037</c:v>
                </c:pt>
                <c:pt idx="184">
                  <c:v>0.892858324891026</c:v>
                </c:pt>
                <c:pt idx="185">
                  <c:v>0.957394286752567</c:v>
                </c:pt>
                <c:pt idx="186">
                  <c:v>0.957394286752572</c:v>
                </c:pt>
                <c:pt idx="187">
                  <c:v>0.82385375380304</c:v>
                </c:pt>
                <c:pt idx="188">
                  <c:v>0.892831025609006</c:v>
                </c:pt>
                <c:pt idx="189">
                  <c:v>0.89281737568851</c:v>
                </c:pt>
                <c:pt idx="190">
                  <c:v>0.957355896826089</c:v>
                </c:pt>
                <c:pt idx="191">
                  <c:v>0.823824504201563</c:v>
                </c:pt>
                <c:pt idx="192">
                  <c:v>0.892817375688516</c:v>
                </c:pt>
                <c:pt idx="193">
                  <c:v>0.892817375688516</c:v>
                </c:pt>
                <c:pt idx="194">
                  <c:v>0.892817375688516</c:v>
                </c:pt>
                <c:pt idx="195">
                  <c:v>0.669673824374315</c:v>
                </c:pt>
                <c:pt idx="196">
                  <c:v>0.749716532047839</c:v>
                </c:pt>
                <c:pt idx="197">
                  <c:v>0.749716532047839</c:v>
                </c:pt>
                <c:pt idx="198">
                  <c:v>0.823824504201557</c:v>
                </c:pt>
                <c:pt idx="199">
                  <c:v>0.749716532047846</c:v>
                </c:pt>
                <c:pt idx="200">
                  <c:v>0.749716532047839</c:v>
                </c:pt>
                <c:pt idx="201">
                  <c:v>0.6696738243743</c:v>
                </c:pt>
                <c:pt idx="202">
                  <c:v>0.381991751922519</c:v>
                </c:pt>
                <c:pt idx="203">
                  <c:v>0.264208716266132</c:v>
                </c:pt>
                <c:pt idx="204">
                  <c:v>0.38199175192251</c:v>
                </c:pt>
                <c:pt idx="205">
                  <c:v>0.749716532047839</c:v>
                </c:pt>
                <c:pt idx="206">
                  <c:v>0.749716532047839</c:v>
                </c:pt>
                <c:pt idx="207">
                  <c:v>0.892817375688516</c:v>
                </c:pt>
                <c:pt idx="208">
                  <c:v>0.749716532047839</c:v>
                </c:pt>
                <c:pt idx="209">
                  <c:v>0.823824504201557</c:v>
                </c:pt>
                <c:pt idx="210">
                  <c:v>0.582662447384668</c:v>
                </c:pt>
                <c:pt idx="211">
                  <c:v>0.6696738243743</c:v>
                </c:pt>
                <c:pt idx="212">
                  <c:v>0.823824504201563</c:v>
                </c:pt>
                <c:pt idx="213">
                  <c:v>0.957355896826089</c:v>
                </c:pt>
                <c:pt idx="214">
                  <c:v>0.892817375688516</c:v>
                </c:pt>
                <c:pt idx="215">
                  <c:v>0.749716532047839</c:v>
                </c:pt>
                <c:pt idx="216">
                  <c:v>0.669673824374315</c:v>
                </c:pt>
                <c:pt idx="217">
                  <c:v>0.582662447384668</c:v>
                </c:pt>
                <c:pt idx="218">
                  <c:v>0.582662447384676</c:v>
                </c:pt>
                <c:pt idx="219">
                  <c:v>0.582662447384676</c:v>
                </c:pt>
                <c:pt idx="220">
                  <c:v>0.669673824374308</c:v>
                </c:pt>
                <c:pt idx="221">
                  <c:v>0.582662447384676</c:v>
                </c:pt>
                <c:pt idx="222">
                  <c:v>0.487352267580349</c:v>
                </c:pt>
                <c:pt idx="223">
                  <c:v>0.48735226758034</c:v>
                </c:pt>
                <c:pt idx="224">
                  <c:v>0.669673824374308</c:v>
                </c:pt>
                <c:pt idx="225">
                  <c:v>0.6696738243743</c:v>
                </c:pt>
                <c:pt idx="226">
                  <c:v>0.6696738243743</c:v>
                </c:pt>
                <c:pt idx="227">
                  <c:v>0.669673824374315</c:v>
                </c:pt>
                <c:pt idx="228">
                  <c:v>0.749716532047839</c:v>
                </c:pt>
                <c:pt idx="229">
                  <c:v>0.6696738243743</c:v>
                </c:pt>
                <c:pt idx="230">
                  <c:v>0.582662447384668</c:v>
                </c:pt>
                <c:pt idx="231">
                  <c:v>0.6696738243743</c:v>
                </c:pt>
                <c:pt idx="232">
                  <c:v>0.749716532047839</c:v>
                </c:pt>
                <c:pt idx="233">
                  <c:v>0.669673824374308</c:v>
                </c:pt>
                <c:pt idx="234">
                  <c:v>0.381991751922519</c:v>
                </c:pt>
                <c:pt idx="235">
                  <c:v>0.487352267580349</c:v>
                </c:pt>
                <c:pt idx="236">
                  <c:v>0.487352267580349</c:v>
                </c:pt>
                <c:pt idx="237">
                  <c:v>0.582662447384668</c:v>
                </c:pt>
                <c:pt idx="238">
                  <c:v>0.264208716266143</c:v>
                </c:pt>
                <c:pt idx="239">
                  <c:v>0.381991751922529</c:v>
                </c:pt>
                <c:pt idx="240">
                  <c:v>0.487352267580357</c:v>
                </c:pt>
                <c:pt idx="241">
                  <c:v>0.582662447384684</c:v>
                </c:pt>
                <c:pt idx="242">
                  <c:v>0.582662447384668</c:v>
                </c:pt>
                <c:pt idx="243">
                  <c:v>0.48735226758034</c:v>
                </c:pt>
                <c:pt idx="244">
                  <c:v>0.582662447384668</c:v>
                </c:pt>
                <c:pt idx="245">
                  <c:v>0.381991751922519</c:v>
                </c:pt>
                <c:pt idx="246">
                  <c:v>0.48735226758034</c:v>
                </c:pt>
                <c:pt idx="247">
                  <c:v>0.381991751922519</c:v>
                </c:pt>
                <c:pt idx="248">
                  <c:v>0.669673824374308</c:v>
                </c:pt>
                <c:pt idx="249">
                  <c:v>0.487352267580349</c:v>
                </c:pt>
                <c:pt idx="250">
                  <c:v>0.487352267580349</c:v>
                </c:pt>
                <c:pt idx="251">
                  <c:v>0.264208716266132</c:v>
                </c:pt>
                <c:pt idx="252">
                  <c:v>0.264208716266154</c:v>
                </c:pt>
                <c:pt idx="253">
                  <c:v>0.381991751922539</c:v>
                </c:pt>
                <c:pt idx="254">
                  <c:v>0.487352267580357</c:v>
                </c:pt>
                <c:pt idx="255">
                  <c:v>0.582662447384684</c:v>
                </c:pt>
                <c:pt idx="256">
                  <c:v>0.381991751922539</c:v>
                </c:pt>
                <c:pt idx="257">
                  <c:v>0.264208716266154</c:v>
                </c:pt>
                <c:pt idx="258">
                  <c:v>0.130677323641605</c:v>
                </c:pt>
                <c:pt idx="259">
                  <c:v>0.381991751922519</c:v>
                </c:pt>
                <c:pt idx="260">
                  <c:v>0.38199175192251</c:v>
                </c:pt>
                <c:pt idx="261">
                  <c:v>0.582662447384668</c:v>
                </c:pt>
                <c:pt idx="262">
                  <c:v>0.582662447384668</c:v>
                </c:pt>
                <c:pt idx="263">
                  <c:v>0.582662447384668</c:v>
                </c:pt>
                <c:pt idx="264">
                  <c:v>0.381991751922519</c:v>
                </c:pt>
                <c:pt idx="265">
                  <c:v>0.264208716266132</c:v>
                </c:pt>
                <c:pt idx="266">
                  <c:v>0.264208716266132</c:v>
                </c:pt>
                <c:pt idx="267">
                  <c:v>0.38199175192251</c:v>
                </c:pt>
                <c:pt idx="268">
                  <c:v>0.487352267580357</c:v>
                </c:pt>
                <c:pt idx="269">
                  <c:v>0.38199175192251</c:v>
                </c:pt>
                <c:pt idx="270">
                  <c:v>0.381991751922539</c:v>
                </c:pt>
                <c:pt idx="271">
                  <c:v>0.13067732364163</c:v>
                </c:pt>
                <c:pt idx="272">
                  <c:v>0.130677323641605</c:v>
                </c:pt>
                <c:pt idx="273">
                  <c:v>-0.0234733561856595</c:v>
                </c:pt>
                <c:pt idx="274">
                  <c:v>0.130677323641605</c:v>
                </c:pt>
                <c:pt idx="275">
                  <c:v>0.264208716266143</c:v>
                </c:pt>
                <c:pt idx="276">
                  <c:v>0.38199175192251</c:v>
                </c:pt>
                <c:pt idx="277">
                  <c:v>0.381991751922519</c:v>
                </c:pt>
                <c:pt idx="278">
                  <c:v>0.264208716266132</c:v>
                </c:pt>
                <c:pt idx="279">
                  <c:v>0.13067732364163</c:v>
                </c:pt>
                <c:pt idx="280">
                  <c:v>-0.0234733561856595</c:v>
                </c:pt>
                <c:pt idx="281">
                  <c:v>0.264208716266132</c:v>
                </c:pt>
                <c:pt idx="282">
                  <c:v>0.487352267580349</c:v>
                </c:pt>
                <c:pt idx="283">
                  <c:v>0.582662447384676</c:v>
                </c:pt>
                <c:pt idx="284">
                  <c:v>0.381991751922519</c:v>
                </c:pt>
                <c:pt idx="285">
                  <c:v>0.264208716266121</c:v>
                </c:pt>
                <c:pt idx="286">
                  <c:v>0.130677323641617</c:v>
                </c:pt>
                <c:pt idx="287">
                  <c:v>0.130677323641617</c:v>
                </c:pt>
                <c:pt idx="288">
                  <c:v>-0.205794912979605</c:v>
                </c:pt>
                <c:pt idx="289">
                  <c:v>-0.023473356185645</c:v>
                </c:pt>
                <c:pt idx="290">
                  <c:v>0.130677323641617</c:v>
                </c:pt>
                <c:pt idx="291">
                  <c:v>0.130677323641617</c:v>
                </c:pt>
                <c:pt idx="292">
                  <c:v>-0.205794912979605</c:v>
                </c:pt>
                <c:pt idx="293">
                  <c:v>-0.428938464293824</c:v>
                </c:pt>
                <c:pt idx="294">
                  <c:v>-0.023473356185645</c:v>
                </c:pt>
                <c:pt idx="295">
                  <c:v>0.130677323641617</c:v>
                </c:pt>
                <c:pt idx="296">
                  <c:v>0.381991751922529</c:v>
                </c:pt>
                <c:pt idx="297">
                  <c:v>0.381991751922529</c:v>
                </c:pt>
                <c:pt idx="298">
                  <c:v>0.582662447384684</c:v>
                </c:pt>
                <c:pt idx="299">
                  <c:v>0.487352267580357</c:v>
                </c:pt>
                <c:pt idx="300">
                  <c:v>0.381991751922529</c:v>
                </c:pt>
                <c:pt idx="301">
                  <c:v>0.130677323641617</c:v>
                </c:pt>
                <c:pt idx="302">
                  <c:v>0.130677323641642</c:v>
                </c:pt>
                <c:pt idx="303">
                  <c:v>0.130677323641617</c:v>
                </c:pt>
                <c:pt idx="304">
                  <c:v>0.130677323641617</c:v>
                </c:pt>
                <c:pt idx="305">
                  <c:v>-0.023473356185645</c:v>
                </c:pt>
                <c:pt idx="306">
                  <c:v>-0.205794912979605</c:v>
                </c:pt>
                <c:pt idx="307">
                  <c:v>-0.205794912979605</c:v>
                </c:pt>
                <c:pt idx="308">
                  <c:v>-0.205794912979605</c:v>
                </c:pt>
                <c:pt idx="309">
                  <c:v>-0.023473356185645</c:v>
                </c:pt>
                <c:pt idx="310">
                  <c:v>-0.023473356185645</c:v>
                </c:pt>
                <c:pt idx="311">
                  <c:v>-0.023473356185645</c:v>
                </c:pt>
                <c:pt idx="312">
                  <c:v>-0.023473356185645</c:v>
                </c:pt>
                <c:pt idx="313">
                  <c:v>0.130677323641642</c:v>
                </c:pt>
                <c:pt idx="314">
                  <c:v>0.264208716266165</c:v>
                </c:pt>
                <c:pt idx="315">
                  <c:v>0.264208716266165</c:v>
                </c:pt>
                <c:pt idx="316">
                  <c:v>0.130677323641642</c:v>
                </c:pt>
                <c:pt idx="317">
                  <c:v>-0.0234733561856159</c:v>
                </c:pt>
                <c:pt idx="318">
                  <c:v>-0.0234733561856159</c:v>
                </c:pt>
                <c:pt idx="319">
                  <c:v>-0.023473356185645</c:v>
                </c:pt>
                <c:pt idx="320">
                  <c:v>0.130677323641617</c:v>
                </c:pt>
                <c:pt idx="321">
                  <c:v>0.130677323641617</c:v>
                </c:pt>
                <c:pt idx="322">
                  <c:v>0.130677323641617</c:v>
                </c:pt>
                <c:pt idx="323">
                  <c:v>-0.023473356185645</c:v>
                </c:pt>
                <c:pt idx="324">
                  <c:v>-0.023473356185645</c:v>
                </c:pt>
                <c:pt idx="325">
                  <c:v>0.130677323641593</c:v>
                </c:pt>
                <c:pt idx="326">
                  <c:v>0.130677323641593</c:v>
                </c:pt>
                <c:pt idx="327">
                  <c:v>0.130677323641593</c:v>
                </c:pt>
                <c:pt idx="328">
                  <c:v>-0.0234733561856741</c:v>
                </c:pt>
                <c:pt idx="329">
                  <c:v>-0.023473356185645</c:v>
                </c:pt>
                <c:pt idx="330">
                  <c:v>-0.205794912979605</c:v>
                </c:pt>
                <c:pt idx="331">
                  <c:v>-0.023473356185645</c:v>
                </c:pt>
                <c:pt idx="332">
                  <c:v>-0.205794912979605</c:v>
                </c:pt>
                <c:pt idx="333">
                  <c:v>-0.205794912979605</c:v>
                </c:pt>
                <c:pt idx="334">
                  <c:v>-0.716620536745619</c:v>
                </c:pt>
                <c:pt idx="335">
                  <c:v>-0.716620536745561</c:v>
                </c:pt>
                <c:pt idx="336">
                  <c:v>-0.42893846429378</c:v>
                </c:pt>
                <c:pt idx="337">
                  <c:v>-0.20579491297957</c:v>
                </c:pt>
                <c:pt idx="338">
                  <c:v>-0.0234733561856159</c:v>
                </c:pt>
                <c:pt idx="339">
                  <c:v>-0.023473356185645</c:v>
                </c:pt>
                <c:pt idx="340">
                  <c:v>-0.023473356185645</c:v>
                </c:pt>
                <c:pt idx="341">
                  <c:v>-0.205794912979605</c:v>
                </c:pt>
                <c:pt idx="342">
                  <c:v>-0.428938464293824</c:v>
                </c:pt>
                <c:pt idx="343">
                  <c:v>-0.42893846429378</c:v>
                </c:pt>
                <c:pt idx="344">
                  <c:v>-0.42893846429378</c:v>
                </c:pt>
                <c:pt idx="345">
                  <c:v>-0.428938464293824</c:v>
                </c:pt>
                <c:pt idx="346">
                  <c:v>-0.428938464293824</c:v>
                </c:pt>
                <c:pt idx="347">
                  <c:v>-0.428938464293824</c:v>
                </c:pt>
                <c:pt idx="348">
                  <c:v>-0.428938464293824</c:v>
                </c:pt>
                <c:pt idx="349">
                  <c:v>-0.716620536745561</c:v>
                </c:pt>
                <c:pt idx="350">
                  <c:v>-0.716620536745561</c:v>
                </c:pt>
                <c:pt idx="351">
                  <c:v>-0.716620536745561</c:v>
                </c:pt>
                <c:pt idx="352">
                  <c:v>-0.42893846429378</c:v>
                </c:pt>
                <c:pt idx="353">
                  <c:v>-0.20579491297964</c:v>
                </c:pt>
                <c:pt idx="354">
                  <c:v>-0.0234733561856741</c:v>
                </c:pt>
                <c:pt idx="355">
                  <c:v>-0.023473356185645</c:v>
                </c:pt>
                <c:pt idx="356">
                  <c:v>-0.205794912979605</c:v>
                </c:pt>
                <c:pt idx="357">
                  <c:v>-0.428938464293824</c:v>
                </c:pt>
                <c:pt idx="358">
                  <c:v>-0.716620536745619</c:v>
                </c:pt>
                <c:pt idx="359">
                  <c:v>-0.716620536745619</c:v>
                </c:pt>
                <c:pt idx="360">
                  <c:v>-0.205794912979605</c:v>
                </c:pt>
                <c:pt idx="361">
                  <c:v>-0.023473356185645</c:v>
                </c:pt>
                <c:pt idx="362">
                  <c:v>0.130677323641617</c:v>
                </c:pt>
                <c:pt idx="363">
                  <c:v>-0.0234733561856159</c:v>
                </c:pt>
                <c:pt idx="364">
                  <c:v>-0.0234733561856159</c:v>
                </c:pt>
                <c:pt idx="365">
                  <c:v>-0.023473356185645</c:v>
                </c:pt>
                <c:pt idx="366">
                  <c:v>-0.023473356185645</c:v>
                </c:pt>
                <c:pt idx="367">
                  <c:v>-0.023473356185645</c:v>
                </c:pt>
                <c:pt idx="368">
                  <c:v>-0.023473356185645</c:v>
                </c:pt>
                <c:pt idx="369">
                  <c:v>-0.023473356185645</c:v>
                </c:pt>
                <c:pt idx="370">
                  <c:v>-0.428938464293824</c:v>
                </c:pt>
                <c:pt idx="371">
                  <c:v>-0.716620536745619</c:v>
                </c:pt>
                <c:pt idx="372">
                  <c:v>-0.716620536745619</c:v>
                </c:pt>
                <c:pt idx="373">
                  <c:v>-0.428938464293824</c:v>
                </c:pt>
                <c:pt idx="374">
                  <c:v>-0.716620536745619</c:v>
                </c:pt>
                <c:pt idx="375">
                  <c:v>-1.12208564485373</c:v>
                </c:pt>
                <c:pt idx="376">
                  <c:v>-1.12208564485373</c:v>
                </c:pt>
                <c:pt idx="377">
                  <c:v>-0.716620536745561</c:v>
                </c:pt>
                <c:pt idx="378">
                  <c:v>-0.42893846429378</c:v>
                </c:pt>
                <c:pt idx="379">
                  <c:v>-0.428938464293824</c:v>
                </c:pt>
                <c:pt idx="380">
                  <c:v>-0.205794912979605</c:v>
                </c:pt>
                <c:pt idx="381">
                  <c:v>-0.428938464293824</c:v>
                </c:pt>
                <c:pt idx="382">
                  <c:v>-0.428938464293824</c:v>
                </c:pt>
                <c:pt idx="383">
                  <c:v>-1.12208564485381</c:v>
                </c:pt>
                <c:pt idx="384">
                  <c:v>-0.716620536745619</c:v>
                </c:pt>
                <c:pt idx="385">
                  <c:v>-0.428938464293824</c:v>
                </c:pt>
                <c:pt idx="386">
                  <c:v>-0.023473356185645</c:v>
                </c:pt>
                <c:pt idx="387">
                  <c:v>-0.205794912979605</c:v>
                </c:pt>
                <c:pt idx="388">
                  <c:v>-0.428938464293824</c:v>
                </c:pt>
                <c:pt idx="389">
                  <c:v>-0.716620536745561</c:v>
                </c:pt>
                <c:pt idx="390">
                  <c:v>-0.716620536745561</c:v>
                </c:pt>
                <c:pt idx="391">
                  <c:v>-0.42893846429378</c:v>
                </c:pt>
                <c:pt idx="392">
                  <c:v>-0.42893846429378</c:v>
                </c:pt>
                <c:pt idx="393">
                  <c:v>-0.0234733561856159</c:v>
                </c:pt>
                <c:pt idx="394">
                  <c:v>-0.0234733561856159</c:v>
                </c:pt>
                <c:pt idx="395">
                  <c:v>-0.023473356185645</c:v>
                </c:pt>
                <c:pt idx="396">
                  <c:v>-0.205794912979605</c:v>
                </c:pt>
                <c:pt idx="397">
                  <c:v>-0.023473356185645</c:v>
                </c:pt>
                <c:pt idx="398">
                  <c:v>-0.023473356185645</c:v>
                </c:pt>
                <c:pt idx="399">
                  <c:v>0.130677323641617</c:v>
                </c:pt>
                <c:pt idx="400">
                  <c:v>-0.023473356185645</c:v>
                </c:pt>
                <c:pt idx="401">
                  <c:v>0.130677323641617</c:v>
                </c:pt>
                <c:pt idx="402">
                  <c:v>-0.023473356185645</c:v>
                </c:pt>
                <c:pt idx="403">
                  <c:v>-0.0234733561856741</c:v>
                </c:pt>
                <c:pt idx="404">
                  <c:v>-0.0234733561856741</c:v>
                </c:pt>
                <c:pt idx="405">
                  <c:v>-0.023473356185645</c:v>
                </c:pt>
                <c:pt idx="406">
                  <c:v>-0.205794912979605</c:v>
                </c:pt>
                <c:pt idx="407">
                  <c:v>-0.428938464293824</c:v>
                </c:pt>
                <c:pt idx="408">
                  <c:v>-0.428938464293824</c:v>
                </c:pt>
                <c:pt idx="409">
                  <c:v>-0.428938464293824</c:v>
                </c:pt>
                <c:pt idx="410">
                  <c:v>-0.428938464293824</c:v>
                </c:pt>
                <c:pt idx="411">
                  <c:v>-0.716620536745619</c:v>
                </c:pt>
                <c:pt idx="412">
                  <c:v>-0.716620536745619</c:v>
                </c:pt>
                <c:pt idx="413">
                  <c:v>-1.12208564485373</c:v>
                </c:pt>
                <c:pt idx="414">
                  <c:v>-1.81523282541367</c:v>
                </c:pt>
                <c:pt idx="415">
                  <c:v/>
                </c:pt>
                <c:pt idx="416">
                  <c:v/>
                </c:pt>
                <c:pt idx="417">
                  <c:v>-1.81523282541367</c:v>
                </c:pt>
                <c:pt idx="418">
                  <c:v>-1.12208564485373</c:v>
                </c:pt>
                <c:pt idx="419">
                  <c:v>-1.12208564485373</c:v>
                </c:pt>
                <c:pt idx="420">
                  <c:v>-0.716620536745561</c:v>
                </c:pt>
                <c:pt idx="421">
                  <c:v>-0.428938464293824</c:v>
                </c:pt>
                <c:pt idx="422">
                  <c:v>-0.023473356185645</c:v>
                </c:pt>
                <c:pt idx="423">
                  <c:v>-0.023473356185645</c:v>
                </c:pt>
                <c:pt idx="424">
                  <c:v>-0.023473356185645</c:v>
                </c:pt>
                <c:pt idx="425">
                  <c:v>-0.023473356185645</c:v>
                </c:pt>
                <c:pt idx="426">
                  <c:v>-0.023473356185645</c:v>
                </c:pt>
                <c:pt idx="427">
                  <c:v>-0.205794912979605</c:v>
                </c:pt>
                <c:pt idx="428">
                  <c:v>-0.205794912979605</c:v>
                </c:pt>
                <c:pt idx="429">
                  <c:v>-0.205794912979605</c:v>
                </c:pt>
                <c:pt idx="430">
                  <c:v>-0.428938464293824</c:v>
                </c:pt>
                <c:pt idx="431">
                  <c:v>-0.42893846429378</c:v>
                </c:pt>
                <c:pt idx="432">
                  <c:v>-0.716620536745561</c:v>
                </c:pt>
                <c:pt idx="433">
                  <c:v>-0.20579491297957</c:v>
                </c:pt>
                <c:pt idx="434">
                  <c:v>-0.42893846429378</c:v>
                </c:pt>
                <c:pt idx="435">
                  <c:v>-0.42893846429378</c:v>
                </c:pt>
                <c:pt idx="436">
                  <c:v>-0.42893846429378</c:v>
                </c:pt>
                <c:pt idx="437">
                  <c:v>-0.42893846429378</c:v>
                </c:pt>
                <c:pt idx="438">
                  <c:v>-0.42893846429378</c:v>
                </c:pt>
                <c:pt idx="439">
                  <c:v>-0.42893846429378</c:v>
                </c:pt>
                <c:pt idx="440">
                  <c:v>-0.023473356185645</c:v>
                </c:pt>
                <c:pt idx="441">
                  <c:v>-0.428938464293824</c:v>
                </c:pt>
                <c:pt idx="442">
                  <c:v>-0.428938464293824</c:v>
                </c:pt>
                <c:pt idx="443">
                  <c:v>-1.81523282541367</c:v>
                </c:pt>
                <c:pt idx="444">
                  <c:v>-0.428938464293824</c:v>
                </c:pt>
                <c:pt idx="445">
                  <c:v>-0.428938464293824</c:v>
                </c:pt>
                <c:pt idx="446">
                  <c:v>-0.428938464293824</c:v>
                </c:pt>
                <c:pt idx="447">
                  <c:v>-0.716620536745619</c:v>
                </c:pt>
                <c:pt idx="448">
                  <c:v>-1.12208564485381</c:v>
                </c:pt>
                <c:pt idx="449">
                  <c:v>-0.716620536745619</c:v>
                </c:pt>
                <c:pt idx="450">
                  <c:v>-1.12208564485373</c:v>
                </c:pt>
                <c:pt idx="451">
                  <c:v>-0.716620536745561</c:v>
                </c:pt>
                <c:pt idx="452">
                  <c:v>-1.12208564485373</c:v>
                </c:pt>
                <c:pt idx="453">
                  <c:v>-0.716620536745619</c:v>
                </c:pt>
                <c:pt idx="454">
                  <c:v>-1.12208564485373</c:v>
                </c:pt>
                <c:pt idx="455">
                  <c:v>-0.716620536745561</c:v>
                </c:pt>
                <c:pt idx="456">
                  <c:v>-0.42893846429378</c:v>
                </c:pt>
                <c:pt idx="457">
                  <c:v>-0.20579491297957</c:v>
                </c:pt>
                <c:pt idx="458">
                  <c:v>-0.20579491297957</c:v>
                </c:pt>
                <c:pt idx="459">
                  <c:v>-0.42893846429378</c:v>
                </c:pt>
                <c:pt idx="460">
                  <c:v>-0.42893846429378</c:v>
                </c:pt>
                <c:pt idx="461">
                  <c:v>-0.20579491297957</c:v>
                </c:pt>
                <c:pt idx="462">
                  <c:v>-0.0234733561856159</c:v>
                </c:pt>
                <c:pt idx="463">
                  <c:v>-0.0234733561856159</c:v>
                </c:pt>
                <c:pt idx="464">
                  <c:v>-0.42893846429378</c:v>
                </c:pt>
                <c:pt idx="465">
                  <c:v>-0.716620536745561</c:v>
                </c:pt>
                <c:pt idx="466">
                  <c:v>-1.81523282541367</c:v>
                </c:pt>
                <c:pt idx="467">
                  <c:v>-1.12208564485373</c:v>
                </c:pt>
                <c:pt idx="468">
                  <c:v>-1.12208564485373</c:v>
                </c:pt>
                <c:pt idx="469">
                  <c:v>-0.716620536745561</c:v>
                </c:pt>
                <c:pt idx="470">
                  <c:v>-1.12208564485373</c:v>
                </c:pt>
                <c:pt idx="471">
                  <c:v>-1.81523282541367</c:v>
                </c:pt>
                <c:pt idx="472">
                  <c:v>-1.81523282541367</c:v>
                </c:pt>
                <c:pt idx="473">
                  <c:v>-1.12208564485373</c:v>
                </c:pt>
                <c:pt idx="474">
                  <c:v>-0.428938464293824</c:v>
                </c:pt>
                <c:pt idx="475">
                  <c:v>-0.716620536745619</c:v>
                </c:pt>
                <c:pt idx="476">
                  <c:v>-0.42893846429378</c:v>
                </c:pt>
                <c:pt idx="477">
                  <c:v>-0.42893846429378</c:v>
                </c:pt>
                <c:pt idx="478">
                  <c:v>-0.205794912979605</c:v>
                </c:pt>
                <c:pt idx="479">
                  <c:v>-0.205794912979605</c:v>
                </c:pt>
                <c:pt idx="480">
                  <c:v>-0.428938464293824</c:v>
                </c:pt>
                <c:pt idx="481">
                  <c:v>-0.428938464293824</c:v>
                </c:pt>
                <c:pt idx="482">
                  <c:v>-1.12208564485381</c:v>
                </c:pt>
                <c:pt idx="483">
                  <c:v>-1.12208564485381</c:v>
                </c:pt>
                <c:pt idx="484">
                  <c:v>-1.81523282541367</c:v>
                </c:pt>
                <c:pt idx="485">
                  <c:v>-1.12208564485373</c:v>
                </c:pt>
                <c:pt idx="486">
                  <c:v>-1.81523282541385</c:v>
                </c:pt>
                <c:pt idx="487">
                  <c:v>-1.1220856448539</c:v>
                </c:pt>
                <c:pt idx="488">
                  <c:v>-1.81523282541367</c:v>
                </c:pt>
                <c:pt idx="489">
                  <c:v/>
                </c:pt>
                <c:pt idx="490">
                  <c:v/>
                </c:pt>
                <c:pt idx="491">
                  <c:v>-1.81523282541367</c:v>
                </c:pt>
                <c:pt idx="492">
                  <c:v>-0.716620536745561</c:v>
                </c:pt>
                <c:pt idx="493">
                  <c:v>-1.81523282541367</c:v>
                </c:pt>
                <c:pt idx="494">
                  <c:v>-1.81523282541367</c:v>
                </c:pt>
                <c:pt idx="495">
                  <c:v>-1.81523282541367</c:v>
                </c:pt>
                <c:pt idx="496">
                  <c:v>-0.428938464293824</c:v>
                </c:pt>
                <c:pt idx="497">
                  <c:v>-1.12208564485373</c:v>
                </c:pt>
                <c:pt idx="498">
                  <c:v>-1.12208564485381</c:v>
                </c:pt>
                <c:pt idx="499">
                  <c:v>-1.81523282541367</c:v>
                </c:pt>
                <c:pt idx="500">
                  <c:v>-1.12208564485373</c:v>
                </c:pt>
                <c:pt idx="501">
                  <c:v>-1.81523282541367</c:v>
                </c:pt>
                <c:pt idx="502">
                  <c:v/>
                </c:pt>
                <c:pt idx="503">
                  <c:v>-1.81523282541367</c:v>
                </c:pt>
                <c:pt idx="504">
                  <c:v>-1.81523282541367</c:v>
                </c:pt>
                <c:pt idx="505">
                  <c:v>-1.12208564485381</c:v>
                </c:pt>
                <c:pt idx="506">
                  <c:v>-1.81523282541367</c:v>
                </c:pt>
                <c:pt idx="507">
                  <c:v/>
                </c:pt>
                <c:pt idx="508">
                  <c:v/>
                </c:pt>
                <c:pt idx="509">
                  <c:v>-1.81523282541385</c:v>
                </c:pt>
                <c:pt idx="510">
                  <c:v>-1.81523282541385</c:v>
                </c:pt>
                <c:pt idx="511">
                  <c:v>-1.81523282541385</c:v>
                </c:pt>
                <c:pt idx="512">
                  <c:v>-1.81523282541385</c:v>
                </c:pt>
                <c:pt idx="513">
                  <c:v>-0.716620536745619</c:v>
                </c:pt>
                <c:pt idx="514">
                  <c:v>-1.12208564485381</c:v>
                </c:pt>
                <c:pt idx="515">
                  <c:v/>
                </c:pt>
                <c:pt idx="516">
                  <c:v/>
                </c:pt>
                <c:pt idx="517">
                  <c:v>-1.81523282541367</c:v>
                </c:pt>
                <c:pt idx="518">
                  <c:v>-1.12208564485373</c:v>
                </c:pt>
                <c:pt idx="519">
                  <c:v>-1.12208564485373</c:v>
                </c:pt>
                <c:pt idx="520">
                  <c:v>-1.12208564485373</c:v>
                </c:pt>
                <c:pt idx="521">
                  <c:v>-1.12208564485373</c:v>
                </c:pt>
                <c:pt idx="522">
                  <c:v>-1.12208564485373</c:v>
                </c:pt>
                <c:pt idx="523">
                  <c:v/>
                </c:pt>
                <c:pt idx="524">
                  <c:v>-1.81523282541367</c:v>
                </c:pt>
                <c:pt idx="525">
                  <c:v>-1.12208564485373</c:v>
                </c:pt>
                <c:pt idx="526">
                  <c:v>-1.81523282541367</c:v>
                </c:pt>
                <c:pt idx="527">
                  <c:v>-1.81523282541367</c:v>
                </c:pt>
                <c:pt idx="528">
                  <c:v>-1.8152328254135</c:v>
                </c:pt>
                <c:pt idx="529">
                  <c:v>-0.716620536745561</c:v>
                </c:pt>
                <c:pt idx="530">
                  <c:v>-0.716620536745561</c:v>
                </c:pt>
                <c:pt idx="531">
                  <c:v>-0.716620536745561</c:v>
                </c:pt>
                <c:pt idx="532">
                  <c:v>-1.12208564485373</c:v>
                </c:pt>
                <c:pt idx="533">
                  <c:v>-1.81523282541367</c:v>
                </c:pt>
                <c:pt idx="534">
                  <c:v/>
                </c:pt>
                <c:pt idx="535">
                  <c:v>-1.12208564485373</c:v>
                </c:pt>
                <c:pt idx="536">
                  <c:v>-0.42893846429378</c:v>
                </c:pt>
                <c:pt idx="537">
                  <c:v>-0.42893846429378</c:v>
                </c:pt>
                <c:pt idx="538">
                  <c:v>-1.81523282541385</c:v>
                </c:pt>
                <c:pt idx="539">
                  <c:v/>
                </c:pt>
                <c:pt idx="540">
                  <c:v/>
                </c:pt>
                <c:pt idx="541">
                  <c:v/>
                </c:pt>
                <c:pt idx="542">
                  <c:v/>
                </c:pt>
                <c:pt idx="543">
                  <c:v/>
                </c:pt>
                <c:pt idx="544">
                  <c:v/>
                </c:pt>
                <c:pt idx="545">
                  <c:v/>
                </c:pt>
                <c:pt idx="546">
                  <c:v/>
                </c:pt>
                <c:pt idx="547">
                  <c:v/>
                </c:pt>
                <c:pt idx="548">
                  <c:v>-1.12208564485373</c:v>
                </c:pt>
                <c:pt idx="549">
                  <c:v>-1.81523282541367</c:v>
                </c:pt>
                <c:pt idx="550">
                  <c:v>-1.81523282541367</c:v>
                </c:pt>
                <c:pt idx="551">
                  <c:v/>
                </c:pt>
                <c:pt idx="552">
                  <c:v>-1.12208564485373</c:v>
                </c:pt>
                <c:pt idx="553">
                  <c:v>-0.716620536745561</c:v>
                </c:pt>
                <c:pt idx="554">
                  <c:v>-0.716620536745561</c:v>
                </c:pt>
                <c:pt idx="555">
                  <c:v>-1.12208564485373</c:v>
                </c:pt>
                <c:pt idx="556">
                  <c:v/>
                </c:pt>
                <c:pt idx="557">
                  <c:v>-1.81523282541367</c:v>
                </c:pt>
                <c:pt idx="558">
                  <c:v>-1.81523282541367</c:v>
                </c:pt>
                <c:pt idx="559">
                  <c:v>-0.716620536745619</c:v>
                </c:pt>
                <c:pt idx="560">
                  <c:v>-1.12208564485373</c:v>
                </c:pt>
                <c:pt idx="561">
                  <c:v>-0.716620536745619</c:v>
                </c:pt>
                <c:pt idx="562">
                  <c:v>-1.12208564485381</c:v>
                </c:pt>
                <c:pt idx="563">
                  <c:v>-1.12208564485381</c:v>
                </c:pt>
                <c:pt idx="564">
                  <c:v>-1.12208564485373</c:v>
                </c:pt>
                <c:pt idx="565">
                  <c:v>-1.12208564485373</c:v>
                </c:pt>
                <c:pt idx="566">
                  <c:v>-0.716620536745561</c:v>
                </c:pt>
                <c:pt idx="567">
                  <c:v>-1.81523282541385</c:v>
                </c:pt>
                <c:pt idx="568">
                  <c:v>-1.81523282541385</c:v>
                </c:pt>
                <c:pt idx="569">
                  <c:v/>
                </c:pt>
                <c:pt idx="570">
                  <c:v>-1.81523282541385</c:v>
                </c:pt>
                <c:pt idx="571">
                  <c:v/>
                </c:pt>
                <c:pt idx="572">
                  <c:v/>
                </c:pt>
                <c:pt idx="573">
                  <c:v>-1.81523282541367</c:v>
                </c:pt>
                <c:pt idx="574">
                  <c:v>-0.716620536745619</c:v>
                </c:pt>
                <c:pt idx="575">
                  <c:v>-0.716620536745619</c:v>
                </c:pt>
                <c:pt idx="576">
                  <c:v>-0.716620536745619</c:v>
                </c:pt>
                <c:pt idx="577">
                  <c:v>-1.12208564485373</c:v>
                </c:pt>
                <c:pt idx="578">
                  <c:v>-1.12208564485373</c:v>
                </c:pt>
                <c:pt idx="579">
                  <c:v>-1.12208564485373</c:v>
                </c:pt>
                <c:pt idx="580">
                  <c:v>-1.81523282541367</c:v>
                </c:pt>
                <c:pt idx="581">
                  <c:v>-1.81523282541367</c:v>
                </c:pt>
                <c:pt idx="582">
                  <c:v>-1.81523282541367</c:v>
                </c:pt>
                <c:pt idx="583">
                  <c:v/>
                </c:pt>
                <c:pt idx="584">
                  <c:v/>
                </c:pt>
                <c:pt idx="585">
                  <c:v/>
                </c:pt>
                <c:pt idx="586">
                  <c:v>-1.81523282541367</c:v>
                </c:pt>
                <c:pt idx="587">
                  <c:v/>
                </c:pt>
                <c:pt idx="588">
                  <c:v>-1.81523282541385</c:v>
                </c:pt>
                <c:pt idx="589">
                  <c:v>-1.81523282541367</c:v>
                </c:pt>
                <c:pt idx="590">
                  <c:v>-0.716620536745619</c:v>
                </c:pt>
                <c:pt idx="591">
                  <c:v>-1.12208564485373</c:v>
                </c:pt>
                <c:pt idx="592">
                  <c:v>-0.716620536745561</c:v>
                </c:pt>
                <c:pt idx="593">
                  <c:v>-0.428938464293824</c:v>
                </c:pt>
                <c:pt idx="594">
                  <c:v>-0.716620536745619</c:v>
                </c:pt>
                <c:pt idx="595">
                  <c:v>-1.12208564485381</c:v>
                </c:pt>
                <c:pt idx="596">
                  <c:v>-1.81523282541367</c:v>
                </c:pt>
                <c:pt idx="597">
                  <c:v>-1.12208564485381</c:v>
                </c:pt>
                <c:pt idx="598">
                  <c:v>-1.12208564485373</c:v>
                </c:pt>
                <c:pt idx="599">
                  <c:v>-1.81523282541385</c:v>
                </c:pt>
                <c:pt idx="600">
                  <c:v/>
                </c:pt>
                <c:pt idx="601">
                  <c:v>-1.81523282541367</c:v>
                </c:pt>
                <c:pt idx="602">
                  <c:v/>
                </c:pt>
                <c:pt idx="603">
                  <c:v/>
                </c:pt>
                <c:pt idx="604">
                  <c:v/>
                </c:pt>
                <c:pt idx="605">
                  <c:v>-1.12208564485373</c:v>
                </c:pt>
                <c:pt idx="606">
                  <c:v>-1.12208564485381</c:v>
                </c:pt>
                <c:pt idx="607">
                  <c:v>-1.12208564485373</c:v>
                </c:pt>
                <c:pt idx="608">
                  <c:v>-1.81523282541367</c:v>
                </c:pt>
                <c:pt idx="609">
                  <c:v>-1.12208564485373</c:v>
                </c:pt>
                <c:pt idx="610">
                  <c:v>-1.12208564485373</c:v>
                </c:pt>
                <c:pt idx="611">
                  <c:v>-1.12208564485381</c:v>
                </c:pt>
                <c:pt idx="612">
                  <c:v>-1.12208564485373</c:v>
                </c:pt>
                <c:pt idx="613">
                  <c:v>-1.12208564485373</c:v>
                </c:pt>
                <c:pt idx="614">
                  <c:v>-1.81523282541367</c:v>
                </c:pt>
                <c:pt idx="615">
                  <c:v>-1.81523282541367</c:v>
                </c:pt>
                <c:pt idx="616">
                  <c:v/>
                </c:pt>
                <c:pt idx="617">
                  <c:v>-1.12208564485373</c:v>
                </c:pt>
                <c:pt idx="618">
                  <c:v>-1.81523282541367</c:v>
                </c:pt>
                <c:pt idx="619">
                  <c:v>-1.81523282541367</c:v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>-1.81523282541385</c:v>
                </c:pt>
                <c:pt idx="627">
                  <c:v/>
                </c:pt>
                <c:pt idx="628">
                  <c:v>-1.81523282541367</c:v>
                </c:pt>
                <c:pt idx="629">
                  <c:v>-1.12208564485373</c:v>
                </c:pt>
                <c:pt idx="630">
                  <c:v>-0.716620536745561</c:v>
                </c:pt>
                <c:pt idx="631">
                  <c:v>-1.12208564485373</c:v>
                </c:pt>
                <c:pt idx="632">
                  <c:v/>
                </c:pt>
                <c:pt idx="633">
                  <c:v/>
                </c:pt>
                <c:pt idx="634">
                  <c:v>-1.12208564485373</c:v>
                </c:pt>
                <c:pt idx="635">
                  <c:v>-1.12208564485373</c:v>
                </c:pt>
                <c:pt idx="636">
                  <c:v>-1.81523282541367</c:v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>-1.12208564485373</c:v>
                </c:pt>
                <c:pt idx="643">
                  <c:v>-1.81523282541367</c:v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>-1.81523282541367</c:v>
                </c:pt>
                <c:pt idx="648">
                  <c:v>-0.716620536745561</c:v>
                </c:pt>
                <c:pt idx="649">
                  <c:v>-1.12208564485373</c:v>
                </c:pt>
                <c:pt idx="650">
                  <c:v>-1.81523282541385</c:v>
                </c:pt>
                <c:pt idx="651">
                  <c:v/>
                </c:pt>
                <c:pt idx="652">
                  <c:v>-1.81523282541367</c:v>
                </c:pt>
                <c:pt idx="653">
                  <c:v>-1.81523282541367</c:v>
                </c:pt>
                <c:pt idx="654">
                  <c:v>-1.12208564485373</c:v>
                </c:pt>
                <c:pt idx="655">
                  <c:v>-1.12208564485373</c:v>
                </c:pt>
                <c:pt idx="656">
                  <c:v>-1.12208564485373</c:v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>-1.8152328254135</c:v>
                </c:pt>
                <c:pt idx="661">
                  <c:v>-1.81523282541367</c:v>
                </c:pt>
                <c:pt idx="662">
                  <c:v/>
                </c:pt>
                <c:pt idx="663">
                  <c:v/>
                </c:pt>
                <c:pt idx="664">
                  <c:v>-1.81523282541367</c:v>
                </c:pt>
                <c:pt idx="665">
                  <c:v>-1.81523282541367</c:v>
                </c:pt>
                <c:pt idx="666">
                  <c:v>-1.12208564485373</c:v>
                </c:pt>
                <c:pt idx="667">
                  <c:v>-1.12208564485373</c:v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>-1.81523282541367</c:v>
                </c:pt>
                <c:pt idx="672">
                  <c:v>-1.40976771730551</c:v>
                </c:pt>
                <c:pt idx="673">
                  <c:v>-3.10554713956162</c:v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45702406"/>
        <c:axId val="81741553"/>
      </c:scatterChart>
      <c:valAx>
        <c:axId val="45702406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81741553"/>
        <c:crossesAt val="0"/>
      </c:valAx>
      <c:valAx>
        <c:axId val="81741553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45702406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 sz="1400">
                <a:solidFill>
                  <a:srgbClr val="595959"/>
                </a:solidFill>
                <a:latin typeface="Calibri"/>
              </a:rPr>
              <a:t>200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3"/>
          </c:marker>
          <c:xVal>
            <c:numRef>
              <c:f>チャネル5まとめ!$A$6:$A$688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チャネル5まとめ!$M$6:$M$688</c:f>
              <c:numCache>
                <c:formatCode>General</c:formatCode>
                <c:ptCount val="683"/>
                <c:pt idx="0">
                  <c:v>2.59148642185056</c:v>
                </c:pt>
                <c:pt idx="1">
                  <c:v>2.61558397342962</c:v>
                </c:pt>
                <c:pt idx="2">
                  <c:v>2.67340354431844</c:v>
                </c:pt>
                <c:pt idx="3">
                  <c:v>2.69562668110315</c:v>
                </c:pt>
                <c:pt idx="4">
                  <c:v>2.71736666773956</c:v>
                </c:pt>
                <c:pt idx="5">
                  <c:v>2.71736666773956</c:v>
                </c:pt>
                <c:pt idx="6">
                  <c:v>2.73864406618684</c:v>
                </c:pt>
                <c:pt idx="7">
                  <c:v>2.76973465325687</c:v>
                </c:pt>
                <c:pt idx="8">
                  <c:v>2.77988702472089</c:v>
                </c:pt>
                <c:pt idx="9">
                  <c:v>2.76973465325687</c:v>
                </c:pt>
                <c:pt idx="10">
                  <c:v>2.75947815308969</c:v>
                </c:pt>
                <c:pt idx="11">
                  <c:v>2.76973465325687</c:v>
                </c:pt>
                <c:pt idx="12">
                  <c:v>2.76973465325687</c:v>
                </c:pt>
                <c:pt idx="13">
                  <c:v>2.74911536605414</c:v>
                </c:pt>
                <c:pt idx="14">
                  <c:v>2.73864406618684</c:v>
                </c:pt>
                <c:pt idx="15">
                  <c:v>2.72806195685631</c:v>
                </c:pt>
                <c:pt idx="16">
                  <c:v>2.73864406618684</c:v>
                </c:pt>
                <c:pt idx="17">
                  <c:v>2.71736666773956</c:v>
                </c:pt>
                <c:pt idx="18">
                  <c:v>2.70655575163534</c:v>
                </c:pt>
                <c:pt idx="19">
                  <c:v>2.69562668110315</c:v>
                </c:pt>
                <c:pt idx="20">
                  <c:v>2.68457684491657</c:v>
                </c:pt>
                <c:pt idx="21">
                  <c:v>2.68457684491657</c:v>
                </c:pt>
                <c:pt idx="22">
                  <c:v>2.66210398906451</c:v>
                </c:pt>
                <c:pt idx="23">
                  <c:v>2.66210398906451</c:v>
                </c:pt>
                <c:pt idx="24">
                  <c:v>2.63911447083981</c:v>
                </c:pt>
                <c:pt idx="25">
                  <c:v>2.62741843107662</c:v>
                </c:pt>
                <c:pt idx="26">
                  <c:v>2.6036077823829</c:v>
                </c:pt>
                <c:pt idx="27">
                  <c:v>2.57921632925874</c:v>
                </c:pt>
                <c:pt idx="28">
                  <c:v>2.55421502705332</c:v>
                </c:pt>
                <c:pt idx="29">
                  <c:v>2.56679380926018</c:v>
                </c:pt>
                <c:pt idx="30">
                  <c:v>2.55421502705332</c:v>
                </c:pt>
                <c:pt idx="31">
                  <c:v>2.56679380926019</c:v>
                </c:pt>
                <c:pt idx="32">
                  <c:v>2.51550051487263</c:v>
                </c:pt>
                <c:pt idx="33">
                  <c:v>2.52857259643999</c:v>
                </c:pt>
                <c:pt idx="34">
                  <c:v>2.48883226779047</c:v>
                </c:pt>
                <c:pt idx="35">
                  <c:v>2.50225528812261</c:v>
                </c:pt>
                <c:pt idx="36">
                  <c:v>2.47522661573469</c:v>
                </c:pt>
                <c:pt idx="37">
                  <c:v>2.48883226779047</c:v>
                </c:pt>
                <c:pt idx="38">
                  <c:v>2.47522661573469</c:v>
                </c:pt>
                <c:pt idx="39">
                  <c:v>2.46143329360236</c:v>
                </c:pt>
                <c:pt idx="40">
                  <c:v>2.44744705162762</c:v>
                </c:pt>
                <c:pt idx="41">
                  <c:v>2.43326241663566</c:v>
                </c:pt>
                <c:pt idx="42">
                  <c:v>2.44744705162762</c:v>
                </c:pt>
                <c:pt idx="43">
                  <c:v>2.43326241663566</c:v>
                </c:pt>
                <c:pt idx="44">
                  <c:v>2.46143329360236</c:v>
                </c:pt>
                <c:pt idx="45">
                  <c:v>2.44744705162762</c:v>
                </c:pt>
                <c:pt idx="46">
                  <c:v>2.44744705162762</c:v>
                </c:pt>
                <c:pt idx="47">
                  <c:v>2.40427487976241</c:v>
                </c:pt>
                <c:pt idx="48">
                  <c:v>2.40427487976241</c:v>
                </c:pt>
                <c:pt idx="49">
                  <c:v>2.38945979397727</c:v>
                </c:pt>
                <c:pt idx="50">
                  <c:v>2.37442191661273</c:v>
                </c:pt>
                <c:pt idx="51">
                  <c:v>2.32790190097783</c:v>
                </c:pt>
                <c:pt idx="52">
                  <c:v>2.32790190097784</c:v>
                </c:pt>
                <c:pt idx="53">
                  <c:v>2.32790190097783</c:v>
                </c:pt>
                <c:pt idx="54">
                  <c:v>2.35915444448194</c:v>
                </c:pt>
                <c:pt idx="55">
                  <c:v>2.34365025794597</c:v>
                </c:pt>
                <c:pt idx="56">
                  <c:v>2.32790190097784</c:v>
                </c:pt>
                <c:pt idx="57">
                  <c:v>2.32790190097783</c:v>
                </c:pt>
                <c:pt idx="58">
                  <c:v>2.32790190097784</c:v>
                </c:pt>
                <c:pt idx="59">
                  <c:v>2.34365025794597</c:v>
                </c:pt>
                <c:pt idx="60">
                  <c:v>2.31190155963139</c:v>
                </c:pt>
                <c:pt idx="61">
                  <c:v>2.29564103875962</c:v>
                </c:pt>
                <c:pt idx="62">
                  <c:v>2.26230461849202</c:v>
                </c:pt>
                <c:pt idx="63">
                  <c:v>2.26230461849202</c:v>
                </c:pt>
                <c:pt idx="64">
                  <c:v>2.22781844242085</c:v>
                </c:pt>
                <c:pt idx="65">
                  <c:v>2.26230461849202</c:v>
                </c:pt>
                <c:pt idx="66">
                  <c:v>2.26230461849202</c:v>
                </c:pt>
                <c:pt idx="67">
                  <c:v>2.3119015596314</c:v>
                </c:pt>
                <c:pt idx="68">
                  <c:v>2.29564103875961</c:v>
                </c:pt>
                <c:pt idx="69">
                  <c:v>2.2791117368084</c:v>
                </c:pt>
                <c:pt idx="70">
                  <c:v>2.26230461849202</c:v>
                </c:pt>
                <c:pt idx="71">
                  <c:v>2.2791117368084</c:v>
                </c:pt>
                <c:pt idx="72">
                  <c:v>2.3119015596314</c:v>
                </c:pt>
                <c:pt idx="73">
                  <c:v>2.29564103875961</c:v>
                </c:pt>
                <c:pt idx="74">
                  <c:v>2.26230461849202</c:v>
                </c:pt>
                <c:pt idx="75">
                  <c:v>2.24521018513272</c:v>
                </c:pt>
                <c:pt idx="76">
                  <c:v>2.26230461849202</c:v>
                </c:pt>
                <c:pt idx="77">
                  <c:v>2.24521018513272</c:v>
                </c:pt>
                <c:pt idx="78">
                  <c:v>2.22781844242085</c:v>
                </c:pt>
                <c:pt idx="79">
                  <c:v>2.19210035981877</c:v>
                </c:pt>
                <c:pt idx="80">
                  <c:v>2.21011886532145</c:v>
                </c:pt>
                <c:pt idx="81">
                  <c:v>2.21011886532145</c:v>
                </c:pt>
                <c:pt idx="82">
                  <c:v>2.21011886532145</c:v>
                </c:pt>
                <c:pt idx="83">
                  <c:v>2.19210035981877</c:v>
                </c:pt>
                <c:pt idx="84">
                  <c:v>2.19210035981877</c:v>
                </c:pt>
                <c:pt idx="85">
                  <c:v>2.15505908813842</c:v>
                </c:pt>
                <c:pt idx="86">
                  <c:v>2.11659280731063</c:v>
                </c:pt>
                <c:pt idx="87">
                  <c:v>2.07658747269693</c:v>
                </c:pt>
                <c:pt idx="88">
                  <c:v>2.09679018001445</c:v>
                </c:pt>
                <c:pt idx="89">
                  <c:v>2.13601089316773</c:v>
                </c:pt>
                <c:pt idx="90">
                  <c:v>2.15505908813842</c:v>
                </c:pt>
                <c:pt idx="91">
                  <c:v>2.11659280731063</c:v>
                </c:pt>
                <c:pt idx="92">
                  <c:v>2.07658747269693</c:v>
                </c:pt>
                <c:pt idx="93">
                  <c:v>2.0559681854942</c:v>
                </c:pt>
                <c:pt idx="94">
                  <c:v>2.11659280731063</c:v>
                </c:pt>
                <c:pt idx="95">
                  <c:v>2.11659280731063</c:v>
                </c:pt>
                <c:pt idx="96">
                  <c:v>2.09679018001445</c:v>
                </c:pt>
                <c:pt idx="97">
                  <c:v>2.07658747269693</c:v>
                </c:pt>
                <c:pt idx="98">
                  <c:v>2.05596818549419</c:v>
                </c:pt>
                <c:pt idx="99">
                  <c:v>2.05596818549419</c:v>
                </c:pt>
                <c:pt idx="100">
                  <c:v>2.03491477629636</c:v>
                </c:pt>
                <c:pt idx="101">
                  <c:v>2.05596818549419</c:v>
                </c:pt>
                <c:pt idx="102">
                  <c:v>2.05596818549419</c:v>
                </c:pt>
                <c:pt idx="103">
                  <c:v>2.05596818549419</c:v>
                </c:pt>
                <c:pt idx="104">
                  <c:v>2.03491477629636</c:v>
                </c:pt>
                <c:pt idx="105">
                  <c:v>2.0134085710754</c:v>
                </c:pt>
                <c:pt idx="106">
                  <c:v>2.0134085710754</c:v>
                </c:pt>
                <c:pt idx="107">
                  <c:v>2.03491477629636</c:v>
                </c:pt>
                <c:pt idx="108">
                  <c:v>2.03491477629636</c:v>
                </c:pt>
                <c:pt idx="109">
                  <c:v>2.0134085710754</c:v>
                </c:pt>
                <c:pt idx="110">
                  <c:v>1.99142966435662</c:v>
                </c:pt>
                <c:pt idx="111">
                  <c:v>2.0134085710754</c:v>
                </c:pt>
                <c:pt idx="112">
                  <c:v>2.03491477629636</c:v>
                </c:pt>
                <c:pt idx="113">
                  <c:v>2.05596818549419</c:v>
                </c:pt>
                <c:pt idx="114">
                  <c:v>2.0134085710754</c:v>
                </c:pt>
                <c:pt idx="115">
                  <c:v>2.0134085710754</c:v>
                </c:pt>
                <c:pt idx="116">
                  <c:v>1.99142966435662</c:v>
                </c:pt>
                <c:pt idx="117">
                  <c:v>1.96895680850456</c:v>
                </c:pt>
                <c:pt idx="118">
                  <c:v>1.94596729027986</c:v>
                </c:pt>
                <c:pt idx="119">
                  <c:v>1.94596729027987</c:v>
                </c:pt>
                <c:pt idx="120">
                  <c:v>1.96895680850456</c:v>
                </c:pt>
                <c:pt idx="121">
                  <c:v>1.96895680850456</c:v>
                </c:pt>
                <c:pt idx="122">
                  <c:v>1.94596729027987</c:v>
                </c:pt>
                <c:pt idx="123">
                  <c:v>1.94596729027987</c:v>
                </c:pt>
                <c:pt idx="124">
                  <c:v>1.92243679286967</c:v>
                </c:pt>
                <c:pt idx="125">
                  <c:v>1.94596729027987</c:v>
                </c:pt>
                <c:pt idx="126">
                  <c:v>1.96895680850456</c:v>
                </c:pt>
                <c:pt idx="127">
                  <c:v>1.94596729027987</c:v>
                </c:pt>
                <c:pt idx="128">
                  <c:v>1.92243679286967</c:v>
                </c:pt>
                <c:pt idx="129">
                  <c:v>1.89833924129061</c:v>
                </c:pt>
                <c:pt idx="130">
                  <c:v>1.89833924129061</c:v>
                </c:pt>
                <c:pt idx="131">
                  <c:v>1.87364662870024</c:v>
                </c:pt>
                <c:pt idx="132">
                  <c:v>1.82235333431269</c:v>
                </c:pt>
                <c:pt idx="133">
                  <c:v>1.82235333431269</c:v>
                </c:pt>
                <c:pt idx="134">
                  <c:v>1.82235333431269</c:v>
                </c:pt>
                <c:pt idx="135">
                  <c:v>1.84832882071595</c:v>
                </c:pt>
                <c:pt idx="136">
                  <c:v>1.82235333431269</c:v>
                </c:pt>
                <c:pt idx="137">
                  <c:v>1.84832882071595</c:v>
                </c:pt>
                <c:pt idx="138">
                  <c:v>1.84832882071595</c:v>
                </c:pt>
                <c:pt idx="139">
                  <c:v>1.87364662870024</c:v>
                </c:pt>
                <c:pt idx="140">
                  <c:v>1.87364662870024</c:v>
                </c:pt>
                <c:pt idx="141">
                  <c:v>1.84832882071595</c:v>
                </c:pt>
                <c:pt idx="142">
                  <c:v>1.82235333431269</c:v>
                </c:pt>
                <c:pt idx="143">
                  <c:v>1.79568508723053</c:v>
                </c:pt>
                <c:pt idx="144">
                  <c:v>1.82235333431269</c:v>
                </c:pt>
                <c:pt idx="145">
                  <c:v>1.84832882071595</c:v>
                </c:pt>
                <c:pt idx="146">
                  <c:v>1.82235333431269</c:v>
                </c:pt>
                <c:pt idx="147">
                  <c:v>1.82235333431269</c:v>
                </c:pt>
                <c:pt idx="148">
                  <c:v>1.79568508723053</c:v>
                </c:pt>
                <c:pt idx="149">
                  <c:v>1.79568508723053</c:v>
                </c:pt>
                <c:pt idx="150">
                  <c:v>1.79568508723053</c:v>
                </c:pt>
                <c:pt idx="151">
                  <c:v>1.84832882071595</c:v>
                </c:pt>
                <c:pt idx="152">
                  <c:v>1.84832882071595</c:v>
                </c:pt>
                <c:pt idx="153">
                  <c:v>1.79568508723053</c:v>
                </c:pt>
                <c:pt idx="154">
                  <c:v>1.71112769920246</c:v>
                </c:pt>
                <c:pt idx="155">
                  <c:v>1.68127473605278</c:v>
                </c:pt>
                <c:pt idx="156">
                  <c:v>1.74011523607572</c:v>
                </c:pt>
                <c:pt idx="157">
                  <c:v>1.74011523607572</c:v>
                </c:pt>
                <c:pt idx="158">
                  <c:v>1.76828611304241</c:v>
                </c:pt>
                <c:pt idx="159">
                  <c:v>1.71112769920247</c:v>
                </c:pt>
                <c:pt idx="160">
                  <c:v>1.71112769920247</c:v>
                </c:pt>
                <c:pt idx="161">
                  <c:v>1.68127473605278</c:v>
                </c:pt>
                <c:pt idx="162">
                  <c:v>1.71112769920246</c:v>
                </c:pt>
                <c:pt idx="163">
                  <c:v>1.68127473605278</c:v>
                </c:pt>
                <c:pt idx="164">
                  <c:v>1.65050307738603</c:v>
                </c:pt>
                <c:pt idx="165">
                  <c:v>1.58596455624846</c:v>
                </c:pt>
                <c:pt idx="166">
                  <c:v>1.58596455624846</c:v>
                </c:pt>
                <c:pt idx="167">
                  <c:v>1.58597138123199</c:v>
                </c:pt>
                <c:pt idx="168">
                  <c:v>1.58597820616895</c:v>
                </c:pt>
                <c:pt idx="169">
                  <c:v>1.58598503105932</c:v>
                </c:pt>
                <c:pt idx="170">
                  <c:v>1.58598503105932</c:v>
                </c:pt>
                <c:pt idx="171">
                  <c:v>1.58598503105932</c:v>
                </c:pt>
                <c:pt idx="172">
                  <c:v>1.58598503105932</c:v>
                </c:pt>
                <c:pt idx="173">
                  <c:v>1.58598503105933</c:v>
                </c:pt>
                <c:pt idx="174">
                  <c:v>1.61877419341109</c:v>
                </c:pt>
                <c:pt idx="175">
                  <c:v>1.61877419341109</c:v>
                </c:pt>
                <c:pt idx="176">
                  <c:v>1.58598503105932</c:v>
                </c:pt>
                <c:pt idx="177">
                  <c:v>1.51699362204282</c:v>
                </c:pt>
                <c:pt idx="178">
                  <c:v>1.51699362204282</c:v>
                </c:pt>
                <c:pt idx="179">
                  <c:v>1.55208418540412</c:v>
                </c:pt>
                <c:pt idx="180">
                  <c:v>1.58598503105932</c:v>
                </c:pt>
                <c:pt idx="181">
                  <c:v>1.58598503105932</c:v>
                </c:pt>
                <c:pt idx="182">
                  <c:v>1.58598503105932</c:v>
                </c:pt>
                <c:pt idx="183">
                  <c:v>1.58598503105933</c:v>
                </c:pt>
                <c:pt idx="184">
                  <c:v>1.58598503105932</c:v>
                </c:pt>
                <c:pt idx="185">
                  <c:v>1.51699362204282</c:v>
                </c:pt>
                <c:pt idx="186">
                  <c:v>1.55208418540413</c:v>
                </c:pt>
                <c:pt idx="187">
                  <c:v>1.48061920715745</c:v>
                </c:pt>
                <c:pt idx="188">
                  <c:v>1.55207006489974</c:v>
                </c:pt>
                <c:pt idx="189">
                  <c:v>1.51697168476151</c:v>
                </c:pt>
                <c:pt idx="190">
                  <c:v>1.55206300457278</c:v>
                </c:pt>
                <c:pt idx="191">
                  <c:v>1.44286371260778</c:v>
                </c:pt>
                <c:pt idx="192">
                  <c:v>1.36282100493425</c:v>
                </c:pt>
                <c:pt idx="193">
                  <c:v>1.32026139051545</c:v>
                </c:pt>
                <c:pt idx="194">
                  <c:v>1.36282100493425</c:v>
                </c:pt>
                <c:pt idx="195">
                  <c:v>1.40364299945451</c:v>
                </c:pt>
                <c:pt idx="196">
                  <c:v>1.44286371260778</c:v>
                </c:pt>
                <c:pt idx="197">
                  <c:v>1.51697168476151</c:v>
                </c:pt>
                <c:pt idx="198">
                  <c:v>1.48060404059063</c:v>
                </c:pt>
                <c:pt idx="199">
                  <c:v>1.48060404059063</c:v>
                </c:pt>
                <c:pt idx="200">
                  <c:v>1.36282100493425</c:v>
                </c:pt>
                <c:pt idx="201">
                  <c:v>1.36282100493425</c:v>
                </c:pt>
                <c:pt idx="202">
                  <c:v>1.32026139051545</c:v>
                </c:pt>
                <c:pt idx="203">
                  <c:v>1.36282100493425</c:v>
                </c:pt>
                <c:pt idx="204">
                  <c:v>1.36282100493425</c:v>
                </c:pt>
                <c:pt idx="205">
                  <c:v>1.44286371260778</c:v>
                </c:pt>
                <c:pt idx="206">
                  <c:v>1.40364299945451</c:v>
                </c:pt>
                <c:pt idx="207">
                  <c:v>1.44286371260778</c:v>
                </c:pt>
                <c:pt idx="208">
                  <c:v>1.36282100493425</c:v>
                </c:pt>
                <c:pt idx="209">
                  <c:v>1.4036429994545</c:v>
                </c:pt>
                <c:pt idx="210">
                  <c:v>1.32026139051545</c:v>
                </c:pt>
                <c:pt idx="211">
                  <c:v>1.32026139051545</c:v>
                </c:pt>
                <c:pt idx="212">
                  <c:v>1.36282100493425</c:v>
                </c:pt>
                <c:pt idx="213">
                  <c:v>1.44286371260778</c:v>
                </c:pt>
                <c:pt idx="214">
                  <c:v>1.48060404059064</c:v>
                </c:pt>
                <c:pt idx="215">
                  <c:v>1.4036429994545</c:v>
                </c:pt>
                <c:pt idx="216">
                  <c:v>1.36282100493425</c:v>
                </c:pt>
                <c:pt idx="217">
                  <c:v>1.32026139051546</c:v>
                </c:pt>
                <c:pt idx="218">
                  <c:v>1.36282100493425</c:v>
                </c:pt>
                <c:pt idx="219">
                  <c:v>1.32026139051545</c:v>
                </c:pt>
                <c:pt idx="220">
                  <c:v>1.32026139051545</c:v>
                </c:pt>
                <c:pt idx="221">
                  <c:v>1.32026139051545</c:v>
                </c:pt>
                <c:pt idx="222">
                  <c:v>1.32026139051545</c:v>
                </c:pt>
                <c:pt idx="223">
                  <c:v>1.27580962794462</c:v>
                </c:pt>
                <c:pt idx="224">
                  <c:v>1.22928961230973</c:v>
                </c:pt>
                <c:pt idx="225">
                  <c:v>1.27580962794462</c:v>
                </c:pt>
                <c:pt idx="226">
                  <c:v>1.27580962794462</c:v>
                </c:pt>
                <c:pt idx="227">
                  <c:v>1.32026139051546</c:v>
                </c:pt>
                <c:pt idx="228">
                  <c:v>1.22928961230973</c:v>
                </c:pt>
                <c:pt idx="229">
                  <c:v>1.22928961230973</c:v>
                </c:pt>
                <c:pt idx="230">
                  <c:v>1.22928961230973</c:v>
                </c:pt>
                <c:pt idx="231">
                  <c:v>1.32026139051546</c:v>
                </c:pt>
                <c:pt idx="232">
                  <c:v>1.36282100493425</c:v>
                </c:pt>
                <c:pt idx="233">
                  <c:v>1.27580962794462</c:v>
                </c:pt>
                <c:pt idx="234">
                  <c:v>1.18049944814029</c:v>
                </c:pt>
                <c:pt idx="235">
                  <c:v>1.12920615375274</c:v>
                </c:pt>
                <c:pt idx="236">
                  <c:v>1.18049944814029</c:v>
                </c:pt>
                <c:pt idx="237">
                  <c:v>1.18049944814029</c:v>
                </c:pt>
                <c:pt idx="238">
                  <c:v>1.1804994481403</c:v>
                </c:pt>
                <c:pt idx="239">
                  <c:v>1.12920615375275</c:v>
                </c:pt>
                <c:pt idx="240">
                  <c:v>1.1804994481403</c:v>
                </c:pt>
                <c:pt idx="241">
                  <c:v>1.12920615375275</c:v>
                </c:pt>
                <c:pt idx="242">
                  <c:v>1.12920615375275</c:v>
                </c:pt>
                <c:pt idx="243">
                  <c:v>1.12920615375275</c:v>
                </c:pt>
                <c:pt idx="244">
                  <c:v>1.22928961230973</c:v>
                </c:pt>
                <c:pt idx="245">
                  <c:v>1.1804994481403</c:v>
                </c:pt>
                <c:pt idx="246">
                  <c:v>1.12920615375275</c:v>
                </c:pt>
                <c:pt idx="247">
                  <c:v>1.01798051864252</c:v>
                </c:pt>
                <c:pt idx="248">
                  <c:v>1.12920615375274</c:v>
                </c:pt>
                <c:pt idx="249">
                  <c:v>1.12920615375274</c:v>
                </c:pt>
                <c:pt idx="250">
                  <c:v>1.12920615375274</c:v>
                </c:pt>
                <c:pt idx="251">
                  <c:v>1.12920615375274</c:v>
                </c:pt>
                <c:pt idx="252">
                  <c:v>1.12920615375275</c:v>
                </c:pt>
                <c:pt idx="253">
                  <c:v>1.1804994481403</c:v>
                </c:pt>
                <c:pt idx="254">
                  <c:v>1.12920615375275</c:v>
                </c:pt>
                <c:pt idx="255">
                  <c:v>1.12920615375275</c:v>
                </c:pt>
                <c:pt idx="256">
                  <c:v>1.01798051864252</c:v>
                </c:pt>
                <c:pt idx="257">
                  <c:v>1.01798051864252</c:v>
                </c:pt>
                <c:pt idx="258">
                  <c:v>1.01798051864252</c:v>
                </c:pt>
                <c:pt idx="259">
                  <c:v>1.07513893248246</c:v>
                </c:pt>
                <c:pt idx="260">
                  <c:v>1.07513893248247</c:v>
                </c:pt>
                <c:pt idx="261">
                  <c:v>1.07513893248247</c:v>
                </c:pt>
                <c:pt idx="262">
                  <c:v>1.07513893248246</c:v>
                </c:pt>
                <c:pt idx="263">
                  <c:v>1.01798051864251</c:v>
                </c:pt>
                <c:pt idx="264">
                  <c:v>0.957355896826078</c:v>
                </c:pt>
                <c:pt idx="265">
                  <c:v>0.957355896826083</c:v>
                </c:pt>
                <c:pt idx="266">
                  <c:v>1.01798051864251</c:v>
                </c:pt>
                <c:pt idx="267">
                  <c:v>1.07513893248246</c:v>
                </c:pt>
                <c:pt idx="268">
                  <c:v>1.07513893248247</c:v>
                </c:pt>
                <c:pt idx="269">
                  <c:v>0.957355896826083</c:v>
                </c:pt>
                <c:pt idx="270">
                  <c:v>0.892817375688516</c:v>
                </c:pt>
                <c:pt idx="271">
                  <c:v>0.892817375688516</c:v>
                </c:pt>
                <c:pt idx="272">
                  <c:v>1.01798051864251</c:v>
                </c:pt>
                <c:pt idx="273">
                  <c:v>1.01798051864251</c:v>
                </c:pt>
                <c:pt idx="274">
                  <c:v>0.957355896826078</c:v>
                </c:pt>
                <c:pt idx="275">
                  <c:v>0.957355896826078</c:v>
                </c:pt>
                <c:pt idx="276">
                  <c:v>0.957355896826078</c:v>
                </c:pt>
                <c:pt idx="277">
                  <c:v>0.957355896826083</c:v>
                </c:pt>
                <c:pt idx="278">
                  <c:v>0.749716532047832</c:v>
                </c:pt>
                <c:pt idx="279">
                  <c:v>0.749716532047846</c:v>
                </c:pt>
                <c:pt idx="280">
                  <c:v>0.749716532047832</c:v>
                </c:pt>
                <c:pt idx="281">
                  <c:v>0.89281737568851</c:v>
                </c:pt>
                <c:pt idx="282">
                  <c:v>0.89281737568851</c:v>
                </c:pt>
                <c:pt idx="283">
                  <c:v>0.89281737568851</c:v>
                </c:pt>
                <c:pt idx="284">
                  <c:v>0.89281737568851</c:v>
                </c:pt>
                <c:pt idx="285">
                  <c:v>0.892817375688504</c:v>
                </c:pt>
                <c:pt idx="286">
                  <c:v>0.957355896826089</c:v>
                </c:pt>
                <c:pt idx="287">
                  <c:v>0.957355896826089</c:v>
                </c:pt>
                <c:pt idx="288">
                  <c:v>0.957355896826089</c:v>
                </c:pt>
                <c:pt idx="289">
                  <c:v>0.957355896826089</c:v>
                </c:pt>
                <c:pt idx="290">
                  <c:v>0.957355896826089</c:v>
                </c:pt>
                <c:pt idx="291">
                  <c:v>0.823824504201563</c:v>
                </c:pt>
                <c:pt idx="292">
                  <c:v>0.669673824374315</c:v>
                </c:pt>
                <c:pt idx="293">
                  <c:v>0.582662447384668</c:v>
                </c:pt>
                <c:pt idx="294">
                  <c:v>0.749716532047839</c:v>
                </c:pt>
                <c:pt idx="295">
                  <c:v>0.749716532047839</c:v>
                </c:pt>
                <c:pt idx="296">
                  <c:v>0.823824504201563</c:v>
                </c:pt>
                <c:pt idx="297">
                  <c:v>0.823824504201563</c:v>
                </c:pt>
                <c:pt idx="298">
                  <c:v>0.957355896826089</c:v>
                </c:pt>
                <c:pt idx="299">
                  <c:v>0.957355896826089</c:v>
                </c:pt>
                <c:pt idx="300">
                  <c:v>0.892817375688516</c:v>
                </c:pt>
                <c:pt idx="301">
                  <c:v>0.749716532047839</c:v>
                </c:pt>
                <c:pt idx="302">
                  <c:v>0.749716532047852</c:v>
                </c:pt>
                <c:pt idx="303">
                  <c:v>0.823824504201575</c:v>
                </c:pt>
                <c:pt idx="304">
                  <c:v>0.892817375688528</c:v>
                </c:pt>
                <c:pt idx="305">
                  <c:v>0.823824504201575</c:v>
                </c:pt>
                <c:pt idx="306">
                  <c:v>0.669673824374315</c:v>
                </c:pt>
                <c:pt idx="307">
                  <c:v>0.582662447384684</c:v>
                </c:pt>
                <c:pt idx="308">
                  <c:v>0.582662447384684</c:v>
                </c:pt>
                <c:pt idx="309">
                  <c:v>0.6696738243743</c:v>
                </c:pt>
                <c:pt idx="310">
                  <c:v>0.749716532047839</c:v>
                </c:pt>
                <c:pt idx="311">
                  <c:v>0.749716532047839</c:v>
                </c:pt>
                <c:pt idx="312">
                  <c:v>0.749716532047839</c:v>
                </c:pt>
                <c:pt idx="313">
                  <c:v>0.749716532047852</c:v>
                </c:pt>
                <c:pt idx="314">
                  <c:v>0.823824504201575</c:v>
                </c:pt>
                <c:pt idx="315">
                  <c:v>0.892817375688516</c:v>
                </c:pt>
                <c:pt idx="316">
                  <c:v>0.823824504201563</c:v>
                </c:pt>
                <c:pt idx="317">
                  <c:v>0.749716532047839</c:v>
                </c:pt>
                <c:pt idx="318">
                  <c:v>0.6696738243743</c:v>
                </c:pt>
                <c:pt idx="319">
                  <c:v>0.6696738243743</c:v>
                </c:pt>
                <c:pt idx="320">
                  <c:v>0.6696738243743</c:v>
                </c:pt>
                <c:pt idx="321">
                  <c:v>0.749716532047839</c:v>
                </c:pt>
                <c:pt idx="322">
                  <c:v>0.6696738243743</c:v>
                </c:pt>
                <c:pt idx="323">
                  <c:v>0.582662447384668</c:v>
                </c:pt>
                <c:pt idx="324">
                  <c:v>0.38199175192251</c:v>
                </c:pt>
                <c:pt idx="325">
                  <c:v>0.48735226758034</c:v>
                </c:pt>
                <c:pt idx="326">
                  <c:v>0.582662447384668</c:v>
                </c:pt>
                <c:pt idx="327">
                  <c:v>0.6696738243743</c:v>
                </c:pt>
                <c:pt idx="328">
                  <c:v>0.6696738243743</c:v>
                </c:pt>
                <c:pt idx="329">
                  <c:v>0.6696738243743</c:v>
                </c:pt>
                <c:pt idx="330">
                  <c:v>0.582662447384668</c:v>
                </c:pt>
                <c:pt idx="331">
                  <c:v>0.582662447384668</c:v>
                </c:pt>
                <c:pt idx="332">
                  <c:v>0.38199175192251</c:v>
                </c:pt>
                <c:pt idx="333">
                  <c:v>0.381991751922529</c:v>
                </c:pt>
                <c:pt idx="334">
                  <c:v>0.130677323641617</c:v>
                </c:pt>
                <c:pt idx="335">
                  <c:v>0.130677323641617</c:v>
                </c:pt>
                <c:pt idx="336">
                  <c:v>0.264208716266143</c:v>
                </c:pt>
                <c:pt idx="337">
                  <c:v>0.381991751922529</c:v>
                </c:pt>
                <c:pt idx="338">
                  <c:v>0.487352267580357</c:v>
                </c:pt>
                <c:pt idx="339">
                  <c:v>0.381991751922529</c:v>
                </c:pt>
                <c:pt idx="340">
                  <c:v>0.381991751922529</c:v>
                </c:pt>
                <c:pt idx="341">
                  <c:v>0.264208716266143</c:v>
                </c:pt>
                <c:pt idx="342">
                  <c:v>0.264208716266143</c:v>
                </c:pt>
                <c:pt idx="343">
                  <c:v>0.38199175192251</c:v>
                </c:pt>
                <c:pt idx="344">
                  <c:v>0.48735226758034</c:v>
                </c:pt>
                <c:pt idx="345">
                  <c:v>0.48735226758034</c:v>
                </c:pt>
                <c:pt idx="346">
                  <c:v>0.38199175192251</c:v>
                </c:pt>
                <c:pt idx="347">
                  <c:v>0.264208716266121</c:v>
                </c:pt>
                <c:pt idx="348">
                  <c:v>0.130677323641593</c:v>
                </c:pt>
                <c:pt idx="349">
                  <c:v>-0.023473356185645</c:v>
                </c:pt>
                <c:pt idx="350">
                  <c:v>0.264208716266143</c:v>
                </c:pt>
                <c:pt idx="351">
                  <c:v>0.381991751922529</c:v>
                </c:pt>
                <c:pt idx="352">
                  <c:v>0.582662447384684</c:v>
                </c:pt>
                <c:pt idx="353">
                  <c:v>0.582662447384668</c:v>
                </c:pt>
                <c:pt idx="354">
                  <c:v>0.6696738243743</c:v>
                </c:pt>
                <c:pt idx="355">
                  <c:v>0.6696738243743</c:v>
                </c:pt>
                <c:pt idx="356">
                  <c:v>0.582662447384668</c:v>
                </c:pt>
                <c:pt idx="357">
                  <c:v>0.48735226758034</c:v>
                </c:pt>
                <c:pt idx="358">
                  <c:v>0.38199175192251</c:v>
                </c:pt>
                <c:pt idx="359">
                  <c:v>0.38199175192251</c:v>
                </c:pt>
                <c:pt idx="360">
                  <c:v>0.38199175192251</c:v>
                </c:pt>
                <c:pt idx="361">
                  <c:v>0.38199175192251</c:v>
                </c:pt>
                <c:pt idx="362">
                  <c:v>0.48735226758034</c:v>
                </c:pt>
                <c:pt idx="363">
                  <c:v>0.487352267580357</c:v>
                </c:pt>
                <c:pt idx="364">
                  <c:v>0.381991751922529</c:v>
                </c:pt>
                <c:pt idx="365">
                  <c:v>0.264208716266143</c:v>
                </c:pt>
                <c:pt idx="366">
                  <c:v>0.264208716266143</c:v>
                </c:pt>
                <c:pt idx="367">
                  <c:v>0.381991751922529</c:v>
                </c:pt>
                <c:pt idx="368">
                  <c:v>0.487352267580357</c:v>
                </c:pt>
                <c:pt idx="369">
                  <c:v>0.48735226758034</c:v>
                </c:pt>
                <c:pt idx="370">
                  <c:v>0.38199175192251</c:v>
                </c:pt>
                <c:pt idx="371">
                  <c:v>0.130677323641593</c:v>
                </c:pt>
                <c:pt idx="372">
                  <c:v>0.130677323641593</c:v>
                </c:pt>
                <c:pt idx="373">
                  <c:v>-0.0234733561856741</c:v>
                </c:pt>
                <c:pt idx="374">
                  <c:v>-0.0234733561856741</c:v>
                </c:pt>
                <c:pt idx="375">
                  <c:v>-0.023473356185645</c:v>
                </c:pt>
                <c:pt idx="376">
                  <c:v>0.264208716266143</c:v>
                </c:pt>
                <c:pt idx="377">
                  <c:v>0.264208716266143</c:v>
                </c:pt>
                <c:pt idx="378">
                  <c:v>0.264208716266143</c:v>
                </c:pt>
                <c:pt idx="379">
                  <c:v>0.130677323641617</c:v>
                </c:pt>
                <c:pt idx="380">
                  <c:v>0.264208716266143</c:v>
                </c:pt>
                <c:pt idx="381">
                  <c:v>0.264208716266143</c:v>
                </c:pt>
                <c:pt idx="382">
                  <c:v>0.264208716266143</c:v>
                </c:pt>
                <c:pt idx="383">
                  <c:v>0.264208716266143</c:v>
                </c:pt>
                <c:pt idx="384">
                  <c:v>0.381991751922529</c:v>
                </c:pt>
                <c:pt idx="385">
                  <c:v>0.48735226758034</c:v>
                </c:pt>
                <c:pt idx="386">
                  <c:v>0.582662447384668</c:v>
                </c:pt>
                <c:pt idx="387">
                  <c:v>0.582662447384668</c:v>
                </c:pt>
                <c:pt idx="388">
                  <c:v>0.48735226758034</c:v>
                </c:pt>
                <c:pt idx="389">
                  <c:v>0.487352267580357</c:v>
                </c:pt>
                <c:pt idx="390">
                  <c:v>0.381991751922529</c:v>
                </c:pt>
                <c:pt idx="391">
                  <c:v>0.582662447384684</c:v>
                </c:pt>
                <c:pt idx="392">
                  <c:v>0.487352267580357</c:v>
                </c:pt>
                <c:pt idx="393">
                  <c:v>0.6696738243743</c:v>
                </c:pt>
                <c:pt idx="394">
                  <c:v>0.6696738243743</c:v>
                </c:pt>
                <c:pt idx="395">
                  <c:v>0.6696738243743</c:v>
                </c:pt>
                <c:pt idx="396">
                  <c:v>0.48735226758034</c:v>
                </c:pt>
                <c:pt idx="397">
                  <c:v>0.48735226758034</c:v>
                </c:pt>
                <c:pt idx="398">
                  <c:v>0.48735226758034</c:v>
                </c:pt>
                <c:pt idx="399">
                  <c:v>0.582662447384668</c:v>
                </c:pt>
                <c:pt idx="400">
                  <c:v>0.48735226758034</c:v>
                </c:pt>
                <c:pt idx="401">
                  <c:v>0.48735226758034</c:v>
                </c:pt>
                <c:pt idx="402">
                  <c:v>0.38199175192251</c:v>
                </c:pt>
                <c:pt idx="403">
                  <c:v>0.264208716266121</c:v>
                </c:pt>
                <c:pt idx="404">
                  <c:v>0.130677323641593</c:v>
                </c:pt>
                <c:pt idx="405">
                  <c:v>-0.023473356185645</c:v>
                </c:pt>
                <c:pt idx="406">
                  <c:v>-0.205794912979605</c:v>
                </c:pt>
                <c:pt idx="407">
                  <c:v>-0.205794912979605</c:v>
                </c:pt>
                <c:pt idx="408">
                  <c:v>-0.023473356185645</c:v>
                </c:pt>
                <c:pt idx="409">
                  <c:v>-0.023473356185645</c:v>
                </c:pt>
                <c:pt idx="410">
                  <c:v>0.130677323641617</c:v>
                </c:pt>
                <c:pt idx="411">
                  <c:v>0.130677323641593</c:v>
                </c:pt>
                <c:pt idx="412">
                  <c:v>0.38199175192251</c:v>
                </c:pt>
                <c:pt idx="413">
                  <c:v>0.264208716266143</c:v>
                </c:pt>
                <c:pt idx="414">
                  <c:v>0.130677323641617</c:v>
                </c:pt>
                <c:pt idx="415">
                  <c:v>-0.023473356185645</c:v>
                </c:pt>
                <c:pt idx="416">
                  <c:v>-0.023473356185645</c:v>
                </c:pt>
                <c:pt idx="417">
                  <c:v>-0.023473356185645</c:v>
                </c:pt>
                <c:pt idx="418">
                  <c:v>0.130677323641617</c:v>
                </c:pt>
                <c:pt idx="419">
                  <c:v>0.130677323641617</c:v>
                </c:pt>
                <c:pt idx="420">
                  <c:v>0.130677323641617</c:v>
                </c:pt>
                <c:pt idx="421">
                  <c:v>0.264208716266143</c:v>
                </c:pt>
                <c:pt idx="422">
                  <c:v>0.381991751922529</c:v>
                </c:pt>
                <c:pt idx="423">
                  <c:v>0.582662447384684</c:v>
                </c:pt>
                <c:pt idx="424">
                  <c:v>0.487352267580357</c:v>
                </c:pt>
                <c:pt idx="425">
                  <c:v>0.487352267580357</c:v>
                </c:pt>
                <c:pt idx="426">
                  <c:v>0.487352267580357</c:v>
                </c:pt>
                <c:pt idx="427">
                  <c:v>0.381991751922529</c:v>
                </c:pt>
                <c:pt idx="428">
                  <c:v>0.381991751922529</c:v>
                </c:pt>
                <c:pt idx="429">
                  <c:v>0.381991751922529</c:v>
                </c:pt>
                <c:pt idx="430">
                  <c:v>0.48735226758034</c:v>
                </c:pt>
                <c:pt idx="431">
                  <c:v>0.264208716266143</c:v>
                </c:pt>
                <c:pt idx="432">
                  <c:v>0.130677323641617</c:v>
                </c:pt>
                <c:pt idx="433">
                  <c:v>-0.0234733561856159</c:v>
                </c:pt>
                <c:pt idx="434">
                  <c:v>0.264208716266143</c:v>
                </c:pt>
                <c:pt idx="435">
                  <c:v>0.264208716266143</c:v>
                </c:pt>
                <c:pt idx="436">
                  <c:v>0.264208716266143</c:v>
                </c:pt>
                <c:pt idx="437">
                  <c:v>0.130677323641617</c:v>
                </c:pt>
                <c:pt idx="438">
                  <c:v>-0.023473356185645</c:v>
                </c:pt>
                <c:pt idx="439">
                  <c:v>0.130677323641617</c:v>
                </c:pt>
                <c:pt idx="440">
                  <c:v>0.264208716266143</c:v>
                </c:pt>
                <c:pt idx="441">
                  <c:v>0.130677323641617</c:v>
                </c:pt>
                <c:pt idx="442">
                  <c:v>-0.023473356185645</c:v>
                </c:pt>
                <c:pt idx="443">
                  <c:v>-0.428938464293824</c:v>
                </c:pt>
                <c:pt idx="444">
                  <c:v>-0.023473356185645</c:v>
                </c:pt>
                <c:pt idx="445">
                  <c:v>0.130677323641617</c:v>
                </c:pt>
                <c:pt idx="446">
                  <c:v>0.264208716266143</c:v>
                </c:pt>
                <c:pt idx="447">
                  <c:v>0.264208716266143</c:v>
                </c:pt>
                <c:pt idx="448">
                  <c:v>0.130677323641617</c:v>
                </c:pt>
                <c:pt idx="449">
                  <c:v>0.130677323641617</c:v>
                </c:pt>
                <c:pt idx="450">
                  <c:v>-0.0234733561856159</c:v>
                </c:pt>
                <c:pt idx="451">
                  <c:v>0.264208716266165</c:v>
                </c:pt>
                <c:pt idx="452">
                  <c:v>0.264208716266165</c:v>
                </c:pt>
                <c:pt idx="453">
                  <c:v>0.381991751922529</c:v>
                </c:pt>
                <c:pt idx="454">
                  <c:v>-0.0234733561856159</c:v>
                </c:pt>
                <c:pt idx="455">
                  <c:v>-0.0234733561856159</c:v>
                </c:pt>
                <c:pt idx="456">
                  <c:v>-0.20579491297957</c:v>
                </c:pt>
                <c:pt idx="457">
                  <c:v>0.130677323641642</c:v>
                </c:pt>
                <c:pt idx="458">
                  <c:v>0.130677323641642</c:v>
                </c:pt>
                <c:pt idx="459">
                  <c:v>0.130677323641642</c:v>
                </c:pt>
                <c:pt idx="460">
                  <c:v>-0.0234733561856159</c:v>
                </c:pt>
                <c:pt idx="461">
                  <c:v>-0.0234733561856159</c:v>
                </c:pt>
                <c:pt idx="462">
                  <c:v>0.130677323641642</c:v>
                </c:pt>
                <c:pt idx="463">
                  <c:v>0.264208716266165</c:v>
                </c:pt>
                <c:pt idx="464">
                  <c:v>0.264208716266143</c:v>
                </c:pt>
                <c:pt idx="465">
                  <c:v>-0.023473356185645</c:v>
                </c:pt>
                <c:pt idx="466">
                  <c:v>-0.20579491297957</c:v>
                </c:pt>
                <c:pt idx="467">
                  <c:v>-0.0234733561856159</c:v>
                </c:pt>
                <c:pt idx="468">
                  <c:v>0.130677323641617</c:v>
                </c:pt>
                <c:pt idx="469">
                  <c:v>0.264208716266143</c:v>
                </c:pt>
                <c:pt idx="470">
                  <c:v>-0.023473356185645</c:v>
                </c:pt>
                <c:pt idx="471">
                  <c:v>-0.205794912979605</c:v>
                </c:pt>
                <c:pt idx="472">
                  <c:v>-0.716620536745619</c:v>
                </c:pt>
                <c:pt idx="473">
                  <c:v>-0.428938464293824</c:v>
                </c:pt>
                <c:pt idx="474">
                  <c:v>-0.205794912979605</c:v>
                </c:pt>
                <c:pt idx="475">
                  <c:v>-0.205794912979605</c:v>
                </c:pt>
                <c:pt idx="476">
                  <c:v>-0.205794912979605</c:v>
                </c:pt>
                <c:pt idx="477">
                  <c:v>-0.0234733561856741</c:v>
                </c:pt>
                <c:pt idx="478">
                  <c:v>-0.023473356185645</c:v>
                </c:pt>
                <c:pt idx="479">
                  <c:v>-0.205794912979605</c:v>
                </c:pt>
                <c:pt idx="480">
                  <c:v>-0.428938464293824</c:v>
                </c:pt>
                <c:pt idx="481">
                  <c:v>-0.205794912979605</c:v>
                </c:pt>
                <c:pt idx="482">
                  <c:v>-0.205794912979605</c:v>
                </c:pt>
                <c:pt idx="483">
                  <c:v>-0.716620536745619</c:v>
                </c:pt>
                <c:pt idx="484">
                  <c:v>-1.12208564485373</c:v>
                </c:pt>
                <c:pt idx="485">
                  <c:v>-0.716620536745561</c:v>
                </c:pt>
                <c:pt idx="486">
                  <c:v>-0.20579491297964</c:v>
                </c:pt>
                <c:pt idx="487">
                  <c:v>-0.428938464293868</c:v>
                </c:pt>
                <c:pt idx="488">
                  <c:v>-0.716620536745619</c:v>
                </c:pt>
                <c:pt idx="489">
                  <c:v>-1.81523282541367</c:v>
                </c:pt>
                <c:pt idx="490">
                  <c:v>-1.12208564485373</c:v>
                </c:pt>
                <c:pt idx="491">
                  <c:v>-1.12208564485373</c:v>
                </c:pt>
                <c:pt idx="492">
                  <c:v>-0.716620536745561</c:v>
                </c:pt>
                <c:pt idx="493">
                  <c:v>-1.12208564485373</c:v>
                </c:pt>
                <c:pt idx="494">
                  <c:v>-1.12208564485373</c:v>
                </c:pt>
                <c:pt idx="495">
                  <c:v>-0.716620536745619</c:v>
                </c:pt>
                <c:pt idx="496">
                  <c:v>-0.205794912979605</c:v>
                </c:pt>
                <c:pt idx="497">
                  <c:v>-1.12208564485373</c:v>
                </c:pt>
                <c:pt idx="498">
                  <c:v>-1.12208564485381</c:v>
                </c:pt>
                <c:pt idx="499">
                  <c:v>-1.12208564485381</c:v>
                </c:pt>
                <c:pt idx="500">
                  <c:v>-0.716620536745619</c:v>
                </c:pt>
                <c:pt idx="501">
                  <c:v>-1.12208564485381</c:v>
                </c:pt>
                <c:pt idx="502">
                  <c:v>-1.81523282541385</c:v>
                </c:pt>
                <c:pt idx="503">
                  <c:v>-0.428938464293824</c:v>
                </c:pt>
                <c:pt idx="504">
                  <c:v>-0.716620536745619</c:v>
                </c:pt>
                <c:pt idx="505">
                  <c:v>-1.12208564485381</c:v>
                </c:pt>
                <c:pt idx="506">
                  <c:v/>
                </c:pt>
                <c:pt idx="507">
                  <c:v>-1.81523282541367</c:v>
                </c:pt>
                <c:pt idx="508">
                  <c:v>-1.12208564485373</c:v>
                </c:pt>
                <c:pt idx="509">
                  <c:v>-0.716620536745619</c:v>
                </c:pt>
                <c:pt idx="510">
                  <c:v>-0.716620536745619</c:v>
                </c:pt>
                <c:pt idx="511">
                  <c:v>-0.716620536745619</c:v>
                </c:pt>
                <c:pt idx="512">
                  <c:v>-0.716620536745619</c:v>
                </c:pt>
                <c:pt idx="513">
                  <c:v>-0.716620536745619</c:v>
                </c:pt>
                <c:pt idx="514">
                  <c:v>-0.716620536745619</c:v>
                </c:pt>
                <c:pt idx="515">
                  <c:v>-1.12208564485373</c:v>
                </c:pt>
                <c:pt idx="516">
                  <c:v/>
                </c:pt>
                <c:pt idx="517">
                  <c:v>-1.12208564485373</c:v>
                </c:pt>
                <c:pt idx="518">
                  <c:v>-0.716620536745503</c:v>
                </c:pt>
                <c:pt idx="519">
                  <c:v>-0.20579491297957</c:v>
                </c:pt>
                <c:pt idx="520">
                  <c:v>-0.20579491297957</c:v>
                </c:pt>
                <c:pt idx="521">
                  <c:v>-0.20579491297957</c:v>
                </c:pt>
                <c:pt idx="522">
                  <c:v>-0.42893846429378</c:v>
                </c:pt>
                <c:pt idx="523">
                  <c:v>-1.81523282541367</c:v>
                </c:pt>
                <c:pt idx="524">
                  <c:v>-1.81523282541367</c:v>
                </c:pt>
                <c:pt idx="525">
                  <c:v>-0.42893846429378</c:v>
                </c:pt>
                <c:pt idx="526">
                  <c:v>-0.20579491297957</c:v>
                </c:pt>
                <c:pt idx="527">
                  <c:v>-0.20579491297957</c:v>
                </c:pt>
                <c:pt idx="528">
                  <c:v>-1.12208564485373</c:v>
                </c:pt>
                <c:pt idx="529">
                  <c:v>-1.12208564485373</c:v>
                </c:pt>
                <c:pt idx="530">
                  <c:v>-1.12208564485373</c:v>
                </c:pt>
                <c:pt idx="531">
                  <c:v>-0.716620536745561</c:v>
                </c:pt>
                <c:pt idx="532">
                  <c:v>-1.12208564485373</c:v>
                </c:pt>
                <c:pt idx="533">
                  <c:v>-1.81523282541367</c:v>
                </c:pt>
                <c:pt idx="534">
                  <c:v/>
                </c:pt>
                <c:pt idx="535">
                  <c:v>-1.81523282541367</c:v>
                </c:pt>
                <c:pt idx="536">
                  <c:v>-0.716620536745561</c:v>
                </c:pt>
                <c:pt idx="537">
                  <c:v>-0.42893846429378</c:v>
                </c:pt>
                <c:pt idx="538">
                  <c:v>-0.716620536745619</c:v>
                </c:pt>
                <c:pt idx="539">
                  <c:v/>
                </c:pt>
                <c:pt idx="540">
                  <c:v/>
                </c:pt>
                <c:pt idx="541">
                  <c:v/>
                </c:pt>
                <c:pt idx="542">
                  <c:v>-1.12208564485373</c:v>
                </c:pt>
                <c:pt idx="543">
                  <c:v>-0.716620536745561</c:v>
                </c:pt>
                <c:pt idx="544">
                  <c:v>-0.716620536745561</c:v>
                </c:pt>
                <c:pt idx="545">
                  <c:v>-1.81523282541367</c:v>
                </c:pt>
                <c:pt idx="546">
                  <c:v/>
                </c:pt>
                <c:pt idx="547">
                  <c:v>-1.81523282541367</c:v>
                </c:pt>
                <c:pt idx="548">
                  <c:v>-0.716620536745561</c:v>
                </c:pt>
                <c:pt idx="549">
                  <c:v>-0.428938464293824</c:v>
                </c:pt>
                <c:pt idx="550">
                  <c:v>-0.716620536745561</c:v>
                </c:pt>
                <c:pt idx="551">
                  <c:v>-0.716620536745619</c:v>
                </c:pt>
                <c:pt idx="552">
                  <c:v>-0.428938464293824</c:v>
                </c:pt>
                <c:pt idx="553">
                  <c:v>-0.205794912979605</c:v>
                </c:pt>
                <c:pt idx="554">
                  <c:v>-0.20579491297957</c:v>
                </c:pt>
                <c:pt idx="555">
                  <c:v>-0.42893846429378</c:v>
                </c:pt>
                <c:pt idx="556">
                  <c:v>-0.716620536745561</c:v>
                </c:pt>
                <c:pt idx="557">
                  <c:v>-1.12208564485381</c:v>
                </c:pt>
                <c:pt idx="558">
                  <c:v>-1.12208564485381</c:v>
                </c:pt>
                <c:pt idx="559">
                  <c:v>-0.716620536745619</c:v>
                </c:pt>
                <c:pt idx="560">
                  <c:v>-0.716620536745619</c:v>
                </c:pt>
                <c:pt idx="561">
                  <c:v>-0.716620536745619</c:v>
                </c:pt>
                <c:pt idx="562">
                  <c:v>-1.12208564485381</c:v>
                </c:pt>
                <c:pt idx="563">
                  <c:v>-0.716620536745619</c:v>
                </c:pt>
                <c:pt idx="564">
                  <c:v>-0.205794912979605</c:v>
                </c:pt>
                <c:pt idx="565">
                  <c:v>-0.205794912979605</c:v>
                </c:pt>
                <c:pt idx="566">
                  <c:v>-0.023473356185645</c:v>
                </c:pt>
                <c:pt idx="567">
                  <c:v>-0.716620536745619</c:v>
                </c:pt>
                <c:pt idx="568">
                  <c:v>-0.716620536745619</c:v>
                </c:pt>
                <c:pt idx="569">
                  <c:v>-1.12208564485373</c:v>
                </c:pt>
                <c:pt idx="570">
                  <c:v>-1.12208564485381</c:v>
                </c:pt>
                <c:pt idx="571">
                  <c:v>-1.81523282541367</c:v>
                </c:pt>
                <c:pt idx="572">
                  <c:v>-1.81523282541367</c:v>
                </c:pt>
                <c:pt idx="573">
                  <c:v>-1.81523282541367</c:v>
                </c:pt>
                <c:pt idx="574">
                  <c:v>-0.716620536745619</c:v>
                </c:pt>
                <c:pt idx="575">
                  <c:v>-0.716620536745619</c:v>
                </c:pt>
                <c:pt idx="576">
                  <c:v>-0.428938464293824</c:v>
                </c:pt>
                <c:pt idx="577">
                  <c:v>-1.12208564485373</c:v>
                </c:pt>
                <c:pt idx="578">
                  <c:v>-0.716620536745619</c:v>
                </c:pt>
                <c:pt idx="579">
                  <c:v>-0.716620536745561</c:v>
                </c:pt>
                <c:pt idx="580">
                  <c:v>-0.428938464293824</c:v>
                </c:pt>
                <c:pt idx="581">
                  <c:v>-0.716620536745561</c:v>
                </c:pt>
                <c:pt idx="582">
                  <c:v>-0.42893846429378</c:v>
                </c:pt>
                <c:pt idx="583">
                  <c:v>-0.428938464293824</c:v>
                </c:pt>
                <c:pt idx="584">
                  <c:v>-0.716620536745619</c:v>
                </c:pt>
                <c:pt idx="585">
                  <c:v>-1.12208564485381</c:v>
                </c:pt>
                <c:pt idx="586">
                  <c:v>-1.12208564485373</c:v>
                </c:pt>
                <c:pt idx="587">
                  <c:v>-1.12208564485381</c:v>
                </c:pt>
                <c:pt idx="588">
                  <c:v>-0.716620536745619</c:v>
                </c:pt>
                <c:pt idx="589">
                  <c:v>-1.12208564485381</c:v>
                </c:pt>
                <c:pt idx="590">
                  <c:v>-0.716620536745619</c:v>
                </c:pt>
                <c:pt idx="591">
                  <c:v>-0.716620536745561</c:v>
                </c:pt>
                <c:pt idx="592">
                  <c:v>-0.716620536745619</c:v>
                </c:pt>
                <c:pt idx="593">
                  <c:v>-0.428938464293824</c:v>
                </c:pt>
                <c:pt idx="594">
                  <c:v>-0.716620536745619</c:v>
                </c:pt>
                <c:pt idx="595">
                  <c:v>-0.428938464293824</c:v>
                </c:pt>
                <c:pt idx="596">
                  <c:v>-0.716620536745619</c:v>
                </c:pt>
                <c:pt idx="597">
                  <c:v>-0.428938464293824</c:v>
                </c:pt>
                <c:pt idx="598">
                  <c:v>-0.716620536745561</c:v>
                </c:pt>
                <c:pt idx="599">
                  <c:v>-0.716620536745619</c:v>
                </c:pt>
                <c:pt idx="600">
                  <c:v>-1.12208564485373</c:v>
                </c:pt>
                <c:pt idx="601">
                  <c:v>-0.716620536745619</c:v>
                </c:pt>
                <c:pt idx="602">
                  <c:v>-1.12208564485381</c:v>
                </c:pt>
                <c:pt idx="603">
                  <c:v>-1.12208564485373</c:v>
                </c:pt>
                <c:pt idx="604">
                  <c:v>-1.81523282541367</c:v>
                </c:pt>
                <c:pt idx="605">
                  <c:v>-0.716620536745561</c:v>
                </c:pt>
                <c:pt idx="606">
                  <c:v>-1.12208564485373</c:v>
                </c:pt>
                <c:pt idx="607">
                  <c:v>-0.42893846429378</c:v>
                </c:pt>
                <c:pt idx="608">
                  <c:v>-1.12208564485373</c:v>
                </c:pt>
                <c:pt idx="609">
                  <c:v>-0.716620536745561</c:v>
                </c:pt>
                <c:pt idx="610">
                  <c:v>-1.12208564485373</c:v>
                </c:pt>
                <c:pt idx="611">
                  <c:v>-1.12208564485381</c:v>
                </c:pt>
                <c:pt idx="612">
                  <c:v>-1.12208564485373</c:v>
                </c:pt>
                <c:pt idx="613">
                  <c:v>-1.12208564485373</c:v>
                </c:pt>
                <c:pt idx="614">
                  <c:v>-1.81523282541367</c:v>
                </c:pt>
                <c:pt idx="615">
                  <c:v>-1.81523282541367</c:v>
                </c:pt>
                <c:pt idx="616">
                  <c:v>-1.81523282541367</c:v>
                </c:pt>
                <c:pt idx="617">
                  <c:v>-1.12208564485373</c:v>
                </c:pt>
                <c:pt idx="618">
                  <c:v>-1.12208564485373</c:v>
                </c:pt>
                <c:pt idx="619">
                  <c:v>-0.716620536745561</c:v>
                </c:pt>
                <c:pt idx="620">
                  <c:v>-0.716620536745561</c:v>
                </c:pt>
                <c:pt idx="621">
                  <c:v>-1.12208564485373</c:v>
                </c:pt>
                <c:pt idx="622">
                  <c:v/>
                </c:pt>
                <c:pt idx="623">
                  <c:v/>
                </c:pt>
                <c:pt idx="624">
                  <c:v>-1.12208564485373</c:v>
                </c:pt>
                <c:pt idx="625">
                  <c:v>-1.12208564485373</c:v>
                </c:pt>
                <c:pt idx="626">
                  <c:v>-1.12208564485381</c:v>
                </c:pt>
                <c:pt idx="627">
                  <c:v/>
                </c:pt>
                <c:pt idx="628">
                  <c:v>-1.81523282541367</c:v>
                </c:pt>
                <c:pt idx="629">
                  <c:v>-1.81523282541367</c:v>
                </c:pt>
                <c:pt idx="630">
                  <c:v>-1.12208564485373</c:v>
                </c:pt>
                <c:pt idx="631">
                  <c:v>-1.12208564485373</c:v>
                </c:pt>
                <c:pt idx="632">
                  <c:v>-1.12208564485373</c:v>
                </c:pt>
                <c:pt idx="633">
                  <c:v>-1.81523282541367</c:v>
                </c:pt>
                <c:pt idx="634">
                  <c:v>-1.81523282541367</c:v>
                </c:pt>
                <c:pt idx="635">
                  <c:v/>
                </c:pt>
                <c:pt idx="636">
                  <c:v/>
                </c:pt>
                <c:pt idx="637">
                  <c:v>-1.81523282541367</c:v>
                </c:pt>
                <c:pt idx="638">
                  <c:v>-0.716620536745561</c:v>
                </c:pt>
                <c:pt idx="639">
                  <c:v>-1.81523282541367</c:v>
                </c:pt>
                <c:pt idx="640">
                  <c:v/>
                </c:pt>
                <c:pt idx="641">
                  <c:v/>
                </c:pt>
                <c:pt idx="642">
                  <c:v>-0.716620536745561</c:v>
                </c:pt>
                <c:pt idx="643">
                  <c:v>-1.12208564485373</c:v>
                </c:pt>
                <c:pt idx="644">
                  <c:v>-1.81523282541367</c:v>
                </c:pt>
                <c:pt idx="645">
                  <c:v/>
                </c:pt>
                <c:pt idx="646">
                  <c:v>-1.81523282541367</c:v>
                </c:pt>
                <c:pt idx="647">
                  <c:v/>
                </c:pt>
                <c:pt idx="648">
                  <c:v>-1.81523282541367</c:v>
                </c:pt>
                <c:pt idx="649">
                  <c:v>-1.81523282541385</c:v>
                </c:pt>
                <c:pt idx="650">
                  <c:v>-1.12208564485373</c:v>
                </c:pt>
                <c:pt idx="651">
                  <c:v>-1.81523282541367</c:v>
                </c:pt>
                <c:pt idx="652">
                  <c:v>-1.81523282541367</c:v>
                </c:pt>
                <c:pt idx="653">
                  <c:v>-1.81523282541367</c:v>
                </c:pt>
                <c:pt idx="654">
                  <c:v>-0.716620536745561</c:v>
                </c:pt>
                <c:pt idx="655">
                  <c:v>-0.716620536745561</c:v>
                </c:pt>
                <c:pt idx="656">
                  <c:v>-0.42893846429378</c:v>
                </c:pt>
                <c:pt idx="657">
                  <c:v>-1.81523282541367</c:v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>-1.12208564485373</c:v>
                </c:pt>
                <c:pt idx="662">
                  <c:v>-1.40976771730551</c:v>
                </c:pt>
                <c:pt idx="663">
                  <c:v>-3.10554713956162</c:v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25109450"/>
        <c:axId val="92987020"/>
      </c:scatterChart>
      <c:valAx>
        <c:axId val="25109450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92987020"/>
        <c:crossesAt val="0"/>
      </c:valAx>
      <c:valAx>
        <c:axId val="92987020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25109450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 sz="1400">
                <a:solidFill>
                  <a:srgbClr val="595959"/>
                </a:solidFill>
                <a:latin typeface="Calibri"/>
              </a:rPr>
              <a:t>300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3"/>
          </c:marker>
          <c:xVal>
            <c:numRef>
              <c:f>チャネル5まとめ!$A$6:$A$688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チャネル5まとめ!$N$6:$N$688</c:f>
              <c:numCache>
                <c:formatCode>General</c:formatCode>
                <c:ptCount val="683"/>
                <c:pt idx="0">
                  <c:v>3.05230162504188</c:v>
                </c:pt>
                <c:pt idx="1">
                  <c:v>3.06756909717267</c:v>
                </c:pt>
                <c:pt idx="2">
                  <c:v>3.10474810041443</c:v>
                </c:pt>
                <c:pt idx="3">
                  <c:v>3.10474810041443</c:v>
                </c:pt>
                <c:pt idx="4">
                  <c:v>3.11924110771699</c:v>
                </c:pt>
                <c:pt idx="5">
                  <c:v>3.11202085974351</c:v>
                </c:pt>
                <c:pt idx="6">
                  <c:v>3.12640959719561</c:v>
                </c:pt>
                <c:pt idx="7">
                  <c:v>3.12640959719561</c:v>
                </c:pt>
                <c:pt idx="8">
                  <c:v>3.13352706496447</c:v>
                </c:pt>
                <c:pt idx="9">
                  <c:v>3.13352706496447</c:v>
                </c:pt>
                <c:pt idx="10">
                  <c:v>3.11924110771699</c:v>
                </c:pt>
                <c:pt idx="11">
                  <c:v>3.12640959719561</c:v>
                </c:pt>
                <c:pt idx="12">
                  <c:v>3.11202085974351</c:v>
                </c:pt>
                <c:pt idx="13">
                  <c:v>3.11202085974351</c:v>
                </c:pt>
                <c:pt idx="14">
                  <c:v>3.09004195302473</c:v>
                </c:pt>
                <c:pt idx="15">
                  <c:v>3.08260697453721</c:v>
                </c:pt>
                <c:pt idx="16">
                  <c:v>3.07511630280806</c:v>
                </c:pt>
                <c:pt idx="17">
                  <c:v>3.06756909717267</c:v>
                </c:pt>
                <c:pt idx="18">
                  <c:v>3.04457957894797</c:v>
                </c:pt>
                <c:pt idx="19">
                  <c:v>3.03679743850592</c:v>
                </c:pt>
                <c:pt idx="20">
                  <c:v>3.02895426104489</c:v>
                </c:pt>
                <c:pt idx="21">
                  <c:v>3.03679743850592</c:v>
                </c:pt>
                <c:pt idx="22">
                  <c:v>3.00504874019134</c:v>
                </c:pt>
                <c:pt idx="23">
                  <c:v>2.99695152995872</c:v>
                </c:pt>
                <c:pt idx="24">
                  <c:v>2.97225891736835</c:v>
                </c:pt>
                <c:pt idx="25">
                  <c:v>2.97225891736835</c:v>
                </c:pt>
                <c:pt idx="26">
                  <c:v>2.95545179905197</c:v>
                </c:pt>
                <c:pt idx="27">
                  <c:v>2.93835736569267</c:v>
                </c:pt>
                <c:pt idx="28">
                  <c:v>2.92969930294955</c:v>
                </c:pt>
                <c:pt idx="29">
                  <c:v>2.92969930294955</c:v>
                </c:pt>
                <c:pt idx="30">
                  <c:v>2.91215499329864</c:v>
                </c:pt>
                <c:pt idx="31">
                  <c:v>2.9032660458814</c:v>
                </c:pt>
                <c:pt idx="32">
                  <c:v>2.89429737589864</c:v>
                </c:pt>
                <c:pt idx="33">
                  <c:v>2.9032660458814</c:v>
                </c:pt>
                <c:pt idx="34">
                  <c:v>2.9032660458814</c:v>
                </c:pt>
                <c:pt idx="35">
                  <c:v>2.89429737589864</c:v>
                </c:pt>
                <c:pt idx="36">
                  <c:v>2.87611505681545</c:v>
                </c:pt>
                <c:pt idx="37">
                  <c:v>2.85759600904821</c:v>
                </c:pt>
                <c:pt idx="38">
                  <c:v>2.83872752474383</c:v>
                </c:pt>
                <c:pt idx="39">
                  <c:v>2.82915807372767</c:v>
                </c:pt>
                <c:pt idx="40">
                  <c:v>2.81949616281594</c:v>
                </c:pt>
                <c:pt idx="41">
                  <c:v>2.79988769142756</c:v>
                </c:pt>
                <c:pt idx="42">
                  <c:v>2.77988702472089</c:v>
                </c:pt>
                <c:pt idx="43">
                  <c:v>2.76973465325687</c:v>
                </c:pt>
                <c:pt idx="44">
                  <c:v>2.77988702472089</c:v>
                </c:pt>
                <c:pt idx="45">
                  <c:v>2.77988702472089</c:v>
                </c:pt>
                <c:pt idx="46">
                  <c:v>2.76973465325687</c:v>
                </c:pt>
                <c:pt idx="47">
                  <c:v>2.76973465325687</c:v>
                </c:pt>
                <c:pt idx="48">
                  <c:v>2.77988702472089</c:v>
                </c:pt>
                <c:pt idx="49">
                  <c:v>2.77988702472089</c:v>
                </c:pt>
                <c:pt idx="50">
                  <c:v>2.74911536605414</c:v>
                </c:pt>
                <c:pt idx="51">
                  <c:v>2.71736666773956</c:v>
                </c:pt>
                <c:pt idx="52">
                  <c:v>2.72806195685631</c:v>
                </c:pt>
                <c:pt idx="53">
                  <c:v>2.72806195685631</c:v>
                </c:pt>
                <c:pt idx="54">
                  <c:v>2.73864406618684</c:v>
                </c:pt>
                <c:pt idx="55">
                  <c:v>2.73864406618684</c:v>
                </c:pt>
                <c:pt idx="56">
                  <c:v>2.73864406618684</c:v>
                </c:pt>
                <c:pt idx="57">
                  <c:v>2.73864406618684</c:v>
                </c:pt>
                <c:pt idx="58">
                  <c:v>2.71736666773956</c:v>
                </c:pt>
                <c:pt idx="59">
                  <c:v>2.70655575163534</c:v>
                </c:pt>
                <c:pt idx="60">
                  <c:v>2.69562668110315</c:v>
                </c:pt>
                <c:pt idx="61">
                  <c:v>2.69562668110315</c:v>
                </c:pt>
                <c:pt idx="62">
                  <c:v>2.68457684491657</c:v>
                </c:pt>
                <c:pt idx="63">
                  <c:v>2.67340354431844</c:v>
                </c:pt>
                <c:pt idx="64">
                  <c:v>2.63911447083981</c:v>
                </c:pt>
                <c:pt idx="65">
                  <c:v>2.63911447083981</c:v>
                </c:pt>
                <c:pt idx="66">
                  <c:v>2.63911447083981</c:v>
                </c:pt>
                <c:pt idx="67">
                  <c:v>2.66210398906451</c:v>
                </c:pt>
                <c:pt idx="68">
                  <c:v>2.66210398906451</c:v>
                </c:pt>
                <c:pt idx="69">
                  <c:v>2.65067529324089</c:v>
                </c:pt>
                <c:pt idx="70">
                  <c:v>2.63911447083981</c:v>
                </c:pt>
                <c:pt idx="71">
                  <c:v>2.63911447083981</c:v>
                </c:pt>
                <c:pt idx="72">
                  <c:v>2.65067529324089</c:v>
                </c:pt>
                <c:pt idx="73">
                  <c:v>2.63911447083981</c:v>
                </c:pt>
                <c:pt idx="74">
                  <c:v>2.62741843107662</c:v>
                </c:pt>
                <c:pt idx="75">
                  <c:v>2.61558397342962</c:v>
                </c:pt>
                <c:pt idx="76">
                  <c:v>2.6036077823829</c:v>
                </c:pt>
                <c:pt idx="77">
                  <c:v>2.57921632925874</c:v>
                </c:pt>
                <c:pt idx="78">
                  <c:v>2.56679380926018</c:v>
                </c:pt>
                <c:pt idx="79">
                  <c:v>2.56679380926018</c:v>
                </c:pt>
                <c:pt idx="80">
                  <c:v>2.59148642185056</c:v>
                </c:pt>
                <c:pt idx="81">
                  <c:v>2.57921632925874</c:v>
                </c:pt>
                <c:pt idx="82">
                  <c:v>2.56679380926019</c:v>
                </c:pt>
                <c:pt idx="83">
                  <c:v>2.5414760012759</c:v>
                </c:pt>
                <c:pt idx="84">
                  <c:v>2.56679380926018</c:v>
                </c:pt>
                <c:pt idx="85">
                  <c:v>2.5414760012759</c:v>
                </c:pt>
                <c:pt idx="86">
                  <c:v>2.52857259643999</c:v>
                </c:pt>
                <c:pt idx="87">
                  <c:v>2.50225528812261</c:v>
                </c:pt>
                <c:pt idx="88">
                  <c:v>2.50225528812261</c:v>
                </c:pt>
                <c:pt idx="89">
                  <c:v>2.50225528812261</c:v>
                </c:pt>
                <c:pt idx="90">
                  <c:v>2.48883226779047</c:v>
                </c:pt>
                <c:pt idx="91">
                  <c:v>2.48883226779047</c:v>
                </c:pt>
                <c:pt idx="92">
                  <c:v>2.47522661573469</c:v>
                </c:pt>
                <c:pt idx="93">
                  <c:v>2.47522661573469</c:v>
                </c:pt>
                <c:pt idx="94">
                  <c:v>2.47522661573469</c:v>
                </c:pt>
                <c:pt idx="95">
                  <c:v>2.46143329360236</c:v>
                </c:pt>
                <c:pt idx="96">
                  <c:v>2.43326241663566</c:v>
                </c:pt>
                <c:pt idx="97">
                  <c:v>2.43326241663566</c:v>
                </c:pt>
                <c:pt idx="98">
                  <c:v>2.43326241663566</c:v>
                </c:pt>
                <c:pt idx="99">
                  <c:v>2.44744705162762</c:v>
                </c:pt>
                <c:pt idx="100">
                  <c:v>2.44744705162762</c:v>
                </c:pt>
                <c:pt idx="101">
                  <c:v>2.44744705162762</c:v>
                </c:pt>
                <c:pt idx="102">
                  <c:v>2.44744705162762</c:v>
                </c:pt>
                <c:pt idx="103">
                  <c:v>2.44744705162762</c:v>
                </c:pt>
                <c:pt idx="104">
                  <c:v>2.44744705162762</c:v>
                </c:pt>
                <c:pt idx="105">
                  <c:v>2.44744705162762</c:v>
                </c:pt>
                <c:pt idx="106">
                  <c:v>2.44744705162762</c:v>
                </c:pt>
                <c:pt idx="107">
                  <c:v>2.43326241663566</c:v>
                </c:pt>
                <c:pt idx="108">
                  <c:v>2.40427487976241</c:v>
                </c:pt>
                <c:pt idx="109">
                  <c:v>2.37442191661273</c:v>
                </c:pt>
                <c:pt idx="110">
                  <c:v>2.35915444448194</c:v>
                </c:pt>
                <c:pt idx="111">
                  <c:v>2.38945979397727</c:v>
                </c:pt>
                <c:pt idx="112">
                  <c:v>2.38945979397727</c:v>
                </c:pt>
                <c:pt idx="113">
                  <c:v>2.40427487976241</c:v>
                </c:pt>
                <c:pt idx="114">
                  <c:v>2.34365025794597</c:v>
                </c:pt>
                <c:pt idx="115">
                  <c:v>2.34365025794597</c:v>
                </c:pt>
                <c:pt idx="116">
                  <c:v>2.34365025794597</c:v>
                </c:pt>
                <c:pt idx="117">
                  <c:v>2.34365025794597</c:v>
                </c:pt>
                <c:pt idx="118">
                  <c:v>2.34365025794597</c:v>
                </c:pt>
                <c:pt idx="119">
                  <c:v>2.34365025794598</c:v>
                </c:pt>
                <c:pt idx="120">
                  <c:v>2.35915444448194</c:v>
                </c:pt>
                <c:pt idx="121">
                  <c:v>2.32790190097783</c:v>
                </c:pt>
                <c:pt idx="122">
                  <c:v>2.29564103875962</c:v>
                </c:pt>
                <c:pt idx="123">
                  <c:v>2.29564103875961</c:v>
                </c:pt>
                <c:pt idx="124">
                  <c:v>2.31190155963139</c:v>
                </c:pt>
                <c:pt idx="125">
                  <c:v>2.34365025794598</c:v>
                </c:pt>
                <c:pt idx="126">
                  <c:v>2.32790190097783</c:v>
                </c:pt>
                <c:pt idx="127">
                  <c:v>2.3119015596314</c:v>
                </c:pt>
                <c:pt idx="128">
                  <c:v>2.27911173680841</c:v>
                </c:pt>
                <c:pt idx="129">
                  <c:v>2.2791117368084</c:v>
                </c:pt>
                <c:pt idx="130">
                  <c:v>2.2791117368084</c:v>
                </c:pt>
                <c:pt idx="131">
                  <c:v>2.2791117368084</c:v>
                </c:pt>
                <c:pt idx="132">
                  <c:v>2.24521018513272</c:v>
                </c:pt>
                <c:pt idx="133">
                  <c:v>2.22781844242085</c:v>
                </c:pt>
                <c:pt idx="134">
                  <c:v>2.21011886532145</c:v>
                </c:pt>
                <c:pt idx="135">
                  <c:v>2.22781844242085</c:v>
                </c:pt>
                <c:pt idx="136">
                  <c:v>2.22781844242085</c:v>
                </c:pt>
                <c:pt idx="137">
                  <c:v>2.24521018513272</c:v>
                </c:pt>
                <c:pt idx="138">
                  <c:v>2.24521018513272</c:v>
                </c:pt>
                <c:pt idx="139">
                  <c:v>2.24521018513272</c:v>
                </c:pt>
                <c:pt idx="140">
                  <c:v>2.24521018513272</c:v>
                </c:pt>
                <c:pt idx="141">
                  <c:v>2.24521018513272</c:v>
                </c:pt>
                <c:pt idx="142">
                  <c:v>2.22781844242085</c:v>
                </c:pt>
                <c:pt idx="143">
                  <c:v>2.19210035981877</c:v>
                </c:pt>
                <c:pt idx="144">
                  <c:v>2.17375122115058</c:v>
                </c:pt>
                <c:pt idx="145">
                  <c:v>2.17375122115058</c:v>
                </c:pt>
                <c:pt idx="146">
                  <c:v>2.17375122115058</c:v>
                </c:pt>
                <c:pt idx="147">
                  <c:v>2.17375122115058</c:v>
                </c:pt>
                <c:pt idx="148">
                  <c:v>2.17375122115058</c:v>
                </c:pt>
                <c:pt idx="149">
                  <c:v>2.15505908813843</c:v>
                </c:pt>
                <c:pt idx="150">
                  <c:v>2.15505908813843</c:v>
                </c:pt>
                <c:pt idx="151">
                  <c:v>2.15505908813843</c:v>
                </c:pt>
                <c:pt idx="152">
                  <c:v>2.17375122115058</c:v>
                </c:pt>
                <c:pt idx="153">
                  <c:v>2.13601089316773</c:v>
                </c:pt>
                <c:pt idx="154">
                  <c:v>2.09679018001445</c:v>
                </c:pt>
                <c:pt idx="155">
                  <c:v>2.05596818549419</c:v>
                </c:pt>
                <c:pt idx="156">
                  <c:v>2.07658747269693</c:v>
                </c:pt>
                <c:pt idx="157">
                  <c:v>2.0765916512638</c:v>
                </c:pt>
                <c:pt idx="158">
                  <c:v>2.07659582981322</c:v>
                </c:pt>
                <c:pt idx="159">
                  <c:v>2.05598098230011</c:v>
                </c:pt>
                <c:pt idx="160">
                  <c:v>2.05598098230011</c:v>
                </c:pt>
                <c:pt idx="161">
                  <c:v>2.07660000834518</c:v>
                </c:pt>
                <c:pt idx="162">
                  <c:v>2.07660000834518</c:v>
                </c:pt>
                <c:pt idx="163">
                  <c:v>2.05598098230011</c:v>
                </c:pt>
                <c:pt idx="164">
                  <c:v>2.03492784537296</c:v>
                </c:pt>
                <c:pt idx="165">
                  <c:v>2.01342192426046</c:v>
                </c:pt>
                <c:pt idx="166">
                  <c:v>2.01342192426047</c:v>
                </c:pt>
                <c:pt idx="167">
                  <c:v>1.96897076864835</c:v>
                </c:pt>
                <c:pt idx="168">
                  <c:v>1.99144331427711</c:v>
                </c:pt>
                <c:pt idx="169">
                  <c:v>1.99144331427711</c:v>
                </c:pt>
                <c:pt idx="170">
                  <c:v>2.01342192426047</c:v>
                </c:pt>
                <c:pt idx="171">
                  <c:v>1.96897076864835</c:v>
                </c:pt>
                <c:pt idx="172">
                  <c:v>1.99144331427711</c:v>
                </c:pt>
                <c:pt idx="173">
                  <c:v>1.99144331427712</c:v>
                </c:pt>
                <c:pt idx="174">
                  <c:v>2.01342192426047</c:v>
                </c:pt>
                <c:pt idx="175">
                  <c:v>1.94598157507585</c:v>
                </c:pt>
                <c:pt idx="176">
                  <c:v>1.94598157507584</c:v>
                </c:pt>
                <c:pt idx="177">
                  <c:v>1.89835422290068</c:v>
                </c:pt>
                <c:pt idx="178">
                  <c:v>1.92245141777735</c:v>
                </c:pt>
                <c:pt idx="179">
                  <c:v>1.92245141777735</c:v>
                </c:pt>
                <c:pt idx="180">
                  <c:v>1.94598157507584</c:v>
                </c:pt>
                <c:pt idx="181">
                  <c:v>1.92245141777735</c:v>
                </c:pt>
                <c:pt idx="182">
                  <c:v>1.84834457060767</c:v>
                </c:pt>
                <c:pt idx="183">
                  <c:v>1.8223694986719</c:v>
                </c:pt>
                <c:pt idx="184">
                  <c:v>1.84834457060766</c:v>
                </c:pt>
                <c:pt idx="185">
                  <c:v>1.89835422290069</c:v>
                </c:pt>
                <c:pt idx="186">
                  <c:v>1.92245141777735</c:v>
                </c:pt>
                <c:pt idx="187">
                  <c:v>1.92244654283189</c:v>
                </c:pt>
                <c:pt idx="188">
                  <c:v>1.92244166786266</c:v>
                </c:pt>
                <c:pt idx="189">
                  <c:v>1.92243679286967</c:v>
                </c:pt>
                <c:pt idx="190">
                  <c:v>1.87364662870024</c:v>
                </c:pt>
                <c:pt idx="191">
                  <c:v>1.82235333431269</c:v>
                </c:pt>
                <c:pt idx="192">
                  <c:v>1.82235333431269</c:v>
                </c:pt>
                <c:pt idx="193">
                  <c:v>1.84832882071595</c:v>
                </c:pt>
                <c:pt idx="194">
                  <c:v>1.84832882071595</c:v>
                </c:pt>
                <c:pt idx="195">
                  <c:v>1.82235333431269</c:v>
                </c:pt>
                <c:pt idx="196">
                  <c:v>1.82235333431269</c:v>
                </c:pt>
                <c:pt idx="197">
                  <c:v>1.84832882071595</c:v>
                </c:pt>
                <c:pt idx="198">
                  <c:v>1.82235333431269</c:v>
                </c:pt>
                <c:pt idx="199">
                  <c:v>1.82235333431269</c:v>
                </c:pt>
                <c:pt idx="200">
                  <c:v>1.76828611304241</c:v>
                </c:pt>
                <c:pt idx="201">
                  <c:v>1.74011523607572</c:v>
                </c:pt>
                <c:pt idx="202">
                  <c:v>1.68127473605278</c:v>
                </c:pt>
                <c:pt idx="203">
                  <c:v>1.71112769920246</c:v>
                </c:pt>
                <c:pt idx="204">
                  <c:v>1.76828611304241</c:v>
                </c:pt>
                <c:pt idx="205">
                  <c:v>1.82235333431269</c:v>
                </c:pt>
                <c:pt idx="206">
                  <c:v>1.79568508723053</c:v>
                </c:pt>
                <c:pt idx="207">
                  <c:v>1.82235333431269</c:v>
                </c:pt>
                <c:pt idx="208">
                  <c:v>1.79568508723053</c:v>
                </c:pt>
                <c:pt idx="209">
                  <c:v>1.79568508723053</c:v>
                </c:pt>
                <c:pt idx="210">
                  <c:v>1.71112769920246</c:v>
                </c:pt>
                <c:pt idx="211">
                  <c:v>1.74011523607572</c:v>
                </c:pt>
                <c:pt idx="212">
                  <c:v>1.79568508723053</c:v>
                </c:pt>
                <c:pt idx="213">
                  <c:v>1.82235333431269</c:v>
                </c:pt>
                <c:pt idx="214">
                  <c:v>1.76828611304241</c:v>
                </c:pt>
                <c:pt idx="215">
                  <c:v>1.74011523607572</c:v>
                </c:pt>
                <c:pt idx="216">
                  <c:v>1.71112769920247</c:v>
                </c:pt>
                <c:pt idx="217">
                  <c:v>1.71112769920246</c:v>
                </c:pt>
                <c:pt idx="218">
                  <c:v>1.65050307738603</c:v>
                </c:pt>
                <c:pt idx="219">
                  <c:v>1.65050307738603</c:v>
                </c:pt>
                <c:pt idx="220">
                  <c:v>1.68127473605279</c:v>
                </c:pt>
                <c:pt idx="221">
                  <c:v>1.71112769920247</c:v>
                </c:pt>
                <c:pt idx="222">
                  <c:v>1.71112769920246</c:v>
                </c:pt>
                <c:pt idx="223">
                  <c:v>1.65050307738603</c:v>
                </c:pt>
                <c:pt idx="224">
                  <c:v>1.65050307738603</c:v>
                </c:pt>
                <c:pt idx="225">
                  <c:v>1.61875437907145</c:v>
                </c:pt>
                <c:pt idx="226">
                  <c:v>1.65050307738603</c:v>
                </c:pt>
                <c:pt idx="227">
                  <c:v>1.65050307738603</c:v>
                </c:pt>
                <c:pt idx="228">
                  <c:v>1.68127473605279</c:v>
                </c:pt>
                <c:pt idx="229">
                  <c:v>1.61875437907145</c:v>
                </c:pt>
                <c:pt idx="230">
                  <c:v>1.61875437907145</c:v>
                </c:pt>
                <c:pt idx="231">
                  <c:v>1.61875437907145</c:v>
                </c:pt>
                <c:pt idx="232">
                  <c:v>1.65050307738603</c:v>
                </c:pt>
                <c:pt idx="233">
                  <c:v>1.61875437907145</c:v>
                </c:pt>
                <c:pt idx="234">
                  <c:v>1.58596455624846</c:v>
                </c:pt>
                <c:pt idx="235">
                  <c:v>1.58596455624846</c:v>
                </c:pt>
                <c:pt idx="236">
                  <c:v>1.55206300457278</c:v>
                </c:pt>
                <c:pt idx="237">
                  <c:v>1.51697168476151</c:v>
                </c:pt>
                <c:pt idx="238">
                  <c:v>1.48060404059063</c:v>
                </c:pt>
                <c:pt idx="239">
                  <c:v>1.51697168476151</c:v>
                </c:pt>
                <c:pt idx="240">
                  <c:v>1.55206300457278</c:v>
                </c:pt>
                <c:pt idx="241">
                  <c:v>1.58596455624846</c:v>
                </c:pt>
                <c:pt idx="242">
                  <c:v>1.58596455624846</c:v>
                </c:pt>
                <c:pt idx="243">
                  <c:v>1.58596455624846</c:v>
                </c:pt>
                <c:pt idx="244">
                  <c:v>1.58596455624846</c:v>
                </c:pt>
                <c:pt idx="245">
                  <c:v>1.51697168476151</c:v>
                </c:pt>
                <c:pt idx="246">
                  <c:v>1.48060404059063</c:v>
                </c:pt>
                <c:pt idx="247">
                  <c:v>1.44286371260778</c:v>
                </c:pt>
                <c:pt idx="248">
                  <c:v>1.55206300457278</c:v>
                </c:pt>
                <c:pt idx="249">
                  <c:v>1.5169716847615</c:v>
                </c:pt>
                <c:pt idx="250">
                  <c:v>1.51697168476151</c:v>
                </c:pt>
                <c:pt idx="251">
                  <c:v>1.44286371260778</c:v>
                </c:pt>
                <c:pt idx="252">
                  <c:v>1.44286371260778</c:v>
                </c:pt>
                <c:pt idx="253">
                  <c:v>1.44286371260778</c:v>
                </c:pt>
                <c:pt idx="254">
                  <c:v>1.44286371260778</c:v>
                </c:pt>
                <c:pt idx="255">
                  <c:v>1.48060404059064</c:v>
                </c:pt>
                <c:pt idx="256">
                  <c:v>1.44286371260778</c:v>
                </c:pt>
                <c:pt idx="257">
                  <c:v>1.44286371260778</c:v>
                </c:pt>
                <c:pt idx="258">
                  <c:v>1.4036429994545</c:v>
                </c:pt>
                <c:pt idx="259">
                  <c:v>1.4036429994545</c:v>
                </c:pt>
                <c:pt idx="260">
                  <c:v>1.36282100493425</c:v>
                </c:pt>
                <c:pt idx="261">
                  <c:v>1.44286371260778</c:v>
                </c:pt>
                <c:pt idx="262">
                  <c:v>1.5169716847615</c:v>
                </c:pt>
                <c:pt idx="263">
                  <c:v>1.5169716847615</c:v>
                </c:pt>
                <c:pt idx="264">
                  <c:v>1.4036429994545</c:v>
                </c:pt>
                <c:pt idx="265">
                  <c:v>1.36282100493424</c:v>
                </c:pt>
                <c:pt idx="266">
                  <c:v>1.36282100493424</c:v>
                </c:pt>
                <c:pt idx="267">
                  <c:v>1.4036429994545</c:v>
                </c:pt>
                <c:pt idx="268">
                  <c:v>1.32026139051545</c:v>
                </c:pt>
                <c:pt idx="269">
                  <c:v>1.27580962794462</c:v>
                </c:pt>
                <c:pt idx="270">
                  <c:v>1.27580962794462</c:v>
                </c:pt>
                <c:pt idx="271">
                  <c:v>1.27580962794462</c:v>
                </c:pt>
                <c:pt idx="272">
                  <c:v>1.27580962794461</c:v>
                </c:pt>
                <c:pt idx="273">
                  <c:v>1.22928961230972</c:v>
                </c:pt>
                <c:pt idx="274">
                  <c:v>1.27580962794461</c:v>
                </c:pt>
                <c:pt idx="275">
                  <c:v>1.32026139051545</c:v>
                </c:pt>
                <c:pt idx="276">
                  <c:v>1.4036429994545</c:v>
                </c:pt>
                <c:pt idx="277">
                  <c:v>1.40364299945451</c:v>
                </c:pt>
                <c:pt idx="278">
                  <c:v>1.36282100493425</c:v>
                </c:pt>
                <c:pt idx="279">
                  <c:v>1.32026139051546</c:v>
                </c:pt>
                <c:pt idx="280">
                  <c:v>1.27580962794462</c:v>
                </c:pt>
                <c:pt idx="281">
                  <c:v>1.27580962794462</c:v>
                </c:pt>
                <c:pt idx="282">
                  <c:v>1.27580962794463</c:v>
                </c:pt>
                <c:pt idx="283">
                  <c:v>1.27580962794462</c:v>
                </c:pt>
                <c:pt idx="284">
                  <c:v>1.27580962794462</c:v>
                </c:pt>
                <c:pt idx="285">
                  <c:v>1.22928961230972</c:v>
                </c:pt>
                <c:pt idx="286">
                  <c:v>1.22928961230973</c:v>
                </c:pt>
                <c:pt idx="287">
                  <c:v>1.22928961230973</c:v>
                </c:pt>
                <c:pt idx="288">
                  <c:v>1.22928961230973</c:v>
                </c:pt>
                <c:pt idx="289">
                  <c:v>1.27580962794462</c:v>
                </c:pt>
                <c:pt idx="290">
                  <c:v>1.27580962794462</c:v>
                </c:pt>
                <c:pt idx="291">
                  <c:v>1.18049944814029</c:v>
                </c:pt>
                <c:pt idx="292">
                  <c:v>1.07513893248247</c:v>
                </c:pt>
                <c:pt idx="293">
                  <c:v>1.07513893248247</c:v>
                </c:pt>
                <c:pt idx="294">
                  <c:v>1.22928961230974</c:v>
                </c:pt>
                <c:pt idx="295">
                  <c:v>1.22928961230974</c:v>
                </c:pt>
                <c:pt idx="296">
                  <c:v>1.22928961230974</c:v>
                </c:pt>
                <c:pt idx="297">
                  <c:v>1.1804994481403</c:v>
                </c:pt>
                <c:pt idx="298">
                  <c:v>1.27580962794463</c:v>
                </c:pt>
                <c:pt idx="299">
                  <c:v>1.27580962794462</c:v>
                </c:pt>
                <c:pt idx="300">
                  <c:v>1.27580962794462</c:v>
                </c:pt>
                <c:pt idx="301">
                  <c:v>1.18049944814029</c:v>
                </c:pt>
                <c:pt idx="302">
                  <c:v>1.1804994481403</c:v>
                </c:pt>
                <c:pt idx="303">
                  <c:v>1.1804994481403</c:v>
                </c:pt>
                <c:pt idx="304">
                  <c:v>1.22928961230974</c:v>
                </c:pt>
                <c:pt idx="305">
                  <c:v>1.22928961230973</c:v>
                </c:pt>
                <c:pt idx="306">
                  <c:v>1.12920615375274</c:v>
                </c:pt>
                <c:pt idx="307">
                  <c:v>1.07513893248246</c:v>
                </c:pt>
                <c:pt idx="308">
                  <c:v>1.01798051864251</c:v>
                </c:pt>
                <c:pt idx="309">
                  <c:v>1.07513893248246</c:v>
                </c:pt>
                <c:pt idx="310">
                  <c:v>1.07513893248246</c:v>
                </c:pt>
                <c:pt idx="311">
                  <c:v>1.12920615375274</c:v>
                </c:pt>
                <c:pt idx="312">
                  <c:v>1.07513893248246</c:v>
                </c:pt>
                <c:pt idx="313">
                  <c:v>1.07513893248247</c:v>
                </c:pt>
                <c:pt idx="314">
                  <c:v>1.01798051864252</c:v>
                </c:pt>
                <c:pt idx="315">
                  <c:v>1.07513893248247</c:v>
                </c:pt>
                <c:pt idx="316">
                  <c:v>1.07513893248247</c:v>
                </c:pt>
                <c:pt idx="317">
                  <c:v>1.07513893248247</c:v>
                </c:pt>
                <c:pt idx="318">
                  <c:v>1.07513893248247</c:v>
                </c:pt>
                <c:pt idx="319">
                  <c:v>1.07513893248246</c:v>
                </c:pt>
                <c:pt idx="320">
                  <c:v>1.07513893248246</c:v>
                </c:pt>
                <c:pt idx="321">
                  <c:v>1.07513893248246</c:v>
                </c:pt>
                <c:pt idx="322">
                  <c:v>0.957355896826078</c:v>
                </c:pt>
                <c:pt idx="323">
                  <c:v>0.892817375688516</c:v>
                </c:pt>
                <c:pt idx="324">
                  <c:v>0.749716532047839</c:v>
                </c:pt>
                <c:pt idx="325">
                  <c:v>0.82382450420155</c:v>
                </c:pt>
                <c:pt idx="326">
                  <c:v>0.892817375688504</c:v>
                </c:pt>
                <c:pt idx="327">
                  <c:v>0.957355896826078</c:v>
                </c:pt>
                <c:pt idx="328">
                  <c:v>0.957355896826078</c:v>
                </c:pt>
                <c:pt idx="329">
                  <c:v>0.892817375688516</c:v>
                </c:pt>
                <c:pt idx="330">
                  <c:v>0.823824504201563</c:v>
                </c:pt>
                <c:pt idx="331">
                  <c:v>0.823824504201563</c:v>
                </c:pt>
                <c:pt idx="332">
                  <c:v>0.749716532047839</c:v>
                </c:pt>
                <c:pt idx="333">
                  <c:v>0.82382450420155</c:v>
                </c:pt>
                <c:pt idx="334">
                  <c:v>0.749716532047826</c:v>
                </c:pt>
                <c:pt idx="335">
                  <c:v>0.749716532047839</c:v>
                </c:pt>
                <c:pt idx="336">
                  <c:v>0.749716532047839</c:v>
                </c:pt>
                <c:pt idx="337">
                  <c:v>0.749716532047839</c:v>
                </c:pt>
                <c:pt idx="338">
                  <c:v>0.749716532047839</c:v>
                </c:pt>
                <c:pt idx="339">
                  <c:v>0.6696738243743</c:v>
                </c:pt>
                <c:pt idx="340">
                  <c:v>0.823824504201563</c:v>
                </c:pt>
                <c:pt idx="341">
                  <c:v>0.823824504201563</c:v>
                </c:pt>
                <c:pt idx="342">
                  <c:v>0.892817375688516</c:v>
                </c:pt>
                <c:pt idx="343">
                  <c:v>0.892817375688516</c:v>
                </c:pt>
                <c:pt idx="344">
                  <c:v>0.957355896826089</c:v>
                </c:pt>
                <c:pt idx="345">
                  <c:v>0.957355896826078</c:v>
                </c:pt>
                <c:pt idx="346">
                  <c:v>0.892817375688504</c:v>
                </c:pt>
                <c:pt idx="347">
                  <c:v>0.82382450420155</c:v>
                </c:pt>
                <c:pt idx="348">
                  <c:v>0.749716532047826</c:v>
                </c:pt>
                <c:pt idx="349">
                  <c:v>0.6696738243743</c:v>
                </c:pt>
                <c:pt idx="350">
                  <c:v>0.6696738243743</c:v>
                </c:pt>
                <c:pt idx="351">
                  <c:v>0.6696738243743</c:v>
                </c:pt>
                <c:pt idx="352">
                  <c:v>0.823824504201563</c:v>
                </c:pt>
                <c:pt idx="353">
                  <c:v>0.892817375688504</c:v>
                </c:pt>
                <c:pt idx="354">
                  <c:v>0.892817375688504</c:v>
                </c:pt>
                <c:pt idx="355">
                  <c:v>0.823824504201563</c:v>
                </c:pt>
                <c:pt idx="356">
                  <c:v>0.749716532047839</c:v>
                </c:pt>
                <c:pt idx="357">
                  <c:v>0.749716532047839</c:v>
                </c:pt>
                <c:pt idx="358">
                  <c:v>0.749716532047839</c:v>
                </c:pt>
                <c:pt idx="359">
                  <c:v>0.749716532047826</c:v>
                </c:pt>
                <c:pt idx="360">
                  <c:v>0.82382450420155</c:v>
                </c:pt>
                <c:pt idx="361">
                  <c:v>0.749716532047826</c:v>
                </c:pt>
                <c:pt idx="362">
                  <c:v>0.82382450420155</c:v>
                </c:pt>
                <c:pt idx="363">
                  <c:v>0.6696738243743</c:v>
                </c:pt>
                <c:pt idx="364">
                  <c:v>0.6696738243743</c:v>
                </c:pt>
                <c:pt idx="365">
                  <c:v>0.6696738243743</c:v>
                </c:pt>
                <c:pt idx="366">
                  <c:v>0.823824504201563</c:v>
                </c:pt>
                <c:pt idx="367">
                  <c:v>0.823824504201563</c:v>
                </c:pt>
                <c:pt idx="368">
                  <c:v>0.823824504201563</c:v>
                </c:pt>
                <c:pt idx="369">
                  <c:v>0.749716532047839</c:v>
                </c:pt>
                <c:pt idx="370">
                  <c:v>0.6696738243743</c:v>
                </c:pt>
                <c:pt idx="371">
                  <c:v>0.582662447384668</c:v>
                </c:pt>
                <c:pt idx="372">
                  <c:v>0.582662447384668</c:v>
                </c:pt>
                <c:pt idx="373">
                  <c:v>0.6696738243743</c:v>
                </c:pt>
                <c:pt idx="374">
                  <c:v>0.6696738243743</c:v>
                </c:pt>
                <c:pt idx="375">
                  <c:v>0.6696738243743</c:v>
                </c:pt>
                <c:pt idx="376">
                  <c:v>0.749716532047839</c:v>
                </c:pt>
                <c:pt idx="377">
                  <c:v>0.823824504201563</c:v>
                </c:pt>
                <c:pt idx="378">
                  <c:v>0.823824504201563</c:v>
                </c:pt>
                <c:pt idx="379">
                  <c:v>0.823824504201563</c:v>
                </c:pt>
                <c:pt idx="380">
                  <c:v>0.823824504201563</c:v>
                </c:pt>
                <c:pt idx="381">
                  <c:v>0.892817375688516</c:v>
                </c:pt>
                <c:pt idx="382">
                  <c:v>0.823824504201563</c:v>
                </c:pt>
                <c:pt idx="383">
                  <c:v>0.82382450420155</c:v>
                </c:pt>
                <c:pt idx="384">
                  <c:v>0.892817375688504</c:v>
                </c:pt>
                <c:pt idx="385">
                  <c:v>0.957355896826078</c:v>
                </c:pt>
                <c:pt idx="386">
                  <c:v>0.957355896826078</c:v>
                </c:pt>
                <c:pt idx="387">
                  <c:v>0.892817375688504</c:v>
                </c:pt>
                <c:pt idx="388">
                  <c:v>0.82382450420155</c:v>
                </c:pt>
                <c:pt idx="389">
                  <c:v>0.823824504201563</c:v>
                </c:pt>
                <c:pt idx="390">
                  <c:v>0.749716532047839</c:v>
                </c:pt>
                <c:pt idx="391">
                  <c:v>0.823824504201563</c:v>
                </c:pt>
                <c:pt idx="392">
                  <c:v>0.749716532047839</c:v>
                </c:pt>
                <c:pt idx="393">
                  <c:v>0.823824504201563</c:v>
                </c:pt>
                <c:pt idx="394">
                  <c:v>0.749716532047839</c:v>
                </c:pt>
                <c:pt idx="395">
                  <c:v>0.6696738243743</c:v>
                </c:pt>
                <c:pt idx="396">
                  <c:v>0.48735226758034</c:v>
                </c:pt>
                <c:pt idx="397">
                  <c:v>0.582662447384668</c:v>
                </c:pt>
                <c:pt idx="398">
                  <c:v>0.6696738243743</c:v>
                </c:pt>
                <c:pt idx="399">
                  <c:v>0.749716532047839</c:v>
                </c:pt>
                <c:pt idx="400">
                  <c:v>0.749716532047839</c:v>
                </c:pt>
                <c:pt idx="401">
                  <c:v>0.82382450420155</c:v>
                </c:pt>
                <c:pt idx="402">
                  <c:v>0.892817375688504</c:v>
                </c:pt>
                <c:pt idx="403">
                  <c:v>0.82382450420155</c:v>
                </c:pt>
                <c:pt idx="404">
                  <c:v>0.749716532047826</c:v>
                </c:pt>
                <c:pt idx="405">
                  <c:v>0.6696738243743</c:v>
                </c:pt>
                <c:pt idx="406">
                  <c:v>0.582662447384668</c:v>
                </c:pt>
                <c:pt idx="407">
                  <c:v>0.48735226758034</c:v>
                </c:pt>
                <c:pt idx="408">
                  <c:v>0.582662447384668</c:v>
                </c:pt>
                <c:pt idx="409">
                  <c:v>0.582662447384668</c:v>
                </c:pt>
                <c:pt idx="410">
                  <c:v>0.582662447384668</c:v>
                </c:pt>
                <c:pt idx="411">
                  <c:v>0.582662447384668</c:v>
                </c:pt>
                <c:pt idx="412">
                  <c:v>0.6696738243743</c:v>
                </c:pt>
                <c:pt idx="413">
                  <c:v>0.749716532047852</c:v>
                </c:pt>
                <c:pt idx="414">
                  <c:v>0.582662447384684</c:v>
                </c:pt>
                <c:pt idx="415">
                  <c:v>0.487352267580357</c:v>
                </c:pt>
                <c:pt idx="416">
                  <c:v>0.487352267580357</c:v>
                </c:pt>
                <c:pt idx="417">
                  <c:v>0.487352267580357</c:v>
                </c:pt>
                <c:pt idx="418">
                  <c:v>0.582662447384684</c:v>
                </c:pt>
                <c:pt idx="419">
                  <c:v>0.582662447384684</c:v>
                </c:pt>
                <c:pt idx="420">
                  <c:v>0.749716532047839</c:v>
                </c:pt>
                <c:pt idx="421">
                  <c:v>0.6696738243743</c:v>
                </c:pt>
                <c:pt idx="422">
                  <c:v>0.749716532047839</c:v>
                </c:pt>
                <c:pt idx="423">
                  <c:v>0.669673824374315</c:v>
                </c:pt>
                <c:pt idx="424">
                  <c:v>0.823824504201563</c:v>
                </c:pt>
                <c:pt idx="425">
                  <c:v>0.823824504201563</c:v>
                </c:pt>
                <c:pt idx="426">
                  <c:v>0.823824504201563</c:v>
                </c:pt>
                <c:pt idx="427">
                  <c:v>0.6696738243743</c:v>
                </c:pt>
                <c:pt idx="428">
                  <c:v>0.582662447384668</c:v>
                </c:pt>
                <c:pt idx="429">
                  <c:v>0.6696738243743</c:v>
                </c:pt>
                <c:pt idx="430">
                  <c:v>0.6696738243743</c:v>
                </c:pt>
                <c:pt idx="431">
                  <c:v>0.582662447384684</c:v>
                </c:pt>
                <c:pt idx="432">
                  <c:v>0.381991751922529</c:v>
                </c:pt>
                <c:pt idx="433">
                  <c:v>0.381991751922529</c:v>
                </c:pt>
                <c:pt idx="434">
                  <c:v>0.487352267580357</c:v>
                </c:pt>
                <c:pt idx="435">
                  <c:v>0.582662447384684</c:v>
                </c:pt>
                <c:pt idx="436">
                  <c:v>0.669673824374315</c:v>
                </c:pt>
                <c:pt idx="437">
                  <c:v>0.669673824374315</c:v>
                </c:pt>
                <c:pt idx="438">
                  <c:v>0.582662447384684</c:v>
                </c:pt>
                <c:pt idx="439">
                  <c:v>0.582662447384684</c:v>
                </c:pt>
                <c:pt idx="440">
                  <c:v>0.669673824374315</c:v>
                </c:pt>
                <c:pt idx="441">
                  <c:v>0.669673824374315</c:v>
                </c:pt>
                <c:pt idx="442">
                  <c:v>0.669673824374315</c:v>
                </c:pt>
                <c:pt idx="443">
                  <c:v>0.487352267580357</c:v>
                </c:pt>
                <c:pt idx="444">
                  <c:v>0.487352267580357</c:v>
                </c:pt>
                <c:pt idx="445">
                  <c:v>0.487352267580357</c:v>
                </c:pt>
                <c:pt idx="446">
                  <c:v>0.381991751922529</c:v>
                </c:pt>
                <c:pt idx="447">
                  <c:v>0.487352267580357</c:v>
                </c:pt>
                <c:pt idx="448">
                  <c:v>0.381991751922529</c:v>
                </c:pt>
                <c:pt idx="449">
                  <c:v>0.487352267580357</c:v>
                </c:pt>
                <c:pt idx="450">
                  <c:v>0.264208716266165</c:v>
                </c:pt>
                <c:pt idx="451">
                  <c:v>0.381991751922548</c:v>
                </c:pt>
                <c:pt idx="452">
                  <c:v>0.381991751922548</c:v>
                </c:pt>
                <c:pt idx="453">
                  <c:v>0.582662447384684</c:v>
                </c:pt>
                <c:pt idx="454">
                  <c:v>0.487352267580357</c:v>
                </c:pt>
                <c:pt idx="455">
                  <c:v>0.381991751922529</c:v>
                </c:pt>
                <c:pt idx="456">
                  <c:v>0.381991751922548</c:v>
                </c:pt>
                <c:pt idx="457">
                  <c:v>0.5826624473847</c:v>
                </c:pt>
                <c:pt idx="458">
                  <c:v>0.669673824374315</c:v>
                </c:pt>
                <c:pt idx="459">
                  <c:v>0.669673824374315</c:v>
                </c:pt>
                <c:pt idx="460">
                  <c:v>0.487352267580357</c:v>
                </c:pt>
                <c:pt idx="461">
                  <c:v>0.487352267580357</c:v>
                </c:pt>
                <c:pt idx="462">
                  <c:v>0.381991751922529</c:v>
                </c:pt>
                <c:pt idx="463">
                  <c:v>0.487352267580357</c:v>
                </c:pt>
                <c:pt idx="464">
                  <c:v>0.381991751922529</c:v>
                </c:pt>
                <c:pt idx="465">
                  <c:v>0.264208716266143</c:v>
                </c:pt>
                <c:pt idx="466">
                  <c:v>-0.023473356185645</c:v>
                </c:pt>
                <c:pt idx="467">
                  <c:v>0.264208716266121</c:v>
                </c:pt>
                <c:pt idx="468">
                  <c:v>0.264208716266143</c:v>
                </c:pt>
                <c:pt idx="469">
                  <c:v>0.264208716266143</c:v>
                </c:pt>
                <c:pt idx="470">
                  <c:v>-0.023473356185645</c:v>
                </c:pt>
                <c:pt idx="471">
                  <c:v>-0.023473356185645</c:v>
                </c:pt>
                <c:pt idx="472">
                  <c:v>-0.023473356185645</c:v>
                </c:pt>
                <c:pt idx="473">
                  <c:v>-0.205794912979605</c:v>
                </c:pt>
                <c:pt idx="474">
                  <c:v>-0.023473356185645</c:v>
                </c:pt>
                <c:pt idx="475">
                  <c:v>-0.023473356185645</c:v>
                </c:pt>
                <c:pt idx="476">
                  <c:v>0.38199175192251</c:v>
                </c:pt>
                <c:pt idx="477">
                  <c:v>0.264208716266121</c:v>
                </c:pt>
                <c:pt idx="478">
                  <c:v>0.264208716266121</c:v>
                </c:pt>
                <c:pt idx="479">
                  <c:v>-0.023473356185645</c:v>
                </c:pt>
                <c:pt idx="480">
                  <c:v>-0.023473356185645</c:v>
                </c:pt>
                <c:pt idx="481">
                  <c:v>-0.023473356185645</c:v>
                </c:pt>
                <c:pt idx="482">
                  <c:v>-0.205794912979605</c:v>
                </c:pt>
                <c:pt idx="483">
                  <c:v>-0.428938464293824</c:v>
                </c:pt>
                <c:pt idx="484">
                  <c:v>-0.716620536745561</c:v>
                </c:pt>
                <c:pt idx="485">
                  <c:v>-0.205794912979605</c:v>
                </c:pt>
                <c:pt idx="486">
                  <c:v>-0.0234733561856741</c:v>
                </c:pt>
                <c:pt idx="487">
                  <c:v>-0.428938464293868</c:v>
                </c:pt>
                <c:pt idx="488">
                  <c:v>-0.716620536745619</c:v>
                </c:pt>
                <c:pt idx="489">
                  <c:v>-1.12208564485381</c:v>
                </c:pt>
                <c:pt idx="490">
                  <c:v>-0.716620536745619</c:v>
                </c:pt>
                <c:pt idx="491">
                  <c:v>-0.716620536745619</c:v>
                </c:pt>
                <c:pt idx="492">
                  <c:v>-0.428938464293824</c:v>
                </c:pt>
                <c:pt idx="493">
                  <c:v>-0.205794912979605</c:v>
                </c:pt>
                <c:pt idx="494">
                  <c:v>-0.428938464293824</c:v>
                </c:pt>
                <c:pt idx="495">
                  <c:v>-0.716620536745619</c:v>
                </c:pt>
                <c:pt idx="496">
                  <c:v>-0.428938464293824</c:v>
                </c:pt>
                <c:pt idx="497">
                  <c:v>-0.716620536745561</c:v>
                </c:pt>
                <c:pt idx="498">
                  <c:v>-0.428938464293824</c:v>
                </c:pt>
                <c:pt idx="499">
                  <c:v>-0.428938464293824</c:v>
                </c:pt>
                <c:pt idx="500">
                  <c:v>-0.205794912979605</c:v>
                </c:pt>
                <c:pt idx="501">
                  <c:v>-0.428938464293824</c:v>
                </c:pt>
                <c:pt idx="502">
                  <c:v>-0.716620536745619</c:v>
                </c:pt>
                <c:pt idx="503">
                  <c:v>-0.428938464293824</c:v>
                </c:pt>
                <c:pt idx="504">
                  <c:v>-0.428938464293824</c:v>
                </c:pt>
                <c:pt idx="505">
                  <c:v>-0.428938464293824</c:v>
                </c:pt>
                <c:pt idx="506">
                  <c:v>-1.81523282541367</c:v>
                </c:pt>
                <c:pt idx="507">
                  <c:v>-1.12208564485373</c:v>
                </c:pt>
                <c:pt idx="508">
                  <c:v>-0.716620536745503</c:v>
                </c:pt>
                <c:pt idx="509">
                  <c:v>-0.023473356185645</c:v>
                </c:pt>
                <c:pt idx="510">
                  <c:v>-0.023473356185645</c:v>
                </c:pt>
                <c:pt idx="511">
                  <c:v>-0.023473356185645</c:v>
                </c:pt>
                <c:pt idx="512">
                  <c:v>-0.205794912979605</c:v>
                </c:pt>
                <c:pt idx="513">
                  <c:v>-0.428938464293824</c:v>
                </c:pt>
                <c:pt idx="514">
                  <c:v>-0.716620536745619</c:v>
                </c:pt>
                <c:pt idx="515">
                  <c:v>-0.42893846429378</c:v>
                </c:pt>
                <c:pt idx="516">
                  <c:v>-0.42893846429378</c:v>
                </c:pt>
                <c:pt idx="517">
                  <c:v>-0.0234733561856159</c:v>
                </c:pt>
                <c:pt idx="518">
                  <c:v>-0.42893846429378</c:v>
                </c:pt>
                <c:pt idx="519">
                  <c:v>-0.42893846429378</c:v>
                </c:pt>
                <c:pt idx="520">
                  <c:v>-0.42893846429378</c:v>
                </c:pt>
                <c:pt idx="521">
                  <c:v>-0.20579491297957</c:v>
                </c:pt>
                <c:pt idx="522">
                  <c:v>-0.42893846429378</c:v>
                </c:pt>
                <c:pt idx="523">
                  <c:v>-1.81523282541367</c:v>
                </c:pt>
                <c:pt idx="524">
                  <c:v>-1.81523282541367</c:v>
                </c:pt>
                <c:pt idx="525">
                  <c:v>-0.716620536745561</c:v>
                </c:pt>
                <c:pt idx="526">
                  <c:v>-0.42893846429378</c:v>
                </c:pt>
                <c:pt idx="527">
                  <c:v>-0.20579491297957</c:v>
                </c:pt>
                <c:pt idx="528">
                  <c:v>-0.42893846429378</c:v>
                </c:pt>
                <c:pt idx="529">
                  <c:v>-0.716620536745561</c:v>
                </c:pt>
                <c:pt idx="530">
                  <c:v>-0.716620536745561</c:v>
                </c:pt>
                <c:pt idx="531">
                  <c:v>-0.716620536745561</c:v>
                </c:pt>
                <c:pt idx="532">
                  <c:v>-0.42893846429378</c:v>
                </c:pt>
                <c:pt idx="533">
                  <c:v>-0.42893846429378</c:v>
                </c:pt>
                <c:pt idx="534">
                  <c:v>-0.716620536745561</c:v>
                </c:pt>
                <c:pt idx="535">
                  <c:v>-0.716620536745561</c:v>
                </c:pt>
                <c:pt idx="536">
                  <c:v>-0.716620536745561</c:v>
                </c:pt>
                <c:pt idx="537">
                  <c:v>-0.20579491297957</c:v>
                </c:pt>
                <c:pt idx="538">
                  <c:v>-0.428938464293824</c:v>
                </c:pt>
                <c:pt idx="539">
                  <c:v>-0.716620536745619</c:v>
                </c:pt>
                <c:pt idx="540">
                  <c:v>-1.12208564485373</c:v>
                </c:pt>
                <c:pt idx="541">
                  <c:v>-0.716620536745619</c:v>
                </c:pt>
                <c:pt idx="542">
                  <c:v>-0.428938464293824</c:v>
                </c:pt>
                <c:pt idx="543">
                  <c:v>-0.205794912979605</c:v>
                </c:pt>
                <c:pt idx="544">
                  <c:v>-0.20579491297957</c:v>
                </c:pt>
                <c:pt idx="545">
                  <c:v>-0.716620536745561</c:v>
                </c:pt>
                <c:pt idx="546">
                  <c:v>-1.12208564485373</c:v>
                </c:pt>
                <c:pt idx="547">
                  <c:v>-1.12208564485381</c:v>
                </c:pt>
                <c:pt idx="548">
                  <c:v>-0.428938464293824</c:v>
                </c:pt>
                <c:pt idx="549">
                  <c:v>-0.428938464293824</c:v>
                </c:pt>
                <c:pt idx="550">
                  <c:v>-0.428938464293824</c:v>
                </c:pt>
                <c:pt idx="551">
                  <c:v>-0.716620536745619</c:v>
                </c:pt>
                <c:pt idx="552">
                  <c:v>-0.428938464293824</c:v>
                </c:pt>
                <c:pt idx="553">
                  <c:v>-0.023473356185645</c:v>
                </c:pt>
                <c:pt idx="554">
                  <c:v>0.264208716266143</c:v>
                </c:pt>
                <c:pt idx="555">
                  <c:v>0.130677323641617</c:v>
                </c:pt>
                <c:pt idx="556">
                  <c:v>-0.023473356185645</c:v>
                </c:pt>
                <c:pt idx="557">
                  <c:v>-0.428938464293824</c:v>
                </c:pt>
                <c:pt idx="558">
                  <c:v>-0.428938464293824</c:v>
                </c:pt>
                <c:pt idx="559">
                  <c:v>-0.205794912979605</c:v>
                </c:pt>
                <c:pt idx="560">
                  <c:v>-0.428938464293824</c:v>
                </c:pt>
                <c:pt idx="561">
                  <c:v>-0.428938464293824</c:v>
                </c:pt>
                <c:pt idx="562">
                  <c:v>-0.716620536745619</c:v>
                </c:pt>
                <c:pt idx="563">
                  <c:v>-0.716620536745619</c:v>
                </c:pt>
                <c:pt idx="564">
                  <c:v>-0.205794912979605</c:v>
                </c:pt>
                <c:pt idx="565">
                  <c:v>-0.205794912979605</c:v>
                </c:pt>
                <c:pt idx="566">
                  <c:v>0.130677323641617</c:v>
                </c:pt>
                <c:pt idx="567">
                  <c:v>-0.716620536745619</c:v>
                </c:pt>
                <c:pt idx="568">
                  <c:v>-0.428938464293868</c:v>
                </c:pt>
                <c:pt idx="569">
                  <c:v>-0.716620536745561</c:v>
                </c:pt>
                <c:pt idx="570">
                  <c:v>-0.20579491297964</c:v>
                </c:pt>
                <c:pt idx="571">
                  <c:v>-0.716620536745561</c:v>
                </c:pt>
                <c:pt idx="572">
                  <c:v>-0.42893846429378</c:v>
                </c:pt>
                <c:pt idx="573">
                  <c:v>-0.205794912979605</c:v>
                </c:pt>
                <c:pt idx="574">
                  <c:v>-0.0234733561856741</c:v>
                </c:pt>
                <c:pt idx="575">
                  <c:v>-0.20579491297964</c:v>
                </c:pt>
                <c:pt idx="576">
                  <c:v>-0.205794912979605</c:v>
                </c:pt>
                <c:pt idx="577">
                  <c:v>-0.428938464293824</c:v>
                </c:pt>
                <c:pt idx="578">
                  <c:v>-0.205794912979605</c:v>
                </c:pt>
                <c:pt idx="579">
                  <c:v>-0.428938464293824</c:v>
                </c:pt>
                <c:pt idx="580">
                  <c:v>-0.428938464293824</c:v>
                </c:pt>
                <c:pt idx="581">
                  <c:v>-0.42893846429378</c:v>
                </c:pt>
                <c:pt idx="582">
                  <c:v>-0.428938464293824</c:v>
                </c:pt>
                <c:pt idx="583">
                  <c:v>-0.428938464293824</c:v>
                </c:pt>
                <c:pt idx="584">
                  <c:v>-0.716620536745619</c:v>
                </c:pt>
                <c:pt idx="585">
                  <c:v>-0.428938464293824</c:v>
                </c:pt>
                <c:pt idx="586">
                  <c:v>-0.428938464293824</c:v>
                </c:pt>
                <c:pt idx="587">
                  <c:v>-0.428938464293824</c:v>
                </c:pt>
                <c:pt idx="588">
                  <c:v>-0.428938464293824</c:v>
                </c:pt>
                <c:pt idx="589">
                  <c:v>-0.428938464293824</c:v>
                </c:pt>
                <c:pt idx="590">
                  <c:v>-0.205794912979605</c:v>
                </c:pt>
                <c:pt idx="591">
                  <c:v>-0.205794912979605</c:v>
                </c:pt>
                <c:pt idx="592">
                  <c:v>-0.205794912979605</c:v>
                </c:pt>
                <c:pt idx="593">
                  <c:v>-0.023473356185645</c:v>
                </c:pt>
                <c:pt idx="594">
                  <c:v>-0.428938464293824</c:v>
                </c:pt>
                <c:pt idx="595">
                  <c:v>-0.205794912979605</c:v>
                </c:pt>
                <c:pt idx="596">
                  <c:v>-0.716620536745561</c:v>
                </c:pt>
                <c:pt idx="597">
                  <c:v>-0.023473356185645</c:v>
                </c:pt>
                <c:pt idx="598">
                  <c:v>-0.42893846429378</c:v>
                </c:pt>
                <c:pt idx="599">
                  <c:v>-0.428938464293824</c:v>
                </c:pt>
                <c:pt idx="600">
                  <c:v>-1.12208564485373</c:v>
                </c:pt>
                <c:pt idx="601">
                  <c:v>-0.716620536745619</c:v>
                </c:pt>
                <c:pt idx="602">
                  <c:v>-1.12208564485381</c:v>
                </c:pt>
                <c:pt idx="603">
                  <c:v>-1.12208564485373</c:v>
                </c:pt>
                <c:pt idx="604">
                  <c:v>-1.81523282541367</c:v>
                </c:pt>
                <c:pt idx="605">
                  <c:v>-0.716620536745561</c:v>
                </c:pt>
                <c:pt idx="606">
                  <c:v>-0.716620536745619</c:v>
                </c:pt>
                <c:pt idx="607">
                  <c:v>-0.42893846429378</c:v>
                </c:pt>
                <c:pt idx="608">
                  <c:v>-0.716620536745561</c:v>
                </c:pt>
                <c:pt idx="609">
                  <c:v>-0.20579491297957</c:v>
                </c:pt>
                <c:pt idx="610">
                  <c:v>-0.20579491297957</c:v>
                </c:pt>
                <c:pt idx="611">
                  <c:v>-0.428938464293824</c:v>
                </c:pt>
                <c:pt idx="612">
                  <c:v>-1.12208564485373</c:v>
                </c:pt>
                <c:pt idx="613">
                  <c:v>-1.12208564485373</c:v>
                </c:pt>
                <c:pt idx="614">
                  <c:v>-0.716620536745561</c:v>
                </c:pt>
                <c:pt idx="615">
                  <c:v>-0.716620536745561</c:v>
                </c:pt>
                <c:pt idx="616">
                  <c:v>-1.12208564485373</c:v>
                </c:pt>
                <c:pt idx="617">
                  <c:v>-1.12208564485373</c:v>
                </c:pt>
                <c:pt idx="618">
                  <c:v>-1.12208564485373</c:v>
                </c:pt>
                <c:pt idx="619">
                  <c:v>-1.12208564485373</c:v>
                </c:pt>
                <c:pt idx="620">
                  <c:v>-1.12208564485373</c:v>
                </c:pt>
                <c:pt idx="621">
                  <c:v>-1.12208564485373</c:v>
                </c:pt>
                <c:pt idx="622">
                  <c:v>-1.12208564485373</c:v>
                </c:pt>
                <c:pt idx="623">
                  <c:v>-1.81523282541367</c:v>
                </c:pt>
                <c:pt idx="624">
                  <c:v>-1.81523282541367</c:v>
                </c:pt>
                <c:pt idx="625">
                  <c:v/>
                </c:pt>
                <c:pt idx="626">
                  <c:v>-1.81523282541385</c:v>
                </c:pt>
                <c:pt idx="627">
                  <c:v>-1.81523282541367</c:v>
                </c:pt>
                <c:pt idx="628">
                  <c:v>-0.42893846429378</c:v>
                </c:pt>
                <c:pt idx="629">
                  <c:v>-0.716620536745561</c:v>
                </c:pt>
                <c:pt idx="630">
                  <c:v>-0.716620536745619</c:v>
                </c:pt>
                <c:pt idx="631">
                  <c:v>-1.12208564485373</c:v>
                </c:pt>
                <c:pt idx="632">
                  <c:v>-0.716620536745561</c:v>
                </c:pt>
                <c:pt idx="633">
                  <c:v>-1.12208564485373</c:v>
                </c:pt>
                <c:pt idx="634">
                  <c:v>-0.716620536745561</c:v>
                </c:pt>
                <c:pt idx="635">
                  <c:v>-1.12208564485373</c:v>
                </c:pt>
                <c:pt idx="636">
                  <c:v>-1.12208564485373</c:v>
                </c:pt>
                <c:pt idx="637">
                  <c:v/>
                </c:pt>
                <c:pt idx="638">
                  <c:v>-1.81523282541367</c:v>
                </c:pt>
                <c:pt idx="639">
                  <c:v/>
                </c:pt>
                <c:pt idx="640">
                  <c:v>-1.81523282541367</c:v>
                </c:pt>
                <c:pt idx="641">
                  <c:v>-1.81523282541367</c:v>
                </c:pt>
                <c:pt idx="642">
                  <c:v>-0.716620536745561</c:v>
                </c:pt>
                <c:pt idx="643">
                  <c:v>-1.12208564485373</c:v>
                </c:pt>
                <c:pt idx="644">
                  <c:v>-1.12208564485373</c:v>
                </c:pt>
                <c:pt idx="645">
                  <c:v>-1.81523282541367</c:v>
                </c:pt>
                <c:pt idx="646">
                  <c:v>-0.716620536745561</c:v>
                </c:pt>
                <c:pt idx="647">
                  <c:v>-1.12208564485373</c:v>
                </c:pt>
                <c:pt idx="648">
                  <c:v>-1.81523282541367</c:v>
                </c:pt>
                <c:pt idx="649">
                  <c:v/>
                </c:pt>
                <c:pt idx="650">
                  <c:v/>
                </c:pt>
                <c:pt idx="651">
                  <c:v>-1.12208564485373</c:v>
                </c:pt>
                <c:pt idx="652">
                  <c:v>-0.898942093539516</c:v>
                </c:pt>
                <c:pt idx="653">
                  <c:v>-1.57214212769048</c:v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94153810"/>
        <c:axId val="70193233"/>
      </c:scatterChart>
      <c:valAx>
        <c:axId val="94153810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70193233"/>
        <c:crossesAt val="0"/>
      </c:valAx>
      <c:valAx>
        <c:axId val="70193233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94153810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 sz="1400">
                <a:solidFill>
                  <a:srgbClr val="595959"/>
                </a:solidFill>
                <a:latin typeface="Calibri"/>
              </a:rPr>
              <a:t>400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3"/>
          </c:marker>
          <c:xVal>
            <c:numRef>
              <c:f>チャネル5まとめ!$A$6:$A$688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チャネル5まとめ!$O$6:$O$688</c:f>
              <c:numCache>
                <c:formatCode>General</c:formatCode>
                <c:ptCount val="683"/>
                <c:pt idx="0">
                  <c:v>3.33226165139976</c:v>
                </c:pt>
                <c:pt idx="1">
                  <c:v>3.34382247380083</c:v>
                </c:pt>
                <c:pt idx="2">
                  <c:v>3.36091690716013</c:v>
                </c:pt>
                <c:pt idx="3">
                  <c:v>3.37215298042706</c:v>
                </c:pt>
                <c:pt idx="4">
                  <c:v>3.37215298042706</c:v>
                </c:pt>
                <c:pt idx="5">
                  <c:v>3.36655072487839</c:v>
                </c:pt>
                <c:pt idx="6">
                  <c:v>3.36655072487839</c:v>
                </c:pt>
                <c:pt idx="7">
                  <c:v>3.37215298042706</c:v>
                </c:pt>
                <c:pt idx="8">
                  <c:v>3.36655072487839</c:v>
                </c:pt>
                <c:pt idx="9">
                  <c:v>3.36655072487839</c:v>
                </c:pt>
                <c:pt idx="10">
                  <c:v>3.35525116962445</c:v>
                </c:pt>
                <c:pt idx="11">
                  <c:v>3.36655072487839</c:v>
                </c:pt>
                <c:pt idx="12">
                  <c:v>3.34382247380083</c:v>
                </c:pt>
                <c:pt idx="13">
                  <c:v>3.33805876908408</c:v>
                </c:pt>
                <c:pt idx="14">
                  <c:v>3.31466588950938</c:v>
                </c:pt>
                <c:pt idx="15">
                  <c:v>3.31466588950938</c:v>
                </c:pt>
                <c:pt idx="16">
                  <c:v>3.30873115398956</c:v>
                </c:pt>
                <c:pt idx="17">
                  <c:v>3.30276098700306</c:v>
                </c:pt>
                <c:pt idx="18">
                  <c:v>3.29071264848688</c:v>
                </c:pt>
                <c:pt idx="19">
                  <c:v>3.27851737539307</c:v>
                </c:pt>
                <c:pt idx="20">
                  <c:v>3.26617153957077</c:v>
                </c:pt>
                <c:pt idx="21">
                  <c:v>3.25994098982013</c:v>
                </c:pt>
                <c:pt idx="22">
                  <c:v>3.25367137680653</c:v>
                </c:pt>
                <c:pt idx="23">
                  <c:v>3.24736220761327</c:v>
                </c:pt>
                <c:pt idx="24">
                  <c:v>3.24736220761327</c:v>
                </c:pt>
                <c:pt idx="25">
                  <c:v>3.23462318183584</c:v>
                </c:pt>
                <c:pt idx="26">
                  <c:v>3.22171977699993</c:v>
                </c:pt>
                <c:pt idx="27">
                  <c:v>3.18871348053176</c:v>
                </c:pt>
                <c:pt idx="28">
                  <c:v>3.17519976136504</c:v>
                </c:pt>
                <c:pt idx="29">
                  <c:v>3.17519976136504</c:v>
                </c:pt>
                <c:pt idx="30">
                  <c:v>3.16150091700688</c:v>
                </c:pt>
                <c:pt idx="31">
                  <c:v>3.14761180484621</c:v>
                </c:pt>
                <c:pt idx="32">
                  <c:v>3.11924110771699</c:v>
                </c:pt>
                <c:pt idx="33">
                  <c:v>3.12640959719561</c:v>
                </c:pt>
                <c:pt idx="34">
                  <c:v>3.11924110771699</c:v>
                </c:pt>
                <c:pt idx="35">
                  <c:v>3.11924110771699</c:v>
                </c:pt>
                <c:pt idx="36">
                  <c:v>3.09742206032235</c:v>
                </c:pt>
                <c:pt idx="37">
                  <c:v>3.10474810041443</c:v>
                </c:pt>
                <c:pt idx="38">
                  <c:v>3.09742206032235</c:v>
                </c:pt>
                <c:pt idx="39">
                  <c:v>3.09742206032235</c:v>
                </c:pt>
                <c:pt idx="40">
                  <c:v>3.07511630280806</c:v>
                </c:pt>
                <c:pt idx="41">
                  <c:v>3.05996449778745</c:v>
                </c:pt>
                <c:pt idx="42">
                  <c:v>3.05230162504188</c:v>
                </c:pt>
                <c:pt idx="43">
                  <c:v>3.04457957894797</c:v>
                </c:pt>
                <c:pt idx="44">
                  <c:v>3.04457957894797</c:v>
                </c:pt>
                <c:pt idx="45">
                  <c:v>3.05230162504188</c:v>
                </c:pt>
                <c:pt idx="46">
                  <c:v>3.05230162504189</c:v>
                </c:pt>
                <c:pt idx="47">
                  <c:v>3.05230162504189</c:v>
                </c:pt>
                <c:pt idx="48">
                  <c:v>3.04457957894797</c:v>
                </c:pt>
                <c:pt idx="49">
                  <c:v>3.02895426104489</c:v>
                </c:pt>
                <c:pt idx="50">
                  <c:v>3.0130809118886</c:v>
                </c:pt>
                <c:pt idx="51">
                  <c:v>2.99695152995872</c:v>
                </c:pt>
                <c:pt idx="52">
                  <c:v>3.0130809118886</c:v>
                </c:pt>
                <c:pt idx="53">
                  <c:v>3.00504874019134</c:v>
                </c:pt>
                <c:pt idx="54">
                  <c:v>3.00504874019134</c:v>
                </c:pt>
                <c:pt idx="55">
                  <c:v>2.98878821931956</c:v>
                </c:pt>
                <c:pt idx="56">
                  <c:v>2.98878821931956</c:v>
                </c:pt>
                <c:pt idx="57">
                  <c:v>2.98055772018304</c:v>
                </c:pt>
                <c:pt idx="58">
                  <c:v>2.97225891736835</c:v>
                </c:pt>
                <c:pt idx="59">
                  <c:v>2.96389066769783</c:v>
                </c:pt>
                <c:pt idx="60">
                  <c:v>2.95545179905197</c:v>
                </c:pt>
                <c:pt idx="61">
                  <c:v>2.94694110938406</c:v>
                </c:pt>
                <c:pt idx="62">
                  <c:v>2.92969930294955</c:v>
                </c:pt>
                <c:pt idx="63">
                  <c:v>2.9209656229808</c:v>
                </c:pt>
                <c:pt idx="64">
                  <c:v>2.9032660458814</c:v>
                </c:pt>
                <c:pt idx="65">
                  <c:v>2.9032660458814</c:v>
                </c:pt>
                <c:pt idx="66">
                  <c:v>2.88524754037872</c:v>
                </c:pt>
                <c:pt idx="67">
                  <c:v>2.89429737589864</c:v>
                </c:pt>
                <c:pt idx="68">
                  <c:v>2.89429737589864</c:v>
                </c:pt>
                <c:pt idx="69">
                  <c:v>2.9032660458814</c:v>
                </c:pt>
                <c:pt idx="70">
                  <c:v>2.9032660458814</c:v>
                </c:pt>
                <c:pt idx="71">
                  <c:v>2.89429737589864</c:v>
                </c:pt>
                <c:pt idx="72">
                  <c:v>2.89429737589864</c:v>
                </c:pt>
                <c:pt idx="73">
                  <c:v>2.87611505681545</c:v>
                </c:pt>
                <c:pt idx="74">
                  <c:v>2.88524754037872</c:v>
                </c:pt>
                <c:pt idx="75">
                  <c:v>2.87611505681545</c:v>
                </c:pt>
                <c:pt idx="76">
                  <c:v>2.87611505681545</c:v>
                </c:pt>
                <c:pt idx="77">
                  <c:v>2.85759600904821</c:v>
                </c:pt>
                <c:pt idx="78">
                  <c:v>2.83872752474383</c:v>
                </c:pt>
                <c:pt idx="79">
                  <c:v>2.81949616281594</c:v>
                </c:pt>
                <c:pt idx="80">
                  <c:v>2.81949616281594</c:v>
                </c:pt>
                <c:pt idx="81">
                  <c:v>2.82915807372767</c:v>
                </c:pt>
                <c:pt idx="82">
                  <c:v>2.82915807372768</c:v>
                </c:pt>
                <c:pt idx="83">
                  <c:v>2.81949616281594</c:v>
                </c:pt>
                <c:pt idx="84">
                  <c:v>2.80973998787057</c:v>
                </c:pt>
                <c:pt idx="85">
                  <c:v>2.77988702472089</c:v>
                </c:pt>
                <c:pt idx="86">
                  <c:v>2.75947815308969</c:v>
                </c:pt>
                <c:pt idx="87">
                  <c:v>2.74911536605414</c:v>
                </c:pt>
                <c:pt idx="88">
                  <c:v>2.75947815308969</c:v>
                </c:pt>
                <c:pt idx="89">
                  <c:v>2.76973465325688</c:v>
                </c:pt>
                <c:pt idx="90">
                  <c:v>2.76973465325687</c:v>
                </c:pt>
                <c:pt idx="91">
                  <c:v>2.75947815308969</c:v>
                </c:pt>
                <c:pt idx="92">
                  <c:v>2.74911536605414</c:v>
                </c:pt>
                <c:pt idx="93">
                  <c:v>2.74911536605414</c:v>
                </c:pt>
                <c:pt idx="94">
                  <c:v>2.75947815308969</c:v>
                </c:pt>
                <c:pt idx="95">
                  <c:v>2.75947815308969</c:v>
                </c:pt>
                <c:pt idx="96">
                  <c:v>2.73864406618684</c:v>
                </c:pt>
                <c:pt idx="97">
                  <c:v>2.71736666773956</c:v>
                </c:pt>
                <c:pt idx="98">
                  <c:v>2.69562668110315</c:v>
                </c:pt>
                <c:pt idx="99">
                  <c:v>2.69562668110315</c:v>
                </c:pt>
                <c:pt idx="100">
                  <c:v>2.69562668110315</c:v>
                </c:pt>
                <c:pt idx="101">
                  <c:v>2.70655575163534</c:v>
                </c:pt>
                <c:pt idx="102">
                  <c:v>2.69562668110315</c:v>
                </c:pt>
                <c:pt idx="103">
                  <c:v>2.69562668110315</c:v>
                </c:pt>
                <c:pt idx="104">
                  <c:v>2.67340354431844</c:v>
                </c:pt>
                <c:pt idx="105">
                  <c:v>2.67340354431844</c:v>
                </c:pt>
                <c:pt idx="106">
                  <c:v>2.68457684491657</c:v>
                </c:pt>
                <c:pt idx="107">
                  <c:v>2.68457684491657</c:v>
                </c:pt>
                <c:pt idx="108">
                  <c:v>2.67340354431844</c:v>
                </c:pt>
                <c:pt idx="109">
                  <c:v>2.65067529324089</c:v>
                </c:pt>
                <c:pt idx="110">
                  <c:v>2.63911447083981</c:v>
                </c:pt>
                <c:pt idx="111">
                  <c:v>2.63911447083981</c:v>
                </c:pt>
                <c:pt idx="112">
                  <c:v>2.62741843107662</c:v>
                </c:pt>
                <c:pt idx="113">
                  <c:v>2.63911447083981</c:v>
                </c:pt>
                <c:pt idx="114">
                  <c:v>2.61558397342962</c:v>
                </c:pt>
                <c:pt idx="115">
                  <c:v>2.62741843107662</c:v>
                </c:pt>
                <c:pt idx="116">
                  <c:v>2.6036077823829</c:v>
                </c:pt>
                <c:pt idx="117">
                  <c:v>2.6036077823829</c:v>
                </c:pt>
                <c:pt idx="118">
                  <c:v>2.59148642185056</c:v>
                </c:pt>
                <c:pt idx="119">
                  <c:v>2.6036077823829</c:v>
                </c:pt>
                <c:pt idx="120">
                  <c:v>2.61558397342962</c:v>
                </c:pt>
                <c:pt idx="121">
                  <c:v>2.6036077823829</c:v>
                </c:pt>
                <c:pt idx="122">
                  <c:v>2.57921632925874</c:v>
                </c:pt>
                <c:pt idx="123">
                  <c:v>2.56679380926019</c:v>
                </c:pt>
                <c:pt idx="124">
                  <c:v>2.56679380926019</c:v>
                </c:pt>
                <c:pt idx="125">
                  <c:v>2.59148642185056</c:v>
                </c:pt>
                <c:pt idx="126">
                  <c:v>2.59148642185055</c:v>
                </c:pt>
                <c:pt idx="127">
                  <c:v>2.57921632925874</c:v>
                </c:pt>
                <c:pt idx="128">
                  <c:v>2.55421502705332</c:v>
                </c:pt>
                <c:pt idx="129">
                  <c:v>2.54147600127589</c:v>
                </c:pt>
                <c:pt idx="130">
                  <c:v>2.5414760012759</c:v>
                </c:pt>
                <c:pt idx="131">
                  <c:v>2.55421502705332</c:v>
                </c:pt>
                <c:pt idx="132">
                  <c:v>2.52857259643999</c:v>
                </c:pt>
                <c:pt idx="133">
                  <c:v>2.50225528812261</c:v>
                </c:pt>
                <c:pt idx="134">
                  <c:v>2.46143329360236</c:v>
                </c:pt>
                <c:pt idx="135">
                  <c:v>2.46143329360236</c:v>
                </c:pt>
                <c:pt idx="136">
                  <c:v>2.4752266157347</c:v>
                </c:pt>
                <c:pt idx="137">
                  <c:v>2.48883226779047</c:v>
                </c:pt>
                <c:pt idx="138">
                  <c:v>2.50225528812261</c:v>
                </c:pt>
                <c:pt idx="139">
                  <c:v>2.48883226779047</c:v>
                </c:pt>
                <c:pt idx="140">
                  <c:v>2.48883226779048</c:v>
                </c:pt>
                <c:pt idx="141">
                  <c:v>2.46143329360236</c:v>
                </c:pt>
                <c:pt idx="142">
                  <c:v>2.46143329360236</c:v>
                </c:pt>
                <c:pt idx="143">
                  <c:v>2.43326241663566</c:v>
                </c:pt>
                <c:pt idx="144">
                  <c:v>2.43326241663567</c:v>
                </c:pt>
                <c:pt idx="145">
                  <c:v>2.41887367918356</c:v>
                </c:pt>
                <c:pt idx="146">
                  <c:v>2.40427487976241</c:v>
                </c:pt>
                <c:pt idx="147">
                  <c:v>2.4042778907903</c:v>
                </c:pt>
                <c:pt idx="148">
                  <c:v>2.389465905905</c:v>
                </c:pt>
                <c:pt idx="149">
                  <c:v>2.38946896185486</c:v>
                </c:pt>
                <c:pt idx="150">
                  <c:v>2.38946896185486</c:v>
                </c:pt>
                <c:pt idx="151">
                  <c:v>2.41888258132676</c:v>
                </c:pt>
                <c:pt idx="152">
                  <c:v>2.41888258132675</c:v>
                </c:pt>
                <c:pt idx="153">
                  <c:v>2.38946896185486</c:v>
                </c:pt>
                <c:pt idx="154">
                  <c:v>2.35916389444674</c:v>
                </c:pt>
                <c:pt idx="155">
                  <c:v>2.34365985556576</c:v>
                </c:pt>
                <c:pt idx="156">
                  <c:v>2.35916389444674</c:v>
                </c:pt>
                <c:pt idx="157">
                  <c:v>2.32791165094005</c:v>
                </c:pt>
                <c:pt idx="158">
                  <c:v>2.34365985556576</c:v>
                </c:pt>
                <c:pt idx="159">
                  <c:v>2.32791165094005</c:v>
                </c:pt>
                <c:pt idx="160">
                  <c:v>2.34365985556577</c:v>
                </c:pt>
                <c:pt idx="161">
                  <c:v>2.32791165094005</c:v>
                </c:pt>
                <c:pt idx="162">
                  <c:v>2.34365985556576</c:v>
                </c:pt>
                <c:pt idx="163">
                  <c:v>2.32791165094005</c:v>
                </c:pt>
                <c:pt idx="164">
                  <c:v>2.31191146685029</c:v>
                </c:pt>
                <c:pt idx="165">
                  <c:v>2.24522077560447</c:v>
                </c:pt>
                <c:pt idx="166">
                  <c:v>2.26231502946519</c:v>
                </c:pt>
                <c:pt idx="167">
                  <c:v>2.22782921868935</c:v>
                </c:pt>
                <c:pt idx="168">
                  <c:v>2.26231502946519</c:v>
                </c:pt>
                <c:pt idx="169">
                  <c:v>2.24522077560448</c:v>
                </c:pt>
                <c:pt idx="170">
                  <c:v>2.26231502946519</c:v>
                </c:pt>
                <c:pt idx="171">
                  <c:v>2.21012983402226</c:v>
                </c:pt>
                <c:pt idx="172">
                  <c:v>2.17376259609726</c:v>
                </c:pt>
                <c:pt idx="173">
                  <c:v>2.1550706777055</c:v>
                </c:pt>
                <c:pt idx="174">
                  <c:v>2.1921115279494</c:v>
                </c:pt>
                <c:pt idx="175">
                  <c:v>2.21012983402227</c:v>
                </c:pt>
                <c:pt idx="176">
                  <c:v>2.21012983402226</c:v>
                </c:pt>
                <c:pt idx="177">
                  <c:v>2.21012983402226</c:v>
                </c:pt>
                <c:pt idx="178">
                  <c:v>2.19211152794939</c:v>
                </c:pt>
                <c:pt idx="179">
                  <c:v>2.21012983402226</c:v>
                </c:pt>
                <c:pt idx="180">
                  <c:v>2.17376259609725</c:v>
                </c:pt>
                <c:pt idx="181">
                  <c:v>2.17376259609726</c:v>
                </c:pt>
                <c:pt idx="182">
                  <c:v>2.15507067770549</c:v>
                </c:pt>
                <c:pt idx="183">
                  <c:v>2.17376259609726</c:v>
                </c:pt>
                <c:pt idx="184">
                  <c:v>2.17376259609725</c:v>
                </c:pt>
                <c:pt idx="185">
                  <c:v>2.17376259609726</c:v>
                </c:pt>
                <c:pt idx="186">
                  <c:v>2.17376259609726</c:v>
                </c:pt>
                <c:pt idx="187">
                  <c:v>2.1550668145314</c:v>
                </c:pt>
                <c:pt idx="188">
                  <c:v>2.15506295134237</c:v>
                </c:pt>
                <c:pt idx="189">
                  <c:v>2.15505908813842</c:v>
                </c:pt>
                <c:pt idx="190">
                  <c:v>2.13601089316773</c:v>
                </c:pt>
                <c:pt idx="191">
                  <c:v>2.07658747269693</c:v>
                </c:pt>
                <c:pt idx="192">
                  <c:v>2.05596818549419</c:v>
                </c:pt>
                <c:pt idx="193">
                  <c:v>2.07658747269693</c:v>
                </c:pt>
                <c:pt idx="194">
                  <c:v>2.11659280731063</c:v>
                </c:pt>
                <c:pt idx="195">
                  <c:v>2.09679018001445</c:v>
                </c:pt>
                <c:pt idx="196">
                  <c:v>2.09679018001445</c:v>
                </c:pt>
                <c:pt idx="197">
                  <c:v>2.11659280731063</c:v>
                </c:pt>
                <c:pt idx="198">
                  <c:v>2.11659280731063</c:v>
                </c:pt>
                <c:pt idx="199">
                  <c:v>2.09679018001445</c:v>
                </c:pt>
                <c:pt idx="200">
                  <c:v>2.03491477629636</c:v>
                </c:pt>
                <c:pt idx="201">
                  <c:v>2.03491477629636</c:v>
                </c:pt>
                <c:pt idx="202">
                  <c:v>2.0134085710754</c:v>
                </c:pt>
                <c:pt idx="203">
                  <c:v>2.0134085710754</c:v>
                </c:pt>
                <c:pt idx="204">
                  <c:v>1.99142966435662</c:v>
                </c:pt>
                <c:pt idx="205">
                  <c:v>2.05596818549419</c:v>
                </c:pt>
                <c:pt idx="206">
                  <c:v>2.03491477629636</c:v>
                </c:pt>
                <c:pt idx="207">
                  <c:v>2.07658747269693</c:v>
                </c:pt>
                <c:pt idx="208">
                  <c:v>1.99142966435662</c:v>
                </c:pt>
                <c:pt idx="209">
                  <c:v>2.0134085710754</c:v>
                </c:pt>
                <c:pt idx="210">
                  <c:v>1.96895680850456</c:v>
                </c:pt>
                <c:pt idx="211">
                  <c:v>2.0134085710754</c:v>
                </c:pt>
                <c:pt idx="212">
                  <c:v>2.05596818549419</c:v>
                </c:pt>
                <c:pt idx="213">
                  <c:v>2.05596818549419</c:v>
                </c:pt>
                <c:pt idx="214">
                  <c:v>2.03491477629636</c:v>
                </c:pt>
                <c:pt idx="215">
                  <c:v>1.96895680850456</c:v>
                </c:pt>
                <c:pt idx="216">
                  <c:v>1.96895680850456</c:v>
                </c:pt>
                <c:pt idx="217">
                  <c:v>1.94596729027987</c:v>
                </c:pt>
                <c:pt idx="218">
                  <c:v>1.96895680850457</c:v>
                </c:pt>
                <c:pt idx="219">
                  <c:v>1.92243679286967</c:v>
                </c:pt>
                <c:pt idx="220">
                  <c:v>1.94596729027987</c:v>
                </c:pt>
                <c:pt idx="221">
                  <c:v>1.92243679286967</c:v>
                </c:pt>
                <c:pt idx="222">
                  <c:v>1.92243679286967</c:v>
                </c:pt>
                <c:pt idx="223">
                  <c:v>1.89833924129061</c:v>
                </c:pt>
                <c:pt idx="224">
                  <c:v>1.92243679286967</c:v>
                </c:pt>
                <c:pt idx="225">
                  <c:v>1.92243679286967</c:v>
                </c:pt>
                <c:pt idx="226">
                  <c:v>1.89833924129061</c:v>
                </c:pt>
                <c:pt idx="227">
                  <c:v>1.87364662870024</c:v>
                </c:pt>
                <c:pt idx="228">
                  <c:v>1.87364662870024</c:v>
                </c:pt>
                <c:pt idx="229">
                  <c:v>1.87364662870024</c:v>
                </c:pt>
                <c:pt idx="230">
                  <c:v>1.87364662870024</c:v>
                </c:pt>
                <c:pt idx="231">
                  <c:v>1.92243679286967</c:v>
                </c:pt>
                <c:pt idx="232">
                  <c:v>1.94596729027987</c:v>
                </c:pt>
                <c:pt idx="233">
                  <c:v>1.92243679286967</c:v>
                </c:pt>
                <c:pt idx="234">
                  <c:v>1.84832882071595</c:v>
                </c:pt>
                <c:pt idx="235">
                  <c:v>1.82235333431269</c:v>
                </c:pt>
                <c:pt idx="236">
                  <c:v>1.79568508723053</c:v>
                </c:pt>
                <c:pt idx="237">
                  <c:v>1.79568508723053</c:v>
                </c:pt>
                <c:pt idx="238">
                  <c:v>1.79568508723053</c:v>
                </c:pt>
                <c:pt idx="239">
                  <c:v>1.79568508723053</c:v>
                </c:pt>
                <c:pt idx="240">
                  <c:v>1.82235333431269</c:v>
                </c:pt>
                <c:pt idx="241">
                  <c:v>1.79568508723053</c:v>
                </c:pt>
                <c:pt idx="242">
                  <c:v>1.79568508723053</c:v>
                </c:pt>
                <c:pt idx="243">
                  <c:v>1.76828611304241</c:v>
                </c:pt>
                <c:pt idx="244">
                  <c:v>1.79568508723053</c:v>
                </c:pt>
                <c:pt idx="245">
                  <c:v>1.76828611304241</c:v>
                </c:pt>
                <c:pt idx="246">
                  <c:v>1.76828611304241</c:v>
                </c:pt>
                <c:pt idx="247">
                  <c:v>1.74011523607572</c:v>
                </c:pt>
                <c:pt idx="248">
                  <c:v>1.79568508723053</c:v>
                </c:pt>
                <c:pt idx="249">
                  <c:v>1.74011523607572</c:v>
                </c:pt>
                <c:pt idx="250">
                  <c:v>1.71112769920246</c:v>
                </c:pt>
                <c:pt idx="251">
                  <c:v>1.71112769920246</c:v>
                </c:pt>
                <c:pt idx="252">
                  <c:v>1.76828611304241</c:v>
                </c:pt>
                <c:pt idx="253">
                  <c:v>1.79568508723053</c:v>
                </c:pt>
                <c:pt idx="254">
                  <c:v>1.74011523607572</c:v>
                </c:pt>
                <c:pt idx="255">
                  <c:v>1.74011523607572</c:v>
                </c:pt>
                <c:pt idx="256">
                  <c:v>1.68127473605278</c:v>
                </c:pt>
                <c:pt idx="257">
                  <c:v>1.68127473605278</c:v>
                </c:pt>
                <c:pt idx="258">
                  <c:v>1.58596455624846</c:v>
                </c:pt>
                <c:pt idx="259">
                  <c:v>1.61875437907145</c:v>
                </c:pt>
                <c:pt idx="260">
                  <c:v>1.61875437907145</c:v>
                </c:pt>
                <c:pt idx="261">
                  <c:v>1.68127473605278</c:v>
                </c:pt>
                <c:pt idx="262">
                  <c:v>1.68127473605278</c:v>
                </c:pt>
                <c:pt idx="263">
                  <c:v>1.65050307738602</c:v>
                </c:pt>
                <c:pt idx="264">
                  <c:v>1.61875437907144</c:v>
                </c:pt>
                <c:pt idx="265">
                  <c:v>1.61875437907144</c:v>
                </c:pt>
                <c:pt idx="266">
                  <c:v>1.68127473605278</c:v>
                </c:pt>
                <c:pt idx="267">
                  <c:v>1.71112769920246</c:v>
                </c:pt>
                <c:pt idx="268">
                  <c:v>1.71112769920247</c:v>
                </c:pt>
                <c:pt idx="269">
                  <c:v>1.65050307738603</c:v>
                </c:pt>
                <c:pt idx="270">
                  <c:v>1.61875437907145</c:v>
                </c:pt>
                <c:pt idx="271">
                  <c:v>1.55206300457278</c:v>
                </c:pt>
                <c:pt idx="272">
                  <c:v>1.55206300457278</c:v>
                </c:pt>
                <c:pt idx="273">
                  <c:v>1.5169716847615</c:v>
                </c:pt>
                <c:pt idx="274">
                  <c:v>1.55206300457277</c:v>
                </c:pt>
                <c:pt idx="275">
                  <c:v>1.55206300457277</c:v>
                </c:pt>
                <c:pt idx="276">
                  <c:v>1.58596455624846</c:v>
                </c:pt>
                <c:pt idx="277">
                  <c:v>1.58596455624846</c:v>
                </c:pt>
                <c:pt idx="278">
                  <c:v>1.55206300457278</c:v>
                </c:pt>
                <c:pt idx="279">
                  <c:v>1.55206300457278</c:v>
                </c:pt>
                <c:pt idx="280">
                  <c:v>1.51697168476151</c:v>
                </c:pt>
                <c:pt idx="281">
                  <c:v>1.51697168476151</c:v>
                </c:pt>
                <c:pt idx="282">
                  <c:v>1.51697168476151</c:v>
                </c:pt>
                <c:pt idx="283">
                  <c:v>1.55206300457278</c:v>
                </c:pt>
                <c:pt idx="284">
                  <c:v>1.58596455624846</c:v>
                </c:pt>
                <c:pt idx="285">
                  <c:v>1.55206300457278</c:v>
                </c:pt>
                <c:pt idx="286">
                  <c:v>1.51697168476151</c:v>
                </c:pt>
                <c:pt idx="287">
                  <c:v>1.48060404059064</c:v>
                </c:pt>
                <c:pt idx="288">
                  <c:v>1.48060404059064</c:v>
                </c:pt>
                <c:pt idx="289">
                  <c:v>1.51697168476151</c:v>
                </c:pt>
                <c:pt idx="290">
                  <c:v>1.55206300457278</c:v>
                </c:pt>
                <c:pt idx="291">
                  <c:v>1.48060404059063</c:v>
                </c:pt>
                <c:pt idx="292">
                  <c:v>1.40364299945451</c:v>
                </c:pt>
                <c:pt idx="293">
                  <c:v>1.36282100493425</c:v>
                </c:pt>
                <c:pt idx="294">
                  <c:v>1.48060404059064</c:v>
                </c:pt>
                <c:pt idx="295">
                  <c:v>1.51697168476151</c:v>
                </c:pt>
                <c:pt idx="296">
                  <c:v>1.51697168476151</c:v>
                </c:pt>
                <c:pt idx="297">
                  <c:v>1.48060404059063</c:v>
                </c:pt>
                <c:pt idx="298">
                  <c:v>1.51697168476151</c:v>
                </c:pt>
                <c:pt idx="299">
                  <c:v>1.51697168476151</c:v>
                </c:pt>
                <c:pt idx="300">
                  <c:v>1.48060404059063</c:v>
                </c:pt>
                <c:pt idx="301">
                  <c:v>1.44286371260778</c:v>
                </c:pt>
                <c:pt idx="302">
                  <c:v>1.40364299945451</c:v>
                </c:pt>
                <c:pt idx="303">
                  <c:v>1.40364299945451</c:v>
                </c:pt>
                <c:pt idx="304">
                  <c:v>1.36282100493425</c:v>
                </c:pt>
                <c:pt idx="305">
                  <c:v>1.36282100493425</c:v>
                </c:pt>
                <c:pt idx="306">
                  <c:v>1.32026139051546</c:v>
                </c:pt>
                <c:pt idx="307">
                  <c:v>1.32026139051546</c:v>
                </c:pt>
                <c:pt idx="308">
                  <c:v>1.32026139051546</c:v>
                </c:pt>
                <c:pt idx="309">
                  <c:v>1.36282100493425</c:v>
                </c:pt>
                <c:pt idx="310">
                  <c:v>1.36282100493425</c:v>
                </c:pt>
                <c:pt idx="311">
                  <c:v>1.36282100493425</c:v>
                </c:pt>
                <c:pt idx="312">
                  <c:v>1.27580962794461</c:v>
                </c:pt>
                <c:pt idx="313">
                  <c:v>1.27580962794463</c:v>
                </c:pt>
                <c:pt idx="314">
                  <c:v>1.22928961230974</c:v>
                </c:pt>
                <c:pt idx="315">
                  <c:v>1.27580962794462</c:v>
                </c:pt>
                <c:pt idx="316">
                  <c:v>1.27580962794462</c:v>
                </c:pt>
                <c:pt idx="317">
                  <c:v>1.27580962794462</c:v>
                </c:pt>
                <c:pt idx="318">
                  <c:v>1.27580962794462</c:v>
                </c:pt>
                <c:pt idx="319">
                  <c:v>1.22928961230973</c:v>
                </c:pt>
                <c:pt idx="320">
                  <c:v>1.22928961230973</c:v>
                </c:pt>
                <c:pt idx="321">
                  <c:v>1.22928961230973</c:v>
                </c:pt>
                <c:pt idx="322">
                  <c:v>1.18049944814029</c:v>
                </c:pt>
                <c:pt idx="323">
                  <c:v>1.18049944814029</c:v>
                </c:pt>
                <c:pt idx="324">
                  <c:v>1.12920615375273</c:v>
                </c:pt>
                <c:pt idx="325">
                  <c:v>1.18049944814029</c:v>
                </c:pt>
                <c:pt idx="326">
                  <c:v>1.18049944814029</c:v>
                </c:pt>
                <c:pt idx="327">
                  <c:v>1.18049944814029</c:v>
                </c:pt>
                <c:pt idx="328">
                  <c:v>1.12920615375273</c:v>
                </c:pt>
                <c:pt idx="329">
                  <c:v>1.07513893248246</c:v>
                </c:pt>
                <c:pt idx="330">
                  <c:v>1.12920615375274</c:v>
                </c:pt>
                <c:pt idx="331">
                  <c:v>1.18049944814029</c:v>
                </c:pt>
                <c:pt idx="332">
                  <c:v>1.18049944814029</c:v>
                </c:pt>
                <c:pt idx="333">
                  <c:v>1.18049944814029</c:v>
                </c:pt>
                <c:pt idx="334">
                  <c:v>1.12920615375274</c:v>
                </c:pt>
                <c:pt idx="335">
                  <c:v>1.12920615375274</c:v>
                </c:pt>
                <c:pt idx="336">
                  <c:v>1.12920615375274</c:v>
                </c:pt>
                <c:pt idx="337">
                  <c:v>1.12920615375274</c:v>
                </c:pt>
                <c:pt idx="338">
                  <c:v>1.12920615375274</c:v>
                </c:pt>
                <c:pt idx="339">
                  <c:v>1.07513893248246</c:v>
                </c:pt>
                <c:pt idx="340">
                  <c:v>1.07513893248246</c:v>
                </c:pt>
                <c:pt idx="341">
                  <c:v>1.01798051864251</c:v>
                </c:pt>
                <c:pt idx="342">
                  <c:v>1.07513893248246</c:v>
                </c:pt>
                <c:pt idx="343">
                  <c:v>1.12920615375274</c:v>
                </c:pt>
                <c:pt idx="344">
                  <c:v>1.12920615375274</c:v>
                </c:pt>
                <c:pt idx="345">
                  <c:v>1.07513893248246</c:v>
                </c:pt>
                <c:pt idx="346">
                  <c:v>1.01798051864251</c:v>
                </c:pt>
                <c:pt idx="347">
                  <c:v>1.01798051864251</c:v>
                </c:pt>
                <c:pt idx="348">
                  <c:v>1.01798051864251</c:v>
                </c:pt>
                <c:pt idx="349">
                  <c:v>0.957355896826078</c:v>
                </c:pt>
                <c:pt idx="350">
                  <c:v>1.01798051864251</c:v>
                </c:pt>
                <c:pt idx="351">
                  <c:v>0.957355896826078</c:v>
                </c:pt>
                <c:pt idx="352">
                  <c:v>1.07513893248246</c:v>
                </c:pt>
                <c:pt idx="353">
                  <c:v>1.0179805186425</c:v>
                </c:pt>
                <c:pt idx="354">
                  <c:v>1.07513893248246</c:v>
                </c:pt>
                <c:pt idx="355">
                  <c:v>1.07513893248246</c:v>
                </c:pt>
                <c:pt idx="356">
                  <c:v>1.12920615375274</c:v>
                </c:pt>
                <c:pt idx="357">
                  <c:v>1.07513893248246</c:v>
                </c:pt>
                <c:pt idx="358">
                  <c:v>1.01798051864251</c:v>
                </c:pt>
                <c:pt idx="359">
                  <c:v>0.957355896826078</c:v>
                </c:pt>
                <c:pt idx="360">
                  <c:v>1.01798051864251</c:v>
                </c:pt>
                <c:pt idx="361">
                  <c:v>1.01798051864251</c:v>
                </c:pt>
                <c:pt idx="362">
                  <c:v>1.07513893248246</c:v>
                </c:pt>
                <c:pt idx="363">
                  <c:v>1.07513893248247</c:v>
                </c:pt>
                <c:pt idx="364">
                  <c:v>1.07513893248247</c:v>
                </c:pt>
                <c:pt idx="365">
                  <c:v>1.07513893248246</c:v>
                </c:pt>
                <c:pt idx="366">
                  <c:v>1.12920615375274</c:v>
                </c:pt>
                <c:pt idx="367">
                  <c:v>1.18049944814029</c:v>
                </c:pt>
                <c:pt idx="368">
                  <c:v>1.18049944814029</c:v>
                </c:pt>
                <c:pt idx="369">
                  <c:v>1.18049944814029</c:v>
                </c:pt>
                <c:pt idx="370">
                  <c:v>1.07513893248246</c:v>
                </c:pt>
                <c:pt idx="371">
                  <c:v>1.07513893248246</c:v>
                </c:pt>
                <c:pt idx="372">
                  <c:v>1.01798051864251</c:v>
                </c:pt>
                <c:pt idx="373">
                  <c:v>1.07513893248246</c:v>
                </c:pt>
                <c:pt idx="374">
                  <c:v>1.07513893248246</c:v>
                </c:pt>
                <c:pt idx="375">
                  <c:v>1.07513893248246</c:v>
                </c:pt>
                <c:pt idx="376">
                  <c:v>1.07513893248246</c:v>
                </c:pt>
                <c:pt idx="377">
                  <c:v>1.07513893248246</c:v>
                </c:pt>
                <c:pt idx="378">
                  <c:v>1.07513893248246</c:v>
                </c:pt>
                <c:pt idx="379">
                  <c:v>1.07513893248246</c:v>
                </c:pt>
                <c:pt idx="380">
                  <c:v>1.07513893248246</c:v>
                </c:pt>
                <c:pt idx="381">
                  <c:v>1.07513893248246</c:v>
                </c:pt>
                <c:pt idx="382">
                  <c:v>1.01798051864251</c:v>
                </c:pt>
                <c:pt idx="383">
                  <c:v>0.957355896826078</c:v>
                </c:pt>
                <c:pt idx="384">
                  <c:v>0.957355896826078</c:v>
                </c:pt>
                <c:pt idx="385">
                  <c:v>0.957355896826078</c:v>
                </c:pt>
                <c:pt idx="386">
                  <c:v>0.957355896826078</c:v>
                </c:pt>
                <c:pt idx="387">
                  <c:v>0.957355896826078</c:v>
                </c:pt>
                <c:pt idx="388">
                  <c:v>0.957355896826078</c:v>
                </c:pt>
                <c:pt idx="389">
                  <c:v>0.957355896826089</c:v>
                </c:pt>
                <c:pt idx="390">
                  <c:v>0.957355896826089</c:v>
                </c:pt>
                <c:pt idx="391">
                  <c:v>1.07513893248246</c:v>
                </c:pt>
                <c:pt idx="392">
                  <c:v>1.12920615375274</c:v>
                </c:pt>
                <c:pt idx="393">
                  <c:v>1.18049944814029</c:v>
                </c:pt>
                <c:pt idx="394">
                  <c:v>1.12920615375274</c:v>
                </c:pt>
                <c:pt idx="395">
                  <c:v>1.07513893248246</c:v>
                </c:pt>
                <c:pt idx="396">
                  <c:v>0.957355896826078</c:v>
                </c:pt>
                <c:pt idx="397">
                  <c:v>0.957355896826078</c:v>
                </c:pt>
                <c:pt idx="398">
                  <c:v>1.01798051864251</c:v>
                </c:pt>
                <c:pt idx="399">
                  <c:v>1.07513893248246</c:v>
                </c:pt>
                <c:pt idx="400">
                  <c:v>1.01798051864251</c:v>
                </c:pt>
                <c:pt idx="401">
                  <c:v>1.07513893248246</c:v>
                </c:pt>
                <c:pt idx="402">
                  <c:v>1.07513893248246</c:v>
                </c:pt>
                <c:pt idx="403">
                  <c:v>1.12920615375274</c:v>
                </c:pt>
                <c:pt idx="404">
                  <c:v>1.01798051864251</c:v>
                </c:pt>
                <c:pt idx="405">
                  <c:v>0.957355896826089</c:v>
                </c:pt>
                <c:pt idx="406">
                  <c:v>0.892817375688516</c:v>
                </c:pt>
                <c:pt idx="407">
                  <c:v>0.823824504201563</c:v>
                </c:pt>
                <c:pt idx="408">
                  <c:v>0.892817375688516</c:v>
                </c:pt>
                <c:pt idx="409">
                  <c:v>0.892817375688516</c:v>
                </c:pt>
                <c:pt idx="410">
                  <c:v>1.01798051864251</c:v>
                </c:pt>
                <c:pt idx="411">
                  <c:v>0.892817375688504</c:v>
                </c:pt>
                <c:pt idx="412">
                  <c:v>0.957355896826078</c:v>
                </c:pt>
                <c:pt idx="413">
                  <c:v>0.823824504201575</c:v>
                </c:pt>
                <c:pt idx="414">
                  <c:v>0.892817375688516</c:v>
                </c:pt>
                <c:pt idx="415">
                  <c:v>0.823824504201563</c:v>
                </c:pt>
                <c:pt idx="416">
                  <c:v>0.823824504201563</c:v>
                </c:pt>
                <c:pt idx="417">
                  <c:v>0.749716532047839</c:v>
                </c:pt>
                <c:pt idx="418">
                  <c:v>0.749716532047839</c:v>
                </c:pt>
                <c:pt idx="419">
                  <c:v>0.823824504201563</c:v>
                </c:pt>
                <c:pt idx="420">
                  <c:v>0.892817375688516</c:v>
                </c:pt>
                <c:pt idx="421">
                  <c:v>0.892817375688516</c:v>
                </c:pt>
                <c:pt idx="422">
                  <c:v>0.892817375688516</c:v>
                </c:pt>
                <c:pt idx="423">
                  <c:v>0.892817375688516</c:v>
                </c:pt>
                <c:pt idx="424">
                  <c:v>0.957355896826089</c:v>
                </c:pt>
                <c:pt idx="425">
                  <c:v>1.01798051864252</c:v>
                </c:pt>
                <c:pt idx="426">
                  <c:v>1.07513893248247</c:v>
                </c:pt>
                <c:pt idx="427">
                  <c:v>1.01798051864252</c:v>
                </c:pt>
                <c:pt idx="428">
                  <c:v>0.957355896826089</c:v>
                </c:pt>
                <c:pt idx="429">
                  <c:v>0.957355896826089</c:v>
                </c:pt>
                <c:pt idx="430">
                  <c:v>0.957355896826089</c:v>
                </c:pt>
                <c:pt idx="431">
                  <c:v>0.957355896826099</c:v>
                </c:pt>
                <c:pt idx="432">
                  <c:v>0.892817375688528</c:v>
                </c:pt>
                <c:pt idx="433">
                  <c:v>0.892817375688528</c:v>
                </c:pt>
                <c:pt idx="434">
                  <c:v>0.823824504201575</c:v>
                </c:pt>
                <c:pt idx="435">
                  <c:v>0.823824504201575</c:v>
                </c:pt>
                <c:pt idx="436">
                  <c:v>0.749716532047852</c:v>
                </c:pt>
                <c:pt idx="437">
                  <c:v>0.823824504201575</c:v>
                </c:pt>
                <c:pt idx="438">
                  <c:v>0.749716532047852</c:v>
                </c:pt>
                <c:pt idx="439">
                  <c:v>0.823824504201575</c:v>
                </c:pt>
                <c:pt idx="440">
                  <c:v>0.823824504201575</c:v>
                </c:pt>
                <c:pt idx="441">
                  <c:v>0.749716532047852</c:v>
                </c:pt>
                <c:pt idx="442">
                  <c:v>0.749716532047852</c:v>
                </c:pt>
                <c:pt idx="443">
                  <c:v>0.669673824374315</c:v>
                </c:pt>
                <c:pt idx="444">
                  <c:v>0.823824504201563</c:v>
                </c:pt>
                <c:pt idx="445">
                  <c:v>0.749716532047839</c:v>
                </c:pt>
                <c:pt idx="446">
                  <c:v>0.749716532047852</c:v>
                </c:pt>
                <c:pt idx="447">
                  <c:v>0.823824504201575</c:v>
                </c:pt>
                <c:pt idx="448">
                  <c:v>0.823824504201563</c:v>
                </c:pt>
                <c:pt idx="449">
                  <c:v>0.892817375688516</c:v>
                </c:pt>
                <c:pt idx="450">
                  <c:v>0.669673824374315</c:v>
                </c:pt>
                <c:pt idx="451">
                  <c:v>0.749716532047852</c:v>
                </c:pt>
                <c:pt idx="452">
                  <c:v>0.582662447384684</c:v>
                </c:pt>
                <c:pt idx="453">
                  <c:v>0.749716532047839</c:v>
                </c:pt>
                <c:pt idx="454">
                  <c:v>0.582662447384684</c:v>
                </c:pt>
                <c:pt idx="455">
                  <c:v>0.582662447384684</c:v>
                </c:pt>
                <c:pt idx="456">
                  <c:v>0.487352267580357</c:v>
                </c:pt>
                <c:pt idx="457">
                  <c:v>0.749716532047839</c:v>
                </c:pt>
                <c:pt idx="458">
                  <c:v>0.749716532047852</c:v>
                </c:pt>
                <c:pt idx="459">
                  <c:v>0.669673824374315</c:v>
                </c:pt>
                <c:pt idx="460">
                  <c:v>0.487352267580357</c:v>
                </c:pt>
                <c:pt idx="461">
                  <c:v>0.582662447384684</c:v>
                </c:pt>
                <c:pt idx="462">
                  <c:v>0.669673824374315</c:v>
                </c:pt>
                <c:pt idx="463">
                  <c:v>0.582662447384684</c:v>
                </c:pt>
                <c:pt idx="464">
                  <c:v>0.487352267580357</c:v>
                </c:pt>
                <c:pt idx="465">
                  <c:v>0.381991751922529</c:v>
                </c:pt>
                <c:pt idx="466">
                  <c:v>0.48735226758034</c:v>
                </c:pt>
                <c:pt idx="467">
                  <c:v>0.48735226758034</c:v>
                </c:pt>
                <c:pt idx="468">
                  <c:v>0.48735226758034</c:v>
                </c:pt>
                <c:pt idx="469">
                  <c:v>0.381991751922529</c:v>
                </c:pt>
                <c:pt idx="470">
                  <c:v>0.264208716266143</c:v>
                </c:pt>
                <c:pt idx="471">
                  <c:v>0.130677323641617</c:v>
                </c:pt>
                <c:pt idx="472">
                  <c:v>-0.023473356185645</c:v>
                </c:pt>
                <c:pt idx="473">
                  <c:v>-0.023473356185645</c:v>
                </c:pt>
                <c:pt idx="474">
                  <c:v>0.130677323641617</c:v>
                </c:pt>
                <c:pt idx="475">
                  <c:v>0.264208716266121</c:v>
                </c:pt>
                <c:pt idx="476">
                  <c:v>0.48735226758034</c:v>
                </c:pt>
                <c:pt idx="477">
                  <c:v>0.264208716266121</c:v>
                </c:pt>
                <c:pt idx="478">
                  <c:v>0.264208716266121</c:v>
                </c:pt>
                <c:pt idx="479">
                  <c:v>0.130677323641593</c:v>
                </c:pt>
                <c:pt idx="480">
                  <c:v>0.130677323641593</c:v>
                </c:pt>
                <c:pt idx="481">
                  <c:v>0.130677323641593</c:v>
                </c:pt>
                <c:pt idx="482">
                  <c:v>-0.0234733561856741</c:v>
                </c:pt>
                <c:pt idx="483">
                  <c:v>0.130677323641593</c:v>
                </c:pt>
                <c:pt idx="484">
                  <c:v>-0.205794912979605</c:v>
                </c:pt>
                <c:pt idx="485">
                  <c:v>-0.205794912979605</c:v>
                </c:pt>
                <c:pt idx="486">
                  <c:v>-0.20579491297964</c:v>
                </c:pt>
                <c:pt idx="487">
                  <c:v>-0.20579491297964</c:v>
                </c:pt>
                <c:pt idx="488">
                  <c:v>-0.205794912979605</c:v>
                </c:pt>
                <c:pt idx="489">
                  <c:v>-0.428938464293824</c:v>
                </c:pt>
                <c:pt idx="490">
                  <c:v>-0.205794912979605</c:v>
                </c:pt>
                <c:pt idx="491">
                  <c:v>-0.205794912979605</c:v>
                </c:pt>
                <c:pt idx="492">
                  <c:v>-0.023473356185645</c:v>
                </c:pt>
                <c:pt idx="493">
                  <c:v>-0.205794912979605</c:v>
                </c:pt>
                <c:pt idx="494">
                  <c:v>-0.205794912979605</c:v>
                </c:pt>
                <c:pt idx="495">
                  <c:v>-0.205794912979605</c:v>
                </c:pt>
                <c:pt idx="496">
                  <c:v>-0.205794912979605</c:v>
                </c:pt>
                <c:pt idx="497">
                  <c:v>-0.42893846429378</c:v>
                </c:pt>
                <c:pt idx="498">
                  <c:v>-0.20579491297957</c:v>
                </c:pt>
                <c:pt idx="499">
                  <c:v>0.130677323641617</c:v>
                </c:pt>
                <c:pt idx="500">
                  <c:v>0.264208716266143</c:v>
                </c:pt>
                <c:pt idx="501">
                  <c:v>0.130677323641617</c:v>
                </c:pt>
                <c:pt idx="502">
                  <c:v>-0.205794912979605</c:v>
                </c:pt>
                <c:pt idx="503">
                  <c:v>-0.205794912979605</c:v>
                </c:pt>
                <c:pt idx="504">
                  <c:v>-0.428938464293824</c:v>
                </c:pt>
                <c:pt idx="505">
                  <c:v>-0.023473356185645</c:v>
                </c:pt>
                <c:pt idx="506">
                  <c:v>-0.20579491297957</c:v>
                </c:pt>
                <c:pt idx="507">
                  <c:v>-0.0234733561856159</c:v>
                </c:pt>
                <c:pt idx="508">
                  <c:v>-0.42893846429378</c:v>
                </c:pt>
                <c:pt idx="509">
                  <c:v>-0.205794912979605</c:v>
                </c:pt>
                <c:pt idx="510">
                  <c:v>-0.205794912979605</c:v>
                </c:pt>
                <c:pt idx="511">
                  <c:v>-0.023473356185645</c:v>
                </c:pt>
                <c:pt idx="512">
                  <c:v>-0.205794912979605</c:v>
                </c:pt>
                <c:pt idx="513">
                  <c:v>-0.428938464293824</c:v>
                </c:pt>
                <c:pt idx="514">
                  <c:v>-0.716620536745619</c:v>
                </c:pt>
                <c:pt idx="515">
                  <c:v>-0.716620536745561</c:v>
                </c:pt>
                <c:pt idx="516">
                  <c:v>-0.716620536745561</c:v>
                </c:pt>
                <c:pt idx="517">
                  <c:v>-0.0234733561856159</c:v>
                </c:pt>
                <c:pt idx="518">
                  <c:v>-0.0234733561856159</c:v>
                </c:pt>
                <c:pt idx="519">
                  <c:v>-0.20579491297957</c:v>
                </c:pt>
                <c:pt idx="520">
                  <c:v>-0.20579491297957</c:v>
                </c:pt>
                <c:pt idx="521">
                  <c:v>-0.20579491297957</c:v>
                </c:pt>
                <c:pt idx="522">
                  <c:v>-0.0234733561856159</c:v>
                </c:pt>
                <c:pt idx="523">
                  <c:v>-0.42893846429378</c:v>
                </c:pt>
                <c:pt idx="524">
                  <c:v>-0.42893846429378</c:v>
                </c:pt>
                <c:pt idx="525">
                  <c:v>-0.20579491297957</c:v>
                </c:pt>
                <c:pt idx="526">
                  <c:v>-0.42893846429378</c:v>
                </c:pt>
                <c:pt idx="527">
                  <c:v>-0.0234733561856159</c:v>
                </c:pt>
                <c:pt idx="528">
                  <c:v>-0.20579491297957</c:v>
                </c:pt>
                <c:pt idx="529">
                  <c:v>-0.023473356185645</c:v>
                </c:pt>
                <c:pt idx="530">
                  <c:v>-0.20579491297957</c:v>
                </c:pt>
                <c:pt idx="531">
                  <c:v>-0.023473356185645</c:v>
                </c:pt>
                <c:pt idx="532">
                  <c:v>-0.023473356185645</c:v>
                </c:pt>
                <c:pt idx="533">
                  <c:v>-0.023473356185645</c:v>
                </c:pt>
                <c:pt idx="534">
                  <c:v>-0.20579491297957</c:v>
                </c:pt>
                <c:pt idx="535">
                  <c:v>-0.20579491297957</c:v>
                </c:pt>
                <c:pt idx="536">
                  <c:v>-0.0234733561856159</c:v>
                </c:pt>
                <c:pt idx="537">
                  <c:v>-0.023473356185645</c:v>
                </c:pt>
                <c:pt idx="538">
                  <c:v>-0.20579491297964</c:v>
                </c:pt>
                <c:pt idx="539">
                  <c:v>-0.716620536745619</c:v>
                </c:pt>
                <c:pt idx="540">
                  <c:v>-0.716620536745619</c:v>
                </c:pt>
                <c:pt idx="541">
                  <c:v>-0.716620536745619</c:v>
                </c:pt>
                <c:pt idx="542">
                  <c:v>-0.428938464293824</c:v>
                </c:pt>
                <c:pt idx="543">
                  <c:v>-0.023473356185645</c:v>
                </c:pt>
                <c:pt idx="544">
                  <c:v>0.264208716266143</c:v>
                </c:pt>
                <c:pt idx="545">
                  <c:v>-0.023473356185645</c:v>
                </c:pt>
                <c:pt idx="546">
                  <c:v>-0.205794912979605</c:v>
                </c:pt>
                <c:pt idx="547">
                  <c:v>-0.428938464293824</c:v>
                </c:pt>
                <c:pt idx="548">
                  <c:v>-0.023473356185645</c:v>
                </c:pt>
                <c:pt idx="549">
                  <c:v>-0.023473356185645</c:v>
                </c:pt>
                <c:pt idx="550">
                  <c:v>-0.205794912979605</c:v>
                </c:pt>
                <c:pt idx="551">
                  <c:v>-0.428938464293824</c:v>
                </c:pt>
                <c:pt idx="552">
                  <c:v>-0.205794912979605</c:v>
                </c:pt>
                <c:pt idx="553">
                  <c:v>-0.023473356185645</c:v>
                </c:pt>
                <c:pt idx="554">
                  <c:v>0.264208716266143</c:v>
                </c:pt>
                <c:pt idx="555">
                  <c:v>0.130677323641617</c:v>
                </c:pt>
                <c:pt idx="556">
                  <c:v>0.130677323641617</c:v>
                </c:pt>
                <c:pt idx="557">
                  <c:v>-0.428938464293824</c:v>
                </c:pt>
                <c:pt idx="558">
                  <c:v>-0.20579491297964</c:v>
                </c:pt>
                <c:pt idx="559">
                  <c:v>-0.023473356185645</c:v>
                </c:pt>
                <c:pt idx="560">
                  <c:v>0.130677323641593</c:v>
                </c:pt>
                <c:pt idx="561">
                  <c:v>-0.023473356185645</c:v>
                </c:pt>
                <c:pt idx="562">
                  <c:v>-0.023473356185645</c:v>
                </c:pt>
                <c:pt idx="563">
                  <c:v>0.130677323641593</c:v>
                </c:pt>
                <c:pt idx="564">
                  <c:v>0.264208716266121</c:v>
                </c:pt>
                <c:pt idx="565">
                  <c:v>0.130677323641593</c:v>
                </c:pt>
                <c:pt idx="566">
                  <c:v>0.264208716266143</c:v>
                </c:pt>
                <c:pt idx="567">
                  <c:v>-0.20579491297964</c:v>
                </c:pt>
                <c:pt idx="568">
                  <c:v>-0.0234733561856741</c:v>
                </c:pt>
                <c:pt idx="569">
                  <c:v>-0.428938464293824</c:v>
                </c:pt>
                <c:pt idx="570">
                  <c:v>-0.20579491297964</c:v>
                </c:pt>
                <c:pt idx="571">
                  <c:v>-0.42893846429378</c:v>
                </c:pt>
                <c:pt idx="572">
                  <c:v>-0.428938464293824</c:v>
                </c:pt>
                <c:pt idx="573">
                  <c:v>-0.205794912979605</c:v>
                </c:pt>
                <c:pt idx="574">
                  <c:v>-0.0234733561856741</c:v>
                </c:pt>
                <c:pt idx="575">
                  <c:v>0.130677323641593</c:v>
                </c:pt>
                <c:pt idx="576">
                  <c:v>0.130677323641593</c:v>
                </c:pt>
                <c:pt idx="577">
                  <c:v>-0.023473356185645</c:v>
                </c:pt>
                <c:pt idx="578">
                  <c:v>-0.023473356185645</c:v>
                </c:pt>
                <c:pt idx="579">
                  <c:v>-0.023473356185645</c:v>
                </c:pt>
                <c:pt idx="580">
                  <c:v>-0.023473356185645</c:v>
                </c:pt>
                <c:pt idx="581">
                  <c:v>-0.023473356185645</c:v>
                </c:pt>
                <c:pt idx="582">
                  <c:v>-0.023473356185645</c:v>
                </c:pt>
                <c:pt idx="583">
                  <c:v>-0.023473356185645</c:v>
                </c:pt>
                <c:pt idx="584">
                  <c:v>-0.428938464293824</c:v>
                </c:pt>
                <c:pt idx="585">
                  <c:v>-0.205794912979605</c:v>
                </c:pt>
                <c:pt idx="586">
                  <c:v>-0.42893846429378</c:v>
                </c:pt>
                <c:pt idx="587">
                  <c:v>-0.023473356185645</c:v>
                </c:pt>
                <c:pt idx="588">
                  <c:v>-0.205794912979605</c:v>
                </c:pt>
                <c:pt idx="589">
                  <c:v>-0.205794912979605</c:v>
                </c:pt>
                <c:pt idx="590">
                  <c:v>-0.205794912979605</c:v>
                </c:pt>
                <c:pt idx="591">
                  <c:v>-0.205794912979605</c:v>
                </c:pt>
                <c:pt idx="592">
                  <c:v>-0.205794912979605</c:v>
                </c:pt>
                <c:pt idx="593">
                  <c:v>-0.023473356185645</c:v>
                </c:pt>
                <c:pt idx="594">
                  <c:v>-0.428938464293824</c:v>
                </c:pt>
                <c:pt idx="595">
                  <c:v>-0.205794912979605</c:v>
                </c:pt>
                <c:pt idx="596">
                  <c:v>-0.428938464293824</c:v>
                </c:pt>
                <c:pt idx="597">
                  <c:v>-0.023473356185645</c:v>
                </c:pt>
                <c:pt idx="598">
                  <c:v>-0.20579491297957</c:v>
                </c:pt>
                <c:pt idx="599">
                  <c:v>-0.023473356185645</c:v>
                </c:pt>
                <c:pt idx="600">
                  <c:v>-0.20579491297957</c:v>
                </c:pt>
                <c:pt idx="601">
                  <c:v>-0.205794912979605</c:v>
                </c:pt>
                <c:pt idx="602">
                  <c:v>-1.12208564485381</c:v>
                </c:pt>
                <c:pt idx="603">
                  <c:v>-1.12208564485373</c:v>
                </c:pt>
                <c:pt idx="604">
                  <c:v>-0.716620536745561</c:v>
                </c:pt>
                <c:pt idx="605">
                  <c:v>-0.20579491297957</c:v>
                </c:pt>
                <c:pt idx="606">
                  <c:v>-0.428938464293824</c:v>
                </c:pt>
                <c:pt idx="607">
                  <c:v>-0.42893846429378</c:v>
                </c:pt>
                <c:pt idx="608">
                  <c:v>-0.716620536745561</c:v>
                </c:pt>
                <c:pt idx="609">
                  <c:v>-0.42893846429378</c:v>
                </c:pt>
                <c:pt idx="610">
                  <c:v>-0.42893846429378</c:v>
                </c:pt>
                <c:pt idx="611">
                  <c:v>-0.428938464293824</c:v>
                </c:pt>
                <c:pt idx="612">
                  <c:v>-0.42893846429378</c:v>
                </c:pt>
                <c:pt idx="613">
                  <c:v>-0.716620536745561</c:v>
                </c:pt>
                <c:pt idx="614">
                  <c:v>-1.12208564485373</c:v>
                </c:pt>
                <c:pt idx="615">
                  <c:v>-1.81523282541367</c:v>
                </c:pt>
                <c:pt idx="616">
                  <c:v>-1.81523282541367</c:v>
                </c:pt>
                <c:pt idx="617">
                  <c:v>-0.716620536745561</c:v>
                </c:pt>
                <c:pt idx="618">
                  <c:v>-0.20579491297957</c:v>
                </c:pt>
                <c:pt idx="619">
                  <c:v>-0.42893846429378</c:v>
                </c:pt>
                <c:pt idx="620">
                  <c:v>-0.716620536745619</c:v>
                </c:pt>
                <c:pt idx="621">
                  <c:v>-1.12208564485373</c:v>
                </c:pt>
                <c:pt idx="622">
                  <c:v>-0.716620536745561</c:v>
                </c:pt>
                <c:pt idx="623">
                  <c:v>-1.12208564485373</c:v>
                </c:pt>
                <c:pt idx="624">
                  <c:v>-0.716620536745561</c:v>
                </c:pt>
                <c:pt idx="625">
                  <c:v>-1.12208564485373</c:v>
                </c:pt>
                <c:pt idx="626">
                  <c:v>-0.716620536745619</c:v>
                </c:pt>
                <c:pt idx="627">
                  <c:v/>
                </c:pt>
                <c:pt idx="628">
                  <c:v>-1.12208564485373</c:v>
                </c:pt>
                <c:pt idx="629">
                  <c:v>-1.12208564485381</c:v>
                </c:pt>
                <c:pt idx="630">
                  <c:v>-0.42893846429378</c:v>
                </c:pt>
                <c:pt idx="631">
                  <c:v>-0.716620536745561</c:v>
                </c:pt>
                <c:pt idx="632">
                  <c:v>-0.716620536745561</c:v>
                </c:pt>
                <c:pt idx="633">
                  <c:v>-1.12208564485373</c:v>
                </c:pt>
                <c:pt idx="634">
                  <c:v>-0.42893846429378</c:v>
                </c:pt>
                <c:pt idx="635">
                  <c:v>-0.716620536745561</c:v>
                </c:pt>
                <c:pt idx="636">
                  <c:v>-0.42893846429378</c:v>
                </c:pt>
                <c:pt idx="637">
                  <c:v>-1.12208564485373</c:v>
                </c:pt>
                <c:pt idx="638">
                  <c:v>-1.81523282541367</c:v>
                </c:pt>
                <c:pt idx="639">
                  <c:v/>
                </c:pt>
                <c:pt idx="640">
                  <c:v/>
                </c:pt>
                <c:pt idx="641">
                  <c:v>-1.12208564485373</c:v>
                </c:pt>
                <c:pt idx="642">
                  <c:v>-0.311155428637397</c:v>
                </c:pt>
                <c:pt idx="643">
                  <c:v>-0.993171776210141</c:v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83138398"/>
        <c:axId val="92221230"/>
      </c:scatterChart>
      <c:valAx>
        <c:axId val="83138398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92221230"/>
        <c:crossesAt val="0"/>
      </c:valAx>
      <c:valAx>
        <c:axId val="92221230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83138398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 sz="1400">
                <a:solidFill>
                  <a:srgbClr val="595959"/>
                </a:solidFill>
                <a:latin typeface="Calibri"/>
              </a:rPr>
              <a:t>500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3"/>
          </c:marker>
          <c:xVal>
            <c:numRef>
              <c:f>チャネル5まとめ!$A$6:$A$688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チャネル5まとめ!$P$6:$P$688</c:f>
              <c:numCache>
                <c:formatCode>General</c:formatCode>
                <c:ptCount val="683"/>
                <c:pt idx="0">
                  <c:v>3.52710142655111</c:v>
                </c:pt>
                <c:pt idx="1">
                  <c:v>3.54135344925832</c:v>
                </c:pt>
                <c:pt idx="2">
                  <c:v>3.54605934029573</c:v>
                </c:pt>
                <c:pt idx="3">
                  <c:v>3.55074318960815</c:v>
                </c:pt>
                <c:pt idx="4">
                  <c:v>3.54605934029573</c:v>
                </c:pt>
                <c:pt idx="5">
                  <c:v>3.54605934029573</c:v>
                </c:pt>
                <c:pt idx="6">
                  <c:v>3.54605934029573</c:v>
                </c:pt>
                <c:pt idx="7">
                  <c:v>3.55074318960815</c:v>
                </c:pt>
                <c:pt idx="8">
                  <c:v>3.55074318960815</c:v>
                </c:pt>
                <c:pt idx="9">
                  <c:v>3.54605934029573</c:v>
                </c:pt>
                <c:pt idx="10">
                  <c:v>3.53187470530377</c:v>
                </c:pt>
                <c:pt idx="11">
                  <c:v>3.53187470530377</c:v>
                </c:pt>
                <c:pt idx="12">
                  <c:v>3.52710142655111</c:v>
                </c:pt>
                <c:pt idx="13">
                  <c:v>3.52230525428762</c:v>
                </c:pt>
                <c:pt idx="14">
                  <c:v>3.51748596785167</c:v>
                </c:pt>
                <c:pt idx="15">
                  <c:v>3.50777715372471</c:v>
                </c:pt>
                <c:pt idx="16">
                  <c:v>3.50288716843052</c:v>
                </c:pt>
                <c:pt idx="17">
                  <c:v>3.48308454113434</c:v>
                </c:pt>
                <c:pt idx="18">
                  <c:v>3.46797090332429</c:v>
                </c:pt>
                <c:pt idx="19">
                  <c:v>3.45776673315005</c:v>
                </c:pt>
                <c:pt idx="20">
                  <c:v>3.44745736349119</c:v>
                </c:pt>
                <c:pt idx="21">
                  <c:v>3.43704060263293</c:v>
                </c:pt>
                <c:pt idx="22">
                  <c:v>3.41587579144089</c:v>
                </c:pt>
                <c:pt idx="23">
                  <c:v>3.4105138482995</c:v>
                </c:pt>
                <c:pt idx="24">
                  <c:v>3.40512299966463</c:v>
                </c:pt>
                <c:pt idx="25">
                  <c:v>3.39970293219529</c:v>
                </c:pt>
                <c:pt idx="26">
                  <c:v>3.38326420585213</c:v>
                </c:pt>
                <c:pt idx="27">
                  <c:v>3.37215298042706</c:v>
                </c:pt>
                <c:pt idx="28">
                  <c:v>3.36655072487839</c:v>
                </c:pt>
                <c:pt idx="29">
                  <c:v>3.37215298042706</c:v>
                </c:pt>
                <c:pt idx="30">
                  <c:v>3.34955314850982</c:v>
                </c:pt>
                <c:pt idx="31">
                  <c:v>3.33805876908408</c:v>
                </c:pt>
                <c:pt idx="32">
                  <c:v>3.32056561163656</c:v>
                </c:pt>
                <c:pt idx="33">
                  <c:v>3.32643073108896</c:v>
                </c:pt>
                <c:pt idx="34">
                  <c:v>3.31466588950938</c:v>
                </c:pt>
                <c:pt idx="35">
                  <c:v>3.32056561163656</c:v>
                </c:pt>
                <c:pt idx="36">
                  <c:v>3.30873115398956</c:v>
                </c:pt>
                <c:pt idx="37">
                  <c:v>3.31466588950938</c:v>
                </c:pt>
                <c:pt idx="38">
                  <c:v>3.29675496294285</c:v>
                </c:pt>
                <c:pt idx="39">
                  <c:v>3.2846336024105</c:v>
                </c:pt>
                <c:pt idx="40">
                  <c:v>3.27236350981869</c:v>
                </c:pt>
                <c:pt idx="41">
                  <c:v>3.26617153957077</c:v>
                </c:pt>
                <c:pt idx="42">
                  <c:v>3.26617153957077</c:v>
                </c:pt>
                <c:pt idx="43">
                  <c:v>3.25367137680653</c:v>
                </c:pt>
                <c:pt idx="44">
                  <c:v>3.24736220761327</c:v>
                </c:pt>
                <c:pt idx="45">
                  <c:v>3.24101297993461</c:v>
                </c:pt>
                <c:pt idx="46">
                  <c:v>3.24101297993461</c:v>
                </c:pt>
                <c:pt idx="47">
                  <c:v>3.23462318183584</c:v>
                </c:pt>
                <c:pt idx="48">
                  <c:v>3.23462318183584</c:v>
                </c:pt>
                <c:pt idx="49">
                  <c:v>3.22171977699993</c:v>
                </c:pt>
                <c:pt idx="50">
                  <c:v>3.20864769543258</c:v>
                </c:pt>
                <c:pt idx="51">
                  <c:v>3.18871348053176</c:v>
                </c:pt>
                <c:pt idx="52">
                  <c:v>3.19540246868256</c:v>
                </c:pt>
                <c:pt idx="53">
                  <c:v>3.18871348053176</c:v>
                </c:pt>
                <c:pt idx="54">
                  <c:v>3.19540246868256</c:v>
                </c:pt>
                <c:pt idx="55">
                  <c:v>3.18197944835042</c:v>
                </c:pt>
                <c:pt idx="56">
                  <c:v>3.16837379629464</c:v>
                </c:pt>
                <c:pt idx="57">
                  <c:v>3.1545804741623</c:v>
                </c:pt>
                <c:pt idx="58">
                  <c:v>3.14761180484621</c:v>
                </c:pt>
                <c:pt idx="59">
                  <c:v>3.1545804741623</c:v>
                </c:pt>
                <c:pt idx="60">
                  <c:v>3.1545804741623</c:v>
                </c:pt>
                <c:pt idx="61">
                  <c:v>3.14059423218756</c:v>
                </c:pt>
                <c:pt idx="62">
                  <c:v>3.11924110771699</c:v>
                </c:pt>
                <c:pt idx="63">
                  <c:v>3.10474810041443</c:v>
                </c:pt>
                <c:pt idx="64">
                  <c:v>3.10474810041443</c:v>
                </c:pt>
                <c:pt idx="65">
                  <c:v>3.10474810041443</c:v>
                </c:pt>
                <c:pt idx="66">
                  <c:v>3.09742206032235</c:v>
                </c:pt>
                <c:pt idx="67">
                  <c:v>3.10474810041443</c:v>
                </c:pt>
                <c:pt idx="68">
                  <c:v>3.09742206032235</c:v>
                </c:pt>
                <c:pt idx="69">
                  <c:v>3.09004195302473</c:v>
                </c:pt>
                <c:pt idx="70">
                  <c:v>3.07511630280806</c:v>
                </c:pt>
                <c:pt idx="71">
                  <c:v>3.08260697453721</c:v>
                </c:pt>
                <c:pt idx="72">
                  <c:v>3.09004195302473</c:v>
                </c:pt>
                <c:pt idx="73">
                  <c:v>3.08260697453721</c:v>
                </c:pt>
                <c:pt idx="74">
                  <c:v>3.06756909717267</c:v>
                </c:pt>
                <c:pt idx="75">
                  <c:v>3.05230162504188</c:v>
                </c:pt>
                <c:pt idx="76">
                  <c:v>3.04457957894798</c:v>
                </c:pt>
                <c:pt idx="77">
                  <c:v>3.03679743850592</c:v>
                </c:pt>
                <c:pt idx="78">
                  <c:v>3.02895426104489</c:v>
                </c:pt>
                <c:pt idx="79">
                  <c:v>3.02104908153778</c:v>
                </c:pt>
                <c:pt idx="80">
                  <c:v>3.02895426104489</c:v>
                </c:pt>
                <c:pt idx="81">
                  <c:v>3.02895426104489</c:v>
                </c:pt>
                <c:pt idx="82">
                  <c:v>3.02895426104489</c:v>
                </c:pt>
                <c:pt idx="83">
                  <c:v>3.02104908153778</c:v>
                </c:pt>
                <c:pt idx="84">
                  <c:v>3.02104908153778</c:v>
                </c:pt>
                <c:pt idx="85">
                  <c:v>3.00504874019134</c:v>
                </c:pt>
                <c:pt idx="86">
                  <c:v>2.98878821931956</c:v>
                </c:pt>
                <c:pt idx="87">
                  <c:v>2.96389066769783</c:v>
                </c:pt>
                <c:pt idx="88">
                  <c:v>2.95545179905197</c:v>
                </c:pt>
                <c:pt idx="89">
                  <c:v>2.95545179905197</c:v>
                </c:pt>
                <c:pt idx="90">
                  <c:v>2.95545179905197</c:v>
                </c:pt>
                <c:pt idx="91">
                  <c:v>2.95545179905197</c:v>
                </c:pt>
                <c:pt idx="92">
                  <c:v>2.93835736569267</c:v>
                </c:pt>
                <c:pt idx="93">
                  <c:v>2.93835736569267</c:v>
                </c:pt>
                <c:pt idx="94">
                  <c:v>2.92969930294955</c:v>
                </c:pt>
                <c:pt idx="95">
                  <c:v>2.92969930294955</c:v>
                </c:pt>
                <c:pt idx="96">
                  <c:v>2.9209656229808</c:v>
                </c:pt>
                <c:pt idx="97">
                  <c:v>2.91215499329864</c:v>
                </c:pt>
                <c:pt idx="98">
                  <c:v>2.9032660458814</c:v>
                </c:pt>
                <c:pt idx="99">
                  <c:v>2.9032660458814</c:v>
                </c:pt>
                <c:pt idx="100">
                  <c:v>2.9032660458814</c:v>
                </c:pt>
                <c:pt idx="101">
                  <c:v>2.89429737589864</c:v>
                </c:pt>
                <c:pt idx="102">
                  <c:v>2.87611505681545</c:v>
                </c:pt>
                <c:pt idx="103">
                  <c:v>2.87611505681545</c:v>
                </c:pt>
                <c:pt idx="104">
                  <c:v>2.87611505681545</c:v>
                </c:pt>
                <c:pt idx="105">
                  <c:v>2.88524754037872</c:v>
                </c:pt>
                <c:pt idx="106">
                  <c:v>2.87611505681545</c:v>
                </c:pt>
                <c:pt idx="107">
                  <c:v>2.87611505681545</c:v>
                </c:pt>
                <c:pt idx="108">
                  <c:v>2.85759600904821</c:v>
                </c:pt>
                <c:pt idx="109">
                  <c:v>2.84820626869837</c:v>
                </c:pt>
                <c:pt idx="110">
                  <c:v>2.83872752474383</c:v>
                </c:pt>
                <c:pt idx="111">
                  <c:v>2.84820626869837</c:v>
                </c:pt>
                <c:pt idx="112">
                  <c:v>2.83872752474383</c:v>
                </c:pt>
                <c:pt idx="113">
                  <c:v>2.83872752474383</c:v>
                </c:pt>
                <c:pt idx="114">
                  <c:v>2.80973998787058</c:v>
                </c:pt>
                <c:pt idx="115">
                  <c:v>2.81949616281594</c:v>
                </c:pt>
                <c:pt idx="116">
                  <c:v>2.80973998787057</c:v>
                </c:pt>
                <c:pt idx="117">
                  <c:v>2.80973998787057</c:v>
                </c:pt>
                <c:pt idx="118">
                  <c:v>2.79988769142756</c:v>
                </c:pt>
                <c:pt idx="119">
                  <c:v>2.79988769142756</c:v>
                </c:pt>
                <c:pt idx="120">
                  <c:v>2.80973998787058</c:v>
                </c:pt>
                <c:pt idx="121">
                  <c:v>2.80973998787057</c:v>
                </c:pt>
                <c:pt idx="122">
                  <c:v>2.7899373605744</c:v>
                </c:pt>
                <c:pt idx="123">
                  <c:v>2.76973465325687</c:v>
                </c:pt>
                <c:pt idx="124">
                  <c:v>2.74911536605414</c:v>
                </c:pt>
                <c:pt idx="125">
                  <c:v>2.75947815308969</c:v>
                </c:pt>
                <c:pt idx="126">
                  <c:v>2.76973465325687</c:v>
                </c:pt>
                <c:pt idx="127">
                  <c:v>2.75947815308969</c:v>
                </c:pt>
                <c:pt idx="128">
                  <c:v>2.74911536605414</c:v>
                </c:pt>
                <c:pt idx="129">
                  <c:v>2.72806195685631</c:v>
                </c:pt>
                <c:pt idx="130">
                  <c:v>2.72806195685631</c:v>
                </c:pt>
                <c:pt idx="131">
                  <c:v>2.71736666773956</c:v>
                </c:pt>
                <c:pt idx="132">
                  <c:v>2.70655575163534</c:v>
                </c:pt>
                <c:pt idx="133">
                  <c:v>2.68457684491657</c:v>
                </c:pt>
                <c:pt idx="134">
                  <c:v>2.66210398906451</c:v>
                </c:pt>
                <c:pt idx="135">
                  <c:v>2.65067529324089</c:v>
                </c:pt>
                <c:pt idx="136">
                  <c:v>2.65067529324089</c:v>
                </c:pt>
                <c:pt idx="137">
                  <c:v>2.66210631576867</c:v>
                </c:pt>
                <c:pt idx="138">
                  <c:v>2.66210864246743</c:v>
                </c:pt>
                <c:pt idx="139">
                  <c:v>2.66211096916077</c:v>
                </c:pt>
                <c:pt idx="140">
                  <c:v>2.66211096916077</c:v>
                </c:pt>
                <c:pt idx="141">
                  <c:v>2.66211096916077</c:v>
                </c:pt>
                <c:pt idx="142">
                  <c:v>2.65068235356785</c:v>
                </c:pt>
                <c:pt idx="143">
                  <c:v>2.62742565752832</c:v>
                </c:pt>
                <c:pt idx="144">
                  <c:v>2.62742565752833</c:v>
                </c:pt>
                <c:pt idx="145">
                  <c:v>2.62742565752832</c:v>
                </c:pt>
                <c:pt idx="146">
                  <c:v>2.61559128591019</c:v>
                </c:pt>
                <c:pt idx="147">
                  <c:v>2.59149391268365</c:v>
                </c:pt>
                <c:pt idx="148">
                  <c:v>2.59149391268365</c:v>
                </c:pt>
                <c:pt idx="149">
                  <c:v>2.59149391268365</c:v>
                </c:pt>
                <c:pt idx="150">
                  <c:v>2.60361518296533</c:v>
                </c:pt>
                <c:pt idx="151">
                  <c:v>2.60361518296533</c:v>
                </c:pt>
                <c:pt idx="152">
                  <c:v>2.61559128591019</c:v>
                </c:pt>
                <c:pt idx="153">
                  <c:v>2.59149391268365</c:v>
                </c:pt>
                <c:pt idx="154">
                  <c:v>2.56680148736339</c:v>
                </c:pt>
                <c:pt idx="155">
                  <c:v>2.5155085970849</c:v>
                </c:pt>
                <c:pt idx="156">
                  <c:v>2.54148387625276</c:v>
                </c:pt>
                <c:pt idx="157">
                  <c:v>2.5155085970849</c:v>
                </c:pt>
                <c:pt idx="158">
                  <c:v>2.54148387625276</c:v>
                </c:pt>
                <c:pt idx="159">
                  <c:v>2.5155085970849</c:v>
                </c:pt>
                <c:pt idx="160">
                  <c:v>2.52858057368887</c:v>
                </c:pt>
                <c:pt idx="161">
                  <c:v>2.50226347809726</c:v>
                </c:pt>
                <c:pt idx="162">
                  <c:v>2.47523503009127</c:v>
                </c:pt>
                <c:pt idx="163">
                  <c:v>2.4474557030073</c:v>
                </c:pt>
                <c:pt idx="164">
                  <c:v>2.4474557030073</c:v>
                </c:pt>
                <c:pt idx="165">
                  <c:v>2.4474557030073</c:v>
                </c:pt>
                <c:pt idx="166">
                  <c:v>2.4614418248245</c:v>
                </c:pt>
                <c:pt idx="167">
                  <c:v>2.4614418248245</c:v>
                </c:pt>
                <c:pt idx="168">
                  <c:v>2.4614418248245</c:v>
                </c:pt>
                <c:pt idx="169">
                  <c:v>2.4614418248245</c:v>
                </c:pt>
                <c:pt idx="170">
                  <c:v>2.43327119160594</c:v>
                </c:pt>
                <c:pt idx="171">
                  <c:v>2.40428391281888</c:v>
                </c:pt>
                <c:pt idx="172">
                  <c:v>2.40428391281888</c:v>
                </c:pt>
                <c:pt idx="173">
                  <c:v>2.41888258132676</c:v>
                </c:pt>
                <c:pt idx="174">
                  <c:v>2.43327119160594</c:v>
                </c:pt>
                <c:pt idx="175">
                  <c:v>2.41888258132675</c:v>
                </c:pt>
                <c:pt idx="176">
                  <c:v>2.40428391281888</c:v>
                </c:pt>
                <c:pt idx="177">
                  <c:v>2.38946896185486</c:v>
                </c:pt>
                <c:pt idx="178">
                  <c:v>2.37443122339691</c:v>
                </c:pt>
                <c:pt idx="179">
                  <c:v>2.38946896185486</c:v>
                </c:pt>
                <c:pt idx="180">
                  <c:v>2.37443122339691</c:v>
                </c:pt>
                <c:pt idx="181">
                  <c:v>2.35916389444674</c:v>
                </c:pt>
                <c:pt idx="182">
                  <c:v>2.32791165094005</c:v>
                </c:pt>
                <c:pt idx="183">
                  <c:v>2.34365985556577</c:v>
                </c:pt>
                <c:pt idx="184">
                  <c:v>2.37443122339691</c:v>
                </c:pt>
                <c:pt idx="185">
                  <c:v>2.37443122339691</c:v>
                </c:pt>
                <c:pt idx="186">
                  <c:v>2.37443122339691</c:v>
                </c:pt>
                <c:pt idx="187">
                  <c:v>2.3591607444684</c:v>
                </c:pt>
                <c:pt idx="188">
                  <c:v>2.37442501888375</c:v>
                </c:pt>
                <c:pt idx="189">
                  <c:v>2.35915444448194</c:v>
                </c:pt>
                <c:pt idx="190">
                  <c:v>2.32790190097784</c:v>
                </c:pt>
                <c:pt idx="191">
                  <c:v>2.29564103875961</c:v>
                </c:pt>
                <c:pt idx="192">
                  <c:v>2.29564103875961</c:v>
                </c:pt>
                <c:pt idx="193">
                  <c:v>2.29564103875961</c:v>
                </c:pt>
                <c:pt idx="194">
                  <c:v>2.2791117368084</c:v>
                </c:pt>
                <c:pt idx="195">
                  <c:v>2.27911173680841</c:v>
                </c:pt>
                <c:pt idx="196">
                  <c:v>2.27911173680841</c:v>
                </c:pt>
                <c:pt idx="197">
                  <c:v>2.3119015596314</c:v>
                </c:pt>
                <c:pt idx="198">
                  <c:v>2.26230461849202</c:v>
                </c:pt>
                <c:pt idx="199">
                  <c:v>2.26230461849202</c:v>
                </c:pt>
                <c:pt idx="200">
                  <c:v>2.22781844242085</c:v>
                </c:pt>
                <c:pt idx="201">
                  <c:v>2.24521018513272</c:v>
                </c:pt>
                <c:pt idx="202">
                  <c:v>2.22781844242085</c:v>
                </c:pt>
                <c:pt idx="203">
                  <c:v>2.21011886532145</c:v>
                </c:pt>
                <c:pt idx="204">
                  <c:v>2.21011886532145</c:v>
                </c:pt>
                <c:pt idx="205">
                  <c:v>2.22781844242085</c:v>
                </c:pt>
                <c:pt idx="206">
                  <c:v>2.22781844242085</c:v>
                </c:pt>
                <c:pt idx="207">
                  <c:v>2.24521018513272</c:v>
                </c:pt>
                <c:pt idx="208">
                  <c:v>2.22781844242085</c:v>
                </c:pt>
                <c:pt idx="209">
                  <c:v>2.21011886532145</c:v>
                </c:pt>
                <c:pt idx="210">
                  <c:v>2.17375122115058</c:v>
                </c:pt>
                <c:pt idx="211">
                  <c:v>2.17375122115058</c:v>
                </c:pt>
                <c:pt idx="212">
                  <c:v>2.21011886532145</c:v>
                </c:pt>
                <c:pt idx="213">
                  <c:v>2.22781844242085</c:v>
                </c:pt>
                <c:pt idx="214">
                  <c:v>2.22781844242085</c:v>
                </c:pt>
                <c:pt idx="215">
                  <c:v>2.19210035981877</c:v>
                </c:pt>
                <c:pt idx="216">
                  <c:v>2.15505908813843</c:v>
                </c:pt>
                <c:pt idx="217">
                  <c:v>2.11659280731063</c:v>
                </c:pt>
                <c:pt idx="218">
                  <c:v>2.11659280731063</c:v>
                </c:pt>
                <c:pt idx="219">
                  <c:v>2.11659280731063</c:v>
                </c:pt>
                <c:pt idx="220">
                  <c:v>2.13601089316773</c:v>
                </c:pt>
                <c:pt idx="221">
                  <c:v>2.15505908813842</c:v>
                </c:pt>
                <c:pt idx="222">
                  <c:v>2.15505908813842</c:v>
                </c:pt>
                <c:pt idx="223">
                  <c:v>2.13601089316773</c:v>
                </c:pt>
                <c:pt idx="224">
                  <c:v>2.11659280731063</c:v>
                </c:pt>
                <c:pt idx="225">
                  <c:v>2.09679018001445</c:v>
                </c:pt>
                <c:pt idx="226">
                  <c:v>2.07658747269693</c:v>
                </c:pt>
                <c:pt idx="227">
                  <c:v>2.07658747269693</c:v>
                </c:pt>
                <c:pt idx="228">
                  <c:v>2.09679018001445</c:v>
                </c:pt>
                <c:pt idx="229">
                  <c:v>2.07658747269693</c:v>
                </c:pt>
                <c:pt idx="230">
                  <c:v>2.07658747269693</c:v>
                </c:pt>
                <c:pt idx="231">
                  <c:v>2.07658747269693</c:v>
                </c:pt>
                <c:pt idx="232">
                  <c:v>2.09679018001445</c:v>
                </c:pt>
                <c:pt idx="233">
                  <c:v>2.05596818549419</c:v>
                </c:pt>
                <c:pt idx="234">
                  <c:v>2.0134085710754</c:v>
                </c:pt>
                <c:pt idx="235">
                  <c:v>2.0134085710754</c:v>
                </c:pt>
                <c:pt idx="236">
                  <c:v>2.0134085710754</c:v>
                </c:pt>
                <c:pt idx="237">
                  <c:v>2.0134085710754</c:v>
                </c:pt>
                <c:pt idx="238">
                  <c:v>1.99142966435662</c:v>
                </c:pt>
                <c:pt idx="239">
                  <c:v>1.96895680850456</c:v>
                </c:pt>
                <c:pt idx="240">
                  <c:v>1.96895680850456</c:v>
                </c:pt>
                <c:pt idx="241">
                  <c:v>1.99142966435662</c:v>
                </c:pt>
                <c:pt idx="242">
                  <c:v>2.03491477629636</c:v>
                </c:pt>
                <c:pt idx="243">
                  <c:v>2.03491477629636</c:v>
                </c:pt>
                <c:pt idx="244">
                  <c:v>2.0134085710754</c:v>
                </c:pt>
                <c:pt idx="245">
                  <c:v>1.96895680850456</c:v>
                </c:pt>
                <c:pt idx="246">
                  <c:v>1.94596729027986</c:v>
                </c:pt>
                <c:pt idx="247">
                  <c:v>1.92243679286967</c:v>
                </c:pt>
                <c:pt idx="248">
                  <c:v>1.92243679286967</c:v>
                </c:pt>
                <c:pt idx="249">
                  <c:v>1.89833924129061</c:v>
                </c:pt>
                <c:pt idx="250">
                  <c:v>1.89833924129061</c:v>
                </c:pt>
                <c:pt idx="251">
                  <c:v>1.89833924129061</c:v>
                </c:pt>
                <c:pt idx="252">
                  <c:v>1.89833924129061</c:v>
                </c:pt>
                <c:pt idx="253">
                  <c:v>1.89833924129061</c:v>
                </c:pt>
                <c:pt idx="254">
                  <c:v>1.89833924129061</c:v>
                </c:pt>
                <c:pt idx="255">
                  <c:v>1.92243679286967</c:v>
                </c:pt>
                <c:pt idx="256">
                  <c:v>1.92243679286967</c:v>
                </c:pt>
                <c:pt idx="257">
                  <c:v>1.92243679286967</c:v>
                </c:pt>
                <c:pt idx="258">
                  <c:v>1.89833924129061</c:v>
                </c:pt>
                <c:pt idx="259">
                  <c:v>1.89833924129061</c:v>
                </c:pt>
                <c:pt idx="260">
                  <c:v>1.87364662870024</c:v>
                </c:pt>
                <c:pt idx="261">
                  <c:v>1.87364662870024</c:v>
                </c:pt>
                <c:pt idx="262">
                  <c:v>1.87364662870024</c:v>
                </c:pt>
                <c:pt idx="263">
                  <c:v>1.84832882071594</c:v>
                </c:pt>
                <c:pt idx="264">
                  <c:v>1.82235333431269</c:v>
                </c:pt>
                <c:pt idx="265">
                  <c:v>1.79568508723052</c:v>
                </c:pt>
                <c:pt idx="266">
                  <c:v>1.82235333431269</c:v>
                </c:pt>
                <c:pt idx="267">
                  <c:v>1.84832882071595</c:v>
                </c:pt>
                <c:pt idx="268">
                  <c:v>1.84832882071595</c:v>
                </c:pt>
                <c:pt idx="269">
                  <c:v>1.82235333431269</c:v>
                </c:pt>
                <c:pt idx="270">
                  <c:v>1.79568508723053</c:v>
                </c:pt>
                <c:pt idx="271">
                  <c:v>1.74011523607572</c:v>
                </c:pt>
                <c:pt idx="272">
                  <c:v>1.74011523607572</c:v>
                </c:pt>
                <c:pt idx="273">
                  <c:v>1.74011523607572</c:v>
                </c:pt>
                <c:pt idx="274">
                  <c:v>1.79568508723053</c:v>
                </c:pt>
                <c:pt idx="275">
                  <c:v>1.79568508723053</c:v>
                </c:pt>
                <c:pt idx="276">
                  <c:v>1.79568508723053</c:v>
                </c:pt>
                <c:pt idx="277">
                  <c:v>1.76828611304242</c:v>
                </c:pt>
                <c:pt idx="278">
                  <c:v>1.74011523607572</c:v>
                </c:pt>
                <c:pt idx="279">
                  <c:v>1.74011523607572</c:v>
                </c:pt>
                <c:pt idx="280">
                  <c:v>1.74011523607572</c:v>
                </c:pt>
                <c:pt idx="281">
                  <c:v>1.74011523607572</c:v>
                </c:pt>
                <c:pt idx="282">
                  <c:v>1.74011523607572</c:v>
                </c:pt>
                <c:pt idx="283">
                  <c:v>1.74011523607572</c:v>
                </c:pt>
                <c:pt idx="284">
                  <c:v>1.76828611304242</c:v>
                </c:pt>
                <c:pt idx="285">
                  <c:v>1.76828611304241</c:v>
                </c:pt>
                <c:pt idx="286">
                  <c:v>1.74011523607572</c:v>
                </c:pt>
                <c:pt idx="287">
                  <c:v>1.71112769920246</c:v>
                </c:pt>
                <c:pt idx="288">
                  <c:v>1.68127473605278</c:v>
                </c:pt>
                <c:pt idx="289">
                  <c:v>1.71112769920246</c:v>
                </c:pt>
                <c:pt idx="290">
                  <c:v>1.71112769920246</c:v>
                </c:pt>
                <c:pt idx="291">
                  <c:v>1.68127473605278</c:v>
                </c:pt>
                <c:pt idx="292">
                  <c:v>1.58596455624846</c:v>
                </c:pt>
                <c:pt idx="293">
                  <c:v>1.55206300457278</c:v>
                </c:pt>
                <c:pt idx="294">
                  <c:v>1.58596455624846</c:v>
                </c:pt>
                <c:pt idx="295">
                  <c:v>1.61875437907145</c:v>
                </c:pt>
                <c:pt idx="296">
                  <c:v>1.65050307738603</c:v>
                </c:pt>
                <c:pt idx="297">
                  <c:v>1.65050307738603</c:v>
                </c:pt>
                <c:pt idx="298">
                  <c:v>1.71112769920247</c:v>
                </c:pt>
                <c:pt idx="299">
                  <c:v>1.71112769920246</c:v>
                </c:pt>
                <c:pt idx="300">
                  <c:v>1.68127473605278</c:v>
                </c:pt>
                <c:pt idx="301">
                  <c:v>1.61875437907145</c:v>
                </c:pt>
                <c:pt idx="302">
                  <c:v>1.55206300457278</c:v>
                </c:pt>
                <c:pt idx="303">
                  <c:v>1.55206300457279</c:v>
                </c:pt>
                <c:pt idx="304">
                  <c:v>1.51697168476151</c:v>
                </c:pt>
                <c:pt idx="305">
                  <c:v>1.51697168476151</c:v>
                </c:pt>
                <c:pt idx="306">
                  <c:v>1.48060404059063</c:v>
                </c:pt>
                <c:pt idx="307">
                  <c:v>1.48060404059063</c:v>
                </c:pt>
                <c:pt idx="308">
                  <c:v>1.48060404059063</c:v>
                </c:pt>
                <c:pt idx="309">
                  <c:v>1.48060404059063</c:v>
                </c:pt>
                <c:pt idx="310">
                  <c:v>1.48060404059063</c:v>
                </c:pt>
                <c:pt idx="311">
                  <c:v>1.48060404059063</c:v>
                </c:pt>
                <c:pt idx="312">
                  <c:v>1.44286371260778</c:v>
                </c:pt>
                <c:pt idx="313">
                  <c:v>1.48060404059063</c:v>
                </c:pt>
                <c:pt idx="314">
                  <c:v>1.48060404059063</c:v>
                </c:pt>
                <c:pt idx="315">
                  <c:v>1.51697168476151</c:v>
                </c:pt>
                <c:pt idx="316">
                  <c:v>1.48060404059063</c:v>
                </c:pt>
                <c:pt idx="317">
                  <c:v>1.44286371260778</c:v>
                </c:pt>
                <c:pt idx="318">
                  <c:v>1.4036429994545</c:v>
                </c:pt>
                <c:pt idx="319">
                  <c:v>1.36282100493425</c:v>
                </c:pt>
                <c:pt idx="320">
                  <c:v>1.44286371260778</c:v>
                </c:pt>
                <c:pt idx="321">
                  <c:v>1.48060404059063</c:v>
                </c:pt>
                <c:pt idx="322">
                  <c:v>1.48060404059063</c:v>
                </c:pt>
                <c:pt idx="323">
                  <c:v>1.44286371260778</c:v>
                </c:pt>
                <c:pt idx="324">
                  <c:v>1.4036429994545</c:v>
                </c:pt>
                <c:pt idx="325">
                  <c:v>1.44286371260778</c:v>
                </c:pt>
                <c:pt idx="326">
                  <c:v>1.44286371260778</c:v>
                </c:pt>
                <c:pt idx="327">
                  <c:v>1.44286371260778</c:v>
                </c:pt>
                <c:pt idx="328">
                  <c:v>1.4036429994545</c:v>
                </c:pt>
                <c:pt idx="329">
                  <c:v>1.36282100493425</c:v>
                </c:pt>
                <c:pt idx="330">
                  <c:v>1.32026139051545</c:v>
                </c:pt>
                <c:pt idx="331">
                  <c:v>1.32026139051545</c:v>
                </c:pt>
                <c:pt idx="332">
                  <c:v>1.32026139051545</c:v>
                </c:pt>
                <c:pt idx="333">
                  <c:v>1.36282100493425</c:v>
                </c:pt>
                <c:pt idx="334">
                  <c:v>1.27580962794461</c:v>
                </c:pt>
                <c:pt idx="335">
                  <c:v>1.22928961230973</c:v>
                </c:pt>
                <c:pt idx="336">
                  <c:v>1.22928961230973</c:v>
                </c:pt>
                <c:pt idx="337">
                  <c:v>1.27580962794462</c:v>
                </c:pt>
                <c:pt idx="338">
                  <c:v>1.32026139051546</c:v>
                </c:pt>
                <c:pt idx="339">
                  <c:v>1.27580962794461</c:v>
                </c:pt>
                <c:pt idx="340">
                  <c:v>1.32026139051545</c:v>
                </c:pt>
                <c:pt idx="341">
                  <c:v>1.22928961230972</c:v>
                </c:pt>
                <c:pt idx="342">
                  <c:v>1.27580962794461</c:v>
                </c:pt>
                <c:pt idx="343">
                  <c:v>1.22928961230972</c:v>
                </c:pt>
                <c:pt idx="344">
                  <c:v>1.27580962794461</c:v>
                </c:pt>
                <c:pt idx="345">
                  <c:v>1.27580962794461</c:v>
                </c:pt>
                <c:pt idx="346">
                  <c:v>1.32026139051545</c:v>
                </c:pt>
                <c:pt idx="347">
                  <c:v>1.27580962794461</c:v>
                </c:pt>
                <c:pt idx="348">
                  <c:v>1.22928961230972</c:v>
                </c:pt>
                <c:pt idx="349">
                  <c:v>1.12920615375274</c:v>
                </c:pt>
                <c:pt idx="350">
                  <c:v>1.18049944814029</c:v>
                </c:pt>
                <c:pt idx="351">
                  <c:v>1.18049944814029</c:v>
                </c:pt>
                <c:pt idx="352">
                  <c:v>1.27580962794462</c:v>
                </c:pt>
                <c:pt idx="353">
                  <c:v>1.32026139051545</c:v>
                </c:pt>
                <c:pt idx="354">
                  <c:v>1.36282100493425</c:v>
                </c:pt>
                <c:pt idx="355">
                  <c:v>1.36282100493425</c:v>
                </c:pt>
                <c:pt idx="356">
                  <c:v>1.36282100493425</c:v>
                </c:pt>
                <c:pt idx="357">
                  <c:v>1.36282100493425</c:v>
                </c:pt>
                <c:pt idx="358">
                  <c:v>1.32026139051545</c:v>
                </c:pt>
                <c:pt idx="359">
                  <c:v>1.32026139051545</c:v>
                </c:pt>
                <c:pt idx="360">
                  <c:v>1.32026139051545</c:v>
                </c:pt>
                <c:pt idx="361">
                  <c:v>1.36282100493425</c:v>
                </c:pt>
                <c:pt idx="362">
                  <c:v>1.36282100493425</c:v>
                </c:pt>
                <c:pt idx="363">
                  <c:v>1.36282100493425</c:v>
                </c:pt>
                <c:pt idx="364">
                  <c:v>1.36282100493425</c:v>
                </c:pt>
                <c:pt idx="365">
                  <c:v>1.36282100493425</c:v>
                </c:pt>
                <c:pt idx="366">
                  <c:v>1.36282100493425</c:v>
                </c:pt>
                <c:pt idx="367">
                  <c:v>1.36282100493425</c:v>
                </c:pt>
                <c:pt idx="368">
                  <c:v>1.36282100493425</c:v>
                </c:pt>
                <c:pt idx="369">
                  <c:v>1.36282100493425</c:v>
                </c:pt>
                <c:pt idx="370">
                  <c:v>1.27580962794461</c:v>
                </c:pt>
                <c:pt idx="371">
                  <c:v>1.22928961230972</c:v>
                </c:pt>
                <c:pt idx="372">
                  <c:v>1.18049944814029</c:v>
                </c:pt>
                <c:pt idx="373">
                  <c:v>1.18049944814029</c:v>
                </c:pt>
                <c:pt idx="374">
                  <c:v>1.12920615375273</c:v>
                </c:pt>
                <c:pt idx="375">
                  <c:v>1.07513893248246</c:v>
                </c:pt>
                <c:pt idx="376">
                  <c:v>1.07513893248246</c:v>
                </c:pt>
                <c:pt idx="377">
                  <c:v>1.12920615375274</c:v>
                </c:pt>
                <c:pt idx="378">
                  <c:v>1.18049944814029</c:v>
                </c:pt>
                <c:pt idx="379">
                  <c:v>1.18049944814029</c:v>
                </c:pt>
                <c:pt idx="380">
                  <c:v>1.22928961230973</c:v>
                </c:pt>
                <c:pt idx="381">
                  <c:v>1.27580962794461</c:v>
                </c:pt>
                <c:pt idx="382">
                  <c:v>1.32026139051545</c:v>
                </c:pt>
                <c:pt idx="383">
                  <c:v>1.27580962794461</c:v>
                </c:pt>
                <c:pt idx="384">
                  <c:v>1.27580962794461</c:v>
                </c:pt>
                <c:pt idx="385">
                  <c:v>1.27580962794461</c:v>
                </c:pt>
                <c:pt idx="386">
                  <c:v>1.27580962794461</c:v>
                </c:pt>
                <c:pt idx="387">
                  <c:v>1.22928961230972</c:v>
                </c:pt>
                <c:pt idx="388">
                  <c:v>1.22928961230972</c:v>
                </c:pt>
                <c:pt idx="389">
                  <c:v>1.22928961230973</c:v>
                </c:pt>
                <c:pt idx="390">
                  <c:v>1.18049944814029</c:v>
                </c:pt>
                <c:pt idx="391">
                  <c:v>1.27580962794462</c:v>
                </c:pt>
                <c:pt idx="392">
                  <c:v>1.27580962794462</c:v>
                </c:pt>
                <c:pt idx="393">
                  <c:v>1.40364299945451</c:v>
                </c:pt>
                <c:pt idx="394">
                  <c:v>1.32026139051546</c:v>
                </c:pt>
                <c:pt idx="395">
                  <c:v>1.27580962794462</c:v>
                </c:pt>
                <c:pt idx="396">
                  <c:v>1.18049944814029</c:v>
                </c:pt>
                <c:pt idx="397">
                  <c:v>1.18049944814029</c:v>
                </c:pt>
                <c:pt idx="398">
                  <c:v>1.22928961230973</c:v>
                </c:pt>
                <c:pt idx="399">
                  <c:v>1.27580962794462</c:v>
                </c:pt>
                <c:pt idx="400">
                  <c:v>1.32026139051545</c:v>
                </c:pt>
                <c:pt idx="401">
                  <c:v>1.27580962794461</c:v>
                </c:pt>
                <c:pt idx="402">
                  <c:v>1.27580962794461</c:v>
                </c:pt>
                <c:pt idx="403">
                  <c:v>1.18049944814029</c:v>
                </c:pt>
                <c:pt idx="404">
                  <c:v>1.22928961230972</c:v>
                </c:pt>
                <c:pt idx="405">
                  <c:v>1.18049944814029</c:v>
                </c:pt>
                <c:pt idx="406">
                  <c:v>1.12920615375274</c:v>
                </c:pt>
                <c:pt idx="407">
                  <c:v>1.01798051864251</c:v>
                </c:pt>
                <c:pt idx="408">
                  <c:v>1.01798051864251</c:v>
                </c:pt>
                <c:pt idx="409">
                  <c:v>1.07513893248246</c:v>
                </c:pt>
                <c:pt idx="410">
                  <c:v>1.12920615375274</c:v>
                </c:pt>
                <c:pt idx="411">
                  <c:v>1.07513893248246</c:v>
                </c:pt>
                <c:pt idx="412">
                  <c:v>1.07513893248246</c:v>
                </c:pt>
                <c:pt idx="413">
                  <c:v>1.01798051864252</c:v>
                </c:pt>
                <c:pt idx="414">
                  <c:v>1.01798051864252</c:v>
                </c:pt>
                <c:pt idx="415">
                  <c:v>1.01798051864252</c:v>
                </c:pt>
                <c:pt idx="416">
                  <c:v>1.07513893248247</c:v>
                </c:pt>
                <c:pt idx="417">
                  <c:v>1.07513893248247</c:v>
                </c:pt>
                <c:pt idx="418">
                  <c:v>1.07513893248247</c:v>
                </c:pt>
                <c:pt idx="419">
                  <c:v>1.07513893248247</c:v>
                </c:pt>
                <c:pt idx="420">
                  <c:v>1.12920615375275</c:v>
                </c:pt>
                <c:pt idx="421">
                  <c:v>1.1804994481403</c:v>
                </c:pt>
                <c:pt idx="422">
                  <c:v>1.22928961230974</c:v>
                </c:pt>
                <c:pt idx="423">
                  <c:v>1.22928961230974</c:v>
                </c:pt>
                <c:pt idx="424">
                  <c:v>1.1804994481403</c:v>
                </c:pt>
                <c:pt idx="425">
                  <c:v>1.1804994481403</c:v>
                </c:pt>
                <c:pt idx="426">
                  <c:v>1.12920615375275</c:v>
                </c:pt>
                <c:pt idx="427">
                  <c:v>1.12920615375275</c:v>
                </c:pt>
                <c:pt idx="428">
                  <c:v>1.07513893248247</c:v>
                </c:pt>
                <c:pt idx="429">
                  <c:v>1.12920615375275</c:v>
                </c:pt>
                <c:pt idx="430">
                  <c:v>1.07513893248247</c:v>
                </c:pt>
                <c:pt idx="431">
                  <c:v>1.01798051864254</c:v>
                </c:pt>
                <c:pt idx="432">
                  <c:v>0.957355896826099</c:v>
                </c:pt>
                <c:pt idx="433">
                  <c:v>1.01798051864254</c:v>
                </c:pt>
                <c:pt idx="434">
                  <c:v>1.07513893248247</c:v>
                </c:pt>
                <c:pt idx="435">
                  <c:v>1.01798051864252</c:v>
                </c:pt>
                <c:pt idx="436">
                  <c:v>1.01798051864254</c:v>
                </c:pt>
                <c:pt idx="437">
                  <c:v>1.07513893248248</c:v>
                </c:pt>
                <c:pt idx="438">
                  <c:v>1.07513893248247</c:v>
                </c:pt>
                <c:pt idx="439">
                  <c:v>1.12920615375275</c:v>
                </c:pt>
                <c:pt idx="440">
                  <c:v>1.07513893248247</c:v>
                </c:pt>
                <c:pt idx="441">
                  <c:v>1.01798051864252</c:v>
                </c:pt>
                <c:pt idx="442">
                  <c:v>0.892817375688516</c:v>
                </c:pt>
                <c:pt idx="443">
                  <c:v>0.823824504201563</c:v>
                </c:pt>
                <c:pt idx="444">
                  <c:v>0.892817375688516</c:v>
                </c:pt>
                <c:pt idx="445">
                  <c:v>0.892817375688516</c:v>
                </c:pt>
                <c:pt idx="446">
                  <c:v>0.823824504201563</c:v>
                </c:pt>
                <c:pt idx="447">
                  <c:v>0.957355896826078</c:v>
                </c:pt>
                <c:pt idx="448">
                  <c:v>0.892817375688516</c:v>
                </c:pt>
                <c:pt idx="449">
                  <c:v>0.892817375688516</c:v>
                </c:pt>
                <c:pt idx="450">
                  <c:v>0.669673824374315</c:v>
                </c:pt>
                <c:pt idx="451">
                  <c:v>0.823824504201575</c:v>
                </c:pt>
                <c:pt idx="452">
                  <c:v>0.823824504201575</c:v>
                </c:pt>
                <c:pt idx="453">
                  <c:v>0.823824504201563</c:v>
                </c:pt>
                <c:pt idx="454">
                  <c:v>0.669673824374315</c:v>
                </c:pt>
                <c:pt idx="455">
                  <c:v>0.669673824374315</c:v>
                </c:pt>
                <c:pt idx="456">
                  <c:v>0.823824504201563</c:v>
                </c:pt>
                <c:pt idx="457">
                  <c:v>0.892817375688516</c:v>
                </c:pt>
                <c:pt idx="458">
                  <c:v>0.892817375688516</c:v>
                </c:pt>
                <c:pt idx="459">
                  <c:v>0.749716532047852</c:v>
                </c:pt>
                <c:pt idx="460">
                  <c:v>0.669673824374315</c:v>
                </c:pt>
                <c:pt idx="461">
                  <c:v>0.669673824374315</c:v>
                </c:pt>
                <c:pt idx="462">
                  <c:v>0.669673824374315</c:v>
                </c:pt>
                <c:pt idx="463">
                  <c:v>0.669673824374315</c:v>
                </c:pt>
                <c:pt idx="464">
                  <c:v>0.582662447384684</c:v>
                </c:pt>
                <c:pt idx="465">
                  <c:v>0.582662447384668</c:v>
                </c:pt>
                <c:pt idx="466">
                  <c:v>0.582662447384668</c:v>
                </c:pt>
                <c:pt idx="467">
                  <c:v>0.48735226758034</c:v>
                </c:pt>
                <c:pt idx="468">
                  <c:v>0.48735226758034</c:v>
                </c:pt>
                <c:pt idx="469">
                  <c:v>0.48735226758034</c:v>
                </c:pt>
                <c:pt idx="470">
                  <c:v>0.38199175192251</c:v>
                </c:pt>
                <c:pt idx="471">
                  <c:v>0.264208716266121</c:v>
                </c:pt>
                <c:pt idx="472">
                  <c:v>0.130677323641593</c:v>
                </c:pt>
                <c:pt idx="473">
                  <c:v>0.38199175192251</c:v>
                </c:pt>
                <c:pt idx="474">
                  <c:v>0.38199175192251</c:v>
                </c:pt>
                <c:pt idx="475">
                  <c:v>0.264208716266121</c:v>
                </c:pt>
                <c:pt idx="476">
                  <c:v>0.38199175192251</c:v>
                </c:pt>
                <c:pt idx="477">
                  <c:v>0.38199175192251</c:v>
                </c:pt>
                <c:pt idx="478">
                  <c:v>0.48735226758034</c:v>
                </c:pt>
                <c:pt idx="479">
                  <c:v>0.38199175192251</c:v>
                </c:pt>
                <c:pt idx="480">
                  <c:v>0.38199175192251</c:v>
                </c:pt>
                <c:pt idx="481">
                  <c:v>0.38199175192251</c:v>
                </c:pt>
                <c:pt idx="482">
                  <c:v>0.264208716266121</c:v>
                </c:pt>
                <c:pt idx="483">
                  <c:v>0.130677323641593</c:v>
                </c:pt>
                <c:pt idx="484">
                  <c:v>-0.023473356185645</c:v>
                </c:pt>
                <c:pt idx="485">
                  <c:v>0.130677323641617</c:v>
                </c:pt>
                <c:pt idx="486">
                  <c:v>-0.0234733561856741</c:v>
                </c:pt>
                <c:pt idx="487">
                  <c:v>-0.0234733561856741</c:v>
                </c:pt>
                <c:pt idx="488">
                  <c:v>-0.0234733561856159</c:v>
                </c:pt>
                <c:pt idx="489">
                  <c:v>0.130677323641617</c:v>
                </c:pt>
                <c:pt idx="490">
                  <c:v>0.264208716266143</c:v>
                </c:pt>
                <c:pt idx="491">
                  <c:v>0.264208716266143</c:v>
                </c:pt>
                <c:pt idx="492">
                  <c:v>0.264208716266143</c:v>
                </c:pt>
                <c:pt idx="493">
                  <c:v>-0.023473356185645</c:v>
                </c:pt>
                <c:pt idx="494">
                  <c:v>-0.205794912979605</c:v>
                </c:pt>
                <c:pt idx="495">
                  <c:v>0.130677323641617</c:v>
                </c:pt>
                <c:pt idx="496">
                  <c:v>0.381991751922529</c:v>
                </c:pt>
                <c:pt idx="497">
                  <c:v>0.264208716266165</c:v>
                </c:pt>
                <c:pt idx="498">
                  <c:v>-0.023473356185645</c:v>
                </c:pt>
                <c:pt idx="499">
                  <c:v>-0.023473356185645</c:v>
                </c:pt>
                <c:pt idx="500">
                  <c:v>0.130677323641617</c:v>
                </c:pt>
                <c:pt idx="501">
                  <c:v>0.130677323641617</c:v>
                </c:pt>
                <c:pt idx="502">
                  <c:v>-0.205794912979605</c:v>
                </c:pt>
                <c:pt idx="503">
                  <c:v>-0.205794912979605</c:v>
                </c:pt>
                <c:pt idx="504">
                  <c:v>-0.428938464293824</c:v>
                </c:pt>
                <c:pt idx="505">
                  <c:v>-0.205794912979605</c:v>
                </c:pt>
                <c:pt idx="506">
                  <c:v>-0.42893846429378</c:v>
                </c:pt>
                <c:pt idx="507">
                  <c:v>-0.0234733561856159</c:v>
                </c:pt>
                <c:pt idx="508">
                  <c:v>-0.0234733561856159</c:v>
                </c:pt>
                <c:pt idx="509">
                  <c:v>-0.023473356185645</c:v>
                </c:pt>
                <c:pt idx="510">
                  <c:v>-0.023473356185645</c:v>
                </c:pt>
                <c:pt idx="511">
                  <c:v>-0.023473356185645</c:v>
                </c:pt>
                <c:pt idx="512">
                  <c:v>0.130677323641617</c:v>
                </c:pt>
                <c:pt idx="513">
                  <c:v>0.130677323641617</c:v>
                </c:pt>
                <c:pt idx="514">
                  <c:v>-0.023473356185645</c:v>
                </c:pt>
                <c:pt idx="515">
                  <c:v>-0.20579491297957</c:v>
                </c:pt>
                <c:pt idx="516">
                  <c:v>-0.716620536745561</c:v>
                </c:pt>
                <c:pt idx="517">
                  <c:v>0.130677323641642</c:v>
                </c:pt>
                <c:pt idx="518">
                  <c:v>0.130677323641642</c:v>
                </c:pt>
                <c:pt idx="519">
                  <c:v>0.264208716266143</c:v>
                </c:pt>
                <c:pt idx="520">
                  <c:v>0.130677323641642</c:v>
                </c:pt>
                <c:pt idx="521">
                  <c:v>0.264208716266143</c:v>
                </c:pt>
                <c:pt idx="522">
                  <c:v>0.264208716266143</c:v>
                </c:pt>
                <c:pt idx="523">
                  <c:v>-0.023473356185645</c:v>
                </c:pt>
                <c:pt idx="524">
                  <c:v>-0.0234733561856159</c:v>
                </c:pt>
                <c:pt idx="525">
                  <c:v>0.130677323641642</c:v>
                </c:pt>
                <c:pt idx="526">
                  <c:v>0.130677323641642</c:v>
                </c:pt>
                <c:pt idx="527">
                  <c:v>0.130677323641617</c:v>
                </c:pt>
                <c:pt idx="528">
                  <c:v>-0.023473356185645</c:v>
                </c:pt>
                <c:pt idx="529">
                  <c:v>-0.023473356185645</c:v>
                </c:pt>
                <c:pt idx="530">
                  <c:v>-0.023473356185645</c:v>
                </c:pt>
                <c:pt idx="531">
                  <c:v>-0.023473356185645</c:v>
                </c:pt>
                <c:pt idx="532">
                  <c:v>-0.023473356185645</c:v>
                </c:pt>
                <c:pt idx="533">
                  <c:v>0.130677323641617</c:v>
                </c:pt>
                <c:pt idx="534">
                  <c:v>0.264208716266143</c:v>
                </c:pt>
                <c:pt idx="535">
                  <c:v>0.264208716266143</c:v>
                </c:pt>
                <c:pt idx="536">
                  <c:v>0.381991751922529</c:v>
                </c:pt>
                <c:pt idx="537">
                  <c:v>0.264208716266143</c:v>
                </c:pt>
                <c:pt idx="538">
                  <c:v>0.130677323641593</c:v>
                </c:pt>
                <c:pt idx="539">
                  <c:v>-0.205794912979605</c:v>
                </c:pt>
                <c:pt idx="540">
                  <c:v>-0.428938464293824</c:v>
                </c:pt>
                <c:pt idx="541">
                  <c:v>-0.428938464293824</c:v>
                </c:pt>
                <c:pt idx="542">
                  <c:v>-0.205794912979605</c:v>
                </c:pt>
                <c:pt idx="543">
                  <c:v>-0.023473356185645</c:v>
                </c:pt>
                <c:pt idx="544">
                  <c:v>0.264208716266143</c:v>
                </c:pt>
                <c:pt idx="545">
                  <c:v>-0.023473356185645</c:v>
                </c:pt>
                <c:pt idx="546">
                  <c:v>-0.023473356185645</c:v>
                </c:pt>
                <c:pt idx="547">
                  <c:v>-0.428938464293824</c:v>
                </c:pt>
                <c:pt idx="548">
                  <c:v>0.130677323641593</c:v>
                </c:pt>
                <c:pt idx="549">
                  <c:v>0.130677323641617</c:v>
                </c:pt>
                <c:pt idx="550">
                  <c:v>0.264208716266121</c:v>
                </c:pt>
                <c:pt idx="551">
                  <c:v>-0.023473356185645</c:v>
                </c:pt>
                <c:pt idx="552">
                  <c:v>0.264208716266143</c:v>
                </c:pt>
                <c:pt idx="553">
                  <c:v>0.48735226758034</c:v>
                </c:pt>
                <c:pt idx="554">
                  <c:v>0.582662447384668</c:v>
                </c:pt>
                <c:pt idx="555">
                  <c:v>0.38199175192251</c:v>
                </c:pt>
                <c:pt idx="556">
                  <c:v>0.264208716266143</c:v>
                </c:pt>
                <c:pt idx="557">
                  <c:v>-0.0234733561856741</c:v>
                </c:pt>
                <c:pt idx="558">
                  <c:v>0.130677323641593</c:v>
                </c:pt>
                <c:pt idx="559">
                  <c:v>0.130677323641593</c:v>
                </c:pt>
                <c:pt idx="560">
                  <c:v>0.130677323641593</c:v>
                </c:pt>
                <c:pt idx="561">
                  <c:v>0.130677323641617</c:v>
                </c:pt>
                <c:pt idx="562">
                  <c:v>-0.0234733561856741</c:v>
                </c:pt>
                <c:pt idx="563">
                  <c:v>0.130677323641593</c:v>
                </c:pt>
                <c:pt idx="564">
                  <c:v>0.264208716266121</c:v>
                </c:pt>
                <c:pt idx="565">
                  <c:v>0.38199175192251</c:v>
                </c:pt>
                <c:pt idx="566">
                  <c:v>0.48735226758034</c:v>
                </c:pt>
                <c:pt idx="567">
                  <c:v>0.130677323641593</c:v>
                </c:pt>
                <c:pt idx="568">
                  <c:v>0.130677323641593</c:v>
                </c:pt>
                <c:pt idx="569">
                  <c:v>-0.023473356185645</c:v>
                </c:pt>
                <c:pt idx="570">
                  <c:v>0.130677323641593</c:v>
                </c:pt>
                <c:pt idx="571">
                  <c:v>-0.023473356185645</c:v>
                </c:pt>
                <c:pt idx="572">
                  <c:v>-0.023473356185645</c:v>
                </c:pt>
                <c:pt idx="573">
                  <c:v>0.130677323641617</c:v>
                </c:pt>
                <c:pt idx="574">
                  <c:v>0.130677323641593</c:v>
                </c:pt>
                <c:pt idx="575">
                  <c:v>0.264208716266121</c:v>
                </c:pt>
                <c:pt idx="576">
                  <c:v>0.130677323641617</c:v>
                </c:pt>
                <c:pt idx="577">
                  <c:v>0.264208716266143</c:v>
                </c:pt>
                <c:pt idx="578">
                  <c:v>0.130677323641617</c:v>
                </c:pt>
                <c:pt idx="579">
                  <c:v>0.130677323641617</c:v>
                </c:pt>
                <c:pt idx="580">
                  <c:v>-0.023473356185645</c:v>
                </c:pt>
                <c:pt idx="581">
                  <c:v>-0.023473356185645</c:v>
                </c:pt>
                <c:pt idx="582">
                  <c:v>-0.023473356185645</c:v>
                </c:pt>
                <c:pt idx="583">
                  <c:v>-0.023473356185645</c:v>
                </c:pt>
                <c:pt idx="584">
                  <c:v>-0.428938464293824</c:v>
                </c:pt>
                <c:pt idx="585">
                  <c:v>-0.205794912979605</c:v>
                </c:pt>
                <c:pt idx="586">
                  <c:v>-0.205794912979605</c:v>
                </c:pt>
                <c:pt idx="587">
                  <c:v>-0.023473356185645</c:v>
                </c:pt>
                <c:pt idx="588">
                  <c:v>-0.023473356185645</c:v>
                </c:pt>
                <c:pt idx="589">
                  <c:v>0.130677323641617</c:v>
                </c:pt>
                <c:pt idx="590">
                  <c:v>0.264208716266143</c:v>
                </c:pt>
                <c:pt idx="591">
                  <c:v>0.130677323641617</c:v>
                </c:pt>
                <c:pt idx="592">
                  <c:v>-0.205794912979605</c:v>
                </c:pt>
                <c:pt idx="593">
                  <c:v>-0.023473356185645</c:v>
                </c:pt>
                <c:pt idx="594">
                  <c:v>-0.023473356185645</c:v>
                </c:pt>
                <c:pt idx="595">
                  <c:v>0.130677323641617</c:v>
                </c:pt>
                <c:pt idx="596">
                  <c:v>-0.205794912979605</c:v>
                </c:pt>
                <c:pt idx="597">
                  <c:v>-0.023473356185645</c:v>
                </c:pt>
                <c:pt idx="598">
                  <c:v>-0.20579491297957</c:v>
                </c:pt>
                <c:pt idx="599">
                  <c:v>-0.205794912979605</c:v>
                </c:pt>
                <c:pt idx="600">
                  <c:v>-0.42893846429378</c:v>
                </c:pt>
                <c:pt idx="601">
                  <c:v>-0.205794912979605</c:v>
                </c:pt>
                <c:pt idx="602">
                  <c:v>-0.428938464293824</c:v>
                </c:pt>
                <c:pt idx="603">
                  <c:v>-0.716620536745561</c:v>
                </c:pt>
                <c:pt idx="604">
                  <c:v>-1.12208564485373</c:v>
                </c:pt>
                <c:pt idx="605">
                  <c:v>-0.716620536745561</c:v>
                </c:pt>
                <c:pt idx="606">
                  <c:v>-0.716620536745619</c:v>
                </c:pt>
                <c:pt idx="607">
                  <c:v>-0.20579491297957</c:v>
                </c:pt>
                <c:pt idx="608">
                  <c:v>-0.0234733561856159</c:v>
                </c:pt>
                <c:pt idx="609">
                  <c:v>-0.0234733561856159</c:v>
                </c:pt>
                <c:pt idx="610">
                  <c:v>-0.205794912979605</c:v>
                </c:pt>
                <c:pt idx="611">
                  <c:v>-0.428938464293824</c:v>
                </c:pt>
                <c:pt idx="612">
                  <c:v>-0.20579491297957</c:v>
                </c:pt>
                <c:pt idx="613">
                  <c:v>-0.42893846429378</c:v>
                </c:pt>
                <c:pt idx="614">
                  <c:v>-0.42893846429378</c:v>
                </c:pt>
                <c:pt idx="615">
                  <c:v>-0.716620536745561</c:v>
                </c:pt>
                <c:pt idx="616">
                  <c:v>-0.716620536745561</c:v>
                </c:pt>
                <c:pt idx="617">
                  <c:v>-1.12208564485373</c:v>
                </c:pt>
                <c:pt idx="618">
                  <c:v>-0.716620536745561</c:v>
                </c:pt>
                <c:pt idx="619">
                  <c:v>-0.716620536745619</c:v>
                </c:pt>
                <c:pt idx="620">
                  <c:v>-0.42893846429378</c:v>
                </c:pt>
                <c:pt idx="621">
                  <c:v>-0.716620536745561</c:v>
                </c:pt>
                <c:pt idx="622">
                  <c:v>-0.716620536745561</c:v>
                </c:pt>
                <c:pt idx="623">
                  <c:v>-1.12208564485373</c:v>
                </c:pt>
                <c:pt idx="624">
                  <c:v>-0.42893846429378</c:v>
                </c:pt>
                <c:pt idx="625">
                  <c:v>-0.716620536745561</c:v>
                </c:pt>
                <c:pt idx="626">
                  <c:v>-0.205794912979605</c:v>
                </c:pt>
                <c:pt idx="627">
                  <c:v>-1.12208564485373</c:v>
                </c:pt>
                <c:pt idx="628">
                  <c:v>-1.12208564485373</c:v>
                </c:pt>
                <c:pt idx="629">
                  <c:v>-1.81523282541367</c:v>
                </c:pt>
                <c:pt idx="630">
                  <c:v>-1.12208564485373</c:v>
                </c:pt>
                <c:pt idx="631">
                  <c:v>-0.42893846429378</c:v>
                </c:pt>
                <c:pt idx="632">
                  <c:v>-0.311155428637397</c:v>
                </c:pt>
                <c:pt idx="633">
                  <c:v>-0.993171776210141</c:v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53028409"/>
        <c:axId val="61742103"/>
      </c:scatterChart>
      <c:valAx>
        <c:axId val="53028409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61742103"/>
        <c:crossesAt val="0"/>
      </c:valAx>
      <c:valAx>
        <c:axId val="61742103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53028409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 sz="1400">
                <a:solidFill>
                  <a:srgbClr val="595959"/>
                </a:solidFill>
                <a:latin typeface="Calibri"/>
              </a:rPr>
              <a:t>600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3"/>
          </c:marker>
          <c:xVal>
            <c:numRef>
              <c:f>チャネル5まとめ!$A$6:$A$688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チャネル5まとめ!$Q$6:$Q$688</c:f>
              <c:numCache>
                <c:formatCode>General</c:formatCode>
                <c:ptCount val="683"/>
                <c:pt idx="0">
                  <c:v>3.67782861792685</c:v>
                </c:pt>
                <c:pt idx="1">
                  <c:v>3.6819353998795</c:v>
                </c:pt>
                <c:pt idx="2">
                  <c:v>3.69819592075129</c:v>
                </c:pt>
                <c:pt idx="3">
                  <c:v>3.70222007105101</c:v>
                </c:pt>
                <c:pt idx="4">
                  <c:v>3.71022011371809</c:v>
                </c:pt>
                <c:pt idx="5">
                  <c:v>3.70222007105101</c:v>
                </c:pt>
                <c:pt idx="6">
                  <c:v>3.70222007105101</c:v>
                </c:pt>
                <c:pt idx="7">
                  <c:v>3.69415551121428</c:v>
                </c:pt>
                <c:pt idx="8">
                  <c:v>3.69009871051867</c:v>
                </c:pt>
                <c:pt idx="9">
                  <c:v>3.68602538513103</c:v>
                </c:pt>
                <c:pt idx="10">
                  <c:v>3.67370490074299</c:v>
                </c:pt>
                <c:pt idx="11">
                  <c:v>3.66956410807696</c:v>
                </c:pt>
                <c:pt idx="12">
                  <c:v>3.65282731572143</c:v>
                </c:pt>
                <c:pt idx="13">
                  <c:v>3.64859897961191</c:v>
                </c:pt>
                <c:pt idx="14">
                  <c:v>3.640088289944</c:v>
                </c:pt>
                <c:pt idx="15">
                  <c:v>3.635805628152</c:v>
                </c:pt>
                <c:pt idx="16">
                  <c:v>3.6271848851081</c:v>
                </c:pt>
                <c:pt idx="17">
                  <c:v>3.6228464835095</c:v>
                </c:pt>
                <c:pt idx="18">
                  <c:v>3.61411280354074</c:v>
                </c:pt>
                <c:pt idx="19">
                  <c:v>3.60971719206771</c:v>
                </c:pt>
                <c:pt idx="20">
                  <c:v>3.59193894604642</c:v>
                </c:pt>
                <c:pt idx="21">
                  <c:v>3.58292987610406</c:v>
                </c:pt>
                <c:pt idx="22">
                  <c:v>3.56926223737539</c:v>
                </c:pt>
                <c:pt idx="23">
                  <c:v>3.56466452812676</c:v>
                </c:pt>
                <c:pt idx="24">
                  <c:v>3.55540520271397</c:v>
                </c:pt>
                <c:pt idx="25">
                  <c:v>3.55540520271397</c:v>
                </c:pt>
                <c:pt idx="26">
                  <c:v>3.54605934029573</c:v>
                </c:pt>
                <c:pt idx="27">
                  <c:v>3.53662530806237</c:v>
                </c:pt>
                <c:pt idx="28">
                  <c:v>3.52230525428762</c:v>
                </c:pt>
                <c:pt idx="29">
                  <c:v>3.51748596785167</c:v>
                </c:pt>
                <c:pt idx="30">
                  <c:v>3.50288716843052</c:v>
                </c:pt>
                <c:pt idx="31">
                  <c:v>3.49797315362809</c:v>
                </c:pt>
                <c:pt idx="32">
                  <c:v>3.48807208264538</c:v>
                </c:pt>
                <c:pt idx="33">
                  <c:v>3.48807208264538</c:v>
                </c:pt>
                <c:pt idx="34">
                  <c:v>3.47303420528084</c:v>
                </c:pt>
                <c:pt idx="35">
                  <c:v>3.46797090332429</c:v>
                </c:pt>
                <c:pt idx="36">
                  <c:v>3.45776673315005</c:v>
                </c:pt>
                <c:pt idx="37">
                  <c:v>3.45776673315005</c:v>
                </c:pt>
                <c:pt idx="38">
                  <c:v>3.44745736349119</c:v>
                </c:pt>
                <c:pt idx="39">
                  <c:v>3.43704060263293</c:v>
                </c:pt>
                <c:pt idx="40">
                  <c:v>3.42651418964595</c:v>
                </c:pt>
                <c:pt idx="41">
                  <c:v>3.41587579144089</c:v>
                </c:pt>
                <c:pt idx="42">
                  <c:v>3.4105138482995</c:v>
                </c:pt>
                <c:pt idx="43">
                  <c:v>3.39970293219529</c:v>
                </c:pt>
                <c:pt idx="44">
                  <c:v>3.39970293219529</c:v>
                </c:pt>
                <c:pt idx="45">
                  <c:v>3.39425332742772</c:v>
                </c:pt>
                <c:pt idx="46">
                  <c:v>3.38326420585213</c:v>
                </c:pt>
                <c:pt idx="47">
                  <c:v>3.37215298042706</c:v>
                </c:pt>
                <c:pt idx="48">
                  <c:v>3.37215298042706</c:v>
                </c:pt>
                <c:pt idx="49">
                  <c:v>3.37215298042706</c:v>
                </c:pt>
                <c:pt idx="50">
                  <c:v>3.36655072487839</c:v>
                </c:pt>
                <c:pt idx="51">
                  <c:v>3.34382247380083</c:v>
                </c:pt>
                <c:pt idx="52">
                  <c:v>3.34382247380083</c:v>
                </c:pt>
                <c:pt idx="53">
                  <c:v>3.33226165139976</c:v>
                </c:pt>
                <c:pt idx="54">
                  <c:v>3.34955314850982</c:v>
                </c:pt>
                <c:pt idx="55">
                  <c:v>3.33805876908408</c:v>
                </c:pt>
                <c:pt idx="56">
                  <c:v>3.33226165139976</c:v>
                </c:pt>
                <c:pt idx="57">
                  <c:v>3.32056561163657</c:v>
                </c:pt>
                <c:pt idx="58">
                  <c:v>3.30873115398956</c:v>
                </c:pt>
                <c:pt idx="59">
                  <c:v>3.30276098700306</c:v>
                </c:pt>
                <c:pt idx="60">
                  <c:v>3.29071264848688</c:v>
                </c:pt>
                <c:pt idx="61">
                  <c:v>3.29071264848688</c:v>
                </c:pt>
                <c:pt idx="62">
                  <c:v>3.27851737539307</c:v>
                </c:pt>
                <c:pt idx="63">
                  <c:v>3.27236350981869</c:v>
                </c:pt>
                <c:pt idx="64">
                  <c:v>3.25367137680653</c:v>
                </c:pt>
                <c:pt idx="65">
                  <c:v>3.24736220761327</c:v>
                </c:pt>
                <c:pt idx="66">
                  <c:v>3.23462318183584</c:v>
                </c:pt>
                <c:pt idx="67">
                  <c:v>3.24736220761327</c:v>
                </c:pt>
                <c:pt idx="68">
                  <c:v>3.24736220761327</c:v>
                </c:pt>
                <c:pt idx="69">
                  <c:v>3.24736220761327</c:v>
                </c:pt>
                <c:pt idx="70">
                  <c:v>3.24101297993461</c:v>
                </c:pt>
                <c:pt idx="71">
                  <c:v>3.24101297993461</c:v>
                </c:pt>
                <c:pt idx="72">
                  <c:v>3.24736220761327</c:v>
                </c:pt>
                <c:pt idx="73">
                  <c:v>3.24101297993461</c:v>
                </c:pt>
                <c:pt idx="74">
                  <c:v>3.23462318183584</c:v>
                </c:pt>
                <c:pt idx="75">
                  <c:v>3.22819229150555</c:v>
                </c:pt>
                <c:pt idx="76">
                  <c:v>3.22171977699993</c:v>
                </c:pt>
                <c:pt idx="77">
                  <c:v>3.20204701140123</c:v>
                </c:pt>
                <c:pt idx="78">
                  <c:v>3.18197944835042</c:v>
                </c:pt>
                <c:pt idx="79">
                  <c:v>3.16837379629464</c:v>
                </c:pt>
                <c:pt idx="80">
                  <c:v>3.17519976136504</c:v>
                </c:pt>
                <c:pt idx="81">
                  <c:v>3.18197944835042</c:v>
                </c:pt>
                <c:pt idx="82">
                  <c:v>3.17519976136504</c:v>
                </c:pt>
                <c:pt idx="83">
                  <c:v>3.16837379629464</c:v>
                </c:pt>
                <c:pt idx="84">
                  <c:v>3.1545804741623</c:v>
                </c:pt>
                <c:pt idx="85">
                  <c:v>3.14059423218756</c:v>
                </c:pt>
                <c:pt idx="86">
                  <c:v>3.13352706496447</c:v>
                </c:pt>
                <c:pt idx="87">
                  <c:v>3.11924110771699</c:v>
                </c:pt>
                <c:pt idx="88">
                  <c:v>3.11924110771699</c:v>
                </c:pt>
                <c:pt idx="89">
                  <c:v>3.11924110771699</c:v>
                </c:pt>
                <c:pt idx="90">
                  <c:v>3.11924110771699</c:v>
                </c:pt>
                <c:pt idx="91">
                  <c:v>3.10474810041443</c:v>
                </c:pt>
                <c:pt idx="92">
                  <c:v>3.08260697453721</c:v>
                </c:pt>
                <c:pt idx="93">
                  <c:v>3.08260697453721</c:v>
                </c:pt>
                <c:pt idx="94">
                  <c:v>3.09004195302473</c:v>
                </c:pt>
                <c:pt idx="95">
                  <c:v>3.09742206032235</c:v>
                </c:pt>
                <c:pt idx="96">
                  <c:v>3.07511630280806</c:v>
                </c:pt>
                <c:pt idx="97">
                  <c:v>3.06756909717267</c:v>
                </c:pt>
                <c:pt idx="98">
                  <c:v>3.05230162504189</c:v>
                </c:pt>
                <c:pt idx="99">
                  <c:v>3.05996449778745</c:v>
                </c:pt>
                <c:pt idx="100">
                  <c:v>3.05996449778745</c:v>
                </c:pt>
                <c:pt idx="101">
                  <c:v>3.05996449778745</c:v>
                </c:pt>
                <c:pt idx="102">
                  <c:v>3.04457957894798</c:v>
                </c:pt>
                <c:pt idx="103">
                  <c:v>3.03679743850592</c:v>
                </c:pt>
                <c:pt idx="104">
                  <c:v>3.0289542610449</c:v>
                </c:pt>
                <c:pt idx="105">
                  <c:v>3.03679743850592</c:v>
                </c:pt>
                <c:pt idx="106">
                  <c:v>3.03679743850592</c:v>
                </c:pt>
                <c:pt idx="107">
                  <c:v>3.03679743850592</c:v>
                </c:pt>
                <c:pt idx="108">
                  <c:v>3.02104908153778</c:v>
                </c:pt>
                <c:pt idx="109">
                  <c:v>3.00504874019134</c:v>
                </c:pt>
                <c:pt idx="110">
                  <c:v>2.99695152995872</c:v>
                </c:pt>
                <c:pt idx="111">
                  <c:v>3.0130809118886</c:v>
                </c:pt>
                <c:pt idx="112">
                  <c:v>3.00504874019134</c:v>
                </c:pt>
                <c:pt idx="113">
                  <c:v>2.99695152995872</c:v>
                </c:pt>
                <c:pt idx="114">
                  <c:v>2.95545179905197</c:v>
                </c:pt>
                <c:pt idx="115">
                  <c:v>2.95545179905197</c:v>
                </c:pt>
                <c:pt idx="116">
                  <c:v>2.95545179905197</c:v>
                </c:pt>
                <c:pt idx="117">
                  <c:v>2.95545179905197</c:v>
                </c:pt>
                <c:pt idx="118">
                  <c:v>2.95545179905197</c:v>
                </c:pt>
                <c:pt idx="119">
                  <c:v>2.94694110938406</c:v>
                </c:pt>
                <c:pt idx="120">
                  <c:v>2.95545179905197</c:v>
                </c:pt>
                <c:pt idx="121">
                  <c:v>2.93835736569267</c:v>
                </c:pt>
                <c:pt idx="122">
                  <c:v>2.92969930294955</c:v>
                </c:pt>
                <c:pt idx="123">
                  <c:v>2.91215499329864</c:v>
                </c:pt>
                <c:pt idx="124">
                  <c:v>2.9032660458814</c:v>
                </c:pt>
                <c:pt idx="125">
                  <c:v>2.9032660458814</c:v>
                </c:pt>
                <c:pt idx="126">
                  <c:v>2.9032660458814</c:v>
                </c:pt>
                <c:pt idx="127">
                  <c:v>2.89429922049337</c:v>
                </c:pt>
                <c:pt idx="128">
                  <c:v>2.87611881369288</c:v>
                </c:pt>
                <c:pt idx="129">
                  <c:v>2.86690408920004</c:v>
                </c:pt>
                <c:pt idx="130">
                  <c:v>2.86690408920004</c:v>
                </c:pt>
                <c:pt idx="131">
                  <c:v>2.8761206921263</c:v>
                </c:pt>
                <c:pt idx="132">
                  <c:v>2.85760174969168</c:v>
                </c:pt>
                <c:pt idx="133">
                  <c:v>2.83873337473257</c:v>
                </c:pt>
                <c:pt idx="134">
                  <c:v>2.81950212639635</c:v>
                </c:pt>
                <c:pt idx="135">
                  <c:v>2.81950212639635</c:v>
                </c:pt>
                <c:pt idx="136">
                  <c:v>2.81950212639635</c:v>
                </c:pt>
                <c:pt idx="137">
                  <c:v>2.80974600991729</c:v>
                </c:pt>
                <c:pt idx="138">
                  <c:v>2.81950212639635</c:v>
                </c:pt>
                <c:pt idx="139">
                  <c:v>2.81950212639635</c:v>
                </c:pt>
                <c:pt idx="140">
                  <c:v>2.82916397996614</c:v>
                </c:pt>
                <c:pt idx="141">
                  <c:v>2.80974600991729</c:v>
                </c:pt>
                <c:pt idx="142">
                  <c:v>2.80974600991729</c:v>
                </c:pt>
                <c:pt idx="143">
                  <c:v>2.78994350306167</c:v>
                </c:pt>
                <c:pt idx="144">
                  <c:v>2.78994350306167</c:v>
                </c:pt>
                <c:pt idx="145">
                  <c:v>2.7594844855502</c:v>
                </c:pt>
                <c:pt idx="146">
                  <c:v>2.75948448555019</c:v>
                </c:pt>
                <c:pt idx="147">
                  <c:v>2.73865053196188</c:v>
                </c:pt>
                <c:pt idx="148">
                  <c:v>2.74912176447757</c:v>
                </c:pt>
                <c:pt idx="149">
                  <c:v>2.73865053196188</c:v>
                </c:pt>
                <c:pt idx="150">
                  <c:v>2.74912176447757</c:v>
                </c:pt>
                <c:pt idx="151">
                  <c:v>2.73865053196188</c:v>
                </c:pt>
                <c:pt idx="152">
                  <c:v>2.71737327256306</c:v>
                </c:pt>
                <c:pt idx="153">
                  <c:v>2.6845836699001</c:v>
                </c:pt>
                <c:pt idx="154">
                  <c:v>2.67341044598692</c:v>
                </c:pt>
                <c:pt idx="155">
                  <c:v>2.67341044598692</c:v>
                </c:pt>
                <c:pt idx="156">
                  <c:v>2.69563343108712</c:v>
                </c:pt>
                <c:pt idx="157">
                  <c:v>2.69563343108712</c:v>
                </c:pt>
                <c:pt idx="158">
                  <c:v>2.69563343108712</c:v>
                </c:pt>
                <c:pt idx="159">
                  <c:v>2.6845836699001</c:v>
                </c:pt>
                <c:pt idx="160">
                  <c:v>2.66211096916076</c:v>
                </c:pt>
                <c:pt idx="161">
                  <c:v>2.65068235356785</c:v>
                </c:pt>
                <c:pt idx="162">
                  <c:v>2.65068235356785</c:v>
                </c:pt>
                <c:pt idx="163">
                  <c:v>2.65068235356785</c:v>
                </c:pt>
                <c:pt idx="164">
                  <c:v>2.63912161326331</c:v>
                </c:pt>
                <c:pt idx="165">
                  <c:v>2.61559128591019</c:v>
                </c:pt>
                <c:pt idx="166">
                  <c:v>2.61559128591019</c:v>
                </c:pt>
                <c:pt idx="167">
                  <c:v>2.60361518296533</c:v>
                </c:pt>
                <c:pt idx="168">
                  <c:v>2.60361518296533</c:v>
                </c:pt>
                <c:pt idx="169">
                  <c:v>2.60361518296533</c:v>
                </c:pt>
                <c:pt idx="170">
                  <c:v>2.59149391268365</c:v>
                </c:pt>
                <c:pt idx="171">
                  <c:v>2.55422280234733</c:v>
                </c:pt>
                <c:pt idx="172">
                  <c:v>2.54148387625276</c:v>
                </c:pt>
                <c:pt idx="173">
                  <c:v>2.55422280234733</c:v>
                </c:pt>
                <c:pt idx="174">
                  <c:v>2.59149391268365</c:v>
                </c:pt>
                <c:pt idx="175">
                  <c:v>2.57922391257091</c:v>
                </c:pt>
                <c:pt idx="176">
                  <c:v>2.56680148736339</c:v>
                </c:pt>
                <c:pt idx="177">
                  <c:v>2.55422280234733</c:v>
                </c:pt>
                <c:pt idx="178">
                  <c:v>2.55422280234733</c:v>
                </c:pt>
                <c:pt idx="179">
                  <c:v>2.55422280234733</c:v>
                </c:pt>
                <c:pt idx="180">
                  <c:v>2.52858057368887</c:v>
                </c:pt>
                <c:pt idx="181">
                  <c:v>2.52858057368887</c:v>
                </c:pt>
                <c:pt idx="182">
                  <c:v>2.5155085970849</c:v>
                </c:pt>
                <c:pt idx="183">
                  <c:v>2.5155085970849</c:v>
                </c:pt>
                <c:pt idx="184">
                  <c:v>2.50226347809726</c:v>
                </c:pt>
                <c:pt idx="185">
                  <c:v>2.5155085970849</c:v>
                </c:pt>
                <c:pt idx="186">
                  <c:v>2.5155085970849</c:v>
                </c:pt>
                <c:pt idx="187">
                  <c:v>2.5155059030214</c:v>
                </c:pt>
                <c:pt idx="188">
                  <c:v>2.4888350346813</c:v>
                </c:pt>
                <c:pt idx="189">
                  <c:v>2.48883226779047</c:v>
                </c:pt>
                <c:pt idx="190">
                  <c:v>2.47522661573469</c:v>
                </c:pt>
                <c:pt idx="191">
                  <c:v>2.46143329360236</c:v>
                </c:pt>
                <c:pt idx="192">
                  <c:v>2.46143329360236</c:v>
                </c:pt>
                <c:pt idx="193">
                  <c:v>2.44744705162762</c:v>
                </c:pt>
                <c:pt idx="194">
                  <c:v>2.44744705162762</c:v>
                </c:pt>
                <c:pt idx="195">
                  <c:v>2.41887367918356</c:v>
                </c:pt>
                <c:pt idx="196">
                  <c:v>2.43326241663566</c:v>
                </c:pt>
                <c:pt idx="197">
                  <c:v>2.44744705162762</c:v>
                </c:pt>
                <c:pt idx="198">
                  <c:v>2.44744705162762</c:v>
                </c:pt>
                <c:pt idx="199">
                  <c:v>2.41887367918356</c:v>
                </c:pt>
                <c:pt idx="200">
                  <c:v>2.38945979397727</c:v>
                </c:pt>
                <c:pt idx="201">
                  <c:v>2.37442191661273</c:v>
                </c:pt>
                <c:pt idx="202">
                  <c:v>2.35915444448194</c:v>
                </c:pt>
                <c:pt idx="203">
                  <c:v>2.35915444448194</c:v>
                </c:pt>
                <c:pt idx="204">
                  <c:v>2.37442191661273</c:v>
                </c:pt>
                <c:pt idx="205">
                  <c:v>2.40427487976241</c:v>
                </c:pt>
                <c:pt idx="206">
                  <c:v>2.37442191661273</c:v>
                </c:pt>
                <c:pt idx="207">
                  <c:v>2.37442191661273</c:v>
                </c:pt>
                <c:pt idx="208">
                  <c:v>2.34365025794597</c:v>
                </c:pt>
                <c:pt idx="209">
                  <c:v>2.35915444448194</c:v>
                </c:pt>
                <c:pt idx="210">
                  <c:v>2.32790190097783</c:v>
                </c:pt>
                <c:pt idx="211">
                  <c:v>2.35915444448194</c:v>
                </c:pt>
                <c:pt idx="212">
                  <c:v>2.38945979397727</c:v>
                </c:pt>
                <c:pt idx="213">
                  <c:v>2.40427487976241</c:v>
                </c:pt>
                <c:pt idx="214">
                  <c:v>2.37442191661273</c:v>
                </c:pt>
                <c:pt idx="215">
                  <c:v>2.32790190097784</c:v>
                </c:pt>
                <c:pt idx="216">
                  <c:v>2.29564103875962</c:v>
                </c:pt>
                <c:pt idx="217">
                  <c:v>2.2791117368084</c:v>
                </c:pt>
                <c:pt idx="218">
                  <c:v>2.29564103875962</c:v>
                </c:pt>
                <c:pt idx="219">
                  <c:v>2.2791117368084</c:v>
                </c:pt>
                <c:pt idx="220">
                  <c:v>2.29564103875962</c:v>
                </c:pt>
                <c:pt idx="221">
                  <c:v>2.27911173680841</c:v>
                </c:pt>
                <c:pt idx="222">
                  <c:v>2.2791117368084</c:v>
                </c:pt>
                <c:pt idx="223">
                  <c:v>2.24521018513272</c:v>
                </c:pt>
                <c:pt idx="224">
                  <c:v>2.24521018513272</c:v>
                </c:pt>
                <c:pt idx="225">
                  <c:v>2.24521018513272</c:v>
                </c:pt>
                <c:pt idx="226">
                  <c:v>2.24521018513272</c:v>
                </c:pt>
                <c:pt idx="227">
                  <c:v>2.24521018513272</c:v>
                </c:pt>
                <c:pt idx="228">
                  <c:v>2.24521018513272</c:v>
                </c:pt>
                <c:pt idx="229">
                  <c:v>2.21011886532145</c:v>
                </c:pt>
                <c:pt idx="230">
                  <c:v>2.19210035981877</c:v>
                </c:pt>
                <c:pt idx="231">
                  <c:v>2.22781844242085</c:v>
                </c:pt>
                <c:pt idx="232">
                  <c:v>2.2791117368084</c:v>
                </c:pt>
                <c:pt idx="233">
                  <c:v>2.26230461849202</c:v>
                </c:pt>
                <c:pt idx="234">
                  <c:v>2.19210035981877</c:v>
                </c:pt>
                <c:pt idx="235">
                  <c:v>2.17375122115058</c:v>
                </c:pt>
                <c:pt idx="236">
                  <c:v>2.15505908813842</c:v>
                </c:pt>
                <c:pt idx="237">
                  <c:v>2.15505908813842</c:v>
                </c:pt>
                <c:pt idx="238">
                  <c:v>2.09679018001445</c:v>
                </c:pt>
                <c:pt idx="239">
                  <c:v>2.09679018001445</c:v>
                </c:pt>
                <c:pt idx="240">
                  <c:v>2.11659280731063</c:v>
                </c:pt>
                <c:pt idx="241">
                  <c:v>2.13601089316773</c:v>
                </c:pt>
                <c:pt idx="242">
                  <c:v>2.13601089316773</c:v>
                </c:pt>
                <c:pt idx="243">
                  <c:v>2.11659280731063</c:v>
                </c:pt>
                <c:pt idx="244">
                  <c:v>2.13601089316773</c:v>
                </c:pt>
                <c:pt idx="245">
                  <c:v>2.11659280731063</c:v>
                </c:pt>
                <c:pt idx="246">
                  <c:v>2.13601089316773</c:v>
                </c:pt>
                <c:pt idx="247">
                  <c:v>2.11659280731063</c:v>
                </c:pt>
                <c:pt idx="248">
                  <c:v>2.15505908813843</c:v>
                </c:pt>
                <c:pt idx="249">
                  <c:v>2.11659280731063</c:v>
                </c:pt>
                <c:pt idx="250">
                  <c:v>2.09679018001445</c:v>
                </c:pt>
                <c:pt idx="251">
                  <c:v>2.05596818549419</c:v>
                </c:pt>
                <c:pt idx="252">
                  <c:v>2.0559681854942</c:v>
                </c:pt>
                <c:pt idx="253">
                  <c:v>2.05596818549419</c:v>
                </c:pt>
                <c:pt idx="254">
                  <c:v>2.05596818549419</c:v>
                </c:pt>
                <c:pt idx="255">
                  <c:v>2.05596818549419</c:v>
                </c:pt>
                <c:pt idx="256">
                  <c:v>2.03491477629636</c:v>
                </c:pt>
                <c:pt idx="257">
                  <c:v>2.03491477629636</c:v>
                </c:pt>
                <c:pt idx="258">
                  <c:v>2.0134085710754</c:v>
                </c:pt>
                <c:pt idx="259">
                  <c:v>2.03491477629636</c:v>
                </c:pt>
                <c:pt idx="260">
                  <c:v>2.0134085710754</c:v>
                </c:pt>
                <c:pt idx="261">
                  <c:v>2.0134085710754</c:v>
                </c:pt>
                <c:pt idx="262">
                  <c:v>2.0134085710754</c:v>
                </c:pt>
                <c:pt idx="263">
                  <c:v>2.0134085710754</c:v>
                </c:pt>
                <c:pt idx="264">
                  <c:v>2.0134085710754</c:v>
                </c:pt>
                <c:pt idx="265">
                  <c:v>1.99142966435662</c:v>
                </c:pt>
                <c:pt idx="266">
                  <c:v>1.99142966435662</c:v>
                </c:pt>
                <c:pt idx="267">
                  <c:v>1.99142966435662</c:v>
                </c:pt>
                <c:pt idx="268">
                  <c:v>1.99142966435663</c:v>
                </c:pt>
                <c:pt idx="269">
                  <c:v>1.96895680850456</c:v>
                </c:pt>
                <c:pt idx="270">
                  <c:v>1.96895680850457</c:v>
                </c:pt>
                <c:pt idx="271">
                  <c:v>1.92243679286967</c:v>
                </c:pt>
                <c:pt idx="272">
                  <c:v>1.92243679286967</c:v>
                </c:pt>
                <c:pt idx="273">
                  <c:v>1.89833924129061</c:v>
                </c:pt>
                <c:pt idx="274">
                  <c:v>1.94596729027987</c:v>
                </c:pt>
                <c:pt idx="275">
                  <c:v>1.96895680850456</c:v>
                </c:pt>
                <c:pt idx="276">
                  <c:v>1.96895680850456</c:v>
                </c:pt>
                <c:pt idx="277">
                  <c:v>1.94596729027987</c:v>
                </c:pt>
                <c:pt idx="278">
                  <c:v>1.89833924129061</c:v>
                </c:pt>
                <c:pt idx="279">
                  <c:v>1.89833924129061</c:v>
                </c:pt>
                <c:pt idx="280">
                  <c:v>1.87364662870024</c:v>
                </c:pt>
                <c:pt idx="281">
                  <c:v>1.89833924129061</c:v>
                </c:pt>
                <c:pt idx="282">
                  <c:v>1.87364662870024</c:v>
                </c:pt>
                <c:pt idx="283">
                  <c:v>1.87364662870024</c:v>
                </c:pt>
                <c:pt idx="284">
                  <c:v>1.84832882071595</c:v>
                </c:pt>
                <c:pt idx="285">
                  <c:v>1.84832882071595</c:v>
                </c:pt>
                <c:pt idx="286">
                  <c:v>1.84832882071595</c:v>
                </c:pt>
                <c:pt idx="287">
                  <c:v>1.84832882071595</c:v>
                </c:pt>
                <c:pt idx="288">
                  <c:v>1.84832882071595</c:v>
                </c:pt>
                <c:pt idx="289">
                  <c:v>1.87364662870024</c:v>
                </c:pt>
                <c:pt idx="290">
                  <c:v>1.87364662870024</c:v>
                </c:pt>
                <c:pt idx="291">
                  <c:v>1.82235333431269</c:v>
                </c:pt>
                <c:pt idx="292">
                  <c:v>1.71112769920246</c:v>
                </c:pt>
                <c:pt idx="293">
                  <c:v>1.68127473605279</c:v>
                </c:pt>
                <c:pt idx="294">
                  <c:v>1.71112769920247</c:v>
                </c:pt>
                <c:pt idx="295">
                  <c:v>1.74011523607572</c:v>
                </c:pt>
                <c:pt idx="296">
                  <c:v>1.76828611304241</c:v>
                </c:pt>
                <c:pt idx="297">
                  <c:v>1.76828611304241</c:v>
                </c:pt>
                <c:pt idx="298">
                  <c:v>1.82235333431269</c:v>
                </c:pt>
                <c:pt idx="299">
                  <c:v>1.79568508723053</c:v>
                </c:pt>
                <c:pt idx="300">
                  <c:v>1.76828611304241</c:v>
                </c:pt>
                <c:pt idx="301">
                  <c:v>1.71112769920246</c:v>
                </c:pt>
                <c:pt idx="302">
                  <c:v>1.68127473605279</c:v>
                </c:pt>
                <c:pt idx="303">
                  <c:v>1.71112769920246</c:v>
                </c:pt>
                <c:pt idx="304">
                  <c:v>1.71112769920246</c:v>
                </c:pt>
                <c:pt idx="305">
                  <c:v>1.71112769920246</c:v>
                </c:pt>
                <c:pt idx="306">
                  <c:v>1.65050307738603</c:v>
                </c:pt>
                <c:pt idx="307">
                  <c:v>1.61875437907145</c:v>
                </c:pt>
                <c:pt idx="308">
                  <c:v>1.58596455624846</c:v>
                </c:pt>
                <c:pt idx="309">
                  <c:v>1.58596455624846</c:v>
                </c:pt>
                <c:pt idx="310">
                  <c:v>1.65050307738603</c:v>
                </c:pt>
                <c:pt idx="311">
                  <c:v>1.68127473605278</c:v>
                </c:pt>
                <c:pt idx="312">
                  <c:v>1.68127473605278</c:v>
                </c:pt>
                <c:pt idx="313">
                  <c:v>1.68127473605279</c:v>
                </c:pt>
                <c:pt idx="314">
                  <c:v>1.68127473605279</c:v>
                </c:pt>
                <c:pt idx="315">
                  <c:v>1.71112769920246</c:v>
                </c:pt>
                <c:pt idx="316">
                  <c:v>1.68127473605278</c:v>
                </c:pt>
                <c:pt idx="317">
                  <c:v>1.65050307738603</c:v>
                </c:pt>
                <c:pt idx="318">
                  <c:v>1.61875437907145</c:v>
                </c:pt>
                <c:pt idx="319">
                  <c:v>1.58596455624846</c:v>
                </c:pt>
                <c:pt idx="320">
                  <c:v>1.58596455624846</c:v>
                </c:pt>
                <c:pt idx="321">
                  <c:v>1.58596455624846</c:v>
                </c:pt>
                <c:pt idx="322">
                  <c:v>1.58596455624846</c:v>
                </c:pt>
                <c:pt idx="323">
                  <c:v>1.58596455624846</c:v>
                </c:pt>
                <c:pt idx="324">
                  <c:v>1.5169716847615</c:v>
                </c:pt>
                <c:pt idx="325">
                  <c:v>1.5169716847615</c:v>
                </c:pt>
                <c:pt idx="326">
                  <c:v>1.5169716847615</c:v>
                </c:pt>
                <c:pt idx="327">
                  <c:v>1.55206300457277</c:v>
                </c:pt>
                <c:pt idx="328">
                  <c:v>1.55206300457277</c:v>
                </c:pt>
                <c:pt idx="329">
                  <c:v>1.5169716847615</c:v>
                </c:pt>
                <c:pt idx="330">
                  <c:v>1.5169716847615</c:v>
                </c:pt>
                <c:pt idx="331">
                  <c:v>1.48060404059063</c:v>
                </c:pt>
                <c:pt idx="332">
                  <c:v>1.48060404059063</c:v>
                </c:pt>
                <c:pt idx="333">
                  <c:v>1.44286371260778</c:v>
                </c:pt>
                <c:pt idx="334">
                  <c:v>1.4036429994545</c:v>
                </c:pt>
                <c:pt idx="335">
                  <c:v>1.4036429994545</c:v>
                </c:pt>
                <c:pt idx="336">
                  <c:v>1.48060404059063</c:v>
                </c:pt>
                <c:pt idx="337">
                  <c:v>1.48060404059063</c:v>
                </c:pt>
                <c:pt idx="338">
                  <c:v>1.48060404059063</c:v>
                </c:pt>
                <c:pt idx="339">
                  <c:v>1.4036429994545</c:v>
                </c:pt>
                <c:pt idx="340">
                  <c:v>1.44286371260778</c:v>
                </c:pt>
                <c:pt idx="341">
                  <c:v>1.4036429994545</c:v>
                </c:pt>
                <c:pt idx="342">
                  <c:v>1.44286371260778</c:v>
                </c:pt>
                <c:pt idx="343">
                  <c:v>1.48060404059063</c:v>
                </c:pt>
                <c:pt idx="344">
                  <c:v>1.51697168476151</c:v>
                </c:pt>
                <c:pt idx="345">
                  <c:v>1.5169716847615</c:v>
                </c:pt>
                <c:pt idx="346">
                  <c:v>1.5169716847615</c:v>
                </c:pt>
                <c:pt idx="347">
                  <c:v>1.5169716847615</c:v>
                </c:pt>
                <c:pt idx="348">
                  <c:v>1.48060404059063</c:v>
                </c:pt>
                <c:pt idx="349">
                  <c:v>1.44286371260778</c:v>
                </c:pt>
                <c:pt idx="350">
                  <c:v>1.44286371260778</c:v>
                </c:pt>
                <c:pt idx="351">
                  <c:v>1.48060404059063</c:v>
                </c:pt>
                <c:pt idx="352">
                  <c:v>1.51697168476151</c:v>
                </c:pt>
                <c:pt idx="353">
                  <c:v>1.55206300457277</c:v>
                </c:pt>
                <c:pt idx="354">
                  <c:v>1.58596455624845</c:v>
                </c:pt>
                <c:pt idx="355">
                  <c:v>1.58596455624846</c:v>
                </c:pt>
                <c:pt idx="356">
                  <c:v>1.55206300457277</c:v>
                </c:pt>
                <c:pt idx="357">
                  <c:v>1.5169716847615</c:v>
                </c:pt>
                <c:pt idx="358">
                  <c:v>1.48060404059063</c:v>
                </c:pt>
                <c:pt idx="359">
                  <c:v>1.48060404059063</c:v>
                </c:pt>
                <c:pt idx="360">
                  <c:v>1.48060404059063</c:v>
                </c:pt>
                <c:pt idx="361">
                  <c:v>1.48060404059063</c:v>
                </c:pt>
                <c:pt idx="362">
                  <c:v>1.48060404059063</c:v>
                </c:pt>
                <c:pt idx="363">
                  <c:v>1.44286371260778</c:v>
                </c:pt>
                <c:pt idx="364">
                  <c:v>1.4036429994545</c:v>
                </c:pt>
                <c:pt idx="365">
                  <c:v>1.36282100493425</c:v>
                </c:pt>
                <c:pt idx="366">
                  <c:v>1.36282100493425</c:v>
                </c:pt>
                <c:pt idx="367">
                  <c:v>1.4036429994545</c:v>
                </c:pt>
                <c:pt idx="368">
                  <c:v>1.44286371260778</c:v>
                </c:pt>
                <c:pt idx="369">
                  <c:v>1.44286371260778</c:v>
                </c:pt>
                <c:pt idx="370">
                  <c:v>1.4036429994545</c:v>
                </c:pt>
                <c:pt idx="371">
                  <c:v>1.4036429994545</c:v>
                </c:pt>
                <c:pt idx="372">
                  <c:v>1.44286371260778</c:v>
                </c:pt>
                <c:pt idx="373">
                  <c:v>1.44286371260778</c:v>
                </c:pt>
                <c:pt idx="374">
                  <c:v>1.4036429994545</c:v>
                </c:pt>
                <c:pt idx="375">
                  <c:v>1.36282100493425</c:v>
                </c:pt>
                <c:pt idx="376">
                  <c:v>1.36282100493425</c:v>
                </c:pt>
                <c:pt idx="377">
                  <c:v>1.36282100493425</c:v>
                </c:pt>
                <c:pt idx="378">
                  <c:v>1.4036429994545</c:v>
                </c:pt>
                <c:pt idx="379">
                  <c:v>1.4036429994545</c:v>
                </c:pt>
                <c:pt idx="380">
                  <c:v>1.4036429994545</c:v>
                </c:pt>
                <c:pt idx="381">
                  <c:v>1.44286371260778</c:v>
                </c:pt>
                <c:pt idx="382">
                  <c:v>1.44286371260778</c:v>
                </c:pt>
                <c:pt idx="383">
                  <c:v>1.48060404059063</c:v>
                </c:pt>
                <c:pt idx="384">
                  <c:v>1.44286371260778</c:v>
                </c:pt>
                <c:pt idx="385">
                  <c:v>1.44286371260778</c:v>
                </c:pt>
                <c:pt idx="386">
                  <c:v>1.44286371260778</c:v>
                </c:pt>
                <c:pt idx="387">
                  <c:v>1.4036429994545</c:v>
                </c:pt>
                <c:pt idx="388">
                  <c:v>1.4036429994545</c:v>
                </c:pt>
                <c:pt idx="389">
                  <c:v>1.40364299945451</c:v>
                </c:pt>
                <c:pt idx="390">
                  <c:v>1.44286371260778</c:v>
                </c:pt>
                <c:pt idx="391">
                  <c:v>1.44286371260778</c:v>
                </c:pt>
                <c:pt idx="392">
                  <c:v>1.44286371260778</c:v>
                </c:pt>
                <c:pt idx="393">
                  <c:v>1.44286371260779</c:v>
                </c:pt>
                <c:pt idx="394">
                  <c:v>1.48060404059063</c:v>
                </c:pt>
                <c:pt idx="395">
                  <c:v>1.44286371260778</c:v>
                </c:pt>
                <c:pt idx="396">
                  <c:v>1.36282100493425</c:v>
                </c:pt>
                <c:pt idx="397">
                  <c:v>1.32026139051545</c:v>
                </c:pt>
                <c:pt idx="398">
                  <c:v>1.32026139051545</c:v>
                </c:pt>
                <c:pt idx="399">
                  <c:v>1.4036429994545</c:v>
                </c:pt>
                <c:pt idx="400">
                  <c:v>1.4036429994545</c:v>
                </c:pt>
                <c:pt idx="401">
                  <c:v>1.4036429994545</c:v>
                </c:pt>
                <c:pt idx="402">
                  <c:v>1.36282100493425</c:v>
                </c:pt>
                <c:pt idx="403">
                  <c:v>1.32026139051545</c:v>
                </c:pt>
                <c:pt idx="404">
                  <c:v>1.32026139051545</c:v>
                </c:pt>
                <c:pt idx="405">
                  <c:v>1.32026139051546</c:v>
                </c:pt>
                <c:pt idx="406">
                  <c:v>1.32026139051546</c:v>
                </c:pt>
                <c:pt idx="407">
                  <c:v>1.27580962794462</c:v>
                </c:pt>
                <c:pt idx="408">
                  <c:v>1.27580962794462</c:v>
                </c:pt>
                <c:pt idx="409">
                  <c:v>1.27580962794462</c:v>
                </c:pt>
                <c:pt idx="410">
                  <c:v>1.32026139051546</c:v>
                </c:pt>
                <c:pt idx="411">
                  <c:v>1.32026139051546</c:v>
                </c:pt>
                <c:pt idx="412">
                  <c:v>1.36282100493425</c:v>
                </c:pt>
                <c:pt idx="413">
                  <c:v>1.32026139051546</c:v>
                </c:pt>
                <c:pt idx="414">
                  <c:v>1.22928961230974</c:v>
                </c:pt>
                <c:pt idx="415">
                  <c:v>1.1804994481403</c:v>
                </c:pt>
                <c:pt idx="416">
                  <c:v>1.12920615375275</c:v>
                </c:pt>
                <c:pt idx="417">
                  <c:v>1.1804994481403</c:v>
                </c:pt>
                <c:pt idx="418">
                  <c:v>1.1804994481403</c:v>
                </c:pt>
                <c:pt idx="419">
                  <c:v>1.22928961230974</c:v>
                </c:pt>
                <c:pt idx="420">
                  <c:v>1.22928961230974</c:v>
                </c:pt>
                <c:pt idx="421">
                  <c:v>1.22928961230974</c:v>
                </c:pt>
                <c:pt idx="422">
                  <c:v>1.27580962794463</c:v>
                </c:pt>
                <c:pt idx="423">
                  <c:v>1.32026139051546</c:v>
                </c:pt>
                <c:pt idx="424">
                  <c:v>1.36282100493425</c:v>
                </c:pt>
                <c:pt idx="425">
                  <c:v>1.32026139051546</c:v>
                </c:pt>
                <c:pt idx="426">
                  <c:v>1.32026139051546</c:v>
                </c:pt>
                <c:pt idx="427">
                  <c:v>1.32026139051546</c:v>
                </c:pt>
                <c:pt idx="428">
                  <c:v>1.32026139051546</c:v>
                </c:pt>
                <c:pt idx="429">
                  <c:v>1.36282100493425</c:v>
                </c:pt>
                <c:pt idx="430">
                  <c:v>1.27580962794462</c:v>
                </c:pt>
                <c:pt idx="431">
                  <c:v>1.22928961230974</c:v>
                </c:pt>
                <c:pt idx="432">
                  <c:v>1.07513893248247</c:v>
                </c:pt>
                <c:pt idx="433">
                  <c:v>1.12920615375275</c:v>
                </c:pt>
                <c:pt idx="434">
                  <c:v>1.12920615375275</c:v>
                </c:pt>
                <c:pt idx="435">
                  <c:v>1.12920615375275</c:v>
                </c:pt>
                <c:pt idx="436">
                  <c:v>1.07513893248247</c:v>
                </c:pt>
                <c:pt idx="437">
                  <c:v>1.18049944814029</c:v>
                </c:pt>
                <c:pt idx="438">
                  <c:v>1.12920615375275</c:v>
                </c:pt>
                <c:pt idx="439">
                  <c:v>1.12920615375275</c:v>
                </c:pt>
                <c:pt idx="440">
                  <c:v>1.07513893248247</c:v>
                </c:pt>
                <c:pt idx="441">
                  <c:v>1.07513893248247</c:v>
                </c:pt>
                <c:pt idx="442">
                  <c:v>1.07513893248247</c:v>
                </c:pt>
                <c:pt idx="443">
                  <c:v>0.892817375688516</c:v>
                </c:pt>
                <c:pt idx="444">
                  <c:v>0.957355896826089</c:v>
                </c:pt>
                <c:pt idx="445">
                  <c:v>0.957355896826089</c:v>
                </c:pt>
                <c:pt idx="446">
                  <c:v>1.07513893248246</c:v>
                </c:pt>
                <c:pt idx="447">
                  <c:v>1.07513893248246</c:v>
                </c:pt>
                <c:pt idx="448">
                  <c:v>1.01798051864251</c:v>
                </c:pt>
                <c:pt idx="449">
                  <c:v>0.957355896826089</c:v>
                </c:pt>
                <c:pt idx="450">
                  <c:v>0.823824504201575</c:v>
                </c:pt>
                <c:pt idx="451">
                  <c:v>0.892817375688528</c:v>
                </c:pt>
                <c:pt idx="452">
                  <c:v>0.823824504201575</c:v>
                </c:pt>
                <c:pt idx="453">
                  <c:v>0.892817375688516</c:v>
                </c:pt>
                <c:pt idx="454">
                  <c:v>0.749716532047852</c:v>
                </c:pt>
                <c:pt idx="455">
                  <c:v>0.823824504201563</c:v>
                </c:pt>
                <c:pt idx="456">
                  <c:v>0.892817375688516</c:v>
                </c:pt>
                <c:pt idx="457">
                  <c:v>0.892817375688516</c:v>
                </c:pt>
                <c:pt idx="458">
                  <c:v>0.892817375688516</c:v>
                </c:pt>
                <c:pt idx="459">
                  <c:v>0.823824504201563</c:v>
                </c:pt>
                <c:pt idx="460">
                  <c:v>0.749716532047839</c:v>
                </c:pt>
                <c:pt idx="461">
                  <c:v>0.749716532047839</c:v>
                </c:pt>
                <c:pt idx="462">
                  <c:v>0.749716532047839</c:v>
                </c:pt>
                <c:pt idx="463">
                  <c:v>0.892817375688516</c:v>
                </c:pt>
                <c:pt idx="464">
                  <c:v>0.749716532047839</c:v>
                </c:pt>
                <c:pt idx="465">
                  <c:v>0.582662447384668</c:v>
                </c:pt>
                <c:pt idx="466">
                  <c:v>0.48735226758034</c:v>
                </c:pt>
                <c:pt idx="467">
                  <c:v>0.582662447384668</c:v>
                </c:pt>
                <c:pt idx="468">
                  <c:v>0.6696738243743</c:v>
                </c:pt>
                <c:pt idx="469">
                  <c:v>0.6696738243743</c:v>
                </c:pt>
                <c:pt idx="470">
                  <c:v>0.582662447384668</c:v>
                </c:pt>
                <c:pt idx="471">
                  <c:v>0.48735226758034</c:v>
                </c:pt>
                <c:pt idx="472">
                  <c:v>0.38199175192251</c:v>
                </c:pt>
                <c:pt idx="473">
                  <c:v>0.38199175192251</c:v>
                </c:pt>
                <c:pt idx="474">
                  <c:v>0.48735226758034</c:v>
                </c:pt>
                <c:pt idx="475">
                  <c:v>0.48735226758034</c:v>
                </c:pt>
                <c:pt idx="476">
                  <c:v>0.48735226758034</c:v>
                </c:pt>
                <c:pt idx="477">
                  <c:v>0.48735226758034</c:v>
                </c:pt>
                <c:pt idx="478">
                  <c:v>0.582662447384684</c:v>
                </c:pt>
                <c:pt idx="479">
                  <c:v>0.6696738243743</c:v>
                </c:pt>
                <c:pt idx="480">
                  <c:v>0.6696738243743</c:v>
                </c:pt>
                <c:pt idx="481">
                  <c:v>0.6696738243743</c:v>
                </c:pt>
                <c:pt idx="482">
                  <c:v>0.48735226758034</c:v>
                </c:pt>
                <c:pt idx="483">
                  <c:v>0.264208716266121</c:v>
                </c:pt>
                <c:pt idx="484">
                  <c:v>-0.023473356185645</c:v>
                </c:pt>
                <c:pt idx="485">
                  <c:v>0.381991751922529</c:v>
                </c:pt>
                <c:pt idx="486">
                  <c:v>0.48735226758034</c:v>
                </c:pt>
                <c:pt idx="487">
                  <c:v>0.48735226758034</c:v>
                </c:pt>
                <c:pt idx="488">
                  <c:v>0.130677323641617</c:v>
                </c:pt>
                <c:pt idx="489">
                  <c:v>-0.023473356185645</c:v>
                </c:pt>
                <c:pt idx="490">
                  <c:v>0.130677323641617</c:v>
                </c:pt>
                <c:pt idx="491">
                  <c:v>0.264208716266143</c:v>
                </c:pt>
                <c:pt idx="492">
                  <c:v>0.264208716266143</c:v>
                </c:pt>
                <c:pt idx="493">
                  <c:v>-0.023473356185645</c:v>
                </c:pt>
                <c:pt idx="494">
                  <c:v>-0.205794912979605</c:v>
                </c:pt>
                <c:pt idx="495">
                  <c:v>-0.023473356185645</c:v>
                </c:pt>
                <c:pt idx="496">
                  <c:v>0.264208716266143</c:v>
                </c:pt>
                <c:pt idx="497">
                  <c:v>0.264208716266165</c:v>
                </c:pt>
                <c:pt idx="498">
                  <c:v>0.264208716266143</c:v>
                </c:pt>
                <c:pt idx="499">
                  <c:v>0.130677323641617</c:v>
                </c:pt>
                <c:pt idx="500">
                  <c:v>0.264208716266143</c:v>
                </c:pt>
                <c:pt idx="501">
                  <c:v>0.130677323641617</c:v>
                </c:pt>
                <c:pt idx="502">
                  <c:v>0.130677323641617</c:v>
                </c:pt>
                <c:pt idx="503">
                  <c:v>0.264208716266143</c:v>
                </c:pt>
                <c:pt idx="504">
                  <c:v>0.130677323641617</c:v>
                </c:pt>
                <c:pt idx="505">
                  <c:v>0.130677323641617</c:v>
                </c:pt>
                <c:pt idx="506">
                  <c:v>-0.42893846429378</c:v>
                </c:pt>
                <c:pt idx="507">
                  <c:v>0.130677323641642</c:v>
                </c:pt>
                <c:pt idx="508">
                  <c:v>0.130677323641642</c:v>
                </c:pt>
                <c:pt idx="509">
                  <c:v>0.38199175192251</c:v>
                </c:pt>
                <c:pt idx="510">
                  <c:v>0.264208716266143</c:v>
                </c:pt>
                <c:pt idx="511">
                  <c:v>0.38199175192251</c:v>
                </c:pt>
                <c:pt idx="512">
                  <c:v>0.38199175192251</c:v>
                </c:pt>
                <c:pt idx="513">
                  <c:v>0.38199175192251</c:v>
                </c:pt>
                <c:pt idx="514">
                  <c:v>0.264208716266143</c:v>
                </c:pt>
                <c:pt idx="515">
                  <c:v>0.130677323641642</c:v>
                </c:pt>
                <c:pt idx="516">
                  <c:v>-0.0234733561856159</c:v>
                </c:pt>
                <c:pt idx="517">
                  <c:v>0.264208716266143</c:v>
                </c:pt>
                <c:pt idx="518">
                  <c:v>0.264208716266143</c:v>
                </c:pt>
                <c:pt idx="519">
                  <c:v>0.264208716266143</c:v>
                </c:pt>
                <c:pt idx="520">
                  <c:v>0.264208716266143</c:v>
                </c:pt>
                <c:pt idx="521">
                  <c:v>0.264208716266143</c:v>
                </c:pt>
                <c:pt idx="522">
                  <c:v>0.264208716266143</c:v>
                </c:pt>
                <c:pt idx="523">
                  <c:v>0.130677323641617</c:v>
                </c:pt>
                <c:pt idx="524">
                  <c:v>0.381991751922529</c:v>
                </c:pt>
                <c:pt idx="525">
                  <c:v>0.487352267580357</c:v>
                </c:pt>
                <c:pt idx="526">
                  <c:v>0.487352267580357</c:v>
                </c:pt>
                <c:pt idx="527">
                  <c:v>0.381991751922529</c:v>
                </c:pt>
                <c:pt idx="528">
                  <c:v>0.264208716266143</c:v>
                </c:pt>
                <c:pt idx="529">
                  <c:v>0.264208716266143</c:v>
                </c:pt>
                <c:pt idx="530">
                  <c:v>0.130677323641617</c:v>
                </c:pt>
                <c:pt idx="531">
                  <c:v>0.130677323641617</c:v>
                </c:pt>
                <c:pt idx="532">
                  <c:v>0.130677323641617</c:v>
                </c:pt>
                <c:pt idx="533">
                  <c:v>0.130677323641617</c:v>
                </c:pt>
                <c:pt idx="534">
                  <c:v>0.264208716266143</c:v>
                </c:pt>
                <c:pt idx="535">
                  <c:v>0.264208716266143</c:v>
                </c:pt>
                <c:pt idx="536">
                  <c:v>0.487352267580357</c:v>
                </c:pt>
                <c:pt idx="537">
                  <c:v>0.264208716266143</c:v>
                </c:pt>
                <c:pt idx="538">
                  <c:v>0.2642087162661</c:v>
                </c:pt>
                <c:pt idx="539">
                  <c:v>-0.023473356185645</c:v>
                </c:pt>
                <c:pt idx="540">
                  <c:v>0.130677323641593</c:v>
                </c:pt>
                <c:pt idx="541">
                  <c:v>-0.023473356185645</c:v>
                </c:pt>
                <c:pt idx="542">
                  <c:v>0.264208716266143</c:v>
                </c:pt>
                <c:pt idx="543">
                  <c:v>0.48735226758034</c:v>
                </c:pt>
                <c:pt idx="544">
                  <c:v>0.582662447384668</c:v>
                </c:pt>
                <c:pt idx="545">
                  <c:v>0.264208716266121</c:v>
                </c:pt>
                <c:pt idx="546">
                  <c:v>0.130677323641617</c:v>
                </c:pt>
                <c:pt idx="547">
                  <c:v>-0.0234733561856741</c:v>
                </c:pt>
                <c:pt idx="548">
                  <c:v>0.38199175192251</c:v>
                </c:pt>
                <c:pt idx="549">
                  <c:v>0.264208716266121</c:v>
                </c:pt>
                <c:pt idx="550">
                  <c:v>0.264208716266121</c:v>
                </c:pt>
                <c:pt idx="551">
                  <c:v>0.130677323641617</c:v>
                </c:pt>
                <c:pt idx="552">
                  <c:v>0.264208716266121</c:v>
                </c:pt>
                <c:pt idx="553">
                  <c:v>0.48735226758034</c:v>
                </c:pt>
                <c:pt idx="554">
                  <c:v>0.582662447384668</c:v>
                </c:pt>
                <c:pt idx="555">
                  <c:v>0.582662447384668</c:v>
                </c:pt>
                <c:pt idx="556">
                  <c:v>0.48735226758034</c:v>
                </c:pt>
                <c:pt idx="557">
                  <c:v>0.264208716266121</c:v>
                </c:pt>
                <c:pt idx="558">
                  <c:v>0.264208716266121</c:v>
                </c:pt>
                <c:pt idx="559">
                  <c:v>0.38199175192251</c:v>
                </c:pt>
                <c:pt idx="560">
                  <c:v>0.38199175192251</c:v>
                </c:pt>
                <c:pt idx="561">
                  <c:v>0.38199175192251</c:v>
                </c:pt>
                <c:pt idx="562">
                  <c:v>0.264208716266121</c:v>
                </c:pt>
                <c:pt idx="563">
                  <c:v>0.38199175192251</c:v>
                </c:pt>
                <c:pt idx="564">
                  <c:v>0.38199175192251</c:v>
                </c:pt>
                <c:pt idx="565">
                  <c:v>0.48735226758034</c:v>
                </c:pt>
                <c:pt idx="566">
                  <c:v>0.487352267580357</c:v>
                </c:pt>
                <c:pt idx="567">
                  <c:v>0.38199175192251</c:v>
                </c:pt>
                <c:pt idx="568">
                  <c:v>0.264208716266121</c:v>
                </c:pt>
                <c:pt idx="569">
                  <c:v>0.130677323641617</c:v>
                </c:pt>
                <c:pt idx="570">
                  <c:v>0.130677323641593</c:v>
                </c:pt>
                <c:pt idx="571">
                  <c:v>-0.023473356185645</c:v>
                </c:pt>
                <c:pt idx="572">
                  <c:v>-0.023473356185645</c:v>
                </c:pt>
                <c:pt idx="573">
                  <c:v>0.130677323641617</c:v>
                </c:pt>
                <c:pt idx="574">
                  <c:v>0.130677323641593</c:v>
                </c:pt>
                <c:pt idx="575">
                  <c:v>0.264208716266121</c:v>
                </c:pt>
                <c:pt idx="576">
                  <c:v>0.264208716266121</c:v>
                </c:pt>
                <c:pt idx="577">
                  <c:v>0.264208716266143</c:v>
                </c:pt>
                <c:pt idx="578">
                  <c:v>0.264208716266143</c:v>
                </c:pt>
                <c:pt idx="579">
                  <c:v>0.381991751922529</c:v>
                </c:pt>
                <c:pt idx="580">
                  <c:v>0.381991751922529</c:v>
                </c:pt>
                <c:pt idx="581">
                  <c:v>0.264208716266143</c:v>
                </c:pt>
                <c:pt idx="582">
                  <c:v>-0.023473356185645</c:v>
                </c:pt>
                <c:pt idx="583">
                  <c:v>-0.023473356185645</c:v>
                </c:pt>
                <c:pt idx="584">
                  <c:v>-0.023473356185645</c:v>
                </c:pt>
                <c:pt idx="585">
                  <c:v>0.130677323641617</c:v>
                </c:pt>
                <c:pt idx="586">
                  <c:v>-0.023473356185645</c:v>
                </c:pt>
                <c:pt idx="587">
                  <c:v>-0.023473356185645</c:v>
                </c:pt>
                <c:pt idx="588">
                  <c:v>-0.023473356185645</c:v>
                </c:pt>
                <c:pt idx="589">
                  <c:v>-0.023473356185645</c:v>
                </c:pt>
                <c:pt idx="590">
                  <c:v>0.130677323641617</c:v>
                </c:pt>
                <c:pt idx="591">
                  <c:v>0.130677323641617</c:v>
                </c:pt>
                <c:pt idx="592">
                  <c:v>0.130677323641617</c:v>
                </c:pt>
                <c:pt idx="593">
                  <c:v>0.130677323641617</c:v>
                </c:pt>
                <c:pt idx="594">
                  <c:v>-0.205794912979605</c:v>
                </c:pt>
                <c:pt idx="595">
                  <c:v>-0.205794912979605</c:v>
                </c:pt>
                <c:pt idx="596">
                  <c:v>-0.428938464293824</c:v>
                </c:pt>
                <c:pt idx="597">
                  <c:v>0.130677323641617</c:v>
                </c:pt>
                <c:pt idx="598">
                  <c:v>0.264208716266165</c:v>
                </c:pt>
                <c:pt idx="599">
                  <c:v>0.130677323641617</c:v>
                </c:pt>
                <c:pt idx="600">
                  <c:v>-0.205794912979605</c:v>
                </c:pt>
                <c:pt idx="601">
                  <c:v>-0.205794912979605</c:v>
                </c:pt>
                <c:pt idx="602">
                  <c:v>-0.205794912979605</c:v>
                </c:pt>
                <c:pt idx="603">
                  <c:v>-0.42893846429378</c:v>
                </c:pt>
                <c:pt idx="604">
                  <c:v>-0.42893846429378</c:v>
                </c:pt>
                <c:pt idx="605">
                  <c:v>-0.20579491297957</c:v>
                </c:pt>
                <c:pt idx="606">
                  <c:v>-0.205794912979605</c:v>
                </c:pt>
                <c:pt idx="607">
                  <c:v>-0.42893846429378</c:v>
                </c:pt>
                <c:pt idx="608">
                  <c:v>-0.42893846429378</c:v>
                </c:pt>
                <c:pt idx="609">
                  <c:v>-0.205794912979605</c:v>
                </c:pt>
                <c:pt idx="610">
                  <c:v>-0.0234733561856159</c:v>
                </c:pt>
                <c:pt idx="611">
                  <c:v>-0.205794912979605</c:v>
                </c:pt>
                <c:pt idx="612">
                  <c:v>-0.20579491297957</c:v>
                </c:pt>
                <c:pt idx="613">
                  <c:v>-0.42893846429378</c:v>
                </c:pt>
                <c:pt idx="614">
                  <c:v>-0.20579491297957</c:v>
                </c:pt>
                <c:pt idx="615">
                  <c:v>-0.42893846429378</c:v>
                </c:pt>
                <c:pt idx="616">
                  <c:v>-0.20579491297957</c:v>
                </c:pt>
                <c:pt idx="617">
                  <c:v>-0.42893846429378</c:v>
                </c:pt>
                <c:pt idx="618">
                  <c:v>-0.716620536745561</c:v>
                </c:pt>
                <c:pt idx="619">
                  <c:v>-1.12208564485373</c:v>
                </c:pt>
                <c:pt idx="620">
                  <c:v>-1.12208564485373</c:v>
                </c:pt>
                <c:pt idx="621">
                  <c:v>-0.42893846429378</c:v>
                </c:pt>
                <c:pt idx="622">
                  <c:v>-0.311155428637397</c:v>
                </c:pt>
                <c:pt idx="623">
                  <c:v>-0.993171776210141</c:v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63049508"/>
        <c:axId val="73525621"/>
      </c:scatterChart>
      <c:valAx>
        <c:axId val="63049508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73525621"/>
        <c:crossesAt val="0"/>
      </c:valAx>
      <c:valAx>
        <c:axId val="73525621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63049508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 sz="1400">
                <a:solidFill>
                  <a:srgbClr val="595959"/>
                </a:solidFill>
                <a:latin typeface="Calibri"/>
              </a:rPr>
              <a:t>700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3"/>
          </c:marker>
          <c:xVal>
            <c:numRef>
              <c:f>チャネル5まとめ!$A$6:$A$688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チャネル5まとめ!$R$6:$R$688</c:f>
              <c:numCache>
                <c:formatCode>General</c:formatCode>
                <c:ptCount val="683"/>
                <c:pt idx="0">
                  <c:v>3.80153827225287</c:v>
                </c:pt>
                <c:pt idx="1">
                  <c:v>3.80153827225287</c:v>
                </c:pt>
                <c:pt idx="2">
                  <c:v>3.80516804030345</c:v>
                </c:pt>
                <c:pt idx="3">
                  <c:v>3.80878468077364</c:v>
                </c:pt>
                <c:pt idx="4">
                  <c:v>3.81238828827694</c:v>
                </c:pt>
                <c:pt idx="5">
                  <c:v>3.80878468077364</c:v>
                </c:pt>
                <c:pt idx="6">
                  <c:v>3.80516804030345</c:v>
                </c:pt>
                <c:pt idx="7">
                  <c:v>3.80878468077364</c:v>
                </c:pt>
                <c:pt idx="8">
                  <c:v>3.80878468077364</c:v>
                </c:pt>
                <c:pt idx="9">
                  <c:v>3.80878468077364</c:v>
                </c:pt>
                <c:pt idx="10">
                  <c:v>3.7905692408823</c:v>
                </c:pt>
                <c:pt idx="11">
                  <c:v>3.786885995466</c:v>
                </c:pt>
                <c:pt idx="12">
                  <c:v>3.77575415509716</c:v>
                </c:pt>
                <c:pt idx="13">
                  <c:v>3.77201583298655</c:v>
                </c:pt>
                <c:pt idx="14">
                  <c:v>3.76071627773262</c:v>
                </c:pt>
                <c:pt idx="15">
                  <c:v>3.76071627773262</c:v>
                </c:pt>
                <c:pt idx="16">
                  <c:v>3.75692120676407</c:v>
                </c:pt>
                <c:pt idx="17">
                  <c:v>3.7531116783474</c:v>
                </c:pt>
                <c:pt idx="18">
                  <c:v>3.73772675950792</c:v>
                </c:pt>
                <c:pt idx="19">
                  <c:v>3.72603071974473</c:v>
                </c:pt>
                <c:pt idx="20">
                  <c:v>3.71419626209773</c:v>
                </c:pt>
                <c:pt idx="21">
                  <c:v>3.71022011371809</c:v>
                </c:pt>
                <c:pt idx="22">
                  <c:v>3.70222007105101</c:v>
                </c:pt>
                <c:pt idx="23">
                  <c:v>3.69415551121428</c:v>
                </c:pt>
                <c:pt idx="24">
                  <c:v>3.6819353998795</c:v>
                </c:pt>
                <c:pt idx="25">
                  <c:v>3.67370490074299</c:v>
                </c:pt>
                <c:pt idx="26">
                  <c:v>3.66540609792829</c:v>
                </c:pt>
                <c:pt idx="27">
                  <c:v>3.65282731572143</c:v>
                </c:pt>
                <c:pt idx="28">
                  <c:v>3.64435268873046</c:v>
                </c:pt>
                <c:pt idx="29">
                  <c:v>3.640088289944</c:v>
                </c:pt>
                <c:pt idx="30">
                  <c:v>3.6271848851081</c:v>
                </c:pt>
                <c:pt idx="31">
                  <c:v>3.61848917814054</c:v>
                </c:pt>
                <c:pt idx="32">
                  <c:v>3.60530217385859</c:v>
                </c:pt>
                <c:pt idx="33">
                  <c:v>3.60530217385859</c:v>
                </c:pt>
                <c:pt idx="34">
                  <c:v>3.59641322644134</c:v>
                </c:pt>
                <c:pt idx="35">
                  <c:v>3.59193894604642</c:v>
                </c:pt>
                <c:pt idx="36">
                  <c:v>3.5738389044028</c:v>
                </c:pt>
                <c:pt idx="37">
                  <c:v>3.56926223737539</c:v>
                </c:pt>
                <c:pt idx="38">
                  <c:v>3.56004558227047</c:v>
                </c:pt>
                <c:pt idx="39">
                  <c:v>3.56004558227047</c:v>
                </c:pt>
                <c:pt idx="40">
                  <c:v>3.55540520271397</c:v>
                </c:pt>
                <c:pt idx="41">
                  <c:v>3.54135344925832</c:v>
                </c:pt>
                <c:pt idx="42">
                  <c:v>3.53187470530377</c:v>
                </c:pt>
                <c:pt idx="43">
                  <c:v>3.51748596785167</c:v>
                </c:pt>
                <c:pt idx="44">
                  <c:v>3.52710142655111</c:v>
                </c:pt>
                <c:pt idx="45">
                  <c:v>3.52230525428762</c:v>
                </c:pt>
                <c:pt idx="46">
                  <c:v>3.51748596785167</c:v>
                </c:pt>
                <c:pt idx="47">
                  <c:v>3.50777715372471</c:v>
                </c:pt>
                <c:pt idx="48">
                  <c:v>3.50288716843052</c:v>
                </c:pt>
                <c:pt idx="49">
                  <c:v>3.49303487198751</c:v>
                </c:pt>
                <c:pt idx="50">
                  <c:v>3.47807199931079</c:v>
                </c:pt>
                <c:pt idx="51">
                  <c:v>3.46797090332429</c:v>
                </c:pt>
                <c:pt idx="52">
                  <c:v>3.47303420528084</c:v>
                </c:pt>
                <c:pt idx="53">
                  <c:v>3.46797090332429</c:v>
                </c:pt>
                <c:pt idx="54">
                  <c:v>3.46797090332429</c:v>
                </c:pt>
                <c:pt idx="55">
                  <c:v>3.45262533364963</c:v>
                </c:pt>
                <c:pt idx="56">
                  <c:v>3.44226254661408</c:v>
                </c:pt>
                <c:pt idx="57">
                  <c:v>3.43704060263293</c:v>
                </c:pt>
                <c:pt idx="58">
                  <c:v>3.43179124674679</c:v>
                </c:pt>
                <c:pt idx="59">
                  <c:v>3.43179124674679</c:v>
                </c:pt>
                <c:pt idx="60">
                  <c:v>3.42651418964595</c:v>
                </c:pt>
                <c:pt idx="61">
                  <c:v>3.42120913741625</c:v>
                </c:pt>
                <c:pt idx="62">
                  <c:v>3.4105138482995</c:v>
                </c:pt>
                <c:pt idx="63">
                  <c:v>3.40512299966463</c:v>
                </c:pt>
                <c:pt idx="64">
                  <c:v>3.39425332742772</c:v>
                </c:pt>
                <c:pt idx="65">
                  <c:v>3.39425332742772</c:v>
                </c:pt>
                <c:pt idx="66">
                  <c:v>3.38326420585213</c:v>
                </c:pt>
                <c:pt idx="67">
                  <c:v>3.38326420585213</c:v>
                </c:pt>
                <c:pt idx="68">
                  <c:v>3.37215298042706</c:v>
                </c:pt>
                <c:pt idx="69">
                  <c:v>3.36655072487839</c:v>
                </c:pt>
                <c:pt idx="70">
                  <c:v>3.36091690716013</c:v>
                </c:pt>
                <c:pt idx="71">
                  <c:v>3.36655072487839</c:v>
                </c:pt>
                <c:pt idx="72">
                  <c:v>3.36655072487839</c:v>
                </c:pt>
                <c:pt idx="73">
                  <c:v>3.36091690716013</c:v>
                </c:pt>
                <c:pt idx="74">
                  <c:v>3.34382247380083</c:v>
                </c:pt>
                <c:pt idx="75">
                  <c:v>3.33805876908408</c:v>
                </c:pt>
                <c:pt idx="76">
                  <c:v>3.33805876908408</c:v>
                </c:pt>
                <c:pt idx="77">
                  <c:v>3.32643073108896</c:v>
                </c:pt>
                <c:pt idx="78">
                  <c:v>3.31466588950938</c:v>
                </c:pt>
                <c:pt idx="79">
                  <c:v>3.30276098700306</c:v>
                </c:pt>
                <c:pt idx="80">
                  <c:v>3.30873115398956</c:v>
                </c:pt>
                <c:pt idx="81">
                  <c:v>3.30276098700306</c:v>
                </c:pt>
                <c:pt idx="82">
                  <c:v>3.29071264848688</c:v>
                </c:pt>
                <c:pt idx="83">
                  <c:v>3.2846336024105</c:v>
                </c:pt>
                <c:pt idx="84">
                  <c:v>3.2846336024105</c:v>
                </c:pt>
                <c:pt idx="85">
                  <c:v>3.27851737539307</c:v>
                </c:pt>
                <c:pt idx="86">
                  <c:v>3.25994098982013</c:v>
                </c:pt>
                <c:pt idx="87">
                  <c:v>3.24736220761327</c:v>
                </c:pt>
                <c:pt idx="88">
                  <c:v>3.24101297993461</c:v>
                </c:pt>
                <c:pt idx="89">
                  <c:v>3.24736220761327</c:v>
                </c:pt>
                <c:pt idx="90">
                  <c:v>3.24736220761327</c:v>
                </c:pt>
                <c:pt idx="91">
                  <c:v>3.24101297993461</c:v>
                </c:pt>
                <c:pt idx="92">
                  <c:v>3.22171977699993</c:v>
                </c:pt>
                <c:pt idx="93">
                  <c:v>3.21520509597874</c:v>
                </c:pt>
                <c:pt idx="94">
                  <c:v>3.21520509597874</c:v>
                </c:pt>
                <c:pt idx="95">
                  <c:v>3.22171977699993</c:v>
                </c:pt>
                <c:pt idx="96">
                  <c:v>3.20864769543258</c:v>
                </c:pt>
                <c:pt idx="97">
                  <c:v>3.20204701140123</c:v>
                </c:pt>
                <c:pt idx="98">
                  <c:v>3.18871348053176</c:v>
                </c:pt>
                <c:pt idx="99">
                  <c:v>3.18871348053176</c:v>
                </c:pt>
                <c:pt idx="100">
                  <c:v>3.18871348053176</c:v>
                </c:pt>
                <c:pt idx="101">
                  <c:v>3.19540246868256</c:v>
                </c:pt>
                <c:pt idx="102">
                  <c:v>3.18197944835042</c:v>
                </c:pt>
                <c:pt idx="103">
                  <c:v>3.16837379629464</c:v>
                </c:pt>
                <c:pt idx="104">
                  <c:v>3.14761180484621</c:v>
                </c:pt>
                <c:pt idx="105">
                  <c:v>3.14761180484621</c:v>
                </c:pt>
                <c:pt idx="106">
                  <c:v>3.1545804741623</c:v>
                </c:pt>
                <c:pt idx="107">
                  <c:v>3.1545804741623</c:v>
                </c:pt>
                <c:pt idx="108">
                  <c:v>3.14761180484621</c:v>
                </c:pt>
                <c:pt idx="109">
                  <c:v>3.12640959719561</c:v>
                </c:pt>
                <c:pt idx="110">
                  <c:v>3.119241107717</c:v>
                </c:pt>
                <c:pt idx="111">
                  <c:v>3.11924110771699</c:v>
                </c:pt>
                <c:pt idx="112">
                  <c:v>3.11924110771699</c:v>
                </c:pt>
                <c:pt idx="113">
                  <c:v>3.11202085974351</c:v>
                </c:pt>
                <c:pt idx="114">
                  <c:v>3.08260697453722</c:v>
                </c:pt>
                <c:pt idx="115">
                  <c:v>3.07511630280806</c:v>
                </c:pt>
                <c:pt idx="116">
                  <c:v>3.06756909717267</c:v>
                </c:pt>
                <c:pt idx="117">
                  <c:v>3.06757064830938</c:v>
                </c:pt>
                <c:pt idx="118">
                  <c:v>3.05996762373989</c:v>
                </c:pt>
                <c:pt idx="119">
                  <c:v>3.05996918671245</c:v>
                </c:pt>
                <c:pt idx="120">
                  <c:v>3.06757375057559</c:v>
                </c:pt>
                <c:pt idx="121">
                  <c:v>3.06757375057559</c:v>
                </c:pt>
                <c:pt idx="122">
                  <c:v>3.05230635003545</c:v>
                </c:pt>
                <c:pt idx="123">
                  <c:v>3.03680223732733</c:v>
                </c:pt>
                <c:pt idx="124">
                  <c:v>3.02895909765221</c:v>
                </c:pt>
                <c:pt idx="125">
                  <c:v>3.03680223732733</c:v>
                </c:pt>
                <c:pt idx="126">
                  <c:v>3.03680223732733</c:v>
                </c:pt>
                <c:pt idx="127">
                  <c:v>3.01308582588144</c:v>
                </c:pt>
                <c:pt idx="128">
                  <c:v>3.00505369381306</c:v>
                </c:pt>
                <c:pt idx="129">
                  <c:v>2.99695652385368</c:v>
                </c:pt>
                <c:pt idx="130">
                  <c:v>3.00505369381306</c:v>
                </c:pt>
                <c:pt idx="131">
                  <c:v>2.99695652385368</c:v>
                </c:pt>
                <c:pt idx="132">
                  <c:v>2.98879325414799</c:v>
                </c:pt>
                <c:pt idx="133">
                  <c:v>2.97226403611037</c:v>
                </c:pt>
                <c:pt idx="134">
                  <c:v>2.9554570045521</c:v>
                </c:pt>
                <c:pt idx="135">
                  <c:v>2.92970464424498</c:v>
                </c:pt>
                <c:pt idx="136">
                  <c:v>2.93836266094256</c:v>
                </c:pt>
                <c:pt idx="137">
                  <c:v>2.92970464424498</c:v>
                </c:pt>
                <c:pt idx="138">
                  <c:v>2.94694635937553</c:v>
                </c:pt>
                <c:pt idx="139">
                  <c:v>2.93836266094256</c:v>
                </c:pt>
                <c:pt idx="140">
                  <c:v>2.94694635937553</c:v>
                </c:pt>
                <c:pt idx="141">
                  <c:v>2.92097101112957</c:v>
                </c:pt>
                <c:pt idx="142">
                  <c:v>2.89430290967264</c:v>
                </c:pt>
                <c:pt idx="143">
                  <c:v>2.86690408920004</c:v>
                </c:pt>
                <c:pt idx="144">
                  <c:v>2.87612069212631</c:v>
                </c:pt>
                <c:pt idx="145">
                  <c:v>2.88525312445962</c:v>
                </c:pt>
                <c:pt idx="146">
                  <c:v>2.88525312445962</c:v>
                </c:pt>
                <c:pt idx="147">
                  <c:v>2.88525312445962</c:v>
                </c:pt>
                <c:pt idx="148">
                  <c:v>2.8761206921263</c:v>
                </c:pt>
                <c:pt idx="149">
                  <c:v>2.8761206921263</c:v>
                </c:pt>
                <c:pt idx="150">
                  <c:v>2.85760174969168</c:v>
                </c:pt>
                <c:pt idx="151">
                  <c:v>2.85760174969168</c:v>
                </c:pt>
                <c:pt idx="152">
                  <c:v>2.85760174969168</c:v>
                </c:pt>
                <c:pt idx="153">
                  <c:v>2.8482120634987</c:v>
                </c:pt>
                <c:pt idx="154">
                  <c:v>2.82916397996614</c:v>
                </c:pt>
                <c:pt idx="155">
                  <c:v>2.80974600991729</c:v>
                </c:pt>
                <c:pt idx="156">
                  <c:v>2.81950212639635</c:v>
                </c:pt>
                <c:pt idx="157">
                  <c:v>2.80974600991729</c:v>
                </c:pt>
                <c:pt idx="158">
                  <c:v>2.80974600991729</c:v>
                </c:pt>
                <c:pt idx="159">
                  <c:v>2.79989377309832</c:v>
                </c:pt>
                <c:pt idx="160">
                  <c:v>2.78994350306167</c:v>
                </c:pt>
                <c:pt idx="161">
                  <c:v>2.76974092110064</c:v>
                </c:pt>
                <c:pt idx="162">
                  <c:v>2.75948448555019</c:v>
                </c:pt>
                <c:pt idx="163">
                  <c:v>2.75948448555019</c:v>
                </c:pt>
                <c:pt idx="164">
                  <c:v>2.76974092110064</c:v>
                </c:pt>
                <c:pt idx="165">
                  <c:v>2.74912176447757</c:v>
                </c:pt>
                <c:pt idx="166">
                  <c:v>2.74912176447757</c:v>
                </c:pt>
                <c:pt idx="167">
                  <c:v>2.73865053196188</c:v>
                </c:pt>
                <c:pt idx="168">
                  <c:v>2.74912176447757</c:v>
                </c:pt>
                <c:pt idx="169">
                  <c:v>2.73865053196188</c:v>
                </c:pt>
                <c:pt idx="170">
                  <c:v>2.71737327256306</c:v>
                </c:pt>
                <c:pt idx="171">
                  <c:v>2.69563343108712</c:v>
                </c:pt>
                <c:pt idx="172">
                  <c:v>2.69563343108712</c:v>
                </c:pt>
                <c:pt idx="173">
                  <c:v>2.69563343108712</c:v>
                </c:pt>
                <c:pt idx="174">
                  <c:v>2.69563343108712</c:v>
                </c:pt>
                <c:pt idx="175">
                  <c:v>2.69563343108712</c:v>
                </c:pt>
                <c:pt idx="176">
                  <c:v>2.6845836699001</c:v>
                </c:pt>
                <c:pt idx="177">
                  <c:v>2.6845836699001</c:v>
                </c:pt>
                <c:pt idx="178">
                  <c:v>2.65068235356785</c:v>
                </c:pt>
                <c:pt idx="179">
                  <c:v>2.66211096916076</c:v>
                </c:pt>
                <c:pt idx="180">
                  <c:v>2.65068235356785</c:v>
                </c:pt>
                <c:pt idx="181">
                  <c:v>2.66211096916077</c:v>
                </c:pt>
                <c:pt idx="182">
                  <c:v>2.65068235356785</c:v>
                </c:pt>
                <c:pt idx="183">
                  <c:v>2.63912161326331</c:v>
                </c:pt>
                <c:pt idx="184">
                  <c:v>2.6391216132633</c:v>
                </c:pt>
                <c:pt idx="185">
                  <c:v>2.62742565752832</c:v>
                </c:pt>
                <c:pt idx="186">
                  <c:v>2.63912161326331</c:v>
                </c:pt>
                <c:pt idx="187">
                  <c:v>2.62742324871689</c:v>
                </c:pt>
                <c:pt idx="188">
                  <c:v>2.63911685165331</c:v>
                </c:pt>
                <c:pt idx="189">
                  <c:v>2.61558397342962</c:v>
                </c:pt>
                <c:pt idx="190">
                  <c:v>2.6036077823829</c:v>
                </c:pt>
                <c:pt idx="191">
                  <c:v>2.56679380926018</c:v>
                </c:pt>
                <c:pt idx="192">
                  <c:v>2.56679380926019</c:v>
                </c:pt>
                <c:pt idx="193">
                  <c:v>2.56679380926019</c:v>
                </c:pt>
                <c:pt idx="194">
                  <c:v>2.57921632925874</c:v>
                </c:pt>
                <c:pt idx="195">
                  <c:v>2.56679380926019</c:v>
                </c:pt>
                <c:pt idx="196">
                  <c:v>2.55421502705333</c:v>
                </c:pt>
                <c:pt idx="197">
                  <c:v>2.55421502705333</c:v>
                </c:pt>
                <c:pt idx="198">
                  <c:v>2.54147600127589</c:v>
                </c:pt>
                <c:pt idx="199">
                  <c:v>2.5414760012759</c:v>
                </c:pt>
                <c:pt idx="200">
                  <c:v>2.51550051487263</c:v>
                </c:pt>
                <c:pt idx="201">
                  <c:v>2.52857259643999</c:v>
                </c:pt>
                <c:pt idx="202">
                  <c:v>2.51550051487263</c:v>
                </c:pt>
                <c:pt idx="203">
                  <c:v>2.51550051487263</c:v>
                </c:pt>
                <c:pt idx="204">
                  <c:v>2.50225528812261</c:v>
                </c:pt>
                <c:pt idx="205">
                  <c:v>2.51550051487263</c:v>
                </c:pt>
                <c:pt idx="206">
                  <c:v>2.48883226779047</c:v>
                </c:pt>
                <c:pt idx="207">
                  <c:v>2.50225528812261</c:v>
                </c:pt>
                <c:pt idx="208">
                  <c:v>2.48883226779047</c:v>
                </c:pt>
                <c:pt idx="209">
                  <c:v>2.48883226779047</c:v>
                </c:pt>
                <c:pt idx="210">
                  <c:v>2.46143329360236</c:v>
                </c:pt>
                <c:pt idx="211">
                  <c:v>2.46143329360236</c:v>
                </c:pt>
                <c:pt idx="212">
                  <c:v>2.48883226779047</c:v>
                </c:pt>
                <c:pt idx="213">
                  <c:v>2.48883226779047</c:v>
                </c:pt>
                <c:pt idx="214">
                  <c:v>2.47522661573469</c:v>
                </c:pt>
                <c:pt idx="215">
                  <c:v>2.44744705162762</c:v>
                </c:pt>
                <c:pt idx="216">
                  <c:v>2.43326241663566</c:v>
                </c:pt>
                <c:pt idx="217">
                  <c:v>2.41887367918356</c:v>
                </c:pt>
                <c:pt idx="218">
                  <c:v>2.41887367918356</c:v>
                </c:pt>
                <c:pt idx="219">
                  <c:v>2.38945979397727</c:v>
                </c:pt>
                <c:pt idx="220">
                  <c:v>2.38945979397727</c:v>
                </c:pt>
                <c:pt idx="221">
                  <c:v>2.40427487976241</c:v>
                </c:pt>
                <c:pt idx="222">
                  <c:v>2.43326241663566</c:v>
                </c:pt>
                <c:pt idx="223">
                  <c:v>2.41887367918356</c:v>
                </c:pt>
                <c:pt idx="224">
                  <c:v>2.38945979397727</c:v>
                </c:pt>
                <c:pt idx="225">
                  <c:v>2.37442191661273</c:v>
                </c:pt>
                <c:pt idx="226">
                  <c:v>2.35915444448194</c:v>
                </c:pt>
                <c:pt idx="227">
                  <c:v>2.35915444448194</c:v>
                </c:pt>
                <c:pt idx="228">
                  <c:v>2.32790190097784</c:v>
                </c:pt>
                <c:pt idx="229">
                  <c:v>2.31190155963139</c:v>
                </c:pt>
                <c:pt idx="230">
                  <c:v>2.31190155963139</c:v>
                </c:pt>
                <c:pt idx="231">
                  <c:v>2.34365025794597</c:v>
                </c:pt>
                <c:pt idx="232">
                  <c:v>2.35915444448194</c:v>
                </c:pt>
                <c:pt idx="233">
                  <c:v>2.32790190097783</c:v>
                </c:pt>
                <c:pt idx="234">
                  <c:v>2.29564103875961</c:v>
                </c:pt>
                <c:pt idx="235">
                  <c:v>2.29564103875961</c:v>
                </c:pt>
                <c:pt idx="236">
                  <c:v>2.31190155963139</c:v>
                </c:pt>
                <c:pt idx="237">
                  <c:v>2.31190155963139</c:v>
                </c:pt>
                <c:pt idx="238">
                  <c:v>2.29564103875962</c:v>
                </c:pt>
                <c:pt idx="239">
                  <c:v>2.27911173680841</c:v>
                </c:pt>
                <c:pt idx="240">
                  <c:v>2.27911173680841</c:v>
                </c:pt>
                <c:pt idx="241">
                  <c:v>2.26230461849202</c:v>
                </c:pt>
                <c:pt idx="242">
                  <c:v>2.26230461849202</c:v>
                </c:pt>
                <c:pt idx="243">
                  <c:v>2.24521018513272</c:v>
                </c:pt>
                <c:pt idx="244">
                  <c:v>2.26230461849202</c:v>
                </c:pt>
                <c:pt idx="245">
                  <c:v>2.22781844242085</c:v>
                </c:pt>
                <c:pt idx="246">
                  <c:v>2.22781844242085</c:v>
                </c:pt>
                <c:pt idx="247">
                  <c:v>2.21011886532145</c:v>
                </c:pt>
                <c:pt idx="248">
                  <c:v>2.24521018513272</c:v>
                </c:pt>
                <c:pt idx="249">
                  <c:v>2.22781844242085</c:v>
                </c:pt>
                <c:pt idx="250">
                  <c:v>2.21011886532145</c:v>
                </c:pt>
                <c:pt idx="251">
                  <c:v>2.17375122115058</c:v>
                </c:pt>
                <c:pt idx="252">
                  <c:v>2.17375122115058</c:v>
                </c:pt>
                <c:pt idx="253">
                  <c:v>2.19210035981878</c:v>
                </c:pt>
                <c:pt idx="254">
                  <c:v>2.21011886532145</c:v>
                </c:pt>
                <c:pt idx="255">
                  <c:v>2.21011886532145</c:v>
                </c:pt>
                <c:pt idx="256">
                  <c:v>2.17375122115058</c:v>
                </c:pt>
                <c:pt idx="257">
                  <c:v>2.15505908813843</c:v>
                </c:pt>
                <c:pt idx="258">
                  <c:v>2.13601089316773</c:v>
                </c:pt>
                <c:pt idx="259">
                  <c:v>2.15505908813842</c:v>
                </c:pt>
                <c:pt idx="260">
                  <c:v>2.15505908813842</c:v>
                </c:pt>
                <c:pt idx="261">
                  <c:v>2.15505908813842</c:v>
                </c:pt>
                <c:pt idx="262">
                  <c:v>2.15505908813842</c:v>
                </c:pt>
                <c:pt idx="263">
                  <c:v>2.13601089316773</c:v>
                </c:pt>
                <c:pt idx="264">
                  <c:v>2.13601089316773</c:v>
                </c:pt>
                <c:pt idx="265">
                  <c:v>2.13601089316773</c:v>
                </c:pt>
                <c:pt idx="266">
                  <c:v>2.13601089316773</c:v>
                </c:pt>
                <c:pt idx="267">
                  <c:v>2.13601089316773</c:v>
                </c:pt>
                <c:pt idx="268">
                  <c:v>2.11659280731063</c:v>
                </c:pt>
                <c:pt idx="269">
                  <c:v>2.09679018001445</c:v>
                </c:pt>
                <c:pt idx="270">
                  <c:v>2.07658747269693</c:v>
                </c:pt>
                <c:pt idx="271">
                  <c:v>2.05596818549419</c:v>
                </c:pt>
                <c:pt idx="272">
                  <c:v>2.03491477629636</c:v>
                </c:pt>
                <c:pt idx="273">
                  <c:v>2.0134085710754</c:v>
                </c:pt>
                <c:pt idx="274">
                  <c:v>2.0134085710754</c:v>
                </c:pt>
                <c:pt idx="275">
                  <c:v>2.03491477629636</c:v>
                </c:pt>
                <c:pt idx="276">
                  <c:v>2.05596818549419</c:v>
                </c:pt>
                <c:pt idx="277">
                  <c:v>2.0559681854942</c:v>
                </c:pt>
                <c:pt idx="278">
                  <c:v>2.03491477629636</c:v>
                </c:pt>
                <c:pt idx="279">
                  <c:v>2.03491477629636</c:v>
                </c:pt>
                <c:pt idx="280">
                  <c:v>2.0134085710754</c:v>
                </c:pt>
                <c:pt idx="281">
                  <c:v>2.0134085710754</c:v>
                </c:pt>
                <c:pt idx="282">
                  <c:v>1.96895680850456</c:v>
                </c:pt>
                <c:pt idx="283">
                  <c:v>1.96895680850457</c:v>
                </c:pt>
                <c:pt idx="284">
                  <c:v>1.94596729027987</c:v>
                </c:pt>
                <c:pt idx="285">
                  <c:v>1.94596729027986</c:v>
                </c:pt>
                <c:pt idx="286">
                  <c:v>1.94596729027987</c:v>
                </c:pt>
                <c:pt idx="287">
                  <c:v>1.94596729027987</c:v>
                </c:pt>
                <c:pt idx="288">
                  <c:v>1.94596729027987</c:v>
                </c:pt>
                <c:pt idx="289">
                  <c:v>1.94596729027987</c:v>
                </c:pt>
                <c:pt idx="290">
                  <c:v>1.94596729027987</c:v>
                </c:pt>
                <c:pt idx="291">
                  <c:v>1.89833924129061</c:v>
                </c:pt>
                <c:pt idx="292">
                  <c:v>1.82235333431269</c:v>
                </c:pt>
                <c:pt idx="293">
                  <c:v>1.82235333431269</c:v>
                </c:pt>
                <c:pt idx="294">
                  <c:v>1.87364662870024</c:v>
                </c:pt>
                <c:pt idx="295">
                  <c:v>1.89833924129061</c:v>
                </c:pt>
                <c:pt idx="296">
                  <c:v>1.89833924129061</c:v>
                </c:pt>
                <c:pt idx="297">
                  <c:v>1.87364662870024</c:v>
                </c:pt>
                <c:pt idx="298">
                  <c:v>1.89833924129061</c:v>
                </c:pt>
                <c:pt idx="299">
                  <c:v>1.87364662870024</c:v>
                </c:pt>
                <c:pt idx="300">
                  <c:v>1.89833924129061</c:v>
                </c:pt>
                <c:pt idx="301">
                  <c:v>1.87364662870024</c:v>
                </c:pt>
                <c:pt idx="302">
                  <c:v>1.87364662870024</c:v>
                </c:pt>
                <c:pt idx="303">
                  <c:v>1.87364662870024</c:v>
                </c:pt>
                <c:pt idx="304">
                  <c:v>1.87364662870024</c:v>
                </c:pt>
                <c:pt idx="305">
                  <c:v>1.87364662870024</c:v>
                </c:pt>
                <c:pt idx="306">
                  <c:v>1.82235333431269</c:v>
                </c:pt>
                <c:pt idx="307">
                  <c:v>1.79568508723053</c:v>
                </c:pt>
                <c:pt idx="308">
                  <c:v>1.76828611304241</c:v>
                </c:pt>
                <c:pt idx="309">
                  <c:v>1.76828611304241</c:v>
                </c:pt>
                <c:pt idx="310">
                  <c:v>1.76828611304241</c:v>
                </c:pt>
                <c:pt idx="311">
                  <c:v>1.76828611304241</c:v>
                </c:pt>
                <c:pt idx="312">
                  <c:v>1.76828611304241</c:v>
                </c:pt>
                <c:pt idx="313">
                  <c:v>1.79568508723053</c:v>
                </c:pt>
                <c:pt idx="314">
                  <c:v>1.76828611304241</c:v>
                </c:pt>
                <c:pt idx="315">
                  <c:v>1.76828611304241</c:v>
                </c:pt>
                <c:pt idx="316">
                  <c:v>1.74011523607572</c:v>
                </c:pt>
                <c:pt idx="317">
                  <c:v>1.74011523607572</c:v>
                </c:pt>
                <c:pt idx="318">
                  <c:v>1.74011523607572</c:v>
                </c:pt>
                <c:pt idx="319">
                  <c:v>1.71112769920246</c:v>
                </c:pt>
                <c:pt idx="320">
                  <c:v>1.74011523607571</c:v>
                </c:pt>
                <c:pt idx="321">
                  <c:v>1.71112769920246</c:v>
                </c:pt>
                <c:pt idx="322">
                  <c:v>1.71112769920246</c:v>
                </c:pt>
                <c:pt idx="323">
                  <c:v>1.65050307738602</c:v>
                </c:pt>
                <c:pt idx="324">
                  <c:v>1.61875437907144</c:v>
                </c:pt>
                <c:pt idx="325">
                  <c:v>1.65050307738602</c:v>
                </c:pt>
                <c:pt idx="326">
                  <c:v>1.71112769920246</c:v>
                </c:pt>
                <c:pt idx="327">
                  <c:v>1.71112769920246</c:v>
                </c:pt>
                <c:pt idx="328">
                  <c:v>1.68127473605278</c:v>
                </c:pt>
                <c:pt idx="329">
                  <c:v>1.61875437907145</c:v>
                </c:pt>
                <c:pt idx="330">
                  <c:v>1.61875437907145</c:v>
                </c:pt>
                <c:pt idx="331">
                  <c:v>1.61875437907145</c:v>
                </c:pt>
                <c:pt idx="332">
                  <c:v>1.61875437907145</c:v>
                </c:pt>
                <c:pt idx="333">
                  <c:v>1.65050307738603</c:v>
                </c:pt>
                <c:pt idx="334">
                  <c:v>1.61875437907145</c:v>
                </c:pt>
                <c:pt idx="335">
                  <c:v>1.61875437907145</c:v>
                </c:pt>
                <c:pt idx="336">
                  <c:v>1.65050307738603</c:v>
                </c:pt>
                <c:pt idx="337">
                  <c:v>1.68127473605278</c:v>
                </c:pt>
                <c:pt idx="338">
                  <c:v>1.68127473605278</c:v>
                </c:pt>
                <c:pt idx="339">
                  <c:v>1.65050307738603</c:v>
                </c:pt>
                <c:pt idx="340">
                  <c:v>1.65050307738603</c:v>
                </c:pt>
                <c:pt idx="341">
                  <c:v>1.65050307738603</c:v>
                </c:pt>
                <c:pt idx="342">
                  <c:v>1.65050307738603</c:v>
                </c:pt>
                <c:pt idx="343">
                  <c:v>1.68127473605278</c:v>
                </c:pt>
                <c:pt idx="344">
                  <c:v>1.71112769920246</c:v>
                </c:pt>
                <c:pt idx="345">
                  <c:v>1.71112769920246</c:v>
                </c:pt>
                <c:pt idx="346">
                  <c:v>1.68127473605278</c:v>
                </c:pt>
                <c:pt idx="347">
                  <c:v>1.65050307738602</c:v>
                </c:pt>
                <c:pt idx="348">
                  <c:v>1.61875437907144</c:v>
                </c:pt>
                <c:pt idx="349">
                  <c:v>1.58596455624846</c:v>
                </c:pt>
                <c:pt idx="350">
                  <c:v>1.58596455624846</c:v>
                </c:pt>
                <c:pt idx="351">
                  <c:v>1.58596455624846</c:v>
                </c:pt>
                <c:pt idx="352">
                  <c:v>1.61875437907145</c:v>
                </c:pt>
                <c:pt idx="353">
                  <c:v>1.61875437907144</c:v>
                </c:pt>
                <c:pt idx="354">
                  <c:v>1.61875437907144</c:v>
                </c:pt>
                <c:pt idx="355">
                  <c:v>1.58596455624846</c:v>
                </c:pt>
                <c:pt idx="356">
                  <c:v>1.55206300457277</c:v>
                </c:pt>
                <c:pt idx="357">
                  <c:v>1.55206300457277</c:v>
                </c:pt>
                <c:pt idx="358">
                  <c:v>1.55206300457277</c:v>
                </c:pt>
                <c:pt idx="359">
                  <c:v>1.55206300457277</c:v>
                </c:pt>
                <c:pt idx="360">
                  <c:v>1.58596455624846</c:v>
                </c:pt>
                <c:pt idx="361">
                  <c:v>1.61875437907144</c:v>
                </c:pt>
                <c:pt idx="362">
                  <c:v>1.68127473605278</c:v>
                </c:pt>
                <c:pt idx="363">
                  <c:v>1.65050307738603</c:v>
                </c:pt>
                <c:pt idx="364">
                  <c:v>1.61875437907145</c:v>
                </c:pt>
                <c:pt idx="365">
                  <c:v>1.58596455624846</c:v>
                </c:pt>
                <c:pt idx="366">
                  <c:v>1.58596455624846</c:v>
                </c:pt>
                <c:pt idx="367">
                  <c:v>1.58596455624846</c:v>
                </c:pt>
                <c:pt idx="368">
                  <c:v>1.61875437907145</c:v>
                </c:pt>
                <c:pt idx="369">
                  <c:v>1.61875437907145</c:v>
                </c:pt>
                <c:pt idx="370">
                  <c:v>1.55206300457277</c:v>
                </c:pt>
                <c:pt idx="371">
                  <c:v>1.55206300457277</c:v>
                </c:pt>
                <c:pt idx="372">
                  <c:v>1.55206300457277</c:v>
                </c:pt>
                <c:pt idx="373">
                  <c:v>1.61875437907145</c:v>
                </c:pt>
                <c:pt idx="374">
                  <c:v>1.55206300457277</c:v>
                </c:pt>
                <c:pt idx="375">
                  <c:v>1.51697168476151</c:v>
                </c:pt>
                <c:pt idx="376">
                  <c:v>1.51697168476151</c:v>
                </c:pt>
                <c:pt idx="377">
                  <c:v>1.51697168476151</c:v>
                </c:pt>
                <c:pt idx="378">
                  <c:v>1.55206300457278</c:v>
                </c:pt>
                <c:pt idx="379">
                  <c:v>1.55206300457278</c:v>
                </c:pt>
                <c:pt idx="380">
                  <c:v>1.61875437907145</c:v>
                </c:pt>
                <c:pt idx="381">
                  <c:v>1.58596455624846</c:v>
                </c:pt>
                <c:pt idx="382">
                  <c:v>1.58596455624846</c:v>
                </c:pt>
                <c:pt idx="383">
                  <c:v>1.51697168476151</c:v>
                </c:pt>
                <c:pt idx="384">
                  <c:v>1.58596455624846</c:v>
                </c:pt>
                <c:pt idx="385">
                  <c:v>1.58596455624846</c:v>
                </c:pt>
                <c:pt idx="386">
                  <c:v>1.58596455624846</c:v>
                </c:pt>
                <c:pt idx="387">
                  <c:v>1.5169716847615</c:v>
                </c:pt>
                <c:pt idx="388">
                  <c:v>1.48060404059063</c:v>
                </c:pt>
                <c:pt idx="389">
                  <c:v>1.51697168476151</c:v>
                </c:pt>
                <c:pt idx="390">
                  <c:v>1.51697168476151</c:v>
                </c:pt>
                <c:pt idx="391">
                  <c:v>1.55206300457278</c:v>
                </c:pt>
                <c:pt idx="392">
                  <c:v>1.51697168476151</c:v>
                </c:pt>
                <c:pt idx="393">
                  <c:v>1.55206300457278</c:v>
                </c:pt>
                <c:pt idx="394">
                  <c:v>1.55206300457278</c:v>
                </c:pt>
                <c:pt idx="395">
                  <c:v>1.55206300457278</c:v>
                </c:pt>
                <c:pt idx="396">
                  <c:v>1.51697168476151</c:v>
                </c:pt>
                <c:pt idx="397">
                  <c:v>1.51697168476151</c:v>
                </c:pt>
                <c:pt idx="398">
                  <c:v>1.51697168476151</c:v>
                </c:pt>
                <c:pt idx="399">
                  <c:v>1.55206300457278</c:v>
                </c:pt>
                <c:pt idx="400">
                  <c:v>1.55206300457278</c:v>
                </c:pt>
                <c:pt idx="401">
                  <c:v>1.58596455624846</c:v>
                </c:pt>
                <c:pt idx="402">
                  <c:v>1.58596455624846</c:v>
                </c:pt>
                <c:pt idx="403">
                  <c:v>1.55206300457278</c:v>
                </c:pt>
                <c:pt idx="404">
                  <c:v>1.48060404059063</c:v>
                </c:pt>
                <c:pt idx="405">
                  <c:v>1.44286371260779</c:v>
                </c:pt>
                <c:pt idx="406">
                  <c:v>1.36282100493425</c:v>
                </c:pt>
                <c:pt idx="407">
                  <c:v>1.36282100493425</c:v>
                </c:pt>
                <c:pt idx="408">
                  <c:v>1.36282100493425</c:v>
                </c:pt>
                <c:pt idx="409">
                  <c:v>1.40364299945451</c:v>
                </c:pt>
                <c:pt idx="410">
                  <c:v>1.40364299945451</c:v>
                </c:pt>
                <c:pt idx="411">
                  <c:v>1.36282100493425</c:v>
                </c:pt>
                <c:pt idx="412">
                  <c:v>1.40364299945451</c:v>
                </c:pt>
                <c:pt idx="413">
                  <c:v>1.40364299945452</c:v>
                </c:pt>
                <c:pt idx="414">
                  <c:v>1.40364299945451</c:v>
                </c:pt>
                <c:pt idx="415">
                  <c:v>1.32026139051546</c:v>
                </c:pt>
                <c:pt idx="416">
                  <c:v>1.32026139051546</c:v>
                </c:pt>
                <c:pt idx="417">
                  <c:v>1.36282100493426</c:v>
                </c:pt>
                <c:pt idx="418">
                  <c:v>1.40364299945451</c:v>
                </c:pt>
                <c:pt idx="419">
                  <c:v>1.44286371260779</c:v>
                </c:pt>
                <c:pt idx="420">
                  <c:v>1.40364299945451</c:v>
                </c:pt>
                <c:pt idx="421">
                  <c:v>1.40364299945451</c:v>
                </c:pt>
                <c:pt idx="422">
                  <c:v>1.36282100493425</c:v>
                </c:pt>
                <c:pt idx="423">
                  <c:v>1.40364299945451</c:v>
                </c:pt>
                <c:pt idx="424">
                  <c:v>1.40364299945451</c:v>
                </c:pt>
                <c:pt idx="425">
                  <c:v>1.40364299945451</c:v>
                </c:pt>
                <c:pt idx="426">
                  <c:v>1.36282100493425</c:v>
                </c:pt>
                <c:pt idx="427">
                  <c:v>1.4036429994545</c:v>
                </c:pt>
                <c:pt idx="428">
                  <c:v>1.36282100493425</c:v>
                </c:pt>
                <c:pt idx="429">
                  <c:v>1.36282100493425</c:v>
                </c:pt>
                <c:pt idx="430">
                  <c:v>1.27580962794462</c:v>
                </c:pt>
                <c:pt idx="431">
                  <c:v>1.27580962794463</c:v>
                </c:pt>
                <c:pt idx="432">
                  <c:v>1.22928961230974</c:v>
                </c:pt>
                <c:pt idx="433">
                  <c:v>1.1804994481403</c:v>
                </c:pt>
                <c:pt idx="434">
                  <c:v>1.1804994481403</c:v>
                </c:pt>
                <c:pt idx="435">
                  <c:v>1.1804994481403</c:v>
                </c:pt>
                <c:pt idx="436">
                  <c:v>1.27580962794462</c:v>
                </c:pt>
                <c:pt idx="437">
                  <c:v>1.27580962794462</c:v>
                </c:pt>
                <c:pt idx="438">
                  <c:v>1.22928961230973</c:v>
                </c:pt>
                <c:pt idx="439">
                  <c:v>1.1804994481403</c:v>
                </c:pt>
                <c:pt idx="440">
                  <c:v>1.1804994481403</c:v>
                </c:pt>
                <c:pt idx="441">
                  <c:v>1.12920615375275</c:v>
                </c:pt>
                <c:pt idx="442">
                  <c:v>1.07513893248247</c:v>
                </c:pt>
                <c:pt idx="443">
                  <c:v>0.957355896826089</c:v>
                </c:pt>
                <c:pt idx="444">
                  <c:v>1.01798051864252</c:v>
                </c:pt>
                <c:pt idx="445">
                  <c:v>1.07513893248246</c:v>
                </c:pt>
                <c:pt idx="446">
                  <c:v>1.12920615375274</c:v>
                </c:pt>
                <c:pt idx="447">
                  <c:v>1.07513893248246</c:v>
                </c:pt>
                <c:pt idx="448">
                  <c:v>1.01798051864251</c:v>
                </c:pt>
                <c:pt idx="449">
                  <c:v>1.01798051864251</c:v>
                </c:pt>
                <c:pt idx="450">
                  <c:v>0.892817375688516</c:v>
                </c:pt>
                <c:pt idx="451">
                  <c:v>0.957355896826089</c:v>
                </c:pt>
                <c:pt idx="452">
                  <c:v>0.892817375688516</c:v>
                </c:pt>
                <c:pt idx="453">
                  <c:v>1.07513893248246</c:v>
                </c:pt>
                <c:pt idx="454">
                  <c:v>0.892817375688516</c:v>
                </c:pt>
                <c:pt idx="455">
                  <c:v>0.823824504201563</c:v>
                </c:pt>
                <c:pt idx="456">
                  <c:v>0.823824504201563</c:v>
                </c:pt>
                <c:pt idx="457">
                  <c:v>0.957355896826089</c:v>
                </c:pt>
                <c:pt idx="458">
                  <c:v>1.01798051864252</c:v>
                </c:pt>
                <c:pt idx="459">
                  <c:v>0.957355896826089</c:v>
                </c:pt>
                <c:pt idx="460">
                  <c:v>0.892817375688516</c:v>
                </c:pt>
                <c:pt idx="461">
                  <c:v>0.892817375688516</c:v>
                </c:pt>
                <c:pt idx="462">
                  <c:v>0.892817375688516</c:v>
                </c:pt>
                <c:pt idx="463">
                  <c:v>0.892817375688516</c:v>
                </c:pt>
                <c:pt idx="464">
                  <c:v>0.823824504201563</c:v>
                </c:pt>
                <c:pt idx="465">
                  <c:v>0.749716532047839</c:v>
                </c:pt>
                <c:pt idx="466">
                  <c:v>0.582662447384668</c:v>
                </c:pt>
                <c:pt idx="467">
                  <c:v>0.6696738243743</c:v>
                </c:pt>
                <c:pt idx="468">
                  <c:v>0.749716532047852</c:v>
                </c:pt>
                <c:pt idx="469">
                  <c:v>0.892817375688516</c:v>
                </c:pt>
                <c:pt idx="470">
                  <c:v>0.823824504201563</c:v>
                </c:pt>
                <c:pt idx="471">
                  <c:v>0.749716532047839</c:v>
                </c:pt>
                <c:pt idx="472">
                  <c:v>0.582662447384668</c:v>
                </c:pt>
                <c:pt idx="473">
                  <c:v>0.48735226758034</c:v>
                </c:pt>
                <c:pt idx="474">
                  <c:v>0.48735226758034</c:v>
                </c:pt>
                <c:pt idx="475">
                  <c:v>0.6696738243743</c:v>
                </c:pt>
                <c:pt idx="476">
                  <c:v>0.823824504201563</c:v>
                </c:pt>
                <c:pt idx="477">
                  <c:v>0.823824504201563</c:v>
                </c:pt>
                <c:pt idx="478">
                  <c:v>0.6696738243743</c:v>
                </c:pt>
                <c:pt idx="479">
                  <c:v>0.582662447384668</c:v>
                </c:pt>
                <c:pt idx="480">
                  <c:v>0.582662447384668</c:v>
                </c:pt>
                <c:pt idx="481">
                  <c:v>0.6696738243743</c:v>
                </c:pt>
                <c:pt idx="482">
                  <c:v>0.48735226758034</c:v>
                </c:pt>
                <c:pt idx="483">
                  <c:v>0.264208716266121</c:v>
                </c:pt>
                <c:pt idx="484">
                  <c:v>-0.023473356185645</c:v>
                </c:pt>
                <c:pt idx="485">
                  <c:v>0.264208716266143</c:v>
                </c:pt>
                <c:pt idx="486">
                  <c:v>0.38199175192251</c:v>
                </c:pt>
                <c:pt idx="487">
                  <c:v>0.48735226758034</c:v>
                </c:pt>
                <c:pt idx="488">
                  <c:v>0.381991751922529</c:v>
                </c:pt>
                <c:pt idx="489">
                  <c:v>0.130677323641617</c:v>
                </c:pt>
                <c:pt idx="490">
                  <c:v>0.264208716266143</c:v>
                </c:pt>
                <c:pt idx="491">
                  <c:v>0.264208716266143</c:v>
                </c:pt>
                <c:pt idx="492">
                  <c:v>0.487352267580357</c:v>
                </c:pt>
                <c:pt idx="493">
                  <c:v>0.381991751922529</c:v>
                </c:pt>
                <c:pt idx="494">
                  <c:v>0.264208716266143</c:v>
                </c:pt>
                <c:pt idx="495">
                  <c:v>0.264208716266143</c:v>
                </c:pt>
                <c:pt idx="496">
                  <c:v>0.264208716266143</c:v>
                </c:pt>
                <c:pt idx="497">
                  <c:v>0.381991751922548</c:v>
                </c:pt>
                <c:pt idx="498">
                  <c:v>0.381991751922529</c:v>
                </c:pt>
                <c:pt idx="499">
                  <c:v>0.48735226758034</c:v>
                </c:pt>
                <c:pt idx="500">
                  <c:v>0.487352267580357</c:v>
                </c:pt>
                <c:pt idx="501">
                  <c:v>0.48735226758034</c:v>
                </c:pt>
                <c:pt idx="502">
                  <c:v>0.38199175192251</c:v>
                </c:pt>
                <c:pt idx="503">
                  <c:v>0.48735226758034</c:v>
                </c:pt>
                <c:pt idx="504">
                  <c:v>0.381991751922529</c:v>
                </c:pt>
                <c:pt idx="505">
                  <c:v>0.381991751922529</c:v>
                </c:pt>
                <c:pt idx="506">
                  <c:v>0.130677323641642</c:v>
                </c:pt>
                <c:pt idx="507">
                  <c:v>0.264208716266143</c:v>
                </c:pt>
                <c:pt idx="508">
                  <c:v>0.264208716266143</c:v>
                </c:pt>
                <c:pt idx="509">
                  <c:v>0.38199175192251</c:v>
                </c:pt>
                <c:pt idx="510">
                  <c:v>0.38199175192251</c:v>
                </c:pt>
                <c:pt idx="511">
                  <c:v>0.38199175192251</c:v>
                </c:pt>
                <c:pt idx="512">
                  <c:v>0.38199175192251</c:v>
                </c:pt>
                <c:pt idx="513">
                  <c:v>0.48735226758034</c:v>
                </c:pt>
                <c:pt idx="514">
                  <c:v>0.582662447384668</c:v>
                </c:pt>
                <c:pt idx="515">
                  <c:v>0.487352267580357</c:v>
                </c:pt>
                <c:pt idx="516">
                  <c:v>0.381991751922529</c:v>
                </c:pt>
                <c:pt idx="517">
                  <c:v>0.487352267580357</c:v>
                </c:pt>
                <c:pt idx="518">
                  <c:v>0.487352267580357</c:v>
                </c:pt>
                <c:pt idx="519">
                  <c:v>0.487352267580357</c:v>
                </c:pt>
                <c:pt idx="520">
                  <c:v>0.381991751922529</c:v>
                </c:pt>
                <c:pt idx="521">
                  <c:v>0.381991751922529</c:v>
                </c:pt>
                <c:pt idx="522">
                  <c:v>0.381991751922529</c:v>
                </c:pt>
                <c:pt idx="523">
                  <c:v>0.130677323641617</c:v>
                </c:pt>
                <c:pt idx="524">
                  <c:v>0.381991751922529</c:v>
                </c:pt>
                <c:pt idx="525">
                  <c:v>0.487352267580357</c:v>
                </c:pt>
                <c:pt idx="526">
                  <c:v>0.582662447384684</c:v>
                </c:pt>
                <c:pt idx="527">
                  <c:v>0.381991751922529</c:v>
                </c:pt>
                <c:pt idx="528">
                  <c:v>0.38199175192251</c:v>
                </c:pt>
                <c:pt idx="529">
                  <c:v>0.381991751922529</c:v>
                </c:pt>
                <c:pt idx="530">
                  <c:v>0.48735226758034</c:v>
                </c:pt>
                <c:pt idx="531">
                  <c:v>0.381991751922529</c:v>
                </c:pt>
                <c:pt idx="532">
                  <c:v>0.487352267580357</c:v>
                </c:pt>
                <c:pt idx="533">
                  <c:v>0.582662447384668</c:v>
                </c:pt>
                <c:pt idx="534">
                  <c:v>0.582662447384668</c:v>
                </c:pt>
                <c:pt idx="535">
                  <c:v>0.48735226758034</c:v>
                </c:pt>
                <c:pt idx="536">
                  <c:v>0.582662447384684</c:v>
                </c:pt>
                <c:pt idx="537">
                  <c:v>0.48735226758034</c:v>
                </c:pt>
                <c:pt idx="538">
                  <c:v>0.487352267580322</c:v>
                </c:pt>
                <c:pt idx="539">
                  <c:v>0.130677323641593</c:v>
                </c:pt>
                <c:pt idx="540">
                  <c:v>0.130677323641593</c:v>
                </c:pt>
                <c:pt idx="541">
                  <c:v>0.130677323641617</c:v>
                </c:pt>
                <c:pt idx="542">
                  <c:v>0.264208716266121</c:v>
                </c:pt>
                <c:pt idx="543">
                  <c:v>0.48735226758034</c:v>
                </c:pt>
                <c:pt idx="544">
                  <c:v>0.582662447384668</c:v>
                </c:pt>
                <c:pt idx="545">
                  <c:v>0.48735226758034</c:v>
                </c:pt>
                <c:pt idx="546">
                  <c:v>0.38199175192251</c:v>
                </c:pt>
                <c:pt idx="547">
                  <c:v>0.264208716266121</c:v>
                </c:pt>
                <c:pt idx="548">
                  <c:v>0.48735226758034</c:v>
                </c:pt>
                <c:pt idx="549">
                  <c:v>0.48735226758034</c:v>
                </c:pt>
                <c:pt idx="550">
                  <c:v>0.48735226758034</c:v>
                </c:pt>
                <c:pt idx="551">
                  <c:v>0.38199175192251</c:v>
                </c:pt>
                <c:pt idx="552">
                  <c:v>0.48735226758034</c:v>
                </c:pt>
                <c:pt idx="553">
                  <c:v>0.6696738243743</c:v>
                </c:pt>
                <c:pt idx="554">
                  <c:v>0.6696738243743</c:v>
                </c:pt>
                <c:pt idx="555">
                  <c:v>0.6696738243743</c:v>
                </c:pt>
                <c:pt idx="556">
                  <c:v>0.487352267580357</c:v>
                </c:pt>
                <c:pt idx="557">
                  <c:v>0.48735226758034</c:v>
                </c:pt>
                <c:pt idx="558">
                  <c:v>0.38199175192251</c:v>
                </c:pt>
                <c:pt idx="559">
                  <c:v>0.48735226758034</c:v>
                </c:pt>
                <c:pt idx="560">
                  <c:v>0.38199175192251</c:v>
                </c:pt>
                <c:pt idx="561">
                  <c:v>0.38199175192251</c:v>
                </c:pt>
                <c:pt idx="562">
                  <c:v>0.264208716266121</c:v>
                </c:pt>
                <c:pt idx="563">
                  <c:v>0.38199175192251</c:v>
                </c:pt>
                <c:pt idx="564">
                  <c:v>0.38199175192251</c:v>
                </c:pt>
                <c:pt idx="565">
                  <c:v>0.48735226758034</c:v>
                </c:pt>
                <c:pt idx="566">
                  <c:v>0.582662447384668</c:v>
                </c:pt>
                <c:pt idx="567">
                  <c:v>0.38199175192251</c:v>
                </c:pt>
                <c:pt idx="568">
                  <c:v>0.38199175192251</c:v>
                </c:pt>
                <c:pt idx="569">
                  <c:v>0.381991751922529</c:v>
                </c:pt>
                <c:pt idx="570">
                  <c:v>0.48735226758034</c:v>
                </c:pt>
                <c:pt idx="571">
                  <c:v>0.264208716266143</c:v>
                </c:pt>
                <c:pt idx="572">
                  <c:v>-0.023473356185645</c:v>
                </c:pt>
                <c:pt idx="573">
                  <c:v>0.130677323641617</c:v>
                </c:pt>
                <c:pt idx="574">
                  <c:v>0.38199175192251</c:v>
                </c:pt>
                <c:pt idx="575">
                  <c:v>0.48735226758034</c:v>
                </c:pt>
                <c:pt idx="576">
                  <c:v>0.38199175192251</c:v>
                </c:pt>
                <c:pt idx="577">
                  <c:v>0.264208716266143</c:v>
                </c:pt>
                <c:pt idx="578">
                  <c:v>0.264208716266143</c:v>
                </c:pt>
                <c:pt idx="579">
                  <c:v>0.264208716266143</c:v>
                </c:pt>
                <c:pt idx="580">
                  <c:v>0.264208716266143</c:v>
                </c:pt>
                <c:pt idx="581">
                  <c:v>0.264208716266143</c:v>
                </c:pt>
                <c:pt idx="582">
                  <c:v>0.264208716266143</c:v>
                </c:pt>
                <c:pt idx="583">
                  <c:v>0.130677323641617</c:v>
                </c:pt>
                <c:pt idx="584">
                  <c:v>-0.205794912979605</c:v>
                </c:pt>
                <c:pt idx="585">
                  <c:v>-0.205794912979605</c:v>
                </c:pt>
                <c:pt idx="586">
                  <c:v>-0.205794912979605</c:v>
                </c:pt>
                <c:pt idx="587">
                  <c:v>0.130677323641617</c:v>
                </c:pt>
                <c:pt idx="588">
                  <c:v>0.381991751922529</c:v>
                </c:pt>
                <c:pt idx="589">
                  <c:v>0.264208716266143</c:v>
                </c:pt>
                <c:pt idx="590">
                  <c:v>0.264208716266121</c:v>
                </c:pt>
                <c:pt idx="591">
                  <c:v>0.130677323641617</c:v>
                </c:pt>
                <c:pt idx="592">
                  <c:v>0.264208716266143</c:v>
                </c:pt>
                <c:pt idx="593">
                  <c:v>0.264208716266143</c:v>
                </c:pt>
                <c:pt idx="594">
                  <c:v>0.130677323641617</c:v>
                </c:pt>
                <c:pt idx="595">
                  <c:v>0.130677323641617</c:v>
                </c:pt>
                <c:pt idx="596">
                  <c:v>-0.023473356185645</c:v>
                </c:pt>
                <c:pt idx="597">
                  <c:v>-0.023473356185645</c:v>
                </c:pt>
                <c:pt idx="598">
                  <c:v>-0.0234733561856159</c:v>
                </c:pt>
                <c:pt idx="599">
                  <c:v>-0.0234733561856741</c:v>
                </c:pt>
                <c:pt idx="600">
                  <c:v>-0.0234733561856159</c:v>
                </c:pt>
                <c:pt idx="601">
                  <c:v>-0.023473356185645</c:v>
                </c:pt>
                <c:pt idx="602">
                  <c:v>-0.205794912979605</c:v>
                </c:pt>
                <c:pt idx="603">
                  <c:v>-0.42893846429378</c:v>
                </c:pt>
                <c:pt idx="604">
                  <c:v>-0.20579491297957</c:v>
                </c:pt>
                <c:pt idx="605">
                  <c:v>-0.0234733561856159</c:v>
                </c:pt>
                <c:pt idx="606">
                  <c:v>0.130677323641617</c:v>
                </c:pt>
                <c:pt idx="607">
                  <c:v>-0.0234733561856159</c:v>
                </c:pt>
                <c:pt idx="608">
                  <c:v>-0.42893846429378</c:v>
                </c:pt>
                <c:pt idx="609">
                  <c:v>-0.42893846429378</c:v>
                </c:pt>
                <c:pt idx="610">
                  <c:v>-0.42893846429378</c:v>
                </c:pt>
                <c:pt idx="611">
                  <c:v>-0.023473356185645</c:v>
                </c:pt>
                <c:pt idx="612">
                  <c:v>0.0565693514879206</c:v>
                </c:pt>
                <c:pt idx="613">
                  <c:v>-0.36240561864772</c:v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49255652"/>
        <c:axId val="51767602"/>
      </c:scatterChart>
      <c:valAx>
        <c:axId val="49255652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51767602"/>
        <c:crossesAt val="0"/>
      </c:valAx>
      <c:valAx>
        <c:axId val="51767602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49255652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label 0</c:f>
              <c:strCache>
                <c:ptCount val="1"/>
                <c:pt idx="0">
                  <c:v>測定値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ize val="6"/>
          </c:marke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categories</c:f>
              <c:strCache>
                <c:ptCount val="68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</c:strCache>
            </c:strRef>
          </c:cat>
          <c:val>
            <c:numRef>
              <c:f>0</c:f>
              <c:numCache>
                <c:formatCode>General</c:formatCode>
                <c:ptCount val="686"/>
                <c:pt idx="0">
                  <c:v>23.1991</c:v>
                </c:pt>
                <c:pt idx="1">
                  <c:v>23.0363</c:v>
                </c:pt>
                <c:pt idx="2">
                  <c:v>23.1991</c:v>
                </c:pt>
                <c:pt idx="3">
                  <c:v>23.1991</c:v>
                </c:pt>
                <c:pt idx="4">
                  <c:v>23.5247</c:v>
                </c:pt>
                <c:pt idx="5">
                  <c:v>23.6875</c:v>
                </c:pt>
                <c:pt idx="6">
                  <c:v>24.1759</c:v>
                </c:pt>
                <c:pt idx="7">
                  <c:v>24.6643</c:v>
                </c:pt>
                <c:pt idx="8">
                  <c:v>25.3155</c:v>
                </c:pt>
                <c:pt idx="9">
                  <c:v>25.8039</c:v>
                </c:pt>
                <c:pt idx="10">
                  <c:v>26.2923</c:v>
                </c:pt>
                <c:pt idx="11">
                  <c:v>26.9435</c:v>
                </c:pt>
                <c:pt idx="12">
                  <c:v>27.5947</c:v>
                </c:pt>
                <c:pt idx="13">
                  <c:v>28.5715</c:v>
                </c:pt>
                <c:pt idx="14">
                  <c:v>29.0599</c:v>
                </c:pt>
                <c:pt idx="15">
                  <c:v>30.0367</c:v>
                </c:pt>
                <c:pt idx="16">
                  <c:v>30.8507</c:v>
                </c:pt>
                <c:pt idx="17">
                  <c:v>31.8275</c:v>
                </c:pt>
                <c:pt idx="18">
                  <c:v>32.4787</c:v>
                </c:pt>
                <c:pt idx="19">
                  <c:v>33.1299</c:v>
                </c:pt>
                <c:pt idx="20">
                  <c:v>33.9439</c:v>
                </c:pt>
                <c:pt idx="21">
                  <c:v>34.9207</c:v>
                </c:pt>
                <c:pt idx="22">
                  <c:v>35.7347</c:v>
                </c:pt>
                <c:pt idx="23">
                  <c:v>36.5487</c:v>
                </c:pt>
                <c:pt idx="24">
                  <c:v>37.1999</c:v>
                </c:pt>
                <c:pt idx="25">
                  <c:v>38.1767</c:v>
                </c:pt>
                <c:pt idx="26">
                  <c:v>38.9907</c:v>
                </c:pt>
                <c:pt idx="27">
                  <c:v>39.8047</c:v>
                </c:pt>
                <c:pt idx="28">
                  <c:v>40.4559</c:v>
                </c:pt>
                <c:pt idx="29">
                  <c:v>41.2699</c:v>
                </c:pt>
                <c:pt idx="30">
                  <c:v>42.2467</c:v>
                </c:pt>
                <c:pt idx="31">
                  <c:v>43.0607</c:v>
                </c:pt>
                <c:pt idx="32">
                  <c:v>43.5491</c:v>
                </c:pt>
                <c:pt idx="33">
                  <c:v>44.3631</c:v>
                </c:pt>
                <c:pt idx="34">
                  <c:v>45.0143</c:v>
                </c:pt>
                <c:pt idx="35">
                  <c:v>45.9911</c:v>
                </c:pt>
                <c:pt idx="36">
                  <c:v>46.4795</c:v>
                </c:pt>
                <c:pt idx="37">
                  <c:v>47.2935</c:v>
                </c:pt>
                <c:pt idx="38">
                  <c:v>47.7819</c:v>
                </c:pt>
                <c:pt idx="39">
                  <c:v>48.5959</c:v>
                </c:pt>
                <c:pt idx="40">
                  <c:v>49.0843</c:v>
                </c:pt>
                <c:pt idx="41">
                  <c:v>49.8983</c:v>
                </c:pt>
                <c:pt idx="42">
                  <c:v>50.5495</c:v>
                </c:pt>
                <c:pt idx="43">
                  <c:v>51.2007</c:v>
                </c:pt>
                <c:pt idx="44">
                  <c:v>51.8519</c:v>
                </c:pt>
                <c:pt idx="45">
                  <c:v>52.5031</c:v>
                </c:pt>
                <c:pt idx="46">
                  <c:v>53.3171</c:v>
                </c:pt>
                <c:pt idx="47">
                  <c:v>53.8055</c:v>
                </c:pt>
                <c:pt idx="48">
                  <c:v>54.2939</c:v>
                </c:pt>
                <c:pt idx="49">
                  <c:v>54.7823</c:v>
                </c:pt>
                <c:pt idx="50">
                  <c:v>55.4335</c:v>
                </c:pt>
                <c:pt idx="51">
                  <c:v>55.9219</c:v>
                </c:pt>
                <c:pt idx="52">
                  <c:v>56.5731</c:v>
                </c:pt>
                <c:pt idx="53">
                  <c:v>57.2243</c:v>
                </c:pt>
                <c:pt idx="54">
                  <c:v>58.0383</c:v>
                </c:pt>
                <c:pt idx="55">
                  <c:v>58.3639</c:v>
                </c:pt>
                <c:pt idx="56">
                  <c:v>59.0151</c:v>
                </c:pt>
                <c:pt idx="57">
                  <c:v>59.3407</c:v>
                </c:pt>
                <c:pt idx="58">
                  <c:v>59.9919</c:v>
                </c:pt>
                <c:pt idx="59">
                  <c:v>60.4803</c:v>
                </c:pt>
                <c:pt idx="60">
                  <c:v>61.1315</c:v>
                </c:pt>
                <c:pt idx="61">
                  <c:v>61.7827</c:v>
                </c:pt>
                <c:pt idx="62">
                  <c:v>62.2711</c:v>
                </c:pt>
                <c:pt idx="63">
                  <c:v>62.7595</c:v>
                </c:pt>
                <c:pt idx="64">
                  <c:v>63.2479</c:v>
                </c:pt>
                <c:pt idx="65">
                  <c:v>64.0619</c:v>
                </c:pt>
                <c:pt idx="66">
                  <c:v>64.7131</c:v>
                </c:pt>
                <c:pt idx="67">
                  <c:v>65.5271</c:v>
                </c:pt>
                <c:pt idx="68">
                  <c:v>65.8527</c:v>
                </c:pt>
                <c:pt idx="69">
                  <c:v>66.3411</c:v>
                </c:pt>
                <c:pt idx="70">
                  <c:v>66.5039</c:v>
                </c:pt>
                <c:pt idx="71">
                  <c:v>66.9923</c:v>
                </c:pt>
                <c:pt idx="72">
                  <c:v>67.4807</c:v>
                </c:pt>
                <c:pt idx="73">
                  <c:v>67.9691</c:v>
                </c:pt>
                <c:pt idx="74">
                  <c:v>68.2947</c:v>
                </c:pt>
                <c:pt idx="75">
                  <c:v>68.6203</c:v>
                </c:pt>
                <c:pt idx="76">
                  <c:v>69.2715</c:v>
                </c:pt>
                <c:pt idx="77">
                  <c:v>69.9227</c:v>
                </c:pt>
                <c:pt idx="78">
                  <c:v>70.4111</c:v>
                </c:pt>
                <c:pt idx="79">
                  <c:v>70.7367</c:v>
                </c:pt>
                <c:pt idx="80">
                  <c:v>71.3879</c:v>
                </c:pt>
                <c:pt idx="81">
                  <c:v>72.0391</c:v>
                </c:pt>
                <c:pt idx="82">
                  <c:v>72.6903</c:v>
                </c:pt>
                <c:pt idx="83">
                  <c:v>72.8531</c:v>
                </c:pt>
                <c:pt idx="84">
                  <c:v>73.1787</c:v>
                </c:pt>
                <c:pt idx="85">
                  <c:v>73.6671</c:v>
                </c:pt>
                <c:pt idx="86">
                  <c:v>74.3183</c:v>
                </c:pt>
                <c:pt idx="87">
                  <c:v>74.8067</c:v>
                </c:pt>
                <c:pt idx="88">
                  <c:v>75.4579</c:v>
                </c:pt>
                <c:pt idx="89">
                  <c:v>75.9463</c:v>
                </c:pt>
                <c:pt idx="90">
                  <c:v>76.5975</c:v>
                </c:pt>
                <c:pt idx="91">
                  <c:v>76.9231</c:v>
                </c:pt>
                <c:pt idx="92">
                  <c:v>77.2487</c:v>
                </c:pt>
                <c:pt idx="93">
                  <c:v>77.5743</c:v>
                </c:pt>
                <c:pt idx="94">
                  <c:v>78.0627</c:v>
                </c:pt>
                <c:pt idx="95">
                  <c:v>78.7139</c:v>
                </c:pt>
                <c:pt idx="96">
                  <c:v>79.2023</c:v>
                </c:pt>
                <c:pt idx="97">
                  <c:v>79.5279</c:v>
                </c:pt>
                <c:pt idx="98">
                  <c:v>79.8535</c:v>
                </c:pt>
                <c:pt idx="99">
                  <c:v>80.3419</c:v>
                </c:pt>
                <c:pt idx="100">
                  <c:v>80.8303</c:v>
                </c:pt>
                <c:pt idx="101">
                  <c:v>81.3187</c:v>
                </c:pt>
                <c:pt idx="102">
                  <c:v>81.6443</c:v>
                </c:pt>
                <c:pt idx="103">
                  <c:v>81.9699</c:v>
                </c:pt>
                <c:pt idx="104">
                  <c:v>82.2955</c:v>
                </c:pt>
                <c:pt idx="105">
                  <c:v>82.7839</c:v>
                </c:pt>
                <c:pt idx="106">
                  <c:v>83.2723</c:v>
                </c:pt>
                <c:pt idx="107">
                  <c:v>83.7607</c:v>
                </c:pt>
                <c:pt idx="108">
                  <c:v>84.0863</c:v>
                </c:pt>
                <c:pt idx="109">
                  <c:v>84.2491</c:v>
                </c:pt>
                <c:pt idx="110">
                  <c:v>84.5747</c:v>
                </c:pt>
                <c:pt idx="111">
                  <c:v>85.0631</c:v>
                </c:pt>
                <c:pt idx="112">
                  <c:v>85.7143</c:v>
                </c:pt>
                <c:pt idx="113">
                  <c:v>86.2027</c:v>
                </c:pt>
                <c:pt idx="114">
                  <c:v>86.3655</c:v>
                </c:pt>
                <c:pt idx="115">
                  <c:v>86.6911</c:v>
                </c:pt>
                <c:pt idx="116">
                  <c:v>87.0167</c:v>
                </c:pt>
                <c:pt idx="117">
                  <c:v>87.8307</c:v>
                </c:pt>
                <c:pt idx="118">
                  <c:v>88.1563</c:v>
                </c:pt>
                <c:pt idx="119">
                  <c:v>88.4819</c:v>
                </c:pt>
                <c:pt idx="120">
                  <c:v>88.8075</c:v>
                </c:pt>
                <c:pt idx="121">
                  <c:v>89.1331</c:v>
                </c:pt>
                <c:pt idx="122">
                  <c:v>89.4587</c:v>
                </c:pt>
                <c:pt idx="123">
                  <c:v>89.6215</c:v>
                </c:pt>
                <c:pt idx="124">
                  <c:v>90.1099</c:v>
                </c:pt>
                <c:pt idx="125">
                  <c:v>90.5983</c:v>
                </c:pt>
                <c:pt idx="126">
                  <c:v>91.0867</c:v>
                </c:pt>
                <c:pt idx="127">
                  <c:v>91.4123</c:v>
                </c:pt>
                <c:pt idx="128">
                  <c:v>91.5751</c:v>
                </c:pt>
                <c:pt idx="129">
                  <c:v>91.7379</c:v>
                </c:pt>
                <c:pt idx="130">
                  <c:v>92.2263</c:v>
                </c:pt>
                <c:pt idx="131">
                  <c:v>92.7147</c:v>
                </c:pt>
                <c:pt idx="132">
                  <c:v>93.2031</c:v>
                </c:pt>
                <c:pt idx="133">
                  <c:v>93.5287</c:v>
                </c:pt>
                <c:pt idx="134">
                  <c:v>93.8543</c:v>
                </c:pt>
                <c:pt idx="135">
                  <c:v>94.3427</c:v>
                </c:pt>
                <c:pt idx="136">
                  <c:v>94.8311</c:v>
                </c:pt>
                <c:pt idx="137">
                  <c:v>95.3195</c:v>
                </c:pt>
                <c:pt idx="138">
                  <c:v>95.6451</c:v>
                </c:pt>
                <c:pt idx="139">
                  <c:v>95.8079</c:v>
                </c:pt>
                <c:pt idx="140">
                  <c:v>95.9707</c:v>
                </c:pt>
                <c:pt idx="141">
                  <c:v>96.1335</c:v>
                </c:pt>
                <c:pt idx="142">
                  <c:v>96.4591</c:v>
                </c:pt>
                <c:pt idx="143">
                  <c:v>96.7847</c:v>
                </c:pt>
                <c:pt idx="144">
                  <c:v>97.2731</c:v>
                </c:pt>
                <c:pt idx="145">
                  <c:v>97.5987</c:v>
                </c:pt>
                <c:pt idx="146">
                  <c:v>98.0871</c:v>
                </c:pt>
                <c:pt idx="147">
                  <c:v>98.2499</c:v>
                </c:pt>
                <c:pt idx="148">
                  <c:v>98.5755</c:v>
                </c:pt>
                <c:pt idx="149">
                  <c:v>98.9011</c:v>
                </c:pt>
                <c:pt idx="150">
                  <c:v>99.2267</c:v>
                </c:pt>
                <c:pt idx="151">
                  <c:v>99.5523</c:v>
                </c:pt>
                <c:pt idx="152">
                  <c:v>99.8779</c:v>
                </c:pt>
                <c:pt idx="153">
                  <c:v>100.2035</c:v>
                </c:pt>
                <c:pt idx="154">
                  <c:v>100.3663</c:v>
                </c:pt>
                <c:pt idx="155">
                  <c:v>100.5291</c:v>
                </c:pt>
                <c:pt idx="156">
                  <c:v>101.0175</c:v>
                </c:pt>
                <c:pt idx="157">
                  <c:v>101.5059</c:v>
                </c:pt>
                <c:pt idx="158">
                  <c:v>101.9943</c:v>
                </c:pt>
                <c:pt idx="159">
                  <c:v>101.9943</c:v>
                </c:pt>
                <c:pt idx="160">
                  <c:v>102.3199</c:v>
                </c:pt>
                <c:pt idx="161">
                  <c:v>102.4827</c:v>
                </c:pt>
                <c:pt idx="162">
                  <c:v>102.9711</c:v>
                </c:pt>
                <c:pt idx="163">
                  <c:v>103.2967</c:v>
                </c:pt>
                <c:pt idx="164">
                  <c:v>103.6223</c:v>
                </c:pt>
                <c:pt idx="165">
                  <c:v>103.7851</c:v>
                </c:pt>
                <c:pt idx="166">
                  <c:v>104.1107</c:v>
                </c:pt>
                <c:pt idx="167">
                  <c:v>104.4363</c:v>
                </c:pt>
                <c:pt idx="168">
                  <c:v>104.9247</c:v>
                </c:pt>
                <c:pt idx="169">
                  <c:v>105.0875</c:v>
                </c:pt>
                <c:pt idx="170">
                  <c:v>105.4131</c:v>
                </c:pt>
                <c:pt idx="171">
                  <c:v>105.5759</c:v>
                </c:pt>
                <c:pt idx="172">
                  <c:v>105.9015</c:v>
                </c:pt>
                <c:pt idx="173">
                  <c:v>106.2271</c:v>
                </c:pt>
                <c:pt idx="174">
                  <c:v>106.7155</c:v>
                </c:pt>
                <c:pt idx="175">
                  <c:v>106.8783</c:v>
                </c:pt>
                <c:pt idx="176">
                  <c:v>107.0411</c:v>
                </c:pt>
                <c:pt idx="177">
                  <c:v>107.0411</c:v>
                </c:pt>
                <c:pt idx="178">
                  <c:v>107.3667</c:v>
                </c:pt>
                <c:pt idx="179">
                  <c:v>107.6923</c:v>
                </c:pt>
                <c:pt idx="180">
                  <c:v>108.0179</c:v>
                </c:pt>
                <c:pt idx="181">
                  <c:v>108.3435</c:v>
                </c:pt>
                <c:pt idx="182">
                  <c:v>108.5063</c:v>
                </c:pt>
                <c:pt idx="183">
                  <c:v>108.8319</c:v>
                </c:pt>
                <c:pt idx="184">
                  <c:v>108.9947</c:v>
                </c:pt>
                <c:pt idx="185">
                  <c:v>109.3203</c:v>
                </c:pt>
                <c:pt idx="186">
                  <c:v>109.4831</c:v>
                </c:pt>
                <c:pt idx="187">
                  <c:v>109.6459</c:v>
                </c:pt>
                <c:pt idx="188">
                  <c:v>109.8087</c:v>
                </c:pt>
                <c:pt idx="189">
                  <c:v>109.9715</c:v>
                </c:pt>
                <c:pt idx="190">
                  <c:v>110.297133333333</c:v>
                </c:pt>
                <c:pt idx="191">
                  <c:v>110.459966666667</c:v>
                </c:pt>
                <c:pt idx="192">
                  <c:v>110.7856</c:v>
                </c:pt>
                <c:pt idx="193">
                  <c:v>111.1112</c:v>
                </c:pt>
                <c:pt idx="194">
                  <c:v>111.5996</c:v>
                </c:pt>
                <c:pt idx="195">
                  <c:v>111.7624</c:v>
                </c:pt>
                <c:pt idx="196">
                  <c:v>111.9252</c:v>
                </c:pt>
                <c:pt idx="197">
                  <c:v>112.088</c:v>
                </c:pt>
                <c:pt idx="198">
                  <c:v>112.4136</c:v>
                </c:pt>
                <c:pt idx="199">
                  <c:v>112.5764</c:v>
                </c:pt>
                <c:pt idx="200">
                  <c:v>112.5764</c:v>
                </c:pt>
                <c:pt idx="201">
                  <c:v>112.902</c:v>
                </c:pt>
                <c:pt idx="202">
                  <c:v>113.2276</c:v>
                </c:pt>
                <c:pt idx="203">
                  <c:v>113.716</c:v>
                </c:pt>
                <c:pt idx="204">
                  <c:v>113.8788</c:v>
                </c:pt>
                <c:pt idx="205">
                  <c:v>114.2044</c:v>
                </c:pt>
                <c:pt idx="206">
                  <c:v>114.3672</c:v>
                </c:pt>
                <c:pt idx="207">
                  <c:v>114.53</c:v>
                </c:pt>
                <c:pt idx="208">
                  <c:v>114.3672</c:v>
                </c:pt>
                <c:pt idx="209">
                  <c:v>114.6928</c:v>
                </c:pt>
                <c:pt idx="210">
                  <c:v>114.6928</c:v>
                </c:pt>
                <c:pt idx="211">
                  <c:v>115.1812</c:v>
                </c:pt>
                <c:pt idx="212">
                  <c:v>115.344</c:v>
                </c:pt>
                <c:pt idx="213">
                  <c:v>115.8324</c:v>
                </c:pt>
                <c:pt idx="214">
                  <c:v>115.8324</c:v>
                </c:pt>
                <c:pt idx="215">
                  <c:v>115.6696</c:v>
                </c:pt>
                <c:pt idx="216">
                  <c:v>115.6696</c:v>
                </c:pt>
                <c:pt idx="217">
                  <c:v>115.9952</c:v>
                </c:pt>
                <c:pt idx="218">
                  <c:v>116.4836</c:v>
                </c:pt>
                <c:pt idx="219">
                  <c:v>116.8092</c:v>
                </c:pt>
                <c:pt idx="220">
                  <c:v>117.1348</c:v>
                </c:pt>
                <c:pt idx="221">
                  <c:v>117.2976</c:v>
                </c:pt>
                <c:pt idx="222">
                  <c:v>117.6232</c:v>
                </c:pt>
                <c:pt idx="223">
                  <c:v>117.6232</c:v>
                </c:pt>
                <c:pt idx="224">
                  <c:v>117.786</c:v>
                </c:pt>
                <c:pt idx="225">
                  <c:v>117.9488</c:v>
                </c:pt>
                <c:pt idx="226">
                  <c:v>118.2744</c:v>
                </c:pt>
                <c:pt idx="227">
                  <c:v>118.4372</c:v>
                </c:pt>
                <c:pt idx="228">
                  <c:v>118.6</c:v>
                </c:pt>
                <c:pt idx="229">
                  <c:v>118.7628</c:v>
                </c:pt>
                <c:pt idx="230">
                  <c:v>118.9256</c:v>
                </c:pt>
                <c:pt idx="231">
                  <c:v>119.0884</c:v>
                </c:pt>
                <c:pt idx="232">
                  <c:v>119.414</c:v>
                </c:pt>
                <c:pt idx="233">
                  <c:v>119.5768</c:v>
                </c:pt>
                <c:pt idx="234">
                  <c:v>119.5768</c:v>
                </c:pt>
                <c:pt idx="235">
                  <c:v>119.5768</c:v>
                </c:pt>
                <c:pt idx="236">
                  <c:v>119.9024</c:v>
                </c:pt>
                <c:pt idx="237">
                  <c:v>120.3908</c:v>
                </c:pt>
                <c:pt idx="238">
                  <c:v>120.5536</c:v>
                </c:pt>
                <c:pt idx="239">
                  <c:v>120.7164</c:v>
                </c:pt>
                <c:pt idx="240">
                  <c:v>120.8792</c:v>
                </c:pt>
                <c:pt idx="241">
                  <c:v>121.2048</c:v>
                </c:pt>
                <c:pt idx="242">
                  <c:v>121.3676</c:v>
                </c:pt>
                <c:pt idx="243">
                  <c:v>121.3676</c:v>
                </c:pt>
                <c:pt idx="244">
                  <c:v>121.5304</c:v>
                </c:pt>
                <c:pt idx="245">
                  <c:v>121.6932</c:v>
                </c:pt>
                <c:pt idx="246">
                  <c:v>121.856</c:v>
                </c:pt>
                <c:pt idx="247">
                  <c:v>121.856</c:v>
                </c:pt>
                <c:pt idx="248">
                  <c:v>122.1816</c:v>
                </c:pt>
                <c:pt idx="249">
                  <c:v>122.3444</c:v>
                </c:pt>
                <c:pt idx="250">
                  <c:v>122.67</c:v>
                </c:pt>
                <c:pt idx="251">
                  <c:v>122.5072</c:v>
                </c:pt>
                <c:pt idx="252">
                  <c:v>122.8328</c:v>
                </c:pt>
                <c:pt idx="253">
                  <c:v>122.9956</c:v>
                </c:pt>
                <c:pt idx="254">
                  <c:v>123.3212</c:v>
                </c:pt>
                <c:pt idx="255">
                  <c:v>123.484</c:v>
                </c:pt>
                <c:pt idx="256">
                  <c:v>123.484</c:v>
                </c:pt>
                <c:pt idx="257">
                  <c:v>123.6468</c:v>
                </c:pt>
                <c:pt idx="258">
                  <c:v>123.6468</c:v>
                </c:pt>
                <c:pt idx="259">
                  <c:v>123.9724</c:v>
                </c:pt>
                <c:pt idx="260">
                  <c:v>124.1352</c:v>
                </c:pt>
                <c:pt idx="261">
                  <c:v>124.4608</c:v>
                </c:pt>
                <c:pt idx="262">
                  <c:v>124.4608</c:v>
                </c:pt>
                <c:pt idx="263">
                  <c:v>124.6236</c:v>
                </c:pt>
                <c:pt idx="264">
                  <c:v>124.6236</c:v>
                </c:pt>
                <c:pt idx="265">
                  <c:v>124.7864</c:v>
                </c:pt>
                <c:pt idx="266">
                  <c:v>124.9492</c:v>
                </c:pt>
                <c:pt idx="267">
                  <c:v>125.2748</c:v>
                </c:pt>
                <c:pt idx="268">
                  <c:v>125.4376</c:v>
                </c:pt>
                <c:pt idx="269">
                  <c:v>125.4376</c:v>
                </c:pt>
                <c:pt idx="270">
                  <c:v>125.4376</c:v>
                </c:pt>
                <c:pt idx="271">
                  <c:v>125.6004</c:v>
                </c:pt>
                <c:pt idx="272">
                  <c:v>125.926</c:v>
                </c:pt>
                <c:pt idx="273">
                  <c:v>126.0888</c:v>
                </c:pt>
                <c:pt idx="274">
                  <c:v>126.4144</c:v>
                </c:pt>
                <c:pt idx="275">
                  <c:v>126.5772</c:v>
                </c:pt>
                <c:pt idx="276">
                  <c:v>126.74</c:v>
                </c:pt>
                <c:pt idx="277">
                  <c:v>126.74</c:v>
                </c:pt>
                <c:pt idx="278">
                  <c:v>126.74</c:v>
                </c:pt>
                <c:pt idx="279">
                  <c:v>126.74</c:v>
                </c:pt>
                <c:pt idx="280">
                  <c:v>126.9028</c:v>
                </c:pt>
                <c:pt idx="281">
                  <c:v>127.2284</c:v>
                </c:pt>
                <c:pt idx="282">
                  <c:v>127.3912</c:v>
                </c:pt>
                <c:pt idx="283">
                  <c:v>127.554</c:v>
                </c:pt>
                <c:pt idx="284">
                  <c:v>127.554</c:v>
                </c:pt>
                <c:pt idx="285">
                  <c:v>127.7168</c:v>
                </c:pt>
                <c:pt idx="286">
                  <c:v>127.7168</c:v>
                </c:pt>
                <c:pt idx="287">
                  <c:v>127.8796</c:v>
                </c:pt>
                <c:pt idx="288">
                  <c:v>128.0424</c:v>
                </c:pt>
                <c:pt idx="289">
                  <c:v>128.2052</c:v>
                </c:pt>
                <c:pt idx="290">
                  <c:v>128.368</c:v>
                </c:pt>
                <c:pt idx="291">
                  <c:v>128.5308</c:v>
                </c:pt>
                <c:pt idx="292">
                  <c:v>128.5308</c:v>
                </c:pt>
                <c:pt idx="293">
                  <c:v>128.5308</c:v>
                </c:pt>
                <c:pt idx="294">
                  <c:v>128.8564</c:v>
                </c:pt>
                <c:pt idx="295">
                  <c:v>129.3448</c:v>
                </c:pt>
                <c:pt idx="296">
                  <c:v>129.5076</c:v>
                </c:pt>
                <c:pt idx="297">
                  <c:v>129.3448</c:v>
                </c:pt>
                <c:pt idx="298">
                  <c:v>129.3448</c:v>
                </c:pt>
                <c:pt idx="299">
                  <c:v>129.3448</c:v>
                </c:pt>
                <c:pt idx="300">
                  <c:v>129.5076</c:v>
                </c:pt>
                <c:pt idx="301">
                  <c:v>129.3448</c:v>
                </c:pt>
                <c:pt idx="302">
                  <c:v>129.5076</c:v>
                </c:pt>
                <c:pt idx="303">
                  <c:v>129.6704</c:v>
                </c:pt>
                <c:pt idx="304">
                  <c:v>129.996</c:v>
                </c:pt>
                <c:pt idx="305">
                  <c:v>130.1588</c:v>
                </c:pt>
                <c:pt idx="306">
                  <c:v>130.1588</c:v>
                </c:pt>
                <c:pt idx="307">
                  <c:v>130.3216</c:v>
                </c:pt>
                <c:pt idx="308">
                  <c:v>130.4844</c:v>
                </c:pt>
                <c:pt idx="309">
                  <c:v>130.81</c:v>
                </c:pt>
                <c:pt idx="310">
                  <c:v>130.9728</c:v>
                </c:pt>
                <c:pt idx="311">
                  <c:v>131.1356</c:v>
                </c:pt>
                <c:pt idx="312">
                  <c:v>131.1356</c:v>
                </c:pt>
                <c:pt idx="313">
                  <c:v>131.1356</c:v>
                </c:pt>
                <c:pt idx="314">
                  <c:v>131.1356</c:v>
                </c:pt>
                <c:pt idx="315">
                  <c:v>131.2984</c:v>
                </c:pt>
                <c:pt idx="316">
                  <c:v>131.2984</c:v>
                </c:pt>
                <c:pt idx="317">
                  <c:v>131.4612</c:v>
                </c:pt>
                <c:pt idx="318">
                  <c:v>131.4612</c:v>
                </c:pt>
                <c:pt idx="319">
                  <c:v>131.624</c:v>
                </c:pt>
                <c:pt idx="320">
                  <c:v>131.7868</c:v>
                </c:pt>
                <c:pt idx="321">
                  <c:v>131.9496</c:v>
                </c:pt>
                <c:pt idx="322">
                  <c:v>132.1124</c:v>
                </c:pt>
                <c:pt idx="323">
                  <c:v>132.1124</c:v>
                </c:pt>
                <c:pt idx="324">
                  <c:v>132.1124</c:v>
                </c:pt>
                <c:pt idx="325">
                  <c:v>132.2752</c:v>
                </c:pt>
                <c:pt idx="326">
                  <c:v>132.438</c:v>
                </c:pt>
                <c:pt idx="327">
                  <c:v>132.7636</c:v>
                </c:pt>
                <c:pt idx="328">
                  <c:v>132.7636</c:v>
                </c:pt>
                <c:pt idx="329">
                  <c:v>132.7636</c:v>
                </c:pt>
                <c:pt idx="330">
                  <c:v>132.7636</c:v>
                </c:pt>
                <c:pt idx="331">
                  <c:v>132.9264</c:v>
                </c:pt>
                <c:pt idx="332">
                  <c:v>133.0892</c:v>
                </c:pt>
                <c:pt idx="333">
                  <c:v>133.252</c:v>
                </c:pt>
                <c:pt idx="334">
                  <c:v>133.252</c:v>
                </c:pt>
                <c:pt idx="335">
                  <c:v>133.4148</c:v>
                </c:pt>
                <c:pt idx="336">
                  <c:v>133.4148</c:v>
                </c:pt>
                <c:pt idx="337">
                  <c:v>133.7404</c:v>
                </c:pt>
                <c:pt idx="338">
                  <c:v>133.9032</c:v>
                </c:pt>
                <c:pt idx="339">
                  <c:v>133.9032</c:v>
                </c:pt>
                <c:pt idx="340">
                  <c:v>133.9032</c:v>
                </c:pt>
                <c:pt idx="341">
                  <c:v>133.9032</c:v>
                </c:pt>
                <c:pt idx="342">
                  <c:v>134.066</c:v>
                </c:pt>
                <c:pt idx="343">
                  <c:v>134.066</c:v>
                </c:pt>
                <c:pt idx="344">
                  <c:v>134.2288</c:v>
                </c:pt>
                <c:pt idx="345">
                  <c:v>134.2288</c:v>
                </c:pt>
                <c:pt idx="346">
                  <c:v>134.2288</c:v>
                </c:pt>
                <c:pt idx="347">
                  <c:v>134.2288</c:v>
                </c:pt>
                <c:pt idx="348">
                  <c:v>134.3916</c:v>
                </c:pt>
                <c:pt idx="349">
                  <c:v>134.5544</c:v>
                </c:pt>
                <c:pt idx="350">
                  <c:v>134.7172</c:v>
                </c:pt>
                <c:pt idx="351">
                  <c:v>134.88</c:v>
                </c:pt>
                <c:pt idx="352">
                  <c:v>135.0428</c:v>
                </c:pt>
                <c:pt idx="353">
                  <c:v>135.0428</c:v>
                </c:pt>
                <c:pt idx="354">
                  <c:v>135.0428</c:v>
                </c:pt>
                <c:pt idx="355">
                  <c:v>134.88</c:v>
                </c:pt>
                <c:pt idx="356">
                  <c:v>134.88</c:v>
                </c:pt>
                <c:pt idx="357">
                  <c:v>134.88</c:v>
                </c:pt>
                <c:pt idx="358">
                  <c:v>135.0428</c:v>
                </c:pt>
                <c:pt idx="359">
                  <c:v>135.2056</c:v>
                </c:pt>
                <c:pt idx="360">
                  <c:v>135.3684</c:v>
                </c:pt>
                <c:pt idx="361">
                  <c:v>135.5312</c:v>
                </c:pt>
                <c:pt idx="362">
                  <c:v>135.5312</c:v>
                </c:pt>
                <c:pt idx="363">
                  <c:v>135.5312</c:v>
                </c:pt>
                <c:pt idx="364">
                  <c:v>135.5312</c:v>
                </c:pt>
                <c:pt idx="365">
                  <c:v>135.5312</c:v>
                </c:pt>
                <c:pt idx="366">
                  <c:v>135.694</c:v>
                </c:pt>
                <c:pt idx="367">
                  <c:v>135.8568</c:v>
                </c:pt>
                <c:pt idx="368">
                  <c:v>136.0196</c:v>
                </c:pt>
                <c:pt idx="369">
                  <c:v>136.0196</c:v>
                </c:pt>
                <c:pt idx="370">
                  <c:v>136.0196</c:v>
                </c:pt>
                <c:pt idx="371">
                  <c:v>136.0196</c:v>
                </c:pt>
                <c:pt idx="372">
                  <c:v>136.0196</c:v>
                </c:pt>
                <c:pt idx="373">
                  <c:v>136.3452</c:v>
                </c:pt>
                <c:pt idx="374">
                  <c:v>136.508</c:v>
                </c:pt>
                <c:pt idx="375">
                  <c:v>136.6708</c:v>
                </c:pt>
                <c:pt idx="376">
                  <c:v>136.6708</c:v>
                </c:pt>
                <c:pt idx="377">
                  <c:v>136.8336</c:v>
                </c:pt>
                <c:pt idx="378">
                  <c:v>136.9964</c:v>
                </c:pt>
                <c:pt idx="379">
                  <c:v>136.9964</c:v>
                </c:pt>
                <c:pt idx="380">
                  <c:v>136.9964</c:v>
                </c:pt>
                <c:pt idx="381">
                  <c:v>136.9964</c:v>
                </c:pt>
                <c:pt idx="382">
                  <c:v>136.9964</c:v>
                </c:pt>
                <c:pt idx="383">
                  <c:v>136.9964</c:v>
                </c:pt>
                <c:pt idx="384">
                  <c:v>136.9964</c:v>
                </c:pt>
                <c:pt idx="385">
                  <c:v>137.1592</c:v>
                </c:pt>
                <c:pt idx="386">
                  <c:v>137.322</c:v>
                </c:pt>
                <c:pt idx="387">
                  <c:v>137.322</c:v>
                </c:pt>
                <c:pt idx="388">
                  <c:v>137.322</c:v>
                </c:pt>
                <c:pt idx="389">
                  <c:v>137.322</c:v>
                </c:pt>
                <c:pt idx="390">
                  <c:v>137.4848</c:v>
                </c:pt>
                <c:pt idx="391">
                  <c:v>137.6476</c:v>
                </c:pt>
                <c:pt idx="392">
                  <c:v>137.6476</c:v>
                </c:pt>
                <c:pt idx="393">
                  <c:v>137.8104</c:v>
                </c:pt>
                <c:pt idx="394">
                  <c:v>137.6476</c:v>
                </c:pt>
                <c:pt idx="395">
                  <c:v>137.8104</c:v>
                </c:pt>
                <c:pt idx="396">
                  <c:v>137.6476</c:v>
                </c:pt>
                <c:pt idx="397">
                  <c:v>137.8104</c:v>
                </c:pt>
                <c:pt idx="398">
                  <c:v>137.9732</c:v>
                </c:pt>
                <c:pt idx="399">
                  <c:v>138.2988</c:v>
                </c:pt>
                <c:pt idx="400">
                  <c:v>138.2988</c:v>
                </c:pt>
                <c:pt idx="401">
                  <c:v>138.2988</c:v>
                </c:pt>
                <c:pt idx="402">
                  <c:v>138.136</c:v>
                </c:pt>
                <c:pt idx="403">
                  <c:v>138.2988</c:v>
                </c:pt>
                <c:pt idx="404">
                  <c:v>138.2988</c:v>
                </c:pt>
                <c:pt idx="405">
                  <c:v>138.4616</c:v>
                </c:pt>
                <c:pt idx="406">
                  <c:v>138.6244</c:v>
                </c:pt>
                <c:pt idx="407">
                  <c:v>138.7872</c:v>
                </c:pt>
                <c:pt idx="408">
                  <c:v>138.95</c:v>
                </c:pt>
                <c:pt idx="409">
                  <c:v>139.1128</c:v>
                </c:pt>
                <c:pt idx="410">
                  <c:v>139.2756</c:v>
                </c:pt>
                <c:pt idx="411">
                  <c:v>139.2756</c:v>
                </c:pt>
                <c:pt idx="412">
                  <c:v>139.2756</c:v>
                </c:pt>
                <c:pt idx="413">
                  <c:v>139.2756</c:v>
                </c:pt>
                <c:pt idx="414">
                  <c:v>139.4384</c:v>
                </c:pt>
                <c:pt idx="415">
                  <c:v>139.4384</c:v>
                </c:pt>
                <c:pt idx="416">
                  <c:v>139.6012</c:v>
                </c:pt>
                <c:pt idx="417">
                  <c:v>139.764</c:v>
                </c:pt>
                <c:pt idx="418">
                  <c:v>139.9268</c:v>
                </c:pt>
                <c:pt idx="419">
                  <c:v>139.9268</c:v>
                </c:pt>
                <c:pt idx="420">
                  <c:v>139.9268</c:v>
                </c:pt>
                <c:pt idx="421">
                  <c:v>139.9268</c:v>
                </c:pt>
                <c:pt idx="422">
                  <c:v>139.9268</c:v>
                </c:pt>
                <c:pt idx="423">
                  <c:v>139.9268</c:v>
                </c:pt>
                <c:pt idx="424">
                  <c:v>139.9268</c:v>
                </c:pt>
                <c:pt idx="425">
                  <c:v>139.9268</c:v>
                </c:pt>
                <c:pt idx="426">
                  <c:v>139.9268</c:v>
                </c:pt>
                <c:pt idx="427">
                  <c:v>139.9268</c:v>
                </c:pt>
                <c:pt idx="428">
                  <c:v>139.9268</c:v>
                </c:pt>
                <c:pt idx="429">
                  <c:v>139.9268</c:v>
                </c:pt>
                <c:pt idx="430">
                  <c:v>140.0896</c:v>
                </c:pt>
                <c:pt idx="431">
                  <c:v>140.2524</c:v>
                </c:pt>
                <c:pt idx="432">
                  <c:v>140.2524</c:v>
                </c:pt>
                <c:pt idx="433">
                  <c:v>140.4152</c:v>
                </c:pt>
                <c:pt idx="434">
                  <c:v>140.578</c:v>
                </c:pt>
                <c:pt idx="435">
                  <c:v>140.9036</c:v>
                </c:pt>
                <c:pt idx="436">
                  <c:v>140.9036</c:v>
                </c:pt>
                <c:pt idx="437">
                  <c:v>140.9036</c:v>
                </c:pt>
                <c:pt idx="438">
                  <c:v>140.9036</c:v>
                </c:pt>
                <c:pt idx="439">
                  <c:v>140.9036</c:v>
                </c:pt>
                <c:pt idx="440">
                  <c:v>140.9036</c:v>
                </c:pt>
                <c:pt idx="441">
                  <c:v>141.0664</c:v>
                </c:pt>
                <c:pt idx="442">
                  <c:v>141.0664</c:v>
                </c:pt>
                <c:pt idx="443">
                  <c:v>141.0664</c:v>
                </c:pt>
                <c:pt idx="444">
                  <c:v>141.2292</c:v>
                </c:pt>
                <c:pt idx="445">
                  <c:v>141.392</c:v>
                </c:pt>
                <c:pt idx="446">
                  <c:v>141.7176</c:v>
                </c:pt>
                <c:pt idx="447">
                  <c:v>141.5548</c:v>
                </c:pt>
                <c:pt idx="448">
                  <c:v>141.5548</c:v>
                </c:pt>
                <c:pt idx="449">
                  <c:v>141.5548</c:v>
                </c:pt>
                <c:pt idx="450">
                  <c:v>141.5548</c:v>
                </c:pt>
                <c:pt idx="451">
                  <c:v>141.7176</c:v>
                </c:pt>
                <c:pt idx="452">
                  <c:v>141.7176</c:v>
                </c:pt>
                <c:pt idx="453">
                  <c:v>142.0432</c:v>
                </c:pt>
                <c:pt idx="454">
                  <c:v>141.8804</c:v>
                </c:pt>
                <c:pt idx="455">
                  <c:v>142.0432</c:v>
                </c:pt>
                <c:pt idx="456">
                  <c:v>141.8804</c:v>
                </c:pt>
                <c:pt idx="457">
                  <c:v>142.206</c:v>
                </c:pt>
                <c:pt idx="458">
                  <c:v>142.206</c:v>
                </c:pt>
                <c:pt idx="459">
                  <c:v>142.206</c:v>
                </c:pt>
                <c:pt idx="460">
                  <c:v>142.0432</c:v>
                </c:pt>
                <c:pt idx="461">
                  <c:v>142.0432</c:v>
                </c:pt>
                <c:pt idx="462">
                  <c:v>142.206</c:v>
                </c:pt>
                <c:pt idx="463">
                  <c:v>142.3688</c:v>
                </c:pt>
                <c:pt idx="464">
                  <c:v>142.3688</c:v>
                </c:pt>
                <c:pt idx="465">
                  <c:v>142.3688</c:v>
                </c:pt>
                <c:pt idx="466">
                  <c:v>142.3688</c:v>
                </c:pt>
                <c:pt idx="467">
                  <c:v>142.5316</c:v>
                </c:pt>
                <c:pt idx="468">
                  <c:v>142.6944</c:v>
                </c:pt>
                <c:pt idx="469">
                  <c:v>142.8572</c:v>
                </c:pt>
                <c:pt idx="470">
                  <c:v>142.8572</c:v>
                </c:pt>
                <c:pt idx="471">
                  <c:v>142.8572</c:v>
                </c:pt>
                <c:pt idx="472">
                  <c:v>142.8572</c:v>
                </c:pt>
                <c:pt idx="473">
                  <c:v>143.02</c:v>
                </c:pt>
                <c:pt idx="474">
                  <c:v>143.1828</c:v>
                </c:pt>
                <c:pt idx="475">
                  <c:v>143.3456</c:v>
                </c:pt>
                <c:pt idx="476">
                  <c:v>143.3456</c:v>
                </c:pt>
                <c:pt idx="477">
                  <c:v>143.1828</c:v>
                </c:pt>
                <c:pt idx="478">
                  <c:v>143.1828</c:v>
                </c:pt>
                <c:pt idx="479">
                  <c:v>143.02</c:v>
                </c:pt>
                <c:pt idx="480">
                  <c:v>143.1828</c:v>
                </c:pt>
                <c:pt idx="481">
                  <c:v>143.1828</c:v>
                </c:pt>
                <c:pt idx="482">
                  <c:v>143.3456</c:v>
                </c:pt>
                <c:pt idx="483">
                  <c:v>143.3456</c:v>
                </c:pt>
                <c:pt idx="484">
                  <c:v>143.3456</c:v>
                </c:pt>
                <c:pt idx="485">
                  <c:v>143.5084</c:v>
                </c:pt>
                <c:pt idx="486">
                  <c:v>143.6712</c:v>
                </c:pt>
                <c:pt idx="487">
                  <c:v>143.834</c:v>
                </c:pt>
                <c:pt idx="488">
                  <c:v>143.6712</c:v>
                </c:pt>
                <c:pt idx="489">
                  <c:v>143.6712</c:v>
                </c:pt>
                <c:pt idx="490">
                  <c:v>143.834</c:v>
                </c:pt>
                <c:pt idx="491">
                  <c:v>143.9968</c:v>
                </c:pt>
                <c:pt idx="492">
                  <c:v>144.1596</c:v>
                </c:pt>
                <c:pt idx="493">
                  <c:v>143.9968</c:v>
                </c:pt>
                <c:pt idx="494">
                  <c:v>143.9968</c:v>
                </c:pt>
                <c:pt idx="495">
                  <c:v>143.834</c:v>
                </c:pt>
                <c:pt idx="496">
                  <c:v>143.9968</c:v>
                </c:pt>
                <c:pt idx="497">
                  <c:v>143.9968</c:v>
                </c:pt>
                <c:pt idx="498">
                  <c:v>143.9968</c:v>
                </c:pt>
                <c:pt idx="499">
                  <c:v>143.834</c:v>
                </c:pt>
                <c:pt idx="500">
                  <c:v>144.1596</c:v>
                </c:pt>
                <c:pt idx="501">
                  <c:v>144.1596</c:v>
                </c:pt>
                <c:pt idx="502">
                  <c:v>144.1596</c:v>
                </c:pt>
                <c:pt idx="503">
                  <c:v>143.9968</c:v>
                </c:pt>
                <c:pt idx="504">
                  <c:v>144.1596</c:v>
                </c:pt>
                <c:pt idx="505">
                  <c:v>144.3224</c:v>
                </c:pt>
                <c:pt idx="506">
                  <c:v>144.1596</c:v>
                </c:pt>
                <c:pt idx="507">
                  <c:v>144.1596</c:v>
                </c:pt>
                <c:pt idx="508">
                  <c:v>144.1596</c:v>
                </c:pt>
                <c:pt idx="509">
                  <c:v>144.4852</c:v>
                </c:pt>
                <c:pt idx="510">
                  <c:v>144.4852</c:v>
                </c:pt>
                <c:pt idx="511">
                  <c:v>144.4852</c:v>
                </c:pt>
                <c:pt idx="512">
                  <c:v>144.3224</c:v>
                </c:pt>
                <c:pt idx="513">
                  <c:v>144.3224</c:v>
                </c:pt>
                <c:pt idx="514">
                  <c:v>144.3224</c:v>
                </c:pt>
                <c:pt idx="515">
                  <c:v>144.3224</c:v>
                </c:pt>
                <c:pt idx="516">
                  <c:v>144.3224</c:v>
                </c:pt>
                <c:pt idx="517">
                  <c:v>144.3224</c:v>
                </c:pt>
                <c:pt idx="518">
                  <c:v>144.4852</c:v>
                </c:pt>
                <c:pt idx="519">
                  <c:v>144.648</c:v>
                </c:pt>
                <c:pt idx="520">
                  <c:v>144.4852</c:v>
                </c:pt>
                <c:pt idx="521">
                  <c:v>144.4852</c:v>
                </c:pt>
                <c:pt idx="522">
                  <c:v>144.4852</c:v>
                </c:pt>
                <c:pt idx="523">
                  <c:v>144.4852</c:v>
                </c:pt>
                <c:pt idx="524">
                  <c:v>144.4852</c:v>
                </c:pt>
                <c:pt idx="525">
                  <c:v>144.4852</c:v>
                </c:pt>
                <c:pt idx="526">
                  <c:v>144.8108</c:v>
                </c:pt>
                <c:pt idx="527">
                  <c:v>144.648</c:v>
                </c:pt>
                <c:pt idx="528">
                  <c:v>144.4852</c:v>
                </c:pt>
                <c:pt idx="529">
                  <c:v>144.4852</c:v>
                </c:pt>
                <c:pt idx="530">
                  <c:v>144.648</c:v>
                </c:pt>
                <c:pt idx="531">
                  <c:v>144.8108</c:v>
                </c:pt>
                <c:pt idx="532">
                  <c:v>144.8108</c:v>
                </c:pt>
                <c:pt idx="533">
                  <c:v>144.8108</c:v>
                </c:pt>
                <c:pt idx="534">
                  <c:v>144.8108</c:v>
                </c:pt>
                <c:pt idx="535">
                  <c:v>144.8108</c:v>
                </c:pt>
                <c:pt idx="536">
                  <c:v>144.8108</c:v>
                </c:pt>
                <c:pt idx="537">
                  <c:v>144.8108</c:v>
                </c:pt>
                <c:pt idx="538">
                  <c:v>144.8108</c:v>
                </c:pt>
                <c:pt idx="539">
                  <c:v>144.648</c:v>
                </c:pt>
                <c:pt idx="540">
                  <c:v>144.8108</c:v>
                </c:pt>
                <c:pt idx="541">
                  <c:v>144.9736</c:v>
                </c:pt>
                <c:pt idx="542">
                  <c:v>145.2992</c:v>
                </c:pt>
                <c:pt idx="543">
                  <c:v>145.2992</c:v>
                </c:pt>
                <c:pt idx="544">
                  <c:v>145.2992</c:v>
                </c:pt>
                <c:pt idx="545">
                  <c:v>145.1364</c:v>
                </c:pt>
                <c:pt idx="546">
                  <c:v>144.9736</c:v>
                </c:pt>
                <c:pt idx="547">
                  <c:v>144.8108</c:v>
                </c:pt>
                <c:pt idx="548">
                  <c:v>145.1364</c:v>
                </c:pt>
                <c:pt idx="549">
                  <c:v>145.2992</c:v>
                </c:pt>
                <c:pt idx="550">
                  <c:v>145.462</c:v>
                </c:pt>
                <c:pt idx="551">
                  <c:v>145.1364</c:v>
                </c:pt>
                <c:pt idx="552">
                  <c:v>145.1364</c:v>
                </c:pt>
                <c:pt idx="553">
                  <c:v>145.1364</c:v>
                </c:pt>
                <c:pt idx="554">
                  <c:v>145.2992</c:v>
                </c:pt>
                <c:pt idx="555">
                  <c:v>145.1364</c:v>
                </c:pt>
                <c:pt idx="556">
                  <c:v>144.9736</c:v>
                </c:pt>
                <c:pt idx="557">
                  <c:v>144.8108</c:v>
                </c:pt>
                <c:pt idx="558">
                  <c:v>144.9736</c:v>
                </c:pt>
                <c:pt idx="559">
                  <c:v>145.1364</c:v>
                </c:pt>
                <c:pt idx="560">
                  <c:v>145.462</c:v>
                </c:pt>
                <c:pt idx="561">
                  <c:v>145.462</c:v>
                </c:pt>
                <c:pt idx="562">
                  <c:v>145.2992</c:v>
                </c:pt>
                <c:pt idx="563">
                  <c:v>145.2992</c:v>
                </c:pt>
                <c:pt idx="564">
                  <c:v>145.2992</c:v>
                </c:pt>
                <c:pt idx="565">
                  <c:v>145.462</c:v>
                </c:pt>
                <c:pt idx="566">
                  <c:v>145.462</c:v>
                </c:pt>
                <c:pt idx="567">
                  <c:v>145.2992</c:v>
                </c:pt>
                <c:pt idx="568">
                  <c:v>145.2992</c:v>
                </c:pt>
                <c:pt idx="569">
                  <c:v>145.1364</c:v>
                </c:pt>
                <c:pt idx="570">
                  <c:v>145.6248</c:v>
                </c:pt>
                <c:pt idx="571">
                  <c:v>145.6248</c:v>
                </c:pt>
                <c:pt idx="572">
                  <c:v>145.7876</c:v>
                </c:pt>
                <c:pt idx="573">
                  <c:v>145.6248</c:v>
                </c:pt>
                <c:pt idx="574">
                  <c:v>145.7876</c:v>
                </c:pt>
                <c:pt idx="575">
                  <c:v>145.7876</c:v>
                </c:pt>
                <c:pt idx="576">
                  <c:v>145.7876</c:v>
                </c:pt>
                <c:pt idx="577">
                  <c:v>145.6248</c:v>
                </c:pt>
                <c:pt idx="578">
                  <c:v>145.6248</c:v>
                </c:pt>
                <c:pt idx="579">
                  <c:v>145.6248</c:v>
                </c:pt>
                <c:pt idx="580">
                  <c:v>145.7876</c:v>
                </c:pt>
                <c:pt idx="581">
                  <c:v>145.7876</c:v>
                </c:pt>
                <c:pt idx="582">
                  <c:v>145.7876</c:v>
                </c:pt>
                <c:pt idx="583">
                  <c:v>145.7876</c:v>
                </c:pt>
                <c:pt idx="584">
                  <c:v>145.7876</c:v>
                </c:pt>
                <c:pt idx="585">
                  <c:v>145.7876</c:v>
                </c:pt>
                <c:pt idx="586">
                  <c:v>145.9504</c:v>
                </c:pt>
                <c:pt idx="587">
                  <c:v>146.1132</c:v>
                </c:pt>
                <c:pt idx="588">
                  <c:v>146.1132</c:v>
                </c:pt>
                <c:pt idx="589">
                  <c:v>146.1132</c:v>
                </c:pt>
                <c:pt idx="590">
                  <c:v>146.1132</c:v>
                </c:pt>
                <c:pt idx="591">
                  <c:v>146.1132</c:v>
                </c:pt>
                <c:pt idx="592">
                  <c:v>146.1132</c:v>
                </c:pt>
                <c:pt idx="593">
                  <c:v>145.9504</c:v>
                </c:pt>
                <c:pt idx="594">
                  <c:v>145.9504</c:v>
                </c:pt>
                <c:pt idx="595">
                  <c:v>145.9504</c:v>
                </c:pt>
                <c:pt idx="596">
                  <c:v>145.9504</c:v>
                </c:pt>
                <c:pt idx="597">
                  <c:v>146.1132</c:v>
                </c:pt>
                <c:pt idx="598">
                  <c:v>146.1132</c:v>
                </c:pt>
                <c:pt idx="599">
                  <c:v>146.276</c:v>
                </c:pt>
                <c:pt idx="600">
                  <c:v>146.1132</c:v>
                </c:pt>
                <c:pt idx="601">
                  <c:v>146.276</c:v>
                </c:pt>
                <c:pt idx="602">
                  <c:v>146.276</c:v>
                </c:pt>
                <c:pt idx="603">
                  <c:v>146.4388</c:v>
                </c:pt>
                <c:pt idx="604">
                  <c:v>146.276</c:v>
                </c:pt>
                <c:pt idx="605">
                  <c:v>146.4388</c:v>
                </c:pt>
                <c:pt idx="606">
                  <c:v>146.6016</c:v>
                </c:pt>
                <c:pt idx="607">
                  <c:v>146.6016</c:v>
                </c:pt>
                <c:pt idx="608">
                  <c:v>146.4388</c:v>
                </c:pt>
                <c:pt idx="609">
                  <c:v>146.4388</c:v>
                </c:pt>
                <c:pt idx="610">
                  <c:v>146.4388</c:v>
                </c:pt>
                <c:pt idx="611">
                  <c:v>146.6016</c:v>
                </c:pt>
                <c:pt idx="612">
                  <c:v>146.4388</c:v>
                </c:pt>
                <c:pt idx="613">
                  <c:v>146.4388</c:v>
                </c:pt>
                <c:pt idx="614">
                  <c:v>146.4388</c:v>
                </c:pt>
                <c:pt idx="615">
                  <c:v>146.4388</c:v>
                </c:pt>
                <c:pt idx="616">
                  <c:v>146.6016</c:v>
                </c:pt>
                <c:pt idx="617">
                  <c:v>146.6016</c:v>
                </c:pt>
                <c:pt idx="618">
                  <c:v>146.7644</c:v>
                </c:pt>
                <c:pt idx="619">
                  <c:v>146.7644</c:v>
                </c:pt>
                <c:pt idx="620">
                  <c:v>146.7644</c:v>
                </c:pt>
                <c:pt idx="621">
                  <c:v>146.7644</c:v>
                </c:pt>
                <c:pt idx="622">
                  <c:v>146.7644</c:v>
                </c:pt>
                <c:pt idx="623">
                  <c:v>146.7644</c:v>
                </c:pt>
                <c:pt idx="624">
                  <c:v>146.7644</c:v>
                </c:pt>
                <c:pt idx="625">
                  <c:v>146.7644</c:v>
                </c:pt>
                <c:pt idx="626">
                  <c:v>146.9272</c:v>
                </c:pt>
                <c:pt idx="627">
                  <c:v>146.7644</c:v>
                </c:pt>
                <c:pt idx="628">
                  <c:v>146.9272</c:v>
                </c:pt>
                <c:pt idx="629">
                  <c:v>146.7644</c:v>
                </c:pt>
                <c:pt idx="630">
                  <c:v>147.09</c:v>
                </c:pt>
                <c:pt idx="631">
                  <c:v>146.9272</c:v>
                </c:pt>
                <c:pt idx="632">
                  <c:v>146.9272</c:v>
                </c:pt>
                <c:pt idx="633">
                  <c:v>146.7644</c:v>
                </c:pt>
                <c:pt idx="634">
                  <c:v>146.7644</c:v>
                </c:pt>
                <c:pt idx="635">
                  <c:v>146.7644</c:v>
                </c:pt>
                <c:pt idx="636">
                  <c:v>146.9272</c:v>
                </c:pt>
                <c:pt idx="637">
                  <c:v>146.7644</c:v>
                </c:pt>
                <c:pt idx="638">
                  <c:v>146.9272</c:v>
                </c:pt>
                <c:pt idx="639">
                  <c:v>146.9272</c:v>
                </c:pt>
                <c:pt idx="640">
                  <c:v>147.09</c:v>
                </c:pt>
                <c:pt idx="641">
                  <c:v>147.09</c:v>
                </c:pt>
                <c:pt idx="642">
                  <c:v>147.2528</c:v>
                </c:pt>
                <c:pt idx="643">
                  <c:v>147.2528</c:v>
                </c:pt>
                <c:pt idx="644">
                  <c:v>147.09</c:v>
                </c:pt>
                <c:pt idx="645">
                  <c:v>146.7644</c:v>
                </c:pt>
                <c:pt idx="646">
                  <c:v>146.9272</c:v>
                </c:pt>
                <c:pt idx="647">
                  <c:v>147.09</c:v>
                </c:pt>
                <c:pt idx="648">
                  <c:v>147.2528</c:v>
                </c:pt>
                <c:pt idx="649">
                  <c:v>147.09</c:v>
                </c:pt>
                <c:pt idx="650">
                  <c:v>147.09</c:v>
                </c:pt>
                <c:pt idx="651">
                  <c:v>147.09</c:v>
                </c:pt>
                <c:pt idx="652">
                  <c:v>147.09</c:v>
                </c:pt>
                <c:pt idx="653">
                  <c:v>147.09</c:v>
                </c:pt>
                <c:pt idx="654">
                  <c:v>147.09</c:v>
                </c:pt>
                <c:pt idx="655">
                  <c:v>147.09</c:v>
                </c:pt>
                <c:pt idx="656">
                  <c:v>147.09</c:v>
                </c:pt>
                <c:pt idx="657">
                  <c:v>146.9272</c:v>
                </c:pt>
                <c:pt idx="658">
                  <c:v>146.9272</c:v>
                </c:pt>
                <c:pt idx="659">
                  <c:v>146.9272</c:v>
                </c:pt>
                <c:pt idx="660">
                  <c:v>147.2528</c:v>
                </c:pt>
                <c:pt idx="661">
                  <c:v>147.5784</c:v>
                </c:pt>
                <c:pt idx="662">
                  <c:v>147.4156</c:v>
                </c:pt>
                <c:pt idx="663">
                  <c:v>147.2528</c:v>
                </c:pt>
                <c:pt idx="664">
                  <c:v>147.09</c:v>
                </c:pt>
                <c:pt idx="665">
                  <c:v>147.2528</c:v>
                </c:pt>
                <c:pt idx="666">
                  <c:v>147.2528</c:v>
                </c:pt>
                <c:pt idx="667">
                  <c:v>147.2528</c:v>
                </c:pt>
                <c:pt idx="668">
                  <c:v>147.2528</c:v>
                </c:pt>
                <c:pt idx="669">
                  <c:v>147.2528</c:v>
                </c:pt>
                <c:pt idx="670">
                  <c:v>147.09</c:v>
                </c:pt>
                <c:pt idx="671">
                  <c:v>147.2528</c:v>
                </c:pt>
                <c:pt idx="672">
                  <c:v>147.2528</c:v>
                </c:pt>
                <c:pt idx="673">
                  <c:v>147.4156</c:v>
                </c:pt>
                <c:pt idx="674">
                  <c:v>147.2528</c:v>
                </c:pt>
                <c:pt idx="675">
                  <c:v>147.2528</c:v>
                </c:pt>
                <c:pt idx="676">
                  <c:v>147.2528</c:v>
                </c:pt>
                <c:pt idx="677">
                  <c:v>147.4156</c:v>
                </c:pt>
                <c:pt idx="678">
                  <c:v>147.4156</c:v>
                </c:pt>
                <c:pt idx="679">
                  <c:v>147.5784</c:v>
                </c:pt>
                <c:pt idx="680">
                  <c:v>147.4156</c:v>
                </c:pt>
                <c:pt idx="681">
                  <c:v>147.2528</c:v>
                </c:pt>
                <c:pt idx="682">
                  <c:v>147.09</c:v>
                </c:pt>
                <c:pt idx="683">
                  <c:v>147.09</c:v>
                </c:pt>
                <c:pt idx="684">
                  <c:v>147.4156</c:v>
                </c:pt>
                <c:pt idx="685">
                  <c:v>147.497</c:v>
                </c:pt>
              </c:numCache>
            </c:numRef>
          </c:val>
        </c:ser>
        <c:ser>
          <c:idx val="1"/>
          <c:order val="1"/>
          <c:tx>
            <c:strRef>
              <c:f>label 1</c:f>
              <c:strCache>
                <c:ptCount val="1"/>
                <c:pt idx="0">
                  <c:v>理論値</c:v>
                </c:pt>
              </c:strCache>
            </c:strRef>
          </c:tx>
          <c:spPr>
            <a:solidFill>
              <a:srgbClr val="000000"/>
            </a:solidFill>
            <a:ln w="15840">
              <a:solidFill>
                <a:srgbClr val="000000"/>
              </a:solidFill>
              <a:round/>
            </a:ln>
          </c:spPr>
          <c:marker>
            <c:size val="6"/>
          </c:marke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categories</c:f>
              <c:strCache>
                <c:ptCount val="68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</c:strCache>
            </c:strRef>
          </c:cat>
          <c:val>
            <c:numRef>
              <c:f>1</c:f>
              <c:numCache>
                <c:formatCode>General</c:formatCode>
                <c:ptCount val="686"/>
                <c:pt idx="0">
                  <c:v>21.2869064464102</c:v>
                </c:pt>
                <c:pt idx="1">
                  <c:v>22.1035045868134</c:v>
                </c:pt>
                <c:pt idx="2">
                  <c:v>22.9148108547246</c:v>
                </c:pt>
                <c:pt idx="3">
                  <c:v>23.7208595435289</c:v>
                </c:pt>
                <c:pt idx="4">
                  <c:v>24.521684724377</c:v>
                </c:pt>
                <c:pt idx="5">
                  <c:v>25.3173202476252</c:v>
                </c:pt>
                <c:pt idx="6">
                  <c:v>26.1077997442664</c:v>
                </c:pt>
                <c:pt idx="7">
                  <c:v>26.8931566273517</c:v>
                </c:pt>
                <c:pt idx="8">
                  <c:v>27.6734240934027</c:v>
                </c:pt>
                <c:pt idx="9">
                  <c:v>28.4486351238146</c:v>
                </c:pt>
                <c:pt idx="10">
                  <c:v>29.2188224862504</c:v>
                </c:pt>
                <c:pt idx="11">
                  <c:v>29.9840187360258</c:v>
                </c:pt>
                <c:pt idx="12">
                  <c:v>30.7442562174858</c:v>
                </c:pt>
                <c:pt idx="13">
                  <c:v>31.4995670653711</c:v>
                </c:pt>
                <c:pt idx="14">
                  <c:v>32.249983206177</c:v>
                </c:pt>
                <c:pt idx="15">
                  <c:v>32.9955363595029</c:v>
                </c:pt>
                <c:pt idx="16">
                  <c:v>33.7362580393925</c:v>
                </c:pt>
                <c:pt idx="17">
                  <c:v>34.4721795556668</c:v>
                </c:pt>
                <c:pt idx="18">
                  <c:v>35.2033320152465</c:v>
                </c:pt>
                <c:pt idx="19">
                  <c:v>35.9297463234677</c:v>
                </c:pt>
                <c:pt idx="20">
                  <c:v>36.6514531853879</c:v>
                </c:pt>
                <c:pt idx="21">
                  <c:v>37.368483107084</c:v>
                </c:pt>
                <c:pt idx="22">
                  <c:v>38.0808663969414</c:v>
                </c:pt>
                <c:pt idx="23">
                  <c:v>38.7886331669357</c:v>
                </c:pt>
                <c:pt idx="24">
                  <c:v>39.4918133339052</c:v>
                </c:pt>
                <c:pt idx="25">
                  <c:v>40.1904366208154</c:v>
                </c:pt>
                <c:pt idx="26">
                  <c:v>40.8845325580154</c:v>
                </c:pt>
                <c:pt idx="27">
                  <c:v>41.5741304844864</c:v>
                </c:pt>
                <c:pt idx="28">
                  <c:v>42.2592595490814</c:v>
                </c:pt>
                <c:pt idx="29">
                  <c:v>42.9399487117578</c:v>
                </c:pt>
                <c:pt idx="30">
                  <c:v>43.6162267448009</c:v>
                </c:pt>
                <c:pt idx="31">
                  <c:v>44.2881222340408</c:v>
                </c:pt>
                <c:pt idx="32">
                  <c:v>44.9556635800601</c:v>
                </c:pt>
                <c:pt idx="33">
                  <c:v>45.6188789993947</c:v>
                </c:pt>
                <c:pt idx="34">
                  <c:v>46.2777965257264</c:v>
                </c:pt>
                <c:pt idx="35">
                  <c:v>46.9324440110678</c:v>
                </c:pt>
                <c:pt idx="36">
                  <c:v>47.5828491269399</c:v>
                </c:pt>
                <c:pt idx="37">
                  <c:v>48.2290393655412</c:v>
                </c:pt>
                <c:pt idx="38">
                  <c:v>48.8710420409103</c:v>
                </c:pt>
                <c:pt idx="39">
                  <c:v>49.5088842900802</c:v>
                </c:pt>
                <c:pt idx="40">
                  <c:v>50.1425930742254</c:v>
                </c:pt>
                <c:pt idx="41">
                  <c:v>50.7721951798015</c:v>
                </c:pt>
                <c:pt idx="42">
                  <c:v>51.3977172196776</c:v>
                </c:pt>
                <c:pt idx="43">
                  <c:v>52.0191856342609</c:v>
                </c:pt>
                <c:pt idx="44">
                  <c:v>52.6366266926147</c:v>
                </c:pt>
                <c:pt idx="45">
                  <c:v>53.2500664935686</c:v>
                </c:pt>
                <c:pt idx="46">
                  <c:v>53.8595309668214</c:v>
                </c:pt>
                <c:pt idx="47">
                  <c:v>54.4650458740376</c:v>
                </c:pt>
                <c:pt idx="48">
                  <c:v>55.0666368099363</c:v>
                </c:pt>
                <c:pt idx="49">
                  <c:v>55.6643292033725</c:v>
                </c:pt>
                <c:pt idx="50">
                  <c:v>56.2581483184127</c:v>
                </c:pt>
                <c:pt idx="51">
                  <c:v>56.8481192554022</c:v>
                </c:pt>
                <c:pt idx="52">
                  <c:v>57.4342669520266</c:v>
                </c:pt>
                <c:pt idx="53">
                  <c:v>58.0166161843653</c:v>
                </c:pt>
                <c:pt idx="54">
                  <c:v>58.5951915679395</c:v>
                </c:pt>
                <c:pt idx="55">
                  <c:v>59.170017558752</c:v>
                </c:pt>
                <c:pt idx="56">
                  <c:v>59.7411184543212</c:v>
                </c:pt>
                <c:pt idx="57">
                  <c:v>60.3085183947083</c:v>
                </c:pt>
                <c:pt idx="58">
                  <c:v>60.8722413635376</c:v>
                </c:pt>
                <c:pt idx="59">
                  <c:v>61.43231118901</c:v>
                </c:pt>
                <c:pt idx="60">
                  <c:v>61.9887515449105</c:v>
                </c:pt>
                <c:pt idx="61">
                  <c:v>62.541585951609</c:v>
                </c:pt>
                <c:pt idx="62">
                  <c:v>63.0908377770541</c:v>
                </c:pt>
                <c:pt idx="63">
                  <c:v>63.6365302377609</c:v>
                </c:pt>
                <c:pt idx="64">
                  <c:v>64.1786863997928</c:v>
                </c:pt>
                <c:pt idx="65">
                  <c:v>64.7173291797359</c:v>
                </c:pt>
                <c:pt idx="66">
                  <c:v>65.2524813456681</c:v>
                </c:pt>
                <c:pt idx="67">
                  <c:v>65.7841655181212</c:v>
                </c:pt>
                <c:pt idx="68">
                  <c:v>66.3124041710374</c:v>
                </c:pt>
                <c:pt idx="69">
                  <c:v>66.8372196327188</c:v>
                </c:pt>
                <c:pt idx="70">
                  <c:v>67.3586340867716</c:v>
                </c:pt>
                <c:pt idx="71">
                  <c:v>67.8766695730435</c:v>
                </c:pt>
                <c:pt idx="72">
                  <c:v>68.3913479885556</c:v>
                </c:pt>
                <c:pt idx="73">
                  <c:v>68.9026910884278</c:v>
                </c:pt>
                <c:pt idx="74">
                  <c:v>69.4107204867982</c:v>
                </c:pt>
                <c:pt idx="75">
                  <c:v>69.9154576577371</c:v>
                </c:pt>
                <c:pt idx="76">
                  <c:v>70.4169239361544</c:v>
                </c:pt>
                <c:pt idx="77">
                  <c:v>70.9151405187017</c:v>
                </c:pt>
                <c:pt idx="78">
                  <c:v>71.4101284646678</c:v>
                </c:pt>
                <c:pt idx="79">
                  <c:v>71.9019086968692</c:v>
                </c:pt>
                <c:pt idx="80">
                  <c:v>72.3905020025347</c:v>
                </c:pt>
                <c:pt idx="81">
                  <c:v>72.8759290341836</c:v>
                </c:pt>
                <c:pt idx="82">
                  <c:v>73.3582103104988</c:v>
                </c:pt>
                <c:pt idx="83">
                  <c:v>73.8373662171942</c:v>
                </c:pt>
                <c:pt idx="84">
                  <c:v>74.3134170078766</c:v>
                </c:pt>
                <c:pt idx="85">
                  <c:v>74.7863828049013</c:v>
                </c:pt>
                <c:pt idx="86">
                  <c:v>75.2562836002232</c:v>
                </c:pt>
                <c:pt idx="87">
                  <c:v>75.7231392562413</c:v>
                </c:pt>
                <c:pt idx="88">
                  <c:v>76.1869695066387</c:v>
                </c:pt>
                <c:pt idx="89">
                  <c:v>76.6477939572167</c:v>
                </c:pt>
                <c:pt idx="90">
                  <c:v>77.1056320867231</c:v>
                </c:pt>
                <c:pt idx="91">
                  <c:v>77.5605032476762</c:v>
                </c:pt>
                <c:pt idx="92">
                  <c:v>78.0124266671822</c:v>
                </c:pt>
                <c:pt idx="93">
                  <c:v>78.4614214477485</c:v>
                </c:pt>
                <c:pt idx="94">
                  <c:v>78.9075065680905</c:v>
                </c:pt>
                <c:pt idx="95">
                  <c:v>79.3507008839344</c:v>
                </c:pt>
                <c:pt idx="96">
                  <c:v>79.7910231288139</c:v>
                </c:pt>
                <c:pt idx="97">
                  <c:v>80.2284919148622</c:v>
                </c:pt>
                <c:pt idx="98">
                  <c:v>80.6631257335987</c:v>
                </c:pt>
                <c:pt idx="99">
                  <c:v>81.0949429567104</c:v>
                </c:pt>
                <c:pt idx="100">
                  <c:v>81.5239618368287</c:v>
                </c:pt>
                <c:pt idx="101">
                  <c:v>81.9502005083012</c:v>
                </c:pt>
                <c:pt idx="102">
                  <c:v>82.3736769879573</c:v>
                </c:pt>
                <c:pt idx="103">
                  <c:v>82.794409175871</c:v>
                </c:pt>
                <c:pt idx="104">
                  <c:v>83.2124148561163</c:v>
                </c:pt>
                <c:pt idx="105">
                  <c:v>83.6277116975199</c:v>
                </c:pt>
                <c:pt idx="106">
                  <c:v>84.0403172544077</c:v>
                </c:pt>
                <c:pt idx="107">
                  <c:v>84.4502489673463</c:v>
                </c:pt>
                <c:pt idx="108">
                  <c:v>84.8575241638812</c:v>
                </c:pt>
                <c:pt idx="109">
                  <c:v>85.2621600592683</c:v>
                </c:pt>
                <c:pt idx="110">
                  <c:v>85.6641737572022</c:v>
                </c:pt>
                <c:pt idx="111">
                  <c:v>86.0635822505389</c:v>
                </c:pt>
                <c:pt idx="112">
                  <c:v>86.4604024220139</c:v>
                </c:pt>
                <c:pt idx="113">
                  <c:v>86.8546510449564</c:v>
                </c:pt>
                <c:pt idx="114">
                  <c:v>87.2463447839975</c:v>
                </c:pt>
                <c:pt idx="115">
                  <c:v>87.6355001957754</c:v>
                </c:pt>
                <c:pt idx="116">
                  <c:v>88.0221337296347</c:v>
                </c:pt>
                <c:pt idx="117">
                  <c:v>88.4062617283218</c:v>
                </c:pt>
                <c:pt idx="118">
                  <c:v>88.7879004286759</c:v>
                </c:pt>
                <c:pt idx="119">
                  <c:v>89.1670659623151</c:v>
                </c:pt>
                <c:pt idx="120">
                  <c:v>89.5437743563184</c:v>
                </c:pt>
                <c:pt idx="121">
                  <c:v>89.9180415339032</c:v>
                </c:pt>
                <c:pt idx="122">
                  <c:v>90.2898833150981</c:v>
                </c:pt>
                <c:pt idx="123">
                  <c:v>90.6593154174119</c:v>
                </c:pt>
                <c:pt idx="124">
                  <c:v>91.0263534564978</c:v>
                </c:pt>
                <c:pt idx="125">
                  <c:v>91.3910129468136</c:v>
                </c:pt>
                <c:pt idx="126">
                  <c:v>91.7533093022774</c:v>
                </c:pt>
                <c:pt idx="127">
                  <c:v>92.1132578369189</c:v>
                </c:pt>
                <c:pt idx="128">
                  <c:v>92.4708737655272</c:v>
                </c:pt>
                <c:pt idx="129">
                  <c:v>92.8261722042936</c:v>
                </c:pt>
                <c:pt idx="130">
                  <c:v>93.1791681714507</c:v>
                </c:pt>
                <c:pt idx="131">
                  <c:v>93.5298765879069</c:v>
                </c:pt>
                <c:pt idx="132">
                  <c:v>93.8783122778776</c:v>
                </c:pt>
                <c:pt idx="133">
                  <c:v>94.2244899695114</c:v>
                </c:pt>
                <c:pt idx="134">
                  <c:v>94.5684242955127</c:v>
                </c:pt>
                <c:pt idx="135">
                  <c:v>94.9101297937605</c:v>
                </c:pt>
                <c:pt idx="136">
                  <c:v>95.2496209079225</c:v>
                </c:pt>
                <c:pt idx="137">
                  <c:v>95.5869119880661</c:v>
                </c:pt>
                <c:pt idx="138">
                  <c:v>95.9220172912645</c:v>
                </c:pt>
                <c:pt idx="139">
                  <c:v>96.2549509821996</c:v>
                </c:pt>
                <c:pt idx="140">
                  <c:v>96.5857271337606</c:v>
                </c:pt>
                <c:pt idx="141">
                  <c:v>96.914359727639</c:v>
                </c:pt>
                <c:pt idx="142">
                  <c:v>97.2408626549196</c:v>
                </c:pt>
                <c:pt idx="143">
                  <c:v>97.5652497166673</c:v>
                </c:pt>
                <c:pt idx="144">
                  <c:v>97.8875346245111</c:v>
                </c:pt>
                <c:pt idx="145">
                  <c:v>98.2077310012231</c:v>
                </c:pt>
                <c:pt idx="146">
                  <c:v>98.5258523812946</c:v>
                </c:pt>
                <c:pt idx="147">
                  <c:v>98.8419122115083</c:v>
                </c:pt>
                <c:pt idx="148">
                  <c:v>99.1559238515062</c:v>
                </c:pt>
                <c:pt idx="149">
                  <c:v>99.467900574355</c:v>
                </c:pt>
                <c:pt idx="150">
                  <c:v>99.7778555671066</c:v>
                </c:pt>
                <c:pt idx="151">
                  <c:v>100.085801931356</c:v>
                </c:pt>
                <c:pt idx="152">
                  <c:v>100.391752683794</c:v>
                </c:pt>
                <c:pt idx="153">
                  <c:v>100.695720756758</c:v>
                </c:pt>
                <c:pt idx="154">
                  <c:v>100.997718998782</c:v>
                </c:pt>
                <c:pt idx="155">
                  <c:v>101.297760175132</c:v>
                </c:pt>
                <c:pt idx="156">
                  <c:v>101.595856968352</c:v>
                </c:pt>
                <c:pt idx="157">
                  <c:v>101.8920219788</c:v>
                </c:pt>
                <c:pt idx="158">
                  <c:v>102.186267725176</c:v>
                </c:pt>
                <c:pt idx="159">
                  <c:v>102.478606645056</c:v>
                </c:pt>
                <c:pt idx="160">
                  <c:v>102.769051095414</c:v>
                </c:pt>
                <c:pt idx="161">
                  <c:v>103.057613353147</c:v>
                </c:pt>
                <c:pt idx="162">
                  <c:v>103.344305615593</c:v>
                </c:pt>
                <c:pt idx="163">
                  <c:v>103.629140001046</c:v>
                </c:pt>
                <c:pt idx="164">
                  <c:v>103.91212854927</c:v>
                </c:pt>
                <c:pt idx="165">
                  <c:v>104.193283222005</c:v>
                </c:pt>
                <c:pt idx="166">
                  <c:v>104.472615903476</c:v>
                </c:pt>
                <c:pt idx="167">
                  <c:v>104.750138400891</c:v>
                </c:pt>
                <c:pt idx="168">
                  <c:v>105.025862444945</c:v>
                </c:pt>
                <c:pt idx="169">
                  <c:v>105.299799690314</c:v>
                </c:pt>
                <c:pt idx="170">
                  <c:v>105.571961716145</c:v>
                </c:pt>
                <c:pt idx="171">
                  <c:v>105.842360026549</c:v>
                </c:pt>
                <c:pt idx="172">
                  <c:v>106.111006051086</c:v>
                </c:pt>
                <c:pt idx="173">
                  <c:v>106.377911145247</c:v>
                </c:pt>
                <c:pt idx="174">
                  <c:v>106.643086590936</c:v>
                </c:pt>
                <c:pt idx="175">
                  <c:v>106.906543596946</c:v>
                </c:pt>
                <c:pt idx="176">
                  <c:v>107.168293299431</c:v>
                </c:pt>
                <c:pt idx="177">
                  <c:v>107.428346762382</c:v>
                </c:pt>
                <c:pt idx="178">
                  <c:v>107.686714978086</c:v>
                </c:pt>
                <c:pt idx="179">
                  <c:v>107.9434088676</c:v>
                </c:pt>
                <c:pt idx="180">
                  <c:v>108.198439281206</c:v>
                </c:pt>
                <c:pt idx="181">
                  <c:v>108.451816998874</c:v>
                </c:pt>
                <c:pt idx="182">
                  <c:v>108.703552730712</c:v>
                </c:pt>
                <c:pt idx="183">
                  <c:v>108.953657117427</c:v>
                </c:pt>
                <c:pt idx="184">
                  <c:v>109.202140730767</c:v>
                </c:pt>
                <c:pt idx="185">
                  <c:v>109.449014073971</c:v>
                </c:pt>
                <c:pt idx="186">
                  <c:v>109.694287582215</c:v>
                </c:pt>
                <c:pt idx="187">
                  <c:v>109.937971623048</c:v>
                </c:pt>
                <c:pt idx="188">
                  <c:v>110.180076496836</c:v>
                </c:pt>
                <c:pt idx="189">
                  <c:v>110.420612437194</c:v>
                </c:pt>
                <c:pt idx="190">
                  <c:v>110.659589611418</c:v>
                </c:pt>
                <c:pt idx="191">
                  <c:v>110.897018120918</c:v>
                </c:pt>
                <c:pt idx="192">
                  <c:v>111.13290800164</c:v>
                </c:pt>
                <c:pt idx="193">
                  <c:v>111.367269224495</c:v>
                </c:pt>
                <c:pt idx="194">
                  <c:v>111.60011169578</c:v>
                </c:pt>
                <c:pt idx="195">
                  <c:v>111.831445257593</c:v>
                </c:pt>
                <c:pt idx="196">
                  <c:v>112.061279688253</c:v>
                </c:pt>
                <c:pt idx="197">
                  <c:v>112.28962470271</c:v>
                </c:pt>
                <c:pt idx="198">
                  <c:v>112.516489952959</c:v>
                </c:pt>
                <c:pt idx="199">
                  <c:v>112.741885028445</c:v>
                </c:pt>
                <c:pt idx="200">
                  <c:v>112.965819456471</c:v>
                </c:pt>
                <c:pt idx="201">
                  <c:v>113.188302702598</c:v>
                </c:pt>
                <c:pt idx="202">
                  <c:v>113.409344171048</c:v>
                </c:pt>
                <c:pt idx="203">
                  <c:v>113.6289532051</c:v>
                </c:pt>
                <c:pt idx="204">
                  <c:v>113.847139087482</c:v>
                </c:pt>
                <c:pt idx="205">
                  <c:v>114.06391104077</c:v>
                </c:pt>
                <c:pt idx="206">
                  <c:v>114.279278227772</c:v>
                </c:pt>
                <c:pt idx="207">
                  <c:v>114.493249751919</c:v>
                </c:pt>
                <c:pt idx="208">
                  <c:v>114.705834657646</c:v>
                </c:pt>
                <c:pt idx="209">
                  <c:v>114.917041930779</c:v>
                </c:pt>
                <c:pt idx="210">
                  <c:v>115.12688049891</c:v>
                </c:pt>
                <c:pt idx="211">
                  <c:v>115.33535923178</c:v>
                </c:pt>
                <c:pt idx="212">
                  <c:v>115.542486941646</c:v>
                </c:pt>
                <c:pt idx="213">
                  <c:v>115.748272383663</c:v>
                </c:pt>
                <c:pt idx="214">
                  <c:v>115.952724256246</c:v>
                </c:pt>
                <c:pt idx="215">
                  <c:v>116.155851201441</c:v>
                </c:pt>
                <c:pt idx="216">
                  <c:v>116.357661805293</c:v>
                </c:pt>
                <c:pt idx="217">
                  <c:v>116.558164598202</c:v>
                </c:pt>
                <c:pt idx="218">
                  <c:v>116.757368055292</c:v>
                </c:pt>
                <c:pt idx="219">
                  <c:v>116.955280596762</c:v>
                </c:pt>
                <c:pt idx="220">
                  <c:v>117.151910588245</c:v>
                </c:pt>
                <c:pt idx="221">
                  <c:v>117.347266341162</c:v>
                </c:pt>
                <c:pt idx="222">
                  <c:v>117.541356113074</c:v>
                </c:pt>
                <c:pt idx="223">
                  <c:v>117.734188108028</c:v>
                </c:pt>
                <c:pt idx="224">
                  <c:v>117.925770476906</c:v>
                </c:pt>
                <c:pt idx="225">
                  <c:v>118.116111317769</c:v>
                </c:pt>
                <c:pt idx="226">
                  <c:v>118.305218676201</c:v>
                </c:pt>
                <c:pt idx="227">
                  <c:v>118.493100545646</c:v>
                </c:pt>
                <c:pt idx="228">
                  <c:v>118.679764867747</c:v>
                </c:pt>
                <c:pt idx="229">
                  <c:v>118.865219532683</c:v>
                </c:pt>
                <c:pt idx="230">
                  <c:v>119.049472379502</c:v>
                </c:pt>
                <c:pt idx="231">
                  <c:v>119.232531196451</c:v>
                </c:pt>
                <c:pt idx="232">
                  <c:v>119.414403721305</c:v>
                </c:pt>
                <c:pt idx="233">
                  <c:v>119.595097641698</c:v>
                </c:pt>
                <c:pt idx="234">
                  <c:v>119.774620595444</c:v>
                </c:pt>
                <c:pt idx="235">
                  <c:v>119.952980170861</c:v>
                </c:pt>
                <c:pt idx="236">
                  <c:v>120.13018390709</c:v>
                </c:pt>
                <c:pt idx="237">
                  <c:v>120.306239294417</c:v>
                </c:pt>
                <c:pt idx="238">
                  <c:v>120.48115377459</c:v>
                </c:pt>
                <c:pt idx="239">
                  <c:v>120.654934741128</c:v>
                </c:pt>
                <c:pt idx="240">
                  <c:v>120.82758953964</c:v>
                </c:pt>
                <c:pt idx="241">
                  <c:v>120.99912546813</c:v>
                </c:pt>
                <c:pt idx="242">
                  <c:v>121.16954977731</c:v>
                </c:pt>
                <c:pt idx="243">
                  <c:v>121.338869670904</c:v>
                </c:pt>
                <c:pt idx="244">
                  <c:v>121.507092305953</c:v>
                </c:pt>
                <c:pt idx="245">
                  <c:v>121.674224793118</c:v>
                </c:pt>
                <c:pt idx="246">
                  <c:v>121.84027419698</c:v>
                </c:pt>
                <c:pt idx="247">
                  <c:v>122.005247536338</c:v>
                </c:pt>
                <c:pt idx="248">
                  <c:v>122.169151784508</c:v>
                </c:pt>
                <c:pt idx="249">
                  <c:v>122.331993869615</c:v>
                </c:pt>
                <c:pt idx="250">
                  <c:v>122.493780674886</c:v>
                </c:pt>
                <c:pt idx="251">
                  <c:v>122.654519038946</c:v>
                </c:pt>
                <c:pt idx="252">
                  <c:v>122.814215756098</c:v>
                </c:pt>
                <c:pt idx="253">
                  <c:v>122.972877576619</c:v>
                </c:pt>
                <c:pt idx="254">
                  <c:v>123.130511207041</c:v>
                </c:pt>
                <c:pt idx="255">
                  <c:v>123.287123310432</c:v>
                </c:pt>
                <c:pt idx="256">
                  <c:v>123.442720506686</c:v>
                </c:pt>
                <c:pt idx="257">
                  <c:v>123.597309372793</c:v>
                </c:pt>
                <c:pt idx="258">
                  <c:v>123.750896443123</c:v>
                </c:pt>
                <c:pt idx="259">
                  <c:v>123.903488209702</c:v>
                </c:pt>
                <c:pt idx="260">
                  <c:v>124.055091122483</c:v>
                </c:pt>
                <c:pt idx="261">
                  <c:v>124.205711589623</c:v>
                </c:pt>
                <c:pt idx="262">
                  <c:v>124.355355977751</c:v>
                </c:pt>
                <c:pt idx="263">
                  <c:v>124.504030612235</c:v>
                </c:pt>
                <c:pt idx="264">
                  <c:v>124.651741777457</c:v>
                </c:pt>
                <c:pt idx="265">
                  <c:v>124.79849571707</c:v>
                </c:pt>
                <c:pt idx="266">
                  <c:v>124.944298634268</c:v>
                </c:pt>
                <c:pt idx="267">
                  <c:v>125.089156692043</c:v>
                </c:pt>
                <c:pt idx="268">
                  <c:v>125.233076013452</c:v>
                </c:pt>
                <c:pt idx="269">
                  <c:v>125.376062681871</c:v>
                </c:pt>
                <c:pt idx="270">
                  <c:v>125.518122741251</c:v>
                </c:pt>
                <c:pt idx="271">
                  <c:v>125.659262196379</c:v>
                </c:pt>
                <c:pt idx="272">
                  <c:v>125.799487013127</c:v>
                </c:pt>
                <c:pt idx="273">
                  <c:v>125.938803118706</c:v>
                </c:pt>
                <c:pt idx="274">
                  <c:v>126.077216401918</c:v>
                </c:pt>
                <c:pt idx="275">
                  <c:v>126.2147327134</c:v>
                </c:pt>
                <c:pt idx="276">
                  <c:v>126.351357865878</c:v>
                </c:pt>
                <c:pt idx="277">
                  <c:v>126.487097634407</c:v>
                </c:pt>
                <c:pt idx="278">
                  <c:v>126.621957756619</c:v>
                </c:pt>
                <c:pt idx="279">
                  <c:v>126.755943932962</c:v>
                </c:pt>
                <c:pt idx="280">
                  <c:v>126.889061826945</c:v>
                </c:pt>
                <c:pt idx="281">
                  <c:v>127.021317065373</c:v>
                </c:pt>
                <c:pt idx="282">
                  <c:v>127.15271523859</c:v>
                </c:pt>
                <c:pt idx="283">
                  <c:v>127.283261900709</c:v>
                </c:pt>
                <c:pt idx="284">
                  <c:v>127.412962569854</c:v>
                </c:pt>
                <c:pt idx="285">
                  <c:v>127.541822728386</c:v>
                </c:pt>
                <c:pt idx="286">
                  <c:v>127.66984782314</c:v>
                </c:pt>
                <c:pt idx="287">
                  <c:v>127.797043265653</c:v>
                </c:pt>
                <c:pt idx="288">
                  <c:v>127.923414432393</c:v>
                </c:pt>
                <c:pt idx="289">
                  <c:v>128.048966664987</c:v>
                </c:pt>
                <c:pt idx="290">
                  <c:v>128.173705270445</c:v>
                </c:pt>
                <c:pt idx="291">
                  <c:v>128.297635521386</c:v>
                </c:pt>
                <c:pt idx="292">
                  <c:v>128.420762656262</c:v>
                </c:pt>
                <c:pt idx="293">
                  <c:v>128.543091879576</c:v>
                </c:pt>
                <c:pt idx="294">
                  <c:v>128.664628362103</c:v>
                </c:pt>
                <c:pt idx="295">
                  <c:v>128.785377241111</c:v>
                </c:pt>
                <c:pt idx="296">
                  <c:v>128.905343620578</c:v>
                </c:pt>
                <c:pt idx="297">
                  <c:v>129.024532571402</c:v>
                </c:pt>
                <c:pt idx="298">
                  <c:v>129.142949131622</c:v>
                </c:pt>
                <c:pt idx="299">
                  <c:v>129.260598306631</c:v>
                </c:pt>
                <c:pt idx="300">
                  <c:v>129.37748506938</c:v>
                </c:pt>
                <c:pt idx="301">
                  <c:v>129.493614360597</c:v>
                </c:pt>
                <c:pt idx="302">
                  <c:v>129.608991088991</c:v>
                </c:pt>
                <c:pt idx="303">
                  <c:v>129.723620131461</c:v>
                </c:pt>
                <c:pt idx="304">
                  <c:v>129.837506333302</c:v>
                </c:pt>
                <c:pt idx="305">
                  <c:v>129.950654508408</c:v>
                </c:pt>
                <c:pt idx="306">
                  <c:v>130.06306943948</c:v>
                </c:pt>
                <c:pt idx="307">
                  <c:v>130.174755878222</c:v>
                </c:pt>
                <c:pt idx="308">
                  <c:v>130.285718545548</c:v>
                </c:pt>
                <c:pt idx="309">
                  <c:v>130.395962131776</c:v>
                </c:pt>
                <c:pt idx="310">
                  <c:v>130.505491296831</c:v>
                </c:pt>
                <c:pt idx="311">
                  <c:v>130.61431067044</c:v>
                </c:pt>
                <c:pt idx="312">
                  <c:v>130.722424852325</c:v>
                </c:pt>
                <c:pt idx="313">
                  <c:v>130.829838412403</c:v>
                </c:pt>
                <c:pt idx="314">
                  <c:v>130.936555890974</c:v>
                </c:pt>
                <c:pt idx="315">
                  <c:v>131.042581798916</c:v>
                </c:pt>
                <c:pt idx="316">
                  <c:v>131.147920617876</c:v>
                </c:pt>
                <c:pt idx="317">
                  <c:v>131.252576800456</c:v>
                </c:pt>
                <c:pt idx="318">
                  <c:v>131.356554770404</c:v>
                </c:pt>
                <c:pt idx="319">
                  <c:v>131.459858922801</c:v>
                </c:pt>
                <c:pt idx="320">
                  <c:v>131.562493624247</c:v>
                </c:pt>
                <c:pt idx="321">
                  <c:v>131.664463213043</c:v>
                </c:pt>
                <c:pt idx="322">
                  <c:v>131.765771999376</c:v>
                </c:pt>
                <c:pt idx="323">
                  <c:v>131.866424265502</c:v>
                </c:pt>
                <c:pt idx="324">
                  <c:v>131.966424265928</c:v>
                </c:pt>
                <c:pt idx="325">
                  <c:v>132.065776227588</c:v>
                </c:pt>
                <c:pt idx="326">
                  <c:v>132.164484350024</c:v>
                </c:pt>
                <c:pt idx="327">
                  <c:v>132.262552805563</c:v>
                </c:pt>
                <c:pt idx="328">
                  <c:v>132.359985739496</c:v>
                </c:pt>
                <c:pt idx="329">
                  <c:v>132.456787270249</c:v>
                </c:pt>
                <c:pt idx="330">
                  <c:v>132.552961489558</c:v>
                </c:pt>
                <c:pt idx="331">
                  <c:v>132.648512462646</c:v>
                </c:pt>
                <c:pt idx="332">
                  <c:v>132.74344422839</c:v>
                </c:pt>
                <c:pt idx="333">
                  <c:v>132.837760799493</c:v>
                </c:pt>
                <c:pt idx="334">
                  <c:v>132.931466162654</c:v>
                </c:pt>
                <c:pt idx="335">
                  <c:v>133.024564278739</c:v>
                </c:pt>
                <c:pt idx="336">
                  <c:v>133.117059082943</c:v>
                </c:pt>
                <c:pt idx="337">
                  <c:v>133.208954484962</c:v>
                </c:pt>
                <c:pt idx="338">
                  <c:v>133.300254369154</c:v>
                </c:pt>
                <c:pt idx="339">
                  <c:v>133.390962594705</c:v>
                </c:pt>
                <c:pt idx="340">
                  <c:v>133.481082995793</c:v>
                </c:pt>
                <c:pt idx="341">
                  <c:v>133.570619381748</c:v>
                </c:pt>
                <c:pt idx="342">
                  <c:v>133.659575537215</c:v>
                </c:pt>
                <c:pt idx="343">
                  <c:v>133.747955222311</c:v>
                </c:pt>
                <c:pt idx="344">
                  <c:v>133.83576217279</c:v>
                </c:pt>
                <c:pt idx="345">
                  <c:v>133.923000100192</c:v>
                </c:pt>
                <c:pt idx="346">
                  <c:v>134.009672692008</c:v>
                </c:pt>
                <c:pt idx="347">
                  <c:v>134.095783611831</c:v>
                </c:pt>
                <c:pt idx="348">
                  <c:v>134.181336499515</c:v>
                </c:pt>
                <c:pt idx="349">
                  <c:v>134.266334971323</c:v>
                </c:pt>
                <c:pt idx="350">
                  <c:v>134.350782620085</c:v>
                </c:pt>
                <c:pt idx="351">
                  <c:v>134.434683015349</c:v>
                </c:pt>
                <c:pt idx="352">
                  <c:v>134.518039703528</c:v>
                </c:pt>
                <c:pt idx="353">
                  <c:v>134.600856208057</c:v>
                </c:pt>
                <c:pt idx="354">
                  <c:v>134.683136029533</c:v>
                </c:pt>
                <c:pt idx="355">
                  <c:v>134.764882645871</c:v>
                </c:pt>
                <c:pt idx="356">
                  <c:v>134.846099512448</c:v>
                </c:pt>
                <c:pt idx="357">
                  <c:v>134.926790062247</c:v>
                </c:pt>
                <c:pt idx="358">
                  <c:v>135.006957706004</c:v>
                </c:pt>
                <c:pt idx="359">
                  <c:v>135.086605832355</c:v>
                </c:pt>
                <c:pt idx="360">
                  <c:v>135.165737807972</c:v>
                </c:pt>
                <c:pt idx="361">
                  <c:v>135.244356977712</c:v>
                </c:pt>
                <c:pt idx="362">
                  <c:v>135.322466664758</c:v>
                </c:pt>
                <c:pt idx="363">
                  <c:v>135.400070170753</c:v>
                </c:pt>
                <c:pt idx="364">
                  <c:v>135.477170775947</c:v>
                </c:pt>
                <c:pt idx="365">
                  <c:v>135.553771739333</c:v>
                </c:pt>
                <c:pt idx="366">
                  <c:v>135.629876298783</c:v>
                </c:pt>
                <c:pt idx="367">
                  <c:v>135.705487671187</c:v>
                </c:pt>
                <c:pt idx="368">
                  <c:v>135.780609052588</c:v>
                </c:pt>
                <c:pt idx="369">
                  <c:v>135.855243618318</c:v>
                </c:pt>
                <c:pt idx="370">
                  <c:v>135.929394523131</c:v>
                </c:pt>
                <c:pt idx="371">
                  <c:v>136.003064901337</c:v>
                </c:pt>
                <c:pt idx="372">
                  <c:v>136.076257866936</c:v>
                </c:pt>
                <c:pt idx="373">
                  <c:v>136.148976513745</c:v>
                </c:pt>
                <c:pt idx="374">
                  <c:v>136.221223915534</c:v>
                </c:pt>
                <c:pt idx="375">
                  <c:v>136.293003126154</c:v>
                </c:pt>
                <c:pt idx="376">
                  <c:v>136.364317179665</c:v>
                </c:pt>
                <c:pt idx="377">
                  <c:v>136.435169090466</c:v>
                </c:pt>
                <c:pt idx="378">
                  <c:v>136.50556185342</c:v>
                </c:pt>
                <c:pt idx="379">
                  <c:v>136.575498443983</c:v>
                </c:pt>
                <c:pt idx="380">
                  <c:v>136.64498181833</c:v>
                </c:pt>
                <c:pt idx="381">
                  <c:v>136.714014913477</c:v>
                </c:pt>
                <c:pt idx="382">
                  <c:v>136.782600647407</c:v>
                </c:pt>
                <c:pt idx="383">
                  <c:v>136.850741919195</c:v>
                </c:pt>
                <c:pt idx="384">
                  <c:v>136.918441609129</c:v>
                </c:pt>
                <c:pt idx="385">
                  <c:v>136.985702578828</c:v>
                </c:pt>
                <c:pt idx="386">
                  <c:v>137.052527671371</c:v>
                </c:pt>
                <c:pt idx="387">
                  <c:v>137.118919711411</c:v>
                </c:pt>
                <c:pt idx="388">
                  <c:v>137.184881505296</c:v>
                </c:pt>
                <c:pt idx="389">
                  <c:v>137.250415841187</c:v>
                </c:pt>
                <c:pt idx="390">
                  <c:v>137.315525489178</c:v>
                </c:pt>
                <c:pt idx="391">
                  <c:v>137.380213201411</c:v>
                </c:pt>
                <c:pt idx="392">
                  <c:v>137.444481712194</c:v>
                </c:pt>
                <c:pt idx="393">
                  <c:v>137.508333738114</c:v>
                </c:pt>
                <c:pt idx="394">
                  <c:v>137.571771978155</c:v>
                </c:pt>
                <c:pt idx="395">
                  <c:v>137.634799113809</c:v>
                </c:pt>
                <c:pt idx="396">
                  <c:v>137.697417809193</c:v>
                </c:pt>
                <c:pt idx="397">
                  <c:v>137.759630711158</c:v>
                </c:pt>
                <c:pt idx="398">
                  <c:v>137.821440449402</c:v>
                </c:pt>
                <c:pt idx="399">
                  <c:v>137.882849636582</c:v>
                </c:pt>
                <c:pt idx="400">
                  <c:v>137.943860868425</c:v>
                </c:pt>
                <c:pt idx="401">
                  <c:v>138.004476723836</c:v>
                </c:pt>
                <c:pt idx="402">
                  <c:v>138.064699765007</c:v>
                </c:pt>
                <c:pt idx="403">
                  <c:v>138.124532537527</c:v>
                </c:pt>
                <c:pt idx="404">
                  <c:v>138.183977570487</c:v>
                </c:pt>
                <c:pt idx="405">
                  <c:v>138.243037376591</c:v>
                </c:pt>
                <c:pt idx="406">
                  <c:v>138.301714452257</c:v>
                </c:pt>
                <c:pt idx="407">
                  <c:v>138.360011277728</c:v>
                </c:pt>
                <c:pt idx="408">
                  <c:v>138.417930317172</c:v>
                </c:pt>
                <c:pt idx="409">
                  <c:v>138.475474018789</c:v>
                </c:pt>
                <c:pt idx="410">
                  <c:v>138.532644814914</c:v>
                </c:pt>
                <c:pt idx="411">
                  <c:v>138.589445122118</c:v>
                </c:pt>
                <c:pt idx="412">
                  <c:v>138.645877341314</c:v>
                </c:pt>
                <c:pt idx="413">
                  <c:v>138.701943857854</c:v>
                </c:pt>
                <c:pt idx="414">
                  <c:v>138.757647041634</c:v>
                </c:pt>
                <c:pt idx="415">
                  <c:v>138.81298924719</c:v>
                </c:pt>
                <c:pt idx="416">
                  <c:v>138.867972813802</c:v>
                </c:pt>
                <c:pt idx="417">
                  <c:v>138.922600065588</c:v>
                </c:pt>
                <c:pt idx="418">
                  <c:v>138.976873311608</c:v>
                </c:pt>
                <c:pt idx="419">
                  <c:v>139.030794845955</c:v>
                </c:pt>
                <c:pt idx="420">
                  <c:v>139.084366947857</c:v>
                </c:pt>
                <c:pt idx="421">
                  <c:v>139.137591881773</c:v>
                </c:pt>
                <c:pt idx="422">
                  <c:v>139.190471897485</c:v>
                </c:pt>
                <c:pt idx="423">
                  <c:v>139.243009230197</c:v>
                </c:pt>
                <c:pt idx="424">
                  <c:v>139.295206100628</c:v>
                </c:pt>
                <c:pt idx="425">
                  <c:v>139.347064715106</c:v>
                </c:pt>
                <c:pt idx="426">
                  <c:v>139.398587265659</c:v>
                </c:pt>
                <c:pt idx="427">
                  <c:v>139.449775930112</c:v>
                </c:pt>
                <c:pt idx="428">
                  <c:v>139.500632872178</c:v>
                </c:pt>
                <c:pt idx="429">
                  <c:v>139.551160241545</c:v>
                </c:pt>
                <c:pt idx="430">
                  <c:v>139.601360173972</c:v>
                </c:pt>
                <c:pt idx="431">
                  <c:v>139.651234791378</c:v>
                </c:pt>
                <c:pt idx="432">
                  <c:v>139.70078620193</c:v>
                </c:pt>
                <c:pt idx="433">
                  <c:v>139.750016500133</c:v>
                </c:pt>
                <c:pt idx="434">
                  <c:v>139.798927766921</c:v>
                </c:pt>
                <c:pt idx="435">
                  <c:v>139.847522069741</c:v>
                </c:pt>
                <c:pt idx="436">
                  <c:v>139.895801462641</c:v>
                </c:pt>
                <c:pt idx="437">
                  <c:v>139.94376798636</c:v>
                </c:pt>
                <c:pt idx="438">
                  <c:v>139.991423668413</c:v>
                </c:pt>
                <c:pt idx="439">
                  <c:v>140.038770523172</c:v>
                </c:pt>
                <c:pt idx="440">
                  <c:v>140.08581055196</c:v>
                </c:pt>
                <c:pt idx="441">
                  <c:v>140.132545743126</c:v>
                </c:pt>
                <c:pt idx="442">
                  <c:v>140.178978072138</c:v>
                </c:pt>
                <c:pt idx="443">
                  <c:v>140.225109501658</c:v>
                </c:pt>
                <c:pt idx="444">
                  <c:v>140.270941981634</c:v>
                </c:pt>
                <c:pt idx="445">
                  <c:v>140.316477449372</c:v>
                </c:pt>
                <c:pt idx="446">
                  <c:v>140.361717829629</c:v>
                </c:pt>
                <c:pt idx="447">
                  <c:v>140.406665034685</c:v>
                </c:pt>
                <c:pt idx="448">
                  <c:v>140.451320964429</c:v>
                </c:pt>
                <c:pt idx="449">
                  <c:v>140.495687506438</c:v>
                </c:pt>
                <c:pt idx="450">
                  <c:v>140.539766536057</c:v>
                </c:pt>
                <c:pt idx="451">
                  <c:v>140.583559916477</c:v>
                </c:pt>
                <c:pt idx="452">
                  <c:v>140.627069498816</c:v>
                </c:pt>
                <c:pt idx="453">
                  <c:v>140.670297122196</c:v>
                </c:pt>
                <c:pt idx="454">
                  <c:v>140.71324461382</c:v>
                </c:pt>
                <c:pt idx="455">
                  <c:v>140.75591378905</c:v>
                </c:pt>
                <c:pt idx="456">
                  <c:v>140.798306451485</c:v>
                </c:pt>
                <c:pt idx="457">
                  <c:v>140.840424393034</c:v>
                </c:pt>
                <c:pt idx="458">
                  <c:v>140.882269393995</c:v>
                </c:pt>
                <c:pt idx="459">
                  <c:v>140.92384322313</c:v>
                </c:pt>
                <c:pt idx="460">
                  <c:v>140.965147637736</c:v>
                </c:pt>
                <c:pt idx="461">
                  <c:v>141.006184383725</c:v>
                </c:pt>
                <c:pt idx="462">
                  <c:v>141.046955195692</c:v>
                </c:pt>
                <c:pt idx="463">
                  <c:v>141.087461796994</c:v>
                </c:pt>
                <c:pt idx="464">
                  <c:v>141.127705899817</c:v>
                </c:pt>
                <c:pt idx="465">
                  <c:v>141.167689205254</c:v>
                </c:pt>
                <c:pt idx="466">
                  <c:v>141.207413403373</c:v>
                </c:pt>
                <c:pt idx="467">
                  <c:v>141.24688017329</c:v>
                </c:pt>
                <c:pt idx="468">
                  <c:v>141.286091183239</c:v>
                </c:pt>
                <c:pt idx="469">
                  <c:v>141.325048090644</c:v>
                </c:pt>
                <c:pt idx="470">
                  <c:v>141.363752542187</c:v>
                </c:pt>
                <c:pt idx="471">
                  <c:v>141.402206173882</c:v>
                </c:pt>
                <c:pt idx="472">
                  <c:v>141.440410611137</c:v>
                </c:pt>
                <c:pt idx="473">
                  <c:v>141.47836746883</c:v>
                </c:pt>
                <c:pt idx="474">
                  <c:v>141.516078351371</c:v>
                </c:pt>
                <c:pt idx="475">
                  <c:v>141.553544852775</c:v>
                </c:pt>
                <c:pt idx="476">
                  <c:v>141.590768556727</c:v>
                </c:pt>
                <c:pt idx="477">
                  <c:v>141.627751036648</c:v>
                </c:pt>
                <c:pt idx="478">
                  <c:v>141.664493855763</c:v>
                </c:pt>
                <c:pt idx="479">
                  <c:v>141.700998567168</c:v>
                </c:pt>
                <c:pt idx="480">
                  <c:v>141.737266713892</c:v>
                </c:pt>
                <c:pt idx="481">
                  <c:v>141.773299828967</c:v>
                </c:pt>
                <c:pt idx="482">
                  <c:v>141.809099435488</c:v>
                </c:pt>
                <c:pt idx="483">
                  <c:v>141.844667046682</c:v>
                </c:pt>
                <c:pt idx="484">
                  <c:v>141.880004165968</c:v>
                </c:pt>
                <c:pt idx="485">
                  <c:v>141.915112287023</c:v>
                </c:pt>
                <c:pt idx="486">
                  <c:v>141.949992893845</c:v>
                </c:pt>
                <c:pt idx="487">
                  <c:v>141.984647460813</c:v>
                </c:pt>
                <c:pt idx="488">
                  <c:v>142.019077452754</c:v>
                </c:pt>
                <c:pt idx="489">
                  <c:v>142.053284325001</c:v>
                </c:pt>
                <c:pt idx="490">
                  <c:v>142.087269523457</c:v>
                </c:pt>
                <c:pt idx="491">
                  <c:v>142.121034484652</c:v>
                </c:pt>
                <c:pt idx="492">
                  <c:v>142.15458063581</c:v>
                </c:pt>
                <c:pt idx="493">
                  <c:v>142.187909394905</c:v>
                </c:pt>
                <c:pt idx="494">
                  <c:v>142.221022170722</c:v>
                </c:pt>
                <c:pt idx="495">
                  <c:v>142.253920362916</c:v>
                </c:pt>
                <c:pt idx="496">
                  <c:v>142.286605362072</c:v>
                </c:pt>
                <c:pt idx="497">
                  <c:v>142.319078549763</c:v>
                </c:pt>
                <c:pt idx="498">
                  <c:v>142.351341298611</c:v>
                </c:pt>
                <c:pt idx="499">
                  <c:v>142.38339497234</c:v>
                </c:pt>
                <c:pt idx="500">
                  <c:v>142.415240925837</c:v>
                </c:pt>
                <c:pt idx="501">
                  <c:v>142.446880505212</c:v>
                </c:pt>
                <c:pt idx="502">
                  <c:v>142.478315047848</c:v>
                </c:pt>
                <c:pt idx="503">
                  <c:v>142.509545882462</c:v>
                </c:pt>
                <c:pt idx="504">
                  <c:v>142.540574329162</c:v>
                </c:pt>
                <c:pt idx="505">
                  <c:v>142.571401699499</c:v>
                </c:pt>
                <c:pt idx="506">
                  <c:v>142.602029296527</c:v>
                </c:pt>
                <c:pt idx="507">
                  <c:v>142.632458414854</c:v>
                </c:pt>
                <c:pt idx="508">
                  <c:v>142.662690340699</c:v>
                </c:pt>
                <c:pt idx="509">
                  <c:v>142.692726351945</c:v>
                </c:pt>
                <c:pt idx="510">
                  <c:v>142.722567718195</c:v>
                </c:pt>
                <c:pt idx="511">
                  <c:v>142.752215700825</c:v>
                </c:pt>
                <c:pt idx="512">
                  <c:v>142.781671553034</c:v>
                </c:pt>
                <c:pt idx="513">
                  <c:v>142.810936519903</c:v>
                </c:pt>
                <c:pt idx="514">
                  <c:v>142.840011838443</c:v>
                </c:pt>
                <c:pt idx="515">
                  <c:v>142.868898737648</c:v>
                </c:pt>
                <c:pt idx="516">
                  <c:v>142.897598438548</c:v>
                </c:pt>
                <c:pt idx="517">
                  <c:v>142.926112154262</c:v>
                </c:pt>
                <c:pt idx="518">
                  <c:v>142.954441090044</c:v>
                </c:pt>
                <c:pt idx="519">
                  <c:v>142.982586443342</c:v>
                </c:pt>
                <c:pt idx="520">
                  <c:v>143.01054940384</c:v>
                </c:pt>
                <c:pt idx="521">
                  <c:v>143.038331153515</c:v>
                </c:pt>
                <c:pt idx="522">
                  <c:v>143.065932866682</c:v>
                </c:pt>
                <c:pt idx="523">
                  <c:v>143.093355710049</c:v>
                </c:pt>
                <c:pt idx="524">
                  <c:v>143.120600842761</c:v>
                </c:pt>
                <c:pt idx="525">
                  <c:v>143.147669416452</c:v>
                </c:pt>
                <c:pt idx="526">
                  <c:v>143.174562575292</c:v>
                </c:pt>
                <c:pt idx="527">
                  <c:v>143.201281456039</c:v>
                </c:pt>
                <c:pt idx="528">
                  <c:v>143.227827188081</c:v>
                </c:pt>
                <c:pt idx="529">
                  <c:v>143.254200893489</c:v>
                </c:pt>
                <c:pt idx="530">
                  <c:v>143.280403687063</c:v>
                </c:pt>
                <c:pt idx="531">
                  <c:v>143.306436676377</c:v>
                </c:pt>
                <c:pt idx="532">
                  <c:v>143.332300961829</c:v>
                </c:pt>
                <c:pt idx="533">
                  <c:v>143.357997636686</c:v>
                </c:pt>
                <c:pt idx="534">
                  <c:v>143.383527787129</c:v>
                </c:pt>
                <c:pt idx="535">
                  <c:v>143.4088924923</c:v>
                </c:pt>
                <c:pt idx="536">
                  <c:v>143.43409282435</c:v>
                </c:pt>
                <c:pt idx="537">
                  <c:v>143.459129848479</c:v>
                </c:pt>
                <c:pt idx="538">
                  <c:v>143.484004622987</c:v>
                </c:pt>
                <c:pt idx="539">
                  <c:v>143.508718199314</c:v>
                </c:pt>
                <c:pt idx="540">
                  <c:v>143.533271622086</c:v>
                </c:pt>
                <c:pt idx="541">
                  <c:v>143.557665929161</c:v>
                </c:pt>
                <c:pt idx="542">
                  <c:v>143.58190215167</c:v>
                </c:pt>
                <c:pt idx="543">
                  <c:v>143.605981314062</c:v>
                </c:pt>
                <c:pt idx="544">
                  <c:v>143.629904434149</c:v>
                </c:pt>
                <c:pt idx="545">
                  <c:v>143.653672523143</c:v>
                </c:pt>
                <c:pt idx="546">
                  <c:v>143.677286585707</c:v>
                </c:pt>
                <c:pt idx="547">
                  <c:v>143.700747619993</c:v>
                </c:pt>
                <c:pt idx="548">
                  <c:v>143.724056617682</c:v>
                </c:pt>
                <c:pt idx="549">
                  <c:v>143.74721456403</c:v>
                </c:pt>
                <c:pt idx="550">
                  <c:v>143.77022243791</c:v>
                </c:pt>
                <c:pt idx="551">
                  <c:v>143.793081211848</c:v>
                </c:pt>
                <c:pt idx="552">
                  <c:v>143.815791852069</c:v>
                </c:pt>
                <c:pt idx="553">
                  <c:v>143.838355318539</c:v>
                </c:pt>
                <c:pt idx="554">
                  <c:v>143.860772565</c:v>
                </c:pt>
                <c:pt idx="555">
                  <c:v>143.883044539014</c:v>
                </c:pt>
                <c:pt idx="556">
                  <c:v>143.905172182003</c:v>
                </c:pt>
                <c:pt idx="557">
                  <c:v>143.927156429288</c:v>
                </c:pt>
                <c:pt idx="558">
                  <c:v>143.948998210129</c:v>
                </c:pt>
                <c:pt idx="559">
                  <c:v>143.970698447763</c:v>
                </c:pt>
                <c:pt idx="560">
                  <c:v>143.992258059445</c:v>
                </c:pt>
                <c:pt idx="561">
                  <c:v>144.013677956487</c:v>
                </c:pt>
                <c:pt idx="562">
                  <c:v>144.034959044293</c:v>
                </c:pt>
                <c:pt idx="563">
                  <c:v>144.0561022224</c:v>
                </c:pt>
                <c:pt idx="564">
                  <c:v>144.077108384517</c:v>
                </c:pt>
                <c:pt idx="565">
                  <c:v>144.097978418561</c:v>
                </c:pt>
                <c:pt idx="566">
                  <c:v>144.118713206695</c:v>
                </c:pt>
                <c:pt idx="567">
                  <c:v>144.139313625364</c:v>
                </c:pt>
                <c:pt idx="568">
                  <c:v>144.159780545334</c:v>
                </c:pt>
                <c:pt idx="569">
                  <c:v>144.18011483173</c:v>
                </c:pt>
                <c:pt idx="570">
                  <c:v>144.200317344067</c:v>
                </c:pt>
                <c:pt idx="571">
                  <c:v>144.220388936293</c:v>
                </c:pt>
                <c:pt idx="572">
                  <c:v>144.240330456821</c:v>
                </c:pt>
                <c:pt idx="573">
                  <c:v>144.260142748566</c:v>
                </c:pt>
                <c:pt idx="574">
                  <c:v>144.279826648981</c:v>
                </c:pt>
                <c:pt idx="575">
                  <c:v>144.29938299009</c:v>
                </c:pt>
                <c:pt idx="576">
                  <c:v>144.318812598529</c:v>
                </c:pt>
                <c:pt idx="577">
                  <c:v>144.338116295573</c:v>
                </c:pt>
                <c:pt idx="578">
                  <c:v>144.357294897178</c:v>
                </c:pt>
                <c:pt idx="579">
                  <c:v>144.37634921401</c:v>
                </c:pt>
                <c:pt idx="580">
                  <c:v>144.395280051483</c:v>
                </c:pt>
                <c:pt idx="581">
                  <c:v>144.41408820979</c:v>
                </c:pt>
                <c:pt idx="582">
                  <c:v>144.432774483941</c:v>
                </c:pt>
                <c:pt idx="583">
                  <c:v>144.451339663793</c:v>
                </c:pt>
                <c:pt idx="584">
                  <c:v>144.469784534082</c:v>
                </c:pt>
                <c:pt idx="585">
                  <c:v>144.488109874462</c:v>
                </c:pt>
                <c:pt idx="586">
                  <c:v>144.506316459532</c:v>
                </c:pt>
                <c:pt idx="587">
                  <c:v>144.524405058874</c:v>
                </c:pt>
                <c:pt idx="588">
                  <c:v>144.54237643708</c:v>
                </c:pt>
                <c:pt idx="589">
                  <c:v>144.56023135379</c:v>
                </c:pt>
                <c:pt idx="590">
                  <c:v>144.577970563718</c:v>
                </c:pt>
                <c:pt idx="591">
                  <c:v>144.595594816689</c:v>
                </c:pt>
                <c:pt idx="592">
                  <c:v>144.613104857669</c:v>
                </c:pt>
                <c:pt idx="593">
                  <c:v>144.630501426796</c:v>
                </c:pt>
                <c:pt idx="594">
                  <c:v>144.647785259411</c:v>
                </c:pt>
                <c:pt idx="595">
                  <c:v>144.664957086092</c:v>
                </c:pt>
                <c:pt idx="596">
                  <c:v>144.682017632679</c:v>
                </c:pt>
                <c:pt idx="597">
                  <c:v>144.698967620311</c:v>
                </c:pt>
                <c:pt idx="598">
                  <c:v>144.715807765452</c:v>
                </c:pt>
                <c:pt idx="599">
                  <c:v>144.732538779926</c:v>
                </c:pt>
                <c:pt idx="600">
                  <c:v>144.74916137094</c:v>
                </c:pt>
                <c:pt idx="601">
                  <c:v>144.76567624112</c:v>
                </c:pt>
                <c:pt idx="602">
                  <c:v>144.782084088541</c:v>
                </c:pt>
                <c:pt idx="603">
                  <c:v>144.798385606749</c:v>
                </c:pt>
                <c:pt idx="604">
                  <c:v>144.814581484801</c:v>
                </c:pt>
                <c:pt idx="605">
                  <c:v>144.830672407285</c:v>
                </c:pt>
                <c:pt idx="606">
                  <c:v>144.846659054354</c:v>
                </c:pt>
                <c:pt idx="607">
                  <c:v>144.862542101752</c:v>
                </c:pt>
                <c:pt idx="608">
                  <c:v>144.878322220847</c:v>
                </c:pt>
                <c:pt idx="609">
                  <c:v>144.894000078653</c:v>
                </c:pt>
                <c:pt idx="610">
                  <c:v>144.909576337863</c:v>
                </c:pt>
                <c:pt idx="611">
                  <c:v>144.925051656876</c:v>
                </c:pt>
                <c:pt idx="612">
                  <c:v>144.940426689822</c:v>
                </c:pt>
                <c:pt idx="613">
                  <c:v>144.955702086596</c:v>
                </c:pt>
                <c:pt idx="614">
                  <c:v>144.970878492876</c:v>
                </c:pt>
                <c:pt idx="615">
                  <c:v>144.985956550162</c:v>
                </c:pt>
                <c:pt idx="616">
                  <c:v>145.000936895791</c:v>
                </c:pt>
                <c:pt idx="617">
                  <c:v>145.015820162974</c:v>
                </c:pt>
                <c:pt idx="618">
                  <c:v>145.030606980816</c:v>
                </c:pt>
                <c:pt idx="619">
                  <c:v>145.045297974346</c:v>
                </c:pt>
                <c:pt idx="620">
                  <c:v>145.059893764544</c:v>
                </c:pt>
                <c:pt idx="621">
                  <c:v>145.074394968363</c:v>
                </c:pt>
                <c:pt idx="622">
                  <c:v>145.088802198761</c:v>
                </c:pt>
                <c:pt idx="623">
                  <c:v>145.10311606472</c:v>
                </c:pt>
                <c:pt idx="624">
                  <c:v>145.11733717128</c:v>
                </c:pt>
                <c:pt idx="625">
                  <c:v>145.131466119557</c:v>
                </c:pt>
                <c:pt idx="626">
                  <c:v>145.145503506772</c:v>
                </c:pt>
                <c:pt idx="627">
                  <c:v>145.159449926276</c:v>
                </c:pt>
                <c:pt idx="628">
                  <c:v>145.173305967576</c:v>
                </c:pt>
                <c:pt idx="629">
                  <c:v>145.187072216357</c:v>
                </c:pt>
                <c:pt idx="630">
                  <c:v>145.20074925451</c:v>
                </c:pt>
                <c:pt idx="631">
                  <c:v>145.214337660154</c:v>
                </c:pt>
                <c:pt idx="632">
                  <c:v>145.227838007662</c:v>
                </c:pt>
                <c:pt idx="633">
                  <c:v>145.241250867685</c:v>
                </c:pt>
                <c:pt idx="634">
                  <c:v>145.254576807175</c:v>
                </c:pt>
                <c:pt idx="635">
                  <c:v>145.267816389412</c:v>
                </c:pt>
                <c:pt idx="636">
                  <c:v>145.280970174025</c:v>
                </c:pt>
                <c:pt idx="637">
                  <c:v>145.294038717013</c:v>
                </c:pt>
                <c:pt idx="638">
                  <c:v>145.307022570778</c:v>
                </c:pt>
                <c:pt idx="639">
                  <c:v>145.319922284137</c:v>
                </c:pt>
                <c:pt idx="640">
                  <c:v>145.332738402353</c:v>
                </c:pt>
                <c:pt idx="641">
                  <c:v>145.345471467156</c:v>
                </c:pt>
                <c:pt idx="642">
                  <c:v>145.358122016762</c:v>
                </c:pt>
                <c:pt idx="643">
                  <c:v>145.370690585903</c:v>
                </c:pt>
                <c:pt idx="644">
                  <c:v>145.383177705845</c:v>
                </c:pt>
                <c:pt idx="645">
                  <c:v>145.395583904408</c:v>
                </c:pt>
                <c:pt idx="646">
                  <c:v>145.407909705996</c:v>
                </c:pt>
                <c:pt idx="647">
                  <c:v>145.420155631611</c:v>
                </c:pt>
                <c:pt idx="648">
                  <c:v>145.432322198882</c:v>
                </c:pt>
                <c:pt idx="649">
                  <c:v>145.444409922081</c:v>
                </c:pt>
                <c:pt idx="650">
                  <c:v>145.456419312147</c:v>
                </c:pt>
                <c:pt idx="651">
                  <c:v>145.468350876711</c:v>
                </c:pt>
                <c:pt idx="652">
                  <c:v>145.480205120111</c:v>
                </c:pt>
                <c:pt idx="653">
                  <c:v>145.491982543419</c:v>
                </c:pt>
                <c:pt idx="654">
                  <c:v>145.503683644458</c:v>
                </c:pt>
                <c:pt idx="655">
                  <c:v>145.515308917827</c:v>
                </c:pt>
                <c:pt idx="656">
                  <c:v>145.526858854918</c:v>
                </c:pt>
                <c:pt idx="657">
                  <c:v>145.53833394394</c:v>
                </c:pt>
                <c:pt idx="658">
                  <c:v>145.549734669937</c:v>
                </c:pt>
                <c:pt idx="659">
                  <c:v>145.56106151481</c:v>
                </c:pt>
                <c:pt idx="660">
                  <c:v>145.572314957337</c:v>
                </c:pt>
                <c:pt idx="661">
                  <c:v>145.583495473195</c:v>
                </c:pt>
                <c:pt idx="662">
                  <c:v>145.594603534975</c:v>
                </c:pt>
                <c:pt idx="663">
                  <c:v>145.60563961221</c:v>
                </c:pt>
                <c:pt idx="664">
                  <c:v>145.616604171386</c:v>
                </c:pt>
                <c:pt idx="665">
                  <c:v>145.627497675969</c:v>
                </c:pt>
                <c:pt idx="666">
                  <c:v>145.638320586419</c:v>
                </c:pt>
                <c:pt idx="667">
                  <c:v>145.649073360214</c:v>
                </c:pt>
                <c:pt idx="668">
                  <c:v>145.659756451867</c:v>
                </c:pt>
                <c:pt idx="669">
                  <c:v>145.670370312944</c:v>
                </c:pt>
                <c:pt idx="670">
                  <c:v>145.680915392088</c:v>
                </c:pt>
                <c:pt idx="671">
                  <c:v>145.691392135031</c:v>
                </c:pt>
                <c:pt idx="672">
                  <c:v>145.701800984619</c:v>
                </c:pt>
                <c:pt idx="673">
                  <c:v>145.712142380826</c:v>
                </c:pt>
                <c:pt idx="674">
                  <c:v>145.722416760778</c:v>
                </c:pt>
                <c:pt idx="675">
                  <c:v>145.732624558764</c:v>
                </c:pt>
                <c:pt idx="676">
                  <c:v>145.742766206263</c:v>
                </c:pt>
                <c:pt idx="677">
                  <c:v>145.752842131955</c:v>
                </c:pt>
                <c:pt idx="678">
                  <c:v>145.762852761742</c:v>
                </c:pt>
                <c:pt idx="679">
                  <c:v>145.772798518768</c:v>
                </c:pt>
                <c:pt idx="680">
                  <c:v>145.782679823433</c:v>
                </c:pt>
                <c:pt idx="681">
                  <c:v>145.792497093413</c:v>
                </c:pt>
                <c:pt idx="682">
                  <c:v>145.802250743679</c:v>
                </c:pt>
                <c:pt idx="683">
                  <c:v>145.81194118651</c:v>
                </c:pt>
                <c:pt idx="684">
                  <c:v>145.821568831515</c:v>
                </c:pt>
                <c:pt idx="685">
                  <c:v>145.831134085648</c:v>
                </c:pt>
              </c:numCache>
            </c:numRef>
          </c:val>
        </c:ser>
        <c:ser>
          <c:idx val="2"/>
          <c:order val="2"/>
          <c:spPr>
            <a:solidFill>
              <a:srgbClr val="ffffff"/>
            </a:solidFill>
            <a:ln w="19080">
              <a:solidFill>
                <a:srgbClr val="ffffff"/>
              </a:solidFill>
              <a:round/>
            </a:ln>
          </c:spPr>
          <c:marker>
            <c:size val="6"/>
          </c:marke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categories</c:f>
              <c:strCache>
                <c:ptCount val="68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</c:strCache>
            </c:strRef>
          </c:cat>
        </c:ser>
        <c:marker val="1"/>
        <c:axId val="5915909"/>
        <c:axId val="37062257"/>
      </c:lineChart>
      <c:catAx>
        <c:axId val="5915909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37062257"/>
        <c:crosses val="autoZero"/>
        <c:auto val="1"/>
        <c:lblAlgn val="ctr"/>
        <c:lblOffset val="100"/>
      </c:catAx>
      <c:valAx>
        <c:axId val="37062257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5915909"/>
        <c:crossesAt val="0"/>
      </c:valAx>
      <c:spPr>
        <a:noFill/>
        <a:ln>
          <a:solidFill>
            <a:srgbClr val="000000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 sz="1400">
                <a:solidFill>
                  <a:srgbClr val="595959"/>
                </a:solidFill>
                <a:latin typeface="Calibri"/>
              </a:rPr>
              <a:t>100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3"/>
          </c:marker>
          <c:xVal>
            <c:numRef>
              <c:f>チャネル４まとめ!$A$6:$A$688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チャネル４まとめ!$L$6:$L$688</c:f>
              <c:numCache>
                <c:formatCode>General</c:formatCode>
                <c:ptCount val="683"/>
                <c:pt idx="0">
                  <c:v>1.48060404059063</c:v>
                </c:pt>
                <c:pt idx="1">
                  <c:v>1.55206300457278</c:v>
                </c:pt>
                <c:pt idx="2">
                  <c:v>1.61875437907145</c:v>
                </c:pt>
                <c:pt idx="3">
                  <c:v>1.68127473605278</c:v>
                </c:pt>
                <c:pt idx="4">
                  <c:v>1.74011523607572</c:v>
                </c:pt>
                <c:pt idx="5">
                  <c:v>1.82235333431269</c:v>
                </c:pt>
                <c:pt idx="6">
                  <c:v>1.87364662870024</c:v>
                </c:pt>
                <c:pt idx="7">
                  <c:v>1.92243679286967</c:v>
                </c:pt>
                <c:pt idx="8">
                  <c:v>1.92243679286967</c:v>
                </c:pt>
                <c:pt idx="9">
                  <c:v>1.92243679286967</c:v>
                </c:pt>
                <c:pt idx="10">
                  <c:v>1.89833924129061</c:v>
                </c:pt>
                <c:pt idx="11">
                  <c:v>1.92243679286967</c:v>
                </c:pt>
                <c:pt idx="12">
                  <c:v>1.89833924129061</c:v>
                </c:pt>
                <c:pt idx="13">
                  <c:v>1.92243679286967</c:v>
                </c:pt>
                <c:pt idx="14">
                  <c:v>1.94596729027986</c:v>
                </c:pt>
                <c:pt idx="15">
                  <c:v>1.94596729027987</c:v>
                </c:pt>
                <c:pt idx="16">
                  <c:v>1.92243679286967</c:v>
                </c:pt>
                <c:pt idx="17">
                  <c:v>1.87364662870024</c:v>
                </c:pt>
                <c:pt idx="18">
                  <c:v>1.89833924129061</c:v>
                </c:pt>
                <c:pt idx="19">
                  <c:v>1.89833924129061</c:v>
                </c:pt>
                <c:pt idx="20">
                  <c:v>1.92243679286967</c:v>
                </c:pt>
                <c:pt idx="21">
                  <c:v>1.94596729027987</c:v>
                </c:pt>
                <c:pt idx="22">
                  <c:v>1.96895680850456</c:v>
                </c:pt>
                <c:pt idx="23">
                  <c:v>1.94596729027986</c:v>
                </c:pt>
                <c:pt idx="24">
                  <c:v>1.89833924129061</c:v>
                </c:pt>
                <c:pt idx="25">
                  <c:v>1.89833924129061</c:v>
                </c:pt>
                <c:pt idx="26">
                  <c:v>1.89833924129061</c:v>
                </c:pt>
                <c:pt idx="27">
                  <c:v>1.92243679286967</c:v>
                </c:pt>
                <c:pt idx="28">
                  <c:v>1.89833924129061</c:v>
                </c:pt>
                <c:pt idx="29">
                  <c:v>1.89833924129061</c:v>
                </c:pt>
                <c:pt idx="30">
                  <c:v>1.87364662870024</c:v>
                </c:pt>
                <c:pt idx="31">
                  <c:v>1.84832882071595</c:v>
                </c:pt>
                <c:pt idx="32">
                  <c:v>1.82235333431269</c:v>
                </c:pt>
                <c:pt idx="33">
                  <c:v>1.82235333431269</c:v>
                </c:pt>
                <c:pt idx="34">
                  <c:v>1.82235333431269</c:v>
                </c:pt>
                <c:pt idx="35">
                  <c:v>1.82235333431269</c:v>
                </c:pt>
                <c:pt idx="36">
                  <c:v>1.79568508723053</c:v>
                </c:pt>
                <c:pt idx="37">
                  <c:v>1.76828611304241</c:v>
                </c:pt>
                <c:pt idx="38">
                  <c:v>1.74011523607572</c:v>
                </c:pt>
                <c:pt idx="39">
                  <c:v>1.74011523607572</c:v>
                </c:pt>
                <c:pt idx="40">
                  <c:v>1.79568508723053</c:v>
                </c:pt>
                <c:pt idx="41">
                  <c:v>1.76828611304241</c:v>
                </c:pt>
                <c:pt idx="42">
                  <c:v>1.76828611304241</c:v>
                </c:pt>
                <c:pt idx="43">
                  <c:v>1.68127473605278</c:v>
                </c:pt>
                <c:pt idx="44">
                  <c:v>1.71112769920246</c:v>
                </c:pt>
                <c:pt idx="45">
                  <c:v>1.68127473605278</c:v>
                </c:pt>
                <c:pt idx="46">
                  <c:v>1.68127473605278</c:v>
                </c:pt>
                <c:pt idx="47">
                  <c:v>1.68127473605278</c:v>
                </c:pt>
                <c:pt idx="48">
                  <c:v>1.71112769920246</c:v>
                </c:pt>
                <c:pt idx="49">
                  <c:v>1.71112769920247</c:v>
                </c:pt>
                <c:pt idx="50">
                  <c:v>1.61875437907145</c:v>
                </c:pt>
                <c:pt idx="51">
                  <c:v>1.61875437907145</c:v>
                </c:pt>
                <c:pt idx="52">
                  <c:v>1.65050307738603</c:v>
                </c:pt>
                <c:pt idx="53">
                  <c:v>1.71112769920246</c:v>
                </c:pt>
                <c:pt idx="54">
                  <c:v>1.65050307738603</c:v>
                </c:pt>
                <c:pt idx="55">
                  <c:v>1.65050307738603</c:v>
                </c:pt>
                <c:pt idx="56">
                  <c:v>1.65050307738603</c:v>
                </c:pt>
                <c:pt idx="57">
                  <c:v>1.68127473605278</c:v>
                </c:pt>
                <c:pt idx="58">
                  <c:v>1.61875437907145</c:v>
                </c:pt>
                <c:pt idx="59">
                  <c:v>1.58596455624846</c:v>
                </c:pt>
                <c:pt idx="60">
                  <c:v>1.55206300457278</c:v>
                </c:pt>
                <c:pt idx="61">
                  <c:v>1.58596455624846</c:v>
                </c:pt>
                <c:pt idx="62">
                  <c:v>1.55206300457278</c:v>
                </c:pt>
                <c:pt idx="63">
                  <c:v>1.55206300457278</c:v>
                </c:pt>
                <c:pt idx="64">
                  <c:v>1.55206300457278</c:v>
                </c:pt>
                <c:pt idx="65">
                  <c:v>1.58596455624846</c:v>
                </c:pt>
                <c:pt idx="66">
                  <c:v>1.61875437907145</c:v>
                </c:pt>
                <c:pt idx="67">
                  <c:v>1.55206300457278</c:v>
                </c:pt>
                <c:pt idx="68">
                  <c:v>1.55206300457277</c:v>
                </c:pt>
                <c:pt idx="69">
                  <c:v>1.51697168476151</c:v>
                </c:pt>
                <c:pt idx="70">
                  <c:v>1.58596455624846</c:v>
                </c:pt>
                <c:pt idx="71">
                  <c:v>1.51697168476151</c:v>
                </c:pt>
                <c:pt idx="72">
                  <c:v>1.48060404059063</c:v>
                </c:pt>
                <c:pt idx="73">
                  <c:v>1.44286371260779</c:v>
                </c:pt>
                <c:pt idx="74">
                  <c:v>1.48060404059063</c:v>
                </c:pt>
                <c:pt idx="75">
                  <c:v>1.44286371260778</c:v>
                </c:pt>
                <c:pt idx="76">
                  <c:v>1.40364299945451</c:v>
                </c:pt>
                <c:pt idx="77">
                  <c:v>1.48060404059063</c:v>
                </c:pt>
                <c:pt idx="78">
                  <c:v>1.55206300457278</c:v>
                </c:pt>
                <c:pt idx="79">
                  <c:v>1.58596455624846</c:v>
                </c:pt>
                <c:pt idx="80">
                  <c:v>1.51697168476151</c:v>
                </c:pt>
                <c:pt idx="81">
                  <c:v>1.48060404059063</c:v>
                </c:pt>
                <c:pt idx="82">
                  <c:v>1.48060404059063</c:v>
                </c:pt>
                <c:pt idx="83">
                  <c:v>1.48060404059063</c:v>
                </c:pt>
                <c:pt idx="84">
                  <c:v>1.48060404059063</c:v>
                </c:pt>
                <c:pt idx="85">
                  <c:v>1.48060404059063</c:v>
                </c:pt>
                <c:pt idx="86">
                  <c:v>1.48060404059063</c:v>
                </c:pt>
                <c:pt idx="87">
                  <c:v>1.44286371260778</c:v>
                </c:pt>
                <c:pt idx="88">
                  <c:v>1.36282100493425</c:v>
                </c:pt>
                <c:pt idx="89">
                  <c:v>1.36282100493425</c:v>
                </c:pt>
                <c:pt idx="90">
                  <c:v>1.36282100493425</c:v>
                </c:pt>
                <c:pt idx="91">
                  <c:v>1.4036429994545</c:v>
                </c:pt>
                <c:pt idx="92">
                  <c:v>1.4036429994545</c:v>
                </c:pt>
                <c:pt idx="93">
                  <c:v>1.40364299945451</c:v>
                </c:pt>
                <c:pt idx="94">
                  <c:v>1.40364299945451</c:v>
                </c:pt>
                <c:pt idx="95">
                  <c:v>1.36282100493425</c:v>
                </c:pt>
                <c:pt idx="96">
                  <c:v>1.36282100493425</c:v>
                </c:pt>
                <c:pt idx="97">
                  <c:v>1.32026139051545</c:v>
                </c:pt>
                <c:pt idx="98">
                  <c:v>1.40364299945451</c:v>
                </c:pt>
                <c:pt idx="99">
                  <c:v>1.36282100493425</c:v>
                </c:pt>
                <c:pt idx="100">
                  <c:v>1.4036429994545</c:v>
                </c:pt>
                <c:pt idx="101">
                  <c:v>1.32026139051545</c:v>
                </c:pt>
                <c:pt idx="102">
                  <c:v>1.32026139051545</c:v>
                </c:pt>
                <c:pt idx="103">
                  <c:v>1.32026139051545</c:v>
                </c:pt>
                <c:pt idx="104">
                  <c:v>1.32026139051545</c:v>
                </c:pt>
                <c:pt idx="105">
                  <c:v>1.36282100493425</c:v>
                </c:pt>
                <c:pt idx="106">
                  <c:v>1.36282100493425</c:v>
                </c:pt>
                <c:pt idx="107">
                  <c:v>1.32026139051545</c:v>
                </c:pt>
                <c:pt idx="108">
                  <c:v>1.22928961230973</c:v>
                </c:pt>
                <c:pt idx="109">
                  <c:v>1.22928961230973</c:v>
                </c:pt>
                <c:pt idx="110">
                  <c:v>1.22928961230973</c:v>
                </c:pt>
                <c:pt idx="111">
                  <c:v>1.32026139051546</c:v>
                </c:pt>
                <c:pt idx="112">
                  <c:v>1.36282100493425</c:v>
                </c:pt>
                <c:pt idx="113">
                  <c:v>1.36282100493425</c:v>
                </c:pt>
                <c:pt idx="114">
                  <c:v>1.32026139051545</c:v>
                </c:pt>
                <c:pt idx="115">
                  <c:v>1.1804994481403</c:v>
                </c:pt>
                <c:pt idx="116">
                  <c:v>1.18049944814029</c:v>
                </c:pt>
                <c:pt idx="117">
                  <c:v>1.22928961230973</c:v>
                </c:pt>
                <c:pt idx="118">
                  <c:v>1.22928961230972</c:v>
                </c:pt>
                <c:pt idx="119">
                  <c:v>1.18049944814029</c:v>
                </c:pt>
                <c:pt idx="120">
                  <c:v>1.18049944814029</c:v>
                </c:pt>
                <c:pt idx="121">
                  <c:v>1.27580962794462</c:v>
                </c:pt>
                <c:pt idx="122">
                  <c:v>1.27580962794463</c:v>
                </c:pt>
                <c:pt idx="123">
                  <c:v>1.22928961230973</c:v>
                </c:pt>
                <c:pt idx="124">
                  <c:v>1.22928961230973</c:v>
                </c:pt>
                <c:pt idx="125">
                  <c:v>1.32026139051545</c:v>
                </c:pt>
                <c:pt idx="126">
                  <c:v>1.32026139051546</c:v>
                </c:pt>
                <c:pt idx="127">
                  <c:v>1.27580962794462</c:v>
                </c:pt>
                <c:pt idx="128">
                  <c:v>1.32026139051545</c:v>
                </c:pt>
                <c:pt idx="129">
                  <c:v>1.32026139051546</c:v>
                </c:pt>
                <c:pt idx="130">
                  <c:v>1.32026139051545</c:v>
                </c:pt>
                <c:pt idx="131">
                  <c:v>1.18049944814029</c:v>
                </c:pt>
                <c:pt idx="132">
                  <c:v>1.12920615375274</c:v>
                </c:pt>
                <c:pt idx="133">
                  <c:v>1.12920615375274</c:v>
                </c:pt>
                <c:pt idx="134">
                  <c:v>1.12920615375274</c:v>
                </c:pt>
                <c:pt idx="135">
                  <c:v>1.18049944814029</c:v>
                </c:pt>
                <c:pt idx="136">
                  <c:v>1.18049944814029</c:v>
                </c:pt>
                <c:pt idx="137">
                  <c:v>1.22928961230972</c:v>
                </c:pt>
                <c:pt idx="138">
                  <c:v>1.12920615375275</c:v>
                </c:pt>
                <c:pt idx="139">
                  <c:v>1.12920615375274</c:v>
                </c:pt>
                <c:pt idx="140">
                  <c:v>0.957355896826089</c:v>
                </c:pt>
                <c:pt idx="141">
                  <c:v>1.01798051864252</c:v>
                </c:pt>
                <c:pt idx="142">
                  <c:v>1.07513893248247</c:v>
                </c:pt>
                <c:pt idx="143">
                  <c:v>1.1804994481403</c:v>
                </c:pt>
                <c:pt idx="144">
                  <c:v>1.1804994481403</c:v>
                </c:pt>
                <c:pt idx="145">
                  <c:v>1.07513893248246</c:v>
                </c:pt>
                <c:pt idx="146">
                  <c:v>1.01798051864252</c:v>
                </c:pt>
                <c:pt idx="147">
                  <c:v>1.01798051864252</c:v>
                </c:pt>
                <c:pt idx="148">
                  <c:v>1.01798051864251</c:v>
                </c:pt>
                <c:pt idx="149">
                  <c:v>1.12920615375274</c:v>
                </c:pt>
                <c:pt idx="150">
                  <c:v>1.22928961230973</c:v>
                </c:pt>
                <c:pt idx="151">
                  <c:v>1.22928961230973</c:v>
                </c:pt>
                <c:pt idx="152">
                  <c:v>1.12920615375274</c:v>
                </c:pt>
                <c:pt idx="153">
                  <c:v>1.07513893248246</c:v>
                </c:pt>
                <c:pt idx="154">
                  <c:v>1.07513893248246</c:v>
                </c:pt>
                <c:pt idx="155">
                  <c:v>1.12920615375275</c:v>
                </c:pt>
                <c:pt idx="156">
                  <c:v>1.12920615375275</c:v>
                </c:pt>
                <c:pt idx="157">
                  <c:v>1.12920615375275</c:v>
                </c:pt>
                <c:pt idx="158">
                  <c:v>1.12920615375275</c:v>
                </c:pt>
                <c:pt idx="159">
                  <c:v>0.957355896826089</c:v>
                </c:pt>
                <c:pt idx="160">
                  <c:v>0.957355896826089</c:v>
                </c:pt>
                <c:pt idx="161">
                  <c:v>0.957355896826078</c:v>
                </c:pt>
                <c:pt idx="162">
                  <c:v>1.01798051864252</c:v>
                </c:pt>
                <c:pt idx="163">
                  <c:v>1.01798051864252</c:v>
                </c:pt>
                <c:pt idx="164">
                  <c:v>0.957355896826089</c:v>
                </c:pt>
                <c:pt idx="165">
                  <c:v>0.957355896826089</c:v>
                </c:pt>
                <c:pt idx="166">
                  <c:v>0.89281737568851</c:v>
                </c:pt>
                <c:pt idx="167">
                  <c:v>0.957355896826072</c:v>
                </c:pt>
                <c:pt idx="168">
                  <c:v>1.01798051864251</c:v>
                </c:pt>
                <c:pt idx="169">
                  <c:v>1.12920615375274</c:v>
                </c:pt>
                <c:pt idx="170">
                  <c:v>1.01798051864251</c:v>
                </c:pt>
                <c:pt idx="171">
                  <c:v>1.01798051864252</c:v>
                </c:pt>
                <c:pt idx="172">
                  <c:v>0.892817375688516</c:v>
                </c:pt>
                <c:pt idx="173">
                  <c:v>0.957355896826089</c:v>
                </c:pt>
                <c:pt idx="174">
                  <c:v>0.892817375688516</c:v>
                </c:pt>
                <c:pt idx="175">
                  <c:v>0.89281737568851</c:v>
                </c:pt>
                <c:pt idx="176">
                  <c:v>0.892817375688516</c:v>
                </c:pt>
                <c:pt idx="177">
                  <c:v>0.823824504201575</c:v>
                </c:pt>
                <c:pt idx="178">
                  <c:v>0.749716532047839</c:v>
                </c:pt>
                <c:pt idx="179">
                  <c:v>0.6696738243743</c:v>
                </c:pt>
                <c:pt idx="180">
                  <c:v>0.749716532047839</c:v>
                </c:pt>
                <c:pt idx="181">
                  <c:v>0.749716532047839</c:v>
                </c:pt>
                <c:pt idx="182">
                  <c:v>0.823824504201563</c:v>
                </c:pt>
                <c:pt idx="183">
                  <c:v>0.749716532047839</c:v>
                </c:pt>
                <c:pt idx="184">
                  <c:v>0.823824504201563</c:v>
                </c:pt>
                <c:pt idx="185">
                  <c:v>0.749716532047839</c:v>
                </c:pt>
                <c:pt idx="186">
                  <c:v>0.823824504201563</c:v>
                </c:pt>
                <c:pt idx="187">
                  <c:v>0.82382450420155</c:v>
                </c:pt>
                <c:pt idx="188">
                  <c:v>0.957355896826089</c:v>
                </c:pt>
                <c:pt idx="189">
                  <c:v>0.892817375688516</c:v>
                </c:pt>
                <c:pt idx="190">
                  <c:v>0.892817375688516</c:v>
                </c:pt>
                <c:pt idx="191">
                  <c:v>0.749716532047839</c:v>
                </c:pt>
                <c:pt idx="192">
                  <c:v>0.823824504201557</c:v>
                </c:pt>
                <c:pt idx="193">
                  <c:v>0.749716532047839</c:v>
                </c:pt>
                <c:pt idx="194">
                  <c:v>0.823824504201557</c:v>
                </c:pt>
                <c:pt idx="195">
                  <c:v>0.823824504201563</c:v>
                </c:pt>
                <c:pt idx="196">
                  <c:v>0.749716532047839</c:v>
                </c:pt>
                <c:pt idx="197">
                  <c:v>0.669673824374315</c:v>
                </c:pt>
                <c:pt idx="198">
                  <c:v>0.582662447384668</c:v>
                </c:pt>
                <c:pt idx="199">
                  <c:v>0.749716532047839</c:v>
                </c:pt>
                <c:pt idx="200">
                  <c:v>0.749716532047839</c:v>
                </c:pt>
                <c:pt idx="201">
                  <c:v>0.823824504201557</c:v>
                </c:pt>
                <c:pt idx="202">
                  <c:v>0.749716532047839</c:v>
                </c:pt>
                <c:pt idx="203">
                  <c:v>0.749716532047839</c:v>
                </c:pt>
                <c:pt idx="204">
                  <c:v>0.669673824374308</c:v>
                </c:pt>
                <c:pt idx="205">
                  <c:v>0.669673824374308</c:v>
                </c:pt>
                <c:pt idx="206">
                  <c:v>0.749716532047846</c:v>
                </c:pt>
                <c:pt idx="207">
                  <c:v>0.823824504201563</c:v>
                </c:pt>
                <c:pt idx="208">
                  <c:v>0.823824504201563</c:v>
                </c:pt>
                <c:pt idx="209">
                  <c:v>0.749716532047852</c:v>
                </c:pt>
                <c:pt idx="210">
                  <c:v>0.669673824374315</c:v>
                </c:pt>
                <c:pt idx="211">
                  <c:v>0.669673824374308</c:v>
                </c:pt>
                <c:pt idx="212">
                  <c:v>0.6696738243743</c:v>
                </c:pt>
                <c:pt idx="213">
                  <c:v>0.749732281939553</c:v>
                </c:pt>
                <c:pt idx="214">
                  <c:v>0.749748031583218</c:v>
                </c:pt>
                <c:pt idx="215">
                  <c:v>0.823868378282951</c:v>
                </c:pt>
                <c:pt idx="216">
                  <c:v>0.749763780978836</c:v>
                </c:pt>
                <c:pt idx="217">
                  <c:v>0.669725010615452</c:v>
                </c:pt>
                <c:pt idx="218">
                  <c:v>0.582718286790561</c:v>
                </c:pt>
                <c:pt idx="219">
                  <c:v>0.669725010615444</c:v>
                </c:pt>
                <c:pt idx="220">
                  <c:v>0.749763780978829</c:v>
                </c:pt>
                <c:pt idx="221">
                  <c:v>0.749763780978842</c:v>
                </c:pt>
                <c:pt idx="222">
                  <c:v>0.669725010615459</c:v>
                </c:pt>
                <c:pt idx="223">
                  <c:v>0.669707948826195</c:v>
                </c:pt>
                <c:pt idx="224">
                  <c:v>0.6696908867458</c:v>
                </c:pt>
                <c:pt idx="225">
                  <c:v>0.582662447384668</c:v>
                </c:pt>
                <c:pt idx="226">
                  <c:v>0.48735226758034</c:v>
                </c:pt>
                <c:pt idx="227">
                  <c:v>0.48735226758034</c:v>
                </c:pt>
                <c:pt idx="228">
                  <c:v>0.582662447384668</c:v>
                </c:pt>
                <c:pt idx="229">
                  <c:v>0.582662447384668</c:v>
                </c:pt>
                <c:pt idx="230">
                  <c:v>0.582662447384676</c:v>
                </c:pt>
                <c:pt idx="231">
                  <c:v>0.582662447384676</c:v>
                </c:pt>
                <c:pt idx="232">
                  <c:v>0.669673824374308</c:v>
                </c:pt>
                <c:pt idx="233">
                  <c:v>0.6696738243743</c:v>
                </c:pt>
                <c:pt idx="234">
                  <c:v>0.669673824374315</c:v>
                </c:pt>
                <c:pt idx="235">
                  <c:v>0.669673824374315</c:v>
                </c:pt>
                <c:pt idx="236">
                  <c:v>0.749716532047839</c:v>
                </c:pt>
                <c:pt idx="237">
                  <c:v>0.749716532047852</c:v>
                </c:pt>
                <c:pt idx="238">
                  <c:v>0.669673824374308</c:v>
                </c:pt>
                <c:pt idx="239">
                  <c:v>0.582662447384676</c:v>
                </c:pt>
                <c:pt idx="240">
                  <c:v>0.582662447384676</c:v>
                </c:pt>
                <c:pt idx="241">
                  <c:v>0.582662447384668</c:v>
                </c:pt>
                <c:pt idx="242">
                  <c:v>0.582662447384668</c:v>
                </c:pt>
                <c:pt idx="243">
                  <c:v>0.487352267580349</c:v>
                </c:pt>
                <c:pt idx="244">
                  <c:v>0.582662447384676</c:v>
                </c:pt>
                <c:pt idx="245">
                  <c:v>0.582662447384668</c:v>
                </c:pt>
                <c:pt idx="246">
                  <c:v>0.582662447384668</c:v>
                </c:pt>
                <c:pt idx="247">
                  <c:v>0.487352267580322</c:v>
                </c:pt>
                <c:pt idx="248">
                  <c:v>0.487352267580357</c:v>
                </c:pt>
                <c:pt idx="249">
                  <c:v>0.381991751922529</c:v>
                </c:pt>
                <c:pt idx="250">
                  <c:v>0.264208716266143</c:v>
                </c:pt>
                <c:pt idx="251">
                  <c:v>0.264208716266132</c:v>
                </c:pt>
                <c:pt idx="252">
                  <c:v>0.264208716266132</c:v>
                </c:pt>
                <c:pt idx="253">
                  <c:v>0.487352267580349</c:v>
                </c:pt>
                <c:pt idx="254">
                  <c:v>0.38199175192251</c:v>
                </c:pt>
                <c:pt idx="255">
                  <c:v>0.487352267580349</c:v>
                </c:pt>
                <c:pt idx="256">
                  <c:v>0.487352267580366</c:v>
                </c:pt>
                <c:pt idx="257">
                  <c:v>0.487352267580366</c:v>
                </c:pt>
                <c:pt idx="258">
                  <c:v>0.487352267580349</c:v>
                </c:pt>
                <c:pt idx="259">
                  <c:v>0.487352267580349</c:v>
                </c:pt>
                <c:pt idx="260">
                  <c:v>0.582662447384668</c:v>
                </c:pt>
                <c:pt idx="261">
                  <c:v>0.582662447384684</c:v>
                </c:pt>
                <c:pt idx="262">
                  <c:v>0.6696738243743</c:v>
                </c:pt>
                <c:pt idx="263">
                  <c:v>0.582662447384668</c:v>
                </c:pt>
                <c:pt idx="264">
                  <c:v>0.582662447384676</c:v>
                </c:pt>
                <c:pt idx="265">
                  <c:v>0.381991751922519</c:v>
                </c:pt>
                <c:pt idx="266">
                  <c:v>0.264208716266132</c:v>
                </c:pt>
                <c:pt idx="267">
                  <c:v>0.264208716266132</c:v>
                </c:pt>
                <c:pt idx="268">
                  <c:v>0.264208716266132</c:v>
                </c:pt>
                <c:pt idx="269">
                  <c:v>0.381991751922519</c:v>
                </c:pt>
                <c:pt idx="270">
                  <c:v>0.487352267580349</c:v>
                </c:pt>
                <c:pt idx="271">
                  <c:v>0.381991751922519</c:v>
                </c:pt>
                <c:pt idx="272">
                  <c:v>0.264208716266154</c:v>
                </c:pt>
                <c:pt idx="273">
                  <c:v>-0.205794912979588</c:v>
                </c:pt>
                <c:pt idx="274">
                  <c:v>-0.205794912979588</c:v>
                </c:pt>
                <c:pt idx="275">
                  <c:v>-0.0234733561856304</c:v>
                </c:pt>
                <c:pt idx="276">
                  <c:v>0.264208716266143</c:v>
                </c:pt>
                <c:pt idx="277">
                  <c:v>0.381991751922529</c:v>
                </c:pt>
                <c:pt idx="278">
                  <c:v>0.381991751922529</c:v>
                </c:pt>
                <c:pt idx="279">
                  <c:v>0.264208716266143</c:v>
                </c:pt>
                <c:pt idx="280">
                  <c:v>-0.0234733561856304</c:v>
                </c:pt>
                <c:pt idx="281">
                  <c:v>-0.0234733561856304</c:v>
                </c:pt>
                <c:pt idx="282">
                  <c:v>-0.0234733561856595</c:v>
                </c:pt>
                <c:pt idx="283">
                  <c:v>0.48735226758034</c:v>
                </c:pt>
                <c:pt idx="284">
                  <c:v>0.48735226758034</c:v>
                </c:pt>
                <c:pt idx="285">
                  <c:v>0.582662447384668</c:v>
                </c:pt>
                <c:pt idx="286">
                  <c:v>0.264208716266132</c:v>
                </c:pt>
                <c:pt idx="287">
                  <c:v>0.264208716266132</c:v>
                </c:pt>
                <c:pt idx="288">
                  <c:v>0.130677323641605</c:v>
                </c:pt>
                <c:pt idx="289">
                  <c:v>0.38199175192251</c:v>
                </c:pt>
                <c:pt idx="290">
                  <c:v>0.38199175192251</c:v>
                </c:pt>
                <c:pt idx="291">
                  <c:v>0.38199175192251</c:v>
                </c:pt>
                <c:pt idx="292">
                  <c:v>0.264208716266143</c:v>
                </c:pt>
                <c:pt idx="293">
                  <c:v>-0.0234733561856304</c:v>
                </c:pt>
                <c:pt idx="294">
                  <c:v>0.13067732364163</c:v>
                </c:pt>
                <c:pt idx="295">
                  <c:v>-0.205794912979588</c:v>
                </c:pt>
                <c:pt idx="296">
                  <c:v>0.130677323641605</c:v>
                </c:pt>
                <c:pt idx="297">
                  <c:v>-0.0234733561856595</c:v>
                </c:pt>
                <c:pt idx="298">
                  <c:v>0.264208716266132</c:v>
                </c:pt>
                <c:pt idx="299">
                  <c:v>-0.023473356185645</c:v>
                </c:pt>
                <c:pt idx="300">
                  <c:v>-0.023473356185645</c:v>
                </c:pt>
                <c:pt idx="301">
                  <c:v>-0.023473356185645</c:v>
                </c:pt>
                <c:pt idx="302">
                  <c:v>0.264208716266143</c:v>
                </c:pt>
                <c:pt idx="303">
                  <c:v>0.264208716266132</c:v>
                </c:pt>
                <c:pt idx="304">
                  <c:v>-0.0234733561856595</c:v>
                </c:pt>
                <c:pt idx="305">
                  <c:v>-0.0234733561856595</c:v>
                </c:pt>
                <c:pt idx="306">
                  <c:v>-0.0234733561856304</c:v>
                </c:pt>
                <c:pt idx="307">
                  <c:v>0.13067732364163</c:v>
                </c:pt>
                <c:pt idx="308">
                  <c:v>-0.0234733561856304</c:v>
                </c:pt>
                <c:pt idx="309">
                  <c:v>0.13067732364163</c:v>
                </c:pt>
                <c:pt idx="310">
                  <c:v>0.264208716266154</c:v>
                </c:pt>
                <c:pt idx="311">
                  <c:v>0.264208716266154</c:v>
                </c:pt>
                <c:pt idx="312">
                  <c:v>-0.0234733561856304</c:v>
                </c:pt>
                <c:pt idx="313">
                  <c:v>-0.20579491297957</c:v>
                </c:pt>
                <c:pt idx="314">
                  <c:v>-0.20579491297957</c:v>
                </c:pt>
                <c:pt idx="315">
                  <c:v>-0.20579491297957</c:v>
                </c:pt>
                <c:pt idx="316">
                  <c:v>-0.20579491297957</c:v>
                </c:pt>
                <c:pt idx="317">
                  <c:v>-0.42893846429378</c:v>
                </c:pt>
                <c:pt idx="318">
                  <c:v>-0.205794912979588</c:v>
                </c:pt>
                <c:pt idx="319">
                  <c:v>-0.205794912979588</c:v>
                </c:pt>
                <c:pt idx="320">
                  <c:v>-0.0234733561856304</c:v>
                </c:pt>
                <c:pt idx="321">
                  <c:v>-0.0234733561856304</c:v>
                </c:pt>
                <c:pt idx="322">
                  <c:v>-0.0234733561856304</c:v>
                </c:pt>
                <c:pt idx="323">
                  <c:v>0.130677323641605</c:v>
                </c:pt>
                <c:pt idx="324">
                  <c:v>0.264208716266121</c:v>
                </c:pt>
                <c:pt idx="325">
                  <c:v>0.38199175192251</c:v>
                </c:pt>
                <c:pt idx="326">
                  <c:v>0.264208716266121</c:v>
                </c:pt>
                <c:pt idx="327">
                  <c:v>0.38199175192251</c:v>
                </c:pt>
                <c:pt idx="328">
                  <c:v>0.130677323641605</c:v>
                </c:pt>
                <c:pt idx="329">
                  <c:v>-0.0234733561856595</c:v>
                </c:pt>
                <c:pt idx="330">
                  <c:v>-0.716620536745648</c:v>
                </c:pt>
                <c:pt idx="331">
                  <c:v>-0.716620536745648</c:v>
                </c:pt>
                <c:pt idx="332">
                  <c:v>-0.428938464293846</c:v>
                </c:pt>
                <c:pt idx="333">
                  <c:v>-0.205794912979588</c:v>
                </c:pt>
                <c:pt idx="334">
                  <c:v>-0.0234733561856304</c:v>
                </c:pt>
                <c:pt idx="335">
                  <c:v>-0.0234733561856304</c:v>
                </c:pt>
                <c:pt idx="336">
                  <c:v>-0.0234733561856304</c:v>
                </c:pt>
                <c:pt idx="337">
                  <c:v>-0.205794912979588</c:v>
                </c:pt>
                <c:pt idx="338">
                  <c:v>-0.205794912979588</c:v>
                </c:pt>
                <c:pt idx="339">
                  <c:v>-0.205794912979588</c:v>
                </c:pt>
                <c:pt idx="340">
                  <c:v>0.130677323641605</c:v>
                </c:pt>
                <c:pt idx="341">
                  <c:v>0.264208716266154</c:v>
                </c:pt>
                <c:pt idx="342">
                  <c:v>0.264208716266132</c:v>
                </c:pt>
                <c:pt idx="343">
                  <c:v>-0.0234733561856595</c:v>
                </c:pt>
                <c:pt idx="344">
                  <c:v>-0.205794912979605</c:v>
                </c:pt>
                <c:pt idx="345">
                  <c:v>-0.428938464293824</c:v>
                </c:pt>
                <c:pt idx="346">
                  <c:v>-0.428938464293824</c:v>
                </c:pt>
                <c:pt idx="347">
                  <c:v>-0.428938464293824</c:v>
                </c:pt>
                <c:pt idx="348">
                  <c:v>-0.205794912979588</c:v>
                </c:pt>
                <c:pt idx="349">
                  <c:v>-0.0234733561856595</c:v>
                </c:pt>
                <c:pt idx="350">
                  <c:v>-0.205794912979588</c:v>
                </c:pt>
                <c:pt idx="351">
                  <c:v>-0.205794912979623</c:v>
                </c:pt>
                <c:pt idx="352">
                  <c:v>-0.428938464293802</c:v>
                </c:pt>
                <c:pt idx="353">
                  <c:v>-0.205794912979588</c:v>
                </c:pt>
                <c:pt idx="354">
                  <c:v>-0.428938464293802</c:v>
                </c:pt>
                <c:pt idx="355">
                  <c:v>-0.205794912979588</c:v>
                </c:pt>
                <c:pt idx="356">
                  <c:v>-0.205794912979588</c:v>
                </c:pt>
                <c:pt idx="357">
                  <c:v>-0.205794912979588</c:v>
                </c:pt>
                <c:pt idx="358">
                  <c:v>-0.205794912979605</c:v>
                </c:pt>
                <c:pt idx="359">
                  <c:v>-0.205794912979605</c:v>
                </c:pt>
                <c:pt idx="360">
                  <c:v>-0.023473356185645</c:v>
                </c:pt>
                <c:pt idx="361">
                  <c:v>-0.205794912979605</c:v>
                </c:pt>
                <c:pt idx="362">
                  <c:v>-0.205794912979605</c:v>
                </c:pt>
                <c:pt idx="363">
                  <c:v>-0.716620536745619</c:v>
                </c:pt>
                <c:pt idx="364">
                  <c:v>-0.428938464293824</c:v>
                </c:pt>
                <c:pt idx="365">
                  <c:v>-0.428938464293824</c:v>
                </c:pt>
                <c:pt idx="366">
                  <c:v>-0.023473356185645</c:v>
                </c:pt>
                <c:pt idx="367">
                  <c:v>-0.023473356185645</c:v>
                </c:pt>
                <c:pt idx="368">
                  <c:v>-0.428938464293824</c:v>
                </c:pt>
                <c:pt idx="369">
                  <c:v>-0.42893846429378</c:v>
                </c:pt>
                <c:pt idx="370">
                  <c:v>-0.428938464293824</c:v>
                </c:pt>
                <c:pt idx="371">
                  <c:v>-0.205794912979605</c:v>
                </c:pt>
                <c:pt idx="372">
                  <c:v>-0.20579491297957</c:v>
                </c:pt>
                <c:pt idx="373">
                  <c:v>-0.0234733561856159</c:v>
                </c:pt>
                <c:pt idx="374">
                  <c:v>-0.023473356185645</c:v>
                </c:pt>
                <c:pt idx="375">
                  <c:v>-0.023473356185645</c:v>
                </c:pt>
                <c:pt idx="376">
                  <c:v>-0.428938464293824</c:v>
                </c:pt>
                <c:pt idx="377">
                  <c:v>-0.205794912979605</c:v>
                </c:pt>
                <c:pt idx="378">
                  <c:v>-0.42893846429378</c:v>
                </c:pt>
                <c:pt idx="379">
                  <c:v>-0.428938464293824</c:v>
                </c:pt>
                <c:pt idx="380">
                  <c:v>-0.716620536745561</c:v>
                </c:pt>
                <c:pt idx="381">
                  <c:v>-0.42893846429378</c:v>
                </c:pt>
                <c:pt idx="382">
                  <c:v>-0.428938464293824</c:v>
                </c:pt>
                <c:pt idx="383">
                  <c:v>-0.428938464293824</c:v>
                </c:pt>
                <c:pt idx="384">
                  <c:v>-0.716620536745561</c:v>
                </c:pt>
                <c:pt idx="385">
                  <c:v>-1.12208564485373</c:v>
                </c:pt>
                <c:pt idx="386">
                  <c:v>-1.12208564485373</c:v>
                </c:pt>
                <c:pt idx="387">
                  <c:v>-1.12208564485373</c:v>
                </c:pt>
                <c:pt idx="388">
                  <c:v>-0.428938464293824</c:v>
                </c:pt>
                <c:pt idx="389">
                  <c:v>-0.205794912979605</c:v>
                </c:pt>
                <c:pt idx="390">
                  <c:v>-0.20579491297957</c:v>
                </c:pt>
                <c:pt idx="391">
                  <c:v>-0.428938464293824</c:v>
                </c:pt>
                <c:pt idx="392">
                  <c:v>-0.42893846429378</c:v>
                </c:pt>
                <c:pt idx="393">
                  <c:v>-0.428938464293824</c:v>
                </c:pt>
                <c:pt idx="394">
                  <c:v>-0.205794912979605</c:v>
                </c:pt>
                <c:pt idx="395">
                  <c:v>-0.428938464293824</c:v>
                </c:pt>
                <c:pt idx="396">
                  <c:v>-0.205794912979605</c:v>
                </c:pt>
                <c:pt idx="397">
                  <c:v>-0.428938464293824</c:v>
                </c:pt>
                <c:pt idx="398">
                  <c:v>-0.023473356185645</c:v>
                </c:pt>
                <c:pt idx="399">
                  <c:v>-0.42893846429378</c:v>
                </c:pt>
                <c:pt idx="400">
                  <c:v>-0.205794912979605</c:v>
                </c:pt>
                <c:pt idx="401">
                  <c:v>-0.42893846429378</c:v>
                </c:pt>
                <c:pt idx="402">
                  <c:v>-0.205794912979605</c:v>
                </c:pt>
                <c:pt idx="403">
                  <c:v>-0.20579491297957</c:v>
                </c:pt>
                <c:pt idx="404">
                  <c:v>-0.42893846429378</c:v>
                </c:pt>
                <c:pt idx="405">
                  <c:v>-0.20579491297957</c:v>
                </c:pt>
                <c:pt idx="406">
                  <c:v>-0.42893846429378</c:v>
                </c:pt>
                <c:pt idx="407">
                  <c:v>-0.20579491297957</c:v>
                </c:pt>
                <c:pt idx="408">
                  <c:v>-0.42893846429378</c:v>
                </c:pt>
                <c:pt idx="409">
                  <c:v>-0.42893846429378</c:v>
                </c:pt>
                <c:pt idx="410">
                  <c:v>-0.716620536745561</c:v>
                </c:pt>
                <c:pt idx="411">
                  <c:v>-0.42893846429378</c:v>
                </c:pt>
                <c:pt idx="412">
                  <c:v>-0.42893846429378</c:v>
                </c:pt>
                <c:pt idx="413">
                  <c:v>-0.42893846429378</c:v>
                </c:pt>
                <c:pt idx="414">
                  <c:v>-0.42893846429378</c:v>
                </c:pt>
                <c:pt idx="415">
                  <c:v>-0.20579491297957</c:v>
                </c:pt>
                <c:pt idx="416">
                  <c:v>-0.023473356185645</c:v>
                </c:pt>
                <c:pt idx="417">
                  <c:v>-0.205794912979605</c:v>
                </c:pt>
                <c:pt idx="418">
                  <c:v>-0.428938464293824</c:v>
                </c:pt>
                <c:pt idx="419">
                  <c:v>-0.428938464293824</c:v>
                </c:pt>
                <c:pt idx="420">
                  <c:v>-0.428938464293824</c:v>
                </c:pt>
                <c:pt idx="421">
                  <c:v>-0.716620536745619</c:v>
                </c:pt>
                <c:pt idx="422">
                  <c:v>-0.716620536745619</c:v>
                </c:pt>
                <c:pt idx="423">
                  <c:v>-0.428938464293824</c:v>
                </c:pt>
                <c:pt idx="424">
                  <c:v>-0.205794912979605</c:v>
                </c:pt>
                <c:pt idx="425">
                  <c:v>-0.428938464293824</c:v>
                </c:pt>
                <c:pt idx="426">
                  <c:v>-0.42893846429378</c:v>
                </c:pt>
                <c:pt idx="427">
                  <c:v>-0.428938464293824</c:v>
                </c:pt>
                <c:pt idx="428">
                  <c:v>-0.205794912979605</c:v>
                </c:pt>
                <c:pt idx="429">
                  <c:v>-0.428938464293824</c:v>
                </c:pt>
                <c:pt idx="430">
                  <c:v>-0.205794912979605</c:v>
                </c:pt>
                <c:pt idx="431">
                  <c:v>-0.205794912979605</c:v>
                </c:pt>
                <c:pt idx="432">
                  <c:v>-0.205794912979605</c:v>
                </c:pt>
                <c:pt idx="433">
                  <c:v>-0.428938464293824</c:v>
                </c:pt>
                <c:pt idx="434">
                  <c:v>-0.716620536745619</c:v>
                </c:pt>
                <c:pt idx="435">
                  <c:v>-0.716620536745619</c:v>
                </c:pt>
                <c:pt idx="436">
                  <c:v>-0.716620536745619</c:v>
                </c:pt>
                <c:pt idx="437">
                  <c:v>-0.716620536745561</c:v>
                </c:pt>
                <c:pt idx="438">
                  <c:v>-0.716620536745561</c:v>
                </c:pt>
                <c:pt idx="439">
                  <c:v>-0.42893846429378</c:v>
                </c:pt>
                <c:pt idx="440">
                  <c:v>-0.42893846429378</c:v>
                </c:pt>
                <c:pt idx="441">
                  <c:v>-0.42893846429378</c:v>
                </c:pt>
                <c:pt idx="442">
                  <c:v>-0.716620536745561</c:v>
                </c:pt>
                <c:pt idx="443">
                  <c:v>-1.12208564485373</c:v>
                </c:pt>
                <c:pt idx="444">
                  <c:v>-1.12208564485373</c:v>
                </c:pt>
                <c:pt idx="445">
                  <c:v>-0.716620536745561</c:v>
                </c:pt>
                <c:pt idx="446">
                  <c:v>-0.42893846429378</c:v>
                </c:pt>
                <c:pt idx="447">
                  <c:v>-0.428938464293824</c:v>
                </c:pt>
                <c:pt idx="448">
                  <c:v>-0.716620536745561</c:v>
                </c:pt>
                <c:pt idx="449">
                  <c:v>-0.716620536745561</c:v>
                </c:pt>
                <c:pt idx="450">
                  <c:v>-0.716620536745619</c:v>
                </c:pt>
                <c:pt idx="451">
                  <c:v>-0.716620536745619</c:v>
                </c:pt>
                <c:pt idx="452">
                  <c:v>-0.716620536745619</c:v>
                </c:pt>
                <c:pt idx="453">
                  <c:v>-0.428938464293824</c:v>
                </c:pt>
                <c:pt idx="454">
                  <c:v>-0.428938464293824</c:v>
                </c:pt>
                <c:pt idx="455">
                  <c:v>-0.716620536745619</c:v>
                </c:pt>
                <c:pt idx="456">
                  <c:v>-1.81523282541385</c:v>
                </c:pt>
                <c:pt idx="457">
                  <c:v>-0.716620536745619</c:v>
                </c:pt>
                <c:pt idx="458">
                  <c:v>-0.428938464293824</c:v>
                </c:pt>
                <c:pt idx="459">
                  <c:v>-0.20579491297964</c:v>
                </c:pt>
                <c:pt idx="460">
                  <c:v>-0.428938464293824</c:v>
                </c:pt>
                <c:pt idx="461">
                  <c:v>-0.428938464293824</c:v>
                </c:pt>
                <c:pt idx="462">
                  <c:v>-0.205794912979605</c:v>
                </c:pt>
                <c:pt idx="463">
                  <c:v>-0.428938464293824</c:v>
                </c:pt>
                <c:pt idx="464">
                  <c:v>-0.205794912979605</c:v>
                </c:pt>
                <c:pt idx="465">
                  <c:v>-0.428938464293824</c:v>
                </c:pt>
                <c:pt idx="466">
                  <c:v>-0.428938464293824</c:v>
                </c:pt>
                <c:pt idx="467">
                  <c:v>-1.8152328254135</c:v>
                </c:pt>
                <c:pt idx="468">
                  <c:v>-1.81523282541385</c:v>
                </c:pt>
                <c:pt idx="469">
                  <c:v>-1.81523282541367</c:v>
                </c:pt>
                <c:pt idx="470">
                  <c:v>-1.12208564485373</c:v>
                </c:pt>
                <c:pt idx="471">
                  <c:v>-0.716620536745561</c:v>
                </c:pt>
                <c:pt idx="472">
                  <c:v>-1.12208564485373</c:v>
                </c:pt>
                <c:pt idx="473">
                  <c:v>-0.42893846429378</c:v>
                </c:pt>
                <c:pt idx="474">
                  <c:v>-1.12208564485373</c:v>
                </c:pt>
                <c:pt idx="475">
                  <c:v>-0.42893846429378</c:v>
                </c:pt>
                <c:pt idx="476">
                  <c:v>-0.716620536745561</c:v>
                </c:pt>
                <c:pt idx="477">
                  <c:v>-0.205794912979605</c:v>
                </c:pt>
                <c:pt idx="478">
                  <c:v>-0.42893846429378</c:v>
                </c:pt>
                <c:pt idx="479">
                  <c:v>-0.42893846429378</c:v>
                </c:pt>
                <c:pt idx="480">
                  <c:v>-0.716620536745561</c:v>
                </c:pt>
                <c:pt idx="481">
                  <c:v>-1.12208564485373</c:v>
                </c:pt>
                <c:pt idx="482">
                  <c:v>-1.12208564485373</c:v>
                </c:pt>
                <c:pt idx="483">
                  <c:v>-1.81523282541367</c:v>
                </c:pt>
                <c:pt idx="484">
                  <c:v>-0.716620536745561</c:v>
                </c:pt>
                <c:pt idx="485">
                  <c:v>-1.12208564485373</c:v>
                </c:pt>
                <c:pt idx="486">
                  <c:v>-0.716620536745561</c:v>
                </c:pt>
                <c:pt idx="487">
                  <c:v>-1.81523282541367</c:v>
                </c:pt>
                <c:pt idx="488">
                  <c:v>-1.12208564485373</c:v>
                </c:pt>
                <c:pt idx="489">
                  <c:v>-1.81523282541367</c:v>
                </c:pt>
                <c:pt idx="490">
                  <c:v>-1.12208564485373</c:v>
                </c:pt>
                <c:pt idx="491">
                  <c:v>-1.12208564485373</c:v>
                </c:pt>
                <c:pt idx="492">
                  <c:v>-0.716620536745619</c:v>
                </c:pt>
                <c:pt idx="493">
                  <c:v>-0.716620536745619</c:v>
                </c:pt>
                <c:pt idx="494">
                  <c:v>-1.12208564485381</c:v>
                </c:pt>
                <c:pt idx="495">
                  <c:v>-1.12208564485381</c:v>
                </c:pt>
                <c:pt idx="496">
                  <c:v>-0.716620536745619</c:v>
                </c:pt>
                <c:pt idx="497">
                  <c:v>-0.428938464293824</c:v>
                </c:pt>
                <c:pt idx="498">
                  <c:v>-0.716620536745619</c:v>
                </c:pt>
                <c:pt idx="499">
                  <c:v>-0.716620536745619</c:v>
                </c:pt>
                <c:pt idx="500">
                  <c:v>-1.12208564485381</c:v>
                </c:pt>
                <c:pt idx="501">
                  <c:v>-1.12208564485381</c:v>
                </c:pt>
                <c:pt idx="502">
                  <c:v>-1.81523282541367</c:v>
                </c:pt>
                <c:pt idx="503">
                  <c:v>-1.81523282541367</c:v>
                </c:pt>
                <c:pt idx="504">
                  <c:v>-1.81523282541367</c:v>
                </c:pt>
                <c:pt idx="505">
                  <c:v/>
                </c:pt>
                <c:pt idx="506">
                  <c:v/>
                </c:pt>
                <c:pt idx="507">
                  <c:v/>
                </c:pt>
                <c:pt idx="508">
                  <c:v/>
                </c:pt>
                <c:pt idx="509">
                  <c:v/>
                </c:pt>
                <c:pt idx="510">
                  <c:v/>
                </c:pt>
                <c:pt idx="511">
                  <c:v>-1.81523282541367</c:v>
                </c:pt>
                <c:pt idx="512">
                  <c:v>-1.81523282541367</c:v>
                </c:pt>
                <c:pt idx="513">
                  <c:v>-1.81523282541367</c:v>
                </c:pt>
                <c:pt idx="514">
                  <c:v>-1.81523282541367</c:v>
                </c:pt>
                <c:pt idx="515">
                  <c:v>-0.716620536745561</c:v>
                </c:pt>
                <c:pt idx="516">
                  <c:v>-0.716620536745561</c:v>
                </c:pt>
                <c:pt idx="517">
                  <c:v>-1.12208564485373</c:v>
                </c:pt>
                <c:pt idx="518">
                  <c:v>-1.12208564485373</c:v>
                </c:pt>
                <c:pt idx="519">
                  <c:v>-0.716620536745619</c:v>
                </c:pt>
                <c:pt idx="520">
                  <c:v>-0.716620536745619</c:v>
                </c:pt>
                <c:pt idx="521">
                  <c:v>-1.12208564485381</c:v>
                </c:pt>
                <c:pt idx="522">
                  <c:v>-1.81523282541367</c:v>
                </c:pt>
                <c:pt idx="523">
                  <c:v>-1.81523282541367</c:v>
                </c:pt>
                <c:pt idx="524">
                  <c:v>-1.81523282541367</c:v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>-1.81523282541367</c:v>
                </c:pt>
                <c:pt idx="532">
                  <c:v>-1.12208564485381</c:v>
                </c:pt>
                <c:pt idx="533">
                  <c:v>-1.12208564485381</c:v>
                </c:pt>
                <c:pt idx="534">
                  <c:v>-1.12208564485381</c:v>
                </c:pt>
                <c:pt idx="535">
                  <c:v>-0.716620536745619</c:v>
                </c:pt>
                <c:pt idx="536">
                  <c:v>-0.716620536745619</c:v>
                </c:pt>
                <c:pt idx="537">
                  <c:v>-0.428938464293824</c:v>
                </c:pt>
                <c:pt idx="538">
                  <c:v>-0.428938464293824</c:v>
                </c:pt>
                <c:pt idx="539">
                  <c:v>-0.428938464293824</c:v>
                </c:pt>
                <c:pt idx="540">
                  <c:v>-1.12208564485381</c:v>
                </c:pt>
                <c:pt idx="541">
                  <c:v>-1.81523282541367</c:v>
                </c:pt>
                <c:pt idx="542">
                  <c:v>-1.12208564485373</c:v>
                </c:pt>
                <c:pt idx="543">
                  <c:v>-1.12208564485373</c:v>
                </c:pt>
                <c:pt idx="544">
                  <c:v>-0.716620536745561</c:v>
                </c:pt>
                <c:pt idx="545">
                  <c:v>-1.81523282541367</c:v>
                </c:pt>
                <c:pt idx="546">
                  <c:v>-1.81523282541367</c:v>
                </c:pt>
                <c:pt idx="547">
                  <c:v>-1.81523282541367</c:v>
                </c:pt>
                <c:pt idx="548">
                  <c:v>-1.81523282541367</c:v>
                </c:pt>
                <c:pt idx="549">
                  <c:v>-1.81523282541367</c:v>
                </c:pt>
                <c:pt idx="550">
                  <c:v>-1.81523282541367</c:v>
                </c:pt>
                <c:pt idx="551">
                  <c:v>-1.12208564485373</c:v>
                </c:pt>
                <c:pt idx="552">
                  <c:v>-1.12208564485373</c:v>
                </c:pt>
                <c:pt idx="553">
                  <c:v>-1.12208564485373</c:v>
                </c:pt>
                <c:pt idx="554">
                  <c:v>-1.81523282541367</c:v>
                </c:pt>
                <c:pt idx="555">
                  <c:v>-1.12208564485373</c:v>
                </c:pt>
                <c:pt idx="556">
                  <c:v>-1.12208564485373</c:v>
                </c:pt>
                <c:pt idx="557">
                  <c:v>-1.12208564485373</c:v>
                </c:pt>
                <c:pt idx="558">
                  <c:v>-1.81523282541367</c:v>
                </c:pt>
                <c:pt idx="559">
                  <c:v/>
                </c:pt>
                <c:pt idx="560">
                  <c:v>-1.81523282541367</c:v>
                </c:pt>
                <c:pt idx="561">
                  <c:v>-1.81523282541385</c:v>
                </c:pt>
                <c:pt idx="562">
                  <c:v>-1.81523282541367</c:v>
                </c:pt>
                <c:pt idx="563">
                  <c:v>-1.81523282541367</c:v>
                </c:pt>
                <c:pt idx="564">
                  <c:v>-1.81523282541367</c:v>
                </c:pt>
                <c:pt idx="565">
                  <c:v>-1.81523282541367</c:v>
                </c:pt>
                <c:pt idx="566">
                  <c:v/>
                </c:pt>
                <c:pt idx="567">
                  <c:v/>
                </c:pt>
                <c:pt idx="568">
                  <c:v>-1.81523282541367</c:v>
                </c:pt>
                <c:pt idx="569">
                  <c:v>-0.716620536745561</c:v>
                </c:pt>
                <c:pt idx="570">
                  <c:v>-1.12208564485373</c:v>
                </c:pt>
                <c:pt idx="571">
                  <c:v>-1.12208564485364</c:v>
                </c:pt>
                <c:pt idx="572">
                  <c:v>-1.81523282541367</c:v>
                </c:pt>
                <c:pt idx="573">
                  <c:v>-1.81523282541385</c:v>
                </c:pt>
                <c:pt idx="574">
                  <c:v/>
                </c:pt>
                <c:pt idx="575">
                  <c:v/>
                </c:pt>
                <c:pt idx="576">
                  <c:v>-1.12208564485373</c:v>
                </c:pt>
                <c:pt idx="577">
                  <c:v>-0.716620536745619</c:v>
                </c:pt>
                <c:pt idx="578">
                  <c:v>-0.716620536745619</c:v>
                </c:pt>
                <c:pt idx="579">
                  <c:v>-1.81523282541385</c:v>
                </c:pt>
                <c:pt idx="580">
                  <c:v>-1.81523282541367</c:v>
                </c:pt>
                <c:pt idx="581">
                  <c:v>-1.81523282541367</c:v>
                </c:pt>
                <c:pt idx="582">
                  <c:v>-1.12208564485381</c:v>
                </c:pt>
                <c:pt idx="583">
                  <c:v>-1.12208564485373</c:v>
                </c:pt>
                <c:pt idx="584">
                  <c:v>-1.12208564485381</c:v>
                </c:pt>
                <c:pt idx="585">
                  <c:v>-0.716620536745619</c:v>
                </c:pt>
                <c:pt idx="586">
                  <c:v>-1.12208564485381</c:v>
                </c:pt>
                <c:pt idx="587">
                  <c:v>-1.81523282541367</c:v>
                </c:pt>
                <c:pt idx="588">
                  <c:v/>
                </c:pt>
                <c:pt idx="589">
                  <c:v>-1.81523282541367</c:v>
                </c:pt>
                <c:pt idx="590">
                  <c:v>-1.12208564485381</c:v>
                </c:pt>
                <c:pt idx="591">
                  <c:v>-1.12208564485381</c:v>
                </c:pt>
                <c:pt idx="592">
                  <c:v/>
                </c:pt>
                <c:pt idx="593">
                  <c:v/>
                </c:pt>
                <c:pt idx="594">
                  <c:v/>
                </c:pt>
                <c:pt idx="595">
                  <c:v/>
                </c:pt>
                <c:pt idx="596">
                  <c:v>-1.81523282541367</c:v>
                </c:pt>
                <c:pt idx="597">
                  <c:v>-1.12208564485373</c:v>
                </c:pt>
                <c:pt idx="598">
                  <c:v>-1.12208564485373</c:v>
                </c:pt>
                <c:pt idx="599">
                  <c:v>-1.12208564485373</c:v>
                </c:pt>
                <c:pt idx="600">
                  <c:v>-1.81523282541367</c:v>
                </c:pt>
                <c:pt idx="601">
                  <c:v>-1.81523282541367</c:v>
                </c:pt>
                <c:pt idx="602">
                  <c:v>-1.12208564485373</c:v>
                </c:pt>
                <c:pt idx="603">
                  <c:v>-0.428938464293824</c:v>
                </c:pt>
                <c:pt idx="604">
                  <c:v>-0.0234733561856741</c:v>
                </c:pt>
                <c:pt idx="605">
                  <c:v>-0.428938464293824</c:v>
                </c:pt>
                <c:pt idx="606">
                  <c:v>-1.12208564485381</c:v>
                </c:pt>
                <c:pt idx="607">
                  <c:v>-1.81523282541385</c:v>
                </c:pt>
                <c:pt idx="608">
                  <c:v>-1.12208564485381</c:v>
                </c:pt>
                <c:pt idx="609">
                  <c:v>-1.12208564485381</c:v>
                </c:pt>
                <c:pt idx="610">
                  <c:v>-1.12208564485381</c:v>
                </c:pt>
                <c:pt idx="611">
                  <c:v>-1.81523282541385</c:v>
                </c:pt>
                <c:pt idx="612">
                  <c:v>-1.81523282541385</c:v>
                </c:pt>
                <c:pt idx="613">
                  <c:v/>
                </c:pt>
                <c:pt idx="614">
                  <c:v/>
                </c:pt>
                <c:pt idx="615">
                  <c:v>-1.81523282541367</c:v>
                </c:pt>
                <c:pt idx="616">
                  <c:v>-1.81523282541367</c:v>
                </c:pt>
                <c:pt idx="617">
                  <c:v>-1.81523282541367</c:v>
                </c:pt>
                <c:pt idx="618">
                  <c:v>-1.81523282541367</c:v>
                </c:pt>
                <c:pt idx="619">
                  <c:v>-1.81523282541367</c:v>
                </c:pt>
                <c:pt idx="620">
                  <c:v>-1.81523282541367</c:v>
                </c:pt>
                <c:pt idx="621">
                  <c:v/>
                </c:pt>
                <c:pt idx="622">
                  <c:v>-1.81523282541367</c:v>
                </c:pt>
                <c:pt idx="623">
                  <c:v>-1.81523282541367</c:v>
                </c:pt>
                <c:pt idx="624">
                  <c:v>-1.81523282541367</c:v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>-1.12208564485373</c:v>
                </c:pt>
                <c:pt idx="632">
                  <c:v>-1.81523282541367</c:v>
                </c:pt>
                <c:pt idx="633">
                  <c:v>-1.81523282541367</c:v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>-1.12208564485373</c:v>
                </c:pt>
                <c:pt idx="638">
                  <c:v>-1.12208564485373</c:v>
                </c:pt>
                <c:pt idx="639">
                  <c:v>-1.12208564485373</c:v>
                </c:pt>
                <c:pt idx="640">
                  <c:v>-1.81523282541367</c:v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>-1.81523282541367</c:v>
                </c:pt>
                <c:pt idx="645">
                  <c:v>-1.12208564485373</c:v>
                </c:pt>
                <c:pt idx="646">
                  <c:v>-0.716620536745561</c:v>
                </c:pt>
                <c:pt idx="647">
                  <c:v>-1.12208564485373</c:v>
                </c:pt>
                <c:pt idx="648">
                  <c:v>-1.81523282541367</c:v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>-1.81523282541367</c:v>
                </c:pt>
                <c:pt idx="654">
                  <c:v>-1.12208564485373</c:v>
                </c:pt>
                <c:pt idx="655">
                  <c:v>-1.81523282541367</c:v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>-1.12208564485373</c:v>
                </c:pt>
                <c:pt idx="661">
                  <c:v>-0.716620536745561</c:v>
                </c:pt>
                <c:pt idx="662">
                  <c:v>-1.12208564485373</c:v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>-1.81523282541367</c:v>
                </c:pt>
                <c:pt idx="667">
                  <c:v>-1.12208564485373</c:v>
                </c:pt>
                <c:pt idx="668">
                  <c:v>-1.12208564485373</c:v>
                </c:pt>
                <c:pt idx="669">
                  <c:v>-1.12208564485373</c:v>
                </c:pt>
                <c:pt idx="670">
                  <c:v>-1.81523282541367</c:v>
                </c:pt>
                <c:pt idx="671">
                  <c:v/>
                </c:pt>
                <c:pt idx="672">
                  <c:v/>
                </c:pt>
                <c:pt idx="673">
                  <c:v>1.97519152030604</c:v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49694581"/>
        <c:axId val="30345886"/>
      </c:scatterChart>
      <c:valAx>
        <c:axId val="49694581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30345886"/>
        <c:crossesAt val="0"/>
      </c:valAx>
      <c:valAx>
        <c:axId val="30345886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49694581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 sz="1400">
                <a:solidFill>
                  <a:srgbClr val="595959"/>
                </a:solidFill>
                <a:latin typeface="Calibri"/>
              </a:rPr>
              <a:t>200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3"/>
          </c:marker>
          <c:xVal>
            <c:numRef>
              <c:f>チャネル４まとめ!$A$6:$A$688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チャネル４まとめ!$M$6:$M$688</c:f>
              <c:numCache>
                <c:formatCode>General</c:formatCode>
                <c:ptCount val="683"/>
                <c:pt idx="0">
                  <c:v>2.40427487976241</c:v>
                </c:pt>
                <c:pt idx="1">
                  <c:v>2.44744705162762</c:v>
                </c:pt>
                <c:pt idx="2">
                  <c:v>2.46143329360236</c:v>
                </c:pt>
                <c:pt idx="3">
                  <c:v>2.50225528812261</c:v>
                </c:pt>
                <c:pt idx="4">
                  <c:v>2.54147600127589</c:v>
                </c:pt>
                <c:pt idx="5">
                  <c:v>2.57921632925874</c:v>
                </c:pt>
                <c:pt idx="6">
                  <c:v>2.59148642185056</c:v>
                </c:pt>
                <c:pt idx="7">
                  <c:v>2.59148642185056</c:v>
                </c:pt>
                <c:pt idx="8">
                  <c:v>2.6036077823829</c:v>
                </c:pt>
                <c:pt idx="9">
                  <c:v>2.6036077823829</c:v>
                </c:pt>
                <c:pt idx="10">
                  <c:v>2.6036077823829</c:v>
                </c:pt>
                <c:pt idx="11">
                  <c:v>2.62741843107662</c:v>
                </c:pt>
                <c:pt idx="12">
                  <c:v>2.62741843107662</c:v>
                </c:pt>
                <c:pt idx="13">
                  <c:v>2.62741843107662</c:v>
                </c:pt>
                <c:pt idx="14">
                  <c:v>2.61558397342962</c:v>
                </c:pt>
                <c:pt idx="15">
                  <c:v>2.61558397342962</c:v>
                </c:pt>
                <c:pt idx="16">
                  <c:v>2.6036077823829</c:v>
                </c:pt>
                <c:pt idx="17">
                  <c:v>2.59148642185056</c:v>
                </c:pt>
                <c:pt idx="18">
                  <c:v>2.59148642185056</c:v>
                </c:pt>
                <c:pt idx="19">
                  <c:v>2.59148642185056</c:v>
                </c:pt>
                <c:pt idx="20">
                  <c:v>2.59148642185056</c:v>
                </c:pt>
                <c:pt idx="21">
                  <c:v>2.59148642185056</c:v>
                </c:pt>
                <c:pt idx="22">
                  <c:v>2.59148642185056</c:v>
                </c:pt>
                <c:pt idx="23">
                  <c:v>2.57921632925874</c:v>
                </c:pt>
                <c:pt idx="24">
                  <c:v>2.55421502705332</c:v>
                </c:pt>
                <c:pt idx="25">
                  <c:v>2.55421502705332</c:v>
                </c:pt>
                <c:pt idx="26">
                  <c:v>2.54147600127589</c:v>
                </c:pt>
                <c:pt idx="27">
                  <c:v>2.5414760012759</c:v>
                </c:pt>
                <c:pt idx="28">
                  <c:v>2.51550051487263</c:v>
                </c:pt>
                <c:pt idx="29">
                  <c:v>2.51550051487263</c:v>
                </c:pt>
                <c:pt idx="30">
                  <c:v>2.52857259643999</c:v>
                </c:pt>
                <c:pt idx="31">
                  <c:v>2.50225528812261</c:v>
                </c:pt>
                <c:pt idx="32">
                  <c:v>2.48883226779047</c:v>
                </c:pt>
                <c:pt idx="33">
                  <c:v>2.44744705162762</c:v>
                </c:pt>
                <c:pt idx="34">
                  <c:v>2.46143329360236</c:v>
                </c:pt>
                <c:pt idx="35">
                  <c:v>2.44744705162762</c:v>
                </c:pt>
                <c:pt idx="36">
                  <c:v>2.43326241663566</c:v>
                </c:pt>
                <c:pt idx="37">
                  <c:v>2.41887367918356</c:v>
                </c:pt>
                <c:pt idx="38">
                  <c:v>2.41887367918356</c:v>
                </c:pt>
                <c:pt idx="39">
                  <c:v>2.41887367918356</c:v>
                </c:pt>
                <c:pt idx="40">
                  <c:v>2.40427487976241</c:v>
                </c:pt>
                <c:pt idx="41">
                  <c:v>2.38945979397727</c:v>
                </c:pt>
                <c:pt idx="42">
                  <c:v>2.40427487976241</c:v>
                </c:pt>
                <c:pt idx="43">
                  <c:v>2.38945979397727</c:v>
                </c:pt>
                <c:pt idx="44">
                  <c:v>2.37442191661273</c:v>
                </c:pt>
                <c:pt idx="45">
                  <c:v>2.35915444448194</c:v>
                </c:pt>
                <c:pt idx="46">
                  <c:v>2.35915444448194</c:v>
                </c:pt>
                <c:pt idx="47">
                  <c:v>2.37442191661273</c:v>
                </c:pt>
                <c:pt idx="48">
                  <c:v>2.35915444448194</c:v>
                </c:pt>
                <c:pt idx="49">
                  <c:v>2.34365025794597</c:v>
                </c:pt>
                <c:pt idx="50">
                  <c:v>2.2791117368084</c:v>
                </c:pt>
                <c:pt idx="51">
                  <c:v>2.29564103875961</c:v>
                </c:pt>
                <c:pt idx="52">
                  <c:v>2.29564103875961</c:v>
                </c:pt>
                <c:pt idx="53">
                  <c:v>2.32790190097784</c:v>
                </c:pt>
                <c:pt idx="54">
                  <c:v>2.29564103875961</c:v>
                </c:pt>
                <c:pt idx="55">
                  <c:v>2.31190155963139</c:v>
                </c:pt>
                <c:pt idx="56">
                  <c:v>2.32790190097783</c:v>
                </c:pt>
                <c:pt idx="57">
                  <c:v>2.31190155963139</c:v>
                </c:pt>
                <c:pt idx="58">
                  <c:v>2.2791117368084</c:v>
                </c:pt>
                <c:pt idx="59">
                  <c:v>2.24521018513272</c:v>
                </c:pt>
                <c:pt idx="60">
                  <c:v>2.26230461849202</c:v>
                </c:pt>
                <c:pt idx="61">
                  <c:v>2.24521018513272</c:v>
                </c:pt>
                <c:pt idx="62">
                  <c:v>2.21011886532145</c:v>
                </c:pt>
                <c:pt idx="63">
                  <c:v>2.19210035981877</c:v>
                </c:pt>
                <c:pt idx="64">
                  <c:v>2.21011886532145</c:v>
                </c:pt>
                <c:pt idx="65">
                  <c:v>2.21011886532145</c:v>
                </c:pt>
                <c:pt idx="66">
                  <c:v>2.21011886532145</c:v>
                </c:pt>
                <c:pt idx="67">
                  <c:v>2.21011886532145</c:v>
                </c:pt>
                <c:pt idx="68">
                  <c:v>2.24521018513272</c:v>
                </c:pt>
                <c:pt idx="69">
                  <c:v>2.24521018513272</c:v>
                </c:pt>
                <c:pt idx="70">
                  <c:v>2.24521018513272</c:v>
                </c:pt>
                <c:pt idx="71">
                  <c:v>2.19210035981877</c:v>
                </c:pt>
                <c:pt idx="72">
                  <c:v>2.17375122115058</c:v>
                </c:pt>
                <c:pt idx="73">
                  <c:v>2.15505908813843</c:v>
                </c:pt>
                <c:pt idx="74">
                  <c:v>2.17375122115058</c:v>
                </c:pt>
                <c:pt idx="75">
                  <c:v>2.15505908813842</c:v>
                </c:pt>
                <c:pt idx="76">
                  <c:v>2.13601089316773</c:v>
                </c:pt>
                <c:pt idx="77">
                  <c:v>2.15505908813842</c:v>
                </c:pt>
                <c:pt idx="78">
                  <c:v>2.15505908813842</c:v>
                </c:pt>
                <c:pt idx="79">
                  <c:v>2.17375122115058</c:v>
                </c:pt>
                <c:pt idx="80">
                  <c:v>2.13601089316773</c:v>
                </c:pt>
                <c:pt idx="81">
                  <c:v>2.13601089316773</c:v>
                </c:pt>
                <c:pt idx="82">
                  <c:v>2.13601089316773</c:v>
                </c:pt>
                <c:pt idx="83">
                  <c:v>2.13601089316773</c:v>
                </c:pt>
                <c:pt idx="84">
                  <c:v>2.13601089316773</c:v>
                </c:pt>
                <c:pt idx="85">
                  <c:v>2.11659280731063</c:v>
                </c:pt>
                <c:pt idx="86">
                  <c:v>2.11659280731063</c:v>
                </c:pt>
                <c:pt idx="87">
                  <c:v>2.07658747269693</c:v>
                </c:pt>
                <c:pt idx="88">
                  <c:v>2.07658747269693</c:v>
                </c:pt>
                <c:pt idx="89">
                  <c:v>2.05596818549419</c:v>
                </c:pt>
                <c:pt idx="90">
                  <c:v>2.07658747269693</c:v>
                </c:pt>
                <c:pt idx="91">
                  <c:v>2.05596818549419</c:v>
                </c:pt>
                <c:pt idx="92">
                  <c:v>2.05596818549419</c:v>
                </c:pt>
                <c:pt idx="93">
                  <c:v>2.05596818549419</c:v>
                </c:pt>
                <c:pt idx="94">
                  <c:v>2.05596818549419</c:v>
                </c:pt>
                <c:pt idx="95">
                  <c:v>2.05596818549419</c:v>
                </c:pt>
                <c:pt idx="96">
                  <c:v>2.05596818549419</c:v>
                </c:pt>
                <c:pt idx="97">
                  <c:v>2.0134085710754</c:v>
                </c:pt>
                <c:pt idx="98">
                  <c:v>2.0134085710754</c:v>
                </c:pt>
                <c:pt idx="99">
                  <c:v>1.99142966435662</c:v>
                </c:pt>
                <c:pt idx="100">
                  <c:v>2.0134085710754</c:v>
                </c:pt>
                <c:pt idx="101">
                  <c:v>2.0134085710754</c:v>
                </c:pt>
                <c:pt idx="102">
                  <c:v>2.03491477629636</c:v>
                </c:pt>
                <c:pt idx="103">
                  <c:v>2.03491477629636</c:v>
                </c:pt>
                <c:pt idx="104">
                  <c:v>2.0134085710754</c:v>
                </c:pt>
                <c:pt idx="105">
                  <c:v>1.96895680850456</c:v>
                </c:pt>
                <c:pt idx="106">
                  <c:v>1.96895680850456</c:v>
                </c:pt>
                <c:pt idx="107">
                  <c:v>1.96895680850456</c:v>
                </c:pt>
                <c:pt idx="108">
                  <c:v>1.92243679286967</c:v>
                </c:pt>
                <c:pt idx="109">
                  <c:v>1.89833924129061</c:v>
                </c:pt>
                <c:pt idx="110">
                  <c:v>1.89833924129061</c:v>
                </c:pt>
                <c:pt idx="111">
                  <c:v>1.99142966435662</c:v>
                </c:pt>
                <c:pt idx="112">
                  <c:v>2.0134085710754</c:v>
                </c:pt>
                <c:pt idx="113">
                  <c:v>1.99142966435662</c:v>
                </c:pt>
                <c:pt idx="114">
                  <c:v>1.96895680850457</c:v>
                </c:pt>
                <c:pt idx="115">
                  <c:v>1.94596729027987</c:v>
                </c:pt>
                <c:pt idx="116">
                  <c:v>1.94596729027987</c:v>
                </c:pt>
                <c:pt idx="117">
                  <c:v>1.94596729027987</c:v>
                </c:pt>
                <c:pt idx="118">
                  <c:v>1.96895680850456</c:v>
                </c:pt>
                <c:pt idx="119">
                  <c:v>1.94596729027987</c:v>
                </c:pt>
                <c:pt idx="120">
                  <c:v>1.94596729027986</c:v>
                </c:pt>
                <c:pt idx="121">
                  <c:v>1.92243679286967</c:v>
                </c:pt>
                <c:pt idx="122">
                  <c:v>1.89833924129061</c:v>
                </c:pt>
                <c:pt idx="123">
                  <c:v>1.87364662870024</c:v>
                </c:pt>
                <c:pt idx="124">
                  <c:v>1.87364662870024</c:v>
                </c:pt>
                <c:pt idx="125">
                  <c:v>1.94596729027987</c:v>
                </c:pt>
                <c:pt idx="126">
                  <c:v>1.94596729027986</c:v>
                </c:pt>
                <c:pt idx="127">
                  <c:v>1.94596729027986</c:v>
                </c:pt>
                <c:pt idx="128">
                  <c:v>1.92243679286967</c:v>
                </c:pt>
                <c:pt idx="129">
                  <c:v>1.92243679286967</c:v>
                </c:pt>
                <c:pt idx="130">
                  <c:v>1.84832882071595</c:v>
                </c:pt>
                <c:pt idx="131">
                  <c:v>1.79568508723053</c:v>
                </c:pt>
                <c:pt idx="132">
                  <c:v>1.79568508723053</c:v>
                </c:pt>
                <c:pt idx="133">
                  <c:v>1.84832882071595</c:v>
                </c:pt>
                <c:pt idx="134">
                  <c:v>1.84832882071595</c:v>
                </c:pt>
                <c:pt idx="135">
                  <c:v>1.82235333431269</c:v>
                </c:pt>
                <c:pt idx="136">
                  <c:v>1.79568508723053</c:v>
                </c:pt>
                <c:pt idx="137">
                  <c:v>1.82235333431269</c:v>
                </c:pt>
                <c:pt idx="138">
                  <c:v>1.76828611304241</c:v>
                </c:pt>
                <c:pt idx="139">
                  <c:v>1.82235333431269</c:v>
                </c:pt>
                <c:pt idx="140">
                  <c:v>1.79568508723053</c:v>
                </c:pt>
                <c:pt idx="141">
                  <c:v>1.82235333431269</c:v>
                </c:pt>
                <c:pt idx="142">
                  <c:v>1.79568508723053</c:v>
                </c:pt>
                <c:pt idx="143">
                  <c:v>1.82235333431269</c:v>
                </c:pt>
                <c:pt idx="144">
                  <c:v>1.82235333431269</c:v>
                </c:pt>
                <c:pt idx="145">
                  <c:v>1.79568508723053</c:v>
                </c:pt>
                <c:pt idx="146">
                  <c:v>1.76828611304242</c:v>
                </c:pt>
                <c:pt idx="147">
                  <c:v>1.76828611304242</c:v>
                </c:pt>
                <c:pt idx="148">
                  <c:v>1.76828611304241</c:v>
                </c:pt>
                <c:pt idx="149">
                  <c:v>1.74011523607572</c:v>
                </c:pt>
                <c:pt idx="150">
                  <c:v>1.79568508723053</c:v>
                </c:pt>
                <c:pt idx="151">
                  <c:v>1.79568508723053</c:v>
                </c:pt>
                <c:pt idx="152">
                  <c:v>1.76828611304241</c:v>
                </c:pt>
                <c:pt idx="153">
                  <c:v>1.74011523607572</c:v>
                </c:pt>
                <c:pt idx="154">
                  <c:v>1.71112769920246</c:v>
                </c:pt>
                <c:pt idx="155">
                  <c:v>1.74011523607572</c:v>
                </c:pt>
                <c:pt idx="156">
                  <c:v>1.71112769920246</c:v>
                </c:pt>
                <c:pt idx="157">
                  <c:v>1.74011523607571</c:v>
                </c:pt>
                <c:pt idx="158">
                  <c:v>1.76828611304241</c:v>
                </c:pt>
                <c:pt idx="159">
                  <c:v>1.74011523607572</c:v>
                </c:pt>
                <c:pt idx="160">
                  <c:v>1.68127473605278</c:v>
                </c:pt>
                <c:pt idx="161">
                  <c:v>1.68127473605278</c:v>
                </c:pt>
                <c:pt idx="162">
                  <c:v>1.65050307738603</c:v>
                </c:pt>
                <c:pt idx="163">
                  <c:v>1.68127473605279</c:v>
                </c:pt>
                <c:pt idx="164">
                  <c:v>1.61875437907145</c:v>
                </c:pt>
                <c:pt idx="165">
                  <c:v>1.61875437907145</c:v>
                </c:pt>
                <c:pt idx="166">
                  <c:v>1.58596455624846</c:v>
                </c:pt>
                <c:pt idx="167">
                  <c:v>1.58596455624846</c:v>
                </c:pt>
                <c:pt idx="168">
                  <c:v>1.58596455624846</c:v>
                </c:pt>
                <c:pt idx="169">
                  <c:v>1.61875437907145</c:v>
                </c:pt>
                <c:pt idx="170">
                  <c:v>1.58596455624846</c:v>
                </c:pt>
                <c:pt idx="171">
                  <c:v>1.58596455624846</c:v>
                </c:pt>
                <c:pt idx="172">
                  <c:v>1.55206300457278</c:v>
                </c:pt>
                <c:pt idx="173">
                  <c:v>1.55206300457278</c:v>
                </c:pt>
                <c:pt idx="174">
                  <c:v>1.55206300457278</c:v>
                </c:pt>
                <c:pt idx="175">
                  <c:v>1.51697168476151</c:v>
                </c:pt>
                <c:pt idx="176">
                  <c:v>1.55206300457278</c:v>
                </c:pt>
                <c:pt idx="177">
                  <c:v>1.51697168476151</c:v>
                </c:pt>
                <c:pt idx="178">
                  <c:v>1.55206300457278</c:v>
                </c:pt>
                <c:pt idx="179">
                  <c:v>1.48060404059063</c:v>
                </c:pt>
                <c:pt idx="180">
                  <c:v>1.51697168476151</c:v>
                </c:pt>
                <c:pt idx="181">
                  <c:v>1.44286371260778</c:v>
                </c:pt>
                <c:pt idx="182">
                  <c:v>1.51697168476151</c:v>
                </c:pt>
                <c:pt idx="183">
                  <c:v>1.44286371260778</c:v>
                </c:pt>
                <c:pt idx="184">
                  <c:v>1.51697168476151</c:v>
                </c:pt>
                <c:pt idx="185">
                  <c:v>1.48060404059063</c:v>
                </c:pt>
                <c:pt idx="186">
                  <c:v>1.48060404059063</c:v>
                </c:pt>
                <c:pt idx="187">
                  <c:v>1.44286371260778</c:v>
                </c:pt>
                <c:pt idx="188">
                  <c:v>1.48060404059063</c:v>
                </c:pt>
                <c:pt idx="189">
                  <c:v>1.51697168476151</c:v>
                </c:pt>
                <c:pt idx="190">
                  <c:v>1.51697168476151</c:v>
                </c:pt>
                <c:pt idx="191">
                  <c:v>1.48060404059063</c:v>
                </c:pt>
                <c:pt idx="192">
                  <c:v>1.48060404059063</c:v>
                </c:pt>
                <c:pt idx="193">
                  <c:v>1.44286371260778</c:v>
                </c:pt>
                <c:pt idx="194">
                  <c:v>1.44286371260778</c:v>
                </c:pt>
                <c:pt idx="195">
                  <c:v>1.44286371260779</c:v>
                </c:pt>
                <c:pt idx="196">
                  <c:v>1.44286371260779</c:v>
                </c:pt>
                <c:pt idx="197">
                  <c:v>1.44286371260779</c:v>
                </c:pt>
                <c:pt idx="198">
                  <c:v>1.4036429994545</c:v>
                </c:pt>
                <c:pt idx="199">
                  <c:v>1.44286371260779</c:v>
                </c:pt>
                <c:pt idx="200">
                  <c:v>1.40364299945451</c:v>
                </c:pt>
                <c:pt idx="201">
                  <c:v>1.44286371260778</c:v>
                </c:pt>
                <c:pt idx="202">
                  <c:v>1.4036429994545</c:v>
                </c:pt>
                <c:pt idx="203">
                  <c:v>1.44287158758465</c:v>
                </c:pt>
                <c:pt idx="204">
                  <c:v>1.40365937933673</c:v>
                </c:pt>
                <c:pt idx="205">
                  <c:v>1.44288733735234</c:v>
                </c:pt>
                <c:pt idx="206">
                  <c:v>1.44288733735234</c:v>
                </c:pt>
                <c:pt idx="207">
                  <c:v>1.44288733735234</c:v>
                </c:pt>
                <c:pt idx="208">
                  <c:v>1.40366756917724</c:v>
                </c:pt>
                <c:pt idx="209">
                  <c:v>1.40366756917724</c:v>
                </c:pt>
                <c:pt idx="210">
                  <c:v>1.40366756917723</c:v>
                </c:pt>
                <c:pt idx="211">
                  <c:v>1.40366756917724</c:v>
                </c:pt>
                <c:pt idx="212">
                  <c:v>1.36284659838233</c:v>
                </c:pt>
                <c:pt idx="213">
                  <c:v>1.40366756917724</c:v>
                </c:pt>
                <c:pt idx="214">
                  <c:v>1.40366756917723</c:v>
                </c:pt>
                <c:pt idx="215">
                  <c:v>1.40366756917723</c:v>
                </c:pt>
                <c:pt idx="216">
                  <c:v>1.32028809670728</c:v>
                </c:pt>
                <c:pt idx="217">
                  <c:v>1.27583754803731</c:v>
                </c:pt>
                <c:pt idx="218">
                  <c:v>1.27583754803731</c:v>
                </c:pt>
                <c:pt idx="219">
                  <c:v>1.32028809670728</c:v>
                </c:pt>
                <c:pt idx="220">
                  <c:v>1.36284659838232</c:v>
                </c:pt>
                <c:pt idx="221">
                  <c:v>1.36284659838233</c:v>
                </c:pt>
                <c:pt idx="222">
                  <c:v>1.36284659838233</c:v>
                </c:pt>
                <c:pt idx="223">
                  <c:v>1.36283806730575</c:v>
                </c:pt>
                <c:pt idx="224">
                  <c:v>1.36282953615639</c:v>
                </c:pt>
                <c:pt idx="225">
                  <c:v>1.32026139051546</c:v>
                </c:pt>
                <c:pt idx="226">
                  <c:v>1.32026139051545</c:v>
                </c:pt>
                <c:pt idx="227">
                  <c:v>1.32026139051546</c:v>
                </c:pt>
                <c:pt idx="228">
                  <c:v>1.32026139051545</c:v>
                </c:pt>
                <c:pt idx="229">
                  <c:v>1.27580962794462</c:v>
                </c:pt>
                <c:pt idx="230">
                  <c:v>1.27580962794462</c:v>
                </c:pt>
                <c:pt idx="231">
                  <c:v>1.27580962794462</c:v>
                </c:pt>
                <c:pt idx="232">
                  <c:v>1.32026139051545</c:v>
                </c:pt>
                <c:pt idx="233">
                  <c:v>1.27580962794462</c:v>
                </c:pt>
                <c:pt idx="234">
                  <c:v>1.32026139051546</c:v>
                </c:pt>
                <c:pt idx="235">
                  <c:v>1.32026139051546</c:v>
                </c:pt>
                <c:pt idx="236">
                  <c:v>1.36282100493425</c:v>
                </c:pt>
                <c:pt idx="237">
                  <c:v>1.32026139051545</c:v>
                </c:pt>
                <c:pt idx="238">
                  <c:v>1.27580962794463</c:v>
                </c:pt>
                <c:pt idx="239">
                  <c:v>1.1804994481403</c:v>
                </c:pt>
                <c:pt idx="240">
                  <c:v>1.12920615375275</c:v>
                </c:pt>
                <c:pt idx="241">
                  <c:v>1.12920615375274</c:v>
                </c:pt>
                <c:pt idx="242">
                  <c:v>1.12920615375274</c:v>
                </c:pt>
                <c:pt idx="243">
                  <c:v>1.18049944814029</c:v>
                </c:pt>
                <c:pt idx="244">
                  <c:v>1.18049944814029</c:v>
                </c:pt>
                <c:pt idx="245">
                  <c:v>1.22928961230972</c:v>
                </c:pt>
                <c:pt idx="246">
                  <c:v>1.22928961230973</c:v>
                </c:pt>
                <c:pt idx="247">
                  <c:v>1.18049944814029</c:v>
                </c:pt>
                <c:pt idx="248">
                  <c:v>1.1804994481403</c:v>
                </c:pt>
                <c:pt idx="249">
                  <c:v>1.12920615375275</c:v>
                </c:pt>
                <c:pt idx="250">
                  <c:v>1.12920615375274</c:v>
                </c:pt>
                <c:pt idx="251">
                  <c:v>1.12920615375275</c:v>
                </c:pt>
                <c:pt idx="252">
                  <c:v>1.18049944814029</c:v>
                </c:pt>
                <c:pt idx="253">
                  <c:v>1.22928961230972</c:v>
                </c:pt>
                <c:pt idx="254">
                  <c:v>1.18049944814029</c:v>
                </c:pt>
                <c:pt idx="255">
                  <c:v>1.12920615375274</c:v>
                </c:pt>
                <c:pt idx="256">
                  <c:v>1.07513893248247</c:v>
                </c:pt>
                <c:pt idx="257">
                  <c:v>1.07513893248247</c:v>
                </c:pt>
                <c:pt idx="258">
                  <c:v>1.07513893248246</c:v>
                </c:pt>
                <c:pt idx="259">
                  <c:v>1.12920615375274</c:v>
                </c:pt>
                <c:pt idx="260">
                  <c:v>1.22928961230972</c:v>
                </c:pt>
                <c:pt idx="261">
                  <c:v>1.1804994481403</c:v>
                </c:pt>
                <c:pt idx="262">
                  <c:v>1.1804994481403</c:v>
                </c:pt>
                <c:pt idx="263">
                  <c:v>0.957355896826083</c:v>
                </c:pt>
                <c:pt idx="264">
                  <c:v>0.957355896826089</c:v>
                </c:pt>
                <c:pt idx="265">
                  <c:v>0.892817375688516</c:v>
                </c:pt>
                <c:pt idx="266">
                  <c:v>0.957355896826083</c:v>
                </c:pt>
                <c:pt idx="267">
                  <c:v>1.01798051864252</c:v>
                </c:pt>
                <c:pt idx="268">
                  <c:v>1.01798051864252</c:v>
                </c:pt>
                <c:pt idx="269">
                  <c:v>1.01798051864252</c:v>
                </c:pt>
                <c:pt idx="270">
                  <c:v>0.957355896826089</c:v>
                </c:pt>
                <c:pt idx="271">
                  <c:v>0.892817375688516</c:v>
                </c:pt>
                <c:pt idx="272">
                  <c:v>0.823824504201563</c:v>
                </c:pt>
                <c:pt idx="273">
                  <c:v>0.89281737568851</c:v>
                </c:pt>
                <c:pt idx="274">
                  <c:v>0.89281737568851</c:v>
                </c:pt>
                <c:pt idx="275">
                  <c:v>1.01798051864252</c:v>
                </c:pt>
                <c:pt idx="276">
                  <c:v>0.957355896826083</c:v>
                </c:pt>
                <c:pt idx="277">
                  <c:v>1.01798051864252</c:v>
                </c:pt>
                <c:pt idx="278">
                  <c:v>0.957355896826083</c:v>
                </c:pt>
                <c:pt idx="279">
                  <c:v>1.01798051864251</c:v>
                </c:pt>
                <c:pt idx="280">
                  <c:v>0.89281737568851</c:v>
                </c:pt>
                <c:pt idx="281">
                  <c:v>0.89281737568851</c:v>
                </c:pt>
                <c:pt idx="282">
                  <c:v>0.823824504201557</c:v>
                </c:pt>
                <c:pt idx="283">
                  <c:v>0.957355896826083</c:v>
                </c:pt>
                <c:pt idx="284">
                  <c:v>1.01798051864252</c:v>
                </c:pt>
                <c:pt idx="285">
                  <c:v>0.957355896826083</c:v>
                </c:pt>
                <c:pt idx="286">
                  <c:v>0.892817375688504</c:v>
                </c:pt>
                <c:pt idx="287">
                  <c:v>0.82382450420155</c:v>
                </c:pt>
                <c:pt idx="288">
                  <c:v>0.892817375688504</c:v>
                </c:pt>
                <c:pt idx="289">
                  <c:v>0.892817375688504</c:v>
                </c:pt>
                <c:pt idx="290">
                  <c:v>0.892817375688504</c:v>
                </c:pt>
                <c:pt idx="291">
                  <c:v>0.892817375688504</c:v>
                </c:pt>
                <c:pt idx="292">
                  <c:v>0.957355896826089</c:v>
                </c:pt>
                <c:pt idx="293">
                  <c:v>0.823824504201563</c:v>
                </c:pt>
                <c:pt idx="294">
                  <c:v>0.749716532047839</c:v>
                </c:pt>
                <c:pt idx="295">
                  <c:v>0.582662447384668</c:v>
                </c:pt>
                <c:pt idx="296">
                  <c:v>0.749716532047839</c:v>
                </c:pt>
                <c:pt idx="297">
                  <c:v>0.749716532047839</c:v>
                </c:pt>
                <c:pt idx="298">
                  <c:v>0.823824504201563</c:v>
                </c:pt>
                <c:pt idx="299">
                  <c:v>0.749716532047846</c:v>
                </c:pt>
                <c:pt idx="300">
                  <c:v>0.823824504201569</c:v>
                </c:pt>
                <c:pt idx="301">
                  <c:v>0.823824504201569</c:v>
                </c:pt>
                <c:pt idx="302">
                  <c:v>0.823824504201569</c:v>
                </c:pt>
                <c:pt idx="303">
                  <c:v>0.749716532047846</c:v>
                </c:pt>
                <c:pt idx="304">
                  <c:v>0.582662447384676</c:v>
                </c:pt>
                <c:pt idx="305">
                  <c:v>0.582662447384676</c:v>
                </c:pt>
                <c:pt idx="306">
                  <c:v>0.582662447384692</c:v>
                </c:pt>
                <c:pt idx="307">
                  <c:v>0.582662447384692</c:v>
                </c:pt>
                <c:pt idx="308">
                  <c:v>0.582662447384684</c:v>
                </c:pt>
                <c:pt idx="309">
                  <c:v>0.669673824374315</c:v>
                </c:pt>
                <c:pt idx="310">
                  <c:v>0.823824504201575</c:v>
                </c:pt>
                <c:pt idx="311">
                  <c:v>0.823824504201575</c:v>
                </c:pt>
                <c:pt idx="312">
                  <c:v>0.669673824374315</c:v>
                </c:pt>
                <c:pt idx="313">
                  <c:v>0.669673824374308</c:v>
                </c:pt>
                <c:pt idx="314">
                  <c:v>0.749716532047839</c:v>
                </c:pt>
                <c:pt idx="315">
                  <c:v>0.823824504201563</c:v>
                </c:pt>
                <c:pt idx="316">
                  <c:v>0.749716532047839</c:v>
                </c:pt>
                <c:pt idx="317">
                  <c:v>0.749716532047839</c:v>
                </c:pt>
                <c:pt idx="318">
                  <c:v>0.6696738243743</c:v>
                </c:pt>
                <c:pt idx="319">
                  <c:v>0.582662447384668</c:v>
                </c:pt>
                <c:pt idx="320">
                  <c:v>0.38199175192251</c:v>
                </c:pt>
                <c:pt idx="321">
                  <c:v>0.38199175192251</c:v>
                </c:pt>
                <c:pt idx="322">
                  <c:v>0.48735226758034</c:v>
                </c:pt>
                <c:pt idx="323">
                  <c:v>0.6696738243743</c:v>
                </c:pt>
                <c:pt idx="324">
                  <c:v>0.823824504201557</c:v>
                </c:pt>
                <c:pt idx="325">
                  <c:v>0.89281737568851</c:v>
                </c:pt>
                <c:pt idx="326">
                  <c:v>0.823824504201557</c:v>
                </c:pt>
                <c:pt idx="327">
                  <c:v>0.823824504201557</c:v>
                </c:pt>
                <c:pt idx="328">
                  <c:v>0.6696738243743</c:v>
                </c:pt>
                <c:pt idx="329">
                  <c:v>0.582662447384668</c:v>
                </c:pt>
                <c:pt idx="330">
                  <c:v>0.487352267580322</c:v>
                </c:pt>
                <c:pt idx="331">
                  <c:v>0.582662447384668</c:v>
                </c:pt>
                <c:pt idx="332">
                  <c:v>0.669673824374286</c:v>
                </c:pt>
                <c:pt idx="333">
                  <c:v>0.582662447384668</c:v>
                </c:pt>
                <c:pt idx="334">
                  <c:v>0.582662447384676</c:v>
                </c:pt>
                <c:pt idx="335">
                  <c:v>0.487352267580349</c:v>
                </c:pt>
                <c:pt idx="336">
                  <c:v>0.487352267580349</c:v>
                </c:pt>
                <c:pt idx="337">
                  <c:v>0.381991751922519</c:v>
                </c:pt>
                <c:pt idx="338">
                  <c:v>0.487352267580357</c:v>
                </c:pt>
                <c:pt idx="339">
                  <c:v>0.582662447384668</c:v>
                </c:pt>
                <c:pt idx="340">
                  <c:v>0.6696738243743</c:v>
                </c:pt>
                <c:pt idx="341">
                  <c:v>0.749716532047839</c:v>
                </c:pt>
                <c:pt idx="342">
                  <c:v>0.6696738243743</c:v>
                </c:pt>
                <c:pt idx="343">
                  <c:v>0.582662447384668</c:v>
                </c:pt>
                <c:pt idx="344">
                  <c:v>0.381991751922519</c:v>
                </c:pt>
                <c:pt idx="345">
                  <c:v>0.381991751922519</c:v>
                </c:pt>
                <c:pt idx="346">
                  <c:v>0.381991751922519</c:v>
                </c:pt>
                <c:pt idx="347">
                  <c:v>0.381991751922519</c:v>
                </c:pt>
                <c:pt idx="348">
                  <c:v>0.487352267580349</c:v>
                </c:pt>
                <c:pt idx="349">
                  <c:v>0.58266244738466</c:v>
                </c:pt>
                <c:pt idx="350">
                  <c:v>0.582662447384676</c:v>
                </c:pt>
                <c:pt idx="351">
                  <c:v>0.487352267580331</c:v>
                </c:pt>
                <c:pt idx="352">
                  <c:v>0.381991751922519</c:v>
                </c:pt>
                <c:pt idx="353">
                  <c:v>0.264208716266132</c:v>
                </c:pt>
                <c:pt idx="354">
                  <c:v>0.264208716266132</c:v>
                </c:pt>
                <c:pt idx="355">
                  <c:v>0.381991751922519</c:v>
                </c:pt>
                <c:pt idx="356">
                  <c:v>0.582662447384676</c:v>
                </c:pt>
                <c:pt idx="357">
                  <c:v>0.582662447384676</c:v>
                </c:pt>
                <c:pt idx="358">
                  <c:v>0.38199175192251</c:v>
                </c:pt>
                <c:pt idx="359">
                  <c:v>0.381991751922529</c:v>
                </c:pt>
                <c:pt idx="360">
                  <c:v>0.48735226758034</c:v>
                </c:pt>
                <c:pt idx="361">
                  <c:v>0.48735226758034</c:v>
                </c:pt>
                <c:pt idx="362">
                  <c:v>0.487352267580357</c:v>
                </c:pt>
                <c:pt idx="363">
                  <c:v>0.381991751922529</c:v>
                </c:pt>
                <c:pt idx="364">
                  <c:v>0.48735226758034</c:v>
                </c:pt>
                <c:pt idx="365">
                  <c:v>0.48735226758034</c:v>
                </c:pt>
                <c:pt idx="366">
                  <c:v>0.48735226758034</c:v>
                </c:pt>
                <c:pt idx="367">
                  <c:v>0.582662447384668</c:v>
                </c:pt>
                <c:pt idx="368">
                  <c:v>0.264208716266143</c:v>
                </c:pt>
                <c:pt idx="369">
                  <c:v>0.264208716266143</c:v>
                </c:pt>
                <c:pt idx="370">
                  <c:v>0.130677323641617</c:v>
                </c:pt>
                <c:pt idx="371">
                  <c:v>0.381991751922529</c:v>
                </c:pt>
                <c:pt idx="372">
                  <c:v>0.381991751922529</c:v>
                </c:pt>
                <c:pt idx="373">
                  <c:v>0.487352267580357</c:v>
                </c:pt>
                <c:pt idx="374">
                  <c:v>0.381991751922529</c:v>
                </c:pt>
                <c:pt idx="375">
                  <c:v>0.264208716266143</c:v>
                </c:pt>
                <c:pt idx="376">
                  <c:v>-0.023473356185645</c:v>
                </c:pt>
                <c:pt idx="377">
                  <c:v>0.130677323641617</c:v>
                </c:pt>
                <c:pt idx="378">
                  <c:v>0.264208716266143</c:v>
                </c:pt>
                <c:pt idx="379">
                  <c:v>0.38199175192251</c:v>
                </c:pt>
                <c:pt idx="380">
                  <c:v>0.264208716266165</c:v>
                </c:pt>
                <c:pt idx="381">
                  <c:v>0.264208716266143</c:v>
                </c:pt>
                <c:pt idx="382">
                  <c:v>0.264208716266143</c:v>
                </c:pt>
                <c:pt idx="383">
                  <c:v>0.264208716266121</c:v>
                </c:pt>
                <c:pt idx="384">
                  <c:v>0.264208716266143</c:v>
                </c:pt>
                <c:pt idx="385">
                  <c:v>-0.023473356185645</c:v>
                </c:pt>
                <c:pt idx="386">
                  <c:v>0.130677323641617</c:v>
                </c:pt>
                <c:pt idx="387">
                  <c:v>-0.023473356185645</c:v>
                </c:pt>
                <c:pt idx="388">
                  <c:v>0.48735226758034</c:v>
                </c:pt>
                <c:pt idx="389">
                  <c:v>0.381991751922529</c:v>
                </c:pt>
                <c:pt idx="390">
                  <c:v>0.487352267580357</c:v>
                </c:pt>
                <c:pt idx="391">
                  <c:v>0.264208716266143</c:v>
                </c:pt>
                <c:pt idx="392">
                  <c:v>0.381991751922529</c:v>
                </c:pt>
                <c:pt idx="393">
                  <c:v>0.381991751922529</c:v>
                </c:pt>
                <c:pt idx="394">
                  <c:v>0.381991751922529</c:v>
                </c:pt>
                <c:pt idx="395">
                  <c:v>0.381991751922529</c:v>
                </c:pt>
                <c:pt idx="396">
                  <c:v>0.381991751922529</c:v>
                </c:pt>
                <c:pt idx="397">
                  <c:v>0.381991751922529</c:v>
                </c:pt>
                <c:pt idx="398">
                  <c:v>0.487352267580357</c:v>
                </c:pt>
                <c:pt idx="399">
                  <c:v>0.264208716266165</c:v>
                </c:pt>
                <c:pt idx="400">
                  <c:v>0.264208716266143</c:v>
                </c:pt>
                <c:pt idx="401">
                  <c:v>0.264208716266165</c:v>
                </c:pt>
                <c:pt idx="402">
                  <c:v>0.381991751922529</c:v>
                </c:pt>
                <c:pt idx="403">
                  <c:v>0.381991751922548</c:v>
                </c:pt>
                <c:pt idx="404">
                  <c:v>0.264208716266165</c:v>
                </c:pt>
                <c:pt idx="405">
                  <c:v>0.487352267580375</c:v>
                </c:pt>
                <c:pt idx="406">
                  <c:v>0.487352267580357</c:v>
                </c:pt>
                <c:pt idx="407">
                  <c:v>0.487352267580357</c:v>
                </c:pt>
                <c:pt idx="408">
                  <c:v>0.264208716266143</c:v>
                </c:pt>
                <c:pt idx="409">
                  <c:v>0.264208716266143</c:v>
                </c:pt>
                <c:pt idx="410">
                  <c:v>0.130677323641617</c:v>
                </c:pt>
                <c:pt idx="411">
                  <c:v>0.130677323641617</c:v>
                </c:pt>
                <c:pt idx="412">
                  <c:v>0.130677323641617</c:v>
                </c:pt>
                <c:pt idx="413">
                  <c:v>0.264208716266143</c:v>
                </c:pt>
                <c:pt idx="414">
                  <c:v>0.381991751922529</c:v>
                </c:pt>
                <c:pt idx="415">
                  <c:v>0.381991751922529</c:v>
                </c:pt>
                <c:pt idx="416">
                  <c:v>0.487352267580357</c:v>
                </c:pt>
                <c:pt idx="417">
                  <c:v>0.38199175192251</c:v>
                </c:pt>
                <c:pt idx="418">
                  <c:v>0.38199175192251</c:v>
                </c:pt>
                <c:pt idx="419">
                  <c:v>0.264208716266121</c:v>
                </c:pt>
                <c:pt idx="420">
                  <c:v>0.38199175192251</c:v>
                </c:pt>
                <c:pt idx="421">
                  <c:v>0.264208716266121</c:v>
                </c:pt>
                <c:pt idx="422">
                  <c:v>0.264208716266121</c:v>
                </c:pt>
                <c:pt idx="423">
                  <c:v>0.264208716266121</c:v>
                </c:pt>
                <c:pt idx="424">
                  <c:v>0.264208716266121</c:v>
                </c:pt>
                <c:pt idx="425">
                  <c:v>0.130677323641593</c:v>
                </c:pt>
                <c:pt idx="426">
                  <c:v>0.130677323641617</c:v>
                </c:pt>
                <c:pt idx="427">
                  <c:v>0.130677323641617</c:v>
                </c:pt>
                <c:pt idx="428">
                  <c:v>0.264208716266143</c:v>
                </c:pt>
                <c:pt idx="429">
                  <c:v>0.264208716266143</c:v>
                </c:pt>
                <c:pt idx="430">
                  <c:v>0.381991751922529</c:v>
                </c:pt>
                <c:pt idx="431">
                  <c:v>0.381991751922529</c:v>
                </c:pt>
                <c:pt idx="432">
                  <c:v>0.264208716266143</c:v>
                </c:pt>
                <c:pt idx="433">
                  <c:v>-0.023473356185645</c:v>
                </c:pt>
                <c:pt idx="434">
                  <c:v>-0.205794912979605</c:v>
                </c:pt>
                <c:pt idx="435">
                  <c:v>-0.023473356185645</c:v>
                </c:pt>
                <c:pt idx="436">
                  <c:v>0.130677323641617</c:v>
                </c:pt>
                <c:pt idx="437">
                  <c:v>0.130677323641617</c:v>
                </c:pt>
                <c:pt idx="438">
                  <c:v>-0.0234733561856159</c:v>
                </c:pt>
                <c:pt idx="439">
                  <c:v>0.130677323641642</c:v>
                </c:pt>
                <c:pt idx="440">
                  <c:v>0.130677323641617</c:v>
                </c:pt>
                <c:pt idx="441">
                  <c:v>0.130677323641617</c:v>
                </c:pt>
                <c:pt idx="442">
                  <c:v>-0.023473356185645</c:v>
                </c:pt>
                <c:pt idx="443">
                  <c:v>-0.023473356185645</c:v>
                </c:pt>
                <c:pt idx="444">
                  <c:v>-0.023473356185645</c:v>
                </c:pt>
                <c:pt idx="445">
                  <c:v>-0.023473356185645</c:v>
                </c:pt>
                <c:pt idx="446">
                  <c:v>-0.205794912979605</c:v>
                </c:pt>
                <c:pt idx="447">
                  <c:v>0.130677323641593</c:v>
                </c:pt>
                <c:pt idx="448">
                  <c:v>0.130677323641617</c:v>
                </c:pt>
                <c:pt idx="449">
                  <c:v>0.264208716266121</c:v>
                </c:pt>
                <c:pt idx="450">
                  <c:v>0.130677323641593</c:v>
                </c:pt>
                <c:pt idx="451">
                  <c:v>0.130677323641593</c:v>
                </c:pt>
                <c:pt idx="452">
                  <c:v>0.264208716266121</c:v>
                </c:pt>
                <c:pt idx="453">
                  <c:v>0.264208716266121</c:v>
                </c:pt>
                <c:pt idx="454">
                  <c:v>0.38199175192251</c:v>
                </c:pt>
                <c:pt idx="455">
                  <c:v>0.130677323641593</c:v>
                </c:pt>
                <c:pt idx="456">
                  <c:v>-0.20579491297964</c:v>
                </c:pt>
                <c:pt idx="457">
                  <c:v>-0.42893846429378</c:v>
                </c:pt>
                <c:pt idx="458">
                  <c:v>-0.20579491297964</c:v>
                </c:pt>
                <c:pt idx="459">
                  <c:v>-0.0234733561856741</c:v>
                </c:pt>
                <c:pt idx="460">
                  <c:v>-0.023473356185645</c:v>
                </c:pt>
                <c:pt idx="461">
                  <c:v>0.130677323641617</c:v>
                </c:pt>
                <c:pt idx="462">
                  <c:v>0.130677323641617</c:v>
                </c:pt>
                <c:pt idx="463">
                  <c:v>0.264208716266143</c:v>
                </c:pt>
                <c:pt idx="464">
                  <c:v>0.130677323641617</c:v>
                </c:pt>
                <c:pt idx="465">
                  <c:v>0.264208716266143</c:v>
                </c:pt>
                <c:pt idx="466">
                  <c:v>0.130677323641617</c:v>
                </c:pt>
                <c:pt idx="467">
                  <c:v>-0.0234733561856159</c:v>
                </c:pt>
                <c:pt idx="468">
                  <c:v>-0.205794912979605</c:v>
                </c:pt>
                <c:pt idx="469">
                  <c:v>-0.20579491297957</c:v>
                </c:pt>
                <c:pt idx="470">
                  <c:v>-0.20579491297957</c:v>
                </c:pt>
                <c:pt idx="471">
                  <c:v>-0.20579491297957</c:v>
                </c:pt>
                <c:pt idx="472">
                  <c:v>-0.42893846429378</c:v>
                </c:pt>
                <c:pt idx="473">
                  <c:v>-0.20579491297957</c:v>
                </c:pt>
                <c:pt idx="474">
                  <c:v>-0.20579491297957</c:v>
                </c:pt>
                <c:pt idx="475">
                  <c:v>-0.0234733561856159</c:v>
                </c:pt>
                <c:pt idx="476">
                  <c:v>-0.0234733561856159</c:v>
                </c:pt>
                <c:pt idx="477">
                  <c:v>-0.023473356185645</c:v>
                </c:pt>
                <c:pt idx="478">
                  <c:v>-0.0234733561856159</c:v>
                </c:pt>
                <c:pt idx="479">
                  <c:v>-0.20579491297957</c:v>
                </c:pt>
                <c:pt idx="480">
                  <c:v>-0.20579491297957</c:v>
                </c:pt>
                <c:pt idx="481">
                  <c:v>-0.42893846429378</c:v>
                </c:pt>
                <c:pt idx="482">
                  <c:v>-0.205794912979605</c:v>
                </c:pt>
                <c:pt idx="483">
                  <c:v>-0.428938464293824</c:v>
                </c:pt>
                <c:pt idx="484">
                  <c:v>-0.205794912979605</c:v>
                </c:pt>
                <c:pt idx="485">
                  <c:v>-0.428938464293824</c:v>
                </c:pt>
                <c:pt idx="486">
                  <c:v>-0.023473356185645</c:v>
                </c:pt>
                <c:pt idx="487">
                  <c:v>-0.205794912979605</c:v>
                </c:pt>
                <c:pt idx="488">
                  <c:v>-0.205794912979605</c:v>
                </c:pt>
                <c:pt idx="489">
                  <c:v>-0.428938464293824</c:v>
                </c:pt>
                <c:pt idx="490">
                  <c:v>-0.428938464293824</c:v>
                </c:pt>
                <c:pt idx="491">
                  <c:v>-0.428938464293824</c:v>
                </c:pt>
                <c:pt idx="492">
                  <c:v>-0.428938464293824</c:v>
                </c:pt>
                <c:pt idx="493">
                  <c:v>-0.428938464293824</c:v>
                </c:pt>
                <c:pt idx="494">
                  <c:v>-0.716620536745619</c:v>
                </c:pt>
                <c:pt idx="495">
                  <c:v>-1.12208564485381</c:v>
                </c:pt>
                <c:pt idx="496">
                  <c:v>-1.12208564485381</c:v>
                </c:pt>
                <c:pt idx="497">
                  <c:v>-0.716620536745619</c:v>
                </c:pt>
                <c:pt idx="498">
                  <c:v>-1.12208564485381</c:v>
                </c:pt>
                <c:pt idx="499">
                  <c:v>-1.12208564485381</c:v>
                </c:pt>
                <c:pt idx="500">
                  <c:v>-1.12208564485381</c:v>
                </c:pt>
                <c:pt idx="501">
                  <c:v>-0.716620536745619</c:v>
                </c:pt>
                <c:pt idx="502">
                  <c:v>-1.12208564485373</c:v>
                </c:pt>
                <c:pt idx="503">
                  <c:v>-1.12208564485373</c:v>
                </c:pt>
                <c:pt idx="504">
                  <c:v>-1.12208564485373</c:v>
                </c:pt>
                <c:pt idx="505">
                  <c:v>-0.716620536745561</c:v>
                </c:pt>
                <c:pt idx="506">
                  <c:v>-1.12208564485373</c:v>
                </c:pt>
                <c:pt idx="507">
                  <c:v>-1.81523282541367</c:v>
                </c:pt>
                <c:pt idx="508">
                  <c:v>-1.81523282541367</c:v>
                </c:pt>
                <c:pt idx="509">
                  <c:v>-1.12208564485381</c:v>
                </c:pt>
                <c:pt idx="510">
                  <c:v>-0.716620536745619</c:v>
                </c:pt>
                <c:pt idx="511">
                  <c:v>-0.716620536745619</c:v>
                </c:pt>
                <c:pt idx="512">
                  <c:v>-1.12208564485373</c:v>
                </c:pt>
                <c:pt idx="513">
                  <c:v>-1.12208564485373</c:v>
                </c:pt>
                <c:pt idx="514">
                  <c:v>-1.12208564485373</c:v>
                </c:pt>
                <c:pt idx="515">
                  <c:v>-0.716620536745561</c:v>
                </c:pt>
                <c:pt idx="516">
                  <c:v>-0.716620536745561</c:v>
                </c:pt>
                <c:pt idx="517">
                  <c:v>-1.12208564485373</c:v>
                </c:pt>
                <c:pt idx="518">
                  <c:v>-1.12208564485373</c:v>
                </c:pt>
                <c:pt idx="519">
                  <c:v>-1.12208564485373</c:v>
                </c:pt>
                <c:pt idx="520">
                  <c:v>-0.716620536745561</c:v>
                </c:pt>
                <c:pt idx="521">
                  <c:v>-0.716620536745619</c:v>
                </c:pt>
                <c:pt idx="522">
                  <c:v>-0.716620536745619</c:v>
                </c:pt>
                <c:pt idx="523">
                  <c:v>-0.716620536745619</c:v>
                </c:pt>
                <c:pt idx="524">
                  <c:v>-0.716620536745619</c:v>
                </c:pt>
                <c:pt idx="525">
                  <c:v>-0.716620536745619</c:v>
                </c:pt>
                <c:pt idx="526">
                  <c:v>-0.716620536745619</c:v>
                </c:pt>
                <c:pt idx="527">
                  <c:v>-0.428938464293824</c:v>
                </c:pt>
                <c:pt idx="528">
                  <c:v>-0.428938464293824</c:v>
                </c:pt>
                <c:pt idx="529">
                  <c:v>-0.716620536745561</c:v>
                </c:pt>
                <c:pt idx="530">
                  <c:v>-1.12208564485373</c:v>
                </c:pt>
                <c:pt idx="531">
                  <c:v>-1.12208564485373</c:v>
                </c:pt>
                <c:pt idx="532">
                  <c:v>-0.428938464293824</c:v>
                </c:pt>
                <c:pt idx="533">
                  <c:v>-0.428938464293824</c:v>
                </c:pt>
                <c:pt idx="534">
                  <c:v>-0.205794912979605</c:v>
                </c:pt>
                <c:pt idx="535">
                  <c:v>-0.428938464293824</c:v>
                </c:pt>
                <c:pt idx="536">
                  <c:v>-0.428938464293824</c:v>
                </c:pt>
                <c:pt idx="537">
                  <c:v>-0.205794912979605</c:v>
                </c:pt>
                <c:pt idx="538">
                  <c:v>-0.205794912979605</c:v>
                </c:pt>
                <c:pt idx="539">
                  <c:v>-0.205794912979605</c:v>
                </c:pt>
                <c:pt idx="540">
                  <c:v>-0.716620536745619</c:v>
                </c:pt>
                <c:pt idx="541">
                  <c:v>-0.716620536745561</c:v>
                </c:pt>
                <c:pt idx="542">
                  <c:v>-0.42893846429378</c:v>
                </c:pt>
                <c:pt idx="543">
                  <c:v>-0.42893846429378</c:v>
                </c:pt>
                <c:pt idx="544">
                  <c:v>-0.42893846429378</c:v>
                </c:pt>
                <c:pt idx="545">
                  <c:v>-0.716620536745561</c:v>
                </c:pt>
                <c:pt idx="546">
                  <c:v>-0.716620536745561</c:v>
                </c:pt>
                <c:pt idx="547">
                  <c:v>-0.716620536745561</c:v>
                </c:pt>
                <c:pt idx="548">
                  <c:v>-1.12208564485373</c:v>
                </c:pt>
                <c:pt idx="549">
                  <c:v>-1.81523282541367</c:v>
                </c:pt>
                <c:pt idx="550">
                  <c:v>-1.12208564485373</c:v>
                </c:pt>
                <c:pt idx="551">
                  <c:v>-0.716620536745619</c:v>
                </c:pt>
                <c:pt idx="552">
                  <c:v>-0.716620536745561</c:v>
                </c:pt>
                <c:pt idx="553">
                  <c:v>-0.716620536745561</c:v>
                </c:pt>
                <c:pt idx="554">
                  <c:v>-1.12208564485373</c:v>
                </c:pt>
                <c:pt idx="555">
                  <c:v>-0.716620536745561</c:v>
                </c:pt>
                <c:pt idx="556">
                  <c:v>-1.12208564485373</c:v>
                </c:pt>
                <c:pt idx="557">
                  <c:v>-1.12208564485373</c:v>
                </c:pt>
                <c:pt idx="558">
                  <c:v>-1.12208564485373</c:v>
                </c:pt>
                <c:pt idx="559">
                  <c:v>-0.716620536745561</c:v>
                </c:pt>
                <c:pt idx="560">
                  <c:v>-0.716620536745561</c:v>
                </c:pt>
                <c:pt idx="561">
                  <c:v>-0.716620536745561</c:v>
                </c:pt>
                <c:pt idx="562">
                  <c:v>-1.12208564485373</c:v>
                </c:pt>
                <c:pt idx="563">
                  <c:v>-1.12208564485381</c:v>
                </c:pt>
                <c:pt idx="564">
                  <c:v>-1.81523282541367</c:v>
                </c:pt>
                <c:pt idx="565">
                  <c:v>-1.81523282541367</c:v>
                </c:pt>
                <c:pt idx="566">
                  <c:v>-1.12208564485373</c:v>
                </c:pt>
                <c:pt idx="567">
                  <c:v>-0.716620536745619</c:v>
                </c:pt>
                <c:pt idx="568">
                  <c:v>-0.428938464293824</c:v>
                </c:pt>
                <c:pt idx="569">
                  <c:v>-0.428938464293824</c:v>
                </c:pt>
                <c:pt idx="570">
                  <c:v>-0.716620536745561</c:v>
                </c:pt>
                <c:pt idx="571">
                  <c:v>-0.716620536745503</c:v>
                </c:pt>
                <c:pt idx="572">
                  <c:v>-0.716620536745619</c:v>
                </c:pt>
                <c:pt idx="573">
                  <c:v>-0.716620536745619</c:v>
                </c:pt>
                <c:pt idx="574">
                  <c:v>-1.12208564485381</c:v>
                </c:pt>
                <c:pt idx="575">
                  <c:v>-0.716620536745619</c:v>
                </c:pt>
                <c:pt idx="576">
                  <c:v>-0.428938464293824</c:v>
                </c:pt>
                <c:pt idx="577">
                  <c:v>-0.428938464293824</c:v>
                </c:pt>
                <c:pt idx="578">
                  <c:v>-0.716620536745619</c:v>
                </c:pt>
                <c:pt idx="579">
                  <c:v>-1.12208564485381</c:v>
                </c:pt>
                <c:pt idx="580">
                  <c:v>-0.716620536745619</c:v>
                </c:pt>
                <c:pt idx="581">
                  <c:v>-0.716620536745619</c:v>
                </c:pt>
                <c:pt idx="582">
                  <c:v>-1.12208564485381</c:v>
                </c:pt>
                <c:pt idx="583">
                  <c:v>-1.81523282541367</c:v>
                </c:pt>
                <c:pt idx="584">
                  <c:v>-1.81523282541367</c:v>
                </c:pt>
                <c:pt idx="585">
                  <c:v>-0.716620536745619</c:v>
                </c:pt>
                <c:pt idx="586">
                  <c:v>-0.716620536745619</c:v>
                </c:pt>
                <c:pt idx="587">
                  <c:v>-0.716620536745561</c:v>
                </c:pt>
                <c:pt idx="588">
                  <c:v>-1.12208564485373</c:v>
                </c:pt>
                <c:pt idx="589">
                  <c:v>-0.716620536745561</c:v>
                </c:pt>
                <c:pt idx="590">
                  <c:v>-0.716620536745619</c:v>
                </c:pt>
                <c:pt idx="591">
                  <c:v>-0.716620536745619</c:v>
                </c:pt>
                <c:pt idx="592">
                  <c:v>-1.12208564485373</c:v>
                </c:pt>
                <c:pt idx="593">
                  <c:v>-0.716620536745619</c:v>
                </c:pt>
                <c:pt idx="594">
                  <c:v>-0.205794912979605</c:v>
                </c:pt>
                <c:pt idx="595">
                  <c:v>-0.428938464293824</c:v>
                </c:pt>
                <c:pt idx="596">
                  <c:v>-0.716620536745619</c:v>
                </c:pt>
                <c:pt idx="597">
                  <c:v>-0.716620536745619</c:v>
                </c:pt>
                <c:pt idx="598">
                  <c:v>-0.428938464293824</c:v>
                </c:pt>
                <c:pt idx="599">
                  <c:v>-0.428938464293824</c:v>
                </c:pt>
                <c:pt idx="600">
                  <c:v>-0.716620536745619</c:v>
                </c:pt>
                <c:pt idx="601">
                  <c:v>-1.12208564485381</c:v>
                </c:pt>
                <c:pt idx="602">
                  <c:v>-0.716620536745619</c:v>
                </c:pt>
                <c:pt idx="603">
                  <c:v>-0.428938464293824</c:v>
                </c:pt>
                <c:pt idx="604">
                  <c:v>-0.0234733561856741</c:v>
                </c:pt>
                <c:pt idx="605">
                  <c:v>-0.205794912979605</c:v>
                </c:pt>
                <c:pt idx="606">
                  <c:v>-0.716620536745619</c:v>
                </c:pt>
                <c:pt idx="607">
                  <c:v>-1.12208564485381</c:v>
                </c:pt>
                <c:pt idx="608">
                  <c:v>-0.716620536745619</c:v>
                </c:pt>
                <c:pt idx="609">
                  <c:v>-0.716620536745619</c:v>
                </c:pt>
                <c:pt idx="610">
                  <c:v>-0.716620536745619</c:v>
                </c:pt>
                <c:pt idx="611">
                  <c:v>-1.81523282541385</c:v>
                </c:pt>
                <c:pt idx="612">
                  <c:v>-1.12208564485381</c:v>
                </c:pt>
                <c:pt idx="613">
                  <c:v>-1.81523282541367</c:v>
                </c:pt>
                <c:pt idx="614">
                  <c:v>-1.81523282541367</c:v>
                </c:pt>
                <c:pt idx="615">
                  <c:v/>
                </c:pt>
                <c:pt idx="616">
                  <c:v>-1.81523282541367</c:v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>-1.81523282541367</c:v>
                </c:pt>
                <c:pt idx="621">
                  <c:v>-1.12208564485373</c:v>
                </c:pt>
                <c:pt idx="622">
                  <c:v>-1.12208564485373</c:v>
                </c:pt>
                <c:pt idx="623">
                  <c:v>-1.12208564485373</c:v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>-1.81523282541367</c:v>
                </c:pt>
                <c:pt idx="628">
                  <c:v>-1.81523282541367</c:v>
                </c:pt>
                <c:pt idx="629">
                  <c:v>-1.81523282541367</c:v>
                </c:pt>
                <c:pt idx="630">
                  <c:v>-1.81523282541367</c:v>
                </c:pt>
                <c:pt idx="631">
                  <c:v>-1.12208564485373</c:v>
                </c:pt>
                <c:pt idx="632">
                  <c:v>-1.81523282541367</c:v>
                </c:pt>
                <c:pt idx="633">
                  <c:v>-1.81523282541367</c:v>
                </c:pt>
                <c:pt idx="634">
                  <c:v/>
                </c:pt>
                <c:pt idx="635">
                  <c:v>-1.12208564485373</c:v>
                </c:pt>
                <c:pt idx="636">
                  <c:v>-0.716620536745561</c:v>
                </c:pt>
                <c:pt idx="637">
                  <c:v>-0.42893846429378</c:v>
                </c:pt>
                <c:pt idx="638">
                  <c:v>-0.716620536745561</c:v>
                </c:pt>
                <c:pt idx="639">
                  <c:v>-1.12208564485373</c:v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>-1.81523282541367</c:v>
                </c:pt>
                <c:pt idx="644">
                  <c:v>-0.716620536745561</c:v>
                </c:pt>
                <c:pt idx="645">
                  <c:v>-0.716620536745561</c:v>
                </c:pt>
                <c:pt idx="646">
                  <c:v>-0.716620536745561</c:v>
                </c:pt>
                <c:pt idx="647">
                  <c:v>-1.81523282541367</c:v>
                </c:pt>
                <c:pt idx="648">
                  <c:v/>
                </c:pt>
                <c:pt idx="649">
                  <c:v/>
                </c:pt>
                <c:pt idx="650">
                  <c:v>-1.81523282541367</c:v>
                </c:pt>
                <c:pt idx="651">
                  <c:v>-1.12208564485373</c:v>
                </c:pt>
                <c:pt idx="652">
                  <c:v>-1.12208564485373</c:v>
                </c:pt>
                <c:pt idx="653">
                  <c:v>-1.81523282541367</c:v>
                </c:pt>
                <c:pt idx="654">
                  <c:v/>
                </c:pt>
                <c:pt idx="655">
                  <c:v>-1.81523282541367</c:v>
                </c:pt>
                <c:pt idx="656">
                  <c:v>-1.81523282541367</c:v>
                </c:pt>
                <c:pt idx="657">
                  <c:v>-1.81523282541367</c:v>
                </c:pt>
                <c:pt idx="658">
                  <c:v>-1.81523282541367</c:v>
                </c:pt>
                <c:pt idx="659">
                  <c:v>-1.12208564485373</c:v>
                </c:pt>
                <c:pt idx="660">
                  <c:v>-0.716620536745561</c:v>
                </c:pt>
                <c:pt idx="661">
                  <c:v>-0.716620536745561</c:v>
                </c:pt>
                <c:pt idx="662">
                  <c:v>-1.40976771730551</c:v>
                </c:pt>
                <c:pt idx="663">
                  <c:v>1.97519152030604</c:v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4613721"/>
        <c:axId val="36838702"/>
      </c:scatterChart>
      <c:valAx>
        <c:axId val="4613721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36838702"/>
        <c:crossesAt val="0"/>
      </c:valAx>
      <c:valAx>
        <c:axId val="36838702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4613721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 sz="1400">
                <a:solidFill>
                  <a:srgbClr val="595959"/>
                </a:solidFill>
                <a:latin typeface="Calibri"/>
              </a:rPr>
              <a:t>300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3"/>
          </c:marker>
          <c:xVal>
            <c:numRef>
              <c:f>チャネル４まとめ!$A$6:$A$688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チャネル４まとめ!$N$6:$N$688</c:f>
              <c:numCache>
                <c:formatCode>General</c:formatCode>
                <c:ptCount val="683"/>
                <c:pt idx="0">
                  <c:v>2.88524754037872</c:v>
                </c:pt>
                <c:pt idx="1">
                  <c:v>2.9209656229808</c:v>
                </c:pt>
                <c:pt idx="2">
                  <c:v>2.93835736569267</c:v>
                </c:pt>
                <c:pt idx="3">
                  <c:v>2.95545179905197</c:v>
                </c:pt>
                <c:pt idx="4">
                  <c:v>2.96389066769783</c:v>
                </c:pt>
                <c:pt idx="5">
                  <c:v>2.98878821931956</c:v>
                </c:pt>
                <c:pt idx="6">
                  <c:v>2.99695152995872</c:v>
                </c:pt>
                <c:pt idx="7">
                  <c:v>3.00504874019134</c:v>
                </c:pt>
                <c:pt idx="8">
                  <c:v>3.00504874019134</c:v>
                </c:pt>
                <c:pt idx="9">
                  <c:v>3.00504874019134</c:v>
                </c:pt>
                <c:pt idx="10">
                  <c:v>2.99695152995872</c:v>
                </c:pt>
                <c:pt idx="11">
                  <c:v>3.00504874019134</c:v>
                </c:pt>
                <c:pt idx="12">
                  <c:v>2.99695152995872</c:v>
                </c:pt>
                <c:pt idx="13">
                  <c:v>2.99695152995872</c:v>
                </c:pt>
                <c:pt idx="14">
                  <c:v>2.98878821931956</c:v>
                </c:pt>
                <c:pt idx="15">
                  <c:v>2.98878821931956</c:v>
                </c:pt>
                <c:pt idx="16">
                  <c:v>2.97225891736835</c:v>
                </c:pt>
                <c:pt idx="17">
                  <c:v>2.95545179905197</c:v>
                </c:pt>
                <c:pt idx="18">
                  <c:v>2.94694110938406</c:v>
                </c:pt>
                <c:pt idx="19">
                  <c:v>2.94694110938406</c:v>
                </c:pt>
                <c:pt idx="20">
                  <c:v>2.96389066769783</c:v>
                </c:pt>
                <c:pt idx="21">
                  <c:v>2.95545179905197</c:v>
                </c:pt>
                <c:pt idx="22">
                  <c:v>2.95545179905197</c:v>
                </c:pt>
                <c:pt idx="23">
                  <c:v>2.9209656229808</c:v>
                </c:pt>
                <c:pt idx="24">
                  <c:v>2.91215499329864</c:v>
                </c:pt>
                <c:pt idx="25">
                  <c:v>2.9032660458814</c:v>
                </c:pt>
                <c:pt idx="26">
                  <c:v>2.89429737589864</c:v>
                </c:pt>
                <c:pt idx="27">
                  <c:v>2.89429737589864</c:v>
                </c:pt>
                <c:pt idx="28">
                  <c:v>2.88524754037872</c:v>
                </c:pt>
                <c:pt idx="29">
                  <c:v>2.88524754037872</c:v>
                </c:pt>
                <c:pt idx="30">
                  <c:v>2.86689840171052</c:v>
                </c:pt>
                <c:pt idx="31">
                  <c:v>2.84820626869837</c:v>
                </c:pt>
                <c:pt idx="32">
                  <c:v>2.84820626869837</c:v>
                </c:pt>
                <c:pt idx="33">
                  <c:v>2.83872752474383</c:v>
                </c:pt>
                <c:pt idx="34">
                  <c:v>2.82915807372767</c:v>
                </c:pt>
                <c:pt idx="35">
                  <c:v>2.81949616281594</c:v>
                </c:pt>
                <c:pt idx="36">
                  <c:v>2.80973998787057</c:v>
                </c:pt>
                <c:pt idx="37">
                  <c:v>2.80973998787057</c:v>
                </c:pt>
                <c:pt idx="38">
                  <c:v>2.78993736057439</c:v>
                </c:pt>
                <c:pt idx="39">
                  <c:v>2.77988702472089</c:v>
                </c:pt>
                <c:pt idx="40">
                  <c:v>2.75947815308969</c:v>
                </c:pt>
                <c:pt idx="41">
                  <c:v>2.75947815308969</c:v>
                </c:pt>
                <c:pt idx="42">
                  <c:v>2.75947815308969</c:v>
                </c:pt>
                <c:pt idx="43">
                  <c:v>2.74911536605414</c:v>
                </c:pt>
                <c:pt idx="44">
                  <c:v>2.73864406618684</c:v>
                </c:pt>
                <c:pt idx="45">
                  <c:v>2.73864406618684</c:v>
                </c:pt>
                <c:pt idx="46">
                  <c:v>2.74911536605414</c:v>
                </c:pt>
                <c:pt idx="47">
                  <c:v>2.73864406618684</c:v>
                </c:pt>
                <c:pt idx="48">
                  <c:v>2.72806195685631</c:v>
                </c:pt>
                <c:pt idx="49">
                  <c:v>2.70655575163534</c:v>
                </c:pt>
                <c:pt idx="50">
                  <c:v>2.68457684491657</c:v>
                </c:pt>
                <c:pt idx="51">
                  <c:v>2.67340354431844</c:v>
                </c:pt>
                <c:pt idx="52">
                  <c:v>2.66210398906451</c:v>
                </c:pt>
                <c:pt idx="53">
                  <c:v>2.67340354431844</c:v>
                </c:pt>
                <c:pt idx="54">
                  <c:v>2.66210398906451</c:v>
                </c:pt>
                <c:pt idx="55">
                  <c:v>2.66210398906451</c:v>
                </c:pt>
                <c:pt idx="56">
                  <c:v>2.66210398906451</c:v>
                </c:pt>
                <c:pt idx="57">
                  <c:v>2.67340354431844</c:v>
                </c:pt>
                <c:pt idx="58">
                  <c:v>2.67340354431844</c:v>
                </c:pt>
                <c:pt idx="59">
                  <c:v>2.66210398906451</c:v>
                </c:pt>
                <c:pt idx="60">
                  <c:v>2.65067529324089</c:v>
                </c:pt>
                <c:pt idx="61">
                  <c:v>2.62741843107662</c:v>
                </c:pt>
                <c:pt idx="62">
                  <c:v>2.6036077823829</c:v>
                </c:pt>
                <c:pt idx="63">
                  <c:v>2.59148642185056</c:v>
                </c:pt>
                <c:pt idx="64">
                  <c:v>2.6036077823829</c:v>
                </c:pt>
                <c:pt idx="65">
                  <c:v>2.6036077823829</c:v>
                </c:pt>
                <c:pt idx="66">
                  <c:v>2.6036077823829</c:v>
                </c:pt>
                <c:pt idx="67">
                  <c:v>2.59148642185056</c:v>
                </c:pt>
                <c:pt idx="68">
                  <c:v>2.59148642185055</c:v>
                </c:pt>
                <c:pt idx="69">
                  <c:v>2.59148642185056</c:v>
                </c:pt>
                <c:pt idx="70">
                  <c:v>2.59148642185056</c:v>
                </c:pt>
                <c:pt idx="71">
                  <c:v>2.56679380926018</c:v>
                </c:pt>
                <c:pt idx="72">
                  <c:v>2.55421502705332</c:v>
                </c:pt>
                <c:pt idx="73">
                  <c:v>2.5414760012759</c:v>
                </c:pt>
                <c:pt idx="74">
                  <c:v>2.55421502705332</c:v>
                </c:pt>
                <c:pt idx="75">
                  <c:v>2.52857259643999</c:v>
                </c:pt>
                <c:pt idx="76">
                  <c:v>2.51550051487263</c:v>
                </c:pt>
                <c:pt idx="77">
                  <c:v>2.51550051487263</c:v>
                </c:pt>
                <c:pt idx="78">
                  <c:v>2.5414760012759</c:v>
                </c:pt>
                <c:pt idx="79">
                  <c:v>2.5414760012759</c:v>
                </c:pt>
                <c:pt idx="80">
                  <c:v>2.52857259643999</c:v>
                </c:pt>
                <c:pt idx="81">
                  <c:v>2.50225528812261</c:v>
                </c:pt>
                <c:pt idx="82">
                  <c:v>2.50225528812261</c:v>
                </c:pt>
                <c:pt idx="83">
                  <c:v>2.50225528812261</c:v>
                </c:pt>
                <c:pt idx="84">
                  <c:v>2.50225528812261</c:v>
                </c:pt>
                <c:pt idx="85">
                  <c:v>2.50225528812261</c:v>
                </c:pt>
                <c:pt idx="86">
                  <c:v>2.50225528812261</c:v>
                </c:pt>
                <c:pt idx="87">
                  <c:v>2.46143329360236</c:v>
                </c:pt>
                <c:pt idx="88">
                  <c:v>2.43326241663566</c:v>
                </c:pt>
                <c:pt idx="89">
                  <c:v>2.41887367918356</c:v>
                </c:pt>
                <c:pt idx="90">
                  <c:v>2.43326241663566</c:v>
                </c:pt>
                <c:pt idx="91">
                  <c:v>2.44744705162762</c:v>
                </c:pt>
                <c:pt idx="92">
                  <c:v>2.46143329360236</c:v>
                </c:pt>
                <c:pt idx="93">
                  <c:v>2.46143329360236</c:v>
                </c:pt>
                <c:pt idx="94">
                  <c:v>2.44744705162762</c:v>
                </c:pt>
                <c:pt idx="95">
                  <c:v>2.40427487976241</c:v>
                </c:pt>
                <c:pt idx="96">
                  <c:v>2.40427487976241</c:v>
                </c:pt>
                <c:pt idx="97">
                  <c:v>2.38945979397727</c:v>
                </c:pt>
                <c:pt idx="98">
                  <c:v>2.38945979397727</c:v>
                </c:pt>
                <c:pt idx="99">
                  <c:v>2.35915444448194</c:v>
                </c:pt>
                <c:pt idx="100">
                  <c:v>2.37442191661273</c:v>
                </c:pt>
                <c:pt idx="101">
                  <c:v>2.40427487976241</c:v>
                </c:pt>
                <c:pt idx="102">
                  <c:v>2.41887367918356</c:v>
                </c:pt>
                <c:pt idx="103">
                  <c:v>2.40427487976241</c:v>
                </c:pt>
                <c:pt idx="104">
                  <c:v>2.38945979397727</c:v>
                </c:pt>
                <c:pt idx="105">
                  <c:v>2.38945979397727</c:v>
                </c:pt>
                <c:pt idx="106">
                  <c:v>2.38945979397727</c:v>
                </c:pt>
                <c:pt idx="107">
                  <c:v>2.37442191661273</c:v>
                </c:pt>
                <c:pt idx="108">
                  <c:v>2.35915444448194</c:v>
                </c:pt>
                <c:pt idx="109">
                  <c:v>2.34365025794597</c:v>
                </c:pt>
                <c:pt idx="110">
                  <c:v>2.34365025794597</c:v>
                </c:pt>
                <c:pt idx="111">
                  <c:v>2.35915444448194</c:v>
                </c:pt>
                <c:pt idx="112">
                  <c:v>2.35915444448194</c:v>
                </c:pt>
                <c:pt idx="113">
                  <c:v>2.34365025794597</c:v>
                </c:pt>
                <c:pt idx="114">
                  <c:v>2.32790190097784</c:v>
                </c:pt>
                <c:pt idx="115">
                  <c:v>2.32790190097784</c:v>
                </c:pt>
                <c:pt idx="116">
                  <c:v>2.32790190097783</c:v>
                </c:pt>
                <c:pt idx="117">
                  <c:v>2.34365025794597</c:v>
                </c:pt>
                <c:pt idx="118">
                  <c:v>2.32790190097784</c:v>
                </c:pt>
                <c:pt idx="119">
                  <c:v>2.31190155963139</c:v>
                </c:pt>
                <c:pt idx="120">
                  <c:v>2.26230461849202</c:v>
                </c:pt>
                <c:pt idx="121">
                  <c:v>2.26230461849202</c:v>
                </c:pt>
                <c:pt idx="122">
                  <c:v>2.26230461849202</c:v>
                </c:pt>
                <c:pt idx="123">
                  <c:v>2.2791117368084</c:v>
                </c:pt>
                <c:pt idx="124">
                  <c:v>2.27911173680841</c:v>
                </c:pt>
                <c:pt idx="125">
                  <c:v>2.29564103875961</c:v>
                </c:pt>
                <c:pt idx="126">
                  <c:v>2.2791117368084</c:v>
                </c:pt>
                <c:pt idx="127">
                  <c:v>2.2791117368084</c:v>
                </c:pt>
                <c:pt idx="128">
                  <c:v>2.26230461849202</c:v>
                </c:pt>
                <c:pt idx="129">
                  <c:v>2.29564103875961</c:v>
                </c:pt>
                <c:pt idx="130">
                  <c:v>2.2791117368084</c:v>
                </c:pt>
                <c:pt idx="131">
                  <c:v>2.24521018513272</c:v>
                </c:pt>
                <c:pt idx="132">
                  <c:v>2.21011886532145</c:v>
                </c:pt>
                <c:pt idx="133">
                  <c:v>2.22781844242085</c:v>
                </c:pt>
                <c:pt idx="134">
                  <c:v>2.22781844242085</c:v>
                </c:pt>
                <c:pt idx="135">
                  <c:v>2.22781844242085</c:v>
                </c:pt>
                <c:pt idx="136">
                  <c:v>2.21011886532145</c:v>
                </c:pt>
                <c:pt idx="137">
                  <c:v>2.22781844242085</c:v>
                </c:pt>
                <c:pt idx="138">
                  <c:v>2.19210035981877</c:v>
                </c:pt>
                <c:pt idx="139">
                  <c:v>2.17375122115058</c:v>
                </c:pt>
                <c:pt idx="140">
                  <c:v>2.15505908813843</c:v>
                </c:pt>
                <c:pt idx="141">
                  <c:v>2.17375122115058</c:v>
                </c:pt>
                <c:pt idx="142">
                  <c:v>2.17375122115058</c:v>
                </c:pt>
                <c:pt idx="143">
                  <c:v>2.19210035981877</c:v>
                </c:pt>
                <c:pt idx="144">
                  <c:v>2.17375122115058</c:v>
                </c:pt>
                <c:pt idx="145">
                  <c:v>2.15505908813843</c:v>
                </c:pt>
                <c:pt idx="146">
                  <c:v>2.11659280731063</c:v>
                </c:pt>
                <c:pt idx="147">
                  <c:v>2.13601089316773</c:v>
                </c:pt>
                <c:pt idx="148">
                  <c:v>2.15505908813842</c:v>
                </c:pt>
                <c:pt idx="149">
                  <c:v>2.17375122115058</c:v>
                </c:pt>
                <c:pt idx="150">
                  <c:v>2.17375122115058</c:v>
                </c:pt>
                <c:pt idx="151">
                  <c:v>2.17375122115058</c:v>
                </c:pt>
                <c:pt idx="152">
                  <c:v>2.11659280731063</c:v>
                </c:pt>
                <c:pt idx="153">
                  <c:v>2.11659280731063</c:v>
                </c:pt>
                <c:pt idx="154">
                  <c:v>2.07658747269693</c:v>
                </c:pt>
                <c:pt idx="155">
                  <c:v>2.09679018001445</c:v>
                </c:pt>
                <c:pt idx="156">
                  <c:v>2.07658747269693</c:v>
                </c:pt>
                <c:pt idx="157">
                  <c:v>2.07658747269693</c:v>
                </c:pt>
                <c:pt idx="158">
                  <c:v>2.07658747269693</c:v>
                </c:pt>
                <c:pt idx="159">
                  <c:v>2.03491477629636</c:v>
                </c:pt>
                <c:pt idx="160">
                  <c:v>2.0134085710754</c:v>
                </c:pt>
                <c:pt idx="161">
                  <c:v>2.0134085710754</c:v>
                </c:pt>
                <c:pt idx="162">
                  <c:v>2.0134085710754</c:v>
                </c:pt>
                <c:pt idx="163">
                  <c:v>2.0134085710754</c:v>
                </c:pt>
                <c:pt idx="164">
                  <c:v>1.99142966435663</c:v>
                </c:pt>
                <c:pt idx="165">
                  <c:v>1.96895680850456</c:v>
                </c:pt>
                <c:pt idx="166">
                  <c:v>1.96895680850456</c:v>
                </c:pt>
                <c:pt idx="167">
                  <c:v>1.96895680850456</c:v>
                </c:pt>
                <c:pt idx="168">
                  <c:v>2.0134085710754</c:v>
                </c:pt>
                <c:pt idx="169">
                  <c:v>2.0134085710754</c:v>
                </c:pt>
                <c:pt idx="170">
                  <c:v>1.99142966435662</c:v>
                </c:pt>
                <c:pt idx="171">
                  <c:v>1.94596729027987</c:v>
                </c:pt>
                <c:pt idx="172">
                  <c:v>1.94596729027987</c:v>
                </c:pt>
                <c:pt idx="173">
                  <c:v>1.92243679286967</c:v>
                </c:pt>
                <c:pt idx="174">
                  <c:v>1.94596729027987</c:v>
                </c:pt>
                <c:pt idx="175">
                  <c:v>1.92243679286967</c:v>
                </c:pt>
                <c:pt idx="176">
                  <c:v>1.92243679286967</c:v>
                </c:pt>
                <c:pt idx="177">
                  <c:v>1.87364662870024</c:v>
                </c:pt>
                <c:pt idx="178">
                  <c:v>1.87364662870024</c:v>
                </c:pt>
                <c:pt idx="179">
                  <c:v>1.87364662870024</c:v>
                </c:pt>
                <c:pt idx="180">
                  <c:v>1.89833924129061</c:v>
                </c:pt>
                <c:pt idx="181">
                  <c:v>1.87364662870024</c:v>
                </c:pt>
                <c:pt idx="182">
                  <c:v>1.89833924129061</c:v>
                </c:pt>
                <c:pt idx="183">
                  <c:v>1.84832882071595</c:v>
                </c:pt>
                <c:pt idx="184">
                  <c:v>1.87364662870024</c:v>
                </c:pt>
                <c:pt idx="185">
                  <c:v>1.84832882071595</c:v>
                </c:pt>
                <c:pt idx="186">
                  <c:v>1.87364662870024</c:v>
                </c:pt>
                <c:pt idx="187">
                  <c:v>1.87364662870024</c:v>
                </c:pt>
                <c:pt idx="188">
                  <c:v>1.89833924129061</c:v>
                </c:pt>
                <c:pt idx="189">
                  <c:v>1.89833924129062</c:v>
                </c:pt>
                <c:pt idx="190">
                  <c:v>1.87364662870024</c:v>
                </c:pt>
                <c:pt idx="191">
                  <c:v>1.84832882071595</c:v>
                </c:pt>
                <c:pt idx="192">
                  <c:v>1.84832882071595</c:v>
                </c:pt>
                <c:pt idx="193">
                  <c:v>1.84833407070742</c:v>
                </c:pt>
                <c:pt idx="194">
                  <c:v>1.84833932067132</c:v>
                </c:pt>
                <c:pt idx="195">
                  <c:v>1.87366198484769</c:v>
                </c:pt>
                <c:pt idx="196">
                  <c:v>1.84834457060767</c:v>
                </c:pt>
                <c:pt idx="197">
                  <c:v>1.8223694986719</c:v>
                </c:pt>
                <c:pt idx="198">
                  <c:v>1.76830317541391</c:v>
                </c:pt>
                <c:pt idx="199">
                  <c:v>1.8223694986719</c:v>
                </c:pt>
                <c:pt idx="200">
                  <c:v>1.82236949867189</c:v>
                </c:pt>
                <c:pt idx="201">
                  <c:v>1.84834457060767</c:v>
                </c:pt>
                <c:pt idx="202">
                  <c:v>1.79570168846068</c:v>
                </c:pt>
                <c:pt idx="203">
                  <c:v>1.8223694986719</c:v>
                </c:pt>
                <c:pt idx="204">
                  <c:v>1.79570168846068</c:v>
                </c:pt>
                <c:pt idx="205">
                  <c:v>1.79570168846068</c:v>
                </c:pt>
                <c:pt idx="206">
                  <c:v>1.76830317541391</c:v>
                </c:pt>
                <c:pt idx="207">
                  <c:v>1.76830317541391</c:v>
                </c:pt>
                <c:pt idx="208">
                  <c:v>1.76830317541391</c:v>
                </c:pt>
                <c:pt idx="209">
                  <c:v>1.76830317541391</c:v>
                </c:pt>
                <c:pt idx="210">
                  <c:v>1.76830317541391</c:v>
                </c:pt>
                <c:pt idx="211">
                  <c:v>1.76830317541392</c:v>
                </c:pt>
                <c:pt idx="212">
                  <c:v>1.76830317541392</c:v>
                </c:pt>
                <c:pt idx="213">
                  <c:v>1.79570168846068</c:v>
                </c:pt>
                <c:pt idx="214">
                  <c:v>1.79570168846068</c:v>
                </c:pt>
                <c:pt idx="215">
                  <c:v>1.79570168846068</c:v>
                </c:pt>
                <c:pt idx="216">
                  <c:v>1.76830317541391</c:v>
                </c:pt>
                <c:pt idx="217">
                  <c:v>1.74013278593927</c:v>
                </c:pt>
                <c:pt idx="218">
                  <c:v>1.71114576523381</c:v>
                </c:pt>
                <c:pt idx="219">
                  <c:v>1.71114576523381</c:v>
                </c:pt>
                <c:pt idx="220">
                  <c:v>1.74013278593926</c:v>
                </c:pt>
                <c:pt idx="221">
                  <c:v>1.74013278593927</c:v>
                </c:pt>
                <c:pt idx="222">
                  <c:v>1.74013278593927</c:v>
                </c:pt>
                <c:pt idx="223">
                  <c:v>1.71113974325963</c:v>
                </c:pt>
                <c:pt idx="224">
                  <c:v>1.74012108606446</c:v>
                </c:pt>
                <c:pt idx="225">
                  <c:v>1.71112769920246</c:v>
                </c:pt>
                <c:pt idx="226">
                  <c:v>1.71112769920246</c:v>
                </c:pt>
                <c:pt idx="227">
                  <c:v>1.68127473605278</c:v>
                </c:pt>
                <c:pt idx="228">
                  <c:v>1.68127473605279</c:v>
                </c:pt>
                <c:pt idx="229">
                  <c:v>1.61875437907145</c:v>
                </c:pt>
                <c:pt idx="230">
                  <c:v>1.58596455624846</c:v>
                </c:pt>
                <c:pt idx="231">
                  <c:v>1.58596455624846</c:v>
                </c:pt>
                <c:pt idx="232">
                  <c:v>1.61875437907145</c:v>
                </c:pt>
                <c:pt idx="233">
                  <c:v>1.65050307738603</c:v>
                </c:pt>
                <c:pt idx="234">
                  <c:v>1.65050307738603</c:v>
                </c:pt>
                <c:pt idx="235">
                  <c:v>1.68127473605279</c:v>
                </c:pt>
                <c:pt idx="236">
                  <c:v>1.71112769920247</c:v>
                </c:pt>
                <c:pt idx="237">
                  <c:v>1.68127473605279</c:v>
                </c:pt>
                <c:pt idx="238">
                  <c:v>1.65050307738603</c:v>
                </c:pt>
                <c:pt idx="239">
                  <c:v>1.58596455624846</c:v>
                </c:pt>
                <c:pt idx="240">
                  <c:v>1.58596455624846</c:v>
                </c:pt>
                <c:pt idx="241">
                  <c:v>1.58596455624846</c:v>
                </c:pt>
                <c:pt idx="242">
                  <c:v>1.61875437907144</c:v>
                </c:pt>
                <c:pt idx="243">
                  <c:v>1.61875437907145</c:v>
                </c:pt>
                <c:pt idx="244">
                  <c:v>1.61875437907145</c:v>
                </c:pt>
                <c:pt idx="245">
                  <c:v>1.58596455624846</c:v>
                </c:pt>
                <c:pt idx="246">
                  <c:v>1.55206300457278</c:v>
                </c:pt>
                <c:pt idx="247">
                  <c:v>1.5169716847615</c:v>
                </c:pt>
                <c:pt idx="248">
                  <c:v>1.51697168476151</c:v>
                </c:pt>
                <c:pt idx="249">
                  <c:v>1.51697168476151</c:v>
                </c:pt>
                <c:pt idx="250">
                  <c:v>1.55206300457278</c:v>
                </c:pt>
                <c:pt idx="251">
                  <c:v>1.51697168476151</c:v>
                </c:pt>
                <c:pt idx="252">
                  <c:v>1.51697168476151</c:v>
                </c:pt>
                <c:pt idx="253">
                  <c:v>1.44286371260778</c:v>
                </c:pt>
                <c:pt idx="254">
                  <c:v>1.4036429994545</c:v>
                </c:pt>
                <c:pt idx="255">
                  <c:v>1.40364299945451</c:v>
                </c:pt>
                <c:pt idx="256">
                  <c:v>1.44286371260779</c:v>
                </c:pt>
                <c:pt idx="257">
                  <c:v>1.48060404059064</c:v>
                </c:pt>
                <c:pt idx="258">
                  <c:v>1.48060404059063</c:v>
                </c:pt>
                <c:pt idx="259">
                  <c:v>1.48060404059063</c:v>
                </c:pt>
                <c:pt idx="260">
                  <c:v>1.48060404059063</c:v>
                </c:pt>
                <c:pt idx="261">
                  <c:v>1.44286371260779</c:v>
                </c:pt>
                <c:pt idx="262">
                  <c:v>1.44286371260778</c:v>
                </c:pt>
                <c:pt idx="263">
                  <c:v>1.44286371260778</c:v>
                </c:pt>
                <c:pt idx="264">
                  <c:v>1.44286371260778</c:v>
                </c:pt>
                <c:pt idx="265">
                  <c:v>1.44286371260778</c:v>
                </c:pt>
                <c:pt idx="266">
                  <c:v>1.36282100493425</c:v>
                </c:pt>
                <c:pt idx="267">
                  <c:v>1.4036429994545</c:v>
                </c:pt>
                <c:pt idx="268">
                  <c:v>1.36282100493425</c:v>
                </c:pt>
                <c:pt idx="269">
                  <c:v>1.44286371260778</c:v>
                </c:pt>
                <c:pt idx="270">
                  <c:v>1.4036429994545</c:v>
                </c:pt>
                <c:pt idx="271">
                  <c:v>1.36282100493425</c:v>
                </c:pt>
                <c:pt idx="272">
                  <c:v>1.27580962794462</c:v>
                </c:pt>
                <c:pt idx="273">
                  <c:v>1.22928961230973</c:v>
                </c:pt>
                <c:pt idx="274">
                  <c:v>1.27580962794462</c:v>
                </c:pt>
                <c:pt idx="275">
                  <c:v>1.27580962794462</c:v>
                </c:pt>
                <c:pt idx="276">
                  <c:v>1.32026139051545</c:v>
                </c:pt>
                <c:pt idx="277">
                  <c:v>1.32026139051545</c:v>
                </c:pt>
                <c:pt idx="278">
                  <c:v>1.36282100493425</c:v>
                </c:pt>
                <c:pt idx="279">
                  <c:v>1.32026139051545</c:v>
                </c:pt>
                <c:pt idx="280">
                  <c:v>1.22928961230972</c:v>
                </c:pt>
                <c:pt idx="281">
                  <c:v>1.22928961230972</c:v>
                </c:pt>
                <c:pt idx="282">
                  <c:v>1.27580962794462</c:v>
                </c:pt>
                <c:pt idx="283">
                  <c:v>1.36282100493425</c:v>
                </c:pt>
                <c:pt idx="284">
                  <c:v>1.32026139051545</c:v>
                </c:pt>
                <c:pt idx="285">
                  <c:v>1.27580962794461</c:v>
                </c:pt>
                <c:pt idx="286">
                  <c:v>1.22928961230972</c:v>
                </c:pt>
                <c:pt idx="287">
                  <c:v>1.22928961230972</c:v>
                </c:pt>
                <c:pt idx="288">
                  <c:v>1.22928961230972</c:v>
                </c:pt>
                <c:pt idx="289">
                  <c:v>1.27580962794462</c:v>
                </c:pt>
                <c:pt idx="290">
                  <c:v>1.32026139051545</c:v>
                </c:pt>
                <c:pt idx="291">
                  <c:v>1.32026139051545</c:v>
                </c:pt>
                <c:pt idx="292">
                  <c:v>1.27580962794463</c:v>
                </c:pt>
                <c:pt idx="293">
                  <c:v>1.12920615375275</c:v>
                </c:pt>
                <c:pt idx="294">
                  <c:v>1.07513893248247</c:v>
                </c:pt>
                <c:pt idx="295">
                  <c:v>0.957355896826089</c:v>
                </c:pt>
                <c:pt idx="296">
                  <c:v>1.07513893248247</c:v>
                </c:pt>
                <c:pt idx="297">
                  <c:v>1.01798051864252</c:v>
                </c:pt>
                <c:pt idx="298">
                  <c:v>1.12920615375275</c:v>
                </c:pt>
                <c:pt idx="299">
                  <c:v>1.07513893248247</c:v>
                </c:pt>
                <c:pt idx="300">
                  <c:v>1.1804994481403</c:v>
                </c:pt>
                <c:pt idx="301">
                  <c:v>1.1804994481403</c:v>
                </c:pt>
                <c:pt idx="302">
                  <c:v>1.1804994481403</c:v>
                </c:pt>
                <c:pt idx="303">
                  <c:v>1.18049944814029</c:v>
                </c:pt>
                <c:pt idx="304">
                  <c:v>1.12920615375274</c:v>
                </c:pt>
                <c:pt idx="305">
                  <c:v>1.18049944814029</c:v>
                </c:pt>
                <c:pt idx="306">
                  <c:v>1.12920615375275</c:v>
                </c:pt>
                <c:pt idx="307">
                  <c:v>1.1804994481403</c:v>
                </c:pt>
                <c:pt idx="308">
                  <c:v>1.07513893248247</c:v>
                </c:pt>
                <c:pt idx="309">
                  <c:v>1.07513893248247</c:v>
                </c:pt>
                <c:pt idx="310">
                  <c:v>1.01798051864252</c:v>
                </c:pt>
                <c:pt idx="311">
                  <c:v>1.01798051864252</c:v>
                </c:pt>
                <c:pt idx="312">
                  <c:v>0.957355896826083</c:v>
                </c:pt>
                <c:pt idx="313">
                  <c:v>1.01798051864252</c:v>
                </c:pt>
                <c:pt idx="314">
                  <c:v>1.12920615375275</c:v>
                </c:pt>
                <c:pt idx="315">
                  <c:v>1.1804994481403</c:v>
                </c:pt>
                <c:pt idx="316">
                  <c:v>1.12920615375275</c:v>
                </c:pt>
                <c:pt idx="317">
                  <c:v>1.07513893248247</c:v>
                </c:pt>
                <c:pt idx="318">
                  <c:v>1.01798051864252</c:v>
                </c:pt>
                <c:pt idx="319">
                  <c:v>0.957355896826083</c:v>
                </c:pt>
                <c:pt idx="320">
                  <c:v>0.957355896826072</c:v>
                </c:pt>
                <c:pt idx="321">
                  <c:v>1.01798051864252</c:v>
                </c:pt>
                <c:pt idx="322">
                  <c:v>1.07513893248246</c:v>
                </c:pt>
                <c:pt idx="323">
                  <c:v>1.07513893248246</c:v>
                </c:pt>
                <c:pt idx="324">
                  <c:v>1.12920615375274</c:v>
                </c:pt>
                <c:pt idx="325">
                  <c:v>1.12920615375274</c:v>
                </c:pt>
                <c:pt idx="326">
                  <c:v>1.07513893248246</c:v>
                </c:pt>
                <c:pt idx="327">
                  <c:v>1.07513893248246</c:v>
                </c:pt>
                <c:pt idx="328">
                  <c:v>1.01798051864252</c:v>
                </c:pt>
                <c:pt idx="329">
                  <c:v>1.01798051864251</c:v>
                </c:pt>
                <c:pt idx="330">
                  <c:v>0.892817375688498</c:v>
                </c:pt>
                <c:pt idx="331">
                  <c:v>0.957355896826072</c:v>
                </c:pt>
                <c:pt idx="332">
                  <c:v>0.957355896826072</c:v>
                </c:pt>
                <c:pt idx="333">
                  <c:v>0.957355896826083</c:v>
                </c:pt>
                <c:pt idx="334">
                  <c:v>0.892817375688516</c:v>
                </c:pt>
                <c:pt idx="335">
                  <c:v>0.892817375688516</c:v>
                </c:pt>
                <c:pt idx="336">
                  <c:v>0.892817375688516</c:v>
                </c:pt>
                <c:pt idx="337">
                  <c:v>0.823824504201563</c:v>
                </c:pt>
                <c:pt idx="338">
                  <c:v>0.892817375688516</c:v>
                </c:pt>
                <c:pt idx="339">
                  <c:v>0.957355896826078</c:v>
                </c:pt>
                <c:pt idx="340">
                  <c:v>1.07513893248246</c:v>
                </c:pt>
                <c:pt idx="341">
                  <c:v>1.07513893248246</c:v>
                </c:pt>
                <c:pt idx="342">
                  <c:v>1.01798051864251</c:v>
                </c:pt>
                <c:pt idx="343">
                  <c:v>0.82382450420155</c:v>
                </c:pt>
                <c:pt idx="344">
                  <c:v>0.749716532047832</c:v>
                </c:pt>
                <c:pt idx="345">
                  <c:v>0.749716532047832</c:v>
                </c:pt>
                <c:pt idx="346">
                  <c:v>0.89281737568851</c:v>
                </c:pt>
                <c:pt idx="347">
                  <c:v>0.89281737568851</c:v>
                </c:pt>
                <c:pt idx="348">
                  <c:v>0.823824504201557</c:v>
                </c:pt>
                <c:pt idx="349">
                  <c:v>0.89281737568851</c:v>
                </c:pt>
                <c:pt idx="350">
                  <c:v>0.89281737568851</c:v>
                </c:pt>
                <c:pt idx="351">
                  <c:v>0.892817375688498</c:v>
                </c:pt>
                <c:pt idx="352">
                  <c:v>0.823824504201569</c:v>
                </c:pt>
                <c:pt idx="353">
                  <c:v>0.823824504201569</c:v>
                </c:pt>
                <c:pt idx="354">
                  <c:v>0.823824504201557</c:v>
                </c:pt>
                <c:pt idx="355">
                  <c:v>0.89281737568851</c:v>
                </c:pt>
                <c:pt idx="356">
                  <c:v>0.89281737568851</c:v>
                </c:pt>
                <c:pt idx="357">
                  <c:v>0.957355896826083</c:v>
                </c:pt>
                <c:pt idx="358">
                  <c:v>0.749716532047839</c:v>
                </c:pt>
                <c:pt idx="359">
                  <c:v>0.749716532047839</c:v>
                </c:pt>
                <c:pt idx="360">
                  <c:v>0.749716532047839</c:v>
                </c:pt>
                <c:pt idx="361">
                  <c:v>0.823824504201563</c:v>
                </c:pt>
                <c:pt idx="362">
                  <c:v>0.823824504201563</c:v>
                </c:pt>
                <c:pt idx="363">
                  <c:v>0.749716532047839</c:v>
                </c:pt>
                <c:pt idx="364">
                  <c:v>0.749716532047839</c:v>
                </c:pt>
                <c:pt idx="365">
                  <c:v>0.6696738243743</c:v>
                </c:pt>
                <c:pt idx="366">
                  <c:v>0.6696738243743</c:v>
                </c:pt>
                <c:pt idx="367">
                  <c:v>0.749716532047839</c:v>
                </c:pt>
                <c:pt idx="368">
                  <c:v>0.6696738243743</c:v>
                </c:pt>
                <c:pt idx="369">
                  <c:v>0.749716532047839</c:v>
                </c:pt>
                <c:pt idx="370">
                  <c:v>0.669673824374315</c:v>
                </c:pt>
                <c:pt idx="371">
                  <c:v>0.749716532047839</c:v>
                </c:pt>
                <c:pt idx="372">
                  <c:v>0.749716532047852</c:v>
                </c:pt>
                <c:pt idx="373">
                  <c:v>0.823824504201563</c:v>
                </c:pt>
                <c:pt idx="374">
                  <c:v>0.823824504201563</c:v>
                </c:pt>
                <c:pt idx="375">
                  <c:v>0.6696738243743</c:v>
                </c:pt>
                <c:pt idx="376">
                  <c:v>0.582662447384668</c:v>
                </c:pt>
                <c:pt idx="377">
                  <c:v>0.582662447384668</c:v>
                </c:pt>
                <c:pt idx="378">
                  <c:v>0.823824504201563</c:v>
                </c:pt>
                <c:pt idx="379">
                  <c:v>0.749716532047839</c:v>
                </c:pt>
                <c:pt idx="380">
                  <c:v>0.749716532047852</c:v>
                </c:pt>
                <c:pt idx="381">
                  <c:v>0.669673824374315</c:v>
                </c:pt>
                <c:pt idx="382">
                  <c:v>0.749716532047839</c:v>
                </c:pt>
                <c:pt idx="383">
                  <c:v>0.749716532047839</c:v>
                </c:pt>
                <c:pt idx="384">
                  <c:v>0.669673824374315</c:v>
                </c:pt>
                <c:pt idx="385">
                  <c:v>0.582662447384684</c:v>
                </c:pt>
                <c:pt idx="386">
                  <c:v>0.582662447384684</c:v>
                </c:pt>
                <c:pt idx="387">
                  <c:v>0.582662447384684</c:v>
                </c:pt>
                <c:pt idx="388">
                  <c:v>0.823824504201563</c:v>
                </c:pt>
                <c:pt idx="389">
                  <c:v>0.749716532047852</c:v>
                </c:pt>
                <c:pt idx="390">
                  <c:v>0.749716532047852</c:v>
                </c:pt>
                <c:pt idx="391">
                  <c:v>0.669673824374315</c:v>
                </c:pt>
                <c:pt idx="392">
                  <c:v>0.749716532047852</c:v>
                </c:pt>
                <c:pt idx="393">
                  <c:v>0.749716532047852</c:v>
                </c:pt>
                <c:pt idx="394">
                  <c:v>0.749716532047852</c:v>
                </c:pt>
                <c:pt idx="395">
                  <c:v>0.823824504201575</c:v>
                </c:pt>
                <c:pt idx="396">
                  <c:v>0.892817375688516</c:v>
                </c:pt>
                <c:pt idx="397">
                  <c:v>0.823824504201563</c:v>
                </c:pt>
                <c:pt idx="398">
                  <c:v>0.823824504201563</c:v>
                </c:pt>
                <c:pt idx="399">
                  <c:v>0.669673824374315</c:v>
                </c:pt>
                <c:pt idx="400">
                  <c:v>0.6696738243743</c:v>
                </c:pt>
                <c:pt idx="401">
                  <c:v>0.582662447384684</c:v>
                </c:pt>
                <c:pt idx="402">
                  <c:v>0.6696738243743</c:v>
                </c:pt>
                <c:pt idx="403">
                  <c:v>0.749716532047852</c:v>
                </c:pt>
                <c:pt idx="404">
                  <c:v>0.749716532047852</c:v>
                </c:pt>
                <c:pt idx="405">
                  <c:v>0.823824504201575</c:v>
                </c:pt>
                <c:pt idx="406">
                  <c:v>0.823824504201575</c:v>
                </c:pt>
                <c:pt idx="407">
                  <c:v>0.823824504201563</c:v>
                </c:pt>
                <c:pt idx="408">
                  <c:v>0.749716532047839</c:v>
                </c:pt>
                <c:pt idx="409">
                  <c:v>0.6696738243743</c:v>
                </c:pt>
                <c:pt idx="410">
                  <c:v>0.6696738243743</c:v>
                </c:pt>
                <c:pt idx="411">
                  <c:v>0.6696738243743</c:v>
                </c:pt>
                <c:pt idx="412">
                  <c:v>0.6696738243743</c:v>
                </c:pt>
                <c:pt idx="413">
                  <c:v>0.6696738243743</c:v>
                </c:pt>
                <c:pt idx="414">
                  <c:v>0.6696738243743</c:v>
                </c:pt>
                <c:pt idx="415">
                  <c:v>0.6696738243743</c:v>
                </c:pt>
                <c:pt idx="416">
                  <c:v>0.749716532047839</c:v>
                </c:pt>
                <c:pt idx="417">
                  <c:v>0.6696738243743</c:v>
                </c:pt>
                <c:pt idx="418">
                  <c:v>0.6696738243743</c:v>
                </c:pt>
                <c:pt idx="419">
                  <c:v>0.6696738243743</c:v>
                </c:pt>
                <c:pt idx="420">
                  <c:v>0.749716532047839</c:v>
                </c:pt>
                <c:pt idx="421">
                  <c:v>0.6696738243743</c:v>
                </c:pt>
                <c:pt idx="422">
                  <c:v>0.582662447384668</c:v>
                </c:pt>
                <c:pt idx="423">
                  <c:v>0.48735226758034</c:v>
                </c:pt>
                <c:pt idx="424">
                  <c:v>0.48735226758034</c:v>
                </c:pt>
                <c:pt idx="425">
                  <c:v>0.48735226758034</c:v>
                </c:pt>
                <c:pt idx="426">
                  <c:v>0.582662447384684</c:v>
                </c:pt>
                <c:pt idx="427">
                  <c:v>0.582662447384668</c:v>
                </c:pt>
                <c:pt idx="428">
                  <c:v>0.582662447384684</c:v>
                </c:pt>
                <c:pt idx="429">
                  <c:v>0.582662447384684</c:v>
                </c:pt>
                <c:pt idx="430">
                  <c:v>0.6696738243743</c:v>
                </c:pt>
                <c:pt idx="431">
                  <c:v>0.6696738243743</c:v>
                </c:pt>
                <c:pt idx="432">
                  <c:v>0.582662447384668</c:v>
                </c:pt>
                <c:pt idx="433">
                  <c:v>0.48735226758034</c:v>
                </c:pt>
                <c:pt idx="434">
                  <c:v>0.38199175192251</c:v>
                </c:pt>
                <c:pt idx="435">
                  <c:v>0.38199175192251</c:v>
                </c:pt>
                <c:pt idx="436">
                  <c:v>0.264208716266121</c:v>
                </c:pt>
                <c:pt idx="437">
                  <c:v>0.48735226758034</c:v>
                </c:pt>
                <c:pt idx="438">
                  <c:v>0.487352267580357</c:v>
                </c:pt>
                <c:pt idx="439">
                  <c:v>0.6696738243743</c:v>
                </c:pt>
                <c:pt idx="440">
                  <c:v>0.582662447384668</c:v>
                </c:pt>
                <c:pt idx="441">
                  <c:v>0.582662447384668</c:v>
                </c:pt>
                <c:pt idx="442">
                  <c:v>0.582662447384668</c:v>
                </c:pt>
                <c:pt idx="443">
                  <c:v>0.48735226758034</c:v>
                </c:pt>
                <c:pt idx="444">
                  <c:v>0.582662447384668</c:v>
                </c:pt>
                <c:pt idx="445">
                  <c:v>0.48735226758034</c:v>
                </c:pt>
                <c:pt idx="446">
                  <c:v>0.38199175192251</c:v>
                </c:pt>
                <c:pt idx="447">
                  <c:v>0.264208716266143</c:v>
                </c:pt>
                <c:pt idx="448">
                  <c:v>0.264208716266121</c:v>
                </c:pt>
                <c:pt idx="449">
                  <c:v>0.38199175192251</c:v>
                </c:pt>
                <c:pt idx="450">
                  <c:v>0.38199175192251</c:v>
                </c:pt>
                <c:pt idx="451">
                  <c:v>0.48735226758034</c:v>
                </c:pt>
                <c:pt idx="452">
                  <c:v>0.48735226758034</c:v>
                </c:pt>
                <c:pt idx="453">
                  <c:v>0.6696738243743</c:v>
                </c:pt>
                <c:pt idx="454">
                  <c:v>0.582662447384668</c:v>
                </c:pt>
                <c:pt idx="455">
                  <c:v>0.582662447384668</c:v>
                </c:pt>
                <c:pt idx="456">
                  <c:v>0.264208716266121</c:v>
                </c:pt>
                <c:pt idx="457">
                  <c:v>0.381991751922529</c:v>
                </c:pt>
                <c:pt idx="458">
                  <c:v>0.38199175192251</c:v>
                </c:pt>
                <c:pt idx="459">
                  <c:v>0.48735226758034</c:v>
                </c:pt>
                <c:pt idx="460">
                  <c:v>0.381991751922529</c:v>
                </c:pt>
                <c:pt idx="461">
                  <c:v>0.381991751922529</c:v>
                </c:pt>
                <c:pt idx="462">
                  <c:v>0.381991751922529</c:v>
                </c:pt>
                <c:pt idx="463">
                  <c:v>0.381991751922529</c:v>
                </c:pt>
                <c:pt idx="464">
                  <c:v>0.487352267580357</c:v>
                </c:pt>
                <c:pt idx="465">
                  <c:v>0.487352267580357</c:v>
                </c:pt>
                <c:pt idx="466">
                  <c:v>0.487352267580357</c:v>
                </c:pt>
                <c:pt idx="467">
                  <c:v>0.130677323641642</c:v>
                </c:pt>
                <c:pt idx="468">
                  <c:v>0.130677323641617</c:v>
                </c:pt>
                <c:pt idx="469">
                  <c:v>-0.0234733561856159</c:v>
                </c:pt>
                <c:pt idx="470">
                  <c:v>0.130677323641642</c:v>
                </c:pt>
                <c:pt idx="471">
                  <c:v>0.130677323641642</c:v>
                </c:pt>
                <c:pt idx="472">
                  <c:v>0.130677323641617</c:v>
                </c:pt>
                <c:pt idx="473">
                  <c:v>0.264208716266143</c:v>
                </c:pt>
                <c:pt idx="474">
                  <c:v>0.130677323641617</c:v>
                </c:pt>
                <c:pt idx="475">
                  <c:v>0.264208716266143</c:v>
                </c:pt>
                <c:pt idx="476">
                  <c:v>0.381991751922529</c:v>
                </c:pt>
                <c:pt idx="477">
                  <c:v>0.48735226758034</c:v>
                </c:pt>
                <c:pt idx="478">
                  <c:v>0.381991751922529</c:v>
                </c:pt>
                <c:pt idx="479">
                  <c:v>0.264208716266143</c:v>
                </c:pt>
                <c:pt idx="480">
                  <c:v>0.130677323641617</c:v>
                </c:pt>
                <c:pt idx="481">
                  <c:v>-0.023473356185645</c:v>
                </c:pt>
                <c:pt idx="482">
                  <c:v>-0.023473356185645</c:v>
                </c:pt>
                <c:pt idx="483">
                  <c:v>-0.205794912979605</c:v>
                </c:pt>
                <c:pt idx="484">
                  <c:v>-0.023473356185645</c:v>
                </c:pt>
                <c:pt idx="485">
                  <c:v>-0.428938464293824</c:v>
                </c:pt>
                <c:pt idx="486">
                  <c:v>-0.205794912979605</c:v>
                </c:pt>
                <c:pt idx="487">
                  <c:v>-0.428938464293824</c:v>
                </c:pt>
                <c:pt idx="488">
                  <c:v>-0.428938464293824</c:v>
                </c:pt>
                <c:pt idx="489">
                  <c:v>-0.716620536745619</c:v>
                </c:pt>
                <c:pt idx="490">
                  <c:v>-0.428938464293824</c:v>
                </c:pt>
                <c:pt idx="491">
                  <c:v>-0.205794912979605</c:v>
                </c:pt>
                <c:pt idx="492">
                  <c:v>-0.205794912979605</c:v>
                </c:pt>
                <c:pt idx="493">
                  <c:v>-0.205794912979605</c:v>
                </c:pt>
                <c:pt idx="494">
                  <c:v>-0.428938464293824</c:v>
                </c:pt>
                <c:pt idx="495">
                  <c:v>-0.205794912979605</c:v>
                </c:pt>
                <c:pt idx="496">
                  <c:v>-0.205794912979605</c:v>
                </c:pt>
                <c:pt idx="497">
                  <c:v>-0.205794912979605</c:v>
                </c:pt>
                <c:pt idx="498">
                  <c:v>-0.428938464293824</c:v>
                </c:pt>
                <c:pt idx="499">
                  <c:v>-0.20579491297964</c:v>
                </c:pt>
                <c:pt idx="500">
                  <c:v>-0.20579491297964</c:v>
                </c:pt>
                <c:pt idx="501">
                  <c:v>-0.20579491297964</c:v>
                </c:pt>
                <c:pt idx="502">
                  <c:v>-0.716620536745561</c:v>
                </c:pt>
                <c:pt idx="503">
                  <c:v>-0.716620536745561</c:v>
                </c:pt>
                <c:pt idx="504">
                  <c:v>-0.716620536745561</c:v>
                </c:pt>
                <c:pt idx="505">
                  <c:v>-0.716620536745561</c:v>
                </c:pt>
                <c:pt idx="506">
                  <c:v>-1.12208564485373</c:v>
                </c:pt>
                <c:pt idx="507">
                  <c:v>-1.81523282541367</c:v>
                </c:pt>
                <c:pt idx="508">
                  <c:v>-1.81523282541367</c:v>
                </c:pt>
                <c:pt idx="509">
                  <c:v>-1.81523282541367</c:v>
                </c:pt>
                <c:pt idx="510">
                  <c:v>-0.716620536745561</c:v>
                </c:pt>
                <c:pt idx="511">
                  <c:v>-0.428938464293824</c:v>
                </c:pt>
                <c:pt idx="512">
                  <c:v>-0.428938464293824</c:v>
                </c:pt>
                <c:pt idx="513">
                  <c:v>-0.428938464293824</c:v>
                </c:pt>
                <c:pt idx="514">
                  <c:v>-0.428938464293824</c:v>
                </c:pt>
                <c:pt idx="515">
                  <c:v>-0.023473356185645</c:v>
                </c:pt>
                <c:pt idx="516">
                  <c:v>-0.023473356185645</c:v>
                </c:pt>
                <c:pt idx="517">
                  <c:v>-0.023473356185645</c:v>
                </c:pt>
                <c:pt idx="518">
                  <c:v>-0.023473356185645</c:v>
                </c:pt>
                <c:pt idx="519">
                  <c:v>-0.023473356185645</c:v>
                </c:pt>
                <c:pt idx="520">
                  <c:v>-0.205794912979605</c:v>
                </c:pt>
                <c:pt idx="521">
                  <c:v>-0.428938464293824</c:v>
                </c:pt>
                <c:pt idx="522">
                  <c:v>-0.205794912979605</c:v>
                </c:pt>
                <c:pt idx="523">
                  <c:v>-0.205794912979605</c:v>
                </c:pt>
                <c:pt idx="524">
                  <c:v>-0.023473356185645</c:v>
                </c:pt>
                <c:pt idx="525">
                  <c:v>-0.428938464293824</c:v>
                </c:pt>
                <c:pt idx="526">
                  <c:v>-0.428938464293824</c:v>
                </c:pt>
                <c:pt idx="527">
                  <c:v>-0.205794912979605</c:v>
                </c:pt>
                <c:pt idx="528">
                  <c:v>-0.205794912979605</c:v>
                </c:pt>
                <c:pt idx="529">
                  <c:v>-0.42893846429378</c:v>
                </c:pt>
                <c:pt idx="530">
                  <c:v>-0.716620536745561</c:v>
                </c:pt>
                <c:pt idx="531">
                  <c:v>-0.42893846429378</c:v>
                </c:pt>
                <c:pt idx="532">
                  <c:v>-0.023473356185645</c:v>
                </c:pt>
                <c:pt idx="533">
                  <c:v>-0.023473356185645</c:v>
                </c:pt>
                <c:pt idx="534">
                  <c:v>-0.023473356185645</c:v>
                </c:pt>
                <c:pt idx="535">
                  <c:v>-0.023473356185645</c:v>
                </c:pt>
                <c:pt idx="536">
                  <c:v>-0.023473356185645</c:v>
                </c:pt>
                <c:pt idx="537">
                  <c:v>0.130677323641617</c:v>
                </c:pt>
                <c:pt idx="538">
                  <c:v>-0.023473356185645</c:v>
                </c:pt>
                <c:pt idx="539">
                  <c:v>-0.205794912979605</c:v>
                </c:pt>
                <c:pt idx="540">
                  <c:v>-0.428938464293824</c:v>
                </c:pt>
                <c:pt idx="541">
                  <c:v>-0.428938464293824</c:v>
                </c:pt>
                <c:pt idx="542">
                  <c:v>-0.20579491297957</c:v>
                </c:pt>
                <c:pt idx="543">
                  <c:v>-0.20579491297957</c:v>
                </c:pt>
                <c:pt idx="544">
                  <c:v>-0.20579491297957</c:v>
                </c:pt>
                <c:pt idx="545">
                  <c:v>-0.42893846429378</c:v>
                </c:pt>
                <c:pt idx="546">
                  <c:v>-0.716620536745561</c:v>
                </c:pt>
                <c:pt idx="547">
                  <c:v>-0.716620536745561</c:v>
                </c:pt>
                <c:pt idx="548">
                  <c:v>-0.716620536745561</c:v>
                </c:pt>
                <c:pt idx="549">
                  <c:v>-0.42893846429378</c:v>
                </c:pt>
                <c:pt idx="550">
                  <c:v>-0.42893846429378</c:v>
                </c:pt>
                <c:pt idx="551">
                  <c:v>-0.20579491297957</c:v>
                </c:pt>
                <c:pt idx="552">
                  <c:v>-0.42893846429378</c:v>
                </c:pt>
                <c:pt idx="553">
                  <c:v>-0.428938464293824</c:v>
                </c:pt>
                <c:pt idx="554">
                  <c:v>-1.12208564485373</c:v>
                </c:pt>
                <c:pt idx="555">
                  <c:v>-0.716620536745561</c:v>
                </c:pt>
                <c:pt idx="556">
                  <c:v>-0.42893846429378</c:v>
                </c:pt>
                <c:pt idx="557">
                  <c:v>-0.205794912979605</c:v>
                </c:pt>
                <c:pt idx="558">
                  <c:v>-0.205794912979605</c:v>
                </c:pt>
                <c:pt idx="559">
                  <c:v>-0.428938464293824</c:v>
                </c:pt>
                <c:pt idx="560">
                  <c:v>-0.42893846429378</c:v>
                </c:pt>
                <c:pt idx="561">
                  <c:v>-0.42893846429378</c:v>
                </c:pt>
                <c:pt idx="562">
                  <c:v>-0.428938464293824</c:v>
                </c:pt>
                <c:pt idx="563">
                  <c:v>-0.428938464293824</c:v>
                </c:pt>
                <c:pt idx="564">
                  <c:v>-0.716620536745619</c:v>
                </c:pt>
                <c:pt idx="565">
                  <c:v>-0.428938464293824</c:v>
                </c:pt>
                <c:pt idx="566">
                  <c:v>-0.428938464293824</c:v>
                </c:pt>
                <c:pt idx="567">
                  <c:v>-0.428938464293824</c:v>
                </c:pt>
                <c:pt idx="568">
                  <c:v>-0.428938464293824</c:v>
                </c:pt>
                <c:pt idx="569">
                  <c:v>-0.205794912979605</c:v>
                </c:pt>
                <c:pt idx="570">
                  <c:v>-0.205794912979605</c:v>
                </c:pt>
                <c:pt idx="571">
                  <c:v>-0.20579491297957</c:v>
                </c:pt>
                <c:pt idx="572">
                  <c:v>-0.716620536745619</c:v>
                </c:pt>
                <c:pt idx="573">
                  <c:v>-1.12208564485381</c:v>
                </c:pt>
                <c:pt idx="574">
                  <c:v>-1.81523282541367</c:v>
                </c:pt>
                <c:pt idx="575">
                  <c:v>-0.716620536745619</c:v>
                </c:pt>
                <c:pt idx="576">
                  <c:v>-0.205794912979605</c:v>
                </c:pt>
                <c:pt idx="577">
                  <c:v>-0.023473356185645</c:v>
                </c:pt>
                <c:pt idx="578">
                  <c:v>-0.205794912979605</c:v>
                </c:pt>
                <c:pt idx="579">
                  <c:v>-0.428938464293824</c:v>
                </c:pt>
                <c:pt idx="580">
                  <c:v>-0.428938464293824</c:v>
                </c:pt>
                <c:pt idx="581">
                  <c:v>-0.428938464293824</c:v>
                </c:pt>
                <c:pt idx="582">
                  <c:v>-0.428938464293824</c:v>
                </c:pt>
                <c:pt idx="583">
                  <c:v>-0.205794912979605</c:v>
                </c:pt>
                <c:pt idx="584">
                  <c:v>0.130677323641593</c:v>
                </c:pt>
                <c:pt idx="585">
                  <c:v>0.130677323641593</c:v>
                </c:pt>
                <c:pt idx="586">
                  <c:v>-0.20579491297964</c:v>
                </c:pt>
                <c:pt idx="587">
                  <c:v>-0.428938464293824</c:v>
                </c:pt>
                <c:pt idx="588">
                  <c:v>-0.428938464293824</c:v>
                </c:pt>
                <c:pt idx="589">
                  <c:v>-0.205794912979605</c:v>
                </c:pt>
                <c:pt idx="590">
                  <c:v>-0.20579491297964</c:v>
                </c:pt>
                <c:pt idx="591">
                  <c:v>-0.428938464293868</c:v>
                </c:pt>
                <c:pt idx="592">
                  <c:v>-0.716620536745619</c:v>
                </c:pt>
                <c:pt idx="593">
                  <c:v>-0.716620536745619</c:v>
                </c:pt>
                <c:pt idx="594">
                  <c:v>-0.205794912979605</c:v>
                </c:pt>
                <c:pt idx="595">
                  <c:v>-0.205794912979605</c:v>
                </c:pt>
                <c:pt idx="596">
                  <c:v>-0.428938464293824</c:v>
                </c:pt>
                <c:pt idx="597">
                  <c:v>-0.428938464293824</c:v>
                </c:pt>
                <c:pt idx="598">
                  <c:v>-0.205794912979605</c:v>
                </c:pt>
                <c:pt idx="599">
                  <c:v>-0.205794912979605</c:v>
                </c:pt>
                <c:pt idx="600">
                  <c:v>-0.428938464293824</c:v>
                </c:pt>
                <c:pt idx="601">
                  <c:v>-1.12208564485381</c:v>
                </c:pt>
                <c:pt idx="602">
                  <c:v>-0.428938464293824</c:v>
                </c:pt>
                <c:pt idx="603">
                  <c:v>-0.205794912979605</c:v>
                </c:pt>
                <c:pt idx="604">
                  <c:v>0.130677323641593</c:v>
                </c:pt>
                <c:pt idx="605">
                  <c:v>-0.428938464293824</c:v>
                </c:pt>
                <c:pt idx="606">
                  <c:v>-0.716620536745619</c:v>
                </c:pt>
                <c:pt idx="607">
                  <c:v>-1.81523282541385</c:v>
                </c:pt>
                <c:pt idx="608">
                  <c:v>-1.12208564485381</c:v>
                </c:pt>
                <c:pt idx="609">
                  <c:v>-1.12208564485381</c:v>
                </c:pt>
                <c:pt idx="610">
                  <c:v>-0.716620536745619</c:v>
                </c:pt>
                <c:pt idx="611">
                  <c:v>-0.716620536745619</c:v>
                </c:pt>
                <c:pt idx="612">
                  <c:v>-0.716620536745619</c:v>
                </c:pt>
                <c:pt idx="613">
                  <c:v>-1.12208564485373</c:v>
                </c:pt>
                <c:pt idx="614">
                  <c:v/>
                </c:pt>
                <c:pt idx="615">
                  <c:v/>
                </c:pt>
                <c:pt idx="616">
                  <c:v>-1.81523282541367</c:v>
                </c:pt>
                <c:pt idx="617">
                  <c:v>-1.12208564485373</c:v>
                </c:pt>
                <c:pt idx="618">
                  <c:v>-1.12208564485373</c:v>
                </c:pt>
                <c:pt idx="619">
                  <c:v>-1.12208564485373</c:v>
                </c:pt>
                <c:pt idx="620">
                  <c:v>-1.12208564485373</c:v>
                </c:pt>
                <c:pt idx="621">
                  <c:v>-1.12208564485373</c:v>
                </c:pt>
                <c:pt idx="622">
                  <c:v>-1.12208564485373</c:v>
                </c:pt>
                <c:pt idx="623">
                  <c:v>-1.12208564485373</c:v>
                </c:pt>
                <c:pt idx="624">
                  <c:v>-1.81523282541367</c:v>
                </c:pt>
                <c:pt idx="625">
                  <c:v>-1.81523282541367</c:v>
                </c:pt>
                <c:pt idx="626">
                  <c:v>-0.716620536745561</c:v>
                </c:pt>
                <c:pt idx="627">
                  <c:v>-0.716620536745561</c:v>
                </c:pt>
                <c:pt idx="628">
                  <c:v>-1.12208564485373</c:v>
                </c:pt>
                <c:pt idx="629">
                  <c:v>-1.81523282541367</c:v>
                </c:pt>
                <c:pt idx="630">
                  <c:v/>
                </c:pt>
                <c:pt idx="631">
                  <c:v>-1.81523282541367</c:v>
                </c:pt>
                <c:pt idx="632">
                  <c:v>-1.81523282541367</c:v>
                </c:pt>
                <c:pt idx="633">
                  <c:v>-1.12208564485373</c:v>
                </c:pt>
                <c:pt idx="634">
                  <c:v>-1.12208564485373</c:v>
                </c:pt>
                <c:pt idx="635">
                  <c:v>-0.716620536745561</c:v>
                </c:pt>
                <c:pt idx="636">
                  <c:v>-0.716620536745561</c:v>
                </c:pt>
                <c:pt idx="637">
                  <c:v>-0.716620536745561</c:v>
                </c:pt>
                <c:pt idx="638">
                  <c:v>-1.12208564485373</c:v>
                </c:pt>
                <c:pt idx="639">
                  <c:v>-1.12208564485373</c:v>
                </c:pt>
                <c:pt idx="640">
                  <c:v>-1.12208564485373</c:v>
                </c:pt>
                <c:pt idx="641">
                  <c:v>-1.12208564485373</c:v>
                </c:pt>
                <c:pt idx="642">
                  <c:v>-1.12208564485373</c:v>
                </c:pt>
                <c:pt idx="643">
                  <c:v>-1.81523282541367</c:v>
                </c:pt>
                <c:pt idx="644">
                  <c:v>-1.81523282541367</c:v>
                </c:pt>
                <c:pt idx="645">
                  <c:v>-0.716620536745561</c:v>
                </c:pt>
                <c:pt idx="646">
                  <c:v>-0.42893846429378</c:v>
                </c:pt>
                <c:pt idx="647">
                  <c:v>-0.716620536745561</c:v>
                </c:pt>
                <c:pt idx="648">
                  <c:v>-1.12208564485373</c:v>
                </c:pt>
                <c:pt idx="649">
                  <c:v>-1.12208564485373</c:v>
                </c:pt>
                <c:pt idx="650">
                  <c:v>-1.12208564485373</c:v>
                </c:pt>
                <c:pt idx="651">
                  <c:v>-1.12208564485373</c:v>
                </c:pt>
                <c:pt idx="652">
                  <c:v>-1.40976771730551</c:v>
                </c:pt>
                <c:pt idx="653">
                  <c:v>1.99752624847857</c:v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52313379"/>
        <c:axId val="53254845"/>
      </c:scatterChart>
      <c:valAx>
        <c:axId val="52313379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53254845"/>
        <c:crossesAt val="0"/>
      </c:valAx>
      <c:valAx>
        <c:axId val="53254845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52313379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 sz="1400">
                <a:solidFill>
                  <a:srgbClr val="595959"/>
                </a:solidFill>
                <a:latin typeface="Calibri"/>
              </a:rPr>
              <a:t>400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3"/>
          </c:marker>
          <c:xVal>
            <c:numRef>
              <c:f>チャネル４まとめ!$A$6:$A$688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チャネル４まとめ!$O$6:$O$688</c:f>
              <c:numCache>
                <c:formatCode>General</c:formatCode>
                <c:ptCount val="683"/>
                <c:pt idx="0">
                  <c:v>3.19540246868256</c:v>
                </c:pt>
                <c:pt idx="1">
                  <c:v>3.21520509597874</c:v>
                </c:pt>
                <c:pt idx="2">
                  <c:v>3.22171977699993</c:v>
                </c:pt>
                <c:pt idx="3">
                  <c:v>3.23462318183584</c:v>
                </c:pt>
                <c:pt idx="4">
                  <c:v>3.24101297993461</c:v>
                </c:pt>
                <c:pt idx="5">
                  <c:v>3.25994098982013</c:v>
                </c:pt>
                <c:pt idx="6">
                  <c:v>3.25994098982013</c:v>
                </c:pt>
                <c:pt idx="7">
                  <c:v>3.25994098982013</c:v>
                </c:pt>
                <c:pt idx="8">
                  <c:v>3.25367137680653</c:v>
                </c:pt>
                <c:pt idx="9">
                  <c:v>3.25367137680653</c:v>
                </c:pt>
                <c:pt idx="10">
                  <c:v>3.25994098982013</c:v>
                </c:pt>
                <c:pt idx="11">
                  <c:v>3.25994098982013</c:v>
                </c:pt>
                <c:pt idx="12">
                  <c:v>3.25367137680653</c:v>
                </c:pt>
                <c:pt idx="13">
                  <c:v>3.23462318183584</c:v>
                </c:pt>
                <c:pt idx="14">
                  <c:v>3.23462318183584</c:v>
                </c:pt>
                <c:pt idx="15">
                  <c:v>3.22819229150555</c:v>
                </c:pt>
                <c:pt idx="16">
                  <c:v>3.21520509597874</c:v>
                </c:pt>
                <c:pt idx="17">
                  <c:v>3.20204701140123</c:v>
                </c:pt>
                <c:pt idx="18">
                  <c:v>3.20204701140123</c:v>
                </c:pt>
                <c:pt idx="19">
                  <c:v>3.20204701140123</c:v>
                </c:pt>
                <c:pt idx="20">
                  <c:v>3.19540246868256</c:v>
                </c:pt>
                <c:pt idx="21">
                  <c:v>3.18871348053176</c:v>
                </c:pt>
                <c:pt idx="22">
                  <c:v>3.19540246868256</c:v>
                </c:pt>
                <c:pt idx="23">
                  <c:v>3.18197944835042</c:v>
                </c:pt>
                <c:pt idx="24">
                  <c:v>3.16150091700688</c:v>
                </c:pt>
                <c:pt idx="25">
                  <c:v>3.1545804741623</c:v>
                </c:pt>
                <c:pt idx="26">
                  <c:v>3.14761180484621</c:v>
                </c:pt>
                <c:pt idx="27">
                  <c:v>3.1545804741623</c:v>
                </c:pt>
                <c:pt idx="28">
                  <c:v>3.13352706496447</c:v>
                </c:pt>
                <c:pt idx="29">
                  <c:v>3.12640959719561</c:v>
                </c:pt>
                <c:pt idx="30">
                  <c:v>3.10474810041443</c:v>
                </c:pt>
                <c:pt idx="31">
                  <c:v>3.09742206032235</c:v>
                </c:pt>
                <c:pt idx="32">
                  <c:v>3.09004195302473</c:v>
                </c:pt>
                <c:pt idx="33">
                  <c:v>3.08260697453721</c:v>
                </c:pt>
                <c:pt idx="34">
                  <c:v>3.07511630280806</c:v>
                </c:pt>
                <c:pt idx="35">
                  <c:v>3.07511630280806</c:v>
                </c:pt>
                <c:pt idx="36">
                  <c:v>3.07511630280806</c:v>
                </c:pt>
                <c:pt idx="37">
                  <c:v>3.05996449778745</c:v>
                </c:pt>
                <c:pt idx="38">
                  <c:v>3.04457957894797</c:v>
                </c:pt>
                <c:pt idx="39">
                  <c:v>3.02895426104489</c:v>
                </c:pt>
                <c:pt idx="40">
                  <c:v>3.02895426104489</c:v>
                </c:pt>
                <c:pt idx="41">
                  <c:v>3.0130809118886</c:v>
                </c:pt>
                <c:pt idx="42">
                  <c:v>3.00504874019134</c:v>
                </c:pt>
                <c:pt idx="43">
                  <c:v>2.98878821931956</c:v>
                </c:pt>
                <c:pt idx="44">
                  <c:v>2.98878821931956</c:v>
                </c:pt>
                <c:pt idx="45">
                  <c:v>2.98055772018304</c:v>
                </c:pt>
                <c:pt idx="46">
                  <c:v>2.98055772018304</c:v>
                </c:pt>
                <c:pt idx="47">
                  <c:v>2.98878821931956</c:v>
                </c:pt>
                <c:pt idx="48">
                  <c:v>2.99695152995872</c:v>
                </c:pt>
                <c:pt idx="49">
                  <c:v>2.98878821931956</c:v>
                </c:pt>
                <c:pt idx="50">
                  <c:v>2.95545179905197</c:v>
                </c:pt>
                <c:pt idx="51">
                  <c:v>2.93835736569267</c:v>
                </c:pt>
                <c:pt idx="52">
                  <c:v>2.92969930294955</c:v>
                </c:pt>
                <c:pt idx="53">
                  <c:v>2.93835736569267</c:v>
                </c:pt>
                <c:pt idx="54">
                  <c:v>2.92969930294955</c:v>
                </c:pt>
                <c:pt idx="55">
                  <c:v>2.92969930294955</c:v>
                </c:pt>
                <c:pt idx="56">
                  <c:v>2.92969930294955</c:v>
                </c:pt>
                <c:pt idx="57">
                  <c:v>2.92969930294955</c:v>
                </c:pt>
                <c:pt idx="58">
                  <c:v>2.91215499329864</c:v>
                </c:pt>
                <c:pt idx="59">
                  <c:v>2.9032660458814</c:v>
                </c:pt>
                <c:pt idx="60">
                  <c:v>2.89429737589864</c:v>
                </c:pt>
                <c:pt idx="61">
                  <c:v>2.88524754037872</c:v>
                </c:pt>
                <c:pt idx="62">
                  <c:v>2.86689840171052</c:v>
                </c:pt>
                <c:pt idx="63">
                  <c:v>2.85759600904821</c:v>
                </c:pt>
                <c:pt idx="64">
                  <c:v>2.86689840171052</c:v>
                </c:pt>
                <c:pt idx="65">
                  <c:v>2.85759600904821</c:v>
                </c:pt>
                <c:pt idx="66">
                  <c:v>2.85759600904821</c:v>
                </c:pt>
                <c:pt idx="67">
                  <c:v>2.83872752474383</c:v>
                </c:pt>
                <c:pt idx="68">
                  <c:v>2.85759600904821</c:v>
                </c:pt>
                <c:pt idx="69">
                  <c:v>2.84820626869837</c:v>
                </c:pt>
                <c:pt idx="70">
                  <c:v>2.85759600904821</c:v>
                </c:pt>
                <c:pt idx="71">
                  <c:v>2.81949616281594</c:v>
                </c:pt>
                <c:pt idx="72">
                  <c:v>2.80973998787057</c:v>
                </c:pt>
                <c:pt idx="73">
                  <c:v>2.79988769142756</c:v>
                </c:pt>
                <c:pt idx="74">
                  <c:v>2.80973998787057</c:v>
                </c:pt>
                <c:pt idx="75">
                  <c:v>2.79988769142756</c:v>
                </c:pt>
                <c:pt idx="76">
                  <c:v>2.78993736057439</c:v>
                </c:pt>
                <c:pt idx="77">
                  <c:v>2.77988702472089</c:v>
                </c:pt>
                <c:pt idx="78">
                  <c:v>2.77988702472089</c:v>
                </c:pt>
                <c:pt idx="79">
                  <c:v>2.77988702472089</c:v>
                </c:pt>
                <c:pt idx="80">
                  <c:v>2.76973465325688</c:v>
                </c:pt>
                <c:pt idx="81">
                  <c:v>2.76973465325688</c:v>
                </c:pt>
                <c:pt idx="82">
                  <c:v>2.77988702472089</c:v>
                </c:pt>
                <c:pt idx="83">
                  <c:v>2.77988702472089</c:v>
                </c:pt>
                <c:pt idx="84">
                  <c:v>2.76973465325688</c:v>
                </c:pt>
                <c:pt idx="85">
                  <c:v>2.73864406618684</c:v>
                </c:pt>
                <c:pt idx="86">
                  <c:v>2.73864406618684</c:v>
                </c:pt>
                <c:pt idx="87">
                  <c:v>2.71736666773956</c:v>
                </c:pt>
                <c:pt idx="88">
                  <c:v>2.69562668110315</c:v>
                </c:pt>
                <c:pt idx="89">
                  <c:v>2.67340354431844</c:v>
                </c:pt>
                <c:pt idx="90">
                  <c:v>2.68457684491657</c:v>
                </c:pt>
                <c:pt idx="91">
                  <c:v>2.71736666773956</c:v>
                </c:pt>
                <c:pt idx="92">
                  <c:v>2.72806195685631</c:v>
                </c:pt>
                <c:pt idx="93">
                  <c:v>2.71736666773956</c:v>
                </c:pt>
                <c:pt idx="94">
                  <c:v>2.70655575163534</c:v>
                </c:pt>
                <c:pt idx="95">
                  <c:v>2.69562668110315</c:v>
                </c:pt>
                <c:pt idx="96">
                  <c:v>2.69562668110315</c:v>
                </c:pt>
                <c:pt idx="97">
                  <c:v>2.67340354431844</c:v>
                </c:pt>
                <c:pt idx="98">
                  <c:v>2.68457684491657</c:v>
                </c:pt>
                <c:pt idx="99">
                  <c:v>2.66210398906451</c:v>
                </c:pt>
                <c:pt idx="100">
                  <c:v>2.67340354431844</c:v>
                </c:pt>
                <c:pt idx="101">
                  <c:v>2.66210398906451</c:v>
                </c:pt>
                <c:pt idx="102">
                  <c:v>2.66210398906451</c:v>
                </c:pt>
                <c:pt idx="103">
                  <c:v>2.65067529324088</c:v>
                </c:pt>
                <c:pt idx="104">
                  <c:v>2.63911447083981</c:v>
                </c:pt>
                <c:pt idx="105">
                  <c:v>2.65067529324089</c:v>
                </c:pt>
                <c:pt idx="106">
                  <c:v>2.65067529324088</c:v>
                </c:pt>
                <c:pt idx="107">
                  <c:v>2.65067529324089</c:v>
                </c:pt>
                <c:pt idx="108">
                  <c:v>2.61558397342962</c:v>
                </c:pt>
                <c:pt idx="109">
                  <c:v>2.6036077823829</c:v>
                </c:pt>
                <c:pt idx="110">
                  <c:v>2.56679380926018</c:v>
                </c:pt>
                <c:pt idx="111">
                  <c:v>2.59148642185056</c:v>
                </c:pt>
                <c:pt idx="112">
                  <c:v>2.6036077823829</c:v>
                </c:pt>
                <c:pt idx="113">
                  <c:v>2.61558397342962</c:v>
                </c:pt>
                <c:pt idx="114">
                  <c:v>2.6036077823829</c:v>
                </c:pt>
                <c:pt idx="115">
                  <c:v>2.57921632925874</c:v>
                </c:pt>
                <c:pt idx="116">
                  <c:v>2.56679380926018</c:v>
                </c:pt>
                <c:pt idx="117">
                  <c:v>2.57921632925874</c:v>
                </c:pt>
                <c:pt idx="118">
                  <c:v>2.56679380926018</c:v>
                </c:pt>
                <c:pt idx="119">
                  <c:v>2.57921632925874</c:v>
                </c:pt>
                <c:pt idx="120">
                  <c:v>2.56679380926018</c:v>
                </c:pt>
                <c:pt idx="121">
                  <c:v>2.56679380926018</c:v>
                </c:pt>
                <c:pt idx="122">
                  <c:v>2.54147600127589</c:v>
                </c:pt>
                <c:pt idx="123">
                  <c:v>2.54147600127589</c:v>
                </c:pt>
                <c:pt idx="124">
                  <c:v>2.54147600127589</c:v>
                </c:pt>
                <c:pt idx="125">
                  <c:v>2.56679380926018</c:v>
                </c:pt>
                <c:pt idx="126">
                  <c:v>2.55421502705332</c:v>
                </c:pt>
                <c:pt idx="127">
                  <c:v>2.55421502705332</c:v>
                </c:pt>
                <c:pt idx="128">
                  <c:v>2.5414760012759</c:v>
                </c:pt>
                <c:pt idx="129">
                  <c:v>2.52857259643999</c:v>
                </c:pt>
                <c:pt idx="130">
                  <c:v>2.51550051487263</c:v>
                </c:pt>
                <c:pt idx="131">
                  <c:v>2.48883226779047</c:v>
                </c:pt>
                <c:pt idx="132">
                  <c:v>2.47522661573469</c:v>
                </c:pt>
                <c:pt idx="133">
                  <c:v>2.48883226779047</c:v>
                </c:pt>
                <c:pt idx="134">
                  <c:v>2.47522661573469</c:v>
                </c:pt>
                <c:pt idx="135">
                  <c:v>2.47522661573469</c:v>
                </c:pt>
                <c:pt idx="136">
                  <c:v>2.44744705162762</c:v>
                </c:pt>
                <c:pt idx="137">
                  <c:v>2.47522661573469</c:v>
                </c:pt>
                <c:pt idx="138">
                  <c:v>2.46143329360236</c:v>
                </c:pt>
                <c:pt idx="139">
                  <c:v>2.47522661573469</c:v>
                </c:pt>
                <c:pt idx="140">
                  <c:v>2.43326241663566</c:v>
                </c:pt>
                <c:pt idx="141">
                  <c:v>2.44744705162762</c:v>
                </c:pt>
                <c:pt idx="142">
                  <c:v>2.41887367918356</c:v>
                </c:pt>
                <c:pt idx="143">
                  <c:v>2.44744705162762</c:v>
                </c:pt>
                <c:pt idx="144">
                  <c:v>2.41887367918356</c:v>
                </c:pt>
                <c:pt idx="145">
                  <c:v>2.40427487976241</c:v>
                </c:pt>
                <c:pt idx="146">
                  <c:v>2.37442191661273</c:v>
                </c:pt>
                <c:pt idx="147">
                  <c:v>2.37442191661273</c:v>
                </c:pt>
                <c:pt idx="148">
                  <c:v>2.37442191661273</c:v>
                </c:pt>
                <c:pt idx="149">
                  <c:v>2.37442191661273</c:v>
                </c:pt>
                <c:pt idx="150">
                  <c:v>2.38945979397727</c:v>
                </c:pt>
                <c:pt idx="151">
                  <c:v>2.38945979397727</c:v>
                </c:pt>
                <c:pt idx="152">
                  <c:v>2.35915444448194</c:v>
                </c:pt>
                <c:pt idx="153">
                  <c:v>2.34365025794597</c:v>
                </c:pt>
                <c:pt idx="154">
                  <c:v>2.32790190097784</c:v>
                </c:pt>
                <c:pt idx="155">
                  <c:v>2.32790190097784</c:v>
                </c:pt>
                <c:pt idx="156">
                  <c:v>2.32790190097784</c:v>
                </c:pt>
                <c:pt idx="157">
                  <c:v>2.32790190097783</c:v>
                </c:pt>
                <c:pt idx="158">
                  <c:v>2.35915444448194</c:v>
                </c:pt>
                <c:pt idx="159">
                  <c:v>2.3119015596314</c:v>
                </c:pt>
                <c:pt idx="160">
                  <c:v>2.29564103875961</c:v>
                </c:pt>
                <c:pt idx="161">
                  <c:v>2.26230461849202</c:v>
                </c:pt>
                <c:pt idx="162">
                  <c:v>2.27911173680841</c:v>
                </c:pt>
                <c:pt idx="163">
                  <c:v>2.26230461849202</c:v>
                </c:pt>
                <c:pt idx="164">
                  <c:v>2.26230461849202</c:v>
                </c:pt>
                <c:pt idx="165">
                  <c:v>2.24521018513272</c:v>
                </c:pt>
                <c:pt idx="166">
                  <c:v>2.22781844242085</c:v>
                </c:pt>
                <c:pt idx="167">
                  <c:v>2.21011886532145</c:v>
                </c:pt>
                <c:pt idx="168">
                  <c:v>2.22781844242085</c:v>
                </c:pt>
                <c:pt idx="169">
                  <c:v>2.26230461849202</c:v>
                </c:pt>
                <c:pt idx="170">
                  <c:v>2.24521018513272</c:v>
                </c:pt>
                <c:pt idx="171">
                  <c:v>2.22781844242085</c:v>
                </c:pt>
                <c:pt idx="172">
                  <c:v>2.21011886532145</c:v>
                </c:pt>
                <c:pt idx="173">
                  <c:v>2.19210035981877</c:v>
                </c:pt>
                <c:pt idx="174">
                  <c:v>2.19210035981877</c:v>
                </c:pt>
                <c:pt idx="175">
                  <c:v>2.17375122115058</c:v>
                </c:pt>
                <c:pt idx="176">
                  <c:v>2.19210035981878</c:v>
                </c:pt>
                <c:pt idx="177">
                  <c:v>2.17375122115058</c:v>
                </c:pt>
                <c:pt idx="178">
                  <c:v>2.17375122115058</c:v>
                </c:pt>
                <c:pt idx="179">
                  <c:v>2.15505908813843</c:v>
                </c:pt>
                <c:pt idx="180">
                  <c:v>2.15505908813843</c:v>
                </c:pt>
                <c:pt idx="181">
                  <c:v>2.13601089316773</c:v>
                </c:pt>
                <c:pt idx="182">
                  <c:v>2.15505908813842</c:v>
                </c:pt>
                <c:pt idx="183">
                  <c:v>2.13601483066391</c:v>
                </c:pt>
                <c:pt idx="184">
                  <c:v>2.1550668145314</c:v>
                </c:pt>
                <c:pt idx="185">
                  <c:v>2.1550706777055</c:v>
                </c:pt>
                <c:pt idx="186">
                  <c:v>2.1550706777055</c:v>
                </c:pt>
                <c:pt idx="187">
                  <c:v>2.13602270560978</c:v>
                </c:pt>
                <c:pt idx="188">
                  <c:v>2.13602270560978</c:v>
                </c:pt>
                <c:pt idx="189">
                  <c:v>2.1550706777055</c:v>
                </c:pt>
                <c:pt idx="190">
                  <c:v>2.1550706777055</c:v>
                </c:pt>
                <c:pt idx="191">
                  <c:v>2.13602270560978</c:v>
                </c:pt>
                <c:pt idx="192">
                  <c:v>2.11660485136779</c:v>
                </c:pt>
                <c:pt idx="193">
                  <c:v>2.11660485136779</c:v>
                </c:pt>
                <c:pt idx="194">
                  <c:v>2.11660485136779</c:v>
                </c:pt>
                <c:pt idx="195">
                  <c:v>2.11660485136779</c:v>
                </c:pt>
                <c:pt idx="196">
                  <c:v>2.07660000834518</c:v>
                </c:pt>
                <c:pt idx="197">
                  <c:v>2.05598098230011</c:v>
                </c:pt>
                <c:pt idx="198">
                  <c:v>2.03492784537296</c:v>
                </c:pt>
                <c:pt idx="199">
                  <c:v>2.07660000834518</c:v>
                </c:pt>
                <c:pt idx="200">
                  <c:v>2.07660000834518</c:v>
                </c:pt>
                <c:pt idx="201">
                  <c:v>2.09680246495127</c:v>
                </c:pt>
                <c:pt idx="202">
                  <c:v>2.07660000834518</c:v>
                </c:pt>
                <c:pt idx="203">
                  <c:v>2.09680246495127</c:v>
                </c:pt>
                <c:pt idx="204">
                  <c:v>2.07660000834518</c:v>
                </c:pt>
                <c:pt idx="205">
                  <c:v>2.07660000834518</c:v>
                </c:pt>
                <c:pt idx="206">
                  <c:v>2.07660000834518</c:v>
                </c:pt>
                <c:pt idx="207">
                  <c:v>2.07660000834518</c:v>
                </c:pt>
                <c:pt idx="208">
                  <c:v>2.05598098230011</c:v>
                </c:pt>
                <c:pt idx="209">
                  <c:v>2.03492784537297</c:v>
                </c:pt>
                <c:pt idx="210">
                  <c:v>2.03492784537297</c:v>
                </c:pt>
                <c:pt idx="211">
                  <c:v>2.03492784537297</c:v>
                </c:pt>
                <c:pt idx="212">
                  <c:v>2.03492784537297</c:v>
                </c:pt>
                <c:pt idx="213">
                  <c:v>2.03492784537297</c:v>
                </c:pt>
                <c:pt idx="214">
                  <c:v>2.05598098230011</c:v>
                </c:pt>
                <c:pt idx="215">
                  <c:v>2.05598098230011</c:v>
                </c:pt>
                <c:pt idx="216">
                  <c:v>2.03492784537296</c:v>
                </c:pt>
                <c:pt idx="217">
                  <c:v>1.99144331427711</c:v>
                </c:pt>
                <c:pt idx="218">
                  <c:v>1.96897076864836</c:v>
                </c:pt>
                <c:pt idx="219">
                  <c:v>1.94598157507584</c:v>
                </c:pt>
                <c:pt idx="220">
                  <c:v>1.94598157507584</c:v>
                </c:pt>
                <c:pt idx="221">
                  <c:v>1.94598157507584</c:v>
                </c:pt>
                <c:pt idx="222">
                  <c:v>1.94598157507584</c:v>
                </c:pt>
                <c:pt idx="223">
                  <c:v>1.96896611528875</c:v>
                </c:pt>
                <c:pt idx="224">
                  <c:v>1.96896146190748</c:v>
                </c:pt>
                <c:pt idx="225">
                  <c:v>1.96895680850456</c:v>
                </c:pt>
                <c:pt idx="226">
                  <c:v>1.96895680850456</c:v>
                </c:pt>
                <c:pt idx="227">
                  <c:v>1.94596729027987</c:v>
                </c:pt>
                <c:pt idx="228">
                  <c:v>1.94596729027987</c:v>
                </c:pt>
                <c:pt idx="229">
                  <c:v>1.89833924129061</c:v>
                </c:pt>
                <c:pt idx="230">
                  <c:v>1.89833924129061</c:v>
                </c:pt>
                <c:pt idx="231">
                  <c:v>1.89833924129061</c:v>
                </c:pt>
                <c:pt idx="232">
                  <c:v>1.94596729027986</c:v>
                </c:pt>
                <c:pt idx="233">
                  <c:v>1.94596729027986</c:v>
                </c:pt>
                <c:pt idx="234">
                  <c:v>1.94596729027987</c:v>
                </c:pt>
                <c:pt idx="235">
                  <c:v>1.92243679286967</c:v>
                </c:pt>
                <c:pt idx="236">
                  <c:v>1.92243679286967</c:v>
                </c:pt>
                <c:pt idx="237">
                  <c:v>1.89833924129061</c:v>
                </c:pt>
                <c:pt idx="238">
                  <c:v>1.87364662870024</c:v>
                </c:pt>
                <c:pt idx="239">
                  <c:v>1.84832882071595</c:v>
                </c:pt>
                <c:pt idx="240">
                  <c:v>1.87364662870024</c:v>
                </c:pt>
                <c:pt idx="241">
                  <c:v>1.84832882071595</c:v>
                </c:pt>
                <c:pt idx="242">
                  <c:v>1.84832882071595</c:v>
                </c:pt>
                <c:pt idx="243">
                  <c:v>1.76828611304241</c:v>
                </c:pt>
                <c:pt idx="244">
                  <c:v>1.76828611304241</c:v>
                </c:pt>
                <c:pt idx="245">
                  <c:v>1.76828611304241</c:v>
                </c:pt>
                <c:pt idx="246">
                  <c:v>1.79568508723053</c:v>
                </c:pt>
                <c:pt idx="247">
                  <c:v>1.79568508723053</c:v>
                </c:pt>
                <c:pt idx="248">
                  <c:v>1.79568508723053</c:v>
                </c:pt>
                <c:pt idx="249">
                  <c:v>1.76828611304241</c:v>
                </c:pt>
                <c:pt idx="250">
                  <c:v>1.74011523607572</c:v>
                </c:pt>
                <c:pt idx="251">
                  <c:v>1.71112769920247</c:v>
                </c:pt>
                <c:pt idx="252">
                  <c:v>1.71112769920246</c:v>
                </c:pt>
                <c:pt idx="253">
                  <c:v>1.76828611304241</c:v>
                </c:pt>
                <c:pt idx="254">
                  <c:v>1.74011523607571</c:v>
                </c:pt>
                <c:pt idx="255">
                  <c:v>1.76828611304241</c:v>
                </c:pt>
                <c:pt idx="256">
                  <c:v>1.71112769920247</c:v>
                </c:pt>
                <c:pt idx="257">
                  <c:v>1.74011523607572</c:v>
                </c:pt>
                <c:pt idx="258">
                  <c:v>1.71112769920246</c:v>
                </c:pt>
                <c:pt idx="259">
                  <c:v>1.76828611304241</c:v>
                </c:pt>
                <c:pt idx="260">
                  <c:v>1.76828611304241</c:v>
                </c:pt>
                <c:pt idx="261">
                  <c:v>1.74011523607572</c:v>
                </c:pt>
                <c:pt idx="262">
                  <c:v>1.71112769920246</c:v>
                </c:pt>
                <c:pt idx="263">
                  <c:v>1.65050307738603</c:v>
                </c:pt>
                <c:pt idx="264">
                  <c:v>1.68127473605279</c:v>
                </c:pt>
                <c:pt idx="265">
                  <c:v>1.61875437907145</c:v>
                </c:pt>
                <c:pt idx="266">
                  <c:v>1.61875437907144</c:v>
                </c:pt>
                <c:pt idx="267">
                  <c:v>1.61875437907144</c:v>
                </c:pt>
                <c:pt idx="268">
                  <c:v>1.65050307738603</c:v>
                </c:pt>
                <c:pt idx="269">
                  <c:v>1.65050307738603</c:v>
                </c:pt>
                <c:pt idx="270">
                  <c:v>1.61875437907145</c:v>
                </c:pt>
                <c:pt idx="271">
                  <c:v>1.58596455624846</c:v>
                </c:pt>
                <c:pt idx="272">
                  <c:v>1.58596455624846</c:v>
                </c:pt>
                <c:pt idx="273">
                  <c:v>1.55206300457278</c:v>
                </c:pt>
                <c:pt idx="274">
                  <c:v>1.51697168476151</c:v>
                </c:pt>
                <c:pt idx="275">
                  <c:v>1.51697168476151</c:v>
                </c:pt>
                <c:pt idx="276">
                  <c:v>1.55206300457278</c:v>
                </c:pt>
                <c:pt idx="277">
                  <c:v>1.58596455624846</c:v>
                </c:pt>
                <c:pt idx="278">
                  <c:v>1.58596455624846</c:v>
                </c:pt>
                <c:pt idx="279">
                  <c:v>1.58596455624846</c:v>
                </c:pt>
                <c:pt idx="280">
                  <c:v>1.55206300457278</c:v>
                </c:pt>
                <c:pt idx="281">
                  <c:v>1.55206300457278</c:v>
                </c:pt>
                <c:pt idx="282">
                  <c:v>1.51697168476151</c:v>
                </c:pt>
                <c:pt idx="283">
                  <c:v>1.55206300457278</c:v>
                </c:pt>
                <c:pt idx="284">
                  <c:v>1.51697168476151</c:v>
                </c:pt>
                <c:pt idx="285">
                  <c:v>1.48060404059063</c:v>
                </c:pt>
                <c:pt idx="286">
                  <c:v>1.44286371260779</c:v>
                </c:pt>
                <c:pt idx="287">
                  <c:v>1.40364299945451</c:v>
                </c:pt>
                <c:pt idx="288">
                  <c:v>1.44286371260778</c:v>
                </c:pt>
                <c:pt idx="289">
                  <c:v>1.48060404059063</c:v>
                </c:pt>
                <c:pt idx="290">
                  <c:v>1.55206300457278</c:v>
                </c:pt>
                <c:pt idx="291">
                  <c:v>1.55206300457278</c:v>
                </c:pt>
                <c:pt idx="292">
                  <c:v>1.51697168476151</c:v>
                </c:pt>
                <c:pt idx="293">
                  <c:v>1.44286371260779</c:v>
                </c:pt>
                <c:pt idx="294">
                  <c:v>1.44286371260778</c:v>
                </c:pt>
                <c:pt idx="295">
                  <c:v>1.4036429994545</c:v>
                </c:pt>
                <c:pt idx="296">
                  <c:v>1.44286371260778</c:v>
                </c:pt>
                <c:pt idx="297">
                  <c:v>1.44286371260778</c:v>
                </c:pt>
                <c:pt idx="298">
                  <c:v>1.44286371260778</c:v>
                </c:pt>
                <c:pt idx="299">
                  <c:v>1.36282100493425</c:v>
                </c:pt>
                <c:pt idx="300">
                  <c:v>1.32026139051545</c:v>
                </c:pt>
                <c:pt idx="301">
                  <c:v>1.32026139051545</c:v>
                </c:pt>
                <c:pt idx="302">
                  <c:v>1.36282100493425</c:v>
                </c:pt>
                <c:pt idx="303">
                  <c:v>1.40364299945451</c:v>
                </c:pt>
                <c:pt idx="304">
                  <c:v>1.4036429994545</c:v>
                </c:pt>
                <c:pt idx="305">
                  <c:v>1.44286371260778</c:v>
                </c:pt>
                <c:pt idx="306">
                  <c:v>1.40364299945451</c:v>
                </c:pt>
                <c:pt idx="307">
                  <c:v>1.40364299945451</c:v>
                </c:pt>
                <c:pt idx="308">
                  <c:v>1.32026139051546</c:v>
                </c:pt>
                <c:pt idx="309">
                  <c:v>1.32026139051546</c:v>
                </c:pt>
                <c:pt idx="310">
                  <c:v>1.36282100493425</c:v>
                </c:pt>
                <c:pt idx="311">
                  <c:v>1.40364299945451</c:v>
                </c:pt>
                <c:pt idx="312">
                  <c:v>1.36282100493425</c:v>
                </c:pt>
                <c:pt idx="313">
                  <c:v>1.32026139051545</c:v>
                </c:pt>
                <c:pt idx="314">
                  <c:v>1.36282100493425</c:v>
                </c:pt>
                <c:pt idx="315">
                  <c:v>1.36282100493425</c:v>
                </c:pt>
                <c:pt idx="316">
                  <c:v>1.32026139051545</c:v>
                </c:pt>
                <c:pt idx="317">
                  <c:v>1.27580962794462</c:v>
                </c:pt>
                <c:pt idx="318">
                  <c:v>1.27580962794462</c:v>
                </c:pt>
                <c:pt idx="319">
                  <c:v>1.27580962794461</c:v>
                </c:pt>
                <c:pt idx="320">
                  <c:v>1.22928961230972</c:v>
                </c:pt>
                <c:pt idx="321">
                  <c:v>1.27580962794461</c:v>
                </c:pt>
                <c:pt idx="322">
                  <c:v>1.27580962794461</c:v>
                </c:pt>
                <c:pt idx="323">
                  <c:v>1.32026139051545</c:v>
                </c:pt>
                <c:pt idx="324">
                  <c:v>1.32026139051545</c:v>
                </c:pt>
                <c:pt idx="325">
                  <c:v>1.36282100493425</c:v>
                </c:pt>
                <c:pt idx="326">
                  <c:v>1.32026139051545</c:v>
                </c:pt>
                <c:pt idx="327">
                  <c:v>1.32026139051545</c:v>
                </c:pt>
                <c:pt idx="328">
                  <c:v>1.27580962794462</c:v>
                </c:pt>
                <c:pt idx="329">
                  <c:v>1.27580962794461</c:v>
                </c:pt>
                <c:pt idx="330">
                  <c:v>1.22928961230971</c:v>
                </c:pt>
                <c:pt idx="331">
                  <c:v>1.22928961230971</c:v>
                </c:pt>
                <c:pt idx="332">
                  <c:v>1.22928961230971</c:v>
                </c:pt>
                <c:pt idx="333">
                  <c:v>1.12920615375274</c:v>
                </c:pt>
                <c:pt idx="334">
                  <c:v>1.12920615375274</c:v>
                </c:pt>
                <c:pt idx="335">
                  <c:v>1.12920615375274</c:v>
                </c:pt>
                <c:pt idx="336">
                  <c:v>1.22928961230973</c:v>
                </c:pt>
                <c:pt idx="337">
                  <c:v>1.18049944814029</c:v>
                </c:pt>
                <c:pt idx="338">
                  <c:v>1.12920615375274</c:v>
                </c:pt>
                <c:pt idx="339">
                  <c:v>1.18049944814029</c:v>
                </c:pt>
                <c:pt idx="340">
                  <c:v>1.27580962794461</c:v>
                </c:pt>
                <c:pt idx="341">
                  <c:v>1.32026139051545</c:v>
                </c:pt>
                <c:pt idx="342">
                  <c:v>1.27580962794462</c:v>
                </c:pt>
                <c:pt idx="343">
                  <c:v>1.18049944814029</c:v>
                </c:pt>
                <c:pt idx="344">
                  <c:v>1.12920615375274</c:v>
                </c:pt>
                <c:pt idx="345">
                  <c:v>1.12920615375274</c:v>
                </c:pt>
                <c:pt idx="346">
                  <c:v>1.12920615375274</c:v>
                </c:pt>
                <c:pt idx="347">
                  <c:v>1.18049944814029</c:v>
                </c:pt>
                <c:pt idx="348">
                  <c:v>1.07513893248247</c:v>
                </c:pt>
                <c:pt idx="349">
                  <c:v>1.12920615375274</c:v>
                </c:pt>
                <c:pt idx="350">
                  <c:v>1.07513893248247</c:v>
                </c:pt>
                <c:pt idx="351">
                  <c:v>1.12920615375274</c:v>
                </c:pt>
                <c:pt idx="352">
                  <c:v>1.07513893248247</c:v>
                </c:pt>
                <c:pt idx="353">
                  <c:v>1.07513893248247</c:v>
                </c:pt>
                <c:pt idx="354">
                  <c:v>1.01798051864252</c:v>
                </c:pt>
                <c:pt idx="355">
                  <c:v>1.01798051864252</c:v>
                </c:pt>
                <c:pt idx="356">
                  <c:v>1.01798051864252</c:v>
                </c:pt>
                <c:pt idx="357">
                  <c:v>1.07513893248247</c:v>
                </c:pt>
                <c:pt idx="358">
                  <c:v>1.01798051864251</c:v>
                </c:pt>
                <c:pt idx="359">
                  <c:v>1.07513893248246</c:v>
                </c:pt>
                <c:pt idx="360">
                  <c:v>1.07513893248247</c:v>
                </c:pt>
                <c:pt idx="361">
                  <c:v>1.07513893248246</c:v>
                </c:pt>
                <c:pt idx="362">
                  <c:v>1.07513893248247</c:v>
                </c:pt>
                <c:pt idx="363">
                  <c:v>1.01798051864251</c:v>
                </c:pt>
                <c:pt idx="364">
                  <c:v>1.07513893248246</c:v>
                </c:pt>
                <c:pt idx="365">
                  <c:v>0.957355896826078</c:v>
                </c:pt>
                <c:pt idx="366">
                  <c:v>1.01798051864251</c:v>
                </c:pt>
                <c:pt idx="367">
                  <c:v>1.01798051864251</c:v>
                </c:pt>
                <c:pt idx="368">
                  <c:v>1.07513893248246</c:v>
                </c:pt>
                <c:pt idx="369">
                  <c:v>1.01798051864252</c:v>
                </c:pt>
                <c:pt idx="370">
                  <c:v>1.01798051864252</c:v>
                </c:pt>
                <c:pt idx="371">
                  <c:v>1.01798051864252</c:v>
                </c:pt>
                <c:pt idx="372">
                  <c:v>1.07513893248247</c:v>
                </c:pt>
                <c:pt idx="373">
                  <c:v>1.12920615375275</c:v>
                </c:pt>
                <c:pt idx="374">
                  <c:v>1.07513893248247</c:v>
                </c:pt>
                <c:pt idx="375">
                  <c:v>1.01798051864252</c:v>
                </c:pt>
                <c:pt idx="376">
                  <c:v>0.892817375688516</c:v>
                </c:pt>
                <c:pt idx="377">
                  <c:v>0.957355896826089</c:v>
                </c:pt>
                <c:pt idx="378">
                  <c:v>1.07513893248247</c:v>
                </c:pt>
                <c:pt idx="379">
                  <c:v>1.01798051864252</c:v>
                </c:pt>
                <c:pt idx="380">
                  <c:v>0.957355896826099</c:v>
                </c:pt>
                <c:pt idx="381">
                  <c:v>0.957355896826099</c:v>
                </c:pt>
                <c:pt idx="382">
                  <c:v>1.01798051864252</c:v>
                </c:pt>
                <c:pt idx="383">
                  <c:v>1.01798051864252</c:v>
                </c:pt>
                <c:pt idx="384">
                  <c:v>0.957355896826099</c:v>
                </c:pt>
                <c:pt idx="385">
                  <c:v>0.957355896826099</c:v>
                </c:pt>
                <c:pt idx="386">
                  <c:v>1.01798051864252</c:v>
                </c:pt>
                <c:pt idx="387">
                  <c:v>0.957355896826089</c:v>
                </c:pt>
                <c:pt idx="388">
                  <c:v>1.07513893248246</c:v>
                </c:pt>
                <c:pt idx="389">
                  <c:v>1.01798051864252</c:v>
                </c:pt>
                <c:pt idx="390">
                  <c:v>1.01798051864252</c:v>
                </c:pt>
                <c:pt idx="391">
                  <c:v>0.892817375688516</c:v>
                </c:pt>
                <c:pt idx="392">
                  <c:v>0.957355896826089</c:v>
                </c:pt>
                <c:pt idx="393">
                  <c:v>1.01798051864252</c:v>
                </c:pt>
                <c:pt idx="394">
                  <c:v>1.07513893248247</c:v>
                </c:pt>
                <c:pt idx="395">
                  <c:v>1.07513893248247</c:v>
                </c:pt>
                <c:pt idx="396">
                  <c:v>1.12920615375275</c:v>
                </c:pt>
                <c:pt idx="397">
                  <c:v>1.07513893248246</c:v>
                </c:pt>
                <c:pt idx="398">
                  <c:v>1.12920615375274</c:v>
                </c:pt>
                <c:pt idx="399">
                  <c:v>0.957355896826089</c:v>
                </c:pt>
                <c:pt idx="400">
                  <c:v>1.01798051864251</c:v>
                </c:pt>
                <c:pt idx="401">
                  <c:v>0.957355896826089</c:v>
                </c:pt>
                <c:pt idx="402">
                  <c:v>1.01798051864251</c:v>
                </c:pt>
                <c:pt idx="403">
                  <c:v>1.01798051864252</c:v>
                </c:pt>
                <c:pt idx="404">
                  <c:v>0.957355896826089</c:v>
                </c:pt>
                <c:pt idx="405">
                  <c:v>1.01798051864252</c:v>
                </c:pt>
                <c:pt idx="406">
                  <c:v>1.01798051864252</c:v>
                </c:pt>
                <c:pt idx="407">
                  <c:v>1.01798051864252</c:v>
                </c:pt>
                <c:pt idx="408">
                  <c:v>0.957355896826089</c:v>
                </c:pt>
                <c:pt idx="409">
                  <c:v>0.957355896826089</c:v>
                </c:pt>
                <c:pt idx="410">
                  <c:v>0.957355896826089</c:v>
                </c:pt>
                <c:pt idx="411">
                  <c:v>0.957355896826089</c:v>
                </c:pt>
                <c:pt idx="412">
                  <c:v>0.892817375688516</c:v>
                </c:pt>
                <c:pt idx="413">
                  <c:v>0.823824504201563</c:v>
                </c:pt>
                <c:pt idx="414">
                  <c:v>0.823824504201563</c:v>
                </c:pt>
                <c:pt idx="415">
                  <c:v>0.892817375688516</c:v>
                </c:pt>
                <c:pt idx="416">
                  <c:v>1.01798051864252</c:v>
                </c:pt>
                <c:pt idx="417">
                  <c:v>0.957355896826078</c:v>
                </c:pt>
                <c:pt idx="418">
                  <c:v>0.892817375688516</c:v>
                </c:pt>
                <c:pt idx="419">
                  <c:v>0.892817375688516</c:v>
                </c:pt>
                <c:pt idx="420">
                  <c:v>0.957355896826078</c:v>
                </c:pt>
                <c:pt idx="421">
                  <c:v>0.892817375688504</c:v>
                </c:pt>
                <c:pt idx="422">
                  <c:v>0.82382450420155</c:v>
                </c:pt>
                <c:pt idx="423">
                  <c:v>0.82382450420155</c:v>
                </c:pt>
                <c:pt idx="424">
                  <c:v>0.82382450420155</c:v>
                </c:pt>
                <c:pt idx="425">
                  <c:v>0.749716532047826</c:v>
                </c:pt>
                <c:pt idx="426">
                  <c:v>0.6696738243743</c:v>
                </c:pt>
                <c:pt idx="427">
                  <c:v>0.82382450420155</c:v>
                </c:pt>
                <c:pt idx="428">
                  <c:v>0.892817375688516</c:v>
                </c:pt>
                <c:pt idx="429">
                  <c:v>0.957355896826078</c:v>
                </c:pt>
                <c:pt idx="430">
                  <c:v>0.957355896826078</c:v>
                </c:pt>
                <c:pt idx="431">
                  <c:v>0.957355896826078</c:v>
                </c:pt>
                <c:pt idx="432">
                  <c:v>0.957355896826078</c:v>
                </c:pt>
                <c:pt idx="433">
                  <c:v>0.82382450420155</c:v>
                </c:pt>
                <c:pt idx="434">
                  <c:v>0.82382450420155</c:v>
                </c:pt>
                <c:pt idx="435">
                  <c:v>0.749716532047826</c:v>
                </c:pt>
                <c:pt idx="436">
                  <c:v>0.669673824374286</c:v>
                </c:pt>
                <c:pt idx="437">
                  <c:v>0.582662447384684</c:v>
                </c:pt>
                <c:pt idx="438">
                  <c:v>0.582662447384668</c:v>
                </c:pt>
                <c:pt idx="439">
                  <c:v>0.749716532047839</c:v>
                </c:pt>
                <c:pt idx="440">
                  <c:v>0.749716532047839</c:v>
                </c:pt>
                <c:pt idx="441">
                  <c:v>0.823824504201563</c:v>
                </c:pt>
                <c:pt idx="442">
                  <c:v>0.749716532047839</c:v>
                </c:pt>
                <c:pt idx="443">
                  <c:v>0.823824504201563</c:v>
                </c:pt>
                <c:pt idx="444">
                  <c:v>0.749716532047839</c:v>
                </c:pt>
                <c:pt idx="445">
                  <c:v>0.823824504201563</c:v>
                </c:pt>
                <c:pt idx="446">
                  <c:v>0.6696738243743</c:v>
                </c:pt>
                <c:pt idx="447">
                  <c:v>0.749716532047839</c:v>
                </c:pt>
                <c:pt idx="448">
                  <c:v>0.6696738243743</c:v>
                </c:pt>
                <c:pt idx="449">
                  <c:v>0.749716532047839</c:v>
                </c:pt>
                <c:pt idx="450">
                  <c:v>0.6696738243743</c:v>
                </c:pt>
                <c:pt idx="451">
                  <c:v>0.6696738243743</c:v>
                </c:pt>
                <c:pt idx="452">
                  <c:v>0.6696738243743</c:v>
                </c:pt>
                <c:pt idx="453">
                  <c:v>0.749716532047839</c:v>
                </c:pt>
                <c:pt idx="454">
                  <c:v>0.823824504201563</c:v>
                </c:pt>
                <c:pt idx="455">
                  <c:v>0.749716532047839</c:v>
                </c:pt>
                <c:pt idx="456">
                  <c:v>0.582662447384668</c:v>
                </c:pt>
                <c:pt idx="457">
                  <c:v>0.487352267580357</c:v>
                </c:pt>
                <c:pt idx="458">
                  <c:v>0.582662447384668</c:v>
                </c:pt>
                <c:pt idx="459">
                  <c:v>0.582662447384668</c:v>
                </c:pt>
                <c:pt idx="460">
                  <c:v>0.582662447384684</c:v>
                </c:pt>
                <c:pt idx="461">
                  <c:v>0.582662447384684</c:v>
                </c:pt>
                <c:pt idx="462">
                  <c:v>0.6696738243743</c:v>
                </c:pt>
                <c:pt idx="463">
                  <c:v>0.6696738243743</c:v>
                </c:pt>
                <c:pt idx="464">
                  <c:v>0.6696738243743</c:v>
                </c:pt>
                <c:pt idx="465">
                  <c:v>0.6696738243743</c:v>
                </c:pt>
                <c:pt idx="466">
                  <c:v>0.749716532047839</c:v>
                </c:pt>
                <c:pt idx="467">
                  <c:v>0.582662447384684</c:v>
                </c:pt>
                <c:pt idx="468">
                  <c:v>0.48735226758034</c:v>
                </c:pt>
                <c:pt idx="469">
                  <c:v>0.381991751922529</c:v>
                </c:pt>
                <c:pt idx="470">
                  <c:v>0.381991751922529</c:v>
                </c:pt>
                <c:pt idx="471">
                  <c:v>0.381991751922529</c:v>
                </c:pt>
                <c:pt idx="472">
                  <c:v>0.264208716266143</c:v>
                </c:pt>
                <c:pt idx="473">
                  <c:v>0.381991751922529</c:v>
                </c:pt>
                <c:pt idx="474">
                  <c:v>0.264208716266143</c:v>
                </c:pt>
                <c:pt idx="475">
                  <c:v>0.264208716266143</c:v>
                </c:pt>
                <c:pt idx="476">
                  <c:v>0.264208716266143</c:v>
                </c:pt>
                <c:pt idx="477">
                  <c:v>0.38199175192251</c:v>
                </c:pt>
                <c:pt idx="478">
                  <c:v>0.264208716266143</c:v>
                </c:pt>
                <c:pt idx="479">
                  <c:v>0.130677323641617</c:v>
                </c:pt>
                <c:pt idx="480">
                  <c:v>0.130677323641617</c:v>
                </c:pt>
                <c:pt idx="481">
                  <c:v>0.130677323641617</c:v>
                </c:pt>
                <c:pt idx="482">
                  <c:v>0.130677323641617</c:v>
                </c:pt>
                <c:pt idx="483">
                  <c:v>-0.023473356185645</c:v>
                </c:pt>
                <c:pt idx="484">
                  <c:v>0.130677323641617</c:v>
                </c:pt>
                <c:pt idx="485">
                  <c:v>0.130677323641617</c:v>
                </c:pt>
                <c:pt idx="486">
                  <c:v>0.264208716266143</c:v>
                </c:pt>
                <c:pt idx="487">
                  <c:v>-0.023473356185645</c:v>
                </c:pt>
                <c:pt idx="488">
                  <c:v>-0.023473356185645</c:v>
                </c:pt>
                <c:pt idx="489">
                  <c:v>-0.0234733561856741</c:v>
                </c:pt>
                <c:pt idx="490">
                  <c:v>0.130677323641593</c:v>
                </c:pt>
                <c:pt idx="491">
                  <c:v>0.130677323641593</c:v>
                </c:pt>
                <c:pt idx="492">
                  <c:v>-0.023473356185645</c:v>
                </c:pt>
                <c:pt idx="493">
                  <c:v>-0.023473356185645</c:v>
                </c:pt>
                <c:pt idx="494">
                  <c:v>-0.205794912979605</c:v>
                </c:pt>
                <c:pt idx="495">
                  <c:v>-0.205794912979605</c:v>
                </c:pt>
                <c:pt idx="496">
                  <c:v>-0.205794912979605</c:v>
                </c:pt>
                <c:pt idx="497">
                  <c:v>-0.205794912979605</c:v>
                </c:pt>
                <c:pt idx="498">
                  <c:v>-0.428938464293824</c:v>
                </c:pt>
                <c:pt idx="499">
                  <c:v>-0.428938464293824</c:v>
                </c:pt>
                <c:pt idx="500">
                  <c:v>-0.205794912979605</c:v>
                </c:pt>
                <c:pt idx="501">
                  <c:v>-0.0234733561856741</c:v>
                </c:pt>
                <c:pt idx="502">
                  <c:v>-0.205794912979605</c:v>
                </c:pt>
                <c:pt idx="503">
                  <c:v>-0.205794912979605</c:v>
                </c:pt>
                <c:pt idx="504">
                  <c:v>-0.205794912979605</c:v>
                </c:pt>
                <c:pt idx="505">
                  <c:v>-0.023473356185645</c:v>
                </c:pt>
                <c:pt idx="506">
                  <c:v>-0.205794912979605</c:v>
                </c:pt>
                <c:pt idx="507">
                  <c:v>-0.205794912979605</c:v>
                </c:pt>
                <c:pt idx="508">
                  <c:v>-0.205794912979605</c:v>
                </c:pt>
                <c:pt idx="509">
                  <c:v>-0.205794912979605</c:v>
                </c:pt>
                <c:pt idx="510">
                  <c:v>-0.205794912979605</c:v>
                </c:pt>
                <c:pt idx="511">
                  <c:v>-0.205794912979605</c:v>
                </c:pt>
                <c:pt idx="512">
                  <c:v>-0.023473356185645</c:v>
                </c:pt>
                <c:pt idx="513">
                  <c:v>-0.023473356185645</c:v>
                </c:pt>
                <c:pt idx="514">
                  <c:v>0.130677323641617</c:v>
                </c:pt>
                <c:pt idx="515">
                  <c:v>0.130677323641617</c:v>
                </c:pt>
                <c:pt idx="516">
                  <c:v>0.130677323641617</c:v>
                </c:pt>
                <c:pt idx="517">
                  <c:v>0.130677323641617</c:v>
                </c:pt>
                <c:pt idx="518">
                  <c:v>0.130677323641617</c:v>
                </c:pt>
                <c:pt idx="519">
                  <c:v>0.130677323641617</c:v>
                </c:pt>
                <c:pt idx="520">
                  <c:v>-0.023473356185645</c:v>
                </c:pt>
                <c:pt idx="521">
                  <c:v>-0.023473356185645</c:v>
                </c:pt>
                <c:pt idx="522">
                  <c:v>0.130677323641617</c:v>
                </c:pt>
                <c:pt idx="523">
                  <c:v>0.130677323641617</c:v>
                </c:pt>
                <c:pt idx="524">
                  <c:v>0.130677323641617</c:v>
                </c:pt>
                <c:pt idx="525">
                  <c:v>-0.023473356185645</c:v>
                </c:pt>
                <c:pt idx="526">
                  <c:v>-0.023473356185645</c:v>
                </c:pt>
                <c:pt idx="527">
                  <c:v>0.130677323641617</c:v>
                </c:pt>
                <c:pt idx="528">
                  <c:v>-0.023473356185645</c:v>
                </c:pt>
                <c:pt idx="529">
                  <c:v>-0.42893846429378</c:v>
                </c:pt>
                <c:pt idx="530">
                  <c:v>-0.42893846429378</c:v>
                </c:pt>
                <c:pt idx="531">
                  <c:v>-0.205794912979605</c:v>
                </c:pt>
                <c:pt idx="532">
                  <c:v>0.130677323641617</c:v>
                </c:pt>
                <c:pt idx="533">
                  <c:v>0.130677323641617</c:v>
                </c:pt>
                <c:pt idx="534">
                  <c:v>0.130677323641617</c:v>
                </c:pt>
                <c:pt idx="535">
                  <c:v>0.130677323641617</c:v>
                </c:pt>
                <c:pt idx="536">
                  <c:v>-0.023473356185645</c:v>
                </c:pt>
                <c:pt idx="537">
                  <c:v>0.130677323641617</c:v>
                </c:pt>
                <c:pt idx="538">
                  <c:v>0.130677323641617</c:v>
                </c:pt>
                <c:pt idx="539">
                  <c:v>0.264208716266143</c:v>
                </c:pt>
                <c:pt idx="540">
                  <c:v>-0.023473356185645</c:v>
                </c:pt>
                <c:pt idx="541">
                  <c:v>-0.0234733561856159</c:v>
                </c:pt>
                <c:pt idx="542">
                  <c:v>-0.0234733561856159</c:v>
                </c:pt>
                <c:pt idx="543">
                  <c:v>-0.023473356185645</c:v>
                </c:pt>
                <c:pt idx="544">
                  <c:v>-0.20579491297957</c:v>
                </c:pt>
                <c:pt idx="545">
                  <c:v>-0.42893846429378</c:v>
                </c:pt>
                <c:pt idx="546">
                  <c:v>-0.20579491297957</c:v>
                </c:pt>
                <c:pt idx="547">
                  <c:v>-0.023473356185645</c:v>
                </c:pt>
                <c:pt idx="548">
                  <c:v>-0.023473356185645</c:v>
                </c:pt>
                <c:pt idx="549">
                  <c:v>-0.205794912979605</c:v>
                </c:pt>
                <c:pt idx="550">
                  <c:v>-0.20579491297957</c:v>
                </c:pt>
                <c:pt idx="551">
                  <c:v>-0.0234733561856159</c:v>
                </c:pt>
                <c:pt idx="552">
                  <c:v>-0.023473356185645</c:v>
                </c:pt>
                <c:pt idx="553">
                  <c:v>-0.023473356185645</c:v>
                </c:pt>
                <c:pt idx="554">
                  <c:v>-0.428938464293824</c:v>
                </c:pt>
                <c:pt idx="555">
                  <c:v>-0.023473356185645</c:v>
                </c:pt>
                <c:pt idx="556">
                  <c:v>-0.023473356185645</c:v>
                </c:pt>
                <c:pt idx="557">
                  <c:v>-0.023473356185645</c:v>
                </c:pt>
                <c:pt idx="558">
                  <c:v>-0.205794912979605</c:v>
                </c:pt>
                <c:pt idx="559">
                  <c:v>-0.205794912979605</c:v>
                </c:pt>
                <c:pt idx="560">
                  <c:v>-0.023473356185645</c:v>
                </c:pt>
                <c:pt idx="561">
                  <c:v>-0.023473356185645</c:v>
                </c:pt>
                <c:pt idx="562">
                  <c:v>-0.428938464293824</c:v>
                </c:pt>
                <c:pt idx="563">
                  <c:v>-0.716620536745619</c:v>
                </c:pt>
                <c:pt idx="564">
                  <c:v>-1.12208564485373</c:v>
                </c:pt>
                <c:pt idx="565">
                  <c:v>-0.428938464293824</c:v>
                </c:pt>
                <c:pt idx="566">
                  <c:v>-0.205794912979605</c:v>
                </c:pt>
                <c:pt idx="567">
                  <c:v>-0.023473356185645</c:v>
                </c:pt>
                <c:pt idx="568">
                  <c:v>-0.023473356185645</c:v>
                </c:pt>
                <c:pt idx="569">
                  <c:v>0.130677323641617</c:v>
                </c:pt>
                <c:pt idx="570">
                  <c:v>-0.023473356185645</c:v>
                </c:pt>
                <c:pt idx="571">
                  <c:v>-0.0234733561856159</c:v>
                </c:pt>
                <c:pt idx="572">
                  <c:v>-0.205794912979605</c:v>
                </c:pt>
                <c:pt idx="573">
                  <c:v>-0.0234733561856741</c:v>
                </c:pt>
                <c:pt idx="574">
                  <c:v>0.130677323641593</c:v>
                </c:pt>
                <c:pt idx="575">
                  <c:v>0.130677323641593</c:v>
                </c:pt>
                <c:pt idx="576">
                  <c:v>0.130677323641593</c:v>
                </c:pt>
                <c:pt idx="577">
                  <c:v>0.130677323641593</c:v>
                </c:pt>
                <c:pt idx="578">
                  <c:v>0.130677323641593</c:v>
                </c:pt>
                <c:pt idx="579">
                  <c:v>-0.0234733561856741</c:v>
                </c:pt>
                <c:pt idx="580">
                  <c:v>-0.0234733561856741</c:v>
                </c:pt>
                <c:pt idx="581">
                  <c:v>-0.20579491297964</c:v>
                </c:pt>
                <c:pt idx="582">
                  <c:v>-0.20579491297964</c:v>
                </c:pt>
                <c:pt idx="583">
                  <c:v>-0.205794912979605</c:v>
                </c:pt>
                <c:pt idx="584">
                  <c:v>0.130677323641593</c:v>
                </c:pt>
                <c:pt idx="585">
                  <c:v>0.264208716266121</c:v>
                </c:pt>
                <c:pt idx="586">
                  <c:v>-0.0234733561856741</c:v>
                </c:pt>
                <c:pt idx="587">
                  <c:v>-0.205794912979605</c:v>
                </c:pt>
                <c:pt idx="588">
                  <c:v>-0.205794912979605</c:v>
                </c:pt>
                <c:pt idx="589">
                  <c:v>-0.023473356185645</c:v>
                </c:pt>
                <c:pt idx="590">
                  <c:v>-0.0234733561856741</c:v>
                </c:pt>
                <c:pt idx="591">
                  <c:v>-0.428938464293868</c:v>
                </c:pt>
                <c:pt idx="592">
                  <c:v>-0.428938464293824</c:v>
                </c:pt>
                <c:pt idx="593">
                  <c:v>-0.428938464293824</c:v>
                </c:pt>
                <c:pt idx="594">
                  <c:v>-0.023473356185645</c:v>
                </c:pt>
                <c:pt idx="595">
                  <c:v>-0.428938464293824</c:v>
                </c:pt>
                <c:pt idx="596">
                  <c:v>-0.428938464293824</c:v>
                </c:pt>
                <c:pt idx="597">
                  <c:v>-0.716620536745619</c:v>
                </c:pt>
                <c:pt idx="598">
                  <c:v>-0.428938464293824</c:v>
                </c:pt>
                <c:pt idx="599">
                  <c:v>-0.428938464293824</c:v>
                </c:pt>
                <c:pt idx="600">
                  <c:v>-0.428938464293824</c:v>
                </c:pt>
                <c:pt idx="601">
                  <c:v>-0.428938464293824</c:v>
                </c:pt>
                <c:pt idx="602">
                  <c:v>-0.205794912979605</c:v>
                </c:pt>
                <c:pt idx="603">
                  <c:v>-0.023473356185645</c:v>
                </c:pt>
                <c:pt idx="604">
                  <c:v>-0.0234733561856741</c:v>
                </c:pt>
                <c:pt idx="605">
                  <c:v>-0.428938464293824</c:v>
                </c:pt>
                <c:pt idx="606">
                  <c:v>-0.716620536745619</c:v>
                </c:pt>
                <c:pt idx="607">
                  <c:v>-0.716620536745619</c:v>
                </c:pt>
                <c:pt idx="608">
                  <c:v>-0.428938464293824</c:v>
                </c:pt>
                <c:pt idx="609">
                  <c:v>-0.428938464293824</c:v>
                </c:pt>
                <c:pt idx="610">
                  <c:v>-0.428938464293824</c:v>
                </c:pt>
                <c:pt idx="611">
                  <c:v>-0.716620536745619</c:v>
                </c:pt>
                <c:pt idx="612">
                  <c:v>-0.716620536745619</c:v>
                </c:pt>
                <c:pt idx="613">
                  <c:v>-1.12208564485373</c:v>
                </c:pt>
                <c:pt idx="614">
                  <c:v>-1.81523282541367</c:v>
                </c:pt>
                <c:pt idx="615">
                  <c:v>-1.12208564485373</c:v>
                </c:pt>
                <c:pt idx="616">
                  <c:v>-0.42893846429378</c:v>
                </c:pt>
                <c:pt idx="617">
                  <c:v>-0.42893846429378</c:v>
                </c:pt>
                <c:pt idx="618">
                  <c:v>-0.716620536745561</c:v>
                </c:pt>
                <c:pt idx="619">
                  <c:v>-1.12208564485373</c:v>
                </c:pt>
                <c:pt idx="620">
                  <c:v>-1.81523282541367</c:v>
                </c:pt>
                <c:pt idx="621">
                  <c:v>-1.81523282541367</c:v>
                </c:pt>
                <c:pt idx="622">
                  <c:v>-1.12208564485373</c:v>
                </c:pt>
                <c:pt idx="623">
                  <c:v>-0.716620536745561</c:v>
                </c:pt>
                <c:pt idx="624">
                  <c:v>-0.716620536745561</c:v>
                </c:pt>
                <c:pt idx="625">
                  <c:v>-1.12208564485373</c:v>
                </c:pt>
                <c:pt idx="626">
                  <c:v>-0.716620536745561</c:v>
                </c:pt>
                <c:pt idx="627">
                  <c:v>-1.12208564485373</c:v>
                </c:pt>
                <c:pt idx="628">
                  <c:v>-1.81523282541367</c:v>
                </c:pt>
                <c:pt idx="629">
                  <c:v>-1.81523282541367</c:v>
                </c:pt>
                <c:pt idx="630">
                  <c:v>-1.12208564485373</c:v>
                </c:pt>
                <c:pt idx="631">
                  <c:v>-0.42893846429378</c:v>
                </c:pt>
                <c:pt idx="632">
                  <c:v>-0.716620536745561</c:v>
                </c:pt>
                <c:pt idx="633">
                  <c:v>-1.12208564485373</c:v>
                </c:pt>
                <c:pt idx="634">
                  <c:v/>
                </c:pt>
                <c:pt idx="635">
                  <c:v>-0.716620536745561</c:v>
                </c:pt>
                <c:pt idx="636">
                  <c:v>-0.42893846429378</c:v>
                </c:pt>
                <c:pt idx="637">
                  <c:v>-0.20579491297957</c:v>
                </c:pt>
                <c:pt idx="638">
                  <c:v>-0.42893846429378</c:v>
                </c:pt>
                <c:pt idx="639">
                  <c:v>-0.42893846429378</c:v>
                </c:pt>
                <c:pt idx="640">
                  <c:v>-0.716620536745561</c:v>
                </c:pt>
                <c:pt idx="641">
                  <c:v>-1.12208564485373</c:v>
                </c:pt>
                <c:pt idx="642">
                  <c:v>-1.40976771730551</c:v>
                </c:pt>
                <c:pt idx="643">
                  <c:v>1.99752624847857</c:v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36311269"/>
        <c:axId val="7654808"/>
      </c:scatterChart>
      <c:valAx>
        <c:axId val="36311269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7654808"/>
        <c:crossesAt val="0"/>
      </c:valAx>
      <c:valAx>
        <c:axId val="7654808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36311269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 sz="1400">
                <a:solidFill>
                  <a:srgbClr val="595959"/>
                </a:solidFill>
                <a:latin typeface="Calibri"/>
              </a:rPr>
              <a:t>500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3"/>
          </c:marker>
          <c:xVal>
            <c:numRef>
              <c:f>チャネル４まとめ!$A$6:$A$688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チャネル４まとめ!$P$6:$P$688</c:f>
              <c:numCache>
                <c:formatCode>General</c:formatCode>
                <c:ptCount val="683"/>
                <c:pt idx="0">
                  <c:v>3.41587579144089</c:v>
                </c:pt>
                <c:pt idx="1">
                  <c:v>3.42651418964595</c:v>
                </c:pt>
                <c:pt idx="2">
                  <c:v>3.43179124674679</c:v>
                </c:pt>
                <c:pt idx="3">
                  <c:v>3.42651418964595</c:v>
                </c:pt>
                <c:pt idx="4">
                  <c:v>3.43704060263293</c:v>
                </c:pt>
                <c:pt idx="5">
                  <c:v>3.44745736349119</c:v>
                </c:pt>
                <c:pt idx="6">
                  <c:v>3.44745736349119</c:v>
                </c:pt>
                <c:pt idx="7">
                  <c:v>3.44745736349119</c:v>
                </c:pt>
                <c:pt idx="8">
                  <c:v>3.44745736349119</c:v>
                </c:pt>
                <c:pt idx="9">
                  <c:v>3.44745736349119</c:v>
                </c:pt>
                <c:pt idx="10">
                  <c:v>3.43704060263293</c:v>
                </c:pt>
                <c:pt idx="11">
                  <c:v>3.43704060263293</c:v>
                </c:pt>
                <c:pt idx="12">
                  <c:v>3.43704060263293</c:v>
                </c:pt>
                <c:pt idx="13">
                  <c:v>3.43179124674679</c:v>
                </c:pt>
                <c:pt idx="14">
                  <c:v>3.42120913741625</c:v>
                </c:pt>
                <c:pt idx="15">
                  <c:v>3.41587579144089</c:v>
                </c:pt>
                <c:pt idx="16">
                  <c:v>3.40512299966463</c:v>
                </c:pt>
                <c:pt idx="17">
                  <c:v>3.39970293219529</c:v>
                </c:pt>
                <c:pt idx="18">
                  <c:v>3.3887738616631</c:v>
                </c:pt>
                <c:pt idx="19">
                  <c:v>3.38326420585213</c:v>
                </c:pt>
                <c:pt idx="20">
                  <c:v>3.37215298042706</c:v>
                </c:pt>
                <c:pt idx="21">
                  <c:v>3.37215298042706</c:v>
                </c:pt>
                <c:pt idx="22">
                  <c:v>3.37215298042706</c:v>
                </c:pt>
                <c:pt idx="23">
                  <c:v>3.36091690716013</c:v>
                </c:pt>
                <c:pt idx="24">
                  <c:v>3.34382247380083</c:v>
                </c:pt>
                <c:pt idx="25">
                  <c:v>3.34382247380083</c:v>
                </c:pt>
                <c:pt idx="26">
                  <c:v>3.34382247380083</c:v>
                </c:pt>
                <c:pt idx="27">
                  <c:v>3.33805876908408</c:v>
                </c:pt>
                <c:pt idx="28">
                  <c:v>3.32056561163656</c:v>
                </c:pt>
                <c:pt idx="29">
                  <c:v>3.30873115398956</c:v>
                </c:pt>
                <c:pt idx="30">
                  <c:v>3.30276098700306</c:v>
                </c:pt>
                <c:pt idx="31">
                  <c:v>3.2846336024105</c:v>
                </c:pt>
                <c:pt idx="32">
                  <c:v>3.27236350981869</c:v>
                </c:pt>
                <c:pt idx="33">
                  <c:v>3.25994098982013</c:v>
                </c:pt>
                <c:pt idx="34">
                  <c:v>3.25994098982013</c:v>
                </c:pt>
                <c:pt idx="35">
                  <c:v>3.25367137680653</c:v>
                </c:pt>
                <c:pt idx="36">
                  <c:v>3.24736220761327</c:v>
                </c:pt>
                <c:pt idx="37">
                  <c:v>3.24736220761327</c:v>
                </c:pt>
                <c:pt idx="38">
                  <c:v>3.24736220761327</c:v>
                </c:pt>
                <c:pt idx="39">
                  <c:v>3.24101297993461</c:v>
                </c:pt>
                <c:pt idx="40">
                  <c:v>3.22819229150555</c:v>
                </c:pt>
                <c:pt idx="41">
                  <c:v>3.20864769543258</c:v>
                </c:pt>
                <c:pt idx="42">
                  <c:v>3.20204701140123</c:v>
                </c:pt>
                <c:pt idx="43">
                  <c:v>3.18871348053176</c:v>
                </c:pt>
                <c:pt idx="44">
                  <c:v>3.18871348053176</c:v>
                </c:pt>
                <c:pt idx="45">
                  <c:v>3.18197944835042</c:v>
                </c:pt>
                <c:pt idx="46">
                  <c:v>3.18197944835042</c:v>
                </c:pt>
                <c:pt idx="47">
                  <c:v>3.18197944835042</c:v>
                </c:pt>
                <c:pt idx="48">
                  <c:v>3.17519976136504</c:v>
                </c:pt>
                <c:pt idx="49">
                  <c:v>3.16837379629464</c:v>
                </c:pt>
                <c:pt idx="50">
                  <c:v>3.14059423218756</c:v>
                </c:pt>
                <c:pt idx="51">
                  <c:v>3.13352706496447</c:v>
                </c:pt>
                <c:pt idx="52">
                  <c:v>3.12640959719561</c:v>
                </c:pt>
                <c:pt idx="53">
                  <c:v>3.13352706496447</c:v>
                </c:pt>
                <c:pt idx="54">
                  <c:v>3.12640959719561</c:v>
                </c:pt>
                <c:pt idx="55">
                  <c:v>3.11924110771699</c:v>
                </c:pt>
                <c:pt idx="56">
                  <c:v>3.11924110771699</c:v>
                </c:pt>
                <c:pt idx="57">
                  <c:v>3.11202085974351</c:v>
                </c:pt>
                <c:pt idx="58">
                  <c:v>3.11202085974351</c:v>
                </c:pt>
                <c:pt idx="59">
                  <c:v>3.09742206032235</c:v>
                </c:pt>
                <c:pt idx="60">
                  <c:v>3.09742206032235</c:v>
                </c:pt>
                <c:pt idx="61">
                  <c:v>3.07511630280806</c:v>
                </c:pt>
                <c:pt idx="62">
                  <c:v>3.05996449778745</c:v>
                </c:pt>
                <c:pt idx="63">
                  <c:v>3.05230162504188</c:v>
                </c:pt>
                <c:pt idx="64">
                  <c:v>3.05996449778745</c:v>
                </c:pt>
                <c:pt idx="65">
                  <c:v>3.05996449778745</c:v>
                </c:pt>
                <c:pt idx="66">
                  <c:v>3.05996449778745</c:v>
                </c:pt>
                <c:pt idx="67">
                  <c:v>3.03679743850592</c:v>
                </c:pt>
                <c:pt idx="68">
                  <c:v>3.03679743850592</c:v>
                </c:pt>
                <c:pt idx="69">
                  <c:v>3.02895426104489</c:v>
                </c:pt>
                <c:pt idx="70">
                  <c:v>3.03679743850592</c:v>
                </c:pt>
                <c:pt idx="71">
                  <c:v>3.02104908153778</c:v>
                </c:pt>
                <c:pt idx="72">
                  <c:v>3.02104908153778</c:v>
                </c:pt>
                <c:pt idx="73">
                  <c:v>3.0130809118886</c:v>
                </c:pt>
                <c:pt idx="74">
                  <c:v>3.0130809118886</c:v>
                </c:pt>
                <c:pt idx="75">
                  <c:v>2.98055772018304</c:v>
                </c:pt>
                <c:pt idx="76">
                  <c:v>2.97225891736835</c:v>
                </c:pt>
                <c:pt idx="77">
                  <c:v>2.97225891736835</c:v>
                </c:pt>
                <c:pt idx="78">
                  <c:v>2.97225891736835</c:v>
                </c:pt>
                <c:pt idx="79">
                  <c:v>2.96389066769783</c:v>
                </c:pt>
                <c:pt idx="80">
                  <c:v>2.95545179905197</c:v>
                </c:pt>
                <c:pt idx="81">
                  <c:v>2.97225891736835</c:v>
                </c:pt>
                <c:pt idx="82">
                  <c:v>2.98055772018304</c:v>
                </c:pt>
                <c:pt idx="83">
                  <c:v>2.97225891736835</c:v>
                </c:pt>
                <c:pt idx="84">
                  <c:v>2.96389066769783</c:v>
                </c:pt>
                <c:pt idx="85">
                  <c:v>2.95545179905197</c:v>
                </c:pt>
                <c:pt idx="86">
                  <c:v>2.95545179905197</c:v>
                </c:pt>
                <c:pt idx="87">
                  <c:v>2.92969930294955</c:v>
                </c:pt>
                <c:pt idx="88">
                  <c:v>2.9209656229808</c:v>
                </c:pt>
                <c:pt idx="89">
                  <c:v>2.9032660458814</c:v>
                </c:pt>
                <c:pt idx="90">
                  <c:v>2.91215499329864</c:v>
                </c:pt>
                <c:pt idx="91">
                  <c:v>2.91215499329864</c:v>
                </c:pt>
                <c:pt idx="92">
                  <c:v>2.91215499329864</c:v>
                </c:pt>
                <c:pt idx="93">
                  <c:v>2.9032660458814</c:v>
                </c:pt>
                <c:pt idx="94">
                  <c:v>2.89429737589864</c:v>
                </c:pt>
                <c:pt idx="95">
                  <c:v>2.89429737589864</c:v>
                </c:pt>
                <c:pt idx="96">
                  <c:v>2.89429737589864</c:v>
                </c:pt>
                <c:pt idx="97">
                  <c:v>2.88524754037872</c:v>
                </c:pt>
                <c:pt idx="98">
                  <c:v>2.87611505681545</c:v>
                </c:pt>
                <c:pt idx="99">
                  <c:v>2.85759600904821</c:v>
                </c:pt>
                <c:pt idx="100">
                  <c:v>2.83872752474383</c:v>
                </c:pt>
                <c:pt idx="101">
                  <c:v>2.83872752474383</c:v>
                </c:pt>
                <c:pt idx="102">
                  <c:v>2.84820626869837</c:v>
                </c:pt>
                <c:pt idx="103">
                  <c:v>2.85759600904821</c:v>
                </c:pt>
                <c:pt idx="104">
                  <c:v>2.84820626869837</c:v>
                </c:pt>
                <c:pt idx="105">
                  <c:v>2.83872752474383</c:v>
                </c:pt>
                <c:pt idx="106">
                  <c:v>2.82915807372767</c:v>
                </c:pt>
                <c:pt idx="107">
                  <c:v>2.82915807372768</c:v>
                </c:pt>
                <c:pt idx="108">
                  <c:v>2.79988769142756</c:v>
                </c:pt>
                <c:pt idx="109">
                  <c:v>2.80973998787057</c:v>
                </c:pt>
                <c:pt idx="110">
                  <c:v>2.79988769142756</c:v>
                </c:pt>
                <c:pt idx="111">
                  <c:v>2.81949616281594</c:v>
                </c:pt>
                <c:pt idx="112">
                  <c:v>2.80973998787057</c:v>
                </c:pt>
                <c:pt idx="113">
                  <c:v>2.80973998787057</c:v>
                </c:pt>
                <c:pt idx="114">
                  <c:v>2.79988769142756</c:v>
                </c:pt>
                <c:pt idx="115">
                  <c:v>2.7899373605744</c:v>
                </c:pt>
                <c:pt idx="116">
                  <c:v>2.77988702472089</c:v>
                </c:pt>
                <c:pt idx="117">
                  <c:v>2.7899373605744</c:v>
                </c:pt>
                <c:pt idx="118">
                  <c:v>2.77988702472089</c:v>
                </c:pt>
                <c:pt idx="119">
                  <c:v>2.75947815308969</c:v>
                </c:pt>
                <c:pt idx="120">
                  <c:v>2.74911536605414</c:v>
                </c:pt>
                <c:pt idx="121">
                  <c:v>2.74911536605414</c:v>
                </c:pt>
                <c:pt idx="122">
                  <c:v>2.73864406618684</c:v>
                </c:pt>
                <c:pt idx="123">
                  <c:v>2.73864406618684</c:v>
                </c:pt>
                <c:pt idx="124">
                  <c:v>2.72806195685631</c:v>
                </c:pt>
                <c:pt idx="125">
                  <c:v>2.74911536605414</c:v>
                </c:pt>
                <c:pt idx="126">
                  <c:v>2.72806195685631</c:v>
                </c:pt>
                <c:pt idx="127">
                  <c:v>2.73864406618684</c:v>
                </c:pt>
                <c:pt idx="128">
                  <c:v>2.73864406618684</c:v>
                </c:pt>
                <c:pt idx="129">
                  <c:v>2.74911536605414</c:v>
                </c:pt>
                <c:pt idx="130">
                  <c:v>2.71736666773956</c:v>
                </c:pt>
                <c:pt idx="131">
                  <c:v>2.69562668110315</c:v>
                </c:pt>
                <c:pt idx="132">
                  <c:v>2.66210398906451</c:v>
                </c:pt>
                <c:pt idx="133">
                  <c:v>2.68457684491657</c:v>
                </c:pt>
                <c:pt idx="134">
                  <c:v>2.66210398906451</c:v>
                </c:pt>
                <c:pt idx="135">
                  <c:v>2.66210398906451</c:v>
                </c:pt>
                <c:pt idx="136">
                  <c:v>2.63911447083981</c:v>
                </c:pt>
                <c:pt idx="137">
                  <c:v>2.65067529324089</c:v>
                </c:pt>
                <c:pt idx="138">
                  <c:v>2.62741843107662</c:v>
                </c:pt>
                <c:pt idx="139">
                  <c:v>2.62741843107662</c:v>
                </c:pt>
                <c:pt idx="140">
                  <c:v>2.6036077823829</c:v>
                </c:pt>
                <c:pt idx="141">
                  <c:v>2.61558397342962</c:v>
                </c:pt>
                <c:pt idx="142">
                  <c:v>2.6036077823829</c:v>
                </c:pt>
                <c:pt idx="143">
                  <c:v>2.61558397342962</c:v>
                </c:pt>
                <c:pt idx="144">
                  <c:v>2.6036077823829</c:v>
                </c:pt>
                <c:pt idx="145">
                  <c:v>2.57921632925874</c:v>
                </c:pt>
                <c:pt idx="146">
                  <c:v>2.56679380926019</c:v>
                </c:pt>
                <c:pt idx="147">
                  <c:v>2.56679380926018</c:v>
                </c:pt>
                <c:pt idx="148">
                  <c:v>2.59148642185055</c:v>
                </c:pt>
                <c:pt idx="149">
                  <c:v>2.57921632925874</c:v>
                </c:pt>
                <c:pt idx="150">
                  <c:v>2.59148642185056</c:v>
                </c:pt>
                <c:pt idx="151">
                  <c:v>2.56679380926018</c:v>
                </c:pt>
                <c:pt idx="152">
                  <c:v>2.55421502705332</c:v>
                </c:pt>
                <c:pt idx="153">
                  <c:v>2.52857259643999</c:v>
                </c:pt>
                <c:pt idx="154">
                  <c:v>2.52857259643999</c:v>
                </c:pt>
                <c:pt idx="155">
                  <c:v>2.52857259643999</c:v>
                </c:pt>
                <c:pt idx="156">
                  <c:v>2.51550051487263</c:v>
                </c:pt>
                <c:pt idx="157">
                  <c:v>2.50225528812261</c:v>
                </c:pt>
                <c:pt idx="158">
                  <c:v>2.51550051487263</c:v>
                </c:pt>
                <c:pt idx="159">
                  <c:v>2.50225528812261</c:v>
                </c:pt>
                <c:pt idx="160">
                  <c:v>2.48883226779047</c:v>
                </c:pt>
                <c:pt idx="161">
                  <c:v>2.47522661573469</c:v>
                </c:pt>
                <c:pt idx="162">
                  <c:v>2.47522661573469</c:v>
                </c:pt>
                <c:pt idx="163">
                  <c:v>2.46143329360236</c:v>
                </c:pt>
                <c:pt idx="164">
                  <c:v>2.44744705162762</c:v>
                </c:pt>
                <c:pt idx="165">
                  <c:v>2.43326241663566</c:v>
                </c:pt>
                <c:pt idx="166">
                  <c:v>2.43326241663566</c:v>
                </c:pt>
                <c:pt idx="167">
                  <c:v>2.43326241663566</c:v>
                </c:pt>
                <c:pt idx="168">
                  <c:v>2.44744705162762</c:v>
                </c:pt>
                <c:pt idx="169">
                  <c:v>2.46143329360236</c:v>
                </c:pt>
                <c:pt idx="170">
                  <c:v>2.43326241663566</c:v>
                </c:pt>
                <c:pt idx="171">
                  <c:v>2.41887367918356</c:v>
                </c:pt>
                <c:pt idx="172">
                  <c:v>2.40427487976241</c:v>
                </c:pt>
                <c:pt idx="173">
                  <c:v>2.4042778907903</c:v>
                </c:pt>
                <c:pt idx="174">
                  <c:v>2.40428090180912</c:v>
                </c:pt>
                <c:pt idx="175">
                  <c:v>2.40428391281888</c:v>
                </c:pt>
                <c:pt idx="176">
                  <c:v>2.40428391281888</c:v>
                </c:pt>
                <c:pt idx="177">
                  <c:v>2.37443122339691</c:v>
                </c:pt>
                <c:pt idx="178">
                  <c:v>2.35916389444674</c:v>
                </c:pt>
                <c:pt idx="179">
                  <c:v>2.35916389444674</c:v>
                </c:pt>
                <c:pt idx="180">
                  <c:v>2.37443122339691</c:v>
                </c:pt>
                <c:pt idx="181">
                  <c:v>2.35916389444674</c:v>
                </c:pt>
                <c:pt idx="182">
                  <c:v>2.35916389444674</c:v>
                </c:pt>
                <c:pt idx="183">
                  <c:v>2.34365985556577</c:v>
                </c:pt>
                <c:pt idx="184">
                  <c:v>2.35916389444674</c:v>
                </c:pt>
                <c:pt idx="185">
                  <c:v>2.34365985556576</c:v>
                </c:pt>
                <c:pt idx="186">
                  <c:v>2.32791165094005</c:v>
                </c:pt>
                <c:pt idx="187">
                  <c:v>2.31191146685029</c:v>
                </c:pt>
                <c:pt idx="188">
                  <c:v>2.32791165094005</c:v>
                </c:pt>
                <c:pt idx="189">
                  <c:v>2.34365985556577</c:v>
                </c:pt>
                <c:pt idx="190">
                  <c:v>2.34365985556577</c:v>
                </c:pt>
                <c:pt idx="191">
                  <c:v>2.32791165094005</c:v>
                </c:pt>
                <c:pt idx="192">
                  <c:v>2.32791165094005</c:v>
                </c:pt>
                <c:pt idx="193">
                  <c:v>2.32791165094005</c:v>
                </c:pt>
                <c:pt idx="194">
                  <c:v>2.32791165094005</c:v>
                </c:pt>
                <c:pt idx="195">
                  <c:v>2.32791165094006</c:v>
                </c:pt>
                <c:pt idx="196">
                  <c:v>2.31191146685029</c:v>
                </c:pt>
                <c:pt idx="197">
                  <c:v>2.29565110839112</c:v>
                </c:pt>
                <c:pt idx="198">
                  <c:v>2.26231502946519</c:v>
                </c:pt>
                <c:pt idx="199">
                  <c:v>2.27912197426624</c:v>
                </c:pt>
                <c:pt idx="200">
                  <c:v>2.27912197426624</c:v>
                </c:pt>
                <c:pt idx="201">
                  <c:v>2.29565110839112</c:v>
                </c:pt>
                <c:pt idx="202">
                  <c:v>2.27912197426624</c:v>
                </c:pt>
                <c:pt idx="203">
                  <c:v>2.27912197426624</c:v>
                </c:pt>
                <c:pt idx="204">
                  <c:v>2.27912197426624</c:v>
                </c:pt>
                <c:pt idx="205">
                  <c:v>2.27912197426624</c:v>
                </c:pt>
                <c:pt idx="206">
                  <c:v>2.27912197426624</c:v>
                </c:pt>
                <c:pt idx="207">
                  <c:v>2.26231502946518</c:v>
                </c:pt>
                <c:pt idx="208">
                  <c:v>2.24522077560448</c:v>
                </c:pt>
                <c:pt idx="209">
                  <c:v>2.21012983402227</c:v>
                </c:pt>
                <c:pt idx="210">
                  <c:v>2.1921115279494</c:v>
                </c:pt>
                <c:pt idx="211">
                  <c:v>2.1921115279494</c:v>
                </c:pt>
                <c:pt idx="212">
                  <c:v>2.1921115279494</c:v>
                </c:pt>
                <c:pt idx="213">
                  <c:v>2.22782921868936</c:v>
                </c:pt>
                <c:pt idx="214">
                  <c:v>2.22782921868935</c:v>
                </c:pt>
                <c:pt idx="215">
                  <c:v>2.24522077560447</c:v>
                </c:pt>
                <c:pt idx="216">
                  <c:v>2.22782921868935</c:v>
                </c:pt>
                <c:pt idx="217">
                  <c:v>2.1921115279494</c:v>
                </c:pt>
                <c:pt idx="218">
                  <c:v>2.17376259609726</c:v>
                </c:pt>
                <c:pt idx="219">
                  <c:v>2.15507067770549</c:v>
                </c:pt>
                <c:pt idx="220">
                  <c:v>2.17376259609725</c:v>
                </c:pt>
                <c:pt idx="221">
                  <c:v>2.17376259609726</c:v>
                </c:pt>
                <c:pt idx="222">
                  <c:v>2.1921115279494</c:v>
                </c:pt>
                <c:pt idx="223">
                  <c:v>2.19210780525305</c:v>
                </c:pt>
                <c:pt idx="224">
                  <c:v>2.19210408254284</c:v>
                </c:pt>
                <c:pt idx="225">
                  <c:v>2.15505908813842</c:v>
                </c:pt>
                <c:pt idx="226">
                  <c:v>2.13601089316773</c:v>
                </c:pt>
                <c:pt idx="227">
                  <c:v>2.11659280731063</c:v>
                </c:pt>
                <c:pt idx="228">
                  <c:v>2.11659280731063</c:v>
                </c:pt>
                <c:pt idx="229">
                  <c:v>2.09679018001445</c:v>
                </c:pt>
                <c:pt idx="230">
                  <c:v>2.11659280731063</c:v>
                </c:pt>
                <c:pt idx="231">
                  <c:v>2.09679018001445</c:v>
                </c:pt>
                <c:pt idx="232">
                  <c:v>2.11659280731063</c:v>
                </c:pt>
                <c:pt idx="233">
                  <c:v>2.05596818549419</c:v>
                </c:pt>
                <c:pt idx="234">
                  <c:v>2.0559681854942</c:v>
                </c:pt>
                <c:pt idx="235">
                  <c:v>2.0559681854942</c:v>
                </c:pt>
                <c:pt idx="236">
                  <c:v>2.09679018001445</c:v>
                </c:pt>
                <c:pt idx="237">
                  <c:v>2.09679018001445</c:v>
                </c:pt>
                <c:pt idx="238">
                  <c:v>2.07658747269693</c:v>
                </c:pt>
                <c:pt idx="239">
                  <c:v>2.03491477629636</c:v>
                </c:pt>
                <c:pt idx="240">
                  <c:v>2.0134085710754</c:v>
                </c:pt>
                <c:pt idx="241">
                  <c:v>1.99142966435662</c:v>
                </c:pt>
                <c:pt idx="242">
                  <c:v>1.99142966435662</c:v>
                </c:pt>
                <c:pt idx="243">
                  <c:v>2.0134085710754</c:v>
                </c:pt>
                <c:pt idx="244">
                  <c:v>2.0134085710754</c:v>
                </c:pt>
                <c:pt idx="245">
                  <c:v>2.03491477629636</c:v>
                </c:pt>
                <c:pt idx="246">
                  <c:v>1.99142966435662</c:v>
                </c:pt>
                <c:pt idx="247">
                  <c:v>1.99142966435662</c:v>
                </c:pt>
                <c:pt idx="248">
                  <c:v>1.96895680850456</c:v>
                </c:pt>
                <c:pt idx="249">
                  <c:v>1.99142966435662</c:v>
                </c:pt>
                <c:pt idx="250">
                  <c:v>1.96895680850456</c:v>
                </c:pt>
                <c:pt idx="251">
                  <c:v>1.94596729027987</c:v>
                </c:pt>
                <c:pt idx="252">
                  <c:v>1.92243679286967</c:v>
                </c:pt>
                <c:pt idx="253">
                  <c:v>1.92243679286967</c:v>
                </c:pt>
                <c:pt idx="254">
                  <c:v>1.92243679286967</c:v>
                </c:pt>
                <c:pt idx="255">
                  <c:v>1.89833924129061</c:v>
                </c:pt>
                <c:pt idx="256">
                  <c:v>1.89833924129061</c:v>
                </c:pt>
                <c:pt idx="257">
                  <c:v>1.89833924129061</c:v>
                </c:pt>
                <c:pt idx="258">
                  <c:v>1.92243679286967</c:v>
                </c:pt>
                <c:pt idx="259">
                  <c:v>1.92243679286967</c:v>
                </c:pt>
                <c:pt idx="260">
                  <c:v>1.92243679286967</c:v>
                </c:pt>
                <c:pt idx="261">
                  <c:v>1.89833924129061</c:v>
                </c:pt>
                <c:pt idx="262">
                  <c:v>1.92243679286967</c:v>
                </c:pt>
                <c:pt idx="263">
                  <c:v>1.87364662870024</c:v>
                </c:pt>
                <c:pt idx="264">
                  <c:v>1.84832882071595</c:v>
                </c:pt>
                <c:pt idx="265">
                  <c:v>1.79568508723053</c:v>
                </c:pt>
                <c:pt idx="266">
                  <c:v>1.79568508723053</c:v>
                </c:pt>
                <c:pt idx="267">
                  <c:v>1.82235333431269</c:v>
                </c:pt>
                <c:pt idx="268">
                  <c:v>1.82235333431269</c:v>
                </c:pt>
                <c:pt idx="269">
                  <c:v>1.84832882071595</c:v>
                </c:pt>
                <c:pt idx="270">
                  <c:v>1.84832882071595</c:v>
                </c:pt>
                <c:pt idx="271">
                  <c:v>1.82235333431269</c:v>
                </c:pt>
                <c:pt idx="272">
                  <c:v>1.76828611304242</c:v>
                </c:pt>
                <c:pt idx="273">
                  <c:v>1.71112769920247</c:v>
                </c:pt>
                <c:pt idx="274">
                  <c:v>1.68127473605279</c:v>
                </c:pt>
                <c:pt idx="275">
                  <c:v>1.68127473605279</c:v>
                </c:pt>
                <c:pt idx="276">
                  <c:v>1.71112769920247</c:v>
                </c:pt>
                <c:pt idx="277">
                  <c:v>1.71112769920247</c:v>
                </c:pt>
                <c:pt idx="278">
                  <c:v>1.74011523607572</c:v>
                </c:pt>
                <c:pt idx="279">
                  <c:v>1.74011523607572</c:v>
                </c:pt>
                <c:pt idx="280">
                  <c:v>1.74011523607572</c:v>
                </c:pt>
                <c:pt idx="281">
                  <c:v>1.74011523607572</c:v>
                </c:pt>
                <c:pt idx="282">
                  <c:v>1.71112769920247</c:v>
                </c:pt>
                <c:pt idx="283">
                  <c:v>1.76828611304241</c:v>
                </c:pt>
                <c:pt idx="284">
                  <c:v>1.76828611304241</c:v>
                </c:pt>
                <c:pt idx="285">
                  <c:v>1.76828611304241</c:v>
                </c:pt>
                <c:pt idx="286">
                  <c:v>1.71112769920246</c:v>
                </c:pt>
                <c:pt idx="287">
                  <c:v>1.71112769920246</c:v>
                </c:pt>
                <c:pt idx="288">
                  <c:v>1.68127473605278</c:v>
                </c:pt>
                <c:pt idx="289">
                  <c:v>1.68127473605278</c:v>
                </c:pt>
                <c:pt idx="290">
                  <c:v>1.65050307738603</c:v>
                </c:pt>
                <c:pt idx="291">
                  <c:v>1.65050307738603</c:v>
                </c:pt>
                <c:pt idx="292">
                  <c:v>1.65050307738603</c:v>
                </c:pt>
                <c:pt idx="293">
                  <c:v>1.61875437907145</c:v>
                </c:pt>
                <c:pt idx="294">
                  <c:v>1.65050307738603</c:v>
                </c:pt>
                <c:pt idx="295">
                  <c:v>1.61875437907145</c:v>
                </c:pt>
                <c:pt idx="296">
                  <c:v>1.65050307738603</c:v>
                </c:pt>
                <c:pt idx="297">
                  <c:v>1.61875437907145</c:v>
                </c:pt>
                <c:pt idx="298">
                  <c:v>1.61875437907145</c:v>
                </c:pt>
                <c:pt idx="299">
                  <c:v>1.55206300457278</c:v>
                </c:pt>
                <c:pt idx="300">
                  <c:v>1.58596455624846</c:v>
                </c:pt>
                <c:pt idx="301">
                  <c:v>1.61875437907145</c:v>
                </c:pt>
                <c:pt idx="302">
                  <c:v>1.65050307738603</c:v>
                </c:pt>
                <c:pt idx="303">
                  <c:v>1.61875437907145</c:v>
                </c:pt>
                <c:pt idx="304">
                  <c:v>1.58596455624846</c:v>
                </c:pt>
                <c:pt idx="305">
                  <c:v>1.58596455624846</c:v>
                </c:pt>
                <c:pt idx="306">
                  <c:v>1.55206300457278</c:v>
                </c:pt>
                <c:pt idx="307">
                  <c:v>1.55206300457278</c:v>
                </c:pt>
                <c:pt idx="308">
                  <c:v>1.51697168476151</c:v>
                </c:pt>
                <c:pt idx="309">
                  <c:v>1.55206300457278</c:v>
                </c:pt>
                <c:pt idx="310">
                  <c:v>1.55206300457278</c:v>
                </c:pt>
                <c:pt idx="311">
                  <c:v>1.58596455624846</c:v>
                </c:pt>
                <c:pt idx="312">
                  <c:v>1.51697168476151</c:v>
                </c:pt>
                <c:pt idx="313">
                  <c:v>1.51697168476151</c:v>
                </c:pt>
                <c:pt idx="314">
                  <c:v>1.51697168476151</c:v>
                </c:pt>
                <c:pt idx="315">
                  <c:v>1.55206300457278</c:v>
                </c:pt>
                <c:pt idx="316">
                  <c:v>1.51697168476151</c:v>
                </c:pt>
                <c:pt idx="317">
                  <c:v>1.48060404059063</c:v>
                </c:pt>
                <c:pt idx="318">
                  <c:v>1.48060404059063</c:v>
                </c:pt>
                <c:pt idx="319">
                  <c:v>1.48060404059063</c:v>
                </c:pt>
                <c:pt idx="320">
                  <c:v>1.48060404059063</c:v>
                </c:pt>
                <c:pt idx="321">
                  <c:v>1.48060404059063</c:v>
                </c:pt>
                <c:pt idx="322">
                  <c:v>1.48060404059063</c:v>
                </c:pt>
                <c:pt idx="323">
                  <c:v>1.44286371260778</c:v>
                </c:pt>
                <c:pt idx="324">
                  <c:v>1.48060404059063</c:v>
                </c:pt>
                <c:pt idx="325">
                  <c:v>1.5169716847615</c:v>
                </c:pt>
                <c:pt idx="326">
                  <c:v>1.55206300457277</c:v>
                </c:pt>
                <c:pt idx="327">
                  <c:v>1.55206300457277</c:v>
                </c:pt>
                <c:pt idx="328">
                  <c:v>1.44286371260778</c:v>
                </c:pt>
                <c:pt idx="329">
                  <c:v>1.44286371260778</c:v>
                </c:pt>
                <c:pt idx="330">
                  <c:v>1.40364299945449</c:v>
                </c:pt>
                <c:pt idx="331">
                  <c:v>1.44286371260777</c:v>
                </c:pt>
                <c:pt idx="332">
                  <c:v>1.44286371260778</c:v>
                </c:pt>
                <c:pt idx="333">
                  <c:v>1.40364299945451</c:v>
                </c:pt>
                <c:pt idx="334">
                  <c:v>1.4036429994545</c:v>
                </c:pt>
                <c:pt idx="335">
                  <c:v>1.4036429994545</c:v>
                </c:pt>
                <c:pt idx="336">
                  <c:v>1.4036429994545</c:v>
                </c:pt>
                <c:pt idx="337">
                  <c:v>1.4036429994545</c:v>
                </c:pt>
                <c:pt idx="338">
                  <c:v>1.32026139051546</c:v>
                </c:pt>
                <c:pt idx="339">
                  <c:v>1.36282100493425</c:v>
                </c:pt>
                <c:pt idx="340">
                  <c:v>1.4036429994545</c:v>
                </c:pt>
                <c:pt idx="341">
                  <c:v>1.48060404059063</c:v>
                </c:pt>
                <c:pt idx="342">
                  <c:v>1.44286371260778</c:v>
                </c:pt>
                <c:pt idx="343">
                  <c:v>1.36282100493425</c:v>
                </c:pt>
                <c:pt idx="344">
                  <c:v>1.27580962794462</c:v>
                </c:pt>
                <c:pt idx="345">
                  <c:v>1.22928961230972</c:v>
                </c:pt>
                <c:pt idx="346">
                  <c:v>1.22928961230972</c:v>
                </c:pt>
                <c:pt idx="347">
                  <c:v>1.27580962794462</c:v>
                </c:pt>
                <c:pt idx="348">
                  <c:v>1.27580962794462</c:v>
                </c:pt>
                <c:pt idx="349">
                  <c:v>1.36282100493424</c:v>
                </c:pt>
                <c:pt idx="350">
                  <c:v>1.32026139051546</c:v>
                </c:pt>
                <c:pt idx="351">
                  <c:v>1.32026139051544</c:v>
                </c:pt>
                <c:pt idx="352">
                  <c:v>1.27580962794463</c:v>
                </c:pt>
                <c:pt idx="353">
                  <c:v>1.27580962794462</c:v>
                </c:pt>
                <c:pt idx="354">
                  <c:v>1.27580962794462</c:v>
                </c:pt>
                <c:pt idx="355">
                  <c:v>1.22928961230972</c:v>
                </c:pt>
                <c:pt idx="356">
                  <c:v>1.27580962794462</c:v>
                </c:pt>
                <c:pt idx="357">
                  <c:v>1.27580962794462</c:v>
                </c:pt>
                <c:pt idx="358">
                  <c:v>1.32026139051545</c:v>
                </c:pt>
                <c:pt idx="359">
                  <c:v>1.27580962794462</c:v>
                </c:pt>
                <c:pt idx="360">
                  <c:v>1.32026139051546</c:v>
                </c:pt>
                <c:pt idx="361">
                  <c:v>1.27580962794462</c:v>
                </c:pt>
                <c:pt idx="362">
                  <c:v>1.32026139051546</c:v>
                </c:pt>
                <c:pt idx="363">
                  <c:v>1.27580962794462</c:v>
                </c:pt>
                <c:pt idx="364">
                  <c:v>1.27580962794462</c:v>
                </c:pt>
                <c:pt idx="365">
                  <c:v>1.22928961230973</c:v>
                </c:pt>
                <c:pt idx="366">
                  <c:v>1.22928961230973</c:v>
                </c:pt>
                <c:pt idx="367">
                  <c:v>1.27580962794462</c:v>
                </c:pt>
                <c:pt idx="368">
                  <c:v>1.27580962794462</c:v>
                </c:pt>
                <c:pt idx="369">
                  <c:v>1.22928961230974</c:v>
                </c:pt>
                <c:pt idx="370">
                  <c:v>1.1804994481403</c:v>
                </c:pt>
                <c:pt idx="371">
                  <c:v>1.22928961230974</c:v>
                </c:pt>
                <c:pt idx="372">
                  <c:v>1.27580962794463</c:v>
                </c:pt>
                <c:pt idx="373">
                  <c:v>1.32026139051546</c:v>
                </c:pt>
                <c:pt idx="374">
                  <c:v>1.27580962794463</c:v>
                </c:pt>
                <c:pt idx="375">
                  <c:v>1.27580962794463</c:v>
                </c:pt>
                <c:pt idx="376">
                  <c:v>1.22928961230973</c:v>
                </c:pt>
                <c:pt idx="377">
                  <c:v>1.22928961230973</c:v>
                </c:pt>
                <c:pt idx="378">
                  <c:v>1.27580962794462</c:v>
                </c:pt>
                <c:pt idx="379">
                  <c:v>1.22928961230973</c:v>
                </c:pt>
                <c:pt idx="380">
                  <c:v>1.1804994481403</c:v>
                </c:pt>
                <c:pt idx="381">
                  <c:v>1.12920615375275</c:v>
                </c:pt>
                <c:pt idx="382">
                  <c:v>1.18049944814029</c:v>
                </c:pt>
                <c:pt idx="383">
                  <c:v>1.22928961230973</c:v>
                </c:pt>
                <c:pt idx="384">
                  <c:v>1.22928961230974</c:v>
                </c:pt>
                <c:pt idx="385">
                  <c:v>1.1804994481403</c:v>
                </c:pt>
                <c:pt idx="386">
                  <c:v>1.22928961230974</c:v>
                </c:pt>
                <c:pt idx="387">
                  <c:v>1.18049944814029</c:v>
                </c:pt>
                <c:pt idx="388">
                  <c:v>1.32026139051545</c:v>
                </c:pt>
                <c:pt idx="389">
                  <c:v>1.22928961230973</c:v>
                </c:pt>
                <c:pt idx="390">
                  <c:v>1.27580962794462</c:v>
                </c:pt>
                <c:pt idx="391">
                  <c:v>1.18049944814029</c:v>
                </c:pt>
                <c:pt idx="392">
                  <c:v>1.22928961230973</c:v>
                </c:pt>
                <c:pt idx="393">
                  <c:v>1.22928961230973</c:v>
                </c:pt>
                <c:pt idx="394">
                  <c:v>1.22928961230973</c:v>
                </c:pt>
                <c:pt idx="395">
                  <c:v>1.22928961230973</c:v>
                </c:pt>
                <c:pt idx="396">
                  <c:v>1.27580962794462</c:v>
                </c:pt>
                <c:pt idx="397">
                  <c:v>1.22928961230973</c:v>
                </c:pt>
                <c:pt idx="398">
                  <c:v>1.27580962794462</c:v>
                </c:pt>
                <c:pt idx="399">
                  <c:v>1.1804994481403</c:v>
                </c:pt>
                <c:pt idx="400">
                  <c:v>1.22928961230973</c:v>
                </c:pt>
                <c:pt idx="401">
                  <c:v>1.1804994481403</c:v>
                </c:pt>
                <c:pt idx="402">
                  <c:v>1.18049944814029</c:v>
                </c:pt>
                <c:pt idx="403">
                  <c:v>1.12920615375275</c:v>
                </c:pt>
                <c:pt idx="404">
                  <c:v>1.07513893248247</c:v>
                </c:pt>
                <c:pt idx="405">
                  <c:v>1.1804994481403</c:v>
                </c:pt>
                <c:pt idx="406">
                  <c:v>1.22928961230974</c:v>
                </c:pt>
                <c:pt idx="407">
                  <c:v>1.22928961230973</c:v>
                </c:pt>
                <c:pt idx="408">
                  <c:v>1.12920615375275</c:v>
                </c:pt>
                <c:pt idx="409">
                  <c:v>1.12920615375275</c:v>
                </c:pt>
                <c:pt idx="410">
                  <c:v>1.12920615375274</c:v>
                </c:pt>
                <c:pt idx="411">
                  <c:v>1.12920615375274</c:v>
                </c:pt>
                <c:pt idx="412">
                  <c:v>1.07513893248246</c:v>
                </c:pt>
                <c:pt idx="413">
                  <c:v>1.07513893248246</c:v>
                </c:pt>
                <c:pt idx="414">
                  <c:v>1.07513893248246</c:v>
                </c:pt>
                <c:pt idx="415">
                  <c:v>1.07513893248246</c:v>
                </c:pt>
                <c:pt idx="416">
                  <c:v>1.07513893248246</c:v>
                </c:pt>
                <c:pt idx="417">
                  <c:v>1.12920615375273</c:v>
                </c:pt>
                <c:pt idx="418">
                  <c:v>1.12920615375274</c:v>
                </c:pt>
                <c:pt idx="419">
                  <c:v>1.18049944814029</c:v>
                </c:pt>
                <c:pt idx="420">
                  <c:v>1.18049944814029</c:v>
                </c:pt>
                <c:pt idx="421">
                  <c:v>1.12920615375273</c:v>
                </c:pt>
                <c:pt idx="422">
                  <c:v>1.12920615375273</c:v>
                </c:pt>
                <c:pt idx="423">
                  <c:v>1.07513893248246</c:v>
                </c:pt>
                <c:pt idx="424">
                  <c:v>1.12920615375273</c:v>
                </c:pt>
                <c:pt idx="425">
                  <c:v>1.0179805186425</c:v>
                </c:pt>
                <c:pt idx="426">
                  <c:v>0.957355896826078</c:v>
                </c:pt>
                <c:pt idx="427">
                  <c:v>0.892817375688516</c:v>
                </c:pt>
                <c:pt idx="428">
                  <c:v>0.957355896826078</c:v>
                </c:pt>
                <c:pt idx="429">
                  <c:v>1.01798051864251</c:v>
                </c:pt>
                <c:pt idx="430">
                  <c:v>1.07513893248246</c:v>
                </c:pt>
                <c:pt idx="431">
                  <c:v>1.12920615375274</c:v>
                </c:pt>
                <c:pt idx="432">
                  <c:v>1.07513893248246</c:v>
                </c:pt>
                <c:pt idx="433">
                  <c:v>1.07513893248246</c:v>
                </c:pt>
                <c:pt idx="434">
                  <c:v>0.957355896826078</c:v>
                </c:pt>
                <c:pt idx="435">
                  <c:v>1.01798051864251</c:v>
                </c:pt>
                <c:pt idx="436">
                  <c:v>0.892817375688504</c:v>
                </c:pt>
                <c:pt idx="437">
                  <c:v>0.957355896826089</c:v>
                </c:pt>
                <c:pt idx="438">
                  <c:v>0.892817375688516</c:v>
                </c:pt>
                <c:pt idx="439">
                  <c:v>1.01798051864252</c:v>
                </c:pt>
                <c:pt idx="440">
                  <c:v>0.957355896826089</c:v>
                </c:pt>
                <c:pt idx="441">
                  <c:v>0.957355896826089</c:v>
                </c:pt>
                <c:pt idx="442">
                  <c:v>0.892817375688516</c:v>
                </c:pt>
                <c:pt idx="443">
                  <c:v>0.892817375688516</c:v>
                </c:pt>
                <c:pt idx="444">
                  <c:v>0.957355896826089</c:v>
                </c:pt>
                <c:pt idx="445">
                  <c:v>0.957355896826089</c:v>
                </c:pt>
                <c:pt idx="446">
                  <c:v>0.892817375688516</c:v>
                </c:pt>
                <c:pt idx="447">
                  <c:v>0.823824504201563</c:v>
                </c:pt>
                <c:pt idx="448">
                  <c:v>0.823824504201563</c:v>
                </c:pt>
                <c:pt idx="449">
                  <c:v>0.823824504201563</c:v>
                </c:pt>
                <c:pt idx="450">
                  <c:v>0.823824504201563</c:v>
                </c:pt>
                <c:pt idx="451">
                  <c:v>0.823824504201563</c:v>
                </c:pt>
                <c:pt idx="452">
                  <c:v>0.892817375688504</c:v>
                </c:pt>
                <c:pt idx="453">
                  <c:v>0.957355896826078</c:v>
                </c:pt>
                <c:pt idx="454">
                  <c:v>0.957355896826078</c:v>
                </c:pt>
                <c:pt idx="455">
                  <c:v>0.892817375688504</c:v>
                </c:pt>
                <c:pt idx="456">
                  <c:v>0.82382450420155</c:v>
                </c:pt>
                <c:pt idx="457">
                  <c:v>0.823824504201563</c:v>
                </c:pt>
                <c:pt idx="458">
                  <c:v>0.82382450420155</c:v>
                </c:pt>
                <c:pt idx="459">
                  <c:v>0.82382450420155</c:v>
                </c:pt>
                <c:pt idx="460">
                  <c:v>0.749716532047839</c:v>
                </c:pt>
                <c:pt idx="461">
                  <c:v>0.749716532047839</c:v>
                </c:pt>
                <c:pt idx="462">
                  <c:v>0.749716532047839</c:v>
                </c:pt>
                <c:pt idx="463">
                  <c:v>0.749716532047839</c:v>
                </c:pt>
                <c:pt idx="464">
                  <c:v>0.749716532047839</c:v>
                </c:pt>
                <c:pt idx="465">
                  <c:v>0.6696738243743</c:v>
                </c:pt>
                <c:pt idx="466">
                  <c:v>0.6696738243743</c:v>
                </c:pt>
                <c:pt idx="467">
                  <c:v>0.487352267580357</c:v>
                </c:pt>
                <c:pt idx="468">
                  <c:v>0.38199175192251</c:v>
                </c:pt>
                <c:pt idx="469">
                  <c:v>0.264208716266143</c:v>
                </c:pt>
                <c:pt idx="470">
                  <c:v>0.381991751922529</c:v>
                </c:pt>
                <c:pt idx="471">
                  <c:v>0.487352267580357</c:v>
                </c:pt>
                <c:pt idx="472">
                  <c:v>0.381991751922529</c:v>
                </c:pt>
                <c:pt idx="473">
                  <c:v>0.487352267580357</c:v>
                </c:pt>
                <c:pt idx="474">
                  <c:v>0.381991751922529</c:v>
                </c:pt>
                <c:pt idx="475">
                  <c:v>0.582662447384684</c:v>
                </c:pt>
                <c:pt idx="476">
                  <c:v>0.582662447384684</c:v>
                </c:pt>
                <c:pt idx="477">
                  <c:v>0.582662447384668</c:v>
                </c:pt>
                <c:pt idx="478">
                  <c:v>0.487352267580357</c:v>
                </c:pt>
                <c:pt idx="479">
                  <c:v>0.48735226758034</c:v>
                </c:pt>
                <c:pt idx="480">
                  <c:v>0.48735226758034</c:v>
                </c:pt>
                <c:pt idx="481">
                  <c:v>0.38199175192251</c:v>
                </c:pt>
                <c:pt idx="482">
                  <c:v>0.264208716266143</c:v>
                </c:pt>
                <c:pt idx="483">
                  <c:v>0.130677323641617</c:v>
                </c:pt>
                <c:pt idx="484">
                  <c:v>0.264208716266143</c:v>
                </c:pt>
                <c:pt idx="485">
                  <c:v>0.130677323641617</c:v>
                </c:pt>
                <c:pt idx="486">
                  <c:v>0.264208716266143</c:v>
                </c:pt>
                <c:pt idx="487">
                  <c:v>-0.023473356185645</c:v>
                </c:pt>
                <c:pt idx="488">
                  <c:v>-0.023473356185645</c:v>
                </c:pt>
                <c:pt idx="489">
                  <c:v>-0.205794912979605</c:v>
                </c:pt>
                <c:pt idx="490">
                  <c:v>0.130677323641617</c:v>
                </c:pt>
                <c:pt idx="491">
                  <c:v>0.264208716266121</c:v>
                </c:pt>
                <c:pt idx="492">
                  <c:v>0.264208716266121</c:v>
                </c:pt>
                <c:pt idx="493">
                  <c:v>0.264208716266121</c:v>
                </c:pt>
                <c:pt idx="494">
                  <c:v>0.130677323641593</c:v>
                </c:pt>
                <c:pt idx="495">
                  <c:v>0.264208716266121</c:v>
                </c:pt>
                <c:pt idx="496">
                  <c:v>0.264208716266121</c:v>
                </c:pt>
                <c:pt idx="497">
                  <c:v>0.38199175192251</c:v>
                </c:pt>
                <c:pt idx="498">
                  <c:v>0.264208716266121</c:v>
                </c:pt>
                <c:pt idx="499">
                  <c:v>0.264208716266121</c:v>
                </c:pt>
                <c:pt idx="500">
                  <c:v>0.130677323641593</c:v>
                </c:pt>
                <c:pt idx="501">
                  <c:v>0.130677323641593</c:v>
                </c:pt>
                <c:pt idx="502">
                  <c:v>0.130677323641617</c:v>
                </c:pt>
                <c:pt idx="503">
                  <c:v>0.130677323641617</c:v>
                </c:pt>
                <c:pt idx="504">
                  <c:v>0.264208716266143</c:v>
                </c:pt>
                <c:pt idx="505">
                  <c:v>0.130677323641617</c:v>
                </c:pt>
                <c:pt idx="506">
                  <c:v>-0.023473356185645</c:v>
                </c:pt>
                <c:pt idx="507">
                  <c:v>-0.023473356185645</c:v>
                </c:pt>
                <c:pt idx="508">
                  <c:v>-0.023473356185645</c:v>
                </c:pt>
                <c:pt idx="509">
                  <c:v>-0.023473356185645</c:v>
                </c:pt>
                <c:pt idx="510">
                  <c:v>-0.023473356185645</c:v>
                </c:pt>
                <c:pt idx="511">
                  <c:v>0.130677323641617</c:v>
                </c:pt>
                <c:pt idx="512">
                  <c:v>0.264208716266143</c:v>
                </c:pt>
                <c:pt idx="513">
                  <c:v>0.264208716266143</c:v>
                </c:pt>
                <c:pt idx="514">
                  <c:v>0.264208716266143</c:v>
                </c:pt>
                <c:pt idx="515">
                  <c:v>0.381991751922529</c:v>
                </c:pt>
                <c:pt idx="516">
                  <c:v>0.381991751922529</c:v>
                </c:pt>
                <c:pt idx="517">
                  <c:v>0.381991751922529</c:v>
                </c:pt>
                <c:pt idx="518">
                  <c:v>0.264208716266143</c:v>
                </c:pt>
                <c:pt idx="519">
                  <c:v>0.130677323641617</c:v>
                </c:pt>
                <c:pt idx="520">
                  <c:v>0.130677323641617</c:v>
                </c:pt>
                <c:pt idx="521">
                  <c:v>0.130677323641593</c:v>
                </c:pt>
                <c:pt idx="522">
                  <c:v>0.264208716266143</c:v>
                </c:pt>
                <c:pt idx="523">
                  <c:v>0.264208716266143</c:v>
                </c:pt>
                <c:pt idx="524">
                  <c:v>0.264208716266143</c:v>
                </c:pt>
                <c:pt idx="525">
                  <c:v>0.130677323641617</c:v>
                </c:pt>
                <c:pt idx="526">
                  <c:v>-0.023473356185645</c:v>
                </c:pt>
                <c:pt idx="527">
                  <c:v>0.130677323641617</c:v>
                </c:pt>
                <c:pt idx="528">
                  <c:v>0.130677323641617</c:v>
                </c:pt>
                <c:pt idx="529">
                  <c:v>0.130677323641642</c:v>
                </c:pt>
                <c:pt idx="530">
                  <c:v>-0.0234733561856159</c:v>
                </c:pt>
                <c:pt idx="531">
                  <c:v>0.130677323641642</c:v>
                </c:pt>
                <c:pt idx="532">
                  <c:v>0.264208716266143</c:v>
                </c:pt>
                <c:pt idx="533">
                  <c:v>0.264208716266121</c:v>
                </c:pt>
                <c:pt idx="534">
                  <c:v>0.130677323641617</c:v>
                </c:pt>
                <c:pt idx="535">
                  <c:v>0.130677323641617</c:v>
                </c:pt>
                <c:pt idx="536">
                  <c:v>0.264208716266143</c:v>
                </c:pt>
                <c:pt idx="537">
                  <c:v>0.48735226758034</c:v>
                </c:pt>
                <c:pt idx="538">
                  <c:v>0.48735226758034</c:v>
                </c:pt>
                <c:pt idx="539">
                  <c:v>0.38199175192251</c:v>
                </c:pt>
                <c:pt idx="540">
                  <c:v>0.130677323641617</c:v>
                </c:pt>
                <c:pt idx="541">
                  <c:v>0.130677323641642</c:v>
                </c:pt>
                <c:pt idx="542">
                  <c:v>0.264208716266143</c:v>
                </c:pt>
                <c:pt idx="543">
                  <c:v>0.264208716266143</c:v>
                </c:pt>
                <c:pt idx="544">
                  <c:v>0.130677323641617</c:v>
                </c:pt>
                <c:pt idx="545">
                  <c:v>0.130677323641617</c:v>
                </c:pt>
                <c:pt idx="546">
                  <c:v>0.130677323641617</c:v>
                </c:pt>
                <c:pt idx="547">
                  <c:v>0.130677323641617</c:v>
                </c:pt>
                <c:pt idx="548">
                  <c:v>-0.023473356185645</c:v>
                </c:pt>
                <c:pt idx="549">
                  <c:v>-0.023473356185645</c:v>
                </c:pt>
                <c:pt idx="550">
                  <c:v>0.130677323641617</c:v>
                </c:pt>
                <c:pt idx="551">
                  <c:v>0.264208716266143</c:v>
                </c:pt>
                <c:pt idx="552">
                  <c:v>-0.023473356185645</c:v>
                </c:pt>
                <c:pt idx="553">
                  <c:v>-0.205794912979605</c:v>
                </c:pt>
                <c:pt idx="554">
                  <c:v>-0.716620536745561</c:v>
                </c:pt>
                <c:pt idx="555">
                  <c:v>-0.023473356185645</c:v>
                </c:pt>
                <c:pt idx="556">
                  <c:v>0.130677323641617</c:v>
                </c:pt>
                <c:pt idx="557">
                  <c:v>0.264208716266143</c:v>
                </c:pt>
                <c:pt idx="558">
                  <c:v>0.130677323641617</c:v>
                </c:pt>
                <c:pt idx="559">
                  <c:v>0.130677323641617</c:v>
                </c:pt>
                <c:pt idx="560">
                  <c:v>0.130677323641617</c:v>
                </c:pt>
                <c:pt idx="561">
                  <c:v>0.130677323641617</c:v>
                </c:pt>
                <c:pt idx="562">
                  <c:v>-0.023473356185645</c:v>
                </c:pt>
                <c:pt idx="563">
                  <c:v>0.130677323641593</c:v>
                </c:pt>
                <c:pt idx="564">
                  <c:v>0.264208716266121</c:v>
                </c:pt>
                <c:pt idx="565">
                  <c:v>0.264208716266121</c:v>
                </c:pt>
                <c:pt idx="566">
                  <c:v>0.130677323641593</c:v>
                </c:pt>
                <c:pt idx="567">
                  <c:v>0.130677323641593</c:v>
                </c:pt>
                <c:pt idx="568">
                  <c:v>0.264208716266121</c:v>
                </c:pt>
                <c:pt idx="569">
                  <c:v>0.38199175192251</c:v>
                </c:pt>
                <c:pt idx="570">
                  <c:v>0.264208716266121</c:v>
                </c:pt>
                <c:pt idx="571">
                  <c:v>0.130677323641617</c:v>
                </c:pt>
                <c:pt idx="572">
                  <c:v>-0.0234733561856741</c:v>
                </c:pt>
                <c:pt idx="573">
                  <c:v>-0.0234733561856741</c:v>
                </c:pt>
                <c:pt idx="574">
                  <c:v>0.130677323641593</c:v>
                </c:pt>
                <c:pt idx="575">
                  <c:v>0.264208716266121</c:v>
                </c:pt>
                <c:pt idx="576">
                  <c:v>0.264208716266121</c:v>
                </c:pt>
                <c:pt idx="577">
                  <c:v>0.264208716266121</c:v>
                </c:pt>
                <c:pt idx="578">
                  <c:v>0.264208716266121</c:v>
                </c:pt>
                <c:pt idx="579">
                  <c:v>0.130677323641593</c:v>
                </c:pt>
                <c:pt idx="580">
                  <c:v>0.130677323641593</c:v>
                </c:pt>
                <c:pt idx="581">
                  <c:v>-0.20579491297964</c:v>
                </c:pt>
                <c:pt idx="582">
                  <c:v>-0.0234733561856741</c:v>
                </c:pt>
                <c:pt idx="583">
                  <c:v>-0.023473356185645</c:v>
                </c:pt>
                <c:pt idx="584">
                  <c:v>0.264208716266121</c:v>
                </c:pt>
                <c:pt idx="585">
                  <c:v>0.130677323641593</c:v>
                </c:pt>
                <c:pt idx="586">
                  <c:v>-0.0234733561856741</c:v>
                </c:pt>
                <c:pt idx="587">
                  <c:v>-0.428938464293824</c:v>
                </c:pt>
                <c:pt idx="588">
                  <c:v>-0.428938464293824</c:v>
                </c:pt>
                <c:pt idx="589">
                  <c:v>-0.205794912979605</c:v>
                </c:pt>
                <c:pt idx="590">
                  <c:v>-0.0234733561856741</c:v>
                </c:pt>
                <c:pt idx="591">
                  <c:v>-0.0234733561856741</c:v>
                </c:pt>
                <c:pt idx="592">
                  <c:v>-0.205794912979605</c:v>
                </c:pt>
                <c:pt idx="593">
                  <c:v>-0.205794912979605</c:v>
                </c:pt>
                <c:pt idx="594">
                  <c:v>-0.205794912979605</c:v>
                </c:pt>
                <c:pt idx="595">
                  <c:v>-0.428938464293824</c:v>
                </c:pt>
                <c:pt idx="596">
                  <c:v>-0.428938464293824</c:v>
                </c:pt>
                <c:pt idx="597">
                  <c:v>-0.205794912979605</c:v>
                </c:pt>
                <c:pt idx="598">
                  <c:v>-0.023473356185645</c:v>
                </c:pt>
                <c:pt idx="599">
                  <c:v>-0.023473356185645</c:v>
                </c:pt>
                <c:pt idx="600">
                  <c:v>-0.205794912979605</c:v>
                </c:pt>
                <c:pt idx="601">
                  <c:v>-0.428938464293824</c:v>
                </c:pt>
                <c:pt idx="602">
                  <c:v>-0.205794912979605</c:v>
                </c:pt>
                <c:pt idx="603">
                  <c:v>-0.023473356185645</c:v>
                </c:pt>
                <c:pt idx="604">
                  <c:v>0.130677323641593</c:v>
                </c:pt>
                <c:pt idx="605">
                  <c:v>-0.023473356185645</c:v>
                </c:pt>
                <c:pt idx="606">
                  <c:v>-0.023473356185645</c:v>
                </c:pt>
                <c:pt idx="607">
                  <c:v>-0.205794912979605</c:v>
                </c:pt>
                <c:pt idx="608">
                  <c:v>-0.205794912979605</c:v>
                </c:pt>
                <c:pt idx="609">
                  <c:v>-0.428938464293824</c:v>
                </c:pt>
                <c:pt idx="610">
                  <c:v>-0.716620536745619</c:v>
                </c:pt>
                <c:pt idx="611">
                  <c:v>-1.12208564485381</c:v>
                </c:pt>
                <c:pt idx="612">
                  <c:v>-0.716620536745619</c:v>
                </c:pt>
                <c:pt idx="613">
                  <c:v>-0.716620536745561</c:v>
                </c:pt>
                <c:pt idx="614">
                  <c:v>-0.716620536745561</c:v>
                </c:pt>
                <c:pt idx="615">
                  <c:v>-0.716620536745561</c:v>
                </c:pt>
                <c:pt idx="616">
                  <c:v>-0.42893846429378</c:v>
                </c:pt>
                <c:pt idx="617">
                  <c:v>-0.716620536745561</c:v>
                </c:pt>
                <c:pt idx="618">
                  <c:v>-1.12208564485373</c:v>
                </c:pt>
                <c:pt idx="619">
                  <c:v>-1.12208564485373</c:v>
                </c:pt>
                <c:pt idx="620">
                  <c:v>-0.716620536745561</c:v>
                </c:pt>
                <c:pt idx="621">
                  <c:v>-0.42893846429378</c:v>
                </c:pt>
                <c:pt idx="622">
                  <c:v>-0.42893846429378</c:v>
                </c:pt>
                <c:pt idx="623">
                  <c:v>-0.716620536745561</c:v>
                </c:pt>
                <c:pt idx="624">
                  <c:v>-1.81523282541367</c:v>
                </c:pt>
                <c:pt idx="625">
                  <c:v>-1.12208564485373</c:v>
                </c:pt>
                <c:pt idx="626">
                  <c:v>-0.42893846429378</c:v>
                </c:pt>
                <c:pt idx="627">
                  <c:v>-0.42893846429378</c:v>
                </c:pt>
                <c:pt idx="628">
                  <c:v>-0.716620536745561</c:v>
                </c:pt>
                <c:pt idx="629">
                  <c:v>-0.716620536745561</c:v>
                </c:pt>
                <c:pt idx="630">
                  <c:v>-0.716620536745561</c:v>
                </c:pt>
                <c:pt idx="631">
                  <c:v>-0.42893846429378</c:v>
                </c:pt>
                <c:pt idx="632">
                  <c:v>-0.898942093539516</c:v>
                </c:pt>
                <c:pt idx="633">
                  <c:v>2.01937301521372</c:v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91991515"/>
        <c:axId val="16420047"/>
      </c:scatterChart>
      <c:valAx>
        <c:axId val="91991515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16420047"/>
        <c:crossesAt val="0"/>
      </c:valAx>
      <c:valAx>
        <c:axId val="16420047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91991515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 sz="1400">
                <a:solidFill>
                  <a:srgbClr val="595959"/>
                </a:solidFill>
                <a:latin typeface="Calibri"/>
              </a:rPr>
              <a:t>600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3"/>
          </c:marker>
          <c:xVal>
            <c:numRef>
              <c:f>チャネル４まとめ!$A$6:$A$688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チャネル４まとめ!$Q$6:$Q$688</c:f>
              <c:numCache>
                <c:formatCode>General</c:formatCode>
                <c:ptCount val="683"/>
                <c:pt idx="0">
                  <c:v>3.56926223737539</c:v>
                </c:pt>
                <c:pt idx="1">
                  <c:v>3.57839472093866</c:v>
                </c:pt>
                <c:pt idx="2">
                  <c:v>3.58744455645858</c:v>
                </c:pt>
                <c:pt idx="3">
                  <c:v>3.59193894604642</c:v>
                </c:pt>
                <c:pt idx="4">
                  <c:v>3.59193894604642</c:v>
                </c:pt>
                <c:pt idx="5">
                  <c:v>3.60086757679072</c:v>
                </c:pt>
                <c:pt idx="6">
                  <c:v>3.60086757679072</c:v>
                </c:pt>
                <c:pt idx="7">
                  <c:v>3.60530217385859</c:v>
                </c:pt>
                <c:pt idx="8">
                  <c:v>3.59641322644134</c:v>
                </c:pt>
                <c:pt idx="9">
                  <c:v>3.59193894604642</c:v>
                </c:pt>
                <c:pt idx="10">
                  <c:v>3.57839472093866</c:v>
                </c:pt>
                <c:pt idx="11">
                  <c:v>3.58292987610406</c:v>
                </c:pt>
                <c:pt idx="12">
                  <c:v>3.57839472093866</c:v>
                </c:pt>
                <c:pt idx="13">
                  <c:v>3.5738389044028</c:v>
                </c:pt>
                <c:pt idx="14">
                  <c:v>3.56466452812676</c:v>
                </c:pt>
                <c:pt idx="15">
                  <c:v>3.56466452812676</c:v>
                </c:pt>
                <c:pt idx="16">
                  <c:v>3.56004558227047</c:v>
                </c:pt>
                <c:pt idx="17">
                  <c:v>3.54605934029573</c:v>
                </c:pt>
                <c:pt idx="18">
                  <c:v>3.53662530806237</c:v>
                </c:pt>
                <c:pt idx="19">
                  <c:v>3.52710142655111</c:v>
                </c:pt>
                <c:pt idx="20">
                  <c:v>3.52710142655111</c:v>
                </c:pt>
                <c:pt idx="21">
                  <c:v>3.51748596785167</c:v>
                </c:pt>
                <c:pt idx="22">
                  <c:v>3.51264334337588</c:v>
                </c:pt>
                <c:pt idx="23">
                  <c:v>3.49797315362809</c:v>
                </c:pt>
                <c:pt idx="24">
                  <c:v>3.48807208264538</c:v>
                </c:pt>
                <c:pt idx="25">
                  <c:v>3.48308454113434</c:v>
                </c:pt>
                <c:pt idx="26">
                  <c:v>3.4780719993108</c:v>
                </c:pt>
                <c:pt idx="27">
                  <c:v>3.48308454113434</c:v>
                </c:pt>
                <c:pt idx="28">
                  <c:v>3.47807199931079</c:v>
                </c:pt>
                <c:pt idx="29">
                  <c:v>3.47303420528084</c:v>
                </c:pt>
                <c:pt idx="30">
                  <c:v>3.45776673315005</c:v>
                </c:pt>
                <c:pt idx="31">
                  <c:v>3.43704060263293</c:v>
                </c:pt>
                <c:pt idx="32">
                  <c:v>3.42651418964595</c:v>
                </c:pt>
                <c:pt idx="33">
                  <c:v>3.41587579144089</c:v>
                </c:pt>
                <c:pt idx="34">
                  <c:v>3.41587579144089</c:v>
                </c:pt>
                <c:pt idx="35">
                  <c:v>3.4105138482995</c:v>
                </c:pt>
                <c:pt idx="36">
                  <c:v>3.40512299966463</c:v>
                </c:pt>
                <c:pt idx="37">
                  <c:v>3.39970293219529</c:v>
                </c:pt>
                <c:pt idx="38">
                  <c:v>3.3887738616631</c:v>
                </c:pt>
                <c:pt idx="39">
                  <c:v>3.38326420585213</c:v>
                </c:pt>
                <c:pt idx="40">
                  <c:v>3.37215298042706</c:v>
                </c:pt>
                <c:pt idx="41">
                  <c:v>3.36091690716013</c:v>
                </c:pt>
                <c:pt idx="42">
                  <c:v>3.35525116962445</c:v>
                </c:pt>
                <c:pt idx="43">
                  <c:v>3.34382247380083</c:v>
                </c:pt>
                <c:pt idx="44">
                  <c:v>3.34382247380083</c:v>
                </c:pt>
                <c:pt idx="45">
                  <c:v>3.33226165139976</c:v>
                </c:pt>
                <c:pt idx="46">
                  <c:v>3.33226165139976</c:v>
                </c:pt>
                <c:pt idx="47">
                  <c:v>3.32643073108896</c:v>
                </c:pt>
                <c:pt idx="48">
                  <c:v>3.33226165139976</c:v>
                </c:pt>
                <c:pt idx="49">
                  <c:v>3.32056561163656</c:v>
                </c:pt>
                <c:pt idx="50">
                  <c:v>3.30276098700306</c:v>
                </c:pt>
                <c:pt idx="51">
                  <c:v>3.2846336024105</c:v>
                </c:pt>
                <c:pt idx="52">
                  <c:v>3.27851737539307</c:v>
                </c:pt>
                <c:pt idx="53">
                  <c:v>3.2846336024105</c:v>
                </c:pt>
                <c:pt idx="54">
                  <c:v>3.27851737539306</c:v>
                </c:pt>
                <c:pt idx="55">
                  <c:v>3.27851737539306</c:v>
                </c:pt>
                <c:pt idx="56">
                  <c:v>3.27851737539306</c:v>
                </c:pt>
                <c:pt idx="57">
                  <c:v>3.26617153957077</c:v>
                </c:pt>
                <c:pt idx="58">
                  <c:v>3.25367137680653</c:v>
                </c:pt>
                <c:pt idx="59">
                  <c:v>3.24101297993461</c:v>
                </c:pt>
                <c:pt idx="60">
                  <c:v>3.24101297993461</c:v>
                </c:pt>
                <c:pt idx="61">
                  <c:v>3.23462318183584</c:v>
                </c:pt>
                <c:pt idx="62">
                  <c:v>3.22819229150555</c:v>
                </c:pt>
                <c:pt idx="63">
                  <c:v>3.22171977699993</c:v>
                </c:pt>
                <c:pt idx="64">
                  <c:v>3.22171977699993</c:v>
                </c:pt>
                <c:pt idx="65">
                  <c:v>3.20204701140123</c:v>
                </c:pt>
                <c:pt idx="66">
                  <c:v>3.20204701140123</c:v>
                </c:pt>
                <c:pt idx="67">
                  <c:v>3.18871348053176</c:v>
                </c:pt>
                <c:pt idx="68">
                  <c:v>3.18871348053176</c:v>
                </c:pt>
                <c:pt idx="69">
                  <c:v>3.17519976136504</c:v>
                </c:pt>
                <c:pt idx="70">
                  <c:v>3.18197944835042</c:v>
                </c:pt>
                <c:pt idx="71">
                  <c:v>3.18197944835042</c:v>
                </c:pt>
                <c:pt idx="72">
                  <c:v>3.18197944835042</c:v>
                </c:pt>
                <c:pt idx="73">
                  <c:v>3.16837379629464</c:v>
                </c:pt>
                <c:pt idx="74">
                  <c:v>3.16837379629464</c:v>
                </c:pt>
                <c:pt idx="75">
                  <c:v>3.1545804741623</c:v>
                </c:pt>
                <c:pt idx="76">
                  <c:v>3.14761180484621</c:v>
                </c:pt>
                <c:pt idx="77">
                  <c:v>3.14059423218756</c:v>
                </c:pt>
                <c:pt idx="78">
                  <c:v>3.14761180484621</c:v>
                </c:pt>
                <c:pt idx="79">
                  <c:v>3.14059423218756</c:v>
                </c:pt>
                <c:pt idx="80">
                  <c:v>3.13352706496447</c:v>
                </c:pt>
                <c:pt idx="81">
                  <c:v>3.12640959719561</c:v>
                </c:pt>
                <c:pt idx="82">
                  <c:v>3.12640959719561</c:v>
                </c:pt>
                <c:pt idx="83">
                  <c:v>3.11924110771699</c:v>
                </c:pt>
                <c:pt idx="84">
                  <c:v>3.11202085974351</c:v>
                </c:pt>
                <c:pt idx="85">
                  <c:v>3.11202085974351</c:v>
                </c:pt>
                <c:pt idx="86">
                  <c:v>3.11202085974351</c:v>
                </c:pt>
                <c:pt idx="87">
                  <c:v>3.09742206032235</c:v>
                </c:pt>
                <c:pt idx="88">
                  <c:v>3.07511630280806</c:v>
                </c:pt>
                <c:pt idx="89">
                  <c:v>3.05996449778745</c:v>
                </c:pt>
                <c:pt idx="90">
                  <c:v>3.04457957894797</c:v>
                </c:pt>
                <c:pt idx="91">
                  <c:v>3.05230162504189</c:v>
                </c:pt>
                <c:pt idx="92">
                  <c:v>3.05996449778745</c:v>
                </c:pt>
                <c:pt idx="93">
                  <c:v>3.06756909717267</c:v>
                </c:pt>
                <c:pt idx="94">
                  <c:v>3.05996449778746</c:v>
                </c:pt>
                <c:pt idx="95">
                  <c:v>3.04457957894797</c:v>
                </c:pt>
                <c:pt idx="96">
                  <c:v>3.03679743850592</c:v>
                </c:pt>
                <c:pt idx="97">
                  <c:v>3.02895426104489</c:v>
                </c:pt>
                <c:pt idx="98">
                  <c:v>3.02104908153778</c:v>
                </c:pt>
                <c:pt idx="99">
                  <c:v>3.02104908153778</c:v>
                </c:pt>
                <c:pt idx="100">
                  <c:v>3.02104908153778</c:v>
                </c:pt>
                <c:pt idx="101">
                  <c:v>3.02104908153778</c:v>
                </c:pt>
                <c:pt idx="102">
                  <c:v>3.0130809118886</c:v>
                </c:pt>
                <c:pt idx="103">
                  <c:v>3.0130809118886</c:v>
                </c:pt>
                <c:pt idx="104">
                  <c:v>3.00504874019134</c:v>
                </c:pt>
                <c:pt idx="105">
                  <c:v>3.00504874019134</c:v>
                </c:pt>
                <c:pt idx="106">
                  <c:v>2.99695152995872</c:v>
                </c:pt>
                <c:pt idx="107">
                  <c:v>2.99695152995872</c:v>
                </c:pt>
                <c:pt idx="108">
                  <c:v>2.97225891736835</c:v>
                </c:pt>
                <c:pt idx="109">
                  <c:v>2.95545179905197</c:v>
                </c:pt>
                <c:pt idx="110">
                  <c:v>2.94694110938406</c:v>
                </c:pt>
                <c:pt idx="111">
                  <c:v>2.96389066769783</c:v>
                </c:pt>
                <c:pt idx="112">
                  <c:v>2.96389066769783</c:v>
                </c:pt>
                <c:pt idx="113">
                  <c:v>2.96389066769783</c:v>
                </c:pt>
                <c:pt idx="114">
                  <c:v>2.94694110938406</c:v>
                </c:pt>
                <c:pt idx="115">
                  <c:v>2.93835736569267</c:v>
                </c:pt>
                <c:pt idx="116">
                  <c:v>2.9209656229808</c:v>
                </c:pt>
                <c:pt idx="117">
                  <c:v>2.93835736569267</c:v>
                </c:pt>
                <c:pt idx="118">
                  <c:v>2.93835736569267</c:v>
                </c:pt>
                <c:pt idx="119">
                  <c:v>2.93835736569267</c:v>
                </c:pt>
                <c:pt idx="120">
                  <c:v>2.91215499329864</c:v>
                </c:pt>
                <c:pt idx="121">
                  <c:v>2.91215499329864</c:v>
                </c:pt>
                <c:pt idx="122">
                  <c:v>2.88524754037872</c:v>
                </c:pt>
                <c:pt idx="123">
                  <c:v>2.89429737589864</c:v>
                </c:pt>
                <c:pt idx="124">
                  <c:v>2.87611505681545</c:v>
                </c:pt>
                <c:pt idx="125">
                  <c:v>2.89429737589864</c:v>
                </c:pt>
                <c:pt idx="126">
                  <c:v>2.87611505681545</c:v>
                </c:pt>
                <c:pt idx="127">
                  <c:v>2.87611505681545</c:v>
                </c:pt>
                <c:pt idx="128">
                  <c:v>2.86689840171052</c:v>
                </c:pt>
                <c:pt idx="129">
                  <c:v>2.86689840171052</c:v>
                </c:pt>
                <c:pt idx="130">
                  <c:v>2.84820626869837</c:v>
                </c:pt>
                <c:pt idx="131">
                  <c:v>2.82915807372768</c:v>
                </c:pt>
                <c:pt idx="132">
                  <c:v>2.80973998787057</c:v>
                </c:pt>
                <c:pt idx="133">
                  <c:v>2.81949616281594</c:v>
                </c:pt>
                <c:pt idx="134">
                  <c:v>2.80973998787057</c:v>
                </c:pt>
                <c:pt idx="135">
                  <c:v>2.79988769142756</c:v>
                </c:pt>
                <c:pt idx="136">
                  <c:v>2.78993736057439</c:v>
                </c:pt>
                <c:pt idx="137">
                  <c:v>2.79988769142756</c:v>
                </c:pt>
                <c:pt idx="138">
                  <c:v>2.79988769142756</c:v>
                </c:pt>
                <c:pt idx="139">
                  <c:v>2.78993736057439</c:v>
                </c:pt>
                <c:pt idx="140">
                  <c:v>2.76973465325688</c:v>
                </c:pt>
                <c:pt idx="141">
                  <c:v>2.75947815308969</c:v>
                </c:pt>
                <c:pt idx="142">
                  <c:v>2.75947815308969</c:v>
                </c:pt>
                <c:pt idx="143">
                  <c:v>2.75947815308969</c:v>
                </c:pt>
                <c:pt idx="144">
                  <c:v>2.75947815308969</c:v>
                </c:pt>
                <c:pt idx="145">
                  <c:v>2.73864406618684</c:v>
                </c:pt>
                <c:pt idx="146">
                  <c:v>2.71736666773956</c:v>
                </c:pt>
                <c:pt idx="147">
                  <c:v>2.70655575163534</c:v>
                </c:pt>
                <c:pt idx="148">
                  <c:v>2.71736666773956</c:v>
                </c:pt>
                <c:pt idx="149">
                  <c:v>2.72806195685631</c:v>
                </c:pt>
                <c:pt idx="150">
                  <c:v>2.73864406618684</c:v>
                </c:pt>
                <c:pt idx="151">
                  <c:v>2.72806195685631</c:v>
                </c:pt>
                <c:pt idx="152">
                  <c:v>2.70655575163534</c:v>
                </c:pt>
                <c:pt idx="153">
                  <c:v>2.68457684491657</c:v>
                </c:pt>
                <c:pt idx="154">
                  <c:v>2.67340354431844</c:v>
                </c:pt>
                <c:pt idx="155">
                  <c:v>2.67340354431844</c:v>
                </c:pt>
                <c:pt idx="156">
                  <c:v>2.67340354431844</c:v>
                </c:pt>
                <c:pt idx="157">
                  <c:v>2.67340354431844</c:v>
                </c:pt>
                <c:pt idx="158">
                  <c:v>2.68457684491657</c:v>
                </c:pt>
                <c:pt idx="159">
                  <c:v>2.66210398906451</c:v>
                </c:pt>
                <c:pt idx="160">
                  <c:v>2.63911447083981</c:v>
                </c:pt>
                <c:pt idx="161">
                  <c:v>2.62741843107662</c:v>
                </c:pt>
                <c:pt idx="162">
                  <c:v>2.62741843107662</c:v>
                </c:pt>
                <c:pt idx="163">
                  <c:v>2.62742083989966</c:v>
                </c:pt>
                <c:pt idx="164">
                  <c:v>2.61558884842261</c:v>
                </c:pt>
                <c:pt idx="165">
                  <c:v>2.61559128591019</c:v>
                </c:pt>
                <c:pt idx="166">
                  <c:v>2.60361518296533</c:v>
                </c:pt>
                <c:pt idx="167">
                  <c:v>2.59149391268365</c:v>
                </c:pt>
                <c:pt idx="168">
                  <c:v>2.59149391268365</c:v>
                </c:pt>
                <c:pt idx="169">
                  <c:v>2.61559128591019</c:v>
                </c:pt>
                <c:pt idx="170">
                  <c:v>2.60361518296533</c:v>
                </c:pt>
                <c:pt idx="171">
                  <c:v>2.59149391268365</c:v>
                </c:pt>
                <c:pt idx="172">
                  <c:v>2.56680148736339</c:v>
                </c:pt>
                <c:pt idx="173">
                  <c:v>2.56680148736339</c:v>
                </c:pt>
                <c:pt idx="174">
                  <c:v>2.56680148736338</c:v>
                </c:pt>
                <c:pt idx="175">
                  <c:v>2.55422280234733</c:v>
                </c:pt>
                <c:pt idx="176">
                  <c:v>2.54148387625276</c:v>
                </c:pt>
                <c:pt idx="177">
                  <c:v>2.5155085970849</c:v>
                </c:pt>
                <c:pt idx="178">
                  <c:v>2.5155085970849</c:v>
                </c:pt>
                <c:pt idx="179">
                  <c:v>2.5155085970849</c:v>
                </c:pt>
                <c:pt idx="180">
                  <c:v>2.52858057368887</c:v>
                </c:pt>
                <c:pt idx="181">
                  <c:v>2.5155085970849</c:v>
                </c:pt>
                <c:pt idx="182">
                  <c:v>2.52858057368887</c:v>
                </c:pt>
                <c:pt idx="183">
                  <c:v>2.5155085970849</c:v>
                </c:pt>
                <c:pt idx="184">
                  <c:v>2.52858057368887</c:v>
                </c:pt>
                <c:pt idx="185">
                  <c:v>2.5155085970849</c:v>
                </c:pt>
                <c:pt idx="186">
                  <c:v>2.5155085970849</c:v>
                </c:pt>
                <c:pt idx="187">
                  <c:v>2.50226347809727</c:v>
                </c:pt>
                <c:pt idx="188">
                  <c:v>2.50226347809727</c:v>
                </c:pt>
                <c:pt idx="189">
                  <c:v>2.50226347809727</c:v>
                </c:pt>
                <c:pt idx="190">
                  <c:v>2.50226347809727</c:v>
                </c:pt>
                <c:pt idx="191">
                  <c:v>2.48884056844</c:v>
                </c:pt>
                <c:pt idx="192">
                  <c:v>2.48884056844</c:v>
                </c:pt>
                <c:pt idx="193">
                  <c:v>2.47523503009127</c:v>
                </c:pt>
                <c:pt idx="194">
                  <c:v>2.48884056844</c:v>
                </c:pt>
                <c:pt idx="195">
                  <c:v>2.48884056844</c:v>
                </c:pt>
                <c:pt idx="196">
                  <c:v>2.47523503009127</c:v>
                </c:pt>
                <c:pt idx="197">
                  <c:v>2.4474557030073</c:v>
                </c:pt>
                <c:pt idx="198">
                  <c:v>2.41888258132675</c:v>
                </c:pt>
                <c:pt idx="199">
                  <c:v>2.41888258132675</c:v>
                </c:pt>
                <c:pt idx="200">
                  <c:v>2.40428391281888</c:v>
                </c:pt>
                <c:pt idx="201">
                  <c:v>2.41888258132675</c:v>
                </c:pt>
                <c:pt idx="202">
                  <c:v>2.40428391281888</c:v>
                </c:pt>
                <c:pt idx="203">
                  <c:v>2.43327119160594</c:v>
                </c:pt>
                <c:pt idx="204">
                  <c:v>2.41888258132675</c:v>
                </c:pt>
                <c:pt idx="205">
                  <c:v>2.43327119160594</c:v>
                </c:pt>
                <c:pt idx="206">
                  <c:v>2.43327119160594</c:v>
                </c:pt>
                <c:pt idx="207">
                  <c:v>2.41888258132675</c:v>
                </c:pt>
                <c:pt idx="208">
                  <c:v>2.40428391281888</c:v>
                </c:pt>
                <c:pt idx="209">
                  <c:v>2.37443122339691</c:v>
                </c:pt>
                <c:pt idx="210">
                  <c:v>2.37443122339691</c:v>
                </c:pt>
                <c:pt idx="211">
                  <c:v>2.37443122339691</c:v>
                </c:pt>
                <c:pt idx="212">
                  <c:v>2.38946896185486</c:v>
                </c:pt>
                <c:pt idx="213">
                  <c:v>2.40428391281888</c:v>
                </c:pt>
                <c:pt idx="214">
                  <c:v>2.40428391281888</c:v>
                </c:pt>
                <c:pt idx="215">
                  <c:v>2.38946896185486</c:v>
                </c:pt>
                <c:pt idx="216">
                  <c:v>2.35916389444674</c:v>
                </c:pt>
                <c:pt idx="217">
                  <c:v>2.32791165094005</c:v>
                </c:pt>
                <c:pt idx="218">
                  <c:v>2.31191146685029</c:v>
                </c:pt>
                <c:pt idx="219">
                  <c:v>2.31191146685029</c:v>
                </c:pt>
                <c:pt idx="220">
                  <c:v>2.34365985556576</c:v>
                </c:pt>
                <c:pt idx="221">
                  <c:v>2.32791165094005</c:v>
                </c:pt>
                <c:pt idx="222">
                  <c:v>2.32791165094006</c:v>
                </c:pt>
                <c:pt idx="223">
                  <c:v>2.27911856179194</c:v>
                </c:pt>
                <c:pt idx="224">
                  <c:v>2.279115149306</c:v>
                </c:pt>
                <c:pt idx="225">
                  <c:v>2.26230461849202</c:v>
                </c:pt>
                <c:pt idx="226">
                  <c:v>2.2791117368084</c:v>
                </c:pt>
                <c:pt idx="227">
                  <c:v>2.2791117368084</c:v>
                </c:pt>
                <c:pt idx="228">
                  <c:v>2.27911173680841</c:v>
                </c:pt>
                <c:pt idx="229">
                  <c:v>2.24521018513272</c:v>
                </c:pt>
                <c:pt idx="230">
                  <c:v>2.22781844242085</c:v>
                </c:pt>
                <c:pt idx="231">
                  <c:v>2.21011886532145</c:v>
                </c:pt>
                <c:pt idx="232">
                  <c:v>2.22781844242085</c:v>
                </c:pt>
                <c:pt idx="233">
                  <c:v>2.24521018513272</c:v>
                </c:pt>
                <c:pt idx="234">
                  <c:v>2.24521018513272</c:v>
                </c:pt>
                <c:pt idx="235">
                  <c:v>2.26230461849202</c:v>
                </c:pt>
                <c:pt idx="236">
                  <c:v>2.24521018513272</c:v>
                </c:pt>
                <c:pt idx="237">
                  <c:v>2.24521018513272</c:v>
                </c:pt>
                <c:pt idx="238">
                  <c:v>2.21011886532145</c:v>
                </c:pt>
                <c:pt idx="239">
                  <c:v>2.21011886532145</c:v>
                </c:pt>
                <c:pt idx="240">
                  <c:v>2.19210035981877</c:v>
                </c:pt>
                <c:pt idx="241">
                  <c:v>2.17375122115058</c:v>
                </c:pt>
                <c:pt idx="242">
                  <c:v>2.15505908813842</c:v>
                </c:pt>
                <c:pt idx="243">
                  <c:v>2.13601089316773</c:v>
                </c:pt>
                <c:pt idx="244">
                  <c:v>2.15505908813842</c:v>
                </c:pt>
                <c:pt idx="245">
                  <c:v>2.13601089316773</c:v>
                </c:pt>
                <c:pt idx="246">
                  <c:v>2.13601089316773</c:v>
                </c:pt>
                <c:pt idx="247">
                  <c:v>2.11659280731062</c:v>
                </c:pt>
                <c:pt idx="248">
                  <c:v>2.13601089316773</c:v>
                </c:pt>
                <c:pt idx="249">
                  <c:v>2.11659280731063</c:v>
                </c:pt>
                <c:pt idx="250">
                  <c:v>2.09679018001445</c:v>
                </c:pt>
                <c:pt idx="251">
                  <c:v>2.07658747269693</c:v>
                </c:pt>
                <c:pt idx="252">
                  <c:v>2.09679018001445</c:v>
                </c:pt>
                <c:pt idx="253">
                  <c:v>2.09679018001445</c:v>
                </c:pt>
                <c:pt idx="254">
                  <c:v>2.05596818549419</c:v>
                </c:pt>
                <c:pt idx="255">
                  <c:v>2.03491477629636</c:v>
                </c:pt>
                <c:pt idx="256">
                  <c:v>2.03491477629636</c:v>
                </c:pt>
                <c:pt idx="257">
                  <c:v>2.0559681854942</c:v>
                </c:pt>
                <c:pt idx="258">
                  <c:v>2.05596818549419</c:v>
                </c:pt>
                <c:pt idx="259">
                  <c:v>2.07658747269693</c:v>
                </c:pt>
                <c:pt idx="260">
                  <c:v>2.09679018001445</c:v>
                </c:pt>
                <c:pt idx="261">
                  <c:v>2.07658747269693</c:v>
                </c:pt>
                <c:pt idx="262">
                  <c:v>2.0559681854942</c:v>
                </c:pt>
                <c:pt idx="263">
                  <c:v>1.99142966435662</c:v>
                </c:pt>
                <c:pt idx="264">
                  <c:v>1.96895680850457</c:v>
                </c:pt>
                <c:pt idx="265">
                  <c:v>1.92243679286967</c:v>
                </c:pt>
                <c:pt idx="266">
                  <c:v>1.92243679286967</c:v>
                </c:pt>
                <c:pt idx="267">
                  <c:v>1.92243679286967</c:v>
                </c:pt>
                <c:pt idx="268">
                  <c:v>1.94596729027987</c:v>
                </c:pt>
                <c:pt idx="269">
                  <c:v>1.96895680850456</c:v>
                </c:pt>
                <c:pt idx="270">
                  <c:v>1.99142966435663</c:v>
                </c:pt>
                <c:pt idx="271">
                  <c:v>1.96895680850457</c:v>
                </c:pt>
                <c:pt idx="272">
                  <c:v>1.92243679286968</c:v>
                </c:pt>
                <c:pt idx="273">
                  <c:v>1.89833924129061</c:v>
                </c:pt>
                <c:pt idx="274">
                  <c:v>1.89833924129061</c:v>
                </c:pt>
                <c:pt idx="275">
                  <c:v>1.92243679286967</c:v>
                </c:pt>
                <c:pt idx="276">
                  <c:v>1.92243679286967</c:v>
                </c:pt>
                <c:pt idx="277">
                  <c:v>1.94596729027987</c:v>
                </c:pt>
                <c:pt idx="278">
                  <c:v>1.92243679286967</c:v>
                </c:pt>
                <c:pt idx="279">
                  <c:v>1.89833924129061</c:v>
                </c:pt>
                <c:pt idx="280">
                  <c:v>1.82235333431269</c:v>
                </c:pt>
                <c:pt idx="281">
                  <c:v>1.82235333431269</c:v>
                </c:pt>
                <c:pt idx="282">
                  <c:v>1.82235333431269</c:v>
                </c:pt>
                <c:pt idx="283">
                  <c:v>1.89833924129061</c:v>
                </c:pt>
                <c:pt idx="284">
                  <c:v>1.92243679286967</c:v>
                </c:pt>
                <c:pt idx="285">
                  <c:v>1.92243679286967</c:v>
                </c:pt>
                <c:pt idx="286">
                  <c:v>1.87364662870024</c:v>
                </c:pt>
                <c:pt idx="287">
                  <c:v>1.84832882071595</c:v>
                </c:pt>
                <c:pt idx="288">
                  <c:v>1.82235333431269</c:v>
                </c:pt>
                <c:pt idx="289">
                  <c:v>1.82235333431269</c:v>
                </c:pt>
                <c:pt idx="290">
                  <c:v>1.84832882071594</c:v>
                </c:pt>
                <c:pt idx="291">
                  <c:v>1.87364662870024</c:v>
                </c:pt>
                <c:pt idx="292">
                  <c:v>1.87364662870024</c:v>
                </c:pt>
                <c:pt idx="293">
                  <c:v>1.79568508723053</c:v>
                </c:pt>
                <c:pt idx="294">
                  <c:v>1.79568508723053</c:v>
                </c:pt>
                <c:pt idx="295">
                  <c:v>1.74011523607572</c:v>
                </c:pt>
                <c:pt idx="296">
                  <c:v>1.76828611304241</c:v>
                </c:pt>
                <c:pt idx="297">
                  <c:v>1.74011523607572</c:v>
                </c:pt>
                <c:pt idx="298">
                  <c:v>1.76828611304241</c:v>
                </c:pt>
                <c:pt idx="299">
                  <c:v>1.74011523607572</c:v>
                </c:pt>
                <c:pt idx="300">
                  <c:v>1.74011523607572</c:v>
                </c:pt>
                <c:pt idx="301">
                  <c:v>1.76828611304241</c:v>
                </c:pt>
                <c:pt idx="302">
                  <c:v>1.76828611304241</c:v>
                </c:pt>
                <c:pt idx="303">
                  <c:v>1.76828611304241</c:v>
                </c:pt>
                <c:pt idx="304">
                  <c:v>1.71112769920246</c:v>
                </c:pt>
                <c:pt idx="305">
                  <c:v>1.74011523607572</c:v>
                </c:pt>
                <c:pt idx="306">
                  <c:v>1.71112769920247</c:v>
                </c:pt>
                <c:pt idx="307">
                  <c:v>1.71112769920247</c:v>
                </c:pt>
                <c:pt idx="308">
                  <c:v>1.68127473605279</c:v>
                </c:pt>
                <c:pt idx="309">
                  <c:v>1.71112769920246</c:v>
                </c:pt>
                <c:pt idx="310">
                  <c:v>1.74011523607572</c:v>
                </c:pt>
                <c:pt idx="311">
                  <c:v>1.74011523607572</c:v>
                </c:pt>
                <c:pt idx="312">
                  <c:v>1.68127473605278</c:v>
                </c:pt>
                <c:pt idx="313">
                  <c:v>1.61875437907145</c:v>
                </c:pt>
                <c:pt idx="314">
                  <c:v>1.65050307738603</c:v>
                </c:pt>
                <c:pt idx="315">
                  <c:v>1.68127473605278</c:v>
                </c:pt>
                <c:pt idx="316">
                  <c:v>1.71112769920246</c:v>
                </c:pt>
                <c:pt idx="317">
                  <c:v>1.68127473605278</c:v>
                </c:pt>
                <c:pt idx="318">
                  <c:v>1.61875437907145</c:v>
                </c:pt>
                <c:pt idx="319">
                  <c:v>1.61875437907145</c:v>
                </c:pt>
                <c:pt idx="320">
                  <c:v>1.61875437907144</c:v>
                </c:pt>
                <c:pt idx="321">
                  <c:v>1.65050307738602</c:v>
                </c:pt>
                <c:pt idx="322">
                  <c:v>1.65050307738603</c:v>
                </c:pt>
                <c:pt idx="323">
                  <c:v>1.65050307738603</c:v>
                </c:pt>
                <c:pt idx="324">
                  <c:v>1.68127473605278</c:v>
                </c:pt>
                <c:pt idx="325">
                  <c:v>1.71112769920246</c:v>
                </c:pt>
                <c:pt idx="326">
                  <c:v>1.68127473605278</c:v>
                </c:pt>
                <c:pt idx="327">
                  <c:v>1.71112769920246</c:v>
                </c:pt>
                <c:pt idx="328">
                  <c:v>1.58596455624846</c:v>
                </c:pt>
                <c:pt idx="329">
                  <c:v>1.58596455624845</c:v>
                </c:pt>
                <c:pt idx="330">
                  <c:v>1.5169716847615</c:v>
                </c:pt>
                <c:pt idx="331">
                  <c:v>1.58596455624845</c:v>
                </c:pt>
                <c:pt idx="332">
                  <c:v>1.58596455624845</c:v>
                </c:pt>
                <c:pt idx="333">
                  <c:v>1.55206300457278</c:v>
                </c:pt>
                <c:pt idx="334">
                  <c:v>1.51697168476151</c:v>
                </c:pt>
                <c:pt idx="335">
                  <c:v>1.48060404059063</c:v>
                </c:pt>
                <c:pt idx="336">
                  <c:v>1.48060404059063</c:v>
                </c:pt>
                <c:pt idx="337">
                  <c:v>1.48060404059063</c:v>
                </c:pt>
                <c:pt idx="338">
                  <c:v>1.48060404059063</c:v>
                </c:pt>
                <c:pt idx="339">
                  <c:v>1.55206300457277</c:v>
                </c:pt>
                <c:pt idx="340">
                  <c:v>1.58596455624846</c:v>
                </c:pt>
                <c:pt idx="341">
                  <c:v>1.61875437907145</c:v>
                </c:pt>
                <c:pt idx="342">
                  <c:v>1.58596455624846</c:v>
                </c:pt>
                <c:pt idx="343">
                  <c:v>1.5169716847615</c:v>
                </c:pt>
                <c:pt idx="344">
                  <c:v>1.48060404059063</c:v>
                </c:pt>
                <c:pt idx="345">
                  <c:v>1.4036429994545</c:v>
                </c:pt>
                <c:pt idx="346">
                  <c:v>1.44286371260778</c:v>
                </c:pt>
                <c:pt idx="347">
                  <c:v>1.44286371260778</c:v>
                </c:pt>
                <c:pt idx="348">
                  <c:v>1.51697168476151</c:v>
                </c:pt>
                <c:pt idx="349">
                  <c:v>1.51697168476151</c:v>
                </c:pt>
                <c:pt idx="350">
                  <c:v>1.51697168476151</c:v>
                </c:pt>
                <c:pt idx="351">
                  <c:v>1.48060404059063</c:v>
                </c:pt>
                <c:pt idx="352">
                  <c:v>1.48060404059064</c:v>
                </c:pt>
                <c:pt idx="353">
                  <c:v>1.48060404059064</c:v>
                </c:pt>
                <c:pt idx="354">
                  <c:v>1.44286371260779</c:v>
                </c:pt>
                <c:pt idx="355">
                  <c:v>1.44286371260779</c:v>
                </c:pt>
                <c:pt idx="356">
                  <c:v>1.44286371260779</c:v>
                </c:pt>
                <c:pt idx="357">
                  <c:v>1.48060404059064</c:v>
                </c:pt>
                <c:pt idx="358">
                  <c:v>1.48060404059063</c:v>
                </c:pt>
                <c:pt idx="359">
                  <c:v>1.44286371260779</c:v>
                </c:pt>
                <c:pt idx="360">
                  <c:v>1.44286371260779</c:v>
                </c:pt>
                <c:pt idx="361">
                  <c:v>1.44286371260779</c:v>
                </c:pt>
                <c:pt idx="362">
                  <c:v>1.48060404059064</c:v>
                </c:pt>
                <c:pt idx="363">
                  <c:v>1.44286371260779</c:v>
                </c:pt>
                <c:pt idx="364">
                  <c:v>1.44286371260779</c:v>
                </c:pt>
                <c:pt idx="365">
                  <c:v>1.44286371260779</c:v>
                </c:pt>
                <c:pt idx="366">
                  <c:v>1.48060404059063</c:v>
                </c:pt>
                <c:pt idx="367">
                  <c:v>1.48060404059063</c:v>
                </c:pt>
                <c:pt idx="368">
                  <c:v>1.44286371260778</c:v>
                </c:pt>
                <c:pt idx="369">
                  <c:v>1.40364299945451</c:v>
                </c:pt>
                <c:pt idx="370">
                  <c:v>1.36282100493425</c:v>
                </c:pt>
                <c:pt idx="371">
                  <c:v>1.36282100493425</c:v>
                </c:pt>
                <c:pt idx="372">
                  <c:v>1.40364299945451</c:v>
                </c:pt>
                <c:pt idx="373">
                  <c:v>1.48060404059064</c:v>
                </c:pt>
                <c:pt idx="374">
                  <c:v>1.48060404059064</c:v>
                </c:pt>
                <c:pt idx="375">
                  <c:v>1.44286371260779</c:v>
                </c:pt>
                <c:pt idx="376">
                  <c:v>1.40364299945451</c:v>
                </c:pt>
                <c:pt idx="377">
                  <c:v>1.4036429994545</c:v>
                </c:pt>
                <c:pt idx="378">
                  <c:v>1.48060404059063</c:v>
                </c:pt>
                <c:pt idx="379">
                  <c:v>1.4036429994545</c:v>
                </c:pt>
                <c:pt idx="380">
                  <c:v>1.40364299945451</c:v>
                </c:pt>
                <c:pt idx="381">
                  <c:v>1.36282100493425</c:v>
                </c:pt>
                <c:pt idx="382">
                  <c:v>1.4036429994545</c:v>
                </c:pt>
                <c:pt idx="383">
                  <c:v>1.4036429994545</c:v>
                </c:pt>
                <c:pt idx="384">
                  <c:v>1.36282100493425</c:v>
                </c:pt>
                <c:pt idx="385">
                  <c:v>1.32026139051546</c:v>
                </c:pt>
                <c:pt idx="386">
                  <c:v>1.36282100493425</c:v>
                </c:pt>
                <c:pt idx="387">
                  <c:v>1.32026139051546</c:v>
                </c:pt>
                <c:pt idx="388">
                  <c:v>1.44286371260778</c:v>
                </c:pt>
                <c:pt idx="389">
                  <c:v>1.40364299945451</c:v>
                </c:pt>
                <c:pt idx="390">
                  <c:v>1.44286371260779</c:v>
                </c:pt>
                <c:pt idx="391">
                  <c:v>1.36282100493425</c:v>
                </c:pt>
                <c:pt idx="392">
                  <c:v>1.36282100493425</c:v>
                </c:pt>
                <c:pt idx="393">
                  <c:v>1.32026139051546</c:v>
                </c:pt>
                <c:pt idx="394">
                  <c:v>1.32026139051546</c:v>
                </c:pt>
                <c:pt idx="395">
                  <c:v>1.36282100493425</c:v>
                </c:pt>
                <c:pt idx="396">
                  <c:v>1.44286371260779</c:v>
                </c:pt>
                <c:pt idx="397">
                  <c:v>1.4036429994545</c:v>
                </c:pt>
                <c:pt idx="398">
                  <c:v>1.40364299945451</c:v>
                </c:pt>
                <c:pt idx="399">
                  <c:v>1.32026139051546</c:v>
                </c:pt>
                <c:pt idx="400">
                  <c:v>1.36282100493425</c:v>
                </c:pt>
                <c:pt idx="401">
                  <c:v>1.32026139051546</c:v>
                </c:pt>
                <c:pt idx="402">
                  <c:v>1.32026139051545</c:v>
                </c:pt>
                <c:pt idx="403">
                  <c:v>1.32026139051546</c:v>
                </c:pt>
                <c:pt idx="404">
                  <c:v>1.27580962794462</c:v>
                </c:pt>
                <c:pt idx="405">
                  <c:v>1.32026139051546</c:v>
                </c:pt>
                <c:pt idx="406">
                  <c:v>1.27580962794462</c:v>
                </c:pt>
                <c:pt idx="407">
                  <c:v>1.36282100493425</c:v>
                </c:pt>
                <c:pt idx="408">
                  <c:v>1.32026139051546</c:v>
                </c:pt>
                <c:pt idx="409">
                  <c:v>1.36282100493425</c:v>
                </c:pt>
                <c:pt idx="410">
                  <c:v>1.32026139051545</c:v>
                </c:pt>
                <c:pt idx="411">
                  <c:v>1.32026139051545</c:v>
                </c:pt>
                <c:pt idx="412">
                  <c:v>1.32026139051545</c:v>
                </c:pt>
                <c:pt idx="413">
                  <c:v>1.27580962794461</c:v>
                </c:pt>
                <c:pt idx="414">
                  <c:v>1.32026139051545</c:v>
                </c:pt>
                <c:pt idx="415">
                  <c:v>1.27580962794461</c:v>
                </c:pt>
                <c:pt idx="416">
                  <c:v>1.27580962794461</c:v>
                </c:pt>
                <c:pt idx="417">
                  <c:v>1.18049944814029</c:v>
                </c:pt>
                <c:pt idx="418">
                  <c:v>1.18049944814029</c:v>
                </c:pt>
                <c:pt idx="419">
                  <c:v>1.22928961230972</c:v>
                </c:pt>
                <c:pt idx="420">
                  <c:v>1.27580962794461</c:v>
                </c:pt>
                <c:pt idx="421">
                  <c:v>1.27580962794461</c:v>
                </c:pt>
                <c:pt idx="422">
                  <c:v>1.22928961230972</c:v>
                </c:pt>
                <c:pt idx="423">
                  <c:v>1.27580962794461</c:v>
                </c:pt>
                <c:pt idx="424">
                  <c:v>1.22928961230972</c:v>
                </c:pt>
                <c:pt idx="425">
                  <c:v>1.22928961230972</c:v>
                </c:pt>
                <c:pt idx="426">
                  <c:v>1.12920615375274</c:v>
                </c:pt>
                <c:pt idx="427">
                  <c:v>1.18049944814029</c:v>
                </c:pt>
                <c:pt idx="428">
                  <c:v>1.18049944814029</c:v>
                </c:pt>
                <c:pt idx="429">
                  <c:v>1.22928961230973</c:v>
                </c:pt>
                <c:pt idx="430">
                  <c:v>1.22928961230973</c:v>
                </c:pt>
                <c:pt idx="431">
                  <c:v>1.22928961230973</c:v>
                </c:pt>
                <c:pt idx="432">
                  <c:v>1.18049944814029</c:v>
                </c:pt>
                <c:pt idx="433">
                  <c:v>1.12920615375274</c:v>
                </c:pt>
                <c:pt idx="434">
                  <c:v>1.12920615375274</c:v>
                </c:pt>
                <c:pt idx="435">
                  <c:v>1.12920615375274</c:v>
                </c:pt>
                <c:pt idx="436">
                  <c:v>1.07513893248246</c:v>
                </c:pt>
                <c:pt idx="437">
                  <c:v>1.01798051864252</c:v>
                </c:pt>
                <c:pt idx="438">
                  <c:v>1.01798051864252</c:v>
                </c:pt>
                <c:pt idx="439">
                  <c:v>1.07513893248247</c:v>
                </c:pt>
                <c:pt idx="440">
                  <c:v>1.07513893248247</c:v>
                </c:pt>
                <c:pt idx="441">
                  <c:v>1.07513893248247</c:v>
                </c:pt>
                <c:pt idx="442">
                  <c:v>1.07513893248246</c:v>
                </c:pt>
                <c:pt idx="443">
                  <c:v>1.07513893248246</c:v>
                </c:pt>
                <c:pt idx="444">
                  <c:v>1.07513893248246</c:v>
                </c:pt>
                <c:pt idx="445">
                  <c:v>1.07513893248246</c:v>
                </c:pt>
                <c:pt idx="446">
                  <c:v>1.07513893248246</c:v>
                </c:pt>
                <c:pt idx="447">
                  <c:v>1.07513893248246</c:v>
                </c:pt>
                <c:pt idx="448">
                  <c:v>1.01798051864251</c:v>
                </c:pt>
                <c:pt idx="449">
                  <c:v>1.01798051864251</c:v>
                </c:pt>
                <c:pt idx="450">
                  <c:v>0.957355896826078</c:v>
                </c:pt>
                <c:pt idx="451">
                  <c:v>0.957355896826078</c:v>
                </c:pt>
                <c:pt idx="452">
                  <c:v>0.957355896826078</c:v>
                </c:pt>
                <c:pt idx="453">
                  <c:v>1.01798051864251</c:v>
                </c:pt>
                <c:pt idx="454">
                  <c:v>1.01798051864251</c:v>
                </c:pt>
                <c:pt idx="455">
                  <c:v>0.892817375688504</c:v>
                </c:pt>
                <c:pt idx="456">
                  <c:v>0.749716532047826</c:v>
                </c:pt>
                <c:pt idx="457">
                  <c:v>0.749716532047839</c:v>
                </c:pt>
                <c:pt idx="458">
                  <c:v>0.749716532047826</c:v>
                </c:pt>
                <c:pt idx="459">
                  <c:v>0.749716532047826</c:v>
                </c:pt>
                <c:pt idx="460">
                  <c:v>0.749716532047839</c:v>
                </c:pt>
                <c:pt idx="461">
                  <c:v>0.823824504201563</c:v>
                </c:pt>
                <c:pt idx="462">
                  <c:v>0.823824504201563</c:v>
                </c:pt>
                <c:pt idx="463">
                  <c:v>0.823824504201563</c:v>
                </c:pt>
                <c:pt idx="464">
                  <c:v>0.823824504201563</c:v>
                </c:pt>
                <c:pt idx="465">
                  <c:v>0.892817375688516</c:v>
                </c:pt>
                <c:pt idx="466">
                  <c:v>0.892817375688516</c:v>
                </c:pt>
                <c:pt idx="467">
                  <c:v>0.669673824374315</c:v>
                </c:pt>
                <c:pt idx="468">
                  <c:v>0.582662447384668</c:v>
                </c:pt>
                <c:pt idx="469">
                  <c:v>0.582662447384668</c:v>
                </c:pt>
                <c:pt idx="470">
                  <c:v>0.6696738243743</c:v>
                </c:pt>
                <c:pt idx="471">
                  <c:v>0.6696738243743</c:v>
                </c:pt>
                <c:pt idx="472">
                  <c:v>0.487352267580357</c:v>
                </c:pt>
                <c:pt idx="473">
                  <c:v>0.582662447384684</c:v>
                </c:pt>
                <c:pt idx="474">
                  <c:v>0.487352267580357</c:v>
                </c:pt>
                <c:pt idx="475">
                  <c:v>0.582662447384684</c:v>
                </c:pt>
                <c:pt idx="476">
                  <c:v>0.582662447384684</c:v>
                </c:pt>
                <c:pt idx="477">
                  <c:v>0.582662447384668</c:v>
                </c:pt>
                <c:pt idx="478">
                  <c:v>0.487352267580357</c:v>
                </c:pt>
                <c:pt idx="479">
                  <c:v>0.381991751922529</c:v>
                </c:pt>
                <c:pt idx="480">
                  <c:v>0.487352267580357</c:v>
                </c:pt>
                <c:pt idx="481">
                  <c:v>0.48735226758034</c:v>
                </c:pt>
                <c:pt idx="482">
                  <c:v>0.48735226758034</c:v>
                </c:pt>
                <c:pt idx="483">
                  <c:v>0.38199175192251</c:v>
                </c:pt>
                <c:pt idx="484">
                  <c:v>0.48735226758034</c:v>
                </c:pt>
                <c:pt idx="485">
                  <c:v>0.48735226758034</c:v>
                </c:pt>
                <c:pt idx="486">
                  <c:v>0.582662447384668</c:v>
                </c:pt>
                <c:pt idx="487">
                  <c:v>0.48735226758034</c:v>
                </c:pt>
                <c:pt idx="488">
                  <c:v>0.48735226758034</c:v>
                </c:pt>
                <c:pt idx="489">
                  <c:v>0.38199175192251</c:v>
                </c:pt>
                <c:pt idx="490">
                  <c:v>0.38199175192251</c:v>
                </c:pt>
                <c:pt idx="491">
                  <c:v>0.38199175192251</c:v>
                </c:pt>
                <c:pt idx="492">
                  <c:v>0.48735226758034</c:v>
                </c:pt>
                <c:pt idx="493">
                  <c:v>0.48735226758034</c:v>
                </c:pt>
                <c:pt idx="494">
                  <c:v>0.48735226758034</c:v>
                </c:pt>
                <c:pt idx="495">
                  <c:v>0.38199175192251</c:v>
                </c:pt>
                <c:pt idx="496">
                  <c:v>0.38199175192251</c:v>
                </c:pt>
                <c:pt idx="497">
                  <c:v>0.48735226758034</c:v>
                </c:pt>
                <c:pt idx="498">
                  <c:v>0.38199175192251</c:v>
                </c:pt>
                <c:pt idx="499">
                  <c:v>0.38199175192251</c:v>
                </c:pt>
                <c:pt idx="500">
                  <c:v>0.264208716266121</c:v>
                </c:pt>
                <c:pt idx="501">
                  <c:v>0.38199175192251</c:v>
                </c:pt>
                <c:pt idx="502">
                  <c:v>0.381991751922529</c:v>
                </c:pt>
                <c:pt idx="503">
                  <c:v>0.381991751922529</c:v>
                </c:pt>
                <c:pt idx="504">
                  <c:v>0.381991751922529</c:v>
                </c:pt>
                <c:pt idx="505">
                  <c:v>0.381991751922529</c:v>
                </c:pt>
                <c:pt idx="506">
                  <c:v>0.264208716266143</c:v>
                </c:pt>
                <c:pt idx="507">
                  <c:v>0.264208716266143</c:v>
                </c:pt>
                <c:pt idx="508">
                  <c:v>0.130677323641617</c:v>
                </c:pt>
                <c:pt idx="509">
                  <c:v>-0.023473356185645</c:v>
                </c:pt>
                <c:pt idx="510">
                  <c:v>0.130677323641617</c:v>
                </c:pt>
                <c:pt idx="511">
                  <c:v>0.264208716266121</c:v>
                </c:pt>
                <c:pt idx="512">
                  <c:v>0.381991751922529</c:v>
                </c:pt>
                <c:pt idx="513">
                  <c:v>0.381991751922529</c:v>
                </c:pt>
                <c:pt idx="514">
                  <c:v>0.381991751922529</c:v>
                </c:pt>
                <c:pt idx="515">
                  <c:v>0.487352267580357</c:v>
                </c:pt>
                <c:pt idx="516">
                  <c:v>0.381991751922529</c:v>
                </c:pt>
                <c:pt idx="517">
                  <c:v>0.381991751922529</c:v>
                </c:pt>
                <c:pt idx="518">
                  <c:v>0.381991751922529</c:v>
                </c:pt>
                <c:pt idx="519">
                  <c:v>0.487352267580357</c:v>
                </c:pt>
                <c:pt idx="520">
                  <c:v>0.381991751922529</c:v>
                </c:pt>
                <c:pt idx="521">
                  <c:v>0.381991751922529</c:v>
                </c:pt>
                <c:pt idx="522">
                  <c:v>0.381991751922529</c:v>
                </c:pt>
                <c:pt idx="523">
                  <c:v>0.38199175192251</c:v>
                </c:pt>
                <c:pt idx="524">
                  <c:v>0.264208716266143</c:v>
                </c:pt>
                <c:pt idx="525">
                  <c:v>0.130677323641617</c:v>
                </c:pt>
                <c:pt idx="526">
                  <c:v>0.264208716266143</c:v>
                </c:pt>
                <c:pt idx="527">
                  <c:v>0.48735226758034</c:v>
                </c:pt>
                <c:pt idx="528">
                  <c:v>0.48735226758034</c:v>
                </c:pt>
                <c:pt idx="529">
                  <c:v>0.264208716266143</c:v>
                </c:pt>
                <c:pt idx="530">
                  <c:v>0.130677323641642</c:v>
                </c:pt>
                <c:pt idx="531">
                  <c:v>0.264208716266165</c:v>
                </c:pt>
                <c:pt idx="532">
                  <c:v>0.48735226758034</c:v>
                </c:pt>
                <c:pt idx="533">
                  <c:v>0.48735226758034</c:v>
                </c:pt>
                <c:pt idx="534">
                  <c:v>0.38199175192251</c:v>
                </c:pt>
                <c:pt idx="535">
                  <c:v>0.48735226758034</c:v>
                </c:pt>
                <c:pt idx="536">
                  <c:v>0.48735226758034</c:v>
                </c:pt>
                <c:pt idx="537">
                  <c:v>0.582662447384668</c:v>
                </c:pt>
                <c:pt idx="538">
                  <c:v>0.48735226758034</c:v>
                </c:pt>
                <c:pt idx="539">
                  <c:v>0.48735226758034</c:v>
                </c:pt>
                <c:pt idx="540">
                  <c:v>0.38199175192251</c:v>
                </c:pt>
                <c:pt idx="541">
                  <c:v>0.381991751922529</c:v>
                </c:pt>
                <c:pt idx="542">
                  <c:v>0.264208716266143</c:v>
                </c:pt>
                <c:pt idx="543">
                  <c:v>0.130677323641617</c:v>
                </c:pt>
                <c:pt idx="544">
                  <c:v>-0.0234733561856159</c:v>
                </c:pt>
                <c:pt idx="545">
                  <c:v>0.130677323641617</c:v>
                </c:pt>
                <c:pt idx="546">
                  <c:v>0.264208716266143</c:v>
                </c:pt>
                <c:pt idx="547">
                  <c:v>0.381991751922529</c:v>
                </c:pt>
                <c:pt idx="548">
                  <c:v>0.264208716266143</c:v>
                </c:pt>
                <c:pt idx="549">
                  <c:v>0.264208716266143</c:v>
                </c:pt>
                <c:pt idx="550">
                  <c:v>0.264208716266143</c:v>
                </c:pt>
                <c:pt idx="551">
                  <c:v>0.381991751922529</c:v>
                </c:pt>
                <c:pt idx="552">
                  <c:v>0.264208716266143</c:v>
                </c:pt>
                <c:pt idx="553">
                  <c:v>0.38199175192251</c:v>
                </c:pt>
                <c:pt idx="554">
                  <c:v>0.38199175192251</c:v>
                </c:pt>
                <c:pt idx="555">
                  <c:v>0.48735226758034</c:v>
                </c:pt>
                <c:pt idx="556">
                  <c:v>0.38199175192251</c:v>
                </c:pt>
                <c:pt idx="557">
                  <c:v>0.38199175192251</c:v>
                </c:pt>
                <c:pt idx="558">
                  <c:v>0.38199175192251</c:v>
                </c:pt>
                <c:pt idx="559">
                  <c:v>0.38199175192251</c:v>
                </c:pt>
                <c:pt idx="560">
                  <c:v>0.38199175192251</c:v>
                </c:pt>
                <c:pt idx="561">
                  <c:v>0.264208716266121</c:v>
                </c:pt>
                <c:pt idx="562">
                  <c:v>0.130677323641593</c:v>
                </c:pt>
                <c:pt idx="563">
                  <c:v>0.130677323641593</c:v>
                </c:pt>
                <c:pt idx="564">
                  <c:v>0.264208716266121</c:v>
                </c:pt>
                <c:pt idx="565">
                  <c:v>0.38199175192251</c:v>
                </c:pt>
                <c:pt idx="566">
                  <c:v>0.264208716266121</c:v>
                </c:pt>
                <c:pt idx="567">
                  <c:v>0.264208716266121</c:v>
                </c:pt>
                <c:pt idx="568">
                  <c:v>0.38199175192251</c:v>
                </c:pt>
                <c:pt idx="569">
                  <c:v>0.48735226758034</c:v>
                </c:pt>
                <c:pt idx="570">
                  <c:v>0.38199175192251</c:v>
                </c:pt>
                <c:pt idx="571">
                  <c:v>0.130677323641617</c:v>
                </c:pt>
                <c:pt idx="572">
                  <c:v>0.130677323641593</c:v>
                </c:pt>
                <c:pt idx="573">
                  <c:v>0.130677323641593</c:v>
                </c:pt>
                <c:pt idx="574">
                  <c:v>0.264208716266121</c:v>
                </c:pt>
                <c:pt idx="575">
                  <c:v>0.130677323641593</c:v>
                </c:pt>
                <c:pt idx="576">
                  <c:v>0.264208716266121</c:v>
                </c:pt>
                <c:pt idx="577">
                  <c:v>0.130677323641593</c:v>
                </c:pt>
                <c:pt idx="578">
                  <c:v>0.130677323641593</c:v>
                </c:pt>
                <c:pt idx="579">
                  <c:v>-0.0234733561856741</c:v>
                </c:pt>
                <c:pt idx="580">
                  <c:v>0.130677323641593</c:v>
                </c:pt>
                <c:pt idx="581">
                  <c:v>0.130677323641593</c:v>
                </c:pt>
                <c:pt idx="582">
                  <c:v>0.130677323641593</c:v>
                </c:pt>
                <c:pt idx="583">
                  <c:v>0.130677323641617</c:v>
                </c:pt>
                <c:pt idx="584">
                  <c:v>0.130677323641593</c:v>
                </c:pt>
                <c:pt idx="585">
                  <c:v>0.130677323641593</c:v>
                </c:pt>
                <c:pt idx="586">
                  <c:v>-0.0234733561856741</c:v>
                </c:pt>
                <c:pt idx="587">
                  <c:v>-0.023473356185645</c:v>
                </c:pt>
                <c:pt idx="588">
                  <c:v>-0.023473356185645</c:v>
                </c:pt>
                <c:pt idx="589">
                  <c:v>0.130677323641617</c:v>
                </c:pt>
                <c:pt idx="590">
                  <c:v>0.130677323641593</c:v>
                </c:pt>
                <c:pt idx="591">
                  <c:v>-0.0234733561856741</c:v>
                </c:pt>
                <c:pt idx="592">
                  <c:v>-0.205794912979605</c:v>
                </c:pt>
                <c:pt idx="593">
                  <c:v>-0.205794912979605</c:v>
                </c:pt>
                <c:pt idx="594">
                  <c:v>-0.023473356185645</c:v>
                </c:pt>
                <c:pt idx="595">
                  <c:v>-0.023473356185645</c:v>
                </c:pt>
                <c:pt idx="596">
                  <c:v>0.130677323641617</c:v>
                </c:pt>
                <c:pt idx="597">
                  <c:v>0.130677323641617</c:v>
                </c:pt>
                <c:pt idx="598">
                  <c:v>0.130677323641617</c:v>
                </c:pt>
                <c:pt idx="599">
                  <c:v>-0.023473356185645</c:v>
                </c:pt>
                <c:pt idx="600">
                  <c:v>-0.428938464293824</c:v>
                </c:pt>
                <c:pt idx="601">
                  <c:v>-0.716620536745619</c:v>
                </c:pt>
                <c:pt idx="602">
                  <c:v>-0.205794912979605</c:v>
                </c:pt>
                <c:pt idx="603">
                  <c:v>0.130677323641617</c:v>
                </c:pt>
                <c:pt idx="604">
                  <c:v>0.38199175192251</c:v>
                </c:pt>
                <c:pt idx="605">
                  <c:v>0.130677323641617</c:v>
                </c:pt>
                <c:pt idx="606">
                  <c:v>-0.023473356185645</c:v>
                </c:pt>
                <c:pt idx="607">
                  <c:v>-0.428938464293824</c:v>
                </c:pt>
                <c:pt idx="608">
                  <c:v>-0.428938464293824</c:v>
                </c:pt>
                <c:pt idx="609">
                  <c:v>-0.428938464293824</c:v>
                </c:pt>
                <c:pt idx="610">
                  <c:v>-0.205794912979605</c:v>
                </c:pt>
                <c:pt idx="611">
                  <c:v>-0.205794912979605</c:v>
                </c:pt>
                <c:pt idx="612">
                  <c:v>-0.205794912979605</c:v>
                </c:pt>
                <c:pt idx="613">
                  <c:v>-0.716620536745561</c:v>
                </c:pt>
                <c:pt idx="614">
                  <c:v>-1.81523282541367</c:v>
                </c:pt>
                <c:pt idx="615">
                  <c:v>-0.716620536745561</c:v>
                </c:pt>
                <c:pt idx="616">
                  <c:v>-0.20579491297957</c:v>
                </c:pt>
                <c:pt idx="617">
                  <c:v>-0.20579491297957</c:v>
                </c:pt>
                <c:pt idx="618">
                  <c:v>-0.42893846429378</c:v>
                </c:pt>
                <c:pt idx="619">
                  <c:v>-0.42893846429378</c:v>
                </c:pt>
                <c:pt idx="620">
                  <c:v>-0.42893846429378</c:v>
                </c:pt>
                <c:pt idx="621">
                  <c:v>-0.42893846429378</c:v>
                </c:pt>
                <c:pt idx="622">
                  <c:v>-0.562469856918303</c:v>
                </c:pt>
                <c:pt idx="623">
                  <c:v>2.04075268706473</c:v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87496946"/>
        <c:axId val="90850119"/>
      </c:scatterChart>
      <c:valAx>
        <c:axId val="87496946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90850119"/>
        <c:crossesAt val="0"/>
      </c:valAx>
      <c:valAx>
        <c:axId val="90850119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87496946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 sz="1400">
                <a:solidFill>
                  <a:srgbClr val="595959"/>
                </a:solidFill>
                <a:latin typeface="Calibri"/>
              </a:rPr>
              <a:t>700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3"/>
          </c:marker>
          <c:xVal>
            <c:numRef>
              <c:f>チャネル４まとめ!$A$6:$A$688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チャネル４まとめ!$R$6:$R$688</c:f>
              <c:numCache>
                <c:formatCode>General</c:formatCode>
                <c:ptCount val="683"/>
                <c:pt idx="0">
                  <c:v>3.69415551121428</c:v>
                </c:pt>
                <c:pt idx="1">
                  <c:v>3.70622809244855</c:v>
                </c:pt>
                <c:pt idx="2">
                  <c:v>3.71022011371809</c:v>
                </c:pt>
                <c:pt idx="3">
                  <c:v>3.71419626209773</c:v>
                </c:pt>
                <c:pt idx="4">
                  <c:v>3.71419626209773</c:v>
                </c:pt>
                <c:pt idx="5">
                  <c:v>3.72603071974473</c:v>
                </c:pt>
                <c:pt idx="6">
                  <c:v>3.72994461906586</c:v>
                </c:pt>
                <c:pt idx="7">
                  <c:v>3.72603071974473</c:v>
                </c:pt>
                <c:pt idx="8">
                  <c:v>3.71815666331382</c:v>
                </c:pt>
                <c:pt idx="9">
                  <c:v>3.71022011371809</c:v>
                </c:pt>
                <c:pt idx="10">
                  <c:v>3.70622809244855</c:v>
                </c:pt>
                <c:pt idx="11">
                  <c:v>3.70222007105101</c:v>
                </c:pt>
                <c:pt idx="12">
                  <c:v>3.69415551121428</c:v>
                </c:pt>
                <c:pt idx="13">
                  <c:v>3.68602538513103</c:v>
                </c:pt>
                <c:pt idx="14">
                  <c:v>3.6819353998795</c:v>
                </c:pt>
                <c:pt idx="15">
                  <c:v>3.67782861792685</c:v>
                </c:pt>
                <c:pt idx="16">
                  <c:v>3.66956410807696</c:v>
                </c:pt>
                <c:pt idx="17">
                  <c:v>3.66540609792829</c:v>
                </c:pt>
                <c:pt idx="18">
                  <c:v>3.66540609792829</c:v>
                </c:pt>
                <c:pt idx="19">
                  <c:v>3.66123072651781</c:v>
                </c:pt>
                <c:pt idx="20">
                  <c:v>3.65282731572143</c:v>
                </c:pt>
                <c:pt idx="21">
                  <c:v>3.640088289944</c:v>
                </c:pt>
                <c:pt idx="22">
                  <c:v>3.635805628152</c:v>
                </c:pt>
                <c:pt idx="23">
                  <c:v>3.6228464835095</c:v>
                </c:pt>
                <c:pt idx="24">
                  <c:v>3.61411280354074</c:v>
                </c:pt>
                <c:pt idx="25">
                  <c:v>3.60971719206771</c:v>
                </c:pt>
                <c:pt idx="26">
                  <c:v>3.60530217385859</c:v>
                </c:pt>
                <c:pt idx="27">
                  <c:v>3.60530217385859</c:v>
                </c:pt>
                <c:pt idx="28">
                  <c:v>3.59193894604642</c:v>
                </c:pt>
                <c:pt idx="29">
                  <c:v>3.58744455645858</c:v>
                </c:pt>
                <c:pt idx="30">
                  <c:v>3.5738389044028</c:v>
                </c:pt>
                <c:pt idx="31">
                  <c:v>3.56004558227047</c:v>
                </c:pt>
                <c:pt idx="32">
                  <c:v>3.55074318960815</c:v>
                </c:pt>
                <c:pt idx="33">
                  <c:v>3.54135344925832</c:v>
                </c:pt>
                <c:pt idx="34">
                  <c:v>3.54135344925832</c:v>
                </c:pt>
                <c:pt idx="35">
                  <c:v>3.53187470530377</c:v>
                </c:pt>
                <c:pt idx="36">
                  <c:v>3.52710142655111</c:v>
                </c:pt>
                <c:pt idx="37">
                  <c:v>3.51748596785167</c:v>
                </c:pt>
                <c:pt idx="38">
                  <c:v>3.51748596785167</c:v>
                </c:pt>
                <c:pt idx="39">
                  <c:v>3.50777715372471</c:v>
                </c:pt>
                <c:pt idx="40">
                  <c:v>3.50288716843052</c:v>
                </c:pt>
                <c:pt idx="41">
                  <c:v>3.48308454113434</c:v>
                </c:pt>
                <c:pt idx="42">
                  <c:v>3.4780719993108</c:v>
                </c:pt>
                <c:pt idx="43">
                  <c:v>3.46797090332429</c:v>
                </c:pt>
                <c:pt idx="44">
                  <c:v>3.46797090332429</c:v>
                </c:pt>
                <c:pt idx="45">
                  <c:v>3.46288183381682</c:v>
                </c:pt>
                <c:pt idx="46">
                  <c:v>3.46288183381682</c:v>
                </c:pt>
                <c:pt idx="47">
                  <c:v>3.45262533364963</c:v>
                </c:pt>
                <c:pt idx="48">
                  <c:v>3.44745736349119</c:v>
                </c:pt>
                <c:pt idx="49">
                  <c:v>3.43704060263293</c:v>
                </c:pt>
                <c:pt idx="50">
                  <c:v>3.42120913741625</c:v>
                </c:pt>
                <c:pt idx="51">
                  <c:v>3.41587579144089</c:v>
                </c:pt>
                <c:pt idx="52">
                  <c:v>3.41587579144089</c:v>
                </c:pt>
                <c:pt idx="53">
                  <c:v>3.42120913741625</c:v>
                </c:pt>
                <c:pt idx="54">
                  <c:v>3.4105138482995</c:v>
                </c:pt>
                <c:pt idx="55">
                  <c:v>3.39425332742772</c:v>
                </c:pt>
                <c:pt idx="56">
                  <c:v>3.39425332742772</c:v>
                </c:pt>
                <c:pt idx="57">
                  <c:v>3.3887738616631</c:v>
                </c:pt>
                <c:pt idx="58">
                  <c:v>3.37772402547651</c:v>
                </c:pt>
                <c:pt idx="59">
                  <c:v>3.36091690716013</c:v>
                </c:pt>
                <c:pt idx="60">
                  <c:v>3.36091690716013</c:v>
                </c:pt>
                <c:pt idx="61">
                  <c:v>3.36655072487839</c:v>
                </c:pt>
                <c:pt idx="62">
                  <c:v>3.36091690716013</c:v>
                </c:pt>
                <c:pt idx="63">
                  <c:v>3.34955314850982</c:v>
                </c:pt>
                <c:pt idx="64">
                  <c:v>3.34955314850982</c:v>
                </c:pt>
                <c:pt idx="65">
                  <c:v>3.34382247380083</c:v>
                </c:pt>
                <c:pt idx="66">
                  <c:v>3.34382247380083</c:v>
                </c:pt>
                <c:pt idx="67">
                  <c:v>3.32643073108896</c:v>
                </c:pt>
                <c:pt idx="68">
                  <c:v>3.33226165139976</c:v>
                </c:pt>
                <c:pt idx="69">
                  <c:v>3.32056561163656</c:v>
                </c:pt>
                <c:pt idx="70">
                  <c:v>3.32643073108896</c:v>
                </c:pt>
                <c:pt idx="71">
                  <c:v>3.30873115398956</c:v>
                </c:pt>
                <c:pt idx="72">
                  <c:v>3.30276098700306</c:v>
                </c:pt>
                <c:pt idx="73">
                  <c:v>3.29071264848688</c:v>
                </c:pt>
                <c:pt idx="74">
                  <c:v>3.29071264848688</c:v>
                </c:pt>
                <c:pt idx="75">
                  <c:v>3.2846336024105</c:v>
                </c:pt>
                <c:pt idx="76">
                  <c:v>3.27851737539306</c:v>
                </c:pt>
                <c:pt idx="77">
                  <c:v>3.27851737539306</c:v>
                </c:pt>
                <c:pt idx="78">
                  <c:v>3.27236350981869</c:v>
                </c:pt>
                <c:pt idx="79">
                  <c:v>3.26617153957077</c:v>
                </c:pt>
                <c:pt idx="80">
                  <c:v>3.24101297993461</c:v>
                </c:pt>
                <c:pt idx="81">
                  <c:v>3.24101297993461</c:v>
                </c:pt>
                <c:pt idx="82">
                  <c:v>3.24736220761327</c:v>
                </c:pt>
                <c:pt idx="83">
                  <c:v>3.25367137680653</c:v>
                </c:pt>
                <c:pt idx="84">
                  <c:v>3.24736220761327</c:v>
                </c:pt>
                <c:pt idx="85">
                  <c:v>3.23462318183584</c:v>
                </c:pt>
                <c:pt idx="86">
                  <c:v>3.22819229150555</c:v>
                </c:pt>
                <c:pt idx="87">
                  <c:v>3.21520509597874</c:v>
                </c:pt>
                <c:pt idx="88">
                  <c:v>3.19540246868256</c:v>
                </c:pt>
                <c:pt idx="89">
                  <c:v>3.19540246868256</c:v>
                </c:pt>
                <c:pt idx="90">
                  <c:v>3.19540246868256</c:v>
                </c:pt>
                <c:pt idx="91">
                  <c:v>3.20204701140123</c:v>
                </c:pt>
                <c:pt idx="92">
                  <c:v>3.19540246868256</c:v>
                </c:pt>
                <c:pt idx="93">
                  <c:v>3.19540246868256</c:v>
                </c:pt>
                <c:pt idx="94">
                  <c:v>3.18871348053176</c:v>
                </c:pt>
                <c:pt idx="95">
                  <c:v>3.18197944835042</c:v>
                </c:pt>
                <c:pt idx="96">
                  <c:v>3.17519976136504</c:v>
                </c:pt>
                <c:pt idx="97">
                  <c:v>3.16837379629464</c:v>
                </c:pt>
                <c:pt idx="98">
                  <c:v>3.16150091700688</c:v>
                </c:pt>
                <c:pt idx="99">
                  <c:v>3.14059423218756</c:v>
                </c:pt>
                <c:pt idx="100">
                  <c:v>3.14059423218756</c:v>
                </c:pt>
                <c:pt idx="101">
                  <c:v>3.14059423218756</c:v>
                </c:pt>
                <c:pt idx="102">
                  <c:v>3.14059423218756</c:v>
                </c:pt>
                <c:pt idx="103">
                  <c:v>3.14059423218756</c:v>
                </c:pt>
                <c:pt idx="104">
                  <c:v>3.12640959719561</c:v>
                </c:pt>
                <c:pt idx="105">
                  <c:v>3.12640959719561</c:v>
                </c:pt>
                <c:pt idx="106">
                  <c:v>3.11202085974351</c:v>
                </c:pt>
                <c:pt idx="107">
                  <c:v>3.11924110771699</c:v>
                </c:pt>
                <c:pt idx="108">
                  <c:v>3.10474810041443</c:v>
                </c:pt>
                <c:pt idx="109">
                  <c:v>3.10474810041443</c:v>
                </c:pt>
                <c:pt idx="110">
                  <c:v>3.08260697453721</c:v>
                </c:pt>
                <c:pt idx="111">
                  <c:v>3.09742206032236</c:v>
                </c:pt>
                <c:pt idx="112">
                  <c:v>3.08260697453721</c:v>
                </c:pt>
                <c:pt idx="113">
                  <c:v>3.09004195302473</c:v>
                </c:pt>
                <c:pt idx="114">
                  <c:v>3.06756909717267</c:v>
                </c:pt>
                <c:pt idx="115">
                  <c:v>3.05996449778746</c:v>
                </c:pt>
                <c:pt idx="116">
                  <c:v>3.04457957894798</c:v>
                </c:pt>
                <c:pt idx="117">
                  <c:v>3.05230162504189</c:v>
                </c:pt>
                <c:pt idx="118">
                  <c:v>3.04457957894797</c:v>
                </c:pt>
                <c:pt idx="119">
                  <c:v>3.03679743850592</c:v>
                </c:pt>
                <c:pt idx="120">
                  <c:v>3.02104908153778</c:v>
                </c:pt>
                <c:pt idx="121">
                  <c:v>3.02104908153778</c:v>
                </c:pt>
                <c:pt idx="122">
                  <c:v>3.00504874019134</c:v>
                </c:pt>
                <c:pt idx="123">
                  <c:v>3.00504874019134</c:v>
                </c:pt>
                <c:pt idx="124">
                  <c:v>2.99695152995872</c:v>
                </c:pt>
                <c:pt idx="125">
                  <c:v>3.00504874019134</c:v>
                </c:pt>
                <c:pt idx="126">
                  <c:v>2.99695152995872</c:v>
                </c:pt>
                <c:pt idx="127">
                  <c:v>2.99695152995872</c:v>
                </c:pt>
                <c:pt idx="128">
                  <c:v>3.00504874019134</c:v>
                </c:pt>
                <c:pt idx="129">
                  <c:v>2.99695152995872</c:v>
                </c:pt>
                <c:pt idx="130">
                  <c:v>2.98055772018304</c:v>
                </c:pt>
                <c:pt idx="131">
                  <c:v>2.94694110938406</c:v>
                </c:pt>
                <c:pt idx="132">
                  <c:v>2.93835736569267</c:v>
                </c:pt>
                <c:pt idx="133">
                  <c:v>2.93835736569267</c:v>
                </c:pt>
                <c:pt idx="134">
                  <c:v>2.93835736569267</c:v>
                </c:pt>
                <c:pt idx="135">
                  <c:v>2.92969930294955</c:v>
                </c:pt>
                <c:pt idx="136">
                  <c:v>2.91215499329864</c:v>
                </c:pt>
                <c:pt idx="137">
                  <c:v>2.91215499329864</c:v>
                </c:pt>
                <c:pt idx="138">
                  <c:v>2.9032660458814</c:v>
                </c:pt>
                <c:pt idx="139">
                  <c:v>2.91215499329864</c:v>
                </c:pt>
                <c:pt idx="140">
                  <c:v>2.89429737589864</c:v>
                </c:pt>
                <c:pt idx="141">
                  <c:v>2.89429737589864</c:v>
                </c:pt>
                <c:pt idx="142">
                  <c:v>2.88524754037872</c:v>
                </c:pt>
                <c:pt idx="143">
                  <c:v>2.88524754037872</c:v>
                </c:pt>
                <c:pt idx="144">
                  <c:v>2.87611505681545</c:v>
                </c:pt>
                <c:pt idx="145">
                  <c:v>2.85759600904821</c:v>
                </c:pt>
                <c:pt idx="146">
                  <c:v>2.84820626869837</c:v>
                </c:pt>
                <c:pt idx="147">
                  <c:v>2.84820626869837</c:v>
                </c:pt>
                <c:pt idx="148">
                  <c:v>2.85759600904821</c:v>
                </c:pt>
                <c:pt idx="149">
                  <c:v>2.85759600904821</c:v>
                </c:pt>
                <c:pt idx="150">
                  <c:v>2.85759600904821</c:v>
                </c:pt>
                <c:pt idx="151">
                  <c:v>2.84820626869837</c:v>
                </c:pt>
                <c:pt idx="152">
                  <c:v>2.82915807372767</c:v>
                </c:pt>
                <c:pt idx="153">
                  <c:v>2.81949815068003</c:v>
                </c:pt>
                <c:pt idx="154">
                  <c:v>2.80974400257241</c:v>
                </c:pt>
                <c:pt idx="155">
                  <c:v>2.81950212639635</c:v>
                </c:pt>
                <c:pt idx="156">
                  <c:v>2.80974600991729</c:v>
                </c:pt>
                <c:pt idx="157">
                  <c:v>2.79989377309832</c:v>
                </c:pt>
                <c:pt idx="158">
                  <c:v>2.79989377309832</c:v>
                </c:pt>
                <c:pt idx="159">
                  <c:v>2.78994350306167</c:v>
                </c:pt>
                <c:pt idx="160">
                  <c:v>2.7798932292533</c:v>
                </c:pt>
                <c:pt idx="161">
                  <c:v>2.76974092110064</c:v>
                </c:pt>
                <c:pt idx="162">
                  <c:v>2.7594844855502</c:v>
                </c:pt>
                <c:pt idx="163">
                  <c:v>2.7594844855502</c:v>
                </c:pt>
                <c:pt idx="164">
                  <c:v>2.74912176447757</c:v>
                </c:pt>
                <c:pt idx="165">
                  <c:v>2.73865053196188</c:v>
                </c:pt>
                <c:pt idx="166">
                  <c:v>2.71737327256306</c:v>
                </c:pt>
                <c:pt idx="167">
                  <c:v>2.70656242825016</c:v>
                </c:pt>
                <c:pt idx="168">
                  <c:v>2.71737327256306</c:v>
                </c:pt>
                <c:pt idx="169">
                  <c:v>2.73865053196188</c:v>
                </c:pt>
                <c:pt idx="170">
                  <c:v>2.72806849141596</c:v>
                </c:pt>
                <c:pt idx="171">
                  <c:v>2.71737327256306</c:v>
                </c:pt>
                <c:pt idx="172">
                  <c:v>2.70656242825017</c:v>
                </c:pt>
                <c:pt idx="173">
                  <c:v>2.70656242825017</c:v>
                </c:pt>
                <c:pt idx="174">
                  <c:v>2.70656242825017</c:v>
                </c:pt>
                <c:pt idx="175">
                  <c:v>2.69563343108712</c:v>
                </c:pt>
                <c:pt idx="176">
                  <c:v>2.69563343108712</c:v>
                </c:pt>
                <c:pt idx="177">
                  <c:v>2.67341044598692</c:v>
                </c:pt>
                <c:pt idx="178">
                  <c:v>2.66211096916077</c:v>
                </c:pt>
                <c:pt idx="179">
                  <c:v>2.65068235356785</c:v>
                </c:pt>
                <c:pt idx="180">
                  <c:v>2.66211096916077</c:v>
                </c:pt>
                <c:pt idx="181">
                  <c:v>2.65068235356785</c:v>
                </c:pt>
                <c:pt idx="182">
                  <c:v>2.66211096916076</c:v>
                </c:pt>
                <c:pt idx="183">
                  <c:v>2.63912161326331</c:v>
                </c:pt>
                <c:pt idx="184">
                  <c:v>2.66211096916077</c:v>
                </c:pt>
                <c:pt idx="185">
                  <c:v>2.65068235356785</c:v>
                </c:pt>
                <c:pt idx="186">
                  <c:v>2.65068235356785</c:v>
                </c:pt>
                <c:pt idx="187">
                  <c:v>2.62742565752832</c:v>
                </c:pt>
                <c:pt idx="188">
                  <c:v>2.62742565752833</c:v>
                </c:pt>
                <c:pt idx="189">
                  <c:v>2.61559128591019</c:v>
                </c:pt>
                <c:pt idx="190">
                  <c:v>2.60361518296533</c:v>
                </c:pt>
                <c:pt idx="191">
                  <c:v>2.59149391268365</c:v>
                </c:pt>
                <c:pt idx="192">
                  <c:v>2.59149391268365</c:v>
                </c:pt>
                <c:pt idx="193">
                  <c:v>2.60361518296533</c:v>
                </c:pt>
                <c:pt idx="194">
                  <c:v>2.60361518296533</c:v>
                </c:pt>
                <c:pt idx="195">
                  <c:v>2.61559128591019</c:v>
                </c:pt>
                <c:pt idx="196">
                  <c:v>2.60361518296533</c:v>
                </c:pt>
                <c:pt idx="197">
                  <c:v>2.57922391257091</c:v>
                </c:pt>
                <c:pt idx="198">
                  <c:v>2.55422280234733</c:v>
                </c:pt>
                <c:pt idx="199">
                  <c:v>2.55422280234733</c:v>
                </c:pt>
                <c:pt idx="200">
                  <c:v>2.55422280234733</c:v>
                </c:pt>
                <c:pt idx="201">
                  <c:v>2.56680148736339</c:v>
                </c:pt>
                <c:pt idx="202">
                  <c:v>2.56680148736338</c:v>
                </c:pt>
                <c:pt idx="203">
                  <c:v>2.5792239125709</c:v>
                </c:pt>
                <c:pt idx="204">
                  <c:v>2.56680148736339</c:v>
                </c:pt>
                <c:pt idx="205">
                  <c:v>2.55422280234733</c:v>
                </c:pt>
                <c:pt idx="206">
                  <c:v>2.54148387625276</c:v>
                </c:pt>
                <c:pt idx="207">
                  <c:v>2.52858057368887</c:v>
                </c:pt>
                <c:pt idx="208">
                  <c:v>2.5155085970849</c:v>
                </c:pt>
                <c:pt idx="209">
                  <c:v>2.50226347809727</c:v>
                </c:pt>
                <c:pt idx="210">
                  <c:v>2.5155085970849</c:v>
                </c:pt>
                <c:pt idx="211">
                  <c:v>2.50226347809727</c:v>
                </c:pt>
                <c:pt idx="212">
                  <c:v>2.50226347809727</c:v>
                </c:pt>
                <c:pt idx="213">
                  <c:v>2.47523503009127</c:v>
                </c:pt>
                <c:pt idx="214">
                  <c:v>2.47523503009127</c:v>
                </c:pt>
                <c:pt idx="215">
                  <c:v>2.47523503009127</c:v>
                </c:pt>
                <c:pt idx="216">
                  <c:v>2.47523503009127</c:v>
                </c:pt>
                <c:pt idx="217">
                  <c:v>2.4614418248245</c:v>
                </c:pt>
                <c:pt idx="218">
                  <c:v>2.4474557030073</c:v>
                </c:pt>
                <c:pt idx="219">
                  <c:v>2.43327119160594</c:v>
                </c:pt>
                <c:pt idx="220">
                  <c:v>2.43327119160594</c:v>
                </c:pt>
                <c:pt idx="221">
                  <c:v>2.41888258132675</c:v>
                </c:pt>
                <c:pt idx="222">
                  <c:v>2.41888258132675</c:v>
                </c:pt>
                <c:pt idx="223">
                  <c:v>2.4332682666244</c:v>
                </c:pt>
                <c:pt idx="224">
                  <c:v>2.43326534163431</c:v>
                </c:pt>
                <c:pt idx="225">
                  <c:v>2.43326241663566</c:v>
                </c:pt>
                <c:pt idx="226">
                  <c:v>2.40427487976241</c:v>
                </c:pt>
                <c:pt idx="227">
                  <c:v>2.40427487976241</c:v>
                </c:pt>
                <c:pt idx="228">
                  <c:v>2.38945979397727</c:v>
                </c:pt>
                <c:pt idx="229">
                  <c:v>2.38945979397727</c:v>
                </c:pt>
                <c:pt idx="230">
                  <c:v>2.37442191661273</c:v>
                </c:pt>
                <c:pt idx="231">
                  <c:v>2.35915444448194</c:v>
                </c:pt>
                <c:pt idx="232">
                  <c:v>2.35915444448194</c:v>
                </c:pt>
                <c:pt idx="233">
                  <c:v>2.34365025794597</c:v>
                </c:pt>
                <c:pt idx="234">
                  <c:v>2.35915444448194</c:v>
                </c:pt>
                <c:pt idx="235">
                  <c:v>2.34365025794598</c:v>
                </c:pt>
                <c:pt idx="236">
                  <c:v>2.35915444448194</c:v>
                </c:pt>
                <c:pt idx="237">
                  <c:v>2.34365025794597</c:v>
                </c:pt>
                <c:pt idx="238">
                  <c:v>2.34365025794597</c:v>
                </c:pt>
                <c:pt idx="239">
                  <c:v>2.31190155963139</c:v>
                </c:pt>
                <c:pt idx="240">
                  <c:v>2.29564103875961</c:v>
                </c:pt>
                <c:pt idx="241">
                  <c:v>2.2791117368084</c:v>
                </c:pt>
                <c:pt idx="242">
                  <c:v>2.29564103875961</c:v>
                </c:pt>
                <c:pt idx="243">
                  <c:v>2.2791117368084</c:v>
                </c:pt>
                <c:pt idx="244">
                  <c:v>2.26230461849202</c:v>
                </c:pt>
                <c:pt idx="245">
                  <c:v>2.24521018513272</c:v>
                </c:pt>
                <c:pt idx="246">
                  <c:v>2.24521018513272</c:v>
                </c:pt>
                <c:pt idx="247">
                  <c:v>2.24521018513272</c:v>
                </c:pt>
                <c:pt idx="248">
                  <c:v>2.24521018513272</c:v>
                </c:pt>
                <c:pt idx="249">
                  <c:v>2.24521018513272</c:v>
                </c:pt>
                <c:pt idx="250">
                  <c:v>2.24521018513272</c:v>
                </c:pt>
                <c:pt idx="251">
                  <c:v>2.22781844242085</c:v>
                </c:pt>
                <c:pt idx="252">
                  <c:v>2.21011886532145</c:v>
                </c:pt>
                <c:pt idx="253">
                  <c:v>2.19210035981877</c:v>
                </c:pt>
                <c:pt idx="254">
                  <c:v>2.15505908813842</c:v>
                </c:pt>
                <c:pt idx="255">
                  <c:v>2.13601089316773</c:v>
                </c:pt>
                <c:pt idx="256">
                  <c:v>2.13601089316773</c:v>
                </c:pt>
                <c:pt idx="257">
                  <c:v>2.13601089316773</c:v>
                </c:pt>
                <c:pt idx="258">
                  <c:v>2.15505908813842</c:v>
                </c:pt>
                <c:pt idx="259">
                  <c:v>2.17375122115058</c:v>
                </c:pt>
                <c:pt idx="260">
                  <c:v>2.21011886532145</c:v>
                </c:pt>
                <c:pt idx="261">
                  <c:v>2.19210035981878</c:v>
                </c:pt>
                <c:pt idx="262">
                  <c:v>2.17375122115058</c:v>
                </c:pt>
                <c:pt idx="263">
                  <c:v>2.13601089316773</c:v>
                </c:pt>
                <c:pt idx="264">
                  <c:v>2.13601089316773</c:v>
                </c:pt>
                <c:pt idx="265">
                  <c:v>2.11659280731063</c:v>
                </c:pt>
                <c:pt idx="266">
                  <c:v>2.09679018001445</c:v>
                </c:pt>
                <c:pt idx="267">
                  <c:v>2.11659280731063</c:v>
                </c:pt>
                <c:pt idx="268">
                  <c:v>2.09679018001445</c:v>
                </c:pt>
                <c:pt idx="269">
                  <c:v>2.09679018001445</c:v>
                </c:pt>
                <c:pt idx="270">
                  <c:v>2.05596818549419</c:v>
                </c:pt>
                <c:pt idx="271">
                  <c:v>2.03491477629636</c:v>
                </c:pt>
                <c:pt idx="272">
                  <c:v>2.0134085710754</c:v>
                </c:pt>
                <c:pt idx="273">
                  <c:v>2.0134085710754</c:v>
                </c:pt>
                <c:pt idx="274">
                  <c:v>2.03491477629636</c:v>
                </c:pt>
                <c:pt idx="275">
                  <c:v>2.05596818549419</c:v>
                </c:pt>
                <c:pt idx="276">
                  <c:v>2.05596818549419</c:v>
                </c:pt>
                <c:pt idx="277">
                  <c:v>2.05596818549419</c:v>
                </c:pt>
                <c:pt idx="278">
                  <c:v>2.03491477629636</c:v>
                </c:pt>
                <c:pt idx="279">
                  <c:v>2.0134085710754</c:v>
                </c:pt>
                <c:pt idx="280">
                  <c:v>1.99142966435662</c:v>
                </c:pt>
                <c:pt idx="281">
                  <c:v>2.0134085710754</c:v>
                </c:pt>
                <c:pt idx="282">
                  <c:v>2.0134085710754</c:v>
                </c:pt>
                <c:pt idx="283">
                  <c:v>2.03491477629636</c:v>
                </c:pt>
                <c:pt idx="284">
                  <c:v>2.03491477629636</c:v>
                </c:pt>
                <c:pt idx="285">
                  <c:v>2.0134085710754</c:v>
                </c:pt>
                <c:pt idx="286">
                  <c:v>1.96895680850456</c:v>
                </c:pt>
                <c:pt idx="287">
                  <c:v>1.94596729027986</c:v>
                </c:pt>
                <c:pt idx="288">
                  <c:v>1.94596729027987</c:v>
                </c:pt>
                <c:pt idx="289">
                  <c:v>1.96895680850456</c:v>
                </c:pt>
                <c:pt idx="290">
                  <c:v>1.96895680850456</c:v>
                </c:pt>
                <c:pt idx="291">
                  <c:v>1.99142966435662</c:v>
                </c:pt>
                <c:pt idx="292">
                  <c:v>1.96895680850456</c:v>
                </c:pt>
                <c:pt idx="293">
                  <c:v>1.92243679286967</c:v>
                </c:pt>
                <c:pt idx="294">
                  <c:v>1.89833924129061</c:v>
                </c:pt>
                <c:pt idx="295">
                  <c:v>1.87364662870024</c:v>
                </c:pt>
                <c:pt idx="296">
                  <c:v>1.89833924129061</c:v>
                </c:pt>
                <c:pt idx="297">
                  <c:v>1.87364662870024</c:v>
                </c:pt>
                <c:pt idx="298">
                  <c:v>1.89833924129061</c:v>
                </c:pt>
                <c:pt idx="299">
                  <c:v>1.87364662870024</c:v>
                </c:pt>
                <c:pt idx="300">
                  <c:v>1.89833924129061</c:v>
                </c:pt>
                <c:pt idx="301">
                  <c:v>1.89833924129061</c:v>
                </c:pt>
                <c:pt idx="302">
                  <c:v>1.89833924129061</c:v>
                </c:pt>
                <c:pt idx="303">
                  <c:v>1.84832882071595</c:v>
                </c:pt>
                <c:pt idx="304">
                  <c:v>1.82235333431269</c:v>
                </c:pt>
                <c:pt idx="305">
                  <c:v>1.84832882071595</c:v>
                </c:pt>
                <c:pt idx="306">
                  <c:v>1.87364662870024</c:v>
                </c:pt>
                <c:pt idx="307">
                  <c:v>1.87364662870024</c:v>
                </c:pt>
                <c:pt idx="308">
                  <c:v>1.79568508723053</c:v>
                </c:pt>
                <c:pt idx="309">
                  <c:v>1.82235333431269</c:v>
                </c:pt>
                <c:pt idx="310">
                  <c:v>1.84832882071595</c:v>
                </c:pt>
                <c:pt idx="311">
                  <c:v>1.87364662870024</c:v>
                </c:pt>
                <c:pt idx="312">
                  <c:v>1.82235333431269</c:v>
                </c:pt>
                <c:pt idx="313">
                  <c:v>1.79568508723053</c:v>
                </c:pt>
                <c:pt idx="314">
                  <c:v>1.82235333431269</c:v>
                </c:pt>
                <c:pt idx="315">
                  <c:v>1.84832882071595</c:v>
                </c:pt>
                <c:pt idx="316">
                  <c:v>1.82235333431269</c:v>
                </c:pt>
                <c:pt idx="317">
                  <c:v>1.82235333431269</c:v>
                </c:pt>
                <c:pt idx="318">
                  <c:v>1.74011523607572</c:v>
                </c:pt>
                <c:pt idx="319">
                  <c:v>1.74011523607571</c:v>
                </c:pt>
                <c:pt idx="320">
                  <c:v>1.71112769920246</c:v>
                </c:pt>
                <c:pt idx="321">
                  <c:v>1.76828611304241</c:v>
                </c:pt>
                <c:pt idx="322">
                  <c:v>1.76828611304241</c:v>
                </c:pt>
                <c:pt idx="323">
                  <c:v>1.76828611304241</c:v>
                </c:pt>
                <c:pt idx="324">
                  <c:v>1.76828611304241</c:v>
                </c:pt>
                <c:pt idx="325">
                  <c:v>1.76828611304241</c:v>
                </c:pt>
                <c:pt idx="326">
                  <c:v>1.74011523607571</c:v>
                </c:pt>
                <c:pt idx="327">
                  <c:v>1.76828611304241</c:v>
                </c:pt>
                <c:pt idx="328">
                  <c:v>1.71112769920246</c:v>
                </c:pt>
                <c:pt idx="329">
                  <c:v>1.74011523607571</c:v>
                </c:pt>
                <c:pt idx="330">
                  <c:v>1.68127473605278</c:v>
                </c:pt>
                <c:pt idx="331">
                  <c:v>1.71112769920246</c:v>
                </c:pt>
                <c:pt idx="332">
                  <c:v>1.71112769920246</c:v>
                </c:pt>
                <c:pt idx="333">
                  <c:v>1.68127473605278</c:v>
                </c:pt>
                <c:pt idx="334">
                  <c:v>1.68127473605278</c:v>
                </c:pt>
                <c:pt idx="335">
                  <c:v>1.61875437907145</c:v>
                </c:pt>
                <c:pt idx="336">
                  <c:v>1.65050307738603</c:v>
                </c:pt>
                <c:pt idx="337">
                  <c:v>1.61875437907145</c:v>
                </c:pt>
                <c:pt idx="338">
                  <c:v>1.68127473605278</c:v>
                </c:pt>
                <c:pt idx="339">
                  <c:v>1.68127473605278</c:v>
                </c:pt>
                <c:pt idx="340">
                  <c:v>1.74011523607572</c:v>
                </c:pt>
                <c:pt idx="341">
                  <c:v>1.74011523607572</c:v>
                </c:pt>
                <c:pt idx="342">
                  <c:v>1.74011523607572</c:v>
                </c:pt>
                <c:pt idx="343">
                  <c:v>1.68127473605278</c:v>
                </c:pt>
                <c:pt idx="344">
                  <c:v>1.61875437907145</c:v>
                </c:pt>
                <c:pt idx="345">
                  <c:v>1.58596455624846</c:v>
                </c:pt>
                <c:pt idx="346">
                  <c:v>1.58596455624846</c:v>
                </c:pt>
                <c:pt idx="347">
                  <c:v>1.61875437907145</c:v>
                </c:pt>
                <c:pt idx="348">
                  <c:v>1.65050307738603</c:v>
                </c:pt>
                <c:pt idx="349">
                  <c:v>1.65050307738603</c:v>
                </c:pt>
                <c:pt idx="350">
                  <c:v>1.61875437907146</c:v>
                </c:pt>
                <c:pt idx="351">
                  <c:v>1.61875437907145</c:v>
                </c:pt>
                <c:pt idx="352">
                  <c:v>1.61875437907146</c:v>
                </c:pt>
                <c:pt idx="353">
                  <c:v>1.61875437907146</c:v>
                </c:pt>
                <c:pt idx="354">
                  <c:v>1.58596455624846</c:v>
                </c:pt>
                <c:pt idx="355">
                  <c:v>1.61875437907146</c:v>
                </c:pt>
                <c:pt idx="356">
                  <c:v>1.65050307738603</c:v>
                </c:pt>
                <c:pt idx="357">
                  <c:v>1.65050307738603</c:v>
                </c:pt>
                <c:pt idx="358">
                  <c:v>1.61875437907145</c:v>
                </c:pt>
                <c:pt idx="359">
                  <c:v>1.58596455624846</c:v>
                </c:pt>
                <c:pt idx="360">
                  <c:v>1.58596455624846</c:v>
                </c:pt>
                <c:pt idx="361">
                  <c:v>1.55206300457278</c:v>
                </c:pt>
                <c:pt idx="362">
                  <c:v>1.58596455624846</c:v>
                </c:pt>
                <c:pt idx="363">
                  <c:v>1.58596455624846</c:v>
                </c:pt>
                <c:pt idx="364">
                  <c:v>1.61875437907145</c:v>
                </c:pt>
                <c:pt idx="365">
                  <c:v>1.58596455624846</c:v>
                </c:pt>
                <c:pt idx="366">
                  <c:v>1.61875437907145</c:v>
                </c:pt>
                <c:pt idx="367">
                  <c:v>1.61875437907145</c:v>
                </c:pt>
                <c:pt idx="368">
                  <c:v>1.61875437907145</c:v>
                </c:pt>
                <c:pt idx="369">
                  <c:v>1.55206300457278</c:v>
                </c:pt>
                <c:pt idx="370">
                  <c:v>1.55206300457278</c:v>
                </c:pt>
                <c:pt idx="371">
                  <c:v>1.55206300457278</c:v>
                </c:pt>
                <c:pt idx="372">
                  <c:v>1.58596455624846</c:v>
                </c:pt>
                <c:pt idx="373">
                  <c:v>1.61875437907145</c:v>
                </c:pt>
                <c:pt idx="374">
                  <c:v>1.58596455624846</c:v>
                </c:pt>
                <c:pt idx="375">
                  <c:v>1.55206300457278</c:v>
                </c:pt>
                <c:pt idx="376">
                  <c:v>1.51697168476151</c:v>
                </c:pt>
                <c:pt idx="377">
                  <c:v>1.51697168476151</c:v>
                </c:pt>
                <c:pt idx="378">
                  <c:v>1.58596455624846</c:v>
                </c:pt>
                <c:pt idx="379">
                  <c:v>1.55206300457278</c:v>
                </c:pt>
                <c:pt idx="380">
                  <c:v>1.55206300457279</c:v>
                </c:pt>
                <c:pt idx="381">
                  <c:v>1.51697168476151</c:v>
                </c:pt>
                <c:pt idx="382">
                  <c:v>1.51697168476151</c:v>
                </c:pt>
                <c:pt idx="383">
                  <c:v>1.48060404059063</c:v>
                </c:pt>
                <c:pt idx="384">
                  <c:v>1.44286371260779</c:v>
                </c:pt>
                <c:pt idx="385">
                  <c:v>1.44286371260779</c:v>
                </c:pt>
                <c:pt idx="386">
                  <c:v>1.51697168476151</c:v>
                </c:pt>
                <c:pt idx="387">
                  <c:v>1.48060404059063</c:v>
                </c:pt>
                <c:pt idx="388">
                  <c:v>1.55206300457278</c:v>
                </c:pt>
                <c:pt idx="389">
                  <c:v>1.51697168476151</c:v>
                </c:pt>
                <c:pt idx="390">
                  <c:v>1.55206300457278</c:v>
                </c:pt>
                <c:pt idx="391">
                  <c:v>1.48060404059063</c:v>
                </c:pt>
                <c:pt idx="392">
                  <c:v>1.48060404059063</c:v>
                </c:pt>
                <c:pt idx="393">
                  <c:v>1.48060404059063</c:v>
                </c:pt>
                <c:pt idx="394">
                  <c:v>1.48060404059063</c:v>
                </c:pt>
                <c:pt idx="395">
                  <c:v>1.48060404059063</c:v>
                </c:pt>
                <c:pt idx="396">
                  <c:v>1.48060404059063</c:v>
                </c:pt>
                <c:pt idx="397">
                  <c:v>1.5169716847615</c:v>
                </c:pt>
                <c:pt idx="398">
                  <c:v>1.55206300457278</c:v>
                </c:pt>
                <c:pt idx="399">
                  <c:v>1.51697168476151</c:v>
                </c:pt>
                <c:pt idx="400">
                  <c:v>1.5169716847615</c:v>
                </c:pt>
                <c:pt idx="401">
                  <c:v>1.48060404059063</c:v>
                </c:pt>
                <c:pt idx="402">
                  <c:v>1.5169716847615</c:v>
                </c:pt>
                <c:pt idx="403">
                  <c:v>1.48060404059063</c:v>
                </c:pt>
                <c:pt idx="404">
                  <c:v>1.48060404059063</c:v>
                </c:pt>
                <c:pt idx="405">
                  <c:v>1.48060404059063</c:v>
                </c:pt>
                <c:pt idx="406">
                  <c:v>1.44286371260778</c:v>
                </c:pt>
                <c:pt idx="407">
                  <c:v>1.40364299945451</c:v>
                </c:pt>
                <c:pt idx="408">
                  <c:v>1.36282100493425</c:v>
                </c:pt>
                <c:pt idx="409">
                  <c:v>1.4036429994545</c:v>
                </c:pt>
                <c:pt idx="410">
                  <c:v>1.4036429994545</c:v>
                </c:pt>
                <c:pt idx="411">
                  <c:v>1.44286371260778</c:v>
                </c:pt>
                <c:pt idx="412">
                  <c:v>1.4036429994545</c:v>
                </c:pt>
                <c:pt idx="413">
                  <c:v>1.44286371260778</c:v>
                </c:pt>
                <c:pt idx="414">
                  <c:v>1.4036429994545</c:v>
                </c:pt>
                <c:pt idx="415">
                  <c:v>1.44286371260778</c:v>
                </c:pt>
                <c:pt idx="416">
                  <c:v>1.4036429994545</c:v>
                </c:pt>
                <c:pt idx="417">
                  <c:v>1.4036429994545</c:v>
                </c:pt>
                <c:pt idx="418">
                  <c:v>1.36282100493425</c:v>
                </c:pt>
                <c:pt idx="419">
                  <c:v>1.4036429994545</c:v>
                </c:pt>
                <c:pt idx="420">
                  <c:v>1.4036429994545</c:v>
                </c:pt>
                <c:pt idx="421">
                  <c:v>1.36282100493425</c:v>
                </c:pt>
                <c:pt idx="422">
                  <c:v>1.32026139051545</c:v>
                </c:pt>
                <c:pt idx="423">
                  <c:v>1.32026139051545</c:v>
                </c:pt>
                <c:pt idx="424">
                  <c:v>1.36282100493425</c:v>
                </c:pt>
                <c:pt idx="425">
                  <c:v>1.32026139051545</c:v>
                </c:pt>
                <c:pt idx="426">
                  <c:v>1.27580962794462</c:v>
                </c:pt>
                <c:pt idx="427">
                  <c:v>1.22928961230973</c:v>
                </c:pt>
                <c:pt idx="428">
                  <c:v>1.27580962794462</c:v>
                </c:pt>
                <c:pt idx="429">
                  <c:v>1.27580962794462</c:v>
                </c:pt>
                <c:pt idx="430">
                  <c:v>1.32026139051546</c:v>
                </c:pt>
                <c:pt idx="431">
                  <c:v>1.32026139051546</c:v>
                </c:pt>
                <c:pt idx="432">
                  <c:v>1.32026139051545</c:v>
                </c:pt>
                <c:pt idx="433">
                  <c:v>1.27580962794461</c:v>
                </c:pt>
                <c:pt idx="434">
                  <c:v>1.22928961230972</c:v>
                </c:pt>
                <c:pt idx="435">
                  <c:v>1.22928961230972</c:v>
                </c:pt>
                <c:pt idx="436">
                  <c:v>1.22928961230972</c:v>
                </c:pt>
                <c:pt idx="437">
                  <c:v>1.22928961230973</c:v>
                </c:pt>
                <c:pt idx="438">
                  <c:v>1.18049944814029</c:v>
                </c:pt>
                <c:pt idx="439">
                  <c:v>1.22928961230973</c:v>
                </c:pt>
                <c:pt idx="440">
                  <c:v>1.18049944814029</c:v>
                </c:pt>
                <c:pt idx="441">
                  <c:v>1.18049944814029</c:v>
                </c:pt>
                <c:pt idx="442">
                  <c:v>1.12920615375274</c:v>
                </c:pt>
                <c:pt idx="443">
                  <c:v>1.12920615375274</c:v>
                </c:pt>
                <c:pt idx="444">
                  <c:v>1.12920615375274</c:v>
                </c:pt>
                <c:pt idx="445">
                  <c:v>1.07513893248246</c:v>
                </c:pt>
                <c:pt idx="446">
                  <c:v>1.01798051864251</c:v>
                </c:pt>
                <c:pt idx="447">
                  <c:v>1.01798051864251</c:v>
                </c:pt>
                <c:pt idx="448">
                  <c:v>0.957355896826078</c:v>
                </c:pt>
                <c:pt idx="449">
                  <c:v>0.957355896826078</c:v>
                </c:pt>
                <c:pt idx="450">
                  <c:v>0.957355896826078</c:v>
                </c:pt>
                <c:pt idx="451">
                  <c:v>1.01798051864251</c:v>
                </c:pt>
                <c:pt idx="452">
                  <c:v>1.01798051864251</c:v>
                </c:pt>
                <c:pt idx="453">
                  <c:v>1.07513893248246</c:v>
                </c:pt>
                <c:pt idx="454">
                  <c:v>1.07513893248246</c:v>
                </c:pt>
                <c:pt idx="455">
                  <c:v>1.07513893248246</c:v>
                </c:pt>
                <c:pt idx="456">
                  <c:v>0.957355896826078</c:v>
                </c:pt>
                <c:pt idx="457">
                  <c:v>0.892817375688516</c:v>
                </c:pt>
                <c:pt idx="458">
                  <c:v>0.892817375688504</c:v>
                </c:pt>
                <c:pt idx="459">
                  <c:v>0.957355896826067</c:v>
                </c:pt>
                <c:pt idx="460">
                  <c:v>0.957355896826078</c:v>
                </c:pt>
                <c:pt idx="461">
                  <c:v>0.957355896826078</c:v>
                </c:pt>
                <c:pt idx="462">
                  <c:v>0.892817375688516</c:v>
                </c:pt>
                <c:pt idx="463">
                  <c:v>0.892817375688516</c:v>
                </c:pt>
                <c:pt idx="464">
                  <c:v>0.892817375688516</c:v>
                </c:pt>
                <c:pt idx="465">
                  <c:v>0.892817375688516</c:v>
                </c:pt>
                <c:pt idx="466">
                  <c:v>0.892817375688516</c:v>
                </c:pt>
                <c:pt idx="467">
                  <c:v>0.669673824374315</c:v>
                </c:pt>
                <c:pt idx="468">
                  <c:v>0.582662447384668</c:v>
                </c:pt>
                <c:pt idx="469">
                  <c:v>0.487352267580357</c:v>
                </c:pt>
                <c:pt idx="470">
                  <c:v>0.669673824374315</c:v>
                </c:pt>
                <c:pt idx="471">
                  <c:v>0.749716532047839</c:v>
                </c:pt>
                <c:pt idx="472">
                  <c:v>0.6696738243743</c:v>
                </c:pt>
                <c:pt idx="473">
                  <c:v>0.749716532047839</c:v>
                </c:pt>
                <c:pt idx="474">
                  <c:v>0.6696738243743</c:v>
                </c:pt>
                <c:pt idx="475">
                  <c:v>0.823824504201563</c:v>
                </c:pt>
                <c:pt idx="476">
                  <c:v>0.823824504201563</c:v>
                </c:pt>
                <c:pt idx="477">
                  <c:v>0.892817375688504</c:v>
                </c:pt>
                <c:pt idx="478">
                  <c:v>0.823824504201563</c:v>
                </c:pt>
                <c:pt idx="479">
                  <c:v>0.749716532047839</c:v>
                </c:pt>
                <c:pt idx="480">
                  <c:v>0.6696738243743</c:v>
                </c:pt>
                <c:pt idx="481">
                  <c:v>0.582662447384668</c:v>
                </c:pt>
                <c:pt idx="482">
                  <c:v>0.6696738243743</c:v>
                </c:pt>
                <c:pt idx="483">
                  <c:v>0.582662447384668</c:v>
                </c:pt>
                <c:pt idx="484">
                  <c:v>0.749716532047839</c:v>
                </c:pt>
                <c:pt idx="485">
                  <c:v>0.582662447384668</c:v>
                </c:pt>
                <c:pt idx="486">
                  <c:v>0.6696738243743</c:v>
                </c:pt>
                <c:pt idx="487">
                  <c:v>0.582662447384668</c:v>
                </c:pt>
                <c:pt idx="488">
                  <c:v>0.582662447384668</c:v>
                </c:pt>
                <c:pt idx="489">
                  <c:v>0.48735226758034</c:v>
                </c:pt>
                <c:pt idx="490">
                  <c:v>0.48735226758034</c:v>
                </c:pt>
                <c:pt idx="491">
                  <c:v>0.582662447384668</c:v>
                </c:pt>
                <c:pt idx="492">
                  <c:v>0.6696738243743</c:v>
                </c:pt>
                <c:pt idx="493">
                  <c:v>0.6696738243743</c:v>
                </c:pt>
                <c:pt idx="494">
                  <c:v>0.582662447384668</c:v>
                </c:pt>
                <c:pt idx="495">
                  <c:v>0.582662447384668</c:v>
                </c:pt>
                <c:pt idx="496">
                  <c:v>0.582662447384668</c:v>
                </c:pt>
                <c:pt idx="497">
                  <c:v>0.6696738243743</c:v>
                </c:pt>
                <c:pt idx="498">
                  <c:v>0.48735226758034</c:v>
                </c:pt>
                <c:pt idx="499">
                  <c:v>0.38199175192251</c:v>
                </c:pt>
                <c:pt idx="500">
                  <c:v>0.38199175192251</c:v>
                </c:pt>
                <c:pt idx="501">
                  <c:v>0.487352267580322</c:v>
                </c:pt>
                <c:pt idx="502">
                  <c:v>0.487352267580357</c:v>
                </c:pt>
                <c:pt idx="503">
                  <c:v>0.487352267580357</c:v>
                </c:pt>
                <c:pt idx="504">
                  <c:v>0.487352267580357</c:v>
                </c:pt>
                <c:pt idx="505">
                  <c:v>0.487352267580357</c:v>
                </c:pt>
                <c:pt idx="506">
                  <c:v>0.264208716266143</c:v>
                </c:pt>
                <c:pt idx="507">
                  <c:v>0.264208716266143</c:v>
                </c:pt>
                <c:pt idx="508">
                  <c:v>0.264208716266143</c:v>
                </c:pt>
                <c:pt idx="509">
                  <c:v>0.381991751922529</c:v>
                </c:pt>
                <c:pt idx="510">
                  <c:v>0.381991751922529</c:v>
                </c:pt>
                <c:pt idx="511">
                  <c:v>0.487352267580357</c:v>
                </c:pt>
                <c:pt idx="512">
                  <c:v>0.487352267580357</c:v>
                </c:pt>
                <c:pt idx="513">
                  <c:v>0.48735226758034</c:v>
                </c:pt>
                <c:pt idx="514">
                  <c:v>0.381991751922529</c:v>
                </c:pt>
                <c:pt idx="515">
                  <c:v>0.487352267580357</c:v>
                </c:pt>
                <c:pt idx="516">
                  <c:v>0.582662447384684</c:v>
                </c:pt>
                <c:pt idx="517">
                  <c:v>0.6696738243743</c:v>
                </c:pt>
                <c:pt idx="518">
                  <c:v>0.6696738243743</c:v>
                </c:pt>
                <c:pt idx="519">
                  <c:v>0.582662447384668</c:v>
                </c:pt>
                <c:pt idx="520">
                  <c:v>0.487352267580357</c:v>
                </c:pt>
                <c:pt idx="521">
                  <c:v>0.487352267580357</c:v>
                </c:pt>
                <c:pt idx="522">
                  <c:v>0.582662447384668</c:v>
                </c:pt>
                <c:pt idx="523">
                  <c:v>0.582662447384668</c:v>
                </c:pt>
                <c:pt idx="524">
                  <c:v>0.48735226758034</c:v>
                </c:pt>
                <c:pt idx="525">
                  <c:v>0.48735226758034</c:v>
                </c:pt>
                <c:pt idx="526">
                  <c:v>0.48735226758034</c:v>
                </c:pt>
                <c:pt idx="527">
                  <c:v>0.582662447384668</c:v>
                </c:pt>
                <c:pt idx="528">
                  <c:v>0.48735226758034</c:v>
                </c:pt>
                <c:pt idx="529">
                  <c:v>0.381991751922529</c:v>
                </c:pt>
                <c:pt idx="530">
                  <c:v>0.381991751922529</c:v>
                </c:pt>
                <c:pt idx="531">
                  <c:v>0.487352267580357</c:v>
                </c:pt>
                <c:pt idx="532">
                  <c:v>0.48735226758034</c:v>
                </c:pt>
                <c:pt idx="533">
                  <c:v>0.38199175192251</c:v>
                </c:pt>
                <c:pt idx="534">
                  <c:v>0.264208716266143</c:v>
                </c:pt>
                <c:pt idx="535">
                  <c:v>0.48735226758034</c:v>
                </c:pt>
                <c:pt idx="536">
                  <c:v>0.582662447384668</c:v>
                </c:pt>
                <c:pt idx="537">
                  <c:v>0.749716532047839</c:v>
                </c:pt>
                <c:pt idx="538">
                  <c:v>0.6696738243743</c:v>
                </c:pt>
                <c:pt idx="539">
                  <c:v>0.6696738243743</c:v>
                </c:pt>
                <c:pt idx="540">
                  <c:v>0.48735226758034</c:v>
                </c:pt>
                <c:pt idx="541">
                  <c:v>0.487352267580357</c:v>
                </c:pt>
                <c:pt idx="542">
                  <c:v>0.487352267580357</c:v>
                </c:pt>
                <c:pt idx="543">
                  <c:v>0.582662447384668</c:v>
                </c:pt>
                <c:pt idx="544">
                  <c:v>0.6696738243743</c:v>
                </c:pt>
                <c:pt idx="545">
                  <c:v>0.582662447384668</c:v>
                </c:pt>
                <c:pt idx="546">
                  <c:v>0.48735226758034</c:v>
                </c:pt>
                <c:pt idx="547">
                  <c:v>0.48735226758034</c:v>
                </c:pt>
                <c:pt idx="548">
                  <c:v>0.48735226758034</c:v>
                </c:pt>
                <c:pt idx="549">
                  <c:v>0.48735226758034</c:v>
                </c:pt>
                <c:pt idx="550">
                  <c:v>0.48735226758034</c:v>
                </c:pt>
                <c:pt idx="551">
                  <c:v>0.48735226758034</c:v>
                </c:pt>
                <c:pt idx="552">
                  <c:v>0.38199175192251</c:v>
                </c:pt>
                <c:pt idx="553">
                  <c:v>0.38199175192251</c:v>
                </c:pt>
                <c:pt idx="554">
                  <c:v>0.38199175192251</c:v>
                </c:pt>
                <c:pt idx="555">
                  <c:v>0.582662447384668</c:v>
                </c:pt>
                <c:pt idx="556">
                  <c:v>0.48735226758034</c:v>
                </c:pt>
                <c:pt idx="557">
                  <c:v>0.48735226758034</c:v>
                </c:pt>
                <c:pt idx="558">
                  <c:v>0.48735226758034</c:v>
                </c:pt>
                <c:pt idx="559">
                  <c:v>0.48735226758034</c:v>
                </c:pt>
                <c:pt idx="560">
                  <c:v>0.48735226758034</c:v>
                </c:pt>
                <c:pt idx="561">
                  <c:v>0.264208716266121</c:v>
                </c:pt>
                <c:pt idx="562">
                  <c:v>0.264208716266121</c:v>
                </c:pt>
                <c:pt idx="563">
                  <c:v>0.264208716266121</c:v>
                </c:pt>
                <c:pt idx="564">
                  <c:v>0.38199175192251</c:v>
                </c:pt>
                <c:pt idx="565">
                  <c:v>0.264208716266121</c:v>
                </c:pt>
                <c:pt idx="566">
                  <c:v>0.264208716266121</c:v>
                </c:pt>
                <c:pt idx="567">
                  <c:v>0.130677323641593</c:v>
                </c:pt>
                <c:pt idx="568">
                  <c:v>0.264208716266121</c:v>
                </c:pt>
                <c:pt idx="569">
                  <c:v>0.38199175192251</c:v>
                </c:pt>
                <c:pt idx="570">
                  <c:v>0.38199175192251</c:v>
                </c:pt>
                <c:pt idx="571">
                  <c:v>0.381991751922529</c:v>
                </c:pt>
                <c:pt idx="572">
                  <c:v>0.264208716266121</c:v>
                </c:pt>
                <c:pt idx="573">
                  <c:v>0.264208716266121</c:v>
                </c:pt>
                <c:pt idx="574">
                  <c:v>0.130677323641593</c:v>
                </c:pt>
                <c:pt idx="575">
                  <c:v>0.130677323641593</c:v>
                </c:pt>
                <c:pt idx="576">
                  <c:v>0.264208716266121</c:v>
                </c:pt>
                <c:pt idx="577">
                  <c:v>0.38199175192251</c:v>
                </c:pt>
                <c:pt idx="578">
                  <c:v>0.38199175192251</c:v>
                </c:pt>
                <c:pt idx="579">
                  <c:v>0.264208716266121</c:v>
                </c:pt>
                <c:pt idx="580">
                  <c:v>0.264208716266121</c:v>
                </c:pt>
                <c:pt idx="581">
                  <c:v>0.130677323641593</c:v>
                </c:pt>
                <c:pt idx="582">
                  <c:v>0.130677323641593</c:v>
                </c:pt>
                <c:pt idx="583">
                  <c:v>0.130677323641617</c:v>
                </c:pt>
                <c:pt idx="584">
                  <c:v>0.264208716266121</c:v>
                </c:pt>
                <c:pt idx="585">
                  <c:v>0.38199175192251</c:v>
                </c:pt>
                <c:pt idx="586">
                  <c:v>0.38199175192251</c:v>
                </c:pt>
                <c:pt idx="587">
                  <c:v>0.264208716266143</c:v>
                </c:pt>
                <c:pt idx="588">
                  <c:v>0.130677323641617</c:v>
                </c:pt>
                <c:pt idx="589">
                  <c:v>0.130677323641617</c:v>
                </c:pt>
                <c:pt idx="590">
                  <c:v>-0.0234733561856741</c:v>
                </c:pt>
                <c:pt idx="591">
                  <c:v>-0.20579491297964</c:v>
                </c:pt>
                <c:pt idx="592">
                  <c:v>-0.205794912979605</c:v>
                </c:pt>
                <c:pt idx="593">
                  <c:v>-0.023473356185645</c:v>
                </c:pt>
                <c:pt idx="594">
                  <c:v>0.264208716266143</c:v>
                </c:pt>
                <c:pt idx="595">
                  <c:v>0.130677323641617</c:v>
                </c:pt>
                <c:pt idx="596">
                  <c:v>0.130677323641617</c:v>
                </c:pt>
                <c:pt idx="597">
                  <c:v>-0.023473356185645</c:v>
                </c:pt>
                <c:pt idx="598">
                  <c:v>-0.023473356185645</c:v>
                </c:pt>
                <c:pt idx="599">
                  <c:v>-0.023473356185645</c:v>
                </c:pt>
                <c:pt idx="600">
                  <c:v>-0.023473356185645</c:v>
                </c:pt>
                <c:pt idx="601">
                  <c:v>-0.023473356185645</c:v>
                </c:pt>
                <c:pt idx="602">
                  <c:v>0.130677323641617</c:v>
                </c:pt>
                <c:pt idx="603">
                  <c:v>0.130677323641617</c:v>
                </c:pt>
                <c:pt idx="604">
                  <c:v>0.130677323641593</c:v>
                </c:pt>
                <c:pt idx="605">
                  <c:v>0.130677323641617</c:v>
                </c:pt>
                <c:pt idx="606">
                  <c:v>0.130677323641617</c:v>
                </c:pt>
                <c:pt idx="607">
                  <c:v>-0.023473356185645</c:v>
                </c:pt>
                <c:pt idx="608">
                  <c:v>-0.023473356185645</c:v>
                </c:pt>
                <c:pt idx="609">
                  <c:v>-0.023473356185645</c:v>
                </c:pt>
                <c:pt idx="610">
                  <c:v>-0.023473356185645</c:v>
                </c:pt>
                <c:pt idx="611">
                  <c:v>-0.205794912979605</c:v>
                </c:pt>
                <c:pt idx="612">
                  <c:v>-0.311155428637436</c:v>
                </c:pt>
                <c:pt idx="613">
                  <c:v>2.04075268706473</c:v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87808610"/>
        <c:axId val="8137716"/>
      </c:scatterChart>
      <c:valAx>
        <c:axId val="87808610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8137716"/>
        <c:crossesAt val="0"/>
      </c:valAx>
      <c:valAx>
        <c:axId val="8137716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87808610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label 0</c:f>
              <c:strCache>
                <c:ptCount val="1"/>
                <c:pt idx="0">
                  <c:v>測定値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ize val="6"/>
          </c:marke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categories</c:f>
              <c:strCache>
                <c:ptCount val="68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</c:strCache>
            </c:strRef>
          </c:cat>
          <c:val>
            <c:numRef>
              <c:f>0</c:f>
              <c:numCache>
                <c:formatCode>General</c:formatCode>
                <c:ptCount val="686"/>
                <c:pt idx="0">
                  <c:v>21.2455</c:v>
                </c:pt>
                <c:pt idx="1">
                  <c:v>21.2455</c:v>
                </c:pt>
                <c:pt idx="2">
                  <c:v>21.4083</c:v>
                </c:pt>
                <c:pt idx="3">
                  <c:v>21.5711</c:v>
                </c:pt>
                <c:pt idx="4">
                  <c:v>21.7339</c:v>
                </c:pt>
                <c:pt idx="5">
                  <c:v>22.0595</c:v>
                </c:pt>
                <c:pt idx="6">
                  <c:v>22.3851</c:v>
                </c:pt>
                <c:pt idx="7">
                  <c:v>22.7107</c:v>
                </c:pt>
                <c:pt idx="8">
                  <c:v>22.8735</c:v>
                </c:pt>
                <c:pt idx="9">
                  <c:v>23.3619</c:v>
                </c:pt>
                <c:pt idx="10">
                  <c:v>23.8503</c:v>
                </c:pt>
                <c:pt idx="11">
                  <c:v>24.5015</c:v>
                </c:pt>
                <c:pt idx="12">
                  <c:v>25.1527</c:v>
                </c:pt>
                <c:pt idx="13">
                  <c:v>25.9667</c:v>
                </c:pt>
                <c:pt idx="14">
                  <c:v>26.4551</c:v>
                </c:pt>
                <c:pt idx="15">
                  <c:v>27.1063</c:v>
                </c:pt>
                <c:pt idx="16">
                  <c:v>27.7575</c:v>
                </c:pt>
                <c:pt idx="17">
                  <c:v>28.4087</c:v>
                </c:pt>
                <c:pt idx="18">
                  <c:v>29.0599</c:v>
                </c:pt>
                <c:pt idx="19">
                  <c:v>29.8739</c:v>
                </c:pt>
                <c:pt idx="20">
                  <c:v>30.6879</c:v>
                </c:pt>
                <c:pt idx="21">
                  <c:v>31.3391</c:v>
                </c:pt>
                <c:pt idx="22">
                  <c:v>31.9903</c:v>
                </c:pt>
                <c:pt idx="23">
                  <c:v>32.6415</c:v>
                </c:pt>
                <c:pt idx="24">
                  <c:v>33.2927</c:v>
                </c:pt>
                <c:pt idx="25">
                  <c:v>33.7811</c:v>
                </c:pt>
                <c:pt idx="26">
                  <c:v>34.5951</c:v>
                </c:pt>
                <c:pt idx="27">
                  <c:v>35.4091</c:v>
                </c:pt>
                <c:pt idx="28">
                  <c:v>36.0603</c:v>
                </c:pt>
                <c:pt idx="29">
                  <c:v>36.7115</c:v>
                </c:pt>
                <c:pt idx="30">
                  <c:v>37.1999</c:v>
                </c:pt>
                <c:pt idx="31">
                  <c:v>38.0139</c:v>
                </c:pt>
                <c:pt idx="32">
                  <c:v>38.6651</c:v>
                </c:pt>
                <c:pt idx="33">
                  <c:v>39.4791</c:v>
                </c:pt>
                <c:pt idx="34">
                  <c:v>40.2931</c:v>
                </c:pt>
                <c:pt idx="35">
                  <c:v>40.9443</c:v>
                </c:pt>
                <c:pt idx="36">
                  <c:v>41.5955</c:v>
                </c:pt>
                <c:pt idx="37">
                  <c:v>42.0839</c:v>
                </c:pt>
                <c:pt idx="38">
                  <c:v>42.7351</c:v>
                </c:pt>
                <c:pt idx="39">
                  <c:v>43.3863</c:v>
                </c:pt>
                <c:pt idx="40">
                  <c:v>44.0375</c:v>
                </c:pt>
                <c:pt idx="41">
                  <c:v>44.6887</c:v>
                </c:pt>
                <c:pt idx="42">
                  <c:v>45.3399</c:v>
                </c:pt>
                <c:pt idx="43">
                  <c:v>45.9911</c:v>
                </c:pt>
                <c:pt idx="44">
                  <c:v>46.6423</c:v>
                </c:pt>
                <c:pt idx="45">
                  <c:v>47.1307</c:v>
                </c:pt>
                <c:pt idx="46">
                  <c:v>47.7819</c:v>
                </c:pt>
                <c:pt idx="47">
                  <c:v>48.2703</c:v>
                </c:pt>
                <c:pt idx="48">
                  <c:v>48.9215</c:v>
                </c:pt>
                <c:pt idx="49">
                  <c:v>49.4099</c:v>
                </c:pt>
                <c:pt idx="50">
                  <c:v>49.8983</c:v>
                </c:pt>
                <c:pt idx="51">
                  <c:v>50.3867</c:v>
                </c:pt>
                <c:pt idx="52">
                  <c:v>51.0379</c:v>
                </c:pt>
                <c:pt idx="53">
                  <c:v>52.0147</c:v>
                </c:pt>
                <c:pt idx="54">
                  <c:v>52.5031</c:v>
                </c:pt>
                <c:pt idx="55">
                  <c:v>52.9915</c:v>
                </c:pt>
                <c:pt idx="56">
                  <c:v>53.1543</c:v>
                </c:pt>
                <c:pt idx="57">
                  <c:v>53.8055</c:v>
                </c:pt>
                <c:pt idx="58">
                  <c:v>54.2939</c:v>
                </c:pt>
                <c:pt idx="59">
                  <c:v>54.7823</c:v>
                </c:pt>
                <c:pt idx="60">
                  <c:v>55.2707</c:v>
                </c:pt>
                <c:pt idx="61">
                  <c:v>55.9219</c:v>
                </c:pt>
                <c:pt idx="62">
                  <c:v>56.5731</c:v>
                </c:pt>
                <c:pt idx="63">
                  <c:v>57.0615</c:v>
                </c:pt>
                <c:pt idx="64">
                  <c:v>57.5499</c:v>
                </c:pt>
                <c:pt idx="65">
                  <c:v>58.2011</c:v>
                </c:pt>
                <c:pt idx="66">
                  <c:v>58.6895</c:v>
                </c:pt>
                <c:pt idx="67">
                  <c:v>59.0151</c:v>
                </c:pt>
                <c:pt idx="68">
                  <c:v>59.5035</c:v>
                </c:pt>
                <c:pt idx="69">
                  <c:v>59.9919</c:v>
                </c:pt>
                <c:pt idx="70">
                  <c:v>60.6431</c:v>
                </c:pt>
                <c:pt idx="71">
                  <c:v>60.9687</c:v>
                </c:pt>
                <c:pt idx="72">
                  <c:v>61.4571</c:v>
                </c:pt>
                <c:pt idx="73">
                  <c:v>61.7827</c:v>
                </c:pt>
                <c:pt idx="74">
                  <c:v>62.4339</c:v>
                </c:pt>
                <c:pt idx="75">
                  <c:v>62.9223</c:v>
                </c:pt>
                <c:pt idx="76">
                  <c:v>63.4107</c:v>
                </c:pt>
                <c:pt idx="77">
                  <c:v>63.7363</c:v>
                </c:pt>
                <c:pt idx="78">
                  <c:v>64.3875</c:v>
                </c:pt>
                <c:pt idx="79">
                  <c:v>65.0387</c:v>
                </c:pt>
                <c:pt idx="80">
                  <c:v>65.3643</c:v>
                </c:pt>
                <c:pt idx="81">
                  <c:v>65.6899</c:v>
                </c:pt>
                <c:pt idx="82">
                  <c:v>66.0155</c:v>
                </c:pt>
                <c:pt idx="83">
                  <c:v>66.6667</c:v>
                </c:pt>
                <c:pt idx="84">
                  <c:v>66.9923</c:v>
                </c:pt>
                <c:pt idx="85">
                  <c:v>67.3179</c:v>
                </c:pt>
                <c:pt idx="86">
                  <c:v>67.6435</c:v>
                </c:pt>
                <c:pt idx="87">
                  <c:v>68.1319</c:v>
                </c:pt>
                <c:pt idx="88">
                  <c:v>68.6203</c:v>
                </c:pt>
                <c:pt idx="89">
                  <c:v>69.1087</c:v>
                </c:pt>
                <c:pt idx="90">
                  <c:v>69.7599</c:v>
                </c:pt>
                <c:pt idx="91">
                  <c:v>70.4111</c:v>
                </c:pt>
                <c:pt idx="92">
                  <c:v>70.8995</c:v>
                </c:pt>
                <c:pt idx="93">
                  <c:v>71.2251</c:v>
                </c:pt>
                <c:pt idx="94">
                  <c:v>71.3879</c:v>
                </c:pt>
                <c:pt idx="95">
                  <c:v>71.7135</c:v>
                </c:pt>
                <c:pt idx="96">
                  <c:v>72.0391</c:v>
                </c:pt>
                <c:pt idx="97">
                  <c:v>72.5275</c:v>
                </c:pt>
                <c:pt idx="98">
                  <c:v>73.0159</c:v>
                </c:pt>
                <c:pt idx="99">
                  <c:v>73.5043</c:v>
                </c:pt>
                <c:pt idx="100">
                  <c:v>73.9927</c:v>
                </c:pt>
                <c:pt idx="101">
                  <c:v>74.3183</c:v>
                </c:pt>
                <c:pt idx="102">
                  <c:v>74.8067</c:v>
                </c:pt>
                <c:pt idx="103">
                  <c:v>75.1323</c:v>
                </c:pt>
                <c:pt idx="104">
                  <c:v>75.4579</c:v>
                </c:pt>
                <c:pt idx="105">
                  <c:v>75.7835</c:v>
                </c:pt>
                <c:pt idx="106">
                  <c:v>76.1091</c:v>
                </c:pt>
                <c:pt idx="107">
                  <c:v>76.5975</c:v>
                </c:pt>
                <c:pt idx="108">
                  <c:v>76.9231</c:v>
                </c:pt>
                <c:pt idx="109">
                  <c:v>77.4115</c:v>
                </c:pt>
                <c:pt idx="110">
                  <c:v>77.7371</c:v>
                </c:pt>
                <c:pt idx="111">
                  <c:v>78.3883</c:v>
                </c:pt>
                <c:pt idx="112">
                  <c:v>78.7139</c:v>
                </c:pt>
                <c:pt idx="113">
                  <c:v>79.2023</c:v>
                </c:pt>
                <c:pt idx="114">
                  <c:v>79.2023</c:v>
                </c:pt>
                <c:pt idx="115">
                  <c:v>79.5279</c:v>
                </c:pt>
                <c:pt idx="116">
                  <c:v>79.8535</c:v>
                </c:pt>
                <c:pt idx="117">
                  <c:v>80.3419</c:v>
                </c:pt>
                <c:pt idx="118">
                  <c:v>80.8303</c:v>
                </c:pt>
                <c:pt idx="119">
                  <c:v>81.3187</c:v>
                </c:pt>
                <c:pt idx="120">
                  <c:v>81.4815</c:v>
                </c:pt>
                <c:pt idx="121">
                  <c:v>81.8071</c:v>
                </c:pt>
                <c:pt idx="122">
                  <c:v>82.1327</c:v>
                </c:pt>
                <c:pt idx="123">
                  <c:v>82.6211</c:v>
                </c:pt>
                <c:pt idx="124">
                  <c:v>82.9467</c:v>
                </c:pt>
                <c:pt idx="125">
                  <c:v>83.4351</c:v>
                </c:pt>
                <c:pt idx="126">
                  <c:v>83.7607</c:v>
                </c:pt>
                <c:pt idx="127">
                  <c:v>84.0863</c:v>
                </c:pt>
                <c:pt idx="128">
                  <c:v>84.0863</c:v>
                </c:pt>
                <c:pt idx="129">
                  <c:v>84.5747</c:v>
                </c:pt>
                <c:pt idx="130">
                  <c:v>84.9003</c:v>
                </c:pt>
                <c:pt idx="131">
                  <c:v>85.2259</c:v>
                </c:pt>
                <c:pt idx="132">
                  <c:v>85.3887</c:v>
                </c:pt>
                <c:pt idx="133">
                  <c:v>85.8771</c:v>
                </c:pt>
                <c:pt idx="134">
                  <c:v>86.5283</c:v>
                </c:pt>
                <c:pt idx="135">
                  <c:v>87.0167</c:v>
                </c:pt>
                <c:pt idx="136">
                  <c:v>87.1795</c:v>
                </c:pt>
                <c:pt idx="137">
                  <c:v>87.5051</c:v>
                </c:pt>
                <c:pt idx="138">
                  <c:v>87.8307</c:v>
                </c:pt>
                <c:pt idx="139">
                  <c:v>88.3191</c:v>
                </c:pt>
                <c:pt idx="140">
                  <c:v>88.4819</c:v>
                </c:pt>
                <c:pt idx="141">
                  <c:v>88.9703</c:v>
                </c:pt>
                <c:pt idx="142">
                  <c:v>89.1331</c:v>
                </c:pt>
                <c:pt idx="143">
                  <c:v>89.6215</c:v>
                </c:pt>
                <c:pt idx="144">
                  <c:v>89.7843</c:v>
                </c:pt>
                <c:pt idx="145">
                  <c:v>90.1099</c:v>
                </c:pt>
                <c:pt idx="146">
                  <c:v>90.2727</c:v>
                </c:pt>
                <c:pt idx="147">
                  <c:v>90.5983</c:v>
                </c:pt>
                <c:pt idx="148">
                  <c:v>91.0867</c:v>
                </c:pt>
                <c:pt idx="149">
                  <c:v>91.5751</c:v>
                </c:pt>
                <c:pt idx="150">
                  <c:v>91.9007</c:v>
                </c:pt>
                <c:pt idx="151">
                  <c:v>92.0635</c:v>
                </c:pt>
                <c:pt idx="152">
                  <c:v>92.2263</c:v>
                </c:pt>
                <c:pt idx="153">
                  <c:v>92.2263</c:v>
                </c:pt>
                <c:pt idx="154">
                  <c:v>92.5519</c:v>
                </c:pt>
                <c:pt idx="155">
                  <c:v>93.0403</c:v>
                </c:pt>
                <c:pt idx="156">
                  <c:v>93.5287</c:v>
                </c:pt>
                <c:pt idx="157">
                  <c:v>93.8543</c:v>
                </c:pt>
                <c:pt idx="158">
                  <c:v>94.0171</c:v>
                </c:pt>
                <c:pt idx="159">
                  <c:v>94.3427</c:v>
                </c:pt>
                <c:pt idx="160">
                  <c:v>94.6683</c:v>
                </c:pt>
                <c:pt idx="161">
                  <c:v>94.8311</c:v>
                </c:pt>
                <c:pt idx="162">
                  <c:v>95.3195</c:v>
                </c:pt>
                <c:pt idx="163">
                  <c:v>95.6451</c:v>
                </c:pt>
                <c:pt idx="164">
                  <c:v>95.9707</c:v>
                </c:pt>
                <c:pt idx="165">
                  <c:v>96.1335</c:v>
                </c:pt>
                <c:pt idx="166">
                  <c:v>96.4591</c:v>
                </c:pt>
                <c:pt idx="167">
                  <c:v>96.7847</c:v>
                </c:pt>
                <c:pt idx="168">
                  <c:v>97.1103</c:v>
                </c:pt>
                <c:pt idx="169">
                  <c:v>97.4359</c:v>
                </c:pt>
                <c:pt idx="170">
                  <c:v>97.7615</c:v>
                </c:pt>
                <c:pt idx="171">
                  <c:v>97.9243</c:v>
                </c:pt>
                <c:pt idx="172">
                  <c:v>97.9243</c:v>
                </c:pt>
                <c:pt idx="173">
                  <c:v>98.2499</c:v>
                </c:pt>
                <c:pt idx="174">
                  <c:v>98.5755</c:v>
                </c:pt>
                <c:pt idx="175">
                  <c:v>98.9011</c:v>
                </c:pt>
                <c:pt idx="176">
                  <c:v>99.2267</c:v>
                </c:pt>
                <c:pt idx="177">
                  <c:v>99.3895</c:v>
                </c:pt>
                <c:pt idx="178">
                  <c:v>99.7151</c:v>
                </c:pt>
                <c:pt idx="179">
                  <c:v>99.8779</c:v>
                </c:pt>
                <c:pt idx="180">
                  <c:v>100.3663</c:v>
                </c:pt>
                <c:pt idx="181">
                  <c:v>100.6919</c:v>
                </c:pt>
                <c:pt idx="182">
                  <c:v>101.0175</c:v>
                </c:pt>
                <c:pt idx="183">
                  <c:v>101.0175</c:v>
                </c:pt>
                <c:pt idx="184">
                  <c:v>101.3431</c:v>
                </c:pt>
                <c:pt idx="185">
                  <c:v>101.3431</c:v>
                </c:pt>
                <c:pt idx="186">
                  <c:v>101.8315</c:v>
                </c:pt>
                <c:pt idx="187">
                  <c:v>101.8315</c:v>
                </c:pt>
                <c:pt idx="188">
                  <c:v>102.1571</c:v>
                </c:pt>
                <c:pt idx="189">
                  <c:v>102.3199</c:v>
                </c:pt>
                <c:pt idx="190">
                  <c:v>102.6455</c:v>
                </c:pt>
                <c:pt idx="191">
                  <c:v>102.8083</c:v>
                </c:pt>
                <c:pt idx="192">
                  <c:v>102.9711</c:v>
                </c:pt>
                <c:pt idx="193">
                  <c:v>103.1339</c:v>
                </c:pt>
                <c:pt idx="194">
                  <c:v>103.4595</c:v>
                </c:pt>
                <c:pt idx="195">
                  <c:v>103.6223</c:v>
                </c:pt>
                <c:pt idx="196">
                  <c:v>103.9479</c:v>
                </c:pt>
                <c:pt idx="197">
                  <c:v>104.1107</c:v>
                </c:pt>
                <c:pt idx="198">
                  <c:v>104.2735</c:v>
                </c:pt>
                <c:pt idx="199">
                  <c:v>104.5991</c:v>
                </c:pt>
                <c:pt idx="200">
                  <c:v>104.9247</c:v>
                </c:pt>
                <c:pt idx="201">
                  <c:v>105.4131</c:v>
                </c:pt>
                <c:pt idx="202">
                  <c:v>105.4131</c:v>
                </c:pt>
                <c:pt idx="203">
                  <c:v>105.5759</c:v>
                </c:pt>
                <c:pt idx="204">
                  <c:v>105.5759</c:v>
                </c:pt>
                <c:pt idx="205">
                  <c:v>105.9015</c:v>
                </c:pt>
                <c:pt idx="206">
                  <c:v>106.0643</c:v>
                </c:pt>
                <c:pt idx="207">
                  <c:v>106.3899</c:v>
                </c:pt>
                <c:pt idx="208">
                  <c:v>106.5527</c:v>
                </c:pt>
                <c:pt idx="209">
                  <c:v>106.7155</c:v>
                </c:pt>
                <c:pt idx="210">
                  <c:v>106.8783</c:v>
                </c:pt>
                <c:pt idx="211">
                  <c:v>107.2039</c:v>
                </c:pt>
                <c:pt idx="212">
                  <c:v>107.5295</c:v>
                </c:pt>
                <c:pt idx="213">
                  <c:v>107.6923</c:v>
                </c:pt>
                <c:pt idx="214">
                  <c:v>107.8551</c:v>
                </c:pt>
                <c:pt idx="215">
                  <c:v>108.0179</c:v>
                </c:pt>
                <c:pt idx="216">
                  <c:v>108.1807</c:v>
                </c:pt>
                <c:pt idx="217">
                  <c:v>108.3435</c:v>
                </c:pt>
                <c:pt idx="218">
                  <c:v>108.5063</c:v>
                </c:pt>
                <c:pt idx="219">
                  <c:v>108.8319</c:v>
                </c:pt>
                <c:pt idx="220">
                  <c:v>109.1575</c:v>
                </c:pt>
                <c:pt idx="221">
                  <c:v>109.4831</c:v>
                </c:pt>
                <c:pt idx="222">
                  <c:v>109.6459</c:v>
                </c:pt>
                <c:pt idx="223">
                  <c:v>109.6459</c:v>
                </c:pt>
                <c:pt idx="224">
                  <c:v>109.8087</c:v>
                </c:pt>
                <c:pt idx="225">
                  <c:v>109.9715</c:v>
                </c:pt>
                <c:pt idx="226">
                  <c:v>110.297133333333</c:v>
                </c:pt>
                <c:pt idx="227">
                  <c:v>110.459966666667</c:v>
                </c:pt>
                <c:pt idx="228">
                  <c:v>110.7856</c:v>
                </c:pt>
                <c:pt idx="229">
                  <c:v>110.9484</c:v>
                </c:pt>
                <c:pt idx="230">
                  <c:v>111.1112</c:v>
                </c:pt>
                <c:pt idx="231">
                  <c:v>111.274</c:v>
                </c:pt>
                <c:pt idx="232">
                  <c:v>111.5996</c:v>
                </c:pt>
                <c:pt idx="233">
                  <c:v>111.7624</c:v>
                </c:pt>
                <c:pt idx="234">
                  <c:v>111.9252</c:v>
                </c:pt>
                <c:pt idx="235">
                  <c:v>111.9252</c:v>
                </c:pt>
                <c:pt idx="236">
                  <c:v>112.2508</c:v>
                </c:pt>
                <c:pt idx="237">
                  <c:v>112.4136</c:v>
                </c:pt>
                <c:pt idx="238">
                  <c:v>112.5764</c:v>
                </c:pt>
                <c:pt idx="239">
                  <c:v>112.5764</c:v>
                </c:pt>
                <c:pt idx="240">
                  <c:v>112.7392</c:v>
                </c:pt>
                <c:pt idx="241">
                  <c:v>113.0648</c:v>
                </c:pt>
                <c:pt idx="242">
                  <c:v>113.3904</c:v>
                </c:pt>
                <c:pt idx="243">
                  <c:v>113.5532</c:v>
                </c:pt>
                <c:pt idx="244">
                  <c:v>113.716</c:v>
                </c:pt>
                <c:pt idx="245">
                  <c:v>113.8788</c:v>
                </c:pt>
                <c:pt idx="246">
                  <c:v>114.2044</c:v>
                </c:pt>
                <c:pt idx="247">
                  <c:v>114.3672</c:v>
                </c:pt>
                <c:pt idx="248">
                  <c:v>114.53</c:v>
                </c:pt>
                <c:pt idx="249">
                  <c:v>114.6928</c:v>
                </c:pt>
                <c:pt idx="250">
                  <c:v>114.8556</c:v>
                </c:pt>
                <c:pt idx="251">
                  <c:v>115.0184</c:v>
                </c:pt>
                <c:pt idx="252">
                  <c:v>115.1812</c:v>
                </c:pt>
                <c:pt idx="253">
                  <c:v>115.344</c:v>
                </c:pt>
                <c:pt idx="254">
                  <c:v>115.5068</c:v>
                </c:pt>
                <c:pt idx="255">
                  <c:v>115.6696</c:v>
                </c:pt>
                <c:pt idx="256">
                  <c:v>115.8324</c:v>
                </c:pt>
                <c:pt idx="257">
                  <c:v>116.158</c:v>
                </c:pt>
                <c:pt idx="258">
                  <c:v>116.3208</c:v>
                </c:pt>
                <c:pt idx="259">
                  <c:v>116.4836</c:v>
                </c:pt>
                <c:pt idx="260">
                  <c:v>116.4836</c:v>
                </c:pt>
                <c:pt idx="261">
                  <c:v>116.6464</c:v>
                </c:pt>
                <c:pt idx="262">
                  <c:v>116.6464</c:v>
                </c:pt>
                <c:pt idx="263">
                  <c:v>116.6464</c:v>
                </c:pt>
                <c:pt idx="264">
                  <c:v>116.8092</c:v>
                </c:pt>
                <c:pt idx="265">
                  <c:v>116.972</c:v>
                </c:pt>
                <c:pt idx="266">
                  <c:v>117.4604</c:v>
                </c:pt>
                <c:pt idx="267">
                  <c:v>117.6232</c:v>
                </c:pt>
                <c:pt idx="268">
                  <c:v>117.9488</c:v>
                </c:pt>
                <c:pt idx="269">
                  <c:v>118.1116</c:v>
                </c:pt>
                <c:pt idx="270">
                  <c:v>118.1116</c:v>
                </c:pt>
                <c:pt idx="271">
                  <c:v>118.2744</c:v>
                </c:pt>
                <c:pt idx="272">
                  <c:v>118.2744</c:v>
                </c:pt>
                <c:pt idx="273">
                  <c:v>118.4372</c:v>
                </c:pt>
                <c:pt idx="274">
                  <c:v>118.6</c:v>
                </c:pt>
                <c:pt idx="275">
                  <c:v>118.9256</c:v>
                </c:pt>
                <c:pt idx="276">
                  <c:v>119.2512</c:v>
                </c:pt>
                <c:pt idx="277">
                  <c:v>119.414</c:v>
                </c:pt>
                <c:pt idx="278">
                  <c:v>119.414</c:v>
                </c:pt>
                <c:pt idx="279">
                  <c:v>119.414</c:v>
                </c:pt>
                <c:pt idx="280">
                  <c:v>119.414</c:v>
                </c:pt>
                <c:pt idx="281">
                  <c:v>119.5768</c:v>
                </c:pt>
                <c:pt idx="282">
                  <c:v>119.7396</c:v>
                </c:pt>
                <c:pt idx="283">
                  <c:v>120.0652</c:v>
                </c:pt>
                <c:pt idx="284">
                  <c:v>120.0652</c:v>
                </c:pt>
                <c:pt idx="285">
                  <c:v>120.228</c:v>
                </c:pt>
                <c:pt idx="286">
                  <c:v>120.0652</c:v>
                </c:pt>
                <c:pt idx="287">
                  <c:v>120.228</c:v>
                </c:pt>
                <c:pt idx="288">
                  <c:v>120.3908</c:v>
                </c:pt>
                <c:pt idx="289">
                  <c:v>120.7164</c:v>
                </c:pt>
                <c:pt idx="290">
                  <c:v>120.8792</c:v>
                </c:pt>
                <c:pt idx="291">
                  <c:v>121.042</c:v>
                </c:pt>
                <c:pt idx="292">
                  <c:v>121.042</c:v>
                </c:pt>
                <c:pt idx="293">
                  <c:v>121.042</c:v>
                </c:pt>
                <c:pt idx="294">
                  <c:v>121.042</c:v>
                </c:pt>
                <c:pt idx="295">
                  <c:v>121.2048</c:v>
                </c:pt>
                <c:pt idx="296">
                  <c:v>121.6932</c:v>
                </c:pt>
                <c:pt idx="297">
                  <c:v>121.856</c:v>
                </c:pt>
                <c:pt idx="298">
                  <c:v>122.1816</c:v>
                </c:pt>
                <c:pt idx="299">
                  <c:v>122.0188</c:v>
                </c:pt>
                <c:pt idx="300">
                  <c:v>122.1816</c:v>
                </c:pt>
                <c:pt idx="301">
                  <c:v>122.1816</c:v>
                </c:pt>
                <c:pt idx="302">
                  <c:v>122.5072</c:v>
                </c:pt>
                <c:pt idx="303">
                  <c:v>122.5072</c:v>
                </c:pt>
                <c:pt idx="304">
                  <c:v>122.5072</c:v>
                </c:pt>
                <c:pt idx="305">
                  <c:v>122.5072</c:v>
                </c:pt>
                <c:pt idx="306">
                  <c:v>122.67</c:v>
                </c:pt>
                <c:pt idx="307">
                  <c:v>122.9956</c:v>
                </c:pt>
                <c:pt idx="308">
                  <c:v>122.9956</c:v>
                </c:pt>
                <c:pt idx="309">
                  <c:v>123.1584</c:v>
                </c:pt>
                <c:pt idx="310">
                  <c:v>123.1584</c:v>
                </c:pt>
                <c:pt idx="311">
                  <c:v>123.484</c:v>
                </c:pt>
                <c:pt idx="312">
                  <c:v>123.484</c:v>
                </c:pt>
                <c:pt idx="313">
                  <c:v>123.484</c:v>
                </c:pt>
                <c:pt idx="314">
                  <c:v>123.484</c:v>
                </c:pt>
                <c:pt idx="315">
                  <c:v>123.8096</c:v>
                </c:pt>
                <c:pt idx="316">
                  <c:v>123.9724</c:v>
                </c:pt>
                <c:pt idx="317">
                  <c:v>123.9724</c:v>
                </c:pt>
                <c:pt idx="318">
                  <c:v>123.9724</c:v>
                </c:pt>
                <c:pt idx="319">
                  <c:v>124.1352</c:v>
                </c:pt>
                <c:pt idx="320">
                  <c:v>124.298</c:v>
                </c:pt>
                <c:pt idx="321">
                  <c:v>124.4608</c:v>
                </c:pt>
                <c:pt idx="322">
                  <c:v>124.6236</c:v>
                </c:pt>
                <c:pt idx="323">
                  <c:v>124.7864</c:v>
                </c:pt>
                <c:pt idx="324">
                  <c:v>124.7864</c:v>
                </c:pt>
                <c:pt idx="325">
                  <c:v>124.7864</c:v>
                </c:pt>
                <c:pt idx="326">
                  <c:v>124.7864</c:v>
                </c:pt>
                <c:pt idx="327">
                  <c:v>124.7864</c:v>
                </c:pt>
                <c:pt idx="328">
                  <c:v>124.7864</c:v>
                </c:pt>
                <c:pt idx="329">
                  <c:v>124.9492</c:v>
                </c:pt>
                <c:pt idx="330">
                  <c:v>124.9492</c:v>
                </c:pt>
                <c:pt idx="331">
                  <c:v>125.2748</c:v>
                </c:pt>
                <c:pt idx="332">
                  <c:v>125.4376</c:v>
                </c:pt>
                <c:pt idx="333">
                  <c:v>125.7632</c:v>
                </c:pt>
                <c:pt idx="334">
                  <c:v>125.7632</c:v>
                </c:pt>
                <c:pt idx="335">
                  <c:v>125.7632</c:v>
                </c:pt>
                <c:pt idx="336">
                  <c:v>125.926</c:v>
                </c:pt>
                <c:pt idx="337">
                  <c:v>126.0888</c:v>
                </c:pt>
                <c:pt idx="338">
                  <c:v>126.2516</c:v>
                </c:pt>
                <c:pt idx="339">
                  <c:v>126.2516</c:v>
                </c:pt>
                <c:pt idx="340">
                  <c:v>126.4144</c:v>
                </c:pt>
                <c:pt idx="341">
                  <c:v>126.4144</c:v>
                </c:pt>
                <c:pt idx="342">
                  <c:v>126.4144</c:v>
                </c:pt>
                <c:pt idx="343">
                  <c:v>126.2516</c:v>
                </c:pt>
                <c:pt idx="344">
                  <c:v>126.2516</c:v>
                </c:pt>
                <c:pt idx="345">
                  <c:v>126.4144</c:v>
                </c:pt>
                <c:pt idx="346">
                  <c:v>126.74</c:v>
                </c:pt>
                <c:pt idx="347">
                  <c:v>127.0656</c:v>
                </c:pt>
                <c:pt idx="348">
                  <c:v>127.2284</c:v>
                </c:pt>
                <c:pt idx="349">
                  <c:v>127.2284</c:v>
                </c:pt>
                <c:pt idx="350">
                  <c:v>127.2284</c:v>
                </c:pt>
                <c:pt idx="351">
                  <c:v>127.2284</c:v>
                </c:pt>
                <c:pt idx="352">
                  <c:v>127.2284</c:v>
                </c:pt>
                <c:pt idx="353">
                  <c:v>127.3912</c:v>
                </c:pt>
                <c:pt idx="354">
                  <c:v>127.554</c:v>
                </c:pt>
                <c:pt idx="355">
                  <c:v>127.7168</c:v>
                </c:pt>
                <c:pt idx="356">
                  <c:v>127.7168</c:v>
                </c:pt>
                <c:pt idx="357">
                  <c:v>127.8796</c:v>
                </c:pt>
                <c:pt idx="358">
                  <c:v>127.8796</c:v>
                </c:pt>
                <c:pt idx="359">
                  <c:v>127.8796</c:v>
                </c:pt>
                <c:pt idx="360">
                  <c:v>127.8796</c:v>
                </c:pt>
                <c:pt idx="361">
                  <c:v>128.0424</c:v>
                </c:pt>
                <c:pt idx="362">
                  <c:v>128.2052</c:v>
                </c:pt>
                <c:pt idx="363">
                  <c:v>128.2052</c:v>
                </c:pt>
                <c:pt idx="364">
                  <c:v>128.368</c:v>
                </c:pt>
                <c:pt idx="365">
                  <c:v>128.368</c:v>
                </c:pt>
                <c:pt idx="366">
                  <c:v>128.5308</c:v>
                </c:pt>
                <c:pt idx="367">
                  <c:v>128.5308</c:v>
                </c:pt>
                <c:pt idx="368">
                  <c:v>128.6936</c:v>
                </c:pt>
                <c:pt idx="369">
                  <c:v>128.6936</c:v>
                </c:pt>
                <c:pt idx="370">
                  <c:v>128.6936</c:v>
                </c:pt>
                <c:pt idx="371">
                  <c:v>128.8564</c:v>
                </c:pt>
                <c:pt idx="372">
                  <c:v>129.0192</c:v>
                </c:pt>
                <c:pt idx="373">
                  <c:v>129.182</c:v>
                </c:pt>
                <c:pt idx="374">
                  <c:v>129.182</c:v>
                </c:pt>
                <c:pt idx="375">
                  <c:v>129.182</c:v>
                </c:pt>
                <c:pt idx="376">
                  <c:v>129.0192</c:v>
                </c:pt>
                <c:pt idx="377">
                  <c:v>129.182</c:v>
                </c:pt>
                <c:pt idx="378">
                  <c:v>129.3448</c:v>
                </c:pt>
                <c:pt idx="379">
                  <c:v>129.6704</c:v>
                </c:pt>
                <c:pt idx="380">
                  <c:v>129.6704</c:v>
                </c:pt>
                <c:pt idx="381">
                  <c:v>129.5076</c:v>
                </c:pt>
                <c:pt idx="382">
                  <c:v>129.6704</c:v>
                </c:pt>
                <c:pt idx="383">
                  <c:v>129.8332</c:v>
                </c:pt>
                <c:pt idx="384">
                  <c:v>129.996</c:v>
                </c:pt>
                <c:pt idx="385">
                  <c:v>129.996</c:v>
                </c:pt>
                <c:pt idx="386">
                  <c:v>129.996</c:v>
                </c:pt>
                <c:pt idx="387">
                  <c:v>130.1588</c:v>
                </c:pt>
                <c:pt idx="388">
                  <c:v>130.3216</c:v>
                </c:pt>
                <c:pt idx="389">
                  <c:v>130.3216</c:v>
                </c:pt>
                <c:pt idx="390">
                  <c:v>130.4844</c:v>
                </c:pt>
                <c:pt idx="391">
                  <c:v>130.1588</c:v>
                </c:pt>
                <c:pt idx="392">
                  <c:v>130.3216</c:v>
                </c:pt>
                <c:pt idx="393">
                  <c:v>130.3216</c:v>
                </c:pt>
                <c:pt idx="394">
                  <c:v>130.6472</c:v>
                </c:pt>
                <c:pt idx="395">
                  <c:v>130.6472</c:v>
                </c:pt>
                <c:pt idx="396">
                  <c:v>130.6472</c:v>
                </c:pt>
                <c:pt idx="397">
                  <c:v>130.6472</c:v>
                </c:pt>
                <c:pt idx="398">
                  <c:v>130.6472</c:v>
                </c:pt>
                <c:pt idx="399">
                  <c:v>130.6472</c:v>
                </c:pt>
                <c:pt idx="400">
                  <c:v>130.81</c:v>
                </c:pt>
                <c:pt idx="401">
                  <c:v>130.81</c:v>
                </c:pt>
                <c:pt idx="402">
                  <c:v>131.1356</c:v>
                </c:pt>
                <c:pt idx="403">
                  <c:v>131.1356</c:v>
                </c:pt>
                <c:pt idx="404">
                  <c:v>131.2984</c:v>
                </c:pt>
                <c:pt idx="405">
                  <c:v>131.2984</c:v>
                </c:pt>
                <c:pt idx="406">
                  <c:v>131.2984</c:v>
                </c:pt>
                <c:pt idx="407">
                  <c:v>131.4612</c:v>
                </c:pt>
                <c:pt idx="408">
                  <c:v>131.2984</c:v>
                </c:pt>
                <c:pt idx="409">
                  <c:v>131.4612</c:v>
                </c:pt>
                <c:pt idx="410">
                  <c:v>131.4612</c:v>
                </c:pt>
                <c:pt idx="411">
                  <c:v>131.7868</c:v>
                </c:pt>
                <c:pt idx="412">
                  <c:v>131.7868</c:v>
                </c:pt>
                <c:pt idx="413">
                  <c:v>131.9496</c:v>
                </c:pt>
                <c:pt idx="414">
                  <c:v>131.9496</c:v>
                </c:pt>
                <c:pt idx="415">
                  <c:v>132.1124</c:v>
                </c:pt>
                <c:pt idx="416">
                  <c:v>132.1124</c:v>
                </c:pt>
                <c:pt idx="417">
                  <c:v>132.1124</c:v>
                </c:pt>
                <c:pt idx="418">
                  <c:v>132.1124</c:v>
                </c:pt>
                <c:pt idx="419">
                  <c:v>132.1124</c:v>
                </c:pt>
                <c:pt idx="420">
                  <c:v>132.2752</c:v>
                </c:pt>
                <c:pt idx="421">
                  <c:v>132.438</c:v>
                </c:pt>
                <c:pt idx="422">
                  <c:v>132.438</c:v>
                </c:pt>
                <c:pt idx="423">
                  <c:v>132.438</c:v>
                </c:pt>
                <c:pt idx="424">
                  <c:v>132.6008</c:v>
                </c:pt>
                <c:pt idx="425">
                  <c:v>132.7636</c:v>
                </c:pt>
                <c:pt idx="426">
                  <c:v>132.7636</c:v>
                </c:pt>
                <c:pt idx="427">
                  <c:v>132.7636</c:v>
                </c:pt>
                <c:pt idx="428">
                  <c:v>132.9264</c:v>
                </c:pt>
                <c:pt idx="429">
                  <c:v>133.0892</c:v>
                </c:pt>
                <c:pt idx="430">
                  <c:v>133.0892</c:v>
                </c:pt>
                <c:pt idx="431">
                  <c:v>133.0892</c:v>
                </c:pt>
                <c:pt idx="432">
                  <c:v>133.0892</c:v>
                </c:pt>
                <c:pt idx="433">
                  <c:v>133.0892</c:v>
                </c:pt>
                <c:pt idx="434">
                  <c:v>133.0892</c:v>
                </c:pt>
                <c:pt idx="435">
                  <c:v>133.252</c:v>
                </c:pt>
                <c:pt idx="436">
                  <c:v>133.4148</c:v>
                </c:pt>
                <c:pt idx="437">
                  <c:v>133.5776</c:v>
                </c:pt>
                <c:pt idx="438">
                  <c:v>133.5776</c:v>
                </c:pt>
                <c:pt idx="439">
                  <c:v>133.7404</c:v>
                </c:pt>
                <c:pt idx="440">
                  <c:v>133.7404</c:v>
                </c:pt>
                <c:pt idx="441">
                  <c:v>133.9032</c:v>
                </c:pt>
                <c:pt idx="442">
                  <c:v>133.7404</c:v>
                </c:pt>
                <c:pt idx="443">
                  <c:v>133.9032</c:v>
                </c:pt>
                <c:pt idx="444">
                  <c:v>133.9032</c:v>
                </c:pt>
                <c:pt idx="445">
                  <c:v>134.066</c:v>
                </c:pt>
                <c:pt idx="446">
                  <c:v>134.066</c:v>
                </c:pt>
                <c:pt idx="447">
                  <c:v>134.066</c:v>
                </c:pt>
                <c:pt idx="448">
                  <c:v>134.066</c:v>
                </c:pt>
                <c:pt idx="449">
                  <c:v>134.2288</c:v>
                </c:pt>
                <c:pt idx="450">
                  <c:v>134.2288</c:v>
                </c:pt>
                <c:pt idx="451">
                  <c:v>134.3916</c:v>
                </c:pt>
                <c:pt idx="452">
                  <c:v>134.3916</c:v>
                </c:pt>
                <c:pt idx="453">
                  <c:v>134.5544</c:v>
                </c:pt>
                <c:pt idx="454">
                  <c:v>134.5544</c:v>
                </c:pt>
                <c:pt idx="455">
                  <c:v>134.5544</c:v>
                </c:pt>
                <c:pt idx="456">
                  <c:v>134.3916</c:v>
                </c:pt>
                <c:pt idx="457">
                  <c:v>134.3916</c:v>
                </c:pt>
                <c:pt idx="458">
                  <c:v>134.5544</c:v>
                </c:pt>
                <c:pt idx="459">
                  <c:v>134.88</c:v>
                </c:pt>
                <c:pt idx="460">
                  <c:v>134.88</c:v>
                </c:pt>
                <c:pt idx="461">
                  <c:v>134.88</c:v>
                </c:pt>
                <c:pt idx="462">
                  <c:v>134.88</c:v>
                </c:pt>
                <c:pt idx="463">
                  <c:v>135.0428</c:v>
                </c:pt>
                <c:pt idx="464">
                  <c:v>135.0428</c:v>
                </c:pt>
                <c:pt idx="465">
                  <c:v>135.0428</c:v>
                </c:pt>
                <c:pt idx="466">
                  <c:v>135.0428</c:v>
                </c:pt>
                <c:pt idx="467">
                  <c:v>135.0428</c:v>
                </c:pt>
                <c:pt idx="468">
                  <c:v>135.0428</c:v>
                </c:pt>
                <c:pt idx="469">
                  <c:v>135.0428</c:v>
                </c:pt>
                <c:pt idx="470">
                  <c:v>135.3684</c:v>
                </c:pt>
                <c:pt idx="471">
                  <c:v>135.5312</c:v>
                </c:pt>
                <c:pt idx="472">
                  <c:v>135.694</c:v>
                </c:pt>
                <c:pt idx="473">
                  <c:v>135.694</c:v>
                </c:pt>
                <c:pt idx="474">
                  <c:v>135.694</c:v>
                </c:pt>
                <c:pt idx="475">
                  <c:v>135.8568</c:v>
                </c:pt>
                <c:pt idx="476">
                  <c:v>135.694</c:v>
                </c:pt>
                <c:pt idx="477">
                  <c:v>135.8568</c:v>
                </c:pt>
                <c:pt idx="478">
                  <c:v>135.694</c:v>
                </c:pt>
                <c:pt idx="479">
                  <c:v>135.694</c:v>
                </c:pt>
                <c:pt idx="480">
                  <c:v>135.5312</c:v>
                </c:pt>
                <c:pt idx="481">
                  <c:v>135.694</c:v>
                </c:pt>
                <c:pt idx="482">
                  <c:v>135.8568</c:v>
                </c:pt>
                <c:pt idx="483">
                  <c:v>136.0196</c:v>
                </c:pt>
                <c:pt idx="484">
                  <c:v>136.1824</c:v>
                </c:pt>
                <c:pt idx="485">
                  <c:v>136.1824</c:v>
                </c:pt>
                <c:pt idx="486">
                  <c:v>136.3452</c:v>
                </c:pt>
                <c:pt idx="487">
                  <c:v>136.1824</c:v>
                </c:pt>
                <c:pt idx="488">
                  <c:v>136.3452</c:v>
                </c:pt>
                <c:pt idx="489">
                  <c:v>136.1824</c:v>
                </c:pt>
                <c:pt idx="490">
                  <c:v>136.3452</c:v>
                </c:pt>
                <c:pt idx="491">
                  <c:v>136.3452</c:v>
                </c:pt>
                <c:pt idx="492">
                  <c:v>136.508</c:v>
                </c:pt>
                <c:pt idx="493">
                  <c:v>136.508</c:v>
                </c:pt>
                <c:pt idx="494">
                  <c:v>136.508</c:v>
                </c:pt>
                <c:pt idx="495">
                  <c:v>136.508</c:v>
                </c:pt>
                <c:pt idx="496">
                  <c:v>136.508</c:v>
                </c:pt>
                <c:pt idx="497">
                  <c:v>136.6708</c:v>
                </c:pt>
                <c:pt idx="498">
                  <c:v>136.6708</c:v>
                </c:pt>
                <c:pt idx="499">
                  <c:v>136.6708</c:v>
                </c:pt>
                <c:pt idx="500">
                  <c:v>136.508</c:v>
                </c:pt>
                <c:pt idx="501">
                  <c:v>136.6708</c:v>
                </c:pt>
                <c:pt idx="502">
                  <c:v>136.6708</c:v>
                </c:pt>
                <c:pt idx="503">
                  <c:v>136.8336</c:v>
                </c:pt>
                <c:pt idx="504">
                  <c:v>136.8336</c:v>
                </c:pt>
                <c:pt idx="505">
                  <c:v>136.9964</c:v>
                </c:pt>
                <c:pt idx="506">
                  <c:v>136.9964</c:v>
                </c:pt>
                <c:pt idx="507">
                  <c:v>136.9964</c:v>
                </c:pt>
                <c:pt idx="508">
                  <c:v>136.9964</c:v>
                </c:pt>
                <c:pt idx="509">
                  <c:v>137.1592</c:v>
                </c:pt>
                <c:pt idx="510">
                  <c:v>137.1592</c:v>
                </c:pt>
                <c:pt idx="511">
                  <c:v>137.1592</c:v>
                </c:pt>
                <c:pt idx="512">
                  <c:v>137.1592</c:v>
                </c:pt>
                <c:pt idx="513">
                  <c:v>137.1592</c:v>
                </c:pt>
                <c:pt idx="514">
                  <c:v>137.1592</c:v>
                </c:pt>
                <c:pt idx="515">
                  <c:v>137.1592</c:v>
                </c:pt>
                <c:pt idx="516">
                  <c:v>137.1592</c:v>
                </c:pt>
                <c:pt idx="517">
                  <c:v>137.1592</c:v>
                </c:pt>
                <c:pt idx="518">
                  <c:v>136.9964</c:v>
                </c:pt>
                <c:pt idx="519">
                  <c:v>136.9964</c:v>
                </c:pt>
                <c:pt idx="520">
                  <c:v>136.9964</c:v>
                </c:pt>
                <c:pt idx="521">
                  <c:v>136.9964</c:v>
                </c:pt>
                <c:pt idx="522">
                  <c:v>136.9964</c:v>
                </c:pt>
                <c:pt idx="523">
                  <c:v>137.1592</c:v>
                </c:pt>
                <c:pt idx="524">
                  <c:v>137.322</c:v>
                </c:pt>
                <c:pt idx="525">
                  <c:v>137.322</c:v>
                </c:pt>
                <c:pt idx="526">
                  <c:v>137.322</c:v>
                </c:pt>
                <c:pt idx="527">
                  <c:v>137.322</c:v>
                </c:pt>
                <c:pt idx="528">
                  <c:v>137.4848</c:v>
                </c:pt>
                <c:pt idx="529">
                  <c:v>137.4848</c:v>
                </c:pt>
                <c:pt idx="530">
                  <c:v>137.322</c:v>
                </c:pt>
                <c:pt idx="531">
                  <c:v>137.322</c:v>
                </c:pt>
                <c:pt idx="532">
                  <c:v>137.4848</c:v>
                </c:pt>
                <c:pt idx="533">
                  <c:v>137.6476</c:v>
                </c:pt>
                <c:pt idx="534">
                  <c:v>137.6476</c:v>
                </c:pt>
                <c:pt idx="535">
                  <c:v>137.4848</c:v>
                </c:pt>
                <c:pt idx="536">
                  <c:v>137.4848</c:v>
                </c:pt>
                <c:pt idx="537">
                  <c:v>137.4848</c:v>
                </c:pt>
                <c:pt idx="538">
                  <c:v>137.4848</c:v>
                </c:pt>
                <c:pt idx="539">
                  <c:v>137.4848</c:v>
                </c:pt>
                <c:pt idx="540">
                  <c:v>137.322</c:v>
                </c:pt>
                <c:pt idx="541">
                  <c:v>137.322</c:v>
                </c:pt>
                <c:pt idx="542">
                  <c:v>137.322</c:v>
                </c:pt>
                <c:pt idx="543">
                  <c:v>137.6476</c:v>
                </c:pt>
                <c:pt idx="544">
                  <c:v>137.8104</c:v>
                </c:pt>
                <c:pt idx="545">
                  <c:v>137.8104</c:v>
                </c:pt>
                <c:pt idx="546">
                  <c:v>137.8104</c:v>
                </c:pt>
                <c:pt idx="547">
                  <c:v>137.8104</c:v>
                </c:pt>
                <c:pt idx="548">
                  <c:v>137.9732</c:v>
                </c:pt>
                <c:pt idx="549">
                  <c:v>137.9732</c:v>
                </c:pt>
                <c:pt idx="550">
                  <c:v>137.9732</c:v>
                </c:pt>
                <c:pt idx="551">
                  <c:v>137.9732</c:v>
                </c:pt>
                <c:pt idx="552">
                  <c:v>137.9732</c:v>
                </c:pt>
                <c:pt idx="553">
                  <c:v>137.9732</c:v>
                </c:pt>
                <c:pt idx="554">
                  <c:v>137.9732</c:v>
                </c:pt>
                <c:pt idx="555">
                  <c:v>138.136</c:v>
                </c:pt>
                <c:pt idx="556">
                  <c:v>138.136</c:v>
                </c:pt>
                <c:pt idx="557">
                  <c:v>138.2988</c:v>
                </c:pt>
                <c:pt idx="558">
                  <c:v>138.136</c:v>
                </c:pt>
                <c:pt idx="559">
                  <c:v>138.136</c:v>
                </c:pt>
                <c:pt idx="560">
                  <c:v>138.136</c:v>
                </c:pt>
                <c:pt idx="561">
                  <c:v>138.136</c:v>
                </c:pt>
                <c:pt idx="562">
                  <c:v>138.136</c:v>
                </c:pt>
                <c:pt idx="563">
                  <c:v>138.136</c:v>
                </c:pt>
                <c:pt idx="564">
                  <c:v>138.2988</c:v>
                </c:pt>
                <c:pt idx="565">
                  <c:v>138.4616</c:v>
                </c:pt>
                <c:pt idx="566">
                  <c:v>138.4616</c:v>
                </c:pt>
                <c:pt idx="567">
                  <c:v>138.4616</c:v>
                </c:pt>
                <c:pt idx="568">
                  <c:v>138.4616</c:v>
                </c:pt>
                <c:pt idx="569">
                  <c:v>138.4616</c:v>
                </c:pt>
                <c:pt idx="570">
                  <c:v>138.4616</c:v>
                </c:pt>
                <c:pt idx="571">
                  <c:v>138.2988</c:v>
                </c:pt>
                <c:pt idx="572">
                  <c:v>138.136</c:v>
                </c:pt>
                <c:pt idx="573">
                  <c:v>138.2988</c:v>
                </c:pt>
                <c:pt idx="574">
                  <c:v>138.4616</c:v>
                </c:pt>
                <c:pt idx="575">
                  <c:v>138.6244</c:v>
                </c:pt>
                <c:pt idx="576">
                  <c:v>138.6244</c:v>
                </c:pt>
                <c:pt idx="577">
                  <c:v>138.6244</c:v>
                </c:pt>
                <c:pt idx="578">
                  <c:v>138.6244</c:v>
                </c:pt>
                <c:pt idx="579">
                  <c:v>138.4616</c:v>
                </c:pt>
                <c:pt idx="580">
                  <c:v>138.4616</c:v>
                </c:pt>
                <c:pt idx="581">
                  <c:v>138.4616</c:v>
                </c:pt>
                <c:pt idx="582">
                  <c:v>138.6244</c:v>
                </c:pt>
                <c:pt idx="583">
                  <c:v>138.6244</c:v>
                </c:pt>
                <c:pt idx="584">
                  <c:v>138.7872</c:v>
                </c:pt>
                <c:pt idx="585">
                  <c:v>138.7872</c:v>
                </c:pt>
                <c:pt idx="586">
                  <c:v>138.7872</c:v>
                </c:pt>
                <c:pt idx="587">
                  <c:v>138.6244</c:v>
                </c:pt>
                <c:pt idx="588">
                  <c:v>138.6244</c:v>
                </c:pt>
                <c:pt idx="589">
                  <c:v>138.7872</c:v>
                </c:pt>
                <c:pt idx="590">
                  <c:v>138.95</c:v>
                </c:pt>
                <c:pt idx="591">
                  <c:v>138.95</c:v>
                </c:pt>
                <c:pt idx="592">
                  <c:v>138.7872</c:v>
                </c:pt>
                <c:pt idx="593">
                  <c:v>138.7872</c:v>
                </c:pt>
                <c:pt idx="594">
                  <c:v>138.95</c:v>
                </c:pt>
                <c:pt idx="595">
                  <c:v>139.1128</c:v>
                </c:pt>
                <c:pt idx="596">
                  <c:v>139.1128</c:v>
                </c:pt>
                <c:pt idx="597">
                  <c:v>138.95</c:v>
                </c:pt>
                <c:pt idx="598">
                  <c:v>139.1128</c:v>
                </c:pt>
                <c:pt idx="599">
                  <c:v>139.1128</c:v>
                </c:pt>
                <c:pt idx="600">
                  <c:v>139.1128</c:v>
                </c:pt>
                <c:pt idx="601">
                  <c:v>138.95</c:v>
                </c:pt>
                <c:pt idx="602">
                  <c:v>138.95</c:v>
                </c:pt>
                <c:pt idx="603">
                  <c:v>139.1128</c:v>
                </c:pt>
                <c:pt idx="604">
                  <c:v>139.2756</c:v>
                </c:pt>
                <c:pt idx="605">
                  <c:v>139.1128</c:v>
                </c:pt>
                <c:pt idx="606">
                  <c:v>138.95</c:v>
                </c:pt>
                <c:pt idx="607">
                  <c:v>138.7872</c:v>
                </c:pt>
                <c:pt idx="608">
                  <c:v>139.1128</c:v>
                </c:pt>
                <c:pt idx="609">
                  <c:v>139.2756</c:v>
                </c:pt>
                <c:pt idx="610">
                  <c:v>139.4384</c:v>
                </c:pt>
                <c:pt idx="611">
                  <c:v>139.2756</c:v>
                </c:pt>
                <c:pt idx="612">
                  <c:v>139.2756</c:v>
                </c:pt>
                <c:pt idx="613">
                  <c:v>139.2756</c:v>
                </c:pt>
                <c:pt idx="614">
                  <c:v>139.4384</c:v>
                </c:pt>
                <c:pt idx="615">
                  <c:v>139.4384</c:v>
                </c:pt>
                <c:pt idx="616">
                  <c:v>139.6012</c:v>
                </c:pt>
                <c:pt idx="617">
                  <c:v>139.764</c:v>
                </c:pt>
                <c:pt idx="618">
                  <c:v>139.764</c:v>
                </c:pt>
                <c:pt idx="619">
                  <c:v>139.6012</c:v>
                </c:pt>
                <c:pt idx="620">
                  <c:v>139.6012</c:v>
                </c:pt>
                <c:pt idx="621">
                  <c:v>139.6012</c:v>
                </c:pt>
                <c:pt idx="622">
                  <c:v>139.6012</c:v>
                </c:pt>
                <c:pt idx="623">
                  <c:v>139.6012</c:v>
                </c:pt>
                <c:pt idx="624">
                  <c:v>139.6012</c:v>
                </c:pt>
                <c:pt idx="625">
                  <c:v>139.6012</c:v>
                </c:pt>
                <c:pt idx="626">
                  <c:v>139.6012</c:v>
                </c:pt>
                <c:pt idx="627">
                  <c:v>139.764</c:v>
                </c:pt>
                <c:pt idx="628">
                  <c:v>139.9268</c:v>
                </c:pt>
                <c:pt idx="629">
                  <c:v>139.764</c:v>
                </c:pt>
                <c:pt idx="630">
                  <c:v>139.764</c:v>
                </c:pt>
                <c:pt idx="631">
                  <c:v>139.764</c:v>
                </c:pt>
                <c:pt idx="632">
                  <c:v>139.764</c:v>
                </c:pt>
                <c:pt idx="633">
                  <c:v>139.764</c:v>
                </c:pt>
                <c:pt idx="634">
                  <c:v>139.6012</c:v>
                </c:pt>
                <c:pt idx="635">
                  <c:v>139.764</c:v>
                </c:pt>
                <c:pt idx="636">
                  <c:v>139.764</c:v>
                </c:pt>
                <c:pt idx="637">
                  <c:v>139.9268</c:v>
                </c:pt>
                <c:pt idx="638">
                  <c:v>139.764</c:v>
                </c:pt>
                <c:pt idx="639">
                  <c:v>139.764</c:v>
                </c:pt>
                <c:pt idx="640">
                  <c:v>139.6012</c:v>
                </c:pt>
                <c:pt idx="641">
                  <c:v>139.6012</c:v>
                </c:pt>
                <c:pt idx="642">
                  <c:v>139.6012</c:v>
                </c:pt>
                <c:pt idx="643">
                  <c:v>139.764</c:v>
                </c:pt>
                <c:pt idx="644">
                  <c:v>139.9268</c:v>
                </c:pt>
                <c:pt idx="645">
                  <c:v>139.9268</c:v>
                </c:pt>
                <c:pt idx="646">
                  <c:v>139.9268</c:v>
                </c:pt>
                <c:pt idx="647">
                  <c:v>139.764</c:v>
                </c:pt>
                <c:pt idx="648">
                  <c:v>139.764</c:v>
                </c:pt>
                <c:pt idx="649">
                  <c:v>139.764</c:v>
                </c:pt>
                <c:pt idx="650">
                  <c:v>139.9268</c:v>
                </c:pt>
                <c:pt idx="651">
                  <c:v>139.9268</c:v>
                </c:pt>
                <c:pt idx="652">
                  <c:v>139.9268</c:v>
                </c:pt>
                <c:pt idx="653">
                  <c:v>139.9268</c:v>
                </c:pt>
                <c:pt idx="654">
                  <c:v>139.9268</c:v>
                </c:pt>
                <c:pt idx="655">
                  <c:v>139.9268</c:v>
                </c:pt>
                <c:pt idx="656">
                  <c:v>139.9268</c:v>
                </c:pt>
                <c:pt idx="657">
                  <c:v>139.9268</c:v>
                </c:pt>
                <c:pt idx="658">
                  <c:v>140.0896</c:v>
                </c:pt>
                <c:pt idx="659">
                  <c:v>140.2524</c:v>
                </c:pt>
                <c:pt idx="660">
                  <c:v>140.2524</c:v>
                </c:pt>
                <c:pt idx="661">
                  <c:v>140.0896</c:v>
                </c:pt>
                <c:pt idx="662">
                  <c:v>139.9268</c:v>
                </c:pt>
                <c:pt idx="663">
                  <c:v>139.764</c:v>
                </c:pt>
                <c:pt idx="664">
                  <c:v>139.764</c:v>
                </c:pt>
                <c:pt idx="665">
                  <c:v>139.9268</c:v>
                </c:pt>
                <c:pt idx="666">
                  <c:v>140.0896</c:v>
                </c:pt>
                <c:pt idx="667">
                  <c:v>140.2524</c:v>
                </c:pt>
                <c:pt idx="668">
                  <c:v>140.2524</c:v>
                </c:pt>
                <c:pt idx="669">
                  <c:v>140.2524</c:v>
                </c:pt>
                <c:pt idx="670">
                  <c:v>140.0896</c:v>
                </c:pt>
                <c:pt idx="671">
                  <c:v>139.9268</c:v>
                </c:pt>
                <c:pt idx="672">
                  <c:v>139.9268</c:v>
                </c:pt>
                <c:pt idx="673">
                  <c:v>140.0896</c:v>
                </c:pt>
                <c:pt idx="674">
                  <c:v>140.2524</c:v>
                </c:pt>
                <c:pt idx="675">
                  <c:v>140.2524</c:v>
                </c:pt>
                <c:pt idx="676">
                  <c:v>140.0896</c:v>
                </c:pt>
                <c:pt idx="677">
                  <c:v>139.9268</c:v>
                </c:pt>
                <c:pt idx="678">
                  <c:v>140.2524</c:v>
                </c:pt>
                <c:pt idx="679">
                  <c:v>140.4152</c:v>
                </c:pt>
                <c:pt idx="680">
                  <c:v>140.4152</c:v>
                </c:pt>
                <c:pt idx="681">
                  <c:v>140.2524</c:v>
                </c:pt>
                <c:pt idx="682">
                  <c:v>140.2524</c:v>
                </c:pt>
                <c:pt idx="683">
                  <c:v>140.2524</c:v>
                </c:pt>
                <c:pt idx="684">
                  <c:v>140.2524</c:v>
                </c:pt>
                <c:pt idx="685">
                  <c:v>140.171</c:v>
                </c:pt>
              </c:numCache>
            </c:numRef>
          </c:val>
        </c:ser>
        <c:ser>
          <c:idx val="1"/>
          <c:order val="1"/>
          <c:tx>
            <c:strRef>
              <c:f>label 1</c:f>
              <c:strCache>
                <c:ptCount val="1"/>
                <c:pt idx="0">
                  <c:v>理論値</c:v>
                </c:pt>
              </c:strCache>
            </c:strRef>
          </c:tx>
          <c:spPr>
            <a:solidFill>
              <a:srgbClr val="000000"/>
            </a:solidFill>
            <a:ln w="15840">
              <a:solidFill>
                <a:srgbClr val="000000"/>
              </a:solidFill>
              <a:round/>
            </a:ln>
          </c:spPr>
          <c:marker>
            <c:size val="6"/>
          </c:marke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categories</c:f>
              <c:strCache>
                <c:ptCount val="68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</c:strCache>
            </c:strRef>
          </c:cat>
          <c:val>
            <c:numRef>
              <c:f>1</c:f>
              <c:numCache>
                <c:formatCode>General</c:formatCode>
                <c:ptCount val="686"/>
                <c:pt idx="0">
                  <c:v>24.0944602020068</c:v>
                </c:pt>
                <c:pt idx="1">
                  <c:v>24.8435794823583</c:v>
                </c:pt>
                <c:pt idx="2">
                  <c:v>25.5881317792146</c:v>
                </c:pt>
                <c:pt idx="3">
                  <c:v>26.3281449350552</c:v>
                </c:pt>
                <c:pt idx="4">
                  <c:v>27.0636466226188</c:v>
                </c:pt>
                <c:pt idx="5">
                  <c:v>27.7946643459381</c:v>
                </c:pt>
                <c:pt idx="6">
                  <c:v>28.5212254413682</c:v>
                </c:pt>
                <c:pt idx="7">
                  <c:v>29.243357078609</c:v>
                </c:pt>
                <c:pt idx="8">
                  <c:v>29.9610862617211</c:v>
                </c:pt>
                <c:pt idx="9">
                  <c:v>30.6744398301356</c:v>
                </c:pt>
                <c:pt idx="10">
                  <c:v>31.3834444596579</c:v>
                </c:pt>
                <c:pt idx="11">
                  <c:v>32.0881266634651</c:v>
                </c:pt>
                <c:pt idx="12">
                  <c:v>32.7885127930975</c:v>
                </c:pt>
                <c:pt idx="13">
                  <c:v>33.4846290394439</c:v>
                </c:pt>
                <c:pt idx="14">
                  <c:v>34.1765014337214</c:v>
                </c:pt>
                <c:pt idx="15">
                  <c:v>34.8641558484482</c:v>
                </c:pt>
                <c:pt idx="16">
                  <c:v>35.5476179984118</c:v>
                </c:pt>
                <c:pt idx="17">
                  <c:v>36.2269134416301</c:v>
                </c:pt>
                <c:pt idx="18">
                  <c:v>36.9020675803072</c:v>
                </c:pt>
                <c:pt idx="19">
                  <c:v>37.5731056617836</c:v>
                </c:pt>
                <c:pt idx="20">
                  <c:v>38.24005277948</c:v>
                </c:pt>
                <c:pt idx="21">
                  <c:v>38.9029338738359</c:v>
                </c:pt>
                <c:pt idx="22">
                  <c:v>39.5617737332422</c:v>
                </c:pt>
                <c:pt idx="23">
                  <c:v>40.2165969949679</c:v>
                </c:pt>
                <c:pt idx="24">
                  <c:v>40.8674281460818</c:v>
                </c:pt>
                <c:pt idx="25">
                  <c:v>41.5142915243679</c:v>
                </c:pt>
                <c:pt idx="26">
                  <c:v>42.1572113192357</c:v>
                </c:pt>
                <c:pt idx="27">
                  <c:v>42.7962115726247</c:v>
                </c:pt>
                <c:pt idx="28">
                  <c:v>43.4313161799033</c:v>
                </c:pt>
                <c:pt idx="29">
                  <c:v>44.0625488907627</c:v>
                </c:pt>
                <c:pt idx="30">
                  <c:v>44.6899333101046</c:v>
                </c:pt>
                <c:pt idx="31">
                  <c:v>45.3134928989242</c:v>
                </c:pt>
                <c:pt idx="32">
                  <c:v>45.9332509751875</c:v>
                </c:pt>
                <c:pt idx="33">
                  <c:v>46.5492307147031</c:v>
                </c:pt>
                <c:pt idx="34">
                  <c:v>47.1614551519891</c:v>
                </c:pt>
                <c:pt idx="35">
                  <c:v>47.7699471811342</c:v>
                </c:pt>
                <c:pt idx="36">
                  <c:v>48.374729556654</c:v>
                </c:pt>
                <c:pt idx="37">
                  <c:v>48.975824894342</c:v>
                </c:pt>
                <c:pt idx="38">
                  <c:v>49.5732556721151</c:v>
                </c:pt>
                <c:pt idx="39">
                  <c:v>50.1670442308541</c:v>
                </c:pt>
                <c:pt idx="40">
                  <c:v>50.7572127752396</c:v>
                </c:pt>
                <c:pt idx="41">
                  <c:v>51.3437833745816</c:v>
                </c:pt>
                <c:pt idx="42">
                  <c:v>51.9267779636457</c:v>
                </c:pt>
                <c:pt idx="43">
                  <c:v>52.5062183434725</c:v>
                </c:pt>
                <c:pt idx="44">
                  <c:v>53.0821261821932</c:v>
                </c:pt>
                <c:pt idx="45">
                  <c:v>53.6545230158401</c:v>
                </c:pt>
                <c:pt idx="46">
                  <c:v>54.2234302491516</c:v>
                </c:pt>
                <c:pt idx="47">
                  <c:v>54.7888691563727</c:v>
                </c:pt>
                <c:pt idx="48">
                  <c:v>55.3508608820506</c:v>
                </c:pt>
                <c:pt idx="49">
                  <c:v>55.9094264418255</c:v>
                </c:pt>
                <c:pt idx="50">
                  <c:v>56.4645867232162</c:v>
                </c:pt>
                <c:pt idx="51">
                  <c:v>57.0163624864017</c:v>
                </c:pt>
                <c:pt idx="52">
                  <c:v>57.5647743649967</c:v>
                </c:pt>
                <c:pt idx="53">
                  <c:v>58.109842866824</c:v>
                </c:pt>
                <c:pt idx="54">
                  <c:v>58.6515883746811</c:v>
                </c:pt>
                <c:pt idx="55">
                  <c:v>59.1900311471021</c:v>
                </c:pt>
                <c:pt idx="56">
                  <c:v>59.7251913191159</c:v>
                </c:pt>
                <c:pt idx="57">
                  <c:v>60.2570889029986</c:v>
                </c:pt>
                <c:pt idx="58">
                  <c:v>60.7857437890219</c:v>
                </c:pt>
                <c:pt idx="59">
                  <c:v>61.3111757461973</c:v>
                </c:pt>
                <c:pt idx="60">
                  <c:v>61.8334044230151</c:v>
                </c:pt>
                <c:pt idx="61">
                  <c:v>62.352449348179</c:v>
                </c:pt>
                <c:pt idx="62">
                  <c:v>62.8683299313366</c:v>
                </c:pt>
                <c:pt idx="63">
                  <c:v>63.3810654638052</c:v>
                </c:pt>
                <c:pt idx="64">
                  <c:v>63.8906751192932</c:v>
                </c:pt>
                <c:pt idx="65">
                  <c:v>64.3971779546169</c:v>
                </c:pt>
                <c:pt idx="66">
                  <c:v>64.9005929104135</c:v>
                </c:pt>
                <c:pt idx="67">
                  <c:v>65.4009388118489</c:v>
                </c:pt>
                <c:pt idx="68">
                  <c:v>65.8982343693221</c:v>
                </c:pt>
                <c:pt idx="69">
                  <c:v>66.3924981791647</c:v>
                </c:pt>
                <c:pt idx="70">
                  <c:v>66.8837487243363</c:v>
                </c:pt>
                <c:pt idx="71">
                  <c:v>67.3720043751157</c:v>
                </c:pt>
                <c:pt idx="72">
                  <c:v>67.8572833897878</c:v>
                </c:pt>
                <c:pt idx="73">
                  <c:v>68.3396039153264</c:v>
                </c:pt>
                <c:pt idx="74">
                  <c:v>68.8189839880729</c:v>
                </c:pt>
                <c:pt idx="75">
                  <c:v>69.2954415344105</c:v>
                </c:pt>
                <c:pt idx="76">
                  <c:v>69.768994371435</c:v>
                </c:pt>
                <c:pt idx="77">
                  <c:v>70.2396602076205</c:v>
                </c:pt>
                <c:pt idx="78">
                  <c:v>70.7074566434822</c:v>
                </c:pt>
                <c:pt idx="79">
                  <c:v>71.1724011722342</c:v>
                </c:pt>
                <c:pt idx="80">
                  <c:v>71.6345111804435</c:v>
                </c:pt>
                <c:pt idx="81">
                  <c:v>72.0938039486807</c:v>
                </c:pt>
                <c:pt idx="82">
                  <c:v>72.5502966521658</c:v>
                </c:pt>
                <c:pt idx="83">
                  <c:v>73.0040063614106</c:v>
                </c:pt>
                <c:pt idx="84">
                  <c:v>73.4549500428571</c:v>
                </c:pt>
                <c:pt idx="85">
                  <c:v>73.9031445595117</c:v>
                </c:pt>
                <c:pt idx="86">
                  <c:v>74.348606671576</c:v>
                </c:pt>
                <c:pt idx="87">
                  <c:v>74.7913530370739</c:v>
                </c:pt>
                <c:pt idx="88">
                  <c:v>75.2314002124736</c:v>
                </c:pt>
                <c:pt idx="89">
                  <c:v>75.6687646533077</c:v>
                </c:pt>
                <c:pt idx="90">
                  <c:v>76.103462714788</c:v>
                </c:pt>
                <c:pt idx="91">
                  <c:v>76.5355106524171</c:v>
                </c:pt>
                <c:pt idx="92">
                  <c:v>76.9649246225966</c:v>
                </c:pt>
                <c:pt idx="93">
                  <c:v>77.3917206832311</c:v>
                </c:pt>
                <c:pt idx="94">
                  <c:v>77.8159147943284</c:v>
                </c:pt>
                <c:pt idx="95">
                  <c:v>78.2375228185969</c:v>
                </c:pt>
                <c:pt idx="96">
                  <c:v>78.6565605220382</c:v>
                </c:pt>
                <c:pt idx="97">
                  <c:v>79.0730435745372</c:v>
                </c:pt>
                <c:pt idx="98">
                  <c:v>79.4869875504475</c:v>
                </c:pt>
                <c:pt idx="99">
                  <c:v>79.8984079291745</c:v>
                </c:pt>
                <c:pt idx="100">
                  <c:v>80.3073200957534</c:v>
                </c:pt>
                <c:pt idx="101">
                  <c:v>80.7137393414255</c:v>
                </c:pt>
                <c:pt idx="102">
                  <c:v>81.117680864209</c:v>
                </c:pt>
                <c:pt idx="103">
                  <c:v>81.5191597694682</c:v>
                </c:pt>
                <c:pt idx="104">
                  <c:v>81.9181910704779</c:v>
                </c:pt>
                <c:pt idx="105">
                  <c:v>82.3147896889848</c:v>
                </c:pt>
                <c:pt idx="106">
                  <c:v>82.7089704557657</c:v>
                </c:pt>
                <c:pt idx="107">
                  <c:v>83.1007481111821</c:v>
                </c:pt>
                <c:pt idx="108">
                  <c:v>83.4901373057311</c:v>
                </c:pt>
                <c:pt idx="109">
                  <c:v>83.8771526005936</c:v>
                </c:pt>
                <c:pt idx="110">
                  <c:v>84.2618084681788</c:v>
                </c:pt>
                <c:pt idx="111">
                  <c:v>84.6441192926652</c:v>
                </c:pt>
                <c:pt idx="112">
                  <c:v>85.0240993705385</c:v>
                </c:pt>
                <c:pt idx="113">
                  <c:v>85.4017629111263</c:v>
                </c:pt>
                <c:pt idx="114">
                  <c:v>85.7771240371296</c:v>
                </c:pt>
                <c:pt idx="115">
                  <c:v>86.1501967851507</c:v>
                </c:pt>
                <c:pt idx="116">
                  <c:v>86.5209951062181</c:v>
                </c:pt>
                <c:pt idx="117">
                  <c:v>86.8895328663084</c:v>
                </c:pt>
                <c:pt idx="118">
                  <c:v>87.2558238468646</c:v>
                </c:pt>
                <c:pt idx="119">
                  <c:v>87.6198817453115</c:v>
                </c:pt>
                <c:pt idx="120">
                  <c:v>87.981720175568</c:v>
                </c:pt>
                <c:pt idx="121">
                  <c:v>88.3413526685563</c:v>
                </c:pt>
                <c:pt idx="122">
                  <c:v>88.6987926727074</c:v>
                </c:pt>
                <c:pt idx="123">
                  <c:v>89.0540535544647</c:v>
                </c:pt>
                <c:pt idx="124">
                  <c:v>89.4071485987831</c:v>
                </c:pt>
                <c:pt idx="125">
                  <c:v>89.7580910096266</c:v>
                </c:pt>
                <c:pt idx="126">
                  <c:v>90.1068939104613</c:v>
                </c:pt>
                <c:pt idx="127">
                  <c:v>90.4535703447465</c:v>
                </c:pt>
                <c:pt idx="128">
                  <c:v>90.7981332764226</c:v>
                </c:pt>
                <c:pt idx="129">
                  <c:v>91.1405955903956</c:v>
                </c:pt>
                <c:pt idx="130">
                  <c:v>91.4809700930191</c:v>
                </c:pt>
                <c:pt idx="131">
                  <c:v>91.8192695125731</c:v>
                </c:pt>
                <c:pt idx="132">
                  <c:v>92.15550649974</c:v>
                </c:pt>
                <c:pt idx="133">
                  <c:v>92.4896936280779</c:v>
                </c:pt>
                <c:pt idx="134">
                  <c:v>92.8218433944902</c:v>
                </c:pt>
                <c:pt idx="135">
                  <c:v>93.1519682196937</c:v>
                </c:pt>
                <c:pt idx="136">
                  <c:v>93.4800804486823</c:v>
                </c:pt>
                <c:pt idx="137">
                  <c:v>93.8061923511893</c:v>
                </c:pt>
                <c:pt idx="138">
                  <c:v>94.1303161221459</c:v>
                </c:pt>
                <c:pt idx="139">
                  <c:v>94.452463882137</c:v>
                </c:pt>
                <c:pt idx="140">
                  <c:v>94.772647677855</c:v>
                </c:pt>
                <c:pt idx="141">
                  <c:v>95.0908794825498</c:v>
                </c:pt>
                <c:pt idx="142">
                  <c:v>95.407171196477</c:v>
                </c:pt>
                <c:pt idx="143">
                  <c:v>95.7215346473424</c:v>
                </c:pt>
                <c:pt idx="144">
                  <c:v>96.0339815907446</c:v>
                </c:pt>
                <c:pt idx="145">
                  <c:v>96.3445237106146</c:v>
                </c:pt>
                <c:pt idx="146">
                  <c:v>96.6531726196525</c:v>
                </c:pt>
                <c:pt idx="147">
                  <c:v>96.9599398597623</c:v>
                </c:pt>
                <c:pt idx="148">
                  <c:v>97.2648369024825</c:v>
                </c:pt>
                <c:pt idx="149">
                  <c:v>97.5678751494164</c:v>
                </c:pt>
                <c:pt idx="150">
                  <c:v>97.8690659326573</c:v>
                </c:pt>
                <c:pt idx="151">
                  <c:v>98.1684205152128</c:v>
                </c:pt>
                <c:pt idx="152">
                  <c:v>98.465950091426</c:v>
                </c:pt>
                <c:pt idx="153">
                  <c:v>98.7616657873941</c:v>
                </c:pt>
                <c:pt idx="154">
                  <c:v>99.0555786613841</c:v>
                </c:pt>
                <c:pt idx="155">
                  <c:v>99.3476997042469</c:v>
                </c:pt>
                <c:pt idx="156">
                  <c:v>99.6380398398279</c:v>
                </c:pt>
                <c:pt idx="157">
                  <c:v>99.9266099253754</c:v>
                </c:pt>
                <c:pt idx="158">
                  <c:v>100.213420751947</c:v>
                </c:pt>
                <c:pt idx="159">
                  <c:v>100.498483044813</c:v>
                </c:pt>
                <c:pt idx="160">
                  <c:v>100.781807463858</c:v>
                </c:pt>
                <c:pt idx="161">
                  <c:v>101.063404603977</c:v>
                </c:pt>
                <c:pt idx="162">
                  <c:v>101.343284995475</c:v>
                </c:pt>
                <c:pt idx="163">
                  <c:v>101.62145910446</c:v>
                </c:pt>
                <c:pt idx="164">
                  <c:v>101.897937333232</c:v>
                </c:pt>
                <c:pt idx="165">
                  <c:v>102.172730020675</c:v>
                </c:pt>
                <c:pt idx="166">
                  <c:v>102.445847442641</c:v>
                </c:pt>
                <c:pt idx="167">
                  <c:v>102.717299812337</c:v>
                </c:pt>
                <c:pt idx="168">
                  <c:v>102.987097280705</c:v>
                </c:pt>
                <c:pt idx="169">
                  <c:v>103.255249936801</c:v>
                </c:pt>
                <c:pt idx="170">
                  <c:v>103.521767808175</c:v>
                </c:pt>
                <c:pt idx="171">
                  <c:v>103.786660861244</c:v>
                </c:pt>
                <c:pt idx="172">
                  <c:v>104.049939001664</c:v>
                </c:pt>
                <c:pt idx="173">
                  <c:v>104.311612074701</c:v>
                </c:pt>
                <c:pt idx="174">
                  <c:v>104.571689865603</c:v>
                </c:pt>
                <c:pt idx="175">
                  <c:v>104.830182099959</c:v>
                </c:pt>
                <c:pt idx="176">
                  <c:v>105.087098444068</c:v>
                </c:pt>
                <c:pt idx="177">
                  <c:v>105.342448505298</c:v>
                </c:pt>
                <c:pt idx="178">
                  <c:v>105.596241832446</c:v>
                </c:pt>
                <c:pt idx="179">
                  <c:v>105.848487916095</c:v>
                </c:pt>
                <c:pt idx="180">
                  <c:v>106.099196188969</c:v>
                </c:pt>
                <c:pt idx="181">
                  <c:v>106.348376026287</c:v>
                </c:pt>
                <c:pt idx="182">
                  <c:v>106.59603674611</c:v>
                </c:pt>
                <c:pt idx="183">
                  <c:v>106.842187609693</c:v>
                </c:pt>
                <c:pt idx="184">
                  <c:v>107.086837821831</c:v>
                </c:pt>
                <c:pt idx="185">
                  <c:v>107.329996531199</c:v>
                </c:pt>
                <c:pt idx="186">
                  <c:v>107.5716728307</c:v>
                </c:pt>
                <c:pt idx="187">
                  <c:v>107.811875757803</c:v>
                </c:pt>
                <c:pt idx="188">
                  <c:v>108.050614294879</c:v>
                </c:pt>
                <c:pt idx="189">
                  <c:v>108.287897369537</c:v>
                </c:pt>
                <c:pt idx="190">
                  <c:v>108.523733854961</c:v>
                </c:pt>
                <c:pt idx="191">
                  <c:v>108.758132570241</c:v>
                </c:pt>
                <c:pt idx="192">
                  <c:v>108.991102280698</c:v>
                </c:pt>
                <c:pt idx="193">
                  <c:v>109.222651698218</c:v>
                </c:pt>
                <c:pt idx="194">
                  <c:v>109.452789481576</c:v>
                </c:pt>
                <c:pt idx="195">
                  <c:v>109.681524236757</c:v>
                </c:pt>
                <c:pt idx="196">
                  <c:v>109.908864517281</c:v>
                </c:pt>
                <c:pt idx="197">
                  <c:v>110.134818824521</c:v>
                </c:pt>
                <c:pt idx="198">
                  <c:v>110.359395608022</c:v>
                </c:pt>
                <c:pt idx="199">
                  <c:v>110.582603265817</c:v>
                </c:pt>
                <c:pt idx="200">
                  <c:v>110.80445014474</c:v>
                </c:pt>
                <c:pt idx="201">
                  <c:v>111.024944540739</c:v>
                </c:pt>
                <c:pt idx="202">
                  <c:v>111.244094699187</c:v>
                </c:pt>
                <c:pt idx="203">
                  <c:v>111.461908815187</c:v>
                </c:pt>
                <c:pt idx="204">
                  <c:v>111.678395033884</c:v>
                </c:pt>
                <c:pt idx="205">
                  <c:v>111.893561450763</c:v>
                </c:pt>
                <c:pt idx="206">
                  <c:v>112.107416111957</c:v>
                </c:pt>
                <c:pt idx="207">
                  <c:v>112.319967014546</c:v>
                </c:pt>
                <c:pt idx="208">
                  <c:v>112.531222106855</c:v>
                </c:pt>
                <c:pt idx="209">
                  <c:v>112.741189288754</c:v>
                </c:pt>
                <c:pt idx="210">
                  <c:v>112.94987641195</c:v>
                </c:pt>
                <c:pt idx="211">
                  <c:v>113.157291280283</c:v>
                </c:pt>
                <c:pt idx="212">
                  <c:v>113.363441650018</c:v>
                </c:pt>
                <c:pt idx="213">
                  <c:v>113.568335230132</c:v>
                </c:pt>
                <c:pt idx="214">
                  <c:v>113.771979682605</c:v>
                </c:pt>
                <c:pt idx="215">
                  <c:v>113.974382622709</c:v>
                </c:pt>
                <c:pt idx="216">
                  <c:v>114.175551619286</c:v>
                </c:pt>
                <c:pt idx="217">
                  <c:v>114.375494195036</c:v>
                </c:pt>
                <c:pt idx="218">
                  <c:v>114.574217826798</c:v>
                </c:pt>
                <c:pt idx="219">
                  <c:v>114.771729945827</c:v>
                </c:pt>
                <c:pt idx="220">
                  <c:v>114.968037938075</c:v>
                </c:pt>
                <c:pt idx="221">
                  <c:v>115.163149144465</c:v>
                </c:pt>
                <c:pt idx="222">
                  <c:v>115.357070861166</c:v>
                </c:pt>
                <c:pt idx="223">
                  <c:v>115.549810339868</c:v>
                </c:pt>
                <c:pt idx="224">
                  <c:v>115.74137478805</c:v>
                </c:pt>
                <c:pt idx="225">
                  <c:v>115.931771369249</c:v>
                </c:pt>
                <c:pt idx="226">
                  <c:v>116.121007203332</c:v>
                </c:pt>
                <c:pt idx="227">
                  <c:v>116.309089366761</c:v>
                </c:pt>
                <c:pt idx="228">
                  <c:v>116.496024892853</c:v>
                </c:pt>
                <c:pt idx="229">
                  <c:v>116.68182077205</c:v>
                </c:pt>
                <c:pt idx="230">
                  <c:v>116.866483952174</c:v>
                </c:pt>
                <c:pt idx="231">
                  <c:v>117.050021338693</c:v>
                </c:pt>
                <c:pt idx="232">
                  <c:v>117.232439794973</c:v>
                </c:pt>
                <c:pt idx="233">
                  <c:v>117.41374614254</c:v>
                </c:pt>
                <c:pt idx="234">
                  <c:v>117.593947161331</c:v>
                </c:pt>
                <c:pt idx="235">
                  <c:v>117.77304958995</c:v>
                </c:pt>
                <c:pt idx="236">
                  <c:v>117.951060125921</c:v>
                </c:pt>
                <c:pt idx="237">
                  <c:v>118.127985425934</c:v>
                </c:pt>
                <c:pt idx="238">
                  <c:v>118.303832106098</c:v>
                </c:pt>
                <c:pt idx="239">
                  <c:v>118.478606742186</c:v>
                </c:pt>
                <c:pt idx="240">
                  <c:v>118.652315869885</c:v>
                </c:pt>
                <c:pt idx="241">
                  <c:v>118.824965985034</c:v>
                </c:pt>
                <c:pt idx="242">
                  <c:v>118.996563543872</c:v>
                </c:pt>
                <c:pt idx="243">
                  <c:v>119.167114963277</c:v>
                </c:pt>
                <c:pt idx="244">
                  <c:v>119.336626621007</c:v>
                </c:pt>
                <c:pt idx="245">
                  <c:v>119.505104855939</c:v>
                </c:pt>
                <c:pt idx="246">
                  <c:v>119.672555968303</c:v>
                </c:pt>
                <c:pt idx="247">
                  <c:v>119.838986219923</c:v>
                </c:pt>
                <c:pt idx="248">
                  <c:v>120.004401834446</c:v>
                </c:pt>
                <c:pt idx="249">
                  <c:v>120.168808997576</c:v>
                </c:pt>
                <c:pt idx="250">
                  <c:v>120.332213857307</c:v>
                </c:pt>
                <c:pt idx="251">
                  <c:v>120.494622524154</c:v>
                </c:pt>
                <c:pt idx="252">
                  <c:v>120.656041071375</c:v>
                </c:pt>
                <c:pt idx="253">
                  <c:v>120.816475535206</c:v>
                </c:pt>
                <c:pt idx="254">
                  <c:v>120.975931915082</c:v>
                </c:pt>
                <c:pt idx="255">
                  <c:v>121.134416173863</c:v>
                </c:pt>
                <c:pt idx="256">
                  <c:v>121.291934238057</c:v>
                </c:pt>
                <c:pt idx="257">
                  <c:v>121.44849199804</c:v>
                </c:pt>
                <c:pt idx="258">
                  <c:v>121.604095308278</c:v>
                </c:pt>
                <c:pt idx="259">
                  <c:v>121.758749987546</c:v>
                </c:pt>
                <c:pt idx="260">
                  <c:v>121.912461819144</c:v>
                </c:pt>
                <c:pt idx="261">
                  <c:v>122.065236551116</c:v>
                </c:pt>
                <c:pt idx="262">
                  <c:v>122.217079896461</c:v>
                </c:pt>
                <c:pt idx="263">
                  <c:v>122.367997533351</c:v>
                </c:pt>
                <c:pt idx="264">
                  <c:v>122.517995105339</c:v>
                </c:pt>
                <c:pt idx="265">
                  <c:v>122.667078221574</c:v>
                </c:pt>
                <c:pt idx="266">
                  <c:v>122.815252457009</c:v>
                </c:pt>
                <c:pt idx="267">
                  <c:v>122.962523352608</c:v>
                </c:pt>
                <c:pt idx="268">
                  <c:v>123.108896415555</c:v>
                </c:pt>
                <c:pt idx="269">
                  <c:v>123.254377119462</c:v>
                </c:pt>
                <c:pt idx="270">
                  <c:v>123.398970904568</c:v>
                </c:pt>
                <c:pt idx="271">
                  <c:v>123.542683177948</c:v>
                </c:pt>
                <c:pt idx="272">
                  <c:v>123.685519313711</c:v>
                </c:pt>
                <c:pt idx="273">
                  <c:v>123.827484653205</c:v>
                </c:pt>
                <c:pt idx="274">
                  <c:v>123.968584505214</c:v>
                </c:pt>
                <c:pt idx="275">
                  <c:v>124.108824146156</c:v>
                </c:pt>
                <c:pt idx="276">
                  <c:v>124.248208820282</c:v>
                </c:pt>
                <c:pt idx="277">
                  <c:v>124.386743739873</c:v>
                </c:pt>
                <c:pt idx="278">
                  <c:v>124.524434085431</c:v>
                </c:pt>
                <c:pt idx="279">
                  <c:v>124.661285005878</c:v>
                </c:pt>
                <c:pt idx="280">
                  <c:v>124.797301618743</c:v>
                </c:pt>
                <c:pt idx="281">
                  <c:v>124.932489010358</c:v>
                </c:pt>
                <c:pt idx="282">
                  <c:v>125.066852236046</c:v>
                </c:pt>
                <c:pt idx="283">
                  <c:v>125.20039632031</c:v>
                </c:pt>
                <c:pt idx="284">
                  <c:v>125.333126257021</c:v>
                </c:pt>
                <c:pt idx="285">
                  <c:v>125.465047009606</c:v>
                </c:pt>
                <c:pt idx="286">
                  <c:v>125.596163511232</c:v>
                </c:pt>
                <c:pt idx="287">
                  <c:v>125.726480664991</c:v>
                </c:pt>
                <c:pt idx="288">
                  <c:v>125.856003344084</c:v>
                </c:pt>
                <c:pt idx="289">
                  <c:v>125.984736392001</c:v>
                </c:pt>
                <c:pt idx="290">
                  <c:v>126.112684622706</c:v>
                </c:pt>
                <c:pt idx="291">
                  <c:v>126.239852820815</c:v>
                </c:pt>
                <c:pt idx="292">
                  <c:v>126.366245741771</c:v>
                </c:pt>
                <c:pt idx="293">
                  <c:v>126.49186811203</c:v>
                </c:pt>
                <c:pt idx="294">
                  <c:v>126.616724629231</c:v>
                </c:pt>
                <c:pt idx="295">
                  <c:v>126.740819962375</c:v>
                </c:pt>
                <c:pt idx="296">
                  <c:v>126.864158751997</c:v>
                </c:pt>
                <c:pt idx="297">
                  <c:v>126.986745610343</c:v>
                </c:pt>
                <c:pt idx="298">
                  <c:v>127.10858512154</c:v>
                </c:pt>
                <c:pt idx="299">
                  <c:v>127.229681841767</c:v>
                </c:pt>
                <c:pt idx="300">
                  <c:v>127.350040299427</c:v>
                </c:pt>
                <c:pt idx="301">
                  <c:v>127.469664995316</c:v>
                </c:pt>
                <c:pt idx="302">
                  <c:v>127.588560402792</c:v>
                </c:pt>
                <c:pt idx="303">
                  <c:v>127.706730967939</c:v>
                </c:pt>
                <c:pt idx="304">
                  <c:v>127.824181109737</c:v>
                </c:pt>
                <c:pt idx="305">
                  <c:v>127.940915220226</c:v>
                </c:pt>
                <c:pt idx="306">
                  <c:v>128.056937664669</c:v>
                </c:pt>
                <c:pt idx="307">
                  <c:v>128.172252781718</c:v>
                </c:pt>
                <c:pt idx="308">
                  <c:v>128.286864883572</c:v>
                </c:pt>
                <c:pt idx="309">
                  <c:v>128.400778256144</c:v>
                </c:pt>
                <c:pt idx="310">
                  <c:v>128.513997159215</c:v>
                </c:pt>
                <c:pt idx="311">
                  <c:v>128.626525826598</c:v>
                </c:pt>
                <c:pt idx="312">
                  <c:v>128.738368466295</c:v>
                </c:pt>
                <c:pt idx="313">
                  <c:v>128.849529260653</c:v>
                </c:pt>
                <c:pt idx="314">
                  <c:v>128.960012366523</c:v>
                </c:pt>
                <c:pt idx="315">
                  <c:v>129.069821915411</c:v>
                </c:pt>
                <c:pt idx="316">
                  <c:v>129.178962013638</c:v>
                </c:pt>
                <c:pt idx="317">
                  <c:v>129.28743674249</c:v>
                </c:pt>
                <c:pt idx="318">
                  <c:v>129.395250158372</c:v>
                </c:pt>
                <c:pt idx="319">
                  <c:v>129.502406292959</c:v>
                </c:pt>
                <c:pt idx="320">
                  <c:v>129.608909153346</c:v>
                </c:pt>
                <c:pt idx="321">
                  <c:v>129.714762722201</c:v>
                </c:pt>
                <c:pt idx="322">
                  <c:v>129.81997095791</c:v>
                </c:pt>
                <c:pt idx="323">
                  <c:v>129.924537794727</c:v>
                </c:pt>
                <c:pt idx="324">
                  <c:v>130.028467142922</c:v>
                </c:pt>
                <c:pt idx="325">
                  <c:v>130.131762888926</c:v>
                </c:pt>
                <c:pt idx="326">
                  <c:v>130.234428895475</c:v>
                </c:pt>
                <c:pt idx="327">
                  <c:v>130.336469001757</c:v>
                </c:pt>
                <c:pt idx="328">
                  <c:v>130.437887023554</c:v>
                </c:pt>
                <c:pt idx="329">
                  <c:v>130.538686753387</c:v>
                </c:pt>
                <c:pt idx="330">
                  <c:v>130.638871960654</c:v>
                </c:pt>
                <c:pt idx="331">
                  <c:v>130.738446391773</c:v>
                </c:pt>
                <c:pt idx="332">
                  <c:v>130.837413770324</c:v>
                </c:pt>
                <c:pt idx="333">
                  <c:v>130.935777797183</c:v>
                </c:pt>
                <c:pt idx="334">
                  <c:v>131.033542150668</c:v>
                </c:pt>
                <c:pt idx="335">
                  <c:v>131.130710486668</c:v>
                </c:pt>
                <c:pt idx="336">
                  <c:v>131.227286438788</c:v>
                </c:pt>
                <c:pt idx="337">
                  <c:v>131.323273618477</c:v>
                </c:pt>
                <c:pt idx="338">
                  <c:v>131.418675615169</c:v>
                </c:pt>
                <c:pt idx="339">
                  <c:v>131.513495996415</c:v>
                </c:pt>
                <c:pt idx="340">
                  <c:v>131.607738308017</c:v>
                </c:pt>
                <c:pt idx="341">
                  <c:v>131.701406074158</c:v>
                </c:pt>
                <c:pt idx="342">
                  <c:v>131.794502797539</c:v>
                </c:pt>
                <c:pt idx="343">
                  <c:v>131.887031959504</c:v>
                </c:pt>
                <c:pt idx="344">
                  <c:v>131.978997020175</c:v>
                </c:pt>
                <c:pt idx="345">
                  <c:v>132.070401418578</c:v>
                </c:pt>
                <c:pt idx="346">
                  <c:v>132.161248572776</c:v>
                </c:pt>
                <c:pt idx="347">
                  <c:v>132.251541879989</c:v>
                </c:pt>
                <c:pt idx="348">
                  <c:v>132.341284716731</c:v>
                </c:pt>
                <c:pt idx="349">
                  <c:v>132.430480438927</c:v>
                </c:pt>
                <c:pt idx="350">
                  <c:v>132.519132382047</c:v>
                </c:pt>
                <c:pt idx="351">
                  <c:v>132.607243861222</c:v>
                </c:pt>
                <c:pt idx="352">
                  <c:v>132.694818171375</c:v>
                </c:pt>
                <c:pt idx="353">
                  <c:v>132.781858587341</c:v>
                </c:pt>
                <c:pt idx="354">
                  <c:v>132.86836836399</c:v>
                </c:pt>
                <c:pt idx="355">
                  <c:v>132.954350736349</c:v>
                </c:pt>
                <c:pt idx="356">
                  <c:v>133.039808919723</c:v>
                </c:pt>
                <c:pt idx="357">
                  <c:v>133.124746109815</c:v>
                </c:pt>
                <c:pt idx="358">
                  <c:v>133.209165482843</c:v>
                </c:pt>
                <c:pt idx="359">
                  <c:v>133.293070195666</c:v>
                </c:pt>
                <c:pt idx="360">
                  <c:v>133.376463385893</c:v>
                </c:pt>
                <c:pt idx="361">
                  <c:v>133.459348172007</c:v>
                </c:pt>
                <c:pt idx="362">
                  <c:v>133.541727653478</c:v>
                </c:pt>
                <c:pt idx="363">
                  <c:v>133.623604910882</c:v>
                </c:pt>
                <c:pt idx="364">
                  <c:v>133.704983006012</c:v>
                </c:pt>
                <c:pt idx="365">
                  <c:v>133.785864981996</c:v>
                </c:pt>
                <c:pt idx="366">
                  <c:v>133.86625386341</c:v>
                </c:pt>
                <c:pt idx="367">
                  <c:v>133.946152656391</c:v>
                </c:pt>
                <c:pt idx="368">
                  <c:v>134.025564348748</c:v>
                </c:pt>
                <c:pt idx="369">
                  <c:v>134.104491910075</c:v>
                </c:pt>
                <c:pt idx="370">
                  <c:v>134.182938291864</c:v>
                </c:pt>
                <c:pt idx="371">
                  <c:v>134.260906427611</c:v>
                </c:pt>
                <c:pt idx="372">
                  <c:v>134.338399232928</c:v>
                </c:pt>
                <c:pt idx="373">
                  <c:v>134.415419605654</c:v>
                </c:pt>
                <c:pt idx="374">
                  <c:v>134.49197042596</c:v>
                </c:pt>
                <c:pt idx="375">
                  <c:v>134.568054556458</c:v>
                </c:pt>
                <c:pt idx="376">
                  <c:v>134.643674842309</c:v>
                </c:pt>
                <c:pt idx="377">
                  <c:v>134.718834111328</c:v>
                </c:pt>
                <c:pt idx="378">
                  <c:v>134.79353517409</c:v>
                </c:pt>
                <c:pt idx="379">
                  <c:v>134.867780824037</c:v>
                </c:pt>
                <c:pt idx="380">
                  <c:v>134.941573837579</c:v>
                </c:pt>
                <c:pt idx="381">
                  <c:v>135.0149169742</c:v>
                </c:pt>
                <c:pt idx="382">
                  <c:v>135.087812976563</c:v>
                </c:pt>
                <c:pt idx="383">
                  <c:v>135.160264570607</c:v>
                </c:pt>
                <c:pt idx="384">
                  <c:v>135.232274465654</c:v>
                </c:pt>
                <c:pt idx="385">
                  <c:v>135.30384535451</c:v>
                </c:pt>
                <c:pt idx="386">
                  <c:v>135.374979913564</c:v>
                </c:pt>
                <c:pt idx="387">
                  <c:v>135.445680802885</c:v>
                </c:pt>
                <c:pt idx="388">
                  <c:v>135.51595066633</c:v>
                </c:pt>
                <c:pt idx="389">
                  <c:v>135.585792131635</c:v>
                </c:pt>
                <c:pt idx="390">
                  <c:v>135.655207810515</c:v>
                </c:pt>
                <c:pt idx="391">
                  <c:v>135.724200298767</c:v>
                </c:pt>
                <c:pt idx="392">
                  <c:v>135.792772176358</c:v>
                </c:pt>
                <c:pt idx="393">
                  <c:v>135.860926007529</c:v>
                </c:pt>
                <c:pt idx="394">
                  <c:v>135.928664340888</c:v>
                </c:pt>
                <c:pt idx="395">
                  <c:v>135.995989709505</c:v>
                </c:pt>
                <c:pt idx="396">
                  <c:v>136.062904631007</c:v>
                </c:pt>
                <c:pt idx="397">
                  <c:v>136.129411607673</c:v>
                </c:pt>
                <c:pt idx="398">
                  <c:v>136.195513126526</c:v>
                </c:pt>
                <c:pt idx="399">
                  <c:v>136.261211659429</c:v>
                </c:pt>
                <c:pt idx="400">
                  <c:v>136.326509663172</c:v>
                </c:pt>
                <c:pt idx="401">
                  <c:v>136.39140957957</c:v>
                </c:pt>
                <c:pt idx="402">
                  <c:v>136.455913835551</c:v>
                </c:pt>
                <c:pt idx="403">
                  <c:v>136.520024843247</c:v>
                </c:pt>
                <c:pt idx="404">
                  <c:v>136.583745000084</c:v>
                </c:pt>
                <c:pt idx="405">
                  <c:v>136.647076688873</c:v>
                </c:pt>
                <c:pt idx="406">
                  <c:v>136.710022277898</c:v>
                </c:pt>
                <c:pt idx="407">
                  <c:v>136.772584121005</c:v>
                </c:pt>
                <c:pt idx="408">
                  <c:v>136.834764557688</c:v>
                </c:pt>
                <c:pt idx="409">
                  <c:v>136.896565913183</c:v>
                </c:pt>
                <c:pt idx="410">
                  <c:v>136.957990498544</c:v>
                </c:pt>
                <c:pt idx="411">
                  <c:v>137.019040610741</c:v>
                </c:pt>
                <c:pt idx="412">
                  <c:v>137.079718532738</c:v>
                </c:pt>
                <c:pt idx="413">
                  <c:v>137.140026533582</c:v>
                </c:pt>
                <c:pt idx="414">
                  <c:v>137.199966868485</c:v>
                </c:pt>
                <c:pt idx="415">
                  <c:v>137.259541778913</c:v>
                </c:pt>
                <c:pt idx="416">
                  <c:v>137.318753492665</c:v>
                </c:pt>
                <c:pt idx="417">
                  <c:v>137.377604223958</c:v>
                </c:pt>
                <c:pt idx="418">
                  <c:v>137.436096173512</c:v>
                </c:pt>
                <c:pt idx="419">
                  <c:v>137.494231528628</c:v>
                </c:pt>
                <c:pt idx="420">
                  <c:v>137.552012463275</c:v>
                </c:pt>
                <c:pt idx="421">
                  <c:v>137.609441138166</c:v>
                </c:pt>
                <c:pt idx="422">
                  <c:v>137.666519700842</c:v>
                </c:pt>
                <c:pt idx="423">
                  <c:v>137.723250285751</c:v>
                </c:pt>
                <c:pt idx="424">
                  <c:v>137.779635014331</c:v>
                </c:pt>
                <c:pt idx="425">
                  <c:v>137.835675995084</c:v>
                </c:pt>
                <c:pt idx="426">
                  <c:v>137.891375323659</c:v>
                </c:pt>
                <c:pt idx="427">
                  <c:v>137.946735082927</c:v>
                </c:pt>
                <c:pt idx="428">
                  <c:v>138.001757343063</c:v>
                </c:pt>
                <c:pt idx="429">
                  <c:v>138.056444161621</c:v>
                </c:pt>
                <c:pt idx="430">
                  <c:v>138.11079758361</c:v>
                </c:pt>
                <c:pt idx="431">
                  <c:v>138.164819641572</c:v>
                </c:pt>
                <c:pt idx="432">
                  <c:v>138.218512355658</c:v>
                </c:pt>
                <c:pt idx="433">
                  <c:v>138.271877733704</c:v>
                </c:pt>
                <c:pt idx="434">
                  <c:v>138.324917771305</c:v>
                </c:pt>
                <c:pt idx="435">
                  <c:v>138.377634451887</c:v>
                </c:pt>
                <c:pt idx="436">
                  <c:v>138.430029746789</c:v>
                </c:pt>
                <c:pt idx="437">
                  <c:v>138.482105615327</c:v>
                </c:pt>
                <c:pt idx="438">
                  <c:v>138.533864004876</c:v>
                </c:pt>
                <c:pt idx="439">
                  <c:v>138.585306850937</c:v>
                </c:pt>
                <c:pt idx="440">
                  <c:v>138.636436077212</c:v>
                </c:pt>
                <c:pt idx="441">
                  <c:v>138.687253595673</c:v>
                </c:pt>
                <c:pt idx="442">
                  <c:v>138.737761306639</c:v>
                </c:pt>
                <c:pt idx="443">
                  <c:v>138.787961098841</c:v>
                </c:pt>
                <c:pt idx="444">
                  <c:v>138.837854849498</c:v>
                </c:pt>
                <c:pt idx="445">
                  <c:v>138.887444424382</c:v>
                </c:pt>
                <c:pt idx="446">
                  <c:v>138.936731677893</c:v>
                </c:pt>
                <c:pt idx="447">
                  <c:v>138.985718453123</c:v>
                </c:pt>
                <c:pt idx="448">
                  <c:v>139.034406581929</c:v>
                </c:pt>
                <c:pt idx="449">
                  <c:v>139.082797885001</c:v>
                </c:pt>
                <c:pt idx="450">
                  <c:v>139.130894171927</c:v>
                </c:pt>
                <c:pt idx="451">
                  <c:v>139.178697241265</c:v>
                </c:pt>
                <c:pt idx="452">
                  <c:v>139.226208880608</c:v>
                </c:pt>
                <c:pt idx="453">
                  <c:v>139.273430866649</c:v>
                </c:pt>
                <c:pt idx="454">
                  <c:v>139.320364965252</c:v>
                </c:pt>
                <c:pt idx="455">
                  <c:v>139.367012931513</c:v>
                </c:pt>
                <c:pt idx="456">
                  <c:v>139.41337650983</c:v>
                </c:pt>
                <c:pt idx="457">
                  <c:v>139.459457433965</c:v>
                </c:pt>
                <c:pt idx="458">
                  <c:v>139.505257427112</c:v>
                </c:pt>
                <c:pt idx="459">
                  <c:v>139.550778201958</c:v>
                </c:pt>
                <c:pt idx="460">
                  <c:v>139.596021460749</c:v>
                </c:pt>
                <c:pt idx="461">
                  <c:v>139.640988895354</c:v>
                </c:pt>
                <c:pt idx="462">
                  <c:v>139.685682187326</c:v>
                </c:pt>
                <c:pt idx="463">
                  <c:v>139.730103007967</c:v>
                </c:pt>
                <c:pt idx="464">
                  <c:v>139.774253018392</c:v>
                </c:pt>
                <c:pt idx="465">
                  <c:v>139.818133869586</c:v>
                </c:pt>
                <c:pt idx="466">
                  <c:v>139.861747202472</c:v>
                </c:pt>
                <c:pt idx="467">
                  <c:v>139.905094647965</c:v>
                </c:pt>
                <c:pt idx="468">
                  <c:v>139.948177827042</c:v>
                </c:pt>
                <c:pt idx="469">
                  <c:v>139.990998350794</c:v>
                </c:pt>
                <c:pt idx="470">
                  <c:v>140.033557820492</c:v>
                </c:pt>
                <c:pt idx="471">
                  <c:v>140.075857827644</c:v>
                </c:pt>
                <c:pt idx="472">
                  <c:v>140.117899954056</c:v>
                </c:pt>
                <c:pt idx="473">
                  <c:v>140.15968577189</c:v>
                </c:pt>
                <c:pt idx="474">
                  <c:v>140.201216843724</c:v>
                </c:pt>
                <c:pt idx="475">
                  <c:v>140.242494722608</c:v>
                </c:pt>
                <c:pt idx="476">
                  <c:v>140.283520952128</c:v>
                </c:pt>
                <c:pt idx="477">
                  <c:v>140.324297066454</c:v>
                </c:pt>
                <c:pt idx="478">
                  <c:v>140.364824590408</c:v>
                </c:pt>
                <c:pt idx="479">
                  <c:v>140.405105039513</c:v>
                </c:pt>
                <c:pt idx="480">
                  <c:v>140.445139920054</c:v>
                </c:pt>
                <c:pt idx="481">
                  <c:v>140.484930729132</c:v>
                </c:pt>
                <c:pt idx="482">
                  <c:v>140.524478954721</c:v>
                </c:pt>
                <c:pt idx="483">
                  <c:v>140.563786075725</c:v>
                </c:pt>
                <c:pt idx="484">
                  <c:v>140.60285356203</c:v>
                </c:pt>
                <c:pt idx="485">
                  <c:v>140.641682874563</c:v>
                </c:pt>
                <c:pt idx="486">
                  <c:v>140.680275465342</c:v>
                </c:pt>
                <c:pt idx="487">
                  <c:v>140.718632777536</c:v>
                </c:pt>
                <c:pt idx="488">
                  <c:v>140.756756245512</c:v>
                </c:pt>
                <c:pt idx="489">
                  <c:v>140.794647294895</c:v>
                </c:pt>
                <c:pt idx="490">
                  <c:v>140.832307342618</c:v>
                </c:pt>
                <c:pt idx="491">
                  <c:v>140.869737796977</c:v>
                </c:pt>
                <c:pt idx="492">
                  <c:v>140.906940057679</c:v>
                </c:pt>
                <c:pt idx="493">
                  <c:v>140.943915515902</c:v>
                </c:pt>
                <c:pt idx="494">
                  <c:v>140.980665554339</c:v>
                </c:pt>
                <c:pt idx="495">
                  <c:v>141.017191547255</c:v>
                </c:pt>
                <c:pt idx="496">
                  <c:v>141.053494860539</c:v>
                </c:pt>
                <c:pt idx="497">
                  <c:v>141.089576851748</c:v>
                </c:pt>
                <c:pt idx="498">
                  <c:v>141.125438870167</c:v>
                </c:pt>
                <c:pt idx="499">
                  <c:v>141.161082256854</c:v>
                </c:pt>
                <c:pt idx="500">
                  <c:v>141.19650834469</c:v>
                </c:pt>
                <c:pt idx="501">
                  <c:v>141.231718458431</c:v>
                </c:pt>
                <c:pt idx="502">
                  <c:v>141.266713914756</c:v>
                </c:pt>
                <c:pt idx="503">
                  <c:v>141.30149602232</c:v>
                </c:pt>
                <c:pt idx="504">
                  <c:v>141.336066081795</c:v>
                </c:pt>
                <c:pt idx="505">
                  <c:v>141.370425385927</c:v>
                </c:pt>
                <c:pt idx="506">
                  <c:v>141.40457521958</c:v>
                </c:pt>
                <c:pt idx="507">
                  <c:v>141.438516859783</c:v>
                </c:pt>
                <c:pt idx="508">
                  <c:v>141.472251575783</c:v>
                </c:pt>
                <c:pt idx="509">
                  <c:v>141.505780629086</c:v>
                </c:pt>
                <c:pt idx="510">
                  <c:v>141.53910527351</c:v>
                </c:pt>
                <c:pt idx="511">
                  <c:v>141.572226755226</c:v>
                </c:pt>
                <c:pt idx="512">
                  <c:v>141.60514631281</c:v>
                </c:pt>
                <c:pt idx="513">
                  <c:v>141.637865177287</c:v>
                </c:pt>
                <c:pt idx="514">
                  <c:v>141.670384572176</c:v>
                </c:pt>
                <c:pt idx="515">
                  <c:v>141.702705713538</c:v>
                </c:pt>
                <c:pt idx="516">
                  <c:v>141.734829810019</c:v>
                </c:pt>
                <c:pt idx="517">
                  <c:v>141.766758062897</c:v>
                </c:pt>
                <c:pt idx="518">
                  <c:v>141.798491666129</c:v>
                </c:pt>
                <c:pt idx="519">
                  <c:v>141.830031806388</c:v>
                </c:pt>
                <c:pt idx="520">
                  <c:v>141.861379663117</c:v>
                </c:pt>
                <c:pt idx="521">
                  <c:v>141.892536408566</c:v>
                </c:pt>
                <c:pt idx="522">
                  <c:v>141.92350320784</c:v>
                </c:pt>
                <c:pt idx="523">
                  <c:v>141.95428121894</c:v>
                </c:pt>
                <c:pt idx="524">
                  <c:v>141.984871592807</c:v>
                </c:pt>
                <c:pt idx="525">
                  <c:v>142.015275473366</c:v>
                </c:pt>
                <c:pt idx="526">
                  <c:v>142.045493997568</c:v>
                </c:pt>
                <c:pt idx="527">
                  <c:v>142.075528295433</c:v>
                </c:pt>
                <c:pt idx="528">
                  <c:v>142.105379490091</c:v>
                </c:pt>
                <c:pt idx="529">
                  <c:v>142.135048697825</c:v>
                </c:pt>
                <c:pt idx="530">
                  <c:v>142.164537028113</c:v>
                </c:pt>
                <c:pt idx="531">
                  <c:v>142.19384558367</c:v>
                </c:pt>
                <c:pt idx="532">
                  <c:v>142.222975460486</c:v>
                </c:pt>
                <c:pt idx="533">
                  <c:v>142.251927747871</c:v>
                </c:pt>
                <c:pt idx="534">
                  <c:v>142.280703528494</c:v>
                </c:pt>
                <c:pt idx="535">
                  <c:v>142.309303878423</c:v>
                </c:pt>
                <c:pt idx="536">
                  <c:v>142.337729867166</c:v>
                </c:pt>
                <c:pt idx="537">
                  <c:v>142.365982557711</c:v>
                </c:pt>
                <c:pt idx="538">
                  <c:v>142.394063006566</c:v>
                </c:pt>
                <c:pt idx="539">
                  <c:v>142.421972263796</c:v>
                </c:pt>
                <c:pt idx="540">
                  <c:v>142.449711373066</c:v>
                </c:pt>
                <c:pt idx="541">
                  <c:v>142.477281371679</c:v>
                </c:pt>
                <c:pt idx="542">
                  <c:v>142.504683290612</c:v>
                </c:pt>
                <c:pt idx="543">
                  <c:v>142.531918154558</c:v>
                </c:pt>
                <c:pt idx="544">
                  <c:v>142.558986981963</c:v>
                </c:pt>
                <c:pt idx="545">
                  <c:v>142.585890785064</c:v>
                </c:pt>
                <c:pt idx="546">
                  <c:v>142.612630569927</c:v>
                </c:pt>
                <c:pt idx="547">
                  <c:v>142.639207336483</c:v>
                </c:pt>
                <c:pt idx="548">
                  <c:v>142.66562207857</c:v>
                </c:pt>
                <c:pt idx="549">
                  <c:v>142.691875783964</c:v>
                </c:pt>
                <c:pt idx="550">
                  <c:v>142.717969434421</c:v>
                </c:pt>
                <c:pt idx="551">
                  <c:v>142.743904005711</c:v>
                </c:pt>
                <c:pt idx="552">
                  <c:v>142.769680467656</c:v>
                </c:pt>
                <c:pt idx="553">
                  <c:v>142.795299784165</c:v>
                </c:pt>
                <c:pt idx="554">
                  <c:v>142.82076291327</c:v>
                </c:pt>
                <c:pt idx="555">
                  <c:v>142.846070807162</c:v>
                </c:pt>
                <c:pt idx="556">
                  <c:v>142.871224412229</c:v>
                </c:pt>
                <c:pt idx="557">
                  <c:v>142.896224669089</c:v>
                </c:pt>
                <c:pt idx="558">
                  <c:v>142.921072512623</c:v>
                </c:pt>
                <c:pt idx="559">
                  <c:v>142.945768872015</c:v>
                </c:pt>
                <c:pt idx="560">
                  <c:v>142.970314670784</c:v>
                </c:pt>
                <c:pt idx="561">
                  <c:v>142.994710826819</c:v>
                </c:pt>
                <c:pt idx="562">
                  <c:v>143.018958252411</c:v>
                </c:pt>
                <c:pt idx="563">
                  <c:v>143.043057854291</c:v>
                </c:pt>
                <c:pt idx="564">
                  <c:v>143.067010533662</c:v>
                </c:pt>
                <c:pt idx="565">
                  <c:v>143.090817186234</c:v>
                </c:pt>
                <c:pt idx="566">
                  <c:v>143.114478702253</c:v>
                </c:pt>
                <c:pt idx="567">
                  <c:v>143.137995966541</c:v>
                </c:pt>
                <c:pt idx="568">
                  <c:v>143.161369858525</c:v>
                </c:pt>
                <c:pt idx="569">
                  <c:v>143.184601252268</c:v>
                </c:pt>
                <c:pt idx="570">
                  <c:v>143.207691016508</c:v>
                </c:pt>
                <c:pt idx="571">
                  <c:v>143.230640014684</c:v>
                </c:pt>
                <c:pt idx="572">
                  <c:v>143.253449104973</c:v>
                </c:pt>
                <c:pt idx="573">
                  <c:v>143.276119140319</c:v>
                </c:pt>
                <c:pt idx="574">
                  <c:v>143.298650968466</c:v>
                </c:pt>
                <c:pt idx="575">
                  <c:v>143.321045431991</c:v>
                </c:pt>
                <c:pt idx="576">
                  <c:v>143.343303368332</c:v>
                </c:pt>
                <c:pt idx="577">
                  <c:v>143.365425609823</c:v>
                </c:pt>
                <c:pt idx="578">
                  <c:v>143.387412983726</c:v>
                </c:pt>
                <c:pt idx="579">
                  <c:v>143.409266312254</c:v>
                </c:pt>
                <c:pt idx="580">
                  <c:v>143.430986412613</c:v>
                </c:pt>
                <c:pt idx="581">
                  <c:v>143.452574097023</c:v>
                </c:pt>
                <c:pt idx="582">
                  <c:v>143.474030172756</c:v>
                </c:pt>
                <c:pt idx="583">
                  <c:v>143.495355442158</c:v>
                </c:pt>
                <c:pt idx="584">
                  <c:v>143.516550702687</c:v>
                </c:pt>
                <c:pt idx="585">
                  <c:v>143.537616746938</c:v>
                </c:pt>
                <c:pt idx="586">
                  <c:v>143.558554362675</c:v>
                </c:pt>
                <c:pt idx="587">
                  <c:v>143.579364332858</c:v>
                </c:pt>
                <c:pt idx="588">
                  <c:v>143.600047435675</c:v>
                </c:pt>
                <c:pt idx="589">
                  <c:v>143.620604444568</c:v>
                </c:pt>
                <c:pt idx="590">
                  <c:v>143.641036128265</c:v>
                </c:pt>
                <c:pt idx="591">
                  <c:v>143.661343250808</c:v>
                </c:pt>
                <c:pt idx="592">
                  <c:v>143.68152657158</c:v>
                </c:pt>
                <c:pt idx="593">
                  <c:v>143.701586845335</c:v>
                </c:pt>
                <c:pt idx="594">
                  <c:v>143.721524822226</c:v>
                </c:pt>
                <c:pt idx="595">
                  <c:v>143.741341247831</c:v>
                </c:pt>
                <c:pt idx="596">
                  <c:v>143.761036863185</c:v>
                </c:pt>
                <c:pt idx="597">
                  <c:v>143.780612404804</c:v>
                </c:pt>
                <c:pt idx="598">
                  <c:v>143.800068604713</c:v>
                </c:pt>
                <c:pt idx="599">
                  <c:v>143.819406190475</c:v>
                </c:pt>
                <c:pt idx="600">
                  <c:v>143.83862588522</c:v>
                </c:pt>
                <c:pt idx="601">
                  <c:v>143.857728407664</c:v>
                </c:pt>
                <c:pt idx="602">
                  <c:v>143.876714472147</c:v>
                </c:pt>
                <c:pt idx="603">
                  <c:v>143.89558478865</c:v>
                </c:pt>
                <c:pt idx="604">
                  <c:v>143.914340062828</c:v>
                </c:pt>
                <c:pt idx="605">
                  <c:v>143.932980996032</c:v>
                </c:pt>
                <c:pt idx="606">
                  <c:v>143.95150828534</c:v>
                </c:pt>
                <c:pt idx="607">
                  <c:v>143.969922623577</c:v>
                </c:pt>
                <c:pt idx="608">
                  <c:v>143.988224699347</c:v>
                </c:pt>
                <c:pt idx="609">
                  <c:v>144.006415197054</c:v>
                </c:pt>
                <c:pt idx="610">
                  <c:v>144.024494796931</c:v>
                </c:pt>
                <c:pt idx="611">
                  <c:v>144.042464175063</c:v>
                </c:pt>
                <c:pt idx="612">
                  <c:v>144.060324003413</c:v>
                </c:pt>
                <c:pt idx="613">
                  <c:v>144.078074949849</c:v>
                </c:pt>
                <c:pt idx="614">
                  <c:v>144.095717678167</c:v>
                </c:pt>
                <c:pt idx="615">
                  <c:v>144.113252848114</c:v>
                </c:pt>
                <c:pt idx="616">
                  <c:v>144.130681115417</c:v>
                </c:pt>
                <c:pt idx="617">
                  <c:v>144.148003131804</c:v>
                </c:pt>
                <c:pt idx="618">
                  <c:v>144.165219545033</c:v>
                </c:pt>
                <c:pt idx="619">
                  <c:v>144.182330998908</c:v>
                </c:pt>
                <c:pt idx="620">
                  <c:v>144.199338133311</c:v>
                </c:pt>
                <c:pt idx="621">
                  <c:v>144.216241584224</c:v>
                </c:pt>
                <c:pt idx="622">
                  <c:v>144.233041983749</c:v>
                </c:pt>
                <c:pt idx="623">
                  <c:v>144.249739960136</c:v>
                </c:pt>
                <c:pt idx="624">
                  <c:v>144.266336137805</c:v>
                </c:pt>
                <c:pt idx="625">
                  <c:v>144.282831137368</c:v>
                </c:pt>
                <c:pt idx="626">
                  <c:v>144.299225575655</c:v>
                </c:pt>
                <c:pt idx="627">
                  <c:v>144.315520065735</c:v>
                </c:pt>
                <c:pt idx="628">
                  <c:v>144.33171521694</c:v>
                </c:pt>
                <c:pt idx="629">
                  <c:v>144.347811634884</c:v>
                </c:pt>
                <c:pt idx="630">
                  <c:v>144.363809921494</c:v>
                </c:pt>
                <c:pt idx="631">
                  <c:v>144.379710675023</c:v>
                </c:pt>
                <c:pt idx="632">
                  <c:v>144.39551449008</c:v>
                </c:pt>
                <c:pt idx="633">
                  <c:v>144.411221957647</c:v>
                </c:pt>
                <c:pt idx="634">
                  <c:v>144.426833665103</c:v>
                </c:pt>
                <c:pt idx="635">
                  <c:v>144.442350196247</c:v>
                </c:pt>
                <c:pt idx="636">
                  <c:v>144.457772131318</c:v>
                </c:pt>
                <c:pt idx="637">
                  <c:v>144.47310004702</c:v>
                </c:pt>
                <c:pt idx="638">
                  <c:v>144.488334516537</c:v>
                </c:pt>
                <c:pt idx="639">
                  <c:v>144.503476109563</c:v>
                </c:pt>
                <c:pt idx="640">
                  <c:v>144.518525392315</c:v>
                </c:pt>
                <c:pt idx="641">
                  <c:v>144.533482927561</c:v>
                </c:pt>
                <c:pt idx="642">
                  <c:v>144.548349274637</c:v>
                </c:pt>
                <c:pt idx="643">
                  <c:v>144.563124989468</c:v>
                </c:pt>
                <c:pt idx="644">
                  <c:v>144.577810624591</c:v>
                </c:pt>
                <c:pt idx="645">
                  <c:v>144.592406729175</c:v>
                </c:pt>
                <c:pt idx="646">
                  <c:v>144.606913849041</c:v>
                </c:pt>
                <c:pt idx="647">
                  <c:v>144.621332526679</c:v>
                </c:pt>
                <c:pt idx="648">
                  <c:v>144.635663301277</c:v>
                </c:pt>
                <c:pt idx="649">
                  <c:v>144.649906708732</c:v>
                </c:pt>
                <c:pt idx="650">
                  <c:v>144.664063281675</c:v>
                </c:pt>
                <c:pt idx="651">
                  <c:v>144.678133549491</c:v>
                </c:pt>
                <c:pt idx="652">
                  <c:v>144.692118038336</c:v>
                </c:pt>
                <c:pt idx="653">
                  <c:v>144.70601727116</c:v>
                </c:pt>
                <c:pt idx="654">
                  <c:v>144.719831767722</c:v>
                </c:pt>
                <c:pt idx="655">
                  <c:v>144.733562044615</c:v>
                </c:pt>
                <c:pt idx="656">
                  <c:v>144.747208615282</c:v>
                </c:pt>
                <c:pt idx="657">
                  <c:v>144.760771990036</c:v>
                </c:pt>
                <c:pt idx="658">
                  <c:v>144.774252676077</c:v>
                </c:pt>
                <c:pt idx="659">
                  <c:v>144.787651177515</c:v>
                </c:pt>
                <c:pt idx="660">
                  <c:v>144.800967995386</c:v>
                </c:pt>
                <c:pt idx="661">
                  <c:v>144.814203627672</c:v>
                </c:pt>
                <c:pt idx="662">
                  <c:v>144.827358569317</c:v>
                </c:pt>
                <c:pt idx="663">
                  <c:v>144.840433312251</c:v>
                </c:pt>
                <c:pt idx="664">
                  <c:v>144.853428345401</c:v>
                </c:pt>
                <c:pt idx="665">
                  <c:v>144.866344154717</c:v>
                </c:pt>
                <c:pt idx="666">
                  <c:v>144.879181223185</c:v>
                </c:pt>
                <c:pt idx="667">
                  <c:v>144.891940030845</c:v>
                </c:pt>
                <c:pt idx="668">
                  <c:v>144.904621054811</c:v>
                </c:pt>
                <c:pt idx="669">
                  <c:v>144.917224769292</c:v>
                </c:pt>
                <c:pt idx="670">
                  <c:v>144.9297516456</c:v>
                </c:pt>
                <c:pt idx="671">
                  <c:v>144.942202152178</c:v>
                </c:pt>
                <c:pt idx="672">
                  <c:v>144.954576754612</c:v>
                </c:pt>
                <c:pt idx="673">
                  <c:v>144.966875915648</c:v>
                </c:pt>
                <c:pt idx="674">
                  <c:v>144.979100095214</c:v>
                </c:pt>
                <c:pt idx="675">
                  <c:v>144.991249750431</c:v>
                </c:pt>
                <c:pt idx="676">
                  <c:v>145.003325335635</c:v>
                </c:pt>
                <c:pt idx="677">
                  <c:v>145.015327302392</c:v>
                </c:pt>
                <c:pt idx="678">
                  <c:v>145.027256099514</c:v>
                </c:pt>
                <c:pt idx="679">
                  <c:v>145.039112173078</c:v>
                </c:pt>
                <c:pt idx="680">
                  <c:v>145.050895966441</c:v>
                </c:pt>
                <c:pt idx="681">
                  <c:v>145.062607920257</c:v>
                </c:pt>
                <c:pt idx="682">
                  <c:v>145.074248472493</c:v>
                </c:pt>
                <c:pt idx="683">
                  <c:v>145.085818058447</c:v>
                </c:pt>
                <c:pt idx="684">
                  <c:v>145.097317110764</c:v>
                </c:pt>
                <c:pt idx="685">
                  <c:v>145.108746059449</c:v>
                </c:pt>
              </c:numCache>
            </c:numRef>
          </c:val>
        </c:ser>
        <c:ser>
          <c:idx val="2"/>
          <c:order val="2"/>
          <c:spPr>
            <a:solidFill>
              <a:srgbClr val="ffffff"/>
            </a:solidFill>
            <a:ln w="19080">
              <a:solidFill>
                <a:srgbClr val="ffffff"/>
              </a:solidFill>
              <a:round/>
            </a:ln>
          </c:spPr>
          <c:marker>
            <c:size val="6"/>
          </c:marke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categories</c:f>
              <c:strCache>
                <c:ptCount val="68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</c:strCache>
            </c:strRef>
          </c:cat>
        </c:ser>
        <c:marker val="1"/>
        <c:axId val="77750282"/>
        <c:axId val="86027369"/>
      </c:lineChart>
      <c:catAx>
        <c:axId val="77750282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86027369"/>
        <c:crosses val="autoZero"/>
        <c:auto val="1"/>
        <c:lblAlgn val="ctr"/>
        <c:lblOffset val="100"/>
      </c:catAx>
      <c:valAx>
        <c:axId val="86027369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77750282"/>
        <c:crossesAt val="0"/>
      </c:valAx>
      <c:spPr>
        <a:noFill/>
        <a:ln>
          <a:solidFill>
            <a:srgbClr val="000000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 sz="1400">
                <a:solidFill>
                  <a:srgbClr val="595959"/>
                </a:solidFill>
                <a:latin typeface="Calibri"/>
              </a:rPr>
              <a:t>100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3"/>
          </c:marker>
          <c:xVal>
            <c:numRef>
              <c:f>'チャネル3まとめ '!$A$6:$A$688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'チャネル3まとめ '!$L$6:$L$688</c:f>
              <c:numCache>
                <c:formatCode>General</c:formatCode>
                <c:ptCount val="683"/>
                <c:pt idx="0">
                  <c:v>0.58266244738467</c:v>
                </c:pt>
                <c:pt idx="1">
                  <c:v>0.669673824374302</c:v>
                </c:pt>
                <c:pt idx="2">
                  <c:v>0.582662447384672</c:v>
                </c:pt>
                <c:pt idx="3">
                  <c:v>0.892817375688512</c:v>
                </c:pt>
                <c:pt idx="4">
                  <c:v>1.07513893248247</c:v>
                </c:pt>
                <c:pt idx="5">
                  <c:v>1.22928961230972</c:v>
                </c:pt>
                <c:pt idx="6">
                  <c:v>1.18049944814029</c:v>
                </c:pt>
                <c:pt idx="7">
                  <c:v>1.36282100493425</c:v>
                </c:pt>
                <c:pt idx="8">
                  <c:v>1.27580962794462</c:v>
                </c:pt>
                <c:pt idx="9">
                  <c:v>1.22928961230973</c:v>
                </c:pt>
                <c:pt idx="10">
                  <c:v>1.27580962794462</c:v>
                </c:pt>
                <c:pt idx="11">
                  <c:v>1.51697168476151</c:v>
                </c:pt>
                <c:pt idx="12">
                  <c:v>1.65050307738603</c:v>
                </c:pt>
                <c:pt idx="13">
                  <c:v>1.55206300457278</c:v>
                </c:pt>
                <c:pt idx="14">
                  <c:v>1.4036429994545</c:v>
                </c:pt>
                <c:pt idx="15">
                  <c:v>1.32026139051545</c:v>
                </c:pt>
                <c:pt idx="16">
                  <c:v>1.44286371260779</c:v>
                </c:pt>
                <c:pt idx="17">
                  <c:v>1.4036429994545</c:v>
                </c:pt>
                <c:pt idx="18">
                  <c:v>1.51697168476151</c:v>
                </c:pt>
                <c:pt idx="19">
                  <c:v>1.44286371260779</c:v>
                </c:pt>
                <c:pt idx="20">
                  <c:v>1.55206300457278</c:v>
                </c:pt>
                <c:pt idx="21">
                  <c:v>1.44286371260779</c:v>
                </c:pt>
                <c:pt idx="22">
                  <c:v>1.51697168476151</c:v>
                </c:pt>
                <c:pt idx="23">
                  <c:v>1.58596455624846</c:v>
                </c:pt>
                <c:pt idx="24">
                  <c:v>1.68127473605278</c:v>
                </c:pt>
                <c:pt idx="25">
                  <c:v>1.76828611304241</c:v>
                </c:pt>
                <c:pt idx="26">
                  <c:v>1.68127473605278</c:v>
                </c:pt>
                <c:pt idx="27">
                  <c:v>1.68127473605278</c:v>
                </c:pt>
                <c:pt idx="28">
                  <c:v>1.58596455624846</c:v>
                </c:pt>
                <c:pt idx="29">
                  <c:v>1.68127473605278</c:v>
                </c:pt>
                <c:pt idx="30">
                  <c:v>1.61875437907145</c:v>
                </c:pt>
                <c:pt idx="31">
                  <c:v>1.58596455624846</c:v>
                </c:pt>
                <c:pt idx="32">
                  <c:v>1.51697168476151</c:v>
                </c:pt>
                <c:pt idx="33">
                  <c:v>1.51697168476151</c:v>
                </c:pt>
                <c:pt idx="34">
                  <c:v>1.55206300457278</c:v>
                </c:pt>
                <c:pt idx="35">
                  <c:v>1.51697168476151</c:v>
                </c:pt>
                <c:pt idx="36">
                  <c:v>1.58596455624846</c:v>
                </c:pt>
                <c:pt idx="37">
                  <c:v>1.55206300457278</c:v>
                </c:pt>
                <c:pt idx="38">
                  <c:v>1.58596455624846</c:v>
                </c:pt>
                <c:pt idx="39">
                  <c:v>1.55206300457278</c:v>
                </c:pt>
                <c:pt idx="40">
                  <c:v>1.58596455624846</c:v>
                </c:pt>
                <c:pt idx="41">
                  <c:v>1.58596455624846</c:v>
                </c:pt>
                <c:pt idx="42">
                  <c:v>1.55206300457278</c:v>
                </c:pt>
                <c:pt idx="43">
                  <c:v>1.51697168476151</c:v>
                </c:pt>
                <c:pt idx="44">
                  <c:v>1.58596455624846</c:v>
                </c:pt>
                <c:pt idx="45">
                  <c:v>1.58596455624846</c:v>
                </c:pt>
                <c:pt idx="46">
                  <c:v>1.55206300457278</c:v>
                </c:pt>
                <c:pt idx="47">
                  <c:v>1.44286371260778</c:v>
                </c:pt>
                <c:pt idx="48">
                  <c:v>1.4036429994545</c:v>
                </c:pt>
                <c:pt idx="49">
                  <c:v>1.4036429994545</c:v>
                </c:pt>
                <c:pt idx="50">
                  <c:v>1.44286371260779</c:v>
                </c:pt>
                <c:pt idx="51">
                  <c:v>1.58596455624846</c:v>
                </c:pt>
                <c:pt idx="52">
                  <c:v>1.61875437907145</c:v>
                </c:pt>
                <c:pt idx="53">
                  <c:v>1.61875437907145</c:v>
                </c:pt>
                <c:pt idx="54">
                  <c:v>1.4036429994545</c:v>
                </c:pt>
                <c:pt idx="55">
                  <c:v>1.36282100493425</c:v>
                </c:pt>
                <c:pt idx="56">
                  <c:v>1.32026139051545</c:v>
                </c:pt>
                <c:pt idx="57">
                  <c:v>1.44286371260778</c:v>
                </c:pt>
                <c:pt idx="58">
                  <c:v>1.51697168476151</c:v>
                </c:pt>
                <c:pt idx="59">
                  <c:v>1.51697168476151</c:v>
                </c:pt>
                <c:pt idx="60">
                  <c:v>1.44286371260778</c:v>
                </c:pt>
                <c:pt idx="61">
                  <c:v>1.27580962794462</c:v>
                </c:pt>
                <c:pt idx="62">
                  <c:v>1.22928961230973</c:v>
                </c:pt>
                <c:pt idx="63">
                  <c:v>1.22928961230973</c:v>
                </c:pt>
                <c:pt idx="64">
                  <c:v>1.32026139051546</c:v>
                </c:pt>
                <c:pt idx="65">
                  <c:v>1.36282100493425</c:v>
                </c:pt>
                <c:pt idx="66">
                  <c:v>1.4036429994545</c:v>
                </c:pt>
                <c:pt idx="67">
                  <c:v>1.4036429994545</c:v>
                </c:pt>
                <c:pt idx="68">
                  <c:v>1.32026139051545</c:v>
                </c:pt>
                <c:pt idx="69">
                  <c:v>1.32026139051545</c:v>
                </c:pt>
                <c:pt idx="70">
                  <c:v>1.32026139051545</c:v>
                </c:pt>
                <c:pt idx="71">
                  <c:v>1.36282100493425</c:v>
                </c:pt>
                <c:pt idx="72">
                  <c:v>1.36282100493425</c:v>
                </c:pt>
                <c:pt idx="73">
                  <c:v>1.4036429994545</c:v>
                </c:pt>
                <c:pt idx="74">
                  <c:v>1.44286371260778</c:v>
                </c:pt>
                <c:pt idx="75">
                  <c:v>1.44286371260778</c:v>
                </c:pt>
                <c:pt idx="76">
                  <c:v>1.44286371260779</c:v>
                </c:pt>
                <c:pt idx="77">
                  <c:v>1.40364299945451</c:v>
                </c:pt>
                <c:pt idx="78">
                  <c:v>1.44286371260779</c:v>
                </c:pt>
                <c:pt idx="79">
                  <c:v>1.4036429994545</c:v>
                </c:pt>
                <c:pt idx="80">
                  <c:v>1.4036429994545</c:v>
                </c:pt>
                <c:pt idx="81">
                  <c:v>1.36282100493425</c:v>
                </c:pt>
                <c:pt idx="82">
                  <c:v>1.32026139051545</c:v>
                </c:pt>
                <c:pt idx="83">
                  <c:v>1.32026139051545</c:v>
                </c:pt>
                <c:pt idx="84">
                  <c:v>1.27580962794462</c:v>
                </c:pt>
                <c:pt idx="85">
                  <c:v>1.27580962794462</c:v>
                </c:pt>
                <c:pt idx="86">
                  <c:v>1.22928961230973</c:v>
                </c:pt>
                <c:pt idx="87">
                  <c:v>1.22928961230972</c:v>
                </c:pt>
                <c:pt idx="88">
                  <c:v>1.22928961230973</c:v>
                </c:pt>
                <c:pt idx="89">
                  <c:v>1.22928961230973</c:v>
                </c:pt>
                <c:pt idx="90">
                  <c:v>1.22928961230973</c:v>
                </c:pt>
                <c:pt idx="91">
                  <c:v>1.22928961230973</c:v>
                </c:pt>
                <c:pt idx="92">
                  <c:v>1.27580962794462</c:v>
                </c:pt>
                <c:pt idx="93">
                  <c:v>1.22928961230973</c:v>
                </c:pt>
                <c:pt idx="94">
                  <c:v>1.22928961230973</c:v>
                </c:pt>
                <c:pt idx="95">
                  <c:v>1.12920615375274</c:v>
                </c:pt>
                <c:pt idx="96">
                  <c:v>1.07513893248247</c:v>
                </c:pt>
                <c:pt idx="97">
                  <c:v>1.07513893248247</c:v>
                </c:pt>
                <c:pt idx="98">
                  <c:v>1.07513893248247</c:v>
                </c:pt>
                <c:pt idx="99">
                  <c:v>1.18049944814029</c:v>
                </c:pt>
                <c:pt idx="100">
                  <c:v>1.18049944814029</c:v>
                </c:pt>
                <c:pt idx="101">
                  <c:v>1.18049944814029</c:v>
                </c:pt>
                <c:pt idx="102">
                  <c:v>1.18049944814029</c:v>
                </c:pt>
                <c:pt idx="103">
                  <c:v>1.18049944814029</c:v>
                </c:pt>
                <c:pt idx="104">
                  <c:v>1.22928961230973</c:v>
                </c:pt>
                <c:pt idx="105">
                  <c:v>1.18049944814029</c:v>
                </c:pt>
                <c:pt idx="106">
                  <c:v>1.18049944814029</c:v>
                </c:pt>
                <c:pt idx="107">
                  <c:v>1.12920615375275</c:v>
                </c:pt>
                <c:pt idx="108">
                  <c:v>1.18049944814029</c:v>
                </c:pt>
                <c:pt idx="109">
                  <c:v>1.18049944814029</c:v>
                </c:pt>
                <c:pt idx="110">
                  <c:v>1.22928961230973</c:v>
                </c:pt>
                <c:pt idx="111">
                  <c:v>1.22928961230973</c:v>
                </c:pt>
                <c:pt idx="112">
                  <c:v>1.12920615375275</c:v>
                </c:pt>
                <c:pt idx="113">
                  <c:v>1.01798051864252</c:v>
                </c:pt>
                <c:pt idx="114">
                  <c:v>0.957355896826078</c:v>
                </c:pt>
                <c:pt idx="115">
                  <c:v>1.07513893248247</c:v>
                </c:pt>
                <c:pt idx="116">
                  <c:v>1.22928961230972</c:v>
                </c:pt>
                <c:pt idx="117">
                  <c:v>1.22928961230972</c:v>
                </c:pt>
                <c:pt idx="118">
                  <c:v>1.27580962794462</c:v>
                </c:pt>
                <c:pt idx="119">
                  <c:v>1.22928961230973</c:v>
                </c:pt>
                <c:pt idx="120">
                  <c:v>1.18049944814029</c:v>
                </c:pt>
                <c:pt idx="121">
                  <c:v>1.01798051864252</c:v>
                </c:pt>
                <c:pt idx="122">
                  <c:v>1.01798051864252</c:v>
                </c:pt>
                <c:pt idx="123">
                  <c:v>1.12920615375275</c:v>
                </c:pt>
                <c:pt idx="124">
                  <c:v>1.12920615375275</c:v>
                </c:pt>
                <c:pt idx="125">
                  <c:v>1.12920615375274</c:v>
                </c:pt>
                <c:pt idx="126">
                  <c:v>1.01798051864252</c:v>
                </c:pt>
                <c:pt idx="127">
                  <c:v>1.07513893248247</c:v>
                </c:pt>
                <c:pt idx="128">
                  <c:v>0.892817375688516</c:v>
                </c:pt>
                <c:pt idx="129">
                  <c:v>0.89281737568851</c:v>
                </c:pt>
                <c:pt idx="130">
                  <c:v>0.957355896826078</c:v>
                </c:pt>
                <c:pt idx="131">
                  <c:v>1.12920615375274</c:v>
                </c:pt>
                <c:pt idx="132">
                  <c:v>1.22928961230972</c:v>
                </c:pt>
                <c:pt idx="133">
                  <c:v>1.18049944814029</c:v>
                </c:pt>
                <c:pt idx="134">
                  <c:v>1.18049944814029</c:v>
                </c:pt>
                <c:pt idx="135">
                  <c:v>1.12920615375275</c:v>
                </c:pt>
                <c:pt idx="136">
                  <c:v>1.12920615375274</c:v>
                </c:pt>
                <c:pt idx="137">
                  <c:v>1.12920615375275</c:v>
                </c:pt>
                <c:pt idx="138">
                  <c:v>1.12920615375274</c:v>
                </c:pt>
                <c:pt idx="139">
                  <c:v>1.12920615375274</c:v>
                </c:pt>
                <c:pt idx="140">
                  <c:v>0.957355896826094</c:v>
                </c:pt>
                <c:pt idx="141">
                  <c:v>0.892817375688516</c:v>
                </c:pt>
                <c:pt idx="142">
                  <c:v>0.749716532047846</c:v>
                </c:pt>
                <c:pt idx="143">
                  <c:v>0.892817375688516</c:v>
                </c:pt>
                <c:pt idx="144">
                  <c:v>0.892817375688516</c:v>
                </c:pt>
                <c:pt idx="145">
                  <c:v>0.89281737568851</c:v>
                </c:pt>
                <c:pt idx="146">
                  <c:v>0.892817375688516</c:v>
                </c:pt>
                <c:pt idx="147">
                  <c:v>0.823824504201557</c:v>
                </c:pt>
                <c:pt idx="148">
                  <c:v>0.89281737568851</c:v>
                </c:pt>
                <c:pt idx="149">
                  <c:v>0.749716532047839</c:v>
                </c:pt>
                <c:pt idx="150">
                  <c:v>0.957355896826078</c:v>
                </c:pt>
                <c:pt idx="151">
                  <c:v>1.01798051864252</c:v>
                </c:pt>
                <c:pt idx="152">
                  <c:v>1.12920615375274</c:v>
                </c:pt>
                <c:pt idx="153">
                  <c:v>0.957355896826083</c:v>
                </c:pt>
                <c:pt idx="154">
                  <c:v>0.823824504201557</c:v>
                </c:pt>
                <c:pt idx="155">
                  <c:v>0.823824504201563</c:v>
                </c:pt>
                <c:pt idx="156">
                  <c:v>0.892817375688504</c:v>
                </c:pt>
                <c:pt idx="157">
                  <c:v>1.01798051864252</c:v>
                </c:pt>
                <c:pt idx="158">
                  <c:v>1.01798051864252</c:v>
                </c:pt>
                <c:pt idx="159">
                  <c:v>1.01798051864252</c:v>
                </c:pt>
                <c:pt idx="160">
                  <c:v>0.892817375688516</c:v>
                </c:pt>
                <c:pt idx="161">
                  <c:v>0.749716532047839</c:v>
                </c:pt>
                <c:pt idx="162">
                  <c:v>0.669673824374308</c:v>
                </c:pt>
                <c:pt idx="163">
                  <c:v>0.749716532047846</c:v>
                </c:pt>
                <c:pt idx="164">
                  <c:v>0.957355896826089</c:v>
                </c:pt>
                <c:pt idx="165">
                  <c:v>1.01798051864251</c:v>
                </c:pt>
                <c:pt idx="166">
                  <c:v>0.892817375688516</c:v>
                </c:pt>
                <c:pt idx="167">
                  <c:v>0.6696738243743</c:v>
                </c:pt>
                <c:pt idx="168">
                  <c:v>0.48735226758034</c:v>
                </c:pt>
                <c:pt idx="169">
                  <c:v>0.582662447384676</c:v>
                </c:pt>
                <c:pt idx="170">
                  <c:v>0.6696738243743</c:v>
                </c:pt>
                <c:pt idx="171">
                  <c:v>0.823824504201563</c:v>
                </c:pt>
                <c:pt idx="172">
                  <c:v>0.823824504201557</c:v>
                </c:pt>
                <c:pt idx="173">
                  <c:v>0.823824504201557</c:v>
                </c:pt>
                <c:pt idx="174">
                  <c:v>0.749716532047826</c:v>
                </c:pt>
                <c:pt idx="175">
                  <c:v>0.669673824374315</c:v>
                </c:pt>
                <c:pt idx="176">
                  <c:v>0.582662447384684</c:v>
                </c:pt>
                <c:pt idx="177">
                  <c:v>0.6696738243743</c:v>
                </c:pt>
                <c:pt idx="178">
                  <c:v>0.823824504201563</c:v>
                </c:pt>
                <c:pt idx="179">
                  <c:v>0.957355896826083</c:v>
                </c:pt>
                <c:pt idx="180">
                  <c:v>0.892817375688516</c:v>
                </c:pt>
                <c:pt idx="181">
                  <c:v>0.823824504201563</c:v>
                </c:pt>
                <c:pt idx="182">
                  <c:v>0.749716532047846</c:v>
                </c:pt>
                <c:pt idx="183">
                  <c:v>0.749716532047846</c:v>
                </c:pt>
                <c:pt idx="184">
                  <c:v>0.582662447384692</c:v>
                </c:pt>
                <c:pt idx="185">
                  <c:v>0.582662447384668</c:v>
                </c:pt>
                <c:pt idx="186">
                  <c:v>0.749716532047839</c:v>
                </c:pt>
                <c:pt idx="187">
                  <c:v>0.892817375688516</c:v>
                </c:pt>
                <c:pt idx="188">
                  <c:v>0.823824504201563</c:v>
                </c:pt>
                <c:pt idx="189">
                  <c:v>0.669673824374308</c:v>
                </c:pt>
                <c:pt idx="190">
                  <c:v>0.6696738243743</c:v>
                </c:pt>
                <c:pt idx="191">
                  <c:v>0.6696738243743</c:v>
                </c:pt>
                <c:pt idx="192">
                  <c:v>0.6696738243743</c:v>
                </c:pt>
                <c:pt idx="193">
                  <c:v>0.749716532047839</c:v>
                </c:pt>
                <c:pt idx="194">
                  <c:v>0.892817375688498</c:v>
                </c:pt>
                <c:pt idx="195">
                  <c:v>0.892817375688516</c:v>
                </c:pt>
                <c:pt idx="196">
                  <c:v>0.82382450420155</c:v>
                </c:pt>
                <c:pt idx="197">
                  <c:v>0.6696738243743</c:v>
                </c:pt>
                <c:pt idx="198">
                  <c:v>0.749716532047832</c:v>
                </c:pt>
                <c:pt idx="199">
                  <c:v>0.749716532047832</c:v>
                </c:pt>
                <c:pt idx="200">
                  <c:v>0.823824504201563</c:v>
                </c:pt>
                <c:pt idx="201">
                  <c:v>0.749716532047839</c:v>
                </c:pt>
                <c:pt idx="202">
                  <c:v>0.749716532047839</c:v>
                </c:pt>
                <c:pt idx="203">
                  <c:v>0.582662447384668</c:v>
                </c:pt>
                <c:pt idx="204">
                  <c:v>0.582662447384684</c:v>
                </c:pt>
                <c:pt idx="205">
                  <c:v>0.669673824374286</c:v>
                </c:pt>
                <c:pt idx="206">
                  <c:v>0.749716532047839</c:v>
                </c:pt>
                <c:pt idx="207">
                  <c:v>0.749716532047852</c:v>
                </c:pt>
                <c:pt idx="208">
                  <c:v>0.582662447384692</c:v>
                </c:pt>
                <c:pt idx="209">
                  <c:v>0.582662447384676</c:v>
                </c:pt>
                <c:pt idx="210">
                  <c:v>0.487352267580349</c:v>
                </c:pt>
                <c:pt idx="211">
                  <c:v>0.582662447384676</c:v>
                </c:pt>
                <c:pt idx="212">
                  <c:v>0.582662447384668</c:v>
                </c:pt>
                <c:pt idx="213">
                  <c:v>0.749716532047839</c:v>
                </c:pt>
                <c:pt idx="214">
                  <c:v>0.749716532047846</c:v>
                </c:pt>
                <c:pt idx="215">
                  <c:v>0.669673824374315</c:v>
                </c:pt>
                <c:pt idx="216">
                  <c:v>0.487352267580357</c:v>
                </c:pt>
                <c:pt idx="217">
                  <c:v>0.38199175192251</c:v>
                </c:pt>
                <c:pt idx="218">
                  <c:v>0.48735226758034</c:v>
                </c:pt>
                <c:pt idx="219">
                  <c:v>0.487352267580357</c:v>
                </c:pt>
                <c:pt idx="220">
                  <c:v>0.48735226758034</c:v>
                </c:pt>
                <c:pt idx="221">
                  <c:v>0.582662447384668</c:v>
                </c:pt>
                <c:pt idx="222">
                  <c:v>0.582662447384676</c:v>
                </c:pt>
                <c:pt idx="223">
                  <c:v>0.582662447384668</c:v>
                </c:pt>
                <c:pt idx="224">
                  <c:v>0.38199175192251</c:v>
                </c:pt>
                <c:pt idx="225">
                  <c:v>0.487352267580349</c:v>
                </c:pt>
                <c:pt idx="226">
                  <c:v>0.582662447384676</c:v>
                </c:pt>
                <c:pt idx="227">
                  <c:v>0.6696738243743</c:v>
                </c:pt>
                <c:pt idx="228">
                  <c:v>0.582662447384668</c:v>
                </c:pt>
                <c:pt idx="229">
                  <c:v>0.582662447384668</c:v>
                </c:pt>
                <c:pt idx="230">
                  <c:v>0.6696738243743</c:v>
                </c:pt>
                <c:pt idx="231">
                  <c:v>0.6696738243743</c:v>
                </c:pt>
                <c:pt idx="232">
                  <c:v>0.6696738243743</c:v>
                </c:pt>
                <c:pt idx="233">
                  <c:v>0.487352267580349</c:v>
                </c:pt>
                <c:pt idx="234">
                  <c:v>0.487352267580349</c:v>
                </c:pt>
                <c:pt idx="235">
                  <c:v>0.38199175192251</c:v>
                </c:pt>
                <c:pt idx="236">
                  <c:v>0.38199175192251</c:v>
                </c:pt>
                <c:pt idx="237">
                  <c:v>0.487352267580349</c:v>
                </c:pt>
                <c:pt idx="238">
                  <c:v>0.582662447384676</c:v>
                </c:pt>
                <c:pt idx="239">
                  <c:v>0.487352267580349</c:v>
                </c:pt>
                <c:pt idx="240">
                  <c:v>0.264208716266154</c:v>
                </c:pt>
                <c:pt idx="241">
                  <c:v>-0.0234733561856304</c:v>
                </c:pt>
                <c:pt idx="242">
                  <c:v>0.13067732364163</c:v>
                </c:pt>
                <c:pt idx="243">
                  <c:v>0.264208716266154</c:v>
                </c:pt>
                <c:pt idx="244">
                  <c:v>0.381991751922529</c:v>
                </c:pt>
                <c:pt idx="245">
                  <c:v>0.381991751922539</c:v>
                </c:pt>
                <c:pt idx="246">
                  <c:v>0.381991751922519</c:v>
                </c:pt>
                <c:pt idx="247">
                  <c:v>0.381991751922519</c:v>
                </c:pt>
                <c:pt idx="248">
                  <c:v>0.264208716266132</c:v>
                </c:pt>
                <c:pt idx="249">
                  <c:v>0.487352267580349</c:v>
                </c:pt>
                <c:pt idx="250">
                  <c:v>0.582662447384668</c:v>
                </c:pt>
                <c:pt idx="251">
                  <c:v>0.749716532047839</c:v>
                </c:pt>
                <c:pt idx="252">
                  <c:v>0.582662447384668</c:v>
                </c:pt>
                <c:pt idx="253">
                  <c:v>0.582662447384668</c:v>
                </c:pt>
                <c:pt idx="254">
                  <c:v>0.582662447384676</c:v>
                </c:pt>
                <c:pt idx="255">
                  <c:v>0.582662447384668</c:v>
                </c:pt>
                <c:pt idx="256">
                  <c:v>0.582662447384684</c:v>
                </c:pt>
                <c:pt idx="257">
                  <c:v>0.381991751922529</c:v>
                </c:pt>
                <c:pt idx="258">
                  <c:v>0.487352267580357</c:v>
                </c:pt>
                <c:pt idx="259">
                  <c:v>0.264208716266143</c:v>
                </c:pt>
                <c:pt idx="260">
                  <c:v>0.381991751922539</c:v>
                </c:pt>
                <c:pt idx="261">
                  <c:v>0.264208716266132</c:v>
                </c:pt>
                <c:pt idx="262">
                  <c:v>0.264208716266132</c:v>
                </c:pt>
                <c:pt idx="263">
                  <c:v>0.130677323641605</c:v>
                </c:pt>
                <c:pt idx="264">
                  <c:v>0.130677323641605</c:v>
                </c:pt>
                <c:pt idx="265">
                  <c:v>0.264208716266132</c:v>
                </c:pt>
                <c:pt idx="266">
                  <c:v>0.264208716266132</c:v>
                </c:pt>
                <c:pt idx="267">
                  <c:v>0.381991751922519</c:v>
                </c:pt>
                <c:pt idx="268">
                  <c:v>0.264208716266132</c:v>
                </c:pt>
                <c:pt idx="269">
                  <c:v>0.381991751922519</c:v>
                </c:pt>
                <c:pt idx="270">
                  <c:v>0.130677323641605</c:v>
                </c:pt>
                <c:pt idx="271">
                  <c:v>0.13067732364163</c:v>
                </c:pt>
                <c:pt idx="272">
                  <c:v>0.264208716266143</c:v>
                </c:pt>
                <c:pt idx="273">
                  <c:v>0.381991751922529</c:v>
                </c:pt>
                <c:pt idx="274">
                  <c:v>0.48735226758034</c:v>
                </c:pt>
                <c:pt idx="275">
                  <c:v>0.381991751922539</c:v>
                </c:pt>
                <c:pt idx="276">
                  <c:v>0.381991751922519</c:v>
                </c:pt>
                <c:pt idx="277">
                  <c:v>0.13067732364163</c:v>
                </c:pt>
                <c:pt idx="278">
                  <c:v>0.13067732364163</c:v>
                </c:pt>
                <c:pt idx="279">
                  <c:v>0.130677323641605</c:v>
                </c:pt>
                <c:pt idx="280">
                  <c:v>0.487352267580349</c:v>
                </c:pt>
                <c:pt idx="281">
                  <c:v>0.487352267580349</c:v>
                </c:pt>
                <c:pt idx="282">
                  <c:v>0.381991751922529</c:v>
                </c:pt>
                <c:pt idx="283">
                  <c:v>0.130677323641617</c:v>
                </c:pt>
                <c:pt idx="284">
                  <c:v>-0.20579491297957</c:v>
                </c:pt>
                <c:pt idx="285">
                  <c:v>-0.205794912979605</c:v>
                </c:pt>
                <c:pt idx="286">
                  <c:v>-0.0234733561856304</c:v>
                </c:pt>
                <c:pt idx="287">
                  <c:v>0.264208716266132</c:v>
                </c:pt>
                <c:pt idx="288">
                  <c:v>0.264208716266132</c:v>
                </c:pt>
                <c:pt idx="289">
                  <c:v>0.13067732364163</c:v>
                </c:pt>
                <c:pt idx="290">
                  <c:v>-0.205794912979588</c:v>
                </c:pt>
                <c:pt idx="291">
                  <c:v>-0.023473356185645</c:v>
                </c:pt>
                <c:pt idx="292">
                  <c:v>-0.023473356185645</c:v>
                </c:pt>
                <c:pt idx="293">
                  <c:v>0.130677323641617</c:v>
                </c:pt>
                <c:pt idx="294">
                  <c:v>-0.023473356185645</c:v>
                </c:pt>
                <c:pt idx="295">
                  <c:v>0.130677323641617</c:v>
                </c:pt>
                <c:pt idx="296">
                  <c:v>-0.0234733561856304</c:v>
                </c:pt>
                <c:pt idx="297">
                  <c:v>0.130677323641605</c:v>
                </c:pt>
                <c:pt idx="298">
                  <c:v>-0.0234733561856304</c:v>
                </c:pt>
                <c:pt idx="299">
                  <c:v>0.130677323641605</c:v>
                </c:pt>
                <c:pt idx="300">
                  <c:v>0.130677323641605</c:v>
                </c:pt>
                <c:pt idx="301">
                  <c:v>0.130677323641617</c:v>
                </c:pt>
                <c:pt idx="302">
                  <c:v>0.264208716266143</c:v>
                </c:pt>
                <c:pt idx="303">
                  <c:v>0.130677323641617</c:v>
                </c:pt>
                <c:pt idx="304">
                  <c:v>0.130677323641617</c:v>
                </c:pt>
                <c:pt idx="305">
                  <c:v>-0.205794912979605</c:v>
                </c:pt>
                <c:pt idx="306">
                  <c:v>0.130677323641605</c:v>
                </c:pt>
                <c:pt idx="307">
                  <c:v>-0.0234733561856304</c:v>
                </c:pt>
                <c:pt idx="308">
                  <c:v>0.130677323641605</c:v>
                </c:pt>
                <c:pt idx="309">
                  <c:v>-0.205794912979588</c:v>
                </c:pt>
                <c:pt idx="310">
                  <c:v>-0.0234733561856304</c:v>
                </c:pt>
                <c:pt idx="311">
                  <c:v>-0.023473356185645</c:v>
                </c:pt>
                <c:pt idx="312">
                  <c:v>-0.205794912979605</c:v>
                </c:pt>
                <c:pt idx="313">
                  <c:v>-0.023473356185645</c:v>
                </c:pt>
                <c:pt idx="314">
                  <c:v>0.130677323641617</c:v>
                </c:pt>
                <c:pt idx="315">
                  <c:v>0.264208716266143</c:v>
                </c:pt>
                <c:pt idx="316">
                  <c:v>-0.0234733561856304</c:v>
                </c:pt>
                <c:pt idx="317">
                  <c:v>0.130677323641605</c:v>
                </c:pt>
                <c:pt idx="318">
                  <c:v>0.381991751922519</c:v>
                </c:pt>
                <c:pt idx="319">
                  <c:v>0.487352267580349</c:v>
                </c:pt>
                <c:pt idx="320">
                  <c:v>0.130677323641605</c:v>
                </c:pt>
                <c:pt idx="321">
                  <c:v>-0.716620536745619</c:v>
                </c:pt>
                <c:pt idx="322">
                  <c:v>-0.428938464293824</c:v>
                </c:pt>
                <c:pt idx="323">
                  <c:v>-0.205794912979605</c:v>
                </c:pt>
                <c:pt idx="324">
                  <c:v>0.130677323641617</c:v>
                </c:pt>
                <c:pt idx="325">
                  <c:v>-0.205794912979605</c:v>
                </c:pt>
                <c:pt idx="326">
                  <c:v>-0.428938464293824</c:v>
                </c:pt>
                <c:pt idx="327">
                  <c:v>-1.12208564485373</c:v>
                </c:pt>
                <c:pt idx="328">
                  <c:v>-1.12208564485377</c:v>
                </c:pt>
                <c:pt idx="329">
                  <c:v>-0.71662053674559</c:v>
                </c:pt>
                <c:pt idx="330">
                  <c:v>-0.205794912979588</c:v>
                </c:pt>
                <c:pt idx="331">
                  <c:v>0.13067732364163</c:v>
                </c:pt>
                <c:pt idx="332">
                  <c:v>-0.0234733561856304</c:v>
                </c:pt>
                <c:pt idx="333">
                  <c:v>-0.205794912979588</c:v>
                </c:pt>
                <c:pt idx="334">
                  <c:v>-0.71662053674559</c:v>
                </c:pt>
                <c:pt idx="335">
                  <c:v>-0.0234733561856304</c:v>
                </c:pt>
                <c:pt idx="336">
                  <c:v>0.130677323641617</c:v>
                </c:pt>
                <c:pt idx="337">
                  <c:v>0.130677323641617</c:v>
                </c:pt>
                <c:pt idx="338">
                  <c:v>-0.716620536745561</c:v>
                </c:pt>
                <c:pt idx="339">
                  <c:v>-1.12208564485373</c:v>
                </c:pt>
                <c:pt idx="340">
                  <c:v>-1.12208564485373</c:v>
                </c:pt>
                <c:pt idx="341">
                  <c:v>-0.716620536745561</c:v>
                </c:pt>
                <c:pt idx="342">
                  <c:v>-0.42893846429378</c:v>
                </c:pt>
                <c:pt idx="343">
                  <c:v>-0.205794912979588</c:v>
                </c:pt>
                <c:pt idx="344">
                  <c:v>-0.0234733561856595</c:v>
                </c:pt>
                <c:pt idx="345">
                  <c:v>-0.428938464293846</c:v>
                </c:pt>
                <c:pt idx="346">
                  <c:v>-0.42893846429378</c:v>
                </c:pt>
                <c:pt idx="347">
                  <c:v>-0.42893846429378</c:v>
                </c:pt>
                <c:pt idx="348">
                  <c:v>0.130677323641605</c:v>
                </c:pt>
                <c:pt idx="349">
                  <c:v>0.130677323641605</c:v>
                </c:pt>
                <c:pt idx="350">
                  <c:v>0.13067732364163</c:v>
                </c:pt>
                <c:pt idx="351">
                  <c:v>-0.205794912979623</c:v>
                </c:pt>
                <c:pt idx="352">
                  <c:v>-0.428938464293846</c:v>
                </c:pt>
                <c:pt idx="353">
                  <c:v>-0.716620536745619</c:v>
                </c:pt>
                <c:pt idx="354">
                  <c:v>-0.716620536745503</c:v>
                </c:pt>
                <c:pt idx="355">
                  <c:v>-0.716620536745503</c:v>
                </c:pt>
                <c:pt idx="356">
                  <c:v>-0.716620536745619</c:v>
                </c:pt>
                <c:pt idx="357">
                  <c:v>-0.716620536745619</c:v>
                </c:pt>
                <c:pt idx="358">
                  <c:v>-0.71662053674559</c:v>
                </c:pt>
                <c:pt idx="359">
                  <c:v>-0.71662053674559</c:v>
                </c:pt>
                <c:pt idx="360">
                  <c:v>-0.716620536745648</c:v>
                </c:pt>
                <c:pt idx="361">
                  <c:v>-0.428938464293802</c:v>
                </c:pt>
                <c:pt idx="362">
                  <c:v>-0.205753963777084</c:v>
                </c:pt>
                <c:pt idx="363">
                  <c:v>-0.0234051084463226</c:v>
                </c:pt>
                <c:pt idx="364">
                  <c:v>-0.0233709863232687</c:v>
                </c:pt>
                <c:pt idx="365">
                  <c:v>-0.0233709863232687</c:v>
                </c:pt>
                <c:pt idx="366">
                  <c:v>0.130765069879544</c:v>
                </c:pt>
                <c:pt idx="367">
                  <c:v>0.130765069879544</c:v>
                </c:pt>
                <c:pt idx="368">
                  <c:v>0.130765069879557</c:v>
                </c:pt>
                <c:pt idx="369">
                  <c:v>-0.0233709863232251</c:v>
                </c:pt>
                <c:pt idx="370">
                  <c:v>-0.205672070402192</c:v>
                </c:pt>
                <c:pt idx="371">
                  <c:v>-0.428784913429772</c:v>
                </c:pt>
                <c:pt idx="372">
                  <c:v>-0.716484045924352</c:v>
                </c:pt>
                <c:pt idx="373">
                  <c:v>-0.716552289006239</c:v>
                </c:pt>
                <c:pt idx="374">
                  <c:v>-0.428938464293802</c:v>
                </c:pt>
                <c:pt idx="375">
                  <c:v>-0.428938464293802</c:v>
                </c:pt>
                <c:pt idx="376">
                  <c:v>-1.12208564485373</c:v>
                </c:pt>
                <c:pt idx="377">
                  <c:v>-1.81523282541358</c:v>
                </c:pt>
                <c:pt idx="378">
                  <c:v>-1.81523282541367</c:v>
                </c:pt>
                <c:pt idx="379">
                  <c:v>-0.71662053674559</c:v>
                </c:pt>
                <c:pt idx="380">
                  <c:v>-0.428938464293824</c:v>
                </c:pt>
                <c:pt idx="381">
                  <c:v>-0.023473356185645</c:v>
                </c:pt>
                <c:pt idx="382">
                  <c:v>-0.023473356185645</c:v>
                </c:pt>
                <c:pt idx="383">
                  <c:v>-0.205794912979605</c:v>
                </c:pt>
                <c:pt idx="384">
                  <c:v>-0.71662053674559</c:v>
                </c:pt>
                <c:pt idx="385">
                  <c:v>-0.428938464293802</c:v>
                </c:pt>
                <c:pt idx="386">
                  <c:v>-0.205794912979588</c:v>
                </c:pt>
                <c:pt idx="387">
                  <c:v>-0.023473356185645</c:v>
                </c:pt>
                <c:pt idx="388">
                  <c:v>-0.205794912979588</c:v>
                </c:pt>
                <c:pt idx="389">
                  <c:v>-0.428938464293802</c:v>
                </c:pt>
                <c:pt idx="390">
                  <c:v>-0.716620536745561</c:v>
                </c:pt>
                <c:pt idx="391">
                  <c:v>-0.716620536745561</c:v>
                </c:pt>
                <c:pt idx="392">
                  <c:v>-0.716620536745561</c:v>
                </c:pt>
                <c:pt idx="393">
                  <c:v>-0.428938464293824</c:v>
                </c:pt>
                <c:pt idx="394">
                  <c:v>-0.716620536745561</c:v>
                </c:pt>
                <c:pt idx="395">
                  <c:v>-0.716620536745619</c:v>
                </c:pt>
                <c:pt idx="396">
                  <c:v>-1.12208564485381</c:v>
                </c:pt>
                <c:pt idx="397">
                  <c:v>-0.716620536745619</c:v>
                </c:pt>
                <c:pt idx="398">
                  <c:v>-0.428938464293824</c:v>
                </c:pt>
                <c:pt idx="399">
                  <c:v>-0.428938464293824</c:v>
                </c:pt>
                <c:pt idx="400">
                  <c:v>-0.205794912979605</c:v>
                </c:pt>
                <c:pt idx="401">
                  <c:v>-0.428938464293824</c:v>
                </c:pt>
                <c:pt idx="402">
                  <c:v>-0.205794912979605</c:v>
                </c:pt>
                <c:pt idx="403">
                  <c:v>-0.20579491297957</c:v>
                </c:pt>
                <c:pt idx="404">
                  <c:v>-0.0234733561856595</c:v>
                </c:pt>
                <c:pt idx="405">
                  <c:v>-0.0234733561856304</c:v>
                </c:pt>
                <c:pt idx="406">
                  <c:v>-0.205794912979588</c:v>
                </c:pt>
                <c:pt idx="407">
                  <c:v>-0.205794912979588</c:v>
                </c:pt>
                <c:pt idx="408">
                  <c:v>-0.428938464293802</c:v>
                </c:pt>
                <c:pt idx="409">
                  <c:v>-0.205794912979588</c:v>
                </c:pt>
                <c:pt idx="410">
                  <c:v>-0.428938464293802</c:v>
                </c:pt>
                <c:pt idx="411">
                  <c:v>-0.428938464293802</c:v>
                </c:pt>
                <c:pt idx="412">
                  <c:v>-0.71662053674559</c:v>
                </c:pt>
                <c:pt idx="413">
                  <c:v>-0.71662053674559</c:v>
                </c:pt>
                <c:pt idx="414">
                  <c:v>-0.42893846429378</c:v>
                </c:pt>
                <c:pt idx="415">
                  <c:v>-0.42893846429378</c:v>
                </c:pt>
                <c:pt idx="416">
                  <c:v>-0.42893846429378</c:v>
                </c:pt>
                <c:pt idx="417">
                  <c:v>-0.42893846429378</c:v>
                </c:pt>
                <c:pt idx="418">
                  <c:v>-0.71662053674559</c:v>
                </c:pt>
                <c:pt idx="419">
                  <c:v>-0.716620536745561</c:v>
                </c:pt>
                <c:pt idx="420">
                  <c:v>-1.12208564485373</c:v>
                </c:pt>
                <c:pt idx="421">
                  <c:v>-0.716620536745561</c:v>
                </c:pt>
                <c:pt idx="422">
                  <c:v>-0.428938464293802</c:v>
                </c:pt>
                <c:pt idx="423">
                  <c:v>-0.428938464293802</c:v>
                </c:pt>
                <c:pt idx="424">
                  <c:v>-0.428938464293802</c:v>
                </c:pt>
                <c:pt idx="425">
                  <c:v>-0.71662053674559</c:v>
                </c:pt>
                <c:pt idx="426">
                  <c:v>-0.428938464293802</c:v>
                </c:pt>
                <c:pt idx="427">
                  <c:v>-0.71662053674559</c:v>
                </c:pt>
                <c:pt idx="428">
                  <c:v>-0.205794912979605</c:v>
                </c:pt>
                <c:pt idx="429">
                  <c:v>-0.428938464293846</c:v>
                </c:pt>
                <c:pt idx="430">
                  <c:v>-0.205794912979623</c:v>
                </c:pt>
                <c:pt idx="431">
                  <c:v>-0.71662053674559</c:v>
                </c:pt>
                <c:pt idx="432">
                  <c:v>-0.716620536745619</c:v>
                </c:pt>
                <c:pt idx="433">
                  <c:v>-1.12208564485381</c:v>
                </c:pt>
                <c:pt idx="434">
                  <c:v>-1.81523282541385</c:v>
                </c:pt>
                <c:pt idx="435">
                  <c:v>-1.81523282541385</c:v>
                </c:pt>
                <c:pt idx="436">
                  <c:v>-1.12208564485373</c:v>
                </c:pt>
                <c:pt idx="437">
                  <c:v>-0.428938464293824</c:v>
                </c:pt>
                <c:pt idx="438">
                  <c:v>-0.716620536745561</c:v>
                </c:pt>
                <c:pt idx="439">
                  <c:v>-0.716620536745561</c:v>
                </c:pt>
                <c:pt idx="440">
                  <c:v>-0.716620536745561</c:v>
                </c:pt>
                <c:pt idx="441">
                  <c:v>-0.205794912979605</c:v>
                </c:pt>
                <c:pt idx="442">
                  <c:v>-0.205794912979588</c:v>
                </c:pt>
                <c:pt idx="443">
                  <c:v>-0.205794912979588</c:v>
                </c:pt>
                <c:pt idx="444">
                  <c:v>-0.42893846429378</c:v>
                </c:pt>
                <c:pt idx="445">
                  <c:v>-0.42893846429378</c:v>
                </c:pt>
                <c:pt idx="446">
                  <c:v>-0.716620536745619</c:v>
                </c:pt>
                <c:pt idx="447">
                  <c:v>-1.12208564485377</c:v>
                </c:pt>
                <c:pt idx="448">
                  <c:v>-1.12208564485377</c:v>
                </c:pt>
                <c:pt idx="449">
                  <c:v>-1.12208564485377</c:v>
                </c:pt>
                <c:pt idx="450">
                  <c:v>-1.12208564485377</c:v>
                </c:pt>
                <c:pt idx="451">
                  <c:v>-1.12208564485377</c:v>
                </c:pt>
                <c:pt idx="452">
                  <c:v>-1.12208564485373</c:v>
                </c:pt>
                <c:pt idx="453">
                  <c:v>-1.12208564485373</c:v>
                </c:pt>
                <c:pt idx="454">
                  <c:v>-0.71662053674559</c:v>
                </c:pt>
                <c:pt idx="455">
                  <c:v>-1.12208564485377</c:v>
                </c:pt>
                <c:pt idx="456">
                  <c:v>-1.12208564485377</c:v>
                </c:pt>
                <c:pt idx="457">
                  <c:v/>
                </c:pt>
                <c:pt idx="458">
                  <c:v>-1.12208564485373</c:v>
                </c:pt>
                <c:pt idx="459">
                  <c:v>-0.428938464293802</c:v>
                </c:pt>
                <c:pt idx="460">
                  <c:v>-0.205794912979588</c:v>
                </c:pt>
                <c:pt idx="461">
                  <c:v>-0.716620536745561</c:v>
                </c:pt>
                <c:pt idx="462">
                  <c:v>-1.81523282541367</c:v>
                </c:pt>
                <c:pt idx="463">
                  <c:v>-1.81523282541367</c:v>
                </c:pt>
                <c:pt idx="464">
                  <c:v/>
                </c:pt>
                <c:pt idx="465">
                  <c:v>-0.716620536745561</c:v>
                </c:pt>
                <c:pt idx="466">
                  <c:v>-0.428938464293802</c:v>
                </c:pt>
                <c:pt idx="467">
                  <c:v>0.13067732364163</c:v>
                </c:pt>
                <c:pt idx="468">
                  <c:v>-0.428938464293846</c:v>
                </c:pt>
                <c:pt idx="469">
                  <c:v>-0.716620536745561</c:v>
                </c:pt>
                <c:pt idx="470">
                  <c:v>-0.716620536745619</c:v>
                </c:pt>
                <c:pt idx="471">
                  <c:v>-0.428938464293846</c:v>
                </c:pt>
                <c:pt idx="472">
                  <c:v>-0.428938464293802</c:v>
                </c:pt>
                <c:pt idx="473">
                  <c:v>-0.716620536745648</c:v>
                </c:pt>
                <c:pt idx="474">
                  <c:v>-0.428938464293846</c:v>
                </c:pt>
                <c:pt idx="475">
                  <c:v>-1.12208564485386</c:v>
                </c:pt>
                <c:pt idx="476">
                  <c:v>-1.12208564485373</c:v>
                </c:pt>
                <c:pt idx="477">
                  <c:v/>
                </c:pt>
                <c:pt idx="478">
                  <c:v>-1.12208564485373</c:v>
                </c:pt>
                <c:pt idx="479">
                  <c:v>-1.12208564485381</c:v>
                </c:pt>
                <c:pt idx="480">
                  <c:v>-0.71662053674559</c:v>
                </c:pt>
                <c:pt idx="481">
                  <c:v>-0.428938464293802</c:v>
                </c:pt>
                <c:pt idx="482">
                  <c:v>-0.0234733561856595</c:v>
                </c:pt>
                <c:pt idx="483">
                  <c:v>-0.0234733561856159</c:v>
                </c:pt>
                <c:pt idx="484">
                  <c:v>-0.0234733561856159</c:v>
                </c:pt>
                <c:pt idx="485">
                  <c:v>-0.205794912979588</c:v>
                </c:pt>
                <c:pt idx="486">
                  <c:v>-0.428938464293846</c:v>
                </c:pt>
                <c:pt idx="487">
                  <c:v>-0.428938464293846</c:v>
                </c:pt>
                <c:pt idx="488">
                  <c:v>-0.71662053674559</c:v>
                </c:pt>
                <c:pt idx="489">
                  <c:v>-0.71662053674559</c:v>
                </c:pt>
                <c:pt idx="490">
                  <c:v>-1.81523282541367</c:v>
                </c:pt>
                <c:pt idx="491">
                  <c:v/>
                </c:pt>
                <c:pt idx="492">
                  <c:v/>
                </c:pt>
                <c:pt idx="493">
                  <c:v/>
                </c:pt>
                <c:pt idx="494">
                  <c:v/>
                </c:pt>
                <c:pt idx="495">
                  <c:v/>
                </c:pt>
                <c:pt idx="496">
                  <c:v>-1.12208564485373</c:v>
                </c:pt>
                <c:pt idx="497">
                  <c:v>-1.12208564485373</c:v>
                </c:pt>
                <c:pt idx="498">
                  <c:v>-0.716620536745561</c:v>
                </c:pt>
                <c:pt idx="499">
                  <c:v>-1.81523282541367</c:v>
                </c:pt>
                <c:pt idx="500">
                  <c:v>-1.81523282541367</c:v>
                </c:pt>
                <c:pt idx="501">
                  <c:v>-1.81523282541367</c:v>
                </c:pt>
                <c:pt idx="502">
                  <c:v>-1.12208564485373</c:v>
                </c:pt>
                <c:pt idx="503">
                  <c:v>-0.71662053674559</c:v>
                </c:pt>
                <c:pt idx="504">
                  <c:v>-1.12208564485377</c:v>
                </c:pt>
                <c:pt idx="505">
                  <c:v>-1.12208564485373</c:v>
                </c:pt>
                <c:pt idx="506">
                  <c:v>-1.81523282541367</c:v>
                </c:pt>
                <c:pt idx="507">
                  <c:v>-1.12208564485373</c:v>
                </c:pt>
                <c:pt idx="508">
                  <c:v>-1.81523282541367</c:v>
                </c:pt>
                <c:pt idx="509">
                  <c:v>-1.81523282541367</c:v>
                </c:pt>
                <c:pt idx="510">
                  <c:v>-1.81523282541367</c:v>
                </c:pt>
                <c:pt idx="511">
                  <c:v/>
                </c:pt>
                <c:pt idx="512">
                  <c:v/>
                </c:pt>
                <c:pt idx="513">
                  <c:v/>
                </c:pt>
                <c:pt idx="514">
                  <c:v>-0.716620536745561</c:v>
                </c:pt>
                <c:pt idx="515">
                  <c:v>-0.716620536745561</c:v>
                </c:pt>
                <c:pt idx="516">
                  <c:v>-1.12208564485373</c:v>
                </c:pt>
                <c:pt idx="517">
                  <c:v/>
                </c:pt>
                <c:pt idx="518">
                  <c:v/>
                </c:pt>
                <c:pt idx="519">
                  <c:v/>
                </c:pt>
                <c:pt idx="520">
                  <c:v/>
                </c:pt>
                <c:pt idx="521">
                  <c:v>-1.12208564485373</c:v>
                </c:pt>
                <c:pt idx="522">
                  <c:v>-1.12208564485373</c:v>
                </c:pt>
                <c:pt idx="523">
                  <c:v>-1.12208564485373</c:v>
                </c:pt>
                <c:pt idx="524">
                  <c:v/>
                </c:pt>
                <c:pt idx="525">
                  <c:v/>
                </c:pt>
                <c:pt idx="526">
                  <c:v>-1.81523282541367</c:v>
                </c:pt>
                <c:pt idx="527">
                  <c:v>-0.71662053674559</c:v>
                </c:pt>
                <c:pt idx="528">
                  <c:v>-0.716620536745561</c:v>
                </c:pt>
                <c:pt idx="529">
                  <c:v>-1.12208564485373</c:v>
                </c:pt>
                <c:pt idx="530">
                  <c:v>-1.81523282541367</c:v>
                </c:pt>
                <c:pt idx="531">
                  <c:v/>
                </c:pt>
                <c:pt idx="532">
                  <c:v>-1.81523282541367</c:v>
                </c:pt>
                <c:pt idx="533">
                  <c:v>-1.12208564485373</c:v>
                </c:pt>
                <c:pt idx="534">
                  <c:v>-0.71662053674559</c:v>
                </c:pt>
                <c:pt idx="535">
                  <c:v>-1.12208564485377</c:v>
                </c:pt>
                <c:pt idx="536">
                  <c:v/>
                </c:pt>
                <c:pt idx="537">
                  <c:v/>
                </c:pt>
                <c:pt idx="538">
                  <c:v/>
                </c:pt>
                <c:pt idx="539">
                  <c:v>-1.12208564485377</c:v>
                </c:pt>
                <c:pt idx="540">
                  <c:v>-0.428938464293802</c:v>
                </c:pt>
                <c:pt idx="541">
                  <c:v>-0.428938464293802</c:v>
                </c:pt>
                <c:pt idx="542">
                  <c:v>-1.12208564485377</c:v>
                </c:pt>
                <c:pt idx="543">
                  <c:v>-1.81523282541376</c:v>
                </c:pt>
                <c:pt idx="544">
                  <c:v/>
                </c:pt>
                <c:pt idx="545">
                  <c:v>-1.81523282541367</c:v>
                </c:pt>
                <c:pt idx="546">
                  <c:v>-1.81523282541376</c:v>
                </c:pt>
                <c:pt idx="547">
                  <c:v>-1.81523282541376</c:v>
                </c:pt>
                <c:pt idx="548">
                  <c:v>-1.12208564485377</c:v>
                </c:pt>
                <c:pt idx="549">
                  <c:v>-1.81523282541367</c:v>
                </c:pt>
                <c:pt idx="550">
                  <c:v/>
                </c:pt>
                <c:pt idx="551">
                  <c:v/>
                </c:pt>
                <c:pt idx="552">
                  <c:v>-1.12208564485373</c:v>
                </c:pt>
                <c:pt idx="553">
                  <c:v>-0.716620536745619</c:v>
                </c:pt>
                <c:pt idx="554">
                  <c:v>-0.716620536745619</c:v>
                </c:pt>
                <c:pt idx="555">
                  <c:v>-1.12208564485381</c:v>
                </c:pt>
                <c:pt idx="556">
                  <c:v>-0.716620536745619</c:v>
                </c:pt>
                <c:pt idx="557">
                  <c:v>-0.716620536745619</c:v>
                </c:pt>
                <c:pt idx="558">
                  <c:v>-1.12208564485381</c:v>
                </c:pt>
                <c:pt idx="559">
                  <c:v>-1.12208564485381</c:v>
                </c:pt>
                <c:pt idx="560">
                  <c:v>-1.12208564485381</c:v>
                </c:pt>
                <c:pt idx="561">
                  <c:v>-1.12208564485381</c:v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>-1.8152328254135</c:v>
                </c:pt>
                <c:pt idx="566">
                  <c:v>-1.12208564485373</c:v>
                </c:pt>
                <c:pt idx="567">
                  <c:v>-1.12208564485373</c:v>
                </c:pt>
                <c:pt idx="568">
                  <c:v>-1.12208564485373</c:v>
                </c:pt>
                <c:pt idx="569">
                  <c:v>-1.12208564485373</c:v>
                </c:pt>
                <c:pt idx="570">
                  <c:v>-1.8152328254135</c:v>
                </c:pt>
                <c:pt idx="571">
                  <c:v>-1.12208564485373</c:v>
                </c:pt>
                <c:pt idx="572">
                  <c:v>-0.716620536745619</c:v>
                </c:pt>
                <c:pt idx="573">
                  <c:v>-0.428938464293824</c:v>
                </c:pt>
                <c:pt idx="574">
                  <c:v>-1.12208564485373</c:v>
                </c:pt>
                <c:pt idx="575">
                  <c:v>-1.81523282541385</c:v>
                </c:pt>
                <c:pt idx="576">
                  <c:v/>
                </c:pt>
                <c:pt idx="577">
                  <c:v>-1.81523282541367</c:v>
                </c:pt>
                <c:pt idx="578">
                  <c:v>-1.12208564485373</c:v>
                </c:pt>
                <c:pt idx="579">
                  <c:v>-1.12208564485373</c:v>
                </c:pt>
                <c:pt idx="580">
                  <c:v>-0.716620536745619</c:v>
                </c:pt>
                <c:pt idx="581">
                  <c:v>-1.81523282541367</c:v>
                </c:pt>
                <c:pt idx="582">
                  <c:v>-1.81523282541367</c:v>
                </c:pt>
                <c:pt idx="583">
                  <c:v/>
                </c:pt>
                <c:pt idx="584">
                  <c:v>-1.81523282541367</c:v>
                </c:pt>
                <c:pt idx="585">
                  <c:v>-1.12208564485373</c:v>
                </c:pt>
                <c:pt idx="586">
                  <c:v>-1.12208564485373</c:v>
                </c:pt>
                <c:pt idx="587">
                  <c:v>-1.12208564485373</c:v>
                </c:pt>
                <c:pt idx="588">
                  <c:v>-1.81523282541367</c:v>
                </c:pt>
                <c:pt idx="589">
                  <c:v>-1.81523282541367</c:v>
                </c:pt>
                <c:pt idx="590">
                  <c:v/>
                </c:pt>
                <c:pt idx="591">
                  <c:v/>
                </c:pt>
                <c:pt idx="592">
                  <c:v/>
                </c:pt>
                <c:pt idx="593">
                  <c:v/>
                </c:pt>
                <c:pt idx="594">
                  <c:v>-1.81523282541367</c:v>
                </c:pt>
                <c:pt idx="595">
                  <c:v/>
                </c:pt>
                <c:pt idx="596">
                  <c:v/>
                </c:pt>
                <c:pt idx="597">
                  <c:v/>
                </c:pt>
                <c:pt idx="598">
                  <c:v/>
                </c:pt>
                <c:pt idx="599">
                  <c:v/>
                </c:pt>
                <c:pt idx="600">
                  <c:v>-1.81523282541367</c:v>
                </c:pt>
                <c:pt idx="601">
                  <c:v>-1.12208564485373</c:v>
                </c:pt>
                <c:pt idx="602">
                  <c:v>-1.12208564485373</c:v>
                </c:pt>
                <c:pt idx="603">
                  <c:v>-1.81523282541367</c:v>
                </c:pt>
                <c:pt idx="604">
                  <c:v>-1.12208564485377</c:v>
                </c:pt>
                <c:pt idx="605">
                  <c:v>-1.12208564485377</c:v>
                </c:pt>
                <c:pt idx="606">
                  <c:v>-0.428938464293802</c:v>
                </c:pt>
                <c:pt idx="607">
                  <c:v>-0.428938464293802</c:v>
                </c:pt>
                <c:pt idx="608">
                  <c:v>-0.428938464293802</c:v>
                </c:pt>
                <c:pt idx="609">
                  <c:v>-1.12208564485373</c:v>
                </c:pt>
                <c:pt idx="610">
                  <c:v>-1.81523282541367</c:v>
                </c:pt>
                <c:pt idx="611">
                  <c:v>-1.81523282541367</c:v>
                </c:pt>
                <c:pt idx="612">
                  <c:v>-1.81523282541367</c:v>
                </c:pt>
                <c:pt idx="613">
                  <c:v>-1.12208564485373</c:v>
                </c:pt>
                <c:pt idx="614">
                  <c:v>-1.81523282541367</c:v>
                </c:pt>
                <c:pt idx="615">
                  <c:v>-1.12208564485373</c:v>
                </c:pt>
                <c:pt idx="616">
                  <c:v>-1.81523282541376</c:v>
                </c:pt>
                <c:pt idx="617">
                  <c:v>-1.12208564485377</c:v>
                </c:pt>
                <c:pt idx="618">
                  <c:v>-1.81523282541367</c:v>
                </c:pt>
                <c:pt idx="619">
                  <c:v>-1.12208564485377</c:v>
                </c:pt>
                <c:pt idx="620">
                  <c:v>-1.81523282541376</c:v>
                </c:pt>
                <c:pt idx="621">
                  <c:v>-1.81523282541376</c:v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>-0.71662053674559</c:v>
                </c:pt>
                <c:pt idx="631">
                  <c:v>-0.71662053674559</c:v>
                </c:pt>
                <c:pt idx="632">
                  <c:v>-0.428938464293824</c:v>
                </c:pt>
                <c:pt idx="633">
                  <c:v>-0.716620536745619</c:v>
                </c:pt>
                <c:pt idx="634">
                  <c:v>-1.12208564485377</c:v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>-1.81523282541376</c:v>
                </c:pt>
                <c:pt idx="639">
                  <c:v>-1.81523282541376</c:v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>-1.81523282541367</c:v>
                </c:pt>
                <c:pt idx="646">
                  <c:v>-1.81523282541367</c:v>
                </c:pt>
                <c:pt idx="647">
                  <c:v>-1.12208564485377</c:v>
                </c:pt>
                <c:pt idx="648">
                  <c:v>-1.12208564485373</c:v>
                </c:pt>
                <c:pt idx="649">
                  <c:v>-1.12208564485373</c:v>
                </c:pt>
                <c:pt idx="650">
                  <c:v>-1.12208564485377</c:v>
                </c:pt>
                <c:pt idx="651">
                  <c:v>-1.81523282541376</c:v>
                </c:pt>
                <c:pt idx="652">
                  <c:v>-1.12208564485377</c:v>
                </c:pt>
                <c:pt idx="653">
                  <c:v>-1.81523282541367</c:v>
                </c:pt>
                <c:pt idx="654">
                  <c:v>-1.12208564485377</c:v>
                </c:pt>
                <c:pt idx="655">
                  <c:v>-1.12208564485377</c:v>
                </c:pt>
                <c:pt idx="656">
                  <c:v>-0.71662053674559</c:v>
                </c:pt>
                <c:pt idx="657">
                  <c:v>-1.12208564485373</c:v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>-1.81523282541367</c:v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>-1.81523282541367</c:v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>-1.12208564485373</c:v>
                </c:pt>
                <c:pt idx="671">
                  <c:v>-1.81523282541367</c:v>
                </c:pt>
                <c:pt idx="672">
                  <c:v>-1.40976771730551</c:v>
                </c:pt>
                <c:pt idx="673">
                  <c:v>3.2863101491178</c:v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42395621"/>
        <c:axId val="2859732"/>
      </c:scatterChart>
      <c:valAx>
        <c:axId val="42395621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2859732"/>
        <c:crossesAt val="0"/>
      </c:valAx>
      <c:valAx>
        <c:axId val="2859732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42395621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 sz="1400">
                <a:solidFill>
                  <a:srgbClr val="595959"/>
                </a:solidFill>
                <a:latin typeface="Calibri"/>
              </a:rPr>
              <a:t>200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3"/>
          </c:marker>
          <c:xVal>
            <c:numRef>
              <c:f>'チャネル3まとめ '!$A$6:$A$688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'チャネル3まとめ '!$M$6:$M$688</c:f>
              <c:numCache>
                <c:formatCode>General</c:formatCode>
                <c:ptCount val="683"/>
                <c:pt idx="0">
                  <c:v>1.68127473605278</c:v>
                </c:pt>
                <c:pt idx="1">
                  <c:v>1.87364662870024</c:v>
                </c:pt>
                <c:pt idx="2">
                  <c:v>1.94596729027987</c:v>
                </c:pt>
                <c:pt idx="3">
                  <c:v>1.96895680850456</c:v>
                </c:pt>
                <c:pt idx="4">
                  <c:v>1.94596729027986</c:v>
                </c:pt>
                <c:pt idx="5">
                  <c:v>1.96895680850456</c:v>
                </c:pt>
                <c:pt idx="6">
                  <c:v>2.0134085710754</c:v>
                </c:pt>
                <c:pt idx="7">
                  <c:v>2.07658747269693</c:v>
                </c:pt>
                <c:pt idx="8">
                  <c:v>2.09679018001445</c:v>
                </c:pt>
                <c:pt idx="9">
                  <c:v>2.03491477629636</c:v>
                </c:pt>
                <c:pt idx="10">
                  <c:v>2.11659280731063</c:v>
                </c:pt>
                <c:pt idx="11">
                  <c:v>2.17375122115058</c:v>
                </c:pt>
                <c:pt idx="12">
                  <c:v>2.2791117368084</c:v>
                </c:pt>
                <c:pt idx="13">
                  <c:v>2.26230461849202</c:v>
                </c:pt>
                <c:pt idx="14">
                  <c:v>2.24521018513272</c:v>
                </c:pt>
                <c:pt idx="15">
                  <c:v>2.26230461849202</c:v>
                </c:pt>
                <c:pt idx="16">
                  <c:v>2.26230461849202</c:v>
                </c:pt>
                <c:pt idx="17">
                  <c:v>2.24521018513272</c:v>
                </c:pt>
                <c:pt idx="18">
                  <c:v>2.24521018513272</c:v>
                </c:pt>
                <c:pt idx="19">
                  <c:v>2.26230461849202</c:v>
                </c:pt>
                <c:pt idx="20">
                  <c:v>2.2791117368084</c:v>
                </c:pt>
                <c:pt idx="21">
                  <c:v>2.21011886532145</c:v>
                </c:pt>
                <c:pt idx="22">
                  <c:v>2.21011886532145</c:v>
                </c:pt>
                <c:pt idx="23">
                  <c:v>2.24521018513272</c:v>
                </c:pt>
                <c:pt idx="24">
                  <c:v>2.31190155963139</c:v>
                </c:pt>
                <c:pt idx="25">
                  <c:v>2.34365025794597</c:v>
                </c:pt>
                <c:pt idx="26">
                  <c:v>2.32790190097784</c:v>
                </c:pt>
                <c:pt idx="27">
                  <c:v>2.31190155963139</c:v>
                </c:pt>
                <c:pt idx="28">
                  <c:v>2.2791117368084</c:v>
                </c:pt>
                <c:pt idx="29">
                  <c:v>2.31190155963139</c:v>
                </c:pt>
                <c:pt idx="30">
                  <c:v>2.29564103875961</c:v>
                </c:pt>
                <c:pt idx="31">
                  <c:v>2.2791117368084</c:v>
                </c:pt>
                <c:pt idx="32">
                  <c:v>2.22781844242085</c:v>
                </c:pt>
                <c:pt idx="33">
                  <c:v>2.21011886532145</c:v>
                </c:pt>
                <c:pt idx="34">
                  <c:v>2.26230461849202</c:v>
                </c:pt>
                <c:pt idx="35">
                  <c:v>2.24521018513272</c:v>
                </c:pt>
                <c:pt idx="36">
                  <c:v>2.26230461849202</c:v>
                </c:pt>
                <c:pt idx="37">
                  <c:v>2.19210035981877</c:v>
                </c:pt>
                <c:pt idx="38">
                  <c:v>2.19210035981877</c:v>
                </c:pt>
                <c:pt idx="39">
                  <c:v>2.17375122115058</c:v>
                </c:pt>
                <c:pt idx="40">
                  <c:v>2.21011886532145</c:v>
                </c:pt>
                <c:pt idx="41">
                  <c:v>2.2791117368084</c:v>
                </c:pt>
                <c:pt idx="42">
                  <c:v>2.2791117368084</c:v>
                </c:pt>
                <c:pt idx="43">
                  <c:v>2.26230461849202</c:v>
                </c:pt>
                <c:pt idx="44">
                  <c:v>2.19210035981877</c:v>
                </c:pt>
                <c:pt idx="45">
                  <c:v>2.17375122115058</c:v>
                </c:pt>
                <c:pt idx="46">
                  <c:v>2.13601089316773</c:v>
                </c:pt>
                <c:pt idx="47">
                  <c:v>2.13601089316773</c:v>
                </c:pt>
                <c:pt idx="48">
                  <c:v>2.15505908813842</c:v>
                </c:pt>
                <c:pt idx="49">
                  <c:v>2.15505908813842</c:v>
                </c:pt>
                <c:pt idx="50">
                  <c:v>2.13601089316773</c:v>
                </c:pt>
                <c:pt idx="51">
                  <c:v>2.13601089316773</c:v>
                </c:pt>
                <c:pt idx="52">
                  <c:v>2.13601089316773</c:v>
                </c:pt>
                <c:pt idx="53">
                  <c:v>2.13601089316773</c:v>
                </c:pt>
                <c:pt idx="54">
                  <c:v>2.0559681854942</c:v>
                </c:pt>
                <c:pt idx="55">
                  <c:v>2.05596818549419</c:v>
                </c:pt>
                <c:pt idx="56">
                  <c:v>2.05596818549419</c:v>
                </c:pt>
                <c:pt idx="57">
                  <c:v>2.11659280731063</c:v>
                </c:pt>
                <c:pt idx="58">
                  <c:v>2.11659280731063</c:v>
                </c:pt>
                <c:pt idx="59">
                  <c:v>2.11659280731063</c:v>
                </c:pt>
                <c:pt idx="60">
                  <c:v>2.07658747269693</c:v>
                </c:pt>
                <c:pt idx="61">
                  <c:v>2.0134085710754</c:v>
                </c:pt>
                <c:pt idx="62">
                  <c:v>1.99142966435662</c:v>
                </c:pt>
                <c:pt idx="63">
                  <c:v>2.0134085710754</c:v>
                </c:pt>
                <c:pt idx="64">
                  <c:v>2.07658747269693</c:v>
                </c:pt>
                <c:pt idx="65">
                  <c:v>2.09679018001445</c:v>
                </c:pt>
                <c:pt idx="66">
                  <c:v>2.11659280731063</c:v>
                </c:pt>
                <c:pt idx="67">
                  <c:v>2.09679018001445</c:v>
                </c:pt>
                <c:pt idx="68">
                  <c:v>2.07658747269693</c:v>
                </c:pt>
                <c:pt idx="69">
                  <c:v>2.05596818549419</c:v>
                </c:pt>
                <c:pt idx="70">
                  <c:v>2.05596818549419</c:v>
                </c:pt>
                <c:pt idx="71">
                  <c:v>2.05596818549419</c:v>
                </c:pt>
                <c:pt idx="72">
                  <c:v>2.03491477629636</c:v>
                </c:pt>
                <c:pt idx="73">
                  <c:v>2.05596818549419</c:v>
                </c:pt>
                <c:pt idx="74">
                  <c:v>2.05596818549419</c:v>
                </c:pt>
                <c:pt idx="75">
                  <c:v>2.05596818549419</c:v>
                </c:pt>
                <c:pt idx="76">
                  <c:v>2.03491477629636</c:v>
                </c:pt>
                <c:pt idx="77">
                  <c:v>2.0134085710754</c:v>
                </c:pt>
                <c:pt idx="78">
                  <c:v>2.03491477629636</c:v>
                </c:pt>
                <c:pt idx="79">
                  <c:v>2.0134085710754</c:v>
                </c:pt>
                <c:pt idx="80">
                  <c:v>2.0134085710754</c:v>
                </c:pt>
                <c:pt idx="81">
                  <c:v>1.99142966435662</c:v>
                </c:pt>
                <c:pt idx="82">
                  <c:v>1.99142966435662</c:v>
                </c:pt>
                <c:pt idx="83">
                  <c:v>1.96895680850456</c:v>
                </c:pt>
                <c:pt idx="84">
                  <c:v>1.94596729027986</c:v>
                </c:pt>
                <c:pt idx="85">
                  <c:v>1.89833924129061</c:v>
                </c:pt>
                <c:pt idx="86">
                  <c:v>1.84832882071595</c:v>
                </c:pt>
                <c:pt idx="87">
                  <c:v>1.84832882071595</c:v>
                </c:pt>
                <c:pt idx="88">
                  <c:v>1.84832882071595</c:v>
                </c:pt>
                <c:pt idx="89">
                  <c:v>1.89833924129061</c:v>
                </c:pt>
                <c:pt idx="90">
                  <c:v>1.89833924129061</c:v>
                </c:pt>
                <c:pt idx="91">
                  <c:v>1.89833924129061</c:v>
                </c:pt>
                <c:pt idx="92">
                  <c:v>1.92243679286967</c:v>
                </c:pt>
                <c:pt idx="93">
                  <c:v>1.89833924129061</c:v>
                </c:pt>
                <c:pt idx="94">
                  <c:v>1.92243679286967</c:v>
                </c:pt>
                <c:pt idx="95">
                  <c:v>1.84832882071595</c:v>
                </c:pt>
                <c:pt idx="96">
                  <c:v>1.82235333431269</c:v>
                </c:pt>
                <c:pt idx="97">
                  <c:v>1.79568508723053</c:v>
                </c:pt>
                <c:pt idx="98">
                  <c:v>1.82235333431269</c:v>
                </c:pt>
                <c:pt idx="99">
                  <c:v>1.87364662870024</c:v>
                </c:pt>
                <c:pt idx="100">
                  <c:v>1.89833924129061</c:v>
                </c:pt>
                <c:pt idx="101">
                  <c:v>1.89833924129061</c:v>
                </c:pt>
                <c:pt idx="102">
                  <c:v>1.84832882071595</c:v>
                </c:pt>
                <c:pt idx="103">
                  <c:v>1.79568508723053</c:v>
                </c:pt>
                <c:pt idx="104">
                  <c:v>1.79568508723053</c:v>
                </c:pt>
                <c:pt idx="105">
                  <c:v>1.82235333431269</c:v>
                </c:pt>
                <c:pt idx="106">
                  <c:v>1.89833924129061</c:v>
                </c:pt>
                <c:pt idx="107">
                  <c:v>1.87364662870024</c:v>
                </c:pt>
                <c:pt idx="108">
                  <c:v>1.92243679286967</c:v>
                </c:pt>
                <c:pt idx="109">
                  <c:v>1.89833924129061</c:v>
                </c:pt>
                <c:pt idx="110">
                  <c:v>1.89833924129061</c:v>
                </c:pt>
                <c:pt idx="111">
                  <c:v>1.82235333431269</c:v>
                </c:pt>
                <c:pt idx="112">
                  <c:v>1.76828611304241</c:v>
                </c:pt>
                <c:pt idx="113">
                  <c:v>1.76828611304241</c:v>
                </c:pt>
                <c:pt idx="114">
                  <c:v>1.74011523607572</c:v>
                </c:pt>
                <c:pt idx="115">
                  <c:v>1.79568508723053</c:v>
                </c:pt>
                <c:pt idx="116">
                  <c:v>1.82235333431269</c:v>
                </c:pt>
                <c:pt idx="117">
                  <c:v>1.84832882071595</c:v>
                </c:pt>
                <c:pt idx="118">
                  <c:v>1.79568508723053</c:v>
                </c:pt>
                <c:pt idx="119">
                  <c:v>1.76828611304241</c:v>
                </c:pt>
                <c:pt idx="120">
                  <c:v>1.76828611304241</c:v>
                </c:pt>
                <c:pt idx="121">
                  <c:v>1.76828611304241</c:v>
                </c:pt>
                <c:pt idx="122">
                  <c:v>1.82235333431269</c:v>
                </c:pt>
                <c:pt idx="123">
                  <c:v>1.84832882071595</c:v>
                </c:pt>
                <c:pt idx="124">
                  <c:v>1.84832882071595</c:v>
                </c:pt>
                <c:pt idx="125">
                  <c:v>1.82235333431269</c:v>
                </c:pt>
                <c:pt idx="126">
                  <c:v>1.76828611304241</c:v>
                </c:pt>
                <c:pt idx="127">
                  <c:v>1.79568508723053</c:v>
                </c:pt>
                <c:pt idx="128">
                  <c:v>1.71112769920246</c:v>
                </c:pt>
                <c:pt idx="129">
                  <c:v>1.71112769920246</c:v>
                </c:pt>
                <c:pt idx="130">
                  <c:v>1.65050307738603</c:v>
                </c:pt>
                <c:pt idx="131">
                  <c:v>1.71112769920246</c:v>
                </c:pt>
                <c:pt idx="132">
                  <c:v>1.71112769920246</c:v>
                </c:pt>
                <c:pt idx="133">
                  <c:v>1.74011523607572</c:v>
                </c:pt>
                <c:pt idx="134">
                  <c:v>1.74011523607572</c:v>
                </c:pt>
                <c:pt idx="135">
                  <c:v>1.71112769920246</c:v>
                </c:pt>
                <c:pt idx="136">
                  <c:v>1.71112769920246</c:v>
                </c:pt>
                <c:pt idx="137">
                  <c:v>1.68127473605278</c:v>
                </c:pt>
                <c:pt idx="138">
                  <c:v>1.71112769920246</c:v>
                </c:pt>
                <c:pt idx="139">
                  <c:v>1.65050307738603</c:v>
                </c:pt>
                <c:pt idx="140">
                  <c:v>1.65050307738603</c:v>
                </c:pt>
                <c:pt idx="141">
                  <c:v>1.65050307738603</c:v>
                </c:pt>
                <c:pt idx="142">
                  <c:v>1.65050307738603</c:v>
                </c:pt>
                <c:pt idx="143">
                  <c:v>1.61875437907145</c:v>
                </c:pt>
                <c:pt idx="144">
                  <c:v>1.55206300457278</c:v>
                </c:pt>
                <c:pt idx="145">
                  <c:v>1.55206300457278</c:v>
                </c:pt>
                <c:pt idx="146">
                  <c:v>1.58596455624846</c:v>
                </c:pt>
                <c:pt idx="147">
                  <c:v>1.61875437907145</c:v>
                </c:pt>
                <c:pt idx="148">
                  <c:v>1.65050307738603</c:v>
                </c:pt>
                <c:pt idx="149">
                  <c:v>1.58596455624846</c:v>
                </c:pt>
                <c:pt idx="150">
                  <c:v>1.61875437907145</c:v>
                </c:pt>
                <c:pt idx="151">
                  <c:v>1.58596455624846</c:v>
                </c:pt>
                <c:pt idx="152">
                  <c:v>1.61875437907145</c:v>
                </c:pt>
                <c:pt idx="153">
                  <c:v>1.55206300457278</c:v>
                </c:pt>
                <c:pt idx="154">
                  <c:v>1.58596455624846</c:v>
                </c:pt>
                <c:pt idx="155">
                  <c:v>1.61875437907145</c:v>
                </c:pt>
                <c:pt idx="156">
                  <c:v>1.58596455624846</c:v>
                </c:pt>
                <c:pt idx="157">
                  <c:v>1.55206300457278</c:v>
                </c:pt>
                <c:pt idx="158">
                  <c:v>1.48060404059063</c:v>
                </c:pt>
                <c:pt idx="159">
                  <c:v>1.51697168476151</c:v>
                </c:pt>
                <c:pt idx="160">
                  <c:v>1.48060404059063</c:v>
                </c:pt>
                <c:pt idx="161">
                  <c:v>1.48060404059063</c:v>
                </c:pt>
                <c:pt idx="162">
                  <c:v>1.44286371260778</c:v>
                </c:pt>
                <c:pt idx="163">
                  <c:v>1.48060404059063</c:v>
                </c:pt>
                <c:pt idx="164">
                  <c:v>1.55206300457277</c:v>
                </c:pt>
                <c:pt idx="165">
                  <c:v>1.55206300457278</c:v>
                </c:pt>
                <c:pt idx="166">
                  <c:v>1.44286371260779</c:v>
                </c:pt>
                <c:pt idx="167">
                  <c:v>1.36282100493425</c:v>
                </c:pt>
                <c:pt idx="168">
                  <c:v>1.36282100493425</c:v>
                </c:pt>
                <c:pt idx="169">
                  <c:v>1.48060404059063</c:v>
                </c:pt>
                <c:pt idx="170">
                  <c:v>1.48060404059063</c:v>
                </c:pt>
                <c:pt idx="171">
                  <c:v>1.51697168476151</c:v>
                </c:pt>
                <c:pt idx="172">
                  <c:v>1.48060404059063</c:v>
                </c:pt>
                <c:pt idx="173">
                  <c:v>1.48060404059063</c:v>
                </c:pt>
                <c:pt idx="174">
                  <c:v>1.36282100493425</c:v>
                </c:pt>
                <c:pt idx="175">
                  <c:v>1.32026139051546</c:v>
                </c:pt>
                <c:pt idx="176">
                  <c:v>1.36282100493425</c:v>
                </c:pt>
                <c:pt idx="177">
                  <c:v>1.48060404059063</c:v>
                </c:pt>
                <c:pt idx="178">
                  <c:v>1.51697168476151</c:v>
                </c:pt>
                <c:pt idx="179">
                  <c:v>1.51697168476151</c:v>
                </c:pt>
                <c:pt idx="180">
                  <c:v>1.48060404059063</c:v>
                </c:pt>
                <c:pt idx="181">
                  <c:v>1.44286371260778</c:v>
                </c:pt>
                <c:pt idx="182">
                  <c:v>1.40364299945451</c:v>
                </c:pt>
                <c:pt idx="183">
                  <c:v>1.44286371260779</c:v>
                </c:pt>
                <c:pt idx="184">
                  <c:v>1.44286371260778</c:v>
                </c:pt>
                <c:pt idx="185">
                  <c:v>1.44286371260778</c:v>
                </c:pt>
                <c:pt idx="186">
                  <c:v>1.48060404059063</c:v>
                </c:pt>
                <c:pt idx="187">
                  <c:v>1.48060404059063</c:v>
                </c:pt>
                <c:pt idx="188">
                  <c:v>1.48060404059063</c:v>
                </c:pt>
                <c:pt idx="189">
                  <c:v>1.4036429994545</c:v>
                </c:pt>
                <c:pt idx="190">
                  <c:v>1.44286371260778</c:v>
                </c:pt>
                <c:pt idx="191">
                  <c:v>1.4036429994545</c:v>
                </c:pt>
                <c:pt idx="192">
                  <c:v>1.4036429994545</c:v>
                </c:pt>
                <c:pt idx="193">
                  <c:v>1.36282100493425</c:v>
                </c:pt>
                <c:pt idx="194">
                  <c:v>1.44286371260778</c:v>
                </c:pt>
                <c:pt idx="195">
                  <c:v>1.48060404059063</c:v>
                </c:pt>
                <c:pt idx="196">
                  <c:v>1.48060404059063</c:v>
                </c:pt>
                <c:pt idx="197">
                  <c:v>1.40364299945451</c:v>
                </c:pt>
                <c:pt idx="198">
                  <c:v>1.36282100493425</c:v>
                </c:pt>
                <c:pt idx="199">
                  <c:v>1.36282100493425</c:v>
                </c:pt>
                <c:pt idx="200">
                  <c:v>1.36282100493425</c:v>
                </c:pt>
                <c:pt idx="201">
                  <c:v>1.36282100493425</c:v>
                </c:pt>
                <c:pt idx="202">
                  <c:v>1.36282100493425</c:v>
                </c:pt>
                <c:pt idx="203">
                  <c:v>1.36282100493425</c:v>
                </c:pt>
                <c:pt idx="204">
                  <c:v>1.36282100493426</c:v>
                </c:pt>
                <c:pt idx="205">
                  <c:v>1.36282100493425</c:v>
                </c:pt>
                <c:pt idx="206">
                  <c:v>1.32026139051546</c:v>
                </c:pt>
                <c:pt idx="207">
                  <c:v>1.27580962794462</c:v>
                </c:pt>
                <c:pt idx="208">
                  <c:v>1.22928961230973</c:v>
                </c:pt>
                <c:pt idx="209">
                  <c:v>1.22928961230973</c:v>
                </c:pt>
                <c:pt idx="210">
                  <c:v>1.18049944814029</c:v>
                </c:pt>
                <c:pt idx="211">
                  <c:v>1.27580962794462</c:v>
                </c:pt>
                <c:pt idx="212">
                  <c:v>1.27580962794462</c:v>
                </c:pt>
                <c:pt idx="213">
                  <c:v>1.36282100493425</c:v>
                </c:pt>
                <c:pt idx="214">
                  <c:v>1.27580962794462</c:v>
                </c:pt>
                <c:pt idx="215">
                  <c:v>1.27580962794463</c:v>
                </c:pt>
                <c:pt idx="216">
                  <c:v>1.22928961230973</c:v>
                </c:pt>
                <c:pt idx="217">
                  <c:v>1.22928961230972</c:v>
                </c:pt>
                <c:pt idx="218">
                  <c:v>1.22928961230972</c:v>
                </c:pt>
                <c:pt idx="219">
                  <c:v>1.22928961230973</c:v>
                </c:pt>
                <c:pt idx="220">
                  <c:v>1.27580962794461</c:v>
                </c:pt>
                <c:pt idx="221">
                  <c:v>1.32026139051545</c:v>
                </c:pt>
                <c:pt idx="222">
                  <c:v>1.32026139051545</c:v>
                </c:pt>
                <c:pt idx="223">
                  <c:v>1.22928961230972</c:v>
                </c:pt>
                <c:pt idx="224">
                  <c:v>1.12920615375274</c:v>
                </c:pt>
                <c:pt idx="225">
                  <c:v>1.12920615375274</c:v>
                </c:pt>
                <c:pt idx="226">
                  <c:v>1.18049944814029</c:v>
                </c:pt>
                <c:pt idx="227">
                  <c:v>1.27580962794462</c:v>
                </c:pt>
                <c:pt idx="228">
                  <c:v>1.27580962794462</c:v>
                </c:pt>
                <c:pt idx="229">
                  <c:v>1.22928961230972</c:v>
                </c:pt>
                <c:pt idx="230">
                  <c:v>1.1804994481403</c:v>
                </c:pt>
                <c:pt idx="231">
                  <c:v>1.07513893248247</c:v>
                </c:pt>
                <c:pt idx="232">
                  <c:v>1.12920615375275</c:v>
                </c:pt>
                <c:pt idx="233">
                  <c:v>1.07513893248247</c:v>
                </c:pt>
                <c:pt idx="234">
                  <c:v>1.12920615375275</c:v>
                </c:pt>
                <c:pt idx="235">
                  <c:v>1.07513893248247</c:v>
                </c:pt>
                <c:pt idx="236">
                  <c:v>1.07513893248246</c:v>
                </c:pt>
                <c:pt idx="237">
                  <c:v>1.12920615375274</c:v>
                </c:pt>
                <c:pt idx="238">
                  <c:v>1.12920615375274</c:v>
                </c:pt>
                <c:pt idx="239">
                  <c:v>1.18049944814029</c:v>
                </c:pt>
                <c:pt idx="240">
                  <c:v>1.12920615375275</c:v>
                </c:pt>
                <c:pt idx="241">
                  <c:v>1.12920615375275</c:v>
                </c:pt>
                <c:pt idx="242">
                  <c:v>1.07513893248247</c:v>
                </c:pt>
                <c:pt idx="243">
                  <c:v>1.12920615375275</c:v>
                </c:pt>
                <c:pt idx="244">
                  <c:v>1.1804994481403</c:v>
                </c:pt>
                <c:pt idx="245">
                  <c:v>1.1804994481403</c:v>
                </c:pt>
                <c:pt idx="246">
                  <c:v>1.1804994481403</c:v>
                </c:pt>
                <c:pt idx="247">
                  <c:v>1.07513893248247</c:v>
                </c:pt>
                <c:pt idx="248">
                  <c:v>1.07513893248247</c:v>
                </c:pt>
                <c:pt idx="249">
                  <c:v>1.07513893248247</c:v>
                </c:pt>
                <c:pt idx="250">
                  <c:v>1.1804994481403</c:v>
                </c:pt>
                <c:pt idx="251">
                  <c:v>1.22928961230972</c:v>
                </c:pt>
                <c:pt idx="252">
                  <c:v>1.12920615375274</c:v>
                </c:pt>
                <c:pt idx="253">
                  <c:v>1.07513893248246</c:v>
                </c:pt>
                <c:pt idx="254">
                  <c:v>1.07513893248246</c:v>
                </c:pt>
                <c:pt idx="255">
                  <c:v>1.12920615375274</c:v>
                </c:pt>
                <c:pt idx="256">
                  <c:v>1.12920615375275</c:v>
                </c:pt>
                <c:pt idx="257">
                  <c:v>1.07513893248247</c:v>
                </c:pt>
                <c:pt idx="258">
                  <c:v>1.07513893248247</c:v>
                </c:pt>
                <c:pt idx="259">
                  <c:v>1.01798051864252</c:v>
                </c:pt>
                <c:pt idx="260">
                  <c:v>0.957355896826089</c:v>
                </c:pt>
                <c:pt idx="261">
                  <c:v>0.892817375688516</c:v>
                </c:pt>
                <c:pt idx="262">
                  <c:v>0.957355896826083</c:v>
                </c:pt>
                <c:pt idx="263">
                  <c:v>0.957355896826083</c:v>
                </c:pt>
                <c:pt idx="264">
                  <c:v>1.01798051864251</c:v>
                </c:pt>
                <c:pt idx="265">
                  <c:v>1.01798051864252</c:v>
                </c:pt>
                <c:pt idx="266">
                  <c:v>1.01798051864251</c:v>
                </c:pt>
                <c:pt idx="267">
                  <c:v>0.957355896826089</c:v>
                </c:pt>
                <c:pt idx="268">
                  <c:v>0.892817375688516</c:v>
                </c:pt>
                <c:pt idx="269">
                  <c:v>0.957355896826078</c:v>
                </c:pt>
                <c:pt idx="270">
                  <c:v>1.01798051864251</c:v>
                </c:pt>
                <c:pt idx="271">
                  <c:v>1.01798051864252</c:v>
                </c:pt>
                <c:pt idx="272">
                  <c:v>1.01798051864252</c:v>
                </c:pt>
                <c:pt idx="273">
                  <c:v>0.957355896826089</c:v>
                </c:pt>
                <c:pt idx="274">
                  <c:v>0.892817375688516</c:v>
                </c:pt>
                <c:pt idx="275">
                  <c:v>0.823824504201569</c:v>
                </c:pt>
                <c:pt idx="276">
                  <c:v>0.892817375688516</c:v>
                </c:pt>
                <c:pt idx="277">
                  <c:v>0.892817375688516</c:v>
                </c:pt>
                <c:pt idx="278">
                  <c:v>0.892817375688516</c:v>
                </c:pt>
                <c:pt idx="279">
                  <c:v>0.823824504201563</c:v>
                </c:pt>
                <c:pt idx="280">
                  <c:v>0.892817375688516</c:v>
                </c:pt>
                <c:pt idx="281">
                  <c:v>0.957355896826083</c:v>
                </c:pt>
                <c:pt idx="282">
                  <c:v>0.892817375688516</c:v>
                </c:pt>
                <c:pt idx="283">
                  <c:v>0.823824504201563</c:v>
                </c:pt>
                <c:pt idx="284">
                  <c:v>0.582662447384684</c:v>
                </c:pt>
                <c:pt idx="285">
                  <c:v>0.6696738243743</c:v>
                </c:pt>
                <c:pt idx="286">
                  <c:v>0.669673824374315</c:v>
                </c:pt>
                <c:pt idx="287">
                  <c:v>0.892817375688504</c:v>
                </c:pt>
                <c:pt idx="288">
                  <c:v>0.823824504201563</c:v>
                </c:pt>
                <c:pt idx="289">
                  <c:v>0.823824504201563</c:v>
                </c:pt>
                <c:pt idx="290">
                  <c:v>0.6696738243743</c:v>
                </c:pt>
                <c:pt idx="291">
                  <c:v>0.749716532047839</c:v>
                </c:pt>
                <c:pt idx="292">
                  <c:v>0.823824504201563</c:v>
                </c:pt>
                <c:pt idx="293">
                  <c:v>0.823824504201563</c:v>
                </c:pt>
                <c:pt idx="294">
                  <c:v>0.749716532047839</c:v>
                </c:pt>
                <c:pt idx="295">
                  <c:v>0.6696738243743</c:v>
                </c:pt>
                <c:pt idx="296">
                  <c:v>0.749716532047839</c:v>
                </c:pt>
                <c:pt idx="297">
                  <c:v>0.749716532047839</c:v>
                </c:pt>
                <c:pt idx="298">
                  <c:v>0.749716532047839</c:v>
                </c:pt>
                <c:pt idx="299">
                  <c:v>0.6696738243743</c:v>
                </c:pt>
                <c:pt idx="300">
                  <c:v>0.749716532047839</c:v>
                </c:pt>
                <c:pt idx="301">
                  <c:v>0.749716532047839</c:v>
                </c:pt>
                <c:pt idx="302">
                  <c:v>0.749716532047839</c:v>
                </c:pt>
                <c:pt idx="303">
                  <c:v>0.749716532047839</c:v>
                </c:pt>
                <c:pt idx="304">
                  <c:v>0.823824504201563</c:v>
                </c:pt>
                <c:pt idx="305">
                  <c:v>0.749716532047839</c:v>
                </c:pt>
                <c:pt idx="306">
                  <c:v>0.749716532047839</c:v>
                </c:pt>
                <c:pt idx="307">
                  <c:v>0.749716532047839</c:v>
                </c:pt>
                <c:pt idx="308">
                  <c:v>0.957355896826078</c:v>
                </c:pt>
                <c:pt idx="309">
                  <c:v>0.892817375688516</c:v>
                </c:pt>
                <c:pt idx="310">
                  <c:v>0.749716532047839</c:v>
                </c:pt>
                <c:pt idx="311">
                  <c:v>0.38199175192251</c:v>
                </c:pt>
                <c:pt idx="312">
                  <c:v>0.38199175192251</c:v>
                </c:pt>
                <c:pt idx="313">
                  <c:v>0.582662447384668</c:v>
                </c:pt>
                <c:pt idx="314">
                  <c:v>0.823824504201563</c:v>
                </c:pt>
                <c:pt idx="315">
                  <c:v>0.749716532047839</c:v>
                </c:pt>
                <c:pt idx="316">
                  <c:v>0.487352267580349</c:v>
                </c:pt>
                <c:pt idx="317">
                  <c:v>0.381991751922519</c:v>
                </c:pt>
                <c:pt idx="318">
                  <c:v>0.582662447384668</c:v>
                </c:pt>
                <c:pt idx="319">
                  <c:v>0.749716532047839</c:v>
                </c:pt>
                <c:pt idx="320">
                  <c:v>0.6696738243743</c:v>
                </c:pt>
                <c:pt idx="321">
                  <c:v>0.487352267580349</c:v>
                </c:pt>
                <c:pt idx="322">
                  <c:v>0.487352267580349</c:v>
                </c:pt>
                <c:pt idx="323">
                  <c:v>0.487352267580349</c:v>
                </c:pt>
                <c:pt idx="324">
                  <c:v>0.487352267580349</c:v>
                </c:pt>
                <c:pt idx="325">
                  <c:v>0.582662447384676</c:v>
                </c:pt>
                <c:pt idx="326">
                  <c:v>0.582662447384668</c:v>
                </c:pt>
                <c:pt idx="327">
                  <c:v>0.381991751922529</c:v>
                </c:pt>
                <c:pt idx="328">
                  <c:v>-0.205794912979588</c:v>
                </c:pt>
                <c:pt idx="329">
                  <c:v>-0.205794912979588</c:v>
                </c:pt>
                <c:pt idx="330">
                  <c:v>0.13067732364163</c:v>
                </c:pt>
                <c:pt idx="331">
                  <c:v>0.487352267580366</c:v>
                </c:pt>
                <c:pt idx="332">
                  <c:v>0.487352267580366</c:v>
                </c:pt>
                <c:pt idx="333">
                  <c:v>0.487352267580357</c:v>
                </c:pt>
                <c:pt idx="334">
                  <c:v>0.38199175192251</c:v>
                </c:pt>
                <c:pt idx="335">
                  <c:v>0.48735226758034</c:v>
                </c:pt>
                <c:pt idx="336">
                  <c:v>0.582662447384684</c:v>
                </c:pt>
                <c:pt idx="337">
                  <c:v>0.582662447384684</c:v>
                </c:pt>
                <c:pt idx="338">
                  <c:v>0.487352267580349</c:v>
                </c:pt>
                <c:pt idx="339">
                  <c:v>0.381991751922519</c:v>
                </c:pt>
                <c:pt idx="340">
                  <c:v>0.381991751922539</c:v>
                </c:pt>
                <c:pt idx="341">
                  <c:v>0.264208716266132</c:v>
                </c:pt>
                <c:pt idx="342">
                  <c:v>0.264208716266132</c:v>
                </c:pt>
                <c:pt idx="343">
                  <c:v>0.264208716266132</c:v>
                </c:pt>
                <c:pt idx="344">
                  <c:v>0.381991751922539</c:v>
                </c:pt>
                <c:pt idx="345">
                  <c:v>0.13067732364163</c:v>
                </c:pt>
                <c:pt idx="346">
                  <c:v>0.130677323641617</c:v>
                </c:pt>
                <c:pt idx="347">
                  <c:v>0.130677323641617</c:v>
                </c:pt>
                <c:pt idx="348">
                  <c:v>0.48735226758034</c:v>
                </c:pt>
                <c:pt idx="349">
                  <c:v>0.48735226758034</c:v>
                </c:pt>
                <c:pt idx="350">
                  <c:v>0.48735226758034</c:v>
                </c:pt>
                <c:pt idx="351">
                  <c:v>0.38199175192251</c:v>
                </c:pt>
                <c:pt idx="352">
                  <c:v>0.382014501686473</c:v>
                </c:pt>
                <c:pt idx="353">
                  <c:v>0.382037250932916</c:v>
                </c:pt>
                <c:pt idx="354">
                  <c:v>0.382059999661851</c:v>
                </c:pt>
                <c:pt idx="355">
                  <c:v>0.382059999661851</c:v>
                </c:pt>
                <c:pt idx="356">
                  <c:v>0.487413690755316</c:v>
                </c:pt>
                <c:pt idx="357">
                  <c:v>0.487413690755316</c:v>
                </c:pt>
                <c:pt idx="358">
                  <c:v>0.487413690755334</c:v>
                </c:pt>
                <c:pt idx="359">
                  <c:v>0.382059999661851</c:v>
                </c:pt>
                <c:pt idx="360">
                  <c:v>0.26428549464537</c:v>
                </c:pt>
                <c:pt idx="361">
                  <c:v>0.264285494645392</c:v>
                </c:pt>
                <c:pt idx="362">
                  <c:v>0.264285494645392</c:v>
                </c:pt>
                <c:pt idx="363">
                  <c:v>0.382059999661851</c:v>
                </c:pt>
                <c:pt idx="364">
                  <c:v>0.487413690755316</c:v>
                </c:pt>
                <c:pt idx="365">
                  <c:v>0.487413690755316</c:v>
                </c:pt>
                <c:pt idx="366">
                  <c:v>0.382059999661842</c:v>
                </c:pt>
                <c:pt idx="367">
                  <c:v>0.264285494645392</c:v>
                </c:pt>
                <c:pt idx="368">
                  <c:v>0.264285494645392</c:v>
                </c:pt>
                <c:pt idx="369">
                  <c:v>0.382059999661851</c:v>
                </c:pt>
                <c:pt idx="370">
                  <c:v>0.382059999661842</c:v>
                </c:pt>
                <c:pt idx="371">
                  <c:v>0.487413690755334</c:v>
                </c:pt>
                <c:pt idx="372">
                  <c:v>0.382037250932935</c:v>
                </c:pt>
                <c:pt idx="373">
                  <c:v>0.264234309714223</c:v>
                </c:pt>
                <c:pt idx="374">
                  <c:v>0.130677323641617</c:v>
                </c:pt>
                <c:pt idx="375">
                  <c:v>0.264208716266143</c:v>
                </c:pt>
                <c:pt idx="376">
                  <c:v>0.13067732364163</c:v>
                </c:pt>
                <c:pt idx="377">
                  <c:v>0.13067732364163</c:v>
                </c:pt>
                <c:pt idx="378">
                  <c:v>-0.0234733561856304</c:v>
                </c:pt>
                <c:pt idx="379">
                  <c:v>0.130677323641617</c:v>
                </c:pt>
                <c:pt idx="380">
                  <c:v>0.130677323641617</c:v>
                </c:pt>
                <c:pt idx="381">
                  <c:v>0.381991751922529</c:v>
                </c:pt>
                <c:pt idx="382">
                  <c:v>0.381991751922529</c:v>
                </c:pt>
                <c:pt idx="383">
                  <c:v>0.38199175192251</c:v>
                </c:pt>
                <c:pt idx="384">
                  <c:v>-0.0234733561856304</c:v>
                </c:pt>
                <c:pt idx="385">
                  <c:v>0.130677323641605</c:v>
                </c:pt>
                <c:pt idx="386">
                  <c:v>0.130677323641605</c:v>
                </c:pt>
                <c:pt idx="387">
                  <c:v>0.38199175192251</c:v>
                </c:pt>
                <c:pt idx="388">
                  <c:v>0.381991751922519</c:v>
                </c:pt>
                <c:pt idx="389">
                  <c:v>0.264208716266132</c:v>
                </c:pt>
                <c:pt idx="390">
                  <c:v>0.264208716266143</c:v>
                </c:pt>
                <c:pt idx="391">
                  <c:v>0.130677323641617</c:v>
                </c:pt>
                <c:pt idx="392">
                  <c:v>0.264208716266143</c:v>
                </c:pt>
                <c:pt idx="393">
                  <c:v>0.381991751922529</c:v>
                </c:pt>
                <c:pt idx="394">
                  <c:v>0.381991751922519</c:v>
                </c:pt>
                <c:pt idx="395">
                  <c:v>0.381991751922519</c:v>
                </c:pt>
                <c:pt idx="396">
                  <c:v>0.130677323641605</c:v>
                </c:pt>
                <c:pt idx="397">
                  <c:v>0.264208716266132</c:v>
                </c:pt>
                <c:pt idx="398">
                  <c:v>0.264208716266132</c:v>
                </c:pt>
                <c:pt idx="399">
                  <c:v>0.381991751922519</c:v>
                </c:pt>
                <c:pt idx="400">
                  <c:v>0.381991751922519</c:v>
                </c:pt>
                <c:pt idx="401">
                  <c:v>0.264208716266132</c:v>
                </c:pt>
                <c:pt idx="402">
                  <c:v>0.264208716266132</c:v>
                </c:pt>
                <c:pt idx="403">
                  <c:v>0.264208716266154</c:v>
                </c:pt>
                <c:pt idx="404">
                  <c:v>0.487352267580349</c:v>
                </c:pt>
                <c:pt idx="405">
                  <c:v>0.487352267580366</c:v>
                </c:pt>
                <c:pt idx="406">
                  <c:v>0.381991751922539</c:v>
                </c:pt>
                <c:pt idx="407">
                  <c:v>0.381991751922539</c:v>
                </c:pt>
                <c:pt idx="408">
                  <c:v>0.130677323641617</c:v>
                </c:pt>
                <c:pt idx="409">
                  <c:v>0.264208716266154</c:v>
                </c:pt>
                <c:pt idx="410">
                  <c:v>-0.0234733561856304</c:v>
                </c:pt>
                <c:pt idx="411">
                  <c:v>0.13067732364163</c:v>
                </c:pt>
                <c:pt idx="412">
                  <c:v>0.130677323641617</c:v>
                </c:pt>
                <c:pt idx="413">
                  <c:v>0.130677323641617</c:v>
                </c:pt>
                <c:pt idx="414">
                  <c:v>0.264208716266154</c:v>
                </c:pt>
                <c:pt idx="415">
                  <c:v>0.13067732364163</c:v>
                </c:pt>
                <c:pt idx="416">
                  <c:v>0.264208716266154</c:v>
                </c:pt>
                <c:pt idx="417">
                  <c:v>0.13067732364163</c:v>
                </c:pt>
                <c:pt idx="418">
                  <c:v>0.264208716266132</c:v>
                </c:pt>
                <c:pt idx="419">
                  <c:v>0.130677323641605</c:v>
                </c:pt>
                <c:pt idx="420">
                  <c:v>0.130677323641605</c:v>
                </c:pt>
                <c:pt idx="421">
                  <c:v>-0.0234733561856304</c:v>
                </c:pt>
                <c:pt idx="422">
                  <c:v>0.130677323641605</c:v>
                </c:pt>
                <c:pt idx="423">
                  <c:v>-0.0234733561856595</c:v>
                </c:pt>
                <c:pt idx="424">
                  <c:v>-0.205794912979623</c:v>
                </c:pt>
                <c:pt idx="425">
                  <c:v>-0.428938464293846</c:v>
                </c:pt>
                <c:pt idx="426">
                  <c:v>-0.0234733561856304</c:v>
                </c:pt>
                <c:pt idx="427">
                  <c:v>0.130677323641605</c:v>
                </c:pt>
                <c:pt idx="428">
                  <c:v>0.264208716266143</c:v>
                </c:pt>
                <c:pt idx="429">
                  <c:v>0.130677323641605</c:v>
                </c:pt>
                <c:pt idx="430">
                  <c:v>0.264208716266132</c:v>
                </c:pt>
                <c:pt idx="431">
                  <c:v>0.264208716266132</c:v>
                </c:pt>
                <c:pt idx="432">
                  <c:v>0.264208716266132</c:v>
                </c:pt>
                <c:pt idx="433">
                  <c:v>0.130677323641605</c:v>
                </c:pt>
                <c:pt idx="434">
                  <c:v>-0.205794912979605</c:v>
                </c:pt>
                <c:pt idx="435">
                  <c:v>-0.205794912979605</c:v>
                </c:pt>
                <c:pt idx="436">
                  <c:v>-0.205794912979605</c:v>
                </c:pt>
                <c:pt idx="437">
                  <c:v>-0.0234733561856595</c:v>
                </c:pt>
                <c:pt idx="438">
                  <c:v>-0.205794912979588</c:v>
                </c:pt>
                <c:pt idx="439">
                  <c:v>-0.205794912979588</c:v>
                </c:pt>
                <c:pt idx="440">
                  <c:v>-0.205794912979588</c:v>
                </c:pt>
                <c:pt idx="441">
                  <c:v>0.130677323641605</c:v>
                </c:pt>
                <c:pt idx="442">
                  <c:v>0.13067732364163</c:v>
                </c:pt>
                <c:pt idx="443">
                  <c:v>0.13067732364163</c:v>
                </c:pt>
                <c:pt idx="444">
                  <c:v>0.13067732364163</c:v>
                </c:pt>
                <c:pt idx="445">
                  <c:v>-0.0234733561856304</c:v>
                </c:pt>
                <c:pt idx="446">
                  <c:v>-0.205794912979623</c:v>
                </c:pt>
                <c:pt idx="447">
                  <c:v>-1.12208564485377</c:v>
                </c:pt>
                <c:pt idx="448">
                  <c:v>-0.428938464293802</c:v>
                </c:pt>
                <c:pt idx="449">
                  <c:v>-0.023473356185645</c:v>
                </c:pt>
                <c:pt idx="450">
                  <c:v>0.130677323641617</c:v>
                </c:pt>
                <c:pt idx="451">
                  <c:v>-0.205794912979588</c:v>
                </c:pt>
                <c:pt idx="452">
                  <c:v>-0.716620536745561</c:v>
                </c:pt>
                <c:pt idx="453">
                  <c:v>-0.716620536745561</c:v>
                </c:pt>
                <c:pt idx="454">
                  <c:v>-0.71662053674559</c:v>
                </c:pt>
                <c:pt idx="455">
                  <c:v>-0.205794912979588</c:v>
                </c:pt>
                <c:pt idx="456">
                  <c:v>-0.023473356185645</c:v>
                </c:pt>
                <c:pt idx="457">
                  <c:v>0.13067732364163</c:v>
                </c:pt>
                <c:pt idx="458">
                  <c:v>-0.0234733561856595</c:v>
                </c:pt>
                <c:pt idx="459">
                  <c:v>0.13067732364163</c:v>
                </c:pt>
                <c:pt idx="460">
                  <c:v>0.264208716266132</c:v>
                </c:pt>
                <c:pt idx="461">
                  <c:v>0.130677323641605</c:v>
                </c:pt>
                <c:pt idx="462">
                  <c:v>-0.205794912979588</c:v>
                </c:pt>
                <c:pt idx="463">
                  <c:v>-0.428938464293846</c:v>
                </c:pt>
                <c:pt idx="464">
                  <c:v>-0.428938464293846</c:v>
                </c:pt>
                <c:pt idx="465">
                  <c:v>-0.205794912979623</c:v>
                </c:pt>
                <c:pt idx="466">
                  <c:v>-0.0234733561856304</c:v>
                </c:pt>
                <c:pt idx="467">
                  <c:v>0.13067732364163</c:v>
                </c:pt>
                <c:pt idx="468">
                  <c:v>-0.0234733561856595</c:v>
                </c:pt>
                <c:pt idx="469">
                  <c:v>-0.205794912979605</c:v>
                </c:pt>
                <c:pt idx="470">
                  <c:v>-0.0234733561856595</c:v>
                </c:pt>
                <c:pt idx="471">
                  <c:v>0.264208716266121</c:v>
                </c:pt>
                <c:pt idx="472">
                  <c:v>0.48735226758034</c:v>
                </c:pt>
                <c:pt idx="473">
                  <c:v>0.381991751922519</c:v>
                </c:pt>
                <c:pt idx="474">
                  <c:v>0.487352267580349</c:v>
                </c:pt>
                <c:pt idx="475">
                  <c:v>0.130677323641593</c:v>
                </c:pt>
                <c:pt idx="476">
                  <c:v>-0.0234733561856595</c:v>
                </c:pt>
                <c:pt idx="477">
                  <c:v>-0.428938464293846</c:v>
                </c:pt>
                <c:pt idx="478">
                  <c:v>-0.205794912979588</c:v>
                </c:pt>
                <c:pt idx="479">
                  <c:v>-0.205794912979623</c:v>
                </c:pt>
                <c:pt idx="480">
                  <c:v>-0.428938464293802</c:v>
                </c:pt>
                <c:pt idx="481">
                  <c:v>-0.428938464293802</c:v>
                </c:pt>
                <c:pt idx="482">
                  <c:v>-0.428938464293846</c:v>
                </c:pt>
                <c:pt idx="483">
                  <c:v>-0.42893846429378</c:v>
                </c:pt>
                <c:pt idx="484">
                  <c:v>-0.42893846429378</c:v>
                </c:pt>
                <c:pt idx="485">
                  <c:v>-0.205794912979588</c:v>
                </c:pt>
                <c:pt idx="486">
                  <c:v>-0.0234733561856595</c:v>
                </c:pt>
                <c:pt idx="487">
                  <c:v>-0.0234733561856595</c:v>
                </c:pt>
                <c:pt idx="488">
                  <c:v>-0.0234733561856304</c:v>
                </c:pt>
                <c:pt idx="489">
                  <c:v>-0.428938464293802</c:v>
                </c:pt>
                <c:pt idx="490">
                  <c:v>-1.12208564485373</c:v>
                </c:pt>
                <c:pt idx="491">
                  <c:v>-1.81523282541367</c:v>
                </c:pt>
                <c:pt idx="492">
                  <c:v/>
                </c:pt>
                <c:pt idx="493">
                  <c:v>-1.81523282541376</c:v>
                </c:pt>
                <c:pt idx="494">
                  <c:v/>
                </c:pt>
                <c:pt idx="495">
                  <c:v>-1.12208564485373</c:v>
                </c:pt>
                <c:pt idx="496">
                  <c:v>-0.716620536745561</c:v>
                </c:pt>
                <c:pt idx="497">
                  <c:v>-0.42893846429378</c:v>
                </c:pt>
                <c:pt idx="498">
                  <c:v>-0.42893846429378</c:v>
                </c:pt>
                <c:pt idx="499">
                  <c:v>-1.12208564485373</c:v>
                </c:pt>
                <c:pt idx="500">
                  <c:v>-1.12208564485373</c:v>
                </c:pt>
                <c:pt idx="501">
                  <c:v>-1.81523282541367</c:v>
                </c:pt>
                <c:pt idx="502">
                  <c:v>-1.12208564485373</c:v>
                </c:pt>
                <c:pt idx="503">
                  <c:v>-0.71662053674559</c:v>
                </c:pt>
                <c:pt idx="504">
                  <c:v>-0.205794912979588</c:v>
                </c:pt>
                <c:pt idx="505">
                  <c:v>-0.20579491297957</c:v>
                </c:pt>
                <c:pt idx="506">
                  <c:v>-0.716620536745561</c:v>
                </c:pt>
                <c:pt idx="507">
                  <c:v>-1.12208564485373</c:v>
                </c:pt>
                <c:pt idx="508">
                  <c:v/>
                </c:pt>
                <c:pt idx="509">
                  <c:v>-1.81523282541367</c:v>
                </c:pt>
                <c:pt idx="510">
                  <c:v>-1.81523282541367</c:v>
                </c:pt>
                <c:pt idx="511">
                  <c:v>-1.12208564485373</c:v>
                </c:pt>
                <c:pt idx="512">
                  <c:v>-1.12208564485373</c:v>
                </c:pt>
                <c:pt idx="513">
                  <c:v>-1.12208564485373</c:v>
                </c:pt>
                <c:pt idx="514">
                  <c:v>-0.716620536745561</c:v>
                </c:pt>
                <c:pt idx="515">
                  <c:v>-0.716620536745561</c:v>
                </c:pt>
                <c:pt idx="516">
                  <c:v>-0.716620536745561</c:v>
                </c:pt>
                <c:pt idx="517">
                  <c:v>-0.71662053674559</c:v>
                </c:pt>
                <c:pt idx="518">
                  <c:v>-1.12208564485373</c:v>
                </c:pt>
                <c:pt idx="519">
                  <c:v>-1.12208564485373</c:v>
                </c:pt>
                <c:pt idx="520">
                  <c:v>-1.81523282541367</c:v>
                </c:pt>
                <c:pt idx="521">
                  <c:v>-1.12208564485373</c:v>
                </c:pt>
                <c:pt idx="522">
                  <c:v>-0.716620536745561</c:v>
                </c:pt>
                <c:pt idx="523">
                  <c:v>-0.42893846429378</c:v>
                </c:pt>
                <c:pt idx="524">
                  <c:v>-0.71662053674559</c:v>
                </c:pt>
                <c:pt idx="525">
                  <c:v>-1.12208564485377</c:v>
                </c:pt>
                <c:pt idx="526">
                  <c:v>-1.81523282541367</c:v>
                </c:pt>
                <c:pt idx="527">
                  <c:v>-1.12208564485373</c:v>
                </c:pt>
                <c:pt idx="528">
                  <c:v>-0.716620536745561</c:v>
                </c:pt>
                <c:pt idx="529">
                  <c:v>-0.428938464293802</c:v>
                </c:pt>
                <c:pt idx="530">
                  <c:v>-0.205794912979588</c:v>
                </c:pt>
                <c:pt idx="531">
                  <c:v>-0.428938464293802</c:v>
                </c:pt>
                <c:pt idx="532">
                  <c:v>-0.71662053674559</c:v>
                </c:pt>
                <c:pt idx="533">
                  <c:v>-0.71662053674559</c:v>
                </c:pt>
                <c:pt idx="534">
                  <c:v>-0.71662053674559</c:v>
                </c:pt>
                <c:pt idx="535">
                  <c:v>-0.71662053674559</c:v>
                </c:pt>
                <c:pt idx="536">
                  <c:v>-1.81523282541376</c:v>
                </c:pt>
                <c:pt idx="537">
                  <c:v/>
                </c:pt>
                <c:pt idx="538">
                  <c:v>-1.12208564485377</c:v>
                </c:pt>
                <c:pt idx="539">
                  <c:v>-0.71662053674559</c:v>
                </c:pt>
                <c:pt idx="540">
                  <c:v>-0.428938464293802</c:v>
                </c:pt>
                <c:pt idx="541">
                  <c:v>-0.428938464293802</c:v>
                </c:pt>
                <c:pt idx="542">
                  <c:v>-0.428938464293802</c:v>
                </c:pt>
                <c:pt idx="543">
                  <c:v>-0.428938464293846</c:v>
                </c:pt>
                <c:pt idx="544">
                  <c:v>-0.716620536745619</c:v>
                </c:pt>
                <c:pt idx="545">
                  <c:v>-0.716620536745619</c:v>
                </c:pt>
                <c:pt idx="546">
                  <c:v>-0.428938464293846</c:v>
                </c:pt>
                <c:pt idx="547">
                  <c:v>-0.428938464293846</c:v>
                </c:pt>
                <c:pt idx="548">
                  <c:v>-0.428938464293846</c:v>
                </c:pt>
                <c:pt idx="549">
                  <c:v>-0.716620536745619</c:v>
                </c:pt>
                <c:pt idx="550">
                  <c:v>-1.12208564485381</c:v>
                </c:pt>
                <c:pt idx="551">
                  <c:v>-1.12208564485381</c:v>
                </c:pt>
                <c:pt idx="552">
                  <c:v>-1.12208564485373</c:v>
                </c:pt>
                <c:pt idx="553">
                  <c:v>-1.12208564485373</c:v>
                </c:pt>
                <c:pt idx="554">
                  <c:v>-0.716620536745619</c:v>
                </c:pt>
                <c:pt idx="555">
                  <c:v>-0.716620536745561</c:v>
                </c:pt>
                <c:pt idx="556">
                  <c:v>-0.205794912979605</c:v>
                </c:pt>
                <c:pt idx="557">
                  <c:v>-0.205794912979605</c:v>
                </c:pt>
                <c:pt idx="558">
                  <c:v>-0.428938464293824</c:v>
                </c:pt>
                <c:pt idx="559">
                  <c:v>-0.428938464293824</c:v>
                </c:pt>
                <c:pt idx="560">
                  <c:v>-0.716620536745561</c:v>
                </c:pt>
                <c:pt idx="561">
                  <c:v>-0.428938464293824</c:v>
                </c:pt>
                <c:pt idx="562">
                  <c:v>-0.716620536745619</c:v>
                </c:pt>
                <c:pt idx="563">
                  <c:v>-0.716620536745561</c:v>
                </c:pt>
                <c:pt idx="564">
                  <c:v>-1.12208564485373</c:v>
                </c:pt>
                <c:pt idx="565">
                  <c:v>-1.12208564485373</c:v>
                </c:pt>
                <c:pt idx="566">
                  <c:v>-1.12208564485373</c:v>
                </c:pt>
                <c:pt idx="567">
                  <c:v>-0.716620536745561</c:v>
                </c:pt>
                <c:pt idx="568">
                  <c:v>-0.42893846429378</c:v>
                </c:pt>
                <c:pt idx="569">
                  <c:v>-0.42893846429378</c:v>
                </c:pt>
                <c:pt idx="570">
                  <c:v>-0.42893846429378</c:v>
                </c:pt>
                <c:pt idx="571">
                  <c:v>-0.716620536745561</c:v>
                </c:pt>
                <c:pt idx="572">
                  <c:v>-0.428938464293824</c:v>
                </c:pt>
                <c:pt idx="573">
                  <c:v>-0.428938464293824</c:v>
                </c:pt>
                <c:pt idx="574">
                  <c:v>-0.716620536745561</c:v>
                </c:pt>
                <c:pt idx="575">
                  <c:v>-0.716620536745619</c:v>
                </c:pt>
                <c:pt idx="576">
                  <c:v>-1.12208564485373</c:v>
                </c:pt>
                <c:pt idx="577">
                  <c:v>-0.716620536745561</c:v>
                </c:pt>
                <c:pt idx="578">
                  <c:v>-0.716620536745561</c:v>
                </c:pt>
                <c:pt idx="579">
                  <c:v>-0.716620536745561</c:v>
                </c:pt>
                <c:pt idx="580">
                  <c:v>-0.716620536745619</c:v>
                </c:pt>
                <c:pt idx="581">
                  <c:v>-1.81523282541367</c:v>
                </c:pt>
                <c:pt idx="582">
                  <c:v>-1.81523282541367</c:v>
                </c:pt>
                <c:pt idx="583">
                  <c:v/>
                </c:pt>
                <c:pt idx="584">
                  <c:v>-1.12208564485373</c:v>
                </c:pt>
                <c:pt idx="585">
                  <c:v>-1.12208564485373</c:v>
                </c:pt>
                <c:pt idx="586">
                  <c:v>-1.12208564485373</c:v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>-1.81523282541367</c:v>
                </c:pt>
                <c:pt idx="591">
                  <c:v>-1.12208564485373</c:v>
                </c:pt>
                <c:pt idx="592">
                  <c:v>-1.12208564485373</c:v>
                </c:pt>
                <c:pt idx="593">
                  <c:v>-1.81523282541367</c:v>
                </c:pt>
                <c:pt idx="594">
                  <c:v>-0.71662053674559</c:v>
                </c:pt>
                <c:pt idx="595">
                  <c:v>-1.12208564485377</c:v>
                </c:pt>
                <c:pt idx="596">
                  <c:v>-0.428938464293802</c:v>
                </c:pt>
                <c:pt idx="597">
                  <c:v>-1.12208564485377</c:v>
                </c:pt>
                <c:pt idx="598">
                  <c:v>-1.12208564485377</c:v>
                </c:pt>
                <c:pt idx="599">
                  <c:v>-1.81523282541367</c:v>
                </c:pt>
                <c:pt idx="600">
                  <c:v>-1.12208564485373</c:v>
                </c:pt>
                <c:pt idx="601">
                  <c:v>-0.716620536745561</c:v>
                </c:pt>
                <c:pt idx="602">
                  <c:v>-0.716620536745561</c:v>
                </c:pt>
                <c:pt idx="603">
                  <c:v>-0.716620536745561</c:v>
                </c:pt>
                <c:pt idx="604">
                  <c:v>-0.71662053674559</c:v>
                </c:pt>
                <c:pt idx="605">
                  <c:v>-0.428938464293802</c:v>
                </c:pt>
                <c:pt idx="606">
                  <c:v>-0.205794912979605</c:v>
                </c:pt>
                <c:pt idx="607">
                  <c:v>-0.023473356185645</c:v>
                </c:pt>
                <c:pt idx="608">
                  <c:v>-0.205794912979588</c:v>
                </c:pt>
                <c:pt idx="609">
                  <c:v>-0.428938464293802</c:v>
                </c:pt>
                <c:pt idx="610">
                  <c:v>-1.12208564485377</c:v>
                </c:pt>
                <c:pt idx="611">
                  <c:v>-1.12208564485377</c:v>
                </c:pt>
                <c:pt idx="612">
                  <c:v>-1.81523282541367</c:v>
                </c:pt>
                <c:pt idx="613">
                  <c:v>-1.12208564485373</c:v>
                </c:pt>
                <c:pt idx="614">
                  <c:v/>
                </c:pt>
                <c:pt idx="615">
                  <c:v>-1.81523282541367</c:v>
                </c:pt>
                <c:pt idx="616">
                  <c:v/>
                </c:pt>
                <c:pt idx="617">
                  <c:v>-1.81523282541367</c:v>
                </c:pt>
                <c:pt idx="618">
                  <c:v>-1.81523282541367</c:v>
                </c:pt>
                <c:pt idx="619">
                  <c:v>-1.12208564485377</c:v>
                </c:pt>
                <c:pt idx="620">
                  <c:v>-0.428938464293824</c:v>
                </c:pt>
                <c:pt idx="621">
                  <c:v>-0.428938464293824</c:v>
                </c:pt>
                <c:pt idx="622">
                  <c:v>-0.428938464293824</c:v>
                </c:pt>
                <c:pt idx="623">
                  <c:v>-0.716620536745619</c:v>
                </c:pt>
                <c:pt idx="624">
                  <c:v>-1.81523282541367</c:v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>-1.81523282541376</c:v>
                </c:pt>
                <c:pt idx="629">
                  <c:v>-1.81523282541376</c:v>
                </c:pt>
                <c:pt idx="630">
                  <c:v>-1.81523282541367</c:v>
                </c:pt>
                <c:pt idx="631">
                  <c:v>-1.81523282541367</c:v>
                </c:pt>
                <c:pt idx="632">
                  <c:v>-1.12208564485377</c:v>
                </c:pt>
                <c:pt idx="633">
                  <c:v>-0.716620536745619</c:v>
                </c:pt>
                <c:pt idx="634">
                  <c:v>-1.12208564485377</c:v>
                </c:pt>
                <c:pt idx="635">
                  <c:v>-1.81523282541367</c:v>
                </c:pt>
                <c:pt idx="636">
                  <c:v/>
                </c:pt>
                <c:pt idx="637">
                  <c:v>-1.12208564485377</c:v>
                </c:pt>
                <c:pt idx="638">
                  <c:v>-0.71662053674559</c:v>
                </c:pt>
                <c:pt idx="639">
                  <c:v>-0.71662053674559</c:v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>-1.81523282541367</c:v>
                </c:pt>
                <c:pt idx="644">
                  <c:v>-1.12208564485377</c:v>
                </c:pt>
                <c:pt idx="645">
                  <c:v>-0.71662053674559</c:v>
                </c:pt>
                <c:pt idx="646">
                  <c:v>-0.428938464293802</c:v>
                </c:pt>
                <c:pt idx="647">
                  <c:v>-0.428938464293802</c:v>
                </c:pt>
                <c:pt idx="648">
                  <c:v>-1.12208564485373</c:v>
                </c:pt>
                <c:pt idx="649">
                  <c:v>-1.12208564485373</c:v>
                </c:pt>
                <c:pt idx="650">
                  <c:v>-1.12208564485377</c:v>
                </c:pt>
                <c:pt idx="651">
                  <c:v>-1.12208564485377</c:v>
                </c:pt>
                <c:pt idx="652">
                  <c:v>-1.81523282541376</c:v>
                </c:pt>
                <c:pt idx="653">
                  <c:v>-1.81523282541367</c:v>
                </c:pt>
                <c:pt idx="654">
                  <c:v>-1.12208564485377</c:v>
                </c:pt>
                <c:pt idx="655">
                  <c:v>-0.71662053674559</c:v>
                </c:pt>
                <c:pt idx="656">
                  <c:v>-1.12208564485377</c:v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>-1.12208564485373</c:v>
                </c:pt>
                <c:pt idx="661">
                  <c:v>-1.12208564485373</c:v>
                </c:pt>
                <c:pt idx="662">
                  <c:v>-2.50838000597362</c:v>
                </c:pt>
                <c:pt idx="663">
                  <c:v>3.2863101491178</c:v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79014389"/>
        <c:axId val="36549431"/>
      </c:scatterChart>
      <c:valAx>
        <c:axId val="79014389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36549431"/>
        <c:crossesAt val="0"/>
      </c:valAx>
      <c:valAx>
        <c:axId val="36549431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79014389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 sz="1400">
                <a:solidFill>
                  <a:srgbClr val="595959"/>
                </a:solidFill>
                <a:latin typeface="Calibri"/>
              </a:rPr>
              <a:t>300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3"/>
          </c:marker>
          <c:xVal>
            <c:numRef>
              <c:f>'チャネル3まとめ '!$A$6:$A$688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'チャネル3まとめ '!$N$6:$N$688</c:f>
              <c:numCache>
                <c:formatCode>General</c:formatCode>
                <c:ptCount val="683"/>
                <c:pt idx="0">
                  <c:v>2.31190155963139</c:v>
                </c:pt>
                <c:pt idx="1">
                  <c:v>2.37442191661273</c:v>
                </c:pt>
                <c:pt idx="2">
                  <c:v>2.44744705162762</c:v>
                </c:pt>
                <c:pt idx="3">
                  <c:v>2.48883226779047</c:v>
                </c:pt>
                <c:pt idx="4">
                  <c:v>2.51550051487263</c:v>
                </c:pt>
                <c:pt idx="5">
                  <c:v>2.56679380926018</c:v>
                </c:pt>
                <c:pt idx="6">
                  <c:v>2.55421502705332</c:v>
                </c:pt>
                <c:pt idx="7">
                  <c:v>2.59148642185056</c:v>
                </c:pt>
                <c:pt idx="8">
                  <c:v>2.56679380926018</c:v>
                </c:pt>
                <c:pt idx="9">
                  <c:v>2.56679380926018</c:v>
                </c:pt>
                <c:pt idx="10">
                  <c:v>2.59148642185056</c:v>
                </c:pt>
                <c:pt idx="11">
                  <c:v>2.61558397342962</c:v>
                </c:pt>
                <c:pt idx="12">
                  <c:v>2.66210398906451</c:v>
                </c:pt>
                <c:pt idx="13">
                  <c:v>2.65067529324089</c:v>
                </c:pt>
                <c:pt idx="14">
                  <c:v>2.65067529324089</c:v>
                </c:pt>
                <c:pt idx="15">
                  <c:v>2.65067529324089</c:v>
                </c:pt>
                <c:pt idx="16">
                  <c:v>2.67340354431844</c:v>
                </c:pt>
                <c:pt idx="17">
                  <c:v>2.65067529324089</c:v>
                </c:pt>
                <c:pt idx="18">
                  <c:v>2.66210398906451</c:v>
                </c:pt>
                <c:pt idx="19">
                  <c:v>2.66210398906451</c:v>
                </c:pt>
                <c:pt idx="20">
                  <c:v>2.68457684491657</c:v>
                </c:pt>
                <c:pt idx="21">
                  <c:v>2.63911447083981</c:v>
                </c:pt>
                <c:pt idx="22">
                  <c:v>2.62741843107662</c:v>
                </c:pt>
                <c:pt idx="23">
                  <c:v>2.63911447083981</c:v>
                </c:pt>
                <c:pt idx="24">
                  <c:v>2.70655575163534</c:v>
                </c:pt>
                <c:pt idx="25">
                  <c:v>2.72806195685631</c:v>
                </c:pt>
                <c:pt idx="26">
                  <c:v>2.70655575163534</c:v>
                </c:pt>
                <c:pt idx="27">
                  <c:v>2.66210398906451</c:v>
                </c:pt>
                <c:pt idx="28">
                  <c:v>2.62741843107662</c:v>
                </c:pt>
                <c:pt idx="29">
                  <c:v>2.65067529324089</c:v>
                </c:pt>
                <c:pt idx="30">
                  <c:v>2.65067529324089</c:v>
                </c:pt>
                <c:pt idx="31">
                  <c:v>2.68457684491657</c:v>
                </c:pt>
                <c:pt idx="32">
                  <c:v>2.66210398906451</c:v>
                </c:pt>
                <c:pt idx="33">
                  <c:v>2.65067529324089</c:v>
                </c:pt>
                <c:pt idx="34">
                  <c:v>2.61558397342962</c:v>
                </c:pt>
                <c:pt idx="35">
                  <c:v>2.59148642185056</c:v>
                </c:pt>
                <c:pt idx="36">
                  <c:v>2.59148642185056</c:v>
                </c:pt>
                <c:pt idx="37">
                  <c:v>2.57921632925874</c:v>
                </c:pt>
                <c:pt idx="38">
                  <c:v>2.6036077823829</c:v>
                </c:pt>
                <c:pt idx="39">
                  <c:v>2.59148642185056</c:v>
                </c:pt>
                <c:pt idx="40">
                  <c:v>2.59148642185056</c:v>
                </c:pt>
                <c:pt idx="41">
                  <c:v>2.59148642185056</c:v>
                </c:pt>
                <c:pt idx="42">
                  <c:v>2.57921632925874</c:v>
                </c:pt>
                <c:pt idx="43">
                  <c:v>2.56679380926019</c:v>
                </c:pt>
                <c:pt idx="44">
                  <c:v>2.5414760012759</c:v>
                </c:pt>
                <c:pt idx="45">
                  <c:v>2.54147600127589</c:v>
                </c:pt>
                <c:pt idx="46">
                  <c:v>2.52857259643999</c:v>
                </c:pt>
                <c:pt idx="47">
                  <c:v>2.52857259643999</c:v>
                </c:pt>
                <c:pt idx="48">
                  <c:v>2.51550051487263</c:v>
                </c:pt>
                <c:pt idx="49">
                  <c:v>2.51550051487263</c:v>
                </c:pt>
                <c:pt idx="50">
                  <c:v>2.50225528812261</c:v>
                </c:pt>
                <c:pt idx="51">
                  <c:v>2.51550051487263</c:v>
                </c:pt>
                <c:pt idx="52">
                  <c:v>2.51550051487263</c:v>
                </c:pt>
                <c:pt idx="53">
                  <c:v>2.52857259643999</c:v>
                </c:pt>
                <c:pt idx="54">
                  <c:v>2.48883226779047</c:v>
                </c:pt>
                <c:pt idx="55">
                  <c:v>2.48883226779047</c:v>
                </c:pt>
                <c:pt idx="56">
                  <c:v>2.48883226779047</c:v>
                </c:pt>
                <c:pt idx="57">
                  <c:v>2.51550051487263</c:v>
                </c:pt>
                <c:pt idx="58">
                  <c:v>2.52857259643999</c:v>
                </c:pt>
                <c:pt idx="59">
                  <c:v>2.51550051487263</c:v>
                </c:pt>
                <c:pt idx="60">
                  <c:v>2.48883226779047</c:v>
                </c:pt>
                <c:pt idx="61">
                  <c:v>2.43326241663566</c:v>
                </c:pt>
                <c:pt idx="62">
                  <c:v>2.40427487976241</c:v>
                </c:pt>
                <c:pt idx="63">
                  <c:v>2.41887367918356</c:v>
                </c:pt>
                <c:pt idx="64">
                  <c:v>2.44744705162762</c:v>
                </c:pt>
                <c:pt idx="65">
                  <c:v>2.46143329360236</c:v>
                </c:pt>
                <c:pt idx="66">
                  <c:v>2.46143329360236</c:v>
                </c:pt>
                <c:pt idx="67">
                  <c:v>2.44744705162762</c:v>
                </c:pt>
                <c:pt idx="68">
                  <c:v>2.43326241663566</c:v>
                </c:pt>
                <c:pt idx="69">
                  <c:v>2.41887367918356</c:v>
                </c:pt>
                <c:pt idx="70">
                  <c:v>2.41887367918356</c:v>
                </c:pt>
                <c:pt idx="71">
                  <c:v>2.41887367918356</c:v>
                </c:pt>
                <c:pt idx="72">
                  <c:v>2.41887367918356</c:v>
                </c:pt>
                <c:pt idx="73">
                  <c:v>2.41887367918356</c:v>
                </c:pt>
                <c:pt idx="74">
                  <c:v>2.41887367918356</c:v>
                </c:pt>
                <c:pt idx="75">
                  <c:v>2.38945979397727</c:v>
                </c:pt>
                <c:pt idx="76">
                  <c:v>2.35915444448194</c:v>
                </c:pt>
                <c:pt idx="77">
                  <c:v>2.34365025794597</c:v>
                </c:pt>
                <c:pt idx="78">
                  <c:v>2.35915444448194</c:v>
                </c:pt>
                <c:pt idx="79">
                  <c:v>2.37442191661273</c:v>
                </c:pt>
                <c:pt idx="80">
                  <c:v>2.37442191661273</c:v>
                </c:pt>
                <c:pt idx="81">
                  <c:v>2.35915444448194</c:v>
                </c:pt>
                <c:pt idx="82">
                  <c:v>2.35915444448194</c:v>
                </c:pt>
                <c:pt idx="83">
                  <c:v>2.34365025794597</c:v>
                </c:pt>
                <c:pt idx="84">
                  <c:v>2.34365025794597</c:v>
                </c:pt>
                <c:pt idx="85">
                  <c:v>2.29564103875961</c:v>
                </c:pt>
                <c:pt idx="86">
                  <c:v>2.26230461849202</c:v>
                </c:pt>
                <c:pt idx="87">
                  <c:v>2.24521018513272</c:v>
                </c:pt>
                <c:pt idx="88">
                  <c:v>2.26230461849202</c:v>
                </c:pt>
                <c:pt idx="89">
                  <c:v>2.29564103875961</c:v>
                </c:pt>
                <c:pt idx="90">
                  <c:v>2.31190155963139</c:v>
                </c:pt>
                <c:pt idx="91">
                  <c:v>2.31190155963139</c:v>
                </c:pt>
                <c:pt idx="92">
                  <c:v>2.29564103875961</c:v>
                </c:pt>
                <c:pt idx="93">
                  <c:v>2.24521018513272</c:v>
                </c:pt>
                <c:pt idx="94">
                  <c:v>2.24521018513272</c:v>
                </c:pt>
                <c:pt idx="95">
                  <c:v>2.22781844242085</c:v>
                </c:pt>
                <c:pt idx="96">
                  <c:v>2.26230461849202</c:v>
                </c:pt>
                <c:pt idx="97">
                  <c:v>2.24521018513272</c:v>
                </c:pt>
                <c:pt idx="98">
                  <c:v>2.2791117368084</c:v>
                </c:pt>
                <c:pt idx="99">
                  <c:v>2.29564103875961</c:v>
                </c:pt>
                <c:pt idx="100">
                  <c:v>2.29564103875961</c:v>
                </c:pt>
                <c:pt idx="101">
                  <c:v>2.24521018513272</c:v>
                </c:pt>
                <c:pt idx="102">
                  <c:v>2.21011886532145</c:v>
                </c:pt>
                <c:pt idx="103">
                  <c:v>2.21011886532145</c:v>
                </c:pt>
                <c:pt idx="104">
                  <c:v>2.21011886532145</c:v>
                </c:pt>
                <c:pt idx="105">
                  <c:v>2.22781844242085</c:v>
                </c:pt>
                <c:pt idx="106">
                  <c:v>2.24521018513272</c:v>
                </c:pt>
                <c:pt idx="107">
                  <c:v>2.24521018513272</c:v>
                </c:pt>
                <c:pt idx="108">
                  <c:v>2.22781844242085</c:v>
                </c:pt>
                <c:pt idx="109">
                  <c:v>2.21011886532145</c:v>
                </c:pt>
                <c:pt idx="110">
                  <c:v>2.22781844242085</c:v>
                </c:pt>
                <c:pt idx="111">
                  <c:v>2.22781844242085</c:v>
                </c:pt>
                <c:pt idx="112">
                  <c:v>2.22781844242085</c:v>
                </c:pt>
                <c:pt idx="113">
                  <c:v>2.21011886532145</c:v>
                </c:pt>
                <c:pt idx="114">
                  <c:v>2.19210035981877</c:v>
                </c:pt>
                <c:pt idx="115">
                  <c:v>2.21011886532145</c:v>
                </c:pt>
                <c:pt idx="116">
                  <c:v>2.22781844242085</c:v>
                </c:pt>
                <c:pt idx="117">
                  <c:v>2.24521018513272</c:v>
                </c:pt>
                <c:pt idx="118">
                  <c:v>2.21011886532145</c:v>
                </c:pt>
                <c:pt idx="119">
                  <c:v>2.19210035981877</c:v>
                </c:pt>
                <c:pt idx="120">
                  <c:v>2.13601089316773</c:v>
                </c:pt>
                <c:pt idx="121">
                  <c:v>2.11659280731063</c:v>
                </c:pt>
                <c:pt idx="122">
                  <c:v>2.11659280731063</c:v>
                </c:pt>
                <c:pt idx="123">
                  <c:v>2.17375122115058</c:v>
                </c:pt>
                <c:pt idx="124">
                  <c:v>2.17375122115058</c:v>
                </c:pt>
                <c:pt idx="125">
                  <c:v>2.15505908813842</c:v>
                </c:pt>
                <c:pt idx="126">
                  <c:v>2.11659280731063</c:v>
                </c:pt>
                <c:pt idx="127">
                  <c:v>2.11659280731063</c:v>
                </c:pt>
                <c:pt idx="128">
                  <c:v>2.07658747269693</c:v>
                </c:pt>
                <c:pt idx="129">
                  <c:v>2.03491477629636</c:v>
                </c:pt>
                <c:pt idx="130">
                  <c:v>2.05596818549419</c:v>
                </c:pt>
                <c:pt idx="131">
                  <c:v>2.11659280731063</c:v>
                </c:pt>
                <c:pt idx="132">
                  <c:v>2.15505908813842</c:v>
                </c:pt>
                <c:pt idx="133">
                  <c:v>2.11659280731063</c:v>
                </c:pt>
                <c:pt idx="134">
                  <c:v>2.07658747269693</c:v>
                </c:pt>
                <c:pt idx="135">
                  <c:v>2.05596818549419</c:v>
                </c:pt>
                <c:pt idx="136">
                  <c:v>2.07658747269693</c:v>
                </c:pt>
                <c:pt idx="137">
                  <c:v>2.09679018001445</c:v>
                </c:pt>
                <c:pt idx="138">
                  <c:v>2.11659280731063</c:v>
                </c:pt>
                <c:pt idx="139">
                  <c:v>2.07658747269693</c:v>
                </c:pt>
                <c:pt idx="140">
                  <c:v>2.03491477629636</c:v>
                </c:pt>
                <c:pt idx="141">
                  <c:v>1.99142966435662</c:v>
                </c:pt>
                <c:pt idx="142">
                  <c:v>1.96895680850457</c:v>
                </c:pt>
                <c:pt idx="143">
                  <c:v>1.96895680850457</c:v>
                </c:pt>
                <c:pt idx="144">
                  <c:v>1.99142966435662</c:v>
                </c:pt>
                <c:pt idx="145">
                  <c:v>2.0134085710754</c:v>
                </c:pt>
                <c:pt idx="146">
                  <c:v>1.99142966435662</c:v>
                </c:pt>
                <c:pt idx="147">
                  <c:v>1.94596729027986</c:v>
                </c:pt>
                <c:pt idx="148">
                  <c:v>1.92243679286967</c:v>
                </c:pt>
                <c:pt idx="149">
                  <c:v>1.89833924129061</c:v>
                </c:pt>
                <c:pt idx="150">
                  <c:v>1.94596729027986</c:v>
                </c:pt>
                <c:pt idx="151">
                  <c:v>1.96895680850456</c:v>
                </c:pt>
                <c:pt idx="152">
                  <c:v>1.99142966435662</c:v>
                </c:pt>
                <c:pt idx="153">
                  <c:v>1.94596729027987</c:v>
                </c:pt>
                <c:pt idx="154">
                  <c:v>1.94596729027986</c:v>
                </c:pt>
                <c:pt idx="155">
                  <c:v>1.94596729027987</c:v>
                </c:pt>
                <c:pt idx="156">
                  <c:v>1.89833924129061</c:v>
                </c:pt>
                <c:pt idx="157">
                  <c:v>1.89833924129061</c:v>
                </c:pt>
                <c:pt idx="158">
                  <c:v>1.89833924129061</c:v>
                </c:pt>
                <c:pt idx="159">
                  <c:v>1.96895680850456</c:v>
                </c:pt>
                <c:pt idx="160">
                  <c:v>1.92243679286967</c:v>
                </c:pt>
                <c:pt idx="161">
                  <c:v>1.89833924129061</c:v>
                </c:pt>
                <c:pt idx="162">
                  <c:v>1.84832882071595</c:v>
                </c:pt>
                <c:pt idx="163">
                  <c:v>1.87364662870024</c:v>
                </c:pt>
                <c:pt idx="164">
                  <c:v>1.87364662870024</c:v>
                </c:pt>
                <c:pt idx="165">
                  <c:v>1.87364662870024</c:v>
                </c:pt>
                <c:pt idx="166">
                  <c:v>1.84832882071595</c:v>
                </c:pt>
                <c:pt idx="167">
                  <c:v>1.84832882071595</c:v>
                </c:pt>
                <c:pt idx="168">
                  <c:v>1.82235333431269</c:v>
                </c:pt>
                <c:pt idx="169">
                  <c:v>1.84832882071595</c:v>
                </c:pt>
                <c:pt idx="170">
                  <c:v>1.84832882071595</c:v>
                </c:pt>
                <c:pt idx="171">
                  <c:v>1.87364662870024</c:v>
                </c:pt>
                <c:pt idx="172">
                  <c:v>1.84832882071595</c:v>
                </c:pt>
                <c:pt idx="173">
                  <c:v>1.87364662870024</c:v>
                </c:pt>
                <c:pt idx="174">
                  <c:v>1.84832882071594</c:v>
                </c:pt>
                <c:pt idx="175">
                  <c:v>1.82235333431269</c:v>
                </c:pt>
                <c:pt idx="176">
                  <c:v>1.82235333431269</c:v>
                </c:pt>
                <c:pt idx="177">
                  <c:v>1.84832882071595</c:v>
                </c:pt>
                <c:pt idx="178">
                  <c:v>1.89833924129061</c:v>
                </c:pt>
                <c:pt idx="179">
                  <c:v>1.89833924129061</c:v>
                </c:pt>
                <c:pt idx="180">
                  <c:v>1.89833924129061</c:v>
                </c:pt>
                <c:pt idx="181">
                  <c:v>1.84832882071595</c:v>
                </c:pt>
                <c:pt idx="182">
                  <c:v>1.82235333431269</c:v>
                </c:pt>
                <c:pt idx="183">
                  <c:v>1.79568508723053</c:v>
                </c:pt>
                <c:pt idx="184">
                  <c:v>1.79568508723053</c:v>
                </c:pt>
                <c:pt idx="185">
                  <c:v>1.82235333431268</c:v>
                </c:pt>
                <c:pt idx="186">
                  <c:v>1.87364662870024</c:v>
                </c:pt>
                <c:pt idx="187">
                  <c:v>1.87364662870024</c:v>
                </c:pt>
                <c:pt idx="188">
                  <c:v>1.82235333431269</c:v>
                </c:pt>
                <c:pt idx="189">
                  <c:v>1.76828611304241</c:v>
                </c:pt>
                <c:pt idx="190">
                  <c:v>1.76828611304241</c:v>
                </c:pt>
                <c:pt idx="191">
                  <c:v>1.76828611304241</c:v>
                </c:pt>
                <c:pt idx="192">
                  <c:v>1.76828611304241</c:v>
                </c:pt>
                <c:pt idx="193">
                  <c:v>1.79568508723053</c:v>
                </c:pt>
                <c:pt idx="194">
                  <c:v>1.84832882071595</c:v>
                </c:pt>
                <c:pt idx="195">
                  <c:v>1.84832882071595</c:v>
                </c:pt>
                <c:pt idx="196">
                  <c:v>1.79568508723053</c:v>
                </c:pt>
                <c:pt idx="197">
                  <c:v>1.71112769920246</c:v>
                </c:pt>
                <c:pt idx="198">
                  <c:v>1.71112769920246</c:v>
                </c:pt>
                <c:pt idx="199">
                  <c:v>1.71112769920246</c:v>
                </c:pt>
                <c:pt idx="200">
                  <c:v>1.71112769920246</c:v>
                </c:pt>
                <c:pt idx="201">
                  <c:v>1.74011523607572</c:v>
                </c:pt>
                <c:pt idx="202">
                  <c:v>1.74011523607572</c:v>
                </c:pt>
                <c:pt idx="203">
                  <c:v>1.74011523607571</c:v>
                </c:pt>
                <c:pt idx="204">
                  <c:v>1.68127473605279</c:v>
                </c:pt>
                <c:pt idx="205">
                  <c:v>1.71112769920246</c:v>
                </c:pt>
                <c:pt idx="206">
                  <c:v>1.71112769920247</c:v>
                </c:pt>
                <c:pt idx="207">
                  <c:v>1.71112769920246</c:v>
                </c:pt>
                <c:pt idx="208">
                  <c:v>1.65050307738603</c:v>
                </c:pt>
                <c:pt idx="209">
                  <c:v>1.65050307738603</c:v>
                </c:pt>
                <c:pt idx="210">
                  <c:v>1.65050307738603</c:v>
                </c:pt>
                <c:pt idx="211">
                  <c:v>1.71112769920246</c:v>
                </c:pt>
                <c:pt idx="212">
                  <c:v>1.71112769920246</c:v>
                </c:pt>
                <c:pt idx="213">
                  <c:v>1.71112769920246</c:v>
                </c:pt>
                <c:pt idx="214">
                  <c:v>1.65050307738603</c:v>
                </c:pt>
                <c:pt idx="215">
                  <c:v>1.61875437907145</c:v>
                </c:pt>
                <c:pt idx="216">
                  <c:v>1.58596455624846</c:v>
                </c:pt>
                <c:pt idx="217">
                  <c:v>1.61875437907144</c:v>
                </c:pt>
                <c:pt idx="218">
                  <c:v>1.65050307738603</c:v>
                </c:pt>
                <c:pt idx="219">
                  <c:v>1.61875437907145</c:v>
                </c:pt>
                <c:pt idx="220">
                  <c:v>1.58596455624846</c:v>
                </c:pt>
                <c:pt idx="221">
                  <c:v>1.55206300457278</c:v>
                </c:pt>
                <c:pt idx="222">
                  <c:v>1.58596455624846</c:v>
                </c:pt>
                <c:pt idx="223">
                  <c:v>1.55206300457278</c:v>
                </c:pt>
                <c:pt idx="224">
                  <c:v>1.51697168476151</c:v>
                </c:pt>
                <c:pt idx="225">
                  <c:v>1.51697168476151</c:v>
                </c:pt>
                <c:pt idx="226">
                  <c:v>1.55206300457277</c:v>
                </c:pt>
                <c:pt idx="227">
                  <c:v>1.61875437907145</c:v>
                </c:pt>
                <c:pt idx="228">
                  <c:v>1.58596455624846</c:v>
                </c:pt>
                <c:pt idx="229">
                  <c:v>1.61875437907145</c:v>
                </c:pt>
                <c:pt idx="230">
                  <c:v>1.61875437907145</c:v>
                </c:pt>
                <c:pt idx="231">
                  <c:v>1.61875437907145</c:v>
                </c:pt>
                <c:pt idx="232">
                  <c:v>1.58596455624846</c:v>
                </c:pt>
                <c:pt idx="233">
                  <c:v>1.55206300457278</c:v>
                </c:pt>
                <c:pt idx="234">
                  <c:v>1.58596455624846</c:v>
                </c:pt>
                <c:pt idx="235">
                  <c:v>1.55206300457278</c:v>
                </c:pt>
                <c:pt idx="236">
                  <c:v>1.55206300457278</c:v>
                </c:pt>
                <c:pt idx="237">
                  <c:v>1.51697168476151</c:v>
                </c:pt>
                <c:pt idx="238">
                  <c:v>1.55206300457278</c:v>
                </c:pt>
                <c:pt idx="239">
                  <c:v>1.51697168476151</c:v>
                </c:pt>
                <c:pt idx="240">
                  <c:v>1.51697168476151</c:v>
                </c:pt>
                <c:pt idx="241">
                  <c:v>1.48060404059063</c:v>
                </c:pt>
                <c:pt idx="242">
                  <c:v>1.44286371260778</c:v>
                </c:pt>
                <c:pt idx="243">
                  <c:v>1.44286371260778</c:v>
                </c:pt>
                <c:pt idx="244">
                  <c:v>1.48060404059063</c:v>
                </c:pt>
                <c:pt idx="245">
                  <c:v>1.51697168476151</c:v>
                </c:pt>
                <c:pt idx="246">
                  <c:v>1.51697168476151</c:v>
                </c:pt>
                <c:pt idx="247">
                  <c:v>1.48060404059063</c:v>
                </c:pt>
                <c:pt idx="248">
                  <c:v>1.44286371260778</c:v>
                </c:pt>
                <c:pt idx="249">
                  <c:v>1.48060404059063</c:v>
                </c:pt>
                <c:pt idx="250">
                  <c:v>1.48060404059063</c:v>
                </c:pt>
                <c:pt idx="251">
                  <c:v>1.51697168476151</c:v>
                </c:pt>
                <c:pt idx="252">
                  <c:v>1.48060404059063</c:v>
                </c:pt>
                <c:pt idx="253">
                  <c:v>1.48060404059063</c:v>
                </c:pt>
                <c:pt idx="254">
                  <c:v>1.5169716847615</c:v>
                </c:pt>
                <c:pt idx="255">
                  <c:v>1.51697168476151</c:v>
                </c:pt>
                <c:pt idx="256">
                  <c:v>1.51697168476151</c:v>
                </c:pt>
                <c:pt idx="257">
                  <c:v>1.40364299945451</c:v>
                </c:pt>
                <c:pt idx="258">
                  <c:v>1.40364299945451</c:v>
                </c:pt>
                <c:pt idx="259">
                  <c:v>1.36282100493425</c:v>
                </c:pt>
                <c:pt idx="260">
                  <c:v>1.44286371260779</c:v>
                </c:pt>
                <c:pt idx="261">
                  <c:v>1.40364299945451</c:v>
                </c:pt>
                <c:pt idx="262">
                  <c:v>1.40364299945451</c:v>
                </c:pt>
                <c:pt idx="263">
                  <c:v>1.32026139051545</c:v>
                </c:pt>
                <c:pt idx="264">
                  <c:v>1.27580962794462</c:v>
                </c:pt>
                <c:pt idx="265">
                  <c:v>1.27580962794462</c:v>
                </c:pt>
                <c:pt idx="266">
                  <c:v>1.32026139051545</c:v>
                </c:pt>
                <c:pt idx="267">
                  <c:v>1.36282100493425</c:v>
                </c:pt>
                <c:pt idx="268">
                  <c:v>1.32026139051545</c:v>
                </c:pt>
                <c:pt idx="269">
                  <c:v>1.32026139051545</c:v>
                </c:pt>
                <c:pt idx="270">
                  <c:v>1.27580962794462</c:v>
                </c:pt>
                <c:pt idx="271">
                  <c:v>1.32026139051546</c:v>
                </c:pt>
                <c:pt idx="272">
                  <c:v>1.32026139051546</c:v>
                </c:pt>
                <c:pt idx="273">
                  <c:v>1.32026139051546</c:v>
                </c:pt>
                <c:pt idx="274">
                  <c:v>1.22928961230973</c:v>
                </c:pt>
                <c:pt idx="275">
                  <c:v>1.22928961230973</c:v>
                </c:pt>
                <c:pt idx="276">
                  <c:v>1.22928961230973</c:v>
                </c:pt>
                <c:pt idx="277">
                  <c:v>1.27580962794462</c:v>
                </c:pt>
                <c:pt idx="278">
                  <c:v>1.22928961230973</c:v>
                </c:pt>
                <c:pt idx="279">
                  <c:v>1.22928961230972</c:v>
                </c:pt>
                <c:pt idx="280">
                  <c:v>1.27580962794462</c:v>
                </c:pt>
                <c:pt idx="281">
                  <c:v>1.32026139051545</c:v>
                </c:pt>
                <c:pt idx="282">
                  <c:v>1.32026139051546</c:v>
                </c:pt>
                <c:pt idx="283">
                  <c:v>1.22928961230973</c:v>
                </c:pt>
                <c:pt idx="284">
                  <c:v>1.07513893248247</c:v>
                </c:pt>
                <c:pt idx="285">
                  <c:v>1.01798051864251</c:v>
                </c:pt>
                <c:pt idx="286">
                  <c:v>1.12920615375275</c:v>
                </c:pt>
                <c:pt idx="287">
                  <c:v>1.22928961230972</c:v>
                </c:pt>
                <c:pt idx="288">
                  <c:v>1.22928961230972</c:v>
                </c:pt>
                <c:pt idx="289">
                  <c:v>1.12920615375275</c:v>
                </c:pt>
                <c:pt idx="290">
                  <c:v>1.07513893248247</c:v>
                </c:pt>
                <c:pt idx="291">
                  <c:v>1.12920615375274</c:v>
                </c:pt>
                <c:pt idx="292">
                  <c:v>1.12920615375274</c:v>
                </c:pt>
                <c:pt idx="293">
                  <c:v>1.18049944814029</c:v>
                </c:pt>
                <c:pt idx="294">
                  <c:v>1.18049944814029</c:v>
                </c:pt>
                <c:pt idx="295">
                  <c:v>1.18049944814029</c:v>
                </c:pt>
                <c:pt idx="296">
                  <c:v>1.12920615375275</c:v>
                </c:pt>
                <c:pt idx="297">
                  <c:v>1.18049944814029</c:v>
                </c:pt>
                <c:pt idx="298">
                  <c:v>1.27580962794462</c:v>
                </c:pt>
                <c:pt idx="299">
                  <c:v>1.27580962794462</c:v>
                </c:pt>
                <c:pt idx="300">
                  <c:v>1.18049944814029</c:v>
                </c:pt>
                <c:pt idx="301">
                  <c:v>0.957355896826078</c:v>
                </c:pt>
                <c:pt idx="302">
                  <c:v>1.01798051864251</c:v>
                </c:pt>
                <c:pt idx="303">
                  <c:v>1.07513893248246</c:v>
                </c:pt>
                <c:pt idx="304">
                  <c:v>1.22928961230973</c:v>
                </c:pt>
                <c:pt idx="305">
                  <c:v>1.07513893248246</c:v>
                </c:pt>
                <c:pt idx="306">
                  <c:v>1.01798051864251</c:v>
                </c:pt>
                <c:pt idx="307">
                  <c:v>0.892817375688516</c:v>
                </c:pt>
                <c:pt idx="308">
                  <c:v>1.07513893248246</c:v>
                </c:pt>
                <c:pt idx="309">
                  <c:v>1.07513893248247</c:v>
                </c:pt>
                <c:pt idx="310">
                  <c:v>1.07513893248247</c:v>
                </c:pt>
                <c:pt idx="311">
                  <c:v>0.957355896826083</c:v>
                </c:pt>
                <c:pt idx="312">
                  <c:v>0.89281737568851</c:v>
                </c:pt>
                <c:pt idx="313">
                  <c:v>0.957355896826083</c:v>
                </c:pt>
                <c:pt idx="314">
                  <c:v>1.01798051864252</c:v>
                </c:pt>
                <c:pt idx="315">
                  <c:v>1.12920615375275</c:v>
                </c:pt>
                <c:pt idx="316">
                  <c:v>1.01798051864252</c:v>
                </c:pt>
                <c:pt idx="317">
                  <c:v>0.957355896826083</c:v>
                </c:pt>
                <c:pt idx="318">
                  <c:v>0.823824504201563</c:v>
                </c:pt>
                <c:pt idx="319">
                  <c:v>0.892817375688516</c:v>
                </c:pt>
                <c:pt idx="320">
                  <c:v>0.823824504201563</c:v>
                </c:pt>
                <c:pt idx="321">
                  <c:v>0.749716532047846</c:v>
                </c:pt>
                <c:pt idx="322">
                  <c:v>0.823824504201569</c:v>
                </c:pt>
                <c:pt idx="323">
                  <c:v>0.892817375688516</c:v>
                </c:pt>
                <c:pt idx="324">
                  <c:v>0.957355896826078</c:v>
                </c:pt>
                <c:pt idx="325">
                  <c:v>0.892817375688504</c:v>
                </c:pt>
                <c:pt idx="326">
                  <c:v>0.892817375688516</c:v>
                </c:pt>
                <c:pt idx="327">
                  <c:v>0.749716532047852</c:v>
                </c:pt>
                <c:pt idx="328">
                  <c:v>0.6696738243743</c:v>
                </c:pt>
                <c:pt idx="329">
                  <c:v>0.6696738243743</c:v>
                </c:pt>
                <c:pt idx="330">
                  <c:v>0.823824504201575</c:v>
                </c:pt>
                <c:pt idx="331">
                  <c:v>0.892817375688516</c:v>
                </c:pt>
                <c:pt idx="332">
                  <c:v>0.823824504201563</c:v>
                </c:pt>
                <c:pt idx="333">
                  <c:v>0.749716532047839</c:v>
                </c:pt>
                <c:pt idx="334">
                  <c:v>0.669673824374315</c:v>
                </c:pt>
                <c:pt idx="335">
                  <c:v>0.749716532047852</c:v>
                </c:pt>
                <c:pt idx="336">
                  <c:v>0.823824504201563</c:v>
                </c:pt>
                <c:pt idx="337">
                  <c:v>0.823824504201563</c:v>
                </c:pt>
                <c:pt idx="338">
                  <c:v>0.749716532047839</c:v>
                </c:pt>
                <c:pt idx="339">
                  <c:v>0.6696738243743</c:v>
                </c:pt>
                <c:pt idx="340">
                  <c:v>0.6696738243743</c:v>
                </c:pt>
                <c:pt idx="341">
                  <c:v>0.6696738243743</c:v>
                </c:pt>
                <c:pt idx="342">
                  <c:v>0.749732281939553</c:v>
                </c:pt>
                <c:pt idx="343">
                  <c:v>0.823853753803034</c:v>
                </c:pt>
                <c:pt idx="344">
                  <c:v>0.892858324891031</c:v>
                </c:pt>
                <c:pt idx="345">
                  <c:v>0.749763780978836</c:v>
                </c:pt>
                <c:pt idx="346">
                  <c:v>0.823868378282951</c:v>
                </c:pt>
                <c:pt idx="347">
                  <c:v>0.823868378282951</c:v>
                </c:pt>
                <c:pt idx="348">
                  <c:v>1.01801665037883</c:v>
                </c:pt>
                <c:pt idx="349">
                  <c:v>0.957394286752572</c:v>
                </c:pt>
                <c:pt idx="350">
                  <c:v>0.892858324891031</c:v>
                </c:pt>
                <c:pt idx="351">
                  <c:v>0.749763780978836</c:v>
                </c:pt>
                <c:pt idx="352">
                  <c:v>0.669725010615444</c:v>
                </c:pt>
                <c:pt idx="353">
                  <c:v>0.669725010615452</c:v>
                </c:pt>
                <c:pt idx="354">
                  <c:v>0.749763780978849</c:v>
                </c:pt>
                <c:pt idx="355">
                  <c:v>0.749763780978849</c:v>
                </c:pt>
                <c:pt idx="356">
                  <c:v>0.669725010615444</c:v>
                </c:pt>
                <c:pt idx="357">
                  <c:v>0.582718286790553</c:v>
                </c:pt>
                <c:pt idx="358">
                  <c:v>0.582718286790561</c:v>
                </c:pt>
                <c:pt idx="359">
                  <c:v>0.669725010615459</c:v>
                </c:pt>
                <c:pt idx="360">
                  <c:v>0.669725010615437</c:v>
                </c:pt>
                <c:pt idx="361">
                  <c:v>0.823868378282958</c:v>
                </c:pt>
                <c:pt idx="362">
                  <c:v>0.823868378282958</c:v>
                </c:pt>
                <c:pt idx="363">
                  <c:v>0.823868378282958</c:v>
                </c:pt>
                <c:pt idx="364">
                  <c:v>0.749763780978829</c:v>
                </c:pt>
                <c:pt idx="365">
                  <c:v>0.823868378282945</c:v>
                </c:pt>
                <c:pt idx="366">
                  <c:v>0.823868378282958</c:v>
                </c:pt>
                <c:pt idx="367">
                  <c:v>0.823868378282958</c:v>
                </c:pt>
                <c:pt idx="368">
                  <c:v>0.749763780978849</c:v>
                </c:pt>
                <c:pt idx="369">
                  <c:v>0.749763780978849</c:v>
                </c:pt>
                <c:pt idx="370">
                  <c:v>0.669725010615459</c:v>
                </c:pt>
                <c:pt idx="371">
                  <c:v>0.749763780978849</c:v>
                </c:pt>
                <c:pt idx="372">
                  <c:v>0.669707948826195</c:v>
                </c:pt>
                <c:pt idx="373">
                  <c:v>0.6696908867458</c:v>
                </c:pt>
                <c:pt idx="374">
                  <c:v>0.487352267580357</c:v>
                </c:pt>
                <c:pt idx="375">
                  <c:v>0.582662447384668</c:v>
                </c:pt>
                <c:pt idx="376">
                  <c:v>0.381991751922519</c:v>
                </c:pt>
                <c:pt idx="377">
                  <c:v>0.487352267580349</c:v>
                </c:pt>
                <c:pt idx="378">
                  <c:v>0.487352267580349</c:v>
                </c:pt>
                <c:pt idx="379">
                  <c:v>0.582662447384668</c:v>
                </c:pt>
                <c:pt idx="380">
                  <c:v>0.6696738243743</c:v>
                </c:pt>
                <c:pt idx="381">
                  <c:v>0.749716532047839</c:v>
                </c:pt>
                <c:pt idx="382">
                  <c:v>0.823824504201563</c:v>
                </c:pt>
                <c:pt idx="383">
                  <c:v>0.823824504201563</c:v>
                </c:pt>
                <c:pt idx="384">
                  <c:v>0.6696738243743</c:v>
                </c:pt>
                <c:pt idx="385">
                  <c:v>0.749716532047839</c:v>
                </c:pt>
                <c:pt idx="386">
                  <c:v>0.6696738243743</c:v>
                </c:pt>
                <c:pt idx="387">
                  <c:v>0.823824504201557</c:v>
                </c:pt>
                <c:pt idx="388">
                  <c:v>0.749716532047839</c:v>
                </c:pt>
                <c:pt idx="389">
                  <c:v>0.749716532047839</c:v>
                </c:pt>
                <c:pt idx="390">
                  <c:v>0.669673824374308</c:v>
                </c:pt>
                <c:pt idx="391">
                  <c:v>0.582662447384676</c:v>
                </c:pt>
                <c:pt idx="392">
                  <c:v>0.582662447384676</c:v>
                </c:pt>
                <c:pt idx="393">
                  <c:v>0.669673824374308</c:v>
                </c:pt>
                <c:pt idx="394">
                  <c:v>0.749716532047846</c:v>
                </c:pt>
                <c:pt idx="395">
                  <c:v>0.749716532047846</c:v>
                </c:pt>
                <c:pt idx="396">
                  <c:v>0.582662447384676</c:v>
                </c:pt>
                <c:pt idx="397">
                  <c:v>0.669673824374308</c:v>
                </c:pt>
                <c:pt idx="398">
                  <c:v>0.582662447384668</c:v>
                </c:pt>
                <c:pt idx="399">
                  <c:v>0.669673824374308</c:v>
                </c:pt>
                <c:pt idx="400">
                  <c:v>0.582662447384676</c:v>
                </c:pt>
                <c:pt idx="401">
                  <c:v>0.582662447384676</c:v>
                </c:pt>
                <c:pt idx="402">
                  <c:v>0.6696738243743</c:v>
                </c:pt>
                <c:pt idx="403">
                  <c:v>0.669673824374315</c:v>
                </c:pt>
                <c:pt idx="404">
                  <c:v>0.823824504201563</c:v>
                </c:pt>
                <c:pt idx="405">
                  <c:v>0.749716532047852</c:v>
                </c:pt>
                <c:pt idx="406">
                  <c:v>0.749716532047852</c:v>
                </c:pt>
                <c:pt idx="407">
                  <c:v>0.669673824374315</c:v>
                </c:pt>
                <c:pt idx="408">
                  <c:v>0.6696738243743</c:v>
                </c:pt>
                <c:pt idx="409">
                  <c:v>0.6696738243743</c:v>
                </c:pt>
                <c:pt idx="410">
                  <c:v>0.582662447384668</c:v>
                </c:pt>
                <c:pt idx="411">
                  <c:v>0.487352267580357</c:v>
                </c:pt>
                <c:pt idx="412">
                  <c:v>0.48735226758034</c:v>
                </c:pt>
                <c:pt idx="413">
                  <c:v>0.38199175192251</c:v>
                </c:pt>
                <c:pt idx="414">
                  <c:v>0.381991751922519</c:v>
                </c:pt>
                <c:pt idx="415">
                  <c:v>0.264208716266132</c:v>
                </c:pt>
                <c:pt idx="416">
                  <c:v>0.487352267580366</c:v>
                </c:pt>
                <c:pt idx="417">
                  <c:v>0.582662447384676</c:v>
                </c:pt>
                <c:pt idx="418">
                  <c:v>0.582662447384676</c:v>
                </c:pt>
                <c:pt idx="419">
                  <c:v>0.487352267580349</c:v>
                </c:pt>
                <c:pt idx="420">
                  <c:v>0.487352267580349</c:v>
                </c:pt>
                <c:pt idx="421">
                  <c:v>0.582662447384676</c:v>
                </c:pt>
                <c:pt idx="422">
                  <c:v>0.6696738243743</c:v>
                </c:pt>
                <c:pt idx="423">
                  <c:v>0.582662447384668</c:v>
                </c:pt>
                <c:pt idx="424">
                  <c:v>0.381991751922519</c:v>
                </c:pt>
                <c:pt idx="425">
                  <c:v>0.264208716266132</c:v>
                </c:pt>
                <c:pt idx="426">
                  <c:v>0.381991751922519</c:v>
                </c:pt>
                <c:pt idx="427">
                  <c:v>0.38199175192251</c:v>
                </c:pt>
                <c:pt idx="428">
                  <c:v>0.487352267580349</c:v>
                </c:pt>
                <c:pt idx="429">
                  <c:v>0.38199175192251</c:v>
                </c:pt>
                <c:pt idx="430">
                  <c:v>0.48735226758034</c:v>
                </c:pt>
                <c:pt idx="431">
                  <c:v>0.48735226758034</c:v>
                </c:pt>
                <c:pt idx="432">
                  <c:v>0.487352267580349</c:v>
                </c:pt>
                <c:pt idx="433">
                  <c:v>0.381991751922519</c:v>
                </c:pt>
                <c:pt idx="434">
                  <c:v>0.264208716266132</c:v>
                </c:pt>
                <c:pt idx="435">
                  <c:v>0.130677323641605</c:v>
                </c:pt>
                <c:pt idx="436">
                  <c:v>0.130677323641605</c:v>
                </c:pt>
                <c:pt idx="437">
                  <c:v>-0.0234733561856595</c:v>
                </c:pt>
                <c:pt idx="438">
                  <c:v>0.13067732364163</c:v>
                </c:pt>
                <c:pt idx="439">
                  <c:v>0.381991751922529</c:v>
                </c:pt>
                <c:pt idx="440">
                  <c:v>0.487352267580357</c:v>
                </c:pt>
                <c:pt idx="441">
                  <c:v>0.487352267580349</c:v>
                </c:pt>
                <c:pt idx="442">
                  <c:v>0.264208716266154</c:v>
                </c:pt>
                <c:pt idx="443">
                  <c:v>0.264208716266154</c:v>
                </c:pt>
                <c:pt idx="444">
                  <c:v>0.13067732364163</c:v>
                </c:pt>
                <c:pt idx="445">
                  <c:v>0.381991751922539</c:v>
                </c:pt>
                <c:pt idx="446">
                  <c:v>0.38199175192251</c:v>
                </c:pt>
                <c:pt idx="447">
                  <c:v>0.381991751922529</c:v>
                </c:pt>
                <c:pt idx="448">
                  <c:v>0.264208716266121</c:v>
                </c:pt>
                <c:pt idx="449">
                  <c:v>0.381991751922529</c:v>
                </c:pt>
                <c:pt idx="450">
                  <c:v>0.48735226758034</c:v>
                </c:pt>
                <c:pt idx="451">
                  <c:v>0.38199175192251</c:v>
                </c:pt>
                <c:pt idx="452">
                  <c:v>0.13067732364163</c:v>
                </c:pt>
                <c:pt idx="453">
                  <c:v>-0.0234733561856595</c:v>
                </c:pt>
                <c:pt idx="454">
                  <c:v>0.130677323641593</c:v>
                </c:pt>
                <c:pt idx="455">
                  <c:v>0.130677323641593</c:v>
                </c:pt>
                <c:pt idx="456">
                  <c:v>0.264208716266143</c:v>
                </c:pt>
                <c:pt idx="457">
                  <c:v>0.13067732364163</c:v>
                </c:pt>
                <c:pt idx="458">
                  <c:v>0.264208716266132</c:v>
                </c:pt>
                <c:pt idx="459">
                  <c:v>0.381991751922519</c:v>
                </c:pt>
                <c:pt idx="460">
                  <c:v>0.582662447384668</c:v>
                </c:pt>
                <c:pt idx="461">
                  <c:v>0.582662447384668</c:v>
                </c:pt>
                <c:pt idx="462">
                  <c:v>0.582662447384668</c:v>
                </c:pt>
                <c:pt idx="463">
                  <c:v>0.487352267580349</c:v>
                </c:pt>
                <c:pt idx="464">
                  <c:v>0.487352267580349</c:v>
                </c:pt>
                <c:pt idx="465">
                  <c:v>0.48735226758034</c:v>
                </c:pt>
                <c:pt idx="466">
                  <c:v>0.48735226758034</c:v>
                </c:pt>
                <c:pt idx="467">
                  <c:v>0.582662447384668</c:v>
                </c:pt>
                <c:pt idx="468">
                  <c:v>0.38199175192251</c:v>
                </c:pt>
                <c:pt idx="469">
                  <c:v>0.264208716266132</c:v>
                </c:pt>
                <c:pt idx="470">
                  <c:v>0.130677323641605</c:v>
                </c:pt>
                <c:pt idx="471">
                  <c:v>0.264208716266121</c:v>
                </c:pt>
                <c:pt idx="472">
                  <c:v>0.264208716266121</c:v>
                </c:pt>
                <c:pt idx="473">
                  <c:v>0.130677323641605</c:v>
                </c:pt>
                <c:pt idx="474">
                  <c:v>0.264208716266132</c:v>
                </c:pt>
                <c:pt idx="475">
                  <c:v>0.130677323641593</c:v>
                </c:pt>
                <c:pt idx="476">
                  <c:v>0.264208716266132</c:v>
                </c:pt>
                <c:pt idx="477">
                  <c:v>-0.0234733561856595</c:v>
                </c:pt>
                <c:pt idx="478">
                  <c:v>0.264208716266154</c:v>
                </c:pt>
                <c:pt idx="479">
                  <c:v>-0.0234733561856595</c:v>
                </c:pt>
                <c:pt idx="480">
                  <c:v>-0.205794912979588</c:v>
                </c:pt>
                <c:pt idx="481">
                  <c:v>-0.205794912979588</c:v>
                </c:pt>
                <c:pt idx="482">
                  <c:v>-0.0234733561856595</c:v>
                </c:pt>
                <c:pt idx="483">
                  <c:v>0.13067732364163</c:v>
                </c:pt>
                <c:pt idx="484">
                  <c:v>-0.0234733561856304</c:v>
                </c:pt>
                <c:pt idx="485">
                  <c:v>0.13067732364163</c:v>
                </c:pt>
                <c:pt idx="486">
                  <c:v>0.130677323641605</c:v>
                </c:pt>
                <c:pt idx="487">
                  <c:v>0.264208716266132</c:v>
                </c:pt>
                <c:pt idx="488">
                  <c:v>0.13067732364163</c:v>
                </c:pt>
                <c:pt idx="489">
                  <c:v>-0.205794912979588</c:v>
                </c:pt>
                <c:pt idx="490">
                  <c:v>-0.716620536745561</c:v>
                </c:pt>
                <c:pt idx="491">
                  <c:v>-1.81523282541367</c:v>
                </c:pt>
                <c:pt idx="492">
                  <c:v/>
                </c:pt>
                <c:pt idx="493">
                  <c:v>-1.81523282541376</c:v>
                </c:pt>
                <c:pt idx="494">
                  <c:v>-0.71662053674559</c:v>
                </c:pt>
                <c:pt idx="495">
                  <c:v>-0.20579491297957</c:v>
                </c:pt>
                <c:pt idx="496">
                  <c:v>-0.20579491297957</c:v>
                </c:pt>
                <c:pt idx="497">
                  <c:v>-0.42893846429378</c:v>
                </c:pt>
                <c:pt idx="498">
                  <c:v>-0.716620536745561</c:v>
                </c:pt>
                <c:pt idx="499">
                  <c:v>-1.12208564485373</c:v>
                </c:pt>
                <c:pt idx="500">
                  <c:v>-1.12208564485373</c:v>
                </c:pt>
                <c:pt idx="501">
                  <c:v>-0.716620536745561</c:v>
                </c:pt>
                <c:pt idx="502">
                  <c:v>-0.42893846429378</c:v>
                </c:pt>
                <c:pt idx="503">
                  <c:v>-0.205794912979588</c:v>
                </c:pt>
                <c:pt idx="504">
                  <c:v>-0.205794912979588</c:v>
                </c:pt>
                <c:pt idx="505">
                  <c:v>-0.20579491297957</c:v>
                </c:pt>
                <c:pt idx="506">
                  <c:v>-0.42893846429378</c:v>
                </c:pt>
                <c:pt idx="507">
                  <c:v>-0.205794912979588</c:v>
                </c:pt>
                <c:pt idx="508">
                  <c:v>-0.716620536745561</c:v>
                </c:pt>
                <c:pt idx="509">
                  <c:v>-0.716620536745561</c:v>
                </c:pt>
                <c:pt idx="510">
                  <c:v>-1.12208564485373</c:v>
                </c:pt>
                <c:pt idx="511">
                  <c:v>-1.12208564485373</c:v>
                </c:pt>
                <c:pt idx="512">
                  <c:v>-0.716620536745561</c:v>
                </c:pt>
                <c:pt idx="513">
                  <c:v>-0.42893846429378</c:v>
                </c:pt>
                <c:pt idx="514">
                  <c:v>-0.0234733561856304</c:v>
                </c:pt>
                <c:pt idx="515">
                  <c:v>-0.205794912979588</c:v>
                </c:pt>
                <c:pt idx="516">
                  <c:v>-0.716620536745561</c:v>
                </c:pt>
                <c:pt idx="517">
                  <c:v>-1.12208564485373</c:v>
                </c:pt>
                <c:pt idx="518">
                  <c:v>-1.12208564485373</c:v>
                </c:pt>
                <c:pt idx="519">
                  <c:v>-0.428938464293802</c:v>
                </c:pt>
                <c:pt idx="520">
                  <c:v>-0.205794912979588</c:v>
                </c:pt>
                <c:pt idx="521">
                  <c:v>-0.0234733561856304</c:v>
                </c:pt>
                <c:pt idx="522">
                  <c:v>-0.205794912979588</c:v>
                </c:pt>
                <c:pt idx="523">
                  <c:v>-0.205794912979588</c:v>
                </c:pt>
                <c:pt idx="524">
                  <c:v>-0.71662053674559</c:v>
                </c:pt>
                <c:pt idx="525">
                  <c:v>-0.71662053674559</c:v>
                </c:pt>
                <c:pt idx="526">
                  <c:v>-1.12208564485377</c:v>
                </c:pt>
                <c:pt idx="527">
                  <c:v>-0.71662053674559</c:v>
                </c:pt>
                <c:pt idx="528">
                  <c:v>-0.205794912979588</c:v>
                </c:pt>
                <c:pt idx="529">
                  <c:v>-0.205794912979588</c:v>
                </c:pt>
                <c:pt idx="530">
                  <c:v>-0.205794912979588</c:v>
                </c:pt>
                <c:pt idx="531">
                  <c:v>-0.428938464293802</c:v>
                </c:pt>
                <c:pt idx="532">
                  <c:v>-0.205794912979588</c:v>
                </c:pt>
                <c:pt idx="533">
                  <c:v>-0.0234733561856595</c:v>
                </c:pt>
                <c:pt idx="534">
                  <c:v>-0.0234733561856595</c:v>
                </c:pt>
                <c:pt idx="535">
                  <c:v>-0.205794912979623</c:v>
                </c:pt>
                <c:pt idx="536">
                  <c:v>-0.428938464293846</c:v>
                </c:pt>
                <c:pt idx="537">
                  <c:v>-0.716620536745619</c:v>
                </c:pt>
                <c:pt idx="538">
                  <c:v>-0.428938464293846</c:v>
                </c:pt>
                <c:pt idx="539">
                  <c:v>-0.205794912979623</c:v>
                </c:pt>
                <c:pt idx="540">
                  <c:v>-0.0234733561856595</c:v>
                </c:pt>
                <c:pt idx="541">
                  <c:v>-0.0234733561856595</c:v>
                </c:pt>
                <c:pt idx="542">
                  <c:v>-0.428938464293802</c:v>
                </c:pt>
                <c:pt idx="543">
                  <c:v>-0.71662053674559</c:v>
                </c:pt>
                <c:pt idx="544">
                  <c:v>-0.716620536745619</c:v>
                </c:pt>
                <c:pt idx="545">
                  <c:v>-0.42893846429378</c:v>
                </c:pt>
                <c:pt idx="546">
                  <c:v>-0.0234733561856595</c:v>
                </c:pt>
                <c:pt idx="547">
                  <c:v>-0.0234733561856595</c:v>
                </c:pt>
                <c:pt idx="548">
                  <c:v>-0.0234733561856595</c:v>
                </c:pt>
                <c:pt idx="549">
                  <c:v>-0.205794912979605</c:v>
                </c:pt>
                <c:pt idx="550">
                  <c:v>-0.716620536745561</c:v>
                </c:pt>
                <c:pt idx="551">
                  <c:v>-0.428938464293824</c:v>
                </c:pt>
                <c:pt idx="552">
                  <c:v>-0.205794912979605</c:v>
                </c:pt>
                <c:pt idx="553">
                  <c:v>-0.023473356185645</c:v>
                </c:pt>
                <c:pt idx="554">
                  <c:v>-0.205794912979605</c:v>
                </c:pt>
                <c:pt idx="555">
                  <c:v>-0.428938464293824</c:v>
                </c:pt>
                <c:pt idx="556">
                  <c:v>-0.205794912979605</c:v>
                </c:pt>
                <c:pt idx="557">
                  <c:v>-0.023473356185645</c:v>
                </c:pt>
                <c:pt idx="558">
                  <c:v>-0.023473356185645</c:v>
                </c:pt>
                <c:pt idx="559">
                  <c:v>-0.023473356185645</c:v>
                </c:pt>
                <c:pt idx="560">
                  <c:v>-0.023473356185645</c:v>
                </c:pt>
                <c:pt idx="561">
                  <c:v>-0.205794912979605</c:v>
                </c:pt>
                <c:pt idx="562">
                  <c:v>-0.428938464293824</c:v>
                </c:pt>
                <c:pt idx="563">
                  <c:v>-0.716620536745561</c:v>
                </c:pt>
                <c:pt idx="564">
                  <c:v>-0.716620536745561</c:v>
                </c:pt>
                <c:pt idx="565">
                  <c:v>-0.42893846429378</c:v>
                </c:pt>
                <c:pt idx="566">
                  <c:v>-0.42893846429378</c:v>
                </c:pt>
                <c:pt idx="567">
                  <c:v>-0.20579491297957</c:v>
                </c:pt>
                <c:pt idx="568">
                  <c:v>-0.20579491297957</c:v>
                </c:pt>
                <c:pt idx="569">
                  <c:v>-0.20579491297957</c:v>
                </c:pt>
                <c:pt idx="570">
                  <c:v>-0.42893846429378</c:v>
                </c:pt>
                <c:pt idx="571">
                  <c:v>-0.716620536745561</c:v>
                </c:pt>
                <c:pt idx="572">
                  <c:v>-0.428938464293824</c:v>
                </c:pt>
                <c:pt idx="573">
                  <c:v>-0.428938464293824</c:v>
                </c:pt>
                <c:pt idx="574">
                  <c:v>-0.42893846429378</c:v>
                </c:pt>
                <c:pt idx="575">
                  <c:v>-0.716620536745619</c:v>
                </c:pt>
                <c:pt idx="576">
                  <c:v>-1.12208564485373</c:v>
                </c:pt>
                <c:pt idx="577">
                  <c:v>-1.81523282541367</c:v>
                </c:pt>
                <c:pt idx="578">
                  <c:v>-1.81523282541367</c:v>
                </c:pt>
                <c:pt idx="579">
                  <c:v>-1.12208564485373</c:v>
                </c:pt>
                <c:pt idx="580">
                  <c:v>-0.428938464293824</c:v>
                </c:pt>
                <c:pt idx="581">
                  <c:v>-0.716620536745561</c:v>
                </c:pt>
                <c:pt idx="582">
                  <c:v>-0.716620536745561</c:v>
                </c:pt>
                <c:pt idx="583">
                  <c:v>-1.81523282541367</c:v>
                </c:pt>
                <c:pt idx="584">
                  <c:v>-0.428938464293802</c:v>
                </c:pt>
                <c:pt idx="585">
                  <c:v>-0.428938464293802</c:v>
                </c:pt>
                <c:pt idx="586">
                  <c:v>-0.0234733561856304</c:v>
                </c:pt>
                <c:pt idx="587">
                  <c:v>-0.428938464293802</c:v>
                </c:pt>
                <c:pt idx="588">
                  <c:v>-0.71662053674559</c:v>
                </c:pt>
                <c:pt idx="589">
                  <c:v>-1.12208564485373</c:v>
                </c:pt>
                <c:pt idx="590">
                  <c:v>-1.12208564485373</c:v>
                </c:pt>
                <c:pt idx="591">
                  <c:v>-0.716620536745561</c:v>
                </c:pt>
                <c:pt idx="592">
                  <c:v>-0.716620536745561</c:v>
                </c:pt>
                <c:pt idx="593">
                  <c:v>-0.716620536745561</c:v>
                </c:pt>
                <c:pt idx="594">
                  <c:v>-0.428938464293802</c:v>
                </c:pt>
                <c:pt idx="595">
                  <c:v>-0.428938464293802</c:v>
                </c:pt>
                <c:pt idx="596">
                  <c:v>-0.205794912979605</c:v>
                </c:pt>
                <c:pt idx="597">
                  <c:v>-0.428938464293824</c:v>
                </c:pt>
                <c:pt idx="598">
                  <c:v>-0.71662053674559</c:v>
                </c:pt>
                <c:pt idx="599">
                  <c:v>-0.71662053674559</c:v>
                </c:pt>
                <c:pt idx="600">
                  <c:v>-0.71662053674559</c:v>
                </c:pt>
                <c:pt idx="601">
                  <c:v>-0.428938464293802</c:v>
                </c:pt>
                <c:pt idx="602">
                  <c:v>-0.716620536745561</c:v>
                </c:pt>
                <c:pt idx="603">
                  <c:v>-0.716620536745561</c:v>
                </c:pt>
                <c:pt idx="604">
                  <c:v>-1.12208564485373</c:v>
                </c:pt>
                <c:pt idx="605">
                  <c:v>-0.71662053674559</c:v>
                </c:pt>
                <c:pt idx="606">
                  <c:v>-0.428938464293802</c:v>
                </c:pt>
                <c:pt idx="607">
                  <c:v>-0.205794912979588</c:v>
                </c:pt>
                <c:pt idx="608">
                  <c:v>-0.205794912979588</c:v>
                </c:pt>
                <c:pt idx="609">
                  <c:v>-0.428938464293802</c:v>
                </c:pt>
                <c:pt idx="610">
                  <c:v>-0.205794912979605</c:v>
                </c:pt>
                <c:pt idx="611">
                  <c:v>-0.205794912979605</c:v>
                </c:pt>
                <c:pt idx="612">
                  <c:v>-0.205794912979605</c:v>
                </c:pt>
                <c:pt idx="613">
                  <c:v>-0.205794912979605</c:v>
                </c:pt>
                <c:pt idx="614">
                  <c:v>-1.12208564485373</c:v>
                </c:pt>
                <c:pt idx="615">
                  <c:v>-1.81523282541367</c:v>
                </c:pt>
                <c:pt idx="616">
                  <c:v/>
                </c:pt>
                <c:pt idx="617">
                  <c:v>-1.81523282541367</c:v>
                </c:pt>
                <c:pt idx="618">
                  <c:v>-1.12208564485377</c:v>
                </c:pt>
                <c:pt idx="619">
                  <c:v>-0.716620536745619</c:v>
                </c:pt>
                <c:pt idx="620">
                  <c:v>-1.12208564485377</c:v>
                </c:pt>
                <c:pt idx="621">
                  <c:v>-1.12208564485377</c:v>
                </c:pt>
                <c:pt idx="622">
                  <c:v>-1.12208564485377</c:v>
                </c:pt>
                <c:pt idx="623">
                  <c:v>-0.716620536745619</c:v>
                </c:pt>
                <c:pt idx="624">
                  <c:v>-1.81523282541367</c:v>
                </c:pt>
                <c:pt idx="625">
                  <c:v/>
                </c:pt>
                <c:pt idx="626">
                  <c:v/>
                </c:pt>
                <c:pt idx="627">
                  <c:v>-1.81523282541367</c:v>
                </c:pt>
                <c:pt idx="628">
                  <c:v>-0.71662053674559</c:v>
                </c:pt>
                <c:pt idx="629">
                  <c:v>-0.71662053674559</c:v>
                </c:pt>
                <c:pt idx="630">
                  <c:v>-0.71662053674559</c:v>
                </c:pt>
                <c:pt idx="631">
                  <c:v>-1.12208564485377</c:v>
                </c:pt>
                <c:pt idx="632">
                  <c:v>-0.428938464293824</c:v>
                </c:pt>
                <c:pt idx="633">
                  <c:v>-0.428938464293824</c:v>
                </c:pt>
                <c:pt idx="634">
                  <c:v>-0.428938464293824</c:v>
                </c:pt>
                <c:pt idx="635">
                  <c:v>-0.71662053674559</c:v>
                </c:pt>
                <c:pt idx="636">
                  <c:v>-0.71662053674559</c:v>
                </c:pt>
                <c:pt idx="637">
                  <c:v>-0.428938464293802</c:v>
                </c:pt>
                <c:pt idx="638">
                  <c:v>-0.71662053674559</c:v>
                </c:pt>
                <c:pt idx="639">
                  <c:v>-0.71662053674559</c:v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>-1.81523282541367</c:v>
                </c:pt>
                <c:pt idx="644">
                  <c:v>-1.12208564485377</c:v>
                </c:pt>
                <c:pt idx="645">
                  <c:v>-0.428938464293802</c:v>
                </c:pt>
                <c:pt idx="646">
                  <c:v>-0.71662053674559</c:v>
                </c:pt>
                <c:pt idx="647">
                  <c:v>-1.12208564485377</c:v>
                </c:pt>
                <c:pt idx="648">
                  <c:v>-1.81523282541367</c:v>
                </c:pt>
                <c:pt idx="649">
                  <c:v>-1.12208564485373</c:v>
                </c:pt>
                <c:pt idx="650">
                  <c:v>-0.428938464293802</c:v>
                </c:pt>
                <c:pt idx="651">
                  <c:v>-0.71662053674559</c:v>
                </c:pt>
                <c:pt idx="652">
                  <c:v>-0.898942093539551</c:v>
                </c:pt>
                <c:pt idx="653">
                  <c:v>3.29237904276635</c:v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25569318"/>
        <c:axId val="14669139"/>
      </c:scatterChart>
      <c:valAx>
        <c:axId val="25569318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14669139"/>
        <c:crossesAt val="0"/>
      </c:valAx>
      <c:valAx>
        <c:axId val="14669139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25569318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 sz="1400">
                <a:solidFill>
                  <a:srgbClr val="595959"/>
                </a:solidFill>
                <a:latin typeface="Calibri"/>
              </a:rPr>
              <a:t>400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3"/>
          </c:marker>
          <c:xVal>
            <c:numRef>
              <c:f>'チャネル3まとめ '!$A$6:$A$688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'チャネル3まとめ '!$O$6:$O$688</c:f>
              <c:numCache>
                <c:formatCode>General</c:formatCode>
                <c:ptCount val="683"/>
                <c:pt idx="0">
                  <c:v>2.71736666773956</c:v>
                </c:pt>
                <c:pt idx="1">
                  <c:v>2.74911536605414</c:v>
                </c:pt>
                <c:pt idx="2">
                  <c:v>2.77988702472089</c:v>
                </c:pt>
                <c:pt idx="3">
                  <c:v>2.80973998787057</c:v>
                </c:pt>
                <c:pt idx="4">
                  <c:v>2.83872752474383</c:v>
                </c:pt>
                <c:pt idx="5">
                  <c:v>2.86689840171052</c:v>
                </c:pt>
                <c:pt idx="6">
                  <c:v>2.87611505681545</c:v>
                </c:pt>
                <c:pt idx="7">
                  <c:v>2.89429737589864</c:v>
                </c:pt>
                <c:pt idx="8">
                  <c:v>2.88524754037872</c:v>
                </c:pt>
                <c:pt idx="9">
                  <c:v>2.87611505681545</c:v>
                </c:pt>
                <c:pt idx="10">
                  <c:v>2.9032660458814</c:v>
                </c:pt>
                <c:pt idx="11">
                  <c:v>2.9209656229808</c:v>
                </c:pt>
                <c:pt idx="12">
                  <c:v>2.94694110938406</c:v>
                </c:pt>
                <c:pt idx="13">
                  <c:v>2.92969930294955</c:v>
                </c:pt>
                <c:pt idx="14">
                  <c:v>2.94694110938406</c:v>
                </c:pt>
                <c:pt idx="15">
                  <c:v>2.94694110938406</c:v>
                </c:pt>
                <c:pt idx="16">
                  <c:v>2.95545179905197</c:v>
                </c:pt>
                <c:pt idx="17">
                  <c:v>2.91215499329864</c:v>
                </c:pt>
                <c:pt idx="18">
                  <c:v>2.91215499329864</c:v>
                </c:pt>
                <c:pt idx="19">
                  <c:v>2.91215499329864</c:v>
                </c:pt>
                <c:pt idx="20">
                  <c:v>2.93835736569267</c:v>
                </c:pt>
                <c:pt idx="21">
                  <c:v>2.93835736569267</c:v>
                </c:pt>
                <c:pt idx="22">
                  <c:v>2.93835736569267</c:v>
                </c:pt>
                <c:pt idx="23">
                  <c:v>2.94694110938406</c:v>
                </c:pt>
                <c:pt idx="24">
                  <c:v>2.94694110938406</c:v>
                </c:pt>
                <c:pt idx="25">
                  <c:v>2.95545179905197</c:v>
                </c:pt>
                <c:pt idx="26">
                  <c:v>2.92969930294955</c:v>
                </c:pt>
                <c:pt idx="27">
                  <c:v>2.9209656229808</c:v>
                </c:pt>
                <c:pt idx="28">
                  <c:v>2.91215499329864</c:v>
                </c:pt>
                <c:pt idx="29">
                  <c:v>2.92969930294955</c:v>
                </c:pt>
                <c:pt idx="30">
                  <c:v>2.91215499329864</c:v>
                </c:pt>
                <c:pt idx="31">
                  <c:v>2.9032660458814</c:v>
                </c:pt>
                <c:pt idx="32">
                  <c:v>2.87611505681545</c:v>
                </c:pt>
                <c:pt idx="33">
                  <c:v>2.86689840171052</c:v>
                </c:pt>
                <c:pt idx="34">
                  <c:v>2.85759600904821</c:v>
                </c:pt>
                <c:pt idx="35">
                  <c:v>2.84820626869837</c:v>
                </c:pt>
                <c:pt idx="36">
                  <c:v>2.85759600904821</c:v>
                </c:pt>
                <c:pt idx="37">
                  <c:v>2.84820626869837</c:v>
                </c:pt>
                <c:pt idx="38">
                  <c:v>2.84820626869837</c:v>
                </c:pt>
                <c:pt idx="39">
                  <c:v>2.83872752474383</c:v>
                </c:pt>
                <c:pt idx="40">
                  <c:v>2.83872752474383</c:v>
                </c:pt>
                <c:pt idx="41">
                  <c:v>2.84820626869837</c:v>
                </c:pt>
                <c:pt idx="42">
                  <c:v>2.83872752474383</c:v>
                </c:pt>
                <c:pt idx="43">
                  <c:v>2.83872752474383</c:v>
                </c:pt>
                <c:pt idx="44">
                  <c:v>2.82915807372768</c:v>
                </c:pt>
                <c:pt idx="45">
                  <c:v>2.82915807372767</c:v>
                </c:pt>
                <c:pt idx="46">
                  <c:v>2.81949616281594</c:v>
                </c:pt>
                <c:pt idx="47">
                  <c:v>2.80973998787057</c:v>
                </c:pt>
                <c:pt idx="48">
                  <c:v>2.80973998787057</c:v>
                </c:pt>
                <c:pt idx="49">
                  <c:v>2.79988769142756</c:v>
                </c:pt>
                <c:pt idx="50">
                  <c:v>2.78993736057439</c:v>
                </c:pt>
                <c:pt idx="51">
                  <c:v>2.78993736057439</c:v>
                </c:pt>
                <c:pt idx="52">
                  <c:v>2.77988702472089</c:v>
                </c:pt>
                <c:pt idx="53">
                  <c:v>2.78993736057439</c:v>
                </c:pt>
                <c:pt idx="54">
                  <c:v>2.74911536605414</c:v>
                </c:pt>
                <c:pt idx="55">
                  <c:v>2.74911536605414</c:v>
                </c:pt>
                <c:pt idx="56">
                  <c:v>2.73864406618684</c:v>
                </c:pt>
                <c:pt idx="57">
                  <c:v>2.75947815308969</c:v>
                </c:pt>
                <c:pt idx="58">
                  <c:v>2.76973465325687</c:v>
                </c:pt>
                <c:pt idx="59">
                  <c:v>2.75947815308969</c:v>
                </c:pt>
                <c:pt idx="60">
                  <c:v>2.73864406618684</c:v>
                </c:pt>
                <c:pt idx="61">
                  <c:v>2.69562668110315</c:v>
                </c:pt>
                <c:pt idx="62">
                  <c:v>2.68457684491657</c:v>
                </c:pt>
                <c:pt idx="63">
                  <c:v>2.68457684491657</c:v>
                </c:pt>
                <c:pt idx="64">
                  <c:v>2.70655575163534</c:v>
                </c:pt>
                <c:pt idx="65">
                  <c:v>2.69562668110315</c:v>
                </c:pt>
                <c:pt idx="66">
                  <c:v>2.68457684491657</c:v>
                </c:pt>
                <c:pt idx="67">
                  <c:v>2.67340354431844</c:v>
                </c:pt>
                <c:pt idx="68">
                  <c:v>2.66210398906451</c:v>
                </c:pt>
                <c:pt idx="69">
                  <c:v>2.67340354431844</c:v>
                </c:pt>
                <c:pt idx="70">
                  <c:v>2.67340354431844</c:v>
                </c:pt>
                <c:pt idx="71">
                  <c:v>2.67340354431844</c:v>
                </c:pt>
                <c:pt idx="72">
                  <c:v>2.67340354431844</c:v>
                </c:pt>
                <c:pt idx="73">
                  <c:v>2.67340354431844</c:v>
                </c:pt>
                <c:pt idx="74">
                  <c:v>2.68457684491657</c:v>
                </c:pt>
                <c:pt idx="75">
                  <c:v>2.65067529324089</c:v>
                </c:pt>
                <c:pt idx="76">
                  <c:v>2.62741843107662</c:v>
                </c:pt>
                <c:pt idx="77">
                  <c:v>2.6036077823829</c:v>
                </c:pt>
                <c:pt idx="78">
                  <c:v>2.62741843107662</c:v>
                </c:pt>
                <c:pt idx="79">
                  <c:v>2.63911447083981</c:v>
                </c:pt>
                <c:pt idx="80">
                  <c:v>2.65067529324089</c:v>
                </c:pt>
                <c:pt idx="81">
                  <c:v>2.63911447083981</c:v>
                </c:pt>
                <c:pt idx="82">
                  <c:v>2.61558397342962</c:v>
                </c:pt>
                <c:pt idx="83">
                  <c:v>2.57921632925874</c:v>
                </c:pt>
                <c:pt idx="84">
                  <c:v>2.56679380926018</c:v>
                </c:pt>
                <c:pt idx="85">
                  <c:v>2.55421502705332</c:v>
                </c:pt>
                <c:pt idx="86">
                  <c:v>2.56679380926018</c:v>
                </c:pt>
                <c:pt idx="87">
                  <c:v>2.55421502705332</c:v>
                </c:pt>
                <c:pt idx="88">
                  <c:v>2.57921632925874</c:v>
                </c:pt>
                <c:pt idx="89">
                  <c:v>2.59148642185056</c:v>
                </c:pt>
                <c:pt idx="90">
                  <c:v>2.59148642185056</c:v>
                </c:pt>
                <c:pt idx="91">
                  <c:v>2.55421502705333</c:v>
                </c:pt>
                <c:pt idx="92">
                  <c:v>2.54147600127589</c:v>
                </c:pt>
                <c:pt idx="93">
                  <c:v>2.52857259643999</c:v>
                </c:pt>
                <c:pt idx="94">
                  <c:v>2.52857259643999</c:v>
                </c:pt>
                <c:pt idx="95">
                  <c:v>2.51550051487263</c:v>
                </c:pt>
                <c:pt idx="96">
                  <c:v>2.51550051487263</c:v>
                </c:pt>
                <c:pt idx="97">
                  <c:v>2.51550051487263</c:v>
                </c:pt>
                <c:pt idx="98">
                  <c:v>2.50225528812261</c:v>
                </c:pt>
                <c:pt idx="99">
                  <c:v>2.51550051487263</c:v>
                </c:pt>
                <c:pt idx="100">
                  <c:v>2.52857259643998</c:v>
                </c:pt>
                <c:pt idx="101">
                  <c:v>2.52857259643999</c:v>
                </c:pt>
                <c:pt idx="102">
                  <c:v>2.52857259643999</c:v>
                </c:pt>
                <c:pt idx="103">
                  <c:v>2.51550051487263</c:v>
                </c:pt>
                <c:pt idx="104">
                  <c:v>2.51550051487263</c:v>
                </c:pt>
                <c:pt idx="105">
                  <c:v>2.51550051487263</c:v>
                </c:pt>
                <c:pt idx="106">
                  <c:v>2.52857259643999</c:v>
                </c:pt>
                <c:pt idx="107">
                  <c:v>2.52857259643999</c:v>
                </c:pt>
                <c:pt idx="108">
                  <c:v>2.51550051487263</c:v>
                </c:pt>
                <c:pt idx="109">
                  <c:v>2.50225528812261</c:v>
                </c:pt>
                <c:pt idx="110">
                  <c:v>2.47522661573469</c:v>
                </c:pt>
                <c:pt idx="111">
                  <c:v>2.46143329360236</c:v>
                </c:pt>
                <c:pt idx="112">
                  <c:v>2.43326241663566</c:v>
                </c:pt>
                <c:pt idx="113">
                  <c:v>2.44744705162762</c:v>
                </c:pt>
                <c:pt idx="114">
                  <c:v>2.43326241663566</c:v>
                </c:pt>
                <c:pt idx="115">
                  <c:v>2.44744705162762</c:v>
                </c:pt>
                <c:pt idx="116">
                  <c:v>2.46143329360236</c:v>
                </c:pt>
                <c:pt idx="117">
                  <c:v>2.46143329360236</c:v>
                </c:pt>
                <c:pt idx="118">
                  <c:v>2.44744705162762</c:v>
                </c:pt>
                <c:pt idx="119">
                  <c:v>2.40427487976241</c:v>
                </c:pt>
                <c:pt idx="120">
                  <c:v>2.40427487976241</c:v>
                </c:pt>
                <c:pt idx="121">
                  <c:v>2.40427487976241</c:v>
                </c:pt>
                <c:pt idx="122">
                  <c:v>2.43326241663566</c:v>
                </c:pt>
                <c:pt idx="123">
                  <c:v>2.43326241663566</c:v>
                </c:pt>
                <c:pt idx="124">
                  <c:v>2.40427487976241</c:v>
                </c:pt>
                <c:pt idx="125">
                  <c:v>2.38945979397727</c:v>
                </c:pt>
                <c:pt idx="126">
                  <c:v>2.37442191661273</c:v>
                </c:pt>
                <c:pt idx="127">
                  <c:v>2.40427487976241</c:v>
                </c:pt>
                <c:pt idx="128">
                  <c:v>2.37442191661273</c:v>
                </c:pt>
                <c:pt idx="129">
                  <c:v>2.34365025794597</c:v>
                </c:pt>
                <c:pt idx="130">
                  <c:v>2.32790190097784</c:v>
                </c:pt>
                <c:pt idx="131">
                  <c:v>2.34365025794597</c:v>
                </c:pt>
                <c:pt idx="132">
                  <c:v>2.35915444448194</c:v>
                </c:pt>
                <c:pt idx="133">
                  <c:v>2.34365025794597</c:v>
                </c:pt>
                <c:pt idx="134">
                  <c:v>2.35915444448194</c:v>
                </c:pt>
                <c:pt idx="135">
                  <c:v>2.35915444448194</c:v>
                </c:pt>
                <c:pt idx="136">
                  <c:v>2.34365025794597</c:v>
                </c:pt>
                <c:pt idx="137">
                  <c:v>2.31190155963139</c:v>
                </c:pt>
                <c:pt idx="138">
                  <c:v>2.29564103875961</c:v>
                </c:pt>
                <c:pt idx="139">
                  <c:v>2.2791117368084</c:v>
                </c:pt>
                <c:pt idx="140">
                  <c:v>2.26230461849202</c:v>
                </c:pt>
                <c:pt idx="141">
                  <c:v>2.26230461849202</c:v>
                </c:pt>
                <c:pt idx="142">
                  <c:v>2.24521018513272</c:v>
                </c:pt>
                <c:pt idx="143">
                  <c:v>2.24521018513272</c:v>
                </c:pt>
                <c:pt idx="144">
                  <c:v>2.24521018513272</c:v>
                </c:pt>
                <c:pt idx="145">
                  <c:v>2.24521018513272</c:v>
                </c:pt>
                <c:pt idx="146">
                  <c:v>2.21011886532145</c:v>
                </c:pt>
                <c:pt idx="147">
                  <c:v>2.19210035981877</c:v>
                </c:pt>
                <c:pt idx="148">
                  <c:v>2.21011886532145</c:v>
                </c:pt>
                <c:pt idx="149">
                  <c:v>2.22781844242085</c:v>
                </c:pt>
                <c:pt idx="150">
                  <c:v>2.24521018513272</c:v>
                </c:pt>
                <c:pt idx="151">
                  <c:v>2.24521018513272</c:v>
                </c:pt>
                <c:pt idx="152">
                  <c:v>2.24521018513272</c:v>
                </c:pt>
                <c:pt idx="153">
                  <c:v>2.21011886532145</c:v>
                </c:pt>
                <c:pt idx="154">
                  <c:v>2.17375122115058</c:v>
                </c:pt>
                <c:pt idx="155">
                  <c:v>2.17375122115058</c:v>
                </c:pt>
                <c:pt idx="156">
                  <c:v>2.17375122115058</c:v>
                </c:pt>
                <c:pt idx="157">
                  <c:v>2.21011886532145</c:v>
                </c:pt>
                <c:pt idx="158">
                  <c:v>2.19210035981877</c:v>
                </c:pt>
                <c:pt idx="159">
                  <c:v>2.21011886532145</c:v>
                </c:pt>
                <c:pt idx="160">
                  <c:v>2.17375122115058</c:v>
                </c:pt>
                <c:pt idx="161">
                  <c:v>2.15505908813842</c:v>
                </c:pt>
                <c:pt idx="162">
                  <c:v>2.11659280731063</c:v>
                </c:pt>
                <c:pt idx="163">
                  <c:v>2.15505908813843</c:v>
                </c:pt>
                <c:pt idx="164">
                  <c:v>2.19210035981877</c:v>
                </c:pt>
                <c:pt idx="165">
                  <c:v>2.19210035981877</c:v>
                </c:pt>
                <c:pt idx="166">
                  <c:v>2.15505908813842</c:v>
                </c:pt>
                <c:pt idx="167">
                  <c:v>2.11659280731063</c:v>
                </c:pt>
                <c:pt idx="168">
                  <c:v>2.11659280731063</c:v>
                </c:pt>
                <c:pt idx="169">
                  <c:v>2.13601089316773</c:v>
                </c:pt>
                <c:pt idx="170">
                  <c:v>2.15505908813842</c:v>
                </c:pt>
                <c:pt idx="171">
                  <c:v>2.15505908813842</c:v>
                </c:pt>
                <c:pt idx="172">
                  <c:v>2.13601089316773</c:v>
                </c:pt>
                <c:pt idx="173">
                  <c:v>2.11659280731063</c:v>
                </c:pt>
                <c:pt idx="174">
                  <c:v>2.09679018001445</c:v>
                </c:pt>
                <c:pt idx="175">
                  <c:v>2.09679018001445</c:v>
                </c:pt>
                <c:pt idx="176">
                  <c:v>2.11659280731063</c:v>
                </c:pt>
                <c:pt idx="177">
                  <c:v>2.13601089316773</c:v>
                </c:pt>
                <c:pt idx="178">
                  <c:v>2.13601089316773</c:v>
                </c:pt>
                <c:pt idx="179">
                  <c:v>2.13601089316773</c:v>
                </c:pt>
                <c:pt idx="180">
                  <c:v>2.11659280731063</c:v>
                </c:pt>
                <c:pt idx="181">
                  <c:v>2.09679018001445</c:v>
                </c:pt>
                <c:pt idx="182">
                  <c:v>2.07658747269693</c:v>
                </c:pt>
                <c:pt idx="183">
                  <c:v>2.09679018001445</c:v>
                </c:pt>
                <c:pt idx="184">
                  <c:v>2.09679018001445</c:v>
                </c:pt>
                <c:pt idx="185">
                  <c:v>2.09679018001445</c:v>
                </c:pt>
                <c:pt idx="186">
                  <c:v>2.09679018001445</c:v>
                </c:pt>
                <c:pt idx="187">
                  <c:v>2.07658747269693</c:v>
                </c:pt>
                <c:pt idx="188">
                  <c:v>2.05596818549419</c:v>
                </c:pt>
                <c:pt idx="189">
                  <c:v>2.0134085710754</c:v>
                </c:pt>
                <c:pt idx="190">
                  <c:v>2.0134085710754</c:v>
                </c:pt>
                <c:pt idx="191">
                  <c:v>2.03491477629636</c:v>
                </c:pt>
                <c:pt idx="192">
                  <c:v>2.03491477629636</c:v>
                </c:pt>
                <c:pt idx="193">
                  <c:v>2.05596818549419</c:v>
                </c:pt>
                <c:pt idx="194">
                  <c:v>2.05596818549419</c:v>
                </c:pt>
                <c:pt idx="195">
                  <c:v>2.07658747269693</c:v>
                </c:pt>
                <c:pt idx="196">
                  <c:v>2.05596818549419</c:v>
                </c:pt>
                <c:pt idx="197">
                  <c:v>2.0134085710754</c:v>
                </c:pt>
                <c:pt idx="198">
                  <c:v>1.99142966435662</c:v>
                </c:pt>
                <c:pt idx="199">
                  <c:v>1.99142966435662</c:v>
                </c:pt>
                <c:pt idx="200">
                  <c:v>2.0134085710754</c:v>
                </c:pt>
                <c:pt idx="201">
                  <c:v>2.03491477629636</c:v>
                </c:pt>
                <c:pt idx="202">
                  <c:v>2.03491477629636</c:v>
                </c:pt>
                <c:pt idx="203">
                  <c:v>1.99142966435662</c:v>
                </c:pt>
                <c:pt idx="204">
                  <c:v>1.94596729027987</c:v>
                </c:pt>
                <c:pt idx="205">
                  <c:v>1.94596729027986</c:v>
                </c:pt>
                <c:pt idx="206">
                  <c:v>1.94596729027987</c:v>
                </c:pt>
                <c:pt idx="207">
                  <c:v>1.96895680850456</c:v>
                </c:pt>
                <c:pt idx="208">
                  <c:v>1.94596729027987</c:v>
                </c:pt>
                <c:pt idx="209">
                  <c:v>1.92243679286967</c:v>
                </c:pt>
                <c:pt idx="210">
                  <c:v>1.87364662870024</c:v>
                </c:pt>
                <c:pt idx="211">
                  <c:v>1.87364662870024</c:v>
                </c:pt>
                <c:pt idx="212">
                  <c:v>1.89833924129061</c:v>
                </c:pt>
                <c:pt idx="213">
                  <c:v>1.92243679286967</c:v>
                </c:pt>
                <c:pt idx="214">
                  <c:v>1.89833924129061</c:v>
                </c:pt>
                <c:pt idx="215">
                  <c:v>1.87364662870024</c:v>
                </c:pt>
                <c:pt idx="216">
                  <c:v>1.84832882071595</c:v>
                </c:pt>
                <c:pt idx="217">
                  <c:v>1.87364662870024</c:v>
                </c:pt>
                <c:pt idx="218">
                  <c:v>1.87364662870024</c:v>
                </c:pt>
                <c:pt idx="219">
                  <c:v>1.89833924129061</c:v>
                </c:pt>
                <c:pt idx="220">
                  <c:v>1.89833924129061</c:v>
                </c:pt>
                <c:pt idx="221">
                  <c:v>1.92243679286967</c:v>
                </c:pt>
                <c:pt idx="222">
                  <c:v>1.89833924129061</c:v>
                </c:pt>
                <c:pt idx="223">
                  <c:v>1.87364662870024</c:v>
                </c:pt>
                <c:pt idx="224">
                  <c:v>1.84832882071595</c:v>
                </c:pt>
                <c:pt idx="225">
                  <c:v>1.84832882071595</c:v>
                </c:pt>
                <c:pt idx="226">
                  <c:v>1.87364662870024</c:v>
                </c:pt>
                <c:pt idx="227">
                  <c:v>1.87364662870024</c:v>
                </c:pt>
                <c:pt idx="228">
                  <c:v>1.87364662870024</c:v>
                </c:pt>
                <c:pt idx="229">
                  <c:v>1.84832882071595</c:v>
                </c:pt>
                <c:pt idx="230">
                  <c:v>1.87364662870024</c:v>
                </c:pt>
                <c:pt idx="231">
                  <c:v>1.84832882071595</c:v>
                </c:pt>
                <c:pt idx="232">
                  <c:v>1.82235333431269</c:v>
                </c:pt>
                <c:pt idx="233">
                  <c:v>1.76828611304241</c:v>
                </c:pt>
                <c:pt idx="234">
                  <c:v>1.79568508723053</c:v>
                </c:pt>
                <c:pt idx="235">
                  <c:v>1.79568508723053</c:v>
                </c:pt>
                <c:pt idx="236">
                  <c:v>1.79568508723053</c:v>
                </c:pt>
                <c:pt idx="237">
                  <c:v>1.79568508723053</c:v>
                </c:pt>
                <c:pt idx="238">
                  <c:v>1.79568508723053</c:v>
                </c:pt>
                <c:pt idx="239">
                  <c:v>1.79568508723053</c:v>
                </c:pt>
                <c:pt idx="240">
                  <c:v>1.74011523607572</c:v>
                </c:pt>
                <c:pt idx="241">
                  <c:v>1.71112769920247</c:v>
                </c:pt>
                <c:pt idx="242">
                  <c:v>1.71112769920246</c:v>
                </c:pt>
                <c:pt idx="243">
                  <c:v>1.74011523607572</c:v>
                </c:pt>
                <c:pt idx="244">
                  <c:v>1.79568508723053</c:v>
                </c:pt>
                <c:pt idx="245">
                  <c:v>1.79568508723053</c:v>
                </c:pt>
                <c:pt idx="246">
                  <c:v>1.79568508723053</c:v>
                </c:pt>
                <c:pt idx="247">
                  <c:v>1.71112769920247</c:v>
                </c:pt>
                <c:pt idx="248">
                  <c:v>1.68127473605279</c:v>
                </c:pt>
                <c:pt idx="249">
                  <c:v>1.71112769920246</c:v>
                </c:pt>
                <c:pt idx="250">
                  <c:v>1.79568508723053</c:v>
                </c:pt>
                <c:pt idx="251">
                  <c:v>1.82235333431269</c:v>
                </c:pt>
                <c:pt idx="252">
                  <c:v>1.76828611304241</c:v>
                </c:pt>
                <c:pt idx="253">
                  <c:v>1.71112769920246</c:v>
                </c:pt>
                <c:pt idx="254">
                  <c:v>1.68127473605278</c:v>
                </c:pt>
                <c:pt idx="255">
                  <c:v>1.68127473605278</c:v>
                </c:pt>
                <c:pt idx="256">
                  <c:v>1.71112769920247</c:v>
                </c:pt>
                <c:pt idx="257">
                  <c:v>1.68127473605279</c:v>
                </c:pt>
                <c:pt idx="258">
                  <c:v>1.68127473605279</c:v>
                </c:pt>
                <c:pt idx="259">
                  <c:v>1.61875437907145</c:v>
                </c:pt>
                <c:pt idx="260">
                  <c:v>1.61875437907145</c:v>
                </c:pt>
                <c:pt idx="261">
                  <c:v>1.61875437907145</c:v>
                </c:pt>
                <c:pt idx="262">
                  <c:v>1.61875437907145</c:v>
                </c:pt>
                <c:pt idx="263">
                  <c:v>1.58596455624846</c:v>
                </c:pt>
                <c:pt idx="264">
                  <c:v>1.51697168476151</c:v>
                </c:pt>
                <c:pt idx="265">
                  <c:v>1.55206300457278</c:v>
                </c:pt>
                <c:pt idx="266">
                  <c:v>1.55206300457278</c:v>
                </c:pt>
                <c:pt idx="267">
                  <c:v>1.61875437907145</c:v>
                </c:pt>
                <c:pt idx="268">
                  <c:v>1.55206300457278</c:v>
                </c:pt>
                <c:pt idx="269">
                  <c:v>1.58596455624846</c:v>
                </c:pt>
                <c:pt idx="270">
                  <c:v>1.55206300457277</c:v>
                </c:pt>
                <c:pt idx="271">
                  <c:v>1.58596455624846</c:v>
                </c:pt>
                <c:pt idx="272">
                  <c:v>1.61875437907145</c:v>
                </c:pt>
                <c:pt idx="273">
                  <c:v>1.58596455624846</c:v>
                </c:pt>
                <c:pt idx="274">
                  <c:v>1.51697168476151</c:v>
                </c:pt>
                <c:pt idx="275">
                  <c:v>1.44286371260779</c:v>
                </c:pt>
                <c:pt idx="276">
                  <c:v>1.51697168476151</c:v>
                </c:pt>
                <c:pt idx="277">
                  <c:v>1.51697168476151</c:v>
                </c:pt>
                <c:pt idx="278">
                  <c:v>1.51697168476151</c:v>
                </c:pt>
                <c:pt idx="279">
                  <c:v>1.44286371260778</c:v>
                </c:pt>
                <c:pt idx="280">
                  <c:v>1.51697168476151</c:v>
                </c:pt>
                <c:pt idx="281">
                  <c:v>1.55206300457278</c:v>
                </c:pt>
                <c:pt idx="282">
                  <c:v>1.51697168476151</c:v>
                </c:pt>
                <c:pt idx="283">
                  <c:v>1.48060404059063</c:v>
                </c:pt>
                <c:pt idx="284">
                  <c:v>1.40364299945451</c:v>
                </c:pt>
                <c:pt idx="285">
                  <c:v>1.4036429994545</c:v>
                </c:pt>
                <c:pt idx="286">
                  <c:v>1.40364299945451</c:v>
                </c:pt>
                <c:pt idx="287">
                  <c:v>1.5169716847615</c:v>
                </c:pt>
                <c:pt idx="288">
                  <c:v>1.58596455624846</c:v>
                </c:pt>
                <c:pt idx="289">
                  <c:v>1.55206300457278</c:v>
                </c:pt>
                <c:pt idx="290">
                  <c:v>1.4036429994545</c:v>
                </c:pt>
                <c:pt idx="291">
                  <c:v>1.27580962794461</c:v>
                </c:pt>
                <c:pt idx="292">
                  <c:v>1.32026139051545</c:v>
                </c:pt>
                <c:pt idx="293">
                  <c:v>1.4036429994545</c:v>
                </c:pt>
                <c:pt idx="294">
                  <c:v>1.48060404059063</c:v>
                </c:pt>
                <c:pt idx="295">
                  <c:v>1.4036429994545</c:v>
                </c:pt>
                <c:pt idx="296">
                  <c:v>1.32026139051545</c:v>
                </c:pt>
                <c:pt idx="297">
                  <c:v>1.27580962794462</c:v>
                </c:pt>
                <c:pt idx="298">
                  <c:v>1.36282100493425</c:v>
                </c:pt>
                <c:pt idx="299">
                  <c:v>1.4036429994545</c:v>
                </c:pt>
                <c:pt idx="300">
                  <c:v>1.4036429994545</c:v>
                </c:pt>
                <c:pt idx="301">
                  <c:v>1.32026139051545</c:v>
                </c:pt>
                <c:pt idx="302">
                  <c:v>1.32026139051545</c:v>
                </c:pt>
                <c:pt idx="303">
                  <c:v>1.32026139051545</c:v>
                </c:pt>
                <c:pt idx="304">
                  <c:v>1.36282100493425</c:v>
                </c:pt>
                <c:pt idx="305">
                  <c:v>1.36282100493425</c:v>
                </c:pt>
                <c:pt idx="306">
                  <c:v>1.36282100493425</c:v>
                </c:pt>
                <c:pt idx="307">
                  <c:v>1.27580962794462</c:v>
                </c:pt>
                <c:pt idx="308">
                  <c:v>1.22928961230972</c:v>
                </c:pt>
                <c:pt idx="309">
                  <c:v>1.1804994481403</c:v>
                </c:pt>
                <c:pt idx="310">
                  <c:v>1.1804994481403</c:v>
                </c:pt>
                <c:pt idx="311">
                  <c:v>1.12920615375275</c:v>
                </c:pt>
                <c:pt idx="312">
                  <c:v>1.12920615375275</c:v>
                </c:pt>
                <c:pt idx="313">
                  <c:v>1.22928961230973</c:v>
                </c:pt>
                <c:pt idx="314">
                  <c:v>1.32026139051545</c:v>
                </c:pt>
                <c:pt idx="315">
                  <c:v>1.32026139051545</c:v>
                </c:pt>
                <c:pt idx="316">
                  <c:v>1.22928961230973</c:v>
                </c:pt>
                <c:pt idx="317">
                  <c:v>1.1804994481403</c:v>
                </c:pt>
                <c:pt idx="318">
                  <c:v>1.22928961230972</c:v>
                </c:pt>
                <c:pt idx="319">
                  <c:v>1.27580962794462</c:v>
                </c:pt>
                <c:pt idx="320">
                  <c:v>1.22928961230973</c:v>
                </c:pt>
                <c:pt idx="321">
                  <c:v>1.07513893248246</c:v>
                </c:pt>
                <c:pt idx="322">
                  <c:v>1.07513893248246</c:v>
                </c:pt>
                <c:pt idx="323">
                  <c:v>1.07513893248246</c:v>
                </c:pt>
                <c:pt idx="324">
                  <c:v>1.12920615375275</c:v>
                </c:pt>
                <c:pt idx="325">
                  <c:v>1.07513893248247</c:v>
                </c:pt>
                <c:pt idx="326">
                  <c:v>1.07513893248246</c:v>
                </c:pt>
                <c:pt idx="327">
                  <c:v>0.957355896826089</c:v>
                </c:pt>
                <c:pt idx="328">
                  <c:v>0.89281737568851</c:v>
                </c:pt>
                <c:pt idx="329">
                  <c:v>0.89281737568851</c:v>
                </c:pt>
                <c:pt idx="330">
                  <c:v>1.01798051864252</c:v>
                </c:pt>
                <c:pt idx="331">
                  <c:v>1.12920615375275</c:v>
                </c:pt>
                <c:pt idx="332">
                  <c:v>1.12921693002124</c:v>
                </c:pt>
                <c:pt idx="333">
                  <c:v>1.12922770617362</c:v>
                </c:pt>
                <c:pt idx="334">
                  <c:v>1.07517305693435</c:v>
                </c:pt>
                <c:pt idx="335">
                  <c:v>1.12923848220987</c:v>
                </c:pt>
                <c:pt idx="336">
                  <c:v>1.2293188619112</c:v>
                </c:pt>
                <c:pt idx="337">
                  <c:v>1.2293188619112</c:v>
                </c:pt>
                <c:pt idx="338">
                  <c:v>1.18053016019939</c:v>
                </c:pt>
                <c:pt idx="339">
                  <c:v>1.07517305693435</c:v>
                </c:pt>
                <c:pt idx="340">
                  <c:v>1.01801665037884</c:v>
                </c:pt>
                <c:pt idx="341">
                  <c:v>0.957394286752572</c:v>
                </c:pt>
                <c:pt idx="342">
                  <c:v>0.957394286752572</c:v>
                </c:pt>
                <c:pt idx="343">
                  <c:v>1.01801665037884</c:v>
                </c:pt>
                <c:pt idx="344">
                  <c:v>1.12923848220987</c:v>
                </c:pt>
                <c:pt idx="345">
                  <c:v>1.01801665037883</c:v>
                </c:pt>
                <c:pt idx="346">
                  <c:v>0.957394286752572</c:v>
                </c:pt>
                <c:pt idx="347">
                  <c:v>0.892858324891037</c:v>
                </c:pt>
                <c:pt idx="348">
                  <c:v>1.07517305693435</c:v>
                </c:pt>
                <c:pt idx="349">
                  <c:v>1.12923848220987</c:v>
                </c:pt>
                <c:pt idx="350">
                  <c:v>1.12923848220987</c:v>
                </c:pt>
                <c:pt idx="351">
                  <c:v>1.12923848220987</c:v>
                </c:pt>
                <c:pt idx="352">
                  <c:v>1.07517305693434</c:v>
                </c:pt>
                <c:pt idx="353">
                  <c:v>1.01801665037883</c:v>
                </c:pt>
                <c:pt idx="354">
                  <c:v>0.957394286752578</c:v>
                </c:pt>
                <c:pt idx="355">
                  <c:v>1.01801665037884</c:v>
                </c:pt>
                <c:pt idx="356">
                  <c:v>1.01801665037883</c:v>
                </c:pt>
                <c:pt idx="357">
                  <c:v>1.01801665037883</c:v>
                </c:pt>
                <c:pt idx="358">
                  <c:v>0.957394286752578</c:v>
                </c:pt>
                <c:pt idx="359">
                  <c:v>0.957394286752578</c:v>
                </c:pt>
                <c:pt idx="360">
                  <c:v>0.892858324891026</c:v>
                </c:pt>
                <c:pt idx="361">
                  <c:v>1.01801665037884</c:v>
                </c:pt>
                <c:pt idx="362">
                  <c:v>1.01801665037884</c:v>
                </c:pt>
                <c:pt idx="363">
                  <c:v>1.07517305693435</c:v>
                </c:pt>
                <c:pt idx="364">
                  <c:v>0.957394286752567</c:v>
                </c:pt>
                <c:pt idx="365">
                  <c:v>1.01801665037882</c:v>
                </c:pt>
                <c:pt idx="366">
                  <c:v>0.957394286752567</c:v>
                </c:pt>
                <c:pt idx="367">
                  <c:v>1.01801665037883</c:v>
                </c:pt>
                <c:pt idx="368">
                  <c:v>1.01801665037884</c:v>
                </c:pt>
                <c:pt idx="369">
                  <c:v>1.01801665037884</c:v>
                </c:pt>
                <c:pt idx="370">
                  <c:v>1.01801665037884</c:v>
                </c:pt>
                <c:pt idx="371">
                  <c:v>1.01801665037884</c:v>
                </c:pt>
                <c:pt idx="372">
                  <c:v>1.01800460661179</c:v>
                </c:pt>
                <c:pt idx="373">
                  <c:v>1.01799256269969</c:v>
                </c:pt>
                <c:pt idx="374">
                  <c:v>0.957355896826083</c:v>
                </c:pt>
                <c:pt idx="375">
                  <c:v>1.01798051864252</c:v>
                </c:pt>
                <c:pt idx="376">
                  <c:v>0.823824504201563</c:v>
                </c:pt>
                <c:pt idx="377">
                  <c:v>0.892817375688516</c:v>
                </c:pt>
                <c:pt idx="378">
                  <c:v>0.823824504201563</c:v>
                </c:pt>
                <c:pt idx="379">
                  <c:v>0.957355896826083</c:v>
                </c:pt>
                <c:pt idx="380">
                  <c:v>0.957355896826083</c:v>
                </c:pt>
                <c:pt idx="381">
                  <c:v>1.01798051864252</c:v>
                </c:pt>
                <c:pt idx="382">
                  <c:v>1.01798051864252</c:v>
                </c:pt>
                <c:pt idx="383">
                  <c:v>1.01798051864252</c:v>
                </c:pt>
                <c:pt idx="384">
                  <c:v>0.957355896826089</c:v>
                </c:pt>
                <c:pt idx="385">
                  <c:v>1.01798051864252</c:v>
                </c:pt>
                <c:pt idx="386">
                  <c:v>0.957355896826089</c:v>
                </c:pt>
                <c:pt idx="387">
                  <c:v>1.07513893248247</c:v>
                </c:pt>
                <c:pt idx="388">
                  <c:v>0.957355896826083</c:v>
                </c:pt>
                <c:pt idx="389">
                  <c:v>0.957355896826089</c:v>
                </c:pt>
                <c:pt idx="390">
                  <c:v>0.823824504201569</c:v>
                </c:pt>
                <c:pt idx="391">
                  <c:v>0.823824504201569</c:v>
                </c:pt>
                <c:pt idx="392">
                  <c:v>0.892817375688516</c:v>
                </c:pt>
                <c:pt idx="393">
                  <c:v>0.957355896826089</c:v>
                </c:pt>
                <c:pt idx="394">
                  <c:v>1.01798051864252</c:v>
                </c:pt>
                <c:pt idx="395">
                  <c:v>0.957355896826089</c:v>
                </c:pt>
                <c:pt idx="396">
                  <c:v>0.892817375688516</c:v>
                </c:pt>
                <c:pt idx="397">
                  <c:v>0.892817375688516</c:v>
                </c:pt>
                <c:pt idx="398">
                  <c:v>0.957355896826078</c:v>
                </c:pt>
                <c:pt idx="399">
                  <c:v>0.957355896826078</c:v>
                </c:pt>
                <c:pt idx="400">
                  <c:v>0.957355896826078</c:v>
                </c:pt>
                <c:pt idx="401">
                  <c:v>0.823824504201563</c:v>
                </c:pt>
                <c:pt idx="402">
                  <c:v>0.892817375688504</c:v>
                </c:pt>
                <c:pt idx="403">
                  <c:v>0.823824504201563</c:v>
                </c:pt>
                <c:pt idx="404">
                  <c:v>0.892817375688504</c:v>
                </c:pt>
                <c:pt idx="405">
                  <c:v>0.823824504201563</c:v>
                </c:pt>
                <c:pt idx="406">
                  <c:v>0.892817375688528</c:v>
                </c:pt>
                <c:pt idx="407">
                  <c:v>0.957355896826089</c:v>
                </c:pt>
                <c:pt idx="408">
                  <c:v>0.892817375688516</c:v>
                </c:pt>
                <c:pt idx="409">
                  <c:v>0.892817375688516</c:v>
                </c:pt>
                <c:pt idx="410">
                  <c:v>0.823824504201563</c:v>
                </c:pt>
                <c:pt idx="411">
                  <c:v>0.892817375688516</c:v>
                </c:pt>
                <c:pt idx="412">
                  <c:v>0.89281737568851</c:v>
                </c:pt>
                <c:pt idx="413">
                  <c:v>0.823824504201557</c:v>
                </c:pt>
                <c:pt idx="414">
                  <c:v>0.749716532047846</c:v>
                </c:pt>
                <c:pt idx="415">
                  <c:v>0.669673824374308</c:v>
                </c:pt>
                <c:pt idx="416">
                  <c:v>0.749716532047846</c:v>
                </c:pt>
                <c:pt idx="417">
                  <c:v>0.749716532047839</c:v>
                </c:pt>
                <c:pt idx="418">
                  <c:v>0.749716532047839</c:v>
                </c:pt>
                <c:pt idx="419">
                  <c:v>0.6696738243743</c:v>
                </c:pt>
                <c:pt idx="420">
                  <c:v>0.6696738243743</c:v>
                </c:pt>
                <c:pt idx="421">
                  <c:v>0.749716532047839</c:v>
                </c:pt>
                <c:pt idx="422">
                  <c:v>0.823824504201563</c:v>
                </c:pt>
                <c:pt idx="423">
                  <c:v>0.749716532047839</c:v>
                </c:pt>
                <c:pt idx="424">
                  <c:v>0.6696738243743</c:v>
                </c:pt>
                <c:pt idx="425">
                  <c:v>0.48735226758034</c:v>
                </c:pt>
                <c:pt idx="426">
                  <c:v>0.582662447384668</c:v>
                </c:pt>
                <c:pt idx="427">
                  <c:v>0.38199175192251</c:v>
                </c:pt>
                <c:pt idx="428">
                  <c:v>0.669673824374308</c:v>
                </c:pt>
                <c:pt idx="429">
                  <c:v>0.749716532047832</c:v>
                </c:pt>
                <c:pt idx="430">
                  <c:v>0.89281737568851</c:v>
                </c:pt>
                <c:pt idx="431">
                  <c:v>0.749716532047839</c:v>
                </c:pt>
                <c:pt idx="432">
                  <c:v>0.582662447384676</c:v>
                </c:pt>
                <c:pt idx="433">
                  <c:v>0.487352267580349</c:v>
                </c:pt>
                <c:pt idx="434">
                  <c:v>0.264208716266132</c:v>
                </c:pt>
                <c:pt idx="435">
                  <c:v>0.487352267580349</c:v>
                </c:pt>
                <c:pt idx="436">
                  <c:v>0.582662447384668</c:v>
                </c:pt>
                <c:pt idx="437">
                  <c:v>0.749716532047839</c:v>
                </c:pt>
                <c:pt idx="438">
                  <c:v>0.582662447384668</c:v>
                </c:pt>
                <c:pt idx="439">
                  <c:v>0.669673824374315</c:v>
                </c:pt>
                <c:pt idx="440">
                  <c:v>0.749716532047839</c:v>
                </c:pt>
                <c:pt idx="441">
                  <c:v>0.82382450420155</c:v>
                </c:pt>
                <c:pt idx="442">
                  <c:v>0.669673824374315</c:v>
                </c:pt>
                <c:pt idx="443">
                  <c:v>0.582662447384668</c:v>
                </c:pt>
                <c:pt idx="444">
                  <c:v>0.582662447384668</c:v>
                </c:pt>
                <c:pt idx="445">
                  <c:v>0.582662447384668</c:v>
                </c:pt>
                <c:pt idx="446">
                  <c:v>0.582662447384668</c:v>
                </c:pt>
                <c:pt idx="447">
                  <c:v>0.381991751922529</c:v>
                </c:pt>
                <c:pt idx="448">
                  <c:v>0.48735226758034</c:v>
                </c:pt>
                <c:pt idx="449">
                  <c:v>0.582662447384668</c:v>
                </c:pt>
                <c:pt idx="450">
                  <c:v>0.749716532047832</c:v>
                </c:pt>
                <c:pt idx="451">
                  <c:v>0.749716532047832</c:v>
                </c:pt>
                <c:pt idx="452">
                  <c:v>0.749716532047839</c:v>
                </c:pt>
                <c:pt idx="453">
                  <c:v>0.669673824374308</c:v>
                </c:pt>
                <c:pt idx="454">
                  <c:v>0.749716532047839</c:v>
                </c:pt>
                <c:pt idx="455">
                  <c:v>0.669673824374293</c:v>
                </c:pt>
                <c:pt idx="456">
                  <c:v>0.669673824374293</c:v>
                </c:pt>
                <c:pt idx="457">
                  <c:v>0.582662447384668</c:v>
                </c:pt>
                <c:pt idx="458">
                  <c:v>0.582662447384668</c:v>
                </c:pt>
                <c:pt idx="459">
                  <c:v>0.6696738243743</c:v>
                </c:pt>
                <c:pt idx="460">
                  <c:v>0.6696738243743</c:v>
                </c:pt>
                <c:pt idx="461">
                  <c:v>0.582662447384668</c:v>
                </c:pt>
                <c:pt idx="462">
                  <c:v>0.38199175192251</c:v>
                </c:pt>
                <c:pt idx="463">
                  <c:v>0.264208716266132</c:v>
                </c:pt>
                <c:pt idx="464">
                  <c:v>0.264208716266132</c:v>
                </c:pt>
                <c:pt idx="465">
                  <c:v>0.48735226758034</c:v>
                </c:pt>
                <c:pt idx="466">
                  <c:v>0.6696738243743</c:v>
                </c:pt>
                <c:pt idx="467">
                  <c:v>0.749716532047839</c:v>
                </c:pt>
                <c:pt idx="468">
                  <c:v>0.6696738243743</c:v>
                </c:pt>
                <c:pt idx="469">
                  <c:v>0.381991751922519</c:v>
                </c:pt>
                <c:pt idx="470">
                  <c:v>0.264208716266132</c:v>
                </c:pt>
                <c:pt idx="471">
                  <c:v>0.38199175192251</c:v>
                </c:pt>
                <c:pt idx="472">
                  <c:v>0.48735226758034</c:v>
                </c:pt>
                <c:pt idx="473">
                  <c:v>0.48735226758034</c:v>
                </c:pt>
                <c:pt idx="474">
                  <c:v>0.48735226758034</c:v>
                </c:pt>
                <c:pt idx="475">
                  <c:v>0.38199175192251</c:v>
                </c:pt>
                <c:pt idx="476">
                  <c:v>0.381991751922519</c:v>
                </c:pt>
                <c:pt idx="477">
                  <c:v>0.264208716266132</c:v>
                </c:pt>
                <c:pt idx="478">
                  <c:v>0.381991751922539</c:v>
                </c:pt>
                <c:pt idx="479">
                  <c:v>0.130677323641605</c:v>
                </c:pt>
                <c:pt idx="480">
                  <c:v>-0.0234733561856304</c:v>
                </c:pt>
                <c:pt idx="481">
                  <c:v>-0.205794912979588</c:v>
                </c:pt>
                <c:pt idx="482">
                  <c:v>-0.0234733561856595</c:v>
                </c:pt>
                <c:pt idx="483">
                  <c:v>0.13067732364163</c:v>
                </c:pt>
                <c:pt idx="484">
                  <c:v>0.381991751922539</c:v>
                </c:pt>
                <c:pt idx="485">
                  <c:v>0.487352267580366</c:v>
                </c:pt>
                <c:pt idx="486">
                  <c:v>0.381991751922519</c:v>
                </c:pt>
                <c:pt idx="487">
                  <c:v>0.264208716266132</c:v>
                </c:pt>
                <c:pt idx="488">
                  <c:v>-0.0234733561856304</c:v>
                </c:pt>
                <c:pt idx="489">
                  <c:v>-0.205794912979588</c:v>
                </c:pt>
                <c:pt idx="490">
                  <c:v>-0.716620536745561</c:v>
                </c:pt>
                <c:pt idx="491">
                  <c:v>-0.716620536745561</c:v>
                </c:pt>
                <c:pt idx="492">
                  <c:v>-1.12208564485373</c:v>
                </c:pt>
                <c:pt idx="493">
                  <c:v>-0.71662053674559</c:v>
                </c:pt>
                <c:pt idx="494">
                  <c:v>-0.71662053674559</c:v>
                </c:pt>
                <c:pt idx="495">
                  <c:v>-0.20579491297957</c:v>
                </c:pt>
                <c:pt idx="496">
                  <c:v>-0.0234733561856159</c:v>
                </c:pt>
                <c:pt idx="497">
                  <c:v>0.13067732364163</c:v>
                </c:pt>
                <c:pt idx="498">
                  <c:v>-0.0234733561856159</c:v>
                </c:pt>
                <c:pt idx="499">
                  <c:v>-0.42893846429378</c:v>
                </c:pt>
                <c:pt idx="500">
                  <c:v>-0.716620536745561</c:v>
                </c:pt>
                <c:pt idx="501">
                  <c:v>-0.716620536745561</c:v>
                </c:pt>
                <c:pt idx="502">
                  <c:v>-0.20579491297957</c:v>
                </c:pt>
                <c:pt idx="503">
                  <c:v>0.13067732364163</c:v>
                </c:pt>
                <c:pt idx="504">
                  <c:v>0.264208716266143</c:v>
                </c:pt>
                <c:pt idx="505">
                  <c:v>0.13067732364163</c:v>
                </c:pt>
                <c:pt idx="506">
                  <c:v>-0.42893846429378</c:v>
                </c:pt>
                <c:pt idx="507">
                  <c:v>-0.42893846429378</c:v>
                </c:pt>
                <c:pt idx="508">
                  <c:v>-0.716620536745561</c:v>
                </c:pt>
                <c:pt idx="509">
                  <c:v>-0.205794912979588</c:v>
                </c:pt>
                <c:pt idx="510">
                  <c:v>-0.0234733561856304</c:v>
                </c:pt>
                <c:pt idx="511">
                  <c:v>-0.0234733561856304</c:v>
                </c:pt>
                <c:pt idx="512">
                  <c:v>-0.205794912979588</c:v>
                </c:pt>
                <c:pt idx="513">
                  <c:v>-0.205794912979588</c:v>
                </c:pt>
                <c:pt idx="514">
                  <c:v>-0.0234733561856304</c:v>
                </c:pt>
                <c:pt idx="515">
                  <c:v>-0.0234733561856304</c:v>
                </c:pt>
                <c:pt idx="516">
                  <c:v>-0.428938464293802</c:v>
                </c:pt>
                <c:pt idx="517">
                  <c:v>-0.71662053674559</c:v>
                </c:pt>
                <c:pt idx="518">
                  <c:v>-0.428938464293802</c:v>
                </c:pt>
                <c:pt idx="519">
                  <c:v>-0.205794912979588</c:v>
                </c:pt>
                <c:pt idx="520">
                  <c:v>-0.205794912979588</c:v>
                </c:pt>
                <c:pt idx="521">
                  <c:v>-0.0234733561856304</c:v>
                </c:pt>
                <c:pt idx="522">
                  <c:v>0.13067732364163</c:v>
                </c:pt>
                <c:pt idx="523">
                  <c:v>0.264208716266132</c:v>
                </c:pt>
                <c:pt idx="524">
                  <c:v>-0.0234733561856595</c:v>
                </c:pt>
                <c:pt idx="525">
                  <c:v>-0.205794912979623</c:v>
                </c:pt>
                <c:pt idx="526">
                  <c:v>-0.205794912979623</c:v>
                </c:pt>
                <c:pt idx="527">
                  <c:v>-0.0234733561856595</c:v>
                </c:pt>
                <c:pt idx="528">
                  <c:v>0.130677323641605</c:v>
                </c:pt>
                <c:pt idx="529">
                  <c:v>0.130677323641605</c:v>
                </c:pt>
                <c:pt idx="530">
                  <c:v>0.130677323641605</c:v>
                </c:pt>
                <c:pt idx="531">
                  <c:v>-0.0234733561856595</c:v>
                </c:pt>
                <c:pt idx="532">
                  <c:v>-0.205794912979588</c:v>
                </c:pt>
                <c:pt idx="533">
                  <c:v>-0.205794912979588</c:v>
                </c:pt>
                <c:pt idx="534">
                  <c:v>-0.0234733561856595</c:v>
                </c:pt>
                <c:pt idx="535">
                  <c:v>-0.0234733561856304</c:v>
                </c:pt>
                <c:pt idx="536">
                  <c:v>-0.0234733561856595</c:v>
                </c:pt>
                <c:pt idx="537">
                  <c:v>-0.205794912979605</c:v>
                </c:pt>
                <c:pt idx="538">
                  <c:v>-0.0234733561856595</c:v>
                </c:pt>
                <c:pt idx="539">
                  <c:v>0.130677323641605</c:v>
                </c:pt>
                <c:pt idx="540">
                  <c:v>0.13067732364163</c:v>
                </c:pt>
                <c:pt idx="541">
                  <c:v>0.264208716266132</c:v>
                </c:pt>
                <c:pt idx="542">
                  <c:v>0.130677323641605</c:v>
                </c:pt>
                <c:pt idx="543">
                  <c:v>0.130677323641605</c:v>
                </c:pt>
                <c:pt idx="544">
                  <c:v>-0.205794912979605</c:v>
                </c:pt>
                <c:pt idx="545">
                  <c:v>-0.205794912979605</c:v>
                </c:pt>
                <c:pt idx="546">
                  <c:v>-0.0234733561856595</c:v>
                </c:pt>
                <c:pt idx="547">
                  <c:v>0.130677323641605</c:v>
                </c:pt>
                <c:pt idx="548">
                  <c:v>0.264208716266132</c:v>
                </c:pt>
                <c:pt idx="549">
                  <c:v>0.130677323641617</c:v>
                </c:pt>
                <c:pt idx="550">
                  <c:v>-0.023473356185645</c:v>
                </c:pt>
                <c:pt idx="551">
                  <c:v>-0.205794912979605</c:v>
                </c:pt>
                <c:pt idx="552">
                  <c:v>-0.023473356185645</c:v>
                </c:pt>
                <c:pt idx="553">
                  <c:v>-0.023473356185645</c:v>
                </c:pt>
                <c:pt idx="554">
                  <c:v>-0.023473356185645</c:v>
                </c:pt>
                <c:pt idx="555">
                  <c:v>-0.023473356185645</c:v>
                </c:pt>
                <c:pt idx="556">
                  <c:v>0.130677323641617</c:v>
                </c:pt>
                <c:pt idx="557">
                  <c:v>0.264208716266143</c:v>
                </c:pt>
                <c:pt idx="558">
                  <c:v>0.130677323641617</c:v>
                </c:pt>
                <c:pt idx="559">
                  <c:v>0.130677323641617</c:v>
                </c:pt>
                <c:pt idx="560">
                  <c:v>-0.023473356185645</c:v>
                </c:pt>
                <c:pt idx="561">
                  <c:v>-0.205794912979605</c:v>
                </c:pt>
                <c:pt idx="562">
                  <c:v>-0.428938464293824</c:v>
                </c:pt>
                <c:pt idx="563">
                  <c:v>-0.716620536745561</c:v>
                </c:pt>
                <c:pt idx="564">
                  <c:v>-0.42893846429378</c:v>
                </c:pt>
                <c:pt idx="565">
                  <c:v>-0.42893846429378</c:v>
                </c:pt>
                <c:pt idx="566">
                  <c:v>-0.42893846429378</c:v>
                </c:pt>
                <c:pt idx="567">
                  <c:v>-0.716620536745561</c:v>
                </c:pt>
                <c:pt idx="568">
                  <c:v>-0.716620536745561</c:v>
                </c:pt>
                <c:pt idx="569">
                  <c:v>-0.42893846429378</c:v>
                </c:pt>
                <c:pt idx="570">
                  <c:v>-0.20579491297957</c:v>
                </c:pt>
                <c:pt idx="571">
                  <c:v>-0.20579491297957</c:v>
                </c:pt>
                <c:pt idx="572">
                  <c:v>-0.023473356185645</c:v>
                </c:pt>
                <c:pt idx="573">
                  <c:v>-0.205794912979605</c:v>
                </c:pt>
                <c:pt idx="574">
                  <c:v>-0.0234733561856304</c:v>
                </c:pt>
                <c:pt idx="575">
                  <c:v>-0.205794912979623</c:v>
                </c:pt>
                <c:pt idx="576">
                  <c:v>-0.0234733561856304</c:v>
                </c:pt>
                <c:pt idx="577">
                  <c:v>-0.205794912979588</c:v>
                </c:pt>
                <c:pt idx="578">
                  <c:v>-0.205794912979588</c:v>
                </c:pt>
                <c:pt idx="579">
                  <c:v>-0.42893846429378</c:v>
                </c:pt>
                <c:pt idx="580">
                  <c:v>-0.205794912979605</c:v>
                </c:pt>
                <c:pt idx="581">
                  <c:v>-0.42893846429378</c:v>
                </c:pt>
                <c:pt idx="582">
                  <c:v>-0.42893846429378</c:v>
                </c:pt>
                <c:pt idx="583">
                  <c:v>-0.716620536745561</c:v>
                </c:pt>
                <c:pt idx="584">
                  <c:v>-0.205794912979588</c:v>
                </c:pt>
                <c:pt idx="585">
                  <c:v>-0.0234733561856304</c:v>
                </c:pt>
                <c:pt idx="586">
                  <c:v>0.130677323641617</c:v>
                </c:pt>
                <c:pt idx="587">
                  <c:v>-0.023473356185645</c:v>
                </c:pt>
                <c:pt idx="588">
                  <c:v>-0.428938464293802</c:v>
                </c:pt>
                <c:pt idx="589">
                  <c:v>-0.428938464293802</c:v>
                </c:pt>
                <c:pt idx="590">
                  <c:v>-0.71662053674559</c:v>
                </c:pt>
                <c:pt idx="591">
                  <c:v>-0.428938464293802</c:v>
                </c:pt>
                <c:pt idx="592">
                  <c:v>-0.716620536745561</c:v>
                </c:pt>
                <c:pt idx="593">
                  <c:v>-0.716620536745561</c:v>
                </c:pt>
                <c:pt idx="594">
                  <c:v>-0.716620536745561</c:v>
                </c:pt>
                <c:pt idx="595">
                  <c:v>-0.71662053674559</c:v>
                </c:pt>
                <c:pt idx="596">
                  <c:v>-0.428938464293802</c:v>
                </c:pt>
                <c:pt idx="597">
                  <c:v>-0.71662053674559</c:v>
                </c:pt>
                <c:pt idx="598">
                  <c:v>-0.71662053674559</c:v>
                </c:pt>
                <c:pt idx="599">
                  <c:v>-0.71662053674559</c:v>
                </c:pt>
                <c:pt idx="600">
                  <c:v>-0.023473356185645</c:v>
                </c:pt>
                <c:pt idx="601">
                  <c:v>0.130677323641617</c:v>
                </c:pt>
                <c:pt idx="602">
                  <c:v>0.130677323641617</c:v>
                </c:pt>
                <c:pt idx="603">
                  <c:v>-0.023473356185645</c:v>
                </c:pt>
                <c:pt idx="604">
                  <c:v>-0.428938464293802</c:v>
                </c:pt>
                <c:pt idx="605">
                  <c:v>-0.71662053674559</c:v>
                </c:pt>
                <c:pt idx="606">
                  <c:v>-0.71662053674559</c:v>
                </c:pt>
                <c:pt idx="607">
                  <c:v>-0.205794912979588</c:v>
                </c:pt>
                <c:pt idx="608">
                  <c:v>-0.023473356185645</c:v>
                </c:pt>
                <c:pt idx="609">
                  <c:v>-0.205794912979605</c:v>
                </c:pt>
                <c:pt idx="610">
                  <c:v>-0.71662053674559</c:v>
                </c:pt>
                <c:pt idx="611">
                  <c:v>-0.71662053674559</c:v>
                </c:pt>
                <c:pt idx="612">
                  <c:v>-0.71662053674559</c:v>
                </c:pt>
                <c:pt idx="613">
                  <c:v>-0.205794912979605</c:v>
                </c:pt>
                <c:pt idx="614">
                  <c:v>-1.12208564485373</c:v>
                </c:pt>
                <c:pt idx="615">
                  <c:v>-1.12208564485373</c:v>
                </c:pt>
                <c:pt idx="616">
                  <c:v/>
                </c:pt>
                <c:pt idx="617">
                  <c:v>-0.71662053674559</c:v>
                </c:pt>
                <c:pt idx="618">
                  <c:v>-0.428938464293802</c:v>
                </c:pt>
                <c:pt idx="619">
                  <c:v>-0.205794912979605</c:v>
                </c:pt>
                <c:pt idx="620">
                  <c:v>-0.428938464293824</c:v>
                </c:pt>
                <c:pt idx="621">
                  <c:v>-0.716620536745619</c:v>
                </c:pt>
                <c:pt idx="622">
                  <c:v>-0.428938464293824</c:v>
                </c:pt>
                <c:pt idx="623">
                  <c:v>-0.428938464293824</c:v>
                </c:pt>
                <c:pt idx="624">
                  <c:v>-0.71662053674559</c:v>
                </c:pt>
                <c:pt idx="625">
                  <c:v>-1.12208564485377</c:v>
                </c:pt>
                <c:pt idx="626">
                  <c:v>-1.12208564485373</c:v>
                </c:pt>
                <c:pt idx="627">
                  <c:v>-0.716620536745561</c:v>
                </c:pt>
                <c:pt idx="628">
                  <c:v>-0.71662053674559</c:v>
                </c:pt>
                <c:pt idx="629">
                  <c:v>-0.71662053674559</c:v>
                </c:pt>
                <c:pt idx="630">
                  <c:v>-0.71662053674559</c:v>
                </c:pt>
                <c:pt idx="631">
                  <c:v>-0.71662053674559</c:v>
                </c:pt>
                <c:pt idx="632">
                  <c:v>-0.716620536745619</c:v>
                </c:pt>
                <c:pt idx="633">
                  <c:v>-0.428938464293824</c:v>
                </c:pt>
                <c:pt idx="634">
                  <c:v>-0.428938464293824</c:v>
                </c:pt>
                <c:pt idx="635">
                  <c:v>-0.428938464293802</c:v>
                </c:pt>
                <c:pt idx="636">
                  <c:v>-1.12208564485377</c:v>
                </c:pt>
                <c:pt idx="637">
                  <c:v>-1.12208564485377</c:v>
                </c:pt>
                <c:pt idx="638">
                  <c:v>-1.12208564485377</c:v>
                </c:pt>
                <c:pt idx="639">
                  <c:v>-0.71662053674559</c:v>
                </c:pt>
                <c:pt idx="640">
                  <c:v>-1.12208564485373</c:v>
                </c:pt>
                <c:pt idx="641">
                  <c:v>-1.81523282541367</c:v>
                </c:pt>
                <c:pt idx="642">
                  <c:v>-2.50838000597362</c:v>
                </c:pt>
                <c:pt idx="643">
                  <c:v>3.29237904276635</c:v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81287014"/>
        <c:axId val="78597727"/>
      </c:scatterChart>
      <c:valAx>
        <c:axId val="81287014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78597727"/>
        <c:crossesAt val="0"/>
      </c:valAx>
      <c:valAx>
        <c:axId val="78597727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81287014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 sz="1400">
                <a:solidFill>
                  <a:srgbClr val="595959"/>
                </a:solidFill>
                <a:latin typeface="Calibri"/>
              </a:rPr>
              <a:t>500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3"/>
          </c:marker>
          <c:xVal>
            <c:numRef>
              <c:f>'チャネル3まとめ '!$A$6:$A$688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'チャネル3まとめ '!$P$6:$P$688</c:f>
              <c:numCache>
                <c:formatCode>General</c:formatCode>
                <c:ptCount val="683"/>
                <c:pt idx="0">
                  <c:v>2.99695152995872</c:v>
                </c:pt>
                <c:pt idx="1">
                  <c:v>3.02104908153778</c:v>
                </c:pt>
                <c:pt idx="2">
                  <c:v>3.03679743850592</c:v>
                </c:pt>
                <c:pt idx="3">
                  <c:v>3.05230162504189</c:v>
                </c:pt>
                <c:pt idx="4">
                  <c:v>3.09004195302473</c:v>
                </c:pt>
                <c:pt idx="5">
                  <c:v>3.11202085974351</c:v>
                </c:pt>
                <c:pt idx="6">
                  <c:v>3.11202085974351</c:v>
                </c:pt>
                <c:pt idx="7">
                  <c:v>3.10474810041443</c:v>
                </c:pt>
                <c:pt idx="8">
                  <c:v>3.09004195302473</c:v>
                </c:pt>
                <c:pt idx="9">
                  <c:v>3.08260697453721</c:v>
                </c:pt>
                <c:pt idx="10">
                  <c:v>3.11202085974351</c:v>
                </c:pt>
                <c:pt idx="11">
                  <c:v>3.1545804741623</c:v>
                </c:pt>
                <c:pt idx="12">
                  <c:v>3.18197944835042</c:v>
                </c:pt>
                <c:pt idx="13">
                  <c:v>3.16837379629464</c:v>
                </c:pt>
                <c:pt idx="14">
                  <c:v>3.14059423218756</c:v>
                </c:pt>
                <c:pt idx="15">
                  <c:v>3.13352706496447</c:v>
                </c:pt>
                <c:pt idx="16">
                  <c:v>3.13352706496447</c:v>
                </c:pt>
                <c:pt idx="17">
                  <c:v>3.11924110771699</c:v>
                </c:pt>
                <c:pt idx="18">
                  <c:v>3.13352706496447</c:v>
                </c:pt>
                <c:pt idx="19">
                  <c:v>3.13352706496447</c:v>
                </c:pt>
                <c:pt idx="20">
                  <c:v>3.14059423218756</c:v>
                </c:pt>
                <c:pt idx="21">
                  <c:v>3.11202085974351</c:v>
                </c:pt>
                <c:pt idx="22">
                  <c:v>3.10474810041443</c:v>
                </c:pt>
                <c:pt idx="23">
                  <c:v>3.11202085974351</c:v>
                </c:pt>
                <c:pt idx="24">
                  <c:v>3.12640959719561</c:v>
                </c:pt>
                <c:pt idx="25">
                  <c:v>3.14059423218756</c:v>
                </c:pt>
                <c:pt idx="26">
                  <c:v>3.12640959719561</c:v>
                </c:pt>
                <c:pt idx="27">
                  <c:v>3.11924110771699</c:v>
                </c:pt>
                <c:pt idx="28">
                  <c:v>3.09742206032235</c:v>
                </c:pt>
                <c:pt idx="29">
                  <c:v>3.11202085974351</c:v>
                </c:pt>
                <c:pt idx="30">
                  <c:v>3.09742206032235</c:v>
                </c:pt>
                <c:pt idx="31">
                  <c:v>3.09742206032235</c:v>
                </c:pt>
                <c:pt idx="32">
                  <c:v>3.07511630280806</c:v>
                </c:pt>
                <c:pt idx="33">
                  <c:v>3.07511630280806</c:v>
                </c:pt>
                <c:pt idx="34">
                  <c:v>3.07511630280806</c:v>
                </c:pt>
                <c:pt idx="35">
                  <c:v>3.06756909717267</c:v>
                </c:pt>
                <c:pt idx="36">
                  <c:v>3.07511630280806</c:v>
                </c:pt>
                <c:pt idx="37">
                  <c:v>3.05996449778745</c:v>
                </c:pt>
                <c:pt idx="38">
                  <c:v>3.06756909717267</c:v>
                </c:pt>
                <c:pt idx="39">
                  <c:v>3.05230162504188</c:v>
                </c:pt>
                <c:pt idx="40">
                  <c:v>3.05230162504189</c:v>
                </c:pt>
                <c:pt idx="41">
                  <c:v>3.05230162504188</c:v>
                </c:pt>
                <c:pt idx="42">
                  <c:v>3.03679743850592</c:v>
                </c:pt>
                <c:pt idx="43">
                  <c:v>3.03679743850592</c:v>
                </c:pt>
                <c:pt idx="44">
                  <c:v>3.02104908153778</c:v>
                </c:pt>
                <c:pt idx="45">
                  <c:v>3.02104908153778</c:v>
                </c:pt>
                <c:pt idx="46">
                  <c:v>3.00504874019134</c:v>
                </c:pt>
                <c:pt idx="47">
                  <c:v>2.99695152995872</c:v>
                </c:pt>
                <c:pt idx="48">
                  <c:v>2.99695152995872</c:v>
                </c:pt>
                <c:pt idx="49">
                  <c:v>2.98878821931956</c:v>
                </c:pt>
                <c:pt idx="50">
                  <c:v>2.98055772018304</c:v>
                </c:pt>
                <c:pt idx="51">
                  <c:v>2.98055772018304</c:v>
                </c:pt>
                <c:pt idx="52">
                  <c:v>2.98055772018304</c:v>
                </c:pt>
                <c:pt idx="53">
                  <c:v>2.98055772018304</c:v>
                </c:pt>
                <c:pt idx="54">
                  <c:v>2.94694110938406</c:v>
                </c:pt>
                <c:pt idx="55">
                  <c:v>2.92969930294955</c:v>
                </c:pt>
                <c:pt idx="56">
                  <c:v>2.91215499329864</c:v>
                </c:pt>
                <c:pt idx="57">
                  <c:v>2.92969930294955</c:v>
                </c:pt>
                <c:pt idx="58">
                  <c:v>2.93835736569267</c:v>
                </c:pt>
                <c:pt idx="59">
                  <c:v>2.94694110938406</c:v>
                </c:pt>
                <c:pt idx="60">
                  <c:v>2.92969930294955</c:v>
                </c:pt>
                <c:pt idx="61">
                  <c:v>2.89429737589864</c:v>
                </c:pt>
                <c:pt idx="62">
                  <c:v>2.88524754037872</c:v>
                </c:pt>
                <c:pt idx="63">
                  <c:v>2.88524754037872</c:v>
                </c:pt>
                <c:pt idx="64">
                  <c:v>2.91215499329864</c:v>
                </c:pt>
                <c:pt idx="65">
                  <c:v>2.89429737589864</c:v>
                </c:pt>
                <c:pt idx="66">
                  <c:v>2.88524754037872</c:v>
                </c:pt>
                <c:pt idx="67">
                  <c:v>2.86689840171052</c:v>
                </c:pt>
                <c:pt idx="68">
                  <c:v>2.86689840171052</c:v>
                </c:pt>
                <c:pt idx="69">
                  <c:v>2.87611505681545</c:v>
                </c:pt>
                <c:pt idx="70">
                  <c:v>2.88524754037872</c:v>
                </c:pt>
                <c:pt idx="71">
                  <c:v>2.88524754037872</c:v>
                </c:pt>
                <c:pt idx="72">
                  <c:v>2.86689840171052</c:v>
                </c:pt>
                <c:pt idx="73">
                  <c:v>2.84820626869837</c:v>
                </c:pt>
                <c:pt idx="74">
                  <c:v>2.84820626869837</c:v>
                </c:pt>
                <c:pt idx="75">
                  <c:v>2.83872752474383</c:v>
                </c:pt>
                <c:pt idx="76">
                  <c:v>2.84820626869837</c:v>
                </c:pt>
                <c:pt idx="77">
                  <c:v>2.82915807372767</c:v>
                </c:pt>
                <c:pt idx="78">
                  <c:v>2.85759600904821</c:v>
                </c:pt>
                <c:pt idx="79">
                  <c:v>2.85759600904821</c:v>
                </c:pt>
                <c:pt idx="80">
                  <c:v>2.85759600904821</c:v>
                </c:pt>
                <c:pt idx="81">
                  <c:v>2.81949616281594</c:v>
                </c:pt>
                <c:pt idx="82">
                  <c:v>2.79988769142756</c:v>
                </c:pt>
                <c:pt idx="83">
                  <c:v>2.78993736057439</c:v>
                </c:pt>
                <c:pt idx="84">
                  <c:v>2.77988702472089</c:v>
                </c:pt>
                <c:pt idx="85">
                  <c:v>2.76973465325687</c:v>
                </c:pt>
                <c:pt idx="86">
                  <c:v>2.75947815308969</c:v>
                </c:pt>
                <c:pt idx="87">
                  <c:v>2.75947815308969</c:v>
                </c:pt>
                <c:pt idx="88">
                  <c:v>2.74911536605414</c:v>
                </c:pt>
                <c:pt idx="89">
                  <c:v>2.75947815308969</c:v>
                </c:pt>
                <c:pt idx="90">
                  <c:v>2.76973465325687</c:v>
                </c:pt>
                <c:pt idx="91">
                  <c:v>2.76973465325687</c:v>
                </c:pt>
                <c:pt idx="92">
                  <c:v>2.77988702472089</c:v>
                </c:pt>
                <c:pt idx="93">
                  <c:v>2.75947815308969</c:v>
                </c:pt>
                <c:pt idx="94">
                  <c:v>2.75947815308969</c:v>
                </c:pt>
                <c:pt idx="95">
                  <c:v>2.73864406618684</c:v>
                </c:pt>
                <c:pt idx="96">
                  <c:v>2.73864406618684</c:v>
                </c:pt>
                <c:pt idx="97">
                  <c:v>2.73864406618684</c:v>
                </c:pt>
                <c:pt idx="98">
                  <c:v>2.72806195685631</c:v>
                </c:pt>
                <c:pt idx="99">
                  <c:v>2.73864406618684</c:v>
                </c:pt>
                <c:pt idx="100">
                  <c:v>2.71736666773956</c:v>
                </c:pt>
                <c:pt idx="101">
                  <c:v>2.70655575163534</c:v>
                </c:pt>
                <c:pt idx="102">
                  <c:v>2.68457684491657</c:v>
                </c:pt>
                <c:pt idx="103">
                  <c:v>2.69562668110315</c:v>
                </c:pt>
                <c:pt idx="104">
                  <c:v>2.69562668110315</c:v>
                </c:pt>
                <c:pt idx="105">
                  <c:v>2.69562668110315</c:v>
                </c:pt>
                <c:pt idx="106">
                  <c:v>2.70655575163534</c:v>
                </c:pt>
                <c:pt idx="107">
                  <c:v>2.69562668110315</c:v>
                </c:pt>
                <c:pt idx="108">
                  <c:v>2.69562668110315</c:v>
                </c:pt>
                <c:pt idx="109">
                  <c:v>2.66210398906451</c:v>
                </c:pt>
                <c:pt idx="110">
                  <c:v>2.67340354431844</c:v>
                </c:pt>
                <c:pt idx="111">
                  <c:v>2.67340354431844</c:v>
                </c:pt>
                <c:pt idx="112">
                  <c:v>2.67340354431844</c:v>
                </c:pt>
                <c:pt idx="113">
                  <c:v>2.65067529324089</c:v>
                </c:pt>
                <c:pt idx="114">
                  <c:v>2.61558397342962</c:v>
                </c:pt>
                <c:pt idx="115">
                  <c:v>2.62741843107662</c:v>
                </c:pt>
                <c:pt idx="116">
                  <c:v>2.65067529324089</c:v>
                </c:pt>
                <c:pt idx="117">
                  <c:v>2.67340354431844</c:v>
                </c:pt>
                <c:pt idx="118">
                  <c:v>2.66210398906451</c:v>
                </c:pt>
                <c:pt idx="119">
                  <c:v>2.62741843107662</c:v>
                </c:pt>
                <c:pt idx="120">
                  <c:v>2.6036077823829</c:v>
                </c:pt>
                <c:pt idx="121">
                  <c:v>2.57921632925874</c:v>
                </c:pt>
                <c:pt idx="122">
                  <c:v>2.59148642185056</c:v>
                </c:pt>
                <c:pt idx="123">
                  <c:v>2.6036077823829</c:v>
                </c:pt>
                <c:pt idx="124">
                  <c:v>2.61558397342962</c:v>
                </c:pt>
                <c:pt idx="125">
                  <c:v>2.61558397342962</c:v>
                </c:pt>
                <c:pt idx="126">
                  <c:v>2.57921632925874</c:v>
                </c:pt>
                <c:pt idx="127">
                  <c:v>2.56679380926018</c:v>
                </c:pt>
                <c:pt idx="128">
                  <c:v>2.51550051487263</c:v>
                </c:pt>
                <c:pt idx="129">
                  <c:v>2.50225528812261</c:v>
                </c:pt>
                <c:pt idx="130">
                  <c:v>2.50225528812261</c:v>
                </c:pt>
                <c:pt idx="131">
                  <c:v>2.54147600127589</c:v>
                </c:pt>
                <c:pt idx="132">
                  <c:v>2.55421502705332</c:v>
                </c:pt>
                <c:pt idx="133">
                  <c:v>2.54147600127589</c:v>
                </c:pt>
                <c:pt idx="134">
                  <c:v>2.54147600127589</c:v>
                </c:pt>
                <c:pt idx="135">
                  <c:v>2.52857259643999</c:v>
                </c:pt>
                <c:pt idx="136">
                  <c:v>2.50225528812261</c:v>
                </c:pt>
                <c:pt idx="137">
                  <c:v>2.48883226779047</c:v>
                </c:pt>
                <c:pt idx="138">
                  <c:v>2.50225528812261</c:v>
                </c:pt>
                <c:pt idx="139">
                  <c:v>2.51550051487263</c:v>
                </c:pt>
                <c:pt idx="140">
                  <c:v>2.48883226779047</c:v>
                </c:pt>
                <c:pt idx="141">
                  <c:v>2.47522661573469</c:v>
                </c:pt>
                <c:pt idx="142">
                  <c:v>2.44744705162762</c:v>
                </c:pt>
                <c:pt idx="143">
                  <c:v>2.44744705162762</c:v>
                </c:pt>
                <c:pt idx="144">
                  <c:v>2.41887367918356</c:v>
                </c:pt>
                <c:pt idx="145">
                  <c:v>2.41887367918356</c:v>
                </c:pt>
                <c:pt idx="146">
                  <c:v>2.41887367918356</c:v>
                </c:pt>
                <c:pt idx="147">
                  <c:v>2.43326241663566</c:v>
                </c:pt>
                <c:pt idx="148">
                  <c:v>2.43326241663566</c:v>
                </c:pt>
                <c:pt idx="149">
                  <c:v>2.41887367918356</c:v>
                </c:pt>
                <c:pt idx="150">
                  <c:v>2.43326241663566</c:v>
                </c:pt>
                <c:pt idx="151">
                  <c:v>2.43326241663566</c:v>
                </c:pt>
                <c:pt idx="152">
                  <c:v>2.43326241663566</c:v>
                </c:pt>
                <c:pt idx="153">
                  <c:v>2.41887367918356</c:v>
                </c:pt>
                <c:pt idx="154">
                  <c:v>2.41887367918356</c:v>
                </c:pt>
                <c:pt idx="155">
                  <c:v>2.41887367918356</c:v>
                </c:pt>
                <c:pt idx="156">
                  <c:v>2.40427487976241</c:v>
                </c:pt>
                <c:pt idx="157">
                  <c:v>2.40427487976241</c:v>
                </c:pt>
                <c:pt idx="158">
                  <c:v>2.40427487976241</c:v>
                </c:pt>
                <c:pt idx="159">
                  <c:v>2.41887367918356</c:v>
                </c:pt>
                <c:pt idx="160">
                  <c:v>2.40427487976241</c:v>
                </c:pt>
                <c:pt idx="161">
                  <c:v>2.37442191661273</c:v>
                </c:pt>
                <c:pt idx="162">
                  <c:v>2.34365025794597</c:v>
                </c:pt>
                <c:pt idx="163">
                  <c:v>2.34365025794597</c:v>
                </c:pt>
                <c:pt idx="164">
                  <c:v>2.37442191661273</c:v>
                </c:pt>
                <c:pt idx="165">
                  <c:v>2.38945979397727</c:v>
                </c:pt>
                <c:pt idx="166">
                  <c:v>2.37442191661273</c:v>
                </c:pt>
                <c:pt idx="167">
                  <c:v>2.34365025794598</c:v>
                </c:pt>
                <c:pt idx="168">
                  <c:v>2.3119015596314</c:v>
                </c:pt>
                <c:pt idx="169">
                  <c:v>2.32790190097784</c:v>
                </c:pt>
                <c:pt idx="170">
                  <c:v>2.32790190097784</c:v>
                </c:pt>
                <c:pt idx="171">
                  <c:v>2.34365025794597</c:v>
                </c:pt>
                <c:pt idx="172">
                  <c:v>2.32790190097783</c:v>
                </c:pt>
                <c:pt idx="173">
                  <c:v>2.34365025794597</c:v>
                </c:pt>
                <c:pt idx="174">
                  <c:v>2.32790190097784</c:v>
                </c:pt>
                <c:pt idx="175">
                  <c:v>2.3119015596314</c:v>
                </c:pt>
                <c:pt idx="176">
                  <c:v>2.29564103875961</c:v>
                </c:pt>
                <c:pt idx="177">
                  <c:v>2.29564103875961</c:v>
                </c:pt>
                <c:pt idx="178">
                  <c:v>2.3119015596314</c:v>
                </c:pt>
                <c:pt idx="179">
                  <c:v>2.3119015596314</c:v>
                </c:pt>
                <c:pt idx="180">
                  <c:v>2.29564103875961</c:v>
                </c:pt>
                <c:pt idx="181">
                  <c:v>2.29564103875961</c:v>
                </c:pt>
                <c:pt idx="182">
                  <c:v>2.2791117368084</c:v>
                </c:pt>
                <c:pt idx="183">
                  <c:v>2.29564103875961</c:v>
                </c:pt>
                <c:pt idx="184">
                  <c:v>2.26230461849202</c:v>
                </c:pt>
                <c:pt idx="185">
                  <c:v>2.2791117368084</c:v>
                </c:pt>
                <c:pt idx="186">
                  <c:v>2.29564103875961</c:v>
                </c:pt>
                <c:pt idx="187">
                  <c:v>2.29564103875961</c:v>
                </c:pt>
                <c:pt idx="188">
                  <c:v>2.26230461849202</c:v>
                </c:pt>
                <c:pt idx="189">
                  <c:v>2.22781844242085</c:v>
                </c:pt>
                <c:pt idx="190">
                  <c:v>2.24521018513272</c:v>
                </c:pt>
                <c:pt idx="191">
                  <c:v>2.26230461849202</c:v>
                </c:pt>
                <c:pt idx="192">
                  <c:v>2.26230461849202</c:v>
                </c:pt>
                <c:pt idx="193">
                  <c:v>2.24521018513272</c:v>
                </c:pt>
                <c:pt idx="194">
                  <c:v>2.24521018513272</c:v>
                </c:pt>
                <c:pt idx="195">
                  <c:v>2.24521018513272</c:v>
                </c:pt>
                <c:pt idx="196">
                  <c:v>2.22781844242085</c:v>
                </c:pt>
                <c:pt idx="197">
                  <c:v>2.21011886532145</c:v>
                </c:pt>
                <c:pt idx="198">
                  <c:v>2.21011886532145</c:v>
                </c:pt>
                <c:pt idx="199">
                  <c:v>2.19210035981877</c:v>
                </c:pt>
                <c:pt idx="200">
                  <c:v>2.17375122115058</c:v>
                </c:pt>
                <c:pt idx="201">
                  <c:v>2.15505908813842</c:v>
                </c:pt>
                <c:pt idx="202">
                  <c:v>2.17375122115058</c:v>
                </c:pt>
                <c:pt idx="203">
                  <c:v>2.15505908813842</c:v>
                </c:pt>
                <c:pt idx="204">
                  <c:v>2.13601089316773</c:v>
                </c:pt>
                <c:pt idx="205">
                  <c:v>2.13601089316773</c:v>
                </c:pt>
                <c:pt idx="206">
                  <c:v>2.13601089316773</c:v>
                </c:pt>
                <c:pt idx="207">
                  <c:v>2.15505908813842</c:v>
                </c:pt>
                <c:pt idx="208">
                  <c:v>2.11659280731063</c:v>
                </c:pt>
                <c:pt idx="209">
                  <c:v>2.13601089316773</c:v>
                </c:pt>
                <c:pt idx="210">
                  <c:v>2.11659280731063</c:v>
                </c:pt>
                <c:pt idx="211">
                  <c:v>2.15505908813842</c:v>
                </c:pt>
                <c:pt idx="212">
                  <c:v>2.13601089316773</c:v>
                </c:pt>
                <c:pt idx="213">
                  <c:v>2.15505908813842</c:v>
                </c:pt>
                <c:pt idx="214">
                  <c:v>2.13601089316773</c:v>
                </c:pt>
                <c:pt idx="215">
                  <c:v>2.11659280731063</c:v>
                </c:pt>
                <c:pt idx="216">
                  <c:v>2.09679018001445</c:v>
                </c:pt>
                <c:pt idx="217">
                  <c:v>2.07658747269693</c:v>
                </c:pt>
                <c:pt idx="218">
                  <c:v>2.09679018001445</c:v>
                </c:pt>
                <c:pt idx="219">
                  <c:v>2.07658747269693</c:v>
                </c:pt>
                <c:pt idx="220">
                  <c:v>2.09679018001445</c:v>
                </c:pt>
                <c:pt idx="221">
                  <c:v>2.09679018001445</c:v>
                </c:pt>
                <c:pt idx="222">
                  <c:v>2.07658747269693</c:v>
                </c:pt>
                <c:pt idx="223">
                  <c:v>2.03491477629636</c:v>
                </c:pt>
                <c:pt idx="224">
                  <c:v>2.0134085710754</c:v>
                </c:pt>
                <c:pt idx="225">
                  <c:v>2.03491477629636</c:v>
                </c:pt>
                <c:pt idx="226">
                  <c:v>2.05596818549419</c:v>
                </c:pt>
                <c:pt idx="227">
                  <c:v>2.07658747269693</c:v>
                </c:pt>
                <c:pt idx="228">
                  <c:v>2.05596818549419</c:v>
                </c:pt>
                <c:pt idx="229">
                  <c:v>2.05596818549419</c:v>
                </c:pt>
                <c:pt idx="230">
                  <c:v>2.03491477629636</c:v>
                </c:pt>
                <c:pt idx="231">
                  <c:v>2.0134085710754</c:v>
                </c:pt>
                <c:pt idx="232">
                  <c:v>2.0134085710754</c:v>
                </c:pt>
                <c:pt idx="233">
                  <c:v>1.99142966435662</c:v>
                </c:pt>
                <c:pt idx="234">
                  <c:v>2.03491477629636</c:v>
                </c:pt>
                <c:pt idx="235">
                  <c:v>2.0134085710754</c:v>
                </c:pt>
                <c:pt idx="236">
                  <c:v>2.0134085710754</c:v>
                </c:pt>
                <c:pt idx="237">
                  <c:v>1.96895680850457</c:v>
                </c:pt>
                <c:pt idx="238">
                  <c:v>1.96895680850457</c:v>
                </c:pt>
                <c:pt idx="239">
                  <c:v>1.96895680850456</c:v>
                </c:pt>
                <c:pt idx="240">
                  <c:v>1.99142966435663</c:v>
                </c:pt>
                <c:pt idx="241">
                  <c:v>1.96895680850457</c:v>
                </c:pt>
                <c:pt idx="242">
                  <c:v>1.94596729027987</c:v>
                </c:pt>
                <c:pt idx="243">
                  <c:v>1.92243679286967</c:v>
                </c:pt>
                <c:pt idx="244">
                  <c:v>1.92243679286967</c:v>
                </c:pt>
                <c:pt idx="245">
                  <c:v>1.92243679286967</c:v>
                </c:pt>
                <c:pt idx="246">
                  <c:v>1.94596729027987</c:v>
                </c:pt>
                <c:pt idx="247">
                  <c:v>1.92243679286967</c:v>
                </c:pt>
                <c:pt idx="248">
                  <c:v>1.89833924129061</c:v>
                </c:pt>
                <c:pt idx="249">
                  <c:v>1.89833924129061</c:v>
                </c:pt>
                <c:pt idx="250">
                  <c:v>1.92243679286967</c:v>
                </c:pt>
                <c:pt idx="251">
                  <c:v>1.96895680850456</c:v>
                </c:pt>
                <c:pt idx="252">
                  <c:v>1.92243679286967</c:v>
                </c:pt>
                <c:pt idx="253">
                  <c:v>1.89833924129061</c:v>
                </c:pt>
                <c:pt idx="254">
                  <c:v>1.84832882071595</c:v>
                </c:pt>
                <c:pt idx="255">
                  <c:v>1.87364662870024</c:v>
                </c:pt>
                <c:pt idx="256">
                  <c:v>1.87364662870024</c:v>
                </c:pt>
                <c:pt idx="257">
                  <c:v>1.87364662870024</c:v>
                </c:pt>
                <c:pt idx="258">
                  <c:v>1.84832882071595</c:v>
                </c:pt>
                <c:pt idx="259">
                  <c:v>1.82235333431269</c:v>
                </c:pt>
                <c:pt idx="260">
                  <c:v>1.82235333431269</c:v>
                </c:pt>
                <c:pt idx="261">
                  <c:v>1.82235333431269</c:v>
                </c:pt>
                <c:pt idx="262">
                  <c:v>1.84832882071595</c:v>
                </c:pt>
                <c:pt idx="263">
                  <c:v>1.79568508723053</c:v>
                </c:pt>
                <c:pt idx="264">
                  <c:v>1.74011523607572</c:v>
                </c:pt>
                <c:pt idx="265">
                  <c:v>1.71112769920246</c:v>
                </c:pt>
                <c:pt idx="266">
                  <c:v>1.76828611304241</c:v>
                </c:pt>
                <c:pt idx="267">
                  <c:v>1.79568508723053</c:v>
                </c:pt>
                <c:pt idx="268">
                  <c:v>1.76828611304241</c:v>
                </c:pt>
                <c:pt idx="269">
                  <c:v>1.74011523607572</c:v>
                </c:pt>
                <c:pt idx="270">
                  <c:v>1.74011523607572</c:v>
                </c:pt>
                <c:pt idx="271">
                  <c:v>1.76828611304241</c:v>
                </c:pt>
                <c:pt idx="272">
                  <c:v>1.76828611304241</c:v>
                </c:pt>
                <c:pt idx="273">
                  <c:v>1.76828611304241</c:v>
                </c:pt>
                <c:pt idx="274">
                  <c:v>1.74011523607572</c:v>
                </c:pt>
                <c:pt idx="275">
                  <c:v>1.71112769920247</c:v>
                </c:pt>
                <c:pt idx="276">
                  <c:v>1.71112769920247</c:v>
                </c:pt>
                <c:pt idx="277">
                  <c:v>1.74011523607572</c:v>
                </c:pt>
                <c:pt idx="278">
                  <c:v>1.79568508723053</c:v>
                </c:pt>
                <c:pt idx="279">
                  <c:v>1.76828611304241</c:v>
                </c:pt>
                <c:pt idx="280">
                  <c:v>1.74011523607572</c:v>
                </c:pt>
                <c:pt idx="281">
                  <c:v>1.65050307738603</c:v>
                </c:pt>
                <c:pt idx="282">
                  <c:v>1.65050307738603</c:v>
                </c:pt>
                <c:pt idx="283">
                  <c:v>1.65050307738603</c:v>
                </c:pt>
                <c:pt idx="284">
                  <c:v>1.65050307738603</c:v>
                </c:pt>
                <c:pt idx="285">
                  <c:v>1.58596455624846</c:v>
                </c:pt>
                <c:pt idx="286">
                  <c:v>1.55206300457278</c:v>
                </c:pt>
                <c:pt idx="287">
                  <c:v>1.58596455624846</c:v>
                </c:pt>
                <c:pt idx="288">
                  <c:v>1.65050307738603</c:v>
                </c:pt>
                <c:pt idx="289">
                  <c:v>1.65050307738603</c:v>
                </c:pt>
                <c:pt idx="290">
                  <c:v>1.58596455624846</c:v>
                </c:pt>
                <c:pt idx="291">
                  <c:v>1.55206300457278</c:v>
                </c:pt>
                <c:pt idx="292">
                  <c:v>1.55206300457278</c:v>
                </c:pt>
                <c:pt idx="293">
                  <c:v>1.58596455624846</c:v>
                </c:pt>
                <c:pt idx="294">
                  <c:v>1.58596455624846</c:v>
                </c:pt>
                <c:pt idx="295">
                  <c:v>1.61875437907145</c:v>
                </c:pt>
                <c:pt idx="296">
                  <c:v>1.58596455624846</c:v>
                </c:pt>
                <c:pt idx="297">
                  <c:v>1.55206300457278</c:v>
                </c:pt>
                <c:pt idx="298">
                  <c:v>1.48060404059063</c:v>
                </c:pt>
                <c:pt idx="299">
                  <c:v>1.48060404059063</c:v>
                </c:pt>
                <c:pt idx="300">
                  <c:v>1.48060404059063</c:v>
                </c:pt>
                <c:pt idx="301">
                  <c:v>1.44286371260779</c:v>
                </c:pt>
                <c:pt idx="302">
                  <c:v>1.48060404059064</c:v>
                </c:pt>
                <c:pt idx="303">
                  <c:v>1.51697168476151</c:v>
                </c:pt>
                <c:pt idx="304">
                  <c:v>1.58596455624846</c:v>
                </c:pt>
                <c:pt idx="305">
                  <c:v>1.5169716847615</c:v>
                </c:pt>
                <c:pt idx="306">
                  <c:v>1.51697168476151</c:v>
                </c:pt>
                <c:pt idx="307">
                  <c:v>1.44286371260779</c:v>
                </c:pt>
                <c:pt idx="308">
                  <c:v>1.5169716847615</c:v>
                </c:pt>
                <c:pt idx="309">
                  <c:v>1.48060404059063</c:v>
                </c:pt>
                <c:pt idx="310">
                  <c:v>1.48060404059064</c:v>
                </c:pt>
                <c:pt idx="311">
                  <c:v>1.36282100493425</c:v>
                </c:pt>
                <c:pt idx="312">
                  <c:v>1.32026139051545</c:v>
                </c:pt>
                <c:pt idx="313">
                  <c:v>1.36282100493425</c:v>
                </c:pt>
                <c:pt idx="314">
                  <c:v>1.44286371260779</c:v>
                </c:pt>
                <c:pt idx="315">
                  <c:v>1.44286371260779</c:v>
                </c:pt>
                <c:pt idx="316">
                  <c:v>1.36282100493425</c:v>
                </c:pt>
                <c:pt idx="317">
                  <c:v>1.32026139051545</c:v>
                </c:pt>
                <c:pt idx="318">
                  <c:v>1.36282100493425</c:v>
                </c:pt>
                <c:pt idx="319">
                  <c:v>1.4036429994545</c:v>
                </c:pt>
                <c:pt idx="320">
                  <c:v>1.36282100493425</c:v>
                </c:pt>
                <c:pt idx="321">
                  <c:v>1.27580962794462</c:v>
                </c:pt>
                <c:pt idx="322">
                  <c:v>1.32027029265864</c:v>
                </c:pt>
                <c:pt idx="323">
                  <c:v>1.36283806730575</c:v>
                </c:pt>
                <c:pt idx="324">
                  <c:v>1.40366756917723</c:v>
                </c:pt>
                <c:pt idx="325">
                  <c:v>1.36284659838233</c:v>
                </c:pt>
                <c:pt idx="326">
                  <c:v>1.40366756917723</c:v>
                </c:pt>
                <c:pt idx="327">
                  <c:v>1.32028809670729</c:v>
                </c:pt>
                <c:pt idx="328">
                  <c:v>1.27583754803731</c:v>
                </c:pt>
                <c:pt idx="329">
                  <c:v>1.2293188619112</c:v>
                </c:pt>
                <c:pt idx="330">
                  <c:v>1.27583754803732</c:v>
                </c:pt>
                <c:pt idx="331">
                  <c:v>1.32028809670729</c:v>
                </c:pt>
                <c:pt idx="332">
                  <c:v>1.27583754803732</c:v>
                </c:pt>
                <c:pt idx="333">
                  <c:v>1.27583754803732</c:v>
                </c:pt>
                <c:pt idx="334">
                  <c:v>1.27583754803731</c:v>
                </c:pt>
                <c:pt idx="335">
                  <c:v>1.32028809670729</c:v>
                </c:pt>
                <c:pt idx="336">
                  <c:v>1.32028809670729</c:v>
                </c:pt>
                <c:pt idx="337">
                  <c:v>1.27583754803732</c:v>
                </c:pt>
                <c:pt idx="338">
                  <c:v>1.2293188619112</c:v>
                </c:pt>
                <c:pt idx="339">
                  <c:v>1.2293188619112</c:v>
                </c:pt>
                <c:pt idx="340">
                  <c:v>1.2293188619112</c:v>
                </c:pt>
                <c:pt idx="341">
                  <c:v>1.27583754803731</c:v>
                </c:pt>
                <c:pt idx="342">
                  <c:v>1.27583754803731</c:v>
                </c:pt>
                <c:pt idx="343">
                  <c:v>1.27583754803731</c:v>
                </c:pt>
                <c:pt idx="344">
                  <c:v>1.27583754803731</c:v>
                </c:pt>
                <c:pt idx="345">
                  <c:v>1.2293188619112</c:v>
                </c:pt>
                <c:pt idx="346">
                  <c:v>1.2293188619112</c:v>
                </c:pt>
                <c:pt idx="347">
                  <c:v>1.2293188619112</c:v>
                </c:pt>
                <c:pt idx="348">
                  <c:v>1.32028809670729</c:v>
                </c:pt>
                <c:pt idx="349">
                  <c:v>1.32028809670729</c:v>
                </c:pt>
                <c:pt idx="350">
                  <c:v>1.27583754803731</c:v>
                </c:pt>
                <c:pt idx="351">
                  <c:v>1.27583754803731</c:v>
                </c:pt>
                <c:pt idx="352">
                  <c:v>1.2293188619112</c:v>
                </c:pt>
                <c:pt idx="353">
                  <c:v>1.2293188619112</c:v>
                </c:pt>
                <c:pt idx="354">
                  <c:v>1.12923848220988</c:v>
                </c:pt>
                <c:pt idx="355">
                  <c:v>1.18053016019939</c:v>
                </c:pt>
                <c:pt idx="356">
                  <c:v>1.12923848220986</c:v>
                </c:pt>
                <c:pt idx="357">
                  <c:v>1.18053016019938</c:v>
                </c:pt>
                <c:pt idx="358">
                  <c:v>1.18053016019939</c:v>
                </c:pt>
                <c:pt idx="359">
                  <c:v>1.18053016019939</c:v>
                </c:pt>
                <c:pt idx="360">
                  <c:v>1.18053016019938</c:v>
                </c:pt>
                <c:pt idx="361">
                  <c:v>1.2293188619112</c:v>
                </c:pt>
                <c:pt idx="362">
                  <c:v>1.27583754803732</c:v>
                </c:pt>
                <c:pt idx="363">
                  <c:v>1.32028809670729</c:v>
                </c:pt>
                <c:pt idx="364">
                  <c:v>1.27583754803731</c:v>
                </c:pt>
                <c:pt idx="365">
                  <c:v>1.32028809670728</c:v>
                </c:pt>
                <c:pt idx="366">
                  <c:v>1.2293188619112</c:v>
                </c:pt>
                <c:pt idx="367">
                  <c:v>1.27583754803731</c:v>
                </c:pt>
                <c:pt idx="368">
                  <c:v>1.2293188619112</c:v>
                </c:pt>
                <c:pt idx="369">
                  <c:v>1.27583754803732</c:v>
                </c:pt>
                <c:pt idx="370">
                  <c:v>1.2293188619112</c:v>
                </c:pt>
                <c:pt idx="371">
                  <c:v>1.2293188619112</c:v>
                </c:pt>
                <c:pt idx="372">
                  <c:v>1.18051992295116</c:v>
                </c:pt>
                <c:pt idx="373">
                  <c:v>1.18050968559813</c:v>
                </c:pt>
                <c:pt idx="374">
                  <c:v>1.1804994481403</c:v>
                </c:pt>
                <c:pt idx="375">
                  <c:v>1.22928961230973</c:v>
                </c:pt>
                <c:pt idx="376">
                  <c:v>1.07513893248247</c:v>
                </c:pt>
                <c:pt idx="377">
                  <c:v>1.12920615375275</c:v>
                </c:pt>
                <c:pt idx="378">
                  <c:v>1.01798051864252</c:v>
                </c:pt>
                <c:pt idx="379">
                  <c:v>1.12920615375275</c:v>
                </c:pt>
                <c:pt idx="380">
                  <c:v>1.07513893248247</c:v>
                </c:pt>
                <c:pt idx="381">
                  <c:v>1.1804994481403</c:v>
                </c:pt>
                <c:pt idx="382">
                  <c:v>1.22928961230973</c:v>
                </c:pt>
                <c:pt idx="383">
                  <c:v>1.22928961230973</c:v>
                </c:pt>
                <c:pt idx="384">
                  <c:v>1.1804994481403</c:v>
                </c:pt>
                <c:pt idx="385">
                  <c:v>1.1804994481403</c:v>
                </c:pt>
                <c:pt idx="386">
                  <c:v>1.1804994481403</c:v>
                </c:pt>
                <c:pt idx="387">
                  <c:v>1.22928961230973</c:v>
                </c:pt>
                <c:pt idx="388">
                  <c:v>1.22928961230972</c:v>
                </c:pt>
                <c:pt idx="389">
                  <c:v>1.18049944814029</c:v>
                </c:pt>
                <c:pt idx="390">
                  <c:v>1.12920615375274</c:v>
                </c:pt>
                <c:pt idx="391">
                  <c:v>1.01798051864252</c:v>
                </c:pt>
                <c:pt idx="392">
                  <c:v>1.07513893248246</c:v>
                </c:pt>
                <c:pt idx="393">
                  <c:v>1.07513893248246</c:v>
                </c:pt>
                <c:pt idx="394">
                  <c:v>1.07513893248246</c:v>
                </c:pt>
                <c:pt idx="395">
                  <c:v>1.01798051864251</c:v>
                </c:pt>
                <c:pt idx="396">
                  <c:v>1.01798051864252</c:v>
                </c:pt>
                <c:pt idx="397">
                  <c:v>1.12920615375274</c:v>
                </c:pt>
                <c:pt idx="398">
                  <c:v>1.12920615375274</c:v>
                </c:pt>
                <c:pt idx="399">
                  <c:v>1.12920615375274</c:v>
                </c:pt>
                <c:pt idx="400">
                  <c:v>1.12920615375274</c:v>
                </c:pt>
                <c:pt idx="401">
                  <c:v>1.12920615375274</c:v>
                </c:pt>
                <c:pt idx="402">
                  <c:v>1.18049944814029</c:v>
                </c:pt>
                <c:pt idx="403">
                  <c:v>1.12920615375275</c:v>
                </c:pt>
                <c:pt idx="404">
                  <c:v>1.12920615375274</c:v>
                </c:pt>
                <c:pt idx="405">
                  <c:v>1.07513893248247</c:v>
                </c:pt>
                <c:pt idx="406">
                  <c:v>1.07513893248247</c:v>
                </c:pt>
                <c:pt idx="407">
                  <c:v>1.07513893248247</c:v>
                </c:pt>
                <c:pt idx="408">
                  <c:v>1.01798051864252</c:v>
                </c:pt>
                <c:pt idx="409">
                  <c:v>1.01798051864252</c:v>
                </c:pt>
                <c:pt idx="410">
                  <c:v>0.957355896826083</c:v>
                </c:pt>
                <c:pt idx="411">
                  <c:v>1.01798051864252</c:v>
                </c:pt>
                <c:pt idx="412">
                  <c:v>1.01798051864252</c:v>
                </c:pt>
                <c:pt idx="413">
                  <c:v>0.957355896826083</c:v>
                </c:pt>
                <c:pt idx="414">
                  <c:v>0.957355896826089</c:v>
                </c:pt>
                <c:pt idx="415">
                  <c:v>0.823824504201563</c:v>
                </c:pt>
                <c:pt idx="416">
                  <c:v>0.892817375688516</c:v>
                </c:pt>
                <c:pt idx="417">
                  <c:v>0.749716532047839</c:v>
                </c:pt>
                <c:pt idx="418">
                  <c:v>0.892817375688516</c:v>
                </c:pt>
                <c:pt idx="419">
                  <c:v>0.957355896826083</c:v>
                </c:pt>
                <c:pt idx="420">
                  <c:v>1.01798051864252</c:v>
                </c:pt>
                <c:pt idx="421">
                  <c:v>0.957355896826089</c:v>
                </c:pt>
                <c:pt idx="422">
                  <c:v>0.892817375688516</c:v>
                </c:pt>
                <c:pt idx="423">
                  <c:v>0.823824504201563</c:v>
                </c:pt>
                <c:pt idx="424">
                  <c:v>0.6696738243743</c:v>
                </c:pt>
                <c:pt idx="425">
                  <c:v>0.749716532047839</c:v>
                </c:pt>
                <c:pt idx="426">
                  <c:v>0.89281737568851</c:v>
                </c:pt>
                <c:pt idx="427">
                  <c:v>0.957355896826083</c:v>
                </c:pt>
                <c:pt idx="428">
                  <c:v>0.957355896826078</c:v>
                </c:pt>
                <c:pt idx="429">
                  <c:v>0.957355896826083</c:v>
                </c:pt>
                <c:pt idx="430">
                  <c:v>1.07513893248246</c:v>
                </c:pt>
                <c:pt idx="431">
                  <c:v>1.01798051864251</c:v>
                </c:pt>
                <c:pt idx="432">
                  <c:v>0.892817375688516</c:v>
                </c:pt>
                <c:pt idx="433">
                  <c:v>0.749716532047826</c:v>
                </c:pt>
                <c:pt idx="434">
                  <c:v>0.669673824374286</c:v>
                </c:pt>
                <c:pt idx="435">
                  <c:v>0.669673824374286</c:v>
                </c:pt>
                <c:pt idx="436">
                  <c:v>0.749716532047839</c:v>
                </c:pt>
                <c:pt idx="437">
                  <c:v>0.749716532047839</c:v>
                </c:pt>
                <c:pt idx="438">
                  <c:v>0.749716532047839</c:v>
                </c:pt>
                <c:pt idx="439">
                  <c:v>0.823824504201563</c:v>
                </c:pt>
                <c:pt idx="440">
                  <c:v>0.957355896826083</c:v>
                </c:pt>
                <c:pt idx="441">
                  <c:v>1.07513893248246</c:v>
                </c:pt>
                <c:pt idx="442">
                  <c:v>1.07513893248247</c:v>
                </c:pt>
                <c:pt idx="443">
                  <c:v>1.01798051864252</c:v>
                </c:pt>
                <c:pt idx="444">
                  <c:v>1.01798051864252</c:v>
                </c:pt>
                <c:pt idx="445">
                  <c:v>0.957355896826083</c:v>
                </c:pt>
                <c:pt idx="446">
                  <c:v>0.892817375688498</c:v>
                </c:pt>
                <c:pt idx="447">
                  <c:v>0.749716532047832</c:v>
                </c:pt>
                <c:pt idx="448">
                  <c:v>0.749716532047832</c:v>
                </c:pt>
                <c:pt idx="449">
                  <c:v>0.823824504201557</c:v>
                </c:pt>
                <c:pt idx="450">
                  <c:v>0.823824504201557</c:v>
                </c:pt>
                <c:pt idx="451">
                  <c:v>0.749716532047832</c:v>
                </c:pt>
                <c:pt idx="452">
                  <c:v>0.582662447384668</c:v>
                </c:pt>
                <c:pt idx="453">
                  <c:v>0.487352267580349</c:v>
                </c:pt>
                <c:pt idx="454">
                  <c:v>0.582662447384668</c:v>
                </c:pt>
                <c:pt idx="455">
                  <c:v>0.669673824374293</c:v>
                </c:pt>
                <c:pt idx="456">
                  <c:v>0.823824504201557</c:v>
                </c:pt>
                <c:pt idx="457">
                  <c:v>0.749716532047839</c:v>
                </c:pt>
                <c:pt idx="458">
                  <c:v>0.823824504201563</c:v>
                </c:pt>
                <c:pt idx="459">
                  <c:v>0.749716532047839</c:v>
                </c:pt>
                <c:pt idx="460">
                  <c:v>0.749716532047839</c:v>
                </c:pt>
                <c:pt idx="461">
                  <c:v>0.6696738243743</c:v>
                </c:pt>
                <c:pt idx="462">
                  <c:v>0.582662447384668</c:v>
                </c:pt>
                <c:pt idx="463">
                  <c:v>0.582662447384668</c:v>
                </c:pt>
                <c:pt idx="464">
                  <c:v>0.48735226758034</c:v>
                </c:pt>
                <c:pt idx="465">
                  <c:v>0.6696738243743</c:v>
                </c:pt>
                <c:pt idx="466">
                  <c:v>0.749716532047839</c:v>
                </c:pt>
                <c:pt idx="467">
                  <c:v>0.892817375688516</c:v>
                </c:pt>
                <c:pt idx="468">
                  <c:v>0.749716532047839</c:v>
                </c:pt>
                <c:pt idx="469">
                  <c:v>0.487352267580349</c:v>
                </c:pt>
                <c:pt idx="470">
                  <c:v>0.381991751922519</c:v>
                </c:pt>
                <c:pt idx="471">
                  <c:v>0.38199175192251</c:v>
                </c:pt>
                <c:pt idx="472">
                  <c:v>0.48735226758034</c:v>
                </c:pt>
                <c:pt idx="473">
                  <c:v>0.48735226758034</c:v>
                </c:pt>
                <c:pt idx="474">
                  <c:v>0.749716532047839</c:v>
                </c:pt>
                <c:pt idx="475">
                  <c:v>0.6696738243743</c:v>
                </c:pt>
                <c:pt idx="476">
                  <c:v>0.582662447384676</c:v>
                </c:pt>
                <c:pt idx="477">
                  <c:v>0.264208716266132</c:v>
                </c:pt>
                <c:pt idx="478">
                  <c:v>0.264208716266154</c:v>
                </c:pt>
                <c:pt idx="479">
                  <c:v>0.130677323641605</c:v>
                </c:pt>
                <c:pt idx="480">
                  <c:v>-0.0234733561856304</c:v>
                </c:pt>
                <c:pt idx="481">
                  <c:v>0.13067732364163</c:v>
                </c:pt>
                <c:pt idx="482">
                  <c:v>0.264208716266132</c:v>
                </c:pt>
                <c:pt idx="483">
                  <c:v>0.381991751922539</c:v>
                </c:pt>
                <c:pt idx="484">
                  <c:v>0.381991751922539</c:v>
                </c:pt>
                <c:pt idx="485">
                  <c:v>0.487352267580366</c:v>
                </c:pt>
                <c:pt idx="486">
                  <c:v>0.487352267580349</c:v>
                </c:pt>
                <c:pt idx="487">
                  <c:v>0.582662447384668</c:v>
                </c:pt>
                <c:pt idx="488">
                  <c:v>0.381991751922539</c:v>
                </c:pt>
                <c:pt idx="489">
                  <c:v>0.13067732364163</c:v>
                </c:pt>
                <c:pt idx="490">
                  <c:v>-0.42893846429378</c:v>
                </c:pt>
                <c:pt idx="491">
                  <c:v>-0.716620536745561</c:v>
                </c:pt>
                <c:pt idx="492">
                  <c:v>-0.716620536745561</c:v>
                </c:pt>
                <c:pt idx="493">
                  <c:v>-0.205794912979588</c:v>
                </c:pt>
                <c:pt idx="494">
                  <c:v>-0.023473356185645</c:v>
                </c:pt>
                <c:pt idx="495">
                  <c:v>0.13067732364163</c:v>
                </c:pt>
                <c:pt idx="496">
                  <c:v>-0.0234733561856159</c:v>
                </c:pt>
                <c:pt idx="497">
                  <c:v>-0.0234733561856159</c:v>
                </c:pt>
                <c:pt idx="498">
                  <c:v>-0.0234733561856159</c:v>
                </c:pt>
                <c:pt idx="499">
                  <c:v>-0.0234733561856304</c:v>
                </c:pt>
                <c:pt idx="500">
                  <c:v>0.13067732364163</c:v>
                </c:pt>
                <c:pt idx="501">
                  <c:v>0.13067732364163</c:v>
                </c:pt>
                <c:pt idx="502">
                  <c:v>0.13067732364163</c:v>
                </c:pt>
                <c:pt idx="503">
                  <c:v>0.264208716266143</c:v>
                </c:pt>
                <c:pt idx="504">
                  <c:v>0.264208716266143</c:v>
                </c:pt>
                <c:pt idx="505">
                  <c:v>0.264208716266154</c:v>
                </c:pt>
                <c:pt idx="506">
                  <c:v>-0.205794912979588</c:v>
                </c:pt>
                <c:pt idx="507">
                  <c:v>-0.205794912979588</c:v>
                </c:pt>
                <c:pt idx="508">
                  <c:v>-0.205794912979588</c:v>
                </c:pt>
                <c:pt idx="509">
                  <c:v>-0.0234733561856304</c:v>
                </c:pt>
                <c:pt idx="510">
                  <c:v>-0.0234733561856304</c:v>
                </c:pt>
                <c:pt idx="511">
                  <c:v>-0.0234733561856304</c:v>
                </c:pt>
                <c:pt idx="512">
                  <c:v>0.13067732364163</c:v>
                </c:pt>
                <c:pt idx="513">
                  <c:v>0.264208716266132</c:v>
                </c:pt>
                <c:pt idx="514">
                  <c:v>0.381991751922519</c:v>
                </c:pt>
                <c:pt idx="515">
                  <c:v>0.264208716266132</c:v>
                </c:pt>
                <c:pt idx="516">
                  <c:v>0.130677323641605</c:v>
                </c:pt>
                <c:pt idx="517">
                  <c:v>-0.0234733561856595</c:v>
                </c:pt>
                <c:pt idx="518">
                  <c:v>-0.0234733561856595</c:v>
                </c:pt>
                <c:pt idx="519">
                  <c:v>0.130677323641605</c:v>
                </c:pt>
                <c:pt idx="520">
                  <c:v>0.130677323641605</c:v>
                </c:pt>
                <c:pt idx="521">
                  <c:v>0.264208716266132</c:v>
                </c:pt>
                <c:pt idx="522">
                  <c:v>0.13067732364163</c:v>
                </c:pt>
                <c:pt idx="523">
                  <c:v>0.13067732364163</c:v>
                </c:pt>
                <c:pt idx="524">
                  <c:v>-0.0234733561856595</c:v>
                </c:pt>
                <c:pt idx="525">
                  <c:v>-0.0234733561856304</c:v>
                </c:pt>
                <c:pt idx="526">
                  <c:v>0.130677323641605</c:v>
                </c:pt>
                <c:pt idx="527">
                  <c:v>0.264208716266132</c:v>
                </c:pt>
                <c:pt idx="528">
                  <c:v>0.381991751922519</c:v>
                </c:pt>
                <c:pt idx="529">
                  <c:v>0.381991751922519</c:v>
                </c:pt>
                <c:pt idx="530">
                  <c:v>0.264208716266154</c:v>
                </c:pt>
                <c:pt idx="531">
                  <c:v>0.264208716266132</c:v>
                </c:pt>
                <c:pt idx="532">
                  <c:v>0.264208716266132</c:v>
                </c:pt>
                <c:pt idx="533">
                  <c:v>0.381991751922519</c:v>
                </c:pt>
                <c:pt idx="534">
                  <c:v>0.264208716266132</c:v>
                </c:pt>
                <c:pt idx="535">
                  <c:v>0.130677323641605</c:v>
                </c:pt>
                <c:pt idx="536">
                  <c:v>-0.0234733561856595</c:v>
                </c:pt>
                <c:pt idx="537">
                  <c:v>-0.023473356185645</c:v>
                </c:pt>
                <c:pt idx="538">
                  <c:v>0.264208716266132</c:v>
                </c:pt>
                <c:pt idx="539">
                  <c:v>0.381991751922519</c:v>
                </c:pt>
                <c:pt idx="540">
                  <c:v>0.487352267580349</c:v>
                </c:pt>
                <c:pt idx="541">
                  <c:v>0.381991751922519</c:v>
                </c:pt>
                <c:pt idx="542">
                  <c:v>0.264208716266132</c:v>
                </c:pt>
                <c:pt idx="543">
                  <c:v>0.130677323641605</c:v>
                </c:pt>
                <c:pt idx="544">
                  <c:v>-0.023473356185645</c:v>
                </c:pt>
                <c:pt idx="545">
                  <c:v>0.130677323641617</c:v>
                </c:pt>
                <c:pt idx="546">
                  <c:v>0.264208716266132</c:v>
                </c:pt>
                <c:pt idx="547">
                  <c:v>0.381991751922519</c:v>
                </c:pt>
                <c:pt idx="548">
                  <c:v>0.381991751922519</c:v>
                </c:pt>
                <c:pt idx="549">
                  <c:v>0.264208716266143</c:v>
                </c:pt>
                <c:pt idx="550">
                  <c:v>-0.023473356185645</c:v>
                </c:pt>
                <c:pt idx="551">
                  <c:v>-0.205794912979605</c:v>
                </c:pt>
                <c:pt idx="552">
                  <c:v>-0.023473356185645</c:v>
                </c:pt>
                <c:pt idx="553">
                  <c:v>-0.023473356185645</c:v>
                </c:pt>
                <c:pt idx="554">
                  <c:v>0.130677323641617</c:v>
                </c:pt>
                <c:pt idx="555">
                  <c:v>-0.023473356185645</c:v>
                </c:pt>
                <c:pt idx="556">
                  <c:v>0.130677323641617</c:v>
                </c:pt>
                <c:pt idx="557">
                  <c:v>-0.023473356185645</c:v>
                </c:pt>
                <c:pt idx="558">
                  <c:v>-0.205794912979605</c:v>
                </c:pt>
                <c:pt idx="559">
                  <c:v>-0.023473356185645</c:v>
                </c:pt>
                <c:pt idx="560">
                  <c:v>0.130677323641617</c:v>
                </c:pt>
                <c:pt idx="561">
                  <c:v>0.130677323641617</c:v>
                </c:pt>
                <c:pt idx="562">
                  <c:v>-0.023473356185645</c:v>
                </c:pt>
                <c:pt idx="563">
                  <c:v>-0.42893846429378</c:v>
                </c:pt>
                <c:pt idx="564">
                  <c:v>-0.0234733561856304</c:v>
                </c:pt>
                <c:pt idx="565">
                  <c:v>-0.0234733561856304</c:v>
                </c:pt>
                <c:pt idx="566">
                  <c:v>0.264208716266154</c:v>
                </c:pt>
                <c:pt idx="567">
                  <c:v>0.13067732364163</c:v>
                </c:pt>
                <c:pt idx="568">
                  <c:v>0.13067732364163</c:v>
                </c:pt>
                <c:pt idx="569">
                  <c:v>-0.0234733561856159</c:v>
                </c:pt>
                <c:pt idx="570">
                  <c:v>-0.0234733561856159</c:v>
                </c:pt>
                <c:pt idx="571">
                  <c:v>-0.0234733561856159</c:v>
                </c:pt>
                <c:pt idx="572">
                  <c:v>0.130677323641617</c:v>
                </c:pt>
                <c:pt idx="573">
                  <c:v>0.130677323641617</c:v>
                </c:pt>
                <c:pt idx="574">
                  <c:v>0.13067732364163</c:v>
                </c:pt>
                <c:pt idx="575">
                  <c:v>0.130677323641605</c:v>
                </c:pt>
                <c:pt idx="576">
                  <c:v>0.130677323641617</c:v>
                </c:pt>
                <c:pt idx="577">
                  <c:v>0.130677323641617</c:v>
                </c:pt>
                <c:pt idx="578">
                  <c:v>-0.0234733561856304</c:v>
                </c:pt>
                <c:pt idx="579">
                  <c:v>-0.0234733561856304</c:v>
                </c:pt>
                <c:pt idx="580">
                  <c:v>-0.0234733561856595</c:v>
                </c:pt>
                <c:pt idx="581">
                  <c:v>-0.205794912979588</c:v>
                </c:pt>
                <c:pt idx="582">
                  <c:v>-0.42893846429378</c:v>
                </c:pt>
                <c:pt idx="583">
                  <c:v>-0.716620536745561</c:v>
                </c:pt>
                <c:pt idx="584">
                  <c:v>-0.42893846429378</c:v>
                </c:pt>
                <c:pt idx="585">
                  <c:v>-0.205794912979588</c:v>
                </c:pt>
                <c:pt idx="586">
                  <c:v>-0.0234733561856304</c:v>
                </c:pt>
                <c:pt idx="587">
                  <c:v>-0.205794912979588</c:v>
                </c:pt>
                <c:pt idx="588">
                  <c:v>-0.428938464293802</c:v>
                </c:pt>
                <c:pt idx="589">
                  <c:v>-0.428938464293802</c:v>
                </c:pt>
                <c:pt idx="590">
                  <c:v>-0.023473356185645</c:v>
                </c:pt>
                <c:pt idx="591">
                  <c:v>0.130677323641617</c:v>
                </c:pt>
                <c:pt idx="592">
                  <c:v>0.130677323641617</c:v>
                </c:pt>
                <c:pt idx="593">
                  <c:v>-0.023473356185645</c:v>
                </c:pt>
                <c:pt idx="594">
                  <c:v>-0.205794912979588</c:v>
                </c:pt>
                <c:pt idx="595">
                  <c:v>-0.71662053674559</c:v>
                </c:pt>
                <c:pt idx="596">
                  <c:v>-0.71662053674559</c:v>
                </c:pt>
                <c:pt idx="597">
                  <c:v>-0.71662053674559</c:v>
                </c:pt>
                <c:pt idx="598">
                  <c:v>-0.428938464293824</c:v>
                </c:pt>
                <c:pt idx="599">
                  <c:v>-0.428938464293824</c:v>
                </c:pt>
                <c:pt idx="600">
                  <c:v>-0.428938464293802</c:v>
                </c:pt>
                <c:pt idx="601">
                  <c:v>-0.205794912979588</c:v>
                </c:pt>
                <c:pt idx="602">
                  <c:v>-0.205794912979588</c:v>
                </c:pt>
                <c:pt idx="603">
                  <c:v>-0.023473356185645</c:v>
                </c:pt>
                <c:pt idx="604">
                  <c:v>-0.428938464293802</c:v>
                </c:pt>
                <c:pt idx="605">
                  <c:v>-0.428938464293802</c:v>
                </c:pt>
                <c:pt idx="606">
                  <c:v>-0.428938464293802</c:v>
                </c:pt>
                <c:pt idx="607">
                  <c:v>0.130677323641617</c:v>
                </c:pt>
                <c:pt idx="608">
                  <c:v>0.264208716266143</c:v>
                </c:pt>
                <c:pt idx="609">
                  <c:v>0.130677323641617</c:v>
                </c:pt>
                <c:pt idx="610">
                  <c:v>-0.205794912979605</c:v>
                </c:pt>
                <c:pt idx="611">
                  <c:v>-0.428938464293824</c:v>
                </c:pt>
                <c:pt idx="612">
                  <c:v>-0.205794912979605</c:v>
                </c:pt>
                <c:pt idx="613">
                  <c:v>-0.023473356185645</c:v>
                </c:pt>
                <c:pt idx="614">
                  <c:v>-0.428938464293802</c:v>
                </c:pt>
                <c:pt idx="615">
                  <c:v>-0.428938464293802</c:v>
                </c:pt>
                <c:pt idx="616">
                  <c:v>-0.71662053674559</c:v>
                </c:pt>
                <c:pt idx="617">
                  <c:v>-0.205794912979588</c:v>
                </c:pt>
                <c:pt idx="618">
                  <c:v>-0.428938464293802</c:v>
                </c:pt>
                <c:pt idx="619">
                  <c:v>-0.205794912979605</c:v>
                </c:pt>
                <c:pt idx="620">
                  <c:v>-0.428938464293824</c:v>
                </c:pt>
                <c:pt idx="621">
                  <c:v>-0.428938464293824</c:v>
                </c:pt>
                <c:pt idx="622">
                  <c:v>-0.716620536745619</c:v>
                </c:pt>
                <c:pt idx="623">
                  <c:v>-0.428938464293824</c:v>
                </c:pt>
                <c:pt idx="624">
                  <c:v>-0.71662053674559</c:v>
                </c:pt>
                <c:pt idx="625">
                  <c:v>-0.71662053674559</c:v>
                </c:pt>
                <c:pt idx="626">
                  <c:v>-1.81523282541367</c:v>
                </c:pt>
                <c:pt idx="627">
                  <c:v>-1.81523282541367</c:v>
                </c:pt>
                <c:pt idx="628">
                  <c:v>-1.12208564485377</c:v>
                </c:pt>
                <c:pt idx="629">
                  <c:v>-0.71662053674559</c:v>
                </c:pt>
                <c:pt idx="630">
                  <c:v>-0.205794912979588</c:v>
                </c:pt>
                <c:pt idx="631">
                  <c:v>-0.428938464293802</c:v>
                </c:pt>
                <c:pt idx="632">
                  <c:v>-0.311155428637436</c:v>
                </c:pt>
                <c:pt idx="633">
                  <c:v>3.31036781556603</c:v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28927594"/>
        <c:axId val="44336522"/>
      </c:scatterChart>
      <c:valAx>
        <c:axId val="28927594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44336522"/>
        <c:crossesAt val="0"/>
      </c:valAx>
      <c:valAx>
        <c:axId val="44336522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28927594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 sz="1400">
                <a:solidFill>
                  <a:srgbClr val="595959"/>
                </a:solidFill>
                <a:latin typeface="Calibri"/>
              </a:rPr>
              <a:t>600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3"/>
          </c:marker>
          <c:xVal>
            <c:numRef>
              <c:f>'チャネル3まとめ '!$A$6:$A$688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'チャネル3まとめ '!$Q$6:$Q$688</c:f>
              <c:numCache>
                <c:formatCode>General</c:formatCode>
                <c:ptCount val="683"/>
                <c:pt idx="0">
                  <c:v>3.18871348053176</c:v>
                </c:pt>
                <c:pt idx="1">
                  <c:v>3.23462318183584</c:v>
                </c:pt>
                <c:pt idx="2">
                  <c:v>3.25367137680653</c:v>
                </c:pt>
                <c:pt idx="3">
                  <c:v>3.26617153957077</c:v>
                </c:pt>
                <c:pt idx="4">
                  <c:v>3.25994098982013</c:v>
                </c:pt>
                <c:pt idx="5">
                  <c:v>3.27236350981869</c:v>
                </c:pt>
                <c:pt idx="6">
                  <c:v>3.26617153957077</c:v>
                </c:pt>
                <c:pt idx="7">
                  <c:v>3.27851737539306</c:v>
                </c:pt>
                <c:pt idx="8">
                  <c:v>3.27851737539307</c:v>
                </c:pt>
                <c:pt idx="9">
                  <c:v>3.27236350981869</c:v>
                </c:pt>
                <c:pt idx="10">
                  <c:v>3.2846336024105</c:v>
                </c:pt>
                <c:pt idx="11">
                  <c:v>3.29675496294285</c:v>
                </c:pt>
                <c:pt idx="12">
                  <c:v>3.31466588950938</c:v>
                </c:pt>
                <c:pt idx="13">
                  <c:v>3.30276098700306</c:v>
                </c:pt>
                <c:pt idx="14">
                  <c:v>3.29071264848688</c:v>
                </c:pt>
                <c:pt idx="15">
                  <c:v>3.29071264848688</c:v>
                </c:pt>
                <c:pt idx="16">
                  <c:v>3.29675496294285</c:v>
                </c:pt>
                <c:pt idx="17">
                  <c:v>3.2846336024105</c:v>
                </c:pt>
                <c:pt idx="18">
                  <c:v>3.2846336024105</c:v>
                </c:pt>
                <c:pt idx="19">
                  <c:v>3.2846336024105</c:v>
                </c:pt>
                <c:pt idx="20">
                  <c:v>3.29071264848688</c:v>
                </c:pt>
                <c:pt idx="21">
                  <c:v>3.27236350981869</c:v>
                </c:pt>
                <c:pt idx="22">
                  <c:v>3.26617153957077</c:v>
                </c:pt>
                <c:pt idx="23">
                  <c:v>3.27851737539307</c:v>
                </c:pt>
                <c:pt idx="24">
                  <c:v>3.29675496294285</c:v>
                </c:pt>
                <c:pt idx="25">
                  <c:v>3.30873115398956</c:v>
                </c:pt>
                <c:pt idx="26">
                  <c:v>3.29675496294285</c:v>
                </c:pt>
                <c:pt idx="27">
                  <c:v>3.2846336024105</c:v>
                </c:pt>
                <c:pt idx="28">
                  <c:v>3.27236350981869</c:v>
                </c:pt>
                <c:pt idx="29">
                  <c:v>3.27851737539306</c:v>
                </c:pt>
                <c:pt idx="30">
                  <c:v>3.26617153957077</c:v>
                </c:pt>
                <c:pt idx="31">
                  <c:v>3.25994098982013</c:v>
                </c:pt>
                <c:pt idx="32">
                  <c:v>3.23462318183584</c:v>
                </c:pt>
                <c:pt idx="33">
                  <c:v>3.23462318183584</c:v>
                </c:pt>
                <c:pt idx="34">
                  <c:v>3.22819229150555</c:v>
                </c:pt>
                <c:pt idx="35">
                  <c:v>3.22171977699993</c:v>
                </c:pt>
                <c:pt idx="36">
                  <c:v>3.22171977699993</c:v>
                </c:pt>
                <c:pt idx="37">
                  <c:v>3.20864769543258</c:v>
                </c:pt>
                <c:pt idx="38">
                  <c:v>3.21520509597874</c:v>
                </c:pt>
                <c:pt idx="39">
                  <c:v>3.20204701140123</c:v>
                </c:pt>
                <c:pt idx="40">
                  <c:v>3.20204701140123</c:v>
                </c:pt>
                <c:pt idx="41">
                  <c:v>3.20204701140123</c:v>
                </c:pt>
                <c:pt idx="42">
                  <c:v>3.19540246868256</c:v>
                </c:pt>
                <c:pt idx="43">
                  <c:v>3.18871348053176</c:v>
                </c:pt>
                <c:pt idx="44">
                  <c:v>3.17519976136504</c:v>
                </c:pt>
                <c:pt idx="45">
                  <c:v>3.16150091700688</c:v>
                </c:pt>
                <c:pt idx="46">
                  <c:v>3.14059423218756</c:v>
                </c:pt>
                <c:pt idx="47">
                  <c:v>3.13352706496447</c:v>
                </c:pt>
                <c:pt idx="48">
                  <c:v>3.13352706496447</c:v>
                </c:pt>
                <c:pt idx="49">
                  <c:v>3.14059423218756</c:v>
                </c:pt>
                <c:pt idx="50">
                  <c:v>3.13352706496447</c:v>
                </c:pt>
                <c:pt idx="51">
                  <c:v>3.13352706496447</c:v>
                </c:pt>
                <c:pt idx="52">
                  <c:v>3.13352706496447</c:v>
                </c:pt>
                <c:pt idx="53">
                  <c:v>3.13352706496447</c:v>
                </c:pt>
                <c:pt idx="54">
                  <c:v>3.11202085974351</c:v>
                </c:pt>
                <c:pt idx="55">
                  <c:v>3.09004195302473</c:v>
                </c:pt>
                <c:pt idx="56">
                  <c:v>3.07511630280806</c:v>
                </c:pt>
                <c:pt idx="57">
                  <c:v>3.08260697453721</c:v>
                </c:pt>
                <c:pt idx="58">
                  <c:v>3.09742206032235</c:v>
                </c:pt>
                <c:pt idx="59">
                  <c:v>3.10474810041443</c:v>
                </c:pt>
                <c:pt idx="60">
                  <c:v>3.09742206032235</c:v>
                </c:pt>
                <c:pt idx="61">
                  <c:v>3.06756909717267</c:v>
                </c:pt>
                <c:pt idx="62">
                  <c:v>3.04457957894797</c:v>
                </c:pt>
                <c:pt idx="63">
                  <c:v>3.02895426104489</c:v>
                </c:pt>
                <c:pt idx="64">
                  <c:v>3.04457957894797</c:v>
                </c:pt>
                <c:pt idx="65">
                  <c:v>3.04457957894797</c:v>
                </c:pt>
                <c:pt idx="66">
                  <c:v>3.05996449778745</c:v>
                </c:pt>
                <c:pt idx="67">
                  <c:v>3.04457957894797</c:v>
                </c:pt>
                <c:pt idx="68">
                  <c:v>3.05230162504188</c:v>
                </c:pt>
                <c:pt idx="69">
                  <c:v>3.05230162504189</c:v>
                </c:pt>
                <c:pt idx="70">
                  <c:v>3.05230162504189</c:v>
                </c:pt>
                <c:pt idx="71">
                  <c:v>3.02895426104489</c:v>
                </c:pt>
                <c:pt idx="72">
                  <c:v>3.0130809118886</c:v>
                </c:pt>
                <c:pt idx="73">
                  <c:v>3.0130809118886</c:v>
                </c:pt>
                <c:pt idx="74">
                  <c:v>3.0130809118886</c:v>
                </c:pt>
                <c:pt idx="75">
                  <c:v>3.00504874019134</c:v>
                </c:pt>
                <c:pt idx="76">
                  <c:v>2.99695152995872</c:v>
                </c:pt>
                <c:pt idx="77">
                  <c:v>2.98878821931956</c:v>
                </c:pt>
                <c:pt idx="78">
                  <c:v>2.98878821931956</c:v>
                </c:pt>
                <c:pt idx="79">
                  <c:v>2.98878821931956</c:v>
                </c:pt>
                <c:pt idx="80">
                  <c:v>2.99695152995872</c:v>
                </c:pt>
                <c:pt idx="81">
                  <c:v>2.98878821931956</c:v>
                </c:pt>
                <c:pt idx="82">
                  <c:v>2.98878821931956</c:v>
                </c:pt>
                <c:pt idx="83">
                  <c:v>2.97225891736835</c:v>
                </c:pt>
                <c:pt idx="84">
                  <c:v>2.96389066769783</c:v>
                </c:pt>
                <c:pt idx="85">
                  <c:v>2.94694110938406</c:v>
                </c:pt>
                <c:pt idx="86">
                  <c:v>2.93835736569267</c:v>
                </c:pt>
                <c:pt idx="87">
                  <c:v>2.93835736569267</c:v>
                </c:pt>
                <c:pt idx="88">
                  <c:v>2.92969930294955</c:v>
                </c:pt>
                <c:pt idx="89">
                  <c:v>2.93835736569267</c:v>
                </c:pt>
                <c:pt idx="90">
                  <c:v>2.9209656229808</c:v>
                </c:pt>
                <c:pt idx="91">
                  <c:v>2.91215499329864</c:v>
                </c:pt>
                <c:pt idx="92">
                  <c:v>2.9032660458814</c:v>
                </c:pt>
                <c:pt idx="93">
                  <c:v>2.9032660458814</c:v>
                </c:pt>
                <c:pt idx="94">
                  <c:v>2.9032660458814</c:v>
                </c:pt>
                <c:pt idx="95">
                  <c:v>2.88524754037872</c:v>
                </c:pt>
                <c:pt idx="96">
                  <c:v>2.88524754037872</c:v>
                </c:pt>
                <c:pt idx="97">
                  <c:v>2.87611505681545</c:v>
                </c:pt>
                <c:pt idx="98">
                  <c:v>2.87611505681545</c:v>
                </c:pt>
                <c:pt idx="99">
                  <c:v>2.86689840171052</c:v>
                </c:pt>
                <c:pt idx="100">
                  <c:v>2.87611505681545</c:v>
                </c:pt>
                <c:pt idx="101">
                  <c:v>2.87611505681545</c:v>
                </c:pt>
                <c:pt idx="102">
                  <c:v>2.87611505681545</c:v>
                </c:pt>
                <c:pt idx="103">
                  <c:v>2.85759600904821</c:v>
                </c:pt>
                <c:pt idx="104">
                  <c:v>2.83872752474383</c:v>
                </c:pt>
                <c:pt idx="105">
                  <c:v>2.83872752474383</c:v>
                </c:pt>
                <c:pt idx="106">
                  <c:v>2.85759600904821</c:v>
                </c:pt>
                <c:pt idx="107">
                  <c:v>2.86689840171052</c:v>
                </c:pt>
                <c:pt idx="108">
                  <c:v>2.86689840171052</c:v>
                </c:pt>
                <c:pt idx="109">
                  <c:v>2.83872752474383</c:v>
                </c:pt>
                <c:pt idx="110">
                  <c:v>2.82915807372768</c:v>
                </c:pt>
                <c:pt idx="111">
                  <c:v>2.80973998787057</c:v>
                </c:pt>
                <c:pt idx="112">
                  <c:v>2.79988769142756</c:v>
                </c:pt>
                <c:pt idx="113">
                  <c:v>2.7899373605744</c:v>
                </c:pt>
                <c:pt idx="114">
                  <c:v>2.78993736057439</c:v>
                </c:pt>
                <c:pt idx="115">
                  <c:v>2.80973998787057</c:v>
                </c:pt>
                <c:pt idx="116">
                  <c:v>2.80973998787057</c:v>
                </c:pt>
                <c:pt idx="117">
                  <c:v>2.79988769142756</c:v>
                </c:pt>
                <c:pt idx="118">
                  <c:v>2.76973465325687</c:v>
                </c:pt>
                <c:pt idx="119">
                  <c:v>2.74911536605414</c:v>
                </c:pt>
                <c:pt idx="120">
                  <c:v>2.73864406618684</c:v>
                </c:pt>
                <c:pt idx="121">
                  <c:v>2.73864406618684</c:v>
                </c:pt>
                <c:pt idx="122">
                  <c:v>2.74911536605414</c:v>
                </c:pt>
                <c:pt idx="123">
                  <c:v>2.75947815308969</c:v>
                </c:pt>
                <c:pt idx="124">
                  <c:v>2.75947815308968</c:v>
                </c:pt>
                <c:pt idx="125">
                  <c:v>2.74911536605414</c:v>
                </c:pt>
                <c:pt idx="126">
                  <c:v>2.70655575163534</c:v>
                </c:pt>
                <c:pt idx="127">
                  <c:v>2.70655575163534</c:v>
                </c:pt>
                <c:pt idx="128">
                  <c:v>2.68457684491657</c:v>
                </c:pt>
                <c:pt idx="129">
                  <c:v>2.69562668110315</c:v>
                </c:pt>
                <c:pt idx="130">
                  <c:v>2.68457684491657</c:v>
                </c:pt>
                <c:pt idx="131">
                  <c:v>2.70655575163534</c:v>
                </c:pt>
                <c:pt idx="132">
                  <c:v>2.70655575163534</c:v>
                </c:pt>
                <c:pt idx="133">
                  <c:v>2.69562668110315</c:v>
                </c:pt>
                <c:pt idx="134">
                  <c:v>2.67340354431844</c:v>
                </c:pt>
                <c:pt idx="135">
                  <c:v>2.66210398906451</c:v>
                </c:pt>
                <c:pt idx="136">
                  <c:v>2.66210398906451</c:v>
                </c:pt>
                <c:pt idx="137">
                  <c:v>2.67340354431844</c:v>
                </c:pt>
                <c:pt idx="138">
                  <c:v>2.67340354431844</c:v>
                </c:pt>
                <c:pt idx="139">
                  <c:v>2.66210398906451</c:v>
                </c:pt>
                <c:pt idx="140">
                  <c:v>2.63911447083981</c:v>
                </c:pt>
                <c:pt idx="141">
                  <c:v>2.62741843107662</c:v>
                </c:pt>
                <c:pt idx="142">
                  <c:v>2.6036077823829</c:v>
                </c:pt>
                <c:pt idx="143">
                  <c:v>2.61558397342962</c:v>
                </c:pt>
                <c:pt idx="144">
                  <c:v>2.61558397342961</c:v>
                </c:pt>
                <c:pt idx="145">
                  <c:v>2.61558397342962</c:v>
                </c:pt>
                <c:pt idx="146">
                  <c:v>2.6036077823829</c:v>
                </c:pt>
                <c:pt idx="147">
                  <c:v>2.59148642185055</c:v>
                </c:pt>
                <c:pt idx="148">
                  <c:v>2.6036077823829</c:v>
                </c:pt>
                <c:pt idx="149">
                  <c:v>2.59148642185056</c:v>
                </c:pt>
                <c:pt idx="150">
                  <c:v>2.61558397342962</c:v>
                </c:pt>
                <c:pt idx="151">
                  <c:v>2.6036077823829</c:v>
                </c:pt>
                <c:pt idx="152">
                  <c:v>2.6036077823829</c:v>
                </c:pt>
                <c:pt idx="153">
                  <c:v>2.56679380926018</c:v>
                </c:pt>
                <c:pt idx="154">
                  <c:v>2.56679380926018</c:v>
                </c:pt>
                <c:pt idx="155">
                  <c:v>2.57921632925874</c:v>
                </c:pt>
                <c:pt idx="156">
                  <c:v>2.57921632925874</c:v>
                </c:pt>
                <c:pt idx="157">
                  <c:v>2.57921632925874</c:v>
                </c:pt>
                <c:pt idx="158">
                  <c:v>2.55421502705333</c:v>
                </c:pt>
                <c:pt idx="159">
                  <c:v>2.56679380926018</c:v>
                </c:pt>
                <c:pt idx="160">
                  <c:v>2.5414760012759</c:v>
                </c:pt>
                <c:pt idx="161">
                  <c:v>2.52857259643999</c:v>
                </c:pt>
                <c:pt idx="162">
                  <c:v>2.50225528812261</c:v>
                </c:pt>
                <c:pt idx="163">
                  <c:v>2.52857259643999</c:v>
                </c:pt>
                <c:pt idx="164">
                  <c:v>2.55421502705332</c:v>
                </c:pt>
                <c:pt idx="165">
                  <c:v>2.55421502705332</c:v>
                </c:pt>
                <c:pt idx="166">
                  <c:v>2.51550051487263</c:v>
                </c:pt>
                <c:pt idx="167">
                  <c:v>2.47522661573469</c:v>
                </c:pt>
                <c:pt idx="168">
                  <c:v>2.46143329360236</c:v>
                </c:pt>
                <c:pt idx="169">
                  <c:v>2.47522661573469</c:v>
                </c:pt>
                <c:pt idx="170">
                  <c:v>2.47522661573469</c:v>
                </c:pt>
                <c:pt idx="171">
                  <c:v>2.50225528812261</c:v>
                </c:pt>
                <c:pt idx="172">
                  <c:v>2.48883226779047</c:v>
                </c:pt>
                <c:pt idx="173">
                  <c:v>2.50225528812261</c:v>
                </c:pt>
                <c:pt idx="174">
                  <c:v>2.46143329360236</c:v>
                </c:pt>
                <c:pt idx="175">
                  <c:v>2.46143329360236</c:v>
                </c:pt>
                <c:pt idx="176">
                  <c:v>2.46143329360236</c:v>
                </c:pt>
                <c:pt idx="177">
                  <c:v>2.47522661573469</c:v>
                </c:pt>
                <c:pt idx="178">
                  <c:v>2.47522661573469</c:v>
                </c:pt>
                <c:pt idx="179">
                  <c:v>2.47522661573469</c:v>
                </c:pt>
                <c:pt idx="180">
                  <c:v>2.47522661573469</c:v>
                </c:pt>
                <c:pt idx="181">
                  <c:v>2.47522661573469</c:v>
                </c:pt>
                <c:pt idx="182">
                  <c:v>2.46143329360236</c:v>
                </c:pt>
                <c:pt idx="183">
                  <c:v>2.44744705162762</c:v>
                </c:pt>
                <c:pt idx="184">
                  <c:v>2.41887367918356</c:v>
                </c:pt>
                <c:pt idx="185">
                  <c:v>2.41887367918356</c:v>
                </c:pt>
                <c:pt idx="186">
                  <c:v>2.43326241663566</c:v>
                </c:pt>
                <c:pt idx="187">
                  <c:v>2.44744705162762</c:v>
                </c:pt>
                <c:pt idx="188">
                  <c:v>2.43326241663566</c:v>
                </c:pt>
                <c:pt idx="189">
                  <c:v>2.38945979397727</c:v>
                </c:pt>
                <c:pt idx="190">
                  <c:v>2.37442191661273</c:v>
                </c:pt>
                <c:pt idx="191">
                  <c:v>2.35915444448194</c:v>
                </c:pt>
                <c:pt idx="192">
                  <c:v>2.37442191661273</c:v>
                </c:pt>
                <c:pt idx="193">
                  <c:v>2.37442191661273</c:v>
                </c:pt>
                <c:pt idx="194">
                  <c:v>2.38945979397727</c:v>
                </c:pt>
                <c:pt idx="195">
                  <c:v>2.38945979397727</c:v>
                </c:pt>
                <c:pt idx="196">
                  <c:v>2.37442191661273</c:v>
                </c:pt>
                <c:pt idx="197">
                  <c:v>2.35915444448194</c:v>
                </c:pt>
                <c:pt idx="198">
                  <c:v>2.34365025794597</c:v>
                </c:pt>
                <c:pt idx="199">
                  <c:v>2.35915444448194</c:v>
                </c:pt>
                <c:pt idx="200">
                  <c:v>2.35915444448194</c:v>
                </c:pt>
                <c:pt idx="201">
                  <c:v>2.37442191661273</c:v>
                </c:pt>
                <c:pt idx="202">
                  <c:v>2.35915444448194</c:v>
                </c:pt>
                <c:pt idx="203">
                  <c:v>2.34365025794597</c:v>
                </c:pt>
                <c:pt idx="204">
                  <c:v>2.32790190097784</c:v>
                </c:pt>
                <c:pt idx="205">
                  <c:v>2.32790190097783</c:v>
                </c:pt>
                <c:pt idx="206">
                  <c:v>2.32790190097784</c:v>
                </c:pt>
                <c:pt idx="207">
                  <c:v>2.3119015596314</c:v>
                </c:pt>
                <c:pt idx="208">
                  <c:v>2.29564103875962</c:v>
                </c:pt>
                <c:pt idx="209">
                  <c:v>2.27911173680841</c:v>
                </c:pt>
                <c:pt idx="210">
                  <c:v>2.27911173680841</c:v>
                </c:pt>
                <c:pt idx="211">
                  <c:v>2.29564103875961</c:v>
                </c:pt>
                <c:pt idx="212">
                  <c:v>2.2791117368084</c:v>
                </c:pt>
                <c:pt idx="213">
                  <c:v>2.2791117368084</c:v>
                </c:pt>
                <c:pt idx="214">
                  <c:v>2.26230461849202</c:v>
                </c:pt>
                <c:pt idx="215">
                  <c:v>2.26230461849202</c:v>
                </c:pt>
                <c:pt idx="216">
                  <c:v>2.24521018513272</c:v>
                </c:pt>
                <c:pt idx="217">
                  <c:v>2.24521018513272</c:v>
                </c:pt>
                <c:pt idx="218">
                  <c:v>2.24521018513272</c:v>
                </c:pt>
                <c:pt idx="219">
                  <c:v>2.24521018513272</c:v>
                </c:pt>
                <c:pt idx="220">
                  <c:v>2.22781844242085</c:v>
                </c:pt>
                <c:pt idx="221">
                  <c:v>2.22781844242085</c:v>
                </c:pt>
                <c:pt idx="222">
                  <c:v>2.22781844242085</c:v>
                </c:pt>
                <c:pt idx="223">
                  <c:v>2.21011886532145</c:v>
                </c:pt>
                <c:pt idx="224">
                  <c:v>2.21011886532145</c:v>
                </c:pt>
                <c:pt idx="225">
                  <c:v>2.21011886532145</c:v>
                </c:pt>
                <c:pt idx="226">
                  <c:v>2.22781844242085</c:v>
                </c:pt>
                <c:pt idx="227">
                  <c:v>2.21011886532145</c:v>
                </c:pt>
                <c:pt idx="228">
                  <c:v>2.19210035981877</c:v>
                </c:pt>
                <c:pt idx="229">
                  <c:v>2.19210035981877</c:v>
                </c:pt>
                <c:pt idx="230">
                  <c:v>2.22781844242085</c:v>
                </c:pt>
                <c:pt idx="231">
                  <c:v>2.21011886532145</c:v>
                </c:pt>
                <c:pt idx="232">
                  <c:v>2.19210035981877</c:v>
                </c:pt>
                <c:pt idx="233">
                  <c:v>2.13601089316773</c:v>
                </c:pt>
                <c:pt idx="234">
                  <c:v>2.13601089316773</c:v>
                </c:pt>
                <c:pt idx="235">
                  <c:v>2.11659280731063</c:v>
                </c:pt>
                <c:pt idx="236">
                  <c:v>2.13601089316773</c:v>
                </c:pt>
                <c:pt idx="237">
                  <c:v>2.13601089316773</c:v>
                </c:pt>
                <c:pt idx="238">
                  <c:v>2.13601089316773</c:v>
                </c:pt>
                <c:pt idx="239">
                  <c:v>2.11659280731063</c:v>
                </c:pt>
                <c:pt idx="240">
                  <c:v>2.09679018001445</c:v>
                </c:pt>
                <c:pt idx="241">
                  <c:v>2.09679018001445</c:v>
                </c:pt>
                <c:pt idx="242">
                  <c:v>2.07658747269693</c:v>
                </c:pt>
                <c:pt idx="243">
                  <c:v>2.07658747269693</c:v>
                </c:pt>
                <c:pt idx="244">
                  <c:v>2.05596818549419</c:v>
                </c:pt>
                <c:pt idx="245">
                  <c:v>2.07658747269693</c:v>
                </c:pt>
                <c:pt idx="246">
                  <c:v>2.07658747269693</c:v>
                </c:pt>
                <c:pt idx="247">
                  <c:v>2.07658747269693</c:v>
                </c:pt>
                <c:pt idx="248">
                  <c:v>2.03491477629636</c:v>
                </c:pt>
                <c:pt idx="249">
                  <c:v>2.05596818549419</c:v>
                </c:pt>
                <c:pt idx="250">
                  <c:v>2.07658747269693</c:v>
                </c:pt>
                <c:pt idx="251">
                  <c:v>2.11659280731063</c:v>
                </c:pt>
                <c:pt idx="252">
                  <c:v>2.09679018001445</c:v>
                </c:pt>
                <c:pt idx="253">
                  <c:v>2.05596818549419</c:v>
                </c:pt>
                <c:pt idx="254">
                  <c:v>2.0134085710754</c:v>
                </c:pt>
                <c:pt idx="255">
                  <c:v>1.99142966435662</c:v>
                </c:pt>
                <c:pt idx="256">
                  <c:v>2.03491477629636</c:v>
                </c:pt>
                <c:pt idx="257">
                  <c:v>2.0134085710754</c:v>
                </c:pt>
                <c:pt idx="258">
                  <c:v>2.0134085710754</c:v>
                </c:pt>
                <c:pt idx="259">
                  <c:v>1.94596729027987</c:v>
                </c:pt>
                <c:pt idx="260">
                  <c:v>1.96895680850457</c:v>
                </c:pt>
                <c:pt idx="261">
                  <c:v>1.96895680850456</c:v>
                </c:pt>
                <c:pt idx="262">
                  <c:v>1.96895680850456</c:v>
                </c:pt>
                <c:pt idx="263">
                  <c:v>1.94596729027987</c:v>
                </c:pt>
                <c:pt idx="264">
                  <c:v>1.92243679286967</c:v>
                </c:pt>
                <c:pt idx="265">
                  <c:v>1.92243679286967</c:v>
                </c:pt>
                <c:pt idx="266">
                  <c:v>1.92243679286967</c:v>
                </c:pt>
                <c:pt idx="267">
                  <c:v>1.96895680850456</c:v>
                </c:pt>
                <c:pt idx="268">
                  <c:v>1.99142966435662</c:v>
                </c:pt>
                <c:pt idx="269">
                  <c:v>1.99142966435662</c:v>
                </c:pt>
                <c:pt idx="270">
                  <c:v>1.92243679286967</c:v>
                </c:pt>
                <c:pt idx="271">
                  <c:v>1.84832882071595</c:v>
                </c:pt>
                <c:pt idx="272">
                  <c:v>1.87364662870024</c:v>
                </c:pt>
                <c:pt idx="273">
                  <c:v>1.89833924129061</c:v>
                </c:pt>
                <c:pt idx="274">
                  <c:v>1.92243679286967</c:v>
                </c:pt>
                <c:pt idx="275">
                  <c:v>1.84832882071595</c:v>
                </c:pt>
                <c:pt idx="276">
                  <c:v>1.82235333431269</c:v>
                </c:pt>
                <c:pt idx="277">
                  <c:v>1.79568508723053</c:v>
                </c:pt>
                <c:pt idx="278">
                  <c:v>1.84832882071595</c:v>
                </c:pt>
                <c:pt idx="279">
                  <c:v>1.84832882071595</c:v>
                </c:pt>
                <c:pt idx="280">
                  <c:v>1.87364662870024</c:v>
                </c:pt>
                <c:pt idx="281">
                  <c:v>1.84832882071595</c:v>
                </c:pt>
                <c:pt idx="282">
                  <c:v>1.82235333431269</c:v>
                </c:pt>
                <c:pt idx="283">
                  <c:v>1.79568508723053</c:v>
                </c:pt>
                <c:pt idx="284">
                  <c:v>1.74011523607572</c:v>
                </c:pt>
                <c:pt idx="285">
                  <c:v>1.76828611304241</c:v>
                </c:pt>
                <c:pt idx="286">
                  <c:v>1.76828611304241</c:v>
                </c:pt>
                <c:pt idx="287">
                  <c:v>1.79568508723053</c:v>
                </c:pt>
                <c:pt idx="288">
                  <c:v>1.74011523607572</c:v>
                </c:pt>
                <c:pt idx="289">
                  <c:v>1.71112769920247</c:v>
                </c:pt>
                <c:pt idx="290">
                  <c:v>1.65050307738603</c:v>
                </c:pt>
                <c:pt idx="291">
                  <c:v>1.65050307738603</c:v>
                </c:pt>
                <c:pt idx="292">
                  <c:v>1.68127473605279</c:v>
                </c:pt>
                <c:pt idx="293">
                  <c:v>1.74011523607572</c:v>
                </c:pt>
                <c:pt idx="294">
                  <c:v>1.76828611304241</c:v>
                </c:pt>
                <c:pt idx="295">
                  <c:v>1.74011523607571</c:v>
                </c:pt>
                <c:pt idx="296">
                  <c:v>1.71112769920247</c:v>
                </c:pt>
                <c:pt idx="297">
                  <c:v>1.68127473605279</c:v>
                </c:pt>
                <c:pt idx="298">
                  <c:v>1.71112769920246</c:v>
                </c:pt>
                <c:pt idx="299">
                  <c:v>1.71112769920246</c:v>
                </c:pt>
                <c:pt idx="300">
                  <c:v>1.71112769920247</c:v>
                </c:pt>
                <c:pt idx="301">
                  <c:v>1.61875437907145</c:v>
                </c:pt>
                <c:pt idx="302">
                  <c:v>1.61875437907145</c:v>
                </c:pt>
                <c:pt idx="303">
                  <c:v>1.61875437907145</c:v>
                </c:pt>
                <c:pt idx="304">
                  <c:v>1.68127473605279</c:v>
                </c:pt>
                <c:pt idx="305">
                  <c:v>1.61875437907145</c:v>
                </c:pt>
                <c:pt idx="306">
                  <c:v>1.61875437907145</c:v>
                </c:pt>
                <c:pt idx="307">
                  <c:v>1.55206300457278</c:v>
                </c:pt>
                <c:pt idx="308">
                  <c:v>1.61875437907144</c:v>
                </c:pt>
                <c:pt idx="309">
                  <c:v>1.58596455624846</c:v>
                </c:pt>
                <c:pt idx="310">
                  <c:v>1.58596455624846</c:v>
                </c:pt>
                <c:pt idx="311">
                  <c:v>1.51697168476151</c:v>
                </c:pt>
                <c:pt idx="312">
                  <c:v>1.51697899724208</c:v>
                </c:pt>
                <c:pt idx="313">
                  <c:v>1.58597820616895</c:v>
                </c:pt>
                <c:pt idx="314">
                  <c:v>1.6505222725335</c:v>
                </c:pt>
                <c:pt idx="315">
                  <c:v>1.6505222725335</c:v>
                </c:pt>
                <c:pt idx="316">
                  <c:v>1.61877419341109</c:v>
                </c:pt>
                <c:pt idx="317">
                  <c:v>1.58598503105932</c:v>
                </c:pt>
                <c:pt idx="318">
                  <c:v>1.61877419341109</c:v>
                </c:pt>
                <c:pt idx="319">
                  <c:v>1.61877419341109</c:v>
                </c:pt>
                <c:pt idx="320">
                  <c:v>1.55208418540413</c:v>
                </c:pt>
                <c:pt idx="321">
                  <c:v>1.44288733735234</c:v>
                </c:pt>
                <c:pt idx="322">
                  <c:v>1.44288733735234</c:v>
                </c:pt>
                <c:pt idx="323">
                  <c:v>1.48062679035461</c:v>
                </c:pt>
                <c:pt idx="324">
                  <c:v>1.55208418540413</c:v>
                </c:pt>
                <c:pt idx="325">
                  <c:v>1.51699362204282</c:v>
                </c:pt>
                <c:pt idx="326">
                  <c:v>1.4806267903546</c:v>
                </c:pt>
                <c:pt idx="327">
                  <c:v>1.36284659838233</c:v>
                </c:pt>
                <c:pt idx="328">
                  <c:v>1.32028809670729</c:v>
                </c:pt>
                <c:pt idx="329">
                  <c:v>1.36284659838233</c:v>
                </c:pt>
                <c:pt idx="330">
                  <c:v>1.44288733735234</c:v>
                </c:pt>
                <c:pt idx="331">
                  <c:v>1.55208418540413</c:v>
                </c:pt>
                <c:pt idx="332">
                  <c:v>1.51699362204282</c:v>
                </c:pt>
                <c:pt idx="333">
                  <c:v>1.48062679035461</c:v>
                </c:pt>
                <c:pt idx="334">
                  <c:v>1.40366756917723</c:v>
                </c:pt>
                <c:pt idx="335">
                  <c:v>1.48062679035461</c:v>
                </c:pt>
                <c:pt idx="336">
                  <c:v>1.51699362204282</c:v>
                </c:pt>
                <c:pt idx="337">
                  <c:v>1.51699362204282</c:v>
                </c:pt>
                <c:pt idx="338">
                  <c:v>1.44288733735235</c:v>
                </c:pt>
                <c:pt idx="339">
                  <c:v>1.40366756917724</c:v>
                </c:pt>
                <c:pt idx="340">
                  <c:v>1.36284659838233</c:v>
                </c:pt>
                <c:pt idx="341">
                  <c:v>1.40366756917724</c:v>
                </c:pt>
                <c:pt idx="342">
                  <c:v>1.40366756917724</c:v>
                </c:pt>
                <c:pt idx="343">
                  <c:v>1.44288733735234</c:v>
                </c:pt>
                <c:pt idx="344">
                  <c:v>1.40366756917724</c:v>
                </c:pt>
                <c:pt idx="345">
                  <c:v>1.36284659838232</c:v>
                </c:pt>
                <c:pt idx="346">
                  <c:v>1.32028809670728</c:v>
                </c:pt>
                <c:pt idx="347">
                  <c:v>1.36284659838233</c:v>
                </c:pt>
                <c:pt idx="348">
                  <c:v>1.4806267903546</c:v>
                </c:pt>
                <c:pt idx="349">
                  <c:v>1.4806267903546</c:v>
                </c:pt>
                <c:pt idx="350">
                  <c:v>1.4806267903546</c:v>
                </c:pt>
                <c:pt idx="351">
                  <c:v>1.44288733735234</c:v>
                </c:pt>
                <c:pt idx="352">
                  <c:v>1.44288733735234</c:v>
                </c:pt>
                <c:pt idx="353">
                  <c:v>1.44288733735234</c:v>
                </c:pt>
                <c:pt idx="354">
                  <c:v>1.40366756917724</c:v>
                </c:pt>
                <c:pt idx="355">
                  <c:v>1.44288733735235</c:v>
                </c:pt>
                <c:pt idx="356">
                  <c:v>1.36284659838232</c:v>
                </c:pt>
                <c:pt idx="357">
                  <c:v>1.40366756917723</c:v>
                </c:pt>
                <c:pt idx="358">
                  <c:v>1.36284659838233</c:v>
                </c:pt>
                <c:pt idx="359">
                  <c:v>1.40366756917724</c:v>
                </c:pt>
                <c:pt idx="360">
                  <c:v>1.36284659838232</c:v>
                </c:pt>
                <c:pt idx="361">
                  <c:v>1.40366756917724</c:v>
                </c:pt>
                <c:pt idx="362">
                  <c:v>1.40366756917724</c:v>
                </c:pt>
                <c:pt idx="363">
                  <c:v>1.44288733735235</c:v>
                </c:pt>
                <c:pt idx="364">
                  <c:v>1.44288733735234</c:v>
                </c:pt>
                <c:pt idx="365">
                  <c:v>1.4806267903546</c:v>
                </c:pt>
                <c:pt idx="366">
                  <c:v>1.40366756917724</c:v>
                </c:pt>
                <c:pt idx="367">
                  <c:v>1.44288733735235</c:v>
                </c:pt>
                <c:pt idx="368">
                  <c:v>1.36284659838233</c:v>
                </c:pt>
                <c:pt idx="369">
                  <c:v>1.40366756917724</c:v>
                </c:pt>
                <c:pt idx="370">
                  <c:v>1.32028809670729</c:v>
                </c:pt>
                <c:pt idx="371">
                  <c:v>1.36284659838233</c:v>
                </c:pt>
                <c:pt idx="372">
                  <c:v>1.36283806730575</c:v>
                </c:pt>
                <c:pt idx="373">
                  <c:v>1.36282953615639</c:v>
                </c:pt>
                <c:pt idx="374">
                  <c:v>1.36282100493425</c:v>
                </c:pt>
                <c:pt idx="375">
                  <c:v>1.36282100493425</c:v>
                </c:pt>
                <c:pt idx="376">
                  <c:v>1.27580962794463</c:v>
                </c:pt>
                <c:pt idx="377">
                  <c:v>1.27580962794463</c:v>
                </c:pt>
                <c:pt idx="378">
                  <c:v>1.27580962794462</c:v>
                </c:pt>
                <c:pt idx="379">
                  <c:v>1.32026139051545</c:v>
                </c:pt>
                <c:pt idx="380">
                  <c:v>1.32026139051545</c:v>
                </c:pt>
                <c:pt idx="381">
                  <c:v>1.32026139051546</c:v>
                </c:pt>
                <c:pt idx="382">
                  <c:v>1.36282100493425</c:v>
                </c:pt>
                <c:pt idx="383">
                  <c:v>1.32026139051545</c:v>
                </c:pt>
                <c:pt idx="384">
                  <c:v>1.22928961230972</c:v>
                </c:pt>
                <c:pt idx="385">
                  <c:v>1.22928961230972</c:v>
                </c:pt>
                <c:pt idx="386">
                  <c:v>1.27580962794463</c:v>
                </c:pt>
                <c:pt idx="387">
                  <c:v>1.4036429994545</c:v>
                </c:pt>
                <c:pt idx="388">
                  <c:v>1.36282100493425</c:v>
                </c:pt>
                <c:pt idx="389">
                  <c:v>1.32026139051545</c:v>
                </c:pt>
                <c:pt idx="390">
                  <c:v>1.27580962794462</c:v>
                </c:pt>
                <c:pt idx="391">
                  <c:v>1.27580962794462</c:v>
                </c:pt>
                <c:pt idx="392">
                  <c:v>1.32026139051545</c:v>
                </c:pt>
                <c:pt idx="393">
                  <c:v>1.32026139051545</c:v>
                </c:pt>
                <c:pt idx="394">
                  <c:v>1.27580962794462</c:v>
                </c:pt>
                <c:pt idx="395">
                  <c:v>1.22928961230973</c:v>
                </c:pt>
                <c:pt idx="396">
                  <c:v>1.18049944814029</c:v>
                </c:pt>
                <c:pt idx="397">
                  <c:v>1.22928961230972</c:v>
                </c:pt>
                <c:pt idx="398">
                  <c:v>1.22928961230972</c:v>
                </c:pt>
                <c:pt idx="399">
                  <c:v>1.22928961230972</c:v>
                </c:pt>
                <c:pt idx="400">
                  <c:v>1.22928961230972</c:v>
                </c:pt>
                <c:pt idx="401">
                  <c:v>1.22928961230972</c:v>
                </c:pt>
                <c:pt idx="402">
                  <c:v>1.27580962794462</c:v>
                </c:pt>
                <c:pt idx="403">
                  <c:v>1.22928961230973</c:v>
                </c:pt>
                <c:pt idx="404">
                  <c:v>1.27580962794462</c:v>
                </c:pt>
                <c:pt idx="405">
                  <c:v>1.1804994481403</c:v>
                </c:pt>
                <c:pt idx="406">
                  <c:v>1.1804994481403</c:v>
                </c:pt>
                <c:pt idx="407">
                  <c:v>1.07513893248247</c:v>
                </c:pt>
                <c:pt idx="408">
                  <c:v>1.12920615375275</c:v>
                </c:pt>
                <c:pt idx="409">
                  <c:v>1.22928961230973</c:v>
                </c:pt>
                <c:pt idx="410">
                  <c:v>1.22928961230973</c:v>
                </c:pt>
                <c:pt idx="411">
                  <c:v>1.1804994481403</c:v>
                </c:pt>
                <c:pt idx="412">
                  <c:v>1.07513893248247</c:v>
                </c:pt>
                <c:pt idx="413">
                  <c:v>1.01798051864252</c:v>
                </c:pt>
                <c:pt idx="414">
                  <c:v>0.957355896826089</c:v>
                </c:pt>
                <c:pt idx="415">
                  <c:v>1.01798051864252</c:v>
                </c:pt>
                <c:pt idx="416">
                  <c:v>1.12920615375275</c:v>
                </c:pt>
                <c:pt idx="417">
                  <c:v>1.1804994481403</c:v>
                </c:pt>
                <c:pt idx="418">
                  <c:v>1.12920615375274</c:v>
                </c:pt>
                <c:pt idx="419">
                  <c:v>1.12920615375275</c:v>
                </c:pt>
                <c:pt idx="420">
                  <c:v>1.18049944814029</c:v>
                </c:pt>
                <c:pt idx="421">
                  <c:v>1.18049944814029</c:v>
                </c:pt>
                <c:pt idx="422">
                  <c:v>1.12920615375275</c:v>
                </c:pt>
                <c:pt idx="423">
                  <c:v>1.01798051864251</c:v>
                </c:pt>
                <c:pt idx="424">
                  <c:v>0.957355896826072</c:v>
                </c:pt>
                <c:pt idx="425">
                  <c:v>0.892817375688498</c:v>
                </c:pt>
                <c:pt idx="426">
                  <c:v>1.01798051864252</c:v>
                </c:pt>
                <c:pt idx="427">
                  <c:v>0.957355896826083</c:v>
                </c:pt>
                <c:pt idx="428">
                  <c:v>1.07513893248246</c:v>
                </c:pt>
                <c:pt idx="429">
                  <c:v>1.07513893248246</c:v>
                </c:pt>
                <c:pt idx="430">
                  <c:v>1.22928961230972</c:v>
                </c:pt>
                <c:pt idx="431">
                  <c:v>1.22928961230972</c:v>
                </c:pt>
                <c:pt idx="432">
                  <c:v>1.22928961230972</c:v>
                </c:pt>
                <c:pt idx="433">
                  <c:v>1.12920615375274</c:v>
                </c:pt>
                <c:pt idx="434">
                  <c:v>1.07513893248246</c:v>
                </c:pt>
                <c:pt idx="435">
                  <c:v>1.01798051864251</c:v>
                </c:pt>
                <c:pt idx="436">
                  <c:v>1.01798051864251</c:v>
                </c:pt>
                <c:pt idx="437">
                  <c:v>1.01798051864251</c:v>
                </c:pt>
                <c:pt idx="438">
                  <c:v>0.957355896826083</c:v>
                </c:pt>
                <c:pt idx="439">
                  <c:v>1.01798051864252</c:v>
                </c:pt>
                <c:pt idx="440">
                  <c:v>1.01798051864252</c:v>
                </c:pt>
                <c:pt idx="441">
                  <c:v>1.07513893248246</c:v>
                </c:pt>
                <c:pt idx="442">
                  <c:v>0.957355896826083</c:v>
                </c:pt>
                <c:pt idx="443">
                  <c:v>0.892817375688516</c:v>
                </c:pt>
                <c:pt idx="444">
                  <c:v>0.892817375688516</c:v>
                </c:pt>
                <c:pt idx="445">
                  <c:v>0.957355896826083</c:v>
                </c:pt>
                <c:pt idx="446">
                  <c:v>1.01798051864251</c:v>
                </c:pt>
                <c:pt idx="447">
                  <c:v>0.89281737568851</c:v>
                </c:pt>
                <c:pt idx="448">
                  <c:v>0.957355896826083</c:v>
                </c:pt>
                <c:pt idx="449">
                  <c:v>0.89281737568851</c:v>
                </c:pt>
                <c:pt idx="450">
                  <c:v>0.89281737568851</c:v>
                </c:pt>
                <c:pt idx="451">
                  <c:v>0.823824504201557</c:v>
                </c:pt>
                <c:pt idx="452">
                  <c:v>0.749716532047839</c:v>
                </c:pt>
                <c:pt idx="453">
                  <c:v>0.749716532047839</c:v>
                </c:pt>
                <c:pt idx="454">
                  <c:v>0.749716532047832</c:v>
                </c:pt>
                <c:pt idx="455">
                  <c:v>0.823824504201557</c:v>
                </c:pt>
                <c:pt idx="456">
                  <c:v>0.89281737568851</c:v>
                </c:pt>
                <c:pt idx="457">
                  <c:v>0.892817375688516</c:v>
                </c:pt>
                <c:pt idx="458">
                  <c:v>0.892817375688516</c:v>
                </c:pt>
                <c:pt idx="459">
                  <c:v>0.823824504201563</c:v>
                </c:pt>
                <c:pt idx="460">
                  <c:v>0.823824504201563</c:v>
                </c:pt>
                <c:pt idx="461">
                  <c:v>0.6696738243743</c:v>
                </c:pt>
                <c:pt idx="462">
                  <c:v>0.582662447384668</c:v>
                </c:pt>
                <c:pt idx="463">
                  <c:v>0.582662447384668</c:v>
                </c:pt>
                <c:pt idx="464">
                  <c:v>0.749716532047839</c:v>
                </c:pt>
                <c:pt idx="465">
                  <c:v>0.892817375688516</c:v>
                </c:pt>
                <c:pt idx="466">
                  <c:v>0.892817375688516</c:v>
                </c:pt>
                <c:pt idx="467">
                  <c:v>0.892817375688516</c:v>
                </c:pt>
                <c:pt idx="468">
                  <c:v>0.6696738243743</c:v>
                </c:pt>
                <c:pt idx="469">
                  <c:v>0.487352267580349</c:v>
                </c:pt>
                <c:pt idx="470">
                  <c:v>0.381991751922519</c:v>
                </c:pt>
                <c:pt idx="471">
                  <c:v>0.582662447384668</c:v>
                </c:pt>
                <c:pt idx="472">
                  <c:v>0.6696738243743</c:v>
                </c:pt>
                <c:pt idx="473">
                  <c:v>0.6696738243743</c:v>
                </c:pt>
                <c:pt idx="474">
                  <c:v>0.749716532047839</c:v>
                </c:pt>
                <c:pt idx="475">
                  <c:v>0.6696738243743</c:v>
                </c:pt>
                <c:pt idx="476">
                  <c:v>0.669673824374308</c:v>
                </c:pt>
                <c:pt idx="477">
                  <c:v>0.582662447384668</c:v>
                </c:pt>
                <c:pt idx="478">
                  <c:v>0.582662447384692</c:v>
                </c:pt>
                <c:pt idx="479">
                  <c:v>0.381991751922519</c:v>
                </c:pt>
                <c:pt idx="480">
                  <c:v>0.13067732364163</c:v>
                </c:pt>
                <c:pt idx="481">
                  <c:v>0.13067732364163</c:v>
                </c:pt>
                <c:pt idx="482">
                  <c:v>0.381991751922519</c:v>
                </c:pt>
                <c:pt idx="483">
                  <c:v>0.582662447384692</c:v>
                </c:pt>
                <c:pt idx="484">
                  <c:v>0.669673824374315</c:v>
                </c:pt>
                <c:pt idx="485">
                  <c:v>0.669673824374315</c:v>
                </c:pt>
                <c:pt idx="486">
                  <c:v>0.487352267580349</c:v>
                </c:pt>
                <c:pt idx="487">
                  <c:v>0.487352267580349</c:v>
                </c:pt>
                <c:pt idx="488">
                  <c:v>0.381991751922539</c:v>
                </c:pt>
                <c:pt idx="489">
                  <c:v>0.381991751922529</c:v>
                </c:pt>
                <c:pt idx="490">
                  <c:v>0.264208716266154</c:v>
                </c:pt>
                <c:pt idx="491">
                  <c:v>0.13067732364163</c:v>
                </c:pt>
                <c:pt idx="492">
                  <c:v>-0.205794912979588</c:v>
                </c:pt>
                <c:pt idx="493">
                  <c:v>-0.023473356185645</c:v>
                </c:pt>
                <c:pt idx="494">
                  <c:v>-0.023473356185645</c:v>
                </c:pt>
                <c:pt idx="495">
                  <c:v>0.264208716266154</c:v>
                </c:pt>
                <c:pt idx="496">
                  <c:v>0.13067732364163</c:v>
                </c:pt>
                <c:pt idx="497">
                  <c:v>0.13067732364163</c:v>
                </c:pt>
                <c:pt idx="498">
                  <c:v>0.264208716266154</c:v>
                </c:pt>
                <c:pt idx="499">
                  <c:v>0.13067732364163</c:v>
                </c:pt>
                <c:pt idx="500">
                  <c:v>0.13067732364163</c:v>
                </c:pt>
                <c:pt idx="501">
                  <c:v>0.13067732364163</c:v>
                </c:pt>
                <c:pt idx="502">
                  <c:v>0.381991751922539</c:v>
                </c:pt>
                <c:pt idx="503">
                  <c:v>0.582662447384668</c:v>
                </c:pt>
                <c:pt idx="504">
                  <c:v>0.582662447384668</c:v>
                </c:pt>
                <c:pt idx="505">
                  <c:v>0.487352267580349</c:v>
                </c:pt>
                <c:pt idx="506">
                  <c:v>0.264208716266132</c:v>
                </c:pt>
                <c:pt idx="507">
                  <c:v>0.264208716266132</c:v>
                </c:pt>
                <c:pt idx="508">
                  <c:v>0.130677323641605</c:v>
                </c:pt>
                <c:pt idx="509">
                  <c:v>0.264208716266132</c:v>
                </c:pt>
                <c:pt idx="510">
                  <c:v>0.264208716266132</c:v>
                </c:pt>
                <c:pt idx="511">
                  <c:v>0.264208716266132</c:v>
                </c:pt>
                <c:pt idx="512">
                  <c:v>0.13067732364163</c:v>
                </c:pt>
                <c:pt idx="513">
                  <c:v>0.13067732364163</c:v>
                </c:pt>
                <c:pt idx="514">
                  <c:v>0.381991751922519</c:v>
                </c:pt>
                <c:pt idx="515">
                  <c:v>0.381991751922539</c:v>
                </c:pt>
                <c:pt idx="516">
                  <c:v>0.381991751922519</c:v>
                </c:pt>
                <c:pt idx="517">
                  <c:v>0.264208716266132</c:v>
                </c:pt>
                <c:pt idx="518">
                  <c:v>0.264208716266132</c:v>
                </c:pt>
                <c:pt idx="519">
                  <c:v>0.381991751922519</c:v>
                </c:pt>
                <c:pt idx="520">
                  <c:v>0.264208716266154</c:v>
                </c:pt>
                <c:pt idx="521">
                  <c:v>0.487352267580349</c:v>
                </c:pt>
                <c:pt idx="522">
                  <c:v>0.487352267580349</c:v>
                </c:pt>
                <c:pt idx="523">
                  <c:v>0.582662447384676</c:v>
                </c:pt>
                <c:pt idx="524">
                  <c:v>0.264208716266132</c:v>
                </c:pt>
                <c:pt idx="525">
                  <c:v>0.130677323641605</c:v>
                </c:pt>
                <c:pt idx="526">
                  <c:v>0.130677323641605</c:v>
                </c:pt>
                <c:pt idx="527">
                  <c:v>0.381991751922519</c:v>
                </c:pt>
                <c:pt idx="528">
                  <c:v>0.582662447384676</c:v>
                </c:pt>
                <c:pt idx="529">
                  <c:v>0.582662447384676</c:v>
                </c:pt>
                <c:pt idx="530">
                  <c:v>0.582662447384676</c:v>
                </c:pt>
                <c:pt idx="531">
                  <c:v>0.381991751922519</c:v>
                </c:pt>
                <c:pt idx="532">
                  <c:v>0.381991751922519</c:v>
                </c:pt>
                <c:pt idx="533">
                  <c:v>0.381991751922519</c:v>
                </c:pt>
                <c:pt idx="534">
                  <c:v>0.381991751922519</c:v>
                </c:pt>
                <c:pt idx="535">
                  <c:v>0.381991751922519</c:v>
                </c:pt>
                <c:pt idx="536">
                  <c:v>0.264208716266132</c:v>
                </c:pt>
                <c:pt idx="537">
                  <c:v>0.264208716266143</c:v>
                </c:pt>
                <c:pt idx="538">
                  <c:v>0.381991751922519</c:v>
                </c:pt>
                <c:pt idx="539">
                  <c:v>0.487352267580349</c:v>
                </c:pt>
                <c:pt idx="540">
                  <c:v>0.487352267580349</c:v>
                </c:pt>
                <c:pt idx="541">
                  <c:v>0.381991751922519</c:v>
                </c:pt>
                <c:pt idx="542">
                  <c:v>0.264208716266132</c:v>
                </c:pt>
                <c:pt idx="543">
                  <c:v>0.130677323641605</c:v>
                </c:pt>
                <c:pt idx="544">
                  <c:v>0.130677323641617</c:v>
                </c:pt>
                <c:pt idx="545">
                  <c:v>0.130677323641617</c:v>
                </c:pt>
                <c:pt idx="546">
                  <c:v>0.264208716266132</c:v>
                </c:pt>
                <c:pt idx="547">
                  <c:v>0.130677323641605</c:v>
                </c:pt>
                <c:pt idx="548">
                  <c:v>0.130677323641605</c:v>
                </c:pt>
                <c:pt idx="549">
                  <c:v>0.130677323641617</c:v>
                </c:pt>
                <c:pt idx="550">
                  <c:v>0.130677323641617</c:v>
                </c:pt>
                <c:pt idx="551">
                  <c:v>0.130677323641617</c:v>
                </c:pt>
                <c:pt idx="552">
                  <c:v>0.264208716266143</c:v>
                </c:pt>
                <c:pt idx="553">
                  <c:v>0.130677323641617</c:v>
                </c:pt>
                <c:pt idx="554">
                  <c:v>0.381991751922519</c:v>
                </c:pt>
                <c:pt idx="555">
                  <c:v>0.264208716266132</c:v>
                </c:pt>
                <c:pt idx="556">
                  <c:v>0.582662447384676</c:v>
                </c:pt>
                <c:pt idx="557">
                  <c:v>0.487352267580349</c:v>
                </c:pt>
                <c:pt idx="558">
                  <c:v>0.381991751922519</c:v>
                </c:pt>
                <c:pt idx="559">
                  <c:v>0.264208716266143</c:v>
                </c:pt>
                <c:pt idx="560">
                  <c:v>0.264208716266143</c:v>
                </c:pt>
                <c:pt idx="561">
                  <c:v>0.264208716266143</c:v>
                </c:pt>
                <c:pt idx="562">
                  <c:v>0.130677323641617</c:v>
                </c:pt>
                <c:pt idx="563">
                  <c:v>-0.0234733561856159</c:v>
                </c:pt>
                <c:pt idx="564">
                  <c:v>0.13067732364163</c:v>
                </c:pt>
                <c:pt idx="565">
                  <c:v>0.264208716266154</c:v>
                </c:pt>
                <c:pt idx="566">
                  <c:v>0.381991751922529</c:v>
                </c:pt>
                <c:pt idx="567">
                  <c:v>0.381991751922529</c:v>
                </c:pt>
                <c:pt idx="568">
                  <c:v>0.264208716266154</c:v>
                </c:pt>
                <c:pt idx="569">
                  <c:v>0.264208716266154</c:v>
                </c:pt>
                <c:pt idx="570">
                  <c:v>0.13067732364163</c:v>
                </c:pt>
                <c:pt idx="571">
                  <c:v>0.13067732364163</c:v>
                </c:pt>
                <c:pt idx="572">
                  <c:v>0.130677323641617</c:v>
                </c:pt>
                <c:pt idx="573">
                  <c:v>0.130677323641617</c:v>
                </c:pt>
                <c:pt idx="574">
                  <c:v>-0.0234733561856159</c:v>
                </c:pt>
                <c:pt idx="575">
                  <c:v>-0.0234733561856595</c:v>
                </c:pt>
                <c:pt idx="576">
                  <c:v>-0.0234733561856304</c:v>
                </c:pt>
                <c:pt idx="577">
                  <c:v>-0.0234733561856304</c:v>
                </c:pt>
                <c:pt idx="578">
                  <c:v>-0.0234733561856304</c:v>
                </c:pt>
                <c:pt idx="579">
                  <c:v>-0.0234733561856304</c:v>
                </c:pt>
                <c:pt idx="580">
                  <c:v>0.38199175192251</c:v>
                </c:pt>
                <c:pt idx="581">
                  <c:v>0.264208716266143</c:v>
                </c:pt>
                <c:pt idx="582">
                  <c:v>0.264208716266143</c:v>
                </c:pt>
                <c:pt idx="583">
                  <c:v>-0.023473356185645</c:v>
                </c:pt>
                <c:pt idx="584">
                  <c:v>-0.0234733561856304</c:v>
                </c:pt>
                <c:pt idx="585">
                  <c:v>-0.205794912979588</c:v>
                </c:pt>
                <c:pt idx="586">
                  <c:v>-0.205794912979588</c:v>
                </c:pt>
                <c:pt idx="587">
                  <c:v>-0.205794912979588</c:v>
                </c:pt>
                <c:pt idx="588">
                  <c:v>-0.205794912979605</c:v>
                </c:pt>
                <c:pt idx="589">
                  <c:v>-0.205794912979605</c:v>
                </c:pt>
                <c:pt idx="590">
                  <c:v>-0.428938464293802</c:v>
                </c:pt>
                <c:pt idx="591">
                  <c:v>-0.205794912979588</c:v>
                </c:pt>
                <c:pt idx="592">
                  <c:v>-0.205794912979588</c:v>
                </c:pt>
                <c:pt idx="593">
                  <c:v>-0.023473356185645</c:v>
                </c:pt>
                <c:pt idx="594">
                  <c:v>-0.205794912979588</c:v>
                </c:pt>
                <c:pt idx="595">
                  <c:v>-0.428938464293802</c:v>
                </c:pt>
                <c:pt idx="596">
                  <c:v>-0.428938464293802</c:v>
                </c:pt>
                <c:pt idx="597">
                  <c:v>-0.205794912979605</c:v>
                </c:pt>
                <c:pt idx="598">
                  <c:v>-0.023473356185645</c:v>
                </c:pt>
                <c:pt idx="599">
                  <c:v>-0.023473356185645</c:v>
                </c:pt>
                <c:pt idx="600">
                  <c:v>-0.023473356185645</c:v>
                </c:pt>
                <c:pt idx="601">
                  <c:v>-0.023473356185645</c:v>
                </c:pt>
                <c:pt idx="602">
                  <c:v>0.130677323641617</c:v>
                </c:pt>
                <c:pt idx="603">
                  <c:v>0.130677323641617</c:v>
                </c:pt>
                <c:pt idx="604">
                  <c:v>-0.023473356185645</c:v>
                </c:pt>
                <c:pt idx="605">
                  <c:v>-0.023473356185645</c:v>
                </c:pt>
                <c:pt idx="606">
                  <c:v>0.130677323641617</c:v>
                </c:pt>
                <c:pt idx="607">
                  <c:v>0.381991751922529</c:v>
                </c:pt>
                <c:pt idx="608">
                  <c:v>0.264208716266143</c:v>
                </c:pt>
                <c:pt idx="609">
                  <c:v>0.130677323641617</c:v>
                </c:pt>
                <c:pt idx="610">
                  <c:v>-0.205794912979605</c:v>
                </c:pt>
                <c:pt idx="611">
                  <c:v>-0.205794912979605</c:v>
                </c:pt>
                <c:pt idx="612">
                  <c:v>-0.428938464293824</c:v>
                </c:pt>
                <c:pt idx="613">
                  <c:v>-0.023473356185645</c:v>
                </c:pt>
                <c:pt idx="614">
                  <c:v>-0.428938464293802</c:v>
                </c:pt>
                <c:pt idx="615">
                  <c:v>-0.205794912979588</c:v>
                </c:pt>
                <c:pt idx="616">
                  <c:v>-1.12208564485377</c:v>
                </c:pt>
                <c:pt idx="617">
                  <c:v>-0.71662053674559</c:v>
                </c:pt>
                <c:pt idx="618">
                  <c:v>-0.71662053674559</c:v>
                </c:pt>
                <c:pt idx="619">
                  <c:v>-0.205794912979605</c:v>
                </c:pt>
                <c:pt idx="620">
                  <c:v>-0.023473356185645</c:v>
                </c:pt>
                <c:pt idx="621">
                  <c:v>-0.205794912979605</c:v>
                </c:pt>
                <c:pt idx="622">
                  <c:v>-0.311155428637436</c:v>
                </c:pt>
                <c:pt idx="623">
                  <c:v>3.31036781556603</c:v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4639700"/>
        <c:axId val="78183246"/>
      </c:scatterChart>
      <c:valAx>
        <c:axId val="4639700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78183246"/>
        <c:crossesAt val="0"/>
      </c:valAx>
      <c:valAx>
        <c:axId val="78183246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4639700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 sz="1400">
                <a:solidFill>
                  <a:srgbClr val="595959"/>
                </a:solidFill>
                <a:latin typeface="Calibri"/>
              </a:rPr>
              <a:t>700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3"/>
          </c:marker>
          <c:xVal>
            <c:numRef>
              <c:f>'チャネル3まとめ '!$A$6:$A$688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'チャネル3まとめ '!$R$6:$R$688</c:f>
              <c:numCache>
                <c:formatCode>General</c:formatCode>
                <c:ptCount val="683"/>
                <c:pt idx="0">
                  <c:v>3.34955314850982</c:v>
                </c:pt>
                <c:pt idx="1">
                  <c:v>3.36655072487839</c:v>
                </c:pt>
                <c:pt idx="2">
                  <c:v>3.37772402547651</c:v>
                </c:pt>
                <c:pt idx="3">
                  <c:v>3.3887738616631</c:v>
                </c:pt>
                <c:pt idx="4">
                  <c:v>3.39425332742772</c:v>
                </c:pt>
                <c:pt idx="5">
                  <c:v>3.4105138482995</c:v>
                </c:pt>
                <c:pt idx="6">
                  <c:v>3.4105138482995</c:v>
                </c:pt>
                <c:pt idx="7">
                  <c:v>3.42120913741625</c:v>
                </c:pt>
                <c:pt idx="8">
                  <c:v>3.4105138482995</c:v>
                </c:pt>
                <c:pt idx="9">
                  <c:v>3.40512299966463</c:v>
                </c:pt>
                <c:pt idx="10">
                  <c:v>3.41587579144089</c:v>
                </c:pt>
                <c:pt idx="11">
                  <c:v>3.43179124674679</c:v>
                </c:pt>
                <c:pt idx="12">
                  <c:v>3.44745736349119</c:v>
                </c:pt>
                <c:pt idx="13">
                  <c:v>3.44226254661408</c:v>
                </c:pt>
                <c:pt idx="14">
                  <c:v>3.43704060263293</c:v>
                </c:pt>
                <c:pt idx="15">
                  <c:v>3.43704060263293</c:v>
                </c:pt>
                <c:pt idx="16">
                  <c:v>3.44226254661408</c:v>
                </c:pt>
                <c:pt idx="17">
                  <c:v>3.42651418964595</c:v>
                </c:pt>
                <c:pt idx="18">
                  <c:v>3.43179124674679</c:v>
                </c:pt>
                <c:pt idx="19">
                  <c:v>3.42651418964595</c:v>
                </c:pt>
                <c:pt idx="20">
                  <c:v>3.43179124674679</c:v>
                </c:pt>
                <c:pt idx="21">
                  <c:v>3.4105138482995</c:v>
                </c:pt>
                <c:pt idx="22">
                  <c:v>3.39970293219529</c:v>
                </c:pt>
                <c:pt idx="23">
                  <c:v>3.4105138482995</c:v>
                </c:pt>
                <c:pt idx="24">
                  <c:v>3.42120913741625</c:v>
                </c:pt>
                <c:pt idx="25">
                  <c:v>3.43179124674679</c:v>
                </c:pt>
                <c:pt idx="26">
                  <c:v>3.41587579144089</c:v>
                </c:pt>
                <c:pt idx="27">
                  <c:v>3.40512299966463</c:v>
                </c:pt>
                <c:pt idx="28">
                  <c:v>3.39425332742772</c:v>
                </c:pt>
                <c:pt idx="29">
                  <c:v>3.39970293219529</c:v>
                </c:pt>
                <c:pt idx="30">
                  <c:v>3.3887738616631</c:v>
                </c:pt>
                <c:pt idx="31">
                  <c:v>3.38326420585213</c:v>
                </c:pt>
                <c:pt idx="32">
                  <c:v>3.36655072487839</c:v>
                </c:pt>
                <c:pt idx="33">
                  <c:v>3.36091690716013</c:v>
                </c:pt>
                <c:pt idx="34">
                  <c:v>3.35525116962445</c:v>
                </c:pt>
                <c:pt idx="35">
                  <c:v>3.33805876908408</c:v>
                </c:pt>
                <c:pt idx="36">
                  <c:v>3.33226165139976</c:v>
                </c:pt>
                <c:pt idx="37">
                  <c:v>3.32056561163656</c:v>
                </c:pt>
                <c:pt idx="38">
                  <c:v>3.32643073108896</c:v>
                </c:pt>
                <c:pt idx="39">
                  <c:v>3.32643073108896</c:v>
                </c:pt>
                <c:pt idx="40">
                  <c:v>3.32643073108896</c:v>
                </c:pt>
                <c:pt idx="41">
                  <c:v>3.32643073108896</c:v>
                </c:pt>
                <c:pt idx="42">
                  <c:v>3.32056561163656</c:v>
                </c:pt>
                <c:pt idx="43">
                  <c:v>3.31466588950938</c:v>
                </c:pt>
                <c:pt idx="44">
                  <c:v>3.30873115398956</c:v>
                </c:pt>
                <c:pt idx="45">
                  <c:v>3.29071264848688</c:v>
                </c:pt>
                <c:pt idx="46">
                  <c:v>3.27236350981869</c:v>
                </c:pt>
                <c:pt idx="47">
                  <c:v>3.25994098982013</c:v>
                </c:pt>
                <c:pt idx="48">
                  <c:v>3.26617153957077</c:v>
                </c:pt>
                <c:pt idx="49">
                  <c:v>3.27236350981869</c:v>
                </c:pt>
                <c:pt idx="50">
                  <c:v>3.27236350981869</c:v>
                </c:pt>
                <c:pt idx="51">
                  <c:v>3.27236350981869</c:v>
                </c:pt>
                <c:pt idx="52">
                  <c:v>3.25994098982013</c:v>
                </c:pt>
                <c:pt idx="53">
                  <c:v>3.24736220761327</c:v>
                </c:pt>
                <c:pt idx="54">
                  <c:v>3.22171977699993</c:v>
                </c:pt>
                <c:pt idx="55">
                  <c:v>3.21520509597874</c:v>
                </c:pt>
                <c:pt idx="56">
                  <c:v>3.22171977699993</c:v>
                </c:pt>
                <c:pt idx="57">
                  <c:v>3.22819229150555</c:v>
                </c:pt>
                <c:pt idx="58">
                  <c:v>3.24736220761327</c:v>
                </c:pt>
                <c:pt idx="59">
                  <c:v>3.24736220761327</c:v>
                </c:pt>
                <c:pt idx="60">
                  <c:v>3.23462318183584</c:v>
                </c:pt>
                <c:pt idx="61">
                  <c:v>3.18871348053176</c:v>
                </c:pt>
                <c:pt idx="62">
                  <c:v>3.16837379629464</c:v>
                </c:pt>
                <c:pt idx="63">
                  <c:v>3.16837379629464</c:v>
                </c:pt>
                <c:pt idx="64">
                  <c:v>3.18197944835042</c:v>
                </c:pt>
                <c:pt idx="65">
                  <c:v>3.18197944835042</c:v>
                </c:pt>
                <c:pt idx="66">
                  <c:v>3.18197944835042</c:v>
                </c:pt>
                <c:pt idx="67">
                  <c:v>3.17519976136504</c:v>
                </c:pt>
                <c:pt idx="68">
                  <c:v>3.16150091700688</c:v>
                </c:pt>
                <c:pt idx="69">
                  <c:v>3.16150091700688</c:v>
                </c:pt>
                <c:pt idx="70">
                  <c:v>3.16837379629464</c:v>
                </c:pt>
                <c:pt idx="71">
                  <c:v>3.16837379629464</c:v>
                </c:pt>
                <c:pt idx="72">
                  <c:v>3.16837379629464</c:v>
                </c:pt>
                <c:pt idx="73">
                  <c:v>3.16150091700688</c:v>
                </c:pt>
                <c:pt idx="74">
                  <c:v>3.16150091700688</c:v>
                </c:pt>
                <c:pt idx="75">
                  <c:v>3.14761180484621</c:v>
                </c:pt>
                <c:pt idx="76">
                  <c:v>3.14059423218756</c:v>
                </c:pt>
                <c:pt idx="77">
                  <c:v>3.13352706496447</c:v>
                </c:pt>
                <c:pt idx="78">
                  <c:v>3.13352706496447</c:v>
                </c:pt>
                <c:pt idx="79">
                  <c:v>3.13352706496447</c:v>
                </c:pt>
                <c:pt idx="80">
                  <c:v>3.11924110771699</c:v>
                </c:pt>
                <c:pt idx="81">
                  <c:v>3.10474810041443</c:v>
                </c:pt>
                <c:pt idx="82">
                  <c:v>3.09004195302473</c:v>
                </c:pt>
                <c:pt idx="83">
                  <c:v>3.09004195302473</c:v>
                </c:pt>
                <c:pt idx="84">
                  <c:v>3.08260697453721</c:v>
                </c:pt>
                <c:pt idx="85">
                  <c:v>3.06756909717267</c:v>
                </c:pt>
                <c:pt idx="86">
                  <c:v>3.05996449778745</c:v>
                </c:pt>
                <c:pt idx="87">
                  <c:v>3.05230162504188</c:v>
                </c:pt>
                <c:pt idx="88">
                  <c:v>3.05230162504188</c:v>
                </c:pt>
                <c:pt idx="89">
                  <c:v>3.04457957894797</c:v>
                </c:pt>
                <c:pt idx="90">
                  <c:v>3.05230162504188</c:v>
                </c:pt>
                <c:pt idx="91">
                  <c:v>3.05230162504189</c:v>
                </c:pt>
                <c:pt idx="92">
                  <c:v>3.05996449778745</c:v>
                </c:pt>
                <c:pt idx="93">
                  <c:v>3.03679743850592</c:v>
                </c:pt>
                <c:pt idx="94">
                  <c:v>3.02104908153778</c:v>
                </c:pt>
                <c:pt idx="95">
                  <c:v>3.00504874019134</c:v>
                </c:pt>
                <c:pt idx="96">
                  <c:v>3.0130809118886</c:v>
                </c:pt>
                <c:pt idx="97">
                  <c:v>3.02104908153778</c:v>
                </c:pt>
                <c:pt idx="98">
                  <c:v>3.02104908153778</c:v>
                </c:pt>
                <c:pt idx="99">
                  <c:v>3.0130809118886</c:v>
                </c:pt>
                <c:pt idx="100">
                  <c:v>3.00504874019134</c:v>
                </c:pt>
                <c:pt idx="101">
                  <c:v>2.98878821931956</c:v>
                </c:pt>
                <c:pt idx="102">
                  <c:v>2.98055772018304</c:v>
                </c:pt>
                <c:pt idx="103">
                  <c:v>2.97225891736835</c:v>
                </c:pt>
                <c:pt idx="104">
                  <c:v>2.98055772018304</c:v>
                </c:pt>
                <c:pt idx="105">
                  <c:v>2.98878821931956</c:v>
                </c:pt>
                <c:pt idx="106">
                  <c:v>2.98878821931956</c:v>
                </c:pt>
                <c:pt idx="107">
                  <c:v>2.97225891736835</c:v>
                </c:pt>
                <c:pt idx="108">
                  <c:v>2.95545179905197</c:v>
                </c:pt>
                <c:pt idx="109">
                  <c:v>2.93835736569267</c:v>
                </c:pt>
                <c:pt idx="110">
                  <c:v>2.93835736569267</c:v>
                </c:pt>
                <c:pt idx="111">
                  <c:v>2.93835736569267</c:v>
                </c:pt>
                <c:pt idx="112">
                  <c:v>2.92969930294955</c:v>
                </c:pt>
                <c:pt idx="113">
                  <c:v>2.9209656229808</c:v>
                </c:pt>
                <c:pt idx="114">
                  <c:v>2.91215499329864</c:v>
                </c:pt>
                <c:pt idx="115">
                  <c:v>2.9209656229808</c:v>
                </c:pt>
                <c:pt idx="116">
                  <c:v>2.91215499329864</c:v>
                </c:pt>
                <c:pt idx="117">
                  <c:v>2.91215499329864</c:v>
                </c:pt>
                <c:pt idx="118">
                  <c:v>2.9032660458814</c:v>
                </c:pt>
                <c:pt idx="119">
                  <c:v>2.9032660458814</c:v>
                </c:pt>
                <c:pt idx="120">
                  <c:v>2.88524754037872</c:v>
                </c:pt>
                <c:pt idx="121">
                  <c:v>2.87611505681545</c:v>
                </c:pt>
                <c:pt idx="122">
                  <c:v>2.87611505681545</c:v>
                </c:pt>
                <c:pt idx="123">
                  <c:v>2.88524754037872</c:v>
                </c:pt>
                <c:pt idx="124">
                  <c:v>2.86689840171052</c:v>
                </c:pt>
                <c:pt idx="125">
                  <c:v>2.85759600904821</c:v>
                </c:pt>
                <c:pt idx="126">
                  <c:v>2.83872752474383</c:v>
                </c:pt>
                <c:pt idx="127">
                  <c:v>2.85759600904821</c:v>
                </c:pt>
                <c:pt idx="128">
                  <c:v>2.82915807372768</c:v>
                </c:pt>
                <c:pt idx="129">
                  <c:v>2.81949616281594</c:v>
                </c:pt>
                <c:pt idx="130">
                  <c:v>2.80973998787057</c:v>
                </c:pt>
                <c:pt idx="131">
                  <c:v>2.82915807372767</c:v>
                </c:pt>
                <c:pt idx="132">
                  <c:v>2.82915807372768</c:v>
                </c:pt>
                <c:pt idx="133">
                  <c:v>2.82915807372768</c:v>
                </c:pt>
                <c:pt idx="134">
                  <c:v>2.82915807372767</c:v>
                </c:pt>
                <c:pt idx="135">
                  <c:v>2.81949616281594</c:v>
                </c:pt>
                <c:pt idx="136">
                  <c:v>2.80973998787057</c:v>
                </c:pt>
                <c:pt idx="137">
                  <c:v>2.79988769142756</c:v>
                </c:pt>
                <c:pt idx="138">
                  <c:v>2.80973998787057</c:v>
                </c:pt>
                <c:pt idx="139">
                  <c:v>2.79988769142756</c:v>
                </c:pt>
                <c:pt idx="140">
                  <c:v>2.7899373605744</c:v>
                </c:pt>
                <c:pt idx="141">
                  <c:v>2.76973465325688</c:v>
                </c:pt>
                <c:pt idx="142">
                  <c:v>2.74911536605414</c:v>
                </c:pt>
                <c:pt idx="143">
                  <c:v>2.73864406618684</c:v>
                </c:pt>
                <c:pt idx="144">
                  <c:v>2.73864406618684</c:v>
                </c:pt>
                <c:pt idx="145">
                  <c:v>2.74911536605414</c:v>
                </c:pt>
                <c:pt idx="146">
                  <c:v>2.74911536605414</c:v>
                </c:pt>
                <c:pt idx="147">
                  <c:v>2.73864406618684</c:v>
                </c:pt>
                <c:pt idx="148">
                  <c:v>2.72806195685631</c:v>
                </c:pt>
                <c:pt idx="149">
                  <c:v>2.71736666773956</c:v>
                </c:pt>
                <c:pt idx="150">
                  <c:v>2.72806195685631</c:v>
                </c:pt>
                <c:pt idx="151">
                  <c:v>2.72806195685631</c:v>
                </c:pt>
                <c:pt idx="152">
                  <c:v>2.72806195685631</c:v>
                </c:pt>
                <c:pt idx="153">
                  <c:v>2.71736666773956</c:v>
                </c:pt>
                <c:pt idx="154">
                  <c:v>2.71736666773956</c:v>
                </c:pt>
                <c:pt idx="155">
                  <c:v>2.71736666773956</c:v>
                </c:pt>
                <c:pt idx="156">
                  <c:v>2.69562668110315</c:v>
                </c:pt>
                <c:pt idx="157">
                  <c:v>2.68457684491657</c:v>
                </c:pt>
                <c:pt idx="158">
                  <c:v>2.67340354431844</c:v>
                </c:pt>
                <c:pt idx="159">
                  <c:v>2.68457684491657</c:v>
                </c:pt>
                <c:pt idx="160">
                  <c:v>2.66210398906451</c:v>
                </c:pt>
                <c:pt idx="161">
                  <c:v>2.66210398906451</c:v>
                </c:pt>
                <c:pt idx="162">
                  <c:v>2.63911447083981</c:v>
                </c:pt>
                <c:pt idx="163">
                  <c:v>2.66210398906451</c:v>
                </c:pt>
                <c:pt idx="164">
                  <c:v>2.66210398906451</c:v>
                </c:pt>
                <c:pt idx="165">
                  <c:v>2.67340354431844</c:v>
                </c:pt>
                <c:pt idx="166">
                  <c:v>2.65067529324089</c:v>
                </c:pt>
                <c:pt idx="167">
                  <c:v>2.62741843107662</c:v>
                </c:pt>
                <c:pt idx="168">
                  <c:v>2.6036077823829</c:v>
                </c:pt>
                <c:pt idx="169">
                  <c:v>2.61558397342962</c:v>
                </c:pt>
                <c:pt idx="170">
                  <c:v>2.62741843107662</c:v>
                </c:pt>
                <c:pt idx="171">
                  <c:v>2.65067529324089</c:v>
                </c:pt>
                <c:pt idx="172">
                  <c:v>2.63911447083981</c:v>
                </c:pt>
                <c:pt idx="173">
                  <c:v>2.62741843107662</c:v>
                </c:pt>
                <c:pt idx="174">
                  <c:v>2.59148642185055</c:v>
                </c:pt>
                <c:pt idx="175">
                  <c:v>2.57921632925874</c:v>
                </c:pt>
                <c:pt idx="176">
                  <c:v>2.57921632925874</c:v>
                </c:pt>
                <c:pt idx="177">
                  <c:v>2.6036077823829</c:v>
                </c:pt>
                <c:pt idx="178">
                  <c:v>2.61558397342962</c:v>
                </c:pt>
                <c:pt idx="179">
                  <c:v>2.6036077823829</c:v>
                </c:pt>
                <c:pt idx="180">
                  <c:v>2.57921632925874</c:v>
                </c:pt>
                <c:pt idx="181">
                  <c:v>2.55421502705332</c:v>
                </c:pt>
                <c:pt idx="182">
                  <c:v>2.55421502705332</c:v>
                </c:pt>
                <c:pt idx="183">
                  <c:v>2.55421502705332</c:v>
                </c:pt>
                <c:pt idx="184">
                  <c:v>2.5414760012759</c:v>
                </c:pt>
                <c:pt idx="185">
                  <c:v>2.54147600127589</c:v>
                </c:pt>
                <c:pt idx="186">
                  <c:v>2.55421502705332</c:v>
                </c:pt>
                <c:pt idx="187">
                  <c:v>2.56679380926018</c:v>
                </c:pt>
                <c:pt idx="188">
                  <c:v>2.54147600127589</c:v>
                </c:pt>
                <c:pt idx="189">
                  <c:v>2.52857259643999</c:v>
                </c:pt>
                <c:pt idx="190">
                  <c:v>2.52857259643999</c:v>
                </c:pt>
                <c:pt idx="191">
                  <c:v>2.54147600127589</c:v>
                </c:pt>
                <c:pt idx="192">
                  <c:v>2.52857259643999</c:v>
                </c:pt>
                <c:pt idx="193">
                  <c:v>2.52857259643999</c:v>
                </c:pt>
                <c:pt idx="194">
                  <c:v>2.54147600127589</c:v>
                </c:pt>
                <c:pt idx="195">
                  <c:v>2.54147600127589</c:v>
                </c:pt>
                <c:pt idx="196">
                  <c:v>2.52857259643999</c:v>
                </c:pt>
                <c:pt idx="197">
                  <c:v>2.48883226779047</c:v>
                </c:pt>
                <c:pt idx="198">
                  <c:v>2.48883226779047</c:v>
                </c:pt>
                <c:pt idx="199">
                  <c:v>2.47522661573469</c:v>
                </c:pt>
                <c:pt idx="200">
                  <c:v>2.48883226779047</c:v>
                </c:pt>
                <c:pt idx="201">
                  <c:v>2.48883226779047</c:v>
                </c:pt>
                <c:pt idx="202">
                  <c:v>2.47522661573469</c:v>
                </c:pt>
                <c:pt idx="203">
                  <c:v>2.44744705162762</c:v>
                </c:pt>
                <c:pt idx="204">
                  <c:v>2.43326241663566</c:v>
                </c:pt>
                <c:pt idx="205">
                  <c:v>2.44744705162762</c:v>
                </c:pt>
                <c:pt idx="206">
                  <c:v>2.44744705162762</c:v>
                </c:pt>
                <c:pt idx="207">
                  <c:v>2.44744705162762</c:v>
                </c:pt>
                <c:pt idx="208">
                  <c:v>2.41887367918356</c:v>
                </c:pt>
                <c:pt idx="209">
                  <c:v>2.41887367918356</c:v>
                </c:pt>
                <c:pt idx="210">
                  <c:v>2.38945979397727</c:v>
                </c:pt>
                <c:pt idx="211">
                  <c:v>2.40427487976241</c:v>
                </c:pt>
                <c:pt idx="212">
                  <c:v>2.40427487976241</c:v>
                </c:pt>
                <c:pt idx="213">
                  <c:v>2.41887367918356</c:v>
                </c:pt>
                <c:pt idx="214">
                  <c:v>2.41887367918356</c:v>
                </c:pt>
                <c:pt idx="215">
                  <c:v>2.40427487976241</c:v>
                </c:pt>
                <c:pt idx="216">
                  <c:v>2.38945979397727</c:v>
                </c:pt>
                <c:pt idx="217">
                  <c:v>2.35915444448194</c:v>
                </c:pt>
                <c:pt idx="218">
                  <c:v>2.35915444448194</c:v>
                </c:pt>
                <c:pt idx="219">
                  <c:v>2.35915444448194</c:v>
                </c:pt>
                <c:pt idx="220">
                  <c:v>2.38945979397727</c:v>
                </c:pt>
                <c:pt idx="221">
                  <c:v>2.38945979397727</c:v>
                </c:pt>
                <c:pt idx="222">
                  <c:v>2.37442191661273</c:v>
                </c:pt>
                <c:pt idx="223">
                  <c:v>2.32790190097784</c:v>
                </c:pt>
                <c:pt idx="224">
                  <c:v>2.29564103875961</c:v>
                </c:pt>
                <c:pt idx="225">
                  <c:v>2.29564103875961</c:v>
                </c:pt>
                <c:pt idx="226">
                  <c:v>2.32790190097784</c:v>
                </c:pt>
                <c:pt idx="227">
                  <c:v>2.34365025794597</c:v>
                </c:pt>
                <c:pt idx="228">
                  <c:v>2.32790190097784</c:v>
                </c:pt>
                <c:pt idx="229">
                  <c:v>2.31190155963139</c:v>
                </c:pt>
                <c:pt idx="230">
                  <c:v>2.3119015596314</c:v>
                </c:pt>
                <c:pt idx="231">
                  <c:v>2.3119015596314</c:v>
                </c:pt>
                <c:pt idx="232">
                  <c:v>2.29564103875961</c:v>
                </c:pt>
                <c:pt idx="233">
                  <c:v>2.26230461849202</c:v>
                </c:pt>
                <c:pt idx="234">
                  <c:v>2.24521018513272</c:v>
                </c:pt>
                <c:pt idx="235">
                  <c:v>2.24521018513272</c:v>
                </c:pt>
                <c:pt idx="236">
                  <c:v>2.24521018513272</c:v>
                </c:pt>
                <c:pt idx="237">
                  <c:v>2.26230461849202</c:v>
                </c:pt>
                <c:pt idx="238">
                  <c:v>2.24521018513272</c:v>
                </c:pt>
                <c:pt idx="239">
                  <c:v>2.24521018513272</c:v>
                </c:pt>
                <c:pt idx="240">
                  <c:v>2.22781844242085</c:v>
                </c:pt>
                <c:pt idx="241">
                  <c:v>2.22781844242085</c:v>
                </c:pt>
                <c:pt idx="242">
                  <c:v>2.22781844242085</c:v>
                </c:pt>
                <c:pt idx="243">
                  <c:v>2.21011886532145</c:v>
                </c:pt>
                <c:pt idx="244">
                  <c:v>2.19210035981877</c:v>
                </c:pt>
                <c:pt idx="245">
                  <c:v>2.17375122115058</c:v>
                </c:pt>
                <c:pt idx="246">
                  <c:v>2.21011886532145</c:v>
                </c:pt>
                <c:pt idx="247">
                  <c:v>2.19210035981877</c:v>
                </c:pt>
                <c:pt idx="248">
                  <c:v>2.17375122115058</c:v>
                </c:pt>
                <c:pt idx="249">
                  <c:v>2.15505908813842</c:v>
                </c:pt>
                <c:pt idx="250">
                  <c:v>2.19210035981877</c:v>
                </c:pt>
                <c:pt idx="251">
                  <c:v>2.22781844242085</c:v>
                </c:pt>
                <c:pt idx="252">
                  <c:v>2.19210035981877</c:v>
                </c:pt>
                <c:pt idx="253">
                  <c:v>2.17375122115058</c:v>
                </c:pt>
                <c:pt idx="254">
                  <c:v>2.15505908813842</c:v>
                </c:pt>
                <c:pt idx="255">
                  <c:v>2.15505908813842</c:v>
                </c:pt>
                <c:pt idx="256">
                  <c:v>2.15505908813843</c:v>
                </c:pt>
                <c:pt idx="257">
                  <c:v>2.15505908813842</c:v>
                </c:pt>
                <c:pt idx="258">
                  <c:v>2.19210035981877</c:v>
                </c:pt>
                <c:pt idx="259">
                  <c:v>2.15505908813842</c:v>
                </c:pt>
                <c:pt idx="260">
                  <c:v>2.11659280731063</c:v>
                </c:pt>
                <c:pt idx="261">
                  <c:v>2.03491477629636</c:v>
                </c:pt>
                <c:pt idx="262">
                  <c:v>2.05596818549419</c:v>
                </c:pt>
                <c:pt idx="263">
                  <c:v>2.05596818549419</c:v>
                </c:pt>
                <c:pt idx="264">
                  <c:v>2.07658747269693</c:v>
                </c:pt>
                <c:pt idx="265">
                  <c:v>2.03491477629636</c:v>
                </c:pt>
                <c:pt idx="266">
                  <c:v>2.0134085710754</c:v>
                </c:pt>
                <c:pt idx="267">
                  <c:v>2.0134085710754</c:v>
                </c:pt>
                <c:pt idx="268">
                  <c:v>2.03491477629636</c:v>
                </c:pt>
                <c:pt idx="269">
                  <c:v>2.05596818549419</c:v>
                </c:pt>
                <c:pt idx="270">
                  <c:v>2.03491477629636</c:v>
                </c:pt>
                <c:pt idx="271">
                  <c:v>2.0134085710754</c:v>
                </c:pt>
                <c:pt idx="272">
                  <c:v>2.0134085710754</c:v>
                </c:pt>
                <c:pt idx="273">
                  <c:v>2.0134085710754</c:v>
                </c:pt>
                <c:pt idx="274">
                  <c:v>1.99142966435662</c:v>
                </c:pt>
                <c:pt idx="275">
                  <c:v>1.99142966435663</c:v>
                </c:pt>
                <c:pt idx="276">
                  <c:v>1.99142966435662</c:v>
                </c:pt>
                <c:pt idx="277">
                  <c:v>1.96895680850456</c:v>
                </c:pt>
                <c:pt idx="278">
                  <c:v>1.92243679286967</c:v>
                </c:pt>
                <c:pt idx="279">
                  <c:v>1.89833924129061</c:v>
                </c:pt>
                <c:pt idx="280">
                  <c:v>1.92243679286967</c:v>
                </c:pt>
                <c:pt idx="281">
                  <c:v>1.92243679286967</c:v>
                </c:pt>
                <c:pt idx="282">
                  <c:v>1.92243679286967</c:v>
                </c:pt>
                <c:pt idx="283">
                  <c:v>1.92243679286967</c:v>
                </c:pt>
                <c:pt idx="284">
                  <c:v>1.89833924129061</c:v>
                </c:pt>
                <c:pt idx="285">
                  <c:v>1.87364662870024</c:v>
                </c:pt>
                <c:pt idx="286">
                  <c:v>1.87364662870024</c:v>
                </c:pt>
                <c:pt idx="287">
                  <c:v>1.89833924129061</c:v>
                </c:pt>
                <c:pt idx="288">
                  <c:v>1.92243679286967</c:v>
                </c:pt>
                <c:pt idx="289">
                  <c:v>1.89833924129061</c:v>
                </c:pt>
                <c:pt idx="290">
                  <c:v>1.84832882071595</c:v>
                </c:pt>
                <c:pt idx="291">
                  <c:v>1.79568508723053</c:v>
                </c:pt>
                <c:pt idx="292">
                  <c:v>1.79568508723053</c:v>
                </c:pt>
                <c:pt idx="293">
                  <c:v>1.82235333431269</c:v>
                </c:pt>
                <c:pt idx="294">
                  <c:v>1.84832882071595</c:v>
                </c:pt>
                <c:pt idx="295">
                  <c:v>1.82235333431269</c:v>
                </c:pt>
                <c:pt idx="296">
                  <c:v>1.79568508723053</c:v>
                </c:pt>
                <c:pt idx="297">
                  <c:v>1.76828611304241</c:v>
                </c:pt>
                <c:pt idx="298">
                  <c:v>1.79568508723053</c:v>
                </c:pt>
                <c:pt idx="299">
                  <c:v>1.79568508723053</c:v>
                </c:pt>
                <c:pt idx="300">
                  <c:v>1.79568508723053</c:v>
                </c:pt>
                <c:pt idx="301">
                  <c:v>1.74011523607572</c:v>
                </c:pt>
                <c:pt idx="302">
                  <c:v>1.76829180053192</c:v>
                </c:pt>
                <c:pt idx="303">
                  <c:v>1.79569615474792</c:v>
                </c:pt>
                <c:pt idx="304">
                  <c:v>1.84834457060767</c:v>
                </c:pt>
                <c:pt idx="305">
                  <c:v>1.79570168846068</c:v>
                </c:pt>
                <c:pt idx="306">
                  <c:v>1.82236949867189</c:v>
                </c:pt>
                <c:pt idx="307">
                  <c:v>1.76830317541391</c:v>
                </c:pt>
                <c:pt idx="308">
                  <c:v>1.82236949867189</c:v>
                </c:pt>
                <c:pt idx="309">
                  <c:v>1.76830317541392</c:v>
                </c:pt>
                <c:pt idx="310">
                  <c:v>1.74013278593927</c:v>
                </c:pt>
                <c:pt idx="311">
                  <c:v>1.6505222725335</c:v>
                </c:pt>
                <c:pt idx="312">
                  <c:v>1.61877419341109</c:v>
                </c:pt>
                <c:pt idx="313">
                  <c:v>1.68129334953453</c:v>
                </c:pt>
                <c:pt idx="314">
                  <c:v>1.76830317541391</c:v>
                </c:pt>
                <c:pt idx="315">
                  <c:v>1.76830317541391</c:v>
                </c:pt>
                <c:pt idx="316">
                  <c:v>1.68129334953453</c:v>
                </c:pt>
                <c:pt idx="317">
                  <c:v>1.61877419341109</c:v>
                </c:pt>
                <c:pt idx="318">
                  <c:v>1.6505222725335</c:v>
                </c:pt>
                <c:pt idx="319">
                  <c:v>1.71114576523381</c:v>
                </c:pt>
                <c:pt idx="320">
                  <c:v>1.68129334953453</c:v>
                </c:pt>
                <c:pt idx="321">
                  <c:v>1.6505222725335</c:v>
                </c:pt>
                <c:pt idx="322">
                  <c:v>1.6505222725335</c:v>
                </c:pt>
                <c:pt idx="323">
                  <c:v>1.6505222725335</c:v>
                </c:pt>
                <c:pt idx="324">
                  <c:v>1.6505222725335</c:v>
                </c:pt>
                <c:pt idx="325">
                  <c:v>1.6505222725335</c:v>
                </c:pt>
                <c:pt idx="326">
                  <c:v>1.6505222725335</c:v>
                </c:pt>
                <c:pt idx="327">
                  <c:v>1.58598503105933</c:v>
                </c:pt>
                <c:pt idx="328">
                  <c:v>1.51699362204282</c:v>
                </c:pt>
                <c:pt idx="329">
                  <c:v>1.51699362204282</c:v>
                </c:pt>
                <c:pt idx="330">
                  <c:v>1.55208418540413</c:v>
                </c:pt>
                <c:pt idx="331">
                  <c:v>1.6505222725335</c:v>
                </c:pt>
                <c:pt idx="332">
                  <c:v>1.61877419341109</c:v>
                </c:pt>
                <c:pt idx="333">
                  <c:v>1.61877419341109</c:v>
                </c:pt>
                <c:pt idx="334">
                  <c:v>1.51699362204282</c:v>
                </c:pt>
                <c:pt idx="335">
                  <c:v>1.58598503105932</c:v>
                </c:pt>
                <c:pt idx="336">
                  <c:v>1.58598503105932</c:v>
                </c:pt>
                <c:pt idx="337">
                  <c:v>1.61877419341109</c:v>
                </c:pt>
                <c:pt idx="338">
                  <c:v>1.58598503105932</c:v>
                </c:pt>
                <c:pt idx="339">
                  <c:v>1.55208418540413</c:v>
                </c:pt>
                <c:pt idx="340">
                  <c:v>1.55208418540413</c:v>
                </c:pt>
                <c:pt idx="341">
                  <c:v>1.55208418540413</c:v>
                </c:pt>
                <c:pt idx="342">
                  <c:v>1.58598503105932</c:v>
                </c:pt>
                <c:pt idx="343">
                  <c:v>1.61877419341109</c:v>
                </c:pt>
                <c:pt idx="344">
                  <c:v>1.61877419341109</c:v>
                </c:pt>
                <c:pt idx="345">
                  <c:v>1.58598503105932</c:v>
                </c:pt>
                <c:pt idx="346">
                  <c:v>1.51699362204282</c:v>
                </c:pt>
                <c:pt idx="347">
                  <c:v>1.55208418540413</c:v>
                </c:pt>
                <c:pt idx="348">
                  <c:v>1.61877419341109</c:v>
                </c:pt>
                <c:pt idx="349">
                  <c:v>1.6505222725335</c:v>
                </c:pt>
                <c:pt idx="350">
                  <c:v>1.61877419341109</c:v>
                </c:pt>
                <c:pt idx="351">
                  <c:v>1.58598503105932</c:v>
                </c:pt>
                <c:pt idx="352">
                  <c:v>1.55208418540412</c:v>
                </c:pt>
                <c:pt idx="353">
                  <c:v>1.55208418540413</c:v>
                </c:pt>
                <c:pt idx="354">
                  <c:v>1.55208418540413</c:v>
                </c:pt>
                <c:pt idx="355">
                  <c:v>1.58598503105933</c:v>
                </c:pt>
                <c:pt idx="356">
                  <c:v>1.51699362204282</c:v>
                </c:pt>
                <c:pt idx="357">
                  <c:v>1.55208418540413</c:v>
                </c:pt>
                <c:pt idx="358">
                  <c:v>1.48062679035461</c:v>
                </c:pt>
                <c:pt idx="359">
                  <c:v>1.51699362204283</c:v>
                </c:pt>
                <c:pt idx="360">
                  <c:v>1.44288733735234</c:v>
                </c:pt>
                <c:pt idx="361">
                  <c:v>1.51699362204283</c:v>
                </c:pt>
                <c:pt idx="362">
                  <c:v>1.55208418540413</c:v>
                </c:pt>
                <c:pt idx="363">
                  <c:v>1.58598503105933</c:v>
                </c:pt>
                <c:pt idx="364">
                  <c:v>1.58598503105932</c:v>
                </c:pt>
                <c:pt idx="365">
                  <c:v>1.58598503105932</c:v>
                </c:pt>
                <c:pt idx="366">
                  <c:v>1.55208418540413</c:v>
                </c:pt>
                <c:pt idx="367">
                  <c:v>1.55208418540413</c:v>
                </c:pt>
                <c:pt idx="368">
                  <c:v>1.55208418540413</c:v>
                </c:pt>
                <c:pt idx="369">
                  <c:v>1.55208418540413</c:v>
                </c:pt>
                <c:pt idx="370">
                  <c:v>1.51699362204282</c:v>
                </c:pt>
                <c:pt idx="371">
                  <c:v>1.48062679035461</c:v>
                </c:pt>
                <c:pt idx="372">
                  <c:v>1.48061920715745</c:v>
                </c:pt>
                <c:pt idx="373">
                  <c:v>1.44287158758465</c:v>
                </c:pt>
                <c:pt idx="374">
                  <c:v>1.4036429994545</c:v>
                </c:pt>
                <c:pt idx="375">
                  <c:v>1.4036429994545</c:v>
                </c:pt>
                <c:pt idx="376">
                  <c:v>1.36282100493426</c:v>
                </c:pt>
                <c:pt idx="377">
                  <c:v>1.44286371260779</c:v>
                </c:pt>
                <c:pt idx="378">
                  <c:v>1.40364299945451</c:v>
                </c:pt>
                <c:pt idx="379">
                  <c:v>1.44286371260778</c:v>
                </c:pt>
                <c:pt idx="380">
                  <c:v>1.44286371260778</c:v>
                </c:pt>
                <c:pt idx="381">
                  <c:v>1.51697168476151</c:v>
                </c:pt>
                <c:pt idx="382">
                  <c:v>1.55206300457278</c:v>
                </c:pt>
                <c:pt idx="383">
                  <c:v>1.51697168476151</c:v>
                </c:pt>
                <c:pt idx="384">
                  <c:v>1.40364299945451</c:v>
                </c:pt>
                <c:pt idx="385">
                  <c:v>1.40364299945451</c:v>
                </c:pt>
                <c:pt idx="386">
                  <c:v>1.40364299945451</c:v>
                </c:pt>
                <c:pt idx="387">
                  <c:v>1.48060404059063</c:v>
                </c:pt>
                <c:pt idx="388">
                  <c:v>1.44286371260778</c:v>
                </c:pt>
                <c:pt idx="389">
                  <c:v>1.4036429994545</c:v>
                </c:pt>
                <c:pt idx="390">
                  <c:v>1.36282100493425</c:v>
                </c:pt>
                <c:pt idx="391">
                  <c:v>1.36282100493425</c:v>
                </c:pt>
                <c:pt idx="392">
                  <c:v>1.40364299945451</c:v>
                </c:pt>
                <c:pt idx="393">
                  <c:v>1.40364299945451</c:v>
                </c:pt>
                <c:pt idx="394">
                  <c:v>1.40364299945451</c:v>
                </c:pt>
                <c:pt idx="395">
                  <c:v>1.32026139051545</c:v>
                </c:pt>
                <c:pt idx="396">
                  <c:v>1.27580962794462</c:v>
                </c:pt>
                <c:pt idx="397">
                  <c:v>1.22928961230972</c:v>
                </c:pt>
                <c:pt idx="398">
                  <c:v>1.32026139051545</c:v>
                </c:pt>
                <c:pt idx="399">
                  <c:v>1.4036429994545</c:v>
                </c:pt>
                <c:pt idx="400">
                  <c:v>1.44286371260778</c:v>
                </c:pt>
                <c:pt idx="401">
                  <c:v>1.36282100493425</c:v>
                </c:pt>
                <c:pt idx="402">
                  <c:v>1.32026139051545</c:v>
                </c:pt>
                <c:pt idx="403">
                  <c:v>1.27580962794463</c:v>
                </c:pt>
                <c:pt idx="404">
                  <c:v>1.27580962794462</c:v>
                </c:pt>
                <c:pt idx="405">
                  <c:v>1.32026139051546</c:v>
                </c:pt>
                <c:pt idx="406">
                  <c:v>1.36282100493425</c:v>
                </c:pt>
                <c:pt idx="407">
                  <c:v>1.40364299945451</c:v>
                </c:pt>
                <c:pt idx="408">
                  <c:v>1.32026139051545</c:v>
                </c:pt>
                <c:pt idx="409">
                  <c:v>1.36282100493425</c:v>
                </c:pt>
                <c:pt idx="410">
                  <c:v>1.36282100493425</c:v>
                </c:pt>
                <c:pt idx="411">
                  <c:v>1.36282100493425</c:v>
                </c:pt>
                <c:pt idx="412">
                  <c:v>1.27580962794462</c:v>
                </c:pt>
                <c:pt idx="413">
                  <c:v>1.18049944814029</c:v>
                </c:pt>
                <c:pt idx="414">
                  <c:v>1.18049944814029</c:v>
                </c:pt>
                <c:pt idx="415">
                  <c:v>1.12920615375274</c:v>
                </c:pt>
                <c:pt idx="416">
                  <c:v>1.22928961230973</c:v>
                </c:pt>
                <c:pt idx="417">
                  <c:v>1.1804994481403</c:v>
                </c:pt>
                <c:pt idx="418">
                  <c:v>1.22928961230972</c:v>
                </c:pt>
                <c:pt idx="419">
                  <c:v>1.22928961230972</c:v>
                </c:pt>
                <c:pt idx="420">
                  <c:v>1.32026139051545</c:v>
                </c:pt>
                <c:pt idx="421">
                  <c:v>1.36282100493425</c:v>
                </c:pt>
                <c:pt idx="422">
                  <c:v>1.4036429994545</c:v>
                </c:pt>
                <c:pt idx="423">
                  <c:v>1.32026139051545</c:v>
                </c:pt>
                <c:pt idx="424">
                  <c:v>1.27580962794462</c:v>
                </c:pt>
                <c:pt idx="425">
                  <c:v>1.18049944814029</c:v>
                </c:pt>
                <c:pt idx="426">
                  <c:v>1.22928961230972</c:v>
                </c:pt>
                <c:pt idx="427">
                  <c:v>1.18049944814029</c:v>
                </c:pt>
                <c:pt idx="428">
                  <c:v>1.22928961230972</c:v>
                </c:pt>
                <c:pt idx="429">
                  <c:v>1.22928961230972</c:v>
                </c:pt>
                <c:pt idx="430">
                  <c:v>1.27580962794461</c:v>
                </c:pt>
                <c:pt idx="431">
                  <c:v>1.22928961230972</c:v>
                </c:pt>
                <c:pt idx="432">
                  <c:v>1.12920615375274</c:v>
                </c:pt>
                <c:pt idx="433">
                  <c:v>1.01798051864251</c:v>
                </c:pt>
                <c:pt idx="434">
                  <c:v>0.957355896826078</c:v>
                </c:pt>
                <c:pt idx="435">
                  <c:v>1.01798051864251</c:v>
                </c:pt>
                <c:pt idx="436">
                  <c:v>1.12920615375274</c:v>
                </c:pt>
                <c:pt idx="437">
                  <c:v>1.12920615375274</c:v>
                </c:pt>
                <c:pt idx="438">
                  <c:v>1.12920615375275</c:v>
                </c:pt>
                <c:pt idx="439">
                  <c:v>1.07513893248247</c:v>
                </c:pt>
                <c:pt idx="440">
                  <c:v>1.07513893248247</c:v>
                </c:pt>
                <c:pt idx="441">
                  <c:v>1.12920615375274</c:v>
                </c:pt>
                <c:pt idx="442">
                  <c:v>1.07513893248247</c:v>
                </c:pt>
                <c:pt idx="443">
                  <c:v>1.07513893248247</c:v>
                </c:pt>
                <c:pt idx="444">
                  <c:v>1.01798051864252</c:v>
                </c:pt>
                <c:pt idx="445">
                  <c:v>1.07513893248247</c:v>
                </c:pt>
                <c:pt idx="446">
                  <c:v>1.07513893248246</c:v>
                </c:pt>
                <c:pt idx="447">
                  <c:v>1.01798051864252</c:v>
                </c:pt>
                <c:pt idx="448">
                  <c:v>1.01798051864252</c:v>
                </c:pt>
                <c:pt idx="449">
                  <c:v>0.957355896826083</c:v>
                </c:pt>
                <c:pt idx="450">
                  <c:v>0.957355896826083</c:v>
                </c:pt>
                <c:pt idx="451">
                  <c:v>0.823824504201557</c:v>
                </c:pt>
                <c:pt idx="452">
                  <c:v>0.749716532047839</c:v>
                </c:pt>
                <c:pt idx="453">
                  <c:v>0.749716532047839</c:v>
                </c:pt>
                <c:pt idx="454">
                  <c:v>0.957355896826083</c:v>
                </c:pt>
                <c:pt idx="455">
                  <c:v>1.01798051864252</c:v>
                </c:pt>
                <c:pt idx="456">
                  <c:v>1.01798051864252</c:v>
                </c:pt>
                <c:pt idx="457">
                  <c:v>0.892817375688516</c:v>
                </c:pt>
                <c:pt idx="458">
                  <c:v>0.823824504201563</c:v>
                </c:pt>
                <c:pt idx="459">
                  <c:v>0.823824504201563</c:v>
                </c:pt>
                <c:pt idx="460">
                  <c:v>0.823824504201563</c:v>
                </c:pt>
                <c:pt idx="461">
                  <c:v>0.823824504201563</c:v>
                </c:pt>
                <c:pt idx="462">
                  <c:v>0.749716532047839</c:v>
                </c:pt>
                <c:pt idx="463">
                  <c:v>0.749716532047839</c:v>
                </c:pt>
                <c:pt idx="464">
                  <c:v>0.749716532047839</c:v>
                </c:pt>
                <c:pt idx="465">
                  <c:v>0.892817375688516</c:v>
                </c:pt>
                <c:pt idx="466">
                  <c:v>0.957355896826089</c:v>
                </c:pt>
                <c:pt idx="467">
                  <c:v>1.07513893248247</c:v>
                </c:pt>
                <c:pt idx="468">
                  <c:v>0.892817375688516</c:v>
                </c:pt>
                <c:pt idx="469">
                  <c:v>0.669673824374308</c:v>
                </c:pt>
                <c:pt idx="470">
                  <c:v>0.487352267580349</c:v>
                </c:pt>
                <c:pt idx="471">
                  <c:v>0.582662447384668</c:v>
                </c:pt>
                <c:pt idx="472">
                  <c:v>0.749716532047839</c:v>
                </c:pt>
                <c:pt idx="473">
                  <c:v>0.823824504201563</c:v>
                </c:pt>
                <c:pt idx="474">
                  <c:v>0.957355896826083</c:v>
                </c:pt>
                <c:pt idx="475">
                  <c:v>0.823824504201557</c:v>
                </c:pt>
                <c:pt idx="476">
                  <c:v>0.669673824374308</c:v>
                </c:pt>
                <c:pt idx="477">
                  <c:v>0.487352267580349</c:v>
                </c:pt>
                <c:pt idx="478">
                  <c:v>0.582662447384692</c:v>
                </c:pt>
                <c:pt idx="479">
                  <c:v>0.582662447384668</c:v>
                </c:pt>
                <c:pt idx="480">
                  <c:v>0.582662447384684</c:v>
                </c:pt>
                <c:pt idx="481">
                  <c:v>0.582662447384684</c:v>
                </c:pt>
                <c:pt idx="482">
                  <c:v>0.582662447384668</c:v>
                </c:pt>
                <c:pt idx="483">
                  <c:v>0.669673824374315</c:v>
                </c:pt>
                <c:pt idx="484">
                  <c:v>0.669673824374315</c:v>
                </c:pt>
                <c:pt idx="485">
                  <c:v>0.749716532047852</c:v>
                </c:pt>
                <c:pt idx="486">
                  <c:v>0.582662447384668</c:v>
                </c:pt>
                <c:pt idx="487">
                  <c:v>0.582662447384668</c:v>
                </c:pt>
                <c:pt idx="488">
                  <c:v>0.582662447384684</c:v>
                </c:pt>
                <c:pt idx="489">
                  <c:v>0.487352267580357</c:v>
                </c:pt>
                <c:pt idx="490">
                  <c:v>0.264208716266154</c:v>
                </c:pt>
                <c:pt idx="491">
                  <c:v>0.13067732364163</c:v>
                </c:pt>
                <c:pt idx="492">
                  <c:v>0.13067732364163</c:v>
                </c:pt>
                <c:pt idx="493">
                  <c:v>0.38199175192251</c:v>
                </c:pt>
                <c:pt idx="494">
                  <c:v>0.38199175192251</c:v>
                </c:pt>
                <c:pt idx="495">
                  <c:v>0.487352267580349</c:v>
                </c:pt>
                <c:pt idx="496">
                  <c:v>0.487352267580349</c:v>
                </c:pt>
                <c:pt idx="497">
                  <c:v>0.487352267580349</c:v>
                </c:pt>
                <c:pt idx="498">
                  <c:v>0.487352267580349</c:v>
                </c:pt>
                <c:pt idx="499">
                  <c:v>0.381991751922519</c:v>
                </c:pt>
                <c:pt idx="500">
                  <c:v>0.381991751922519</c:v>
                </c:pt>
                <c:pt idx="501">
                  <c:v>0.381991751922519</c:v>
                </c:pt>
                <c:pt idx="502">
                  <c:v>0.381991751922539</c:v>
                </c:pt>
                <c:pt idx="503">
                  <c:v>0.487352267580357</c:v>
                </c:pt>
                <c:pt idx="504">
                  <c:v>0.582662447384668</c:v>
                </c:pt>
                <c:pt idx="505">
                  <c:v>0.582662447384692</c:v>
                </c:pt>
                <c:pt idx="506">
                  <c:v>0.487352267580349</c:v>
                </c:pt>
                <c:pt idx="507">
                  <c:v>0.487352267580349</c:v>
                </c:pt>
                <c:pt idx="508">
                  <c:v>0.381991751922519</c:v>
                </c:pt>
                <c:pt idx="509">
                  <c:v>0.487352267580349</c:v>
                </c:pt>
                <c:pt idx="510">
                  <c:v>0.381991751922539</c:v>
                </c:pt>
                <c:pt idx="511">
                  <c:v>0.487352267580349</c:v>
                </c:pt>
                <c:pt idx="512">
                  <c:v>0.487352267580349</c:v>
                </c:pt>
                <c:pt idx="513">
                  <c:v>0.582662447384676</c:v>
                </c:pt>
                <c:pt idx="514">
                  <c:v>0.582662447384676</c:v>
                </c:pt>
                <c:pt idx="515">
                  <c:v>0.487352267580349</c:v>
                </c:pt>
                <c:pt idx="516">
                  <c:v>0.381991751922519</c:v>
                </c:pt>
                <c:pt idx="517">
                  <c:v>0.381991751922519</c:v>
                </c:pt>
                <c:pt idx="518">
                  <c:v>0.487352267580349</c:v>
                </c:pt>
                <c:pt idx="519">
                  <c:v>0.582662447384676</c:v>
                </c:pt>
                <c:pt idx="520">
                  <c:v>0.582662447384676</c:v>
                </c:pt>
                <c:pt idx="521">
                  <c:v>0.582662447384676</c:v>
                </c:pt>
                <c:pt idx="522">
                  <c:v>0.582662447384676</c:v>
                </c:pt>
                <c:pt idx="523">
                  <c:v>0.582662447384676</c:v>
                </c:pt>
                <c:pt idx="524">
                  <c:v>0.381991751922519</c:v>
                </c:pt>
                <c:pt idx="525">
                  <c:v>0.381991751922519</c:v>
                </c:pt>
                <c:pt idx="526">
                  <c:v>0.381991751922519</c:v>
                </c:pt>
                <c:pt idx="527">
                  <c:v>0.582662447384676</c:v>
                </c:pt>
                <c:pt idx="528">
                  <c:v>0.669673824374308</c:v>
                </c:pt>
                <c:pt idx="529">
                  <c:v>0.669673824374308</c:v>
                </c:pt>
                <c:pt idx="530">
                  <c:v>0.582662447384676</c:v>
                </c:pt>
                <c:pt idx="531">
                  <c:v>0.381991751922519</c:v>
                </c:pt>
                <c:pt idx="532">
                  <c:v>0.381991751922519</c:v>
                </c:pt>
                <c:pt idx="533">
                  <c:v>0.381991751922519</c:v>
                </c:pt>
                <c:pt idx="534">
                  <c:v>0.487352267580349</c:v>
                </c:pt>
                <c:pt idx="535">
                  <c:v>0.381991751922519</c:v>
                </c:pt>
                <c:pt idx="536">
                  <c:v>0.264208716266132</c:v>
                </c:pt>
                <c:pt idx="537">
                  <c:v>-0.023473356185645</c:v>
                </c:pt>
                <c:pt idx="538">
                  <c:v>0.130677323641605</c:v>
                </c:pt>
                <c:pt idx="539">
                  <c:v>0.381991751922519</c:v>
                </c:pt>
                <c:pt idx="540">
                  <c:v>0.582662447384676</c:v>
                </c:pt>
                <c:pt idx="541">
                  <c:v>0.582662447384676</c:v>
                </c:pt>
                <c:pt idx="542">
                  <c:v>0.487352267580349</c:v>
                </c:pt>
                <c:pt idx="543">
                  <c:v>0.264208716266132</c:v>
                </c:pt>
                <c:pt idx="544">
                  <c:v>0.381991751922519</c:v>
                </c:pt>
                <c:pt idx="545">
                  <c:v>0.381991751922519</c:v>
                </c:pt>
                <c:pt idx="546">
                  <c:v>0.6696738243743</c:v>
                </c:pt>
                <c:pt idx="547">
                  <c:v>0.582662447384668</c:v>
                </c:pt>
                <c:pt idx="548">
                  <c:v>0.582662447384668</c:v>
                </c:pt>
                <c:pt idx="549">
                  <c:v>0.381991751922529</c:v>
                </c:pt>
                <c:pt idx="550">
                  <c:v>0.264208716266143</c:v>
                </c:pt>
                <c:pt idx="551">
                  <c:v>0.264208716266143</c:v>
                </c:pt>
                <c:pt idx="552">
                  <c:v>0.381991751922529</c:v>
                </c:pt>
                <c:pt idx="553">
                  <c:v>0.381991751922529</c:v>
                </c:pt>
                <c:pt idx="554">
                  <c:v>0.487352267580349</c:v>
                </c:pt>
                <c:pt idx="555">
                  <c:v>0.487352267580349</c:v>
                </c:pt>
                <c:pt idx="556">
                  <c:v>0.6696738243743</c:v>
                </c:pt>
                <c:pt idx="557">
                  <c:v>0.6696738243743</c:v>
                </c:pt>
                <c:pt idx="558">
                  <c:v>0.487352267580349</c:v>
                </c:pt>
                <c:pt idx="559">
                  <c:v>0.487352267580349</c:v>
                </c:pt>
                <c:pt idx="560">
                  <c:v>0.381991751922519</c:v>
                </c:pt>
                <c:pt idx="561">
                  <c:v>0.381991751922519</c:v>
                </c:pt>
                <c:pt idx="562">
                  <c:v>0.130677323641617</c:v>
                </c:pt>
                <c:pt idx="563">
                  <c:v>-0.0234733561856159</c:v>
                </c:pt>
                <c:pt idx="564">
                  <c:v>-0.0234733561856159</c:v>
                </c:pt>
                <c:pt idx="565">
                  <c:v>0.13067732364163</c:v>
                </c:pt>
                <c:pt idx="566">
                  <c:v>0.264208716266154</c:v>
                </c:pt>
                <c:pt idx="567">
                  <c:v>0.264208716266154</c:v>
                </c:pt>
                <c:pt idx="568">
                  <c:v>0.264208716266154</c:v>
                </c:pt>
                <c:pt idx="569">
                  <c:v>0.264208716266154</c:v>
                </c:pt>
                <c:pt idx="570">
                  <c:v>0.487352267580357</c:v>
                </c:pt>
                <c:pt idx="571">
                  <c:v>0.487352267580357</c:v>
                </c:pt>
                <c:pt idx="572">
                  <c:v>0.582662447384668</c:v>
                </c:pt>
                <c:pt idx="573">
                  <c:v>0.48735226758034</c:v>
                </c:pt>
                <c:pt idx="574">
                  <c:v>0.264208716266154</c:v>
                </c:pt>
                <c:pt idx="575">
                  <c:v>-0.0234733561856595</c:v>
                </c:pt>
                <c:pt idx="576">
                  <c:v>-0.205794912979588</c:v>
                </c:pt>
                <c:pt idx="577">
                  <c:v>-0.0234733561856304</c:v>
                </c:pt>
                <c:pt idx="578">
                  <c:v>0.130677323641617</c:v>
                </c:pt>
                <c:pt idx="579">
                  <c:v>0.130677323641617</c:v>
                </c:pt>
                <c:pt idx="580">
                  <c:v>0.130677323641605</c:v>
                </c:pt>
                <c:pt idx="581">
                  <c:v>-0.0234733561856304</c:v>
                </c:pt>
                <c:pt idx="582">
                  <c:v>-0.0234733561856304</c:v>
                </c:pt>
                <c:pt idx="583">
                  <c:v>-0.023473356185645</c:v>
                </c:pt>
                <c:pt idx="584">
                  <c:v>-0.0234733561856304</c:v>
                </c:pt>
                <c:pt idx="585">
                  <c:v>-0.0234733561856304</c:v>
                </c:pt>
                <c:pt idx="586">
                  <c:v>-0.0234733561856304</c:v>
                </c:pt>
                <c:pt idx="587">
                  <c:v>0.130677323641617</c:v>
                </c:pt>
                <c:pt idx="588">
                  <c:v>0.130677323641617</c:v>
                </c:pt>
                <c:pt idx="589">
                  <c:v>0.130677323641617</c:v>
                </c:pt>
                <c:pt idx="590">
                  <c:v>-0.023473356185645</c:v>
                </c:pt>
                <c:pt idx="591">
                  <c:v>-0.023473356185645</c:v>
                </c:pt>
                <c:pt idx="592">
                  <c:v>0.130677323641617</c:v>
                </c:pt>
                <c:pt idx="593">
                  <c:v>0.130677323641617</c:v>
                </c:pt>
                <c:pt idx="594">
                  <c:v>0.130677323641617</c:v>
                </c:pt>
                <c:pt idx="595">
                  <c:v>-0.023473356185645</c:v>
                </c:pt>
                <c:pt idx="596">
                  <c:v>0.130677323641617</c:v>
                </c:pt>
                <c:pt idx="597">
                  <c:v>0.130677323641617</c:v>
                </c:pt>
                <c:pt idx="598">
                  <c:v>-0.023473356185645</c:v>
                </c:pt>
                <c:pt idx="599">
                  <c:v>-0.023473356185645</c:v>
                </c:pt>
                <c:pt idx="600">
                  <c:v>-0.023473356185645</c:v>
                </c:pt>
                <c:pt idx="601">
                  <c:v>0.130677323641617</c:v>
                </c:pt>
                <c:pt idx="602">
                  <c:v>-0.023473356185645</c:v>
                </c:pt>
                <c:pt idx="603">
                  <c:v>0.130677323641617</c:v>
                </c:pt>
                <c:pt idx="604">
                  <c:v>-0.023473356185645</c:v>
                </c:pt>
                <c:pt idx="605">
                  <c:v>0.130677323641617</c:v>
                </c:pt>
                <c:pt idx="606">
                  <c:v>-0.023473356185645</c:v>
                </c:pt>
                <c:pt idx="607">
                  <c:v>0.130677323641617</c:v>
                </c:pt>
                <c:pt idx="608">
                  <c:v>0.130677323641617</c:v>
                </c:pt>
                <c:pt idx="609">
                  <c:v>0.130677323641617</c:v>
                </c:pt>
                <c:pt idx="610">
                  <c:v>0.130677323641617</c:v>
                </c:pt>
                <c:pt idx="611">
                  <c:v>-0.023473356185645</c:v>
                </c:pt>
                <c:pt idx="612">
                  <c:v>-0.110484733175277</c:v>
                </c:pt>
                <c:pt idx="613">
                  <c:v>3.32218303393412</c:v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96104125"/>
        <c:axId val="10555609"/>
      </c:scatterChart>
      <c:valAx>
        <c:axId val="96104125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10555609"/>
        <c:crossesAt val="0"/>
      </c:valAx>
      <c:valAx>
        <c:axId val="10555609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96104125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label 0</c:f>
              <c:strCache>
                <c:ptCount val="1"/>
                <c:pt idx="0">
                  <c:v>測定値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ize val="6"/>
          </c:marke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categories</c:f>
              <c:strCache>
                <c:ptCount val="68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</c:strCache>
            </c:strRef>
          </c:cat>
          <c:val>
            <c:numRef>
              <c:f>0</c:f>
              <c:numCache>
                <c:formatCode>General</c:formatCode>
                <c:ptCount val="686"/>
                <c:pt idx="0">
                  <c:v>22.4665</c:v>
                </c:pt>
                <c:pt idx="1">
                  <c:v>22.7107</c:v>
                </c:pt>
                <c:pt idx="2">
                  <c:v>22.3851</c:v>
                </c:pt>
                <c:pt idx="3">
                  <c:v>22.2223</c:v>
                </c:pt>
                <c:pt idx="4">
                  <c:v>22.0595</c:v>
                </c:pt>
                <c:pt idx="5">
                  <c:v>22.2223</c:v>
                </c:pt>
                <c:pt idx="6">
                  <c:v>22.2223</c:v>
                </c:pt>
                <c:pt idx="7">
                  <c:v>22.3851</c:v>
                </c:pt>
                <c:pt idx="8">
                  <c:v>22.3851</c:v>
                </c:pt>
                <c:pt idx="9">
                  <c:v>22.8735</c:v>
                </c:pt>
                <c:pt idx="10">
                  <c:v>23.0363</c:v>
                </c:pt>
                <c:pt idx="11">
                  <c:v>23.5247</c:v>
                </c:pt>
                <c:pt idx="12">
                  <c:v>24.0131</c:v>
                </c:pt>
                <c:pt idx="13">
                  <c:v>24.0131</c:v>
                </c:pt>
                <c:pt idx="14">
                  <c:v>24.0131</c:v>
                </c:pt>
                <c:pt idx="15">
                  <c:v>24.0131</c:v>
                </c:pt>
                <c:pt idx="16">
                  <c:v>24.6643</c:v>
                </c:pt>
                <c:pt idx="17">
                  <c:v>25.3155</c:v>
                </c:pt>
                <c:pt idx="18">
                  <c:v>25.8039</c:v>
                </c:pt>
                <c:pt idx="19">
                  <c:v>26.1295</c:v>
                </c:pt>
                <c:pt idx="20">
                  <c:v>26.9435</c:v>
                </c:pt>
                <c:pt idx="21">
                  <c:v>27.1063</c:v>
                </c:pt>
                <c:pt idx="22">
                  <c:v>27.4319</c:v>
                </c:pt>
                <c:pt idx="23">
                  <c:v>27.5947</c:v>
                </c:pt>
                <c:pt idx="24">
                  <c:v>28.5715</c:v>
                </c:pt>
                <c:pt idx="25">
                  <c:v>29.2227</c:v>
                </c:pt>
                <c:pt idx="26">
                  <c:v>29.3855</c:v>
                </c:pt>
                <c:pt idx="27">
                  <c:v>29.3855</c:v>
                </c:pt>
                <c:pt idx="28">
                  <c:v>29.5483</c:v>
                </c:pt>
                <c:pt idx="29">
                  <c:v>30.3623</c:v>
                </c:pt>
                <c:pt idx="30">
                  <c:v>31.0135</c:v>
                </c:pt>
                <c:pt idx="31">
                  <c:v>31.6647</c:v>
                </c:pt>
                <c:pt idx="32">
                  <c:v>31.6647</c:v>
                </c:pt>
                <c:pt idx="33">
                  <c:v>32.3159</c:v>
                </c:pt>
                <c:pt idx="34">
                  <c:v>32.8043</c:v>
                </c:pt>
                <c:pt idx="35">
                  <c:v>33.7811</c:v>
                </c:pt>
                <c:pt idx="36">
                  <c:v>34.2695</c:v>
                </c:pt>
                <c:pt idx="37">
                  <c:v>34.7579</c:v>
                </c:pt>
                <c:pt idx="38">
                  <c:v>35.4091</c:v>
                </c:pt>
                <c:pt idx="39">
                  <c:v>35.7347</c:v>
                </c:pt>
                <c:pt idx="40">
                  <c:v>36.3859</c:v>
                </c:pt>
                <c:pt idx="41">
                  <c:v>36.5487</c:v>
                </c:pt>
                <c:pt idx="42">
                  <c:v>37.0371</c:v>
                </c:pt>
                <c:pt idx="43">
                  <c:v>37.3627</c:v>
                </c:pt>
                <c:pt idx="44">
                  <c:v>37.6883</c:v>
                </c:pt>
                <c:pt idx="45">
                  <c:v>38.3395</c:v>
                </c:pt>
                <c:pt idx="46">
                  <c:v>38.8279</c:v>
                </c:pt>
                <c:pt idx="47">
                  <c:v>39.4791</c:v>
                </c:pt>
                <c:pt idx="48">
                  <c:v>39.9675</c:v>
                </c:pt>
                <c:pt idx="49">
                  <c:v>40.6187</c:v>
                </c:pt>
                <c:pt idx="50">
                  <c:v>41.1071</c:v>
                </c:pt>
                <c:pt idx="51">
                  <c:v>41.4327</c:v>
                </c:pt>
                <c:pt idx="52">
                  <c:v>41.7583</c:v>
                </c:pt>
                <c:pt idx="53">
                  <c:v>42.2467</c:v>
                </c:pt>
                <c:pt idx="54">
                  <c:v>42.5723</c:v>
                </c:pt>
                <c:pt idx="55">
                  <c:v>43.0607</c:v>
                </c:pt>
                <c:pt idx="56">
                  <c:v>43.3863</c:v>
                </c:pt>
                <c:pt idx="57">
                  <c:v>44.3631</c:v>
                </c:pt>
                <c:pt idx="58">
                  <c:v>44.8515</c:v>
                </c:pt>
                <c:pt idx="59">
                  <c:v>45.3399</c:v>
                </c:pt>
                <c:pt idx="60">
                  <c:v>45.3399</c:v>
                </c:pt>
                <c:pt idx="61">
                  <c:v>45.5027</c:v>
                </c:pt>
                <c:pt idx="62">
                  <c:v>45.8283</c:v>
                </c:pt>
                <c:pt idx="63">
                  <c:v>46.4795</c:v>
                </c:pt>
                <c:pt idx="64">
                  <c:v>47.4563</c:v>
                </c:pt>
                <c:pt idx="65">
                  <c:v>48.1075</c:v>
                </c:pt>
                <c:pt idx="66">
                  <c:v>48.4331</c:v>
                </c:pt>
                <c:pt idx="67">
                  <c:v>48.4331</c:v>
                </c:pt>
                <c:pt idx="68">
                  <c:v>48.7587</c:v>
                </c:pt>
                <c:pt idx="69">
                  <c:v>49.0843</c:v>
                </c:pt>
                <c:pt idx="70">
                  <c:v>49.5727</c:v>
                </c:pt>
                <c:pt idx="71">
                  <c:v>50.0611</c:v>
                </c:pt>
                <c:pt idx="72">
                  <c:v>50.3867</c:v>
                </c:pt>
                <c:pt idx="73">
                  <c:v>50.7123</c:v>
                </c:pt>
                <c:pt idx="74">
                  <c:v>51.0379</c:v>
                </c:pt>
                <c:pt idx="75">
                  <c:v>51.5263</c:v>
                </c:pt>
                <c:pt idx="76">
                  <c:v>51.8519</c:v>
                </c:pt>
                <c:pt idx="77">
                  <c:v>52.1775</c:v>
                </c:pt>
                <c:pt idx="78">
                  <c:v>52.6659</c:v>
                </c:pt>
                <c:pt idx="79">
                  <c:v>53.1543</c:v>
                </c:pt>
                <c:pt idx="80">
                  <c:v>53.6427</c:v>
                </c:pt>
                <c:pt idx="81">
                  <c:v>53.8055</c:v>
                </c:pt>
                <c:pt idx="82">
                  <c:v>54.1311</c:v>
                </c:pt>
                <c:pt idx="83">
                  <c:v>54.4567</c:v>
                </c:pt>
                <c:pt idx="84">
                  <c:v>54.9451</c:v>
                </c:pt>
                <c:pt idx="85">
                  <c:v>55.4335</c:v>
                </c:pt>
                <c:pt idx="86">
                  <c:v>55.9219</c:v>
                </c:pt>
                <c:pt idx="87">
                  <c:v>56.4103</c:v>
                </c:pt>
                <c:pt idx="88">
                  <c:v>56.8987</c:v>
                </c:pt>
                <c:pt idx="89">
                  <c:v>57.3871</c:v>
                </c:pt>
                <c:pt idx="90">
                  <c:v>57.7127</c:v>
                </c:pt>
                <c:pt idx="91">
                  <c:v>58.0383</c:v>
                </c:pt>
                <c:pt idx="92">
                  <c:v>58.2011</c:v>
                </c:pt>
                <c:pt idx="93">
                  <c:v>58.5267</c:v>
                </c:pt>
                <c:pt idx="94">
                  <c:v>58.8523</c:v>
                </c:pt>
                <c:pt idx="95">
                  <c:v>59.1779</c:v>
                </c:pt>
                <c:pt idx="96">
                  <c:v>59.6663</c:v>
                </c:pt>
                <c:pt idx="97">
                  <c:v>59.9919</c:v>
                </c:pt>
                <c:pt idx="98">
                  <c:v>60.4803</c:v>
                </c:pt>
                <c:pt idx="99">
                  <c:v>60.8059</c:v>
                </c:pt>
                <c:pt idx="100">
                  <c:v>61.1315</c:v>
                </c:pt>
                <c:pt idx="101">
                  <c:v>61.4571</c:v>
                </c:pt>
                <c:pt idx="102">
                  <c:v>61.6199</c:v>
                </c:pt>
                <c:pt idx="103">
                  <c:v>61.9455</c:v>
                </c:pt>
                <c:pt idx="104">
                  <c:v>62.2711</c:v>
                </c:pt>
                <c:pt idx="105">
                  <c:v>62.7595</c:v>
                </c:pt>
                <c:pt idx="106">
                  <c:v>63.0851</c:v>
                </c:pt>
                <c:pt idx="107">
                  <c:v>63.4107</c:v>
                </c:pt>
                <c:pt idx="108">
                  <c:v>63.5735</c:v>
                </c:pt>
                <c:pt idx="109">
                  <c:v>63.7363</c:v>
                </c:pt>
                <c:pt idx="110">
                  <c:v>64.0619</c:v>
                </c:pt>
                <c:pt idx="111">
                  <c:v>64.3875</c:v>
                </c:pt>
                <c:pt idx="112">
                  <c:v>64.8759</c:v>
                </c:pt>
                <c:pt idx="113">
                  <c:v>65.2015</c:v>
                </c:pt>
                <c:pt idx="114">
                  <c:v>65.5271</c:v>
                </c:pt>
                <c:pt idx="115">
                  <c:v>66.0155</c:v>
                </c:pt>
                <c:pt idx="116">
                  <c:v>66.3411</c:v>
                </c:pt>
                <c:pt idx="117">
                  <c:v>66.8295</c:v>
                </c:pt>
                <c:pt idx="118">
                  <c:v>66.8295</c:v>
                </c:pt>
                <c:pt idx="119">
                  <c:v>66.9923</c:v>
                </c:pt>
                <c:pt idx="120">
                  <c:v>67.1551</c:v>
                </c:pt>
                <c:pt idx="121">
                  <c:v>67.6435</c:v>
                </c:pt>
                <c:pt idx="122">
                  <c:v>68.1319</c:v>
                </c:pt>
                <c:pt idx="123">
                  <c:v>68.6203</c:v>
                </c:pt>
                <c:pt idx="124">
                  <c:v>68.9459</c:v>
                </c:pt>
                <c:pt idx="125">
                  <c:v>69.1087</c:v>
                </c:pt>
                <c:pt idx="126">
                  <c:v>69.1087</c:v>
                </c:pt>
                <c:pt idx="127">
                  <c:v>69.4343</c:v>
                </c:pt>
                <c:pt idx="128">
                  <c:v>69.7599</c:v>
                </c:pt>
                <c:pt idx="129">
                  <c:v>70.4111</c:v>
                </c:pt>
                <c:pt idx="130">
                  <c:v>70.5739</c:v>
                </c:pt>
                <c:pt idx="131">
                  <c:v>71.2251</c:v>
                </c:pt>
                <c:pt idx="132">
                  <c:v>71.5507</c:v>
                </c:pt>
                <c:pt idx="133">
                  <c:v>71.8763</c:v>
                </c:pt>
                <c:pt idx="134">
                  <c:v>71.7135</c:v>
                </c:pt>
                <c:pt idx="135">
                  <c:v>71.8763</c:v>
                </c:pt>
                <c:pt idx="136">
                  <c:v>72.2019</c:v>
                </c:pt>
                <c:pt idx="137">
                  <c:v>72.5275</c:v>
                </c:pt>
                <c:pt idx="138">
                  <c:v>72.8531</c:v>
                </c:pt>
                <c:pt idx="139">
                  <c:v>73.1787</c:v>
                </c:pt>
                <c:pt idx="140">
                  <c:v>73.5043</c:v>
                </c:pt>
                <c:pt idx="141">
                  <c:v>73.6671</c:v>
                </c:pt>
                <c:pt idx="142">
                  <c:v>73.9927</c:v>
                </c:pt>
                <c:pt idx="143">
                  <c:v>74.4811</c:v>
                </c:pt>
                <c:pt idx="144">
                  <c:v>74.8067</c:v>
                </c:pt>
                <c:pt idx="145">
                  <c:v>75.2951</c:v>
                </c:pt>
                <c:pt idx="146">
                  <c:v>75.4579</c:v>
                </c:pt>
                <c:pt idx="147">
                  <c:v>75.7835</c:v>
                </c:pt>
                <c:pt idx="148">
                  <c:v>75.9463</c:v>
                </c:pt>
                <c:pt idx="149">
                  <c:v>76.2719</c:v>
                </c:pt>
                <c:pt idx="150">
                  <c:v>76.5975</c:v>
                </c:pt>
                <c:pt idx="151">
                  <c:v>76.7603</c:v>
                </c:pt>
                <c:pt idx="152">
                  <c:v>77.0859</c:v>
                </c:pt>
                <c:pt idx="153">
                  <c:v>77.0859</c:v>
                </c:pt>
                <c:pt idx="154">
                  <c:v>77.2487</c:v>
                </c:pt>
                <c:pt idx="155">
                  <c:v>77.4115</c:v>
                </c:pt>
                <c:pt idx="156">
                  <c:v>77.8999</c:v>
                </c:pt>
                <c:pt idx="157">
                  <c:v>78.2255</c:v>
                </c:pt>
                <c:pt idx="158">
                  <c:v>78.3883</c:v>
                </c:pt>
                <c:pt idx="159">
                  <c:v>78.7139</c:v>
                </c:pt>
                <c:pt idx="160">
                  <c:v>78.8767</c:v>
                </c:pt>
                <c:pt idx="161">
                  <c:v>79.2023</c:v>
                </c:pt>
                <c:pt idx="162">
                  <c:v>79.2023</c:v>
                </c:pt>
                <c:pt idx="163">
                  <c:v>79.6907</c:v>
                </c:pt>
                <c:pt idx="164">
                  <c:v>80.0163</c:v>
                </c:pt>
                <c:pt idx="165">
                  <c:v>80.5047</c:v>
                </c:pt>
                <c:pt idx="166">
                  <c:v>80.5047</c:v>
                </c:pt>
                <c:pt idx="167">
                  <c:v>80.5047</c:v>
                </c:pt>
                <c:pt idx="168">
                  <c:v>80.6675</c:v>
                </c:pt>
                <c:pt idx="169">
                  <c:v>81.1559</c:v>
                </c:pt>
                <c:pt idx="170">
                  <c:v>81.6443</c:v>
                </c:pt>
                <c:pt idx="171">
                  <c:v>81.9699</c:v>
                </c:pt>
                <c:pt idx="172">
                  <c:v>81.9699</c:v>
                </c:pt>
                <c:pt idx="173">
                  <c:v>82.1327</c:v>
                </c:pt>
                <c:pt idx="174">
                  <c:v>82.1327</c:v>
                </c:pt>
                <c:pt idx="175">
                  <c:v>82.4583</c:v>
                </c:pt>
                <c:pt idx="176">
                  <c:v>82.6211</c:v>
                </c:pt>
                <c:pt idx="177">
                  <c:v>83.1095</c:v>
                </c:pt>
                <c:pt idx="178">
                  <c:v>83.4351</c:v>
                </c:pt>
                <c:pt idx="179">
                  <c:v>83.5979</c:v>
                </c:pt>
                <c:pt idx="180">
                  <c:v>83.5979</c:v>
                </c:pt>
                <c:pt idx="181">
                  <c:v>83.5979</c:v>
                </c:pt>
                <c:pt idx="182">
                  <c:v>83.7607</c:v>
                </c:pt>
                <c:pt idx="183">
                  <c:v>84.0863</c:v>
                </c:pt>
                <c:pt idx="184">
                  <c:v>84.4119</c:v>
                </c:pt>
                <c:pt idx="185">
                  <c:v>84.7375</c:v>
                </c:pt>
                <c:pt idx="186">
                  <c:v>84.9003</c:v>
                </c:pt>
                <c:pt idx="187">
                  <c:v>85.2259</c:v>
                </c:pt>
                <c:pt idx="188">
                  <c:v>85.3887</c:v>
                </c:pt>
                <c:pt idx="189">
                  <c:v>85.3887</c:v>
                </c:pt>
                <c:pt idx="190">
                  <c:v>85.5515</c:v>
                </c:pt>
                <c:pt idx="191">
                  <c:v>85.8771</c:v>
                </c:pt>
                <c:pt idx="192">
                  <c:v>86.3655</c:v>
                </c:pt>
                <c:pt idx="193">
                  <c:v>86.5283</c:v>
                </c:pt>
                <c:pt idx="194">
                  <c:v>86.6911</c:v>
                </c:pt>
                <c:pt idx="195">
                  <c:v>86.8539</c:v>
                </c:pt>
                <c:pt idx="196">
                  <c:v>87.0167</c:v>
                </c:pt>
                <c:pt idx="197">
                  <c:v>87.0167</c:v>
                </c:pt>
                <c:pt idx="198">
                  <c:v>87.1795</c:v>
                </c:pt>
                <c:pt idx="199">
                  <c:v>87.5051</c:v>
                </c:pt>
                <c:pt idx="200">
                  <c:v>87.9935</c:v>
                </c:pt>
                <c:pt idx="201">
                  <c:v>88.1563</c:v>
                </c:pt>
                <c:pt idx="202">
                  <c:v>88.3191</c:v>
                </c:pt>
                <c:pt idx="203">
                  <c:v>88.4819</c:v>
                </c:pt>
                <c:pt idx="204">
                  <c:v>88.6447</c:v>
                </c:pt>
                <c:pt idx="205">
                  <c:v>88.8075</c:v>
                </c:pt>
                <c:pt idx="206">
                  <c:v>89.1331</c:v>
                </c:pt>
                <c:pt idx="207">
                  <c:v>89.4587</c:v>
                </c:pt>
                <c:pt idx="208">
                  <c:v>89.6215</c:v>
                </c:pt>
                <c:pt idx="209">
                  <c:v>89.7843</c:v>
                </c:pt>
                <c:pt idx="210">
                  <c:v>89.9471</c:v>
                </c:pt>
                <c:pt idx="211">
                  <c:v>90.2727</c:v>
                </c:pt>
                <c:pt idx="212">
                  <c:v>90.4355</c:v>
                </c:pt>
                <c:pt idx="213">
                  <c:v>90.7611</c:v>
                </c:pt>
                <c:pt idx="214">
                  <c:v>90.7611</c:v>
                </c:pt>
                <c:pt idx="215">
                  <c:v>90.9239</c:v>
                </c:pt>
                <c:pt idx="216">
                  <c:v>90.9239</c:v>
                </c:pt>
                <c:pt idx="217">
                  <c:v>91.2495</c:v>
                </c:pt>
                <c:pt idx="218">
                  <c:v>91.5751</c:v>
                </c:pt>
                <c:pt idx="219">
                  <c:v>91.9007</c:v>
                </c:pt>
                <c:pt idx="220">
                  <c:v>92.0635</c:v>
                </c:pt>
                <c:pt idx="221">
                  <c:v>92.0635</c:v>
                </c:pt>
                <c:pt idx="222">
                  <c:v>92.2263</c:v>
                </c:pt>
                <c:pt idx="223">
                  <c:v>92.3891</c:v>
                </c:pt>
                <c:pt idx="224">
                  <c:v>92.5519</c:v>
                </c:pt>
                <c:pt idx="225">
                  <c:v>92.7147</c:v>
                </c:pt>
                <c:pt idx="226">
                  <c:v>93.0403</c:v>
                </c:pt>
                <c:pt idx="227">
                  <c:v>93.3659</c:v>
                </c:pt>
                <c:pt idx="228">
                  <c:v>93.5287</c:v>
                </c:pt>
                <c:pt idx="229">
                  <c:v>93.5287</c:v>
                </c:pt>
                <c:pt idx="230">
                  <c:v>93.5287</c:v>
                </c:pt>
                <c:pt idx="231">
                  <c:v>93.6915</c:v>
                </c:pt>
                <c:pt idx="232">
                  <c:v>93.8543</c:v>
                </c:pt>
                <c:pt idx="233">
                  <c:v>94.0171</c:v>
                </c:pt>
                <c:pt idx="234">
                  <c:v>94.3427</c:v>
                </c:pt>
                <c:pt idx="235">
                  <c:v>94.5055</c:v>
                </c:pt>
                <c:pt idx="236">
                  <c:v>94.8311</c:v>
                </c:pt>
                <c:pt idx="237">
                  <c:v>94.8311</c:v>
                </c:pt>
                <c:pt idx="238">
                  <c:v>95.1567</c:v>
                </c:pt>
                <c:pt idx="239">
                  <c:v>95.3195</c:v>
                </c:pt>
                <c:pt idx="240">
                  <c:v>95.4823</c:v>
                </c:pt>
                <c:pt idx="241">
                  <c:v>95.4823</c:v>
                </c:pt>
                <c:pt idx="242">
                  <c:v>95.6451</c:v>
                </c:pt>
                <c:pt idx="243">
                  <c:v>95.9707</c:v>
                </c:pt>
                <c:pt idx="244">
                  <c:v>96.2963</c:v>
                </c:pt>
                <c:pt idx="245">
                  <c:v>96.4591</c:v>
                </c:pt>
                <c:pt idx="246">
                  <c:v>96.4591</c:v>
                </c:pt>
                <c:pt idx="247">
                  <c:v>96.4591</c:v>
                </c:pt>
                <c:pt idx="248">
                  <c:v>96.6219</c:v>
                </c:pt>
                <c:pt idx="249">
                  <c:v>96.7847</c:v>
                </c:pt>
                <c:pt idx="250">
                  <c:v>97.1103</c:v>
                </c:pt>
                <c:pt idx="251">
                  <c:v>97.2731</c:v>
                </c:pt>
                <c:pt idx="252">
                  <c:v>97.2731</c:v>
                </c:pt>
                <c:pt idx="253">
                  <c:v>97.2731</c:v>
                </c:pt>
                <c:pt idx="254">
                  <c:v>97.2731</c:v>
                </c:pt>
                <c:pt idx="255">
                  <c:v>97.5987</c:v>
                </c:pt>
                <c:pt idx="256">
                  <c:v>97.7615</c:v>
                </c:pt>
                <c:pt idx="257">
                  <c:v>97.9243</c:v>
                </c:pt>
                <c:pt idx="258">
                  <c:v>98.0871</c:v>
                </c:pt>
                <c:pt idx="259">
                  <c:v>98.2499</c:v>
                </c:pt>
                <c:pt idx="260">
                  <c:v>98.5755</c:v>
                </c:pt>
                <c:pt idx="261">
                  <c:v>98.5755</c:v>
                </c:pt>
                <c:pt idx="262">
                  <c:v>98.9011</c:v>
                </c:pt>
                <c:pt idx="263">
                  <c:v>99.0639</c:v>
                </c:pt>
                <c:pt idx="264">
                  <c:v>99.3895</c:v>
                </c:pt>
                <c:pt idx="265">
                  <c:v>99.3895</c:v>
                </c:pt>
                <c:pt idx="266">
                  <c:v>99.5523</c:v>
                </c:pt>
                <c:pt idx="267">
                  <c:v>99.7151</c:v>
                </c:pt>
                <c:pt idx="268">
                  <c:v>99.8779</c:v>
                </c:pt>
                <c:pt idx="269">
                  <c:v>100.0407</c:v>
                </c:pt>
                <c:pt idx="270">
                  <c:v>100.0407</c:v>
                </c:pt>
                <c:pt idx="271">
                  <c:v>100.2035</c:v>
                </c:pt>
                <c:pt idx="272">
                  <c:v>100.2035</c:v>
                </c:pt>
                <c:pt idx="273">
                  <c:v>100.5291</c:v>
                </c:pt>
                <c:pt idx="274">
                  <c:v>100.6919</c:v>
                </c:pt>
                <c:pt idx="275">
                  <c:v>100.6919</c:v>
                </c:pt>
                <c:pt idx="276">
                  <c:v>100.6919</c:v>
                </c:pt>
                <c:pt idx="277">
                  <c:v>100.8547</c:v>
                </c:pt>
                <c:pt idx="278">
                  <c:v>101.1803</c:v>
                </c:pt>
                <c:pt idx="279">
                  <c:v>101.3431</c:v>
                </c:pt>
                <c:pt idx="280">
                  <c:v>101.5059</c:v>
                </c:pt>
                <c:pt idx="281">
                  <c:v>101.5059</c:v>
                </c:pt>
                <c:pt idx="282">
                  <c:v>101.6687</c:v>
                </c:pt>
                <c:pt idx="283">
                  <c:v>101.6687</c:v>
                </c:pt>
                <c:pt idx="284">
                  <c:v>101.8315</c:v>
                </c:pt>
                <c:pt idx="285">
                  <c:v>101.9943</c:v>
                </c:pt>
                <c:pt idx="286">
                  <c:v>102.1571</c:v>
                </c:pt>
                <c:pt idx="287">
                  <c:v>102.4827</c:v>
                </c:pt>
                <c:pt idx="288">
                  <c:v>102.6455</c:v>
                </c:pt>
                <c:pt idx="289">
                  <c:v>102.8083</c:v>
                </c:pt>
                <c:pt idx="290">
                  <c:v>102.6455</c:v>
                </c:pt>
                <c:pt idx="291">
                  <c:v>102.6455</c:v>
                </c:pt>
                <c:pt idx="292">
                  <c:v>102.8083</c:v>
                </c:pt>
                <c:pt idx="293">
                  <c:v>103.2967</c:v>
                </c:pt>
                <c:pt idx="294">
                  <c:v>103.4595</c:v>
                </c:pt>
                <c:pt idx="295">
                  <c:v>103.4595</c:v>
                </c:pt>
                <c:pt idx="296">
                  <c:v>103.2967</c:v>
                </c:pt>
                <c:pt idx="297">
                  <c:v>103.2967</c:v>
                </c:pt>
                <c:pt idx="298">
                  <c:v>103.4595</c:v>
                </c:pt>
                <c:pt idx="299">
                  <c:v>103.7851</c:v>
                </c:pt>
                <c:pt idx="300">
                  <c:v>103.9479</c:v>
                </c:pt>
                <c:pt idx="301">
                  <c:v>103.9479</c:v>
                </c:pt>
                <c:pt idx="302">
                  <c:v>103.9479</c:v>
                </c:pt>
                <c:pt idx="303">
                  <c:v>104.1107</c:v>
                </c:pt>
                <c:pt idx="304">
                  <c:v>104.4363</c:v>
                </c:pt>
                <c:pt idx="305">
                  <c:v>104.4363</c:v>
                </c:pt>
                <c:pt idx="306">
                  <c:v>104.4363</c:v>
                </c:pt>
                <c:pt idx="307">
                  <c:v>104.2735</c:v>
                </c:pt>
                <c:pt idx="308">
                  <c:v>104.5991</c:v>
                </c:pt>
                <c:pt idx="309">
                  <c:v>104.7619</c:v>
                </c:pt>
                <c:pt idx="310">
                  <c:v>105.0875</c:v>
                </c:pt>
                <c:pt idx="311">
                  <c:v>104.9247</c:v>
                </c:pt>
                <c:pt idx="312">
                  <c:v>105.0875</c:v>
                </c:pt>
                <c:pt idx="313">
                  <c:v>105.2503</c:v>
                </c:pt>
                <c:pt idx="314">
                  <c:v>105.5759</c:v>
                </c:pt>
                <c:pt idx="315">
                  <c:v>105.7387</c:v>
                </c:pt>
                <c:pt idx="316">
                  <c:v>105.5759</c:v>
                </c:pt>
                <c:pt idx="317">
                  <c:v>105.4131</c:v>
                </c:pt>
                <c:pt idx="318">
                  <c:v>105.4131</c:v>
                </c:pt>
                <c:pt idx="319">
                  <c:v>105.9015</c:v>
                </c:pt>
                <c:pt idx="320">
                  <c:v>106.0643</c:v>
                </c:pt>
                <c:pt idx="321">
                  <c:v>106.0643</c:v>
                </c:pt>
                <c:pt idx="322">
                  <c:v>105.9015</c:v>
                </c:pt>
                <c:pt idx="323">
                  <c:v>106.2271</c:v>
                </c:pt>
                <c:pt idx="324">
                  <c:v>106.5527</c:v>
                </c:pt>
                <c:pt idx="325">
                  <c:v>106.5527</c:v>
                </c:pt>
                <c:pt idx="326">
                  <c:v>106.5527</c:v>
                </c:pt>
                <c:pt idx="327">
                  <c:v>106.5527</c:v>
                </c:pt>
                <c:pt idx="328">
                  <c:v>106.7155</c:v>
                </c:pt>
                <c:pt idx="329">
                  <c:v>106.8783</c:v>
                </c:pt>
                <c:pt idx="330">
                  <c:v>107.2039</c:v>
                </c:pt>
                <c:pt idx="331">
                  <c:v>107.5295</c:v>
                </c:pt>
                <c:pt idx="332">
                  <c:v>107.5295</c:v>
                </c:pt>
                <c:pt idx="333">
                  <c:v>107.3667</c:v>
                </c:pt>
                <c:pt idx="334">
                  <c:v>107.0411</c:v>
                </c:pt>
                <c:pt idx="335">
                  <c:v>107.2039</c:v>
                </c:pt>
                <c:pt idx="336">
                  <c:v>107.3667</c:v>
                </c:pt>
                <c:pt idx="337">
                  <c:v>107.6923</c:v>
                </c:pt>
                <c:pt idx="338">
                  <c:v>107.5295</c:v>
                </c:pt>
                <c:pt idx="339">
                  <c:v>107.5295</c:v>
                </c:pt>
                <c:pt idx="340">
                  <c:v>107.5295</c:v>
                </c:pt>
                <c:pt idx="341">
                  <c:v>107.8551</c:v>
                </c:pt>
                <c:pt idx="342">
                  <c:v>108.0179</c:v>
                </c:pt>
                <c:pt idx="343">
                  <c:v>108.1807</c:v>
                </c:pt>
                <c:pt idx="344">
                  <c:v>108.1807</c:v>
                </c:pt>
                <c:pt idx="345">
                  <c:v>108.1807</c:v>
                </c:pt>
                <c:pt idx="346">
                  <c:v>108.1807</c:v>
                </c:pt>
                <c:pt idx="347">
                  <c:v>108.1807</c:v>
                </c:pt>
                <c:pt idx="348">
                  <c:v>108.5063</c:v>
                </c:pt>
                <c:pt idx="349">
                  <c:v>108.6691</c:v>
                </c:pt>
                <c:pt idx="350">
                  <c:v>108.6691</c:v>
                </c:pt>
                <c:pt idx="351">
                  <c:v>108.3435</c:v>
                </c:pt>
                <c:pt idx="352">
                  <c:v>108.3435</c:v>
                </c:pt>
                <c:pt idx="353">
                  <c:v>108.5063</c:v>
                </c:pt>
                <c:pt idx="354">
                  <c:v>108.6691</c:v>
                </c:pt>
                <c:pt idx="355">
                  <c:v>108.8319</c:v>
                </c:pt>
                <c:pt idx="356">
                  <c:v>108.9947</c:v>
                </c:pt>
                <c:pt idx="357">
                  <c:v>109.1575</c:v>
                </c:pt>
                <c:pt idx="358">
                  <c:v>109.1575</c:v>
                </c:pt>
                <c:pt idx="359">
                  <c:v>109.3203</c:v>
                </c:pt>
                <c:pt idx="360">
                  <c:v>109.3203</c:v>
                </c:pt>
                <c:pt idx="361">
                  <c:v>109.4831</c:v>
                </c:pt>
                <c:pt idx="362">
                  <c:v>109.4831</c:v>
                </c:pt>
                <c:pt idx="363">
                  <c:v>109.6459</c:v>
                </c:pt>
                <c:pt idx="364">
                  <c:v>109.4831</c:v>
                </c:pt>
                <c:pt idx="365">
                  <c:v>109.4831</c:v>
                </c:pt>
                <c:pt idx="366">
                  <c:v>109.4831</c:v>
                </c:pt>
                <c:pt idx="367">
                  <c:v>109.6459</c:v>
                </c:pt>
                <c:pt idx="368">
                  <c:v>109.6459</c:v>
                </c:pt>
                <c:pt idx="369">
                  <c:v>109.8087</c:v>
                </c:pt>
                <c:pt idx="370">
                  <c:v>109.8087</c:v>
                </c:pt>
                <c:pt idx="371">
                  <c:v>109.9715</c:v>
                </c:pt>
                <c:pt idx="372">
                  <c:v>109.9715</c:v>
                </c:pt>
                <c:pt idx="373">
                  <c:v>110.1343</c:v>
                </c:pt>
                <c:pt idx="374">
                  <c:v>110.1343</c:v>
                </c:pt>
                <c:pt idx="375">
                  <c:v>110.297133333333</c:v>
                </c:pt>
                <c:pt idx="376">
                  <c:v>110.459966666667</c:v>
                </c:pt>
                <c:pt idx="377">
                  <c:v>110.6228</c:v>
                </c:pt>
                <c:pt idx="378">
                  <c:v>110.6228</c:v>
                </c:pt>
                <c:pt idx="379">
                  <c:v>110.9484</c:v>
                </c:pt>
                <c:pt idx="380">
                  <c:v>110.9484</c:v>
                </c:pt>
                <c:pt idx="381">
                  <c:v>111.1112</c:v>
                </c:pt>
                <c:pt idx="382">
                  <c:v>110.9484</c:v>
                </c:pt>
                <c:pt idx="383">
                  <c:v>110.9484</c:v>
                </c:pt>
                <c:pt idx="384">
                  <c:v>110.7856</c:v>
                </c:pt>
                <c:pt idx="385">
                  <c:v>110.7856</c:v>
                </c:pt>
                <c:pt idx="386">
                  <c:v>110.9484</c:v>
                </c:pt>
                <c:pt idx="387">
                  <c:v>111.274</c:v>
                </c:pt>
                <c:pt idx="388">
                  <c:v>111.274</c:v>
                </c:pt>
                <c:pt idx="389">
                  <c:v>111.274</c:v>
                </c:pt>
                <c:pt idx="390">
                  <c:v>111.1112</c:v>
                </c:pt>
                <c:pt idx="391">
                  <c:v>111.274</c:v>
                </c:pt>
                <c:pt idx="392">
                  <c:v>111.4368</c:v>
                </c:pt>
                <c:pt idx="393">
                  <c:v>111.5996</c:v>
                </c:pt>
                <c:pt idx="394">
                  <c:v>111.7624</c:v>
                </c:pt>
                <c:pt idx="395">
                  <c:v>111.7624</c:v>
                </c:pt>
                <c:pt idx="396">
                  <c:v>111.7624</c:v>
                </c:pt>
                <c:pt idx="397">
                  <c:v>111.7624</c:v>
                </c:pt>
                <c:pt idx="398">
                  <c:v>111.9252</c:v>
                </c:pt>
                <c:pt idx="399">
                  <c:v>112.088</c:v>
                </c:pt>
                <c:pt idx="400">
                  <c:v>112.088</c:v>
                </c:pt>
                <c:pt idx="401">
                  <c:v>112.088</c:v>
                </c:pt>
                <c:pt idx="402">
                  <c:v>112.088</c:v>
                </c:pt>
                <c:pt idx="403">
                  <c:v>112.088</c:v>
                </c:pt>
                <c:pt idx="404">
                  <c:v>112.2508</c:v>
                </c:pt>
                <c:pt idx="405">
                  <c:v>112.2508</c:v>
                </c:pt>
                <c:pt idx="406">
                  <c:v>112.4136</c:v>
                </c:pt>
                <c:pt idx="407">
                  <c:v>112.2508</c:v>
                </c:pt>
                <c:pt idx="408">
                  <c:v>112.4136</c:v>
                </c:pt>
                <c:pt idx="409">
                  <c:v>112.4136</c:v>
                </c:pt>
                <c:pt idx="410">
                  <c:v>112.5764</c:v>
                </c:pt>
                <c:pt idx="411">
                  <c:v>112.7392</c:v>
                </c:pt>
                <c:pt idx="412">
                  <c:v>112.7392</c:v>
                </c:pt>
                <c:pt idx="413">
                  <c:v>112.902</c:v>
                </c:pt>
                <c:pt idx="414">
                  <c:v>112.902</c:v>
                </c:pt>
                <c:pt idx="415">
                  <c:v>113.0648</c:v>
                </c:pt>
                <c:pt idx="416">
                  <c:v>113.2276</c:v>
                </c:pt>
                <c:pt idx="417">
                  <c:v>113.2276</c:v>
                </c:pt>
                <c:pt idx="418">
                  <c:v>113.3904</c:v>
                </c:pt>
                <c:pt idx="419">
                  <c:v>113.2276</c:v>
                </c:pt>
                <c:pt idx="420">
                  <c:v>113.3904</c:v>
                </c:pt>
                <c:pt idx="421">
                  <c:v>113.3904</c:v>
                </c:pt>
                <c:pt idx="422">
                  <c:v>113.5532</c:v>
                </c:pt>
                <c:pt idx="423">
                  <c:v>113.5532</c:v>
                </c:pt>
                <c:pt idx="424">
                  <c:v>113.5532</c:v>
                </c:pt>
                <c:pt idx="425">
                  <c:v>113.5532</c:v>
                </c:pt>
                <c:pt idx="426">
                  <c:v>113.716</c:v>
                </c:pt>
                <c:pt idx="427">
                  <c:v>113.8788</c:v>
                </c:pt>
                <c:pt idx="428">
                  <c:v>114.0416</c:v>
                </c:pt>
                <c:pt idx="429">
                  <c:v>113.8788</c:v>
                </c:pt>
                <c:pt idx="430">
                  <c:v>114.0416</c:v>
                </c:pt>
                <c:pt idx="431">
                  <c:v>113.8788</c:v>
                </c:pt>
                <c:pt idx="432">
                  <c:v>114.0416</c:v>
                </c:pt>
                <c:pt idx="433">
                  <c:v>113.8788</c:v>
                </c:pt>
                <c:pt idx="434">
                  <c:v>114.0416</c:v>
                </c:pt>
                <c:pt idx="435">
                  <c:v>114.2044</c:v>
                </c:pt>
                <c:pt idx="436">
                  <c:v>114.3672</c:v>
                </c:pt>
                <c:pt idx="437">
                  <c:v>114.53</c:v>
                </c:pt>
                <c:pt idx="438">
                  <c:v>114.53</c:v>
                </c:pt>
                <c:pt idx="439">
                  <c:v>114.53</c:v>
                </c:pt>
                <c:pt idx="440">
                  <c:v>114.53</c:v>
                </c:pt>
                <c:pt idx="441">
                  <c:v>114.6928</c:v>
                </c:pt>
                <c:pt idx="442">
                  <c:v>114.6928</c:v>
                </c:pt>
                <c:pt idx="443">
                  <c:v>114.6928</c:v>
                </c:pt>
                <c:pt idx="444">
                  <c:v>114.53</c:v>
                </c:pt>
                <c:pt idx="445">
                  <c:v>114.6928</c:v>
                </c:pt>
                <c:pt idx="446">
                  <c:v>114.6928</c:v>
                </c:pt>
                <c:pt idx="447">
                  <c:v>114.6928</c:v>
                </c:pt>
                <c:pt idx="448">
                  <c:v>114.6928</c:v>
                </c:pt>
                <c:pt idx="449">
                  <c:v>114.8556</c:v>
                </c:pt>
                <c:pt idx="450">
                  <c:v>115.1812</c:v>
                </c:pt>
                <c:pt idx="451">
                  <c:v>115.1812</c:v>
                </c:pt>
                <c:pt idx="452">
                  <c:v>115.1812</c:v>
                </c:pt>
                <c:pt idx="453">
                  <c:v>115.1812</c:v>
                </c:pt>
                <c:pt idx="454">
                  <c:v>115.344</c:v>
                </c:pt>
                <c:pt idx="455">
                  <c:v>115.5068</c:v>
                </c:pt>
                <c:pt idx="456">
                  <c:v>115.5068</c:v>
                </c:pt>
                <c:pt idx="457">
                  <c:v>115.344</c:v>
                </c:pt>
                <c:pt idx="458">
                  <c:v>115.344</c:v>
                </c:pt>
                <c:pt idx="459">
                  <c:v>115.344</c:v>
                </c:pt>
                <c:pt idx="460">
                  <c:v>115.5068</c:v>
                </c:pt>
                <c:pt idx="461">
                  <c:v>115.5068</c:v>
                </c:pt>
                <c:pt idx="462">
                  <c:v>115.5068</c:v>
                </c:pt>
                <c:pt idx="463">
                  <c:v>115.5068</c:v>
                </c:pt>
                <c:pt idx="464">
                  <c:v>115.6696</c:v>
                </c:pt>
                <c:pt idx="465">
                  <c:v>115.8324</c:v>
                </c:pt>
                <c:pt idx="466">
                  <c:v>115.8324</c:v>
                </c:pt>
                <c:pt idx="467">
                  <c:v>115.8324</c:v>
                </c:pt>
                <c:pt idx="468">
                  <c:v>115.6696</c:v>
                </c:pt>
                <c:pt idx="469">
                  <c:v>115.6696</c:v>
                </c:pt>
                <c:pt idx="470">
                  <c:v>115.5068</c:v>
                </c:pt>
                <c:pt idx="471">
                  <c:v>115.8324</c:v>
                </c:pt>
                <c:pt idx="472">
                  <c:v>116.158</c:v>
                </c:pt>
                <c:pt idx="473">
                  <c:v>116.3208</c:v>
                </c:pt>
                <c:pt idx="474">
                  <c:v>116.158</c:v>
                </c:pt>
                <c:pt idx="475">
                  <c:v>115.9952</c:v>
                </c:pt>
                <c:pt idx="476">
                  <c:v>115.9952</c:v>
                </c:pt>
                <c:pt idx="477">
                  <c:v>115.8324</c:v>
                </c:pt>
                <c:pt idx="478">
                  <c:v>116.158</c:v>
                </c:pt>
                <c:pt idx="479">
                  <c:v>116.3208</c:v>
                </c:pt>
                <c:pt idx="480">
                  <c:v>116.6464</c:v>
                </c:pt>
                <c:pt idx="481">
                  <c:v>116.4836</c:v>
                </c:pt>
                <c:pt idx="482">
                  <c:v>116.6464</c:v>
                </c:pt>
                <c:pt idx="483">
                  <c:v>116.8092</c:v>
                </c:pt>
                <c:pt idx="484">
                  <c:v>116.8092</c:v>
                </c:pt>
                <c:pt idx="485">
                  <c:v>116.6464</c:v>
                </c:pt>
                <c:pt idx="486">
                  <c:v>116.4836</c:v>
                </c:pt>
                <c:pt idx="487">
                  <c:v>116.4836</c:v>
                </c:pt>
                <c:pt idx="488">
                  <c:v>116.4836</c:v>
                </c:pt>
                <c:pt idx="489">
                  <c:v>116.6464</c:v>
                </c:pt>
                <c:pt idx="490">
                  <c:v>116.6464</c:v>
                </c:pt>
                <c:pt idx="491">
                  <c:v>116.8092</c:v>
                </c:pt>
                <c:pt idx="492">
                  <c:v>116.972</c:v>
                </c:pt>
                <c:pt idx="493">
                  <c:v>117.2976</c:v>
                </c:pt>
                <c:pt idx="494">
                  <c:v>117.4604</c:v>
                </c:pt>
                <c:pt idx="495">
                  <c:v>117.6232</c:v>
                </c:pt>
                <c:pt idx="496">
                  <c:v>117.4604</c:v>
                </c:pt>
                <c:pt idx="497">
                  <c:v>117.4604</c:v>
                </c:pt>
                <c:pt idx="498">
                  <c:v>117.2976</c:v>
                </c:pt>
                <c:pt idx="499">
                  <c:v>117.2976</c:v>
                </c:pt>
                <c:pt idx="500">
                  <c:v>117.2976</c:v>
                </c:pt>
                <c:pt idx="501">
                  <c:v>117.2976</c:v>
                </c:pt>
                <c:pt idx="502">
                  <c:v>117.4604</c:v>
                </c:pt>
                <c:pt idx="503">
                  <c:v>117.4604</c:v>
                </c:pt>
                <c:pt idx="504">
                  <c:v>117.4604</c:v>
                </c:pt>
                <c:pt idx="505">
                  <c:v>117.2976</c:v>
                </c:pt>
                <c:pt idx="506">
                  <c:v>117.1348</c:v>
                </c:pt>
                <c:pt idx="507">
                  <c:v>117.1348</c:v>
                </c:pt>
                <c:pt idx="508">
                  <c:v>117.2976</c:v>
                </c:pt>
                <c:pt idx="509">
                  <c:v>117.6232</c:v>
                </c:pt>
                <c:pt idx="510">
                  <c:v>117.6232</c:v>
                </c:pt>
                <c:pt idx="511">
                  <c:v>117.786</c:v>
                </c:pt>
                <c:pt idx="512">
                  <c:v>117.6232</c:v>
                </c:pt>
                <c:pt idx="513">
                  <c:v>117.6232</c:v>
                </c:pt>
                <c:pt idx="514">
                  <c:v>117.6232</c:v>
                </c:pt>
                <c:pt idx="515">
                  <c:v>117.6232</c:v>
                </c:pt>
                <c:pt idx="516">
                  <c:v>117.6232</c:v>
                </c:pt>
                <c:pt idx="517">
                  <c:v>117.4604</c:v>
                </c:pt>
                <c:pt idx="518">
                  <c:v>117.6232</c:v>
                </c:pt>
                <c:pt idx="519">
                  <c:v>117.786</c:v>
                </c:pt>
                <c:pt idx="520">
                  <c:v>117.9488</c:v>
                </c:pt>
                <c:pt idx="521">
                  <c:v>117.9488</c:v>
                </c:pt>
                <c:pt idx="522">
                  <c:v>117.786</c:v>
                </c:pt>
                <c:pt idx="523">
                  <c:v>117.786</c:v>
                </c:pt>
                <c:pt idx="524">
                  <c:v>117.6232</c:v>
                </c:pt>
                <c:pt idx="525">
                  <c:v>117.6232</c:v>
                </c:pt>
                <c:pt idx="526">
                  <c:v>117.6232</c:v>
                </c:pt>
                <c:pt idx="527">
                  <c:v>117.9488</c:v>
                </c:pt>
                <c:pt idx="528">
                  <c:v>118.1116</c:v>
                </c:pt>
                <c:pt idx="529">
                  <c:v>118.1116</c:v>
                </c:pt>
                <c:pt idx="530">
                  <c:v>117.9488</c:v>
                </c:pt>
                <c:pt idx="531">
                  <c:v>117.786</c:v>
                </c:pt>
                <c:pt idx="532">
                  <c:v>117.786</c:v>
                </c:pt>
                <c:pt idx="533">
                  <c:v>117.786</c:v>
                </c:pt>
                <c:pt idx="534">
                  <c:v>117.9488</c:v>
                </c:pt>
                <c:pt idx="535">
                  <c:v>117.9488</c:v>
                </c:pt>
                <c:pt idx="536">
                  <c:v>117.9488</c:v>
                </c:pt>
                <c:pt idx="537">
                  <c:v>117.9488</c:v>
                </c:pt>
                <c:pt idx="538">
                  <c:v>118.1116</c:v>
                </c:pt>
                <c:pt idx="539">
                  <c:v>118.2744</c:v>
                </c:pt>
                <c:pt idx="540">
                  <c:v>118.4372</c:v>
                </c:pt>
                <c:pt idx="541">
                  <c:v>118.2744</c:v>
                </c:pt>
                <c:pt idx="542">
                  <c:v>118.1116</c:v>
                </c:pt>
                <c:pt idx="543">
                  <c:v>117.9488</c:v>
                </c:pt>
                <c:pt idx="544">
                  <c:v>117.9488</c:v>
                </c:pt>
                <c:pt idx="545">
                  <c:v>118.1116</c:v>
                </c:pt>
                <c:pt idx="546">
                  <c:v>118.2744</c:v>
                </c:pt>
                <c:pt idx="547">
                  <c:v>118.4372</c:v>
                </c:pt>
                <c:pt idx="548">
                  <c:v>118.4372</c:v>
                </c:pt>
                <c:pt idx="549">
                  <c:v>118.2744</c:v>
                </c:pt>
                <c:pt idx="550">
                  <c:v>118.2744</c:v>
                </c:pt>
                <c:pt idx="551">
                  <c:v>118.2744</c:v>
                </c:pt>
                <c:pt idx="552">
                  <c:v>118.4372</c:v>
                </c:pt>
                <c:pt idx="553">
                  <c:v>118.6</c:v>
                </c:pt>
                <c:pt idx="554">
                  <c:v>118.6</c:v>
                </c:pt>
                <c:pt idx="555">
                  <c:v>118.4372</c:v>
                </c:pt>
                <c:pt idx="556">
                  <c:v>118.4372</c:v>
                </c:pt>
                <c:pt idx="557">
                  <c:v>118.4372</c:v>
                </c:pt>
                <c:pt idx="558">
                  <c:v>118.6</c:v>
                </c:pt>
                <c:pt idx="559">
                  <c:v>118.4372</c:v>
                </c:pt>
                <c:pt idx="560">
                  <c:v>118.4372</c:v>
                </c:pt>
                <c:pt idx="561">
                  <c:v>118.6</c:v>
                </c:pt>
                <c:pt idx="562">
                  <c:v>118.6</c:v>
                </c:pt>
                <c:pt idx="563">
                  <c:v>118.6</c:v>
                </c:pt>
                <c:pt idx="564">
                  <c:v>118.6</c:v>
                </c:pt>
                <c:pt idx="565">
                  <c:v>118.7628</c:v>
                </c:pt>
                <c:pt idx="566">
                  <c:v>118.9256</c:v>
                </c:pt>
                <c:pt idx="567">
                  <c:v>118.9256</c:v>
                </c:pt>
                <c:pt idx="568">
                  <c:v>118.9256</c:v>
                </c:pt>
                <c:pt idx="569">
                  <c:v>118.9256</c:v>
                </c:pt>
                <c:pt idx="570">
                  <c:v>118.9256</c:v>
                </c:pt>
                <c:pt idx="571">
                  <c:v>118.9256</c:v>
                </c:pt>
                <c:pt idx="572">
                  <c:v>118.9256</c:v>
                </c:pt>
                <c:pt idx="573">
                  <c:v>118.9256</c:v>
                </c:pt>
                <c:pt idx="574">
                  <c:v>118.9256</c:v>
                </c:pt>
                <c:pt idx="575">
                  <c:v>118.7628</c:v>
                </c:pt>
                <c:pt idx="576">
                  <c:v>118.7628</c:v>
                </c:pt>
                <c:pt idx="577">
                  <c:v>118.9256</c:v>
                </c:pt>
                <c:pt idx="578">
                  <c:v>119.0884</c:v>
                </c:pt>
                <c:pt idx="579">
                  <c:v>119.2512</c:v>
                </c:pt>
                <c:pt idx="580">
                  <c:v>119.2512</c:v>
                </c:pt>
                <c:pt idx="581">
                  <c:v>119.2512</c:v>
                </c:pt>
                <c:pt idx="582">
                  <c:v>119.2512</c:v>
                </c:pt>
                <c:pt idx="583">
                  <c:v>119.0884</c:v>
                </c:pt>
                <c:pt idx="584">
                  <c:v>119.2512</c:v>
                </c:pt>
                <c:pt idx="585">
                  <c:v>119.2512</c:v>
                </c:pt>
                <c:pt idx="586">
                  <c:v>119.414</c:v>
                </c:pt>
                <c:pt idx="587">
                  <c:v>119.2512</c:v>
                </c:pt>
                <c:pt idx="588">
                  <c:v>119.2512</c:v>
                </c:pt>
                <c:pt idx="589">
                  <c:v>119.2512</c:v>
                </c:pt>
                <c:pt idx="590">
                  <c:v>119.414</c:v>
                </c:pt>
                <c:pt idx="591">
                  <c:v>119.5768</c:v>
                </c:pt>
                <c:pt idx="592">
                  <c:v>119.5768</c:v>
                </c:pt>
                <c:pt idx="593">
                  <c:v>119.5768</c:v>
                </c:pt>
                <c:pt idx="594">
                  <c:v>119.414</c:v>
                </c:pt>
                <c:pt idx="595">
                  <c:v>119.414</c:v>
                </c:pt>
                <c:pt idx="596">
                  <c:v>119.414</c:v>
                </c:pt>
                <c:pt idx="597">
                  <c:v>119.414</c:v>
                </c:pt>
                <c:pt idx="598">
                  <c:v>119.5768</c:v>
                </c:pt>
                <c:pt idx="599">
                  <c:v>119.5768</c:v>
                </c:pt>
                <c:pt idx="600">
                  <c:v>119.7396</c:v>
                </c:pt>
                <c:pt idx="601">
                  <c:v>119.7396</c:v>
                </c:pt>
                <c:pt idx="602">
                  <c:v>119.7396</c:v>
                </c:pt>
                <c:pt idx="603">
                  <c:v>119.5768</c:v>
                </c:pt>
                <c:pt idx="604">
                  <c:v>119.414</c:v>
                </c:pt>
                <c:pt idx="605">
                  <c:v>119.414</c:v>
                </c:pt>
                <c:pt idx="606">
                  <c:v>119.414</c:v>
                </c:pt>
                <c:pt idx="607">
                  <c:v>119.5768</c:v>
                </c:pt>
                <c:pt idx="608">
                  <c:v>119.5768</c:v>
                </c:pt>
                <c:pt idx="609">
                  <c:v>119.5768</c:v>
                </c:pt>
                <c:pt idx="610">
                  <c:v>119.414</c:v>
                </c:pt>
                <c:pt idx="611">
                  <c:v>119.414</c:v>
                </c:pt>
                <c:pt idx="612">
                  <c:v>119.5768</c:v>
                </c:pt>
                <c:pt idx="613">
                  <c:v>119.7396</c:v>
                </c:pt>
                <c:pt idx="614">
                  <c:v>119.7396</c:v>
                </c:pt>
                <c:pt idx="615">
                  <c:v>119.7396</c:v>
                </c:pt>
                <c:pt idx="616">
                  <c:v>119.5768</c:v>
                </c:pt>
                <c:pt idx="617">
                  <c:v>119.9024</c:v>
                </c:pt>
                <c:pt idx="618">
                  <c:v>119.9024</c:v>
                </c:pt>
                <c:pt idx="619">
                  <c:v>120.228</c:v>
                </c:pt>
                <c:pt idx="620">
                  <c:v>120.0652</c:v>
                </c:pt>
                <c:pt idx="621">
                  <c:v>120.0652</c:v>
                </c:pt>
                <c:pt idx="622">
                  <c:v>119.9024</c:v>
                </c:pt>
                <c:pt idx="623">
                  <c:v>119.9024</c:v>
                </c:pt>
                <c:pt idx="624">
                  <c:v>119.9024</c:v>
                </c:pt>
                <c:pt idx="625">
                  <c:v>119.9024</c:v>
                </c:pt>
                <c:pt idx="626">
                  <c:v>119.9024</c:v>
                </c:pt>
                <c:pt idx="627">
                  <c:v>120.0652</c:v>
                </c:pt>
                <c:pt idx="628">
                  <c:v>120.228</c:v>
                </c:pt>
                <c:pt idx="629">
                  <c:v>120.3908</c:v>
                </c:pt>
                <c:pt idx="630">
                  <c:v>120.3908</c:v>
                </c:pt>
                <c:pt idx="631">
                  <c:v>120.228</c:v>
                </c:pt>
                <c:pt idx="632">
                  <c:v>120.228</c:v>
                </c:pt>
                <c:pt idx="633">
                  <c:v>120.0652</c:v>
                </c:pt>
                <c:pt idx="634">
                  <c:v>120.0652</c:v>
                </c:pt>
                <c:pt idx="635">
                  <c:v>119.9024</c:v>
                </c:pt>
                <c:pt idx="636">
                  <c:v>119.9024</c:v>
                </c:pt>
                <c:pt idx="637">
                  <c:v>119.9024</c:v>
                </c:pt>
                <c:pt idx="638">
                  <c:v>120.0652</c:v>
                </c:pt>
                <c:pt idx="639">
                  <c:v>120.228</c:v>
                </c:pt>
                <c:pt idx="640">
                  <c:v>120.228</c:v>
                </c:pt>
                <c:pt idx="641">
                  <c:v>120.228</c:v>
                </c:pt>
                <c:pt idx="642">
                  <c:v>120.228</c:v>
                </c:pt>
                <c:pt idx="643">
                  <c:v>120.5536</c:v>
                </c:pt>
                <c:pt idx="644">
                  <c:v>120.5536</c:v>
                </c:pt>
                <c:pt idx="645">
                  <c:v>120.5536</c:v>
                </c:pt>
                <c:pt idx="646">
                  <c:v>120.3908</c:v>
                </c:pt>
                <c:pt idx="647">
                  <c:v>120.228</c:v>
                </c:pt>
                <c:pt idx="648">
                  <c:v>120.0652</c:v>
                </c:pt>
                <c:pt idx="649">
                  <c:v>120.0652</c:v>
                </c:pt>
                <c:pt idx="650">
                  <c:v>120.228</c:v>
                </c:pt>
                <c:pt idx="651">
                  <c:v>120.3908</c:v>
                </c:pt>
                <c:pt idx="652">
                  <c:v>120.3908</c:v>
                </c:pt>
                <c:pt idx="653">
                  <c:v>120.228</c:v>
                </c:pt>
                <c:pt idx="654">
                  <c:v>120.228</c:v>
                </c:pt>
                <c:pt idx="655">
                  <c:v>120.228</c:v>
                </c:pt>
                <c:pt idx="656">
                  <c:v>120.3908</c:v>
                </c:pt>
                <c:pt idx="657">
                  <c:v>120.228</c:v>
                </c:pt>
                <c:pt idx="658">
                  <c:v>120.228</c:v>
                </c:pt>
                <c:pt idx="659">
                  <c:v>120.228</c:v>
                </c:pt>
                <c:pt idx="660">
                  <c:v>120.5536</c:v>
                </c:pt>
                <c:pt idx="661">
                  <c:v>120.7164</c:v>
                </c:pt>
                <c:pt idx="662">
                  <c:v>120.7164</c:v>
                </c:pt>
                <c:pt idx="663">
                  <c:v>120.5536</c:v>
                </c:pt>
                <c:pt idx="664">
                  <c:v>120.3908</c:v>
                </c:pt>
                <c:pt idx="665">
                  <c:v>120.5536</c:v>
                </c:pt>
                <c:pt idx="666">
                  <c:v>120.5536</c:v>
                </c:pt>
                <c:pt idx="667">
                  <c:v>120.5536</c:v>
                </c:pt>
                <c:pt idx="668">
                  <c:v>120.5536</c:v>
                </c:pt>
                <c:pt idx="669">
                  <c:v>120.7164</c:v>
                </c:pt>
                <c:pt idx="670">
                  <c:v>120.8792</c:v>
                </c:pt>
                <c:pt idx="671">
                  <c:v>120.7164</c:v>
                </c:pt>
                <c:pt idx="672">
                  <c:v>120.7164</c:v>
                </c:pt>
                <c:pt idx="673">
                  <c:v>120.5536</c:v>
                </c:pt>
                <c:pt idx="674">
                  <c:v>120.5536</c:v>
                </c:pt>
                <c:pt idx="675">
                  <c:v>120.3908</c:v>
                </c:pt>
                <c:pt idx="676">
                  <c:v>120.5536</c:v>
                </c:pt>
                <c:pt idx="677">
                  <c:v>120.5536</c:v>
                </c:pt>
                <c:pt idx="678">
                  <c:v>120.7164</c:v>
                </c:pt>
                <c:pt idx="679">
                  <c:v>120.5536</c:v>
                </c:pt>
                <c:pt idx="680">
                  <c:v>120.5536</c:v>
                </c:pt>
                <c:pt idx="681">
                  <c:v>120.5536</c:v>
                </c:pt>
                <c:pt idx="682">
                  <c:v>120.7164</c:v>
                </c:pt>
                <c:pt idx="683">
                  <c:v>120.8792</c:v>
                </c:pt>
                <c:pt idx="684">
                  <c:v>120.7164</c:v>
                </c:pt>
                <c:pt idx="685">
                  <c:v>120.635</c:v>
                </c:pt>
              </c:numCache>
            </c:numRef>
          </c:val>
        </c:ser>
        <c:ser>
          <c:idx val="1"/>
          <c:order val="1"/>
          <c:tx>
            <c:strRef>
              <c:f>label 1</c:f>
              <c:strCache>
                <c:ptCount val="1"/>
                <c:pt idx="0">
                  <c:v>理論値</c:v>
                </c:pt>
              </c:strCache>
            </c:strRef>
          </c:tx>
          <c:spPr>
            <a:solidFill>
              <a:srgbClr val="000000"/>
            </a:solidFill>
            <a:ln w="15840">
              <a:solidFill>
                <a:srgbClr val="000000"/>
              </a:solidFill>
              <a:round/>
            </a:ln>
          </c:spPr>
          <c:marker>
            <c:size val="6"/>
          </c:marke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categories</c:f>
              <c:strCache>
                <c:ptCount val="68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</c:strCache>
            </c:strRef>
          </c:cat>
          <c:val>
            <c:numRef>
              <c:f>1</c:f>
              <c:numCache>
                <c:formatCode>General</c:formatCode>
                <c:ptCount val="686"/>
                <c:pt idx="0">
                  <c:v>39.8637139506439</c:v>
                </c:pt>
                <c:pt idx="1">
                  <c:v>40.4560492346255</c:v>
                </c:pt>
                <c:pt idx="2">
                  <c:v>41.0451260924823</c:v>
                </c:pt>
                <c:pt idx="3">
                  <c:v>41.6309624487599</c:v>
                </c:pt>
                <c:pt idx="4">
                  <c:v>42.2135761294013</c:v>
                </c:pt>
                <c:pt idx="5">
                  <c:v>42.7929848622893</c:v>
                </c:pt>
                <c:pt idx="6">
                  <c:v>43.369206277786</c:v>
                </c:pt>
                <c:pt idx="7">
                  <c:v>43.9422579092689</c:v>
                </c:pt>
                <c:pt idx="8">
                  <c:v>44.512157193665</c:v>
                </c:pt>
                <c:pt idx="9">
                  <c:v>45.078921471981</c:v>
                </c:pt>
                <c:pt idx="10">
                  <c:v>45.642567989831</c:v>
                </c:pt>
                <c:pt idx="11">
                  <c:v>46.2031138979611</c:v>
                </c:pt>
                <c:pt idx="12">
                  <c:v>46.7605762527716</c:v>
                </c:pt>
                <c:pt idx="13">
                  <c:v>47.314972016836</c:v>
                </c:pt>
                <c:pt idx="14">
                  <c:v>47.8663180594168</c:v>
                </c:pt>
                <c:pt idx="15">
                  <c:v>48.4146311569788</c:v>
                </c:pt>
                <c:pt idx="16">
                  <c:v>48.9599279937001</c:v>
                </c:pt>
                <c:pt idx="17">
                  <c:v>49.5022251619793</c:v>
                </c:pt>
                <c:pt idx="18">
                  <c:v>50.0415391629404</c:v>
                </c:pt>
                <c:pt idx="19">
                  <c:v>50.5778864069351</c:v>
                </c:pt>
                <c:pt idx="20">
                  <c:v>51.111283214042</c:v>
                </c:pt>
                <c:pt idx="21">
                  <c:v>51.6417458145634</c:v>
                </c:pt>
                <c:pt idx="22">
                  <c:v>52.1692903495186</c:v>
                </c:pt>
                <c:pt idx="23">
                  <c:v>52.6939328711358</c:v>
                </c:pt>
                <c:pt idx="24">
                  <c:v>53.2156893433401</c:v>
                </c:pt>
                <c:pt idx="25">
                  <c:v>53.7345756422392</c:v>
                </c:pt>
                <c:pt idx="26">
                  <c:v>54.2506075566067</c:v>
                </c:pt>
                <c:pt idx="27">
                  <c:v>54.7638007883624</c:v>
                </c:pt>
                <c:pt idx="28">
                  <c:v>55.2741709530501</c:v>
                </c:pt>
                <c:pt idx="29">
                  <c:v>55.7817335803128</c:v>
                </c:pt>
                <c:pt idx="30">
                  <c:v>56.2865041143652</c:v>
                </c:pt>
                <c:pt idx="31">
                  <c:v>56.7884979144636</c:v>
                </c:pt>
                <c:pt idx="32">
                  <c:v>57.2877302553734</c:v>
                </c:pt>
                <c:pt idx="33">
                  <c:v>57.7842163278336</c:v>
                </c:pt>
                <c:pt idx="34">
                  <c:v>58.2779712390193</c:v>
                </c:pt>
                <c:pt idx="35">
                  <c:v>58.7690100130015</c:v>
                </c:pt>
                <c:pt idx="36">
                  <c:v>59.2573475912036</c:v>
                </c:pt>
                <c:pt idx="37">
                  <c:v>59.7429988328569</c:v>
                </c:pt>
                <c:pt idx="38">
                  <c:v>60.2259785154521</c:v>
                </c:pt>
                <c:pt idx="39">
                  <c:v>60.7063013351894</c:v>
                </c:pt>
                <c:pt idx="40">
                  <c:v>61.1839819074251</c:v>
                </c:pt>
                <c:pt idx="41">
                  <c:v>61.659034767117</c:v>
                </c:pt>
                <c:pt idx="42">
                  <c:v>62.1314743692661</c:v>
                </c:pt>
                <c:pt idx="43">
                  <c:v>62.601315089357</c:v>
                </c:pt>
                <c:pt idx="44">
                  <c:v>63.0685712237948</c:v>
                </c:pt>
                <c:pt idx="45">
                  <c:v>63.5332569903402</c:v>
                </c:pt>
                <c:pt idx="46">
                  <c:v>63.9953865285426</c:v>
                </c:pt>
                <c:pt idx="47">
                  <c:v>64.4549739001697</c:v>
                </c:pt>
                <c:pt idx="48">
                  <c:v>64.9120330896357</c:v>
                </c:pt>
                <c:pt idx="49">
                  <c:v>65.3665780044269</c:v>
                </c:pt>
                <c:pt idx="50">
                  <c:v>65.8186224755246</c:v>
                </c:pt>
                <c:pt idx="51">
                  <c:v>66.2681802578263</c:v>
                </c:pt>
                <c:pt idx="52">
                  <c:v>66.7152650305638</c:v>
                </c:pt>
                <c:pt idx="53">
                  <c:v>67.15989039772</c:v>
                </c:pt>
                <c:pt idx="54">
                  <c:v>67.6020698884422</c:v>
                </c:pt>
                <c:pt idx="55">
                  <c:v>68.0418169574543</c:v>
                </c:pt>
                <c:pt idx="56">
                  <c:v>68.479144985466</c:v>
                </c:pt>
                <c:pt idx="57">
                  <c:v>68.9140672795798</c:v>
                </c:pt>
                <c:pt idx="58">
                  <c:v>69.3465970736962</c:v>
                </c:pt>
                <c:pt idx="59">
                  <c:v>69.7767475289162</c:v>
                </c:pt>
                <c:pt idx="60">
                  <c:v>70.2045317339418</c:v>
                </c:pt>
                <c:pt idx="61">
                  <c:v>70.6299627054743</c:v>
                </c:pt>
                <c:pt idx="62">
                  <c:v>71.0530533886102</c:v>
                </c:pt>
                <c:pt idx="63">
                  <c:v>71.4738166572356</c:v>
                </c:pt>
                <c:pt idx="64">
                  <c:v>71.8922653144172</c:v>
                </c:pt>
                <c:pt idx="65">
                  <c:v>72.3084120927926</c:v>
                </c:pt>
                <c:pt idx="66">
                  <c:v>72.7222696549569</c:v>
                </c:pt>
                <c:pt idx="67">
                  <c:v>73.133850593849</c:v>
                </c:pt>
                <c:pt idx="68">
                  <c:v>73.543167433134</c:v>
                </c:pt>
                <c:pt idx="69">
                  <c:v>73.9502326275846</c:v>
                </c:pt>
                <c:pt idx="70">
                  <c:v>74.3550585634598</c:v>
                </c:pt>
                <c:pt idx="71">
                  <c:v>74.7576575588824</c:v>
                </c:pt>
                <c:pt idx="72">
                  <c:v>75.1580418642132</c:v>
                </c:pt>
                <c:pt idx="73">
                  <c:v>75.5562236624238</c:v>
                </c:pt>
                <c:pt idx="74">
                  <c:v>75.9522150694679</c:v>
                </c:pt>
                <c:pt idx="75">
                  <c:v>76.3460281346491</c:v>
                </c:pt>
                <c:pt idx="76">
                  <c:v>76.7376748409884</c:v>
                </c:pt>
                <c:pt idx="77">
                  <c:v>77.1271671055882</c:v>
                </c:pt>
                <c:pt idx="78">
                  <c:v>77.514516779995</c:v>
                </c:pt>
                <c:pt idx="79">
                  <c:v>77.8997356505604</c:v>
                </c:pt>
                <c:pt idx="80">
                  <c:v>78.2828354387994</c:v>
                </c:pt>
                <c:pt idx="81">
                  <c:v>78.6638278017471</c:v>
                </c:pt>
                <c:pt idx="82">
                  <c:v>79.0427243323135</c:v>
                </c:pt>
                <c:pt idx="83">
                  <c:v>79.4195365596361</c:v>
                </c:pt>
                <c:pt idx="84">
                  <c:v>79.7942759494309</c:v>
                </c:pt>
                <c:pt idx="85">
                  <c:v>80.1669539043414</c:v>
                </c:pt>
                <c:pt idx="86">
                  <c:v>80.5375817642849</c:v>
                </c:pt>
                <c:pt idx="87">
                  <c:v>80.9061708067983</c:v>
                </c:pt>
                <c:pt idx="88">
                  <c:v>81.2727322473811</c:v>
                </c:pt>
                <c:pt idx="89">
                  <c:v>81.6372772398362</c:v>
                </c:pt>
                <c:pt idx="90">
                  <c:v>81.9998168766098</c:v>
                </c:pt>
                <c:pt idx="91">
                  <c:v>82.3603621891288</c:v>
                </c:pt>
                <c:pt idx="92">
                  <c:v>82.7189241481362</c:v>
                </c:pt>
                <c:pt idx="93">
                  <c:v>83.0755136640254</c:v>
                </c:pt>
                <c:pt idx="94">
                  <c:v>83.4301415871718</c:v>
                </c:pt>
                <c:pt idx="95">
                  <c:v>83.7828187082629</c:v>
                </c:pt>
                <c:pt idx="96">
                  <c:v>84.1335557586271</c:v>
                </c:pt>
                <c:pt idx="97">
                  <c:v>84.4823634105599</c:v>
                </c:pt>
                <c:pt idx="98">
                  <c:v>84.8292522776484</c:v>
                </c:pt>
                <c:pt idx="99">
                  <c:v>85.1742329150949</c:v>
                </c:pt>
                <c:pt idx="100">
                  <c:v>85.5173158200376</c:v>
                </c:pt>
                <c:pt idx="101">
                  <c:v>85.8585114318699</c:v>
                </c:pt>
                <c:pt idx="102">
                  <c:v>86.1978301325587</c:v>
                </c:pt>
                <c:pt idx="103">
                  <c:v>86.5352822469595</c:v>
                </c:pt>
                <c:pt idx="104">
                  <c:v>86.8708780431311</c:v>
                </c:pt>
                <c:pt idx="105">
                  <c:v>87.204627732648</c:v>
                </c:pt>
                <c:pt idx="106">
                  <c:v>87.5365414709109</c:v>
                </c:pt>
                <c:pt idx="107">
                  <c:v>87.8666293574556</c:v>
                </c:pt>
                <c:pt idx="108">
                  <c:v>88.1949014362609</c:v>
                </c:pt>
                <c:pt idx="109">
                  <c:v>88.5213676960537</c:v>
                </c:pt>
                <c:pt idx="110">
                  <c:v>88.846038070613</c:v>
                </c:pt>
                <c:pt idx="111">
                  <c:v>89.1689224390724</c:v>
                </c:pt>
                <c:pt idx="112">
                  <c:v>89.4900306262203</c:v>
                </c:pt>
                <c:pt idx="113">
                  <c:v>89.8093724027995</c:v>
                </c:pt>
                <c:pt idx="114">
                  <c:v>90.1269574858039</c:v>
                </c:pt>
                <c:pt idx="115">
                  <c:v>90.4427955387742</c:v>
                </c:pt>
                <c:pt idx="116">
                  <c:v>90.7568961720925</c:v>
                </c:pt>
                <c:pt idx="117">
                  <c:v>91.0692689432741</c:v>
                </c:pt>
                <c:pt idx="118">
                  <c:v>91.3799233572587</c:v>
                </c:pt>
                <c:pt idx="119">
                  <c:v>91.6888688666994</c:v>
                </c:pt>
                <c:pt idx="120">
                  <c:v>91.9961148722505</c:v>
                </c:pt>
                <c:pt idx="121">
                  <c:v>92.3016707228533</c:v>
                </c:pt>
                <c:pt idx="122">
                  <c:v>92.605545716021</c:v>
                </c:pt>
                <c:pt idx="123">
                  <c:v>92.9077490981211</c:v>
                </c:pt>
                <c:pt idx="124">
                  <c:v>93.2082900646572</c:v>
                </c:pt>
                <c:pt idx="125">
                  <c:v>93.5071777605484</c:v>
                </c:pt>
                <c:pt idx="126">
                  <c:v>93.8044212804079</c:v>
                </c:pt>
                <c:pt idx="127">
                  <c:v>94.1000296688195</c:v>
                </c:pt>
                <c:pt idx="128">
                  <c:v>94.3940119206129</c:v>
                </c:pt>
                <c:pt idx="129">
                  <c:v>94.6863769811375</c:v>
                </c:pt>
                <c:pt idx="130">
                  <c:v>94.9771337465345</c:v>
                </c:pt>
                <c:pt idx="131">
                  <c:v>95.2662910640073</c:v>
                </c:pt>
                <c:pt idx="132">
                  <c:v>95.5538577320914</c:v>
                </c:pt>
                <c:pt idx="133">
                  <c:v>95.8398425009213</c:v>
                </c:pt>
                <c:pt idx="134">
                  <c:v>96.1242540724976</c:v>
                </c:pt>
                <c:pt idx="135">
                  <c:v>96.4071011009509</c:v>
                </c:pt>
                <c:pt idx="136">
                  <c:v>96.6883921928059</c:v>
                </c:pt>
                <c:pt idx="137">
                  <c:v>96.9681359072429</c:v>
                </c:pt>
                <c:pt idx="138">
                  <c:v>97.246340756358</c:v>
                </c:pt>
                <c:pt idx="139">
                  <c:v>97.5230152054229</c:v>
                </c:pt>
                <c:pt idx="140">
                  <c:v>97.7981676731416</c:v>
                </c:pt>
                <c:pt idx="141">
                  <c:v>98.0718065319072</c:v>
                </c:pt>
                <c:pt idx="142">
                  <c:v>98.3439401080561</c:v>
                </c:pt>
                <c:pt idx="143">
                  <c:v>98.6145766821221</c:v>
                </c:pt>
                <c:pt idx="144">
                  <c:v>98.8837244890876</c:v>
                </c:pt>
                <c:pt idx="145">
                  <c:v>99.1513917186346</c:v>
                </c:pt>
                <c:pt idx="146">
                  <c:v>99.4175865153938</c:v>
                </c:pt>
                <c:pt idx="147">
                  <c:v>99.6823169791924</c:v>
                </c:pt>
                <c:pt idx="148">
                  <c:v>99.9455911653007</c:v>
                </c:pt>
                <c:pt idx="149">
                  <c:v>100.207417084677</c:v>
                </c:pt>
                <c:pt idx="150">
                  <c:v>100.467802704211</c:v>
                </c:pt>
                <c:pt idx="151">
                  <c:v>100.726755946968</c:v>
                </c:pt>
                <c:pt idx="152">
                  <c:v>100.984284692428</c:v>
                </c:pt>
                <c:pt idx="153">
                  <c:v>101.240396776725</c:v>
                </c:pt>
                <c:pt idx="154">
                  <c:v>101.495099992887</c:v>
                </c:pt>
                <c:pt idx="155">
                  <c:v>101.748402091075</c:v>
                </c:pt>
                <c:pt idx="156">
                  <c:v>102.000310778813</c:v>
                </c:pt>
                <c:pt idx="157">
                  <c:v>102.250833721229</c:v>
                </c:pt>
                <c:pt idx="158">
                  <c:v>102.499978541283</c:v>
                </c:pt>
                <c:pt idx="159">
                  <c:v>102.747752820003</c:v>
                </c:pt>
                <c:pt idx="160">
                  <c:v>102.994164096712</c:v>
                </c:pt>
                <c:pt idx="161">
                  <c:v>103.239219869261</c:v>
                </c:pt>
                <c:pt idx="162">
                  <c:v>103.482927594256</c:v>
                </c:pt>
                <c:pt idx="163">
                  <c:v>103.725294687282</c:v>
                </c:pt>
                <c:pt idx="164">
                  <c:v>103.966328523132</c:v>
                </c:pt>
                <c:pt idx="165">
                  <c:v>104.206036436031</c:v>
                </c:pt>
                <c:pt idx="166">
                  <c:v>104.444425719859</c:v>
                </c:pt>
                <c:pt idx="167">
                  <c:v>104.68150362837</c:v>
                </c:pt>
                <c:pt idx="168">
                  <c:v>104.917277375418</c:v>
                </c:pt>
                <c:pt idx="169">
                  <c:v>105.151754135173</c:v>
                </c:pt>
                <c:pt idx="170">
                  <c:v>105.384941042338</c:v>
                </c:pt>
                <c:pt idx="171">
                  <c:v>105.616845192371</c:v>
                </c:pt>
                <c:pt idx="172">
                  <c:v>105.847473641696</c:v>
                </c:pt>
                <c:pt idx="173">
                  <c:v>106.076833407922</c:v>
                </c:pt>
                <c:pt idx="174">
                  <c:v>106.304931470051</c:v>
                </c:pt>
                <c:pt idx="175">
                  <c:v>106.531774768695</c:v>
                </c:pt>
                <c:pt idx="176">
                  <c:v>106.757370206288</c:v>
                </c:pt>
                <c:pt idx="177">
                  <c:v>106.981724647292</c:v>
                </c:pt>
                <c:pt idx="178">
                  <c:v>107.204844918405</c:v>
                </c:pt>
                <c:pt idx="179">
                  <c:v>107.426737808777</c:v>
                </c:pt>
                <c:pt idx="180">
                  <c:v>107.647410070207</c:v>
                </c:pt>
                <c:pt idx="181">
                  <c:v>107.866868417354</c:v>
                </c:pt>
                <c:pt idx="182">
                  <c:v>108.08511952794</c:v>
                </c:pt>
                <c:pt idx="183">
                  <c:v>108.30217004295</c:v>
                </c:pt>
                <c:pt idx="184">
                  <c:v>108.518026566842</c:v>
                </c:pt>
                <c:pt idx="185">
                  <c:v>108.73269566774</c:v>
                </c:pt>
                <c:pt idx="186">
                  <c:v>108.946183877636</c:v>
                </c:pt>
                <c:pt idx="187">
                  <c:v>109.158497692592</c:v>
                </c:pt>
                <c:pt idx="188">
                  <c:v>109.369643572933</c:v>
                </c:pt>
                <c:pt idx="189">
                  <c:v>109.579627943449</c:v>
                </c:pt>
                <c:pt idx="190">
                  <c:v>109.788457193584</c:v>
                </c:pt>
                <c:pt idx="191">
                  <c:v>109.996137677636</c:v>
                </c:pt>
                <c:pt idx="192">
                  <c:v>110.202675714946</c:v>
                </c:pt>
                <c:pt idx="193">
                  <c:v>110.408077590096</c:v>
                </c:pt>
                <c:pt idx="194">
                  <c:v>110.612349553092</c:v>
                </c:pt>
                <c:pt idx="195">
                  <c:v>110.815497819562</c:v>
                </c:pt>
                <c:pt idx="196">
                  <c:v>111.017528570941</c:v>
                </c:pt>
                <c:pt idx="197">
                  <c:v>111.218447954661</c:v>
                </c:pt>
                <c:pt idx="198">
                  <c:v>111.418262084335</c:v>
                </c:pt>
                <c:pt idx="199">
                  <c:v>111.616977039947</c:v>
                </c:pt>
                <c:pt idx="200">
                  <c:v>111.814598868035</c:v>
                </c:pt>
                <c:pt idx="201">
                  <c:v>112.011133581873</c:v>
                </c:pt>
                <c:pt idx="202">
                  <c:v>112.206587161659</c:v>
                </c:pt>
                <c:pt idx="203">
                  <c:v>112.400965554692</c:v>
                </c:pt>
                <c:pt idx="204">
                  <c:v>112.594274675556</c:v>
                </c:pt>
                <c:pt idx="205">
                  <c:v>112.786520406298</c:v>
                </c:pt>
                <c:pt idx="206">
                  <c:v>112.97770859661</c:v>
                </c:pt>
                <c:pt idx="207">
                  <c:v>113.167845064002</c:v>
                </c:pt>
                <c:pt idx="208">
                  <c:v>113.356935593985</c:v>
                </c:pt>
                <c:pt idx="209">
                  <c:v>113.544985940241</c:v>
                </c:pt>
                <c:pt idx="210">
                  <c:v>113.732001824804</c:v>
                </c:pt>
                <c:pt idx="211">
                  <c:v>113.917988938229</c:v>
                </c:pt>
                <c:pt idx="212">
                  <c:v>114.102952939769</c:v>
                </c:pt>
                <c:pt idx="213">
                  <c:v>114.286899457544</c:v>
                </c:pt>
                <c:pt idx="214">
                  <c:v>114.469834088714</c:v>
                </c:pt>
                <c:pt idx="215">
                  <c:v>114.651762399651</c:v>
                </c:pt>
                <c:pt idx="216">
                  <c:v>114.832689926105</c:v>
                </c:pt>
                <c:pt idx="217">
                  <c:v>115.012622173373</c:v>
                </c:pt>
                <c:pt idx="218">
                  <c:v>115.19156461647</c:v>
                </c:pt>
                <c:pt idx="219">
                  <c:v>115.36952270029</c:v>
                </c:pt>
                <c:pt idx="220">
                  <c:v>115.546501839777</c:v>
                </c:pt>
                <c:pt idx="221">
                  <c:v>115.722507420087</c:v>
                </c:pt>
                <c:pt idx="222">
                  <c:v>115.897544796753</c:v>
                </c:pt>
                <c:pt idx="223">
                  <c:v>116.071619295844</c:v>
                </c:pt>
                <c:pt idx="224">
                  <c:v>116.244736214136</c:v>
                </c:pt>
                <c:pt idx="225">
                  <c:v>116.416900819261</c:v>
                </c:pt>
                <c:pt idx="226">
                  <c:v>116.58811834988</c:v>
                </c:pt>
                <c:pt idx="227">
                  <c:v>116.758394015832</c:v>
                </c:pt>
                <c:pt idx="228">
                  <c:v>116.927732998299</c:v>
                </c:pt>
                <c:pt idx="229">
                  <c:v>117.09614044996</c:v>
                </c:pt>
                <c:pt idx="230">
                  <c:v>117.263621495149</c:v>
                </c:pt>
                <c:pt idx="231">
                  <c:v>117.430181230014</c:v>
                </c:pt>
                <c:pt idx="232">
                  <c:v>117.595824722666</c:v>
                </c:pt>
                <c:pt idx="233">
                  <c:v>117.760557013337</c:v>
                </c:pt>
                <c:pt idx="234">
                  <c:v>117.924383114534</c:v>
                </c:pt>
                <c:pt idx="235">
                  <c:v>118.087308011189</c:v>
                </c:pt>
                <c:pt idx="236">
                  <c:v>118.249336660814</c:v>
                </c:pt>
                <c:pt idx="237">
                  <c:v>118.410473993647</c:v>
                </c:pt>
                <c:pt idx="238">
                  <c:v>118.570724912806</c:v>
                </c:pt>
                <c:pt idx="239">
                  <c:v>118.730094294438</c:v>
                </c:pt>
                <c:pt idx="240">
                  <c:v>118.888586987866</c:v>
                </c:pt>
                <c:pt idx="241">
                  <c:v>119.046207815736</c:v>
                </c:pt>
                <c:pt idx="242">
                  <c:v>119.202961574165</c:v>
                </c:pt>
                <c:pt idx="243">
                  <c:v>119.358853032887</c:v>
                </c:pt>
                <c:pt idx="244">
                  <c:v>119.513886935399</c:v>
                </c:pt>
                <c:pt idx="245">
                  <c:v>119.668067999101</c:v>
                </c:pt>
                <c:pt idx="246">
                  <c:v>119.821400915446</c:v>
                </c:pt>
                <c:pt idx="247">
                  <c:v>119.973890350077</c:v>
                </c:pt>
                <c:pt idx="248">
                  <c:v>120.125540942973</c:v>
                </c:pt>
                <c:pt idx="249">
                  <c:v>120.276357308587</c:v>
                </c:pt>
                <c:pt idx="250">
                  <c:v>120.42634403599</c:v>
                </c:pt>
                <c:pt idx="251">
                  <c:v>120.575505689006</c:v>
                </c:pt>
                <c:pt idx="252">
                  <c:v>120.723846806355</c:v>
                </c:pt>
                <c:pt idx="253">
                  <c:v>120.871371901791</c:v>
                </c:pt>
                <c:pt idx="254">
                  <c:v>121.018085464235</c:v>
                </c:pt>
                <c:pt idx="255">
                  <c:v>121.163991957917</c:v>
                </c:pt>
                <c:pt idx="256">
                  <c:v>121.309095822507</c:v>
                </c:pt>
                <c:pt idx="257">
                  <c:v>121.453401473254</c:v>
                </c:pt>
                <c:pt idx="258">
                  <c:v>121.596913301119</c:v>
                </c:pt>
                <c:pt idx="259">
                  <c:v>121.739635672908</c:v>
                </c:pt>
                <c:pt idx="260">
                  <c:v>121.881572931405</c:v>
                </c:pt>
                <c:pt idx="261">
                  <c:v>122.022729395504</c:v>
                </c:pt>
                <c:pt idx="262">
                  <c:v>122.163109360342</c:v>
                </c:pt>
                <c:pt idx="263">
                  <c:v>122.302717097428</c:v>
                </c:pt>
                <c:pt idx="264">
                  <c:v>122.441556854774</c:v>
                </c:pt>
                <c:pt idx="265">
                  <c:v>122.579632857022</c:v>
                </c:pt>
                <c:pt idx="266">
                  <c:v>122.716949305577</c:v>
                </c:pt>
                <c:pt idx="267">
                  <c:v>122.853510378729</c:v>
                </c:pt>
                <c:pt idx="268">
                  <c:v>122.989320231786</c:v>
                </c:pt>
                <c:pt idx="269">
                  <c:v>123.124382997197</c:v>
                </c:pt>
                <c:pt idx="270">
                  <c:v>123.258702784677</c:v>
                </c:pt>
                <c:pt idx="271">
                  <c:v>123.392283681336</c:v>
                </c:pt>
                <c:pt idx="272">
                  <c:v>123.525129751799</c:v>
                </c:pt>
                <c:pt idx="273">
                  <c:v>123.657245038332</c:v>
                </c:pt>
                <c:pt idx="274">
                  <c:v>123.788633560966</c:v>
                </c:pt>
                <c:pt idx="275">
                  <c:v>123.919299317614</c:v>
                </c:pt>
                <c:pt idx="276">
                  <c:v>124.049246284202</c:v>
                </c:pt>
                <c:pt idx="277">
                  <c:v>124.17847841478</c:v>
                </c:pt>
                <c:pt idx="278">
                  <c:v>124.306999641648</c:v>
                </c:pt>
                <c:pt idx="279">
                  <c:v>124.434813875477</c:v>
                </c:pt>
                <c:pt idx="280">
                  <c:v>124.561925005422</c:v>
                </c:pt>
                <c:pt idx="281">
                  <c:v>124.688336899245</c:v>
                </c:pt>
                <c:pt idx="282">
                  <c:v>124.814053403433</c:v>
                </c:pt>
                <c:pt idx="283">
                  <c:v>124.939078343311</c:v>
                </c:pt>
                <c:pt idx="284">
                  <c:v>125.063415523163</c:v>
                </c:pt>
                <c:pt idx="285">
                  <c:v>125.187068726345</c:v>
                </c:pt>
                <c:pt idx="286">
                  <c:v>125.310041715401</c:v>
                </c:pt>
                <c:pt idx="287">
                  <c:v>125.432338232177</c:v>
                </c:pt>
                <c:pt idx="288">
                  <c:v>125.553961997935</c:v>
                </c:pt>
                <c:pt idx="289">
                  <c:v>125.674916713467</c:v>
                </c:pt>
                <c:pt idx="290">
                  <c:v>125.795206059206</c:v>
                </c:pt>
                <c:pt idx="291">
                  <c:v>125.91483369534</c:v>
                </c:pt>
                <c:pt idx="292">
                  <c:v>126.033803261923</c:v>
                </c:pt>
                <c:pt idx="293">
                  <c:v>126.152118378983</c:v>
                </c:pt>
                <c:pt idx="294">
                  <c:v>126.269782646636</c:v>
                </c:pt>
                <c:pt idx="295">
                  <c:v>126.386799645193</c:v>
                </c:pt>
                <c:pt idx="296">
                  <c:v>126.50317293527</c:v>
                </c:pt>
                <c:pt idx="297">
                  <c:v>126.618906057897</c:v>
                </c:pt>
                <c:pt idx="298">
                  <c:v>126.734002534623</c:v>
                </c:pt>
                <c:pt idx="299">
                  <c:v>126.848465867627</c:v>
                </c:pt>
                <c:pt idx="300">
                  <c:v>126.962299539821</c:v>
                </c:pt>
                <c:pt idx="301">
                  <c:v>127.075507014958</c:v>
                </c:pt>
                <c:pt idx="302">
                  <c:v>127.188091737738</c:v>
                </c:pt>
                <c:pt idx="303">
                  <c:v>127.300057133911</c:v>
                </c:pt>
                <c:pt idx="304">
                  <c:v>127.411406610381</c:v>
                </c:pt>
                <c:pt idx="305">
                  <c:v>127.522143555311</c:v>
                </c:pt>
                <c:pt idx="306">
                  <c:v>127.632271338229</c:v>
                </c:pt>
                <c:pt idx="307">
                  <c:v>127.741793310122</c:v>
                </c:pt>
                <c:pt idx="308">
                  <c:v>127.850712803547</c:v>
                </c:pt>
                <c:pt idx="309">
                  <c:v>127.959033132728</c:v>
                </c:pt>
                <c:pt idx="310">
                  <c:v>128.066757593656</c:v>
                </c:pt>
                <c:pt idx="311">
                  <c:v>128.173889464193</c:v>
                </c:pt>
                <c:pt idx="312">
                  <c:v>128.280432004168</c:v>
                </c:pt>
                <c:pt idx="313">
                  <c:v>128.386388455479</c:v>
                </c:pt>
                <c:pt idx="314">
                  <c:v>128.491762042188</c:v>
                </c:pt>
                <c:pt idx="315">
                  <c:v>128.596555970624</c:v>
                </c:pt>
                <c:pt idx="316">
                  <c:v>128.700773429477</c:v>
                </c:pt>
                <c:pt idx="317">
                  <c:v>128.804417589897</c:v>
                </c:pt>
                <c:pt idx="318">
                  <c:v>128.907491605587</c:v>
                </c:pt>
                <c:pt idx="319">
                  <c:v>129.009998612905</c:v>
                </c:pt>
                <c:pt idx="320">
                  <c:v>129.111941730953</c:v>
                </c:pt>
                <c:pt idx="321">
                  <c:v>129.213324061676</c:v>
                </c:pt>
                <c:pt idx="322">
                  <c:v>129.314148689957</c:v>
                </c:pt>
                <c:pt idx="323">
                  <c:v>129.414418683705</c:v>
                </c:pt>
                <c:pt idx="324">
                  <c:v>129.514137093958</c:v>
                </c:pt>
                <c:pt idx="325">
                  <c:v>129.613306954964</c:v>
                </c:pt>
                <c:pt idx="326">
                  <c:v>129.711931284285</c:v>
                </c:pt>
                <c:pt idx="327">
                  <c:v>129.810013082881</c:v>
                </c:pt>
                <c:pt idx="328">
                  <c:v>129.907555335204</c:v>
                </c:pt>
                <c:pt idx="329">
                  <c:v>130.004561009288</c:v>
                </c:pt>
                <c:pt idx="330">
                  <c:v>130.101033056841</c:v>
                </c:pt>
                <c:pt idx="331">
                  <c:v>130.196974413334</c:v>
                </c:pt>
                <c:pt idx="332">
                  <c:v>130.292387998089</c:v>
                </c:pt>
                <c:pt idx="333">
                  <c:v>130.387276714369</c:v>
                </c:pt>
                <c:pt idx="334">
                  <c:v>130.481643449466</c:v>
                </c:pt>
                <c:pt idx="335">
                  <c:v>130.575491074789</c:v>
                </c:pt>
                <c:pt idx="336">
                  <c:v>130.668822445953</c:v>
                </c:pt>
                <c:pt idx="337">
                  <c:v>130.761640402864</c:v>
                </c:pt>
                <c:pt idx="338">
                  <c:v>130.853947769802</c:v>
                </c:pt>
                <c:pt idx="339">
                  <c:v>130.945747355516</c:v>
                </c:pt>
                <c:pt idx="340">
                  <c:v>131.037041953302</c:v>
                </c:pt>
                <c:pt idx="341">
                  <c:v>131.127834341087</c:v>
                </c:pt>
                <c:pt idx="342">
                  <c:v>131.218127281523</c:v>
                </c:pt>
                <c:pt idx="343">
                  <c:v>131.307923522058</c:v>
                </c:pt>
                <c:pt idx="344">
                  <c:v>131.397225795032</c:v>
                </c:pt>
                <c:pt idx="345">
                  <c:v>131.486036817751</c:v>
                </c:pt>
                <c:pt idx="346">
                  <c:v>131.574359292574</c:v>
                </c:pt>
                <c:pt idx="347">
                  <c:v>131.662195906995</c:v>
                </c:pt>
                <c:pt idx="348">
                  <c:v>131.749549333723</c:v>
                </c:pt>
                <c:pt idx="349">
                  <c:v>131.836422230766</c:v>
                </c:pt>
                <c:pt idx="350">
                  <c:v>131.922817241509</c:v>
                </c:pt>
                <c:pt idx="351">
                  <c:v>132.008736994796</c:v>
                </c:pt>
                <c:pt idx="352">
                  <c:v>132.09418410501</c:v>
                </c:pt>
                <c:pt idx="353">
                  <c:v>132.179161172152</c:v>
                </c:pt>
                <c:pt idx="354">
                  <c:v>132.263670781922</c:v>
                </c:pt>
                <c:pt idx="355">
                  <c:v>132.347715505794</c:v>
                </c:pt>
                <c:pt idx="356">
                  <c:v>132.431297901098</c:v>
                </c:pt>
                <c:pt idx="357">
                  <c:v>132.514420511094</c:v>
                </c:pt>
                <c:pt idx="358">
                  <c:v>132.597085865055</c:v>
                </c:pt>
                <c:pt idx="359">
                  <c:v>132.679296478337</c:v>
                </c:pt>
                <c:pt idx="360">
                  <c:v>132.761054852461</c:v>
                </c:pt>
                <c:pt idx="361">
                  <c:v>132.842363475187</c:v>
                </c:pt>
                <c:pt idx="362">
                  <c:v>132.923224820589</c:v>
                </c:pt>
                <c:pt idx="363">
                  <c:v>133.003641349132</c:v>
                </c:pt>
                <c:pt idx="364">
                  <c:v>133.083615507747</c:v>
                </c:pt>
                <c:pt idx="365">
                  <c:v>133.163149729902</c:v>
                </c:pt>
                <c:pt idx="366">
                  <c:v>133.24224643568</c:v>
                </c:pt>
                <c:pt idx="367">
                  <c:v>133.320908031852</c:v>
                </c:pt>
                <c:pt idx="368">
                  <c:v>133.399136911947</c:v>
                </c:pt>
                <c:pt idx="369">
                  <c:v>133.476935456329</c:v>
                </c:pt>
                <c:pt idx="370">
                  <c:v>133.554306032268</c:v>
                </c:pt>
                <c:pt idx="371">
                  <c:v>133.631250994011</c:v>
                </c:pt>
                <c:pt idx="372">
                  <c:v>133.707772682853</c:v>
                </c:pt>
                <c:pt idx="373">
                  <c:v>133.783873427212</c:v>
                </c:pt>
                <c:pt idx="374">
                  <c:v>133.859555542696</c:v>
                </c:pt>
                <c:pt idx="375">
                  <c:v>133.934821332175</c:v>
                </c:pt>
                <c:pt idx="376">
                  <c:v>134.009673085852</c:v>
                </c:pt>
                <c:pt idx="377">
                  <c:v>134.08411308133</c:v>
                </c:pt>
                <c:pt idx="378">
                  <c:v>134.158143583683</c:v>
                </c:pt>
                <c:pt idx="379">
                  <c:v>134.231766845527</c:v>
                </c:pt>
                <c:pt idx="380">
                  <c:v>134.304985107085</c:v>
                </c:pt>
                <c:pt idx="381">
                  <c:v>134.377800596255</c:v>
                </c:pt>
                <c:pt idx="382">
                  <c:v>134.450215528682</c:v>
                </c:pt>
                <c:pt idx="383">
                  <c:v>134.522232107822</c:v>
                </c:pt>
                <c:pt idx="384">
                  <c:v>134.593852525009</c:v>
                </c:pt>
                <c:pt idx="385">
                  <c:v>134.665078959522</c:v>
                </c:pt>
                <c:pt idx="386">
                  <c:v>134.735913578655</c:v>
                </c:pt>
                <c:pt idx="387">
                  <c:v>134.806358537777</c:v>
                </c:pt>
                <c:pt idx="388">
                  <c:v>134.8764159804</c:v>
                </c:pt>
                <c:pt idx="389">
                  <c:v>134.946088038246</c:v>
                </c:pt>
                <c:pt idx="390">
                  <c:v>135.01537683131</c:v>
                </c:pt>
                <c:pt idx="391">
                  <c:v>135.084284467925</c:v>
                </c:pt>
                <c:pt idx="392">
                  <c:v>135.152813044826</c:v>
                </c:pt>
                <c:pt idx="393">
                  <c:v>135.220964647214</c:v>
                </c:pt>
                <c:pt idx="394">
                  <c:v>135.288741348819</c:v>
                </c:pt>
                <c:pt idx="395">
                  <c:v>135.356145211964</c:v>
                </c:pt>
                <c:pt idx="396">
                  <c:v>135.423178287627</c:v>
                </c:pt>
                <c:pt idx="397">
                  <c:v>135.489842615503</c:v>
                </c:pt>
                <c:pt idx="398">
                  <c:v>135.556140224068</c:v>
                </c:pt>
                <c:pt idx="399">
                  <c:v>135.622073130637</c:v>
                </c:pt>
                <c:pt idx="400">
                  <c:v>135.687643341431</c:v>
                </c:pt>
                <c:pt idx="401">
                  <c:v>135.752852851633</c:v>
                </c:pt>
                <c:pt idx="402">
                  <c:v>135.81770364545</c:v>
                </c:pt>
                <c:pt idx="403">
                  <c:v>135.882197696174</c:v>
                </c:pt>
                <c:pt idx="404">
                  <c:v>135.946336966244</c:v>
                </c:pt>
                <c:pt idx="405">
                  <c:v>136.010123407302</c:v>
                </c:pt>
                <c:pt idx="406">
                  <c:v>136.073558960254</c:v>
                </c:pt>
                <c:pt idx="407">
                  <c:v>136.136645555329</c:v>
                </c:pt>
                <c:pt idx="408">
                  <c:v>136.199385112138</c:v>
                </c:pt>
                <c:pt idx="409">
                  <c:v>136.261779539734</c:v>
                </c:pt>
                <c:pt idx="410">
                  <c:v>136.323830736665</c:v>
                </c:pt>
                <c:pt idx="411">
                  <c:v>136.385540591039</c:v>
                </c:pt>
                <c:pt idx="412">
                  <c:v>136.446910980573</c:v>
                </c:pt>
                <c:pt idx="413">
                  <c:v>136.507943772659</c:v>
                </c:pt>
                <c:pt idx="414">
                  <c:v>136.568640824414</c:v>
                </c:pt>
                <c:pt idx="415">
                  <c:v>136.62900398274</c:v>
                </c:pt>
                <c:pt idx="416">
                  <c:v>136.689035084379</c:v>
                </c:pt>
                <c:pt idx="417">
                  <c:v>136.748735955969</c:v>
                </c:pt>
                <c:pt idx="418">
                  <c:v>136.8081084141</c:v>
                </c:pt>
                <c:pt idx="419">
                  <c:v>136.867154265368</c:v>
                </c:pt>
                <c:pt idx="420">
                  <c:v>136.925875306432</c:v>
                </c:pt>
                <c:pt idx="421">
                  <c:v>136.984273324068</c:v>
                </c:pt>
                <c:pt idx="422">
                  <c:v>137.042350095221</c:v>
                </c:pt>
                <c:pt idx="423">
                  <c:v>137.100107387064</c:v>
                </c:pt>
                <c:pt idx="424">
                  <c:v>137.157546957046</c:v>
                </c:pt>
                <c:pt idx="425">
                  <c:v>137.214670552949</c:v>
                </c:pt>
                <c:pt idx="426">
                  <c:v>137.271479912942</c:v>
                </c:pt>
                <c:pt idx="427">
                  <c:v>137.327976765631</c:v>
                </c:pt>
                <c:pt idx="428">
                  <c:v>137.384162830113</c:v>
                </c:pt>
                <c:pt idx="429">
                  <c:v>137.440039816029</c:v>
                </c:pt>
                <c:pt idx="430">
                  <c:v>137.495609423614</c:v>
                </c:pt>
                <c:pt idx="431">
                  <c:v>137.550873343751</c:v>
                </c:pt>
                <c:pt idx="432">
                  <c:v>137.605833258023</c:v>
                </c:pt>
                <c:pt idx="433">
                  <c:v>137.660490838759</c:v>
                </c:pt>
                <c:pt idx="434">
                  <c:v>137.714847749091</c:v>
                </c:pt>
                <c:pt idx="435">
                  <c:v>137.768905643002</c:v>
                </c:pt>
                <c:pt idx="436">
                  <c:v>137.822666165376</c:v>
                </c:pt>
                <c:pt idx="437">
                  <c:v>137.876130952049</c:v>
                </c:pt>
                <c:pt idx="438">
                  <c:v>137.929301629858</c:v>
                </c:pt>
                <c:pt idx="439">
                  <c:v>137.98217981669</c:v>
                </c:pt>
                <c:pt idx="440">
                  <c:v>138.034767121534</c:v>
                </c:pt>
                <c:pt idx="441">
                  <c:v>138.087065144525</c:v>
                </c:pt>
                <c:pt idx="442">
                  <c:v>138.139075476999</c:v>
                </c:pt>
                <c:pt idx="443">
                  <c:v>138.190799701536</c:v>
                </c:pt>
                <c:pt idx="444">
                  <c:v>138.242239392011</c:v>
                </c:pt>
                <c:pt idx="445">
                  <c:v>138.293396113641</c:v>
                </c:pt>
                <c:pt idx="446">
                  <c:v>138.344271423032</c:v>
                </c:pt>
                <c:pt idx="447">
                  <c:v>138.394866868228</c:v>
                </c:pt>
                <c:pt idx="448">
                  <c:v>138.445183988758</c:v>
                </c:pt>
                <c:pt idx="449">
                  <c:v>138.49522431568</c:v>
                </c:pt>
                <c:pt idx="450">
                  <c:v>138.544989371632</c:v>
                </c:pt>
                <c:pt idx="451">
                  <c:v>138.594480670874</c:v>
                </c:pt>
                <c:pt idx="452">
                  <c:v>138.643699719338</c:v>
                </c:pt>
                <c:pt idx="453">
                  <c:v>138.692648014669</c:v>
                </c:pt>
                <c:pt idx="454">
                  <c:v>138.741327046276</c:v>
                </c:pt>
                <c:pt idx="455">
                  <c:v>138.789738295375</c:v>
                </c:pt>
                <c:pt idx="456">
                  <c:v>138.837883235032</c:v>
                </c:pt>
                <c:pt idx="457">
                  <c:v>138.885763330211</c:v>
                </c:pt>
                <c:pt idx="458">
                  <c:v>138.933380037817</c:v>
                </c:pt>
                <c:pt idx="459">
                  <c:v>138.98073480674</c:v>
                </c:pt>
                <c:pt idx="460">
                  <c:v>139.0278290779</c:v>
                </c:pt>
                <c:pt idx="461">
                  <c:v>139.074664284291</c:v>
                </c:pt>
                <c:pt idx="462">
                  <c:v>139.121241851025</c:v>
                </c:pt>
                <c:pt idx="463">
                  <c:v>139.167563195371</c:v>
                </c:pt>
                <c:pt idx="464">
                  <c:v>139.213629726806</c:v>
                </c:pt>
                <c:pt idx="465">
                  <c:v>139.25944284705</c:v>
                </c:pt>
                <c:pt idx="466">
                  <c:v>139.305003950114</c:v>
                </c:pt>
                <c:pt idx="467">
                  <c:v>139.35031442234</c:v>
                </c:pt>
                <c:pt idx="468">
                  <c:v>139.395375642444</c:v>
                </c:pt>
                <c:pt idx="469">
                  <c:v>139.440188981558</c:v>
                </c:pt>
                <c:pt idx="470">
                  <c:v>139.484755803271</c:v>
                </c:pt>
                <c:pt idx="471">
                  <c:v>139.52907746367</c:v>
                </c:pt>
                <c:pt idx="472">
                  <c:v>139.573155311384</c:v>
                </c:pt>
                <c:pt idx="473">
                  <c:v>139.616990687622</c:v>
                </c:pt>
                <c:pt idx="474">
                  <c:v>139.660584926216</c:v>
                </c:pt>
                <c:pt idx="475">
                  <c:v>139.703939353659</c:v>
                </c:pt>
                <c:pt idx="476">
                  <c:v>139.747055289149</c:v>
                </c:pt>
                <c:pt idx="477">
                  <c:v>139.789934044625</c:v>
                </c:pt>
                <c:pt idx="478">
                  <c:v>139.832576924811</c:v>
                </c:pt>
                <c:pt idx="479">
                  <c:v>139.874985227253</c:v>
                </c:pt>
                <c:pt idx="480">
                  <c:v>139.917160242358</c:v>
                </c:pt>
                <c:pt idx="481">
                  <c:v>139.959103253437</c:v>
                </c:pt>
                <c:pt idx="482">
                  <c:v>140.000815536739</c:v>
                </c:pt>
                <c:pt idx="483">
                  <c:v>140.042298361494</c:v>
                </c:pt>
                <c:pt idx="484">
                  <c:v>140.083552989949</c:v>
                </c:pt>
                <c:pt idx="485">
                  <c:v>140.124580677409</c:v>
                </c:pt>
                <c:pt idx="486">
                  <c:v>140.165382672272</c:v>
                </c:pt>
                <c:pt idx="487">
                  <c:v>140.205960216068</c:v>
                </c:pt>
                <c:pt idx="488">
                  <c:v>140.2463145435</c:v>
                </c:pt>
                <c:pt idx="489">
                  <c:v>140.286446882476</c:v>
                </c:pt>
                <c:pt idx="490">
                  <c:v>140.326358454152</c:v>
                </c:pt>
                <c:pt idx="491">
                  <c:v>140.366050472964</c:v>
                </c:pt>
                <c:pt idx="492">
                  <c:v>140.405524146669</c:v>
                </c:pt>
                <c:pt idx="493">
                  <c:v>140.444780676379</c:v>
                </c:pt>
                <c:pt idx="494">
                  <c:v>140.4838212566</c:v>
                </c:pt>
                <c:pt idx="495">
                  <c:v>140.522647075267</c:v>
                </c:pt>
                <c:pt idx="496">
                  <c:v>140.561259313778</c:v>
                </c:pt>
                <c:pt idx="497">
                  <c:v>140.599659147035</c:v>
                </c:pt>
                <c:pt idx="498">
                  <c:v>140.637847743475</c:v>
                </c:pt>
                <c:pt idx="499">
                  <c:v>140.675826265109</c:v>
                </c:pt>
                <c:pt idx="500">
                  <c:v>140.713595867553</c:v>
                </c:pt>
                <c:pt idx="501">
                  <c:v>140.75115770007</c:v>
                </c:pt>
                <c:pt idx="502">
                  <c:v>140.788512905597</c:v>
                </c:pt>
                <c:pt idx="503">
                  <c:v>140.825662620786</c:v>
                </c:pt>
                <c:pt idx="504">
                  <c:v>140.862607976036</c:v>
                </c:pt>
                <c:pt idx="505">
                  <c:v>140.899350095528</c:v>
                </c:pt>
                <c:pt idx="506">
                  <c:v>140.935890097258</c:v>
                </c:pt>
                <c:pt idx="507">
                  <c:v>140.972229093072</c:v>
                </c:pt>
                <c:pt idx="508">
                  <c:v>141.0083681887</c:v>
                </c:pt>
                <c:pt idx="509">
                  <c:v>141.04430848379</c:v>
                </c:pt>
                <c:pt idx="510">
                  <c:v>141.08005107194</c:v>
                </c:pt>
                <c:pt idx="511">
                  <c:v>141.115597040732</c:v>
                </c:pt>
                <c:pt idx="512">
                  <c:v>141.150947471766</c:v>
                </c:pt>
                <c:pt idx="513">
                  <c:v>141.186103440693</c:v>
                </c:pt>
                <c:pt idx="514">
                  <c:v>141.221066017244</c:v>
                </c:pt>
                <c:pt idx="515">
                  <c:v>141.255836265267</c:v>
                </c:pt>
                <c:pt idx="516">
                  <c:v>141.29041524276</c:v>
                </c:pt>
                <c:pt idx="517">
                  <c:v>141.324804001896</c:v>
                </c:pt>
                <c:pt idx="518">
                  <c:v>141.359003589065</c:v>
                </c:pt>
                <c:pt idx="519">
                  <c:v>141.393015044899</c:v>
                </c:pt>
                <c:pt idx="520">
                  <c:v>141.426839404303</c:v>
                </c:pt>
                <c:pt idx="521">
                  <c:v>141.460477696493</c:v>
                </c:pt>
                <c:pt idx="522">
                  <c:v>141.493930945021</c:v>
                </c:pt>
                <c:pt idx="523">
                  <c:v>141.527200167809</c:v>
                </c:pt>
                <c:pt idx="524">
                  <c:v>141.56028637718</c:v>
                </c:pt>
                <c:pt idx="525">
                  <c:v>141.593190579886</c:v>
                </c:pt>
                <c:pt idx="526">
                  <c:v>141.625913777144</c:v>
                </c:pt>
                <c:pt idx="527">
                  <c:v>141.658456964661</c:v>
                </c:pt>
                <c:pt idx="528">
                  <c:v>141.690821132669</c:v>
                </c:pt>
                <c:pt idx="529">
                  <c:v>141.723007265949</c:v>
                </c:pt>
                <c:pt idx="530">
                  <c:v>141.755016343868</c:v>
                </c:pt>
                <c:pt idx="531">
                  <c:v>141.786849340405</c:v>
                </c:pt>
                <c:pt idx="532">
                  <c:v>141.81850722418</c:v>
                </c:pt>
                <c:pt idx="533">
                  <c:v>141.849990958485</c:v>
                </c:pt>
                <c:pt idx="534">
                  <c:v>141.881301501314</c:v>
                </c:pt>
                <c:pt idx="535">
                  <c:v>141.91243980539</c:v>
                </c:pt>
                <c:pt idx="536">
                  <c:v>141.943406818195</c:v>
                </c:pt>
                <c:pt idx="537">
                  <c:v>141.974203481999</c:v>
                </c:pt>
                <c:pt idx="538">
                  <c:v>142.00483073389</c:v>
                </c:pt>
                <c:pt idx="539">
                  <c:v>142.0352895058</c:v>
                </c:pt>
                <c:pt idx="540">
                  <c:v>142.065580724534</c:v>
                </c:pt>
                <c:pt idx="541">
                  <c:v>142.095705311798</c:v>
                </c:pt>
                <c:pt idx="542">
                  <c:v>142.125664184231</c:v>
                </c:pt>
                <c:pt idx="543">
                  <c:v>142.155458253425</c:v>
                </c:pt>
                <c:pt idx="544">
                  <c:v>142.185088425962</c:v>
                </c:pt>
                <c:pt idx="545">
                  <c:v>142.214555603434</c:v>
                </c:pt>
                <c:pt idx="546">
                  <c:v>142.243860682473</c:v>
                </c:pt>
                <c:pt idx="547">
                  <c:v>142.273004554781</c:v>
                </c:pt>
                <c:pt idx="548">
                  <c:v>142.301988107152</c:v>
                </c:pt>
                <c:pt idx="549">
                  <c:v>142.330812221505</c:v>
                </c:pt>
                <c:pt idx="550">
                  <c:v>142.359477774905</c:v>
                </c:pt>
                <c:pt idx="551">
                  <c:v>142.387985639592</c:v>
                </c:pt>
                <c:pt idx="552">
                  <c:v>142.41633668301</c:v>
                </c:pt>
                <c:pt idx="553">
                  <c:v>142.44453176783</c:v>
                </c:pt>
                <c:pt idx="554">
                  <c:v>142.472571751977</c:v>
                </c:pt>
                <c:pt idx="555">
                  <c:v>142.500457488658</c:v>
                </c:pt>
                <c:pt idx="556">
                  <c:v>142.528189826385</c:v>
                </c:pt>
                <c:pt idx="557">
                  <c:v>142.555769609003</c:v>
                </c:pt>
                <c:pt idx="558">
                  <c:v>142.583197675715</c:v>
                </c:pt>
                <c:pt idx="559">
                  <c:v>142.610474861108</c:v>
                </c:pt>
                <c:pt idx="560">
                  <c:v>142.637601995177</c:v>
                </c:pt>
                <c:pt idx="561">
                  <c:v>142.664579903351</c:v>
                </c:pt>
                <c:pt idx="562">
                  <c:v>142.691409406521</c:v>
                </c:pt>
                <c:pt idx="563">
                  <c:v>142.71809132106</c:v>
                </c:pt>
                <c:pt idx="564">
                  <c:v>142.744626458849</c:v>
                </c:pt>
                <c:pt idx="565">
                  <c:v>142.771015627305</c:v>
                </c:pt>
                <c:pt idx="566">
                  <c:v>142.797259629403</c:v>
                </c:pt>
                <c:pt idx="567">
                  <c:v>142.823359263701</c:v>
                </c:pt>
                <c:pt idx="568">
                  <c:v>142.849315324363</c:v>
                </c:pt>
                <c:pt idx="569">
                  <c:v>142.875128601186</c:v>
                </c:pt>
                <c:pt idx="570">
                  <c:v>142.90079987962</c:v>
                </c:pt>
                <c:pt idx="571">
                  <c:v>142.926329940797</c:v>
                </c:pt>
                <c:pt idx="572">
                  <c:v>142.951719561551</c:v>
                </c:pt>
                <c:pt idx="573">
                  <c:v>142.97696951444</c:v>
                </c:pt>
                <c:pt idx="574">
                  <c:v>143.002080567777</c:v>
                </c:pt>
                <c:pt idx="575">
                  <c:v>143.027053485645</c:v>
                </c:pt>
                <c:pt idx="576">
                  <c:v>143.051889027925</c:v>
                </c:pt>
                <c:pt idx="577">
                  <c:v>143.076587950317</c:v>
                </c:pt>
                <c:pt idx="578">
                  <c:v>143.101151004366</c:v>
                </c:pt>
                <c:pt idx="579">
                  <c:v>143.12557893748</c:v>
                </c:pt>
                <c:pt idx="580">
                  <c:v>143.149872492958</c:v>
                </c:pt>
                <c:pt idx="581">
                  <c:v>143.174032410009</c:v>
                </c:pt>
                <c:pt idx="582">
                  <c:v>143.198059423774</c:v>
                </c:pt>
                <c:pt idx="583">
                  <c:v>143.221954265354</c:v>
                </c:pt>
                <c:pt idx="584">
                  <c:v>143.245717661825</c:v>
                </c:pt>
                <c:pt idx="585">
                  <c:v>143.269350336264</c:v>
                </c:pt>
                <c:pt idx="586">
                  <c:v>143.29285300777</c:v>
                </c:pt>
                <c:pt idx="587">
                  <c:v>143.316226391488</c:v>
                </c:pt>
                <c:pt idx="588">
                  <c:v>143.339471198628</c:v>
                </c:pt>
                <c:pt idx="589">
                  <c:v>143.362588136487</c:v>
                </c:pt>
                <c:pt idx="590">
                  <c:v>143.385577908471</c:v>
                </c:pt>
                <c:pt idx="591">
                  <c:v>143.408441214118</c:v>
                </c:pt>
                <c:pt idx="592">
                  <c:v>143.431178749118</c:v>
                </c:pt>
                <c:pt idx="593">
                  <c:v>143.453791205332</c:v>
                </c:pt>
                <c:pt idx="594">
                  <c:v>143.476279270816</c:v>
                </c:pt>
                <c:pt idx="595">
                  <c:v>143.498643629842</c:v>
                </c:pt>
                <c:pt idx="596">
                  <c:v>143.520884962917</c:v>
                </c:pt>
                <c:pt idx="597">
                  <c:v>143.543003946805</c:v>
                </c:pt>
                <c:pt idx="598">
                  <c:v>143.565001254545</c:v>
                </c:pt>
                <c:pt idx="599">
                  <c:v>143.586877555478</c:v>
                </c:pt>
                <c:pt idx="600">
                  <c:v>143.608633515258</c:v>
                </c:pt>
                <c:pt idx="601">
                  <c:v>143.630269795881</c:v>
                </c:pt>
                <c:pt idx="602">
                  <c:v>143.651787055699</c:v>
                </c:pt>
                <c:pt idx="603">
                  <c:v>143.673185949444</c:v>
                </c:pt>
                <c:pt idx="604">
                  <c:v>143.694467128246</c:v>
                </c:pt>
                <c:pt idx="605">
                  <c:v>143.715631239652</c:v>
                </c:pt>
                <c:pt idx="606">
                  <c:v>143.736678927649</c:v>
                </c:pt>
                <c:pt idx="607">
                  <c:v>143.757610832678</c:v>
                </c:pt>
                <c:pt idx="608">
                  <c:v>143.778427591662</c:v>
                </c:pt>
                <c:pt idx="609">
                  <c:v>143.799129838015</c:v>
                </c:pt>
                <c:pt idx="610">
                  <c:v>143.81971820167</c:v>
                </c:pt>
                <c:pt idx="611">
                  <c:v>143.840193309093</c:v>
                </c:pt>
                <c:pt idx="612">
                  <c:v>143.860555783306</c:v>
                </c:pt>
                <c:pt idx="613">
                  <c:v>143.880806243901</c:v>
                </c:pt>
                <c:pt idx="614">
                  <c:v>143.900945307063</c:v>
                </c:pt>
                <c:pt idx="615">
                  <c:v>143.920973585589</c:v>
                </c:pt>
                <c:pt idx="616">
                  <c:v>143.940891688901</c:v>
                </c:pt>
                <c:pt idx="617">
                  <c:v>143.960700223073</c:v>
                </c:pt>
                <c:pt idx="618">
                  <c:v>143.980399790842</c:v>
                </c:pt>
                <c:pt idx="619">
                  <c:v>143.99999099163</c:v>
                </c:pt>
                <c:pt idx="620">
                  <c:v>144.019474421562</c:v>
                </c:pt>
                <c:pt idx="621">
                  <c:v>144.038850673484</c:v>
                </c:pt>
                <c:pt idx="622">
                  <c:v>144.05812033698</c:v>
                </c:pt>
                <c:pt idx="623">
                  <c:v>144.077283998392</c:v>
                </c:pt>
                <c:pt idx="624">
                  <c:v>144.096342240834</c:v>
                </c:pt>
                <c:pt idx="625">
                  <c:v>144.115295644216</c:v>
                </c:pt>
                <c:pt idx="626">
                  <c:v>144.134144785254</c:v>
                </c:pt>
                <c:pt idx="627">
                  <c:v>144.152890237494</c:v>
                </c:pt>
                <c:pt idx="628">
                  <c:v>144.171532571326</c:v>
                </c:pt>
                <c:pt idx="629">
                  <c:v>144.190072354003</c:v>
                </c:pt>
                <c:pt idx="630">
                  <c:v>144.208510149658</c:v>
                </c:pt>
                <c:pt idx="631">
                  <c:v>144.226846519318</c:v>
                </c:pt>
                <c:pt idx="632">
                  <c:v>144.245082020926</c:v>
                </c:pt>
                <c:pt idx="633">
                  <c:v>144.263217209357</c:v>
                </c:pt>
                <c:pt idx="634">
                  <c:v>144.28125263643</c:v>
                </c:pt>
                <c:pt idx="635">
                  <c:v>144.299188850932</c:v>
                </c:pt>
                <c:pt idx="636">
                  <c:v>144.317026398629</c:v>
                </c:pt>
                <c:pt idx="637">
                  <c:v>144.334765822286</c:v>
                </c:pt>
                <c:pt idx="638">
                  <c:v>144.35240766168</c:v>
                </c:pt>
                <c:pt idx="639">
                  <c:v>144.369952453622</c:v>
                </c:pt>
                <c:pt idx="640">
                  <c:v>144.387400731968</c:v>
                </c:pt>
                <c:pt idx="641">
                  <c:v>144.404753027637</c:v>
                </c:pt>
                <c:pt idx="642">
                  <c:v>144.422009868629</c:v>
                </c:pt>
                <c:pt idx="643">
                  <c:v>144.439171780037</c:v>
                </c:pt>
                <c:pt idx="644">
                  <c:v>144.456239284069</c:v>
                </c:pt>
                <c:pt idx="645">
                  <c:v>144.473212900057</c:v>
                </c:pt>
                <c:pt idx="646">
                  <c:v>144.490093144478</c:v>
                </c:pt>
                <c:pt idx="647">
                  <c:v>144.506880530967</c:v>
                </c:pt>
                <c:pt idx="648">
                  <c:v>144.523575570333</c:v>
                </c:pt>
                <c:pt idx="649">
                  <c:v>144.540178770578</c:v>
                </c:pt>
                <c:pt idx="650">
                  <c:v>144.556690636907</c:v>
                </c:pt>
                <c:pt idx="651">
                  <c:v>144.573111671745</c:v>
                </c:pt>
                <c:pt idx="652">
                  <c:v>144.589442374755</c:v>
                </c:pt>
                <c:pt idx="653">
                  <c:v>144.605683242851</c:v>
                </c:pt>
                <c:pt idx="654">
                  <c:v>144.621834770213</c:v>
                </c:pt>
                <c:pt idx="655">
                  <c:v>144.637897448304</c:v>
                </c:pt>
                <c:pt idx="656">
                  <c:v>144.65387176588</c:v>
                </c:pt>
                <c:pt idx="657">
                  <c:v>144.669758209013</c:v>
                </c:pt>
                <c:pt idx="658">
                  <c:v>144.685557261098</c:v>
                </c:pt>
                <c:pt idx="659">
                  <c:v>144.701269402871</c:v>
                </c:pt>
                <c:pt idx="660">
                  <c:v>144.716895112425</c:v>
                </c:pt>
                <c:pt idx="661">
                  <c:v>144.732434865221</c:v>
                </c:pt>
                <c:pt idx="662">
                  <c:v>144.747889134107</c:v>
                </c:pt>
                <c:pt idx="663">
                  <c:v>144.763258389328</c:v>
                </c:pt>
                <c:pt idx="664">
                  <c:v>144.778543098542</c:v>
                </c:pt>
                <c:pt idx="665">
                  <c:v>144.793743726836</c:v>
                </c:pt>
                <c:pt idx="666">
                  <c:v>144.808860736737</c:v>
                </c:pt>
                <c:pt idx="667">
                  <c:v>144.823894588229</c:v>
                </c:pt>
                <c:pt idx="668">
                  <c:v>144.838845738765</c:v>
                </c:pt>
                <c:pt idx="669">
                  <c:v>144.853714643281</c:v>
                </c:pt>
                <c:pt idx="670">
                  <c:v>144.868501754211</c:v>
                </c:pt>
                <c:pt idx="671">
                  <c:v>144.8832075215</c:v>
                </c:pt>
                <c:pt idx="672">
                  <c:v>144.897832392618</c:v>
                </c:pt>
                <c:pt idx="673">
                  <c:v>144.912376812574</c:v>
                </c:pt>
                <c:pt idx="674">
                  <c:v>144.926841223928</c:v>
                </c:pt>
                <c:pt idx="675">
                  <c:v>144.941226066806</c:v>
                </c:pt>
                <c:pt idx="676">
                  <c:v>144.955531778913</c:v>
                </c:pt>
                <c:pt idx="677">
                  <c:v>144.969758795546</c:v>
                </c:pt>
                <c:pt idx="678">
                  <c:v>144.983907549607</c:v>
                </c:pt>
                <c:pt idx="679">
                  <c:v>144.997978471617</c:v>
                </c:pt>
                <c:pt idx="680">
                  <c:v>145.011971989729</c:v>
                </c:pt>
                <c:pt idx="681">
                  <c:v>145.02588852974</c:v>
                </c:pt>
                <c:pt idx="682">
                  <c:v>145.039728515107</c:v>
                </c:pt>
                <c:pt idx="683">
                  <c:v>145.053492366954</c:v>
                </c:pt>
                <c:pt idx="684">
                  <c:v>145.06718050409</c:v>
                </c:pt>
                <c:pt idx="685">
                  <c:v>145.080793343022</c:v>
                </c:pt>
              </c:numCache>
            </c:numRef>
          </c:val>
        </c:ser>
        <c:ser>
          <c:idx val="2"/>
          <c:order val="2"/>
          <c:spPr>
            <a:solidFill>
              <a:srgbClr val="ffffff"/>
            </a:solidFill>
            <a:ln w="19080">
              <a:solidFill>
                <a:srgbClr val="ffffff"/>
              </a:solidFill>
              <a:round/>
            </a:ln>
          </c:spPr>
          <c:marker>
            <c:size val="6"/>
          </c:marke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categories</c:f>
              <c:strCache>
                <c:ptCount val="68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</c:strCache>
            </c:strRef>
          </c:cat>
        </c:ser>
        <c:marker val="1"/>
        <c:axId val="67761855"/>
        <c:axId val="98315058"/>
      </c:lineChart>
      <c:catAx>
        <c:axId val="67761855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98315058"/>
        <c:crosses val="autoZero"/>
        <c:auto val="1"/>
        <c:lblAlgn val="ctr"/>
        <c:lblOffset val="100"/>
      </c:catAx>
      <c:valAx>
        <c:axId val="98315058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67761855"/>
        <c:crossesAt val="0"/>
      </c:valAx>
      <c:spPr>
        <a:noFill/>
        <a:ln>
          <a:solidFill>
            <a:srgbClr val="000000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 sz="1400">
                <a:solidFill>
                  <a:srgbClr val="595959"/>
                </a:solidFill>
                <a:latin typeface="Calibri"/>
              </a:rPr>
              <a:t>100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3"/>
          </c:marker>
          <c:xVal>
            <c:numRef>
              <c:f>'チャネル2まとめ   '!$A$6:$A$688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'チャネル2まとめ   '!$L$6:$L$688</c:f>
              <c:numCache>
                <c:formatCode>General</c:formatCode>
                <c:ptCount val="683"/>
                <c:pt idx="0">
                  <c:v/>
                </c:pt>
                <c:pt idx="1">
                  <c:v>-0.716620536745576</c:v>
                </c:pt>
                <c:pt idx="2">
                  <c:v>-0.0234733561856413</c:v>
                </c:pt>
                <c:pt idx="3">
                  <c:v>0.26420871626614</c:v>
                </c:pt>
                <c:pt idx="4">
                  <c:v>0.749716532047839</c:v>
                </c:pt>
                <c:pt idx="5">
                  <c:v>0.823824504201561</c:v>
                </c:pt>
                <c:pt idx="6">
                  <c:v>0.669673824374302</c:v>
                </c:pt>
                <c:pt idx="7">
                  <c:v>0.381991751922522</c:v>
                </c:pt>
                <c:pt idx="8">
                  <c:v>0.582662447384672</c:v>
                </c:pt>
                <c:pt idx="9">
                  <c:v>0.82382450420156</c:v>
                </c:pt>
                <c:pt idx="10">
                  <c:v>0.749716532047841</c:v>
                </c:pt>
                <c:pt idx="11">
                  <c:v>0.487352267580349</c:v>
                </c:pt>
                <c:pt idx="12">
                  <c:v>0.582662447384674</c:v>
                </c:pt>
                <c:pt idx="13">
                  <c:v>0.749716532047839</c:v>
                </c:pt>
                <c:pt idx="14">
                  <c:v>0.582662447384674</c:v>
                </c:pt>
                <c:pt idx="15">
                  <c:v>0.669673824374302</c:v>
                </c:pt>
                <c:pt idx="16">
                  <c:v>0.892817375688514</c:v>
                </c:pt>
                <c:pt idx="17">
                  <c:v>1.22928961230973</c:v>
                </c:pt>
                <c:pt idx="18">
                  <c:v>1.18049944814029</c:v>
                </c:pt>
                <c:pt idx="19">
                  <c:v>1.12920615375274</c:v>
                </c:pt>
                <c:pt idx="20">
                  <c:v>0.957355896826083</c:v>
                </c:pt>
                <c:pt idx="21">
                  <c:v>1.18049944814029</c:v>
                </c:pt>
                <c:pt idx="22">
                  <c:v>1.07513893248247</c:v>
                </c:pt>
                <c:pt idx="23">
                  <c:v>1.12920615375274</c:v>
                </c:pt>
                <c:pt idx="24">
                  <c:v>1.01798051864252</c:v>
                </c:pt>
                <c:pt idx="25">
                  <c:v>1.01798051864252</c:v>
                </c:pt>
                <c:pt idx="26">
                  <c:v>1.07513893248247</c:v>
                </c:pt>
                <c:pt idx="27">
                  <c:v>0.892817375688512</c:v>
                </c:pt>
                <c:pt idx="28">
                  <c:v>1.07513893248247</c:v>
                </c:pt>
                <c:pt idx="29">
                  <c:v>1.07513893248247</c:v>
                </c:pt>
                <c:pt idx="30">
                  <c:v>1.27580962794462</c:v>
                </c:pt>
                <c:pt idx="31">
                  <c:v>1.22928961230973</c:v>
                </c:pt>
                <c:pt idx="32">
                  <c:v>1.36282100493425</c:v>
                </c:pt>
                <c:pt idx="33">
                  <c:v>1.36282100493425</c:v>
                </c:pt>
                <c:pt idx="34">
                  <c:v>1.4036429994545</c:v>
                </c:pt>
                <c:pt idx="35">
                  <c:v>1.4036429994545</c:v>
                </c:pt>
                <c:pt idx="36">
                  <c:v>1.32026139051545</c:v>
                </c:pt>
                <c:pt idx="37">
                  <c:v>1.32026139051545</c:v>
                </c:pt>
                <c:pt idx="38">
                  <c:v>1.18049944814029</c:v>
                </c:pt>
                <c:pt idx="39">
                  <c:v>1.27580962794462</c:v>
                </c:pt>
                <c:pt idx="40">
                  <c:v>1.32026139051545</c:v>
                </c:pt>
                <c:pt idx="41">
                  <c:v>1.44286371260778</c:v>
                </c:pt>
                <c:pt idx="42">
                  <c:v>1.36282100493425</c:v>
                </c:pt>
                <c:pt idx="43">
                  <c:v>1.18049944814029</c:v>
                </c:pt>
                <c:pt idx="44">
                  <c:v>1.07513893248247</c:v>
                </c:pt>
                <c:pt idx="45">
                  <c:v>1.01798051864252</c:v>
                </c:pt>
                <c:pt idx="46">
                  <c:v>1.22928961230973</c:v>
                </c:pt>
                <c:pt idx="47">
                  <c:v>1.27580962794462</c:v>
                </c:pt>
                <c:pt idx="48">
                  <c:v>1.4036429994545</c:v>
                </c:pt>
                <c:pt idx="49">
                  <c:v>1.4036429994545</c:v>
                </c:pt>
                <c:pt idx="50">
                  <c:v>1.36282100493425</c:v>
                </c:pt>
                <c:pt idx="51">
                  <c:v>1.12920615375274</c:v>
                </c:pt>
                <c:pt idx="52">
                  <c:v>1.01798051864252</c:v>
                </c:pt>
                <c:pt idx="53">
                  <c:v>1.12920615375274</c:v>
                </c:pt>
                <c:pt idx="54">
                  <c:v>1.32026139051545</c:v>
                </c:pt>
                <c:pt idx="55">
                  <c:v>1.4036429994545</c:v>
                </c:pt>
                <c:pt idx="56">
                  <c:v>1.27580962794462</c:v>
                </c:pt>
                <c:pt idx="57">
                  <c:v>1.22928961230973</c:v>
                </c:pt>
                <c:pt idx="58">
                  <c:v>1.07513893248247</c:v>
                </c:pt>
                <c:pt idx="59">
                  <c:v>0.957355896826086</c:v>
                </c:pt>
                <c:pt idx="60">
                  <c:v>0.957355896826086</c:v>
                </c:pt>
                <c:pt idx="61">
                  <c:v>1.07513893248247</c:v>
                </c:pt>
                <c:pt idx="62">
                  <c:v>1.22928961230973</c:v>
                </c:pt>
                <c:pt idx="63">
                  <c:v>1.27580962794462</c:v>
                </c:pt>
                <c:pt idx="64">
                  <c:v>1.22928961230973</c:v>
                </c:pt>
                <c:pt idx="65">
                  <c:v>1.12920615375274</c:v>
                </c:pt>
                <c:pt idx="66">
                  <c:v>1.07513893248247</c:v>
                </c:pt>
                <c:pt idx="67">
                  <c:v>1.01798051864252</c:v>
                </c:pt>
                <c:pt idx="68">
                  <c:v>1.07513893248247</c:v>
                </c:pt>
                <c:pt idx="69">
                  <c:v>1.22928961230973</c:v>
                </c:pt>
                <c:pt idx="70">
                  <c:v>1.27580962794462</c:v>
                </c:pt>
                <c:pt idx="71">
                  <c:v>1.32026139051545</c:v>
                </c:pt>
                <c:pt idx="72">
                  <c:v>1.22928961230973</c:v>
                </c:pt>
                <c:pt idx="73">
                  <c:v>1.18049944814029</c:v>
                </c:pt>
                <c:pt idx="74">
                  <c:v>1.12920615375274</c:v>
                </c:pt>
                <c:pt idx="75">
                  <c:v>1.12920615375274</c:v>
                </c:pt>
                <c:pt idx="76">
                  <c:v>1.18049944814029</c:v>
                </c:pt>
                <c:pt idx="77">
                  <c:v>1.27580962794462</c:v>
                </c:pt>
                <c:pt idx="78">
                  <c:v>1.32026139051545</c:v>
                </c:pt>
                <c:pt idx="79">
                  <c:v>1.12920615375274</c:v>
                </c:pt>
                <c:pt idx="80">
                  <c:v>0.95735589682608</c:v>
                </c:pt>
                <c:pt idx="81">
                  <c:v>0.823824504201563</c:v>
                </c:pt>
                <c:pt idx="82">
                  <c:v>0.957355896826086</c:v>
                </c:pt>
                <c:pt idx="83">
                  <c:v>0.957355896826083</c:v>
                </c:pt>
                <c:pt idx="84">
                  <c:v>0.957355896826086</c:v>
                </c:pt>
                <c:pt idx="85">
                  <c:v>1.01798051864252</c:v>
                </c:pt>
                <c:pt idx="86">
                  <c:v>1.07513893248247</c:v>
                </c:pt>
                <c:pt idx="87">
                  <c:v>1.01798051864252</c:v>
                </c:pt>
                <c:pt idx="88">
                  <c:v>0.892817375688513</c:v>
                </c:pt>
                <c:pt idx="89">
                  <c:v>1.01798051864252</c:v>
                </c:pt>
                <c:pt idx="90">
                  <c:v>1.07513893248247</c:v>
                </c:pt>
                <c:pt idx="91">
                  <c:v>1.18049944814029</c:v>
                </c:pt>
                <c:pt idx="92">
                  <c:v>1.07513893248247</c:v>
                </c:pt>
                <c:pt idx="93">
                  <c:v>1.07513893248247</c:v>
                </c:pt>
                <c:pt idx="94">
                  <c:v>1.07513893248247</c:v>
                </c:pt>
                <c:pt idx="95">
                  <c:v>1.07513893248247</c:v>
                </c:pt>
                <c:pt idx="96">
                  <c:v>1.07513893248247</c:v>
                </c:pt>
                <c:pt idx="97">
                  <c:v>1.07513893248247</c:v>
                </c:pt>
                <c:pt idx="98">
                  <c:v>1.12920615375274</c:v>
                </c:pt>
                <c:pt idx="99">
                  <c:v>0.957355896826083</c:v>
                </c:pt>
                <c:pt idx="100">
                  <c:v>0.957355896826083</c:v>
                </c:pt>
                <c:pt idx="101">
                  <c:v>0.749716532047842</c:v>
                </c:pt>
                <c:pt idx="102">
                  <c:v>0.892817375688513</c:v>
                </c:pt>
                <c:pt idx="103">
                  <c:v>0.892817375688516</c:v>
                </c:pt>
                <c:pt idx="104">
                  <c:v>0.892817375688507</c:v>
                </c:pt>
                <c:pt idx="105">
                  <c:v>0.892817375688513</c:v>
                </c:pt>
                <c:pt idx="106">
                  <c:v>0.82382450420156</c:v>
                </c:pt>
                <c:pt idx="107">
                  <c:v>0.89281737568851</c:v>
                </c:pt>
                <c:pt idx="108">
                  <c:v>0.823824504201563</c:v>
                </c:pt>
                <c:pt idx="109">
                  <c:v>0.892817375688513</c:v>
                </c:pt>
                <c:pt idx="110">
                  <c:v>0.957355896826083</c:v>
                </c:pt>
                <c:pt idx="111">
                  <c:v>1.07513893248246</c:v>
                </c:pt>
                <c:pt idx="112">
                  <c:v>1.07513893248247</c:v>
                </c:pt>
                <c:pt idx="113">
                  <c:v>1.01798051864252</c:v>
                </c:pt>
                <c:pt idx="114">
                  <c:v>0.957355896826086</c:v>
                </c:pt>
                <c:pt idx="115">
                  <c:v>0.95735589682608</c:v>
                </c:pt>
                <c:pt idx="116">
                  <c:v>0.957355896826083</c:v>
                </c:pt>
                <c:pt idx="117">
                  <c:v>1.01798051864252</c:v>
                </c:pt>
                <c:pt idx="118">
                  <c:v>0.957355896826083</c:v>
                </c:pt>
                <c:pt idx="119">
                  <c:v>0.823824504201563</c:v>
                </c:pt>
                <c:pt idx="120">
                  <c:v>0.669673824374304</c:v>
                </c:pt>
                <c:pt idx="121">
                  <c:v>0.669673824374308</c:v>
                </c:pt>
                <c:pt idx="122">
                  <c:v>0.669673824374304</c:v>
                </c:pt>
                <c:pt idx="123">
                  <c:v>0.6696738243743</c:v>
                </c:pt>
                <c:pt idx="124">
                  <c:v>0.749716532047842</c:v>
                </c:pt>
                <c:pt idx="125">
                  <c:v>0.823824504201563</c:v>
                </c:pt>
                <c:pt idx="126">
                  <c:v>0.892817375688513</c:v>
                </c:pt>
                <c:pt idx="127">
                  <c:v>0.892817375688516</c:v>
                </c:pt>
                <c:pt idx="128">
                  <c:v>1.01798051864252</c:v>
                </c:pt>
                <c:pt idx="129">
                  <c:v>1.07513893248247</c:v>
                </c:pt>
                <c:pt idx="130">
                  <c:v>1.07513893248247</c:v>
                </c:pt>
                <c:pt idx="131">
                  <c:v>0.957355896826083</c:v>
                </c:pt>
                <c:pt idx="132">
                  <c:v>0.957355896826086</c:v>
                </c:pt>
                <c:pt idx="133">
                  <c:v>0.957355896826086</c:v>
                </c:pt>
                <c:pt idx="134">
                  <c:v>0.892817375688513</c:v>
                </c:pt>
                <c:pt idx="135">
                  <c:v>0.749716532047839</c:v>
                </c:pt>
                <c:pt idx="136">
                  <c:v>0.582662447384672</c:v>
                </c:pt>
                <c:pt idx="137">
                  <c:v>0.487352267580344</c:v>
                </c:pt>
                <c:pt idx="138">
                  <c:v>0.381991751922519</c:v>
                </c:pt>
                <c:pt idx="139">
                  <c:v>0.487352267580349</c:v>
                </c:pt>
                <c:pt idx="140">
                  <c:v>0.6696738243743</c:v>
                </c:pt>
                <c:pt idx="141">
                  <c:v>0.82382450420156</c:v>
                </c:pt>
                <c:pt idx="142">
                  <c:v>0.823824504201563</c:v>
                </c:pt>
                <c:pt idx="143">
                  <c:v>0.823824504201563</c:v>
                </c:pt>
                <c:pt idx="144">
                  <c:v>0.823824504201557</c:v>
                </c:pt>
                <c:pt idx="145">
                  <c:v>0.749716532047839</c:v>
                </c:pt>
                <c:pt idx="146">
                  <c:v>0.749716532047839</c:v>
                </c:pt>
                <c:pt idx="147">
                  <c:v>0.749716532047839</c:v>
                </c:pt>
                <c:pt idx="148">
                  <c:v>0.957355896826086</c:v>
                </c:pt>
                <c:pt idx="149">
                  <c:v>1.01798051864252</c:v>
                </c:pt>
                <c:pt idx="150">
                  <c:v>0.957355896826086</c:v>
                </c:pt>
                <c:pt idx="151">
                  <c:v>0.823824504201563</c:v>
                </c:pt>
                <c:pt idx="152">
                  <c:v>0.89281737568851</c:v>
                </c:pt>
                <c:pt idx="153">
                  <c:v>0.892817375688513</c:v>
                </c:pt>
                <c:pt idx="154">
                  <c:v>1.01798051864252</c:v>
                </c:pt>
                <c:pt idx="155">
                  <c:v>1.01798051864252</c:v>
                </c:pt>
                <c:pt idx="156">
                  <c:v>1.01798051864252</c:v>
                </c:pt>
                <c:pt idx="157">
                  <c:v>0.823824504201563</c:v>
                </c:pt>
                <c:pt idx="158">
                  <c:v>0.487352267580349</c:v>
                </c:pt>
                <c:pt idx="159">
                  <c:v>0.381991751922529</c:v>
                </c:pt>
                <c:pt idx="160">
                  <c:v>0.381991751922519</c:v>
                </c:pt>
                <c:pt idx="161">
                  <c:v>0.582662447384676</c:v>
                </c:pt>
                <c:pt idx="162">
                  <c:v>0.487352267580349</c:v>
                </c:pt>
                <c:pt idx="163">
                  <c:v>0.582662447384676</c:v>
                </c:pt>
                <c:pt idx="164">
                  <c:v>0.13067732364163</c:v>
                </c:pt>
                <c:pt idx="165">
                  <c:v>0.264208716266143</c:v>
                </c:pt>
                <c:pt idx="166">
                  <c:v>0.130677323641617</c:v>
                </c:pt>
                <c:pt idx="167">
                  <c:v>0.582662447384676</c:v>
                </c:pt>
                <c:pt idx="168">
                  <c:v>0.749716532047832</c:v>
                </c:pt>
                <c:pt idx="169">
                  <c:v>0.823824504201557</c:v>
                </c:pt>
                <c:pt idx="170">
                  <c:v>0.749716532047839</c:v>
                </c:pt>
                <c:pt idx="171">
                  <c:v>0.582662447384668</c:v>
                </c:pt>
                <c:pt idx="172">
                  <c:v>0.487352267580349</c:v>
                </c:pt>
                <c:pt idx="173">
                  <c:v>0.48735226758034</c:v>
                </c:pt>
                <c:pt idx="174">
                  <c:v>0.749716532047839</c:v>
                </c:pt>
                <c:pt idx="175">
                  <c:v>0.749716532047839</c:v>
                </c:pt>
                <c:pt idx="176">
                  <c:v>0.89281737568851</c:v>
                </c:pt>
                <c:pt idx="177">
                  <c:v>0.749716532047832</c:v>
                </c:pt>
                <c:pt idx="178">
                  <c:v>0.669673824374308</c:v>
                </c:pt>
                <c:pt idx="179">
                  <c:v>0.487352267580349</c:v>
                </c:pt>
                <c:pt idx="180">
                  <c:v>0.582662447384668</c:v>
                </c:pt>
                <c:pt idx="181">
                  <c:v>0.6696738243743</c:v>
                </c:pt>
                <c:pt idx="182">
                  <c:v>0.89281737568851</c:v>
                </c:pt>
                <c:pt idx="183">
                  <c:v>0.749716532047839</c:v>
                </c:pt>
                <c:pt idx="184">
                  <c:v>0.6696738243743</c:v>
                </c:pt>
                <c:pt idx="185">
                  <c:v>0.48735226758034</c:v>
                </c:pt>
                <c:pt idx="186">
                  <c:v>0.487352267580349</c:v>
                </c:pt>
                <c:pt idx="187">
                  <c:v>0.487352267580357</c:v>
                </c:pt>
                <c:pt idx="188">
                  <c:v>0.487352267580357</c:v>
                </c:pt>
                <c:pt idx="189">
                  <c:v>0.487352267580357</c:v>
                </c:pt>
                <c:pt idx="190">
                  <c:v>0.381991751922539</c:v>
                </c:pt>
                <c:pt idx="191">
                  <c:v>0.264208716266154</c:v>
                </c:pt>
                <c:pt idx="192">
                  <c:v>-0.0234733561856304</c:v>
                </c:pt>
                <c:pt idx="193">
                  <c:v>0.264208716266143</c:v>
                </c:pt>
                <c:pt idx="194">
                  <c:v>0.381991751922519</c:v>
                </c:pt>
                <c:pt idx="195">
                  <c:v>0.582662447384676</c:v>
                </c:pt>
                <c:pt idx="196">
                  <c:v>0.582662447384676</c:v>
                </c:pt>
                <c:pt idx="197">
                  <c:v>0.582662447384668</c:v>
                </c:pt>
                <c:pt idx="198">
                  <c:v>0.582662447384668</c:v>
                </c:pt>
                <c:pt idx="199">
                  <c:v>0.6696738243743</c:v>
                </c:pt>
                <c:pt idx="200">
                  <c:v>0.749716532047839</c:v>
                </c:pt>
                <c:pt idx="201">
                  <c:v>0.823824504201557</c:v>
                </c:pt>
                <c:pt idx="202">
                  <c:v>0.823824504201563</c:v>
                </c:pt>
                <c:pt idx="203">
                  <c:v>0.749716532047839</c:v>
                </c:pt>
                <c:pt idx="204">
                  <c:v>0.669673824374308</c:v>
                </c:pt>
                <c:pt idx="205">
                  <c:v>0.487352267580349</c:v>
                </c:pt>
                <c:pt idx="206">
                  <c:v>0.38199175192251</c:v>
                </c:pt>
                <c:pt idx="207">
                  <c:v>0.381991751922519</c:v>
                </c:pt>
                <c:pt idx="208">
                  <c:v>0.381991751922519</c:v>
                </c:pt>
                <c:pt idx="209">
                  <c:v>0.381991751922519</c:v>
                </c:pt>
                <c:pt idx="210">
                  <c:v>0.38199175192251</c:v>
                </c:pt>
                <c:pt idx="211">
                  <c:v>0.381991751922519</c:v>
                </c:pt>
                <c:pt idx="212">
                  <c:v>0.130677323641605</c:v>
                </c:pt>
                <c:pt idx="213">
                  <c:v>-0.205794912979605</c:v>
                </c:pt>
                <c:pt idx="214">
                  <c:v>-0.023473356185645</c:v>
                </c:pt>
                <c:pt idx="215">
                  <c:v>0.264208716266143</c:v>
                </c:pt>
                <c:pt idx="216">
                  <c:v>0.487352267580357</c:v>
                </c:pt>
                <c:pt idx="217">
                  <c:v>0.381991751922529</c:v>
                </c:pt>
                <c:pt idx="218">
                  <c:v>0.487352267580357</c:v>
                </c:pt>
                <c:pt idx="219">
                  <c:v>0.381991751922529</c:v>
                </c:pt>
                <c:pt idx="220">
                  <c:v>0.487352267580349</c:v>
                </c:pt>
                <c:pt idx="221">
                  <c:v>0.381991751922529</c:v>
                </c:pt>
                <c:pt idx="222">
                  <c:v>0.582662447384676</c:v>
                </c:pt>
                <c:pt idx="223">
                  <c:v>0.669673824374308</c:v>
                </c:pt>
                <c:pt idx="224">
                  <c:v>0.582662447384676</c:v>
                </c:pt>
                <c:pt idx="225">
                  <c:v>0.582662447384676</c:v>
                </c:pt>
                <c:pt idx="226">
                  <c:v>0.264208716266132</c:v>
                </c:pt>
                <c:pt idx="227">
                  <c:v>0.381991751922519</c:v>
                </c:pt>
                <c:pt idx="228">
                  <c:v>0.130677323641605</c:v>
                </c:pt>
                <c:pt idx="229">
                  <c:v>0.381991751922519</c:v>
                </c:pt>
                <c:pt idx="230">
                  <c:v>0.264208716266154</c:v>
                </c:pt>
                <c:pt idx="231">
                  <c:v>0.381991751922519</c:v>
                </c:pt>
                <c:pt idx="232">
                  <c:v>0.130677323641617</c:v>
                </c:pt>
                <c:pt idx="233">
                  <c:v>0.264208716266143</c:v>
                </c:pt>
                <c:pt idx="234">
                  <c:v>0.264208716266132</c:v>
                </c:pt>
                <c:pt idx="235">
                  <c:v>0.48735226758034</c:v>
                </c:pt>
                <c:pt idx="236">
                  <c:v>0.487352267580349</c:v>
                </c:pt>
                <c:pt idx="237">
                  <c:v>0.487352267580349</c:v>
                </c:pt>
                <c:pt idx="238">
                  <c:v>0.582662447384676</c:v>
                </c:pt>
                <c:pt idx="239">
                  <c:v>0.582662447384668</c:v>
                </c:pt>
                <c:pt idx="240">
                  <c:v>0.582662447384668</c:v>
                </c:pt>
                <c:pt idx="241">
                  <c:v>0.381991751922519</c:v>
                </c:pt>
                <c:pt idx="242">
                  <c:v>0.487352267580349</c:v>
                </c:pt>
                <c:pt idx="243">
                  <c:v>0.487352267580349</c:v>
                </c:pt>
                <c:pt idx="244">
                  <c:v>0.487352267580349</c:v>
                </c:pt>
                <c:pt idx="245">
                  <c:v>0.381991751922529</c:v>
                </c:pt>
                <c:pt idx="246">
                  <c:v>0.487352267580349</c:v>
                </c:pt>
                <c:pt idx="247">
                  <c:v>0.487352267580349</c:v>
                </c:pt>
                <c:pt idx="248">
                  <c:v>0.264208716266132</c:v>
                </c:pt>
                <c:pt idx="249">
                  <c:v>0.130677323641605</c:v>
                </c:pt>
                <c:pt idx="250">
                  <c:v>0.130677323641605</c:v>
                </c:pt>
                <c:pt idx="251">
                  <c:v>0.381991751922519</c:v>
                </c:pt>
                <c:pt idx="252">
                  <c:v>0.381991751922519</c:v>
                </c:pt>
                <c:pt idx="253">
                  <c:v>0.264208716266132</c:v>
                </c:pt>
                <c:pt idx="254">
                  <c:v>0.264208716266143</c:v>
                </c:pt>
                <c:pt idx="255">
                  <c:v>-0.205794912979605</c:v>
                </c:pt>
                <c:pt idx="256">
                  <c:v>-0.205794912979588</c:v>
                </c:pt>
                <c:pt idx="257">
                  <c:v>-0.428938464293802</c:v>
                </c:pt>
                <c:pt idx="258">
                  <c:v>0.13067732364163</c:v>
                </c:pt>
                <c:pt idx="259">
                  <c:v>0.13067732364163</c:v>
                </c:pt>
                <c:pt idx="260">
                  <c:v>0.13067732364163</c:v>
                </c:pt>
                <c:pt idx="261">
                  <c:v>0.13067732364163</c:v>
                </c:pt>
                <c:pt idx="262">
                  <c:v>0.13067732364163</c:v>
                </c:pt>
                <c:pt idx="263">
                  <c:v>0.130677323641617</c:v>
                </c:pt>
                <c:pt idx="264">
                  <c:v>-0.0234733561856304</c:v>
                </c:pt>
                <c:pt idx="265">
                  <c:v>-0.0234733561856304</c:v>
                </c:pt>
                <c:pt idx="266">
                  <c:v>0.264208716266143</c:v>
                </c:pt>
                <c:pt idx="267">
                  <c:v>0.381991751922519</c:v>
                </c:pt>
                <c:pt idx="268">
                  <c:v>0.381991751922519</c:v>
                </c:pt>
                <c:pt idx="269">
                  <c:v>0.264208716266132</c:v>
                </c:pt>
                <c:pt idx="270">
                  <c:v>0.264208716266132</c:v>
                </c:pt>
                <c:pt idx="271">
                  <c:v>0.264208716266132</c:v>
                </c:pt>
                <c:pt idx="272">
                  <c:v>0.130677323641605</c:v>
                </c:pt>
                <c:pt idx="273">
                  <c:v>0.130677323641617</c:v>
                </c:pt>
                <c:pt idx="274">
                  <c:v>0.264208716266132</c:v>
                </c:pt>
                <c:pt idx="275">
                  <c:v>0.48735226758034</c:v>
                </c:pt>
                <c:pt idx="276">
                  <c:v>0.264208716266132</c:v>
                </c:pt>
                <c:pt idx="277">
                  <c:v>0.130677323641617</c:v>
                </c:pt>
                <c:pt idx="278">
                  <c:v>-0.205794912979605</c:v>
                </c:pt>
                <c:pt idx="279">
                  <c:v>-0.205794912979588</c:v>
                </c:pt>
                <c:pt idx="280">
                  <c:v>-0.428938464293802</c:v>
                </c:pt>
                <c:pt idx="281">
                  <c:v>-0.428938464293802</c:v>
                </c:pt>
                <c:pt idx="282">
                  <c:v>-0.428938464293802</c:v>
                </c:pt>
                <c:pt idx="283">
                  <c:v>-0.205794912979588</c:v>
                </c:pt>
                <c:pt idx="284">
                  <c:v>-0.205794912979605</c:v>
                </c:pt>
                <c:pt idx="285">
                  <c:v>-0.71662053674559</c:v>
                </c:pt>
                <c:pt idx="286">
                  <c:v>-0.71662053674559</c:v>
                </c:pt>
                <c:pt idx="287">
                  <c:v>-0.71662053674559</c:v>
                </c:pt>
                <c:pt idx="288">
                  <c:v>-0.023473356185645</c:v>
                </c:pt>
                <c:pt idx="289">
                  <c:v>-0.205794912979588</c:v>
                </c:pt>
                <c:pt idx="290">
                  <c:v>-0.205794912979605</c:v>
                </c:pt>
                <c:pt idx="291">
                  <c:v>-0.428938464293824</c:v>
                </c:pt>
                <c:pt idx="292">
                  <c:v>-0.0234733561856595</c:v>
                </c:pt>
                <c:pt idx="293">
                  <c:v>-0.0234733561856595</c:v>
                </c:pt>
                <c:pt idx="294">
                  <c:v>0.130677323641617</c:v>
                </c:pt>
                <c:pt idx="295">
                  <c:v>0.381991751922519</c:v>
                </c:pt>
                <c:pt idx="296">
                  <c:v>0.381991751922519</c:v>
                </c:pt>
                <c:pt idx="297">
                  <c:v>0.381991751922519</c:v>
                </c:pt>
                <c:pt idx="298">
                  <c:v>-0.205794912979605</c:v>
                </c:pt>
                <c:pt idx="299">
                  <c:v>-0.0234733561856595</c:v>
                </c:pt>
                <c:pt idx="300">
                  <c:v>-0.023473356185645</c:v>
                </c:pt>
                <c:pt idx="301">
                  <c:v>0.264208716266143</c:v>
                </c:pt>
                <c:pt idx="302">
                  <c:v>-0.0234733561856304</c:v>
                </c:pt>
                <c:pt idx="303">
                  <c:v>-0.0234733561856304</c:v>
                </c:pt>
                <c:pt idx="304">
                  <c:v>-0.428938464293802</c:v>
                </c:pt>
                <c:pt idx="305">
                  <c:v>-0.0234733561856159</c:v>
                </c:pt>
                <c:pt idx="306">
                  <c:v>-0.20579491297957</c:v>
                </c:pt>
                <c:pt idx="307">
                  <c:v>-0.0234733561856304</c:v>
                </c:pt>
                <c:pt idx="308">
                  <c:v>-0.0234733561856159</c:v>
                </c:pt>
                <c:pt idx="309">
                  <c:v>-0.0234733561856159</c:v>
                </c:pt>
                <c:pt idx="310">
                  <c:v>-0.0234733561856159</c:v>
                </c:pt>
                <c:pt idx="311">
                  <c:v>-0.205794912979588</c:v>
                </c:pt>
                <c:pt idx="312">
                  <c:v>-0.0234733561856304</c:v>
                </c:pt>
                <c:pt idx="313">
                  <c:v>-0.205794912979588</c:v>
                </c:pt>
                <c:pt idx="314">
                  <c:v>-0.428938464293802</c:v>
                </c:pt>
                <c:pt idx="315">
                  <c:v>-1.12208564485377</c:v>
                </c:pt>
                <c:pt idx="316">
                  <c:v>-1.12208564485377</c:v>
                </c:pt>
                <c:pt idx="317">
                  <c:v>-1.12208564485373</c:v>
                </c:pt>
                <c:pt idx="318">
                  <c:v>-0.71662053674559</c:v>
                </c:pt>
                <c:pt idx="319">
                  <c:v>-0.428938464293846</c:v>
                </c:pt>
                <c:pt idx="320">
                  <c:v>-0.205794912979623</c:v>
                </c:pt>
                <c:pt idx="321">
                  <c:v>-0.205794912979605</c:v>
                </c:pt>
                <c:pt idx="322">
                  <c:v>-0.205794912979605</c:v>
                </c:pt>
                <c:pt idx="323">
                  <c:v>-0.205794912979605</c:v>
                </c:pt>
                <c:pt idx="324">
                  <c:v>-0.023473356185645</c:v>
                </c:pt>
                <c:pt idx="325">
                  <c:v>-0.023473356185645</c:v>
                </c:pt>
                <c:pt idx="326">
                  <c:v>0.130677323641605</c:v>
                </c:pt>
                <c:pt idx="327">
                  <c:v>0.130677323641605</c:v>
                </c:pt>
                <c:pt idx="328">
                  <c:v>-0.0234733561856595</c:v>
                </c:pt>
                <c:pt idx="329">
                  <c:v>-0.205794912979588</c:v>
                </c:pt>
                <c:pt idx="330">
                  <c:v>-0.428938464293802</c:v>
                </c:pt>
                <c:pt idx="331">
                  <c:v>-0.205794912979588</c:v>
                </c:pt>
                <c:pt idx="332">
                  <c:v>-0.205794912979588</c:v>
                </c:pt>
                <c:pt idx="333">
                  <c:v>-0.023473356185645</c:v>
                </c:pt>
                <c:pt idx="334">
                  <c:v>-0.023473356185645</c:v>
                </c:pt>
                <c:pt idx="335">
                  <c:v>-0.205794912979605</c:v>
                </c:pt>
                <c:pt idx="336">
                  <c:v>-0.428938464293802</c:v>
                </c:pt>
                <c:pt idx="337">
                  <c:v>-0.71662053674559</c:v>
                </c:pt>
                <c:pt idx="338">
                  <c:v>-0.428938464293802</c:v>
                </c:pt>
                <c:pt idx="339">
                  <c:v>-0.205794912979588</c:v>
                </c:pt>
                <c:pt idx="340">
                  <c:v>-0.0234733561856595</c:v>
                </c:pt>
                <c:pt idx="341">
                  <c:v>-0.428938464293802</c:v>
                </c:pt>
                <c:pt idx="342">
                  <c:v>-0.428938464293846</c:v>
                </c:pt>
                <c:pt idx="343">
                  <c:v>-0.716620536745561</c:v>
                </c:pt>
                <c:pt idx="344">
                  <c:v>-0.428938464293824</c:v>
                </c:pt>
                <c:pt idx="345">
                  <c:v>-0.428938464293824</c:v>
                </c:pt>
                <c:pt idx="346">
                  <c:v>-0.428938464293824</c:v>
                </c:pt>
                <c:pt idx="347">
                  <c:v>-0.428938464293824</c:v>
                </c:pt>
                <c:pt idx="348">
                  <c:v>-0.716620536745561</c:v>
                </c:pt>
                <c:pt idx="349">
                  <c:v>-0.716620536745619</c:v>
                </c:pt>
                <c:pt idx="350">
                  <c:v>-0.716620536745561</c:v>
                </c:pt>
                <c:pt idx="351">
                  <c:v>-0.428938464293824</c:v>
                </c:pt>
                <c:pt idx="352">
                  <c:v>-0.716620536745561</c:v>
                </c:pt>
                <c:pt idx="353">
                  <c:v>-0.716620536745619</c:v>
                </c:pt>
                <c:pt idx="354">
                  <c:v>-0.428938464293802</c:v>
                </c:pt>
                <c:pt idx="355">
                  <c:v>-0.428938464293802</c:v>
                </c:pt>
                <c:pt idx="356">
                  <c:v>-0.205794912979588</c:v>
                </c:pt>
                <c:pt idx="357">
                  <c:v>-0.205794912979588</c:v>
                </c:pt>
                <c:pt idx="358">
                  <c:v>-0.0234733561856595</c:v>
                </c:pt>
                <c:pt idx="359">
                  <c:v>-0.205794912979588</c:v>
                </c:pt>
                <c:pt idx="360">
                  <c:v>-0.71662053674559</c:v>
                </c:pt>
                <c:pt idx="361">
                  <c:v>-0.428938464293802</c:v>
                </c:pt>
                <c:pt idx="362">
                  <c:v>-0.205794912979588</c:v>
                </c:pt>
                <c:pt idx="363">
                  <c:v>-0.023473356185645</c:v>
                </c:pt>
                <c:pt idx="364">
                  <c:v>-0.428938464293802</c:v>
                </c:pt>
                <c:pt idx="365">
                  <c:v>-0.716620536745561</c:v>
                </c:pt>
                <c:pt idx="366">
                  <c:v/>
                </c:pt>
                <c:pt idx="367">
                  <c:v/>
                </c:pt>
                <c:pt idx="368">
                  <c:v>-1.12208564485373</c:v>
                </c:pt>
                <c:pt idx="369">
                  <c:v>-0.428938464293802</c:v>
                </c:pt>
                <c:pt idx="370">
                  <c:v>-0.205794912979588</c:v>
                </c:pt>
                <c:pt idx="371">
                  <c:v>-1.12208564485377</c:v>
                </c:pt>
                <c:pt idx="372">
                  <c:v>-1.12208564485377</c:v>
                </c:pt>
                <c:pt idx="373">
                  <c:v>-0.716620536745619</c:v>
                </c:pt>
                <c:pt idx="374">
                  <c:v>-0.42893846429378</c:v>
                </c:pt>
                <c:pt idx="375">
                  <c:v>0.130677323641605</c:v>
                </c:pt>
                <c:pt idx="376">
                  <c:v>0.381991751922539</c:v>
                </c:pt>
                <c:pt idx="377">
                  <c:v>0.264208716266154</c:v>
                </c:pt>
                <c:pt idx="378">
                  <c:v>-0.205794912979588</c:v>
                </c:pt>
                <c:pt idx="379">
                  <c:v>-0.716620536745561</c:v>
                </c:pt>
                <c:pt idx="380">
                  <c:v>-0.023473356185645</c:v>
                </c:pt>
                <c:pt idx="381">
                  <c:v>-0.0234733561856159</c:v>
                </c:pt>
                <c:pt idx="382">
                  <c:v>0.130677323641617</c:v>
                </c:pt>
                <c:pt idx="383">
                  <c:v>-0.20579491297957</c:v>
                </c:pt>
                <c:pt idx="384">
                  <c:v>-0.205794912979605</c:v>
                </c:pt>
                <c:pt idx="385">
                  <c:v>-1.12208564485373</c:v>
                </c:pt>
                <c:pt idx="386">
                  <c:v>-1.12208564485381</c:v>
                </c:pt>
                <c:pt idx="387">
                  <c:v>-0.428938464293824</c:v>
                </c:pt>
                <c:pt idx="388">
                  <c:v>-0.428938464293824</c:v>
                </c:pt>
                <c:pt idx="389">
                  <c:v>-0.428938464293824</c:v>
                </c:pt>
                <c:pt idx="390">
                  <c:v>-1.81523282541367</c:v>
                </c:pt>
                <c:pt idx="391">
                  <c:v>-0.716620536745619</c:v>
                </c:pt>
                <c:pt idx="392">
                  <c:v>-1.81523282541367</c:v>
                </c:pt>
                <c:pt idx="393">
                  <c:v>-1.12208564485377</c:v>
                </c:pt>
                <c:pt idx="394">
                  <c:v>-1.12208564485377</c:v>
                </c:pt>
                <c:pt idx="395">
                  <c:v>-0.71662053674559</c:v>
                </c:pt>
                <c:pt idx="396">
                  <c:v>-0.71662053674559</c:v>
                </c:pt>
                <c:pt idx="397">
                  <c:v>-1.12208564485377</c:v>
                </c:pt>
                <c:pt idx="398">
                  <c:v>-0.71662053674559</c:v>
                </c:pt>
                <c:pt idx="399">
                  <c:v>-0.428938464293802</c:v>
                </c:pt>
                <c:pt idx="400">
                  <c:v>-0.205794912979588</c:v>
                </c:pt>
                <c:pt idx="401">
                  <c:v>-0.205794912979588</c:v>
                </c:pt>
                <c:pt idx="402">
                  <c:v>-0.71662053674559</c:v>
                </c:pt>
                <c:pt idx="403">
                  <c:v>-1.81523282541367</c:v>
                </c:pt>
                <c:pt idx="404">
                  <c:v>-1.81523282541367</c:v>
                </c:pt>
                <c:pt idx="405">
                  <c:v>-0.428938464293802</c:v>
                </c:pt>
                <c:pt idx="406">
                  <c:v>-0.205794912979588</c:v>
                </c:pt>
                <c:pt idx="407">
                  <c:v>-0.205794912979588</c:v>
                </c:pt>
                <c:pt idx="408">
                  <c:v>-0.205794912979588</c:v>
                </c:pt>
                <c:pt idx="409">
                  <c:v>-0.205794912979588</c:v>
                </c:pt>
                <c:pt idx="410">
                  <c:v>-0.428938464293802</c:v>
                </c:pt>
                <c:pt idx="411">
                  <c:v>-0.71662053674559</c:v>
                </c:pt>
                <c:pt idx="412">
                  <c:v>-0.205794912979588</c:v>
                </c:pt>
                <c:pt idx="413">
                  <c:v>-0.0234733561856304</c:v>
                </c:pt>
                <c:pt idx="414">
                  <c:v>-0.428938464293802</c:v>
                </c:pt>
                <c:pt idx="415">
                  <c:v>-1.81523282541367</c:v>
                </c:pt>
                <c:pt idx="416">
                  <c:v/>
                </c:pt>
                <c:pt idx="417">
                  <c:v>-1.12208564485381</c:v>
                </c:pt>
                <c:pt idx="418">
                  <c:v>-1.12208564485381</c:v>
                </c:pt>
                <c:pt idx="419">
                  <c:v>-1.12208564485373</c:v>
                </c:pt>
                <c:pt idx="420">
                  <c:v>-1.81523282541385</c:v>
                </c:pt>
                <c:pt idx="421">
                  <c:v>-1.81523282541385</c:v>
                </c:pt>
                <c:pt idx="422">
                  <c:v>-1.81523282541385</c:v>
                </c:pt>
                <c:pt idx="423">
                  <c:v>-1.12208564485381</c:v>
                </c:pt>
                <c:pt idx="424">
                  <c:v>-0.716620536745561</c:v>
                </c:pt>
                <c:pt idx="425">
                  <c:v>-0.428938464293824</c:v>
                </c:pt>
                <c:pt idx="426">
                  <c:v>-0.716620536745561</c:v>
                </c:pt>
                <c:pt idx="427">
                  <c:v>-1.12208564485373</c:v>
                </c:pt>
                <c:pt idx="428">
                  <c:v>-1.8152328254135</c:v>
                </c:pt>
                <c:pt idx="429">
                  <c:v>-1.81523282541385</c:v>
                </c:pt>
                <c:pt idx="430">
                  <c:v>-1.12208564485373</c:v>
                </c:pt>
                <c:pt idx="431">
                  <c:v>-0.716620536745561</c:v>
                </c:pt>
                <c:pt idx="432">
                  <c:v>-0.716620536745561</c:v>
                </c:pt>
                <c:pt idx="433">
                  <c:v>-0.716620536745561</c:v>
                </c:pt>
                <c:pt idx="434">
                  <c:v>-1.12208564485386</c:v>
                </c:pt>
                <c:pt idx="435">
                  <c:v>-1.12208564485373</c:v>
                </c:pt>
                <c:pt idx="436">
                  <c:v>-1.12208564485381</c:v>
                </c:pt>
                <c:pt idx="437">
                  <c:v>-1.12208564485377</c:v>
                </c:pt>
                <c:pt idx="438">
                  <c:v>-0.716620536745619</c:v>
                </c:pt>
                <c:pt idx="439">
                  <c:v>-0.71662053674559</c:v>
                </c:pt>
                <c:pt idx="440">
                  <c:v>-0.428938464293802</c:v>
                </c:pt>
                <c:pt idx="441">
                  <c:v>-0.71662053674559</c:v>
                </c:pt>
                <c:pt idx="442">
                  <c:v>-0.71662053674559</c:v>
                </c:pt>
                <c:pt idx="443">
                  <c:v>-0.71662053674559</c:v>
                </c:pt>
                <c:pt idx="444">
                  <c:v>-0.20579491297957</c:v>
                </c:pt>
                <c:pt idx="445">
                  <c:v>-0.428938464293824</c:v>
                </c:pt>
                <c:pt idx="446">
                  <c:v>-0.205794912979588</c:v>
                </c:pt>
                <c:pt idx="447">
                  <c:v>-0.716620536745561</c:v>
                </c:pt>
                <c:pt idx="448">
                  <c:v>-0.428938464293802</c:v>
                </c:pt>
                <c:pt idx="449">
                  <c:v>-0.716620536745561</c:v>
                </c:pt>
                <c:pt idx="450">
                  <c:v>-0.71662053674559</c:v>
                </c:pt>
                <c:pt idx="451">
                  <c:v>-0.71662053674559</c:v>
                </c:pt>
                <c:pt idx="452">
                  <c:v>-0.71662053674559</c:v>
                </c:pt>
                <c:pt idx="453">
                  <c:v>-0.71662053674559</c:v>
                </c:pt>
                <c:pt idx="454">
                  <c:v>-0.716620536745648</c:v>
                </c:pt>
                <c:pt idx="455">
                  <c:v>-0.205794912979605</c:v>
                </c:pt>
                <c:pt idx="456">
                  <c:v>-0.205794912979623</c:v>
                </c:pt>
                <c:pt idx="457">
                  <c:v>-0.0234733561856595</c:v>
                </c:pt>
                <c:pt idx="458">
                  <c:v>-0.428938464293802</c:v>
                </c:pt>
                <c:pt idx="459">
                  <c:v>-0.428938464293802</c:v>
                </c:pt>
                <c:pt idx="460">
                  <c:v>-0.716620536745561</c:v>
                </c:pt>
                <c:pt idx="461">
                  <c:v>-1.12208564485373</c:v>
                </c:pt>
                <c:pt idx="462">
                  <c:v>-0.716620536745619</c:v>
                </c:pt>
                <c:pt idx="463">
                  <c:v>-1.12208564485373</c:v>
                </c:pt>
                <c:pt idx="464">
                  <c:v>-1.12208564485373</c:v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>-1.12208564485381</c:v>
                </c:pt>
                <c:pt idx="469">
                  <c:v>-1.12208564485381</c:v>
                </c:pt>
                <c:pt idx="470">
                  <c:v>-1.81523282541385</c:v>
                </c:pt>
                <c:pt idx="471">
                  <c:v>-1.12208564485381</c:v>
                </c:pt>
                <c:pt idx="472">
                  <c:v/>
                </c:pt>
                <c:pt idx="473">
                  <c:v>-1.12208564485381</c:v>
                </c:pt>
                <c:pt idx="474">
                  <c:v>-1.12208564485373</c:v>
                </c:pt>
                <c:pt idx="475">
                  <c:v>-0.716620536745619</c:v>
                </c:pt>
                <c:pt idx="476">
                  <c:v>-1.81523282541367</c:v>
                </c:pt>
                <c:pt idx="477">
                  <c:v/>
                </c:pt>
                <c:pt idx="478">
                  <c:v/>
                </c:pt>
                <c:pt idx="479">
                  <c:v>-1.81523282541367</c:v>
                </c:pt>
                <c:pt idx="480">
                  <c:v>-0.71662053674559</c:v>
                </c:pt>
                <c:pt idx="481">
                  <c:v>-1.12208564485373</c:v>
                </c:pt>
                <c:pt idx="482">
                  <c:v>-0.716620536745619</c:v>
                </c:pt>
                <c:pt idx="483">
                  <c:v>-1.81523282541367</c:v>
                </c:pt>
                <c:pt idx="484">
                  <c:v>-1.12208564485377</c:v>
                </c:pt>
                <c:pt idx="485">
                  <c:v>-1.12208564485377</c:v>
                </c:pt>
                <c:pt idx="486">
                  <c:v>-1.12208564485377</c:v>
                </c:pt>
                <c:pt idx="487">
                  <c:v>-1.12208564485373</c:v>
                </c:pt>
                <c:pt idx="488">
                  <c:v>-1.12208564485377</c:v>
                </c:pt>
                <c:pt idx="489">
                  <c:v>-1.81523282541376</c:v>
                </c:pt>
                <c:pt idx="490">
                  <c:v>-1.81523282541367</c:v>
                </c:pt>
                <c:pt idx="491">
                  <c:v>-1.81523282541376</c:v>
                </c:pt>
                <c:pt idx="492">
                  <c:v>-1.12208564485377</c:v>
                </c:pt>
                <c:pt idx="493">
                  <c:v>-1.81523282541376</c:v>
                </c:pt>
                <c:pt idx="494">
                  <c:v/>
                </c:pt>
                <c:pt idx="495">
                  <c:v/>
                </c:pt>
                <c:pt idx="496">
                  <c:v>-1.81523282541367</c:v>
                </c:pt>
                <c:pt idx="497">
                  <c:v>-0.428938464293802</c:v>
                </c:pt>
                <c:pt idx="498">
                  <c:v>-0.42893846429378</c:v>
                </c:pt>
                <c:pt idx="499">
                  <c:v>-0.20579491297957</c:v>
                </c:pt>
                <c:pt idx="500">
                  <c:v>-0.42893846429378</c:v>
                </c:pt>
                <c:pt idx="501">
                  <c:v>-0.716620536745561</c:v>
                </c:pt>
                <c:pt idx="502">
                  <c:v>-1.12208564485373</c:v>
                </c:pt>
                <c:pt idx="503">
                  <c:v>-1.12208564485373</c:v>
                </c:pt>
                <c:pt idx="504">
                  <c:v>-1.12208564485373</c:v>
                </c:pt>
                <c:pt idx="505">
                  <c:v>-1.81523282541376</c:v>
                </c:pt>
                <c:pt idx="506">
                  <c:v>-1.81523282541367</c:v>
                </c:pt>
                <c:pt idx="507">
                  <c:v/>
                </c:pt>
                <c:pt idx="508">
                  <c:v/>
                </c:pt>
                <c:pt idx="509">
                  <c:v/>
                </c:pt>
                <c:pt idx="510">
                  <c:v/>
                </c:pt>
                <c:pt idx="511">
                  <c:v>-1.81523282541367</c:v>
                </c:pt>
                <c:pt idx="512">
                  <c:v>-1.12208564485373</c:v>
                </c:pt>
                <c:pt idx="513">
                  <c:v>-0.42893846429378</c:v>
                </c:pt>
                <c:pt idx="514">
                  <c:v>-0.42893846429378</c:v>
                </c:pt>
                <c:pt idx="515">
                  <c:v>-0.716620536745561</c:v>
                </c:pt>
                <c:pt idx="516">
                  <c:v>-1.12208564485373</c:v>
                </c:pt>
                <c:pt idx="517">
                  <c:v>-1.81523282541367</c:v>
                </c:pt>
                <c:pt idx="518">
                  <c:v>-1.81523282541367</c:v>
                </c:pt>
                <c:pt idx="519">
                  <c:v>-1.81523282541367</c:v>
                </c:pt>
                <c:pt idx="520">
                  <c:v>-0.716620536745561</c:v>
                </c:pt>
                <c:pt idx="521">
                  <c:v>-1.12208564485373</c:v>
                </c:pt>
                <c:pt idx="522">
                  <c:v>-1.12208564485373</c:v>
                </c:pt>
                <c:pt idx="523">
                  <c:v>-1.81523282541367</c:v>
                </c:pt>
                <c:pt idx="524">
                  <c:v>-0.71662053674559</c:v>
                </c:pt>
                <c:pt idx="525">
                  <c:v>-0.71662053674559</c:v>
                </c:pt>
                <c:pt idx="526">
                  <c:v>-0.71662053674559</c:v>
                </c:pt>
                <c:pt idx="527">
                  <c:v>-1.12208564485373</c:v>
                </c:pt>
                <c:pt idx="528">
                  <c:v>-1.12208564485373</c:v>
                </c:pt>
                <c:pt idx="529">
                  <c:v>-1.81523282541376</c:v>
                </c:pt>
                <c:pt idx="530">
                  <c:v>-1.81523282541367</c:v>
                </c:pt>
                <c:pt idx="531">
                  <c:v>-1.12208564485377</c:v>
                </c:pt>
                <c:pt idx="532">
                  <c:v>-1.81523282541376</c:v>
                </c:pt>
                <c:pt idx="533">
                  <c:v/>
                </c:pt>
                <c:pt idx="534">
                  <c:v/>
                </c:pt>
                <c:pt idx="535">
                  <c:v/>
                </c:pt>
                <c:pt idx="536">
                  <c:v>-1.81523282541367</c:v>
                </c:pt>
                <c:pt idx="537">
                  <c:v>-0.428938464293802</c:v>
                </c:pt>
                <c:pt idx="538">
                  <c:v>-0.428938464293802</c:v>
                </c:pt>
                <c:pt idx="539">
                  <c:v>-0.42893846429378</c:v>
                </c:pt>
                <c:pt idx="540">
                  <c:v>-1.81523282541376</c:v>
                </c:pt>
                <c:pt idx="541">
                  <c:v/>
                </c:pt>
                <c:pt idx="542">
                  <c:v/>
                </c:pt>
                <c:pt idx="543">
                  <c:v/>
                </c:pt>
                <c:pt idx="544">
                  <c:v>-1.81523282541376</c:v>
                </c:pt>
                <c:pt idx="545">
                  <c:v/>
                </c:pt>
                <c:pt idx="546">
                  <c:v>-1.81523282541367</c:v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/>
                </c:pt>
                <c:pt idx="551">
                  <c:v>-1.81523282541367</c:v>
                </c:pt>
                <c:pt idx="552">
                  <c:v>-1.81523282541376</c:v>
                </c:pt>
                <c:pt idx="553">
                  <c:v>-1.12208564485373</c:v>
                </c:pt>
                <c:pt idx="554">
                  <c:v>-1.81523282541367</c:v>
                </c:pt>
                <c:pt idx="555">
                  <c:v>-1.12208564485377</c:v>
                </c:pt>
                <c:pt idx="556">
                  <c:v>-1.81523282541385</c:v>
                </c:pt>
                <c:pt idx="557">
                  <c:v>-1.8152328254135</c:v>
                </c:pt>
                <c:pt idx="558">
                  <c:v/>
                </c:pt>
                <c:pt idx="559">
                  <c:v/>
                </c:pt>
                <c:pt idx="560">
                  <c:v>-1.81523282541385</c:v>
                </c:pt>
                <c:pt idx="561">
                  <c:v>-1.12208564485381</c:v>
                </c:pt>
                <c:pt idx="562">
                  <c:v>-1.81523282541367</c:v>
                </c:pt>
                <c:pt idx="563">
                  <c:v/>
                </c:pt>
                <c:pt idx="564">
                  <c:v/>
                </c:pt>
                <c:pt idx="565">
                  <c:v>-1.12208564485381</c:v>
                </c:pt>
                <c:pt idx="566">
                  <c:v>-1.12208564485373</c:v>
                </c:pt>
                <c:pt idx="567">
                  <c:v>-1.81523282541385</c:v>
                </c:pt>
                <c:pt idx="568">
                  <c:v>-1.12208564485381</c:v>
                </c:pt>
                <c:pt idx="569">
                  <c:v>-0.716620536745619</c:v>
                </c:pt>
                <c:pt idx="570">
                  <c:v>-0.716620536745561</c:v>
                </c:pt>
                <c:pt idx="571">
                  <c:v>-1.12208564485373</c:v>
                </c:pt>
                <c:pt idx="572">
                  <c:v>-1.81523282541367</c:v>
                </c:pt>
                <c:pt idx="573">
                  <c:v>-1.12208564485373</c:v>
                </c:pt>
                <c:pt idx="574">
                  <c:v>-1.81523282541385</c:v>
                </c:pt>
                <c:pt idx="575">
                  <c:v>-1.81523282541367</c:v>
                </c:pt>
                <c:pt idx="576">
                  <c:v>-1.81523282541367</c:v>
                </c:pt>
                <c:pt idx="577">
                  <c:v>-1.81523282541367</c:v>
                </c:pt>
                <c:pt idx="578">
                  <c:v/>
                </c:pt>
                <c:pt idx="579">
                  <c:v/>
                </c:pt>
                <c:pt idx="580">
                  <c:v/>
                </c:pt>
                <c:pt idx="581">
                  <c:v>-1.81523282541367</c:v>
                </c:pt>
                <c:pt idx="582">
                  <c:v>-1.12208564485381</c:v>
                </c:pt>
                <c:pt idx="583">
                  <c:v>-0.716620536745619</c:v>
                </c:pt>
                <c:pt idx="584">
                  <c:v>-0.42893846429378</c:v>
                </c:pt>
                <c:pt idx="585">
                  <c:v>-1.81523282541367</c:v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>-1.81523282541367</c:v>
                </c:pt>
                <c:pt idx="590">
                  <c:v>-1.81523282541367</c:v>
                </c:pt>
                <c:pt idx="591">
                  <c:v>-1.81523282541367</c:v>
                </c:pt>
                <c:pt idx="592">
                  <c:v>-1.81523282541367</c:v>
                </c:pt>
                <c:pt idx="593">
                  <c:v>-1.81523282541376</c:v>
                </c:pt>
                <c:pt idx="594">
                  <c:v>-1.81523282541376</c:v>
                </c:pt>
                <c:pt idx="595">
                  <c:v>-1.81523282541367</c:v>
                </c:pt>
                <c:pt idx="596">
                  <c:v>-1.12208564485373</c:v>
                </c:pt>
                <c:pt idx="597">
                  <c:v>-0.71662053674559</c:v>
                </c:pt>
                <c:pt idx="598">
                  <c:v>-0.71662053674559</c:v>
                </c:pt>
                <c:pt idx="599">
                  <c:v>-1.81523282541376</c:v>
                </c:pt>
                <c:pt idx="600">
                  <c:v>-1.81523282541376</c:v>
                </c:pt>
                <c:pt idx="601">
                  <c:v>-1.81523282541376</c:v>
                </c:pt>
                <c:pt idx="602">
                  <c:v>-1.81523282541376</c:v>
                </c:pt>
                <c:pt idx="603">
                  <c:v/>
                </c:pt>
                <c:pt idx="604">
                  <c:v/>
                </c:pt>
                <c:pt idx="605">
                  <c:v>-1.12208564485377</c:v>
                </c:pt>
                <c:pt idx="606">
                  <c:v>-0.71662053674559</c:v>
                </c:pt>
                <c:pt idx="607">
                  <c:v>-1.81523282541367</c:v>
                </c:pt>
                <c:pt idx="608">
                  <c:v/>
                </c:pt>
                <c:pt idx="609">
                  <c:v/>
                </c:pt>
                <c:pt idx="610">
                  <c:v>-1.81523282541367</c:v>
                </c:pt>
                <c:pt idx="611">
                  <c:v>-1.12208564485373</c:v>
                </c:pt>
                <c:pt idx="612">
                  <c:v>-1.12208564485373</c:v>
                </c:pt>
                <c:pt idx="613">
                  <c:v>-0.71662053674559</c:v>
                </c:pt>
                <c:pt idx="614">
                  <c:v>-1.81523282541367</c:v>
                </c:pt>
                <c:pt idx="615">
                  <c:v/>
                </c:pt>
                <c:pt idx="616">
                  <c:v/>
                </c:pt>
                <c:pt idx="617">
                  <c:v>-1.12208564485373</c:v>
                </c:pt>
                <c:pt idx="618">
                  <c:v>-0.42893846429378</c:v>
                </c:pt>
                <c:pt idx="619">
                  <c:v>-0.716620536745561</c:v>
                </c:pt>
                <c:pt idx="620">
                  <c:v>-1.81523282541367</c:v>
                </c:pt>
                <c:pt idx="621">
                  <c:v>-1.81523282541367</c:v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>-1.12208564485373</c:v>
                </c:pt>
                <c:pt idx="626">
                  <c:v>-1.81523282541367</c:v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>-1.81523282541367</c:v>
                </c:pt>
                <c:pt idx="633">
                  <c:v>-1.81523282541367</c:v>
                </c:pt>
                <c:pt idx="634">
                  <c:v>-0.716620536745561</c:v>
                </c:pt>
                <c:pt idx="635">
                  <c:v>-1.12208564485373</c:v>
                </c:pt>
                <c:pt idx="636">
                  <c:v>-0.71662053674559</c:v>
                </c:pt>
                <c:pt idx="637">
                  <c:v>-1.12208564485373</c:v>
                </c:pt>
                <c:pt idx="638">
                  <c:v>-1.12208564485373</c:v>
                </c:pt>
                <c:pt idx="639">
                  <c:v>-1.12208564485373</c:v>
                </c:pt>
                <c:pt idx="640">
                  <c:v>-0.71662053674559</c:v>
                </c:pt>
                <c:pt idx="641">
                  <c:v>-1.12208564485373</c:v>
                </c:pt>
                <c:pt idx="642">
                  <c:v>-1.81523282541367</c:v>
                </c:pt>
                <c:pt idx="643">
                  <c:v>-1.81523282541367</c:v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>-1.81523282541367</c:v>
                </c:pt>
                <c:pt idx="657">
                  <c:v>-1.81523282541367</c:v>
                </c:pt>
                <c:pt idx="658">
                  <c:v>-0.428938464293802</c:v>
                </c:pt>
                <c:pt idx="659">
                  <c:v>-0.71662053674559</c:v>
                </c:pt>
                <c:pt idx="660">
                  <c:v>-0.71662053674559</c:v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>-1.81523282541367</c:v>
                </c:pt>
                <c:pt idx="665">
                  <c:v>-1.12208564485373</c:v>
                </c:pt>
                <c:pt idx="666">
                  <c:v>-1.12208564485377</c:v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>-1.12208564485377</c:v>
                </c:pt>
                <c:pt idx="672">
                  <c:v>-0.562469856918353</c:v>
                </c:pt>
                <c:pt idx="673">
                  <c:v>3.86588063276288</c:v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93417848"/>
        <c:axId val="24891929"/>
      </c:scatterChart>
      <c:valAx>
        <c:axId val="93417848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24891929"/>
        <c:crossesAt val="0"/>
      </c:valAx>
      <c:valAx>
        <c:axId val="24891929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93417848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 sz="1400">
                <a:solidFill>
                  <a:srgbClr val="595959"/>
                </a:solidFill>
                <a:latin typeface="Calibri"/>
              </a:rPr>
              <a:t>200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3"/>
          </c:marker>
          <c:xVal>
            <c:numRef>
              <c:f>'チャネル2まとめ   '!$A$6:$A$688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'チャネル2まとめ   '!$M$6:$M$688</c:f>
              <c:numCache>
                <c:formatCode>General</c:formatCode>
                <c:ptCount val="683"/>
                <c:pt idx="0">
                  <c:v>0.749716532047841</c:v>
                </c:pt>
                <c:pt idx="1">
                  <c:v>0.749716532047842</c:v>
                </c:pt>
                <c:pt idx="2">
                  <c:v>1.01798051864252</c:v>
                </c:pt>
                <c:pt idx="3">
                  <c:v>1.22928961230973</c:v>
                </c:pt>
                <c:pt idx="4">
                  <c:v>1.36282100493425</c:v>
                </c:pt>
                <c:pt idx="5">
                  <c:v>1.44286371260778</c:v>
                </c:pt>
                <c:pt idx="6">
                  <c:v>1.48060404059063</c:v>
                </c:pt>
                <c:pt idx="7">
                  <c:v>1.58596455624846</c:v>
                </c:pt>
                <c:pt idx="8">
                  <c:v>1.61875437907145</c:v>
                </c:pt>
                <c:pt idx="9">
                  <c:v>1.68127473605278</c:v>
                </c:pt>
                <c:pt idx="10">
                  <c:v>1.55206300457278</c:v>
                </c:pt>
                <c:pt idx="11">
                  <c:v>1.58596455624846</c:v>
                </c:pt>
                <c:pt idx="12">
                  <c:v>1.55206300457278</c:v>
                </c:pt>
                <c:pt idx="13">
                  <c:v>1.65050307738603</c:v>
                </c:pt>
                <c:pt idx="14">
                  <c:v>1.51697168476151</c:v>
                </c:pt>
                <c:pt idx="15">
                  <c:v>1.55206300457278</c:v>
                </c:pt>
                <c:pt idx="16">
                  <c:v>1.68127473605278</c:v>
                </c:pt>
                <c:pt idx="17">
                  <c:v>1.76828611304241</c:v>
                </c:pt>
                <c:pt idx="18">
                  <c:v>1.82235333431269</c:v>
                </c:pt>
                <c:pt idx="19">
                  <c:v>1.79568508723053</c:v>
                </c:pt>
                <c:pt idx="20">
                  <c:v>1.82235333431269</c:v>
                </c:pt>
                <c:pt idx="21">
                  <c:v>1.89833924129061</c:v>
                </c:pt>
                <c:pt idx="22">
                  <c:v>1.92243679286967</c:v>
                </c:pt>
                <c:pt idx="23">
                  <c:v>1.94596729027987</c:v>
                </c:pt>
                <c:pt idx="24">
                  <c:v>1.92243679286967</c:v>
                </c:pt>
                <c:pt idx="25">
                  <c:v>1.92243679286967</c:v>
                </c:pt>
                <c:pt idx="26">
                  <c:v>1.89833924129061</c:v>
                </c:pt>
                <c:pt idx="27">
                  <c:v>1.82235333431269</c:v>
                </c:pt>
                <c:pt idx="28">
                  <c:v>1.82235333431269</c:v>
                </c:pt>
                <c:pt idx="29">
                  <c:v>1.87364662870024</c:v>
                </c:pt>
                <c:pt idx="30">
                  <c:v>1.99142966435662</c:v>
                </c:pt>
                <c:pt idx="31">
                  <c:v>2.03491477629636</c:v>
                </c:pt>
                <c:pt idx="32">
                  <c:v>2.05596818549419</c:v>
                </c:pt>
                <c:pt idx="33">
                  <c:v>1.96895680850456</c:v>
                </c:pt>
                <c:pt idx="34">
                  <c:v>1.94596729027987</c:v>
                </c:pt>
                <c:pt idx="35">
                  <c:v>1.92243679286967</c:v>
                </c:pt>
                <c:pt idx="36">
                  <c:v>1.96895680850456</c:v>
                </c:pt>
                <c:pt idx="37">
                  <c:v>1.99142966435662</c:v>
                </c:pt>
                <c:pt idx="38">
                  <c:v>1.99142966435662</c:v>
                </c:pt>
                <c:pt idx="39">
                  <c:v>2.03491477629636</c:v>
                </c:pt>
                <c:pt idx="40">
                  <c:v>2.03491477629636</c:v>
                </c:pt>
                <c:pt idx="41">
                  <c:v>1.99142966435662</c:v>
                </c:pt>
                <c:pt idx="42">
                  <c:v>1.89833924129061</c:v>
                </c:pt>
                <c:pt idx="43">
                  <c:v>1.84832882071595</c:v>
                </c:pt>
                <c:pt idx="44">
                  <c:v>1.89833924129061</c:v>
                </c:pt>
                <c:pt idx="45">
                  <c:v>1.92243679286967</c:v>
                </c:pt>
                <c:pt idx="46">
                  <c:v>1.94596729027987</c:v>
                </c:pt>
                <c:pt idx="47">
                  <c:v>1.94596729027986</c:v>
                </c:pt>
                <c:pt idx="48">
                  <c:v>1.94596729027986</c:v>
                </c:pt>
                <c:pt idx="49">
                  <c:v>1.89833924129061</c:v>
                </c:pt>
                <c:pt idx="50">
                  <c:v>1.87364662870024</c:v>
                </c:pt>
                <c:pt idx="51">
                  <c:v>1.79568508723053</c:v>
                </c:pt>
                <c:pt idx="52">
                  <c:v>1.82235333431269</c:v>
                </c:pt>
                <c:pt idx="53">
                  <c:v>1.89833924129061</c:v>
                </c:pt>
                <c:pt idx="54">
                  <c:v>1.96895680850456</c:v>
                </c:pt>
                <c:pt idx="55">
                  <c:v>1.96895680850456</c:v>
                </c:pt>
                <c:pt idx="56">
                  <c:v>1.87364662870024</c:v>
                </c:pt>
                <c:pt idx="57">
                  <c:v>1.82235333431269</c:v>
                </c:pt>
                <c:pt idx="58">
                  <c:v>1.76828611304241</c:v>
                </c:pt>
                <c:pt idx="59">
                  <c:v>1.79568508723053</c:v>
                </c:pt>
                <c:pt idx="60">
                  <c:v>1.82235333431269</c:v>
                </c:pt>
                <c:pt idx="61">
                  <c:v>1.89833924129061</c:v>
                </c:pt>
                <c:pt idx="62">
                  <c:v>1.92243679286967</c:v>
                </c:pt>
                <c:pt idx="63">
                  <c:v>1.92243679286967</c:v>
                </c:pt>
                <c:pt idx="64">
                  <c:v>1.87364662870024</c:v>
                </c:pt>
                <c:pt idx="65">
                  <c:v>1.82235333431269</c:v>
                </c:pt>
                <c:pt idx="66">
                  <c:v>1.82235333431269</c:v>
                </c:pt>
                <c:pt idx="67">
                  <c:v>1.84832882071595</c:v>
                </c:pt>
                <c:pt idx="68">
                  <c:v>1.89833924129061</c:v>
                </c:pt>
                <c:pt idx="69">
                  <c:v>1.87364662870024</c:v>
                </c:pt>
                <c:pt idx="70">
                  <c:v>1.82235333431269</c:v>
                </c:pt>
                <c:pt idx="71">
                  <c:v>1.79568508723053</c:v>
                </c:pt>
                <c:pt idx="72">
                  <c:v>1.79568508723053</c:v>
                </c:pt>
                <c:pt idx="73">
                  <c:v>1.76828611304241</c:v>
                </c:pt>
                <c:pt idx="74">
                  <c:v>1.74011523607572</c:v>
                </c:pt>
                <c:pt idx="75">
                  <c:v>1.76828611304241</c:v>
                </c:pt>
                <c:pt idx="76">
                  <c:v>1.82235333431269</c:v>
                </c:pt>
                <c:pt idx="77">
                  <c:v>1.84832882071595</c:v>
                </c:pt>
                <c:pt idx="78">
                  <c:v>1.82235333431269</c:v>
                </c:pt>
                <c:pt idx="79">
                  <c:v>1.76828611304241</c:v>
                </c:pt>
                <c:pt idx="80">
                  <c:v>1.71112769920246</c:v>
                </c:pt>
                <c:pt idx="81">
                  <c:v>1.71112769920246</c:v>
                </c:pt>
                <c:pt idx="82">
                  <c:v>1.71112769920246</c:v>
                </c:pt>
                <c:pt idx="83">
                  <c:v>1.71112769920246</c:v>
                </c:pt>
                <c:pt idx="84">
                  <c:v>1.71112769920247</c:v>
                </c:pt>
                <c:pt idx="85">
                  <c:v>1.74011523607572</c:v>
                </c:pt>
                <c:pt idx="86">
                  <c:v>1.76828611304241</c:v>
                </c:pt>
                <c:pt idx="87">
                  <c:v>1.74011523607572</c:v>
                </c:pt>
                <c:pt idx="88">
                  <c:v>1.71112769920246</c:v>
                </c:pt>
                <c:pt idx="89">
                  <c:v>1.68127473605278</c:v>
                </c:pt>
                <c:pt idx="90">
                  <c:v>1.71112769920247</c:v>
                </c:pt>
                <c:pt idx="91">
                  <c:v>1.68127473605278</c:v>
                </c:pt>
                <c:pt idx="92">
                  <c:v>1.68127473605278</c:v>
                </c:pt>
                <c:pt idx="93">
                  <c:v>1.68127473605279</c:v>
                </c:pt>
                <c:pt idx="94">
                  <c:v>1.68127473605278</c:v>
                </c:pt>
                <c:pt idx="95">
                  <c:v>1.68127473605278</c:v>
                </c:pt>
                <c:pt idx="96">
                  <c:v>1.65050307738603</c:v>
                </c:pt>
                <c:pt idx="97">
                  <c:v>1.68127473605278</c:v>
                </c:pt>
                <c:pt idx="98">
                  <c:v>1.68127473605278</c:v>
                </c:pt>
                <c:pt idx="99">
                  <c:v>1.61875437907145</c:v>
                </c:pt>
                <c:pt idx="100">
                  <c:v>1.65050307738603</c:v>
                </c:pt>
                <c:pt idx="101">
                  <c:v>1.61875437907145</c:v>
                </c:pt>
                <c:pt idx="102">
                  <c:v>1.68127473605278</c:v>
                </c:pt>
                <c:pt idx="103">
                  <c:v>1.65050307738603</c:v>
                </c:pt>
                <c:pt idx="104">
                  <c:v>1.61875437907145</c:v>
                </c:pt>
                <c:pt idx="105">
                  <c:v>1.61875437907145</c:v>
                </c:pt>
                <c:pt idx="106">
                  <c:v>1.58596455624846</c:v>
                </c:pt>
                <c:pt idx="107">
                  <c:v>1.65050307738603</c:v>
                </c:pt>
                <c:pt idx="108">
                  <c:v>1.58596455624846</c:v>
                </c:pt>
                <c:pt idx="109">
                  <c:v>1.55206300457278</c:v>
                </c:pt>
                <c:pt idx="110">
                  <c:v>1.51697168476151</c:v>
                </c:pt>
                <c:pt idx="111">
                  <c:v>1.58596455624846</c:v>
                </c:pt>
                <c:pt idx="112">
                  <c:v>1.58596455624846</c:v>
                </c:pt>
                <c:pt idx="113">
                  <c:v>1.55206300457277</c:v>
                </c:pt>
                <c:pt idx="114">
                  <c:v>1.55206300457278</c:v>
                </c:pt>
                <c:pt idx="115">
                  <c:v>1.58596455624846</c:v>
                </c:pt>
                <c:pt idx="116">
                  <c:v>1.61875437907145</c:v>
                </c:pt>
                <c:pt idx="117">
                  <c:v>1.65050307738603</c:v>
                </c:pt>
                <c:pt idx="118">
                  <c:v>1.68127473605278</c:v>
                </c:pt>
                <c:pt idx="119">
                  <c:v>1.65050307738603</c:v>
                </c:pt>
                <c:pt idx="120">
                  <c:v>1.58596455624846</c:v>
                </c:pt>
                <c:pt idx="121">
                  <c:v>1.51697168476151</c:v>
                </c:pt>
                <c:pt idx="122">
                  <c:v>1.51697168476151</c:v>
                </c:pt>
                <c:pt idx="123">
                  <c:v>1.51697168476151</c:v>
                </c:pt>
                <c:pt idx="124">
                  <c:v>1.51697168476151</c:v>
                </c:pt>
                <c:pt idx="125">
                  <c:v>1.48060404059063</c:v>
                </c:pt>
                <c:pt idx="126">
                  <c:v>1.44286371260778</c:v>
                </c:pt>
                <c:pt idx="127">
                  <c:v>1.4036429994545</c:v>
                </c:pt>
                <c:pt idx="128">
                  <c:v>1.44286371260778</c:v>
                </c:pt>
                <c:pt idx="129">
                  <c:v>1.51697168476151</c:v>
                </c:pt>
                <c:pt idx="130">
                  <c:v>1.58596455624846</c:v>
                </c:pt>
                <c:pt idx="131">
                  <c:v>1.58596455624846</c:v>
                </c:pt>
                <c:pt idx="132">
                  <c:v>1.58596455624846</c:v>
                </c:pt>
                <c:pt idx="133">
                  <c:v>1.58596455624846</c:v>
                </c:pt>
                <c:pt idx="134">
                  <c:v>1.55206300457277</c:v>
                </c:pt>
                <c:pt idx="135">
                  <c:v>1.44286371260778</c:v>
                </c:pt>
                <c:pt idx="136">
                  <c:v>1.36282100493425</c:v>
                </c:pt>
                <c:pt idx="137">
                  <c:v>1.32026139051545</c:v>
                </c:pt>
                <c:pt idx="138">
                  <c:v>1.4036429994545</c:v>
                </c:pt>
                <c:pt idx="139">
                  <c:v>1.48060404059063</c:v>
                </c:pt>
                <c:pt idx="140">
                  <c:v>1.51697168476151</c:v>
                </c:pt>
                <c:pt idx="141">
                  <c:v>1.51697168476151</c:v>
                </c:pt>
                <c:pt idx="142">
                  <c:v>1.55206300457278</c:v>
                </c:pt>
                <c:pt idx="143">
                  <c:v>1.55206300457278</c:v>
                </c:pt>
                <c:pt idx="144">
                  <c:v>1.61875437907145</c:v>
                </c:pt>
                <c:pt idx="145">
                  <c:v>1.58596455624846</c:v>
                </c:pt>
                <c:pt idx="146">
                  <c:v>1.58596455624846</c:v>
                </c:pt>
                <c:pt idx="147">
                  <c:v>1.48060404059063</c:v>
                </c:pt>
                <c:pt idx="148">
                  <c:v>1.44286371260779</c:v>
                </c:pt>
                <c:pt idx="149">
                  <c:v>1.44286371260779</c:v>
                </c:pt>
                <c:pt idx="150">
                  <c:v>1.4036429994545</c:v>
                </c:pt>
                <c:pt idx="151">
                  <c:v>1.40364299945451</c:v>
                </c:pt>
                <c:pt idx="152">
                  <c:v>1.4036429994545</c:v>
                </c:pt>
                <c:pt idx="153">
                  <c:v>1.44286371260779</c:v>
                </c:pt>
                <c:pt idx="154">
                  <c:v>1.36282100493425</c:v>
                </c:pt>
                <c:pt idx="155">
                  <c:v>1.40364299945451</c:v>
                </c:pt>
                <c:pt idx="156">
                  <c:v>1.36282100493425</c:v>
                </c:pt>
                <c:pt idx="157">
                  <c:v>1.40364299945451</c:v>
                </c:pt>
                <c:pt idx="158">
                  <c:v>1.32026139051545</c:v>
                </c:pt>
                <c:pt idx="159">
                  <c:v>1.32026139051545</c:v>
                </c:pt>
                <c:pt idx="160">
                  <c:v>1.27580962794462</c:v>
                </c:pt>
                <c:pt idx="161">
                  <c:v>1.27580962794462</c:v>
                </c:pt>
                <c:pt idx="162">
                  <c:v>1.18049944814029</c:v>
                </c:pt>
                <c:pt idx="163">
                  <c:v>1.22928961230972</c:v>
                </c:pt>
                <c:pt idx="164">
                  <c:v>1.1804994481403</c:v>
                </c:pt>
                <c:pt idx="165">
                  <c:v>1.22928961230973</c:v>
                </c:pt>
                <c:pt idx="166">
                  <c:v>1.27580962794462</c:v>
                </c:pt>
                <c:pt idx="167">
                  <c:v>1.36282100493425</c:v>
                </c:pt>
                <c:pt idx="168">
                  <c:v>1.4036429994545</c:v>
                </c:pt>
                <c:pt idx="169">
                  <c:v>1.36282100493425</c:v>
                </c:pt>
                <c:pt idx="170">
                  <c:v>1.36282100493425</c:v>
                </c:pt>
                <c:pt idx="171">
                  <c:v>1.32026139051545</c:v>
                </c:pt>
                <c:pt idx="172">
                  <c:v>1.4036429994545</c:v>
                </c:pt>
                <c:pt idx="173">
                  <c:v>1.32026139051545</c:v>
                </c:pt>
                <c:pt idx="174">
                  <c:v>1.4036429994545</c:v>
                </c:pt>
                <c:pt idx="175">
                  <c:v>1.32026139051545</c:v>
                </c:pt>
                <c:pt idx="176">
                  <c:v>1.4036429994545</c:v>
                </c:pt>
                <c:pt idx="177">
                  <c:v>1.32026139051545</c:v>
                </c:pt>
                <c:pt idx="178">
                  <c:v>1.27580962794463</c:v>
                </c:pt>
                <c:pt idx="179">
                  <c:v>1.1804994481403</c:v>
                </c:pt>
                <c:pt idx="180">
                  <c:v>1.1804994481403</c:v>
                </c:pt>
                <c:pt idx="181">
                  <c:v>1.1804994481403</c:v>
                </c:pt>
                <c:pt idx="182">
                  <c:v>1.22928961230973</c:v>
                </c:pt>
                <c:pt idx="183">
                  <c:v>1.22928961230973</c:v>
                </c:pt>
                <c:pt idx="184">
                  <c:v>1.22928961230972</c:v>
                </c:pt>
                <c:pt idx="185">
                  <c:v>1.22928961230972</c:v>
                </c:pt>
                <c:pt idx="186">
                  <c:v>1.22928961230973</c:v>
                </c:pt>
                <c:pt idx="187">
                  <c:v>1.22928961230973</c:v>
                </c:pt>
                <c:pt idx="188">
                  <c:v>1.22928961230973</c:v>
                </c:pt>
                <c:pt idx="189">
                  <c:v>1.27580962794462</c:v>
                </c:pt>
                <c:pt idx="190">
                  <c:v>1.27580962794463</c:v>
                </c:pt>
                <c:pt idx="191">
                  <c:v>1.27580962794462</c:v>
                </c:pt>
                <c:pt idx="192">
                  <c:v>1.1804994481403</c:v>
                </c:pt>
                <c:pt idx="193">
                  <c:v>1.22928961230973</c:v>
                </c:pt>
                <c:pt idx="194">
                  <c:v>1.22928961230973</c:v>
                </c:pt>
                <c:pt idx="195">
                  <c:v>1.22928961230973</c:v>
                </c:pt>
                <c:pt idx="196">
                  <c:v>1.18049944814029</c:v>
                </c:pt>
                <c:pt idx="197">
                  <c:v>1.18049944814029</c:v>
                </c:pt>
                <c:pt idx="198">
                  <c:v>1.18049944814029</c:v>
                </c:pt>
                <c:pt idx="199">
                  <c:v>1.22928961230972</c:v>
                </c:pt>
                <c:pt idx="200">
                  <c:v>1.27580962794461</c:v>
                </c:pt>
                <c:pt idx="201">
                  <c:v>1.32026139051545</c:v>
                </c:pt>
                <c:pt idx="202">
                  <c:v>1.22928961230972</c:v>
                </c:pt>
                <c:pt idx="203">
                  <c:v>1.07513893248246</c:v>
                </c:pt>
                <c:pt idx="204">
                  <c:v>1.07513893248247</c:v>
                </c:pt>
                <c:pt idx="205">
                  <c:v>1.07513893248247</c:v>
                </c:pt>
                <c:pt idx="206">
                  <c:v>1.12920615375274</c:v>
                </c:pt>
                <c:pt idx="207">
                  <c:v>1.07513893248247</c:v>
                </c:pt>
                <c:pt idx="208">
                  <c:v>1.12920615375275</c:v>
                </c:pt>
                <c:pt idx="209">
                  <c:v>1.07513893248247</c:v>
                </c:pt>
                <c:pt idx="210">
                  <c:v>1.12920615375274</c:v>
                </c:pt>
                <c:pt idx="211">
                  <c:v>1.07513893248247</c:v>
                </c:pt>
                <c:pt idx="212">
                  <c:v>1.07513893248246</c:v>
                </c:pt>
                <c:pt idx="213">
                  <c:v>1.01798051864252</c:v>
                </c:pt>
                <c:pt idx="214">
                  <c:v>1.01798051864252</c:v>
                </c:pt>
                <c:pt idx="215">
                  <c:v>1.12920615375275</c:v>
                </c:pt>
                <c:pt idx="216">
                  <c:v>1.07513893248247</c:v>
                </c:pt>
                <c:pt idx="217">
                  <c:v>1.07513893248247</c:v>
                </c:pt>
                <c:pt idx="218">
                  <c:v>1.01798051864252</c:v>
                </c:pt>
                <c:pt idx="219">
                  <c:v>1.07513893248247</c:v>
                </c:pt>
                <c:pt idx="220">
                  <c:v>1.07513893248247</c:v>
                </c:pt>
                <c:pt idx="221">
                  <c:v>1.07513893248247</c:v>
                </c:pt>
                <c:pt idx="222">
                  <c:v>1.07513893248247</c:v>
                </c:pt>
                <c:pt idx="223">
                  <c:v>1.1804994481403</c:v>
                </c:pt>
                <c:pt idx="224">
                  <c:v>1.12920615375274</c:v>
                </c:pt>
                <c:pt idx="225">
                  <c:v>1.22928961230972</c:v>
                </c:pt>
                <c:pt idx="226">
                  <c:v>1.07513893248246</c:v>
                </c:pt>
                <c:pt idx="227">
                  <c:v>1.12920615375274</c:v>
                </c:pt>
                <c:pt idx="228">
                  <c:v>1.07513893248246</c:v>
                </c:pt>
                <c:pt idx="229">
                  <c:v>1.18049944814029</c:v>
                </c:pt>
                <c:pt idx="230">
                  <c:v>1.12920615375275</c:v>
                </c:pt>
                <c:pt idx="231">
                  <c:v>1.07513893248246</c:v>
                </c:pt>
                <c:pt idx="232">
                  <c:v>1.01798051864252</c:v>
                </c:pt>
                <c:pt idx="233">
                  <c:v>1.07513893248247</c:v>
                </c:pt>
                <c:pt idx="234">
                  <c:v>1.07513893248246</c:v>
                </c:pt>
                <c:pt idx="235">
                  <c:v>1.12920615375274</c:v>
                </c:pt>
                <c:pt idx="236">
                  <c:v>1.18049944814029</c:v>
                </c:pt>
                <c:pt idx="237">
                  <c:v>1.18049944814029</c:v>
                </c:pt>
                <c:pt idx="238">
                  <c:v>1.12920615375274</c:v>
                </c:pt>
                <c:pt idx="239">
                  <c:v>1.07513893248246</c:v>
                </c:pt>
                <c:pt idx="240">
                  <c:v>1.07513893248246</c:v>
                </c:pt>
                <c:pt idx="241">
                  <c:v>1.07513893248246</c:v>
                </c:pt>
                <c:pt idx="242">
                  <c:v>1.12920615375274</c:v>
                </c:pt>
                <c:pt idx="243">
                  <c:v>1.07513893248246</c:v>
                </c:pt>
                <c:pt idx="244">
                  <c:v>1.07513893248247</c:v>
                </c:pt>
                <c:pt idx="245">
                  <c:v>0.823824504201563</c:v>
                </c:pt>
                <c:pt idx="246">
                  <c:v>0.892817375688516</c:v>
                </c:pt>
                <c:pt idx="247">
                  <c:v>0.823824504201563</c:v>
                </c:pt>
                <c:pt idx="248">
                  <c:v>0.892817375688516</c:v>
                </c:pt>
                <c:pt idx="249">
                  <c:v>0.823824504201563</c:v>
                </c:pt>
                <c:pt idx="250">
                  <c:v>0.823824504201563</c:v>
                </c:pt>
                <c:pt idx="251">
                  <c:v>0.957355896826089</c:v>
                </c:pt>
                <c:pt idx="252">
                  <c:v>0.957355896826089</c:v>
                </c:pt>
                <c:pt idx="253">
                  <c:v>0.89281737568851</c:v>
                </c:pt>
                <c:pt idx="254">
                  <c:v>0.823824504201569</c:v>
                </c:pt>
                <c:pt idx="255">
                  <c:v>0.582662447384676</c:v>
                </c:pt>
                <c:pt idx="256">
                  <c:v>0.749716532047846</c:v>
                </c:pt>
                <c:pt idx="257">
                  <c:v>0.749716532047839</c:v>
                </c:pt>
                <c:pt idx="258">
                  <c:v>0.957355896826089</c:v>
                </c:pt>
                <c:pt idx="259">
                  <c:v>0.892817375688516</c:v>
                </c:pt>
                <c:pt idx="260">
                  <c:v>0.892817375688516</c:v>
                </c:pt>
                <c:pt idx="261">
                  <c:v>0.892817375688516</c:v>
                </c:pt>
                <c:pt idx="262">
                  <c:v>0.823824504201563</c:v>
                </c:pt>
                <c:pt idx="263">
                  <c:v>0.823824504201563</c:v>
                </c:pt>
                <c:pt idx="264">
                  <c:v>0.823824504201563</c:v>
                </c:pt>
                <c:pt idx="265">
                  <c:v>0.957355896826083</c:v>
                </c:pt>
                <c:pt idx="266">
                  <c:v>0.957355896826083</c:v>
                </c:pt>
                <c:pt idx="267">
                  <c:v>0.957355896826083</c:v>
                </c:pt>
                <c:pt idx="268">
                  <c:v>0.823824504201557</c:v>
                </c:pt>
                <c:pt idx="269">
                  <c:v>0.749716532047839</c:v>
                </c:pt>
                <c:pt idx="270">
                  <c:v>0.6696738243743</c:v>
                </c:pt>
                <c:pt idx="271">
                  <c:v>0.6696738243743</c:v>
                </c:pt>
                <c:pt idx="272">
                  <c:v>0.582662447384668</c:v>
                </c:pt>
                <c:pt idx="273">
                  <c:v>0.669673824374308</c:v>
                </c:pt>
                <c:pt idx="274">
                  <c:v>0.749716532047832</c:v>
                </c:pt>
                <c:pt idx="275">
                  <c:v>0.749716532047832</c:v>
                </c:pt>
                <c:pt idx="276">
                  <c:v>0.582662447384668</c:v>
                </c:pt>
                <c:pt idx="277">
                  <c:v>0.487352267580349</c:v>
                </c:pt>
                <c:pt idx="278">
                  <c:v>0.582662447384668</c:v>
                </c:pt>
                <c:pt idx="279">
                  <c:v>0.487352267580357</c:v>
                </c:pt>
                <c:pt idx="280">
                  <c:v>0.381991751922519</c:v>
                </c:pt>
                <c:pt idx="281">
                  <c:v>0.264208716266132</c:v>
                </c:pt>
                <c:pt idx="282">
                  <c:v>0.48735226758034</c:v>
                </c:pt>
                <c:pt idx="283">
                  <c:v>0.582662447384668</c:v>
                </c:pt>
                <c:pt idx="284">
                  <c:v>0.6696738243743</c:v>
                </c:pt>
                <c:pt idx="285">
                  <c:v>0.6696738243743</c:v>
                </c:pt>
                <c:pt idx="286">
                  <c:v>0.6696738243743</c:v>
                </c:pt>
                <c:pt idx="287">
                  <c:v>0.6696738243743</c:v>
                </c:pt>
                <c:pt idx="288">
                  <c:v>0.582662447384668</c:v>
                </c:pt>
                <c:pt idx="289">
                  <c:v>0.582662447384668</c:v>
                </c:pt>
                <c:pt idx="290">
                  <c:v>0.582662447384668</c:v>
                </c:pt>
                <c:pt idx="291">
                  <c:v>0.6696738243743</c:v>
                </c:pt>
                <c:pt idx="292">
                  <c:v>0.6696738243743</c:v>
                </c:pt>
                <c:pt idx="293">
                  <c:v>0.6696738243743</c:v>
                </c:pt>
                <c:pt idx="294">
                  <c:v>0.582662447384676</c:v>
                </c:pt>
                <c:pt idx="295">
                  <c:v>0.892817375688522</c:v>
                </c:pt>
                <c:pt idx="296">
                  <c:v>0.823824504201569</c:v>
                </c:pt>
                <c:pt idx="297">
                  <c:v>0.892817375688516</c:v>
                </c:pt>
                <c:pt idx="298">
                  <c:v>0.582662447384684</c:v>
                </c:pt>
                <c:pt idx="299">
                  <c:v>0.669673824374308</c:v>
                </c:pt>
                <c:pt idx="300">
                  <c:v>0.669673824374315</c:v>
                </c:pt>
                <c:pt idx="301">
                  <c:v>0.749716532047846</c:v>
                </c:pt>
                <c:pt idx="302">
                  <c:v>0.669673824374315</c:v>
                </c:pt>
                <c:pt idx="303">
                  <c:v>0.582662447384684</c:v>
                </c:pt>
                <c:pt idx="304">
                  <c:v>0.264208716266143</c:v>
                </c:pt>
                <c:pt idx="305">
                  <c:v>0.264208716266154</c:v>
                </c:pt>
                <c:pt idx="306">
                  <c:v>0.13067732364163</c:v>
                </c:pt>
                <c:pt idx="307">
                  <c:v>0.264208716266154</c:v>
                </c:pt>
                <c:pt idx="308">
                  <c:v>0.381991751922539</c:v>
                </c:pt>
                <c:pt idx="309">
                  <c:v>0.487352267580349</c:v>
                </c:pt>
                <c:pt idx="310">
                  <c:v>0.582662447384676</c:v>
                </c:pt>
                <c:pt idx="311">
                  <c:v>0.487352267580349</c:v>
                </c:pt>
                <c:pt idx="312">
                  <c:v>0.582662447384676</c:v>
                </c:pt>
                <c:pt idx="313">
                  <c:v>0.487352267580349</c:v>
                </c:pt>
                <c:pt idx="314">
                  <c:v>0.487352267580349</c:v>
                </c:pt>
                <c:pt idx="315">
                  <c:v>0.264208716266132</c:v>
                </c:pt>
                <c:pt idx="316">
                  <c:v>0.38199175192251</c:v>
                </c:pt>
                <c:pt idx="317">
                  <c:v>0.381991751922519</c:v>
                </c:pt>
                <c:pt idx="318">
                  <c:v>0.38199175192251</c:v>
                </c:pt>
                <c:pt idx="319">
                  <c:v>0.38199175192251</c:v>
                </c:pt>
                <c:pt idx="320">
                  <c:v>0.38199175192251</c:v>
                </c:pt>
                <c:pt idx="321">
                  <c:v>0.487352267580349</c:v>
                </c:pt>
                <c:pt idx="322">
                  <c:v>0.487352267580349</c:v>
                </c:pt>
                <c:pt idx="323">
                  <c:v>0.582662447384668</c:v>
                </c:pt>
                <c:pt idx="324">
                  <c:v>0.6696738243743</c:v>
                </c:pt>
                <c:pt idx="325">
                  <c:v>0.582662447384668</c:v>
                </c:pt>
                <c:pt idx="326">
                  <c:v>0.582662447384668</c:v>
                </c:pt>
                <c:pt idx="327">
                  <c:v>0.48735226758034</c:v>
                </c:pt>
                <c:pt idx="328">
                  <c:v>0.48735226758034</c:v>
                </c:pt>
                <c:pt idx="329">
                  <c:v>0.487352267580357</c:v>
                </c:pt>
                <c:pt idx="330">
                  <c:v>0.48735226758034</c:v>
                </c:pt>
                <c:pt idx="331">
                  <c:v>0.381991751922529</c:v>
                </c:pt>
                <c:pt idx="332">
                  <c:v>0.38199175192251</c:v>
                </c:pt>
                <c:pt idx="333">
                  <c:v>0.381991751922529</c:v>
                </c:pt>
                <c:pt idx="334">
                  <c:v>0.48735226758034</c:v>
                </c:pt>
                <c:pt idx="335">
                  <c:v>0.38199175192251</c:v>
                </c:pt>
                <c:pt idx="336">
                  <c:v>0.264208716266132</c:v>
                </c:pt>
                <c:pt idx="337">
                  <c:v>0.130677323641605</c:v>
                </c:pt>
                <c:pt idx="338">
                  <c:v>0.13067732364163</c:v>
                </c:pt>
                <c:pt idx="339">
                  <c:v>0.264208716266132</c:v>
                </c:pt>
                <c:pt idx="340">
                  <c:v>0.381991751922519</c:v>
                </c:pt>
                <c:pt idx="341">
                  <c:v>0.264208716266132</c:v>
                </c:pt>
                <c:pt idx="342">
                  <c:v>0.130677323641605</c:v>
                </c:pt>
                <c:pt idx="343">
                  <c:v>-0.023473356185645</c:v>
                </c:pt>
                <c:pt idx="344">
                  <c:v>0.264208716266132</c:v>
                </c:pt>
                <c:pt idx="345">
                  <c:v>0.264208716266132</c:v>
                </c:pt>
                <c:pt idx="346">
                  <c:v>0.381991751922519</c:v>
                </c:pt>
                <c:pt idx="347">
                  <c:v>0.381991751922519</c:v>
                </c:pt>
                <c:pt idx="348">
                  <c:v>0.381991751922519</c:v>
                </c:pt>
                <c:pt idx="349">
                  <c:v>0.264208716266132</c:v>
                </c:pt>
                <c:pt idx="350">
                  <c:v>-0.0234733561856304</c:v>
                </c:pt>
                <c:pt idx="351">
                  <c:v>0.264208716266132</c:v>
                </c:pt>
                <c:pt idx="352">
                  <c:v>0.264208716266154</c:v>
                </c:pt>
                <c:pt idx="353">
                  <c:v>0.38199175192251</c:v>
                </c:pt>
                <c:pt idx="354">
                  <c:v>0.264208716266143</c:v>
                </c:pt>
                <c:pt idx="355">
                  <c:v>0.13067732364163</c:v>
                </c:pt>
                <c:pt idx="356">
                  <c:v>-0.205794912979588</c:v>
                </c:pt>
                <c:pt idx="357">
                  <c:v>-0.205794912979588</c:v>
                </c:pt>
                <c:pt idx="358">
                  <c:v>0.264208716266132</c:v>
                </c:pt>
                <c:pt idx="359">
                  <c:v>0.381991751922529</c:v>
                </c:pt>
                <c:pt idx="360">
                  <c:v>0.264208716266143</c:v>
                </c:pt>
                <c:pt idx="361">
                  <c:v>-0.023473356185645</c:v>
                </c:pt>
                <c:pt idx="362">
                  <c:v>0.130677323641617</c:v>
                </c:pt>
                <c:pt idx="363">
                  <c:v>0.38199175192251</c:v>
                </c:pt>
                <c:pt idx="364">
                  <c:v>0.264208716266154</c:v>
                </c:pt>
                <c:pt idx="365">
                  <c:v>0.487352267580349</c:v>
                </c:pt>
                <c:pt idx="366">
                  <c:v>0.381991751922539</c:v>
                </c:pt>
                <c:pt idx="367">
                  <c:v>0.264208716266154</c:v>
                </c:pt>
                <c:pt idx="368">
                  <c:v>0.13067732364163</c:v>
                </c:pt>
                <c:pt idx="369">
                  <c:v>0.13067732364163</c:v>
                </c:pt>
                <c:pt idx="370">
                  <c:v>0.582662447384676</c:v>
                </c:pt>
                <c:pt idx="371">
                  <c:v>0.264208716266154</c:v>
                </c:pt>
                <c:pt idx="372">
                  <c:v>0.381991751922519</c:v>
                </c:pt>
                <c:pt idx="373">
                  <c:v>0.264208716266143</c:v>
                </c:pt>
                <c:pt idx="374">
                  <c:v>0.381991751922529</c:v>
                </c:pt>
                <c:pt idx="375">
                  <c:v>0.381991751922519</c:v>
                </c:pt>
                <c:pt idx="376">
                  <c:v>0.582662447384676</c:v>
                </c:pt>
                <c:pt idx="377">
                  <c:v>0.669673824374308</c:v>
                </c:pt>
                <c:pt idx="378">
                  <c:v>0.381991751922519</c:v>
                </c:pt>
                <c:pt idx="379">
                  <c:v>0.130677323641617</c:v>
                </c:pt>
                <c:pt idx="380">
                  <c:v>0.130677323641617</c:v>
                </c:pt>
                <c:pt idx="381">
                  <c:v>0.381991751922529</c:v>
                </c:pt>
                <c:pt idx="382">
                  <c:v>0.264208716266143</c:v>
                </c:pt>
                <c:pt idx="383">
                  <c:v>0.13067732364163</c:v>
                </c:pt>
                <c:pt idx="384">
                  <c:v>0.130677323641605</c:v>
                </c:pt>
                <c:pt idx="385">
                  <c:v>-0.205794912979588</c:v>
                </c:pt>
                <c:pt idx="386">
                  <c:v>-0.205794912979623</c:v>
                </c:pt>
                <c:pt idx="387">
                  <c:v>-0.0234733561856595</c:v>
                </c:pt>
                <c:pt idx="388">
                  <c:v>0.130677323641605</c:v>
                </c:pt>
                <c:pt idx="389">
                  <c:v>0.264208716266132</c:v>
                </c:pt>
                <c:pt idx="390">
                  <c:v>-0.0234733561856304</c:v>
                </c:pt>
                <c:pt idx="391">
                  <c:v>0.264208716266132</c:v>
                </c:pt>
                <c:pt idx="392">
                  <c:v>-0.428938464293802</c:v>
                </c:pt>
                <c:pt idx="393">
                  <c:v>-0.71662053674559</c:v>
                </c:pt>
                <c:pt idx="394">
                  <c:v>-0.71662053674559</c:v>
                </c:pt>
                <c:pt idx="395">
                  <c:v>0.130677323641617</c:v>
                </c:pt>
                <c:pt idx="396">
                  <c:v>0.264208716266143</c:v>
                </c:pt>
                <c:pt idx="397">
                  <c:v>0.130677323641617</c:v>
                </c:pt>
                <c:pt idx="398">
                  <c:v>0.264208716266143</c:v>
                </c:pt>
                <c:pt idx="399">
                  <c:v>0.381991751922529</c:v>
                </c:pt>
                <c:pt idx="400">
                  <c:v>0.381991751922529</c:v>
                </c:pt>
                <c:pt idx="401">
                  <c:v>0.264208716266143</c:v>
                </c:pt>
                <c:pt idx="402">
                  <c:v>0.264208716266143</c:v>
                </c:pt>
                <c:pt idx="403">
                  <c:v>0.13067732364163</c:v>
                </c:pt>
                <c:pt idx="404">
                  <c:v>-0.205794912979588</c:v>
                </c:pt>
                <c:pt idx="405">
                  <c:v>-0.205794912979588</c:v>
                </c:pt>
                <c:pt idx="406">
                  <c:v>-0.205794912979588</c:v>
                </c:pt>
                <c:pt idx="407">
                  <c:v>0.130677323641605</c:v>
                </c:pt>
                <c:pt idx="408">
                  <c:v>0.130677323641605</c:v>
                </c:pt>
                <c:pt idx="409">
                  <c:v>0.13067732364163</c:v>
                </c:pt>
                <c:pt idx="410">
                  <c:v>-0.205794912979623</c:v>
                </c:pt>
                <c:pt idx="411">
                  <c:v>-0.428938464293846</c:v>
                </c:pt>
                <c:pt idx="412">
                  <c:v>-0.0234733561856595</c:v>
                </c:pt>
                <c:pt idx="413">
                  <c:v>0.264208716266132</c:v>
                </c:pt>
                <c:pt idx="414">
                  <c:v>0.13067732364163</c:v>
                </c:pt>
                <c:pt idx="415">
                  <c:v>-0.205794912979605</c:v>
                </c:pt>
                <c:pt idx="416">
                  <c:v>-0.716620536745561</c:v>
                </c:pt>
                <c:pt idx="417">
                  <c:v>-0.428938464293824</c:v>
                </c:pt>
                <c:pt idx="418">
                  <c:v>-0.716620536745561</c:v>
                </c:pt>
                <c:pt idx="419">
                  <c:v>-0.716620536745619</c:v>
                </c:pt>
                <c:pt idx="420">
                  <c:v>-0.716620536745619</c:v>
                </c:pt>
                <c:pt idx="421">
                  <c:v>-0.428938464293824</c:v>
                </c:pt>
                <c:pt idx="422">
                  <c:v>-0.428938464293824</c:v>
                </c:pt>
                <c:pt idx="423">
                  <c:v>-0.205794912979605</c:v>
                </c:pt>
                <c:pt idx="424">
                  <c:v>-0.205794912979623</c:v>
                </c:pt>
                <c:pt idx="425">
                  <c:v>-0.023473356185645</c:v>
                </c:pt>
                <c:pt idx="426">
                  <c:v>-0.205794912979605</c:v>
                </c:pt>
                <c:pt idx="427">
                  <c:v>-0.428938464293802</c:v>
                </c:pt>
                <c:pt idx="428">
                  <c:v>-0.42893846429378</c:v>
                </c:pt>
                <c:pt idx="429">
                  <c:v>-0.428938464293846</c:v>
                </c:pt>
                <c:pt idx="430">
                  <c:v>-0.0234733561856304</c:v>
                </c:pt>
                <c:pt idx="431">
                  <c:v>-0.0234733561856304</c:v>
                </c:pt>
                <c:pt idx="432">
                  <c:v>-0.0234733561856304</c:v>
                </c:pt>
                <c:pt idx="433">
                  <c:v>-0.0234733561856304</c:v>
                </c:pt>
                <c:pt idx="434">
                  <c:v>0.130677323641605</c:v>
                </c:pt>
                <c:pt idx="435">
                  <c:v>-0.023473356185645</c:v>
                </c:pt>
                <c:pt idx="436">
                  <c:v>0.130677323641605</c:v>
                </c:pt>
                <c:pt idx="437">
                  <c:v>-0.205794912979588</c:v>
                </c:pt>
                <c:pt idx="438">
                  <c:v>0.130677323641605</c:v>
                </c:pt>
                <c:pt idx="439">
                  <c:v>-0.0234733561856304</c:v>
                </c:pt>
                <c:pt idx="440">
                  <c:v>0.130677323641617</c:v>
                </c:pt>
                <c:pt idx="441">
                  <c:v>-0.023473356185645</c:v>
                </c:pt>
                <c:pt idx="442">
                  <c:v>-0.023473356185645</c:v>
                </c:pt>
                <c:pt idx="443">
                  <c:v>-0.023473356185645</c:v>
                </c:pt>
                <c:pt idx="444">
                  <c:v>0.264208716266132</c:v>
                </c:pt>
                <c:pt idx="445">
                  <c:v>0.38199175192251</c:v>
                </c:pt>
                <c:pt idx="446">
                  <c:v>0.48735226758034</c:v>
                </c:pt>
                <c:pt idx="447">
                  <c:v>0.381991751922519</c:v>
                </c:pt>
                <c:pt idx="448">
                  <c:v>0.264208716266143</c:v>
                </c:pt>
                <c:pt idx="449">
                  <c:v>0.13067732364163</c:v>
                </c:pt>
                <c:pt idx="450">
                  <c:v>-0.0234733561856304</c:v>
                </c:pt>
                <c:pt idx="451">
                  <c:v>-0.205794912979588</c:v>
                </c:pt>
                <c:pt idx="452">
                  <c:v>-0.0234733561856595</c:v>
                </c:pt>
                <c:pt idx="453">
                  <c:v>-0.205794912979588</c:v>
                </c:pt>
                <c:pt idx="454">
                  <c:v>-0.205794912979623</c:v>
                </c:pt>
                <c:pt idx="455">
                  <c:v>-0.42893846429378</c:v>
                </c:pt>
                <c:pt idx="456">
                  <c:v>-0.205794912979623</c:v>
                </c:pt>
                <c:pt idx="457">
                  <c:v>-0.0234733561856595</c:v>
                </c:pt>
                <c:pt idx="458">
                  <c:v>-0.0234733561856595</c:v>
                </c:pt>
                <c:pt idx="459">
                  <c:v>-0.0234733561856595</c:v>
                </c:pt>
                <c:pt idx="460">
                  <c:v>-0.428938464293824</c:v>
                </c:pt>
                <c:pt idx="461">
                  <c:v>-0.428938464293824</c:v>
                </c:pt>
                <c:pt idx="462">
                  <c:v>-0.716620536745561</c:v>
                </c:pt>
                <c:pt idx="463">
                  <c:v>-0.428938464293824</c:v>
                </c:pt>
                <c:pt idx="464">
                  <c:v>-0.42893846429378</c:v>
                </c:pt>
                <c:pt idx="465">
                  <c:v>-1.12208564485373</c:v>
                </c:pt>
                <c:pt idx="466">
                  <c:v>-1.81523282541367</c:v>
                </c:pt>
                <c:pt idx="467">
                  <c:v/>
                </c:pt>
                <c:pt idx="468">
                  <c:v>-1.12208564485381</c:v>
                </c:pt>
                <c:pt idx="469">
                  <c:v>-0.716620536745619</c:v>
                </c:pt>
                <c:pt idx="470">
                  <c:v>-0.428938464293846</c:v>
                </c:pt>
                <c:pt idx="471">
                  <c:v>-0.428938464293824</c:v>
                </c:pt>
                <c:pt idx="472">
                  <c:v>-0.716620536745561</c:v>
                </c:pt>
                <c:pt idx="473">
                  <c:v>-0.716620536745619</c:v>
                </c:pt>
                <c:pt idx="474">
                  <c:v>-0.428938464293802</c:v>
                </c:pt>
                <c:pt idx="475">
                  <c:v>-0.205794912979623</c:v>
                </c:pt>
                <c:pt idx="476">
                  <c:v>-0.71662053674559</c:v>
                </c:pt>
                <c:pt idx="477">
                  <c:v>-1.12208564485373</c:v>
                </c:pt>
                <c:pt idx="478">
                  <c:v>-1.12208564485377</c:v>
                </c:pt>
                <c:pt idx="479">
                  <c:v>-1.12208564485377</c:v>
                </c:pt>
                <c:pt idx="480">
                  <c:v>-0.428938464293802</c:v>
                </c:pt>
                <c:pt idx="481">
                  <c:v>-0.71662053674559</c:v>
                </c:pt>
                <c:pt idx="482">
                  <c:v>-0.205794912979623</c:v>
                </c:pt>
                <c:pt idx="483">
                  <c:v>-1.12208564485377</c:v>
                </c:pt>
                <c:pt idx="484">
                  <c:v>-1.81523282541376</c:v>
                </c:pt>
                <c:pt idx="485">
                  <c:v>-1.12208564485373</c:v>
                </c:pt>
                <c:pt idx="486">
                  <c:v>-0.71662053674559</c:v>
                </c:pt>
                <c:pt idx="487">
                  <c:v>-0.0234733561856304</c:v>
                </c:pt>
                <c:pt idx="488">
                  <c:v>-0.0234733561856304</c:v>
                </c:pt>
                <c:pt idx="489">
                  <c:v>-0.0234733561856304</c:v>
                </c:pt>
                <c:pt idx="490">
                  <c:v>-0.20579491297957</c:v>
                </c:pt>
                <c:pt idx="491">
                  <c:v>-0.428938464293802</c:v>
                </c:pt>
                <c:pt idx="492">
                  <c:v>-0.428938464293802</c:v>
                </c:pt>
                <c:pt idx="493">
                  <c:v>-0.71662053674559</c:v>
                </c:pt>
                <c:pt idx="494">
                  <c:v>-1.81523282541367</c:v>
                </c:pt>
                <c:pt idx="495">
                  <c:v>-1.81523282541367</c:v>
                </c:pt>
                <c:pt idx="496">
                  <c:v>-1.12208564485373</c:v>
                </c:pt>
                <c:pt idx="497">
                  <c:v>-0.428938464293802</c:v>
                </c:pt>
                <c:pt idx="498">
                  <c:v>-0.42893846429378</c:v>
                </c:pt>
                <c:pt idx="499">
                  <c:v>-0.20579491297957</c:v>
                </c:pt>
                <c:pt idx="500">
                  <c:v>-0.716620536745561</c:v>
                </c:pt>
                <c:pt idx="501">
                  <c:v>-0.42893846429378</c:v>
                </c:pt>
                <c:pt idx="502">
                  <c:v>-0.42893846429378</c:v>
                </c:pt>
                <c:pt idx="503">
                  <c:v>-0.0234733561856159</c:v>
                </c:pt>
                <c:pt idx="504">
                  <c:v>-0.0234733561856159</c:v>
                </c:pt>
                <c:pt idx="505">
                  <c:v>-0.428938464293802</c:v>
                </c:pt>
                <c:pt idx="506">
                  <c:v>-0.716620536745561</c:v>
                </c:pt>
                <c:pt idx="507">
                  <c:v>-1.81523282541367</c:v>
                </c:pt>
                <c:pt idx="508">
                  <c:v>-1.81523282541367</c:v>
                </c:pt>
                <c:pt idx="509">
                  <c:v>-1.81523282541367</c:v>
                </c:pt>
                <c:pt idx="510">
                  <c:v>-1.12208564485373</c:v>
                </c:pt>
                <c:pt idx="511">
                  <c:v>-0.716620536745561</c:v>
                </c:pt>
                <c:pt idx="512">
                  <c:v>-0.42893846429378</c:v>
                </c:pt>
                <c:pt idx="513">
                  <c:v>-0.20579491297957</c:v>
                </c:pt>
                <c:pt idx="514">
                  <c:v>0.13067732364163</c:v>
                </c:pt>
                <c:pt idx="515">
                  <c:v>-0.0234733561856304</c:v>
                </c:pt>
                <c:pt idx="516">
                  <c:v>-0.205794912979588</c:v>
                </c:pt>
                <c:pt idx="517">
                  <c:v>-0.716620536745561</c:v>
                </c:pt>
                <c:pt idx="518">
                  <c:v>-0.716620536745561</c:v>
                </c:pt>
                <c:pt idx="519">
                  <c:v>-1.12208564485377</c:v>
                </c:pt>
                <c:pt idx="520">
                  <c:v>-0.42893846429378</c:v>
                </c:pt>
                <c:pt idx="521">
                  <c:v>-0.428938464293802</c:v>
                </c:pt>
                <c:pt idx="522">
                  <c:v>-0.71662053674559</c:v>
                </c:pt>
                <c:pt idx="523">
                  <c:v>-1.81523282541367</c:v>
                </c:pt>
                <c:pt idx="524">
                  <c:v>-1.81523282541367</c:v>
                </c:pt>
                <c:pt idx="525">
                  <c:v>-0.71662053674559</c:v>
                </c:pt>
                <c:pt idx="526">
                  <c:v>-0.428938464293802</c:v>
                </c:pt>
                <c:pt idx="527">
                  <c:v>-0.0234733561856304</c:v>
                </c:pt>
                <c:pt idx="528">
                  <c:v>-0.0234733561856304</c:v>
                </c:pt>
                <c:pt idx="529">
                  <c:v>-0.205794912979588</c:v>
                </c:pt>
                <c:pt idx="530">
                  <c:v>-1.12208564485377</c:v>
                </c:pt>
                <c:pt idx="531">
                  <c:v>-1.81523282541376</c:v>
                </c:pt>
                <c:pt idx="532">
                  <c:v>-1.81523282541367</c:v>
                </c:pt>
                <c:pt idx="533">
                  <c:v/>
                </c:pt>
                <c:pt idx="534">
                  <c:v/>
                </c:pt>
                <c:pt idx="535">
                  <c:v/>
                </c:pt>
                <c:pt idx="536">
                  <c:v>-1.12208564485373</c:v>
                </c:pt>
                <c:pt idx="537">
                  <c:v>-0.428938464293846</c:v>
                </c:pt>
                <c:pt idx="538">
                  <c:v>-0.428938464293802</c:v>
                </c:pt>
                <c:pt idx="539">
                  <c:v>-0.716620536745561</c:v>
                </c:pt>
                <c:pt idx="540">
                  <c:v>-1.81523282541376</c:v>
                </c:pt>
                <c:pt idx="541">
                  <c:v/>
                </c:pt>
                <c:pt idx="542">
                  <c:v>-1.81523282541367</c:v>
                </c:pt>
                <c:pt idx="543">
                  <c:v>-1.12208564485377</c:v>
                </c:pt>
                <c:pt idx="544">
                  <c:v>-1.12208564485377</c:v>
                </c:pt>
                <c:pt idx="545">
                  <c:v>-1.81523282541367</c:v>
                </c:pt>
                <c:pt idx="546">
                  <c:v>-1.12208564485381</c:v>
                </c:pt>
                <c:pt idx="547">
                  <c:v>-1.81523282541367</c:v>
                </c:pt>
                <c:pt idx="548">
                  <c:v/>
                </c:pt>
                <c:pt idx="549">
                  <c:v/>
                </c:pt>
                <c:pt idx="550">
                  <c:v>-1.81523282541385</c:v>
                </c:pt>
                <c:pt idx="551">
                  <c:v>-0.716620536745619</c:v>
                </c:pt>
                <c:pt idx="552">
                  <c:v>-1.12208564485377</c:v>
                </c:pt>
                <c:pt idx="553">
                  <c:v>-1.12208564485373</c:v>
                </c:pt>
                <c:pt idx="554">
                  <c:v>-1.81523282541367</c:v>
                </c:pt>
                <c:pt idx="555">
                  <c:v>-0.428938464293846</c:v>
                </c:pt>
                <c:pt idx="556">
                  <c:v>-0.716620536745619</c:v>
                </c:pt>
                <c:pt idx="557">
                  <c:v>-1.12208564485373</c:v>
                </c:pt>
                <c:pt idx="558">
                  <c:v>-1.12208564485381</c:v>
                </c:pt>
                <c:pt idx="559">
                  <c:v>-0.716620536745619</c:v>
                </c:pt>
                <c:pt idx="560">
                  <c:v>-0.428938464293824</c:v>
                </c:pt>
                <c:pt idx="561">
                  <c:v>-0.428938464293824</c:v>
                </c:pt>
                <c:pt idx="562">
                  <c:v>-1.12208564485373</c:v>
                </c:pt>
                <c:pt idx="563">
                  <c:v>-1.12208564485373</c:v>
                </c:pt>
                <c:pt idx="564">
                  <c:v>-1.81523282541385</c:v>
                </c:pt>
                <c:pt idx="565">
                  <c:v>-0.716620536745619</c:v>
                </c:pt>
                <c:pt idx="566">
                  <c:v>-0.716620536745561</c:v>
                </c:pt>
                <c:pt idx="567">
                  <c:v>-1.12208564485381</c:v>
                </c:pt>
                <c:pt idx="568">
                  <c:v>-1.12208564485381</c:v>
                </c:pt>
                <c:pt idx="569">
                  <c:v>-0.716620536745619</c:v>
                </c:pt>
                <c:pt idx="570">
                  <c:v>-0.716620536745561</c:v>
                </c:pt>
                <c:pt idx="571">
                  <c:v>-0.716620536745561</c:v>
                </c:pt>
                <c:pt idx="572">
                  <c:v>-0.716620536745619</c:v>
                </c:pt>
                <c:pt idx="573">
                  <c:v>-0.205794912979605</c:v>
                </c:pt>
                <c:pt idx="574">
                  <c:v>-0.205794912979605</c:v>
                </c:pt>
                <c:pt idx="575">
                  <c:v>-1.12208564485373</c:v>
                </c:pt>
                <c:pt idx="576">
                  <c:v/>
                </c:pt>
                <c:pt idx="577">
                  <c:v/>
                </c:pt>
                <c:pt idx="578">
                  <c:v/>
                </c:pt>
                <c:pt idx="579">
                  <c:v>-1.81523282541367</c:v>
                </c:pt>
                <c:pt idx="580">
                  <c:v>-1.81523282541367</c:v>
                </c:pt>
                <c:pt idx="581">
                  <c:v>-1.12208564485373</c:v>
                </c:pt>
                <c:pt idx="582">
                  <c:v>-0.716620536745619</c:v>
                </c:pt>
                <c:pt idx="583">
                  <c:v>-0.428938464293846</c:v>
                </c:pt>
                <c:pt idx="584">
                  <c:v>-0.205794912979588</c:v>
                </c:pt>
                <c:pt idx="585">
                  <c:v>-1.12208564485373</c:v>
                </c:pt>
                <c:pt idx="586">
                  <c:v>-1.81523282541367</c:v>
                </c:pt>
                <c:pt idx="587">
                  <c:v>-1.12208564485377</c:v>
                </c:pt>
                <c:pt idx="588">
                  <c:v>-0.71662053674559</c:v>
                </c:pt>
                <c:pt idx="589">
                  <c:v>-1.12208564485377</c:v>
                </c:pt>
                <c:pt idx="590">
                  <c:v>-1.12208564485377</c:v>
                </c:pt>
                <c:pt idx="591">
                  <c:v>-1.12208564485377</c:v>
                </c:pt>
                <c:pt idx="592">
                  <c:v>-1.12208564485377</c:v>
                </c:pt>
                <c:pt idx="593">
                  <c:v/>
                </c:pt>
                <c:pt idx="594">
                  <c:v>-1.81523282541376</c:v>
                </c:pt>
                <c:pt idx="595">
                  <c:v>-0.71662053674559</c:v>
                </c:pt>
                <c:pt idx="596">
                  <c:v>-0.205794912979588</c:v>
                </c:pt>
                <c:pt idx="597">
                  <c:v>-0.428938464293802</c:v>
                </c:pt>
                <c:pt idx="598">
                  <c:v>-1.12208564485377</c:v>
                </c:pt>
                <c:pt idx="599">
                  <c:v>-1.81523282541376</c:v>
                </c:pt>
                <c:pt idx="600">
                  <c:v>-1.12208564485377</c:v>
                </c:pt>
                <c:pt idx="601">
                  <c:v>-0.71662053674559</c:v>
                </c:pt>
                <c:pt idx="602">
                  <c:v>-0.71662053674559</c:v>
                </c:pt>
                <c:pt idx="603">
                  <c:v>-1.12208564485373</c:v>
                </c:pt>
                <c:pt idx="604">
                  <c:v>-1.81523282541367</c:v>
                </c:pt>
                <c:pt idx="605">
                  <c:v>-1.81523282541376</c:v>
                </c:pt>
                <c:pt idx="606">
                  <c:v>-1.12208564485377</c:v>
                </c:pt>
                <c:pt idx="607">
                  <c:v>-0.716620536745561</c:v>
                </c:pt>
                <c:pt idx="608">
                  <c:v>-0.716620536745561</c:v>
                </c:pt>
                <c:pt idx="609">
                  <c:v>-0.716620536745561</c:v>
                </c:pt>
                <c:pt idx="610">
                  <c:v>-1.12208564485373</c:v>
                </c:pt>
                <c:pt idx="611">
                  <c:v>-0.716620536745561</c:v>
                </c:pt>
                <c:pt idx="612">
                  <c:v>-1.12208564485373</c:v>
                </c:pt>
                <c:pt idx="613">
                  <c:v>-0.71662053674559</c:v>
                </c:pt>
                <c:pt idx="614">
                  <c:v>-1.81523282541367</c:v>
                </c:pt>
                <c:pt idx="615">
                  <c:v>-1.81523282541367</c:v>
                </c:pt>
                <c:pt idx="616">
                  <c:v/>
                </c:pt>
                <c:pt idx="617">
                  <c:v>-1.81523282541367</c:v>
                </c:pt>
                <c:pt idx="618">
                  <c:v>-1.12208564485373</c:v>
                </c:pt>
                <c:pt idx="619">
                  <c:v>-1.12208564485373</c:v>
                </c:pt>
                <c:pt idx="620">
                  <c:v>-1.81523282541367</c:v>
                </c:pt>
                <c:pt idx="621">
                  <c:v/>
                </c:pt>
                <c:pt idx="622">
                  <c:v>-1.81523282541367</c:v>
                </c:pt>
                <c:pt idx="623">
                  <c:v>-1.81523282541367</c:v>
                </c:pt>
                <c:pt idx="624">
                  <c:v>-0.716620536745561</c:v>
                </c:pt>
                <c:pt idx="625">
                  <c:v>-0.42893846429378</c:v>
                </c:pt>
                <c:pt idx="626">
                  <c:v>-0.428938464293802</c:v>
                </c:pt>
                <c:pt idx="627">
                  <c:v>-1.81523282541367</c:v>
                </c:pt>
                <c:pt idx="628">
                  <c:v/>
                </c:pt>
                <c:pt idx="629">
                  <c:v>-1.81523282541367</c:v>
                </c:pt>
                <c:pt idx="630">
                  <c:v>-0.71662053674559</c:v>
                </c:pt>
                <c:pt idx="631">
                  <c:v>-1.81523282541367</c:v>
                </c:pt>
                <c:pt idx="632">
                  <c:v>-1.12208564485373</c:v>
                </c:pt>
                <c:pt idx="633">
                  <c:v>-1.12208564485373</c:v>
                </c:pt>
                <c:pt idx="634">
                  <c:v>-0.716620536745561</c:v>
                </c:pt>
                <c:pt idx="635">
                  <c:v>-1.81523282541367</c:v>
                </c:pt>
                <c:pt idx="636">
                  <c:v/>
                </c:pt>
                <c:pt idx="637">
                  <c:v>-1.81523282541367</c:v>
                </c:pt>
                <c:pt idx="638">
                  <c:v>-1.81523282541367</c:v>
                </c:pt>
                <c:pt idx="639">
                  <c:v>-1.81523282541367</c:v>
                </c:pt>
                <c:pt idx="640">
                  <c:v/>
                </c:pt>
                <c:pt idx="641">
                  <c:v>-1.81523282541367</c:v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>-0.71662053674559</c:v>
                </c:pt>
                <c:pt idx="649">
                  <c:v>-1.12208564485377</c:v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>-1.81523282541367</c:v>
                </c:pt>
                <c:pt idx="656">
                  <c:v>-0.71662053674559</c:v>
                </c:pt>
                <c:pt idx="657">
                  <c:v>-1.81523282541367</c:v>
                </c:pt>
                <c:pt idx="658">
                  <c:v>-1.81523282541367</c:v>
                </c:pt>
                <c:pt idx="659">
                  <c:v/>
                </c:pt>
                <c:pt idx="660">
                  <c:v>-0.71662053674559</c:v>
                </c:pt>
                <c:pt idx="661">
                  <c:v>-1.12208564485377</c:v>
                </c:pt>
                <c:pt idx="662">
                  <c:v>-0.562469856918353</c:v>
                </c:pt>
                <c:pt idx="663">
                  <c:v>3.86588063276288</c:v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>-2.10291489786545</c:v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87670112"/>
        <c:axId val="98247579"/>
      </c:scatterChart>
      <c:valAx>
        <c:axId val="87670112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98247579"/>
        <c:crossesAt val="0"/>
      </c:valAx>
      <c:valAx>
        <c:axId val="98247579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87670112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 sz="1400">
                <a:solidFill>
                  <a:srgbClr val="595959"/>
                </a:solidFill>
                <a:latin typeface="Calibri"/>
              </a:rPr>
              <a:t>300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3"/>
          </c:marker>
          <c:xVal>
            <c:numRef>
              <c:f>'チャネル2まとめ   '!$A$6:$A$688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'チャネル2まとめ   '!$N$6:$N$688</c:f>
              <c:numCache>
                <c:formatCode>General</c:formatCode>
                <c:ptCount val="683"/>
                <c:pt idx="0">
                  <c:v>1.55206300457278</c:v>
                </c:pt>
                <c:pt idx="1">
                  <c:v>1.68127473605278</c:v>
                </c:pt>
                <c:pt idx="2">
                  <c:v>1.74011523607572</c:v>
                </c:pt>
                <c:pt idx="3">
                  <c:v>1.87364662870024</c:v>
                </c:pt>
                <c:pt idx="4">
                  <c:v>1.89833924129061</c:v>
                </c:pt>
                <c:pt idx="5">
                  <c:v>1.94596729027987</c:v>
                </c:pt>
                <c:pt idx="6">
                  <c:v>1.99142966435662</c:v>
                </c:pt>
                <c:pt idx="7">
                  <c:v>1.99142966435662</c:v>
                </c:pt>
                <c:pt idx="8">
                  <c:v>2.07658747269693</c:v>
                </c:pt>
                <c:pt idx="9">
                  <c:v>2.11659280731063</c:v>
                </c:pt>
                <c:pt idx="10">
                  <c:v>2.11659280731063</c:v>
                </c:pt>
                <c:pt idx="11">
                  <c:v>2.11659280731063</c:v>
                </c:pt>
                <c:pt idx="12">
                  <c:v>2.15505908813842</c:v>
                </c:pt>
                <c:pt idx="13">
                  <c:v>2.21011886532145</c:v>
                </c:pt>
                <c:pt idx="14">
                  <c:v>2.15505908813842</c:v>
                </c:pt>
                <c:pt idx="15">
                  <c:v>2.17375122115058</c:v>
                </c:pt>
                <c:pt idx="16">
                  <c:v>2.21011886532145</c:v>
                </c:pt>
                <c:pt idx="17">
                  <c:v>2.26230461849202</c:v>
                </c:pt>
                <c:pt idx="18">
                  <c:v>2.24521018513272</c:v>
                </c:pt>
                <c:pt idx="19">
                  <c:v>2.26230461849202</c:v>
                </c:pt>
                <c:pt idx="20">
                  <c:v>2.29564103875961</c:v>
                </c:pt>
                <c:pt idx="21">
                  <c:v>2.38945979397727</c:v>
                </c:pt>
                <c:pt idx="22">
                  <c:v>2.37442191661273</c:v>
                </c:pt>
                <c:pt idx="23">
                  <c:v>2.32790190097784</c:v>
                </c:pt>
                <c:pt idx="24">
                  <c:v>2.2791117368084</c:v>
                </c:pt>
                <c:pt idx="25">
                  <c:v>2.26230461849202</c:v>
                </c:pt>
                <c:pt idx="26">
                  <c:v>2.31190155963139</c:v>
                </c:pt>
                <c:pt idx="27">
                  <c:v>2.2791117368084</c:v>
                </c:pt>
                <c:pt idx="28">
                  <c:v>2.32790190097784</c:v>
                </c:pt>
                <c:pt idx="29">
                  <c:v>2.35915444448194</c:v>
                </c:pt>
                <c:pt idx="30">
                  <c:v>2.41887367918356</c:v>
                </c:pt>
                <c:pt idx="31">
                  <c:v>2.37442191661273</c:v>
                </c:pt>
                <c:pt idx="32">
                  <c:v>2.35915444448194</c:v>
                </c:pt>
                <c:pt idx="33">
                  <c:v>2.32790190097784</c:v>
                </c:pt>
                <c:pt idx="34">
                  <c:v>2.37442191661273</c:v>
                </c:pt>
                <c:pt idx="35">
                  <c:v>2.38945979397727</c:v>
                </c:pt>
                <c:pt idx="36">
                  <c:v>2.37442191661273</c:v>
                </c:pt>
                <c:pt idx="37">
                  <c:v>2.37442191661273</c:v>
                </c:pt>
                <c:pt idx="38">
                  <c:v>2.32790190097783</c:v>
                </c:pt>
                <c:pt idx="39">
                  <c:v>2.32790190097784</c:v>
                </c:pt>
                <c:pt idx="40">
                  <c:v>2.32790190097784</c:v>
                </c:pt>
                <c:pt idx="41">
                  <c:v>2.32790190097784</c:v>
                </c:pt>
                <c:pt idx="42">
                  <c:v>2.31190155963139</c:v>
                </c:pt>
                <c:pt idx="43">
                  <c:v>2.29564103875961</c:v>
                </c:pt>
                <c:pt idx="44">
                  <c:v>2.31190155963139</c:v>
                </c:pt>
                <c:pt idx="45">
                  <c:v>2.29564103875961</c:v>
                </c:pt>
                <c:pt idx="46">
                  <c:v>2.29564103875961</c:v>
                </c:pt>
                <c:pt idx="47">
                  <c:v>2.2791117368084</c:v>
                </c:pt>
                <c:pt idx="48">
                  <c:v>2.29564103875961</c:v>
                </c:pt>
                <c:pt idx="49">
                  <c:v>2.31190155963139</c:v>
                </c:pt>
                <c:pt idx="50">
                  <c:v>2.3119015596314</c:v>
                </c:pt>
                <c:pt idx="51">
                  <c:v>2.2791117368084</c:v>
                </c:pt>
                <c:pt idx="52">
                  <c:v>2.26230461849202</c:v>
                </c:pt>
                <c:pt idx="53">
                  <c:v>2.29564103875961</c:v>
                </c:pt>
                <c:pt idx="54">
                  <c:v>2.32790190097783</c:v>
                </c:pt>
                <c:pt idx="55">
                  <c:v>2.32790190097783</c:v>
                </c:pt>
                <c:pt idx="56">
                  <c:v>2.2791117368084</c:v>
                </c:pt>
                <c:pt idx="57">
                  <c:v>2.2791117368084</c:v>
                </c:pt>
                <c:pt idx="58">
                  <c:v>2.26230461849202</c:v>
                </c:pt>
                <c:pt idx="59">
                  <c:v>2.21011886532145</c:v>
                </c:pt>
                <c:pt idx="60">
                  <c:v>2.17375122115058</c:v>
                </c:pt>
                <c:pt idx="61">
                  <c:v>2.19210035981877</c:v>
                </c:pt>
                <c:pt idx="62">
                  <c:v>2.24521018513272</c:v>
                </c:pt>
                <c:pt idx="63">
                  <c:v>2.24521018513272</c:v>
                </c:pt>
                <c:pt idx="64">
                  <c:v>2.21011886532145</c:v>
                </c:pt>
                <c:pt idx="65">
                  <c:v>2.19210035981877</c:v>
                </c:pt>
                <c:pt idx="66">
                  <c:v>2.21011886532145</c:v>
                </c:pt>
                <c:pt idx="67">
                  <c:v>2.21011886532145</c:v>
                </c:pt>
                <c:pt idx="68">
                  <c:v>2.21011886532145</c:v>
                </c:pt>
                <c:pt idx="69">
                  <c:v>2.22781844242085</c:v>
                </c:pt>
                <c:pt idx="70">
                  <c:v>2.21011886532145</c:v>
                </c:pt>
                <c:pt idx="71">
                  <c:v>2.22781844242085</c:v>
                </c:pt>
                <c:pt idx="72">
                  <c:v>2.19210035981877</c:v>
                </c:pt>
                <c:pt idx="73">
                  <c:v>2.17375122115058</c:v>
                </c:pt>
                <c:pt idx="74">
                  <c:v>2.15505908813843</c:v>
                </c:pt>
                <c:pt idx="75">
                  <c:v>2.17375122115058</c:v>
                </c:pt>
                <c:pt idx="76">
                  <c:v>2.21011886532145</c:v>
                </c:pt>
                <c:pt idx="77">
                  <c:v>2.22781844242085</c:v>
                </c:pt>
                <c:pt idx="78">
                  <c:v>2.22781844242085</c:v>
                </c:pt>
                <c:pt idx="79">
                  <c:v>2.13601089316773</c:v>
                </c:pt>
                <c:pt idx="80">
                  <c:v>2.09679018001445</c:v>
                </c:pt>
                <c:pt idx="81">
                  <c:v>2.03491477629636</c:v>
                </c:pt>
                <c:pt idx="82">
                  <c:v>2.07658747269693</c:v>
                </c:pt>
                <c:pt idx="83">
                  <c:v>2.07658747269693</c:v>
                </c:pt>
                <c:pt idx="84">
                  <c:v>2.07658747269693</c:v>
                </c:pt>
                <c:pt idx="85">
                  <c:v>2.09679018001445</c:v>
                </c:pt>
                <c:pt idx="86">
                  <c:v>2.09679018001445</c:v>
                </c:pt>
                <c:pt idx="87">
                  <c:v>2.09679018001445</c:v>
                </c:pt>
                <c:pt idx="88">
                  <c:v>2.05596818549419</c:v>
                </c:pt>
                <c:pt idx="89">
                  <c:v>2.05596818549419</c:v>
                </c:pt>
                <c:pt idx="90">
                  <c:v>2.09679018001445</c:v>
                </c:pt>
                <c:pt idx="91">
                  <c:v>2.11659280731063</c:v>
                </c:pt>
                <c:pt idx="92">
                  <c:v>2.11659280731063</c:v>
                </c:pt>
                <c:pt idx="93">
                  <c:v>2.09679018001445</c:v>
                </c:pt>
                <c:pt idx="94">
                  <c:v>2.07658747269693</c:v>
                </c:pt>
                <c:pt idx="95">
                  <c:v>2.07658747269693</c:v>
                </c:pt>
                <c:pt idx="96">
                  <c:v>2.05596818549419</c:v>
                </c:pt>
                <c:pt idx="97">
                  <c:v>2.09679018001445</c:v>
                </c:pt>
                <c:pt idx="98">
                  <c:v>2.07658747269693</c:v>
                </c:pt>
                <c:pt idx="99">
                  <c:v>1.99142966435662</c:v>
                </c:pt>
                <c:pt idx="100">
                  <c:v>1.96895680850456</c:v>
                </c:pt>
                <c:pt idx="101">
                  <c:v>1.94596729027987</c:v>
                </c:pt>
                <c:pt idx="102">
                  <c:v>1.99142966435662</c:v>
                </c:pt>
                <c:pt idx="103">
                  <c:v>1.96895680850456</c:v>
                </c:pt>
                <c:pt idx="104">
                  <c:v>1.96895680850456</c:v>
                </c:pt>
                <c:pt idx="105">
                  <c:v>1.99142966435662</c:v>
                </c:pt>
                <c:pt idx="106">
                  <c:v>1.99142966435662</c:v>
                </c:pt>
                <c:pt idx="107">
                  <c:v>2.03491477629636</c:v>
                </c:pt>
                <c:pt idx="108">
                  <c:v>2.03491477629636</c:v>
                </c:pt>
                <c:pt idx="109">
                  <c:v>2.03491477629636</c:v>
                </c:pt>
                <c:pt idx="110">
                  <c:v>2.0134085710754</c:v>
                </c:pt>
                <c:pt idx="111">
                  <c:v>2.0134085710754</c:v>
                </c:pt>
                <c:pt idx="112">
                  <c:v>2.0134085710754</c:v>
                </c:pt>
                <c:pt idx="113">
                  <c:v>1.99142966435662</c:v>
                </c:pt>
                <c:pt idx="114">
                  <c:v>1.96895680850457</c:v>
                </c:pt>
                <c:pt idx="115">
                  <c:v>1.94596729027986</c:v>
                </c:pt>
                <c:pt idx="116">
                  <c:v>1.92243679286967</c:v>
                </c:pt>
                <c:pt idx="117">
                  <c:v>1.92243679286967</c:v>
                </c:pt>
                <c:pt idx="118">
                  <c:v>1.92243679286967</c:v>
                </c:pt>
                <c:pt idx="119">
                  <c:v>1.92243679286967</c:v>
                </c:pt>
                <c:pt idx="120">
                  <c:v>1.92243679286967</c:v>
                </c:pt>
                <c:pt idx="121">
                  <c:v>1.92243679286967</c:v>
                </c:pt>
                <c:pt idx="122">
                  <c:v>1.92243679286967</c:v>
                </c:pt>
                <c:pt idx="123">
                  <c:v>1.92243679286967</c:v>
                </c:pt>
                <c:pt idx="124">
                  <c:v>1.92243679286967</c:v>
                </c:pt>
                <c:pt idx="125">
                  <c:v>1.87364662870024</c:v>
                </c:pt>
                <c:pt idx="126">
                  <c:v>1.84832882071595</c:v>
                </c:pt>
                <c:pt idx="127">
                  <c:v>1.82235333431269</c:v>
                </c:pt>
                <c:pt idx="128">
                  <c:v>1.92243679286967</c:v>
                </c:pt>
                <c:pt idx="129">
                  <c:v>1.99142966435662</c:v>
                </c:pt>
                <c:pt idx="130">
                  <c:v>2.0134085710754</c:v>
                </c:pt>
                <c:pt idx="131">
                  <c:v>1.96895680850456</c:v>
                </c:pt>
                <c:pt idx="132">
                  <c:v>1.99142966435662</c:v>
                </c:pt>
                <c:pt idx="133">
                  <c:v>1.99142966435662</c:v>
                </c:pt>
                <c:pt idx="134">
                  <c:v>2.0134085710754</c:v>
                </c:pt>
                <c:pt idx="135">
                  <c:v>1.94596729027987</c:v>
                </c:pt>
                <c:pt idx="136">
                  <c:v>1.89833924129061</c:v>
                </c:pt>
                <c:pt idx="137">
                  <c:v>1.79568508723053</c:v>
                </c:pt>
                <c:pt idx="138">
                  <c:v>1.74011523607572</c:v>
                </c:pt>
                <c:pt idx="139">
                  <c:v>1.76828611304241</c:v>
                </c:pt>
                <c:pt idx="140">
                  <c:v>1.79568508723053</c:v>
                </c:pt>
                <c:pt idx="141">
                  <c:v>1.84832882071595</c:v>
                </c:pt>
                <c:pt idx="142">
                  <c:v>1.84832882071595</c:v>
                </c:pt>
                <c:pt idx="143">
                  <c:v>1.87364662870024</c:v>
                </c:pt>
                <c:pt idx="144">
                  <c:v>1.82235333431269</c:v>
                </c:pt>
                <c:pt idx="145">
                  <c:v>1.82235333431269</c:v>
                </c:pt>
                <c:pt idx="146">
                  <c:v>1.79568508723053</c:v>
                </c:pt>
                <c:pt idx="147">
                  <c:v>1.82235333431269</c:v>
                </c:pt>
                <c:pt idx="148">
                  <c:v>1.84832882071595</c:v>
                </c:pt>
                <c:pt idx="149">
                  <c:v>1.87364662870024</c:v>
                </c:pt>
                <c:pt idx="150">
                  <c:v>1.82235333431269</c:v>
                </c:pt>
                <c:pt idx="151">
                  <c:v>1.76828611304241</c:v>
                </c:pt>
                <c:pt idx="152">
                  <c:v>1.74011523607572</c:v>
                </c:pt>
                <c:pt idx="153">
                  <c:v>1.76828611304241</c:v>
                </c:pt>
                <c:pt idx="154">
                  <c:v>1.79568508723053</c:v>
                </c:pt>
                <c:pt idx="155">
                  <c:v>1.82235333431269</c:v>
                </c:pt>
                <c:pt idx="156">
                  <c:v>1.84832882071595</c:v>
                </c:pt>
                <c:pt idx="157">
                  <c:v>1.82235333431269</c:v>
                </c:pt>
                <c:pt idx="158">
                  <c:v>1.74011523607572</c:v>
                </c:pt>
                <c:pt idx="159">
                  <c:v>1.68127473605278</c:v>
                </c:pt>
                <c:pt idx="160">
                  <c:v>1.68127473605278</c:v>
                </c:pt>
                <c:pt idx="161">
                  <c:v>1.71112769920246</c:v>
                </c:pt>
                <c:pt idx="162">
                  <c:v>1.74011523607572</c:v>
                </c:pt>
                <c:pt idx="163">
                  <c:v>1.71112769920246</c:v>
                </c:pt>
                <c:pt idx="164">
                  <c:v>1.65050307738603</c:v>
                </c:pt>
                <c:pt idx="165">
                  <c:v>1.61875437907145</c:v>
                </c:pt>
                <c:pt idx="166">
                  <c:v>1.65050307738603</c:v>
                </c:pt>
                <c:pt idx="167">
                  <c:v>1.71112769920246</c:v>
                </c:pt>
                <c:pt idx="168">
                  <c:v>1.74011523607572</c:v>
                </c:pt>
                <c:pt idx="169">
                  <c:v>1.71112769920246</c:v>
                </c:pt>
                <c:pt idx="170">
                  <c:v>1.68127473605279</c:v>
                </c:pt>
                <c:pt idx="171">
                  <c:v>1.61875437907145</c:v>
                </c:pt>
                <c:pt idx="172">
                  <c:v>1.61875437907145</c:v>
                </c:pt>
                <c:pt idx="173">
                  <c:v>1.61875437907145</c:v>
                </c:pt>
                <c:pt idx="174">
                  <c:v>1.71112769920246</c:v>
                </c:pt>
                <c:pt idx="175">
                  <c:v>1.71112769920246</c:v>
                </c:pt>
                <c:pt idx="176">
                  <c:v>1.76828611304241</c:v>
                </c:pt>
                <c:pt idx="177">
                  <c:v>1.71112769920246</c:v>
                </c:pt>
                <c:pt idx="178">
                  <c:v>1.68127473605279</c:v>
                </c:pt>
                <c:pt idx="179">
                  <c:v>1.65050307738603</c:v>
                </c:pt>
                <c:pt idx="180">
                  <c:v>1.68127473605279</c:v>
                </c:pt>
                <c:pt idx="181">
                  <c:v>1.71112769920246</c:v>
                </c:pt>
                <c:pt idx="182">
                  <c:v>1.74011523607572</c:v>
                </c:pt>
                <c:pt idx="183">
                  <c:v>1.71112769920246</c:v>
                </c:pt>
                <c:pt idx="184">
                  <c:v>1.68127473605278</c:v>
                </c:pt>
                <c:pt idx="185">
                  <c:v>1.61875437907145</c:v>
                </c:pt>
                <c:pt idx="186">
                  <c:v>1.58596455624846</c:v>
                </c:pt>
                <c:pt idx="187">
                  <c:v>1.58596455624846</c:v>
                </c:pt>
                <c:pt idx="188">
                  <c:v>1.58596455624846</c:v>
                </c:pt>
                <c:pt idx="189">
                  <c:v>1.61875437907145</c:v>
                </c:pt>
                <c:pt idx="190">
                  <c:v>1.61875437907145</c:v>
                </c:pt>
                <c:pt idx="191">
                  <c:v>1.61875437907145</c:v>
                </c:pt>
                <c:pt idx="192">
                  <c:v>1.48060404059063</c:v>
                </c:pt>
                <c:pt idx="193">
                  <c:v>1.44286371260778</c:v>
                </c:pt>
                <c:pt idx="194">
                  <c:v>1.48060404059063</c:v>
                </c:pt>
                <c:pt idx="195">
                  <c:v>1.55206300457278</c:v>
                </c:pt>
                <c:pt idx="196">
                  <c:v>1.58596455624846</c:v>
                </c:pt>
                <c:pt idx="197">
                  <c:v>1.55206300457278</c:v>
                </c:pt>
                <c:pt idx="198">
                  <c:v>1.58596455624846</c:v>
                </c:pt>
                <c:pt idx="199">
                  <c:v>1.58596455624846</c:v>
                </c:pt>
                <c:pt idx="200">
                  <c:v>1.65050307738603</c:v>
                </c:pt>
                <c:pt idx="201">
                  <c:v>1.65050307738603</c:v>
                </c:pt>
                <c:pt idx="202">
                  <c:v>1.65050307738603</c:v>
                </c:pt>
                <c:pt idx="203">
                  <c:v>1.58596455624846</c:v>
                </c:pt>
                <c:pt idx="204">
                  <c:v>1.55206300457278</c:v>
                </c:pt>
                <c:pt idx="205">
                  <c:v>1.55206300457278</c:v>
                </c:pt>
                <c:pt idx="206">
                  <c:v>1.48060404059063</c:v>
                </c:pt>
                <c:pt idx="207">
                  <c:v>1.48060404059063</c:v>
                </c:pt>
                <c:pt idx="208">
                  <c:v>1.44286371260778</c:v>
                </c:pt>
                <c:pt idx="209">
                  <c:v>1.48060404059063</c:v>
                </c:pt>
                <c:pt idx="210">
                  <c:v>1.48060404059063</c:v>
                </c:pt>
                <c:pt idx="211">
                  <c:v>1.48060404059063</c:v>
                </c:pt>
                <c:pt idx="212">
                  <c:v>1.4036429994545</c:v>
                </c:pt>
                <c:pt idx="213">
                  <c:v>1.40364299945451</c:v>
                </c:pt>
                <c:pt idx="214">
                  <c:v>1.4036429994545</c:v>
                </c:pt>
                <c:pt idx="215">
                  <c:v>1.55206300457278</c:v>
                </c:pt>
                <c:pt idx="216">
                  <c:v>1.51697168476151</c:v>
                </c:pt>
                <c:pt idx="217">
                  <c:v>1.51697168476151</c:v>
                </c:pt>
                <c:pt idx="218">
                  <c:v>1.51697168476151</c:v>
                </c:pt>
                <c:pt idx="219">
                  <c:v>1.55206300457278</c:v>
                </c:pt>
                <c:pt idx="220">
                  <c:v>1.55206300457278</c:v>
                </c:pt>
                <c:pt idx="221">
                  <c:v>1.48060404059063</c:v>
                </c:pt>
                <c:pt idx="222">
                  <c:v>1.51697168476151</c:v>
                </c:pt>
                <c:pt idx="223">
                  <c:v>1.58596455624846</c:v>
                </c:pt>
                <c:pt idx="224">
                  <c:v>1.55206300457278</c:v>
                </c:pt>
                <c:pt idx="225">
                  <c:v>1.58596455624846</c:v>
                </c:pt>
                <c:pt idx="226">
                  <c:v>1.51697168476151</c:v>
                </c:pt>
                <c:pt idx="227">
                  <c:v>1.55206300457278</c:v>
                </c:pt>
                <c:pt idx="228">
                  <c:v>1.44286371260778</c:v>
                </c:pt>
                <c:pt idx="229">
                  <c:v>1.48060404059063</c:v>
                </c:pt>
                <c:pt idx="230">
                  <c:v>1.44286371260778</c:v>
                </c:pt>
                <c:pt idx="231">
                  <c:v>1.48060404059063</c:v>
                </c:pt>
                <c:pt idx="232">
                  <c:v>1.44286371260778</c:v>
                </c:pt>
                <c:pt idx="233">
                  <c:v>1.44286371260778</c:v>
                </c:pt>
                <c:pt idx="234">
                  <c:v>1.44286371260778</c:v>
                </c:pt>
                <c:pt idx="235">
                  <c:v>1.36282100493425</c:v>
                </c:pt>
                <c:pt idx="236">
                  <c:v>1.40364299945451</c:v>
                </c:pt>
                <c:pt idx="237">
                  <c:v>1.36282100493425</c:v>
                </c:pt>
                <c:pt idx="238">
                  <c:v>1.44286371260779</c:v>
                </c:pt>
                <c:pt idx="239">
                  <c:v>1.4036429994545</c:v>
                </c:pt>
                <c:pt idx="240">
                  <c:v>1.4036429994545</c:v>
                </c:pt>
                <c:pt idx="241">
                  <c:v>1.40364299945451</c:v>
                </c:pt>
                <c:pt idx="242">
                  <c:v>1.44286371260779</c:v>
                </c:pt>
                <c:pt idx="243">
                  <c:v>1.4036429994545</c:v>
                </c:pt>
                <c:pt idx="244">
                  <c:v>1.36282100493425</c:v>
                </c:pt>
                <c:pt idx="245">
                  <c:v>1.1804994481403</c:v>
                </c:pt>
                <c:pt idx="246">
                  <c:v>1.32026139051546</c:v>
                </c:pt>
                <c:pt idx="247">
                  <c:v>1.32026139051545</c:v>
                </c:pt>
                <c:pt idx="248">
                  <c:v>1.36282100493425</c:v>
                </c:pt>
                <c:pt idx="249">
                  <c:v>1.27580962794462</c:v>
                </c:pt>
                <c:pt idx="250">
                  <c:v>1.27580962794462</c:v>
                </c:pt>
                <c:pt idx="251">
                  <c:v>1.36282100493425</c:v>
                </c:pt>
                <c:pt idx="252">
                  <c:v>1.32026139051545</c:v>
                </c:pt>
                <c:pt idx="253">
                  <c:v>1.27580962794462</c:v>
                </c:pt>
                <c:pt idx="254">
                  <c:v>1.27580962794462</c:v>
                </c:pt>
                <c:pt idx="255">
                  <c:v>1.22928961230972</c:v>
                </c:pt>
                <c:pt idx="256">
                  <c:v>1.22928961230973</c:v>
                </c:pt>
                <c:pt idx="257">
                  <c:v>1.18049944814029</c:v>
                </c:pt>
                <c:pt idx="258">
                  <c:v>1.22928961230973</c:v>
                </c:pt>
                <c:pt idx="259">
                  <c:v>1.1804994481403</c:v>
                </c:pt>
                <c:pt idx="260">
                  <c:v>1.12920615375275</c:v>
                </c:pt>
                <c:pt idx="261">
                  <c:v>1.12920615375275</c:v>
                </c:pt>
                <c:pt idx="262">
                  <c:v>1.07513893248247</c:v>
                </c:pt>
                <c:pt idx="263">
                  <c:v>1.12920615375275</c:v>
                </c:pt>
                <c:pt idx="264">
                  <c:v>1.12920615375274</c:v>
                </c:pt>
                <c:pt idx="265">
                  <c:v>1.12920615375274</c:v>
                </c:pt>
                <c:pt idx="266">
                  <c:v>1.12920615375274</c:v>
                </c:pt>
                <c:pt idx="267">
                  <c:v>1.12920615375274</c:v>
                </c:pt>
                <c:pt idx="268">
                  <c:v>1.18049944814029</c:v>
                </c:pt>
                <c:pt idx="269">
                  <c:v>1.07513893248247</c:v>
                </c:pt>
                <c:pt idx="270">
                  <c:v>1.01798051864251</c:v>
                </c:pt>
                <c:pt idx="271">
                  <c:v>0.957355896826078</c:v>
                </c:pt>
                <c:pt idx="272">
                  <c:v>1.01798051864251</c:v>
                </c:pt>
                <c:pt idx="273">
                  <c:v>1.07513893248246</c:v>
                </c:pt>
                <c:pt idx="274">
                  <c:v>1.18049944814029</c:v>
                </c:pt>
                <c:pt idx="275">
                  <c:v>1.27580962794461</c:v>
                </c:pt>
                <c:pt idx="276">
                  <c:v>1.18049944814029</c:v>
                </c:pt>
                <c:pt idx="277">
                  <c:v>1.12920615375274</c:v>
                </c:pt>
                <c:pt idx="278">
                  <c:v>0.957355896826078</c:v>
                </c:pt>
                <c:pt idx="279">
                  <c:v>0.957355896826083</c:v>
                </c:pt>
                <c:pt idx="280">
                  <c:v>0.89281737568851</c:v>
                </c:pt>
                <c:pt idx="281">
                  <c:v>0.957355896826083</c:v>
                </c:pt>
                <c:pt idx="282">
                  <c:v>0.957355896826083</c:v>
                </c:pt>
                <c:pt idx="283">
                  <c:v>1.01798051864252</c:v>
                </c:pt>
                <c:pt idx="284">
                  <c:v>0.957355896826083</c:v>
                </c:pt>
                <c:pt idx="285">
                  <c:v>1.07513893248247</c:v>
                </c:pt>
                <c:pt idx="286">
                  <c:v>1.01798051864252</c:v>
                </c:pt>
                <c:pt idx="287">
                  <c:v>1.07513893248247</c:v>
                </c:pt>
                <c:pt idx="288">
                  <c:v>1.01798051864252</c:v>
                </c:pt>
                <c:pt idx="289">
                  <c:v>1.01798051864252</c:v>
                </c:pt>
                <c:pt idx="290">
                  <c:v>1.01798051864252</c:v>
                </c:pt>
                <c:pt idx="291">
                  <c:v>1.01798051864252</c:v>
                </c:pt>
                <c:pt idx="292">
                  <c:v>1.07513893248247</c:v>
                </c:pt>
                <c:pt idx="293">
                  <c:v>1.01798051864252</c:v>
                </c:pt>
                <c:pt idx="294">
                  <c:v>0.892817375688516</c:v>
                </c:pt>
                <c:pt idx="295">
                  <c:v>1.01798051864252</c:v>
                </c:pt>
                <c:pt idx="296">
                  <c:v>0.957355896826089</c:v>
                </c:pt>
                <c:pt idx="297">
                  <c:v>1.01798051864252</c:v>
                </c:pt>
                <c:pt idx="298">
                  <c:v>0.823824504201569</c:v>
                </c:pt>
                <c:pt idx="299">
                  <c:v>0.957355896826078</c:v>
                </c:pt>
                <c:pt idx="300">
                  <c:v>1.01798051864252</c:v>
                </c:pt>
                <c:pt idx="301">
                  <c:v>1.07513893248247</c:v>
                </c:pt>
                <c:pt idx="302">
                  <c:v>1.01798051864252</c:v>
                </c:pt>
                <c:pt idx="303">
                  <c:v>0.957355896826089</c:v>
                </c:pt>
                <c:pt idx="304">
                  <c:v>0.823824504201563</c:v>
                </c:pt>
                <c:pt idx="305">
                  <c:v>0.823824504201569</c:v>
                </c:pt>
                <c:pt idx="306">
                  <c:v>0.823824504201563</c:v>
                </c:pt>
                <c:pt idx="307">
                  <c:v>0.892817375688516</c:v>
                </c:pt>
                <c:pt idx="308">
                  <c:v>0.892817375688516</c:v>
                </c:pt>
                <c:pt idx="309">
                  <c:v>0.892817375688516</c:v>
                </c:pt>
                <c:pt idx="310">
                  <c:v>0.892817375688516</c:v>
                </c:pt>
                <c:pt idx="311">
                  <c:v>0.892817375688516</c:v>
                </c:pt>
                <c:pt idx="312">
                  <c:v>0.957355896826089</c:v>
                </c:pt>
                <c:pt idx="313">
                  <c:v>0.957355896826083</c:v>
                </c:pt>
                <c:pt idx="314">
                  <c:v>0.957355896826083</c:v>
                </c:pt>
                <c:pt idx="315">
                  <c:v>0.749716532047832</c:v>
                </c:pt>
                <c:pt idx="316">
                  <c:v>0.749716532047832</c:v>
                </c:pt>
                <c:pt idx="317">
                  <c:v>0.6696738243743</c:v>
                </c:pt>
                <c:pt idx="318">
                  <c:v>0.749716532047832</c:v>
                </c:pt>
                <c:pt idx="319">
                  <c:v>0.823824504201557</c:v>
                </c:pt>
                <c:pt idx="320">
                  <c:v>0.892817375688498</c:v>
                </c:pt>
                <c:pt idx="321">
                  <c:v>0.823824504201563</c:v>
                </c:pt>
                <c:pt idx="322">
                  <c:v>0.82382450420155</c:v>
                </c:pt>
                <c:pt idx="323">
                  <c:v>0.823824504201563</c:v>
                </c:pt>
                <c:pt idx="324">
                  <c:v>0.957355896826078</c:v>
                </c:pt>
                <c:pt idx="325">
                  <c:v>0.892817375688504</c:v>
                </c:pt>
                <c:pt idx="326">
                  <c:v>0.892817375688504</c:v>
                </c:pt>
                <c:pt idx="327">
                  <c:v>0.82382450420155</c:v>
                </c:pt>
                <c:pt idx="328">
                  <c:v>0.749716532047839</c:v>
                </c:pt>
                <c:pt idx="329">
                  <c:v>0.749716532047839</c:v>
                </c:pt>
                <c:pt idx="330">
                  <c:v>0.749716532047839</c:v>
                </c:pt>
                <c:pt idx="331">
                  <c:v>0.749716532047839</c:v>
                </c:pt>
                <c:pt idx="332">
                  <c:v>0.6696738243743</c:v>
                </c:pt>
                <c:pt idx="333">
                  <c:v>0.6696738243743</c:v>
                </c:pt>
                <c:pt idx="334">
                  <c:v>0.823824504201557</c:v>
                </c:pt>
                <c:pt idx="335">
                  <c:v>0.749716532047832</c:v>
                </c:pt>
                <c:pt idx="336">
                  <c:v>0.749716532047839</c:v>
                </c:pt>
                <c:pt idx="337">
                  <c:v>0.6696738243743</c:v>
                </c:pt>
                <c:pt idx="338">
                  <c:v>0.749716532047839</c:v>
                </c:pt>
                <c:pt idx="339">
                  <c:v>0.749716532047839</c:v>
                </c:pt>
                <c:pt idx="340">
                  <c:v>0.6696738243743</c:v>
                </c:pt>
                <c:pt idx="341">
                  <c:v>0.6696738243743</c:v>
                </c:pt>
                <c:pt idx="342">
                  <c:v>0.6696738243743</c:v>
                </c:pt>
                <c:pt idx="343">
                  <c:v>0.6696738243743</c:v>
                </c:pt>
                <c:pt idx="344">
                  <c:v>0.6696738243743</c:v>
                </c:pt>
                <c:pt idx="345">
                  <c:v>0.582662447384676</c:v>
                </c:pt>
                <c:pt idx="346">
                  <c:v>0.381991751922519</c:v>
                </c:pt>
                <c:pt idx="347">
                  <c:v>0.381991751922519</c:v>
                </c:pt>
                <c:pt idx="348">
                  <c:v>0.582662447384676</c:v>
                </c:pt>
                <c:pt idx="349">
                  <c:v>0.6696738243743</c:v>
                </c:pt>
                <c:pt idx="350">
                  <c:v>0.582662447384684</c:v>
                </c:pt>
                <c:pt idx="351">
                  <c:v>0.48735226758034</c:v>
                </c:pt>
                <c:pt idx="352">
                  <c:v>0.487352267580357</c:v>
                </c:pt>
                <c:pt idx="353">
                  <c:v>0.669673824374286</c:v>
                </c:pt>
                <c:pt idx="354">
                  <c:v>0.669673824374315</c:v>
                </c:pt>
                <c:pt idx="355">
                  <c:v>0.823824504201563</c:v>
                </c:pt>
                <c:pt idx="356">
                  <c:v>0.823824504201575</c:v>
                </c:pt>
                <c:pt idx="357">
                  <c:v>0.749716532047852</c:v>
                </c:pt>
                <c:pt idx="358">
                  <c:v>0.749716532047839</c:v>
                </c:pt>
                <c:pt idx="359">
                  <c:v>0.669673824374315</c:v>
                </c:pt>
                <c:pt idx="360">
                  <c:v>0.823824504201563</c:v>
                </c:pt>
                <c:pt idx="361">
                  <c:v>0.669673824374315</c:v>
                </c:pt>
                <c:pt idx="362">
                  <c:v>0.823824504201563</c:v>
                </c:pt>
                <c:pt idx="363">
                  <c:v>0.823824504201563</c:v>
                </c:pt>
                <c:pt idx="364">
                  <c:v>0.749716532047846</c:v>
                </c:pt>
                <c:pt idx="365">
                  <c:v>0.669673824374308</c:v>
                </c:pt>
                <c:pt idx="366">
                  <c:v>0.582662447384676</c:v>
                </c:pt>
                <c:pt idx="367">
                  <c:v>0.669673824374308</c:v>
                </c:pt>
                <c:pt idx="368">
                  <c:v>0.582662447384676</c:v>
                </c:pt>
                <c:pt idx="369">
                  <c:v>0.582662447384676</c:v>
                </c:pt>
                <c:pt idx="370">
                  <c:v>0.669673824374308</c:v>
                </c:pt>
                <c:pt idx="371">
                  <c:v>0.582662447384676</c:v>
                </c:pt>
                <c:pt idx="372">
                  <c:v>0.487352267580349</c:v>
                </c:pt>
                <c:pt idx="373">
                  <c:v>0.487352267580349</c:v>
                </c:pt>
                <c:pt idx="374">
                  <c:v>0.582662447384676</c:v>
                </c:pt>
                <c:pt idx="375">
                  <c:v>0.6696738243743</c:v>
                </c:pt>
                <c:pt idx="376">
                  <c:v>0.823824504201563</c:v>
                </c:pt>
                <c:pt idx="377">
                  <c:v>0.823824504201563</c:v>
                </c:pt>
                <c:pt idx="378">
                  <c:v>0.6696738243743</c:v>
                </c:pt>
                <c:pt idx="379">
                  <c:v>0.582662447384676</c:v>
                </c:pt>
                <c:pt idx="380">
                  <c:v>0.669673824374308</c:v>
                </c:pt>
                <c:pt idx="381">
                  <c:v>0.823824504201569</c:v>
                </c:pt>
                <c:pt idx="382">
                  <c:v>0.582662447384676</c:v>
                </c:pt>
                <c:pt idx="383">
                  <c:v>0.264208716266154</c:v>
                </c:pt>
                <c:pt idx="384">
                  <c:v>0.264208716266132</c:v>
                </c:pt>
                <c:pt idx="385">
                  <c:v>0.381991751922529</c:v>
                </c:pt>
                <c:pt idx="386">
                  <c:v>0.48735226758034</c:v>
                </c:pt>
                <c:pt idx="387">
                  <c:v>0.582662447384668</c:v>
                </c:pt>
                <c:pt idx="388">
                  <c:v>0.6696738243743</c:v>
                </c:pt>
                <c:pt idx="389">
                  <c:v>0.749716532047839</c:v>
                </c:pt>
                <c:pt idx="390">
                  <c:v>0.487352267580357</c:v>
                </c:pt>
                <c:pt idx="391">
                  <c:v>0.582662447384668</c:v>
                </c:pt>
                <c:pt idx="392">
                  <c:v>0.381991751922529</c:v>
                </c:pt>
                <c:pt idx="393">
                  <c:v>0.381991751922529</c:v>
                </c:pt>
                <c:pt idx="394">
                  <c:v>0.130677323641617</c:v>
                </c:pt>
                <c:pt idx="395">
                  <c:v>0.264208716266143</c:v>
                </c:pt>
                <c:pt idx="396">
                  <c:v>0.264208716266143</c:v>
                </c:pt>
                <c:pt idx="397">
                  <c:v>0.38199175192251</c:v>
                </c:pt>
                <c:pt idx="398">
                  <c:v>0.48735226758034</c:v>
                </c:pt>
                <c:pt idx="399">
                  <c:v>0.582662447384684</c:v>
                </c:pt>
                <c:pt idx="400">
                  <c:v>0.48735226758034</c:v>
                </c:pt>
                <c:pt idx="401">
                  <c:v>0.38199175192251</c:v>
                </c:pt>
                <c:pt idx="402">
                  <c:v>0.38199175192251</c:v>
                </c:pt>
                <c:pt idx="403">
                  <c:v>0.381991751922519</c:v>
                </c:pt>
                <c:pt idx="404">
                  <c:v>0.264208716266154</c:v>
                </c:pt>
                <c:pt idx="405">
                  <c:v>0.381991751922519</c:v>
                </c:pt>
                <c:pt idx="406">
                  <c:v>0.264208716266154</c:v>
                </c:pt>
                <c:pt idx="407">
                  <c:v>0.381991751922519</c:v>
                </c:pt>
                <c:pt idx="408">
                  <c:v>0.264208716266154</c:v>
                </c:pt>
                <c:pt idx="409">
                  <c:v>0.264208716266132</c:v>
                </c:pt>
                <c:pt idx="410">
                  <c:v>0.130677323641605</c:v>
                </c:pt>
                <c:pt idx="411">
                  <c:v>0.130677323641605</c:v>
                </c:pt>
                <c:pt idx="412">
                  <c:v>0.381991751922519</c:v>
                </c:pt>
                <c:pt idx="413">
                  <c:v>0.582662447384676</c:v>
                </c:pt>
                <c:pt idx="414">
                  <c:v>0.38199175192251</c:v>
                </c:pt>
                <c:pt idx="415">
                  <c:v>0.130677323641617</c:v>
                </c:pt>
                <c:pt idx="416">
                  <c:v>-0.205794912979605</c:v>
                </c:pt>
                <c:pt idx="417">
                  <c:v>-0.0234733561856595</c:v>
                </c:pt>
                <c:pt idx="418">
                  <c:v>-0.023473356185645</c:v>
                </c:pt>
                <c:pt idx="419">
                  <c:v>-0.0234733561856595</c:v>
                </c:pt>
                <c:pt idx="420">
                  <c:v>0.130677323641605</c:v>
                </c:pt>
                <c:pt idx="421">
                  <c:v>0.130677323641605</c:v>
                </c:pt>
                <c:pt idx="422">
                  <c:v>0.130677323641605</c:v>
                </c:pt>
                <c:pt idx="423">
                  <c:v>0.264208716266132</c:v>
                </c:pt>
                <c:pt idx="424">
                  <c:v>0.487352267580349</c:v>
                </c:pt>
                <c:pt idx="425">
                  <c:v>0.48735226758034</c:v>
                </c:pt>
                <c:pt idx="426">
                  <c:v>0.487352267580349</c:v>
                </c:pt>
                <c:pt idx="427">
                  <c:v>0.13067732364163</c:v>
                </c:pt>
                <c:pt idx="428">
                  <c:v>0.264208716266154</c:v>
                </c:pt>
                <c:pt idx="429">
                  <c:v>0.130677323641605</c:v>
                </c:pt>
                <c:pt idx="430">
                  <c:v>0.381991751922529</c:v>
                </c:pt>
                <c:pt idx="431">
                  <c:v>0.381991751922529</c:v>
                </c:pt>
                <c:pt idx="432">
                  <c:v>0.381991751922529</c:v>
                </c:pt>
                <c:pt idx="433">
                  <c:v>0.381991751922529</c:v>
                </c:pt>
                <c:pt idx="434">
                  <c:v>0.487352267580322</c:v>
                </c:pt>
                <c:pt idx="435">
                  <c:v>0.582662447384668</c:v>
                </c:pt>
                <c:pt idx="436">
                  <c:v>0.669673824374286</c:v>
                </c:pt>
                <c:pt idx="437">
                  <c:v>0.582662447384668</c:v>
                </c:pt>
                <c:pt idx="438">
                  <c:v>0.582662447384668</c:v>
                </c:pt>
                <c:pt idx="439">
                  <c:v>0.487352267580357</c:v>
                </c:pt>
                <c:pt idx="440">
                  <c:v>0.487352267580357</c:v>
                </c:pt>
                <c:pt idx="441">
                  <c:v>0.264208716266143</c:v>
                </c:pt>
                <c:pt idx="442">
                  <c:v>0.38199175192251</c:v>
                </c:pt>
                <c:pt idx="443">
                  <c:v>0.264208716266143</c:v>
                </c:pt>
                <c:pt idx="444">
                  <c:v>0.487352267580349</c:v>
                </c:pt>
                <c:pt idx="445">
                  <c:v>0.264208716266143</c:v>
                </c:pt>
                <c:pt idx="446">
                  <c:v>0.48735226758034</c:v>
                </c:pt>
                <c:pt idx="447">
                  <c:v>0.381991751922519</c:v>
                </c:pt>
                <c:pt idx="448">
                  <c:v>0.48735226758034</c:v>
                </c:pt>
                <c:pt idx="449">
                  <c:v>0.381991751922519</c:v>
                </c:pt>
                <c:pt idx="450">
                  <c:v>0.130677323641605</c:v>
                </c:pt>
                <c:pt idx="451">
                  <c:v>0.130677323641605</c:v>
                </c:pt>
                <c:pt idx="452">
                  <c:v>-0.0234733561856304</c:v>
                </c:pt>
                <c:pt idx="453">
                  <c:v>0.130677323641605</c:v>
                </c:pt>
                <c:pt idx="454">
                  <c:v>0.130677323641605</c:v>
                </c:pt>
                <c:pt idx="455">
                  <c:v>0.130677323641617</c:v>
                </c:pt>
                <c:pt idx="456">
                  <c:v>-0.0234733561856595</c:v>
                </c:pt>
                <c:pt idx="457">
                  <c:v>-0.0234733561856595</c:v>
                </c:pt>
                <c:pt idx="458">
                  <c:v>-0.0234733561856595</c:v>
                </c:pt>
                <c:pt idx="459">
                  <c:v>0.130677323641605</c:v>
                </c:pt>
                <c:pt idx="460">
                  <c:v>0.130677323641605</c:v>
                </c:pt>
                <c:pt idx="461">
                  <c:v>-0.023473356185645</c:v>
                </c:pt>
                <c:pt idx="462">
                  <c:v>-0.023473356185645</c:v>
                </c:pt>
                <c:pt idx="463">
                  <c:v>-0.205794912979605</c:v>
                </c:pt>
                <c:pt idx="464">
                  <c:v>-0.0234733561856304</c:v>
                </c:pt>
                <c:pt idx="465">
                  <c:v>-0.428938464293802</c:v>
                </c:pt>
                <c:pt idx="466">
                  <c:v>-0.71662053674559</c:v>
                </c:pt>
                <c:pt idx="467">
                  <c:v>-1.12208564485373</c:v>
                </c:pt>
                <c:pt idx="468">
                  <c:v>-0.428938464293846</c:v>
                </c:pt>
                <c:pt idx="469">
                  <c:v>-0.428938464293846</c:v>
                </c:pt>
                <c:pt idx="470">
                  <c:v>-0.205794912979623</c:v>
                </c:pt>
                <c:pt idx="471">
                  <c:v>-0.205794912979623</c:v>
                </c:pt>
                <c:pt idx="472">
                  <c:v>-0.205794912979588</c:v>
                </c:pt>
                <c:pt idx="473">
                  <c:v>-0.428938464293846</c:v>
                </c:pt>
                <c:pt idx="474">
                  <c:v>-0.71662053674559</c:v>
                </c:pt>
                <c:pt idx="475">
                  <c:v>-0.205794912979605</c:v>
                </c:pt>
                <c:pt idx="476">
                  <c:v>-0.428938464293802</c:v>
                </c:pt>
                <c:pt idx="477">
                  <c:v>-0.0234733561856304</c:v>
                </c:pt>
                <c:pt idx="478">
                  <c:v>-0.0234733561856304</c:v>
                </c:pt>
                <c:pt idx="479">
                  <c:v>0.13067732364163</c:v>
                </c:pt>
                <c:pt idx="480">
                  <c:v>0.264208716266154</c:v>
                </c:pt>
                <c:pt idx="481">
                  <c:v>-0.0234733561856304</c:v>
                </c:pt>
                <c:pt idx="482">
                  <c:v>0.130677323641605</c:v>
                </c:pt>
                <c:pt idx="483">
                  <c:v>-0.428938464293802</c:v>
                </c:pt>
                <c:pt idx="484">
                  <c:v>-0.71662053674559</c:v>
                </c:pt>
                <c:pt idx="485">
                  <c:v>-0.71662053674559</c:v>
                </c:pt>
                <c:pt idx="486">
                  <c:v>-0.428938464293802</c:v>
                </c:pt>
                <c:pt idx="487">
                  <c:v>-0.0234733561856304</c:v>
                </c:pt>
                <c:pt idx="488">
                  <c:v>-0.0234733561856304</c:v>
                </c:pt>
                <c:pt idx="489">
                  <c:v>-0.0234733561856304</c:v>
                </c:pt>
                <c:pt idx="490">
                  <c:v>-0.42893846429378</c:v>
                </c:pt>
                <c:pt idx="491">
                  <c:v>-0.205794912979588</c:v>
                </c:pt>
                <c:pt idx="492">
                  <c:v>-0.0234733561856304</c:v>
                </c:pt>
                <c:pt idx="493">
                  <c:v>0.13067732364163</c:v>
                </c:pt>
                <c:pt idx="494">
                  <c:v>-0.20579491297957</c:v>
                </c:pt>
                <c:pt idx="495">
                  <c:v>-0.42893846429378</c:v>
                </c:pt>
                <c:pt idx="496">
                  <c:v>-0.42893846429378</c:v>
                </c:pt>
                <c:pt idx="497">
                  <c:v>-0.205794912979588</c:v>
                </c:pt>
                <c:pt idx="498">
                  <c:v>-0.20579491297957</c:v>
                </c:pt>
                <c:pt idx="499">
                  <c:v>-0.0234733561856159</c:v>
                </c:pt>
                <c:pt idx="500">
                  <c:v>-0.0234733561856159</c:v>
                </c:pt>
                <c:pt idx="501">
                  <c:v>-0.0234733561856159</c:v>
                </c:pt>
                <c:pt idx="502">
                  <c:v>-0.0234733561856159</c:v>
                </c:pt>
                <c:pt idx="503">
                  <c:v>0.130677323641642</c:v>
                </c:pt>
                <c:pt idx="504">
                  <c:v>0.381991751922539</c:v>
                </c:pt>
                <c:pt idx="505">
                  <c:v>0.130677323641617</c:v>
                </c:pt>
                <c:pt idx="506">
                  <c:v>-0.0234733561856304</c:v>
                </c:pt>
                <c:pt idx="507">
                  <c:v>-0.716620536745561</c:v>
                </c:pt>
                <c:pt idx="508">
                  <c:v>-0.716620536745561</c:v>
                </c:pt>
                <c:pt idx="509">
                  <c:v>-1.12208564485377</c:v>
                </c:pt>
                <c:pt idx="510">
                  <c:v>-0.716620536745561</c:v>
                </c:pt>
                <c:pt idx="511">
                  <c:v>-0.205794912979588</c:v>
                </c:pt>
                <c:pt idx="512">
                  <c:v>-0.205794912979588</c:v>
                </c:pt>
                <c:pt idx="513">
                  <c:v>-0.20579491297957</c:v>
                </c:pt>
                <c:pt idx="514">
                  <c:v>-0.20579491297957</c:v>
                </c:pt>
                <c:pt idx="515">
                  <c:v>-0.0234733561856304</c:v>
                </c:pt>
                <c:pt idx="516">
                  <c:v>-0.0234733561856304</c:v>
                </c:pt>
                <c:pt idx="517">
                  <c:v>0.13067732364163</c:v>
                </c:pt>
                <c:pt idx="518">
                  <c:v>0.13067732364163</c:v>
                </c:pt>
                <c:pt idx="519">
                  <c:v>-0.0234733561856304</c:v>
                </c:pt>
                <c:pt idx="520">
                  <c:v>-0.205794912979588</c:v>
                </c:pt>
                <c:pt idx="521">
                  <c:v>-0.71662053674559</c:v>
                </c:pt>
                <c:pt idx="522">
                  <c:v>-0.716620536745561</c:v>
                </c:pt>
                <c:pt idx="523">
                  <c:v>-1.81523282541376</c:v>
                </c:pt>
                <c:pt idx="524">
                  <c:v>-1.12208564485377</c:v>
                </c:pt>
                <c:pt idx="525">
                  <c:v>-1.12208564485373</c:v>
                </c:pt>
                <c:pt idx="526">
                  <c:v>-0.205794912979588</c:v>
                </c:pt>
                <c:pt idx="527">
                  <c:v>-0.0234733561856595</c:v>
                </c:pt>
                <c:pt idx="528">
                  <c:v>-0.0234733561856304</c:v>
                </c:pt>
                <c:pt idx="529">
                  <c:v>-0.428938464293802</c:v>
                </c:pt>
                <c:pt idx="530">
                  <c:v>-1.12208564485377</c:v>
                </c:pt>
                <c:pt idx="531">
                  <c:v>-1.12208564485377</c:v>
                </c:pt>
                <c:pt idx="532">
                  <c:v>-1.12208564485377</c:v>
                </c:pt>
                <c:pt idx="533">
                  <c:v>-1.12208564485377</c:v>
                </c:pt>
                <c:pt idx="534">
                  <c:v/>
                </c:pt>
                <c:pt idx="535">
                  <c:v>-1.81523282541367</c:v>
                </c:pt>
                <c:pt idx="536">
                  <c:v>-0.716620536745619</c:v>
                </c:pt>
                <c:pt idx="537">
                  <c:v>-0.205794912979588</c:v>
                </c:pt>
                <c:pt idx="538">
                  <c:v>-0.428938464293802</c:v>
                </c:pt>
                <c:pt idx="539">
                  <c:v>-0.716620536745561</c:v>
                </c:pt>
                <c:pt idx="540">
                  <c:v>-1.12208564485386</c:v>
                </c:pt>
                <c:pt idx="541">
                  <c:v>-1.12208564485381</c:v>
                </c:pt>
                <c:pt idx="542">
                  <c:v>-1.12208564485373</c:v>
                </c:pt>
                <c:pt idx="543">
                  <c:v>-1.12208564485377</c:v>
                </c:pt>
                <c:pt idx="544">
                  <c:v>-1.12208564485377</c:v>
                </c:pt>
                <c:pt idx="545">
                  <c:v>-0.716620536745619</c:v>
                </c:pt>
                <c:pt idx="546">
                  <c:v>-0.428938464293824</c:v>
                </c:pt>
                <c:pt idx="547">
                  <c:v>-1.12208564485381</c:v>
                </c:pt>
                <c:pt idx="548">
                  <c:v>-1.12208564485381</c:v>
                </c:pt>
                <c:pt idx="549">
                  <c:v>-1.12208564485381</c:v>
                </c:pt>
                <c:pt idx="550">
                  <c:v>-0.428938464293824</c:v>
                </c:pt>
                <c:pt idx="551">
                  <c:v>-0.205794912979605</c:v>
                </c:pt>
                <c:pt idx="552">
                  <c:v>-0.71662053674559</c:v>
                </c:pt>
                <c:pt idx="553">
                  <c:v>-0.42893846429378</c:v>
                </c:pt>
                <c:pt idx="554">
                  <c:v>-1.12208564485381</c:v>
                </c:pt>
                <c:pt idx="555">
                  <c:v>-0.205794912979623</c:v>
                </c:pt>
                <c:pt idx="556">
                  <c:v>-0.428938464293824</c:v>
                </c:pt>
                <c:pt idx="557">
                  <c:v>-0.716620536745561</c:v>
                </c:pt>
                <c:pt idx="558">
                  <c:v>-1.12208564485381</c:v>
                </c:pt>
                <c:pt idx="559">
                  <c:v>-0.716620536745619</c:v>
                </c:pt>
                <c:pt idx="560">
                  <c:v>-0.428938464293824</c:v>
                </c:pt>
                <c:pt idx="561">
                  <c:v>-0.205794912979605</c:v>
                </c:pt>
                <c:pt idx="562">
                  <c:v>-0.428938464293824</c:v>
                </c:pt>
                <c:pt idx="563">
                  <c:v>-0.205794912979605</c:v>
                </c:pt>
                <c:pt idx="564">
                  <c:v>-0.205794912979605</c:v>
                </c:pt>
                <c:pt idx="565">
                  <c:v>-0.428938464293824</c:v>
                </c:pt>
                <c:pt idx="566">
                  <c:v>-1.12208564485373</c:v>
                </c:pt>
                <c:pt idx="567">
                  <c:v>-1.81523282541385</c:v>
                </c:pt>
                <c:pt idx="568">
                  <c:v>-1.12208564485381</c:v>
                </c:pt>
                <c:pt idx="569">
                  <c:v>-0.428938464293824</c:v>
                </c:pt>
                <c:pt idx="570">
                  <c:v>-0.42893846429378</c:v>
                </c:pt>
                <c:pt idx="571">
                  <c:v>-0.42893846429378</c:v>
                </c:pt>
                <c:pt idx="572">
                  <c:v>-0.428938464293824</c:v>
                </c:pt>
                <c:pt idx="573">
                  <c:v>-0.0234733561856595</c:v>
                </c:pt>
                <c:pt idx="574">
                  <c:v>-0.0234733561856595</c:v>
                </c:pt>
                <c:pt idx="575">
                  <c:v>-0.716620536745561</c:v>
                </c:pt>
                <c:pt idx="576">
                  <c:v>-1.12208564485373</c:v>
                </c:pt>
                <c:pt idx="577">
                  <c:v>-0.71662053674559</c:v>
                </c:pt>
                <c:pt idx="578">
                  <c:v>-0.71662053674559</c:v>
                </c:pt>
                <c:pt idx="579">
                  <c:v>-1.12208564485377</c:v>
                </c:pt>
                <c:pt idx="580">
                  <c:v>-1.12208564485377</c:v>
                </c:pt>
                <c:pt idx="581">
                  <c:v>-0.71662053674559</c:v>
                </c:pt>
                <c:pt idx="582">
                  <c:v>-0.428938464293846</c:v>
                </c:pt>
                <c:pt idx="583">
                  <c:v>-0.716620536745619</c:v>
                </c:pt>
                <c:pt idx="584">
                  <c:v>-0.205794912979588</c:v>
                </c:pt>
                <c:pt idx="585">
                  <c:v>-0.428938464293802</c:v>
                </c:pt>
                <c:pt idx="586">
                  <c:v>-0.428938464293802</c:v>
                </c:pt>
                <c:pt idx="587">
                  <c:v>-0.71662053674559</c:v>
                </c:pt>
                <c:pt idx="588">
                  <c:v>-1.12208564485377</c:v>
                </c:pt>
                <c:pt idx="589">
                  <c:v>-1.12208564485377</c:v>
                </c:pt>
                <c:pt idx="590">
                  <c:v>-0.71662053674559</c:v>
                </c:pt>
                <c:pt idx="591">
                  <c:v>-0.428938464293802</c:v>
                </c:pt>
                <c:pt idx="592">
                  <c:v>-0.428938464293802</c:v>
                </c:pt>
                <c:pt idx="593">
                  <c:v>-0.71662053674559</c:v>
                </c:pt>
                <c:pt idx="594">
                  <c:v>-1.12208564485377</c:v>
                </c:pt>
                <c:pt idx="595">
                  <c:v>-1.12208564485377</c:v>
                </c:pt>
                <c:pt idx="596">
                  <c:v>-0.428938464293802</c:v>
                </c:pt>
                <c:pt idx="597">
                  <c:v>-0.0234733561856304</c:v>
                </c:pt>
                <c:pt idx="598">
                  <c:v>-0.0234733561856304</c:v>
                </c:pt>
                <c:pt idx="599">
                  <c:v>-0.428938464293802</c:v>
                </c:pt>
                <c:pt idx="600">
                  <c:v>-0.71662053674559</c:v>
                </c:pt>
                <c:pt idx="601">
                  <c:v>-0.428938464293802</c:v>
                </c:pt>
                <c:pt idx="602">
                  <c:v>-0.71662053674559</c:v>
                </c:pt>
                <c:pt idx="603">
                  <c:v>-1.12208564485373</c:v>
                </c:pt>
                <c:pt idx="604">
                  <c:v>-1.81523282541367</c:v>
                </c:pt>
                <c:pt idx="605">
                  <c:v>-0.71662053674559</c:v>
                </c:pt>
                <c:pt idx="606">
                  <c:v>-0.71662053674559</c:v>
                </c:pt>
                <c:pt idx="607">
                  <c:v>-1.12208564485373</c:v>
                </c:pt>
                <c:pt idx="608">
                  <c:v>-1.81523282541367</c:v>
                </c:pt>
                <c:pt idx="609">
                  <c:v>-1.12208564485373</c:v>
                </c:pt>
                <c:pt idx="610">
                  <c:v>-1.12208564485373</c:v>
                </c:pt>
                <c:pt idx="611">
                  <c:v>-1.12208564485373</c:v>
                </c:pt>
                <c:pt idx="612">
                  <c:v>-0.716620536745561</c:v>
                </c:pt>
                <c:pt idx="613">
                  <c:v>-0.428938464293802</c:v>
                </c:pt>
                <c:pt idx="614">
                  <c:v>-0.42893846429378</c:v>
                </c:pt>
                <c:pt idx="615">
                  <c:v>-0.716620536745561</c:v>
                </c:pt>
                <c:pt idx="616">
                  <c:v>-0.71662053674559</c:v>
                </c:pt>
                <c:pt idx="617">
                  <c:v>-0.716620536745561</c:v>
                </c:pt>
                <c:pt idx="618">
                  <c:v>-0.42893846429378</c:v>
                </c:pt>
                <c:pt idx="619">
                  <c:v>-0.42893846429378</c:v>
                </c:pt>
                <c:pt idx="620">
                  <c:v>-0.428938464293802</c:v>
                </c:pt>
                <c:pt idx="621">
                  <c:v>-1.12208564485373</c:v>
                </c:pt>
                <c:pt idx="622">
                  <c:v>-1.12208564485373</c:v>
                </c:pt>
                <c:pt idx="623">
                  <c:v>-1.12208564485373</c:v>
                </c:pt>
                <c:pt idx="624">
                  <c:v>-0.716620536745561</c:v>
                </c:pt>
                <c:pt idx="625">
                  <c:v>-0.716620536745561</c:v>
                </c:pt>
                <c:pt idx="626">
                  <c:v>-1.81523282541367</c:v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>-1.81523282541367</c:v>
                </c:pt>
                <c:pt idx="633">
                  <c:v>-1.81523282541367</c:v>
                </c:pt>
                <c:pt idx="634">
                  <c:v>-1.81523282541367</c:v>
                </c:pt>
                <c:pt idx="635">
                  <c:v/>
                </c:pt>
                <c:pt idx="636">
                  <c:v>-1.81523282541367</c:v>
                </c:pt>
                <c:pt idx="637">
                  <c:v>-1.12208564485373</c:v>
                </c:pt>
                <c:pt idx="638">
                  <c:v>-0.205794912979588</c:v>
                </c:pt>
                <c:pt idx="639">
                  <c:v>-0.428938464293802</c:v>
                </c:pt>
                <c:pt idx="640">
                  <c:v>-0.71662053674559</c:v>
                </c:pt>
                <c:pt idx="641">
                  <c:v>-1.81523282541367</c:v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>-1.81523282541376</c:v>
                </c:pt>
                <c:pt idx="652">
                  <c:v>-0.898942093539586</c:v>
                </c:pt>
                <c:pt idx="653">
                  <c:v>3.8624650465798</c:v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>-0.803631913735223</c:v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30663126"/>
        <c:axId val="23981381"/>
      </c:scatterChart>
      <c:valAx>
        <c:axId val="30663126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23981381"/>
        <c:crossesAt val="0"/>
      </c:valAx>
      <c:valAx>
        <c:axId val="23981381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30663126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 sz="1400">
                <a:solidFill>
                  <a:srgbClr val="595959"/>
                </a:solidFill>
                <a:latin typeface="Calibri"/>
              </a:rPr>
              <a:t>400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3"/>
          </c:marker>
          <c:xVal>
            <c:numRef>
              <c:f>'チャネル2まとめ   '!$A$6:$A$688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'チャネル2まとめ   '!$O$6:$O$688</c:f>
              <c:numCache>
                <c:formatCode>General</c:formatCode>
                <c:ptCount val="683"/>
                <c:pt idx="0">
                  <c:v>2.11659280731063</c:v>
                </c:pt>
                <c:pt idx="1">
                  <c:v>2.17375122115058</c:v>
                </c:pt>
                <c:pt idx="2">
                  <c:v>2.26230461849202</c:v>
                </c:pt>
                <c:pt idx="3">
                  <c:v>2.34365025794597</c:v>
                </c:pt>
                <c:pt idx="4">
                  <c:v>2.37442191661273</c:v>
                </c:pt>
                <c:pt idx="5">
                  <c:v>2.40427487976241</c:v>
                </c:pt>
                <c:pt idx="6">
                  <c:v>2.40427487976241</c:v>
                </c:pt>
                <c:pt idx="7">
                  <c:v>2.40427487976241</c:v>
                </c:pt>
                <c:pt idx="8">
                  <c:v>2.41887367918356</c:v>
                </c:pt>
                <c:pt idx="9">
                  <c:v>2.47522661573469</c:v>
                </c:pt>
                <c:pt idx="10">
                  <c:v>2.48883226779047</c:v>
                </c:pt>
                <c:pt idx="11">
                  <c:v>2.52857259643999</c:v>
                </c:pt>
                <c:pt idx="12">
                  <c:v>2.52857259643999</c:v>
                </c:pt>
                <c:pt idx="13">
                  <c:v>2.51550051487263</c:v>
                </c:pt>
                <c:pt idx="14">
                  <c:v>2.44744705162762</c:v>
                </c:pt>
                <c:pt idx="15">
                  <c:v>2.44744705162762</c:v>
                </c:pt>
                <c:pt idx="16">
                  <c:v>2.52857259643999</c:v>
                </c:pt>
                <c:pt idx="17">
                  <c:v>2.57921632925874</c:v>
                </c:pt>
                <c:pt idx="18">
                  <c:v>2.6036077823829</c:v>
                </c:pt>
                <c:pt idx="19">
                  <c:v>2.61558397342962</c:v>
                </c:pt>
                <c:pt idx="20">
                  <c:v>2.62741843107662</c:v>
                </c:pt>
                <c:pt idx="21">
                  <c:v>2.63911447083981</c:v>
                </c:pt>
                <c:pt idx="22">
                  <c:v>2.6036077823829</c:v>
                </c:pt>
                <c:pt idx="23">
                  <c:v>2.59148642185056</c:v>
                </c:pt>
                <c:pt idx="24">
                  <c:v>2.6036077823829</c:v>
                </c:pt>
                <c:pt idx="25">
                  <c:v>2.61558397342962</c:v>
                </c:pt>
                <c:pt idx="26">
                  <c:v>2.61558397342962</c:v>
                </c:pt>
                <c:pt idx="27">
                  <c:v>2.57921632925874</c:v>
                </c:pt>
                <c:pt idx="28">
                  <c:v>2.57921632925874</c:v>
                </c:pt>
                <c:pt idx="29">
                  <c:v>2.57921632925874</c:v>
                </c:pt>
                <c:pt idx="30">
                  <c:v>2.62741843107662</c:v>
                </c:pt>
                <c:pt idx="31">
                  <c:v>2.61558397342962</c:v>
                </c:pt>
                <c:pt idx="32">
                  <c:v>2.63911447083981</c:v>
                </c:pt>
                <c:pt idx="33">
                  <c:v>2.62741843107662</c:v>
                </c:pt>
                <c:pt idx="34">
                  <c:v>2.65067529324089</c:v>
                </c:pt>
                <c:pt idx="35">
                  <c:v>2.63911447083981</c:v>
                </c:pt>
                <c:pt idx="36">
                  <c:v>2.61558397342962</c:v>
                </c:pt>
                <c:pt idx="37">
                  <c:v>2.6036077823829</c:v>
                </c:pt>
                <c:pt idx="38">
                  <c:v>2.57921632925874</c:v>
                </c:pt>
                <c:pt idx="39">
                  <c:v>2.61558397342962</c:v>
                </c:pt>
                <c:pt idx="40">
                  <c:v>2.62741843107662</c:v>
                </c:pt>
                <c:pt idx="41">
                  <c:v>2.63911447083981</c:v>
                </c:pt>
                <c:pt idx="42">
                  <c:v>2.6036077823829</c:v>
                </c:pt>
                <c:pt idx="43">
                  <c:v>2.57921632925874</c:v>
                </c:pt>
                <c:pt idx="44">
                  <c:v>2.57921632925874</c:v>
                </c:pt>
                <c:pt idx="45">
                  <c:v>2.56679380926018</c:v>
                </c:pt>
                <c:pt idx="46">
                  <c:v>2.57921632925874</c:v>
                </c:pt>
                <c:pt idx="47">
                  <c:v>2.59148642185056</c:v>
                </c:pt>
                <c:pt idx="48">
                  <c:v>2.61558397342962</c:v>
                </c:pt>
                <c:pt idx="49">
                  <c:v>2.57921632925874</c:v>
                </c:pt>
                <c:pt idx="50">
                  <c:v>2.54147600127589</c:v>
                </c:pt>
                <c:pt idx="51">
                  <c:v>2.48883226779047</c:v>
                </c:pt>
                <c:pt idx="52">
                  <c:v>2.50225528812261</c:v>
                </c:pt>
                <c:pt idx="53">
                  <c:v>2.52857259643999</c:v>
                </c:pt>
                <c:pt idx="54">
                  <c:v>2.55421502705332</c:v>
                </c:pt>
                <c:pt idx="55">
                  <c:v>2.56679380926018</c:v>
                </c:pt>
                <c:pt idx="56">
                  <c:v>2.54147600127589</c:v>
                </c:pt>
                <c:pt idx="57">
                  <c:v>2.52857259643999</c:v>
                </c:pt>
                <c:pt idx="58">
                  <c:v>2.48883226779047</c:v>
                </c:pt>
                <c:pt idx="59">
                  <c:v>2.47522661573469</c:v>
                </c:pt>
                <c:pt idx="60">
                  <c:v>2.46143329360236</c:v>
                </c:pt>
                <c:pt idx="61">
                  <c:v>2.50225528812261</c:v>
                </c:pt>
                <c:pt idx="62">
                  <c:v>2.51550051487263</c:v>
                </c:pt>
                <c:pt idx="63">
                  <c:v>2.51550051487263</c:v>
                </c:pt>
                <c:pt idx="64">
                  <c:v>2.48883226779047</c:v>
                </c:pt>
                <c:pt idx="65">
                  <c:v>2.47522661573469</c:v>
                </c:pt>
                <c:pt idx="66">
                  <c:v>2.48883226779047</c:v>
                </c:pt>
                <c:pt idx="67">
                  <c:v>2.48883226779047</c:v>
                </c:pt>
                <c:pt idx="68">
                  <c:v>2.50225528812261</c:v>
                </c:pt>
                <c:pt idx="69">
                  <c:v>2.47522661573469</c:v>
                </c:pt>
                <c:pt idx="70">
                  <c:v>2.46143329360236</c:v>
                </c:pt>
                <c:pt idx="71">
                  <c:v>2.43326241663566</c:v>
                </c:pt>
                <c:pt idx="72">
                  <c:v>2.43326241663566</c:v>
                </c:pt>
                <c:pt idx="73">
                  <c:v>2.41887367918356</c:v>
                </c:pt>
                <c:pt idx="74">
                  <c:v>2.40427487976241</c:v>
                </c:pt>
                <c:pt idx="75">
                  <c:v>2.41887367918356</c:v>
                </c:pt>
                <c:pt idx="76">
                  <c:v>2.43326241663566</c:v>
                </c:pt>
                <c:pt idx="77">
                  <c:v>2.46143329360236</c:v>
                </c:pt>
                <c:pt idx="78">
                  <c:v>2.44744705162762</c:v>
                </c:pt>
                <c:pt idx="79">
                  <c:v>2.38945979397727</c:v>
                </c:pt>
                <c:pt idx="80">
                  <c:v>2.37442191661273</c:v>
                </c:pt>
                <c:pt idx="81">
                  <c:v>2.35915444448194</c:v>
                </c:pt>
                <c:pt idx="82">
                  <c:v>2.38945979397727</c:v>
                </c:pt>
                <c:pt idx="83">
                  <c:v>2.37442191661273</c:v>
                </c:pt>
                <c:pt idx="84">
                  <c:v>2.35915444448194</c:v>
                </c:pt>
                <c:pt idx="85">
                  <c:v>2.37442191661273</c:v>
                </c:pt>
                <c:pt idx="86">
                  <c:v>2.37442191661273</c:v>
                </c:pt>
                <c:pt idx="87">
                  <c:v>2.38945979397727</c:v>
                </c:pt>
                <c:pt idx="88">
                  <c:v>2.34365025794597</c:v>
                </c:pt>
                <c:pt idx="89">
                  <c:v>2.3119015596314</c:v>
                </c:pt>
                <c:pt idx="90">
                  <c:v>2.3119015596314</c:v>
                </c:pt>
                <c:pt idx="91">
                  <c:v>2.32790190097784</c:v>
                </c:pt>
                <c:pt idx="92">
                  <c:v>2.32790190097784</c:v>
                </c:pt>
                <c:pt idx="93">
                  <c:v>2.31190155963139</c:v>
                </c:pt>
                <c:pt idx="94">
                  <c:v>2.3119015596314</c:v>
                </c:pt>
                <c:pt idx="95">
                  <c:v>2.32790190097784</c:v>
                </c:pt>
                <c:pt idx="96">
                  <c:v>2.32790190097784</c:v>
                </c:pt>
                <c:pt idx="97">
                  <c:v>2.35915444448194</c:v>
                </c:pt>
                <c:pt idx="98">
                  <c:v>2.37442191661273</c:v>
                </c:pt>
                <c:pt idx="99">
                  <c:v>2.32790190097784</c:v>
                </c:pt>
                <c:pt idx="100">
                  <c:v>2.31190155963139</c:v>
                </c:pt>
                <c:pt idx="101">
                  <c:v>2.26230461849202</c:v>
                </c:pt>
                <c:pt idx="102">
                  <c:v>2.29564103875961</c:v>
                </c:pt>
                <c:pt idx="103">
                  <c:v>2.2791117368084</c:v>
                </c:pt>
                <c:pt idx="104">
                  <c:v>2.26230461849202</c:v>
                </c:pt>
                <c:pt idx="105">
                  <c:v>2.24521018513272</c:v>
                </c:pt>
                <c:pt idx="106">
                  <c:v>2.21011886532145</c:v>
                </c:pt>
                <c:pt idx="107">
                  <c:v>2.22781844242085</c:v>
                </c:pt>
                <c:pt idx="108">
                  <c:v>2.21011886532145</c:v>
                </c:pt>
                <c:pt idx="109">
                  <c:v>2.22781844242085</c:v>
                </c:pt>
                <c:pt idx="110">
                  <c:v>2.24521018513272</c:v>
                </c:pt>
                <c:pt idx="111">
                  <c:v>2.2791117368084</c:v>
                </c:pt>
                <c:pt idx="112">
                  <c:v>2.2791117368084</c:v>
                </c:pt>
                <c:pt idx="113">
                  <c:v>2.26230461849202</c:v>
                </c:pt>
                <c:pt idx="114">
                  <c:v>2.24521018513272</c:v>
                </c:pt>
                <c:pt idx="115">
                  <c:v>2.21011886532145</c:v>
                </c:pt>
                <c:pt idx="116">
                  <c:v>2.19210035981877</c:v>
                </c:pt>
                <c:pt idx="117">
                  <c:v>2.19210035981877</c:v>
                </c:pt>
                <c:pt idx="118">
                  <c:v>2.24521018513272</c:v>
                </c:pt>
                <c:pt idx="119">
                  <c:v>2.26230461849202</c:v>
                </c:pt>
                <c:pt idx="120">
                  <c:v>2.24521018513272</c:v>
                </c:pt>
                <c:pt idx="121">
                  <c:v>2.21011886532145</c:v>
                </c:pt>
                <c:pt idx="122">
                  <c:v>2.22781844242085</c:v>
                </c:pt>
                <c:pt idx="123">
                  <c:v>2.22781844242085</c:v>
                </c:pt>
                <c:pt idx="124">
                  <c:v>2.26230461849202</c:v>
                </c:pt>
                <c:pt idx="125">
                  <c:v>2.22781844242085</c:v>
                </c:pt>
                <c:pt idx="126">
                  <c:v>2.21011886532145</c:v>
                </c:pt>
                <c:pt idx="127">
                  <c:v>2.13601089316773</c:v>
                </c:pt>
                <c:pt idx="128">
                  <c:v>2.13601089316773</c:v>
                </c:pt>
                <c:pt idx="129">
                  <c:v>2.17375122115058</c:v>
                </c:pt>
                <c:pt idx="130">
                  <c:v>2.19210035981877</c:v>
                </c:pt>
                <c:pt idx="131">
                  <c:v>2.19210035981877</c:v>
                </c:pt>
                <c:pt idx="132">
                  <c:v>2.19210035981877</c:v>
                </c:pt>
                <c:pt idx="133">
                  <c:v>2.21011886532145</c:v>
                </c:pt>
                <c:pt idx="134">
                  <c:v>2.15505908813842</c:v>
                </c:pt>
                <c:pt idx="135">
                  <c:v>2.11659280731063</c:v>
                </c:pt>
                <c:pt idx="136">
                  <c:v>2.05596818549419</c:v>
                </c:pt>
                <c:pt idx="137">
                  <c:v>2.05596818549419</c:v>
                </c:pt>
                <c:pt idx="138">
                  <c:v>2.05596818549419</c:v>
                </c:pt>
                <c:pt idx="139">
                  <c:v>2.09679018001445</c:v>
                </c:pt>
                <c:pt idx="140">
                  <c:v>2.09679018001445</c:v>
                </c:pt>
                <c:pt idx="141">
                  <c:v>2.09679018001445</c:v>
                </c:pt>
                <c:pt idx="142">
                  <c:v>2.07658747269693</c:v>
                </c:pt>
                <c:pt idx="143">
                  <c:v>2.09679018001445</c:v>
                </c:pt>
                <c:pt idx="144">
                  <c:v>2.11659280731063</c:v>
                </c:pt>
                <c:pt idx="145">
                  <c:v>2.11659280731063</c:v>
                </c:pt>
                <c:pt idx="146">
                  <c:v>2.13601089316773</c:v>
                </c:pt>
                <c:pt idx="147">
                  <c:v>2.11659280731063</c:v>
                </c:pt>
                <c:pt idx="148">
                  <c:v>2.11659280731063</c:v>
                </c:pt>
                <c:pt idx="149">
                  <c:v>2.09679018001445</c:v>
                </c:pt>
                <c:pt idx="150">
                  <c:v>2.07658747269693</c:v>
                </c:pt>
                <c:pt idx="151">
                  <c:v>2.05596818549419</c:v>
                </c:pt>
                <c:pt idx="152">
                  <c:v>2.09679018001445</c:v>
                </c:pt>
                <c:pt idx="153">
                  <c:v>2.07658747269693</c:v>
                </c:pt>
                <c:pt idx="154">
                  <c:v>2.07658747269693</c:v>
                </c:pt>
                <c:pt idx="155">
                  <c:v>2.05596818549419</c:v>
                </c:pt>
                <c:pt idx="156">
                  <c:v>2.07658747269693</c:v>
                </c:pt>
                <c:pt idx="157">
                  <c:v>2.05596818549419</c:v>
                </c:pt>
                <c:pt idx="158">
                  <c:v>1.99142966435662</c:v>
                </c:pt>
                <c:pt idx="159">
                  <c:v>1.94596729027987</c:v>
                </c:pt>
                <c:pt idx="160">
                  <c:v>1.92243679286967</c:v>
                </c:pt>
                <c:pt idx="161">
                  <c:v>1.92243679286967</c:v>
                </c:pt>
                <c:pt idx="162">
                  <c:v>1.89833924129061</c:v>
                </c:pt>
                <c:pt idx="163">
                  <c:v>1.92243679286967</c:v>
                </c:pt>
                <c:pt idx="164">
                  <c:v>1.89833924129061</c:v>
                </c:pt>
                <c:pt idx="165">
                  <c:v>1.92243679286967</c:v>
                </c:pt>
                <c:pt idx="166">
                  <c:v>1.94596729027987</c:v>
                </c:pt>
                <c:pt idx="167">
                  <c:v>1.99142966435662</c:v>
                </c:pt>
                <c:pt idx="168">
                  <c:v>2.0134085710754</c:v>
                </c:pt>
                <c:pt idx="169">
                  <c:v>2.0134085710754</c:v>
                </c:pt>
                <c:pt idx="170">
                  <c:v>2.0134085710754</c:v>
                </c:pt>
                <c:pt idx="171">
                  <c:v>1.99142966435662</c:v>
                </c:pt>
                <c:pt idx="172">
                  <c:v>1.99142966435662</c:v>
                </c:pt>
                <c:pt idx="173">
                  <c:v>1.96895680850456</c:v>
                </c:pt>
                <c:pt idx="174">
                  <c:v>2.0134085710754</c:v>
                </c:pt>
                <c:pt idx="175">
                  <c:v>1.96895680850456</c:v>
                </c:pt>
                <c:pt idx="176">
                  <c:v>1.99142966435662</c:v>
                </c:pt>
                <c:pt idx="177">
                  <c:v>1.94596729027986</c:v>
                </c:pt>
                <c:pt idx="178">
                  <c:v>1.92243679286967</c:v>
                </c:pt>
                <c:pt idx="179">
                  <c:v>1.89833924129061</c:v>
                </c:pt>
                <c:pt idx="180">
                  <c:v>1.92243679286967</c:v>
                </c:pt>
                <c:pt idx="181">
                  <c:v>1.94596729027987</c:v>
                </c:pt>
                <c:pt idx="182">
                  <c:v>1.92243679286967</c:v>
                </c:pt>
                <c:pt idx="183">
                  <c:v>1.84832882071595</c:v>
                </c:pt>
                <c:pt idx="184">
                  <c:v>1.84832882071595</c:v>
                </c:pt>
                <c:pt idx="185">
                  <c:v>1.84832882071595</c:v>
                </c:pt>
                <c:pt idx="186">
                  <c:v>1.87364662870024</c:v>
                </c:pt>
                <c:pt idx="187">
                  <c:v>1.84832882071595</c:v>
                </c:pt>
                <c:pt idx="188">
                  <c:v>1.87364662870024</c:v>
                </c:pt>
                <c:pt idx="189">
                  <c:v>1.87364662870024</c:v>
                </c:pt>
                <c:pt idx="190">
                  <c:v>1.89833924129061</c:v>
                </c:pt>
                <c:pt idx="191">
                  <c:v>1.87364662870024</c:v>
                </c:pt>
                <c:pt idx="192">
                  <c:v>1.82235333431269</c:v>
                </c:pt>
                <c:pt idx="193">
                  <c:v>1.82235333431269</c:v>
                </c:pt>
                <c:pt idx="194">
                  <c:v>1.82235333431269</c:v>
                </c:pt>
                <c:pt idx="195">
                  <c:v>1.87364662870024</c:v>
                </c:pt>
                <c:pt idx="196">
                  <c:v>1.82235333431269</c:v>
                </c:pt>
                <c:pt idx="197">
                  <c:v>1.82235333431269</c:v>
                </c:pt>
                <c:pt idx="198">
                  <c:v>1.79568508723053</c:v>
                </c:pt>
                <c:pt idx="199">
                  <c:v>1.84832882071595</c:v>
                </c:pt>
                <c:pt idx="200">
                  <c:v>1.87364662870024</c:v>
                </c:pt>
                <c:pt idx="201">
                  <c:v>1.89833924129061</c:v>
                </c:pt>
                <c:pt idx="202">
                  <c:v>1.84832882071595</c:v>
                </c:pt>
                <c:pt idx="203">
                  <c:v>1.82235333431269</c:v>
                </c:pt>
                <c:pt idx="204">
                  <c:v>1.79568508723053</c:v>
                </c:pt>
                <c:pt idx="205">
                  <c:v>1.84832882071595</c:v>
                </c:pt>
                <c:pt idx="206">
                  <c:v>1.79568508723053</c:v>
                </c:pt>
                <c:pt idx="207">
                  <c:v>1.79568508723053</c:v>
                </c:pt>
                <c:pt idx="208">
                  <c:v>1.79568508723053</c:v>
                </c:pt>
                <c:pt idx="209">
                  <c:v>1.82235333431269</c:v>
                </c:pt>
                <c:pt idx="210">
                  <c:v>1.82235333431269</c:v>
                </c:pt>
                <c:pt idx="211">
                  <c:v>1.76828611304241</c:v>
                </c:pt>
                <c:pt idx="212">
                  <c:v>1.74011523607572</c:v>
                </c:pt>
                <c:pt idx="213">
                  <c:v>1.74011523607572</c:v>
                </c:pt>
                <c:pt idx="214">
                  <c:v>1.74011523607572</c:v>
                </c:pt>
                <c:pt idx="215">
                  <c:v>1.82235333431269</c:v>
                </c:pt>
                <c:pt idx="216">
                  <c:v>1.82235333431269</c:v>
                </c:pt>
                <c:pt idx="217">
                  <c:v>1.82235333431269</c:v>
                </c:pt>
                <c:pt idx="218">
                  <c:v>1.76828611304241</c:v>
                </c:pt>
                <c:pt idx="219">
                  <c:v>1.76828611304241</c:v>
                </c:pt>
                <c:pt idx="220">
                  <c:v>1.76828611304241</c:v>
                </c:pt>
                <c:pt idx="221">
                  <c:v>1.76828611304241</c:v>
                </c:pt>
                <c:pt idx="222">
                  <c:v>1.79568508723053</c:v>
                </c:pt>
                <c:pt idx="223">
                  <c:v>1.82235333431269</c:v>
                </c:pt>
                <c:pt idx="224">
                  <c:v>1.79568508723053</c:v>
                </c:pt>
                <c:pt idx="225">
                  <c:v>1.74011523607572</c:v>
                </c:pt>
                <c:pt idx="226">
                  <c:v>1.68127473605278</c:v>
                </c:pt>
                <c:pt idx="227">
                  <c:v>1.68127473605278</c:v>
                </c:pt>
                <c:pt idx="228">
                  <c:v>1.68127473605278</c:v>
                </c:pt>
                <c:pt idx="229">
                  <c:v>1.71112769920246</c:v>
                </c:pt>
                <c:pt idx="230">
                  <c:v>1.68127473605279</c:v>
                </c:pt>
                <c:pt idx="231">
                  <c:v>1.71112769920246</c:v>
                </c:pt>
                <c:pt idx="232">
                  <c:v>1.68127473605279</c:v>
                </c:pt>
                <c:pt idx="233">
                  <c:v>1.68127473605278</c:v>
                </c:pt>
                <c:pt idx="234">
                  <c:v>1.65050307738603</c:v>
                </c:pt>
                <c:pt idx="235">
                  <c:v>1.58596455624846</c:v>
                </c:pt>
                <c:pt idx="236">
                  <c:v>1.68127473605279</c:v>
                </c:pt>
                <c:pt idx="237">
                  <c:v>1.68127473605278</c:v>
                </c:pt>
                <c:pt idx="238">
                  <c:v>1.74011523607572</c:v>
                </c:pt>
                <c:pt idx="239">
                  <c:v>1.68127473605278</c:v>
                </c:pt>
                <c:pt idx="240">
                  <c:v>1.68127473605278</c:v>
                </c:pt>
                <c:pt idx="241">
                  <c:v>1.68127473605278</c:v>
                </c:pt>
                <c:pt idx="242">
                  <c:v>1.68127473605278</c:v>
                </c:pt>
                <c:pt idx="243">
                  <c:v>1.65050307738603</c:v>
                </c:pt>
                <c:pt idx="244">
                  <c:v>1.65050307738603</c:v>
                </c:pt>
                <c:pt idx="245">
                  <c:v>1.58596455624846</c:v>
                </c:pt>
                <c:pt idx="246">
                  <c:v>1.61875437907145</c:v>
                </c:pt>
                <c:pt idx="247">
                  <c:v>1.58596455624846</c:v>
                </c:pt>
                <c:pt idx="248">
                  <c:v>1.55206300457278</c:v>
                </c:pt>
                <c:pt idx="249">
                  <c:v>1.48060404059063</c:v>
                </c:pt>
                <c:pt idx="250">
                  <c:v>1.44286371260778</c:v>
                </c:pt>
                <c:pt idx="251">
                  <c:v>1.51697168476151</c:v>
                </c:pt>
                <c:pt idx="252">
                  <c:v>1.48060404059063</c:v>
                </c:pt>
                <c:pt idx="253">
                  <c:v>1.48060404059063</c:v>
                </c:pt>
                <c:pt idx="254">
                  <c:v>1.48060404059063</c:v>
                </c:pt>
                <c:pt idx="255">
                  <c:v>1.36282100493425</c:v>
                </c:pt>
                <c:pt idx="256">
                  <c:v>1.36282100493425</c:v>
                </c:pt>
                <c:pt idx="257">
                  <c:v>1.32026139051545</c:v>
                </c:pt>
                <c:pt idx="258">
                  <c:v>1.48060404059063</c:v>
                </c:pt>
                <c:pt idx="259">
                  <c:v>1.40364299945451</c:v>
                </c:pt>
                <c:pt idx="260">
                  <c:v>1.36282100493425</c:v>
                </c:pt>
                <c:pt idx="261">
                  <c:v>1.32026139051545</c:v>
                </c:pt>
                <c:pt idx="262">
                  <c:v>1.36282100493425</c:v>
                </c:pt>
                <c:pt idx="263">
                  <c:v>1.4036429994545</c:v>
                </c:pt>
                <c:pt idx="264">
                  <c:v>1.44286371260778</c:v>
                </c:pt>
                <c:pt idx="265">
                  <c:v>1.51697168476151</c:v>
                </c:pt>
                <c:pt idx="266">
                  <c:v>1.51697168476151</c:v>
                </c:pt>
                <c:pt idx="267">
                  <c:v>1.51697168476151</c:v>
                </c:pt>
                <c:pt idx="268">
                  <c:v>1.4036429994545</c:v>
                </c:pt>
                <c:pt idx="269">
                  <c:v>1.36282100493425</c:v>
                </c:pt>
                <c:pt idx="270">
                  <c:v>1.32026139051545</c:v>
                </c:pt>
                <c:pt idx="271">
                  <c:v>1.36282100493425</c:v>
                </c:pt>
                <c:pt idx="272">
                  <c:v>1.32026139051545</c:v>
                </c:pt>
                <c:pt idx="273">
                  <c:v>1.36282100493425</c:v>
                </c:pt>
                <c:pt idx="274">
                  <c:v>1.36282100493425</c:v>
                </c:pt>
                <c:pt idx="275">
                  <c:v>1.51697168476151</c:v>
                </c:pt>
                <c:pt idx="276">
                  <c:v>1.40364299945451</c:v>
                </c:pt>
                <c:pt idx="277">
                  <c:v>1.40364299945451</c:v>
                </c:pt>
                <c:pt idx="278">
                  <c:v>1.27580962794462</c:v>
                </c:pt>
                <c:pt idx="279">
                  <c:v>1.27580962794463</c:v>
                </c:pt>
                <c:pt idx="280">
                  <c:v>1.22928961230973</c:v>
                </c:pt>
                <c:pt idx="281">
                  <c:v>1.22928961230973</c:v>
                </c:pt>
                <c:pt idx="282">
                  <c:v>1.27580962794462</c:v>
                </c:pt>
                <c:pt idx="283">
                  <c:v>1.27580962794462</c:v>
                </c:pt>
                <c:pt idx="284">
                  <c:v>1.18049944814029</c:v>
                </c:pt>
                <c:pt idx="285">
                  <c:v>1.1804994481403</c:v>
                </c:pt>
                <c:pt idx="286">
                  <c:v>1.12920615375275</c:v>
                </c:pt>
                <c:pt idx="287">
                  <c:v>1.1804994481403</c:v>
                </c:pt>
                <c:pt idx="288">
                  <c:v>1.1804994481403</c:v>
                </c:pt>
                <c:pt idx="289">
                  <c:v>1.22928961230972</c:v>
                </c:pt>
                <c:pt idx="290">
                  <c:v>1.27580962794462</c:v>
                </c:pt>
                <c:pt idx="291">
                  <c:v>1.27580962794462</c:v>
                </c:pt>
                <c:pt idx="292">
                  <c:v>1.32026139051545</c:v>
                </c:pt>
                <c:pt idx="293">
                  <c:v>1.27580962794462</c:v>
                </c:pt>
                <c:pt idx="294">
                  <c:v>1.22928961230973</c:v>
                </c:pt>
                <c:pt idx="295">
                  <c:v>1.32026139051546</c:v>
                </c:pt>
                <c:pt idx="296">
                  <c:v>1.32026139051545</c:v>
                </c:pt>
                <c:pt idx="297">
                  <c:v>1.36282100493425</c:v>
                </c:pt>
                <c:pt idx="298">
                  <c:v>1.18049944814029</c:v>
                </c:pt>
                <c:pt idx="299">
                  <c:v>1.22928961230972</c:v>
                </c:pt>
                <c:pt idx="300">
                  <c:v>1.22928961230973</c:v>
                </c:pt>
                <c:pt idx="301">
                  <c:v>1.32026139051546</c:v>
                </c:pt>
                <c:pt idx="302">
                  <c:v>1.27580962794463</c:v>
                </c:pt>
                <c:pt idx="303">
                  <c:v>1.27580962794462</c:v>
                </c:pt>
                <c:pt idx="304">
                  <c:v>1.18049944814029</c:v>
                </c:pt>
                <c:pt idx="305">
                  <c:v>1.12920615375275</c:v>
                </c:pt>
                <c:pt idx="306">
                  <c:v>1.07513893248247</c:v>
                </c:pt>
                <c:pt idx="307">
                  <c:v>1.07513893248247</c:v>
                </c:pt>
                <c:pt idx="308">
                  <c:v>1.12920615375275</c:v>
                </c:pt>
                <c:pt idx="309">
                  <c:v>1.1804994481403</c:v>
                </c:pt>
                <c:pt idx="310">
                  <c:v>1.22928961230972</c:v>
                </c:pt>
                <c:pt idx="311">
                  <c:v>1.12920615375275</c:v>
                </c:pt>
                <c:pt idx="312">
                  <c:v>1.18049944814029</c:v>
                </c:pt>
                <c:pt idx="313">
                  <c:v>1.12920615375275</c:v>
                </c:pt>
                <c:pt idx="314">
                  <c:v>1.18049944814029</c:v>
                </c:pt>
                <c:pt idx="315">
                  <c:v>1.01798051864251</c:v>
                </c:pt>
                <c:pt idx="316">
                  <c:v>1.01798051864251</c:v>
                </c:pt>
                <c:pt idx="317">
                  <c:v>0.957355896826078</c:v>
                </c:pt>
                <c:pt idx="318">
                  <c:v>0.957355896826083</c:v>
                </c:pt>
                <c:pt idx="319">
                  <c:v>1.01798051864251</c:v>
                </c:pt>
                <c:pt idx="320">
                  <c:v>1.07513893248246</c:v>
                </c:pt>
                <c:pt idx="321">
                  <c:v>1.07513893248246</c:v>
                </c:pt>
                <c:pt idx="322">
                  <c:v>1.01798051864251</c:v>
                </c:pt>
                <c:pt idx="323">
                  <c:v>1.01798051864251</c:v>
                </c:pt>
                <c:pt idx="324">
                  <c:v>1.18049944814029</c:v>
                </c:pt>
                <c:pt idx="325">
                  <c:v>1.12920615375274</c:v>
                </c:pt>
                <c:pt idx="326">
                  <c:v>1.18049944814029</c:v>
                </c:pt>
                <c:pt idx="327">
                  <c:v>1.12920615375274</c:v>
                </c:pt>
                <c:pt idx="328">
                  <c:v>1.12920615375274</c:v>
                </c:pt>
                <c:pt idx="329">
                  <c:v>1.07513893248247</c:v>
                </c:pt>
                <c:pt idx="330">
                  <c:v>0.957355896826083</c:v>
                </c:pt>
                <c:pt idx="331">
                  <c:v>1.01798051864252</c:v>
                </c:pt>
                <c:pt idx="332">
                  <c:v>1.01798051864252</c:v>
                </c:pt>
                <c:pt idx="333">
                  <c:v>1.07513893248246</c:v>
                </c:pt>
                <c:pt idx="334">
                  <c:v>1.07513893248246</c:v>
                </c:pt>
                <c:pt idx="335">
                  <c:v>0.957355896826083</c:v>
                </c:pt>
                <c:pt idx="336">
                  <c:v>0.749716532047839</c:v>
                </c:pt>
                <c:pt idx="337">
                  <c:v>0.6696738243743</c:v>
                </c:pt>
                <c:pt idx="338">
                  <c:v>0.892817375688516</c:v>
                </c:pt>
                <c:pt idx="339">
                  <c:v>1.01798051864252</c:v>
                </c:pt>
                <c:pt idx="340">
                  <c:v>1.01798051864252</c:v>
                </c:pt>
                <c:pt idx="341">
                  <c:v>0.823824504201557</c:v>
                </c:pt>
                <c:pt idx="342">
                  <c:v>0.823824504201557</c:v>
                </c:pt>
                <c:pt idx="343">
                  <c:v>0.892817375688504</c:v>
                </c:pt>
                <c:pt idx="344">
                  <c:v>0.957355896826089</c:v>
                </c:pt>
                <c:pt idx="345">
                  <c:v>1.07513893248246</c:v>
                </c:pt>
                <c:pt idx="346">
                  <c:v>1.07513893248247</c:v>
                </c:pt>
                <c:pt idx="347">
                  <c:v>1.01798051864252</c:v>
                </c:pt>
                <c:pt idx="348">
                  <c:v>0.957355896826089</c:v>
                </c:pt>
                <c:pt idx="349">
                  <c:v>0.892817375688516</c:v>
                </c:pt>
                <c:pt idx="350">
                  <c:v>1.01798051864252</c:v>
                </c:pt>
                <c:pt idx="351">
                  <c:v>0.957355896826089</c:v>
                </c:pt>
                <c:pt idx="352">
                  <c:v>1.01798051864252</c:v>
                </c:pt>
                <c:pt idx="353">
                  <c:v>1.01798051864251</c:v>
                </c:pt>
                <c:pt idx="354">
                  <c:v>1.01798051864252</c:v>
                </c:pt>
                <c:pt idx="355">
                  <c:v>0.957355896826089</c:v>
                </c:pt>
                <c:pt idx="356">
                  <c:v>0.957355896826089</c:v>
                </c:pt>
                <c:pt idx="357">
                  <c:v>1.01798051864252</c:v>
                </c:pt>
                <c:pt idx="358">
                  <c:v>1.01798051864251</c:v>
                </c:pt>
                <c:pt idx="359">
                  <c:v>0.957355896826089</c:v>
                </c:pt>
                <c:pt idx="360">
                  <c:v>0.892817375688516</c:v>
                </c:pt>
                <c:pt idx="361">
                  <c:v>0.892817375688516</c:v>
                </c:pt>
                <c:pt idx="362">
                  <c:v>0.892817375688516</c:v>
                </c:pt>
                <c:pt idx="363">
                  <c:v>0.957355896826083</c:v>
                </c:pt>
                <c:pt idx="364">
                  <c:v>0.892817375688516</c:v>
                </c:pt>
                <c:pt idx="365">
                  <c:v>0.892817375688516</c:v>
                </c:pt>
                <c:pt idx="366">
                  <c:v>0.823824504201563</c:v>
                </c:pt>
                <c:pt idx="367">
                  <c:v>0.823824504201563</c:v>
                </c:pt>
                <c:pt idx="368">
                  <c:v>0.823824504201563</c:v>
                </c:pt>
                <c:pt idx="369">
                  <c:v>0.892817375688516</c:v>
                </c:pt>
                <c:pt idx="370">
                  <c:v>1.01798051864252</c:v>
                </c:pt>
                <c:pt idx="371">
                  <c:v>0.957355896826089</c:v>
                </c:pt>
                <c:pt idx="372">
                  <c:v>0.749716532047839</c:v>
                </c:pt>
                <c:pt idx="373">
                  <c:v>0.582662447384676</c:v>
                </c:pt>
                <c:pt idx="374">
                  <c:v>0.669673824374308</c:v>
                </c:pt>
                <c:pt idx="375">
                  <c:v>0.957355896826083</c:v>
                </c:pt>
                <c:pt idx="376">
                  <c:v>1.12920615375275</c:v>
                </c:pt>
                <c:pt idx="377">
                  <c:v>1.12920615375275</c:v>
                </c:pt>
                <c:pt idx="378">
                  <c:v>1.01798051864252</c:v>
                </c:pt>
                <c:pt idx="379">
                  <c:v>0.957355896826089</c:v>
                </c:pt>
                <c:pt idx="380">
                  <c:v>0.957355896826089</c:v>
                </c:pt>
                <c:pt idx="381">
                  <c:v>1.01798051864252</c:v>
                </c:pt>
                <c:pt idx="382">
                  <c:v>0.957355896826089</c:v>
                </c:pt>
                <c:pt idx="383">
                  <c:v>0.823824504201575</c:v>
                </c:pt>
                <c:pt idx="384">
                  <c:v>0.6696738243743</c:v>
                </c:pt>
                <c:pt idx="385">
                  <c:v>0.487352267580357</c:v>
                </c:pt>
                <c:pt idx="386">
                  <c:v>0.48735226758034</c:v>
                </c:pt>
                <c:pt idx="387">
                  <c:v>0.749716532047826</c:v>
                </c:pt>
                <c:pt idx="388">
                  <c:v>0.82382450420155</c:v>
                </c:pt>
                <c:pt idx="389">
                  <c:v>0.892817375688516</c:v>
                </c:pt>
                <c:pt idx="390">
                  <c:v>0.582662447384668</c:v>
                </c:pt>
                <c:pt idx="391">
                  <c:v>0.669673824374286</c:v>
                </c:pt>
                <c:pt idx="392">
                  <c:v>0.48735226758034</c:v>
                </c:pt>
                <c:pt idx="393">
                  <c:v>0.582662447384668</c:v>
                </c:pt>
                <c:pt idx="394">
                  <c:v>0.487352267580357</c:v>
                </c:pt>
                <c:pt idx="395">
                  <c:v>0.6696738243743</c:v>
                </c:pt>
                <c:pt idx="396">
                  <c:v>0.582662447384684</c:v>
                </c:pt>
                <c:pt idx="397">
                  <c:v>0.582662447384668</c:v>
                </c:pt>
                <c:pt idx="398">
                  <c:v>0.582662447384684</c:v>
                </c:pt>
                <c:pt idx="399">
                  <c:v>0.6696738243743</c:v>
                </c:pt>
                <c:pt idx="400">
                  <c:v>0.6696738243743</c:v>
                </c:pt>
                <c:pt idx="401">
                  <c:v>0.6696738243743</c:v>
                </c:pt>
                <c:pt idx="402">
                  <c:v>0.6696738243743</c:v>
                </c:pt>
                <c:pt idx="403">
                  <c:v>0.669673824374308</c:v>
                </c:pt>
                <c:pt idx="404">
                  <c:v>0.48735226758034</c:v>
                </c:pt>
                <c:pt idx="405">
                  <c:v>0.582662447384676</c:v>
                </c:pt>
                <c:pt idx="406">
                  <c:v>0.487352267580349</c:v>
                </c:pt>
                <c:pt idx="407">
                  <c:v>0.582662447384668</c:v>
                </c:pt>
                <c:pt idx="408">
                  <c:v>0.582662447384676</c:v>
                </c:pt>
                <c:pt idx="409">
                  <c:v>0.582662447384668</c:v>
                </c:pt>
                <c:pt idx="410">
                  <c:v>0.582662447384668</c:v>
                </c:pt>
                <c:pt idx="411">
                  <c:v>0.48735226758034</c:v>
                </c:pt>
                <c:pt idx="412">
                  <c:v>0.6696738243743</c:v>
                </c:pt>
                <c:pt idx="413">
                  <c:v>0.823824504201563</c:v>
                </c:pt>
                <c:pt idx="414">
                  <c:v>0.823824504201563</c:v>
                </c:pt>
                <c:pt idx="415">
                  <c:v>0.582662447384668</c:v>
                </c:pt>
                <c:pt idx="416">
                  <c:v>0.487352267580349</c:v>
                </c:pt>
                <c:pt idx="417">
                  <c:v>0.381991751922519</c:v>
                </c:pt>
                <c:pt idx="418">
                  <c:v>0.487352267580349</c:v>
                </c:pt>
                <c:pt idx="419">
                  <c:v>0.381991751922519</c:v>
                </c:pt>
                <c:pt idx="420">
                  <c:v>0.48735226758034</c:v>
                </c:pt>
                <c:pt idx="421">
                  <c:v>0.48735226758034</c:v>
                </c:pt>
                <c:pt idx="422">
                  <c:v>0.48735226758034</c:v>
                </c:pt>
                <c:pt idx="423">
                  <c:v>0.582662447384668</c:v>
                </c:pt>
                <c:pt idx="424">
                  <c:v>0.749716532047826</c:v>
                </c:pt>
                <c:pt idx="425">
                  <c:v>0.892817375688504</c:v>
                </c:pt>
                <c:pt idx="426">
                  <c:v>0.892817375688504</c:v>
                </c:pt>
                <c:pt idx="427">
                  <c:v>0.749716532047839</c:v>
                </c:pt>
                <c:pt idx="428">
                  <c:v>0.669673824374315</c:v>
                </c:pt>
                <c:pt idx="429">
                  <c:v>0.582662447384668</c:v>
                </c:pt>
                <c:pt idx="430">
                  <c:v>0.669673824374315</c:v>
                </c:pt>
                <c:pt idx="431">
                  <c:v>0.582662447384684</c:v>
                </c:pt>
                <c:pt idx="432">
                  <c:v>0.6696738243743</c:v>
                </c:pt>
                <c:pt idx="433">
                  <c:v>0.582662447384684</c:v>
                </c:pt>
                <c:pt idx="434">
                  <c:v>0.669673824374286</c:v>
                </c:pt>
                <c:pt idx="435">
                  <c:v>0.487352267580357</c:v>
                </c:pt>
                <c:pt idx="436">
                  <c:v>0.669673824374286</c:v>
                </c:pt>
                <c:pt idx="437">
                  <c:v>0.582662447384668</c:v>
                </c:pt>
                <c:pt idx="438">
                  <c:v>0.749716532047826</c:v>
                </c:pt>
                <c:pt idx="439">
                  <c:v>0.6696738243743</c:v>
                </c:pt>
                <c:pt idx="440">
                  <c:v>0.582662447384668</c:v>
                </c:pt>
                <c:pt idx="441">
                  <c:v>0.48735226758034</c:v>
                </c:pt>
                <c:pt idx="442">
                  <c:v>0.381991751922529</c:v>
                </c:pt>
                <c:pt idx="443">
                  <c:v>0.48735226758034</c:v>
                </c:pt>
                <c:pt idx="444">
                  <c:v>0.669673824374308</c:v>
                </c:pt>
                <c:pt idx="445">
                  <c:v>0.582662447384668</c:v>
                </c:pt>
                <c:pt idx="446">
                  <c:v>0.582662447384668</c:v>
                </c:pt>
                <c:pt idx="447">
                  <c:v>0.381991751922519</c:v>
                </c:pt>
                <c:pt idx="448">
                  <c:v>0.48735226758034</c:v>
                </c:pt>
                <c:pt idx="449">
                  <c:v>0.487352267580349</c:v>
                </c:pt>
                <c:pt idx="450">
                  <c:v>0.48735226758034</c:v>
                </c:pt>
                <c:pt idx="451">
                  <c:v>0.381991751922519</c:v>
                </c:pt>
                <c:pt idx="452">
                  <c:v>0.381991751922519</c:v>
                </c:pt>
                <c:pt idx="453">
                  <c:v>0.264208716266132</c:v>
                </c:pt>
                <c:pt idx="454">
                  <c:v>0.38199175192251</c:v>
                </c:pt>
                <c:pt idx="455">
                  <c:v>0.381991751922519</c:v>
                </c:pt>
                <c:pt idx="456">
                  <c:v>0.264208716266121</c:v>
                </c:pt>
                <c:pt idx="457">
                  <c:v>0.264208716266132</c:v>
                </c:pt>
                <c:pt idx="458">
                  <c:v>0.264208716266121</c:v>
                </c:pt>
                <c:pt idx="459">
                  <c:v>0.264208716266121</c:v>
                </c:pt>
                <c:pt idx="460">
                  <c:v>0.264208716266132</c:v>
                </c:pt>
                <c:pt idx="461">
                  <c:v>0.130677323641605</c:v>
                </c:pt>
                <c:pt idx="462">
                  <c:v>0.264208716266132</c:v>
                </c:pt>
                <c:pt idx="463">
                  <c:v>-0.0234733561856595</c:v>
                </c:pt>
                <c:pt idx="464">
                  <c:v>-0.205794912979588</c:v>
                </c:pt>
                <c:pt idx="465">
                  <c:v>-0.42893846429378</c:v>
                </c:pt>
                <c:pt idx="466">
                  <c:v>-0.428938464293802</c:v>
                </c:pt>
                <c:pt idx="467">
                  <c:v>-0.0234733561856304</c:v>
                </c:pt>
                <c:pt idx="468">
                  <c:v>0.264208716266132</c:v>
                </c:pt>
                <c:pt idx="469">
                  <c:v>0.381991751922519</c:v>
                </c:pt>
                <c:pt idx="470">
                  <c:v>0.381991751922519</c:v>
                </c:pt>
                <c:pt idx="471">
                  <c:v>0.264208716266132</c:v>
                </c:pt>
                <c:pt idx="472">
                  <c:v>0.13067732364163</c:v>
                </c:pt>
                <c:pt idx="473">
                  <c:v>-0.0234733561856595</c:v>
                </c:pt>
                <c:pt idx="474">
                  <c:v>-0.205794912979588</c:v>
                </c:pt>
                <c:pt idx="475">
                  <c:v>-0.0234733561856595</c:v>
                </c:pt>
                <c:pt idx="476">
                  <c:v>-0.205794912979588</c:v>
                </c:pt>
                <c:pt idx="477">
                  <c:v>-0.0234733561856304</c:v>
                </c:pt>
                <c:pt idx="478">
                  <c:v>-0.0234733561856304</c:v>
                </c:pt>
                <c:pt idx="479">
                  <c:v>0.13067732364163</c:v>
                </c:pt>
                <c:pt idx="480">
                  <c:v>0.13067732364163</c:v>
                </c:pt>
                <c:pt idx="481">
                  <c:v>0.13067732364163</c:v>
                </c:pt>
                <c:pt idx="482">
                  <c:v>0.381991751922519</c:v>
                </c:pt>
                <c:pt idx="483">
                  <c:v>0.264208716266154</c:v>
                </c:pt>
                <c:pt idx="484">
                  <c:v>0.13067732364163</c:v>
                </c:pt>
                <c:pt idx="485">
                  <c:v>-0.0234733561856304</c:v>
                </c:pt>
                <c:pt idx="486">
                  <c:v>-0.0234733561856304</c:v>
                </c:pt>
                <c:pt idx="487">
                  <c:v>0.13067732364163</c:v>
                </c:pt>
                <c:pt idx="488">
                  <c:v>0.13067732364163</c:v>
                </c:pt>
                <c:pt idx="489">
                  <c:v>0.13067732364163</c:v>
                </c:pt>
                <c:pt idx="490">
                  <c:v>0.130677323641642</c:v>
                </c:pt>
                <c:pt idx="491">
                  <c:v>0.13067732364163</c:v>
                </c:pt>
                <c:pt idx="492">
                  <c:v>0.264208716266154</c:v>
                </c:pt>
                <c:pt idx="493">
                  <c:v>0.264208716266154</c:v>
                </c:pt>
                <c:pt idx="494">
                  <c:v>0.264208716266154</c:v>
                </c:pt>
                <c:pt idx="495">
                  <c:v>0.13067732364163</c:v>
                </c:pt>
                <c:pt idx="496">
                  <c:v>0.13067732364163</c:v>
                </c:pt>
                <c:pt idx="497">
                  <c:v>0.13067732364163</c:v>
                </c:pt>
                <c:pt idx="498">
                  <c:v>0.130677323641642</c:v>
                </c:pt>
                <c:pt idx="499">
                  <c:v>0.13067732364163</c:v>
                </c:pt>
                <c:pt idx="500">
                  <c:v>0.130677323641642</c:v>
                </c:pt>
                <c:pt idx="501">
                  <c:v>0.264208716266154</c:v>
                </c:pt>
                <c:pt idx="502">
                  <c:v>0.13067732364163</c:v>
                </c:pt>
                <c:pt idx="503">
                  <c:v>0.130677323641642</c:v>
                </c:pt>
                <c:pt idx="504">
                  <c:v>0.130677323641642</c:v>
                </c:pt>
                <c:pt idx="505">
                  <c:v>0.130677323641617</c:v>
                </c:pt>
                <c:pt idx="506">
                  <c:v>0.13067732364163</c:v>
                </c:pt>
                <c:pt idx="507">
                  <c:v>0.13067732364163</c:v>
                </c:pt>
                <c:pt idx="508">
                  <c:v>0.13067732364163</c:v>
                </c:pt>
                <c:pt idx="509">
                  <c:v>-0.0234733561856304</c:v>
                </c:pt>
                <c:pt idx="510">
                  <c:v>-0.428938464293802</c:v>
                </c:pt>
                <c:pt idx="511">
                  <c:v>-0.428938464293802</c:v>
                </c:pt>
                <c:pt idx="512">
                  <c:v>-0.20579491297957</c:v>
                </c:pt>
                <c:pt idx="513">
                  <c:v>-0.205794912979588</c:v>
                </c:pt>
                <c:pt idx="514">
                  <c:v>-0.0234733561856304</c:v>
                </c:pt>
                <c:pt idx="515">
                  <c:v>-0.20579491297957</c:v>
                </c:pt>
                <c:pt idx="516">
                  <c:v>0.13067732364163</c:v>
                </c:pt>
                <c:pt idx="517">
                  <c:v>0.130677323641605</c:v>
                </c:pt>
                <c:pt idx="518">
                  <c:v>0.13067732364163</c:v>
                </c:pt>
                <c:pt idx="519">
                  <c:v>-0.205794912979588</c:v>
                </c:pt>
                <c:pt idx="520">
                  <c:v>-0.205794912979588</c:v>
                </c:pt>
                <c:pt idx="521">
                  <c:v>-0.428938464293802</c:v>
                </c:pt>
                <c:pt idx="522">
                  <c:v>-0.428938464293802</c:v>
                </c:pt>
                <c:pt idx="523">
                  <c:v>-0.71662053674559</c:v>
                </c:pt>
                <c:pt idx="524">
                  <c:v>-0.71662053674559</c:v>
                </c:pt>
                <c:pt idx="525">
                  <c:v>-0.428938464293802</c:v>
                </c:pt>
                <c:pt idx="526">
                  <c:v>-0.0234733561856595</c:v>
                </c:pt>
                <c:pt idx="527">
                  <c:v>0.13067732364163</c:v>
                </c:pt>
                <c:pt idx="528">
                  <c:v>-0.0234733561856304</c:v>
                </c:pt>
                <c:pt idx="529">
                  <c:v>-0.428938464293802</c:v>
                </c:pt>
                <c:pt idx="530">
                  <c:v>-0.716620536745648</c:v>
                </c:pt>
                <c:pt idx="531">
                  <c:v>-0.428938464293846</c:v>
                </c:pt>
                <c:pt idx="532">
                  <c:v>-0.71662053674559</c:v>
                </c:pt>
                <c:pt idx="533">
                  <c:v>-1.12208564485377</c:v>
                </c:pt>
                <c:pt idx="534">
                  <c:v/>
                </c:pt>
                <c:pt idx="535">
                  <c:v>-0.716620536745619</c:v>
                </c:pt>
                <c:pt idx="536">
                  <c:v>-0.205794912979605</c:v>
                </c:pt>
                <c:pt idx="537">
                  <c:v>-0.0234733561856595</c:v>
                </c:pt>
                <c:pt idx="538">
                  <c:v>-0.0234733561856595</c:v>
                </c:pt>
                <c:pt idx="539">
                  <c:v>-0.023473356185645</c:v>
                </c:pt>
                <c:pt idx="540">
                  <c:v>-0.205794912979623</c:v>
                </c:pt>
                <c:pt idx="541">
                  <c:v>-0.428938464293824</c:v>
                </c:pt>
                <c:pt idx="542">
                  <c:v>-0.716620536745561</c:v>
                </c:pt>
                <c:pt idx="543">
                  <c:v>-0.428938464293802</c:v>
                </c:pt>
                <c:pt idx="544">
                  <c:v>-0.716620536745648</c:v>
                </c:pt>
                <c:pt idx="545">
                  <c:v>-0.428938464293824</c:v>
                </c:pt>
                <c:pt idx="546">
                  <c:v>-0.205794912979605</c:v>
                </c:pt>
                <c:pt idx="547">
                  <c:v>-0.716620536745619</c:v>
                </c:pt>
                <c:pt idx="548">
                  <c:v>-1.12208564485381</c:v>
                </c:pt>
                <c:pt idx="549">
                  <c:v>-1.12208564485381</c:v>
                </c:pt>
                <c:pt idx="550">
                  <c:v>-0.428938464293824</c:v>
                </c:pt>
                <c:pt idx="551">
                  <c:v>-0.023473356185645</c:v>
                </c:pt>
                <c:pt idx="552">
                  <c:v>-0.205794912979623</c:v>
                </c:pt>
                <c:pt idx="553">
                  <c:v>0.130677323641617</c:v>
                </c:pt>
                <c:pt idx="554">
                  <c:v>-0.023473356185645</c:v>
                </c:pt>
                <c:pt idx="555">
                  <c:v>-0.0234733561856595</c:v>
                </c:pt>
                <c:pt idx="556">
                  <c:v>-0.716620536745619</c:v>
                </c:pt>
                <c:pt idx="557">
                  <c:v>-1.12208564485373</c:v>
                </c:pt>
                <c:pt idx="558">
                  <c:v>-1.12208564485381</c:v>
                </c:pt>
                <c:pt idx="559">
                  <c:v>-0.428938464293824</c:v>
                </c:pt>
                <c:pt idx="560">
                  <c:v>-0.205794912979605</c:v>
                </c:pt>
                <c:pt idx="561">
                  <c:v>-0.023473356185645</c:v>
                </c:pt>
                <c:pt idx="562">
                  <c:v>-0.205794912979605</c:v>
                </c:pt>
                <c:pt idx="563">
                  <c:v>-0.0234733561856595</c:v>
                </c:pt>
                <c:pt idx="564">
                  <c:v>-0.0234733561856595</c:v>
                </c:pt>
                <c:pt idx="565">
                  <c:v>-0.205794912979605</c:v>
                </c:pt>
                <c:pt idx="566">
                  <c:v>-0.42893846429378</c:v>
                </c:pt>
                <c:pt idx="567">
                  <c:v>-0.428938464293846</c:v>
                </c:pt>
                <c:pt idx="568">
                  <c:v>-0.205794912979623</c:v>
                </c:pt>
                <c:pt idx="569">
                  <c:v>-0.205794912979623</c:v>
                </c:pt>
                <c:pt idx="570">
                  <c:v>-0.205794912979588</c:v>
                </c:pt>
                <c:pt idx="571">
                  <c:v>-0.205794912979588</c:v>
                </c:pt>
                <c:pt idx="572">
                  <c:v>-0.205794912979623</c:v>
                </c:pt>
                <c:pt idx="573">
                  <c:v>-0.205794912979605</c:v>
                </c:pt>
                <c:pt idx="574">
                  <c:v>-0.0234733561856595</c:v>
                </c:pt>
                <c:pt idx="575">
                  <c:v>-0.205794912979588</c:v>
                </c:pt>
                <c:pt idx="576">
                  <c:v>-0.205794912979588</c:v>
                </c:pt>
                <c:pt idx="577">
                  <c:v>-0.428938464293802</c:v>
                </c:pt>
                <c:pt idx="578">
                  <c:v>-1.12208564485377</c:v>
                </c:pt>
                <c:pt idx="579">
                  <c:v>-1.12208564485377</c:v>
                </c:pt>
                <c:pt idx="580">
                  <c:v>-0.71662053674559</c:v>
                </c:pt>
                <c:pt idx="581">
                  <c:v>-0.205794912979588</c:v>
                </c:pt>
                <c:pt idx="582">
                  <c:v>-0.0234733561856595</c:v>
                </c:pt>
                <c:pt idx="583">
                  <c:v>-0.0234733561856595</c:v>
                </c:pt>
                <c:pt idx="584">
                  <c:v>-0.0234733561856304</c:v>
                </c:pt>
                <c:pt idx="585">
                  <c:v>-0.71662053674559</c:v>
                </c:pt>
                <c:pt idx="586">
                  <c:v>-0.71662053674559</c:v>
                </c:pt>
                <c:pt idx="587">
                  <c:v>-0.205794912979588</c:v>
                </c:pt>
                <c:pt idx="588">
                  <c:v>-0.0234733561856304</c:v>
                </c:pt>
                <c:pt idx="589">
                  <c:v>-0.205794912979588</c:v>
                </c:pt>
                <c:pt idx="590">
                  <c:v>-0.428938464293802</c:v>
                </c:pt>
                <c:pt idx="591">
                  <c:v>-0.205794912979588</c:v>
                </c:pt>
                <c:pt idx="592">
                  <c:v>-0.428938464293802</c:v>
                </c:pt>
                <c:pt idx="593">
                  <c:v>-0.71662053674559</c:v>
                </c:pt>
                <c:pt idx="594">
                  <c:v>-1.12208564485377</c:v>
                </c:pt>
                <c:pt idx="595">
                  <c:v>-0.428938464293802</c:v>
                </c:pt>
                <c:pt idx="596">
                  <c:v>-0.205794912979588</c:v>
                </c:pt>
                <c:pt idx="597">
                  <c:v>-0.205794912979588</c:v>
                </c:pt>
                <c:pt idx="598">
                  <c:v>-0.428938464293802</c:v>
                </c:pt>
                <c:pt idx="599">
                  <c:v>-0.71662053674559</c:v>
                </c:pt>
                <c:pt idx="600">
                  <c:v>-0.71662053674559</c:v>
                </c:pt>
                <c:pt idx="601">
                  <c:v>-0.71662053674559</c:v>
                </c:pt>
                <c:pt idx="602">
                  <c:v>-0.428938464293802</c:v>
                </c:pt>
                <c:pt idx="603">
                  <c:v>-0.716620536745561</c:v>
                </c:pt>
                <c:pt idx="604">
                  <c:v>-0.42893846429378</c:v>
                </c:pt>
                <c:pt idx="605">
                  <c:v>-0.205794912979588</c:v>
                </c:pt>
                <c:pt idx="606">
                  <c:v>-0.023473356185645</c:v>
                </c:pt>
                <c:pt idx="607">
                  <c:v>-0.42893846429378</c:v>
                </c:pt>
                <c:pt idx="608">
                  <c:v>-0.716620536745561</c:v>
                </c:pt>
                <c:pt idx="609">
                  <c:v>-0.42893846429378</c:v>
                </c:pt>
                <c:pt idx="610">
                  <c:v>-0.205794912979588</c:v>
                </c:pt>
                <c:pt idx="611">
                  <c:v>-0.42893846429378</c:v>
                </c:pt>
                <c:pt idx="612">
                  <c:v>-0.42893846429378</c:v>
                </c:pt>
                <c:pt idx="613">
                  <c:v>-0.205794912979588</c:v>
                </c:pt>
                <c:pt idx="614">
                  <c:v>-0.42893846429378</c:v>
                </c:pt>
                <c:pt idx="615">
                  <c:v>-1.12208564485373</c:v>
                </c:pt>
                <c:pt idx="616">
                  <c:v/>
                </c:pt>
                <c:pt idx="617">
                  <c:v>-1.12208564485373</c:v>
                </c:pt>
                <c:pt idx="618">
                  <c:v>-0.716620536745561</c:v>
                </c:pt>
                <c:pt idx="619">
                  <c:v>-0.716620536745561</c:v>
                </c:pt>
                <c:pt idx="620">
                  <c:v>-1.81523282541367</c:v>
                </c:pt>
                <c:pt idx="621">
                  <c:v>-1.81523282541367</c:v>
                </c:pt>
                <c:pt idx="622">
                  <c:v>-1.81523282541367</c:v>
                </c:pt>
                <c:pt idx="623">
                  <c:v>-1.81523282541367</c:v>
                </c:pt>
                <c:pt idx="624">
                  <c:v>-1.81523282541367</c:v>
                </c:pt>
                <c:pt idx="625">
                  <c:v>-1.12208564485373</c:v>
                </c:pt>
                <c:pt idx="626">
                  <c:v>-1.12208564485373</c:v>
                </c:pt>
                <c:pt idx="627">
                  <c:v>-1.81523282541367</c:v>
                </c:pt>
                <c:pt idx="628">
                  <c:v>-0.71662053674559</c:v>
                </c:pt>
                <c:pt idx="629">
                  <c:v>-0.71662053674559</c:v>
                </c:pt>
                <c:pt idx="630">
                  <c:v>-0.71662053674559</c:v>
                </c:pt>
                <c:pt idx="631">
                  <c:v/>
                </c:pt>
                <c:pt idx="632">
                  <c:v>-1.81523282541367</c:v>
                </c:pt>
                <c:pt idx="633">
                  <c:v>-1.81523282541367</c:v>
                </c:pt>
                <c:pt idx="634">
                  <c:v>-1.12208564485373</c:v>
                </c:pt>
                <c:pt idx="635">
                  <c:v>-1.12208564485373</c:v>
                </c:pt>
                <c:pt idx="636">
                  <c:v>-0.71662053674559</c:v>
                </c:pt>
                <c:pt idx="637">
                  <c:v>-1.12208564485373</c:v>
                </c:pt>
                <c:pt idx="638">
                  <c:v>-1.12208564485373</c:v>
                </c:pt>
                <c:pt idx="639">
                  <c:v>-1.81523282541367</c:v>
                </c:pt>
                <c:pt idx="640">
                  <c:v>-0.71662053674559</c:v>
                </c:pt>
                <c:pt idx="641">
                  <c:v>-0.71662053674559</c:v>
                </c:pt>
                <c:pt idx="642">
                  <c:v>-0.562469856918353</c:v>
                </c:pt>
                <c:pt idx="643">
                  <c:v>3.86588063276288</c:v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>-0.493476985431375</c:v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5902387"/>
        <c:axId val="22654641"/>
      </c:scatterChart>
      <c:valAx>
        <c:axId val="5902387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22654641"/>
        <c:crossesAt val="0"/>
      </c:valAx>
      <c:valAx>
        <c:axId val="22654641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5902387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 sz="1400">
                <a:solidFill>
                  <a:srgbClr val="595959"/>
                </a:solidFill>
                <a:latin typeface="Calibri"/>
              </a:rPr>
              <a:t>500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3"/>
          </c:marker>
          <c:xVal>
            <c:numRef>
              <c:f>'チャネル2まとめ   '!$A$6:$A$688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'チャネル2まとめ   '!$P$6:$P$688</c:f>
              <c:numCache>
                <c:formatCode>General</c:formatCode>
                <c:ptCount val="683"/>
                <c:pt idx="0">
                  <c:v>2.48883226779047</c:v>
                </c:pt>
                <c:pt idx="1">
                  <c:v>2.56679380926018</c:v>
                </c:pt>
                <c:pt idx="2">
                  <c:v>2.6036077823829</c:v>
                </c:pt>
                <c:pt idx="3">
                  <c:v>2.61558397342962</c:v>
                </c:pt>
                <c:pt idx="4">
                  <c:v>2.61558397342962</c:v>
                </c:pt>
                <c:pt idx="5">
                  <c:v>2.62741843107662</c:v>
                </c:pt>
                <c:pt idx="6">
                  <c:v>2.67340354431844</c:v>
                </c:pt>
                <c:pt idx="7">
                  <c:v>2.68457684491657</c:v>
                </c:pt>
                <c:pt idx="8">
                  <c:v>2.72806195685631</c:v>
                </c:pt>
                <c:pt idx="9">
                  <c:v>2.76973465325687</c:v>
                </c:pt>
                <c:pt idx="10">
                  <c:v>2.76973465325687</c:v>
                </c:pt>
                <c:pt idx="11">
                  <c:v>2.74911536605414</c:v>
                </c:pt>
                <c:pt idx="12">
                  <c:v>2.72806195685631</c:v>
                </c:pt>
                <c:pt idx="13">
                  <c:v>2.73864406618684</c:v>
                </c:pt>
                <c:pt idx="14">
                  <c:v>2.72806195685631</c:v>
                </c:pt>
                <c:pt idx="15">
                  <c:v>2.74911536605414</c:v>
                </c:pt>
                <c:pt idx="16">
                  <c:v>2.77988702472089</c:v>
                </c:pt>
                <c:pt idx="17">
                  <c:v>2.80973998787057</c:v>
                </c:pt>
                <c:pt idx="18">
                  <c:v>2.79988769142756</c:v>
                </c:pt>
                <c:pt idx="19">
                  <c:v>2.78993736057439</c:v>
                </c:pt>
                <c:pt idx="20">
                  <c:v>2.79988769142756</c:v>
                </c:pt>
                <c:pt idx="21">
                  <c:v>2.82915807372768</c:v>
                </c:pt>
                <c:pt idx="22">
                  <c:v>2.82915807372767</c:v>
                </c:pt>
                <c:pt idx="23">
                  <c:v>2.82915807372767</c:v>
                </c:pt>
                <c:pt idx="24">
                  <c:v>2.82915807372767</c:v>
                </c:pt>
                <c:pt idx="25">
                  <c:v>2.81949616281594</c:v>
                </c:pt>
                <c:pt idx="26">
                  <c:v>2.80973998787057</c:v>
                </c:pt>
                <c:pt idx="27">
                  <c:v>2.76973465325687</c:v>
                </c:pt>
                <c:pt idx="28">
                  <c:v>2.77988702472089</c:v>
                </c:pt>
                <c:pt idx="29">
                  <c:v>2.80973998787057</c:v>
                </c:pt>
                <c:pt idx="30">
                  <c:v>2.85759600904821</c:v>
                </c:pt>
                <c:pt idx="31">
                  <c:v>2.85759600904821</c:v>
                </c:pt>
                <c:pt idx="32">
                  <c:v>2.85759600904821</c:v>
                </c:pt>
                <c:pt idx="33">
                  <c:v>2.83872752474383</c:v>
                </c:pt>
                <c:pt idx="34">
                  <c:v>2.84820626869837</c:v>
                </c:pt>
                <c:pt idx="35">
                  <c:v>2.83872752474383</c:v>
                </c:pt>
                <c:pt idx="36">
                  <c:v>2.82915807372768</c:v>
                </c:pt>
                <c:pt idx="37">
                  <c:v>2.83872752474383</c:v>
                </c:pt>
                <c:pt idx="38">
                  <c:v>2.82915807372767</c:v>
                </c:pt>
                <c:pt idx="39">
                  <c:v>2.81949616281594</c:v>
                </c:pt>
                <c:pt idx="40">
                  <c:v>2.79988769142756</c:v>
                </c:pt>
                <c:pt idx="41">
                  <c:v>2.78993736057439</c:v>
                </c:pt>
                <c:pt idx="42">
                  <c:v>2.77988702472089</c:v>
                </c:pt>
                <c:pt idx="43">
                  <c:v>2.75947815308969</c:v>
                </c:pt>
                <c:pt idx="44">
                  <c:v>2.75947815308969</c:v>
                </c:pt>
                <c:pt idx="45">
                  <c:v>2.75947815308969</c:v>
                </c:pt>
                <c:pt idx="46">
                  <c:v>2.77988702472089</c:v>
                </c:pt>
                <c:pt idx="47">
                  <c:v>2.77988702472089</c:v>
                </c:pt>
                <c:pt idx="48">
                  <c:v>2.77988702472089</c:v>
                </c:pt>
                <c:pt idx="49">
                  <c:v>2.76973465325688</c:v>
                </c:pt>
                <c:pt idx="50">
                  <c:v>2.74911536605414</c:v>
                </c:pt>
                <c:pt idx="51">
                  <c:v>2.72806195685631</c:v>
                </c:pt>
                <c:pt idx="52">
                  <c:v>2.71736666773956</c:v>
                </c:pt>
                <c:pt idx="53">
                  <c:v>2.73864406618684</c:v>
                </c:pt>
                <c:pt idx="54">
                  <c:v>2.75947815308969</c:v>
                </c:pt>
                <c:pt idx="55">
                  <c:v>2.76973465325687</c:v>
                </c:pt>
                <c:pt idx="56">
                  <c:v>2.74911536605414</c:v>
                </c:pt>
                <c:pt idx="57">
                  <c:v>2.73864406618684</c:v>
                </c:pt>
                <c:pt idx="58">
                  <c:v>2.71736666773956</c:v>
                </c:pt>
                <c:pt idx="59">
                  <c:v>2.67340354431844</c:v>
                </c:pt>
                <c:pt idx="60">
                  <c:v>2.66210398906451</c:v>
                </c:pt>
                <c:pt idx="61">
                  <c:v>2.66210398906451</c:v>
                </c:pt>
                <c:pt idx="62">
                  <c:v>2.69562668110315</c:v>
                </c:pt>
                <c:pt idx="63">
                  <c:v>2.69562668110315</c:v>
                </c:pt>
                <c:pt idx="64">
                  <c:v>2.67340354431844</c:v>
                </c:pt>
                <c:pt idx="65">
                  <c:v>2.66210398906451</c:v>
                </c:pt>
                <c:pt idx="66">
                  <c:v>2.66210398906451</c:v>
                </c:pt>
                <c:pt idx="67">
                  <c:v>2.67340354431844</c:v>
                </c:pt>
                <c:pt idx="68">
                  <c:v>2.67340354431844</c:v>
                </c:pt>
                <c:pt idx="69">
                  <c:v>2.66210398906451</c:v>
                </c:pt>
                <c:pt idx="70">
                  <c:v>2.66210398906451</c:v>
                </c:pt>
                <c:pt idx="71">
                  <c:v>2.66210398906451</c:v>
                </c:pt>
                <c:pt idx="72">
                  <c:v>2.66210398906451</c:v>
                </c:pt>
                <c:pt idx="73">
                  <c:v>2.63911447083981</c:v>
                </c:pt>
                <c:pt idx="74">
                  <c:v>2.61558397342962</c:v>
                </c:pt>
                <c:pt idx="75">
                  <c:v>2.62741843107662</c:v>
                </c:pt>
                <c:pt idx="76">
                  <c:v>2.63911447083981</c:v>
                </c:pt>
                <c:pt idx="77">
                  <c:v>2.67340354431844</c:v>
                </c:pt>
                <c:pt idx="78">
                  <c:v>2.65067529324089</c:v>
                </c:pt>
                <c:pt idx="79">
                  <c:v>2.57921632925874</c:v>
                </c:pt>
                <c:pt idx="80">
                  <c:v>2.54147600127589</c:v>
                </c:pt>
                <c:pt idx="81">
                  <c:v>2.52857259643999</c:v>
                </c:pt>
                <c:pt idx="82">
                  <c:v>2.55421502705332</c:v>
                </c:pt>
                <c:pt idx="83">
                  <c:v>2.54147600127589</c:v>
                </c:pt>
                <c:pt idx="84">
                  <c:v>2.5414760012759</c:v>
                </c:pt>
                <c:pt idx="85">
                  <c:v>2.56679380926018</c:v>
                </c:pt>
                <c:pt idx="86">
                  <c:v>2.57921632925874</c:v>
                </c:pt>
                <c:pt idx="87">
                  <c:v>2.59148642185056</c:v>
                </c:pt>
                <c:pt idx="88">
                  <c:v>2.57921632925874</c:v>
                </c:pt>
                <c:pt idx="89">
                  <c:v>2.56679380926019</c:v>
                </c:pt>
                <c:pt idx="90">
                  <c:v>2.56679380926019</c:v>
                </c:pt>
                <c:pt idx="91">
                  <c:v>2.55421502705332</c:v>
                </c:pt>
                <c:pt idx="92">
                  <c:v>2.55421502705332</c:v>
                </c:pt>
                <c:pt idx="93">
                  <c:v>2.5414760012759</c:v>
                </c:pt>
                <c:pt idx="94">
                  <c:v>2.52857259643999</c:v>
                </c:pt>
                <c:pt idx="95">
                  <c:v>2.51550051487263</c:v>
                </c:pt>
                <c:pt idx="96">
                  <c:v>2.48883226779047</c:v>
                </c:pt>
                <c:pt idx="97">
                  <c:v>2.50225528812261</c:v>
                </c:pt>
                <c:pt idx="98">
                  <c:v>2.50225528812261</c:v>
                </c:pt>
                <c:pt idx="99">
                  <c:v>2.47522661573469</c:v>
                </c:pt>
                <c:pt idx="100">
                  <c:v>2.48883226779047</c:v>
                </c:pt>
                <c:pt idx="101">
                  <c:v>2.47522661573469</c:v>
                </c:pt>
                <c:pt idx="102">
                  <c:v>2.50225528812261</c:v>
                </c:pt>
                <c:pt idx="103">
                  <c:v>2.48883226779047</c:v>
                </c:pt>
                <c:pt idx="104">
                  <c:v>2.47522661573469</c:v>
                </c:pt>
                <c:pt idx="105">
                  <c:v>2.44744705162762</c:v>
                </c:pt>
                <c:pt idx="106">
                  <c:v>2.41887367918356</c:v>
                </c:pt>
                <c:pt idx="107">
                  <c:v>2.43326241663566</c:v>
                </c:pt>
                <c:pt idx="108">
                  <c:v>2.46143329360236</c:v>
                </c:pt>
                <c:pt idx="109">
                  <c:v>2.48883226779047</c:v>
                </c:pt>
                <c:pt idx="110">
                  <c:v>2.48883226779047</c:v>
                </c:pt>
                <c:pt idx="111">
                  <c:v>2.48883226779047</c:v>
                </c:pt>
                <c:pt idx="112">
                  <c:v>2.50225528812261</c:v>
                </c:pt>
                <c:pt idx="113">
                  <c:v>2.48883226779047</c:v>
                </c:pt>
                <c:pt idx="114">
                  <c:v>2.50225528812261</c:v>
                </c:pt>
                <c:pt idx="115">
                  <c:v>2.47522661573469</c:v>
                </c:pt>
                <c:pt idx="116">
                  <c:v>2.46143329360236</c:v>
                </c:pt>
                <c:pt idx="117">
                  <c:v>2.41887367918356</c:v>
                </c:pt>
                <c:pt idx="118">
                  <c:v>2.40427487976241</c:v>
                </c:pt>
                <c:pt idx="119">
                  <c:v>2.40427487976241</c:v>
                </c:pt>
                <c:pt idx="120">
                  <c:v>2.38945979397727</c:v>
                </c:pt>
                <c:pt idx="121">
                  <c:v>2.38945979397727</c:v>
                </c:pt>
                <c:pt idx="122">
                  <c:v>2.38945979397727</c:v>
                </c:pt>
                <c:pt idx="123">
                  <c:v>2.40427487976241</c:v>
                </c:pt>
                <c:pt idx="124">
                  <c:v>2.37442191661273</c:v>
                </c:pt>
                <c:pt idx="125">
                  <c:v>2.35915444448194</c:v>
                </c:pt>
                <c:pt idx="126">
                  <c:v>2.32790190097784</c:v>
                </c:pt>
                <c:pt idx="127">
                  <c:v>2.32790190097784</c:v>
                </c:pt>
                <c:pt idx="128">
                  <c:v>2.35915444448194</c:v>
                </c:pt>
                <c:pt idx="129">
                  <c:v>2.40427487976241</c:v>
                </c:pt>
                <c:pt idx="130">
                  <c:v>2.40427487976241</c:v>
                </c:pt>
                <c:pt idx="131">
                  <c:v>2.37442191661273</c:v>
                </c:pt>
                <c:pt idx="132">
                  <c:v>2.35915444448194</c:v>
                </c:pt>
                <c:pt idx="133">
                  <c:v>2.37442191661273</c:v>
                </c:pt>
                <c:pt idx="134">
                  <c:v>2.37442191661273</c:v>
                </c:pt>
                <c:pt idx="135">
                  <c:v>2.34365025794598</c:v>
                </c:pt>
                <c:pt idx="136">
                  <c:v>2.32790190097784</c:v>
                </c:pt>
                <c:pt idx="137">
                  <c:v>2.29564103875961</c:v>
                </c:pt>
                <c:pt idx="138">
                  <c:v>2.2791117368084</c:v>
                </c:pt>
                <c:pt idx="139">
                  <c:v>2.2791117368084</c:v>
                </c:pt>
                <c:pt idx="140">
                  <c:v>2.29564103875961</c:v>
                </c:pt>
                <c:pt idx="141">
                  <c:v>2.31190155963139</c:v>
                </c:pt>
                <c:pt idx="142">
                  <c:v>2.34365025794597</c:v>
                </c:pt>
                <c:pt idx="143">
                  <c:v>2.32790190097783</c:v>
                </c:pt>
                <c:pt idx="144">
                  <c:v>2.32790190097783</c:v>
                </c:pt>
                <c:pt idx="145">
                  <c:v>2.29564103875961</c:v>
                </c:pt>
                <c:pt idx="146">
                  <c:v>2.31190155963139</c:v>
                </c:pt>
                <c:pt idx="147">
                  <c:v>2.29564103875961</c:v>
                </c:pt>
                <c:pt idx="148">
                  <c:v>2.29564103875962</c:v>
                </c:pt>
                <c:pt idx="149">
                  <c:v>2.2791117368084</c:v>
                </c:pt>
                <c:pt idx="150">
                  <c:v>2.24521018513272</c:v>
                </c:pt>
                <c:pt idx="151">
                  <c:v>2.21011886532145</c:v>
                </c:pt>
                <c:pt idx="152">
                  <c:v>2.21011886532145</c:v>
                </c:pt>
                <c:pt idx="153">
                  <c:v>2.22781844242085</c:v>
                </c:pt>
                <c:pt idx="154">
                  <c:v>2.24521018513272</c:v>
                </c:pt>
                <c:pt idx="155">
                  <c:v>2.26230461849202</c:v>
                </c:pt>
                <c:pt idx="156">
                  <c:v>2.2791117368084</c:v>
                </c:pt>
                <c:pt idx="157">
                  <c:v>2.26230461849202</c:v>
                </c:pt>
                <c:pt idx="158">
                  <c:v>2.21011886532145</c:v>
                </c:pt>
                <c:pt idx="159">
                  <c:v>2.19210035981877</c:v>
                </c:pt>
                <c:pt idx="160">
                  <c:v>2.19210035981877</c:v>
                </c:pt>
                <c:pt idx="161">
                  <c:v>2.21011886532145</c:v>
                </c:pt>
                <c:pt idx="162">
                  <c:v>2.19210035981877</c:v>
                </c:pt>
                <c:pt idx="163">
                  <c:v>2.19210035981877</c:v>
                </c:pt>
                <c:pt idx="164">
                  <c:v>2.15505908813843</c:v>
                </c:pt>
                <c:pt idx="165">
                  <c:v>2.13601089316773</c:v>
                </c:pt>
                <c:pt idx="166">
                  <c:v>2.13601089316773</c:v>
                </c:pt>
                <c:pt idx="167">
                  <c:v>2.17375122115058</c:v>
                </c:pt>
                <c:pt idx="168">
                  <c:v>2.19210035981877</c:v>
                </c:pt>
                <c:pt idx="169">
                  <c:v>2.19210035981877</c:v>
                </c:pt>
                <c:pt idx="170">
                  <c:v>2.19210035981877</c:v>
                </c:pt>
                <c:pt idx="171">
                  <c:v>2.17375122115058</c:v>
                </c:pt>
                <c:pt idx="172">
                  <c:v>2.13601089316773</c:v>
                </c:pt>
                <c:pt idx="173">
                  <c:v>2.07658747269693</c:v>
                </c:pt>
                <c:pt idx="174">
                  <c:v>2.13601089316773</c:v>
                </c:pt>
                <c:pt idx="175">
                  <c:v>2.13601089316773</c:v>
                </c:pt>
                <c:pt idx="176">
                  <c:v>2.19210035981877</c:v>
                </c:pt>
                <c:pt idx="177">
                  <c:v>2.13601089316773</c:v>
                </c:pt>
                <c:pt idx="178">
                  <c:v>2.13601089316773</c:v>
                </c:pt>
                <c:pt idx="179">
                  <c:v>2.09679018001445</c:v>
                </c:pt>
                <c:pt idx="180">
                  <c:v>2.13601089316773</c:v>
                </c:pt>
                <c:pt idx="181">
                  <c:v>2.13601089316773</c:v>
                </c:pt>
                <c:pt idx="182">
                  <c:v>2.15505908813842</c:v>
                </c:pt>
                <c:pt idx="183">
                  <c:v>2.11659280731063</c:v>
                </c:pt>
                <c:pt idx="184">
                  <c:v>2.09679018001445</c:v>
                </c:pt>
                <c:pt idx="185">
                  <c:v>2.09679018001445</c:v>
                </c:pt>
                <c:pt idx="186">
                  <c:v>2.05596818549419</c:v>
                </c:pt>
                <c:pt idx="187">
                  <c:v>2.05596818549419</c:v>
                </c:pt>
                <c:pt idx="188">
                  <c:v>2.03491477629636</c:v>
                </c:pt>
                <c:pt idx="189">
                  <c:v>2.07658747269693</c:v>
                </c:pt>
                <c:pt idx="190">
                  <c:v>2.07658747269693</c:v>
                </c:pt>
                <c:pt idx="191">
                  <c:v>2.07658747269693</c:v>
                </c:pt>
                <c:pt idx="192">
                  <c:v>1.99142966435662</c:v>
                </c:pt>
                <c:pt idx="193">
                  <c:v>2.0134085710754</c:v>
                </c:pt>
                <c:pt idx="194">
                  <c:v>2.0134085710754</c:v>
                </c:pt>
                <c:pt idx="195">
                  <c:v>2.09679018001445</c:v>
                </c:pt>
                <c:pt idx="196">
                  <c:v>2.05596818549419</c:v>
                </c:pt>
                <c:pt idx="197">
                  <c:v>2.05596818549419</c:v>
                </c:pt>
                <c:pt idx="198">
                  <c:v>2.05596818549419</c:v>
                </c:pt>
                <c:pt idx="199">
                  <c:v>2.09679018001445</c:v>
                </c:pt>
                <c:pt idx="200">
                  <c:v>2.11659280731063</c:v>
                </c:pt>
                <c:pt idx="201">
                  <c:v>2.09679018001445</c:v>
                </c:pt>
                <c:pt idx="202">
                  <c:v>2.07658747269693</c:v>
                </c:pt>
                <c:pt idx="203">
                  <c:v>2.05596818549419</c:v>
                </c:pt>
                <c:pt idx="204">
                  <c:v>2.03491477629636</c:v>
                </c:pt>
                <c:pt idx="205">
                  <c:v>2.05596818549419</c:v>
                </c:pt>
                <c:pt idx="206">
                  <c:v>2.03491477629636</c:v>
                </c:pt>
                <c:pt idx="207">
                  <c:v>2.03491477629636</c:v>
                </c:pt>
                <c:pt idx="208">
                  <c:v>1.99142966435662</c:v>
                </c:pt>
                <c:pt idx="209">
                  <c:v>1.99142966435662</c:v>
                </c:pt>
                <c:pt idx="210">
                  <c:v>1.99142966435662</c:v>
                </c:pt>
                <c:pt idx="211">
                  <c:v>1.99142966435662</c:v>
                </c:pt>
                <c:pt idx="212">
                  <c:v>1.96895680850456</c:v>
                </c:pt>
                <c:pt idx="213">
                  <c:v>1.94596729027987</c:v>
                </c:pt>
                <c:pt idx="214">
                  <c:v>1.94596729027987</c:v>
                </c:pt>
                <c:pt idx="215">
                  <c:v>1.94596729027987</c:v>
                </c:pt>
                <c:pt idx="216">
                  <c:v>1.94596729027987</c:v>
                </c:pt>
                <c:pt idx="217">
                  <c:v>1.92243679286967</c:v>
                </c:pt>
                <c:pt idx="218">
                  <c:v>1.94596729027987</c:v>
                </c:pt>
                <c:pt idx="219">
                  <c:v>1.94596729027987</c:v>
                </c:pt>
                <c:pt idx="220">
                  <c:v>1.94596729027987</c:v>
                </c:pt>
                <c:pt idx="221">
                  <c:v>1.94596729027987</c:v>
                </c:pt>
                <c:pt idx="222">
                  <c:v>1.96895680850457</c:v>
                </c:pt>
                <c:pt idx="223">
                  <c:v>1.99142966435662</c:v>
                </c:pt>
                <c:pt idx="224">
                  <c:v>1.94596729027987</c:v>
                </c:pt>
                <c:pt idx="225">
                  <c:v>1.89833924129061</c:v>
                </c:pt>
                <c:pt idx="226">
                  <c:v>1.89833924129061</c:v>
                </c:pt>
                <c:pt idx="227">
                  <c:v>1.92243679286967</c:v>
                </c:pt>
                <c:pt idx="228">
                  <c:v>1.92243679286967</c:v>
                </c:pt>
                <c:pt idx="229">
                  <c:v>1.92243679286967</c:v>
                </c:pt>
                <c:pt idx="230">
                  <c:v>1.89833924129061</c:v>
                </c:pt>
                <c:pt idx="231">
                  <c:v>1.92243679286967</c:v>
                </c:pt>
                <c:pt idx="232">
                  <c:v>1.87364662870024</c:v>
                </c:pt>
                <c:pt idx="233">
                  <c:v>1.87364662870024</c:v>
                </c:pt>
                <c:pt idx="234">
                  <c:v>1.87364662870024</c:v>
                </c:pt>
                <c:pt idx="235">
                  <c:v>1.87364662870024</c:v>
                </c:pt>
                <c:pt idx="236">
                  <c:v>1.89833924129061</c:v>
                </c:pt>
                <c:pt idx="237">
                  <c:v>1.87364662870024</c:v>
                </c:pt>
                <c:pt idx="238">
                  <c:v>1.87364662870024</c:v>
                </c:pt>
                <c:pt idx="239">
                  <c:v>1.82235333431269</c:v>
                </c:pt>
                <c:pt idx="240">
                  <c:v>1.79568508723053</c:v>
                </c:pt>
                <c:pt idx="241">
                  <c:v>1.79568508723053</c:v>
                </c:pt>
                <c:pt idx="242">
                  <c:v>1.79568508723053</c:v>
                </c:pt>
                <c:pt idx="243">
                  <c:v>1.79568508723053</c:v>
                </c:pt>
                <c:pt idx="244">
                  <c:v>1.79568508723053</c:v>
                </c:pt>
                <c:pt idx="245">
                  <c:v>1.68127473605278</c:v>
                </c:pt>
                <c:pt idx="246">
                  <c:v>1.71112769920246</c:v>
                </c:pt>
                <c:pt idx="247">
                  <c:v>1.68127473605278</c:v>
                </c:pt>
                <c:pt idx="248">
                  <c:v>1.74011523607572</c:v>
                </c:pt>
                <c:pt idx="249">
                  <c:v>1.65050307738603</c:v>
                </c:pt>
                <c:pt idx="250">
                  <c:v>1.61875437907145</c:v>
                </c:pt>
                <c:pt idx="251">
                  <c:v>1.65050307738603</c:v>
                </c:pt>
                <c:pt idx="252">
                  <c:v>1.68127473605278</c:v>
                </c:pt>
                <c:pt idx="253">
                  <c:v>1.68127473605278</c:v>
                </c:pt>
                <c:pt idx="254">
                  <c:v>1.71112769920246</c:v>
                </c:pt>
                <c:pt idx="255">
                  <c:v>1.68127473605278</c:v>
                </c:pt>
                <c:pt idx="256">
                  <c:v>1.68127473605278</c:v>
                </c:pt>
                <c:pt idx="257">
                  <c:v>1.65050307738603</c:v>
                </c:pt>
                <c:pt idx="258">
                  <c:v>1.65050307738603</c:v>
                </c:pt>
                <c:pt idx="259">
                  <c:v>1.61875437907145</c:v>
                </c:pt>
                <c:pt idx="260">
                  <c:v>1.58596455624846</c:v>
                </c:pt>
                <c:pt idx="261">
                  <c:v>1.61875437907145</c:v>
                </c:pt>
                <c:pt idx="262">
                  <c:v>1.58596455624846</c:v>
                </c:pt>
                <c:pt idx="263">
                  <c:v>1.61875437907145</c:v>
                </c:pt>
                <c:pt idx="264">
                  <c:v>1.58596455624846</c:v>
                </c:pt>
                <c:pt idx="265">
                  <c:v>1.71112769920247</c:v>
                </c:pt>
                <c:pt idx="266">
                  <c:v>1.68127473605279</c:v>
                </c:pt>
                <c:pt idx="267">
                  <c:v>1.71112769920246</c:v>
                </c:pt>
                <c:pt idx="268">
                  <c:v>1.61875437907145</c:v>
                </c:pt>
                <c:pt idx="269">
                  <c:v>1.58596455624846</c:v>
                </c:pt>
                <c:pt idx="270">
                  <c:v>1.55206300457278</c:v>
                </c:pt>
                <c:pt idx="271">
                  <c:v>1.55206300457278</c:v>
                </c:pt>
                <c:pt idx="272">
                  <c:v>1.55206300457278</c:v>
                </c:pt>
                <c:pt idx="273">
                  <c:v>1.55206300457278</c:v>
                </c:pt>
                <c:pt idx="274">
                  <c:v>1.51697168476151</c:v>
                </c:pt>
                <c:pt idx="275">
                  <c:v>1.58596455624846</c:v>
                </c:pt>
                <c:pt idx="276">
                  <c:v>1.48060404059063</c:v>
                </c:pt>
                <c:pt idx="277">
                  <c:v>1.48060404059064</c:v>
                </c:pt>
                <c:pt idx="278">
                  <c:v>1.40364299945451</c:v>
                </c:pt>
                <c:pt idx="279">
                  <c:v>1.44286371260778</c:v>
                </c:pt>
                <c:pt idx="280">
                  <c:v>1.44286371260778</c:v>
                </c:pt>
                <c:pt idx="281">
                  <c:v>1.44286371260778</c:v>
                </c:pt>
                <c:pt idx="282">
                  <c:v>1.48060404059063</c:v>
                </c:pt>
                <c:pt idx="283">
                  <c:v>1.48060404059063</c:v>
                </c:pt>
                <c:pt idx="284">
                  <c:v>1.44286371260778</c:v>
                </c:pt>
                <c:pt idx="285">
                  <c:v>1.44286371260779</c:v>
                </c:pt>
                <c:pt idx="286">
                  <c:v>1.44286371260778</c:v>
                </c:pt>
                <c:pt idx="287">
                  <c:v>1.48060404059063</c:v>
                </c:pt>
                <c:pt idx="288">
                  <c:v>1.44286371260778</c:v>
                </c:pt>
                <c:pt idx="289">
                  <c:v>1.44286371260778</c:v>
                </c:pt>
                <c:pt idx="290">
                  <c:v>1.44286371260778</c:v>
                </c:pt>
                <c:pt idx="291">
                  <c:v>1.48060404059063</c:v>
                </c:pt>
                <c:pt idx="292">
                  <c:v>1.51697168476151</c:v>
                </c:pt>
                <c:pt idx="293">
                  <c:v>1.51697168476151</c:v>
                </c:pt>
                <c:pt idx="294">
                  <c:v>1.48060404059063</c:v>
                </c:pt>
                <c:pt idx="295">
                  <c:v>1.51697168476151</c:v>
                </c:pt>
                <c:pt idx="296">
                  <c:v>1.48060404059063</c:v>
                </c:pt>
                <c:pt idx="297">
                  <c:v>1.48060404059063</c:v>
                </c:pt>
                <c:pt idx="298">
                  <c:v>1.36282100493425</c:v>
                </c:pt>
                <c:pt idx="299">
                  <c:v>1.44286371260778</c:v>
                </c:pt>
                <c:pt idx="300">
                  <c:v>1.48060404059063</c:v>
                </c:pt>
                <c:pt idx="301">
                  <c:v>1.48060404059064</c:v>
                </c:pt>
                <c:pt idx="302">
                  <c:v>1.44286371260778</c:v>
                </c:pt>
                <c:pt idx="303">
                  <c:v>1.40364299945451</c:v>
                </c:pt>
                <c:pt idx="304">
                  <c:v>1.36282100493425</c:v>
                </c:pt>
                <c:pt idx="305">
                  <c:v>1.32026139051545</c:v>
                </c:pt>
                <c:pt idx="306">
                  <c:v>1.27580962794462</c:v>
                </c:pt>
                <c:pt idx="307">
                  <c:v>1.27580962794462</c:v>
                </c:pt>
                <c:pt idx="308">
                  <c:v>1.27580962794463</c:v>
                </c:pt>
                <c:pt idx="309">
                  <c:v>1.32026139051545</c:v>
                </c:pt>
                <c:pt idx="310">
                  <c:v>1.36282100493425</c:v>
                </c:pt>
                <c:pt idx="311">
                  <c:v>1.32026139051545</c:v>
                </c:pt>
                <c:pt idx="312">
                  <c:v>1.32026139051545</c:v>
                </c:pt>
                <c:pt idx="313">
                  <c:v>1.27580962794462</c:v>
                </c:pt>
                <c:pt idx="314">
                  <c:v>1.36282100493425</c:v>
                </c:pt>
                <c:pt idx="315">
                  <c:v>1.22928961230972</c:v>
                </c:pt>
                <c:pt idx="316">
                  <c:v>1.27580962794461</c:v>
                </c:pt>
                <c:pt idx="317">
                  <c:v>1.22928961230972</c:v>
                </c:pt>
                <c:pt idx="318">
                  <c:v>1.27580962794461</c:v>
                </c:pt>
                <c:pt idx="319">
                  <c:v>1.27580962794461</c:v>
                </c:pt>
                <c:pt idx="320">
                  <c:v>1.22928961230972</c:v>
                </c:pt>
                <c:pt idx="321">
                  <c:v>1.27580962794462</c:v>
                </c:pt>
                <c:pt idx="322">
                  <c:v>1.27580962794462</c:v>
                </c:pt>
                <c:pt idx="323">
                  <c:v>1.32026139051545</c:v>
                </c:pt>
                <c:pt idx="324">
                  <c:v>1.36282100493425</c:v>
                </c:pt>
                <c:pt idx="325">
                  <c:v>1.27580962794462</c:v>
                </c:pt>
                <c:pt idx="326">
                  <c:v>1.18049944814029</c:v>
                </c:pt>
                <c:pt idx="327">
                  <c:v>1.12920615375274</c:v>
                </c:pt>
                <c:pt idx="328">
                  <c:v>1.22928961230972</c:v>
                </c:pt>
                <c:pt idx="329">
                  <c:v>1.27580962794462</c:v>
                </c:pt>
                <c:pt idx="330">
                  <c:v>1.22928961230973</c:v>
                </c:pt>
                <c:pt idx="331">
                  <c:v>1.12920615375274</c:v>
                </c:pt>
                <c:pt idx="332">
                  <c:v>1.12920615375274</c:v>
                </c:pt>
                <c:pt idx="333">
                  <c:v>1.22928961230972</c:v>
                </c:pt>
                <c:pt idx="334">
                  <c:v>1.27580962794462</c:v>
                </c:pt>
                <c:pt idx="335">
                  <c:v>1.32026139051545</c:v>
                </c:pt>
                <c:pt idx="336">
                  <c:v>1.27580962794463</c:v>
                </c:pt>
                <c:pt idx="337">
                  <c:v>1.1804994481403</c:v>
                </c:pt>
                <c:pt idx="338">
                  <c:v>1.1804994481403</c:v>
                </c:pt>
                <c:pt idx="339">
                  <c:v>1.1804994481403</c:v>
                </c:pt>
                <c:pt idx="340">
                  <c:v>1.32026139051545</c:v>
                </c:pt>
                <c:pt idx="341">
                  <c:v>1.1804994481403</c:v>
                </c:pt>
                <c:pt idx="342">
                  <c:v>1.22928961230972</c:v>
                </c:pt>
                <c:pt idx="343">
                  <c:v>1.18049944814029</c:v>
                </c:pt>
                <c:pt idx="344">
                  <c:v>1.22928961230973</c:v>
                </c:pt>
                <c:pt idx="345">
                  <c:v>1.18049944814029</c:v>
                </c:pt>
                <c:pt idx="346">
                  <c:v>1.18049944814029</c:v>
                </c:pt>
                <c:pt idx="347">
                  <c:v>1.22928961230973</c:v>
                </c:pt>
                <c:pt idx="348">
                  <c:v>1.18049944814029</c:v>
                </c:pt>
                <c:pt idx="349">
                  <c:v>1.12920615375274</c:v>
                </c:pt>
                <c:pt idx="350">
                  <c:v>1.07513893248247</c:v>
                </c:pt>
                <c:pt idx="351">
                  <c:v>1.12920615375274</c:v>
                </c:pt>
                <c:pt idx="352">
                  <c:v>1.07513893248247</c:v>
                </c:pt>
                <c:pt idx="353">
                  <c:v>1.12920615375274</c:v>
                </c:pt>
                <c:pt idx="354">
                  <c:v>1.12920615375275</c:v>
                </c:pt>
                <c:pt idx="355">
                  <c:v>1.12920615375275</c:v>
                </c:pt>
                <c:pt idx="356">
                  <c:v>1.12920615375275</c:v>
                </c:pt>
                <c:pt idx="357">
                  <c:v>1.12920615375275</c:v>
                </c:pt>
                <c:pt idx="358">
                  <c:v>1.18049944814029</c:v>
                </c:pt>
                <c:pt idx="359">
                  <c:v>1.1804994481403</c:v>
                </c:pt>
                <c:pt idx="360">
                  <c:v>1.1804994481403</c:v>
                </c:pt>
                <c:pt idx="361">
                  <c:v>1.1804994481403</c:v>
                </c:pt>
                <c:pt idx="362">
                  <c:v>1.07513893248247</c:v>
                </c:pt>
                <c:pt idx="363">
                  <c:v>1.01798051864252</c:v>
                </c:pt>
                <c:pt idx="364">
                  <c:v>0.957355896826089</c:v>
                </c:pt>
                <c:pt idx="365">
                  <c:v>1.12920615375275</c:v>
                </c:pt>
                <c:pt idx="366">
                  <c:v>1.12920615375275</c:v>
                </c:pt>
                <c:pt idx="367">
                  <c:v>1.12920615375275</c:v>
                </c:pt>
                <c:pt idx="368">
                  <c:v>1.12920615375275</c:v>
                </c:pt>
                <c:pt idx="369">
                  <c:v>1.1804994481403</c:v>
                </c:pt>
                <c:pt idx="370">
                  <c:v>1.22928961230973</c:v>
                </c:pt>
                <c:pt idx="371">
                  <c:v>1.12920615375275</c:v>
                </c:pt>
                <c:pt idx="372">
                  <c:v>1.07513893248247</c:v>
                </c:pt>
                <c:pt idx="373">
                  <c:v>1.01798051864252</c:v>
                </c:pt>
                <c:pt idx="374">
                  <c:v>0.957355896826089</c:v>
                </c:pt>
                <c:pt idx="375">
                  <c:v>1.01798051864252</c:v>
                </c:pt>
                <c:pt idx="376">
                  <c:v>1.12920615375275</c:v>
                </c:pt>
                <c:pt idx="377">
                  <c:v>1.22928961230972</c:v>
                </c:pt>
                <c:pt idx="378">
                  <c:v>1.12920615375274</c:v>
                </c:pt>
                <c:pt idx="379">
                  <c:v>1.07513893248247</c:v>
                </c:pt>
                <c:pt idx="380">
                  <c:v>1.01798051864251</c:v>
                </c:pt>
                <c:pt idx="381">
                  <c:v>1.07513893248246</c:v>
                </c:pt>
                <c:pt idx="382">
                  <c:v>1.01798051864251</c:v>
                </c:pt>
                <c:pt idx="383">
                  <c:v>0.957355896826089</c:v>
                </c:pt>
                <c:pt idx="384">
                  <c:v>0.892817375688516</c:v>
                </c:pt>
                <c:pt idx="385">
                  <c:v>0.823824504201563</c:v>
                </c:pt>
                <c:pt idx="386">
                  <c:v>0.749716532047839</c:v>
                </c:pt>
                <c:pt idx="387">
                  <c:v>0.892817375688504</c:v>
                </c:pt>
                <c:pt idx="388">
                  <c:v>0.892817375688516</c:v>
                </c:pt>
                <c:pt idx="389">
                  <c:v>0.957355896826078</c:v>
                </c:pt>
                <c:pt idx="390">
                  <c:v>0.749716532047839</c:v>
                </c:pt>
                <c:pt idx="391">
                  <c:v>0.892817375688504</c:v>
                </c:pt>
                <c:pt idx="392">
                  <c:v>0.749716532047839</c:v>
                </c:pt>
                <c:pt idx="393">
                  <c:v>0.823824504201563</c:v>
                </c:pt>
                <c:pt idx="394">
                  <c:v>0.669673824374293</c:v>
                </c:pt>
                <c:pt idx="395">
                  <c:v>0.823824504201563</c:v>
                </c:pt>
                <c:pt idx="396">
                  <c:v>0.749716532047839</c:v>
                </c:pt>
                <c:pt idx="397">
                  <c:v>0.749716532047832</c:v>
                </c:pt>
                <c:pt idx="398">
                  <c:v>0.823824504201563</c:v>
                </c:pt>
                <c:pt idx="399">
                  <c:v>0.89281737568851</c:v>
                </c:pt>
                <c:pt idx="400">
                  <c:v>0.957355896826083</c:v>
                </c:pt>
                <c:pt idx="401">
                  <c:v>0.89281737568851</c:v>
                </c:pt>
                <c:pt idx="402">
                  <c:v>0.89281737568851</c:v>
                </c:pt>
                <c:pt idx="403">
                  <c:v>0.892817375688516</c:v>
                </c:pt>
                <c:pt idx="404">
                  <c:v>0.892817375688516</c:v>
                </c:pt>
                <c:pt idx="405">
                  <c:v>0.89281737568851</c:v>
                </c:pt>
                <c:pt idx="406">
                  <c:v>0.892817375688516</c:v>
                </c:pt>
                <c:pt idx="407">
                  <c:v>0.823824504201563</c:v>
                </c:pt>
                <c:pt idx="408">
                  <c:v>0.892817375688516</c:v>
                </c:pt>
                <c:pt idx="409">
                  <c:v>0.823824504201563</c:v>
                </c:pt>
                <c:pt idx="410">
                  <c:v>0.823824504201557</c:v>
                </c:pt>
                <c:pt idx="411">
                  <c:v>0.749716532047832</c:v>
                </c:pt>
                <c:pt idx="412">
                  <c:v>0.89281737568851</c:v>
                </c:pt>
                <c:pt idx="413">
                  <c:v>1.01798051864252</c:v>
                </c:pt>
                <c:pt idx="414">
                  <c:v>1.01798051864251</c:v>
                </c:pt>
                <c:pt idx="415">
                  <c:v>0.957355896826078</c:v>
                </c:pt>
                <c:pt idx="416">
                  <c:v>0.892817375688504</c:v>
                </c:pt>
                <c:pt idx="417">
                  <c:v>0.892817375688504</c:v>
                </c:pt>
                <c:pt idx="418">
                  <c:v>0.823824504201563</c:v>
                </c:pt>
                <c:pt idx="419">
                  <c:v>0.749716532047839</c:v>
                </c:pt>
                <c:pt idx="420">
                  <c:v>0.749716532047839</c:v>
                </c:pt>
                <c:pt idx="421">
                  <c:v>0.6696738243743</c:v>
                </c:pt>
                <c:pt idx="422">
                  <c:v>0.749716532047826</c:v>
                </c:pt>
                <c:pt idx="423">
                  <c:v>0.749716532047839</c:v>
                </c:pt>
                <c:pt idx="424">
                  <c:v>0.892817375688504</c:v>
                </c:pt>
                <c:pt idx="425">
                  <c:v>0.823824504201563</c:v>
                </c:pt>
                <c:pt idx="426">
                  <c:v>0.892817375688504</c:v>
                </c:pt>
                <c:pt idx="427">
                  <c:v>0.749716532047839</c:v>
                </c:pt>
                <c:pt idx="428">
                  <c:v>0.823824504201563</c:v>
                </c:pt>
                <c:pt idx="429">
                  <c:v>0.749716532047826</c:v>
                </c:pt>
                <c:pt idx="430">
                  <c:v>0.749716532047839</c:v>
                </c:pt>
                <c:pt idx="431">
                  <c:v>0.749716532047839</c:v>
                </c:pt>
                <c:pt idx="432">
                  <c:v>0.669673824374315</c:v>
                </c:pt>
                <c:pt idx="433">
                  <c:v>0.749716532047839</c:v>
                </c:pt>
                <c:pt idx="434">
                  <c:v>0.82382450420155</c:v>
                </c:pt>
                <c:pt idx="435">
                  <c:v>0.749716532047839</c:v>
                </c:pt>
                <c:pt idx="436">
                  <c:v>0.749716532047826</c:v>
                </c:pt>
                <c:pt idx="437">
                  <c:v>0.582662447384668</c:v>
                </c:pt>
                <c:pt idx="438">
                  <c:v>0.749716532047826</c:v>
                </c:pt>
                <c:pt idx="439">
                  <c:v>0.749716532047839</c:v>
                </c:pt>
                <c:pt idx="440">
                  <c:v>0.823824504201557</c:v>
                </c:pt>
                <c:pt idx="441">
                  <c:v>0.6696738243743</c:v>
                </c:pt>
                <c:pt idx="442">
                  <c:v>0.6696738243743</c:v>
                </c:pt>
                <c:pt idx="443">
                  <c:v>0.582662447384668</c:v>
                </c:pt>
                <c:pt idx="444">
                  <c:v>0.823824504201563</c:v>
                </c:pt>
                <c:pt idx="445">
                  <c:v>0.749716532047832</c:v>
                </c:pt>
                <c:pt idx="446">
                  <c:v>0.749716532047832</c:v>
                </c:pt>
                <c:pt idx="447">
                  <c:v>0.582662447384676</c:v>
                </c:pt>
                <c:pt idx="448">
                  <c:v>0.669673824374293</c:v>
                </c:pt>
                <c:pt idx="449">
                  <c:v>0.582662447384668</c:v>
                </c:pt>
                <c:pt idx="450">
                  <c:v>0.582662447384668</c:v>
                </c:pt>
                <c:pt idx="451">
                  <c:v>0.48735226758034</c:v>
                </c:pt>
                <c:pt idx="452">
                  <c:v>0.582662447384668</c:v>
                </c:pt>
                <c:pt idx="453">
                  <c:v>0.38199175192251</c:v>
                </c:pt>
                <c:pt idx="454">
                  <c:v>0.264208716266121</c:v>
                </c:pt>
                <c:pt idx="455">
                  <c:v>0.381991751922529</c:v>
                </c:pt>
                <c:pt idx="456">
                  <c:v>0.38199175192251</c:v>
                </c:pt>
                <c:pt idx="457">
                  <c:v>0.6696738243743</c:v>
                </c:pt>
                <c:pt idx="458">
                  <c:v>0.6696738243743</c:v>
                </c:pt>
                <c:pt idx="459">
                  <c:v>0.749716532047839</c:v>
                </c:pt>
                <c:pt idx="460">
                  <c:v>0.669673824374308</c:v>
                </c:pt>
                <c:pt idx="461">
                  <c:v>0.487352267580349</c:v>
                </c:pt>
                <c:pt idx="462">
                  <c:v>0.487352267580349</c:v>
                </c:pt>
                <c:pt idx="463">
                  <c:v>0.264208716266132</c:v>
                </c:pt>
                <c:pt idx="464">
                  <c:v>0.13067732364163</c:v>
                </c:pt>
                <c:pt idx="465">
                  <c:v>-0.205794912979588</c:v>
                </c:pt>
                <c:pt idx="466">
                  <c:v>-0.205794912979588</c:v>
                </c:pt>
                <c:pt idx="467">
                  <c:v>-0.0234733561856304</c:v>
                </c:pt>
                <c:pt idx="468">
                  <c:v>0.264208716266132</c:v>
                </c:pt>
                <c:pt idx="469">
                  <c:v>0.381991751922519</c:v>
                </c:pt>
                <c:pt idx="470">
                  <c:v>0.264208716266132</c:v>
                </c:pt>
                <c:pt idx="471">
                  <c:v>0.381991751922519</c:v>
                </c:pt>
                <c:pt idx="472">
                  <c:v>0.381991751922539</c:v>
                </c:pt>
                <c:pt idx="473">
                  <c:v>0.487352267580349</c:v>
                </c:pt>
                <c:pt idx="474">
                  <c:v>0.381991751922539</c:v>
                </c:pt>
                <c:pt idx="475">
                  <c:v>0.381991751922519</c:v>
                </c:pt>
                <c:pt idx="476">
                  <c:v>0.13067732364163</c:v>
                </c:pt>
                <c:pt idx="477">
                  <c:v>0.13067732364163</c:v>
                </c:pt>
                <c:pt idx="478">
                  <c:v>0.13067732364163</c:v>
                </c:pt>
                <c:pt idx="479">
                  <c:v>0.264208716266154</c:v>
                </c:pt>
                <c:pt idx="480">
                  <c:v>0.487352267580366</c:v>
                </c:pt>
                <c:pt idx="481">
                  <c:v>0.381991751922539</c:v>
                </c:pt>
                <c:pt idx="482">
                  <c:v>0.582662447384676</c:v>
                </c:pt>
                <c:pt idx="483">
                  <c:v>0.381991751922539</c:v>
                </c:pt>
                <c:pt idx="484">
                  <c:v>0.487352267580357</c:v>
                </c:pt>
                <c:pt idx="485">
                  <c:v>0.381991751922529</c:v>
                </c:pt>
                <c:pt idx="486">
                  <c:v>0.381991751922529</c:v>
                </c:pt>
                <c:pt idx="487">
                  <c:v>0.381991751922539</c:v>
                </c:pt>
                <c:pt idx="488">
                  <c:v>0.381991751922539</c:v>
                </c:pt>
                <c:pt idx="489">
                  <c:v>0.264208716266143</c:v>
                </c:pt>
                <c:pt idx="490">
                  <c:v>0.264208716266165</c:v>
                </c:pt>
                <c:pt idx="491">
                  <c:v>0.381991751922529</c:v>
                </c:pt>
                <c:pt idx="492">
                  <c:v>0.381991751922529</c:v>
                </c:pt>
                <c:pt idx="493">
                  <c:v>0.264208716266154</c:v>
                </c:pt>
                <c:pt idx="494">
                  <c:v>-0.0234733561856159</c:v>
                </c:pt>
                <c:pt idx="495">
                  <c:v>0.13067732364163</c:v>
                </c:pt>
                <c:pt idx="496">
                  <c:v>0.264208716266154</c:v>
                </c:pt>
                <c:pt idx="497">
                  <c:v>0.582662447384684</c:v>
                </c:pt>
                <c:pt idx="498">
                  <c:v>0.582662447384692</c:v>
                </c:pt>
                <c:pt idx="499">
                  <c:v>0.582662447384692</c:v>
                </c:pt>
                <c:pt idx="500">
                  <c:v>0.264208716266154</c:v>
                </c:pt>
                <c:pt idx="501">
                  <c:v>0.13067732364163</c:v>
                </c:pt>
                <c:pt idx="502">
                  <c:v>0.130677323641642</c:v>
                </c:pt>
                <c:pt idx="503">
                  <c:v>0.13067732364163</c:v>
                </c:pt>
                <c:pt idx="504">
                  <c:v>0.264208716266154</c:v>
                </c:pt>
                <c:pt idx="505">
                  <c:v>-0.0234733561856304</c:v>
                </c:pt>
                <c:pt idx="506">
                  <c:v>0.264208716266154</c:v>
                </c:pt>
                <c:pt idx="507">
                  <c:v>0.130677323641605</c:v>
                </c:pt>
                <c:pt idx="508">
                  <c:v>0.13067732364163</c:v>
                </c:pt>
                <c:pt idx="509">
                  <c:v>-0.205794912979588</c:v>
                </c:pt>
                <c:pt idx="510">
                  <c:v>-0.428938464293802</c:v>
                </c:pt>
                <c:pt idx="511">
                  <c:v>-0.205794912979588</c:v>
                </c:pt>
                <c:pt idx="512">
                  <c:v>-0.0234733561856304</c:v>
                </c:pt>
                <c:pt idx="513">
                  <c:v>0.13067732364163</c:v>
                </c:pt>
                <c:pt idx="514">
                  <c:v>0.13067732364163</c:v>
                </c:pt>
                <c:pt idx="515">
                  <c:v>0.13067732364163</c:v>
                </c:pt>
                <c:pt idx="516">
                  <c:v>0.264208716266132</c:v>
                </c:pt>
                <c:pt idx="517">
                  <c:v>0.264208716266154</c:v>
                </c:pt>
                <c:pt idx="518">
                  <c:v>0.13067732364163</c:v>
                </c:pt>
                <c:pt idx="519">
                  <c:v>-0.205794912979588</c:v>
                </c:pt>
                <c:pt idx="520">
                  <c:v>-0.0234733561856595</c:v>
                </c:pt>
                <c:pt idx="521">
                  <c:v>-0.0234733561856595</c:v>
                </c:pt>
                <c:pt idx="522">
                  <c:v>-0.205794912979588</c:v>
                </c:pt>
                <c:pt idx="523">
                  <c:v>-0.71662053674559</c:v>
                </c:pt>
                <c:pt idx="524">
                  <c:v>-0.71662053674559</c:v>
                </c:pt>
                <c:pt idx="525">
                  <c:v>-0.0234733561856595</c:v>
                </c:pt>
                <c:pt idx="526">
                  <c:v>0.264208716266132</c:v>
                </c:pt>
                <c:pt idx="527">
                  <c:v>0.264208716266132</c:v>
                </c:pt>
                <c:pt idx="528">
                  <c:v>0.264208716266132</c:v>
                </c:pt>
                <c:pt idx="529">
                  <c:v>0.130677323641605</c:v>
                </c:pt>
                <c:pt idx="530">
                  <c:v>-0.0234733561856595</c:v>
                </c:pt>
                <c:pt idx="531">
                  <c:v>-0.0234733561856595</c:v>
                </c:pt>
                <c:pt idx="532">
                  <c:v>-0.428938464293802</c:v>
                </c:pt>
                <c:pt idx="533">
                  <c:v>-0.428938464293802</c:v>
                </c:pt>
                <c:pt idx="534">
                  <c:v>-1.81523282541385</c:v>
                </c:pt>
                <c:pt idx="535">
                  <c:v>-0.428938464293824</c:v>
                </c:pt>
                <c:pt idx="536">
                  <c:v>-0.023473356185645</c:v>
                </c:pt>
                <c:pt idx="537">
                  <c:v>0.130677323641605</c:v>
                </c:pt>
                <c:pt idx="538">
                  <c:v>-0.0234733561856595</c:v>
                </c:pt>
                <c:pt idx="539">
                  <c:v>-0.023473356185645</c:v>
                </c:pt>
                <c:pt idx="540">
                  <c:v>-0.205794912979623</c:v>
                </c:pt>
                <c:pt idx="541">
                  <c:v>-0.205794912979605</c:v>
                </c:pt>
                <c:pt idx="542">
                  <c:v>-0.205794912979605</c:v>
                </c:pt>
                <c:pt idx="543">
                  <c:v>0.130677323641605</c:v>
                </c:pt>
                <c:pt idx="544">
                  <c:v>0.130677323641605</c:v>
                </c:pt>
                <c:pt idx="545">
                  <c:v>-0.205794912979605</c:v>
                </c:pt>
                <c:pt idx="546">
                  <c:v>-0.428938464293824</c:v>
                </c:pt>
                <c:pt idx="547">
                  <c:v>-1.12208564485381</c:v>
                </c:pt>
                <c:pt idx="548">
                  <c:v>-1.12208564485381</c:v>
                </c:pt>
                <c:pt idx="549">
                  <c:v>-0.716620536745619</c:v>
                </c:pt>
                <c:pt idx="550">
                  <c:v>-0.205794912979605</c:v>
                </c:pt>
                <c:pt idx="551">
                  <c:v>0.130677323641617</c:v>
                </c:pt>
                <c:pt idx="552">
                  <c:v>-0.0234733561856595</c:v>
                </c:pt>
                <c:pt idx="553">
                  <c:v>0.264208716266132</c:v>
                </c:pt>
                <c:pt idx="554">
                  <c:v>0.130677323641605</c:v>
                </c:pt>
                <c:pt idx="555">
                  <c:v>0.130677323641605</c:v>
                </c:pt>
                <c:pt idx="556">
                  <c:v>-0.205794912979605</c:v>
                </c:pt>
                <c:pt idx="557">
                  <c:v>-0.205794912979588</c:v>
                </c:pt>
                <c:pt idx="558">
                  <c:v>-0.205794912979623</c:v>
                </c:pt>
                <c:pt idx="559">
                  <c:v>-0.205794912979623</c:v>
                </c:pt>
                <c:pt idx="560">
                  <c:v>-0.0234733561856595</c:v>
                </c:pt>
                <c:pt idx="561">
                  <c:v>0.130677323641605</c:v>
                </c:pt>
                <c:pt idx="562">
                  <c:v>-0.0234733561856595</c:v>
                </c:pt>
                <c:pt idx="563">
                  <c:v>-0.205794912979605</c:v>
                </c:pt>
                <c:pt idx="564">
                  <c:v>-0.0234733561856595</c:v>
                </c:pt>
                <c:pt idx="565">
                  <c:v>0.130677323641605</c:v>
                </c:pt>
                <c:pt idx="566">
                  <c:v>0.13067732364163</c:v>
                </c:pt>
                <c:pt idx="567">
                  <c:v>-0.205794912979623</c:v>
                </c:pt>
                <c:pt idx="568">
                  <c:v>-0.428938464293846</c:v>
                </c:pt>
                <c:pt idx="569">
                  <c:v>-0.205794912979623</c:v>
                </c:pt>
                <c:pt idx="570">
                  <c:v>-0.0234733561856304</c:v>
                </c:pt>
                <c:pt idx="571">
                  <c:v>0.13067732364163</c:v>
                </c:pt>
                <c:pt idx="572">
                  <c:v>0.130677323641605</c:v>
                </c:pt>
                <c:pt idx="573">
                  <c:v>0.264208716266132</c:v>
                </c:pt>
                <c:pt idx="574">
                  <c:v>0.130677323641605</c:v>
                </c:pt>
                <c:pt idx="575">
                  <c:v>-0.428938464293802</c:v>
                </c:pt>
                <c:pt idx="576">
                  <c:v>-0.428938464293802</c:v>
                </c:pt>
                <c:pt idx="577">
                  <c:v>-0.0234733561856304</c:v>
                </c:pt>
                <c:pt idx="578">
                  <c:v>-0.0234733561856304</c:v>
                </c:pt>
                <c:pt idx="579">
                  <c:v>-0.205794912979588</c:v>
                </c:pt>
                <c:pt idx="580">
                  <c:v>-0.428938464293802</c:v>
                </c:pt>
                <c:pt idx="581">
                  <c:v>-0.0234733561856304</c:v>
                </c:pt>
                <c:pt idx="582">
                  <c:v>-0.0234733561856595</c:v>
                </c:pt>
                <c:pt idx="583">
                  <c:v>-0.0234733561856595</c:v>
                </c:pt>
                <c:pt idx="584">
                  <c:v>-0.0234733561856304</c:v>
                </c:pt>
                <c:pt idx="585">
                  <c:v>-0.205794912979588</c:v>
                </c:pt>
                <c:pt idx="586">
                  <c:v>-0.428938464293802</c:v>
                </c:pt>
                <c:pt idx="587">
                  <c:v>-0.428938464293802</c:v>
                </c:pt>
                <c:pt idx="588">
                  <c:v>-0.428938464293802</c:v>
                </c:pt>
                <c:pt idx="589">
                  <c:v>-0.428938464293802</c:v>
                </c:pt>
                <c:pt idx="590">
                  <c:v>-0.428938464293802</c:v>
                </c:pt>
                <c:pt idx="591">
                  <c:v>-0.428938464293802</c:v>
                </c:pt>
                <c:pt idx="592">
                  <c:v>-0.205794912979588</c:v>
                </c:pt>
                <c:pt idx="593">
                  <c:v>-0.428938464293802</c:v>
                </c:pt>
                <c:pt idx="594">
                  <c:v>-0.205794912979588</c:v>
                </c:pt>
                <c:pt idx="595">
                  <c:v>-0.0234733561856304</c:v>
                </c:pt>
                <c:pt idx="596">
                  <c:v>0.264208716266143</c:v>
                </c:pt>
                <c:pt idx="597">
                  <c:v>0.13067732364163</c:v>
                </c:pt>
                <c:pt idx="598">
                  <c:v>-0.0234733561856304</c:v>
                </c:pt>
                <c:pt idx="599">
                  <c:v>-0.205794912979588</c:v>
                </c:pt>
                <c:pt idx="600">
                  <c:v>-0.023473356185645</c:v>
                </c:pt>
                <c:pt idx="601">
                  <c:v>-0.205794912979588</c:v>
                </c:pt>
                <c:pt idx="602">
                  <c:v>-0.205794912979588</c:v>
                </c:pt>
                <c:pt idx="603">
                  <c:v>-0.42893846429378</c:v>
                </c:pt>
                <c:pt idx="604">
                  <c:v>-0.42893846429378</c:v>
                </c:pt>
                <c:pt idx="605">
                  <c:v>-0.428938464293802</c:v>
                </c:pt>
                <c:pt idx="606">
                  <c:v>-0.71662053674559</c:v>
                </c:pt>
                <c:pt idx="607">
                  <c:v>-0.716620536745561</c:v>
                </c:pt>
                <c:pt idx="608">
                  <c:v>-1.12208564485373</c:v>
                </c:pt>
                <c:pt idx="609">
                  <c:v>-0.716620536745561</c:v>
                </c:pt>
                <c:pt idx="610">
                  <c:v>-1.12208564485373</c:v>
                </c:pt>
                <c:pt idx="611">
                  <c:v>-0.716620536745561</c:v>
                </c:pt>
                <c:pt idx="612">
                  <c:v>-0.716620536745561</c:v>
                </c:pt>
                <c:pt idx="613">
                  <c:v>-0.428938464293802</c:v>
                </c:pt>
                <c:pt idx="614">
                  <c:v>-1.12208564485373</c:v>
                </c:pt>
                <c:pt idx="615">
                  <c:v>-1.81523282541367</c:v>
                </c:pt>
                <c:pt idx="616">
                  <c:v>-1.81523282541367</c:v>
                </c:pt>
                <c:pt idx="617">
                  <c:v>-0.716620536745561</c:v>
                </c:pt>
                <c:pt idx="618">
                  <c:v>0.13067732364163</c:v>
                </c:pt>
                <c:pt idx="619">
                  <c:v>-0.0234733561856304</c:v>
                </c:pt>
                <c:pt idx="620">
                  <c:v>-0.428938464293802</c:v>
                </c:pt>
                <c:pt idx="621">
                  <c:v>-1.81523282541367</c:v>
                </c:pt>
                <c:pt idx="622">
                  <c:v>-1.81523282541367</c:v>
                </c:pt>
                <c:pt idx="623">
                  <c:v>-1.81523282541367</c:v>
                </c:pt>
                <c:pt idx="624">
                  <c:v>-1.12208564485373</c:v>
                </c:pt>
                <c:pt idx="625">
                  <c:v>-0.42893846429378</c:v>
                </c:pt>
                <c:pt idx="626">
                  <c:v>-0.428938464293802</c:v>
                </c:pt>
                <c:pt idx="627">
                  <c:v>-1.81523282541367</c:v>
                </c:pt>
                <c:pt idx="628">
                  <c:v/>
                </c:pt>
                <c:pt idx="629">
                  <c:v/>
                </c:pt>
                <c:pt idx="630">
                  <c:v>-0.71662053674559</c:v>
                </c:pt>
                <c:pt idx="631">
                  <c:v>-1.12208564485377</c:v>
                </c:pt>
                <c:pt idx="632">
                  <c:v>-0.311155428637436</c:v>
                </c:pt>
                <c:pt idx="633">
                  <c:v>3.86928459241714</c:v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>-2.10291489786545</c:v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92917780"/>
        <c:axId val="93399334"/>
      </c:scatterChart>
      <c:valAx>
        <c:axId val="92917780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93399334"/>
        <c:crossesAt val="0"/>
      </c:valAx>
      <c:valAx>
        <c:axId val="93399334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92917780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 sz="1400">
                <a:solidFill>
                  <a:srgbClr val="595959"/>
                </a:solidFill>
                <a:latin typeface="Calibri"/>
              </a:rPr>
              <a:t>600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3"/>
          </c:marker>
          <c:xVal>
            <c:numRef>
              <c:f>'チャネル2まとめ   '!$A$6:$A$688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'チャネル2まとめ   '!$Q$6:$Q$688</c:f>
              <c:numCache>
                <c:formatCode>General</c:formatCode>
                <c:ptCount val="683"/>
                <c:pt idx="0">
                  <c:v>2.76973465325687</c:v>
                </c:pt>
                <c:pt idx="1">
                  <c:v>2.77988702472089</c:v>
                </c:pt>
                <c:pt idx="2">
                  <c:v>2.78993736057439</c:v>
                </c:pt>
                <c:pt idx="3">
                  <c:v>2.81949616281594</c:v>
                </c:pt>
                <c:pt idx="4">
                  <c:v>2.85759600904821</c:v>
                </c:pt>
                <c:pt idx="5">
                  <c:v>2.88524754037872</c:v>
                </c:pt>
                <c:pt idx="6">
                  <c:v>2.89429737589864</c:v>
                </c:pt>
                <c:pt idx="7">
                  <c:v>2.89429737589864</c:v>
                </c:pt>
                <c:pt idx="8">
                  <c:v>2.9032660458814</c:v>
                </c:pt>
                <c:pt idx="9">
                  <c:v>2.9209656229808</c:v>
                </c:pt>
                <c:pt idx="10">
                  <c:v>2.9209656229808</c:v>
                </c:pt>
                <c:pt idx="11">
                  <c:v>2.9209656229808</c:v>
                </c:pt>
                <c:pt idx="12">
                  <c:v>2.92969930294955</c:v>
                </c:pt>
                <c:pt idx="13">
                  <c:v>2.94694110938406</c:v>
                </c:pt>
                <c:pt idx="14">
                  <c:v>2.92969930294955</c:v>
                </c:pt>
                <c:pt idx="15">
                  <c:v>2.92969930294955</c:v>
                </c:pt>
                <c:pt idx="16">
                  <c:v>2.94694110938406</c:v>
                </c:pt>
                <c:pt idx="17">
                  <c:v>2.96389066769783</c:v>
                </c:pt>
                <c:pt idx="18">
                  <c:v>2.96389066769783</c:v>
                </c:pt>
                <c:pt idx="19">
                  <c:v>2.98055772018304</c:v>
                </c:pt>
                <c:pt idx="20">
                  <c:v>2.99695152995872</c:v>
                </c:pt>
                <c:pt idx="21">
                  <c:v>3.02895426104489</c:v>
                </c:pt>
                <c:pt idx="22">
                  <c:v>3.0130809118886</c:v>
                </c:pt>
                <c:pt idx="23">
                  <c:v>3.00504874019134</c:v>
                </c:pt>
                <c:pt idx="24">
                  <c:v>2.99695152995872</c:v>
                </c:pt>
                <c:pt idx="25">
                  <c:v>2.98878821931956</c:v>
                </c:pt>
                <c:pt idx="26">
                  <c:v>2.98878821931956</c:v>
                </c:pt>
                <c:pt idx="27">
                  <c:v>2.97225891736835</c:v>
                </c:pt>
                <c:pt idx="28">
                  <c:v>2.98878821931956</c:v>
                </c:pt>
                <c:pt idx="29">
                  <c:v>2.98055772018304</c:v>
                </c:pt>
                <c:pt idx="30">
                  <c:v>2.99695152995872</c:v>
                </c:pt>
                <c:pt idx="31">
                  <c:v>2.98055772018304</c:v>
                </c:pt>
                <c:pt idx="32">
                  <c:v>2.99695152995872</c:v>
                </c:pt>
                <c:pt idx="33">
                  <c:v>2.98055772018304</c:v>
                </c:pt>
                <c:pt idx="34">
                  <c:v>2.98878821931956</c:v>
                </c:pt>
                <c:pt idx="35">
                  <c:v>2.98878821931956</c:v>
                </c:pt>
                <c:pt idx="36">
                  <c:v>2.98878821931956</c:v>
                </c:pt>
                <c:pt idx="37">
                  <c:v>2.98878821931956</c:v>
                </c:pt>
                <c:pt idx="38">
                  <c:v>2.96389066769783</c:v>
                </c:pt>
                <c:pt idx="39">
                  <c:v>2.97225891736835</c:v>
                </c:pt>
                <c:pt idx="40">
                  <c:v>2.96389066769783</c:v>
                </c:pt>
                <c:pt idx="41">
                  <c:v>2.97225891736835</c:v>
                </c:pt>
                <c:pt idx="42">
                  <c:v>2.94694110938406</c:v>
                </c:pt>
                <c:pt idx="43">
                  <c:v>2.92969930294955</c:v>
                </c:pt>
                <c:pt idx="44">
                  <c:v>2.92969930294955</c:v>
                </c:pt>
                <c:pt idx="45">
                  <c:v>2.92969930294955</c:v>
                </c:pt>
                <c:pt idx="46">
                  <c:v>2.94694110938406</c:v>
                </c:pt>
                <c:pt idx="47">
                  <c:v>2.94694110938406</c:v>
                </c:pt>
                <c:pt idx="48">
                  <c:v>2.95545179905197</c:v>
                </c:pt>
                <c:pt idx="49">
                  <c:v>2.9209656229808</c:v>
                </c:pt>
                <c:pt idx="50">
                  <c:v>2.9032660458814</c:v>
                </c:pt>
                <c:pt idx="51">
                  <c:v>2.85759600904821</c:v>
                </c:pt>
                <c:pt idx="52">
                  <c:v>2.86689840171052</c:v>
                </c:pt>
                <c:pt idx="53">
                  <c:v>2.88524754037872</c:v>
                </c:pt>
                <c:pt idx="54">
                  <c:v>2.9032660458814</c:v>
                </c:pt>
                <c:pt idx="55">
                  <c:v>2.91215499329864</c:v>
                </c:pt>
                <c:pt idx="56">
                  <c:v>2.88524754037872</c:v>
                </c:pt>
                <c:pt idx="57">
                  <c:v>2.88524754037872</c:v>
                </c:pt>
                <c:pt idx="58">
                  <c:v>2.85759600904821</c:v>
                </c:pt>
                <c:pt idx="59">
                  <c:v>2.82915807372768</c:v>
                </c:pt>
                <c:pt idx="60">
                  <c:v>2.82915807372768</c:v>
                </c:pt>
                <c:pt idx="61">
                  <c:v>2.84820626869837</c:v>
                </c:pt>
                <c:pt idx="62">
                  <c:v>2.87611505681545</c:v>
                </c:pt>
                <c:pt idx="63">
                  <c:v>2.86689840171052</c:v>
                </c:pt>
                <c:pt idx="64">
                  <c:v>2.83872752474383</c:v>
                </c:pt>
                <c:pt idx="65">
                  <c:v>2.82915807372767</c:v>
                </c:pt>
                <c:pt idx="66">
                  <c:v>2.82915807372768</c:v>
                </c:pt>
                <c:pt idx="67">
                  <c:v>2.84820626869837</c:v>
                </c:pt>
                <c:pt idx="68">
                  <c:v>2.83872752474383</c:v>
                </c:pt>
                <c:pt idx="69">
                  <c:v>2.80973998787057</c:v>
                </c:pt>
                <c:pt idx="70">
                  <c:v>2.78993736057439</c:v>
                </c:pt>
                <c:pt idx="71">
                  <c:v>2.78993736057439</c:v>
                </c:pt>
                <c:pt idx="72">
                  <c:v>2.78993736057439</c:v>
                </c:pt>
                <c:pt idx="73">
                  <c:v>2.76973465325687</c:v>
                </c:pt>
                <c:pt idx="74">
                  <c:v>2.75947815308969</c:v>
                </c:pt>
                <c:pt idx="75">
                  <c:v>2.77988702472089</c:v>
                </c:pt>
                <c:pt idx="76">
                  <c:v>2.79988769142756</c:v>
                </c:pt>
                <c:pt idx="77">
                  <c:v>2.82915807372768</c:v>
                </c:pt>
                <c:pt idx="78">
                  <c:v>2.82915807372767</c:v>
                </c:pt>
                <c:pt idx="79">
                  <c:v>2.77988702472089</c:v>
                </c:pt>
                <c:pt idx="80">
                  <c:v>2.74911536605414</c:v>
                </c:pt>
                <c:pt idx="81">
                  <c:v>2.71736666773956</c:v>
                </c:pt>
                <c:pt idx="82">
                  <c:v>2.73864406618684</c:v>
                </c:pt>
                <c:pt idx="83">
                  <c:v>2.72806195685631</c:v>
                </c:pt>
                <c:pt idx="84">
                  <c:v>2.71736666773956</c:v>
                </c:pt>
                <c:pt idx="85">
                  <c:v>2.71736666773956</c:v>
                </c:pt>
                <c:pt idx="86">
                  <c:v>2.70655575163534</c:v>
                </c:pt>
                <c:pt idx="87">
                  <c:v>2.70655575163534</c:v>
                </c:pt>
                <c:pt idx="88">
                  <c:v>2.68457684491657</c:v>
                </c:pt>
                <c:pt idx="89">
                  <c:v>2.68457684491657</c:v>
                </c:pt>
                <c:pt idx="90">
                  <c:v>2.70655575163534</c:v>
                </c:pt>
                <c:pt idx="91">
                  <c:v>2.71736666773956</c:v>
                </c:pt>
                <c:pt idx="92">
                  <c:v>2.71736666773956</c:v>
                </c:pt>
                <c:pt idx="93">
                  <c:v>2.70655575163534</c:v>
                </c:pt>
                <c:pt idx="94">
                  <c:v>2.69562668110315</c:v>
                </c:pt>
                <c:pt idx="95">
                  <c:v>2.67340354431844</c:v>
                </c:pt>
                <c:pt idx="96">
                  <c:v>2.65067529324089</c:v>
                </c:pt>
                <c:pt idx="97">
                  <c:v>2.66210398906451</c:v>
                </c:pt>
                <c:pt idx="98">
                  <c:v>2.69562668110315</c:v>
                </c:pt>
                <c:pt idx="99">
                  <c:v>2.68457684491657</c:v>
                </c:pt>
                <c:pt idx="100">
                  <c:v>2.68457684491657</c:v>
                </c:pt>
                <c:pt idx="101">
                  <c:v>2.65067529324089</c:v>
                </c:pt>
                <c:pt idx="102">
                  <c:v>2.68457684491657</c:v>
                </c:pt>
                <c:pt idx="103">
                  <c:v>2.67340354431844</c:v>
                </c:pt>
                <c:pt idx="104">
                  <c:v>2.68457684491657</c:v>
                </c:pt>
                <c:pt idx="105">
                  <c:v>2.66210398906451</c:v>
                </c:pt>
                <c:pt idx="106">
                  <c:v>2.63911447083981</c:v>
                </c:pt>
                <c:pt idx="107">
                  <c:v>2.61558397342962</c:v>
                </c:pt>
                <c:pt idx="108">
                  <c:v>2.59148642185056</c:v>
                </c:pt>
                <c:pt idx="109">
                  <c:v>2.6036077823829</c:v>
                </c:pt>
                <c:pt idx="110">
                  <c:v>2.6036077823829</c:v>
                </c:pt>
                <c:pt idx="111">
                  <c:v>2.62741843107662</c:v>
                </c:pt>
                <c:pt idx="112">
                  <c:v>2.62741843107662</c:v>
                </c:pt>
                <c:pt idx="113">
                  <c:v>2.62741843107662</c:v>
                </c:pt>
                <c:pt idx="114">
                  <c:v>2.59148642185056</c:v>
                </c:pt>
                <c:pt idx="115">
                  <c:v>2.57921632925874</c:v>
                </c:pt>
                <c:pt idx="116">
                  <c:v>2.55421502705332</c:v>
                </c:pt>
                <c:pt idx="117">
                  <c:v>2.56679380926019</c:v>
                </c:pt>
                <c:pt idx="118">
                  <c:v>2.57921632925874</c:v>
                </c:pt>
                <c:pt idx="119">
                  <c:v>2.59148642185056</c:v>
                </c:pt>
                <c:pt idx="120">
                  <c:v>2.56679380926018</c:v>
                </c:pt>
                <c:pt idx="121">
                  <c:v>2.54147600127589</c:v>
                </c:pt>
                <c:pt idx="122">
                  <c:v>2.52857259643999</c:v>
                </c:pt>
                <c:pt idx="123">
                  <c:v>2.54147600127589</c:v>
                </c:pt>
                <c:pt idx="124">
                  <c:v>2.55421502705332</c:v>
                </c:pt>
                <c:pt idx="125">
                  <c:v>2.5414760012759</c:v>
                </c:pt>
                <c:pt idx="126">
                  <c:v>2.54147600127589</c:v>
                </c:pt>
                <c:pt idx="127">
                  <c:v>2.51550051487263</c:v>
                </c:pt>
                <c:pt idx="128">
                  <c:v>2.52857259643999</c:v>
                </c:pt>
                <c:pt idx="129">
                  <c:v>2.54147600127589</c:v>
                </c:pt>
                <c:pt idx="130">
                  <c:v>2.55421502705332</c:v>
                </c:pt>
                <c:pt idx="131">
                  <c:v>2.54147600127589</c:v>
                </c:pt>
                <c:pt idx="132">
                  <c:v>2.56679380926018</c:v>
                </c:pt>
                <c:pt idx="133">
                  <c:v>2.55421502705332</c:v>
                </c:pt>
                <c:pt idx="134">
                  <c:v>2.54147600127589</c:v>
                </c:pt>
                <c:pt idx="135">
                  <c:v>2.48883226779047</c:v>
                </c:pt>
                <c:pt idx="136">
                  <c:v>2.47522661573469</c:v>
                </c:pt>
                <c:pt idx="137">
                  <c:v>2.44744705162762</c:v>
                </c:pt>
                <c:pt idx="138">
                  <c:v>2.43326241663566</c:v>
                </c:pt>
                <c:pt idx="139">
                  <c:v>2.43326241663566</c:v>
                </c:pt>
                <c:pt idx="140">
                  <c:v>2.43326241663566</c:v>
                </c:pt>
                <c:pt idx="141">
                  <c:v>2.43326241663566</c:v>
                </c:pt>
                <c:pt idx="142">
                  <c:v>2.43326241663566</c:v>
                </c:pt>
                <c:pt idx="143">
                  <c:v>2.44744705162762</c:v>
                </c:pt>
                <c:pt idx="144">
                  <c:v>2.46143329360236</c:v>
                </c:pt>
                <c:pt idx="145">
                  <c:v>2.46143329360236</c:v>
                </c:pt>
                <c:pt idx="146">
                  <c:v>2.47522661573469</c:v>
                </c:pt>
                <c:pt idx="147">
                  <c:v>2.46143329360236</c:v>
                </c:pt>
                <c:pt idx="148">
                  <c:v>2.46143329360236</c:v>
                </c:pt>
                <c:pt idx="149">
                  <c:v>2.46143329360236</c:v>
                </c:pt>
                <c:pt idx="150">
                  <c:v>2.44744705162762</c:v>
                </c:pt>
                <c:pt idx="151">
                  <c:v>2.43326241663566</c:v>
                </c:pt>
                <c:pt idx="152">
                  <c:v>2.43326241663566</c:v>
                </c:pt>
                <c:pt idx="153">
                  <c:v>2.43326241663566</c:v>
                </c:pt>
                <c:pt idx="154">
                  <c:v>2.43326241663566</c:v>
                </c:pt>
                <c:pt idx="155">
                  <c:v>2.41887367918356</c:v>
                </c:pt>
                <c:pt idx="156">
                  <c:v>2.41887367918356</c:v>
                </c:pt>
                <c:pt idx="157">
                  <c:v>2.40427487976241</c:v>
                </c:pt>
                <c:pt idx="158">
                  <c:v>2.35915444448194</c:v>
                </c:pt>
                <c:pt idx="159">
                  <c:v>2.34365025794597</c:v>
                </c:pt>
                <c:pt idx="160">
                  <c:v>2.34365025794597</c:v>
                </c:pt>
                <c:pt idx="161">
                  <c:v>2.35915444448194</c:v>
                </c:pt>
                <c:pt idx="162">
                  <c:v>2.31190155963139</c:v>
                </c:pt>
                <c:pt idx="163">
                  <c:v>2.2791117368084</c:v>
                </c:pt>
                <c:pt idx="164">
                  <c:v>2.26230461849202</c:v>
                </c:pt>
                <c:pt idx="165">
                  <c:v>2.2791117368084</c:v>
                </c:pt>
                <c:pt idx="166">
                  <c:v>2.31190155963139</c:v>
                </c:pt>
                <c:pt idx="167">
                  <c:v>2.32790190097784</c:v>
                </c:pt>
                <c:pt idx="168">
                  <c:v>2.35915444448194</c:v>
                </c:pt>
                <c:pt idx="169">
                  <c:v>2.34365025794597</c:v>
                </c:pt>
                <c:pt idx="170">
                  <c:v>2.35915444448194</c:v>
                </c:pt>
                <c:pt idx="171">
                  <c:v>2.32790190097784</c:v>
                </c:pt>
                <c:pt idx="172">
                  <c:v>2.32790190097784</c:v>
                </c:pt>
                <c:pt idx="173">
                  <c:v>2.29564103875961</c:v>
                </c:pt>
                <c:pt idx="174">
                  <c:v>2.32790190097784</c:v>
                </c:pt>
                <c:pt idx="175">
                  <c:v>2.32790190097784</c:v>
                </c:pt>
                <c:pt idx="176">
                  <c:v>2.32790190097783</c:v>
                </c:pt>
                <c:pt idx="177">
                  <c:v>2.29564103875961</c:v>
                </c:pt>
                <c:pt idx="178">
                  <c:v>2.26230461849202</c:v>
                </c:pt>
                <c:pt idx="179">
                  <c:v>2.26230461849202</c:v>
                </c:pt>
                <c:pt idx="180">
                  <c:v>2.27911173680841</c:v>
                </c:pt>
                <c:pt idx="181">
                  <c:v>2.29564103875961</c:v>
                </c:pt>
                <c:pt idx="182">
                  <c:v>2.2791117368084</c:v>
                </c:pt>
                <c:pt idx="183">
                  <c:v>2.26230461849202</c:v>
                </c:pt>
                <c:pt idx="184">
                  <c:v>2.24521018513272</c:v>
                </c:pt>
                <c:pt idx="185">
                  <c:v>2.2791117368084</c:v>
                </c:pt>
                <c:pt idx="186">
                  <c:v>2.24521018513272</c:v>
                </c:pt>
                <c:pt idx="187">
                  <c:v>2.24521018513272</c:v>
                </c:pt>
                <c:pt idx="188">
                  <c:v>2.24521018513272</c:v>
                </c:pt>
                <c:pt idx="189">
                  <c:v>2.2791117368084</c:v>
                </c:pt>
                <c:pt idx="190">
                  <c:v>2.27911173680841</c:v>
                </c:pt>
                <c:pt idx="191">
                  <c:v>2.24521018513272</c:v>
                </c:pt>
                <c:pt idx="192">
                  <c:v>2.19210035981877</c:v>
                </c:pt>
                <c:pt idx="193">
                  <c:v>2.21011886532145</c:v>
                </c:pt>
                <c:pt idx="194">
                  <c:v>2.21011886532145</c:v>
                </c:pt>
                <c:pt idx="195">
                  <c:v>2.26230461849202</c:v>
                </c:pt>
                <c:pt idx="196">
                  <c:v>2.24521018513272</c:v>
                </c:pt>
                <c:pt idx="197">
                  <c:v>2.24521018513272</c:v>
                </c:pt>
                <c:pt idx="198">
                  <c:v>2.21011886532145</c:v>
                </c:pt>
                <c:pt idx="199">
                  <c:v>2.22781844242085</c:v>
                </c:pt>
                <c:pt idx="200">
                  <c:v>2.24521018513272</c:v>
                </c:pt>
                <c:pt idx="201">
                  <c:v>2.26230461849202</c:v>
                </c:pt>
                <c:pt idx="202">
                  <c:v>2.24521018513272</c:v>
                </c:pt>
                <c:pt idx="203">
                  <c:v>2.21011886532145</c:v>
                </c:pt>
                <c:pt idx="204">
                  <c:v>2.19210035981877</c:v>
                </c:pt>
                <c:pt idx="205">
                  <c:v>2.15505908813842</c:v>
                </c:pt>
                <c:pt idx="206">
                  <c:v>2.13601089316773</c:v>
                </c:pt>
                <c:pt idx="207">
                  <c:v>2.11659280731063</c:v>
                </c:pt>
                <c:pt idx="208">
                  <c:v>2.13601089316773</c:v>
                </c:pt>
                <c:pt idx="209">
                  <c:v>2.13601089316773</c:v>
                </c:pt>
                <c:pt idx="210">
                  <c:v>2.13601089316773</c:v>
                </c:pt>
                <c:pt idx="211">
                  <c:v>2.13601089316773</c:v>
                </c:pt>
                <c:pt idx="212">
                  <c:v>2.11659280731063</c:v>
                </c:pt>
                <c:pt idx="213">
                  <c:v>2.09679018001445</c:v>
                </c:pt>
                <c:pt idx="214">
                  <c:v>2.07658747269693</c:v>
                </c:pt>
                <c:pt idx="215">
                  <c:v>2.07658747269693</c:v>
                </c:pt>
                <c:pt idx="216">
                  <c:v>2.11659280731063</c:v>
                </c:pt>
                <c:pt idx="217">
                  <c:v>2.11659280731063</c:v>
                </c:pt>
                <c:pt idx="218">
                  <c:v>2.13601089316773</c:v>
                </c:pt>
                <c:pt idx="219">
                  <c:v>2.11659280731063</c:v>
                </c:pt>
                <c:pt idx="220">
                  <c:v>2.11659280731063</c:v>
                </c:pt>
                <c:pt idx="221">
                  <c:v>2.11659280731063</c:v>
                </c:pt>
                <c:pt idx="222">
                  <c:v>2.11659280731063</c:v>
                </c:pt>
                <c:pt idx="223">
                  <c:v>2.13601089316773</c:v>
                </c:pt>
                <c:pt idx="224">
                  <c:v>2.11659280731063</c:v>
                </c:pt>
                <c:pt idx="225">
                  <c:v>2.11659280731063</c:v>
                </c:pt>
                <c:pt idx="226">
                  <c:v>2.07658747269693</c:v>
                </c:pt>
                <c:pt idx="227">
                  <c:v>2.07658747269693</c:v>
                </c:pt>
                <c:pt idx="228">
                  <c:v>2.03491477629636</c:v>
                </c:pt>
                <c:pt idx="229">
                  <c:v>2.03491477629636</c:v>
                </c:pt>
                <c:pt idx="230">
                  <c:v>1.99142966435662</c:v>
                </c:pt>
                <c:pt idx="231">
                  <c:v>2.0134085710754</c:v>
                </c:pt>
                <c:pt idx="232">
                  <c:v>1.96895680850456</c:v>
                </c:pt>
                <c:pt idx="233">
                  <c:v>1.99142966435662</c:v>
                </c:pt>
                <c:pt idx="234">
                  <c:v>1.99142966435662</c:v>
                </c:pt>
                <c:pt idx="235">
                  <c:v>1.94596729027986</c:v>
                </c:pt>
                <c:pt idx="236">
                  <c:v>1.96895680850456</c:v>
                </c:pt>
                <c:pt idx="237">
                  <c:v>1.94596729027987</c:v>
                </c:pt>
                <c:pt idx="238">
                  <c:v>2.0134085710754</c:v>
                </c:pt>
                <c:pt idx="239">
                  <c:v>1.94596729027987</c:v>
                </c:pt>
                <c:pt idx="240">
                  <c:v>1.92243679286967</c:v>
                </c:pt>
                <c:pt idx="241">
                  <c:v>1.89833924129061</c:v>
                </c:pt>
                <c:pt idx="242">
                  <c:v>1.94596729027986</c:v>
                </c:pt>
                <c:pt idx="243">
                  <c:v>1.94596729027986</c:v>
                </c:pt>
                <c:pt idx="244">
                  <c:v>1.96895680850456</c:v>
                </c:pt>
                <c:pt idx="245">
                  <c:v>1.92243679286967</c:v>
                </c:pt>
                <c:pt idx="246">
                  <c:v>1.94596729027987</c:v>
                </c:pt>
                <c:pt idx="247">
                  <c:v>1.92243679286967</c:v>
                </c:pt>
                <c:pt idx="248">
                  <c:v>1.87364662870024</c:v>
                </c:pt>
                <c:pt idx="249">
                  <c:v>1.82235333431269</c:v>
                </c:pt>
                <c:pt idx="250">
                  <c:v>1.79568508723053</c:v>
                </c:pt>
                <c:pt idx="251">
                  <c:v>1.87364662870024</c:v>
                </c:pt>
                <c:pt idx="252">
                  <c:v>1.84832882071595</c:v>
                </c:pt>
                <c:pt idx="253">
                  <c:v>1.84832882071595</c:v>
                </c:pt>
                <c:pt idx="254">
                  <c:v>1.82235333431269</c:v>
                </c:pt>
                <c:pt idx="255">
                  <c:v>1.84832882071595</c:v>
                </c:pt>
                <c:pt idx="256">
                  <c:v>1.82235333431269</c:v>
                </c:pt>
                <c:pt idx="257">
                  <c:v>1.82235333431269</c:v>
                </c:pt>
                <c:pt idx="258">
                  <c:v>1.82235333431269</c:v>
                </c:pt>
                <c:pt idx="259">
                  <c:v>1.79568508723053</c:v>
                </c:pt>
                <c:pt idx="260">
                  <c:v>1.76828611304242</c:v>
                </c:pt>
                <c:pt idx="261">
                  <c:v>1.76828611304241</c:v>
                </c:pt>
                <c:pt idx="262">
                  <c:v>1.76828611304241</c:v>
                </c:pt>
                <c:pt idx="263">
                  <c:v>1.76828611304241</c:v>
                </c:pt>
                <c:pt idx="264">
                  <c:v>1.71112769920246</c:v>
                </c:pt>
                <c:pt idx="265">
                  <c:v>1.76828611304241</c:v>
                </c:pt>
                <c:pt idx="266">
                  <c:v>1.74011523607572</c:v>
                </c:pt>
                <c:pt idx="267">
                  <c:v>1.76828611304241</c:v>
                </c:pt>
                <c:pt idx="268">
                  <c:v>1.71112769920246</c:v>
                </c:pt>
                <c:pt idx="269">
                  <c:v>1.71112769920246</c:v>
                </c:pt>
                <c:pt idx="270">
                  <c:v>1.71112769920246</c:v>
                </c:pt>
                <c:pt idx="271">
                  <c:v>1.71112769920246</c:v>
                </c:pt>
                <c:pt idx="272">
                  <c:v>1.71112769920246</c:v>
                </c:pt>
                <c:pt idx="273">
                  <c:v>1.71112769920246</c:v>
                </c:pt>
                <c:pt idx="274">
                  <c:v>1.71112769920246</c:v>
                </c:pt>
                <c:pt idx="275">
                  <c:v>1.76828611304241</c:v>
                </c:pt>
                <c:pt idx="276">
                  <c:v>1.71112769920246</c:v>
                </c:pt>
                <c:pt idx="277">
                  <c:v>1.71112769920246</c:v>
                </c:pt>
                <c:pt idx="278">
                  <c:v>1.61875437907145</c:v>
                </c:pt>
                <c:pt idx="279">
                  <c:v>1.61875437907145</c:v>
                </c:pt>
                <c:pt idx="280">
                  <c:v>1.58596455624846</c:v>
                </c:pt>
                <c:pt idx="281">
                  <c:v>1.61875437907145</c:v>
                </c:pt>
                <c:pt idx="282">
                  <c:v>1.65050307738603</c:v>
                </c:pt>
                <c:pt idx="283">
                  <c:v>1.68127473605278</c:v>
                </c:pt>
                <c:pt idx="284">
                  <c:v>1.65050307738603</c:v>
                </c:pt>
                <c:pt idx="285">
                  <c:v>1.61875437907145</c:v>
                </c:pt>
                <c:pt idx="286">
                  <c:v>1.58596455624846</c:v>
                </c:pt>
                <c:pt idx="287">
                  <c:v>1.58596455624846</c:v>
                </c:pt>
                <c:pt idx="288">
                  <c:v>1.58596455624846</c:v>
                </c:pt>
                <c:pt idx="289">
                  <c:v>1.61875437907145</c:v>
                </c:pt>
                <c:pt idx="290">
                  <c:v>1.65050307738603</c:v>
                </c:pt>
                <c:pt idx="291">
                  <c:v>1.61875437907145</c:v>
                </c:pt>
                <c:pt idx="292">
                  <c:v>1.65050307738603</c:v>
                </c:pt>
                <c:pt idx="293">
                  <c:v>1.61875437907145</c:v>
                </c:pt>
                <c:pt idx="294">
                  <c:v>1.61875437907145</c:v>
                </c:pt>
                <c:pt idx="295">
                  <c:v>1.65050307738603</c:v>
                </c:pt>
                <c:pt idx="296">
                  <c:v>1.61875437907145</c:v>
                </c:pt>
                <c:pt idx="297">
                  <c:v>1.61875437907145</c:v>
                </c:pt>
                <c:pt idx="298">
                  <c:v>1.48060404059064</c:v>
                </c:pt>
                <c:pt idx="299">
                  <c:v>1.55206300457277</c:v>
                </c:pt>
                <c:pt idx="300">
                  <c:v>1.58596455624846</c:v>
                </c:pt>
                <c:pt idx="301">
                  <c:v>1.61875437907145</c:v>
                </c:pt>
                <c:pt idx="302">
                  <c:v>1.55206300457278</c:v>
                </c:pt>
                <c:pt idx="303">
                  <c:v>1.51697168476151</c:v>
                </c:pt>
                <c:pt idx="304">
                  <c:v>1.51697168476151</c:v>
                </c:pt>
                <c:pt idx="305">
                  <c:v>1.48060404059063</c:v>
                </c:pt>
                <c:pt idx="306">
                  <c:v>1.48060404059063</c:v>
                </c:pt>
                <c:pt idx="307">
                  <c:v>1.48060404059063</c:v>
                </c:pt>
                <c:pt idx="308">
                  <c:v>1.51697168476151</c:v>
                </c:pt>
                <c:pt idx="309">
                  <c:v>1.51697168476151</c:v>
                </c:pt>
                <c:pt idx="310">
                  <c:v>1.48060404059063</c:v>
                </c:pt>
                <c:pt idx="311">
                  <c:v>1.48060404059063</c:v>
                </c:pt>
                <c:pt idx="312">
                  <c:v>1.51697168476151</c:v>
                </c:pt>
                <c:pt idx="313">
                  <c:v>1.51697168476151</c:v>
                </c:pt>
                <c:pt idx="314">
                  <c:v>1.51697168476151</c:v>
                </c:pt>
                <c:pt idx="315">
                  <c:v>1.36282100493425</c:v>
                </c:pt>
                <c:pt idx="316">
                  <c:v>1.27580962794461</c:v>
                </c:pt>
                <c:pt idx="317">
                  <c:v>1.22928961230972</c:v>
                </c:pt>
                <c:pt idx="318">
                  <c:v>1.36282100493425</c:v>
                </c:pt>
                <c:pt idx="319">
                  <c:v>1.44286371260778</c:v>
                </c:pt>
                <c:pt idx="320">
                  <c:v>1.44286371260778</c:v>
                </c:pt>
                <c:pt idx="321">
                  <c:v>1.36282100493425</c:v>
                </c:pt>
                <c:pt idx="322">
                  <c:v>1.36282100493425</c:v>
                </c:pt>
                <c:pt idx="323">
                  <c:v>1.44286371260778</c:v>
                </c:pt>
                <c:pt idx="324">
                  <c:v>1.51697168476151</c:v>
                </c:pt>
                <c:pt idx="325">
                  <c:v>1.55206300457277</c:v>
                </c:pt>
                <c:pt idx="326">
                  <c:v>1.55206300457278</c:v>
                </c:pt>
                <c:pt idx="327">
                  <c:v>1.48060404059063</c:v>
                </c:pt>
                <c:pt idx="328">
                  <c:v>1.44286371260778</c:v>
                </c:pt>
                <c:pt idx="329">
                  <c:v>1.40364299945451</c:v>
                </c:pt>
                <c:pt idx="330">
                  <c:v>1.48060404059063</c:v>
                </c:pt>
                <c:pt idx="331">
                  <c:v>1.40364299945451</c:v>
                </c:pt>
                <c:pt idx="332">
                  <c:v>1.44286371260778</c:v>
                </c:pt>
                <c:pt idx="333">
                  <c:v>1.44286371260778</c:v>
                </c:pt>
                <c:pt idx="334">
                  <c:v>1.48060404059063</c:v>
                </c:pt>
                <c:pt idx="335">
                  <c:v>1.4036429994545</c:v>
                </c:pt>
                <c:pt idx="336">
                  <c:v>1.36282100493425</c:v>
                </c:pt>
                <c:pt idx="337">
                  <c:v>1.36282100493425</c:v>
                </c:pt>
                <c:pt idx="338">
                  <c:v>1.36282100493425</c:v>
                </c:pt>
                <c:pt idx="339">
                  <c:v>1.36282100493425</c:v>
                </c:pt>
                <c:pt idx="340">
                  <c:v>1.36282100493425</c:v>
                </c:pt>
                <c:pt idx="341">
                  <c:v>1.32026139051545</c:v>
                </c:pt>
                <c:pt idx="342">
                  <c:v>1.27580962794462</c:v>
                </c:pt>
                <c:pt idx="343">
                  <c:v>1.27580962794462</c:v>
                </c:pt>
                <c:pt idx="344">
                  <c:v>1.32026139051545</c:v>
                </c:pt>
                <c:pt idx="345">
                  <c:v>1.32026139051545</c:v>
                </c:pt>
                <c:pt idx="346">
                  <c:v>1.32026139051545</c:v>
                </c:pt>
                <c:pt idx="347">
                  <c:v>1.32026139051545</c:v>
                </c:pt>
                <c:pt idx="348">
                  <c:v>1.32026139051545</c:v>
                </c:pt>
                <c:pt idx="349">
                  <c:v>1.32026139051545</c:v>
                </c:pt>
                <c:pt idx="350">
                  <c:v>1.32026139051546</c:v>
                </c:pt>
                <c:pt idx="351">
                  <c:v>1.36282100493425</c:v>
                </c:pt>
                <c:pt idx="352">
                  <c:v>1.22928961230973</c:v>
                </c:pt>
                <c:pt idx="353">
                  <c:v>1.18049944814029</c:v>
                </c:pt>
                <c:pt idx="354">
                  <c:v>1.1804994481403</c:v>
                </c:pt>
                <c:pt idx="355">
                  <c:v>1.32026139051546</c:v>
                </c:pt>
                <c:pt idx="356">
                  <c:v>1.36282100493425</c:v>
                </c:pt>
                <c:pt idx="357">
                  <c:v>1.36282100493425</c:v>
                </c:pt>
                <c:pt idx="358">
                  <c:v>1.4036429994545</c:v>
                </c:pt>
                <c:pt idx="359">
                  <c:v>1.40364299945451</c:v>
                </c:pt>
                <c:pt idx="360">
                  <c:v>1.36282100493425</c:v>
                </c:pt>
                <c:pt idx="361">
                  <c:v>1.32026139051546</c:v>
                </c:pt>
                <c:pt idx="362">
                  <c:v>1.32026139051546</c:v>
                </c:pt>
                <c:pt idx="363">
                  <c:v>1.32026139051546</c:v>
                </c:pt>
                <c:pt idx="364">
                  <c:v>1.1804994481403</c:v>
                </c:pt>
                <c:pt idx="365">
                  <c:v>1.1804994481403</c:v>
                </c:pt>
                <c:pt idx="366">
                  <c:v>1.12920615375275</c:v>
                </c:pt>
                <c:pt idx="367">
                  <c:v>1.22928961230972</c:v>
                </c:pt>
                <c:pt idx="368">
                  <c:v>1.22928961230972</c:v>
                </c:pt>
                <c:pt idx="369">
                  <c:v>1.27580962794463</c:v>
                </c:pt>
                <c:pt idx="370">
                  <c:v>1.27580962794462</c:v>
                </c:pt>
                <c:pt idx="371">
                  <c:v>1.18049944814029</c:v>
                </c:pt>
                <c:pt idx="372">
                  <c:v>1.12920615375274</c:v>
                </c:pt>
                <c:pt idx="373">
                  <c:v>1.12920615375274</c:v>
                </c:pt>
                <c:pt idx="374">
                  <c:v>1.12920615375275</c:v>
                </c:pt>
                <c:pt idx="375">
                  <c:v>1.22928961230972</c:v>
                </c:pt>
                <c:pt idx="376">
                  <c:v>1.27580962794463</c:v>
                </c:pt>
                <c:pt idx="377">
                  <c:v>1.32026139051545</c:v>
                </c:pt>
                <c:pt idx="378">
                  <c:v>1.1804994481403</c:v>
                </c:pt>
                <c:pt idx="379">
                  <c:v>1.12920615375274</c:v>
                </c:pt>
                <c:pt idx="380">
                  <c:v>1.12920615375274</c:v>
                </c:pt>
                <c:pt idx="381">
                  <c:v>1.22928961230973</c:v>
                </c:pt>
                <c:pt idx="382">
                  <c:v>1.18049944814029</c:v>
                </c:pt>
                <c:pt idx="383">
                  <c:v>1.12920615375275</c:v>
                </c:pt>
                <c:pt idx="384">
                  <c:v>1.01798051864251</c:v>
                </c:pt>
                <c:pt idx="385">
                  <c:v>0.957355896826089</c:v>
                </c:pt>
                <c:pt idx="386">
                  <c:v>0.892817375688504</c:v>
                </c:pt>
                <c:pt idx="387">
                  <c:v>1.01798051864251</c:v>
                </c:pt>
                <c:pt idx="388">
                  <c:v>1.07513893248246</c:v>
                </c:pt>
                <c:pt idx="389">
                  <c:v>1.12920615375274</c:v>
                </c:pt>
                <c:pt idx="390">
                  <c:v>1.01798051864252</c:v>
                </c:pt>
                <c:pt idx="391">
                  <c:v>1.07513893248246</c:v>
                </c:pt>
                <c:pt idx="392">
                  <c:v>0.957355896826083</c:v>
                </c:pt>
                <c:pt idx="393">
                  <c:v>1.01798051864252</c:v>
                </c:pt>
                <c:pt idx="394">
                  <c:v>1.01798051864252</c:v>
                </c:pt>
                <c:pt idx="395">
                  <c:v>1.07513893248246</c:v>
                </c:pt>
                <c:pt idx="396">
                  <c:v>1.07513893248247</c:v>
                </c:pt>
                <c:pt idx="397">
                  <c:v>0.957355896826083</c:v>
                </c:pt>
                <c:pt idx="398">
                  <c:v>1.07513893248247</c:v>
                </c:pt>
                <c:pt idx="399">
                  <c:v>1.07513893248247</c:v>
                </c:pt>
                <c:pt idx="400">
                  <c:v>1.12920615375274</c:v>
                </c:pt>
                <c:pt idx="401">
                  <c:v>1.07513893248246</c:v>
                </c:pt>
                <c:pt idx="402">
                  <c:v>1.07513893248246</c:v>
                </c:pt>
                <c:pt idx="403">
                  <c:v>1.07513893248247</c:v>
                </c:pt>
                <c:pt idx="404">
                  <c:v>1.07513893248246</c:v>
                </c:pt>
                <c:pt idx="405">
                  <c:v>1.18049944814029</c:v>
                </c:pt>
                <c:pt idx="406">
                  <c:v>1.18049944814029</c:v>
                </c:pt>
                <c:pt idx="407">
                  <c:v>1.18049944814029</c:v>
                </c:pt>
                <c:pt idx="408">
                  <c:v>1.12920615375275</c:v>
                </c:pt>
                <c:pt idx="409">
                  <c:v>1.07513893248247</c:v>
                </c:pt>
                <c:pt idx="410">
                  <c:v>1.01798051864252</c:v>
                </c:pt>
                <c:pt idx="411">
                  <c:v>0.89281737568851</c:v>
                </c:pt>
                <c:pt idx="412">
                  <c:v>1.07513893248246</c:v>
                </c:pt>
                <c:pt idx="413">
                  <c:v>1.12920615375275</c:v>
                </c:pt>
                <c:pt idx="414">
                  <c:v>1.12920615375274</c:v>
                </c:pt>
                <c:pt idx="415">
                  <c:v>0.892817375688516</c:v>
                </c:pt>
                <c:pt idx="416">
                  <c:v>0.892817375688504</c:v>
                </c:pt>
                <c:pt idx="417">
                  <c:v>0.892817375688504</c:v>
                </c:pt>
                <c:pt idx="418">
                  <c:v>0.957355896826078</c:v>
                </c:pt>
                <c:pt idx="419">
                  <c:v>0.892817375688504</c:v>
                </c:pt>
                <c:pt idx="420">
                  <c:v>0.82382450420155</c:v>
                </c:pt>
                <c:pt idx="421">
                  <c:v>0.82382450420155</c:v>
                </c:pt>
                <c:pt idx="422">
                  <c:v>0.749716532047839</c:v>
                </c:pt>
                <c:pt idx="423">
                  <c:v>0.892817375688504</c:v>
                </c:pt>
                <c:pt idx="424">
                  <c:v>1.01798051864251</c:v>
                </c:pt>
                <c:pt idx="425">
                  <c:v>1.01798051864251</c:v>
                </c:pt>
                <c:pt idx="426">
                  <c:v>0.957355896826078</c:v>
                </c:pt>
                <c:pt idx="427">
                  <c:v>0.749716532047839</c:v>
                </c:pt>
                <c:pt idx="428">
                  <c:v>0.823824504201563</c:v>
                </c:pt>
                <c:pt idx="429">
                  <c:v>0.82382450420155</c:v>
                </c:pt>
                <c:pt idx="430">
                  <c:v>0.957355896826083</c:v>
                </c:pt>
                <c:pt idx="431">
                  <c:v>0.892817375688516</c:v>
                </c:pt>
                <c:pt idx="432">
                  <c:v>0.892817375688516</c:v>
                </c:pt>
                <c:pt idx="433">
                  <c:v>0.823824504201563</c:v>
                </c:pt>
                <c:pt idx="434">
                  <c:v>0.957355896826072</c:v>
                </c:pt>
                <c:pt idx="435">
                  <c:v>0.89281737568851</c:v>
                </c:pt>
                <c:pt idx="436">
                  <c:v>0.892817375688498</c:v>
                </c:pt>
                <c:pt idx="437">
                  <c:v>0.749716532047839</c:v>
                </c:pt>
                <c:pt idx="438">
                  <c:v>0.892817375688498</c:v>
                </c:pt>
                <c:pt idx="439">
                  <c:v>0.823824504201557</c:v>
                </c:pt>
                <c:pt idx="440">
                  <c:v>0.89281737568851</c:v>
                </c:pt>
                <c:pt idx="441">
                  <c:v>0.749716532047832</c:v>
                </c:pt>
                <c:pt idx="442">
                  <c:v>0.823824504201557</c:v>
                </c:pt>
                <c:pt idx="443">
                  <c:v>0.669673824374293</c:v>
                </c:pt>
                <c:pt idx="444">
                  <c:v>0.749716532047839</c:v>
                </c:pt>
                <c:pt idx="445">
                  <c:v>0.749716532047839</c:v>
                </c:pt>
                <c:pt idx="446">
                  <c:v>0.823824504201557</c:v>
                </c:pt>
                <c:pt idx="447">
                  <c:v>0.892817375688516</c:v>
                </c:pt>
                <c:pt idx="448">
                  <c:v>0.957355896826083</c:v>
                </c:pt>
                <c:pt idx="449">
                  <c:v>0.957355896826089</c:v>
                </c:pt>
                <c:pt idx="450">
                  <c:v>0.892817375688516</c:v>
                </c:pt>
                <c:pt idx="451">
                  <c:v>0.749716532047839</c:v>
                </c:pt>
                <c:pt idx="452">
                  <c:v>0.749716532047839</c:v>
                </c:pt>
                <c:pt idx="453">
                  <c:v>0.582662447384668</c:v>
                </c:pt>
                <c:pt idx="454">
                  <c:v>0.48735226758034</c:v>
                </c:pt>
                <c:pt idx="455">
                  <c:v>0.487352267580349</c:v>
                </c:pt>
                <c:pt idx="456">
                  <c:v>0.48735226758034</c:v>
                </c:pt>
                <c:pt idx="457">
                  <c:v>0.6696738243743</c:v>
                </c:pt>
                <c:pt idx="458">
                  <c:v>0.6696738243743</c:v>
                </c:pt>
                <c:pt idx="459">
                  <c:v>0.749716532047839</c:v>
                </c:pt>
                <c:pt idx="460">
                  <c:v>0.582662447384676</c:v>
                </c:pt>
                <c:pt idx="461">
                  <c:v>0.582662447384676</c:v>
                </c:pt>
                <c:pt idx="462">
                  <c:v>0.669673824374308</c:v>
                </c:pt>
                <c:pt idx="463">
                  <c:v>0.669673824374308</c:v>
                </c:pt>
                <c:pt idx="464">
                  <c:v>0.582662447384692</c:v>
                </c:pt>
                <c:pt idx="465">
                  <c:v>0.264208716266154</c:v>
                </c:pt>
                <c:pt idx="466">
                  <c:v>0.13067732364163</c:v>
                </c:pt>
                <c:pt idx="467">
                  <c:v>0.13067732364163</c:v>
                </c:pt>
                <c:pt idx="468">
                  <c:v>0.381991751922519</c:v>
                </c:pt>
                <c:pt idx="469">
                  <c:v>0.487352267580349</c:v>
                </c:pt>
                <c:pt idx="470">
                  <c:v>0.582662447384676</c:v>
                </c:pt>
                <c:pt idx="471">
                  <c:v>0.582662447384676</c:v>
                </c:pt>
                <c:pt idx="472">
                  <c:v>0.582662447384692</c:v>
                </c:pt>
                <c:pt idx="473">
                  <c:v>0.582662447384676</c:v>
                </c:pt>
                <c:pt idx="474">
                  <c:v>0.669673824374315</c:v>
                </c:pt>
                <c:pt idx="475">
                  <c:v>0.6696738243743</c:v>
                </c:pt>
                <c:pt idx="476">
                  <c:v>0.487352267580357</c:v>
                </c:pt>
                <c:pt idx="477">
                  <c:v>0.381991751922539</c:v>
                </c:pt>
                <c:pt idx="478">
                  <c:v>0.381991751922539</c:v>
                </c:pt>
                <c:pt idx="479">
                  <c:v>0.381991751922529</c:v>
                </c:pt>
                <c:pt idx="480">
                  <c:v>0.582662447384692</c:v>
                </c:pt>
                <c:pt idx="481">
                  <c:v>0.582662447384684</c:v>
                </c:pt>
                <c:pt idx="482">
                  <c:v>0.6696738243743</c:v>
                </c:pt>
                <c:pt idx="483">
                  <c:v>0.381991751922539</c:v>
                </c:pt>
                <c:pt idx="484">
                  <c:v>0.264208716266154</c:v>
                </c:pt>
                <c:pt idx="485">
                  <c:v>0.381991751922529</c:v>
                </c:pt>
                <c:pt idx="486">
                  <c:v>0.487352267580357</c:v>
                </c:pt>
                <c:pt idx="487">
                  <c:v>0.749716532047852</c:v>
                </c:pt>
                <c:pt idx="488">
                  <c:v>0.749716532047852</c:v>
                </c:pt>
                <c:pt idx="489">
                  <c:v>0.669673824374315</c:v>
                </c:pt>
                <c:pt idx="490">
                  <c:v>0.381991751922539</c:v>
                </c:pt>
                <c:pt idx="491">
                  <c:v>0.264208716266143</c:v>
                </c:pt>
                <c:pt idx="492">
                  <c:v>0.381991751922539</c:v>
                </c:pt>
                <c:pt idx="493">
                  <c:v>0.264208716266143</c:v>
                </c:pt>
                <c:pt idx="494">
                  <c:v>0.13067732364163</c:v>
                </c:pt>
                <c:pt idx="495">
                  <c:v>-0.0234733561856159</c:v>
                </c:pt>
                <c:pt idx="496">
                  <c:v>0.381991751922539</c:v>
                </c:pt>
                <c:pt idx="497">
                  <c:v>0.582662447384668</c:v>
                </c:pt>
                <c:pt idx="498">
                  <c:v>0.582662447384692</c:v>
                </c:pt>
                <c:pt idx="499">
                  <c:v>0.487352267580366</c:v>
                </c:pt>
                <c:pt idx="500">
                  <c:v>0.264208716266154</c:v>
                </c:pt>
                <c:pt idx="501">
                  <c:v>0.264208716266154</c:v>
                </c:pt>
                <c:pt idx="502">
                  <c:v>0.264208716266154</c:v>
                </c:pt>
                <c:pt idx="503">
                  <c:v>0.381991751922539</c:v>
                </c:pt>
                <c:pt idx="504">
                  <c:v>0.381991751922539</c:v>
                </c:pt>
                <c:pt idx="505">
                  <c:v>0.264208716266143</c:v>
                </c:pt>
                <c:pt idx="506">
                  <c:v>0.381991751922519</c:v>
                </c:pt>
                <c:pt idx="507">
                  <c:v>0.264208716266154</c:v>
                </c:pt>
                <c:pt idx="508">
                  <c:v>0.13067732364163</c:v>
                </c:pt>
                <c:pt idx="509">
                  <c:v>-0.205794912979588</c:v>
                </c:pt>
                <c:pt idx="510">
                  <c:v>-0.205794912979623</c:v>
                </c:pt>
                <c:pt idx="511">
                  <c:v>0.130677323641605</c:v>
                </c:pt>
                <c:pt idx="512">
                  <c:v>0.13067732364163</c:v>
                </c:pt>
                <c:pt idx="513">
                  <c:v>0.13067732364163</c:v>
                </c:pt>
                <c:pt idx="514">
                  <c:v>0.13067732364163</c:v>
                </c:pt>
                <c:pt idx="515">
                  <c:v>0.381991751922519</c:v>
                </c:pt>
                <c:pt idx="516">
                  <c:v>0.487352267580349</c:v>
                </c:pt>
                <c:pt idx="517">
                  <c:v>0.381991751922519</c:v>
                </c:pt>
                <c:pt idx="518">
                  <c:v>0.381991751922519</c:v>
                </c:pt>
                <c:pt idx="519">
                  <c:v>0.264208716266132</c:v>
                </c:pt>
                <c:pt idx="520">
                  <c:v>0.381991751922519</c:v>
                </c:pt>
                <c:pt idx="521">
                  <c:v>0.264208716266132</c:v>
                </c:pt>
                <c:pt idx="522">
                  <c:v>-0.0234733561856304</c:v>
                </c:pt>
                <c:pt idx="523">
                  <c:v>-0.205794912979588</c:v>
                </c:pt>
                <c:pt idx="524">
                  <c:v>-0.428938464293846</c:v>
                </c:pt>
                <c:pt idx="525">
                  <c:v>0.130677323641605</c:v>
                </c:pt>
                <c:pt idx="526">
                  <c:v>0.381991751922519</c:v>
                </c:pt>
                <c:pt idx="527">
                  <c:v>0.381991751922519</c:v>
                </c:pt>
                <c:pt idx="528">
                  <c:v>0.264208716266132</c:v>
                </c:pt>
                <c:pt idx="529">
                  <c:v>0.130677323641605</c:v>
                </c:pt>
                <c:pt idx="530">
                  <c:v>-0.0234733561856595</c:v>
                </c:pt>
                <c:pt idx="531">
                  <c:v>0.130677323641605</c:v>
                </c:pt>
                <c:pt idx="532">
                  <c:v>-0.0234733561856595</c:v>
                </c:pt>
                <c:pt idx="533">
                  <c:v>0.130677323641605</c:v>
                </c:pt>
                <c:pt idx="534">
                  <c:v>-0.205794912979605</c:v>
                </c:pt>
                <c:pt idx="535">
                  <c:v>-0.205794912979605</c:v>
                </c:pt>
                <c:pt idx="536">
                  <c:v>-0.205794912979605</c:v>
                </c:pt>
                <c:pt idx="537">
                  <c:v>-0.0234733561856595</c:v>
                </c:pt>
                <c:pt idx="538">
                  <c:v>-0.0234733561856595</c:v>
                </c:pt>
                <c:pt idx="539">
                  <c:v>0.130677323641617</c:v>
                </c:pt>
                <c:pt idx="540">
                  <c:v>-0.0234733561856595</c:v>
                </c:pt>
                <c:pt idx="541">
                  <c:v>-0.023473356185645</c:v>
                </c:pt>
                <c:pt idx="542">
                  <c:v>-0.023473356185645</c:v>
                </c:pt>
                <c:pt idx="543">
                  <c:v>0.264208716266121</c:v>
                </c:pt>
                <c:pt idx="544">
                  <c:v>0.264208716266121</c:v>
                </c:pt>
                <c:pt idx="545">
                  <c:v>-0.023473356185645</c:v>
                </c:pt>
                <c:pt idx="546">
                  <c:v>-0.023473356185645</c:v>
                </c:pt>
                <c:pt idx="547">
                  <c:v>-0.205794912979623</c:v>
                </c:pt>
                <c:pt idx="548">
                  <c:v>-0.205794912979623</c:v>
                </c:pt>
                <c:pt idx="549">
                  <c:v>-0.428938464293846</c:v>
                </c:pt>
                <c:pt idx="550">
                  <c:v>-0.0234733561856595</c:v>
                </c:pt>
                <c:pt idx="551">
                  <c:v>0.264208716266132</c:v>
                </c:pt>
                <c:pt idx="552">
                  <c:v>0.130677323641593</c:v>
                </c:pt>
                <c:pt idx="553">
                  <c:v>0.130677323641617</c:v>
                </c:pt>
                <c:pt idx="554">
                  <c:v>0.130677323641605</c:v>
                </c:pt>
                <c:pt idx="555">
                  <c:v>0.38199175192251</c:v>
                </c:pt>
                <c:pt idx="556">
                  <c:v>0.264208716266132</c:v>
                </c:pt>
                <c:pt idx="557">
                  <c:v>-0.0234733561856304</c:v>
                </c:pt>
                <c:pt idx="558">
                  <c:v>-0.428938464293846</c:v>
                </c:pt>
                <c:pt idx="559">
                  <c:v>-0.205794912979623</c:v>
                </c:pt>
                <c:pt idx="560">
                  <c:v>0.130677323641605</c:v>
                </c:pt>
                <c:pt idx="561">
                  <c:v>0.381991751922519</c:v>
                </c:pt>
                <c:pt idx="562">
                  <c:v>0.264208716266132</c:v>
                </c:pt>
                <c:pt idx="563">
                  <c:v>0.264208716266132</c:v>
                </c:pt>
                <c:pt idx="564">
                  <c:v>0.130677323641605</c:v>
                </c:pt>
                <c:pt idx="565">
                  <c:v>-0.0234733561856595</c:v>
                </c:pt>
                <c:pt idx="566">
                  <c:v>-0.0234733561856304</c:v>
                </c:pt>
                <c:pt idx="567">
                  <c:v>0.130677323641605</c:v>
                </c:pt>
                <c:pt idx="568">
                  <c:v>0.264208716266132</c:v>
                </c:pt>
                <c:pt idx="569">
                  <c:v>0.264208716266132</c:v>
                </c:pt>
                <c:pt idx="570">
                  <c:v>0.13067732364163</c:v>
                </c:pt>
                <c:pt idx="571">
                  <c:v>0.264208716266154</c:v>
                </c:pt>
                <c:pt idx="572">
                  <c:v>0.130677323641605</c:v>
                </c:pt>
                <c:pt idx="573">
                  <c:v>0.264208716266132</c:v>
                </c:pt>
                <c:pt idx="574">
                  <c:v>0.130677323641605</c:v>
                </c:pt>
                <c:pt idx="575">
                  <c:v>-0.0234733561856304</c:v>
                </c:pt>
                <c:pt idx="576">
                  <c:v>-0.205794912979588</c:v>
                </c:pt>
                <c:pt idx="577">
                  <c:v>-0.205794912979588</c:v>
                </c:pt>
                <c:pt idx="578">
                  <c:v>-0.428938464293802</c:v>
                </c:pt>
                <c:pt idx="579">
                  <c:v>-0.428938464293802</c:v>
                </c:pt>
                <c:pt idx="580">
                  <c:v>-0.428938464293802</c:v>
                </c:pt>
                <c:pt idx="581">
                  <c:v>-0.205794912979588</c:v>
                </c:pt>
                <c:pt idx="582">
                  <c:v>0.130677323641605</c:v>
                </c:pt>
                <c:pt idx="583">
                  <c:v>0.130677323641605</c:v>
                </c:pt>
                <c:pt idx="584">
                  <c:v>0.381991751922539</c:v>
                </c:pt>
                <c:pt idx="585">
                  <c:v>0.13067732364163</c:v>
                </c:pt>
                <c:pt idx="586">
                  <c:v>0.130677323641617</c:v>
                </c:pt>
                <c:pt idx="587">
                  <c:v>-0.0234733561856304</c:v>
                </c:pt>
                <c:pt idx="588">
                  <c:v>-0.0234733561856304</c:v>
                </c:pt>
                <c:pt idx="589">
                  <c:v>-0.0234733561856304</c:v>
                </c:pt>
                <c:pt idx="590">
                  <c:v>0.130677323641617</c:v>
                </c:pt>
                <c:pt idx="591">
                  <c:v>-0.0234733561856304</c:v>
                </c:pt>
                <c:pt idx="592">
                  <c:v>-0.0234733561856304</c:v>
                </c:pt>
                <c:pt idx="593">
                  <c:v>-0.205794912979588</c:v>
                </c:pt>
                <c:pt idx="594">
                  <c:v>-0.205794912979588</c:v>
                </c:pt>
                <c:pt idx="595">
                  <c:v>-0.205794912979588</c:v>
                </c:pt>
                <c:pt idx="596">
                  <c:v>-0.205794912979588</c:v>
                </c:pt>
                <c:pt idx="597">
                  <c:v>-0.0234733561856304</c:v>
                </c:pt>
                <c:pt idx="598">
                  <c:v>-0.205794912979588</c:v>
                </c:pt>
                <c:pt idx="599">
                  <c:v>-0.428938464293802</c:v>
                </c:pt>
                <c:pt idx="600">
                  <c:v>-0.71662053674559</c:v>
                </c:pt>
                <c:pt idx="601">
                  <c:v>-0.428938464293802</c:v>
                </c:pt>
                <c:pt idx="602">
                  <c:v>-0.428938464293802</c:v>
                </c:pt>
                <c:pt idx="603">
                  <c:v>-0.716620536745561</c:v>
                </c:pt>
                <c:pt idx="604">
                  <c:v>-1.12208564485373</c:v>
                </c:pt>
                <c:pt idx="605">
                  <c:v>-0.71662053674559</c:v>
                </c:pt>
                <c:pt idx="606">
                  <c:v>-0.428938464293802</c:v>
                </c:pt>
                <c:pt idx="607">
                  <c:v>-0.42893846429378</c:v>
                </c:pt>
                <c:pt idx="608">
                  <c:v>-0.0234733561856304</c:v>
                </c:pt>
                <c:pt idx="609">
                  <c:v>-0.0234733561856304</c:v>
                </c:pt>
                <c:pt idx="610">
                  <c:v>-0.205794912979588</c:v>
                </c:pt>
                <c:pt idx="611">
                  <c:v>-0.716620536745561</c:v>
                </c:pt>
                <c:pt idx="612">
                  <c:v>-0.716620536745561</c:v>
                </c:pt>
                <c:pt idx="613">
                  <c:v>-0.428938464293802</c:v>
                </c:pt>
                <c:pt idx="614">
                  <c:v>-0.716620536745561</c:v>
                </c:pt>
                <c:pt idx="615">
                  <c:v>-0.716620536745561</c:v>
                </c:pt>
                <c:pt idx="616">
                  <c:v>-0.71662053674559</c:v>
                </c:pt>
                <c:pt idx="617">
                  <c:v>-0.716620536745561</c:v>
                </c:pt>
                <c:pt idx="618">
                  <c:v>-0.42893846429378</c:v>
                </c:pt>
                <c:pt idx="619">
                  <c:v>-0.716620536745561</c:v>
                </c:pt>
                <c:pt idx="620">
                  <c:v>-0.428938464293802</c:v>
                </c:pt>
                <c:pt idx="621">
                  <c:v>-0.71662053674559</c:v>
                </c:pt>
                <c:pt idx="622">
                  <c:v>-0.311155428637436</c:v>
                </c:pt>
                <c:pt idx="623">
                  <c:v>3.86928459241714</c:v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>-0.493476985431375</c:v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13504760"/>
        <c:axId val="33242743"/>
      </c:scatterChart>
      <c:valAx>
        <c:axId val="13504760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33242743"/>
        <c:crossesAt val="0"/>
      </c:valAx>
      <c:valAx>
        <c:axId val="33242743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13504760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 sz="1400">
                <a:solidFill>
                  <a:srgbClr val="595959"/>
                </a:solidFill>
                <a:latin typeface="Calibri"/>
              </a:rPr>
              <a:t>700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3"/>
          </c:marker>
          <c:xVal>
            <c:numRef>
              <c:f>'チャネル2まとめ   '!$A$6:$A$688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'チャネル2まとめ   '!$R$6:$R$688</c:f>
              <c:numCache>
                <c:formatCode>General</c:formatCode>
                <c:ptCount val="683"/>
                <c:pt idx="0">
                  <c:v>2.9209656229808</c:v>
                </c:pt>
                <c:pt idx="1">
                  <c:v>2.94694110938406</c:v>
                </c:pt>
                <c:pt idx="2">
                  <c:v>2.98055772018304</c:v>
                </c:pt>
                <c:pt idx="3">
                  <c:v>3.0130809118886</c:v>
                </c:pt>
                <c:pt idx="4">
                  <c:v>3.03679743850592</c:v>
                </c:pt>
                <c:pt idx="5">
                  <c:v>3.04457957894797</c:v>
                </c:pt>
                <c:pt idx="6">
                  <c:v>3.04457957894797</c:v>
                </c:pt>
                <c:pt idx="7">
                  <c:v>3.03679743850592</c:v>
                </c:pt>
                <c:pt idx="8">
                  <c:v>3.05230162504189</c:v>
                </c:pt>
                <c:pt idx="9">
                  <c:v>3.09004195302473</c:v>
                </c:pt>
                <c:pt idx="10">
                  <c:v>3.09742206032235</c:v>
                </c:pt>
                <c:pt idx="11">
                  <c:v>3.10474810041443</c:v>
                </c:pt>
                <c:pt idx="12">
                  <c:v>3.09742206032235</c:v>
                </c:pt>
                <c:pt idx="13">
                  <c:v>3.10474810041443</c:v>
                </c:pt>
                <c:pt idx="14">
                  <c:v>3.08260697453721</c:v>
                </c:pt>
                <c:pt idx="15">
                  <c:v>3.08260697453721</c:v>
                </c:pt>
                <c:pt idx="16">
                  <c:v>3.10474810041443</c:v>
                </c:pt>
                <c:pt idx="17">
                  <c:v>3.13352706496447</c:v>
                </c:pt>
                <c:pt idx="18">
                  <c:v>3.14059423218756</c:v>
                </c:pt>
                <c:pt idx="19">
                  <c:v>3.12640959719561</c:v>
                </c:pt>
                <c:pt idx="20">
                  <c:v>3.11924110771699</c:v>
                </c:pt>
                <c:pt idx="21">
                  <c:v>3.13352706496447</c:v>
                </c:pt>
                <c:pt idx="22">
                  <c:v>3.13352706496447</c:v>
                </c:pt>
                <c:pt idx="23">
                  <c:v>3.12640959719561</c:v>
                </c:pt>
                <c:pt idx="24">
                  <c:v>3.11924110771699</c:v>
                </c:pt>
                <c:pt idx="25">
                  <c:v>3.11924110771699</c:v>
                </c:pt>
                <c:pt idx="26">
                  <c:v>3.12640959719561</c:v>
                </c:pt>
                <c:pt idx="27">
                  <c:v>3.10474810041443</c:v>
                </c:pt>
                <c:pt idx="28">
                  <c:v>3.10474810041443</c:v>
                </c:pt>
                <c:pt idx="29">
                  <c:v>3.11202085974351</c:v>
                </c:pt>
                <c:pt idx="30">
                  <c:v>3.13352706496447</c:v>
                </c:pt>
                <c:pt idx="31">
                  <c:v>3.13352706496447</c:v>
                </c:pt>
                <c:pt idx="32">
                  <c:v>3.13352706496447</c:v>
                </c:pt>
                <c:pt idx="33">
                  <c:v>3.11924110771699</c:v>
                </c:pt>
                <c:pt idx="34">
                  <c:v>3.12640959719561</c:v>
                </c:pt>
                <c:pt idx="35">
                  <c:v>3.12640959719561</c:v>
                </c:pt>
                <c:pt idx="36">
                  <c:v>3.12640959719561</c:v>
                </c:pt>
                <c:pt idx="37">
                  <c:v>3.12640959719561</c:v>
                </c:pt>
                <c:pt idx="38">
                  <c:v>3.11202085974351</c:v>
                </c:pt>
                <c:pt idx="39">
                  <c:v>3.09742206032235</c:v>
                </c:pt>
                <c:pt idx="40">
                  <c:v>3.09004195302473</c:v>
                </c:pt>
                <c:pt idx="41">
                  <c:v>3.07511630280806</c:v>
                </c:pt>
                <c:pt idx="42">
                  <c:v>3.06756909717267</c:v>
                </c:pt>
                <c:pt idx="43">
                  <c:v>3.05230162504189</c:v>
                </c:pt>
                <c:pt idx="44">
                  <c:v>3.05230162504188</c:v>
                </c:pt>
                <c:pt idx="45">
                  <c:v>3.05230162504189</c:v>
                </c:pt>
                <c:pt idx="46">
                  <c:v>3.05996449778745</c:v>
                </c:pt>
                <c:pt idx="47">
                  <c:v>3.06756909717267</c:v>
                </c:pt>
                <c:pt idx="48">
                  <c:v>3.06756909717267</c:v>
                </c:pt>
                <c:pt idx="49">
                  <c:v>3.04457957894797</c:v>
                </c:pt>
                <c:pt idx="50">
                  <c:v>3.03679743850592</c:v>
                </c:pt>
                <c:pt idx="51">
                  <c:v>3.0130809118886</c:v>
                </c:pt>
                <c:pt idx="52">
                  <c:v>3.02104908153778</c:v>
                </c:pt>
                <c:pt idx="53">
                  <c:v>3.02895426104489</c:v>
                </c:pt>
                <c:pt idx="54">
                  <c:v>3.03679743850592</c:v>
                </c:pt>
                <c:pt idx="55">
                  <c:v>3.04457957894797</c:v>
                </c:pt>
                <c:pt idx="56">
                  <c:v>3.02104908153778</c:v>
                </c:pt>
                <c:pt idx="57">
                  <c:v>3.02895426104489</c:v>
                </c:pt>
                <c:pt idx="58">
                  <c:v>2.99695152995872</c:v>
                </c:pt>
                <c:pt idx="59">
                  <c:v>2.95545179905197</c:v>
                </c:pt>
                <c:pt idx="60">
                  <c:v>2.93835736569267</c:v>
                </c:pt>
                <c:pt idx="61">
                  <c:v>2.95545179905197</c:v>
                </c:pt>
                <c:pt idx="62">
                  <c:v>2.98055772018304</c:v>
                </c:pt>
                <c:pt idx="63">
                  <c:v>2.97225891736835</c:v>
                </c:pt>
                <c:pt idx="64">
                  <c:v>2.95545179905197</c:v>
                </c:pt>
                <c:pt idx="65">
                  <c:v>2.95545179905197</c:v>
                </c:pt>
                <c:pt idx="66">
                  <c:v>2.96389066769783</c:v>
                </c:pt>
                <c:pt idx="67">
                  <c:v>2.98055772018304</c:v>
                </c:pt>
                <c:pt idx="68">
                  <c:v>2.98878821931956</c:v>
                </c:pt>
                <c:pt idx="69">
                  <c:v>2.97225891736835</c:v>
                </c:pt>
                <c:pt idx="70">
                  <c:v>2.95545179905197</c:v>
                </c:pt>
                <c:pt idx="71">
                  <c:v>2.93835736569267</c:v>
                </c:pt>
                <c:pt idx="72">
                  <c:v>2.93835736569267</c:v>
                </c:pt>
                <c:pt idx="73">
                  <c:v>2.9209656229808</c:v>
                </c:pt>
                <c:pt idx="74">
                  <c:v>2.9032660458814</c:v>
                </c:pt>
                <c:pt idx="75">
                  <c:v>2.9032660458814</c:v>
                </c:pt>
                <c:pt idx="76">
                  <c:v>2.9032660458814</c:v>
                </c:pt>
                <c:pt idx="77">
                  <c:v>2.9209656229808</c:v>
                </c:pt>
                <c:pt idx="78">
                  <c:v>2.91215499329864</c:v>
                </c:pt>
                <c:pt idx="79">
                  <c:v>2.87611505681545</c:v>
                </c:pt>
                <c:pt idx="80">
                  <c:v>2.86689840171052</c:v>
                </c:pt>
                <c:pt idx="81">
                  <c:v>2.85759600904821</c:v>
                </c:pt>
                <c:pt idx="82">
                  <c:v>2.87611505681545</c:v>
                </c:pt>
                <c:pt idx="83">
                  <c:v>2.86689840171052</c:v>
                </c:pt>
                <c:pt idx="84">
                  <c:v>2.85759600904821</c:v>
                </c:pt>
                <c:pt idx="85">
                  <c:v>2.84820626869837</c:v>
                </c:pt>
                <c:pt idx="86">
                  <c:v>2.83872752474383</c:v>
                </c:pt>
                <c:pt idx="87">
                  <c:v>2.83872752474383</c:v>
                </c:pt>
                <c:pt idx="88">
                  <c:v>2.84820626869837</c:v>
                </c:pt>
                <c:pt idx="89">
                  <c:v>2.85759600904821</c:v>
                </c:pt>
                <c:pt idx="90">
                  <c:v>2.86689840171052</c:v>
                </c:pt>
                <c:pt idx="91">
                  <c:v>2.85759600904821</c:v>
                </c:pt>
                <c:pt idx="92">
                  <c:v>2.86689840171052</c:v>
                </c:pt>
                <c:pt idx="93">
                  <c:v>2.85759600904821</c:v>
                </c:pt>
                <c:pt idx="94">
                  <c:v>2.86689840171052</c:v>
                </c:pt>
                <c:pt idx="95">
                  <c:v>2.84820626869837</c:v>
                </c:pt>
                <c:pt idx="96">
                  <c:v>2.82915807372768</c:v>
                </c:pt>
                <c:pt idx="97">
                  <c:v>2.80973998787057</c:v>
                </c:pt>
                <c:pt idx="98">
                  <c:v>2.79988769142756</c:v>
                </c:pt>
                <c:pt idx="99">
                  <c:v>2.77988702472089</c:v>
                </c:pt>
                <c:pt idx="100">
                  <c:v>2.77988702472089</c:v>
                </c:pt>
                <c:pt idx="101">
                  <c:v>2.76973465325688</c:v>
                </c:pt>
                <c:pt idx="102">
                  <c:v>2.78993736057439</c:v>
                </c:pt>
                <c:pt idx="103">
                  <c:v>2.78993736057439</c:v>
                </c:pt>
                <c:pt idx="104">
                  <c:v>2.75947815308969</c:v>
                </c:pt>
                <c:pt idx="105">
                  <c:v>2.74911536605414</c:v>
                </c:pt>
                <c:pt idx="106">
                  <c:v>2.71736666773956</c:v>
                </c:pt>
                <c:pt idx="107">
                  <c:v>2.73864406618684</c:v>
                </c:pt>
                <c:pt idx="108">
                  <c:v>2.73864406618684</c:v>
                </c:pt>
                <c:pt idx="109">
                  <c:v>2.75947815308969</c:v>
                </c:pt>
                <c:pt idx="110">
                  <c:v>2.74911536605414</c:v>
                </c:pt>
                <c:pt idx="111">
                  <c:v>2.74911536605414</c:v>
                </c:pt>
                <c:pt idx="112">
                  <c:v>2.73864406618684</c:v>
                </c:pt>
                <c:pt idx="113">
                  <c:v>2.73864406618684</c:v>
                </c:pt>
                <c:pt idx="114">
                  <c:v>2.73864406618684</c:v>
                </c:pt>
                <c:pt idx="115">
                  <c:v>2.72806195685631</c:v>
                </c:pt>
                <c:pt idx="116">
                  <c:v>2.72806195685631</c:v>
                </c:pt>
                <c:pt idx="117">
                  <c:v>2.71736666773956</c:v>
                </c:pt>
                <c:pt idx="118">
                  <c:v>2.71736666773956</c:v>
                </c:pt>
                <c:pt idx="119">
                  <c:v>2.70655575163534</c:v>
                </c:pt>
                <c:pt idx="120">
                  <c:v>2.69562668110315</c:v>
                </c:pt>
                <c:pt idx="121">
                  <c:v>2.68457684491657</c:v>
                </c:pt>
                <c:pt idx="122">
                  <c:v>2.70655575163534</c:v>
                </c:pt>
                <c:pt idx="123">
                  <c:v>2.69562668110315</c:v>
                </c:pt>
                <c:pt idx="124">
                  <c:v>2.69562668110315</c:v>
                </c:pt>
                <c:pt idx="125">
                  <c:v>2.66210398906451</c:v>
                </c:pt>
                <c:pt idx="126">
                  <c:v>2.66210398906451</c:v>
                </c:pt>
                <c:pt idx="127">
                  <c:v>2.63911447083981</c:v>
                </c:pt>
                <c:pt idx="128">
                  <c:v>2.65067529324089</c:v>
                </c:pt>
                <c:pt idx="129">
                  <c:v>2.66210398906451</c:v>
                </c:pt>
                <c:pt idx="130">
                  <c:v>2.66210398906451</c:v>
                </c:pt>
                <c:pt idx="131">
                  <c:v>2.63911447083981</c:v>
                </c:pt>
                <c:pt idx="132">
                  <c:v>2.63911447083981</c:v>
                </c:pt>
                <c:pt idx="133">
                  <c:v>2.65067529324089</c:v>
                </c:pt>
                <c:pt idx="134">
                  <c:v>2.65067529324089</c:v>
                </c:pt>
                <c:pt idx="135">
                  <c:v>2.62741843107662</c:v>
                </c:pt>
                <c:pt idx="136">
                  <c:v>2.61558397342962</c:v>
                </c:pt>
                <c:pt idx="137">
                  <c:v>2.59148642185055</c:v>
                </c:pt>
                <c:pt idx="138">
                  <c:v>2.57921632925874</c:v>
                </c:pt>
                <c:pt idx="139">
                  <c:v>2.59148642185056</c:v>
                </c:pt>
                <c:pt idx="140">
                  <c:v>2.6036077823829</c:v>
                </c:pt>
                <c:pt idx="141">
                  <c:v>2.61558397342962</c:v>
                </c:pt>
                <c:pt idx="142">
                  <c:v>2.61558397342962</c:v>
                </c:pt>
                <c:pt idx="143">
                  <c:v>2.61558397342962</c:v>
                </c:pt>
                <c:pt idx="144">
                  <c:v>2.61558397342962</c:v>
                </c:pt>
                <c:pt idx="145">
                  <c:v>2.59148642185056</c:v>
                </c:pt>
                <c:pt idx="146">
                  <c:v>2.59148642185055</c:v>
                </c:pt>
                <c:pt idx="147">
                  <c:v>2.57921632925874</c:v>
                </c:pt>
                <c:pt idx="148">
                  <c:v>2.57921632925874</c:v>
                </c:pt>
                <c:pt idx="149">
                  <c:v>2.57921632925874</c:v>
                </c:pt>
                <c:pt idx="150">
                  <c:v>2.56679380926018</c:v>
                </c:pt>
                <c:pt idx="151">
                  <c:v>2.55421502705332</c:v>
                </c:pt>
                <c:pt idx="152">
                  <c:v>2.52857259643999</c:v>
                </c:pt>
                <c:pt idx="153">
                  <c:v>2.50225528812261</c:v>
                </c:pt>
                <c:pt idx="154">
                  <c:v>2.51550051487263</c:v>
                </c:pt>
                <c:pt idx="155">
                  <c:v>2.52857259643999</c:v>
                </c:pt>
                <c:pt idx="156">
                  <c:v>2.55421502705332</c:v>
                </c:pt>
                <c:pt idx="157">
                  <c:v>2.52857259643999</c:v>
                </c:pt>
                <c:pt idx="158">
                  <c:v>2.50225528812261</c:v>
                </c:pt>
                <c:pt idx="159">
                  <c:v>2.47522661573469</c:v>
                </c:pt>
                <c:pt idx="160">
                  <c:v>2.48883226779047</c:v>
                </c:pt>
                <c:pt idx="161">
                  <c:v>2.48883226779047</c:v>
                </c:pt>
                <c:pt idx="162">
                  <c:v>2.47522661573469</c:v>
                </c:pt>
                <c:pt idx="163">
                  <c:v>2.46143329360236</c:v>
                </c:pt>
                <c:pt idx="164">
                  <c:v>2.43326241663566</c:v>
                </c:pt>
                <c:pt idx="165">
                  <c:v>2.44744705162762</c:v>
                </c:pt>
                <c:pt idx="166">
                  <c:v>2.43326241663566</c:v>
                </c:pt>
                <c:pt idx="167">
                  <c:v>2.46143329360236</c:v>
                </c:pt>
                <c:pt idx="168">
                  <c:v>2.46143329360236</c:v>
                </c:pt>
                <c:pt idx="169">
                  <c:v>2.47522661573469</c:v>
                </c:pt>
                <c:pt idx="170">
                  <c:v>2.47522661573469</c:v>
                </c:pt>
                <c:pt idx="171">
                  <c:v>2.46143329360236</c:v>
                </c:pt>
                <c:pt idx="172">
                  <c:v>2.43326241663566</c:v>
                </c:pt>
                <c:pt idx="173">
                  <c:v>2.41887367918356</c:v>
                </c:pt>
                <c:pt idx="174">
                  <c:v>2.44744705162762</c:v>
                </c:pt>
                <c:pt idx="175">
                  <c:v>2.47522661573469</c:v>
                </c:pt>
                <c:pt idx="176">
                  <c:v>2.47522661573469</c:v>
                </c:pt>
                <c:pt idx="177">
                  <c:v>2.44744705162762</c:v>
                </c:pt>
                <c:pt idx="178">
                  <c:v>2.43326241663566</c:v>
                </c:pt>
                <c:pt idx="179">
                  <c:v>2.43326241663566</c:v>
                </c:pt>
                <c:pt idx="180">
                  <c:v>2.44744705162762</c:v>
                </c:pt>
                <c:pt idx="181">
                  <c:v>2.43326241663566</c:v>
                </c:pt>
                <c:pt idx="182">
                  <c:v>2.43326241663566</c:v>
                </c:pt>
                <c:pt idx="183">
                  <c:v>2.41887367918356</c:v>
                </c:pt>
                <c:pt idx="184">
                  <c:v>2.40427487976241</c:v>
                </c:pt>
                <c:pt idx="185">
                  <c:v>2.41887367918356</c:v>
                </c:pt>
                <c:pt idx="186">
                  <c:v>2.40427487976241</c:v>
                </c:pt>
                <c:pt idx="187">
                  <c:v>2.40427487976241</c:v>
                </c:pt>
                <c:pt idx="188">
                  <c:v>2.37442191661273</c:v>
                </c:pt>
                <c:pt idx="189">
                  <c:v>2.38945979397727</c:v>
                </c:pt>
                <c:pt idx="190">
                  <c:v>2.38945979397727</c:v>
                </c:pt>
                <c:pt idx="191">
                  <c:v>2.38945979397727</c:v>
                </c:pt>
                <c:pt idx="192">
                  <c:v>2.34365025794597</c:v>
                </c:pt>
                <c:pt idx="193">
                  <c:v>2.34365025794597</c:v>
                </c:pt>
                <c:pt idx="194">
                  <c:v>2.34365025794597</c:v>
                </c:pt>
                <c:pt idx="195">
                  <c:v>2.34365025794597</c:v>
                </c:pt>
                <c:pt idx="196">
                  <c:v>2.32790190097784</c:v>
                </c:pt>
                <c:pt idx="197">
                  <c:v>2.31190155963139</c:v>
                </c:pt>
                <c:pt idx="198">
                  <c:v>2.32790190097784</c:v>
                </c:pt>
                <c:pt idx="199">
                  <c:v>2.34365025794597</c:v>
                </c:pt>
                <c:pt idx="200">
                  <c:v>2.35915444448194</c:v>
                </c:pt>
                <c:pt idx="201">
                  <c:v>2.37442191661273</c:v>
                </c:pt>
                <c:pt idx="202">
                  <c:v>2.35915444448194</c:v>
                </c:pt>
                <c:pt idx="203">
                  <c:v>2.32790190097784</c:v>
                </c:pt>
                <c:pt idx="204">
                  <c:v>2.29564103875962</c:v>
                </c:pt>
                <c:pt idx="205">
                  <c:v>2.26230461849202</c:v>
                </c:pt>
                <c:pt idx="206">
                  <c:v>2.2791117368084</c:v>
                </c:pt>
                <c:pt idx="207">
                  <c:v>2.2791117368084</c:v>
                </c:pt>
                <c:pt idx="208">
                  <c:v>2.29564103875961</c:v>
                </c:pt>
                <c:pt idx="209">
                  <c:v>2.2791117368084</c:v>
                </c:pt>
                <c:pt idx="210">
                  <c:v>2.2791117368084</c:v>
                </c:pt>
                <c:pt idx="211">
                  <c:v>2.2791117368084</c:v>
                </c:pt>
                <c:pt idx="212">
                  <c:v>2.24521018513272</c:v>
                </c:pt>
                <c:pt idx="213">
                  <c:v>2.22781844242085</c:v>
                </c:pt>
                <c:pt idx="214">
                  <c:v>2.22781844242085</c:v>
                </c:pt>
                <c:pt idx="215">
                  <c:v>2.26230461849202</c:v>
                </c:pt>
                <c:pt idx="216">
                  <c:v>2.26230461849202</c:v>
                </c:pt>
                <c:pt idx="217">
                  <c:v>2.24521018513272</c:v>
                </c:pt>
                <c:pt idx="218">
                  <c:v>2.22781844242085</c:v>
                </c:pt>
                <c:pt idx="219">
                  <c:v>2.21011886532145</c:v>
                </c:pt>
                <c:pt idx="220">
                  <c:v>2.19210035981877</c:v>
                </c:pt>
                <c:pt idx="221">
                  <c:v>2.19210035981877</c:v>
                </c:pt>
                <c:pt idx="222">
                  <c:v>2.19210035981877</c:v>
                </c:pt>
                <c:pt idx="223">
                  <c:v>2.22781844242085</c:v>
                </c:pt>
                <c:pt idx="224">
                  <c:v>2.21011886532145</c:v>
                </c:pt>
                <c:pt idx="225">
                  <c:v>2.17375122115058</c:v>
                </c:pt>
                <c:pt idx="226">
                  <c:v>2.13601089316773</c:v>
                </c:pt>
                <c:pt idx="227">
                  <c:v>2.13601089316773</c:v>
                </c:pt>
                <c:pt idx="228">
                  <c:v>2.15505908813842</c:v>
                </c:pt>
                <c:pt idx="229">
                  <c:v>2.13601089316773</c:v>
                </c:pt>
                <c:pt idx="230">
                  <c:v>2.09679018001445</c:v>
                </c:pt>
                <c:pt idx="231">
                  <c:v>2.09679018001445</c:v>
                </c:pt>
                <c:pt idx="232">
                  <c:v>2.09679018001445</c:v>
                </c:pt>
                <c:pt idx="233">
                  <c:v>2.11659280731063</c:v>
                </c:pt>
                <c:pt idx="234">
                  <c:v>2.13601089316773</c:v>
                </c:pt>
                <c:pt idx="235">
                  <c:v>2.13601089316773</c:v>
                </c:pt>
                <c:pt idx="236">
                  <c:v>2.15505908813842</c:v>
                </c:pt>
                <c:pt idx="237">
                  <c:v>2.13601089316773</c:v>
                </c:pt>
                <c:pt idx="238">
                  <c:v>2.11659280731063</c:v>
                </c:pt>
                <c:pt idx="239">
                  <c:v>2.07658747269693</c:v>
                </c:pt>
                <c:pt idx="240">
                  <c:v>2.05596818549419</c:v>
                </c:pt>
                <c:pt idx="241">
                  <c:v>2.07658747269693</c:v>
                </c:pt>
                <c:pt idx="242">
                  <c:v>2.07658747269693</c:v>
                </c:pt>
                <c:pt idx="243">
                  <c:v>2.07658747269693</c:v>
                </c:pt>
                <c:pt idx="244">
                  <c:v>2.05596818549419</c:v>
                </c:pt>
                <c:pt idx="245">
                  <c:v>2.0559681854942</c:v>
                </c:pt>
                <c:pt idx="246">
                  <c:v>2.0559681854942</c:v>
                </c:pt>
                <c:pt idx="247">
                  <c:v>2.05596818549419</c:v>
                </c:pt>
                <c:pt idx="248">
                  <c:v>2.0134085710754</c:v>
                </c:pt>
                <c:pt idx="249">
                  <c:v>1.96895680850457</c:v>
                </c:pt>
                <c:pt idx="250">
                  <c:v>1.94596729027987</c:v>
                </c:pt>
                <c:pt idx="251">
                  <c:v>1.99142966435662</c:v>
                </c:pt>
                <c:pt idx="252">
                  <c:v>1.99142966435662</c:v>
                </c:pt>
                <c:pt idx="253">
                  <c:v>1.96895680850456</c:v>
                </c:pt>
                <c:pt idx="254">
                  <c:v>1.92243679286967</c:v>
                </c:pt>
                <c:pt idx="255">
                  <c:v>1.89833924129061</c:v>
                </c:pt>
                <c:pt idx="256">
                  <c:v>1.87364662870024</c:v>
                </c:pt>
                <c:pt idx="257">
                  <c:v>1.87364662870024</c:v>
                </c:pt>
                <c:pt idx="258">
                  <c:v>1.89833924129061</c:v>
                </c:pt>
                <c:pt idx="259">
                  <c:v>1.89833924129061</c:v>
                </c:pt>
                <c:pt idx="260">
                  <c:v>1.89833924129061</c:v>
                </c:pt>
                <c:pt idx="261">
                  <c:v>1.89833924129061</c:v>
                </c:pt>
                <c:pt idx="262">
                  <c:v>1.89833924129061</c:v>
                </c:pt>
                <c:pt idx="263">
                  <c:v>1.89833924129061</c:v>
                </c:pt>
                <c:pt idx="264">
                  <c:v>1.87364662870024</c:v>
                </c:pt>
                <c:pt idx="265">
                  <c:v>1.92243679286967</c:v>
                </c:pt>
                <c:pt idx="266">
                  <c:v>1.92243679286967</c:v>
                </c:pt>
                <c:pt idx="267">
                  <c:v>1.94596729027987</c:v>
                </c:pt>
                <c:pt idx="268">
                  <c:v>1.87364662870024</c:v>
                </c:pt>
                <c:pt idx="269">
                  <c:v>1.84832882071595</c:v>
                </c:pt>
                <c:pt idx="270">
                  <c:v>1.82235333431269</c:v>
                </c:pt>
                <c:pt idx="271">
                  <c:v>1.84832882071595</c:v>
                </c:pt>
                <c:pt idx="272">
                  <c:v>1.84832882071595</c:v>
                </c:pt>
                <c:pt idx="273">
                  <c:v>1.87364662870024</c:v>
                </c:pt>
                <c:pt idx="274">
                  <c:v>1.87364662870024</c:v>
                </c:pt>
                <c:pt idx="275">
                  <c:v>1.89833924129061</c:v>
                </c:pt>
                <c:pt idx="276">
                  <c:v>1.82235333431269</c:v>
                </c:pt>
                <c:pt idx="277">
                  <c:v>1.79568508723053</c:v>
                </c:pt>
                <c:pt idx="278">
                  <c:v>1.74011523607572</c:v>
                </c:pt>
                <c:pt idx="279">
                  <c:v>1.76828611304241</c:v>
                </c:pt>
                <c:pt idx="280">
                  <c:v>1.76828611304241</c:v>
                </c:pt>
                <c:pt idx="281">
                  <c:v>1.74011523607572</c:v>
                </c:pt>
                <c:pt idx="282">
                  <c:v>1.76828611304241</c:v>
                </c:pt>
                <c:pt idx="283">
                  <c:v>1.76828611304241</c:v>
                </c:pt>
                <c:pt idx="284">
                  <c:v>1.76828611304241</c:v>
                </c:pt>
                <c:pt idx="285">
                  <c:v>1.74011523607572</c:v>
                </c:pt>
                <c:pt idx="286">
                  <c:v>1.71112769920246</c:v>
                </c:pt>
                <c:pt idx="287">
                  <c:v>1.71112769920246</c:v>
                </c:pt>
                <c:pt idx="288">
                  <c:v>1.68127473605279</c:v>
                </c:pt>
                <c:pt idx="289">
                  <c:v>1.71112769920246</c:v>
                </c:pt>
                <c:pt idx="290">
                  <c:v>1.74011523607572</c:v>
                </c:pt>
                <c:pt idx="291">
                  <c:v>1.74011523607572</c:v>
                </c:pt>
                <c:pt idx="292">
                  <c:v>1.74011523607572</c:v>
                </c:pt>
                <c:pt idx="293">
                  <c:v>1.71112769920246</c:v>
                </c:pt>
                <c:pt idx="294">
                  <c:v>1.74011523607572</c:v>
                </c:pt>
                <c:pt idx="295">
                  <c:v>1.76828611304241</c:v>
                </c:pt>
                <c:pt idx="296">
                  <c:v>1.76828611304241</c:v>
                </c:pt>
                <c:pt idx="297">
                  <c:v>1.76828611304241</c:v>
                </c:pt>
                <c:pt idx="298">
                  <c:v>1.68127473605278</c:v>
                </c:pt>
                <c:pt idx="299">
                  <c:v>1.71112769920246</c:v>
                </c:pt>
                <c:pt idx="300">
                  <c:v>1.68127473605278</c:v>
                </c:pt>
                <c:pt idx="301">
                  <c:v>1.74011523607572</c:v>
                </c:pt>
                <c:pt idx="302">
                  <c:v>1.71112769920247</c:v>
                </c:pt>
                <c:pt idx="303">
                  <c:v>1.71112769920246</c:v>
                </c:pt>
                <c:pt idx="304">
                  <c:v>1.65050307738603</c:v>
                </c:pt>
                <c:pt idx="305">
                  <c:v>1.58596455624846</c:v>
                </c:pt>
                <c:pt idx="306">
                  <c:v>1.48060404059063</c:v>
                </c:pt>
                <c:pt idx="307">
                  <c:v>1.48060404059063</c:v>
                </c:pt>
                <c:pt idx="308">
                  <c:v>1.58596455624846</c:v>
                </c:pt>
                <c:pt idx="309">
                  <c:v>1.65050307738603</c:v>
                </c:pt>
                <c:pt idx="310">
                  <c:v>1.65050307738603</c:v>
                </c:pt>
                <c:pt idx="311">
                  <c:v>1.55206300457278</c:v>
                </c:pt>
                <c:pt idx="312">
                  <c:v>1.58596455624846</c:v>
                </c:pt>
                <c:pt idx="313">
                  <c:v>1.61875437907144</c:v>
                </c:pt>
                <c:pt idx="314">
                  <c:v>1.65050307738603</c:v>
                </c:pt>
                <c:pt idx="315">
                  <c:v>1.61875437907144</c:v>
                </c:pt>
                <c:pt idx="316">
                  <c:v>1.61875437907145</c:v>
                </c:pt>
                <c:pt idx="317">
                  <c:v>1.55206300457278</c:v>
                </c:pt>
                <c:pt idx="318">
                  <c:v>1.55206300457278</c:v>
                </c:pt>
                <c:pt idx="319">
                  <c:v>1.55206300457278</c:v>
                </c:pt>
                <c:pt idx="320">
                  <c:v>1.65050307738603</c:v>
                </c:pt>
                <c:pt idx="321">
                  <c:v>1.58596455624846</c:v>
                </c:pt>
                <c:pt idx="322">
                  <c:v>1.61875437907145</c:v>
                </c:pt>
                <c:pt idx="323">
                  <c:v>1.61875437907145</c:v>
                </c:pt>
                <c:pt idx="324">
                  <c:v>1.68127473605278</c:v>
                </c:pt>
                <c:pt idx="325">
                  <c:v>1.61875437907145</c:v>
                </c:pt>
                <c:pt idx="326">
                  <c:v>1.61875437907145</c:v>
                </c:pt>
                <c:pt idx="327">
                  <c:v>1.61875437907145</c:v>
                </c:pt>
                <c:pt idx="328">
                  <c:v>1.58596455624846</c:v>
                </c:pt>
                <c:pt idx="329">
                  <c:v>1.55206300457278</c:v>
                </c:pt>
                <c:pt idx="330">
                  <c:v>1.51697168476151</c:v>
                </c:pt>
                <c:pt idx="331">
                  <c:v>1.51697168476151</c:v>
                </c:pt>
                <c:pt idx="332">
                  <c:v>1.48060404059063</c:v>
                </c:pt>
                <c:pt idx="333">
                  <c:v>1.51697168476151</c:v>
                </c:pt>
                <c:pt idx="334">
                  <c:v>1.55206300457278</c:v>
                </c:pt>
                <c:pt idx="335">
                  <c:v>1.51697168476151</c:v>
                </c:pt>
                <c:pt idx="336">
                  <c:v>1.48060404059063</c:v>
                </c:pt>
                <c:pt idx="337">
                  <c:v>1.44286371260778</c:v>
                </c:pt>
                <c:pt idx="338">
                  <c:v>1.48060404059063</c:v>
                </c:pt>
                <c:pt idx="339">
                  <c:v>1.51697168476151</c:v>
                </c:pt>
                <c:pt idx="340">
                  <c:v>1.55206300457278</c:v>
                </c:pt>
                <c:pt idx="341">
                  <c:v>1.51697168476151</c:v>
                </c:pt>
                <c:pt idx="342">
                  <c:v>1.4036429994545</c:v>
                </c:pt>
                <c:pt idx="343">
                  <c:v>1.32026139051545</c:v>
                </c:pt>
                <c:pt idx="344">
                  <c:v>1.36282100493425</c:v>
                </c:pt>
                <c:pt idx="345">
                  <c:v>1.48060404059063</c:v>
                </c:pt>
                <c:pt idx="346">
                  <c:v>1.51697168476151</c:v>
                </c:pt>
                <c:pt idx="347">
                  <c:v>1.51697168476151</c:v>
                </c:pt>
                <c:pt idx="348">
                  <c:v>1.51697168476151</c:v>
                </c:pt>
                <c:pt idx="349">
                  <c:v>1.51697168476151</c:v>
                </c:pt>
                <c:pt idx="350">
                  <c:v>1.48060404059064</c:v>
                </c:pt>
                <c:pt idx="351">
                  <c:v>1.48060404059063</c:v>
                </c:pt>
                <c:pt idx="352">
                  <c:v>1.44286371260779</c:v>
                </c:pt>
                <c:pt idx="353">
                  <c:v>1.44286371260778</c:v>
                </c:pt>
                <c:pt idx="354">
                  <c:v>1.36282100493425</c:v>
                </c:pt>
                <c:pt idx="355">
                  <c:v>1.36282100493425</c:v>
                </c:pt>
                <c:pt idx="356">
                  <c:v>1.36282100493425</c:v>
                </c:pt>
                <c:pt idx="357">
                  <c:v>1.44286371260778</c:v>
                </c:pt>
                <c:pt idx="358">
                  <c:v>1.48060404059063</c:v>
                </c:pt>
                <c:pt idx="359">
                  <c:v>1.48060404059064</c:v>
                </c:pt>
                <c:pt idx="360">
                  <c:v>1.4036429994545</c:v>
                </c:pt>
                <c:pt idx="361">
                  <c:v>1.36282100493425</c:v>
                </c:pt>
                <c:pt idx="362">
                  <c:v>1.36282100493425</c:v>
                </c:pt>
                <c:pt idx="363">
                  <c:v>1.4036429994545</c:v>
                </c:pt>
                <c:pt idx="364">
                  <c:v>1.32026139051546</c:v>
                </c:pt>
                <c:pt idx="365">
                  <c:v>1.36282100493425</c:v>
                </c:pt>
                <c:pt idx="366">
                  <c:v>1.27580962794463</c:v>
                </c:pt>
                <c:pt idx="367">
                  <c:v>1.32026139051545</c:v>
                </c:pt>
                <c:pt idx="368">
                  <c:v>1.27580962794463</c:v>
                </c:pt>
                <c:pt idx="369">
                  <c:v>1.32026139051545</c:v>
                </c:pt>
                <c:pt idx="370">
                  <c:v>1.36282100493425</c:v>
                </c:pt>
                <c:pt idx="371">
                  <c:v>1.32026139051545</c:v>
                </c:pt>
                <c:pt idx="372">
                  <c:v>1.27580962794462</c:v>
                </c:pt>
                <c:pt idx="373">
                  <c:v>1.27580962794462</c:v>
                </c:pt>
                <c:pt idx="374">
                  <c:v>1.22928961230972</c:v>
                </c:pt>
                <c:pt idx="375">
                  <c:v>1.32026139051545</c:v>
                </c:pt>
                <c:pt idx="376">
                  <c:v>1.36282100493425</c:v>
                </c:pt>
                <c:pt idx="377">
                  <c:v>1.4036429994545</c:v>
                </c:pt>
                <c:pt idx="378">
                  <c:v>1.32026139051545</c:v>
                </c:pt>
                <c:pt idx="379">
                  <c:v>1.27580962794462</c:v>
                </c:pt>
                <c:pt idx="380">
                  <c:v>1.32026139051545</c:v>
                </c:pt>
                <c:pt idx="381">
                  <c:v>1.36282100493425</c:v>
                </c:pt>
                <c:pt idx="382">
                  <c:v>1.32026139051545</c:v>
                </c:pt>
                <c:pt idx="383">
                  <c:v>1.27580962794463</c:v>
                </c:pt>
                <c:pt idx="384">
                  <c:v>1.27580962794462</c:v>
                </c:pt>
                <c:pt idx="385">
                  <c:v>1.18049944814029</c:v>
                </c:pt>
                <c:pt idx="386">
                  <c:v>1.18049944814029</c:v>
                </c:pt>
                <c:pt idx="387">
                  <c:v>1.18049944814029</c:v>
                </c:pt>
                <c:pt idx="388">
                  <c:v>1.27580962794462</c:v>
                </c:pt>
                <c:pt idx="389">
                  <c:v>1.27580962794462</c:v>
                </c:pt>
                <c:pt idx="390">
                  <c:v>1.18049944814029</c:v>
                </c:pt>
                <c:pt idx="391">
                  <c:v>1.22928961230972</c:v>
                </c:pt>
                <c:pt idx="392">
                  <c:v>1.12920615375274</c:v>
                </c:pt>
                <c:pt idx="393">
                  <c:v>1.18049944814029</c:v>
                </c:pt>
                <c:pt idx="394">
                  <c:v>1.18049944814029</c:v>
                </c:pt>
                <c:pt idx="395">
                  <c:v>1.32026139051545</c:v>
                </c:pt>
                <c:pt idx="396">
                  <c:v>1.32026139051545</c:v>
                </c:pt>
                <c:pt idx="397">
                  <c:v>1.27580962794461</c:v>
                </c:pt>
                <c:pt idx="398">
                  <c:v>1.27580962794462</c:v>
                </c:pt>
                <c:pt idx="399">
                  <c:v>1.27580962794462</c:v>
                </c:pt>
                <c:pt idx="400">
                  <c:v>1.27580962794462</c:v>
                </c:pt>
                <c:pt idx="401">
                  <c:v>1.18049944814029</c:v>
                </c:pt>
                <c:pt idx="402">
                  <c:v>1.22928961230972</c:v>
                </c:pt>
                <c:pt idx="403">
                  <c:v>1.1804994481403</c:v>
                </c:pt>
                <c:pt idx="404">
                  <c:v>1.18049944814029</c:v>
                </c:pt>
                <c:pt idx="405">
                  <c:v>1.12920615375275</c:v>
                </c:pt>
                <c:pt idx="406">
                  <c:v>1.18049944814029</c:v>
                </c:pt>
                <c:pt idx="407">
                  <c:v>1.18049944814029</c:v>
                </c:pt>
                <c:pt idx="408">
                  <c:v>1.22928961230972</c:v>
                </c:pt>
                <c:pt idx="409">
                  <c:v>1.18049944814029</c:v>
                </c:pt>
                <c:pt idx="410">
                  <c:v>1.07513893248246</c:v>
                </c:pt>
                <c:pt idx="411">
                  <c:v>1.01798051864251</c:v>
                </c:pt>
                <c:pt idx="412">
                  <c:v>1.07513893248247</c:v>
                </c:pt>
                <c:pt idx="413">
                  <c:v>1.22928961230972</c:v>
                </c:pt>
                <c:pt idx="414">
                  <c:v>1.22928961230972</c:v>
                </c:pt>
                <c:pt idx="415">
                  <c:v>1.07513893248246</c:v>
                </c:pt>
                <c:pt idx="416">
                  <c:v>0.957355896826078</c:v>
                </c:pt>
                <c:pt idx="417">
                  <c:v>0.892817375688504</c:v>
                </c:pt>
                <c:pt idx="418">
                  <c:v>0.957355896826078</c:v>
                </c:pt>
                <c:pt idx="419">
                  <c:v>0.957355896826078</c:v>
                </c:pt>
                <c:pt idx="420">
                  <c:v>1.01798051864251</c:v>
                </c:pt>
                <c:pt idx="421">
                  <c:v>0.957355896826078</c:v>
                </c:pt>
                <c:pt idx="422">
                  <c:v>0.957355896826078</c:v>
                </c:pt>
                <c:pt idx="423">
                  <c:v>0.957355896826078</c:v>
                </c:pt>
                <c:pt idx="424">
                  <c:v>1.12920615375274</c:v>
                </c:pt>
                <c:pt idx="425">
                  <c:v>1.12920615375274</c:v>
                </c:pt>
                <c:pt idx="426">
                  <c:v>1.07513893248246</c:v>
                </c:pt>
                <c:pt idx="427">
                  <c:v>0.892817375688516</c:v>
                </c:pt>
                <c:pt idx="428">
                  <c:v>0.957355896826083</c:v>
                </c:pt>
                <c:pt idx="429">
                  <c:v>0.892817375688498</c:v>
                </c:pt>
                <c:pt idx="430">
                  <c:v>1.01798051864252</c:v>
                </c:pt>
                <c:pt idx="431">
                  <c:v>0.957355896826083</c:v>
                </c:pt>
                <c:pt idx="432">
                  <c:v>1.01798051864252</c:v>
                </c:pt>
                <c:pt idx="433">
                  <c:v>0.89281737568851</c:v>
                </c:pt>
                <c:pt idx="434">
                  <c:v>0.892817375688498</c:v>
                </c:pt>
                <c:pt idx="435">
                  <c:v>0.892817375688516</c:v>
                </c:pt>
                <c:pt idx="436">
                  <c:v>0.957355896826072</c:v>
                </c:pt>
                <c:pt idx="437">
                  <c:v>1.01798051864252</c:v>
                </c:pt>
                <c:pt idx="438">
                  <c:v>1.12920615375274</c:v>
                </c:pt>
                <c:pt idx="439">
                  <c:v>1.12920615375275</c:v>
                </c:pt>
                <c:pt idx="440">
                  <c:v>1.12920615375275</c:v>
                </c:pt>
                <c:pt idx="441">
                  <c:v>0.957355896826083</c:v>
                </c:pt>
                <c:pt idx="442">
                  <c:v>0.957355896826083</c:v>
                </c:pt>
                <c:pt idx="443">
                  <c:v>0.823824504201557</c:v>
                </c:pt>
                <c:pt idx="444">
                  <c:v>0.892817375688516</c:v>
                </c:pt>
                <c:pt idx="445">
                  <c:v>0.823824504201557</c:v>
                </c:pt>
                <c:pt idx="446">
                  <c:v>0.89281737568851</c:v>
                </c:pt>
                <c:pt idx="447">
                  <c:v>0.892817375688516</c:v>
                </c:pt>
                <c:pt idx="448">
                  <c:v>0.957355896826083</c:v>
                </c:pt>
                <c:pt idx="449">
                  <c:v>0.957355896826089</c:v>
                </c:pt>
                <c:pt idx="450">
                  <c:v>0.823824504201563</c:v>
                </c:pt>
                <c:pt idx="451">
                  <c:v>0.823824504201563</c:v>
                </c:pt>
                <c:pt idx="452">
                  <c:v>0.892817375688516</c:v>
                </c:pt>
                <c:pt idx="453">
                  <c:v>0.892817375688516</c:v>
                </c:pt>
                <c:pt idx="454">
                  <c:v>0.823824504201563</c:v>
                </c:pt>
                <c:pt idx="455">
                  <c:v>0.749716532047846</c:v>
                </c:pt>
                <c:pt idx="456">
                  <c:v>0.6696738243743</c:v>
                </c:pt>
                <c:pt idx="457">
                  <c:v>0.749716532047839</c:v>
                </c:pt>
                <c:pt idx="458">
                  <c:v>0.749716532047839</c:v>
                </c:pt>
                <c:pt idx="459">
                  <c:v>0.823824504201563</c:v>
                </c:pt>
                <c:pt idx="460">
                  <c:v>0.823824504201569</c:v>
                </c:pt>
                <c:pt idx="461">
                  <c:v>0.749716532047846</c:v>
                </c:pt>
                <c:pt idx="462">
                  <c:v>0.823824504201569</c:v>
                </c:pt>
                <c:pt idx="463">
                  <c:v>0.749716532047846</c:v>
                </c:pt>
                <c:pt idx="464">
                  <c:v>0.823824504201575</c:v>
                </c:pt>
                <c:pt idx="465">
                  <c:v>0.582662447384684</c:v>
                </c:pt>
                <c:pt idx="466">
                  <c:v>0.487352267580357</c:v>
                </c:pt>
                <c:pt idx="467">
                  <c:v>0.381991751922539</c:v>
                </c:pt>
                <c:pt idx="468">
                  <c:v>0.582662447384676</c:v>
                </c:pt>
                <c:pt idx="469">
                  <c:v>0.582662447384668</c:v>
                </c:pt>
                <c:pt idx="470">
                  <c:v>0.669673824374308</c:v>
                </c:pt>
                <c:pt idx="471">
                  <c:v>0.749716532047839</c:v>
                </c:pt>
                <c:pt idx="472">
                  <c:v>0.669673824374315</c:v>
                </c:pt>
                <c:pt idx="473">
                  <c:v>0.582662447384676</c:v>
                </c:pt>
                <c:pt idx="474">
                  <c:v>0.487352267580366</c:v>
                </c:pt>
                <c:pt idx="475">
                  <c:v>0.6696738243743</c:v>
                </c:pt>
                <c:pt idx="476">
                  <c:v>0.582662447384684</c:v>
                </c:pt>
                <c:pt idx="477">
                  <c:v>0.749716532047852</c:v>
                </c:pt>
                <c:pt idx="478">
                  <c:v>0.749716532047852</c:v>
                </c:pt>
                <c:pt idx="479">
                  <c:v>0.749716532047852</c:v>
                </c:pt>
                <c:pt idx="480">
                  <c:v>0.669673824374315</c:v>
                </c:pt>
                <c:pt idx="481">
                  <c:v>0.487352267580357</c:v>
                </c:pt>
                <c:pt idx="482">
                  <c:v>0.669673824374308</c:v>
                </c:pt>
                <c:pt idx="483">
                  <c:v>0.381991751922529</c:v>
                </c:pt>
                <c:pt idx="484">
                  <c:v>0.381991751922529</c:v>
                </c:pt>
                <c:pt idx="485">
                  <c:v>0.264208716266154</c:v>
                </c:pt>
                <c:pt idx="486">
                  <c:v>0.582662447384684</c:v>
                </c:pt>
                <c:pt idx="487">
                  <c:v>0.749716532047839</c:v>
                </c:pt>
                <c:pt idx="488">
                  <c:v>0.749716532047852</c:v>
                </c:pt>
                <c:pt idx="489">
                  <c:v>0.582662447384684</c:v>
                </c:pt>
                <c:pt idx="490">
                  <c:v>0.381991751922539</c:v>
                </c:pt>
                <c:pt idx="491">
                  <c:v>0.381991751922529</c:v>
                </c:pt>
                <c:pt idx="492">
                  <c:v>0.487352267580357</c:v>
                </c:pt>
                <c:pt idx="493">
                  <c:v>0.487352267580357</c:v>
                </c:pt>
                <c:pt idx="494">
                  <c:v>0.264208716266154</c:v>
                </c:pt>
                <c:pt idx="495">
                  <c:v>0.264208716266154</c:v>
                </c:pt>
                <c:pt idx="496">
                  <c:v>0.487352267580349</c:v>
                </c:pt>
                <c:pt idx="497">
                  <c:v>0.669673824374315</c:v>
                </c:pt>
                <c:pt idx="498">
                  <c:v>0.582662447384692</c:v>
                </c:pt>
                <c:pt idx="499">
                  <c:v>0.487352267580366</c:v>
                </c:pt>
                <c:pt idx="500">
                  <c:v>0.381991751922519</c:v>
                </c:pt>
                <c:pt idx="501">
                  <c:v>0.487352267580349</c:v>
                </c:pt>
                <c:pt idx="502">
                  <c:v>0.381991751922539</c:v>
                </c:pt>
                <c:pt idx="503">
                  <c:v>0.381991751922539</c:v>
                </c:pt>
                <c:pt idx="504">
                  <c:v>0.381991751922539</c:v>
                </c:pt>
                <c:pt idx="505">
                  <c:v>0.48735226758034</c:v>
                </c:pt>
                <c:pt idx="506">
                  <c:v>0.582662447384676</c:v>
                </c:pt>
                <c:pt idx="507">
                  <c:v>0.381991751922519</c:v>
                </c:pt>
                <c:pt idx="508">
                  <c:v>0.381991751922519</c:v>
                </c:pt>
                <c:pt idx="509">
                  <c:v>0.264208716266132</c:v>
                </c:pt>
                <c:pt idx="510">
                  <c:v>0.264208716266132</c:v>
                </c:pt>
                <c:pt idx="511">
                  <c:v>0.381991751922519</c:v>
                </c:pt>
                <c:pt idx="512">
                  <c:v>0.264208716266154</c:v>
                </c:pt>
                <c:pt idx="513">
                  <c:v>0.381991751922539</c:v>
                </c:pt>
                <c:pt idx="514">
                  <c:v>0.264208716266132</c:v>
                </c:pt>
                <c:pt idx="515">
                  <c:v>0.487352267580349</c:v>
                </c:pt>
                <c:pt idx="516">
                  <c:v>0.582662447384676</c:v>
                </c:pt>
                <c:pt idx="517">
                  <c:v>0.487352267580349</c:v>
                </c:pt>
                <c:pt idx="518">
                  <c:v>0.381991751922519</c:v>
                </c:pt>
                <c:pt idx="519">
                  <c:v>0.264208716266132</c:v>
                </c:pt>
                <c:pt idx="520">
                  <c:v>0.381991751922519</c:v>
                </c:pt>
                <c:pt idx="521">
                  <c:v>0.381991751922519</c:v>
                </c:pt>
                <c:pt idx="522">
                  <c:v>0.264208716266132</c:v>
                </c:pt>
                <c:pt idx="523">
                  <c:v>0.264208716266132</c:v>
                </c:pt>
                <c:pt idx="524">
                  <c:v>0.264208716266132</c:v>
                </c:pt>
                <c:pt idx="525">
                  <c:v>0.264208716266132</c:v>
                </c:pt>
                <c:pt idx="526">
                  <c:v>0.264208716266132</c:v>
                </c:pt>
                <c:pt idx="527">
                  <c:v>0.264208716266132</c:v>
                </c:pt>
                <c:pt idx="528">
                  <c:v>0.264208716266132</c:v>
                </c:pt>
                <c:pt idx="529">
                  <c:v>0.264208716266132</c:v>
                </c:pt>
                <c:pt idx="530">
                  <c:v>0.130677323641605</c:v>
                </c:pt>
                <c:pt idx="531">
                  <c:v>0.264208716266132</c:v>
                </c:pt>
                <c:pt idx="532">
                  <c:v>0.130677323641605</c:v>
                </c:pt>
                <c:pt idx="533">
                  <c:v>0.264208716266121</c:v>
                </c:pt>
                <c:pt idx="534">
                  <c:v>-0.0234733561856595</c:v>
                </c:pt>
                <c:pt idx="535">
                  <c:v>-0.023473356185645</c:v>
                </c:pt>
                <c:pt idx="536">
                  <c:v>0.130677323641617</c:v>
                </c:pt>
                <c:pt idx="537">
                  <c:v>0.38199175192251</c:v>
                </c:pt>
                <c:pt idx="538">
                  <c:v>0.38199175192251</c:v>
                </c:pt>
                <c:pt idx="539">
                  <c:v>0.264208716266132</c:v>
                </c:pt>
                <c:pt idx="540">
                  <c:v>0.130677323641593</c:v>
                </c:pt>
                <c:pt idx="541">
                  <c:v>0.130677323641605</c:v>
                </c:pt>
                <c:pt idx="542">
                  <c:v>0.130677323641605</c:v>
                </c:pt>
                <c:pt idx="543">
                  <c:v>0.130677323641605</c:v>
                </c:pt>
                <c:pt idx="544">
                  <c:v>0.264208716266121</c:v>
                </c:pt>
                <c:pt idx="545">
                  <c:v>0.264208716266132</c:v>
                </c:pt>
                <c:pt idx="546">
                  <c:v>0.381991751922519</c:v>
                </c:pt>
                <c:pt idx="547">
                  <c:v>-0.0234733561856595</c:v>
                </c:pt>
                <c:pt idx="548">
                  <c:v>-0.428938464293846</c:v>
                </c:pt>
                <c:pt idx="549">
                  <c:v>-0.428938464293846</c:v>
                </c:pt>
                <c:pt idx="550">
                  <c:v>0.130677323641605</c:v>
                </c:pt>
                <c:pt idx="551">
                  <c:v>0.487352267580349</c:v>
                </c:pt>
                <c:pt idx="552">
                  <c:v>0.38199175192251</c:v>
                </c:pt>
                <c:pt idx="553">
                  <c:v>0.487352267580349</c:v>
                </c:pt>
                <c:pt idx="554">
                  <c:v>0.264208716266132</c:v>
                </c:pt>
                <c:pt idx="555">
                  <c:v>0.264208716266121</c:v>
                </c:pt>
                <c:pt idx="556">
                  <c:v>0.130677323641605</c:v>
                </c:pt>
                <c:pt idx="557">
                  <c:v>0.264208716266154</c:v>
                </c:pt>
                <c:pt idx="558">
                  <c:v>0.264208716266132</c:v>
                </c:pt>
                <c:pt idx="559">
                  <c:v>0.264208716266132</c:v>
                </c:pt>
                <c:pt idx="560">
                  <c:v>0.264208716266132</c:v>
                </c:pt>
                <c:pt idx="561">
                  <c:v>0.487352267580349</c:v>
                </c:pt>
                <c:pt idx="562">
                  <c:v>0.264208716266132</c:v>
                </c:pt>
                <c:pt idx="563">
                  <c:v>0.264208716266132</c:v>
                </c:pt>
                <c:pt idx="564">
                  <c:v>0.130677323641605</c:v>
                </c:pt>
                <c:pt idx="565">
                  <c:v>0.264208716266132</c:v>
                </c:pt>
                <c:pt idx="566">
                  <c:v>0.13067732364163</c:v>
                </c:pt>
                <c:pt idx="567">
                  <c:v>-0.0234733561856595</c:v>
                </c:pt>
                <c:pt idx="568">
                  <c:v>-0.0234733561856595</c:v>
                </c:pt>
                <c:pt idx="569">
                  <c:v>0.130677323641605</c:v>
                </c:pt>
                <c:pt idx="570">
                  <c:v>0.13067732364163</c:v>
                </c:pt>
                <c:pt idx="571">
                  <c:v>0.13067732364163</c:v>
                </c:pt>
                <c:pt idx="572">
                  <c:v>0.264208716266132</c:v>
                </c:pt>
                <c:pt idx="573">
                  <c:v>0.381991751922519</c:v>
                </c:pt>
                <c:pt idx="574">
                  <c:v>0.487352267580349</c:v>
                </c:pt>
                <c:pt idx="575">
                  <c:v>0.264208716266154</c:v>
                </c:pt>
                <c:pt idx="576">
                  <c:v>0.264208716266143</c:v>
                </c:pt>
                <c:pt idx="577">
                  <c:v>0.13067732364163</c:v>
                </c:pt>
                <c:pt idx="578">
                  <c:v>-0.0234733561856304</c:v>
                </c:pt>
                <c:pt idx="579">
                  <c:v>-0.0234733561856304</c:v>
                </c:pt>
                <c:pt idx="580">
                  <c:v>0.130677323641617</c:v>
                </c:pt>
                <c:pt idx="581">
                  <c:v>0.13067732364163</c:v>
                </c:pt>
                <c:pt idx="582">
                  <c:v>0.264208716266132</c:v>
                </c:pt>
                <c:pt idx="583">
                  <c:v>0.264208716266132</c:v>
                </c:pt>
                <c:pt idx="584">
                  <c:v>0.381991751922539</c:v>
                </c:pt>
                <c:pt idx="585">
                  <c:v>-0.0234733561856304</c:v>
                </c:pt>
                <c:pt idx="586">
                  <c:v>-0.428938464293802</c:v>
                </c:pt>
                <c:pt idx="587">
                  <c:v>-0.205794912979588</c:v>
                </c:pt>
                <c:pt idx="588">
                  <c:v>-0.205794912979588</c:v>
                </c:pt>
                <c:pt idx="589">
                  <c:v>-0.205794912979588</c:v>
                </c:pt>
                <c:pt idx="590">
                  <c:v>-0.428938464293802</c:v>
                </c:pt>
                <c:pt idx="591">
                  <c:v>-0.205794912979588</c:v>
                </c:pt>
                <c:pt idx="592">
                  <c:v>-0.205794912979588</c:v>
                </c:pt>
                <c:pt idx="593">
                  <c:v>-0.428938464293802</c:v>
                </c:pt>
                <c:pt idx="594">
                  <c:v>-0.71662053674559</c:v>
                </c:pt>
                <c:pt idx="595">
                  <c:v>-0.428938464293802</c:v>
                </c:pt>
                <c:pt idx="596">
                  <c:v>-0.0234733561856304</c:v>
                </c:pt>
                <c:pt idx="597">
                  <c:v>0.13067732364163</c:v>
                </c:pt>
                <c:pt idx="598">
                  <c:v>0.381991751922529</c:v>
                </c:pt>
                <c:pt idx="599">
                  <c:v>0.130677323641617</c:v>
                </c:pt>
                <c:pt idx="600">
                  <c:v>-0.023473356185645</c:v>
                </c:pt>
                <c:pt idx="601">
                  <c:v>-0.428938464293802</c:v>
                </c:pt>
                <c:pt idx="602">
                  <c:v>-0.428938464293802</c:v>
                </c:pt>
                <c:pt idx="603">
                  <c:v>-0.716620536745561</c:v>
                </c:pt>
                <c:pt idx="604">
                  <c:v>-0.716620536745561</c:v>
                </c:pt>
                <c:pt idx="605">
                  <c:v>-0.205794912979588</c:v>
                </c:pt>
                <c:pt idx="606">
                  <c:v>-0.023473356185645</c:v>
                </c:pt>
                <c:pt idx="607">
                  <c:v>-0.42893846429378</c:v>
                </c:pt>
                <c:pt idx="608">
                  <c:v>-0.716620536745561</c:v>
                </c:pt>
                <c:pt idx="609">
                  <c:v>-0.716620536745561</c:v>
                </c:pt>
                <c:pt idx="610">
                  <c:v>-0.205794912979588</c:v>
                </c:pt>
                <c:pt idx="611">
                  <c:v>-0.205794912979588</c:v>
                </c:pt>
                <c:pt idx="612">
                  <c:v>0.0565693514878937</c:v>
                </c:pt>
                <c:pt idx="613">
                  <c:v>3.87942749705821</c:v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>-0.257088207367139</c:v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54053402"/>
        <c:axId val="43771394"/>
      </c:scatterChart>
      <c:valAx>
        <c:axId val="54053402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43771394"/>
        <c:crossesAt val="0"/>
      </c:valAx>
      <c:valAx>
        <c:axId val="43771394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54053402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label 0</c:f>
              <c:strCache>
                <c:ptCount val="1"/>
                <c:pt idx="0">
                  <c:v>測定値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ize val="6"/>
          </c:marke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categories</c:f>
              <c:strCache>
                <c:ptCount val="68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</c:strCache>
            </c:strRef>
          </c:cat>
          <c:val>
            <c:numRef>
              <c:f>0</c:f>
              <c:numCache>
                <c:formatCode>General</c:formatCode>
                <c:ptCount val="686"/>
                <c:pt idx="0">
                  <c:v>22.2223</c:v>
                </c:pt>
                <c:pt idx="1">
                  <c:v>22.2223</c:v>
                </c:pt>
                <c:pt idx="2">
                  <c:v>22.3851</c:v>
                </c:pt>
                <c:pt idx="3">
                  <c:v>22.5479</c:v>
                </c:pt>
                <c:pt idx="4">
                  <c:v>22.3851</c:v>
                </c:pt>
                <c:pt idx="5">
                  <c:v>22.0595</c:v>
                </c:pt>
                <c:pt idx="6">
                  <c:v>21.8967</c:v>
                </c:pt>
                <c:pt idx="7">
                  <c:v>21.8967</c:v>
                </c:pt>
                <c:pt idx="8">
                  <c:v>21.8967</c:v>
                </c:pt>
                <c:pt idx="9">
                  <c:v>22.0595</c:v>
                </c:pt>
                <c:pt idx="10">
                  <c:v>22.2223</c:v>
                </c:pt>
                <c:pt idx="11">
                  <c:v>22.2223</c:v>
                </c:pt>
                <c:pt idx="12">
                  <c:v>22.2223</c:v>
                </c:pt>
                <c:pt idx="13">
                  <c:v>22.5479</c:v>
                </c:pt>
                <c:pt idx="14">
                  <c:v>22.8735</c:v>
                </c:pt>
                <c:pt idx="15">
                  <c:v>23.0363</c:v>
                </c:pt>
                <c:pt idx="16">
                  <c:v>23.1991</c:v>
                </c:pt>
                <c:pt idx="17">
                  <c:v>24.0131</c:v>
                </c:pt>
                <c:pt idx="18">
                  <c:v>24.1759</c:v>
                </c:pt>
                <c:pt idx="19">
                  <c:v>24.0131</c:v>
                </c:pt>
                <c:pt idx="20">
                  <c:v>23.6875</c:v>
                </c:pt>
                <c:pt idx="21">
                  <c:v>24.0131</c:v>
                </c:pt>
                <c:pt idx="22">
                  <c:v>24.5015</c:v>
                </c:pt>
                <c:pt idx="23">
                  <c:v>24.6643</c:v>
                </c:pt>
                <c:pt idx="24">
                  <c:v>24.5015</c:v>
                </c:pt>
                <c:pt idx="25">
                  <c:v>24.8271</c:v>
                </c:pt>
                <c:pt idx="26">
                  <c:v>25.3155</c:v>
                </c:pt>
                <c:pt idx="27">
                  <c:v>25.8039</c:v>
                </c:pt>
                <c:pt idx="28">
                  <c:v>26.1295</c:v>
                </c:pt>
                <c:pt idx="29">
                  <c:v>26.4551</c:v>
                </c:pt>
                <c:pt idx="30">
                  <c:v>27.1063</c:v>
                </c:pt>
                <c:pt idx="31">
                  <c:v>27.2691</c:v>
                </c:pt>
                <c:pt idx="32">
                  <c:v>27.5947</c:v>
                </c:pt>
                <c:pt idx="33">
                  <c:v>27.2691</c:v>
                </c:pt>
                <c:pt idx="34">
                  <c:v>27.7575</c:v>
                </c:pt>
                <c:pt idx="35">
                  <c:v>27.7575</c:v>
                </c:pt>
                <c:pt idx="36">
                  <c:v>28.4087</c:v>
                </c:pt>
                <c:pt idx="37">
                  <c:v>28.5715</c:v>
                </c:pt>
                <c:pt idx="38">
                  <c:v>28.8971</c:v>
                </c:pt>
                <c:pt idx="39">
                  <c:v>29.3855</c:v>
                </c:pt>
                <c:pt idx="40">
                  <c:v>29.5483</c:v>
                </c:pt>
                <c:pt idx="41">
                  <c:v>30.1995</c:v>
                </c:pt>
                <c:pt idx="42">
                  <c:v>30.5251</c:v>
                </c:pt>
                <c:pt idx="43">
                  <c:v>30.8507</c:v>
                </c:pt>
                <c:pt idx="44">
                  <c:v>31.1763</c:v>
                </c:pt>
                <c:pt idx="45">
                  <c:v>31.6647</c:v>
                </c:pt>
                <c:pt idx="46">
                  <c:v>32.3159</c:v>
                </c:pt>
                <c:pt idx="47">
                  <c:v>32.6415</c:v>
                </c:pt>
                <c:pt idx="48">
                  <c:v>32.9671</c:v>
                </c:pt>
                <c:pt idx="49">
                  <c:v>33.1299</c:v>
                </c:pt>
                <c:pt idx="50">
                  <c:v>33.2927</c:v>
                </c:pt>
                <c:pt idx="51">
                  <c:v>33.4555</c:v>
                </c:pt>
                <c:pt idx="52">
                  <c:v>34.1067</c:v>
                </c:pt>
                <c:pt idx="53">
                  <c:v>34.5951</c:v>
                </c:pt>
                <c:pt idx="54">
                  <c:v>35.4091</c:v>
                </c:pt>
                <c:pt idx="55">
                  <c:v>35.5719</c:v>
                </c:pt>
                <c:pt idx="56">
                  <c:v>35.5719</c:v>
                </c:pt>
                <c:pt idx="57">
                  <c:v>35.5719</c:v>
                </c:pt>
                <c:pt idx="58">
                  <c:v>35.7347</c:v>
                </c:pt>
                <c:pt idx="59">
                  <c:v>36.5487</c:v>
                </c:pt>
                <c:pt idx="60">
                  <c:v>36.8743</c:v>
                </c:pt>
                <c:pt idx="61">
                  <c:v>37.5255</c:v>
                </c:pt>
                <c:pt idx="62">
                  <c:v>38.1767</c:v>
                </c:pt>
                <c:pt idx="63">
                  <c:v>38.5023</c:v>
                </c:pt>
                <c:pt idx="64">
                  <c:v>38.5023</c:v>
                </c:pt>
                <c:pt idx="65">
                  <c:v>38.3395</c:v>
                </c:pt>
                <c:pt idx="66">
                  <c:v>38.6651</c:v>
                </c:pt>
                <c:pt idx="67">
                  <c:v>39.3163</c:v>
                </c:pt>
                <c:pt idx="68">
                  <c:v>39.8047</c:v>
                </c:pt>
                <c:pt idx="69">
                  <c:v>40.1303</c:v>
                </c:pt>
                <c:pt idx="70">
                  <c:v>40.2931</c:v>
                </c:pt>
                <c:pt idx="71">
                  <c:v>40.4559</c:v>
                </c:pt>
                <c:pt idx="72">
                  <c:v>40.7815</c:v>
                </c:pt>
                <c:pt idx="73">
                  <c:v>41.1071</c:v>
                </c:pt>
                <c:pt idx="74">
                  <c:v>41.4327</c:v>
                </c:pt>
                <c:pt idx="75">
                  <c:v>41.7583</c:v>
                </c:pt>
                <c:pt idx="76">
                  <c:v>42.2467</c:v>
                </c:pt>
                <c:pt idx="77">
                  <c:v>42.7351</c:v>
                </c:pt>
                <c:pt idx="78">
                  <c:v>42.8979</c:v>
                </c:pt>
                <c:pt idx="79">
                  <c:v>43.0607</c:v>
                </c:pt>
                <c:pt idx="80">
                  <c:v>43.0607</c:v>
                </c:pt>
                <c:pt idx="81">
                  <c:v>43.3863</c:v>
                </c:pt>
                <c:pt idx="82">
                  <c:v>44.2003</c:v>
                </c:pt>
                <c:pt idx="83">
                  <c:v>44.6887</c:v>
                </c:pt>
                <c:pt idx="84">
                  <c:v>45.1771</c:v>
                </c:pt>
                <c:pt idx="85">
                  <c:v>45.1771</c:v>
                </c:pt>
                <c:pt idx="86">
                  <c:v>45.5027</c:v>
                </c:pt>
                <c:pt idx="87">
                  <c:v>45.8283</c:v>
                </c:pt>
                <c:pt idx="88">
                  <c:v>45.9911</c:v>
                </c:pt>
                <c:pt idx="89">
                  <c:v>46.3167</c:v>
                </c:pt>
                <c:pt idx="90">
                  <c:v>46.6423</c:v>
                </c:pt>
                <c:pt idx="91">
                  <c:v>47.1307</c:v>
                </c:pt>
                <c:pt idx="92">
                  <c:v>47.2935</c:v>
                </c:pt>
                <c:pt idx="93">
                  <c:v>47.2935</c:v>
                </c:pt>
                <c:pt idx="94">
                  <c:v>47.4563</c:v>
                </c:pt>
                <c:pt idx="95">
                  <c:v>47.7819</c:v>
                </c:pt>
                <c:pt idx="96">
                  <c:v>48.1075</c:v>
                </c:pt>
                <c:pt idx="97">
                  <c:v>48.4331</c:v>
                </c:pt>
                <c:pt idx="98">
                  <c:v>48.7587</c:v>
                </c:pt>
                <c:pt idx="99">
                  <c:v>49.2471</c:v>
                </c:pt>
                <c:pt idx="100">
                  <c:v>49.4099</c:v>
                </c:pt>
                <c:pt idx="101">
                  <c:v>49.5727</c:v>
                </c:pt>
                <c:pt idx="102">
                  <c:v>50.0611</c:v>
                </c:pt>
                <c:pt idx="103">
                  <c:v>50.2239</c:v>
                </c:pt>
                <c:pt idx="104">
                  <c:v>50.7123</c:v>
                </c:pt>
                <c:pt idx="105">
                  <c:v>50.7123</c:v>
                </c:pt>
                <c:pt idx="106">
                  <c:v>51.0379</c:v>
                </c:pt>
                <c:pt idx="107">
                  <c:v>51.3635</c:v>
                </c:pt>
                <c:pt idx="108">
                  <c:v>51.6891</c:v>
                </c:pt>
                <c:pt idx="109">
                  <c:v>52.1775</c:v>
                </c:pt>
                <c:pt idx="110">
                  <c:v>52.3403</c:v>
                </c:pt>
                <c:pt idx="111">
                  <c:v>52.6659</c:v>
                </c:pt>
                <c:pt idx="112">
                  <c:v>52.6659</c:v>
                </c:pt>
                <c:pt idx="113">
                  <c:v>52.8287</c:v>
                </c:pt>
                <c:pt idx="114">
                  <c:v>52.8287</c:v>
                </c:pt>
                <c:pt idx="115">
                  <c:v>53.1543</c:v>
                </c:pt>
                <c:pt idx="116">
                  <c:v>53.4799</c:v>
                </c:pt>
                <c:pt idx="117">
                  <c:v>53.8055</c:v>
                </c:pt>
                <c:pt idx="118">
                  <c:v>54.1311</c:v>
                </c:pt>
                <c:pt idx="119">
                  <c:v>54.4567</c:v>
                </c:pt>
                <c:pt idx="120">
                  <c:v>54.7823</c:v>
                </c:pt>
                <c:pt idx="121">
                  <c:v>54.9451</c:v>
                </c:pt>
                <c:pt idx="122">
                  <c:v>55.1079</c:v>
                </c:pt>
                <c:pt idx="123">
                  <c:v>55.4335</c:v>
                </c:pt>
                <c:pt idx="124">
                  <c:v>55.7591</c:v>
                </c:pt>
                <c:pt idx="125">
                  <c:v>56.0847</c:v>
                </c:pt>
                <c:pt idx="126">
                  <c:v>56.2475</c:v>
                </c:pt>
                <c:pt idx="127">
                  <c:v>56.4103</c:v>
                </c:pt>
                <c:pt idx="128">
                  <c:v>56.7359</c:v>
                </c:pt>
                <c:pt idx="129">
                  <c:v>57.0615</c:v>
                </c:pt>
                <c:pt idx="130">
                  <c:v>57.5499</c:v>
                </c:pt>
                <c:pt idx="131">
                  <c:v>57.5499</c:v>
                </c:pt>
                <c:pt idx="132">
                  <c:v>57.3871</c:v>
                </c:pt>
                <c:pt idx="133">
                  <c:v>57.3871</c:v>
                </c:pt>
                <c:pt idx="134">
                  <c:v>57.7127</c:v>
                </c:pt>
                <c:pt idx="135">
                  <c:v>58.0383</c:v>
                </c:pt>
                <c:pt idx="136">
                  <c:v>58.2011</c:v>
                </c:pt>
                <c:pt idx="137">
                  <c:v>58.5267</c:v>
                </c:pt>
                <c:pt idx="138">
                  <c:v>59.0151</c:v>
                </c:pt>
                <c:pt idx="139">
                  <c:v>59.5035</c:v>
                </c:pt>
                <c:pt idx="140">
                  <c:v>59.9919</c:v>
                </c:pt>
                <c:pt idx="141">
                  <c:v>60.3175</c:v>
                </c:pt>
                <c:pt idx="142">
                  <c:v>60.3175</c:v>
                </c:pt>
                <c:pt idx="143">
                  <c:v>60.3175</c:v>
                </c:pt>
                <c:pt idx="144">
                  <c:v>60.3175</c:v>
                </c:pt>
                <c:pt idx="145">
                  <c:v>60.6431</c:v>
                </c:pt>
                <c:pt idx="146">
                  <c:v>60.8059</c:v>
                </c:pt>
                <c:pt idx="147">
                  <c:v>60.9687</c:v>
                </c:pt>
                <c:pt idx="148">
                  <c:v>61.1315</c:v>
                </c:pt>
                <c:pt idx="149">
                  <c:v>61.2943</c:v>
                </c:pt>
                <c:pt idx="150">
                  <c:v>61.6199</c:v>
                </c:pt>
                <c:pt idx="151">
                  <c:v>61.7827</c:v>
                </c:pt>
                <c:pt idx="152">
                  <c:v>61.9455</c:v>
                </c:pt>
                <c:pt idx="153">
                  <c:v>62.2711</c:v>
                </c:pt>
                <c:pt idx="154">
                  <c:v>62.5967</c:v>
                </c:pt>
                <c:pt idx="155">
                  <c:v>62.9223</c:v>
                </c:pt>
                <c:pt idx="156">
                  <c:v>63.0851</c:v>
                </c:pt>
                <c:pt idx="157">
                  <c:v>63.2479</c:v>
                </c:pt>
                <c:pt idx="158">
                  <c:v>63.2479</c:v>
                </c:pt>
                <c:pt idx="159">
                  <c:v>63.4107</c:v>
                </c:pt>
                <c:pt idx="160">
                  <c:v>63.7363</c:v>
                </c:pt>
                <c:pt idx="161">
                  <c:v>64.3875</c:v>
                </c:pt>
                <c:pt idx="162">
                  <c:v>64.7131</c:v>
                </c:pt>
                <c:pt idx="163">
                  <c:v>64.8759</c:v>
                </c:pt>
                <c:pt idx="164">
                  <c:v>64.8759</c:v>
                </c:pt>
                <c:pt idx="165">
                  <c:v>65.3643</c:v>
                </c:pt>
                <c:pt idx="166">
                  <c:v>65.5271</c:v>
                </c:pt>
                <c:pt idx="167">
                  <c:v>66.0155</c:v>
                </c:pt>
                <c:pt idx="168">
                  <c:v>66.0155</c:v>
                </c:pt>
                <c:pt idx="169">
                  <c:v>66.1783</c:v>
                </c:pt>
                <c:pt idx="170">
                  <c:v>66.0155</c:v>
                </c:pt>
                <c:pt idx="171">
                  <c:v>66.0155</c:v>
                </c:pt>
                <c:pt idx="172">
                  <c:v>66.1783</c:v>
                </c:pt>
                <c:pt idx="173">
                  <c:v>66.3411</c:v>
                </c:pt>
                <c:pt idx="174">
                  <c:v>66.6667</c:v>
                </c:pt>
                <c:pt idx="175">
                  <c:v>66.9923</c:v>
                </c:pt>
                <c:pt idx="176">
                  <c:v>67.3179</c:v>
                </c:pt>
                <c:pt idx="177">
                  <c:v>67.1551</c:v>
                </c:pt>
                <c:pt idx="178">
                  <c:v>67.3179</c:v>
                </c:pt>
                <c:pt idx="179">
                  <c:v>67.3179</c:v>
                </c:pt>
                <c:pt idx="180">
                  <c:v>67.8063</c:v>
                </c:pt>
                <c:pt idx="181">
                  <c:v>68.1319</c:v>
                </c:pt>
                <c:pt idx="182">
                  <c:v>68.4575</c:v>
                </c:pt>
                <c:pt idx="183">
                  <c:v>68.4575</c:v>
                </c:pt>
                <c:pt idx="184">
                  <c:v>68.4575</c:v>
                </c:pt>
                <c:pt idx="185">
                  <c:v>68.6203</c:v>
                </c:pt>
                <c:pt idx="186">
                  <c:v>68.9459</c:v>
                </c:pt>
                <c:pt idx="187">
                  <c:v>69.2715</c:v>
                </c:pt>
                <c:pt idx="188">
                  <c:v>69.4343</c:v>
                </c:pt>
                <c:pt idx="189">
                  <c:v>69.7599</c:v>
                </c:pt>
                <c:pt idx="190">
                  <c:v>69.9227</c:v>
                </c:pt>
                <c:pt idx="191">
                  <c:v>70.0855</c:v>
                </c:pt>
                <c:pt idx="192">
                  <c:v>70.0855</c:v>
                </c:pt>
                <c:pt idx="193">
                  <c:v>70.2483</c:v>
                </c:pt>
                <c:pt idx="194">
                  <c:v>70.4111</c:v>
                </c:pt>
                <c:pt idx="195">
                  <c:v>71.0623</c:v>
                </c:pt>
                <c:pt idx="196">
                  <c:v>71.0623</c:v>
                </c:pt>
                <c:pt idx="197">
                  <c:v>71.2251</c:v>
                </c:pt>
                <c:pt idx="198">
                  <c:v>71.0623</c:v>
                </c:pt>
                <c:pt idx="199">
                  <c:v>71.3879</c:v>
                </c:pt>
                <c:pt idx="200">
                  <c:v>71.5507</c:v>
                </c:pt>
                <c:pt idx="201">
                  <c:v>71.7135</c:v>
                </c:pt>
                <c:pt idx="202">
                  <c:v>71.7135</c:v>
                </c:pt>
                <c:pt idx="203">
                  <c:v>71.7135</c:v>
                </c:pt>
                <c:pt idx="204">
                  <c:v>71.7135</c:v>
                </c:pt>
                <c:pt idx="205">
                  <c:v>72.0391</c:v>
                </c:pt>
                <c:pt idx="206">
                  <c:v>72.3647</c:v>
                </c:pt>
                <c:pt idx="207">
                  <c:v>72.6903</c:v>
                </c:pt>
                <c:pt idx="208">
                  <c:v>72.8531</c:v>
                </c:pt>
                <c:pt idx="209">
                  <c:v>73.1787</c:v>
                </c:pt>
                <c:pt idx="210">
                  <c:v>73.3415</c:v>
                </c:pt>
                <c:pt idx="211">
                  <c:v>73.5043</c:v>
                </c:pt>
                <c:pt idx="212">
                  <c:v>73.6671</c:v>
                </c:pt>
                <c:pt idx="213">
                  <c:v>73.8299</c:v>
                </c:pt>
                <c:pt idx="214">
                  <c:v>73.9927</c:v>
                </c:pt>
                <c:pt idx="215">
                  <c:v>74.3183</c:v>
                </c:pt>
                <c:pt idx="216">
                  <c:v>74.4811</c:v>
                </c:pt>
                <c:pt idx="217">
                  <c:v>74.6439</c:v>
                </c:pt>
                <c:pt idx="218">
                  <c:v>74.4811</c:v>
                </c:pt>
                <c:pt idx="219">
                  <c:v>74.6439</c:v>
                </c:pt>
                <c:pt idx="220">
                  <c:v>74.8067</c:v>
                </c:pt>
                <c:pt idx="221">
                  <c:v>74.9695</c:v>
                </c:pt>
                <c:pt idx="222">
                  <c:v>75.1323</c:v>
                </c:pt>
                <c:pt idx="223">
                  <c:v>75.2951</c:v>
                </c:pt>
                <c:pt idx="224">
                  <c:v>75.4579</c:v>
                </c:pt>
                <c:pt idx="225">
                  <c:v>75.4579</c:v>
                </c:pt>
                <c:pt idx="226">
                  <c:v>75.2951</c:v>
                </c:pt>
                <c:pt idx="227">
                  <c:v>75.6207</c:v>
                </c:pt>
                <c:pt idx="228">
                  <c:v>75.7835</c:v>
                </c:pt>
                <c:pt idx="229">
                  <c:v>76.2719</c:v>
                </c:pt>
                <c:pt idx="230">
                  <c:v>76.2719</c:v>
                </c:pt>
                <c:pt idx="231">
                  <c:v>76.5975</c:v>
                </c:pt>
                <c:pt idx="232">
                  <c:v>76.5975</c:v>
                </c:pt>
                <c:pt idx="233">
                  <c:v>76.9231</c:v>
                </c:pt>
                <c:pt idx="234">
                  <c:v>76.9231</c:v>
                </c:pt>
                <c:pt idx="235">
                  <c:v>77.2487</c:v>
                </c:pt>
                <c:pt idx="236">
                  <c:v>77.2487</c:v>
                </c:pt>
                <c:pt idx="237">
                  <c:v>77.4115</c:v>
                </c:pt>
                <c:pt idx="238">
                  <c:v>77.5743</c:v>
                </c:pt>
                <c:pt idx="239">
                  <c:v>77.5743</c:v>
                </c:pt>
                <c:pt idx="240">
                  <c:v>77.7371</c:v>
                </c:pt>
                <c:pt idx="241">
                  <c:v>77.7371</c:v>
                </c:pt>
                <c:pt idx="242">
                  <c:v>78.0627</c:v>
                </c:pt>
                <c:pt idx="243">
                  <c:v>78.2255</c:v>
                </c:pt>
                <c:pt idx="244">
                  <c:v>78.3883</c:v>
                </c:pt>
                <c:pt idx="245">
                  <c:v>78.3883</c:v>
                </c:pt>
                <c:pt idx="246">
                  <c:v>78.5511</c:v>
                </c:pt>
                <c:pt idx="247">
                  <c:v>78.7139</c:v>
                </c:pt>
                <c:pt idx="248">
                  <c:v>79.2023</c:v>
                </c:pt>
                <c:pt idx="249">
                  <c:v>79.2023</c:v>
                </c:pt>
                <c:pt idx="250">
                  <c:v>79.3651</c:v>
                </c:pt>
                <c:pt idx="251">
                  <c:v>79.5279</c:v>
                </c:pt>
                <c:pt idx="252">
                  <c:v>79.8535</c:v>
                </c:pt>
                <c:pt idx="253">
                  <c:v>80.0163</c:v>
                </c:pt>
                <c:pt idx="254">
                  <c:v>79.8535</c:v>
                </c:pt>
                <c:pt idx="255">
                  <c:v>80.0163</c:v>
                </c:pt>
                <c:pt idx="256">
                  <c:v>80.1791</c:v>
                </c:pt>
                <c:pt idx="257">
                  <c:v>80.3419</c:v>
                </c:pt>
                <c:pt idx="258">
                  <c:v>80.6675</c:v>
                </c:pt>
                <c:pt idx="259">
                  <c:v>80.8303</c:v>
                </c:pt>
                <c:pt idx="260">
                  <c:v>80.9931</c:v>
                </c:pt>
                <c:pt idx="261">
                  <c:v>80.8303</c:v>
                </c:pt>
                <c:pt idx="262">
                  <c:v>80.9931</c:v>
                </c:pt>
                <c:pt idx="263">
                  <c:v>81.1559</c:v>
                </c:pt>
                <c:pt idx="264">
                  <c:v>81.3187</c:v>
                </c:pt>
                <c:pt idx="265">
                  <c:v>81.4815</c:v>
                </c:pt>
                <c:pt idx="266">
                  <c:v>81.4815</c:v>
                </c:pt>
                <c:pt idx="267">
                  <c:v>81.6443</c:v>
                </c:pt>
                <c:pt idx="268">
                  <c:v>81.4815</c:v>
                </c:pt>
                <c:pt idx="269">
                  <c:v>81.6443</c:v>
                </c:pt>
                <c:pt idx="270">
                  <c:v>81.6443</c:v>
                </c:pt>
                <c:pt idx="271">
                  <c:v>81.9699</c:v>
                </c:pt>
                <c:pt idx="272">
                  <c:v>82.1327</c:v>
                </c:pt>
                <c:pt idx="273">
                  <c:v>82.2955</c:v>
                </c:pt>
                <c:pt idx="274">
                  <c:v>82.4583</c:v>
                </c:pt>
                <c:pt idx="275">
                  <c:v>82.6211</c:v>
                </c:pt>
                <c:pt idx="276">
                  <c:v>82.6211</c:v>
                </c:pt>
                <c:pt idx="277">
                  <c:v>82.6211</c:v>
                </c:pt>
                <c:pt idx="278">
                  <c:v>82.4583</c:v>
                </c:pt>
                <c:pt idx="279">
                  <c:v>82.9467</c:v>
                </c:pt>
                <c:pt idx="280">
                  <c:v>83.1095</c:v>
                </c:pt>
                <c:pt idx="281">
                  <c:v>83.4351</c:v>
                </c:pt>
                <c:pt idx="282">
                  <c:v>83.4351</c:v>
                </c:pt>
                <c:pt idx="283">
                  <c:v>83.5979</c:v>
                </c:pt>
                <c:pt idx="284">
                  <c:v>83.7607</c:v>
                </c:pt>
                <c:pt idx="285">
                  <c:v>83.7607</c:v>
                </c:pt>
                <c:pt idx="286">
                  <c:v>83.7607</c:v>
                </c:pt>
                <c:pt idx="287">
                  <c:v>83.9235</c:v>
                </c:pt>
                <c:pt idx="288">
                  <c:v>84.0863</c:v>
                </c:pt>
                <c:pt idx="289">
                  <c:v>84.2491</c:v>
                </c:pt>
                <c:pt idx="290">
                  <c:v>84.2491</c:v>
                </c:pt>
                <c:pt idx="291">
                  <c:v>84.2491</c:v>
                </c:pt>
                <c:pt idx="292">
                  <c:v>84.2491</c:v>
                </c:pt>
                <c:pt idx="293">
                  <c:v>84.2491</c:v>
                </c:pt>
                <c:pt idx="294">
                  <c:v>84.4119</c:v>
                </c:pt>
                <c:pt idx="295">
                  <c:v>84.4119</c:v>
                </c:pt>
                <c:pt idx="296">
                  <c:v>84.5747</c:v>
                </c:pt>
                <c:pt idx="297">
                  <c:v>84.7375</c:v>
                </c:pt>
                <c:pt idx="298">
                  <c:v>84.5747</c:v>
                </c:pt>
                <c:pt idx="299">
                  <c:v>84.7375</c:v>
                </c:pt>
                <c:pt idx="300">
                  <c:v>84.7375</c:v>
                </c:pt>
                <c:pt idx="301">
                  <c:v>85.2259</c:v>
                </c:pt>
                <c:pt idx="302">
                  <c:v>85.0631</c:v>
                </c:pt>
                <c:pt idx="303">
                  <c:v>85.0631</c:v>
                </c:pt>
                <c:pt idx="304">
                  <c:v>85.0631</c:v>
                </c:pt>
                <c:pt idx="305">
                  <c:v>85.3887</c:v>
                </c:pt>
                <c:pt idx="306">
                  <c:v>85.5515</c:v>
                </c:pt>
                <c:pt idx="307">
                  <c:v>85.8771</c:v>
                </c:pt>
                <c:pt idx="308">
                  <c:v>86.0399</c:v>
                </c:pt>
                <c:pt idx="309">
                  <c:v>86.2027</c:v>
                </c:pt>
                <c:pt idx="310">
                  <c:v>86.2027</c:v>
                </c:pt>
                <c:pt idx="311">
                  <c:v>86.0399</c:v>
                </c:pt>
                <c:pt idx="312">
                  <c:v>86.0399</c:v>
                </c:pt>
                <c:pt idx="313">
                  <c:v>86.0399</c:v>
                </c:pt>
                <c:pt idx="314">
                  <c:v>86.3655</c:v>
                </c:pt>
                <c:pt idx="315">
                  <c:v>86.3655</c:v>
                </c:pt>
                <c:pt idx="316">
                  <c:v>86.5283</c:v>
                </c:pt>
                <c:pt idx="317">
                  <c:v>86.5283</c:v>
                </c:pt>
                <c:pt idx="318">
                  <c:v>87.0167</c:v>
                </c:pt>
                <c:pt idx="319">
                  <c:v>87.0167</c:v>
                </c:pt>
                <c:pt idx="320">
                  <c:v>87.1795</c:v>
                </c:pt>
                <c:pt idx="321">
                  <c:v>87.0167</c:v>
                </c:pt>
                <c:pt idx="322">
                  <c:v>87.0167</c:v>
                </c:pt>
                <c:pt idx="323">
                  <c:v>87.0167</c:v>
                </c:pt>
                <c:pt idx="324">
                  <c:v>87.1795</c:v>
                </c:pt>
                <c:pt idx="325">
                  <c:v>87.3423</c:v>
                </c:pt>
                <c:pt idx="326">
                  <c:v>87.3423</c:v>
                </c:pt>
                <c:pt idx="327">
                  <c:v>87.1795</c:v>
                </c:pt>
                <c:pt idx="328">
                  <c:v>87.3423</c:v>
                </c:pt>
                <c:pt idx="329">
                  <c:v>87.3423</c:v>
                </c:pt>
                <c:pt idx="330">
                  <c:v>87.5051</c:v>
                </c:pt>
                <c:pt idx="331">
                  <c:v>87.5051</c:v>
                </c:pt>
                <c:pt idx="332">
                  <c:v>87.6679</c:v>
                </c:pt>
                <c:pt idx="333">
                  <c:v>87.8307</c:v>
                </c:pt>
                <c:pt idx="334">
                  <c:v>87.9935</c:v>
                </c:pt>
                <c:pt idx="335">
                  <c:v>88.1563</c:v>
                </c:pt>
                <c:pt idx="336">
                  <c:v>88.1563</c:v>
                </c:pt>
                <c:pt idx="337">
                  <c:v>88.1563</c:v>
                </c:pt>
                <c:pt idx="338">
                  <c:v>88.3191</c:v>
                </c:pt>
                <c:pt idx="339">
                  <c:v>88.4819</c:v>
                </c:pt>
                <c:pt idx="340">
                  <c:v>88.6447</c:v>
                </c:pt>
                <c:pt idx="341">
                  <c:v>88.4819</c:v>
                </c:pt>
                <c:pt idx="342">
                  <c:v>88.4819</c:v>
                </c:pt>
                <c:pt idx="343">
                  <c:v>88.4819</c:v>
                </c:pt>
                <c:pt idx="344">
                  <c:v>88.8075</c:v>
                </c:pt>
                <c:pt idx="345">
                  <c:v>88.9703</c:v>
                </c:pt>
                <c:pt idx="346">
                  <c:v>89.1331</c:v>
                </c:pt>
                <c:pt idx="347">
                  <c:v>89.1331</c:v>
                </c:pt>
                <c:pt idx="348">
                  <c:v>89.1331</c:v>
                </c:pt>
                <c:pt idx="349">
                  <c:v>89.1331</c:v>
                </c:pt>
                <c:pt idx="350">
                  <c:v>89.1331</c:v>
                </c:pt>
                <c:pt idx="351">
                  <c:v>89.1331</c:v>
                </c:pt>
                <c:pt idx="352">
                  <c:v>89.2959</c:v>
                </c:pt>
                <c:pt idx="353">
                  <c:v>89.4587</c:v>
                </c:pt>
                <c:pt idx="354">
                  <c:v>89.4587</c:v>
                </c:pt>
                <c:pt idx="355">
                  <c:v>89.6215</c:v>
                </c:pt>
                <c:pt idx="356">
                  <c:v>89.6215</c:v>
                </c:pt>
                <c:pt idx="357">
                  <c:v>89.7843</c:v>
                </c:pt>
                <c:pt idx="358">
                  <c:v>89.7843</c:v>
                </c:pt>
                <c:pt idx="359">
                  <c:v>89.7843</c:v>
                </c:pt>
                <c:pt idx="360">
                  <c:v>89.7843</c:v>
                </c:pt>
                <c:pt idx="361">
                  <c:v>89.6215</c:v>
                </c:pt>
                <c:pt idx="362">
                  <c:v>89.7843</c:v>
                </c:pt>
                <c:pt idx="363">
                  <c:v>89.9471</c:v>
                </c:pt>
                <c:pt idx="364">
                  <c:v>90.1099</c:v>
                </c:pt>
                <c:pt idx="365">
                  <c:v>90.1099</c:v>
                </c:pt>
                <c:pt idx="366">
                  <c:v>90.1099</c:v>
                </c:pt>
                <c:pt idx="367">
                  <c:v>90.4355</c:v>
                </c:pt>
                <c:pt idx="368">
                  <c:v>90.4355</c:v>
                </c:pt>
                <c:pt idx="369">
                  <c:v>90.5983</c:v>
                </c:pt>
                <c:pt idx="370">
                  <c:v>90.5983</c:v>
                </c:pt>
                <c:pt idx="371">
                  <c:v>90.5983</c:v>
                </c:pt>
                <c:pt idx="372">
                  <c:v>90.5983</c:v>
                </c:pt>
                <c:pt idx="373">
                  <c:v>90.4355</c:v>
                </c:pt>
                <c:pt idx="374">
                  <c:v>90.7611</c:v>
                </c:pt>
                <c:pt idx="375">
                  <c:v>90.9239</c:v>
                </c:pt>
                <c:pt idx="376">
                  <c:v>91.0867</c:v>
                </c:pt>
                <c:pt idx="377">
                  <c:v>91.0867</c:v>
                </c:pt>
                <c:pt idx="378">
                  <c:v>90.9239</c:v>
                </c:pt>
                <c:pt idx="379">
                  <c:v>90.5983</c:v>
                </c:pt>
                <c:pt idx="380">
                  <c:v>90.5983</c:v>
                </c:pt>
                <c:pt idx="381">
                  <c:v>90.9239</c:v>
                </c:pt>
                <c:pt idx="382">
                  <c:v>91.2495</c:v>
                </c:pt>
                <c:pt idx="383">
                  <c:v>91.2495</c:v>
                </c:pt>
                <c:pt idx="384">
                  <c:v>91.0867</c:v>
                </c:pt>
                <c:pt idx="385">
                  <c:v>91.2495</c:v>
                </c:pt>
                <c:pt idx="386">
                  <c:v>91.5751</c:v>
                </c:pt>
                <c:pt idx="387">
                  <c:v>91.7379</c:v>
                </c:pt>
                <c:pt idx="388">
                  <c:v>92.0635</c:v>
                </c:pt>
                <c:pt idx="389">
                  <c:v>92.0635</c:v>
                </c:pt>
                <c:pt idx="390">
                  <c:v>91.9007</c:v>
                </c:pt>
                <c:pt idx="391">
                  <c:v>91.7379</c:v>
                </c:pt>
                <c:pt idx="392">
                  <c:v>91.7379</c:v>
                </c:pt>
                <c:pt idx="393">
                  <c:v>92.2263</c:v>
                </c:pt>
                <c:pt idx="394">
                  <c:v>92.0635</c:v>
                </c:pt>
                <c:pt idx="395">
                  <c:v>92.3891</c:v>
                </c:pt>
                <c:pt idx="396">
                  <c:v>92.3891</c:v>
                </c:pt>
                <c:pt idx="397">
                  <c:v>92.5519</c:v>
                </c:pt>
                <c:pt idx="398">
                  <c:v>92.3891</c:v>
                </c:pt>
                <c:pt idx="399">
                  <c:v>92.3891</c:v>
                </c:pt>
                <c:pt idx="400">
                  <c:v>92.5519</c:v>
                </c:pt>
                <c:pt idx="401">
                  <c:v>92.3891</c:v>
                </c:pt>
                <c:pt idx="402">
                  <c:v>92.3891</c:v>
                </c:pt>
                <c:pt idx="403">
                  <c:v>92.3891</c:v>
                </c:pt>
                <c:pt idx="404">
                  <c:v>92.5519</c:v>
                </c:pt>
                <c:pt idx="405">
                  <c:v>92.5519</c:v>
                </c:pt>
                <c:pt idx="406">
                  <c:v>92.7147</c:v>
                </c:pt>
                <c:pt idx="407">
                  <c:v>92.8775</c:v>
                </c:pt>
                <c:pt idx="408">
                  <c:v>92.8775</c:v>
                </c:pt>
                <c:pt idx="409">
                  <c:v>92.8775</c:v>
                </c:pt>
                <c:pt idx="410">
                  <c:v>92.8775</c:v>
                </c:pt>
                <c:pt idx="411">
                  <c:v>92.8775</c:v>
                </c:pt>
                <c:pt idx="412">
                  <c:v>93.0403</c:v>
                </c:pt>
                <c:pt idx="413">
                  <c:v>93.2031</c:v>
                </c:pt>
                <c:pt idx="414">
                  <c:v>93.3659</c:v>
                </c:pt>
                <c:pt idx="415">
                  <c:v>93.0403</c:v>
                </c:pt>
                <c:pt idx="416">
                  <c:v>92.8775</c:v>
                </c:pt>
                <c:pt idx="417">
                  <c:v>93.0403</c:v>
                </c:pt>
                <c:pt idx="418">
                  <c:v>93.5287</c:v>
                </c:pt>
                <c:pt idx="419">
                  <c:v>93.6915</c:v>
                </c:pt>
                <c:pt idx="420">
                  <c:v>93.6915</c:v>
                </c:pt>
                <c:pt idx="421">
                  <c:v>93.6915</c:v>
                </c:pt>
                <c:pt idx="422">
                  <c:v>93.8543</c:v>
                </c:pt>
                <c:pt idx="423">
                  <c:v>93.8543</c:v>
                </c:pt>
                <c:pt idx="424">
                  <c:v>93.8543</c:v>
                </c:pt>
                <c:pt idx="425">
                  <c:v>93.8543</c:v>
                </c:pt>
                <c:pt idx="426">
                  <c:v>93.8543</c:v>
                </c:pt>
                <c:pt idx="427">
                  <c:v>93.6915</c:v>
                </c:pt>
                <c:pt idx="428">
                  <c:v>93.6915</c:v>
                </c:pt>
                <c:pt idx="429">
                  <c:v>93.6915</c:v>
                </c:pt>
                <c:pt idx="430">
                  <c:v>94.0171</c:v>
                </c:pt>
                <c:pt idx="431">
                  <c:v>94.0171</c:v>
                </c:pt>
                <c:pt idx="432">
                  <c:v>94.1799</c:v>
                </c:pt>
                <c:pt idx="433">
                  <c:v>94.0171</c:v>
                </c:pt>
                <c:pt idx="434">
                  <c:v>94.0171</c:v>
                </c:pt>
                <c:pt idx="435">
                  <c:v>94.0171</c:v>
                </c:pt>
                <c:pt idx="436">
                  <c:v>94.1799</c:v>
                </c:pt>
                <c:pt idx="437">
                  <c:v>94.1799</c:v>
                </c:pt>
                <c:pt idx="438">
                  <c:v>94.3427</c:v>
                </c:pt>
                <c:pt idx="439">
                  <c:v>94.1799</c:v>
                </c:pt>
                <c:pt idx="440">
                  <c:v>94.3427</c:v>
                </c:pt>
                <c:pt idx="441">
                  <c:v>94.1799</c:v>
                </c:pt>
                <c:pt idx="442">
                  <c:v>94.3427</c:v>
                </c:pt>
                <c:pt idx="443">
                  <c:v>94.3427</c:v>
                </c:pt>
                <c:pt idx="444">
                  <c:v>94.5055</c:v>
                </c:pt>
                <c:pt idx="445">
                  <c:v>94.5055</c:v>
                </c:pt>
                <c:pt idx="446">
                  <c:v>94.6683</c:v>
                </c:pt>
                <c:pt idx="447">
                  <c:v>94.5055</c:v>
                </c:pt>
                <c:pt idx="448">
                  <c:v>94.6683</c:v>
                </c:pt>
                <c:pt idx="449">
                  <c:v>94.5055</c:v>
                </c:pt>
                <c:pt idx="450">
                  <c:v>94.6683</c:v>
                </c:pt>
                <c:pt idx="451">
                  <c:v>94.6683</c:v>
                </c:pt>
                <c:pt idx="452">
                  <c:v>94.8311</c:v>
                </c:pt>
                <c:pt idx="453">
                  <c:v>94.9939</c:v>
                </c:pt>
                <c:pt idx="454">
                  <c:v>94.9939</c:v>
                </c:pt>
                <c:pt idx="455">
                  <c:v>94.9939</c:v>
                </c:pt>
                <c:pt idx="456">
                  <c:v>95.1567</c:v>
                </c:pt>
                <c:pt idx="457">
                  <c:v>95.3195</c:v>
                </c:pt>
                <c:pt idx="458">
                  <c:v>95.3195</c:v>
                </c:pt>
                <c:pt idx="459">
                  <c:v>95.3195</c:v>
                </c:pt>
                <c:pt idx="460">
                  <c:v>95.1567</c:v>
                </c:pt>
                <c:pt idx="461">
                  <c:v>95.3195</c:v>
                </c:pt>
                <c:pt idx="462">
                  <c:v>95.3195</c:v>
                </c:pt>
                <c:pt idx="463">
                  <c:v>95.4823</c:v>
                </c:pt>
                <c:pt idx="464">
                  <c:v>95.4823</c:v>
                </c:pt>
                <c:pt idx="465">
                  <c:v>95.4823</c:v>
                </c:pt>
                <c:pt idx="466">
                  <c:v>95.6451</c:v>
                </c:pt>
                <c:pt idx="467">
                  <c:v>95.8079</c:v>
                </c:pt>
                <c:pt idx="468">
                  <c:v>96.1335</c:v>
                </c:pt>
                <c:pt idx="469">
                  <c:v>96.1335</c:v>
                </c:pt>
                <c:pt idx="470">
                  <c:v>96.1335</c:v>
                </c:pt>
                <c:pt idx="471">
                  <c:v>95.9707</c:v>
                </c:pt>
                <c:pt idx="472">
                  <c:v>95.9707</c:v>
                </c:pt>
                <c:pt idx="473">
                  <c:v>95.9707</c:v>
                </c:pt>
                <c:pt idx="474">
                  <c:v>95.8079</c:v>
                </c:pt>
                <c:pt idx="475">
                  <c:v>95.9707</c:v>
                </c:pt>
                <c:pt idx="476">
                  <c:v>95.9707</c:v>
                </c:pt>
                <c:pt idx="477">
                  <c:v>96.1335</c:v>
                </c:pt>
                <c:pt idx="478">
                  <c:v>95.9707</c:v>
                </c:pt>
                <c:pt idx="479">
                  <c:v>96.1335</c:v>
                </c:pt>
                <c:pt idx="480">
                  <c:v>96.1335</c:v>
                </c:pt>
                <c:pt idx="481">
                  <c:v>96.2963</c:v>
                </c:pt>
                <c:pt idx="482">
                  <c:v>96.2963</c:v>
                </c:pt>
                <c:pt idx="483">
                  <c:v>96.1335</c:v>
                </c:pt>
                <c:pt idx="484">
                  <c:v>96.1335</c:v>
                </c:pt>
                <c:pt idx="485">
                  <c:v>95.9707</c:v>
                </c:pt>
                <c:pt idx="486">
                  <c:v>96.2963</c:v>
                </c:pt>
                <c:pt idx="487">
                  <c:v>96.4591</c:v>
                </c:pt>
                <c:pt idx="488">
                  <c:v>96.4591</c:v>
                </c:pt>
                <c:pt idx="489">
                  <c:v>96.2963</c:v>
                </c:pt>
                <c:pt idx="490">
                  <c:v>96.1335</c:v>
                </c:pt>
                <c:pt idx="491">
                  <c:v>96.2963</c:v>
                </c:pt>
                <c:pt idx="492">
                  <c:v>96.4591</c:v>
                </c:pt>
                <c:pt idx="493">
                  <c:v>96.6219</c:v>
                </c:pt>
                <c:pt idx="494">
                  <c:v>96.4591</c:v>
                </c:pt>
                <c:pt idx="495">
                  <c:v>96.4591</c:v>
                </c:pt>
                <c:pt idx="496">
                  <c:v>96.4591</c:v>
                </c:pt>
                <c:pt idx="497">
                  <c:v>96.7847</c:v>
                </c:pt>
                <c:pt idx="498">
                  <c:v>96.7847</c:v>
                </c:pt>
                <c:pt idx="499">
                  <c:v>96.6219</c:v>
                </c:pt>
                <c:pt idx="500">
                  <c:v>96.4591</c:v>
                </c:pt>
                <c:pt idx="501">
                  <c:v>96.6219</c:v>
                </c:pt>
                <c:pt idx="502">
                  <c:v>96.6219</c:v>
                </c:pt>
                <c:pt idx="503">
                  <c:v>96.7847</c:v>
                </c:pt>
                <c:pt idx="504">
                  <c:v>96.6219</c:v>
                </c:pt>
                <c:pt idx="505">
                  <c:v>96.7847</c:v>
                </c:pt>
                <c:pt idx="506">
                  <c:v>96.6219</c:v>
                </c:pt>
                <c:pt idx="507">
                  <c:v>96.6219</c:v>
                </c:pt>
                <c:pt idx="508">
                  <c:v>96.7847</c:v>
                </c:pt>
                <c:pt idx="509">
                  <c:v>96.7847</c:v>
                </c:pt>
                <c:pt idx="510">
                  <c:v>97.1103</c:v>
                </c:pt>
                <c:pt idx="511">
                  <c:v>97.2731</c:v>
                </c:pt>
                <c:pt idx="512">
                  <c:v>97.4359</c:v>
                </c:pt>
                <c:pt idx="513">
                  <c:v>97.4359</c:v>
                </c:pt>
                <c:pt idx="514">
                  <c:v>97.1103</c:v>
                </c:pt>
                <c:pt idx="515">
                  <c:v>97.1103</c:v>
                </c:pt>
                <c:pt idx="516">
                  <c:v>96.9475</c:v>
                </c:pt>
                <c:pt idx="517">
                  <c:v>96.9475</c:v>
                </c:pt>
                <c:pt idx="518">
                  <c:v>96.9475</c:v>
                </c:pt>
                <c:pt idx="519">
                  <c:v>96.9475</c:v>
                </c:pt>
                <c:pt idx="520">
                  <c:v>97.1103</c:v>
                </c:pt>
                <c:pt idx="521">
                  <c:v>97.2731</c:v>
                </c:pt>
                <c:pt idx="522">
                  <c:v>97.4359</c:v>
                </c:pt>
                <c:pt idx="523">
                  <c:v>97.2731</c:v>
                </c:pt>
                <c:pt idx="524">
                  <c:v>97.2731</c:v>
                </c:pt>
                <c:pt idx="525">
                  <c:v>97.4359</c:v>
                </c:pt>
                <c:pt idx="526">
                  <c:v>97.5987</c:v>
                </c:pt>
                <c:pt idx="527">
                  <c:v>97.5987</c:v>
                </c:pt>
                <c:pt idx="528">
                  <c:v>97.4359</c:v>
                </c:pt>
                <c:pt idx="529">
                  <c:v>97.2731</c:v>
                </c:pt>
                <c:pt idx="530">
                  <c:v>97.2731</c:v>
                </c:pt>
                <c:pt idx="531">
                  <c:v>97.4359</c:v>
                </c:pt>
                <c:pt idx="532">
                  <c:v>97.5987</c:v>
                </c:pt>
                <c:pt idx="533">
                  <c:v>97.7615</c:v>
                </c:pt>
                <c:pt idx="534">
                  <c:v>97.5987</c:v>
                </c:pt>
                <c:pt idx="535">
                  <c:v>97.7615</c:v>
                </c:pt>
                <c:pt idx="536">
                  <c:v>97.7615</c:v>
                </c:pt>
                <c:pt idx="537">
                  <c:v>98.0871</c:v>
                </c:pt>
                <c:pt idx="538">
                  <c:v>97.9243</c:v>
                </c:pt>
                <c:pt idx="539">
                  <c:v>97.7615</c:v>
                </c:pt>
                <c:pt idx="540">
                  <c:v>97.5987</c:v>
                </c:pt>
                <c:pt idx="541">
                  <c:v>97.7615</c:v>
                </c:pt>
                <c:pt idx="542">
                  <c:v>97.7615</c:v>
                </c:pt>
                <c:pt idx="543">
                  <c:v>97.9243</c:v>
                </c:pt>
                <c:pt idx="544">
                  <c:v>97.9243</c:v>
                </c:pt>
                <c:pt idx="545">
                  <c:v>97.9243</c:v>
                </c:pt>
                <c:pt idx="546">
                  <c:v>97.7615</c:v>
                </c:pt>
                <c:pt idx="547">
                  <c:v>97.7615</c:v>
                </c:pt>
                <c:pt idx="548">
                  <c:v>97.9243</c:v>
                </c:pt>
                <c:pt idx="549">
                  <c:v>97.9243</c:v>
                </c:pt>
                <c:pt idx="550">
                  <c:v>98.2499</c:v>
                </c:pt>
                <c:pt idx="551">
                  <c:v>98.4127</c:v>
                </c:pt>
                <c:pt idx="552">
                  <c:v>98.4127</c:v>
                </c:pt>
                <c:pt idx="553">
                  <c:v>98.0871</c:v>
                </c:pt>
                <c:pt idx="554">
                  <c:v>97.7615</c:v>
                </c:pt>
                <c:pt idx="555">
                  <c:v>97.9243</c:v>
                </c:pt>
                <c:pt idx="556">
                  <c:v>97.7615</c:v>
                </c:pt>
                <c:pt idx="557">
                  <c:v>97.9243</c:v>
                </c:pt>
                <c:pt idx="558">
                  <c:v>97.7615</c:v>
                </c:pt>
                <c:pt idx="559">
                  <c:v>98.0871</c:v>
                </c:pt>
                <c:pt idx="560">
                  <c:v>98.2499</c:v>
                </c:pt>
                <c:pt idx="561">
                  <c:v>98.4127</c:v>
                </c:pt>
                <c:pt idx="562">
                  <c:v>98.2499</c:v>
                </c:pt>
                <c:pt idx="563">
                  <c:v>98.0871</c:v>
                </c:pt>
                <c:pt idx="564">
                  <c:v>97.9243</c:v>
                </c:pt>
                <c:pt idx="565">
                  <c:v>98.0871</c:v>
                </c:pt>
                <c:pt idx="566">
                  <c:v>98.0871</c:v>
                </c:pt>
                <c:pt idx="567">
                  <c:v>98.0871</c:v>
                </c:pt>
                <c:pt idx="568">
                  <c:v>98.0871</c:v>
                </c:pt>
                <c:pt idx="569">
                  <c:v>98.2499</c:v>
                </c:pt>
                <c:pt idx="570">
                  <c:v>98.4127</c:v>
                </c:pt>
                <c:pt idx="571">
                  <c:v>98.4127</c:v>
                </c:pt>
                <c:pt idx="572">
                  <c:v>98.2499</c:v>
                </c:pt>
                <c:pt idx="573">
                  <c:v>98.2499</c:v>
                </c:pt>
                <c:pt idx="574">
                  <c:v>98.2499</c:v>
                </c:pt>
                <c:pt idx="575">
                  <c:v>98.2499</c:v>
                </c:pt>
                <c:pt idx="576">
                  <c:v>98.0871</c:v>
                </c:pt>
                <c:pt idx="577">
                  <c:v>98.0871</c:v>
                </c:pt>
                <c:pt idx="578">
                  <c:v>98.4127</c:v>
                </c:pt>
                <c:pt idx="579">
                  <c:v>98.5755</c:v>
                </c:pt>
                <c:pt idx="580">
                  <c:v>98.5755</c:v>
                </c:pt>
                <c:pt idx="581">
                  <c:v>98.7383</c:v>
                </c:pt>
                <c:pt idx="582">
                  <c:v>98.7383</c:v>
                </c:pt>
                <c:pt idx="583">
                  <c:v>98.7383</c:v>
                </c:pt>
                <c:pt idx="584">
                  <c:v>98.5755</c:v>
                </c:pt>
                <c:pt idx="585">
                  <c:v>98.4127</c:v>
                </c:pt>
                <c:pt idx="586">
                  <c:v>98.4127</c:v>
                </c:pt>
                <c:pt idx="587">
                  <c:v>98.2499</c:v>
                </c:pt>
                <c:pt idx="588">
                  <c:v>98.5755</c:v>
                </c:pt>
                <c:pt idx="589">
                  <c:v>98.7383</c:v>
                </c:pt>
                <c:pt idx="590">
                  <c:v>98.7383</c:v>
                </c:pt>
                <c:pt idx="591">
                  <c:v>98.7383</c:v>
                </c:pt>
                <c:pt idx="592">
                  <c:v>98.7383</c:v>
                </c:pt>
                <c:pt idx="593">
                  <c:v>98.7383</c:v>
                </c:pt>
                <c:pt idx="594">
                  <c:v>98.7383</c:v>
                </c:pt>
                <c:pt idx="595">
                  <c:v>98.7383</c:v>
                </c:pt>
                <c:pt idx="596">
                  <c:v>98.9011</c:v>
                </c:pt>
                <c:pt idx="597">
                  <c:v>98.9011</c:v>
                </c:pt>
                <c:pt idx="598">
                  <c:v>98.7383</c:v>
                </c:pt>
                <c:pt idx="599">
                  <c:v>98.5755</c:v>
                </c:pt>
                <c:pt idx="600">
                  <c:v>98.5755</c:v>
                </c:pt>
                <c:pt idx="601">
                  <c:v>98.7383</c:v>
                </c:pt>
                <c:pt idx="602">
                  <c:v>98.9011</c:v>
                </c:pt>
                <c:pt idx="603">
                  <c:v>98.9011</c:v>
                </c:pt>
                <c:pt idx="604">
                  <c:v>98.9011</c:v>
                </c:pt>
                <c:pt idx="605">
                  <c:v>98.9011</c:v>
                </c:pt>
                <c:pt idx="606">
                  <c:v>99.0639</c:v>
                </c:pt>
                <c:pt idx="607">
                  <c:v>99.0639</c:v>
                </c:pt>
                <c:pt idx="608">
                  <c:v>98.9011</c:v>
                </c:pt>
                <c:pt idx="609">
                  <c:v>98.9011</c:v>
                </c:pt>
                <c:pt idx="610">
                  <c:v>99.0639</c:v>
                </c:pt>
                <c:pt idx="611">
                  <c:v>99.2267</c:v>
                </c:pt>
                <c:pt idx="612">
                  <c:v>99.0639</c:v>
                </c:pt>
                <c:pt idx="613">
                  <c:v>99.0639</c:v>
                </c:pt>
                <c:pt idx="614">
                  <c:v>99.0639</c:v>
                </c:pt>
                <c:pt idx="615">
                  <c:v>99.0639</c:v>
                </c:pt>
                <c:pt idx="616">
                  <c:v>98.9011</c:v>
                </c:pt>
                <c:pt idx="617">
                  <c:v>99.0639</c:v>
                </c:pt>
                <c:pt idx="618">
                  <c:v>99.2267</c:v>
                </c:pt>
                <c:pt idx="619">
                  <c:v>99.3895</c:v>
                </c:pt>
                <c:pt idx="620">
                  <c:v>99.2267</c:v>
                </c:pt>
                <c:pt idx="621">
                  <c:v>99.0639</c:v>
                </c:pt>
                <c:pt idx="622">
                  <c:v>99.0639</c:v>
                </c:pt>
                <c:pt idx="623">
                  <c:v>99.2267</c:v>
                </c:pt>
                <c:pt idx="624">
                  <c:v>99.3895</c:v>
                </c:pt>
                <c:pt idx="625">
                  <c:v>99.3895</c:v>
                </c:pt>
                <c:pt idx="626">
                  <c:v>99.3895</c:v>
                </c:pt>
                <c:pt idx="627">
                  <c:v>99.2267</c:v>
                </c:pt>
                <c:pt idx="628">
                  <c:v>99.0639</c:v>
                </c:pt>
                <c:pt idx="629">
                  <c:v>99.2267</c:v>
                </c:pt>
                <c:pt idx="630">
                  <c:v>99.5523</c:v>
                </c:pt>
                <c:pt idx="631">
                  <c:v>99.7151</c:v>
                </c:pt>
                <c:pt idx="632">
                  <c:v>99.5523</c:v>
                </c:pt>
                <c:pt idx="633">
                  <c:v>99.3895</c:v>
                </c:pt>
                <c:pt idx="634">
                  <c:v>99.5523</c:v>
                </c:pt>
                <c:pt idx="635">
                  <c:v>99.3895</c:v>
                </c:pt>
                <c:pt idx="636">
                  <c:v>99.3895</c:v>
                </c:pt>
                <c:pt idx="637">
                  <c:v>99.2267</c:v>
                </c:pt>
                <c:pt idx="638">
                  <c:v>99.3895</c:v>
                </c:pt>
                <c:pt idx="639">
                  <c:v>99.3895</c:v>
                </c:pt>
                <c:pt idx="640">
                  <c:v>99.3895</c:v>
                </c:pt>
                <c:pt idx="641">
                  <c:v>99.3895</c:v>
                </c:pt>
                <c:pt idx="642">
                  <c:v>99.3895</c:v>
                </c:pt>
                <c:pt idx="643">
                  <c:v>99.3895</c:v>
                </c:pt>
                <c:pt idx="644">
                  <c:v>99.3895</c:v>
                </c:pt>
                <c:pt idx="645">
                  <c:v>99.5523</c:v>
                </c:pt>
                <c:pt idx="646">
                  <c:v>99.5523</c:v>
                </c:pt>
                <c:pt idx="647">
                  <c:v>99.7151</c:v>
                </c:pt>
                <c:pt idx="648">
                  <c:v>99.7151</c:v>
                </c:pt>
                <c:pt idx="649">
                  <c:v>99.8779</c:v>
                </c:pt>
                <c:pt idx="650">
                  <c:v>99.7151</c:v>
                </c:pt>
                <c:pt idx="651">
                  <c:v>99.7151</c:v>
                </c:pt>
                <c:pt idx="652">
                  <c:v>99.7151</c:v>
                </c:pt>
                <c:pt idx="653">
                  <c:v>99.8779</c:v>
                </c:pt>
                <c:pt idx="654">
                  <c:v>99.7151</c:v>
                </c:pt>
                <c:pt idx="655">
                  <c:v>99.7151</c:v>
                </c:pt>
                <c:pt idx="656">
                  <c:v>99.7151</c:v>
                </c:pt>
                <c:pt idx="657">
                  <c:v>99.7151</c:v>
                </c:pt>
                <c:pt idx="658">
                  <c:v>99.5523</c:v>
                </c:pt>
                <c:pt idx="659">
                  <c:v>99.3895</c:v>
                </c:pt>
                <c:pt idx="660">
                  <c:v>99.5523</c:v>
                </c:pt>
                <c:pt idx="661">
                  <c:v>99.5523</c:v>
                </c:pt>
                <c:pt idx="662">
                  <c:v>99.5523</c:v>
                </c:pt>
                <c:pt idx="663">
                  <c:v>99.3895</c:v>
                </c:pt>
                <c:pt idx="664">
                  <c:v>99.5523</c:v>
                </c:pt>
                <c:pt idx="665">
                  <c:v>99.5523</c:v>
                </c:pt>
                <c:pt idx="666">
                  <c:v>99.5523</c:v>
                </c:pt>
                <c:pt idx="667">
                  <c:v>99.3895</c:v>
                </c:pt>
                <c:pt idx="668">
                  <c:v>99.3895</c:v>
                </c:pt>
                <c:pt idx="669">
                  <c:v>99.5523</c:v>
                </c:pt>
                <c:pt idx="670">
                  <c:v>99.7151</c:v>
                </c:pt>
                <c:pt idx="671">
                  <c:v>100.2035</c:v>
                </c:pt>
                <c:pt idx="672">
                  <c:v>100.0407</c:v>
                </c:pt>
                <c:pt idx="673">
                  <c:v>99.8779</c:v>
                </c:pt>
                <c:pt idx="674">
                  <c:v>99.5523</c:v>
                </c:pt>
                <c:pt idx="675">
                  <c:v>99.5523</c:v>
                </c:pt>
                <c:pt idx="676">
                  <c:v>99.5523</c:v>
                </c:pt>
                <c:pt idx="677">
                  <c:v>99.5523</c:v>
                </c:pt>
                <c:pt idx="678">
                  <c:v>99.7151</c:v>
                </c:pt>
                <c:pt idx="679">
                  <c:v>99.8779</c:v>
                </c:pt>
                <c:pt idx="680">
                  <c:v>99.7151</c:v>
                </c:pt>
                <c:pt idx="681">
                  <c:v>99.7151</c:v>
                </c:pt>
                <c:pt idx="682">
                  <c:v>99.5523</c:v>
                </c:pt>
                <c:pt idx="683">
                  <c:v>99.8779</c:v>
                </c:pt>
                <c:pt idx="684">
                  <c:v>99.8779</c:v>
                </c:pt>
                <c:pt idx="685">
                  <c:v>100.1221</c:v>
                </c:pt>
              </c:numCache>
            </c:numRef>
          </c:val>
        </c:ser>
        <c:ser>
          <c:idx val="1"/>
          <c:order val="1"/>
          <c:tx>
            <c:strRef>
              <c:f>label 1</c:f>
              <c:strCache>
                <c:ptCount val="1"/>
                <c:pt idx="0">
                  <c:v>理論値</c:v>
                </c:pt>
              </c:strCache>
            </c:strRef>
          </c:tx>
          <c:spPr>
            <a:solidFill>
              <a:srgbClr val="000000"/>
            </a:solidFill>
            <a:ln w="15840">
              <a:solidFill>
                <a:srgbClr val="000000"/>
              </a:solidFill>
              <a:round/>
            </a:ln>
          </c:spPr>
          <c:marker>
            <c:size val="6"/>
          </c:marke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categories</c:f>
              <c:strCache>
                <c:ptCount val="68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</c:strCache>
            </c:strRef>
          </c:cat>
          <c:val>
            <c:numRef>
              <c:f>1</c:f>
              <c:numCache>
                <c:formatCode>General</c:formatCode>
                <c:ptCount val="686"/>
                <c:pt idx="0">
                  <c:v>57.9840997735867</c:v>
                </c:pt>
                <c:pt idx="1">
                  <c:v>58.4264917370444</c:v>
                </c:pt>
                <c:pt idx="2">
                  <c:v>58.8666844054426</c:v>
                </c:pt>
                <c:pt idx="3">
                  <c:v>59.3046887122952</c:v>
                </c:pt>
                <c:pt idx="4">
                  <c:v>59.7405155367619</c:v>
                </c:pt>
                <c:pt idx="5">
                  <c:v>60.1741757039177</c:v>
                </c:pt>
                <c:pt idx="6">
                  <c:v>60.6056799850223</c:v>
                </c:pt>
                <c:pt idx="7">
                  <c:v>61.0350390977874</c:v>
                </c:pt>
                <c:pt idx="8">
                  <c:v>61.4622637066432</c:v>
                </c:pt>
                <c:pt idx="9">
                  <c:v>61.8873644230026</c:v>
                </c:pt>
                <c:pt idx="10">
                  <c:v>62.3103518055257</c:v>
                </c:pt>
                <c:pt idx="11">
                  <c:v>62.7312363603813</c:v>
                </c:pt>
                <c:pt idx="12">
                  <c:v>63.1500285415081</c:v>
                </c:pt>
                <c:pt idx="13">
                  <c:v>63.5667387508745</c:v>
                </c:pt>
                <c:pt idx="14">
                  <c:v>63.9813773387367</c:v>
                </c:pt>
                <c:pt idx="15">
                  <c:v>64.3939546038962</c:v>
                </c:pt>
                <c:pt idx="16">
                  <c:v>64.8044807939551</c:v>
                </c:pt>
                <c:pt idx="17">
                  <c:v>65.2129661055708</c:v>
                </c:pt>
                <c:pt idx="18">
                  <c:v>65.6194206847095</c:v>
                </c:pt>
                <c:pt idx="19">
                  <c:v>66.023854626898</c:v>
                </c:pt>
                <c:pt idx="20">
                  <c:v>66.4262779774744</c:v>
                </c:pt>
                <c:pt idx="21">
                  <c:v>66.8267007318377</c:v>
                </c:pt>
                <c:pt idx="22">
                  <c:v>67.2251328356962</c:v>
                </c:pt>
                <c:pt idx="23">
                  <c:v>67.621584185314</c:v>
                </c:pt>
                <c:pt idx="24">
                  <c:v>68.0160646277577</c:v>
                </c:pt>
                <c:pt idx="25">
                  <c:v>68.4085839611401</c:v>
                </c:pt>
                <c:pt idx="26">
                  <c:v>68.7991519348641</c:v>
                </c:pt>
                <c:pt idx="27">
                  <c:v>69.1877782498645</c:v>
                </c:pt>
                <c:pt idx="28">
                  <c:v>69.5744725588495</c:v>
                </c:pt>
                <c:pt idx="29">
                  <c:v>69.9592444665398</c:v>
                </c:pt>
                <c:pt idx="30">
                  <c:v>70.3421035299075</c:v>
                </c:pt>
                <c:pt idx="31">
                  <c:v>70.7230592584134</c:v>
                </c:pt>
                <c:pt idx="32">
                  <c:v>71.1021211142435</c:v>
                </c:pt>
                <c:pt idx="33">
                  <c:v>71.4792985125434</c:v>
                </c:pt>
                <c:pt idx="34">
                  <c:v>71.8546008216528</c:v>
                </c:pt>
                <c:pt idx="35">
                  <c:v>72.2280373633377</c:v>
                </c:pt>
                <c:pt idx="36">
                  <c:v>72.5996174130222</c:v>
                </c:pt>
                <c:pt idx="37">
                  <c:v>72.9693502000187</c:v>
                </c:pt>
                <c:pt idx="38">
                  <c:v>73.3372449077576</c:v>
                </c:pt>
                <c:pt idx="39">
                  <c:v>73.7033106740147</c:v>
                </c:pt>
                <c:pt idx="40">
                  <c:v>74.0675565911385</c:v>
                </c:pt>
                <c:pt idx="41">
                  <c:v>74.4299917062765</c:v>
                </c:pt>
                <c:pt idx="42">
                  <c:v>74.7906250215989</c:v>
                </c:pt>
                <c:pt idx="43">
                  <c:v>75.1494654945231</c:v>
                </c:pt>
                <c:pt idx="44">
                  <c:v>75.5065220379357</c:v>
                </c:pt>
                <c:pt idx="45">
                  <c:v>75.8618035204141</c:v>
                </c:pt>
                <c:pt idx="46">
                  <c:v>76.2153187664468</c:v>
                </c:pt>
                <c:pt idx="47">
                  <c:v>76.5670765566523</c:v>
                </c:pt>
                <c:pt idx="48">
                  <c:v>76.9170856279974</c:v>
                </c:pt>
                <c:pt idx="49">
                  <c:v>77.2653546740142</c:v>
                </c:pt>
                <c:pt idx="50">
                  <c:v>77.6118923450162</c:v>
                </c:pt>
                <c:pt idx="51">
                  <c:v>77.9567072483127</c:v>
                </c:pt>
                <c:pt idx="52">
                  <c:v>78.299807948423</c:v>
                </c:pt>
                <c:pt idx="53">
                  <c:v>78.6412029672891</c:v>
                </c:pt>
                <c:pt idx="54">
                  <c:v>78.980900784487</c:v>
                </c:pt>
                <c:pt idx="55">
                  <c:v>79.3189098374377</c:v>
                </c:pt>
                <c:pt idx="56">
                  <c:v>79.6552385216167</c:v>
                </c:pt>
                <c:pt idx="57">
                  <c:v>79.9898951907624</c:v>
                </c:pt>
                <c:pt idx="58">
                  <c:v>80.3228881570836</c:v>
                </c:pt>
                <c:pt idx="59">
                  <c:v>80.6542256914662</c:v>
                </c:pt>
                <c:pt idx="60">
                  <c:v>80.9839160236783</c:v>
                </c:pt>
                <c:pt idx="61">
                  <c:v>81.3119673425747</c:v>
                </c:pt>
                <c:pt idx="62">
                  <c:v>81.6383877963006</c:v>
                </c:pt>
                <c:pt idx="63">
                  <c:v>81.9631854924935</c:v>
                </c:pt>
                <c:pt idx="64">
                  <c:v>82.286368498485</c:v>
                </c:pt>
                <c:pt idx="65">
                  <c:v>82.6079448415007</c:v>
                </c:pt>
                <c:pt idx="66">
                  <c:v>82.9279225088603</c:v>
                </c:pt>
                <c:pt idx="67">
                  <c:v>83.2463094481752</c:v>
                </c:pt>
                <c:pt idx="68">
                  <c:v>83.5631135675464</c:v>
                </c:pt>
                <c:pt idx="69">
                  <c:v>83.8783427357609</c:v>
                </c:pt>
                <c:pt idx="70">
                  <c:v>84.1920047824868</c:v>
                </c:pt>
                <c:pt idx="71">
                  <c:v>84.5041074984682</c:v>
                </c:pt>
                <c:pt idx="72">
                  <c:v>84.8146586357184</c:v>
                </c:pt>
                <c:pt idx="73">
                  <c:v>85.1236659077126</c:v>
                </c:pt>
                <c:pt idx="74">
                  <c:v>85.4311369895795</c:v>
                </c:pt>
                <c:pt idx="75">
                  <c:v>85.7370795182918</c:v>
                </c:pt>
                <c:pt idx="76">
                  <c:v>86.0415010928559</c:v>
                </c:pt>
                <c:pt idx="77">
                  <c:v>86.344409274501</c:v>
                </c:pt>
                <c:pt idx="78">
                  <c:v>86.6458115868662</c:v>
                </c:pt>
                <c:pt idx="79">
                  <c:v>86.9457155161882</c:v>
                </c:pt>
                <c:pt idx="80">
                  <c:v>87.2441285114864</c:v>
                </c:pt>
                <c:pt idx="81">
                  <c:v>87.5410579847489</c:v>
                </c:pt>
                <c:pt idx="82">
                  <c:v>87.8365113111154</c:v>
                </c:pt>
                <c:pt idx="83">
                  <c:v>88.1304958290617</c:v>
                </c:pt>
                <c:pt idx="84">
                  <c:v>88.4230188405808</c:v>
                </c:pt>
                <c:pt idx="85">
                  <c:v>88.7140876113649</c:v>
                </c:pt>
                <c:pt idx="86">
                  <c:v>89.003709370986</c:v>
                </c:pt>
                <c:pt idx="87">
                  <c:v>89.2918913130749</c:v>
                </c:pt>
                <c:pt idx="88">
                  <c:v>89.5786405955003</c:v>
                </c:pt>
                <c:pt idx="89">
                  <c:v>89.8639643405464</c:v>
                </c:pt>
                <c:pt idx="90">
                  <c:v>90.1478696350901</c:v>
                </c:pt>
                <c:pt idx="91">
                  <c:v>90.4303635307765</c:v>
                </c:pt>
                <c:pt idx="92">
                  <c:v>90.7114530441946</c:v>
                </c:pt>
                <c:pt idx="93">
                  <c:v>90.991145157051</c:v>
                </c:pt>
                <c:pt idx="94">
                  <c:v>91.2694468163441</c:v>
                </c:pt>
                <c:pt idx="95">
                  <c:v>91.5463649345358</c:v>
                </c:pt>
                <c:pt idx="96">
                  <c:v>91.8219063897237</c:v>
                </c:pt>
                <c:pt idx="97">
                  <c:v>92.0960780258119</c:v>
                </c:pt>
                <c:pt idx="98">
                  <c:v>92.3688866526808</c:v>
                </c:pt>
                <c:pt idx="99">
                  <c:v>92.6403390463565</c:v>
                </c:pt>
                <c:pt idx="100">
                  <c:v>92.9104419491786</c:v>
                </c:pt>
                <c:pt idx="101">
                  <c:v>93.1792020699685</c:v>
                </c:pt>
                <c:pt idx="102">
                  <c:v>93.4466260841952</c:v>
                </c:pt>
                <c:pt idx="103">
                  <c:v>93.7127206341416</c:v>
                </c:pt>
                <c:pt idx="104">
                  <c:v>93.9774923290694</c:v>
                </c:pt>
                <c:pt idx="105">
                  <c:v>94.240947745383</c:v>
                </c:pt>
                <c:pt idx="106">
                  <c:v>94.5030934267932</c:v>
                </c:pt>
                <c:pt idx="107">
                  <c:v>94.7639358844795</c:v>
                </c:pt>
                <c:pt idx="108">
                  <c:v>95.023481597252</c:v>
                </c:pt>
                <c:pt idx="109">
                  <c:v>95.2817370117122</c:v>
                </c:pt>
                <c:pt idx="110">
                  <c:v>95.538708542413</c:v>
                </c:pt>
                <c:pt idx="111">
                  <c:v>95.7944025720185</c:v>
                </c:pt>
                <c:pt idx="112">
                  <c:v>96.0488254514618</c:v>
                </c:pt>
                <c:pt idx="113">
                  <c:v>96.3019835001033</c:v>
                </c:pt>
                <c:pt idx="114">
                  <c:v>96.5538830058878</c:v>
                </c:pt>
                <c:pt idx="115">
                  <c:v>96.8045302254999</c:v>
                </c:pt>
                <c:pt idx="116">
                  <c:v>97.0539313845201</c:v>
                </c:pt>
                <c:pt idx="117">
                  <c:v>97.3020926775795</c:v>
                </c:pt>
                <c:pt idx="118">
                  <c:v>97.5490202685129</c:v>
                </c:pt>
                <c:pt idx="119">
                  <c:v>97.7947202905127</c:v>
                </c:pt>
                <c:pt idx="120">
                  <c:v>98.0391988462808</c:v>
                </c:pt>
                <c:pt idx="121">
                  <c:v>98.2824620081804</c:v>
                </c:pt>
                <c:pt idx="122">
                  <c:v>98.5245158183866</c:v>
                </c:pt>
                <c:pt idx="123">
                  <c:v>98.7653662890367</c:v>
                </c:pt>
                <c:pt idx="124">
                  <c:v>99.0050194023793</c:v>
                </c:pt>
                <c:pt idx="125">
                  <c:v>99.2434811109232</c:v>
                </c:pt>
                <c:pt idx="126">
                  <c:v>99.4807573375848</c:v>
                </c:pt>
                <c:pt idx="127">
                  <c:v>99.7168539758359</c:v>
                </c:pt>
                <c:pt idx="128">
                  <c:v>99.9517768898492</c:v>
                </c:pt>
                <c:pt idx="129">
                  <c:v>100.185531914645</c:v>
                </c:pt>
                <c:pt idx="130">
                  <c:v>100.418124856234</c:v>
                </c:pt>
                <c:pt idx="131">
                  <c:v>100.649561491766</c:v>
                </c:pt>
                <c:pt idx="132">
                  <c:v>100.879847569667</c:v>
                </c:pt>
                <c:pt idx="133">
                  <c:v>101.108988809788</c:v>
                </c:pt>
                <c:pt idx="134">
                  <c:v>101.336990903543</c:v>
                </c:pt>
                <c:pt idx="135">
                  <c:v>101.563859514054</c:v>
                </c:pt>
                <c:pt idx="136">
                  <c:v>101.789600276286</c:v>
                </c:pt>
                <c:pt idx="137">
                  <c:v>102.014218797193</c:v>
                </c:pt>
                <c:pt idx="138">
                  <c:v>102.237720655855</c:v>
                </c:pt>
                <c:pt idx="139">
                  <c:v>102.460111403615</c:v>
                </c:pt>
                <c:pt idx="140">
                  <c:v>102.681396564218</c:v>
                </c:pt>
                <c:pt idx="141">
                  <c:v>102.901581633951</c:v>
                </c:pt>
                <c:pt idx="142">
                  <c:v>103.120672081773</c:v>
                </c:pt>
                <c:pt idx="143">
                  <c:v>103.338673349458</c:v>
                </c:pt>
                <c:pt idx="144">
                  <c:v>103.555590851725</c:v>
                </c:pt>
                <c:pt idx="145">
                  <c:v>103.771429976376</c:v>
                </c:pt>
                <c:pt idx="146">
                  <c:v>103.986196084427</c:v>
                </c:pt>
                <c:pt idx="147">
                  <c:v>104.199894510242</c:v>
                </c:pt>
                <c:pt idx="148">
                  <c:v>104.412530561668</c:v>
                </c:pt>
                <c:pt idx="149">
                  <c:v>104.624109520163</c:v>
                </c:pt>
                <c:pt idx="150">
                  <c:v>104.834636640929</c:v>
                </c:pt>
                <c:pt idx="151">
                  <c:v>105.044117153043</c:v>
                </c:pt>
                <c:pt idx="152">
                  <c:v>105.252556259585</c:v>
                </c:pt>
                <c:pt idx="153">
                  <c:v>105.459959137771</c:v>
                </c:pt>
                <c:pt idx="154">
                  <c:v>105.666330939078</c:v>
                </c:pt>
                <c:pt idx="155">
                  <c:v>105.871676789371</c:v>
                </c:pt>
                <c:pt idx="156">
                  <c:v>106.076001789035</c:v>
                </c:pt>
                <c:pt idx="157">
                  <c:v>106.279311013099</c:v>
                </c:pt>
                <c:pt idx="158">
                  <c:v>106.481609511361</c:v>
                </c:pt>
                <c:pt idx="159">
                  <c:v>106.682902308515</c:v>
                </c:pt>
                <c:pt idx="160">
                  <c:v>106.883194404276</c:v>
                </c:pt>
                <c:pt idx="161">
                  <c:v>107.082490773502</c:v>
                </c:pt>
                <c:pt idx="162">
                  <c:v>107.28079636632</c:v>
                </c:pt>
                <c:pt idx="163">
                  <c:v>107.47811610825</c:v>
                </c:pt>
                <c:pt idx="164">
                  <c:v>107.674454900321</c:v>
                </c:pt>
                <c:pt idx="165">
                  <c:v>107.869817619202</c:v>
                </c:pt>
                <c:pt idx="166">
                  <c:v>108.064209117315</c:v>
                </c:pt>
                <c:pt idx="167">
                  <c:v>108.257634222959</c:v>
                </c:pt>
                <c:pt idx="168">
                  <c:v>108.450097740433</c:v>
                </c:pt>
                <c:pt idx="169">
                  <c:v>108.641604450147</c:v>
                </c:pt>
                <c:pt idx="170">
                  <c:v>108.83215910875</c:v>
                </c:pt>
                <c:pt idx="171">
                  <c:v>109.021766449241</c:v>
                </c:pt>
                <c:pt idx="172">
                  <c:v>109.210431181092</c:v>
                </c:pt>
                <c:pt idx="173">
                  <c:v>109.398157990361</c:v>
                </c:pt>
                <c:pt idx="174">
                  <c:v>109.58495153981</c:v>
                </c:pt>
                <c:pt idx="175">
                  <c:v>109.77081646902</c:v>
                </c:pt>
                <c:pt idx="176">
                  <c:v>109.95575739451</c:v>
                </c:pt>
                <c:pt idx="177">
                  <c:v>110.139778909844</c:v>
                </c:pt>
                <c:pt idx="178">
                  <c:v>110.322885585753</c:v>
                </c:pt>
                <c:pt idx="179">
                  <c:v>110.505081970244</c:v>
                </c:pt>
                <c:pt idx="180">
                  <c:v>110.686372588715</c:v>
                </c:pt>
                <c:pt idx="181">
                  <c:v>110.866761944064</c:v>
                </c:pt>
                <c:pt idx="182">
                  <c:v>111.046254516808</c:v>
                </c:pt>
                <c:pt idx="183">
                  <c:v>111.224854765185</c:v>
                </c:pt>
                <c:pt idx="184">
                  <c:v>111.402567125272</c:v>
                </c:pt>
                <c:pt idx="185">
                  <c:v>111.579396011093</c:v>
                </c:pt>
                <c:pt idx="186">
                  <c:v>111.755345814725</c:v>
                </c:pt>
                <c:pt idx="187">
                  <c:v>111.930420906415</c:v>
                </c:pt>
                <c:pt idx="188">
                  <c:v>112.104625634681</c:v>
                </c:pt>
                <c:pt idx="189">
                  <c:v>112.277964326423</c:v>
                </c:pt>
                <c:pt idx="190">
                  <c:v>112.45044128703</c:v>
                </c:pt>
                <c:pt idx="191">
                  <c:v>112.62206080049</c:v>
                </c:pt>
                <c:pt idx="192">
                  <c:v>112.79282712949</c:v>
                </c:pt>
                <c:pt idx="193">
                  <c:v>112.962744515529</c:v>
                </c:pt>
                <c:pt idx="194">
                  <c:v>113.131817179017</c:v>
                </c:pt>
                <c:pt idx="195">
                  <c:v>113.300049319386</c:v>
                </c:pt>
                <c:pt idx="196">
                  <c:v>113.467445115186</c:v>
                </c:pt>
                <c:pt idx="197">
                  <c:v>113.6340087242</c:v>
                </c:pt>
                <c:pt idx="198">
                  <c:v>113.799744283537</c:v>
                </c:pt>
                <c:pt idx="199">
                  <c:v>113.96465590974</c:v>
                </c:pt>
                <c:pt idx="200">
                  <c:v>114.128747698887</c:v>
                </c:pt>
                <c:pt idx="201">
                  <c:v>114.292023726694</c:v>
                </c:pt>
                <c:pt idx="202">
                  <c:v>114.454488048613</c:v>
                </c:pt>
                <c:pt idx="203">
                  <c:v>114.616144699937</c:v>
                </c:pt>
                <c:pt idx="204">
                  <c:v>114.776997695896</c:v>
                </c:pt>
                <c:pt idx="205">
                  <c:v>114.937051031761</c:v>
                </c:pt>
                <c:pt idx="206">
                  <c:v>115.096308682939</c:v>
                </c:pt>
                <c:pt idx="207">
                  <c:v>115.254774605075</c:v>
                </c:pt>
                <c:pt idx="208">
                  <c:v>115.412452734149</c:v>
                </c:pt>
                <c:pt idx="209">
                  <c:v>115.569346986573</c:v>
                </c:pt>
                <c:pt idx="210">
                  <c:v>115.725461259289</c:v>
                </c:pt>
                <c:pt idx="211">
                  <c:v>115.880799429867</c:v>
                </c:pt>
                <c:pt idx="212">
                  <c:v>116.0353653566</c:v>
                </c:pt>
                <c:pt idx="213">
                  <c:v>116.189162878598</c:v>
                </c:pt>
                <c:pt idx="214">
                  <c:v>116.342195815888</c:v>
                </c:pt>
                <c:pt idx="215">
                  <c:v>116.494467969505</c:v>
                </c:pt>
                <c:pt idx="216">
                  <c:v>116.645983121588</c:v>
                </c:pt>
                <c:pt idx="217">
                  <c:v>116.796745035473</c:v>
                </c:pt>
                <c:pt idx="218">
                  <c:v>116.946757455786</c:v>
                </c:pt>
                <c:pt idx="219">
                  <c:v>117.096024108541</c:v>
                </c:pt>
                <c:pt idx="220">
                  <c:v>117.244548701223</c:v>
                </c:pt>
                <c:pt idx="221">
                  <c:v>117.392334922892</c:v>
                </c:pt>
                <c:pt idx="222">
                  <c:v>117.539386444263</c:v>
                </c:pt>
                <c:pt idx="223">
                  <c:v>117.685706917804</c:v>
                </c:pt>
                <c:pt idx="224">
                  <c:v>117.831299977828</c:v>
                </c:pt>
                <c:pt idx="225">
                  <c:v>117.976169240576</c:v>
                </c:pt>
                <c:pt idx="226">
                  <c:v>118.120318304316</c:v>
                </c:pt>
                <c:pt idx="227">
                  <c:v>118.263750749423</c:v>
                </c:pt>
                <c:pt idx="228">
                  <c:v>118.406470138475</c:v>
                </c:pt>
                <c:pt idx="229">
                  <c:v>118.548480016341</c:v>
                </c:pt>
                <c:pt idx="230">
                  <c:v>118.689783910263</c:v>
                </c:pt>
                <c:pt idx="231">
                  <c:v>118.830385329951</c:v>
                </c:pt>
                <c:pt idx="232">
                  <c:v>118.970287767665</c:v>
                </c:pt>
                <c:pt idx="233">
                  <c:v>119.109494698305</c:v>
                </c:pt>
                <c:pt idx="234">
                  <c:v>119.248009579496</c:v>
                </c:pt>
                <c:pt idx="235">
                  <c:v>119.385835851672</c:v>
                </c:pt>
                <c:pt idx="236">
                  <c:v>119.522976938166</c:v>
                </c:pt>
                <c:pt idx="237">
                  <c:v>119.65943624529</c:v>
                </c:pt>
                <c:pt idx="238">
                  <c:v>119.795217162424</c:v>
                </c:pt>
                <c:pt idx="239">
                  <c:v>119.930323062095</c:v>
                </c:pt>
                <c:pt idx="240">
                  <c:v>120.064757300068</c:v>
                </c:pt>
                <c:pt idx="241">
                  <c:v>120.198523215423</c:v>
                </c:pt>
                <c:pt idx="242">
                  <c:v>120.331624130639</c:v>
                </c:pt>
                <c:pt idx="243">
                  <c:v>120.46406335168</c:v>
                </c:pt>
                <c:pt idx="244">
                  <c:v>120.595844168075</c:v>
                </c:pt>
                <c:pt idx="245">
                  <c:v>120.726969852997</c:v>
                </c:pt>
                <c:pt idx="246">
                  <c:v>120.857443663349</c:v>
                </c:pt>
                <c:pt idx="247">
                  <c:v>120.987268839841</c:v>
                </c:pt>
                <c:pt idx="248">
                  <c:v>121.116448607075</c:v>
                </c:pt>
                <c:pt idx="249">
                  <c:v>121.244986173619</c:v>
                </c:pt>
                <c:pt idx="250">
                  <c:v>121.372884732093</c:v>
                </c:pt>
                <c:pt idx="251">
                  <c:v>121.500147459243</c:v>
                </c:pt>
                <c:pt idx="252">
                  <c:v>121.626777516023</c:v>
                </c:pt>
                <c:pt idx="253">
                  <c:v>121.752778047673</c:v>
                </c:pt>
                <c:pt idx="254">
                  <c:v>121.878152183797</c:v>
                </c:pt>
                <c:pt idx="255">
                  <c:v>122.00290303844</c:v>
                </c:pt>
                <c:pt idx="256">
                  <c:v>122.127033710166</c:v>
                </c:pt>
                <c:pt idx="257">
                  <c:v>122.250547282135</c:v>
                </c:pt>
                <c:pt idx="258">
                  <c:v>122.37344682218</c:v>
                </c:pt>
                <c:pt idx="259">
                  <c:v>122.495735382882</c:v>
                </c:pt>
                <c:pt idx="260">
                  <c:v>122.617416001646</c:v>
                </c:pt>
                <c:pt idx="261">
                  <c:v>122.738491700778</c:v>
                </c:pt>
                <c:pt idx="262">
                  <c:v>122.858965487559</c:v>
                </c:pt>
                <c:pt idx="263">
                  <c:v>122.978840354319</c:v>
                </c:pt>
                <c:pt idx="264">
                  <c:v>123.098119278512</c:v>
                </c:pt>
                <c:pt idx="265">
                  <c:v>123.216805222791</c:v>
                </c:pt>
                <c:pt idx="266">
                  <c:v>123.334901135078</c:v>
                </c:pt>
                <c:pt idx="267">
                  <c:v>123.452409948644</c:v>
                </c:pt>
                <c:pt idx="268">
                  <c:v>123.569334582174</c:v>
                </c:pt>
                <c:pt idx="269">
                  <c:v>123.685677939844</c:v>
                </c:pt>
                <c:pt idx="270">
                  <c:v>123.801442911392</c:v>
                </c:pt>
                <c:pt idx="271">
                  <c:v>123.916632372193</c:v>
                </c:pt>
                <c:pt idx="272">
                  <c:v>124.031249183323</c:v>
                </c:pt>
                <c:pt idx="273">
                  <c:v>124.145296191637</c:v>
                </c:pt>
                <c:pt idx="274">
                  <c:v>124.258776229837</c:v>
                </c:pt>
                <c:pt idx="275">
                  <c:v>124.371692116543</c:v>
                </c:pt>
                <c:pt idx="276">
                  <c:v>124.484046656361</c:v>
                </c:pt>
                <c:pt idx="277">
                  <c:v>124.595842639956</c:v>
                </c:pt>
                <c:pt idx="278">
                  <c:v>124.707082844118</c:v>
                </c:pt>
                <c:pt idx="279">
                  <c:v>124.817770031834</c:v>
                </c:pt>
                <c:pt idx="280">
                  <c:v>124.927906952354</c:v>
                </c:pt>
                <c:pt idx="281">
                  <c:v>125.037496341262</c:v>
                </c:pt>
                <c:pt idx="282">
                  <c:v>125.14654092054</c:v>
                </c:pt>
                <c:pt idx="283">
                  <c:v>125.255043398641</c:v>
                </c:pt>
                <c:pt idx="284">
                  <c:v>125.36300647055</c:v>
                </c:pt>
                <c:pt idx="285">
                  <c:v>125.470432817857</c:v>
                </c:pt>
                <c:pt idx="286">
                  <c:v>125.577325108819</c:v>
                </c:pt>
                <c:pt idx="287">
                  <c:v>125.68368599843</c:v>
                </c:pt>
                <c:pt idx="288">
                  <c:v>125.789518128482</c:v>
                </c:pt>
                <c:pt idx="289">
                  <c:v>125.894824127637</c:v>
                </c:pt>
                <c:pt idx="290">
                  <c:v>125.999606611487</c:v>
                </c:pt>
                <c:pt idx="291">
                  <c:v>126.103868182622</c:v>
                </c:pt>
                <c:pt idx="292">
                  <c:v>126.207611430691</c:v>
                </c:pt>
                <c:pt idx="293">
                  <c:v>126.310838932473</c:v>
                </c:pt>
                <c:pt idx="294">
                  <c:v>126.413553251934</c:v>
                </c:pt>
                <c:pt idx="295">
                  <c:v>126.515756940293</c:v>
                </c:pt>
                <c:pt idx="296">
                  <c:v>126.617452536089</c:v>
                </c:pt>
                <c:pt idx="297">
                  <c:v>126.718642565239</c:v>
                </c:pt>
                <c:pt idx="298">
                  <c:v>126.819329541101</c:v>
                </c:pt>
                <c:pt idx="299">
                  <c:v>126.919515964543</c:v>
                </c:pt>
                <c:pt idx="300">
                  <c:v>127.019204323995</c:v>
                </c:pt>
                <c:pt idx="301">
                  <c:v>127.118397095519</c:v>
                </c:pt>
                <c:pt idx="302">
                  <c:v>127.217096742867</c:v>
                </c:pt>
                <c:pt idx="303">
                  <c:v>127.315305717544</c:v>
                </c:pt>
                <c:pt idx="304">
                  <c:v>127.413026458865</c:v>
                </c:pt>
                <c:pt idx="305">
                  <c:v>127.510261394019</c:v>
                </c:pt>
                <c:pt idx="306">
                  <c:v>127.607012938132</c:v>
                </c:pt>
                <c:pt idx="307">
                  <c:v>127.703283494318</c:v>
                </c:pt>
                <c:pt idx="308">
                  <c:v>127.799075453748</c:v>
                </c:pt>
                <c:pt idx="309">
                  <c:v>127.894391195704</c:v>
                </c:pt>
                <c:pt idx="310">
                  <c:v>127.989233087642</c:v>
                </c:pt>
                <c:pt idx="311">
                  <c:v>128.083603485245</c:v>
                </c:pt>
                <c:pt idx="312">
                  <c:v>128.177504732487</c:v>
                </c:pt>
                <c:pt idx="313">
                  <c:v>128.27093916169</c:v>
                </c:pt>
                <c:pt idx="314">
                  <c:v>128.363909093579</c:v>
                </c:pt>
                <c:pt idx="315">
                  <c:v>128.456416837343</c:v>
                </c:pt>
                <c:pt idx="316">
                  <c:v>128.548464690693</c:v>
                </c:pt>
                <c:pt idx="317">
                  <c:v>128.640054939913</c:v>
                </c:pt>
                <c:pt idx="318">
                  <c:v>128.731189859924</c:v>
                </c:pt>
                <c:pt idx="319">
                  <c:v>128.821871714338</c:v>
                </c:pt>
                <c:pt idx="320">
                  <c:v>128.912102755512</c:v>
                </c:pt>
                <c:pt idx="321">
                  <c:v>129.001885224606</c:v>
                </c:pt>
                <c:pt idx="322">
                  <c:v>129.091221351639</c:v>
                </c:pt>
                <c:pt idx="323">
                  <c:v>129.180113355544</c:v>
                </c:pt>
                <c:pt idx="324">
                  <c:v>129.268563444222</c:v>
                </c:pt>
                <c:pt idx="325">
                  <c:v>129.356573814597</c:v>
                </c:pt>
                <c:pt idx="326">
                  <c:v>129.444146652674</c:v>
                </c:pt>
                <c:pt idx="327">
                  <c:v>129.531284133588</c:v>
                </c:pt>
                <c:pt idx="328">
                  <c:v>129.617988421661</c:v>
                </c:pt>
                <c:pt idx="329">
                  <c:v>129.704261670456</c:v>
                </c:pt>
                <c:pt idx="330">
                  <c:v>129.79010602283</c:v>
                </c:pt>
                <c:pt idx="331">
                  <c:v>129.875523610987</c:v>
                </c:pt>
                <c:pt idx="332">
                  <c:v>129.96051655653</c:v>
                </c:pt>
                <c:pt idx="333">
                  <c:v>130.045086970516</c:v>
                </c:pt>
                <c:pt idx="334">
                  <c:v>130.129236953506</c:v>
                </c:pt>
                <c:pt idx="335">
                  <c:v>130.21296859562</c:v>
                </c:pt>
                <c:pt idx="336">
                  <c:v>130.296283976585</c:v>
                </c:pt>
                <c:pt idx="337">
                  <c:v>130.37918516579</c:v>
                </c:pt>
                <c:pt idx="338">
                  <c:v>130.461674222338</c:v>
                </c:pt>
                <c:pt idx="339">
                  <c:v>130.543753195091</c:v>
                </c:pt>
                <c:pt idx="340">
                  <c:v>130.625424122731</c:v>
                </c:pt>
                <c:pt idx="341">
                  <c:v>130.706689033801</c:v>
                </c:pt>
                <c:pt idx="342">
                  <c:v>130.787549946759</c:v>
                </c:pt>
                <c:pt idx="343">
                  <c:v>130.868008870032</c:v>
                </c:pt>
                <c:pt idx="344">
                  <c:v>130.94806780206</c:v>
                </c:pt>
                <c:pt idx="345">
                  <c:v>131.027728731347</c:v>
                </c:pt>
                <c:pt idx="346">
                  <c:v>131.106993636514</c:v>
                </c:pt>
                <c:pt idx="347">
                  <c:v>131.185864486343</c:v>
                </c:pt>
                <c:pt idx="348">
                  <c:v>131.264343239832</c:v>
                </c:pt>
                <c:pt idx="349">
                  <c:v>131.342431846235</c:v>
                </c:pt>
                <c:pt idx="350">
                  <c:v>131.42013224512</c:v>
                </c:pt>
                <c:pt idx="351">
                  <c:v>131.497446366411</c:v>
                </c:pt>
                <c:pt idx="352">
                  <c:v>131.574376130437</c:v>
                </c:pt>
                <c:pt idx="353">
                  <c:v>131.650923447981</c:v>
                </c:pt>
                <c:pt idx="354">
                  <c:v>131.727090220328</c:v>
                </c:pt>
                <c:pt idx="355">
                  <c:v>131.802878339308</c:v>
                </c:pt>
                <c:pt idx="356">
                  <c:v>131.878289687349</c:v>
                </c:pt>
                <c:pt idx="357">
                  <c:v>131.953326137519</c:v>
                </c:pt>
                <c:pt idx="358">
                  <c:v>132.027989553575</c:v>
                </c:pt>
                <c:pt idx="359">
                  <c:v>132.102281790008</c:v>
                </c:pt>
                <c:pt idx="360">
                  <c:v>132.176204692091</c:v>
                </c:pt>
                <c:pt idx="361">
                  <c:v>132.249760095922</c:v>
                </c:pt>
                <c:pt idx="362">
                  <c:v>132.322949828471</c:v>
                </c:pt>
                <c:pt idx="363">
                  <c:v>132.395775707626</c:v>
                </c:pt>
                <c:pt idx="364">
                  <c:v>132.468239542238</c:v>
                </c:pt>
                <c:pt idx="365">
                  <c:v>132.540343132166</c:v>
                </c:pt>
                <c:pt idx="366">
                  <c:v>132.612088268319</c:v>
                </c:pt>
                <c:pt idx="367">
                  <c:v>132.683476732704</c:v>
                </c:pt>
                <c:pt idx="368">
                  <c:v>132.75451029847</c:v>
                </c:pt>
                <c:pt idx="369">
                  <c:v>132.82519072995</c:v>
                </c:pt>
                <c:pt idx="370">
                  <c:v>132.895519782706</c:v>
                </c:pt>
                <c:pt idx="371">
                  <c:v>132.965499203572</c:v>
                </c:pt>
                <c:pt idx="372">
                  <c:v>133.035130730698</c:v>
                </c:pt>
                <c:pt idx="373">
                  <c:v>133.104416093593</c:v>
                </c:pt>
                <c:pt idx="374">
                  <c:v>133.17335701317</c:v>
                </c:pt>
                <c:pt idx="375">
                  <c:v>133.241955201783</c:v>
                </c:pt>
                <c:pt idx="376">
                  <c:v>133.310212363275</c:v>
                </c:pt>
                <c:pt idx="377">
                  <c:v>133.37813019302</c:v>
                </c:pt>
                <c:pt idx="378">
                  <c:v>133.445710377962</c:v>
                </c:pt>
                <c:pt idx="379">
                  <c:v>133.512954596659</c:v>
                </c:pt>
                <c:pt idx="380">
                  <c:v>133.579864519324</c:v>
                </c:pt>
                <c:pt idx="381">
                  <c:v>133.646441807867</c:v>
                </c:pt>
                <c:pt idx="382">
                  <c:v>133.712688115935</c:v>
                </c:pt>
                <c:pt idx="383">
                  <c:v>133.778605088957</c:v>
                </c:pt>
                <c:pt idx="384">
                  <c:v>133.844194364179</c:v>
                </c:pt>
                <c:pt idx="385">
                  <c:v>133.909457570709</c:v>
                </c:pt>
                <c:pt idx="386">
                  <c:v>133.974396329555</c:v>
                </c:pt>
                <c:pt idx="387">
                  <c:v>134.039012253668</c:v>
                </c:pt>
                <c:pt idx="388">
                  <c:v>134.10330694798</c:v>
                </c:pt>
                <c:pt idx="389">
                  <c:v>134.167282009442</c:v>
                </c:pt>
                <c:pt idx="390">
                  <c:v>134.23093902707</c:v>
                </c:pt>
                <c:pt idx="391">
                  <c:v>134.294279581977</c:v>
                </c:pt>
                <c:pt idx="392">
                  <c:v>134.357305247417</c:v>
                </c:pt>
                <c:pt idx="393">
                  <c:v>134.420017588823</c:v>
                </c:pt>
                <c:pt idx="394">
                  <c:v>134.482418163846</c:v>
                </c:pt>
                <c:pt idx="395">
                  <c:v>134.544508522391</c:v>
                </c:pt>
                <c:pt idx="396">
                  <c:v>134.606290206661</c:v>
                </c:pt>
                <c:pt idx="397">
                  <c:v>134.66776475119</c:v>
                </c:pt>
                <c:pt idx="398">
                  <c:v>134.728933682885</c:v>
                </c:pt>
                <c:pt idx="399">
                  <c:v>134.789798521059</c:v>
                </c:pt>
                <c:pt idx="400">
                  <c:v>134.850360777476</c:v>
                </c:pt>
                <c:pt idx="401">
                  <c:v>134.910621956382</c:v>
                </c:pt>
                <c:pt idx="402">
                  <c:v>134.970583554544</c:v>
                </c:pt>
                <c:pt idx="403">
                  <c:v>135.030247061292</c:v>
                </c:pt>
                <c:pt idx="404">
                  <c:v>135.089613958547</c:v>
                </c:pt>
                <c:pt idx="405">
                  <c:v>135.148685720866</c:v>
                </c:pt>
                <c:pt idx="406">
                  <c:v>135.207463815474</c:v>
                </c:pt>
                <c:pt idx="407">
                  <c:v>135.265949702304</c:v>
                </c:pt>
                <c:pt idx="408">
                  <c:v>135.324144834028</c:v>
                </c:pt>
                <c:pt idx="409">
                  <c:v>135.382050656099</c:v>
                </c:pt>
                <c:pt idx="410">
                  <c:v>135.439668606781</c:v>
                </c:pt>
                <c:pt idx="411">
                  <c:v>135.497000117193</c:v>
                </c:pt>
                <c:pt idx="412">
                  <c:v>135.554046611333</c:v>
                </c:pt>
                <c:pt idx="413">
                  <c:v>135.610809506125</c:v>
                </c:pt>
                <c:pt idx="414">
                  <c:v>135.667290211445</c:v>
                </c:pt>
                <c:pt idx="415">
                  <c:v>135.723490130164</c:v>
                </c:pt>
                <c:pt idx="416">
                  <c:v>135.779410658176</c:v>
                </c:pt>
                <c:pt idx="417">
                  <c:v>135.835053184435</c:v>
                </c:pt>
                <c:pt idx="418">
                  <c:v>135.890419090992</c:v>
                </c:pt>
                <c:pt idx="419">
                  <c:v>135.945509753027</c:v>
                </c:pt>
                <c:pt idx="420">
                  <c:v>136.000326538882</c:v>
                </c:pt>
                <c:pt idx="421">
                  <c:v>136.054870810098</c:v>
                </c:pt>
                <c:pt idx="422">
                  <c:v>136.109143921446</c:v>
                </c:pt>
                <c:pt idx="423">
                  <c:v>136.163147220964</c:v>
                </c:pt>
                <c:pt idx="424">
                  <c:v>136.216882049985</c:v>
                </c:pt>
                <c:pt idx="425">
                  <c:v>136.270349743177</c:v>
                </c:pt>
                <c:pt idx="426">
                  <c:v>136.323551628572</c:v>
                </c:pt>
                <c:pt idx="427">
                  <c:v>136.376489027598</c:v>
                </c:pt>
                <c:pt idx="428">
                  <c:v>136.429163255117</c:v>
                </c:pt>
                <c:pt idx="429">
                  <c:v>136.481575619451</c:v>
                </c:pt>
                <c:pt idx="430">
                  <c:v>136.53372742242</c:v>
                </c:pt>
                <c:pt idx="431">
                  <c:v>136.585619959371</c:v>
                </c:pt>
                <c:pt idx="432">
                  <c:v>136.637254519212</c:v>
                </c:pt>
                <c:pt idx="433">
                  <c:v>136.688632384444</c:v>
                </c:pt>
                <c:pt idx="434">
                  <c:v>136.73975483119</c:v>
                </c:pt>
                <c:pt idx="435">
                  <c:v>136.790623129232</c:v>
                </c:pt>
                <c:pt idx="436">
                  <c:v>136.841238542036</c:v>
                </c:pt>
                <c:pt idx="437">
                  <c:v>136.89160232679</c:v>
                </c:pt>
                <c:pt idx="438">
                  <c:v>136.94171573443</c:v>
                </c:pt>
                <c:pt idx="439">
                  <c:v>136.991580009675</c:v>
                </c:pt>
                <c:pt idx="440">
                  <c:v>137.041196391052</c:v>
                </c:pt>
                <c:pt idx="441">
                  <c:v>137.090566110937</c:v>
                </c:pt>
                <c:pt idx="442">
                  <c:v>137.139690395574</c:v>
                </c:pt>
                <c:pt idx="443">
                  <c:v>137.188570465113</c:v>
                </c:pt>
                <c:pt idx="444">
                  <c:v>137.237207533639</c:v>
                </c:pt>
                <c:pt idx="445">
                  <c:v>137.2856028092</c:v>
                </c:pt>
                <c:pt idx="446">
                  <c:v>137.333757493839</c:v>
                </c:pt>
                <c:pt idx="447">
                  <c:v>137.381672783622</c:v>
                </c:pt>
                <c:pt idx="448">
                  <c:v>137.429349868672</c:v>
                </c:pt>
                <c:pt idx="449">
                  <c:v>137.476789933191</c:v>
                </c:pt>
                <c:pt idx="450">
                  <c:v>137.523994155498</c:v>
                </c:pt>
                <c:pt idx="451">
                  <c:v>137.570963708051</c:v>
                </c:pt>
                <c:pt idx="452">
                  <c:v>137.617699757482</c:v>
                </c:pt>
                <c:pt idx="453">
                  <c:v>137.664203464621</c:v>
                </c:pt>
                <c:pt idx="454">
                  <c:v>137.710475984529</c:v>
                </c:pt>
                <c:pt idx="455">
                  <c:v>137.756518466522</c:v>
                </c:pt>
                <c:pt idx="456">
                  <c:v>137.802332054206</c:v>
                </c:pt>
                <c:pt idx="457">
                  <c:v>137.847917885498</c:v>
                </c:pt>
                <c:pt idx="458">
                  <c:v>137.893277092662</c:v>
                </c:pt>
                <c:pt idx="459">
                  <c:v>137.938410802328</c:v>
                </c:pt>
                <c:pt idx="460">
                  <c:v>137.98332013553</c:v>
                </c:pt>
                <c:pt idx="461">
                  <c:v>138.028006207727</c:v>
                </c:pt>
                <c:pt idx="462">
                  <c:v>138.072470128831</c:v>
                </c:pt>
                <c:pt idx="463">
                  <c:v>138.11671300324</c:v>
                </c:pt>
                <c:pt idx="464">
                  <c:v>138.160735929857</c:v>
                </c:pt>
                <c:pt idx="465">
                  <c:v>138.204540002125</c:v>
                </c:pt>
                <c:pt idx="466">
                  <c:v>138.248126308051</c:v>
                </c:pt>
                <c:pt idx="467">
                  <c:v>138.291495930233</c:v>
                </c:pt>
                <c:pt idx="468">
                  <c:v>138.334649945885</c:v>
                </c:pt>
                <c:pt idx="469">
                  <c:v>138.377589426868</c:v>
                </c:pt>
                <c:pt idx="470">
                  <c:v>138.420315439714</c:v>
                </c:pt>
                <c:pt idx="471">
                  <c:v>138.462829045652</c:v>
                </c:pt>
                <c:pt idx="472">
                  <c:v>138.505131300637</c:v>
                </c:pt>
                <c:pt idx="473">
                  <c:v>138.547223255371</c:v>
                </c:pt>
                <c:pt idx="474">
                  <c:v>138.589105955337</c:v>
                </c:pt>
                <c:pt idx="475">
                  <c:v>138.630780440817</c:v>
                </c:pt>
                <c:pt idx="476">
                  <c:v>138.672247746923</c:v>
                </c:pt>
                <c:pt idx="477">
                  <c:v>138.713508903621</c:v>
                </c:pt>
                <c:pt idx="478">
                  <c:v>138.754564935756</c:v>
                </c:pt>
                <c:pt idx="479">
                  <c:v>138.795416863078</c:v>
                </c:pt>
                <c:pt idx="480">
                  <c:v>138.83606570027</c:v>
                </c:pt>
                <c:pt idx="481">
                  <c:v>138.876512456967</c:v>
                </c:pt>
                <c:pt idx="482">
                  <c:v>138.916758137786</c:v>
                </c:pt>
                <c:pt idx="483">
                  <c:v>138.956803742351</c:v>
                </c:pt>
                <c:pt idx="484">
                  <c:v>138.996650265316</c:v>
                </c:pt>
                <c:pt idx="485">
                  <c:v>139.036298696388</c:v>
                </c:pt>
                <c:pt idx="486">
                  <c:v>139.075750020357</c:v>
                </c:pt>
                <c:pt idx="487">
                  <c:v>139.115005217114</c:v>
                </c:pt>
                <c:pt idx="488">
                  <c:v>139.154065261683</c:v>
                </c:pt>
                <c:pt idx="489">
                  <c:v>139.192931124235</c:v>
                </c:pt>
                <c:pt idx="490">
                  <c:v>139.231603770124</c:v>
                </c:pt>
                <c:pt idx="491">
                  <c:v>139.2700841599</c:v>
                </c:pt>
                <c:pt idx="492">
                  <c:v>139.308373249341</c:v>
                </c:pt>
                <c:pt idx="493">
                  <c:v>139.346471989471</c:v>
                </c:pt>
                <c:pt idx="494">
                  <c:v>139.384381326587</c:v>
                </c:pt>
                <c:pt idx="495">
                  <c:v>139.422102202283</c:v>
                </c:pt>
                <c:pt idx="496">
                  <c:v>139.459635553471</c:v>
                </c:pt>
                <c:pt idx="497">
                  <c:v>139.496982312404</c:v>
                </c:pt>
                <c:pt idx="498">
                  <c:v>139.534143406702</c:v>
                </c:pt>
                <c:pt idx="499">
                  <c:v>139.571119759373</c:v>
                </c:pt>
                <c:pt idx="500">
                  <c:v>139.607912288836</c:v>
                </c:pt>
                <c:pt idx="501">
                  <c:v>139.644521908946</c:v>
                </c:pt>
                <c:pt idx="502">
                  <c:v>139.680949529011</c:v>
                </c:pt>
                <c:pt idx="503">
                  <c:v>139.717196053823</c:v>
                </c:pt>
                <c:pt idx="504">
                  <c:v>139.753262383674</c:v>
                </c:pt>
                <c:pt idx="505">
                  <c:v>139.789149414378</c:v>
                </c:pt>
                <c:pt idx="506">
                  <c:v>139.8248580373</c:v>
                </c:pt>
                <c:pt idx="507">
                  <c:v>139.860389139371</c:v>
                </c:pt>
                <c:pt idx="508">
                  <c:v>139.895743603112</c:v>
                </c:pt>
                <c:pt idx="509">
                  <c:v>139.93092230666</c:v>
                </c:pt>
                <c:pt idx="510">
                  <c:v>139.965926123782</c:v>
                </c:pt>
                <c:pt idx="511">
                  <c:v>140.000755923905</c:v>
                </c:pt>
                <c:pt idx="512">
                  <c:v>140.035412572131</c:v>
                </c:pt>
                <c:pt idx="513">
                  <c:v>140.069896929264</c:v>
                </c:pt>
                <c:pt idx="514">
                  <c:v>140.104209851826</c:v>
                </c:pt>
                <c:pt idx="515">
                  <c:v>140.138352192083</c:v>
                </c:pt>
                <c:pt idx="516">
                  <c:v>140.172324798062</c:v>
                </c:pt>
                <c:pt idx="517">
                  <c:v>140.206128513577</c:v>
                </c:pt>
                <c:pt idx="518">
                  <c:v>140.239764178243</c:v>
                </c:pt>
                <c:pt idx="519">
                  <c:v>140.273232627505</c:v>
                </c:pt>
                <c:pt idx="520">
                  <c:v>140.306534692652</c:v>
                </c:pt>
                <c:pt idx="521">
                  <c:v>140.339671200842</c:v>
                </c:pt>
                <c:pt idx="522">
                  <c:v>140.372642975121</c:v>
                </c:pt>
                <c:pt idx="523">
                  <c:v>140.40545083444</c:v>
                </c:pt>
                <c:pt idx="524">
                  <c:v>140.438095593684</c:v>
                </c:pt>
                <c:pt idx="525">
                  <c:v>140.470578063683</c:v>
                </c:pt>
                <c:pt idx="526">
                  <c:v>140.502899051237</c:v>
                </c:pt>
                <c:pt idx="527">
                  <c:v>140.535059359135</c:v>
                </c:pt>
                <c:pt idx="528">
                  <c:v>140.567059786177</c:v>
                </c:pt>
                <c:pt idx="529">
                  <c:v>140.598901127189</c:v>
                </c:pt>
                <c:pt idx="530">
                  <c:v>140.630584173046</c:v>
                </c:pt>
                <c:pt idx="531">
                  <c:v>140.662109710694</c:v>
                </c:pt>
                <c:pt idx="532">
                  <c:v>140.693478523164</c:v>
                </c:pt>
                <c:pt idx="533">
                  <c:v>140.724691389595</c:v>
                </c:pt>
                <c:pt idx="534">
                  <c:v>140.755749085253</c:v>
                </c:pt>
                <c:pt idx="535">
                  <c:v>140.78665238155</c:v>
                </c:pt>
                <c:pt idx="536">
                  <c:v>140.817402046062</c:v>
                </c:pt>
                <c:pt idx="537">
                  <c:v>140.84799884255</c:v>
                </c:pt>
                <c:pt idx="538">
                  <c:v>140.878443530978</c:v>
                </c:pt>
                <c:pt idx="539">
                  <c:v>140.908736867532</c:v>
                </c:pt>
                <c:pt idx="540">
                  <c:v>140.938879604638</c:v>
                </c:pt>
                <c:pt idx="541">
                  <c:v>140.968872490982</c:v>
                </c:pt>
                <c:pt idx="542">
                  <c:v>140.998716271528</c:v>
                </c:pt>
                <c:pt idx="543">
                  <c:v>141.028411687536</c:v>
                </c:pt>
                <c:pt idx="544">
                  <c:v>141.057959476582</c:v>
                </c:pt>
                <c:pt idx="545">
                  <c:v>141.087360372574</c:v>
                </c:pt>
                <c:pt idx="546">
                  <c:v>141.116615105773</c:v>
                </c:pt>
                <c:pt idx="547">
                  <c:v>141.145724402807</c:v>
                </c:pt>
                <c:pt idx="548">
                  <c:v>141.174688986695</c:v>
                </c:pt>
                <c:pt idx="549">
                  <c:v>141.203509576858</c:v>
                </c:pt>
                <c:pt idx="550">
                  <c:v>141.232186889145</c:v>
                </c:pt>
                <c:pt idx="551">
                  <c:v>141.260721635841</c:v>
                </c:pt>
                <c:pt idx="552">
                  <c:v>141.289114525694</c:v>
                </c:pt>
                <c:pt idx="553">
                  <c:v>141.317366263927</c:v>
                </c:pt>
                <c:pt idx="554">
                  <c:v>141.345477552257</c:v>
                </c:pt>
                <c:pt idx="555">
                  <c:v>141.373449088912</c:v>
                </c:pt>
                <c:pt idx="556">
                  <c:v>141.401281568651</c:v>
                </c:pt>
                <c:pt idx="557">
                  <c:v>141.428975682777</c:v>
                </c:pt>
                <c:pt idx="558">
                  <c:v>141.456532119158</c:v>
                </c:pt>
                <c:pt idx="559">
                  <c:v>141.483951562239</c:v>
                </c:pt>
                <c:pt idx="560">
                  <c:v>141.511234693066</c:v>
                </c:pt>
                <c:pt idx="561">
                  <c:v>141.538382189299</c:v>
                </c:pt>
                <c:pt idx="562">
                  <c:v>141.565394725226</c:v>
                </c:pt>
                <c:pt idx="563">
                  <c:v>141.592272971786</c:v>
                </c:pt>
                <c:pt idx="564">
                  <c:v>141.619017596581</c:v>
                </c:pt>
                <c:pt idx="565">
                  <c:v>141.645629263895</c:v>
                </c:pt>
                <c:pt idx="566">
                  <c:v>141.672108634709</c:v>
                </c:pt>
                <c:pt idx="567">
                  <c:v>141.698456366718</c:v>
                </c:pt>
                <c:pt idx="568">
                  <c:v>141.724673114348</c:v>
                </c:pt>
                <c:pt idx="569">
                  <c:v>141.75075952877</c:v>
                </c:pt>
                <c:pt idx="570">
                  <c:v>141.776716257919</c:v>
                </c:pt>
                <c:pt idx="571">
                  <c:v>141.80254394651</c:v>
                </c:pt>
                <c:pt idx="572">
                  <c:v>141.82824323605</c:v>
                </c:pt>
                <c:pt idx="573">
                  <c:v>141.85381476486</c:v>
                </c:pt>
                <c:pt idx="574">
                  <c:v>141.879259168085</c:v>
                </c:pt>
                <c:pt idx="575">
                  <c:v>141.904577077714</c:v>
                </c:pt>
                <c:pt idx="576">
                  <c:v>141.929769122594</c:v>
                </c:pt>
                <c:pt idx="577">
                  <c:v>141.954835928445</c:v>
                </c:pt>
                <c:pt idx="578">
                  <c:v>141.979778117877</c:v>
                </c:pt>
                <c:pt idx="579">
                  <c:v>142.004596310404</c:v>
                </c:pt>
                <c:pt idx="580">
                  <c:v>142.029291122462</c:v>
                </c:pt>
                <c:pt idx="581">
                  <c:v>142.053863167421</c:v>
                </c:pt>
                <c:pt idx="582">
                  <c:v>142.078313055601</c:v>
                </c:pt>
                <c:pt idx="583">
                  <c:v>142.10264139429</c:v>
                </c:pt>
                <c:pt idx="584">
                  <c:v>142.126848787754</c:v>
                </c:pt>
                <c:pt idx="585">
                  <c:v>142.150935837258</c:v>
                </c:pt>
                <c:pt idx="586">
                  <c:v>142.174903141077</c:v>
                </c:pt>
                <c:pt idx="587">
                  <c:v>142.19875129451</c:v>
                </c:pt>
                <c:pt idx="588">
                  <c:v>142.222480889899</c:v>
                </c:pt>
                <c:pt idx="589">
                  <c:v>142.24609251664</c:v>
                </c:pt>
                <c:pt idx="590">
                  <c:v>142.269586761199</c:v>
                </c:pt>
                <c:pt idx="591">
                  <c:v>142.292964207126</c:v>
                </c:pt>
                <c:pt idx="592">
                  <c:v>142.316225435071</c:v>
                </c:pt>
                <c:pt idx="593">
                  <c:v>142.339371022796</c:v>
                </c:pt>
                <c:pt idx="594">
                  <c:v>142.362401545193</c:v>
                </c:pt>
                <c:pt idx="595">
                  <c:v>142.385317574293</c:v>
                </c:pt>
                <c:pt idx="596">
                  <c:v>142.408119679286</c:v>
                </c:pt>
                <c:pt idx="597">
                  <c:v>142.430808426531</c:v>
                </c:pt>
                <c:pt idx="598">
                  <c:v>142.453384379571</c:v>
                </c:pt>
                <c:pt idx="599">
                  <c:v>142.475848099148</c:v>
                </c:pt>
                <c:pt idx="600">
                  <c:v>142.498200143216</c:v>
                </c:pt>
                <c:pt idx="601">
                  <c:v>142.520441066957</c:v>
                </c:pt>
                <c:pt idx="602">
                  <c:v>142.54257142279</c:v>
                </c:pt>
                <c:pt idx="603">
                  <c:v>142.564591760389</c:v>
                </c:pt>
                <c:pt idx="604">
                  <c:v>142.586502626697</c:v>
                </c:pt>
                <c:pt idx="605">
                  <c:v>142.608304565936</c:v>
                </c:pt>
                <c:pt idx="606">
                  <c:v>142.629998119622</c:v>
                </c:pt>
                <c:pt idx="607">
                  <c:v>142.651583826581</c:v>
                </c:pt>
                <c:pt idx="608">
                  <c:v>142.67306222296</c:v>
                </c:pt>
                <c:pt idx="609">
                  <c:v>142.694433842237</c:v>
                </c:pt>
                <c:pt idx="610">
                  <c:v>142.715699215244</c:v>
                </c:pt>
                <c:pt idx="611">
                  <c:v>142.736858870168</c:v>
                </c:pt>
                <c:pt idx="612">
                  <c:v>142.757913332574</c:v>
                </c:pt>
                <c:pt idx="613">
                  <c:v>142.778863125414</c:v>
                </c:pt>
                <c:pt idx="614">
                  <c:v>142.799708769038</c:v>
                </c:pt>
                <c:pt idx="615">
                  <c:v>142.820450781212</c:v>
                </c:pt>
                <c:pt idx="616">
                  <c:v>142.841089677125</c:v>
                </c:pt>
                <c:pt idx="617">
                  <c:v>142.861625969407</c:v>
                </c:pt>
                <c:pt idx="618">
                  <c:v>142.882060168138</c:v>
                </c:pt>
                <c:pt idx="619">
                  <c:v>142.902392780865</c:v>
                </c:pt>
                <c:pt idx="620">
                  <c:v>142.922624312608</c:v>
                </c:pt>
                <c:pt idx="621">
                  <c:v>142.942755265879</c:v>
                </c:pt>
                <c:pt idx="622">
                  <c:v>142.96278614069</c:v>
                </c:pt>
                <c:pt idx="623">
                  <c:v>142.98271743457</c:v>
                </c:pt>
                <c:pt idx="624">
                  <c:v>143.002549642571</c:v>
                </c:pt>
                <c:pt idx="625">
                  <c:v>143.022283257287</c:v>
                </c:pt>
                <c:pt idx="626">
                  <c:v>143.041918768862</c:v>
                </c:pt>
                <c:pt idx="627">
                  <c:v>143.061456665003</c:v>
                </c:pt>
                <c:pt idx="628">
                  <c:v>143.080897430992</c:v>
                </c:pt>
                <c:pt idx="629">
                  <c:v>143.100241549699</c:v>
                </c:pt>
                <c:pt idx="630">
                  <c:v>143.119489501595</c:v>
                </c:pt>
                <c:pt idx="631">
                  <c:v>143.13864176476</c:v>
                </c:pt>
                <c:pt idx="632">
                  <c:v>143.157698814899</c:v>
                </c:pt>
                <c:pt idx="633">
                  <c:v>143.17666112535</c:v>
                </c:pt>
                <c:pt idx="634">
                  <c:v>143.1955291671</c:v>
                </c:pt>
                <c:pt idx="635">
                  <c:v>143.214303408794</c:v>
                </c:pt>
                <c:pt idx="636">
                  <c:v>143.232984316747</c:v>
                </c:pt>
                <c:pt idx="637">
                  <c:v>143.251572354956</c:v>
                </c:pt>
                <c:pt idx="638">
                  <c:v>143.27006798511</c:v>
                </c:pt>
                <c:pt idx="639">
                  <c:v>143.288471666605</c:v>
                </c:pt>
                <c:pt idx="640">
                  <c:v>143.306783856551</c:v>
                </c:pt>
                <c:pt idx="641">
                  <c:v>143.325005009787</c:v>
                </c:pt>
                <c:pt idx="642">
                  <c:v>143.343135578891</c:v>
                </c:pt>
                <c:pt idx="643">
                  <c:v>143.361176014189</c:v>
                </c:pt>
                <c:pt idx="644">
                  <c:v>143.379126763771</c:v>
                </c:pt>
                <c:pt idx="645">
                  <c:v>143.396988273498</c:v>
                </c:pt>
                <c:pt idx="646">
                  <c:v>143.414760987013</c:v>
                </c:pt>
                <c:pt idx="647">
                  <c:v>143.432445345757</c:v>
                </c:pt>
                <c:pt idx="648">
                  <c:v>143.450041788973</c:v>
                </c:pt>
                <c:pt idx="649">
                  <c:v>143.467550753722</c:v>
                </c:pt>
                <c:pt idx="650">
                  <c:v>143.484972674893</c:v>
                </c:pt>
                <c:pt idx="651">
                  <c:v>143.502307985211</c:v>
                </c:pt>
                <c:pt idx="652">
                  <c:v>143.519557115252</c:v>
                </c:pt>
                <c:pt idx="653">
                  <c:v>143.536720493448</c:v>
                </c:pt>
                <c:pt idx="654">
                  <c:v>143.553798546106</c:v>
                </c:pt>
                <c:pt idx="655">
                  <c:v>143.570791697409</c:v>
                </c:pt>
                <c:pt idx="656">
                  <c:v>143.587700369434</c:v>
                </c:pt>
                <c:pt idx="657">
                  <c:v>143.604524982158</c:v>
                </c:pt>
                <c:pt idx="658">
                  <c:v>143.621265953473</c:v>
                </c:pt>
                <c:pt idx="659">
                  <c:v>143.63792369919</c:v>
                </c:pt>
                <c:pt idx="660">
                  <c:v>143.654498633055</c:v>
                </c:pt>
                <c:pt idx="661">
                  <c:v>143.670991166756</c:v>
                </c:pt>
                <c:pt idx="662">
                  <c:v>143.687401709936</c:v>
                </c:pt>
                <c:pt idx="663">
                  <c:v>143.703730670199</c:v>
                </c:pt>
                <c:pt idx="664">
                  <c:v>143.719978453125</c:v>
                </c:pt>
                <c:pt idx="665">
                  <c:v>143.736145462277</c:v>
                </c:pt>
                <c:pt idx="666">
                  <c:v>143.75223209921</c:v>
                </c:pt>
                <c:pt idx="667">
                  <c:v>143.768238763486</c:v>
                </c:pt>
                <c:pt idx="668">
                  <c:v>143.784165852677</c:v>
                </c:pt>
                <c:pt idx="669">
                  <c:v>143.800013762382</c:v>
                </c:pt>
                <c:pt idx="670">
                  <c:v>143.815782886231</c:v>
                </c:pt>
                <c:pt idx="671">
                  <c:v>143.831473615897</c:v>
                </c:pt>
                <c:pt idx="672">
                  <c:v>143.847086341109</c:v>
                </c:pt>
                <c:pt idx="673">
                  <c:v>143.862621449653</c:v>
                </c:pt>
                <c:pt idx="674">
                  <c:v>143.878079327393</c:v>
                </c:pt>
                <c:pt idx="675">
                  <c:v>143.893460358271</c:v>
                </c:pt>
                <c:pt idx="676">
                  <c:v>143.908764924321</c:v>
                </c:pt>
                <c:pt idx="677">
                  <c:v>143.923993405679</c:v>
                </c:pt>
                <c:pt idx="678">
                  <c:v>143.93914618059</c:v>
                </c:pt>
                <c:pt idx="679">
                  <c:v>143.954223625418</c:v>
                </c:pt>
                <c:pt idx="680">
                  <c:v>143.969226114658</c:v>
                </c:pt>
                <c:pt idx="681">
                  <c:v>143.984154020941</c:v>
                </c:pt>
                <c:pt idx="682">
                  <c:v>143.999007715048</c:v>
                </c:pt>
                <c:pt idx="683">
                  <c:v>144.013787565915</c:v>
                </c:pt>
                <c:pt idx="684">
                  <c:v>144.028493940644</c:v>
                </c:pt>
                <c:pt idx="685">
                  <c:v>144.043127204511</c:v>
                </c:pt>
              </c:numCache>
            </c:numRef>
          </c:val>
        </c:ser>
        <c:ser>
          <c:idx val="2"/>
          <c:order val="2"/>
          <c:spPr>
            <a:solidFill>
              <a:srgbClr val="ffffff"/>
            </a:solidFill>
            <a:ln w="19080">
              <a:solidFill>
                <a:srgbClr val="ffffff"/>
              </a:solidFill>
              <a:round/>
            </a:ln>
          </c:spPr>
          <c:marker>
            <c:size val="6"/>
          </c:marke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categories</c:f>
              <c:strCache>
                <c:ptCount val="68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</c:strCache>
            </c:strRef>
          </c:cat>
        </c:ser>
        <c:marker val="1"/>
        <c:axId val="19270112"/>
        <c:axId val="96449024"/>
      </c:lineChart>
      <c:catAx>
        <c:axId val="19270112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96449024"/>
        <c:crosses val="autoZero"/>
        <c:auto val="1"/>
        <c:lblAlgn val="ctr"/>
        <c:lblOffset val="100"/>
      </c:catAx>
      <c:valAx>
        <c:axId val="96449024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19270112"/>
        <c:crossesAt val="0"/>
      </c:valAx>
      <c:spPr>
        <a:noFill/>
        <a:ln>
          <a:solidFill>
            <a:srgbClr val="000000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 sz="1400">
                <a:solidFill>
                  <a:srgbClr val="595959"/>
                </a:solidFill>
                <a:latin typeface="Calibri"/>
              </a:rPr>
              <a:t>100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3"/>
          </c:marker>
          <c:xVal>
            <c:numRef>
              <c:f>'チャネル1まとめ  '!$A$6:$A$688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'チャネル1まとめ  '!$L$6:$L$688</c:f>
              <c:numCache>
                <c:formatCode>General</c:formatCode>
                <c:ptCount val="683"/>
                <c:pt idx="0">
                  <c:v>-1.81523282541369</c:v>
                </c:pt>
                <c:pt idx="1">
                  <c:v>-1.81523282541369</c:v>
                </c:pt>
                <c:pt idx="2">
                  <c:v>-1.12208564485376</c:v>
                </c:pt>
                <c:pt idx="3">
                  <c:v>-0.205794912979597</c:v>
                </c:pt>
                <c:pt idx="4">
                  <c:v>-0.428938464293808</c:v>
                </c:pt>
                <c:pt idx="5">
                  <c:v>-0.71662053674559</c:v>
                </c:pt>
                <c:pt idx="6">
                  <c:v>-1.81523282541369</c:v>
                </c:pt>
                <c:pt idx="7">
                  <c:v>-0.71662053674559</c:v>
                </c:pt>
                <c:pt idx="8">
                  <c:v>-1.12208564485376</c:v>
                </c:pt>
                <c:pt idx="9">
                  <c:v>-0.71662053674559</c:v>
                </c:pt>
                <c:pt idx="10">
                  <c:v>-0.428938464293813</c:v>
                </c:pt>
                <c:pt idx="11">
                  <c:v>0.130677323641614</c:v>
                </c:pt>
                <c:pt idx="12">
                  <c:v>-0.023473356185645</c:v>
                </c:pt>
                <c:pt idx="13">
                  <c:v>-0.428938464293808</c:v>
                </c:pt>
                <c:pt idx="14">
                  <c:v>-0.023473356185645</c:v>
                </c:pt>
                <c:pt idx="15">
                  <c:v>0.381991751922524</c:v>
                </c:pt>
                <c:pt idx="16">
                  <c:v>0.749716532047839</c:v>
                </c:pt>
                <c:pt idx="17">
                  <c:v>0.487352267580349</c:v>
                </c:pt>
                <c:pt idx="18">
                  <c:v>0.582662447384674</c:v>
                </c:pt>
                <c:pt idx="19">
                  <c:v>0.381991751922524</c:v>
                </c:pt>
                <c:pt idx="20">
                  <c:v>0.669673824374306</c:v>
                </c:pt>
                <c:pt idx="21">
                  <c:v>0.487352267580351</c:v>
                </c:pt>
                <c:pt idx="22">
                  <c:v>0.749716532047841</c:v>
                </c:pt>
                <c:pt idx="23">
                  <c:v>0.749716532047841</c:v>
                </c:pt>
                <c:pt idx="24">
                  <c:v>0.749716532047841</c:v>
                </c:pt>
                <c:pt idx="25">
                  <c:v>0.749716532047839</c:v>
                </c:pt>
                <c:pt idx="26">
                  <c:v>0.669673824374302</c:v>
                </c:pt>
                <c:pt idx="27">
                  <c:v>0.892817375688513</c:v>
                </c:pt>
                <c:pt idx="28">
                  <c:v>0.82382450420156</c:v>
                </c:pt>
                <c:pt idx="29">
                  <c:v>0.957355896826084</c:v>
                </c:pt>
                <c:pt idx="30">
                  <c:v>0.749716532047839</c:v>
                </c:pt>
                <c:pt idx="31">
                  <c:v>0.823824504201561</c:v>
                </c:pt>
                <c:pt idx="32">
                  <c:v>0.669673824374304</c:v>
                </c:pt>
                <c:pt idx="33">
                  <c:v>1.01798051864252</c:v>
                </c:pt>
                <c:pt idx="34">
                  <c:v>0.823824504201561</c:v>
                </c:pt>
                <c:pt idx="35">
                  <c:v>0.892817375688512</c:v>
                </c:pt>
                <c:pt idx="36">
                  <c:v>0.669673824374302</c:v>
                </c:pt>
                <c:pt idx="37">
                  <c:v>0.892817375688513</c:v>
                </c:pt>
                <c:pt idx="38">
                  <c:v>0.749716532047842</c:v>
                </c:pt>
                <c:pt idx="39">
                  <c:v>0.892817375688512</c:v>
                </c:pt>
                <c:pt idx="40">
                  <c:v>0.823824504201561</c:v>
                </c:pt>
                <c:pt idx="41">
                  <c:v>0.957355896826083</c:v>
                </c:pt>
                <c:pt idx="42">
                  <c:v>0.892817375688513</c:v>
                </c:pt>
                <c:pt idx="43">
                  <c:v>0.749716532047839</c:v>
                </c:pt>
                <c:pt idx="44">
                  <c:v>0.823824504201563</c:v>
                </c:pt>
                <c:pt idx="45">
                  <c:v>0.669673824374302</c:v>
                </c:pt>
                <c:pt idx="46">
                  <c:v>0.892817375688513</c:v>
                </c:pt>
                <c:pt idx="47">
                  <c:v>0.749716532047837</c:v>
                </c:pt>
                <c:pt idx="48">
                  <c:v>0.957355896826082</c:v>
                </c:pt>
                <c:pt idx="49">
                  <c:v>0.669673824374302</c:v>
                </c:pt>
                <c:pt idx="50">
                  <c:v>0.892817375688512</c:v>
                </c:pt>
                <c:pt idx="51">
                  <c:v>0.892817375688514</c:v>
                </c:pt>
                <c:pt idx="52">
                  <c:v>1.07513893248247</c:v>
                </c:pt>
                <c:pt idx="53">
                  <c:v>0.957355896826086</c:v>
                </c:pt>
                <c:pt idx="54">
                  <c:v>1.07513893248247</c:v>
                </c:pt>
                <c:pt idx="55">
                  <c:v>1.07513893248247</c:v>
                </c:pt>
                <c:pt idx="56">
                  <c:v>1.1804994481403</c:v>
                </c:pt>
                <c:pt idx="57">
                  <c:v>1.07513893248247</c:v>
                </c:pt>
                <c:pt idx="58">
                  <c:v>1.01798051864252</c:v>
                </c:pt>
                <c:pt idx="59">
                  <c:v>0.957355896826083</c:v>
                </c:pt>
                <c:pt idx="60">
                  <c:v>0.82382450420156</c:v>
                </c:pt>
                <c:pt idx="61">
                  <c:v>0.749716532047839</c:v>
                </c:pt>
                <c:pt idx="62">
                  <c:v>0.669673824374304</c:v>
                </c:pt>
                <c:pt idx="63">
                  <c:v>0.823824504201563</c:v>
                </c:pt>
                <c:pt idx="64">
                  <c:v>0.82382450420156</c:v>
                </c:pt>
                <c:pt idx="65">
                  <c:v>0.82382450420156</c:v>
                </c:pt>
                <c:pt idx="66">
                  <c:v>0.381991751922515</c:v>
                </c:pt>
                <c:pt idx="67">
                  <c:v>0.487352267580353</c:v>
                </c:pt>
                <c:pt idx="68">
                  <c:v>0.582662447384676</c:v>
                </c:pt>
                <c:pt idx="69">
                  <c:v>0.823824504201563</c:v>
                </c:pt>
                <c:pt idx="70">
                  <c:v>0.892817375688513</c:v>
                </c:pt>
                <c:pt idx="71">
                  <c:v>0.89281737568851</c:v>
                </c:pt>
                <c:pt idx="72">
                  <c:v>1.01798051864252</c:v>
                </c:pt>
                <c:pt idx="73">
                  <c:v>0.89281737568851</c:v>
                </c:pt>
                <c:pt idx="74">
                  <c:v>0.749716532047842</c:v>
                </c:pt>
                <c:pt idx="75">
                  <c:v>0.749716532047839</c:v>
                </c:pt>
                <c:pt idx="76">
                  <c:v>0.892817375688513</c:v>
                </c:pt>
                <c:pt idx="77">
                  <c:v>0.957355896826083</c:v>
                </c:pt>
                <c:pt idx="78">
                  <c:v>0.957355896826083</c:v>
                </c:pt>
                <c:pt idx="79">
                  <c:v>1.01798051864252</c:v>
                </c:pt>
                <c:pt idx="80">
                  <c:v>1.07513893248247</c:v>
                </c:pt>
                <c:pt idx="81">
                  <c:v>0.957355896826086</c:v>
                </c:pt>
                <c:pt idx="82">
                  <c:v>0.823824504201563</c:v>
                </c:pt>
                <c:pt idx="83">
                  <c:v>0.669673824374304</c:v>
                </c:pt>
                <c:pt idx="84">
                  <c:v>0.749716532047839</c:v>
                </c:pt>
                <c:pt idx="85">
                  <c:v>0.892817375688513</c:v>
                </c:pt>
                <c:pt idx="86">
                  <c:v>1.01798051864252</c:v>
                </c:pt>
                <c:pt idx="87">
                  <c:v>0.957355896826083</c:v>
                </c:pt>
                <c:pt idx="88">
                  <c:v>0.82382450420156</c:v>
                </c:pt>
                <c:pt idx="89">
                  <c:v>0.669673824374304</c:v>
                </c:pt>
                <c:pt idx="90">
                  <c:v>0.669673824374308</c:v>
                </c:pt>
                <c:pt idx="91">
                  <c:v>0.669673824374304</c:v>
                </c:pt>
                <c:pt idx="92">
                  <c:v>0.749716532047839</c:v>
                </c:pt>
                <c:pt idx="93">
                  <c:v>0.957355896826083</c:v>
                </c:pt>
                <c:pt idx="94">
                  <c:v>0.892817375688513</c:v>
                </c:pt>
                <c:pt idx="95">
                  <c:v>0.749716532047842</c:v>
                </c:pt>
                <c:pt idx="96">
                  <c:v>0.487352267580353</c:v>
                </c:pt>
                <c:pt idx="97">
                  <c:v>0.582662447384672</c:v>
                </c:pt>
                <c:pt idx="98">
                  <c:v>0.669673824374304</c:v>
                </c:pt>
                <c:pt idx="99">
                  <c:v>0.582662447384672</c:v>
                </c:pt>
                <c:pt idx="100">
                  <c:v>0.582662447384672</c:v>
                </c:pt>
                <c:pt idx="101">
                  <c:v>0.6696738243743</c:v>
                </c:pt>
                <c:pt idx="102">
                  <c:v>0.749716532047839</c:v>
                </c:pt>
                <c:pt idx="103">
                  <c:v>0.582662447384672</c:v>
                </c:pt>
                <c:pt idx="104">
                  <c:v>0.582662447384668</c:v>
                </c:pt>
                <c:pt idx="105">
                  <c:v>0.6696738243743</c:v>
                </c:pt>
                <c:pt idx="106">
                  <c:v>0.823824504201553</c:v>
                </c:pt>
                <c:pt idx="107">
                  <c:v>0.749716532047839</c:v>
                </c:pt>
                <c:pt idx="108">
                  <c:v>0.582662447384668</c:v>
                </c:pt>
                <c:pt idx="109">
                  <c:v>0.6696738243743</c:v>
                </c:pt>
                <c:pt idx="110">
                  <c:v>0.582662447384672</c:v>
                </c:pt>
                <c:pt idx="111">
                  <c:v>0.749716532047842</c:v>
                </c:pt>
                <c:pt idx="112">
                  <c:v>0.582662447384676</c:v>
                </c:pt>
                <c:pt idx="113">
                  <c:v>0.823824504201563</c:v>
                </c:pt>
                <c:pt idx="114">
                  <c:v>0.823824504201563</c:v>
                </c:pt>
                <c:pt idx="115">
                  <c:v>0.749716532047839</c:v>
                </c:pt>
                <c:pt idx="116">
                  <c:v>0.58266244738468</c:v>
                </c:pt>
                <c:pt idx="117">
                  <c:v>0.582662447384676</c:v>
                </c:pt>
                <c:pt idx="118">
                  <c:v>0.823824504201563</c:v>
                </c:pt>
                <c:pt idx="119">
                  <c:v>0.823824504201563</c:v>
                </c:pt>
                <c:pt idx="120">
                  <c:v>0.749716532047839</c:v>
                </c:pt>
                <c:pt idx="121">
                  <c:v>0.487352267580344</c:v>
                </c:pt>
                <c:pt idx="122">
                  <c:v>0.381991751922519</c:v>
                </c:pt>
                <c:pt idx="123">
                  <c:v>0.130677323641617</c:v>
                </c:pt>
                <c:pt idx="124">
                  <c:v>0.264208716266138</c:v>
                </c:pt>
                <c:pt idx="125">
                  <c:v>0.381991751922524</c:v>
                </c:pt>
                <c:pt idx="126">
                  <c:v>0.487352267580353</c:v>
                </c:pt>
                <c:pt idx="127">
                  <c:v>0.582662447384676</c:v>
                </c:pt>
                <c:pt idx="128">
                  <c:v>0.487352267580353</c:v>
                </c:pt>
                <c:pt idx="129">
                  <c:v>0.58266244738468</c:v>
                </c:pt>
                <c:pt idx="130">
                  <c:v>0.487352267580353</c:v>
                </c:pt>
                <c:pt idx="131">
                  <c:v>0.58266244738468</c:v>
                </c:pt>
                <c:pt idx="132">
                  <c:v>0.669673824374308</c:v>
                </c:pt>
                <c:pt idx="133">
                  <c:v>0.823824504201563</c:v>
                </c:pt>
                <c:pt idx="134">
                  <c:v>0.749716532047842</c:v>
                </c:pt>
                <c:pt idx="135">
                  <c:v>0.669673824374304</c:v>
                </c:pt>
                <c:pt idx="136">
                  <c:v>0.582662447384672</c:v>
                </c:pt>
                <c:pt idx="137">
                  <c:v>0.582662447384676</c:v>
                </c:pt>
                <c:pt idx="138">
                  <c:v>0.58266244738468</c:v>
                </c:pt>
                <c:pt idx="139">
                  <c:v>0.487352267580353</c:v>
                </c:pt>
                <c:pt idx="140">
                  <c:v>0.669673824374304</c:v>
                </c:pt>
                <c:pt idx="141">
                  <c:v>0.6696738243743</c:v>
                </c:pt>
                <c:pt idx="142">
                  <c:v>0.669673824374304</c:v>
                </c:pt>
                <c:pt idx="143">
                  <c:v>0.381991751922524</c:v>
                </c:pt>
                <c:pt idx="144">
                  <c:v>0.381991751922529</c:v>
                </c:pt>
                <c:pt idx="145">
                  <c:v>0.264208716266143</c:v>
                </c:pt>
                <c:pt idx="146">
                  <c:v>0.381991751922524</c:v>
                </c:pt>
                <c:pt idx="147">
                  <c:v>0.264208716266132</c:v>
                </c:pt>
                <c:pt idx="148">
                  <c:v>0.381991751922519</c:v>
                </c:pt>
                <c:pt idx="149">
                  <c:v>0.381991751922515</c:v>
                </c:pt>
                <c:pt idx="150">
                  <c:v>0.381991751922519</c:v>
                </c:pt>
                <c:pt idx="151">
                  <c:v>0.381991751922524</c:v>
                </c:pt>
                <c:pt idx="152">
                  <c:v>0.381991751922524</c:v>
                </c:pt>
                <c:pt idx="153">
                  <c:v>0.381991751922524</c:v>
                </c:pt>
                <c:pt idx="154">
                  <c:v>0.381991751922515</c:v>
                </c:pt>
                <c:pt idx="155">
                  <c:v>0.48735226758034</c:v>
                </c:pt>
                <c:pt idx="156">
                  <c:v>0.487352267580344</c:v>
                </c:pt>
                <c:pt idx="157">
                  <c:v>0.487352267580353</c:v>
                </c:pt>
                <c:pt idx="158">
                  <c:v>0.381991751922524</c:v>
                </c:pt>
                <c:pt idx="159">
                  <c:v>0.582662447384672</c:v>
                </c:pt>
                <c:pt idx="160">
                  <c:v>0.582662447384676</c:v>
                </c:pt>
                <c:pt idx="161">
                  <c:v>0.582662447384672</c:v>
                </c:pt>
                <c:pt idx="162">
                  <c:v>0.487352267580344</c:v>
                </c:pt>
                <c:pt idx="163">
                  <c:v>0.582662447384672</c:v>
                </c:pt>
                <c:pt idx="164">
                  <c:v>0.582662447384676</c:v>
                </c:pt>
                <c:pt idx="165">
                  <c:v>0.487352267580353</c:v>
                </c:pt>
                <c:pt idx="166">
                  <c:v>0.669673824374304</c:v>
                </c:pt>
                <c:pt idx="167">
                  <c:v>0.6696738243743</c:v>
                </c:pt>
                <c:pt idx="168">
                  <c:v>0.749716532047839</c:v>
                </c:pt>
                <c:pt idx="169">
                  <c:v>0.381991751922524</c:v>
                </c:pt>
                <c:pt idx="170">
                  <c:v>0.264208716266138</c:v>
                </c:pt>
                <c:pt idx="171">
                  <c:v>-0.023473356185645</c:v>
                </c:pt>
                <c:pt idx="172">
                  <c:v>0.130677323641617</c:v>
                </c:pt>
                <c:pt idx="173">
                  <c:v>0.130677323641617</c:v>
                </c:pt>
                <c:pt idx="174">
                  <c:v>0.264208716266132</c:v>
                </c:pt>
                <c:pt idx="175">
                  <c:v>0.264208716266132</c:v>
                </c:pt>
                <c:pt idx="176">
                  <c:v>-0.023473356185645</c:v>
                </c:pt>
                <c:pt idx="177">
                  <c:v>-0.205794912979597</c:v>
                </c:pt>
                <c:pt idx="178">
                  <c:v>-0.205794912979597</c:v>
                </c:pt>
                <c:pt idx="179">
                  <c:v>0.130677323641617</c:v>
                </c:pt>
                <c:pt idx="180">
                  <c:v>0.381991751922524</c:v>
                </c:pt>
                <c:pt idx="181">
                  <c:v>0.381991751922524</c:v>
                </c:pt>
                <c:pt idx="182">
                  <c:v>0.582662447384672</c:v>
                </c:pt>
                <c:pt idx="183">
                  <c:v>0.582662447384668</c:v>
                </c:pt>
                <c:pt idx="184">
                  <c:v>0.487352267580353</c:v>
                </c:pt>
                <c:pt idx="185">
                  <c:v>0.264208716266143</c:v>
                </c:pt>
                <c:pt idx="186">
                  <c:v>0.130677323641617</c:v>
                </c:pt>
                <c:pt idx="187">
                  <c:v>0.381991751922524</c:v>
                </c:pt>
                <c:pt idx="188">
                  <c:v>0.264208716266138</c:v>
                </c:pt>
                <c:pt idx="189">
                  <c:v>0.264208716266138</c:v>
                </c:pt>
                <c:pt idx="190">
                  <c:v>-0.023473356185645</c:v>
                </c:pt>
                <c:pt idx="191">
                  <c:v>0.264208716266132</c:v>
                </c:pt>
                <c:pt idx="192">
                  <c:v>-0.023473356185645</c:v>
                </c:pt>
                <c:pt idx="193">
                  <c:v>-0.0234733561856377</c:v>
                </c:pt>
                <c:pt idx="194">
                  <c:v>-0.023473356185645</c:v>
                </c:pt>
                <c:pt idx="195">
                  <c:v>0.264208716266138</c:v>
                </c:pt>
                <c:pt idx="196">
                  <c:v>0.381991751922524</c:v>
                </c:pt>
                <c:pt idx="197">
                  <c:v>0.381991751922524</c:v>
                </c:pt>
                <c:pt idx="198">
                  <c:v>0.381991751922524</c:v>
                </c:pt>
                <c:pt idx="199">
                  <c:v>0.381991751922519</c:v>
                </c:pt>
                <c:pt idx="200">
                  <c:v>0.487352267580349</c:v>
                </c:pt>
                <c:pt idx="201">
                  <c:v>0.487352267580353</c:v>
                </c:pt>
                <c:pt idx="202">
                  <c:v>0.582662447384676</c:v>
                </c:pt>
                <c:pt idx="203">
                  <c:v>0.381991751922524</c:v>
                </c:pt>
                <c:pt idx="204">
                  <c:v>0.381991751922524</c:v>
                </c:pt>
                <c:pt idx="205">
                  <c:v>0.381991751922524</c:v>
                </c:pt>
                <c:pt idx="206">
                  <c:v>0.487352267580344</c:v>
                </c:pt>
                <c:pt idx="207">
                  <c:v>0.381991751922519</c:v>
                </c:pt>
                <c:pt idx="208">
                  <c:v>0.487352267580344</c:v>
                </c:pt>
                <c:pt idx="209">
                  <c:v>0.487352267580353</c:v>
                </c:pt>
                <c:pt idx="210">
                  <c:v>0.381991751922519</c:v>
                </c:pt>
                <c:pt idx="211">
                  <c:v>0.130677323641617</c:v>
                </c:pt>
                <c:pt idx="212">
                  <c:v>-0.023473356185645</c:v>
                </c:pt>
                <c:pt idx="213">
                  <c:v>0.264208716266138</c:v>
                </c:pt>
                <c:pt idx="214">
                  <c:v>0.264208716266143</c:v>
                </c:pt>
                <c:pt idx="215">
                  <c:v>0.381991751922519</c:v>
                </c:pt>
                <c:pt idx="216">
                  <c:v>0.264208716266143</c:v>
                </c:pt>
                <c:pt idx="217">
                  <c:v>0.264208716266138</c:v>
                </c:pt>
                <c:pt idx="218">
                  <c:v>-0.023473356185645</c:v>
                </c:pt>
                <c:pt idx="219">
                  <c:v>-0.428938464293813</c:v>
                </c:pt>
                <c:pt idx="220">
                  <c:v>-0.428938464293802</c:v>
                </c:pt>
                <c:pt idx="221">
                  <c:v>-0.023473356185645</c:v>
                </c:pt>
                <c:pt idx="222">
                  <c:v>0.264208716266143</c:v>
                </c:pt>
                <c:pt idx="223">
                  <c:v>0.264208716266132</c:v>
                </c:pt>
                <c:pt idx="224">
                  <c:v>0.130677323641605</c:v>
                </c:pt>
                <c:pt idx="225">
                  <c:v>-0.023473356185645</c:v>
                </c:pt>
                <c:pt idx="226">
                  <c:v>-0.205794912979605</c:v>
                </c:pt>
                <c:pt idx="227">
                  <c:v>-0.205794912979597</c:v>
                </c:pt>
                <c:pt idx="228">
                  <c:v>-0.205794912979597</c:v>
                </c:pt>
                <c:pt idx="229">
                  <c:v>0.130677323641617</c:v>
                </c:pt>
                <c:pt idx="230">
                  <c:v>0.264208716266138</c:v>
                </c:pt>
                <c:pt idx="231">
                  <c:v>0.381991751922519</c:v>
                </c:pt>
                <c:pt idx="232">
                  <c:v>0.130677323641611</c:v>
                </c:pt>
                <c:pt idx="233">
                  <c:v>-0.0234733561856377</c:v>
                </c:pt>
                <c:pt idx="234">
                  <c:v>0.130677323641624</c:v>
                </c:pt>
                <c:pt idx="235">
                  <c:v>0.264208716266138</c:v>
                </c:pt>
                <c:pt idx="236">
                  <c:v>0.264208716266138</c:v>
                </c:pt>
                <c:pt idx="237">
                  <c:v>0.264208716266138</c:v>
                </c:pt>
                <c:pt idx="238">
                  <c:v>0.487352267580344</c:v>
                </c:pt>
                <c:pt idx="239">
                  <c:v>0.582662447384672</c:v>
                </c:pt>
                <c:pt idx="240">
                  <c:v>0.582662447384668</c:v>
                </c:pt>
                <c:pt idx="241">
                  <c:v>0.381991751922519</c:v>
                </c:pt>
                <c:pt idx="242">
                  <c:v>0.381991751922519</c:v>
                </c:pt>
                <c:pt idx="243">
                  <c:v>0.264208716266143</c:v>
                </c:pt>
                <c:pt idx="244">
                  <c:v>0.264208716266132</c:v>
                </c:pt>
                <c:pt idx="245">
                  <c:v>0.130677323641617</c:v>
                </c:pt>
                <c:pt idx="246">
                  <c:v>0.381991751922529</c:v>
                </c:pt>
                <c:pt idx="247">
                  <c:v>0.130677323641617</c:v>
                </c:pt>
                <c:pt idx="248">
                  <c:v>-0.205794912979588</c:v>
                </c:pt>
                <c:pt idx="249">
                  <c:v>-0.71662053674559</c:v>
                </c:pt>
                <c:pt idx="250">
                  <c:v>-1.12208564485373</c:v>
                </c:pt>
                <c:pt idx="251">
                  <c:v>-0.428938464293802</c:v>
                </c:pt>
                <c:pt idx="252">
                  <c:v>-0.428938464293802</c:v>
                </c:pt>
                <c:pt idx="253">
                  <c:v>0.130677323641617</c:v>
                </c:pt>
                <c:pt idx="254">
                  <c:v>-0.0234733561856304</c:v>
                </c:pt>
                <c:pt idx="255">
                  <c:v>-0.0234733561856304</c:v>
                </c:pt>
                <c:pt idx="256">
                  <c:v>-0.428938464293802</c:v>
                </c:pt>
                <c:pt idx="257">
                  <c:v>0.130677323641617</c:v>
                </c:pt>
                <c:pt idx="258">
                  <c:v>0.264208716266143</c:v>
                </c:pt>
                <c:pt idx="259">
                  <c:v>0.381991751922529</c:v>
                </c:pt>
                <c:pt idx="260">
                  <c:v>0.264208716266143</c:v>
                </c:pt>
                <c:pt idx="261">
                  <c:v>0.13067732364163</c:v>
                </c:pt>
                <c:pt idx="262">
                  <c:v>-0.0234733561856304</c:v>
                </c:pt>
                <c:pt idx="263">
                  <c:v>-0.428938464293802</c:v>
                </c:pt>
                <c:pt idx="264">
                  <c:v>-0.428938464293802</c:v>
                </c:pt>
                <c:pt idx="265">
                  <c:v>-0.428938464293802</c:v>
                </c:pt>
                <c:pt idx="266">
                  <c:v>-0.023473356185645</c:v>
                </c:pt>
                <c:pt idx="267">
                  <c:v>-0.428938464293802</c:v>
                </c:pt>
                <c:pt idx="268">
                  <c:v>-0.428938464293802</c:v>
                </c:pt>
                <c:pt idx="269">
                  <c:v>-1.12208564485377</c:v>
                </c:pt>
                <c:pt idx="270">
                  <c:v>-0.205794912979588</c:v>
                </c:pt>
                <c:pt idx="271">
                  <c:v>-0.428938464293802</c:v>
                </c:pt>
                <c:pt idx="272">
                  <c:v>-0.205794912979605</c:v>
                </c:pt>
                <c:pt idx="273">
                  <c:v>-0.205794912979623</c:v>
                </c:pt>
                <c:pt idx="274">
                  <c:v>-0.023473356185645</c:v>
                </c:pt>
                <c:pt idx="275">
                  <c:v>-0.023473356185645</c:v>
                </c:pt>
                <c:pt idx="276">
                  <c:v>-0.428938464293824</c:v>
                </c:pt>
                <c:pt idx="277">
                  <c:v>-0.023473356185645</c:v>
                </c:pt>
                <c:pt idx="278">
                  <c:v>-0.0234733561856595</c:v>
                </c:pt>
                <c:pt idx="279">
                  <c:v>0.130677323641605</c:v>
                </c:pt>
                <c:pt idx="280">
                  <c:v>-0.205794912979605</c:v>
                </c:pt>
                <c:pt idx="281">
                  <c:v>-0.205794912979623</c:v>
                </c:pt>
                <c:pt idx="282">
                  <c:v>-0.428938464293824</c:v>
                </c:pt>
                <c:pt idx="283">
                  <c:v>-0.42893846429378</c:v>
                </c:pt>
                <c:pt idx="284">
                  <c:v>-0.205794912979605</c:v>
                </c:pt>
                <c:pt idx="285">
                  <c:v>0.130677323641617</c:v>
                </c:pt>
                <c:pt idx="286">
                  <c:v>0.130677323641617</c:v>
                </c:pt>
                <c:pt idx="287">
                  <c:v>-0.205794912979588</c:v>
                </c:pt>
                <c:pt idx="288">
                  <c:v>-0.42893846429378</c:v>
                </c:pt>
                <c:pt idx="289">
                  <c:v>-0.428938464293802</c:v>
                </c:pt>
                <c:pt idx="290">
                  <c:v>-0.205794912979605</c:v>
                </c:pt>
                <c:pt idx="291">
                  <c:v>-0.205794912979588</c:v>
                </c:pt>
                <c:pt idx="292">
                  <c:v>0.130677323641617</c:v>
                </c:pt>
                <c:pt idx="293">
                  <c:v>0.130677323641605</c:v>
                </c:pt>
                <c:pt idx="294">
                  <c:v>-0.023473356185645</c:v>
                </c:pt>
                <c:pt idx="295">
                  <c:v>-0.205794912979623</c:v>
                </c:pt>
                <c:pt idx="296">
                  <c:v>0.130677323641617</c:v>
                </c:pt>
                <c:pt idx="297">
                  <c:v>0.264208716266121</c:v>
                </c:pt>
                <c:pt idx="298">
                  <c:v>-0.0234733561856595</c:v>
                </c:pt>
                <c:pt idx="299">
                  <c:v>-0.205794912979605</c:v>
                </c:pt>
                <c:pt idx="300">
                  <c:v>-0.71662053674559</c:v>
                </c:pt>
                <c:pt idx="301">
                  <c:v>-0.716620536745561</c:v>
                </c:pt>
                <c:pt idx="302">
                  <c:v>-1.81523282541376</c:v>
                </c:pt>
                <c:pt idx="303">
                  <c:v>-0.71662053674559</c:v>
                </c:pt>
                <c:pt idx="304">
                  <c:v>-0.428938464293824</c:v>
                </c:pt>
                <c:pt idx="305">
                  <c:v>-1.12208564485373</c:v>
                </c:pt>
                <c:pt idx="306">
                  <c:v/>
                </c:pt>
                <c:pt idx="307">
                  <c:v/>
                </c:pt>
                <c:pt idx="308">
                  <c:v>-1.81523282541367</c:v>
                </c:pt>
                <c:pt idx="309">
                  <c:v>-0.428938464293802</c:v>
                </c:pt>
                <c:pt idx="310">
                  <c:v>-0.428938464293824</c:v>
                </c:pt>
                <c:pt idx="311">
                  <c:v>-0.0234733561856595</c:v>
                </c:pt>
                <c:pt idx="312">
                  <c:v>-0.205794912979588</c:v>
                </c:pt>
                <c:pt idx="313">
                  <c:v>-0.71662053674559</c:v>
                </c:pt>
                <c:pt idx="314">
                  <c:v/>
                </c:pt>
                <c:pt idx="315">
                  <c:v>-0.71662053674559</c:v>
                </c:pt>
                <c:pt idx="316">
                  <c:v>-0.023473356185645</c:v>
                </c:pt>
                <c:pt idx="317">
                  <c:v>-0.0234733561856304</c:v>
                </c:pt>
                <c:pt idx="318">
                  <c:v>-0.205794912979588</c:v>
                </c:pt>
                <c:pt idx="319">
                  <c:v>-0.716620536745561</c:v>
                </c:pt>
                <c:pt idx="320">
                  <c:v>-0.42893846429378</c:v>
                </c:pt>
                <c:pt idx="321">
                  <c:v>-0.716620536745561</c:v>
                </c:pt>
                <c:pt idx="322">
                  <c:v>-0.20579491297957</c:v>
                </c:pt>
                <c:pt idx="323">
                  <c:v>-0.20579491297957</c:v>
                </c:pt>
                <c:pt idx="324">
                  <c:v>-0.0234733561856304</c:v>
                </c:pt>
                <c:pt idx="325">
                  <c:v>-0.20579491297957</c:v>
                </c:pt>
                <c:pt idx="326">
                  <c:v>-0.428938464293802</c:v>
                </c:pt>
                <c:pt idx="327">
                  <c:v>-0.428938464293802</c:v>
                </c:pt>
                <c:pt idx="328">
                  <c:v>-0.0234733561856304</c:v>
                </c:pt>
                <c:pt idx="329">
                  <c:v>0.13067732364163</c:v>
                </c:pt>
                <c:pt idx="330">
                  <c:v>-0.0234733561856304</c:v>
                </c:pt>
                <c:pt idx="331">
                  <c:v>-0.428938464293802</c:v>
                </c:pt>
                <c:pt idx="332">
                  <c:v>-0.428938464293824</c:v>
                </c:pt>
                <c:pt idx="333">
                  <c:v>-0.428938464293802</c:v>
                </c:pt>
                <c:pt idx="334">
                  <c:v>-0.428938464293824</c:v>
                </c:pt>
                <c:pt idx="335">
                  <c:v>-0.428938464293846</c:v>
                </c:pt>
                <c:pt idx="336">
                  <c:v>-0.023473356185645</c:v>
                </c:pt>
                <c:pt idx="337">
                  <c:v>-0.205794912979605</c:v>
                </c:pt>
                <c:pt idx="338">
                  <c:v>-1.12208564485377</c:v>
                </c:pt>
                <c:pt idx="339">
                  <c:v>-1.81523282541385</c:v>
                </c:pt>
                <c:pt idx="340">
                  <c:v>-0.716620536745619</c:v>
                </c:pt>
                <c:pt idx="341">
                  <c:v>-0.205794912979605</c:v>
                </c:pt>
                <c:pt idx="342">
                  <c:v>-0.428938464293802</c:v>
                </c:pt>
                <c:pt idx="343">
                  <c:v>-0.716620536745619</c:v>
                </c:pt>
                <c:pt idx="344">
                  <c:v>-0.428938464293802</c:v>
                </c:pt>
                <c:pt idx="345">
                  <c:v>-0.716620536745561</c:v>
                </c:pt>
                <c:pt idx="346">
                  <c:v>-1.12208564485377</c:v>
                </c:pt>
                <c:pt idx="347">
                  <c:v>-1.12208564485373</c:v>
                </c:pt>
                <c:pt idx="348">
                  <c:v>-0.716620536745619</c:v>
                </c:pt>
                <c:pt idx="349">
                  <c:v>-0.428938464293802</c:v>
                </c:pt>
                <c:pt idx="350">
                  <c:v>-1.12208564485377</c:v>
                </c:pt>
                <c:pt idx="351">
                  <c:v>-1.12208564485377</c:v>
                </c:pt>
                <c:pt idx="352">
                  <c:v>-1.12208564485377</c:v>
                </c:pt>
                <c:pt idx="353">
                  <c:v>-0.205794912979588</c:v>
                </c:pt>
                <c:pt idx="354">
                  <c:v>-0.205794912979588</c:v>
                </c:pt>
                <c:pt idx="355">
                  <c:v>-0.205794912979605</c:v>
                </c:pt>
                <c:pt idx="356">
                  <c:v>-0.716620536745561</c:v>
                </c:pt>
                <c:pt idx="357">
                  <c:v>-0.71662053674559</c:v>
                </c:pt>
                <c:pt idx="358">
                  <c:v>-0.42893846429378</c:v>
                </c:pt>
                <c:pt idx="359">
                  <c:v>-0.428938464293802</c:v>
                </c:pt>
                <c:pt idx="360">
                  <c:v>-0.205794912979588</c:v>
                </c:pt>
                <c:pt idx="361">
                  <c:v>-0.71662053674559</c:v>
                </c:pt>
                <c:pt idx="362">
                  <c:v>-0.716620536745561</c:v>
                </c:pt>
                <c:pt idx="363">
                  <c:v>-1.81523282541367</c:v>
                </c:pt>
                <c:pt idx="364">
                  <c:v>-1.12208564485377</c:v>
                </c:pt>
                <c:pt idx="365">
                  <c:v>-0.71662053674559</c:v>
                </c:pt>
                <c:pt idx="366">
                  <c:v>-0.428938464293802</c:v>
                </c:pt>
                <c:pt idx="367">
                  <c:v>-0.428938464293824</c:v>
                </c:pt>
                <c:pt idx="368">
                  <c:v>-1.12208564485377</c:v>
                </c:pt>
                <c:pt idx="369">
                  <c:v>-1.12208564485377</c:v>
                </c:pt>
                <c:pt idx="370">
                  <c:v>-1.81523282541367</c:v>
                </c:pt>
                <c:pt idx="371">
                  <c:v>-0.71662053674559</c:v>
                </c:pt>
                <c:pt idx="372">
                  <c:v>-0.716620536745619</c:v>
                </c:pt>
                <c:pt idx="373">
                  <c:v>-0.205794912979623</c:v>
                </c:pt>
                <c:pt idx="374">
                  <c:v>-0.71662053674559</c:v>
                </c:pt>
                <c:pt idx="375">
                  <c:v>-1.12208564485373</c:v>
                </c:pt>
                <c:pt idx="376">
                  <c:v>-1.81523282541376</c:v>
                </c:pt>
                <c:pt idx="377">
                  <c:v>-1.12208564485377</c:v>
                </c:pt>
                <c:pt idx="378">
                  <c:v>-0.428938464293824</c:v>
                </c:pt>
                <c:pt idx="379">
                  <c:v>-0.428938464293802</c:v>
                </c:pt>
                <c:pt idx="380">
                  <c:v>-0.205794912979605</c:v>
                </c:pt>
                <c:pt idx="381">
                  <c:v>-0.428938464293802</c:v>
                </c:pt>
                <c:pt idx="382">
                  <c:v>-0.205794912979588</c:v>
                </c:pt>
                <c:pt idx="383">
                  <c:v>-0.71662053674559</c:v>
                </c:pt>
                <c:pt idx="384">
                  <c:v>-0.716620536745619</c:v>
                </c:pt>
                <c:pt idx="385">
                  <c:v>-0.71662053674559</c:v>
                </c:pt>
                <c:pt idx="386">
                  <c:v>-0.428938464293824</c:v>
                </c:pt>
                <c:pt idx="387">
                  <c:v>-0.428938464293802</c:v>
                </c:pt>
                <c:pt idx="388">
                  <c:v>-0.428938464293802</c:v>
                </c:pt>
                <c:pt idx="389">
                  <c:v>-0.428938464293802</c:v>
                </c:pt>
                <c:pt idx="390">
                  <c:v>-0.428938464293802</c:v>
                </c:pt>
                <c:pt idx="391">
                  <c:v>-0.71662053674559</c:v>
                </c:pt>
                <c:pt idx="392">
                  <c:v>-1.12208564485377</c:v>
                </c:pt>
                <c:pt idx="393">
                  <c:v>-1.12208564485373</c:v>
                </c:pt>
                <c:pt idx="394">
                  <c:v>-1.12208564485373</c:v>
                </c:pt>
                <c:pt idx="395">
                  <c:v>-1.12208564485377</c:v>
                </c:pt>
                <c:pt idx="396">
                  <c:v>-0.42893846429378</c:v>
                </c:pt>
                <c:pt idx="397">
                  <c:v>-0.716620536745561</c:v>
                </c:pt>
                <c:pt idx="398">
                  <c:v>-1.12208564485373</c:v>
                </c:pt>
                <c:pt idx="399">
                  <c:v/>
                </c:pt>
                <c:pt idx="400">
                  <c:v/>
                </c:pt>
                <c:pt idx="401">
                  <c:v>-1.12208564485373</c:v>
                </c:pt>
                <c:pt idx="402">
                  <c:v>-1.12208564485373</c:v>
                </c:pt>
                <c:pt idx="403">
                  <c:v>-1.12208564485377</c:v>
                </c:pt>
                <c:pt idx="404">
                  <c:v>-0.716620536745561</c:v>
                </c:pt>
                <c:pt idx="405">
                  <c:v>-0.716620536745561</c:v>
                </c:pt>
                <c:pt idx="406">
                  <c:v>-0.71662053674559</c:v>
                </c:pt>
                <c:pt idx="407">
                  <c:v>-0.71662053674559</c:v>
                </c:pt>
                <c:pt idx="408">
                  <c:v>-0.205794912979588</c:v>
                </c:pt>
                <c:pt idx="409">
                  <c:v>-0.0234733561856304</c:v>
                </c:pt>
                <c:pt idx="410">
                  <c:v>-0.0234733561856304</c:v>
                </c:pt>
                <c:pt idx="411">
                  <c:v>-0.428938464293802</c:v>
                </c:pt>
                <c:pt idx="412">
                  <c:v>-0.205794912979588</c:v>
                </c:pt>
                <c:pt idx="413">
                  <c:v>-0.20579491297957</c:v>
                </c:pt>
                <c:pt idx="414">
                  <c:v>-0.428938464293802</c:v>
                </c:pt>
                <c:pt idx="415">
                  <c:v>-0.71662053674559</c:v>
                </c:pt>
                <c:pt idx="416">
                  <c:v>-1.81523282541367</c:v>
                </c:pt>
                <c:pt idx="417">
                  <c:v>-1.81523282541367</c:v>
                </c:pt>
                <c:pt idx="418">
                  <c:v/>
                </c:pt>
                <c:pt idx="419">
                  <c:v>-1.81523282541376</c:v>
                </c:pt>
                <c:pt idx="420">
                  <c:v>-1.12208564485377</c:v>
                </c:pt>
                <c:pt idx="421">
                  <c:v>-1.12208564485373</c:v>
                </c:pt>
                <c:pt idx="422">
                  <c:v>-1.81523282541376</c:v>
                </c:pt>
                <c:pt idx="423">
                  <c:v>-1.81523282541376</c:v>
                </c:pt>
                <c:pt idx="424">
                  <c:v>-1.12208564485377</c:v>
                </c:pt>
                <c:pt idx="425">
                  <c:v>-0.71662053674559</c:v>
                </c:pt>
                <c:pt idx="426">
                  <c:v>-0.71662053674559</c:v>
                </c:pt>
                <c:pt idx="427">
                  <c:v>-0.71662053674559</c:v>
                </c:pt>
                <c:pt idx="428">
                  <c:v>-1.81523282541367</c:v>
                </c:pt>
                <c:pt idx="429">
                  <c:v/>
                </c:pt>
                <c:pt idx="430">
                  <c:v/>
                </c:pt>
                <c:pt idx="431">
                  <c:v>-1.81523282541376</c:v>
                </c:pt>
                <c:pt idx="432">
                  <c:v>-1.81523282541367</c:v>
                </c:pt>
                <c:pt idx="433">
                  <c:v>-1.81523282541367</c:v>
                </c:pt>
                <c:pt idx="434">
                  <c:v>-1.12208564485377</c:v>
                </c:pt>
                <c:pt idx="435">
                  <c:v>-1.12208564485377</c:v>
                </c:pt>
                <c:pt idx="436">
                  <c:v>-0.71662053674559</c:v>
                </c:pt>
                <c:pt idx="437">
                  <c:v>-1.12208564485377</c:v>
                </c:pt>
                <c:pt idx="438">
                  <c:v>-0.428938464293824</c:v>
                </c:pt>
                <c:pt idx="439">
                  <c:v>-0.428938464293802</c:v>
                </c:pt>
                <c:pt idx="440">
                  <c:v>-0.205794912979588</c:v>
                </c:pt>
                <c:pt idx="441">
                  <c:v>-1.12208564485377</c:v>
                </c:pt>
                <c:pt idx="442">
                  <c:v>-1.12208564485377</c:v>
                </c:pt>
                <c:pt idx="443">
                  <c:v>-1.12208564485377</c:v>
                </c:pt>
                <c:pt idx="444">
                  <c:v>-0.71662053674559</c:v>
                </c:pt>
                <c:pt idx="445">
                  <c:v>-0.205794912979588</c:v>
                </c:pt>
                <c:pt idx="446">
                  <c:v>-0.428938464293802</c:v>
                </c:pt>
                <c:pt idx="447">
                  <c:v>-0.205794912979588</c:v>
                </c:pt>
                <c:pt idx="448">
                  <c:v>-0.71662053674559</c:v>
                </c:pt>
                <c:pt idx="449">
                  <c:v>-0.428938464293802</c:v>
                </c:pt>
                <c:pt idx="450">
                  <c:v>-0.71662053674559</c:v>
                </c:pt>
                <c:pt idx="451">
                  <c:v>-0.0234733561856304</c:v>
                </c:pt>
                <c:pt idx="452">
                  <c:v>-0.0234733561856304</c:v>
                </c:pt>
                <c:pt idx="453">
                  <c:v>-0.023473356185645</c:v>
                </c:pt>
                <c:pt idx="454">
                  <c:v>-1.12208564485373</c:v>
                </c:pt>
                <c:pt idx="455">
                  <c:v/>
                </c:pt>
                <c:pt idx="456">
                  <c:v/>
                </c:pt>
                <c:pt idx="457">
                  <c:v>-1.81523282541367</c:v>
                </c:pt>
                <c:pt idx="458">
                  <c:v>-1.12208564485377</c:v>
                </c:pt>
                <c:pt idx="459">
                  <c:v>-1.81523282541367</c:v>
                </c:pt>
                <c:pt idx="460">
                  <c:v>-1.81523282541367</c:v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>-0.71662053674559</c:v>
                </c:pt>
                <c:pt idx="465">
                  <c:v>-0.71662053674559</c:v>
                </c:pt>
                <c:pt idx="466">
                  <c:v>-1.12208564485377</c:v>
                </c:pt>
                <c:pt idx="467">
                  <c:v>-1.81523282541376</c:v>
                </c:pt>
                <c:pt idx="468">
                  <c:v>-1.81523282541367</c:v>
                </c:pt>
                <c:pt idx="469">
                  <c:v>-1.12208564485377</c:v>
                </c:pt>
                <c:pt idx="470">
                  <c:v>-1.12208564485377</c:v>
                </c:pt>
                <c:pt idx="471">
                  <c:v>-0.71662053674559</c:v>
                </c:pt>
                <c:pt idx="472">
                  <c:v>-1.81523282541367</c:v>
                </c:pt>
                <c:pt idx="473">
                  <c:v>-1.81523282541376</c:v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>-1.81523282541367</c:v>
                </c:pt>
                <c:pt idx="478">
                  <c:v>-0.428938464293824</c:v>
                </c:pt>
                <c:pt idx="479">
                  <c:v>-0.71662053674559</c:v>
                </c:pt>
                <c:pt idx="480">
                  <c:v>-0.71662053674559</c:v>
                </c:pt>
                <c:pt idx="481">
                  <c:v>-1.81523282541367</c:v>
                </c:pt>
                <c:pt idx="482">
                  <c:v>-1.81523282541367</c:v>
                </c:pt>
                <c:pt idx="483">
                  <c:v>-1.81523282541367</c:v>
                </c:pt>
                <c:pt idx="484">
                  <c:v>-1.81523282541367</c:v>
                </c:pt>
                <c:pt idx="485">
                  <c:v>-1.12208564485373</c:v>
                </c:pt>
                <c:pt idx="486">
                  <c:v/>
                </c:pt>
                <c:pt idx="487">
                  <c:v/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/>
                </c:pt>
                <c:pt idx="492">
                  <c:v>-1.81523282541376</c:v>
                </c:pt>
                <c:pt idx="493">
                  <c:v>-1.12208564485381</c:v>
                </c:pt>
                <c:pt idx="494">
                  <c:v>-1.12208564485373</c:v>
                </c:pt>
                <c:pt idx="495">
                  <c:v>-1.12208564485377</c:v>
                </c:pt>
                <c:pt idx="496">
                  <c:v>-1.12208564485377</c:v>
                </c:pt>
                <c:pt idx="497">
                  <c:v>-0.428938464293802</c:v>
                </c:pt>
                <c:pt idx="498">
                  <c:v>-0.71662053674559</c:v>
                </c:pt>
                <c:pt idx="499">
                  <c:v>-1.12208564485377</c:v>
                </c:pt>
                <c:pt idx="500">
                  <c:v>-1.81523282541376</c:v>
                </c:pt>
                <c:pt idx="501">
                  <c:v>-1.12208564485377</c:v>
                </c:pt>
                <c:pt idx="502">
                  <c:v>-1.12208564485373</c:v>
                </c:pt>
                <c:pt idx="503">
                  <c:v/>
                </c:pt>
                <c:pt idx="504">
                  <c:v/>
                </c:pt>
                <c:pt idx="505">
                  <c:v>-1.81523282541376</c:v>
                </c:pt>
                <c:pt idx="506">
                  <c:v>-0.71662053674559</c:v>
                </c:pt>
                <c:pt idx="507">
                  <c:v>-1.12208564485377</c:v>
                </c:pt>
                <c:pt idx="508">
                  <c:v>-1.81523282541367</c:v>
                </c:pt>
                <c:pt idx="509">
                  <c:v>-1.81523282541376</c:v>
                </c:pt>
                <c:pt idx="510">
                  <c:v>-1.81523282541367</c:v>
                </c:pt>
                <c:pt idx="511">
                  <c:v>-1.12208564485377</c:v>
                </c:pt>
                <c:pt idx="512">
                  <c:v>-1.12208564485377</c:v>
                </c:pt>
                <c:pt idx="513">
                  <c:v>-0.71662053674559</c:v>
                </c:pt>
                <c:pt idx="514">
                  <c:v>-0.71662053674559</c:v>
                </c:pt>
                <c:pt idx="515">
                  <c:v>-1.12208564485373</c:v>
                </c:pt>
                <c:pt idx="516">
                  <c:v>-1.81523282541367</c:v>
                </c:pt>
                <c:pt idx="517">
                  <c:v>-1.12208564485373</c:v>
                </c:pt>
                <c:pt idx="518">
                  <c:v>-0.716620536745619</c:v>
                </c:pt>
                <c:pt idx="519">
                  <c:v>-0.428938464293802</c:v>
                </c:pt>
                <c:pt idx="520">
                  <c:v>-0.71662053674559</c:v>
                </c:pt>
                <c:pt idx="521">
                  <c:v>-0.71662053674559</c:v>
                </c:pt>
                <c:pt idx="522">
                  <c:v>-0.71662053674559</c:v>
                </c:pt>
                <c:pt idx="523">
                  <c:v>-1.12208564485377</c:v>
                </c:pt>
                <c:pt idx="524">
                  <c:v/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/>
                </c:pt>
                <c:pt idx="534">
                  <c:v>-1.81523282541376</c:v>
                </c:pt>
                <c:pt idx="535">
                  <c:v>-1.12208564485377</c:v>
                </c:pt>
                <c:pt idx="536">
                  <c:v>-1.12208564485377</c:v>
                </c:pt>
                <c:pt idx="537">
                  <c:v>-0.716620536745561</c:v>
                </c:pt>
                <c:pt idx="538">
                  <c:v>-0.428938464293802</c:v>
                </c:pt>
                <c:pt idx="539">
                  <c:v>-0.71662053674559</c:v>
                </c:pt>
                <c:pt idx="540">
                  <c:v>-1.81523282541367</c:v>
                </c:pt>
                <c:pt idx="541">
                  <c:v/>
                </c:pt>
                <c:pt idx="542">
                  <c:v>-1.81523282541367</c:v>
                </c:pt>
                <c:pt idx="543">
                  <c:v>-1.81523282541367</c:v>
                </c:pt>
                <c:pt idx="544">
                  <c:v>-1.81523282541367</c:v>
                </c:pt>
                <c:pt idx="545">
                  <c:v>-1.81523282541367</c:v>
                </c:pt>
                <c:pt idx="546">
                  <c:v>-1.81523282541367</c:v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>-1.12208564485373</c:v>
                </c:pt>
                <c:pt idx="551">
                  <c:v>-1.12208564485373</c:v>
                </c:pt>
                <c:pt idx="552">
                  <c:v>-0.716620536745561</c:v>
                </c:pt>
                <c:pt idx="553">
                  <c:v>-1.12208564485373</c:v>
                </c:pt>
                <c:pt idx="554">
                  <c:v>-0.71662053674559</c:v>
                </c:pt>
                <c:pt idx="555">
                  <c:v>-0.71662053674559</c:v>
                </c:pt>
                <c:pt idx="556">
                  <c:v>-1.12208564485377</c:v>
                </c:pt>
                <c:pt idx="557">
                  <c:v>-1.81523282541376</c:v>
                </c:pt>
                <c:pt idx="558">
                  <c:v>-1.81523282541367</c:v>
                </c:pt>
                <c:pt idx="559">
                  <c:v>-1.12208564485373</c:v>
                </c:pt>
                <c:pt idx="560">
                  <c:v>-1.12208564485377</c:v>
                </c:pt>
                <c:pt idx="561">
                  <c:v>-1.12208564485377</c:v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/>
                </c:pt>
                <c:pt idx="566">
                  <c:v/>
                </c:pt>
                <c:pt idx="567">
                  <c:v>-1.81523282541367</c:v>
                </c:pt>
                <c:pt idx="568">
                  <c:v>-1.12208564485377</c:v>
                </c:pt>
                <c:pt idx="569">
                  <c:v>-1.81523282541376</c:v>
                </c:pt>
                <c:pt idx="570">
                  <c:v>-1.81523282541367</c:v>
                </c:pt>
                <c:pt idx="571">
                  <c:v>-1.12208564485377</c:v>
                </c:pt>
                <c:pt idx="572">
                  <c:v>-0.716620536745561</c:v>
                </c:pt>
                <c:pt idx="573">
                  <c:v>-1.12208564485377</c:v>
                </c:pt>
                <c:pt idx="574">
                  <c:v>-0.428938464293802</c:v>
                </c:pt>
                <c:pt idx="575">
                  <c:v>-0.71662053674559</c:v>
                </c:pt>
                <c:pt idx="576">
                  <c:v>-0.428938464293824</c:v>
                </c:pt>
                <c:pt idx="577">
                  <c:v>-1.81523282541367</c:v>
                </c:pt>
                <c:pt idx="578">
                  <c:v>-1.81523282541367</c:v>
                </c:pt>
                <c:pt idx="579">
                  <c:v>-1.12208564485373</c:v>
                </c:pt>
                <c:pt idx="580">
                  <c:v>-1.81523282541367</c:v>
                </c:pt>
                <c:pt idx="581">
                  <c:v/>
                </c:pt>
                <c:pt idx="582">
                  <c:v/>
                </c:pt>
                <c:pt idx="583">
                  <c:v/>
                </c:pt>
                <c:pt idx="584">
                  <c:v>-1.12208564485377</c:v>
                </c:pt>
                <c:pt idx="585">
                  <c:v>-1.12208564485377</c:v>
                </c:pt>
                <c:pt idx="586">
                  <c:v>-1.81523282541367</c:v>
                </c:pt>
                <c:pt idx="587">
                  <c:v>-1.12208564485377</c:v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>-1.12208564485373</c:v>
                </c:pt>
                <c:pt idx="592">
                  <c:v>-0.428938464293824</c:v>
                </c:pt>
                <c:pt idx="593">
                  <c:v>-1.81523282541367</c:v>
                </c:pt>
                <c:pt idx="594">
                  <c:v>-1.81523282541376</c:v>
                </c:pt>
                <c:pt idx="595">
                  <c:v/>
                </c:pt>
                <c:pt idx="596">
                  <c:v>-1.81523282541367</c:v>
                </c:pt>
                <c:pt idx="597">
                  <c:v/>
                </c:pt>
                <c:pt idx="598">
                  <c:v>-1.12208564485377</c:v>
                </c:pt>
                <c:pt idx="599">
                  <c:v>-1.12208564485377</c:v>
                </c:pt>
                <c:pt idx="600">
                  <c:v>-1.81523282541376</c:v>
                </c:pt>
                <c:pt idx="601">
                  <c:v/>
                </c:pt>
                <c:pt idx="602">
                  <c:v/>
                </c:pt>
                <c:pt idx="603">
                  <c:v/>
                </c:pt>
                <c:pt idx="604">
                  <c:v/>
                </c:pt>
                <c:pt idx="605">
                  <c:v>-1.12208564485377</c:v>
                </c:pt>
                <c:pt idx="606">
                  <c:v/>
                </c:pt>
                <c:pt idx="607">
                  <c:v/>
                </c:pt>
                <c:pt idx="608">
                  <c:v/>
                </c:pt>
                <c:pt idx="609">
                  <c:v>-0.71662053674559</c:v>
                </c:pt>
                <c:pt idx="610">
                  <c:v>-0.71662053674559</c:v>
                </c:pt>
                <c:pt idx="611">
                  <c:v>-0.428938464293824</c:v>
                </c:pt>
                <c:pt idx="612">
                  <c:v>-0.71662053674559</c:v>
                </c:pt>
                <c:pt idx="613">
                  <c:v>-1.12208564485377</c:v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>-1.12208564485377</c:v>
                </c:pt>
                <c:pt idx="623">
                  <c:v>-1.81523282541367</c:v>
                </c:pt>
                <c:pt idx="624">
                  <c:v>-1.12208564485373</c:v>
                </c:pt>
                <c:pt idx="625">
                  <c:v/>
                </c:pt>
                <c:pt idx="626">
                  <c:v>-1.12208564485381</c:v>
                </c:pt>
                <c:pt idx="627">
                  <c:v>-0.71662053674559</c:v>
                </c:pt>
                <c:pt idx="628">
                  <c:v>-0.716620536745561</c:v>
                </c:pt>
                <c:pt idx="629">
                  <c:v>-1.12208564485377</c:v>
                </c:pt>
                <c:pt idx="630">
                  <c:v>-1.81523282541367</c:v>
                </c:pt>
                <c:pt idx="631">
                  <c:v>-1.12208564485377</c:v>
                </c:pt>
                <c:pt idx="632">
                  <c:v/>
                </c:pt>
                <c:pt idx="633">
                  <c:v>-1.81523282541376</c:v>
                </c:pt>
                <c:pt idx="634">
                  <c:v/>
                </c:pt>
                <c:pt idx="635">
                  <c:v>-1.12208564485377</c:v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>-0.71662053674559</c:v>
                </c:pt>
                <c:pt idx="649">
                  <c:v>-1.81523282541367</c:v>
                </c:pt>
                <c:pt idx="650">
                  <c:v>-1.81523282541367</c:v>
                </c:pt>
                <c:pt idx="651">
                  <c:v/>
                </c:pt>
                <c:pt idx="652">
                  <c:v>-1.81523282541367</c:v>
                </c:pt>
                <c:pt idx="653">
                  <c:v/>
                </c:pt>
                <c:pt idx="654">
                  <c:v/>
                </c:pt>
                <c:pt idx="655">
                  <c:v>-1.81523282541376</c:v>
                </c:pt>
                <c:pt idx="656">
                  <c:v>-1.12208564485373</c:v>
                </c:pt>
                <c:pt idx="657">
                  <c:v>-1.81523282541367</c:v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>-1.81523282541367</c:v>
                </c:pt>
                <c:pt idx="662">
                  <c:v>-1.81523282541367</c:v>
                </c:pt>
                <c:pt idx="663">
                  <c:v>-1.12208564485373</c:v>
                </c:pt>
                <c:pt idx="664">
                  <c:v>-1.12208564485373</c:v>
                </c:pt>
                <c:pt idx="665">
                  <c:v>-1.12208564485373</c:v>
                </c:pt>
                <c:pt idx="666">
                  <c:v/>
                </c:pt>
                <c:pt idx="667">
                  <c:v/>
                </c:pt>
                <c:pt idx="668">
                  <c:v>-1.81523282541367</c:v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>-2.50838000597362</c:v>
                </c:pt>
                <c:pt idx="673">
                  <c:v>0.264208716266143</c:v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99147478"/>
        <c:axId val="50800853"/>
      </c:scatterChart>
      <c:valAx>
        <c:axId val="99147478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50800853"/>
        <c:crossesAt val="0"/>
      </c:valAx>
      <c:valAx>
        <c:axId val="50800853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99147478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 sz="1400">
                <a:solidFill>
                  <a:srgbClr val="595959"/>
                </a:solidFill>
                <a:latin typeface="Calibri"/>
              </a:rPr>
              <a:t>200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3"/>
          </c:marker>
          <c:xVal>
            <c:numRef>
              <c:f>'チャネル1まとめ  '!$A$6:$A$688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'チャネル1まとめ  '!$M$6:$M$688</c:f>
              <c:numCache>
                <c:formatCode>General</c:formatCode>
                <c:ptCount val="683"/>
                <c:pt idx="0">
                  <c:v>-0.205794912979601</c:v>
                </c:pt>
                <c:pt idx="1">
                  <c:v>0.264208716266138</c:v>
                </c:pt>
                <c:pt idx="2">
                  <c:v>0.264208716266135</c:v>
                </c:pt>
                <c:pt idx="3">
                  <c:v>0.381991751922522</c:v>
                </c:pt>
                <c:pt idx="4">
                  <c:v>0.487352267580346</c:v>
                </c:pt>
                <c:pt idx="5">
                  <c:v>0.669673824374304</c:v>
                </c:pt>
                <c:pt idx="6">
                  <c:v>0.823824504201561</c:v>
                </c:pt>
                <c:pt idx="7">
                  <c:v>0.749716532047839</c:v>
                </c:pt>
                <c:pt idx="8">
                  <c:v>0.749716532047839</c:v>
                </c:pt>
                <c:pt idx="9">
                  <c:v>0.669673824374304</c:v>
                </c:pt>
                <c:pt idx="10">
                  <c:v>0.957355896826084</c:v>
                </c:pt>
                <c:pt idx="11">
                  <c:v>1.01798051864252</c:v>
                </c:pt>
                <c:pt idx="12">
                  <c:v>1.12920615375274</c:v>
                </c:pt>
                <c:pt idx="13">
                  <c:v>1.01798051864252</c:v>
                </c:pt>
                <c:pt idx="14">
                  <c:v>1.12920615375274</c:v>
                </c:pt>
                <c:pt idx="15">
                  <c:v>1.27580962794462</c:v>
                </c:pt>
                <c:pt idx="16">
                  <c:v>1.4036429994545</c:v>
                </c:pt>
                <c:pt idx="17">
                  <c:v>1.4036429994545</c:v>
                </c:pt>
                <c:pt idx="18">
                  <c:v>1.4036429994545</c:v>
                </c:pt>
                <c:pt idx="19">
                  <c:v>1.4036429994545</c:v>
                </c:pt>
                <c:pt idx="20">
                  <c:v>1.4036429994545</c:v>
                </c:pt>
                <c:pt idx="21">
                  <c:v>1.36282100493425</c:v>
                </c:pt>
                <c:pt idx="22">
                  <c:v>1.4036429994545</c:v>
                </c:pt>
                <c:pt idx="23">
                  <c:v>1.58596455624846</c:v>
                </c:pt>
                <c:pt idx="24">
                  <c:v>1.48060404059063</c:v>
                </c:pt>
                <c:pt idx="25">
                  <c:v>1.51697168476151</c:v>
                </c:pt>
                <c:pt idx="26">
                  <c:v>1.36282100493425</c:v>
                </c:pt>
                <c:pt idx="27">
                  <c:v>1.58596455624846</c:v>
                </c:pt>
                <c:pt idx="28">
                  <c:v>1.48060404059063</c:v>
                </c:pt>
                <c:pt idx="29">
                  <c:v>1.61875437907145</c:v>
                </c:pt>
                <c:pt idx="30">
                  <c:v>1.48060404059063</c:v>
                </c:pt>
                <c:pt idx="31">
                  <c:v>1.58596455624846</c:v>
                </c:pt>
                <c:pt idx="32">
                  <c:v>1.48060404059063</c:v>
                </c:pt>
                <c:pt idx="33">
                  <c:v>1.58596455624846</c:v>
                </c:pt>
                <c:pt idx="34">
                  <c:v>1.51697168476151</c:v>
                </c:pt>
                <c:pt idx="35">
                  <c:v>1.48060404059063</c:v>
                </c:pt>
                <c:pt idx="36">
                  <c:v>1.48060404059063</c:v>
                </c:pt>
                <c:pt idx="37">
                  <c:v>1.51697168476151</c:v>
                </c:pt>
                <c:pt idx="38">
                  <c:v>1.55206300457278</c:v>
                </c:pt>
                <c:pt idx="39">
                  <c:v>1.48060404059063</c:v>
                </c:pt>
                <c:pt idx="40">
                  <c:v>1.55206300457278</c:v>
                </c:pt>
                <c:pt idx="41">
                  <c:v>1.61875437907145</c:v>
                </c:pt>
                <c:pt idx="42">
                  <c:v>1.68127473605278</c:v>
                </c:pt>
                <c:pt idx="43">
                  <c:v>1.55206300457278</c:v>
                </c:pt>
                <c:pt idx="44">
                  <c:v>1.65050307738603</c:v>
                </c:pt>
                <c:pt idx="45">
                  <c:v>1.58596455624846</c:v>
                </c:pt>
                <c:pt idx="46">
                  <c:v>1.74011523607572</c:v>
                </c:pt>
                <c:pt idx="47">
                  <c:v>1.61875437907145</c:v>
                </c:pt>
                <c:pt idx="48">
                  <c:v>1.68127473605278</c:v>
                </c:pt>
                <c:pt idx="49">
                  <c:v>1.51697168476151</c:v>
                </c:pt>
                <c:pt idx="50">
                  <c:v>1.55206300457278</c:v>
                </c:pt>
                <c:pt idx="51">
                  <c:v>1.51697168476151</c:v>
                </c:pt>
                <c:pt idx="52">
                  <c:v>1.58596455624846</c:v>
                </c:pt>
                <c:pt idx="53">
                  <c:v>1.58596455624846</c:v>
                </c:pt>
                <c:pt idx="54">
                  <c:v>1.65050307738603</c:v>
                </c:pt>
                <c:pt idx="55">
                  <c:v>1.65050307738603</c:v>
                </c:pt>
                <c:pt idx="56">
                  <c:v>1.55206300457278</c:v>
                </c:pt>
                <c:pt idx="57">
                  <c:v>1.51697168476151</c:v>
                </c:pt>
                <c:pt idx="58">
                  <c:v>1.51697168476151</c:v>
                </c:pt>
                <c:pt idx="59">
                  <c:v>1.58596455624846</c:v>
                </c:pt>
                <c:pt idx="60">
                  <c:v>1.55206300457278</c:v>
                </c:pt>
                <c:pt idx="61">
                  <c:v>1.51697168476151</c:v>
                </c:pt>
                <c:pt idx="62">
                  <c:v>1.55206300457278</c:v>
                </c:pt>
                <c:pt idx="63">
                  <c:v>1.55206300457278</c:v>
                </c:pt>
                <c:pt idx="64">
                  <c:v>1.48060404059063</c:v>
                </c:pt>
                <c:pt idx="65">
                  <c:v>1.48060404059063</c:v>
                </c:pt>
                <c:pt idx="66">
                  <c:v>1.36282100493425</c:v>
                </c:pt>
                <c:pt idx="67">
                  <c:v>1.44286371260779</c:v>
                </c:pt>
                <c:pt idx="68">
                  <c:v>1.48060404059063</c:v>
                </c:pt>
                <c:pt idx="69">
                  <c:v>1.61875437907145</c:v>
                </c:pt>
                <c:pt idx="70">
                  <c:v>1.68127473605278</c:v>
                </c:pt>
                <c:pt idx="71">
                  <c:v>1.61875437907145</c:v>
                </c:pt>
                <c:pt idx="72">
                  <c:v>1.61875437907145</c:v>
                </c:pt>
                <c:pt idx="73">
                  <c:v>1.48060404059063</c:v>
                </c:pt>
                <c:pt idx="74">
                  <c:v>1.44286371260779</c:v>
                </c:pt>
                <c:pt idx="75">
                  <c:v>1.51697168476151</c:v>
                </c:pt>
                <c:pt idx="76">
                  <c:v>1.65050307738603</c:v>
                </c:pt>
                <c:pt idx="77">
                  <c:v>1.65050307738603</c:v>
                </c:pt>
                <c:pt idx="78">
                  <c:v>1.58596455624846</c:v>
                </c:pt>
                <c:pt idx="79">
                  <c:v>1.55206300457278</c:v>
                </c:pt>
                <c:pt idx="80">
                  <c:v>1.58596455624846</c:v>
                </c:pt>
                <c:pt idx="81">
                  <c:v>1.51697168476151</c:v>
                </c:pt>
                <c:pt idx="82">
                  <c:v>1.48060404059063</c:v>
                </c:pt>
                <c:pt idx="83">
                  <c:v>1.51697168476151</c:v>
                </c:pt>
                <c:pt idx="84">
                  <c:v>1.51697168476151</c:v>
                </c:pt>
                <c:pt idx="85">
                  <c:v>1.51697168476151</c:v>
                </c:pt>
                <c:pt idx="86">
                  <c:v>1.48060404059063</c:v>
                </c:pt>
                <c:pt idx="87">
                  <c:v>1.48060404059063</c:v>
                </c:pt>
                <c:pt idx="88">
                  <c:v>1.44286371260778</c:v>
                </c:pt>
                <c:pt idx="89">
                  <c:v>1.32026139051545</c:v>
                </c:pt>
                <c:pt idx="90">
                  <c:v>1.32026139051545</c:v>
                </c:pt>
                <c:pt idx="91">
                  <c:v>1.36282100493425</c:v>
                </c:pt>
                <c:pt idx="92">
                  <c:v>1.44286371260778</c:v>
                </c:pt>
                <c:pt idx="93">
                  <c:v>1.48060404059063</c:v>
                </c:pt>
                <c:pt idx="94">
                  <c:v>1.44286371260778</c:v>
                </c:pt>
                <c:pt idx="95">
                  <c:v>1.4036429994545</c:v>
                </c:pt>
                <c:pt idx="96">
                  <c:v>1.36282100493425</c:v>
                </c:pt>
                <c:pt idx="97">
                  <c:v>1.36282100493425</c:v>
                </c:pt>
                <c:pt idx="98">
                  <c:v>1.32026139051545</c:v>
                </c:pt>
                <c:pt idx="99">
                  <c:v>1.32026139051545</c:v>
                </c:pt>
                <c:pt idx="100">
                  <c:v>1.27580962794462</c:v>
                </c:pt>
                <c:pt idx="101">
                  <c:v>1.4036429994545</c:v>
                </c:pt>
                <c:pt idx="102">
                  <c:v>1.36282100493425</c:v>
                </c:pt>
                <c:pt idx="103">
                  <c:v>1.4036429994545</c:v>
                </c:pt>
                <c:pt idx="104">
                  <c:v>1.4036429994545</c:v>
                </c:pt>
                <c:pt idx="105">
                  <c:v>1.4036429994545</c:v>
                </c:pt>
                <c:pt idx="106">
                  <c:v>1.4036429994545</c:v>
                </c:pt>
                <c:pt idx="107">
                  <c:v>1.36282100493425</c:v>
                </c:pt>
                <c:pt idx="108">
                  <c:v>1.4036429994545</c:v>
                </c:pt>
                <c:pt idx="109">
                  <c:v>1.44286371260778</c:v>
                </c:pt>
                <c:pt idx="110">
                  <c:v>1.36282100493425</c:v>
                </c:pt>
                <c:pt idx="111">
                  <c:v>1.32026139051545</c:v>
                </c:pt>
                <c:pt idx="112">
                  <c:v>1.18049944814029</c:v>
                </c:pt>
                <c:pt idx="113">
                  <c:v>1.22928961230973</c:v>
                </c:pt>
                <c:pt idx="114">
                  <c:v>1.27580962794462</c:v>
                </c:pt>
                <c:pt idx="115">
                  <c:v>1.27580962794462</c:v>
                </c:pt>
                <c:pt idx="116">
                  <c:v>1.22928961230973</c:v>
                </c:pt>
                <c:pt idx="117">
                  <c:v>1.27580962794462</c:v>
                </c:pt>
                <c:pt idx="118">
                  <c:v>1.36282100493425</c:v>
                </c:pt>
                <c:pt idx="119">
                  <c:v>1.40364299945451</c:v>
                </c:pt>
                <c:pt idx="120">
                  <c:v>1.32026139051545</c:v>
                </c:pt>
                <c:pt idx="121">
                  <c:v>1.22928961230973</c:v>
                </c:pt>
                <c:pt idx="122">
                  <c:v>1.22928961230973</c:v>
                </c:pt>
                <c:pt idx="123">
                  <c:v>1.22928961230973</c:v>
                </c:pt>
                <c:pt idx="124">
                  <c:v>1.22928961230973</c:v>
                </c:pt>
                <c:pt idx="125">
                  <c:v>1.22928961230973</c:v>
                </c:pt>
                <c:pt idx="126">
                  <c:v>1.22928961230973</c:v>
                </c:pt>
                <c:pt idx="127">
                  <c:v>1.27580962794462</c:v>
                </c:pt>
                <c:pt idx="128">
                  <c:v>1.22928961230973</c:v>
                </c:pt>
                <c:pt idx="129">
                  <c:v>1.22928961230973</c:v>
                </c:pt>
                <c:pt idx="130">
                  <c:v>1.27580962794462</c:v>
                </c:pt>
                <c:pt idx="131">
                  <c:v>1.32026139051545</c:v>
                </c:pt>
                <c:pt idx="132">
                  <c:v>1.36282100493425</c:v>
                </c:pt>
                <c:pt idx="133">
                  <c:v>1.32026139051545</c:v>
                </c:pt>
                <c:pt idx="134">
                  <c:v>1.27580962794462</c:v>
                </c:pt>
                <c:pt idx="135">
                  <c:v>1.1804994481403</c:v>
                </c:pt>
                <c:pt idx="136">
                  <c:v>1.18049944814029</c:v>
                </c:pt>
                <c:pt idx="137">
                  <c:v>1.12920615375274</c:v>
                </c:pt>
                <c:pt idx="138">
                  <c:v>1.1804994481403</c:v>
                </c:pt>
                <c:pt idx="139">
                  <c:v>1.12920615375274</c:v>
                </c:pt>
                <c:pt idx="140">
                  <c:v>1.22928961230973</c:v>
                </c:pt>
                <c:pt idx="141">
                  <c:v>1.22928961230973</c:v>
                </c:pt>
                <c:pt idx="142">
                  <c:v>1.22928961230973</c:v>
                </c:pt>
                <c:pt idx="143">
                  <c:v>1.07513893248247</c:v>
                </c:pt>
                <c:pt idx="144">
                  <c:v>1.07513893248247</c:v>
                </c:pt>
                <c:pt idx="145">
                  <c:v>1.07513893248246</c:v>
                </c:pt>
                <c:pt idx="146">
                  <c:v>1.12920615375274</c:v>
                </c:pt>
                <c:pt idx="147">
                  <c:v>1.07513893248247</c:v>
                </c:pt>
                <c:pt idx="148">
                  <c:v>1.07513893248247</c:v>
                </c:pt>
                <c:pt idx="149">
                  <c:v>1.18049944814029</c:v>
                </c:pt>
                <c:pt idx="150">
                  <c:v>1.18049944814029</c:v>
                </c:pt>
                <c:pt idx="151">
                  <c:v>1.18049944814029</c:v>
                </c:pt>
                <c:pt idx="152">
                  <c:v>1.12920615375274</c:v>
                </c:pt>
                <c:pt idx="153">
                  <c:v>1.18049944814029</c:v>
                </c:pt>
                <c:pt idx="154">
                  <c:v>1.18049944814029</c:v>
                </c:pt>
                <c:pt idx="155">
                  <c:v>1.18049944814029</c:v>
                </c:pt>
                <c:pt idx="156">
                  <c:v>1.27580962794462</c:v>
                </c:pt>
                <c:pt idx="157">
                  <c:v>1.27580962794462</c:v>
                </c:pt>
                <c:pt idx="158">
                  <c:v>1.27580962794462</c:v>
                </c:pt>
                <c:pt idx="159">
                  <c:v>1.18049944814029</c:v>
                </c:pt>
                <c:pt idx="160">
                  <c:v>1.12920615375274</c:v>
                </c:pt>
                <c:pt idx="161">
                  <c:v>1.01798051864252</c:v>
                </c:pt>
                <c:pt idx="162">
                  <c:v>1.01798051864252</c:v>
                </c:pt>
                <c:pt idx="163">
                  <c:v>1.07513893248247</c:v>
                </c:pt>
                <c:pt idx="164">
                  <c:v>1.12920615375274</c:v>
                </c:pt>
                <c:pt idx="165">
                  <c:v>1.07513893248247</c:v>
                </c:pt>
                <c:pt idx="166">
                  <c:v>1.07513893248247</c:v>
                </c:pt>
                <c:pt idx="167">
                  <c:v>1.01798051864252</c:v>
                </c:pt>
                <c:pt idx="168">
                  <c:v>1.07513893248247</c:v>
                </c:pt>
                <c:pt idx="169">
                  <c:v>0.957355896826086</c:v>
                </c:pt>
                <c:pt idx="170">
                  <c:v>1.01798051864252</c:v>
                </c:pt>
                <c:pt idx="171">
                  <c:v>0.892817375688513</c:v>
                </c:pt>
                <c:pt idx="172">
                  <c:v>1.07513893248247</c:v>
                </c:pt>
                <c:pt idx="173">
                  <c:v>1.07513893248246</c:v>
                </c:pt>
                <c:pt idx="174">
                  <c:v>1.07513893248247</c:v>
                </c:pt>
                <c:pt idx="175">
                  <c:v>0.957355896826083</c:v>
                </c:pt>
                <c:pt idx="176">
                  <c:v>0.749716532047839</c:v>
                </c:pt>
                <c:pt idx="177">
                  <c:v>0.823824504201563</c:v>
                </c:pt>
                <c:pt idx="178">
                  <c:v>0.749716532047839</c:v>
                </c:pt>
                <c:pt idx="179">
                  <c:v>0.892817375688513</c:v>
                </c:pt>
                <c:pt idx="180">
                  <c:v>0.892817375688513</c:v>
                </c:pt>
                <c:pt idx="181">
                  <c:v>1.01798051864252</c:v>
                </c:pt>
                <c:pt idx="182">
                  <c:v>1.01798051864252</c:v>
                </c:pt>
                <c:pt idx="183">
                  <c:v>1.01798051864252</c:v>
                </c:pt>
                <c:pt idx="184">
                  <c:v>0.957355896826086</c:v>
                </c:pt>
                <c:pt idx="185">
                  <c:v>0.957355896826086</c:v>
                </c:pt>
                <c:pt idx="186">
                  <c:v>0.957355896826086</c:v>
                </c:pt>
                <c:pt idx="187">
                  <c:v>1.07513893248247</c:v>
                </c:pt>
                <c:pt idx="188">
                  <c:v>1.01798051864252</c:v>
                </c:pt>
                <c:pt idx="189">
                  <c:v>1.01798051864252</c:v>
                </c:pt>
                <c:pt idx="190">
                  <c:v>0.957355896826083</c:v>
                </c:pt>
                <c:pt idx="191">
                  <c:v>1.07513893248247</c:v>
                </c:pt>
                <c:pt idx="192">
                  <c:v>1.01798051864252</c:v>
                </c:pt>
                <c:pt idx="193">
                  <c:v>0.892817375688516</c:v>
                </c:pt>
                <c:pt idx="194">
                  <c:v>0.892817375688513</c:v>
                </c:pt>
                <c:pt idx="195">
                  <c:v>1.01798051864252</c:v>
                </c:pt>
                <c:pt idx="196">
                  <c:v>1.12920615375274</c:v>
                </c:pt>
                <c:pt idx="197">
                  <c:v>1.07513893248247</c:v>
                </c:pt>
                <c:pt idx="198">
                  <c:v>1.12920615375274</c:v>
                </c:pt>
                <c:pt idx="199">
                  <c:v>1.12920615375274</c:v>
                </c:pt>
                <c:pt idx="200">
                  <c:v>1.12920615375274</c:v>
                </c:pt>
                <c:pt idx="201">
                  <c:v>1.01798051864252</c:v>
                </c:pt>
                <c:pt idx="202">
                  <c:v>1.01798051864252</c:v>
                </c:pt>
                <c:pt idx="203">
                  <c:v>1.01798051864252</c:v>
                </c:pt>
                <c:pt idx="204">
                  <c:v>1.01798051864252</c:v>
                </c:pt>
                <c:pt idx="205">
                  <c:v>1.07513893248247</c:v>
                </c:pt>
                <c:pt idx="206">
                  <c:v>1.07513893248247</c:v>
                </c:pt>
                <c:pt idx="207">
                  <c:v>1.01798051864252</c:v>
                </c:pt>
                <c:pt idx="208">
                  <c:v>0.95735589682608</c:v>
                </c:pt>
                <c:pt idx="209">
                  <c:v>0.823824504201563</c:v>
                </c:pt>
                <c:pt idx="210">
                  <c:v>0.749716532047839</c:v>
                </c:pt>
                <c:pt idx="211">
                  <c:v>0.749716532047839</c:v>
                </c:pt>
                <c:pt idx="212">
                  <c:v>0.823824504201563</c:v>
                </c:pt>
                <c:pt idx="213">
                  <c:v>0.95735589682608</c:v>
                </c:pt>
                <c:pt idx="214">
                  <c:v>0.89281737568851</c:v>
                </c:pt>
                <c:pt idx="215">
                  <c:v>0.89281737568851</c:v>
                </c:pt>
                <c:pt idx="216">
                  <c:v>0.749716532047839</c:v>
                </c:pt>
                <c:pt idx="217">
                  <c:v>0.749716532047839</c:v>
                </c:pt>
                <c:pt idx="218">
                  <c:v>0.582662447384672</c:v>
                </c:pt>
                <c:pt idx="219">
                  <c:v>0.582662447384672</c:v>
                </c:pt>
                <c:pt idx="220">
                  <c:v>0.669673824374304</c:v>
                </c:pt>
                <c:pt idx="221">
                  <c:v>0.89281737568851</c:v>
                </c:pt>
                <c:pt idx="222">
                  <c:v>0.892817375688513</c:v>
                </c:pt>
                <c:pt idx="223">
                  <c:v>0.82382450420156</c:v>
                </c:pt>
                <c:pt idx="224">
                  <c:v>0.82382450420156</c:v>
                </c:pt>
                <c:pt idx="225">
                  <c:v>0.82382450420156</c:v>
                </c:pt>
                <c:pt idx="226">
                  <c:v>0.749716532047836</c:v>
                </c:pt>
                <c:pt idx="227">
                  <c:v>0.749716532047839</c:v>
                </c:pt>
                <c:pt idx="228">
                  <c:v>0.89281737568851</c:v>
                </c:pt>
                <c:pt idx="229">
                  <c:v>1.07513893248247</c:v>
                </c:pt>
                <c:pt idx="230">
                  <c:v>1.12920615375274</c:v>
                </c:pt>
                <c:pt idx="231">
                  <c:v>1.07513893248246</c:v>
                </c:pt>
                <c:pt idx="232">
                  <c:v>0.95735589682608</c:v>
                </c:pt>
                <c:pt idx="233">
                  <c:v>0.823824504201566</c:v>
                </c:pt>
                <c:pt idx="234">
                  <c:v>0.892817375688513</c:v>
                </c:pt>
                <c:pt idx="235">
                  <c:v>0.892817375688513</c:v>
                </c:pt>
                <c:pt idx="236">
                  <c:v>1.01798051864252</c:v>
                </c:pt>
                <c:pt idx="237">
                  <c:v>0.892817375688513</c:v>
                </c:pt>
                <c:pt idx="238">
                  <c:v>0.892817375688513</c:v>
                </c:pt>
                <c:pt idx="239">
                  <c:v>0.82382450420156</c:v>
                </c:pt>
                <c:pt idx="240">
                  <c:v>0.749716532047839</c:v>
                </c:pt>
                <c:pt idx="241">
                  <c:v>0.749716532047839</c:v>
                </c:pt>
                <c:pt idx="242">
                  <c:v>0.749716532047839</c:v>
                </c:pt>
                <c:pt idx="243">
                  <c:v>0.892817375688516</c:v>
                </c:pt>
                <c:pt idx="244">
                  <c:v>0.823824504201563</c:v>
                </c:pt>
                <c:pt idx="245">
                  <c:v>0.749716532047846</c:v>
                </c:pt>
                <c:pt idx="246">
                  <c:v>0.749716532047846</c:v>
                </c:pt>
                <c:pt idx="247">
                  <c:v>0.823824504201563</c:v>
                </c:pt>
                <c:pt idx="248">
                  <c:v>0.749716532047846</c:v>
                </c:pt>
                <c:pt idx="249">
                  <c:v>0.669673824374308</c:v>
                </c:pt>
                <c:pt idx="250">
                  <c:v>0.487352267580357</c:v>
                </c:pt>
                <c:pt idx="251">
                  <c:v>0.582662447384684</c:v>
                </c:pt>
                <c:pt idx="252">
                  <c:v>0.487352267580357</c:v>
                </c:pt>
                <c:pt idx="253">
                  <c:v>0.582662447384676</c:v>
                </c:pt>
                <c:pt idx="254">
                  <c:v>0.487352267580357</c:v>
                </c:pt>
                <c:pt idx="255">
                  <c:v>0.487352267580357</c:v>
                </c:pt>
                <c:pt idx="256">
                  <c:v>0.487352267580349</c:v>
                </c:pt>
                <c:pt idx="257">
                  <c:v>0.582662447384676</c:v>
                </c:pt>
                <c:pt idx="258">
                  <c:v>0.669673824374308</c:v>
                </c:pt>
                <c:pt idx="259">
                  <c:v>0.582662447384676</c:v>
                </c:pt>
                <c:pt idx="260">
                  <c:v>0.749716532047846</c:v>
                </c:pt>
                <c:pt idx="261">
                  <c:v>0.582662447384684</c:v>
                </c:pt>
                <c:pt idx="262">
                  <c:v>0.582662447384676</c:v>
                </c:pt>
                <c:pt idx="263">
                  <c:v>0.38199175192251</c:v>
                </c:pt>
                <c:pt idx="264">
                  <c:v>0.487352267580349</c:v>
                </c:pt>
                <c:pt idx="265">
                  <c:v>0.487352267580349</c:v>
                </c:pt>
                <c:pt idx="266">
                  <c:v>0.48735226758034</c:v>
                </c:pt>
                <c:pt idx="267">
                  <c:v>0.487352267580349</c:v>
                </c:pt>
                <c:pt idx="268">
                  <c:v>0.48735226758034</c:v>
                </c:pt>
                <c:pt idx="269">
                  <c:v>0.38199175192251</c:v>
                </c:pt>
                <c:pt idx="270">
                  <c:v>0.487352267580349</c:v>
                </c:pt>
                <c:pt idx="271">
                  <c:v>0.38199175192251</c:v>
                </c:pt>
                <c:pt idx="272">
                  <c:v>0.38199175192251</c:v>
                </c:pt>
                <c:pt idx="273">
                  <c:v>0.381991751922519</c:v>
                </c:pt>
                <c:pt idx="274">
                  <c:v>0.582662447384668</c:v>
                </c:pt>
                <c:pt idx="275">
                  <c:v>0.749716532047839</c:v>
                </c:pt>
                <c:pt idx="276">
                  <c:v>0.582662447384668</c:v>
                </c:pt>
                <c:pt idx="277">
                  <c:v>0.582662447384676</c:v>
                </c:pt>
                <c:pt idx="278">
                  <c:v>0.487352267580349</c:v>
                </c:pt>
                <c:pt idx="279">
                  <c:v>0.582662447384668</c:v>
                </c:pt>
                <c:pt idx="280">
                  <c:v>0.48735226758034</c:v>
                </c:pt>
                <c:pt idx="281">
                  <c:v>0.48735226758034</c:v>
                </c:pt>
                <c:pt idx="282">
                  <c:v>0.582662447384668</c:v>
                </c:pt>
                <c:pt idx="283">
                  <c:v>0.582662447384676</c:v>
                </c:pt>
                <c:pt idx="284">
                  <c:v>0.582662447384668</c:v>
                </c:pt>
                <c:pt idx="285">
                  <c:v>0.669673824374293</c:v>
                </c:pt>
                <c:pt idx="286">
                  <c:v>0.823824504201563</c:v>
                </c:pt>
                <c:pt idx="287">
                  <c:v>0.749716532047832</c:v>
                </c:pt>
                <c:pt idx="288">
                  <c:v>0.487352267580349</c:v>
                </c:pt>
                <c:pt idx="289">
                  <c:v>0.381991751922519</c:v>
                </c:pt>
                <c:pt idx="290">
                  <c:v>0.264208716266132</c:v>
                </c:pt>
                <c:pt idx="291">
                  <c:v>0.264208716266154</c:v>
                </c:pt>
                <c:pt idx="292">
                  <c:v>0.264208716266132</c:v>
                </c:pt>
                <c:pt idx="293">
                  <c:v>0.48735226758034</c:v>
                </c:pt>
                <c:pt idx="294">
                  <c:v>0.48735226758034</c:v>
                </c:pt>
                <c:pt idx="295">
                  <c:v>0.130677323641605</c:v>
                </c:pt>
                <c:pt idx="296">
                  <c:v>-0.205794912979588</c:v>
                </c:pt>
                <c:pt idx="297">
                  <c:v>-0.0234733561856595</c:v>
                </c:pt>
                <c:pt idx="298">
                  <c:v>0.130677323641605</c:v>
                </c:pt>
                <c:pt idx="299">
                  <c:v>0.381991751922519</c:v>
                </c:pt>
                <c:pt idx="300">
                  <c:v>0.130677323641605</c:v>
                </c:pt>
                <c:pt idx="301">
                  <c:v>0.381991751922519</c:v>
                </c:pt>
                <c:pt idx="302">
                  <c:v>-0.023473356185645</c:v>
                </c:pt>
                <c:pt idx="303">
                  <c:v>-0.023473356185645</c:v>
                </c:pt>
                <c:pt idx="304">
                  <c:v>-0.428938464293802</c:v>
                </c:pt>
                <c:pt idx="305">
                  <c:v>-0.205794912979588</c:v>
                </c:pt>
                <c:pt idx="306">
                  <c:v>-0.428938464293802</c:v>
                </c:pt>
                <c:pt idx="307">
                  <c:v>-0.42893846429378</c:v>
                </c:pt>
                <c:pt idx="308">
                  <c:v>-0.0234733561856304</c:v>
                </c:pt>
                <c:pt idx="309">
                  <c:v>0.13067732364163</c:v>
                </c:pt>
                <c:pt idx="310">
                  <c:v>0.264208716266143</c:v>
                </c:pt>
                <c:pt idx="311">
                  <c:v>0.381991751922519</c:v>
                </c:pt>
                <c:pt idx="312">
                  <c:v>0.487352267580366</c:v>
                </c:pt>
                <c:pt idx="313">
                  <c:v>0.264208716266154</c:v>
                </c:pt>
                <c:pt idx="314">
                  <c:v>-0.0234733561856159</c:v>
                </c:pt>
                <c:pt idx="315">
                  <c:v>0.264208716266154</c:v>
                </c:pt>
                <c:pt idx="316">
                  <c:v>0.487352267580349</c:v>
                </c:pt>
                <c:pt idx="317">
                  <c:v>0.487352267580357</c:v>
                </c:pt>
                <c:pt idx="318">
                  <c:v>0.582662447384684</c:v>
                </c:pt>
                <c:pt idx="319">
                  <c:v>0.487352267580366</c:v>
                </c:pt>
                <c:pt idx="320">
                  <c:v>0.487352267580366</c:v>
                </c:pt>
                <c:pt idx="321">
                  <c:v>0.13067732364163</c:v>
                </c:pt>
                <c:pt idx="322">
                  <c:v>0.381991751922529</c:v>
                </c:pt>
                <c:pt idx="323">
                  <c:v>0.381991751922539</c:v>
                </c:pt>
                <c:pt idx="324">
                  <c:v>0.487352267580349</c:v>
                </c:pt>
                <c:pt idx="325">
                  <c:v>0.381991751922519</c:v>
                </c:pt>
                <c:pt idx="326">
                  <c:v>0.487352267580349</c:v>
                </c:pt>
                <c:pt idx="327">
                  <c:v>0.381991751922519</c:v>
                </c:pt>
                <c:pt idx="328">
                  <c:v>0.264208716266143</c:v>
                </c:pt>
                <c:pt idx="329">
                  <c:v>0.264208716266132</c:v>
                </c:pt>
                <c:pt idx="330">
                  <c:v>0.381991751922519</c:v>
                </c:pt>
                <c:pt idx="331">
                  <c:v>0.381991751922519</c:v>
                </c:pt>
                <c:pt idx="332">
                  <c:v>0.264208716266132</c:v>
                </c:pt>
                <c:pt idx="333">
                  <c:v>0.130677323641605</c:v>
                </c:pt>
                <c:pt idx="334">
                  <c:v>0.264208716266132</c:v>
                </c:pt>
                <c:pt idx="335">
                  <c:v>0.130677323641605</c:v>
                </c:pt>
                <c:pt idx="336">
                  <c:v>0.264208716266132</c:v>
                </c:pt>
                <c:pt idx="337">
                  <c:v>0.130677323641617</c:v>
                </c:pt>
                <c:pt idx="338">
                  <c:v>-0.205794912979623</c:v>
                </c:pt>
                <c:pt idx="339">
                  <c:v>-0.205794912979623</c:v>
                </c:pt>
                <c:pt idx="340">
                  <c:v>-0.205794912979623</c:v>
                </c:pt>
                <c:pt idx="341">
                  <c:v>0.130677323641605</c:v>
                </c:pt>
                <c:pt idx="342">
                  <c:v>-0.023473356185645</c:v>
                </c:pt>
                <c:pt idx="343">
                  <c:v>0.264208716266132</c:v>
                </c:pt>
                <c:pt idx="344">
                  <c:v>0.381991751922529</c:v>
                </c:pt>
                <c:pt idx="345">
                  <c:v>0.264208716266143</c:v>
                </c:pt>
                <c:pt idx="346">
                  <c:v>-0.205794912979588</c:v>
                </c:pt>
                <c:pt idx="347">
                  <c:v>-0.205794912979588</c:v>
                </c:pt>
                <c:pt idx="348">
                  <c:v>0.130677323641617</c:v>
                </c:pt>
                <c:pt idx="349">
                  <c:v>0.264208716266143</c:v>
                </c:pt>
                <c:pt idx="350">
                  <c:v>0.130677323641617</c:v>
                </c:pt>
                <c:pt idx="351">
                  <c:v>-0.205794912979605</c:v>
                </c:pt>
                <c:pt idx="352">
                  <c:v>-0.205794912979588</c:v>
                </c:pt>
                <c:pt idx="353">
                  <c:v>-0.0234733561856304</c:v>
                </c:pt>
                <c:pt idx="354">
                  <c:v>0.130677323641617</c:v>
                </c:pt>
                <c:pt idx="355">
                  <c:v>0.264208716266132</c:v>
                </c:pt>
                <c:pt idx="356">
                  <c:v>0.13067732364163</c:v>
                </c:pt>
                <c:pt idx="357">
                  <c:v>0.130677323641605</c:v>
                </c:pt>
                <c:pt idx="358">
                  <c:v>-0.0234733561856304</c:v>
                </c:pt>
                <c:pt idx="359">
                  <c:v>-0.023473356185645</c:v>
                </c:pt>
                <c:pt idx="360">
                  <c:v>-0.0234733561856304</c:v>
                </c:pt>
                <c:pt idx="361">
                  <c:v>-0.023473356185645</c:v>
                </c:pt>
                <c:pt idx="362">
                  <c:v>-0.023473356185645</c:v>
                </c:pt>
                <c:pt idx="363">
                  <c:v>-0.0234733561856595</c:v>
                </c:pt>
                <c:pt idx="364">
                  <c:v>-0.205794912979605</c:v>
                </c:pt>
                <c:pt idx="365">
                  <c:v>-0.205794912979588</c:v>
                </c:pt>
                <c:pt idx="366">
                  <c:v>-0.205794912979605</c:v>
                </c:pt>
                <c:pt idx="367">
                  <c:v>-0.0234733561856595</c:v>
                </c:pt>
                <c:pt idx="368">
                  <c:v>-0.0234733561856595</c:v>
                </c:pt>
                <c:pt idx="369">
                  <c:v>-0.023473356185645</c:v>
                </c:pt>
                <c:pt idx="370">
                  <c:v>-0.023473356185645</c:v>
                </c:pt>
                <c:pt idx="371">
                  <c:v>0.130677323641617</c:v>
                </c:pt>
                <c:pt idx="372">
                  <c:v>0.264208716266132</c:v>
                </c:pt>
                <c:pt idx="373">
                  <c:v>0.264208716266121</c:v>
                </c:pt>
                <c:pt idx="374">
                  <c:v>-0.0234733561856595</c:v>
                </c:pt>
                <c:pt idx="375">
                  <c:v>-0.205794912979588</c:v>
                </c:pt>
                <c:pt idx="376">
                  <c:v>-0.205794912979623</c:v>
                </c:pt>
                <c:pt idx="377">
                  <c:v>-0.023473356185645</c:v>
                </c:pt>
                <c:pt idx="378">
                  <c:v>0.264208716266132</c:v>
                </c:pt>
                <c:pt idx="379">
                  <c:v>0.264208716266143</c:v>
                </c:pt>
                <c:pt idx="380">
                  <c:v>0.381991751922519</c:v>
                </c:pt>
                <c:pt idx="381">
                  <c:v>0.130677323641617</c:v>
                </c:pt>
                <c:pt idx="382">
                  <c:v>0.130677323641617</c:v>
                </c:pt>
                <c:pt idx="383">
                  <c:v>-0.205794912979588</c:v>
                </c:pt>
                <c:pt idx="384">
                  <c:v>-0.205794912979605</c:v>
                </c:pt>
                <c:pt idx="385">
                  <c:v>-0.205794912979605</c:v>
                </c:pt>
                <c:pt idx="386">
                  <c:v>0.264208716266143</c:v>
                </c:pt>
                <c:pt idx="387">
                  <c:v>0.13067732364163</c:v>
                </c:pt>
                <c:pt idx="388">
                  <c:v>-0.0234733561856304</c:v>
                </c:pt>
                <c:pt idx="389">
                  <c:v>-0.428938464293802</c:v>
                </c:pt>
                <c:pt idx="390">
                  <c:v>-0.428938464293802</c:v>
                </c:pt>
                <c:pt idx="391">
                  <c:v>-0.205794912979588</c:v>
                </c:pt>
                <c:pt idx="392">
                  <c:v>-0.428938464293802</c:v>
                </c:pt>
                <c:pt idx="393">
                  <c:v>-0.428938464293802</c:v>
                </c:pt>
                <c:pt idx="394">
                  <c:v>-0.20579491297957</c:v>
                </c:pt>
                <c:pt idx="395">
                  <c:v>-0.205794912979588</c:v>
                </c:pt>
                <c:pt idx="396">
                  <c:v>0.13067732364163</c:v>
                </c:pt>
                <c:pt idx="397">
                  <c:v>-0.0234733561856304</c:v>
                </c:pt>
                <c:pt idx="398">
                  <c:v>0.13067732364163</c:v>
                </c:pt>
                <c:pt idx="399">
                  <c:v>-0.0234733561856304</c:v>
                </c:pt>
                <c:pt idx="400">
                  <c:v>-0.0234733561856304</c:v>
                </c:pt>
                <c:pt idx="401">
                  <c:v>-0.0234733561856304</c:v>
                </c:pt>
                <c:pt idx="402">
                  <c:v>0.13067732364163</c:v>
                </c:pt>
                <c:pt idx="403">
                  <c:v>0.13067732364163</c:v>
                </c:pt>
                <c:pt idx="404">
                  <c:v>0.13067732364163</c:v>
                </c:pt>
                <c:pt idx="405">
                  <c:v>-0.0234733561856304</c:v>
                </c:pt>
                <c:pt idx="406">
                  <c:v>-0.428938464293802</c:v>
                </c:pt>
                <c:pt idx="407">
                  <c:v>-0.428938464293802</c:v>
                </c:pt>
                <c:pt idx="408">
                  <c:v>-0.205794912979588</c:v>
                </c:pt>
                <c:pt idx="409">
                  <c:v>0.130677323641617</c:v>
                </c:pt>
                <c:pt idx="410">
                  <c:v>0.264208716266143</c:v>
                </c:pt>
                <c:pt idx="411">
                  <c:v>-0.0234733561856304</c:v>
                </c:pt>
                <c:pt idx="412">
                  <c:v>-0.023473356185645</c:v>
                </c:pt>
                <c:pt idx="413">
                  <c:v>-0.0234733561856304</c:v>
                </c:pt>
                <c:pt idx="414">
                  <c:v>-0.023473356185645</c:v>
                </c:pt>
                <c:pt idx="415">
                  <c:v>-0.023473356185645</c:v>
                </c:pt>
                <c:pt idx="416">
                  <c:v>-0.428938464293802</c:v>
                </c:pt>
                <c:pt idx="417">
                  <c:v>-0.428938464293802</c:v>
                </c:pt>
                <c:pt idx="418">
                  <c:v>-1.81523282541367</c:v>
                </c:pt>
                <c:pt idx="419">
                  <c:v>-1.81523282541376</c:v>
                </c:pt>
                <c:pt idx="420">
                  <c:v>-1.81523282541376</c:v>
                </c:pt>
                <c:pt idx="421">
                  <c:v>-0.71662053674559</c:v>
                </c:pt>
                <c:pt idx="422">
                  <c:v>-1.12208564485377</c:v>
                </c:pt>
                <c:pt idx="423">
                  <c:v>-1.12208564485377</c:v>
                </c:pt>
                <c:pt idx="424">
                  <c:v>-0.428938464293824</c:v>
                </c:pt>
                <c:pt idx="425">
                  <c:v>-0.205794912979605</c:v>
                </c:pt>
                <c:pt idx="426">
                  <c:v>-0.023473356185645</c:v>
                </c:pt>
                <c:pt idx="427">
                  <c:v>-0.205794912979605</c:v>
                </c:pt>
                <c:pt idx="428">
                  <c:v>-0.205794912979605</c:v>
                </c:pt>
                <c:pt idx="429">
                  <c:v>-0.428938464293802</c:v>
                </c:pt>
                <c:pt idx="430">
                  <c:v>-0.428938464293802</c:v>
                </c:pt>
                <c:pt idx="431">
                  <c:v>-0.716620536745619</c:v>
                </c:pt>
                <c:pt idx="432">
                  <c:v>-0.71662053674559</c:v>
                </c:pt>
                <c:pt idx="433">
                  <c:v>-0.71662053674559</c:v>
                </c:pt>
                <c:pt idx="434">
                  <c:v>-0.205794912979605</c:v>
                </c:pt>
                <c:pt idx="435">
                  <c:v>0.130677323641617</c:v>
                </c:pt>
                <c:pt idx="436">
                  <c:v>0.130677323641617</c:v>
                </c:pt>
                <c:pt idx="437">
                  <c:v>0.130677323641617</c:v>
                </c:pt>
                <c:pt idx="438">
                  <c:v>0.130677323641605</c:v>
                </c:pt>
                <c:pt idx="439">
                  <c:v>0.264208716266143</c:v>
                </c:pt>
                <c:pt idx="440">
                  <c:v>0.264208716266143</c:v>
                </c:pt>
                <c:pt idx="441">
                  <c:v>0.264208716266143</c:v>
                </c:pt>
                <c:pt idx="442">
                  <c:v>0.264208716266143</c:v>
                </c:pt>
                <c:pt idx="443">
                  <c:v>0.264208716266132</c:v>
                </c:pt>
                <c:pt idx="444">
                  <c:v>-0.205794912979588</c:v>
                </c:pt>
                <c:pt idx="445">
                  <c:v>-0.428938464293802</c:v>
                </c:pt>
                <c:pt idx="446">
                  <c:v>-0.428938464293802</c:v>
                </c:pt>
                <c:pt idx="447">
                  <c:v>-0.0234733561856304</c:v>
                </c:pt>
                <c:pt idx="448">
                  <c:v>-0.205794912979605</c:v>
                </c:pt>
                <c:pt idx="449">
                  <c:v>-0.205794912979588</c:v>
                </c:pt>
                <c:pt idx="450">
                  <c:v>-0.428938464293802</c:v>
                </c:pt>
                <c:pt idx="451">
                  <c:v>-0.205794912979588</c:v>
                </c:pt>
                <c:pt idx="452">
                  <c:v>-0.023473356185645</c:v>
                </c:pt>
                <c:pt idx="453">
                  <c:v>-0.0234733561856304</c:v>
                </c:pt>
                <c:pt idx="454">
                  <c:v>-0.205794912979588</c:v>
                </c:pt>
                <c:pt idx="455">
                  <c:v>-1.12208564485377</c:v>
                </c:pt>
                <c:pt idx="456">
                  <c:v>-1.12208564485377</c:v>
                </c:pt>
                <c:pt idx="457">
                  <c:v>-1.12208564485377</c:v>
                </c:pt>
                <c:pt idx="458">
                  <c:v>-0.71662053674559</c:v>
                </c:pt>
                <c:pt idx="459">
                  <c:v>-0.71662053674559</c:v>
                </c:pt>
                <c:pt idx="460">
                  <c:v>-0.71662053674559</c:v>
                </c:pt>
                <c:pt idx="461">
                  <c:v>-1.12208564485377</c:v>
                </c:pt>
                <c:pt idx="462">
                  <c:v>-1.81523282541376</c:v>
                </c:pt>
                <c:pt idx="463">
                  <c:v>-1.81523282541367</c:v>
                </c:pt>
                <c:pt idx="464">
                  <c:v>-1.12208564485377</c:v>
                </c:pt>
                <c:pt idx="465">
                  <c:v>-1.12208564485377</c:v>
                </c:pt>
                <c:pt idx="466">
                  <c:v>-1.12208564485377</c:v>
                </c:pt>
                <c:pt idx="467">
                  <c:v>-1.12208564485377</c:v>
                </c:pt>
                <c:pt idx="468">
                  <c:v>-0.205794912979605</c:v>
                </c:pt>
                <c:pt idx="469">
                  <c:v>-0.205794912979605</c:v>
                </c:pt>
                <c:pt idx="470">
                  <c:v>-0.205794912979605</c:v>
                </c:pt>
                <c:pt idx="471">
                  <c:v>-0.428938464293802</c:v>
                </c:pt>
                <c:pt idx="472">
                  <c:v>-1.12208564485373</c:v>
                </c:pt>
                <c:pt idx="473">
                  <c:v>-1.12208564485377</c:v>
                </c:pt>
                <c:pt idx="474">
                  <c:v/>
                </c:pt>
                <c:pt idx="475">
                  <c:v>-1.81523282541367</c:v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>-1.12208564485377</c:v>
                </c:pt>
                <c:pt idx="481">
                  <c:v>-1.81523282541367</c:v>
                </c:pt>
                <c:pt idx="482">
                  <c:v>-1.12208564485377</c:v>
                </c:pt>
                <c:pt idx="483">
                  <c:v>-0.716620536745619</c:v>
                </c:pt>
                <c:pt idx="484">
                  <c:v>-0.716620536745561</c:v>
                </c:pt>
                <c:pt idx="485">
                  <c:v>-0.428938464293802</c:v>
                </c:pt>
                <c:pt idx="486">
                  <c:v>-1.12208564485377</c:v>
                </c:pt>
                <c:pt idx="487">
                  <c:v>-1.12208564485377</c:v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>-1.12208564485377</c:v>
                </c:pt>
                <c:pt idx="492">
                  <c:v>-0.71662053674559</c:v>
                </c:pt>
                <c:pt idx="493">
                  <c:v>-1.12208564485377</c:v>
                </c:pt>
                <c:pt idx="494">
                  <c:v>-1.12208564485377</c:v>
                </c:pt>
                <c:pt idx="495">
                  <c:v>-0.716620536745619</c:v>
                </c:pt>
                <c:pt idx="496">
                  <c:v>-0.205794912979605</c:v>
                </c:pt>
                <c:pt idx="497">
                  <c:v>-0.023473356185645</c:v>
                </c:pt>
                <c:pt idx="498">
                  <c:v>-0.428938464293802</c:v>
                </c:pt>
                <c:pt idx="499">
                  <c:v>-0.716620536745619</c:v>
                </c:pt>
                <c:pt idx="500">
                  <c:v>-1.12208564485377</c:v>
                </c:pt>
                <c:pt idx="501">
                  <c:v>-0.428938464293824</c:v>
                </c:pt>
                <c:pt idx="502">
                  <c:v>-0.428938464293802</c:v>
                </c:pt>
                <c:pt idx="503">
                  <c:v>-0.716620536745561</c:v>
                </c:pt>
                <c:pt idx="504">
                  <c:v>-0.716620536745619</c:v>
                </c:pt>
                <c:pt idx="505">
                  <c:v>-0.71662053674559</c:v>
                </c:pt>
                <c:pt idx="506">
                  <c:v>-0.428938464293802</c:v>
                </c:pt>
                <c:pt idx="507">
                  <c:v>-0.428938464293802</c:v>
                </c:pt>
                <c:pt idx="508">
                  <c:v>-0.428938464293824</c:v>
                </c:pt>
                <c:pt idx="509">
                  <c:v>-0.205794912979605</c:v>
                </c:pt>
                <c:pt idx="510">
                  <c:v>-0.428938464293802</c:v>
                </c:pt>
                <c:pt idx="511">
                  <c:v>-0.205794912979605</c:v>
                </c:pt>
                <c:pt idx="512">
                  <c:v>-0.205794912979605</c:v>
                </c:pt>
                <c:pt idx="513">
                  <c:v>-0.205794912979605</c:v>
                </c:pt>
                <c:pt idx="514">
                  <c:v>-0.71662053674559</c:v>
                </c:pt>
                <c:pt idx="515">
                  <c:v>-1.12208564485373</c:v>
                </c:pt>
                <c:pt idx="516">
                  <c:v>-1.81523282541367</c:v>
                </c:pt>
                <c:pt idx="517">
                  <c:v>-1.12208564485377</c:v>
                </c:pt>
                <c:pt idx="518">
                  <c:v>-1.12208564485377</c:v>
                </c:pt>
                <c:pt idx="519">
                  <c:v>-0.716620536745561</c:v>
                </c:pt>
                <c:pt idx="520">
                  <c:v>-1.12208564485377</c:v>
                </c:pt>
                <c:pt idx="521">
                  <c:v>-1.12208564485377</c:v>
                </c:pt>
                <c:pt idx="522">
                  <c:v>-1.81523282541376</c:v>
                </c:pt>
                <c:pt idx="523">
                  <c:v>-1.12208564485377</c:v>
                </c:pt>
                <c:pt idx="524">
                  <c:v>-1.81523282541376</c:v>
                </c:pt>
                <c:pt idx="525">
                  <c:v>-1.12208564485377</c:v>
                </c:pt>
                <c:pt idx="526">
                  <c:v>-1.12208564485377</c:v>
                </c:pt>
                <c:pt idx="527">
                  <c:v>-0.71662053674559</c:v>
                </c:pt>
                <c:pt idx="528">
                  <c:v>-0.716620536745561</c:v>
                </c:pt>
                <c:pt idx="529">
                  <c:v>-1.12208564485373</c:v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>-1.81523282541367</c:v>
                </c:pt>
                <c:pt idx="534">
                  <c:v>-1.12208564485377</c:v>
                </c:pt>
                <c:pt idx="535">
                  <c:v>-0.71662053674559</c:v>
                </c:pt>
                <c:pt idx="536">
                  <c:v>-0.71662053674559</c:v>
                </c:pt>
                <c:pt idx="537">
                  <c:v>-0.716620536745561</c:v>
                </c:pt>
                <c:pt idx="538">
                  <c:v>-0.71662053674559</c:v>
                </c:pt>
                <c:pt idx="539">
                  <c:v>-1.12208564485377</c:v>
                </c:pt>
                <c:pt idx="540">
                  <c:v>-0.716620536745561</c:v>
                </c:pt>
                <c:pt idx="541">
                  <c:v>-1.12208564485373</c:v>
                </c:pt>
                <c:pt idx="542">
                  <c:v>-0.42893846429378</c:v>
                </c:pt>
                <c:pt idx="543">
                  <c:v>-0.716620536745561</c:v>
                </c:pt>
                <c:pt idx="544">
                  <c:v>-0.428938464293802</c:v>
                </c:pt>
                <c:pt idx="545">
                  <c:v>-0.428938464293802</c:v>
                </c:pt>
                <c:pt idx="546">
                  <c:v>-0.71662053674559</c:v>
                </c:pt>
                <c:pt idx="547">
                  <c:v>-1.81523282541376</c:v>
                </c:pt>
                <c:pt idx="548">
                  <c:v/>
                </c:pt>
                <c:pt idx="549">
                  <c:v>-1.81523282541367</c:v>
                </c:pt>
                <c:pt idx="550">
                  <c:v>-0.428938464293802</c:v>
                </c:pt>
                <c:pt idx="551">
                  <c:v>-0.428938464293802</c:v>
                </c:pt>
                <c:pt idx="552">
                  <c:v>-0.71662053674559</c:v>
                </c:pt>
                <c:pt idx="553">
                  <c:v>-1.12208564485373</c:v>
                </c:pt>
                <c:pt idx="554">
                  <c:v>-1.81523282541367</c:v>
                </c:pt>
                <c:pt idx="555">
                  <c:v>-1.81523282541367</c:v>
                </c:pt>
                <c:pt idx="556">
                  <c:v>-1.81523282541367</c:v>
                </c:pt>
                <c:pt idx="557">
                  <c:v>-1.12208564485377</c:v>
                </c:pt>
                <c:pt idx="558">
                  <c:v>-0.71662053674559</c:v>
                </c:pt>
                <c:pt idx="559">
                  <c:v>-0.71662053674559</c:v>
                </c:pt>
                <c:pt idx="560">
                  <c:v>-0.71662053674559</c:v>
                </c:pt>
                <c:pt idx="561">
                  <c:v>-0.428938464293824</c:v>
                </c:pt>
                <c:pt idx="562">
                  <c:v>-0.71662053674559</c:v>
                </c:pt>
                <c:pt idx="563">
                  <c:v>-1.12208564485377</c:v>
                </c:pt>
                <c:pt idx="564">
                  <c:v>-1.12208564485373</c:v>
                </c:pt>
                <c:pt idx="565">
                  <c:v>-1.81523282541367</c:v>
                </c:pt>
                <c:pt idx="566">
                  <c:v>-0.71662053674559</c:v>
                </c:pt>
                <c:pt idx="567">
                  <c:v>-1.12208564485373</c:v>
                </c:pt>
                <c:pt idx="568">
                  <c:v>-0.71662053674559</c:v>
                </c:pt>
                <c:pt idx="569">
                  <c:v>-0.71662053674559</c:v>
                </c:pt>
                <c:pt idx="570">
                  <c:v>-1.12208564485373</c:v>
                </c:pt>
                <c:pt idx="571">
                  <c:v>-1.81523282541367</c:v>
                </c:pt>
                <c:pt idx="572">
                  <c:v>-1.81523282541367</c:v>
                </c:pt>
                <c:pt idx="573">
                  <c:v>-1.12208564485377</c:v>
                </c:pt>
                <c:pt idx="574">
                  <c:v>-0.023473356185645</c:v>
                </c:pt>
                <c:pt idx="575">
                  <c:v>-0.205794912979605</c:v>
                </c:pt>
                <c:pt idx="576">
                  <c:v>-0.205794912979605</c:v>
                </c:pt>
                <c:pt idx="577">
                  <c:v>-0.71662053674559</c:v>
                </c:pt>
                <c:pt idx="578">
                  <c:v>-1.81523282541367</c:v>
                </c:pt>
                <c:pt idx="579">
                  <c:v>-1.81523282541367</c:v>
                </c:pt>
                <c:pt idx="580">
                  <c:v>-1.81523282541367</c:v>
                </c:pt>
                <c:pt idx="581">
                  <c:v>-1.81523282541358</c:v>
                </c:pt>
                <c:pt idx="582">
                  <c:v>-1.12208564485381</c:v>
                </c:pt>
                <c:pt idx="583">
                  <c:v>-1.81523282541367</c:v>
                </c:pt>
                <c:pt idx="584">
                  <c:v>-0.716620536745619</c:v>
                </c:pt>
                <c:pt idx="585">
                  <c:v>-1.12208564485377</c:v>
                </c:pt>
                <c:pt idx="586">
                  <c:v>-1.12208564485373</c:v>
                </c:pt>
                <c:pt idx="587">
                  <c:v>-1.12208564485377</c:v>
                </c:pt>
                <c:pt idx="588">
                  <c:v>-1.12208564485377</c:v>
                </c:pt>
                <c:pt idx="589">
                  <c:v>-1.81523282541376</c:v>
                </c:pt>
                <c:pt idx="590">
                  <c:v>-1.81523282541376</c:v>
                </c:pt>
                <c:pt idx="591">
                  <c:v>-1.81523282541367</c:v>
                </c:pt>
                <c:pt idx="592">
                  <c:v>-1.81523282541367</c:v>
                </c:pt>
                <c:pt idx="593">
                  <c:v>-1.81523282541367</c:v>
                </c:pt>
                <c:pt idx="594">
                  <c:v>-1.81523282541376</c:v>
                </c:pt>
                <c:pt idx="595">
                  <c:v>-1.12208564485377</c:v>
                </c:pt>
                <c:pt idx="596">
                  <c:v/>
                </c:pt>
                <c:pt idx="597">
                  <c:v/>
                </c:pt>
                <c:pt idx="598">
                  <c:v>-1.12208564485381</c:v>
                </c:pt>
                <c:pt idx="599">
                  <c:v>-0.205794912979605</c:v>
                </c:pt>
                <c:pt idx="600">
                  <c:v>-0.428938464293824</c:v>
                </c:pt>
                <c:pt idx="601">
                  <c:v>-0.716620536745619</c:v>
                </c:pt>
                <c:pt idx="602">
                  <c:v/>
                </c:pt>
                <c:pt idx="603">
                  <c:v>-1.12208564485377</c:v>
                </c:pt>
                <c:pt idx="604">
                  <c:v/>
                </c:pt>
                <c:pt idx="605">
                  <c:v/>
                </c:pt>
                <c:pt idx="606">
                  <c:v/>
                </c:pt>
                <c:pt idx="607">
                  <c:v/>
                </c:pt>
                <c:pt idx="608">
                  <c:v/>
                </c:pt>
                <c:pt idx="609">
                  <c:v>-1.81523282541367</c:v>
                </c:pt>
                <c:pt idx="610">
                  <c:v>-1.12208564485377</c:v>
                </c:pt>
                <c:pt idx="611">
                  <c:v>-1.12208564485377</c:v>
                </c:pt>
                <c:pt idx="612">
                  <c:v>-0.205794912979605</c:v>
                </c:pt>
                <c:pt idx="613">
                  <c:v>-0.71662053674559</c:v>
                </c:pt>
                <c:pt idx="614">
                  <c:v>-1.81523282541358</c:v>
                </c:pt>
                <c:pt idx="615">
                  <c:v/>
                </c:pt>
                <c:pt idx="616">
                  <c:v>-1.81523282541385</c:v>
                </c:pt>
                <c:pt idx="617">
                  <c:v>-0.71662053674559</c:v>
                </c:pt>
                <c:pt idx="618">
                  <c:v>-0.716620536745561</c:v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>-1.12208564485377</c:v>
                </c:pt>
                <c:pt idx="623">
                  <c:v>-1.12208564485377</c:v>
                </c:pt>
                <c:pt idx="624">
                  <c:v>-1.12208564485377</c:v>
                </c:pt>
                <c:pt idx="625">
                  <c:v>-1.12208564485377</c:v>
                </c:pt>
                <c:pt idx="626">
                  <c:v>-1.12208564485377</c:v>
                </c:pt>
                <c:pt idx="627">
                  <c:v>-0.71662053674559</c:v>
                </c:pt>
                <c:pt idx="628">
                  <c:v>-1.81523282541358</c:v>
                </c:pt>
                <c:pt idx="629">
                  <c:v>-1.12208564485377</c:v>
                </c:pt>
                <c:pt idx="630">
                  <c:v>-1.81523282541367</c:v>
                </c:pt>
                <c:pt idx="631">
                  <c:v>-1.12208564485377</c:v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>-1.81523282541367</c:v>
                </c:pt>
                <c:pt idx="636">
                  <c:v/>
                </c:pt>
                <c:pt idx="637">
                  <c:v/>
                </c:pt>
                <c:pt idx="638">
                  <c:v>-1.81523282541367</c:v>
                </c:pt>
                <c:pt idx="639">
                  <c:v>-1.81523282541367</c:v>
                </c:pt>
                <c:pt idx="640">
                  <c:v>-1.81523282541367</c:v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>-1.12208564485377</c:v>
                </c:pt>
                <c:pt idx="647">
                  <c:v>-1.81523282541367</c:v>
                </c:pt>
                <c:pt idx="648">
                  <c:v>-1.12208564485377</c:v>
                </c:pt>
                <c:pt idx="649">
                  <c:v/>
                </c:pt>
                <c:pt idx="650">
                  <c:v>-1.81523282541367</c:v>
                </c:pt>
                <c:pt idx="651">
                  <c:v>-1.81523282541367</c:v>
                </c:pt>
                <c:pt idx="652">
                  <c:v>-1.12208564485373</c:v>
                </c:pt>
                <c:pt idx="653">
                  <c:v>-1.12208564485373</c:v>
                </c:pt>
                <c:pt idx="654">
                  <c:v>-1.12208564485373</c:v>
                </c:pt>
                <c:pt idx="655">
                  <c:v>-0.71662053674559</c:v>
                </c:pt>
                <c:pt idx="656">
                  <c:v>-1.12208564485373</c:v>
                </c:pt>
                <c:pt idx="657">
                  <c:v>-1.81523282541367</c:v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>-1.40976771730551</c:v>
                </c:pt>
                <c:pt idx="663">
                  <c:v>0.487352267580357</c:v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>2.92752302352696</c:v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85514807"/>
        <c:axId val="24716796"/>
      </c:scatterChart>
      <c:valAx>
        <c:axId val="85514807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24716796"/>
        <c:crossesAt val="0"/>
      </c:valAx>
      <c:valAx>
        <c:axId val="24716796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85514807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 sz="1400">
                <a:solidFill>
                  <a:srgbClr val="595959"/>
                </a:solidFill>
                <a:latin typeface="Calibri"/>
              </a:rPr>
              <a:t>300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3"/>
          </c:marker>
          <c:xVal>
            <c:numRef>
              <c:f>'チャネル1まとめ  '!$A$6:$A$688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'チャネル1まとめ  '!$N$6:$N$688</c:f>
              <c:numCache>
                <c:formatCode>General</c:formatCode>
                <c:ptCount val="683"/>
                <c:pt idx="0">
                  <c:v>1.01798051864252</c:v>
                </c:pt>
                <c:pt idx="1">
                  <c:v>1.07513893248247</c:v>
                </c:pt>
                <c:pt idx="2">
                  <c:v>1.22928961230973</c:v>
                </c:pt>
                <c:pt idx="3">
                  <c:v>1.27580962794462</c:v>
                </c:pt>
                <c:pt idx="4">
                  <c:v>1.32026139051545</c:v>
                </c:pt>
                <c:pt idx="5">
                  <c:v>1.4036429994545</c:v>
                </c:pt>
                <c:pt idx="6">
                  <c:v>1.44286371260778</c:v>
                </c:pt>
                <c:pt idx="7">
                  <c:v>1.51697168476151</c:v>
                </c:pt>
                <c:pt idx="8">
                  <c:v>1.48060404059063</c:v>
                </c:pt>
                <c:pt idx="9">
                  <c:v>1.51697168476151</c:v>
                </c:pt>
                <c:pt idx="10">
                  <c:v>1.55206300457278</c:v>
                </c:pt>
                <c:pt idx="11">
                  <c:v>1.61875437907145</c:v>
                </c:pt>
                <c:pt idx="12">
                  <c:v>1.61875437907145</c:v>
                </c:pt>
                <c:pt idx="13">
                  <c:v>1.71112769920246</c:v>
                </c:pt>
                <c:pt idx="14">
                  <c:v>1.68127473605278</c:v>
                </c:pt>
                <c:pt idx="15">
                  <c:v>1.79568508723053</c:v>
                </c:pt>
                <c:pt idx="16">
                  <c:v>1.79568508723053</c:v>
                </c:pt>
                <c:pt idx="17">
                  <c:v>1.87364662870024</c:v>
                </c:pt>
                <c:pt idx="18">
                  <c:v>1.82235333431269</c:v>
                </c:pt>
                <c:pt idx="19">
                  <c:v>1.87364662870024</c:v>
                </c:pt>
                <c:pt idx="20">
                  <c:v>1.84832882071595</c:v>
                </c:pt>
                <c:pt idx="21">
                  <c:v>1.87364662870024</c:v>
                </c:pt>
                <c:pt idx="22">
                  <c:v>1.87364662870024</c:v>
                </c:pt>
                <c:pt idx="23">
                  <c:v>1.94596729027987</c:v>
                </c:pt>
                <c:pt idx="24">
                  <c:v>1.89833924129061</c:v>
                </c:pt>
                <c:pt idx="25">
                  <c:v>1.87364662870024</c:v>
                </c:pt>
                <c:pt idx="26">
                  <c:v>1.84832882071595</c:v>
                </c:pt>
                <c:pt idx="27">
                  <c:v>1.94596729027986</c:v>
                </c:pt>
                <c:pt idx="28">
                  <c:v>1.94596729027986</c:v>
                </c:pt>
                <c:pt idx="29">
                  <c:v>1.94596729027986</c:v>
                </c:pt>
                <c:pt idx="30">
                  <c:v>1.92243679286967</c:v>
                </c:pt>
                <c:pt idx="31">
                  <c:v>1.99142966435662</c:v>
                </c:pt>
                <c:pt idx="32">
                  <c:v>1.99142966435662</c:v>
                </c:pt>
                <c:pt idx="33">
                  <c:v>2.0134085710754</c:v>
                </c:pt>
                <c:pt idx="34">
                  <c:v>2.0134085710754</c:v>
                </c:pt>
                <c:pt idx="35">
                  <c:v>1.99142966435662</c:v>
                </c:pt>
                <c:pt idx="36">
                  <c:v>2.03491477629636</c:v>
                </c:pt>
                <c:pt idx="37">
                  <c:v>2.0134085710754</c:v>
                </c:pt>
                <c:pt idx="38">
                  <c:v>2.0134085710754</c:v>
                </c:pt>
                <c:pt idx="39">
                  <c:v>1.94596729027986</c:v>
                </c:pt>
                <c:pt idx="40">
                  <c:v>1.94596729027986</c:v>
                </c:pt>
                <c:pt idx="41">
                  <c:v>1.96895680850456</c:v>
                </c:pt>
                <c:pt idx="42">
                  <c:v>1.99142966435662</c:v>
                </c:pt>
                <c:pt idx="43">
                  <c:v>1.94596729027987</c:v>
                </c:pt>
                <c:pt idx="44">
                  <c:v>2.0134085710754</c:v>
                </c:pt>
                <c:pt idx="45">
                  <c:v>1.96895680850456</c:v>
                </c:pt>
                <c:pt idx="46">
                  <c:v>1.96895680850456</c:v>
                </c:pt>
                <c:pt idx="47">
                  <c:v>1.89833924129061</c:v>
                </c:pt>
                <c:pt idx="48">
                  <c:v>1.96895680850456</c:v>
                </c:pt>
                <c:pt idx="49">
                  <c:v>1.92243679286967</c:v>
                </c:pt>
                <c:pt idx="50">
                  <c:v>1.96895680850456</c:v>
                </c:pt>
                <c:pt idx="51">
                  <c:v>1.94596729027986</c:v>
                </c:pt>
                <c:pt idx="52">
                  <c:v>2.03491477629636</c:v>
                </c:pt>
                <c:pt idx="53">
                  <c:v>1.99142966435662</c:v>
                </c:pt>
                <c:pt idx="54">
                  <c:v>1.99142966435662</c:v>
                </c:pt>
                <c:pt idx="55">
                  <c:v>1.99142966435662</c:v>
                </c:pt>
                <c:pt idx="56">
                  <c:v>1.96895680850456</c:v>
                </c:pt>
                <c:pt idx="57">
                  <c:v>1.96895680850456</c:v>
                </c:pt>
                <c:pt idx="58">
                  <c:v>1.96895680850456</c:v>
                </c:pt>
                <c:pt idx="59">
                  <c:v>2.03491477629636</c:v>
                </c:pt>
                <c:pt idx="60">
                  <c:v>2.03491477629636</c:v>
                </c:pt>
                <c:pt idx="61">
                  <c:v>1.96895680850456</c:v>
                </c:pt>
                <c:pt idx="62">
                  <c:v>1.94596729027987</c:v>
                </c:pt>
                <c:pt idx="63">
                  <c:v>1.89833924129061</c:v>
                </c:pt>
                <c:pt idx="64">
                  <c:v>1.87364662870024</c:v>
                </c:pt>
                <c:pt idx="65">
                  <c:v>1.92243679286967</c:v>
                </c:pt>
                <c:pt idx="66">
                  <c:v>1.89833924129061</c:v>
                </c:pt>
                <c:pt idx="67">
                  <c:v>1.92243679286967</c:v>
                </c:pt>
                <c:pt idx="68">
                  <c:v>1.89833924129061</c:v>
                </c:pt>
                <c:pt idx="69">
                  <c:v>1.94596729027987</c:v>
                </c:pt>
                <c:pt idx="70">
                  <c:v>1.99142966435662</c:v>
                </c:pt>
                <c:pt idx="71">
                  <c:v>1.94596729027987</c:v>
                </c:pt>
                <c:pt idx="72">
                  <c:v>1.96895680850456</c:v>
                </c:pt>
                <c:pt idx="73">
                  <c:v>1.94596729027986</c:v>
                </c:pt>
                <c:pt idx="74">
                  <c:v>1.89833924129061</c:v>
                </c:pt>
                <c:pt idx="75">
                  <c:v>1.89833924129061</c:v>
                </c:pt>
                <c:pt idx="76">
                  <c:v>1.92243679286967</c:v>
                </c:pt>
                <c:pt idx="77">
                  <c:v>1.94596729027986</c:v>
                </c:pt>
                <c:pt idx="78">
                  <c:v>1.92243679286967</c:v>
                </c:pt>
                <c:pt idx="79">
                  <c:v>1.87364662870024</c:v>
                </c:pt>
                <c:pt idx="80">
                  <c:v>1.89833924129061</c:v>
                </c:pt>
                <c:pt idx="81">
                  <c:v>1.87364662870024</c:v>
                </c:pt>
                <c:pt idx="82">
                  <c:v>1.87364662870024</c:v>
                </c:pt>
                <c:pt idx="83">
                  <c:v>1.84832882071595</c:v>
                </c:pt>
                <c:pt idx="84">
                  <c:v>1.84832882071595</c:v>
                </c:pt>
                <c:pt idx="85">
                  <c:v>1.87364662870024</c:v>
                </c:pt>
                <c:pt idx="86">
                  <c:v>1.89833924129061</c:v>
                </c:pt>
                <c:pt idx="87">
                  <c:v>1.87364662870024</c:v>
                </c:pt>
                <c:pt idx="88">
                  <c:v>1.79568508723053</c:v>
                </c:pt>
                <c:pt idx="89">
                  <c:v>1.74011523607572</c:v>
                </c:pt>
                <c:pt idx="90">
                  <c:v>1.71112769920246</c:v>
                </c:pt>
                <c:pt idx="91">
                  <c:v>1.79568508723053</c:v>
                </c:pt>
                <c:pt idx="92">
                  <c:v>1.79568508723053</c:v>
                </c:pt>
                <c:pt idx="93">
                  <c:v>1.89833924129061</c:v>
                </c:pt>
                <c:pt idx="94">
                  <c:v>1.87364662870024</c:v>
                </c:pt>
                <c:pt idx="95">
                  <c:v>1.82235333431269</c:v>
                </c:pt>
                <c:pt idx="96">
                  <c:v>1.74011523607572</c:v>
                </c:pt>
                <c:pt idx="97">
                  <c:v>1.74011523607572</c:v>
                </c:pt>
                <c:pt idx="98">
                  <c:v>1.79568508723053</c:v>
                </c:pt>
                <c:pt idx="99">
                  <c:v>1.79568508723053</c:v>
                </c:pt>
                <c:pt idx="100">
                  <c:v>1.74011523607572</c:v>
                </c:pt>
                <c:pt idx="101">
                  <c:v>1.74011523607572</c:v>
                </c:pt>
                <c:pt idx="102">
                  <c:v>1.68127473605278</c:v>
                </c:pt>
                <c:pt idx="103">
                  <c:v>1.65050307738603</c:v>
                </c:pt>
                <c:pt idx="104">
                  <c:v>1.68127473605278</c:v>
                </c:pt>
                <c:pt idx="105">
                  <c:v>1.71112769920246</c:v>
                </c:pt>
                <c:pt idx="106">
                  <c:v>1.74011523607572</c:v>
                </c:pt>
                <c:pt idx="107">
                  <c:v>1.74011523607572</c:v>
                </c:pt>
                <c:pt idx="108">
                  <c:v>1.74011523607572</c:v>
                </c:pt>
                <c:pt idx="109">
                  <c:v>1.79568508723053</c:v>
                </c:pt>
                <c:pt idx="110">
                  <c:v>1.71112769920246</c:v>
                </c:pt>
                <c:pt idx="111">
                  <c:v>1.71112769920247</c:v>
                </c:pt>
                <c:pt idx="112">
                  <c:v>1.65050307738603</c:v>
                </c:pt>
                <c:pt idx="113">
                  <c:v>1.74011523607572</c:v>
                </c:pt>
                <c:pt idx="114">
                  <c:v>1.74011523607572</c:v>
                </c:pt>
                <c:pt idx="115">
                  <c:v>1.71112769920246</c:v>
                </c:pt>
                <c:pt idx="116">
                  <c:v>1.65050307738603</c:v>
                </c:pt>
                <c:pt idx="117">
                  <c:v>1.68127473605279</c:v>
                </c:pt>
                <c:pt idx="118">
                  <c:v>1.74011523607572</c:v>
                </c:pt>
                <c:pt idx="119">
                  <c:v>1.74011523607572</c:v>
                </c:pt>
                <c:pt idx="120">
                  <c:v>1.74011523607572</c:v>
                </c:pt>
                <c:pt idx="121">
                  <c:v>1.68127473605278</c:v>
                </c:pt>
                <c:pt idx="122">
                  <c:v>1.68127473605278</c:v>
                </c:pt>
                <c:pt idx="123">
                  <c:v>1.58596455624846</c:v>
                </c:pt>
                <c:pt idx="124">
                  <c:v>1.58596455624846</c:v>
                </c:pt>
                <c:pt idx="125">
                  <c:v>1.55206300457278</c:v>
                </c:pt>
                <c:pt idx="126">
                  <c:v>1.58596455624846</c:v>
                </c:pt>
                <c:pt idx="127">
                  <c:v>1.58596455624846</c:v>
                </c:pt>
                <c:pt idx="128">
                  <c:v>1.58596455624846</c:v>
                </c:pt>
                <c:pt idx="129">
                  <c:v>1.58596455624846</c:v>
                </c:pt>
                <c:pt idx="130">
                  <c:v>1.61875437907145</c:v>
                </c:pt>
                <c:pt idx="131">
                  <c:v>1.65050307738603</c:v>
                </c:pt>
                <c:pt idx="132">
                  <c:v>1.68127473605279</c:v>
                </c:pt>
                <c:pt idx="133">
                  <c:v>1.65050307738603</c:v>
                </c:pt>
                <c:pt idx="134">
                  <c:v>1.61875437907145</c:v>
                </c:pt>
                <c:pt idx="135">
                  <c:v>1.58596455624846</c:v>
                </c:pt>
                <c:pt idx="136">
                  <c:v>1.58596455624846</c:v>
                </c:pt>
                <c:pt idx="137">
                  <c:v>1.55206300457278</c:v>
                </c:pt>
                <c:pt idx="138">
                  <c:v>1.55206300457278</c:v>
                </c:pt>
                <c:pt idx="139">
                  <c:v>1.58596455624846</c:v>
                </c:pt>
                <c:pt idx="140">
                  <c:v>1.65050307738603</c:v>
                </c:pt>
                <c:pt idx="141">
                  <c:v>1.65050307738603</c:v>
                </c:pt>
                <c:pt idx="142">
                  <c:v>1.61875437907145</c:v>
                </c:pt>
                <c:pt idx="143">
                  <c:v>1.55206300457278</c:v>
                </c:pt>
                <c:pt idx="144">
                  <c:v>1.55206300457278</c:v>
                </c:pt>
                <c:pt idx="145">
                  <c:v>1.51697168476151</c:v>
                </c:pt>
                <c:pt idx="146">
                  <c:v>1.61875437907145</c:v>
                </c:pt>
                <c:pt idx="147">
                  <c:v>1.58596455624846</c:v>
                </c:pt>
                <c:pt idx="148">
                  <c:v>1.61875437907145</c:v>
                </c:pt>
                <c:pt idx="149">
                  <c:v>1.55206300457277</c:v>
                </c:pt>
                <c:pt idx="150">
                  <c:v>1.51697168476151</c:v>
                </c:pt>
                <c:pt idx="151">
                  <c:v>1.44286371260778</c:v>
                </c:pt>
                <c:pt idx="152">
                  <c:v>1.44286371260778</c:v>
                </c:pt>
                <c:pt idx="153">
                  <c:v>1.48060404059063</c:v>
                </c:pt>
                <c:pt idx="154">
                  <c:v>1.5169716847615</c:v>
                </c:pt>
                <c:pt idx="155">
                  <c:v>1.5169716847615</c:v>
                </c:pt>
                <c:pt idx="156">
                  <c:v>1.51697168476151</c:v>
                </c:pt>
                <c:pt idx="157">
                  <c:v>1.48060404059063</c:v>
                </c:pt>
                <c:pt idx="158">
                  <c:v>1.48060404059063</c:v>
                </c:pt>
                <c:pt idx="159">
                  <c:v>1.48060404059063</c:v>
                </c:pt>
                <c:pt idx="160">
                  <c:v>1.51697168476151</c:v>
                </c:pt>
                <c:pt idx="161">
                  <c:v>1.44286371260778</c:v>
                </c:pt>
                <c:pt idx="162">
                  <c:v>1.51697168476151</c:v>
                </c:pt>
                <c:pt idx="163">
                  <c:v>1.55206300457277</c:v>
                </c:pt>
                <c:pt idx="164">
                  <c:v>1.55206300457278</c:v>
                </c:pt>
                <c:pt idx="165">
                  <c:v>1.44286371260779</c:v>
                </c:pt>
                <c:pt idx="166">
                  <c:v>1.4036429994545</c:v>
                </c:pt>
                <c:pt idx="167">
                  <c:v>1.44286371260778</c:v>
                </c:pt>
                <c:pt idx="168">
                  <c:v>1.44286371260778</c:v>
                </c:pt>
                <c:pt idx="169">
                  <c:v>1.36282100493425</c:v>
                </c:pt>
                <c:pt idx="170">
                  <c:v>1.32026139051545</c:v>
                </c:pt>
                <c:pt idx="171">
                  <c:v>1.32026139051545</c:v>
                </c:pt>
                <c:pt idx="172">
                  <c:v>1.36282100493425</c:v>
                </c:pt>
                <c:pt idx="173">
                  <c:v>1.36282100493425</c:v>
                </c:pt>
                <c:pt idx="174">
                  <c:v>1.36282100493425</c:v>
                </c:pt>
                <c:pt idx="175">
                  <c:v>1.36282100493425</c:v>
                </c:pt>
                <c:pt idx="176">
                  <c:v>1.27580962794462</c:v>
                </c:pt>
                <c:pt idx="177">
                  <c:v>1.32026139051545</c:v>
                </c:pt>
                <c:pt idx="178">
                  <c:v>1.27580962794462</c:v>
                </c:pt>
                <c:pt idx="179">
                  <c:v>1.36282100493425</c:v>
                </c:pt>
                <c:pt idx="180">
                  <c:v>1.4036429994545</c:v>
                </c:pt>
                <c:pt idx="181">
                  <c:v>1.48060404059063</c:v>
                </c:pt>
                <c:pt idx="182">
                  <c:v>1.51697168476151</c:v>
                </c:pt>
                <c:pt idx="183">
                  <c:v>1.44286371260778</c:v>
                </c:pt>
                <c:pt idx="184">
                  <c:v>1.40364299945451</c:v>
                </c:pt>
                <c:pt idx="185">
                  <c:v>1.40364299945451</c:v>
                </c:pt>
                <c:pt idx="186">
                  <c:v>1.44286371260778</c:v>
                </c:pt>
                <c:pt idx="187">
                  <c:v>1.48060404059063</c:v>
                </c:pt>
                <c:pt idx="188">
                  <c:v>1.48060404059063</c:v>
                </c:pt>
                <c:pt idx="189">
                  <c:v>1.48060404059063</c:v>
                </c:pt>
                <c:pt idx="190">
                  <c:v>1.4036429994545</c:v>
                </c:pt>
                <c:pt idx="191">
                  <c:v>1.4036429994545</c:v>
                </c:pt>
                <c:pt idx="192">
                  <c:v>1.32026139051545</c:v>
                </c:pt>
                <c:pt idx="193">
                  <c:v>1.32026139051545</c:v>
                </c:pt>
                <c:pt idx="194">
                  <c:v>1.32026139051545</c:v>
                </c:pt>
                <c:pt idx="195">
                  <c:v>1.44286371260778</c:v>
                </c:pt>
                <c:pt idx="196">
                  <c:v>1.48060404059063</c:v>
                </c:pt>
                <c:pt idx="197">
                  <c:v>1.44286371260778</c:v>
                </c:pt>
                <c:pt idx="198">
                  <c:v>1.4036429994545</c:v>
                </c:pt>
                <c:pt idx="199">
                  <c:v>1.32026139051545</c:v>
                </c:pt>
                <c:pt idx="200">
                  <c:v>1.32026139051545</c:v>
                </c:pt>
                <c:pt idx="201">
                  <c:v>1.32026139051545</c:v>
                </c:pt>
                <c:pt idx="202">
                  <c:v>1.40364299945451</c:v>
                </c:pt>
                <c:pt idx="203">
                  <c:v>1.4036429994545</c:v>
                </c:pt>
                <c:pt idx="204">
                  <c:v>1.36282100493425</c:v>
                </c:pt>
                <c:pt idx="205">
                  <c:v>1.36282100493425</c:v>
                </c:pt>
                <c:pt idx="206">
                  <c:v>1.32026139051545</c:v>
                </c:pt>
                <c:pt idx="207">
                  <c:v>1.27580962794462</c:v>
                </c:pt>
                <c:pt idx="208">
                  <c:v>1.22928961230972</c:v>
                </c:pt>
                <c:pt idx="209">
                  <c:v>1.22928961230973</c:v>
                </c:pt>
                <c:pt idx="210">
                  <c:v>1.22928961230973</c:v>
                </c:pt>
                <c:pt idx="211">
                  <c:v>1.27580962794462</c:v>
                </c:pt>
                <c:pt idx="212">
                  <c:v>1.22928961230973</c:v>
                </c:pt>
                <c:pt idx="213">
                  <c:v>1.27580962794462</c:v>
                </c:pt>
                <c:pt idx="214">
                  <c:v>1.27580962794462</c:v>
                </c:pt>
                <c:pt idx="215">
                  <c:v>1.32026139051545</c:v>
                </c:pt>
                <c:pt idx="216">
                  <c:v>1.22928961230973</c:v>
                </c:pt>
                <c:pt idx="217">
                  <c:v>1.22928961230973</c:v>
                </c:pt>
                <c:pt idx="218">
                  <c:v>1.22928961230972</c:v>
                </c:pt>
                <c:pt idx="219">
                  <c:v>1.27580962794462</c:v>
                </c:pt>
                <c:pt idx="220">
                  <c:v>1.32026139051545</c:v>
                </c:pt>
                <c:pt idx="221">
                  <c:v>1.36282100493425</c:v>
                </c:pt>
                <c:pt idx="222">
                  <c:v>1.36282100493425</c:v>
                </c:pt>
                <c:pt idx="223">
                  <c:v>1.27580962794462</c:v>
                </c:pt>
                <c:pt idx="224">
                  <c:v>1.27580962794462</c:v>
                </c:pt>
                <c:pt idx="225">
                  <c:v>1.22928961230973</c:v>
                </c:pt>
                <c:pt idx="226">
                  <c:v>1.27580962794462</c:v>
                </c:pt>
                <c:pt idx="227">
                  <c:v>1.18049944814029</c:v>
                </c:pt>
                <c:pt idx="228">
                  <c:v>1.18049944814029</c:v>
                </c:pt>
                <c:pt idx="229">
                  <c:v>1.22928961230973</c:v>
                </c:pt>
                <c:pt idx="230">
                  <c:v>1.22928961230973</c:v>
                </c:pt>
                <c:pt idx="231">
                  <c:v>1.27580962794462</c:v>
                </c:pt>
                <c:pt idx="232">
                  <c:v>1.18049944814029</c:v>
                </c:pt>
                <c:pt idx="233">
                  <c:v>1.22928961230973</c:v>
                </c:pt>
                <c:pt idx="234">
                  <c:v>1.22928961230973</c:v>
                </c:pt>
                <c:pt idx="235">
                  <c:v>1.22928961230973</c:v>
                </c:pt>
                <c:pt idx="236">
                  <c:v>1.22928961230973</c:v>
                </c:pt>
                <c:pt idx="237">
                  <c:v>1.27580962794462</c:v>
                </c:pt>
                <c:pt idx="238">
                  <c:v>1.32026139051545</c:v>
                </c:pt>
                <c:pt idx="239">
                  <c:v>1.32026139051545</c:v>
                </c:pt>
                <c:pt idx="240">
                  <c:v>1.22928961230973</c:v>
                </c:pt>
                <c:pt idx="241">
                  <c:v>1.1804994481403</c:v>
                </c:pt>
                <c:pt idx="242">
                  <c:v>1.12920615375275</c:v>
                </c:pt>
                <c:pt idx="243">
                  <c:v>1.12920615375275</c:v>
                </c:pt>
                <c:pt idx="244">
                  <c:v>1.07513893248247</c:v>
                </c:pt>
                <c:pt idx="245">
                  <c:v>1.01798051864252</c:v>
                </c:pt>
                <c:pt idx="246">
                  <c:v>1.12920615375275</c:v>
                </c:pt>
                <c:pt idx="247">
                  <c:v>1.07513893248247</c:v>
                </c:pt>
                <c:pt idx="248">
                  <c:v>1.01798051864252</c:v>
                </c:pt>
                <c:pt idx="249">
                  <c:v>0.823824504201563</c:v>
                </c:pt>
                <c:pt idx="250">
                  <c:v>0.892817375688522</c:v>
                </c:pt>
                <c:pt idx="251">
                  <c:v>0.892817375688522</c:v>
                </c:pt>
                <c:pt idx="252">
                  <c:v>0.892817375688516</c:v>
                </c:pt>
                <c:pt idx="253">
                  <c:v>0.957355896826078</c:v>
                </c:pt>
                <c:pt idx="254">
                  <c:v>0.957355896826089</c:v>
                </c:pt>
                <c:pt idx="255">
                  <c:v>0.957355896826089</c:v>
                </c:pt>
                <c:pt idx="256">
                  <c:v>0.823824504201557</c:v>
                </c:pt>
                <c:pt idx="257">
                  <c:v>1.01798051864252</c:v>
                </c:pt>
                <c:pt idx="258">
                  <c:v>1.07513893248246</c:v>
                </c:pt>
                <c:pt idx="259">
                  <c:v>1.07513893248246</c:v>
                </c:pt>
                <c:pt idx="260">
                  <c:v>1.07513893248247</c:v>
                </c:pt>
                <c:pt idx="261">
                  <c:v>0.957355896826083</c:v>
                </c:pt>
                <c:pt idx="262">
                  <c:v>0.89281737568851</c:v>
                </c:pt>
                <c:pt idx="263">
                  <c:v>0.749716532047839</c:v>
                </c:pt>
                <c:pt idx="264">
                  <c:v>0.89281737568851</c:v>
                </c:pt>
                <c:pt idx="265">
                  <c:v>1.01798051864252</c:v>
                </c:pt>
                <c:pt idx="266">
                  <c:v>1.01798051864251</c:v>
                </c:pt>
                <c:pt idx="267">
                  <c:v>0.892817375688516</c:v>
                </c:pt>
                <c:pt idx="268">
                  <c:v>0.823824504201563</c:v>
                </c:pt>
                <c:pt idx="269">
                  <c:v>0.749716532047832</c:v>
                </c:pt>
                <c:pt idx="270">
                  <c:v>0.89281737568851</c:v>
                </c:pt>
                <c:pt idx="271">
                  <c:v>0.823824504201557</c:v>
                </c:pt>
                <c:pt idx="272">
                  <c:v>0.957355896826078</c:v>
                </c:pt>
                <c:pt idx="273">
                  <c:v>0.957355896826078</c:v>
                </c:pt>
                <c:pt idx="274">
                  <c:v>1.01798051864251</c:v>
                </c:pt>
                <c:pt idx="275">
                  <c:v>1.07513893248246</c:v>
                </c:pt>
                <c:pt idx="276">
                  <c:v>1.07513893248246</c:v>
                </c:pt>
                <c:pt idx="277">
                  <c:v>1.12920615375274</c:v>
                </c:pt>
                <c:pt idx="278">
                  <c:v>0.957355896826078</c:v>
                </c:pt>
                <c:pt idx="279">
                  <c:v>0.957355896826078</c:v>
                </c:pt>
                <c:pt idx="280">
                  <c:v>0.749716532047832</c:v>
                </c:pt>
                <c:pt idx="281">
                  <c:v>0.749716532047839</c:v>
                </c:pt>
                <c:pt idx="282">
                  <c:v>0.669673824374293</c:v>
                </c:pt>
                <c:pt idx="283">
                  <c:v>0.823824504201563</c:v>
                </c:pt>
                <c:pt idx="284">
                  <c:v>0.892817375688504</c:v>
                </c:pt>
                <c:pt idx="285">
                  <c:v>0.823824504201557</c:v>
                </c:pt>
                <c:pt idx="286">
                  <c:v>0.669673824374308</c:v>
                </c:pt>
                <c:pt idx="287">
                  <c:v>0.582662447384668</c:v>
                </c:pt>
                <c:pt idx="288">
                  <c:v>0.582662447384676</c:v>
                </c:pt>
                <c:pt idx="289">
                  <c:v>0.749716532047839</c:v>
                </c:pt>
                <c:pt idx="290">
                  <c:v>0.669673824374293</c:v>
                </c:pt>
                <c:pt idx="291">
                  <c:v>0.823824504201563</c:v>
                </c:pt>
                <c:pt idx="292">
                  <c:v>0.749716532047839</c:v>
                </c:pt>
                <c:pt idx="293">
                  <c:v>0.749716532047832</c:v>
                </c:pt>
                <c:pt idx="294">
                  <c:v>0.487352267580349</c:v>
                </c:pt>
                <c:pt idx="295">
                  <c:v>0.48735226758034</c:v>
                </c:pt>
                <c:pt idx="296">
                  <c:v>0.582662447384676</c:v>
                </c:pt>
                <c:pt idx="297">
                  <c:v>0.6696738243743</c:v>
                </c:pt>
                <c:pt idx="298">
                  <c:v>0.6696738243743</c:v>
                </c:pt>
                <c:pt idx="299">
                  <c:v>0.669673824374308</c:v>
                </c:pt>
                <c:pt idx="300">
                  <c:v>0.582662447384676</c:v>
                </c:pt>
                <c:pt idx="301">
                  <c:v>0.669673824374308</c:v>
                </c:pt>
                <c:pt idx="302">
                  <c:v>0.582662447384684</c:v>
                </c:pt>
                <c:pt idx="303">
                  <c:v>0.582662447384684</c:v>
                </c:pt>
                <c:pt idx="304">
                  <c:v>0.487352267580357</c:v>
                </c:pt>
                <c:pt idx="305">
                  <c:v>0.487352267580366</c:v>
                </c:pt>
                <c:pt idx="306">
                  <c:v>0.264208716266143</c:v>
                </c:pt>
                <c:pt idx="307">
                  <c:v>0.264208716266154</c:v>
                </c:pt>
                <c:pt idx="308">
                  <c:v>0.669673824374315</c:v>
                </c:pt>
                <c:pt idx="309">
                  <c:v>0.823824504201575</c:v>
                </c:pt>
                <c:pt idx="310">
                  <c:v>0.823824504201569</c:v>
                </c:pt>
                <c:pt idx="311">
                  <c:v>0.749716532047839</c:v>
                </c:pt>
                <c:pt idx="312">
                  <c:v>0.823824504201569</c:v>
                </c:pt>
                <c:pt idx="313">
                  <c:v>0.669673824374315</c:v>
                </c:pt>
                <c:pt idx="314">
                  <c:v>0.487352267580357</c:v>
                </c:pt>
                <c:pt idx="315">
                  <c:v>0.6696738243743</c:v>
                </c:pt>
                <c:pt idx="316">
                  <c:v>0.957355896826083</c:v>
                </c:pt>
                <c:pt idx="317">
                  <c:v>0.892817375688516</c:v>
                </c:pt>
                <c:pt idx="318">
                  <c:v>0.749716532047846</c:v>
                </c:pt>
                <c:pt idx="319">
                  <c:v>0.582662447384676</c:v>
                </c:pt>
                <c:pt idx="320">
                  <c:v>0.749716532047846</c:v>
                </c:pt>
                <c:pt idx="321">
                  <c:v>0.669673824374308</c:v>
                </c:pt>
                <c:pt idx="322">
                  <c:v>0.749716532047846</c:v>
                </c:pt>
                <c:pt idx="323">
                  <c:v>0.669673824374308</c:v>
                </c:pt>
                <c:pt idx="324">
                  <c:v>0.823824504201563</c:v>
                </c:pt>
                <c:pt idx="325">
                  <c:v>0.669673824374308</c:v>
                </c:pt>
                <c:pt idx="326">
                  <c:v>0.6696738243743</c:v>
                </c:pt>
                <c:pt idx="327">
                  <c:v>0.582662447384676</c:v>
                </c:pt>
                <c:pt idx="328">
                  <c:v>0.582662447384668</c:v>
                </c:pt>
                <c:pt idx="329">
                  <c:v>0.6696738243743</c:v>
                </c:pt>
                <c:pt idx="330">
                  <c:v>0.582662447384668</c:v>
                </c:pt>
                <c:pt idx="331">
                  <c:v>0.582662447384668</c:v>
                </c:pt>
                <c:pt idx="332">
                  <c:v>0.48735226758034</c:v>
                </c:pt>
                <c:pt idx="333">
                  <c:v>0.6696738243743</c:v>
                </c:pt>
                <c:pt idx="334">
                  <c:v>0.749716532047839</c:v>
                </c:pt>
                <c:pt idx="335">
                  <c:v>0.669673824374293</c:v>
                </c:pt>
                <c:pt idx="336">
                  <c:v>0.582662447384676</c:v>
                </c:pt>
                <c:pt idx="337">
                  <c:v>0.487352267580349</c:v>
                </c:pt>
                <c:pt idx="338">
                  <c:v>0.381991751922519</c:v>
                </c:pt>
                <c:pt idx="339">
                  <c:v>0.38199175192251</c:v>
                </c:pt>
                <c:pt idx="340">
                  <c:v>0.48735226758034</c:v>
                </c:pt>
                <c:pt idx="341">
                  <c:v>0.48735226758034</c:v>
                </c:pt>
                <c:pt idx="342">
                  <c:v>0.381991751922529</c:v>
                </c:pt>
                <c:pt idx="343">
                  <c:v>0.381991751922519</c:v>
                </c:pt>
                <c:pt idx="344">
                  <c:v>0.582662447384676</c:v>
                </c:pt>
                <c:pt idx="345">
                  <c:v>0.582662447384676</c:v>
                </c:pt>
                <c:pt idx="346">
                  <c:v>0.381991751922529</c:v>
                </c:pt>
                <c:pt idx="347">
                  <c:v>0.381991751922519</c:v>
                </c:pt>
                <c:pt idx="348">
                  <c:v>0.381991751922519</c:v>
                </c:pt>
                <c:pt idx="349">
                  <c:v>0.487352267580349</c:v>
                </c:pt>
                <c:pt idx="350">
                  <c:v>0.264208716266143</c:v>
                </c:pt>
                <c:pt idx="351">
                  <c:v>0.264208716266132</c:v>
                </c:pt>
                <c:pt idx="352">
                  <c:v>0.264208716266132</c:v>
                </c:pt>
                <c:pt idx="353">
                  <c:v>0.582662447384668</c:v>
                </c:pt>
                <c:pt idx="354">
                  <c:v>0.487352267580349</c:v>
                </c:pt>
                <c:pt idx="355">
                  <c:v>0.487352267580349</c:v>
                </c:pt>
                <c:pt idx="356">
                  <c:v>0.264208716266143</c:v>
                </c:pt>
                <c:pt idx="357">
                  <c:v>0.38199175192251</c:v>
                </c:pt>
                <c:pt idx="358">
                  <c:v>0.487352267580349</c:v>
                </c:pt>
                <c:pt idx="359">
                  <c:v>0.487352267580349</c:v>
                </c:pt>
                <c:pt idx="360">
                  <c:v>0.582662447384676</c:v>
                </c:pt>
                <c:pt idx="361">
                  <c:v>0.487352267580349</c:v>
                </c:pt>
                <c:pt idx="362">
                  <c:v>0.582662447384676</c:v>
                </c:pt>
                <c:pt idx="363">
                  <c:v>0.38199175192251</c:v>
                </c:pt>
                <c:pt idx="364">
                  <c:v>0.264208716266121</c:v>
                </c:pt>
                <c:pt idx="365">
                  <c:v>0.264208716266143</c:v>
                </c:pt>
                <c:pt idx="366">
                  <c:v>0.38199175192251</c:v>
                </c:pt>
                <c:pt idx="367">
                  <c:v>0.48735226758034</c:v>
                </c:pt>
                <c:pt idx="368">
                  <c:v>0.48735226758034</c:v>
                </c:pt>
                <c:pt idx="369">
                  <c:v>0.487352267580349</c:v>
                </c:pt>
                <c:pt idx="370">
                  <c:v>0.487352267580349</c:v>
                </c:pt>
                <c:pt idx="371">
                  <c:v>0.487352267580349</c:v>
                </c:pt>
                <c:pt idx="372">
                  <c:v>0.48735226758034</c:v>
                </c:pt>
                <c:pt idx="373">
                  <c:v>0.48735226758034</c:v>
                </c:pt>
                <c:pt idx="374">
                  <c:v>0.264208716266132</c:v>
                </c:pt>
                <c:pt idx="375">
                  <c:v>0.130677323641617</c:v>
                </c:pt>
                <c:pt idx="376">
                  <c:v>0.381991751922519</c:v>
                </c:pt>
                <c:pt idx="377">
                  <c:v>0.381991751922529</c:v>
                </c:pt>
                <c:pt idx="378">
                  <c:v>0.487352267580349</c:v>
                </c:pt>
                <c:pt idx="379">
                  <c:v>0.264208716266143</c:v>
                </c:pt>
                <c:pt idx="380">
                  <c:v>0.381991751922519</c:v>
                </c:pt>
                <c:pt idx="381">
                  <c:v>0.381991751922529</c:v>
                </c:pt>
                <c:pt idx="382">
                  <c:v>0.381991751922529</c:v>
                </c:pt>
                <c:pt idx="383">
                  <c:v>0.130677323641617</c:v>
                </c:pt>
                <c:pt idx="384">
                  <c:v>0.264208716266143</c:v>
                </c:pt>
                <c:pt idx="385">
                  <c:v>0.264208716266143</c:v>
                </c:pt>
                <c:pt idx="386">
                  <c:v>0.582662447384676</c:v>
                </c:pt>
                <c:pt idx="387">
                  <c:v>0.487352267580357</c:v>
                </c:pt>
                <c:pt idx="388">
                  <c:v>0.582662447384684</c:v>
                </c:pt>
                <c:pt idx="389">
                  <c:v>0.487352267580357</c:v>
                </c:pt>
                <c:pt idx="390">
                  <c:v>0.487352267580357</c:v>
                </c:pt>
                <c:pt idx="391">
                  <c:v>0.381991751922529</c:v>
                </c:pt>
                <c:pt idx="392">
                  <c:v>0.381991751922529</c:v>
                </c:pt>
                <c:pt idx="393">
                  <c:v>0.381991751922539</c:v>
                </c:pt>
                <c:pt idx="394">
                  <c:v>0.381991751922539</c:v>
                </c:pt>
                <c:pt idx="395">
                  <c:v>0.264208716266143</c:v>
                </c:pt>
                <c:pt idx="396">
                  <c:v>0.264208716266154</c:v>
                </c:pt>
                <c:pt idx="397">
                  <c:v>0.13067732364163</c:v>
                </c:pt>
                <c:pt idx="398">
                  <c:v>0.13067732364163</c:v>
                </c:pt>
                <c:pt idx="399">
                  <c:v>0.130677323641617</c:v>
                </c:pt>
                <c:pt idx="400">
                  <c:v>0.264208716266143</c:v>
                </c:pt>
                <c:pt idx="401">
                  <c:v>0.264208716266154</c:v>
                </c:pt>
                <c:pt idx="402">
                  <c:v>0.264208716266143</c:v>
                </c:pt>
                <c:pt idx="403">
                  <c:v>0.264208716266143</c:v>
                </c:pt>
                <c:pt idx="404">
                  <c:v>0.381991751922529</c:v>
                </c:pt>
                <c:pt idx="405">
                  <c:v>0.381991751922529</c:v>
                </c:pt>
                <c:pt idx="406">
                  <c:v>0.130677323641617</c:v>
                </c:pt>
                <c:pt idx="407">
                  <c:v>0.130677323641617</c:v>
                </c:pt>
                <c:pt idx="408">
                  <c:v>-0.0234733561856304</c:v>
                </c:pt>
                <c:pt idx="409">
                  <c:v>0.130677323641617</c:v>
                </c:pt>
                <c:pt idx="410">
                  <c:v>0.130677323641617</c:v>
                </c:pt>
                <c:pt idx="411">
                  <c:v>0.130677323641617</c:v>
                </c:pt>
                <c:pt idx="412">
                  <c:v>0.130677323641617</c:v>
                </c:pt>
                <c:pt idx="413">
                  <c:v>0.13067732364163</c:v>
                </c:pt>
                <c:pt idx="414">
                  <c:v>0.264208716266132</c:v>
                </c:pt>
                <c:pt idx="415">
                  <c:v>0.264208716266132</c:v>
                </c:pt>
                <c:pt idx="416">
                  <c:v>0.130677323641617</c:v>
                </c:pt>
                <c:pt idx="417">
                  <c:v>-0.023473356185645</c:v>
                </c:pt>
                <c:pt idx="418">
                  <c:v>-0.205794912979605</c:v>
                </c:pt>
                <c:pt idx="419">
                  <c:v>-0.205794912979605</c:v>
                </c:pt>
                <c:pt idx="420">
                  <c:v>-0.023473356185645</c:v>
                </c:pt>
                <c:pt idx="421">
                  <c:v>-0.205794912979605</c:v>
                </c:pt>
                <c:pt idx="422">
                  <c:v>-0.428938464293824</c:v>
                </c:pt>
                <c:pt idx="423">
                  <c:v>-0.428938464293824</c:v>
                </c:pt>
                <c:pt idx="424">
                  <c:v>0.130677323641605</c:v>
                </c:pt>
                <c:pt idx="425">
                  <c:v>0.487352267580349</c:v>
                </c:pt>
                <c:pt idx="426">
                  <c:v>0.487352267580349</c:v>
                </c:pt>
                <c:pt idx="427">
                  <c:v>0.487352267580349</c:v>
                </c:pt>
                <c:pt idx="428">
                  <c:v>0.264208716266132</c:v>
                </c:pt>
                <c:pt idx="429">
                  <c:v>0.264208716266143</c:v>
                </c:pt>
                <c:pt idx="430">
                  <c:v>0.130677323641617</c:v>
                </c:pt>
                <c:pt idx="431">
                  <c:v>0.381991751922519</c:v>
                </c:pt>
                <c:pt idx="432">
                  <c:v>0.381991751922529</c:v>
                </c:pt>
                <c:pt idx="433">
                  <c:v>0.381991751922519</c:v>
                </c:pt>
                <c:pt idx="434">
                  <c:v>0.130677323641617</c:v>
                </c:pt>
                <c:pt idx="435">
                  <c:v>-0.023473356185645</c:v>
                </c:pt>
                <c:pt idx="436">
                  <c:v>0.130677323641617</c:v>
                </c:pt>
                <c:pt idx="437">
                  <c:v>0.264208716266143</c:v>
                </c:pt>
                <c:pt idx="438">
                  <c:v>0.38199175192251</c:v>
                </c:pt>
                <c:pt idx="439">
                  <c:v>0.381991751922529</c:v>
                </c:pt>
                <c:pt idx="440">
                  <c:v>0.381991751922529</c:v>
                </c:pt>
                <c:pt idx="441">
                  <c:v>0.130677323641617</c:v>
                </c:pt>
                <c:pt idx="442">
                  <c:v>0.264208716266132</c:v>
                </c:pt>
                <c:pt idx="443">
                  <c:v>0.264208716266143</c:v>
                </c:pt>
                <c:pt idx="444">
                  <c:v>0.264208716266143</c:v>
                </c:pt>
                <c:pt idx="445">
                  <c:v>0.130677323641617</c:v>
                </c:pt>
                <c:pt idx="446">
                  <c:v>-0.023473356185645</c:v>
                </c:pt>
                <c:pt idx="447">
                  <c:v>0.130677323641617</c:v>
                </c:pt>
                <c:pt idx="448">
                  <c:v>-0.023473356185645</c:v>
                </c:pt>
                <c:pt idx="449">
                  <c:v>0.130677323641617</c:v>
                </c:pt>
                <c:pt idx="450">
                  <c:v>-0.023473356185645</c:v>
                </c:pt>
                <c:pt idx="451">
                  <c:v>0.264208716266143</c:v>
                </c:pt>
                <c:pt idx="452">
                  <c:v>0.130677323641617</c:v>
                </c:pt>
                <c:pt idx="453">
                  <c:v>0.130677323641617</c:v>
                </c:pt>
                <c:pt idx="454">
                  <c:v>-0.428938464293802</c:v>
                </c:pt>
                <c:pt idx="455">
                  <c:v>-1.81523282541376</c:v>
                </c:pt>
                <c:pt idx="456">
                  <c:v>-1.12208564485377</c:v>
                </c:pt>
                <c:pt idx="457">
                  <c:v>-0.71662053674559</c:v>
                </c:pt>
                <c:pt idx="458">
                  <c:v>0.130677323641605</c:v>
                </c:pt>
                <c:pt idx="459">
                  <c:v>-0.023473356185645</c:v>
                </c:pt>
                <c:pt idx="460">
                  <c:v>-0.023473356185645</c:v>
                </c:pt>
                <c:pt idx="461">
                  <c:v>-0.71662053674559</c:v>
                </c:pt>
                <c:pt idx="462">
                  <c:v>-1.12208564485377</c:v>
                </c:pt>
                <c:pt idx="463">
                  <c:v>-1.12208564485373</c:v>
                </c:pt>
                <c:pt idx="464">
                  <c:v>-0.71662053674559</c:v>
                </c:pt>
                <c:pt idx="465">
                  <c:v>-0.428938464293802</c:v>
                </c:pt>
                <c:pt idx="466">
                  <c:v>-1.12208564485377</c:v>
                </c:pt>
                <c:pt idx="467">
                  <c:v/>
                </c:pt>
                <c:pt idx="468">
                  <c:v>-1.81523282541367</c:v>
                </c:pt>
                <c:pt idx="469">
                  <c:v>-1.12208564485377</c:v>
                </c:pt>
                <c:pt idx="470">
                  <c:v>-0.428938464293824</c:v>
                </c:pt>
                <c:pt idx="471">
                  <c:v>-0.428938464293802</c:v>
                </c:pt>
                <c:pt idx="472">
                  <c:v>-0.71662053674559</c:v>
                </c:pt>
                <c:pt idx="473">
                  <c:v>-0.428938464293846</c:v>
                </c:pt>
                <c:pt idx="474">
                  <c:v>-1.12208564485373</c:v>
                </c:pt>
                <c:pt idx="475">
                  <c:v>-0.71662053674559</c:v>
                </c:pt>
                <c:pt idx="476">
                  <c:v>-1.12208564485377</c:v>
                </c:pt>
                <c:pt idx="477">
                  <c:v>-0.71662053674559</c:v>
                </c:pt>
                <c:pt idx="478">
                  <c:v>-0.71662053674559</c:v>
                </c:pt>
                <c:pt idx="479">
                  <c:v>-1.12208564485377</c:v>
                </c:pt>
                <c:pt idx="480">
                  <c:v>-0.716620536745619</c:v>
                </c:pt>
                <c:pt idx="481">
                  <c:v>-0.71662053674559</c:v>
                </c:pt>
                <c:pt idx="482">
                  <c:v>-0.428938464293802</c:v>
                </c:pt>
                <c:pt idx="483">
                  <c:v>-0.71662053674559</c:v>
                </c:pt>
                <c:pt idx="484">
                  <c:v>-0.71662053674559</c:v>
                </c:pt>
                <c:pt idx="485">
                  <c:v>-0.205794912979605</c:v>
                </c:pt>
                <c:pt idx="486">
                  <c:v>-0.205794912979605</c:v>
                </c:pt>
                <c:pt idx="487">
                  <c:v>-0.428938464293824</c:v>
                </c:pt>
                <c:pt idx="488">
                  <c:v/>
                </c:pt>
                <c:pt idx="489">
                  <c:v/>
                </c:pt>
                <c:pt idx="490">
                  <c:v>-1.81523282541376</c:v>
                </c:pt>
                <c:pt idx="491">
                  <c:v>-0.428938464293824</c:v>
                </c:pt>
                <c:pt idx="492">
                  <c:v>-0.205794912979605</c:v>
                </c:pt>
                <c:pt idx="493">
                  <c:v>-0.205794912979605</c:v>
                </c:pt>
                <c:pt idx="494">
                  <c:v>-0.205794912979605</c:v>
                </c:pt>
                <c:pt idx="495">
                  <c:v>-0.205794912979605</c:v>
                </c:pt>
                <c:pt idx="496">
                  <c:v>-0.023473356185645</c:v>
                </c:pt>
                <c:pt idx="497">
                  <c:v>0.264208716266143</c:v>
                </c:pt>
                <c:pt idx="498">
                  <c:v>0.130677323641605</c:v>
                </c:pt>
                <c:pt idx="499">
                  <c:v>0.130677323641605</c:v>
                </c:pt>
                <c:pt idx="500">
                  <c:v>-0.205794912979605</c:v>
                </c:pt>
                <c:pt idx="501">
                  <c:v>0.130677323641605</c:v>
                </c:pt>
                <c:pt idx="502">
                  <c:v>0.130677323641617</c:v>
                </c:pt>
                <c:pt idx="503">
                  <c:v>-0.205794912979588</c:v>
                </c:pt>
                <c:pt idx="504">
                  <c:v>-0.716620536745619</c:v>
                </c:pt>
                <c:pt idx="505">
                  <c:v>-0.71662053674559</c:v>
                </c:pt>
                <c:pt idx="506">
                  <c:v>-0.428938464293802</c:v>
                </c:pt>
                <c:pt idx="507">
                  <c:v>-0.428938464293824</c:v>
                </c:pt>
                <c:pt idx="508">
                  <c:v>-0.71662053674559</c:v>
                </c:pt>
                <c:pt idx="509">
                  <c:v>-0.428938464293802</c:v>
                </c:pt>
                <c:pt idx="510">
                  <c:v>-0.71662053674559</c:v>
                </c:pt>
                <c:pt idx="511">
                  <c:v>-0.428938464293824</c:v>
                </c:pt>
                <c:pt idx="512">
                  <c:v>-0.716620536745619</c:v>
                </c:pt>
                <c:pt idx="513">
                  <c:v>-0.205794912979605</c:v>
                </c:pt>
                <c:pt idx="514">
                  <c:v>-0.428938464293824</c:v>
                </c:pt>
                <c:pt idx="515">
                  <c:v>-0.428938464293802</c:v>
                </c:pt>
                <c:pt idx="516">
                  <c:v>-0.71662053674559</c:v>
                </c:pt>
                <c:pt idx="517">
                  <c:v>-0.205794912979588</c:v>
                </c:pt>
                <c:pt idx="518">
                  <c:v>-0.023473356185645</c:v>
                </c:pt>
                <c:pt idx="519">
                  <c:v>-0.0234733561856304</c:v>
                </c:pt>
                <c:pt idx="520">
                  <c:v>-0.71662053674559</c:v>
                </c:pt>
                <c:pt idx="521">
                  <c:v>-1.12208564485377</c:v>
                </c:pt>
                <c:pt idx="522">
                  <c:v>-1.12208564485377</c:v>
                </c:pt>
                <c:pt idx="523">
                  <c:v>-0.71662053674559</c:v>
                </c:pt>
                <c:pt idx="524">
                  <c:v>-1.12208564485377</c:v>
                </c:pt>
                <c:pt idx="525">
                  <c:v>-0.71662053674559</c:v>
                </c:pt>
                <c:pt idx="526">
                  <c:v>-0.71662053674559</c:v>
                </c:pt>
                <c:pt idx="527">
                  <c:v>-0.71662053674559</c:v>
                </c:pt>
                <c:pt idx="528">
                  <c:v>-1.12208564485373</c:v>
                </c:pt>
                <c:pt idx="529">
                  <c:v>-1.81523282541367</c:v>
                </c:pt>
                <c:pt idx="530">
                  <c:v>-1.12208564485373</c:v>
                </c:pt>
                <c:pt idx="531">
                  <c:v>-1.81523282541367</c:v>
                </c:pt>
                <c:pt idx="532">
                  <c:v>-1.12208564485373</c:v>
                </c:pt>
                <c:pt idx="533">
                  <c:v>-0.716620536745561</c:v>
                </c:pt>
                <c:pt idx="534">
                  <c:v>-0.205794912979605</c:v>
                </c:pt>
                <c:pt idx="535">
                  <c:v>-0.023473356185645</c:v>
                </c:pt>
                <c:pt idx="536">
                  <c:v>-0.205794912979605</c:v>
                </c:pt>
                <c:pt idx="537">
                  <c:v>-0.428938464293802</c:v>
                </c:pt>
                <c:pt idx="538">
                  <c:v>-0.428938464293802</c:v>
                </c:pt>
                <c:pt idx="539">
                  <c:v>-0.428938464293802</c:v>
                </c:pt>
                <c:pt idx="540">
                  <c:v>-0.205794912979588</c:v>
                </c:pt>
                <c:pt idx="541">
                  <c:v>-0.428938464293802</c:v>
                </c:pt>
                <c:pt idx="542">
                  <c:v>-0.428938464293802</c:v>
                </c:pt>
                <c:pt idx="543">
                  <c:v>-0.716620536745561</c:v>
                </c:pt>
                <c:pt idx="544">
                  <c:v>-1.12208564485373</c:v>
                </c:pt>
                <c:pt idx="545">
                  <c:v>-1.12208564485373</c:v>
                </c:pt>
                <c:pt idx="546">
                  <c:v>-1.12208564485373</c:v>
                </c:pt>
                <c:pt idx="547">
                  <c:v>-1.12208564485377</c:v>
                </c:pt>
                <c:pt idx="548">
                  <c:v>-1.12208564485377</c:v>
                </c:pt>
                <c:pt idx="549">
                  <c:v>-1.12208564485377</c:v>
                </c:pt>
                <c:pt idx="550">
                  <c:v>-0.205794912979588</c:v>
                </c:pt>
                <c:pt idx="551">
                  <c:v>-0.023473356185645</c:v>
                </c:pt>
                <c:pt idx="552">
                  <c:v>-0.0234733561856304</c:v>
                </c:pt>
                <c:pt idx="553">
                  <c:v>-0.428938464293802</c:v>
                </c:pt>
                <c:pt idx="554">
                  <c:v>-0.205794912979588</c:v>
                </c:pt>
                <c:pt idx="555">
                  <c:v>-0.428938464293802</c:v>
                </c:pt>
                <c:pt idx="556">
                  <c:v>-0.205794912979605</c:v>
                </c:pt>
                <c:pt idx="557">
                  <c:v>-0.71662053674559</c:v>
                </c:pt>
                <c:pt idx="558">
                  <c:v>-0.428938464293802</c:v>
                </c:pt>
                <c:pt idx="559">
                  <c:v>-0.205794912979588</c:v>
                </c:pt>
                <c:pt idx="560">
                  <c:v>-0.428938464293802</c:v>
                </c:pt>
                <c:pt idx="561">
                  <c:v>-0.71662053674559</c:v>
                </c:pt>
                <c:pt idx="562">
                  <c:v>-1.81523282541376</c:v>
                </c:pt>
                <c:pt idx="563">
                  <c:v>-1.12208564485377</c:v>
                </c:pt>
                <c:pt idx="564">
                  <c:v>-0.428938464293802</c:v>
                </c:pt>
                <c:pt idx="565">
                  <c:v>-0.71662053674559</c:v>
                </c:pt>
                <c:pt idx="566">
                  <c:v>-0.428938464293802</c:v>
                </c:pt>
                <c:pt idx="567">
                  <c:v>-0.428938464293802</c:v>
                </c:pt>
                <c:pt idx="568">
                  <c:v>-0.71662053674559</c:v>
                </c:pt>
                <c:pt idx="569">
                  <c:v>-1.12208564485377</c:v>
                </c:pt>
                <c:pt idx="570">
                  <c:v>-1.12208564485373</c:v>
                </c:pt>
                <c:pt idx="571">
                  <c:v>-0.716620536745561</c:v>
                </c:pt>
                <c:pt idx="572">
                  <c:v>-0.205794912979605</c:v>
                </c:pt>
                <c:pt idx="573">
                  <c:v>-0.71662053674559</c:v>
                </c:pt>
                <c:pt idx="574">
                  <c:v>0.130677323641605</c:v>
                </c:pt>
                <c:pt idx="575">
                  <c:v>-0.205794912979605</c:v>
                </c:pt>
                <c:pt idx="576">
                  <c:v>-0.023473356185645</c:v>
                </c:pt>
                <c:pt idx="577">
                  <c:v>-0.71662053674559</c:v>
                </c:pt>
                <c:pt idx="578">
                  <c:v>-0.71662053674559</c:v>
                </c:pt>
                <c:pt idx="579">
                  <c:v>-0.71662053674559</c:v>
                </c:pt>
                <c:pt idx="580">
                  <c:v>-1.12208564485377</c:v>
                </c:pt>
                <c:pt idx="581">
                  <c:v/>
                </c:pt>
                <c:pt idx="582">
                  <c:v/>
                </c:pt>
                <c:pt idx="583">
                  <c:v>-1.81523282541367</c:v>
                </c:pt>
                <c:pt idx="584">
                  <c:v>-0.716620536745619</c:v>
                </c:pt>
                <c:pt idx="585">
                  <c:v>-0.428938464293824</c:v>
                </c:pt>
                <c:pt idx="586">
                  <c:v>-1.81523282541358</c:v>
                </c:pt>
                <c:pt idx="587">
                  <c:v>-1.81523282541376</c:v>
                </c:pt>
                <c:pt idx="588">
                  <c:v>-1.12208564485381</c:v>
                </c:pt>
                <c:pt idx="589">
                  <c:v>-0.428938464293824</c:v>
                </c:pt>
                <c:pt idx="590">
                  <c:v>-0.428938464293824</c:v>
                </c:pt>
                <c:pt idx="591">
                  <c:v>-0.205794912979605</c:v>
                </c:pt>
                <c:pt idx="592">
                  <c:v>-0.428938464293802</c:v>
                </c:pt>
                <c:pt idx="593">
                  <c:v>-0.71662053674559</c:v>
                </c:pt>
                <c:pt idx="594">
                  <c:v/>
                </c:pt>
                <c:pt idx="595">
                  <c:v/>
                </c:pt>
                <c:pt idx="596">
                  <c:v/>
                </c:pt>
                <c:pt idx="597">
                  <c:v/>
                </c:pt>
                <c:pt idx="598">
                  <c:v>-1.12208564485381</c:v>
                </c:pt>
                <c:pt idx="599">
                  <c:v>-0.71662053674559</c:v>
                </c:pt>
                <c:pt idx="600">
                  <c:v>-0.716620536745619</c:v>
                </c:pt>
                <c:pt idx="601">
                  <c:v>-1.81523282541376</c:v>
                </c:pt>
                <c:pt idx="602">
                  <c:v>-1.12208564485373</c:v>
                </c:pt>
                <c:pt idx="603">
                  <c:v>-0.71662053674559</c:v>
                </c:pt>
                <c:pt idx="604">
                  <c:v>-1.81523282541358</c:v>
                </c:pt>
                <c:pt idx="605">
                  <c:v/>
                </c:pt>
                <c:pt idx="606">
                  <c:v/>
                </c:pt>
                <c:pt idx="607">
                  <c:v>-1.12208564485377</c:v>
                </c:pt>
                <c:pt idx="608">
                  <c:v>-0.71662053674559</c:v>
                </c:pt>
                <c:pt idx="609">
                  <c:v>-0.71662053674559</c:v>
                </c:pt>
                <c:pt idx="610">
                  <c:v>-0.71662053674559</c:v>
                </c:pt>
                <c:pt idx="611">
                  <c:v>-0.428938464293824</c:v>
                </c:pt>
                <c:pt idx="612">
                  <c:v>-0.205794912979605</c:v>
                </c:pt>
                <c:pt idx="613">
                  <c:v>-0.428938464293824</c:v>
                </c:pt>
                <c:pt idx="614">
                  <c:v>-1.81523282541367</c:v>
                </c:pt>
                <c:pt idx="615">
                  <c:v/>
                </c:pt>
                <c:pt idx="616">
                  <c:v>-1.81523282541376</c:v>
                </c:pt>
                <c:pt idx="617">
                  <c:v>-0.71662053674559</c:v>
                </c:pt>
                <c:pt idx="618">
                  <c:v>-1.81523282541358</c:v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>-1.81523282541376</c:v>
                </c:pt>
                <c:pt idx="623">
                  <c:v>-1.81523282541376</c:v>
                </c:pt>
                <c:pt idx="624">
                  <c:v>-1.12208564485377</c:v>
                </c:pt>
                <c:pt idx="625">
                  <c:v>-1.81523282541367</c:v>
                </c:pt>
                <c:pt idx="626">
                  <c:v>-1.12208564485381</c:v>
                </c:pt>
                <c:pt idx="627">
                  <c:v>-0.71662053674559</c:v>
                </c:pt>
                <c:pt idx="628">
                  <c:v>-0.42893846429378</c:v>
                </c:pt>
                <c:pt idx="629">
                  <c:v>-0.71662053674559</c:v>
                </c:pt>
                <c:pt idx="630">
                  <c:v>-1.12208564485373</c:v>
                </c:pt>
                <c:pt idx="631">
                  <c:v>-1.12208564485377</c:v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>-1.12208564485377</c:v>
                </c:pt>
                <c:pt idx="636">
                  <c:v>-1.12208564485373</c:v>
                </c:pt>
                <c:pt idx="637">
                  <c:v>-1.81523282541367</c:v>
                </c:pt>
                <c:pt idx="638">
                  <c:v/>
                </c:pt>
                <c:pt idx="639">
                  <c:v/>
                </c:pt>
                <c:pt idx="640">
                  <c:v>-1.81523282541367</c:v>
                </c:pt>
                <c:pt idx="641">
                  <c:v>-1.81523282541367</c:v>
                </c:pt>
                <c:pt idx="642">
                  <c:v>-1.81523282541367</c:v>
                </c:pt>
                <c:pt idx="643">
                  <c:v>-1.81523282541367</c:v>
                </c:pt>
                <c:pt idx="644">
                  <c:v>-1.12208564485373</c:v>
                </c:pt>
                <c:pt idx="645">
                  <c:v>-1.12208564485373</c:v>
                </c:pt>
                <c:pt idx="646">
                  <c:v>-1.12208564485377</c:v>
                </c:pt>
                <c:pt idx="647">
                  <c:v>-1.81523282541367</c:v>
                </c:pt>
                <c:pt idx="648">
                  <c:v>-0.71662053674559</c:v>
                </c:pt>
                <c:pt idx="649">
                  <c:v/>
                </c:pt>
                <c:pt idx="650">
                  <c:v>-1.81523282541367</c:v>
                </c:pt>
                <c:pt idx="651">
                  <c:v/>
                </c:pt>
                <c:pt idx="652">
                  <c:v>-0.898942093539516</c:v>
                </c:pt>
                <c:pt idx="653">
                  <c:v>0.487352267580357</c:v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>2.92752302352696</c:v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65469993"/>
        <c:axId val="66801821"/>
      </c:scatterChart>
      <c:valAx>
        <c:axId val="65469993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66801821"/>
        <c:crossesAt val="0"/>
      </c:valAx>
      <c:valAx>
        <c:axId val="66801821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65469993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 sz="1400">
                <a:solidFill>
                  <a:srgbClr val="595959"/>
                </a:solidFill>
                <a:latin typeface="Calibri"/>
              </a:rPr>
              <a:t>400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3"/>
          </c:marker>
          <c:xVal>
            <c:numRef>
              <c:f>'チャネル1まとめ  '!$A$6:$A$688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'チャネル1まとめ  '!$O$6:$O$688</c:f>
              <c:numCache>
                <c:formatCode>General</c:formatCode>
                <c:ptCount val="683"/>
                <c:pt idx="0">
                  <c:v>1.58596455624846</c:v>
                </c:pt>
                <c:pt idx="1">
                  <c:v>1.65050307738603</c:v>
                </c:pt>
                <c:pt idx="2">
                  <c:v>1.68127473605278</c:v>
                </c:pt>
                <c:pt idx="3">
                  <c:v>1.84832882071595</c:v>
                </c:pt>
                <c:pt idx="4">
                  <c:v>1.79568508723053</c:v>
                </c:pt>
                <c:pt idx="5">
                  <c:v>1.87364662870024</c:v>
                </c:pt>
                <c:pt idx="6">
                  <c:v>1.82235333431269</c:v>
                </c:pt>
                <c:pt idx="7">
                  <c:v>1.94596729027987</c:v>
                </c:pt>
                <c:pt idx="8">
                  <c:v>1.87364662870024</c:v>
                </c:pt>
                <c:pt idx="9">
                  <c:v>1.94596729027987</c:v>
                </c:pt>
                <c:pt idx="10">
                  <c:v>1.94596729027987</c:v>
                </c:pt>
                <c:pt idx="11">
                  <c:v>2.03491477629636</c:v>
                </c:pt>
                <c:pt idx="12">
                  <c:v>2.0134085710754</c:v>
                </c:pt>
                <c:pt idx="13">
                  <c:v>2.03491477629636</c:v>
                </c:pt>
                <c:pt idx="14">
                  <c:v>2.03491477629636</c:v>
                </c:pt>
                <c:pt idx="15">
                  <c:v>2.07658747269693</c:v>
                </c:pt>
                <c:pt idx="16">
                  <c:v>2.13601089316773</c:v>
                </c:pt>
                <c:pt idx="17">
                  <c:v>2.15505908813842</c:v>
                </c:pt>
                <c:pt idx="18">
                  <c:v>2.17375122115058</c:v>
                </c:pt>
                <c:pt idx="19">
                  <c:v>2.13601089316773</c:v>
                </c:pt>
                <c:pt idx="20">
                  <c:v>2.17375122115058</c:v>
                </c:pt>
                <c:pt idx="21">
                  <c:v>2.19210035981877</c:v>
                </c:pt>
                <c:pt idx="22">
                  <c:v>2.24521018513272</c:v>
                </c:pt>
                <c:pt idx="23">
                  <c:v>2.26230461849202</c:v>
                </c:pt>
                <c:pt idx="24">
                  <c:v>2.26230461849202</c:v>
                </c:pt>
                <c:pt idx="25">
                  <c:v>2.24521018513272</c:v>
                </c:pt>
                <c:pt idx="26">
                  <c:v>2.26230461849202</c:v>
                </c:pt>
                <c:pt idx="27">
                  <c:v>2.29564103875961</c:v>
                </c:pt>
                <c:pt idx="28">
                  <c:v>2.2791117368084</c:v>
                </c:pt>
                <c:pt idx="29">
                  <c:v>2.26230461849202</c:v>
                </c:pt>
                <c:pt idx="30">
                  <c:v>2.21011886532145</c:v>
                </c:pt>
                <c:pt idx="31">
                  <c:v>2.24521018513272</c:v>
                </c:pt>
                <c:pt idx="32">
                  <c:v>2.22781844242085</c:v>
                </c:pt>
                <c:pt idx="33">
                  <c:v>2.2791117368084</c:v>
                </c:pt>
                <c:pt idx="34">
                  <c:v>2.2791117368084</c:v>
                </c:pt>
                <c:pt idx="35">
                  <c:v>2.26230461849202</c:v>
                </c:pt>
                <c:pt idx="36">
                  <c:v>2.21011886532145</c:v>
                </c:pt>
                <c:pt idx="37">
                  <c:v>2.21011886532145</c:v>
                </c:pt>
                <c:pt idx="38">
                  <c:v>2.22781844242085</c:v>
                </c:pt>
                <c:pt idx="39">
                  <c:v>2.22781844242085</c:v>
                </c:pt>
                <c:pt idx="40">
                  <c:v>2.24521018513272</c:v>
                </c:pt>
                <c:pt idx="41">
                  <c:v>2.26230461849202</c:v>
                </c:pt>
                <c:pt idx="42">
                  <c:v>2.31190155963139</c:v>
                </c:pt>
                <c:pt idx="43">
                  <c:v>2.24521018513272</c:v>
                </c:pt>
                <c:pt idx="44">
                  <c:v>2.26230461849202</c:v>
                </c:pt>
                <c:pt idx="45">
                  <c:v>2.22781844242085</c:v>
                </c:pt>
                <c:pt idx="46">
                  <c:v>2.26230461849202</c:v>
                </c:pt>
                <c:pt idx="47">
                  <c:v>2.22781844242085</c:v>
                </c:pt>
                <c:pt idx="48">
                  <c:v>2.2791117368084</c:v>
                </c:pt>
                <c:pt idx="49">
                  <c:v>2.26230461849202</c:v>
                </c:pt>
                <c:pt idx="50">
                  <c:v>2.31190155963139</c:v>
                </c:pt>
                <c:pt idx="51">
                  <c:v>2.26230461849202</c:v>
                </c:pt>
                <c:pt idx="52">
                  <c:v>2.29564103875961</c:v>
                </c:pt>
                <c:pt idx="53">
                  <c:v>2.22781844242085</c:v>
                </c:pt>
                <c:pt idx="54">
                  <c:v>2.24521018513272</c:v>
                </c:pt>
                <c:pt idx="55">
                  <c:v>2.2791117368084</c:v>
                </c:pt>
                <c:pt idx="56">
                  <c:v>2.29564103875961</c:v>
                </c:pt>
                <c:pt idx="57">
                  <c:v>2.2791117368084</c:v>
                </c:pt>
                <c:pt idx="58">
                  <c:v>2.24521018513272</c:v>
                </c:pt>
                <c:pt idx="59">
                  <c:v>2.26230461849202</c:v>
                </c:pt>
                <c:pt idx="60">
                  <c:v>2.26230461849202</c:v>
                </c:pt>
                <c:pt idx="61">
                  <c:v>2.21011886532145</c:v>
                </c:pt>
                <c:pt idx="62">
                  <c:v>2.21011886532145</c:v>
                </c:pt>
                <c:pt idx="63">
                  <c:v>2.22781844242085</c:v>
                </c:pt>
                <c:pt idx="64">
                  <c:v>2.19210035981877</c:v>
                </c:pt>
                <c:pt idx="65">
                  <c:v>2.19210035981877</c:v>
                </c:pt>
                <c:pt idx="66">
                  <c:v>2.11659280731063</c:v>
                </c:pt>
                <c:pt idx="67">
                  <c:v>2.15505908813842</c:v>
                </c:pt>
                <c:pt idx="68">
                  <c:v>2.15505908813842</c:v>
                </c:pt>
                <c:pt idx="69">
                  <c:v>2.17375122115058</c:v>
                </c:pt>
                <c:pt idx="70">
                  <c:v>2.21011886532145</c:v>
                </c:pt>
                <c:pt idx="71">
                  <c:v>2.19210035981877</c:v>
                </c:pt>
                <c:pt idx="72">
                  <c:v>2.22781844242085</c:v>
                </c:pt>
                <c:pt idx="73">
                  <c:v>2.17375122115058</c:v>
                </c:pt>
                <c:pt idx="74">
                  <c:v>2.13601089316773</c:v>
                </c:pt>
                <c:pt idx="75">
                  <c:v>2.15505908813842</c:v>
                </c:pt>
                <c:pt idx="76">
                  <c:v>2.21011886532145</c:v>
                </c:pt>
                <c:pt idx="77">
                  <c:v>2.21011886532145</c:v>
                </c:pt>
                <c:pt idx="78">
                  <c:v>2.15505908813842</c:v>
                </c:pt>
                <c:pt idx="79">
                  <c:v>2.13601089316773</c:v>
                </c:pt>
                <c:pt idx="80">
                  <c:v>2.13601089316773</c:v>
                </c:pt>
                <c:pt idx="81">
                  <c:v>2.15505908813843</c:v>
                </c:pt>
                <c:pt idx="82">
                  <c:v>2.11659280731063</c:v>
                </c:pt>
                <c:pt idx="83">
                  <c:v>2.15505908813842</c:v>
                </c:pt>
                <c:pt idx="84">
                  <c:v>2.15505908813842</c:v>
                </c:pt>
                <c:pt idx="85">
                  <c:v>2.15505908813842</c:v>
                </c:pt>
                <c:pt idx="86">
                  <c:v>2.13601089316773</c:v>
                </c:pt>
                <c:pt idx="87">
                  <c:v>2.11659280731063</c:v>
                </c:pt>
                <c:pt idx="88">
                  <c:v>2.11659280731063</c:v>
                </c:pt>
                <c:pt idx="89">
                  <c:v>2.07658747269693</c:v>
                </c:pt>
                <c:pt idx="90">
                  <c:v>2.03491477629636</c:v>
                </c:pt>
                <c:pt idx="91">
                  <c:v>2.03491477629636</c:v>
                </c:pt>
                <c:pt idx="92">
                  <c:v>2.0134085710754</c:v>
                </c:pt>
                <c:pt idx="93">
                  <c:v>2.05596818549419</c:v>
                </c:pt>
                <c:pt idx="94">
                  <c:v>2.05596818549419</c:v>
                </c:pt>
                <c:pt idx="95">
                  <c:v>2.03491477629636</c:v>
                </c:pt>
                <c:pt idx="96">
                  <c:v>1.99142966435662</c:v>
                </c:pt>
                <c:pt idx="97">
                  <c:v>2.0134085710754</c:v>
                </c:pt>
                <c:pt idx="98">
                  <c:v>2.03491477629636</c:v>
                </c:pt>
                <c:pt idx="99">
                  <c:v>2.05596818549419</c:v>
                </c:pt>
                <c:pt idx="100">
                  <c:v>1.99142966435662</c:v>
                </c:pt>
                <c:pt idx="101">
                  <c:v>2.0134085710754</c:v>
                </c:pt>
                <c:pt idx="102">
                  <c:v>1.99142966435662</c:v>
                </c:pt>
                <c:pt idx="103">
                  <c:v>2.0134085710754</c:v>
                </c:pt>
                <c:pt idx="104">
                  <c:v>2.0134085710754</c:v>
                </c:pt>
                <c:pt idx="105">
                  <c:v>2.0134085710754</c:v>
                </c:pt>
                <c:pt idx="106">
                  <c:v>2.0134085710754</c:v>
                </c:pt>
                <c:pt idx="107">
                  <c:v>2.0134085710754</c:v>
                </c:pt>
                <c:pt idx="108">
                  <c:v>2.0134085710754</c:v>
                </c:pt>
                <c:pt idx="109">
                  <c:v>2.03491477629636</c:v>
                </c:pt>
                <c:pt idx="110">
                  <c:v>2.0134085710754</c:v>
                </c:pt>
                <c:pt idx="111">
                  <c:v>2.0134085710754</c:v>
                </c:pt>
                <c:pt idx="112">
                  <c:v>1.96895680850457</c:v>
                </c:pt>
                <c:pt idx="113">
                  <c:v>1.96895680850457</c:v>
                </c:pt>
                <c:pt idx="114">
                  <c:v>1.96895680850457</c:v>
                </c:pt>
                <c:pt idx="115">
                  <c:v>1.92243679286967</c:v>
                </c:pt>
                <c:pt idx="116">
                  <c:v>1.89833924129061</c:v>
                </c:pt>
                <c:pt idx="117">
                  <c:v>1.89833924129061</c:v>
                </c:pt>
                <c:pt idx="118">
                  <c:v>1.96895680850457</c:v>
                </c:pt>
                <c:pt idx="119">
                  <c:v>1.96895680850457</c:v>
                </c:pt>
                <c:pt idx="120">
                  <c:v>1.96895680850456</c:v>
                </c:pt>
                <c:pt idx="121">
                  <c:v>1.92243679286967</c:v>
                </c:pt>
                <c:pt idx="122">
                  <c:v>1.92243679286967</c:v>
                </c:pt>
                <c:pt idx="123">
                  <c:v>1.84832882071595</c:v>
                </c:pt>
                <c:pt idx="124">
                  <c:v>1.84832882071595</c:v>
                </c:pt>
                <c:pt idx="125">
                  <c:v>1.84832882071595</c:v>
                </c:pt>
                <c:pt idx="126">
                  <c:v>1.87364662870024</c:v>
                </c:pt>
                <c:pt idx="127">
                  <c:v>1.87364662870024</c:v>
                </c:pt>
                <c:pt idx="128">
                  <c:v>1.84832882071595</c:v>
                </c:pt>
                <c:pt idx="129">
                  <c:v>1.89833924129061</c:v>
                </c:pt>
                <c:pt idx="130">
                  <c:v>1.92243679286967</c:v>
                </c:pt>
                <c:pt idx="131">
                  <c:v>1.94596729027987</c:v>
                </c:pt>
                <c:pt idx="132">
                  <c:v>1.94596729027987</c:v>
                </c:pt>
                <c:pt idx="133">
                  <c:v>1.94596729027987</c:v>
                </c:pt>
                <c:pt idx="134">
                  <c:v>1.92243679286967</c:v>
                </c:pt>
                <c:pt idx="135">
                  <c:v>1.87364662870024</c:v>
                </c:pt>
                <c:pt idx="136">
                  <c:v>1.92243679286967</c:v>
                </c:pt>
                <c:pt idx="137">
                  <c:v>1.89833924129061</c:v>
                </c:pt>
                <c:pt idx="138">
                  <c:v>1.92243679286967</c:v>
                </c:pt>
                <c:pt idx="139">
                  <c:v>1.84832882071595</c:v>
                </c:pt>
                <c:pt idx="140">
                  <c:v>1.87364662870024</c:v>
                </c:pt>
                <c:pt idx="141">
                  <c:v>1.82235333431269</c:v>
                </c:pt>
                <c:pt idx="142">
                  <c:v>1.82235333431269</c:v>
                </c:pt>
                <c:pt idx="143">
                  <c:v>1.76828611304241</c:v>
                </c:pt>
                <c:pt idx="144">
                  <c:v>1.79568508723053</c:v>
                </c:pt>
                <c:pt idx="145">
                  <c:v>1.76828611304241</c:v>
                </c:pt>
                <c:pt idx="146">
                  <c:v>1.79568508723053</c:v>
                </c:pt>
                <c:pt idx="147">
                  <c:v>1.74011523607572</c:v>
                </c:pt>
                <c:pt idx="148">
                  <c:v>1.76828611304241</c:v>
                </c:pt>
                <c:pt idx="149">
                  <c:v>1.76828611304241</c:v>
                </c:pt>
                <c:pt idx="150">
                  <c:v>1.79568508723053</c:v>
                </c:pt>
                <c:pt idx="151">
                  <c:v>1.74011523607572</c:v>
                </c:pt>
                <c:pt idx="152">
                  <c:v>1.79568508723053</c:v>
                </c:pt>
                <c:pt idx="153">
                  <c:v>1.82235333431269</c:v>
                </c:pt>
                <c:pt idx="154">
                  <c:v>1.82235333431269</c:v>
                </c:pt>
                <c:pt idx="155">
                  <c:v>1.76828611304241</c:v>
                </c:pt>
                <c:pt idx="156">
                  <c:v>1.74011523607572</c:v>
                </c:pt>
                <c:pt idx="157">
                  <c:v>1.76828611304241</c:v>
                </c:pt>
                <c:pt idx="158">
                  <c:v>1.74011523607572</c:v>
                </c:pt>
                <c:pt idx="159">
                  <c:v>1.74011523607572</c:v>
                </c:pt>
                <c:pt idx="160">
                  <c:v>1.71112769920246</c:v>
                </c:pt>
                <c:pt idx="161">
                  <c:v>1.71112769920246</c:v>
                </c:pt>
                <c:pt idx="162">
                  <c:v>1.71112769920246</c:v>
                </c:pt>
                <c:pt idx="163">
                  <c:v>1.74011523607572</c:v>
                </c:pt>
                <c:pt idx="164">
                  <c:v>1.74011523607572</c:v>
                </c:pt>
                <c:pt idx="165">
                  <c:v>1.71112769920246</c:v>
                </c:pt>
                <c:pt idx="166">
                  <c:v>1.71112769920246</c:v>
                </c:pt>
                <c:pt idx="167">
                  <c:v>1.74011523607572</c:v>
                </c:pt>
                <c:pt idx="168">
                  <c:v>1.74011523607572</c:v>
                </c:pt>
                <c:pt idx="169">
                  <c:v>1.68127473605278</c:v>
                </c:pt>
                <c:pt idx="170">
                  <c:v>1.68127473605278</c:v>
                </c:pt>
                <c:pt idx="171">
                  <c:v>1.68127473605278</c:v>
                </c:pt>
                <c:pt idx="172">
                  <c:v>1.74011523607572</c:v>
                </c:pt>
                <c:pt idx="173">
                  <c:v>1.68127473605278</c:v>
                </c:pt>
                <c:pt idx="174">
                  <c:v>1.68127473605278</c:v>
                </c:pt>
                <c:pt idx="175">
                  <c:v>1.68127473605278</c:v>
                </c:pt>
                <c:pt idx="176">
                  <c:v>1.65050307738603</c:v>
                </c:pt>
                <c:pt idx="177">
                  <c:v>1.65050307738603</c:v>
                </c:pt>
                <c:pt idx="178">
                  <c:v>1.65050307738603</c:v>
                </c:pt>
                <c:pt idx="179">
                  <c:v>1.71112769920246</c:v>
                </c:pt>
                <c:pt idx="180">
                  <c:v>1.71112769920246</c:v>
                </c:pt>
                <c:pt idx="181">
                  <c:v>1.71112769920246</c:v>
                </c:pt>
                <c:pt idx="182">
                  <c:v>1.71112769920246</c:v>
                </c:pt>
                <c:pt idx="183">
                  <c:v>1.71112769920246</c:v>
                </c:pt>
                <c:pt idx="184">
                  <c:v>1.68127473605279</c:v>
                </c:pt>
                <c:pt idx="185">
                  <c:v>1.71112769920246</c:v>
                </c:pt>
                <c:pt idx="186">
                  <c:v>1.71112769920246</c:v>
                </c:pt>
                <c:pt idx="187">
                  <c:v>1.74011523607572</c:v>
                </c:pt>
                <c:pt idx="188">
                  <c:v>1.68127473605278</c:v>
                </c:pt>
                <c:pt idx="189">
                  <c:v>1.61875437907145</c:v>
                </c:pt>
                <c:pt idx="190">
                  <c:v>1.55206300457278</c:v>
                </c:pt>
                <c:pt idx="191">
                  <c:v>1.61875437907145</c:v>
                </c:pt>
                <c:pt idx="192">
                  <c:v>1.61875437907145</c:v>
                </c:pt>
                <c:pt idx="193">
                  <c:v>1.61875437907145</c:v>
                </c:pt>
                <c:pt idx="194">
                  <c:v>1.58596455624846</c:v>
                </c:pt>
                <c:pt idx="195">
                  <c:v>1.65050307738603</c:v>
                </c:pt>
                <c:pt idx="196">
                  <c:v>1.65050307738603</c:v>
                </c:pt>
                <c:pt idx="197">
                  <c:v>1.61875437907145</c:v>
                </c:pt>
                <c:pt idx="198">
                  <c:v>1.58596455624846</c:v>
                </c:pt>
                <c:pt idx="199">
                  <c:v>1.58596455624846</c:v>
                </c:pt>
                <c:pt idx="200">
                  <c:v>1.61875437907145</c:v>
                </c:pt>
                <c:pt idx="201">
                  <c:v>1.65050307738603</c:v>
                </c:pt>
                <c:pt idx="202">
                  <c:v>1.65050307738603</c:v>
                </c:pt>
                <c:pt idx="203">
                  <c:v>1.61875437907145</c:v>
                </c:pt>
                <c:pt idx="204">
                  <c:v>1.61875437907145</c:v>
                </c:pt>
                <c:pt idx="205">
                  <c:v>1.65050307738603</c:v>
                </c:pt>
                <c:pt idx="206">
                  <c:v>1.61875437907145</c:v>
                </c:pt>
                <c:pt idx="207">
                  <c:v>1.58596455624846</c:v>
                </c:pt>
                <c:pt idx="208">
                  <c:v>1.61875437907145</c:v>
                </c:pt>
                <c:pt idx="209">
                  <c:v>1.65050307738603</c:v>
                </c:pt>
                <c:pt idx="210">
                  <c:v>1.65050307738603</c:v>
                </c:pt>
                <c:pt idx="211">
                  <c:v>1.61875437907145</c:v>
                </c:pt>
                <c:pt idx="212">
                  <c:v>1.58596455624846</c:v>
                </c:pt>
                <c:pt idx="213">
                  <c:v>1.58596455624846</c:v>
                </c:pt>
                <c:pt idx="214">
                  <c:v>1.58596455624846</c:v>
                </c:pt>
                <c:pt idx="215">
                  <c:v>1.58596455624846</c:v>
                </c:pt>
                <c:pt idx="216">
                  <c:v>1.58596455624846</c:v>
                </c:pt>
                <c:pt idx="217">
                  <c:v>1.51697168476151</c:v>
                </c:pt>
                <c:pt idx="218">
                  <c:v>1.44286371260778</c:v>
                </c:pt>
                <c:pt idx="219">
                  <c:v>1.4036429994545</c:v>
                </c:pt>
                <c:pt idx="220">
                  <c:v>1.4036429994545</c:v>
                </c:pt>
                <c:pt idx="221">
                  <c:v>1.51697168476151</c:v>
                </c:pt>
                <c:pt idx="222">
                  <c:v>1.51697168476151</c:v>
                </c:pt>
                <c:pt idx="223">
                  <c:v>1.55206300457278</c:v>
                </c:pt>
                <c:pt idx="224">
                  <c:v>1.51697168476151</c:v>
                </c:pt>
                <c:pt idx="225">
                  <c:v>1.48060404059063</c:v>
                </c:pt>
                <c:pt idx="226">
                  <c:v>1.44286371260779</c:v>
                </c:pt>
                <c:pt idx="227">
                  <c:v>1.48060404059063</c:v>
                </c:pt>
                <c:pt idx="228">
                  <c:v>1.51697168476151</c:v>
                </c:pt>
                <c:pt idx="229">
                  <c:v>1.58596455624846</c:v>
                </c:pt>
                <c:pt idx="230">
                  <c:v>1.55206300457278</c:v>
                </c:pt>
                <c:pt idx="231">
                  <c:v>1.55206300457278</c:v>
                </c:pt>
                <c:pt idx="232">
                  <c:v>1.44286371260779</c:v>
                </c:pt>
                <c:pt idx="233">
                  <c:v>1.40364299945451</c:v>
                </c:pt>
                <c:pt idx="234">
                  <c:v>1.40364299945451</c:v>
                </c:pt>
                <c:pt idx="235">
                  <c:v>1.40364299945451</c:v>
                </c:pt>
                <c:pt idx="236">
                  <c:v>1.48060404059063</c:v>
                </c:pt>
                <c:pt idx="237">
                  <c:v>1.44286371260779</c:v>
                </c:pt>
                <c:pt idx="238">
                  <c:v>1.48060404059063</c:v>
                </c:pt>
                <c:pt idx="239">
                  <c:v>1.4036429994545</c:v>
                </c:pt>
                <c:pt idx="240">
                  <c:v>1.44286371260779</c:v>
                </c:pt>
                <c:pt idx="241">
                  <c:v>1.36282100493425</c:v>
                </c:pt>
                <c:pt idx="242">
                  <c:v>1.36282100493425</c:v>
                </c:pt>
                <c:pt idx="243">
                  <c:v>1.36282100493425</c:v>
                </c:pt>
                <c:pt idx="244">
                  <c:v>1.36282100493425</c:v>
                </c:pt>
                <c:pt idx="245">
                  <c:v>1.32026139051546</c:v>
                </c:pt>
                <c:pt idx="246">
                  <c:v>1.32026139051545</c:v>
                </c:pt>
                <c:pt idx="247">
                  <c:v>1.36282100493425</c:v>
                </c:pt>
                <c:pt idx="248">
                  <c:v>1.32026139051545</c:v>
                </c:pt>
                <c:pt idx="249">
                  <c:v>1.22928961230972</c:v>
                </c:pt>
                <c:pt idx="250">
                  <c:v>1.1804994481403</c:v>
                </c:pt>
                <c:pt idx="251">
                  <c:v>1.18049944814029</c:v>
                </c:pt>
                <c:pt idx="252">
                  <c:v>1.12920615375274</c:v>
                </c:pt>
                <c:pt idx="253">
                  <c:v>1.18049944814029</c:v>
                </c:pt>
                <c:pt idx="254">
                  <c:v>1.22928961230973</c:v>
                </c:pt>
                <c:pt idx="255">
                  <c:v>1.32026139051546</c:v>
                </c:pt>
                <c:pt idx="256">
                  <c:v>1.22928961230972</c:v>
                </c:pt>
                <c:pt idx="257">
                  <c:v>1.27580962794462</c:v>
                </c:pt>
                <c:pt idx="258">
                  <c:v>1.27580962794462</c:v>
                </c:pt>
                <c:pt idx="259">
                  <c:v>1.27580962794462</c:v>
                </c:pt>
                <c:pt idx="260">
                  <c:v>1.32026139051545</c:v>
                </c:pt>
                <c:pt idx="261">
                  <c:v>1.22928961230973</c:v>
                </c:pt>
                <c:pt idx="262">
                  <c:v>1.27580962794462</c:v>
                </c:pt>
                <c:pt idx="263">
                  <c:v>1.18049944814029</c:v>
                </c:pt>
                <c:pt idx="264">
                  <c:v>1.22928961230972</c:v>
                </c:pt>
                <c:pt idx="265">
                  <c:v>1.27580962794461</c:v>
                </c:pt>
                <c:pt idx="266">
                  <c:v>1.36282100493425</c:v>
                </c:pt>
                <c:pt idx="267">
                  <c:v>1.32026139051545</c:v>
                </c:pt>
                <c:pt idx="268">
                  <c:v>1.18049944814029</c:v>
                </c:pt>
                <c:pt idx="269">
                  <c:v>1.07513893248246</c:v>
                </c:pt>
                <c:pt idx="270">
                  <c:v>1.07513893248246</c:v>
                </c:pt>
                <c:pt idx="271">
                  <c:v>1.01798051864252</c:v>
                </c:pt>
                <c:pt idx="272">
                  <c:v>1.01798051864251</c:v>
                </c:pt>
                <c:pt idx="273">
                  <c:v>1.12920615375274</c:v>
                </c:pt>
                <c:pt idx="274">
                  <c:v>1.22928961230972</c:v>
                </c:pt>
                <c:pt idx="275">
                  <c:v>1.18049944814029</c:v>
                </c:pt>
                <c:pt idx="276">
                  <c:v>0.957355896826083</c:v>
                </c:pt>
                <c:pt idx="277">
                  <c:v>1.01798051864251</c:v>
                </c:pt>
                <c:pt idx="278">
                  <c:v>1.01798051864251</c:v>
                </c:pt>
                <c:pt idx="279">
                  <c:v>1.18049944814029</c:v>
                </c:pt>
                <c:pt idx="280">
                  <c:v>1.01798051864251</c:v>
                </c:pt>
                <c:pt idx="281">
                  <c:v>1.12920615375274</c:v>
                </c:pt>
                <c:pt idx="282">
                  <c:v>1.01798051864251</c:v>
                </c:pt>
                <c:pt idx="283">
                  <c:v>1.01798051864252</c:v>
                </c:pt>
                <c:pt idx="284">
                  <c:v>0.89281737568851</c:v>
                </c:pt>
                <c:pt idx="285">
                  <c:v>1.01798051864251</c:v>
                </c:pt>
                <c:pt idx="286">
                  <c:v>1.07513893248247</c:v>
                </c:pt>
                <c:pt idx="287">
                  <c:v>1.01798051864252</c:v>
                </c:pt>
                <c:pt idx="288">
                  <c:v>0.957355896826089</c:v>
                </c:pt>
                <c:pt idx="289">
                  <c:v>0.957355896826089</c:v>
                </c:pt>
                <c:pt idx="290">
                  <c:v>0.957355896826083</c:v>
                </c:pt>
                <c:pt idx="291">
                  <c:v>1.01798051864252</c:v>
                </c:pt>
                <c:pt idx="292">
                  <c:v>1.07513893248247</c:v>
                </c:pt>
                <c:pt idx="293">
                  <c:v>1.07513893248247</c:v>
                </c:pt>
                <c:pt idx="294">
                  <c:v>0.957355896826089</c:v>
                </c:pt>
                <c:pt idx="295">
                  <c:v>0.892817375688516</c:v>
                </c:pt>
                <c:pt idx="296">
                  <c:v>0.892817375688516</c:v>
                </c:pt>
                <c:pt idx="297">
                  <c:v>0.957355896826083</c:v>
                </c:pt>
                <c:pt idx="298">
                  <c:v>1.07513893248247</c:v>
                </c:pt>
                <c:pt idx="299">
                  <c:v>1.12920615375275</c:v>
                </c:pt>
                <c:pt idx="300">
                  <c:v>1.01798051864252</c:v>
                </c:pt>
                <c:pt idx="301">
                  <c:v>0.957355896826089</c:v>
                </c:pt>
                <c:pt idx="302">
                  <c:v>0.892817375688516</c:v>
                </c:pt>
                <c:pt idx="303">
                  <c:v>0.892817375688522</c:v>
                </c:pt>
                <c:pt idx="304">
                  <c:v>0.823824504201563</c:v>
                </c:pt>
                <c:pt idx="305">
                  <c:v>0.823824504201563</c:v>
                </c:pt>
                <c:pt idx="306">
                  <c:v>0.823824504201563</c:v>
                </c:pt>
                <c:pt idx="307">
                  <c:v>0.749716532047846</c:v>
                </c:pt>
                <c:pt idx="308">
                  <c:v>0.823824504201569</c:v>
                </c:pt>
                <c:pt idx="309">
                  <c:v>0.892817375688516</c:v>
                </c:pt>
                <c:pt idx="310">
                  <c:v>1.01798051864252</c:v>
                </c:pt>
                <c:pt idx="311">
                  <c:v>1.07513893248246</c:v>
                </c:pt>
                <c:pt idx="312">
                  <c:v>1.07513893248247</c:v>
                </c:pt>
                <c:pt idx="313">
                  <c:v>0.892817375688516</c:v>
                </c:pt>
                <c:pt idx="314">
                  <c:v>0.823824504201569</c:v>
                </c:pt>
                <c:pt idx="315">
                  <c:v>0.892817375688516</c:v>
                </c:pt>
                <c:pt idx="316">
                  <c:v>1.07513893248246</c:v>
                </c:pt>
                <c:pt idx="317">
                  <c:v>1.01798051864252</c:v>
                </c:pt>
                <c:pt idx="318">
                  <c:v>0.957355896826083</c:v>
                </c:pt>
                <c:pt idx="319">
                  <c:v>0.892817375688516</c:v>
                </c:pt>
                <c:pt idx="320">
                  <c:v>0.892817375688516</c:v>
                </c:pt>
                <c:pt idx="321">
                  <c:v>0.823824504201563</c:v>
                </c:pt>
                <c:pt idx="322">
                  <c:v>0.892817375688516</c:v>
                </c:pt>
                <c:pt idx="323">
                  <c:v>1.01798051864252</c:v>
                </c:pt>
                <c:pt idx="324">
                  <c:v>1.12920615375275</c:v>
                </c:pt>
                <c:pt idx="325">
                  <c:v>1.01798051864252</c:v>
                </c:pt>
                <c:pt idx="326">
                  <c:v>0.892817375688516</c:v>
                </c:pt>
                <c:pt idx="327">
                  <c:v>0.823824504201563</c:v>
                </c:pt>
                <c:pt idx="328">
                  <c:v>0.892817375688516</c:v>
                </c:pt>
                <c:pt idx="329">
                  <c:v>0.957355896826083</c:v>
                </c:pt>
                <c:pt idx="330">
                  <c:v>0.957355896826083</c:v>
                </c:pt>
                <c:pt idx="331">
                  <c:v>0.823824504201557</c:v>
                </c:pt>
                <c:pt idx="332">
                  <c:v>0.749716532047839</c:v>
                </c:pt>
                <c:pt idx="333">
                  <c:v>0.749716532047839</c:v>
                </c:pt>
                <c:pt idx="334">
                  <c:v>0.89281737568851</c:v>
                </c:pt>
                <c:pt idx="335">
                  <c:v>0.892817375688504</c:v>
                </c:pt>
                <c:pt idx="336">
                  <c:v>0.892817375688516</c:v>
                </c:pt>
                <c:pt idx="337">
                  <c:v>0.823824504201557</c:v>
                </c:pt>
                <c:pt idx="338">
                  <c:v>0.582662447384668</c:v>
                </c:pt>
                <c:pt idx="339">
                  <c:v>0.58266244738466</c:v>
                </c:pt>
                <c:pt idx="340">
                  <c:v>0.582662447384668</c:v>
                </c:pt>
                <c:pt idx="341">
                  <c:v>0.749716532047832</c:v>
                </c:pt>
                <c:pt idx="342">
                  <c:v>0.6696738243743</c:v>
                </c:pt>
                <c:pt idx="343">
                  <c:v>0.82382450420155</c:v>
                </c:pt>
                <c:pt idx="344">
                  <c:v>0.823824504201563</c:v>
                </c:pt>
                <c:pt idx="345">
                  <c:v>0.749716532047846</c:v>
                </c:pt>
                <c:pt idx="346">
                  <c:v>0.487352267580349</c:v>
                </c:pt>
                <c:pt idx="347">
                  <c:v>0.582662447384668</c:v>
                </c:pt>
                <c:pt idx="348">
                  <c:v>0.749716532047832</c:v>
                </c:pt>
                <c:pt idx="349">
                  <c:v>0.823824504201563</c:v>
                </c:pt>
                <c:pt idx="350">
                  <c:v>0.749716532047839</c:v>
                </c:pt>
                <c:pt idx="351">
                  <c:v>0.6696738243743</c:v>
                </c:pt>
                <c:pt idx="352">
                  <c:v>0.749716532047839</c:v>
                </c:pt>
                <c:pt idx="353">
                  <c:v>0.823824504201557</c:v>
                </c:pt>
                <c:pt idx="354">
                  <c:v>0.749716532047832</c:v>
                </c:pt>
                <c:pt idx="355">
                  <c:v>0.749716532047839</c:v>
                </c:pt>
                <c:pt idx="356">
                  <c:v>0.6696738243743</c:v>
                </c:pt>
                <c:pt idx="357">
                  <c:v>0.749716532047832</c:v>
                </c:pt>
                <c:pt idx="358">
                  <c:v>0.823824504201563</c:v>
                </c:pt>
                <c:pt idx="359">
                  <c:v>0.823824504201563</c:v>
                </c:pt>
                <c:pt idx="360">
                  <c:v>0.892817375688516</c:v>
                </c:pt>
                <c:pt idx="361">
                  <c:v>0.749716532047839</c:v>
                </c:pt>
                <c:pt idx="362">
                  <c:v>0.749716532047839</c:v>
                </c:pt>
                <c:pt idx="363">
                  <c:v>0.582662447384668</c:v>
                </c:pt>
                <c:pt idx="364">
                  <c:v>0.48735226758034</c:v>
                </c:pt>
                <c:pt idx="365">
                  <c:v>0.487352267580349</c:v>
                </c:pt>
                <c:pt idx="366">
                  <c:v>0.749716532047839</c:v>
                </c:pt>
                <c:pt idx="367">
                  <c:v>0.749716532047839</c:v>
                </c:pt>
                <c:pt idx="368">
                  <c:v>0.6696738243743</c:v>
                </c:pt>
                <c:pt idx="369">
                  <c:v>0.487352267580349</c:v>
                </c:pt>
                <c:pt idx="370">
                  <c:v>0.487352267580349</c:v>
                </c:pt>
                <c:pt idx="371">
                  <c:v>0.669673824374308</c:v>
                </c:pt>
                <c:pt idx="372">
                  <c:v>0.6696738243743</c:v>
                </c:pt>
                <c:pt idx="373">
                  <c:v>0.669673824374293</c:v>
                </c:pt>
                <c:pt idx="374">
                  <c:v>0.582662447384676</c:v>
                </c:pt>
                <c:pt idx="375">
                  <c:v>0.487352267580357</c:v>
                </c:pt>
                <c:pt idx="376">
                  <c:v>0.6696738243743</c:v>
                </c:pt>
                <c:pt idx="377">
                  <c:v>0.669673824374308</c:v>
                </c:pt>
                <c:pt idx="378">
                  <c:v>0.892817375688516</c:v>
                </c:pt>
                <c:pt idx="379">
                  <c:v>0.823824504201569</c:v>
                </c:pt>
                <c:pt idx="380">
                  <c:v>0.892817375688516</c:v>
                </c:pt>
                <c:pt idx="381">
                  <c:v>0.749716532047846</c:v>
                </c:pt>
                <c:pt idx="382">
                  <c:v>0.823824504201569</c:v>
                </c:pt>
                <c:pt idx="383">
                  <c:v>0.669673824374315</c:v>
                </c:pt>
                <c:pt idx="384">
                  <c:v>0.669673824374308</c:v>
                </c:pt>
                <c:pt idx="385">
                  <c:v>0.582662447384676</c:v>
                </c:pt>
                <c:pt idx="386">
                  <c:v>0.669673824374308</c:v>
                </c:pt>
                <c:pt idx="387">
                  <c:v>0.582662447384684</c:v>
                </c:pt>
                <c:pt idx="388">
                  <c:v>0.582662447384684</c:v>
                </c:pt>
                <c:pt idx="389">
                  <c:v>0.582662447384676</c:v>
                </c:pt>
                <c:pt idx="390">
                  <c:v>0.669673824374308</c:v>
                </c:pt>
                <c:pt idx="391">
                  <c:v>0.582662447384684</c:v>
                </c:pt>
                <c:pt idx="392">
                  <c:v>0.487352267580349</c:v>
                </c:pt>
                <c:pt idx="393">
                  <c:v>0.487352267580357</c:v>
                </c:pt>
                <c:pt idx="394">
                  <c:v>0.582662447384684</c:v>
                </c:pt>
                <c:pt idx="395">
                  <c:v>0.582662447384676</c:v>
                </c:pt>
                <c:pt idx="396">
                  <c:v>0.582662447384684</c:v>
                </c:pt>
                <c:pt idx="397">
                  <c:v>0.487352267580357</c:v>
                </c:pt>
                <c:pt idx="398">
                  <c:v>0.264208716266154</c:v>
                </c:pt>
                <c:pt idx="399">
                  <c:v>0.130677323641617</c:v>
                </c:pt>
                <c:pt idx="400">
                  <c:v>0.130677323641617</c:v>
                </c:pt>
                <c:pt idx="401">
                  <c:v>0.381991751922529</c:v>
                </c:pt>
                <c:pt idx="402">
                  <c:v>0.381991751922529</c:v>
                </c:pt>
                <c:pt idx="403">
                  <c:v>0.381991751922529</c:v>
                </c:pt>
                <c:pt idx="404">
                  <c:v>0.582662447384676</c:v>
                </c:pt>
                <c:pt idx="405">
                  <c:v>0.582662447384676</c:v>
                </c:pt>
                <c:pt idx="406">
                  <c:v>0.487352267580349</c:v>
                </c:pt>
                <c:pt idx="407">
                  <c:v>0.381991751922519</c:v>
                </c:pt>
                <c:pt idx="408">
                  <c:v>0.487352267580349</c:v>
                </c:pt>
                <c:pt idx="409">
                  <c:v>0.582662447384676</c:v>
                </c:pt>
                <c:pt idx="410">
                  <c:v>0.669673824374308</c:v>
                </c:pt>
                <c:pt idx="411">
                  <c:v>0.381991751922519</c:v>
                </c:pt>
                <c:pt idx="412">
                  <c:v>0.381991751922519</c:v>
                </c:pt>
                <c:pt idx="413">
                  <c:v>0.381991751922529</c:v>
                </c:pt>
                <c:pt idx="414">
                  <c:v>0.582662447384668</c:v>
                </c:pt>
                <c:pt idx="415">
                  <c:v>0.749716532047839</c:v>
                </c:pt>
                <c:pt idx="416">
                  <c:v>0.582662447384676</c:v>
                </c:pt>
                <c:pt idx="417">
                  <c:v>0.582662447384676</c:v>
                </c:pt>
                <c:pt idx="418">
                  <c:v>0.264208716266132</c:v>
                </c:pt>
                <c:pt idx="419">
                  <c:v>0.381991751922519</c:v>
                </c:pt>
                <c:pt idx="420">
                  <c:v>0.381991751922519</c:v>
                </c:pt>
                <c:pt idx="421">
                  <c:v>0.582662447384676</c:v>
                </c:pt>
                <c:pt idx="422">
                  <c:v>0.487352267580349</c:v>
                </c:pt>
                <c:pt idx="423">
                  <c:v>0.48735226758034</c:v>
                </c:pt>
                <c:pt idx="424">
                  <c:v>0.381991751922519</c:v>
                </c:pt>
                <c:pt idx="425">
                  <c:v>0.381991751922519</c:v>
                </c:pt>
                <c:pt idx="426">
                  <c:v>0.487352267580349</c:v>
                </c:pt>
                <c:pt idx="427">
                  <c:v>0.582662447384676</c:v>
                </c:pt>
                <c:pt idx="428">
                  <c:v>0.48735226758034</c:v>
                </c:pt>
                <c:pt idx="429">
                  <c:v>0.381991751922529</c:v>
                </c:pt>
                <c:pt idx="430">
                  <c:v>0.264208716266143</c:v>
                </c:pt>
                <c:pt idx="431">
                  <c:v>0.264208716266132</c:v>
                </c:pt>
                <c:pt idx="432">
                  <c:v>0.381991751922519</c:v>
                </c:pt>
                <c:pt idx="433">
                  <c:v>0.381991751922529</c:v>
                </c:pt>
                <c:pt idx="434">
                  <c:v>0.487352267580349</c:v>
                </c:pt>
                <c:pt idx="435">
                  <c:v>0.381991751922519</c:v>
                </c:pt>
                <c:pt idx="436">
                  <c:v>0.381991751922519</c:v>
                </c:pt>
                <c:pt idx="437">
                  <c:v>0.381991751922519</c:v>
                </c:pt>
                <c:pt idx="438">
                  <c:v>0.48735226758034</c:v>
                </c:pt>
                <c:pt idx="439">
                  <c:v>0.582662447384676</c:v>
                </c:pt>
                <c:pt idx="440">
                  <c:v>0.582662447384676</c:v>
                </c:pt>
                <c:pt idx="441">
                  <c:v>0.487352267580349</c:v>
                </c:pt>
                <c:pt idx="442">
                  <c:v>0.381991751922519</c:v>
                </c:pt>
                <c:pt idx="443">
                  <c:v>0.381991751922519</c:v>
                </c:pt>
                <c:pt idx="444">
                  <c:v>0.130677323641617</c:v>
                </c:pt>
                <c:pt idx="445">
                  <c:v>-0.023473356185645</c:v>
                </c:pt>
                <c:pt idx="446">
                  <c:v>-0.023473356185645</c:v>
                </c:pt>
                <c:pt idx="447">
                  <c:v>0.264208716266143</c:v>
                </c:pt>
                <c:pt idx="448">
                  <c:v>0.48735226758034</c:v>
                </c:pt>
                <c:pt idx="449">
                  <c:v>0.487352267580349</c:v>
                </c:pt>
                <c:pt idx="450">
                  <c:v>0.381991751922519</c:v>
                </c:pt>
                <c:pt idx="451">
                  <c:v>0.381991751922529</c:v>
                </c:pt>
                <c:pt idx="452">
                  <c:v>0.264208716266143</c:v>
                </c:pt>
                <c:pt idx="453">
                  <c:v>0.264208716266143</c:v>
                </c:pt>
                <c:pt idx="454">
                  <c:v>-0.205794912979588</c:v>
                </c:pt>
                <c:pt idx="455">
                  <c:v>-0.71662053674559</c:v>
                </c:pt>
                <c:pt idx="456">
                  <c:v>-1.12208564485377</c:v>
                </c:pt>
                <c:pt idx="457">
                  <c:v>-1.81523282541376</c:v>
                </c:pt>
                <c:pt idx="458">
                  <c:v>-0.71662053674559</c:v>
                </c:pt>
                <c:pt idx="459">
                  <c:v>-0.71662053674559</c:v>
                </c:pt>
                <c:pt idx="460">
                  <c:v>-0.205794912979605</c:v>
                </c:pt>
                <c:pt idx="461">
                  <c:v>-0.71662053674559</c:v>
                </c:pt>
                <c:pt idx="462">
                  <c:v>-0.716620536745619</c:v>
                </c:pt>
                <c:pt idx="463">
                  <c:v>-0.428938464293824</c:v>
                </c:pt>
                <c:pt idx="464">
                  <c:v>-0.205794912979588</c:v>
                </c:pt>
                <c:pt idx="465">
                  <c:v>-0.023473356185645</c:v>
                </c:pt>
                <c:pt idx="466">
                  <c:v>-0.428938464293824</c:v>
                </c:pt>
                <c:pt idx="467">
                  <c:v>-0.428938464293824</c:v>
                </c:pt>
                <c:pt idx="468">
                  <c:v>-0.428938464293802</c:v>
                </c:pt>
                <c:pt idx="469">
                  <c:v>-0.428938464293824</c:v>
                </c:pt>
                <c:pt idx="470">
                  <c:v>-0.205794912979623</c:v>
                </c:pt>
                <c:pt idx="471">
                  <c:v>-0.023473356185645</c:v>
                </c:pt>
                <c:pt idx="472">
                  <c:v>-0.205794912979588</c:v>
                </c:pt>
                <c:pt idx="473">
                  <c:v>-0.428938464293824</c:v>
                </c:pt>
                <c:pt idx="474">
                  <c:v>-1.12208564485377</c:v>
                </c:pt>
                <c:pt idx="475">
                  <c:v>-0.428938464293824</c:v>
                </c:pt>
                <c:pt idx="476">
                  <c:v>-0.205794912979605</c:v>
                </c:pt>
                <c:pt idx="477">
                  <c:v>-0.205794912979605</c:v>
                </c:pt>
                <c:pt idx="478">
                  <c:v>-0.428938464293802</c:v>
                </c:pt>
                <c:pt idx="479">
                  <c:v>-0.716620536745619</c:v>
                </c:pt>
                <c:pt idx="480">
                  <c:v>-0.428938464293824</c:v>
                </c:pt>
                <c:pt idx="481">
                  <c:v>-0.205794912979605</c:v>
                </c:pt>
                <c:pt idx="482">
                  <c:v>-0.023473356185645</c:v>
                </c:pt>
                <c:pt idx="483">
                  <c:v>-0.023473356185645</c:v>
                </c:pt>
                <c:pt idx="484">
                  <c:v>-0.023473356185645</c:v>
                </c:pt>
                <c:pt idx="485">
                  <c:v>0.130677323641617</c:v>
                </c:pt>
                <c:pt idx="486">
                  <c:v>-0.023473356185645</c:v>
                </c:pt>
                <c:pt idx="487">
                  <c:v>-0.023473356185645</c:v>
                </c:pt>
                <c:pt idx="488">
                  <c:v>-0.71662053674559</c:v>
                </c:pt>
                <c:pt idx="489">
                  <c:v>-0.428938464293824</c:v>
                </c:pt>
                <c:pt idx="490">
                  <c:v>-0.428938464293824</c:v>
                </c:pt>
                <c:pt idx="491">
                  <c:v>0.130677323641605</c:v>
                </c:pt>
                <c:pt idx="492">
                  <c:v>0.264208716266132</c:v>
                </c:pt>
                <c:pt idx="493">
                  <c:v>0.130677323641605</c:v>
                </c:pt>
                <c:pt idx="494">
                  <c:v>-0.205794912979605</c:v>
                </c:pt>
                <c:pt idx="495">
                  <c:v>-0.205794912979605</c:v>
                </c:pt>
                <c:pt idx="496">
                  <c:v>-0.023473356185645</c:v>
                </c:pt>
                <c:pt idx="497">
                  <c:v>0.264208716266132</c:v>
                </c:pt>
                <c:pt idx="498">
                  <c:v>-0.023473356185645</c:v>
                </c:pt>
                <c:pt idx="499">
                  <c:v>-0.023473356185645</c:v>
                </c:pt>
                <c:pt idx="500">
                  <c:v>-0.428938464293824</c:v>
                </c:pt>
                <c:pt idx="501">
                  <c:v>-0.0234733561856595</c:v>
                </c:pt>
                <c:pt idx="502">
                  <c:v>-0.205794912979605</c:v>
                </c:pt>
                <c:pt idx="503">
                  <c:v>-0.205794912979588</c:v>
                </c:pt>
                <c:pt idx="504">
                  <c:v>-0.428938464293846</c:v>
                </c:pt>
                <c:pt idx="505">
                  <c:v>-0.205794912979605</c:v>
                </c:pt>
                <c:pt idx="506">
                  <c:v>-0.023473356185645</c:v>
                </c:pt>
                <c:pt idx="507">
                  <c:v>0.130677323641617</c:v>
                </c:pt>
                <c:pt idx="508">
                  <c:v>0.130677323641617</c:v>
                </c:pt>
                <c:pt idx="509">
                  <c:v>0.130677323641617</c:v>
                </c:pt>
                <c:pt idx="510">
                  <c:v>-0.428938464293802</c:v>
                </c:pt>
                <c:pt idx="511">
                  <c:v>-0.428938464293824</c:v>
                </c:pt>
                <c:pt idx="512">
                  <c:v>-0.428938464293824</c:v>
                </c:pt>
                <c:pt idx="513">
                  <c:v>-0.023473356185645</c:v>
                </c:pt>
                <c:pt idx="514">
                  <c:v>-0.205794912979605</c:v>
                </c:pt>
                <c:pt idx="515">
                  <c:v>-0.205794912979588</c:v>
                </c:pt>
                <c:pt idx="516">
                  <c:v>-0.428938464293802</c:v>
                </c:pt>
                <c:pt idx="517">
                  <c:v>-0.205794912979588</c:v>
                </c:pt>
                <c:pt idx="518">
                  <c:v>-0.205794912979605</c:v>
                </c:pt>
                <c:pt idx="519">
                  <c:v>-0.205794912979588</c:v>
                </c:pt>
                <c:pt idx="520">
                  <c:v>-0.205794912979588</c:v>
                </c:pt>
                <c:pt idx="521">
                  <c:v>-0.428938464293802</c:v>
                </c:pt>
                <c:pt idx="522">
                  <c:v>-0.205794912979588</c:v>
                </c:pt>
                <c:pt idx="523">
                  <c:v>-0.205794912979588</c:v>
                </c:pt>
                <c:pt idx="524">
                  <c:v>-0.205794912979605</c:v>
                </c:pt>
                <c:pt idx="525">
                  <c:v>-0.023473356185645</c:v>
                </c:pt>
                <c:pt idx="526">
                  <c:v>-0.205794912979605</c:v>
                </c:pt>
                <c:pt idx="527">
                  <c:v>-0.428938464293824</c:v>
                </c:pt>
                <c:pt idx="528">
                  <c:v>-0.716620536745561</c:v>
                </c:pt>
                <c:pt idx="529">
                  <c:v>-0.716620536745561</c:v>
                </c:pt>
                <c:pt idx="530">
                  <c:v>-0.428938464293802</c:v>
                </c:pt>
                <c:pt idx="531">
                  <c:v>-0.71662053674559</c:v>
                </c:pt>
                <c:pt idx="532">
                  <c:v>-1.12208564485377</c:v>
                </c:pt>
                <c:pt idx="533">
                  <c:v>-0.716620536745561</c:v>
                </c:pt>
                <c:pt idx="534">
                  <c:v>-0.71662053674559</c:v>
                </c:pt>
                <c:pt idx="535">
                  <c:v>-0.428938464293802</c:v>
                </c:pt>
                <c:pt idx="536">
                  <c:v>-0.428938464293802</c:v>
                </c:pt>
                <c:pt idx="537">
                  <c:v>-0.205794912979588</c:v>
                </c:pt>
                <c:pt idx="538">
                  <c:v>-0.023473356185645</c:v>
                </c:pt>
                <c:pt idx="539">
                  <c:v>-0.205794912979605</c:v>
                </c:pt>
                <c:pt idx="540">
                  <c:v>-0.0234733561856304</c:v>
                </c:pt>
                <c:pt idx="541">
                  <c:v>-0.023473356185645</c:v>
                </c:pt>
                <c:pt idx="542">
                  <c:v>0.13067732364163</c:v>
                </c:pt>
                <c:pt idx="543">
                  <c:v>-0.205794912979588</c:v>
                </c:pt>
                <c:pt idx="544">
                  <c:v>-0.0234733561856304</c:v>
                </c:pt>
                <c:pt idx="545">
                  <c:v>-0.205794912979588</c:v>
                </c:pt>
                <c:pt idx="546">
                  <c:v>-0.023473356185645</c:v>
                </c:pt>
                <c:pt idx="547">
                  <c:v>-0.71662053674559</c:v>
                </c:pt>
                <c:pt idx="548">
                  <c:v>-0.71662053674559</c:v>
                </c:pt>
                <c:pt idx="549">
                  <c:v>-0.428938464293802</c:v>
                </c:pt>
                <c:pt idx="550">
                  <c:v>-0.0234733561856304</c:v>
                </c:pt>
                <c:pt idx="551">
                  <c:v>-0.205794912979588</c:v>
                </c:pt>
                <c:pt idx="552">
                  <c:v>-0.428938464293802</c:v>
                </c:pt>
                <c:pt idx="553">
                  <c:v>-0.428938464293802</c:v>
                </c:pt>
                <c:pt idx="554">
                  <c:v>0.130677323641617</c:v>
                </c:pt>
                <c:pt idx="555">
                  <c:v>-0.023473356185645</c:v>
                </c:pt>
                <c:pt idx="556">
                  <c:v>-0.023473356185645</c:v>
                </c:pt>
                <c:pt idx="557">
                  <c:v>-0.205794912979605</c:v>
                </c:pt>
                <c:pt idx="558">
                  <c:v>-0.428938464293802</c:v>
                </c:pt>
                <c:pt idx="559">
                  <c:v>-0.428938464293802</c:v>
                </c:pt>
                <c:pt idx="560">
                  <c:v>-0.428938464293802</c:v>
                </c:pt>
                <c:pt idx="561">
                  <c:v>-0.205794912979588</c:v>
                </c:pt>
                <c:pt idx="562">
                  <c:v>-0.205794912979623</c:v>
                </c:pt>
                <c:pt idx="563">
                  <c:v>-0.71662053674559</c:v>
                </c:pt>
                <c:pt idx="564">
                  <c:v>-0.205794912979605</c:v>
                </c:pt>
                <c:pt idx="565">
                  <c:v>-0.71662053674559</c:v>
                </c:pt>
                <c:pt idx="566">
                  <c:v>-0.205794912979588</c:v>
                </c:pt>
                <c:pt idx="567">
                  <c:v>-0.428938464293802</c:v>
                </c:pt>
                <c:pt idx="568">
                  <c:v>-0.205794912979605</c:v>
                </c:pt>
                <c:pt idx="569">
                  <c:v>-0.428938464293824</c:v>
                </c:pt>
                <c:pt idx="570">
                  <c:v>-0.71662053674559</c:v>
                </c:pt>
                <c:pt idx="571">
                  <c:v>-1.12208564485373</c:v>
                </c:pt>
                <c:pt idx="572">
                  <c:v>-1.12208564485373</c:v>
                </c:pt>
                <c:pt idx="573">
                  <c:v>-0.71662053674559</c:v>
                </c:pt>
                <c:pt idx="574">
                  <c:v>0.130677323641605</c:v>
                </c:pt>
                <c:pt idx="575">
                  <c:v>0.130677323641605</c:v>
                </c:pt>
                <c:pt idx="576">
                  <c:v>-0.205794912979588</c:v>
                </c:pt>
                <c:pt idx="577">
                  <c:v>-1.12208564485377</c:v>
                </c:pt>
                <c:pt idx="578">
                  <c:v>-0.716620536745619</c:v>
                </c:pt>
                <c:pt idx="579">
                  <c:v>-0.023473356185645</c:v>
                </c:pt>
                <c:pt idx="580">
                  <c:v>-0.205794912979605</c:v>
                </c:pt>
                <c:pt idx="581">
                  <c:v>-0.428938464293802</c:v>
                </c:pt>
                <c:pt idx="582">
                  <c:v>-1.12208564485377</c:v>
                </c:pt>
                <c:pt idx="583">
                  <c:v>-0.71662053674559</c:v>
                </c:pt>
                <c:pt idx="584">
                  <c:v>-1.12208564485377</c:v>
                </c:pt>
                <c:pt idx="585">
                  <c:v>-1.12208564485377</c:v>
                </c:pt>
                <c:pt idx="586">
                  <c:v/>
                </c:pt>
                <c:pt idx="587">
                  <c:v>-1.81523282541376</c:v>
                </c:pt>
                <c:pt idx="588">
                  <c:v>-1.12208564485381</c:v>
                </c:pt>
                <c:pt idx="589">
                  <c:v>-1.12208564485377</c:v>
                </c:pt>
                <c:pt idx="590">
                  <c:v>-0.716620536745619</c:v>
                </c:pt>
                <c:pt idx="591">
                  <c:v>-0.71662053674559</c:v>
                </c:pt>
                <c:pt idx="592">
                  <c:v>-0.023473356185645</c:v>
                </c:pt>
                <c:pt idx="593">
                  <c:v>-0.428938464293802</c:v>
                </c:pt>
                <c:pt idx="594">
                  <c:v>-1.12208564485373</c:v>
                </c:pt>
                <c:pt idx="595">
                  <c:v/>
                </c:pt>
                <c:pt idx="596">
                  <c:v>-1.81523282541376</c:v>
                </c:pt>
                <c:pt idx="597">
                  <c:v>-1.12208564485377</c:v>
                </c:pt>
                <c:pt idx="598">
                  <c:v>-0.205794912979605</c:v>
                </c:pt>
                <c:pt idx="599">
                  <c:v>-0.205794912979605</c:v>
                </c:pt>
                <c:pt idx="600">
                  <c:v>-0.428938464293824</c:v>
                </c:pt>
                <c:pt idx="601">
                  <c:v>-0.716620536745619</c:v>
                </c:pt>
                <c:pt idx="602">
                  <c:v>-1.12208564485373</c:v>
                </c:pt>
                <c:pt idx="603">
                  <c:v>-0.428938464293824</c:v>
                </c:pt>
                <c:pt idx="604">
                  <c:v>-1.81523282541367</c:v>
                </c:pt>
                <c:pt idx="605">
                  <c:v>-1.12208564485377</c:v>
                </c:pt>
                <c:pt idx="606">
                  <c:v/>
                </c:pt>
                <c:pt idx="607">
                  <c:v>-1.12208564485377</c:v>
                </c:pt>
                <c:pt idx="608">
                  <c:v>-1.81523282541367</c:v>
                </c:pt>
                <c:pt idx="609">
                  <c:v>-0.71662053674559</c:v>
                </c:pt>
                <c:pt idx="610">
                  <c:v>-0.71662053674559</c:v>
                </c:pt>
                <c:pt idx="611">
                  <c:v>-0.428938464293824</c:v>
                </c:pt>
                <c:pt idx="612">
                  <c:v>-0.428938464293824</c:v>
                </c:pt>
                <c:pt idx="613">
                  <c:v>-0.716620536745619</c:v>
                </c:pt>
                <c:pt idx="614">
                  <c:v>-1.81523282541367</c:v>
                </c:pt>
                <c:pt idx="615">
                  <c:v/>
                </c:pt>
                <c:pt idx="616">
                  <c:v>-1.81523282541385</c:v>
                </c:pt>
                <c:pt idx="617">
                  <c:v>-0.71662053674559</c:v>
                </c:pt>
                <c:pt idx="618">
                  <c:v>-0.42893846429378</c:v>
                </c:pt>
                <c:pt idx="619">
                  <c:v>-1.81523282541367</c:v>
                </c:pt>
                <c:pt idx="620">
                  <c:v>-1.81523282541367</c:v>
                </c:pt>
                <c:pt idx="621">
                  <c:v/>
                </c:pt>
                <c:pt idx="622">
                  <c:v>-1.12208564485377</c:v>
                </c:pt>
                <c:pt idx="623">
                  <c:v>-1.81523282541376</c:v>
                </c:pt>
                <c:pt idx="624">
                  <c:v>-1.12208564485377</c:v>
                </c:pt>
                <c:pt idx="625">
                  <c:v>-1.12208564485377</c:v>
                </c:pt>
                <c:pt idx="626">
                  <c:v>-0.428938464293824</c:v>
                </c:pt>
                <c:pt idx="627">
                  <c:v>-0.428938464293802</c:v>
                </c:pt>
                <c:pt idx="628">
                  <c:v>-0.716620536745561</c:v>
                </c:pt>
                <c:pt idx="629">
                  <c:v>-1.12208564485377</c:v>
                </c:pt>
                <c:pt idx="630">
                  <c:v>-1.12208564485373</c:v>
                </c:pt>
                <c:pt idx="631">
                  <c:v>-0.71662053674559</c:v>
                </c:pt>
                <c:pt idx="632">
                  <c:v>-1.81523282541367</c:v>
                </c:pt>
                <c:pt idx="633">
                  <c:v>-1.12208564485377</c:v>
                </c:pt>
                <c:pt idx="634">
                  <c:v>-1.12208564485377</c:v>
                </c:pt>
                <c:pt idx="635">
                  <c:v>-0.428938464293802</c:v>
                </c:pt>
                <c:pt idx="636">
                  <c:v>-1.12208564485373</c:v>
                </c:pt>
                <c:pt idx="637">
                  <c:v>-1.81523282541367</c:v>
                </c:pt>
                <c:pt idx="638">
                  <c:v>-1.81523282541367</c:v>
                </c:pt>
                <c:pt idx="639">
                  <c:v/>
                </c:pt>
                <c:pt idx="640">
                  <c:v>-1.81523282541367</c:v>
                </c:pt>
                <c:pt idx="641">
                  <c:v/>
                </c:pt>
                <c:pt idx="642">
                  <c:v>-1.40976771730551</c:v>
                </c:pt>
                <c:pt idx="643">
                  <c:v>0.381991751922529</c:v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>2.94480207113531</c:v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3314523"/>
        <c:axId val="94397587"/>
      </c:scatterChart>
      <c:valAx>
        <c:axId val="3314523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94397587"/>
        <c:crossesAt val="0"/>
      </c:valAx>
      <c:valAx>
        <c:axId val="94397587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3314523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 sz="1400">
                <a:solidFill>
                  <a:srgbClr val="595959"/>
                </a:solidFill>
                <a:latin typeface="Calibri"/>
              </a:rPr>
              <a:t>500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3"/>
          </c:marker>
          <c:xVal>
            <c:numRef>
              <c:f>'チャネル1まとめ  '!$A$6:$A$688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'チャネル1まとめ  '!$P$6:$P$688</c:f>
              <c:numCache>
                <c:formatCode>General</c:formatCode>
                <c:ptCount val="683"/>
                <c:pt idx="0">
                  <c:v>1.96895680850456</c:v>
                </c:pt>
                <c:pt idx="1">
                  <c:v>2.05596818549419</c:v>
                </c:pt>
                <c:pt idx="2">
                  <c:v>2.05596818549419</c:v>
                </c:pt>
                <c:pt idx="3">
                  <c:v>2.13601089316773</c:v>
                </c:pt>
                <c:pt idx="4">
                  <c:v>2.11659280731063</c:v>
                </c:pt>
                <c:pt idx="5">
                  <c:v>2.13601089316773</c:v>
                </c:pt>
                <c:pt idx="6">
                  <c:v>2.15505908813842</c:v>
                </c:pt>
                <c:pt idx="7">
                  <c:v>2.21011886532145</c:v>
                </c:pt>
                <c:pt idx="8">
                  <c:v>2.21011886532145</c:v>
                </c:pt>
                <c:pt idx="9">
                  <c:v>2.19210035981877</c:v>
                </c:pt>
                <c:pt idx="10">
                  <c:v>2.24521018513272</c:v>
                </c:pt>
                <c:pt idx="11">
                  <c:v>2.31190155963139</c:v>
                </c:pt>
                <c:pt idx="12">
                  <c:v>2.34365025794597</c:v>
                </c:pt>
                <c:pt idx="13">
                  <c:v>2.32790190097784</c:v>
                </c:pt>
                <c:pt idx="14">
                  <c:v>2.35915444448194</c:v>
                </c:pt>
                <c:pt idx="15">
                  <c:v>2.38945979397727</c:v>
                </c:pt>
                <c:pt idx="16">
                  <c:v>2.46143329360236</c:v>
                </c:pt>
                <c:pt idx="17">
                  <c:v>2.44744705162762</c:v>
                </c:pt>
                <c:pt idx="18">
                  <c:v>2.44744705162762</c:v>
                </c:pt>
                <c:pt idx="19">
                  <c:v>2.40427487976241</c:v>
                </c:pt>
                <c:pt idx="20">
                  <c:v>2.40427487976241</c:v>
                </c:pt>
                <c:pt idx="21">
                  <c:v>2.40427487976241</c:v>
                </c:pt>
                <c:pt idx="22">
                  <c:v>2.43326241663566</c:v>
                </c:pt>
                <c:pt idx="23">
                  <c:v>2.47522661573469</c:v>
                </c:pt>
                <c:pt idx="24">
                  <c:v>2.47522661573469</c:v>
                </c:pt>
                <c:pt idx="25">
                  <c:v>2.46143329360236</c:v>
                </c:pt>
                <c:pt idx="26">
                  <c:v>2.40427487976241</c:v>
                </c:pt>
                <c:pt idx="27">
                  <c:v>2.44744705162762</c:v>
                </c:pt>
                <c:pt idx="28">
                  <c:v>2.44744705162762</c:v>
                </c:pt>
                <c:pt idx="29">
                  <c:v>2.47522661573469</c:v>
                </c:pt>
                <c:pt idx="30">
                  <c:v>2.44744705162762</c:v>
                </c:pt>
                <c:pt idx="31">
                  <c:v>2.47522661573469</c:v>
                </c:pt>
                <c:pt idx="32">
                  <c:v>2.48883226779047</c:v>
                </c:pt>
                <c:pt idx="33">
                  <c:v>2.50225528812261</c:v>
                </c:pt>
                <c:pt idx="34">
                  <c:v>2.47522661573469</c:v>
                </c:pt>
                <c:pt idx="35">
                  <c:v>2.46143329360236</c:v>
                </c:pt>
                <c:pt idx="36">
                  <c:v>2.44744705162762</c:v>
                </c:pt>
                <c:pt idx="37">
                  <c:v>2.46143329360236</c:v>
                </c:pt>
                <c:pt idx="38">
                  <c:v>2.47522661573469</c:v>
                </c:pt>
                <c:pt idx="39">
                  <c:v>2.48883226779047</c:v>
                </c:pt>
                <c:pt idx="40">
                  <c:v>2.51550051487263</c:v>
                </c:pt>
                <c:pt idx="41">
                  <c:v>2.50225528812261</c:v>
                </c:pt>
                <c:pt idx="42">
                  <c:v>2.51550051487263</c:v>
                </c:pt>
                <c:pt idx="43">
                  <c:v>2.43326241663566</c:v>
                </c:pt>
                <c:pt idx="44">
                  <c:v>2.46143329360236</c:v>
                </c:pt>
                <c:pt idx="45">
                  <c:v>2.46143329360236</c:v>
                </c:pt>
                <c:pt idx="46">
                  <c:v>2.51550051487263</c:v>
                </c:pt>
                <c:pt idx="47">
                  <c:v>2.47522661573469</c:v>
                </c:pt>
                <c:pt idx="48">
                  <c:v>2.48883226779047</c:v>
                </c:pt>
                <c:pt idx="49">
                  <c:v>2.44744705162762</c:v>
                </c:pt>
                <c:pt idx="50">
                  <c:v>2.48883226779047</c:v>
                </c:pt>
                <c:pt idx="51">
                  <c:v>2.44744705162762</c:v>
                </c:pt>
                <c:pt idx="52">
                  <c:v>2.48883226779047</c:v>
                </c:pt>
                <c:pt idx="53">
                  <c:v>2.47522661573469</c:v>
                </c:pt>
                <c:pt idx="54">
                  <c:v>2.47522661573469</c:v>
                </c:pt>
                <c:pt idx="55">
                  <c:v>2.47522661573469</c:v>
                </c:pt>
                <c:pt idx="56">
                  <c:v>2.44744705162762</c:v>
                </c:pt>
                <c:pt idx="57">
                  <c:v>2.44744705162762</c:v>
                </c:pt>
                <c:pt idx="58">
                  <c:v>2.43326241663566</c:v>
                </c:pt>
                <c:pt idx="59">
                  <c:v>2.43326241663566</c:v>
                </c:pt>
                <c:pt idx="60">
                  <c:v>2.43326241663566</c:v>
                </c:pt>
                <c:pt idx="61">
                  <c:v>2.40427487976241</c:v>
                </c:pt>
                <c:pt idx="62">
                  <c:v>2.41887367918356</c:v>
                </c:pt>
                <c:pt idx="63">
                  <c:v>2.40427487976241</c:v>
                </c:pt>
                <c:pt idx="64">
                  <c:v>2.37442191661273</c:v>
                </c:pt>
                <c:pt idx="65">
                  <c:v>2.38945979397727</c:v>
                </c:pt>
                <c:pt idx="66">
                  <c:v>2.35915444448194</c:v>
                </c:pt>
                <c:pt idx="67">
                  <c:v>2.37442191661273</c:v>
                </c:pt>
                <c:pt idx="68">
                  <c:v>2.34365025794597</c:v>
                </c:pt>
                <c:pt idx="69">
                  <c:v>2.37442191661273</c:v>
                </c:pt>
                <c:pt idx="70">
                  <c:v>2.38945979397727</c:v>
                </c:pt>
                <c:pt idx="71">
                  <c:v>2.40427487976241</c:v>
                </c:pt>
                <c:pt idx="72">
                  <c:v>2.40427487976241</c:v>
                </c:pt>
                <c:pt idx="73">
                  <c:v>2.40427487976241</c:v>
                </c:pt>
                <c:pt idx="74">
                  <c:v>2.37442191661273</c:v>
                </c:pt>
                <c:pt idx="75">
                  <c:v>2.37442191661273</c:v>
                </c:pt>
                <c:pt idx="76">
                  <c:v>2.38945979397727</c:v>
                </c:pt>
                <c:pt idx="77">
                  <c:v>2.38945979397727</c:v>
                </c:pt>
                <c:pt idx="78">
                  <c:v>2.38945979397727</c:v>
                </c:pt>
                <c:pt idx="79">
                  <c:v>2.37442191661273</c:v>
                </c:pt>
                <c:pt idx="80">
                  <c:v>2.35915444448194</c:v>
                </c:pt>
                <c:pt idx="81">
                  <c:v>2.32790190097784</c:v>
                </c:pt>
                <c:pt idx="82">
                  <c:v>2.2791117368084</c:v>
                </c:pt>
                <c:pt idx="83">
                  <c:v>2.2791117368084</c:v>
                </c:pt>
                <c:pt idx="84">
                  <c:v>2.29564103875961</c:v>
                </c:pt>
                <c:pt idx="85">
                  <c:v>2.31190155963139</c:v>
                </c:pt>
                <c:pt idx="86">
                  <c:v>2.3119015596314</c:v>
                </c:pt>
                <c:pt idx="87">
                  <c:v>2.31190155963139</c:v>
                </c:pt>
                <c:pt idx="88">
                  <c:v>2.29564103875961</c:v>
                </c:pt>
                <c:pt idx="89">
                  <c:v>2.2791117368084</c:v>
                </c:pt>
                <c:pt idx="90">
                  <c:v>2.22781844242085</c:v>
                </c:pt>
                <c:pt idx="91">
                  <c:v>2.24521018513272</c:v>
                </c:pt>
                <c:pt idx="92">
                  <c:v>2.24521018513272</c:v>
                </c:pt>
                <c:pt idx="93">
                  <c:v>2.31190155963139</c:v>
                </c:pt>
                <c:pt idx="94">
                  <c:v>2.29564103875961</c:v>
                </c:pt>
                <c:pt idx="95">
                  <c:v>2.26230461849202</c:v>
                </c:pt>
                <c:pt idx="96">
                  <c:v>2.21011886532145</c:v>
                </c:pt>
                <c:pt idx="97">
                  <c:v>2.22781844242085</c:v>
                </c:pt>
                <c:pt idx="98">
                  <c:v>2.24521018513272</c:v>
                </c:pt>
                <c:pt idx="99">
                  <c:v>2.24521018513272</c:v>
                </c:pt>
                <c:pt idx="100">
                  <c:v>2.22781844242085</c:v>
                </c:pt>
                <c:pt idx="101">
                  <c:v>2.24521018513272</c:v>
                </c:pt>
                <c:pt idx="102">
                  <c:v>2.22781844242085</c:v>
                </c:pt>
                <c:pt idx="103">
                  <c:v>2.19210035981877</c:v>
                </c:pt>
                <c:pt idx="104">
                  <c:v>2.19210035981877</c:v>
                </c:pt>
                <c:pt idx="105">
                  <c:v>2.17375122115058</c:v>
                </c:pt>
                <c:pt idx="106">
                  <c:v>2.19210035981877</c:v>
                </c:pt>
                <c:pt idx="107">
                  <c:v>2.17375122115058</c:v>
                </c:pt>
                <c:pt idx="108">
                  <c:v>2.19210035981877</c:v>
                </c:pt>
                <c:pt idx="109">
                  <c:v>2.21011886532145</c:v>
                </c:pt>
                <c:pt idx="110">
                  <c:v>2.19210035981877</c:v>
                </c:pt>
                <c:pt idx="111">
                  <c:v>2.19210035981877</c:v>
                </c:pt>
                <c:pt idx="112">
                  <c:v>2.15505908813843</c:v>
                </c:pt>
                <c:pt idx="113">
                  <c:v>2.15505908813843</c:v>
                </c:pt>
                <c:pt idx="114">
                  <c:v>2.15505908813843</c:v>
                </c:pt>
                <c:pt idx="115">
                  <c:v>2.13601089316773</c:v>
                </c:pt>
                <c:pt idx="116">
                  <c:v>2.11659280731063</c:v>
                </c:pt>
                <c:pt idx="117">
                  <c:v>2.11659280731063</c:v>
                </c:pt>
                <c:pt idx="118">
                  <c:v>2.15505908813843</c:v>
                </c:pt>
                <c:pt idx="119">
                  <c:v>2.19210035981877</c:v>
                </c:pt>
                <c:pt idx="120">
                  <c:v>2.19210035981877</c:v>
                </c:pt>
                <c:pt idx="121">
                  <c:v>2.15505908813842</c:v>
                </c:pt>
                <c:pt idx="122">
                  <c:v>2.13601089316773</c:v>
                </c:pt>
                <c:pt idx="123">
                  <c:v>2.09679018001445</c:v>
                </c:pt>
                <c:pt idx="124">
                  <c:v>2.09679018001445</c:v>
                </c:pt>
                <c:pt idx="125">
                  <c:v>2.07658747269693</c:v>
                </c:pt>
                <c:pt idx="126">
                  <c:v>2.13601089316773</c:v>
                </c:pt>
                <c:pt idx="127">
                  <c:v>2.13601089316773</c:v>
                </c:pt>
                <c:pt idx="128">
                  <c:v>2.13601089316773</c:v>
                </c:pt>
                <c:pt idx="129">
                  <c:v>2.09679018001445</c:v>
                </c:pt>
                <c:pt idx="130">
                  <c:v>2.09679018001445</c:v>
                </c:pt>
                <c:pt idx="131">
                  <c:v>2.07658747269693</c:v>
                </c:pt>
                <c:pt idx="132">
                  <c:v>2.09679018001445</c:v>
                </c:pt>
                <c:pt idx="133">
                  <c:v>2.09679018001445</c:v>
                </c:pt>
                <c:pt idx="134">
                  <c:v>2.09679018001445</c:v>
                </c:pt>
                <c:pt idx="135">
                  <c:v>2.05596818549419</c:v>
                </c:pt>
                <c:pt idx="136">
                  <c:v>2.05596818549419</c:v>
                </c:pt>
                <c:pt idx="137">
                  <c:v>2.0134085710754</c:v>
                </c:pt>
                <c:pt idx="138">
                  <c:v>2.03491477629636</c:v>
                </c:pt>
                <c:pt idx="139">
                  <c:v>2.0134085710754</c:v>
                </c:pt>
                <c:pt idx="140">
                  <c:v>2.07658747269693</c:v>
                </c:pt>
                <c:pt idx="141">
                  <c:v>2.03491477629636</c:v>
                </c:pt>
                <c:pt idx="142">
                  <c:v>2.07658747269693</c:v>
                </c:pt>
                <c:pt idx="143">
                  <c:v>2.03491477629636</c:v>
                </c:pt>
                <c:pt idx="144">
                  <c:v>2.03491477629636</c:v>
                </c:pt>
                <c:pt idx="145">
                  <c:v>1.96895680850456</c:v>
                </c:pt>
                <c:pt idx="146">
                  <c:v>1.96895680850456</c:v>
                </c:pt>
                <c:pt idx="147">
                  <c:v>1.96895680850456</c:v>
                </c:pt>
                <c:pt idx="148">
                  <c:v>1.96895680850456</c:v>
                </c:pt>
                <c:pt idx="149">
                  <c:v>1.96895680850456</c:v>
                </c:pt>
                <c:pt idx="150">
                  <c:v>1.94596729027987</c:v>
                </c:pt>
                <c:pt idx="151">
                  <c:v>1.94596729027986</c:v>
                </c:pt>
                <c:pt idx="152">
                  <c:v>1.94596729027986</c:v>
                </c:pt>
                <c:pt idx="153">
                  <c:v>1.96895680850456</c:v>
                </c:pt>
                <c:pt idx="154">
                  <c:v>1.96895680850456</c:v>
                </c:pt>
                <c:pt idx="155">
                  <c:v>1.96895680850456</c:v>
                </c:pt>
                <c:pt idx="156">
                  <c:v>1.96895680850456</c:v>
                </c:pt>
                <c:pt idx="157">
                  <c:v>1.99142966435662</c:v>
                </c:pt>
                <c:pt idx="158">
                  <c:v>1.96895680850456</c:v>
                </c:pt>
                <c:pt idx="159">
                  <c:v>1.96895680850456</c:v>
                </c:pt>
                <c:pt idx="160">
                  <c:v>1.96895680850456</c:v>
                </c:pt>
                <c:pt idx="161">
                  <c:v>1.96895680850456</c:v>
                </c:pt>
                <c:pt idx="162">
                  <c:v>1.99142966435662</c:v>
                </c:pt>
                <c:pt idx="163">
                  <c:v>1.96895680850456</c:v>
                </c:pt>
                <c:pt idx="164">
                  <c:v>1.96895680850456</c:v>
                </c:pt>
                <c:pt idx="165">
                  <c:v>1.94596729027987</c:v>
                </c:pt>
                <c:pt idx="166">
                  <c:v>1.96895680850456</c:v>
                </c:pt>
                <c:pt idx="167">
                  <c:v>1.96895680850456</c:v>
                </c:pt>
                <c:pt idx="168">
                  <c:v>1.99142966435662</c:v>
                </c:pt>
                <c:pt idx="169">
                  <c:v>1.94596729027987</c:v>
                </c:pt>
                <c:pt idx="170">
                  <c:v>1.92243679286967</c:v>
                </c:pt>
                <c:pt idx="171">
                  <c:v>1.87364662870024</c:v>
                </c:pt>
                <c:pt idx="172">
                  <c:v>1.89833924129061</c:v>
                </c:pt>
                <c:pt idx="173">
                  <c:v>1.89833924129061</c:v>
                </c:pt>
                <c:pt idx="174">
                  <c:v>1.89833924129061</c:v>
                </c:pt>
                <c:pt idx="175">
                  <c:v>1.92243679286967</c:v>
                </c:pt>
                <c:pt idx="176">
                  <c:v>1.87364662870024</c:v>
                </c:pt>
                <c:pt idx="177">
                  <c:v>1.87364662870024</c:v>
                </c:pt>
                <c:pt idx="178">
                  <c:v>1.82235333431269</c:v>
                </c:pt>
                <c:pt idx="179">
                  <c:v>1.82235333431269</c:v>
                </c:pt>
                <c:pt idx="180">
                  <c:v>1.82235333431269</c:v>
                </c:pt>
                <c:pt idx="181">
                  <c:v>1.87364662870024</c:v>
                </c:pt>
                <c:pt idx="182">
                  <c:v>1.92243679286967</c:v>
                </c:pt>
                <c:pt idx="183">
                  <c:v>1.92243679286967</c:v>
                </c:pt>
                <c:pt idx="184">
                  <c:v>1.87364662870024</c:v>
                </c:pt>
                <c:pt idx="185">
                  <c:v>1.87364662870024</c:v>
                </c:pt>
                <c:pt idx="186">
                  <c:v>1.84832882071595</c:v>
                </c:pt>
                <c:pt idx="187">
                  <c:v>1.87364662870024</c:v>
                </c:pt>
                <c:pt idx="188">
                  <c:v>1.82235333431269</c:v>
                </c:pt>
                <c:pt idx="189">
                  <c:v>1.82235333431269</c:v>
                </c:pt>
                <c:pt idx="190">
                  <c:v>1.79568508723053</c:v>
                </c:pt>
                <c:pt idx="191">
                  <c:v>1.87364662870024</c:v>
                </c:pt>
                <c:pt idx="192">
                  <c:v>1.82235333431269</c:v>
                </c:pt>
                <c:pt idx="193">
                  <c:v>1.79568508723053</c:v>
                </c:pt>
                <c:pt idx="194">
                  <c:v>1.79568508723053</c:v>
                </c:pt>
                <c:pt idx="195">
                  <c:v>1.87364662870024</c:v>
                </c:pt>
                <c:pt idx="196">
                  <c:v>1.87364662870024</c:v>
                </c:pt>
                <c:pt idx="197">
                  <c:v>1.84832882071595</c:v>
                </c:pt>
                <c:pt idx="198">
                  <c:v>1.87364662870024</c:v>
                </c:pt>
                <c:pt idx="199">
                  <c:v>1.89833924129061</c:v>
                </c:pt>
                <c:pt idx="200">
                  <c:v>1.92243679286967</c:v>
                </c:pt>
                <c:pt idx="201">
                  <c:v>1.89833924129061</c:v>
                </c:pt>
                <c:pt idx="202">
                  <c:v>1.89833924129061</c:v>
                </c:pt>
                <c:pt idx="203">
                  <c:v>1.84832882071595</c:v>
                </c:pt>
                <c:pt idx="204">
                  <c:v>1.84832882071595</c:v>
                </c:pt>
                <c:pt idx="205">
                  <c:v>1.84832882071595</c:v>
                </c:pt>
                <c:pt idx="206">
                  <c:v>1.87364662870024</c:v>
                </c:pt>
                <c:pt idx="207">
                  <c:v>1.79568508723053</c:v>
                </c:pt>
                <c:pt idx="208">
                  <c:v>1.76828611304241</c:v>
                </c:pt>
                <c:pt idx="209">
                  <c:v>1.74011523607572</c:v>
                </c:pt>
                <c:pt idx="210">
                  <c:v>1.71112769920246</c:v>
                </c:pt>
                <c:pt idx="211">
                  <c:v>1.74011523607572</c:v>
                </c:pt>
                <c:pt idx="212">
                  <c:v>1.71112769920246</c:v>
                </c:pt>
                <c:pt idx="213">
                  <c:v>1.79568508723053</c:v>
                </c:pt>
                <c:pt idx="214">
                  <c:v>1.76828611304241</c:v>
                </c:pt>
                <c:pt idx="215">
                  <c:v>1.76828611304241</c:v>
                </c:pt>
                <c:pt idx="216">
                  <c:v>1.71112769920247</c:v>
                </c:pt>
                <c:pt idx="217">
                  <c:v>1.74011523607572</c:v>
                </c:pt>
                <c:pt idx="218">
                  <c:v>1.71112769920246</c:v>
                </c:pt>
                <c:pt idx="219">
                  <c:v>1.71112769920246</c:v>
                </c:pt>
                <c:pt idx="220">
                  <c:v>1.68127473605278</c:v>
                </c:pt>
                <c:pt idx="221">
                  <c:v>1.74011523607572</c:v>
                </c:pt>
                <c:pt idx="222">
                  <c:v>1.71112769920247</c:v>
                </c:pt>
                <c:pt idx="223">
                  <c:v>1.68127473605278</c:v>
                </c:pt>
                <c:pt idx="224">
                  <c:v>1.65050307738603</c:v>
                </c:pt>
                <c:pt idx="225">
                  <c:v>1.61875437907145</c:v>
                </c:pt>
                <c:pt idx="226">
                  <c:v>1.65050307738603</c:v>
                </c:pt>
                <c:pt idx="227">
                  <c:v>1.61875437907145</c:v>
                </c:pt>
                <c:pt idx="228">
                  <c:v>1.65050307738603</c:v>
                </c:pt>
                <c:pt idx="229">
                  <c:v>1.65050307738603</c:v>
                </c:pt>
                <c:pt idx="230">
                  <c:v>1.71112769920247</c:v>
                </c:pt>
                <c:pt idx="231">
                  <c:v>1.68127473605279</c:v>
                </c:pt>
                <c:pt idx="232">
                  <c:v>1.61875437907145</c:v>
                </c:pt>
                <c:pt idx="233">
                  <c:v>1.58596455624846</c:v>
                </c:pt>
                <c:pt idx="234">
                  <c:v>1.61875437907145</c:v>
                </c:pt>
                <c:pt idx="235">
                  <c:v>1.61875437907145</c:v>
                </c:pt>
                <c:pt idx="236">
                  <c:v>1.61875437907145</c:v>
                </c:pt>
                <c:pt idx="237">
                  <c:v>1.65050307738603</c:v>
                </c:pt>
                <c:pt idx="238">
                  <c:v>1.68127473605278</c:v>
                </c:pt>
                <c:pt idx="239">
                  <c:v>1.65050307738603</c:v>
                </c:pt>
                <c:pt idx="240">
                  <c:v>1.61875437907145</c:v>
                </c:pt>
                <c:pt idx="241">
                  <c:v>1.55206300457278</c:v>
                </c:pt>
                <c:pt idx="242">
                  <c:v>1.51697168476151</c:v>
                </c:pt>
                <c:pt idx="243">
                  <c:v>1.51697168476151</c:v>
                </c:pt>
                <c:pt idx="244">
                  <c:v>1.55206300457278</c:v>
                </c:pt>
                <c:pt idx="245">
                  <c:v>1.58596455624846</c:v>
                </c:pt>
                <c:pt idx="246">
                  <c:v>1.58596455624846</c:v>
                </c:pt>
                <c:pt idx="247">
                  <c:v>1.55206300457278</c:v>
                </c:pt>
                <c:pt idx="248">
                  <c:v>1.48060404059064</c:v>
                </c:pt>
                <c:pt idx="249">
                  <c:v>1.4036429994545</c:v>
                </c:pt>
                <c:pt idx="250">
                  <c:v>1.40364299945451</c:v>
                </c:pt>
                <c:pt idx="251">
                  <c:v>1.40364299945451</c:v>
                </c:pt>
                <c:pt idx="252">
                  <c:v>1.44286371260778</c:v>
                </c:pt>
                <c:pt idx="253">
                  <c:v>1.48060404059063</c:v>
                </c:pt>
                <c:pt idx="254">
                  <c:v>1.48060404059063</c:v>
                </c:pt>
                <c:pt idx="255">
                  <c:v>1.51697168476151</c:v>
                </c:pt>
                <c:pt idx="256">
                  <c:v>1.51697168476151</c:v>
                </c:pt>
                <c:pt idx="257">
                  <c:v>1.58596455624846</c:v>
                </c:pt>
                <c:pt idx="258">
                  <c:v>1.51697168476151</c:v>
                </c:pt>
                <c:pt idx="259">
                  <c:v>1.48060404059063</c:v>
                </c:pt>
                <c:pt idx="260">
                  <c:v>1.44286371260778</c:v>
                </c:pt>
                <c:pt idx="261">
                  <c:v>1.36282100493425</c:v>
                </c:pt>
                <c:pt idx="262">
                  <c:v>1.32026139051545</c:v>
                </c:pt>
                <c:pt idx="263">
                  <c:v>1.32026139051545</c:v>
                </c:pt>
                <c:pt idx="264">
                  <c:v>1.4036429994545</c:v>
                </c:pt>
                <c:pt idx="265">
                  <c:v>1.36282100493425</c:v>
                </c:pt>
                <c:pt idx="266">
                  <c:v>1.27580962794462</c:v>
                </c:pt>
                <c:pt idx="267">
                  <c:v>1.22928961230972</c:v>
                </c:pt>
                <c:pt idx="268">
                  <c:v>1.22928961230972</c:v>
                </c:pt>
                <c:pt idx="269">
                  <c:v>1.27580962794461</c:v>
                </c:pt>
                <c:pt idx="270">
                  <c:v>1.27580962794461</c:v>
                </c:pt>
                <c:pt idx="271">
                  <c:v>1.32026139051545</c:v>
                </c:pt>
                <c:pt idx="272">
                  <c:v>1.27580962794461</c:v>
                </c:pt>
                <c:pt idx="273">
                  <c:v>1.27580962794461</c:v>
                </c:pt>
                <c:pt idx="274">
                  <c:v>1.22928961230972</c:v>
                </c:pt>
                <c:pt idx="275">
                  <c:v>1.32026139051545</c:v>
                </c:pt>
                <c:pt idx="276">
                  <c:v>1.27580962794462</c:v>
                </c:pt>
                <c:pt idx="277">
                  <c:v>1.32026139051545</c:v>
                </c:pt>
                <c:pt idx="278">
                  <c:v>1.27580962794462</c:v>
                </c:pt>
                <c:pt idx="279">
                  <c:v>1.32026139051545</c:v>
                </c:pt>
                <c:pt idx="280">
                  <c:v>1.22928961230972</c:v>
                </c:pt>
                <c:pt idx="281">
                  <c:v>1.27580962794462</c:v>
                </c:pt>
                <c:pt idx="282">
                  <c:v>1.27580962794462</c:v>
                </c:pt>
                <c:pt idx="283">
                  <c:v>1.27580962794463</c:v>
                </c:pt>
                <c:pt idx="284">
                  <c:v>1.22928961230973</c:v>
                </c:pt>
                <c:pt idx="285">
                  <c:v>1.27580962794462</c:v>
                </c:pt>
                <c:pt idx="286">
                  <c:v>1.27580962794462</c:v>
                </c:pt>
                <c:pt idx="287">
                  <c:v>1.22928961230973</c:v>
                </c:pt>
                <c:pt idx="288">
                  <c:v>1.27580962794463</c:v>
                </c:pt>
                <c:pt idx="289">
                  <c:v>1.32026139051546</c:v>
                </c:pt>
                <c:pt idx="290">
                  <c:v>1.27580962794462</c:v>
                </c:pt>
                <c:pt idx="291">
                  <c:v>1.22928961230973</c:v>
                </c:pt>
                <c:pt idx="292">
                  <c:v>1.27580962794462</c:v>
                </c:pt>
                <c:pt idx="293">
                  <c:v>1.27580962794462</c:v>
                </c:pt>
                <c:pt idx="294">
                  <c:v>1.18049944814029</c:v>
                </c:pt>
                <c:pt idx="295">
                  <c:v>1.12920615375274</c:v>
                </c:pt>
                <c:pt idx="296">
                  <c:v>1.22928961230973</c:v>
                </c:pt>
                <c:pt idx="297">
                  <c:v>1.22928961230972</c:v>
                </c:pt>
                <c:pt idx="298">
                  <c:v>1.18049944814029</c:v>
                </c:pt>
                <c:pt idx="299">
                  <c:v>1.18049944814029</c:v>
                </c:pt>
                <c:pt idx="300">
                  <c:v>1.18049944814029</c:v>
                </c:pt>
                <c:pt idx="301">
                  <c:v>1.22928961230973</c:v>
                </c:pt>
                <c:pt idx="302">
                  <c:v>1.12920615375275</c:v>
                </c:pt>
                <c:pt idx="303">
                  <c:v>1.07513893248247</c:v>
                </c:pt>
                <c:pt idx="304">
                  <c:v>1.07513893248247</c:v>
                </c:pt>
                <c:pt idx="305">
                  <c:v>1.01798051864252</c:v>
                </c:pt>
                <c:pt idx="306">
                  <c:v>0.957355896826083</c:v>
                </c:pt>
                <c:pt idx="307">
                  <c:v>0.892817375688522</c:v>
                </c:pt>
                <c:pt idx="308">
                  <c:v>1.01798051864252</c:v>
                </c:pt>
                <c:pt idx="309">
                  <c:v>1.12920615375275</c:v>
                </c:pt>
                <c:pt idx="310">
                  <c:v>1.12920615375274</c:v>
                </c:pt>
                <c:pt idx="311">
                  <c:v>1.18049944814029</c:v>
                </c:pt>
                <c:pt idx="312">
                  <c:v>1.1804994481403</c:v>
                </c:pt>
                <c:pt idx="313">
                  <c:v>1.1804994481403</c:v>
                </c:pt>
                <c:pt idx="314">
                  <c:v>1.12920615375275</c:v>
                </c:pt>
                <c:pt idx="315">
                  <c:v>1.18049944814029</c:v>
                </c:pt>
                <c:pt idx="316">
                  <c:v>1.22928961230973</c:v>
                </c:pt>
                <c:pt idx="317">
                  <c:v>1.1804994481403</c:v>
                </c:pt>
                <c:pt idx="318">
                  <c:v>1.1804994481403</c:v>
                </c:pt>
                <c:pt idx="319">
                  <c:v>1.12920615375275</c:v>
                </c:pt>
                <c:pt idx="320">
                  <c:v>1.1804994481403</c:v>
                </c:pt>
                <c:pt idx="321">
                  <c:v>1.01798051864252</c:v>
                </c:pt>
                <c:pt idx="322">
                  <c:v>1.07513893248247</c:v>
                </c:pt>
                <c:pt idx="323">
                  <c:v>1.07513893248247</c:v>
                </c:pt>
                <c:pt idx="324">
                  <c:v>1.22928961230973</c:v>
                </c:pt>
                <c:pt idx="325">
                  <c:v>1.18049944814029</c:v>
                </c:pt>
                <c:pt idx="326">
                  <c:v>1.12920615375275</c:v>
                </c:pt>
                <c:pt idx="327">
                  <c:v>1.07513893248246</c:v>
                </c:pt>
                <c:pt idx="328">
                  <c:v>1.01798051864252</c:v>
                </c:pt>
                <c:pt idx="329">
                  <c:v>1.07513893248246</c:v>
                </c:pt>
                <c:pt idx="330">
                  <c:v>1.01798051864252</c:v>
                </c:pt>
                <c:pt idx="331">
                  <c:v>1.01798051864251</c:v>
                </c:pt>
                <c:pt idx="332">
                  <c:v>0.957355896826078</c:v>
                </c:pt>
                <c:pt idx="333">
                  <c:v>1.07513893248246</c:v>
                </c:pt>
                <c:pt idx="334">
                  <c:v>1.07513893248246</c:v>
                </c:pt>
                <c:pt idx="335">
                  <c:v>1.01798051864251</c:v>
                </c:pt>
                <c:pt idx="336">
                  <c:v>0.957355896826083</c:v>
                </c:pt>
                <c:pt idx="337">
                  <c:v>0.957355896826078</c:v>
                </c:pt>
                <c:pt idx="338">
                  <c:v>0.892817375688504</c:v>
                </c:pt>
                <c:pt idx="339">
                  <c:v>0.892817375688504</c:v>
                </c:pt>
                <c:pt idx="340">
                  <c:v>0.957355896826078</c:v>
                </c:pt>
                <c:pt idx="341">
                  <c:v>1.01798051864251</c:v>
                </c:pt>
                <c:pt idx="342">
                  <c:v>1.01798051864252</c:v>
                </c:pt>
                <c:pt idx="343">
                  <c:v>1.01798051864251</c:v>
                </c:pt>
                <c:pt idx="344">
                  <c:v>1.01798051864251</c:v>
                </c:pt>
                <c:pt idx="345">
                  <c:v>0.957355896826089</c:v>
                </c:pt>
                <c:pt idx="346">
                  <c:v>0.823824504201557</c:v>
                </c:pt>
                <c:pt idx="347">
                  <c:v>0.89281737568851</c:v>
                </c:pt>
                <c:pt idx="348">
                  <c:v>1.01798051864251</c:v>
                </c:pt>
                <c:pt idx="349">
                  <c:v>1.07513893248247</c:v>
                </c:pt>
                <c:pt idx="350">
                  <c:v>1.01798051864252</c:v>
                </c:pt>
                <c:pt idx="351">
                  <c:v>0.89281737568851</c:v>
                </c:pt>
                <c:pt idx="352">
                  <c:v>0.89281737568851</c:v>
                </c:pt>
                <c:pt idx="353">
                  <c:v>0.957355896826083</c:v>
                </c:pt>
                <c:pt idx="354">
                  <c:v>0.89281737568851</c:v>
                </c:pt>
                <c:pt idx="355">
                  <c:v>0.89281737568851</c:v>
                </c:pt>
                <c:pt idx="356">
                  <c:v>0.957355896826089</c:v>
                </c:pt>
                <c:pt idx="357">
                  <c:v>0.957355896826083</c:v>
                </c:pt>
                <c:pt idx="358">
                  <c:v>0.957355896826089</c:v>
                </c:pt>
                <c:pt idx="359">
                  <c:v>0.823824504201563</c:v>
                </c:pt>
                <c:pt idx="360">
                  <c:v>0.892817375688516</c:v>
                </c:pt>
                <c:pt idx="361">
                  <c:v>0.892817375688516</c:v>
                </c:pt>
                <c:pt idx="362">
                  <c:v>0.892817375688516</c:v>
                </c:pt>
                <c:pt idx="363">
                  <c:v>0.749716532047832</c:v>
                </c:pt>
                <c:pt idx="364">
                  <c:v>0.749716532047839</c:v>
                </c:pt>
                <c:pt idx="365">
                  <c:v>0.749716532047846</c:v>
                </c:pt>
                <c:pt idx="366">
                  <c:v>0.957355896826083</c:v>
                </c:pt>
                <c:pt idx="367">
                  <c:v>0.957355896826083</c:v>
                </c:pt>
                <c:pt idx="368">
                  <c:v>1.01798051864252</c:v>
                </c:pt>
                <c:pt idx="369">
                  <c:v>0.957355896826089</c:v>
                </c:pt>
                <c:pt idx="370">
                  <c:v>0.957355896826089</c:v>
                </c:pt>
                <c:pt idx="371">
                  <c:v>0.957355896826089</c:v>
                </c:pt>
                <c:pt idx="372">
                  <c:v>1.01798051864252</c:v>
                </c:pt>
                <c:pt idx="373">
                  <c:v>1.01798051864252</c:v>
                </c:pt>
                <c:pt idx="374">
                  <c:v>0.892817375688516</c:v>
                </c:pt>
                <c:pt idx="375">
                  <c:v>0.749716532047846</c:v>
                </c:pt>
                <c:pt idx="376">
                  <c:v>0.749716532047839</c:v>
                </c:pt>
                <c:pt idx="377">
                  <c:v>0.749716532047846</c:v>
                </c:pt>
                <c:pt idx="378">
                  <c:v>0.892817375688516</c:v>
                </c:pt>
                <c:pt idx="379">
                  <c:v>0.892817375688516</c:v>
                </c:pt>
                <c:pt idx="380">
                  <c:v>1.01798051864252</c:v>
                </c:pt>
                <c:pt idx="381">
                  <c:v>0.892817375688522</c:v>
                </c:pt>
                <c:pt idx="382">
                  <c:v>0.892817375688516</c:v>
                </c:pt>
                <c:pt idx="383">
                  <c:v>0.749716532047846</c:v>
                </c:pt>
                <c:pt idx="384">
                  <c:v>0.823824504201563</c:v>
                </c:pt>
                <c:pt idx="385">
                  <c:v>0.823824504201563</c:v>
                </c:pt>
                <c:pt idx="386">
                  <c:v>0.892817375688516</c:v>
                </c:pt>
                <c:pt idx="387">
                  <c:v>0.823824504201569</c:v>
                </c:pt>
                <c:pt idx="388">
                  <c:v>0.669673824374315</c:v>
                </c:pt>
                <c:pt idx="389">
                  <c:v>0.582662447384676</c:v>
                </c:pt>
                <c:pt idx="390">
                  <c:v>0.582662447384676</c:v>
                </c:pt>
                <c:pt idx="391">
                  <c:v>0.669673824374308</c:v>
                </c:pt>
                <c:pt idx="392">
                  <c:v>0.582662447384676</c:v>
                </c:pt>
                <c:pt idx="393">
                  <c:v>0.582662447384684</c:v>
                </c:pt>
                <c:pt idx="394">
                  <c:v>0.749716532047846</c:v>
                </c:pt>
                <c:pt idx="395">
                  <c:v>0.749716532047839</c:v>
                </c:pt>
                <c:pt idx="396">
                  <c:v>0.823824504201569</c:v>
                </c:pt>
                <c:pt idx="397">
                  <c:v>0.669673824374308</c:v>
                </c:pt>
                <c:pt idx="398">
                  <c:v>0.669673824374308</c:v>
                </c:pt>
                <c:pt idx="399">
                  <c:v>0.582662447384676</c:v>
                </c:pt>
                <c:pt idx="400">
                  <c:v>0.669673824374308</c:v>
                </c:pt>
                <c:pt idx="401">
                  <c:v>0.582662447384676</c:v>
                </c:pt>
                <c:pt idx="402">
                  <c:v>0.582662447384676</c:v>
                </c:pt>
                <c:pt idx="403">
                  <c:v>0.582662447384676</c:v>
                </c:pt>
                <c:pt idx="404">
                  <c:v>0.823824504201563</c:v>
                </c:pt>
                <c:pt idx="405">
                  <c:v>0.957355896826089</c:v>
                </c:pt>
                <c:pt idx="406">
                  <c:v>0.823824504201563</c:v>
                </c:pt>
                <c:pt idx="407">
                  <c:v>0.823824504201563</c:v>
                </c:pt>
                <c:pt idx="408">
                  <c:v>0.749716532047839</c:v>
                </c:pt>
                <c:pt idx="409">
                  <c:v>0.892817375688516</c:v>
                </c:pt>
                <c:pt idx="410">
                  <c:v>0.892817375688516</c:v>
                </c:pt>
                <c:pt idx="411">
                  <c:v>0.892817375688516</c:v>
                </c:pt>
                <c:pt idx="412">
                  <c:v>0.892817375688516</c:v>
                </c:pt>
                <c:pt idx="413">
                  <c:v>0.892817375688516</c:v>
                </c:pt>
                <c:pt idx="414">
                  <c:v>0.749716532047839</c:v>
                </c:pt>
                <c:pt idx="415">
                  <c:v>0.6696738243743</c:v>
                </c:pt>
                <c:pt idx="416">
                  <c:v>0.582662447384676</c:v>
                </c:pt>
                <c:pt idx="417">
                  <c:v>0.669673824374308</c:v>
                </c:pt>
                <c:pt idx="418">
                  <c:v>0.48735226758034</c:v>
                </c:pt>
                <c:pt idx="419">
                  <c:v>0.487352267580349</c:v>
                </c:pt>
                <c:pt idx="420">
                  <c:v>0.487352267580349</c:v>
                </c:pt>
                <c:pt idx="421">
                  <c:v>0.487352267580349</c:v>
                </c:pt>
                <c:pt idx="422">
                  <c:v>0.48735226758034</c:v>
                </c:pt>
                <c:pt idx="423">
                  <c:v>0.487352267580349</c:v>
                </c:pt>
                <c:pt idx="424">
                  <c:v>0.6696738243743</c:v>
                </c:pt>
                <c:pt idx="425">
                  <c:v>0.6696738243743</c:v>
                </c:pt>
                <c:pt idx="426">
                  <c:v>0.6696738243743</c:v>
                </c:pt>
                <c:pt idx="427">
                  <c:v>0.6696738243743</c:v>
                </c:pt>
                <c:pt idx="428">
                  <c:v>0.582662447384668</c:v>
                </c:pt>
                <c:pt idx="429">
                  <c:v>0.582662447384676</c:v>
                </c:pt>
                <c:pt idx="430">
                  <c:v>0.487352267580349</c:v>
                </c:pt>
                <c:pt idx="431">
                  <c:v>0.582662447384668</c:v>
                </c:pt>
                <c:pt idx="432">
                  <c:v>0.487352267580349</c:v>
                </c:pt>
                <c:pt idx="433">
                  <c:v>0.487352267580349</c:v>
                </c:pt>
                <c:pt idx="434">
                  <c:v>0.381991751922519</c:v>
                </c:pt>
                <c:pt idx="435">
                  <c:v>0.264208716266132</c:v>
                </c:pt>
                <c:pt idx="436">
                  <c:v>0.381991751922519</c:v>
                </c:pt>
                <c:pt idx="437">
                  <c:v>0.487352267580349</c:v>
                </c:pt>
                <c:pt idx="438">
                  <c:v>0.82382450420155</c:v>
                </c:pt>
                <c:pt idx="439">
                  <c:v>0.823824504201563</c:v>
                </c:pt>
                <c:pt idx="440">
                  <c:v>0.823824504201563</c:v>
                </c:pt>
                <c:pt idx="441">
                  <c:v>0.582662447384676</c:v>
                </c:pt>
                <c:pt idx="442">
                  <c:v>0.487352267580349</c:v>
                </c:pt>
                <c:pt idx="443">
                  <c:v>0.487352267580349</c:v>
                </c:pt>
                <c:pt idx="444">
                  <c:v>0.264208716266143</c:v>
                </c:pt>
                <c:pt idx="445">
                  <c:v>0.264208716266143</c:v>
                </c:pt>
                <c:pt idx="446">
                  <c:v>-0.023473356185645</c:v>
                </c:pt>
                <c:pt idx="447">
                  <c:v>-0.023473356185645</c:v>
                </c:pt>
                <c:pt idx="448">
                  <c:v>-0.023473356185645</c:v>
                </c:pt>
                <c:pt idx="449">
                  <c:v>0.130677323641617</c:v>
                </c:pt>
                <c:pt idx="450">
                  <c:v>0.264208716266132</c:v>
                </c:pt>
                <c:pt idx="451">
                  <c:v>0.381991751922529</c:v>
                </c:pt>
                <c:pt idx="452">
                  <c:v>0.381991751922519</c:v>
                </c:pt>
                <c:pt idx="453">
                  <c:v>0.48735226758034</c:v>
                </c:pt>
                <c:pt idx="454">
                  <c:v>0.13067732364163</c:v>
                </c:pt>
                <c:pt idx="455">
                  <c:v>-0.205794912979605</c:v>
                </c:pt>
                <c:pt idx="456">
                  <c:v>-0.428938464293824</c:v>
                </c:pt>
                <c:pt idx="457">
                  <c:v>-0.205794912979605</c:v>
                </c:pt>
                <c:pt idx="458">
                  <c:v>-0.023473356185645</c:v>
                </c:pt>
                <c:pt idx="459">
                  <c:v>-0.205794912979605</c:v>
                </c:pt>
                <c:pt idx="460">
                  <c:v>-0.0234733561856595</c:v>
                </c:pt>
                <c:pt idx="461">
                  <c:v>-0.205794912979605</c:v>
                </c:pt>
                <c:pt idx="462">
                  <c:v>-0.205794912979605</c:v>
                </c:pt>
                <c:pt idx="463">
                  <c:v>-0.428938464293802</c:v>
                </c:pt>
                <c:pt idx="464">
                  <c:v>-0.205794912979605</c:v>
                </c:pt>
                <c:pt idx="465">
                  <c:v>0.130677323641605</c:v>
                </c:pt>
                <c:pt idx="466">
                  <c:v>0.130677323641605</c:v>
                </c:pt>
                <c:pt idx="467">
                  <c:v>-0.0234733561856595</c:v>
                </c:pt>
                <c:pt idx="468">
                  <c:v>-0.205794912979588</c:v>
                </c:pt>
                <c:pt idx="469">
                  <c:v>-0.205794912979623</c:v>
                </c:pt>
                <c:pt idx="470">
                  <c:v>-0.0234733561856595</c:v>
                </c:pt>
                <c:pt idx="471">
                  <c:v>0.264208716266132</c:v>
                </c:pt>
                <c:pt idx="472">
                  <c:v>0.130677323641617</c:v>
                </c:pt>
                <c:pt idx="473">
                  <c:v>0.130677323641605</c:v>
                </c:pt>
                <c:pt idx="474">
                  <c:v>-0.205794912979605</c:v>
                </c:pt>
                <c:pt idx="475">
                  <c:v>-0.023473356185645</c:v>
                </c:pt>
                <c:pt idx="476">
                  <c:v>-0.023473356185645</c:v>
                </c:pt>
                <c:pt idx="477">
                  <c:v>0.130677323641617</c:v>
                </c:pt>
                <c:pt idx="478">
                  <c:v>0.130677323641605</c:v>
                </c:pt>
                <c:pt idx="479">
                  <c:v>0.130677323641605</c:v>
                </c:pt>
                <c:pt idx="480">
                  <c:v>0.130677323641605</c:v>
                </c:pt>
                <c:pt idx="481">
                  <c:v>0.264208716266132</c:v>
                </c:pt>
                <c:pt idx="482">
                  <c:v>0.381991751922519</c:v>
                </c:pt>
                <c:pt idx="483">
                  <c:v>0.264208716266132</c:v>
                </c:pt>
                <c:pt idx="484">
                  <c:v>-0.023473356185645</c:v>
                </c:pt>
                <c:pt idx="485">
                  <c:v>0.130677323641617</c:v>
                </c:pt>
                <c:pt idx="486">
                  <c:v>-0.023473356185645</c:v>
                </c:pt>
                <c:pt idx="487">
                  <c:v>-0.0234733561856595</c:v>
                </c:pt>
                <c:pt idx="488">
                  <c:v>-1.12208564485373</c:v>
                </c:pt>
                <c:pt idx="489">
                  <c:v>-0.71662053674559</c:v>
                </c:pt>
                <c:pt idx="490">
                  <c:v>-0.716620536745619</c:v>
                </c:pt>
                <c:pt idx="491">
                  <c:v>-0.0234733561856595</c:v>
                </c:pt>
                <c:pt idx="492">
                  <c:v>-0.0234733561856595</c:v>
                </c:pt>
                <c:pt idx="493">
                  <c:v>0.130677323641605</c:v>
                </c:pt>
                <c:pt idx="494">
                  <c:v>-0.0234733561856595</c:v>
                </c:pt>
                <c:pt idx="495">
                  <c:v>0.130677323641605</c:v>
                </c:pt>
                <c:pt idx="496">
                  <c:v>0.264208716266132</c:v>
                </c:pt>
                <c:pt idx="497">
                  <c:v>0.582662447384676</c:v>
                </c:pt>
                <c:pt idx="498">
                  <c:v>0.487352267580349</c:v>
                </c:pt>
                <c:pt idx="499">
                  <c:v>0.381991751922519</c:v>
                </c:pt>
                <c:pt idx="500">
                  <c:v>-0.205794912979605</c:v>
                </c:pt>
                <c:pt idx="501">
                  <c:v>-0.0234733561856595</c:v>
                </c:pt>
                <c:pt idx="502">
                  <c:v>-0.023473356185645</c:v>
                </c:pt>
                <c:pt idx="503">
                  <c:v>-0.0234733561856304</c:v>
                </c:pt>
                <c:pt idx="504">
                  <c:v>-0.205794912979623</c:v>
                </c:pt>
                <c:pt idx="505">
                  <c:v>-0.023473356185645</c:v>
                </c:pt>
                <c:pt idx="506">
                  <c:v>0.130677323641617</c:v>
                </c:pt>
                <c:pt idx="507">
                  <c:v>0.130677323641617</c:v>
                </c:pt>
                <c:pt idx="508">
                  <c:v>-0.023473356185645</c:v>
                </c:pt>
                <c:pt idx="509">
                  <c:v>-0.023473356185645</c:v>
                </c:pt>
                <c:pt idx="510">
                  <c:v>-0.0234733561856304</c:v>
                </c:pt>
                <c:pt idx="511">
                  <c:v>-0.023473356185645</c:v>
                </c:pt>
                <c:pt idx="512">
                  <c:v>0.130677323641617</c:v>
                </c:pt>
                <c:pt idx="513">
                  <c:v>0.264208716266143</c:v>
                </c:pt>
                <c:pt idx="514">
                  <c:v>0.264208716266132</c:v>
                </c:pt>
                <c:pt idx="515">
                  <c:v>0.264208716266143</c:v>
                </c:pt>
                <c:pt idx="516">
                  <c:v>-0.023473356185645</c:v>
                </c:pt>
                <c:pt idx="517">
                  <c:v>-0.023473356185645</c:v>
                </c:pt>
                <c:pt idx="518">
                  <c:v>-0.023473356185645</c:v>
                </c:pt>
                <c:pt idx="519">
                  <c:v>0.13067732364163</c:v>
                </c:pt>
                <c:pt idx="520">
                  <c:v>0.130677323641617</c:v>
                </c:pt>
                <c:pt idx="521">
                  <c:v>-0.023473356185645</c:v>
                </c:pt>
                <c:pt idx="522">
                  <c:v>-0.205794912979605</c:v>
                </c:pt>
                <c:pt idx="523">
                  <c:v>-0.205794912979588</c:v>
                </c:pt>
                <c:pt idx="524">
                  <c:v>-0.71662053674559</c:v>
                </c:pt>
                <c:pt idx="525">
                  <c:v>-0.428938464293802</c:v>
                </c:pt>
                <c:pt idx="526">
                  <c:v>-0.428938464293802</c:v>
                </c:pt>
                <c:pt idx="527">
                  <c:v>-0.205794912979605</c:v>
                </c:pt>
                <c:pt idx="528">
                  <c:v>-0.205794912979588</c:v>
                </c:pt>
                <c:pt idx="529">
                  <c:v>-0.428938464293802</c:v>
                </c:pt>
                <c:pt idx="530">
                  <c:v>-0.205794912979588</c:v>
                </c:pt>
                <c:pt idx="531">
                  <c:v>-0.205794912979605</c:v>
                </c:pt>
                <c:pt idx="532">
                  <c:v>-0.205794912979588</c:v>
                </c:pt>
                <c:pt idx="533">
                  <c:v>-0.205794912979588</c:v>
                </c:pt>
                <c:pt idx="534">
                  <c:v>0.130677323641617</c:v>
                </c:pt>
                <c:pt idx="535">
                  <c:v>0.130677323641617</c:v>
                </c:pt>
                <c:pt idx="536">
                  <c:v>0.264208716266132</c:v>
                </c:pt>
                <c:pt idx="537">
                  <c:v>-0.0234733561856304</c:v>
                </c:pt>
                <c:pt idx="538">
                  <c:v>0.130677323641617</c:v>
                </c:pt>
                <c:pt idx="539">
                  <c:v>0.130677323641617</c:v>
                </c:pt>
                <c:pt idx="540">
                  <c:v>0.13067732364163</c:v>
                </c:pt>
                <c:pt idx="541">
                  <c:v>-0.205794912979588</c:v>
                </c:pt>
                <c:pt idx="542">
                  <c:v>-0.205794912979588</c:v>
                </c:pt>
                <c:pt idx="543">
                  <c:v>-0.205794912979588</c:v>
                </c:pt>
                <c:pt idx="544">
                  <c:v>0.264208716266143</c:v>
                </c:pt>
                <c:pt idx="545">
                  <c:v>0.130677323641617</c:v>
                </c:pt>
                <c:pt idx="546">
                  <c:v>0.130677323641617</c:v>
                </c:pt>
                <c:pt idx="547">
                  <c:v>-0.205794912979605</c:v>
                </c:pt>
                <c:pt idx="548">
                  <c:v>-0.71662053674559</c:v>
                </c:pt>
                <c:pt idx="549">
                  <c:v>-0.71662053674559</c:v>
                </c:pt>
                <c:pt idx="550">
                  <c:v>-0.0234733561856304</c:v>
                </c:pt>
                <c:pt idx="551">
                  <c:v>0.13067732364163</c:v>
                </c:pt>
                <c:pt idx="552">
                  <c:v>0.264208716266132</c:v>
                </c:pt>
                <c:pt idx="553">
                  <c:v>-0.205794912979588</c:v>
                </c:pt>
                <c:pt idx="554">
                  <c:v>0.264208716266132</c:v>
                </c:pt>
                <c:pt idx="555">
                  <c:v>-0.023473356185645</c:v>
                </c:pt>
                <c:pt idx="556">
                  <c:v>0.130677323641617</c:v>
                </c:pt>
                <c:pt idx="557">
                  <c:v>-0.205794912979605</c:v>
                </c:pt>
                <c:pt idx="558">
                  <c:v>-0.023473356185645</c:v>
                </c:pt>
                <c:pt idx="559">
                  <c:v>-0.023473356185645</c:v>
                </c:pt>
                <c:pt idx="560">
                  <c:v>-0.205794912979605</c:v>
                </c:pt>
                <c:pt idx="561">
                  <c:v>-0.428938464293802</c:v>
                </c:pt>
                <c:pt idx="562">
                  <c:v>-1.12208564485377</c:v>
                </c:pt>
                <c:pt idx="563">
                  <c:v>-0.71662053674559</c:v>
                </c:pt>
                <c:pt idx="564">
                  <c:v>-0.205794912979605</c:v>
                </c:pt>
                <c:pt idx="565">
                  <c:v>-0.205794912979605</c:v>
                </c:pt>
                <c:pt idx="566">
                  <c:v>-0.42893846429378</c:v>
                </c:pt>
                <c:pt idx="567">
                  <c:v>-0.71662053674559</c:v>
                </c:pt>
                <c:pt idx="568">
                  <c:v>-0.205794912979623</c:v>
                </c:pt>
                <c:pt idx="569">
                  <c:v>0.130677323641605</c:v>
                </c:pt>
                <c:pt idx="570">
                  <c:v>-0.023473356185645</c:v>
                </c:pt>
                <c:pt idx="571">
                  <c:v>-0.023473356185645</c:v>
                </c:pt>
                <c:pt idx="572">
                  <c:v>-0.205794912979588</c:v>
                </c:pt>
                <c:pt idx="573">
                  <c:v>-0.205794912979605</c:v>
                </c:pt>
                <c:pt idx="574">
                  <c:v>-0.023473356185645</c:v>
                </c:pt>
                <c:pt idx="575">
                  <c:v>-0.205794912979605</c:v>
                </c:pt>
                <c:pt idx="576">
                  <c:v>-0.428938464293802</c:v>
                </c:pt>
                <c:pt idx="577">
                  <c:v>-1.12208564485377</c:v>
                </c:pt>
                <c:pt idx="578">
                  <c:v>-0.716620536745619</c:v>
                </c:pt>
                <c:pt idx="579">
                  <c:v>-0.428938464293802</c:v>
                </c:pt>
                <c:pt idx="580">
                  <c:v>-0.428938464293824</c:v>
                </c:pt>
                <c:pt idx="581">
                  <c:v>-1.12208564485373</c:v>
                </c:pt>
                <c:pt idx="582">
                  <c:v>-0.428938464293824</c:v>
                </c:pt>
                <c:pt idx="583">
                  <c:v>-0.428938464293802</c:v>
                </c:pt>
                <c:pt idx="584">
                  <c:v>-0.428938464293802</c:v>
                </c:pt>
                <c:pt idx="585">
                  <c:v>-1.12208564485377</c:v>
                </c:pt>
                <c:pt idx="586">
                  <c:v>-1.12208564485377</c:v>
                </c:pt>
                <c:pt idx="587">
                  <c:v>-0.428938464293824</c:v>
                </c:pt>
                <c:pt idx="588">
                  <c:v>-0.205794912979605</c:v>
                </c:pt>
                <c:pt idx="589">
                  <c:v>-0.428938464293824</c:v>
                </c:pt>
                <c:pt idx="590">
                  <c:v>-0.428938464293824</c:v>
                </c:pt>
                <c:pt idx="591">
                  <c:v>-0.205794912979605</c:v>
                </c:pt>
                <c:pt idx="592">
                  <c:v>-0.023473356185645</c:v>
                </c:pt>
                <c:pt idx="593">
                  <c:v>-0.205794912979605</c:v>
                </c:pt>
                <c:pt idx="594">
                  <c:v>-1.12208564485377</c:v>
                </c:pt>
                <c:pt idx="595">
                  <c:v>-1.12208564485377</c:v>
                </c:pt>
                <c:pt idx="596">
                  <c:v>-1.81523282541367</c:v>
                </c:pt>
                <c:pt idx="597">
                  <c:v>-1.12208564485377</c:v>
                </c:pt>
                <c:pt idx="598">
                  <c:v>-0.71662053674559</c:v>
                </c:pt>
                <c:pt idx="599">
                  <c:v>-0.205794912979605</c:v>
                </c:pt>
                <c:pt idx="600">
                  <c:v>-0.428938464293824</c:v>
                </c:pt>
                <c:pt idx="601">
                  <c:v>-0.716620536745619</c:v>
                </c:pt>
                <c:pt idx="602">
                  <c:v>-1.81523282541367</c:v>
                </c:pt>
                <c:pt idx="603">
                  <c:v>-0.716620536745619</c:v>
                </c:pt>
                <c:pt idx="604">
                  <c:v>-1.81523282541367</c:v>
                </c:pt>
                <c:pt idx="605">
                  <c:v>-1.81523282541367</c:v>
                </c:pt>
                <c:pt idx="606">
                  <c:v/>
                </c:pt>
                <c:pt idx="607">
                  <c:v>-1.12208564485377</c:v>
                </c:pt>
                <c:pt idx="608">
                  <c:v>-0.428938464293802</c:v>
                </c:pt>
                <c:pt idx="609">
                  <c:v>-0.428938464293802</c:v>
                </c:pt>
                <c:pt idx="610">
                  <c:v>-0.428938464293802</c:v>
                </c:pt>
                <c:pt idx="611">
                  <c:v>-0.428938464293824</c:v>
                </c:pt>
                <c:pt idx="612">
                  <c:v>-0.205794912979605</c:v>
                </c:pt>
                <c:pt idx="613">
                  <c:v>-0.716620536745619</c:v>
                </c:pt>
                <c:pt idx="614">
                  <c:v>-1.81523282541367</c:v>
                </c:pt>
                <c:pt idx="615">
                  <c:v/>
                </c:pt>
                <c:pt idx="616">
                  <c:v>-0.716620536745619</c:v>
                </c:pt>
                <c:pt idx="617">
                  <c:v>-0.428938464293802</c:v>
                </c:pt>
                <c:pt idx="618">
                  <c:v>-0.716620536745561</c:v>
                </c:pt>
                <c:pt idx="619">
                  <c:v/>
                </c:pt>
                <c:pt idx="620">
                  <c:v>-1.81523282541367</c:v>
                </c:pt>
                <c:pt idx="621">
                  <c:v>-1.81523282541367</c:v>
                </c:pt>
                <c:pt idx="622">
                  <c:v>-0.71662053674559</c:v>
                </c:pt>
                <c:pt idx="623">
                  <c:v>-0.71662053674559</c:v>
                </c:pt>
                <c:pt idx="624">
                  <c:v>-0.428938464293802</c:v>
                </c:pt>
                <c:pt idx="625">
                  <c:v>-0.428938464293802</c:v>
                </c:pt>
                <c:pt idx="626">
                  <c:v>-0.428938464293824</c:v>
                </c:pt>
                <c:pt idx="627">
                  <c:v>-0.428938464293802</c:v>
                </c:pt>
                <c:pt idx="628">
                  <c:v>-0.42893846429378</c:v>
                </c:pt>
                <c:pt idx="629">
                  <c:v>-1.12208564485377</c:v>
                </c:pt>
                <c:pt idx="630">
                  <c:v>-1.12208564485373</c:v>
                </c:pt>
                <c:pt idx="631">
                  <c:v>-1.12208564485377</c:v>
                </c:pt>
                <c:pt idx="632">
                  <c:v>-1.40976771730551</c:v>
                </c:pt>
                <c:pt idx="633">
                  <c:v>0.487352267580349</c:v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>2.94480207113531</c:v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63654696"/>
        <c:axId val="7954223"/>
      </c:scatterChart>
      <c:valAx>
        <c:axId val="63654696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7954223"/>
        <c:crossesAt val="0"/>
      </c:valAx>
      <c:valAx>
        <c:axId val="7954223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63654696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 sz="1400">
                <a:solidFill>
                  <a:srgbClr val="595959"/>
                </a:solidFill>
                <a:latin typeface="Calibri"/>
              </a:rPr>
              <a:t>600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3"/>
          </c:marker>
          <c:xVal>
            <c:numRef>
              <c:f>'チャネル1まとめ  '!$A$6:$A$688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'チャネル1まとめ  '!$Q$6:$Q$688</c:f>
              <c:numCache>
                <c:formatCode>General</c:formatCode>
                <c:ptCount val="683"/>
                <c:pt idx="0">
                  <c:v>2.26230461849202</c:v>
                </c:pt>
                <c:pt idx="1">
                  <c:v>2.32790190097784</c:v>
                </c:pt>
                <c:pt idx="2">
                  <c:v>2.37442191661273</c:v>
                </c:pt>
                <c:pt idx="3">
                  <c:v>2.40427487976241</c:v>
                </c:pt>
                <c:pt idx="4">
                  <c:v>2.41887367918356</c:v>
                </c:pt>
                <c:pt idx="5">
                  <c:v>2.43326241663566</c:v>
                </c:pt>
                <c:pt idx="6">
                  <c:v>2.47522661573469</c:v>
                </c:pt>
                <c:pt idx="7">
                  <c:v>2.48883226779047</c:v>
                </c:pt>
                <c:pt idx="8">
                  <c:v>2.47522661573469</c:v>
                </c:pt>
                <c:pt idx="9">
                  <c:v>2.44744705162762</c:v>
                </c:pt>
                <c:pt idx="10">
                  <c:v>2.46143329360236</c:v>
                </c:pt>
                <c:pt idx="11">
                  <c:v>2.50225528812261</c:v>
                </c:pt>
                <c:pt idx="12">
                  <c:v>2.51550051487263</c:v>
                </c:pt>
                <c:pt idx="13">
                  <c:v>2.52857259643999</c:v>
                </c:pt>
                <c:pt idx="14">
                  <c:v>2.55421502705332</c:v>
                </c:pt>
                <c:pt idx="15">
                  <c:v>2.57921632925874</c:v>
                </c:pt>
                <c:pt idx="16">
                  <c:v>2.57921632925874</c:v>
                </c:pt>
                <c:pt idx="17">
                  <c:v>2.57921632925874</c:v>
                </c:pt>
                <c:pt idx="18">
                  <c:v>2.59148642185056</c:v>
                </c:pt>
                <c:pt idx="19">
                  <c:v>2.59148642185056</c:v>
                </c:pt>
                <c:pt idx="20">
                  <c:v>2.6036077823829</c:v>
                </c:pt>
                <c:pt idx="21">
                  <c:v>2.6036077823829</c:v>
                </c:pt>
                <c:pt idx="22">
                  <c:v>2.65067529324089</c:v>
                </c:pt>
                <c:pt idx="23">
                  <c:v>2.66210398906451</c:v>
                </c:pt>
                <c:pt idx="24">
                  <c:v>2.63911447083981</c:v>
                </c:pt>
                <c:pt idx="25">
                  <c:v>2.62741843107662</c:v>
                </c:pt>
                <c:pt idx="26">
                  <c:v>2.6036077823829</c:v>
                </c:pt>
                <c:pt idx="27">
                  <c:v>2.65067529324089</c:v>
                </c:pt>
                <c:pt idx="28">
                  <c:v>2.65067529324089</c:v>
                </c:pt>
                <c:pt idx="29">
                  <c:v>2.68457684491657</c:v>
                </c:pt>
                <c:pt idx="30">
                  <c:v>2.67340354431844</c:v>
                </c:pt>
                <c:pt idx="31">
                  <c:v>2.67340354431844</c:v>
                </c:pt>
                <c:pt idx="32">
                  <c:v>2.66210398906451</c:v>
                </c:pt>
                <c:pt idx="33">
                  <c:v>2.65067529324089</c:v>
                </c:pt>
                <c:pt idx="34">
                  <c:v>2.63911447083981</c:v>
                </c:pt>
                <c:pt idx="35">
                  <c:v>2.65067529324089</c:v>
                </c:pt>
                <c:pt idx="36">
                  <c:v>2.66210398906451</c:v>
                </c:pt>
                <c:pt idx="37">
                  <c:v>2.66210398906451</c:v>
                </c:pt>
                <c:pt idx="38">
                  <c:v>2.65067529324089</c:v>
                </c:pt>
                <c:pt idx="39">
                  <c:v>2.63911447083981</c:v>
                </c:pt>
                <c:pt idx="40">
                  <c:v>2.66210398906451</c:v>
                </c:pt>
                <c:pt idx="41">
                  <c:v>2.65067529324089</c:v>
                </c:pt>
                <c:pt idx="42">
                  <c:v>2.67340354431844</c:v>
                </c:pt>
                <c:pt idx="43">
                  <c:v>2.63911447083981</c:v>
                </c:pt>
                <c:pt idx="44">
                  <c:v>2.65067529324089</c:v>
                </c:pt>
                <c:pt idx="45">
                  <c:v>2.62741843107662</c:v>
                </c:pt>
                <c:pt idx="46">
                  <c:v>2.63911447083981</c:v>
                </c:pt>
                <c:pt idx="47">
                  <c:v>2.61558397342962</c:v>
                </c:pt>
                <c:pt idx="48">
                  <c:v>2.63911447083981</c:v>
                </c:pt>
                <c:pt idx="49">
                  <c:v>2.59148642185056</c:v>
                </c:pt>
                <c:pt idx="50">
                  <c:v>2.62741843107662</c:v>
                </c:pt>
                <c:pt idx="51">
                  <c:v>2.6036077823829</c:v>
                </c:pt>
                <c:pt idx="52">
                  <c:v>2.65067529324089</c:v>
                </c:pt>
                <c:pt idx="53">
                  <c:v>2.61558397342962</c:v>
                </c:pt>
                <c:pt idx="54">
                  <c:v>2.61558397342962</c:v>
                </c:pt>
                <c:pt idx="55">
                  <c:v>2.62741843107662</c:v>
                </c:pt>
                <c:pt idx="56">
                  <c:v>2.62741843107662</c:v>
                </c:pt>
                <c:pt idx="57">
                  <c:v>2.61558397342962</c:v>
                </c:pt>
                <c:pt idx="58">
                  <c:v>2.57921632925874</c:v>
                </c:pt>
                <c:pt idx="59">
                  <c:v>2.59148642185056</c:v>
                </c:pt>
                <c:pt idx="60">
                  <c:v>2.57921632925874</c:v>
                </c:pt>
                <c:pt idx="61">
                  <c:v>2.57921632925874</c:v>
                </c:pt>
                <c:pt idx="62">
                  <c:v>2.56679380926018</c:v>
                </c:pt>
                <c:pt idx="63">
                  <c:v>2.59148642185056</c:v>
                </c:pt>
                <c:pt idx="64">
                  <c:v>2.56679380926018</c:v>
                </c:pt>
                <c:pt idx="65">
                  <c:v>2.56679380926018</c:v>
                </c:pt>
                <c:pt idx="66">
                  <c:v>2.51550051487263</c:v>
                </c:pt>
                <c:pt idx="67">
                  <c:v>2.52857259643999</c:v>
                </c:pt>
                <c:pt idx="68">
                  <c:v>2.54147600127589</c:v>
                </c:pt>
                <c:pt idx="69">
                  <c:v>2.56679380926018</c:v>
                </c:pt>
                <c:pt idx="70">
                  <c:v>2.56679380926018</c:v>
                </c:pt>
                <c:pt idx="71">
                  <c:v>2.54147600127589</c:v>
                </c:pt>
                <c:pt idx="72">
                  <c:v>2.52857259643999</c:v>
                </c:pt>
                <c:pt idx="73">
                  <c:v>2.50225528812261</c:v>
                </c:pt>
                <c:pt idx="74">
                  <c:v>2.48883226779047</c:v>
                </c:pt>
                <c:pt idx="75">
                  <c:v>2.50225528812261</c:v>
                </c:pt>
                <c:pt idx="76">
                  <c:v>2.52857259643999</c:v>
                </c:pt>
                <c:pt idx="77">
                  <c:v>2.54147600127589</c:v>
                </c:pt>
                <c:pt idx="78">
                  <c:v>2.52857259643999</c:v>
                </c:pt>
                <c:pt idx="79">
                  <c:v>2.52857259643999</c:v>
                </c:pt>
                <c:pt idx="80">
                  <c:v>2.50225528812261</c:v>
                </c:pt>
                <c:pt idx="81">
                  <c:v>2.48883226779047</c:v>
                </c:pt>
                <c:pt idx="82">
                  <c:v>2.46143329360236</c:v>
                </c:pt>
                <c:pt idx="83">
                  <c:v>2.48883226779047</c:v>
                </c:pt>
                <c:pt idx="84">
                  <c:v>2.48883226779047</c:v>
                </c:pt>
                <c:pt idx="85">
                  <c:v>2.48883226779047</c:v>
                </c:pt>
                <c:pt idx="86">
                  <c:v>2.47522661573469</c:v>
                </c:pt>
                <c:pt idx="87">
                  <c:v>2.47522661573469</c:v>
                </c:pt>
                <c:pt idx="88">
                  <c:v>2.46143329360236</c:v>
                </c:pt>
                <c:pt idx="89">
                  <c:v>2.43326241663566</c:v>
                </c:pt>
                <c:pt idx="90">
                  <c:v>2.41887367918356</c:v>
                </c:pt>
                <c:pt idx="91">
                  <c:v>2.43326241663566</c:v>
                </c:pt>
                <c:pt idx="92">
                  <c:v>2.43326241663566</c:v>
                </c:pt>
                <c:pt idx="93">
                  <c:v>2.44744705162762</c:v>
                </c:pt>
                <c:pt idx="94">
                  <c:v>2.43326241663566</c:v>
                </c:pt>
                <c:pt idx="95">
                  <c:v>2.38945979397727</c:v>
                </c:pt>
                <c:pt idx="96">
                  <c:v>2.35915444448194</c:v>
                </c:pt>
                <c:pt idx="97">
                  <c:v>2.35915444448194</c:v>
                </c:pt>
                <c:pt idx="98">
                  <c:v>2.38945979397727</c:v>
                </c:pt>
                <c:pt idx="99">
                  <c:v>2.38945979397727</c:v>
                </c:pt>
                <c:pt idx="100">
                  <c:v>2.37442191661273</c:v>
                </c:pt>
                <c:pt idx="101">
                  <c:v>2.38945979397727</c:v>
                </c:pt>
                <c:pt idx="102">
                  <c:v>2.37442191661273</c:v>
                </c:pt>
                <c:pt idx="103">
                  <c:v>2.34365025794598</c:v>
                </c:pt>
                <c:pt idx="104">
                  <c:v>2.34365025794597</c:v>
                </c:pt>
                <c:pt idx="105">
                  <c:v>2.34365025794597</c:v>
                </c:pt>
                <c:pt idx="106">
                  <c:v>2.35915444448194</c:v>
                </c:pt>
                <c:pt idx="107">
                  <c:v>2.34365025794598</c:v>
                </c:pt>
                <c:pt idx="108">
                  <c:v>2.34365025794598</c:v>
                </c:pt>
                <c:pt idx="109">
                  <c:v>2.38945979397727</c:v>
                </c:pt>
                <c:pt idx="110">
                  <c:v>2.37442191661273</c:v>
                </c:pt>
                <c:pt idx="111">
                  <c:v>2.37442191661273</c:v>
                </c:pt>
                <c:pt idx="112">
                  <c:v>2.32790190097784</c:v>
                </c:pt>
                <c:pt idx="113">
                  <c:v>2.34365025794598</c:v>
                </c:pt>
                <c:pt idx="114">
                  <c:v>2.34365025794598</c:v>
                </c:pt>
                <c:pt idx="115">
                  <c:v>2.31190155963139</c:v>
                </c:pt>
                <c:pt idx="116">
                  <c:v>2.32790190097784</c:v>
                </c:pt>
                <c:pt idx="117">
                  <c:v>2.32790190097784</c:v>
                </c:pt>
                <c:pt idx="118">
                  <c:v>2.37442191661273</c:v>
                </c:pt>
                <c:pt idx="119">
                  <c:v>2.34365025794598</c:v>
                </c:pt>
                <c:pt idx="120">
                  <c:v>2.32790190097784</c:v>
                </c:pt>
                <c:pt idx="121">
                  <c:v>2.26230461849202</c:v>
                </c:pt>
                <c:pt idx="122">
                  <c:v>2.26230461849202</c:v>
                </c:pt>
                <c:pt idx="123">
                  <c:v>2.22781844242085</c:v>
                </c:pt>
                <c:pt idx="124">
                  <c:v>2.24521018513272</c:v>
                </c:pt>
                <c:pt idx="125">
                  <c:v>2.22781844242085</c:v>
                </c:pt>
                <c:pt idx="126">
                  <c:v>2.24521018513272</c:v>
                </c:pt>
                <c:pt idx="127">
                  <c:v>2.22781844242085</c:v>
                </c:pt>
                <c:pt idx="128">
                  <c:v>2.22781844242085</c:v>
                </c:pt>
                <c:pt idx="129">
                  <c:v>2.22781844242085</c:v>
                </c:pt>
                <c:pt idx="130">
                  <c:v>2.26230461849202</c:v>
                </c:pt>
                <c:pt idx="131">
                  <c:v>2.24521018513272</c:v>
                </c:pt>
                <c:pt idx="132">
                  <c:v>2.29564103875961</c:v>
                </c:pt>
                <c:pt idx="133">
                  <c:v>2.29564103875961</c:v>
                </c:pt>
                <c:pt idx="134">
                  <c:v>2.2791117368084</c:v>
                </c:pt>
                <c:pt idx="135">
                  <c:v>2.21011886532145</c:v>
                </c:pt>
                <c:pt idx="136">
                  <c:v>2.19210035981877</c:v>
                </c:pt>
                <c:pt idx="137">
                  <c:v>2.19210035981877</c:v>
                </c:pt>
                <c:pt idx="138">
                  <c:v>2.19210035981877</c:v>
                </c:pt>
                <c:pt idx="139">
                  <c:v>2.17375122115058</c:v>
                </c:pt>
                <c:pt idx="140">
                  <c:v>2.19210035981877</c:v>
                </c:pt>
                <c:pt idx="141">
                  <c:v>2.19210035981877</c:v>
                </c:pt>
                <c:pt idx="142">
                  <c:v>2.19210035981877</c:v>
                </c:pt>
                <c:pt idx="143">
                  <c:v>2.15505908813842</c:v>
                </c:pt>
                <c:pt idx="144">
                  <c:v>2.15505908813842</c:v>
                </c:pt>
                <c:pt idx="145">
                  <c:v>2.13601089316773</c:v>
                </c:pt>
                <c:pt idx="146">
                  <c:v>2.15505908813842</c:v>
                </c:pt>
                <c:pt idx="147">
                  <c:v>2.15505908813842</c:v>
                </c:pt>
                <c:pt idx="148">
                  <c:v>2.15505908813842</c:v>
                </c:pt>
                <c:pt idx="149">
                  <c:v>2.15505908813842</c:v>
                </c:pt>
                <c:pt idx="150">
                  <c:v>2.15505908813842</c:v>
                </c:pt>
                <c:pt idx="151">
                  <c:v>2.15505908813842</c:v>
                </c:pt>
                <c:pt idx="152">
                  <c:v>2.17375122115058</c:v>
                </c:pt>
                <c:pt idx="153">
                  <c:v>2.15505908813842</c:v>
                </c:pt>
                <c:pt idx="154">
                  <c:v>2.15505908813842</c:v>
                </c:pt>
                <c:pt idx="155">
                  <c:v>2.15505908813842</c:v>
                </c:pt>
                <c:pt idx="156">
                  <c:v>2.17375122115058</c:v>
                </c:pt>
                <c:pt idx="157">
                  <c:v>2.17375122115058</c:v>
                </c:pt>
                <c:pt idx="158">
                  <c:v>2.17375122115058</c:v>
                </c:pt>
                <c:pt idx="159">
                  <c:v>2.17375122115058</c:v>
                </c:pt>
                <c:pt idx="160">
                  <c:v>2.15505908813842</c:v>
                </c:pt>
                <c:pt idx="161">
                  <c:v>2.11659280731063</c:v>
                </c:pt>
                <c:pt idx="162">
                  <c:v>2.11659280731063</c:v>
                </c:pt>
                <c:pt idx="163">
                  <c:v>2.13601089316773</c:v>
                </c:pt>
                <c:pt idx="164">
                  <c:v>2.13601089316773</c:v>
                </c:pt>
                <c:pt idx="165">
                  <c:v>2.13601089316773</c:v>
                </c:pt>
                <c:pt idx="166">
                  <c:v>2.13601089316773</c:v>
                </c:pt>
                <c:pt idx="167">
                  <c:v>2.13601089316773</c:v>
                </c:pt>
                <c:pt idx="168">
                  <c:v>2.11659280731063</c:v>
                </c:pt>
                <c:pt idx="169">
                  <c:v>2.03491477629636</c:v>
                </c:pt>
                <c:pt idx="170">
                  <c:v>2.0134085710754</c:v>
                </c:pt>
                <c:pt idx="171">
                  <c:v>2.0134085710754</c:v>
                </c:pt>
                <c:pt idx="172">
                  <c:v>2.07658747269693</c:v>
                </c:pt>
                <c:pt idx="173">
                  <c:v>2.07658747269693</c:v>
                </c:pt>
                <c:pt idx="174">
                  <c:v>2.05596818549419</c:v>
                </c:pt>
                <c:pt idx="175">
                  <c:v>2.05596818549419</c:v>
                </c:pt>
                <c:pt idx="176">
                  <c:v>1.99142966435662</c:v>
                </c:pt>
                <c:pt idx="177">
                  <c:v>1.99142966435662</c:v>
                </c:pt>
                <c:pt idx="178">
                  <c:v>1.94596729027986</c:v>
                </c:pt>
                <c:pt idx="179">
                  <c:v>1.99142966435662</c:v>
                </c:pt>
                <c:pt idx="180">
                  <c:v>2.0134085710754</c:v>
                </c:pt>
                <c:pt idx="181">
                  <c:v>2.07658747269693</c:v>
                </c:pt>
                <c:pt idx="182">
                  <c:v>2.07658747269693</c:v>
                </c:pt>
                <c:pt idx="183">
                  <c:v>2.05596818549419</c:v>
                </c:pt>
                <c:pt idx="184">
                  <c:v>2.03491477629636</c:v>
                </c:pt>
                <c:pt idx="185">
                  <c:v>2.05596818549419</c:v>
                </c:pt>
                <c:pt idx="186">
                  <c:v>2.03491477629636</c:v>
                </c:pt>
                <c:pt idx="187">
                  <c:v>2.05596818549419</c:v>
                </c:pt>
                <c:pt idx="188">
                  <c:v>2.05596818549419</c:v>
                </c:pt>
                <c:pt idx="189">
                  <c:v>2.07658747269693</c:v>
                </c:pt>
                <c:pt idx="190">
                  <c:v>2.05596818549419</c:v>
                </c:pt>
                <c:pt idx="191">
                  <c:v>2.07658747269693</c:v>
                </c:pt>
                <c:pt idx="192">
                  <c:v>2.03491477629636</c:v>
                </c:pt>
                <c:pt idx="193">
                  <c:v>1.99142966435662</c:v>
                </c:pt>
                <c:pt idx="194">
                  <c:v>1.99142966435662</c:v>
                </c:pt>
                <c:pt idx="195">
                  <c:v>2.03491477629636</c:v>
                </c:pt>
                <c:pt idx="196">
                  <c:v>2.07658747269693</c:v>
                </c:pt>
                <c:pt idx="197">
                  <c:v>2.0134085710754</c:v>
                </c:pt>
                <c:pt idx="198">
                  <c:v>1.99142966435662</c:v>
                </c:pt>
                <c:pt idx="199">
                  <c:v>1.96895680850456</c:v>
                </c:pt>
                <c:pt idx="200">
                  <c:v>1.96895680850456</c:v>
                </c:pt>
                <c:pt idx="201">
                  <c:v>1.99142966435662</c:v>
                </c:pt>
                <c:pt idx="202">
                  <c:v>1.99142966435662</c:v>
                </c:pt>
                <c:pt idx="203">
                  <c:v>2.0134085710754</c:v>
                </c:pt>
                <c:pt idx="204">
                  <c:v>1.99142966435662</c:v>
                </c:pt>
                <c:pt idx="205">
                  <c:v>1.99142966435662</c:v>
                </c:pt>
                <c:pt idx="206">
                  <c:v>1.96895680850456</c:v>
                </c:pt>
                <c:pt idx="207">
                  <c:v>1.96895680850456</c:v>
                </c:pt>
                <c:pt idx="208">
                  <c:v>1.96895680850456</c:v>
                </c:pt>
                <c:pt idx="209">
                  <c:v>1.96895680850457</c:v>
                </c:pt>
                <c:pt idx="210">
                  <c:v>1.92243679286967</c:v>
                </c:pt>
                <c:pt idx="211">
                  <c:v>1.92243679286967</c:v>
                </c:pt>
                <c:pt idx="212">
                  <c:v>1.87364662870024</c:v>
                </c:pt>
                <c:pt idx="213">
                  <c:v>1.89833924129061</c:v>
                </c:pt>
                <c:pt idx="214">
                  <c:v>1.87364662870024</c:v>
                </c:pt>
                <c:pt idx="215">
                  <c:v>1.87364662870024</c:v>
                </c:pt>
                <c:pt idx="216">
                  <c:v>1.87364662870024</c:v>
                </c:pt>
                <c:pt idx="217">
                  <c:v>1.84832882071595</c:v>
                </c:pt>
                <c:pt idx="218">
                  <c:v>1.82235333431269</c:v>
                </c:pt>
                <c:pt idx="219">
                  <c:v>1.76828611304241</c:v>
                </c:pt>
                <c:pt idx="220">
                  <c:v>1.82235333431269</c:v>
                </c:pt>
                <c:pt idx="221">
                  <c:v>1.84832882071595</c:v>
                </c:pt>
                <c:pt idx="222">
                  <c:v>1.84832882071595</c:v>
                </c:pt>
                <c:pt idx="223">
                  <c:v>1.82235333431269</c:v>
                </c:pt>
                <c:pt idx="224">
                  <c:v>1.82235333431269</c:v>
                </c:pt>
                <c:pt idx="225">
                  <c:v>1.79568508723053</c:v>
                </c:pt>
                <c:pt idx="226">
                  <c:v>1.76828611304241</c:v>
                </c:pt>
                <c:pt idx="227">
                  <c:v>1.79568508723053</c:v>
                </c:pt>
                <c:pt idx="228">
                  <c:v>1.82235333431269</c:v>
                </c:pt>
                <c:pt idx="229">
                  <c:v>1.84832882071595</c:v>
                </c:pt>
                <c:pt idx="230">
                  <c:v>1.84832882071595</c:v>
                </c:pt>
                <c:pt idx="231">
                  <c:v>1.82235333431269</c:v>
                </c:pt>
                <c:pt idx="232">
                  <c:v>1.74011523607571</c:v>
                </c:pt>
                <c:pt idx="233">
                  <c:v>1.71112769920247</c:v>
                </c:pt>
                <c:pt idx="234">
                  <c:v>1.76828611304241</c:v>
                </c:pt>
                <c:pt idx="235">
                  <c:v>1.82235333431269</c:v>
                </c:pt>
                <c:pt idx="236">
                  <c:v>1.82235333431269</c:v>
                </c:pt>
                <c:pt idx="237">
                  <c:v>1.79568508723053</c:v>
                </c:pt>
                <c:pt idx="238">
                  <c:v>1.79568508723053</c:v>
                </c:pt>
                <c:pt idx="239">
                  <c:v>1.76828611304241</c:v>
                </c:pt>
                <c:pt idx="240">
                  <c:v>1.76828611304241</c:v>
                </c:pt>
                <c:pt idx="241">
                  <c:v>1.71112769920246</c:v>
                </c:pt>
                <c:pt idx="242">
                  <c:v>1.74011523607572</c:v>
                </c:pt>
                <c:pt idx="243">
                  <c:v>1.74011523607572</c:v>
                </c:pt>
                <c:pt idx="244">
                  <c:v>1.74011523607572</c:v>
                </c:pt>
                <c:pt idx="245">
                  <c:v>1.74011523607572</c:v>
                </c:pt>
                <c:pt idx="246">
                  <c:v>1.79568508723053</c:v>
                </c:pt>
                <c:pt idx="247">
                  <c:v>1.79568508723053</c:v>
                </c:pt>
                <c:pt idx="248">
                  <c:v>1.68127473605278</c:v>
                </c:pt>
                <c:pt idx="249">
                  <c:v>1.58596455624846</c:v>
                </c:pt>
                <c:pt idx="250">
                  <c:v>1.51697168476151</c:v>
                </c:pt>
                <c:pt idx="251">
                  <c:v>1.51697168476151</c:v>
                </c:pt>
                <c:pt idx="252">
                  <c:v>1.48060404059063</c:v>
                </c:pt>
                <c:pt idx="253">
                  <c:v>1.58596455624846</c:v>
                </c:pt>
                <c:pt idx="254">
                  <c:v>1.61875437907145</c:v>
                </c:pt>
                <c:pt idx="255">
                  <c:v>1.58596455624846</c:v>
                </c:pt>
                <c:pt idx="256">
                  <c:v>1.44286371260778</c:v>
                </c:pt>
                <c:pt idx="257">
                  <c:v>1.51697168476151</c:v>
                </c:pt>
                <c:pt idx="258">
                  <c:v>1.55206300457278</c:v>
                </c:pt>
                <c:pt idx="259">
                  <c:v>1.61875437907145</c:v>
                </c:pt>
                <c:pt idx="260">
                  <c:v>1.58596455624846</c:v>
                </c:pt>
                <c:pt idx="261">
                  <c:v>1.58596455624846</c:v>
                </c:pt>
                <c:pt idx="262">
                  <c:v>1.51697168476151</c:v>
                </c:pt>
                <c:pt idx="263">
                  <c:v>1.44286371260778</c:v>
                </c:pt>
                <c:pt idx="264">
                  <c:v>1.4036429994545</c:v>
                </c:pt>
                <c:pt idx="265">
                  <c:v>1.48060404059063</c:v>
                </c:pt>
                <c:pt idx="266">
                  <c:v>1.51697168476151</c:v>
                </c:pt>
                <c:pt idx="267">
                  <c:v>1.48060404059063</c:v>
                </c:pt>
                <c:pt idx="268">
                  <c:v>1.44286371260778</c:v>
                </c:pt>
                <c:pt idx="269">
                  <c:v>1.4036429994545</c:v>
                </c:pt>
                <c:pt idx="270">
                  <c:v>1.44286371260778</c:v>
                </c:pt>
                <c:pt idx="271">
                  <c:v>1.44286371260778</c:v>
                </c:pt>
                <c:pt idx="272">
                  <c:v>1.48060404059063</c:v>
                </c:pt>
                <c:pt idx="273">
                  <c:v>1.48060404059063</c:v>
                </c:pt>
                <c:pt idx="274">
                  <c:v>1.48060404059063</c:v>
                </c:pt>
                <c:pt idx="275">
                  <c:v>1.51697168476151</c:v>
                </c:pt>
                <c:pt idx="276">
                  <c:v>1.44286371260778</c:v>
                </c:pt>
                <c:pt idx="277">
                  <c:v>1.48060404059063</c:v>
                </c:pt>
                <c:pt idx="278">
                  <c:v>1.51697168476151</c:v>
                </c:pt>
                <c:pt idx="279">
                  <c:v>1.58596455624846</c:v>
                </c:pt>
                <c:pt idx="280">
                  <c:v>1.48060404059063</c:v>
                </c:pt>
                <c:pt idx="281">
                  <c:v>1.44286371260778</c:v>
                </c:pt>
                <c:pt idx="282">
                  <c:v>1.44286371260778</c:v>
                </c:pt>
                <c:pt idx="283">
                  <c:v>1.44286371260779</c:v>
                </c:pt>
                <c:pt idx="284">
                  <c:v>1.4036429994545</c:v>
                </c:pt>
                <c:pt idx="285">
                  <c:v>1.44286371260778</c:v>
                </c:pt>
                <c:pt idx="286">
                  <c:v>1.51697168476151</c:v>
                </c:pt>
                <c:pt idx="287">
                  <c:v>1.44286371260778</c:v>
                </c:pt>
                <c:pt idx="288">
                  <c:v>1.36282100493425</c:v>
                </c:pt>
                <c:pt idx="289">
                  <c:v>1.36282100493425</c:v>
                </c:pt>
                <c:pt idx="290">
                  <c:v>1.4036429994545</c:v>
                </c:pt>
                <c:pt idx="291">
                  <c:v>1.44286371260779</c:v>
                </c:pt>
                <c:pt idx="292">
                  <c:v>1.44286371260779</c:v>
                </c:pt>
                <c:pt idx="293">
                  <c:v>1.4036429994545</c:v>
                </c:pt>
                <c:pt idx="294">
                  <c:v>1.36282100493425</c:v>
                </c:pt>
                <c:pt idx="295">
                  <c:v>1.27580962794462</c:v>
                </c:pt>
                <c:pt idx="296">
                  <c:v>1.32026139051545</c:v>
                </c:pt>
                <c:pt idx="297">
                  <c:v>1.32026139051545</c:v>
                </c:pt>
                <c:pt idx="298">
                  <c:v>1.32026139051545</c:v>
                </c:pt>
                <c:pt idx="299">
                  <c:v>1.36282100493425</c:v>
                </c:pt>
                <c:pt idx="300">
                  <c:v>1.27580962794462</c:v>
                </c:pt>
                <c:pt idx="301">
                  <c:v>1.32026139051545</c:v>
                </c:pt>
                <c:pt idx="302">
                  <c:v>1.22928961230973</c:v>
                </c:pt>
                <c:pt idx="303">
                  <c:v>1.32026139051546</c:v>
                </c:pt>
                <c:pt idx="304">
                  <c:v>1.32026139051546</c:v>
                </c:pt>
                <c:pt idx="305">
                  <c:v>1.27580962794462</c:v>
                </c:pt>
                <c:pt idx="306">
                  <c:v>1.12920615375275</c:v>
                </c:pt>
                <c:pt idx="307">
                  <c:v>1.07513893248247</c:v>
                </c:pt>
                <c:pt idx="308">
                  <c:v>1.22928961230973</c:v>
                </c:pt>
                <c:pt idx="309">
                  <c:v>1.32026139051546</c:v>
                </c:pt>
                <c:pt idx="310">
                  <c:v>1.36282100493425</c:v>
                </c:pt>
                <c:pt idx="311">
                  <c:v>1.32026139051545</c:v>
                </c:pt>
                <c:pt idx="312">
                  <c:v>1.32026139051546</c:v>
                </c:pt>
                <c:pt idx="313">
                  <c:v>1.22928961230973</c:v>
                </c:pt>
                <c:pt idx="314">
                  <c:v>1.22928961230973</c:v>
                </c:pt>
                <c:pt idx="315">
                  <c:v>1.32026139051545</c:v>
                </c:pt>
                <c:pt idx="316">
                  <c:v>1.40364299945451</c:v>
                </c:pt>
                <c:pt idx="317">
                  <c:v>1.36282100493425</c:v>
                </c:pt>
                <c:pt idx="318">
                  <c:v>1.27580962794462</c:v>
                </c:pt>
                <c:pt idx="319">
                  <c:v>1.22928961230973</c:v>
                </c:pt>
                <c:pt idx="320">
                  <c:v>1.22928961230973</c:v>
                </c:pt>
                <c:pt idx="321">
                  <c:v>1.18049944814029</c:v>
                </c:pt>
                <c:pt idx="322">
                  <c:v>1.22928961230973</c:v>
                </c:pt>
                <c:pt idx="323">
                  <c:v>1.32026139051545</c:v>
                </c:pt>
                <c:pt idx="324">
                  <c:v>1.36282100493425</c:v>
                </c:pt>
                <c:pt idx="325">
                  <c:v>1.27580962794462</c:v>
                </c:pt>
                <c:pt idx="326">
                  <c:v>1.18049944814029</c:v>
                </c:pt>
                <c:pt idx="327">
                  <c:v>1.18049944814029</c:v>
                </c:pt>
                <c:pt idx="328">
                  <c:v>1.22928961230972</c:v>
                </c:pt>
                <c:pt idx="329">
                  <c:v>1.27580962794462</c:v>
                </c:pt>
                <c:pt idx="330">
                  <c:v>1.27580962794462</c:v>
                </c:pt>
                <c:pt idx="331">
                  <c:v>1.22928961230972</c:v>
                </c:pt>
                <c:pt idx="332">
                  <c:v>1.22928961230972</c:v>
                </c:pt>
                <c:pt idx="333">
                  <c:v>1.22928961230972</c:v>
                </c:pt>
                <c:pt idx="334">
                  <c:v>1.22928961230972</c:v>
                </c:pt>
                <c:pt idx="335">
                  <c:v>1.18049944814029</c:v>
                </c:pt>
                <c:pt idx="336">
                  <c:v>1.18049944814029</c:v>
                </c:pt>
                <c:pt idx="337">
                  <c:v>1.18049944814029</c:v>
                </c:pt>
                <c:pt idx="338">
                  <c:v>1.12920615375274</c:v>
                </c:pt>
                <c:pt idx="339">
                  <c:v>1.12920615375274</c:v>
                </c:pt>
                <c:pt idx="340">
                  <c:v>1.18049944814029</c:v>
                </c:pt>
                <c:pt idx="341">
                  <c:v>1.18049944814029</c:v>
                </c:pt>
                <c:pt idx="342">
                  <c:v>1.12920615375274</c:v>
                </c:pt>
                <c:pt idx="343">
                  <c:v>1.12920615375274</c:v>
                </c:pt>
                <c:pt idx="344">
                  <c:v>1.12920615375274</c:v>
                </c:pt>
                <c:pt idx="345">
                  <c:v>1.07513893248247</c:v>
                </c:pt>
                <c:pt idx="346">
                  <c:v>1.07513893248247</c:v>
                </c:pt>
                <c:pt idx="347">
                  <c:v>1.07513893248247</c:v>
                </c:pt>
                <c:pt idx="348">
                  <c:v>1.12920615375274</c:v>
                </c:pt>
                <c:pt idx="349">
                  <c:v>1.07513893248247</c:v>
                </c:pt>
                <c:pt idx="350">
                  <c:v>1.01798051864252</c:v>
                </c:pt>
                <c:pt idx="351">
                  <c:v>1.01798051864252</c:v>
                </c:pt>
                <c:pt idx="352">
                  <c:v>1.01798051864252</c:v>
                </c:pt>
                <c:pt idx="353">
                  <c:v>1.07513893248246</c:v>
                </c:pt>
                <c:pt idx="354">
                  <c:v>1.07513893248247</c:v>
                </c:pt>
                <c:pt idx="355">
                  <c:v>1.07513893248247</c:v>
                </c:pt>
                <c:pt idx="356">
                  <c:v>1.12920615375275</c:v>
                </c:pt>
                <c:pt idx="357">
                  <c:v>1.12920615375274</c:v>
                </c:pt>
                <c:pt idx="358">
                  <c:v>1.22928961230973</c:v>
                </c:pt>
                <c:pt idx="359">
                  <c:v>1.1804994481403</c:v>
                </c:pt>
                <c:pt idx="360">
                  <c:v>1.22928961230973</c:v>
                </c:pt>
                <c:pt idx="361">
                  <c:v>1.12920615375275</c:v>
                </c:pt>
                <c:pt idx="362">
                  <c:v>1.1804994481403</c:v>
                </c:pt>
                <c:pt idx="363">
                  <c:v>1.07513893248247</c:v>
                </c:pt>
                <c:pt idx="364">
                  <c:v>1.01798051864252</c:v>
                </c:pt>
                <c:pt idx="365">
                  <c:v>0.957355896826089</c:v>
                </c:pt>
                <c:pt idx="366">
                  <c:v>1.01798051864252</c:v>
                </c:pt>
                <c:pt idx="367">
                  <c:v>1.01798051864252</c:v>
                </c:pt>
                <c:pt idx="368">
                  <c:v>1.01798051864252</c:v>
                </c:pt>
                <c:pt idx="369">
                  <c:v>1.01798051864252</c:v>
                </c:pt>
                <c:pt idx="370">
                  <c:v>1.07513893248247</c:v>
                </c:pt>
                <c:pt idx="371">
                  <c:v>1.07513893248247</c:v>
                </c:pt>
                <c:pt idx="372">
                  <c:v>1.07513893248246</c:v>
                </c:pt>
                <c:pt idx="373">
                  <c:v>1.07513893248246</c:v>
                </c:pt>
                <c:pt idx="374">
                  <c:v>1.01798051864252</c:v>
                </c:pt>
                <c:pt idx="375">
                  <c:v>0.957355896826089</c:v>
                </c:pt>
                <c:pt idx="376">
                  <c:v>0.957355896826083</c:v>
                </c:pt>
                <c:pt idx="377">
                  <c:v>0.957355896826089</c:v>
                </c:pt>
                <c:pt idx="378">
                  <c:v>0.957355896826089</c:v>
                </c:pt>
                <c:pt idx="379">
                  <c:v>0.892817375688516</c:v>
                </c:pt>
                <c:pt idx="380">
                  <c:v>0.957355896826083</c:v>
                </c:pt>
                <c:pt idx="381">
                  <c:v>0.957355896826089</c:v>
                </c:pt>
                <c:pt idx="382">
                  <c:v>0.957355896826089</c:v>
                </c:pt>
                <c:pt idx="383">
                  <c:v>0.823824504201569</c:v>
                </c:pt>
                <c:pt idx="384">
                  <c:v>0.957355896826083</c:v>
                </c:pt>
                <c:pt idx="385">
                  <c:v>0.957355896826083</c:v>
                </c:pt>
                <c:pt idx="386">
                  <c:v>1.07513893248247</c:v>
                </c:pt>
                <c:pt idx="387">
                  <c:v>0.957355896826089</c:v>
                </c:pt>
                <c:pt idx="388">
                  <c:v>0.957355896826089</c:v>
                </c:pt>
                <c:pt idx="389">
                  <c:v>0.892817375688516</c:v>
                </c:pt>
                <c:pt idx="390">
                  <c:v>0.957355896826089</c:v>
                </c:pt>
                <c:pt idx="391">
                  <c:v>0.823824504201563</c:v>
                </c:pt>
                <c:pt idx="392">
                  <c:v>0.749716532047839</c:v>
                </c:pt>
                <c:pt idx="393">
                  <c:v>0.749716532047846</c:v>
                </c:pt>
                <c:pt idx="394">
                  <c:v>0.957355896826089</c:v>
                </c:pt>
                <c:pt idx="395">
                  <c:v>1.07513893248247</c:v>
                </c:pt>
                <c:pt idx="396">
                  <c:v>1.07513893248247</c:v>
                </c:pt>
                <c:pt idx="397">
                  <c:v>1.01798051864252</c:v>
                </c:pt>
                <c:pt idx="398">
                  <c:v>0.892817375688516</c:v>
                </c:pt>
                <c:pt idx="399">
                  <c:v>0.892817375688516</c:v>
                </c:pt>
                <c:pt idx="400">
                  <c:v>0.892817375688516</c:v>
                </c:pt>
                <c:pt idx="401">
                  <c:v>1.01798051864252</c:v>
                </c:pt>
                <c:pt idx="402">
                  <c:v>1.01798051864252</c:v>
                </c:pt>
                <c:pt idx="403">
                  <c:v>1.01798051864252</c:v>
                </c:pt>
                <c:pt idx="404">
                  <c:v>0.957355896826089</c:v>
                </c:pt>
                <c:pt idx="405">
                  <c:v>0.892817375688516</c:v>
                </c:pt>
                <c:pt idx="406">
                  <c:v>0.823824504201563</c:v>
                </c:pt>
                <c:pt idx="407">
                  <c:v>0.892817375688516</c:v>
                </c:pt>
                <c:pt idx="408">
                  <c:v>0.89281737568851</c:v>
                </c:pt>
                <c:pt idx="409">
                  <c:v>0.957355896826089</c:v>
                </c:pt>
                <c:pt idx="410">
                  <c:v>0.957355896826089</c:v>
                </c:pt>
                <c:pt idx="411">
                  <c:v>0.823824504201563</c:v>
                </c:pt>
                <c:pt idx="412">
                  <c:v>0.89281737568851</c:v>
                </c:pt>
                <c:pt idx="413">
                  <c:v>0.892817375688522</c:v>
                </c:pt>
                <c:pt idx="414">
                  <c:v>0.957355896826083</c:v>
                </c:pt>
                <c:pt idx="415">
                  <c:v>0.89281737568851</c:v>
                </c:pt>
                <c:pt idx="416">
                  <c:v>0.749716532047839</c:v>
                </c:pt>
                <c:pt idx="417">
                  <c:v>0.749716532047839</c:v>
                </c:pt>
                <c:pt idx="418">
                  <c:v>0.582662447384668</c:v>
                </c:pt>
                <c:pt idx="419">
                  <c:v>0.6696738243743</c:v>
                </c:pt>
                <c:pt idx="420">
                  <c:v>0.6696738243743</c:v>
                </c:pt>
                <c:pt idx="421">
                  <c:v>0.749716532047839</c:v>
                </c:pt>
                <c:pt idx="422">
                  <c:v>0.582662447384668</c:v>
                </c:pt>
                <c:pt idx="423">
                  <c:v>0.582662447384668</c:v>
                </c:pt>
                <c:pt idx="424">
                  <c:v>0.582662447384668</c:v>
                </c:pt>
                <c:pt idx="425">
                  <c:v>0.582662447384668</c:v>
                </c:pt>
                <c:pt idx="426">
                  <c:v>0.6696738243743</c:v>
                </c:pt>
                <c:pt idx="427">
                  <c:v>0.749716532047839</c:v>
                </c:pt>
                <c:pt idx="428">
                  <c:v>0.892817375688504</c:v>
                </c:pt>
                <c:pt idx="429">
                  <c:v>0.823824504201563</c:v>
                </c:pt>
                <c:pt idx="430">
                  <c:v>0.749716532047839</c:v>
                </c:pt>
                <c:pt idx="431">
                  <c:v>0.6696738243743</c:v>
                </c:pt>
                <c:pt idx="432">
                  <c:v>0.582662447384676</c:v>
                </c:pt>
                <c:pt idx="433">
                  <c:v>0.582662447384676</c:v>
                </c:pt>
                <c:pt idx="434">
                  <c:v>0.487352267580349</c:v>
                </c:pt>
                <c:pt idx="435">
                  <c:v>0.487352267580349</c:v>
                </c:pt>
                <c:pt idx="436">
                  <c:v>0.381991751922519</c:v>
                </c:pt>
                <c:pt idx="437">
                  <c:v>0.264208716266132</c:v>
                </c:pt>
                <c:pt idx="438">
                  <c:v>0.48735226758034</c:v>
                </c:pt>
                <c:pt idx="439">
                  <c:v>0.582662447384676</c:v>
                </c:pt>
                <c:pt idx="440">
                  <c:v>0.749716532047839</c:v>
                </c:pt>
                <c:pt idx="441">
                  <c:v>0.582662447384676</c:v>
                </c:pt>
                <c:pt idx="442">
                  <c:v>0.582662447384668</c:v>
                </c:pt>
                <c:pt idx="443">
                  <c:v>0.669673824374293</c:v>
                </c:pt>
                <c:pt idx="444">
                  <c:v>0.487352267580357</c:v>
                </c:pt>
                <c:pt idx="445">
                  <c:v>0.487352267580349</c:v>
                </c:pt>
                <c:pt idx="446">
                  <c:v>0.264208716266132</c:v>
                </c:pt>
                <c:pt idx="447">
                  <c:v>0.487352267580349</c:v>
                </c:pt>
                <c:pt idx="448">
                  <c:v>0.381991751922519</c:v>
                </c:pt>
                <c:pt idx="449">
                  <c:v>0.381991751922519</c:v>
                </c:pt>
                <c:pt idx="450">
                  <c:v>0.38199175192251</c:v>
                </c:pt>
                <c:pt idx="451">
                  <c:v>0.582662447384676</c:v>
                </c:pt>
                <c:pt idx="452">
                  <c:v>0.582662447384676</c:v>
                </c:pt>
                <c:pt idx="453">
                  <c:v>0.487352267580349</c:v>
                </c:pt>
                <c:pt idx="454">
                  <c:v>0.130677323641617</c:v>
                </c:pt>
                <c:pt idx="455">
                  <c:v>-0.0234733561856595</c:v>
                </c:pt>
                <c:pt idx="456">
                  <c:v>0.130677323641605</c:v>
                </c:pt>
                <c:pt idx="457">
                  <c:v>0.130677323641605</c:v>
                </c:pt>
                <c:pt idx="458">
                  <c:v>0.130677323641617</c:v>
                </c:pt>
                <c:pt idx="459">
                  <c:v>-0.0234733561856595</c:v>
                </c:pt>
                <c:pt idx="460">
                  <c:v>0.130677323641605</c:v>
                </c:pt>
                <c:pt idx="461">
                  <c:v>0.130677323641605</c:v>
                </c:pt>
                <c:pt idx="462">
                  <c:v>0.130677323641605</c:v>
                </c:pt>
                <c:pt idx="463">
                  <c:v>0.130677323641617</c:v>
                </c:pt>
                <c:pt idx="464">
                  <c:v>0.264208716266132</c:v>
                </c:pt>
                <c:pt idx="465">
                  <c:v>0.381991751922519</c:v>
                </c:pt>
                <c:pt idx="466">
                  <c:v>0.264208716266132</c:v>
                </c:pt>
                <c:pt idx="467">
                  <c:v>0.264208716266132</c:v>
                </c:pt>
                <c:pt idx="468">
                  <c:v>0.264208716266132</c:v>
                </c:pt>
                <c:pt idx="469">
                  <c:v>0.38199175192251</c:v>
                </c:pt>
                <c:pt idx="470">
                  <c:v>0.38199175192251</c:v>
                </c:pt>
                <c:pt idx="471">
                  <c:v>0.582662447384668</c:v>
                </c:pt>
                <c:pt idx="472">
                  <c:v>0.487352267580349</c:v>
                </c:pt>
                <c:pt idx="473">
                  <c:v>0.38199175192251</c:v>
                </c:pt>
                <c:pt idx="474">
                  <c:v>-0.205794912979605</c:v>
                </c:pt>
                <c:pt idx="475">
                  <c:v>-0.023473356185645</c:v>
                </c:pt>
                <c:pt idx="476">
                  <c:v>-0.023473356185645</c:v>
                </c:pt>
                <c:pt idx="477">
                  <c:v>0.130677323641605</c:v>
                </c:pt>
                <c:pt idx="478">
                  <c:v>-0.023473356185645</c:v>
                </c:pt>
                <c:pt idx="479">
                  <c:v>-0.023473356185645</c:v>
                </c:pt>
                <c:pt idx="480">
                  <c:v>-0.0234733561856595</c:v>
                </c:pt>
                <c:pt idx="481">
                  <c:v>0.130677323641605</c:v>
                </c:pt>
                <c:pt idx="482">
                  <c:v>0.130677323641605</c:v>
                </c:pt>
                <c:pt idx="483">
                  <c:v>0.264208716266132</c:v>
                </c:pt>
                <c:pt idx="484">
                  <c:v>0.130677323641605</c:v>
                </c:pt>
                <c:pt idx="485">
                  <c:v>0.381991751922519</c:v>
                </c:pt>
                <c:pt idx="486">
                  <c:v>0.264208716266132</c:v>
                </c:pt>
                <c:pt idx="487">
                  <c:v>0.381991751922519</c:v>
                </c:pt>
                <c:pt idx="488">
                  <c:v>-0.0234733561856304</c:v>
                </c:pt>
                <c:pt idx="489">
                  <c:v>-0.023473356185645</c:v>
                </c:pt>
                <c:pt idx="490">
                  <c:v>-0.428938464293824</c:v>
                </c:pt>
                <c:pt idx="491">
                  <c:v>-0.0234733561856595</c:v>
                </c:pt>
                <c:pt idx="492">
                  <c:v>0.130677323641605</c:v>
                </c:pt>
                <c:pt idx="493">
                  <c:v>0.264208716266132</c:v>
                </c:pt>
                <c:pt idx="494">
                  <c:v>0.130677323641605</c:v>
                </c:pt>
                <c:pt idx="495">
                  <c:v>0.264208716266132</c:v>
                </c:pt>
                <c:pt idx="496">
                  <c:v>0.381991751922519</c:v>
                </c:pt>
                <c:pt idx="497">
                  <c:v>0.582662447384676</c:v>
                </c:pt>
                <c:pt idx="498">
                  <c:v>0.381991751922519</c:v>
                </c:pt>
                <c:pt idx="499">
                  <c:v>0.264208716266132</c:v>
                </c:pt>
                <c:pt idx="500">
                  <c:v>0.130677323641617</c:v>
                </c:pt>
                <c:pt idx="501">
                  <c:v>0.264208716266132</c:v>
                </c:pt>
                <c:pt idx="502">
                  <c:v>0.381991751922529</c:v>
                </c:pt>
                <c:pt idx="503">
                  <c:v>0.264208716266154</c:v>
                </c:pt>
                <c:pt idx="504">
                  <c:v>0.264208716266121</c:v>
                </c:pt>
                <c:pt idx="505">
                  <c:v>0.381991751922519</c:v>
                </c:pt>
                <c:pt idx="506">
                  <c:v>0.381991751922519</c:v>
                </c:pt>
                <c:pt idx="507">
                  <c:v>0.264208716266132</c:v>
                </c:pt>
                <c:pt idx="508">
                  <c:v>0.130677323641617</c:v>
                </c:pt>
                <c:pt idx="509">
                  <c:v>0.264208716266143</c:v>
                </c:pt>
                <c:pt idx="510">
                  <c:v>0.264208716266143</c:v>
                </c:pt>
                <c:pt idx="511">
                  <c:v>0.264208716266132</c:v>
                </c:pt>
                <c:pt idx="512">
                  <c:v>0.130677323641605</c:v>
                </c:pt>
                <c:pt idx="513">
                  <c:v>0.264208716266143</c:v>
                </c:pt>
                <c:pt idx="514">
                  <c:v>-0.023473356185645</c:v>
                </c:pt>
                <c:pt idx="515">
                  <c:v>-0.0234733561856304</c:v>
                </c:pt>
                <c:pt idx="516">
                  <c:v>-0.205794912979588</c:v>
                </c:pt>
                <c:pt idx="517">
                  <c:v>0.130677323641617</c:v>
                </c:pt>
                <c:pt idx="518">
                  <c:v>0.264208716266132</c:v>
                </c:pt>
                <c:pt idx="519">
                  <c:v>0.264208716266143</c:v>
                </c:pt>
                <c:pt idx="520">
                  <c:v>0.264208716266143</c:v>
                </c:pt>
                <c:pt idx="521">
                  <c:v>0.264208716266132</c:v>
                </c:pt>
                <c:pt idx="522">
                  <c:v>0.264208716266143</c:v>
                </c:pt>
                <c:pt idx="523">
                  <c:v>0.130677323641617</c:v>
                </c:pt>
                <c:pt idx="524">
                  <c:v>0.130677323641617</c:v>
                </c:pt>
                <c:pt idx="525">
                  <c:v>0.130677323641617</c:v>
                </c:pt>
                <c:pt idx="526">
                  <c:v>0.264208716266132</c:v>
                </c:pt>
                <c:pt idx="527">
                  <c:v>-0.023473356185645</c:v>
                </c:pt>
                <c:pt idx="528">
                  <c:v>-0.0234733561856304</c:v>
                </c:pt>
                <c:pt idx="529">
                  <c:v>-0.0234733561856304</c:v>
                </c:pt>
                <c:pt idx="530">
                  <c:v>-0.0234733561856304</c:v>
                </c:pt>
                <c:pt idx="531">
                  <c:v>-0.428938464293802</c:v>
                </c:pt>
                <c:pt idx="532">
                  <c:v>-0.71662053674559</c:v>
                </c:pt>
                <c:pt idx="533">
                  <c:v>-0.205794912979588</c:v>
                </c:pt>
                <c:pt idx="534">
                  <c:v>0.381991751922519</c:v>
                </c:pt>
                <c:pt idx="535">
                  <c:v>0.381991751922519</c:v>
                </c:pt>
                <c:pt idx="536">
                  <c:v>0.381991751922519</c:v>
                </c:pt>
                <c:pt idx="537">
                  <c:v>0.264208716266143</c:v>
                </c:pt>
                <c:pt idx="538">
                  <c:v>0.130677323641617</c:v>
                </c:pt>
                <c:pt idx="539">
                  <c:v>-0.023473356185645</c:v>
                </c:pt>
                <c:pt idx="540">
                  <c:v>0.13067732364163</c:v>
                </c:pt>
                <c:pt idx="541">
                  <c:v>0.13067732364163</c:v>
                </c:pt>
                <c:pt idx="542">
                  <c:v>0.381991751922519</c:v>
                </c:pt>
                <c:pt idx="543">
                  <c:v>-0.0234733561856304</c:v>
                </c:pt>
                <c:pt idx="544">
                  <c:v>0.381991751922519</c:v>
                </c:pt>
                <c:pt idx="545">
                  <c:v>0.130677323641617</c:v>
                </c:pt>
                <c:pt idx="546">
                  <c:v>0.264208716266143</c:v>
                </c:pt>
                <c:pt idx="547">
                  <c:v>-0.205794912979605</c:v>
                </c:pt>
                <c:pt idx="548">
                  <c:v>-0.205794912979605</c:v>
                </c:pt>
                <c:pt idx="549">
                  <c:v>-0.205794912979605</c:v>
                </c:pt>
                <c:pt idx="550">
                  <c:v>0.130677323641617</c:v>
                </c:pt>
                <c:pt idx="551">
                  <c:v>-0.0234733561856304</c:v>
                </c:pt>
                <c:pt idx="552">
                  <c:v>-0.205794912979588</c:v>
                </c:pt>
                <c:pt idx="553">
                  <c:v>-0.205794912979588</c:v>
                </c:pt>
                <c:pt idx="554">
                  <c:v>0.264208716266132</c:v>
                </c:pt>
                <c:pt idx="555">
                  <c:v>0.264208716266132</c:v>
                </c:pt>
                <c:pt idx="556">
                  <c:v>-0.0234733561856304</c:v>
                </c:pt>
                <c:pt idx="557">
                  <c:v>-0.428938464293824</c:v>
                </c:pt>
                <c:pt idx="558">
                  <c:v>-0.0234733561856595</c:v>
                </c:pt>
                <c:pt idx="559">
                  <c:v>0.381991751922519</c:v>
                </c:pt>
                <c:pt idx="560">
                  <c:v>0.264208716266132</c:v>
                </c:pt>
                <c:pt idx="561">
                  <c:v>0.264208716266132</c:v>
                </c:pt>
                <c:pt idx="562">
                  <c:v>-0.205794912979605</c:v>
                </c:pt>
                <c:pt idx="563">
                  <c:v>-0.205794912979605</c:v>
                </c:pt>
                <c:pt idx="564">
                  <c:v>-0.428938464293802</c:v>
                </c:pt>
                <c:pt idx="565">
                  <c:v>-0.71662053674559</c:v>
                </c:pt>
                <c:pt idx="566">
                  <c:v>-0.716620536745561</c:v>
                </c:pt>
                <c:pt idx="567">
                  <c:v>-0.71662053674559</c:v>
                </c:pt>
                <c:pt idx="568">
                  <c:v>-0.205794912979623</c:v>
                </c:pt>
                <c:pt idx="569">
                  <c:v>-0.205794912979605</c:v>
                </c:pt>
                <c:pt idx="570">
                  <c:v>-0.205794912979605</c:v>
                </c:pt>
                <c:pt idx="571">
                  <c:v>-0.428938464293802</c:v>
                </c:pt>
                <c:pt idx="572">
                  <c:v>0.130677323641617</c:v>
                </c:pt>
                <c:pt idx="573">
                  <c:v>-0.023473356185645</c:v>
                </c:pt>
                <c:pt idx="574">
                  <c:v>0.264208716266143</c:v>
                </c:pt>
                <c:pt idx="575">
                  <c:v>-0.205794912979605</c:v>
                </c:pt>
                <c:pt idx="576">
                  <c:v>-0.0234733561856595</c:v>
                </c:pt>
                <c:pt idx="577">
                  <c:v>-0.205794912979605</c:v>
                </c:pt>
                <c:pt idx="578">
                  <c:v>-0.023473356185645</c:v>
                </c:pt>
                <c:pt idx="579">
                  <c:v>-0.023473356185645</c:v>
                </c:pt>
                <c:pt idx="580">
                  <c:v>-0.205794912979605</c:v>
                </c:pt>
                <c:pt idx="581">
                  <c:v>-0.428938464293802</c:v>
                </c:pt>
                <c:pt idx="582">
                  <c:v>-0.428938464293824</c:v>
                </c:pt>
                <c:pt idx="583">
                  <c:v>-0.205794912979605</c:v>
                </c:pt>
                <c:pt idx="584">
                  <c:v>-0.428938464293824</c:v>
                </c:pt>
                <c:pt idx="585">
                  <c:v>-0.428938464293824</c:v>
                </c:pt>
                <c:pt idx="586">
                  <c:v>-1.12208564485373</c:v>
                </c:pt>
                <c:pt idx="587">
                  <c:v>-0.428938464293824</c:v>
                </c:pt>
                <c:pt idx="588">
                  <c:v>-0.71662053674559</c:v>
                </c:pt>
                <c:pt idx="589">
                  <c:v>-0.428938464293824</c:v>
                </c:pt>
                <c:pt idx="590">
                  <c:v>-0.428938464293824</c:v>
                </c:pt>
                <c:pt idx="591">
                  <c:v>-0.205794912979605</c:v>
                </c:pt>
                <c:pt idx="592">
                  <c:v>-0.205794912979605</c:v>
                </c:pt>
                <c:pt idx="593">
                  <c:v>-0.428938464293824</c:v>
                </c:pt>
                <c:pt idx="594">
                  <c:v>-1.12208564485377</c:v>
                </c:pt>
                <c:pt idx="595">
                  <c:v>-1.81523282541367</c:v>
                </c:pt>
                <c:pt idx="596">
                  <c:v>-1.81523282541376</c:v>
                </c:pt>
                <c:pt idx="597">
                  <c:v>-1.12208564485377</c:v>
                </c:pt>
                <c:pt idx="598">
                  <c:v>-0.023473356185645</c:v>
                </c:pt>
                <c:pt idx="599">
                  <c:v>-0.023473356185645</c:v>
                </c:pt>
                <c:pt idx="600">
                  <c:v>-0.205794912979605</c:v>
                </c:pt>
                <c:pt idx="601">
                  <c:v>-0.716620536745619</c:v>
                </c:pt>
                <c:pt idx="602">
                  <c:v>-1.12208564485373</c:v>
                </c:pt>
                <c:pt idx="603">
                  <c:v>-0.716620536745619</c:v>
                </c:pt>
                <c:pt idx="604">
                  <c:v>-1.81523282541367</c:v>
                </c:pt>
                <c:pt idx="605">
                  <c:v>-1.12208564485377</c:v>
                </c:pt>
                <c:pt idx="606">
                  <c:v>-1.12208564485377</c:v>
                </c:pt>
                <c:pt idx="607">
                  <c:v>-0.71662053674559</c:v>
                </c:pt>
                <c:pt idx="608">
                  <c:v>-0.71662053674559</c:v>
                </c:pt>
                <c:pt idx="609">
                  <c:v>-0.71662053674559</c:v>
                </c:pt>
                <c:pt idx="610">
                  <c:v>-0.428938464293802</c:v>
                </c:pt>
                <c:pt idx="611">
                  <c:v>-0.205794912979605</c:v>
                </c:pt>
                <c:pt idx="612">
                  <c:v>-0.023473356185645</c:v>
                </c:pt>
                <c:pt idx="613">
                  <c:v>-0.205794912979605</c:v>
                </c:pt>
                <c:pt idx="614">
                  <c:v>-0.716620536745561</c:v>
                </c:pt>
                <c:pt idx="615">
                  <c:v>-1.12208564485373</c:v>
                </c:pt>
                <c:pt idx="616">
                  <c:v>-0.716620536745619</c:v>
                </c:pt>
                <c:pt idx="617">
                  <c:v>-0.428938464293802</c:v>
                </c:pt>
                <c:pt idx="618">
                  <c:v>-0.42893846429378</c:v>
                </c:pt>
                <c:pt idx="619">
                  <c:v/>
                </c:pt>
                <c:pt idx="620">
                  <c:v>-1.81523282541367</c:v>
                </c:pt>
                <c:pt idx="621">
                  <c:v/>
                </c:pt>
                <c:pt idx="622">
                  <c:v>-0.562469856918328</c:v>
                </c:pt>
                <c:pt idx="623">
                  <c:v>0.582662447384676</c:v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>2.94480207113531</c:v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25097186"/>
        <c:axId val="12275173"/>
      </c:scatterChart>
      <c:valAx>
        <c:axId val="25097186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12275173"/>
        <c:crossesAt val="0"/>
      </c:valAx>
      <c:valAx>
        <c:axId val="12275173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25097186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b="1" sz="1400">
                <a:solidFill>
                  <a:srgbClr val="595959"/>
                </a:solidFill>
                <a:latin typeface="Calibri"/>
              </a:rPr>
              <a:t>700</a:t>
            </a:r>
          </a:p>
        </c:rich>
      </c:tx>
      <c:layout/>
    </c:title>
    <c:plotArea>
      <c:layout/>
      <c:scatterChart>
        <c:scatterStyle val="lineMarker"/>
        <c:varyColors val="0"/>
        <c:ser>
          <c:idx val="0"/>
          <c:order val="0"/>
          <c:spPr>
            <a:solidFill>
              <a:srgbClr val="99ccff"/>
            </a:solidFill>
            <a:ln w="19080">
              <a:noFill/>
            </a:ln>
          </c:spPr>
          <c:marker>
            <c:size val="3"/>
          </c:marker>
          <c:xVal>
            <c:numRef>
              <c:f>'チャネル1まとめ  '!$A$6:$A$688</c:f>
              <c:numCache>
                <c:formatCode>General</c:formatCode>
                <c:ptCount val="683"/>
                <c:pt idx="0">
                  <c:v>40</c:v>
                </c:pt>
                <c:pt idx="1">
                  <c:v>50</c:v>
                </c:pt>
                <c:pt idx="2">
                  <c:v>60</c:v>
                </c:pt>
                <c:pt idx="3">
                  <c:v>70</c:v>
                </c:pt>
                <c:pt idx="4">
                  <c:v>80</c:v>
                </c:pt>
                <c:pt idx="5">
                  <c:v>90</c:v>
                </c:pt>
                <c:pt idx="6">
                  <c:v>100</c:v>
                </c:pt>
                <c:pt idx="7">
                  <c:v>110</c:v>
                </c:pt>
                <c:pt idx="8">
                  <c:v>120</c:v>
                </c:pt>
                <c:pt idx="9">
                  <c:v>130</c:v>
                </c:pt>
                <c:pt idx="10">
                  <c:v>140</c:v>
                </c:pt>
                <c:pt idx="11">
                  <c:v>150</c:v>
                </c:pt>
                <c:pt idx="12">
                  <c:v>160</c:v>
                </c:pt>
                <c:pt idx="13">
                  <c:v>170</c:v>
                </c:pt>
                <c:pt idx="14">
                  <c:v>180</c:v>
                </c:pt>
                <c:pt idx="15">
                  <c:v>190</c:v>
                </c:pt>
                <c:pt idx="16">
                  <c:v>200</c:v>
                </c:pt>
                <c:pt idx="17">
                  <c:v>210</c:v>
                </c:pt>
                <c:pt idx="18">
                  <c:v>220</c:v>
                </c:pt>
                <c:pt idx="19">
                  <c:v>230</c:v>
                </c:pt>
                <c:pt idx="20">
                  <c:v>240</c:v>
                </c:pt>
                <c:pt idx="21">
                  <c:v>250</c:v>
                </c:pt>
                <c:pt idx="22">
                  <c:v>260</c:v>
                </c:pt>
                <c:pt idx="23">
                  <c:v>270</c:v>
                </c:pt>
                <c:pt idx="24">
                  <c:v>280</c:v>
                </c:pt>
                <c:pt idx="25">
                  <c:v>290</c:v>
                </c:pt>
                <c:pt idx="26">
                  <c:v>300</c:v>
                </c:pt>
                <c:pt idx="27">
                  <c:v>310</c:v>
                </c:pt>
                <c:pt idx="28">
                  <c:v>320</c:v>
                </c:pt>
                <c:pt idx="29">
                  <c:v>330</c:v>
                </c:pt>
                <c:pt idx="30">
                  <c:v>340</c:v>
                </c:pt>
                <c:pt idx="31">
                  <c:v>350</c:v>
                </c:pt>
                <c:pt idx="32">
                  <c:v>360</c:v>
                </c:pt>
                <c:pt idx="33">
                  <c:v>370</c:v>
                </c:pt>
                <c:pt idx="34">
                  <c:v>380</c:v>
                </c:pt>
                <c:pt idx="35">
                  <c:v>390</c:v>
                </c:pt>
                <c:pt idx="36">
                  <c:v>400</c:v>
                </c:pt>
                <c:pt idx="37">
                  <c:v>410</c:v>
                </c:pt>
                <c:pt idx="38">
                  <c:v>420</c:v>
                </c:pt>
                <c:pt idx="39">
                  <c:v>430</c:v>
                </c:pt>
                <c:pt idx="40">
                  <c:v>440</c:v>
                </c:pt>
                <c:pt idx="41">
                  <c:v>450</c:v>
                </c:pt>
                <c:pt idx="42">
                  <c:v>460</c:v>
                </c:pt>
                <c:pt idx="43">
                  <c:v>470</c:v>
                </c:pt>
                <c:pt idx="44">
                  <c:v>480</c:v>
                </c:pt>
                <c:pt idx="45">
                  <c:v>490</c:v>
                </c:pt>
                <c:pt idx="46">
                  <c:v>500</c:v>
                </c:pt>
                <c:pt idx="47">
                  <c:v>510</c:v>
                </c:pt>
                <c:pt idx="48">
                  <c:v>520</c:v>
                </c:pt>
                <c:pt idx="49">
                  <c:v>530</c:v>
                </c:pt>
                <c:pt idx="50">
                  <c:v>540</c:v>
                </c:pt>
                <c:pt idx="51">
                  <c:v>550</c:v>
                </c:pt>
                <c:pt idx="52">
                  <c:v>560</c:v>
                </c:pt>
                <c:pt idx="53">
                  <c:v>570</c:v>
                </c:pt>
                <c:pt idx="54">
                  <c:v>580</c:v>
                </c:pt>
                <c:pt idx="55">
                  <c:v>590</c:v>
                </c:pt>
                <c:pt idx="56">
                  <c:v>600</c:v>
                </c:pt>
                <c:pt idx="57">
                  <c:v>610</c:v>
                </c:pt>
                <c:pt idx="58">
                  <c:v>620</c:v>
                </c:pt>
                <c:pt idx="59">
                  <c:v>630</c:v>
                </c:pt>
                <c:pt idx="60">
                  <c:v>640</c:v>
                </c:pt>
                <c:pt idx="61">
                  <c:v>650</c:v>
                </c:pt>
                <c:pt idx="62">
                  <c:v>660</c:v>
                </c:pt>
                <c:pt idx="63">
                  <c:v>670</c:v>
                </c:pt>
                <c:pt idx="64">
                  <c:v>680</c:v>
                </c:pt>
                <c:pt idx="65">
                  <c:v>690</c:v>
                </c:pt>
                <c:pt idx="66">
                  <c:v>700</c:v>
                </c:pt>
                <c:pt idx="67">
                  <c:v>710</c:v>
                </c:pt>
                <c:pt idx="68">
                  <c:v>720</c:v>
                </c:pt>
                <c:pt idx="69">
                  <c:v>730</c:v>
                </c:pt>
                <c:pt idx="70">
                  <c:v>740</c:v>
                </c:pt>
                <c:pt idx="71">
                  <c:v>750</c:v>
                </c:pt>
                <c:pt idx="72">
                  <c:v>760</c:v>
                </c:pt>
                <c:pt idx="73">
                  <c:v>770</c:v>
                </c:pt>
                <c:pt idx="74">
                  <c:v>780</c:v>
                </c:pt>
                <c:pt idx="75">
                  <c:v>790</c:v>
                </c:pt>
                <c:pt idx="76">
                  <c:v>800</c:v>
                </c:pt>
                <c:pt idx="77">
                  <c:v>810</c:v>
                </c:pt>
                <c:pt idx="78">
                  <c:v>820</c:v>
                </c:pt>
                <c:pt idx="79">
                  <c:v>830</c:v>
                </c:pt>
                <c:pt idx="80">
                  <c:v>840</c:v>
                </c:pt>
                <c:pt idx="81">
                  <c:v>850</c:v>
                </c:pt>
                <c:pt idx="82">
                  <c:v>860</c:v>
                </c:pt>
                <c:pt idx="83">
                  <c:v>870</c:v>
                </c:pt>
                <c:pt idx="84">
                  <c:v>880</c:v>
                </c:pt>
                <c:pt idx="85">
                  <c:v>890</c:v>
                </c:pt>
                <c:pt idx="86">
                  <c:v>900</c:v>
                </c:pt>
                <c:pt idx="87">
                  <c:v>910</c:v>
                </c:pt>
                <c:pt idx="88">
                  <c:v>920</c:v>
                </c:pt>
                <c:pt idx="89">
                  <c:v>930</c:v>
                </c:pt>
                <c:pt idx="90">
                  <c:v>940</c:v>
                </c:pt>
                <c:pt idx="91">
                  <c:v>950</c:v>
                </c:pt>
                <c:pt idx="92">
                  <c:v>960</c:v>
                </c:pt>
                <c:pt idx="93">
                  <c:v>970</c:v>
                </c:pt>
                <c:pt idx="94">
                  <c:v>980</c:v>
                </c:pt>
                <c:pt idx="95">
                  <c:v>990</c:v>
                </c:pt>
                <c:pt idx="96">
                  <c:v>1000</c:v>
                </c:pt>
                <c:pt idx="97">
                  <c:v>1010</c:v>
                </c:pt>
                <c:pt idx="98">
                  <c:v>1020</c:v>
                </c:pt>
                <c:pt idx="99">
                  <c:v>1030</c:v>
                </c:pt>
                <c:pt idx="100">
                  <c:v>1040</c:v>
                </c:pt>
                <c:pt idx="101">
                  <c:v>1050</c:v>
                </c:pt>
                <c:pt idx="102">
                  <c:v>1060</c:v>
                </c:pt>
                <c:pt idx="103">
                  <c:v>1070</c:v>
                </c:pt>
                <c:pt idx="104">
                  <c:v>1080</c:v>
                </c:pt>
                <c:pt idx="105">
                  <c:v>1090</c:v>
                </c:pt>
                <c:pt idx="106">
                  <c:v>1100</c:v>
                </c:pt>
                <c:pt idx="107">
                  <c:v>1110</c:v>
                </c:pt>
                <c:pt idx="108">
                  <c:v>1120</c:v>
                </c:pt>
                <c:pt idx="109">
                  <c:v>1130</c:v>
                </c:pt>
                <c:pt idx="110">
                  <c:v>1140</c:v>
                </c:pt>
                <c:pt idx="111">
                  <c:v>1150</c:v>
                </c:pt>
                <c:pt idx="112">
                  <c:v>1160</c:v>
                </c:pt>
                <c:pt idx="113">
                  <c:v>1170</c:v>
                </c:pt>
                <c:pt idx="114">
                  <c:v>1180</c:v>
                </c:pt>
                <c:pt idx="115">
                  <c:v>1190</c:v>
                </c:pt>
                <c:pt idx="116">
                  <c:v>1200</c:v>
                </c:pt>
                <c:pt idx="117">
                  <c:v>1210</c:v>
                </c:pt>
                <c:pt idx="118">
                  <c:v>1220</c:v>
                </c:pt>
                <c:pt idx="119">
                  <c:v>1230</c:v>
                </c:pt>
                <c:pt idx="120">
                  <c:v>1240</c:v>
                </c:pt>
                <c:pt idx="121">
                  <c:v>1250</c:v>
                </c:pt>
                <c:pt idx="122">
                  <c:v>1260</c:v>
                </c:pt>
                <c:pt idx="123">
                  <c:v>1270</c:v>
                </c:pt>
                <c:pt idx="124">
                  <c:v>1280</c:v>
                </c:pt>
                <c:pt idx="125">
                  <c:v>1290</c:v>
                </c:pt>
                <c:pt idx="126">
                  <c:v>1300</c:v>
                </c:pt>
                <c:pt idx="127">
                  <c:v>1310</c:v>
                </c:pt>
                <c:pt idx="128">
                  <c:v>1320</c:v>
                </c:pt>
                <c:pt idx="129">
                  <c:v>1330</c:v>
                </c:pt>
                <c:pt idx="130">
                  <c:v>1340</c:v>
                </c:pt>
                <c:pt idx="131">
                  <c:v>1350</c:v>
                </c:pt>
                <c:pt idx="132">
                  <c:v>1360</c:v>
                </c:pt>
                <c:pt idx="133">
                  <c:v>1370</c:v>
                </c:pt>
                <c:pt idx="134">
                  <c:v>1380</c:v>
                </c:pt>
                <c:pt idx="135">
                  <c:v>1390</c:v>
                </c:pt>
                <c:pt idx="136">
                  <c:v>1400</c:v>
                </c:pt>
                <c:pt idx="137">
                  <c:v>1410</c:v>
                </c:pt>
                <c:pt idx="138">
                  <c:v>1420</c:v>
                </c:pt>
                <c:pt idx="139">
                  <c:v>1430</c:v>
                </c:pt>
                <c:pt idx="140">
                  <c:v>1440</c:v>
                </c:pt>
                <c:pt idx="141">
                  <c:v>1450</c:v>
                </c:pt>
                <c:pt idx="142">
                  <c:v>1460</c:v>
                </c:pt>
                <c:pt idx="143">
                  <c:v>1470</c:v>
                </c:pt>
                <c:pt idx="144">
                  <c:v>1480</c:v>
                </c:pt>
                <c:pt idx="145">
                  <c:v>1490</c:v>
                </c:pt>
                <c:pt idx="146">
                  <c:v>1500</c:v>
                </c:pt>
                <c:pt idx="147">
                  <c:v>1510</c:v>
                </c:pt>
                <c:pt idx="148">
                  <c:v>1520</c:v>
                </c:pt>
                <c:pt idx="149">
                  <c:v>1530</c:v>
                </c:pt>
                <c:pt idx="150">
                  <c:v>1540</c:v>
                </c:pt>
                <c:pt idx="151">
                  <c:v>1550</c:v>
                </c:pt>
                <c:pt idx="152">
                  <c:v>1560</c:v>
                </c:pt>
                <c:pt idx="153">
                  <c:v>1570</c:v>
                </c:pt>
                <c:pt idx="154">
                  <c:v>1580</c:v>
                </c:pt>
                <c:pt idx="155">
                  <c:v>1590</c:v>
                </c:pt>
                <c:pt idx="156">
                  <c:v>1600</c:v>
                </c:pt>
                <c:pt idx="157">
                  <c:v>1610</c:v>
                </c:pt>
                <c:pt idx="158">
                  <c:v>1620</c:v>
                </c:pt>
                <c:pt idx="159">
                  <c:v>1630</c:v>
                </c:pt>
                <c:pt idx="160">
                  <c:v>1640</c:v>
                </c:pt>
                <c:pt idx="161">
                  <c:v>1650</c:v>
                </c:pt>
                <c:pt idx="162">
                  <c:v>1660</c:v>
                </c:pt>
                <c:pt idx="163">
                  <c:v>1670</c:v>
                </c:pt>
                <c:pt idx="164">
                  <c:v>1680</c:v>
                </c:pt>
                <c:pt idx="165">
                  <c:v>1690</c:v>
                </c:pt>
                <c:pt idx="166">
                  <c:v>1700</c:v>
                </c:pt>
                <c:pt idx="167">
                  <c:v>1710</c:v>
                </c:pt>
                <c:pt idx="168">
                  <c:v>1720</c:v>
                </c:pt>
                <c:pt idx="169">
                  <c:v>1730</c:v>
                </c:pt>
                <c:pt idx="170">
                  <c:v>1740</c:v>
                </c:pt>
                <c:pt idx="171">
                  <c:v>1750</c:v>
                </c:pt>
                <c:pt idx="172">
                  <c:v>1760</c:v>
                </c:pt>
                <c:pt idx="173">
                  <c:v>1770</c:v>
                </c:pt>
                <c:pt idx="174">
                  <c:v>1780</c:v>
                </c:pt>
                <c:pt idx="175">
                  <c:v>1790</c:v>
                </c:pt>
                <c:pt idx="176">
                  <c:v>1800</c:v>
                </c:pt>
                <c:pt idx="177">
                  <c:v>1810</c:v>
                </c:pt>
                <c:pt idx="178">
                  <c:v>1820</c:v>
                </c:pt>
                <c:pt idx="179">
                  <c:v>1830</c:v>
                </c:pt>
                <c:pt idx="180">
                  <c:v>1840</c:v>
                </c:pt>
                <c:pt idx="181">
                  <c:v>1850</c:v>
                </c:pt>
                <c:pt idx="182">
                  <c:v>1860</c:v>
                </c:pt>
                <c:pt idx="183">
                  <c:v>1870</c:v>
                </c:pt>
                <c:pt idx="184">
                  <c:v>1880</c:v>
                </c:pt>
                <c:pt idx="185">
                  <c:v>1890</c:v>
                </c:pt>
                <c:pt idx="186">
                  <c:v>1900</c:v>
                </c:pt>
                <c:pt idx="187">
                  <c:v>1910</c:v>
                </c:pt>
                <c:pt idx="188">
                  <c:v>1920</c:v>
                </c:pt>
                <c:pt idx="189">
                  <c:v>1930</c:v>
                </c:pt>
                <c:pt idx="190">
                  <c:v>1940</c:v>
                </c:pt>
                <c:pt idx="191">
                  <c:v>1950</c:v>
                </c:pt>
                <c:pt idx="192">
                  <c:v>1960</c:v>
                </c:pt>
                <c:pt idx="193">
                  <c:v>1970</c:v>
                </c:pt>
                <c:pt idx="194">
                  <c:v>1980</c:v>
                </c:pt>
                <c:pt idx="195">
                  <c:v>1990</c:v>
                </c:pt>
                <c:pt idx="196">
                  <c:v>2000</c:v>
                </c:pt>
                <c:pt idx="197">
                  <c:v>2010</c:v>
                </c:pt>
                <c:pt idx="198">
                  <c:v>2020</c:v>
                </c:pt>
                <c:pt idx="199">
                  <c:v>2030</c:v>
                </c:pt>
                <c:pt idx="200">
                  <c:v>2040</c:v>
                </c:pt>
                <c:pt idx="201">
                  <c:v>2050</c:v>
                </c:pt>
                <c:pt idx="202">
                  <c:v>2060</c:v>
                </c:pt>
                <c:pt idx="203">
                  <c:v>2070</c:v>
                </c:pt>
                <c:pt idx="204">
                  <c:v>2080</c:v>
                </c:pt>
                <c:pt idx="205">
                  <c:v>2090</c:v>
                </c:pt>
                <c:pt idx="206">
                  <c:v>2100</c:v>
                </c:pt>
                <c:pt idx="207">
                  <c:v>2110</c:v>
                </c:pt>
                <c:pt idx="208">
                  <c:v>2120</c:v>
                </c:pt>
                <c:pt idx="209">
                  <c:v>2130</c:v>
                </c:pt>
                <c:pt idx="210">
                  <c:v>2140</c:v>
                </c:pt>
                <c:pt idx="211">
                  <c:v>2150</c:v>
                </c:pt>
                <c:pt idx="212">
                  <c:v>2160</c:v>
                </c:pt>
                <c:pt idx="213">
                  <c:v>2170</c:v>
                </c:pt>
                <c:pt idx="214">
                  <c:v>2180</c:v>
                </c:pt>
                <c:pt idx="215">
                  <c:v>2190</c:v>
                </c:pt>
                <c:pt idx="216">
                  <c:v>2200</c:v>
                </c:pt>
                <c:pt idx="217">
                  <c:v>2210</c:v>
                </c:pt>
                <c:pt idx="218">
                  <c:v>2220</c:v>
                </c:pt>
                <c:pt idx="219">
                  <c:v>2230</c:v>
                </c:pt>
                <c:pt idx="220">
                  <c:v>2240</c:v>
                </c:pt>
                <c:pt idx="221">
                  <c:v>2250</c:v>
                </c:pt>
                <c:pt idx="222">
                  <c:v>2260</c:v>
                </c:pt>
                <c:pt idx="223">
                  <c:v>2270</c:v>
                </c:pt>
                <c:pt idx="224">
                  <c:v>2280</c:v>
                </c:pt>
                <c:pt idx="225">
                  <c:v>2290</c:v>
                </c:pt>
                <c:pt idx="226">
                  <c:v>2300</c:v>
                </c:pt>
                <c:pt idx="227">
                  <c:v>2310</c:v>
                </c:pt>
                <c:pt idx="228">
                  <c:v>2320</c:v>
                </c:pt>
                <c:pt idx="229">
                  <c:v>2330</c:v>
                </c:pt>
                <c:pt idx="230">
                  <c:v>2340</c:v>
                </c:pt>
                <c:pt idx="231">
                  <c:v>2350</c:v>
                </c:pt>
                <c:pt idx="232">
                  <c:v>2360</c:v>
                </c:pt>
                <c:pt idx="233">
                  <c:v>2370</c:v>
                </c:pt>
                <c:pt idx="234">
                  <c:v>2380</c:v>
                </c:pt>
                <c:pt idx="235">
                  <c:v>2390</c:v>
                </c:pt>
                <c:pt idx="236">
                  <c:v>2400</c:v>
                </c:pt>
                <c:pt idx="237">
                  <c:v>2410</c:v>
                </c:pt>
                <c:pt idx="238">
                  <c:v>2420</c:v>
                </c:pt>
                <c:pt idx="239">
                  <c:v>2430</c:v>
                </c:pt>
                <c:pt idx="240">
                  <c:v>2440</c:v>
                </c:pt>
                <c:pt idx="241">
                  <c:v>2450</c:v>
                </c:pt>
                <c:pt idx="242">
                  <c:v>2460</c:v>
                </c:pt>
                <c:pt idx="243">
                  <c:v>2470</c:v>
                </c:pt>
                <c:pt idx="244">
                  <c:v>2480</c:v>
                </c:pt>
                <c:pt idx="245">
                  <c:v>2490</c:v>
                </c:pt>
                <c:pt idx="246">
                  <c:v>2500</c:v>
                </c:pt>
                <c:pt idx="247">
                  <c:v>2510</c:v>
                </c:pt>
                <c:pt idx="248">
                  <c:v>2520</c:v>
                </c:pt>
                <c:pt idx="249">
                  <c:v>2530</c:v>
                </c:pt>
                <c:pt idx="250">
                  <c:v>2540</c:v>
                </c:pt>
                <c:pt idx="251">
                  <c:v>2550</c:v>
                </c:pt>
                <c:pt idx="252">
                  <c:v>2560</c:v>
                </c:pt>
                <c:pt idx="253">
                  <c:v>2570</c:v>
                </c:pt>
                <c:pt idx="254">
                  <c:v>2580</c:v>
                </c:pt>
                <c:pt idx="255">
                  <c:v>2590</c:v>
                </c:pt>
                <c:pt idx="256">
                  <c:v>2600</c:v>
                </c:pt>
                <c:pt idx="257">
                  <c:v>2610</c:v>
                </c:pt>
                <c:pt idx="258">
                  <c:v>2620</c:v>
                </c:pt>
                <c:pt idx="259">
                  <c:v>2630</c:v>
                </c:pt>
                <c:pt idx="260">
                  <c:v>2640</c:v>
                </c:pt>
                <c:pt idx="261">
                  <c:v>2650</c:v>
                </c:pt>
                <c:pt idx="262">
                  <c:v>2660</c:v>
                </c:pt>
                <c:pt idx="263">
                  <c:v>2670</c:v>
                </c:pt>
                <c:pt idx="264">
                  <c:v>2680</c:v>
                </c:pt>
                <c:pt idx="265">
                  <c:v>2690</c:v>
                </c:pt>
                <c:pt idx="266">
                  <c:v>2700</c:v>
                </c:pt>
                <c:pt idx="267">
                  <c:v>2710</c:v>
                </c:pt>
                <c:pt idx="268">
                  <c:v>2720</c:v>
                </c:pt>
                <c:pt idx="269">
                  <c:v>2730</c:v>
                </c:pt>
                <c:pt idx="270">
                  <c:v>2740</c:v>
                </c:pt>
                <c:pt idx="271">
                  <c:v>2750</c:v>
                </c:pt>
                <c:pt idx="272">
                  <c:v>2760</c:v>
                </c:pt>
                <c:pt idx="273">
                  <c:v>2770</c:v>
                </c:pt>
                <c:pt idx="274">
                  <c:v>2780</c:v>
                </c:pt>
                <c:pt idx="275">
                  <c:v>2790</c:v>
                </c:pt>
                <c:pt idx="276">
                  <c:v>2800</c:v>
                </c:pt>
                <c:pt idx="277">
                  <c:v>2810</c:v>
                </c:pt>
                <c:pt idx="278">
                  <c:v>2820</c:v>
                </c:pt>
                <c:pt idx="279">
                  <c:v>2830</c:v>
                </c:pt>
                <c:pt idx="280">
                  <c:v>2840</c:v>
                </c:pt>
                <c:pt idx="281">
                  <c:v>2850</c:v>
                </c:pt>
                <c:pt idx="282">
                  <c:v>2860</c:v>
                </c:pt>
                <c:pt idx="283">
                  <c:v>2870</c:v>
                </c:pt>
                <c:pt idx="284">
                  <c:v>2880</c:v>
                </c:pt>
                <c:pt idx="285">
                  <c:v>2890</c:v>
                </c:pt>
                <c:pt idx="286">
                  <c:v>2900</c:v>
                </c:pt>
                <c:pt idx="287">
                  <c:v>2910</c:v>
                </c:pt>
                <c:pt idx="288">
                  <c:v>2920</c:v>
                </c:pt>
                <c:pt idx="289">
                  <c:v>2930</c:v>
                </c:pt>
                <c:pt idx="290">
                  <c:v>2940</c:v>
                </c:pt>
                <c:pt idx="291">
                  <c:v>2950</c:v>
                </c:pt>
                <c:pt idx="292">
                  <c:v>2960</c:v>
                </c:pt>
                <c:pt idx="293">
                  <c:v>2970</c:v>
                </c:pt>
                <c:pt idx="294">
                  <c:v>2980</c:v>
                </c:pt>
                <c:pt idx="295">
                  <c:v>2990</c:v>
                </c:pt>
                <c:pt idx="296">
                  <c:v>3000</c:v>
                </c:pt>
                <c:pt idx="297">
                  <c:v>3010</c:v>
                </c:pt>
                <c:pt idx="298">
                  <c:v>3020</c:v>
                </c:pt>
                <c:pt idx="299">
                  <c:v>3030</c:v>
                </c:pt>
                <c:pt idx="300">
                  <c:v>3040</c:v>
                </c:pt>
                <c:pt idx="301">
                  <c:v>3050</c:v>
                </c:pt>
                <c:pt idx="302">
                  <c:v>3060</c:v>
                </c:pt>
                <c:pt idx="303">
                  <c:v>3070</c:v>
                </c:pt>
                <c:pt idx="304">
                  <c:v>3080</c:v>
                </c:pt>
                <c:pt idx="305">
                  <c:v>3090</c:v>
                </c:pt>
                <c:pt idx="306">
                  <c:v>3100</c:v>
                </c:pt>
                <c:pt idx="307">
                  <c:v>3110</c:v>
                </c:pt>
                <c:pt idx="308">
                  <c:v>3120</c:v>
                </c:pt>
                <c:pt idx="309">
                  <c:v>3130</c:v>
                </c:pt>
                <c:pt idx="310">
                  <c:v>3140</c:v>
                </c:pt>
                <c:pt idx="311">
                  <c:v>3150</c:v>
                </c:pt>
                <c:pt idx="312">
                  <c:v>3160</c:v>
                </c:pt>
                <c:pt idx="313">
                  <c:v>3170</c:v>
                </c:pt>
                <c:pt idx="314">
                  <c:v>3180</c:v>
                </c:pt>
                <c:pt idx="315">
                  <c:v>3190</c:v>
                </c:pt>
                <c:pt idx="316">
                  <c:v>3200</c:v>
                </c:pt>
                <c:pt idx="317">
                  <c:v>3210</c:v>
                </c:pt>
                <c:pt idx="318">
                  <c:v>3220</c:v>
                </c:pt>
                <c:pt idx="319">
                  <c:v>3230</c:v>
                </c:pt>
                <c:pt idx="320">
                  <c:v>3240</c:v>
                </c:pt>
                <c:pt idx="321">
                  <c:v>3250</c:v>
                </c:pt>
                <c:pt idx="322">
                  <c:v>3260</c:v>
                </c:pt>
                <c:pt idx="323">
                  <c:v>3270</c:v>
                </c:pt>
                <c:pt idx="324">
                  <c:v>3280</c:v>
                </c:pt>
                <c:pt idx="325">
                  <c:v>3290</c:v>
                </c:pt>
                <c:pt idx="326">
                  <c:v>3300</c:v>
                </c:pt>
                <c:pt idx="327">
                  <c:v>3310</c:v>
                </c:pt>
                <c:pt idx="328">
                  <c:v>3320</c:v>
                </c:pt>
                <c:pt idx="329">
                  <c:v>3330</c:v>
                </c:pt>
                <c:pt idx="330">
                  <c:v>3340</c:v>
                </c:pt>
                <c:pt idx="331">
                  <c:v>3350</c:v>
                </c:pt>
                <c:pt idx="332">
                  <c:v>3360</c:v>
                </c:pt>
                <c:pt idx="333">
                  <c:v>3370</c:v>
                </c:pt>
                <c:pt idx="334">
                  <c:v>3380</c:v>
                </c:pt>
                <c:pt idx="335">
                  <c:v>3390</c:v>
                </c:pt>
                <c:pt idx="336">
                  <c:v>3400</c:v>
                </c:pt>
                <c:pt idx="337">
                  <c:v>3410</c:v>
                </c:pt>
                <c:pt idx="338">
                  <c:v>3420</c:v>
                </c:pt>
                <c:pt idx="339">
                  <c:v>3430</c:v>
                </c:pt>
                <c:pt idx="340">
                  <c:v>3440</c:v>
                </c:pt>
                <c:pt idx="341">
                  <c:v>3450</c:v>
                </c:pt>
                <c:pt idx="342">
                  <c:v>3460</c:v>
                </c:pt>
                <c:pt idx="343">
                  <c:v>3470</c:v>
                </c:pt>
                <c:pt idx="344">
                  <c:v>3480</c:v>
                </c:pt>
                <c:pt idx="345">
                  <c:v>3490</c:v>
                </c:pt>
                <c:pt idx="346">
                  <c:v>3500</c:v>
                </c:pt>
                <c:pt idx="347">
                  <c:v>3510</c:v>
                </c:pt>
                <c:pt idx="348">
                  <c:v>3520</c:v>
                </c:pt>
                <c:pt idx="349">
                  <c:v>3530</c:v>
                </c:pt>
                <c:pt idx="350">
                  <c:v>3540</c:v>
                </c:pt>
                <c:pt idx="351">
                  <c:v>3550</c:v>
                </c:pt>
                <c:pt idx="352">
                  <c:v>3560</c:v>
                </c:pt>
                <c:pt idx="353">
                  <c:v>3570</c:v>
                </c:pt>
                <c:pt idx="354">
                  <c:v>3580</c:v>
                </c:pt>
                <c:pt idx="355">
                  <c:v>3590</c:v>
                </c:pt>
                <c:pt idx="356">
                  <c:v>3600</c:v>
                </c:pt>
                <c:pt idx="357">
                  <c:v>3610</c:v>
                </c:pt>
                <c:pt idx="358">
                  <c:v>3620</c:v>
                </c:pt>
                <c:pt idx="359">
                  <c:v>3630</c:v>
                </c:pt>
                <c:pt idx="360">
                  <c:v>3640</c:v>
                </c:pt>
                <c:pt idx="361">
                  <c:v>3650</c:v>
                </c:pt>
                <c:pt idx="362">
                  <c:v>3660</c:v>
                </c:pt>
                <c:pt idx="363">
                  <c:v>3670</c:v>
                </c:pt>
                <c:pt idx="364">
                  <c:v>3680</c:v>
                </c:pt>
                <c:pt idx="365">
                  <c:v>3690</c:v>
                </c:pt>
                <c:pt idx="366">
                  <c:v>3700</c:v>
                </c:pt>
                <c:pt idx="367">
                  <c:v>3710</c:v>
                </c:pt>
                <c:pt idx="368">
                  <c:v>3720</c:v>
                </c:pt>
                <c:pt idx="369">
                  <c:v>3730</c:v>
                </c:pt>
                <c:pt idx="370">
                  <c:v>3740</c:v>
                </c:pt>
                <c:pt idx="371">
                  <c:v>3750</c:v>
                </c:pt>
                <c:pt idx="372">
                  <c:v>3760</c:v>
                </c:pt>
                <c:pt idx="373">
                  <c:v>3770</c:v>
                </c:pt>
                <c:pt idx="374">
                  <c:v>3780</c:v>
                </c:pt>
                <c:pt idx="375">
                  <c:v>3790</c:v>
                </c:pt>
                <c:pt idx="376">
                  <c:v>3800</c:v>
                </c:pt>
                <c:pt idx="377">
                  <c:v>3810</c:v>
                </c:pt>
                <c:pt idx="378">
                  <c:v>3820</c:v>
                </c:pt>
                <c:pt idx="379">
                  <c:v>3830</c:v>
                </c:pt>
                <c:pt idx="380">
                  <c:v>3840</c:v>
                </c:pt>
                <c:pt idx="381">
                  <c:v>3850</c:v>
                </c:pt>
                <c:pt idx="382">
                  <c:v>3860</c:v>
                </c:pt>
                <c:pt idx="383">
                  <c:v>3870</c:v>
                </c:pt>
                <c:pt idx="384">
                  <c:v>3880</c:v>
                </c:pt>
                <c:pt idx="385">
                  <c:v>3890</c:v>
                </c:pt>
                <c:pt idx="386">
                  <c:v>3900</c:v>
                </c:pt>
                <c:pt idx="387">
                  <c:v>3910</c:v>
                </c:pt>
                <c:pt idx="388">
                  <c:v>3920</c:v>
                </c:pt>
                <c:pt idx="389">
                  <c:v>3930</c:v>
                </c:pt>
                <c:pt idx="390">
                  <c:v>3940</c:v>
                </c:pt>
                <c:pt idx="391">
                  <c:v>3950</c:v>
                </c:pt>
                <c:pt idx="392">
                  <c:v>3960</c:v>
                </c:pt>
                <c:pt idx="393">
                  <c:v>3970</c:v>
                </c:pt>
                <c:pt idx="394">
                  <c:v>3980</c:v>
                </c:pt>
                <c:pt idx="395">
                  <c:v>3990</c:v>
                </c:pt>
                <c:pt idx="396">
                  <c:v>4000</c:v>
                </c:pt>
                <c:pt idx="397">
                  <c:v>4010</c:v>
                </c:pt>
                <c:pt idx="398">
                  <c:v>4020</c:v>
                </c:pt>
                <c:pt idx="399">
                  <c:v>4030</c:v>
                </c:pt>
                <c:pt idx="400">
                  <c:v>4040</c:v>
                </c:pt>
                <c:pt idx="401">
                  <c:v>4050</c:v>
                </c:pt>
                <c:pt idx="402">
                  <c:v>4060</c:v>
                </c:pt>
                <c:pt idx="403">
                  <c:v>4070</c:v>
                </c:pt>
                <c:pt idx="404">
                  <c:v>4080</c:v>
                </c:pt>
                <c:pt idx="405">
                  <c:v>4090</c:v>
                </c:pt>
                <c:pt idx="406">
                  <c:v>4100</c:v>
                </c:pt>
                <c:pt idx="407">
                  <c:v>4110</c:v>
                </c:pt>
                <c:pt idx="408">
                  <c:v>4120</c:v>
                </c:pt>
                <c:pt idx="409">
                  <c:v>4130</c:v>
                </c:pt>
                <c:pt idx="410">
                  <c:v>4140</c:v>
                </c:pt>
                <c:pt idx="411">
                  <c:v>4150</c:v>
                </c:pt>
                <c:pt idx="412">
                  <c:v>4160</c:v>
                </c:pt>
                <c:pt idx="413">
                  <c:v>4170</c:v>
                </c:pt>
                <c:pt idx="414">
                  <c:v>4180</c:v>
                </c:pt>
                <c:pt idx="415">
                  <c:v>4190</c:v>
                </c:pt>
                <c:pt idx="416">
                  <c:v>4200</c:v>
                </c:pt>
                <c:pt idx="417">
                  <c:v>4210</c:v>
                </c:pt>
                <c:pt idx="418">
                  <c:v>4220</c:v>
                </c:pt>
                <c:pt idx="419">
                  <c:v>4230</c:v>
                </c:pt>
                <c:pt idx="420">
                  <c:v>4240</c:v>
                </c:pt>
                <c:pt idx="421">
                  <c:v>4250</c:v>
                </c:pt>
                <c:pt idx="422">
                  <c:v>4260</c:v>
                </c:pt>
                <c:pt idx="423">
                  <c:v>4270</c:v>
                </c:pt>
                <c:pt idx="424">
                  <c:v>4280</c:v>
                </c:pt>
                <c:pt idx="425">
                  <c:v>4290</c:v>
                </c:pt>
                <c:pt idx="426">
                  <c:v>4300</c:v>
                </c:pt>
                <c:pt idx="427">
                  <c:v>4310</c:v>
                </c:pt>
                <c:pt idx="428">
                  <c:v>4320</c:v>
                </c:pt>
                <c:pt idx="429">
                  <c:v>4330</c:v>
                </c:pt>
                <c:pt idx="430">
                  <c:v>4340</c:v>
                </c:pt>
                <c:pt idx="431">
                  <c:v>4350</c:v>
                </c:pt>
                <c:pt idx="432">
                  <c:v>4360</c:v>
                </c:pt>
                <c:pt idx="433">
                  <c:v>4370</c:v>
                </c:pt>
                <c:pt idx="434">
                  <c:v>4380</c:v>
                </c:pt>
                <c:pt idx="435">
                  <c:v>4390</c:v>
                </c:pt>
                <c:pt idx="436">
                  <c:v>4400</c:v>
                </c:pt>
                <c:pt idx="437">
                  <c:v>4410</c:v>
                </c:pt>
                <c:pt idx="438">
                  <c:v>4420</c:v>
                </c:pt>
                <c:pt idx="439">
                  <c:v>4430</c:v>
                </c:pt>
                <c:pt idx="440">
                  <c:v>4440</c:v>
                </c:pt>
                <c:pt idx="441">
                  <c:v>4450</c:v>
                </c:pt>
                <c:pt idx="442">
                  <c:v>4460</c:v>
                </c:pt>
                <c:pt idx="443">
                  <c:v>4470</c:v>
                </c:pt>
                <c:pt idx="444">
                  <c:v>4480</c:v>
                </c:pt>
                <c:pt idx="445">
                  <c:v>4490</c:v>
                </c:pt>
                <c:pt idx="446">
                  <c:v>4500</c:v>
                </c:pt>
                <c:pt idx="447">
                  <c:v>4510</c:v>
                </c:pt>
                <c:pt idx="448">
                  <c:v>4520</c:v>
                </c:pt>
                <c:pt idx="449">
                  <c:v>4530</c:v>
                </c:pt>
                <c:pt idx="450">
                  <c:v>4540</c:v>
                </c:pt>
                <c:pt idx="451">
                  <c:v>4550</c:v>
                </c:pt>
                <c:pt idx="452">
                  <c:v>4560</c:v>
                </c:pt>
                <c:pt idx="453">
                  <c:v>4570</c:v>
                </c:pt>
                <c:pt idx="454">
                  <c:v>4580</c:v>
                </c:pt>
                <c:pt idx="455">
                  <c:v>4590</c:v>
                </c:pt>
                <c:pt idx="456">
                  <c:v>4600</c:v>
                </c:pt>
                <c:pt idx="457">
                  <c:v>4610</c:v>
                </c:pt>
                <c:pt idx="458">
                  <c:v>4620</c:v>
                </c:pt>
                <c:pt idx="459">
                  <c:v>4630</c:v>
                </c:pt>
                <c:pt idx="460">
                  <c:v>4640</c:v>
                </c:pt>
                <c:pt idx="461">
                  <c:v>4650</c:v>
                </c:pt>
                <c:pt idx="462">
                  <c:v>4660</c:v>
                </c:pt>
                <c:pt idx="463">
                  <c:v>4670</c:v>
                </c:pt>
                <c:pt idx="464">
                  <c:v>4680</c:v>
                </c:pt>
                <c:pt idx="465">
                  <c:v>4690</c:v>
                </c:pt>
                <c:pt idx="466">
                  <c:v>4700</c:v>
                </c:pt>
                <c:pt idx="467">
                  <c:v>4710</c:v>
                </c:pt>
                <c:pt idx="468">
                  <c:v>4720</c:v>
                </c:pt>
                <c:pt idx="469">
                  <c:v>4730</c:v>
                </c:pt>
                <c:pt idx="470">
                  <c:v>4740</c:v>
                </c:pt>
                <c:pt idx="471">
                  <c:v>4750</c:v>
                </c:pt>
                <c:pt idx="472">
                  <c:v>4760</c:v>
                </c:pt>
                <c:pt idx="473">
                  <c:v>4770</c:v>
                </c:pt>
                <c:pt idx="474">
                  <c:v>4780</c:v>
                </c:pt>
                <c:pt idx="475">
                  <c:v>4790</c:v>
                </c:pt>
                <c:pt idx="476">
                  <c:v>4800</c:v>
                </c:pt>
                <c:pt idx="477">
                  <c:v>4810</c:v>
                </c:pt>
                <c:pt idx="478">
                  <c:v>4820</c:v>
                </c:pt>
                <c:pt idx="479">
                  <c:v>4830</c:v>
                </c:pt>
                <c:pt idx="480">
                  <c:v>4840</c:v>
                </c:pt>
                <c:pt idx="481">
                  <c:v>4850</c:v>
                </c:pt>
                <c:pt idx="482">
                  <c:v>4860</c:v>
                </c:pt>
                <c:pt idx="483">
                  <c:v>4870</c:v>
                </c:pt>
                <c:pt idx="484">
                  <c:v>4880</c:v>
                </c:pt>
                <c:pt idx="485">
                  <c:v>4890</c:v>
                </c:pt>
                <c:pt idx="486">
                  <c:v>4900</c:v>
                </c:pt>
                <c:pt idx="487">
                  <c:v>4910</c:v>
                </c:pt>
                <c:pt idx="488">
                  <c:v>4920</c:v>
                </c:pt>
                <c:pt idx="489">
                  <c:v>4930</c:v>
                </c:pt>
                <c:pt idx="490">
                  <c:v>4940</c:v>
                </c:pt>
                <c:pt idx="491">
                  <c:v>4950</c:v>
                </c:pt>
                <c:pt idx="492">
                  <c:v>4960</c:v>
                </c:pt>
                <c:pt idx="493">
                  <c:v>4970</c:v>
                </c:pt>
                <c:pt idx="494">
                  <c:v>4980</c:v>
                </c:pt>
                <c:pt idx="495">
                  <c:v>4990</c:v>
                </c:pt>
                <c:pt idx="496">
                  <c:v>5000</c:v>
                </c:pt>
                <c:pt idx="497">
                  <c:v>5010</c:v>
                </c:pt>
                <c:pt idx="498">
                  <c:v>5020</c:v>
                </c:pt>
                <c:pt idx="499">
                  <c:v>5030</c:v>
                </c:pt>
                <c:pt idx="500">
                  <c:v>5040</c:v>
                </c:pt>
                <c:pt idx="501">
                  <c:v>5050</c:v>
                </c:pt>
                <c:pt idx="502">
                  <c:v>5060</c:v>
                </c:pt>
                <c:pt idx="503">
                  <c:v>5070</c:v>
                </c:pt>
                <c:pt idx="504">
                  <c:v>5080</c:v>
                </c:pt>
                <c:pt idx="505">
                  <c:v>5090</c:v>
                </c:pt>
                <c:pt idx="506">
                  <c:v>5100</c:v>
                </c:pt>
                <c:pt idx="507">
                  <c:v>5110</c:v>
                </c:pt>
                <c:pt idx="508">
                  <c:v>5120</c:v>
                </c:pt>
                <c:pt idx="509">
                  <c:v>5130</c:v>
                </c:pt>
                <c:pt idx="510">
                  <c:v>5140</c:v>
                </c:pt>
                <c:pt idx="511">
                  <c:v>5150</c:v>
                </c:pt>
                <c:pt idx="512">
                  <c:v>5160</c:v>
                </c:pt>
                <c:pt idx="513">
                  <c:v>5170</c:v>
                </c:pt>
                <c:pt idx="514">
                  <c:v>5180</c:v>
                </c:pt>
                <c:pt idx="515">
                  <c:v>5190</c:v>
                </c:pt>
                <c:pt idx="516">
                  <c:v>5200</c:v>
                </c:pt>
                <c:pt idx="517">
                  <c:v>5210</c:v>
                </c:pt>
                <c:pt idx="518">
                  <c:v>5220</c:v>
                </c:pt>
                <c:pt idx="519">
                  <c:v>5230</c:v>
                </c:pt>
                <c:pt idx="520">
                  <c:v>5240</c:v>
                </c:pt>
                <c:pt idx="521">
                  <c:v>5250</c:v>
                </c:pt>
                <c:pt idx="522">
                  <c:v>5260</c:v>
                </c:pt>
                <c:pt idx="523">
                  <c:v>5270</c:v>
                </c:pt>
                <c:pt idx="524">
                  <c:v>5280</c:v>
                </c:pt>
                <c:pt idx="525">
                  <c:v>5290</c:v>
                </c:pt>
                <c:pt idx="526">
                  <c:v>5300</c:v>
                </c:pt>
                <c:pt idx="527">
                  <c:v>5310</c:v>
                </c:pt>
                <c:pt idx="528">
                  <c:v>5320</c:v>
                </c:pt>
                <c:pt idx="529">
                  <c:v>5330</c:v>
                </c:pt>
                <c:pt idx="530">
                  <c:v>5340</c:v>
                </c:pt>
                <c:pt idx="531">
                  <c:v>5350</c:v>
                </c:pt>
                <c:pt idx="532">
                  <c:v>5360</c:v>
                </c:pt>
                <c:pt idx="533">
                  <c:v>5370</c:v>
                </c:pt>
                <c:pt idx="534">
                  <c:v>5380</c:v>
                </c:pt>
                <c:pt idx="535">
                  <c:v>5390</c:v>
                </c:pt>
                <c:pt idx="536">
                  <c:v>5400</c:v>
                </c:pt>
                <c:pt idx="537">
                  <c:v>5410</c:v>
                </c:pt>
                <c:pt idx="538">
                  <c:v>5420</c:v>
                </c:pt>
                <c:pt idx="539">
                  <c:v>5430</c:v>
                </c:pt>
                <c:pt idx="540">
                  <c:v>5440</c:v>
                </c:pt>
                <c:pt idx="541">
                  <c:v>5450</c:v>
                </c:pt>
                <c:pt idx="542">
                  <c:v>5460</c:v>
                </c:pt>
                <c:pt idx="543">
                  <c:v>5470</c:v>
                </c:pt>
                <c:pt idx="544">
                  <c:v>5480</c:v>
                </c:pt>
                <c:pt idx="545">
                  <c:v>5490</c:v>
                </c:pt>
                <c:pt idx="546">
                  <c:v>5500</c:v>
                </c:pt>
                <c:pt idx="547">
                  <c:v>5510</c:v>
                </c:pt>
                <c:pt idx="548">
                  <c:v>5520</c:v>
                </c:pt>
                <c:pt idx="549">
                  <c:v>5530</c:v>
                </c:pt>
                <c:pt idx="550">
                  <c:v>5540</c:v>
                </c:pt>
                <c:pt idx="551">
                  <c:v>5550</c:v>
                </c:pt>
                <c:pt idx="552">
                  <c:v>5560</c:v>
                </c:pt>
                <c:pt idx="553">
                  <c:v>5570</c:v>
                </c:pt>
                <c:pt idx="554">
                  <c:v>5580</c:v>
                </c:pt>
                <c:pt idx="555">
                  <c:v>5590</c:v>
                </c:pt>
                <c:pt idx="556">
                  <c:v>5600</c:v>
                </c:pt>
                <c:pt idx="557">
                  <c:v>5610</c:v>
                </c:pt>
                <c:pt idx="558">
                  <c:v>5620</c:v>
                </c:pt>
                <c:pt idx="559">
                  <c:v>5630</c:v>
                </c:pt>
                <c:pt idx="560">
                  <c:v>5640</c:v>
                </c:pt>
                <c:pt idx="561">
                  <c:v>5650</c:v>
                </c:pt>
                <c:pt idx="562">
                  <c:v>5660</c:v>
                </c:pt>
                <c:pt idx="563">
                  <c:v>5670</c:v>
                </c:pt>
                <c:pt idx="564">
                  <c:v>5680</c:v>
                </c:pt>
                <c:pt idx="565">
                  <c:v>5690</c:v>
                </c:pt>
                <c:pt idx="566">
                  <c:v>5700</c:v>
                </c:pt>
                <c:pt idx="567">
                  <c:v>5710</c:v>
                </c:pt>
                <c:pt idx="568">
                  <c:v>5720</c:v>
                </c:pt>
                <c:pt idx="569">
                  <c:v>5730</c:v>
                </c:pt>
                <c:pt idx="570">
                  <c:v>5740</c:v>
                </c:pt>
                <c:pt idx="571">
                  <c:v>5750</c:v>
                </c:pt>
                <c:pt idx="572">
                  <c:v>5760</c:v>
                </c:pt>
                <c:pt idx="573">
                  <c:v>5770</c:v>
                </c:pt>
                <c:pt idx="574">
                  <c:v>5780</c:v>
                </c:pt>
                <c:pt idx="575">
                  <c:v>5790</c:v>
                </c:pt>
                <c:pt idx="576">
                  <c:v>5800</c:v>
                </c:pt>
                <c:pt idx="577">
                  <c:v>5810</c:v>
                </c:pt>
                <c:pt idx="578">
                  <c:v>5820</c:v>
                </c:pt>
                <c:pt idx="579">
                  <c:v>5830</c:v>
                </c:pt>
                <c:pt idx="580">
                  <c:v>5840</c:v>
                </c:pt>
                <c:pt idx="581">
                  <c:v>5850</c:v>
                </c:pt>
                <c:pt idx="582">
                  <c:v>5860</c:v>
                </c:pt>
                <c:pt idx="583">
                  <c:v>5870</c:v>
                </c:pt>
                <c:pt idx="584">
                  <c:v>5880</c:v>
                </c:pt>
                <c:pt idx="585">
                  <c:v>5890</c:v>
                </c:pt>
                <c:pt idx="586">
                  <c:v>5900</c:v>
                </c:pt>
                <c:pt idx="587">
                  <c:v>5910</c:v>
                </c:pt>
                <c:pt idx="588">
                  <c:v>5920</c:v>
                </c:pt>
                <c:pt idx="589">
                  <c:v>5930</c:v>
                </c:pt>
                <c:pt idx="590">
                  <c:v>5940</c:v>
                </c:pt>
                <c:pt idx="591">
                  <c:v>5950</c:v>
                </c:pt>
                <c:pt idx="592">
                  <c:v>5960</c:v>
                </c:pt>
                <c:pt idx="593">
                  <c:v>5970</c:v>
                </c:pt>
                <c:pt idx="594">
                  <c:v>5980</c:v>
                </c:pt>
                <c:pt idx="595">
                  <c:v>5990</c:v>
                </c:pt>
                <c:pt idx="596">
                  <c:v>6000</c:v>
                </c:pt>
                <c:pt idx="597">
                  <c:v>6010</c:v>
                </c:pt>
                <c:pt idx="598">
                  <c:v>6020</c:v>
                </c:pt>
                <c:pt idx="599">
                  <c:v>6030</c:v>
                </c:pt>
                <c:pt idx="600">
                  <c:v>6040</c:v>
                </c:pt>
                <c:pt idx="601">
                  <c:v>6050</c:v>
                </c:pt>
                <c:pt idx="602">
                  <c:v>6060</c:v>
                </c:pt>
                <c:pt idx="603">
                  <c:v>6070</c:v>
                </c:pt>
                <c:pt idx="604">
                  <c:v>6080</c:v>
                </c:pt>
                <c:pt idx="605">
                  <c:v>6090</c:v>
                </c:pt>
                <c:pt idx="606">
                  <c:v>6100</c:v>
                </c:pt>
                <c:pt idx="607">
                  <c:v>6110</c:v>
                </c:pt>
                <c:pt idx="608">
                  <c:v>6120</c:v>
                </c:pt>
                <c:pt idx="609">
                  <c:v>6130</c:v>
                </c:pt>
                <c:pt idx="610">
                  <c:v>6140</c:v>
                </c:pt>
                <c:pt idx="611">
                  <c:v>6150</c:v>
                </c:pt>
                <c:pt idx="612">
                  <c:v>6160</c:v>
                </c:pt>
                <c:pt idx="613">
                  <c:v>6170</c:v>
                </c:pt>
                <c:pt idx="614">
                  <c:v>6180</c:v>
                </c:pt>
                <c:pt idx="615">
                  <c:v>6190</c:v>
                </c:pt>
                <c:pt idx="616">
                  <c:v>6200</c:v>
                </c:pt>
                <c:pt idx="617">
                  <c:v>6210</c:v>
                </c:pt>
                <c:pt idx="618">
                  <c:v>6220</c:v>
                </c:pt>
                <c:pt idx="619">
                  <c:v>6230</c:v>
                </c:pt>
                <c:pt idx="620">
                  <c:v>6240</c:v>
                </c:pt>
                <c:pt idx="621">
                  <c:v>6250</c:v>
                </c:pt>
                <c:pt idx="622">
                  <c:v>6260</c:v>
                </c:pt>
                <c:pt idx="623">
                  <c:v>6270</c:v>
                </c:pt>
                <c:pt idx="624">
                  <c:v>6280</c:v>
                </c:pt>
                <c:pt idx="625">
                  <c:v>6290</c:v>
                </c:pt>
                <c:pt idx="626">
                  <c:v>6300</c:v>
                </c:pt>
                <c:pt idx="627">
                  <c:v>6310</c:v>
                </c:pt>
                <c:pt idx="628">
                  <c:v>6320</c:v>
                </c:pt>
                <c:pt idx="629">
                  <c:v>6330</c:v>
                </c:pt>
                <c:pt idx="630">
                  <c:v>6340</c:v>
                </c:pt>
                <c:pt idx="631">
                  <c:v>6350</c:v>
                </c:pt>
                <c:pt idx="632">
                  <c:v>6360</c:v>
                </c:pt>
                <c:pt idx="633">
                  <c:v>6370</c:v>
                </c:pt>
                <c:pt idx="634">
                  <c:v>6380</c:v>
                </c:pt>
                <c:pt idx="635">
                  <c:v>6390</c:v>
                </c:pt>
                <c:pt idx="636">
                  <c:v>6400</c:v>
                </c:pt>
                <c:pt idx="637">
                  <c:v>6410</c:v>
                </c:pt>
                <c:pt idx="638">
                  <c:v>6420</c:v>
                </c:pt>
                <c:pt idx="639">
                  <c:v>6430</c:v>
                </c:pt>
                <c:pt idx="640">
                  <c:v>6440</c:v>
                </c:pt>
                <c:pt idx="641">
                  <c:v>6450</c:v>
                </c:pt>
                <c:pt idx="642">
                  <c:v>6460</c:v>
                </c:pt>
                <c:pt idx="643">
                  <c:v>6470</c:v>
                </c:pt>
                <c:pt idx="644">
                  <c:v>6480</c:v>
                </c:pt>
                <c:pt idx="645">
                  <c:v>6490</c:v>
                </c:pt>
                <c:pt idx="646">
                  <c:v>6500</c:v>
                </c:pt>
                <c:pt idx="647">
                  <c:v>6510</c:v>
                </c:pt>
                <c:pt idx="648">
                  <c:v>6520</c:v>
                </c:pt>
                <c:pt idx="649">
                  <c:v>6530</c:v>
                </c:pt>
                <c:pt idx="650">
                  <c:v>6540</c:v>
                </c:pt>
                <c:pt idx="651">
                  <c:v>6550</c:v>
                </c:pt>
                <c:pt idx="652">
                  <c:v>6560</c:v>
                </c:pt>
                <c:pt idx="653">
                  <c:v>6570</c:v>
                </c:pt>
                <c:pt idx="654">
                  <c:v>6580</c:v>
                </c:pt>
                <c:pt idx="655">
                  <c:v>6590</c:v>
                </c:pt>
                <c:pt idx="656">
                  <c:v>6600</c:v>
                </c:pt>
                <c:pt idx="657">
                  <c:v>6610</c:v>
                </c:pt>
                <c:pt idx="658">
                  <c:v>6620</c:v>
                </c:pt>
                <c:pt idx="659">
                  <c:v>6630</c:v>
                </c:pt>
                <c:pt idx="660">
                  <c:v>6640</c:v>
                </c:pt>
                <c:pt idx="661">
                  <c:v>6650</c:v>
                </c:pt>
                <c:pt idx="662">
                  <c:v>6660</c:v>
                </c:pt>
                <c:pt idx="663">
                  <c:v>6670</c:v>
                </c:pt>
                <c:pt idx="664">
                  <c:v>6680</c:v>
                </c:pt>
                <c:pt idx="665">
                  <c:v>6690</c:v>
                </c:pt>
                <c:pt idx="666">
                  <c:v>6700</c:v>
                </c:pt>
                <c:pt idx="667">
                  <c:v>6710</c:v>
                </c:pt>
                <c:pt idx="668">
                  <c:v>6720</c:v>
                </c:pt>
                <c:pt idx="669">
                  <c:v>6730</c:v>
                </c:pt>
                <c:pt idx="670">
                  <c:v>6740</c:v>
                </c:pt>
                <c:pt idx="671">
                  <c:v>6750</c:v>
                </c:pt>
                <c:pt idx="672">
                  <c:v>6760</c:v>
                </c:pt>
                <c:pt idx="673">
                  <c:v>6770</c:v>
                </c:pt>
                <c:pt idx="674">
                  <c:v>6780</c:v>
                </c:pt>
                <c:pt idx="675">
                  <c:v>6790</c:v>
                </c:pt>
                <c:pt idx="676">
                  <c:v>6800</c:v>
                </c:pt>
                <c:pt idx="677">
                  <c:v>6810</c:v>
                </c:pt>
                <c:pt idx="678">
                  <c:v>6820</c:v>
                </c:pt>
                <c:pt idx="679">
                  <c:v>6830</c:v>
                </c:pt>
                <c:pt idx="680">
                  <c:v>6840</c:v>
                </c:pt>
                <c:pt idx="681">
                  <c:v>6850</c:v>
                </c:pt>
                <c:pt idx="682">
                  <c:v>6860</c:v>
                </c:pt>
              </c:numCache>
            </c:numRef>
          </c:xVal>
          <c:yVal>
            <c:numRef>
              <c:f>'チャネル1まとめ  '!$R$6:$R$688</c:f>
              <c:numCache>
                <c:formatCode>General</c:formatCode>
                <c:ptCount val="683"/>
                <c:pt idx="0">
                  <c:v>2.47522661573469</c:v>
                </c:pt>
                <c:pt idx="1">
                  <c:v>2.51550051487263</c:v>
                </c:pt>
                <c:pt idx="2">
                  <c:v>2.54147600127589</c:v>
                </c:pt>
                <c:pt idx="3">
                  <c:v>2.59148642185056</c:v>
                </c:pt>
                <c:pt idx="4">
                  <c:v>2.6036077823829</c:v>
                </c:pt>
                <c:pt idx="5">
                  <c:v>2.61558397342962</c:v>
                </c:pt>
                <c:pt idx="6">
                  <c:v>2.59148642185056</c:v>
                </c:pt>
                <c:pt idx="7">
                  <c:v>2.61558397342962</c:v>
                </c:pt>
                <c:pt idx="8">
                  <c:v>2.61558397342962</c:v>
                </c:pt>
                <c:pt idx="9">
                  <c:v>2.62741843107662</c:v>
                </c:pt>
                <c:pt idx="10">
                  <c:v>2.65067529324089</c:v>
                </c:pt>
                <c:pt idx="11">
                  <c:v>2.68457684491657</c:v>
                </c:pt>
                <c:pt idx="12">
                  <c:v>2.71736666773956</c:v>
                </c:pt>
                <c:pt idx="13">
                  <c:v>2.70655575163534</c:v>
                </c:pt>
                <c:pt idx="14">
                  <c:v>2.70655575163534</c:v>
                </c:pt>
                <c:pt idx="15">
                  <c:v>2.72806195685631</c:v>
                </c:pt>
                <c:pt idx="16">
                  <c:v>2.74911536605414</c:v>
                </c:pt>
                <c:pt idx="17">
                  <c:v>2.75947815308969</c:v>
                </c:pt>
                <c:pt idx="18">
                  <c:v>2.76973465325687</c:v>
                </c:pt>
                <c:pt idx="19">
                  <c:v>2.77988702472089</c:v>
                </c:pt>
                <c:pt idx="20">
                  <c:v>2.79988769142756</c:v>
                </c:pt>
                <c:pt idx="21">
                  <c:v>2.77988702472089</c:v>
                </c:pt>
                <c:pt idx="22">
                  <c:v>2.79988769142756</c:v>
                </c:pt>
                <c:pt idx="23">
                  <c:v>2.78993736057439</c:v>
                </c:pt>
                <c:pt idx="24">
                  <c:v>2.77988702472089</c:v>
                </c:pt>
                <c:pt idx="25">
                  <c:v>2.78993736057439</c:v>
                </c:pt>
                <c:pt idx="26">
                  <c:v>2.78993736057439</c:v>
                </c:pt>
                <c:pt idx="27">
                  <c:v>2.81949616281594</c:v>
                </c:pt>
                <c:pt idx="28">
                  <c:v>2.79988769142756</c:v>
                </c:pt>
                <c:pt idx="29">
                  <c:v>2.80973998787057</c:v>
                </c:pt>
                <c:pt idx="30">
                  <c:v>2.79988769142756</c:v>
                </c:pt>
                <c:pt idx="31">
                  <c:v>2.79988769142756</c:v>
                </c:pt>
                <c:pt idx="32">
                  <c:v>2.79988769142756</c:v>
                </c:pt>
                <c:pt idx="33">
                  <c:v>2.81949616281594</c:v>
                </c:pt>
                <c:pt idx="34">
                  <c:v>2.79988769142756</c:v>
                </c:pt>
                <c:pt idx="35">
                  <c:v>2.78993736057439</c:v>
                </c:pt>
                <c:pt idx="36">
                  <c:v>2.76973465325688</c:v>
                </c:pt>
                <c:pt idx="37">
                  <c:v>2.77988702472089</c:v>
                </c:pt>
                <c:pt idx="38">
                  <c:v>2.77988702472089</c:v>
                </c:pt>
                <c:pt idx="39">
                  <c:v>2.75947815308969</c:v>
                </c:pt>
                <c:pt idx="40">
                  <c:v>2.77988702472089</c:v>
                </c:pt>
                <c:pt idx="41">
                  <c:v>2.77988702472089</c:v>
                </c:pt>
                <c:pt idx="42">
                  <c:v>2.80973998787057</c:v>
                </c:pt>
                <c:pt idx="43">
                  <c:v>2.75947815308969</c:v>
                </c:pt>
                <c:pt idx="44">
                  <c:v>2.76973465325687</c:v>
                </c:pt>
                <c:pt idx="45">
                  <c:v>2.75947815308969</c:v>
                </c:pt>
                <c:pt idx="46">
                  <c:v>2.78993736057439</c:v>
                </c:pt>
                <c:pt idx="47">
                  <c:v>2.75947815308968</c:v>
                </c:pt>
                <c:pt idx="48">
                  <c:v>2.75947815308968</c:v>
                </c:pt>
                <c:pt idx="49">
                  <c:v>2.72806195685631</c:v>
                </c:pt>
                <c:pt idx="50">
                  <c:v>2.74911536605414</c:v>
                </c:pt>
                <c:pt idx="51">
                  <c:v>2.74911536605414</c:v>
                </c:pt>
                <c:pt idx="52">
                  <c:v>2.76973465325687</c:v>
                </c:pt>
                <c:pt idx="53">
                  <c:v>2.76973465325687</c:v>
                </c:pt>
                <c:pt idx="54">
                  <c:v>2.76973465325687</c:v>
                </c:pt>
                <c:pt idx="55">
                  <c:v>2.76973465325687</c:v>
                </c:pt>
                <c:pt idx="56">
                  <c:v>2.74911536605414</c:v>
                </c:pt>
                <c:pt idx="57">
                  <c:v>2.73864406618684</c:v>
                </c:pt>
                <c:pt idx="58">
                  <c:v>2.73864406618684</c:v>
                </c:pt>
                <c:pt idx="59">
                  <c:v>2.74911536605414</c:v>
                </c:pt>
                <c:pt idx="60">
                  <c:v>2.72806195685631</c:v>
                </c:pt>
                <c:pt idx="61">
                  <c:v>2.69562668110315</c:v>
                </c:pt>
                <c:pt idx="62">
                  <c:v>2.67340354431844</c:v>
                </c:pt>
                <c:pt idx="63">
                  <c:v>2.67340354431844</c:v>
                </c:pt>
                <c:pt idx="64">
                  <c:v>2.66210398906451</c:v>
                </c:pt>
                <c:pt idx="65">
                  <c:v>2.67340354431844</c:v>
                </c:pt>
                <c:pt idx="66">
                  <c:v>2.63911447083981</c:v>
                </c:pt>
                <c:pt idx="67">
                  <c:v>2.66210398906451</c:v>
                </c:pt>
                <c:pt idx="68">
                  <c:v>2.66210398906451</c:v>
                </c:pt>
                <c:pt idx="69">
                  <c:v>2.69562668110315</c:v>
                </c:pt>
                <c:pt idx="70">
                  <c:v>2.68457684491657</c:v>
                </c:pt>
                <c:pt idx="71">
                  <c:v>2.67340354431844</c:v>
                </c:pt>
                <c:pt idx="72">
                  <c:v>2.67340354431844</c:v>
                </c:pt>
                <c:pt idx="73">
                  <c:v>2.67340354431844</c:v>
                </c:pt>
                <c:pt idx="74">
                  <c:v>2.65067529324089</c:v>
                </c:pt>
                <c:pt idx="75">
                  <c:v>2.65067529324089</c:v>
                </c:pt>
                <c:pt idx="76">
                  <c:v>2.66210398906451</c:v>
                </c:pt>
                <c:pt idx="77">
                  <c:v>2.67340354431844</c:v>
                </c:pt>
                <c:pt idx="78">
                  <c:v>2.66210398906451</c:v>
                </c:pt>
                <c:pt idx="79">
                  <c:v>2.65067529324089</c:v>
                </c:pt>
                <c:pt idx="80">
                  <c:v>2.65067529324089</c:v>
                </c:pt>
                <c:pt idx="81">
                  <c:v>2.63911447083981</c:v>
                </c:pt>
                <c:pt idx="82">
                  <c:v>2.61558397342962</c:v>
                </c:pt>
                <c:pt idx="83">
                  <c:v>2.6036077823829</c:v>
                </c:pt>
                <c:pt idx="84">
                  <c:v>2.6036077823829</c:v>
                </c:pt>
                <c:pt idx="85">
                  <c:v>2.59148642185056</c:v>
                </c:pt>
                <c:pt idx="86">
                  <c:v>2.59148642185056</c:v>
                </c:pt>
                <c:pt idx="87">
                  <c:v>2.57921632925874</c:v>
                </c:pt>
                <c:pt idx="88">
                  <c:v>2.57921632925874</c:v>
                </c:pt>
                <c:pt idx="89">
                  <c:v>2.55421502705332</c:v>
                </c:pt>
                <c:pt idx="90">
                  <c:v>2.5414760012759</c:v>
                </c:pt>
                <c:pt idx="91">
                  <c:v>2.55421502705332</c:v>
                </c:pt>
                <c:pt idx="92">
                  <c:v>2.55421502705332</c:v>
                </c:pt>
                <c:pt idx="93">
                  <c:v>2.56679380926019</c:v>
                </c:pt>
                <c:pt idx="94">
                  <c:v>2.55421502705332</c:v>
                </c:pt>
                <c:pt idx="95">
                  <c:v>2.52857259643999</c:v>
                </c:pt>
                <c:pt idx="96">
                  <c:v>2.50225528812261</c:v>
                </c:pt>
                <c:pt idx="97">
                  <c:v>2.50225528812261</c:v>
                </c:pt>
                <c:pt idx="98">
                  <c:v>2.51550051487263</c:v>
                </c:pt>
                <c:pt idx="99">
                  <c:v>2.54147600127589</c:v>
                </c:pt>
                <c:pt idx="100">
                  <c:v>2.52857259643999</c:v>
                </c:pt>
                <c:pt idx="101">
                  <c:v>2.54147600127589</c:v>
                </c:pt>
                <c:pt idx="102">
                  <c:v>2.51550051487263</c:v>
                </c:pt>
                <c:pt idx="103">
                  <c:v>2.50225528812261</c:v>
                </c:pt>
                <c:pt idx="104">
                  <c:v>2.50225528812261</c:v>
                </c:pt>
                <c:pt idx="105">
                  <c:v>2.48883226779047</c:v>
                </c:pt>
                <c:pt idx="106">
                  <c:v>2.52857259643999</c:v>
                </c:pt>
                <c:pt idx="107">
                  <c:v>2.51550051487263</c:v>
                </c:pt>
                <c:pt idx="108">
                  <c:v>2.52857259643999</c:v>
                </c:pt>
                <c:pt idx="109">
                  <c:v>2.51550051487263</c:v>
                </c:pt>
                <c:pt idx="110">
                  <c:v>2.48883226779047</c:v>
                </c:pt>
                <c:pt idx="111">
                  <c:v>2.46143329360236</c:v>
                </c:pt>
                <c:pt idx="112">
                  <c:v>2.43326241663566</c:v>
                </c:pt>
                <c:pt idx="113">
                  <c:v>2.44744705162762</c:v>
                </c:pt>
                <c:pt idx="114">
                  <c:v>2.46143329360236</c:v>
                </c:pt>
                <c:pt idx="115">
                  <c:v>2.43326241663566</c:v>
                </c:pt>
                <c:pt idx="116">
                  <c:v>2.41887367918356</c:v>
                </c:pt>
                <c:pt idx="117">
                  <c:v>2.40427487976241</c:v>
                </c:pt>
                <c:pt idx="118">
                  <c:v>2.44744705162762</c:v>
                </c:pt>
                <c:pt idx="119">
                  <c:v>2.44744705162762</c:v>
                </c:pt>
                <c:pt idx="120">
                  <c:v>2.46143329360236</c:v>
                </c:pt>
                <c:pt idx="121">
                  <c:v>2.40427487976241</c:v>
                </c:pt>
                <c:pt idx="122">
                  <c:v>2.43326241663566</c:v>
                </c:pt>
                <c:pt idx="123">
                  <c:v>2.40427487976241</c:v>
                </c:pt>
                <c:pt idx="124">
                  <c:v>2.40427487976241</c:v>
                </c:pt>
                <c:pt idx="125">
                  <c:v>2.35915444448194</c:v>
                </c:pt>
                <c:pt idx="126">
                  <c:v>2.35915444448194</c:v>
                </c:pt>
                <c:pt idx="127">
                  <c:v>2.37442191661273</c:v>
                </c:pt>
                <c:pt idx="128">
                  <c:v>2.35915444448194</c:v>
                </c:pt>
                <c:pt idx="129">
                  <c:v>2.35915444448194</c:v>
                </c:pt>
                <c:pt idx="130">
                  <c:v>2.35915444448194</c:v>
                </c:pt>
                <c:pt idx="131">
                  <c:v>2.37442191661273</c:v>
                </c:pt>
                <c:pt idx="132">
                  <c:v>2.38945979397727</c:v>
                </c:pt>
                <c:pt idx="133">
                  <c:v>2.38945979397727</c:v>
                </c:pt>
                <c:pt idx="134">
                  <c:v>2.37442191661273</c:v>
                </c:pt>
                <c:pt idx="135">
                  <c:v>2.34365025794597</c:v>
                </c:pt>
                <c:pt idx="136">
                  <c:v>2.34365025794597</c:v>
                </c:pt>
                <c:pt idx="137">
                  <c:v>2.34365025794597</c:v>
                </c:pt>
                <c:pt idx="138">
                  <c:v>2.34365025794598</c:v>
                </c:pt>
                <c:pt idx="139">
                  <c:v>2.32790190097783</c:v>
                </c:pt>
                <c:pt idx="140">
                  <c:v>2.35915444448194</c:v>
                </c:pt>
                <c:pt idx="141">
                  <c:v>2.35915444448194</c:v>
                </c:pt>
                <c:pt idx="142">
                  <c:v>2.37442191661273</c:v>
                </c:pt>
                <c:pt idx="143">
                  <c:v>2.31190155963139</c:v>
                </c:pt>
                <c:pt idx="144">
                  <c:v>2.31190155963139</c:v>
                </c:pt>
                <c:pt idx="145">
                  <c:v>2.29564103875961</c:v>
                </c:pt>
                <c:pt idx="146">
                  <c:v>2.32790190097783</c:v>
                </c:pt>
                <c:pt idx="147">
                  <c:v>2.31190155963139</c:v>
                </c:pt>
                <c:pt idx="148">
                  <c:v>2.32790190097783</c:v>
                </c:pt>
                <c:pt idx="149">
                  <c:v>2.32790190097783</c:v>
                </c:pt>
                <c:pt idx="150">
                  <c:v>2.31190155963139</c:v>
                </c:pt>
                <c:pt idx="151">
                  <c:v>2.2791117368084</c:v>
                </c:pt>
                <c:pt idx="152">
                  <c:v>2.2791117368084</c:v>
                </c:pt>
                <c:pt idx="153">
                  <c:v>2.29564103875961</c:v>
                </c:pt>
                <c:pt idx="154">
                  <c:v>2.29564103875961</c:v>
                </c:pt>
                <c:pt idx="155">
                  <c:v>2.31190155963139</c:v>
                </c:pt>
                <c:pt idx="156">
                  <c:v>2.31190155963139</c:v>
                </c:pt>
                <c:pt idx="157">
                  <c:v>2.31190155963139</c:v>
                </c:pt>
                <c:pt idx="158">
                  <c:v>2.2791117368084</c:v>
                </c:pt>
                <c:pt idx="159">
                  <c:v>2.24521018513272</c:v>
                </c:pt>
                <c:pt idx="160">
                  <c:v>2.22781844242085</c:v>
                </c:pt>
                <c:pt idx="161">
                  <c:v>2.22781844242085</c:v>
                </c:pt>
                <c:pt idx="162">
                  <c:v>2.26230461849202</c:v>
                </c:pt>
                <c:pt idx="163">
                  <c:v>2.2791117368084</c:v>
                </c:pt>
                <c:pt idx="164">
                  <c:v>2.26230461849202</c:v>
                </c:pt>
                <c:pt idx="165">
                  <c:v>2.24521018513272</c:v>
                </c:pt>
                <c:pt idx="166">
                  <c:v>2.22781844242085</c:v>
                </c:pt>
                <c:pt idx="167">
                  <c:v>2.22781844242085</c:v>
                </c:pt>
                <c:pt idx="168">
                  <c:v>2.21011886532145</c:v>
                </c:pt>
                <c:pt idx="169">
                  <c:v>2.17375122115058</c:v>
                </c:pt>
                <c:pt idx="170">
                  <c:v>2.17375122115058</c:v>
                </c:pt>
                <c:pt idx="171">
                  <c:v>2.19210035981877</c:v>
                </c:pt>
                <c:pt idx="172">
                  <c:v>2.21011886532145</c:v>
                </c:pt>
                <c:pt idx="173">
                  <c:v>2.19210035981877</c:v>
                </c:pt>
                <c:pt idx="174">
                  <c:v>2.19210035981877</c:v>
                </c:pt>
                <c:pt idx="175">
                  <c:v>2.21011886532145</c:v>
                </c:pt>
                <c:pt idx="176">
                  <c:v>2.15505908813842</c:v>
                </c:pt>
                <c:pt idx="177">
                  <c:v>2.15505908813842</c:v>
                </c:pt>
                <c:pt idx="178">
                  <c:v>2.15505908813842</c:v>
                </c:pt>
                <c:pt idx="179">
                  <c:v>2.21011886532145</c:v>
                </c:pt>
                <c:pt idx="180">
                  <c:v>2.22781844242085</c:v>
                </c:pt>
                <c:pt idx="181">
                  <c:v>2.24521018513272</c:v>
                </c:pt>
                <c:pt idx="182">
                  <c:v>2.24521018513272</c:v>
                </c:pt>
                <c:pt idx="183">
                  <c:v>2.21011886532145</c:v>
                </c:pt>
                <c:pt idx="184">
                  <c:v>2.19210035981877</c:v>
                </c:pt>
                <c:pt idx="185">
                  <c:v>2.19210035981877</c:v>
                </c:pt>
                <c:pt idx="186">
                  <c:v>2.21011886532145</c:v>
                </c:pt>
                <c:pt idx="187">
                  <c:v>2.19210035981877</c:v>
                </c:pt>
                <c:pt idx="188">
                  <c:v>2.15505908813842</c:v>
                </c:pt>
                <c:pt idx="189">
                  <c:v>2.13601089316773</c:v>
                </c:pt>
                <c:pt idx="190">
                  <c:v>2.09679018001445</c:v>
                </c:pt>
                <c:pt idx="191">
                  <c:v>2.15505908813842</c:v>
                </c:pt>
                <c:pt idx="192">
                  <c:v>2.11659280731063</c:v>
                </c:pt>
                <c:pt idx="193">
                  <c:v>2.13601089316773</c:v>
                </c:pt>
                <c:pt idx="194">
                  <c:v>2.11659280731063</c:v>
                </c:pt>
                <c:pt idx="195">
                  <c:v>2.15505908813843</c:v>
                </c:pt>
                <c:pt idx="196">
                  <c:v>2.15505908813843</c:v>
                </c:pt>
                <c:pt idx="197">
                  <c:v>2.15505908813842</c:v>
                </c:pt>
                <c:pt idx="198">
                  <c:v>2.15505908813842</c:v>
                </c:pt>
                <c:pt idx="199">
                  <c:v>2.15505908813843</c:v>
                </c:pt>
                <c:pt idx="200">
                  <c:v>2.13601089316773</c:v>
                </c:pt>
                <c:pt idx="201">
                  <c:v>2.13601089316773</c:v>
                </c:pt>
                <c:pt idx="202">
                  <c:v>2.11659280731063</c:v>
                </c:pt>
                <c:pt idx="203">
                  <c:v>2.09679018001445</c:v>
                </c:pt>
                <c:pt idx="204">
                  <c:v>2.07658747269693</c:v>
                </c:pt>
                <c:pt idx="205">
                  <c:v>2.07658747269693</c:v>
                </c:pt>
                <c:pt idx="206">
                  <c:v>2.09679018001445</c:v>
                </c:pt>
                <c:pt idx="207">
                  <c:v>2.05596818549419</c:v>
                </c:pt>
                <c:pt idx="208">
                  <c:v>2.05596818549419</c:v>
                </c:pt>
                <c:pt idx="209">
                  <c:v>2.0134085710754</c:v>
                </c:pt>
                <c:pt idx="210">
                  <c:v>2.03491477629636</c:v>
                </c:pt>
                <c:pt idx="211">
                  <c:v>2.0134085710754</c:v>
                </c:pt>
                <c:pt idx="212">
                  <c:v>1.99142966435662</c:v>
                </c:pt>
                <c:pt idx="213">
                  <c:v>2.0134085710754</c:v>
                </c:pt>
                <c:pt idx="214">
                  <c:v>2.0134085710754</c:v>
                </c:pt>
                <c:pt idx="215">
                  <c:v>2.0134085710754</c:v>
                </c:pt>
                <c:pt idx="216">
                  <c:v>1.96895680850456</c:v>
                </c:pt>
                <c:pt idx="217">
                  <c:v>1.99142966435662</c:v>
                </c:pt>
                <c:pt idx="218">
                  <c:v>1.96895680850456</c:v>
                </c:pt>
                <c:pt idx="219">
                  <c:v>1.94596729027986</c:v>
                </c:pt>
                <c:pt idx="220">
                  <c:v>1.94596729027987</c:v>
                </c:pt>
                <c:pt idx="221">
                  <c:v>1.96895680850456</c:v>
                </c:pt>
                <c:pt idx="222">
                  <c:v>1.94596729027986</c:v>
                </c:pt>
                <c:pt idx="223">
                  <c:v>1.92243679286967</c:v>
                </c:pt>
                <c:pt idx="224">
                  <c:v>1.94596729027986</c:v>
                </c:pt>
                <c:pt idx="225">
                  <c:v>1.96895680850457</c:v>
                </c:pt>
                <c:pt idx="226">
                  <c:v>1.94596729027986</c:v>
                </c:pt>
                <c:pt idx="227">
                  <c:v>1.92243679286967</c:v>
                </c:pt>
                <c:pt idx="228">
                  <c:v>1.92243679286967</c:v>
                </c:pt>
                <c:pt idx="229">
                  <c:v>1.94596729027986</c:v>
                </c:pt>
                <c:pt idx="230">
                  <c:v>1.96895680850456</c:v>
                </c:pt>
                <c:pt idx="231">
                  <c:v>1.94596729027987</c:v>
                </c:pt>
                <c:pt idx="232">
                  <c:v>1.92243679286967</c:v>
                </c:pt>
                <c:pt idx="233">
                  <c:v>1.89833924129061</c:v>
                </c:pt>
                <c:pt idx="234">
                  <c:v>1.92243679286967</c:v>
                </c:pt>
                <c:pt idx="235">
                  <c:v>1.94596729027986</c:v>
                </c:pt>
                <c:pt idx="236">
                  <c:v>1.99142966435662</c:v>
                </c:pt>
                <c:pt idx="237">
                  <c:v>1.99142966435662</c:v>
                </c:pt>
                <c:pt idx="238">
                  <c:v>1.94596729027986</c:v>
                </c:pt>
                <c:pt idx="239">
                  <c:v>1.89833924129061</c:v>
                </c:pt>
                <c:pt idx="240">
                  <c:v>1.84832882071595</c:v>
                </c:pt>
                <c:pt idx="241">
                  <c:v>1.79568508723053</c:v>
                </c:pt>
                <c:pt idx="242">
                  <c:v>1.76828611304241</c:v>
                </c:pt>
                <c:pt idx="243">
                  <c:v>1.82235333431269</c:v>
                </c:pt>
                <c:pt idx="244">
                  <c:v>1.84832882071595</c:v>
                </c:pt>
                <c:pt idx="245">
                  <c:v>1.79568508723053</c:v>
                </c:pt>
                <c:pt idx="246">
                  <c:v>1.74011523607572</c:v>
                </c:pt>
                <c:pt idx="247">
                  <c:v>1.74011523607572</c:v>
                </c:pt>
                <c:pt idx="248">
                  <c:v>1.71112769920246</c:v>
                </c:pt>
                <c:pt idx="249">
                  <c:v>1.71112769920246</c:v>
                </c:pt>
                <c:pt idx="250">
                  <c:v>1.65050307738603</c:v>
                </c:pt>
                <c:pt idx="251">
                  <c:v>1.71112769920246</c:v>
                </c:pt>
                <c:pt idx="252">
                  <c:v>1.65050307738603</c:v>
                </c:pt>
                <c:pt idx="253">
                  <c:v>1.68127473605278</c:v>
                </c:pt>
                <c:pt idx="254">
                  <c:v>1.61875437907145</c:v>
                </c:pt>
                <c:pt idx="255">
                  <c:v>1.68127473605278</c:v>
                </c:pt>
                <c:pt idx="256">
                  <c:v>1.65050307738603</c:v>
                </c:pt>
                <c:pt idx="257">
                  <c:v>1.71112769920246</c:v>
                </c:pt>
                <c:pt idx="258">
                  <c:v>1.71112769920246</c:v>
                </c:pt>
                <c:pt idx="259">
                  <c:v>1.71112769920246</c:v>
                </c:pt>
                <c:pt idx="260">
                  <c:v>1.71112769920246</c:v>
                </c:pt>
                <c:pt idx="261">
                  <c:v>1.68127473605279</c:v>
                </c:pt>
                <c:pt idx="262">
                  <c:v>1.68127473605279</c:v>
                </c:pt>
                <c:pt idx="263">
                  <c:v>1.61875437907145</c:v>
                </c:pt>
                <c:pt idx="264">
                  <c:v>1.61875437907145</c:v>
                </c:pt>
                <c:pt idx="265">
                  <c:v>1.65050307738603</c:v>
                </c:pt>
                <c:pt idx="266">
                  <c:v>1.65050307738603</c:v>
                </c:pt>
                <c:pt idx="267">
                  <c:v>1.61875437907145</c:v>
                </c:pt>
                <c:pt idx="268">
                  <c:v>1.65050307738603</c:v>
                </c:pt>
                <c:pt idx="269">
                  <c:v>1.65050307738603</c:v>
                </c:pt>
                <c:pt idx="270">
                  <c:v>1.65050307738603</c:v>
                </c:pt>
                <c:pt idx="271">
                  <c:v>1.58596455624846</c:v>
                </c:pt>
                <c:pt idx="272">
                  <c:v>1.61875437907145</c:v>
                </c:pt>
                <c:pt idx="273">
                  <c:v>1.61875437907145</c:v>
                </c:pt>
                <c:pt idx="274">
                  <c:v>1.61875437907145</c:v>
                </c:pt>
                <c:pt idx="275">
                  <c:v>1.65050307738603</c:v>
                </c:pt>
                <c:pt idx="276">
                  <c:v>1.65050307738603</c:v>
                </c:pt>
                <c:pt idx="277">
                  <c:v>1.65050307738603</c:v>
                </c:pt>
                <c:pt idx="278">
                  <c:v>1.58596455624846</c:v>
                </c:pt>
                <c:pt idx="279">
                  <c:v>1.61875437907145</c:v>
                </c:pt>
                <c:pt idx="280">
                  <c:v>1.58596455624846</c:v>
                </c:pt>
                <c:pt idx="281">
                  <c:v>1.61875437907145</c:v>
                </c:pt>
                <c:pt idx="282">
                  <c:v>1.58596455624846</c:v>
                </c:pt>
                <c:pt idx="283">
                  <c:v>1.55206300457278</c:v>
                </c:pt>
                <c:pt idx="284">
                  <c:v>1.55206300457278</c:v>
                </c:pt>
                <c:pt idx="285">
                  <c:v>1.55206300457278</c:v>
                </c:pt>
                <c:pt idx="286">
                  <c:v>1.58596455624846</c:v>
                </c:pt>
                <c:pt idx="287">
                  <c:v>1.51697168476151</c:v>
                </c:pt>
                <c:pt idx="288">
                  <c:v>1.48060404059063</c:v>
                </c:pt>
                <c:pt idx="289">
                  <c:v>1.51697168476151</c:v>
                </c:pt>
                <c:pt idx="290">
                  <c:v>1.48060404059063</c:v>
                </c:pt>
                <c:pt idx="291">
                  <c:v>1.51697168476151</c:v>
                </c:pt>
                <c:pt idx="292">
                  <c:v>1.51697168476151</c:v>
                </c:pt>
                <c:pt idx="293">
                  <c:v>1.58596455624846</c:v>
                </c:pt>
                <c:pt idx="294">
                  <c:v>1.55206300457278</c:v>
                </c:pt>
                <c:pt idx="295">
                  <c:v>1.48060404059063</c:v>
                </c:pt>
                <c:pt idx="296">
                  <c:v>1.44286371260779</c:v>
                </c:pt>
                <c:pt idx="297">
                  <c:v>1.44286371260778</c:v>
                </c:pt>
                <c:pt idx="298">
                  <c:v>1.48060404059063</c:v>
                </c:pt>
                <c:pt idx="299">
                  <c:v>1.51697168476151</c:v>
                </c:pt>
                <c:pt idx="300">
                  <c:v>1.48060404059063</c:v>
                </c:pt>
                <c:pt idx="301">
                  <c:v>1.44286371260778</c:v>
                </c:pt>
                <c:pt idx="302">
                  <c:v>1.36282100493425</c:v>
                </c:pt>
                <c:pt idx="303">
                  <c:v>1.36282100493425</c:v>
                </c:pt>
                <c:pt idx="304">
                  <c:v>1.40364299945451</c:v>
                </c:pt>
                <c:pt idx="305">
                  <c:v>1.40364299945451</c:v>
                </c:pt>
                <c:pt idx="306">
                  <c:v>1.32026139051546</c:v>
                </c:pt>
                <c:pt idx="307">
                  <c:v>1.27580962794462</c:v>
                </c:pt>
                <c:pt idx="308">
                  <c:v>1.32026139051546</c:v>
                </c:pt>
                <c:pt idx="309">
                  <c:v>1.40364299945451</c:v>
                </c:pt>
                <c:pt idx="310">
                  <c:v>1.40364299945451</c:v>
                </c:pt>
                <c:pt idx="311">
                  <c:v>1.44286371260778</c:v>
                </c:pt>
                <c:pt idx="312">
                  <c:v>1.44286371260779</c:v>
                </c:pt>
                <c:pt idx="313">
                  <c:v>1.44286371260778</c:v>
                </c:pt>
                <c:pt idx="314">
                  <c:v>1.36282100493425</c:v>
                </c:pt>
                <c:pt idx="315">
                  <c:v>1.40364299945451</c:v>
                </c:pt>
                <c:pt idx="316">
                  <c:v>1.44286371260778</c:v>
                </c:pt>
                <c:pt idx="317">
                  <c:v>1.44286371260778</c:v>
                </c:pt>
                <c:pt idx="318">
                  <c:v>1.44286371260778</c:v>
                </c:pt>
                <c:pt idx="319">
                  <c:v>1.40364299945451</c:v>
                </c:pt>
                <c:pt idx="320">
                  <c:v>1.44286371260779</c:v>
                </c:pt>
                <c:pt idx="321">
                  <c:v>1.36282100493425</c:v>
                </c:pt>
                <c:pt idx="322">
                  <c:v>1.44286371260779</c:v>
                </c:pt>
                <c:pt idx="323">
                  <c:v>1.44286371260778</c:v>
                </c:pt>
                <c:pt idx="324">
                  <c:v>1.48060404059063</c:v>
                </c:pt>
                <c:pt idx="325">
                  <c:v>1.40364299945451</c:v>
                </c:pt>
                <c:pt idx="326">
                  <c:v>1.36282100493425</c:v>
                </c:pt>
                <c:pt idx="327">
                  <c:v>1.36282100493425</c:v>
                </c:pt>
                <c:pt idx="328">
                  <c:v>1.4036429994545</c:v>
                </c:pt>
                <c:pt idx="329">
                  <c:v>1.44286371260778</c:v>
                </c:pt>
                <c:pt idx="330">
                  <c:v>1.44286371260778</c:v>
                </c:pt>
                <c:pt idx="331">
                  <c:v>1.36282100493425</c:v>
                </c:pt>
                <c:pt idx="332">
                  <c:v>1.32026139051545</c:v>
                </c:pt>
                <c:pt idx="333">
                  <c:v>1.32026139051545</c:v>
                </c:pt>
                <c:pt idx="334">
                  <c:v>1.32026139051545</c:v>
                </c:pt>
                <c:pt idx="335">
                  <c:v>1.27580962794461</c:v>
                </c:pt>
                <c:pt idx="336">
                  <c:v>1.36282100493425</c:v>
                </c:pt>
                <c:pt idx="337">
                  <c:v>1.32026139051545</c:v>
                </c:pt>
                <c:pt idx="338">
                  <c:v>1.22928961230972</c:v>
                </c:pt>
                <c:pt idx="339">
                  <c:v>1.12920615375274</c:v>
                </c:pt>
                <c:pt idx="340">
                  <c:v>1.18049944814029</c:v>
                </c:pt>
                <c:pt idx="341">
                  <c:v>1.27580962794462</c:v>
                </c:pt>
                <c:pt idx="342">
                  <c:v>1.22928961230973</c:v>
                </c:pt>
                <c:pt idx="343">
                  <c:v>1.22928961230972</c:v>
                </c:pt>
                <c:pt idx="344">
                  <c:v>1.27580962794462</c:v>
                </c:pt>
                <c:pt idx="345">
                  <c:v>1.22928961230973</c:v>
                </c:pt>
                <c:pt idx="346">
                  <c:v>1.22928961230973</c:v>
                </c:pt>
                <c:pt idx="347">
                  <c:v>1.22928961230973</c:v>
                </c:pt>
                <c:pt idx="348">
                  <c:v>1.36282100493425</c:v>
                </c:pt>
                <c:pt idx="349">
                  <c:v>1.36282100493425</c:v>
                </c:pt>
                <c:pt idx="350">
                  <c:v>1.32026139051546</c:v>
                </c:pt>
                <c:pt idx="351">
                  <c:v>1.22928961230973</c:v>
                </c:pt>
                <c:pt idx="352">
                  <c:v>1.27580962794462</c:v>
                </c:pt>
                <c:pt idx="353">
                  <c:v>1.32026139051546</c:v>
                </c:pt>
                <c:pt idx="354">
                  <c:v>1.27580962794462</c:v>
                </c:pt>
                <c:pt idx="355">
                  <c:v>1.22928961230973</c:v>
                </c:pt>
                <c:pt idx="356">
                  <c:v>1.1804994481403</c:v>
                </c:pt>
                <c:pt idx="357">
                  <c:v>1.18049944814029</c:v>
                </c:pt>
                <c:pt idx="358">
                  <c:v>1.22928961230973</c:v>
                </c:pt>
                <c:pt idx="359">
                  <c:v>1.22928961230973</c:v>
                </c:pt>
                <c:pt idx="360">
                  <c:v>1.32026139051546</c:v>
                </c:pt>
                <c:pt idx="361">
                  <c:v>1.22928961230973</c:v>
                </c:pt>
                <c:pt idx="362">
                  <c:v>1.22928961230973</c:v>
                </c:pt>
                <c:pt idx="363">
                  <c:v>1.12920615375274</c:v>
                </c:pt>
                <c:pt idx="364">
                  <c:v>1.12920615375274</c:v>
                </c:pt>
                <c:pt idx="365">
                  <c:v>1.12920615375275</c:v>
                </c:pt>
                <c:pt idx="366">
                  <c:v>1.18049944814029</c:v>
                </c:pt>
                <c:pt idx="367">
                  <c:v>1.18049944814029</c:v>
                </c:pt>
                <c:pt idx="368">
                  <c:v>1.07513893248247</c:v>
                </c:pt>
                <c:pt idx="369">
                  <c:v>1.01798051864252</c:v>
                </c:pt>
                <c:pt idx="370">
                  <c:v>1.01798051864252</c:v>
                </c:pt>
                <c:pt idx="371">
                  <c:v>1.12920615375275</c:v>
                </c:pt>
                <c:pt idx="372">
                  <c:v>1.12920615375274</c:v>
                </c:pt>
                <c:pt idx="373">
                  <c:v>1.12920615375274</c:v>
                </c:pt>
                <c:pt idx="374">
                  <c:v>1.12920615375274</c:v>
                </c:pt>
                <c:pt idx="375">
                  <c:v>1.07513893248247</c:v>
                </c:pt>
                <c:pt idx="376">
                  <c:v>1.12920615375274</c:v>
                </c:pt>
                <c:pt idx="377">
                  <c:v>1.07513893248247</c:v>
                </c:pt>
                <c:pt idx="378">
                  <c:v>1.18049944814029</c:v>
                </c:pt>
                <c:pt idx="379">
                  <c:v>1.12920615375275</c:v>
                </c:pt>
                <c:pt idx="380">
                  <c:v>1.22928961230973</c:v>
                </c:pt>
                <c:pt idx="381">
                  <c:v>1.07513893248247</c:v>
                </c:pt>
                <c:pt idx="382">
                  <c:v>1.07513893248247</c:v>
                </c:pt>
                <c:pt idx="383">
                  <c:v>0.957355896826089</c:v>
                </c:pt>
                <c:pt idx="384">
                  <c:v>1.12920615375274</c:v>
                </c:pt>
                <c:pt idx="385">
                  <c:v>1.22928961230973</c:v>
                </c:pt>
                <c:pt idx="386">
                  <c:v>1.27580962794462</c:v>
                </c:pt>
                <c:pt idx="387">
                  <c:v>1.22928961230973</c:v>
                </c:pt>
                <c:pt idx="388">
                  <c:v>1.12920615375275</c:v>
                </c:pt>
                <c:pt idx="389">
                  <c:v>1.12920615375275</c:v>
                </c:pt>
                <c:pt idx="390">
                  <c:v>1.12920615375275</c:v>
                </c:pt>
                <c:pt idx="391">
                  <c:v>1.1804994481403</c:v>
                </c:pt>
                <c:pt idx="392">
                  <c:v>1.12920615375275</c:v>
                </c:pt>
                <c:pt idx="393">
                  <c:v>1.12920615375275</c:v>
                </c:pt>
                <c:pt idx="394">
                  <c:v>1.07513893248247</c:v>
                </c:pt>
                <c:pt idx="395">
                  <c:v>1.01798051864252</c:v>
                </c:pt>
                <c:pt idx="396">
                  <c:v>1.07513893248247</c:v>
                </c:pt>
                <c:pt idx="397">
                  <c:v>1.07513893248247</c:v>
                </c:pt>
                <c:pt idx="398">
                  <c:v>1.01798051864252</c:v>
                </c:pt>
                <c:pt idx="399">
                  <c:v>0.957355896826089</c:v>
                </c:pt>
                <c:pt idx="400">
                  <c:v>0.957355896826089</c:v>
                </c:pt>
                <c:pt idx="401">
                  <c:v>0.957355896826089</c:v>
                </c:pt>
                <c:pt idx="402">
                  <c:v>1.01798051864252</c:v>
                </c:pt>
                <c:pt idx="403">
                  <c:v>1.01798051864252</c:v>
                </c:pt>
                <c:pt idx="404">
                  <c:v>1.12920615375275</c:v>
                </c:pt>
                <c:pt idx="405">
                  <c:v>1.07513893248247</c:v>
                </c:pt>
                <c:pt idx="406">
                  <c:v>0.957355896826083</c:v>
                </c:pt>
                <c:pt idx="407">
                  <c:v>0.957355896826083</c:v>
                </c:pt>
                <c:pt idx="408">
                  <c:v>0.957355896826083</c:v>
                </c:pt>
                <c:pt idx="409">
                  <c:v>1.07513893248247</c:v>
                </c:pt>
                <c:pt idx="410">
                  <c:v>1.07513893248247</c:v>
                </c:pt>
                <c:pt idx="411">
                  <c:v>1.01798051864252</c:v>
                </c:pt>
                <c:pt idx="412">
                  <c:v>0.957355896826083</c:v>
                </c:pt>
                <c:pt idx="413">
                  <c:v>0.957355896826089</c:v>
                </c:pt>
                <c:pt idx="414">
                  <c:v>0.89281737568851</c:v>
                </c:pt>
                <c:pt idx="415">
                  <c:v>0.823824504201557</c:v>
                </c:pt>
                <c:pt idx="416">
                  <c:v>0.749716532047839</c:v>
                </c:pt>
                <c:pt idx="417">
                  <c:v>0.823824504201563</c:v>
                </c:pt>
                <c:pt idx="418">
                  <c:v>0.892817375688504</c:v>
                </c:pt>
                <c:pt idx="419">
                  <c:v>0.89281737568851</c:v>
                </c:pt>
                <c:pt idx="420">
                  <c:v>0.89281737568851</c:v>
                </c:pt>
                <c:pt idx="421">
                  <c:v>0.823824504201563</c:v>
                </c:pt>
                <c:pt idx="422">
                  <c:v>0.6696738243743</c:v>
                </c:pt>
                <c:pt idx="423">
                  <c:v>0.6696738243743</c:v>
                </c:pt>
                <c:pt idx="424">
                  <c:v>0.6696738243743</c:v>
                </c:pt>
                <c:pt idx="425">
                  <c:v>0.749716532047839</c:v>
                </c:pt>
                <c:pt idx="426">
                  <c:v>0.6696738243743</c:v>
                </c:pt>
                <c:pt idx="427">
                  <c:v>0.582662447384668</c:v>
                </c:pt>
                <c:pt idx="428">
                  <c:v>0.582662447384668</c:v>
                </c:pt>
                <c:pt idx="429">
                  <c:v>0.582662447384676</c:v>
                </c:pt>
                <c:pt idx="430">
                  <c:v>0.6696738243743</c:v>
                </c:pt>
                <c:pt idx="431">
                  <c:v>0.6696738243743</c:v>
                </c:pt>
                <c:pt idx="432">
                  <c:v>0.6696738243743</c:v>
                </c:pt>
                <c:pt idx="433">
                  <c:v>0.749716532047832</c:v>
                </c:pt>
                <c:pt idx="434">
                  <c:v>0.669673824374308</c:v>
                </c:pt>
                <c:pt idx="435">
                  <c:v>0.6696738243743</c:v>
                </c:pt>
                <c:pt idx="436">
                  <c:v>0.582662447384668</c:v>
                </c:pt>
                <c:pt idx="437">
                  <c:v>0.6696738243743</c:v>
                </c:pt>
                <c:pt idx="438">
                  <c:v>0.749716532047832</c:v>
                </c:pt>
                <c:pt idx="439">
                  <c:v>0.749716532047839</c:v>
                </c:pt>
                <c:pt idx="440">
                  <c:v>0.823824504201557</c:v>
                </c:pt>
                <c:pt idx="441">
                  <c:v>0.749716532047839</c:v>
                </c:pt>
                <c:pt idx="442">
                  <c:v>0.749716532047839</c:v>
                </c:pt>
                <c:pt idx="443">
                  <c:v>0.6696738243743</c:v>
                </c:pt>
                <c:pt idx="444">
                  <c:v>0.487352267580349</c:v>
                </c:pt>
                <c:pt idx="445">
                  <c:v>0.582662447384668</c:v>
                </c:pt>
                <c:pt idx="446">
                  <c:v>0.582662447384668</c:v>
                </c:pt>
                <c:pt idx="447">
                  <c:v>0.6696738243743</c:v>
                </c:pt>
                <c:pt idx="448">
                  <c:v>0.487352267580349</c:v>
                </c:pt>
                <c:pt idx="449">
                  <c:v>0.48735226758034</c:v>
                </c:pt>
                <c:pt idx="450">
                  <c:v>0.48735226758034</c:v>
                </c:pt>
                <c:pt idx="451">
                  <c:v>0.749716532047839</c:v>
                </c:pt>
                <c:pt idx="452">
                  <c:v>0.749716532047839</c:v>
                </c:pt>
                <c:pt idx="453">
                  <c:v>0.749716532047839</c:v>
                </c:pt>
                <c:pt idx="454">
                  <c:v>0.487352267580349</c:v>
                </c:pt>
                <c:pt idx="455">
                  <c:v>0.264208716266132</c:v>
                </c:pt>
                <c:pt idx="456">
                  <c:v>0.264208716266132</c:v>
                </c:pt>
                <c:pt idx="457">
                  <c:v>0.381991751922519</c:v>
                </c:pt>
                <c:pt idx="458">
                  <c:v>0.48735226758034</c:v>
                </c:pt>
                <c:pt idx="459">
                  <c:v>0.48735226758034</c:v>
                </c:pt>
                <c:pt idx="460">
                  <c:v>0.48735226758034</c:v>
                </c:pt>
                <c:pt idx="461">
                  <c:v>0.48735226758034</c:v>
                </c:pt>
                <c:pt idx="462">
                  <c:v>0.48735226758034</c:v>
                </c:pt>
                <c:pt idx="463">
                  <c:v>0.381991751922519</c:v>
                </c:pt>
                <c:pt idx="464">
                  <c:v>0.264208716266132</c:v>
                </c:pt>
                <c:pt idx="465">
                  <c:v>0.381991751922519</c:v>
                </c:pt>
                <c:pt idx="466">
                  <c:v>0.264208716266132</c:v>
                </c:pt>
                <c:pt idx="467">
                  <c:v>0.264208716266121</c:v>
                </c:pt>
                <c:pt idx="468">
                  <c:v>0.130677323641617</c:v>
                </c:pt>
                <c:pt idx="469">
                  <c:v>0.264208716266132</c:v>
                </c:pt>
                <c:pt idx="470">
                  <c:v>0.264208716266121</c:v>
                </c:pt>
                <c:pt idx="471">
                  <c:v>0.48735226758034</c:v>
                </c:pt>
                <c:pt idx="472">
                  <c:v>0.264208716266132</c:v>
                </c:pt>
                <c:pt idx="473">
                  <c:v>0.38199175192251</c:v>
                </c:pt>
                <c:pt idx="474">
                  <c:v>-0.0234733561856595</c:v>
                </c:pt>
                <c:pt idx="475">
                  <c:v>0.264208716266132</c:v>
                </c:pt>
                <c:pt idx="476">
                  <c:v>0.264208716266132</c:v>
                </c:pt>
                <c:pt idx="477">
                  <c:v>0.487352267580349</c:v>
                </c:pt>
                <c:pt idx="478">
                  <c:v>0.487352267580349</c:v>
                </c:pt>
                <c:pt idx="479">
                  <c:v>0.381991751922519</c:v>
                </c:pt>
                <c:pt idx="480">
                  <c:v>0.130677323641605</c:v>
                </c:pt>
                <c:pt idx="481">
                  <c:v>0.130677323641605</c:v>
                </c:pt>
                <c:pt idx="482">
                  <c:v>0.264208716266132</c:v>
                </c:pt>
                <c:pt idx="483">
                  <c:v>0.381991751922519</c:v>
                </c:pt>
                <c:pt idx="484">
                  <c:v>0.264208716266132</c:v>
                </c:pt>
                <c:pt idx="485">
                  <c:v>0.487352267580349</c:v>
                </c:pt>
                <c:pt idx="486">
                  <c:v>0.381991751922519</c:v>
                </c:pt>
                <c:pt idx="487">
                  <c:v>0.381991751922519</c:v>
                </c:pt>
                <c:pt idx="488">
                  <c:v>-0.205794912979588</c:v>
                </c:pt>
                <c:pt idx="489">
                  <c:v>-0.205794912979605</c:v>
                </c:pt>
                <c:pt idx="490">
                  <c:v>-0.023473356185645</c:v>
                </c:pt>
                <c:pt idx="491">
                  <c:v>0.264208716266132</c:v>
                </c:pt>
                <c:pt idx="492">
                  <c:v>0.487352267580349</c:v>
                </c:pt>
                <c:pt idx="493">
                  <c:v>0.487352267580349</c:v>
                </c:pt>
                <c:pt idx="494">
                  <c:v>0.48735226758034</c:v>
                </c:pt>
                <c:pt idx="495">
                  <c:v>0.582662447384668</c:v>
                </c:pt>
                <c:pt idx="496">
                  <c:v>0.582662447384668</c:v>
                </c:pt>
                <c:pt idx="497">
                  <c:v>0.6696738243743</c:v>
                </c:pt>
                <c:pt idx="498">
                  <c:v>0.487352267580349</c:v>
                </c:pt>
                <c:pt idx="499">
                  <c:v>0.487352267580349</c:v>
                </c:pt>
                <c:pt idx="500">
                  <c:v>0.381991751922519</c:v>
                </c:pt>
                <c:pt idx="501">
                  <c:v>0.48735226758034</c:v>
                </c:pt>
                <c:pt idx="502">
                  <c:v>0.381991751922519</c:v>
                </c:pt>
                <c:pt idx="503">
                  <c:v>0.264208716266154</c:v>
                </c:pt>
                <c:pt idx="504">
                  <c:v>-0.0234733561856595</c:v>
                </c:pt>
                <c:pt idx="505">
                  <c:v>0.130677323641617</c:v>
                </c:pt>
                <c:pt idx="506">
                  <c:v>0.264208716266143</c:v>
                </c:pt>
                <c:pt idx="507">
                  <c:v>0.381991751922519</c:v>
                </c:pt>
                <c:pt idx="508">
                  <c:v>0.381991751922519</c:v>
                </c:pt>
                <c:pt idx="509">
                  <c:v>0.381991751922519</c:v>
                </c:pt>
                <c:pt idx="510">
                  <c:v>0.381991751922529</c:v>
                </c:pt>
                <c:pt idx="511">
                  <c:v>0.48735226758034</c:v>
                </c:pt>
                <c:pt idx="512">
                  <c:v>0.487352267580349</c:v>
                </c:pt>
                <c:pt idx="513">
                  <c:v>0.487352267580349</c:v>
                </c:pt>
                <c:pt idx="514">
                  <c:v>0.487352267580349</c:v>
                </c:pt>
                <c:pt idx="515">
                  <c:v>0.381991751922529</c:v>
                </c:pt>
                <c:pt idx="516">
                  <c:v>0.381991751922519</c:v>
                </c:pt>
                <c:pt idx="517">
                  <c:v>0.264208716266143</c:v>
                </c:pt>
                <c:pt idx="518">
                  <c:v>0.381991751922519</c:v>
                </c:pt>
                <c:pt idx="519">
                  <c:v>0.487352267580357</c:v>
                </c:pt>
                <c:pt idx="520">
                  <c:v>0.381991751922529</c:v>
                </c:pt>
                <c:pt idx="521">
                  <c:v>0.130677323641617</c:v>
                </c:pt>
                <c:pt idx="522">
                  <c:v>-0.023473356185645</c:v>
                </c:pt>
                <c:pt idx="523">
                  <c:v>0.130677323641617</c:v>
                </c:pt>
                <c:pt idx="524">
                  <c:v>0.381991751922519</c:v>
                </c:pt>
                <c:pt idx="525">
                  <c:v>0.381991751922519</c:v>
                </c:pt>
                <c:pt idx="526">
                  <c:v>0.381991751922519</c:v>
                </c:pt>
                <c:pt idx="527">
                  <c:v>0.264208716266132</c:v>
                </c:pt>
                <c:pt idx="528">
                  <c:v>-0.0234733561856304</c:v>
                </c:pt>
                <c:pt idx="529">
                  <c:v>-0.205794912979588</c:v>
                </c:pt>
                <c:pt idx="530">
                  <c:v>-0.0234733561856304</c:v>
                </c:pt>
                <c:pt idx="531">
                  <c:v>-0.0234733561856304</c:v>
                </c:pt>
                <c:pt idx="532">
                  <c:v>0.130677323641605</c:v>
                </c:pt>
                <c:pt idx="533">
                  <c:v>-0.0234733561856304</c:v>
                </c:pt>
                <c:pt idx="534">
                  <c:v>0.48735226758034</c:v>
                </c:pt>
                <c:pt idx="535">
                  <c:v>0.381991751922519</c:v>
                </c:pt>
                <c:pt idx="536">
                  <c:v>0.487352267580349</c:v>
                </c:pt>
                <c:pt idx="537">
                  <c:v>0.264208716266143</c:v>
                </c:pt>
                <c:pt idx="538">
                  <c:v>0.381991751922519</c:v>
                </c:pt>
                <c:pt idx="539">
                  <c:v>0.264208716266132</c:v>
                </c:pt>
                <c:pt idx="540">
                  <c:v>0.264208716266143</c:v>
                </c:pt>
                <c:pt idx="541">
                  <c:v>-0.0234733561856304</c:v>
                </c:pt>
                <c:pt idx="542">
                  <c:v>-0.0234733561856304</c:v>
                </c:pt>
                <c:pt idx="543">
                  <c:v>-0.0234733561856304</c:v>
                </c:pt>
                <c:pt idx="544">
                  <c:v>0.381991751922519</c:v>
                </c:pt>
                <c:pt idx="545">
                  <c:v>0.381991751922519</c:v>
                </c:pt>
                <c:pt idx="546">
                  <c:v>0.13067732364163</c:v>
                </c:pt>
                <c:pt idx="547">
                  <c:v>-0.428938464293824</c:v>
                </c:pt>
                <c:pt idx="548">
                  <c:v>-0.205794912979623</c:v>
                </c:pt>
                <c:pt idx="549">
                  <c:v>0.264208716266132</c:v>
                </c:pt>
                <c:pt idx="550">
                  <c:v>0.487352267580349</c:v>
                </c:pt>
                <c:pt idx="551">
                  <c:v>0.487352267580349</c:v>
                </c:pt>
                <c:pt idx="552">
                  <c:v>0.264208716266143</c:v>
                </c:pt>
                <c:pt idx="553">
                  <c:v>0.130677323641617</c:v>
                </c:pt>
                <c:pt idx="554">
                  <c:v>0.130677323641617</c:v>
                </c:pt>
                <c:pt idx="555">
                  <c:v>-0.023473356185645</c:v>
                </c:pt>
                <c:pt idx="556">
                  <c:v>-0.205794912979588</c:v>
                </c:pt>
                <c:pt idx="557">
                  <c:v>-0.428938464293824</c:v>
                </c:pt>
                <c:pt idx="558">
                  <c:v>-0.0234733561856595</c:v>
                </c:pt>
                <c:pt idx="559">
                  <c:v>0.130677323641617</c:v>
                </c:pt>
                <c:pt idx="560">
                  <c:v>0.130677323641605</c:v>
                </c:pt>
                <c:pt idx="561">
                  <c:v>-0.023473356185645</c:v>
                </c:pt>
                <c:pt idx="562">
                  <c:v>0.130677323641605</c:v>
                </c:pt>
                <c:pt idx="563">
                  <c:v>-0.023473356185645</c:v>
                </c:pt>
                <c:pt idx="564">
                  <c:v>-0.0234733561856304</c:v>
                </c:pt>
                <c:pt idx="565">
                  <c:v>-0.71662053674559</c:v>
                </c:pt>
                <c:pt idx="566">
                  <c:v>-0.205794912979605</c:v>
                </c:pt>
                <c:pt idx="567">
                  <c:v>-0.023473356185645</c:v>
                </c:pt>
                <c:pt idx="568">
                  <c:v>0.264208716266132</c:v>
                </c:pt>
                <c:pt idx="569">
                  <c:v>0.130677323641605</c:v>
                </c:pt>
                <c:pt idx="570">
                  <c:v>-0.023473356185645</c:v>
                </c:pt>
                <c:pt idx="571">
                  <c:v>-0.023473356185645</c:v>
                </c:pt>
                <c:pt idx="572">
                  <c:v>0.130677323641617</c:v>
                </c:pt>
                <c:pt idx="573">
                  <c:v>0.130677323641605</c:v>
                </c:pt>
                <c:pt idx="574">
                  <c:v>0.264208716266132</c:v>
                </c:pt>
                <c:pt idx="575">
                  <c:v>0.130677323641605</c:v>
                </c:pt>
                <c:pt idx="576">
                  <c:v>-0.023473356185645</c:v>
                </c:pt>
                <c:pt idx="577">
                  <c:v>-0.205794912979605</c:v>
                </c:pt>
                <c:pt idx="578">
                  <c:v>-0.428938464293802</c:v>
                </c:pt>
                <c:pt idx="579">
                  <c:v>-0.023473356185645</c:v>
                </c:pt>
                <c:pt idx="580">
                  <c:v>-0.205794912979605</c:v>
                </c:pt>
                <c:pt idx="581">
                  <c:v>-0.428938464293802</c:v>
                </c:pt>
                <c:pt idx="582">
                  <c:v>-0.716620536745619</c:v>
                </c:pt>
                <c:pt idx="583">
                  <c:v>-0.428938464293824</c:v>
                </c:pt>
                <c:pt idx="584">
                  <c:v>-0.428938464293824</c:v>
                </c:pt>
                <c:pt idx="585">
                  <c:v>-0.71662053674559</c:v>
                </c:pt>
                <c:pt idx="586">
                  <c:v>-1.12208564485377</c:v>
                </c:pt>
                <c:pt idx="587">
                  <c:v>-0.428938464293824</c:v>
                </c:pt>
                <c:pt idx="588">
                  <c:v>-0.023473356185645</c:v>
                </c:pt>
                <c:pt idx="589">
                  <c:v>-0.205794912979605</c:v>
                </c:pt>
                <c:pt idx="590">
                  <c:v>-0.205794912979605</c:v>
                </c:pt>
                <c:pt idx="591">
                  <c:v>-0.205794912979605</c:v>
                </c:pt>
                <c:pt idx="592">
                  <c:v>-0.023473356185645</c:v>
                </c:pt>
                <c:pt idx="593">
                  <c:v>-0.428938464293824</c:v>
                </c:pt>
                <c:pt idx="594">
                  <c:v>-1.12208564485377</c:v>
                </c:pt>
                <c:pt idx="595">
                  <c:v>-1.12208564485377</c:v>
                </c:pt>
                <c:pt idx="596">
                  <c:v>-0.71662053674559</c:v>
                </c:pt>
                <c:pt idx="597">
                  <c:v>-0.71662053674559</c:v>
                </c:pt>
                <c:pt idx="598">
                  <c:v>-0.205794912979605</c:v>
                </c:pt>
                <c:pt idx="599">
                  <c:v>-0.205794912979605</c:v>
                </c:pt>
                <c:pt idx="600">
                  <c:v>-0.205794912979605</c:v>
                </c:pt>
                <c:pt idx="601">
                  <c:v>-0.428938464293824</c:v>
                </c:pt>
                <c:pt idx="602">
                  <c:v>-0.716620536745561</c:v>
                </c:pt>
                <c:pt idx="603">
                  <c:v>-0.205794912979605</c:v>
                </c:pt>
                <c:pt idx="604">
                  <c:v>-0.716620536745561</c:v>
                </c:pt>
                <c:pt idx="605">
                  <c:v>-0.428938464293802</c:v>
                </c:pt>
                <c:pt idx="606">
                  <c:v>-1.12208564485377</c:v>
                </c:pt>
                <c:pt idx="607">
                  <c:v>-0.71662053674559</c:v>
                </c:pt>
                <c:pt idx="608">
                  <c:v>-0.428938464293802</c:v>
                </c:pt>
                <c:pt idx="609">
                  <c:v>-0.71662053674559</c:v>
                </c:pt>
                <c:pt idx="610">
                  <c:v>-0.428938464293802</c:v>
                </c:pt>
                <c:pt idx="611">
                  <c:v>-0.428938464293824</c:v>
                </c:pt>
                <c:pt idx="612">
                  <c:v>0.0565693514878937</c:v>
                </c:pt>
                <c:pt idx="613">
                  <c:v>0.749716532047839</c:v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>2.96178761750105</c:v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</c:numCache>
            </c:numRef>
          </c:yVal>
        </c:ser>
        <c:axId val="71026185"/>
        <c:axId val="45375393"/>
      </c:scatterChart>
      <c:valAx>
        <c:axId val="71026185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45375393"/>
        <c:crossesAt val="0"/>
      </c:valAx>
      <c:valAx>
        <c:axId val="45375393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71026185"/>
        <c:crossesAt val="0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label 0</c:f>
              <c:strCache>
                <c:ptCount val="1"/>
                <c:pt idx="0">
                  <c:v>測定値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ize val="6"/>
          </c:marke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categories</c:f>
              <c:strCache>
                <c:ptCount val="68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</c:strCache>
            </c:strRef>
          </c:cat>
          <c:val>
            <c:numRef>
              <c:f>0</c:f>
              <c:numCache>
                <c:formatCode>General</c:formatCode>
                <c:ptCount val="686"/>
                <c:pt idx="0">
                  <c:v>22.4665</c:v>
                </c:pt>
                <c:pt idx="1">
                  <c:v>22.7107</c:v>
                </c:pt>
                <c:pt idx="2">
                  <c:v>22.3851</c:v>
                </c:pt>
                <c:pt idx="3">
                  <c:v>22.2223</c:v>
                </c:pt>
                <c:pt idx="4">
                  <c:v>22.0595</c:v>
                </c:pt>
                <c:pt idx="5">
                  <c:v>22.2223</c:v>
                </c:pt>
                <c:pt idx="6">
                  <c:v>22.2223</c:v>
                </c:pt>
                <c:pt idx="7">
                  <c:v>22.3851</c:v>
                </c:pt>
                <c:pt idx="8">
                  <c:v>22.3851</c:v>
                </c:pt>
                <c:pt idx="9">
                  <c:v>22.8735</c:v>
                </c:pt>
                <c:pt idx="10">
                  <c:v>23.0363</c:v>
                </c:pt>
                <c:pt idx="11">
                  <c:v>23.5247</c:v>
                </c:pt>
                <c:pt idx="12">
                  <c:v>24.0131</c:v>
                </c:pt>
                <c:pt idx="13">
                  <c:v>24.0131</c:v>
                </c:pt>
                <c:pt idx="14">
                  <c:v>24.0131</c:v>
                </c:pt>
                <c:pt idx="15">
                  <c:v>24.0131</c:v>
                </c:pt>
                <c:pt idx="16">
                  <c:v>24.6643</c:v>
                </c:pt>
                <c:pt idx="17">
                  <c:v>25.3155</c:v>
                </c:pt>
                <c:pt idx="18">
                  <c:v>25.8039</c:v>
                </c:pt>
                <c:pt idx="19">
                  <c:v>26.1295</c:v>
                </c:pt>
                <c:pt idx="20">
                  <c:v>26.9435</c:v>
                </c:pt>
                <c:pt idx="21">
                  <c:v>27.1063</c:v>
                </c:pt>
                <c:pt idx="22">
                  <c:v>27.4319</c:v>
                </c:pt>
                <c:pt idx="23">
                  <c:v>27.5947</c:v>
                </c:pt>
                <c:pt idx="24">
                  <c:v>28.5715</c:v>
                </c:pt>
                <c:pt idx="25">
                  <c:v>29.2227</c:v>
                </c:pt>
                <c:pt idx="26">
                  <c:v>29.3855</c:v>
                </c:pt>
                <c:pt idx="27">
                  <c:v>29.3855</c:v>
                </c:pt>
                <c:pt idx="28">
                  <c:v>29.5483</c:v>
                </c:pt>
                <c:pt idx="29">
                  <c:v>30.3623</c:v>
                </c:pt>
                <c:pt idx="30">
                  <c:v>31.0135</c:v>
                </c:pt>
                <c:pt idx="31">
                  <c:v>31.6647</c:v>
                </c:pt>
                <c:pt idx="32">
                  <c:v>31.6647</c:v>
                </c:pt>
                <c:pt idx="33">
                  <c:v>32.3159</c:v>
                </c:pt>
                <c:pt idx="34">
                  <c:v>32.8043</c:v>
                </c:pt>
                <c:pt idx="35">
                  <c:v>33.7811</c:v>
                </c:pt>
                <c:pt idx="36">
                  <c:v>34.2695</c:v>
                </c:pt>
                <c:pt idx="37">
                  <c:v>34.7579</c:v>
                </c:pt>
                <c:pt idx="38">
                  <c:v>35.4091</c:v>
                </c:pt>
                <c:pt idx="39">
                  <c:v>35.7347</c:v>
                </c:pt>
                <c:pt idx="40">
                  <c:v>36.3859</c:v>
                </c:pt>
                <c:pt idx="41">
                  <c:v>36.5487</c:v>
                </c:pt>
                <c:pt idx="42">
                  <c:v>37.0371</c:v>
                </c:pt>
                <c:pt idx="43">
                  <c:v>37.3627</c:v>
                </c:pt>
                <c:pt idx="44">
                  <c:v>37.6883</c:v>
                </c:pt>
                <c:pt idx="45">
                  <c:v>38.3395</c:v>
                </c:pt>
                <c:pt idx="46">
                  <c:v>38.8279</c:v>
                </c:pt>
                <c:pt idx="47">
                  <c:v>39.4791</c:v>
                </c:pt>
                <c:pt idx="48">
                  <c:v>39.9675</c:v>
                </c:pt>
                <c:pt idx="49">
                  <c:v>40.6187</c:v>
                </c:pt>
                <c:pt idx="50">
                  <c:v>41.1071</c:v>
                </c:pt>
                <c:pt idx="51">
                  <c:v>41.4327</c:v>
                </c:pt>
                <c:pt idx="52">
                  <c:v>41.7583</c:v>
                </c:pt>
                <c:pt idx="53">
                  <c:v>42.2467</c:v>
                </c:pt>
                <c:pt idx="54">
                  <c:v>42.5723</c:v>
                </c:pt>
                <c:pt idx="55">
                  <c:v>43.0607</c:v>
                </c:pt>
                <c:pt idx="56">
                  <c:v>43.3863</c:v>
                </c:pt>
                <c:pt idx="57">
                  <c:v>44.3631</c:v>
                </c:pt>
                <c:pt idx="58">
                  <c:v>44.8515</c:v>
                </c:pt>
                <c:pt idx="59">
                  <c:v>45.3399</c:v>
                </c:pt>
                <c:pt idx="60">
                  <c:v>45.3399</c:v>
                </c:pt>
                <c:pt idx="61">
                  <c:v>45.5027</c:v>
                </c:pt>
                <c:pt idx="62">
                  <c:v>45.8283</c:v>
                </c:pt>
                <c:pt idx="63">
                  <c:v>46.4795</c:v>
                </c:pt>
                <c:pt idx="64">
                  <c:v>47.4563</c:v>
                </c:pt>
                <c:pt idx="65">
                  <c:v>48.1075</c:v>
                </c:pt>
                <c:pt idx="66">
                  <c:v>48.4331</c:v>
                </c:pt>
                <c:pt idx="67">
                  <c:v>48.4331</c:v>
                </c:pt>
                <c:pt idx="68">
                  <c:v>48.7587</c:v>
                </c:pt>
                <c:pt idx="69">
                  <c:v>49.0843</c:v>
                </c:pt>
                <c:pt idx="70">
                  <c:v>49.5727</c:v>
                </c:pt>
                <c:pt idx="71">
                  <c:v>50.0611</c:v>
                </c:pt>
                <c:pt idx="72">
                  <c:v>50.3867</c:v>
                </c:pt>
                <c:pt idx="73">
                  <c:v>50.7123</c:v>
                </c:pt>
                <c:pt idx="74">
                  <c:v>51.0379</c:v>
                </c:pt>
                <c:pt idx="75">
                  <c:v>51.5263</c:v>
                </c:pt>
                <c:pt idx="76">
                  <c:v>51.8519</c:v>
                </c:pt>
                <c:pt idx="77">
                  <c:v>52.1775</c:v>
                </c:pt>
                <c:pt idx="78">
                  <c:v>52.6659</c:v>
                </c:pt>
                <c:pt idx="79">
                  <c:v>53.1543</c:v>
                </c:pt>
                <c:pt idx="80">
                  <c:v>53.6427</c:v>
                </c:pt>
                <c:pt idx="81">
                  <c:v>53.8055</c:v>
                </c:pt>
                <c:pt idx="82">
                  <c:v>54.1311</c:v>
                </c:pt>
                <c:pt idx="83">
                  <c:v>54.4567</c:v>
                </c:pt>
                <c:pt idx="84">
                  <c:v>54.9451</c:v>
                </c:pt>
                <c:pt idx="85">
                  <c:v>55.4335</c:v>
                </c:pt>
                <c:pt idx="86">
                  <c:v>55.9219</c:v>
                </c:pt>
                <c:pt idx="87">
                  <c:v>56.4103</c:v>
                </c:pt>
                <c:pt idx="88">
                  <c:v>56.8987</c:v>
                </c:pt>
                <c:pt idx="89">
                  <c:v>57.3871</c:v>
                </c:pt>
                <c:pt idx="90">
                  <c:v>57.7127</c:v>
                </c:pt>
                <c:pt idx="91">
                  <c:v>58.0383</c:v>
                </c:pt>
                <c:pt idx="92">
                  <c:v>58.2011</c:v>
                </c:pt>
                <c:pt idx="93">
                  <c:v>58.5267</c:v>
                </c:pt>
                <c:pt idx="94">
                  <c:v>58.8523</c:v>
                </c:pt>
                <c:pt idx="95">
                  <c:v>59.1779</c:v>
                </c:pt>
                <c:pt idx="96">
                  <c:v>59.6663</c:v>
                </c:pt>
                <c:pt idx="97">
                  <c:v>59.9919</c:v>
                </c:pt>
                <c:pt idx="98">
                  <c:v>60.4803</c:v>
                </c:pt>
                <c:pt idx="99">
                  <c:v>60.8059</c:v>
                </c:pt>
                <c:pt idx="100">
                  <c:v>61.1315</c:v>
                </c:pt>
                <c:pt idx="101">
                  <c:v>61.4571</c:v>
                </c:pt>
                <c:pt idx="102">
                  <c:v>61.6199</c:v>
                </c:pt>
                <c:pt idx="103">
                  <c:v>61.9455</c:v>
                </c:pt>
                <c:pt idx="104">
                  <c:v>62.2711</c:v>
                </c:pt>
                <c:pt idx="105">
                  <c:v>62.7595</c:v>
                </c:pt>
                <c:pt idx="106">
                  <c:v>63.0851</c:v>
                </c:pt>
                <c:pt idx="107">
                  <c:v>63.4107</c:v>
                </c:pt>
                <c:pt idx="108">
                  <c:v>63.5735</c:v>
                </c:pt>
                <c:pt idx="109">
                  <c:v>63.7363</c:v>
                </c:pt>
                <c:pt idx="110">
                  <c:v>64.0619</c:v>
                </c:pt>
                <c:pt idx="111">
                  <c:v>64.3875</c:v>
                </c:pt>
                <c:pt idx="112">
                  <c:v>64.8759</c:v>
                </c:pt>
                <c:pt idx="113">
                  <c:v>65.2015</c:v>
                </c:pt>
                <c:pt idx="114">
                  <c:v>65.5271</c:v>
                </c:pt>
                <c:pt idx="115">
                  <c:v>66.0155</c:v>
                </c:pt>
                <c:pt idx="116">
                  <c:v>66.3411</c:v>
                </c:pt>
                <c:pt idx="117">
                  <c:v>66.8295</c:v>
                </c:pt>
                <c:pt idx="118">
                  <c:v>66.8295</c:v>
                </c:pt>
                <c:pt idx="119">
                  <c:v>66.9923</c:v>
                </c:pt>
                <c:pt idx="120">
                  <c:v>67.1551</c:v>
                </c:pt>
                <c:pt idx="121">
                  <c:v>67.6435</c:v>
                </c:pt>
                <c:pt idx="122">
                  <c:v>68.1319</c:v>
                </c:pt>
                <c:pt idx="123">
                  <c:v>68.6203</c:v>
                </c:pt>
                <c:pt idx="124">
                  <c:v>68.9459</c:v>
                </c:pt>
                <c:pt idx="125">
                  <c:v>69.1087</c:v>
                </c:pt>
                <c:pt idx="126">
                  <c:v>69.1087</c:v>
                </c:pt>
                <c:pt idx="127">
                  <c:v>69.4343</c:v>
                </c:pt>
                <c:pt idx="128">
                  <c:v>69.7599</c:v>
                </c:pt>
                <c:pt idx="129">
                  <c:v>70.4111</c:v>
                </c:pt>
                <c:pt idx="130">
                  <c:v>70.5739</c:v>
                </c:pt>
                <c:pt idx="131">
                  <c:v>71.2251</c:v>
                </c:pt>
                <c:pt idx="132">
                  <c:v>71.5507</c:v>
                </c:pt>
                <c:pt idx="133">
                  <c:v>71.8763</c:v>
                </c:pt>
                <c:pt idx="134">
                  <c:v>71.7135</c:v>
                </c:pt>
                <c:pt idx="135">
                  <c:v>71.8763</c:v>
                </c:pt>
                <c:pt idx="136">
                  <c:v>72.2019</c:v>
                </c:pt>
                <c:pt idx="137">
                  <c:v>72.5275</c:v>
                </c:pt>
                <c:pt idx="138">
                  <c:v>72.8531</c:v>
                </c:pt>
                <c:pt idx="139">
                  <c:v>73.1787</c:v>
                </c:pt>
                <c:pt idx="140">
                  <c:v>73.5043</c:v>
                </c:pt>
                <c:pt idx="141">
                  <c:v>73.6671</c:v>
                </c:pt>
                <c:pt idx="142">
                  <c:v>73.9927</c:v>
                </c:pt>
                <c:pt idx="143">
                  <c:v>74.4811</c:v>
                </c:pt>
                <c:pt idx="144">
                  <c:v>74.8067</c:v>
                </c:pt>
                <c:pt idx="145">
                  <c:v>75.2951</c:v>
                </c:pt>
                <c:pt idx="146">
                  <c:v>75.4579</c:v>
                </c:pt>
                <c:pt idx="147">
                  <c:v>75.7835</c:v>
                </c:pt>
                <c:pt idx="148">
                  <c:v>75.9463</c:v>
                </c:pt>
                <c:pt idx="149">
                  <c:v>76.2719</c:v>
                </c:pt>
                <c:pt idx="150">
                  <c:v>76.5975</c:v>
                </c:pt>
                <c:pt idx="151">
                  <c:v>76.7603</c:v>
                </c:pt>
                <c:pt idx="152">
                  <c:v>77.0859</c:v>
                </c:pt>
                <c:pt idx="153">
                  <c:v>77.0859</c:v>
                </c:pt>
                <c:pt idx="154">
                  <c:v>77.2487</c:v>
                </c:pt>
                <c:pt idx="155">
                  <c:v>77.4115</c:v>
                </c:pt>
                <c:pt idx="156">
                  <c:v>77.8999</c:v>
                </c:pt>
                <c:pt idx="157">
                  <c:v>78.2255</c:v>
                </c:pt>
                <c:pt idx="158">
                  <c:v>78.3883</c:v>
                </c:pt>
                <c:pt idx="159">
                  <c:v>78.7139</c:v>
                </c:pt>
                <c:pt idx="160">
                  <c:v>78.8767</c:v>
                </c:pt>
                <c:pt idx="161">
                  <c:v>79.2023</c:v>
                </c:pt>
                <c:pt idx="162">
                  <c:v>79.2023</c:v>
                </c:pt>
                <c:pt idx="163">
                  <c:v>79.6907</c:v>
                </c:pt>
                <c:pt idx="164">
                  <c:v>80.0163</c:v>
                </c:pt>
                <c:pt idx="165">
                  <c:v>80.5047</c:v>
                </c:pt>
                <c:pt idx="166">
                  <c:v>80.5047</c:v>
                </c:pt>
                <c:pt idx="167">
                  <c:v>80.5047</c:v>
                </c:pt>
                <c:pt idx="168">
                  <c:v>80.6675</c:v>
                </c:pt>
                <c:pt idx="169">
                  <c:v>81.1559</c:v>
                </c:pt>
                <c:pt idx="170">
                  <c:v>81.6443</c:v>
                </c:pt>
                <c:pt idx="171">
                  <c:v>81.9699</c:v>
                </c:pt>
                <c:pt idx="172">
                  <c:v>81.9699</c:v>
                </c:pt>
                <c:pt idx="173">
                  <c:v>82.1327</c:v>
                </c:pt>
                <c:pt idx="174">
                  <c:v>82.1327</c:v>
                </c:pt>
                <c:pt idx="175">
                  <c:v>82.4583</c:v>
                </c:pt>
                <c:pt idx="176">
                  <c:v>82.6211</c:v>
                </c:pt>
                <c:pt idx="177">
                  <c:v>83.1095</c:v>
                </c:pt>
                <c:pt idx="178">
                  <c:v>83.4351</c:v>
                </c:pt>
                <c:pt idx="179">
                  <c:v>83.5979</c:v>
                </c:pt>
                <c:pt idx="180">
                  <c:v>83.5979</c:v>
                </c:pt>
                <c:pt idx="181">
                  <c:v>83.5979</c:v>
                </c:pt>
                <c:pt idx="182">
                  <c:v>83.7607</c:v>
                </c:pt>
                <c:pt idx="183">
                  <c:v>84.0863</c:v>
                </c:pt>
                <c:pt idx="184">
                  <c:v>84.4119</c:v>
                </c:pt>
                <c:pt idx="185">
                  <c:v>84.7375</c:v>
                </c:pt>
                <c:pt idx="186">
                  <c:v>84.9003</c:v>
                </c:pt>
                <c:pt idx="187">
                  <c:v>85.2259</c:v>
                </c:pt>
                <c:pt idx="188">
                  <c:v>85.3887</c:v>
                </c:pt>
                <c:pt idx="189">
                  <c:v>85.3887</c:v>
                </c:pt>
                <c:pt idx="190">
                  <c:v>85.5515</c:v>
                </c:pt>
                <c:pt idx="191">
                  <c:v>85.8771</c:v>
                </c:pt>
                <c:pt idx="192">
                  <c:v>86.3655</c:v>
                </c:pt>
                <c:pt idx="193">
                  <c:v>86.5283</c:v>
                </c:pt>
                <c:pt idx="194">
                  <c:v>86.6911</c:v>
                </c:pt>
                <c:pt idx="195">
                  <c:v>86.8539</c:v>
                </c:pt>
                <c:pt idx="196">
                  <c:v>87.0167</c:v>
                </c:pt>
                <c:pt idx="197">
                  <c:v>87.0167</c:v>
                </c:pt>
                <c:pt idx="198">
                  <c:v>87.1795</c:v>
                </c:pt>
                <c:pt idx="199">
                  <c:v>87.5051</c:v>
                </c:pt>
                <c:pt idx="200">
                  <c:v>87.9935</c:v>
                </c:pt>
                <c:pt idx="201">
                  <c:v>88.1563</c:v>
                </c:pt>
                <c:pt idx="202">
                  <c:v>88.3191</c:v>
                </c:pt>
                <c:pt idx="203">
                  <c:v>88.4819</c:v>
                </c:pt>
                <c:pt idx="204">
                  <c:v>88.6447</c:v>
                </c:pt>
                <c:pt idx="205">
                  <c:v>88.8075</c:v>
                </c:pt>
                <c:pt idx="206">
                  <c:v>89.1331</c:v>
                </c:pt>
                <c:pt idx="207">
                  <c:v>89.4587</c:v>
                </c:pt>
                <c:pt idx="208">
                  <c:v>89.6215</c:v>
                </c:pt>
                <c:pt idx="209">
                  <c:v>89.7843</c:v>
                </c:pt>
                <c:pt idx="210">
                  <c:v>89.9471</c:v>
                </c:pt>
                <c:pt idx="211">
                  <c:v>90.2727</c:v>
                </c:pt>
                <c:pt idx="212">
                  <c:v>90.4355</c:v>
                </c:pt>
                <c:pt idx="213">
                  <c:v>90.7611</c:v>
                </c:pt>
                <c:pt idx="214">
                  <c:v>90.7611</c:v>
                </c:pt>
                <c:pt idx="215">
                  <c:v>90.9239</c:v>
                </c:pt>
                <c:pt idx="216">
                  <c:v>90.9239</c:v>
                </c:pt>
                <c:pt idx="217">
                  <c:v>91.2495</c:v>
                </c:pt>
                <c:pt idx="218">
                  <c:v>91.5751</c:v>
                </c:pt>
                <c:pt idx="219">
                  <c:v>91.9007</c:v>
                </c:pt>
                <c:pt idx="220">
                  <c:v>92.0635</c:v>
                </c:pt>
                <c:pt idx="221">
                  <c:v>92.0635</c:v>
                </c:pt>
                <c:pt idx="222">
                  <c:v>92.2263</c:v>
                </c:pt>
                <c:pt idx="223">
                  <c:v>92.3891</c:v>
                </c:pt>
                <c:pt idx="224">
                  <c:v>92.5519</c:v>
                </c:pt>
                <c:pt idx="225">
                  <c:v>92.7147</c:v>
                </c:pt>
                <c:pt idx="226">
                  <c:v>93.0403</c:v>
                </c:pt>
                <c:pt idx="227">
                  <c:v>93.3659</c:v>
                </c:pt>
                <c:pt idx="228">
                  <c:v>93.5287</c:v>
                </c:pt>
                <c:pt idx="229">
                  <c:v>93.5287</c:v>
                </c:pt>
                <c:pt idx="230">
                  <c:v>93.5287</c:v>
                </c:pt>
                <c:pt idx="231">
                  <c:v>93.6915</c:v>
                </c:pt>
                <c:pt idx="232">
                  <c:v>93.8543</c:v>
                </c:pt>
                <c:pt idx="233">
                  <c:v>94.0171</c:v>
                </c:pt>
                <c:pt idx="234">
                  <c:v>94.3427</c:v>
                </c:pt>
                <c:pt idx="235">
                  <c:v>94.5055</c:v>
                </c:pt>
                <c:pt idx="236">
                  <c:v>94.8311</c:v>
                </c:pt>
                <c:pt idx="237">
                  <c:v>94.8311</c:v>
                </c:pt>
                <c:pt idx="238">
                  <c:v>95.1567</c:v>
                </c:pt>
                <c:pt idx="239">
                  <c:v>95.3195</c:v>
                </c:pt>
                <c:pt idx="240">
                  <c:v>95.4823</c:v>
                </c:pt>
                <c:pt idx="241">
                  <c:v>95.4823</c:v>
                </c:pt>
                <c:pt idx="242">
                  <c:v>95.6451</c:v>
                </c:pt>
                <c:pt idx="243">
                  <c:v>95.9707</c:v>
                </c:pt>
                <c:pt idx="244">
                  <c:v>96.2963</c:v>
                </c:pt>
                <c:pt idx="245">
                  <c:v>96.4591</c:v>
                </c:pt>
                <c:pt idx="246">
                  <c:v>96.4591</c:v>
                </c:pt>
                <c:pt idx="247">
                  <c:v>96.4591</c:v>
                </c:pt>
                <c:pt idx="248">
                  <c:v>96.6219</c:v>
                </c:pt>
                <c:pt idx="249">
                  <c:v>96.7847</c:v>
                </c:pt>
                <c:pt idx="250">
                  <c:v>97.1103</c:v>
                </c:pt>
                <c:pt idx="251">
                  <c:v>97.2731</c:v>
                </c:pt>
                <c:pt idx="252">
                  <c:v>97.2731</c:v>
                </c:pt>
                <c:pt idx="253">
                  <c:v>97.2731</c:v>
                </c:pt>
                <c:pt idx="254">
                  <c:v>97.2731</c:v>
                </c:pt>
                <c:pt idx="255">
                  <c:v>97.5987</c:v>
                </c:pt>
                <c:pt idx="256">
                  <c:v>97.7615</c:v>
                </c:pt>
                <c:pt idx="257">
                  <c:v>97.9243</c:v>
                </c:pt>
                <c:pt idx="258">
                  <c:v>98.0871</c:v>
                </c:pt>
                <c:pt idx="259">
                  <c:v>98.2499</c:v>
                </c:pt>
                <c:pt idx="260">
                  <c:v>98.5755</c:v>
                </c:pt>
                <c:pt idx="261">
                  <c:v>98.5755</c:v>
                </c:pt>
                <c:pt idx="262">
                  <c:v>98.9011</c:v>
                </c:pt>
                <c:pt idx="263">
                  <c:v>99.0639</c:v>
                </c:pt>
                <c:pt idx="264">
                  <c:v>99.3895</c:v>
                </c:pt>
                <c:pt idx="265">
                  <c:v>99.3895</c:v>
                </c:pt>
                <c:pt idx="266">
                  <c:v>99.5523</c:v>
                </c:pt>
                <c:pt idx="267">
                  <c:v>99.7151</c:v>
                </c:pt>
                <c:pt idx="268">
                  <c:v>99.8779</c:v>
                </c:pt>
                <c:pt idx="269">
                  <c:v>100.0407</c:v>
                </c:pt>
                <c:pt idx="270">
                  <c:v>100.0407</c:v>
                </c:pt>
                <c:pt idx="271">
                  <c:v>100.2035</c:v>
                </c:pt>
                <c:pt idx="272">
                  <c:v>100.2035</c:v>
                </c:pt>
                <c:pt idx="273">
                  <c:v>100.5291</c:v>
                </c:pt>
                <c:pt idx="274">
                  <c:v>100.6919</c:v>
                </c:pt>
                <c:pt idx="275">
                  <c:v>100.6919</c:v>
                </c:pt>
                <c:pt idx="276">
                  <c:v>100.6919</c:v>
                </c:pt>
                <c:pt idx="277">
                  <c:v>100.8547</c:v>
                </c:pt>
                <c:pt idx="278">
                  <c:v>101.1803</c:v>
                </c:pt>
                <c:pt idx="279">
                  <c:v>101.3431</c:v>
                </c:pt>
                <c:pt idx="280">
                  <c:v>101.5059</c:v>
                </c:pt>
                <c:pt idx="281">
                  <c:v>101.5059</c:v>
                </c:pt>
                <c:pt idx="282">
                  <c:v>101.6687</c:v>
                </c:pt>
                <c:pt idx="283">
                  <c:v>101.6687</c:v>
                </c:pt>
                <c:pt idx="284">
                  <c:v>101.8315</c:v>
                </c:pt>
                <c:pt idx="285">
                  <c:v>101.9943</c:v>
                </c:pt>
                <c:pt idx="286">
                  <c:v>102.1571</c:v>
                </c:pt>
                <c:pt idx="287">
                  <c:v>102.4827</c:v>
                </c:pt>
                <c:pt idx="288">
                  <c:v>102.6455</c:v>
                </c:pt>
                <c:pt idx="289">
                  <c:v>102.8083</c:v>
                </c:pt>
                <c:pt idx="290">
                  <c:v>102.6455</c:v>
                </c:pt>
                <c:pt idx="291">
                  <c:v>102.6455</c:v>
                </c:pt>
                <c:pt idx="292">
                  <c:v>102.8083</c:v>
                </c:pt>
                <c:pt idx="293">
                  <c:v>103.2967</c:v>
                </c:pt>
                <c:pt idx="294">
                  <c:v>103.4595</c:v>
                </c:pt>
                <c:pt idx="295">
                  <c:v>103.4595</c:v>
                </c:pt>
                <c:pt idx="296">
                  <c:v>103.2967</c:v>
                </c:pt>
                <c:pt idx="297">
                  <c:v>103.2967</c:v>
                </c:pt>
                <c:pt idx="298">
                  <c:v>103.4595</c:v>
                </c:pt>
                <c:pt idx="299">
                  <c:v>103.7851</c:v>
                </c:pt>
                <c:pt idx="300">
                  <c:v>103.9479</c:v>
                </c:pt>
                <c:pt idx="301">
                  <c:v>103.9479</c:v>
                </c:pt>
                <c:pt idx="302">
                  <c:v>103.9479</c:v>
                </c:pt>
                <c:pt idx="303">
                  <c:v>104.1107</c:v>
                </c:pt>
                <c:pt idx="304">
                  <c:v>104.4363</c:v>
                </c:pt>
                <c:pt idx="305">
                  <c:v>104.4363</c:v>
                </c:pt>
                <c:pt idx="306">
                  <c:v>104.4363</c:v>
                </c:pt>
                <c:pt idx="307">
                  <c:v>104.2735</c:v>
                </c:pt>
                <c:pt idx="308">
                  <c:v>104.5991</c:v>
                </c:pt>
                <c:pt idx="309">
                  <c:v>104.7619</c:v>
                </c:pt>
                <c:pt idx="310">
                  <c:v>105.0875</c:v>
                </c:pt>
                <c:pt idx="311">
                  <c:v>104.9247</c:v>
                </c:pt>
                <c:pt idx="312">
                  <c:v>105.0875</c:v>
                </c:pt>
                <c:pt idx="313">
                  <c:v>105.2503</c:v>
                </c:pt>
                <c:pt idx="314">
                  <c:v>105.5759</c:v>
                </c:pt>
                <c:pt idx="315">
                  <c:v>105.7387</c:v>
                </c:pt>
                <c:pt idx="316">
                  <c:v>105.5759</c:v>
                </c:pt>
                <c:pt idx="317">
                  <c:v>105.4131</c:v>
                </c:pt>
                <c:pt idx="318">
                  <c:v>105.4131</c:v>
                </c:pt>
                <c:pt idx="319">
                  <c:v>105.9015</c:v>
                </c:pt>
                <c:pt idx="320">
                  <c:v>106.0643</c:v>
                </c:pt>
                <c:pt idx="321">
                  <c:v>106.0643</c:v>
                </c:pt>
                <c:pt idx="322">
                  <c:v>105.9015</c:v>
                </c:pt>
                <c:pt idx="323">
                  <c:v>106.2271</c:v>
                </c:pt>
                <c:pt idx="324">
                  <c:v>106.5527</c:v>
                </c:pt>
                <c:pt idx="325">
                  <c:v>106.5527</c:v>
                </c:pt>
                <c:pt idx="326">
                  <c:v>106.5527</c:v>
                </c:pt>
                <c:pt idx="327">
                  <c:v>106.5527</c:v>
                </c:pt>
                <c:pt idx="328">
                  <c:v>106.7155</c:v>
                </c:pt>
                <c:pt idx="329">
                  <c:v>106.8783</c:v>
                </c:pt>
                <c:pt idx="330">
                  <c:v>107.2039</c:v>
                </c:pt>
                <c:pt idx="331">
                  <c:v>107.5295</c:v>
                </c:pt>
                <c:pt idx="332">
                  <c:v>107.5295</c:v>
                </c:pt>
                <c:pt idx="333">
                  <c:v>107.3667</c:v>
                </c:pt>
                <c:pt idx="334">
                  <c:v>107.0411</c:v>
                </c:pt>
                <c:pt idx="335">
                  <c:v>107.2039</c:v>
                </c:pt>
                <c:pt idx="336">
                  <c:v>107.3667</c:v>
                </c:pt>
                <c:pt idx="337">
                  <c:v>107.6923</c:v>
                </c:pt>
                <c:pt idx="338">
                  <c:v>107.5295</c:v>
                </c:pt>
                <c:pt idx="339">
                  <c:v>107.5295</c:v>
                </c:pt>
                <c:pt idx="340">
                  <c:v>107.5295</c:v>
                </c:pt>
                <c:pt idx="341">
                  <c:v>107.8551</c:v>
                </c:pt>
                <c:pt idx="342">
                  <c:v>108.0179</c:v>
                </c:pt>
                <c:pt idx="343">
                  <c:v>108.1807</c:v>
                </c:pt>
                <c:pt idx="344">
                  <c:v>108.1807</c:v>
                </c:pt>
                <c:pt idx="345">
                  <c:v>108.1807</c:v>
                </c:pt>
                <c:pt idx="346">
                  <c:v>108.1807</c:v>
                </c:pt>
                <c:pt idx="347">
                  <c:v>108.1807</c:v>
                </c:pt>
                <c:pt idx="348">
                  <c:v>108.5063</c:v>
                </c:pt>
                <c:pt idx="349">
                  <c:v>108.6691</c:v>
                </c:pt>
                <c:pt idx="350">
                  <c:v>108.6691</c:v>
                </c:pt>
                <c:pt idx="351">
                  <c:v>108.3435</c:v>
                </c:pt>
                <c:pt idx="352">
                  <c:v>108.3435</c:v>
                </c:pt>
                <c:pt idx="353">
                  <c:v>108.5063</c:v>
                </c:pt>
                <c:pt idx="354">
                  <c:v>108.6691</c:v>
                </c:pt>
                <c:pt idx="355">
                  <c:v>108.8319</c:v>
                </c:pt>
                <c:pt idx="356">
                  <c:v>108.9947</c:v>
                </c:pt>
                <c:pt idx="357">
                  <c:v>109.1575</c:v>
                </c:pt>
                <c:pt idx="358">
                  <c:v>109.1575</c:v>
                </c:pt>
                <c:pt idx="359">
                  <c:v>109.3203</c:v>
                </c:pt>
                <c:pt idx="360">
                  <c:v>109.3203</c:v>
                </c:pt>
                <c:pt idx="361">
                  <c:v>109.4831</c:v>
                </c:pt>
                <c:pt idx="362">
                  <c:v>109.4831</c:v>
                </c:pt>
                <c:pt idx="363">
                  <c:v>109.6459</c:v>
                </c:pt>
                <c:pt idx="364">
                  <c:v>109.4831</c:v>
                </c:pt>
                <c:pt idx="365">
                  <c:v>109.4831</c:v>
                </c:pt>
                <c:pt idx="366">
                  <c:v>109.4831</c:v>
                </c:pt>
                <c:pt idx="367">
                  <c:v>109.6459</c:v>
                </c:pt>
                <c:pt idx="368">
                  <c:v>109.6459</c:v>
                </c:pt>
                <c:pt idx="369">
                  <c:v>109.8087</c:v>
                </c:pt>
                <c:pt idx="370">
                  <c:v>109.8087</c:v>
                </c:pt>
                <c:pt idx="371">
                  <c:v>109.9715</c:v>
                </c:pt>
                <c:pt idx="372">
                  <c:v>109.9715</c:v>
                </c:pt>
                <c:pt idx="373">
                  <c:v>110.1343</c:v>
                </c:pt>
                <c:pt idx="374">
                  <c:v>110.1343</c:v>
                </c:pt>
                <c:pt idx="375">
                  <c:v>110.297133333333</c:v>
                </c:pt>
                <c:pt idx="376">
                  <c:v>110.459966666667</c:v>
                </c:pt>
                <c:pt idx="377">
                  <c:v>110.6228</c:v>
                </c:pt>
                <c:pt idx="378">
                  <c:v>110.6228</c:v>
                </c:pt>
                <c:pt idx="379">
                  <c:v>110.9484</c:v>
                </c:pt>
                <c:pt idx="380">
                  <c:v>110.9484</c:v>
                </c:pt>
                <c:pt idx="381">
                  <c:v>111.1112</c:v>
                </c:pt>
                <c:pt idx="382">
                  <c:v>110.9484</c:v>
                </c:pt>
                <c:pt idx="383">
                  <c:v>110.9484</c:v>
                </c:pt>
                <c:pt idx="384">
                  <c:v>110.7856</c:v>
                </c:pt>
                <c:pt idx="385">
                  <c:v>110.7856</c:v>
                </c:pt>
                <c:pt idx="386">
                  <c:v>110.9484</c:v>
                </c:pt>
                <c:pt idx="387">
                  <c:v>111.274</c:v>
                </c:pt>
                <c:pt idx="388">
                  <c:v>111.274</c:v>
                </c:pt>
                <c:pt idx="389">
                  <c:v>111.274</c:v>
                </c:pt>
                <c:pt idx="390">
                  <c:v>111.1112</c:v>
                </c:pt>
                <c:pt idx="391">
                  <c:v>111.274</c:v>
                </c:pt>
                <c:pt idx="392">
                  <c:v>111.4368</c:v>
                </c:pt>
                <c:pt idx="393">
                  <c:v>111.5996</c:v>
                </c:pt>
                <c:pt idx="394">
                  <c:v>111.7624</c:v>
                </c:pt>
                <c:pt idx="395">
                  <c:v>111.7624</c:v>
                </c:pt>
                <c:pt idx="396">
                  <c:v>111.7624</c:v>
                </c:pt>
                <c:pt idx="397">
                  <c:v>111.7624</c:v>
                </c:pt>
                <c:pt idx="398">
                  <c:v>111.9252</c:v>
                </c:pt>
                <c:pt idx="399">
                  <c:v>112.088</c:v>
                </c:pt>
                <c:pt idx="400">
                  <c:v>112.088</c:v>
                </c:pt>
                <c:pt idx="401">
                  <c:v>112.088</c:v>
                </c:pt>
                <c:pt idx="402">
                  <c:v>112.088</c:v>
                </c:pt>
                <c:pt idx="403">
                  <c:v>112.088</c:v>
                </c:pt>
                <c:pt idx="404">
                  <c:v>112.2508</c:v>
                </c:pt>
                <c:pt idx="405">
                  <c:v>112.2508</c:v>
                </c:pt>
                <c:pt idx="406">
                  <c:v>112.4136</c:v>
                </c:pt>
                <c:pt idx="407">
                  <c:v>112.2508</c:v>
                </c:pt>
                <c:pt idx="408">
                  <c:v>112.4136</c:v>
                </c:pt>
                <c:pt idx="409">
                  <c:v>112.4136</c:v>
                </c:pt>
                <c:pt idx="410">
                  <c:v>112.5764</c:v>
                </c:pt>
                <c:pt idx="411">
                  <c:v>112.7392</c:v>
                </c:pt>
                <c:pt idx="412">
                  <c:v>112.7392</c:v>
                </c:pt>
                <c:pt idx="413">
                  <c:v>112.902</c:v>
                </c:pt>
                <c:pt idx="414">
                  <c:v>112.902</c:v>
                </c:pt>
                <c:pt idx="415">
                  <c:v>113.0648</c:v>
                </c:pt>
                <c:pt idx="416">
                  <c:v>113.2276</c:v>
                </c:pt>
                <c:pt idx="417">
                  <c:v>113.2276</c:v>
                </c:pt>
                <c:pt idx="418">
                  <c:v>113.3904</c:v>
                </c:pt>
                <c:pt idx="419">
                  <c:v>113.2276</c:v>
                </c:pt>
                <c:pt idx="420">
                  <c:v>113.3904</c:v>
                </c:pt>
                <c:pt idx="421">
                  <c:v>113.3904</c:v>
                </c:pt>
                <c:pt idx="422">
                  <c:v>113.5532</c:v>
                </c:pt>
                <c:pt idx="423">
                  <c:v>113.5532</c:v>
                </c:pt>
                <c:pt idx="424">
                  <c:v>113.5532</c:v>
                </c:pt>
                <c:pt idx="425">
                  <c:v>113.5532</c:v>
                </c:pt>
                <c:pt idx="426">
                  <c:v>113.716</c:v>
                </c:pt>
                <c:pt idx="427">
                  <c:v>113.8788</c:v>
                </c:pt>
                <c:pt idx="428">
                  <c:v>114.0416</c:v>
                </c:pt>
                <c:pt idx="429">
                  <c:v>113.8788</c:v>
                </c:pt>
                <c:pt idx="430">
                  <c:v>114.0416</c:v>
                </c:pt>
                <c:pt idx="431">
                  <c:v>113.8788</c:v>
                </c:pt>
                <c:pt idx="432">
                  <c:v>114.0416</c:v>
                </c:pt>
                <c:pt idx="433">
                  <c:v>113.8788</c:v>
                </c:pt>
                <c:pt idx="434">
                  <c:v>114.0416</c:v>
                </c:pt>
                <c:pt idx="435">
                  <c:v>114.2044</c:v>
                </c:pt>
                <c:pt idx="436">
                  <c:v>114.3672</c:v>
                </c:pt>
                <c:pt idx="437">
                  <c:v>114.53</c:v>
                </c:pt>
                <c:pt idx="438">
                  <c:v>114.53</c:v>
                </c:pt>
                <c:pt idx="439">
                  <c:v>114.53</c:v>
                </c:pt>
                <c:pt idx="440">
                  <c:v>114.53</c:v>
                </c:pt>
                <c:pt idx="441">
                  <c:v>114.6928</c:v>
                </c:pt>
                <c:pt idx="442">
                  <c:v>114.6928</c:v>
                </c:pt>
                <c:pt idx="443">
                  <c:v>114.6928</c:v>
                </c:pt>
                <c:pt idx="444">
                  <c:v>114.53</c:v>
                </c:pt>
                <c:pt idx="445">
                  <c:v>114.6928</c:v>
                </c:pt>
                <c:pt idx="446">
                  <c:v>114.6928</c:v>
                </c:pt>
                <c:pt idx="447">
                  <c:v>114.6928</c:v>
                </c:pt>
                <c:pt idx="448">
                  <c:v>114.6928</c:v>
                </c:pt>
                <c:pt idx="449">
                  <c:v>114.8556</c:v>
                </c:pt>
                <c:pt idx="450">
                  <c:v>115.1812</c:v>
                </c:pt>
                <c:pt idx="451">
                  <c:v>115.1812</c:v>
                </c:pt>
                <c:pt idx="452">
                  <c:v>115.1812</c:v>
                </c:pt>
                <c:pt idx="453">
                  <c:v>115.1812</c:v>
                </c:pt>
                <c:pt idx="454">
                  <c:v>115.344</c:v>
                </c:pt>
                <c:pt idx="455">
                  <c:v>115.5068</c:v>
                </c:pt>
                <c:pt idx="456">
                  <c:v>115.5068</c:v>
                </c:pt>
                <c:pt idx="457">
                  <c:v>115.344</c:v>
                </c:pt>
                <c:pt idx="458">
                  <c:v>115.344</c:v>
                </c:pt>
                <c:pt idx="459">
                  <c:v>115.344</c:v>
                </c:pt>
                <c:pt idx="460">
                  <c:v>115.5068</c:v>
                </c:pt>
                <c:pt idx="461">
                  <c:v>115.5068</c:v>
                </c:pt>
                <c:pt idx="462">
                  <c:v>115.5068</c:v>
                </c:pt>
                <c:pt idx="463">
                  <c:v>115.5068</c:v>
                </c:pt>
                <c:pt idx="464">
                  <c:v>115.6696</c:v>
                </c:pt>
                <c:pt idx="465">
                  <c:v>115.8324</c:v>
                </c:pt>
                <c:pt idx="466">
                  <c:v>115.8324</c:v>
                </c:pt>
                <c:pt idx="467">
                  <c:v>115.8324</c:v>
                </c:pt>
                <c:pt idx="468">
                  <c:v>115.6696</c:v>
                </c:pt>
                <c:pt idx="469">
                  <c:v>115.6696</c:v>
                </c:pt>
                <c:pt idx="470">
                  <c:v>115.5068</c:v>
                </c:pt>
                <c:pt idx="471">
                  <c:v>115.8324</c:v>
                </c:pt>
                <c:pt idx="472">
                  <c:v>116.158</c:v>
                </c:pt>
                <c:pt idx="473">
                  <c:v>116.3208</c:v>
                </c:pt>
                <c:pt idx="474">
                  <c:v>116.158</c:v>
                </c:pt>
                <c:pt idx="475">
                  <c:v>115.9952</c:v>
                </c:pt>
                <c:pt idx="476">
                  <c:v>115.9952</c:v>
                </c:pt>
                <c:pt idx="477">
                  <c:v>115.8324</c:v>
                </c:pt>
                <c:pt idx="478">
                  <c:v>116.158</c:v>
                </c:pt>
                <c:pt idx="479">
                  <c:v>116.3208</c:v>
                </c:pt>
                <c:pt idx="480">
                  <c:v>116.6464</c:v>
                </c:pt>
                <c:pt idx="481">
                  <c:v>116.4836</c:v>
                </c:pt>
                <c:pt idx="482">
                  <c:v>116.6464</c:v>
                </c:pt>
                <c:pt idx="483">
                  <c:v>116.8092</c:v>
                </c:pt>
                <c:pt idx="484">
                  <c:v>116.8092</c:v>
                </c:pt>
                <c:pt idx="485">
                  <c:v>116.6464</c:v>
                </c:pt>
                <c:pt idx="486">
                  <c:v>116.4836</c:v>
                </c:pt>
                <c:pt idx="487">
                  <c:v>116.4836</c:v>
                </c:pt>
                <c:pt idx="488">
                  <c:v>116.4836</c:v>
                </c:pt>
                <c:pt idx="489">
                  <c:v>116.6464</c:v>
                </c:pt>
                <c:pt idx="490">
                  <c:v>116.6464</c:v>
                </c:pt>
                <c:pt idx="491">
                  <c:v>116.8092</c:v>
                </c:pt>
                <c:pt idx="492">
                  <c:v>116.972</c:v>
                </c:pt>
                <c:pt idx="493">
                  <c:v>117.2976</c:v>
                </c:pt>
                <c:pt idx="494">
                  <c:v>117.4604</c:v>
                </c:pt>
                <c:pt idx="495">
                  <c:v>117.6232</c:v>
                </c:pt>
                <c:pt idx="496">
                  <c:v>117.4604</c:v>
                </c:pt>
                <c:pt idx="497">
                  <c:v>117.4604</c:v>
                </c:pt>
                <c:pt idx="498">
                  <c:v>117.2976</c:v>
                </c:pt>
                <c:pt idx="499">
                  <c:v>117.2976</c:v>
                </c:pt>
                <c:pt idx="500">
                  <c:v>117.2976</c:v>
                </c:pt>
                <c:pt idx="501">
                  <c:v>117.2976</c:v>
                </c:pt>
                <c:pt idx="502">
                  <c:v>117.4604</c:v>
                </c:pt>
                <c:pt idx="503">
                  <c:v>117.4604</c:v>
                </c:pt>
                <c:pt idx="504">
                  <c:v>117.4604</c:v>
                </c:pt>
                <c:pt idx="505">
                  <c:v>117.2976</c:v>
                </c:pt>
                <c:pt idx="506">
                  <c:v>117.1348</c:v>
                </c:pt>
                <c:pt idx="507">
                  <c:v>117.1348</c:v>
                </c:pt>
                <c:pt idx="508">
                  <c:v>117.2976</c:v>
                </c:pt>
                <c:pt idx="509">
                  <c:v>117.6232</c:v>
                </c:pt>
                <c:pt idx="510">
                  <c:v>117.6232</c:v>
                </c:pt>
                <c:pt idx="511">
                  <c:v>117.786</c:v>
                </c:pt>
                <c:pt idx="512">
                  <c:v>117.6232</c:v>
                </c:pt>
                <c:pt idx="513">
                  <c:v>117.6232</c:v>
                </c:pt>
                <c:pt idx="514">
                  <c:v>117.6232</c:v>
                </c:pt>
                <c:pt idx="515">
                  <c:v>117.6232</c:v>
                </c:pt>
                <c:pt idx="516">
                  <c:v>117.6232</c:v>
                </c:pt>
                <c:pt idx="517">
                  <c:v>117.4604</c:v>
                </c:pt>
                <c:pt idx="518">
                  <c:v>117.6232</c:v>
                </c:pt>
                <c:pt idx="519">
                  <c:v>117.786</c:v>
                </c:pt>
                <c:pt idx="520">
                  <c:v>117.9488</c:v>
                </c:pt>
                <c:pt idx="521">
                  <c:v>117.9488</c:v>
                </c:pt>
                <c:pt idx="522">
                  <c:v>117.786</c:v>
                </c:pt>
                <c:pt idx="523">
                  <c:v>117.786</c:v>
                </c:pt>
                <c:pt idx="524">
                  <c:v>117.6232</c:v>
                </c:pt>
                <c:pt idx="525">
                  <c:v>117.6232</c:v>
                </c:pt>
                <c:pt idx="526">
                  <c:v>117.6232</c:v>
                </c:pt>
                <c:pt idx="527">
                  <c:v>117.9488</c:v>
                </c:pt>
                <c:pt idx="528">
                  <c:v>118.1116</c:v>
                </c:pt>
                <c:pt idx="529">
                  <c:v>118.1116</c:v>
                </c:pt>
                <c:pt idx="530">
                  <c:v>117.9488</c:v>
                </c:pt>
                <c:pt idx="531">
                  <c:v>117.786</c:v>
                </c:pt>
                <c:pt idx="532">
                  <c:v>117.786</c:v>
                </c:pt>
                <c:pt idx="533">
                  <c:v>117.786</c:v>
                </c:pt>
                <c:pt idx="534">
                  <c:v>117.9488</c:v>
                </c:pt>
                <c:pt idx="535">
                  <c:v>117.9488</c:v>
                </c:pt>
                <c:pt idx="536">
                  <c:v>117.9488</c:v>
                </c:pt>
                <c:pt idx="537">
                  <c:v>117.9488</c:v>
                </c:pt>
                <c:pt idx="538">
                  <c:v>118.1116</c:v>
                </c:pt>
                <c:pt idx="539">
                  <c:v>118.2744</c:v>
                </c:pt>
                <c:pt idx="540">
                  <c:v>118.4372</c:v>
                </c:pt>
                <c:pt idx="541">
                  <c:v>118.2744</c:v>
                </c:pt>
                <c:pt idx="542">
                  <c:v>118.1116</c:v>
                </c:pt>
                <c:pt idx="543">
                  <c:v>117.9488</c:v>
                </c:pt>
                <c:pt idx="544">
                  <c:v>117.9488</c:v>
                </c:pt>
                <c:pt idx="545">
                  <c:v>118.1116</c:v>
                </c:pt>
                <c:pt idx="546">
                  <c:v>118.2744</c:v>
                </c:pt>
                <c:pt idx="547">
                  <c:v>118.4372</c:v>
                </c:pt>
                <c:pt idx="548">
                  <c:v>118.4372</c:v>
                </c:pt>
                <c:pt idx="549">
                  <c:v>118.2744</c:v>
                </c:pt>
                <c:pt idx="550">
                  <c:v>118.2744</c:v>
                </c:pt>
                <c:pt idx="551">
                  <c:v>118.2744</c:v>
                </c:pt>
                <c:pt idx="552">
                  <c:v>118.4372</c:v>
                </c:pt>
                <c:pt idx="553">
                  <c:v>118.6</c:v>
                </c:pt>
                <c:pt idx="554">
                  <c:v>118.6</c:v>
                </c:pt>
                <c:pt idx="555">
                  <c:v>118.4372</c:v>
                </c:pt>
                <c:pt idx="556">
                  <c:v>118.4372</c:v>
                </c:pt>
                <c:pt idx="557">
                  <c:v>118.4372</c:v>
                </c:pt>
                <c:pt idx="558">
                  <c:v>118.6</c:v>
                </c:pt>
                <c:pt idx="559">
                  <c:v>118.4372</c:v>
                </c:pt>
                <c:pt idx="560">
                  <c:v>118.4372</c:v>
                </c:pt>
                <c:pt idx="561">
                  <c:v>118.6</c:v>
                </c:pt>
                <c:pt idx="562">
                  <c:v>118.6</c:v>
                </c:pt>
                <c:pt idx="563">
                  <c:v>118.6</c:v>
                </c:pt>
                <c:pt idx="564">
                  <c:v>118.6</c:v>
                </c:pt>
                <c:pt idx="565">
                  <c:v>118.7628</c:v>
                </c:pt>
                <c:pt idx="566">
                  <c:v>118.9256</c:v>
                </c:pt>
                <c:pt idx="567">
                  <c:v>118.9256</c:v>
                </c:pt>
                <c:pt idx="568">
                  <c:v>118.9256</c:v>
                </c:pt>
                <c:pt idx="569">
                  <c:v>118.9256</c:v>
                </c:pt>
                <c:pt idx="570">
                  <c:v>118.9256</c:v>
                </c:pt>
                <c:pt idx="571">
                  <c:v>118.9256</c:v>
                </c:pt>
                <c:pt idx="572">
                  <c:v>118.9256</c:v>
                </c:pt>
                <c:pt idx="573">
                  <c:v>118.9256</c:v>
                </c:pt>
                <c:pt idx="574">
                  <c:v>118.9256</c:v>
                </c:pt>
                <c:pt idx="575">
                  <c:v>118.7628</c:v>
                </c:pt>
                <c:pt idx="576">
                  <c:v>118.7628</c:v>
                </c:pt>
                <c:pt idx="577">
                  <c:v>118.9256</c:v>
                </c:pt>
                <c:pt idx="578">
                  <c:v>119.0884</c:v>
                </c:pt>
                <c:pt idx="579">
                  <c:v>119.2512</c:v>
                </c:pt>
                <c:pt idx="580">
                  <c:v>119.2512</c:v>
                </c:pt>
                <c:pt idx="581">
                  <c:v>119.2512</c:v>
                </c:pt>
                <c:pt idx="582">
                  <c:v>119.2512</c:v>
                </c:pt>
                <c:pt idx="583">
                  <c:v>119.0884</c:v>
                </c:pt>
                <c:pt idx="584">
                  <c:v>119.2512</c:v>
                </c:pt>
                <c:pt idx="585">
                  <c:v>119.2512</c:v>
                </c:pt>
                <c:pt idx="586">
                  <c:v>119.414</c:v>
                </c:pt>
                <c:pt idx="587">
                  <c:v>119.2512</c:v>
                </c:pt>
                <c:pt idx="588">
                  <c:v>119.2512</c:v>
                </c:pt>
                <c:pt idx="589">
                  <c:v>119.2512</c:v>
                </c:pt>
                <c:pt idx="590">
                  <c:v>119.414</c:v>
                </c:pt>
                <c:pt idx="591">
                  <c:v>119.5768</c:v>
                </c:pt>
                <c:pt idx="592">
                  <c:v>119.5768</c:v>
                </c:pt>
                <c:pt idx="593">
                  <c:v>119.5768</c:v>
                </c:pt>
                <c:pt idx="594">
                  <c:v>119.414</c:v>
                </c:pt>
                <c:pt idx="595">
                  <c:v>119.414</c:v>
                </c:pt>
                <c:pt idx="596">
                  <c:v>119.414</c:v>
                </c:pt>
                <c:pt idx="597">
                  <c:v>119.414</c:v>
                </c:pt>
                <c:pt idx="598">
                  <c:v>119.5768</c:v>
                </c:pt>
                <c:pt idx="599">
                  <c:v>119.5768</c:v>
                </c:pt>
                <c:pt idx="600">
                  <c:v>119.7396</c:v>
                </c:pt>
                <c:pt idx="601">
                  <c:v>119.7396</c:v>
                </c:pt>
                <c:pt idx="602">
                  <c:v>119.7396</c:v>
                </c:pt>
                <c:pt idx="603">
                  <c:v>119.5768</c:v>
                </c:pt>
                <c:pt idx="604">
                  <c:v>119.414</c:v>
                </c:pt>
                <c:pt idx="605">
                  <c:v>119.414</c:v>
                </c:pt>
                <c:pt idx="606">
                  <c:v>119.414</c:v>
                </c:pt>
                <c:pt idx="607">
                  <c:v>119.5768</c:v>
                </c:pt>
                <c:pt idx="608">
                  <c:v>119.5768</c:v>
                </c:pt>
                <c:pt idx="609">
                  <c:v>119.5768</c:v>
                </c:pt>
                <c:pt idx="610">
                  <c:v>119.414</c:v>
                </c:pt>
                <c:pt idx="611">
                  <c:v>119.414</c:v>
                </c:pt>
                <c:pt idx="612">
                  <c:v>119.5768</c:v>
                </c:pt>
                <c:pt idx="613">
                  <c:v>119.7396</c:v>
                </c:pt>
                <c:pt idx="614">
                  <c:v>119.7396</c:v>
                </c:pt>
                <c:pt idx="615">
                  <c:v>119.7396</c:v>
                </c:pt>
                <c:pt idx="616">
                  <c:v>119.5768</c:v>
                </c:pt>
                <c:pt idx="617">
                  <c:v>119.9024</c:v>
                </c:pt>
                <c:pt idx="618">
                  <c:v>119.9024</c:v>
                </c:pt>
                <c:pt idx="619">
                  <c:v>120.228</c:v>
                </c:pt>
                <c:pt idx="620">
                  <c:v>120.0652</c:v>
                </c:pt>
                <c:pt idx="621">
                  <c:v>120.0652</c:v>
                </c:pt>
                <c:pt idx="622">
                  <c:v>119.9024</c:v>
                </c:pt>
                <c:pt idx="623">
                  <c:v>119.9024</c:v>
                </c:pt>
                <c:pt idx="624">
                  <c:v>119.9024</c:v>
                </c:pt>
                <c:pt idx="625">
                  <c:v>119.9024</c:v>
                </c:pt>
                <c:pt idx="626">
                  <c:v>119.9024</c:v>
                </c:pt>
                <c:pt idx="627">
                  <c:v>120.0652</c:v>
                </c:pt>
                <c:pt idx="628">
                  <c:v>120.228</c:v>
                </c:pt>
                <c:pt idx="629">
                  <c:v>120.3908</c:v>
                </c:pt>
                <c:pt idx="630">
                  <c:v>120.3908</c:v>
                </c:pt>
                <c:pt idx="631">
                  <c:v>120.228</c:v>
                </c:pt>
                <c:pt idx="632">
                  <c:v>120.228</c:v>
                </c:pt>
                <c:pt idx="633">
                  <c:v>120.0652</c:v>
                </c:pt>
                <c:pt idx="634">
                  <c:v>120.0652</c:v>
                </c:pt>
                <c:pt idx="635">
                  <c:v>119.9024</c:v>
                </c:pt>
                <c:pt idx="636">
                  <c:v>119.9024</c:v>
                </c:pt>
                <c:pt idx="637">
                  <c:v>119.9024</c:v>
                </c:pt>
                <c:pt idx="638">
                  <c:v>120.0652</c:v>
                </c:pt>
                <c:pt idx="639">
                  <c:v>120.228</c:v>
                </c:pt>
                <c:pt idx="640">
                  <c:v>120.228</c:v>
                </c:pt>
                <c:pt idx="641">
                  <c:v>120.228</c:v>
                </c:pt>
                <c:pt idx="642">
                  <c:v>120.228</c:v>
                </c:pt>
                <c:pt idx="643">
                  <c:v>120.5536</c:v>
                </c:pt>
                <c:pt idx="644">
                  <c:v>120.5536</c:v>
                </c:pt>
                <c:pt idx="645">
                  <c:v>120.5536</c:v>
                </c:pt>
                <c:pt idx="646">
                  <c:v>120.3908</c:v>
                </c:pt>
                <c:pt idx="647">
                  <c:v>120.228</c:v>
                </c:pt>
                <c:pt idx="648">
                  <c:v>120.0652</c:v>
                </c:pt>
                <c:pt idx="649">
                  <c:v>120.0652</c:v>
                </c:pt>
                <c:pt idx="650">
                  <c:v>120.228</c:v>
                </c:pt>
                <c:pt idx="651">
                  <c:v>120.3908</c:v>
                </c:pt>
                <c:pt idx="652">
                  <c:v>120.3908</c:v>
                </c:pt>
                <c:pt idx="653">
                  <c:v>120.228</c:v>
                </c:pt>
                <c:pt idx="654">
                  <c:v>120.228</c:v>
                </c:pt>
                <c:pt idx="655">
                  <c:v>120.228</c:v>
                </c:pt>
                <c:pt idx="656">
                  <c:v>120.3908</c:v>
                </c:pt>
                <c:pt idx="657">
                  <c:v>120.228</c:v>
                </c:pt>
                <c:pt idx="658">
                  <c:v>120.228</c:v>
                </c:pt>
                <c:pt idx="659">
                  <c:v>120.228</c:v>
                </c:pt>
                <c:pt idx="660">
                  <c:v>120.5536</c:v>
                </c:pt>
                <c:pt idx="661">
                  <c:v>120.7164</c:v>
                </c:pt>
                <c:pt idx="662">
                  <c:v>120.7164</c:v>
                </c:pt>
                <c:pt idx="663">
                  <c:v>120.5536</c:v>
                </c:pt>
                <c:pt idx="664">
                  <c:v>120.3908</c:v>
                </c:pt>
                <c:pt idx="665">
                  <c:v>120.5536</c:v>
                </c:pt>
                <c:pt idx="666">
                  <c:v>120.5536</c:v>
                </c:pt>
                <c:pt idx="667">
                  <c:v>120.5536</c:v>
                </c:pt>
                <c:pt idx="668">
                  <c:v>120.5536</c:v>
                </c:pt>
                <c:pt idx="669">
                  <c:v>120.7164</c:v>
                </c:pt>
                <c:pt idx="670">
                  <c:v>120.8792</c:v>
                </c:pt>
                <c:pt idx="671">
                  <c:v>120.7164</c:v>
                </c:pt>
                <c:pt idx="672">
                  <c:v>120.7164</c:v>
                </c:pt>
                <c:pt idx="673">
                  <c:v>120.5536</c:v>
                </c:pt>
                <c:pt idx="674">
                  <c:v>120.5536</c:v>
                </c:pt>
                <c:pt idx="675">
                  <c:v>120.3908</c:v>
                </c:pt>
                <c:pt idx="676">
                  <c:v>120.5536</c:v>
                </c:pt>
                <c:pt idx="677">
                  <c:v>120.5536</c:v>
                </c:pt>
                <c:pt idx="678">
                  <c:v>120.7164</c:v>
                </c:pt>
                <c:pt idx="679">
                  <c:v>120.5536</c:v>
                </c:pt>
                <c:pt idx="680">
                  <c:v>120.5536</c:v>
                </c:pt>
                <c:pt idx="681">
                  <c:v>120.5536</c:v>
                </c:pt>
                <c:pt idx="682">
                  <c:v>120.7164</c:v>
                </c:pt>
                <c:pt idx="683">
                  <c:v>120.8792</c:v>
                </c:pt>
                <c:pt idx="684">
                  <c:v>120.7164</c:v>
                </c:pt>
                <c:pt idx="685">
                  <c:v>120.635</c:v>
                </c:pt>
              </c:numCache>
            </c:numRef>
          </c:val>
        </c:ser>
        <c:ser>
          <c:idx val="1"/>
          <c:order val="1"/>
          <c:tx>
            <c:strRef>
              <c:f>label 1</c:f>
              <c:strCache>
                <c:ptCount val="1"/>
                <c:pt idx="0">
                  <c:v>理論値</c:v>
                </c:pt>
              </c:strCache>
            </c:strRef>
          </c:tx>
          <c:spPr>
            <a:solidFill>
              <a:srgbClr val="000000"/>
            </a:solidFill>
            <a:ln w="15840">
              <a:solidFill>
                <a:srgbClr val="000000"/>
              </a:solidFill>
              <a:round/>
            </a:ln>
          </c:spPr>
          <c:marker>
            <c:size val="6"/>
          </c:marke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categories</c:f>
              <c:strCache>
                <c:ptCount val="68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</c:strCache>
            </c:strRef>
          </c:cat>
          <c:val>
            <c:numRef>
              <c:f>1</c:f>
              <c:numCache>
                <c:formatCode>General</c:formatCode>
                <c:ptCount val="686"/>
                <c:pt idx="0">
                  <c:v>13.700167710721</c:v>
                </c:pt>
                <c:pt idx="1">
                  <c:v>14.0120307358478</c:v>
                </c:pt>
                <c:pt idx="2">
                  <c:v>14.3224908841942</c:v>
                </c:pt>
                <c:pt idx="3">
                  <c:v>14.6315544664258</c:v>
                </c:pt>
                <c:pt idx="4">
                  <c:v>14.9392277648204</c:v>
                </c:pt>
                <c:pt idx="5">
                  <c:v>15.2455170333959</c:v>
                </c:pt>
                <c:pt idx="6">
                  <c:v>15.5504284980372</c:v>
                </c:pt>
                <c:pt idx="7">
                  <c:v>15.8539683566227</c:v>
                </c:pt>
                <c:pt idx="8">
                  <c:v>16.1561427791506</c:v>
                </c:pt>
                <c:pt idx="9">
                  <c:v>16.4569579078642</c:v>
                </c:pt>
                <c:pt idx="10">
                  <c:v>16.7564198573764</c:v>
                </c:pt>
                <c:pt idx="11">
                  <c:v>17.0545347147946</c:v>
                </c:pt>
                <c:pt idx="12">
                  <c:v>17.3513085398438</c:v>
                </c:pt>
                <c:pt idx="13">
                  <c:v>17.6467473649904</c:v>
                </c:pt>
                <c:pt idx="14">
                  <c:v>17.9408571955642</c:v>
                </c:pt>
                <c:pt idx="15">
                  <c:v>18.2336440098811</c:v>
                </c:pt>
                <c:pt idx="16">
                  <c:v>18.525113759364</c:v>
                </c:pt>
                <c:pt idx="17">
                  <c:v>18.8152723686642</c:v>
                </c:pt>
                <c:pt idx="18">
                  <c:v>19.1041257357817</c:v>
                </c:pt>
                <c:pt idx="19">
                  <c:v>19.3916797321851</c:v>
                </c:pt>
                <c:pt idx="20">
                  <c:v>19.6779402029309</c:v>
                </c:pt>
                <c:pt idx="21">
                  <c:v>19.9629129667823</c:v>
                </c:pt>
                <c:pt idx="22">
                  <c:v>20.2466038163277</c:v>
                </c:pt>
                <c:pt idx="23">
                  <c:v>20.5290185180979</c:v>
                </c:pt>
                <c:pt idx="24">
                  <c:v>20.8101628126842</c:v>
                </c:pt>
                <c:pt idx="25">
                  <c:v>21.0900424148541</c:v>
                </c:pt>
                <c:pt idx="26">
                  <c:v>21.3686630136681</c:v>
                </c:pt>
                <c:pt idx="27">
                  <c:v>21.6460302725954</c:v>
                </c:pt>
                <c:pt idx="28">
                  <c:v>21.9221498296284</c:v>
                </c:pt>
                <c:pt idx="29">
                  <c:v>22.197027297398</c:v>
                </c:pt>
                <c:pt idx="30">
                  <c:v>22.4706682632873</c:v>
                </c:pt>
                <c:pt idx="31">
                  <c:v>22.7430782895451</c:v>
                </c:pt>
                <c:pt idx="32">
                  <c:v>23.0142629133992</c:v>
                </c:pt>
                <c:pt idx="33">
                  <c:v>23.2842276471691</c:v>
                </c:pt>
                <c:pt idx="34">
                  <c:v>23.5529779783776</c:v>
                </c:pt>
                <c:pt idx="35">
                  <c:v>23.8205193698626</c:v>
                </c:pt>
                <c:pt idx="36">
                  <c:v>24.086857259888</c:v>
                </c:pt>
                <c:pt idx="37">
                  <c:v>24.3519970622546</c:v>
                </c:pt>
                <c:pt idx="38">
                  <c:v>24.6159441664097</c:v>
                </c:pt>
                <c:pt idx="39">
                  <c:v>24.8787039375569</c:v>
                </c:pt>
                <c:pt idx="40">
                  <c:v>25.1402817167652</c:v>
                </c:pt>
                <c:pt idx="41">
                  <c:v>25.4006828210773</c:v>
                </c:pt>
                <c:pt idx="42">
                  <c:v>25.6599125436178</c:v>
                </c:pt>
                <c:pt idx="43">
                  <c:v>25.9179761537012</c:v>
                </c:pt>
                <c:pt idx="44">
                  <c:v>26.1748788969383</c:v>
                </c:pt>
                <c:pt idx="45">
                  <c:v>26.4306259953434</c:v>
                </c:pt>
                <c:pt idx="46">
                  <c:v>26.6852226474399</c:v>
                </c:pt>
                <c:pt idx="47">
                  <c:v>26.9386740283667</c:v>
                </c:pt>
                <c:pt idx="48">
                  <c:v>27.1909852899828</c:v>
                </c:pt>
                <c:pt idx="49">
                  <c:v>27.442161560972</c:v>
                </c:pt>
                <c:pt idx="50">
                  <c:v>27.6922079469478</c:v>
                </c:pt>
                <c:pt idx="51">
                  <c:v>27.9411295305564</c:v>
                </c:pt>
                <c:pt idx="52">
                  <c:v>28.1889313715804</c:v>
                </c:pt>
                <c:pt idx="53">
                  <c:v>28.4356185070417</c:v>
                </c:pt>
                <c:pt idx="54">
                  <c:v>28.6811959513037</c:v>
                </c:pt>
                <c:pt idx="55">
                  <c:v>28.9256686961734</c:v>
                </c:pt>
                <c:pt idx="56">
                  <c:v>29.1690417110027</c:v>
                </c:pt>
                <c:pt idx="57">
                  <c:v>29.4113199427896</c:v>
                </c:pt>
                <c:pt idx="58">
                  <c:v>29.6525083162785</c:v>
                </c:pt>
                <c:pt idx="59">
                  <c:v>29.8926117340606</c:v>
                </c:pt>
                <c:pt idx="60">
                  <c:v>30.1316350766732</c:v>
                </c:pt>
                <c:pt idx="61">
                  <c:v>30.3695832026993</c:v>
                </c:pt>
                <c:pt idx="62">
                  <c:v>30.6064609488662</c:v>
                </c:pt>
                <c:pt idx="63">
                  <c:v>30.8422731301437</c:v>
                </c:pt>
                <c:pt idx="64">
                  <c:v>31.077024539842</c:v>
                </c:pt>
                <c:pt idx="65">
                  <c:v>31.3107199497093</c:v>
                </c:pt>
                <c:pt idx="66">
                  <c:v>31.5433641100286</c:v>
                </c:pt>
                <c:pt idx="67">
                  <c:v>31.7749617497145</c:v>
                </c:pt>
                <c:pt idx="68">
                  <c:v>32.005517576409</c:v>
                </c:pt>
                <c:pt idx="69">
                  <c:v>32.2350362765775</c:v>
                </c:pt>
                <c:pt idx="70">
                  <c:v>32.4635225156038</c:v>
                </c:pt>
                <c:pt idx="71">
                  <c:v>32.690980937885</c:v>
                </c:pt>
                <c:pt idx="72">
                  <c:v>32.9174161669263</c:v>
                </c:pt>
                <c:pt idx="73">
                  <c:v>33.1428328054342</c:v>
                </c:pt>
                <c:pt idx="74">
                  <c:v>33.3672354354108</c:v>
                </c:pt>
                <c:pt idx="75">
                  <c:v>33.5906286182466</c:v>
                </c:pt>
                <c:pt idx="76">
                  <c:v>33.8130168948131</c:v>
                </c:pt>
                <c:pt idx="77">
                  <c:v>34.0344047855554</c:v>
                </c:pt>
                <c:pt idx="78">
                  <c:v>34.254796790584</c:v>
                </c:pt>
                <c:pt idx="79">
                  <c:v>34.4741973897659</c:v>
                </c:pt>
                <c:pt idx="80">
                  <c:v>34.6926110428164</c:v>
                </c:pt>
                <c:pt idx="81">
                  <c:v>34.9100421893891</c:v>
                </c:pt>
                <c:pt idx="82">
                  <c:v>35.1264952491663</c:v>
                </c:pt>
                <c:pt idx="83">
                  <c:v>35.3419746219491</c:v>
                </c:pt>
                <c:pt idx="84">
                  <c:v>35.5564846877466</c:v>
                </c:pt>
                <c:pt idx="85">
                  <c:v>35.7700298068648</c:v>
                </c:pt>
                <c:pt idx="86">
                  <c:v>35.9826143199957</c:v>
                </c:pt>
                <c:pt idx="87">
                  <c:v>36.194242548305</c:v>
                </c:pt>
                <c:pt idx="88">
                  <c:v>36.4049187935202</c:v>
                </c:pt>
                <c:pt idx="89">
                  <c:v>36.6146473380182</c:v>
                </c:pt>
                <c:pt idx="90">
                  <c:v>36.823432444912</c:v>
                </c:pt>
                <c:pt idx="91">
                  <c:v>37.0312783581376</c:v>
                </c:pt>
                <c:pt idx="92">
                  <c:v>37.2381893025402</c:v>
                </c:pt>
                <c:pt idx="93">
                  <c:v>37.4441694839598</c:v>
                </c:pt>
                <c:pt idx="94">
                  <c:v>37.6492230893174</c:v>
                </c:pt>
                <c:pt idx="95">
                  <c:v>37.8533542866993</c:v>
                </c:pt>
                <c:pt idx="96">
                  <c:v>38.0565672254423</c:v>
                </c:pt>
                <c:pt idx="97">
                  <c:v>38.2588660362181</c:v>
                </c:pt>
                <c:pt idx="98">
                  <c:v>38.4602548311167</c:v>
                </c:pt>
                <c:pt idx="99">
                  <c:v>38.6607377037308</c:v>
                </c:pt>
                <c:pt idx="100">
                  <c:v>38.8603187292384</c:v>
                </c:pt>
                <c:pt idx="101">
                  <c:v>39.0590019644857</c:v>
                </c:pt>
                <c:pt idx="102">
                  <c:v>39.2567914480698</c:v>
                </c:pt>
                <c:pt idx="103">
                  <c:v>39.4536912004207</c:v>
                </c:pt>
                <c:pt idx="104">
                  <c:v>39.6497052238831</c:v>
                </c:pt>
                <c:pt idx="105">
                  <c:v>39.8448375027974</c:v>
                </c:pt>
                <c:pt idx="106">
                  <c:v>40.0390920035812</c:v>
                </c:pt>
                <c:pt idx="107">
                  <c:v>40.2324726748094</c:v>
                </c:pt>
                <c:pt idx="108">
                  <c:v>40.4249834472949</c:v>
                </c:pt>
                <c:pt idx="109">
                  <c:v>40.6166282341683</c:v>
                </c:pt>
                <c:pt idx="110">
                  <c:v>40.8074109309576</c:v>
                </c:pt>
                <c:pt idx="111">
                  <c:v>40.997335415667</c:v>
                </c:pt>
                <c:pt idx="112">
                  <c:v>41.1864055488561</c:v>
                </c:pt>
                <c:pt idx="113">
                  <c:v>41.3746251737184</c:v>
                </c:pt>
                <c:pt idx="114">
                  <c:v>41.561998116159</c:v>
                </c:pt>
                <c:pt idx="115">
                  <c:v>41.7485281848729</c:v>
                </c:pt>
                <c:pt idx="116">
                  <c:v>41.934219171422</c:v>
                </c:pt>
                <c:pt idx="117">
                  <c:v>42.1190748503124</c:v>
                </c:pt>
                <c:pt idx="118">
                  <c:v>42.3030989790709</c:v>
                </c:pt>
                <c:pt idx="119">
                  <c:v>42.486295298322</c:v>
                </c:pt>
                <c:pt idx="120">
                  <c:v>42.6686675318628</c:v>
                </c:pt>
                <c:pt idx="121">
                  <c:v>42.8502193867399</c:v>
                </c:pt>
                <c:pt idx="122">
                  <c:v>43.030954553324</c:v>
                </c:pt>
                <c:pt idx="123">
                  <c:v>43.2108767053852</c:v>
                </c:pt>
                <c:pt idx="124">
                  <c:v>43.3899895001674</c:v>
                </c:pt>
                <c:pt idx="125">
                  <c:v>43.5682965784632</c:v>
                </c:pt>
                <c:pt idx="126">
                  <c:v>43.7458015646872</c:v>
                </c:pt>
                <c:pt idx="127">
                  <c:v>43.9225080669503</c:v>
                </c:pt>
                <c:pt idx="128">
                  <c:v>44.0984196771326</c:v>
                </c:pt>
                <c:pt idx="129">
                  <c:v>44.2735399709566</c:v>
                </c:pt>
                <c:pt idx="130">
                  <c:v>44.4478725080599</c:v>
                </c:pt>
                <c:pt idx="131">
                  <c:v>44.6214208320674</c:v>
                </c:pt>
                <c:pt idx="132">
                  <c:v>44.7941884706638</c:v>
                </c:pt>
                <c:pt idx="133">
                  <c:v>44.9661789356645</c:v>
                </c:pt>
                <c:pt idx="134">
                  <c:v>45.1373957230876</c:v>
                </c:pt>
                <c:pt idx="135">
                  <c:v>45.307842313225</c:v>
                </c:pt>
                <c:pt idx="136">
                  <c:v>45.4775221707127</c:v>
                </c:pt>
                <c:pt idx="137">
                  <c:v>45.6464387446015</c:v>
                </c:pt>
                <c:pt idx="138">
                  <c:v>45.8145954684272</c:v>
                </c:pt>
                <c:pt idx="139">
                  <c:v>45.9819957602801</c:v>
                </c:pt>
                <c:pt idx="140">
                  <c:v>46.1486430228749</c:v>
                </c:pt>
                <c:pt idx="141">
                  <c:v>46.3145406436192</c:v>
                </c:pt>
                <c:pt idx="142">
                  <c:v>46.4796919946833</c:v>
                </c:pt>
                <c:pt idx="143">
                  <c:v>46.6441004330678</c:v>
                </c:pt>
                <c:pt idx="144">
                  <c:v>46.8077693006724</c:v>
                </c:pt>
                <c:pt idx="145">
                  <c:v>46.9707019243637</c:v>
                </c:pt>
                <c:pt idx="146">
                  <c:v>47.1329016160428</c:v>
                </c:pt>
                <c:pt idx="147">
                  <c:v>47.2943716727126</c:v>
                </c:pt>
                <c:pt idx="148">
                  <c:v>47.4551153765448</c:v>
                </c:pt>
                <c:pt idx="149">
                  <c:v>47.6151359949467</c:v>
                </c:pt>
                <c:pt idx="150">
                  <c:v>47.7744367806277</c:v>
                </c:pt>
                <c:pt idx="151">
                  <c:v>47.9330209716652</c:v>
                </c:pt>
                <c:pt idx="152">
                  <c:v>48.0908917915704</c:v>
                </c:pt>
                <c:pt idx="153">
                  <c:v>48.2480524493541</c:v>
                </c:pt>
                <c:pt idx="154">
                  <c:v>48.4045061395916</c:v>
                </c:pt>
                <c:pt idx="155">
                  <c:v>48.5602560424881</c:v>
                </c:pt>
                <c:pt idx="156">
                  <c:v>48.7153053239427</c:v>
                </c:pt>
                <c:pt idx="157">
                  <c:v>48.8696571356134</c:v>
                </c:pt>
                <c:pt idx="158">
                  <c:v>49.0233146149805</c:v>
                </c:pt>
                <c:pt idx="159">
                  <c:v>49.1762808854112</c:v>
                </c:pt>
                <c:pt idx="160">
                  <c:v>49.3285590562222</c:v>
                </c:pt>
                <c:pt idx="161">
                  <c:v>49.4801522227436</c:v>
                </c:pt>
                <c:pt idx="162">
                  <c:v>49.6310634663813</c:v>
                </c:pt>
                <c:pt idx="163">
                  <c:v>49.7812958546803</c:v>
                </c:pt>
                <c:pt idx="164">
                  <c:v>49.9308524413861</c:v>
                </c:pt>
                <c:pt idx="165">
                  <c:v>50.0797362665077</c:v>
                </c:pt>
                <c:pt idx="166">
                  <c:v>50.2279503563789</c:v>
                </c:pt>
                <c:pt idx="167">
                  <c:v>50.3754977237198</c:v>
                </c:pt>
                <c:pt idx="168">
                  <c:v>50.5223813676982</c:v>
                </c:pt>
                <c:pt idx="169">
                  <c:v>50.6686042739908</c:v>
                </c:pt>
                <c:pt idx="170">
                  <c:v>50.8141694148431</c:v>
                </c:pt>
                <c:pt idx="171">
                  <c:v>50.9590797491308</c:v>
                </c:pt>
                <c:pt idx="172">
                  <c:v>51.1033382224191</c:v>
                </c:pt>
                <c:pt idx="173">
                  <c:v>51.2469477670232</c:v>
                </c:pt>
                <c:pt idx="174">
                  <c:v>51.3899113020676</c:v>
                </c:pt>
                <c:pt idx="175">
                  <c:v>51.5322317335453</c:v>
                </c:pt>
                <c:pt idx="176">
                  <c:v>51.6739119543773</c:v>
                </c:pt>
                <c:pt idx="177">
                  <c:v>51.8149548444711</c:v>
                </c:pt>
                <c:pt idx="178">
                  <c:v>51.9553632707791</c:v>
                </c:pt>
                <c:pt idx="179">
                  <c:v>52.0951400873572</c:v>
                </c:pt>
                <c:pt idx="180">
                  <c:v>52.2342881354229</c:v>
                </c:pt>
                <c:pt idx="181">
                  <c:v>52.3728102434125</c:v>
                </c:pt>
                <c:pt idx="182">
                  <c:v>52.5107092270392</c:v>
                </c:pt>
                <c:pt idx="183">
                  <c:v>52.6479878893498</c:v>
                </c:pt>
                <c:pt idx="184">
                  <c:v>52.7846490207821</c:v>
                </c:pt>
                <c:pt idx="185">
                  <c:v>52.9206953992216</c:v>
                </c:pt>
                <c:pt idx="186">
                  <c:v>53.0561297900575</c:v>
                </c:pt>
                <c:pt idx="187">
                  <c:v>53.1909549462396</c:v>
                </c:pt>
                <c:pt idx="188">
                  <c:v>53.3251736083336</c:v>
                </c:pt>
                <c:pt idx="189">
                  <c:v>53.4587885045774</c:v>
                </c:pt>
                <c:pt idx="190">
                  <c:v>53.5918023509359</c:v>
                </c:pt>
                <c:pt idx="191">
                  <c:v>53.7242178511568</c:v>
                </c:pt>
                <c:pt idx="192">
                  <c:v>53.8560376968254</c:v>
                </c:pt>
                <c:pt idx="193">
                  <c:v>53.9872645674192</c:v>
                </c:pt>
                <c:pt idx="194">
                  <c:v>54.1179011303621</c:v>
                </c:pt>
                <c:pt idx="195">
                  <c:v>54.2479500410794</c:v>
                </c:pt>
                <c:pt idx="196">
                  <c:v>54.377413943051</c:v>
                </c:pt>
                <c:pt idx="197">
                  <c:v>54.5062954678655</c:v>
                </c:pt>
                <c:pt idx="198">
                  <c:v>54.6345972352736</c:v>
                </c:pt>
                <c:pt idx="199">
                  <c:v>54.7623218532416</c:v>
                </c:pt>
                <c:pt idx="200">
                  <c:v>54.8894719180037</c:v>
                </c:pt>
                <c:pt idx="201">
                  <c:v>55.0160500141159</c:v>
                </c:pt>
                <c:pt idx="202">
                  <c:v>55.1420587145074</c:v>
                </c:pt>
                <c:pt idx="203">
                  <c:v>55.2675005805336</c:v>
                </c:pt>
                <c:pt idx="204">
                  <c:v>55.3923781620279</c:v>
                </c:pt>
                <c:pt idx="205">
                  <c:v>55.5166939973537</c:v>
                </c:pt>
                <c:pt idx="206">
                  <c:v>55.6404506134558</c:v>
                </c:pt>
                <c:pt idx="207">
                  <c:v>55.7636505259119</c:v>
                </c:pt>
                <c:pt idx="208">
                  <c:v>55.8862962389836</c:v>
                </c:pt>
                <c:pt idx="209">
                  <c:v>56.0083902456675</c:v>
                </c:pt>
                <c:pt idx="210">
                  <c:v>56.1299350277457</c:v>
                </c:pt>
                <c:pt idx="211">
                  <c:v>56.2509330558364</c:v>
                </c:pt>
                <c:pt idx="212">
                  <c:v>56.3713867894439</c:v>
                </c:pt>
                <c:pt idx="213">
                  <c:v>56.4912986770088</c:v>
                </c:pt>
                <c:pt idx="214">
                  <c:v>56.6106711559578</c:v>
                </c:pt>
                <c:pt idx="215">
                  <c:v>56.7295066527529</c:v>
                </c:pt>
                <c:pt idx="216">
                  <c:v>56.8478075829412</c:v>
                </c:pt>
                <c:pt idx="217">
                  <c:v>56.9655763512036</c:v>
                </c:pt>
                <c:pt idx="218">
                  <c:v>57.0828153514039</c:v>
                </c:pt>
                <c:pt idx="219">
                  <c:v>57.1995269666375</c:v>
                </c:pt>
                <c:pt idx="220">
                  <c:v>57.3157135692796</c:v>
                </c:pt>
                <c:pt idx="221">
                  <c:v>57.4313775210336</c:v>
                </c:pt>
                <c:pt idx="222">
                  <c:v>57.5465211729792</c:v>
                </c:pt>
                <c:pt idx="223">
                  <c:v>57.6611468656198</c:v>
                </c:pt>
                <c:pt idx="224">
                  <c:v>57.7752569289306</c:v>
                </c:pt>
                <c:pt idx="225">
                  <c:v>57.8888536824056</c:v>
                </c:pt>
                <c:pt idx="226">
                  <c:v>58.0019394351048</c:v>
                </c:pt>
                <c:pt idx="227">
                  <c:v>58.1145164857013</c:v>
                </c:pt>
                <c:pt idx="228">
                  <c:v>58.2265871225277</c:v>
                </c:pt>
                <c:pt idx="229">
                  <c:v>58.338153623623</c:v>
                </c:pt>
                <c:pt idx="230">
                  <c:v>58.4492182567788</c:v>
                </c:pt>
                <c:pt idx="231">
                  <c:v>58.559783279585</c:v>
                </c:pt>
                <c:pt idx="232">
                  <c:v>58.6698509394764</c:v>
                </c:pt>
                <c:pt idx="233">
                  <c:v>58.7794234737777</c:v>
                </c:pt>
                <c:pt idx="234">
                  <c:v>58.8885031097495</c:v>
                </c:pt>
                <c:pt idx="235">
                  <c:v>58.9970920646331</c:v>
                </c:pt>
                <c:pt idx="236">
                  <c:v>59.105192545696</c:v>
                </c:pt>
                <c:pt idx="237">
                  <c:v>59.2128067502766</c:v>
                </c:pt>
                <c:pt idx="238">
                  <c:v>59.3199368658287</c:v>
                </c:pt>
                <c:pt idx="239">
                  <c:v>59.4265850699663</c:v>
                </c:pt>
                <c:pt idx="240">
                  <c:v>59.5327535305075</c:v>
                </c:pt>
                <c:pt idx="241">
                  <c:v>59.6384444055188</c:v>
                </c:pt>
                <c:pt idx="242">
                  <c:v>59.7436598433589</c:v>
                </c:pt>
                <c:pt idx="243">
                  <c:v>59.8484019827225</c:v>
                </c:pt>
                <c:pt idx="244">
                  <c:v>59.9526729526835</c:v>
                </c:pt>
                <c:pt idx="245">
                  <c:v>60.0564748727385</c:v>
                </c:pt>
                <c:pt idx="246">
                  <c:v>60.1598098528498</c:v>
                </c:pt>
                <c:pt idx="247">
                  <c:v>60.2626799934882</c:v>
                </c:pt>
                <c:pt idx="248">
                  <c:v>60.3650873856759</c:v>
                </c:pt>
                <c:pt idx="249">
                  <c:v>60.4670341110289</c:v>
                </c:pt>
                <c:pt idx="250">
                  <c:v>60.5685222417994</c:v>
                </c:pt>
                <c:pt idx="251">
                  <c:v>60.6695538409176</c:v>
                </c:pt>
                <c:pt idx="252">
                  <c:v>60.770130962034</c:v>
                </c:pt>
                <c:pt idx="253">
                  <c:v>60.870255649561</c:v>
                </c:pt>
                <c:pt idx="254">
                  <c:v>60.9699299387145</c:v>
                </c:pt>
                <c:pt idx="255">
                  <c:v>61.0691558555552</c:v>
                </c:pt>
                <c:pt idx="256">
                  <c:v>61.1679354170298</c:v>
                </c:pt>
                <c:pt idx="257">
                  <c:v>61.2662706310121</c:v>
                </c:pt>
                <c:pt idx="258">
                  <c:v>61.3641634963436</c:v>
                </c:pt>
                <c:pt idx="259">
                  <c:v>61.4616160028744</c:v>
                </c:pt>
                <c:pt idx="260">
                  <c:v>61.5586301315033</c:v>
                </c:pt>
                <c:pt idx="261">
                  <c:v>61.6552078542186</c:v>
                </c:pt>
                <c:pt idx="262">
                  <c:v>61.7513511341376</c:v>
                </c:pt>
                <c:pt idx="263">
                  <c:v>61.8470619255468</c:v>
                </c:pt>
                <c:pt idx="264">
                  <c:v>61.9423421739417</c:v>
                </c:pt>
                <c:pt idx="265">
                  <c:v>62.037193816066</c:v>
                </c:pt>
                <c:pt idx="266">
                  <c:v>62.1316187799516</c:v>
                </c:pt>
                <c:pt idx="267">
                  <c:v>62.2256189849569</c:v>
                </c:pt>
                <c:pt idx="268">
                  <c:v>62.3191963418067</c:v>
                </c:pt>
                <c:pt idx="269">
                  <c:v>62.4123527526305</c:v>
                </c:pt>
                <c:pt idx="270">
                  <c:v>62.5050901110013</c:v>
                </c:pt>
                <c:pt idx="271">
                  <c:v>62.597410301974</c:v>
                </c:pt>
                <c:pt idx="272">
                  <c:v>62.689315202124</c:v>
                </c:pt>
                <c:pt idx="273">
                  <c:v>62.7808066795851</c:v>
                </c:pt>
                <c:pt idx="274">
                  <c:v>62.8718865940875</c:v>
                </c:pt>
                <c:pt idx="275">
                  <c:v>62.9625567969956</c:v>
                </c:pt>
                <c:pt idx="276">
                  <c:v>63.0528191313458</c:v>
                </c:pt>
                <c:pt idx="277">
                  <c:v>63.1426754318836</c:v>
                </c:pt>
                <c:pt idx="278">
                  <c:v>63.2321275251015</c:v>
                </c:pt>
                <c:pt idx="279">
                  <c:v>63.3211772292754</c:v>
                </c:pt>
                <c:pt idx="280">
                  <c:v>63.4098263545021</c:v>
                </c:pt>
                <c:pt idx="281">
                  <c:v>63.4980767027358</c:v>
                </c:pt>
                <c:pt idx="282">
                  <c:v>63.5859300678249</c:v>
                </c:pt>
                <c:pt idx="283">
                  <c:v>63.6733882355483</c:v>
                </c:pt>
                <c:pt idx="284">
                  <c:v>63.7604529836521</c:v>
                </c:pt>
                <c:pt idx="285">
                  <c:v>63.847126081885</c:v>
                </c:pt>
                <c:pt idx="286">
                  <c:v>63.933409292035</c:v>
                </c:pt>
                <c:pt idx="287">
                  <c:v>64.0193043679649</c:v>
                </c:pt>
                <c:pt idx="288">
                  <c:v>64.1048130556477</c:v>
                </c:pt>
                <c:pt idx="289">
                  <c:v>64.1899370932028</c:v>
                </c:pt>
                <c:pt idx="290">
                  <c:v>64.2746782109305</c:v>
                </c:pt>
                <c:pt idx="291">
                  <c:v>64.3590381313478</c:v>
                </c:pt>
                <c:pt idx="292">
                  <c:v>64.443018569223</c:v>
                </c:pt>
                <c:pt idx="293">
                  <c:v>64.5266212316109</c:v>
                </c:pt>
                <c:pt idx="294">
                  <c:v>64.6098478178871</c:v>
                </c:pt>
                <c:pt idx="295">
                  <c:v>64.6927000197831</c:v>
                </c:pt>
                <c:pt idx="296">
                  <c:v>64.7751795214201</c:v>
                </c:pt>
                <c:pt idx="297">
                  <c:v>64.8572879993435</c:v>
                </c:pt>
                <c:pt idx="298">
                  <c:v>64.939027122557</c:v>
                </c:pt>
                <c:pt idx="299">
                  <c:v>65.0203985525567</c:v>
                </c:pt>
                <c:pt idx="300">
                  <c:v>65.1014039433643</c:v>
                </c:pt>
                <c:pt idx="301">
                  <c:v>65.1820449415615</c:v>
                </c:pt>
                <c:pt idx="302">
                  <c:v>65.2623231863227</c:v>
                </c:pt>
                <c:pt idx="303">
                  <c:v>65.3422403094488</c:v>
                </c:pt>
                <c:pt idx="304">
                  <c:v>65.4217979354003</c:v>
                </c:pt>
                <c:pt idx="305">
                  <c:v>65.5009976813303</c:v>
                </c:pt>
                <c:pt idx="306">
                  <c:v>65.5798411571172</c:v>
                </c:pt>
                <c:pt idx="307">
                  <c:v>65.6583299653977</c:v>
                </c:pt>
                <c:pt idx="308">
                  <c:v>65.7364657015991</c:v>
                </c:pt>
                <c:pt idx="309">
                  <c:v>65.8142499539721</c:v>
                </c:pt>
                <c:pt idx="310">
                  <c:v>65.8916843036226</c:v>
                </c:pt>
                <c:pt idx="311">
                  <c:v>65.9687703245442</c:v>
                </c:pt>
                <c:pt idx="312">
                  <c:v>66.0455095836501</c:v>
                </c:pt>
                <c:pt idx="313">
                  <c:v>66.1219036408049</c:v>
                </c:pt>
                <c:pt idx="314">
                  <c:v>66.1979540488564</c:v>
                </c:pt>
                <c:pt idx="315">
                  <c:v>66.2736623536671</c:v>
                </c:pt>
                <c:pt idx="316">
                  <c:v>66.3490300941455</c:v>
                </c:pt>
                <c:pt idx="317">
                  <c:v>66.4240588022777</c:v>
                </c:pt>
                <c:pt idx="318">
                  <c:v>66.4987500031582</c:v>
                </c:pt>
                <c:pt idx="319">
                  <c:v>66.5731052150212</c:v>
                </c:pt>
                <c:pt idx="320">
                  <c:v>66.6471259492713</c:v>
                </c:pt>
                <c:pt idx="321">
                  <c:v>66.720813710514</c:v>
                </c:pt>
                <c:pt idx="322">
                  <c:v>66.7941699965868</c:v>
                </c:pt>
                <c:pt idx="323">
                  <c:v>66.8671962985892</c:v>
                </c:pt>
                <c:pt idx="324">
                  <c:v>66.9398941009133</c:v>
                </c:pt>
                <c:pt idx="325">
                  <c:v>67.0122648812738</c:v>
                </c:pt>
                <c:pt idx="326">
                  <c:v>67.084310110738</c:v>
                </c:pt>
                <c:pt idx="327">
                  <c:v>67.1560312537558</c:v>
                </c:pt>
                <c:pt idx="328">
                  <c:v>67.2274297681896</c:v>
                </c:pt>
                <c:pt idx="329">
                  <c:v>67.2985071053438</c:v>
                </c:pt>
                <c:pt idx="330">
                  <c:v>67.369264709994</c:v>
                </c:pt>
                <c:pt idx="331">
                  <c:v>67.4397040204169</c:v>
                </c:pt>
                <c:pt idx="332">
                  <c:v>67.5098264684192</c:v>
                </c:pt>
                <c:pt idx="333">
                  <c:v>67.579633479367</c:v>
                </c:pt>
                <c:pt idx="334">
                  <c:v>67.6491264722143</c:v>
                </c:pt>
                <c:pt idx="335">
                  <c:v>67.7183068595322</c:v>
                </c:pt>
                <c:pt idx="336">
                  <c:v>67.7871760475375</c:v>
                </c:pt>
                <c:pt idx="337">
                  <c:v>67.8557354361215</c:v>
                </c:pt>
                <c:pt idx="338">
                  <c:v>67.9239864188779</c:v>
                </c:pt>
                <c:pt idx="339">
                  <c:v>67.9919303831319</c:v>
                </c:pt>
                <c:pt idx="340">
                  <c:v>68.0595687099678</c:v>
                </c:pt>
                <c:pt idx="341">
                  <c:v>68.1269027742572</c:v>
                </c:pt>
                <c:pt idx="342">
                  <c:v>68.193933944687</c:v>
                </c:pt>
                <c:pt idx="343">
                  <c:v>68.2606635837874</c:v>
                </c:pt>
                <c:pt idx="344">
                  <c:v>68.3270930479594</c:v>
                </c:pt>
                <c:pt idx="345">
                  <c:v>68.3932236875023</c:v>
                </c:pt>
                <c:pt idx="346">
                  <c:v>68.4590568466412</c:v>
                </c:pt>
                <c:pt idx="347">
                  <c:v>68.5245938635545</c:v>
                </c:pt>
                <c:pt idx="348">
                  <c:v>68.589836070401</c:v>
                </c:pt>
                <c:pt idx="349">
                  <c:v>68.6547847933468</c:v>
                </c:pt>
                <c:pt idx="350">
                  <c:v>68.7194413525926</c:v>
                </c:pt>
                <c:pt idx="351">
                  <c:v>68.7838070624001</c:v>
                </c:pt>
                <c:pt idx="352">
                  <c:v>68.8478832311192</c:v>
                </c:pt>
                <c:pt idx="353">
                  <c:v>68.9116711612141</c:v>
                </c:pt>
                <c:pt idx="354">
                  <c:v>68.9751721492904</c:v>
                </c:pt>
                <c:pt idx="355">
                  <c:v>69.0383874861206</c:v>
                </c:pt>
                <c:pt idx="356">
                  <c:v>69.1013184566712</c:v>
                </c:pt>
                <c:pt idx="357">
                  <c:v>69.1639663401284</c:v>
                </c:pt>
                <c:pt idx="358">
                  <c:v>69.2263324099239</c:v>
                </c:pt>
                <c:pt idx="359">
                  <c:v>69.2884179337612</c:v>
                </c:pt>
                <c:pt idx="360">
                  <c:v>69.3502241736412</c:v>
                </c:pt>
                <c:pt idx="361">
                  <c:v>69.4117523858879</c:v>
                </c:pt>
                <c:pt idx="362">
                  <c:v>69.4730038211737</c:v>
                </c:pt>
                <c:pt idx="363">
                  <c:v>69.5339797245451</c:v>
                </c:pt>
                <c:pt idx="364">
                  <c:v>69.594681335448</c:v>
                </c:pt>
                <c:pt idx="365">
                  <c:v>69.6551098877528</c:v>
                </c:pt>
                <c:pt idx="366">
                  <c:v>69.7152666097792</c:v>
                </c:pt>
                <c:pt idx="367">
                  <c:v>69.7751527243219</c:v>
                </c:pt>
                <c:pt idx="368">
                  <c:v>69.8347694486747</c:v>
                </c:pt>
                <c:pt idx="369">
                  <c:v>69.8941179946557</c:v>
                </c:pt>
                <c:pt idx="370">
                  <c:v>69.9531995686316</c:v>
                </c:pt>
                <c:pt idx="371">
                  <c:v>70.0120153715427</c:v>
                </c:pt>
                <c:pt idx="372">
                  <c:v>70.0705665989267</c:v>
                </c:pt>
                <c:pt idx="373">
                  <c:v>70.1288544409437</c:v>
                </c:pt>
                <c:pt idx="374">
                  <c:v>70.1868800823997</c:v>
                </c:pt>
                <c:pt idx="375">
                  <c:v>70.244644702771</c:v>
                </c:pt>
                <c:pt idx="376">
                  <c:v>70.3021494762284</c:v>
                </c:pt>
                <c:pt idx="377">
                  <c:v>70.3593955716607</c:v>
                </c:pt>
                <c:pt idx="378">
                  <c:v>70.4163841526987</c:v>
                </c:pt>
                <c:pt idx="379">
                  <c:v>70.4731163777385</c:v>
                </c:pt>
                <c:pt idx="380">
                  <c:v>70.5295933999655</c:v>
                </c:pt>
                <c:pt idx="381">
                  <c:v>70.5858163673777</c:v>
                </c:pt>
                <c:pt idx="382">
                  <c:v>70.6417864228088</c:v>
                </c:pt>
                <c:pt idx="383">
                  <c:v>70.6975047039517</c:v>
                </c:pt>
                <c:pt idx="384">
                  <c:v>70.7529723433816</c:v>
                </c:pt>
                <c:pt idx="385">
                  <c:v>70.8081904685787</c:v>
                </c:pt>
                <c:pt idx="386">
                  <c:v>70.8631602019518</c:v>
                </c:pt>
                <c:pt idx="387">
                  <c:v>70.9178826608602</c:v>
                </c:pt>
                <c:pt idx="388">
                  <c:v>70.9723589576372</c:v>
                </c:pt>
                <c:pt idx="389">
                  <c:v>71.0265901996123</c:v>
                </c:pt>
                <c:pt idx="390">
                  <c:v>71.080577489134</c:v>
                </c:pt>
                <c:pt idx="391">
                  <c:v>71.1343219235917</c:v>
                </c:pt>
                <c:pt idx="392">
                  <c:v>71.1878245954385</c:v>
                </c:pt>
                <c:pt idx="393">
                  <c:v>71.2410865922134</c:v>
                </c:pt>
                <c:pt idx="394">
                  <c:v>71.294108996563</c:v>
                </c:pt>
                <c:pt idx="395">
                  <c:v>71.3468928862638</c:v>
                </c:pt>
                <c:pt idx="396">
                  <c:v>71.3994393342442</c:v>
                </c:pt>
                <c:pt idx="397">
                  <c:v>71.4517494086059</c:v>
                </c:pt>
                <c:pt idx="398">
                  <c:v>71.5038241726461</c:v>
                </c:pt>
                <c:pt idx="399">
                  <c:v>71.5556646848788</c:v>
                </c:pt>
                <c:pt idx="400">
                  <c:v>71.6072719990566</c:v>
                </c:pt>
                <c:pt idx="401">
                  <c:v>71.6586471641915</c:v>
                </c:pt>
                <c:pt idx="402">
                  <c:v>71.7097912245771</c:v>
                </c:pt>
                <c:pt idx="403">
                  <c:v>71.7607052198091</c:v>
                </c:pt>
                <c:pt idx="404">
                  <c:v>71.8113901848069</c:v>
                </c:pt>
                <c:pt idx="405">
                  <c:v>71.8618471498342</c:v>
                </c:pt>
                <c:pt idx="406">
                  <c:v>71.9120771405204</c:v>
                </c:pt>
                <c:pt idx="407">
                  <c:v>71.9620811778811</c:v>
                </c:pt>
                <c:pt idx="408">
                  <c:v>72.0118602783392</c:v>
                </c:pt>
                <c:pt idx="409">
                  <c:v>72.061415453745</c:v>
                </c:pt>
                <c:pt idx="410">
                  <c:v>72.1107477113974</c:v>
                </c:pt>
                <c:pt idx="411">
                  <c:v>72.1598580540641</c:v>
                </c:pt>
                <c:pt idx="412">
                  <c:v>72.2087474800018</c:v>
                </c:pt>
                <c:pt idx="413">
                  <c:v>72.2574169829768</c:v>
                </c:pt>
                <c:pt idx="414">
                  <c:v>72.3058675522849</c:v>
                </c:pt>
                <c:pt idx="415">
                  <c:v>72.3541001727719</c:v>
                </c:pt>
                <c:pt idx="416">
                  <c:v>72.4021158248532</c:v>
                </c:pt>
                <c:pt idx="417">
                  <c:v>72.4499154845342</c:v>
                </c:pt>
                <c:pt idx="418">
                  <c:v>72.4975001234295</c:v>
                </c:pt>
                <c:pt idx="419">
                  <c:v>72.5448707087832</c:v>
                </c:pt>
                <c:pt idx="420">
                  <c:v>72.5920282034884</c:v>
                </c:pt>
                <c:pt idx="421">
                  <c:v>72.6389735661068</c:v>
                </c:pt>
                <c:pt idx="422">
                  <c:v>72.6857077508879</c:v>
                </c:pt>
                <c:pt idx="423">
                  <c:v>72.7322317077888</c:v>
                </c:pt>
                <c:pt idx="424">
                  <c:v>72.7785463824933</c:v>
                </c:pt>
                <c:pt idx="425">
                  <c:v>72.8246527164312</c:v>
                </c:pt>
                <c:pt idx="426">
                  <c:v>72.8705516467974</c:v>
                </c:pt>
                <c:pt idx="427">
                  <c:v>72.9162441065708</c:v>
                </c:pt>
                <c:pt idx="428">
                  <c:v>72.9617310245336</c:v>
                </c:pt>
                <c:pt idx="429">
                  <c:v>73.0070133252898</c:v>
                </c:pt>
                <c:pt idx="430">
                  <c:v>73.0520919292844</c:v>
                </c:pt>
                <c:pt idx="431">
                  <c:v>73.0969677528218</c:v>
                </c:pt>
                <c:pt idx="432">
                  <c:v>73.1416417080844</c:v>
                </c:pt>
                <c:pt idx="433">
                  <c:v>73.1861147031514</c:v>
                </c:pt>
                <c:pt idx="434">
                  <c:v>73.2303876420171</c:v>
                </c:pt>
                <c:pt idx="435">
                  <c:v>73.2744614246092</c:v>
                </c:pt>
                <c:pt idx="436">
                  <c:v>73.3183369468075</c:v>
                </c:pt>
                <c:pt idx="437">
                  <c:v>73.3620151004613</c:v>
                </c:pt>
                <c:pt idx="438">
                  <c:v>73.4054967734084</c:v>
                </c:pt>
                <c:pt idx="439">
                  <c:v>73.4487828494927</c:v>
                </c:pt>
                <c:pt idx="440">
                  <c:v>73.4918742085821</c:v>
                </c:pt>
                <c:pt idx="441">
                  <c:v>73.5347717265868</c:v>
                </c:pt>
                <c:pt idx="442">
                  <c:v>73.5774762754765</c:v>
                </c:pt>
                <c:pt idx="443">
                  <c:v>73.6199887232986</c:v>
                </c:pt>
                <c:pt idx="444">
                  <c:v>73.6623099341958</c:v>
                </c:pt>
                <c:pt idx="445">
                  <c:v>73.7044407684234</c:v>
                </c:pt>
                <c:pt idx="446">
                  <c:v>73.7463820823671</c:v>
                </c:pt>
                <c:pt idx="447">
                  <c:v>73.7881347285601</c:v>
                </c:pt>
                <c:pt idx="448">
                  <c:v>73.8296995557007</c:v>
                </c:pt>
                <c:pt idx="449">
                  <c:v>73.8710774086694</c:v>
                </c:pt>
                <c:pt idx="450">
                  <c:v>73.912269128546</c:v>
                </c:pt>
                <c:pt idx="451">
                  <c:v>73.9532755526271</c:v>
                </c:pt>
                <c:pt idx="452">
                  <c:v>73.9940975144424</c:v>
                </c:pt>
                <c:pt idx="453">
                  <c:v>74.0347358437726</c:v>
                </c:pt>
                <c:pt idx="454">
                  <c:v>74.0751913666652</c:v>
                </c:pt>
                <c:pt idx="455">
                  <c:v>74.1154649054522</c:v>
                </c:pt>
                <c:pt idx="456">
                  <c:v>74.1555572787663</c:v>
                </c:pt>
                <c:pt idx="457">
                  <c:v>74.1954693015577</c:v>
                </c:pt>
                <c:pt idx="458">
                  <c:v>74.2352017851107</c:v>
                </c:pt>
                <c:pt idx="459">
                  <c:v>74.2747555370599</c:v>
                </c:pt>
                <c:pt idx="460">
                  <c:v>74.3141313614073</c:v>
                </c:pt>
                <c:pt idx="461">
                  <c:v>74.3533300585378</c:v>
                </c:pt>
                <c:pt idx="462">
                  <c:v>74.3923524252361</c:v>
                </c:pt>
                <c:pt idx="463">
                  <c:v>74.4311992547025</c:v>
                </c:pt>
                <c:pt idx="464">
                  <c:v>74.4698713365692</c:v>
                </c:pt>
                <c:pt idx="465">
                  <c:v>74.5083694569165</c:v>
                </c:pt>
                <c:pt idx="466">
                  <c:v>74.5466943982886</c:v>
                </c:pt>
                <c:pt idx="467">
                  <c:v>74.5848469397093</c:v>
                </c:pt>
                <c:pt idx="468">
                  <c:v>74.6228278566982</c:v>
                </c:pt>
                <c:pt idx="469">
                  <c:v>74.6606379212864</c:v>
                </c:pt>
                <c:pt idx="470">
                  <c:v>74.698277902032</c:v>
                </c:pt>
                <c:pt idx="471">
                  <c:v>74.7357485640359</c:v>
                </c:pt>
                <c:pt idx="472">
                  <c:v>74.7730506689572</c:v>
                </c:pt>
                <c:pt idx="473">
                  <c:v>74.8101849750289</c:v>
                </c:pt>
                <c:pt idx="474">
                  <c:v>74.8471522370732</c:v>
                </c:pt>
                <c:pt idx="475">
                  <c:v>74.8839532065166</c:v>
                </c:pt>
                <c:pt idx="476">
                  <c:v>74.9205886314055</c:v>
                </c:pt>
                <c:pt idx="477">
                  <c:v>74.9570592564216</c:v>
                </c:pt>
                <c:pt idx="478">
                  <c:v>74.9933658228963</c:v>
                </c:pt>
                <c:pt idx="479">
                  <c:v>75.0295090688264</c:v>
                </c:pt>
                <c:pt idx="480">
                  <c:v>75.0654897288891</c:v>
                </c:pt>
                <c:pt idx="481">
                  <c:v>75.1013085344564</c:v>
                </c:pt>
                <c:pt idx="482">
                  <c:v>75.1369662136106</c:v>
                </c:pt>
                <c:pt idx="483">
                  <c:v>75.1724634911586</c:v>
                </c:pt>
                <c:pt idx="484">
                  <c:v>75.2078010886471</c:v>
                </c:pt>
                <c:pt idx="485">
                  <c:v>75.2429797243767</c:v>
                </c:pt>
                <c:pt idx="486">
                  <c:v>75.278000113417</c:v>
                </c:pt>
                <c:pt idx="487">
                  <c:v>75.312862967621</c:v>
                </c:pt>
                <c:pt idx="488">
                  <c:v>75.3475689956393</c:v>
                </c:pt>
                <c:pt idx="489">
                  <c:v>75.3821189029351</c:v>
                </c:pt>
                <c:pt idx="490">
                  <c:v>75.4165133917977</c:v>
                </c:pt>
                <c:pt idx="491">
                  <c:v>75.4507531613576</c:v>
                </c:pt>
                <c:pt idx="492">
                  <c:v>75.4848389076002</c:v>
                </c:pt>
                <c:pt idx="493">
                  <c:v>75.51877132338</c:v>
                </c:pt>
                <c:pt idx="494">
                  <c:v>75.552551098435</c:v>
                </c:pt>
                <c:pt idx="495">
                  <c:v>75.5861789194004</c:v>
                </c:pt>
                <c:pt idx="496">
                  <c:v>75.6196554698227</c:v>
                </c:pt>
                <c:pt idx="497">
                  <c:v>75.6529814301733</c:v>
                </c:pt>
                <c:pt idx="498">
                  <c:v>75.686157477863</c:v>
                </c:pt>
                <c:pt idx="499">
                  <c:v>75.719184287255</c:v>
                </c:pt>
                <c:pt idx="500">
                  <c:v>75.7520625296792</c:v>
                </c:pt>
                <c:pt idx="501">
                  <c:v>75.7847928734454</c:v>
                </c:pt>
                <c:pt idx="502">
                  <c:v>75.8173759838573</c:v>
                </c:pt>
                <c:pt idx="503">
                  <c:v>75.8498125232257</c:v>
                </c:pt>
                <c:pt idx="504">
                  <c:v>75.882103150882</c:v>
                </c:pt>
                <c:pt idx="505">
                  <c:v>75.9142485231919</c:v>
                </c:pt>
                <c:pt idx="506">
                  <c:v>75.9462492935683</c:v>
                </c:pt>
                <c:pt idx="507">
                  <c:v>75.9781061124849</c:v>
                </c:pt>
                <c:pt idx="508">
                  <c:v>76.0098196274894</c:v>
                </c:pt>
                <c:pt idx="509">
                  <c:v>76.0413904832164</c:v>
                </c:pt>
                <c:pt idx="510">
                  <c:v>76.0728193214009</c:v>
                </c:pt>
                <c:pt idx="511">
                  <c:v>76.1041067808911</c:v>
                </c:pt>
                <c:pt idx="512">
                  <c:v>76.1352534976611</c:v>
                </c:pt>
                <c:pt idx="513">
                  <c:v>76.1662601048247</c:v>
                </c:pt>
                <c:pt idx="514">
                  <c:v>76.1971272326472</c:v>
                </c:pt>
                <c:pt idx="515">
                  <c:v>76.2278555085591</c:v>
                </c:pt>
                <c:pt idx="516">
                  <c:v>76.2584455571682</c:v>
                </c:pt>
                <c:pt idx="517">
                  <c:v>76.2888980002729</c:v>
                </c:pt>
                <c:pt idx="518">
                  <c:v>76.3192134568743</c:v>
                </c:pt>
                <c:pt idx="519">
                  <c:v>76.3493925431889</c:v>
                </c:pt>
                <c:pt idx="520">
                  <c:v>76.3794358726614</c:v>
                </c:pt>
                <c:pt idx="521">
                  <c:v>76.4093440559771</c:v>
                </c:pt>
                <c:pt idx="522">
                  <c:v>76.4391177010739</c:v>
                </c:pt>
                <c:pt idx="523">
                  <c:v>76.4687574131553</c:v>
                </c:pt>
                <c:pt idx="524">
                  <c:v>76.4982637947021</c:v>
                </c:pt>
                <c:pt idx="525">
                  <c:v>76.527637445485</c:v>
                </c:pt>
                <c:pt idx="526">
                  <c:v>76.5568789625767</c:v>
                </c:pt>
                <c:pt idx="527">
                  <c:v>76.5859889403643</c:v>
                </c:pt>
                <c:pt idx="528">
                  <c:v>76.6149679705606</c:v>
                </c:pt>
                <c:pt idx="529">
                  <c:v>76.6438166422171</c:v>
                </c:pt>
                <c:pt idx="530">
                  <c:v>76.6725355417354</c:v>
                </c:pt>
                <c:pt idx="531">
                  <c:v>76.7011252528791</c:v>
                </c:pt>
                <c:pt idx="532">
                  <c:v>76.729586356786</c:v>
                </c:pt>
                <c:pt idx="533">
                  <c:v>76.7579194319797</c:v>
                </c:pt>
                <c:pt idx="534">
                  <c:v>76.7861250543813</c:v>
                </c:pt>
                <c:pt idx="535">
                  <c:v>76.8142037973212</c:v>
                </c:pt>
                <c:pt idx="536">
                  <c:v>76.8421562315509</c:v>
                </c:pt>
                <c:pt idx="537">
                  <c:v>76.8699829252541</c:v>
                </c:pt>
                <c:pt idx="538">
                  <c:v>76.897684444059</c:v>
                </c:pt>
                <c:pt idx="539">
                  <c:v>76.9252613510491</c:v>
                </c:pt>
                <c:pt idx="540">
                  <c:v>76.9527142067751</c:v>
                </c:pt>
                <c:pt idx="541">
                  <c:v>76.9800435692662</c:v>
                </c:pt>
                <c:pt idx="542">
                  <c:v>77.0072499940411</c:v>
                </c:pt>
                <c:pt idx="543">
                  <c:v>77.0343340341197</c:v>
                </c:pt>
                <c:pt idx="544">
                  <c:v>77.0612962400344</c:v>
                </c:pt>
                <c:pt idx="545">
                  <c:v>77.0881371598408</c:v>
                </c:pt>
                <c:pt idx="546">
                  <c:v>77.1148573391293</c:v>
                </c:pt>
                <c:pt idx="547">
                  <c:v>77.1414573210361</c:v>
                </c:pt>
                <c:pt idx="548">
                  <c:v>77.167937646254</c:v>
                </c:pt>
                <c:pt idx="549">
                  <c:v>77.1942988530436</c:v>
                </c:pt>
                <c:pt idx="550">
                  <c:v>77.2205414772442</c:v>
                </c:pt>
                <c:pt idx="551">
                  <c:v>77.2466660522849</c:v>
                </c:pt>
                <c:pt idx="552">
                  <c:v>77.272673109195</c:v>
                </c:pt>
                <c:pt idx="553">
                  <c:v>77.2985631766151</c:v>
                </c:pt>
                <c:pt idx="554">
                  <c:v>77.3243367808077</c:v>
                </c:pt>
                <c:pt idx="555">
                  <c:v>77.3499944456681</c:v>
                </c:pt>
                <c:pt idx="556">
                  <c:v>77.3755366927349</c:v>
                </c:pt>
                <c:pt idx="557">
                  <c:v>77.4009640412006</c:v>
                </c:pt>
                <c:pt idx="558">
                  <c:v>77.4262770079221</c:v>
                </c:pt>
                <c:pt idx="559">
                  <c:v>77.4514761074314</c:v>
                </c:pt>
                <c:pt idx="560">
                  <c:v>77.476561851946</c:v>
                </c:pt>
                <c:pt idx="561">
                  <c:v>77.501534751379</c:v>
                </c:pt>
                <c:pt idx="562">
                  <c:v>77.52639531335</c:v>
                </c:pt>
                <c:pt idx="563">
                  <c:v>77.5511440431949</c:v>
                </c:pt>
                <c:pt idx="564">
                  <c:v>77.5757814439765</c:v>
                </c:pt>
                <c:pt idx="565">
                  <c:v>77.6003080164948</c:v>
                </c:pt>
                <c:pt idx="566">
                  <c:v>77.6247242592968</c:v>
                </c:pt>
                <c:pt idx="567">
                  <c:v>77.6490306686869</c:v>
                </c:pt>
                <c:pt idx="568">
                  <c:v>77.673227738737</c:v>
                </c:pt>
                <c:pt idx="569">
                  <c:v>77.6973159612963</c:v>
                </c:pt>
                <c:pt idx="570">
                  <c:v>77.7212958260018</c:v>
                </c:pt>
                <c:pt idx="571">
                  <c:v>77.7451678202877</c:v>
                </c:pt>
                <c:pt idx="572">
                  <c:v>77.7689324293955</c:v>
                </c:pt>
                <c:pt idx="573">
                  <c:v>77.7925901363839</c:v>
                </c:pt>
                <c:pt idx="574">
                  <c:v>77.8161414221389</c:v>
                </c:pt>
                <c:pt idx="575">
                  <c:v>77.839586765383</c:v>
                </c:pt>
                <c:pt idx="576">
                  <c:v>77.8629266426854</c:v>
                </c:pt>
                <c:pt idx="577">
                  <c:v>77.8861615284714</c:v>
                </c:pt>
                <c:pt idx="578">
                  <c:v>77.9092918950321</c:v>
                </c:pt>
                <c:pt idx="579">
                  <c:v>77.9323182125342</c:v>
                </c:pt>
                <c:pt idx="580">
                  <c:v>77.9552409490294</c:v>
                </c:pt>
                <c:pt idx="581">
                  <c:v>77.9780605704639</c:v>
                </c:pt>
                <c:pt idx="582">
                  <c:v>78.0007775406879</c:v>
                </c:pt>
                <c:pt idx="583">
                  <c:v>78.0233923214649</c:v>
                </c:pt>
                <c:pt idx="584">
                  <c:v>78.0459053724815</c:v>
                </c:pt>
                <c:pt idx="585">
                  <c:v>78.0683171513562</c:v>
                </c:pt>
                <c:pt idx="586">
                  <c:v>78.0906281136491</c:v>
                </c:pt>
                <c:pt idx="587">
                  <c:v>78.1128387128709</c:v>
                </c:pt>
                <c:pt idx="588">
                  <c:v>78.1349494004924</c:v>
                </c:pt>
                <c:pt idx="589">
                  <c:v>78.1569606259534</c:v>
                </c:pt>
                <c:pt idx="590">
                  <c:v>78.178872836672</c:v>
                </c:pt>
                <c:pt idx="591">
                  <c:v>78.2006864780535</c:v>
                </c:pt>
                <c:pt idx="592">
                  <c:v>78.2224019934999</c:v>
                </c:pt>
                <c:pt idx="593">
                  <c:v>78.2440198244183</c:v>
                </c:pt>
                <c:pt idx="594">
                  <c:v>78.2655404102304</c:v>
                </c:pt>
                <c:pt idx="595">
                  <c:v>78.2869641883811</c:v>
                </c:pt>
                <c:pt idx="596">
                  <c:v>78.3082915943475</c:v>
                </c:pt>
                <c:pt idx="597">
                  <c:v>78.329523061648</c:v>
                </c:pt>
                <c:pt idx="598">
                  <c:v>78.3506590218504</c:v>
                </c:pt>
                <c:pt idx="599">
                  <c:v>78.3716999045817</c:v>
                </c:pt>
                <c:pt idx="600">
                  <c:v>78.3926461375358</c:v>
                </c:pt>
                <c:pt idx="601">
                  <c:v>78.4134981464829</c:v>
                </c:pt>
                <c:pt idx="602">
                  <c:v>78.434256355278</c:v>
                </c:pt>
                <c:pt idx="603">
                  <c:v>78.4549211858693</c:v>
                </c:pt>
                <c:pt idx="604">
                  <c:v>78.475493058307</c:v>
                </c:pt>
                <c:pt idx="605">
                  <c:v>78.4959723907516</c:v>
                </c:pt>
                <c:pt idx="606">
                  <c:v>78.5163595994827</c:v>
                </c:pt>
                <c:pt idx="607">
                  <c:v>78.5366550989074</c:v>
                </c:pt>
                <c:pt idx="608">
                  <c:v>78.5568593015685</c:v>
                </c:pt>
                <c:pt idx="609">
                  <c:v>78.576972618153</c:v>
                </c:pt>
                <c:pt idx="610">
                  <c:v>78.5969954575006</c:v>
                </c:pt>
                <c:pt idx="611">
                  <c:v>78.6169282266117</c:v>
                </c:pt>
                <c:pt idx="612">
                  <c:v>78.6367713306562</c:v>
                </c:pt>
                <c:pt idx="613">
                  <c:v>78.656525172981</c:v>
                </c:pt>
                <c:pt idx="614">
                  <c:v>78.6761901551188</c:v>
                </c:pt>
                <c:pt idx="615">
                  <c:v>78.6957666767961</c:v>
                </c:pt>
                <c:pt idx="616">
                  <c:v>78.7152551359412</c:v>
                </c:pt>
                <c:pt idx="617">
                  <c:v>78.7346559286923</c:v>
                </c:pt>
                <c:pt idx="618">
                  <c:v>78.7539694494058</c:v>
                </c:pt>
                <c:pt idx="619">
                  <c:v>78.7731960906639</c:v>
                </c:pt>
                <c:pt idx="620">
                  <c:v>78.7923362432831</c:v>
                </c:pt>
                <c:pt idx="621">
                  <c:v>78.8113902963217</c:v>
                </c:pt>
                <c:pt idx="622">
                  <c:v>78.8303586370877</c:v>
                </c:pt>
                <c:pt idx="623">
                  <c:v>78.8492416511473</c:v>
                </c:pt>
                <c:pt idx="624">
                  <c:v>78.8680397223318</c:v>
                </c:pt>
                <c:pt idx="625">
                  <c:v>78.8867532327462</c:v>
                </c:pt>
                <c:pt idx="626">
                  <c:v>78.9053825627765</c:v>
                </c:pt>
                <c:pt idx="627">
                  <c:v>78.9239280910976</c:v>
                </c:pt>
                <c:pt idx="628">
                  <c:v>78.9423901946811</c:v>
                </c:pt>
                <c:pt idx="629">
                  <c:v>78.9607692488026</c:v>
                </c:pt>
                <c:pt idx="630">
                  <c:v>78.9790656270498</c:v>
                </c:pt>
                <c:pt idx="631">
                  <c:v>78.9972797013297</c:v>
                </c:pt>
                <c:pt idx="632">
                  <c:v>79.0154118418764</c:v>
                </c:pt>
                <c:pt idx="633">
                  <c:v>79.0334624172587</c:v>
                </c:pt>
                <c:pt idx="634">
                  <c:v>79.0514317943871</c:v>
                </c:pt>
                <c:pt idx="635">
                  <c:v>79.0693203385218</c:v>
                </c:pt>
                <c:pt idx="636">
                  <c:v>79.0871284132801</c:v>
                </c:pt>
                <c:pt idx="637">
                  <c:v>79.1048563806431</c:v>
                </c:pt>
                <c:pt idx="638">
                  <c:v>79.1225046009641</c:v>
                </c:pt>
                <c:pt idx="639">
                  <c:v>79.1400734329752</c:v>
                </c:pt>
                <c:pt idx="640">
                  <c:v>79.1575632337947</c:v>
                </c:pt>
                <c:pt idx="641">
                  <c:v>79.1749743589345</c:v>
                </c:pt>
                <c:pt idx="642">
                  <c:v>79.1923071623073</c:v>
                </c:pt>
                <c:pt idx="643">
                  <c:v>79.2095619962339</c:v>
                </c:pt>
                <c:pt idx="644">
                  <c:v>79.2267392114499</c:v>
                </c:pt>
                <c:pt idx="645">
                  <c:v>79.2438391571135</c:v>
                </c:pt>
                <c:pt idx="646">
                  <c:v>79.2608621808121</c:v>
                </c:pt>
                <c:pt idx="647">
                  <c:v>79.2778086285694</c:v>
                </c:pt>
                <c:pt idx="648">
                  <c:v>79.2946788448528</c:v>
                </c:pt>
                <c:pt idx="649">
                  <c:v>79.31147317258</c:v>
                </c:pt>
                <c:pt idx="650">
                  <c:v>79.3281919531262</c:v>
                </c:pt>
                <c:pt idx="651">
                  <c:v>79.3448355263309</c:v>
                </c:pt>
                <c:pt idx="652">
                  <c:v>79.361404230505</c:v>
                </c:pt>
                <c:pt idx="653">
                  <c:v>79.3778984024374</c:v>
                </c:pt>
                <c:pt idx="654">
                  <c:v>79.394318377402</c:v>
                </c:pt>
                <c:pt idx="655">
                  <c:v>79.4106644891646</c:v>
                </c:pt>
                <c:pt idx="656">
                  <c:v>79.4269370699897</c:v>
                </c:pt>
                <c:pt idx="657">
                  <c:v>79.4431364506468</c:v>
                </c:pt>
                <c:pt idx="658">
                  <c:v>79.4592629604179</c:v>
                </c:pt>
                <c:pt idx="659">
                  <c:v>79.4753169271034</c:v>
                </c:pt>
                <c:pt idx="660">
                  <c:v>79.4912986770294</c:v>
                </c:pt>
                <c:pt idx="661">
                  <c:v>79.5072085350539</c:v>
                </c:pt>
                <c:pt idx="662">
                  <c:v>79.5230468245736</c:v>
                </c:pt>
                <c:pt idx="663">
                  <c:v>79.5388138675305</c:v>
                </c:pt>
                <c:pt idx="664">
                  <c:v>79.5545099844184</c:v>
                </c:pt>
                <c:pt idx="665">
                  <c:v>79.5701354942892</c:v>
                </c:pt>
                <c:pt idx="666">
                  <c:v>79.5856907147598</c:v>
                </c:pt>
                <c:pt idx="667">
                  <c:v>79.6011759620183</c:v>
                </c:pt>
                <c:pt idx="668">
                  <c:v>79.6165915508304</c:v>
                </c:pt>
                <c:pt idx="669">
                  <c:v>79.6319377945459</c:v>
                </c:pt>
                <c:pt idx="670">
                  <c:v>79.6472150051051</c:v>
                </c:pt>
                <c:pt idx="671">
                  <c:v>79.6624234930449</c:v>
                </c:pt>
                <c:pt idx="672">
                  <c:v>79.6775635675054</c:v>
                </c:pt>
                <c:pt idx="673">
                  <c:v>79.6926355362363</c:v>
                </c:pt>
                <c:pt idx="674">
                  <c:v>79.7076397056024</c:v>
                </c:pt>
                <c:pt idx="675">
                  <c:v>79.7225763805908</c:v>
                </c:pt>
                <c:pt idx="676">
                  <c:v>79.7374458648165</c:v>
                </c:pt>
                <c:pt idx="677">
                  <c:v>79.7522484605288</c:v>
                </c:pt>
                <c:pt idx="678">
                  <c:v>79.7669844686172</c:v>
                </c:pt>
                <c:pt idx="679">
                  <c:v>79.7816541886178</c:v>
                </c:pt>
                <c:pt idx="680">
                  <c:v>79.7962579187193</c:v>
                </c:pt>
                <c:pt idx="681">
                  <c:v>79.810795955769</c:v>
                </c:pt>
                <c:pt idx="682">
                  <c:v>79.8252685952788</c:v>
                </c:pt>
                <c:pt idx="683">
                  <c:v>79.8396761314315</c:v>
                </c:pt>
                <c:pt idx="684">
                  <c:v>79.8540188570863</c:v>
                </c:pt>
                <c:pt idx="685">
                  <c:v>79.8682970637851</c:v>
                </c:pt>
              </c:numCache>
            </c:numRef>
          </c:val>
        </c:ser>
        <c:ser>
          <c:idx val="2"/>
          <c:order val="2"/>
          <c:spPr>
            <a:solidFill>
              <a:srgbClr val="ffffff"/>
            </a:solidFill>
            <a:ln w="19080">
              <a:solidFill>
                <a:srgbClr val="ffffff"/>
              </a:solidFill>
              <a:round/>
            </a:ln>
          </c:spPr>
          <c:marker>
            <c:size val="6"/>
          </c:marker>
          <c:dLbls>
            <c:showLegendKey val="0"/>
            <c:showVal val="0"/>
            <c:showCatName val="0"/>
            <c:showSerName val="0"/>
            <c:showPercent val="0"/>
          </c:dLbls>
          <c:cat>
            <c:strRef>
              <c:f>categories</c:f>
              <c:strCache>
                <c:ptCount val="68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</c:strCache>
            </c:strRef>
          </c:cat>
        </c:ser>
        <c:marker val="1"/>
        <c:axId val="10590231"/>
        <c:axId val="64444033"/>
      </c:lineChart>
      <c:catAx>
        <c:axId val="10590231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64444033"/>
        <c:crosses val="autoZero"/>
        <c:auto val="1"/>
        <c:lblAlgn val="ctr"/>
        <c:lblOffset val="100"/>
      </c:catAx>
      <c:valAx>
        <c:axId val="64444033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10590231"/>
        <c:crossesAt val="0"/>
      </c:valAx>
      <c:spPr>
        <a:noFill/>
        <a:ln>
          <a:solidFill>
            <a:srgbClr val="000000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測定値</c:v>
                </c:pt>
              </c:strCache>
            </c:strRef>
          </c:tx>
          <c:spPr>
            <a:solidFill>
              <a:srgbClr val="99ccff"/>
            </a:solidFill>
            <a:ln w="28440">
              <a:noFill/>
            </a:ln>
          </c:spPr>
          <c:marker>
            <c:size val="6"/>
          </c:marker>
          <c:xVal>
            <c:numRef>
              <c:f>Sheet1!$A$2:$A$687</c:f>
              <c:numCache>
                <c:formatCode>General</c:formatCode>
                <c:ptCount val="686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</c:numCache>
            </c:numRef>
          </c:xVal>
          <c:yVal>
            <c:numRef>
              <c:f>Sheet1!$C$2:$C$687</c:f>
              <c:numCache>
                <c:formatCode>General</c:formatCode>
                <c:ptCount val="686"/>
                <c:pt idx="0">
                  <c:v>294.4897</c:v>
                </c:pt>
                <c:pt idx="1">
                  <c:v>294.5711</c:v>
                </c:pt>
                <c:pt idx="2">
                  <c:v>294.5711</c:v>
                </c:pt>
                <c:pt idx="3">
                  <c:v>294.8967</c:v>
                </c:pt>
                <c:pt idx="4">
                  <c:v>295.2223</c:v>
                </c:pt>
                <c:pt idx="5">
                  <c:v>295.5479</c:v>
                </c:pt>
                <c:pt idx="6">
                  <c:v>295.8735</c:v>
                </c:pt>
                <c:pt idx="7">
                  <c:v>296.3619</c:v>
                </c:pt>
                <c:pt idx="8">
                  <c:v>297.1759</c:v>
                </c:pt>
                <c:pt idx="9">
                  <c:v>297.8271</c:v>
                </c:pt>
                <c:pt idx="10">
                  <c:v>298.4783</c:v>
                </c:pt>
                <c:pt idx="11">
                  <c:v>299.2923</c:v>
                </c:pt>
                <c:pt idx="12">
                  <c:v>300.2691</c:v>
                </c:pt>
                <c:pt idx="13">
                  <c:v>301.0831</c:v>
                </c:pt>
                <c:pt idx="14">
                  <c:v>301.4087</c:v>
                </c:pt>
                <c:pt idx="15">
                  <c:v>302.0599</c:v>
                </c:pt>
                <c:pt idx="16">
                  <c:v>302.8739</c:v>
                </c:pt>
                <c:pt idx="17">
                  <c:v>303.8507</c:v>
                </c:pt>
                <c:pt idx="18">
                  <c:v>304.9903</c:v>
                </c:pt>
                <c:pt idx="19">
                  <c:v>305.9671</c:v>
                </c:pt>
                <c:pt idx="20">
                  <c:v>306.9439</c:v>
                </c:pt>
                <c:pt idx="21">
                  <c:v>307.4323</c:v>
                </c:pt>
                <c:pt idx="22">
                  <c:v>308.0835</c:v>
                </c:pt>
                <c:pt idx="23">
                  <c:v>308.8975</c:v>
                </c:pt>
                <c:pt idx="24">
                  <c:v>309.8743</c:v>
                </c:pt>
                <c:pt idx="25">
                  <c:v>310.6883</c:v>
                </c:pt>
                <c:pt idx="26">
                  <c:v>311.3395</c:v>
                </c:pt>
                <c:pt idx="27">
                  <c:v>311.9907</c:v>
                </c:pt>
                <c:pt idx="28">
                  <c:v>312.8047</c:v>
                </c:pt>
                <c:pt idx="29">
                  <c:v>313.6187</c:v>
                </c:pt>
                <c:pt idx="30">
                  <c:v>314.4327</c:v>
                </c:pt>
                <c:pt idx="31">
                  <c:v>315.0839</c:v>
                </c:pt>
                <c:pt idx="32">
                  <c:v>315.7351</c:v>
                </c:pt>
                <c:pt idx="33">
                  <c:v>316.3863</c:v>
                </c:pt>
                <c:pt idx="34">
                  <c:v>317.2003</c:v>
                </c:pt>
                <c:pt idx="35">
                  <c:v>318.0143</c:v>
                </c:pt>
                <c:pt idx="36">
                  <c:v>318.9911</c:v>
                </c:pt>
                <c:pt idx="37">
                  <c:v>319.6423</c:v>
                </c:pt>
                <c:pt idx="38">
                  <c:v>320.6191</c:v>
                </c:pt>
                <c:pt idx="39">
                  <c:v>321.1075</c:v>
                </c:pt>
                <c:pt idx="40">
                  <c:v>321.7587</c:v>
                </c:pt>
                <c:pt idx="41">
                  <c:v>322.0843</c:v>
                </c:pt>
                <c:pt idx="42">
                  <c:v>322.7355</c:v>
                </c:pt>
                <c:pt idx="43">
                  <c:v>323.3867</c:v>
                </c:pt>
                <c:pt idx="44">
                  <c:v>324.3635</c:v>
                </c:pt>
                <c:pt idx="45">
                  <c:v>325.1775</c:v>
                </c:pt>
                <c:pt idx="46">
                  <c:v>325.9915</c:v>
                </c:pt>
                <c:pt idx="47">
                  <c:v>326.4799</c:v>
                </c:pt>
                <c:pt idx="48">
                  <c:v>326.9683</c:v>
                </c:pt>
                <c:pt idx="49">
                  <c:v>327.4567</c:v>
                </c:pt>
                <c:pt idx="50">
                  <c:v>328.1079</c:v>
                </c:pt>
                <c:pt idx="51">
                  <c:v>328.5963</c:v>
                </c:pt>
                <c:pt idx="52">
                  <c:v>329.2475</c:v>
                </c:pt>
                <c:pt idx="53">
                  <c:v>329.5731</c:v>
                </c:pt>
                <c:pt idx="54">
                  <c:v>330.2243</c:v>
                </c:pt>
                <c:pt idx="55">
                  <c:v>330.5499</c:v>
                </c:pt>
                <c:pt idx="56">
                  <c:v>331.3639</c:v>
                </c:pt>
                <c:pt idx="57">
                  <c:v>332.0151</c:v>
                </c:pt>
                <c:pt idx="58">
                  <c:v>332.8291</c:v>
                </c:pt>
                <c:pt idx="59">
                  <c:v>333.1547</c:v>
                </c:pt>
                <c:pt idx="60">
                  <c:v>333.6431</c:v>
                </c:pt>
                <c:pt idx="61">
                  <c:v>333.9687</c:v>
                </c:pt>
                <c:pt idx="62">
                  <c:v>334.6199</c:v>
                </c:pt>
                <c:pt idx="63">
                  <c:v>335.1083</c:v>
                </c:pt>
                <c:pt idx="64">
                  <c:v>335.7595</c:v>
                </c:pt>
                <c:pt idx="65">
                  <c:v>336.4107</c:v>
                </c:pt>
                <c:pt idx="66">
                  <c:v>337.0619</c:v>
                </c:pt>
                <c:pt idx="67">
                  <c:v>337.5503</c:v>
                </c:pt>
                <c:pt idx="68">
                  <c:v>338.0387</c:v>
                </c:pt>
                <c:pt idx="69">
                  <c:v>338.5271</c:v>
                </c:pt>
                <c:pt idx="70">
                  <c:v>339.1783</c:v>
                </c:pt>
                <c:pt idx="71">
                  <c:v>339.5039</c:v>
                </c:pt>
                <c:pt idx="72">
                  <c:v>339.9923</c:v>
                </c:pt>
                <c:pt idx="73">
                  <c:v>340.6435</c:v>
                </c:pt>
                <c:pt idx="74">
                  <c:v>341.2947</c:v>
                </c:pt>
                <c:pt idx="75">
                  <c:v>341.7831</c:v>
                </c:pt>
                <c:pt idx="76">
                  <c:v>342.1087</c:v>
                </c:pt>
                <c:pt idx="77">
                  <c:v>342.5971</c:v>
                </c:pt>
                <c:pt idx="78">
                  <c:v>343.0855</c:v>
                </c:pt>
                <c:pt idx="79">
                  <c:v>343.5739</c:v>
                </c:pt>
                <c:pt idx="80">
                  <c:v>344.0623</c:v>
                </c:pt>
                <c:pt idx="81">
                  <c:v>344.5507</c:v>
                </c:pt>
                <c:pt idx="82">
                  <c:v>344.8763</c:v>
                </c:pt>
                <c:pt idx="83">
                  <c:v>345.2019</c:v>
                </c:pt>
                <c:pt idx="84">
                  <c:v>345.6903</c:v>
                </c:pt>
                <c:pt idx="85">
                  <c:v>346.3415</c:v>
                </c:pt>
                <c:pt idx="86">
                  <c:v>346.9927</c:v>
                </c:pt>
                <c:pt idx="87">
                  <c:v>347.4811</c:v>
                </c:pt>
                <c:pt idx="88">
                  <c:v>347.9695</c:v>
                </c:pt>
                <c:pt idx="89">
                  <c:v>348.4579</c:v>
                </c:pt>
                <c:pt idx="90">
                  <c:v>348.7835</c:v>
                </c:pt>
                <c:pt idx="91">
                  <c:v>349.1091</c:v>
                </c:pt>
                <c:pt idx="92">
                  <c:v>349.5975</c:v>
                </c:pt>
                <c:pt idx="93">
                  <c:v>350.0859</c:v>
                </c:pt>
                <c:pt idx="94">
                  <c:v>350.7371</c:v>
                </c:pt>
                <c:pt idx="95">
                  <c:v>351.2255</c:v>
                </c:pt>
                <c:pt idx="96">
                  <c:v>351.8767</c:v>
                </c:pt>
                <c:pt idx="97">
                  <c:v>352.2023</c:v>
                </c:pt>
                <c:pt idx="98">
                  <c:v>352.5279</c:v>
                </c:pt>
                <c:pt idx="99">
                  <c:v>352.6907</c:v>
                </c:pt>
                <c:pt idx="100">
                  <c:v>353.0163</c:v>
                </c:pt>
                <c:pt idx="101">
                  <c:v>353.5047</c:v>
                </c:pt>
                <c:pt idx="102">
                  <c:v>354.1559</c:v>
                </c:pt>
                <c:pt idx="103">
                  <c:v>354.6443</c:v>
                </c:pt>
                <c:pt idx="104">
                  <c:v>354.9699</c:v>
                </c:pt>
                <c:pt idx="105">
                  <c:v>355.4583</c:v>
                </c:pt>
                <c:pt idx="106">
                  <c:v>355.7839</c:v>
                </c:pt>
                <c:pt idx="107">
                  <c:v>356.1095</c:v>
                </c:pt>
                <c:pt idx="108">
                  <c:v>356.4351</c:v>
                </c:pt>
                <c:pt idx="109">
                  <c:v>356.9235</c:v>
                </c:pt>
                <c:pt idx="110">
                  <c:v>357.2491</c:v>
                </c:pt>
                <c:pt idx="111">
                  <c:v>357.5747</c:v>
                </c:pt>
                <c:pt idx="112">
                  <c:v>358.0631</c:v>
                </c:pt>
                <c:pt idx="113">
                  <c:v>358.5515</c:v>
                </c:pt>
                <c:pt idx="114">
                  <c:v>358.8771</c:v>
                </c:pt>
                <c:pt idx="115">
                  <c:v>359.2027</c:v>
                </c:pt>
                <c:pt idx="116">
                  <c:v>359.6911</c:v>
                </c:pt>
                <c:pt idx="117">
                  <c:v>360.1795</c:v>
                </c:pt>
                <c:pt idx="118">
                  <c:v>360.6679</c:v>
                </c:pt>
                <c:pt idx="119">
                  <c:v>360.9935</c:v>
                </c:pt>
                <c:pt idx="120">
                  <c:v>361.1563</c:v>
                </c:pt>
                <c:pt idx="121">
                  <c:v>361.4819</c:v>
                </c:pt>
                <c:pt idx="122">
                  <c:v>361.9703</c:v>
                </c:pt>
                <c:pt idx="123">
                  <c:v>362.6215</c:v>
                </c:pt>
                <c:pt idx="124">
                  <c:v>362.9471</c:v>
                </c:pt>
                <c:pt idx="125">
                  <c:v>363.1099</c:v>
                </c:pt>
                <c:pt idx="126">
                  <c:v>363.2727</c:v>
                </c:pt>
                <c:pt idx="127">
                  <c:v>363.7611</c:v>
                </c:pt>
                <c:pt idx="128">
                  <c:v>364.2495</c:v>
                </c:pt>
                <c:pt idx="129">
                  <c:v>364.7379</c:v>
                </c:pt>
                <c:pt idx="130">
                  <c:v>364.9007</c:v>
                </c:pt>
                <c:pt idx="131">
                  <c:v>365.2263</c:v>
                </c:pt>
                <c:pt idx="132">
                  <c:v>365.5519</c:v>
                </c:pt>
                <c:pt idx="133">
                  <c:v>366.0403</c:v>
                </c:pt>
                <c:pt idx="134">
                  <c:v>366.3659</c:v>
                </c:pt>
                <c:pt idx="135">
                  <c:v>366.6915</c:v>
                </c:pt>
                <c:pt idx="136">
                  <c:v>366.8543</c:v>
                </c:pt>
                <c:pt idx="137">
                  <c:v>367.1799</c:v>
                </c:pt>
                <c:pt idx="138">
                  <c:v>367.5055</c:v>
                </c:pt>
                <c:pt idx="139">
                  <c:v>367.8311</c:v>
                </c:pt>
                <c:pt idx="140">
                  <c:v>367.9939</c:v>
                </c:pt>
                <c:pt idx="141">
                  <c:v>368.1567</c:v>
                </c:pt>
                <c:pt idx="142">
                  <c:v>368.6451</c:v>
                </c:pt>
                <c:pt idx="143">
                  <c:v>369.2963</c:v>
                </c:pt>
                <c:pt idx="144">
                  <c:v>369.7847</c:v>
                </c:pt>
                <c:pt idx="145">
                  <c:v>369.9475</c:v>
                </c:pt>
                <c:pt idx="146">
                  <c:v>370.2731</c:v>
                </c:pt>
                <c:pt idx="147">
                  <c:v>370.5987</c:v>
                </c:pt>
                <c:pt idx="148">
                  <c:v>371.0871</c:v>
                </c:pt>
                <c:pt idx="149">
                  <c:v>371.2499</c:v>
                </c:pt>
                <c:pt idx="150">
                  <c:v>371.5755</c:v>
                </c:pt>
                <c:pt idx="151">
                  <c:v>371.9011</c:v>
                </c:pt>
                <c:pt idx="152">
                  <c:v>372.2267</c:v>
                </c:pt>
                <c:pt idx="153">
                  <c:v>372.5523</c:v>
                </c:pt>
                <c:pt idx="154">
                  <c:v>372.7151</c:v>
                </c:pt>
                <c:pt idx="155">
                  <c:v>373.0407</c:v>
                </c:pt>
                <c:pt idx="156">
                  <c:v>373.3663</c:v>
                </c:pt>
                <c:pt idx="157">
                  <c:v>373.6919</c:v>
                </c:pt>
                <c:pt idx="158">
                  <c:v>374.1803</c:v>
                </c:pt>
                <c:pt idx="159">
                  <c:v>374.5059</c:v>
                </c:pt>
                <c:pt idx="160">
                  <c:v>374.8315</c:v>
                </c:pt>
                <c:pt idx="161">
                  <c:v>374.6687</c:v>
                </c:pt>
                <c:pt idx="162">
                  <c:v>374.8315</c:v>
                </c:pt>
                <c:pt idx="163">
                  <c:v>375.1571</c:v>
                </c:pt>
                <c:pt idx="164">
                  <c:v>375.8083</c:v>
                </c:pt>
                <c:pt idx="165">
                  <c:v>376.2967</c:v>
                </c:pt>
                <c:pt idx="166">
                  <c:v>376.6223</c:v>
                </c:pt>
                <c:pt idx="167">
                  <c:v>376.9479</c:v>
                </c:pt>
                <c:pt idx="168">
                  <c:v>377.2735</c:v>
                </c:pt>
                <c:pt idx="169">
                  <c:v>377.5991</c:v>
                </c:pt>
                <c:pt idx="170">
                  <c:v>377.7619</c:v>
                </c:pt>
                <c:pt idx="171">
                  <c:v>377.7619</c:v>
                </c:pt>
                <c:pt idx="172">
                  <c:v>377.9247</c:v>
                </c:pt>
                <c:pt idx="173">
                  <c:v>378.2503</c:v>
                </c:pt>
                <c:pt idx="174">
                  <c:v>378.7387</c:v>
                </c:pt>
                <c:pt idx="175">
                  <c:v>379.0643</c:v>
                </c:pt>
                <c:pt idx="176">
                  <c:v>379.2271</c:v>
                </c:pt>
                <c:pt idx="177">
                  <c:v>379.3899</c:v>
                </c:pt>
                <c:pt idx="178">
                  <c:v>379.7155</c:v>
                </c:pt>
                <c:pt idx="179">
                  <c:v>380.0411</c:v>
                </c:pt>
                <c:pt idx="180">
                  <c:v>380.2039</c:v>
                </c:pt>
                <c:pt idx="181">
                  <c:v>380.3667</c:v>
                </c:pt>
                <c:pt idx="182">
                  <c:v>380.6923</c:v>
                </c:pt>
                <c:pt idx="183">
                  <c:v>380.8551</c:v>
                </c:pt>
                <c:pt idx="184">
                  <c:v>381.1807</c:v>
                </c:pt>
                <c:pt idx="185">
                  <c:v>381.3435</c:v>
                </c:pt>
                <c:pt idx="186">
                  <c:v>381.9947</c:v>
                </c:pt>
                <c:pt idx="187">
                  <c:v>382.1575</c:v>
                </c:pt>
                <c:pt idx="188">
                  <c:v>382.4831</c:v>
                </c:pt>
                <c:pt idx="189">
                  <c:v>382.4831</c:v>
                </c:pt>
                <c:pt idx="190">
                  <c:v>382.8087</c:v>
                </c:pt>
                <c:pt idx="191">
                  <c:v>382.9715</c:v>
                </c:pt>
                <c:pt idx="192">
                  <c:v>383.297133333333</c:v>
                </c:pt>
                <c:pt idx="193">
                  <c:v>383.459966666667</c:v>
                </c:pt>
                <c:pt idx="194">
                  <c:v>383.7856</c:v>
                </c:pt>
                <c:pt idx="195">
                  <c:v>383.9484</c:v>
                </c:pt>
                <c:pt idx="196">
                  <c:v>384.274</c:v>
                </c:pt>
                <c:pt idx="197">
                  <c:v>384.4368</c:v>
                </c:pt>
                <c:pt idx="198">
                  <c:v>384.7624</c:v>
                </c:pt>
                <c:pt idx="199">
                  <c:v>385.088</c:v>
                </c:pt>
                <c:pt idx="200">
                  <c:v>385.4136</c:v>
                </c:pt>
                <c:pt idx="201">
                  <c:v>385.5764</c:v>
                </c:pt>
                <c:pt idx="202">
                  <c:v>385.7392</c:v>
                </c:pt>
                <c:pt idx="203">
                  <c:v>386.0648</c:v>
                </c:pt>
                <c:pt idx="204">
                  <c:v>386.3904</c:v>
                </c:pt>
                <c:pt idx="205">
                  <c:v>386.5532</c:v>
                </c:pt>
                <c:pt idx="206">
                  <c:v>386.716</c:v>
                </c:pt>
                <c:pt idx="207">
                  <c:v>386.8788</c:v>
                </c:pt>
                <c:pt idx="208">
                  <c:v>387.2044</c:v>
                </c:pt>
                <c:pt idx="209">
                  <c:v>387.3672</c:v>
                </c:pt>
                <c:pt idx="210">
                  <c:v>387.53</c:v>
                </c:pt>
                <c:pt idx="211">
                  <c:v>387.6928</c:v>
                </c:pt>
                <c:pt idx="212">
                  <c:v>387.8556</c:v>
                </c:pt>
                <c:pt idx="213">
                  <c:v>388.1812</c:v>
                </c:pt>
                <c:pt idx="214">
                  <c:v>388.344</c:v>
                </c:pt>
                <c:pt idx="215">
                  <c:v>388.5068</c:v>
                </c:pt>
                <c:pt idx="216">
                  <c:v>388.6696</c:v>
                </c:pt>
                <c:pt idx="217">
                  <c:v>388.8324</c:v>
                </c:pt>
                <c:pt idx="218">
                  <c:v>388.9952</c:v>
                </c:pt>
                <c:pt idx="219">
                  <c:v>389.3208</c:v>
                </c:pt>
                <c:pt idx="220">
                  <c:v>389.4836</c:v>
                </c:pt>
                <c:pt idx="221">
                  <c:v>389.972</c:v>
                </c:pt>
                <c:pt idx="222">
                  <c:v>390.1348</c:v>
                </c:pt>
                <c:pt idx="223">
                  <c:v>390.4604</c:v>
                </c:pt>
                <c:pt idx="224">
                  <c:v>390.4604</c:v>
                </c:pt>
                <c:pt idx="225">
                  <c:v>390.4604</c:v>
                </c:pt>
                <c:pt idx="226">
                  <c:v>390.6232</c:v>
                </c:pt>
                <c:pt idx="227">
                  <c:v>390.9488</c:v>
                </c:pt>
                <c:pt idx="228">
                  <c:v>391.1116</c:v>
                </c:pt>
                <c:pt idx="229">
                  <c:v>391.2744</c:v>
                </c:pt>
                <c:pt idx="230">
                  <c:v>391.2744</c:v>
                </c:pt>
                <c:pt idx="231">
                  <c:v>391.6</c:v>
                </c:pt>
                <c:pt idx="232">
                  <c:v>391.9256</c:v>
                </c:pt>
                <c:pt idx="233">
                  <c:v>392.414</c:v>
                </c:pt>
                <c:pt idx="234">
                  <c:v>392.5768</c:v>
                </c:pt>
                <c:pt idx="235">
                  <c:v>392.5768</c:v>
                </c:pt>
                <c:pt idx="236">
                  <c:v>392.5768</c:v>
                </c:pt>
                <c:pt idx="237">
                  <c:v>392.5768</c:v>
                </c:pt>
                <c:pt idx="238">
                  <c:v>392.9024</c:v>
                </c:pt>
                <c:pt idx="239">
                  <c:v>393.0652</c:v>
                </c:pt>
                <c:pt idx="240">
                  <c:v>393.5536</c:v>
                </c:pt>
                <c:pt idx="241">
                  <c:v>393.5536</c:v>
                </c:pt>
                <c:pt idx="242">
                  <c:v>393.8792</c:v>
                </c:pt>
                <c:pt idx="243">
                  <c:v>393.8792</c:v>
                </c:pt>
                <c:pt idx="244">
                  <c:v>394.2048</c:v>
                </c:pt>
                <c:pt idx="245">
                  <c:v>394.2048</c:v>
                </c:pt>
                <c:pt idx="246">
                  <c:v>394.3676</c:v>
                </c:pt>
                <c:pt idx="247">
                  <c:v>394.5304</c:v>
                </c:pt>
                <c:pt idx="248">
                  <c:v>394.6932</c:v>
                </c:pt>
                <c:pt idx="249">
                  <c:v>395.0188</c:v>
                </c:pt>
                <c:pt idx="250">
                  <c:v>395.1816</c:v>
                </c:pt>
                <c:pt idx="251">
                  <c:v>395.5072</c:v>
                </c:pt>
                <c:pt idx="252">
                  <c:v>395.67</c:v>
                </c:pt>
                <c:pt idx="253">
                  <c:v>395.8328</c:v>
                </c:pt>
                <c:pt idx="254">
                  <c:v>395.8328</c:v>
                </c:pt>
                <c:pt idx="255">
                  <c:v>396.1584</c:v>
                </c:pt>
                <c:pt idx="256">
                  <c:v>396.1584</c:v>
                </c:pt>
                <c:pt idx="257">
                  <c:v>396.1584</c:v>
                </c:pt>
                <c:pt idx="258">
                  <c:v>395.9956</c:v>
                </c:pt>
                <c:pt idx="259">
                  <c:v>396.3212</c:v>
                </c:pt>
                <c:pt idx="260">
                  <c:v>396.6468</c:v>
                </c:pt>
                <c:pt idx="261">
                  <c:v>396.8096</c:v>
                </c:pt>
                <c:pt idx="262">
                  <c:v>396.8096</c:v>
                </c:pt>
                <c:pt idx="263">
                  <c:v>396.9724</c:v>
                </c:pt>
                <c:pt idx="264">
                  <c:v>396.9724</c:v>
                </c:pt>
                <c:pt idx="265">
                  <c:v>397.1352</c:v>
                </c:pt>
                <c:pt idx="266">
                  <c:v>397.298</c:v>
                </c:pt>
                <c:pt idx="267">
                  <c:v>397.6236</c:v>
                </c:pt>
                <c:pt idx="268">
                  <c:v>397.7864</c:v>
                </c:pt>
                <c:pt idx="269">
                  <c:v>397.7864</c:v>
                </c:pt>
                <c:pt idx="270">
                  <c:v>397.7864</c:v>
                </c:pt>
                <c:pt idx="271">
                  <c:v>398.112</c:v>
                </c:pt>
                <c:pt idx="272">
                  <c:v>398.6004</c:v>
                </c:pt>
                <c:pt idx="273">
                  <c:v>398.7632</c:v>
                </c:pt>
                <c:pt idx="274">
                  <c:v>398.7632</c:v>
                </c:pt>
                <c:pt idx="275">
                  <c:v>398.6004</c:v>
                </c:pt>
                <c:pt idx="276">
                  <c:v>398.926</c:v>
                </c:pt>
                <c:pt idx="277">
                  <c:v>399.0888</c:v>
                </c:pt>
                <c:pt idx="278">
                  <c:v>399.2516</c:v>
                </c:pt>
                <c:pt idx="279">
                  <c:v>399.2516</c:v>
                </c:pt>
                <c:pt idx="280">
                  <c:v>399.5772</c:v>
                </c:pt>
                <c:pt idx="281">
                  <c:v>399.74</c:v>
                </c:pt>
                <c:pt idx="282">
                  <c:v>399.9028</c:v>
                </c:pt>
                <c:pt idx="283">
                  <c:v>399.74</c:v>
                </c:pt>
                <c:pt idx="284">
                  <c:v>399.74</c:v>
                </c:pt>
                <c:pt idx="285">
                  <c:v>400.0656</c:v>
                </c:pt>
                <c:pt idx="286">
                  <c:v>400.3912</c:v>
                </c:pt>
                <c:pt idx="287">
                  <c:v>400.7168</c:v>
                </c:pt>
                <c:pt idx="288">
                  <c:v>400.7168</c:v>
                </c:pt>
                <c:pt idx="289">
                  <c:v>400.8796</c:v>
                </c:pt>
                <c:pt idx="290">
                  <c:v>401.0424</c:v>
                </c:pt>
                <c:pt idx="291">
                  <c:v>401.2052</c:v>
                </c:pt>
                <c:pt idx="292">
                  <c:v>401.368</c:v>
                </c:pt>
                <c:pt idx="293">
                  <c:v>401.368</c:v>
                </c:pt>
                <c:pt idx="294">
                  <c:v>401.5308</c:v>
                </c:pt>
                <c:pt idx="295">
                  <c:v>401.5308</c:v>
                </c:pt>
                <c:pt idx="296">
                  <c:v>401.6936</c:v>
                </c:pt>
                <c:pt idx="297">
                  <c:v>401.6936</c:v>
                </c:pt>
                <c:pt idx="298">
                  <c:v>401.8564</c:v>
                </c:pt>
                <c:pt idx="299">
                  <c:v>402.0192</c:v>
                </c:pt>
                <c:pt idx="300">
                  <c:v>402.182</c:v>
                </c:pt>
                <c:pt idx="301">
                  <c:v>402.3448</c:v>
                </c:pt>
                <c:pt idx="302">
                  <c:v>402.5076</c:v>
                </c:pt>
                <c:pt idx="303">
                  <c:v>402.6704</c:v>
                </c:pt>
                <c:pt idx="304">
                  <c:v>402.6704</c:v>
                </c:pt>
                <c:pt idx="305">
                  <c:v>402.8332</c:v>
                </c:pt>
                <c:pt idx="306">
                  <c:v>402.996</c:v>
                </c:pt>
                <c:pt idx="307">
                  <c:v>403.1588</c:v>
                </c:pt>
                <c:pt idx="308">
                  <c:v>403.1588</c:v>
                </c:pt>
                <c:pt idx="309">
                  <c:v>403.3216</c:v>
                </c:pt>
                <c:pt idx="310">
                  <c:v>403.3216</c:v>
                </c:pt>
                <c:pt idx="311">
                  <c:v>403.4844</c:v>
                </c:pt>
                <c:pt idx="312">
                  <c:v>403.6472</c:v>
                </c:pt>
                <c:pt idx="313">
                  <c:v>403.9728</c:v>
                </c:pt>
                <c:pt idx="314">
                  <c:v>404.1356</c:v>
                </c:pt>
                <c:pt idx="315">
                  <c:v>403.9728</c:v>
                </c:pt>
                <c:pt idx="316">
                  <c:v>403.9728</c:v>
                </c:pt>
                <c:pt idx="317">
                  <c:v>403.9728</c:v>
                </c:pt>
                <c:pt idx="318">
                  <c:v>404.1356</c:v>
                </c:pt>
                <c:pt idx="319">
                  <c:v>404.4612</c:v>
                </c:pt>
                <c:pt idx="320">
                  <c:v>404.4612</c:v>
                </c:pt>
                <c:pt idx="321">
                  <c:v>404.624</c:v>
                </c:pt>
                <c:pt idx="322">
                  <c:v>404.4612</c:v>
                </c:pt>
                <c:pt idx="323">
                  <c:v>404.7868</c:v>
                </c:pt>
                <c:pt idx="324">
                  <c:v>404.7868</c:v>
                </c:pt>
                <c:pt idx="325">
                  <c:v>404.7868</c:v>
                </c:pt>
                <c:pt idx="326">
                  <c:v>404.4612</c:v>
                </c:pt>
                <c:pt idx="327">
                  <c:v>404.624</c:v>
                </c:pt>
                <c:pt idx="328">
                  <c:v>404.7868</c:v>
                </c:pt>
                <c:pt idx="329">
                  <c:v>405.1124</c:v>
                </c:pt>
                <c:pt idx="330">
                  <c:v>405.2752</c:v>
                </c:pt>
                <c:pt idx="331">
                  <c:v>405.2752</c:v>
                </c:pt>
                <c:pt idx="332">
                  <c:v>405.438</c:v>
                </c:pt>
                <c:pt idx="333">
                  <c:v>405.438</c:v>
                </c:pt>
                <c:pt idx="334">
                  <c:v>405.6008</c:v>
                </c:pt>
                <c:pt idx="335">
                  <c:v>405.6008</c:v>
                </c:pt>
                <c:pt idx="336">
                  <c:v>405.7636</c:v>
                </c:pt>
                <c:pt idx="337">
                  <c:v>405.7636</c:v>
                </c:pt>
                <c:pt idx="338">
                  <c:v>405.9264</c:v>
                </c:pt>
                <c:pt idx="339">
                  <c:v>405.9264</c:v>
                </c:pt>
                <c:pt idx="340">
                  <c:v>406.0892</c:v>
                </c:pt>
                <c:pt idx="341">
                  <c:v>406.0892</c:v>
                </c:pt>
                <c:pt idx="342">
                  <c:v>406.4148</c:v>
                </c:pt>
                <c:pt idx="343">
                  <c:v>406.4148</c:v>
                </c:pt>
                <c:pt idx="344">
                  <c:v>406.5776</c:v>
                </c:pt>
                <c:pt idx="345">
                  <c:v>406.4148</c:v>
                </c:pt>
                <c:pt idx="346">
                  <c:v>406.5776</c:v>
                </c:pt>
                <c:pt idx="347">
                  <c:v>406.5776</c:v>
                </c:pt>
                <c:pt idx="348">
                  <c:v>406.5776</c:v>
                </c:pt>
                <c:pt idx="349">
                  <c:v>406.7404</c:v>
                </c:pt>
                <c:pt idx="350">
                  <c:v>406.9032</c:v>
                </c:pt>
                <c:pt idx="351">
                  <c:v>407.066</c:v>
                </c:pt>
                <c:pt idx="352">
                  <c:v>407.066</c:v>
                </c:pt>
                <c:pt idx="353">
                  <c:v>407.066</c:v>
                </c:pt>
                <c:pt idx="354">
                  <c:v>407.066</c:v>
                </c:pt>
                <c:pt idx="355">
                  <c:v>407.066</c:v>
                </c:pt>
                <c:pt idx="356">
                  <c:v>407.066</c:v>
                </c:pt>
                <c:pt idx="357">
                  <c:v>407.3916</c:v>
                </c:pt>
                <c:pt idx="358">
                  <c:v>407.5544</c:v>
                </c:pt>
                <c:pt idx="359">
                  <c:v>407.7172</c:v>
                </c:pt>
                <c:pt idx="360">
                  <c:v>407.5544</c:v>
                </c:pt>
                <c:pt idx="361">
                  <c:v>407.7172</c:v>
                </c:pt>
                <c:pt idx="362">
                  <c:v>407.88</c:v>
                </c:pt>
                <c:pt idx="363">
                  <c:v>408.2056</c:v>
                </c:pt>
                <c:pt idx="364">
                  <c:v>408.2056</c:v>
                </c:pt>
                <c:pt idx="365">
                  <c:v>408.2056</c:v>
                </c:pt>
                <c:pt idx="366">
                  <c:v>408.2056</c:v>
                </c:pt>
                <c:pt idx="367">
                  <c:v>408.3684</c:v>
                </c:pt>
                <c:pt idx="368">
                  <c:v>408.5312</c:v>
                </c:pt>
                <c:pt idx="369">
                  <c:v>408.5312</c:v>
                </c:pt>
                <c:pt idx="370">
                  <c:v>408.5312</c:v>
                </c:pt>
                <c:pt idx="371">
                  <c:v>408.5312</c:v>
                </c:pt>
                <c:pt idx="372">
                  <c:v>408.5312</c:v>
                </c:pt>
                <c:pt idx="373">
                  <c:v>408.5312</c:v>
                </c:pt>
                <c:pt idx="374">
                  <c:v>408.694</c:v>
                </c:pt>
                <c:pt idx="375">
                  <c:v>408.8568</c:v>
                </c:pt>
                <c:pt idx="376">
                  <c:v>409.0196</c:v>
                </c:pt>
                <c:pt idx="377">
                  <c:v>409.1824</c:v>
                </c:pt>
                <c:pt idx="378">
                  <c:v>409.1824</c:v>
                </c:pt>
                <c:pt idx="379">
                  <c:v>409.1824</c:v>
                </c:pt>
                <c:pt idx="380">
                  <c:v>409.1824</c:v>
                </c:pt>
                <c:pt idx="381">
                  <c:v>409.1824</c:v>
                </c:pt>
                <c:pt idx="382">
                  <c:v>409.3452</c:v>
                </c:pt>
                <c:pt idx="383">
                  <c:v>409.508</c:v>
                </c:pt>
                <c:pt idx="384">
                  <c:v>409.8336</c:v>
                </c:pt>
                <c:pt idx="385">
                  <c:v>409.9964</c:v>
                </c:pt>
                <c:pt idx="386">
                  <c:v>409.9964</c:v>
                </c:pt>
                <c:pt idx="387">
                  <c:v>409.9964</c:v>
                </c:pt>
                <c:pt idx="388">
                  <c:v>409.9964</c:v>
                </c:pt>
                <c:pt idx="389">
                  <c:v>409.9964</c:v>
                </c:pt>
                <c:pt idx="390">
                  <c:v>409.9964</c:v>
                </c:pt>
                <c:pt idx="391">
                  <c:v>409.9964</c:v>
                </c:pt>
                <c:pt idx="392">
                  <c:v>409.9964</c:v>
                </c:pt>
                <c:pt idx="393">
                  <c:v>409.9964</c:v>
                </c:pt>
                <c:pt idx="394">
                  <c:v>409.9964</c:v>
                </c:pt>
                <c:pt idx="395">
                  <c:v>410.1592</c:v>
                </c:pt>
                <c:pt idx="396">
                  <c:v>410.4848</c:v>
                </c:pt>
                <c:pt idx="397">
                  <c:v>410.6476</c:v>
                </c:pt>
                <c:pt idx="398">
                  <c:v>410.6476</c:v>
                </c:pt>
                <c:pt idx="399">
                  <c:v>410.4848</c:v>
                </c:pt>
                <c:pt idx="400">
                  <c:v>410.6476</c:v>
                </c:pt>
                <c:pt idx="401">
                  <c:v>410.8104</c:v>
                </c:pt>
                <c:pt idx="402">
                  <c:v>410.9732</c:v>
                </c:pt>
                <c:pt idx="403">
                  <c:v>410.9732</c:v>
                </c:pt>
                <c:pt idx="404">
                  <c:v>410.9732</c:v>
                </c:pt>
                <c:pt idx="405">
                  <c:v>410.9732</c:v>
                </c:pt>
                <c:pt idx="406">
                  <c:v>410.9732</c:v>
                </c:pt>
                <c:pt idx="407">
                  <c:v>411.136</c:v>
                </c:pt>
                <c:pt idx="408">
                  <c:v>411.136</c:v>
                </c:pt>
                <c:pt idx="409">
                  <c:v>411.136</c:v>
                </c:pt>
                <c:pt idx="410">
                  <c:v>411.136</c:v>
                </c:pt>
                <c:pt idx="411">
                  <c:v>411.4616</c:v>
                </c:pt>
                <c:pt idx="412">
                  <c:v>411.6244</c:v>
                </c:pt>
                <c:pt idx="413">
                  <c:v>411.7872</c:v>
                </c:pt>
                <c:pt idx="414">
                  <c:v>411.6244</c:v>
                </c:pt>
                <c:pt idx="415">
                  <c:v>411.7872</c:v>
                </c:pt>
                <c:pt idx="416">
                  <c:v>411.6244</c:v>
                </c:pt>
                <c:pt idx="417">
                  <c:v>411.7872</c:v>
                </c:pt>
                <c:pt idx="418">
                  <c:v>411.7872</c:v>
                </c:pt>
                <c:pt idx="419">
                  <c:v>411.7872</c:v>
                </c:pt>
                <c:pt idx="420">
                  <c:v>411.7872</c:v>
                </c:pt>
                <c:pt idx="421">
                  <c:v>411.7872</c:v>
                </c:pt>
                <c:pt idx="422">
                  <c:v>411.95</c:v>
                </c:pt>
                <c:pt idx="423">
                  <c:v>411.95</c:v>
                </c:pt>
                <c:pt idx="424">
                  <c:v>412.1128</c:v>
                </c:pt>
                <c:pt idx="425">
                  <c:v>412.2756</c:v>
                </c:pt>
                <c:pt idx="426">
                  <c:v>412.2756</c:v>
                </c:pt>
                <c:pt idx="427">
                  <c:v>412.2756</c:v>
                </c:pt>
                <c:pt idx="428">
                  <c:v>412.2756</c:v>
                </c:pt>
                <c:pt idx="429">
                  <c:v>412.4384</c:v>
                </c:pt>
                <c:pt idx="430">
                  <c:v>412.2756</c:v>
                </c:pt>
                <c:pt idx="431">
                  <c:v>412.2756</c:v>
                </c:pt>
                <c:pt idx="432">
                  <c:v>412.4384</c:v>
                </c:pt>
                <c:pt idx="433">
                  <c:v>412.764</c:v>
                </c:pt>
                <c:pt idx="434">
                  <c:v>412.9268</c:v>
                </c:pt>
                <c:pt idx="435">
                  <c:v>412.764</c:v>
                </c:pt>
                <c:pt idx="436">
                  <c:v>412.764</c:v>
                </c:pt>
                <c:pt idx="437">
                  <c:v>412.764</c:v>
                </c:pt>
                <c:pt idx="438">
                  <c:v>412.9268</c:v>
                </c:pt>
                <c:pt idx="439">
                  <c:v>412.9268</c:v>
                </c:pt>
                <c:pt idx="440">
                  <c:v>413.0896</c:v>
                </c:pt>
                <c:pt idx="441">
                  <c:v>413.0896</c:v>
                </c:pt>
                <c:pt idx="442">
                  <c:v>413.2524</c:v>
                </c:pt>
                <c:pt idx="443">
                  <c:v>413.2524</c:v>
                </c:pt>
                <c:pt idx="444">
                  <c:v>413.4152</c:v>
                </c:pt>
                <c:pt idx="445">
                  <c:v>413.4152</c:v>
                </c:pt>
                <c:pt idx="446">
                  <c:v>413.578</c:v>
                </c:pt>
                <c:pt idx="447">
                  <c:v>413.578</c:v>
                </c:pt>
                <c:pt idx="448">
                  <c:v>413.7408</c:v>
                </c:pt>
                <c:pt idx="449">
                  <c:v>413.578</c:v>
                </c:pt>
                <c:pt idx="450">
                  <c:v>413.7408</c:v>
                </c:pt>
                <c:pt idx="451">
                  <c:v>413.7408</c:v>
                </c:pt>
                <c:pt idx="452">
                  <c:v>413.9036</c:v>
                </c:pt>
                <c:pt idx="453">
                  <c:v>413.9036</c:v>
                </c:pt>
                <c:pt idx="454">
                  <c:v>414.0664</c:v>
                </c:pt>
                <c:pt idx="455">
                  <c:v>414.0664</c:v>
                </c:pt>
                <c:pt idx="456">
                  <c:v>414.2292</c:v>
                </c:pt>
                <c:pt idx="457">
                  <c:v>414.2292</c:v>
                </c:pt>
                <c:pt idx="458">
                  <c:v>414.2292</c:v>
                </c:pt>
                <c:pt idx="459">
                  <c:v>414.2292</c:v>
                </c:pt>
                <c:pt idx="460">
                  <c:v>414.2292</c:v>
                </c:pt>
                <c:pt idx="461">
                  <c:v>414.392</c:v>
                </c:pt>
                <c:pt idx="462">
                  <c:v>414.2292</c:v>
                </c:pt>
                <c:pt idx="463">
                  <c:v>414.2292</c:v>
                </c:pt>
                <c:pt idx="464">
                  <c:v>414.2292</c:v>
                </c:pt>
                <c:pt idx="465">
                  <c:v>414.5548</c:v>
                </c:pt>
                <c:pt idx="466">
                  <c:v>414.5548</c:v>
                </c:pt>
                <c:pt idx="467">
                  <c:v>414.7176</c:v>
                </c:pt>
                <c:pt idx="468">
                  <c:v>414.7176</c:v>
                </c:pt>
                <c:pt idx="469">
                  <c:v>414.8804</c:v>
                </c:pt>
                <c:pt idx="470">
                  <c:v>414.8804</c:v>
                </c:pt>
                <c:pt idx="471">
                  <c:v>414.8804</c:v>
                </c:pt>
                <c:pt idx="472">
                  <c:v>414.8804</c:v>
                </c:pt>
                <c:pt idx="473">
                  <c:v>414.8804</c:v>
                </c:pt>
                <c:pt idx="474">
                  <c:v>414.8804</c:v>
                </c:pt>
                <c:pt idx="475">
                  <c:v>414.8804</c:v>
                </c:pt>
                <c:pt idx="476">
                  <c:v>415.0432</c:v>
                </c:pt>
                <c:pt idx="477">
                  <c:v>415.0432</c:v>
                </c:pt>
                <c:pt idx="478">
                  <c:v>415.206</c:v>
                </c:pt>
                <c:pt idx="479">
                  <c:v>415.0432</c:v>
                </c:pt>
                <c:pt idx="480">
                  <c:v>415.3688</c:v>
                </c:pt>
                <c:pt idx="481">
                  <c:v>415.5316</c:v>
                </c:pt>
                <c:pt idx="482">
                  <c:v>415.6944</c:v>
                </c:pt>
                <c:pt idx="483">
                  <c:v>415.5316</c:v>
                </c:pt>
                <c:pt idx="484">
                  <c:v>415.5316</c:v>
                </c:pt>
                <c:pt idx="485">
                  <c:v>415.5316</c:v>
                </c:pt>
                <c:pt idx="486">
                  <c:v>415.6944</c:v>
                </c:pt>
                <c:pt idx="487">
                  <c:v>415.5316</c:v>
                </c:pt>
                <c:pt idx="488">
                  <c:v>415.6944</c:v>
                </c:pt>
                <c:pt idx="489">
                  <c:v>415.6944</c:v>
                </c:pt>
                <c:pt idx="490">
                  <c:v>415.8572</c:v>
                </c:pt>
                <c:pt idx="491">
                  <c:v>415.6944</c:v>
                </c:pt>
                <c:pt idx="492">
                  <c:v>415.6944</c:v>
                </c:pt>
                <c:pt idx="493">
                  <c:v>415.8572</c:v>
                </c:pt>
                <c:pt idx="494">
                  <c:v>416.1828</c:v>
                </c:pt>
                <c:pt idx="495">
                  <c:v>416.1828</c:v>
                </c:pt>
                <c:pt idx="496">
                  <c:v>416.02</c:v>
                </c:pt>
                <c:pt idx="497">
                  <c:v>416.02</c:v>
                </c:pt>
                <c:pt idx="498">
                  <c:v>416.02</c:v>
                </c:pt>
                <c:pt idx="499">
                  <c:v>416.02</c:v>
                </c:pt>
                <c:pt idx="500">
                  <c:v>416.02</c:v>
                </c:pt>
                <c:pt idx="501">
                  <c:v>416.1828</c:v>
                </c:pt>
                <c:pt idx="502">
                  <c:v>416.3456</c:v>
                </c:pt>
                <c:pt idx="503">
                  <c:v>416.3456</c:v>
                </c:pt>
                <c:pt idx="504">
                  <c:v>416.3456</c:v>
                </c:pt>
                <c:pt idx="505">
                  <c:v>416.3456</c:v>
                </c:pt>
                <c:pt idx="506">
                  <c:v>416.3456</c:v>
                </c:pt>
                <c:pt idx="507">
                  <c:v>416.3456</c:v>
                </c:pt>
                <c:pt idx="508">
                  <c:v>416.1828</c:v>
                </c:pt>
                <c:pt idx="509">
                  <c:v>416.1828</c:v>
                </c:pt>
                <c:pt idx="510">
                  <c:v>416.1828</c:v>
                </c:pt>
                <c:pt idx="511">
                  <c:v>416.1828</c:v>
                </c:pt>
                <c:pt idx="512">
                  <c:v>416.3456</c:v>
                </c:pt>
                <c:pt idx="513">
                  <c:v>416.3456</c:v>
                </c:pt>
                <c:pt idx="514">
                  <c:v>416.6712</c:v>
                </c:pt>
                <c:pt idx="515">
                  <c:v>416.6712</c:v>
                </c:pt>
                <c:pt idx="516">
                  <c:v>416.834</c:v>
                </c:pt>
                <c:pt idx="517">
                  <c:v>416.6712</c:v>
                </c:pt>
                <c:pt idx="518">
                  <c:v>416.5084</c:v>
                </c:pt>
                <c:pt idx="519">
                  <c:v>416.5084</c:v>
                </c:pt>
                <c:pt idx="520">
                  <c:v>416.5084</c:v>
                </c:pt>
                <c:pt idx="521">
                  <c:v>416.5084</c:v>
                </c:pt>
                <c:pt idx="522">
                  <c:v>416.5084</c:v>
                </c:pt>
                <c:pt idx="523">
                  <c:v>416.6712</c:v>
                </c:pt>
                <c:pt idx="524">
                  <c:v>416.834</c:v>
                </c:pt>
                <c:pt idx="525">
                  <c:v>416.834</c:v>
                </c:pt>
                <c:pt idx="526">
                  <c:v>416.9968</c:v>
                </c:pt>
                <c:pt idx="527">
                  <c:v>417.1596</c:v>
                </c:pt>
                <c:pt idx="528">
                  <c:v>417.3224</c:v>
                </c:pt>
                <c:pt idx="529">
                  <c:v>417.3224</c:v>
                </c:pt>
                <c:pt idx="530">
                  <c:v>417.1596</c:v>
                </c:pt>
                <c:pt idx="531">
                  <c:v>416.9968</c:v>
                </c:pt>
                <c:pt idx="532">
                  <c:v>416.834</c:v>
                </c:pt>
                <c:pt idx="533">
                  <c:v>416.834</c:v>
                </c:pt>
                <c:pt idx="534">
                  <c:v>416.9968</c:v>
                </c:pt>
                <c:pt idx="535">
                  <c:v>417.1596</c:v>
                </c:pt>
                <c:pt idx="536">
                  <c:v>417.3224</c:v>
                </c:pt>
                <c:pt idx="537">
                  <c:v>417.3224</c:v>
                </c:pt>
                <c:pt idx="538">
                  <c:v>417.4852</c:v>
                </c:pt>
                <c:pt idx="539">
                  <c:v>417.4852</c:v>
                </c:pt>
                <c:pt idx="540">
                  <c:v>417.648</c:v>
                </c:pt>
                <c:pt idx="541">
                  <c:v>417.4852</c:v>
                </c:pt>
                <c:pt idx="542">
                  <c:v>417.4852</c:v>
                </c:pt>
                <c:pt idx="543">
                  <c:v>417.4852</c:v>
                </c:pt>
                <c:pt idx="544">
                  <c:v>417.4852</c:v>
                </c:pt>
                <c:pt idx="545">
                  <c:v>417.4852</c:v>
                </c:pt>
                <c:pt idx="546">
                  <c:v>417.3224</c:v>
                </c:pt>
                <c:pt idx="547">
                  <c:v>417.4852</c:v>
                </c:pt>
                <c:pt idx="548">
                  <c:v>417.648</c:v>
                </c:pt>
                <c:pt idx="549">
                  <c:v>417.8108</c:v>
                </c:pt>
                <c:pt idx="550">
                  <c:v>417.8108</c:v>
                </c:pt>
                <c:pt idx="551">
                  <c:v>417.8108</c:v>
                </c:pt>
                <c:pt idx="552">
                  <c:v>417.8108</c:v>
                </c:pt>
                <c:pt idx="553">
                  <c:v>417.8108</c:v>
                </c:pt>
                <c:pt idx="554">
                  <c:v>417.648</c:v>
                </c:pt>
                <c:pt idx="555">
                  <c:v>417.648</c:v>
                </c:pt>
                <c:pt idx="556">
                  <c:v>417.648</c:v>
                </c:pt>
                <c:pt idx="557">
                  <c:v>417.8108</c:v>
                </c:pt>
                <c:pt idx="558">
                  <c:v>417.8108</c:v>
                </c:pt>
                <c:pt idx="559">
                  <c:v>417.8108</c:v>
                </c:pt>
                <c:pt idx="560">
                  <c:v>417.8108</c:v>
                </c:pt>
                <c:pt idx="561">
                  <c:v>417.8108</c:v>
                </c:pt>
                <c:pt idx="562">
                  <c:v>417.8108</c:v>
                </c:pt>
                <c:pt idx="563">
                  <c:v>417.8108</c:v>
                </c:pt>
                <c:pt idx="564">
                  <c:v>417.9736</c:v>
                </c:pt>
                <c:pt idx="565">
                  <c:v>417.9736</c:v>
                </c:pt>
                <c:pt idx="566">
                  <c:v>418.1364</c:v>
                </c:pt>
                <c:pt idx="567">
                  <c:v>418.1364</c:v>
                </c:pt>
                <c:pt idx="568">
                  <c:v>418.2992</c:v>
                </c:pt>
                <c:pt idx="569">
                  <c:v>418.2992</c:v>
                </c:pt>
                <c:pt idx="570">
                  <c:v>418.2992</c:v>
                </c:pt>
                <c:pt idx="571">
                  <c:v>418.1364</c:v>
                </c:pt>
                <c:pt idx="572">
                  <c:v>418.1364</c:v>
                </c:pt>
                <c:pt idx="573">
                  <c:v>418.1364</c:v>
                </c:pt>
                <c:pt idx="574">
                  <c:v>418.2992</c:v>
                </c:pt>
                <c:pt idx="575">
                  <c:v>418.2992</c:v>
                </c:pt>
                <c:pt idx="576">
                  <c:v>418.2992</c:v>
                </c:pt>
                <c:pt idx="577">
                  <c:v>418.2992</c:v>
                </c:pt>
                <c:pt idx="578">
                  <c:v>418.462</c:v>
                </c:pt>
                <c:pt idx="579">
                  <c:v>418.462</c:v>
                </c:pt>
                <c:pt idx="580">
                  <c:v>418.462</c:v>
                </c:pt>
                <c:pt idx="581">
                  <c:v>418.462</c:v>
                </c:pt>
                <c:pt idx="582">
                  <c:v>418.6248</c:v>
                </c:pt>
                <c:pt idx="583">
                  <c:v>418.6248</c:v>
                </c:pt>
                <c:pt idx="584">
                  <c:v>418.462</c:v>
                </c:pt>
                <c:pt idx="585">
                  <c:v>418.462</c:v>
                </c:pt>
                <c:pt idx="586">
                  <c:v>418.6248</c:v>
                </c:pt>
                <c:pt idx="587">
                  <c:v>418.7876</c:v>
                </c:pt>
                <c:pt idx="588">
                  <c:v>418.7876</c:v>
                </c:pt>
                <c:pt idx="589">
                  <c:v>418.7876</c:v>
                </c:pt>
                <c:pt idx="590">
                  <c:v>418.7876</c:v>
                </c:pt>
                <c:pt idx="591">
                  <c:v>418.9504</c:v>
                </c:pt>
                <c:pt idx="592">
                  <c:v>418.9504</c:v>
                </c:pt>
                <c:pt idx="593">
                  <c:v>418.7876</c:v>
                </c:pt>
                <c:pt idx="594">
                  <c:v>418.462</c:v>
                </c:pt>
                <c:pt idx="595">
                  <c:v>418.462</c:v>
                </c:pt>
                <c:pt idx="596">
                  <c:v>418.6248</c:v>
                </c:pt>
                <c:pt idx="597">
                  <c:v>418.7876</c:v>
                </c:pt>
                <c:pt idx="598">
                  <c:v>418.7876</c:v>
                </c:pt>
                <c:pt idx="599">
                  <c:v>418.6248</c:v>
                </c:pt>
                <c:pt idx="600">
                  <c:v>418.6248</c:v>
                </c:pt>
                <c:pt idx="601">
                  <c:v>418.6248</c:v>
                </c:pt>
                <c:pt idx="602">
                  <c:v>418.7876</c:v>
                </c:pt>
                <c:pt idx="603">
                  <c:v>418.7876</c:v>
                </c:pt>
                <c:pt idx="604">
                  <c:v>418.7876</c:v>
                </c:pt>
                <c:pt idx="605">
                  <c:v>418.7876</c:v>
                </c:pt>
                <c:pt idx="606">
                  <c:v>418.7876</c:v>
                </c:pt>
                <c:pt idx="607">
                  <c:v>418.6248</c:v>
                </c:pt>
                <c:pt idx="608">
                  <c:v>418.6248</c:v>
                </c:pt>
                <c:pt idx="609">
                  <c:v>418.6248</c:v>
                </c:pt>
                <c:pt idx="610">
                  <c:v>418.7876</c:v>
                </c:pt>
                <c:pt idx="611">
                  <c:v>418.6248</c:v>
                </c:pt>
                <c:pt idx="612">
                  <c:v>418.6248</c:v>
                </c:pt>
                <c:pt idx="613">
                  <c:v>418.6248</c:v>
                </c:pt>
                <c:pt idx="614">
                  <c:v>418.7876</c:v>
                </c:pt>
                <c:pt idx="615">
                  <c:v>418.7876</c:v>
                </c:pt>
                <c:pt idx="616">
                  <c:v>418.9504</c:v>
                </c:pt>
                <c:pt idx="617">
                  <c:v>418.9504</c:v>
                </c:pt>
                <c:pt idx="618">
                  <c:v>419.1132</c:v>
                </c:pt>
                <c:pt idx="619">
                  <c:v>418.9504</c:v>
                </c:pt>
                <c:pt idx="620">
                  <c:v>419.1132</c:v>
                </c:pt>
                <c:pt idx="621">
                  <c:v>418.9504</c:v>
                </c:pt>
                <c:pt idx="622">
                  <c:v>418.9504</c:v>
                </c:pt>
                <c:pt idx="623">
                  <c:v>419.1132</c:v>
                </c:pt>
                <c:pt idx="624">
                  <c:v>419.276</c:v>
                </c:pt>
                <c:pt idx="625">
                  <c:v>419.4388</c:v>
                </c:pt>
                <c:pt idx="626">
                  <c:v>419.1132</c:v>
                </c:pt>
                <c:pt idx="627">
                  <c:v>418.9504</c:v>
                </c:pt>
                <c:pt idx="628">
                  <c:v>418.9504</c:v>
                </c:pt>
                <c:pt idx="629">
                  <c:v>419.1132</c:v>
                </c:pt>
                <c:pt idx="630">
                  <c:v>419.1132</c:v>
                </c:pt>
                <c:pt idx="631">
                  <c:v>419.1132</c:v>
                </c:pt>
                <c:pt idx="632">
                  <c:v>419.1132</c:v>
                </c:pt>
                <c:pt idx="633">
                  <c:v>419.276</c:v>
                </c:pt>
                <c:pt idx="634">
                  <c:v>419.276</c:v>
                </c:pt>
                <c:pt idx="635">
                  <c:v>419.4388</c:v>
                </c:pt>
                <c:pt idx="636">
                  <c:v>419.4388</c:v>
                </c:pt>
                <c:pt idx="637">
                  <c:v>419.4388</c:v>
                </c:pt>
                <c:pt idx="638">
                  <c:v>419.276</c:v>
                </c:pt>
                <c:pt idx="639">
                  <c:v>419.276</c:v>
                </c:pt>
                <c:pt idx="640">
                  <c:v>419.276</c:v>
                </c:pt>
                <c:pt idx="641">
                  <c:v>419.1132</c:v>
                </c:pt>
                <c:pt idx="642">
                  <c:v>419.1132</c:v>
                </c:pt>
                <c:pt idx="643">
                  <c:v>419.276</c:v>
                </c:pt>
                <c:pt idx="644">
                  <c:v>419.276</c:v>
                </c:pt>
                <c:pt idx="645">
                  <c:v>419.1132</c:v>
                </c:pt>
                <c:pt idx="646">
                  <c:v>418.9504</c:v>
                </c:pt>
                <c:pt idx="647">
                  <c:v>419.1132</c:v>
                </c:pt>
                <c:pt idx="648">
                  <c:v>419.276</c:v>
                </c:pt>
                <c:pt idx="649">
                  <c:v>419.4388</c:v>
                </c:pt>
                <c:pt idx="650">
                  <c:v>419.4388</c:v>
                </c:pt>
                <c:pt idx="651">
                  <c:v>419.276</c:v>
                </c:pt>
                <c:pt idx="652">
                  <c:v>419.1132</c:v>
                </c:pt>
                <c:pt idx="653">
                  <c:v>419.276</c:v>
                </c:pt>
                <c:pt idx="654">
                  <c:v>419.6016</c:v>
                </c:pt>
                <c:pt idx="655">
                  <c:v>419.7644</c:v>
                </c:pt>
                <c:pt idx="656">
                  <c:v>419.6016</c:v>
                </c:pt>
                <c:pt idx="657">
                  <c:v>419.6016</c:v>
                </c:pt>
                <c:pt idx="658">
                  <c:v>419.6016</c:v>
                </c:pt>
                <c:pt idx="659">
                  <c:v>419.7644</c:v>
                </c:pt>
                <c:pt idx="660">
                  <c:v>419.7644</c:v>
                </c:pt>
                <c:pt idx="661">
                  <c:v>419.7644</c:v>
                </c:pt>
                <c:pt idx="662">
                  <c:v>419.6016</c:v>
                </c:pt>
                <c:pt idx="663">
                  <c:v>419.6016</c:v>
                </c:pt>
                <c:pt idx="664">
                  <c:v>419.6016</c:v>
                </c:pt>
                <c:pt idx="665">
                  <c:v>419.7644</c:v>
                </c:pt>
                <c:pt idx="666">
                  <c:v>419.7644</c:v>
                </c:pt>
                <c:pt idx="667">
                  <c:v>419.7644</c:v>
                </c:pt>
                <c:pt idx="668">
                  <c:v>419.7644</c:v>
                </c:pt>
                <c:pt idx="669">
                  <c:v>419.9272</c:v>
                </c:pt>
                <c:pt idx="670">
                  <c:v>419.9272</c:v>
                </c:pt>
                <c:pt idx="671">
                  <c:v>419.9272</c:v>
                </c:pt>
                <c:pt idx="672">
                  <c:v>419.7644</c:v>
                </c:pt>
                <c:pt idx="673">
                  <c:v>419.7644</c:v>
                </c:pt>
                <c:pt idx="674">
                  <c:v>419.7644</c:v>
                </c:pt>
                <c:pt idx="675">
                  <c:v>419.7644</c:v>
                </c:pt>
                <c:pt idx="676">
                  <c:v>419.9272</c:v>
                </c:pt>
                <c:pt idx="677">
                  <c:v>419.9272</c:v>
                </c:pt>
                <c:pt idx="678">
                  <c:v>420.09</c:v>
                </c:pt>
                <c:pt idx="679">
                  <c:v>420.09</c:v>
                </c:pt>
                <c:pt idx="680">
                  <c:v>420.09</c:v>
                </c:pt>
                <c:pt idx="681">
                  <c:v>420.09</c:v>
                </c:pt>
                <c:pt idx="682">
                  <c:v>419.9272</c:v>
                </c:pt>
                <c:pt idx="683">
                  <c:v>419.9272</c:v>
                </c:pt>
                <c:pt idx="684">
                  <c:v>419.9272</c:v>
                </c:pt>
                <c:pt idx="685">
                  <c:v>420.0086</c:v>
                </c:pt>
              </c:numCache>
            </c:numRef>
          </c:yVal>
        </c:ser>
        <c:ser>
          <c:idx val="1"/>
          <c:order val="1"/>
          <c:tx>
            <c:strRef>
              <c:f>Sheet1!$E$1</c:f>
              <c:strCache>
                <c:ptCount val="1"/>
                <c:pt idx="0">
                  <c:v>理論値</c:v>
                </c:pt>
              </c:strCache>
            </c:strRef>
          </c:tx>
          <c:spPr>
            <a:solidFill>
              <a:srgbClr val="000000"/>
            </a:solidFill>
            <a:ln w="38160">
              <a:solidFill>
                <a:srgbClr val="000000"/>
              </a:solidFill>
              <a:round/>
            </a:ln>
          </c:spPr>
          <c:marker>
            <c:size val="6"/>
          </c:marker>
          <c:xVal>
            <c:numRef>
              <c:f>Sheet1!$A$2:$A$687</c:f>
              <c:numCache>
                <c:formatCode>General</c:formatCode>
                <c:ptCount val="686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  <c:pt idx="30">
                  <c:v>310</c:v>
                </c:pt>
                <c:pt idx="31">
                  <c:v>320</c:v>
                </c:pt>
                <c:pt idx="32">
                  <c:v>330</c:v>
                </c:pt>
                <c:pt idx="33">
                  <c:v>340</c:v>
                </c:pt>
                <c:pt idx="34">
                  <c:v>350</c:v>
                </c:pt>
                <c:pt idx="35">
                  <c:v>360</c:v>
                </c:pt>
                <c:pt idx="36">
                  <c:v>370</c:v>
                </c:pt>
                <c:pt idx="37">
                  <c:v>380</c:v>
                </c:pt>
                <c:pt idx="38">
                  <c:v>390</c:v>
                </c:pt>
                <c:pt idx="39">
                  <c:v>400</c:v>
                </c:pt>
                <c:pt idx="40">
                  <c:v>410</c:v>
                </c:pt>
                <c:pt idx="41">
                  <c:v>420</c:v>
                </c:pt>
                <c:pt idx="42">
                  <c:v>430</c:v>
                </c:pt>
                <c:pt idx="43">
                  <c:v>440</c:v>
                </c:pt>
                <c:pt idx="44">
                  <c:v>450</c:v>
                </c:pt>
                <c:pt idx="45">
                  <c:v>460</c:v>
                </c:pt>
                <c:pt idx="46">
                  <c:v>470</c:v>
                </c:pt>
                <c:pt idx="47">
                  <c:v>480</c:v>
                </c:pt>
                <c:pt idx="48">
                  <c:v>490</c:v>
                </c:pt>
                <c:pt idx="49">
                  <c:v>500</c:v>
                </c:pt>
                <c:pt idx="50">
                  <c:v>510</c:v>
                </c:pt>
                <c:pt idx="51">
                  <c:v>520</c:v>
                </c:pt>
                <c:pt idx="52">
                  <c:v>530</c:v>
                </c:pt>
                <c:pt idx="53">
                  <c:v>540</c:v>
                </c:pt>
                <c:pt idx="54">
                  <c:v>550</c:v>
                </c:pt>
                <c:pt idx="55">
                  <c:v>560</c:v>
                </c:pt>
                <c:pt idx="56">
                  <c:v>570</c:v>
                </c:pt>
                <c:pt idx="57">
                  <c:v>580</c:v>
                </c:pt>
                <c:pt idx="58">
                  <c:v>590</c:v>
                </c:pt>
                <c:pt idx="59">
                  <c:v>600</c:v>
                </c:pt>
                <c:pt idx="60">
                  <c:v>610</c:v>
                </c:pt>
                <c:pt idx="61">
                  <c:v>620</c:v>
                </c:pt>
                <c:pt idx="62">
                  <c:v>630</c:v>
                </c:pt>
                <c:pt idx="63">
                  <c:v>640</c:v>
                </c:pt>
                <c:pt idx="64">
                  <c:v>650</c:v>
                </c:pt>
                <c:pt idx="65">
                  <c:v>660</c:v>
                </c:pt>
                <c:pt idx="66">
                  <c:v>670</c:v>
                </c:pt>
                <c:pt idx="67">
                  <c:v>680</c:v>
                </c:pt>
                <c:pt idx="68">
                  <c:v>690</c:v>
                </c:pt>
                <c:pt idx="69">
                  <c:v>700</c:v>
                </c:pt>
                <c:pt idx="70">
                  <c:v>710</c:v>
                </c:pt>
                <c:pt idx="71">
                  <c:v>720</c:v>
                </c:pt>
                <c:pt idx="72">
                  <c:v>730</c:v>
                </c:pt>
                <c:pt idx="73">
                  <c:v>740</c:v>
                </c:pt>
                <c:pt idx="74">
                  <c:v>750</c:v>
                </c:pt>
                <c:pt idx="75">
                  <c:v>760</c:v>
                </c:pt>
                <c:pt idx="76">
                  <c:v>770</c:v>
                </c:pt>
                <c:pt idx="77">
                  <c:v>780</c:v>
                </c:pt>
                <c:pt idx="78">
                  <c:v>790</c:v>
                </c:pt>
                <c:pt idx="79">
                  <c:v>800</c:v>
                </c:pt>
                <c:pt idx="80">
                  <c:v>810</c:v>
                </c:pt>
                <c:pt idx="81">
                  <c:v>820</c:v>
                </c:pt>
                <c:pt idx="82">
                  <c:v>830</c:v>
                </c:pt>
                <c:pt idx="83">
                  <c:v>840</c:v>
                </c:pt>
                <c:pt idx="84">
                  <c:v>850</c:v>
                </c:pt>
                <c:pt idx="85">
                  <c:v>860</c:v>
                </c:pt>
                <c:pt idx="86">
                  <c:v>870</c:v>
                </c:pt>
                <c:pt idx="87">
                  <c:v>880</c:v>
                </c:pt>
                <c:pt idx="88">
                  <c:v>890</c:v>
                </c:pt>
                <c:pt idx="89">
                  <c:v>900</c:v>
                </c:pt>
                <c:pt idx="90">
                  <c:v>910</c:v>
                </c:pt>
                <c:pt idx="91">
                  <c:v>920</c:v>
                </c:pt>
                <c:pt idx="92">
                  <c:v>930</c:v>
                </c:pt>
                <c:pt idx="93">
                  <c:v>940</c:v>
                </c:pt>
                <c:pt idx="94">
                  <c:v>950</c:v>
                </c:pt>
                <c:pt idx="95">
                  <c:v>960</c:v>
                </c:pt>
                <c:pt idx="96">
                  <c:v>970</c:v>
                </c:pt>
                <c:pt idx="97">
                  <c:v>980</c:v>
                </c:pt>
                <c:pt idx="98">
                  <c:v>990</c:v>
                </c:pt>
                <c:pt idx="99">
                  <c:v>1000</c:v>
                </c:pt>
                <c:pt idx="100">
                  <c:v>1010</c:v>
                </c:pt>
                <c:pt idx="101">
                  <c:v>1020</c:v>
                </c:pt>
                <c:pt idx="102">
                  <c:v>1030</c:v>
                </c:pt>
                <c:pt idx="103">
                  <c:v>1040</c:v>
                </c:pt>
                <c:pt idx="104">
                  <c:v>1050</c:v>
                </c:pt>
                <c:pt idx="105">
                  <c:v>1060</c:v>
                </c:pt>
                <c:pt idx="106">
                  <c:v>1070</c:v>
                </c:pt>
                <c:pt idx="107">
                  <c:v>1080</c:v>
                </c:pt>
                <c:pt idx="108">
                  <c:v>1090</c:v>
                </c:pt>
                <c:pt idx="109">
                  <c:v>1100</c:v>
                </c:pt>
                <c:pt idx="110">
                  <c:v>1110</c:v>
                </c:pt>
                <c:pt idx="111">
                  <c:v>1120</c:v>
                </c:pt>
                <c:pt idx="112">
                  <c:v>1130</c:v>
                </c:pt>
                <c:pt idx="113">
                  <c:v>1140</c:v>
                </c:pt>
                <c:pt idx="114">
                  <c:v>1150</c:v>
                </c:pt>
                <c:pt idx="115">
                  <c:v>1160</c:v>
                </c:pt>
                <c:pt idx="116">
                  <c:v>1170</c:v>
                </c:pt>
                <c:pt idx="117">
                  <c:v>1180</c:v>
                </c:pt>
                <c:pt idx="118">
                  <c:v>1190</c:v>
                </c:pt>
                <c:pt idx="119">
                  <c:v>1200</c:v>
                </c:pt>
                <c:pt idx="120">
                  <c:v>1210</c:v>
                </c:pt>
                <c:pt idx="121">
                  <c:v>1220</c:v>
                </c:pt>
                <c:pt idx="122">
                  <c:v>1230</c:v>
                </c:pt>
                <c:pt idx="123">
                  <c:v>1240</c:v>
                </c:pt>
                <c:pt idx="124">
                  <c:v>1250</c:v>
                </c:pt>
                <c:pt idx="125">
                  <c:v>1260</c:v>
                </c:pt>
                <c:pt idx="126">
                  <c:v>1270</c:v>
                </c:pt>
                <c:pt idx="127">
                  <c:v>1280</c:v>
                </c:pt>
                <c:pt idx="128">
                  <c:v>1290</c:v>
                </c:pt>
                <c:pt idx="129">
                  <c:v>1300</c:v>
                </c:pt>
                <c:pt idx="130">
                  <c:v>1310</c:v>
                </c:pt>
                <c:pt idx="131">
                  <c:v>1320</c:v>
                </c:pt>
                <c:pt idx="132">
                  <c:v>1330</c:v>
                </c:pt>
                <c:pt idx="133">
                  <c:v>1340</c:v>
                </c:pt>
                <c:pt idx="134">
                  <c:v>1350</c:v>
                </c:pt>
                <c:pt idx="135">
                  <c:v>1360</c:v>
                </c:pt>
                <c:pt idx="136">
                  <c:v>1370</c:v>
                </c:pt>
                <c:pt idx="137">
                  <c:v>1380</c:v>
                </c:pt>
                <c:pt idx="138">
                  <c:v>1390</c:v>
                </c:pt>
                <c:pt idx="139">
                  <c:v>1400</c:v>
                </c:pt>
                <c:pt idx="140">
                  <c:v>1410</c:v>
                </c:pt>
                <c:pt idx="141">
                  <c:v>1420</c:v>
                </c:pt>
                <c:pt idx="142">
                  <c:v>1430</c:v>
                </c:pt>
                <c:pt idx="143">
                  <c:v>1440</c:v>
                </c:pt>
                <c:pt idx="144">
                  <c:v>1450</c:v>
                </c:pt>
                <c:pt idx="145">
                  <c:v>1460</c:v>
                </c:pt>
                <c:pt idx="146">
                  <c:v>1470</c:v>
                </c:pt>
                <c:pt idx="147">
                  <c:v>1480</c:v>
                </c:pt>
                <c:pt idx="148">
                  <c:v>1490</c:v>
                </c:pt>
                <c:pt idx="149">
                  <c:v>1500</c:v>
                </c:pt>
                <c:pt idx="150">
                  <c:v>1510</c:v>
                </c:pt>
                <c:pt idx="151">
                  <c:v>1520</c:v>
                </c:pt>
                <c:pt idx="152">
                  <c:v>1530</c:v>
                </c:pt>
                <c:pt idx="153">
                  <c:v>1540</c:v>
                </c:pt>
                <c:pt idx="154">
                  <c:v>1550</c:v>
                </c:pt>
                <c:pt idx="155">
                  <c:v>1560</c:v>
                </c:pt>
                <c:pt idx="156">
                  <c:v>1570</c:v>
                </c:pt>
                <c:pt idx="157">
                  <c:v>1580</c:v>
                </c:pt>
                <c:pt idx="158">
                  <c:v>1590</c:v>
                </c:pt>
                <c:pt idx="159">
                  <c:v>1600</c:v>
                </c:pt>
                <c:pt idx="160">
                  <c:v>1610</c:v>
                </c:pt>
                <c:pt idx="161">
                  <c:v>1620</c:v>
                </c:pt>
                <c:pt idx="162">
                  <c:v>1630</c:v>
                </c:pt>
                <c:pt idx="163">
                  <c:v>1640</c:v>
                </c:pt>
                <c:pt idx="164">
                  <c:v>1650</c:v>
                </c:pt>
                <c:pt idx="165">
                  <c:v>1660</c:v>
                </c:pt>
                <c:pt idx="166">
                  <c:v>1670</c:v>
                </c:pt>
                <c:pt idx="167">
                  <c:v>1680</c:v>
                </c:pt>
                <c:pt idx="168">
                  <c:v>1690</c:v>
                </c:pt>
                <c:pt idx="169">
                  <c:v>1700</c:v>
                </c:pt>
                <c:pt idx="170">
                  <c:v>1710</c:v>
                </c:pt>
                <c:pt idx="171">
                  <c:v>1720</c:v>
                </c:pt>
                <c:pt idx="172">
                  <c:v>1730</c:v>
                </c:pt>
                <c:pt idx="173">
                  <c:v>1740</c:v>
                </c:pt>
                <c:pt idx="174">
                  <c:v>1750</c:v>
                </c:pt>
                <c:pt idx="175">
                  <c:v>1760</c:v>
                </c:pt>
                <c:pt idx="176">
                  <c:v>1770</c:v>
                </c:pt>
                <c:pt idx="177">
                  <c:v>1780</c:v>
                </c:pt>
                <c:pt idx="178">
                  <c:v>1790</c:v>
                </c:pt>
                <c:pt idx="179">
                  <c:v>1800</c:v>
                </c:pt>
                <c:pt idx="180">
                  <c:v>1810</c:v>
                </c:pt>
                <c:pt idx="181">
                  <c:v>1820</c:v>
                </c:pt>
                <c:pt idx="182">
                  <c:v>1830</c:v>
                </c:pt>
                <c:pt idx="183">
                  <c:v>1840</c:v>
                </c:pt>
                <c:pt idx="184">
                  <c:v>1850</c:v>
                </c:pt>
                <c:pt idx="185">
                  <c:v>1860</c:v>
                </c:pt>
                <c:pt idx="186">
                  <c:v>1870</c:v>
                </c:pt>
                <c:pt idx="187">
                  <c:v>1880</c:v>
                </c:pt>
                <c:pt idx="188">
                  <c:v>1890</c:v>
                </c:pt>
                <c:pt idx="189">
                  <c:v>1900</c:v>
                </c:pt>
                <c:pt idx="190">
                  <c:v>1910</c:v>
                </c:pt>
                <c:pt idx="191">
                  <c:v>1920</c:v>
                </c:pt>
                <c:pt idx="192">
                  <c:v>1930</c:v>
                </c:pt>
                <c:pt idx="193">
                  <c:v>1940</c:v>
                </c:pt>
                <c:pt idx="194">
                  <c:v>1950</c:v>
                </c:pt>
                <c:pt idx="195">
                  <c:v>1960</c:v>
                </c:pt>
                <c:pt idx="196">
                  <c:v>1970</c:v>
                </c:pt>
                <c:pt idx="197">
                  <c:v>1980</c:v>
                </c:pt>
                <c:pt idx="198">
                  <c:v>1990</c:v>
                </c:pt>
                <c:pt idx="199">
                  <c:v>2000</c:v>
                </c:pt>
                <c:pt idx="200">
                  <c:v>2010</c:v>
                </c:pt>
                <c:pt idx="201">
                  <c:v>2020</c:v>
                </c:pt>
                <c:pt idx="202">
                  <c:v>2030</c:v>
                </c:pt>
                <c:pt idx="203">
                  <c:v>2040</c:v>
                </c:pt>
                <c:pt idx="204">
                  <c:v>2050</c:v>
                </c:pt>
                <c:pt idx="205">
                  <c:v>2060</c:v>
                </c:pt>
                <c:pt idx="206">
                  <c:v>2070</c:v>
                </c:pt>
                <c:pt idx="207">
                  <c:v>2080</c:v>
                </c:pt>
                <c:pt idx="208">
                  <c:v>2090</c:v>
                </c:pt>
                <c:pt idx="209">
                  <c:v>2100</c:v>
                </c:pt>
                <c:pt idx="210">
                  <c:v>2110</c:v>
                </c:pt>
                <c:pt idx="211">
                  <c:v>2120</c:v>
                </c:pt>
                <c:pt idx="212">
                  <c:v>2130</c:v>
                </c:pt>
                <c:pt idx="213">
                  <c:v>2140</c:v>
                </c:pt>
                <c:pt idx="214">
                  <c:v>2150</c:v>
                </c:pt>
                <c:pt idx="215">
                  <c:v>2160</c:v>
                </c:pt>
                <c:pt idx="216">
                  <c:v>2170</c:v>
                </c:pt>
                <c:pt idx="217">
                  <c:v>2180</c:v>
                </c:pt>
                <c:pt idx="218">
                  <c:v>2190</c:v>
                </c:pt>
                <c:pt idx="219">
                  <c:v>2200</c:v>
                </c:pt>
                <c:pt idx="220">
                  <c:v>2210</c:v>
                </c:pt>
                <c:pt idx="221">
                  <c:v>2220</c:v>
                </c:pt>
                <c:pt idx="222">
                  <c:v>2230</c:v>
                </c:pt>
                <c:pt idx="223">
                  <c:v>2240</c:v>
                </c:pt>
                <c:pt idx="224">
                  <c:v>2250</c:v>
                </c:pt>
                <c:pt idx="225">
                  <c:v>2260</c:v>
                </c:pt>
                <c:pt idx="226">
                  <c:v>2270</c:v>
                </c:pt>
                <c:pt idx="227">
                  <c:v>2280</c:v>
                </c:pt>
                <c:pt idx="228">
                  <c:v>2290</c:v>
                </c:pt>
                <c:pt idx="229">
                  <c:v>2300</c:v>
                </c:pt>
                <c:pt idx="230">
                  <c:v>2310</c:v>
                </c:pt>
                <c:pt idx="231">
                  <c:v>2320</c:v>
                </c:pt>
                <c:pt idx="232">
                  <c:v>2330</c:v>
                </c:pt>
                <c:pt idx="233">
                  <c:v>2340</c:v>
                </c:pt>
                <c:pt idx="234">
                  <c:v>2350</c:v>
                </c:pt>
                <c:pt idx="235">
                  <c:v>2360</c:v>
                </c:pt>
                <c:pt idx="236">
                  <c:v>2370</c:v>
                </c:pt>
                <c:pt idx="237">
                  <c:v>2380</c:v>
                </c:pt>
                <c:pt idx="238">
                  <c:v>2390</c:v>
                </c:pt>
                <c:pt idx="239">
                  <c:v>2400</c:v>
                </c:pt>
                <c:pt idx="240">
                  <c:v>2410</c:v>
                </c:pt>
                <c:pt idx="241">
                  <c:v>2420</c:v>
                </c:pt>
                <c:pt idx="242">
                  <c:v>2430</c:v>
                </c:pt>
                <c:pt idx="243">
                  <c:v>2440</c:v>
                </c:pt>
                <c:pt idx="244">
                  <c:v>2450</c:v>
                </c:pt>
                <c:pt idx="245">
                  <c:v>2460</c:v>
                </c:pt>
                <c:pt idx="246">
                  <c:v>2470</c:v>
                </c:pt>
                <c:pt idx="247">
                  <c:v>2480</c:v>
                </c:pt>
                <c:pt idx="248">
                  <c:v>2490</c:v>
                </c:pt>
                <c:pt idx="249">
                  <c:v>2500</c:v>
                </c:pt>
                <c:pt idx="250">
                  <c:v>2510</c:v>
                </c:pt>
                <c:pt idx="251">
                  <c:v>2520</c:v>
                </c:pt>
                <c:pt idx="252">
                  <c:v>2530</c:v>
                </c:pt>
                <c:pt idx="253">
                  <c:v>2540</c:v>
                </c:pt>
                <c:pt idx="254">
                  <c:v>2550</c:v>
                </c:pt>
                <c:pt idx="255">
                  <c:v>2560</c:v>
                </c:pt>
                <c:pt idx="256">
                  <c:v>2570</c:v>
                </c:pt>
                <c:pt idx="257">
                  <c:v>2580</c:v>
                </c:pt>
                <c:pt idx="258">
                  <c:v>2590</c:v>
                </c:pt>
                <c:pt idx="259">
                  <c:v>2600</c:v>
                </c:pt>
                <c:pt idx="260">
                  <c:v>2610</c:v>
                </c:pt>
                <c:pt idx="261">
                  <c:v>2620</c:v>
                </c:pt>
                <c:pt idx="262">
                  <c:v>2630</c:v>
                </c:pt>
                <c:pt idx="263">
                  <c:v>2640</c:v>
                </c:pt>
                <c:pt idx="264">
                  <c:v>2650</c:v>
                </c:pt>
                <c:pt idx="265">
                  <c:v>2660</c:v>
                </c:pt>
                <c:pt idx="266">
                  <c:v>2670</c:v>
                </c:pt>
                <c:pt idx="267">
                  <c:v>2680</c:v>
                </c:pt>
                <c:pt idx="268">
                  <c:v>2690</c:v>
                </c:pt>
                <c:pt idx="269">
                  <c:v>2700</c:v>
                </c:pt>
                <c:pt idx="270">
                  <c:v>2710</c:v>
                </c:pt>
                <c:pt idx="271">
                  <c:v>2720</c:v>
                </c:pt>
                <c:pt idx="272">
                  <c:v>2730</c:v>
                </c:pt>
                <c:pt idx="273">
                  <c:v>2740</c:v>
                </c:pt>
                <c:pt idx="274">
                  <c:v>2750</c:v>
                </c:pt>
                <c:pt idx="275">
                  <c:v>2760</c:v>
                </c:pt>
                <c:pt idx="276">
                  <c:v>2770</c:v>
                </c:pt>
                <c:pt idx="277">
                  <c:v>2780</c:v>
                </c:pt>
                <c:pt idx="278">
                  <c:v>2790</c:v>
                </c:pt>
                <c:pt idx="279">
                  <c:v>2800</c:v>
                </c:pt>
                <c:pt idx="280">
                  <c:v>2810</c:v>
                </c:pt>
                <c:pt idx="281">
                  <c:v>2820</c:v>
                </c:pt>
                <c:pt idx="282">
                  <c:v>2830</c:v>
                </c:pt>
                <c:pt idx="283">
                  <c:v>2840</c:v>
                </c:pt>
                <c:pt idx="284">
                  <c:v>2850</c:v>
                </c:pt>
                <c:pt idx="285">
                  <c:v>2860</c:v>
                </c:pt>
                <c:pt idx="286">
                  <c:v>2870</c:v>
                </c:pt>
                <c:pt idx="287">
                  <c:v>2880</c:v>
                </c:pt>
                <c:pt idx="288">
                  <c:v>2890</c:v>
                </c:pt>
                <c:pt idx="289">
                  <c:v>2900</c:v>
                </c:pt>
                <c:pt idx="290">
                  <c:v>2910</c:v>
                </c:pt>
                <c:pt idx="291">
                  <c:v>2920</c:v>
                </c:pt>
                <c:pt idx="292">
                  <c:v>2930</c:v>
                </c:pt>
                <c:pt idx="293">
                  <c:v>2940</c:v>
                </c:pt>
                <c:pt idx="294">
                  <c:v>2950</c:v>
                </c:pt>
                <c:pt idx="295">
                  <c:v>2960</c:v>
                </c:pt>
                <c:pt idx="296">
                  <c:v>2970</c:v>
                </c:pt>
                <c:pt idx="297">
                  <c:v>2980</c:v>
                </c:pt>
                <c:pt idx="298">
                  <c:v>2990</c:v>
                </c:pt>
                <c:pt idx="299">
                  <c:v>3000</c:v>
                </c:pt>
                <c:pt idx="300">
                  <c:v>3010</c:v>
                </c:pt>
                <c:pt idx="301">
                  <c:v>3020</c:v>
                </c:pt>
                <c:pt idx="302">
                  <c:v>3030</c:v>
                </c:pt>
                <c:pt idx="303">
                  <c:v>3040</c:v>
                </c:pt>
                <c:pt idx="304">
                  <c:v>3050</c:v>
                </c:pt>
                <c:pt idx="305">
                  <c:v>3060</c:v>
                </c:pt>
                <c:pt idx="306">
                  <c:v>3070</c:v>
                </c:pt>
                <c:pt idx="307">
                  <c:v>3080</c:v>
                </c:pt>
                <c:pt idx="308">
                  <c:v>3090</c:v>
                </c:pt>
                <c:pt idx="309">
                  <c:v>3100</c:v>
                </c:pt>
                <c:pt idx="310">
                  <c:v>3110</c:v>
                </c:pt>
                <c:pt idx="311">
                  <c:v>3120</c:v>
                </c:pt>
                <c:pt idx="312">
                  <c:v>3130</c:v>
                </c:pt>
                <c:pt idx="313">
                  <c:v>3140</c:v>
                </c:pt>
                <c:pt idx="314">
                  <c:v>3150</c:v>
                </c:pt>
                <c:pt idx="315">
                  <c:v>3160</c:v>
                </c:pt>
                <c:pt idx="316">
                  <c:v>3170</c:v>
                </c:pt>
                <c:pt idx="317">
                  <c:v>3180</c:v>
                </c:pt>
                <c:pt idx="318">
                  <c:v>3190</c:v>
                </c:pt>
                <c:pt idx="319">
                  <c:v>3200</c:v>
                </c:pt>
                <c:pt idx="320">
                  <c:v>3210</c:v>
                </c:pt>
                <c:pt idx="321">
                  <c:v>3220</c:v>
                </c:pt>
                <c:pt idx="322">
                  <c:v>3230</c:v>
                </c:pt>
                <c:pt idx="323">
                  <c:v>3240</c:v>
                </c:pt>
                <c:pt idx="324">
                  <c:v>3250</c:v>
                </c:pt>
                <c:pt idx="325">
                  <c:v>3260</c:v>
                </c:pt>
                <c:pt idx="326">
                  <c:v>3270</c:v>
                </c:pt>
                <c:pt idx="327">
                  <c:v>3280</c:v>
                </c:pt>
                <c:pt idx="328">
                  <c:v>3290</c:v>
                </c:pt>
                <c:pt idx="329">
                  <c:v>3300</c:v>
                </c:pt>
                <c:pt idx="330">
                  <c:v>3310</c:v>
                </c:pt>
                <c:pt idx="331">
                  <c:v>3320</c:v>
                </c:pt>
                <c:pt idx="332">
                  <c:v>3330</c:v>
                </c:pt>
                <c:pt idx="333">
                  <c:v>3340</c:v>
                </c:pt>
                <c:pt idx="334">
                  <c:v>3350</c:v>
                </c:pt>
                <c:pt idx="335">
                  <c:v>3360</c:v>
                </c:pt>
                <c:pt idx="336">
                  <c:v>3370</c:v>
                </c:pt>
                <c:pt idx="337">
                  <c:v>3380</c:v>
                </c:pt>
                <c:pt idx="338">
                  <c:v>3390</c:v>
                </c:pt>
                <c:pt idx="339">
                  <c:v>3400</c:v>
                </c:pt>
                <c:pt idx="340">
                  <c:v>3410</c:v>
                </c:pt>
                <c:pt idx="341">
                  <c:v>3420</c:v>
                </c:pt>
                <c:pt idx="342">
                  <c:v>3430</c:v>
                </c:pt>
                <c:pt idx="343">
                  <c:v>3440</c:v>
                </c:pt>
                <c:pt idx="344">
                  <c:v>3450</c:v>
                </c:pt>
                <c:pt idx="345">
                  <c:v>3460</c:v>
                </c:pt>
                <c:pt idx="346">
                  <c:v>3470</c:v>
                </c:pt>
                <c:pt idx="347">
                  <c:v>3480</c:v>
                </c:pt>
                <c:pt idx="348">
                  <c:v>3490</c:v>
                </c:pt>
                <c:pt idx="349">
                  <c:v>3500</c:v>
                </c:pt>
                <c:pt idx="350">
                  <c:v>3510</c:v>
                </c:pt>
                <c:pt idx="351">
                  <c:v>3520</c:v>
                </c:pt>
                <c:pt idx="352">
                  <c:v>3530</c:v>
                </c:pt>
                <c:pt idx="353">
                  <c:v>3540</c:v>
                </c:pt>
                <c:pt idx="354">
                  <c:v>3550</c:v>
                </c:pt>
                <c:pt idx="355">
                  <c:v>3560</c:v>
                </c:pt>
                <c:pt idx="356">
                  <c:v>3570</c:v>
                </c:pt>
                <c:pt idx="357">
                  <c:v>3580</c:v>
                </c:pt>
                <c:pt idx="358">
                  <c:v>3590</c:v>
                </c:pt>
                <c:pt idx="359">
                  <c:v>3600</c:v>
                </c:pt>
                <c:pt idx="360">
                  <c:v>3610</c:v>
                </c:pt>
                <c:pt idx="361">
                  <c:v>3620</c:v>
                </c:pt>
                <c:pt idx="362">
                  <c:v>3630</c:v>
                </c:pt>
                <c:pt idx="363">
                  <c:v>3640</c:v>
                </c:pt>
                <c:pt idx="364">
                  <c:v>3650</c:v>
                </c:pt>
                <c:pt idx="365">
                  <c:v>3660</c:v>
                </c:pt>
                <c:pt idx="366">
                  <c:v>3670</c:v>
                </c:pt>
                <c:pt idx="367">
                  <c:v>3680</c:v>
                </c:pt>
                <c:pt idx="368">
                  <c:v>3690</c:v>
                </c:pt>
                <c:pt idx="369">
                  <c:v>3700</c:v>
                </c:pt>
                <c:pt idx="370">
                  <c:v>3710</c:v>
                </c:pt>
                <c:pt idx="371">
                  <c:v>3720</c:v>
                </c:pt>
                <c:pt idx="372">
                  <c:v>3730</c:v>
                </c:pt>
                <c:pt idx="373">
                  <c:v>3740</c:v>
                </c:pt>
                <c:pt idx="374">
                  <c:v>3750</c:v>
                </c:pt>
                <c:pt idx="375">
                  <c:v>3760</c:v>
                </c:pt>
                <c:pt idx="376">
                  <c:v>3770</c:v>
                </c:pt>
                <c:pt idx="377">
                  <c:v>3780</c:v>
                </c:pt>
                <c:pt idx="378">
                  <c:v>3790</c:v>
                </c:pt>
                <c:pt idx="379">
                  <c:v>3800</c:v>
                </c:pt>
                <c:pt idx="380">
                  <c:v>3810</c:v>
                </c:pt>
                <c:pt idx="381">
                  <c:v>3820</c:v>
                </c:pt>
                <c:pt idx="382">
                  <c:v>3830</c:v>
                </c:pt>
                <c:pt idx="383">
                  <c:v>3840</c:v>
                </c:pt>
                <c:pt idx="384">
                  <c:v>3850</c:v>
                </c:pt>
                <c:pt idx="385">
                  <c:v>3860</c:v>
                </c:pt>
                <c:pt idx="386">
                  <c:v>3870</c:v>
                </c:pt>
                <c:pt idx="387">
                  <c:v>3880</c:v>
                </c:pt>
                <c:pt idx="388">
                  <c:v>3890</c:v>
                </c:pt>
                <c:pt idx="389">
                  <c:v>3900</c:v>
                </c:pt>
                <c:pt idx="390">
                  <c:v>3910</c:v>
                </c:pt>
                <c:pt idx="391">
                  <c:v>3920</c:v>
                </c:pt>
                <c:pt idx="392">
                  <c:v>3930</c:v>
                </c:pt>
                <c:pt idx="393">
                  <c:v>3940</c:v>
                </c:pt>
                <c:pt idx="394">
                  <c:v>3950</c:v>
                </c:pt>
                <c:pt idx="395">
                  <c:v>3960</c:v>
                </c:pt>
                <c:pt idx="396">
                  <c:v>3970</c:v>
                </c:pt>
                <c:pt idx="397">
                  <c:v>3980</c:v>
                </c:pt>
                <c:pt idx="398">
                  <c:v>3990</c:v>
                </c:pt>
                <c:pt idx="399">
                  <c:v>4000</c:v>
                </c:pt>
                <c:pt idx="400">
                  <c:v>4010</c:v>
                </c:pt>
                <c:pt idx="401">
                  <c:v>4020</c:v>
                </c:pt>
                <c:pt idx="402">
                  <c:v>4030</c:v>
                </c:pt>
                <c:pt idx="403">
                  <c:v>4040</c:v>
                </c:pt>
                <c:pt idx="404">
                  <c:v>4050</c:v>
                </c:pt>
                <c:pt idx="405">
                  <c:v>4060</c:v>
                </c:pt>
                <c:pt idx="406">
                  <c:v>4070</c:v>
                </c:pt>
                <c:pt idx="407">
                  <c:v>4080</c:v>
                </c:pt>
                <c:pt idx="408">
                  <c:v>4090</c:v>
                </c:pt>
                <c:pt idx="409">
                  <c:v>4100</c:v>
                </c:pt>
                <c:pt idx="410">
                  <c:v>4110</c:v>
                </c:pt>
                <c:pt idx="411">
                  <c:v>4120</c:v>
                </c:pt>
                <c:pt idx="412">
                  <c:v>4130</c:v>
                </c:pt>
                <c:pt idx="413">
                  <c:v>4140</c:v>
                </c:pt>
                <c:pt idx="414">
                  <c:v>4150</c:v>
                </c:pt>
                <c:pt idx="415">
                  <c:v>4160</c:v>
                </c:pt>
                <c:pt idx="416">
                  <c:v>4170</c:v>
                </c:pt>
                <c:pt idx="417">
                  <c:v>4180</c:v>
                </c:pt>
                <c:pt idx="418">
                  <c:v>4190</c:v>
                </c:pt>
                <c:pt idx="419">
                  <c:v>4200</c:v>
                </c:pt>
                <c:pt idx="420">
                  <c:v>4210</c:v>
                </c:pt>
                <c:pt idx="421">
                  <c:v>4220</c:v>
                </c:pt>
                <c:pt idx="422">
                  <c:v>4230</c:v>
                </c:pt>
                <c:pt idx="423">
                  <c:v>4240</c:v>
                </c:pt>
                <c:pt idx="424">
                  <c:v>4250</c:v>
                </c:pt>
                <c:pt idx="425">
                  <c:v>4260</c:v>
                </c:pt>
                <c:pt idx="426">
                  <c:v>4270</c:v>
                </c:pt>
                <c:pt idx="427">
                  <c:v>4280</c:v>
                </c:pt>
                <c:pt idx="428">
                  <c:v>4290</c:v>
                </c:pt>
                <c:pt idx="429">
                  <c:v>4300</c:v>
                </c:pt>
                <c:pt idx="430">
                  <c:v>4310</c:v>
                </c:pt>
                <c:pt idx="431">
                  <c:v>4320</c:v>
                </c:pt>
                <c:pt idx="432">
                  <c:v>4330</c:v>
                </c:pt>
                <c:pt idx="433">
                  <c:v>4340</c:v>
                </c:pt>
                <c:pt idx="434">
                  <c:v>4350</c:v>
                </c:pt>
                <c:pt idx="435">
                  <c:v>4360</c:v>
                </c:pt>
                <c:pt idx="436">
                  <c:v>4370</c:v>
                </c:pt>
                <c:pt idx="437">
                  <c:v>4380</c:v>
                </c:pt>
                <c:pt idx="438">
                  <c:v>4390</c:v>
                </c:pt>
                <c:pt idx="439">
                  <c:v>4400</c:v>
                </c:pt>
                <c:pt idx="440">
                  <c:v>4410</c:v>
                </c:pt>
                <c:pt idx="441">
                  <c:v>4420</c:v>
                </c:pt>
                <c:pt idx="442">
                  <c:v>4430</c:v>
                </c:pt>
                <c:pt idx="443">
                  <c:v>4440</c:v>
                </c:pt>
                <c:pt idx="444">
                  <c:v>4450</c:v>
                </c:pt>
                <c:pt idx="445">
                  <c:v>4460</c:v>
                </c:pt>
                <c:pt idx="446">
                  <c:v>4470</c:v>
                </c:pt>
                <c:pt idx="447">
                  <c:v>4480</c:v>
                </c:pt>
                <c:pt idx="448">
                  <c:v>4490</c:v>
                </c:pt>
                <c:pt idx="449">
                  <c:v>4500</c:v>
                </c:pt>
                <c:pt idx="450">
                  <c:v>4510</c:v>
                </c:pt>
                <c:pt idx="451">
                  <c:v>4520</c:v>
                </c:pt>
                <c:pt idx="452">
                  <c:v>4530</c:v>
                </c:pt>
                <c:pt idx="453">
                  <c:v>4540</c:v>
                </c:pt>
                <c:pt idx="454">
                  <c:v>4550</c:v>
                </c:pt>
                <c:pt idx="455">
                  <c:v>4560</c:v>
                </c:pt>
                <c:pt idx="456">
                  <c:v>4570</c:v>
                </c:pt>
                <c:pt idx="457">
                  <c:v>4580</c:v>
                </c:pt>
                <c:pt idx="458">
                  <c:v>4590</c:v>
                </c:pt>
                <c:pt idx="459">
                  <c:v>4600</c:v>
                </c:pt>
                <c:pt idx="460">
                  <c:v>4610</c:v>
                </c:pt>
                <c:pt idx="461">
                  <c:v>4620</c:v>
                </c:pt>
                <c:pt idx="462">
                  <c:v>4630</c:v>
                </c:pt>
                <c:pt idx="463">
                  <c:v>4640</c:v>
                </c:pt>
                <c:pt idx="464">
                  <c:v>4650</c:v>
                </c:pt>
                <c:pt idx="465">
                  <c:v>4660</c:v>
                </c:pt>
                <c:pt idx="466">
                  <c:v>4670</c:v>
                </c:pt>
                <c:pt idx="467">
                  <c:v>4680</c:v>
                </c:pt>
                <c:pt idx="468">
                  <c:v>4690</c:v>
                </c:pt>
                <c:pt idx="469">
                  <c:v>4700</c:v>
                </c:pt>
                <c:pt idx="470">
                  <c:v>4710</c:v>
                </c:pt>
                <c:pt idx="471">
                  <c:v>4720</c:v>
                </c:pt>
                <c:pt idx="472">
                  <c:v>4730</c:v>
                </c:pt>
                <c:pt idx="473">
                  <c:v>4740</c:v>
                </c:pt>
                <c:pt idx="474">
                  <c:v>4750</c:v>
                </c:pt>
                <c:pt idx="475">
                  <c:v>4760</c:v>
                </c:pt>
                <c:pt idx="476">
                  <c:v>4770</c:v>
                </c:pt>
                <c:pt idx="477">
                  <c:v>4780</c:v>
                </c:pt>
                <c:pt idx="478">
                  <c:v>4790</c:v>
                </c:pt>
                <c:pt idx="479">
                  <c:v>4800</c:v>
                </c:pt>
                <c:pt idx="480">
                  <c:v>4810</c:v>
                </c:pt>
                <c:pt idx="481">
                  <c:v>4820</c:v>
                </c:pt>
                <c:pt idx="482">
                  <c:v>4830</c:v>
                </c:pt>
                <c:pt idx="483">
                  <c:v>4840</c:v>
                </c:pt>
                <c:pt idx="484">
                  <c:v>4850</c:v>
                </c:pt>
                <c:pt idx="485">
                  <c:v>4860</c:v>
                </c:pt>
                <c:pt idx="486">
                  <c:v>4870</c:v>
                </c:pt>
                <c:pt idx="487">
                  <c:v>4880</c:v>
                </c:pt>
                <c:pt idx="488">
                  <c:v>4890</c:v>
                </c:pt>
                <c:pt idx="489">
                  <c:v>4900</c:v>
                </c:pt>
                <c:pt idx="490">
                  <c:v>4910</c:v>
                </c:pt>
                <c:pt idx="491">
                  <c:v>4920</c:v>
                </c:pt>
                <c:pt idx="492">
                  <c:v>4930</c:v>
                </c:pt>
                <c:pt idx="493">
                  <c:v>4940</c:v>
                </c:pt>
                <c:pt idx="494">
                  <c:v>4950</c:v>
                </c:pt>
                <c:pt idx="495">
                  <c:v>4960</c:v>
                </c:pt>
                <c:pt idx="496">
                  <c:v>4970</c:v>
                </c:pt>
                <c:pt idx="497">
                  <c:v>4980</c:v>
                </c:pt>
                <c:pt idx="498">
                  <c:v>4990</c:v>
                </c:pt>
                <c:pt idx="499">
                  <c:v>5000</c:v>
                </c:pt>
                <c:pt idx="500">
                  <c:v>5010</c:v>
                </c:pt>
                <c:pt idx="501">
                  <c:v>5020</c:v>
                </c:pt>
                <c:pt idx="502">
                  <c:v>5030</c:v>
                </c:pt>
                <c:pt idx="503">
                  <c:v>5040</c:v>
                </c:pt>
                <c:pt idx="504">
                  <c:v>5050</c:v>
                </c:pt>
                <c:pt idx="505">
                  <c:v>5060</c:v>
                </c:pt>
                <c:pt idx="506">
                  <c:v>5070</c:v>
                </c:pt>
                <c:pt idx="507">
                  <c:v>5080</c:v>
                </c:pt>
                <c:pt idx="508">
                  <c:v>5090</c:v>
                </c:pt>
                <c:pt idx="509">
                  <c:v>5100</c:v>
                </c:pt>
                <c:pt idx="510">
                  <c:v>5110</c:v>
                </c:pt>
                <c:pt idx="511">
                  <c:v>5120</c:v>
                </c:pt>
                <c:pt idx="512">
                  <c:v>5130</c:v>
                </c:pt>
                <c:pt idx="513">
                  <c:v>5140</c:v>
                </c:pt>
                <c:pt idx="514">
                  <c:v>5150</c:v>
                </c:pt>
                <c:pt idx="515">
                  <c:v>5160</c:v>
                </c:pt>
                <c:pt idx="516">
                  <c:v>5170</c:v>
                </c:pt>
                <c:pt idx="517">
                  <c:v>5180</c:v>
                </c:pt>
                <c:pt idx="518">
                  <c:v>5190</c:v>
                </c:pt>
                <c:pt idx="519">
                  <c:v>5200</c:v>
                </c:pt>
                <c:pt idx="520">
                  <c:v>5210</c:v>
                </c:pt>
                <c:pt idx="521">
                  <c:v>5220</c:v>
                </c:pt>
                <c:pt idx="522">
                  <c:v>5230</c:v>
                </c:pt>
                <c:pt idx="523">
                  <c:v>5240</c:v>
                </c:pt>
                <c:pt idx="524">
                  <c:v>5250</c:v>
                </c:pt>
                <c:pt idx="525">
                  <c:v>5260</c:v>
                </c:pt>
                <c:pt idx="526">
                  <c:v>5270</c:v>
                </c:pt>
                <c:pt idx="527">
                  <c:v>5280</c:v>
                </c:pt>
                <c:pt idx="528">
                  <c:v>5290</c:v>
                </c:pt>
                <c:pt idx="529">
                  <c:v>5300</c:v>
                </c:pt>
                <c:pt idx="530">
                  <c:v>5310</c:v>
                </c:pt>
                <c:pt idx="531">
                  <c:v>5320</c:v>
                </c:pt>
                <c:pt idx="532">
                  <c:v>5330</c:v>
                </c:pt>
                <c:pt idx="533">
                  <c:v>5340</c:v>
                </c:pt>
                <c:pt idx="534">
                  <c:v>5350</c:v>
                </c:pt>
                <c:pt idx="535">
                  <c:v>5360</c:v>
                </c:pt>
                <c:pt idx="536">
                  <c:v>5370</c:v>
                </c:pt>
                <c:pt idx="537">
                  <c:v>5380</c:v>
                </c:pt>
                <c:pt idx="538">
                  <c:v>5390</c:v>
                </c:pt>
                <c:pt idx="539">
                  <c:v>5400</c:v>
                </c:pt>
                <c:pt idx="540">
                  <c:v>5410</c:v>
                </c:pt>
                <c:pt idx="541">
                  <c:v>5420</c:v>
                </c:pt>
                <c:pt idx="542">
                  <c:v>5430</c:v>
                </c:pt>
                <c:pt idx="543">
                  <c:v>5440</c:v>
                </c:pt>
                <c:pt idx="544">
                  <c:v>5450</c:v>
                </c:pt>
                <c:pt idx="545">
                  <c:v>5460</c:v>
                </c:pt>
                <c:pt idx="546">
                  <c:v>5470</c:v>
                </c:pt>
                <c:pt idx="547">
                  <c:v>5480</c:v>
                </c:pt>
                <c:pt idx="548">
                  <c:v>5490</c:v>
                </c:pt>
                <c:pt idx="549">
                  <c:v>5500</c:v>
                </c:pt>
                <c:pt idx="550">
                  <c:v>5510</c:v>
                </c:pt>
                <c:pt idx="551">
                  <c:v>5520</c:v>
                </c:pt>
                <c:pt idx="552">
                  <c:v>5530</c:v>
                </c:pt>
                <c:pt idx="553">
                  <c:v>5540</c:v>
                </c:pt>
                <c:pt idx="554">
                  <c:v>5550</c:v>
                </c:pt>
                <c:pt idx="555">
                  <c:v>5560</c:v>
                </c:pt>
                <c:pt idx="556">
                  <c:v>5570</c:v>
                </c:pt>
                <c:pt idx="557">
                  <c:v>5580</c:v>
                </c:pt>
                <c:pt idx="558">
                  <c:v>5590</c:v>
                </c:pt>
                <c:pt idx="559">
                  <c:v>5600</c:v>
                </c:pt>
                <c:pt idx="560">
                  <c:v>5610</c:v>
                </c:pt>
                <c:pt idx="561">
                  <c:v>5620</c:v>
                </c:pt>
                <c:pt idx="562">
                  <c:v>5630</c:v>
                </c:pt>
                <c:pt idx="563">
                  <c:v>5640</c:v>
                </c:pt>
                <c:pt idx="564">
                  <c:v>5650</c:v>
                </c:pt>
                <c:pt idx="565">
                  <c:v>5660</c:v>
                </c:pt>
                <c:pt idx="566">
                  <c:v>5670</c:v>
                </c:pt>
                <c:pt idx="567">
                  <c:v>5680</c:v>
                </c:pt>
                <c:pt idx="568">
                  <c:v>5690</c:v>
                </c:pt>
                <c:pt idx="569">
                  <c:v>5700</c:v>
                </c:pt>
                <c:pt idx="570">
                  <c:v>5710</c:v>
                </c:pt>
                <c:pt idx="571">
                  <c:v>5720</c:v>
                </c:pt>
                <c:pt idx="572">
                  <c:v>5730</c:v>
                </c:pt>
                <c:pt idx="573">
                  <c:v>5740</c:v>
                </c:pt>
                <c:pt idx="574">
                  <c:v>5750</c:v>
                </c:pt>
                <c:pt idx="575">
                  <c:v>5760</c:v>
                </c:pt>
                <c:pt idx="576">
                  <c:v>5770</c:v>
                </c:pt>
                <c:pt idx="577">
                  <c:v>5780</c:v>
                </c:pt>
                <c:pt idx="578">
                  <c:v>5790</c:v>
                </c:pt>
                <c:pt idx="579">
                  <c:v>5800</c:v>
                </c:pt>
                <c:pt idx="580">
                  <c:v>5810</c:v>
                </c:pt>
                <c:pt idx="581">
                  <c:v>5820</c:v>
                </c:pt>
                <c:pt idx="582">
                  <c:v>5830</c:v>
                </c:pt>
                <c:pt idx="583">
                  <c:v>5840</c:v>
                </c:pt>
                <c:pt idx="584">
                  <c:v>5850</c:v>
                </c:pt>
                <c:pt idx="585">
                  <c:v>5860</c:v>
                </c:pt>
                <c:pt idx="586">
                  <c:v>5870</c:v>
                </c:pt>
                <c:pt idx="587">
                  <c:v>5880</c:v>
                </c:pt>
                <c:pt idx="588">
                  <c:v>5890</c:v>
                </c:pt>
                <c:pt idx="589">
                  <c:v>5900</c:v>
                </c:pt>
                <c:pt idx="590">
                  <c:v>5910</c:v>
                </c:pt>
                <c:pt idx="591">
                  <c:v>5920</c:v>
                </c:pt>
                <c:pt idx="592">
                  <c:v>5930</c:v>
                </c:pt>
                <c:pt idx="593">
                  <c:v>5940</c:v>
                </c:pt>
                <c:pt idx="594">
                  <c:v>5950</c:v>
                </c:pt>
                <c:pt idx="595">
                  <c:v>5960</c:v>
                </c:pt>
                <c:pt idx="596">
                  <c:v>5970</c:v>
                </c:pt>
                <c:pt idx="597">
                  <c:v>5980</c:v>
                </c:pt>
                <c:pt idx="598">
                  <c:v>5990</c:v>
                </c:pt>
                <c:pt idx="599">
                  <c:v>6000</c:v>
                </c:pt>
                <c:pt idx="600">
                  <c:v>6010</c:v>
                </c:pt>
                <c:pt idx="601">
                  <c:v>6020</c:v>
                </c:pt>
                <c:pt idx="602">
                  <c:v>6030</c:v>
                </c:pt>
                <c:pt idx="603">
                  <c:v>6040</c:v>
                </c:pt>
                <c:pt idx="604">
                  <c:v>6050</c:v>
                </c:pt>
                <c:pt idx="605">
                  <c:v>6060</c:v>
                </c:pt>
                <c:pt idx="606">
                  <c:v>6070</c:v>
                </c:pt>
                <c:pt idx="607">
                  <c:v>6080</c:v>
                </c:pt>
                <c:pt idx="608">
                  <c:v>6090</c:v>
                </c:pt>
                <c:pt idx="609">
                  <c:v>6100</c:v>
                </c:pt>
                <c:pt idx="610">
                  <c:v>6110</c:v>
                </c:pt>
                <c:pt idx="611">
                  <c:v>6120</c:v>
                </c:pt>
                <c:pt idx="612">
                  <c:v>6130</c:v>
                </c:pt>
                <c:pt idx="613">
                  <c:v>6140</c:v>
                </c:pt>
                <c:pt idx="614">
                  <c:v>6150</c:v>
                </c:pt>
                <c:pt idx="615">
                  <c:v>6160</c:v>
                </c:pt>
                <c:pt idx="616">
                  <c:v>6170</c:v>
                </c:pt>
                <c:pt idx="617">
                  <c:v>6180</c:v>
                </c:pt>
                <c:pt idx="618">
                  <c:v>6190</c:v>
                </c:pt>
                <c:pt idx="619">
                  <c:v>6200</c:v>
                </c:pt>
                <c:pt idx="620">
                  <c:v>6210</c:v>
                </c:pt>
                <c:pt idx="621">
                  <c:v>6220</c:v>
                </c:pt>
                <c:pt idx="622">
                  <c:v>6230</c:v>
                </c:pt>
                <c:pt idx="623">
                  <c:v>6240</c:v>
                </c:pt>
                <c:pt idx="624">
                  <c:v>6250</c:v>
                </c:pt>
                <c:pt idx="625">
                  <c:v>6260</c:v>
                </c:pt>
                <c:pt idx="626">
                  <c:v>6270</c:v>
                </c:pt>
                <c:pt idx="627">
                  <c:v>6280</c:v>
                </c:pt>
                <c:pt idx="628">
                  <c:v>6290</c:v>
                </c:pt>
                <c:pt idx="629">
                  <c:v>6300</c:v>
                </c:pt>
                <c:pt idx="630">
                  <c:v>6310</c:v>
                </c:pt>
                <c:pt idx="631">
                  <c:v>6320</c:v>
                </c:pt>
                <c:pt idx="632">
                  <c:v>6330</c:v>
                </c:pt>
                <c:pt idx="633">
                  <c:v>6340</c:v>
                </c:pt>
                <c:pt idx="634">
                  <c:v>6350</c:v>
                </c:pt>
                <c:pt idx="635">
                  <c:v>6360</c:v>
                </c:pt>
                <c:pt idx="636">
                  <c:v>6370</c:v>
                </c:pt>
                <c:pt idx="637">
                  <c:v>6380</c:v>
                </c:pt>
                <c:pt idx="638">
                  <c:v>6390</c:v>
                </c:pt>
                <c:pt idx="639">
                  <c:v>6400</c:v>
                </c:pt>
                <c:pt idx="640">
                  <c:v>6410</c:v>
                </c:pt>
                <c:pt idx="641">
                  <c:v>6420</c:v>
                </c:pt>
                <c:pt idx="642">
                  <c:v>6430</c:v>
                </c:pt>
                <c:pt idx="643">
                  <c:v>6440</c:v>
                </c:pt>
                <c:pt idx="644">
                  <c:v>6450</c:v>
                </c:pt>
                <c:pt idx="645">
                  <c:v>6460</c:v>
                </c:pt>
                <c:pt idx="646">
                  <c:v>6470</c:v>
                </c:pt>
                <c:pt idx="647">
                  <c:v>6480</c:v>
                </c:pt>
                <c:pt idx="648">
                  <c:v>6490</c:v>
                </c:pt>
                <c:pt idx="649">
                  <c:v>6500</c:v>
                </c:pt>
                <c:pt idx="650">
                  <c:v>6510</c:v>
                </c:pt>
                <c:pt idx="651">
                  <c:v>6520</c:v>
                </c:pt>
                <c:pt idx="652">
                  <c:v>6530</c:v>
                </c:pt>
                <c:pt idx="653">
                  <c:v>6540</c:v>
                </c:pt>
                <c:pt idx="654">
                  <c:v>6550</c:v>
                </c:pt>
                <c:pt idx="655">
                  <c:v>6560</c:v>
                </c:pt>
                <c:pt idx="656">
                  <c:v>6570</c:v>
                </c:pt>
                <c:pt idx="657">
                  <c:v>6580</c:v>
                </c:pt>
                <c:pt idx="658">
                  <c:v>6590</c:v>
                </c:pt>
                <c:pt idx="659">
                  <c:v>6600</c:v>
                </c:pt>
                <c:pt idx="660">
                  <c:v>6610</c:v>
                </c:pt>
                <c:pt idx="661">
                  <c:v>6620</c:v>
                </c:pt>
                <c:pt idx="662">
                  <c:v>6630</c:v>
                </c:pt>
                <c:pt idx="663">
                  <c:v>6640</c:v>
                </c:pt>
                <c:pt idx="664">
                  <c:v>6650</c:v>
                </c:pt>
                <c:pt idx="665">
                  <c:v>6660</c:v>
                </c:pt>
                <c:pt idx="666">
                  <c:v>6670</c:v>
                </c:pt>
                <c:pt idx="667">
                  <c:v>6680</c:v>
                </c:pt>
                <c:pt idx="668">
                  <c:v>6690</c:v>
                </c:pt>
                <c:pt idx="669">
                  <c:v>6700</c:v>
                </c:pt>
                <c:pt idx="670">
                  <c:v>6710</c:v>
                </c:pt>
                <c:pt idx="671">
                  <c:v>6720</c:v>
                </c:pt>
                <c:pt idx="672">
                  <c:v>6730</c:v>
                </c:pt>
                <c:pt idx="673">
                  <c:v>6740</c:v>
                </c:pt>
                <c:pt idx="674">
                  <c:v>6750</c:v>
                </c:pt>
                <c:pt idx="675">
                  <c:v>6760</c:v>
                </c:pt>
                <c:pt idx="676">
                  <c:v>6770</c:v>
                </c:pt>
                <c:pt idx="677">
                  <c:v>6780</c:v>
                </c:pt>
                <c:pt idx="678">
                  <c:v>6790</c:v>
                </c:pt>
                <c:pt idx="679">
                  <c:v>6800</c:v>
                </c:pt>
                <c:pt idx="680">
                  <c:v>6810</c:v>
                </c:pt>
                <c:pt idx="681">
                  <c:v>6820</c:v>
                </c:pt>
                <c:pt idx="682">
                  <c:v>6830</c:v>
                </c:pt>
                <c:pt idx="683">
                  <c:v>6840</c:v>
                </c:pt>
                <c:pt idx="684">
                  <c:v>6850</c:v>
                </c:pt>
                <c:pt idx="685">
                  <c:v>6860</c:v>
                </c:pt>
              </c:numCache>
            </c:numRef>
          </c:xVal>
          <c:yVal>
            <c:numRef>
              <c:f>Sheet1!$E$2:$E$687</c:f>
              <c:numCache>
                <c:formatCode>General</c:formatCode>
                <c:ptCount val="686"/>
                <c:pt idx="0">
                  <c:v>292.76491053431</c:v>
                </c:pt>
                <c:pt idx="1">
                  <c:v>293.590534420231</c:v>
                </c:pt>
                <c:pt idx="2">
                  <c:v>294.410779719916</c:v>
                </c:pt>
                <c:pt idx="3">
                  <c:v>295.225681472553</c:v>
                </c:pt>
                <c:pt idx="4">
                  <c:v>296.035274489063</c:v>
                </c:pt>
                <c:pt idx="5">
                  <c:v>296.839593353589</c:v>
                </c:pt>
                <c:pt idx="6">
                  <c:v>297.638672424976</c:v>
                </c:pt>
                <c:pt idx="7">
                  <c:v>298.432545838232</c:v>
                </c:pt>
                <c:pt idx="8">
                  <c:v>299.221247505992</c:v>
                </c:pt>
                <c:pt idx="9">
                  <c:v>300.004811119964</c:v>
                </c:pt>
                <c:pt idx="10">
                  <c:v>300.783270152369</c:v>
                </c:pt>
                <c:pt idx="11">
                  <c:v>301.556657857372</c:v>
                </c:pt>
                <c:pt idx="12">
                  <c:v>302.3250072725</c:v>
                </c:pt>
                <c:pt idx="13">
                  <c:v>303.088351220055</c:v>
                </c:pt>
                <c:pt idx="14">
                  <c:v>303.846722308515</c:v>
                </c:pt>
                <c:pt idx="15">
                  <c:v>304.60015293393</c:v>
                </c:pt>
                <c:pt idx="16">
                  <c:v>305.348675281302</c:v>
                </c:pt>
                <c:pt idx="17">
                  <c:v>306.09232132596</c:v>
                </c:pt>
                <c:pt idx="18">
                  <c:v>306.831122834931</c:v>
                </c:pt>
                <c:pt idx="19">
                  <c:v>307.56511136829</c:v>
                </c:pt>
                <c:pt idx="20">
                  <c:v>308.294318280514</c:v>
                </c:pt>
                <c:pt idx="21">
                  <c:v>309.018774721818</c:v>
                </c:pt>
                <c:pt idx="22">
                  <c:v>309.738511639486</c:v>
                </c:pt>
                <c:pt idx="23">
                  <c:v>310.453559779195</c:v>
                </c:pt>
                <c:pt idx="24">
                  <c:v>311.163949686327</c:v>
                </c:pt>
                <c:pt idx="25">
                  <c:v>311.869711707273</c:v>
                </c:pt>
                <c:pt idx="26">
                  <c:v>312.57087599073</c:v>
                </c:pt>
                <c:pt idx="27">
                  <c:v>313.267472488991</c:v>
                </c:pt>
                <c:pt idx="28">
                  <c:v>313.95953095922</c:v>
                </c:pt>
                <c:pt idx="29">
                  <c:v>314.647080964729</c:v>
                </c:pt>
                <c:pt idx="30">
                  <c:v>315.330151876235</c:v>
                </c:pt>
                <c:pt idx="31">
                  <c:v>316.008772873118</c:v>
                </c:pt>
                <c:pt idx="32">
                  <c:v>316.682972944668</c:v>
                </c:pt>
                <c:pt idx="33">
                  <c:v>317.352780891321</c:v>
                </c:pt>
                <c:pt idx="34">
                  <c:v>318.018225325891</c:v>
                </c:pt>
                <c:pt idx="35">
                  <c:v>318.67933467479</c:v>
                </c:pt>
                <c:pt idx="36">
                  <c:v>319.336137179248</c:v>
                </c:pt>
                <c:pt idx="37">
                  <c:v>319.988660896512</c:v>
                </c:pt>
                <c:pt idx="38">
                  <c:v>320.636933701049</c:v>
                </c:pt>
                <c:pt idx="39">
                  <c:v>321.280983285736</c:v>
                </c:pt>
                <c:pt idx="40">
                  <c:v>321.920837163043</c:v>
                </c:pt>
                <c:pt idx="41">
                  <c:v>322.556522666208</c:v>
                </c:pt>
                <c:pt idx="42">
                  <c:v>323.188066950403</c:v>
                </c:pt>
                <c:pt idx="43">
                  <c:v>323.815496993899</c:v>
                </c:pt>
                <c:pt idx="44">
                  <c:v>324.438839599212</c:v>
                </c:pt>
                <c:pt idx="45">
                  <c:v>325.058121394253</c:v>
                </c:pt>
                <c:pt idx="46">
                  <c:v>325.673368833462</c:v>
                </c:pt>
                <c:pt idx="47">
                  <c:v>326.284608198941</c:v>
                </c:pt>
                <c:pt idx="48">
                  <c:v>326.891865601574</c:v>
                </c:pt>
                <c:pt idx="49">
                  <c:v>327.495166982146</c:v>
                </c:pt>
                <c:pt idx="50">
                  <c:v>328.094538112447</c:v>
                </c:pt>
                <c:pt idx="51">
                  <c:v>328.690004596374</c:v>
                </c:pt>
                <c:pt idx="52">
                  <c:v>329.281591871029</c:v>
                </c:pt>
                <c:pt idx="53">
                  <c:v>329.869325207799</c:v>
                </c:pt>
                <c:pt idx="54">
                  <c:v>330.453229713439</c:v>
                </c:pt>
                <c:pt idx="55">
                  <c:v>331.033330331146</c:v>
                </c:pt>
                <c:pt idx="56">
                  <c:v>331.609651841622</c:v>
                </c:pt>
                <c:pt idx="57">
                  <c:v>332.182218864132</c:v>
                </c:pt>
                <c:pt idx="58">
                  <c:v>332.751055857559</c:v>
                </c:pt>
                <c:pt idx="59">
                  <c:v>333.316187121446</c:v>
                </c:pt>
                <c:pt idx="60">
                  <c:v>333.877636797034</c:v>
                </c:pt>
                <c:pt idx="61">
                  <c:v>334.435428868296</c:v>
                </c:pt>
                <c:pt idx="62">
                  <c:v>334.989587162957</c:v>
                </c:pt>
                <c:pt idx="63">
                  <c:v>335.540135353519</c:v>
                </c:pt>
                <c:pt idx="64">
                  <c:v>336.087096958262</c:v>
                </c:pt>
                <c:pt idx="65">
                  <c:v>336.63049534226</c:v>
                </c:pt>
                <c:pt idx="66">
                  <c:v>337.17035371837</c:v>
                </c:pt>
                <c:pt idx="67">
                  <c:v>337.706695148227</c:v>
                </c:pt>
                <c:pt idx="68">
                  <c:v>338.239542543233</c:v>
                </c:pt>
                <c:pt idx="69">
                  <c:v>338.768918665527</c:v>
                </c:pt>
                <c:pt idx="70">
                  <c:v>339.294846128967</c:v>
                </c:pt>
                <c:pt idx="71">
                  <c:v>339.817347400089</c:v>
                </c:pt>
                <c:pt idx="72">
                  <c:v>340.336444799068</c:v>
                </c:pt>
                <c:pt idx="73">
                  <c:v>340.852160500675</c:v>
                </c:pt>
                <c:pt idx="74">
                  <c:v>341.364516535222</c:v>
                </c:pt>
                <c:pt idx="75">
                  <c:v>341.873534789501</c:v>
                </c:pt>
                <c:pt idx="76">
                  <c:v>342.379237007721</c:v>
                </c:pt>
                <c:pt idx="77">
                  <c:v>342.881644792439</c:v>
                </c:pt>
                <c:pt idx="78">
                  <c:v>343.380779605478</c:v>
                </c:pt>
                <c:pt idx="79">
                  <c:v>343.876662768849</c:v>
                </c:pt>
                <c:pt idx="80">
                  <c:v>344.369315465656</c:v>
                </c:pt>
                <c:pt idx="81">
                  <c:v>344.858758741008</c:v>
                </c:pt>
                <c:pt idx="82">
                  <c:v>345.34501350291</c:v>
                </c:pt>
                <c:pt idx="83">
                  <c:v>345.828100523164</c:v>
                </c:pt>
                <c:pt idx="84">
                  <c:v>346.308040438251</c:v>
                </c:pt>
                <c:pt idx="85">
                  <c:v>346.784853750213</c:v>
                </c:pt>
                <c:pt idx="86">
                  <c:v>347.258560827532</c:v>
                </c:pt>
                <c:pt idx="87">
                  <c:v>347.729181905997</c:v>
                </c:pt>
                <c:pt idx="88">
                  <c:v>348.196737089569</c:v>
                </c:pt>
                <c:pt idx="89">
                  <c:v>348.661246351242</c:v>
                </c:pt>
                <c:pt idx="90">
                  <c:v>349.122729533893</c:v>
                </c:pt>
                <c:pt idx="91">
                  <c:v>349.581206351132</c:v>
                </c:pt>
                <c:pt idx="92">
                  <c:v>350.036696388142</c:v>
                </c:pt>
                <c:pt idx="93">
                  <c:v>350.489219102519</c:v>
                </c:pt>
                <c:pt idx="94">
                  <c:v>350.938793825098</c:v>
                </c:pt>
                <c:pt idx="95">
                  <c:v>351.385439760786</c:v>
                </c:pt>
                <c:pt idx="96">
                  <c:v>351.829175989375</c:v>
                </c:pt>
                <c:pt idx="97">
                  <c:v>352.270021466361</c:v>
                </c:pt>
                <c:pt idx="98">
                  <c:v>352.707995023753</c:v>
                </c:pt>
                <c:pt idx="99">
                  <c:v>353.14311537088</c:v>
                </c:pt>
                <c:pt idx="100">
                  <c:v>353.575401095184</c:v>
                </c:pt>
                <c:pt idx="101">
                  <c:v>354.004870663019</c:v>
                </c:pt>
                <c:pt idx="102">
                  <c:v>354.431542420441</c:v>
                </c:pt>
                <c:pt idx="103">
                  <c:v>354.855434593985</c:v>
                </c:pt>
                <c:pt idx="104">
                  <c:v>355.276565291452</c:v>
                </c:pt>
                <c:pt idx="105">
                  <c:v>355.694952502676</c:v>
                </c:pt>
                <c:pt idx="106">
                  <c:v>356.110614100295</c:v>
                </c:pt>
                <c:pt idx="107">
                  <c:v>356.523567840517</c:v>
                </c:pt>
                <c:pt idx="108">
                  <c:v>356.933831363872</c:v>
                </c:pt>
                <c:pt idx="109">
                  <c:v>357.341422195972</c:v>
                </c:pt>
                <c:pt idx="110">
                  <c:v>357.746357748256</c:v>
                </c:pt>
                <c:pt idx="111">
                  <c:v>358.148655318737</c:v>
                </c:pt>
                <c:pt idx="112">
                  <c:v>358.548332092736</c:v>
                </c:pt>
                <c:pt idx="113">
                  <c:v>358.945405143622</c:v>
                </c:pt>
                <c:pt idx="114">
                  <c:v>359.339891433534</c:v>
                </c:pt>
                <c:pt idx="115">
                  <c:v>359.731807814115</c:v>
                </c:pt>
                <c:pt idx="116">
                  <c:v>360.121171027223</c:v>
                </c:pt>
                <c:pt idx="117">
                  <c:v>360.507997705651</c:v>
                </c:pt>
                <c:pt idx="118">
                  <c:v>360.892304373838</c:v>
                </c:pt>
                <c:pt idx="119">
                  <c:v>361.274107448572</c:v>
                </c:pt>
                <c:pt idx="120">
                  <c:v>361.653423239692</c:v>
                </c:pt>
                <c:pt idx="121">
                  <c:v>362.030267950786</c:v>
                </c:pt>
                <c:pt idx="122">
                  <c:v>362.404657679883</c:v>
                </c:pt>
                <c:pt idx="123">
                  <c:v>362.776608420141</c:v>
                </c:pt>
                <c:pt idx="124">
                  <c:v>363.146136060526</c:v>
                </c:pt>
                <c:pt idx="125">
                  <c:v>363.513256386499</c:v>
                </c:pt>
                <c:pt idx="126">
                  <c:v>363.877985080682</c:v>
                </c:pt>
                <c:pt idx="127">
                  <c:v>364.240337723532</c:v>
                </c:pt>
                <c:pt idx="128">
                  <c:v>364.600329794008</c:v>
                </c:pt>
                <c:pt idx="129">
                  <c:v>364.957976670226</c:v>
                </c:pt>
                <c:pt idx="130">
                  <c:v>365.313293630125</c:v>
                </c:pt>
                <c:pt idx="131">
                  <c:v>365.666295852112</c:v>
                </c:pt>
                <c:pt idx="132">
                  <c:v>366.016998415714</c:v>
                </c:pt>
                <c:pt idx="133">
                  <c:v>366.36541630222</c:v>
                </c:pt>
                <c:pt idx="134">
                  <c:v>366.711564395325</c:v>
                </c:pt>
                <c:pt idx="135">
                  <c:v>367.05545748176</c:v>
                </c:pt>
                <c:pt idx="136">
                  <c:v>367.397110251929</c:v>
                </c:pt>
                <c:pt idx="137">
                  <c:v>367.736537300534</c:v>
                </c:pt>
                <c:pt idx="138">
                  <c:v>368.073753127198</c:v>
                </c:pt>
                <c:pt idx="139">
                  <c:v>368.408772137085</c:v>
                </c:pt>
                <c:pt idx="140">
                  <c:v>368.741608641516</c:v>
                </c:pt>
                <c:pt idx="141">
                  <c:v>369.07227685858</c:v>
                </c:pt>
                <c:pt idx="142">
                  <c:v>369.400790913742</c:v>
                </c:pt>
                <c:pt idx="143">
                  <c:v>369.727164840445</c:v>
                </c:pt>
                <c:pt idx="144">
                  <c:v>370.051412580708</c:v>
                </c:pt>
                <c:pt idx="145">
                  <c:v>370.373547985727</c:v>
                </c:pt>
                <c:pt idx="146">
                  <c:v>370.693584816462</c:v>
                </c:pt>
                <c:pt idx="147">
                  <c:v>371.011536744225</c:v>
                </c:pt>
                <c:pt idx="148">
                  <c:v>371.327417351268</c:v>
                </c:pt>
                <c:pt idx="149">
                  <c:v>371.641240131359</c:v>
                </c:pt>
                <c:pt idx="150">
                  <c:v>371.953018490358</c:v>
                </c:pt>
                <c:pt idx="151">
                  <c:v>372.262765746795</c:v>
                </c:pt>
                <c:pt idx="152">
                  <c:v>372.570495132434</c:v>
                </c:pt>
                <c:pt idx="153">
                  <c:v>372.876219792838</c:v>
                </c:pt>
                <c:pt idx="154">
                  <c:v>373.179952787936</c:v>
                </c:pt>
                <c:pt idx="155">
                  <c:v>373.481707092573</c:v>
                </c:pt>
                <c:pt idx="156">
                  <c:v>373.781495597071</c:v>
                </c:pt>
                <c:pt idx="157">
                  <c:v>374.079331107777</c:v>
                </c:pt>
                <c:pt idx="158">
                  <c:v>374.375226347609</c:v>
                </c:pt>
                <c:pt idx="159">
                  <c:v>374.669193956603</c:v>
                </c:pt>
                <c:pt idx="160">
                  <c:v>374.961246492446</c:v>
                </c:pt>
                <c:pt idx="161">
                  <c:v>375.251396431022</c:v>
                </c:pt>
                <c:pt idx="162">
                  <c:v>375.539656166937</c:v>
                </c:pt>
                <c:pt idx="163">
                  <c:v>375.826038014053</c:v>
                </c:pt>
                <c:pt idx="164">
                  <c:v>376.110554206011</c:v>
                </c:pt>
                <c:pt idx="165">
                  <c:v>376.393216896757</c:v>
                </c:pt>
                <c:pt idx="166">
                  <c:v>376.674038161056</c:v>
                </c:pt>
                <c:pt idx="167">
                  <c:v>376.953029995015</c:v>
                </c:pt>
                <c:pt idx="168">
                  <c:v>377.230204316589</c:v>
                </c:pt>
                <c:pt idx="169">
                  <c:v>377.505572966093</c:v>
                </c:pt>
                <c:pt idx="170">
                  <c:v>377.779147706708</c:v>
                </c:pt>
                <c:pt idx="171">
                  <c:v>378.050940224982</c:v>
                </c:pt>
                <c:pt idx="172">
                  <c:v>378.320962131332</c:v>
                </c:pt>
                <c:pt idx="173">
                  <c:v>378.589224960536</c:v>
                </c:pt>
                <c:pt idx="174">
                  <c:v>378.855740172228</c:v>
                </c:pt>
                <c:pt idx="175">
                  <c:v>379.120519151389</c:v>
                </c:pt>
                <c:pt idx="176">
                  <c:v>379.383573208832</c:v>
                </c:pt>
                <c:pt idx="177">
                  <c:v>379.644913581681</c:v>
                </c:pt>
                <c:pt idx="178">
                  <c:v>379.904551433859</c:v>
                </c:pt>
                <c:pt idx="179">
                  <c:v>380.16249785656</c:v>
                </c:pt>
                <c:pt idx="180">
                  <c:v>380.418763868722</c:v>
                </c:pt>
                <c:pt idx="181">
                  <c:v>380.673360417502</c:v>
                </c:pt>
                <c:pt idx="182">
                  <c:v>380.926298378737</c:v>
                </c:pt>
                <c:pt idx="183">
                  <c:v>381.177588557417</c:v>
                </c:pt>
                <c:pt idx="184">
                  <c:v>381.42724168814</c:v>
                </c:pt>
                <c:pt idx="185">
                  <c:v>381.675268435571</c:v>
                </c:pt>
                <c:pt idx="186">
                  <c:v>381.921679394902</c:v>
                </c:pt>
                <c:pt idx="187">
                  <c:v>382.166485092302</c:v>
                </c:pt>
                <c:pt idx="188">
                  <c:v>382.409695985364</c:v>
                </c:pt>
                <c:pt idx="189">
                  <c:v>382.651322463556</c:v>
                </c:pt>
                <c:pt idx="190">
                  <c:v>382.891374848663</c:v>
                </c:pt>
                <c:pt idx="191">
                  <c:v>383.129863395227</c:v>
                </c:pt>
                <c:pt idx="192">
                  <c:v>383.366798290988</c:v>
                </c:pt>
                <c:pt idx="193">
                  <c:v>383.602189657315</c:v>
                </c:pt>
                <c:pt idx="194">
                  <c:v>383.836047549641</c:v>
                </c:pt>
                <c:pt idx="195">
                  <c:v>384.068381957895</c:v>
                </c:pt>
                <c:pt idx="196">
                  <c:v>384.299202806921</c:v>
                </c:pt>
                <c:pt idx="197">
                  <c:v>384.528519956912</c:v>
                </c:pt>
                <c:pt idx="198">
                  <c:v>384.756343203822</c:v>
                </c:pt>
                <c:pt idx="199">
                  <c:v>384.98268227979</c:v>
                </c:pt>
                <c:pt idx="200">
                  <c:v>385.207546853556</c:v>
                </c:pt>
                <c:pt idx="201">
                  <c:v>385.430946530869</c:v>
                </c:pt>
                <c:pt idx="202">
                  <c:v>385.652890854903</c:v>
                </c:pt>
                <c:pt idx="203">
                  <c:v>385.873389306662</c:v>
                </c:pt>
                <c:pt idx="204">
                  <c:v>386.092451305385</c:v>
                </c:pt>
                <c:pt idx="205">
                  <c:v>386.310086208949</c:v>
                </c:pt>
                <c:pt idx="206">
                  <c:v>386.526303314268</c:v>
                </c:pt>
                <c:pt idx="207">
                  <c:v>386.741111857689</c:v>
                </c:pt>
                <c:pt idx="208">
                  <c:v>386.954521015392</c:v>
                </c:pt>
                <c:pt idx="209">
                  <c:v>387.166539903776</c:v>
                </c:pt>
                <c:pt idx="210">
                  <c:v>387.377177579849</c:v>
                </c:pt>
                <c:pt idx="211">
                  <c:v>387.586443041619</c:v>
                </c:pt>
                <c:pt idx="212">
                  <c:v>387.794345228475</c:v>
                </c:pt>
                <c:pt idx="213">
                  <c:v>388.000893021569</c:v>
                </c:pt>
                <c:pt idx="214">
                  <c:v>388.206095244197</c:v>
                </c:pt>
                <c:pt idx="215">
                  <c:v>388.409960662175</c:v>
                </c:pt>
                <c:pt idx="216">
                  <c:v>388.612497984212</c:v>
                </c:pt>
                <c:pt idx="217">
                  <c:v>388.813715862286</c:v>
                </c:pt>
                <c:pt idx="218">
                  <c:v>389.013622892008</c:v>
                </c:pt>
                <c:pt idx="219">
                  <c:v>389.212227612996</c:v>
                </c:pt>
                <c:pt idx="220">
                  <c:v>389.409538509233</c:v>
                </c:pt>
                <c:pt idx="221">
                  <c:v>389.605564009433</c:v>
                </c:pt>
                <c:pt idx="222">
                  <c:v>389.800312487401</c:v>
                </c:pt>
                <c:pt idx="223">
                  <c:v>389.993792262391</c:v>
                </c:pt>
                <c:pt idx="224">
                  <c:v>390.18601159946</c:v>
                </c:pt>
                <c:pt idx="225">
                  <c:v>390.376978709821</c:v>
                </c:pt>
                <c:pt idx="226">
                  <c:v>390.566701751195</c:v>
                </c:pt>
                <c:pt idx="227">
                  <c:v>390.755188828159</c:v>
                </c:pt>
                <c:pt idx="228">
                  <c:v>390.942447992492</c:v>
                </c:pt>
                <c:pt idx="229">
                  <c:v>391.12848724352</c:v>
                </c:pt>
                <c:pt idx="230">
                  <c:v>391.313314528455</c:v>
                </c:pt>
                <c:pt idx="231">
                  <c:v>391.496937742738</c:v>
                </c:pt>
                <c:pt idx="232">
                  <c:v>391.679364730374</c:v>
                </c:pt>
                <c:pt idx="233">
                  <c:v>391.860603284268</c:v>
                </c:pt>
                <c:pt idx="234">
                  <c:v>392.040661146555</c:v>
                </c:pt>
                <c:pt idx="235">
                  <c:v>392.219546008938</c:v>
                </c:pt>
                <c:pt idx="236">
                  <c:v>392.397265513008</c:v>
                </c:pt>
                <c:pt idx="237">
                  <c:v>392.573827250577</c:v>
                </c:pt>
                <c:pt idx="238">
                  <c:v>392.749238763996</c:v>
                </c:pt>
                <c:pt idx="239">
                  <c:v>392.923507546484</c:v>
                </c:pt>
                <c:pt idx="240">
                  <c:v>393.096641042445</c:v>
                </c:pt>
                <c:pt idx="241">
                  <c:v>393.268646647783</c:v>
                </c:pt>
                <c:pt idx="242">
                  <c:v>393.439531710224</c:v>
                </c:pt>
                <c:pt idx="243">
                  <c:v>393.609303529625</c:v>
                </c:pt>
                <c:pt idx="244">
                  <c:v>393.777969358288</c:v>
                </c:pt>
                <c:pt idx="245">
                  <c:v>393.945536401268</c:v>
                </c:pt>
                <c:pt idx="246">
                  <c:v>394.112011816686</c:v>
                </c:pt>
                <c:pt idx="247">
                  <c:v>394.277402716026</c:v>
                </c:pt>
                <c:pt idx="248">
                  <c:v>394.441716164447</c:v>
                </c:pt>
                <c:pt idx="249">
                  <c:v>394.60495918108</c:v>
                </c:pt>
                <c:pt idx="250">
                  <c:v>394.767138739331</c:v>
                </c:pt>
                <c:pt idx="251">
                  <c:v>394.928261767175</c:v>
                </c:pt>
                <c:pt idx="252">
                  <c:v>395.088335147457</c:v>
                </c:pt>
                <c:pt idx="253">
                  <c:v>395.24736571818</c:v>
                </c:pt>
                <c:pt idx="254">
                  <c:v>395.405360272802</c:v>
                </c:pt>
                <c:pt idx="255">
                  <c:v>395.562325560526</c:v>
                </c:pt>
                <c:pt idx="256">
                  <c:v>395.718268286584</c:v>
                </c:pt>
                <c:pt idx="257">
                  <c:v>395.873195112527</c:v>
                </c:pt>
                <c:pt idx="258">
                  <c:v>396.027112656511</c:v>
                </c:pt>
                <c:pt idx="259">
                  <c:v>396.180027493575</c:v>
                </c:pt>
                <c:pt idx="260">
                  <c:v>396.331946155926</c:v>
                </c:pt>
                <c:pt idx="261">
                  <c:v>396.482875133216</c:v>
                </c:pt>
                <c:pt idx="262">
                  <c:v>396.632820872818</c:v>
                </c:pt>
                <c:pt idx="263">
                  <c:v>396.781789780106</c:v>
                </c:pt>
                <c:pt idx="264">
                  <c:v>396.929788218725</c:v>
                </c:pt>
                <c:pt idx="265">
                  <c:v>397.076822510862</c:v>
                </c:pt>
                <c:pt idx="266">
                  <c:v>397.222898937518</c:v>
                </c:pt>
                <c:pt idx="267">
                  <c:v>397.368023738779</c:v>
                </c:pt>
                <c:pt idx="268">
                  <c:v>397.512203114074</c:v>
                </c:pt>
                <c:pt idx="269">
                  <c:v>397.655443222451</c:v>
                </c:pt>
                <c:pt idx="270">
                  <c:v>397.797750182832</c:v>
                </c:pt>
                <c:pt idx="271">
                  <c:v>397.939130074275</c:v>
                </c:pt>
                <c:pt idx="272">
                  <c:v>398.079588936238</c:v>
                </c:pt>
                <c:pt idx="273">
                  <c:v>398.219132768834</c:v>
                </c:pt>
                <c:pt idx="274">
                  <c:v>398.357767533088</c:v>
                </c:pt>
                <c:pt idx="275">
                  <c:v>398.495499151191</c:v>
                </c:pt>
                <c:pt idx="276">
                  <c:v>398.632333506754</c:v>
                </c:pt>
                <c:pt idx="277">
                  <c:v>398.768276445057</c:v>
                </c:pt>
                <c:pt idx="278">
                  <c:v>398.903333773303</c:v>
                </c:pt>
                <c:pt idx="279">
                  <c:v>399.037511260863</c:v>
                </c:pt>
                <c:pt idx="280">
                  <c:v>399.170814639521</c:v>
                </c:pt>
                <c:pt idx="281">
                  <c:v>399.303249603724</c:v>
                </c:pt>
                <c:pt idx="282">
                  <c:v>399.434821810819</c:v>
                </c:pt>
                <c:pt idx="283">
                  <c:v>399.5655368813</c:v>
                </c:pt>
                <c:pt idx="284">
                  <c:v>399.695400399045</c:v>
                </c:pt>
                <c:pt idx="285">
                  <c:v>399.824417911556</c:v>
                </c:pt>
                <c:pt idx="286">
                  <c:v>399.952594930194</c:v>
                </c:pt>
                <c:pt idx="287">
                  <c:v>400.079936930418</c:v>
                </c:pt>
                <c:pt idx="288">
                  <c:v>400.206449352015</c:v>
                </c:pt>
                <c:pt idx="289">
                  <c:v>400.332137599335</c:v>
                </c:pt>
                <c:pt idx="290">
                  <c:v>400.45700704152</c:v>
                </c:pt>
                <c:pt idx="291">
                  <c:v>400.581063012736</c:v>
                </c:pt>
                <c:pt idx="292">
                  <c:v>400.704310812397</c:v>
                </c:pt>
                <c:pt idx="293">
                  <c:v>400.826755705396</c:v>
                </c:pt>
                <c:pt idx="294">
                  <c:v>400.948402922325</c:v>
                </c:pt>
                <c:pt idx="295">
                  <c:v>401.069257659703</c:v>
                </c:pt>
                <c:pt idx="296">
                  <c:v>401.189325080194</c:v>
                </c:pt>
                <c:pt idx="297">
                  <c:v>401.308610312833</c:v>
                </c:pt>
                <c:pt idx="298">
                  <c:v>401.427118453236</c:v>
                </c:pt>
                <c:pt idx="299">
                  <c:v>401.544854563828</c:v>
                </c:pt>
                <c:pt idx="300">
                  <c:v>401.661823674053</c:v>
                </c:pt>
                <c:pt idx="301">
                  <c:v>401.77803078059</c:v>
                </c:pt>
                <c:pt idx="302">
                  <c:v>401.893480847566</c:v>
                </c:pt>
                <c:pt idx="303">
                  <c:v>402.00817880677</c:v>
                </c:pt>
                <c:pt idx="304">
                  <c:v>402.122129557863</c:v>
                </c:pt>
                <c:pt idx="305">
                  <c:v>402.235337968585</c:v>
                </c:pt>
                <c:pt idx="306">
                  <c:v>402.347808874967</c:v>
                </c:pt>
                <c:pt idx="307">
                  <c:v>402.459547081532</c:v>
                </c:pt>
                <c:pt idx="308">
                  <c:v>402.570557361508</c:v>
                </c:pt>
                <c:pt idx="309">
                  <c:v>402.680844457024</c:v>
                </c:pt>
                <c:pt idx="310">
                  <c:v>402.790413079318</c:v>
                </c:pt>
                <c:pt idx="311">
                  <c:v>402.899267908935</c:v>
                </c:pt>
                <c:pt idx="312">
                  <c:v>403.007413595928</c:v>
                </c:pt>
                <c:pt idx="313">
                  <c:v>403.114854760059</c:v>
                </c:pt>
                <c:pt idx="314">
                  <c:v>403.221595990992</c:v>
                </c:pt>
                <c:pt idx="315">
                  <c:v>403.327641848492</c:v>
                </c:pt>
                <c:pt idx="316">
                  <c:v>403.432996862621</c:v>
                </c:pt>
                <c:pt idx="317">
                  <c:v>403.537665533926</c:v>
                </c:pt>
                <c:pt idx="318">
                  <c:v>403.641652333637</c:v>
                </c:pt>
                <c:pt idx="319">
                  <c:v>403.744961703857</c:v>
                </c:pt>
                <c:pt idx="320">
                  <c:v>403.847598057748</c:v>
                </c:pt>
                <c:pt idx="321">
                  <c:v>403.949565779723</c:v>
                </c:pt>
                <c:pt idx="322">
                  <c:v>404.050869225633</c:v>
                </c:pt>
                <c:pt idx="323">
                  <c:v>404.151512722953</c:v>
                </c:pt>
                <c:pt idx="324">
                  <c:v>404.251500570965</c:v>
                </c:pt>
                <c:pt idx="325">
                  <c:v>404.350837040944</c:v>
                </c:pt>
                <c:pt idx="326">
                  <c:v>404.449526376338</c:v>
                </c:pt>
                <c:pt idx="327">
                  <c:v>404.547572792953</c:v>
                </c:pt>
                <c:pt idx="328">
                  <c:v>404.64498047913</c:v>
                </c:pt>
                <c:pt idx="329">
                  <c:v>404.741753595923</c:v>
                </c:pt>
                <c:pt idx="330">
                  <c:v>404.83789627728</c:v>
                </c:pt>
                <c:pt idx="331">
                  <c:v>404.93341263022</c:v>
                </c:pt>
                <c:pt idx="332">
                  <c:v>405.028306735002</c:v>
                </c:pt>
                <c:pt idx="333">
                  <c:v>405.122582645308</c:v>
                </c:pt>
                <c:pt idx="334">
                  <c:v>405.21624438841</c:v>
                </c:pt>
                <c:pt idx="335">
                  <c:v>405.309295965345</c:v>
                </c:pt>
                <c:pt idx="336">
                  <c:v>405.401741351084</c:v>
                </c:pt>
                <c:pt idx="337">
                  <c:v>405.493584494702</c:v>
                </c:pt>
                <c:pt idx="338">
                  <c:v>405.584829319551</c:v>
                </c:pt>
                <c:pt idx="339">
                  <c:v>405.67547972342</c:v>
                </c:pt>
                <c:pt idx="340">
                  <c:v>405.765539578707</c:v>
                </c:pt>
                <c:pt idx="341">
                  <c:v>405.855012732585</c:v>
                </c:pt>
                <c:pt idx="342">
                  <c:v>405.943903007161</c:v>
                </c:pt>
                <c:pt idx="343">
                  <c:v>406.032214199645</c:v>
                </c:pt>
                <c:pt idx="344">
                  <c:v>406.119950082508</c:v>
                </c:pt>
                <c:pt idx="345">
                  <c:v>406.207114403647</c:v>
                </c:pt>
                <c:pt idx="346">
                  <c:v>406.293710886541</c:v>
                </c:pt>
                <c:pt idx="347">
                  <c:v>406.379743230415</c:v>
                </c:pt>
                <c:pt idx="348">
                  <c:v>406.465215110391</c:v>
                </c:pt>
                <c:pt idx="349">
                  <c:v>406.550130177653</c:v>
                </c:pt>
                <c:pt idx="350">
                  <c:v>406.634492059596</c:v>
                </c:pt>
                <c:pt idx="351">
                  <c:v>406.718304359987</c:v>
                </c:pt>
                <c:pt idx="352">
                  <c:v>406.801570659114</c:v>
                </c:pt>
                <c:pt idx="353">
                  <c:v>406.884294513941</c:v>
                </c:pt>
                <c:pt idx="354">
                  <c:v>406.966479458262</c:v>
                </c:pt>
                <c:pt idx="355">
                  <c:v>407.048129002847</c:v>
                </c:pt>
                <c:pt idx="356">
                  <c:v>407.129246635596</c:v>
                </c:pt>
                <c:pt idx="357">
                  <c:v>407.209835821687</c:v>
                </c:pt>
                <c:pt idx="358">
                  <c:v>407.289900003725</c:v>
                </c:pt>
                <c:pt idx="359">
                  <c:v>407.369442601886</c:v>
                </c:pt>
                <c:pt idx="360">
                  <c:v>407.448467014065</c:v>
                </c:pt>
                <c:pt idx="361">
                  <c:v>407.526976616022</c:v>
                </c:pt>
                <c:pt idx="362">
                  <c:v>407.604974761527</c:v>
                </c:pt>
                <c:pt idx="363">
                  <c:v>407.682464782498</c:v>
                </c:pt>
                <c:pt idx="364">
                  <c:v>407.759449989149</c:v>
                </c:pt>
                <c:pt idx="365">
                  <c:v>407.83593367013</c:v>
                </c:pt>
                <c:pt idx="366">
                  <c:v>407.911919092665</c:v>
                </c:pt>
                <c:pt idx="367">
                  <c:v>407.987409502696</c:v>
                </c:pt>
                <c:pt idx="368">
                  <c:v>408.062408125017</c:v>
                </c:pt>
                <c:pt idx="369">
                  <c:v>408.136918163414</c:v>
                </c:pt>
                <c:pt idx="370">
                  <c:v>408.210942800802</c:v>
                </c:pt>
                <c:pt idx="371">
                  <c:v>408.284485199362</c:v>
                </c:pt>
                <c:pt idx="372">
                  <c:v>408.357548500672</c:v>
                </c:pt>
                <c:pt idx="373">
                  <c:v>408.430135825846</c:v>
                </c:pt>
                <c:pt idx="374">
                  <c:v>408.502250275666</c:v>
                </c:pt>
                <c:pt idx="375">
                  <c:v>408.573894930712</c:v>
                </c:pt>
                <c:pt idx="376">
                  <c:v>408.645072851494</c:v>
                </c:pt>
                <c:pt idx="377">
                  <c:v>408.715787078589</c:v>
                </c:pt>
                <c:pt idx="378">
                  <c:v>408.78604063276</c:v>
                </c:pt>
                <c:pt idx="379">
                  <c:v>408.855836515096</c:v>
                </c:pt>
                <c:pt idx="380">
                  <c:v>408.925177707132</c:v>
                </c:pt>
                <c:pt idx="381">
                  <c:v>408.994067170982</c:v>
                </c:pt>
                <c:pt idx="382">
                  <c:v>409.06250784946</c:v>
                </c:pt>
                <c:pt idx="383">
                  <c:v>409.130502666212</c:v>
                </c:pt>
                <c:pt idx="384">
                  <c:v>409.198054525836</c:v>
                </c:pt>
                <c:pt idx="385">
                  <c:v>409.265166314007</c:v>
                </c:pt>
                <c:pt idx="386">
                  <c:v>409.331840897603</c:v>
                </c:pt>
                <c:pt idx="387">
                  <c:v>409.398081124826</c:v>
                </c:pt>
                <c:pt idx="388">
                  <c:v>409.46388982532</c:v>
                </c:pt>
                <c:pt idx="389">
                  <c:v>409.529269810297</c:v>
                </c:pt>
                <c:pt idx="390">
                  <c:v>409.594223872656</c:v>
                </c:pt>
                <c:pt idx="391">
                  <c:v>409.6587547871</c:v>
                </c:pt>
                <c:pt idx="392">
                  <c:v>409.722865310257</c:v>
                </c:pt>
                <c:pt idx="393">
                  <c:v>409.786558180796</c:v>
                </c:pt>
                <c:pt idx="394">
                  <c:v>409.849836119544</c:v>
                </c:pt>
                <c:pt idx="395">
                  <c:v>409.912701829606</c:v>
                </c:pt>
                <c:pt idx="396">
                  <c:v>409.975157996475</c:v>
                </c:pt>
                <c:pt idx="397">
                  <c:v>410.037207288149</c:v>
                </c:pt>
                <c:pt idx="398">
                  <c:v>410.098852355245</c:v>
                </c:pt>
                <c:pt idx="399">
                  <c:v>410.160095831115</c:v>
                </c:pt>
                <c:pt idx="400">
                  <c:v>410.220940331952</c:v>
                </c:pt>
                <c:pt idx="401">
                  <c:v>410.281388456909</c:v>
                </c:pt>
                <c:pt idx="402">
                  <c:v>410.341442788205</c:v>
                </c:pt>
                <c:pt idx="403">
                  <c:v>410.401105891237</c:v>
                </c:pt>
                <c:pt idx="404">
                  <c:v>410.460380314689</c:v>
                </c:pt>
                <c:pt idx="405">
                  <c:v>410.519268590643</c:v>
                </c:pt>
                <c:pt idx="406">
                  <c:v>410.577773234684</c:v>
                </c:pt>
                <c:pt idx="407">
                  <c:v>410.63589674601</c:v>
                </c:pt>
                <c:pt idx="408">
                  <c:v>410.693641607538</c:v>
                </c:pt>
                <c:pt idx="409">
                  <c:v>410.751010286009</c:v>
                </c:pt>
                <c:pt idx="410">
                  <c:v>410.808005232094</c:v>
                </c:pt>
                <c:pt idx="411">
                  <c:v>410.8646288805</c:v>
                </c:pt>
                <c:pt idx="412">
                  <c:v>410.920883650073</c:v>
                </c:pt>
                <c:pt idx="413">
                  <c:v>410.9767719439</c:v>
                </c:pt>
                <c:pt idx="414">
                  <c:v>411.032296149414</c:v>
                </c:pt>
                <c:pt idx="415">
                  <c:v>411.087458638494</c:v>
                </c:pt>
                <c:pt idx="416">
                  <c:v>411.142261767569</c:v>
                </c:pt>
                <c:pt idx="417">
                  <c:v>411.196707877714</c:v>
                </c:pt>
                <c:pt idx="418">
                  <c:v>411.250799294755</c:v>
                </c:pt>
                <c:pt idx="419">
                  <c:v>411.304538329367</c:v>
                </c:pt>
                <c:pt idx="420">
                  <c:v>411.357927277169</c:v>
                </c:pt>
                <c:pt idx="421">
                  <c:v>411.410968418828</c:v>
                </c:pt>
                <c:pt idx="422">
                  <c:v>411.463664020151</c:v>
                </c:pt>
                <c:pt idx="423">
                  <c:v>411.516016332186</c:v>
                </c:pt>
                <c:pt idx="424">
                  <c:v>411.568027591316</c:v>
                </c:pt>
                <c:pt idx="425">
                  <c:v>411.619700019354</c:v>
                </c:pt>
                <c:pt idx="426">
                  <c:v>411.671035823641</c:v>
                </c:pt>
                <c:pt idx="427">
                  <c:v>411.722037197135</c:v>
                </c:pt>
                <c:pt idx="428">
                  <c:v>411.77270631851</c:v>
                </c:pt>
                <c:pt idx="429">
                  <c:v>411.823045352247</c:v>
                </c:pt>
                <c:pt idx="430">
                  <c:v>411.873056448725</c:v>
                </c:pt>
                <c:pt idx="431">
                  <c:v>411.922741744314</c:v>
                </c:pt>
                <c:pt idx="432">
                  <c:v>411.97210336147</c:v>
                </c:pt>
                <c:pt idx="433">
                  <c:v>412.021143408817</c:v>
                </c:pt>
                <c:pt idx="434">
                  <c:v>412.069863981245</c:v>
                </c:pt>
                <c:pt idx="435">
                  <c:v>412.118267159998</c:v>
                </c:pt>
                <c:pt idx="436">
                  <c:v>412.166355012758</c:v>
                </c:pt>
                <c:pt idx="437">
                  <c:v>412.21412959374</c:v>
                </c:pt>
                <c:pt idx="438">
                  <c:v>412.261592943775</c:v>
                </c:pt>
                <c:pt idx="439">
                  <c:v>412.3087470904</c:v>
                </c:pt>
                <c:pt idx="440">
                  <c:v>412.355594047943</c:v>
                </c:pt>
                <c:pt idx="441">
                  <c:v>412.402135817608</c:v>
                </c:pt>
                <c:pt idx="442">
                  <c:v>412.448374387564</c:v>
                </c:pt>
                <c:pt idx="443">
                  <c:v>412.494311733029</c:v>
                </c:pt>
                <c:pt idx="444">
                  <c:v>412.539949816349</c:v>
                </c:pt>
                <c:pt idx="445">
                  <c:v>412.58529058709</c:v>
                </c:pt>
                <c:pt idx="446">
                  <c:v>412.630335982117</c:v>
                </c:pt>
                <c:pt idx="447">
                  <c:v>412.675087925675</c:v>
                </c:pt>
                <c:pt idx="448">
                  <c:v>412.719548329476</c:v>
                </c:pt>
                <c:pt idx="449">
                  <c:v>412.763719092776</c:v>
                </c:pt>
                <c:pt idx="450">
                  <c:v>412.807602102458</c:v>
                </c:pt>
                <c:pt idx="451">
                  <c:v>412.851199233115</c:v>
                </c:pt>
                <c:pt idx="452">
                  <c:v>412.894512347127</c:v>
                </c:pt>
                <c:pt idx="453">
                  <c:v>412.937543294739</c:v>
                </c:pt>
                <c:pt idx="454">
                  <c:v>412.980293914145</c:v>
                </c:pt>
                <c:pt idx="455">
                  <c:v>413.022766031565</c:v>
                </c:pt>
                <c:pt idx="456">
                  <c:v>413.064961461317</c:v>
                </c:pt>
                <c:pt idx="457">
                  <c:v>413.106882005906</c:v>
                </c:pt>
                <c:pt idx="458">
                  <c:v>413.148529456089</c:v>
                </c:pt>
                <c:pt idx="459">
                  <c:v>413.18990559096</c:v>
                </c:pt>
                <c:pt idx="460">
                  <c:v>413.231012178022</c:v>
                </c:pt>
                <c:pt idx="461">
                  <c:v>413.271850973263</c:v>
                </c:pt>
                <c:pt idx="462">
                  <c:v>413.312423721234</c:v>
                </c:pt>
                <c:pt idx="463">
                  <c:v>413.352732155117</c:v>
                </c:pt>
                <c:pt idx="464">
                  <c:v>413.392777996806</c:v>
                </c:pt>
                <c:pt idx="465">
                  <c:v>413.432562956976</c:v>
                </c:pt>
                <c:pt idx="466">
                  <c:v>413.47208873516</c:v>
                </c:pt>
                <c:pt idx="467">
                  <c:v>413.511357019817</c:v>
                </c:pt>
                <c:pt idx="468">
                  <c:v>413.550369488406</c:v>
                </c:pt>
                <c:pt idx="469">
                  <c:v>413.589127807461</c:v>
                </c:pt>
                <c:pt idx="470">
                  <c:v>413.627633632656</c:v>
                </c:pt>
                <c:pt idx="471">
                  <c:v>413.665888608882</c:v>
                </c:pt>
                <c:pt idx="472">
                  <c:v>413.703894370311</c:v>
                </c:pt>
                <c:pt idx="473">
                  <c:v>413.741652540471</c:v>
                </c:pt>
                <c:pt idx="474">
                  <c:v>413.779164732314</c:v>
                </c:pt>
                <c:pt idx="475">
                  <c:v>413.816432548283</c:v>
                </c:pt>
                <c:pt idx="476">
                  <c:v>413.853457580382</c:v>
                </c:pt>
                <c:pt idx="477">
                  <c:v>413.890241410244</c:v>
                </c:pt>
                <c:pt idx="478">
                  <c:v>413.926785609199</c:v>
                </c:pt>
                <c:pt idx="479">
                  <c:v>413.963091738339</c:v>
                </c:pt>
                <c:pt idx="480">
                  <c:v>413.999161348588</c:v>
                </c:pt>
                <c:pt idx="481">
                  <c:v>414.034995980764</c:v>
                </c:pt>
                <c:pt idx="482">
                  <c:v>414.070597165649</c:v>
                </c:pt>
                <c:pt idx="483">
                  <c:v>414.105966424053</c:v>
                </c:pt>
                <c:pt idx="484">
                  <c:v>414.141105266877</c:v>
                </c:pt>
                <c:pt idx="485">
                  <c:v>414.17601519518</c:v>
                </c:pt>
                <c:pt idx="486">
                  <c:v>414.210697700242</c:v>
                </c:pt>
                <c:pt idx="487">
                  <c:v>414.245154263628</c:v>
                </c:pt>
                <c:pt idx="488">
                  <c:v>414.279386357252</c:v>
                </c:pt>
                <c:pt idx="489">
                  <c:v>414.313395443438</c:v>
                </c:pt>
                <c:pt idx="490">
                  <c:v>414.347182974984</c:v>
                </c:pt>
                <c:pt idx="491">
                  <c:v>414.380750395223</c:v>
                </c:pt>
                <c:pt idx="492">
                  <c:v>414.414099138087</c:v>
                </c:pt>
                <c:pt idx="493">
                  <c:v>414.447230628165</c:v>
                </c:pt>
                <c:pt idx="494">
                  <c:v>414.480146280766</c:v>
                </c:pt>
                <c:pt idx="495">
                  <c:v>414.512847501978</c:v>
                </c:pt>
                <c:pt idx="496">
                  <c:v>414.545335688732</c:v>
                </c:pt>
                <c:pt idx="497">
                  <c:v>414.577612228854</c:v>
                </c:pt>
                <c:pt idx="498">
                  <c:v>414.609678501131</c:v>
                </c:pt>
                <c:pt idx="499">
                  <c:v>414.641535875371</c:v>
                </c:pt>
                <c:pt idx="500">
                  <c:v>414.673185712452</c:v>
                </c:pt>
                <c:pt idx="501">
                  <c:v>414.704629364391</c:v>
                </c:pt>
                <c:pt idx="502">
                  <c:v>414.735868174397</c:v>
                </c:pt>
                <c:pt idx="503">
                  <c:v>414.766903476926</c:v>
                </c:pt>
                <c:pt idx="504">
                  <c:v>414.797736597742</c:v>
                </c:pt>
                <c:pt idx="505">
                  <c:v>414.828368853974</c:v>
                </c:pt>
                <c:pt idx="506">
                  <c:v>414.858801554167</c:v>
                </c:pt>
                <c:pt idx="507">
                  <c:v>414.889035998345</c:v>
                </c:pt>
                <c:pt idx="508">
                  <c:v>414.919073478059</c:v>
                </c:pt>
                <c:pt idx="509">
                  <c:v>414.94891527645</c:v>
                </c:pt>
                <c:pt idx="510">
                  <c:v>414.978562668297</c:v>
                </c:pt>
                <c:pt idx="511">
                  <c:v>415.008016920075</c:v>
                </c:pt>
                <c:pt idx="512">
                  <c:v>415.03727929001</c:v>
                </c:pt>
                <c:pt idx="513">
                  <c:v>415.06635102813</c:v>
                </c:pt>
                <c:pt idx="514">
                  <c:v>415.095233376319</c:v>
                </c:pt>
                <c:pt idx="515">
                  <c:v>415.123927568372</c:v>
                </c:pt>
                <c:pt idx="516">
                  <c:v>415.152434830045</c:v>
                </c:pt>
                <c:pt idx="517">
                  <c:v>415.180756379111</c:v>
                </c:pt>
                <c:pt idx="518">
                  <c:v>415.208893425405</c:v>
                </c:pt>
                <c:pt idx="519">
                  <c:v>415.236847170887</c:v>
                </c:pt>
                <c:pt idx="520">
                  <c:v>415.264618809681</c:v>
                </c:pt>
                <c:pt idx="521">
                  <c:v>415.292209528136</c:v>
                </c:pt>
                <c:pt idx="522">
                  <c:v>415.319620504869</c:v>
                </c:pt>
                <c:pt idx="523">
                  <c:v>415.34685291082</c:v>
                </c:pt>
                <c:pt idx="524">
                  <c:v>415.373907909303</c:v>
                </c:pt>
                <c:pt idx="525">
                  <c:v>415.400786656051</c:v>
                </c:pt>
                <c:pt idx="526">
                  <c:v>415.427490299269</c:v>
                </c:pt>
                <c:pt idx="527">
                  <c:v>415.45401997968</c:v>
                </c:pt>
                <c:pt idx="528">
                  <c:v>415.480376830579</c:v>
                </c:pt>
                <c:pt idx="529">
                  <c:v>415.506561977875</c:v>
                </c:pt>
                <c:pt idx="530">
                  <c:v>415.532576540144</c:v>
                </c:pt>
                <c:pt idx="531">
                  <c:v>415.558421628675</c:v>
                </c:pt>
                <c:pt idx="532">
                  <c:v>415.584098347516</c:v>
                </c:pt>
                <c:pt idx="533">
                  <c:v>415.609607793524</c:v>
                </c:pt>
                <c:pt idx="534">
                  <c:v>415.63495105641</c:v>
                </c:pt>
                <c:pt idx="535">
                  <c:v>415.660129218785</c:v>
                </c:pt>
                <c:pt idx="536">
                  <c:v>415.68514335621</c:v>
                </c:pt>
                <c:pt idx="537">
                  <c:v>415.709994537235</c:v>
                </c:pt>
                <c:pt idx="538">
                  <c:v>415.734683823453</c:v>
                </c:pt>
                <c:pt idx="539">
                  <c:v>415.759212269538</c:v>
                </c:pt>
                <c:pt idx="540">
                  <c:v>415.783580923296</c:v>
                </c:pt>
                <c:pt idx="541">
                  <c:v>415.807790825704</c:v>
                </c:pt>
                <c:pt idx="542">
                  <c:v>415.831843010961</c:v>
                </c:pt>
                <c:pt idx="543">
                  <c:v>415.855738506526</c:v>
                </c:pt>
                <c:pt idx="544">
                  <c:v>415.879478333164</c:v>
                </c:pt>
                <c:pt idx="545">
                  <c:v>415.903063504993</c:v>
                </c:pt>
                <c:pt idx="546">
                  <c:v>415.926495029523</c:v>
                </c:pt>
                <c:pt idx="547">
                  <c:v>415.949773907699</c:v>
                </c:pt>
                <c:pt idx="548">
                  <c:v>415.972901133948</c:v>
                </c:pt>
                <c:pt idx="549">
                  <c:v>415.995877696216</c:v>
                </c:pt>
                <c:pt idx="550">
                  <c:v>416.018704576016</c:v>
                </c:pt>
                <c:pt idx="551">
                  <c:v>416.041382748464</c:v>
                </c:pt>
                <c:pt idx="552">
                  <c:v>416.063913182326</c:v>
                </c:pt>
                <c:pt idx="553">
                  <c:v>416.086296840054</c:v>
                </c:pt>
                <c:pt idx="554">
                  <c:v>416.108534677832</c:v>
                </c:pt>
                <c:pt idx="555">
                  <c:v>416.130627645616</c:v>
                </c:pt>
                <c:pt idx="556">
                  <c:v>416.15257668717</c:v>
                </c:pt>
                <c:pt idx="557">
                  <c:v>416.174382740114</c:v>
                </c:pt>
                <c:pt idx="558">
                  <c:v>416.196046735956</c:v>
                </c:pt>
                <c:pt idx="559">
                  <c:v>416.217569600137</c:v>
                </c:pt>
                <c:pt idx="560">
                  <c:v>416.238952252071</c:v>
                </c:pt>
                <c:pt idx="561">
                  <c:v>416.260195605179</c:v>
                </c:pt>
                <c:pt idx="562">
                  <c:v>416.281300566935</c:v>
                </c:pt>
                <c:pt idx="563">
                  <c:v>416.302268038898</c:v>
                </c:pt>
                <c:pt idx="564">
                  <c:v>416.323098916755</c:v>
                </c:pt>
                <c:pt idx="565">
                  <c:v>416.343794090359</c:v>
                </c:pt>
                <c:pt idx="566">
                  <c:v>416.364354443765</c:v>
                </c:pt>
                <c:pt idx="567">
                  <c:v>416.384780855269</c:v>
                </c:pt>
                <c:pt idx="568">
                  <c:v>416.405074197444</c:v>
                </c:pt>
                <c:pt idx="569">
                  <c:v>416.425235337182</c:v>
                </c:pt>
                <c:pt idx="570">
                  <c:v>416.445265135723</c:v>
                </c:pt>
                <c:pt idx="571">
                  <c:v>416.4651644487</c:v>
                </c:pt>
                <c:pt idx="572">
                  <c:v>416.48493412617</c:v>
                </c:pt>
                <c:pt idx="573">
                  <c:v>416.504575012653</c:v>
                </c:pt>
                <c:pt idx="574">
                  <c:v>416.524087947167</c:v>
                </c:pt>
                <c:pt idx="575">
                  <c:v>416.543473763265</c:v>
                </c:pt>
                <c:pt idx="576">
                  <c:v>416.562733289068</c:v>
                </c:pt>
                <c:pt idx="577">
                  <c:v>416.581867347304</c:v>
                </c:pt>
                <c:pt idx="578">
                  <c:v>416.60087675534</c:v>
                </c:pt>
                <c:pt idx="579">
                  <c:v>416.61976232522</c:v>
                </c:pt>
                <c:pt idx="580">
                  <c:v>416.638524863695</c:v>
                </c:pt>
                <c:pt idx="581">
                  <c:v>416.657165172262</c:v>
                </c:pt>
                <c:pt idx="582">
                  <c:v>416.675684047198</c:v>
                </c:pt>
                <c:pt idx="583">
                  <c:v>416.694082279589</c:v>
                </c:pt>
                <c:pt idx="584">
                  <c:v>416.712360655372</c:v>
                </c:pt>
                <c:pt idx="585">
                  <c:v>416.730519955359</c:v>
                </c:pt>
                <c:pt idx="586">
                  <c:v>416.74856095528</c:v>
                </c:pt>
                <c:pt idx="587">
                  <c:v>416.766484425808</c:v>
                </c:pt>
                <c:pt idx="588">
                  <c:v>416.784291132597</c:v>
                </c:pt>
                <c:pt idx="589">
                  <c:v>416.801981836313</c:v>
                </c:pt>
                <c:pt idx="590">
                  <c:v>416.819557292667</c:v>
                </c:pt>
                <c:pt idx="591">
                  <c:v>416.837018252444</c:v>
                </c:pt>
                <c:pt idx="592">
                  <c:v>416.854365461543</c:v>
                </c:pt>
                <c:pt idx="593">
                  <c:v>416.871599660998</c:v>
                </c:pt>
                <c:pt idx="594">
                  <c:v>416.888721587022</c:v>
                </c:pt>
                <c:pt idx="595">
                  <c:v>416.905731971025</c:v>
                </c:pt>
                <c:pt idx="596">
                  <c:v>416.922631539657</c:v>
                </c:pt>
                <c:pt idx="597">
                  <c:v>416.939421014833</c:v>
                </c:pt>
                <c:pt idx="598">
                  <c:v>416.956101113765</c:v>
                </c:pt>
                <c:pt idx="599">
                  <c:v>416.972672548991</c:v>
                </c:pt>
                <c:pt idx="600">
                  <c:v>416.98913602841</c:v>
                </c:pt>
                <c:pt idx="601">
                  <c:v>417.005492255306</c:v>
                </c:pt>
                <c:pt idx="602">
                  <c:v>417.021741928386</c:v>
                </c:pt>
                <c:pt idx="603">
                  <c:v>417.0378857418</c:v>
                </c:pt>
                <c:pt idx="604">
                  <c:v>417.05392438518</c:v>
                </c:pt>
                <c:pt idx="605">
                  <c:v>417.069858543663</c:v>
                </c:pt>
                <c:pt idx="606">
                  <c:v>417.085688897924</c:v>
                </c:pt>
                <c:pt idx="607">
                  <c:v>417.101416124202</c:v>
                </c:pt>
                <c:pt idx="608">
                  <c:v>417.117040894332</c:v>
                </c:pt>
                <c:pt idx="609">
                  <c:v>417.132563875773</c:v>
                </c:pt>
                <c:pt idx="610">
                  <c:v>417.147985731634</c:v>
                </c:pt>
                <c:pt idx="611">
                  <c:v>417.163307120705</c:v>
                </c:pt>
                <c:pt idx="612">
                  <c:v>417.178528697484</c:v>
                </c:pt>
                <c:pt idx="613">
                  <c:v>417.193651112205</c:v>
                </c:pt>
                <c:pt idx="614">
                  <c:v>417.208675010867</c:v>
                </c:pt>
                <c:pt idx="615">
                  <c:v>417.223601035259</c:v>
                </c:pt>
                <c:pt idx="616">
                  <c:v>417.238429822991</c:v>
                </c:pt>
                <c:pt idx="617">
                  <c:v>417.253162007518</c:v>
                </c:pt>
                <c:pt idx="618">
                  <c:v>417.267798218169</c:v>
                </c:pt>
                <c:pt idx="619">
                  <c:v>417.282339080172</c:v>
                </c:pt>
                <c:pt idx="620">
                  <c:v>417.296785214682</c:v>
                </c:pt>
                <c:pt idx="621">
                  <c:v>417.31113723881</c:v>
                </c:pt>
                <c:pt idx="622">
                  <c:v>417.325395765643</c:v>
                </c:pt>
                <c:pt idx="623">
                  <c:v>417.339561404276</c:v>
                </c:pt>
                <c:pt idx="624">
                  <c:v>417.353634759837</c:v>
                </c:pt>
                <c:pt idx="625">
                  <c:v>417.367616433511</c:v>
                </c:pt>
                <c:pt idx="626">
                  <c:v>417.381507022564</c:v>
                </c:pt>
                <c:pt idx="627">
                  <c:v>417.395307120376</c:v>
                </c:pt>
                <c:pt idx="628">
                  <c:v>417.409017316456</c:v>
                </c:pt>
                <c:pt idx="629">
                  <c:v>417.422638196478</c:v>
                </c:pt>
                <c:pt idx="630">
                  <c:v>417.436170342296</c:v>
                </c:pt>
                <c:pt idx="631">
                  <c:v>417.449614331976</c:v>
                </c:pt>
                <c:pt idx="632">
                  <c:v>417.462970739818</c:v>
                </c:pt>
                <c:pt idx="633">
                  <c:v>417.476240136379</c:v>
                </c:pt>
                <c:pt idx="634">
                  <c:v>417.489423088501</c:v>
                </c:pt>
                <c:pt idx="635">
                  <c:v>417.502520159333</c:v>
                </c:pt>
                <c:pt idx="636">
                  <c:v>417.515531908354</c:v>
                </c:pt>
                <c:pt idx="637">
                  <c:v>417.528458891399</c:v>
                </c:pt>
                <c:pt idx="638">
                  <c:v>417.541301660683</c:v>
                </c:pt>
                <c:pt idx="639">
                  <c:v>417.554060764822</c:v>
                </c:pt>
                <c:pt idx="640">
                  <c:v>417.566736748859</c:v>
                </c:pt>
                <c:pt idx="641">
                  <c:v>417.579330154284</c:v>
                </c:pt>
                <c:pt idx="642">
                  <c:v>417.591841519064</c:v>
                </c:pt>
                <c:pt idx="643">
                  <c:v>417.604271377658</c:v>
                </c:pt>
                <c:pt idx="644">
                  <c:v>417.616620261043</c:v>
                </c:pt>
                <c:pt idx="645">
                  <c:v>417.628888696738</c:v>
                </c:pt>
                <c:pt idx="646">
                  <c:v>417.641077208825</c:v>
                </c:pt>
                <c:pt idx="647">
                  <c:v>417.653186317974</c:v>
                </c:pt>
                <c:pt idx="648">
                  <c:v>417.665216541459</c:v>
                </c:pt>
                <c:pt idx="649">
                  <c:v>417.677168393187</c:v>
                </c:pt>
                <c:pt idx="650">
                  <c:v>417.689042383717</c:v>
                </c:pt>
                <c:pt idx="651">
                  <c:v>417.700839020281</c:v>
                </c:pt>
                <c:pt idx="652">
                  <c:v>417.712558806806</c:v>
                </c:pt>
                <c:pt idx="653">
                  <c:v>417.724202243939</c:v>
                </c:pt>
                <c:pt idx="654">
                  <c:v>417.735769829063</c:v>
                </c:pt>
                <c:pt idx="655">
                  <c:v>417.74726205632</c:v>
                </c:pt>
                <c:pt idx="656">
                  <c:v>417.758679416636</c:v>
                </c:pt>
                <c:pt idx="657">
                  <c:v>417.770022397736</c:v>
                </c:pt>
                <c:pt idx="658">
                  <c:v>417.781291484169</c:v>
                </c:pt>
                <c:pt idx="659">
                  <c:v>417.792487157328</c:v>
                </c:pt>
                <c:pt idx="660">
                  <c:v>417.803609895468</c:v>
                </c:pt>
                <c:pt idx="661">
                  <c:v>417.814660173729</c:v>
                </c:pt>
                <c:pt idx="662">
                  <c:v>417.825638464158</c:v>
                </c:pt>
                <c:pt idx="663">
                  <c:v>417.836545235723</c:v>
                </c:pt>
                <c:pt idx="664">
                  <c:v>417.84738095434</c:v>
                </c:pt>
                <c:pt idx="665">
                  <c:v>417.858146082887</c:v>
                </c:pt>
                <c:pt idx="666">
                  <c:v>417.86884108123</c:v>
                </c:pt>
                <c:pt idx="667">
                  <c:v>417.879466406237</c:v>
                </c:pt>
                <c:pt idx="668">
                  <c:v>417.890022511798</c:v>
                </c:pt>
                <c:pt idx="669">
                  <c:v>417.900509848851</c:v>
                </c:pt>
                <c:pt idx="670">
                  <c:v>417.910928865391</c:v>
                </c:pt>
                <c:pt idx="671">
                  <c:v>417.921280006498</c:v>
                </c:pt>
                <c:pt idx="672">
                  <c:v>417.931563714351</c:v>
                </c:pt>
                <c:pt idx="673">
                  <c:v>417.941780428249</c:v>
                </c:pt>
                <c:pt idx="674">
                  <c:v>417.951930584628</c:v>
                </c:pt>
                <c:pt idx="675">
                  <c:v>417.962014617084</c:v>
                </c:pt>
                <c:pt idx="676">
                  <c:v>417.972032956384</c:v>
                </c:pt>
                <c:pt idx="677">
                  <c:v>417.981986030492</c:v>
                </c:pt>
                <c:pt idx="678">
                  <c:v>417.991874264581</c:v>
                </c:pt>
                <c:pt idx="679">
                  <c:v>418.001698081059</c:v>
                </c:pt>
                <c:pt idx="680">
                  <c:v>418.011457899576</c:v>
                </c:pt>
                <c:pt idx="681">
                  <c:v>418.021154137053</c:v>
                </c:pt>
                <c:pt idx="682">
                  <c:v>418.030787207694</c:v>
                </c:pt>
                <c:pt idx="683">
                  <c:v>418.040357523002</c:v>
                </c:pt>
                <c:pt idx="684">
                  <c:v>418.049865491802</c:v>
                </c:pt>
                <c:pt idx="685">
                  <c:v>418.059311520255</c:v>
                </c:pt>
              </c:numCache>
            </c:numRef>
          </c:yVal>
        </c:ser>
        <c:axId val="70267322"/>
        <c:axId val="50776695"/>
      </c:scatterChart>
      <c:valAx>
        <c:axId val="70267322"/>
        <c:scaling>
          <c:orientation val="minMax"/>
        </c:scaling>
        <c:delete val="1"/>
        <c:axPos val="b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50776695"/>
        <c:crossesAt val="0"/>
      </c:valAx>
      <c:valAx>
        <c:axId val="50776695"/>
        <c:scaling>
          <c:orientation val="minMax"/>
        </c:scaling>
        <c:delete val="1"/>
        <c:axPos val="l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crossAx val="70267322"/>
        <c:crossesAt val="0"/>
      </c:valAx>
      <c:spPr>
        <a:solidFill>
          <a:srgbClr val="ffffff"/>
        </a:solidFill>
        <a:ln>
          <a:solidFill>
            <a:srgbClr val="000000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</c:chart>
  <c:spPr>
    <a:noFill/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8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11.xml"/><Relationship Id="rId2" Type="http://schemas.openxmlformats.org/officeDocument/2006/relationships/chart" Target="../charts/chart12.xml"/><Relationship Id="rId3" Type="http://schemas.openxmlformats.org/officeDocument/2006/relationships/chart" Target="../charts/chart13.xml"/><Relationship Id="rId4" Type="http://schemas.openxmlformats.org/officeDocument/2006/relationships/chart" Target="../charts/chart14.xml"/><Relationship Id="rId5" Type="http://schemas.openxmlformats.org/officeDocument/2006/relationships/chart" Target="../charts/chart15.xml"/><Relationship Id="rId6" Type="http://schemas.openxmlformats.org/officeDocument/2006/relationships/chart" Target="../charts/chart16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19.xml"/><Relationship Id="rId2" Type="http://schemas.openxmlformats.org/officeDocument/2006/relationships/chart" Target="../charts/chart20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21.xml"/><Relationship Id="rId2" Type="http://schemas.openxmlformats.org/officeDocument/2006/relationships/chart" Target="../charts/chart22.xml"/><Relationship Id="rId3" Type="http://schemas.openxmlformats.org/officeDocument/2006/relationships/chart" Target="../charts/chart23.xml"/><Relationship Id="rId4" Type="http://schemas.openxmlformats.org/officeDocument/2006/relationships/chart" Target="../charts/chart24.xml"/><Relationship Id="rId5" Type="http://schemas.openxmlformats.org/officeDocument/2006/relationships/chart" Target="../charts/chart25.xml"/><Relationship Id="rId6" Type="http://schemas.openxmlformats.org/officeDocument/2006/relationships/chart" Target="../charts/chart26.xml"/><Relationship Id="rId7" Type="http://schemas.openxmlformats.org/officeDocument/2006/relationships/chart" Target="../charts/chart27.xml"/><Relationship Id="rId8" Type="http://schemas.openxmlformats.org/officeDocument/2006/relationships/chart" Target="../charts/chart28.xml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chart" Target="../charts/chart29.xml"/><Relationship Id="rId2" Type="http://schemas.openxmlformats.org/officeDocument/2006/relationships/chart" Target="../charts/chart30.xml"/><Relationship Id="rId3" Type="http://schemas.openxmlformats.org/officeDocument/2006/relationships/chart" Target="../charts/chart31.xml"/><Relationship Id="rId4" Type="http://schemas.openxmlformats.org/officeDocument/2006/relationships/chart" Target="../charts/chart32.xml"/><Relationship Id="rId5" Type="http://schemas.openxmlformats.org/officeDocument/2006/relationships/chart" Target="../charts/chart33.xml"/><Relationship Id="rId6" Type="http://schemas.openxmlformats.org/officeDocument/2006/relationships/chart" Target="../charts/chart34.xml"/><Relationship Id="rId7" Type="http://schemas.openxmlformats.org/officeDocument/2006/relationships/chart" Target="../charts/chart35.xml"/><Relationship Id="rId8" Type="http://schemas.openxmlformats.org/officeDocument/2006/relationships/chart" Target="../charts/chart36.xml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chart" Target="../charts/chart37.xml"/><Relationship Id="rId2" Type="http://schemas.openxmlformats.org/officeDocument/2006/relationships/chart" Target="../charts/chart38.xml"/><Relationship Id="rId3" Type="http://schemas.openxmlformats.org/officeDocument/2006/relationships/chart" Target="../charts/chart39.xml"/><Relationship Id="rId4" Type="http://schemas.openxmlformats.org/officeDocument/2006/relationships/chart" Target="../charts/chart40.xml"/><Relationship Id="rId5" Type="http://schemas.openxmlformats.org/officeDocument/2006/relationships/chart" Target="../charts/chart41.xml"/><Relationship Id="rId6" Type="http://schemas.openxmlformats.org/officeDocument/2006/relationships/chart" Target="../charts/chart42.xml"/><Relationship Id="rId7" Type="http://schemas.openxmlformats.org/officeDocument/2006/relationships/chart" Target="../charts/chart43.xml"/><Relationship Id="rId8" Type="http://schemas.openxmlformats.org/officeDocument/2006/relationships/chart" Target="../charts/chart44.xml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chart" Target="../charts/chart45.xml"/><Relationship Id="rId2" Type="http://schemas.openxmlformats.org/officeDocument/2006/relationships/chart" Target="../charts/chart46.xml"/><Relationship Id="rId3" Type="http://schemas.openxmlformats.org/officeDocument/2006/relationships/chart" Target="../charts/chart47.xml"/><Relationship Id="rId4" Type="http://schemas.openxmlformats.org/officeDocument/2006/relationships/chart" Target="../charts/chart48.xml"/><Relationship Id="rId5" Type="http://schemas.openxmlformats.org/officeDocument/2006/relationships/chart" Target="../charts/chart49.xml"/><Relationship Id="rId6" Type="http://schemas.openxmlformats.org/officeDocument/2006/relationships/chart" Target="../charts/chart50.xml"/><Relationship Id="rId7" Type="http://schemas.openxmlformats.org/officeDocument/2006/relationships/chart" Target="../charts/chart51.xml"/><Relationship Id="rId8" Type="http://schemas.openxmlformats.org/officeDocument/2006/relationships/chart" Target="../charts/chart52.xml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chart" Target="../charts/chart53.xml"/><Relationship Id="rId2" Type="http://schemas.openxmlformats.org/officeDocument/2006/relationships/chart" Target="../charts/chart54.xml"/><Relationship Id="rId3" Type="http://schemas.openxmlformats.org/officeDocument/2006/relationships/chart" Target="../charts/chart55.xml"/><Relationship Id="rId4" Type="http://schemas.openxmlformats.org/officeDocument/2006/relationships/chart" Target="../charts/chart56.xml"/><Relationship Id="rId5" Type="http://schemas.openxmlformats.org/officeDocument/2006/relationships/chart" Target="../charts/chart57.xml"/><Relationship Id="rId6" Type="http://schemas.openxmlformats.org/officeDocument/2006/relationships/chart" Target="../charts/chart58.xml"/><Relationship Id="rId7" Type="http://schemas.openxmlformats.org/officeDocument/2006/relationships/chart" Target="../charts/chart59.xml"/><Relationship Id="rId8" Type="http://schemas.openxmlformats.org/officeDocument/2006/relationships/chart" Target="../charts/chart60.xml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chart" Target="../charts/chart61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368280</xdr:colOff>
      <xdr:row>656</xdr:row>
      <xdr:rowOff>77400</xdr:rowOff>
    </xdr:from>
    <xdr:to>
      <xdr:col>26</xdr:col>
      <xdr:colOff>138960</xdr:colOff>
      <xdr:row>667</xdr:row>
      <xdr:rowOff>200520</xdr:rowOff>
    </xdr:to>
    <xdr:graphicFrame>
      <xdr:nvGraphicFramePr>
        <xdr:cNvPr id="0" name="グラフ 1"/>
        <xdr:cNvGraphicFramePr/>
      </xdr:nvGraphicFramePr>
      <xdr:xfrm>
        <a:off x="14640840" y="156287160"/>
        <a:ext cx="5029200" cy="2742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387360</xdr:colOff>
      <xdr:row>668</xdr:row>
      <xdr:rowOff>124920</xdr:rowOff>
    </xdr:from>
    <xdr:to>
      <xdr:col>26</xdr:col>
      <xdr:colOff>158040</xdr:colOff>
      <xdr:row>680</xdr:row>
      <xdr:rowOff>10080</xdr:rowOff>
    </xdr:to>
    <xdr:graphicFrame>
      <xdr:nvGraphicFramePr>
        <xdr:cNvPr id="1" name="グラフ 2"/>
        <xdr:cNvGraphicFramePr/>
      </xdr:nvGraphicFramePr>
      <xdr:xfrm>
        <a:off x="14659920" y="159192360"/>
        <a:ext cx="5029200" cy="2742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425520</xdr:colOff>
      <xdr:row>680</xdr:row>
      <xdr:rowOff>1080</xdr:rowOff>
    </xdr:from>
    <xdr:to>
      <xdr:col>26</xdr:col>
      <xdr:colOff>196200</xdr:colOff>
      <xdr:row>691</xdr:row>
      <xdr:rowOff>124200</xdr:rowOff>
    </xdr:to>
    <xdr:graphicFrame>
      <xdr:nvGraphicFramePr>
        <xdr:cNvPr id="2" name="グラフ 3"/>
        <xdr:cNvGraphicFramePr/>
      </xdr:nvGraphicFramePr>
      <xdr:xfrm>
        <a:off x="14698080" y="161925840"/>
        <a:ext cx="5029200" cy="2742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19</xdr:col>
      <xdr:colOff>463680</xdr:colOff>
      <xdr:row>691</xdr:row>
      <xdr:rowOff>229680</xdr:rowOff>
    </xdr:from>
    <xdr:to>
      <xdr:col>26</xdr:col>
      <xdr:colOff>234360</xdr:colOff>
      <xdr:row>703</xdr:row>
      <xdr:rowOff>114480</xdr:rowOff>
    </xdr:to>
    <xdr:graphicFrame>
      <xdr:nvGraphicFramePr>
        <xdr:cNvPr id="3" name="グラフ 4"/>
        <xdr:cNvGraphicFramePr/>
      </xdr:nvGraphicFramePr>
      <xdr:xfrm>
        <a:off x="14736240" y="164773800"/>
        <a:ext cx="5029200" cy="2742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19</xdr:col>
      <xdr:colOff>520560</xdr:colOff>
      <xdr:row>704</xdr:row>
      <xdr:rowOff>124920</xdr:rowOff>
    </xdr:from>
    <xdr:to>
      <xdr:col>26</xdr:col>
      <xdr:colOff>291240</xdr:colOff>
      <xdr:row>716</xdr:row>
      <xdr:rowOff>10080</xdr:rowOff>
    </xdr:to>
    <xdr:graphicFrame>
      <xdr:nvGraphicFramePr>
        <xdr:cNvPr id="4" name="グラフ 5"/>
        <xdr:cNvGraphicFramePr/>
      </xdr:nvGraphicFramePr>
      <xdr:xfrm>
        <a:off x="14793120" y="167764680"/>
        <a:ext cx="502920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12</xdr:col>
      <xdr:colOff>368280</xdr:colOff>
      <xdr:row>692</xdr:row>
      <xdr:rowOff>10440</xdr:rowOff>
    </xdr:from>
    <xdr:to>
      <xdr:col>19</xdr:col>
      <xdr:colOff>138960</xdr:colOff>
      <xdr:row>703</xdr:row>
      <xdr:rowOff>133560</xdr:rowOff>
    </xdr:to>
    <xdr:graphicFrame>
      <xdr:nvGraphicFramePr>
        <xdr:cNvPr id="5" name="グラフ 6"/>
        <xdr:cNvGraphicFramePr/>
      </xdr:nvGraphicFramePr>
      <xdr:xfrm>
        <a:off x="9382680" y="164792880"/>
        <a:ext cx="5028840" cy="2742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12</xdr:col>
      <xdr:colOff>387360</xdr:colOff>
      <xdr:row>704</xdr:row>
      <xdr:rowOff>86760</xdr:rowOff>
    </xdr:from>
    <xdr:to>
      <xdr:col>19</xdr:col>
      <xdr:colOff>158040</xdr:colOff>
      <xdr:row>715</xdr:row>
      <xdr:rowOff>209880</xdr:rowOff>
    </xdr:to>
    <xdr:graphicFrame>
      <xdr:nvGraphicFramePr>
        <xdr:cNvPr id="6" name="グラフ 7"/>
        <xdr:cNvGraphicFramePr/>
      </xdr:nvGraphicFramePr>
      <xdr:xfrm>
        <a:off x="9401760" y="167726520"/>
        <a:ext cx="5028840" cy="2742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558720</xdr:colOff>
      <xdr:row>8</xdr:row>
      <xdr:rowOff>182160</xdr:rowOff>
    </xdr:from>
    <xdr:to>
      <xdr:col>30</xdr:col>
      <xdr:colOff>357840</xdr:colOff>
      <xdr:row>26</xdr:row>
      <xdr:rowOff>114840</xdr:rowOff>
    </xdr:to>
    <xdr:graphicFrame>
      <xdr:nvGraphicFramePr>
        <xdr:cNvPr id="7" name="グラフ 1"/>
        <xdr:cNvGraphicFramePr/>
      </xdr:nvGraphicFramePr>
      <xdr:xfrm>
        <a:off x="14831280" y="2086920"/>
        <a:ext cx="8062560" cy="4218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18</xdr:col>
      <xdr:colOff>196920</xdr:colOff>
      <xdr:row>1</xdr:row>
      <xdr:rowOff>58320</xdr:rowOff>
    </xdr:from>
    <xdr:to>
      <xdr:col>24</xdr:col>
      <xdr:colOff>653400</xdr:colOff>
      <xdr:row>12</xdr:row>
      <xdr:rowOff>181440</xdr:rowOff>
    </xdr:to>
    <xdr:graphicFrame>
      <xdr:nvGraphicFramePr>
        <xdr:cNvPr id="8" name="グラフ 1"/>
        <xdr:cNvGraphicFramePr/>
      </xdr:nvGraphicFramePr>
      <xdr:xfrm>
        <a:off x="13718520" y="296280"/>
        <a:ext cx="4963680" cy="2742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709200</xdr:colOff>
      <xdr:row>699</xdr:row>
      <xdr:rowOff>169920</xdr:rowOff>
    </xdr:from>
    <xdr:to>
      <xdr:col>16</xdr:col>
      <xdr:colOff>444600</xdr:colOff>
      <xdr:row>711</xdr:row>
      <xdr:rowOff>23400</xdr:rowOff>
    </xdr:to>
    <xdr:graphicFrame>
      <xdr:nvGraphicFramePr>
        <xdr:cNvPr id="9" name="グラフ 2"/>
        <xdr:cNvGraphicFramePr/>
      </xdr:nvGraphicFramePr>
      <xdr:xfrm>
        <a:off x="7470000" y="166619160"/>
        <a:ext cx="4993560" cy="2710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18</xdr:col>
      <xdr:colOff>282600</xdr:colOff>
      <xdr:row>646</xdr:row>
      <xdr:rowOff>67680</xdr:rowOff>
    </xdr:from>
    <xdr:to>
      <xdr:col>25</xdr:col>
      <xdr:colOff>53280</xdr:colOff>
      <xdr:row>657</xdr:row>
      <xdr:rowOff>190800</xdr:rowOff>
    </xdr:to>
    <xdr:graphicFrame>
      <xdr:nvGraphicFramePr>
        <xdr:cNvPr id="10" name="グラフ 1"/>
        <xdr:cNvGraphicFramePr/>
      </xdr:nvGraphicFramePr>
      <xdr:xfrm>
        <a:off x="13804200" y="153896400"/>
        <a:ext cx="5029200" cy="2742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216000</xdr:colOff>
      <xdr:row>663</xdr:row>
      <xdr:rowOff>10440</xdr:rowOff>
    </xdr:from>
    <xdr:to>
      <xdr:col>25</xdr:col>
      <xdr:colOff>672480</xdr:colOff>
      <xdr:row>674</xdr:row>
      <xdr:rowOff>133560</xdr:rowOff>
    </xdr:to>
    <xdr:graphicFrame>
      <xdr:nvGraphicFramePr>
        <xdr:cNvPr id="11" name="グラフ 2"/>
        <xdr:cNvGraphicFramePr/>
      </xdr:nvGraphicFramePr>
      <xdr:xfrm>
        <a:off x="14488560" y="157887000"/>
        <a:ext cx="4964040" cy="2742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282600</xdr:colOff>
      <xdr:row>675</xdr:row>
      <xdr:rowOff>1080</xdr:rowOff>
    </xdr:from>
    <xdr:to>
      <xdr:col>26</xdr:col>
      <xdr:colOff>53280</xdr:colOff>
      <xdr:row>686</xdr:row>
      <xdr:rowOff>124200</xdr:rowOff>
    </xdr:to>
    <xdr:graphicFrame>
      <xdr:nvGraphicFramePr>
        <xdr:cNvPr id="12" name="グラフ 3"/>
        <xdr:cNvGraphicFramePr/>
      </xdr:nvGraphicFramePr>
      <xdr:xfrm>
        <a:off x="14555160" y="160735320"/>
        <a:ext cx="5029200" cy="2742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19</xdr:col>
      <xdr:colOff>311040</xdr:colOff>
      <xdr:row>687</xdr:row>
      <xdr:rowOff>67680</xdr:rowOff>
    </xdr:from>
    <xdr:to>
      <xdr:col>26</xdr:col>
      <xdr:colOff>81720</xdr:colOff>
      <xdr:row>698</xdr:row>
      <xdr:rowOff>190800</xdr:rowOff>
    </xdr:to>
    <xdr:graphicFrame>
      <xdr:nvGraphicFramePr>
        <xdr:cNvPr id="13" name="グラフ 4"/>
        <xdr:cNvGraphicFramePr/>
      </xdr:nvGraphicFramePr>
      <xdr:xfrm>
        <a:off x="14583600" y="163659240"/>
        <a:ext cx="5029200" cy="2742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18</xdr:col>
      <xdr:colOff>196920</xdr:colOff>
      <xdr:row>1</xdr:row>
      <xdr:rowOff>58320</xdr:rowOff>
    </xdr:from>
    <xdr:to>
      <xdr:col>24</xdr:col>
      <xdr:colOff>653400</xdr:colOff>
      <xdr:row>12</xdr:row>
      <xdr:rowOff>181440</xdr:rowOff>
    </xdr:to>
    <xdr:graphicFrame>
      <xdr:nvGraphicFramePr>
        <xdr:cNvPr id="14" name="グラフ 6"/>
        <xdr:cNvGraphicFramePr/>
      </xdr:nvGraphicFramePr>
      <xdr:xfrm>
        <a:off x="13718520" y="296280"/>
        <a:ext cx="4963680" cy="2742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10</xdr:col>
      <xdr:colOff>457920</xdr:colOff>
      <xdr:row>698</xdr:row>
      <xdr:rowOff>44280</xdr:rowOff>
    </xdr:from>
    <xdr:to>
      <xdr:col>17</xdr:col>
      <xdr:colOff>193320</xdr:colOff>
      <xdr:row>709</xdr:row>
      <xdr:rowOff>138600</xdr:rowOff>
    </xdr:to>
    <xdr:graphicFrame>
      <xdr:nvGraphicFramePr>
        <xdr:cNvPr id="15" name="グラフ 7"/>
        <xdr:cNvGraphicFramePr/>
      </xdr:nvGraphicFramePr>
      <xdr:xfrm>
        <a:off x="7969680" y="166255200"/>
        <a:ext cx="4993920" cy="2713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18</xdr:col>
      <xdr:colOff>416520</xdr:colOff>
      <xdr:row>0</xdr:row>
      <xdr:rowOff>204840</xdr:rowOff>
    </xdr:from>
    <xdr:to>
      <xdr:col>25</xdr:col>
      <xdr:colOff>182160</xdr:colOff>
      <xdr:row>12</xdr:row>
      <xdr:rowOff>87120</xdr:rowOff>
    </xdr:to>
    <xdr:graphicFrame>
      <xdr:nvGraphicFramePr>
        <xdr:cNvPr id="16" name="グラフ 5"/>
        <xdr:cNvGraphicFramePr/>
      </xdr:nvGraphicFramePr>
      <xdr:xfrm>
        <a:off x="13938120" y="204840"/>
        <a:ext cx="5024160" cy="2739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217440</xdr:colOff>
      <xdr:row>698</xdr:row>
      <xdr:rowOff>180360</xdr:rowOff>
    </xdr:from>
    <xdr:to>
      <xdr:col>17</xdr:col>
      <xdr:colOff>643680</xdr:colOff>
      <xdr:row>710</xdr:row>
      <xdr:rowOff>33840</xdr:rowOff>
    </xdr:to>
    <xdr:graphicFrame>
      <xdr:nvGraphicFramePr>
        <xdr:cNvPr id="17" name="グラフ 7"/>
        <xdr:cNvGraphicFramePr/>
      </xdr:nvGraphicFramePr>
      <xdr:xfrm>
        <a:off x="8480520" y="166391280"/>
        <a:ext cx="4933440" cy="2711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18</xdr:col>
      <xdr:colOff>196920</xdr:colOff>
      <xdr:row>1</xdr:row>
      <xdr:rowOff>58320</xdr:rowOff>
    </xdr:from>
    <xdr:to>
      <xdr:col>24</xdr:col>
      <xdr:colOff>653400</xdr:colOff>
      <xdr:row>12</xdr:row>
      <xdr:rowOff>181440</xdr:rowOff>
    </xdr:to>
    <xdr:graphicFrame>
      <xdr:nvGraphicFramePr>
        <xdr:cNvPr id="18" name="グラフ 1"/>
        <xdr:cNvGraphicFramePr/>
      </xdr:nvGraphicFramePr>
      <xdr:xfrm>
        <a:off x="13718520" y="296280"/>
        <a:ext cx="4963680" cy="2742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573120</xdr:colOff>
      <xdr:row>694</xdr:row>
      <xdr:rowOff>75960</xdr:rowOff>
    </xdr:from>
    <xdr:to>
      <xdr:col>18</xdr:col>
      <xdr:colOff>308520</xdr:colOff>
      <xdr:row>705</xdr:row>
      <xdr:rowOff>170280</xdr:rowOff>
    </xdr:to>
    <xdr:graphicFrame>
      <xdr:nvGraphicFramePr>
        <xdr:cNvPr id="19" name="グラフ 2"/>
        <xdr:cNvGraphicFramePr/>
      </xdr:nvGraphicFramePr>
      <xdr:xfrm>
        <a:off x="8836200" y="165334680"/>
        <a:ext cx="4993920" cy="2713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296280</xdr:colOff>
      <xdr:row>656</xdr:row>
      <xdr:rowOff>41400</xdr:rowOff>
    </xdr:from>
    <xdr:to>
      <xdr:col>26</xdr:col>
      <xdr:colOff>66960</xdr:colOff>
      <xdr:row>667</xdr:row>
      <xdr:rowOff>164520</xdr:rowOff>
    </xdr:to>
    <xdr:graphicFrame>
      <xdr:nvGraphicFramePr>
        <xdr:cNvPr id="20" name="グラフ 2"/>
        <xdr:cNvGraphicFramePr/>
      </xdr:nvGraphicFramePr>
      <xdr:xfrm>
        <a:off x="14568840" y="156251160"/>
        <a:ext cx="5029200" cy="2742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387360</xdr:colOff>
      <xdr:row>668</xdr:row>
      <xdr:rowOff>124920</xdr:rowOff>
    </xdr:from>
    <xdr:to>
      <xdr:col>26</xdr:col>
      <xdr:colOff>158040</xdr:colOff>
      <xdr:row>680</xdr:row>
      <xdr:rowOff>10080</xdr:rowOff>
    </xdr:to>
    <xdr:graphicFrame>
      <xdr:nvGraphicFramePr>
        <xdr:cNvPr id="21" name="グラフ 3"/>
        <xdr:cNvGraphicFramePr/>
      </xdr:nvGraphicFramePr>
      <xdr:xfrm>
        <a:off x="14659920" y="159192360"/>
        <a:ext cx="5029200" cy="2742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524520</xdr:colOff>
      <xdr:row>680</xdr:row>
      <xdr:rowOff>134280</xdr:rowOff>
    </xdr:from>
    <xdr:to>
      <xdr:col>23</xdr:col>
      <xdr:colOff>295200</xdr:colOff>
      <xdr:row>692</xdr:row>
      <xdr:rowOff>19080</xdr:rowOff>
    </xdr:to>
    <xdr:graphicFrame>
      <xdr:nvGraphicFramePr>
        <xdr:cNvPr id="22" name="グラフ 4"/>
        <xdr:cNvGraphicFramePr/>
      </xdr:nvGraphicFramePr>
      <xdr:xfrm>
        <a:off x="12543480" y="162059040"/>
        <a:ext cx="5029200" cy="2742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27</xdr:col>
      <xdr:colOff>244440</xdr:colOff>
      <xdr:row>669</xdr:row>
      <xdr:rowOff>124920</xdr:rowOff>
    </xdr:from>
    <xdr:to>
      <xdr:col>33</xdr:col>
      <xdr:colOff>700920</xdr:colOff>
      <xdr:row>681</xdr:row>
      <xdr:rowOff>10080</xdr:rowOff>
    </xdr:to>
    <xdr:graphicFrame>
      <xdr:nvGraphicFramePr>
        <xdr:cNvPr id="23" name="グラフ 5"/>
        <xdr:cNvGraphicFramePr/>
      </xdr:nvGraphicFramePr>
      <xdr:xfrm>
        <a:off x="20526840" y="159430320"/>
        <a:ext cx="496368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26</xdr:col>
      <xdr:colOff>378000</xdr:colOff>
      <xdr:row>680</xdr:row>
      <xdr:rowOff>29520</xdr:rowOff>
    </xdr:from>
    <xdr:to>
      <xdr:col>33</xdr:col>
      <xdr:colOff>148680</xdr:colOff>
      <xdr:row>691</xdr:row>
      <xdr:rowOff>152640</xdr:rowOff>
    </xdr:to>
    <xdr:graphicFrame>
      <xdr:nvGraphicFramePr>
        <xdr:cNvPr id="24" name="グラフ 6"/>
        <xdr:cNvGraphicFramePr/>
      </xdr:nvGraphicFramePr>
      <xdr:xfrm>
        <a:off x="19909080" y="161954280"/>
        <a:ext cx="5029200" cy="2742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34</xdr:col>
      <xdr:colOff>291960</xdr:colOff>
      <xdr:row>669</xdr:row>
      <xdr:rowOff>201240</xdr:rowOff>
    </xdr:from>
    <xdr:to>
      <xdr:col>41</xdr:col>
      <xdr:colOff>62640</xdr:colOff>
      <xdr:row>681</xdr:row>
      <xdr:rowOff>86400</xdr:rowOff>
    </xdr:to>
    <xdr:graphicFrame>
      <xdr:nvGraphicFramePr>
        <xdr:cNvPr id="25" name="グラフ 7"/>
        <xdr:cNvGraphicFramePr/>
      </xdr:nvGraphicFramePr>
      <xdr:xfrm>
        <a:off x="25832880" y="159506640"/>
        <a:ext cx="502884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34</xdr:col>
      <xdr:colOff>63360</xdr:colOff>
      <xdr:row>681</xdr:row>
      <xdr:rowOff>77400</xdr:rowOff>
    </xdr:from>
    <xdr:to>
      <xdr:col>40</xdr:col>
      <xdr:colOff>519840</xdr:colOff>
      <xdr:row>692</xdr:row>
      <xdr:rowOff>200520</xdr:rowOff>
    </xdr:to>
    <xdr:graphicFrame>
      <xdr:nvGraphicFramePr>
        <xdr:cNvPr id="26" name="グラフ 9"/>
        <xdr:cNvGraphicFramePr/>
      </xdr:nvGraphicFramePr>
      <xdr:xfrm>
        <a:off x="25604280" y="162240480"/>
        <a:ext cx="4963680" cy="2742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5</xdr:col>
      <xdr:colOff>139680</xdr:colOff>
      <xdr:row>1392</xdr:row>
      <xdr:rowOff>174240</xdr:rowOff>
    </xdr:from>
    <xdr:to>
      <xdr:col>13</xdr:col>
      <xdr:colOff>62640</xdr:colOff>
      <xdr:row>1406</xdr:row>
      <xdr:rowOff>59040</xdr:rowOff>
    </xdr:to>
    <xdr:graphicFrame>
      <xdr:nvGraphicFramePr>
        <xdr:cNvPr id="27" name="グラフ 8"/>
        <xdr:cNvGraphicFramePr/>
      </xdr:nvGraphicFramePr>
      <xdr:xfrm>
        <a:off x="3895560" y="331537320"/>
        <a:ext cx="5932440" cy="3218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368280</xdr:colOff>
      <xdr:row>656</xdr:row>
      <xdr:rowOff>77400</xdr:rowOff>
    </xdr:from>
    <xdr:to>
      <xdr:col>26</xdr:col>
      <xdr:colOff>138960</xdr:colOff>
      <xdr:row>667</xdr:row>
      <xdr:rowOff>200520</xdr:rowOff>
    </xdr:to>
    <xdr:graphicFrame>
      <xdr:nvGraphicFramePr>
        <xdr:cNvPr id="28" name="グラフ 1"/>
        <xdr:cNvGraphicFramePr/>
      </xdr:nvGraphicFramePr>
      <xdr:xfrm>
        <a:off x="14640840" y="156287160"/>
        <a:ext cx="5029200" cy="2742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387360</xdr:colOff>
      <xdr:row>668</xdr:row>
      <xdr:rowOff>124920</xdr:rowOff>
    </xdr:from>
    <xdr:to>
      <xdr:col>26</xdr:col>
      <xdr:colOff>158040</xdr:colOff>
      <xdr:row>680</xdr:row>
      <xdr:rowOff>10080</xdr:rowOff>
    </xdr:to>
    <xdr:graphicFrame>
      <xdr:nvGraphicFramePr>
        <xdr:cNvPr id="29" name="グラフ 2"/>
        <xdr:cNvGraphicFramePr/>
      </xdr:nvGraphicFramePr>
      <xdr:xfrm>
        <a:off x="14659920" y="159192360"/>
        <a:ext cx="5029200" cy="2742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425520</xdr:colOff>
      <xdr:row>680</xdr:row>
      <xdr:rowOff>1080</xdr:rowOff>
    </xdr:from>
    <xdr:to>
      <xdr:col>26</xdr:col>
      <xdr:colOff>196200</xdr:colOff>
      <xdr:row>691</xdr:row>
      <xdr:rowOff>124200</xdr:rowOff>
    </xdr:to>
    <xdr:graphicFrame>
      <xdr:nvGraphicFramePr>
        <xdr:cNvPr id="30" name="グラフ 3"/>
        <xdr:cNvGraphicFramePr/>
      </xdr:nvGraphicFramePr>
      <xdr:xfrm>
        <a:off x="14698080" y="161925840"/>
        <a:ext cx="5029200" cy="2742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27</xdr:col>
      <xdr:colOff>244440</xdr:colOff>
      <xdr:row>669</xdr:row>
      <xdr:rowOff>124920</xdr:rowOff>
    </xdr:from>
    <xdr:to>
      <xdr:col>33</xdr:col>
      <xdr:colOff>700920</xdr:colOff>
      <xdr:row>681</xdr:row>
      <xdr:rowOff>10080</xdr:rowOff>
    </xdr:to>
    <xdr:graphicFrame>
      <xdr:nvGraphicFramePr>
        <xdr:cNvPr id="31" name="グラフ 4"/>
        <xdr:cNvGraphicFramePr/>
      </xdr:nvGraphicFramePr>
      <xdr:xfrm>
        <a:off x="20526840" y="159430320"/>
        <a:ext cx="496368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26</xdr:col>
      <xdr:colOff>378000</xdr:colOff>
      <xdr:row>680</xdr:row>
      <xdr:rowOff>29520</xdr:rowOff>
    </xdr:from>
    <xdr:to>
      <xdr:col>33</xdr:col>
      <xdr:colOff>148680</xdr:colOff>
      <xdr:row>691</xdr:row>
      <xdr:rowOff>152640</xdr:rowOff>
    </xdr:to>
    <xdr:graphicFrame>
      <xdr:nvGraphicFramePr>
        <xdr:cNvPr id="32" name="グラフ 5"/>
        <xdr:cNvGraphicFramePr/>
      </xdr:nvGraphicFramePr>
      <xdr:xfrm>
        <a:off x="19909080" y="161954280"/>
        <a:ext cx="5029200" cy="2742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34</xdr:col>
      <xdr:colOff>291960</xdr:colOff>
      <xdr:row>669</xdr:row>
      <xdr:rowOff>201240</xdr:rowOff>
    </xdr:from>
    <xdr:to>
      <xdr:col>41</xdr:col>
      <xdr:colOff>62640</xdr:colOff>
      <xdr:row>681</xdr:row>
      <xdr:rowOff>86400</xdr:rowOff>
    </xdr:to>
    <xdr:graphicFrame>
      <xdr:nvGraphicFramePr>
        <xdr:cNvPr id="33" name="グラフ 6"/>
        <xdr:cNvGraphicFramePr/>
      </xdr:nvGraphicFramePr>
      <xdr:xfrm>
        <a:off x="25832880" y="159506640"/>
        <a:ext cx="502884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34</xdr:col>
      <xdr:colOff>63360</xdr:colOff>
      <xdr:row>681</xdr:row>
      <xdr:rowOff>77400</xdr:rowOff>
    </xdr:from>
    <xdr:to>
      <xdr:col>40</xdr:col>
      <xdr:colOff>519840</xdr:colOff>
      <xdr:row>692</xdr:row>
      <xdr:rowOff>200520</xdr:rowOff>
    </xdr:to>
    <xdr:graphicFrame>
      <xdr:nvGraphicFramePr>
        <xdr:cNvPr id="34" name="グラフ 7"/>
        <xdr:cNvGraphicFramePr/>
      </xdr:nvGraphicFramePr>
      <xdr:xfrm>
        <a:off x="25604280" y="162240480"/>
        <a:ext cx="4963680" cy="2742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5</xdr:col>
      <xdr:colOff>139680</xdr:colOff>
      <xdr:row>1392</xdr:row>
      <xdr:rowOff>48600</xdr:rowOff>
    </xdr:from>
    <xdr:to>
      <xdr:col>13</xdr:col>
      <xdr:colOff>62640</xdr:colOff>
      <xdr:row>1405</xdr:row>
      <xdr:rowOff>171720</xdr:rowOff>
    </xdr:to>
    <xdr:graphicFrame>
      <xdr:nvGraphicFramePr>
        <xdr:cNvPr id="35" name="グラフ 8"/>
        <xdr:cNvGraphicFramePr/>
      </xdr:nvGraphicFramePr>
      <xdr:xfrm>
        <a:off x="3895560" y="331537320"/>
        <a:ext cx="5932440" cy="3218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368280</xdr:colOff>
      <xdr:row>656</xdr:row>
      <xdr:rowOff>77400</xdr:rowOff>
    </xdr:from>
    <xdr:to>
      <xdr:col>26</xdr:col>
      <xdr:colOff>138960</xdr:colOff>
      <xdr:row>667</xdr:row>
      <xdr:rowOff>200520</xdr:rowOff>
    </xdr:to>
    <xdr:graphicFrame>
      <xdr:nvGraphicFramePr>
        <xdr:cNvPr id="36" name="グラフ 1"/>
        <xdr:cNvGraphicFramePr/>
      </xdr:nvGraphicFramePr>
      <xdr:xfrm>
        <a:off x="14640840" y="156287160"/>
        <a:ext cx="5029200" cy="2742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387360</xdr:colOff>
      <xdr:row>668</xdr:row>
      <xdr:rowOff>124920</xdr:rowOff>
    </xdr:from>
    <xdr:to>
      <xdr:col>26</xdr:col>
      <xdr:colOff>158040</xdr:colOff>
      <xdr:row>680</xdr:row>
      <xdr:rowOff>10080</xdr:rowOff>
    </xdr:to>
    <xdr:graphicFrame>
      <xdr:nvGraphicFramePr>
        <xdr:cNvPr id="37" name="グラフ 2"/>
        <xdr:cNvGraphicFramePr/>
      </xdr:nvGraphicFramePr>
      <xdr:xfrm>
        <a:off x="14659920" y="159192360"/>
        <a:ext cx="5029200" cy="2742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425520</xdr:colOff>
      <xdr:row>680</xdr:row>
      <xdr:rowOff>1080</xdr:rowOff>
    </xdr:from>
    <xdr:to>
      <xdr:col>26</xdr:col>
      <xdr:colOff>196200</xdr:colOff>
      <xdr:row>691</xdr:row>
      <xdr:rowOff>124200</xdr:rowOff>
    </xdr:to>
    <xdr:graphicFrame>
      <xdr:nvGraphicFramePr>
        <xdr:cNvPr id="38" name="グラフ 3"/>
        <xdr:cNvGraphicFramePr/>
      </xdr:nvGraphicFramePr>
      <xdr:xfrm>
        <a:off x="14698080" y="161925840"/>
        <a:ext cx="5029200" cy="2742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27</xdr:col>
      <xdr:colOff>244440</xdr:colOff>
      <xdr:row>669</xdr:row>
      <xdr:rowOff>124920</xdr:rowOff>
    </xdr:from>
    <xdr:to>
      <xdr:col>33</xdr:col>
      <xdr:colOff>700920</xdr:colOff>
      <xdr:row>681</xdr:row>
      <xdr:rowOff>10080</xdr:rowOff>
    </xdr:to>
    <xdr:graphicFrame>
      <xdr:nvGraphicFramePr>
        <xdr:cNvPr id="39" name="グラフ 4"/>
        <xdr:cNvGraphicFramePr/>
      </xdr:nvGraphicFramePr>
      <xdr:xfrm>
        <a:off x="20526840" y="159430320"/>
        <a:ext cx="496368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26</xdr:col>
      <xdr:colOff>378000</xdr:colOff>
      <xdr:row>680</xdr:row>
      <xdr:rowOff>29520</xdr:rowOff>
    </xdr:from>
    <xdr:to>
      <xdr:col>33</xdr:col>
      <xdr:colOff>148680</xdr:colOff>
      <xdr:row>691</xdr:row>
      <xdr:rowOff>152640</xdr:rowOff>
    </xdr:to>
    <xdr:graphicFrame>
      <xdr:nvGraphicFramePr>
        <xdr:cNvPr id="40" name="グラフ 5"/>
        <xdr:cNvGraphicFramePr/>
      </xdr:nvGraphicFramePr>
      <xdr:xfrm>
        <a:off x="19909080" y="161954280"/>
        <a:ext cx="5029200" cy="2742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34</xdr:col>
      <xdr:colOff>291960</xdr:colOff>
      <xdr:row>669</xdr:row>
      <xdr:rowOff>201240</xdr:rowOff>
    </xdr:from>
    <xdr:to>
      <xdr:col>41</xdr:col>
      <xdr:colOff>62640</xdr:colOff>
      <xdr:row>681</xdr:row>
      <xdr:rowOff>86400</xdr:rowOff>
    </xdr:to>
    <xdr:graphicFrame>
      <xdr:nvGraphicFramePr>
        <xdr:cNvPr id="41" name="グラフ 6"/>
        <xdr:cNvGraphicFramePr/>
      </xdr:nvGraphicFramePr>
      <xdr:xfrm>
        <a:off x="25832880" y="159506640"/>
        <a:ext cx="502884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34</xdr:col>
      <xdr:colOff>63360</xdr:colOff>
      <xdr:row>681</xdr:row>
      <xdr:rowOff>77400</xdr:rowOff>
    </xdr:from>
    <xdr:to>
      <xdr:col>40</xdr:col>
      <xdr:colOff>519840</xdr:colOff>
      <xdr:row>692</xdr:row>
      <xdr:rowOff>200520</xdr:rowOff>
    </xdr:to>
    <xdr:graphicFrame>
      <xdr:nvGraphicFramePr>
        <xdr:cNvPr id="42" name="グラフ 7"/>
        <xdr:cNvGraphicFramePr/>
      </xdr:nvGraphicFramePr>
      <xdr:xfrm>
        <a:off x="25604280" y="162240480"/>
        <a:ext cx="4963680" cy="2742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5</xdr:col>
      <xdr:colOff>139680</xdr:colOff>
      <xdr:row>1392</xdr:row>
      <xdr:rowOff>48600</xdr:rowOff>
    </xdr:from>
    <xdr:to>
      <xdr:col>13</xdr:col>
      <xdr:colOff>62640</xdr:colOff>
      <xdr:row>1405</xdr:row>
      <xdr:rowOff>171720</xdr:rowOff>
    </xdr:to>
    <xdr:graphicFrame>
      <xdr:nvGraphicFramePr>
        <xdr:cNvPr id="43" name="グラフ 8"/>
        <xdr:cNvGraphicFramePr/>
      </xdr:nvGraphicFramePr>
      <xdr:xfrm>
        <a:off x="3895560" y="331537320"/>
        <a:ext cx="5932440" cy="3218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368280</xdr:colOff>
      <xdr:row>656</xdr:row>
      <xdr:rowOff>77400</xdr:rowOff>
    </xdr:from>
    <xdr:to>
      <xdr:col>26</xdr:col>
      <xdr:colOff>138960</xdr:colOff>
      <xdr:row>667</xdr:row>
      <xdr:rowOff>200520</xdr:rowOff>
    </xdr:to>
    <xdr:graphicFrame>
      <xdr:nvGraphicFramePr>
        <xdr:cNvPr id="44" name="グラフ 1"/>
        <xdr:cNvGraphicFramePr/>
      </xdr:nvGraphicFramePr>
      <xdr:xfrm>
        <a:off x="14640840" y="156287160"/>
        <a:ext cx="5029200" cy="2742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387360</xdr:colOff>
      <xdr:row>668</xdr:row>
      <xdr:rowOff>124920</xdr:rowOff>
    </xdr:from>
    <xdr:to>
      <xdr:col>26</xdr:col>
      <xdr:colOff>158040</xdr:colOff>
      <xdr:row>680</xdr:row>
      <xdr:rowOff>10080</xdr:rowOff>
    </xdr:to>
    <xdr:graphicFrame>
      <xdr:nvGraphicFramePr>
        <xdr:cNvPr id="45" name="グラフ 2"/>
        <xdr:cNvGraphicFramePr/>
      </xdr:nvGraphicFramePr>
      <xdr:xfrm>
        <a:off x="14659920" y="159192360"/>
        <a:ext cx="5029200" cy="2742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425520</xdr:colOff>
      <xdr:row>680</xdr:row>
      <xdr:rowOff>1080</xdr:rowOff>
    </xdr:from>
    <xdr:to>
      <xdr:col>26</xdr:col>
      <xdr:colOff>196200</xdr:colOff>
      <xdr:row>691</xdr:row>
      <xdr:rowOff>124200</xdr:rowOff>
    </xdr:to>
    <xdr:graphicFrame>
      <xdr:nvGraphicFramePr>
        <xdr:cNvPr id="46" name="グラフ 3"/>
        <xdr:cNvGraphicFramePr/>
      </xdr:nvGraphicFramePr>
      <xdr:xfrm>
        <a:off x="14698080" y="161925840"/>
        <a:ext cx="5029200" cy="2742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27</xdr:col>
      <xdr:colOff>244440</xdr:colOff>
      <xdr:row>669</xdr:row>
      <xdr:rowOff>124920</xdr:rowOff>
    </xdr:from>
    <xdr:to>
      <xdr:col>33</xdr:col>
      <xdr:colOff>700920</xdr:colOff>
      <xdr:row>681</xdr:row>
      <xdr:rowOff>10080</xdr:rowOff>
    </xdr:to>
    <xdr:graphicFrame>
      <xdr:nvGraphicFramePr>
        <xdr:cNvPr id="47" name="グラフ 4"/>
        <xdr:cNvGraphicFramePr/>
      </xdr:nvGraphicFramePr>
      <xdr:xfrm>
        <a:off x="20526840" y="159430320"/>
        <a:ext cx="496368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26</xdr:col>
      <xdr:colOff>378000</xdr:colOff>
      <xdr:row>680</xdr:row>
      <xdr:rowOff>29520</xdr:rowOff>
    </xdr:from>
    <xdr:to>
      <xdr:col>33</xdr:col>
      <xdr:colOff>148680</xdr:colOff>
      <xdr:row>691</xdr:row>
      <xdr:rowOff>152640</xdr:rowOff>
    </xdr:to>
    <xdr:graphicFrame>
      <xdr:nvGraphicFramePr>
        <xdr:cNvPr id="48" name="グラフ 5"/>
        <xdr:cNvGraphicFramePr/>
      </xdr:nvGraphicFramePr>
      <xdr:xfrm>
        <a:off x="19909080" y="161954280"/>
        <a:ext cx="5029200" cy="2742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34</xdr:col>
      <xdr:colOff>291960</xdr:colOff>
      <xdr:row>669</xdr:row>
      <xdr:rowOff>201240</xdr:rowOff>
    </xdr:from>
    <xdr:to>
      <xdr:col>41</xdr:col>
      <xdr:colOff>62640</xdr:colOff>
      <xdr:row>681</xdr:row>
      <xdr:rowOff>86400</xdr:rowOff>
    </xdr:to>
    <xdr:graphicFrame>
      <xdr:nvGraphicFramePr>
        <xdr:cNvPr id="49" name="グラフ 6"/>
        <xdr:cNvGraphicFramePr/>
      </xdr:nvGraphicFramePr>
      <xdr:xfrm>
        <a:off x="25832880" y="159506640"/>
        <a:ext cx="502884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34</xdr:col>
      <xdr:colOff>63360</xdr:colOff>
      <xdr:row>681</xdr:row>
      <xdr:rowOff>77400</xdr:rowOff>
    </xdr:from>
    <xdr:to>
      <xdr:col>40</xdr:col>
      <xdr:colOff>519840</xdr:colOff>
      <xdr:row>692</xdr:row>
      <xdr:rowOff>200520</xdr:rowOff>
    </xdr:to>
    <xdr:graphicFrame>
      <xdr:nvGraphicFramePr>
        <xdr:cNvPr id="50" name="グラフ 7"/>
        <xdr:cNvGraphicFramePr/>
      </xdr:nvGraphicFramePr>
      <xdr:xfrm>
        <a:off x="25604280" y="162240480"/>
        <a:ext cx="4963680" cy="2742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5</xdr:col>
      <xdr:colOff>139680</xdr:colOff>
      <xdr:row>1392</xdr:row>
      <xdr:rowOff>48600</xdr:rowOff>
    </xdr:from>
    <xdr:to>
      <xdr:col>13</xdr:col>
      <xdr:colOff>62640</xdr:colOff>
      <xdr:row>1405</xdr:row>
      <xdr:rowOff>171720</xdr:rowOff>
    </xdr:to>
    <xdr:graphicFrame>
      <xdr:nvGraphicFramePr>
        <xdr:cNvPr id="51" name="グラフ 8"/>
        <xdr:cNvGraphicFramePr/>
      </xdr:nvGraphicFramePr>
      <xdr:xfrm>
        <a:off x="3895560" y="331537320"/>
        <a:ext cx="5932440" cy="3218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368280</xdr:colOff>
      <xdr:row>656</xdr:row>
      <xdr:rowOff>77400</xdr:rowOff>
    </xdr:from>
    <xdr:to>
      <xdr:col>26</xdr:col>
      <xdr:colOff>138960</xdr:colOff>
      <xdr:row>667</xdr:row>
      <xdr:rowOff>200520</xdr:rowOff>
    </xdr:to>
    <xdr:graphicFrame>
      <xdr:nvGraphicFramePr>
        <xdr:cNvPr id="52" name="グラフ 1"/>
        <xdr:cNvGraphicFramePr/>
      </xdr:nvGraphicFramePr>
      <xdr:xfrm>
        <a:off x="14640840" y="156287160"/>
        <a:ext cx="5029200" cy="2742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387360</xdr:colOff>
      <xdr:row>668</xdr:row>
      <xdr:rowOff>124920</xdr:rowOff>
    </xdr:from>
    <xdr:to>
      <xdr:col>26</xdr:col>
      <xdr:colOff>158040</xdr:colOff>
      <xdr:row>680</xdr:row>
      <xdr:rowOff>10080</xdr:rowOff>
    </xdr:to>
    <xdr:graphicFrame>
      <xdr:nvGraphicFramePr>
        <xdr:cNvPr id="53" name="グラフ 2"/>
        <xdr:cNvGraphicFramePr/>
      </xdr:nvGraphicFramePr>
      <xdr:xfrm>
        <a:off x="14659920" y="159192360"/>
        <a:ext cx="5029200" cy="2742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19</xdr:col>
      <xdr:colOff>425520</xdr:colOff>
      <xdr:row>680</xdr:row>
      <xdr:rowOff>1080</xdr:rowOff>
    </xdr:from>
    <xdr:to>
      <xdr:col>26</xdr:col>
      <xdr:colOff>196200</xdr:colOff>
      <xdr:row>691</xdr:row>
      <xdr:rowOff>124200</xdr:rowOff>
    </xdr:to>
    <xdr:graphicFrame>
      <xdr:nvGraphicFramePr>
        <xdr:cNvPr id="54" name="グラフ 3"/>
        <xdr:cNvGraphicFramePr/>
      </xdr:nvGraphicFramePr>
      <xdr:xfrm>
        <a:off x="14698080" y="161925840"/>
        <a:ext cx="5029200" cy="2742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27</xdr:col>
      <xdr:colOff>244440</xdr:colOff>
      <xdr:row>669</xdr:row>
      <xdr:rowOff>124920</xdr:rowOff>
    </xdr:from>
    <xdr:to>
      <xdr:col>33</xdr:col>
      <xdr:colOff>700920</xdr:colOff>
      <xdr:row>681</xdr:row>
      <xdr:rowOff>10080</xdr:rowOff>
    </xdr:to>
    <xdr:graphicFrame>
      <xdr:nvGraphicFramePr>
        <xdr:cNvPr id="55" name="グラフ 4"/>
        <xdr:cNvGraphicFramePr/>
      </xdr:nvGraphicFramePr>
      <xdr:xfrm>
        <a:off x="20526840" y="159430320"/>
        <a:ext cx="496368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26</xdr:col>
      <xdr:colOff>378000</xdr:colOff>
      <xdr:row>680</xdr:row>
      <xdr:rowOff>29520</xdr:rowOff>
    </xdr:from>
    <xdr:to>
      <xdr:col>33</xdr:col>
      <xdr:colOff>148680</xdr:colOff>
      <xdr:row>691</xdr:row>
      <xdr:rowOff>152640</xdr:rowOff>
    </xdr:to>
    <xdr:graphicFrame>
      <xdr:nvGraphicFramePr>
        <xdr:cNvPr id="56" name="グラフ 5"/>
        <xdr:cNvGraphicFramePr/>
      </xdr:nvGraphicFramePr>
      <xdr:xfrm>
        <a:off x="19909080" y="161954280"/>
        <a:ext cx="5029200" cy="2742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34</xdr:col>
      <xdr:colOff>291960</xdr:colOff>
      <xdr:row>669</xdr:row>
      <xdr:rowOff>201240</xdr:rowOff>
    </xdr:from>
    <xdr:to>
      <xdr:col>41</xdr:col>
      <xdr:colOff>62640</xdr:colOff>
      <xdr:row>681</xdr:row>
      <xdr:rowOff>86400</xdr:rowOff>
    </xdr:to>
    <xdr:graphicFrame>
      <xdr:nvGraphicFramePr>
        <xdr:cNvPr id="57" name="グラフ 6"/>
        <xdr:cNvGraphicFramePr/>
      </xdr:nvGraphicFramePr>
      <xdr:xfrm>
        <a:off x="25832880" y="159506640"/>
        <a:ext cx="5028840" cy="2742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34</xdr:col>
      <xdr:colOff>63360</xdr:colOff>
      <xdr:row>681</xdr:row>
      <xdr:rowOff>77400</xdr:rowOff>
    </xdr:from>
    <xdr:to>
      <xdr:col>40</xdr:col>
      <xdr:colOff>519840</xdr:colOff>
      <xdr:row>692</xdr:row>
      <xdr:rowOff>200520</xdr:rowOff>
    </xdr:to>
    <xdr:graphicFrame>
      <xdr:nvGraphicFramePr>
        <xdr:cNvPr id="58" name="グラフ 7"/>
        <xdr:cNvGraphicFramePr/>
      </xdr:nvGraphicFramePr>
      <xdr:xfrm>
        <a:off x="25604280" y="162240480"/>
        <a:ext cx="4963680" cy="2742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5</xdr:col>
      <xdr:colOff>139680</xdr:colOff>
      <xdr:row>1392</xdr:row>
      <xdr:rowOff>48600</xdr:rowOff>
    </xdr:from>
    <xdr:to>
      <xdr:col>13</xdr:col>
      <xdr:colOff>62640</xdr:colOff>
      <xdr:row>1405</xdr:row>
      <xdr:rowOff>171720</xdr:rowOff>
    </xdr:to>
    <xdr:graphicFrame>
      <xdr:nvGraphicFramePr>
        <xdr:cNvPr id="59" name="グラフ 8"/>
        <xdr:cNvGraphicFramePr/>
      </xdr:nvGraphicFramePr>
      <xdr:xfrm>
        <a:off x="3895560" y="331537320"/>
        <a:ext cx="5932440" cy="3218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730440</xdr:colOff>
      <xdr:row>9</xdr:row>
      <xdr:rowOff>77400</xdr:rowOff>
    </xdr:from>
    <xdr:to>
      <xdr:col>14</xdr:col>
      <xdr:colOff>501120</xdr:colOff>
      <xdr:row>25</xdr:row>
      <xdr:rowOff>76680</xdr:rowOff>
    </xdr:to>
    <xdr:graphicFrame>
      <xdr:nvGraphicFramePr>
        <xdr:cNvPr id="60" name="グラフ 2"/>
        <xdr:cNvGraphicFramePr/>
      </xdr:nvGraphicFramePr>
      <xdr:xfrm>
        <a:off x="5988600" y="2220480"/>
        <a:ext cx="5029200" cy="3809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388"/>
  <sheetViews>
    <sheetView windowProtection="false" showFormulas="false" showGridLines="true" showRowColHeaders="true" showZeros="true" rightToLeft="false" tabSelected="false" showOutlineSymbols="true" defaultGridColor="true" view="normal" topLeftCell="A682" colorId="64" zoomScale="100" zoomScaleNormal="100" zoomScalePageLayoutView="100" workbookViewId="0">
      <selection pane="topLeft" activeCell="B693" activeCellId="0" sqref="B693"/>
    </sheetView>
  </sheetViews>
  <sheetFormatPr defaultRowHeight="18.75"/>
  <cols>
    <col collapsed="false" hidden="false" max="1025" min="1" style="0" width="8.58847736625514"/>
  </cols>
  <sheetData>
    <row r="1" customFormat="false" ht="18.75" hidden="false" customHeight="false" outlineLevel="0" collapsed="false">
      <c r="D1" s="0" t="s">
        <v>0</v>
      </c>
      <c r="L1" s="0" t="s">
        <v>1</v>
      </c>
    </row>
    <row r="2" customFormat="false" ht="18.75" hidden="false" customHeight="false" outlineLevel="0" collapsed="false">
      <c r="A2" s="0" t="s">
        <v>2</v>
      </c>
      <c r="B2" s="0" t="s">
        <v>3</v>
      </c>
      <c r="D2" s="0" t="n">
        <v>100</v>
      </c>
      <c r="E2" s="0" t="n">
        <v>200</v>
      </c>
      <c r="F2" s="0" t="n">
        <v>300</v>
      </c>
      <c r="G2" s="0" t="n">
        <v>400</v>
      </c>
      <c r="H2" s="0" t="n">
        <v>500</v>
      </c>
      <c r="I2" s="0" t="n">
        <v>600</v>
      </c>
      <c r="J2" s="0" t="n">
        <v>700</v>
      </c>
      <c r="L2" s="0" t="n">
        <v>100</v>
      </c>
      <c r="M2" s="0" t="n">
        <v>200</v>
      </c>
      <c r="N2" s="0" t="n">
        <v>300</v>
      </c>
      <c r="O2" s="0" t="n">
        <v>400</v>
      </c>
      <c r="P2" s="0" t="n">
        <v>500</v>
      </c>
      <c r="Q2" s="0" t="n">
        <v>600</v>
      </c>
      <c r="R2" s="0" t="n">
        <v>700</v>
      </c>
    </row>
    <row r="3" customFormat="false" ht="18.75" hidden="false" customHeight="false" outlineLevel="0" collapsed="false">
      <c r="A3" s="0" t="n">
        <v>0</v>
      </c>
      <c r="B3" s="0" t="n">
        <v>21.4897</v>
      </c>
      <c r="D3" s="1" t="s">
        <v>4</v>
      </c>
      <c r="E3" s="1"/>
      <c r="F3" s="1"/>
      <c r="G3" s="1"/>
      <c r="H3" s="1"/>
      <c r="I3" s="1"/>
      <c r="J3" s="1"/>
      <c r="L3" s="1" t="s">
        <v>4</v>
      </c>
      <c r="M3" s="1"/>
      <c r="N3" s="1"/>
      <c r="O3" s="1"/>
      <c r="P3" s="1"/>
      <c r="Q3" s="1"/>
      <c r="R3" s="1"/>
    </row>
    <row r="4" customFormat="false" ht="18.75" hidden="false" customHeight="false" outlineLevel="0" collapsed="false">
      <c r="A4" s="0" t="n">
        <v>10</v>
      </c>
      <c r="B4" s="0" t="n">
        <v>21.5711</v>
      </c>
      <c r="D4" s="1"/>
      <c r="E4" s="1"/>
      <c r="F4" s="1"/>
      <c r="G4" s="1"/>
      <c r="H4" s="1"/>
      <c r="I4" s="1"/>
      <c r="J4" s="1"/>
      <c r="L4" s="1"/>
      <c r="M4" s="1"/>
      <c r="N4" s="1"/>
      <c r="O4" s="1"/>
      <c r="P4" s="1"/>
      <c r="Q4" s="1"/>
      <c r="R4" s="1"/>
    </row>
    <row r="5" customFormat="false" ht="18.75" hidden="false" customHeight="false" outlineLevel="0" collapsed="false">
      <c r="A5" s="0" t="n">
        <v>20</v>
      </c>
      <c r="B5" s="0" t="n">
        <v>21.5711</v>
      </c>
      <c r="D5" s="1"/>
      <c r="E5" s="1"/>
      <c r="F5" s="1"/>
      <c r="G5" s="1"/>
      <c r="H5" s="1"/>
      <c r="I5" s="1"/>
      <c r="J5" s="1"/>
      <c r="L5" s="1"/>
      <c r="M5" s="1"/>
      <c r="N5" s="1"/>
      <c r="O5" s="1"/>
      <c r="P5" s="1"/>
      <c r="Q5" s="1"/>
      <c r="R5" s="1"/>
    </row>
    <row r="6" customFormat="false" ht="18.75" hidden="false" customHeight="false" outlineLevel="0" collapsed="false">
      <c r="A6" s="0" t="n">
        <v>30</v>
      </c>
      <c r="B6" s="0" t="n">
        <v>21.8967</v>
      </c>
      <c r="D6" s="0" t="n">
        <f aca="false">B16-B6</f>
        <v>6.1864</v>
      </c>
      <c r="E6" s="0" t="n">
        <f aca="false">B26-B6</f>
        <v>14.0008</v>
      </c>
      <c r="F6" s="0" t="n">
        <f aca="false">B36-B6</f>
        <v>21.4896</v>
      </c>
      <c r="G6" s="0" t="n">
        <f aca="false">B46-B6</f>
        <v>28.49</v>
      </c>
      <c r="H6" s="0" t="n">
        <f aca="false">B56-B6</f>
        <v>34.6764</v>
      </c>
      <c r="I6" s="0" t="n">
        <f aca="false">B66-B6</f>
        <v>40.2116</v>
      </c>
      <c r="J6" s="0" t="n">
        <f aca="false">B76-B6</f>
        <v>45.7468</v>
      </c>
      <c r="L6" s="0" t="n">
        <f aca="false">LN(D6)</f>
        <v>1.82235333431269</v>
      </c>
      <c r="M6" s="0" t="n">
        <f aca="false">LN(E6)</f>
        <v>2.63911447083981</v>
      </c>
      <c r="N6" s="0" t="n">
        <f aca="false">LN(F6)</f>
        <v>3.06756909717267</v>
      </c>
      <c r="O6" s="0" t="n">
        <f aca="false">LN(G6)</f>
        <v>3.34955314850982</v>
      </c>
      <c r="P6" s="0" t="n">
        <f aca="false">LN(H6)</f>
        <v>3.54605934029573</v>
      </c>
      <c r="Q6" s="0" t="n">
        <f aca="false">LN(I6)</f>
        <v>3.69415551121428</v>
      </c>
      <c r="R6" s="0" t="n">
        <f aca="false">LN(J6)</f>
        <v>3.82312184392005</v>
      </c>
    </row>
    <row r="7" customFormat="false" ht="18.75" hidden="false" customHeight="false" outlineLevel="0" collapsed="false">
      <c r="A7" s="0" t="n">
        <v>40</v>
      </c>
      <c r="B7" s="0" t="n">
        <v>22.2223</v>
      </c>
      <c r="D7" s="0" t="n">
        <f aca="false">B17-B7</f>
        <v>6.1864</v>
      </c>
      <c r="E7" s="0" t="n">
        <f aca="false">B27-B7</f>
        <v>14.652</v>
      </c>
      <c r="F7" s="0" t="n">
        <f aca="false">B37-B7</f>
        <v>21.978</v>
      </c>
      <c r="G7" s="0" t="n">
        <f aca="false">B47-B7</f>
        <v>29.1412</v>
      </c>
      <c r="H7" s="0" t="n">
        <f aca="false">B57-B7</f>
        <v>35.002</v>
      </c>
      <c r="I7" s="0" t="n">
        <f aca="false">B67-B7</f>
        <v>40.5372</v>
      </c>
      <c r="J7" s="0" t="n">
        <f aca="false">B77-B7</f>
        <v>46.0724</v>
      </c>
      <c r="L7" s="0" t="n">
        <f aca="false">LN(D7)</f>
        <v>1.82235333431269</v>
      </c>
      <c r="M7" s="0" t="n">
        <f aca="false">LN(E7)</f>
        <v>2.68457684491657</v>
      </c>
      <c r="N7" s="0" t="n">
        <f aca="false">LN(F7)</f>
        <v>3.09004195302473</v>
      </c>
      <c r="O7" s="0" t="n">
        <f aca="false">LN(G7)</f>
        <v>3.37215298042706</v>
      </c>
      <c r="P7" s="0" t="n">
        <f aca="false">LN(H7)</f>
        <v>3.55540520271397</v>
      </c>
      <c r="Q7" s="0" t="n">
        <f aca="false">LN(I7)</f>
        <v>3.70222007105101</v>
      </c>
      <c r="R7" s="0" t="n">
        <f aca="false">LN(J7)</f>
        <v>3.83021407222954</v>
      </c>
    </row>
    <row r="8" customFormat="false" ht="18.75" hidden="false" customHeight="false" outlineLevel="0" collapsed="false">
      <c r="A8" s="0" t="n">
        <v>50</v>
      </c>
      <c r="B8" s="0" t="n">
        <v>22.5479</v>
      </c>
      <c r="D8" s="0" t="n">
        <f aca="false">B18-B8</f>
        <v>6.512</v>
      </c>
      <c r="E8" s="0" t="n">
        <f aca="false">B28-B8</f>
        <v>15.1404</v>
      </c>
      <c r="F8" s="0" t="n">
        <f aca="false">B38-B8</f>
        <v>22.4664</v>
      </c>
      <c r="G8" s="0" t="n">
        <f aca="false">B48-B8</f>
        <v>29.6296</v>
      </c>
      <c r="H8" s="0" t="n">
        <f aca="false">B58-B8</f>
        <v>35.002</v>
      </c>
      <c r="I8" s="0" t="n">
        <f aca="false">B68-B8</f>
        <v>40.8628</v>
      </c>
      <c r="J8" s="0" t="n">
        <f aca="false">B78-B8</f>
        <v>46.2352</v>
      </c>
      <c r="L8" s="0" t="n">
        <f aca="false">LN(D8)</f>
        <v>1.87364662870024</v>
      </c>
      <c r="M8" s="0" t="n">
        <f aca="false">LN(E8)</f>
        <v>2.71736666773956</v>
      </c>
      <c r="N8" s="0" t="n">
        <f aca="false">LN(F8)</f>
        <v>3.11202085974351</v>
      </c>
      <c r="O8" s="0" t="n">
        <f aca="false">LN(G8)</f>
        <v>3.3887738616631</v>
      </c>
      <c r="P8" s="0" t="n">
        <f aca="false">LN(H8)</f>
        <v>3.55540520271397</v>
      </c>
      <c r="Q8" s="0" t="n">
        <f aca="false">LN(I8)</f>
        <v>3.71022011371809</v>
      </c>
      <c r="R8" s="0" t="n">
        <f aca="false">LN(J8)</f>
        <v>3.83374141274751</v>
      </c>
    </row>
    <row r="9" customFormat="false" ht="18.75" hidden="false" customHeight="false" outlineLevel="0" collapsed="false">
      <c r="A9" s="0" t="n">
        <v>60</v>
      </c>
      <c r="B9" s="0" t="n">
        <v>22.8735</v>
      </c>
      <c r="D9" s="0" t="n">
        <f aca="false">B19-B9</f>
        <v>7.00040000000001</v>
      </c>
      <c r="E9" s="0" t="n">
        <f aca="false">B29-B9</f>
        <v>15.466</v>
      </c>
      <c r="F9" s="0" t="n">
        <f aca="false">B39-B9</f>
        <v>23.1176</v>
      </c>
      <c r="G9" s="0" t="n">
        <f aca="false">B49-B9</f>
        <v>30.118</v>
      </c>
      <c r="H9" s="0" t="n">
        <f aca="false">B59-B9</f>
        <v>35.4904</v>
      </c>
      <c r="I9" s="0" t="n">
        <f aca="false">B69-B9</f>
        <v>41.1884</v>
      </c>
      <c r="J9" s="0" t="n">
        <f aca="false">B79-B9</f>
        <v>46.2352</v>
      </c>
      <c r="L9" s="0" t="n">
        <f aca="false">LN(D9)</f>
        <v>1.94596729027987</v>
      </c>
      <c r="M9" s="0" t="n">
        <f aca="false">LN(E9)</f>
        <v>2.73864406618684</v>
      </c>
      <c r="N9" s="0" t="n">
        <f aca="false">LN(F9)</f>
        <v>3.14059423218756</v>
      </c>
      <c r="O9" s="0" t="n">
        <f aca="false">LN(G9)</f>
        <v>3.40512299966463</v>
      </c>
      <c r="P9" s="0" t="n">
        <f aca="false">LN(H9)</f>
        <v>3.56926223737539</v>
      </c>
      <c r="Q9" s="0" t="n">
        <f aca="false">LN(I9)</f>
        <v>3.71815666331382</v>
      </c>
      <c r="R9" s="0" t="n">
        <f aca="false">LN(J9)</f>
        <v>3.83374141274751</v>
      </c>
    </row>
    <row r="10" customFormat="false" ht="18.75" hidden="false" customHeight="false" outlineLevel="0" collapsed="false">
      <c r="A10" s="0" t="n">
        <v>70</v>
      </c>
      <c r="B10" s="0" t="n">
        <v>23.3619</v>
      </c>
      <c r="D10" s="0" t="n">
        <f aca="false">B20-B10</f>
        <v>7.4888</v>
      </c>
      <c r="E10" s="0" t="n">
        <f aca="false">B30-B10</f>
        <v>15.6288</v>
      </c>
      <c r="F10" s="0" t="n">
        <f aca="false">B40-B10</f>
        <v>23.2804</v>
      </c>
      <c r="G10" s="0" t="n">
        <f aca="false">B50-B10</f>
        <v>30.118</v>
      </c>
      <c r="H10" s="0" t="n">
        <f aca="false">B60-B10</f>
        <v>35.6532</v>
      </c>
      <c r="I10" s="0" t="n">
        <f aca="false">B70-B10</f>
        <v>41.1884</v>
      </c>
      <c r="J10" s="0" t="n">
        <f aca="false">B80-B10</f>
        <v>46.2352</v>
      </c>
      <c r="L10" s="0" t="n">
        <f aca="false">LN(D10)</f>
        <v>2.0134085710754</v>
      </c>
      <c r="M10" s="0" t="n">
        <f aca="false">LN(E10)</f>
        <v>2.74911536605414</v>
      </c>
      <c r="N10" s="0" t="n">
        <f aca="false">LN(F10)</f>
        <v>3.14761180484621</v>
      </c>
      <c r="O10" s="0" t="n">
        <f aca="false">LN(G10)</f>
        <v>3.40512299966463</v>
      </c>
      <c r="P10" s="0" t="n">
        <f aca="false">LN(H10)</f>
        <v>3.5738389044028</v>
      </c>
      <c r="Q10" s="0" t="n">
        <f aca="false">LN(I10)</f>
        <v>3.71815666331382</v>
      </c>
      <c r="R10" s="0" t="n">
        <f aca="false">LN(J10)</f>
        <v>3.83374141274751</v>
      </c>
    </row>
    <row r="11" customFormat="false" ht="18.75" hidden="false" customHeight="false" outlineLevel="0" collapsed="false">
      <c r="A11" s="0" t="n">
        <v>80</v>
      </c>
      <c r="B11" s="0" t="n">
        <v>24.1759</v>
      </c>
      <c r="D11" s="0" t="n">
        <f aca="false">B21-B11</f>
        <v>7.8144</v>
      </c>
      <c r="E11" s="0" t="n">
        <f aca="false">B31-B11</f>
        <v>15.6288</v>
      </c>
      <c r="F11" s="0" t="n">
        <f aca="false">B41-B11</f>
        <v>23.4432</v>
      </c>
      <c r="G11" s="0" t="n">
        <f aca="false">B51-B11</f>
        <v>29.7924</v>
      </c>
      <c r="H11" s="0" t="n">
        <f aca="false">B61-B11</f>
        <v>35.6532</v>
      </c>
      <c r="I11" s="0" t="n">
        <f aca="false">B71-B11</f>
        <v>40.8628</v>
      </c>
      <c r="J11" s="0" t="n">
        <f aca="false">B81-B11</f>
        <v>45.9096</v>
      </c>
      <c r="L11" s="0" t="n">
        <f aca="false">LN(D11)</f>
        <v>2.05596818549419</v>
      </c>
      <c r="M11" s="0" t="n">
        <f aca="false">LN(E11)</f>
        <v>2.74911536605414</v>
      </c>
      <c r="N11" s="0" t="n">
        <f aca="false">LN(F11)</f>
        <v>3.1545804741623</v>
      </c>
      <c r="O11" s="0" t="n">
        <f aca="false">LN(G11)</f>
        <v>3.39425332742772</v>
      </c>
      <c r="P11" s="0" t="n">
        <f aca="false">LN(H11)</f>
        <v>3.5738389044028</v>
      </c>
      <c r="Q11" s="0" t="n">
        <f aca="false">LN(I11)</f>
        <v>3.71022011371809</v>
      </c>
      <c r="R11" s="0" t="n">
        <f aca="false">LN(J11)</f>
        <v>3.82667424552442</v>
      </c>
    </row>
    <row r="12" customFormat="false" ht="18.75" hidden="false" customHeight="false" outlineLevel="0" collapsed="false">
      <c r="A12" s="0" t="n">
        <v>90</v>
      </c>
      <c r="B12" s="0" t="n">
        <v>24.8271</v>
      </c>
      <c r="D12" s="0" t="n">
        <f aca="false">B22-B12</f>
        <v>8.14</v>
      </c>
      <c r="E12" s="0" t="n">
        <f aca="false">B32-B12</f>
        <v>15.7916</v>
      </c>
      <c r="F12" s="0" t="n">
        <f aca="false">B42-B12</f>
        <v>23.2804</v>
      </c>
      <c r="G12" s="0" t="n">
        <f aca="false">B52-B12</f>
        <v>29.6296</v>
      </c>
      <c r="H12" s="0" t="n">
        <f aca="false">B62-B12</f>
        <v>35.3276</v>
      </c>
      <c r="I12" s="0" t="n">
        <f aca="false">B72-B12</f>
        <v>40.7</v>
      </c>
      <c r="J12" s="0" t="n">
        <f aca="false">B82-B12</f>
        <v>45.7468</v>
      </c>
      <c r="L12" s="0" t="n">
        <f aca="false">LN(D12)</f>
        <v>2.09679018001445</v>
      </c>
      <c r="M12" s="0" t="n">
        <f aca="false">LN(E12)</f>
        <v>2.75947815308969</v>
      </c>
      <c r="N12" s="0" t="n">
        <f aca="false">LN(F12)</f>
        <v>3.14761180484621</v>
      </c>
      <c r="O12" s="0" t="n">
        <f aca="false">LN(G12)</f>
        <v>3.3887738616631</v>
      </c>
      <c r="P12" s="0" t="n">
        <f aca="false">LN(H12)</f>
        <v>3.56466452812676</v>
      </c>
      <c r="Q12" s="0" t="n">
        <f aca="false">LN(I12)</f>
        <v>3.70622809244855</v>
      </c>
      <c r="R12" s="0" t="n">
        <f aca="false">LN(J12)</f>
        <v>3.82312184392005</v>
      </c>
    </row>
    <row r="13" customFormat="false" ht="18.75" hidden="false" customHeight="false" outlineLevel="0" collapsed="false">
      <c r="A13" s="0" t="n">
        <v>100</v>
      </c>
      <c r="B13" s="0" t="n">
        <v>25.4783</v>
      </c>
      <c r="D13" s="0" t="n">
        <f aca="false">B23-B13</f>
        <v>8.4656</v>
      </c>
      <c r="E13" s="0" t="n">
        <f aca="false">B33-B13</f>
        <v>15.9544</v>
      </c>
      <c r="F13" s="0" t="n">
        <f aca="false">B43-B13</f>
        <v>23.2804</v>
      </c>
      <c r="G13" s="0" t="n">
        <f aca="false">B53-B13</f>
        <v>29.6296</v>
      </c>
      <c r="H13" s="0" t="n">
        <f aca="false">B63-B13</f>
        <v>35.1648</v>
      </c>
      <c r="I13" s="0" t="n">
        <f aca="false">B73-B13</f>
        <v>40.7</v>
      </c>
      <c r="J13" s="0" t="n">
        <f aca="false">B83-B13</f>
        <v>45.584</v>
      </c>
      <c r="L13" s="0" t="n">
        <f aca="false">LN(D13)</f>
        <v>2.13601089316773</v>
      </c>
      <c r="M13" s="0" t="n">
        <f aca="false">LN(E13)</f>
        <v>2.76973465325687</v>
      </c>
      <c r="N13" s="0" t="n">
        <f aca="false">LN(F13)</f>
        <v>3.14761180484621</v>
      </c>
      <c r="O13" s="0" t="n">
        <f aca="false">LN(G13)</f>
        <v>3.3887738616631</v>
      </c>
      <c r="P13" s="0" t="n">
        <f aca="false">LN(H13)</f>
        <v>3.56004558227047</v>
      </c>
      <c r="Q13" s="0" t="n">
        <f aca="false">LN(I13)</f>
        <v>3.70622809244855</v>
      </c>
      <c r="R13" s="0" t="n">
        <f aca="false">LN(J13)</f>
        <v>3.81955677775555</v>
      </c>
    </row>
    <row r="14" customFormat="false" ht="18.75" hidden="false" customHeight="false" outlineLevel="0" collapsed="false">
      <c r="A14" s="0" t="n">
        <v>110</v>
      </c>
      <c r="B14" s="0" t="n">
        <v>26.2923</v>
      </c>
      <c r="D14" s="0" t="n">
        <f aca="false">B24-B14</f>
        <v>8.14</v>
      </c>
      <c r="E14" s="0" t="n">
        <f aca="false">B34-B14</f>
        <v>15.7916</v>
      </c>
      <c r="F14" s="0" t="n">
        <f aca="false">B44-B14</f>
        <v>22.792</v>
      </c>
      <c r="G14" s="0" t="n">
        <f aca="false">B54-B14</f>
        <v>29.304</v>
      </c>
      <c r="H14" s="0" t="n">
        <f aca="false">B64-B14</f>
        <v>34.6764</v>
      </c>
      <c r="I14" s="0" t="n">
        <f aca="false">B74-B14</f>
        <v>40.2116</v>
      </c>
      <c r="J14" s="0" t="n">
        <f aca="false">B84-B14</f>
        <v>45.2584</v>
      </c>
      <c r="L14" s="0" t="n">
        <f aca="false">LN(D14)</f>
        <v>2.09679018001445</v>
      </c>
      <c r="M14" s="0" t="n">
        <f aca="false">LN(E14)</f>
        <v>2.75947815308969</v>
      </c>
      <c r="N14" s="0" t="n">
        <f aca="false">LN(F14)</f>
        <v>3.12640959719561</v>
      </c>
      <c r="O14" s="0" t="n">
        <f aca="false">LN(G14)</f>
        <v>3.37772402547651</v>
      </c>
      <c r="P14" s="0" t="n">
        <f aca="false">LN(H14)</f>
        <v>3.54605934029573</v>
      </c>
      <c r="Q14" s="0" t="n">
        <f aca="false">LN(I14)</f>
        <v>3.69415551121428</v>
      </c>
      <c r="R14" s="0" t="n">
        <f aca="false">LN(J14)</f>
        <v>3.81238828827694</v>
      </c>
    </row>
    <row r="15" customFormat="false" ht="18.75" hidden="false" customHeight="false" outlineLevel="0" collapsed="false">
      <c r="A15" s="0" t="n">
        <v>120</v>
      </c>
      <c r="B15" s="0" t="n">
        <v>27.2691</v>
      </c>
      <c r="D15" s="0" t="n">
        <f aca="false">B25-B15</f>
        <v>7.8144</v>
      </c>
      <c r="E15" s="0" t="n">
        <f aca="false">B35-B15</f>
        <v>15.466</v>
      </c>
      <c r="F15" s="0" t="n">
        <f aca="false">B45-B15</f>
        <v>22.4664</v>
      </c>
      <c r="G15" s="0" t="n">
        <f aca="false">B55-B15</f>
        <v>28.9784</v>
      </c>
      <c r="H15" s="0" t="n">
        <f aca="false">B65-B15</f>
        <v>34.3508</v>
      </c>
      <c r="I15" s="0" t="n">
        <f aca="false">B75-B15</f>
        <v>39.7232</v>
      </c>
      <c r="J15" s="0" t="n">
        <f aca="false">B85-B15</f>
        <v>44.6072</v>
      </c>
      <c r="L15" s="0" t="n">
        <f aca="false">LN(D15)</f>
        <v>2.05596818549419</v>
      </c>
      <c r="M15" s="0" t="n">
        <f aca="false">LN(E15)</f>
        <v>2.73864406618684</v>
      </c>
      <c r="N15" s="0" t="n">
        <f aca="false">LN(F15)</f>
        <v>3.11202085974351</v>
      </c>
      <c r="O15" s="0" t="n">
        <f aca="false">LN(G15)</f>
        <v>3.36655072487839</v>
      </c>
      <c r="P15" s="0" t="n">
        <f aca="false">LN(H15)</f>
        <v>3.53662530806237</v>
      </c>
      <c r="Q15" s="0" t="n">
        <f aca="false">LN(I15)</f>
        <v>3.6819353998795</v>
      </c>
      <c r="R15" s="0" t="n">
        <f aca="false">LN(J15)</f>
        <v>3.79789528097437</v>
      </c>
    </row>
    <row r="16" customFormat="false" ht="18.75" hidden="false" customHeight="false" outlineLevel="0" collapsed="false">
      <c r="A16" s="0" t="n">
        <v>130</v>
      </c>
      <c r="B16" s="0" t="n">
        <v>28.0831</v>
      </c>
      <c r="D16" s="0" t="n">
        <f aca="false">B26-B16</f>
        <v>7.8144</v>
      </c>
      <c r="E16" s="0" t="n">
        <f aca="false">B36-B16</f>
        <v>15.3032</v>
      </c>
      <c r="F16" s="0" t="n">
        <f aca="false">B46-B16</f>
        <v>22.3036</v>
      </c>
      <c r="G16" s="0" t="n">
        <f aca="false">B56-B16</f>
        <v>28.49</v>
      </c>
      <c r="H16" s="0" t="n">
        <f aca="false">B66-B16</f>
        <v>34.0252</v>
      </c>
      <c r="I16" s="0" t="n">
        <f aca="false">B76-B16</f>
        <v>39.5604</v>
      </c>
      <c r="J16" s="0" t="n">
        <f aca="false">B86-B16</f>
        <v>44.1188</v>
      </c>
      <c r="L16" s="0" t="n">
        <f aca="false">LN(D16)</f>
        <v>2.05596818549419</v>
      </c>
      <c r="M16" s="0" t="n">
        <f aca="false">LN(E16)</f>
        <v>2.72806195685631</v>
      </c>
      <c r="N16" s="0" t="n">
        <f aca="false">LN(F16)</f>
        <v>3.10474810041443</v>
      </c>
      <c r="O16" s="0" t="n">
        <f aca="false">LN(G16)</f>
        <v>3.34955314850982</v>
      </c>
      <c r="P16" s="0" t="n">
        <f aca="false">LN(H16)</f>
        <v>3.52710142655111</v>
      </c>
      <c r="Q16" s="0" t="n">
        <f aca="false">LN(I16)</f>
        <v>3.67782861792685</v>
      </c>
      <c r="R16" s="0" t="n">
        <f aca="false">LN(J16)</f>
        <v>3.786885995466</v>
      </c>
    </row>
    <row r="17" customFormat="false" ht="18.75" hidden="false" customHeight="false" outlineLevel="0" collapsed="false">
      <c r="A17" s="0" t="n">
        <v>140</v>
      </c>
      <c r="B17" s="0" t="n">
        <v>28.4087</v>
      </c>
      <c r="D17" s="0" t="n">
        <f aca="false">B27-B17</f>
        <v>8.4656</v>
      </c>
      <c r="E17" s="0" t="n">
        <f aca="false">B37-B17</f>
        <v>15.7916</v>
      </c>
      <c r="F17" s="0" t="n">
        <f aca="false">B47-B17</f>
        <v>22.9548</v>
      </c>
      <c r="G17" s="0" t="n">
        <f aca="false">B57-B17</f>
        <v>28.8156</v>
      </c>
      <c r="H17" s="0" t="n">
        <f aca="false">B67-B17</f>
        <v>34.3508</v>
      </c>
      <c r="I17" s="0" t="n">
        <f aca="false">B77-B17</f>
        <v>39.886</v>
      </c>
      <c r="J17" s="0" t="n">
        <f aca="false">B87-B17</f>
        <v>44.2816</v>
      </c>
      <c r="L17" s="0" t="n">
        <f aca="false">LN(D17)</f>
        <v>2.13601089316773</v>
      </c>
      <c r="M17" s="0" t="n">
        <f aca="false">LN(E17)</f>
        <v>2.75947815308969</v>
      </c>
      <c r="N17" s="0" t="n">
        <f aca="false">LN(F17)</f>
        <v>3.13352706496447</v>
      </c>
      <c r="O17" s="0" t="n">
        <f aca="false">LN(G17)</f>
        <v>3.36091690716013</v>
      </c>
      <c r="P17" s="0" t="n">
        <f aca="false">LN(H17)</f>
        <v>3.53662530806237</v>
      </c>
      <c r="Q17" s="0" t="n">
        <f aca="false">LN(I17)</f>
        <v>3.68602538513103</v>
      </c>
      <c r="R17" s="0" t="n">
        <f aca="false">LN(J17)</f>
        <v>3.7905692408823</v>
      </c>
    </row>
    <row r="18" customFormat="false" ht="18.75" hidden="false" customHeight="false" outlineLevel="0" collapsed="false">
      <c r="A18" s="0" t="n">
        <v>150</v>
      </c>
      <c r="B18" s="0" t="n">
        <v>29.0599</v>
      </c>
      <c r="D18" s="0" t="n">
        <f aca="false">B28-B18</f>
        <v>8.6284</v>
      </c>
      <c r="E18" s="0" t="n">
        <f aca="false">B38-B18</f>
        <v>15.9544</v>
      </c>
      <c r="F18" s="0" t="n">
        <f aca="false">B48-B18</f>
        <v>23.1176</v>
      </c>
      <c r="G18" s="0" t="n">
        <f aca="false">B58-B18</f>
        <v>28.49</v>
      </c>
      <c r="H18" s="0" t="n">
        <f aca="false">B68-B18</f>
        <v>34.3508</v>
      </c>
      <c r="I18" s="0" t="n">
        <f aca="false">B78-B18</f>
        <v>39.7232</v>
      </c>
      <c r="J18" s="0" t="n">
        <f aca="false">B88-B18</f>
        <v>44.2816</v>
      </c>
      <c r="L18" s="0" t="n">
        <f aca="false">LN(D18)</f>
        <v>2.15505908813842</v>
      </c>
      <c r="M18" s="0" t="n">
        <f aca="false">LN(E18)</f>
        <v>2.76973465325687</v>
      </c>
      <c r="N18" s="0" t="n">
        <f aca="false">LN(F18)</f>
        <v>3.14059423218756</v>
      </c>
      <c r="O18" s="0" t="n">
        <f aca="false">LN(G18)</f>
        <v>3.34955314850982</v>
      </c>
      <c r="P18" s="0" t="n">
        <f aca="false">LN(H18)</f>
        <v>3.53662530806237</v>
      </c>
      <c r="Q18" s="0" t="n">
        <f aca="false">LN(I18)</f>
        <v>3.6819353998795</v>
      </c>
      <c r="R18" s="0" t="n">
        <f aca="false">LN(J18)</f>
        <v>3.7905692408823</v>
      </c>
    </row>
    <row r="19" customFormat="false" ht="18.75" hidden="false" customHeight="false" outlineLevel="0" collapsed="false">
      <c r="A19" s="0" t="n">
        <v>160</v>
      </c>
      <c r="B19" s="0" t="n">
        <v>29.8739</v>
      </c>
      <c r="D19" s="0" t="n">
        <f aca="false">B29-B19</f>
        <v>8.46559999999999</v>
      </c>
      <c r="E19" s="0" t="n">
        <f aca="false">B39-B19</f>
        <v>16.1172</v>
      </c>
      <c r="F19" s="0" t="n">
        <f aca="false">B49-B19</f>
        <v>23.1176</v>
      </c>
      <c r="G19" s="0" t="n">
        <f aca="false">B59-B19</f>
        <v>28.49</v>
      </c>
      <c r="H19" s="0" t="n">
        <f aca="false">B69-B19</f>
        <v>34.188</v>
      </c>
      <c r="I19" s="0" t="n">
        <f aca="false">B79-B19</f>
        <v>39.2348</v>
      </c>
      <c r="J19" s="0" t="n">
        <f aca="false">B89-B19</f>
        <v>44.1188</v>
      </c>
      <c r="L19" s="0" t="n">
        <f aca="false">LN(D19)</f>
        <v>2.13601089316773</v>
      </c>
      <c r="M19" s="0" t="n">
        <f aca="false">LN(E19)</f>
        <v>2.77988702472089</v>
      </c>
      <c r="N19" s="0" t="n">
        <f aca="false">LN(F19)</f>
        <v>3.14059423218756</v>
      </c>
      <c r="O19" s="0" t="n">
        <f aca="false">LN(G19)</f>
        <v>3.34955314850982</v>
      </c>
      <c r="P19" s="0" t="n">
        <f aca="false">LN(H19)</f>
        <v>3.53187470530377</v>
      </c>
      <c r="Q19" s="0" t="n">
        <f aca="false">LN(I19)</f>
        <v>3.66956410807696</v>
      </c>
      <c r="R19" s="0" t="n">
        <f aca="false">LN(J19)</f>
        <v>3.786885995466</v>
      </c>
    </row>
    <row r="20" customFormat="false" ht="18.75" hidden="false" customHeight="false" outlineLevel="0" collapsed="false">
      <c r="A20" s="0" t="n">
        <v>170</v>
      </c>
      <c r="B20" s="0" t="n">
        <v>30.8507</v>
      </c>
      <c r="D20" s="0" t="n">
        <f aca="false">B30-B20</f>
        <v>8.14</v>
      </c>
      <c r="E20" s="0" t="n">
        <f aca="false">B40-B20</f>
        <v>15.7916</v>
      </c>
      <c r="F20" s="0" t="n">
        <f aca="false">B50-B20</f>
        <v>22.6292</v>
      </c>
      <c r="G20" s="0" t="n">
        <f aca="false">B60-B20</f>
        <v>28.1644</v>
      </c>
      <c r="H20" s="0" t="n">
        <f aca="false">B70-B20</f>
        <v>33.6996</v>
      </c>
      <c r="I20" s="0" t="n">
        <f aca="false">B80-B20</f>
        <v>38.7464</v>
      </c>
      <c r="J20" s="0" t="n">
        <f aca="false">B90-B20</f>
        <v>43.6304</v>
      </c>
      <c r="L20" s="0" t="n">
        <f aca="false">LN(D20)</f>
        <v>2.09679018001445</v>
      </c>
      <c r="M20" s="0" t="n">
        <f aca="false">LN(E20)</f>
        <v>2.75947815308969</v>
      </c>
      <c r="N20" s="0" t="n">
        <f aca="false">LN(F20)</f>
        <v>3.11924110771699</v>
      </c>
      <c r="O20" s="0" t="n">
        <f aca="false">LN(G20)</f>
        <v>3.33805876908408</v>
      </c>
      <c r="P20" s="0" t="n">
        <f aca="false">LN(H20)</f>
        <v>3.51748596785167</v>
      </c>
      <c r="Q20" s="0" t="n">
        <f aca="false">LN(I20)</f>
        <v>3.65703784825778</v>
      </c>
      <c r="R20" s="0" t="n">
        <f aca="false">LN(J20)</f>
        <v>3.77575415509716</v>
      </c>
    </row>
    <row r="21" customFormat="false" ht="18.75" hidden="false" customHeight="false" outlineLevel="0" collapsed="false">
      <c r="A21" s="0" t="n">
        <v>180</v>
      </c>
      <c r="B21" s="0" t="n">
        <v>31.9903</v>
      </c>
      <c r="D21" s="0" t="n">
        <f aca="false">B31-B21</f>
        <v>7.8144</v>
      </c>
      <c r="E21" s="0" t="n">
        <f aca="false">B41-B21</f>
        <v>15.6288</v>
      </c>
      <c r="F21" s="0" t="n">
        <f aca="false">B51-B21</f>
        <v>21.978</v>
      </c>
      <c r="G21" s="0" t="n">
        <f aca="false">B61-B21</f>
        <v>27.8388</v>
      </c>
      <c r="H21" s="0" t="n">
        <f aca="false">B71-B21</f>
        <v>33.0484</v>
      </c>
      <c r="I21" s="0" t="n">
        <f aca="false">B81-B21</f>
        <v>38.0952</v>
      </c>
      <c r="J21" s="0" t="n">
        <f aca="false">B91-B21</f>
        <v>42.9792</v>
      </c>
      <c r="L21" s="0" t="n">
        <f aca="false">LN(D21)</f>
        <v>2.05596818549419</v>
      </c>
      <c r="M21" s="0" t="n">
        <f aca="false">LN(E21)</f>
        <v>2.74911536605414</v>
      </c>
      <c r="N21" s="0" t="n">
        <f aca="false">LN(F21)</f>
        <v>3.09004195302473</v>
      </c>
      <c r="O21" s="0" t="n">
        <f aca="false">LN(G21)</f>
        <v>3.32643073108896</v>
      </c>
      <c r="P21" s="0" t="n">
        <f aca="false">LN(H21)</f>
        <v>3.49797315362809</v>
      </c>
      <c r="Q21" s="0" t="n">
        <f aca="false">LN(I21)</f>
        <v>3.640088289944</v>
      </c>
      <c r="R21" s="0" t="n">
        <f aca="false">LN(J21)</f>
        <v>3.76071627773262</v>
      </c>
    </row>
    <row r="22" customFormat="false" ht="18.75" hidden="false" customHeight="false" outlineLevel="0" collapsed="false">
      <c r="A22" s="0" t="n">
        <v>190</v>
      </c>
      <c r="B22" s="0" t="n">
        <v>32.9671</v>
      </c>
      <c r="D22" s="0" t="n">
        <f aca="false">B32-B22</f>
        <v>7.6516</v>
      </c>
      <c r="E22" s="0" t="n">
        <f aca="false">B42-B22</f>
        <v>15.1404</v>
      </c>
      <c r="F22" s="0" t="n">
        <f aca="false">B52-B22</f>
        <v>21.4896</v>
      </c>
      <c r="G22" s="0" t="n">
        <f aca="false">B62-B22</f>
        <v>27.1876</v>
      </c>
      <c r="H22" s="0" t="n">
        <f aca="false">B72-B22</f>
        <v>32.56</v>
      </c>
      <c r="I22" s="0" t="n">
        <f aca="false">B82-B22</f>
        <v>37.6068</v>
      </c>
      <c r="J22" s="0" t="n">
        <f aca="false">B92-B22</f>
        <v>42.4908</v>
      </c>
      <c r="L22" s="0" t="n">
        <f aca="false">LN(D22)</f>
        <v>2.03491477629636</v>
      </c>
      <c r="M22" s="0" t="n">
        <f aca="false">LN(E22)</f>
        <v>2.71736666773956</v>
      </c>
      <c r="N22" s="0" t="n">
        <f aca="false">LN(F22)</f>
        <v>3.06756909717267</v>
      </c>
      <c r="O22" s="0" t="n">
        <f aca="false">LN(G22)</f>
        <v>3.30276098700306</v>
      </c>
      <c r="P22" s="0" t="n">
        <f aca="false">LN(H22)</f>
        <v>3.48308454113434</v>
      </c>
      <c r="Q22" s="0" t="n">
        <f aca="false">LN(I22)</f>
        <v>3.6271848851081</v>
      </c>
      <c r="R22" s="0" t="n">
        <f aca="false">LN(J22)</f>
        <v>3.749287581909</v>
      </c>
    </row>
    <row r="23" customFormat="false" ht="18.75" hidden="false" customHeight="false" outlineLevel="0" collapsed="false">
      <c r="A23" s="0" t="n">
        <v>200</v>
      </c>
      <c r="B23" s="0" t="n">
        <v>33.9439</v>
      </c>
      <c r="D23" s="0" t="n">
        <f aca="false">B33-B23</f>
        <v>7.48880000000001</v>
      </c>
      <c r="E23" s="0" t="n">
        <f aca="false">B43-B23</f>
        <v>14.8148</v>
      </c>
      <c r="F23" s="0" t="n">
        <f aca="false">B53-B23</f>
        <v>21.164</v>
      </c>
      <c r="G23" s="0" t="n">
        <f aca="false">B63-B23</f>
        <v>26.6992</v>
      </c>
      <c r="H23" s="0" t="n">
        <f aca="false">B73-B23</f>
        <v>32.2344</v>
      </c>
      <c r="I23" s="0" t="n">
        <f aca="false">B83-B23</f>
        <v>37.1184</v>
      </c>
      <c r="J23" s="0" t="n">
        <f aca="false">B93-B23</f>
        <v>41.8396</v>
      </c>
      <c r="L23" s="0" t="n">
        <f aca="false">LN(D23)</f>
        <v>2.0134085710754</v>
      </c>
      <c r="M23" s="0" t="n">
        <f aca="false">LN(E23)</f>
        <v>2.69562668110315</v>
      </c>
      <c r="N23" s="0" t="n">
        <f aca="false">LN(F23)</f>
        <v>3.05230162504189</v>
      </c>
      <c r="O23" s="0" t="n">
        <f aca="false">LN(G23)</f>
        <v>3.2846336024105</v>
      </c>
      <c r="P23" s="0" t="n">
        <f aca="false">LN(H23)</f>
        <v>3.47303420528084</v>
      </c>
      <c r="Q23" s="0" t="n">
        <f aca="false">LN(I23)</f>
        <v>3.61411280354074</v>
      </c>
      <c r="R23" s="0" t="n">
        <f aca="false">LN(J23)</f>
        <v>3.73384325948152</v>
      </c>
    </row>
    <row r="24" customFormat="false" ht="18.75" hidden="false" customHeight="false" outlineLevel="0" collapsed="false">
      <c r="A24" s="0" t="n">
        <v>210</v>
      </c>
      <c r="B24" s="0" t="n">
        <v>34.4323</v>
      </c>
      <c r="D24" s="0" t="n">
        <f aca="false">B34-B24</f>
        <v>7.6516</v>
      </c>
      <c r="E24" s="0" t="n">
        <f aca="false">B44-B24</f>
        <v>14.652</v>
      </c>
      <c r="F24" s="0" t="n">
        <f aca="false">B54-B24</f>
        <v>21.164</v>
      </c>
      <c r="G24" s="0" t="n">
        <f aca="false">B64-B24</f>
        <v>26.5364</v>
      </c>
      <c r="H24" s="0" t="n">
        <f aca="false">B74-B24</f>
        <v>32.0716</v>
      </c>
      <c r="I24" s="0" t="n">
        <f aca="false">B84-B24</f>
        <v>37.1184</v>
      </c>
      <c r="J24" s="0" t="n">
        <f aca="false">B94-B24</f>
        <v>41.6768</v>
      </c>
      <c r="L24" s="0" t="n">
        <f aca="false">LN(D24)</f>
        <v>2.03491477629636</v>
      </c>
      <c r="M24" s="0" t="n">
        <f aca="false">LN(E24)</f>
        <v>2.68457684491657</v>
      </c>
      <c r="N24" s="0" t="n">
        <f aca="false">LN(F24)</f>
        <v>3.05230162504189</v>
      </c>
      <c r="O24" s="0" t="n">
        <f aca="false">LN(G24)</f>
        <v>3.27851737539307</v>
      </c>
      <c r="P24" s="0" t="n">
        <f aca="false">LN(H24)</f>
        <v>3.46797090332429</v>
      </c>
      <c r="Q24" s="0" t="n">
        <f aca="false">LN(I24)</f>
        <v>3.61411280354074</v>
      </c>
      <c r="R24" s="0" t="n">
        <f aca="false">LN(J24)</f>
        <v>3.72994461906587</v>
      </c>
    </row>
    <row r="25" customFormat="false" ht="18.75" hidden="false" customHeight="false" outlineLevel="0" collapsed="false">
      <c r="A25" s="0" t="n">
        <v>220</v>
      </c>
      <c r="B25" s="0" t="n">
        <v>35.0835</v>
      </c>
      <c r="D25" s="0" t="n">
        <f aca="false">B35-B25</f>
        <v>7.6516</v>
      </c>
      <c r="E25" s="0" t="n">
        <f aca="false">B45-B25</f>
        <v>14.652</v>
      </c>
      <c r="F25" s="0" t="n">
        <f aca="false">B55-B25</f>
        <v>21.164</v>
      </c>
      <c r="G25" s="0" t="n">
        <f aca="false">B65-B25</f>
        <v>26.5364</v>
      </c>
      <c r="H25" s="0" t="n">
        <f aca="false">B75-B25</f>
        <v>31.9088</v>
      </c>
      <c r="I25" s="0" t="n">
        <f aca="false">B85-B25</f>
        <v>36.7928</v>
      </c>
      <c r="J25" s="0" t="n">
        <f aca="false">B95-B25</f>
        <v>41.514</v>
      </c>
      <c r="L25" s="0" t="n">
        <f aca="false">LN(D25)</f>
        <v>2.03491477629636</v>
      </c>
      <c r="M25" s="0" t="n">
        <f aca="false">LN(E25)</f>
        <v>2.68457684491657</v>
      </c>
      <c r="N25" s="0" t="n">
        <f aca="false">LN(F25)</f>
        <v>3.05230162504189</v>
      </c>
      <c r="O25" s="0" t="n">
        <f aca="false">LN(G25)</f>
        <v>3.27851737539307</v>
      </c>
      <c r="P25" s="0" t="n">
        <f aca="false">LN(H25)</f>
        <v>3.46288183381682</v>
      </c>
      <c r="Q25" s="0" t="n">
        <f aca="false">LN(I25)</f>
        <v>3.60530217385859</v>
      </c>
      <c r="R25" s="0" t="n">
        <f aca="false">LN(J25)</f>
        <v>3.72603071974473</v>
      </c>
    </row>
    <row r="26" customFormat="false" ht="18.75" hidden="false" customHeight="false" outlineLevel="0" collapsed="false">
      <c r="A26" s="0" t="n">
        <v>230</v>
      </c>
      <c r="B26" s="0" t="n">
        <v>35.8975</v>
      </c>
      <c r="D26" s="0" t="n">
        <f aca="false">B36-B26</f>
        <v>7.4888</v>
      </c>
      <c r="E26" s="0" t="n">
        <f aca="false">B46-B26</f>
        <v>14.4892</v>
      </c>
      <c r="F26" s="0" t="n">
        <f aca="false">B56-B26</f>
        <v>20.6756</v>
      </c>
      <c r="G26" s="0" t="n">
        <f aca="false">B66-B26</f>
        <v>26.2108</v>
      </c>
      <c r="H26" s="0" t="n">
        <f aca="false">B76-B26</f>
        <v>31.746</v>
      </c>
      <c r="I26" s="0" t="n">
        <f aca="false">B86-B26</f>
        <v>36.3044</v>
      </c>
      <c r="J26" s="0" t="n">
        <f aca="false">B96-B26</f>
        <v>41.1884</v>
      </c>
      <c r="L26" s="0" t="n">
        <f aca="false">LN(D26)</f>
        <v>2.0134085710754</v>
      </c>
      <c r="M26" s="0" t="n">
        <f aca="false">LN(E26)</f>
        <v>2.67340354431844</v>
      </c>
      <c r="N26" s="0" t="n">
        <f aca="false">LN(F26)</f>
        <v>3.02895426104489</v>
      </c>
      <c r="O26" s="0" t="n">
        <f aca="false">LN(G26)</f>
        <v>3.26617153957077</v>
      </c>
      <c r="P26" s="0" t="n">
        <f aca="false">LN(H26)</f>
        <v>3.45776673315005</v>
      </c>
      <c r="Q26" s="0" t="n">
        <f aca="false">LN(I26)</f>
        <v>3.59193894604642</v>
      </c>
      <c r="R26" s="0" t="n">
        <f aca="false">LN(J26)</f>
        <v>3.71815666331382</v>
      </c>
    </row>
    <row r="27" customFormat="false" ht="18.75" hidden="false" customHeight="false" outlineLevel="0" collapsed="false">
      <c r="A27" s="0" t="n">
        <v>240</v>
      </c>
      <c r="B27" s="0" t="n">
        <v>36.8743</v>
      </c>
      <c r="D27" s="0" t="n">
        <f aca="false">B37-B27</f>
        <v>7.326</v>
      </c>
      <c r="E27" s="0" t="n">
        <f aca="false">B47-B27</f>
        <v>14.4892</v>
      </c>
      <c r="F27" s="0" t="n">
        <f aca="false">B57-B27</f>
        <v>20.35</v>
      </c>
      <c r="G27" s="0" t="n">
        <f aca="false">B67-B27</f>
        <v>25.8852</v>
      </c>
      <c r="H27" s="0" t="n">
        <f aca="false">B77-B27</f>
        <v>31.4204</v>
      </c>
      <c r="I27" s="0" t="n">
        <f aca="false">B87-B27</f>
        <v>35.816</v>
      </c>
      <c r="J27" s="0" t="n">
        <f aca="false">B97-B27</f>
        <v>40.8628</v>
      </c>
      <c r="L27" s="0" t="n">
        <f aca="false">LN(D27)</f>
        <v>1.99142966435662</v>
      </c>
      <c r="M27" s="0" t="n">
        <f aca="false">LN(E27)</f>
        <v>2.67340354431844</v>
      </c>
      <c r="N27" s="0" t="n">
        <f aca="false">LN(F27)</f>
        <v>3.0130809118886</v>
      </c>
      <c r="O27" s="0" t="n">
        <f aca="false">LN(G27)</f>
        <v>3.25367137680653</v>
      </c>
      <c r="P27" s="0" t="n">
        <f aca="false">LN(H27)</f>
        <v>3.44745736349119</v>
      </c>
      <c r="Q27" s="0" t="n">
        <f aca="false">LN(I27)</f>
        <v>3.57839472093866</v>
      </c>
      <c r="R27" s="0" t="n">
        <f aca="false">LN(J27)</f>
        <v>3.71022011371809</v>
      </c>
    </row>
    <row r="28" customFormat="false" ht="18.75" hidden="false" customHeight="false" outlineLevel="0" collapsed="false">
      <c r="A28" s="0" t="n">
        <v>250</v>
      </c>
      <c r="B28" s="0" t="n">
        <v>37.6883</v>
      </c>
      <c r="D28" s="0" t="n">
        <f aca="false">B38-B28</f>
        <v>7.32599999999999</v>
      </c>
      <c r="E28" s="0" t="n">
        <f aca="false">B48-B28</f>
        <v>14.4892</v>
      </c>
      <c r="F28" s="0" t="n">
        <f aca="false">B58-B28</f>
        <v>19.8616</v>
      </c>
      <c r="G28" s="0" t="n">
        <f aca="false">B68-B28</f>
        <v>25.7224</v>
      </c>
      <c r="H28" s="0" t="n">
        <f aca="false">B78-B28</f>
        <v>31.0948</v>
      </c>
      <c r="I28" s="0" t="n">
        <f aca="false">B88-B28</f>
        <v>35.6532</v>
      </c>
      <c r="J28" s="0" t="n">
        <f aca="false">B98-B28</f>
        <v>40.5372</v>
      </c>
      <c r="L28" s="0" t="n">
        <f aca="false">LN(D28)</f>
        <v>1.99142966435662</v>
      </c>
      <c r="M28" s="0" t="n">
        <f aca="false">LN(E28)</f>
        <v>2.67340354431844</v>
      </c>
      <c r="N28" s="0" t="n">
        <f aca="false">LN(F28)</f>
        <v>2.98878821931956</v>
      </c>
      <c r="O28" s="0" t="n">
        <f aca="false">LN(G28)</f>
        <v>3.24736220761327</v>
      </c>
      <c r="P28" s="0" t="n">
        <f aca="false">LN(H28)</f>
        <v>3.43704060263293</v>
      </c>
      <c r="Q28" s="0" t="n">
        <f aca="false">LN(I28)</f>
        <v>3.5738389044028</v>
      </c>
      <c r="R28" s="0" t="n">
        <f aca="false">LN(J28)</f>
        <v>3.70222007105101</v>
      </c>
    </row>
    <row r="29" customFormat="false" ht="18.75" hidden="false" customHeight="false" outlineLevel="0" collapsed="false">
      <c r="A29" s="0" t="n">
        <v>260</v>
      </c>
      <c r="B29" s="0" t="n">
        <v>38.3395</v>
      </c>
      <c r="D29" s="0" t="n">
        <f aca="false">B39-B29</f>
        <v>7.6516</v>
      </c>
      <c r="E29" s="0" t="n">
        <f aca="false">B49-B29</f>
        <v>14.652</v>
      </c>
      <c r="F29" s="0" t="n">
        <f aca="false">B59-B29</f>
        <v>20.0244</v>
      </c>
      <c r="G29" s="0" t="n">
        <f aca="false">B69-B29</f>
        <v>25.7224</v>
      </c>
      <c r="H29" s="0" t="n">
        <f aca="false">B79-B29</f>
        <v>30.7692</v>
      </c>
      <c r="I29" s="0" t="n">
        <f aca="false">B89-B29</f>
        <v>35.6532</v>
      </c>
      <c r="J29" s="0" t="n">
        <f aca="false">B99-B29</f>
        <v>40.5372</v>
      </c>
      <c r="L29" s="0" t="n">
        <f aca="false">LN(D29)</f>
        <v>2.03491477629636</v>
      </c>
      <c r="M29" s="0" t="n">
        <f aca="false">LN(E29)</f>
        <v>2.68457684491657</v>
      </c>
      <c r="N29" s="0" t="n">
        <f aca="false">LN(F29)</f>
        <v>2.99695152995872</v>
      </c>
      <c r="O29" s="0" t="n">
        <f aca="false">LN(G29)</f>
        <v>3.24736220761327</v>
      </c>
      <c r="P29" s="0" t="n">
        <f aca="false">LN(H29)</f>
        <v>3.42651418964595</v>
      </c>
      <c r="Q29" s="0" t="n">
        <f aca="false">LN(I29)</f>
        <v>3.5738389044028</v>
      </c>
      <c r="R29" s="0" t="n">
        <f aca="false">LN(J29)</f>
        <v>3.70222007105101</v>
      </c>
    </row>
    <row r="30" customFormat="false" ht="18.75" hidden="false" customHeight="false" outlineLevel="0" collapsed="false">
      <c r="A30" s="0" t="n">
        <v>270</v>
      </c>
      <c r="B30" s="0" t="n">
        <v>38.9907</v>
      </c>
      <c r="D30" s="0" t="n">
        <f aca="false">B40-B30</f>
        <v>7.6516</v>
      </c>
      <c r="E30" s="0" t="n">
        <f aca="false">B50-B30</f>
        <v>14.4892</v>
      </c>
      <c r="F30" s="0" t="n">
        <f aca="false">B60-B30</f>
        <v>20.0244</v>
      </c>
      <c r="G30" s="0" t="n">
        <f aca="false">B70-B30</f>
        <v>25.5596</v>
      </c>
      <c r="H30" s="0" t="n">
        <f aca="false">B80-B30</f>
        <v>30.6064</v>
      </c>
      <c r="I30" s="0" t="n">
        <f aca="false">B90-B30</f>
        <v>35.4904</v>
      </c>
      <c r="J30" s="0" t="n">
        <f aca="false">B100-B30</f>
        <v>40.2116</v>
      </c>
      <c r="L30" s="0" t="n">
        <f aca="false">LN(D30)</f>
        <v>2.03491477629636</v>
      </c>
      <c r="M30" s="0" t="n">
        <f aca="false">LN(E30)</f>
        <v>2.67340354431844</v>
      </c>
      <c r="N30" s="0" t="n">
        <f aca="false">LN(F30)</f>
        <v>2.99695152995872</v>
      </c>
      <c r="O30" s="0" t="n">
        <f aca="false">LN(G30)</f>
        <v>3.24101297993461</v>
      </c>
      <c r="P30" s="0" t="n">
        <f aca="false">LN(H30)</f>
        <v>3.42120913741625</v>
      </c>
      <c r="Q30" s="0" t="n">
        <f aca="false">LN(I30)</f>
        <v>3.56926223737539</v>
      </c>
      <c r="R30" s="0" t="n">
        <f aca="false">LN(J30)</f>
        <v>3.69415551121428</v>
      </c>
    </row>
    <row r="31" customFormat="false" ht="18.75" hidden="false" customHeight="false" outlineLevel="0" collapsed="false">
      <c r="A31" s="0" t="n">
        <v>280</v>
      </c>
      <c r="B31" s="0" t="n">
        <v>39.8047</v>
      </c>
      <c r="D31" s="0" t="n">
        <f aca="false">B41-B31</f>
        <v>7.81440000000001</v>
      </c>
      <c r="E31" s="0" t="n">
        <f aca="false">B51-B31</f>
        <v>14.1636</v>
      </c>
      <c r="F31" s="0" t="n">
        <f aca="false">B61-B31</f>
        <v>20.0244</v>
      </c>
      <c r="G31" s="0" t="n">
        <f aca="false">B71-B31</f>
        <v>25.234</v>
      </c>
      <c r="H31" s="0" t="n">
        <f aca="false">B81-B31</f>
        <v>30.2808</v>
      </c>
      <c r="I31" s="0" t="n">
        <f aca="false">B91-B31</f>
        <v>35.1648</v>
      </c>
      <c r="J31" s="0" t="n">
        <f aca="false">B101-B31</f>
        <v>39.7232</v>
      </c>
      <c r="L31" s="0" t="n">
        <f aca="false">LN(D31)</f>
        <v>2.05596818549419</v>
      </c>
      <c r="M31" s="0" t="n">
        <f aca="false">LN(E31)</f>
        <v>2.65067529324089</v>
      </c>
      <c r="N31" s="0" t="n">
        <f aca="false">LN(F31)</f>
        <v>2.99695152995872</v>
      </c>
      <c r="O31" s="0" t="n">
        <f aca="false">LN(G31)</f>
        <v>3.22819229150555</v>
      </c>
      <c r="P31" s="0" t="n">
        <f aca="false">LN(H31)</f>
        <v>3.4105138482995</v>
      </c>
      <c r="Q31" s="0" t="n">
        <f aca="false">LN(I31)</f>
        <v>3.56004558227047</v>
      </c>
      <c r="R31" s="0" t="n">
        <f aca="false">LN(J31)</f>
        <v>3.6819353998795</v>
      </c>
    </row>
    <row r="32" customFormat="false" ht="18.75" hidden="false" customHeight="false" outlineLevel="0" collapsed="false">
      <c r="A32" s="0" t="n">
        <v>290</v>
      </c>
      <c r="B32" s="0" t="n">
        <v>40.6187</v>
      </c>
      <c r="D32" s="0" t="n">
        <f aca="false">B42-B32</f>
        <v>7.4888</v>
      </c>
      <c r="E32" s="0" t="n">
        <f aca="false">B52-B32</f>
        <v>13.838</v>
      </c>
      <c r="F32" s="0" t="n">
        <f aca="false">B62-B32</f>
        <v>19.536</v>
      </c>
      <c r="G32" s="0" t="n">
        <f aca="false">B72-B32</f>
        <v>24.9084</v>
      </c>
      <c r="H32" s="0" t="n">
        <f aca="false">B82-B32</f>
        <v>29.9552</v>
      </c>
      <c r="I32" s="0" t="n">
        <f aca="false">B92-B32</f>
        <v>34.8392</v>
      </c>
      <c r="J32" s="0" t="n">
        <f aca="false">B102-B32</f>
        <v>39.072</v>
      </c>
      <c r="L32" s="0" t="n">
        <f aca="false">LN(D32)</f>
        <v>2.0134085710754</v>
      </c>
      <c r="M32" s="0" t="n">
        <f aca="false">LN(E32)</f>
        <v>2.62741843107662</v>
      </c>
      <c r="N32" s="0" t="n">
        <f aca="false">LN(F32)</f>
        <v>2.97225891736835</v>
      </c>
      <c r="O32" s="0" t="n">
        <f aca="false">LN(G32)</f>
        <v>3.21520509597874</v>
      </c>
      <c r="P32" s="0" t="n">
        <f aca="false">LN(H32)</f>
        <v>3.39970293219529</v>
      </c>
      <c r="Q32" s="0" t="n">
        <f aca="false">LN(I32)</f>
        <v>3.55074318960815</v>
      </c>
      <c r="R32" s="0" t="n">
        <f aca="false">LN(J32)</f>
        <v>3.66540609792829</v>
      </c>
    </row>
    <row r="33" customFormat="false" ht="18.75" hidden="false" customHeight="false" outlineLevel="0" collapsed="false">
      <c r="A33" s="0" t="n">
        <v>300</v>
      </c>
      <c r="B33" s="0" t="n">
        <v>41.4327</v>
      </c>
      <c r="D33" s="0" t="n">
        <f aca="false">B43-B33</f>
        <v>7.32599999999999</v>
      </c>
      <c r="E33" s="0" t="n">
        <f aca="false">B53-B33</f>
        <v>13.6752</v>
      </c>
      <c r="F33" s="0" t="n">
        <f aca="false">B63-B33</f>
        <v>19.2104</v>
      </c>
      <c r="G33" s="0" t="n">
        <f aca="false">B73-B33</f>
        <v>24.7456</v>
      </c>
      <c r="H33" s="0" t="n">
        <f aca="false">B83-B33</f>
        <v>29.6296</v>
      </c>
      <c r="I33" s="0" t="n">
        <f aca="false">B93-B33</f>
        <v>34.3508</v>
      </c>
      <c r="J33" s="0" t="n">
        <f aca="false">B103-B33</f>
        <v>38.5836</v>
      </c>
      <c r="L33" s="0" t="n">
        <f aca="false">LN(D33)</f>
        <v>1.99142966435662</v>
      </c>
      <c r="M33" s="0" t="n">
        <f aca="false">LN(E33)</f>
        <v>2.61558397342962</v>
      </c>
      <c r="N33" s="0" t="n">
        <f aca="false">LN(F33)</f>
        <v>2.95545179905197</v>
      </c>
      <c r="O33" s="0" t="n">
        <f aca="false">LN(G33)</f>
        <v>3.20864769543258</v>
      </c>
      <c r="P33" s="0" t="n">
        <f aca="false">LN(H33)</f>
        <v>3.3887738616631</v>
      </c>
      <c r="Q33" s="0" t="n">
        <f aca="false">LN(I33)</f>
        <v>3.53662530806237</v>
      </c>
      <c r="R33" s="0" t="n">
        <f aca="false">LN(J33)</f>
        <v>3.65282731572143</v>
      </c>
    </row>
    <row r="34" customFormat="false" ht="18.75" hidden="false" customHeight="false" outlineLevel="0" collapsed="false">
      <c r="A34" s="0" t="n">
        <v>310</v>
      </c>
      <c r="B34" s="0" t="n">
        <v>42.0839</v>
      </c>
      <c r="D34" s="0" t="n">
        <f aca="false">B44-B34</f>
        <v>7.00040000000001</v>
      </c>
      <c r="E34" s="0" t="n">
        <f aca="false">B54-B34</f>
        <v>13.5124</v>
      </c>
      <c r="F34" s="0" t="n">
        <f aca="false">B64-B34</f>
        <v>18.8848</v>
      </c>
      <c r="G34" s="0" t="n">
        <f aca="false">B74-B34</f>
        <v>24.42</v>
      </c>
      <c r="H34" s="0" t="n">
        <f aca="false">B84-B34</f>
        <v>29.4668</v>
      </c>
      <c r="I34" s="0" t="n">
        <f aca="false">B94-B34</f>
        <v>34.0252</v>
      </c>
      <c r="J34" s="0" t="n">
        <f aca="false">B104-B34</f>
        <v>38.4208</v>
      </c>
      <c r="L34" s="0" t="n">
        <f aca="false">LN(D34)</f>
        <v>1.94596729027987</v>
      </c>
      <c r="M34" s="0" t="n">
        <f aca="false">LN(E34)</f>
        <v>2.6036077823829</v>
      </c>
      <c r="N34" s="0" t="n">
        <f aca="false">LN(F34)</f>
        <v>2.93835736569267</v>
      </c>
      <c r="O34" s="0" t="n">
        <f aca="false">LN(G34)</f>
        <v>3.19540246868256</v>
      </c>
      <c r="P34" s="0" t="n">
        <f aca="false">LN(H34)</f>
        <v>3.38326420585213</v>
      </c>
      <c r="Q34" s="0" t="n">
        <f aca="false">LN(I34)</f>
        <v>3.52710142655111</v>
      </c>
      <c r="R34" s="0" t="n">
        <f aca="false">LN(J34)</f>
        <v>3.64859897961191</v>
      </c>
    </row>
    <row r="35" customFormat="false" ht="18.75" hidden="false" customHeight="false" outlineLevel="0" collapsed="false">
      <c r="A35" s="0" t="n">
        <v>320</v>
      </c>
      <c r="B35" s="0" t="n">
        <v>42.7351</v>
      </c>
      <c r="D35" s="0" t="n">
        <f aca="false">B45-B35</f>
        <v>7.00040000000001</v>
      </c>
      <c r="E35" s="0" t="n">
        <f aca="false">B55-B35</f>
        <v>13.5124</v>
      </c>
      <c r="F35" s="0" t="n">
        <f aca="false">B65-B35</f>
        <v>18.8848</v>
      </c>
      <c r="G35" s="0" t="n">
        <f aca="false">B75-B35</f>
        <v>24.2572</v>
      </c>
      <c r="H35" s="0" t="n">
        <f aca="false">B85-B35</f>
        <v>29.1412</v>
      </c>
      <c r="I35" s="0" t="n">
        <f aca="false">B95-B35</f>
        <v>33.8624</v>
      </c>
      <c r="J35" s="0" t="n">
        <f aca="false">B105-B35</f>
        <v>38.4208</v>
      </c>
      <c r="L35" s="0" t="n">
        <f aca="false">LN(D35)</f>
        <v>1.94596729027987</v>
      </c>
      <c r="M35" s="0" t="n">
        <f aca="false">LN(E35)</f>
        <v>2.6036077823829</v>
      </c>
      <c r="N35" s="0" t="n">
        <f aca="false">LN(F35)</f>
        <v>2.93835736569267</v>
      </c>
      <c r="O35" s="0" t="n">
        <f aca="false">LN(G35)</f>
        <v>3.18871348053176</v>
      </c>
      <c r="P35" s="0" t="n">
        <f aca="false">LN(H35)</f>
        <v>3.37215298042706</v>
      </c>
      <c r="Q35" s="0" t="n">
        <f aca="false">LN(I35)</f>
        <v>3.52230525428762</v>
      </c>
      <c r="R35" s="0" t="n">
        <f aca="false">LN(J35)</f>
        <v>3.64859897961191</v>
      </c>
    </row>
    <row r="36" customFormat="false" ht="18.75" hidden="false" customHeight="false" outlineLevel="0" collapsed="false">
      <c r="A36" s="0" t="n">
        <v>330</v>
      </c>
      <c r="B36" s="0" t="n">
        <v>43.3863</v>
      </c>
      <c r="D36" s="0" t="n">
        <f aca="false">B46-B36</f>
        <v>7.0004</v>
      </c>
      <c r="E36" s="0" t="n">
        <f aca="false">B56-B36</f>
        <v>13.1868</v>
      </c>
      <c r="F36" s="0" t="n">
        <f aca="false">B66-B36</f>
        <v>18.722</v>
      </c>
      <c r="G36" s="0" t="n">
        <f aca="false">B76-B36</f>
        <v>24.2572</v>
      </c>
      <c r="H36" s="0" t="n">
        <f aca="false">B86-B36</f>
        <v>28.8156</v>
      </c>
      <c r="I36" s="0" t="n">
        <f aca="false">B96-B36</f>
        <v>33.6996</v>
      </c>
      <c r="J36" s="0" t="n">
        <f aca="false">B106-B36</f>
        <v>38.258</v>
      </c>
      <c r="L36" s="0" t="n">
        <f aca="false">LN(D36)</f>
        <v>1.94596729027987</v>
      </c>
      <c r="M36" s="0" t="n">
        <f aca="false">LN(E36)</f>
        <v>2.57921632925874</v>
      </c>
      <c r="N36" s="0" t="n">
        <f aca="false">LN(F36)</f>
        <v>2.92969930294955</v>
      </c>
      <c r="O36" s="0" t="n">
        <f aca="false">LN(G36)</f>
        <v>3.18871348053176</v>
      </c>
      <c r="P36" s="0" t="n">
        <f aca="false">LN(H36)</f>
        <v>3.36091690716013</v>
      </c>
      <c r="Q36" s="0" t="n">
        <f aca="false">LN(I36)</f>
        <v>3.51748596785167</v>
      </c>
      <c r="R36" s="0" t="n">
        <f aca="false">LN(J36)</f>
        <v>3.64435268873046</v>
      </c>
    </row>
    <row r="37" customFormat="false" ht="18.75" hidden="false" customHeight="false" outlineLevel="0" collapsed="false">
      <c r="A37" s="0" t="n">
        <v>340</v>
      </c>
      <c r="B37" s="0" t="n">
        <v>44.2003</v>
      </c>
      <c r="D37" s="0" t="n">
        <f aca="false">B47-B37</f>
        <v>7.16320000000001</v>
      </c>
      <c r="E37" s="0" t="n">
        <f aca="false">B57-B37</f>
        <v>13.024</v>
      </c>
      <c r="F37" s="0" t="n">
        <f aca="false">B67-B37</f>
        <v>18.5592</v>
      </c>
      <c r="G37" s="0" t="n">
        <f aca="false">B77-B37</f>
        <v>24.0944</v>
      </c>
      <c r="H37" s="0" t="n">
        <f aca="false">B87-B37</f>
        <v>28.49</v>
      </c>
      <c r="I37" s="0" t="n">
        <f aca="false">B97-B37</f>
        <v>33.5368</v>
      </c>
      <c r="J37" s="0" t="n">
        <f aca="false">B107-B37</f>
        <v>37.7696</v>
      </c>
      <c r="L37" s="0" t="n">
        <f aca="false">LN(D37)</f>
        <v>1.96895680850457</v>
      </c>
      <c r="M37" s="0" t="n">
        <f aca="false">LN(E37)</f>
        <v>2.56679380926019</v>
      </c>
      <c r="N37" s="0" t="n">
        <f aca="false">LN(F37)</f>
        <v>2.9209656229808</v>
      </c>
      <c r="O37" s="0" t="n">
        <f aca="false">LN(G37)</f>
        <v>3.18197944835042</v>
      </c>
      <c r="P37" s="0" t="n">
        <f aca="false">LN(H37)</f>
        <v>3.34955314850982</v>
      </c>
      <c r="Q37" s="0" t="n">
        <f aca="false">LN(I37)</f>
        <v>3.51264334337588</v>
      </c>
      <c r="R37" s="0" t="n">
        <f aca="false">LN(J37)</f>
        <v>3.63150454625261</v>
      </c>
    </row>
    <row r="38" customFormat="false" ht="18.75" hidden="false" customHeight="false" outlineLevel="0" collapsed="false">
      <c r="A38" s="0" t="n">
        <v>350</v>
      </c>
      <c r="B38" s="0" t="n">
        <v>45.0143</v>
      </c>
      <c r="D38" s="0" t="n">
        <f aca="false">B48-B38</f>
        <v>7.16320000000001</v>
      </c>
      <c r="E38" s="0" t="n">
        <f aca="false">B58-B38</f>
        <v>12.5356</v>
      </c>
      <c r="F38" s="0" t="n">
        <f aca="false">B68-B38</f>
        <v>18.3964</v>
      </c>
      <c r="G38" s="0" t="n">
        <f aca="false">B78-B38</f>
        <v>23.7688</v>
      </c>
      <c r="H38" s="0" t="n">
        <f aca="false">B88-B38</f>
        <v>28.3272</v>
      </c>
      <c r="I38" s="0" t="n">
        <f aca="false">B98-B38</f>
        <v>33.2112</v>
      </c>
      <c r="J38" s="0" t="n">
        <f aca="false">B108-B38</f>
        <v>37.444</v>
      </c>
      <c r="L38" s="0" t="n">
        <f aca="false">LN(D38)</f>
        <v>1.96895680850457</v>
      </c>
      <c r="M38" s="0" t="n">
        <f aca="false">LN(E38)</f>
        <v>2.52857259643999</v>
      </c>
      <c r="N38" s="0" t="n">
        <f aca="false">LN(F38)</f>
        <v>2.91215499329864</v>
      </c>
      <c r="O38" s="0" t="n">
        <f aca="false">LN(G38)</f>
        <v>3.16837379629464</v>
      </c>
      <c r="P38" s="0" t="n">
        <f aca="false">LN(H38)</f>
        <v>3.34382247380083</v>
      </c>
      <c r="Q38" s="0" t="n">
        <f aca="false">LN(I38)</f>
        <v>3.50288716843052</v>
      </c>
      <c r="R38" s="0" t="n">
        <f aca="false">LN(J38)</f>
        <v>3.6228464835095</v>
      </c>
    </row>
    <row r="39" customFormat="false" ht="18.75" hidden="false" customHeight="false" outlineLevel="0" collapsed="false">
      <c r="A39" s="0" t="n">
        <v>360</v>
      </c>
      <c r="B39" s="0" t="n">
        <v>45.9911</v>
      </c>
      <c r="D39" s="0" t="n">
        <f aca="false">B49-B39</f>
        <v>7.00040000000001</v>
      </c>
      <c r="E39" s="0" t="n">
        <f aca="false">B59-B39</f>
        <v>12.3728</v>
      </c>
      <c r="F39" s="0" t="n">
        <f aca="false">B69-B39</f>
        <v>18.0708</v>
      </c>
      <c r="G39" s="0" t="n">
        <f aca="false">B79-B39</f>
        <v>23.1176</v>
      </c>
      <c r="H39" s="0" t="n">
        <f aca="false">B89-B39</f>
        <v>28.0016</v>
      </c>
      <c r="I39" s="0" t="n">
        <f aca="false">B99-B39</f>
        <v>32.8856</v>
      </c>
      <c r="J39" s="0" t="n">
        <f aca="false">B109-B39</f>
        <v>36.7928</v>
      </c>
      <c r="L39" s="0" t="n">
        <f aca="false">LN(D39)</f>
        <v>1.94596729027987</v>
      </c>
      <c r="M39" s="0" t="n">
        <f aca="false">LN(E39)</f>
        <v>2.51550051487263</v>
      </c>
      <c r="N39" s="0" t="n">
        <f aca="false">LN(F39)</f>
        <v>2.89429737589864</v>
      </c>
      <c r="O39" s="0" t="n">
        <f aca="false">LN(G39)</f>
        <v>3.14059423218756</v>
      </c>
      <c r="P39" s="0" t="n">
        <f aca="false">LN(H39)</f>
        <v>3.33226165139976</v>
      </c>
      <c r="Q39" s="0" t="n">
        <f aca="false">LN(I39)</f>
        <v>3.49303487198751</v>
      </c>
      <c r="R39" s="0" t="n">
        <f aca="false">LN(J39)</f>
        <v>3.60530217385859</v>
      </c>
    </row>
    <row r="40" customFormat="false" ht="18.75" hidden="false" customHeight="false" outlineLevel="0" collapsed="false">
      <c r="A40" s="0" t="n">
        <v>370</v>
      </c>
      <c r="B40" s="0" t="n">
        <v>46.6423</v>
      </c>
      <c r="D40" s="0" t="n">
        <f aca="false">B50-B40</f>
        <v>6.83760000000001</v>
      </c>
      <c r="E40" s="0" t="n">
        <f aca="false">B60-B40</f>
        <v>12.3728</v>
      </c>
      <c r="F40" s="0" t="n">
        <f aca="false">B70-B40</f>
        <v>17.908</v>
      </c>
      <c r="G40" s="0" t="n">
        <f aca="false">B80-B40</f>
        <v>22.9548</v>
      </c>
      <c r="H40" s="0" t="n">
        <f aca="false">B90-B40</f>
        <v>27.8388</v>
      </c>
      <c r="I40" s="0" t="n">
        <f aca="false">B100-B40</f>
        <v>32.56</v>
      </c>
      <c r="J40" s="0" t="n">
        <f aca="false">B110-B40</f>
        <v>36.4672</v>
      </c>
      <c r="L40" s="0" t="n">
        <f aca="false">LN(D40)</f>
        <v>1.92243679286967</v>
      </c>
      <c r="M40" s="0" t="n">
        <f aca="false">LN(E40)</f>
        <v>2.51550051487263</v>
      </c>
      <c r="N40" s="0" t="n">
        <f aca="false">LN(F40)</f>
        <v>2.88524754037872</v>
      </c>
      <c r="O40" s="0" t="n">
        <f aca="false">LN(G40)</f>
        <v>3.13352706496447</v>
      </c>
      <c r="P40" s="0" t="n">
        <f aca="false">LN(H40)</f>
        <v>3.32643073108896</v>
      </c>
      <c r="Q40" s="0" t="n">
        <f aca="false">LN(I40)</f>
        <v>3.48308454113434</v>
      </c>
      <c r="R40" s="0" t="n">
        <f aca="false">LN(J40)</f>
        <v>3.59641322644134</v>
      </c>
    </row>
    <row r="41" customFormat="false" ht="18.75" hidden="false" customHeight="false" outlineLevel="0" collapsed="false">
      <c r="A41" s="0" t="n">
        <v>380</v>
      </c>
      <c r="B41" s="0" t="n">
        <v>47.6191</v>
      </c>
      <c r="D41" s="0" t="n">
        <f aca="false">B51-B41</f>
        <v>6.3492</v>
      </c>
      <c r="E41" s="0" t="n">
        <f aca="false">B61-B41</f>
        <v>12.21</v>
      </c>
      <c r="F41" s="0" t="n">
        <f aca="false">B71-B41</f>
        <v>17.4196</v>
      </c>
      <c r="G41" s="0" t="n">
        <f aca="false">B81-B41</f>
        <v>22.4664</v>
      </c>
      <c r="H41" s="0" t="n">
        <f aca="false">B91-B41</f>
        <v>27.3504</v>
      </c>
      <c r="I41" s="0" t="n">
        <f aca="false">B101-B41</f>
        <v>31.9088</v>
      </c>
      <c r="J41" s="0" t="n">
        <f aca="false">B111-B41</f>
        <v>35.816</v>
      </c>
      <c r="L41" s="0" t="n">
        <f aca="false">LN(D41)</f>
        <v>1.84832882071595</v>
      </c>
      <c r="M41" s="0" t="n">
        <f aca="false">LN(E41)</f>
        <v>2.50225528812261</v>
      </c>
      <c r="N41" s="0" t="n">
        <f aca="false">LN(F41)</f>
        <v>2.85759600904821</v>
      </c>
      <c r="O41" s="0" t="n">
        <f aca="false">LN(G41)</f>
        <v>3.11202085974351</v>
      </c>
      <c r="P41" s="0" t="n">
        <f aca="false">LN(H41)</f>
        <v>3.30873115398956</v>
      </c>
      <c r="Q41" s="0" t="n">
        <f aca="false">LN(I41)</f>
        <v>3.46288183381682</v>
      </c>
      <c r="R41" s="0" t="n">
        <f aca="false">LN(J41)</f>
        <v>3.57839472093866</v>
      </c>
    </row>
    <row r="42" customFormat="false" ht="18.75" hidden="false" customHeight="false" outlineLevel="0" collapsed="false">
      <c r="A42" s="0" t="n">
        <v>390</v>
      </c>
      <c r="B42" s="0" t="n">
        <v>48.1075</v>
      </c>
      <c r="D42" s="0" t="n">
        <f aca="false">B52-B42</f>
        <v>6.34920000000001</v>
      </c>
      <c r="E42" s="0" t="n">
        <f aca="false">B62-B42</f>
        <v>12.0472</v>
      </c>
      <c r="F42" s="0" t="n">
        <f aca="false">B72-B42</f>
        <v>17.4196</v>
      </c>
      <c r="G42" s="0" t="n">
        <f aca="false">B82-B42</f>
        <v>22.4664</v>
      </c>
      <c r="H42" s="0" t="n">
        <f aca="false">B92-B42</f>
        <v>27.3504</v>
      </c>
      <c r="I42" s="0" t="n">
        <f aca="false">B102-B42</f>
        <v>31.5832</v>
      </c>
      <c r="J42" s="0" t="n">
        <f aca="false">B112-B42</f>
        <v>35.816</v>
      </c>
      <c r="L42" s="0" t="n">
        <f aca="false">LN(D42)</f>
        <v>1.84832882071595</v>
      </c>
      <c r="M42" s="0" t="n">
        <f aca="false">LN(E42)</f>
        <v>2.48883226779047</v>
      </c>
      <c r="N42" s="0" t="n">
        <f aca="false">LN(F42)</f>
        <v>2.85759600904821</v>
      </c>
      <c r="O42" s="0" t="n">
        <f aca="false">LN(G42)</f>
        <v>3.11202085974351</v>
      </c>
      <c r="P42" s="0" t="n">
        <f aca="false">LN(H42)</f>
        <v>3.30873115398956</v>
      </c>
      <c r="Q42" s="0" t="n">
        <f aca="false">LN(I42)</f>
        <v>3.45262533364963</v>
      </c>
      <c r="R42" s="0" t="n">
        <f aca="false">LN(J42)</f>
        <v>3.57839472093866</v>
      </c>
    </row>
    <row r="43" customFormat="false" ht="18.75" hidden="false" customHeight="false" outlineLevel="0" collapsed="false">
      <c r="A43" s="0" t="n">
        <v>400</v>
      </c>
      <c r="B43" s="0" t="n">
        <v>48.7587</v>
      </c>
      <c r="D43" s="0" t="n">
        <f aca="false">B53-B43</f>
        <v>6.3492</v>
      </c>
      <c r="E43" s="0" t="n">
        <f aca="false">B63-B43</f>
        <v>11.8844</v>
      </c>
      <c r="F43" s="0" t="n">
        <f aca="false">B73-B43</f>
        <v>17.4196</v>
      </c>
      <c r="G43" s="0" t="n">
        <f aca="false">B83-B43</f>
        <v>22.3036</v>
      </c>
      <c r="H43" s="0" t="n">
        <f aca="false">B93-B43</f>
        <v>27.0248</v>
      </c>
      <c r="I43" s="0" t="n">
        <f aca="false">B103-B43</f>
        <v>31.2576</v>
      </c>
      <c r="J43" s="0" t="n">
        <f aca="false">B113-B43</f>
        <v>35.4904</v>
      </c>
      <c r="L43" s="0" t="n">
        <f aca="false">LN(D43)</f>
        <v>1.84832882071595</v>
      </c>
      <c r="M43" s="0" t="n">
        <f aca="false">LN(E43)</f>
        <v>2.47522661573469</v>
      </c>
      <c r="N43" s="0" t="n">
        <f aca="false">LN(F43)</f>
        <v>2.85759600904821</v>
      </c>
      <c r="O43" s="0" t="n">
        <f aca="false">LN(G43)</f>
        <v>3.10474810041443</v>
      </c>
      <c r="P43" s="0" t="n">
        <f aca="false">LN(H43)</f>
        <v>3.29675496294285</v>
      </c>
      <c r="Q43" s="0" t="n">
        <f aca="false">LN(I43)</f>
        <v>3.44226254661408</v>
      </c>
      <c r="R43" s="0" t="n">
        <f aca="false">LN(J43)</f>
        <v>3.56926223737539</v>
      </c>
    </row>
    <row r="44" customFormat="false" ht="18.75" hidden="false" customHeight="false" outlineLevel="0" collapsed="false">
      <c r="A44" s="0" t="n">
        <v>410</v>
      </c>
      <c r="B44" s="0" t="n">
        <v>49.0843</v>
      </c>
      <c r="D44" s="0" t="n">
        <f aca="false">B54-B44</f>
        <v>6.512</v>
      </c>
      <c r="E44" s="0" t="n">
        <f aca="false">B64-B44</f>
        <v>11.8844</v>
      </c>
      <c r="F44" s="0" t="n">
        <f aca="false">B74-B44</f>
        <v>17.4196</v>
      </c>
      <c r="G44" s="0" t="n">
        <f aca="false">B84-B44</f>
        <v>22.4664</v>
      </c>
      <c r="H44" s="0" t="n">
        <f aca="false">B94-B44</f>
        <v>27.0248</v>
      </c>
      <c r="I44" s="0" t="n">
        <f aca="false">B104-B44</f>
        <v>31.4204</v>
      </c>
      <c r="J44" s="0" t="n">
        <f aca="false">B114-B44</f>
        <v>35.4904</v>
      </c>
      <c r="L44" s="0" t="n">
        <f aca="false">LN(D44)</f>
        <v>1.87364662870024</v>
      </c>
      <c r="M44" s="0" t="n">
        <f aca="false">LN(E44)</f>
        <v>2.47522661573469</v>
      </c>
      <c r="N44" s="0" t="n">
        <f aca="false">LN(F44)</f>
        <v>2.85759600904821</v>
      </c>
      <c r="O44" s="0" t="n">
        <f aca="false">LN(G44)</f>
        <v>3.11202085974351</v>
      </c>
      <c r="P44" s="0" t="n">
        <f aca="false">LN(H44)</f>
        <v>3.29675496294285</v>
      </c>
      <c r="Q44" s="0" t="n">
        <f aca="false">LN(I44)</f>
        <v>3.44745736349119</v>
      </c>
      <c r="R44" s="0" t="n">
        <f aca="false">LN(J44)</f>
        <v>3.56926223737539</v>
      </c>
    </row>
    <row r="45" customFormat="false" ht="18.75" hidden="false" customHeight="false" outlineLevel="0" collapsed="false">
      <c r="A45" s="0" t="n">
        <v>420</v>
      </c>
      <c r="B45" s="0" t="n">
        <v>49.7355</v>
      </c>
      <c r="D45" s="0" t="n">
        <f aca="false">B55-B45</f>
        <v>6.512</v>
      </c>
      <c r="E45" s="0" t="n">
        <f aca="false">B65-B45</f>
        <v>11.8844</v>
      </c>
      <c r="F45" s="0" t="n">
        <f aca="false">B75-B45</f>
        <v>17.2568</v>
      </c>
      <c r="G45" s="0" t="n">
        <f aca="false">B85-B45</f>
        <v>22.1408</v>
      </c>
      <c r="H45" s="0" t="n">
        <f aca="false">B95-B45</f>
        <v>26.862</v>
      </c>
      <c r="I45" s="0" t="n">
        <f aca="false">B105-B45</f>
        <v>31.4204</v>
      </c>
      <c r="J45" s="0" t="n">
        <f aca="false">B115-B45</f>
        <v>35.3276</v>
      </c>
      <c r="L45" s="0" t="n">
        <f aca="false">LN(D45)</f>
        <v>1.87364662870024</v>
      </c>
      <c r="M45" s="0" t="n">
        <f aca="false">LN(E45)</f>
        <v>2.47522661573469</v>
      </c>
      <c r="N45" s="0" t="n">
        <f aca="false">LN(F45)</f>
        <v>2.84820626869837</v>
      </c>
      <c r="O45" s="0" t="n">
        <f aca="false">LN(G45)</f>
        <v>3.09742206032236</v>
      </c>
      <c r="P45" s="0" t="n">
        <f aca="false">LN(H45)</f>
        <v>3.29071264848688</v>
      </c>
      <c r="Q45" s="0" t="n">
        <f aca="false">LN(I45)</f>
        <v>3.44745736349119</v>
      </c>
      <c r="R45" s="0" t="n">
        <f aca="false">LN(J45)</f>
        <v>3.56466452812676</v>
      </c>
    </row>
    <row r="46" customFormat="false" ht="18.75" hidden="false" customHeight="false" outlineLevel="0" collapsed="false">
      <c r="A46" s="0" t="n">
        <v>430</v>
      </c>
      <c r="B46" s="0" t="n">
        <v>50.3867</v>
      </c>
      <c r="D46" s="0" t="n">
        <f aca="false">B56-B46</f>
        <v>6.18640000000001</v>
      </c>
      <c r="E46" s="0" t="n">
        <f aca="false">B66-B46</f>
        <v>11.7216</v>
      </c>
      <c r="F46" s="0" t="n">
        <f aca="false">B76-B46</f>
        <v>17.2568</v>
      </c>
      <c r="G46" s="0" t="n">
        <f aca="false">B86-B46</f>
        <v>21.8152</v>
      </c>
      <c r="H46" s="0" t="n">
        <f aca="false">B96-B46</f>
        <v>26.6992</v>
      </c>
      <c r="I46" s="0" t="n">
        <f aca="false">B106-B46</f>
        <v>31.2576</v>
      </c>
      <c r="J46" s="0" t="n">
        <f aca="false">B116-B46</f>
        <v>35.1648</v>
      </c>
      <c r="L46" s="0" t="n">
        <f aca="false">LN(D46)</f>
        <v>1.82235333431269</v>
      </c>
      <c r="M46" s="0" t="n">
        <f aca="false">LN(E46)</f>
        <v>2.46143329360236</v>
      </c>
      <c r="N46" s="0" t="n">
        <f aca="false">LN(F46)</f>
        <v>2.84820626869837</v>
      </c>
      <c r="O46" s="0" t="n">
        <f aca="false">LN(G46)</f>
        <v>3.08260697453721</v>
      </c>
      <c r="P46" s="0" t="n">
        <f aca="false">LN(H46)</f>
        <v>3.2846336024105</v>
      </c>
      <c r="Q46" s="0" t="n">
        <f aca="false">LN(I46)</f>
        <v>3.44226254661408</v>
      </c>
      <c r="R46" s="0" t="n">
        <f aca="false">LN(J46)</f>
        <v>3.56004558227047</v>
      </c>
    </row>
    <row r="47" customFormat="false" ht="18.75" hidden="false" customHeight="false" outlineLevel="0" collapsed="false">
      <c r="A47" s="0" t="n">
        <v>440</v>
      </c>
      <c r="B47" s="0" t="n">
        <v>51.3635</v>
      </c>
      <c r="D47" s="0" t="n">
        <f aca="false">B57-B47</f>
        <v>5.8608</v>
      </c>
      <c r="E47" s="0" t="n">
        <f aca="false">B67-B47</f>
        <v>11.396</v>
      </c>
      <c r="F47" s="0" t="n">
        <f aca="false">B77-B47</f>
        <v>16.9312</v>
      </c>
      <c r="G47" s="0" t="n">
        <f aca="false">B87-B47</f>
        <v>21.3268</v>
      </c>
      <c r="H47" s="0" t="n">
        <f aca="false">B97-B47</f>
        <v>26.3736</v>
      </c>
      <c r="I47" s="0" t="n">
        <f aca="false">B107-B47</f>
        <v>30.6064</v>
      </c>
      <c r="J47" s="0" t="n">
        <f aca="false">B117-B47</f>
        <v>34.5136</v>
      </c>
      <c r="L47" s="0" t="n">
        <f aca="false">LN(D47)</f>
        <v>1.76828611304241</v>
      </c>
      <c r="M47" s="0" t="n">
        <f aca="false">LN(E47)</f>
        <v>2.43326241663566</v>
      </c>
      <c r="N47" s="0" t="n">
        <f aca="false">LN(F47)</f>
        <v>2.82915807372767</v>
      </c>
      <c r="O47" s="0" t="n">
        <f aca="false">LN(G47)</f>
        <v>3.05996449778745</v>
      </c>
      <c r="P47" s="0" t="n">
        <f aca="false">LN(H47)</f>
        <v>3.27236350981869</v>
      </c>
      <c r="Q47" s="0" t="n">
        <f aca="false">LN(I47)</f>
        <v>3.42120913741625</v>
      </c>
      <c r="R47" s="0" t="n">
        <f aca="false">LN(J47)</f>
        <v>3.54135344925831</v>
      </c>
    </row>
    <row r="48" customFormat="false" ht="18.75" hidden="false" customHeight="false" outlineLevel="0" collapsed="false">
      <c r="A48" s="0" t="n">
        <v>450</v>
      </c>
      <c r="B48" s="0" t="n">
        <v>52.1775</v>
      </c>
      <c r="D48" s="0" t="n">
        <f aca="false">B58-B48</f>
        <v>5.3724</v>
      </c>
      <c r="E48" s="0" t="n">
        <f aca="false">B68-B48</f>
        <v>11.2332</v>
      </c>
      <c r="F48" s="0" t="n">
        <f aca="false">B78-B48</f>
        <v>16.6056</v>
      </c>
      <c r="G48" s="0" t="n">
        <f aca="false">B88-B48</f>
        <v>21.164</v>
      </c>
      <c r="H48" s="0" t="n">
        <f aca="false">B98-B48</f>
        <v>26.048</v>
      </c>
      <c r="I48" s="0" t="n">
        <f aca="false">B108-B48</f>
        <v>30.2808</v>
      </c>
      <c r="J48" s="0" t="n">
        <f aca="false">B118-B48</f>
        <v>34.0252</v>
      </c>
      <c r="L48" s="0" t="n">
        <f aca="false">LN(D48)</f>
        <v>1.68127473605278</v>
      </c>
      <c r="M48" s="0" t="n">
        <f aca="false">LN(E48)</f>
        <v>2.41887367918356</v>
      </c>
      <c r="N48" s="0" t="n">
        <f aca="false">LN(F48)</f>
        <v>2.80973998787057</v>
      </c>
      <c r="O48" s="0" t="n">
        <f aca="false">LN(G48)</f>
        <v>3.05230162504188</v>
      </c>
      <c r="P48" s="0" t="n">
        <f aca="false">LN(H48)</f>
        <v>3.25994098982013</v>
      </c>
      <c r="Q48" s="0" t="n">
        <f aca="false">LN(I48)</f>
        <v>3.4105138482995</v>
      </c>
      <c r="R48" s="0" t="n">
        <f aca="false">LN(J48)</f>
        <v>3.52710142655111</v>
      </c>
    </row>
    <row r="49" customFormat="false" ht="18.75" hidden="false" customHeight="false" outlineLevel="0" collapsed="false">
      <c r="A49" s="0" t="n">
        <v>460</v>
      </c>
      <c r="B49" s="0" t="n">
        <v>52.9915</v>
      </c>
      <c r="D49" s="0" t="n">
        <f aca="false">B59-B49</f>
        <v>5.3724</v>
      </c>
      <c r="E49" s="0" t="n">
        <f aca="false">B69-B49</f>
        <v>11.0704</v>
      </c>
      <c r="F49" s="0" t="n">
        <f aca="false">B79-B49</f>
        <v>16.1172</v>
      </c>
      <c r="G49" s="0" t="n">
        <f aca="false">B89-B49</f>
        <v>21.0012</v>
      </c>
      <c r="H49" s="0" t="n">
        <f aca="false">B99-B49</f>
        <v>25.8852</v>
      </c>
      <c r="I49" s="0" t="n">
        <f aca="false">B109-B49</f>
        <v>29.7924</v>
      </c>
      <c r="J49" s="0" t="n">
        <f aca="false">B119-B49</f>
        <v>33.6996</v>
      </c>
      <c r="L49" s="0" t="n">
        <f aca="false">LN(D49)</f>
        <v>1.68127473605278</v>
      </c>
      <c r="M49" s="0" t="n">
        <f aca="false">LN(E49)</f>
        <v>2.40427487976241</v>
      </c>
      <c r="N49" s="0" t="n">
        <f aca="false">LN(F49)</f>
        <v>2.77988702472089</v>
      </c>
      <c r="O49" s="0" t="n">
        <f aca="false">LN(G49)</f>
        <v>3.04457957894797</v>
      </c>
      <c r="P49" s="0" t="n">
        <f aca="false">LN(H49)</f>
        <v>3.25367137680653</v>
      </c>
      <c r="Q49" s="0" t="n">
        <f aca="false">LN(I49)</f>
        <v>3.39425332742772</v>
      </c>
      <c r="R49" s="0" t="n">
        <f aca="false">LN(J49)</f>
        <v>3.51748596785167</v>
      </c>
    </row>
    <row r="50" customFormat="false" ht="18.75" hidden="false" customHeight="false" outlineLevel="0" collapsed="false">
      <c r="A50" s="0" t="n">
        <v>470</v>
      </c>
      <c r="B50" s="0" t="n">
        <v>53.4799</v>
      </c>
      <c r="D50" s="0" t="n">
        <f aca="false">B60-B50</f>
        <v>5.53519999999999</v>
      </c>
      <c r="E50" s="0" t="n">
        <f aca="false">B70-B50</f>
        <v>11.0704</v>
      </c>
      <c r="F50" s="0" t="n">
        <f aca="false">B80-B50</f>
        <v>16.1172</v>
      </c>
      <c r="G50" s="0" t="n">
        <f aca="false">B90-B50</f>
        <v>21.0012</v>
      </c>
      <c r="H50" s="0" t="n">
        <f aca="false">B100-B50</f>
        <v>25.7224</v>
      </c>
      <c r="I50" s="0" t="n">
        <f aca="false">B110-B50</f>
        <v>29.6296</v>
      </c>
      <c r="J50" s="0" t="n">
        <f aca="false">B120-B50</f>
        <v>33.6996</v>
      </c>
      <c r="L50" s="0" t="n">
        <f aca="false">LN(D50)</f>
        <v>1.71112769920246</v>
      </c>
      <c r="M50" s="0" t="n">
        <f aca="false">LN(E50)</f>
        <v>2.40427487976241</v>
      </c>
      <c r="N50" s="0" t="n">
        <f aca="false">LN(F50)</f>
        <v>2.77988702472089</v>
      </c>
      <c r="O50" s="0" t="n">
        <f aca="false">LN(G50)</f>
        <v>3.04457957894797</v>
      </c>
      <c r="P50" s="0" t="n">
        <f aca="false">LN(H50)</f>
        <v>3.24736220761327</v>
      </c>
      <c r="Q50" s="0" t="n">
        <f aca="false">LN(I50)</f>
        <v>3.3887738616631</v>
      </c>
      <c r="R50" s="0" t="n">
        <f aca="false">LN(J50)</f>
        <v>3.51748596785167</v>
      </c>
    </row>
    <row r="51" customFormat="false" ht="18.75" hidden="false" customHeight="false" outlineLevel="0" collapsed="false">
      <c r="A51" s="0" t="n">
        <v>480</v>
      </c>
      <c r="B51" s="0" t="n">
        <v>53.9683</v>
      </c>
      <c r="D51" s="0" t="n">
        <f aca="false">B61-B51</f>
        <v>5.86080000000001</v>
      </c>
      <c r="E51" s="0" t="n">
        <f aca="false">B71-B51</f>
        <v>11.0704</v>
      </c>
      <c r="F51" s="0" t="n">
        <f aca="false">B81-B51</f>
        <v>16.1172</v>
      </c>
      <c r="G51" s="0" t="n">
        <f aca="false">B91-B51</f>
        <v>21.0012</v>
      </c>
      <c r="H51" s="0" t="n">
        <f aca="false">B101-B51</f>
        <v>25.5596</v>
      </c>
      <c r="I51" s="0" t="n">
        <f aca="false">B111-B51</f>
        <v>29.4668</v>
      </c>
      <c r="J51" s="0" t="n">
        <f aca="false">B121-B51</f>
        <v>33.6996</v>
      </c>
      <c r="L51" s="0" t="n">
        <f aca="false">LN(D51)</f>
        <v>1.76828611304241</v>
      </c>
      <c r="M51" s="0" t="n">
        <f aca="false">LN(E51)</f>
        <v>2.40427487976241</v>
      </c>
      <c r="N51" s="0" t="n">
        <f aca="false">LN(F51)</f>
        <v>2.77988702472089</v>
      </c>
      <c r="O51" s="0" t="n">
        <f aca="false">LN(G51)</f>
        <v>3.04457957894797</v>
      </c>
      <c r="P51" s="0" t="n">
        <f aca="false">LN(H51)</f>
        <v>3.24101297993461</v>
      </c>
      <c r="Q51" s="0" t="n">
        <f aca="false">LN(I51)</f>
        <v>3.38326420585213</v>
      </c>
      <c r="R51" s="0" t="n">
        <f aca="false">LN(J51)</f>
        <v>3.51748596785167</v>
      </c>
    </row>
    <row r="52" customFormat="false" ht="18.75" hidden="false" customHeight="false" outlineLevel="0" collapsed="false">
      <c r="A52" s="0" t="n">
        <v>490</v>
      </c>
      <c r="B52" s="0" t="n">
        <v>54.4567</v>
      </c>
      <c r="D52" s="0" t="n">
        <f aca="false">B62-B52</f>
        <v>5.69799999999999</v>
      </c>
      <c r="E52" s="0" t="n">
        <f aca="false">B72-B52</f>
        <v>11.0704</v>
      </c>
      <c r="F52" s="0" t="n">
        <f aca="false">B82-B52</f>
        <v>16.1172</v>
      </c>
      <c r="G52" s="0" t="n">
        <f aca="false">B92-B52</f>
        <v>21.0012</v>
      </c>
      <c r="H52" s="0" t="n">
        <f aca="false">B102-B52</f>
        <v>25.234</v>
      </c>
      <c r="I52" s="0" t="n">
        <f aca="false">B112-B52</f>
        <v>29.4668</v>
      </c>
      <c r="J52" s="0" t="n">
        <f aca="false">B122-B52</f>
        <v>33.5368</v>
      </c>
      <c r="L52" s="0" t="n">
        <f aca="false">LN(D52)</f>
        <v>1.74011523607572</v>
      </c>
      <c r="M52" s="0" t="n">
        <f aca="false">LN(E52)</f>
        <v>2.40427487976241</v>
      </c>
      <c r="N52" s="0" t="n">
        <f aca="false">LN(F52)</f>
        <v>2.77988702472089</v>
      </c>
      <c r="O52" s="0" t="n">
        <f aca="false">LN(G52)</f>
        <v>3.04457957894797</v>
      </c>
      <c r="P52" s="0" t="n">
        <f aca="false">LN(H52)</f>
        <v>3.22819229150555</v>
      </c>
      <c r="Q52" s="0" t="n">
        <f aca="false">LN(I52)</f>
        <v>3.38326420585213</v>
      </c>
      <c r="R52" s="0" t="n">
        <f aca="false">LN(J52)</f>
        <v>3.51264334337588</v>
      </c>
    </row>
    <row r="53" customFormat="false" ht="18.75" hidden="false" customHeight="false" outlineLevel="0" collapsed="false">
      <c r="A53" s="0" t="n">
        <v>500</v>
      </c>
      <c r="B53" s="0" t="n">
        <v>55.1079</v>
      </c>
      <c r="D53" s="0" t="n">
        <f aca="false">B63-B53</f>
        <v>5.5352</v>
      </c>
      <c r="E53" s="0" t="n">
        <f aca="false">B73-B53</f>
        <v>11.0704</v>
      </c>
      <c r="F53" s="0" t="n">
        <f aca="false">B83-B53</f>
        <v>15.9544</v>
      </c>
      <c r="G53" s="0" t="n">
        <f aca="false">B93-B53</f>
        <v>20.6756</v>
      </c>
      <c r="H53" s="0" t="n">
        <f aca="false">B103-B53</f>
        <v>24.9084</v>
      </c>
      <c r="I53" s="0" t="n">
        <f aca="false">B113-B53</f>
        <v>29.1412</v>
      </c>
      <c r="J53" s="0" t="n">
        <f aca="false">B123-B53</f>
        <v>33.0484</v>
      </c>
      <c r="L53" s="0" t="n">
        <f aca="false">LN(D53)</f>
        <v>1.71112769920246</v>
      </c>
      <c r="M53" s="0" t="n">
        <f aca="false">LN(E53)</f>
        <v>2.40427487976241</v>
      </c>
      <c r="N53" s="0" t="n">
        <f aca="false">LN(F53)</f>
        <v>2.76973465325687</v>
      </c>
      <c r="O53" s="0" t="n">
        <f aca="false">LN(G53)</f>
        <v>3.02895426104489</v>
      </c>
      <c r="P53" s="0" t="n">
        <f aca="false">LN(H53)</f>
        <v>3.21520509597874</v>
      </c>
      <c r="Q53" s="0" t="n">
        <f aca="false">LN(I53)</f>
        <v>3.37215298042706</v>
      </c>
      <c r="R53" s="0" t="n">
        <f aca="false">LN(J53)</f>
        <v>3.49797315362809</v>
      </c>
    </row>
    <row r="54" customFormat="false" ht="18.75" hidden="false" customHeight="false" outlineLevel="0" collapsed="false">
      <c r="A54" s="0" t="n">
        <v>510</v>
      </c>
      <c r="B54" s="0" t="n">
        <v>55.5963</v>
      </c>
      <c r="D54" s="0" t="n">
        <f aca="false">B64-B54</f>
        <v>5.3724</v>
      </c>
      <c r="E54" s="0" t="n">
        <f aca="false">B74-B54</f>
        <v>10.9076</v>
      </c>
      <c r="F54" s="0" t="n">
        <f aca="false">B84-B54</f>
        <v>15.9544</v>
      </c>
      <c r="G54" s="0" t="n">
        <f aca="false">B94-B54</f>
        <v>20.5128</v>
      </c>
      <c r="H54" s="0" t="n">
        <f aca="false">B104-B54</f>
        <v>24.9084</v>
      </c>
      <c r="I54" s="0" t="n">
        <f aca="false">B114-B54</f>
        <v>28.9784</v>
      </c>
      <c r="J54" s="0" t="n">
        <f aca="false">B124-B54</f>
        <v>32.8856</v>
      </c>
      <c r="L54" s="0" t="n">
        <f aca="false">LN(D54)</f>
        <v>1.68127473605278</v>
      </c>
      <c r="M54" s="0" t="n">
        <f aca="false">LN(E54)</f>
        <v>2.38945979397727</v>
      </c>
      <c r="N54" s="0" t="n">
        <f aca="false">LN(F54)</f>
        <v>2.76973465325687</v>
      </c>
      <c r="O54" s="0" t="n">
        <f aca="false">LN(G54)</f>
        <v>3.02104908153778</v>
      </c>
      <c r="P54" s="0" t="n">
        <f aca="false">LN(H54)</f>
        <v>3.21520509597874</v>
      </c>
      <c r="Q54" s="0" t="n">
        <f aca="false">LN(I54)</f>
        <v>3.36655072487839</v>
      </c>
      <c r="R54" s="0" t="n">
        <f aca="false">LN(J54)</f>
        <v>3.49303487198751</v>
      </c>
    </row>
    <row r="55" customFormat="false" ht="18.75" hidden="false" customHeight="false" outlineLevel="0" collapsed="false">
      <c r="A55" s="0" t="n">
        <v>520</v>
      </c>
      <c r="B55" s="0" t="n">
        <v>56.2475</v>
      </c>
      <c r="D55" s="0" t="n">
        <f aca="false">B65-B55</f>
        <v>5.3724</v>
      </c>
      <c r="E55" s="0" t="n">
        <f aca="false">B75-B55</f>
        <v>10.7448</v>
      </c>
      <c r="F55" s="0" t="n">
        <f aca="false">B85-B55</f>
        <v>15.6288</v>
      </c>
      <c r="G55" s="0" t="n">
        <f aca="false">B95-B55</f>
        <v>20.35</v>
      </c>
      <c r="H55" s="0" t="n">
        <f aca="false">B105-B55</f>
        <v>24.9084</v>
      </c>
      <c r="I55" s="0" t="n">
        <f aca="false">B115-B55</f>
        <v>28.8156</v>
      </c>
      <c r="J55" s="0" t="n">
        <f aca="false">B125-B55</f>
        <v>32.7228</v>
      </c>
      <c r="L55" s="0" t="n">
        <f aca="false">LN(D55)</f>
        <v>1.68127473605278</v>
      </c>
      <c r="M55" s="0" t="n">
        <f aca="false">LN(E55)</f>
        <v>2.37442191661273</v>
      </c>
      <c r="N55" s="0" t="n">
        <f aca="false">LN(F55)</f>
        <v>2.74911536605414</v>
      </c>
      <c r="O55" s="0" t="n">
        <f aca="false">LN(G55)</f>
        <v>3.0130809118886</v>
      </c>
      <c r="P55" s="0" t="n">
        <f aca="false">LN(H55)</f>
        <v>3.21520509597874</v>
      </c>
      <c r="Q55" s="0" t="n">
        <f aca="false">LN(I55)</f>
        <v>3.36091690716013</v>
      </c>
      <c r="R55" s="0" t="n">
        <f aca="false">LN(J55)</f>
        <v>3.48807208264538</v>
      </c>
    </row>
    <row r="56" customFormat="false" ht="18.75" hidden="false" customHeight="false" outlineLevel="0" collapsed="false">
      <c r="A56" s="0" t="n">
        <v>530</v>
      </c>
      <c r="B56" s="0" t="n">
        <v>56.5731</v>
      </c>
      <c r="D56" s="0" t="n">
        <f aca="false">B66-B56</f>
        <v>5.5352</v>
      </c>
      <c r="E56" s="0" t="n">
        <f aca="false">B76-B56</f>
        <v>11.0704</v>
      </c>
      <c r="F56" s="0" t="n">
        <f aca="false">B86-B56</f>
        <v>15.6288</v>
      </c>
      <c r="G56" s="0" t="n">
        <f aca="false">B96-B56</f>
        <v>20.5128</v>
      </c>
      <c r="H56" s="0" t="n">
        <f aca="false">B106-B56</f>
        <v>25.0712</v>
      </c>
      <c r="I56" s="0" t="n">
        <f aca="false">B116-B56</f>
        <v>28.9784</v>
      </c>
      <c r="J56" s="0" t="n">
        <f aca="false">B126-B56</f>
        <v>33.0484</v>
      </c>
      <c r="L56" s="0" t="n">
        <f aca="false">LN(D56)</f>
        <v>1.71112769920246</v>
      </c>
      <c r="M56" s="0" t="n">
        <f aca="false">LN(E56)</f>
        <v>2.40427487976241</v>
      </c>
      <c r="N56" s="0" t="n">
        <f aca="false">LN(F56)</f>
        <v>2.74911536605414</v>
      </c>
      <c r="O56" s="0" t="n">
        <f aca="false">LN(G56)</f>
        <v>3.02104908153778</v>
      </c>
      <c r="P56" s="0" t="n">
        <f aca="false">LN(H56)</f>
        <v>3.22171977699993</v>
      </c>
      <c r="Q56" s="0" t="n">
        <f aca="false">LN(I56)</f>
        <v>3.36655072487839</v>
      </c>
      <c r="R56" s="0" t="n">
        <f aca="false">LN(J56)</f>
        <v>3.49797315362809</v>
      </c>
    </row>
    <row r="57" customFormat="false" ht="18.75" hidden="false" customHeight="false" outlineLevel="0" collapsed="false">
      <c r="A57" s="0" t="n">
        <v>540</v>
      </c>
      <c r="B57" s="0" t="n">
        <v>57.2243</v>
      </c>
      <c r="D57" s="0" t="n">
        <f aca="false">B67-B57</f>
        <v>5.5352</v>
      </c>
      <c r="E57" s="0" t="n">
        <f aca="false">B77-B57</f>
        <v>11.0704</v>
      </c>
      <c r="F57" s="0" t="n">
        <f aca="false">B87-B57</f>
        <v>15.466</v>
      </c>
      <c r="G57" s="0" t="n">
        <f aca="false">B97-B57</f>
        <v>20.5128</v>
      </c>
      <c r="H57" s="0" t="n">
        <f aca="false">B107-B57</f>
        <v>24.7456</v>
      </c>
      <c r="I57" s="0" t="n">
        <f aca="false">B117-B57</f>
        <v>28.6528</v>
      </c>
      <c r="J57" s="0" t="n">
        <f aca="false">B127-B57</f>
        <v>32.7228</v>
      </c>
      <c r="L57" s="0" t="n">
        <f aca="false">LN(D57)</f>
        <v>1.71112769920246</v>
      </c>
      <c r="M57" s="0" t="n">
        <f aca="false">LN(E57)</f>
        <v>2.40427487976241</v>
      </c>
      <c r="N57" s="0" t="n">
        <f aca="false">LN(F57)</f>
        <v>2.73864406618684</v>
      </c>
      <c r="O57" s="0" t="n">
        <f aca="false">LN(G57)</f>
        <v>3.02104908153778</v>
      </c>
      <c r="P57" s="0" t="n">
        <f aca="false">LN(H57)</f>
        <v>3.20864769543258</v>
      </c>
      <c r="Q57" s="0" t="n">
        <f aca="false">LN(I57)</f>
        <v>3.35525116962445</v>
      </c>
      <c r="R57" s="0" t="n">
        <f aca="false">LN(J57)</f>
        <v>3.48807208264538</v>
      </c>
    </row>
    <row r="58" customFormat="false" ht="18.75" hidden="false" customHeight="false" outlineLevel="0" collapsed="false">
      <c r="A58" s="0" t="n">
        <v>550</v>
      </c>
      <c r="B58" s="0" t="n">
        <v>57.5499</v>
      </c>
      <c r="D58" s="0" t="n">
        <f aca="false">B68-B58</f>
        <v>5.8608</v>
      </c>
      <c r="E58" s="0" t="n">
        <f aca="false">B78-B58</f>
        <v>11.2332</v>
      </c>
      <c r="F58" s="0" t="n">
        <f aca="false">B88-B58</f>
        <v>15.7916</v>
      </c>
      <c r="G58" s="0" t="n">
        <f aca="false">B98-B58</f>
        <v>20.6756</v>
      </c>
      <c r="H58" s="0" t="n">
        <f aca="false">B108-B58</f>
        <v>24.9084</v>
      </c>
      <c r="I58" s="0" t="n">
        <f aca="false">B118-B58</f>
        <v>28.6528</v>
      </c>
      <c r="J58" s="0" t="n">
        <f aca="false">B128-B58</f>
        <v>32.56</v>
      </c>
      <c r="L58" s="0" t="n">
        <f aca="false">LN(D58)</f>
        <v>1.76828611304241</v>
      </c>
      <c r="M58" s="0" t="n">
        <f aca="false">LN(E58)</f>
        <v>2.41887367918356</v>
      </c>
      <c r="N58" s="0" t="n">
        <f aca="false">LN(F58)</f>
        <v>2.75947815308969</v>
      </c>
      <c r="O58" s="0" t="n">
        <f aca="false">LN(G58)</f>
        <v>3.02895426104489</v>
      </c>
      <c r="P58" s="0" t="n">
        <f aca="false">LN(H58)</f>
        <v>3.21520509597874</v>
      </c>
      <c r="Q58" s="0" t="n">
        <f aca="false">LN(I58)</f>
        <v>3.35525116962445</v>
      </c>
      <c r="R58" s="0" t="n">
        <f aca="false">LN(J58)</f>
        <v>3.48308454113434</v>
      </c>
    </row>
    <row r="59" customFormat="false" ht="18.75" hidden="false" customHeight="false" outlineLevel="0" collapsed="false">
      <c r="A59" s="0" t="n">
        <v>560</v>
      </c>
      <c r="B59" s="0" t="n">
        <v>58.3639</v>
      </c>
      <c r="D59" s="0" t="n">
        <f aca="false">B69-B59</f>
        <v>5.69799999999999</v>
      </c>
      <c r="E59" s="0" t="n">
        <f aca="false">B79-B59</f>
        <v>10.7448</v>
      </c>
      <c r="F59" s="0" t="n">
        <f aca="false">B89-B59</f>
        <v>15.6288</v>
      </c>
      <c r="G59" s="0" t="n">
        <f aca="false">B99-B59</f>
        <v>20.5128</v>
      </c>
      <c r="H59" s="0" t="n">
        <f aca="false">B109-B59</f>
        <v>24.42</v>
      </c>
      <c r="I59" s="0" t="n">
        <f aca="false">B119-B59</f>
        <v>28.3272</v>
      </c>
      <c r="J59" s="0" t="n">
        <f aca="false">B129-B59</f>
        <v>31.9088</v>
      </c>
      <c r="L59" s="0" t="n">
        <f aca="false">LN(D59)</f>
        <v>1.74011523607572</v>
      </c>
      <c r="M59" s="0" t="n">
        <f aca="false">LN(E59)</f>
        <v>2.37442191661273</v>
      </c>
      <c r="N59" s="0" t="n">
        <f aca="false">LN(F59)</f>
        <v>2.74911536605414</v>
      </c>
      <c r="O59" s="0" t="n">
        <f aca="false">LN(G59)</f>
        <v>3.02104908153778</v>
      </c>
      <c r="P59" s="0" t="n">
        <f aca="false">LN(H59)</f>
        <v>3.19540246868256</v>
      </c>
      <c r="Q59" s="0" t="n">
        <f aca="false">LN(I59)</f>
        <v>3.34382247380083</v>
      </c>
      <c r="R59" s="0" t="n">
        <f aca="false">LN(J59)</f>
        <v>3.46288183381682</v>
      </c>
    </row>
    <row r="60" customFormat="false" ht="18.75" hidden="false" customHeight="false" outlineLevel="0" collapsed="false">
      <c r="A60" s="0" t="n">
        <v>570</v>
      </c>
      <c r="B60" s="0" t="n">
        <v>59.0151</v>
      </c>
      <c r="D60" s="0" t="n">
        <f aca="false">B70-B60</f>
        <v>5.5352</v>
      </c>
      <c r="E60" s="0" t="n">
        <f aca="false">B80-B60</f>
        <v>10.582</v>
      </c>
      <c r="F60" s="0" t="n">
        <f aca="false">B90-B60</f>
        <v>15.466</v>
      </c>
      <c r="G60" s="0" t="n">
        <f aca="false">B100-B60</f>
        <v>20.1872</v>
      </c>
      <c r="H60" s="0" t="n">
        <f aca="false">B110-B60</f>
        <v>24.0944</v>
      </c>
      <c r="I60" s="0" t="n">
        <f aca="false">B120-B60</f>
        <v>28.1644</v>
      </c>
      <c r="J60" s="0" t="n">
        <f aca="false">B130-B60</f>
        <v>31.746</v>
      </c>
      <c r="L60" s="0" t="n">
        <f aca="false">LN(D60)</f>
        <v>1.71112769920246</v>
      </c>
      <c r="M60" s="0" t="n">
        <f aca="false">LN(E60)</f>
        <v>2.35915444448194</v>
      </c>
      <c r="N60" s="0" t="n">
        <f aca="false">LN(F60)</f>
        <v>2.73864406618684</v>
      </c>
      <c r="O60" s="0" t="n">
        <f aca="false">LN(G60)</f>
        <v>3.00504874019134</v>
      </c>
      <c r="P60" s="0" t="n">
        <f aca="false">LN(H60)</f>
        <v>3.18197944835042</v>
      </c>
      <c r="Q60" s="0" t="n">
        <f aca="false">LN(I60)</f>
        <v>3.33805876908408</v>
      </c>
      <c r="R60" s="0" t="n">
        <f aca="false">LN(J60)</f>
        <v>3.45776673315005</v>
      </c>
    </row>
    <row r="61" customFormat="false" ht="18.75" hidden="false" customHeight="false" outlineLevel="0" collapsed="false">
      <c r="A61" s="0" t="n">
        <v>580</v>
      </c>
      <c r="B61" s="0" t="n">
        <v>59.8291</v>
      </c>
      <c r="D61" s="0" t="n">
        <f aca="false">B71-B61</f>
        <v>5.20959999999999</v>
      </c>
      <c r="E61" s="0" t="n">
        <f aca="false">B81-B61</f>
        <v>10.2564</v>
      </c>
      <c r="F61" s="0" t="n">
        <f aca="false">B91-B61</f>
        <v>15.1404</v>
      </c>
      <c r="G61" s="0" t="n">
        <f aca="false">B101-B61</f>
        <v>19.6988</v>
      </c>
      <c r="H61" s="0" t="n">
        <f aca="false">B111-B61</f>
        <v>23.606</v>
      </c>
      <c r="I61" s="0" t="n">
        <f aca="false">B121-B61</f>
        <v>27.8388</v>
      </c>
      <c r="J61" s="0" t="n">
        <f aca="false">B131-B61</f>
        <v>31.4204</v>
      </c>
      <c r="L61" s="0" t="n">
        <f aca="false">LN(D61)</f>
        <v>1.65050307738603</v>
      </c>
      <c r="M61" s="0" t="n">
        <f aca="false">LN(E61)</f>
        <v>2.32790190097783</v>
      </c>
      <c r="N61" s="0" t="n">
        <f aca="false">LN(F61)</f>
        <v>2.71736666773956</v>
      </c>
      <c r="O61" s="0" t="n">
        <f aca="false">LN(G61)</f>
        <v>2.98055772018304</v>
      </c>
      <c r="P61" s="0" t="n">
        <f aca="false">LN(H61)</f>
        <v>3.16150091700688</v>
      </c>
      <c r="Q61" s="0" t="n">
        <f aca="false">LN(I61)</f>
        <v>3.32643073108896</v>
      </c>
      <c r="R61" s="0" t="n">
        <f aca="false">LN(J61)</f>
        <v>3.44745736349119</v>
      </c>
    </row>
    <row r="62" customFormat="false" ht="18.75" hidden="false" customHeight="false" outlineLevel="0" collapsed="false">
      <c r="A62" s="0" t="n">
        <v>590</v>
      </c>
      <c r="B62" s="0" t="n">
        <v>60.1547</v>
      </c>
      <c r="D62" s="0" t="n">
        <f aca="false">B72-B62</f>
        <v>5.37240000000001</v>
      </c>
      <c r="E62" s="0" t="n">
        <f aca="false">B82-B62</f>
        <v>10.4192</v>
      </c>
      <c r="F62" s="0" t="n">
        <f aca="false">B92-B62</f>
        <v>15.3032</v>
      </c>
      <c r="G62" s="0" t="n">
        <f aca="false">B102-B62</f>
        <v>19.536</v>
      </c>
      <c r="H62" s="0" t="n">
        <f aca="false">B112-B62</f>
        <v>23.7688</v>
      </c>
      <c r="I62" s="0" t="n">
        <f aca="false">B122-B62</f>
        <v>27.8388</v>
      </c>
      <c r="J62" s="0" t="n">
        <f aca="false">B132-B62</f>
        <v>31.5832</v>
      </c>
      <c r="L62" s="0" t="n">
        <f aca="false">LN(D62)</f>
        <v>1.68127473605278</v>
      </c>
      <c r="M62" s="0" t="n">
        <f aca="false">LN(E62)</f>
        <v>2.34365025794597</v>
      </c>
      <c r="N62" s="0" t="n">
        <f aca="false">LN(F62)</f>
        <v>2.72806195685631</v>
      </c>
      <c r="O62" s="0" t="n">
        <f aca="false">LN(G62)</f>
        <v>2.97225891736835</v>
      </c>
      <c r="P62" s="0" t="n">
        <f aca="false">LN(H62)</f>
        <v>3.16837379629464</v>
      </c>
      <c r="Q62" s="0" t="n">
        <f aca="false">LN(I62)</f>
        <v>3.32643073108896</v>
      </c>
      <c r="R62" s="0" t="n">
        <f aca="false">LN(J62)</f>
        <v>3.45262533364963</v>
      </c>
    </row>
    <row r="63" customFormat="false" ht="18.75" hidden="false" customHeight="false" outlineLevel="0" collapsed="false">
      <c r="A63" s="0" t="n">
        <v>600</v>
      </c>
      <c r="B63" s="0" t="n">
        <v>60.6431</v>
      </c>
      <c r="D63" s="0" t="n">
        <f aca="false">B73-B63</f>
        <v>5.53519999999999</v>
      </c>
      <c r="E63" s="0" t="n">
        <f aca="false">B83-B63</f>
        <v>10.4192</v>
      </c>
      <c r="F63" s="0" t="n">
        <f aca="false">B93-B63</f>
        <v>15.1404</v>
      </c>
      <c r="G63" s="0" t="n">
        <f aca="false">B103-B63</f>
        <v>19.3732</v>
      </c>
      <c r="H63" s="0" t="n">
        <f aca="false">B113-B63</f>
        <v>23.606</v>
      </c>
      <c r="I63" s="0" t="n">
        <f aca="false">B123-B63</f>
        <v>27.5132</v>
      </c>
      <c r="J63" s="0" t="n">
        <f aca="false">B133-B63</f>
        <v>31.2576</v>
      </c>
      <c r="L63" s="0" t="n">
        <f aca="false">LN(D63)</f>
        <v>1.71112769920246</v>
      </c>
      <c r="M63" s="0" t="n">
        <f aca="false">LN(E63)</f>
        <v>2.34365025794597</v>
      </c>
      <c r="N63" s="0" t="n">
        <f aca="false">LN(F63)</f>
        <v>2.71736666773956</v>
      </c>
      <c r="O63" s="0" t="n">
        <f aca="false">LN(G63)</f>
        <v>2.96389066769783</v>
      </c>
      <c r="P63" s="0" t="n">
        <f aca="false">LN(H63)</f>
        <v>3.16150091700688</v>
      </c>
      <c r="Q63" s="0" t="n">
        <f aca="false">LN(I63)</f>
        <v>3.31466588950938</v>
      </c>
      <c r="R63" s="0" t="n">
        <f aca="false">LN(J63)</f>
        <v>3.44226254661408</v>
      </c>
    </row>
    <row r="64" customFormat="false" ht="18.75" hidden="false" customHeight="false" outlineLevel="0" collapsed="false">
      <c r="A64" s="0" t="n">
        <v>610</v>
      </c>
      <c r="B64" s="0" t="n">
        <v>60.9687</v>
      </c>
      <c r="D64" s="0" t="n">
        <f aca="false">B74-B64</f>
        <v>5.5352</v>
      </c>
      <c r="E64" s="0" t="n">
        <f aca="false">B84-B64</f>
        <v>10.582</v>
      </c>
      <c r="F64" s="0" t="n">
        <f aca="false">B94-B64</f>
        <v>15.1404</v>
      </c>
      <c r="G64" s="0" t="n">
        <f aca="false">B104-B64</f>
        <v>19.536</v>
      </c>
      <c r="H64" s="0" t="n">
        <f aca="false">B114-B64</f>
        <v>23.606</v>
      </c>
      <c r="I64" s="0" t="n">
        <f aca="false">B124-B64</f>
        <v>27.5132</v>
      </c>
      <c r="J64" s="0" t="n">
        <f aca="false">B134-B64</f>
        <v>31.2576</v>
      </c>
      <c r="L64" s="0" t="n">
        <f aca="false">LN(D64)</f>
        <v>1.71112769920246</v>
      </c>
      <c r="M64" s="0" t="n">
        <f aca="false">LN(E64)</f>
        <v>2.35915444448194</v>
      </c>
      <c r="N64" s="0" t="n">
        <f aca="false">LN(F64)</f>
        <v>2.71736666773956</v>
      </c>
      <c r="O64" s="0" t="n">
        <f aca="false">LN(G64)</f>
        <v>2.97225891736835</v>
      </c>
      <c r="P64" s="0" t="n">
        <f aca="false">LN(H64)</f>
        <v>3.16150091700688</v>
      </c>
      <c r="Q64" s="0" t="n">
        <f aca="false">LN(I64)</f>
        <v>3.31466588950938</v>
      </c>
      <c r="R64" s="0" t="n">
        <f aca="false">LN(J64)</f>
        <v>3.44226254661408</v>
      </c>
    </row>
    <row r="65" customFormat="false" ht="18.75" hidden="false" customHeight="false" outlineLevel="0" collapsed="false">
      <c r="A65" s="0" t="n">
        <v>620</v>
      </c>
      <c r="B65" s="0" t="n">
        <v>61.6199</v>
      </c>
      <c r="D65" s="0" t="n">
        <f aca="false">B75-B65</f>
        <v>5.3724</v>
      </c>
      <c r="E65" s="0" t="n">
        <f aca="false">B85-B65</f>
        <v>10.2564</v>
      </c>
      <c r="F65" s="0" t="n">
        <f aca="false">B95-B65</f>
        <v>14.9776</v>
      </c>
      <c r="G65" s="0" t="n">
        <f aca="false">B105-B65</f>
        <v>19.536</v>
      </c>
      <c r="H65" s="0" t="n">
        <f aca="false">B115-B65</f>
        <v>23.4432</v>
      </c>
      <c r="I65" s="0" t="n">
        <f aca="false">B125-B65</f>
        <v>27.3504</v>
      </c>
      <c r="J65" s="0" t="n">
        <f aca="false">B135-B65</f>
        <v>30.932</v>
      </c>
      <c r="L65" s="0" t="n">
        <f aca="false">LN(D65)</f>
        <v>1.68127473605278</v>
      </c>
      <c r="M65" s="0" t="n">
        <f aca="false">LN(E65)</f>
        <v>2.32790190097784</v>
      </c>
      <c r="N65" s="0" t="n">
        <f aca="false">LN(F65)</f>
        <v>2.70655575163534</v>
      </c>
      <c r="O65" s="0" t="n">
        <f aca="false">LN(G65)</f>
        <v>2.97225891736835</v>
      </c>
      <c r="P65" s="0" t="n">
        <f aca="false">LN(H65)</f>
        <v>3.1545804741623</v>
      </c>
      <c r="Q65" s="0" t="n">
        <f aca="false">LN(I65)</f>
        <v>3.30873115398956</v>
      </c>
      <c r="R65" s="0" t="n">
        <f aca="false">LN(J65)</f>
        <v>3.43179124674679</v>
      </c>
    </row>
    <row r="66" customFormat="false" ht="18.75" hidden="false" customHeight="false" outlineLevel="0" collapsed="false">
      <c r="A66" s="0" t="n">
        <v>630</v>
      </c>
      <c r="B66" s="0" t="n">
        <v>62.1083</v>
      </c>
      <c r="D66" s="0" t="n">
        <f aca="false">B76-B66</f>
        <v>5.5352</v>
      </c>
      <c r="E66" s="0" t="n">
        <f aca="false">B86-B66</f>
        <v>10.0936</v>
      </c>
      <c r="F66" s="0" t="n">
        <f aca="false">B96-B66</f>
        <v>14.9776</v>
      </c>
      <c r="G66" s="0" t="n">
        <f aca="false">B106-B66</f>
        <v>19.536</v>
      </c>
      <c r="H66" s="0" t="n">
        <f aca="false">B116-B66</f>
        <v>23.4432</v>
      </c>
      <c r="I66" s="0" t="n">
        <f aca="false">B126-B66</f>
        <v>27.5132</v>
      </c>
      <c r="J66" s="0" t="n">
        <f aca="false">B136-B66</f>
        <v>30.932</v>
      </c>
      <c r="L66" s="0" t="n">
        <f aca="false">LN(D66)</f>
        <v>1.71112769920246</v>
      </c>
      <c r="M66" s="0" t="n">
        <f aca="false">LN(E66)</f>
        <v>2.31190155963139</v>
      </c>
      <c r="N66" s="0" t="n">
        <f aca="false">LN(F66)</f>
        <v>2.70655575163534</v>
      </c>
      <c r="O66" s="0" t="n">
        <f aca="false">LN(G66)</f>
        <v>2.97225891736835</v>
      </c>
      <c r="P66" s="0" t="n">
        <f aca="false">LN(H66)</f>
        <v>3.1545804741623</v>
      </c>
      <c r="Q66" s="0" t="n">
        <f aca="false">LN(I66)</f>
        <v>3.31466588950938</v>
      </c>
      <c r="R66" s="0" t="n">
        <f aca="false">LN(J66)</f>
        <v>3.43179124674679</v>
      </c>
    </row>
    <row r="67" customFormat="false" ht="18.75" hidden="false" customHeight="false" outlineLevel="0" collapsed="false">
      <c r="A67" s="0" t="n">
        <v>640</v>
      </c>
      <c r="B67" s="0" t="n">
        <v>62.7595</v>
      </c>
      <c r="D67" s="0" t="n">
        <f aca="false">B77-B67</f>
        <v>5.53519999999999</v>
      </c>
      <c r="E67" s="0" t="n">
        <f aca="false">B87-B67</f>
        <v>9.93079999999999</v>
      </c>
      <c r="F67" s="0" t="n">
        <f aca="false">B97-B67</f>
        <v>14.9776</v>
      </c>
      <c r="G67" s="0" t="n">
        <f aca="false">B107-B67</f>
        <v>19.2104</v>
      </c>
      <c r="H67" s="0" t="n">
        <f aca="false">B117-B67</f>
        <v>23.1176</v>
      </c>
      <c r="I67" s="0" t="n">
        <f aca="false">B127-B67</f>
        <v>27.1876</v>
      </c>
      <c r="J67" s="0" t="n">
        <f aca="false">B137-B67</f>
        <v>30.6064</v>
      </c>
      <c r="L67" s="0" t="n">
        <f aca="false">LN(D67)</f>
        <v>1.71112769920246</v>
      </c>
      <c r="M67" s="0" t="n">
        <f aca="false">LN(E67)</f>
        <v>2.29564103875961</v>
      </c>
      <c r="N67" s="0" t="n">
        <f aca="false">LN(F67)</f>
        <v>2.70655575163534</v>
      </c>
      <c r="O67" s="0" t="n">
        <f aca="false">LN(G67)</f>
        <v>2.95545179905197</v>
      </c>
      <c r="P67" s="0" t="n">
        <f aca="false">LN(H67)</f>
        <v>3.14059423218756</v>
      </c>
      <c r="Q67" s="0" t="n">
        <f aca="false">LN(I67)</f>
        <v>3.30276098700306</v>
      </c>
      <c r="R67" s="0" t="n">
        <f aca="false">LN(J67)</f>
        <v>3.42120913741625</v>
      </c>
    </row>
    <row r="68" customFormat="false" ht="18.75" hidden="false" customHeight="false" outlineLevel="0" collapsed="false">
      <c r="A68" s="0" t="n">
        <v>650</v>
      </c>
      <c r="B68" s="0" t="n">
        <v>63.4107</v>
      </c>
      <c r="D68" s="0" t="n">
        <f aca="false">B78-B68</f>
        <v>5.37240000000001</v>
      </c>
      <c r="E68" s="0" t="n">
        <f aca="false">B88-B68</f>
        <v>9.9308</v>
      </c>
      <c r="F68" s="0" t="n">
        <f aca="false">B98-B68</f>
        <v>14.8148</v>
      </c>
      <c r="G68" s="0" t="n">
        <f aca="false">B108-B68</f>
        <v>19.0476</v>
      </c>
      <c r="H68" s="0" t="n">
        <f aca="false">B118-B68</f>
        <v>22.792</v>
      </c>
      <c r="I68" s="0" t="n">
        <f aca="false">B128-B68</f>
        <v>26.6992</v>
      </c>
      <c r="J68" s="0" t="n">
        <f aca="false">B138-B68</f>
        <v>30.2808</v>
      </c>
      <c r="L68" s="0" t="n">
        <f aca="false">LN(D68)</f>
        <v>1.68127473605278</v>
      </c>
      <c r="M68" s="0" t="n">
        <f aca="false">LN(E68)</f>
        <v>2.29564103875961</v>
      </c>
      <c r="N68" s="0" t="n">
        <f aca="false">LN(F68)</f>
        <v>2.69562668110315</v>
      </c>
      <c r="O68" s="0" t="n">
        <f aca="false">LN(G68)</f>
        <v>2.94694110938406</v>
      </c>
      <c r="P68" s="0" t="n">
        <f aca="false">LN(H68)</f>
        <v>3.12640959719561</v>
      </c>
      <c r="Q68" s="0" t="n">
        <f aca="false">LN(I68)</f>
        <v>3.2846336024105</v>
      </c>
      <c r="R68" s="0" t="n">
        <f aca="false">LN(J68)</f>
        <v>3.4105138482995</v>
      </c>
    </row>
    <row r="69" customFormat="false" ht="18.75" hidden="false" customHeight="false" outlineLevel="0" collapsed="false">
      <c r="A69" s="0" t="n">
        <v>660</v>
      </c>
      <c r="B69" s="0" t="n">
        <v>64.0619</v>
      </c>
      <c r="D69" s="0" t="n">
        <f aca="false">B79-B69</f>
        <v>5.0468</v>
      </c>
      <c r="E69" s="0" t="n">
        <f aca="false">B89-B69</f>
        <v>9.93080000000001</v>
      </c>
      <c r="F69" s="0" t="n">
        <f aca="false">B99-B69</f>
        <v>14.8148</v>
      </c>
      <c r="G69" s="0" t="n">
        <f aca="false">B109-B69</f>
        <v>18.722</v>
      </c>
      <c r="H69" s="0" t="n">
        <f aca="false">B119-B69</f>
        <v>22.6292</v>
      </c>
      <c r="I69" s="0" t="n">
        <f aca="false">B129-B69</f>
        <v>26.2108</v>
      </c>
      <c r="J69" s="0" t="n">
        <f aca="false">B139-B69</f>
        <v>29.7924</v>
      </c>
      <c r="L69" s="0" t="n">
        <f aca="false">LN(D69)</f>
        <v>1.61875437907145</v>
      </c>
      <c r="M69" s="0" t="n">
        <f aca="false">LN(E69)</f>
        <v>2.29564103875961</v>
      </c>
      <c r="N69" s="0" t="n">
        <f aca="false">LN(F69)</f>
        <v>2.69562668110315</v>
      </c>
      <c r="O69" s="0" t="n">
        <f aca="false">LN(G69)</f>
        <v>2.92969930294955</v>
      </c>
      <c r="P69" s="0" t="n">
        <f aca="false">LN(H69)</f>
        <v>3.11924110771699</v>
      </c>
      <c r="Q69" s="0" t="n">
        <f aca="false">LN(I69)</f>
        <v>3.26617153957077</v>
      </c>
      <c r="R69" s="0" t="n">
        <f aca="false">LN(J69)</f>
        <v>3.39425332742772</v>
      </c>
    </row>
    <row r="70" customFormat="false" ht="18.75" hidden="false" customHeight="false" outlineLevel="0" collapsed="false">
      <c r="A70" s="0" t="n">
        <v>670</v>
      </c>
      <c r="B70" s="0" t="n">
        <v>64.5503</v>
      </c>
      <c r="D70" s="0" t="n">
        <f aca="false">B80-B70</f>
        <v>5.0468</v>
      </c>
      <c r="E70" s="0" t="n">
        <f aca="false">B90-B70</f>
        <v>9.93079999999999</v>
      </c>
      <c r="F70" s="0" t="n">
        <f aca="false">B100-B70</f>
        <v>14.652</v>
      </c>
      <c r="G70" s="0" t="n">
        <f aca="false">B110-B70</f>
        <v>18.5592</v>
      </c>
      <c r="H70" s="0" t="n">
        <f aca="false">B120-B70</f>
        <v>22.6292</v>
      </c>
      <c r="I70" s="0" t="n">
        <f aca="false">B130-B70</f>
        <v>26.2108</v>
      </c>
      <c r="J70" s="0" t="n">
        <f aca="false">B140-B70</f>
        <v>29.6296</v>
      </c>
      <c r="L70" s="0" t="n">
        <f aca="false">LN(D70)</f>
        <v>1.61875437907145</v>
      </c>
      <c r="M70" s="0" t="n">
        <f aca="false">LN(E70)</f>
        <v>2.29564103875961</v>
      </c>
      <c r="N70" s="0" t="n">
        <f aca="false">LN(F70)</f>
        <v>2.68457684491657</v>
      </c>
      <c r="O70" s="0" t="n">
        <f aca="false">LN(G70)</f>
        <v>2.9209656229808</v>
      </c>
      <c r="P70" s="0" t="n">
        <f aca="false">LN(H70)</f>
        <v>3.11924110771699</v>
      </c>
      <c r="Q70" s="0" t="n">
        <f aca="false">LN(I70)</f>
        <v>3.26617153957077</v>
      </c>
      <c r="R70" s="0" t="n">
        <f aca="false">LN(J70)</f>
        <v>3.3887738616631</v>
      </c>
    </row>
    <row r="71" customFormat="false" ht="18.75" hidden="false" customHeight="false" outlineLevel="0" collapsed="false">
      <c r="A71" s="0" t="n">
        <v>680</v>
      </c>
      <c r="B71" s="0" t="n">
        <v>65.0387</v>
      </c>
      <c r="D71" s="0" t="n">
        <f aca="false">B81-B71</f>
        <v>5.04679999999999</v>
      </c>
      <c r="E71" s="0" t="n">
        <f aca="false">B91-B71</f>
        <v>9.93080000000001</v>
      </c>
      <c r="F71" s="0" t="n">
        <f aca="false">B101-B71</f>
        <v>14.4892</v>
      </c>
      <c r="G71" s="0" t="n">
        <f aca="false">B111-B71</f>
        <v>18.3964</v>
      </c>
      <c r="H71" s="0" t="n">
        <f aca="false">B121-B71</f>
        <v>22.6292</v>
      </c>
      <c r="I71" s="0" t="n">
        <f aca="false">B131-B71</f>
        <v>26.2108</v>
      </c>
      <c r="J71" s="0" t="n">
        <f aca="false">B141-B71</f>
        <v>29.4668</v>
      </c>
      <c r="L71" s="0" t="n">
        <f aca="false">LN(D71)</f>
        <v>1.61875437907145</v>
      </c>
      <c r="M71" s="0" t="n">
        <f aca="false">LN(E71)</f>
        <v>2.29564103875961</v>
      </c>
      <c r="N71" s="0" t="n">
        <f aca="false">LN(F71)</f>
        <v>2.67340354431844</v>
      </c>
      <c r="O71" s="0" t="n">
        <f aca="false">LN(G71)</f>
        <v>2.91215499329864</v>
      </c>
      <c r="P71" s="0" t="n">
        <f aca="false">LN(H71)</f>
        <v>3.11924110771699</v>
      </c>
      <c r="Q71" s="0" t="n">
        <f aca="false">LN(I71)</f>
        <v>3.26617153957077</v>
      </c>
      <c r="R71" s="0" t="n">
        <f aca="false">LN(J71)</f>
        <v>3.38326420585213</v>
      </c>
    </row>
    <row r="72" customFormat="false" ht="18.75" hidden="false" customHeight="false" outlineLevel="0" collapsed="false">
      <c r="A72" s="0" t="n">
        <v>690</v>
      </c>
      <c r="B72" s="0" t="n">
        <v>65.5271</v>
      </c>
      <c r="D72" s="0" t="n">
        <f aca="false">B82-B72</f>
        <v>5.04679999999999</v>
      </c>
      <c r="E72" s="0" t="n">
        <f aca="false">B92-B72</f>
        <v>9.93079999999999</v>
      </c>
      <c r="F72" s="0" t="n">
        <f aca="false">B102-B72</f>
        <v>14.1636</v>
      </c>
      <c r="G72" s="0" t="n">
        <f aca="false">B112-B72</f>
        <v>18.3964</v>
      </c>
      <c r="H72" s="0" t="n">
        <f aca="false">B122-B72</f>
        <v>22.4664</v>
      </c>
      <c r="I72" s="0" t="n">
        <f aca="false">B132-B72</f>
        <v>26.2108</v>
      </c>
      <c r="J72" s="0" t="n">
        <f aca="false">B142-B72</f>
        <v>29.304</v>
      </c>
      <c r="L72" s="0" t="n">
        <f aca="false">LN(D72)</f>
        <v>1.61875437907145</v>
      </c>
      <c r="M72" s="0" t="n">
        <f aca="false">LN(E72)</f>
        <v>2.29564103875961</v>
      </c>
      <c r="N72" s="0" t="n">
        <f aca="false">LN(F72)</f>
        <v>2.65067529324089</v>
      </c>
      <c r="O72" s="0" t="n">
        <f aca="false">LN(G72)</f>
        <v>2.91215499329864</v>
      </c>
      <c r="P72" s="0" t="n">
        <f aca="false">LN(H72)</f>
        <v>3.11202085974351</v>
      </c>
      <c r="Q72" s="0" t="n">
        <f aca="false">LN(I72)</f>
        <v>3.26617153957077</v>
      </c>
      <c r="R72" s="0" t="n">
        <f aca="false">LN(J72)</f>
        <v>3.37772402547651</v>
      </c>
    </row>
    <row r="73" customFormat="false" ht="18.75" hidden="false" customHeight="false" outlineLevel="0" collapsed="false">
      <c r="A73" s="0" t="n">
        <v>700</v>
      </c>
      <c r="B73" s="0" t="n">
        <v>66.1783</v>
      </c>
      <c r="D73" s="0" t="n">
        <f aca="false">B83-B73</f>
        <v>4.884</v>
      </c>
      <c r="E73" s="0" t="n">
        <f aca="false">B93-B73</f>
        <v>9.60520000000001</v>
      </c>
      <c r="F73" s="0" t="n">
        <f aca="false">B103-B73</f>
        <v>13.838</v>
      </c>
      <c r="G73" s="0" t="n">
        <f aca="false">B113-B73</f>
        <v>18.0708</v>
      </c>
      <c r="H73" s="0" t="n">
        <f aca="false">B123-B73</f>
        <v>21.978</v>
      </c>
      <c r="I73" s="0" t="n">
        <f aca="false">B133-B73</f>
        <v>25.7224</v>
      </c>
      <c r="J73" s="0" t="n">
        <f aca="false">B143-B73</f>
        <v>28.8156</v>
      </c>
      <c r="L73" s="0" t="n">
        <f aca="false">LN(D73)</f>
        <v>1.58596455624846</v>
      </c>
      <c r="M73" s="0" t="n">
        <f aca="false">LN(E73)</f>
        <v>2.26230461849202</v>
      </c>
      <c r="N73" s="0" t="n">
        <f aca="false">LN(F73)</f>
        <v>2.62741843107662</v>
      </c>
      <c r="O73" s="0" t="n">
        <f aca="false">LN(G73)</f>
        <v>2.89429737589864</v>
      </c>
      <c r="P73" s="0" t="n">
        <f aca="false">LN(H73)</f>
        <v>3.09004195302473</v>
      </c>
      <c r="Q73" s="0" t="n">
        <f aca="false">LN(I73)</f>
        <v>3.24736220761327</v>
      </c>
      <c r="R73" s="0" t="n">
        <f aca="false">LN(J73)</f>
        <v>3.36091690716013</v>
      </c>
    </row>
    <row r="74" customFormat="false" ht="18.75" hidden="false" customHeight="false" outlineLevel="0" collapsed="false">
      <c r="A74" s="0" t="n">
        <v>710</v>
      </c>
      <c r="B74" s="0" t="n">
        <v>66.5039</v>
      </c>
      <c r="D74" s="0" t="n">
        <f aca="false">B84-B74</f>
        <v>5.0468</v>
      </c>
      <c r="E74" s="0" t="n">
        <f aca="false">B94-B74</f>
        <v>9.6052</v>
      </c>
      <c r="F74" s="0" t="n">
        <f aca="false">B104-B74</f>
        <v>14.0008</v>
      </c>
      <c r="G74" s="0" t="n">
        <f aca="false">B114-B74</f>
        <v>18.0708</v>
      </c>
      <c r="H74" s="0" t="n">
        <f aca="false">B124-B74</f>
        <v>21.978</v>
      </c>
      <c r="I74" s="0" t="n">
        <f aca="false">B134-B74</f>
        <v>25.7224</v>
      </c>
      <c r="J74" s="0" t="n">
        <f aca="false">B144-B74</f>
        <v>28.6528</v>
      </c>
      <c r="L74" s="0" t="n">
        <f aca="false">LN(D74)</f>
        <v>1.61875437907145</v>
      </c>
      <c r="M74" s="0" t="n">
        <f aca="false">LN(E74)</f>
        <v>2.26230461849202</v>
      </c>
      <c r="N74" s="0" t="n">
        <f aca="false">LN(F74)</f>
        <v>2.63911447083981</v>
      </c>
      <c r="O74" s="0" t="n">
        <f aca="false">LN(G74)</f>
        <v>2.89429737589864</v>
      </c>
      <c r="P74" s="0" t="n">
        <f aca="false">LN(H74)</f>
        <v>3.09004195302473</v>
      </c>
      <c r="Q74" s="0" t="n">
        <f aca="false">LN(I74)</f>
        <v>3.24736220761327</v>
      </c>
      <c r="R74" s="0" t="n">
        <f aca="false">LN(J74)</f>
        <v>3.35525116962445</v>
      </c>
    </row>
    <row r="75" customFormat="false" ht="18.75" hidden="false" customHeight="false" outlineLevel="0" collapsed="false">
      <c r="A75" s="0" t="n">
        <v>720</v>
      </c>
      <c r="B75" s="0" t="n">
        <v>66.9923</v>
      </c>
      <c r="D75" s="0" t="n">
        <f aca="false">B85-B75</f>
        <v>4.88400000000001</v>
      </c>
      <c r="E75" s="0" t="n">
        <f aca="false">B95-B75</f>
        <v>9.60520000000001</v>
      </c>
      <c r="F75" s="0" t="n">
        <f aca="false">B105-B75</f>
        <v>14.1636</v>
      </c>
      <c r="G75" s="0" t="n">
        <f aca="false">B115-B75</f>
        <v>18.0708</v>
      </c>
      <c r="H75" s="0" t="n">
        <f aca="false">B125-B75</f>
        <v>21.978</v>
      </c>
      <c r="I75" s="0" t="n">
        <f aca="false">B135-B75</f>
        <v>25.5596</v>
      </c>
      <c r="J75" s="0" t="n">
        <f aca="false">B145-B75</f>
        <v>28.6528</v>
      </c>
      <c r="L75" s="0" t="n">
        <f aca="false">LN(D75)</f>
        <v>1.58596455624846</v>
      </c>
      <c r="M75" s="0" t="n">
        <f aca="false">LN(E75)</f>
        <v>2.26230461849202</v>
      </c>
      <c r="N75" s="0" t="n">
        <f aca="false">LN(F75)</f>
        <v>2.65067529324089</v>
      </c>
      <c r="O75" s="0" t="n">
        <f aca="false">LN(G75)</f>
        <v>2.89429737589864</v>
      </c>
      <c r="P75" s="0" t="n">
        <f aca="false">LN(H75)</f>
        <v>3.09004195302473</v>
      </c>
      <c r="Q75" s="0" t="n">
        <f aca="false">LN(I75)</f>
        <v>3.24101297993461</v>
      </c>
      <c r="R75" s="0" t="n">
        <f aca="false">LN(J75)</f>
        <v>3.35525116962445</v>
      </c>
    </row>
    <row r="76" customFormat="false" ht="18.75" hidden="false" customHeight="false" outlineLevel="0" collapsed="false">
      <c r="A76" s="0" t="n">
        <v>730</v>
      </c>
      <c r="B76" s="0" t="n">
        <v>67.6435</v>
      </c>
      <c r="D76" s="0" t="n">
        <f aca="false">B86-B76</f>
        <v>4.55840000000001</v>
      </c>
      <c r="E76" s="0" t="n">
        <f aca="false">B96-B76</f>
        <v>9.44239999999999</v>
      </c>
      <c r="F76" s="0" t="n">
        <f aca="false">B106-B76</f>
        <v>14.0008</v>
      </c>
      <c r="G76" s="0" t="n">
        <f aca="false">B116-B76</f>
        <v>17.908</v>
      </c>
      <c r="H76" s="0" t="n">
        <f aca="false">B126-B76</f>
        <v>21.978</v>
      </c>
      <c r="I76" s="0" t="n">
        <f aca="false">B136-B76</f>
        <v>25.3968</v>
      </c>
      <c r="J76" s="0" t="n">
        <f aca="false">B146-B76</f>
        <v>28.6528</v>
      </c>
      <c r="L76" s="0" t="n">
        <f aca="false">LN(D76)</f>
        <v>1.51697168476151</v>
      </c>
      <c r="M76" s="0" t="n">
        <f aca="false">LN(E76)</f>
        <v>2.24521018513272</v>
      </c>
      <c r="N76" s="0" t="n">
        <f aca="false">LN(F76)</f>
        <v>2.63911447083981</v>
      </c>
      <c r="O76" s="0" t="n">
        <f aca="false">LN(G76)</f>
        <v>2.88524754037872</v>
      </c>
      <c r="P76" s="0" t="n">
        <f aca="false">LN(H76)</f>
        <v>3.09004195302473</v>
      </c>
      <c r="Q76" s="0" t="n">
        <f aca="false">LN(I76)</f>
        <v>3.23462318183584</v>
      </c>
      <c r="R76" s="0" t="n">
        <f aca="false">LN(J76)</f>
        <v>3.35525116962445</v>
      </c>
    </row>
    <row r="77" customFormat="false" ht="18.75" hidden="false" customHeight="false" outlineLevel="0" collapsed="false">
      <c r="A77" s="0" t="n">
        <v>740</v>
      </c>
      <c r="B77" s="0" t="n">
        <v>68.2947</v>
      </c>
      <c r="D77" s="0" t="n">
        <f aca="false">B87-B77</f>
        <v>4.3956</v>
      </c>
      <c r="E77" s="0" t="n">
        <f aca="false">B97-B77</f>
        <v>9.44240000000001</v>
      </c>
      <c r="F77" s="0" t="n">
        <f aca="false">B107-B77</f>
        <v>13.6752</v>
      </c>
      <c r="G77" s="0" t="n">
        <f aca="false">B117-B77</f>
        <v>17.5824</v>
      </c>
      <c r="H77" s="0" t="n">
        <f aca="false">B127-B77</f>
        <v>21.6524</v>
      </c>
      <c r="I77" s="0" t="n">
        <f aca="false">B137-B77</f>
        <v>25.0712</v>
      </c>
      <c r="J77" s="0" t="n">
        <f aca="false">B147-B77</f>
        <v>28.49</v>
      </c>
      <c r="L77" s="0" t="n">
        <f aca="false">LN(D77)</f>
        <v>1.48060404059063</v>
      </c>
      <c r="M77" s="0" t="n">
        <f aca="false">LN(E77)</f>
        <v>2.24521018513272</v>
      </c>
      <c r="N77" s="0" t="n">
        <f aca="false">LN(F77)</f>
        <v>2.61558397342962</v>
      </c>
      <c r="O77" s="0" t="n">
        <f aca="false">LN(G77)</f>
        <v>2.86689840171052</v>
      </c>
      <c r="P77" s="0" t="n">
        <f aca="false">LN(H77)</f>
        <v>3.07511630280806</v>
      </c>
      <c r="Q77" s="0" t="n">
        <f aca="false">LN(I77)</f>
        <v>3.22171977699993</v>
      </c>
      <c r="R77" s="0" t="n">
        <f aca="false">LN(J77)</f>
        <v>3.34955314850982</v>
      </c>
    </row>
    <row r="78" customFormat="false" ht="18.75" hidden="false" customHeight="false" outlineLevel="0" collapsed="false">
      <c r="A78" s="0" t="n">
        <v>750</v>
      </c>
      <c r="B78" s="0" t="n">
        <v>68.7831</v>
      </c>
      <c r="D78" s="0" t="n">
        <f aca="false">B88-B78</f>
        <v>4.55839999999999</v>
      </c>
      <c r="E78" s="0" t="n">
        <f aca="false">B98-B78</f>
        <v>9.44239999999999</v>
      </c>
      <c r="F78" s="0" t="n">
        <f aca="false">B108-B78</f>
        <v>13.6752</v>
      </c>
      <c r="G78" s="0" t="n">
        <f aca="false">B118-B78</f>
        <v>17.4196</v>
      </c>
      <c r="H78" s="0" t="n">
        <f aca="false">B128-B78</f>
        <v>21.3268</v>
      </c>
      <c r="I78" s="0" t="n">
        <f aca="false">B138-B78</f>
        <v>24.9084</v>
      </c>
      <c r="J78" s="0" t="n">
        <f aca="false">B148-B78</f>
        <v>28.1644</v>
      </c>
      <c r="L78" s="0" t="n">
        <f aca="false">LN(D78)</f>
        <v>1.51697168476151</v>
      </c>
      <c r="M78" s="0" t="n">
        <f aca="false">LN(E78)</f>
        <v>2.24521018513272</v>
      </c>
      <c r="N78" s="0" t="n">
        <f aca="false">LN(F78)</f>
        <v>2.61558397342962</v>
      </c>
      <c r="O78" s="0" t="n">
        <f aca="false">LN(G78)</f>
        <v>2.85759600904821</v>
      </c>
      <c r="P78" s="0" t="n">
        <f aca="false">LN(H78)</f>
        <v>3.05996449778745</v>
      </c>
      <c r="Q78" s="0" t="n">
        <f aca="false">LN(I78)</f>
        <v>3.21520509597874</v>
      </c>
      <c r="R78" s="0" t="n">
        <f aca="false">LN(J78)</f>
        <v>3.33805876908408</v>
      </c>
    </row>
    <row r="79" customFormat="false" ht="18.75" hidden="false" customHeight="false" outlineLevel="0" collapsed="false">
      <c r="A79" s="0" t="n">
        <v>760</v>
      </c>
      <c r="B79" s="0" t="n">
        <v>69.1087</v>
      </c>
      <c r="D79" s="0" t="n">
        <f aca="false">B89-B79</f>
        <v>4.884</v>
      </c>
      <c r="E79" s="0" t="n">
        <f aca="false">B99-B79</f>
        <v>9.76799999999999</v>
      </c>
      <c r="F79" s="0" t="n">
        <f aca="false">B109-B79</f>
        <v>13.6752</v>
      </c>
      <c r="G79" s="0" t="n">
        <f aca="false">B119-B79</f>
        <v>17.5824</v>
      </c>
      <c r="H79" s="0" t="n">
        <f aca="false">B129-B79</f>
        <v>21.164</v>
      </c>
      <c r="I79" s="0" t="n">
        <f aca="false">B139-B79</f>
        <v>24.7456</v>
      </c>
      <c r="J79" s="0" t="n">
        <f aca="false">B149-B79</f>
        <v>28.1644</v>
      </c>
      <c r="L79" s="0" t="n">
        <f aca="false">LN(D79)</f>
        <v>1.58596455624846</v>
      </c>
      <c r="M79" s="0" t="n">
        <f aca="false">LN(E79)</f>
        <v>2.2791117368084</v>
      </c>
      <c r="N79" s="0" t="n">
        <f aca="false">LN(F79)</f>
        <v>2.61558397342962</v>
      </c>
      <c r="O79" s="0" t="n">
        <f aca="false">LN(G79)</f>
        <v>2.86689840171052</v>
      </c>
      <c r="P79" s="0" t="n">
        <f aca="false">LN(H79)</f>
        <v>3.05230162504188</v>
      </c>
      <c r="Q79" s="0" t="n">
        <f aca="false">LN(I79)</f>
        <v>3.20864769543258</v>
      </c>
      <c r="R79" s="0" t="n">
        <f aca="false">LN(J79)</f>
        <v>3.33805876908408</v>
      </c>
    </row>
    <row r="80" customFormat="false" ht="18.75" hidden="false" customHeight="false" outlineLevel="0" collapsed="false">
      <c r="A80" s="0" t="n">
        <v>770</v>
      </c>
      <c r="B80" s="0" t="n">
        <v>69.5971</v>
      </c>
      <c r="D80" s="0" t="n">
        <f aca="false">B90-B80</f>
        <v>4.88399999999999</v>
      </c>
      <c r="E80" s="0" t="n">
        <f aca="false">B100-B80</f>
        <v>9.6052</v>
      </c>
      <c r="F80" s="0" t="n">
        <f aca="false">B110-B80</f>
        <v>13.5124</v>
      </c>
      <c r="G80" s="0" t="n">
        <f aca="false">B120-B80</f>
        <v>17.5824</v>
      </c>
      <c r="H80" s="0" t="n">
        <f aca="false">B130-B80</f>
        <v>21.164</v>
      </c>
      <c r="I80" s="0" t="n">
        <f aca="false">B140-B80</f>
        <v>24.5828</v>
      </c>
      <c r="J80" s="0" t="n">
        <f aca="false">B150-B80</f>
        <v>28.0016</v>
      </c>
      <c r="L80" s="0" t="n">
        <f aca="false">LN(D80)</f>
        <v>1.58596455624846</v>
      </c>
      <c r="M80" s="0" t="n">
        <f aca="false">LN(E80)</f>
        <v>2.26230461849202</v>
      </c>
      <c r="N80" s="0" t="n">
        <f aca="false">LN(F80)</f>
        <v>2.6036077823829</v>
      </c>
      <c r="O80" s="0" t="n">
        <f aca="false">LN(G80)</f>
        <v>2.86689840171052</v>
      </c>
      <c r="P80" s="0" t="n">
        <f aca="false">LN(H80)</f>
        <v>3.05230162504188</v>
      </c>
      <c r="Q80" s="0" t="n">
        <f aca="false">LN(I80)</f>
        <v>3.20204701140123</v>
      </c>
      <c r="R80" s="0" t="n">
        <f aca="false">LN(J80)</f>
        <v>3.33226165139976</v>
      </c>
    </row>
    <row r="81" customFormat="false" ht="18.75" hidden="false" customHeight="false" outlineLevel="0" collapsed="false">
      <c r="A81" s="0" t="n">
        <v>780</v>
      </c>
      <c r="B81" s="0" t="n">
        <v>70.0855</v>
      </c>
      <c r="D81" s="0" t="n">
        <f aca="false">B91-B81</f>
        <v>4.88400000000001</v>
      </c>
      <c r="E81" s="0" t="n">
        <f aca="false">B101-B81</f>
        <v>9.44240000000002</v>
      </c>
      <c r="F81" s="0" t="n">
        <f aca="false">B111-B81</f>
        <v>13.3496</v>
      </c>
      <c r="G81" s="0" t="n">
        <f aca="false">B121-B81</f>
        <v>17.5824</v>
      </c>
      <c r="H81" s="0" t="n">
        <f aca="false">B131-B81</f>
        <v>21.164</v>
      </c>
      <c r="I81" s="0" t="n">
        <f aca="false">B141-B81</f>
        <v>24.42</v>
      </c>
      <c r="J81" s="0" t="n">
        <f aca="false">B151-B81</f>
        <v>28.0016</v>
      </c>
      <c r="L81" s="0" t="n">
        <f aca="false">LN(D81)</f>
        <v>1.58596455624846</v>
      </c>
      <c r="M81" s="0" t="n">
        <f aca="false">LN(E81)</f>
        <v>2.24521018513272</v>
      </c>
      <c r="N81" s="0" t="n">
        <f aca="false">LN(F81)</f>
        <v>2.59148642185056</v>
      </c>
      <c r="O81" s="0" t="n">
        <f aca="false">LN(G81)</f>
        <v>2.86689840171052</v>
      </c>
      <c r="P81" s="0" t="n">
        <f aca="false">LN(H81)</f>
        <v>3.05230162504189</v>
      </c>
      <c r="Q81" s="0" t="n">
        <f aca="false">LN(I81)</f>
        <v>3.19540246868256</v>
      </c>
      <c r="R81" s="0" t="n">
        <f aca="false">LN(J81)</f>
        <v>3.33226165139976</v>
      </c>
    </row>
    <row r="82" customFormat="false" ht="18.75" hidden="false" customHeight="false" outlineLevel="0" collapsed="false">
      <c r="A82" s="0" t="n">
        <v>790</v>
      </c>
      <c r="B82" s="0" t="n">
        <v>70.5739</v>
      </c>
      <c r="D82" s="0" t="n">
        <f aca="false">B92-B82</f>
        <v>4.884</v>
      </c>
      <c r="E82" s="0" t="n">
        <f aca="false">B102-B82</f>
        <v>9.1168</v>
      </c>
      <c r="F82" s="0" t="n">
        <f aca="false">B112-B82</f>
        <v>13.3496</v>
      </c>
      <c r="G82" s="0" t="n">
        <f aca="false">B122-B82</f>
        <v>17.4196</v>
      </c>
      <c r="H82" s="0" t="n">
        <f aca="false">B132-B82</f>
        <v>21.164</v>
      </c>
      <c r="I82" s="0" t="n">
        <f aca="false">B142-B82</f>
        <v>24.2572</v>
      </c>
      <c r="J82" s="0" t="n">
        <f aca="false">B152-B82</f>
        <v>27.676</v>
      </c>
      <c r="L82" s="0" t="n">
        <f aca="false">LN(D82)</f>
        <v>1.58596455624846</v>
      </c>
      <c r="M82" s="0" t="n">
        <f aca="false">LN(E82)</f>
        <v>2.21011886532145</v>
      </c>
      <c r="N82" s="0" t="n">
        <f aca="false">LN(F82)</f>
        <v>2.59148642185056</v>
      </c>
      <c r="O82" s="0" t="n">
        <f aca="false">LN(G82)</f>
        <v>2.85759600904821</v>
      </c>
      <c r="P82" s="0" t="n">
        <f aca="false">LN(H82)</f>
        <v>3.05230162504189</v>
      </c>
      <c r="Q82" s="0" t="n">
        <f aca="false">LN(I82)</f>
        <v>3.18871348053176</v>
      </c>
      <c r="R82" s="0" t="n">
        <f aca="false">LN(J82)</f>
        <v>3.32056561163656</v>
      </c>
    </row>
    <row r="83" customFormat="false" ht="18.75" hidden="false" customHeight="false" outlineLevel="0" collapsed="false">
      <c r="A83" s="0" t="n">
        <v>800</v>
      </c>
      <c r="B83" s="0" t="n">
        <v>71.0623</v>
      </c>
      <c r="D83" s="0" t="n">
        <f aca="false">B93-B83</f>
        <v>4.72120000000001</v>
      </c>
      <c r="E83" s="0" t="n">
        <f aca="false">B103-B83</f>
        <v>8.95400000000001</v>
      </c>
      <c r="F83" s="0" t="n">
        <f aca="false">B113-B83</f>
        <v>13.1868</v>
      </c>
      <c r="G83" s="0" t="n">
        <f aca="false">B123-B83</f>
        <v>17.094</v>
      </c>
      <c r="H83" s="0" t="n">
        <f aca="false">B133-B83</f>
        <v>20.8384</v>
      </c>
      <c r="I83" s="0" t="n">
        <f aca="false">B143-B83</f>
        <v>23.9316</v>
      </c>
      <c r="J83" s="0" t="n">
        <f aca="false">B153-B83</f>
        <v>27.5132</v>
      </c>
      <c r="L83" s="0" t="n">
        <f aca="false">LN(D83)</f>
        <v>1.55206300457278</v>
      </c>
      <c r="M83" s="0" t="n">
        <f aca="false">LN(E83)</f>
        <v>2.19210035981877</v>
      </c>
      <c r="N83" s="0" t="n">
        <f aca="false">LN(F83)</f>
        <v>2.57921632925874</v>
      </c>
      <c r="O83" s="0" t="n">
        <f aca="false">LN(G83)</f>
        <v>2.83872752474383</v>
      </c>
      <c r="P83" s="0" t="n">
        <f aca="false">LN(H83)</f>
        <v>3.03679743850592</v>
      </c>
      <c r="Q83" s="0" t="n">
        <f aca="false">LN(I83)</f>
        <v>3.17519976136504</v>
      </c>
      <c r="R83" s="0" t="n">
        <f aca="false">LN(J83)</f>
        <v>3.31466588950938</v>
      </c>
    </row>
    <row r="84" customFormat="false" ht="18.75" hidden="false" customHeight="false" outlineLevel="0" collapsed="false">
      <c r="A84" s="0" t="n">
        <v>810</v>
      </c>
      <c r="B84" s="0" t="n">
        <v>71.5507</v>
      </c>
      <c r="D84" s="0" t="n">
        <f aca="false">B94-B84</f>
        <v>4.55839999999999</v>
      </c>
      <c r="E84" s="0" t="n">
        <f aca="false">B104-B84</f>
        <v>8.95399999999999</v>
      </c>
      <c r="F84" s="0" t="n">
        <f aca="false">B114-B84</f>
        <v>13.024</v>
      </c>
      <c r="G84" s="0" t="n">
        <f aca="false">B124-B84</f>
        <v>16.9312</v>
      </c>
      <c r="H84" s="0" t="n">
        <f aca="false">B134-B84</f>
        <v>20.6756</v>
      </c>
      <c r="I84" s="0" t="n">
        <f aca="false">B144-B84</f>
        <v>23.606</v>
      </c>
      <c r="J84" s="0" t="n">
        <f aca="false">B154-B84</f>
        <v>27.3504</v>
      </c>
      <c r="L84" s="0" t="n">
        <f aca="false">LN(D84)</f>
        <v>1.51697168476151</v>
      </c>
      <c r="M84" s="0" t="n">
        <f aca="false">LN(E84)</f>
        <v>2.19210035981877</v>
      </c>
      <c r="N84" s="0" t="n">
        <f aca="false">LN(F84)</f>
        <v>2.56679380926018</v>
      </c>
      <c r="O84" s="0" t="n">
        <f aca="false">LN(G84)</f>
        <v>2.82915807372767</v>
      </c>
      <c r="P84" s="0" t="n">
        <f aca="false">LN(H84)</f>
        <v>3.02895426104489</v>
      </c>
      <c r="Q84" s="0" t="n">
        <f aca="false">LN(I84)</f>
        <v>3.16150091700688</v>
      </c>
      <c r="R84" s="0" t="n">
        <f aca="false">LN(J84)</f>
        <v>3.30873115398956</v>
      </c>
    </row>
    <row r="85" customFormat="false" ht="18.75" hidden="false" customHeight="false" outlineLevel="0" collapsed="false">
      <c r="A85" s="0" t="n">
        <v>820</v>
      </c>
      <c r="B85" s="0" t="n">
        <v>71.8763</v>
      </c>
      <c r="D85" s="0" t="n">
        <f aca="false">B95-B85</f>
        <v>4.7212</v>
      </c>
      <c r="E85" s="0" t="n">
        <f aca="false">B105-B85</f>
        <v>9.27959999999997</v>
      </c>
      <c r="F85" s="0" t="n">
        <f aca="false">B115-B85</f>
        <v>13.1868</v>
      </c>
      <c r="G85" s="0" t="n">
        <f aca="false">B125-B85</f>
        <v>17.094</v>
      </c>
      <c r="H85" s="0" t="n">
        <f aca="false">B135-B85</f>
        <v>20.6756</v>
      </c>
      <c r="I85" s="0" t="n">
        <f aca="false">B145-B85</f>
        <v>23.7688</v>
      </c>
      <c r="J85" s="0" t="n">
        <f aca="false">B155-B85</f>
        <v>27.3504</v>
      </c>
      <c r="L85" s="0" t="n">
        <f aca="false">LN(D85)</f>
        <v>1.55206300457278</v>
      </c>
      <c r="M85" s="0" t="n">
        <f aca="false">LN(E85)</f>
        <v>2.22781844242085</v>
      </c>
      <c r="N85" s="0" t="n">
        <f aca="false">LN(F85)</f>
        <v>2.57921632925874</v>
      </c>
      <c r="O85" s="0" t="n">
        <f aca="false">LN(G85)</f>
        <v>2.83872752474383</v>
      </c>
      <c r="P85" s="0" t="n">
        <f aca="false">LN(H85)</f>
        <v>3.02895426104489</v>
      </c>
      <c r="Q85" s="0" t="n">
        <f aca="false">LN(I85)</f>
        <v>3.16837379629464</v>
      </c>
      <c r="R85" s="0" t="n">
        <f aca="false">LN(J85)</f>
        <v>3.30873115398956</v>
      </c>
    </row>
    <row r="86" customFormat="false" ht="18.75" hidden="false" customHeight="false" outlineLevel="0" collapsed="false">
      <c r="A86" s="0" t="n">
        <v>830</v>
      </c>
      <c r="B86" s="0" t="n">
        <v>72.2019</v>
      </c>
      <c r="D86" s="0" t="n">
        <f aca="false">B96-B86</f>
        <v>4.88399999999999</v>
      </c>
      <c r="E86" s="0" t="n">
        <f aca="false">B106-B86</f>
        <v>9.44239999999999</v>
      </c>
      <c r="F86" s="0" t="n">
        <f aca="false">B116-B86</f>
        <v>13.3496</v>
      </c>
      <c r="G86" s="0" t="n">
        <f aca="false">B126-B86</f>
        <v>17.4196</v>
      </c>
      <c r="H86" s="0" t="n">
        <f aca="false">B136-B86</f>
        <v>20.8384</v>
      </c>
      <c r="I86" s="0" t="n">
        <f aca="false">B146-B86</f>
        <v>24.0944</v>
      </c>
      <c r="J86" s="0" t="n">
        <f aca="false">B156-B86</f>
        <v>27.3504</v>
      </c>
      <c r="L86" s="0" t="n">
        <f aca="false">LN(D86)</f>
        <v>1.58596455624846</v>
      </c>
      <c r="M86" s="0" t="n">
        <f aca="false">LN(E86)</f>
        <v>2.24521018513272</v>
      </c>
      <c r="N86" s="0" t="n">
        <f aca="false">LN(F86)</f>
        <v>2.59148642185055</v>
      </c>
      <c r="O86" s="0" t="n">
        <f aca="false">LN(G86)</f>
        <v>2.85759600904821</v>
      </c>
      <c r="P86" s="0" t="n">
        <f aca="false">LN(H86)</f>
        <v>3.03679743850592</v>
      </c>
      <c r="Q86" s="0" t="n">
        <f aca="false">LN(I86)</f>
        <v>3.18197944835042</v>
      </c>
      <c r="R86" s="0" t="n">
        <f aca="false">LN(J86)</f>
        <v>3.30873115398956</v>
      </c>
    </row>
    <row r="87" customFormat="false" ht="18.75" hidden="false" customHeight="false" outlineLevel="0" collapsed="false">
      <c r="A87" s="0" t="n">
        <v>840</v>
      </c>
      <c r="B87" s="0" t="n">
        <v>72.6903</v>
      </c>
      <c r="D87" s="0" t="n">
        <f aca="false">B97-B87</f>
        <v>5.0468</v>
      </c>
      <c r="E87" s="0" t="n">
        <f aca="false">B107-B87</f>
        <v>9.27960000000002</v>
      </c>
      <c r="F87" s="0" t="n">
        <f aca="false">B117-B87</f>
        <v>13.1868</v>
      </c>
      <c r="G87" s="0" t="n">
        <f aca="false">B127-B87</f>
        <v>17.2568</v>
      </c>
      <c r="H87" s="0" t="n">
        <f aca="false">B137-B87</f>
        <v>20.6756</v>
      </c>
      <c r="I87" s="0" t="n">
        <f aca="false">B147-B87</f>
        <v>24.0944</v>
      </c>
      <c r="J87" s="0" t="n">
        <f aca="false">B157-B87</f>
        <v>27.0248</v>
      </c>
      <c r="L87" s="0" t="n">
        <f aca="false">LN(D87)</f>
        <v>1.61875437907145</v>
      </c>
      <c r="M87" s="0" t="n">
        <f aca="false">LN(E87)</f>
        <v>2.22781844242085</v>
      </c>
      <c r="N87" s="0" t="n">
        <f aca="false">LN(F87)</f>
        <v>2.57921632925874</v>
      </c>
      <c r="O87" s="0" t="n">
        <f aca="false">LN(G87)</f>
        <v>2.84820626869837</v>
      </c>
      <c r="P87" s="0" t="n">
        <f aca="false">LN(H87)</f>
        <v>3.0289542610449</v>
      </c>
      <c r="Q87" s="0" t="n">
        <f aca="false">LN(I87)</f>
        <v>3.18197944835042</v>
      </c>
      <c r="R87" s="0" t="n">
        <f aca="false">LN(J87)</f>
        <v>3.29675496294285</v>
      </c>
    </row>
    <row r="88" customFormat="false" ht="18.75" hidden="false" customHeight="false" outlineLevel="0" collapsed="false">
      <c r="A88" s="0" t="n">
        <v>850</v>
      </c>
      <c r="B88" s="0" t="n">
        <v>73.3415</v>
      </c>
      <c r="D88" s="0" t="n">
        <f aca="false">B98-B88</f>
        <v>4.884</v>
      </c>
      <c r="E88" s="0" t="n">
        <f aca="false">B108-B88</f>
        <v>9.1168</v>
      </c>
      <c r="F88" s="0" t="n">
        <f aca="false">B118-B88</f>
        <v>12.8612</v>
      </c>
      <c r="G88" s="0" t="n">
        <f aca="false">B128-B88</f>
        <v>16.7684</v>
      </c>
      <c r="H88" s="0" t="n">
        <f aca="false">B138-B88</f>
        <v>20.35</v>
      </c>
      <c r="I88" s="0" t="n">
        <f aca="false">B148-B88</f>
        <v>23.606</v>
      </c>
      <c r="J88" s="0" t="n">
        <f aca="false">B158-B88</f>
        <v>26.6992</v>
      </c>
      <c r="L88" s="0" t="n">
        <f aca="false">LN(D88)</f>
        <v>1.58596455624846</v>
      </c>
      <c r="M88" s="0" t="n">
        <f aca="false">LN(E88)</f>
        <v>2.21011886532145</v>
      </c>
      <c r="N88" s="0" t="n">
        <f aca="false">LN(F88)</f>
        <v>2.55421502705332</v>
      </c>
      <c r="O88" s="0" t="n">
        <f aca="false">LN(G88)</f>
        <v>2.81949616281594</v>
      </c>
      <c r="P88" s="0" t="n">
        <f aca="false">LN(H88)</f>
        <v>3.0130809118886</v>
      </c>
      <c r="Q88" s="0" t="n">
        <f aca="false">LN(I88)</f>
        <v>3.16150091700688</v>
      </c>
      <c r="R88" s="0" t="n">
        <f aca="false">LN(J88)</f>
        <v>3.2846336024105</v>
      </c>
    </row>
    <row r="89" customFormat="false" ht="18.75" hidden="false" customHeight="false" outlineLevel="0" collapsed="false">
      <c r="A89" s="0" t="n">
        <v>860</v>
      </c>
      <c r="B89" s="0" t="n">
        <v>73.9927</v>
      </c>
      <c r="D89" s="0" t="n">
        <f aca="false">B99-B89</f>
        <v>4.88399999999999</v>
      </c>
      <c r="E89" s="0" t="n">
        <f aca="false">B109-B89</f>
        <v>8.7912</v>
      </c>
      <c r="F89" s="0" t="n">
        <f aca="false">B119-B89</f>
        <v>12.6984</v>
      </c>
      <c r="G89" s="0" t="n">
        <f aca="false">B129-B89</f>
        <v>16.28</v>
      </c>
      <c r="H89" s="0" t="n">
        <f aca="false">B139-B89</f>
        <v>19.8616</v>
      </c>
      <c r="I89" s="0" t="n">
        <f aca="false">B149-B89</f>
        <v>23.2804</v>
      </c>
      <c r="J89" s="0" t="n">
        <f aca="false">B159-B89</f>
        <v>26.3736</v>
      </c>
      <c r="L89" s="0" t="n">
        <f aca="false">LN(D89)</f>
        <v>1.58596455624846</v>
      </c>
      <c r="M89" s="0" t="n">
        <f aca="false">LN(E89)</f>
        <v>2.17375122115058</v>
      </c>
      <c r="N89" s="0" t="n">
        <f aca="false">LN(F89)</f>
        <v>2.5414760012759</v>
      </c>
      <c r="O89" s="0" t="n">
        <f aca="false">LN(G89)</f>
        <v>2.78993736057439</v>
      </c>
      <c r="P89" s="0" t="n">
        <f aca="false">LN(H89)</f>
        <v>2.98878821931956</v>
      </c>
      <c r="Q89" s="0" t="n">
        <f aca="false">LN(I89)</f>
        <v>3.14761180484621</v>
      </c>
      <c r="R89" s="0" t="n">
        <f aca="false">LN(J89)</f>
        <v>3.27236350981869</v>
      </c>
    </row>
    <row r="90" customFormat="false" ht="18.75" hidden="false" customHeight="false" outlineLevel="0" collapsed="false">
      <c r="A90" s="0" t="n">
        <v>870</v>
      </c>
      <c r="B90" s="0" t="n">
        <v>74.4811</v>
      </c>
      <c r="D90" s="0" t="n">
        <f aca="false">B100-B90</f>
        <v>4.72120000000001</v>
      </c>
      <c r="E90" s="0" t="n">
        <f aca="false">B110-B90</f>
        <v>8.62840000000001</v>
      </c>
      <c r="F90" s="0" t="n">
        <f aca="false">B120-B90</f>
        <v>12.6984</v>
      </c>
      <c r="G90" s="0" t="n">
        <f aca="false">B130-B90</f>
        <v>16.28</v>
      </c>
      <c r="H90" s="0" t="n">
        <f aca="false">B140-B90</f>
        <v>19.6988</v>
      </c>
      <c r="I90" s="0" t="n">
        <f aca="false">B150-B90</f>
        <v>23.1176</v>
      </c>
      <c r="J90" s="0" t="n">
        <f aca="false">B160-B90</f>
        <v>26.2108</v>
      </c>
      <c r="L90" s="0" t="n">
        <f aca="false">LN(D90)</f>
        <v>1.55206300457278</v>
      </c>
      <c r="M90" s="0" t="n">
        <f aca="false">LN(E90)</f>
        <v>2.15505908813843</v>
      </c>
      <c r="N90" s="0" t="n">
        <f aca="false">LN(F90)</f>
        <v>2.5414760012759</v>
      </c>
      <c r="O90" s="0" t="n">
        <f aca="false">LN(G90)</f>
        <v>2.78993736057439</v>
      </c>
      <c r="P90" s="0" t="n">
        <f aca="false">LN(H90)</f>
        <v>2.98055772018304</v>
      </c>
      <c r="Q90" s="0" t="n">
        <f aca="false">LN(I90)</f>
        <v>3.14059423218756</v>
      </c>
      <c r="R90" s="0" t="n">
        <f aca="false">LN(J90)</f>
        <v>3.26617153957077</v>
      </c>
    </row>
    <row r="91" customFormat="false" ht="18.75" hidden="false" customHeight="false" outlineLevel="0" collapsed="false">
      <c r="A91" s="0" t="n">
        <v>880</v>
      </c>
      <c r="B91" s="0" t="n">
        <v>74.9695</v>
      </c>
      <c r="D91" s="0" t="n">
        <f aca="false">B101-B91</f>
        <v>4.55840000000001</v>
      </c>
      <c r="E91" s="0" t="n">
        <f aca="false">B111-B91</f>
        <v>8.4656</v>
      </c>
      <c r="F91" s="0" t="n">
        <f aca="false">B121-B91</f>
        <v>12.6984</v>
      </c>
      <c r="G91" s="0" t="n">
        <f aca="false">B131-B91</f>
        <v>16.28</v>
      </c>
      <c r="H91" s="0" t="n">
        <f aca="false">B141-B91</f>
        <v>19.536</v>
      </c>
      <c r="I91" s="0" t="n">
        <f aca="false">B151-B91</f>
        <v>23.1176</v>
      </c>
      <c r="J91" s="0" t="n">
        <f aca="false">B161-B91</f>
        <v>26.2108</v>
      </c>
      <c r="L91" s="0" t="n">
        <f aca="false">LN(D91)</f>
        <v>1.51697168476151</v>
      </c>
      <c r="M91" s="0" t="n">
        <f aca="false">LN(E91)</f>
        <v>2.13601089316773</v>
      </c>
      <c r="N91" s="0" t="n">
        <f aca="false">LN(F91)</f>
        <v>2.54147600127589</v>
      </c>
      <c r="O91" s="0" t="n">
        <f aca="false">LN(G91)</f>
        <v>2.78993736057439</v>
      </c>
      <c r="P91" s="0" t="n">
        <f aca="false">LN(H91)</f>
        <v>2.97225891736835</v>
      </c>
      <c r="Q91" s="0" t="n">
        <f aca="false">LN(I91)</f>
        <v>3.14059423218756</v>
      </c>
      <c r="R91" s="0" t="n">
        <f aca="false">LN(J91)</f>
        <v>3.26617153957077</v>
      </c>
    </row>
    <row r="92" customFormat="false" ht="18.75" hidden="false" customHeight="false" outlineLevel="0" collapsed="false">
      <c r="A92" s="0" t="n">
        <v>890</v>
      </c>
      <c r="B92" s="0" t="n">
        <v>75.4579</v>
      </c>
      <c r="D92" s="0" t="n">
        <f aca="false">B102-B92</f>
        <v>4.2328</v>
      </c>
      <c r="E92" s="0" t="n">
        <f aca="false">B112-B92</f>
        <v>8.46560000000001</v>
      </c>
      <c r="F92" s="0" t="n">
        <f aca="false">B122-B92</f>
        <v>12.5356</v>
      </c>
      <c r="G92" s="0" t="n">
        <f aca="false">B132-B92</f>
        <v>16.28</v>
      </c>
      <c r="H92" s="0" t="n">
        <f aca="false">B142-B92</f>
        <v>19.3732</v>
      </c>
      <c r="I92" s="0" t="n">
        <f aca="false">B152-B92</f>
        <v>22.792</v>
      </c>
      <c r="J92" s="0" t="n">
        <f aca="false">B162-B92</f>
        <v>26.048</v>
      </c>
      <c r="L92" s="0" t="n">
        <f aca="false">LN(D92)</f>
        <v>1.44286371260778</v>
      </c>
      <c r="M92" s="0" t="n">
        <f aca="false">LN(E92)</f>
        <v>2.13601089316773</v>
      </c>
      <c r="N92" s="0" t="n">
        <f aca="false">LN(F92)</f>
        <v>2.52857259643999</v>
      </c>
      <c r="O92" s="0" t="n">
        <f aca="false">LN(G92)</f>
        <v>2.7899373605744</v>
      </c>
      <c r="P92" s="0" t="n">
        <f aca="false">LN(H92)</f>
        <v>2.96389066769783</v>
      </c>
      <c r="Q92" s="0" t="n">
        <f aca="false">LN(I92)</f>
        <v>3.12640959719561</v>
      </c>
      <c r="R92" s="0" t="n">
        <f aca="false">LN(J92)</f>
        <v>3.25994098982013</v>
      </c>
    </row>
    <row r="93" customFormat="false" ht="18.75" hidden="false" customHeight="false" outlineLevel="0" collapsed="false">
      <c r="A93" s="0" t="n">
        <v>900</v>
      </c>
      <c r="B93" s="0" t="n">
        <v>75.7835</v>
      </c>
      <c r="D93" s="0" t="n">
        <f aca="false">B103-B93</f>
        <v>4.2328</v>
      </c>
      <c r="E93" s="0" t="n">
        <f aca="false">B113-B93</f>
        <v>8.4656</v>
      </c>
      <c r="F93" s="0" t="n">
        <f aca="false">B123-B93</f>
        <v>12.3728</v>
      </c>
      <c r="G93" s="0" t="n">
        <f aca="false">B133-B93</f>
        <v>16.1172</v>
      </c>
      <c r="H93" s="0" t="n">
        <f aca="false">B143-B93</f>
        <v>19.2104</v>
      </c>
      <c r="I93" s="0" t="n">
        <f aca="false">B153-B93</f>
        <v>22.792</v>
      </c>
      <c r="J93" s="0" t="n">
        <f aca="false">B163-B93</f>
        <v>26.048</v>
      </c>
      <c r="L93" s="0" t="n">
        <f aca="false">LN(D93)</f>
        <v>1.44286371260778</v>
      </c>
      <c r="M93" s="0" t="n">
        <f aca="false">LN(E93)</f>
        <v>2.13601089316773</v>
      </c>
      <c r="N93" s="0" t="n">
        <f aca="false">LN(F93)</f>
        <v>2.51550051487263</v>
      </c>
      <c r="O93" s="0" t="n">
        <f aca="false">LN(G93)</f>
        <v>2.77988702472089</v>
      </c>
      <c r="P93" s="0" t="n">
        <f aca="false">LN(H93)</f>
        <v>2.95545179905197</v>
      </c>
      <c r="Q93" s="0" t="n">
        <f aca="false">LN(I93)</f>
        <v>3.12640959719561</v>
      </c>
      <c r="R93" s="0" t="n">
        <f aca="false">LN(J93)</f>
        <v>3.25994098982013</v>
      </c>
    </row>
    <row r="94" customFormat="false" ht="18.75" hidden="false" customHeight="false" outlineLevel="0" collapsed="false">
      <c r="A94" s="0" t="n">
        <v>910</v>
      </c>
      <c r="B94" s="0" t="n">
        <v>76.1091</v>
      </c>
      <c r="D94" s="0" t="n">
        <f aca="false">B104-B94</f>
        <v>4.3956</v>
      </c>
      <c r="E94" s="0" t="n">
        <f aca="false">B114-B94</f>
        <v>8.4656</v>
      </c>
      <c r="F94" s="0" t="n">
        <f aca="false">B124-B94</f>
        <v>12.3728</v>
      </c>
      <c r="G94" s="0" t="n">
        <f aca="false">B134-B94</f>
        <v>16.1172</v>
      </c>
      <c r="H94" s="0" t="n">
        <f aca="false">B144-B94</f>
        <v>19.0476</v>
      </c>
      <c r="I94" s="0" t="n">
        <f aca="false">B154-B94</f>
        <v>22.792</v>
      </c>
      <c r="J94" s="0" t="n">
        <f aca="false">B164-B94</f>
        <v>25.5596</v>
      </c>
      <c r="L94" s="0" t="n">
        <f aca="false">LN(D94)</f>
        <v>1.48060404059063</v>
      </c>
      <c r="M94" s="0" t="n">
        <f aca="false">LN(E94)</f>
        <v>2.13601089316773</v>
      </c>
      <c r="N94" s="0" t="n">
        <f aca="false">LN(F94)</f>
        <v>2.51550051487263</v>
      </c>
      <c r="O94" s="0" t="n">
        <f aca="false">LN(G94)</f>
        <v>2.77988702472089</v>
      </c>
      <c r="P94" s="0" t="n">
        <f aca="false">LN(H94)</f>
        <v>2.94694110938406</v>
      </c>
      <c r="Q94" s="0" t="n">
        <f aca="false">LN(I94)</f>
        <v>3.12640959719561</v>
      </c>
      <c r="R94" s="0" t="n">
        <f aca="false">LN(J94)</f>
        <v>3.24101297993461</v>
      </c>
    </row>
    <row r="95" customFormat="false" ht="18.75" hidden="false" customHeight="false" outlineLevel="0" collapsed="false">
      <c r="A95" s="0" t="n">
        <v>920</v>
      </c>
      <c r="B95" s="0" t="n">
        <v>76.5975</v>
      </c>
      <c r="D95" s="0" t="n">
        <f aca="false">B105-B95</f>
        <v>4.55839999999998</v>
      </c>
      <c r="E95" s="0" t="n">
        <f aca="false">B115-B95</f>
        <v>8.4656</v>
      </c>
      <c r="F95" s="0" t="n">
        <f aca="false">B125-B95</f>
        <v>12.3728</v>
      </c>
      <c r="G95" s="0" t="n">
        <f aca="false">B135-B95</f>
        <v>15.9544</v>
      </c>
      <c r="H95" s="0" t="n">
        <f aca="false">B145-B95</f>
        <v>19.0476</v>
      </c>
      <c r="I95" s="0" t="n">
        <f aca="false">B155-B95</f>
        <v>22.6292</v>
      </c>
      <c r="J95" s="0" t="n">
        <f aca="false">B165-B95</f>
        <v>25.234</v>
      </c>
      <c r="L95" s="0" t="n">
        <f aca="false">LN(D95)</f>
        <v>1.5169716847615</v>
      </c>
      <c r="M95" s="0" t="n">
        <f aca="false">LN(E95)</f>
        <v>2.13601089316773</v>
      </c>
      <c r="N95" s="0" t="n">
        <f aca="false">LN(F95)</f>
        <v>2.51550051487263</v>
      </c>
      <c r="O95" s="0" t="n">
        <f aca="false">LN(G95)</f>
        <v>2.76973465325687</v>
      </c>
      <c r="P95" s="0" t="n">
        <f aca="false">LN(H95)</f>
        <v>2.94694110938406</v>
      </c>
      <c r="Q95" s="0" t="n">
        <f aca="false">LN(I95)</f>
        <v>3.11924110771699</v>
      </c>
      <c r="R95" s="0" t="n">
        <f aca="false">LN(J95)</f>
        <v>3.22819229150555</v>
      </c>
    </row>
    <row r="96" customFormat="false" ht="18.75" hidden="false" customHeight="false" outlineLevel="0" collapsed="false">
      <c r="A96" s="0" t="n">
        <v>930</v>
      </c>
      <c r="B96" s="0" t="n">
        <v>77.0859</v>
      </c>
      <c r="D96" s="0" t="n">
        <f aca="false">B106-B96</f>
        <v>4.55840000000001</v>
      </c>
      <c r="E96" s="0" t="n">
        <f aca="false">B116-B96</f>
        <v>8.4656</v>
      </c>
      <c r="F96" s="0" t="n">
        <f aca="false">B126-B96</f>
        <v>12.5356</v>
      </c>
      <c r="G96" s="0" t="n">
        <f aca="false">B136-B96</f>
        <v>15.9544</v>
      </c>
      <c r="H96" s="0" t="n">
        <f aca="false">B146-B96</f>
        <v>19.2104</v>
      </c>
      <c r="I96" s="0" t="n">
        <f aca="false">B156-B96</f>
        <v>22.4664</v>
      </c>
      <c r="J96" s="0" t="n">
        <f aca="false">B166-B96</f>
        <v>25.0712</v>
      </c>
      <c r="L96" s="0" t="n">
        <f aca="false">LN(D96)</f>
        <v>1.51697168476151</v>
      </c>
      <c r="M96" s="0" t="n">
        <f aca="false">LN(E96)</f>
        <v>2.13601089316773</v>
      </c>
      <c r="N96" s="0" t="n">
        <f aca="false">LN(F96)</f>
        <v>2.52857259643999</v>
      </c>
      <c r="O96" s="0" t="n">
        <f aca="false">LN(G96)</f>
        <v>2.76973465325688</v>
      </c>
      <c r="P96" s="0" t="n">
        <f aca="false">LN(H96)</f>
        <v>2.95545179905197</v>
      </c>
      <c r="Q96" s="0" t="n">
        <f aca="false">LN(I96)</f>
        <v>3.11202085974351</v>
      </c>
      <c r="R96" s="0" t="n">
        <f aca="false">LN(J96)</f>
        <v>3.22171977699993</v>
      </c>
    </row>
    <row r="97" customFormat="false" ht="18.75" hidden="false" customHeight="false" outlineLevel="0" collapsed="false">
      <c r="A97" s="0" t="n">
        <v>940</v>
      </c>
      <c r="B97" s="0" t="n">
        <v>77.7371</v>
      </c>
      <c r="D97" s="0" t="n">
        <f aca="false">B107-B97</f>
        <v>4.23280000000001</v>
      </c>
      <c r="E97" s="0" t="n">
        <f aca="false">B117-B97</f>
        <v>8.14</v>
      </c>
      <c r="F97" s="0" t="n">
        <f aca="false">B127-B97</f>
        <v>12.21</v>
      </c>
      <c r="G97" s="0" t="n">
        <f aca="false">B137-B97</f>
        <v>15.6288</v>
      </c>
      <c r="H97" s="0" t="n">
        <f aca="false">B147-B97</f>
        <v>19.0476</v>
      </c>
      <c r="I97" s="0" t="n">
        <f aca="false">B157-B97</f>
        <v>21.978</v>
      </c>
      <c r="J97" s="0" t="n">
        <f aca="false">B167-B97</f>
        <v>25.0712</v>
      </c>
      <c r="L97" s="0" t="n">
        <f aca="false">LN(D97)</f>
        <v>1.44286371260779</v>
      </c>
      <c r="M97" s="0" t="n">
        <f aca="false">LN(E97)</f>
        <v>2.09679018001445</v>
      </c>
      <c r="N97" s="0" t="n">
        <f aca="false">LN(F97)</f>
        <v>2.50225528812261</v>
      </c>
      <c r="O97" s="0" t="n">
        <f aca="false">LN(G97)</f>
        <v>2.74911536605414</v>
      </c>
      <c r="P97" s="0" t="n">
        <f aca="false">LN(H97)</f>
        <v>2.94694110938406</v>
      </c>
      <c r="Q97" s="0" t="n">
        <f aca="false">LN(I97)</f>
        <v>3.09004195302473</v>
      </c>
      <c r="R97" s="0" t="n">
        <f aca="false">LN(J97)</f>
        <v>3.22171977699993</v>
      </c>
    </row>
    <row r="98" customFormat="false" ht="18.75" hidden="false" customHeight="false" outlineLevel="0" collapsed="false">
      <c r="A98" s="0" t="n">
        <v>950</v>
      </c>
      <c r="B98" s="0" t="n">
        <v>78.2255</v>
      </c>
      <c r="D98" s="0" t="n">
        <f aca="false">B108-B98</f>
        <v>4.2328</v>
      </c>
      <c r="E98" s="0" t="n">
        <f aca="false">B118-B98</f>
        <v>7.9772</v>
      </c>
      <c r="F98" s="0" t="n">
        <f aca="false">B128-B98</f>
        <v>11.8844</v>
      </c>
      <c r="G98" s="0" t="n">
        <f aca="false">B138-B98</f>
        <v>15.466</v>
      </c>
      <c r="H98" s="0" t="n">
        <f aca="false">B148-B98</f>
        <v>18.722</v>
      </c>
      <c r="I98" s="0" t="n">
        <f aca="false">B158-B98</f>
        <v>21.8152</v>
      </c>
      <c r="J98" s="0" t="n">
        <f aca="false">B168-B98</f>
        <v>25.0712</v>
      </c>
      <c r="L98" s="0" t="n">
        <f aca="false">LN(D98)</f>
        <v>1.44286371260778</v>
      </c>
      <c r="M98" s="0" t="n">
        <f aca="false">LN(E98)</f>
        <v>2.07658747269693</v>
      </c>
      <c r="N98" s="0" t="n">
        <f aca="false">LN(F98)</f>
        <v>2.47522661573469</v>
      </c>
      <c r="O98" s="0" t="n">
        <f aca="false">LN(G98)</f>
        <v>2.73864406618684</v>
      </c>
      <c r="P98" s="0" t="n">
        <f aca="false">LN(H98)</f>
        <v>2.92969930294955</v>
      </c>
      <c r="Q98" s="0" t="n">
        <f aca="false">LN(I98)</f>
        <v>3.08260697453721</v>
      </c>
      <c r="R98" s="0" t="n">
        <f aca="false">LN(J98)</f>
        <v>3.22171977699993</v>
      </c>
    </row>
    <row r="99" customFormat="false" ht="18.75" hidden="false" customHeight="false" outlineLevel="0" collapsed="false">
      <c r="A99" s="0" t="n">
        <v>960</v>
      </c>
      <c r="B99" s="0" t="n">
        <v>78.8767</v>
      </c>
      <c r="D99" s="0" t="n">
        <f aca="false">B109-B99</f>
        <v>3.90720000000002</v>
      </c>
      <c r="E99" s="0" t="n">
        <f aca="false">B119-B99</f>
        <v>7.81440000000002</v>
      </c>
      <c r="F99" s="0" t="n">
        <f aca="false">B129-B99</f>
        <v>11.396</v>
      </c>
      <c r="G99" s="0" t="n">
        <f aca="false">B139-B99</f>
        <v>14.9776</v>
      </c>
      <c r="H99" s="0" t="n">
        <f aca="false">B149-B99</f>
        <v>18.3964</v>
      </c>
      <c r="I99" s="0" t="n">
        <f aca="false">B159-B99</f>
        <v>21.4896</v>
      </c>
      <c r="J99" s="0" t="n">
        <f aca="false">B169-B99</f>
        <v>24.7456</v>
      </c>
      <c r="L99" s="0" t="n">
        <f aca="false">LN(D99)</f>
        <v>1.36282100493425</v>
      </c>
      <c r="M99" s="0" t="n">
        <f aca="false">LN(E99)</f>
        <v>2.0559681854942</v>
      </c>
      <c r="N99" s="0" t="n">
        <f aca="false">LN(F99)</f>
        <v>2.43326241663566</v>
      </c>
      <c r="O99" s="0" t="n">
        <f aca="false">LN(G99)</f>
        <v>2.70655575163534</v>
      </c>
      <c r="P99" s="0" t="n">
        <f aca="false">LN(H99)</f>
        <v>2.91215499329864</v>
      </c>
      <c r="Q99" s="0" t="n">
        <f aca="false">LN(I99)</f>
        <v>3.06756909717267</v>
      </c>
      <c r="R99" s="0" t="n">
        <f aca="false">LN(J99)</f>
        <v>3.20864769543258</v>
      </c>
    </row>
    <row r="100" customFormat="false" ht="18.75" hidden="false" customHeight="false" outlineLevel="0" collapsed="false">
      <c r="A100" s="0" t="n">
        <v>970</v>
      </c>
      <c r="B100" s="0" t="n">
        <v>79.2023</v>
      </c>
      <c r="D100" s="0" t="n">
        <f aca="false">B110-B100</f>
        <v>3.9072</v>
      </c>
      <c r="E100" s="0" t="n">
        <f aca="false">B120-B100</f>
        <v>7.97720000000001</v>
      </c>
      <c r="F100" s="0" t="n">
        <f aca="false">B130-B100</f>
        <v>11.5588</v>
      </c>
      <c r="G100" s="0" t="n">
        <f aca="false">B140-B100</f>
        <v>14.9776</v>
      </c>
      <c r="H100" s="0" t="n">
        <f aca="false">B150-B100</f>
        <v>18.3964</v>
      </c>
      <c r="I100" s="0" t="n">
        <f aca="false">B160-B100</f>
        <v>21.4896</v>
      </c>
      <c r="J100" s="0" t="n">
        <f aca="false">B170-B100</f>
        <v>24.7456</v>
      </c>
      <c r="L100" s="0" t="n">
        <f aca="false">LN(D100)</f>
        <v>1.36282100493425</v>
      </c>
      <c r="M100" s="0" t="n">
        <f aca="false">LN(E100)</f>
        <v>2.07658747269693</v>
      </c>
      <c r="N100" s="0" t="n">
        <f aca="false">LN(F100)</f>
        <v>2.44744705162762</v>
      </c>
      <c r="O100" s="0" t="n">
        <f aca="false">LN(G100)</f>
        <v>2.70655575163534</v>
      </c>
      <c r="P100" s="0" t="n">
        <f aca="false">LN(H100)</f>
        <v>2.91215499329864</v>
      </c>
      <c r="Q100" s="0" t="n">
        <f aca="false">LN(I100)</f>
        <v>3.06756909717267</v>
      </c>
      <c r="R100" s="0" t="n">
        <f aca="false">LN(J100)</f>
        <v>3.20864769543258</v>
      </c>
    </row>
    <row r="101" customFormat="false" ht="18.75" hidden="false" customHeight="false" outlineLevel="0" collapsed="false">
      <c r="A101" s="0" t="n">
        <v>980</v>
      </c>
      <c r="B101" s="0" t="n">
        <v>79.5279</v>
      </c>
      <c r="D101" s="0" t="n">
        <f aca="false">B111-B101</f>
        <v>3.90719999999999</v>
      </c>
      <c r="E101" s="0" t="n">
        <f aca="false">B121-B101</f>
        <v>8.13999999999999</v>
      </c>
      <c r="F101" s="0" t="n">
        <f aca="false">B131-B101</f>
        <v>11.7216</v>
      </c>
      <c r="G101" s="0" t="n">
        <f aca="false">B141-B101</f>
        <v>14.9776</v>
      </c>
      <c r="H101" s="0" t="n">
        <f aca="false">B151-B101</f>
        <v>18.5592</v>
      </c>
      <c r="I101" s="0" t="n">
        <f aca="false">B161-B101</f>
        <v>21.6524</v>
      </c>
      <c r="J101" s="0" t="n">
        <f aca="false">B171-B101</f>
        <v>24.7456</v>
      </c>
      <c r="L101" s="0" t="n">
        <f aca="false">LN(D101)</f>
        <v>1.36282100493425</v>
      </c>
      <c r="M101" s="0" t="n">
        <f aca="false">LN(E101)</f>
        <v>2.09679018001445</v>
      </c>
      <c r="N101" s="0" t="n">
        <f aca="false">LN(F101)</f>
        <v>2.46143329360236</v>
      </c>
      <c r="O101" s="0" t="n">
        <f aca="false">LN(G101)</f>
        <v>2.70655575163534</v>
      </c>
      <c r="P101" s="0" t="n">
        <f aca="false">LN(H101)</f>
        <v>2.9209656229808</v>
      </c>
      <c r="Q101" s="0" t="n">
        <f aca="false">LN(I101)</f>
        <v>3.07511630280806</v>
      </c>
      <c r="R101" s="0" t="n">
        <f aca="false">LN(J101)</f>
        <v>3.20864769543258</v>
      </c>
    </row>
    <row r="102" customFormat="false" ht="18.75" hidden="false" customHeight="false" outlineLevel="0" collapsed="false">
      <c r="A102" s="0" t="n">
        <v>990</v>
      </c>
      <c r="B102" s="0" t="n">
        <v>79.6907</v>
      </c>
      <c r="D102" s="0" t="n">
        <f aca="false">B112-B102</f>
        <v>4.23280000000001</v>
      </c>
      <c r="E102" s="0" t="n">
        <f aca="false">B122-B102</f>
        <v>8.30280000000001</v>
      </c>
      <c r="F102" s="0" t="n">
        <f aca="false">B132-B102</f>
        <v>12.0472</v>
      </c>
      <c r="G102" s="0" t="n">
        <f aca="false">B142-B102</f>
        <v>15.1404</v>
      </c>
      <c r="H102" s="0" t="n">
        <f aca="false">B152-B102</f>
        <v>18.5592</v>
      </c>
      <c r="I102" s="0" t="n">
        <f aca="false">B162-B102</f>
        <v>21.8152</v>
      </c>
      <c r="J102" s="0" t="n">
        <f aca="false">B172-B102</f>
        <v>24.9084</v>
      </c>
      <c r="L102" s="0" t="n">
        <f aca="false">LN(D102)</f>
        <v>1.44286371260779</v>
      </c>
      <c r="M102" s="0" t="n">
        <f aca="false">LN(E102)</f>
        <v>2.11659280731063</v>
      </c>
      <c r="N102" s="0" t="n">
        <f aca="false">LN(F102)</f>
        <v>2.48883226779047</v>
      </c>
      <c r="O102" s="0" t="n">
        <f aca="false">LN(G102)</f>
        <v>2.71736666773956</v>
      </c>
      <c r="P102" s="0" t="n">
        <f aca="false">LN(H102)</f>
        <v>2.9209656229808</v>
      </c>
      <c r="Q102" s="0" t="n">
        <f aca="false">LN(I102)</f>
        <v>3.08260697453721</v>
      </c>
      <c r="R102" s="0" t="n">
        <f aca="false">LN(J102)</f>
        <v>3.21520509597874</v>
      </c>
    </row>
    <row r="103" customFormat="false" ht="18.75" hidden="false" customHeight="false" outlineLevel="0" collapsed="false">
      <c r="A103" s="0" t="n">
        <v>1000</v>
      </c>
      <c r="B103" s="0" t="n">
        <v>80.0163</v>
      </c>
      <c r="D103" s="0" t="n">
        <f aca="false">B113-B103</f>
        <v>4.2328</v>
      </c>
      <c r="E103" s="0" t="n">
        <f aca="false">B123-B103</f>
        <v>8.14</v>
      </c>
      <c r="F103" s="0" t="n">
        <f aca="false">B133-B103</f>
        <v>11.8844</v>
      </c>
      <c r="G103" s="0" t="n">
        <f aca="false">B143-B103</f>
        <v>14.9776</v>
      </c>
      <c r="H103" s="0" t="n">
        <f aca="false">B153-B103</f>
        <v>18.5592</v>
      </c>
      <c r="I103" s="0" t="n">
        <f aca="false">B163-B103</f>
        <v>21.8152</v>
      </c>
      <c r="J103" s="0" t="n">
        <f aca="false">B173-B103</f>
        <v>24.7456</v>
      </c>
      <c r="L103" s="0" t="n">
        <f aca="false">LN(D103)</f>
        <v>1.44286371260778</v>
      </c>
      <c r="M103" s="0" t="n">
        <f aca="false">LN(E103)</f>
        <v>2.09679018001445</v>
      </c>
      <c r="N103" s="0" t="n">
        <f aca="false">LN(F103)</f>
        <v>2.47522661573469</v>
      </c>
      <c r="O103" s="0" t="n">
        <f aca="false">LN(G103)</f>
        <v>2.70655575163534</v>
      </c>
      <c r="P103" s="0" t="n">
        <f aca="false">LN(H103)</f>
        <v>2.9209656229808</v>
      </c>
      <c r="Q103" s="0" t="n">
        <f aca="false">LN(I103)</f>
        <v>3.08260697453721</v>
      </c>
      <c r="R103" s="0" t="n">
        <f aca="false">LN(J103)</f>
        <v>3.20864769543258</v>
      </c>
    </row>
    <row r="104" customFormat="false" ht="18.75" hidden="false" customHeight="false" outlineLevel="0" collapsed="false">
      <c r="A104" s="0" t="n">
        <v>1010</v>
      </c>
      <c r="B104" s="0" t="n">
        <v>80.5047</v>
      </c>
      <c r="D104" s="0" t="n">
        <f aca="false">B114-B104</f>
        <v>4.06999999999999</v>
      </c>
      <c r="E104" s="0" t="n">
        <f aca="false">B124-B104</f>
        <v>7.9772</v>
      </c>
      <c r="F104" s="0" t="n">
        <f aca="false">B134-B104</f>
        <v>11.7216</v>
      </c>
      <c r="G104" s="0" t="n">
        <f aca="false">B144-B104</f>
        <v>14.652</v>
      </c>
      <c r="H104" s="0" t="n">
        <f aca="false">B154-B104</f>
        <v>18.3964</v>
      </c>
      <c r="I104" s="0" t="n">
        <f aca="false">B164-B104</f>
        <v>21.164</v>
      </c>
      <c r="J104" s="0" t="n">
        <f aca="false">B174-B104</f>
        <v>24.2572</v>
      </c>
      <c r="L104" s="0" t="n">
        <f aca="false">LN(D104)</f>
        <v>1.4036429994545</v>
      </c>
      <c r="M104" s="0" t="n">
        <f aca="false">LN(E104)</f>
        <v>2.07658747269693</v>
      </c>
      <c r="N104" s="0" t="n">
        <f aca="false">LN(F104)</f>
        <v>2.46143329360236</v>
      </c>
      <c r="O104" s="0" t="n">
        <f aca="false">LN(G104)</f>
        <v>2.68457684491657</v>
      </c>
      <c r="P104" s="0" t="n">
        <f aca="false">LN(H104)</f>
        <v>2.91215499329864</v>
      </c>
      <c r="Q104" s="0" t="n">
        <f aca="false">LN(I104)</f>
        <v>3.05230162504189</v>
      </c>
      <c r="R104" s="0" t="n">
        <f aca="false">LN(J104)</f>
        <v>3.18871348053176</v>
      </c>
    </row>
    <row r="105" customFormat="false" ht="18.75" hidden="false" customHeight="false" outlineLevel="0" collapsed="false">
      <c r="A105" s="0" t="n">
        <v>1020</v>
      </c>
      <c r="B105" s="0" t="n">
        <v>81.1559</v>
      </c>
      <c r="D105" s="0" t="n">
        <f aca="false">B115-B105</f>
        <v>3.90720000000002</v>
      </c>
      <c r="E105" s="0" t="n">
        <f aca="false">B125-B105</f>
        <v>7.81440000000001</v>
      </c>
      <c r="F105" s="0" t="n">
        <f aca="false">B135-B105</f>
        <v>11.396</v>
      </c>
      <c r="G105" s="0" t="n">
        <f aca="false">B145-B105</f>
        <v>14.4892</v>
      </c>
      <c r="H105" s="0" t="n">
        <f aca="false">B155-B105</f>
        <v>18.0708</v>
      </c>
      <c r="I105" s="0" t="n">
        <f aca="false">B165-B105</f>
        <v>20.6756</v>
      </c>
      <c r="J105" s="0" t="n">
        <f aca="false">B175-B105</f>
        <v>23.7688</v>
      </c>
      <c r="L105" s="0" t="n">
        <f aca="false">LN(D105)</f>
        <v>1.36282100493425</v>
      </c>
      <c r="M105" s="0" t="n">
        <f aca="false">LN(E105)</f>
        <v>2.05596818549419</v>
      </c>
      <c r="N105" s="0" t="n">
        <f aca="false">LN(F105)</f>
        <v>2.43326241663566</v>
      </c>
      <c r="O105" s="0" t="n">
        <f aca="false">LN(G105)</f>
        <v>2.67340354431844</v>
      </c>
      <c r="P105" s="0" t="n">
        <f aca="false">LN(H105)</f>
        <v>2.89429737589864</v>
      </c>
      <c r="Q105" s="0" t="n">
        <f aca="false">LN(I105)</f>
        <v>3.0289542610449</v>
      </c>
      <c r="R105" s="0" t="n">
        <f aca="false">LN(J105)</f>
        <v>3.16837379629464</v>
      </c>
    </row>
    <row r="106" customFormat="false" ht="18.75" hidden="false" customHeight="false" outlineLevel="0" collapsed="false">
      <c r="A106" s="0" t="n">
        <v>1030</v>
      </c>
      <c r="B106" s="0" t="n">
        <v>81.6443</v>
      </c>
      <c r="D106" s="0" t="n">
        <f aca="false">B116-B106</f>
        <v>3.90719999999999</v>
      </c>
      <c r="E106" s="0" t="n">
        <f aca="false">B126-B106</f>
        <v>7.97719999999998</v>
      </c>
      <c r="F106" s="0" t="n">
        <f aca="false">B136-B106</f>
        <v>11.396</v>
      </c>
      <c r="G106" s="0" t="n">
        <f aca="false">B146-B106</f>
        <v>14.652</v>
      </c>
      <c r="H106" s="0" t="n">
        <f aca="false">B156-B106</f>
        <v>17.908</v>
      </c>
      <c r="I106" s="0" t="n">
        <f aca="false">B166-B106</f>
        <v>20.5128</v>
      </c>
      <c r="J106" s="0" t="n">
        <f aca="false">B176-B106</f>
        <v>23.606</v>
      </c>
      <c r="L106" s="0" t="n">
        <f aca="false">LN(D106)</f>
        <v>1.36282100493425</v>
      </c>
      <c r="M106" s="0" t="n">
        <f aca="false">LN(E106)</f>
        <v>2.07658747269693</v>
      </c>
      <c r="N106" s="0" t="n">
        <f aca="false">LN(F106)</f>
        <v>2.43326241663566</v>
      </c>
      <c r="O106" s="0" t="n">
        <f aca="false">LN(G106)</f>
        <v>2.68457684491657</v>
      </c>
      <c r="P106" s="0" t="n">
        <f aca="false">LN(H106)</f>
        <v>2.88524754037872</v>
      </c>
      <c r="Q106" s="0" t="n">
        <f aca="false">LN(I106)</f>
        <v>3.02104908153778</v>
      </c>
      <c r="R106" s="0" t="n">
        <f aca="false">LN(J106)</f>
        <v>3.16150091700688</v>
      </c>
    </row>
    <row r="107" customFormat="false" ht="18.75" hidden="false" customHeight="false" outlineLevel="0" collapsed="false">
      <c r="A107" s="0" t="n">
        <v>1040</v>
      </c>
      <c r="B107" s="0" t="n">
        <v>81.9699</v>
      </c>
      <c r="D107" s="0" t="n">
        <f aca="false">B117-B107</f>
        <v>3.90719999999999</v>
      </c>
      <c r="E107" s="0" t="n">
        <f aca="false">B127-B107</f>
        <v>7.97719999999998</v>
      </c>
      <c r="F107" s="0" t="n">
        <f aca="false">B137-B107</f>
        <v>11.396</v>
      </c>
      <c r="G107" s="0" t="n">
        <f aca="false">B147-B107</f>
        <v>14.8148</v>
      </c>
      <c r="H107" s="0" t="n">
        <f aca="false">B157-B107</f>
        <v>17.7452</v>
      </c>
      <c r="I107" s="0" t="n">
        <f aca="false">B167-B107</f>
        <v>20.8384</v>
      </c>
      <c r="J107" s="0" t="n">
        <f aca="false">B177-B107</f>
        <v>23.7688</v>
      </c>
      <c r="L107" s="0" t="n">
        <f aca="false">LN(D107)</f>
        <v>1.36282100493425</v>
      </c>
      <c r="M107" s="0" t="n">
        <f aca="false">LN(E107)</f>
        <v>2.07658747269693</v>
      </c>
      <c r="N107" s="0" t="n">
        <f aca="false">LN(F107)</f>
        <v>2.43326241663566</v>
      </c>
      <c r="O107" s="0" t="n">
        <f aca="false">LN(G107)</f>
        <v>2.69562668110315</v>
      </c>
      <c r="P107" s="0" t="n">
        <f aca="false">LN(H107)</f>
        <v>2.87611505681545</v>
      </c>
      <c r="Q107" s="0" t="n">
        <f aca="false">LN(I107)</f>
        <v>3.03679743850592</v>
      </c>
      <c r="R107" s="0" t="n">
        <f aca="false">LN(J107)</f>
        <v>3.16837379629464</v>
      </c>
    </row>
    <row r="108" customFormat="false" ht="18.75" hidden="false" customHeight="false" outlineLevel="0" collapsed="false">
      <c r="A108" s="0" t="n">
        <v>1050</v>
      </c>
      <c r="B108" s="0" t="n">
        <v>82.4583</v>
      </c>
      <c r="D108" s="0" t="n">
        <f aca="false">B118-B108</f>
        <v>3.7444</v>
      </c>
      <c r="E108" s="0" t="n">
        <f aca="false">B128-B108</f>
        <v>7.6516</v>
      </c>
      <c r="F108" s="0" t="n">
        <f aca="false">B138-B108</f>
        <v>11.2332</v>
      </c>
      <c r="G108" s="0" t="n">
        <f aca="false">B148-B108</f>
        <v>14.4892</v>
      </c>
      <c r="H108" s="0" t="n">
        <f aca="false">B158-B108</f>
        <v>17.5824</v>
      </c>
      <c r="I108" s="0" t="n">
        <f aca="false">B168-B108</f>
        <v>20.8384</v>
      </c>
      <c r="J108" s="0" t="n">
        <f aca="false">B178-B108</f>
        <v>23.606</v>
      </c>
      <c r="L108" s="0" t="n">
        <f aca="false">LN(D108)</f>
        <v>1.32026139051545</v>
      </c>
      <c r="M108" s="0" t="n">
        <f aca="false">LN(E108)</f>
        <v>2.03491477629636</v>
      </c>
      <c r="N108" s="0" t="n">
        <f aca="false">LN(F108)</f>
        <v>2.41887367918356</v>
      </c>
      <c r="O108" s="0" t="n">
        <f aca="false">LN(G108)</f>
        <v>2.67340354431844</v>
      </c>
      <c r="P108" s="0" t="n">
        <f aca="false">LN(H108)</f>
        <v>2.86689840171052</v>
      </c>
      <c r="Q108" s="0" t="n">
        <f aca="false">LN(I108)</f>
        <v>3.03679743850592</v>
      </c>
      <c r="R108" s="0" t="n">
        <f aca="false">LN(J108)</f>
        <v>3.16150091700688</v>
      </c>
    </row>
    <row r="109" customFormat="false" ht="18.75" hidden="false" customHeight="false" outlineLevel="0" collapsed="false">
      <c r="A109" s="0" t="n">
        <v>1060</v>
      </c>
      <c r="B109" s="0" t="n">
        <v>82.7839</v>
      </c>
      <c r="D109" s="0" t="n">
        <f aca="false">B119-B109</f>
        <v>3.9072</v>
      </c>
      <c r="E109" s="0" t="n">
        <f aca="false">B129-B109</f>
        <v>7.48879999999998</v>
      </c>
      <c r="F109" s="0" t="n">
        <f aca="false">B139-B109</f>
        <v>11.0704</v>
      </c>
      <c r="G109" s="0" t="n">
        <f aca="false">B149-B109</f>
        <v>14.4892</v>
      </c>
      <c r="H109" s="0" t="n">
        <f aca="false">B159-B109</f>
        <v>17.5824</v>
      </c>
      <c r="I109" s="0" t="n">
        <f aca="false">B169-B109</f>
        <v>20.8384</v>
      </c>
      <c r="J109" s="0" t="n">
        <f aca="false">B179-B109</f>
        <v>23.4432</v>
      </c>
      <c r="L109" s="0" t="n">
        <f aca="false">LN(D109)</f>
        <v>1.36282100493425</v>
      </c>
      <c r="M109" s="0" t="n">
        <f aca="false">LN(E109)</f>
        <v>2.0134085710754</v>
      </c>
      <c r="N109" s="0" t="n">
        <f aca="false">LN(F109)</f>
        <v>2.40427487976241</v>
      </c>
      <c r="O109" s="0" t="n">
        <f aca="false">LN(G109)</f>
        <v>2.67340354431844</v>
      </c>
      <c r="P109" s="0" t="n">
        <f aca="false">LN(H109)</f>
        <v>2.86689840171052</v>
      </c>
      <c r="Q109" s="0" t="n">
        <f aca="false">LN(I109)</f>
        <v>3.03679743850592</v>
      </c>
      <c r="R109" s="0" t="n">
        <f aca="false">LN(J109)</f>
        <v>3.1545804741623</v>
      </c>
    </row>
    <row r="110" customFormat="false" ht="18.75" hidden="false" customHeight="false" outlineLevel="0" collapsed="false">
      <c r="A110" s="0" t="n">
        <v>1070</v>
      </c>
      <c r="B110" s="0" t="n">
        <v>83.1095</v>
      </c>
      <c r="D110" s="0" t="n">
        <f aca="false">B120-B110</f>
        <v>4.07000000000001</v>
      </c>
      <c r="E110" s="0" t="n">
        <f aca="false">B130-B110</f>
        <v>7.65159999999999</v>
      </c>
      <c r="F110" s="0" t="n">
        <f aca="false">B140-B110</f>
        <v>11.0704</v>
      </c>
      <c r="G110" s="0" t="n">
        <f aca="false">B150-B110</f>
        <v>14.4892</v>
      </c>
      <c r="H110" s="0" t="n">
        <f aca="false">B160-B110</f>
        <v>17.5824</v>
      </c>
      <c r="I110" s="0" t="n">
        <f aca="false">B170-B110</f>
        <v>20.8384</v>
      </c>
      <c r="J110" s="0" t="n">
        <f aca="false">B180-B110</f>
        <v>23.2804</v>
      </c>
      <c r="L110" s="0" t="n">
        <f aca="false">LN(D110)</f>
        <v>1.40364299945451</v>
      </c>
      <c r="M110" s="0" t="n">
        <f aca="false">LN(E110)</f>
        <v>2.03491477629636</v>
      </c>
      <c r="N110" s="0" t="n">
        <f aca="false">LN(F110)</f>
        <v>2.40427487976241</v>
      </c>
      <c r="O110" s="0" t="n">
        <f aca="false">LN(G110)</f>
        <v>2.67340354431844</v>
      </c>
      <c r="P110" s="0" t="n">
        <f aca="false">LN(H110)</f>
        <v>2.86689840171052</v>
      </c>
      <c r="Q110" s="0" t="n">
        <f aca="false">LN(I110)</f>
        <v>3.03679743850592</v>
      </c>
      <c r="R110" s="0" t="n">
        <f aca="false">LN(J110)</f>
        <v>3.14761180484621</v>
      </c>
    </row>
    <row r="111" customFormat="false" ht="18.75" hidden="false" customHeight="false" outlineLevel="0" collapsed="false">
      <c r="A111" s="0" t="n">
        <v>1080</v>
      </c>
      <c r="B111" s="0" t="n">
        <v>83.4351</v>
      </c>
      <c r="D111" s="0" t="n">
        <f aca="false">B121-B111</f>
        <v>4.2328</v>
      </c>
      <c r="E111" s="0" t="n">
        <f aca="false">B131-B111</f>
        <v>7.81440000000001</v>
      </c>
      <c r="F111" s="0" t="n">
        <f aca="false">B141-B111</f>
        <v>11.0704</v>
      </c>
      <c r="G111" s="0" t="n">
        <f aca="false">B151-B111</f>
        <v>14.652</v>
      </c>
      <c r="H111" s="0" t="n">
        <f aca="false">B161-B111</f>
        <v>17.7452</v>
      </c>
      <c r="I111" s="0" t="n">
        <f aca="false">B171-B111</f>
        <v>20.8384</v>
      </c>
      <c r="J111" s="0" t="n">
        <f aca="false">B181-B111</f>
        <v>23.2804</v>
      </c>
      <c r="L111" s="0" t="n">
        <f aca="false">LN(D111)</f>
        <v>1.44286371260778</v>
      </c>
      <c r="M111" s="0" t="n">
        <f aca="false">LN(E111)</f>
        <v>2.05596818549419</v>
      </c>
      <c r="N111" s="0" t="n">
        <f aca="false">LN(F111)</f>
        <v>2.40427487976241</v>
      </c>
      <c r="O111" s="0" t="n">
        <f aca="false">LN(G111)</f>
        <v>2.68457684491657</v>
      </c>
      <c r="P111" s="0" t="n">
        <f aca="false">LN(H111)</f>
        <v>2.87611505681545</v>
      </c>
      <c r="Q111" s="0" t="n">
        <f aca="false">LN(I111)</f>
        <v>3.03679743850592</v>
      </c>
      <c r="R111" s="0" t="n">
        <f aca="false">LN(J111)</f>
        <v>3.14761180484621</v>
      </c>
    </row>
    <row r="112" customFormat="false" ht="18.75" hidden="false" customHeight="false" outlineLevel="0" collapsed="false">
      <c r="A112" s="0" t="n">
        <v>1090</v>
      </c>
      <c r="B112" s="0" t="n">
        <v>83.9235</v>
      </c>
      <c r="D112" s="0" t="n">
        <f aca="false">B122-B112</f>
        <v>4.06999999999999</v>
      </c>
      <c r="E112" s="0" t="n">
        <f aca="false">B132-B112</f>
        <v>7.81440000000001</v>
      </c>
      <c r="F112" s="0" t="n">
        <f aca="false">B142-B112</f>
        <v>10.9076</v>
      </c>
      <c r="G112" s="0" t="n">
        <f aca="false">B152-B112</f>
        <v>14.3264</v>
      </c>
      <c r="H112" s="0" t="n">
        <f aca="false">B162-B112</f>
        <v>17.5824</v>
      </c>
      <c r="I112" s="0" t="n">
        <f aca="false">B172-B112</f>
        <v>20.6756</v>
      </c>
      <c r="J112" s="0" t="n">
        <f aca="false">B182-B112</f>
        <v>23.1176</v>
      </c>
      <c r="L112" s="0" t="n">
        <f aca="false">LN(D112)</f>
        <v>1.4036429994545</v>
      </c>
      <c r="M112" s="0" t="n">
        <f aca="false">LN(E112)</f>
        <v>2.05596818549419</v>
      </c>
      <c r="N112" s="0" t="n">
        <f aca="false">LN(F112)</f>
        <v>2.38945979397727</v>
      </c>
      <c r="O112" s="0" t="n">
        <f aca="false">LN(G112)</f>
        <v>2.66210398906451</v>
      </c>
      <c r="P112" s="0" t="n">
        <f aca="false">LN(H112)</f>
        <v>2.86689840171052</v>
      </c>
      <c r="Q112" s="0" t="n">
        <f aca="false">LN(I112)</f>
        <v>3.02895426104489</v>
      </c>
      <c r="R112" s="0" t="n">
        <f aca="false">LN(J112)</f>
        <v>3.14059423218756</v>
      </c>
    </row>
    <row r="113" customFormat="false" ht="18.75" hidden="false" customHeight="false" outlineLevel="0" collapsed="false">
      <c r="A113" s="0" t="n">
        <v>1100</v>
      </c>
      <c r="B113" s="0" t="n">
        <v>84.2491</v>
      </c>
      <c r="D113" s="0" t="n">
        <f aca="false">B123-B113</f>
        <v>3.9072</v>
      </c>
      <c r="E113" s="0" t="n">
        <f aca="false">B133-B113</f>
        <v>7.65159999999999</v>
      </c>
      <c r="F113" s="0" t="n">
        <f aca="false">B143-B113</f>
        <v>10.7448</v>
      </c>
      <c r="G113" s="0" t="n">
        <f aca="false">B153-B113</f>
        <v>14.3264</v>
      </c>
      <c r="H113" s="0" t="n">
        <f aca="false">B163-B113</f>
        <v>17.5824</v>
      </c>
      <c r="I113" s="0" t="n">
        <f aca="false">B173-B113</f>
        <v>20.5128</v>
      </c>
      <c r="J113" s="0" t="n">
        <f aca="false">B183-B113</f>
        <v>22.9548</v>
      </c>
      <c r="L113" s="0" t="n">
        <f aca="false">LN(D113)</f>
        <v>1.36282100493425</v>
      </c>
      <c r="M113" s="0" t="n">
        <f aca="false">LN(E113)</f>
        <v>2.03491477629636</v>
      </c>
      <c r="N113" s="0" t="n">
        <f aca="false">LN(F113)</f>
        <v>2.37442191661273</v>
      </c>
      <c r="O113" s="0" t="n">
        <f aca="false">LN(G113)</f>
        <v>2.66210398906451</v>
      </c>
      <c r="P113" s="0" t="n">
        <f aca="false">LN(H113)</f>
        <v>2.86689840171052</v>
      </c>
      <c r="Q113" s="0" t="n">
        <f aca="false">LN(I113)</f>
        <v>3.02104908153778</v>
      </c>
      <c r="R113" s="0" t="n">
        <f aca="false">LN(J113)</f>
        <v>3.13352706496447</v>
      </c>
    </row>
    <row r="114" customFormat="false" ht="18.75" hidden="false" customHeight="false" outlineLevel="0" collapsed="false">
      <c r="A114" s="0" t="n">
        <v>1110</v>
      </c>
      <c r="B114" s="0" t="n">
        <v>84.5747</v>
      </c>
      <c r="D114" s="0" t="n">
        <f aca="false">B124-B114</f>
        <v>3.9072</v>
      </c>
      <c r="E114" s="0" t="n">
        <f aca="false">B134-B114</f>
        <v>7.6516</v>
      </c>
      <c r="F114" s="0" t="n">
        <f aca="false">B144-B114</f>
        <v>10.582</v>
      </c>
      <c r="G114" s="0" t="n">
        <f aca="false">B154-B114</f>
        <v>14.3264</v>
      </c>
      <c r="H114" s="0" t="n">
        <f aca="false">B164-B114</f>
        <v>17.094</v>
      </c>
      <c r="I114" s="0" t="n">
        <f aca="false">B174-B114</f>
        <v>20.1872</v>
      </c>
      <c r="J114" s="0" t="n">
        <f aca="false">B184-B114</f>
        <v>22.792</v>
      </c>
      <c r="L114" s="0" t="n">
        <f aca="false">LN(D114)</f>
        <v>1.36282100493425</v>
      </c>
      <c r="M114" s="0" t="n">
        <f aca="false">LN(E114)</f>
        <v>2.03491477629636</v>
      </c>
      <c r="N114" s="0" t="n">
        <f aca="false">LN(F114)</f>
        <v>2.35915444448194</v>
      </c>
      <c r="O114" s="0" t="n">
        <f aca="false">LN(G114)</f>
        <v>2.66210398906451</v>
      </c>
      <c r="P114" s="0" t="n">
        <f aca="false">LN(H114)</f>
        <v>2.83872752474383</v>
      </c>
      <c r="Q114" s="0" t="n">
        <f aca="false">LN(I114)</f>
        <v>3.00504874019134</v>
      </c>
      <c r="R114" s="0" t="n">
        <f aca="false">LN(J114)</f>
        <v>3.12640959719561</v>
      </c>
    </row>
    <row r="115" customFormat="false" ht="18.75" hidden="false" customHeight="false" outlineLevel="0" collapsed="false">
      <c r="A115" s="0" t="n">
        <v>1120</v>
      </c>
      <c r="B115" s="0" t="n">
        <v>85.0631</v>
      </c>
      <c r="D115" s="0" t="n">
        <f aca="false">B125-B115</f>
        <v>3.90719999999999</v>
      </c>
      <c r="E115" s="0" t="n">
        <f aca="false">B135-B115</f>
        <v>7.4888</v>
      </c>
      <c r="F115" s="0" t="n">
        <f aca="false">B145-B115</f>
        <v>10.582</v>
      </c>
      <c r="G115" s="0" t="n">
        <f aca="false">B155-B115</f>
        <v>14.1636</v>
      </c>
      <c r="H115" s="0" t="n">
        <f aca="false">B165-B115</f>
        <v>16.7684</v>
      </c>
      <c r="I115" s="0" t="n">
        <f aca="false">B175-B115</f>
        <v>19.8616</v>
      </c>
      <c r="J115" s="0" t="n">
        <f aca="false">B185-B115</f>
        <v>22.6292</v>
      </c>
      <c r="L115" s="0" t="n">
        <f aca="false">LN(D115)</f>
        <v>1.36282100493425</v>
      </c>
      <c r="M115" s="0" t="n">
        <f aca="false">LN(E115)</f>
        <v>2.0134085710754</v>
      </c>
      <c r="N115" s="0" t="n">
        <f aca="false">LN(F115)</f>
        <v>2.35915444448194</v>
      </c>
      <c r="O115" s="0" t="n">
        <f aca="false">LN(G115)</f>
        <v>2.65067529324089</v>
      </c>
      <c r="P115" s="0" t="n">
        <f aca="false">LN(H115)</f>
        <v>2.81949616281594</v>
      </c>
      <c r="Q115" s="0" t="n">
        <f aca="false">LN(I115)</f>
        <v>2.98878821931956</v>
      </c>
      <c r="R115" s="0" t="n">
        <f aca="false">LN(J115)</f>
        <v>3.11924110771699</v>
      </c>
    </row>
    <row r="116" customFormat="false" ht="18.75" hidden="false" customHeight="false" outlineLevel="0" collapsed="false">
      <c r="A116" s="0" t="n">
        <v>1130</v>
      </c>
      <c r="B116" s="0" t="n">
        <v>85.5515</v>
      </c>
      <c r="D116" s="0" t="n">
        <f aca="false">B126-B116</f>
        <v>4.06999999999999</v>
      </c>
      <c r="E116" s="0" t="n">
        <f aca="false">B136-B116</f>
        <v>7.48880000000001</v>
      </c>
      <c r="F116" s="0" t="n">
        <f aca="false">B146-B116</f>
        <v>10.7448</v>
      </c>
      <c r="G116" s="0" t="n">
        <f aca="false">B156-B116</f>
        <v>14.0008</v>
      </c>
      <c r="H116" s="0" t="n">
        <f aca="false">B166-B116</f>
        <v>16.6056</v>
      </c>
      <c r="I116" s="0" t="n">
        <f aca="false">B176-B116</f>
        <v>19.6988</v>
      </c>
      <c r="J116" s="0" t="n">
        <f aca="false">B186-B116</f>
        <v>22.3036</v>
      </c>
      <c r="L116" s="0" t="n">
        <f aca="false">LN(D116)</f>
        <v>1.4036429994545</v>
      </c>
      <c r="M116" s="0" t="n">
        <f aca="false">LN(E116)</f>
        <v>2.0134085710754</v>
      </c>
      <c r="N116" s="0" t="n">
        <f aca="false">LN(F116)</f>
        <v>2.37442191661273</v>
      </c>
      <c r="O116" s="0" t="n">
        <f aca="false">LN(G116)</f>
        <v>2.63911447083981</v>
      </c>
      <c r="P116" s="0" t="n">
        <f aca="false">LN(H116)</f>
        <v>2.80973998787057</v>
      </c>
      <c r="Q116" s="0" t="n">
        <f aca="false">LN(I116)</f>
        <v>2.98055772018304</v>
      </c>
      <c r="R116" s="0" t="n">
        <f aca="false">LN(J116)</f>
        <v>3.10474810041443</v>
      </c>
    </row>
    <row r="117" customFormat="false" ht="18.75" hidden="false" customHeight="false" outlineLevel="0" collapsed="false">
      <c r="A117" s="0" t="n">
        <v>1140</v>
      </c>
      <c r="B117" s="0" t="n">
        <v>85.8771</v>
      </c>
      <c r="D117" s="0" t="n">
        <f aca="false">B127-B117</f>
        <v>4.06999999999999</v>
      </c>
      <c r="E117" s="0" t="n">
        <f aca="false">B137-B117</f>
        <v>7.48880000000001</v>
      </c>
      <c r="F117" s="0" t="n">
        <f aca="false">B147-B117</f>
        <v>10.9076</v>
      </c>
      <c r="G117" s="0" t="n">
        <f aca="false">B157-B117</f>
        <v>13.838</v>
      </c>
      <c r="H117" s="0" t="n">
        <f aca="false">B167-B117</f>
        <v>16.9312</v>
      </c>
      <c r="I117" s="0" t="n">
        <f aca="false">B177-B117</f>
        <v>19.8616</v>
      </c>
      <c r="J117" s="0" t="n">
        <f aca="false">B187-B117</f>
        <v>22.3036</v>
      </c>
      <c r="L117" s="0" t="n">
        <f aca="false">LN(D117)</f>
        <v>1.4036429994545</v>
      </c>
      <c r="M117" s="0" t="n">
        <f aca="false">LN(E117)</f>
        <v>2.0134085710754</v>
      </c>
      <c r="N117" s="0" t="n">
        <f aca="false">LN(F117)</f>
        <v>2.38945979397727</v>
      </c>
      <c r="O117" s="0" t="n">
        <f aca="false">LN(G117)</f>
        <v>2.62741843107662</v>
      </c>
      <c r="P117" s="0" t="n">
        <f aca="false">LN(H117)</f>
        <v>2.82915807372767</v>
      </c>
      <c r="Q117" s="0" t="n">
        <f aca="false">LN(I117)</f>
        <v>2.98878821931956</v>
      </c>
      <c r="R117" s="0" t="n">
        <f aca="false">LN(J117)</f>
        <v>3.10474810041443</v>
      </c>
    </row>
    <row r="118" customFormat="false" ht="18.75" hidden="false" customHeight="false" outlineLevel="0" collapsed="false">
      <c r="A118" s="0" t="n">
        <v>1150</v>
      </c>
      <c r="B118" s="0" t="n">
        <v>86.2027</v>
      </c>
      <c r="D118" s="0" t="n">
        <f aca="false">B128-B118</f>
        <v>3.9072</v>
      </c>
      <c r="E118" s="0" t="n">
        <f aca="false">B138-B118</f>
        <v>7.48880000000001</v>
      </c>
      <c r="F118" s="0" t="n">
        <f aca="false">B148-B118</f>
        <v>10.7448</v>
      </c>
      <c r="G118" s="0" t="n">
        <f aca="false">B158-B118</f>
        <v>13.838</v>
      </c>
      <c r="H118" s="0" t="n">
        <f aca="false">B168-B118</f>
        <v>17.094</v>
      </c>
      <c r="I118" s="0" t="n">
        <f aca="false">B178-B118</f>
        <v>19.8616</v>
      </c>
      <c r="J118" s="0" t="n">
        <f aca="false">B188-B118</f>
        <v>22.1408</v>
      </c>
      <c r="L118" s="0" t="n">
        <f aca="false">LN(D118)</f>
        <v>1.36282100493425</v>
      </c>
      <c r="M118" s="0" t="n">
        <f aca="false">LN(E118)</f>
        <v>2.0134085710754</v>
      </c>
      <c r="N118" s="0" t="n">
        <f aca="false">LN(F118)</f>
        <v>2.37442191661273</v>
      </c>
      <c r="O118" s="0" t="n">
        <f aca="false">LN(G118)</f>
        <v>2.62741843107662</v>
      </c>
      <c r="P118" s="0" t="n">
        <f aca="false">LN(H118)</f>
        <v>2.83872752474383</v>
      </c>
      <c r="Q118" s="0" t="n">
        <f aca="false">LN(I118)</f>
        <v>2.98878821931956</v>
      </c>
      <c r="R118" s="0" t="n">
        <f aca="false">LN(J118)</f>
        <v>3.09742206032236</v>
      </c>
    </row>
    <row r="119" customFormat="false" ht="18.75" hidden="false" customHeight="false" outlineLevel="0" collapsed="false">
      <c r="A119" s="0" t="n">
        <v>1160</v>
      </c>
      <c r="B119" s="0" t="n">
        <v>86.6911</v>
      </c>
      <c r="D119" s="0" t="n">
        <f aca="false">B129-B119</f>
        <v>3.58159999999998</v>
      </c>
      <c r="E119" s="0" t="n">
        <f aca="false">B139-B119</f>
        <v>7.1632</v>
      </c>
      <c r="F119" s="0" t="n">
        <f aca="false">B149-B119</f>
        <v>10.582</v>
      </c>
      <c r="G119" s="0" t="n">
        <f aca="false">B159-B119</f>
        <v>13.6752</v>
      </c>
      <c r="H119" s="0" t="n">
        <f aca="false">B169-B119</f>
        <v>16.9312</v>
      </c>
      <c r="I119" s="0" t="n">
        <f aca="false">B179-B119</f>
        <v>19.536</v>
      </c>
      <c r="J119" s="0" t="n">
        <f aca="false">B189-B119</f>
        <v>22.3036</v>
      </c>
      <c r="L119" s="0" t="n">
        <f aca="false">LN(D119)</f>
        <v>1.27580962794461</v>
      </c>
      <c r="M119" s="0" t="n">
        <f aca="false">LN(E119)</f>
        <v>1.96895680850456</v>
      </c>
      <c r="N119" s="0" t="n">
        <f aca="false">LN(F119)</f>
        <v>2.35915444448194</v>
      </c>
      <c r="O119" s="0" t="n">
        <f aca="false">LN(G119)</f>
        <v>2.61558397342961</v>
      </c>
      <c r="P119" s="0" t="n">
        <f aca="false">LN(H119)</f>
        <v>2.82915807372768</v>
      </c>
      <c r="Q119" s="0" t="n">
        <f aca="false">LN(I119)</f>
        <v>2.97225891736835</v>
      </c>
      <c r="R119" s="0" t="n">
        <f aca="false">LN(J119)</f>
        <v>3.10474810041443</v>
      </c>
    </row>
    <row r="120" customFormat="false" ht="18.75" hidden="false" customHeight="false" outlineLevel="0" collapsed="false">
      <c r="A120" s="0" t="n">
        <v>1170</v>
      </c>
      <c r="B120" s="0" t="n">
        <v>87.1795</v>
      </c>
      <c r="D120" s="0" t="n">
        <f aca="false">B130-B120</f>
        <v>3.58159999999998</v>
      </c>
      <c r="E120" s="0" t="n">
        <f aca="false">B140-B120</f>
        <v>7.00039999999999</v>
      </c>
      <c r="F120" s="0" t="n">
        <f aca="false">B150-B120</f>
        <v>10.4192</v>
      </c>
      <c r="G120" s="0" t="n">
        <f aca="false">B160-B120</f>
        <v>13.5124</v>
      </c>
      <c r="H120" s="0" t="n">
        <f aca="false">B170-B120</f>
        <v>16.7684</v>
      </c>
      <c r="I120" s="0" t="n">
        <f aca="false">B180-B120</f>
        <v>19.2104</v>
      </c>
      <c r="J120" s="0" t="n">
        <f aca="false">B190-B120</f>
        <v>21.978</v>
      </c>
      <c r="L120" s="0" t="n">
        <f aca="false">LN(D120)</f>
        <v>1.27580962794461</v>
      </c>
      <c r="M120" s="0" t="n">
        <f aca="false">LN(E120)</f>
        <v>1.94596729027986</v>
      </c>
      <c r="N120" s="0" t="n">
        <f aca="false">LN(F120)</f>
        <v>2.34365025794597</v>
      </c>
      <c r="O120" s="0" t="n">
        <f aca="false">LN(G120)</f>
        <v>2.6036077823829</v>
      </c>
      <c r="P120" s="0" t="n">
        <f aca="false">LN(H120)</f>
        <v>2.81949616281594</v>
      </c>
      <c r="Q120" s="0" t="n">
        <f aca="false">LN(I120)</f>
        <v>2.95545179905197</v>
      </c>
      <c r="R120" s="0" t="n">
        <f aca="false">LN(J120)</f>
        <v>3.09004195302473</v>
      </c>
    </row>
    <row r="121" customFormat="false" ht="18.75" hidden="false" customHeight="false" outlineLevel="0" collapsed="false">
      <c r="A121" s="0" t="n">
        <v>1180</v>
      </c>
      <c r="B121" s="0" t="n">
        <v>87.6679</v>
      </c>
      <c r="D121" s="0" t="n">
        <f aca="false">B131-B121</f>
        <v>3.58160000000001</v>
      </c>
      <c r="E121" s="0" t="n">
        <f aca="false">B141-B121</f>
        <v>6.83760000000001</v>
      </c>
      <c r="F121" s="0" t="n">
        <f aca="false">B151-B121</f>
        <v>10.4192</v>
      </c>
      <c r="G121" s="0" t="n">
        <f aca="false">B161-B121</f>
        <v>13.5124</v>
      </c>
      <c r="H121" s="0" t="n">
        <f aca="false">B171-B121</f>
        <v>16.6056</v>
      </c>
      <c r="I121" s="0" t="n">
        <f aca="false">B181-B121</f>
        <v>19.0476</v>
      </c>
      <c r="J121" s="0" t="n">
        <f aca="false">B191-B121</f>
        <v>21.8152</v>
      </c>
      <c r="L121" s="0" t="n">
        <f aca="false">LN(D121)</f>
        <v>1.27580962794462</v>
      </c>
      <c r="M121" s="0" t="n">
        <f aca="false">LN(E121)</f>
        <v>1.92243679286967</v>
      </c>
      <c r="N121" s="0" t="n">
        <f aca="false">LN(F121)</f>
        <v>2.34365025794598</v>
      </c>
      <c r="O121" s="0" t="n">
        <f aca="false">LN(G121)</f>
        <v>2.6036077823829</v>
      </c>
      <c r="P121" s="0" t="n">
        <f aca="false">LN(H121)</f>
        <v>2.80973998787058</v>
      </c>
      <c r="Q121" s="0" t="n">
        <f aca="false">LN(I121)</f>
        <v>2.94694110938406</v>
      </c>
      <c r="R121" s="0" t="n">
        <f aca="false">LN(J121)</f>
        <v>3.08260697453721</v>
      </c>
    </row>
    <row r="122" customFormat="false" ht="18.75" hidden="false" customHeight="false" outlineLevel="0" collapsed="false">
      <c r="A122" s="0" t="n">
        <v>1190</v>
      </c>
      <c r="B122" s="0" t="n">
        <v>87.9935</v>
      </c>
      <c r="D122" s="0" t="n">
        <f aca="false">B132-B122</f>
        <v>3.74440000000001</v>
      </c>
      <c r="E122" s="0" t="n">
        <f aca="false">B142-B122</f>
        <v>6.8376</v>
      </c>
      <c r="F122" s="0" t="n">
        <f aca="false">B152-B122</f>
        <v>10.2564</v>
      </c>
      <c r="G122" s="0" t="n">
        <f aca="false">B162-B122</f>
        <v>13.5124</v>
      </c>
      <c r="H122" s="0" t="n">
        <f aca="false">B172-B122</f>
        <v>16.6056</v>
      </c>
      <c r="I122" s="0" t="n">
        <f aca="false">B182-B122</f>
        <v>19.0476</v>
      </c>
      <c r="J122" s="0" t="n">
        <f aca="false">B192-B122</f>
        <v>21.4896</v>
      </c>
      <c r="L122" s="0" t="n">
        <f aca="false">LN(D122)</f>
        <v>1.32026139051546</v>
      </c>
      <c r="M122" s="0" t="n">
        <f aca="false">LN(E122)</f>
        <v>1.92243679286967</v>
      </c>
      <c r="N122" s="0" t="n">
        <f aca="false">LN(F122)</f>
        <v>2.32790190097783</v>
      </c>
      <c r="O122" s="0" t="n">
        <f aca="false">LN(G122)</f>
        <v>2.6036077823829</v>
      </c>
      <c r="P122" s="0" t="n">
        <f aca="false">LN(H122)</f>
        <v>2.80973998787057</v>
      </c>
      <c r="Q122" s="0" t="n">
        <f aca="false">LN(I122)</f>
        <v>2.94694110938406</v>
      </c>
      <c r="R122" s="0" t="n">
        <f aca="false">LN(J122)</f>
        <v>3.06756909717267</v>
      </c>
    </row>
    <row r="123" customFormat="false" ht="18.75" hidden="false" customHeight="false" outlineLevel="0" collapsed="false">
      <c r="A123" s="0" t="n">
        <v>1200</v>
      </c>
      <c r="B123" s="0" t="n">
        <v>88.1563</v>
      </c>
      <c r="D123" s="0" t="n">
        <f aca="false">B133-B123</f>
        <v>3.74439999999998</v>
      </c>
      <c r="E123" s="0" t="n">
        <f aca="false">B143-B123</f>
        <v>6.8376</v>
      </c>
      <c r="F123" s="0" t="n">
        <f aca="false">B153-B123</f>
        <v>10.4192</v>
      </c>
      <c r="G123" s="0" t="n">
        <f aca="false">B163-B123</f>
        <v>13.6752</v>
      </c>
      <c r="H123" s="0" t="n">
        <f aca="false">B173-B123</f>
        <v>16.6056</v>
      </c>
      <c r="I123" s="0" t="n">
        <f aca="false">B183-B123</f>
        <v>19.0476</v>
      </c>
      <c r="J123" s="0" t="n">
        <f aca="false">B193-B123</f>
        <v>21.6524</v>
      </c>
      <c r="L123" s="0" t="n">
        <f aca="false">LN(D123)</f>
        <v>1.32026139051545</v>
      </c>
      <c r="M123" s="0" t="n">
        <f aca="false">LN(E123)</f>
        <v>1.92243679286967</v>
      </c>
      <c r="N123" s="0" t="n">
        <f aca="false">LN(F123)</f>
        <v>2.34365025794597</v>
      </c>
      <c r="O123" s="0" t="n">
        <f aca="false">LN(G123)</f>
        <v>2.61558397342962</v>
      </c>
      <c r="P123" s="0" t="n">
        <f aca="false">LN(H123)</f>
        <v>2.80973998787057</v>
      </c>
      <c r="Q123" s="0" t="n">
        <f aca="false">LN(I123)</f>
        <v>2.94694110938406</v>
      </c>
      <c r="R123" s="0" t="n">
        <f aca="false">LN(J123)</f>
        <v>3.07511630280806</v>
      </c>
    </row>
    <row r="124" customFormat="false" ht="18.75" hidden="false" customHeight="false" outlineLevel="0" collapsed="false">
      <c r="A124" s="0" t="n">
        <v>1210</v>
      </c>
      <c r="B124" s="0" t="n">
        <v>88.4819</v>
      </c>
      <c r="D124" s="0" t="n">
        <f aca="false">B134-B124</f>
        <v>3.7444</v>
      </c>
      <c r="E124" s="0" t="n">
        <f aca="false">B144-B124</f>
        <v>6.67480000000001</v>
      </c>
      <c r="F124" s="0" t="n">
        <f aca="false">B154-B124</f>
        <v>10.4192</v>
      </c>
      <c r="G124" s="0" t="n">
        <f aca="false">B164-B124</f>
        <v>13.1868</v>
      </c>
      <c r="H124" s="0" t="n">
        <f aca="false">B174-B124</f>
        <v>16.28</v>
      </c>
      <c r="I124" s="0" t="n">
        <f aca="false">B184-B124</f>
        <v>18.8848</v>
      </c>
      <c r="J124" s="0" t="n">
        <f aca="false">B194-B124</f>
        <v>21.4896</v>
      </c>
      <c r="L124" s="0" t="n">
        <f aca="false">LN(D124)</f>
        <v>1.32026139051545</v>
      </c>
      <c r="M124" s="0" t="n">
        <f aca="false">LN(E124)</f>
        <v>1.89833924129061</v>
      </c>
      <c r="N124" s="0" t="n">
        <f aca="false">LN(F124)</f>
        <v>2.34365025794597</v>
      </c>
      <c r="O124" s="0" t="n">
        <f aca="false">LN(G124)</f>
        <v>2.57921632925874</v>
      </c>
      <c r="P124" s="0" t="n">
        <f aca="false">LN(H124)</f>
        <v>2.7899373605744</v>
      </c>
      <c r="Q124" s="0" t="n">
        <f aca="false">LN(I124)</f>
        <v>2.93835736569267</v>
      </c>
      <c r="R124" s="0" t="n">
        <f aca="false">LN(J124)</f>
        <v>3.06756909717267</v>
      </c>
    </row>
    <row r="125" customFormat="false" ht="18.75" hidden="false" customHeight="false" outlineLevel="0" collapsed="false">
      <c r="A125" s="0" t="n">
        <v>1220</v>
      </c>
      <c r="B125" s="0" t="n">
        <v>88.9703</v>
      </c>
      <c r="D125" s="0" t="n">
        <f aca="false">B135-B125</f>
        <v>3.58160000000001</v>
      </c>
      <c r="E125" s="0" t="n">
        <f aca="false">B145-B125</f>
        <v>6.67480000000001</v>
      </c>
      <c r="F125" s="0" t="n">
        <f aca="false">B155-B125</f>
        <v>10.2564</v>
      </c>
      <c r="G125" s="0" t="n">
        <f aca="false">B165-B125</f>
        <v>12.8612</v>
      </c>
      <c r="H125" s="0" t="n">
        <f aca="false">B175-B125</f>
        <v>15.9544</v>
      </c>
      <c r="I125" s="0" t="n">
        <f aca="false">B185-B125</f>
        <v>18.722</v>
      </c>
      <c r="J125" s="0" t="n">
        <f aca="false">B195-B125</f>
        <v>21.3268333333333</v>
      </c>
      <c r="L125" s="0" t="n">
        <f aca="false">LN(D125)</f>
        <v>1.27580962794462</v>
      </c>
      <c r="M125" s="0" t="n">
        <f aca="false">LN(E125)</f>
        <v>1.89833924129061</v>
      </c>
      <c r="N125" s="0" t="n">
        <f aca="false">LN(F125)</f>
        <v>2.32790190097784</v>
      </c>
      <c r="O125" s="0" t="n">
        <f aca="false">LN(G125)</f>
        <v>2.55421502705332</v>
      </c>
      <c r="P125" s="0" t="n">
        <f aca="false">LN(H125)</f>
        <v>2.76973465325688</v>
      </c>
      <c r="Q125" s="0" t="n">
        <f aca="false">LN(I125)</f>
        <v>2.92969930294955</v>
      </c>
      <c r="R125" s="0" t="n">
        <f aca="false">LN(J125)</f>
        <v>3.05996606076489</v>
      </c>
    </row>
    <row r="126" customFormat="false" ht="18.75" hidden="false" customHeight="false" outlineLevel="0" collapsed="false">
      <c r="A126" s="0" t="n">
        <v>1230</v>
      </c>
      <c r="B126" s="0" t="n">
        <v>89.6215</v>
      </c>
      <c r="D126" s="0" t="n">
        <f aca="false">B136-B126</f>
        <v>3.41880000000002</v>
      </c>
      <c r="E126" s="0" t="n">
        <f aca="false">B146-B126</f>
        <v>6.67480000000001</v>
      </c>
      <c r="F126" s="0" t="n">
        <f aca="false">B156-B126</f>
        <v>9.93080000000002</v>
      </c>
      <c r="G126" s="0" t="n">
        <f aca="false">B166-B126</f>
        <v>12.5356</v>
      </c>
      <c r="H126" s="0" t="n">
        <f aca="false">B176-B126</f>
        <v>15.6288</v>
      </c>
      <c r="I126" s="0" t="n">
        <f aca="false">B186-B126</f>
        <v>18.2336</v>
      </c>
      <c r="J126" s="0" t="n">
        <f aca="false">B196-B126</f>
        <v>20.8384666666667</v>
      </c>
      <c r="L126" s="0" t="n">
        <f aca="false">LN(D126)</f>
        <v>1.22928961230973</v>
      </c>
      <c r="M126" s="0" t="n">
        <f aca="false">LN(E126)</f>
        <v>1.89833924129061</v>
      </c>
      <c r="N126" s="0" t="n">
        <f aca="false">LN(F126)</f>
        <v>2.29564103875962</v>
      </c>
      <c r="O126" s="0" t="n">
        <f aca="false">LN(G126)</f>
        <v>2.52857259643999</v>
      </c>
      <c r="P126" s="0" t="n">
        <f aca="false">LN(H126)</f>
        <v>2.74911536605414</v>
      </c>
      <c r="Q126" s="0" t="n">
        <f aca="false">LN(I126)</f>
        <v>2.9032660458814</v>
      </c>
      <c r="R126" s="0" t="n">
        <f aca="false">LN(J126)</f>
        <v>3.03680063772275</v>
      </c>
    </row>
    <row r="127" customFormat="false" ht="18.75" hidden="false" customHeight="false" outlineLevel="0" collapsed="false">
      <c r="A127" s="0" t="n">
        <v>1240</v>
      </c>
      <c r="B127" s="0" t="n">
        <v>89.9471</v>
      </c>
      <c r="D127" s="0" t="n">
        <f aca="false">B137-B127</f>
        <v>3.41880000000002</v>
      </c>
      <c r="E127" s="0" t="n">
        <f aca="false">B147-B127</f>
        <v>6.8376</v>
      </c>
      <c r="F127" s="0" t="n">
        <f aca="false">B157-B127</f>
        <v>9.76800000000002</v>
      </c>
      <c r="G127" s="0" t="n">
        <f aca="false">B167-B127</f>
        <v>12.8612</v>
      </c>
      <c r="H127" s="0" t="n">
        <f aca="false">B177-B127</f>
        <v>15.7916</v>
      </c>
      <c r="I127" s="0" t="n">
        <f aca="false">B187-B127</f>
        <v>18.2336</v>
      </c>
      <c r="J127" s="0" t="n">
        <f aca="false">B197-B127</f>
        <v>20.8385</v>
      </c>
      <c r="L127" s="0" t="n">
        <f aca="false">LN(D127)</f>
        <v>1.22928961230973</v>
      </c>
      <c r="M127" s="0" t="n">
        <f aca="false">LN(E127)</f>
        <v>1.92243679286967</v>
      </c>
      <c r="N127" s="0" t="n">
        <f aca="false">LN(F127)</f>
        <v>2.27911173680841</v>
      </c>
      <c r="O127" s="0" t="n">
        <f aca="false">LN(G127)</f>
        <v>2.55421502705332</v>
      </c>
      <c r="P127" s="0" t="n">
        <f aca="false">LN(H127)</f>
        <v>2.75947815308969</v>
      </c>
      <c r="Q127" s="0" t="n">
        <f aca="false">LN(I127)</f>
        <v>2.9032660458814</v>
      </c>
      <c r="R127" s="0" t="n">
        <f aca="false">LN(J127)</f>
        <v>3.03680223732733</v>
      </c>
    </row>
    <row r="128" customFormat="false" ht="18.75" hidden="false" customHeight="false" outlineLevel="0" collapsed="false">
      <c r="A128" s="0" t="n">
        <v>1250</v>
      </c>
      <c r="B128" s="0" t="n">
        <v>90.1099</v>
      </c>
      <c r="D128" s="0" t="n">
        <f aca="false">B138-B128</f>
        <v>3.58160000000001</v>
      </c>
      <c r="E128" s="0" t="n">
        <f aca="false">B148-B128</f>
        <v>6.8376</v>
      </c>
      <c r="F128" s="0" t="n">
        <f aca="false">B158-B128</f>
        <v>9.93080000000001</v>
      </c>
      <c r="G128" s="0" t="n">
        <f aca="false">B168-B128</f>
        <v>13.1868</v>
      </c>
      <c r="H128" s="0" t="n">
        <f aca="false">B178-B128</f>
        <v>15.9544</v>
      </c>
      <c r="I128" s="0" t="n">
        <f aca="false">B188-B128</f>
        <v>18.2336</v>
      </c>
      <c r="J128" s="0" t="n">
        <f aca="false">B198-B128</f>
        <v>20.8385</v>
      </c>
      <c r="L128" s="0" t="n">
        <f aca="false">LN(D128)</f>
        <v>1.27580962794462</v>
      </c>
      <c r="M128" s="0" t="n">
        <f aca="false">LN(E128)</f>
        <v>1.92243679286967</v>
      </c>
      <c r="N128" s="0" t="n">
        <f aca="false">LN(F128)</f>
        <v>2.29564103875961</v>
      </c>
      <c r="O128" s="0" t="n">
        <f aca="false">LN(G128)</f>
        <v>2.57921632925874</v>
      </c>
      <c r="P128" s="0" t="n">
        <f aca="false">LN(H128)</f>
        <v>2.76973465325688</v>
      </c>
      <c r="Q128" s="0" t="n">
        <f aca="false">LN(I128)</f>
        <v>2.9032660458814</v>
      </c>
      <c r="R128" s="0" t="n">
        <f aca="false">LN(J128)</f>
        <v>3.03680223732733</v>
      </c>
    </row>
    <row r="129" customFormat="false" ht="18.75" hidden="false" customHeight="false" outlineLevel="0" collapsed="false">
      <c r="A129" s="0" t="n">
        <v>1260</v>
      </c>
      <c r="B129" s="0" t="n">
        <v>90.2727</v>
      </c>
      <c r="D129" s="0" t="n">
        <f aca="false">B139-B129</f>
        <v>3.58160000000002</v>
      </c>
      <c r="E129" s="0" t="n">
        <f aca="false">B149-B129</f>
        <v>7.00040000000001</v>
      </c>
      <c r="F129" s="0" t="n">
        <f aca="false">B159-B129</f>
        <v>10.0936</v>
      </c>
      <c r="G129" s="0" t="n">
        <f aca="false">B169-B129</f>
        <v>13.3496</v>
      </c>
      <c r="H129" s="0" t="n">
        <f aca="false">B179-B129</f>
        <v>15.9544</v>
      </c>
      <c r="I129" s="0" t="n">
        <f aca="false">B189-B129</f>
        <v>18.722</v>
      </c>
      <c r="J129" s="0" t="n">
        <f aca="false">B199-B129</f>
        <v>21.0013</v>
      </c>
      <c r="L129" s="0" t="n">
        <f aca="false">LN(D129)</f>
        <v>1.27580962794463</v>
      </c>
      <c r="M129" s="0" t="n">
        <f aca="false">LN(E129)</f>
        <v>1.94596729027987</v>
      </c>
      <c r="N129" s="0" t="n">
        <f aca="false">LN(F129)</f>
        <v>2.31190155963139</v>
      </c>
      <c r="O129" s="0" t="n">
        <f aca="false">LN(G129)</f>
        <v>2.59148642185056</v>
      </c>
      <c r="P129" s="0" t="n">
        <f aca="false">LN(H129)</f>
        <v>2.76973465325688</v>
      </c>
      <c r="Q129" s="0" t="n">
        <f aca="false">LN(I129)</f>
        <v>2.92969930294955</v>
      </c>
      <c r="R129" s="0" t="n">
        <f aca="false">LN(J129)</f>
        <v>3.04458434056931</v>
      </c>
    </row>
    <row r="130" customFormat="false" ht="18.75" hidden="false" customHeight="false" outlineLevel="0" collapsed="false">
      <c r="A130" s="0" t="n">
        <v>1270</v>
      </c>
      <c r="B130" s="0" t="n">
        <v>90.7611</v>
      </c>
      <c r="D130" s="0" t="n">
        <f aca="false">B140-B130</f>
        <v>3.4188</v>
      </c>
      <c r="E130" s="0" t="n">
        <f aca="false">B150-B130</f>
        <v>6.83760000000002</v>
      </c>
      <c r="F130" s="0" t="n">
        <f aca="false">B160-B130</f>
        <v>9.93080000000001</v>
      </c>
      <c r="G130" s="0" t="n">
        <f aca="false">B170-B130</f>
        <v>13.1868</v>
      </c>
      <c r="H130" s="0" t="n">
        <f aca="false">B180-B130</f>
        <v>15.6288</v>
      </c>
      <c r="I130" s="0" t="n">
        <f aca="false">B190-B130</f>
        <v>18.3964</v>
      </c>
      <c r="J130" s="0" t="n">
        <f aca="false">B200-B130</f>
        <v>20.6757</v>
      </c>
      <c r="L130" s="0" t="n">
        <f aca="false">LN(D130)</f>
        <v>1.22928961230973</v>
      </c>
      <c r="M130" s="0" t="n">
        <f aca="false">LN(E130)</f>
        <v>1.92243679286967</v>
      </c>
      <c r="N130" s="0" t="n">
        <f aca="false">LN(F130)</f>
        <v>2.29564103875961</v>
      </c>
      <c r="O130" s="0" t="n">
        <f aca="false">LN(G130)</f>
        <v>2.57921632925874</v>
      </c>
      <c r="P130" s="0" t="n">
        <f aca="false">LN(H130)</f>
        <v>2.74911536605414</v>
      </c>
      <c r="Q130" s="0" t="n">
        <f aca="false">LN(I130)</f>
        <v>2.91215499329864</v>
      </c>
      <c r="R130" s="0" t="n">
        <f aca="false">LN(J130)</f>
        <v>3.02895909765221</v>
      </c>
    </row>
    <row r="131" customFormat="false" ht="18.75" hidden="false" customHeight="false" outlineLevel="0" collapsed="false">
      <c r="A131" s="0" t="n">
        <v>1280</v>
      </c>
      <c r="B131" s="0" t="n">
        <v>91.2495</v>
      </c>
      <c r="D131" s="0" t="n">
        <f aca="false">B141-B131</f>
        <v>3.256</v>
      </c>
      <c r="E131" s="0" t="n">
        <f aca="false">B151-B131</f>
        <v>6.83760000000001</v>
      </c>
      <c r="F131" s="0" t="n">
        <f aca="false">B161-B131</f>
        <v>9.93080000000001</v>
      </c>
      <c r="G131" s="0" t="n">
        <f aca="false">B171-B131</f>
        <v>13.024</v>
      </c>
      <c r="H131" s="0" t="n">
        <f aca="false">B181-B131</f>
        <v>15.466</v>
      </c>
      <c r="I131" s="0" t="n">
        <f aca="false">B191-B131</f>
        <v>18.2336</v>
      </c>
      <c r="J131" s="0" t="n">
        <f aca="false">B201-B131</f>
        <v>20.5129</v>
      </c>
      <c r="L131" s="0" t="n">
        <f aca="false">LN(D131)</f>
        <v>1.18049944814029</v>
      </c>
      <c r="M131" s="0" t="n">
        <f aca="false">LN(E131)</f>
        <v>1.92243679286967</v>
      </c>
      <c r="N131" s="0" t="n">
        <f aca="false">LN(F131)</f>
        <v>2.29564103875961</v>
      </c>
      <c r="O131" s="0" t="n">
        <f aca="false">LN(G131)</f>
        <v>2.56679380926019</v>
      </c>
      <c r="P131" s="0" t="n">
        <f aca="false">LN(H131)</f>
        <v>2.73864406618684</v>
      </c>
      <c r="Q131" s="0" t="n">
        <f aca="false">LN(I131)</f>
        <v>2.9032660458814</v>
      </c>
      <c r="R131" s="0" t="n">
        <f aca="false">LN(J131)</f>
        <v>3.02105395653077</v>
      </c>
    </row>
    <row r="132" customFormat="false" ht="18.75" hidden="false" customHeight="false" outlineLevel="0" collapsed="false">
      <c r="A132" s="0" t="n">
        <v>1290</v>
      </c>
      <c r="B132" s="0" t="n">
        <v>91.7379</v>
      </c>
      <c r="D132" s="0" t="n">
        <f aca="false">B142-B132</f>
        <v>3.09319999999998</v>
      </c>
      <c r="E132" s="0" t="n">
        <f aca="false">B152-B132</f>
        <v>6.51199999999997</v>
      </c>
      <c r="F132" s="0" t="n">
        <f aca="false">B162-B132</f>
        <v>9.76799999999999</v>
      </c>
      <c r="G132" s="0" t="n">
        <f aca="false">B172-B132</f>
        <v>12.8612</v>
      </c>
      <c r="H132" s="0" t="n">
        <f aca="false">B182-B132</f>
        <v>15.3032</v>
      </c>
      <c r="I132" s="0" t="n">
        <f aca="false">B192-B132</f>
        <v>17.7452</v>
      </c>
      <c r="J132" s="0" t="n">
        <f aca="false">B202-B132</f>
        <v>20.3501</v>
      </c>
      <c r="L132" s="0" t="n">
        <f aca="false">LN(D132)</f>
        <v>1.12920615375274</v>
      </c>
      <c r="M132" s="0" t="n">
        <f aca="false">LN(E132)</f>
        <v>1.87364662870024</v>
      </c>
      <c r="N132" s="0" t="n">
        <f aca="false">LN(F132)</f>
        <v>2.2791117368084</v>
      </c>
      <c r="O132" s="0" t="n">
        <f aca="false">LN(G132)</f>
        <v>2.55421502705332</v>
      </c>
      <c r="P132" s="0" t="n">
        <f aca="false">LN(H132)</f>
        <v>2.72806195685631</v>
      </c>
      <c r="Q132" s="0" t="n">
        <f aca="false">LN(I132)</f>
        <v>2.87611505681545</v>
      </c>
      <c r="R132" s="0" t="n">
        <f aca="false">LN(J132)</f>
        <v>3.01308582588144</v>
      </c>
    </row>
    <row r="133" customFormat="false" ht="18.75" hidden="false" customHeight="false" outlineLevel="0" collapsed="false">
      <c r="A133" s="0" t="n">
        <v>1300</v>
      </c>
      <c r="B133" s="0" t="n">
        <v>91.9007</v>
      </c>
      <c r="D133" s="0" t="n">
        <f aca="false">B143-B133</f>
        <v>3.09320000000001</v>
      </c>
      <c r="E133" s="0" t="n">
        <f aca="false">B153-B133</f>
        <v>6.67480000000001</v>
      </c>
      <c r="F133" s="0" t="n">
        <f aca="false">B163-B133</f>
        <v>9.93080000000002</v>
      </c>
      <c r="G133" s="0" t="n">
        <f aca="false">B173-B133</f>
        <v>12.8612</v>
      </c>
      <c r="H133" s="0" t="n">
        <f aca="false">B183-B133</f>
        <v>15.3032</v>
      </c>
      <c r="I133" s="0" t="n">
        <f aca="false">B193-B133</f>
        <v>17.908</v>
      </c>
      <c r="J133" s="0" t="n">
        <f aca="false">B203-B133</f>
        <v>20.5129</v>
      </c>
      <c r="L133" s="0" t="n">
        <f aca="false">LN(D133)</f>
        <v>1.12920615375275</v>
      </c>
      <c r="M133" s="0" t="n">
        <f aca="false">LN(E133)</f>
        <v>1.89833924129061</v>
      </c>
      <c r="N133" s="0" t="n">
        <f aca="false">LN(F133)</f>
        <v>2.29564103875962</v>
      </c>
      <c r="O133" s="0" t="n">
        <f aca="false">LN(G133)</f>
        <v>2.55421502705333</v>
      </c>
      <c r="P133" s="0" t="n">
        <f aca="false">LN(H133)</f>
        <v>2.72806195685631</v>
      </c>
      <c r="Q133" s="0" t="n">
        <f aca="false">LN(I133)</f>
        <v>2.88524754037872</v>
      </c>
      <c r="R133" s="0" t="n">
        <f aca="false">LN(J133)</f>
        <v>3.02105395653077</v>
      </c>
    </row>
    <row r="134" customFormat="false" ht="18.75" hidden="false" customHeight="false" outlineLevel="0" collapsed="false">
      <c r="A134" s="0" t="n">
        <v>1310</v>
      </c>
      <c r="B134" s="0" t="n">
        <v>92.2263</v>
      </c>
      <c r="D134" s="0" t="n">
        <f aca="false">B144-B134</f>
        <v>2.93040000000001</v>
      </c>
      <c r="E134" s="0" t="n">
        <f aca="false">B154-B134</f>
        <v>6.67480000000001</v>
      </c>
      <c r="F134" s="0" t="n">
        <f aca="false">B164-B134</f>
        <v>9.44240000000001</v>
      </c>
      <c r="G134" s="0" t="n">
        <f aca="false">B174-B134</f>
        <v>12.5356</v>
      </c>
      <c r="H134" s="0" t="n">
        <f aca="false">B184-B134</f>
        <v>15.1404</v>
      </c>
      <c r="I134" s="0" t="n">
        <f aca="false">B194-B134</f>
        <v>17.7452</v>
      </c>
      <c r="J134" s="0" t="n">
        <f aca="false">B204-B134</f>
        <v>20.3501</v>
      </c>
      <c r="L134" s="0" t="n">
        <f aca="false">LN(D134)</f>
        <v>1.07513893248247</v>
      </c>
      <c r="M134" s="0" t="n">
        <f aca="false">LN(E134)</f>
        <v>1.89833924129061</v>
      </c>
      <c r="N134" s="0" t="n">
        <f aca="false">LN(F134)</f>
        <v>2.24521018513272</v>
      </c>
      <c r="O134" s="0" t="n">
        <f aca="false">LN(G134)</f>
        <v>2.52857259643999</v>
      </c>
      <c r="P134" s="0" t="n">
        <f aca="false">LN(H134)</f>
        <v>2.71736666773956</v>
      </c>
      <c r="Q134" s="0" t="n">
        <f aca="false">LN(I134)</f>
        <v>2.87611505681545</v>
      </c>
      <c r="R134" s="0" t="n">
        <f aca="false">LN(J134)</f>
        <v>3.01308582588144</v>
      </c>
    </row>
    <row r="135" customFormat="false" ht="18.75" hidden="false" customHeight="false" outlineLevel="0" collapsed="false">
      <c r="A135" s="0" t="n">
        <v>1320</v>
      </c>
      <c r="B135" s="0" t="n">
        <v>92.5519</v>
      </c>
      <c r="D135" s="0" t="n">
        <f aca="false">B145-B135</f>
        <v>3.0932</v>
      </c>
      <c r="E135" s="0" t="n">
        <f aca="false">B155-B135</f>
        <v>6.67479999999999</v>
      </c>
      <c r="F135" s="0" t="n">
        <f aca="false">B165-B135</f>
        <v>9.2796</v>
      </c>
      <c r="G135" s="0" t="n">
        <f aca="false">B175-B135</f>
        <v>12.3728</v>
      </c>
      <c r="H135" s="0" t="n">
        <f aca="false">B185-B135</f>
        <v>15.1404</v>
      </c>
      <c r="I135" s="0" t="n">
        <f aca="false">B195-B135</f>
        <v>17.7452333333333</v>
      </c>
      <c r="J135" s="0" t="n">
        <f aca="false">B205-B135</f>
        <v>20.1873</v>
      </c>
      <c r="L135" s="0" t="n">
        <f aca="false">LN(D135)</f>
        <v>1.12920615375274</v>
      </c>
      <c r="M135" s="0" t="n">
        <f aca="false">LN(E135)</f>
        <v>1.89833924129061</v>
      </c>
      <c r="N135" s="0" t="n">
        <f aca="false">LN(F135)</f>
        <v>2.22781844242085</v>
      </c>
      <c r="O135" s="0" t="n">
        <f aca="false">LN(G135)</f>
        <v>2.51550051487263</v>
      </c>
      <c r="P135" s="0" t="n">
        <f aca="false">LN(H135)</f>
        <v>2.71736666773956</v>
      </c>
      <c r="Q135" s="0" t="n">
        <f aca="false">LN(I135)</f>
        <v>2.87611693525593</v>
      </c>
      <c r="R135" s="0" t="n">
        <f aca="false">LN(J135)</f>
        <v>3.00505369381306</v>
      </c>
    </row>
    <row r="136" customFormat="false" ht="18.75" hidden="false" customHeight="false" outlineLevel="0" collapsed="false">
      <c r="A136" s="0" t="n">
        <v>1330</v>
      </c>
      <c r="B136" s="0" t="n">
        <v>93.0403</v>
      </c>
      <c r="D136" s="0" t="n">
        <f aca="false">B146-B136</f>
        <v>3.25599999999999</v>
      </c>
      <c r="E136" s="0" t="n">
        <f aca="false">B156-B136</f>
        <v>6.512</v>
      </c>
      <c r="F136" s="0" t="n">
        <f aca="false">B166-B136</f>
        <v>9.1168</v>
      </c>
      <c r="G136" s="0" t="n">
        <f aca="false">B176-B136</f>
        <v>12.21</v>
      </c>
      <c r="H136" s="0" t="n">
        <f aca="false">B186-B136</f>
        <v>14.8148</v>
      </c>
      <c r="I136" s="0" t="n">
        <f aca="false">B196-B136</f>
        <v>17.4196666666667</v>
      </c>
      <c r="J136" s="0" t="n">
        <f aca="false">B206-B136</f>
        <v>20.0245</v>
      </c>
      <c r="L136" s="0" t="n">
        <f aca="false">LN(D136)</f>
        <v>1.18049944814029</v>
      </c>
      <c r="M136" s="0" t="n">
        <f aca="false">LN(E136)</f>
        <v>1.87364662870024</v>
      </c>
      <c r="N136" s="0" t="n">
        <f aca="false">LN(F136)</f>
        <v>2.21011886532145</v>
      </c>
      <c r="O136" s="0" t="n">
        <f aca="false">LN(G136)</f>
        <v>2.50225528812261</v>
      </c>
      <c r="P136" s="0" t="n">
        <f aca="false">LN(H136)</f>
        <v>2.69562668110315</v>
      </c>
      <c r="Q136" s="0" t="n">
        <f aca="false">LN(I136)</f>
        <v>2.85759983614752</v>
      </c>
      <c r="R136" s="0" t="n">
        <f aca="false">LN(J136)</f>
        <v>2.99695652385368</v>
      </c>
    </row>
    <row r="137" customFormat="false" ht="18.75" hidden="false" customHeight="false" outlineLevel="0" collapsed="false">
      <c r="A137" s="0" t="n">
        <v>1340</v>
      </c>
      <c r="B137" s="0" t="n">
        <v>93.3659</v>
      </c>
      <c r="D137" s="0" t="n">
        <f aca="false">B147-B137</f>
        <v>3.41879999999998</v>
      </c>
      <c r="E137" s="0" t="n">
        <f aca="false">B157-B137</f>
        <v>6.3492</v>
      </c>
      <c r="F137" s="0" t="n">
        <f aca="false">B167-B137</f>
        <v>9.44239999999998</v>
      </c>
      <c r="G137" s="0" t="n">
        <f aca="false">B177-B137</f>
        <v>12.3728</v>
      </c>
      <c r="H137" s="0" t="n">
        <f aca="false">B187-B137</f>
        <v>14.8148</v>
      </c>
      <c r="I137" s="0" t="n">
        <f aca="false">B197-B137</f>
        <v>17.4197</v>
      </c>
      <c r="J137" s="0" t="n">
        <f aca="false">B207-B137</f>
        <v>20.0245</v>
      </c>
      <c r="L137" s="0" t="n">
        <f aca="false">LN(D137)</f>
        <v>1.22928961230972</v>
      </c>
      <c r="M137" s="0" t="n">
        <f aca="false">LN(E137)</f>
        <v>1.84832882071595</v>
      </c>
      <c r="N137" s="0" t="n">
        <f aca="false">LN(F137)</f>
        <v>2.24521018513272</v>
      </c>
      <c r="O137" s="0" t="n">
        <f aca="false">LN(G137)</f>
        <v>2.51550051487263</v>
      </c>
      <c r="P137" s="0" t="n">
        <f aca="false">LN(H137)</f>
        <v>2.69562668110315</v>
      </c>
      <c r="Q137" s="0" t="n">
        <f aca="false">LN(I137)</f>
        <v>2.85760174969168</v>
      </c>
      <c r="R137" s="0" t="n">
        <f aca="false">LN(J137)</f>
        <v>2.99695652385368</v>
      </c>
    </row>
    <row r="138" customFormat="false" ht="18.75" hidden="false" customHeight="false" outlineLevel="0" collapsed="false">
      <c r="A138" s="0" t="n">
        <v>1350</v>
      </c>
      <c r="B138" s="0" t="n">
        <v>93.6915</v>
      </c>
      <c r="D138" s="0" t="n">
        <f aca="false">B148-B138</f>
        <v>3.25599999999999</v>
      </c>
      <c r="E138" s="0" t="n">
        <f aca="false">B158-B138</f>
        <v>6.3492</v>
      </c>
      <c r="F138" s="0" t="n">
        <f aca="false">B168-B138</f>
        <v>9.6052</v>
      </c>
      <c r="G138" s="0" t="n">
        <f aca="false">B178-B138</f>
        <v>12.3728</v>
      </c>
      <c r="H138" s="0" t="n">
        <f aca="false">B188-B138</f>
        <v>14.652</v>
      </c>
      <c r="I138" s="0" t="n">
        <f aca="false">B198-B138</f>
        <v>17.2569</v>
      </c>
      <c r="J138" s="0" t="n">
        <f aca="false">B208-B138</f>
        <v>19.8617</v>
      </c>
      <c r="L138" s="0" t="n">
        <f aca="false">LN(D138)</f>
        <v>1.18049944814029</v>
      </c>
      <c r="M138" s="0" t="n">
        <f aca="false">LN(E138)</f>
        <v>1.84832882071595</v>
      </c>
      <c r="N138" s="0" t="n">
        <f aca="false">LN(F138)</f>
        <v>2.26230461849202</v>
      </c>
      <c r="O138" s="0" t="n">
        <f aca="false">LN(G138)</f>
        <v>2.51550051487263</v>
      </c>
      <c r="P138" s="0" t="n">
        <f aca="false">LN(H138)</f>
        <v>2.68457684491657</v>
      </c>
      <c r="Q138" s="0" t="n">
        <f aca="false">LN(I138)</f>
        <v>2.8482120634987</v>
      </c>
      <c r="R138" s="0" t="n">
        <f aca="false">LN(J138)</f>
        <v>2.98879325414799</v>
      </c>
    </row>
    <row r="139" customFormat="false" ht="18.75" hidden="false" customHeight="false" outlineLevel="0" collapsed="false">
      <c r="A139" s="0" t="n">
        <v>1360</v>
      </c>
      <c r="B139" s="0" t="n">
        <v>93.8543</v>
      </c>
      <c r="D139" s="0" t="n">
        <f aca="false">B149-B139</f>
        <v>3.41879999999999</v>
      </c>
      <c r="E139" s="0" t="n">
        <f aca="false">B159-B139</f>
        <v>6.51199999999997</v>
      </c>
      <c r="F139" s="0" t="n">
        <f aca="false">B169-B139</f>
        <v>9.768</v>
      </c>
      <c r="G139" s="0" t="n">
        <f aca="false">B179-B139</f>
        <v>12.3728</v>
      </c>
      <c r="H139" s="0" t="n">
        <f aca="false">B189-B139</f>
        <v>15.1404</v>
      </c>
      <c r="I139" s="0" t="n">
        <f aca="false">B199-B139</f>
        <v>17.4197</v>
      </c>
      <c r="J139" s="0" t="n">
        <f aca="false">B209-B139</f>
        <v>19.8617</v>
      </c>
      <c r="L139" s="0" t="n">
        <f aca="false">LN(D139)</f>
        <v>1.22928961230972</v>
      </c>
      <c r="M139" s="0" t="n">
        <f aca="false">LN(E139)</f>
        <v>1.87364662870024</v>
      </c>
      <c r="N139" s="0" t="n">
        <f aca="false">LN(F139)</f>
        <v>2.2791117368084</v>
      </c>
      <c r="O139" s="0" t="n">
        <f aca="false">LN(G139)</f>
        <v>2.51550051487263</v>
      </c>
      <c r="P139" s="0" t="n">
        <f aca="false">LN(H139)</f>
        <v>2.71736666773956</v>
      </c>
      <c r="Q139" s="0" t="n">
        <f aca="false">LN(I139)</f>
        <v>2.85760174969168</v>
      </c>
      <c r="R139" s="0" t="n">
        <f aca="false">LN(J139)</f>
        <v>2.98879325414799</v>
      </c>
    </row>
    <row r="140" customFormat="false" ht="18.75" hidden="false" customHeight="false" outlineLevel="0" collapsed="false">
      <c r="A140" s="0" t="n">
        <v>1370</v>
      </c>
      <c r="B140" s="0" t="n">
        <v>94.1799</v>
      </c>
      <c r="D140" s="0" t="n">
        <f aca="false">B150-B140</f>
        <v>3.41880000000002</v>
      </c>
      <c r="E140" s="0" t="n">
        <f aca="false">B160-B140</f>
        <v>6.512</v>
      </c>
      <c r="F140" s="0" t="n">
        <f aca="false">B170-B140</f>
        <v>9.76800000000002</v>
      </c>
      <c r="G140" s="0" t="n">
        <f aca="false">B180-B140</f>
        <v>12.21</v>
      </c>
      <c r="H140" s="0" t="n">
        <f aca="false">B190-B140</f>
        <v>14.9776</v>
      </c>
      <c r="I140" s="0" t="n">
        <f aca="false">B200-B140</f>
        <v>17.2569</v>
      </c>
      <c r="J140" s="0" t="n">
        <f aca="false">B210-B140</f>
        <v>19.6989</v>
      </c>
      <c r="L140" s="0" t="n">
        <f aca="false">LN(D140)</f>
        <v>1.22928961230973</v>
      </c>
      <c r="M140" s="0" t="n">
        <f aca="false">LN(E140)</f>
        <v>1.87364662870024</v>
      </c>
      <c r="N140" s="0" t="n">
        <f aca="false">LN(F140)</f>
        <v>2.27911173680841</v>
      </c>
      <c r="O140" s="0" t="n">
        <f aca="false">LN(G140)</f>
        <v>2.50225528812261</v>
      </c>
      <c r="P140" s="0" t="n">
        <f aca="false">LN(H140)</f>
        <v>2.70655575163534</v>
      </c>
      <c r="Q140" s="0" t="n">
        <f aca="false">LN(I140)</f>
        <v>2.8482120634987</v>
      </c>
      <c r="R140" s="0" t="n">
        <f aca="false">LN(J140)</f>
        <v>2.98056279662152</v>
      </c>
    </row>
    <row r="141" customFormat="false" ht="18.75" hidden="false" customHeight="false" outlineLevel="0" collapsed="false">
      <c r="A141" s="0" t="n">
        <v>1380</v>
      </c>
      <c r="B141" s="0" t="n">
        <v>94.5055</v>
      </c>
      <c r="D141" s="0" t="n">
        <f aca="false">B151-B141</f>
        <v>3.58160000000001</v>
      </c>
      <c r="E141" s="0" t="n">
        <f aca="false">B161-B141</f>
        <v>6.67480000000001</v>
      </c>
      <c r="F141" s="0" t="n">
        <f aca="false">B171-B141</f>
        <v>9.76800000000002</v>
      </c>
      <c r="G141" s="0" t="n">
        <f aca="false">B181-B141</f>
        <v>12.21</v>
      </c>
      <c r="H141" s="0" t="n">
        <f aca="false">B191-B141</f>
        <v>14.9776</v>
      </c>
      <c r="I141" s="0" t="n">
        <f aca="false">B201-B141</f>
        <v>17.2569</v>
      </c>
      <c r="J141" s="0" t="n">
        <f aca="false">B211-B141</f>
        <v>19.6989</v>
      </c>
      <c r="L141" s="0" t="n">
        <f aca="false">LN(D141)</f>
        <v>1.27580962794462</v>
      </c>
      <c r="M141" s="0" t="n">
        <f aca="false">LN(E141)</f>
        <v>1.89833924129061</v>
      </c>
      <c r="N141" s="0" t="n">
        <f aca="false">LN(F141)</f>
        <v>2.27911173680841</v>
      </c>
      <c r="O141" s="0" t="n">
        <f aca="false">LN(G141)</f>
        <v>2.50225528812261</v>
      </c>
      <c r="P141" s="0" t="n">
        <f aca="false">LN(H141)</f>
        <v>2.70655575163534</v>
      </c>
      <c r="Q141" s="0" t="n">
        <f aca="false">LN(I141)</f>
        <v>2.8482120634987</v>
      </c>
      <c r="R141" s="0" t="n">
        <f aca="false">LN(J141)</f>
        <v>2.98056279662152</v>
      </c>
    </row>
    <row r="142" customFormat="false" ht="18.75" hidden="false" customHeight="false" outlineLevel="0" collapsed="false">
      <c r="A142" s="0" t="n">
        <v>1390</v>
      </c>
      <c r="B142" s="0" t="n">
        <v>94.8311</v>
      </c>
      <c r="D142" s="0" t="n">
        <f aca="false">B152-B142</f>
        <v>3.41879999999999</v>
      </c>
      <c r="E142" s="0" t="n">
        <f aca="false">B162-B142</f>
        <v>6.67480000000001</v>
      </c>
      <c r="F142" s="0" t="n">
        <f aca="false">B172-B142</f>
        <v>9.76800000000002</v>
      </c>
      <c r="G142" s="0" t="n">
        <f aca="false">B182-B142</f>
        <v>12.21</v>
      </c>
      <c r="H142" s="0" t="n">
        <f aca="false">B192-B142</f>
        <v>14.652</v>
      </c>
      <c r="I142" s="0" t="n">
        <f aca="false">B202-B142</f>
        <v>17.2569</v>
      </c>
      <c r="J142" s="0" t="n">
        <f aca="false">B212-B142</f>
        <v>19.5361</v>
      </c>
      <c r="L142" s="0" t="n">
        <f aca="false">LN(D142)</f>
        <v>1.22928961230972</v>
      </c>
      <c r="M142" s="0" t="n">
        <f aca="false">LN(E142)</f>
        <v>1.89833924129061</v>
      </c>
      <c r="N142" s="0" t="n">
        <f aca="false">LN(F142)</f>
        <v>2.27911173680841</v>
      </c>
      <c r="O142" s="0" t="n">
        <f aca="false">LN(G142)</f>
        <v>2.50225528812261</v>
      </c>
      <c r="P142" s="0" t="n">
        <f aca="false">LN(H142)</f>
        <v>2.68457684491657</v>
      </c>
      <c r="Q142" s="0" t="n">
        <f aca="false">LN(I142)</f>
        <v>2.8482120634987</v>
      </c>
      <c r="R142" s="0" t="n">
        <f aca="false">LN(J142)</f>
        <v>2.97226403611037</v>
      </c>
    </row>
    <row r="143" customFormat="false" ht="18.75" hidden="false" customHeight="false" outlineLevel="0" collapsed="false">
      <c r="A143" s="0" t="n">
        <v>1400</v>
      </c>
      <c r="B143" s="0" t="n">
        <v>94.9939</v>
      </c>
      <c r="D143" s="0" t="n">
        <f aca="false">B153-B143</f>
        <v>3.58159999999999</v>
      </c>
      <c r="E143" s="0" t="n">
        <f aca="false">B163-B143</f>
        <v>6.83760000000001</v>
      </c>
      <c r="F143" s="0" t="n">
        <f aca="false">B173-B143</f>
        <v>9.76800000000002</v>
      </c>
      <c r="G143" s="0" t="n">
        <f aca="false">B183-B143</f>
        <v>12.21</v>
      </c>
      <c r="H143" s="0" t="n">
        <f aca="false">B193-B143</f>
        <v>14.8148</v>
      </c>
      <c r="I143" s="0" t="n">
        <f aca="false">B203-B143</f>
        <v>17.4197</v>
      </c>
      <c r="J143" s="0" t="n">
        <f aca="false">B213-B143</f>
        <v>19.5361</v>
      </c>
      <c r="L143" s="0" t="n">
        <f aca="false">LN(D143)</f>
        <v>1.27580962794462</v>
      </c>
      <c r="M143" s="0" t="n">
        <f aca="false">LN(E143)</f>
        <v>1.92243679286967</v>
      </c>
      <c r="N143" s="0" t="n">
        <f aca="false">LN(F143)</f>
        <v>2.27911173680841</v>
      </c>
      <c r="O143" s="0" t="n">
        <f aca="false">LN(G143)</f>
        <v>2.50225528812261</v>
      </c>
      <c r="P143" s="0" t="n">
        <f aca="false">LN(H143)</f>
        <v>2.69562668110315</v>
      </c>
      <c r="Q143" s="0" t="n">
        <f aca="false">LN(I143)</f>
        <v>2.85760174969168</v>
      </c>
      <c r="R143" s="0" t="n">
        <f aca="false">LN(J143)</f>
        <v>2.97226403611037</v>
      </c>
    </row>
    <row r="144" customFormat="false" ht="18.75" hidden="false" customHeight="false" outlineLevel="0" collapsed="false">
      <c r="A144" s="0" t="n">
        <v>1410</v>
      </c>
      <c r="B144" s="0" t="n">
        <v>95.1567</v>
      </c>
      <c r="D144" s="0" t="n">
        <f aca="false">B154-B144</f>
        <v>3.7444</v>
      </c>
      <c r="E144" s="0" t="n">
        <f aca="false">B164-B144</f>
        <v>6.512</v>
      </c>
      <c r="F144" s="0" t="n">
        <f aca="false">B174-B144</f>
        <v>9.60520000000001</v>
      </c>
      <c r="G144" s="0" t="n">
        <f aca="false">B184-B144</f>
        <v>12.21</v>
      </c>
      <c r="H144" s="0" t="n">
        <f aca="false">B194-B144</f>
        <v>14.8148</v>
      </c>
      <c r="I144" s="0" t="n">
        <f aca="false">B204-B144</f>
        <v>17.4197</v>
      </c>
      <c r="J144" s="0" t="n">
        <f aca="false">B214-B144</f>
        <v>19.5361</v>
      </c>
      <c r="L144" s="0" t="n">
        <f aca="false">LN(D144)</f>
        <v>1.32026139051545</v>
      </c>
      <c r="M144" s="0" t="n">
        <f aca="false">LN(E144)</f>
        <v>1.87364662870024</v>
      </c>
      <c r="N144" s="0" t="n">
        <f aca="false">LN(F144)</f>
        <v>2.26230461849202</v>
      </c>
      <c r="O144" s="0" t="n">
        <f aca="false">LN(G144)</f>
        <v>2.50225528812261</v>
      </c>
      <c r="P144" s="0" t="n">
        <f aca="false">LN(H144)</f>
        <v>2.69562668110315</v>
      </c>
      <c r="Q144" s="0" t="n">
        <f aca="false">LN(I144)</f>
        <v>2.85760174969168</v>
      </c>
      <c r="R144" s="0" t="n">
        <f aca="false">LN(J144)</f>
        <v>2.97226403611037</v>
      </c>
    </row>
    <row r="145" customFormat="false" ht="18.75" hidden="false" customHeight="false" outlineLevel="0" collapsed="false">
      <c r="A145" s="0" t="n">
        <v>1420</v>
      </c>
      <c r="B145" s="0" t="n">
        <v>95.6451</v>
      </c>
      <c r="D145" s="0" t="n">
        <f aca="false">B155-B145</f>
        <v>3.58159999999999</v>
      </c>
      <c r="E145" s="0" t="n">
        <f aca="false">B165-B145</f>
        <v>6.18640000000001</v>
      </c>
      <c r="F145" s="0" t="n">
        <f aca="false">B175-B145</f>
        <v>9.27960000000002</v>
      </c>
      <c r="G145" s="0" t="n">
        <f aca="false">B185-B145</f>
        <v>12.0472</v>
      </c>
      <c r="H145" s="0" t="n">
        <f aca="false">B195-B145</f>
        <v>14.6520333333333</v>
      </c>
      <c r="I145" s="0" t="n">
        <f aca="false">B205-B145</f>
        <v>17.0941</v>
      </c>
      <c r="J145" s="0" t="n">
        <f aca="false">B215-B145</f>
        <v>19.2105</v>
      </c>
      <c r="L145" s="0" t="n">
        <f aca="false">LN(D145)</f>
        <v>1.27580962794462</v>
      </c>
      <c r="M145" s="0" t="n">
        <f aca="false">LN(E145)</f>
        <v>1.82235333431269</v>
      </c>
      <c r="N145" s="0" t="n">
        <f aca="false">LN(F145)</f>
        <v>2.22781844242085</v>
      </c>
      <c r="O145" s="0" t="n">
        <f aca="false">LN(G145)</f>
        <v>2.48883226779047</v>
      </c>
      <c r="P145" s="0" t="n">
        <f aca="false">LN(H145)</f>
        <v>2.68457911991625</v>
      </c>
      <c r="Q145" s="0" t="n">
        <f aca="false">LN(I145)</f>
        <v>2.83873337473256</v>
      </c>
      <c r="R145" s="0" t="n">
        <f aca="false">LN(J145)</f>
        <v>2.9554570045521</v>
      </c>
    </row>
    <row r="146" customFormat="false" ht="18.75" hidden="false" customHeight="false" outlineLevel="0" collapsed="false">
      <c r="A146" s="0" t="n">
        <v>1430</v>
      </c>
      <c r="B146" s="0" t="n">
        <v>96.2963</v>
      </c>
      <c r="D146" s="0" t="n">
        <f aca="false">B156-B146</f>
        <v>3.25600000000001</v>
      </c>
      <c r="E146" s="0" t="n">
        <f aca="false">B166-B146</f>
        <v>5.86080000000001</v>
      </c>
      <c r="F146" s="0" t="n">
        <f aca="false">B176-B146</f>
        <v>8.95400000000001</v>
      </c>
      <c r="G146" s="0" t="n">
        <f aca="false">B186-B146</f>
        <v>11.5588</v>
      </c>
      <c r="H146" s="0" t="n">
        <f aca="false">B196-B146</f>
        <v>14.1636666666667</v>
      </c>
      <c r="I146" s="0" t="n">
        <f aca="false">B206-B146</f>
        <v>16.7685</v>
      </c>
      <c r="J146" s="0" t="n">
        <f aca="false">B216-B146</f>
        <v>18.8849</v>
      </c>
      <c r="L146" s="0" t="n">
        <f aca="false">LN(D146)</f>
        <v>1.1804994481403</v>
      </c>
      <c r="M146" s="0" t="n">
        <f aca="false">LN(E146)</f>
        <v>1.76828611304241</v>
      </c>
      <c r="N146" s="0" t="n">
        <f aca="false">LN(F146)</f>
        <v>2.19210035981877</v>
      </c>
      <c r="O146" s="0" t="n">
        <f aca="false">LN(G146)</f>
        <v>2.44744705162762</v>
      </c>
      <c r="P146" s="0" t="n">
        <f aca="false">LN(H146)</f>
        <v>2.65068000013107</v>
      </c>
      <c r="Q146" s="0" t="n">
        <f aca="false">LN(I146)</f>
        <v>2.81950212639635</v>
      </c>
      <c r="R146" s="0" t="n">
        <f aca="false">LN(J146)</f>
        <v>2.93836266094256</v>
      </c>
    </row>
    <row r="147" customFormat="false" ht="18.75" hidden="false" customHeight="false" outlineLevel="0" collapsed="false">
      <c r="A147" s="0" t="n">
        <v>1440</v>
      </c>
      <c r="B147" s="0" t="n">
        <v>96.7847</v>
      </c>
      <c r="D147" s="0" t="n">
        <f aca="false">B157-B147</f>
        <v>2.93040000000002</v>
      </c>
      <c r="E147" s="0" t="n">
        <f aca="false">B167-B147</f>
        <v>6.0236</v>
      </c>
      <c r="F147" s="0" t="n">
        <f aca="false">B177-B147</f>
        <v>8.95400000000001</v>
      </c>
      <c r="G147" s="0" t="n">
        <f aca="false">B187-B147</f>
        <v>11.396</v>
      </c>
      <c r="H147" s="0" t="n">
        <f aca="false">B197-B147</f>
        <v>14.0009</v>
      </c>
      <c r="I147" s="0" t="n">
        <f aca="false">B207-B147</f>
        <v>16.6057</v>
      </c>
      <c r="J147" s="0" t="n">
        <f aca="false">B217-B147</f>
        <v>18.5593</v>
      </c>
      <c r="L147" s="0" t="n">
        <f aca="false">LN(D147)</f>
        <v>1.07513893248247</v>
      </c>
      <c r="M147" s="0" t="n">
        <f aca="false">LN(E147)</f>
        <v>1.79568508723053</v>
      </c>
      <c r="N147" s="0" t="n">
        <f aca="false">LN(F147)</f>
        <v>2.19210035981877</v>
      </c>
      <c r="O147" s="0" t="n">
        <f aca="false">LN(G147)</f>
        <v>2.43326241663566</v>
      </c>
      <c r="P147" s="0" t="n">
        <f aca="false">LN(H147)</f>
        <v>2.63912161326331</v>
      </c>
      <c r="Q147" s="0" t="n">
        <f aca="false">LN(I147)</f>
        <v>2.80974600991729</v>
      </c>
      <c r="R147" s="0" t="n">
        <f aca="false">LN(J147)</f>
        <v>2.92097101112957</v>
      </c>
    </row>
    <row r="148" customFormat="false" ht="18.75" hidden="false" customHeight="false" outlineLevel="0" collapsed="false">
      <c r="A148" s="0" t="n">
        <v>1450</v>
      </c>
      <c r="B148" s="0" t="n">
        <v>96.9475</v>
      </c>
      <c r="D148" s="0" t="n">
        <f aca="false">B158-B148</f>
        <v>3.09320000000001</v>
      </c>
      <c r="E148" s="0" t="n">
        <f aca="false">B168-B148</f>
        <v>6.34920000000001</v>
      </c>
      <c r="F148" s="0" t="n">
        <f aca="false">B178-B148</f>
        <v>9.11680000000001</v>
      </c>
      <c r="G148" s="0" t="n">
        <f aca="false">B188-B148</f>
        <v>11.396</v>
      </c>
      <c r="H148" s="0" t="n">
        <f aca="false">B198-B148</f>
        <v>14.0009</v>
      </c>
      <c r="I148" s="0" t="n">
        <f aca="false">B208-B148</f>
        <v>16.6057</v>
      </c>
      <c r="J148" s="0" t="n">
        <f aca="false">B218-B148</f>
        <v>18.5593</v>
      </c>
      <c r="L148" s="0" t="n">
        <f aca="false">LN(D148)</f>
        <v>1.12920615375275</v>
      </c>
      <c r="M148" s="0" t="n">
        <f aca="false">LN(E148)</f>
        <v>1.84832882071595</v>
      </c>
      <c r="N148" s="0" t="n">
        <f aca="false">LN(F148)</f>
        <v>2.21011886532145</v>
      </c>
      <c r="O148" s="0" t="n">
        <f aca="false">LN(G148)</f>
        <v>2.43326241663566</v>
      </c>
      <c r="P148" s="0" t="n">
        <f aca="false">LN(H148)</f>
        <v>2.63912161326331</v>
      </c>
      <c r="Q148" s="0" t="n">
        <f aca="false">LN(I148)</f>
        <v>2.80974600991729</v>
      </c>
      <c r="R148" s="0" t="n">
        <f aca="false">LN(J148)</f>
        <v>2.92097101112957</v>
      </c>
    </row>
    <row r="149" customFormat="false" ht="18.75" hidden="false" customHeight="false" outlineLevel="0" collapsed="false">
      <c r="A149" s="0" t="n">
        <v>1460</v>
      </c>
      <c r="B149" s="0" t="n">
        <v>97.2731</v>
      </c>
      <c r="D149" s="0" t="n">
        <f aca="false">B159-B149</f>
        <v>3.09319999999998</v>
      </c>
      <c r="E149" s="0" t="n">
        <f aca="false">B169-B149</f>
        <v>6.34920000000001</v>
      </c>
      <c r="F149" s="0" t="n">
        <f aca="false">B179-B149</f>
        <v>8.95399999999999</v>
      </c>
      <c r="G149" s="0" t="n">
        <f aca="false">B189-B149</f>
        <v>11.7216</v>
      </c>
      <c r="H149" s="0" t="n">
        <f aca="false">B199-B149</f>
        <v>14.0009</v>
      </c>
      <c r="I149" s="0" t="n">
        <f aca="false">B209-B149</f>
        <v>16.4429</v>
      </c>
      <c r="J149" s="0" t="n">
        <f aca="false">B219-B149</f>
        <v>18.3965</v>
      </c>
      <c r="L149" s="0" t="n">
        <f aca="false">LN(D149)</f>
        <v>1.12920615375274</v>
      </c>
      <c r="M149" s="0" t="n">
        <f aca="false">LN(E149)</f>
        <v>1.84832882071595</v>
      </c>
      <c r="N149" s="0" t="n">
        <f aca="false">LN(F149)</f>
        <v>2.19210035981877</v>
      </c>
      <c r="O149" s="0" t="n">
        <f aca="false">LN(G149)</f>
        <v>2.46143329360236</v>
      </c>
      <c r="P149" s="0" t="n">
        <f aca="false">LN(H149)</f>
        <v>2.63912161326331</v>
      </c>
      <c r="Q149" s="0" t="n">
        <f aca="false">LN(I149)</f>
        <v>2.79989377309832</v>
      </c>
      <c r="R149" s="0" t="n">
        <f aca="false">LN(J149)</f>
        <v>2.91216042913001</v>
      </c>
    </row>
    <row r="150" customFormat="false" ht="18.75" hidden="false" customHeight="false" outlineLevel="0" collapsed="false">
      <c r="A150" s="0" t="n">
        <v>1470</v>
      </c>
      <c r="B150" s="0" t="n">
        <v>97.5987</v>
      </c>
      <c r="D150" s="0" t="n">
        <f aca="false">B160-B150</f>
        <v>3.09319999999998</v>
      </c>
      <c r="E150" s="0" t="n">
        <f aca="false">B170-B150</f>
        <v>6.3492</v>
      </c>
      <c r="F150" s="0" t="n">
        <f aca="false">B180-B150</f>
        <v>8.79119999999999</v>
      </c>
      <c r="G150" s="0" t="n">
        <f aca="false">B190-B150</f>
        <v>11.5588</v>
      </c>
      <c r="H150" s="0" t="n">
        <f aca="false">B200-B150</f>
        <v>13.8381</v>
      </c>
      <c r="I150" s="0" t="n">
        <f aca="false">B210-B150</f>
        <v>16.2801</v>
      </c>
      <c r="J150" s="0" t="n">
        <f aca="false">B220-B150</f>
        <v>18.2337</v>
      </c>
      <c r="L150" s="0" t="n">
        <f aca="false">LN(D150)</f>
        <v>1.12920615375274</v>
      </c>
      <c r="M150" s="0" t="n">
        <f aca="false">LN(E150)</f>
        <v>1.84832882071595</v>
      </c>
      <c r="N150" s="0" t="n">
        <f aca="false">LN(F150)</f>
        <v>2.17375122115058</v>
      </c>
      <c r="O150" s="0" t="n">
        <f aca="false">LN(G150)</f>
        <v>2.44744705162762</v>
      </c>
      <c r="P150" s="0" t="n">
        <f aca="false">LN(H150)</f>
        <v>2.62742565752832</v>
      </c>
      <c r="Q150" s="0" t="n">
        <f aca="false">LN(I150)</f>
        <v>2.78994350306167</v>
      </c>
      <c r="R150" s="0" t="n">
        <f aca="false">LN(J150)</f>
        <v>2.90327153024684</v>
      </c>
    </row>
    <row r="151" customFormat="false" ht="18.75" hidden="false" customHeight="false" outlineLevel="0" collapsed="false">
      <c r="A151" s="0" t="n">
        <v>1480</v>
      </c>
      <c r="B151" s="0" t="n">
        <v>98.0871</v>
      </c>
      <c r="D151" s="0" t="n">
        <f aca="false">B161-B151</f>
        <v>3.0932</v>
      </c>
      <c r="E151" s="0" t="n">
        <f aca="false">B171-B151</f>
        <v>6.18640000000001</v>
      </c>
      <c r="F151" s="0" t="n">
        <f aca="false">B181-B151</f>
        <v>8.6284</v>
      </c>
      <c r="G151" s="0" t="n">
        <f aca="false">B191-B151</f>
        <v>11.396</v>
      </c>
      <c r="H151" s="0" t="n">
        <f aca="false">B201-B151</f>
        <v>13.6753</v>
      </c>
      <c r="I151" s="0" t="n">
        <f aca="false">B211-B151</f>
        <v>16.1173</v>
      </c>
      <c r="J151" s="0" t="n">
        <f aca="false">B221-B151</f>
        <v>17.9081</v>
      </c>
      <c r="L151" s="0" t="n">
        <f aca="false">LN(D151)</f>
        <v>1.12920615375274</v>
      </c>
      <c r="M151" s="0" t="n">
        <f aca="false">LN(E151)</f>
        <v>1.82235333431269</v>
      </c>
      <c r="N151" s="0" t="n">
        <f aca="false">LN(F151)</f>
        <v>2.15505908813842</v>
      </c>
      <c r="O151" s="0" t="n">
        <f aca="false">LN(G151)</f>
        <v>2.43326241663566</v>
      </c>
      <c r="P151" s="0" t="n">
        <f aca="false">LN(H151)</f>
        <v>2.61559128591019</v>
      </c>
      <c r="Q151" s="0" t="n">
        <f aca="false">LN(I151)</f>
        <v>2.7798932292533</v>
      </c>
      <c r="R151" s="0" t="n">
        <f aca="false">LN(J151)</f>
        <v>2.88525312445962</v>
      </c>
    </row>
    <row r="152" customFormat="false" ht="18.75" hidden="false" customHeight="false" outlineLevel="0" collapsed="false">
      <c r="A152" s="0" t="n">
        <v>1490</v>
      </c>
      <c r="B152" s="0" t="n">
        <v>98.2499</v>
      </c>
      <c r="D152" s="0" t="n">
        <f aca="false">B162-B152</f>
        <v>3.25600000000001</v>
      </c>
      <c r="E152" s="0" t="n">
        <f aca="false">B172-B152</f>
        <v>6.34920000000002</v>
      </c>
      <c r="F152" s="0" t="n">
        <f aca="false">B182-B152</f>
        <v>8.7912</v>
      </c>
      <c r="G152" s="0" t="n">
        <f aca="false">B192-B152</f>
        <v>11.2332</v>
      </c>
      <c r="H152" s="0" t="n">
        <f aca="false">B202-B152</f>
        <v>13.8381</v>
      </c>
      <c r="I152" s="0" t="n">
        <f aca="false">B212-B152</f>
        <v>16.1173</v>
      </c>
      <c r="J152" s="0" t="n">
        <f aca="false">B222-B152</f>
        <v>18.0709</v>
      </c>
      <c r="L152" s="0" t="n">
        <f aca="false">LN(D152)</f>
        <v>1.1804994481403</v>
      </c>
      <c r="M152" s="0" t="n">
        <f aca="false">LN(E152)</f>
        <v>1.84832882071595</v>
      </c>
      <c r="N152" s="0" t="n">
        <f aca="false">LN(F152)</f>
        <v>2.17375122115058</v>
      </c>
      <c r="O152" s="0" t="n">
        <f aca="false">LN(G152)</f>
        <v>2.41887367918356</v>
      </c>
      <c r="P152" s="0" t="n">
        <f aca="false">LN(H152)</f>
        <v>2.62742565752833</v>
      </c>
      <c r="Q152" s="0" t="n">
        <f aca="false">LN(I152)</f>
        <v>2.77989322925331</v>
      </c>
      <c r="R152" s="0" t="n">
        <f aca="false">LN(J152)</f>
        <v>2.89430290967264</v>
      </c>
    </row>
    <row r="153" customFormat="false" ht="18.75" hidden="false" customHeight="false" outlineLevel="0" collapsed="false">
      <c r="A153" s="0" t="n">
        <v>1500</v>
      </c>
      <c r="B153" s="0" t="n">
        <v>98.5755</v>
      </c>
      <c r="D153" s="0" t="n">
        <f aca="false">B163-B153</f>
        <v>3.25600000000001</v>
      </c>
      <c r="E153" s="0" t="n">
        <f aca="false">B173-B153</f>
        <v>6.18640000000002</v>
      </c>
      <c r="F153" s="0" t="n">
        <f aca="false">B183-B153</f>
        <v>8.6284</v>
      </c>
      <c r="G153" s="0" t="n">
        <f aca="false">B193-B153</f>
        <v>11.2332</v>
      </c>
      <c r="H153" s="0" t="n">
        <f aca="false">B203-B153</f>
        <v>13.8381</v>
      </c>
      <c r="I153" s="0" t="n">
        <f aca="false">B213-B153</f>
        <v>15.9545</v>
      </c>
      <c r="J153" s="0" t="n">
        <f aca="false">B223-B153</f>
        <v>17.9081</v>
      </c>
      <c r="L153" s="0" t="n">
        <f aca="false">LN(D153)</f>
        <v>1.1804994481403</v>
      </c>
      <c r="M153" s="0" t="n">
        <f aca="false">LN(E153)</f>
        <v>1.82235333431269</v>
      </c>
      <c r="N153" s="0" t="n">
        <f aca="false">LN(F153)</f>
        <v>2.15505908813842</v>
      </c>
      <c r="O153" s="0" t="n">
        <f aca="false">LN(G153)</f>
        <v>2.41887367918356</v>
      </c>
      <c r="P153" s="0" t="n">
        <f aca="false">LN(H153)</f>
        <v>2.62742565752832</v>
      </c>
      <c r="Q153" s="0" t="n">
        <f aca="false">LN(I153)</f>
        <v>2.76974092110064</v>
      </c>
      <c r="R153" s="0" t="n">
        <f aca="false">LN(J153)</f>
        <v>2.88525312445962</v>
      </c>
    </row>
    <row r="154" customFormat="false" ht="18.75" hidden="false" customHeight="false" outlineLevel="0" collapsed="false">
      <c r="A154" s="0" t="n">
        <v>1510</v>
      </c>
      <c r="B154" s="0" t="n">
        <v>98.9011</v>
      </c>
      <c r="D154" s="0" t="n">
        <f aca="false">B164-B154</f>
        <v>2.7676</v>
      </c>
      <c r="E154" s="0" t="n">
        <f aca="false">B174-B154</f>
        <v>5.86080000000001</v>
      </c>
      <c r="F154" s="0" t="n">
        <f aca="false">B184-B154</f>
        <v>8.4656</v>
      </c>
      <c r="G154" s="0" t="n">
        <f aca="false">B194-B154</f>
        <v>11.0704</v>
      </c>
      <c r="H154" s="0" t="n">
        <f aca="false">B204-B154</f>
        <v>13.6753</v>
      </c>
      <c r="I154" s="0" t="n">
        <f aca="false">B214-B154</f>
        <v>15.7917</v>
      </c>
      <c r="J154" s="0" t="n">
        <f aca="false">B224-B154</f>
        <v>18.0709</v>
      </c>
      <c r="L154" s="0" t="n">
        <f aca="false">LN(D154)</f>
        <v>1.01798051864252</v>
      </c>
      <c r="M154" s="0" t="n">
        <f aca="false">LN(E154)</f>
        <v>1.76828611304241</v>
      </c>
      <c r="N154" s="0" t="n">
        <f aca="false">LN(F154)</f>
        <v>2.13601089316773</v>
      </c>
      <c r="O154" s="0" t="n">
        <f aca="false">LN(G154)</f>
        <v>2.40427487976241</v>
      </c>
      <c r="P154" s="0" t="n">
        <f aca="false">LN(H154)</f>
        <v>2.61559128591019</v>
      </c>
      <c r="Q154" s="0" t="n">
        <f aca="false">LN(I154)</f>
        <v>2.75948448555019</v>
      </c>
      <c r="R154" s="0" t="n">
        <f aca="false">LN(J154)</f>
        <v>2.89430290967264</v>
      </c>
    </row>
    <row r="155" customFormat="false" ht="18.75" hidden="false" customHeight="false" outlineLevel="0" collapsed="false">
      <c r="A155" s="0" t="n">
        <v>1520</v>
      </c>
      <c r="B155" s="0" t="n">
        <v>99.2267</v>
      </c>
      <c r="D155" s="0" t="n">
        <f aca="false">B165-B155</f>
        <v>2.60480000000001</v>
      </c>
      <c r="E155" s="0" t="n">
        <f aca="false">B175-B155</f>
        <v>5.69800000000002</v>
      </c>
      <c r="F155" s="0" t="n">
        <f aca="false">B185-B155</f>
        <v>8.46560000000001</v>
      </c>
      <c r="G155" s="0" t="n">
        <f aca="false">B195-B155</f>
        <v>11.0704333333333</v>
      </c>
      <c r="H155" s="0" t="n">
        <f aca="false">B205-B155</f>
        <v>13.5125</v>
      </c>
      <c r="I155" s="0" t="n">
        <f aca="false">B215-B155</f>
        <v>15.6289</v>
      </c>
      <c r="J155" s="0" t="n">
        <f aca="false">B225-B155</f>
        <v>17.9081</v>
      </c>
      <c r="L155" s="0" t="n">
        <f aca="false">LN(D155)</f>
        <v>0.957355896826089</v>
      </c>
      <c r="M155" s="0" t="n">
        <f aca="false">LN(E155)</f>
        <v>1.74011523607572</v>
      </c>
      <c r="N155" s="0" t="n">
        <f aca="false">LN(F155)</f>
        <v>2.13601089316773</v>
      </c>
      <c r="O155" s="0" t="n">
        <f aca="false">LN(G155)</f>
        <v>2.4042778907903</v>
      </c>
      <c r="P155" s="0" t="n">
        <f aca="false">LN(H155)</f>
        <v>2.60361518296533</v>
      </c>
      <c r="Q155" s="0" t="n">
        <f aca="false">LN(I155)</f>
        <v>2.74912176447757</v>
      </c>
      <c r="R155" s="0" t="n">
        <f aca="false">LN(J155)</f>
        <v>2.88525312445962</v>
      </c>
    </row>
    <row r="156" customFormat="false" ht="18.75" hidden="false" customHeight="false" outlineLevel="0" collapsed="false">
      <c r="A156" s="0" t="n">
        <v>1530</v>
      </c>
      <c r="B156" s="0" t="n">
        <v>99.5523</v>
      </c>
      <c r="D156" s="0" t="n">
        <f aca="false">B166-B156</f>
        <v>2.6048</v>
      </c>
      <c r="E156" s="0" t="n">
        <f aca="false">B176-B156</f>
        <v>5.69799999999999</v>
      </c>
      <c r="F156" s="0" t="n">
        <f aca="false">B186-B156</f>
        <v>8.30279999999999</v>
      </c>
      <c r="G156" s="0" t="n">
        <f aca="false">B196-B156</f>
        <v>10.9076666666667</v>
      </c>
      <c r="H156" s="0" t="n">
        <f aca="false">B206-B156</f>
        <v>13.5125</v>
      </c>
      <c r="I156" s="0" t="n">
        <f aca="false">B216-B156</f>
        <v>15.6289</v>
      </c>
      <c r="J156" s="0" t="n">
        <f aca="false">B226-B156</f>
        <v>17.9081</v>
      </c>
      <c r="L156" s="0" t="n">
        <f aca="false">LN(D156)</f>
        <v>0.957355896826083</v>
      </c>
      <c r="M156" s="0" t="n">
        <f aca="false">LN(E156)</f>
        <v>1.74011523607572</v>
      </c>
      <c r="N156" s="0" t="n">
        <f aca="false">LN(F156)</f>
        <v>2.11659280731063</v>
      </c>
      <c r="O156" s="0" t="n">
        <f aca="false">LN(G156)</f>
        <v>2.389465905905</v>
      </c>
      <c r="P156" s="0" t="n">
        <f aca="false">LN(H156)</f>
        <v>2.60361518296533</v>
      </c>
      <c r="Q156" s="0" t="n">
        <f aca="false">LN(I156)</f>
        <v>2.74912176447757</v>
      </c>
      <c r="R156" s="0" t="n">
        <f aca="false">LN(J156)</f>
        <v>2.88525312445962</v>
      </c>
    </row>
    <row r="157" customFormat="false" ht="18.75" hidden="false" customHeight="false" outlineLevel="0" collapsed="false">
      <c r="A157" s="0" t="n">
        <v>1540</v>
      </c>
      <c r="B157" s="0" t="n">
        <v>99.7151</v>
      </c>
      <c r="D157" s="0" t="n">
        <f aca="false">B167-B157</f>
        <v>3.09319999999998</v>
      </c>
      <c r="E157" s="0" t="n">
        <f aca="false">B177-B157</f>
        <v>6.02359999999999</v>
      </c>
      <c r="F157" s="0" t="n">
        <f aca="false">B187-B157</f>
        <v>8.4656</v>
      </c>
      <c r="G157" s="0" t="n">
        <f aca="false">B197-B157</f>
        <v>11.0705</v>
      </c>
      <c r="H157" s="0" t="n">
        <f aca="false">B207-B157</f>
        <v>13.6753</v>
      </c>
      <c r="I157" s="0" t="n">
        <f aca="false">B217-B157</f>
        <v>15.6289</v>
      </c>
      <c r="J157" s="0" t="n">
        <f aca="false">B227-B157</f>
        <v>17.7453</v>
      </c>
      <c r="L157" s="0" t="n">
        <f aca="false">LN(D157)</f>
        <v>1.12920615375274</v>
      </c>
      <c r="M157" s="0" t="n">
        <f aca="false">LN(E157)</f>
        <v>1.79568508723053</v>
      </c>
      <c r="N157" s="0" t="n">
        <f aca="false">LN(F157)</f>
        <v>2.13601089316773</v>
      </c>
      <c r="O157" s="0" t="n">
        <f aca="false">LN(G157)</f>
        <v>2.40428391281888</v>
      </c>
      <c r="P157" s="0" t="n">
        <f aca="false">LN(H157)</f>
        <v>2.61559128591019</v>
      </c>
      <c r="Q157" s="0" t="n">
        <f aca="false">LN(I157)</f>
        <v>2.74912176447757</v>
      </c>
      <c r="R157" s="0" t="n">
        <f aca="false">LN(J157)</f>
        <v>2.8761206921263</v>
      </c>
    </row>
    <row r="158" customFormat="false" ht="18.75" hidden="false" customHeight="false" outlineLevel="0" collapsed="false">
      <c r="A158" s="0" t="n">
        <v>1550</v>
      </c>
      <c r="B158" s="0" t="n">
        <v>100.0407</v>
      </c>
      <c r="D158" s="0" t="n">
        <f aca="false">B168-B158</f>
        <v>3.256</v>
      </c>
      <c r="E158" s="0" t="n">
        <f aca="false">B178-B158</f>
        <v>6.0236</v>
      </c>
      <c r="F158" s="0" t="n">
        <f aca="false">B188-B158</f>
        <v>8.30280000000001</v>
      </c>
      <c r="G158" s="0" t="n">
        <f aca="false">B198-B158</f>
        <v>10.9077</v>
      </c>
      <c r="H158" s="0" t="n">
        <f aca="false">B208-B158</f>
        <v>13.5125</v>
      </c>
      <c r="I158" s="0" t="n">
        <f aca="false">B218-B158</f>
        <v>15.4661</v>
      </c>
      <c r="J158" s="0" t="n">
        <f aca="false">B228-B158</f>
        <v>17.4197</v>
      </c>
      <c r="L158" s="0" t="n">
        <f aca="false">LN(D158)</f>
        <v>1.18049944814029</v>
      </c>
      <c r="M158" s="0" t="n">
        <f aca="false">LN(E158)</f>
        <v>1.79568508723053</v>
      </c>
      <c r="N158" s="0" t="n">
        <f aca="false">LN(F158)</f>
        <v>2.11659280731063</v>
      </c>
      <c r="O158" s="0" t="n">
        <f aca="false">LN(G158)</f>
        <v>2.38946896185486</v>
      </c>
      <c r="P158" s="0" t="n">
        <f aca="false">LN(H158)</f>
        <v>2.60361518296533</v>
      </c>
      <c r="Q158" s="0" t="n">
        <f aca="false">LN(I158)</f>
        <v>2.73865053196188</v>
      </c>
      <c r="R158" s="0" t="n">
        <f aca="false">LN(J158)</f>
        <v>2.85760174969168</v>
      </c>
    </row>
    <row r="159" customFormat="false" ht="18.75" hidden="false" customHeight="false" outlineLevel="0" collapsed="false">
      <c r="A159" s="0" t="n">
        <v>1560</v>
      </c>
      <c r="B159" s="0" t="n">
        <v>100.3663</v>
      </c>
      <c r="D159" s="0" t="n">
        <f aca="false">B169-B159</f>
        <v>3.25600000000003</v>
      </c>
      <c r="E159" s="0" t="n">
        <f aca="false">B179-B159</f>
        <v>5.86080000000001</v>
      </c>
      <c r="F159" s="0" t="n">
        <f aca="false">B189-B159</f>
        <v>8.62840000000003</v>
      </c>
      <c r="G159" s="0" t="n">
        <f aca="false">B199-B159</f>
        <v>10.9077</v>
      </c>
      <c r="H159" s="0" t="n">
        <f aca="false">B209-B159</f>
        <v>13.3497</v>
      </c>
      <c r="I159" s="0" t="n">
        <f aca="false">B219-B159</f>
        <v>15.3033</v>
      </c>
      <c r="J159" s="0" t="n">
        <f aca="false">B229-B159</f>
        <v>17.2569</v>
      </c>
      <c r="L159" s="0" t="n">
        <f aca="false">LN(D159)</f>
        <v>1.1804994481403</v>
      </c>
      <c r="M159" s="0" t="n">
        <f aca="false">LN(E159)</f>
        <v>1.76828611304241</v>
      </c>
      <c r="N159" s="0" t="n">
        <f aca="false">LN(F159)</f>
        <v>2.15505908813843</v>
      </c>
      <c r="O159" s="0" t="n">
        <f aca="false">LN(G159)</f>
        <v>2.38946896185486</v>
      </c>
      <c r="P159" s="0" t="n">
        <f aca="false">LN(H159)</f>
        <v>2.59149391268365</v>
      </c>
      <c r="Q159" s="0" t="n">
        <f aca="false">LN(I159)</f>
        <v>2.72806849141596</v>
      </c>
      <c r="R159" s="0" t="n">
        <f aca="false">LN(J159)</f>
        <v>2.8482120634987</v>
      </c>
    </row>
    <row r="160" customFormat="false" ht="18.75" hidden="false" customHeight="false" outlineLevel="0" collapsed="false">
      <c r="A160" s="0" t="n">
        <v>1570</v>
      </c>
      <c r="B160" s="0" t="n">
        <v>100.6919</v>
      </c>
      <c r="D160" s="0" t="n">
        <f aca="false">B170-B160</f>
        <v>3.25600000000001</v>
      </c>
      <c r="E160" s="0" t="n">
        <f aca="false">B180-B160</f>
        <v>5.69800000000001</v>
      </c>
      <c r="F160" s="0" t="n">
        <f aca="false">B190-B160</f>
        <v>8.46560000000002</v>
      </c>
      <c r="G160" s="0" t="n">
        <f aca="false">B200-B160</f>
        <v>10.7449</v>
      </c>
      <c r="H160" s="0" t="n">
        <f aca="false">B210-B160</f>
        <v>13.1869</v>
      </c>
      <c r="I160" s="0" t="n">
        <f aca="false">B220-B160</f>
        <v>15.1405</v>
      </c>
      <c r="J160" s="0" t="n">
        <f aca="false">B230-B160</f>
        <v>17.2569</v>
      </c>
      <c r="L160" s="0" t="n">
        <f aca="false">LN(D160)</f>
        <v>1.1804994481403</v>
      </c>
      <c r="M160" s="0" t="n">
        <f aca="false">LN(E160)</f>
        <v>1.74011523607572</v>
      </c>
      <c r="N160" s="0" t="n">
        <f aca="false">LN(F160)</f>
        <v>2.13601089316773</v>
      </c>
      <c r="O160" s="0" t="n">
        <f aca="false">LN(G160)</f>
        <v>2.37443122339691</v>
      </c>
      <c r="P160" s="0" t="n">
        <f aca="false">LN(H160)</f>
        <v>2.57922391257091</v>
      </c>
      <c r="Q160" s="0" t="n">
        <f aca="false">LN(I160)</f>
        <v>2.71737327256306</v>
      </c>
      <c r="R160" s="0" t="n">
        <f aca="false">LN(J160)</f>
        <v>2.8482120634987</v>
      </c>
    </row>
    <row r="161" customFormat="false" ht="18.75" hidden="false" customHeight="false" outlineLevel="0" collapsed="false">
      <c r="A161" s="0" t="n">
        <v>1580</v>
      </c>
      <c r="B161" s="0" t="n">
        <v>101.1803</v>
      </c>
      <c r="D161" s="0" t="n">
        <f aca="false">B171-B161</f>
        <v>3.09320000000001</v>
      </c>
      <c r="E161" s="0" t="n">
        <f aca="false">B181-B161</f>
        <v>5.5352</v>
      </c>
      <c r="F161" s="0" t="n">
        <f aca="false">B191-B161</f>
        <v>8.30279999999999</v>
      </c>
      <c r="G161" s="0" t="n">
        <f aca="false">B201-B161</f>
        <v>10.5821</v>
      </c>
      <c r="H161" s="0" t="n">
        <f aca="false">B211-B161</f>
        <v>13.0241</v>
      </c>
      <c r="I161" s="0" t="n">
        <f aca="false">B221-B161</f>
        <v>14.8149</v>
      </c>
      <c r="J161" s="0" t="n">
        <f aca="false">B231-B161</f>
        <v>16.9313</v>
      </c>
      <c r="L161" s="0" t="n">
        <f aca="false">LN(D161)</f>
        <v>1.12920615375275</v>
      </c>
      <c r="M161" s="0" t="n">
        <f aca="false">LN(E161)</f>
        <v>1.71112769920246</v>
      </c>
      <c r="N161" s="0" t="n">
        <f aca="false">LN(F161)</f>
        <v>2.11659280731063</v>
      </c>
      <c r="O161" s="0" t="n">
        <f aca="false">LN(G161)</f>
        <v>2.35916389444674</v>
      </c>
      <c r="P161" s="0" t="n">
        <f aca="false">LN(H161)</f>
        <v>2.56680148736339</v>
      </c>
      <c r="Q161" s="0" t="n">
        <f aca="false">LN(I161)</f>
        <v>2.69563343108712</v>
      </c>
      <c r="R161" s="0" t="n">
        <f aca="false">LN(J161)</f>
        <v>2.82916397996614</v>
      </c>
    </row>
    <row r="162" customFormat="false" ht="18.75" hidden="false" customHeight="false" outlineLevel="0" collapsed="false">
      <c r="A162" s="0" t="n">
        <v>1590</v>
      </c>
      <c r="B162" s="0" t="n">
        <v>101.5059</v>
      </c>
      <c r="D162" s="0" t="n">
        <f aca="false">B172-B162</f>
        <v>3.09320000000001</v>
      </c>
      <c r="E162" s="0" t="n">
        <f aca="false">B182-B162</f>
        <v>5.53519999999999</v>
      </c>
      <c r="F162" s="0" t="n">
        <f aca="false">B192-B162</f>
        <v>7.9772</v>
      </c>
      <c r="G162" s="0" t="n">
        <f aca="false">B202-B162</f>
        <v>10.5821</v>
      </c>
      <c r="H162" s="0" t="n">
        <f aca="false">B212-B162</f>
        <v>12.8613</v>
      </c>
      <c r="I162" s="0" t="n">
        <f aca="false">B222-B162</f>
        <v>14.8149</v>
      </c>
      <c r="J162" s="0" t="n">
        <f aca="false">B232-B162</f>
        <v>16.7685</v>
      </c>
      <c r="L162" s="0" t="n">
        <f aca="false">LN(D162)</f>
        <v>1.12920615375275</v>
      </c>
      <c r="M162" s="0" t="n">
        <f aca="false">LN(E162)</f>
        <v>1.71112769920246</v>
      </c>
      <c r="N162" s="0" t="n">
        <f aca="false">LN(F162)</f>
        <v>2.07658747269693</v>
      </c>
      <c r="O162" s="0" t="n">
        <f aca="false">LN(G162)</f>
        <v>2.35916389444674</v>
      </c>
      <c r="P162" s="0" t="n">
        <f aca="false">LN(H162)</f>
        <v>2.55422280234733</v>
      </c>
      <c r="Q162" s="0" t="n">
        <f aca="false">LN(I162)</f>
        <v>2.69563343108712</v>
      </c>
      <c r="R162" s="0" t="n">
        <f aca="false">LN(J162)</f>
        <v>2.81950212639635</v>
      </c>
    </row>
    <row r="163" customFormat="false" ht="18.75" hidden="false" customHeight="false" outlineLevel="0" collapsed="false">
      <c r="A163" s="0" t="n">
        <v>1600</v>
      </c>
      <c r="B163" s="0" t="n">
        <v>101.8315</v>
      </c>
      <c r="D163" s="0" t="n">
        <f aca="false">B173-B163</f>
        <v>2.93040000000001</v>
      </c>
      <c r="E163" s="0" t="n">
        <f aca="false">B183-B163</f>
        <v>5.37239999999999</v>
      </c>
      <c r="F163" s="0" t="n">
        <f aca="false">B193-B163</f>
        <v>7.9772</v>
      </c>
      <c r="G163" s="0" t="n">
        <f aca="false">B203-B163</f>
        <v>10.5821</v>
      </c>
      <c r="H163" s="0" t="n">
        <f aca="false">B213-B163</f>
        <v>12.6985</v>
      </c>
      <c r="I163" s="0" t="n">
        <f aca="false">B223-B163</f>
        <v>14.6521</v>
      </c>
      <c r="J163" s="0" t="n">
        <f aca="false">B233-B163</f>
        <v>16.4429</v>
      </c>
      <c r="L163" s="0" t="n">
        <f aca="false">LN(D163)</f>
        <v>1.07513893248247</v>
      </c>
      <c r="M163" s="0" t="n">
        <f aca="false">LN(E163)</f>
        <v>1.68127473605278</v>
      </c>
      <c r="N163" s="0" t="n">
        <f aca="false">LN(F163)</f>
        <v>2.07658747269693</v>
      </c>
      <c r="O163" s="0" t="n">
        <f aca="false">LN(G163)</f>
        <v>2.35916389444674</v>
      </c>
      <c r="P163" s="0" t="n">
        <f aca="false">LN(H163)</f>
        <v>2.54148387625276</v>
      </c>
      <c r="Q163" s="0" t="n">
        <f aca="false">LN(I163)</f>
        <v>2.6845836699001</v>
      </c>
      <c r="R163" s="0" t="n">
        <f aca="false">LN(J163)</f>
        <v>2.79989377309832</v>
      </c>
    </row>
    <row r="164" customFormat="false" ht="18.75" hidden="false" customHeight="false" outlineLevel="0" collapsed="false">
      <c r="A164" s="0" t="n">
        <v>1610</v>
      </c>
      <c r="B164" s="0" t="n">
        <v>101.6687</v>
      </c>
      <c r="D164" s="0" t="n">
        <f aca="false">B174-B164</f>
        <v>3.09320000000001</v>
      </c>
      <c r="E164" s="0" t="n">
        <f aca="false">B184-B164</f>
        <v>5.69799999999999</v>
      </c>
      <c r="F164" s="0" t="n">
        <f aca="false">B194-B164</f>
        <v>8.30279999999999</v>
      </c>
      <c r="G164" s="0" t="n">
        <f aca="false">B204-B164</f>
        <v>10.9077</v>
      </c>
      <c r="H164" s="0" t="n">
        <f aca="false">B214-B164</f>
        <v>13.0241</v>
      </c>
      <c r="I164" s="0" t="n">
        <f aca="false">B224-B164</f>
        <v>15.3033</v>
      </c>
      <c r="J164" s="0" t="n">
        <f aca="false">B234-B164</f>
        <v>16.9313</v>
      </c>
      <c r="L164" s="0" t="n">
        <f aca="false">LN(D164)</f>
        <v>1.12920615375275</v>
      </c>
      <c r="M164" s="0" t="n">
        <f aca="false">LN(E164)</f>
        <v>1.74011523607572</v>
      </c>
      <c r="N164" s="0" t="n">
        <f aca="false">LN(F164)</f>
        <v>2.11659280731063</v>
      </c>
      <c r="O164" s="0" t="n">
        <f aca="false">LN(G164)</f>
        <v>2.38946896185486</v>
      </c>
      <c r="P164" s="0" t="n">
        <f aca="false">LN(H164)</f>
        <v>2.56680148736338</v>
      </c>
      <c r="Q164" s="0" t="n">
        <f aca="false">LN(I164)</f>
        <v>2.72806849141596</v>
      </c>
      <c r="R164" s="0" t="n">
        <f aca="false">LN(J164)</f>
        <v>2.82916397996614</v>
      </c>
    </row>
    <row r="165" customFormat="false" ht="18.75" hidden="false" customHeight="false" outlineLevel="0" collapsed="false">
      <c r="A165" s="0" t="n">
        <v>1620</v>
      </c>
      <c r="B165" s="0" t="n">
        <v>101.8315</v>
      </c>
      <c r="D165" s="0" t="n">
        <f aca="false">B175-B165</f>
        <v>3.09320000000001</v>
      </c>
      <c r="E165" s="0" t="n">
        <f aca="false">B185-B165</f>
        <v>5.8608</v>
      </c>
      <c r="F165" s="0" t="n">
        <f aca="false">B195-B165</f>
        <v>8.46563333333332</v>
      </c>
      <c r="G165" s="0" t="n">
        <f aca="false">B205-B165</f>
        <v>10.9077</v>
      </c>
      <c r="H165" s="0" t="n">
        <f aca="false">B215-B165</f>
        <v>13.0241</v>
      </c>
      <c r="I165" s="0" t="n">
        <f aca="false">B225-B165</f>
        <v>15.3033</v>
      </c>
      <c r="J165" s="0" t="n">
        <f aca="false">B235-B165</f>
        <v>17.0941</v>
      </c>
      <c r="L165" s="0" t="n">
        <f aca="false">LN(D165)</f>
        <v>1.12920615375275</v>
      </c>
      <c r="M165" s="0" t="n">
        <f aca="false">LN(E165)</f>
        <v>1.76828611304241</v>
      </c>
      <c r="N165" s="0" t="n">
        <f aca="false">LN(F165)</f>
        <v>2.13601483066391</v>
      </c>
      <c r="O165" s="0" t="n">
        <f aca="false">LN(G165)</f>
        <v>2.38946896185486</v>
      </c>
      <c r="P165" s="0" t="n">
        <f aca="false">LN(H165)</f>
        <v>2.56680148736339</v>
      </c>
      <c r="Q165" s="0" t="n">
        <f aca="false">LN(I165)</f>
        <v>2.72806849141596</v>
      </c>
      <c r="R165" s="0" t="n">
        <f aca="false">LN(J165)</f>
        <v>2.83873337473256</v>
      </c>
    </row>
    <row r="166" customFormat="false" ht="18.75" hidden="false" customHeight="false" outlineLevel="0" collapsed="false">
      <c r="A166" s="0" t="n">
        <v>1630</v>
      </c>
      <c r="B166" s="0" t="n">
        <v>102.1571</v>
      </c>
      <c r="D166" s="0" t="n">
        <f aca="false">B176-B166</f>
        <v>3.0932</v>
      </c>
      <c r="E166" s="0" t="n">
        <f aca="false">B186-B166</f>
        <v>5.69799999999999</v>
      </c>
      <c r="F166" s="0" t="n">
        <f aca="false">B196-B166</f>
        <v>8.30286666666666</v>
      </c>
      <c r="G166" s="0" t="n">
        <f aca="false">B206-B166</f>
        <v>10.9077</v>
      </c>
      <c r="H166" s="0" t="n">
        <f aca="false">B216-B166</f>
        <v>13.0241</v>
      </c>
      <c r="I166" s="0" t="n">
        <f aca="false">B226-B166</f>
        <v>15.3033</v>
      </c>
      <c r="J166" s="0" t="n">
        <f aca="false">B236-B166</f>
        <v>17.2569</v>
      </c>
      <c r="L166" s="0" t="n">
        <f aca="false">LN(D166)</f>
        <v>1.12920615375274</v>
      </c>
      <c r="M166" s="0" t="n">
        <f aca="false">LN(E166)</f>
        <v>1.74011523607572</v>
      </c>
      <c r="N166" s="0" t="n">
        <f aca="false">LN(F166)</f>
        <v>2.11660083669819</v>
      </c>
      <c r="O166" s="0" t="n">
        <f aca="false">LN(G166)</f>
        <v>2.38946896185486</v>
      </c>
      <c r="P166" s="0" t="n">
        <f aca="false">LN(H166)</f>
        <v>2.56680148736339</v>
      </c>
      <c r="Q166" s="0" t="n">
        <f aca="false">LN(I166)</f>
        <v>2.72806849141596</v>
      </c>
      <c r="R166" s="0" t="n">
        <f aca="false">LN(J166)</f>
        <v>2.8482120634987</v>
      </c>
    </row>
    <row r="167" customFormat="false" ht="18.75" hidden="false" customHeight="false" outlineLevel="0" collapsed="false">
      <c r="A167" s="0" t="n">
        <v>1640</v>
      </c>
      <c r="B167" s="0" t="n">
        <v>102.8083</v>
      </c>
      <c r="D167" s="0" t="n">
        <f aca="false">B177-B167</f>
        <v>2.93040000000001</v>
      </c>
      <c r="E167" s="0" t="n">
        <f aca="false">B187-B167</f>
        <v>5.37240000000001</v>
      </c>
      <c r="F167" s="0" t="n">
        <f aca="false">B197-B167</f>
        <v>7.97730000000001</v>
      </c>
      <c r="G167" s="0" t="n">
        <f aca="false">B207-B167</f>
        <v>10.5821</v>
      </c>
      <c r="H167" s="0" t="n">
        <f aca="false">B217-B167</f>
        <v>12.5357</v>
      </c>
      <c r="I167" s="0" t="n">
        <f aca="false">B227-B167</f>
        <v>14.6521</v>
      </c>
      <c r="J167" s="0" t="n">
        <f aca="false">B237-B167</f>
        <v>16.7685</v>
      </c>
      <c r="L167" s="0" t="n">
        <f aca="false">LN(D167)</f>
        <v>1.07513893248247</v>
      </c>
      <c r="M167" s="0" t="n">
        <f aca="false">LN(E167)</f>
        <v>1.68127473605279</v>
      </c>
      <c r="N167" s="0" t="n">
        <f aca="false">LN(F167)</f>
        <v>2.07660000834518</v>
      </c>
      <c r="O167" s="0" t="n">
        <f aca="false">LN(G167)</f>
        <v>2.35916389444674</v>
      </c>
      <c r="P167" s="0" t="n">
        <f aca="false">LN(H167)</f>
        <v>2.52858057368887</v>
      </c>
      <c r="Q167" s="0" t="n">
        <f aca="false">LN(I167)</f>
        <v>2.6845836699001</v>
      </c>
      <c r="R167" s="0" t="n">
        <f aca="false">LN(J167)</f>
        <v>2.81950212639635</v>
      </c>
    </row>
    <row r="168" customFormat="false" ht="18.75" hidden="false" customHeight="false" outlineLevel="0" collapsed="false">
      <c r="A168" s="0" t="n">
        <v>1650</v>
      </c>
      <c r="B168" s="0" t="n">
        <v>103.2967</v>
      </c>
      <c r="D168" s="0" t="n">
        <f aca="false">B178-B168</f>
        <v>2.7676</v>
      </c>
      <c r="E168" s="0" t="n">
        <f aca="false">B188-B168</f>
        <v>5.0468</v>
      </c>
      <c r="F168" s="0" t="n">
        <f aca="false">B198-B168</f>
        <v>7.65170000000001</v>
      </c>
      <c r="G168" s="0" t="n">
        <f aca="false">B208-B168</f>
        <v>10.2565</v>
      </c>
      <c r="H168" s="0" t="n">
        <f aca="false">B218-B168</f>
        <v>12.2101</v>
      </c>
      <c r="I168" s="0" t="n">
        <f aca="false">B228-B168</f>
        <v>14.1637</v>
      </c>
      <c r="J168" s="0" t="n">
        <f aca="false">B238-B168</f>
        <v>16.2801</v>
      </c>
      <c r="L168" s="0" t="n">
        <f aca="false">LN(D168)</f>
        <v>1.01798051864252</v>
      </c>
      <c r="M168" s="0" t="n">
        <f aca="false">LN(E168)</f>
        <v>1.61875437907145</v>
      </c>
      <c r="N168" s="0" t="n">
        <f aca="false">LN(F168)</f>
        <v>2.03492784537297</v>
      </c>
      <c r="O168" s="0" t="n">
        <f aca="false">LN(G168)</f>
        <v>2.32791165094005</v>
      </c>
      <c r="P168" s="0" t="n">
        <f aca="false">LN(H168)</f>
        <v>2.50226347809726</v>
      </c>
      <c r="Q168" s="0" t="n">
        <f aca="false">LN(I168)</f>
        <v>2.65068235356785</v>
      </c>
      <c r="R168" s="0" t="n">
        <f aca="false">LN(J168)</f>
        <v>2.78994350306167</v>
      </c>
    </row>
    <row r="169" customFormat="false" ht="18.75" hidden="false" customHeight="false" outlineLevel="0" collapsed="false">
      <c r="A169" s="0" t="n">
        <v>1660</v>
      </c>
      <c r="B169" s="0" t="n">
        <v>103.6223</v>
      </c>
      <c r="D169" s="0" t="n">
        <f aca="false">B179-B169</f>
        <v>2.60479999999998</v>
      </c>
      <c r="E169" s="0" t="n">
        <f aca="false">B189-B169</f>
        <v>5.3724</v>
      </c>
      <c r="F169" s="0" t="n">
        <f aca="false">B199-B169</f>
        <v>7.65169999999999</v>
      </c>
      <c r="G169" s="0" t="n">
        <f aca="false">B209-B169</f>
        <v>10.0937</v>
      </c>
      <c r="H169" s="0" t="n">
        <f aca="false">B219-B169</f>
        <v>12.0473</v>
      </c>
      <c r="I169" s="0" t="n">
        <f aca="false">B229-B169</f>
        <v>14.0009</v>
      </c>
      <c r="J169" s="0" t="n">
        <f aca="false">B239-B169</f>
        <v>15.9545</v>
      </c>
      <c r="L169" s="0" t="n">
        <f aca="false">LN(D169)</f>
        <v>0.957355896826078</v>
      </c>
      <c r="M169" s="0" t="n">
        <f aca="false">LN(E169)</f>
        <v>1.68127473605278</v>
      </c>
      <c r="N169" s="0" t="n">
        <f aca="false">LN(F169)</f>
        <v>2.03492784537296</v>
      </c>
      <c r="O169" s="0" t="n">
        <f aca="false">LN(G169)</f>
        <v>2.31191146685029</v>
      </c>
      <c r="P169" s="0" t="n">
        <f aca="false">LN(H169)</f>
        <v>2.48884056844</v>
      </c>
      <c r="Q169" s="0" t="n">
        <f aca="false">LN(I169)</f>
        <v>2.63912161326331</v>
      </c>
      <c r="R169" s="0" t="n">
        <f aca="false">LN(J169)</f>
        <v>2.76974092110064</v>
      </c>
    </row>
    <row r="170" customFormat="false" ht="18.75" hidden="false" customHeight="false" outlineLevel="0" collapsed="false">
      <c r="A170" s="0" t="n">
        <v>1670</v>
      </c>
      <c r="B170" s="0" t="n">
        <v>103.9479</v>
      </c>
      <c r="D170" s="0" t="n">
        <f aca="false">B180-B170</f>
        <v>2.44199999999999</v>
      </c>
      <c r="E170" s="0" t="n">
        <f aca="false">B190-B170</f>
        <v>5.20960000000001</v>
      </c>
      <c r="F170" s="0" t="n">
        <f aca="false">B200-B170</f>
        <v>7.4889</v>
      </c>
      <c r="G170" s="0" t="n">
        <f aca="false">B210-B170</f>
        <v>9.93090000000001</v>
      </c>
      <c r="H170" s="0" t="n">
        <f aca="false">B220-B170</f>
        <v>11.8845</v>
      </c>
      <c r="I170" s="0" t="n">
        <f aca="false">B230-B170</f>
        <v>14.0009</v>
      </c>
      <c r="J170" s="0" t="n">
        <f aca="false">B240-B170</f>
        <v>15.6289</v>
      </c>
      <c r="L170" s="0" t="n">
        <f aca="false">LN(D170)</f>
        <v>0.89281737568851</v>
      </c>
      <c r="M170" s="0" t="n">
        <f aca="false">LN(E170)</f>
        <v>1.65050307738603</v>
      </c>
      <c r="N170" s="0" t="n">
        <f aca="false">LN(F170)</f>
        <v>2.01342192426047</v>
      </c>
      <c r="O170" s="0" t="n">
        <f aca="false">LN(G170)</f>
        <v>2.29565110839112</v>
      </c>
      <c r="P170" s="0" t="n">
        <f aca="false">LN(H170)</f>
        <v>2.47523503009127</v>
      </c>
      <c r="Q170" s="0" t="n">
        <f aca="false">LN(I170)</f>
        <v>2.63912161326331</v>
      </c>
      <c r="R170" s="0" t="n">
        <f aca="false">LN(J170)</f>
        <v>2.74912176447757</v>
      </c>
    </row>
    <row r="171" customFormat="false" ht="18.75" hidden="false" customHeight="false" outlineLevel="0" collapsed="false">
      <c r="A171" s="0" t="n">
        <v>1680</v>
      </c>
      <c r="B171" s="0" t="n">
        <v>104.2735</v>
      </c>
      <c r="D171" s="0" t="n">
        <f aca="false">B181-B171</f>
        <v>2.44199999999999</v>
      </c>
      <c r="E171" s="0" t="n">
        <f aca="false">B191-B171</f>
        <v>5.20959999999998</v>
      </c>
      <c r="F171" s="0" t="n">
        <f aca="false">B201-B171</f>
        <v>7.48889999999999</v>
      </c>
      <c r="G171" s="0" t="n">
        <f aca="false">B211-B171</f>
        <v>9.93089999999999</v>
      </c>
      <c r="H171" s="0" t="n">
        <f aca="false">B221-B171</f>
        <v>11.7217</v>
      </c>
      <c r="I171" s="0" t="n">
        <f aca="false">B231-B171</f>
        <v>13.8381</v>
      </c>
      <c r="J171" s="0" t="n">
        <f aca="false">B241-B171</f>
        <v>15.6289</v>
      </c>
      <c r="L171" s="0" t="n">
        <f aca="false">LN(D171)</f>
        <v>0.89281737568851</v>
      </c>
      <c r="M171" s="0" t="n">
        <f aca="false">LN(E171)</f>
        <v>1.65050307738603</v>
      </c>
      <c r="N171" s="0" t="n">
        <f aca="false">LN(F171)</f>
        <v>2.01342192426046</v>
      </c>
      <c r="O171" s="0" t="n">
        <f aca="false">LN(G171)</f>
        <v>2.29565110839112</v>
      </c>
      <c r="P171" s="0" t="n">
        <f aca="false">LN(H171)</f>
        <v>2.4614418248245</v>
      </c>
      <c r="Q171" s="0" t="n">
        <f aca="false">LN(I171)</f>
        <v>2.62742565752832</v>
      </c>
      <c r="R171" s="0" t="n">
        <f aca="false">LN(J171)</f>
        <v>2.74912176447757</v>
      </c>
    </row>
    <row r="172" customFormat="false" ht="18.75" hidden="false" customHeight="false" outlineLevel="0" collapsed="false">
      <c r="A172" s="0" t="n">
        <v>1690</v>
      </c>
      <c r="B172" s="0" t="n">
        <v>104.5991</v>
      </c>
      <c r="D172" s="0" t="n">
        <f aca="false">B182-B172</f>
        <v>2.44199999999998</v>
      </c>
      <c r="E172" s="0" t="n">
        <f aca="false">B192-B172</f>
        <v>4.88399999999999</v>
      </c>
      <c r="F172" s="0" t="n">
        <f aca="false">B202-B172</f>
        <v>7.4889</v>
      </c>
      <c r="G172" s="0" t="n">
        <f aca="false">B212-B172</f>
        <v>9.7681</v>
      </c>
      <c r="H172" s="0" t="n">
        <f aca="false">B222-B172</f>
        <v>11.7217</v>
      </c>
      <c r="I172" s="0" t="n">
        <f aca="false">B232-B172</f>
        <v>13.6753</v>
      </c>
      <c r="J172" s="0" t="n">
        <f aca="false">B242-B172</f>
        <v>15.4661</v>
      </c>
      <c r="L172" s="0" t="n">
        <f aca="false">LN(D172)</f>
        <v>0.892817375688504</v>
      </c>
      <c r="M172" s="0" t="n">
        <f aca="false">LN(E172)</f>
        <v>1.58596455624846</v>
      </c>
      <c r="N172" s="0" t="n">
        <f aca="false">LN(F172)</f>
        <v>2.01342192426047</v>
      </c>
      <c r="O172" s="0" t="n">
        <f aca="false">LN(G172)</f>
        <v>2.27912197426624</v>
      </c>
      <c r="P172" s="0" t="n">
        <f aca="false">LN(H172)</f>
        <v>2.4614418248245</v>
      </c>
      <c r="Q172" s="0" t="n">
        <f aca="false">LN(I172)</f>
        <v>2.61559128591019</v>
      </c>
      <c r="R172" s="0" t="n">
        <f aca="false">LN(J172)</f>
        <v>2.73865053196188</v>
      </c>
    </row>
    <row r="173" customFormat="false" ht="18.75" hidden="false" customHeight="false" outlineLevel="0" collapsed="false">
      <c r="A173" s="0" t="n">
        <v>1700</v>
      </c>
      <c r="B173" s="0" t="n">
        <v>104.7619</v>
      </c>
      <c r="D173" s="0" t="n">
        <f aca="false">B183-B173</f>
        <v>2.44199999999998</v>
      </c>
      <c r="E173" s="0" t="n">
        <f aca="false">B193-B173</f>
        <v>5.04679999999999</v>
      </c>
      <c r="F173" s="0" t="n">
        <f aca="false">B203-B173</f>
        <v>7.65169999999998</v>
      </c>
      <c r="G173" s="0" t="n">
        <f aca="false">B213-B173</f>
        <v>9.7681</v>
      </c>
      <c r="H173" s="0" t="n">
        <f aca="false">B223-B173</f>
        <v>11.7217</v>
      </c>
      <c r="I173" s="0" t="n">
        <f aca="false">B233-B173</f>
        <v>13.5125</v>
      </c>
      <c r="J173" s="0" t="n">
        <f aca="false">B243-B173</f>
        <v>15.7917</v>
      </c>
      <c r="L173" s="0" t="n">
        <f aca="false">LN(D173)</f>
        <v>0.892817375688504</v>
      </c>
      <c r="M173" s="0" t="n">
        <f aca="false">LN(E173)</f>
        <v>1.61875437907145</v>
      </c>
      <c r="N173" s="0" t="n">
        <f aca="false">LN(F173)</f>
        <v>2.03492784537296</v>
      </c>
      <c r="O173" s="0" t="n">
        <f aca="false">LN(G173)</f>
        <v>2.27912197426624</v>
      </c>
      <c r="P173" s="0" t="n">
        <f aca="false">LN(H173)</f>
        <v>2.4614418248245</v>
      </c>
      <c r="Q173" s="0" t="n">
        <f aca="false">LN(I173)</f>
        <v>2.60361518296533</v>
      </c>
      <c r="R173" s="0" t="n">
        <f aca="false">LN(J173)</f>
        <v>2.75948448555019</v>
      </c>
    </row>
    <row r="174" customFormat="false" ht="18.75" hidden="false" customHeight="false" outlineLevel="0" collapsed="false">
      <c r="A174" s="0" t="n">
        <v>1710</v>
      </c>
      <c r="B174" s="0" t="n">
        <v>104.7619</v>
      </c>
      <c r="D174" s="0" t="n">
        <f aca="false">B184-B174</f>
        <v>2.60479999999998</v>
      </c>
      <c r="E174" s="0" t="n">
        <f aca="false">B194-B174</f>
        <v>5.20959999999998</v>
      </c>
      <c r="F174" s="0" t="n">
        <f aca="false">B204-B174</f>
        <v>7.81449999999998</v>
      </c>
      <c r="G174" s="0" t="n">
        <f aca="false">B214-B174</f>
        <v>9.93089999999998</v>
      </c>
      <c r="H174" s="0" t="n">
        <f aca="false">B224-B174</f>
        <v>12.2101</v>
      </c>
      <c r="I174" s="0" t="n">
        <f aca="false">B234-B174</f>
        <v>13.8381</v>
      </c>
      <c r="J174" s="0" t="n">
        <f aca="false">B244-B174</f>
        <v>15.7917</v>
      </c>
      <c r="L174" s="0" t="n">
        <f aca="false">LN(D174)</f>
        <v>0.957355896826078</v>
      </c>
      <c r="M174" s="0" t="n">
        <f aca="false">LN(E174)</f>
        <v>1.65050307738603</v>
      </c>
      <c r="N174" s="0" t="n">
        <f aca="false">LN(F174)</f>
        <v>2.05598098230011</v>
      </c>
      <c r="O174" s="0" t="n">
        <f aca="false">LN(G174)</f>
        <v>2.29565110839111</v>
      </c>
      <c r="P174" s="0" t="n">
        <f aca="false">LN(H174)</f>
        <v>2.50226347809726</v>
      </c>
      <c r="Q174" s="0" t="n">
        <f aca="false">LN(I174)</f>
        <v>2.62742565752832</v>
      </c>
      <c r="R174" s="0" t="n">
        <f aca="false">LN(J174)</f>
        <v>2.75948448555019</v>
      </c>
    </row>
    <row r="175" customFormat="false" ht="18.75" hidden="false" customHeight="false" outlineLevel="0" collapsed="false">
      <c r="A175" s="0" t="n">
        <v>1720</v>
      </c>
      <c r="B175" s="0" t="n">
        <v>104.9247</v>
      </c>
      <c r="D175" s="0" t="n">
        <f aca="false">B185-B175</f>
        <v>2.76759999999999</v>
      </c>
      <c r="E175" s="0" t="n">
        <f aca="false">B195-B175</f>
        <v>5.37243333333331</v>
      </c>
      <c r="F175" s="0" t="n">
        <f aca="false">B205-B175</f>
        <v>7.81449999999998</v>
      </c>
      <c r="G175" s="0" t="n">
        <f aca="false">B215-B175</f>
        <v>9.93090000000001</v>
      </c>
      <c r="H175" s="0" t="n">
        <f aca="false">B225-B175</f>
        <v>12.2101</v>
      </c>
      <c r="I175" s="0" t="n">
        <f aca="false">B235-B175</f>
        <v>14.0009</v>
      </c>
      <c r="J175" s="0" t="n">
        <f aca="false">B245-B175</f>
        <v>15.9545</v>
      </c>
      <c r="L175" s="0" t="n">
        <f aca="false">LN(D175)</f>
        <v>1.01798051864251</v>
      </c>
      <c r="M175" s="0" t="n">
        <f aca="false">LN(E175)</f>
        <v>1.68128094058519</v>
      </c>
      <c r="N175" s="0" t="n">
        <f aca="false">LN(F175)</f>
        <v>2.05598098230011</v>
      </c>
      <c r="O175" s="0" t="n">
        <f aca="false">LN(G175)</f>
        <v>2.29565110839112</v>
      </c>
      <c r="P175" s="0" t="n">
        <f aca="false">LN(H175)</f>
        <v>2.50226347809726</v>
      </c>
      <c r="Q175" s="0" t="n">
        <f aca="false">LN(I175)</f>
        <v>2.6391216132633</v>
      </c>
      <c r="R175" s="0" t="n">
        <f aca="false">LN(J175)</f>
        <v>2.76974092110064</v>
      </c>
    </row>
    <row r="176" customFormat="false" ht="18.75" hidden="false" customHeight="false" outlineLevel="0" collapsed="false">
      <c r="A176" s="0" t="n">
        <v>1730</v>
      </c>
      <c r="B176" s="0" t="n">
        <v>105.2503</v>
      </c>
      <c r="D176" s="0" t="n">
        <f aca="false">B186-B176</f>
        <v>2.6048</v>
      </c>
      <c r="E176" s="0" t="n">
        <f aca="false">B196-B176</f>
        <v>5.20966666666666</v>
      </c>
      <c r="F176" s="0" t="n">
        <f aca="false">B206-B176</f>
        <v>7.8145</v>
      </c>
      <c r="G176" s="0" t="n">
        <f aca="false">B216-B176</f>
        <v>9.93090000000001</v>
      </c>
      <c r="H176" s="0" t="n">
        <f aca="false">B226-B176</f>
        <v>12.2101</v>
      </c>
      <c r="I176" s="0" t="n">
        <f aca="false">B236-B176</f>
        <v>14.1637</v>
      </c>
      <c r="J176" s="0" t="n">
        <f aca="false">B246-B176</f>
        <v>15.6289</v>
      </c>
      <c r="L176" s="0" t="n">
        <f aca="false">LN(D176)</f>
        <v>0.957355896826083</v>
      </c>
      <c r="M176" s="0" t="n">
        <f aca="false">LN(E176)</f>
        <v>1.65051587419195</v>
      </c>
      <c r="N176" s="0" t="n">
        <f aca="false">LN(F176)</f>
        <v>2.05598098230011</v>
      </c>
      <c r="O176" s="0" t="n">
        <f aca="false">LN(G176)</f>
        <v>2.29565110839112</v>
      </c>
      <c r="P176" s="0" t="n">
        <f aca="false">LN(H176)</f>
        <v>2.50226347809726</v>
      </c>
      <c r="Q176" s="0" t="n">
        <f aca="false">LN(I176)</f>
        <v>2.65068235356785</v>
      </c>
      <c r="R176" s="0" t="n">
        <f aca="false">LN(J176)</f>
        <v>2.74912176447757</v>
      </c>
    </row>
    <row r="177" customFormat="false" ht="18.75" hidden="false" customHeight="false" outlineLevel="0" collapsed="false">
      <c r="A177" s="0" t="n">
        <v>1740</v>
      </c>
      <c r="B177" s="0" t="n">
        <v>105.7387</v>
      </c>
      <c r="D177" s="0" t="n">
        <f aca="false">B187-B177</f>
        <v>2.44200000000001</v>
      </c>
      <c r="E177" s="0" t="n">
        <f aca="false">B197-B177</f>
        <v>5.04690000000001</v>
      </c>
      <c r="F177" s="0" t="n">
        <f aca="false">B207-B177</f>
        <v>7.65170000000001</v>
      </c>
      <c r="G177" s="0" t="n">
        <f aca="false">B217-B177</f>
        <v>9.60530000000001</v>
      </c>
      <c r="H177" s="0" t="n">
        <f aca="false">B227-B177</f>
        <v>11.7217</v>
      </c>
      <c r="I177" s="0" t="n">
        <f aca="false">B237-B177</f>
        <v>13.8381</v>
      </c>
      <c r="J177" s="0" t="n">
        <f aca="false">B247-B177</f>
        <v>15.4661</v>
      </c>
      <c r="L177" s="0" t="n">
        <f aca="false">LN(D177)</f>
        <v>0.892817375688516</v>
      </c>
      <c r="M177" s="0" t="n">
        <f aca="false">LN(E177)</f>
        <v>1.61877419341109</v>
      </c>
      <c r="N177" s="0" t="n">
        <f aca="false">LN(F177)</f>
        <v>2.03492784537297</v>
      </c>
      <c r="O177" s="0" t="n">
        <f aca="false">LN(G177)</f>
        <v>2.26231502946519</v>
      </c>
      <c r="P177" s="0" t="n">
        <f aca="false">LN(H177)</f>
        <v>2.4614418248245</v>
      </c>
      <c r="Q177" s="0" t="n">
        <f aca="false">LN(I177)</f>
        <v>2.62742565752832</v>
      </c>
      <c r="R177" s="0" t="n">
        <f aca="false">LN(J177)</f>
        <v>2.73865053196188</v>
      </c>
    </row>
    <row r="178" customFormat="false" ht="18.75" hidden="false" customHeight="false" outlineLevel="0" collapsed="false">
      <c r="A178" s="0" t="n">
        <v>1750</v>
      </c>
      <c r="B178" s="0" t="n">
        <v>106.0643</v>
      </c>
      <c r="D178" s="0" t="n">
        <f aca="false">B188-B178</f>
        <v>2.2792</v>
      </c>
      <c r="E178" s="0" t="n">
        <f aca="false">B198-B178</f>
        <v>4.8841</v>
      </c>
      <c r="F178" s="0" t="n">
        <f aca="false">B208-B178</f>
        <v>7.4889</v>
      </c>
      <c r="G178" s="0" t="n">
        <f aca="false">B218-B178</f>
        <v>9.4425</v>
      </c>
      <c r="H178" s="0" t="n">
        <f aca="false">B228-B178</f>
        <v>11.3961</v>
      </c>
      <c r="I178" s="0" t="n">
        <f aca="false">B238-B178</f>
        <v>13.5125</v>
      </c>
      <c r="J178" s="0" t="n">
        <f aca="false">B248-B178</f>
        <v>15.1405</v>
      </c>
      <c r="L178" s="0" t="n">
        <f aca="false">LN(D178)</f>
        <v>0.823824504201563</v>
      </c>
      <c r="M178" s="0" t="n">
        <f aca="false">LN(E178)</f>
        <v>1.58598503105932</v>
      </c>
      <c r="N178" s="0" t="n">
        <f aca="false">LN(F178)</f>
        <v>2.01342192426047</v>
      </c>
      <c r="O178" s="0" t="n">
        <f aca="false">LN(G178)</f>
        <v>2.24522077560447</v>
      </c>
      <c r="P178" s="0" t="n">
        <f aca="false">LN(H178)</f>
        <v>2.43327119160594</v>
      </c>
      <c r="Q178" s="0" t="n">
        <f aca="false">LN(I178)</f>
        <v>2.60361518296533</v>
      </c>
      <c r="R178" s="0" t="n">
        <f aca="false">LN(J178)</f>
        <v>2.71737327256306</v>
      </c>
    </row>
    <row r="179" customFormat="false" ht="18.75" hidden="false" customHeight="false" outlineLevel="0" collapsed="false">
      <c r="A179" s="0" t="n">
        <v>1760</v>
      </c>
      <c r="B179" s="0" t="n">
        <v>106.2271</v>
      </c>
      <c r="D179" s="0" t="n">
        <f aca="false">B189-B179</f>
        <v>2.76760000000002</v>
      </c>
      <c r="E179" s="0" t="n">
        <f aca="false">B199-B179</f>
        <v>5.04690000000001</v>
      </c>
      <c r="F179" s="0" t="n">
        <f aca="false">B209-B179</f>
        <v>7.48890000000002</v>
      </c>
      <c r="G179" s="0" t="n">
        <f aca="false">B219-B179</f>
        <v>9.44250000000001</v>
      </c>
      <c r="H179" s="0" t="n">
        <f aca="false">B229-B179</f>
        <v>11.3961</v>
      </c>
      <c r="I179" s="0" t="n">
        <f aca="false">B239-B179</f>
        <v>13.3497</v>
      </c>
      <c r="J179" s="0" t="n">
        <f aca="false">B249-B179</f>
        <v>15.1405</v>
      </c>
      <c r="L179" s="0" t="n">
        <f aca="false">LN(D179)</f>
        <v>1.01798051864252</v>
      </c>
      <c r="M179" s="0" t="n">
        <f aca="false">LN(E179)</f>
        <v>1.61877419341109</v>
      </c>
      <c r="N179" s="0" t="n">
        <f aca="false">LN(F179)</f>
        <v>2.01342192426047</v>
      </c>
      <c r="O179" s="0" t="n">
        <f aca="false">LN(G179)</f>
        <v>2.24522077560448</v>
      </c>
      <c r="P179" s="0" t="n">
        <f aca="false">LN(H179)</f>
        <v>2.43327119160594</v>
      </c>
      <c r="Q179" s="0" t="n">
        <f aca="false">LN(I179)</f>
        <v>2.59149391268365</v>
      </c>
      <c r="R179" s="0" t="n">
        <f aca="false">LN(J179)</f>
        <v>2.71737327256306</v>
      </c>
    </row>
    <row r="180" customFormat="false" ht="18.75" hidden="false" customHeight="false" outlineLevel="0" collapsed="false">
      <c r="A180" s="0" t="n">
        <v>1770</v>
      </c>
      <c r="B180" s="0" t="n">
        <v>106.3899</v>
      </c>
      <c r="D180" s="0" t="n">
        <f aca="false">B190-B180</f>
        <v>2.76760000000002</v>
      </c>
      <c r="E180" s="0" t="n">
        <f aca="false">B200-B180</f>
        <v>5.04690000000001</v>
      </c>
      <c r="F180" s="0" t="n">
        <f aca="false">B210-B180</f>
        <v>7.48890000000002</v>
      </c>
      <c r="G180" s="0" t="n">
        <f aca="false">B220-B180</f>
        <v>9.44250000000001</v>
      </c>
      <c r="H180" s="0" t="n">
        <f aca="false">B230-B180</f>
        <v>11.5589</v>
      </c>
      <c r="I180" s="0" t="n">
        <f aca="false">B240-B180</f>
        <v>13.1869</v>
      </c>
      <c r="J180" s="0" t="n">
        <f aca="false">B250-B180</f>
        <v>15.1405</v>
      </c>
      <c r="L180" s="0" t="n">
        <f aca="false">LN(D180)</f>
        <v>1.01798051864252</v>
      </c>
      <c r="M180" s="0" t="n">
        <f aca="false">LN(E180)</f>
        <v>1.61877419341109</v>
      </c>
      <c r="N180" s="0" t="n">
        <f aca="false">LN(F180)</f>
        <v>2.01342192426047</v>
      </c>
      <c r="O180" s="0" t="n">
        <f aca="false">LN(G180)</f>
        <v>2.24522077560448</v>
      </c>
      <c r="P180" s="0" t="n">
        <f aca="false">LN(H180)</f>
        <v>2.4474557030073</v>
      </c>
      <c r="Q180" s="0" t="n">
        <f aca="false">LN(I180)</f>
        <v>2.57922391257091</v>
      </c>
      <c r="R180" s="0" t="n">
        <f aca="false">LN(J180)</f>
        <v>2.71737327256306</v>
      </c>
    </row>
    <row r="181" customFormat="false" ht="18.75" hidden="false" customHeight="false" outlineLevel="0" collapsed="false">
      <c r="A181" s="0" t="n">
        <v>1780</v>
      </c>
      <c r="B181" s="0" t="n">
        <v>106.7155</v>
      </c>
      <c r="D181" s="0" t="n">
        <f aca="false">B191-B181</f>
        <v>2.76759999999999</v>
      </c>
      <c r="E181" s="0" t="n">
        <f aca="false">B201-B181</f>
        <v>5.04689999999999</v>
      </c>
      <c r="F181" s="0" t="n">
        <f aca="false">B211-B181</f>
        <v>7.4889</v>
      </c>
      <c r="G181" s="0" t="n">
        <f aca="false">B221-B181</f>
        <v>9.27970000000001</v>
      </c>
      <c r="H181" s="0" t="n">
        <f aca="false">B231-B181</f>
        <v>11.3961</v>
      </c>
      <c r="I181" s="0" t="n">
        <f aca="false">B241-B181</f>
        <v>13.1869</v>
      </c>
      <c r="J181" s="0" t="n">
        <f aca="false">B251-B181</f>
        <v>14.9777</v>
      </c>
      <c r="L181" s="0" t="n">
        <f aca="false">LN(D181)</f>
        <v>1.01798051864251</v>
      </c>
      <c r="M181" s="0" t="n">
        <f aca="false">LN(E181)</f>
        <v>1.61877419341109</v>
      </c>
      <c r="N181" s="0" t="n">
        <f aca="false">LN(F181)</f>
        <v>2.01342192426047</v>
      </c>
      <c r="O181" s="0" t="n">
        <f aca="false">LN(G181)</f>
        <v>2.22782921868936</v>
      </c>
      <c r="P181" s="0" t="n">
        <f aca="false">LN(H181)</f>
        <v>2.43327119160594</v>
      </c>
      <c r="Q181" s="0" t="n">
        <f aca="false">LN(I181)</f>
        <v>2.5792239125709</v>
      </c>
      <c r="R181" s="0" t="n">
        <f aca="false">LN(J181)</f>
        <v>2.70656242825017</v>
      </c>
    </row>
    <row r="182" customFormat="false" ht="18.75" hidden="false" customHeight="false" outlineLevel="0" collapsed="false">
      <c r="A182" s="0" t="n">
        <v>1790</v>
      </c>
      <c r="B182" s="0" t="n">
        <v>107.0411</v>
      </c>
      <c r="D182" s="0" t="n">
        <f aca="false">B192-B182</f>
        <v>2.44200000000001</v>
      </c>
      <c r="E182" s="0" t="n">
        <f aca="false">B202-B182</f>
        <v>5.04690000000002</v>
      </c>
      <c r="F182" s="0" t="n">
        <f aca="false">B212-B182</f>
        <v>7.32610000000003</v>
      </c>
      <c r="G182" s="0" t="n">
        <f aca="false">B222-B182</f>
        <v>9.27970000000002</v>
      </c>
      <c r="H182" s="0" t="n">
        <f aca="false">B232-B182</f>
        <v>11.2333</v>
      </c>
      <c r="I182" s="0" t="n">
        <f aca="false">B242-B182</f>
        <v>13.0241</v>
      </c>
      <c r="J182" s="0" t="n">
        <f aca="false">B252-B182</f>
        <v>14.9777</v>
      </c>
      <c r="L182" s="0" t="n">
        <f aca="false">LN(D182)</f>
        <v>0.892817375688516</v>
      </c>
      <c r="M182" s="0" t="n">
        <f aca="false">LN(E182)</f>
        <v>1.61877419341109</v>
      </c>
      <c r="N182" s="0" t="n">
        <f aca="false">LN(F182)</f>
        <v>1.99144331427712</v>
      </c>
      <c r="O182" s="0" t="n">
        <f aca="false">LN(G182)</f>
        <v>2.22782921868936</v>
      </c>
      <c r="P182" s="0" t="n">
        <f aca="false">LN(H182)</f>
        <v>2.41888258132676</v>
      </c>
      <c r="Q182" s="0" t="n">
        <f aca="false">LN(I182)</f>
        <v>2.56680148736339</v>
      </c>
      <c r="R182" s="0" t="n">
        <f aca="false">LN(J182)</f>
        <v>2.70656242825017</v>
      </c>
    </row>
    <row r="183" customFormat="false" ht="18.75" hidden="false" customHeight="false" outlineLevel="0" collapsed="false">
      <c r="A183" s="0" t="n">
        <v>1800</v>
      </c>
      <c r="B183" s="0" t="n">
        <v>107.2039</v>
      </c>
      <c r="D183" s="0" t="n">
        <f aca="false">B193-B183</f>
        <v>2.60480000000001</v>
      </c>
      <c r="E183" s="0" t="n">
        <f aca="false">B203-B183</f>
        <v>5.2097</v>
      </c>
      <c r="F183" s="0" t="n">
        <f aca="false">B213-B183</f>
        <v>7.32610000000003</v>
      </c>
      <c r="G183" s="0" t="n">
        <f aca="false">B223-B183</f>
        <v>9.27970000000002</v>
      </c>
      <c r="H183" s="0" t="n">
        <f aca="false">B233-B183</f>
        <v>11.0705</v>
      </c>
      <c r="I183" s="0" t="n">
        <f aca="false">B243-B183</f>
        <v>13.3497</v>
      </c>
      <c r="J183" s="0" t="n">
        <f aca="false">B253-B183</f>
        <v>14.9777</v>
      </c>
      <c r="L183" s="0" t="n">
        <f aca="false">LN(D183)</f>
        <v>0.957355896826089</v>
      </c>
      <c r="M183" s="0" t="n">
        <f aca="false">LN(E183)</f>
        <v>1.6505222725335</v>
      </c>
      <c r="N183" s="0" t="n">
        <f aca="false">LN(F183)</f>
        <v>1.99144331427712</v>
      </c>
      <c r="O183" s="0" t="n">
        <f aca="false">LN(G183)</f>
        <v>2.22782921868936</v>
      </c>
      <c r="P183" s="0" t="n">
        <f aca="false">LN(H183)</f>
        <v>2.40428391281888</v>
      </c>
      <c r="Q183" s="0" t="n">
        <f aca="false">LN(I183)</f>
        <v>2.59149391268365</v>
      </c>
      <c r="R183" s="0" t="n">
        <f aca="false">LN(J183)</f>
        <v>2.70656242825017</v>
      </c>
    </row>
    <row r="184" customFormat="false" ht="18.75" hidden="false" customHeight="false" outlineLevel="0" collapsed="false">
      <c r="A184" s="0" t="n">
        <v>1810</v>
      </c>
      <c r="B184" s="0" t="n">
        <v>107.3667</v>
      </c>
      <c r="D184" s="0" t="n">
        <f aca="false">B194-B184</f>
        <v>2.6048</v>
      </c>
      <c r="E184" s="0" t="n">
        <f aca="false">B204-B184</f>
        <v>5.2097</v>
      </c>
      <c r="F184" s="0" t="n">
        <f aca="false">B214-B184</f>
        <v>7.3261</v>
      </c>
      <c r="G184" s="0" t="n">
        <f aca="false">B224-B184</f>
        <v>9.6053</v>
      </c>
      <c r="H184" s="0" t="n">
        <f aca="false">B234-B184</f>
        <v>11.2333</v>
      </c>
      <c r="I184" s="0" t="n">
        <f aca="false">B244-B184</f>
        <v>13.1869</v>
      </c>
      <c r="J184" s="0" t="n">
        <f aca="false">B254-B184</f>
        <v>15.1405</v>
      </c>
      <c r="L184" s="0" t="n">
        <f aca="false">LN(D184)</f>
        <v>0.957355896826083</v>
      </c>
      <c r="M184" s="0" t="n">
        <f aca="false">LN(E184)</f>
        <v>1.6505222725335</v>
      </c>
      <c r="N184" s="0" t="n">
        <f aca="false">LN(F184)</f>
        <v>1.99144331427711</v>
      </c>
      <c r="O184" s="0" t="n">
        <f aca="false">LN(G184)</f>
        <v>2.26231502946519</v>
      </c>
      <c r="P184" s="0" t="n">
        <f aca="false">LN(H184)</f>
        <v>2.41888258132675</v>
      </c>
      <c r="Q184" s="0" t="n">
        <f aca="false">LN(I184)</f>
        <v>2.57922391257091</v>
      </c>
      <c r="R184" s="0" t="n">
        <f aca="false">LN(J184)</f>
        <v>2.71737327256306</v>
      </c>
    </row>
    <row r="185" customFormat="false" ht="18.75" hidden="false" customHeight="false" outlineLevel="0" collapsed="false">
      <c r="A185" s="0" t="n">
        <v>1820</v>
      </c>
      <c r="B185" s="0" t="n">
        <v>107.6923</v>
      </c>
      <c r="D185" s="0" t="n">
        <f aca="false">B195-B185</f>
        <v>2.60483333333332</v>
      </c>
      <c r="E185" s="0" t="n">
        <f aca="false">B205-B185</f>
        <v>5.04689999999999</v>
      </c>
      <c r="F185" s="0" t="n">
        <f aca="false">B215-B185</f>
        <v>7.16330000000002</v>
      </c>
      <c r="G185" s="0" t="n">
        <f aca="false">B225-B185</f>
        <v>9.4425</v>
      </c>
      <c r="H185" s="0" t="n">
        <f aca="false">B235-B185</f>
        <v>11.2333</v>
      </c>
      <c r="I185" s="0" t="n">
        <f aca="false">B245-B185</f>
        <v>13.1869</v>
      </c>
      <c r="J185" s="0" t="n">
        <f aca="false">B255-B185</f>
        <v>14.9777</v>
      </c>
      <c r="L185" s="0" t="n">
        <f aca="false">LN(D185)</f>
        <v>0.957368693631996</v>
      </c>
      <c r="M185" s="0" t="n">
        <f aca="false">LN(E185)</f>
        <v>1.61877419341109</v>
      </c>
      <c r="N185" s="0" t="n">
        <f aca="false">LN(F185)</f>
        <v>1.96897076864836</v>
      </c>
      <c r="O185" s="0" t="n">
        <f aca="false">LN(G185)</f>
        <v>2.24522077560447</v>
      </c>
      <c r="P185" s="0" t="n">
        <f aca="false">LN(H185)</f>
        <v>2.41888258132675</v>
      </c>
      <c r="Q185" s="0" t="n">
        <f aca="false">LN(I185)</f>
        <v>2.57922391257091</v>
      </c>
      <c r="R185" s="0" t="n">
        <f aca="false">LN(J185)</f>
        <v>2.70656242825017</v>
      </c>
    </row>
    <row r="186" customFormat="false" ht="18.75" hidden="false" customHeight="false" outlineLevel="0" collapsed="false">
      <c r="A186" s="0" t="n">
        <v>1830</v>
      </c>
      <c r="B186" s="0" t="n">
        <v>107.8551</v>
      </c>
      <c r="D186" s="0" t="n">
        <f aca="false">B196-B186</f>
        <v>2.60486666666667</v>
      </c>
      <c r="E186" s="0" t="n">
        <f aca="false">B206-B186</f>
        <v>5.2097</v>
      </c>
      <c r="F186" s="0" t="n">
        <f aca="false">B216-B186</f>
        <v>7.32610000000001</v>
      </c>
      <c r="G186" s="0" t="n">
        <f aca="false">B226-B186</f>
        <v>9.6053</v>
      </c>
      <c r="H186" s="0" t="n">
        <f aca="false">B236-B186</f>
        <v>11.5589</v>
      </c>
      <c r="I186" s="0" t="n">
        <f aca="false">B246-B186</f>
        <v>13.0241</v>
      </c>
      <c r="J186" s="0" t="n">
        <f aca="false">B256-B186</f>
        <v>14.9777</v>
      </c>
      <c r="L186" s="0" t="n">
        <f aca="false">LN(D186)</f>
        <v>0.957381490274163</v>
      </c>
      <c r="M186" s="0" t="n">
        <f aca="false">LN(E186)</f>
        <v>1.6505222725335</v>
      </c>
      <c r="N186" s="0" t="n">
        <f aca="false">LN(F186)</f>
        <v>1.99144331427711</v>
      </c>
      <c r="O186" s="0" t="n">
        <f aca="false">LN(G186)</f>
        <v>2.26231502946519</v>
      </c>
      <c r="P186" s="0" t="n">
        <f aca="false">LN(H186)</f>
        <v>2.4474557030073</v>
      </c>
      <c r="Q186" s="0" t="n">
        <f aca="false">LN(I186)</f>
        <v>2.56680148736339</v>
      </c>
      <c r="R186" s="0" t="n">
        <f aca="false">LN(J186)</f>
        <v>2.70656242825017</v>
      </c>
    </row>
    <row r="187" customFormat="false" ht="18.75" hidden="false" customHeight="false" outlineLevel="0" collapsed="false">
      <c r="A187" s="0" t="n">
        <v>1840</v>
      </c>
      <c r="B187" s="0" t="n">
        <v>108.1807</v>
      </c>
      <c r="D187" s="0" t="n">
        <f aca="false">B197-B187</f>
        <v>2.6049</v>
      </c>
      <c r="E187" s="0" t="n">
        <f aca="false">B207-B187</f>
        <v>5.2097</v>
      </c>
      <c r="F187" s="0" t="n">
        <f aca="false">B217-B187</f>
        <v>7.16330000000001</v>
      </c>
      <c r="G187" s="0" t="n">
        <f aca="false">B227-B187</f>
        <v>9.27969999999999</v>
      </c>
      <c r="H187" s="0" t="n">
        <f aca="false">B237-B187</f>
        <v>11.3961</v>
      </c>
      <c r="I187" s="0" t="n">
        <f aca="false">B247-B187</f>
        <v>13.0241</v>
      </c>
      <c r="J187" s="0" t="n">
        <f aca="false">B257-B187</f>
        <v>14.6521</v>
      </c>
      <c r="L187" s="0" t="n">
        <f aca="false">LN(D187)</f>
        <v>0.957394286752572</v>
      </c>
      <c r="M187" s="0" t="n">
        <f aca="false">LN(E187)</f>
        <v>1.6505222725335</v>
      </c>
      <c r="N187" s="0" t="n">
        <f aca="false">LN(F187)</f>
        <v>1.96897076864835</v>
      </c>
      <c r="O187" s="0" t="n">
        <f aca="false">LN(G187)</f>
        <v>2.22782921868935</v>
      </c>
      <c r="P187" s="0" t="n">
        <f aca="false">LN(H187)</f>
        <v>2.43327119160594</v>
      </c>
      <c r="Q187" s="0" t="n">
        <f aca="false">LN(I187)</f>
        <v>2.56680148736338</v>
      </c>
      <c r="R187" s="0" t="n">
        <f aca="false">LN(J187)</f>
        <v>2.6845836699001</v>
      </c>
    </row>
    <row r="188" customFormat="false" ht="18.75" hidden="false" customHeight="false" outlineLevel="0" collapsed="false">
      <c r="A188" s="0" t="n">
        <v>1850</v>
      </c>
      <c r="B188" s="0" t="n">
        <v>108.3435</v>
      </c>
      <c r="D188" s="0" t="n">
        <f aca="false">B198-B188</f>
        <v>2.6049</v>
      </c>
      <c r="E188" s="0" t="n">
        <f aca="false">B208-B188</f>
        <v>5.2097</v>
      </c>
      <c r="F188" s="0" t="n">
        <f aca="false">B218-B188</f>
        <v>7.16329999999999</v>
      </c>
      <c r="G188" s="0" t="n">
        <f aca="false">B228-B188</f>
        <v>9.11689999999999</v>
      </c>
      <c r="H188" s="0" t="n">
        <f aca="false">B238-B188</f>
        <v>11.2333</v>
      </c>
      <c r="I188" s="0" t="n">
        <f aca="false">B248-B188</f>
        <v>12.8613</v>
      </c>
      <c r="J188" s="0" t="n">
        <f aca="false">B258-B188</f>
        <v>14.8149</v>
      </c>
      <c r="L188" s="0" t="n">
        <f aca="false">LN(D188)</f>
        <v>0.957394286752572</v>
      </c>
      <c r="M188" s="0" t="n">
        <f aca="false">LN(E188)</f>
        <v>1.6505222725335</v>
      </c>
      <c r="N188" s="0" t="n">
        <f aca="false">LN(F188)</f>
        <v>1.96897076864835</v>
      </c>
      <c r="O188" s="0" t="n">
        <f aca="false">LN(G188)</f>
        <v>2.21012983402226</v>
      </c>
      <c r="P188" s="0" t="n">
        <f aca="false">LN(H188)</f>
        <v>2.41888258132675</v>
      </c>
      <c r="Q188" s="0" t="n">
        <f aca="false">LN(I188)</f>
        <v>2.55422280234733</v>
      </c>
      <c r="R188" s="0" t="n">
        <f aca="false">LN(J188)</f>
        <v>2.69563343108712</v>
      </c>
    </row>
    <row r="189" customFormat="false" ht="18.75" hidden="false" customHeight="false" outlineLevel="0" collapsed="false">
      <c r="A189" s="0" t="n">
        <v>1860</v>
      </c>
      <c r="B189" s="0" t="n">
        <v>108.9947</v>
      </c>
      <c r="D189" s="0" t="n">
        <f aca="false">B199-B189</f>
        <v>2.27929999999999</v>
      </c>
      <c r="E189" s="0" t="n">
        <f aca="false">B209-B189</f>
        <v>4.7213</v>
      </c>
      <c r="F189" s="0" t="n">
        <f aca="false">B219-B189</f>
        <v>6.67489999999999</v>
      </c>
      <c r="G189" s="0" t="n">
        <f aca="false">B229-B189</f>
        <v>8.62849999999999</v>
      </c>
      <c r="H189" s="0" t="n">
        <f aca="false">B239-B189</f>
        <v>10.5821</v>
      </c>
      <c r="I189" s="0" t="n">
        <f aca="false">B249-B189</f>
        <v>12.3729</v>
      </c>
      <c r="J189" s="0" t="n">
        <f aca="false">B259-B189</f>
        <v>14.1637</v>
      </c>
      <c r="L189" s="0" t="n">
        <f aca="false">LN(D189)</f>
        <v>0.823868378282951</v>
      </c>
      <c r="M189" s="0" t="n">
        <f aca="false">LN(E189)</f>
        <v>1.55208418540413</v>
      </c>
      <c r="N189" s="0" t="n">
        <f aca="false">LN(F189)</f>
        <v>1.89835422290068</v>
      </c>
      <c r="O189" s="0" t="n">
        <f aca="false">LN(G189)</f>
        <v>2.15507067770549</v>
      </c>
      <c r="P189" s="0" t="n">
        <f aca="false">LN(H189)</f>
        <v>2.35916389444674</v>
      </c>
      <c r="Q189" s="0" t="n">
        <f aca="false">LN(I189)</f>
        <v>2.5155085970849</v>
      </c>
      <c r="R189" s="0" t="n">
        <f aca="false">LN(J189)</f>
        <v>2.65068235356785</v>
      </c>
    </row>
    <row r="190" customFormat="false" ht="18.75" hidden="false" customHeight="false" outlineLevel="0" collapsed="false">
      <c r="A190" s="0" t="n">
        <v>1870</v>
      </c>
      <c r="B190" s="0" t="n">
        <v>109.1575</v>
      </c>
      <c r="D190" s="0" t="n">
        <f aca="false">B200-B190</f>
        <v>2.27929999999999</v>
      </c>
      <c r="E190" s="0" t="n">
        <f aca="false">B210-B190</f>
        <v>4.7213</v>
      </c>
      <c r="F190" s="0" t="n">
        <f aca="false">B220-B190</f>
        <v>6.67489999999999</v>
      </c>
      <c r="G190" s="0" t="n">
        <f aca="false">B230-B190</f>
        <v>8.79129999999999</v>
      </c>
      <c r="H190" s="0" t="n">
        <f aca="false">B240-B190</f>
        <v>10.4193</v>
      </c>
      <c r="I190" s="0" t="n">
        <f aca="false">B250-B190</f>
        <v>12.3729</v>
      </c>
      <c r="J190" s="0" t="n">
        <f aca="false">B260-B190</f>
        <v>14.0009</v>
      </c>
      <c r="L190" s="0" t="n">
        <f aca="false">LN(D190)</f>
        <v>0.823868378282951</v>
      </c>
      <c r="M190" s="0" t="n">
        <f aca="false">LN(E190)</f>
        <v>1.55208418540413</v>
      </c>
      <c r="N190" s="0" t="n">
        <f aca="false">LN(F190)</f>
        <v>1.89835422290068</v>
      </c>
      <c r="O190" s="0" t="n">
        <f aca="false">LN(G190)</f>
        <v>2.17376259609726</v>
      </c>
      <c r="P190" s="0" t="n">
        <f aca="false">LN(H190)</f>
        <v>2.34365985556576</v>
      </c>
      <c r="Q190" s="0" t="n">
        <f aca="false">LN(I190)</f>
        <v>2.5155085970849</v>
      </c>
      <c r="R190" s="0" t="n">
        <f aca="false">LN(J190)</f>
        <v>2.63912161326331</v>
      </c>
    </row>
    <row r="191" customFormat="false" ht="18.75" hidden="false" customHeight="false" outlineLevel="0" collapsed="false">
      <c r="A191" s="0" t="n">
        <v>1880</v>
      </c>
      <c r="B191" s="0" t="n">
        <v>109.4831</v>
      </c>
      <c r="D191" s="0" t="n">
        <f aca="false">B201-B191</f>
        <v>2.27930000000001</v>
      </c>
      <c r="E191" s="0" t="n">
        <f aca="false">B211-B191</f>
        <v>4.72130000000001</v>
      </c>
      <c r="F191" s="0" t="n">
        <f aca="false">B221-B191</f>
        <v>6.51210000000002</v>
      </c>
      <c r="G191" s="0" t="n">
        <f aca="false">B231-B191</f>
        <v>8.62850000000002</v>
      </c>
      <c r="H191" s="0" t="n">
        <f aca="false">B241-B191</f>
        <v>10.4193</v>
      </c>
      <c r="I191" s="0" t="n">
        <f aca="false">B251-B191</f>
        <v>12.2101</v>
      </c>
      <c r="J191" s="0" t="n">
        <f aca="false">B261-B191</f>
        <v>13.5125</v>
      </c>
      <c r="L191" s="0" t="n">
        <f aca="false">LN(D191)</f>
        <v>0.823868378282958</v>
      </c>
      <c r="M191" s="0" t="n">
        <f aca="false">LN(E191)</f>
        <v>1.55208418540413</v>
      </c>
      <c r="N191" s="0" t="n">
        <f aca="false">LN(F191)</f>
        <v>1.87366198484769</v>
      </c>
      <c r="O191" s="0" t="n">
        <f aca="false">LN(G191)</f>
        <v>2.1550706777055</v>
      </c>
      <c r="P191" s="0" t="n">
        <f aca="false">LN(H191)</f>
        <v>2.34365985556577</v>
      </c>
      <c r="Q191" s="0" t="n">
        <f aca="false">LN(I191)</f>
        <v>2.50226347809727</v>
      </c>
      <c r="R191" s="0" t="n">
        <f aca="false">LN(J191)</f>
        <v>2.60361518296533</v>
      </c>
    </row>
    <row r="192" customFormat="false" ht="18.75" hidden="false" customHeight="false" outlineLevel="0" collapsed="false">
      <c r="A192" s="0" t="n">
        <v>1890</v>
      </c>
      <c r="B192" s="0" t="n">
        <v>109.4831</v>
      </c>
      <c r="D192" s="0" t="n">
        <f aca="false">B202-B192</f>
        <v>2.60490000000001</v>
      </c>
      <c r="E192" s="0" t="n">
        <f aca="false">B212-B192</f>
        <v>4.88410000000002</v>
      </c>
      <c r="F192" s="0" t="n">
        <f aca="false">B222-B192</f>
        <v>6.83770000000001</v>
      </c>
      <c r="G192" s="0" t="n">
        <f aca="false">B232-B192</f>
        <v>8.79130000000002</v>
      </c>
      <c r="H192" s="0" t="n">
        <f aca="false">B242-B192</f>
        <v>10.5821</v>
      </c>
      <c r="I192" s="0" t="n">
        <f aca="false">B252-B192</f>
        <v>12.5357</v>
      </c>
      <c r="J192" s="0" t="n">
        <f aca="false">B262-B192</f>
        <v>13.8381</v>
      </c>
      <c r="L192" s="0" t="n">
        <f aca="false">LN(D192)</f>
        <v>0.957394286752578</v>
      </c>
      <c r="M192" s="0" t="n">
        <f aca="false">LN(E192)</f>
        <v>1.58598503105933</v>
      </c>
      <c r="N192" s="0" t="n">
        <f aca="false">LN(F192)</f>
        <v>1.92245141777735</v>
      </c>
      <c r="O192" s="0" t="n">
        <f aca="false">LN(G192)</f>
        <v>2.17376259609726</v>
      </c>
      <c r="P192" s="0" t="n">
        <f aca="false">LN(H192)</f>
        <v>2.35916389444674</v>
      </c>
      <c r="Q192" s="0" t="n">
        <f aca="false">LN(I192)</f>
        <v>2.52858057368887</v>
      </c>
      <c r="R192" s="0" t="n">
        <f aca="false">LN(J192)</f>
        <v>2.62742565752832</v>
      </c>
    </row>
    <row r="193" customFormat="false" ht="18.75" hidden="false" customHeight="false" outlineLevel="0" collapsed="false">
      <c r="A193" s="0" t="n">
        <v>1900</v>
      </c>
      <c r="B193" s="0" t="n">
        <v>109.8087</v>
      </c>
      <c r="D193" s="0" t="n">
        <f aca="false">B203-B193</f>
        <v>2.60489999999999</v>
      </c>
      <c r="E193" s="0" t="n">
        <f aca="false">B213-B193</f>
        <v>4.72130000000001</v>
      </c>
      <c r="F193" s="0" t="n">
        <f aca="false">B223-B193</f>
        <v>6.67490000000001</v>
      </c>
      <c r="G193" s="0" t="n">
        <f aca="false">B233-B193</f>
        <v>8.46570000000001</v>
      </c>
      <c r="H193" s="0" t="n">
        <f aca="false">B243-B193</f>
        <v>10.7449</v>
      </c>
      <c r="I193" s="0" t="n">
        <f aca="false">B253-B193</f>
        <v>12.3729</v>
      </c>
      <c r="J193" s="0" t="n">
        <f aca="false">B263-B193</f>
        <v>13.8381</v>
      </c>
      <c r="L193" s="0" t="n">
        <f aca="false">LN(D193)</f>
        <v>0.957394286752567</v>
      </c>
      <c r="M193" s="0" t="n">
        <f aca="false">LN(E193)</f>
        <v>1.55208418540413</v>
      </c>
      <c r="N193" s="0" t="n">
        <f aca="false">LN(F193)</f>
        <v>1.89835422290069</v>
      </c>
      <c r="O193" s="0" t="n">
        <f aca="false">LN(G193)</f>
        <v>2.13602270560978</v>
      </c>
      <c r="P193" s="0" t="n">
        <f aca="false">LN(H193)</f>
        <v>2.37443122339691</v>
      </c>
      <c r="Q193" s="0" t="n">
        <f aca="false">LN(I193)</f>
        <v>2.5155085970849</v>
      </c>
      <c r="R193" s="0" t="n">
        <f aca="false">LN(J193)</f>
        <v>2.62742565752832</v>
      </c>
    </row>
    <row r="194" customFormat="false" ht="18.75" hidden="false" customHeight="false" outlineLevel="0" collapsed="false">
      <c r="A194" s="0" t="n">
        <v>1910</v>
      </c>
      <c r="B194" s="0" t="n">
        <v>109.9715</v>
      </c>
      <c r="D194" s="0" t="n">
        <f aca="false">B204-B194</f>
        <v>2.6049</v>
      </c>
      <c r="E194" s="0" t="n">
        <f aca="false">B214-B194</f>
        <v>4.7213</v>
      </c>
      <c r="F194" s="0" t="n">
        <f aca="false">B224-B194</f>
        <v>7.0005</v>
      </c>
      <c r="G194" s="0" t="n">
        <f aca="false">B234-B194</f>
        <v>8.62850000000002</v>
      </c>
      <c r="H194" s="0" t="n">
        <f aca="false">B244-B194</f>
        <v>10.5821</v>
      </c>
      <c r="I194" s="0" t="n">
        <f aca="false">B254-B194</f>
        <v>12.5357</v>
      </c>
      <c r="J194" s="0" t="n">
        <f aca="false">B264-B194</f>
        <v>13.8381</v>
      </c>
      <c r="L194" s="0" t="n">
        <f aca="false">LN(D194)</f>
        <v>0.957394286752572</v>
      </c>
      <c r="M194" s="0" t="n">
        <f aca="false">LN(E194)</f>
        <v>1.55208418540413</v>
      </c>
      <c r="N194" s="0" t="n">
        <f aca="false">LN(F194)</f>
        <v>1.94598157507584</v>
      </c>
      <c r="O194" s="0" t="n">
        <f aca="false">LN(G194)</f>
        <v>2.1550706777055</v>
      </c>
      <c r="P194" s="0" t="n">
        <f aca="false">LN(H194)</f>
        <v>2.35916389444674</v>
      </c>
      <c r="Q194" s="0" t="n">
        <f aca="false">LN(I194)</f>
        <v>2.52858057368887</v>
      </c>
      <c r="R194" s="0" t="n">
        <f aca="false">LN(J194)</f>
        <v>2.62742565752832</v>
      </c>
    </row>
    <row r="195" customFormat="false" ht="18.75" hidden="false" customHeight="false" outlineLevel="0" collapsed="false">
      <c r="A195" s="0" t="n">
        <v>1920</v>
      </c>
      <c r="B195" s="0" t="n">
        <v>110.297133333333</v>
      </c>
      <c r="D195" s="0" t="n">
        <f aca="false">B205-B195</f>
        <v>2.44206666666668</v>
      </c>
      <c r="E195" s="0" t="n">
        <f aca="false">B215-B195</f>
        <v>4.5584666666667</v>
      </c>
      <c r="F195" s="0" t="n">
        <f aca="false">B225-B195</f>
        <v>6.83766666666668</v>
      </c>
      <c r="G195" s="0" t="n">
        <f aca="false">B235-B195</f>
        <v>8.62846666666667</v>
      </c>
      <c r="H195" s="0" t="n">
        <f aca="false">B245-B195</f>
        <v>10.5820666666667</v>
      </c>
      <c r="I195" s="0" t="n">
        <f aca="false">B255-B195</f>
        <v>12.3728666666667</v>
      </c>
      <c r="J195" s="0" t="n">
        <f aca="false">B265-B195</f>
        <v>13.5124666666667</v>
      </c>
      <c r="L195" s="0" t="n">
        <f aca="false">LN(D195)</f>
        <v>0.892844675343178</v>
      </c>
      <c r="M195" s="0" t="n">
        <f aca="false">LN(E195)</f>
        <v>1.5169863096692</v>
      </c>
      <c r="N195" s="0" t="n">
        <f aca="false">LN(F195)</f>
        <v>1.92244654283189</v>
      </c>
      <c r="O195" s="0" t="n">
        <f aca="false">LN(G195)</f>
        <v>2.1550668145314</v>
      </c>
      <c r="P195" s="0" t="n">
        <f aca="false">LN(H195)</f>
        <v>2.3591607444684</v>
      </c>
      <c r="Q195" s="0" t="n">
        <f aca="false">LN(I195)</f>
        <v>2.5155059030214</v>
      </c>
      <c r="R195" s="0" t="n">
        <f aca="false">LN(J195)</f>
        <v>2.6036127161106</v>
      </c>
    </row>
    <row r="196" customFormat="false" ht="18.75" hidden="false" customHeight="false" outlineLevel="0" collapsed="false">
      <c r="A196" s="0" t="n">
        <v>1930</v>
      </c>
      <c r="B196" s="0" t="n">
        <v>110.459966666667</v>
      </c>
      <c r="D196" s="0" t="n">
        <f aca="false">B206-B196</f>
        <v>2.60483333333333</v>
      </c>
      <c r="E196" s="0" t="n">
        <f aca="false">B216-B196</f>
        <v>4.72123333333335</v>
      </c>
      <c r="F196" s="0" t="n">
        <f aca="false">B226-B196</f>
        <v>7.00043333333333</v>
      </c>
      <c r="G196" s="0" t="n">
        <f aca="false">B236-B196</f>
        <v>8.95403333333334</v>
      </c>
      <c r="H196" s="0" t="n">
        <f aca="false">B246-B196</f>
        <v>10.4192333333334</v>
      </c>
      <c r="I196" s="0" t="n">
        <f aca="false">B256-B196</f>
        <v>12.3728333333333</v>
      </c>
      <c r="J196" s="0" t="n">
        <f aca="false">B266-B196</f>
        <v>13.5124333333333</v>
      </c>
      <c r="L196" s="0" t="n">
        <f aca="false">LN(D196)</f>
        <v>0.957368693632001</v>
      </c>
      <c r="M196" s="0" t="n">
        <f aca="false">LN(E196)</f>
        <v>1.55207006489974</v>
      </c>
      <c r="N196" s="0" t="n">
        <f aca="false">LN(F196)</f>
        <v>1.9459720519012</v>
      </c>
      <c r="O196" s="0" t="n">
        <f aca="false">LN(G196)</f>
        <v>2.19210408254284</v>
      </c>
      <c r="P196" s="0" t="n">
        <f aca="false">LN(H196)</f>
        <v>2.34365345716281</v>
      </c>
      <c r="Q196" s="0" t="n">
        <f aca="false">LN(I196)</f>
        <v>2.51550320895065</v>
      </c>
      <c r="R196" s="0" t="n">
        <f aca="false">LN(J196)</f>
        <v>2.60361024924979</v>
      </c>
    </row>
    <row r="197" customFormat="false" ht="18.75" hidden="false" customHeight="false" outlineLevel="0" collapsed="false">
      <c r="A197" s="0" t="n">
        <v>1940</v>
      </c>
      <c r="B197" s="0" t="n">
        <v>110.7856</v>
      </c>
      <c r="D197" s="0" t="n">
        <f aca="false">B207-B197</f>
        <v>2.6048</v>
      </c>
      <c r="E197" s="0" t="n">
        <f aca="false">B217-B197</f>
        <v>4.55840000000001</v>
      </c>
      <c r="F197" s="0" t="n">
        <f aca="false">B227-B197</f>
        <v>6.67479999999999</v>
      </c>
      <c r="G197" s="0" t="n">
        <f aca="false">B237-B197</f>
        <v>8.7912</v>
      </c>
      <c r="H197" s="0" t="n">
        <f aca="false">B247-B197</f>
        <v>10.4192</v>
      </c>
      <c r="I197" s="0" t="n">
        <f aca="false">B257-B197</f>
        <v>12.0472</v>
      </c>
      <c r="J197" s="0" t="n">
        <f aca="false">B267-B197</f>
        <v>13.1868</v>
      </c>
      <c r="L197" s="0" t="n">
        <f aca="false">LN(D197)</f>
        <v>0.957355896826083</v>
      </c>
      <c r="M197" s="0" t="n">
        <f aca="false">LN(E197)</f>
        <v>1.51697168476151</v>
      </c>
      <c r="N197" s="0" t="n">
        <f aca="false">LN(F197)</f>
        <v>1.89833924129061</v>
      </c>
      <c r="O197" s="0" t="n">
        <f aca="false">LN(G197)</f>
        <v>2.17375122115058</v>
      </c>
      <c r="P197" s="0" t="n">
        <f aca="false">LN(H197)</f>
        <v>2.34365025794597</v>
      </c>
      <c r="Q197" s="0" t="n">
        <f aca="false">LN(I197)</f>
        <v>2.48883226779047</v>
      </c>
      <c r="R197" s="0" t="n">
        <f aca="false">LN(J197)</f>
        <v>2.57921632925874</v>
      </c>
    </row>
    <row r="198" customFormat="false" ht="18.75" hidden="false" customHeight="false" outlineLevel="0" collapsed="false">
      <c r="A198" s="0" t="n">
        <v>1950</v>
      </c>
      <c r="B198" s="0" t="n">
        <v>110.9484</v>
      </c>
      <c r="D198" s="0" t="n">
        <f aca="false">B208-B198</f>
        <v>2.6048</v>
      </c>
      <c r="E198" s="0" t="n">
        <f aca="false">B218-B198</f>
        <v>4.55839999999999</v>
      </c>
      <c r="F198" s="0" t="n">
        <f aca="false">B228-B198</f>
        <v>6.51199999999999</v>
      </c>
      <c r="G198" s="0" t="n">
        <f aca="false">B238-B198</f>
        <v>8.6284</v>
      </c>
      <c r="H198" s="0" t="n">
        <f aca="false">B248-B198</f>
        <v>10.2564</v>
      </c>
      <c r="I198" s="0" t="n">
        <f aca="false">B258-B198</f>
        <v>12.21</v>
      </c>
      <c r="J198" s="0" t="n">
        <f aca="false">B268-B198</f>
        <v>13.1868</v>
      </c>
      <c r="L198" s="0" t="n">
        <f aca="false">LN(D198)</f>
        <v>0.957355896826083</v>
      </c>
      <c r="M198" s="0" t="n">
        <f aca="false">LN(E198)</f>
        <v>1.51697168476151</v>
      </c>
      <c r="N198" s="0" t="n">
        <f aca="false">LN(F198)</f>
        <v>1.87364662870024</v>
      </c>
      <c r="O198" s="0" t="n">
        <f aca="false">LN(G198)</f>
        <v>2.15505908813842</v>
      </c>
      <c r="P198" s="0" t="n">
        <f aca="false">LN(H198)</f>
        <v>2.32790190097783</v>
      </c>
      <c r="Q198" s="0" t="n">
        <f aca="false">LN(I198)</f>
        <v>2.50225528812261</v>
      </c>
      <c r="R198" s="0" t="n">
        <f aca="false">LN(J198)</f>
        <v>2.57921632925874</v>
      </c>
    </row>
    <row r="199" customFormat="false" ht="18.75" hidden="false" customHeight="false" outlineLevel="0" collapsed="false">
      <c r="A199" s="0" t="n">
        <v>1960</v>
      </c>
      <c r="B199" s="0" t="n">
        <v>111.274</v>
      </c>
      <c r="D199" s="0" t="n">
        <f aca="false">B209-B199</f>
        <v>2.44200000000001</v>
      </c>
      <c r="E199" s="0" t="n">
        <f aca="false">B219-B199</f>
        <v>4.3956</v>
      </c>
      <c r="F199" s="0" t="n">
        <f aca="false">B229-B199</f>
        <v>6.3492</v>
      </c>
      <c r="G199" s="0" t="n">
        <f aca="false">B239-B199</f>
        <v>8.30280000000001</v>
      </c>
      <c r="H199" s="0" t="n">
        <f aca="false">B249-B199</f>
        <v>10.0936</v>
      </c>
      <c r="I199" s="0" t="n">
        <f aca="false">B259-B199</f>
        <v>11.8844</v>
      </c>
      <c r="J199" s="0" t="n">
        <f aca="false">B269-B199</f>
        <v>13.024</v>
      </c>
      <c r="L199" s="0" t="n">
        <f aca="false">LN(D199)</f>
        <v>0.892817375688516</v>
      </c>
      <c r="M199" s="0" t="n">
        <f aca="false">LN(E199)</f>
        <v>1.48060404059063</v>
      </c>
      <c r="N199" s="0" t="n">
        <f aca="false">LN(F199)</f>
        <v>1.84832882071595</v>
      </c>
      <c r="O199" s="0" t="n">
        <f aca="false">LN(G199)</f>
        <v>2.11659280731063</v>
      </c>
      <c r="P199" s="0" t="n">
        <f aca="false">LN(H199)</f>
        <v>2.31190155963139</v>
      </c>
      <c r="Q199" s="0" t="n">
        <f aca="false">LN(I199)</f>
        <v>2.47522661573469</v>
      </c>
      <c r="R199" s="0" t="n">
        <f aca="false">LN(J199)</f>
        <v>2.56679380926018</v>
      </c>
    </row>
    <row r="200" customFormat="false" ht="18.75" hidden="false" customHeight="false" outlineLevel="0" collapsed="false">
      <c r="A200" s="0" t="n">
        <v>1970</v>
      </c>
      <c r="B200" s="0" t="n">
        <v>111.4368</v>
      </c>
      <c r="D200" s="0" t="n">
        <f aca="false">B210-B200</f>
        <v>2.44200000000001</v>
      </c>
      <c r="E200" s="0" t="n">
        <f aca="false">B220-B200</f>
        <v>4.3956</v>
      </c>
      <c r="F200" s="0" t="n">
        <f aca="false">B230-B200</f>
        <v>6.512</v>
      </c>
      <c r="G200" s="0" t="n">
        <f aca="false">B240-B200</f>
        <v>8.14</v>
      </c>
      <c r="H200" s="0" t="n">
        <f aca="false">B250-B200</f>
        <v>10.0936</v>
      </c>
      <c r="I200" s="0" t="n">
        <f aca="false">B260-B200</f>
        <v>11.7216</v>
      </c>
      <c r="J200" s="0" t="n">
        <f aca="false">B270-B200</f>
        <v>13.1868</v>
      </c>
      <c r="L200" s="0" t="n">
        <f aca="false">LN(D200)</f>
        <v>0.892817375688516</v>
      </c>
      <c r="M200" s="0" t="n">
        <f aca="false">LN(E200)</f>
        <v>1.48060404059063</v>
      </c>
      <c r="N200" s="0" t="n">
        <f aca="false">LN(F200)</f>
        <v>1.87364662870024</v>
      </c>
      <c r="O200" s="0" t="n">
        <f aca="false">LN(G200)</f>
        <v>2.09679018001445</v>
      </c>
      <c r="P200" s="0" t="n">
        <f aca="false">LN(H200)</f>
        <v>2.31190155963139</v>
      </c>
      <c r="Q200" s="0" t="n">
        <f aca="false">LN(I200)</f>
        <v>2.46143329360236</v>
      </c>
      <c r="R200" s="0" t="n">
        <f aca="false">LN(J200)</f>
        <v>2.57921632925874</v>
      </c>
    </row>
    <row r="201" customFormat="false" ht="18.75" hidden="false" customHeight="false" outlineLevel="0" collapsed="false">
      <c r="A201" s="0" t="n">
        <v>1980</v>
      </c>
      <c r="B201" s="0" t="n">
        <v>111.7624</v>
      </c>
      <c r="D201" s="0" t="n">
        <f aca="false">B211-B201</f>
        <v>2.44200000000001</v>
      </c>
      <c r="E201" s="0" t="n">
        <f aca="false">B221-B201</f>
        <v>4.23280000000001</v>
      </c>
      <c r="F201" s="0" t="n">
        <f aca="false">B231-B201</f>
        <v>6.34920000000001</v>
      </c>
      <c r="G201" s="0" t="n">
        <f aca="false">B241-B201</f>
        <v>8.14</v>
      </c>
      <c r="H201" s="0" t="n">
        <f aca="false">B251-B201</f>
        <v>9.93080000000001</v>
      </c>
      <c r="I201" s="0" t="n">
        <f aca="false">B261-B201</f>
        <v>11.2332</v>
      </c>
      <c r="J201" s="0" t="n">
        <f aca="false">B271-B201</f>
        <v>13.024</v>
      </c>
      <c r="L201" s="0" t="n">
        <f aca="false">LN(D201)</f>
        <v>0.892817375688516</v>
      </c>
      <c r="M201" s="0" t="n">
        <f aca="false">LN(E201)</f>
        <v>1.44286371260779</v>
      </c>
      <c r="N201" s="0" t="n">
        <f aca="false">LN(F201)</f>
        <v>1.84832882071595</v>
      </c>
      <c r="O201" s="0" t="n">
        <f aca="false">LN(G201)</f>
        <v>2.09679018001445</v>
      </c>
      <c r="P201" s="0" t="n">
        <f aca="false">LN(H201)</f>
        <v>2.29564103875961</v>
      </c>
      <c r="Q201" s="0" t="n">
        <f aca="false">LN(I201)</f>
        <v>2.41887367918356</v>
      </c>
      <c r="R201" s="0" t="n">
        <f aca="false">LN(J201)</f>
        <v>2.56679380926019</v>
      </c>
    </row>
    <row r="202" customFormat="false" ht="18.75" hidden="false" customHeight="false" outlineLevel="0" collapsed="false">
      <c r="A202" s="0" t="n">
        <v>1990</v>
      </c>
      <c r="B202" s="0" t="n">
        <v>112.088</v>
      </c>
      <c r="D202" s="0" t="n">
        <f aca="false">B212-B202</f>
        <v>2.2792</v>
      </c>
      <c r="E202" s="0" t="n">
        <f aca="false">B222-B202</f>
        <v>4.2328</v>
      </c>
      <c r="F202" s="0" t="n">
        <f aca="false">B232-B202</f>
        <v>6.18640000000001</v>
      </c>
      <c r="G202" s="0" t="n">
        <f aca="false">B242-B202</f>
        <v>7.9772</v>
      </c>
      <c r="H202" s="0" t="n">
        <f aca="false">B252-B202</f>
        <v>9.93079999999999</v>
      </c>
      <c r="I202" s="0" t="n">
        <f aca="false">B262-B202</f>
        <v>11.2332</v>
      </c>
      <c r="J202" s="0" t="n">
        <f aca="false">B272-B202</f>
        <v>12.6984</v>
      </c>
      <c r="L202" s="0" t="n">
        <f aca="false">LN(D202)</f>
        <v>0.823824504201563</v>
      </c>
      <c r="M202" s="0" t="n">
        <f aca="false">LN(E202)</f>
        <v>1.44286371260778</v>
      </c>
      <c r="N202" s="0" t="n">
        <f aca="false">LN(F202)</f>
        <v>1.82235333431269</v>
      </c>
      <c r="O202" s="0" t="n">
        <f aca="false">LN(G202)</f>
        <v>2.07658747269693</v>
      </c>
      <c r="P202" s="0" t="n">
        <f aca="false">LN(H202)</f>
        <v>2.29564103875961</v>
      </c>
      <c r="Q202" s="0" t="n">
        <f aca="false">LN(I202)</f>
        <v>2.41887367918356</v>
      </c>
      <c r="R202" s="0" t="n">
        <f aca="false">LN(J202)</f>
        <v>2.5414760012759</v>
      </c>
    </row>
    <row r="203" customFormat="false" ht="18.75" hidden="false" customHeight="false" outlineLevel="0" collapsed="false">
      <c r="A203" s="0" t="n">
        <v>2000</v>
      </c>
      <c r="B203" s="0" t="n">
        <v>112.4136</v>
      </c>
      <c r="D203" s="0" t="n">
        <f aca="false">B213-B203</f>
        <v>2.11640000000003</v>
      </c>
      <c r="E203" s="0" t="n">
        <f aca="false">B223-B203</f>
        <v>4.07000000000002</v>
      </c>
      <c r="F203" s="0" t="n">
        <f aca="false">B233-B203</f>
        <v>5.86080000000003</v>
      </c>
      <c r="G203" s="0" t="n">
        <f aca="false">B243-B203</f>
        <v>8.14000000000002</v>
      </c>
      <c r="H203" s="0" t="n">
        <f aca="false">B253-B203</f>
        <v>9.76800000000002</v>
      </c>
      <c r="I203" s="0" t="n">
        <f aca="false">B263-B203</f>
        <v>11.2332</v>
      </c>
      <c r="J203" s="0" t="n">
        <f aca="false">B273-B203</f>
        <v>12.3728</v>
      </c>
      <c r="L203" s="0" t="n">
        <f aca="false">LN(D203)</f>
        <v>0.749716532047852</v>
      </c>
      <c r="M203" s="0" t="n">
        <f aca="false">LN(E203)</f>
        <v>1.40364299945451</v>
      </c>
      <c r="N203" s="0" t="n">
        <f aca="false">LN(F203)</f>
        <v>1.76828611304242</v>
      </c>
      <c r="O203" s="0" t="n">
        <f aca="false">LN(G203)</f>
        <v>2.09679018001445</v>
      </c>
      <c r="P203" s="0" t="n">
        <f aca="false">LN(H203)</f>
        <v>2.27911173680841</v>
      </c>
      <c r="Q203" s="0" t="n">
        <f aca="false">LN(I203)</f>
        <v>2.41887367918356</v>
      </c>
      <c r="R203" s="0" t="n">
        <f aca="false">LN(J203)</f>
        <v>2.51550051487264</v>
      </c>
    </row>
    <row r="204" customFormat="false" ht="18.75" hidden="false" customHeight="false" outlineLevel="0" collapsed="false">
      <c r="A204" s="0" t="n">
        <v>2010</v>
      </c>
      <c r="B204" s="0" t="n">
        <v>112.5764</v>
      </c>
      <c r="D204" s="0" t="n">
        <f aca="false">B214-B204</f>
        <v>2.1164</v>
      </c>
      <c r="E204" s="0" t="n">
        <f aca="false">B224-B204</f>
        <v>4.3956</v>
      </c>
      <c r="F204" s="0" t="n">
        <f aca="false">B234-B204</f>
        <v>6.02360000000002</v>
      </c>
      <c r="G204" s="0" t="n">
        <f aca="false">B244-B204</f>
        <v>7.97720000000001</v>
      </c>
      <c r="H204" s="0" t="n">
        <f aca="false">B254-B204</f>
        <v>9.93080000000001</v>
      </c>
      <c r="I204" s="0" t="n">
        <f aca="false">B264-B204</f>
        <v>11.2332</v>
      </c>
      <c r="J204" s="0" t="n">
        <f aca="false">B274-B204</f>
        <v>12.5356</v>
      </c>
      <c r="L204" s="0" t="n">
        <f aca="false">LN(D204)</f>
        <v>0.749716532047839</v>
      </c>
      <c r="M204" s="0" t="n">
        <f aca="false">LN(E204)</f>
        <v>1.48060404059063</v>
      </c>
      <c r="N204" s="0" t="n">
        <f aca="false">LN(F204)</f>
        <v>1.79568508723053</v>
      </c>
      <c r="O204" s="0" t="n">
        <f aca="false">LN(G204)</f>
        <v>2.07658747269693</v>
      </c>
      <c r="P204" s="0" t="n">
        <f aca="false">LN(H204)</f>
        <v>2.29564103875961</v>
      </c>
      <c r="Q204" s="0" t="n">
        <f aca="false">LN(I204)</f>
        <v>2.41887367918356</v>
      </c>
      <c r="R204" s="0" t="n">
        <f aca="false">LN(J204)</f>
        <v>2.52857259643999</v>
      </c>
    </row>
    <row r="205" customFormat="false" ht="18.75" hidden="false" customHeight="false" outlineLevel="0" collapsed="false">
      <c r="A205" s="0" t="n">
        <v>2020</v>
      </c>
      <c r="B205" s="0" t="n">
        <v>112.7392</v>
      </c>
      <c r="D205" s="0" t="n">
        <f aca="false">B215-B205</f>
        <v>2.11640000000003</v>
      </c>
      <c r="E205" s="0" t="n">
        <f aca="false">B225-B205</f>
        <v>4.3956</v>
      </c>
      <c r="F205" s="0" t="n">
        <f aca="false">B235-B205</f>
        <v>6.18639999999999</v>
      </c>
      <c r="G205" s="0" t="n">
        <f aca="false">B245-B205</f>
        <v>8.14000000000002</v>
      </c>
      <c r="H205" s="0" t="n">
        <f aca="false">B255-B205</f>
        <v>9.93080000000001</v>
      </c>
      <c r="I205" s="0" t="n">
        <f aca="false">B265-B205</f>
        <v>11.0704</v>
      </c>
      <c r="J205" s="0" t="n">
        <f aca="false">B275-B205</f>
        <v>12.8612</v>
      </c>
      <c r="L205" s="0" t="n">
        <f aca="false">LN(D205)</f>
        <v>0.749716532047852</v>
      </c>
      <c r="M205" s="0" t="n">
        <f aca="false">LN(E205)</f>
        <v>1.48060404059063</v>
      </c>
      <c r="N205" s="0" t="n">
        <f aca="false">LN(F205)</f>
        <v>1.82235333431269</v>
      </c>
      <c r="O205" s="0" t="n">
        <f aca="false">LN(G205)</f>
        <v>2.09679018001445</v>
      </c>
      <c r="P205" s="0" t="n">
        <f aca="false">LN(H205)</f>
        <v>2.29564103875961</v>
      </c>
      <c r="Q205" s="0" t="n">
        <f aca="false">LN(I205)</f>
        <v>2.40427487976241</v>
      </c>
      <c r="R205" s="0" t="n">
        <f aca="false">LN(J205)</f>
        <v>2.55421502705332</v>
      </c>
    </row>
    <row r="206" customFormat="false" ht="18.75" hidden="false" customHeight="false" outlineLevel="0" collapsed="false">
      <c r="A206" s="0" t="n">
        <v>2030</v>
      </c>
      <c r="B206" s="0" t="n">
        <v>113.0648</v>
      </c>
      <c r="D206" s="0" t="n">
        <f aca="false">B216-B206</f>
        <v>2.11640000000001</v>
      </c>
      <c r="E206" s="0" t="n">
        <f aca="false">B226-B206</f>
        <v>4.3956</v>
      </c>
      <c r="F206" s="0" t="n">
        <f aca="false">B236-B206</f>
        <v>6.34920000000001</v>
      </c>
      <c r="G206" s="0" t="n">
        <f aca="false">B246-B206</f>
        <v>7.81440000000002</v>
      </c>
      <c r="H206" s="0" t="n">
        <f aca="false">B256-B206</f>
        <v>9.76800000000002</v>
      </c>
      <c r="I206" s="0" t="n">
        <f aca="false">B266-B206</f>
        <v>10.9076</v>
      </c>
      <c r="J206" s="0" t="n">
        <f aca="false">B276-B206</f>
        <v>12.6984</v>
      </c>
      <c r="L206" s="0" t="n">
        <f aca="false">LN(D206)</f>
        <v>0.749716532047846</v>
      </c>
      <c r="M206" s="0" t="n">
        <f aca="false">LN(E206)</f>
        <v>1.48060404059063</v>
      </c>
      <c r="N206" s="0" t="n">
        <f aca="false">LN(F206)</f>
        <v>1.84832882071595</v>
      </c>
      <c r="O206" s="0" t="n">
        <f aca="false">LN(G206)</f>
        <v>2.0559681854942</v>
      </c>
      <c r="P206" s="0" t="n">
        <f aca="false">LN(H206)</f>
        <v>2.27911173680841</v>
      </c>
      <c r="Q206" s="0" t="n">
        <f aca="false">LN(I206)</f>
        <v>2.38945979397727</v>
      </c>
      <c r="R206" s="0" t="n">
        <f aca="false">LN(J206)</f>
        <v>2.5414760012759</v>
      </c>
    </row>
    <row r="207" customFormat="false" ht="18.75" hidden="false" customHeight="false" outlineLevel="0" collapsed="false">
      <c r="A207" s="0" t="n">
        <v>2040</v>
      </c>
      <c r="B207" s="0" t="n">
        <v>113.3904</v>
      </c>
      <c r="D207" s="0" t="n">
        <f aca="false">B217-B207</f>
        <v>1.95360000000001</v>
      </c>
      <c r="E207" s="0" t="n">
        <f aca="false">B227-B207</f>
        <v>4.06999999999999</v>
      </c>
      <c r="F207" s="0" t="n">
        <f aca="false">B237-B207</f>
        <v>6.18640000000001</v>
      </c>
      <c r="G207" s="0" t="n">
        <f aca="false">B247-B207</f>
        <v>7.81439999999999</v>
      </c>
      <c r="H207" s="0" t="n">
        <f aca="false">B257-B207</f>
        <v>9.44240000000001</v>
      </c>
      <c r="I207" s="0" t="n">
        <f aca="false">B267-B207</f>
        <v>10.582</v>
      </c>
      <c r="J207" s="0" t="n">
        <f aca="false">B277-B207</f>
        <v>12.3728</v>
      </c>
      <c r="L207" s="0" t="n">
        <f aca="false">LN(D207)</f>
        <v>0.669673824374308</v>
      </c>
      <c r="M207" s="0" t="n">
        <f aca="false">LN(E207)</f>
        <v>1.4036429994545</v>
      </c>
      <c r="N207" s="0" t="n">
        <f aca="false">LN(F207)</f>
        <v>1.82235333431269</v>
      </c>
      <c r="O207" s="0" t="n">
        <f aca="false">LN(G207)</f>
        <v>2.05596818549419</v>
      </c>
      <c r="P207" s="0" t="n">
        <f aca="false">LN(H207)</f>
        <v>2.24521018513272</v>
      </c>
      <c r="Q207" s="0" t="n">
        <f aca="false">LN(I207)</f>
        <v>2.35915444448194</v>
      </c>
      <c r="R207" s="0" t="n">
        <f aca="false">LN(J207)</f>
        <v>2.51550051487263</v>
      </c>
    </row>
    <row r="208" customFormat="false" ht="18.75" hidden="false" customHeight="false" outlineLevel="0" collapsed="false">
      <c r="A208" s="0" t="n">
        <v>2050</v>
      </c>
      <c r="B208" s="0" t="n">
        <v>113.5532</v>
      </c>
      <c r="D208" s="0" t="n">
        <f aca="false">B218-B208</f>
        <v>1.95359999999999</v>
      </c>
      <c r="E208" s="0" t="n">
        <f aca="false">B228-B208</f>
        <v>3.90719999999999</v>
      </c>
      <c r="F208" s="0" t="n">
        <f aca="false">B238-B208</f>
        <v>6.0236</v>
      </c>
      <c r="G208" s="0" t="n">
        <f aca="false">B248-B208</f>
        <v>7.65159999999999</v>
      </c>
      <c r="H208" s="0" t="n">
        <f aca="false">B258-B208</f>
        <v>9.60520000000001</v>
      </c>
      <c r="I208" s="0" t="n">
        <f aca="false">B268-B208</f>
        <v>10.582</v>
      </c>
      <c r="J208" s="0" t="n">
        <f aca="false">B278-B208</f>
        <v>12.0472</v>
      </c>
      <c r="L208" s="0" t="n">
        <f aca="false">LN(D208)</f>
        <v>0.6696738243743</v>
      </c>
      <c r="M208" s="0" t="n">
        <f aca="false">LN(E208)</f>
        <v>1.36282100493425</v>
      </c>
      <c r="N208" s="0" t="n">
        <f aca="false">LN(F208)</f>
        <v>1.79568508723053</v>
      </c>
      <c r="O208" s="0" t="n">
        <f aca="false">LN(G208)</f>
        <v>2.03491477629636</v>
      </c>
      <c r="P208" s="0" t="n">
        <f aca="false">LN(H208)</f>
        <v>2.26230461849202</v>
      </c>
      <c r="Q208" s="0" t="n">
        <f aca="false">LN(I208)</f>
        <v>2.35915444448194</v>
      </c>
      <c r="R208" s="0" t="n">
        <f aca="false">LN(J208)</f>
        <v>2.48883226779047</v>
      </c>
    </row>
    <row r="209" customFormat="false" ht="18.75" hidden="false" customHeight="false" outlineLevel="0" collapsed="false">
      <c r="A209" s="0" t="n">
        <v>2060</v>
      </c>
      <c r="B209" s="0" t="n">
        <v>113.716</v>
      </c>
      <c r="D209" s="0" t="n">
        <f aca="false">B219-B209</f>
        <v>1.95359999999999</v>
      </c>
      <c r="E209" s="0" t="n">
        <f aca="false">B229-B209</f>
        <v>3.90719999999999</v>
      </c>
      <c r="F209" s="0" t="n">
        <f aca="false">B239-B209</f>
        <v>5.8608</v>
      </c>
      <c r="G209" s="0" t="n">
        <f aca="false">B249-B209</f>
        <v>7.65159999999999</v>
      </c>
      <c r="H209" s="0" t="n">
        <f aca="false">B259-B209</f>
        <v>9.44240000000001</v>
      </c>
      <c r="I209" s="0" t="n">
        <f aca="false">B269-B209</f>
        <v>10.582</v>
      </c>
      <c r="J209" s="0" t="n">
        <f aca="false">B279-B209</f>
        <v>12.21</v>
      </c>
      <c r="L209" s="0" t="n">
        <f aca="false">LN(D209)</f>
        <v>0.6696738243743</v>
      </c>
      <c r="M209" s="0" t="n">
        <f aca="false">LN(E209)</f>
        <v>1.36282100493425</v>
      </c>
      <c r="N209" s="0" t="n">
        <f aca="false">LN(F209)</f>
        <v>1.76828611304241</v>
      </c>
      <c r="O209" s="0" t="n">
        <f aca="false">LN(G209)</f>
        <v>2.03491477629636</v>
      </c>
      <c r="P209" s="0" t="n">
        <f aca="false">LN(H209)</f>
        <v>2.24521018513272</v>
      </c>
      <c r="Q209" s="0" t="n">
        <f aca="false">LN(I209)</f>
        <v>2.35915444448194</v>
      </c>
      <c r="R209" s="0" t="n">
        <f aca="false">LN(J209)</f>
        <v>2.50225528812261</v>
      </c>
    </row>
    <row r="210" customFormat="false" ht="18.75" hidden="false" customHeight="false" outlineLevel="0" collapsed="false">
      <c r="A210" s="0" t="n">
        <v>2070</v>
      </c>
      <c r="B210" s="0" t="n">
        <v>113.8788</v>
      </c>
      <c r="D210" s="0" t="n">
        <f aca="false">B220-B210</f>
        <v>1.95359999999999</v>
      </c>
      <c r="E210" s="0" t="n">
        <f aca="false">B230-B210</f>
        <v>4.06999999999999</v>
      </c>
      <c r="F210" s="0" t="n">
        <f aca="false">B240-B210</f>
        <v>5.69799999999999</v>
      </c>
      <c r="G210" s="0" t="n">
        <f aca="false">B250-B210</f>
        <v>7.65159999999999</v>
      </c>
      <c r="H210" s="0" t="n">
        <f aca="false">B260-B210</f>
        <v>9.2796</v>
      </c>
      <c r="I210" s="0" t="n">
        <f aca="false">B270-B210</f>
        <v>10.7448</v>
      </c>
      <c r="J210" s="0" t="n">
        <f aca="false">B280-B210</f>
        <v>12.21</v>
      </c>
      <c r="L210" s="0" t="n">
        <f aca="false">LN(D210)</f>
        <v>0.6696738243743</v>
      </c>
      <c r="M210" s="0" t="n">
        <f aca="false">LN(E210)</f>
        <v>1.4036429994545</v>
      </c>
      <c r="N210" s="0" t="n">
        <f aca="false">LN(F210)</f>
        <v>1.74011523607572</v>
      </c>
      <c r="O210" s="0" t="n">
        <f aca="false">LN(G210)</f>
        <v>2.03491477629636</v>
      </c>
      <c r="P210" s="0" t="n">
        <f aca="false">LN(H210)</f>
        <v>2.22781844242085</v>
      </c>
      <c r="Q210" s="0" t="n">
        <f aca="false">LN(I210)</f>
        <v>2.37442191661273</v>
      </c>
      <c r="R210" s="0" t="n">
        <f aca="false">LN(J210)</f>
        <v>2.50225528812261</v>
      </c>
    </row>
    <row r="211" customFormat="false" ht="18.75" hidden="false" customHeight="false" outlineLevel="0" collapsed="false">
      <c r="A211" s="0" t="n">
        <v>2080</v>
      </c>
      <c r="B211" s="0" t="n">
        <v>114.2044</v>
      </c>
      <c r="D211" s="0" t="n">
        <f aca="false">B221-B211</f>
        <v>1.7908</v>
      </c>
      <c r="E211" s="0" t="n">
        <f aca="false">B231-B211</f>
        <v>3.9072</v>
      </c>
      <c r="F211" s="0" t="n">
        <f aca="false">B241-B211</f>
        <v>5.69799999999999</v>
      </c>
      <c r="G211" s="0" t="n">
        <f aca="false">B251-B211</f>
        <v>7.4888</v>
      </c>
      <c r="H211" s="0" t="n">
        <f aca="false">B261-B211</f>
        <v>8.7912</v>
      </c>
      <c r="I211" s="0" t="n">
        <f aca="false">B271-B211</f>
        <v>10.582</v>
      </c>
      <c r="J211" s="0" t="n">
        <f aca="false">B281-B211</f>
        <v>12.0472</v>
      </c>
      <c r="L211" s="0" t="n">
        <f aca="false">LN(D211)</f>
        <v>0.582662447384676</v>
      </c>
      <c r="M211" s="0" t="n">
        <f aca="false">LN(E211)</f>
        <v>1.36282100493425</v>
      </c>
      <c r="N211" s="0" t="n">
        <f aca="false">LN(F211)</f>
        <v>1.74011523607572</v>
      </c>
      <c r="O211" s="0" t="n">
        <f aca="false">LN(G211)</f>
        <v>2.0134085710754</v>
      </c>
      <c r="P211" s="0" t="n">
        <f aca="false">LN(H211)</f>
        <v>2.17375122115058</v>
      </c>
      <c r="Q211" s="0" t="n">
        <f aca="false">LN(I211)</f>
        <v>2.35915444448194</v>
      </c>
      <c r="R211" s="0" t="n">
        <f aca="false">LN(J211)</f>
        <v>2.48883226779047</v>
      </c>
    </row>
    <row r="212" customFormat="false" ht="18.75" hidden="false" customHeight="false" outlineLevel="0" collapsed="false">
      <c r="A212" s="0" t="n">
        <v>2090</v>
      </c>
      <c r="B212" s="0" t="n">
        <v>114.3672</v>
      </c>
      <c r="D212" s="0" t="n">
        <f aca="false">B222-B212</f>
        <v>1.95359999999999</v>
      </c>
      <c r="E212" s="0" t="n">
        <f aca="false">B232-B212</f>
        <v>3.9072</v>
      </c>
      <c r="F212" s="0" t="n">
        <f aca="false">B242-B212</f>
        <v>5.69799999999999</v>
      </c>
      <c r="G212" s="0" t="n">
        <f aca="false">B252-B212</f>
        <v>7.65159999999999</v>
      </c>
      <c r="H212" s="0" t="n">
        <f aca="false">B262-B212</f>
        <v>8.95399999999998</v>
      </c>
      <c r="I212" s="0" t="n">
        <f aca="false">B272-B212</f>
        <v>10.4192</v>
      </c>
      <c r="J212" s="0" t="n">
        <f aca="false">B282-B212</f>
        <v>11.8844</v>
      </c>
      <c r="L212" s="0" t="n">
        <f aca="false">LN(D212)</f>
        <v>0.6696738243743</v>
      </c>
      <c r="M212" s="0" t="n">
        <f aca="false">LN(E212)</f>
        <v>1.36282100493425</v>
      </c>
      <c r="N212" s="0" t="n">
        <f aca="false">LN(F212)</f>
        <v>1.74011523607572</v>
      </c>
      <c r="O212" s="0" t="n">
        <f aca="false">LN(G212)</f>
        <v>2.03491477629636</v>
      </c>
      <c r="P212" s="0" t="n">
        <f aca="false">LN(H212)</f>
        <v>2.19210035981877</v>
      </c>
      <c r="Q212" s="0" t="n">
        <f aca="false">LN(I212)</f>
        <v>2.34365025794597</v>
      </c>
      <c r="R212" s="0" t="n">
        <f aca="false">LN(J212)</f>
        <v>2.47522661573469</v>
      </c>
    </row>
    <row r="213" customFormat="false" ht="18.75" hidden="false" customHeight="false" outlineLevel="0" collapsed="false">
      <c r="A213" s="0" t="n">
        <v>2100</v>
      </c>
      <c r="B213" s="0" t="n">
        <v>114.53</v>
      </c>
      <c r="D213" s="0" t="n">
        <f aca="false">B223-B213</f>
        <v>1.95359999999999</v>
      </c>
      <c r="E213" s="0" t="n">
        <f aca="false">B233-B213</f>
        <v>3.7444</v>
      </c>
      <c r="F213" s="0" t="n">
        <f aca="false">B243-B213</f>
        <v>6.02359999999999</v>
      </c>
      <c r="G213" s="0" t="n">
        <f aca="false">B253-B213</f>
        <v>7.65159999999999</v>
      </c>
      <c r="H213" s="0" t="n">
        <f aca="false">B263-B213</f>
        <v>9.11679999999998</v>
      </c>
      <c r="I213" s="0" t="n">
        <f aca="false">B273-B213</f>
        <v>10.2564</v>
      </c>
      <c r="J213" s="0" t="n">
        <f aca="false">B283-B213</f>
        <v>12.0472</v>
      </c>
      <c r="L213" s="0" t="n">
        <f aca="false">LN(D213)</f>
        <v>0.6696738243743</v>
      </c>
      <c r="M213" s="0" t="n">
        <f aca="false">LN(E213)</f>
        <v>1.32026139051545</v>
      </c>
      <c r="N213" s="0" t="n">
        <f aca="false">LN(F213)</f>
        <v>1.79568508723053</v>
      </c>
      <c r="O213" s="0" t="n">
        <f aca="false">LN(G213)</f>
        <v>2.03491477629636</v>
      </c>
      <c r="P213" s="0" t="n">
        <f aca="false">LN(H213)</f>
        <v>2.21011886532145</v>
      </c>
      <c r="Q213" s="0" t="n">
        <f aca="false">LN(I213)</f>
        <v>2.32790190097784</v>
      </c>
      <c r="R213" s="0" t="n">
        <f aca="false">LN(J213)</f>
        <v>2.48883226779047</v>
      </c>
    </row>
    <row r="214" customFormat="false" ht="18.75" hidden="false" customHeight="false" outlineLevel="0" collapsed="false">
      <c r="A214" s="0" t="n">
        <v>2110</v>
      </c>
      <c r="B214" s="0" t="n">
        <v>114.6928</v>
      </c>
      <c r="D214" s="0" t="n">
        <f aca="false">B224-B214</f>
        <v>2.2792</v>
      </c>
      <c r="E214" s="0" t="n">
        <f aca="false">B234-B214</f>
        <v>3.90720000000002</v>
      </c>
      <c r="F214" s="0" t="n">
        <f aca="false">B244-B214</f>
        <v>5.86080000000001</v>
      </c>
      <c r="G214" s="0" t="n">
        <f aca="false">B254-B214</f>
        <v>7.81440000000001</v>
      </c>
      <c r="H214" s="0" t="n">
        <f aca="false">B264-B214</f>
        <v>9.11680000000001</v>
      </c>
      <c r="I214" s="0" t="n">
        <f aca="false">B274-B214</f>
        <v>10.4192</v>
      </c>
      <c r="J214" s="0" t="n">
        <f aca="false">B284-B214</f>
        <v>12.0472</v>
      </c>
      <c r="L214" s="0" t="n">
        <f aca="false">LN(D214)</f>
        <v>0.823824504201563</v>
      </c>
      <c r="M214" s="0" t="n">
        <f aca="false">LN(E214)</f>
        <v>1.36282100493425</v>
      </c>
      <c r="N214" s="0" t="n">
        <f aca="false">LN(F214)</f>
        <v>1.76828611304241</v>
      </c>
      <c r="O214" s="0" t="n">
        <f aca="false">LN(G214)</f>
        <v>2.05596818549419</v>
      </c>
      <c r="P214" s="0" t="n">
        <f aca="false">LN(H214)</f>
        <v>2.21011886532145</v>
      </c>
      <c r="Q214" s="0" t="n">
        <f aca="false">LN(I214)</f>
        <v>2.34365025794598</v>
      </c>
      <c r="R214" s="0" t="n">
        <f aca="false">LN(J214)</f>
        <v>2.48883226779047</v>
      </c>
    </row>
    <row r="215" customFormat="false" ht="18.75" hidden="false" customHeight="false" outlineLevel="0" collapsed="false">
      <c r="A215" s="0" t="n">
        <v>2120</v>
      </c>
      <c r="B215" s="0" t="n">
        <v>114.8556</v>
      </c>
      <c r="D215" s="0" t="n">
        <f aca="false">B225-B215</f>
        <v>2.27919999999997</v>
      </c>
      <c r="E215" s="0" t="n">
        <f aca="false">B235-B215</f>
        <v>4.06999999999997</v>
      </c>
      <c r="F215" s="0" t="n">
        <f aca="false">B245-B215</f>
        <v>6.02359999999999</v>
      </c>
      <c r="G215" s="0" t="n">
        <f aca="false">B255-B215</f>
        <v>7.81439999999998</v>
      </c>
      <c r="H215" s="0" t="n">
        <f aca="false">B265-B215</f>
        <v>8.95399999999998</v>
      </c>
      <c r="I215" s="0" t="n">
        <f aca="false">B275-B215</f>
        <v>10.7448</v>
      </c>
      <c r="J215" s="0" t="n">
        <f aca="false">B285-B215</f>
        <v>12.0472</v>
      </c>
      <c r="L215" s="0" t="n">
        <f aca="false">LN(D215)</f>
        <v>0.82382450420155</v>
      </c>
      <c r="M215" s="0" t="n">
        <f aca="false">LN(E215)</f>
        <v>1.4036429994545</v>
      </c>
      <c r="N215" s="0" t="n">
        <f aca="false">LN(F215)</f>
        <v>1.79568508723053</v>
      </c>
      <c r="O215" s="0" t="n">
        <f aca="false">LN(G215)</f>
        <v>2.05596818549419</v>
      </c>
      <c r="P215" s="0" t="n">
        <f aca="false">LN(H215)</f>
        <v>2.19210035981877</v>
      </c>
      <c r="Q215" s="0" t="n">
        <f aca="false">LN(I215)</f>
        <v>2.37442191661273</v>
      </c>
      <c r="R215" s="0" t="n">
        <f aca="false">LN(J215)</f>
        <v>2.48883226779047</v>
      </c>
    </row>
    <row r="216" customFormat="false" ht="18.75" hidden="false" customHeight="false" outlineLevel="0" collapsed="false">
      <c r="A216" s="0" t="n">
        <v>2130</v>
      </c>
      <c r="B216" s="0" t="n">
        <v>115.1812</v>
      </c>
      <c r="D216" s="0" t="n">
        <f aca="false">B226-B216</f>
        <v>2.27919999999999</v>
      </c>
      <c r="E216" s="0" t="n">
        <f aca="false">B236-B216</f>
        <v>4.2328</v>
      </c>
      <c r="F216" s="0" t="n">
        <f aca="false">B246-B216</f>
        <v>5.69800000000001</v>
      </c>
      <c r="G216" s="0" t="n">
        <f aca="false">B256-B216</f>
        <v>7.6516</v>
      </c>
      <c r="H216" s="0" t="n">
        <f aca="false">B266-B216</f>
        <v>8.79119999999999</v>
      </c>
      <c r="I216" s="0" t="n">
        <f aca="false">B276-B216</f>
        <v>10.582</v>
      </c>
      <c r="J216" s="0" t="n">
        <f aca="false">B286-B216</f>
        <v>11.5588</v>
      </c>
      <c r="L216" s="0" t="n">
        <f aca="false">LN(D216)</f>
        <v>0.823824504201557</v>
      </c>
      <c r="M216" s="0" t="n">
        <f aca="false">LN(E216)</f>
        <v>1.44286371260778</v>
      </c>
      <c r="N216" s="0" t="n">
        <f aca="false">LN(F216)</f>
        <v>1.74011523607572</v>
      </c>
      <c r="O216" s="0" t="n">
        <f aca="false">LN(G216)</f>
        <v>2.03491477629636</v>
      </c>
      <c r="P216" s="0" t="n">
        <f aca="false">LN(H216)</f>
        <v>2.17375122115058</v>
      </c>
      <c r="Q216" s="0" t="n">
        <f aca="false">LN(I216)</f>
        <v>2.35915444448194</v>
      </c>
      <c r="R216" s="0" t="n">
        <f aca="false">LN(J216)</f>
        <v>2.44744705162762</v>
      </c>
    </row>
    <row r="217" customFormat="false" ht="18.75" hidden="false" customHeight="false" outlineLevel="0" collapsed="false">
      <c r="A217" s="0" t="n">
        <v>2140</v>
      </c>
      <c r="B217" s="0" t="n">
        <v>115.344</v>
      </c>
      <c r="D217" s="0" t="n">
        <f aca="false">B227-B217</f>
        <v>2.11639999999998</v>
      </c>
      <c r="E217" s="0" t="n">
        <f aca="false">B237-B217</f>
        <v>4.2328</v>
      </c>
      <c r="F217" s="0" t="n">
        <f aca="false">B247-B217</f>
        <v>5.86079999999998</v>
      </c>
      <c r="G217" s="0" t="n">
        <f aca="false">B257-B217</f>
        <v>7.4888</v>
      </c>
      <c r="H217" s="0" t="n">
        <f aca="false">B267-B217</f>
        <v>8.62839999999999</v>
      </c>
      <c r="I217" s="0" t="n">
        <f aca="false">B277-B217</f>
        <v>10.4192</v>
      </c>
      <c r="J217" s="0" t="n">
        <f aca="false">B287-B217</f>
        <v>11.396</v>
      </c>
      <c r="L217" s="0" t="n">
        <f aca="false">LN(D217)</f>
        <v>0.749716532047832</v>
      </c>
      <c r="M217" s="0" t="n">
        <f aca="false">LN(E217)</f>
        <v>1.44286371260778</v>
      </c>
      <c r="N217" s="0" t="n">
        <f aca="false">LN(F217)</f>
        <v>1.76828611304241</v>
      </c>
      <c r="O217" s="0" t="n">
        <f aca="false">LN(G217)</f>
        <v>2.0134085710754</v>
      </c>
      <c r="P217" s="0" t="n">
        <f aca="false">LN(H217)</f>
        <v>2.15505908813842</v>
      </c>
      <c r="Q217" s="0" t="n">
        <f aca="false">LN(I217)</f>
        <v>2.34365025794597</v>
      </c>
      <c r="R217" s="0" t="n">
        <f aca="false">LN(J217)</f>
        <v>2.43326241663566</v>
      </c>
    </row>
    <row r="218" customFormat="false" ht="18.75" hidden="false" customHeight="false" outlineLevel="0" collapsed="false">
      <c r="A218" s="0" t="n">
        <v>2150</v>
      </c>
      <c r="B218" s="0" t="n">
        <v>115.5068</v>
      </c>
      <c r="D218" s="0" t="n">
        <f aca="false">B228-B218</f>
        <v>1.95359999999999</v>
      </c>
      <c r="E218" s="0" t="n">
        <f aca="false">B238-B218</f>
        <v>4.07000000000001</v>
      </c>
      <c r="F218" s="0" t="n">
        <f aca="false">B248-B218</f>
        <v>5.69799999999999</v>
      </c>
      <c r="G218" s="0" t="n">
        <f aca="false">B258-B218</f>
        <v>7.65160000000002</v>
      </c>
      <c r="H218" s="0" t="n">
        <f aca="false">B268-B218</f>
        <v>8.6284</v>
      </c>
      <c r="I218" s="0" t="n">
        <f aca="false">B278-B218</f>
        <v>10.0936</v>
      </c>
      <c r="J218" s="0" t="n">
        <f aca="false">B288-B218</f>
        <v>11.5588</v>
      </c>
      <c r="L218" s="0" t="n">
        <f aca="false">LN(D218)</f>
        <v>0.6696738243743</v>
      </c>
      <c r="M218" s="0" t="n">
        <f aca="false">LN(E218)</f>
        <v>1.40364299945451</v>
      </c>
      <c r="N218" s="0" t="n">
        <f aca="false">LN(F218)</f>
        <v>1.74011523607572</v>
      </c>
      <c r="O218" s="0" t="n">
        <f aca="false">LN(G218)</f>
        <v>2.03491477629636</v>
      </c>
      <c r="P218" s="0" t="n">
        <f aca="false">LN(H218)</f>
        <v>2.15505908813842</v>
      </c>
      <c r="Q218" s="0" t="n">
        <f aca="false">LN(I218)</f>
        <v>2.31190155963139</v>
      </c>
      <c r="R218" s="0" t="n">
        <f aca="false">LN(J218)</f>
        <v>2.44744705162762</v>
      </c>
    </row>
    <row r="219" customFormat="false" ht="18.75" hidden="false" customHeight="false" outlineLevel="0" collapsed="false">
      <c r="A219" s="0" t="n">
        <v>2160</v>
      </c>
      <c r="B219" s="0" t="n">
        <v>115.6696</v>
      </c>
      <c r="D219" s="0" t="n">
        <f aca="false">B229-B219</f>
        <v>1.95359999999999</v>
      </c>
      <c r="E219" s="0" t="n">
        <f aca="false">B239-B219</f>
        <v>3.9072</v>
      </c>
      <c r="F219" s="0" t="n">
        <f aca="false">B249-B219</f>
        <v>5.69799999999999</v>
      </c>
      <c r="G219" s="0" t="n">
        <f aca="false">B259-B219</f>
        <v>7.48880000000001</v>
      </c>
      <c r="H219" s="0" t="n">
        <f aca="false">B269-B219</f>
        <v>8.6284</v>
      </c>
      <c r="I219" s="0" t="n">
        <f aca="false">B279-B219</f>
        <v>10.2564</v>
      </c>
      <c r="J219" s="0" t="n">
        <f aca="false">B289-B219</f>
        <v>11.7216</v>
      </c>
      <c r="L219" s="0" t="n">
        <f aca="false">LN(D219)</f>
        <v>0.6696738243743</v>
      </c>
      <c r="M219" s="0" t="n">
        <f aca="false">LN(E219)</f>
        <v>1.36282100493425</v>
      </c>
      <c r="N219" s="0" t="n">
        <f aca="false">LN(F219)</f>
        <v>1.74011523607572</v>
      </c>
      <c r="O219" s="0" t="n">
        <f aca="false">LN(G219)</f>
        <v>2.0134085710754</v>
      </c>
      <c r="P219" s="0" t="n">
        <f aca="false">LN(H219)</f>
        <v>2.15505908813842</v>
      </c>
      <c r="Q219" s="0" t="n">
        <f aca="false">LN(I219)</f>
        <v>2.32790190097784</v>
      </c>
      <c r="R219" s="0" t="n">
        <f aca="false">LN(J219)</f>
        <v>2.46143329360236</v>
      </c>
    </row>
    <row r="220" customFormat="false" ht="18.75" hidden="false" customHeight="false" outlineLevel="0" collapsed="false">
      <c r="A220" s="0" t="n">
        <v>2170</v>
      </c>
      <c r="B220" s="0" t="n">
        <v>115.8324</v>
      </c>
      <c r="D220" s="0" t="n">
        <f aca="false">B230-B220</f>
        <v>2.1164</v>
      </c>
      <c r="E220" s="0" t="n">
        <f aca="false">B240-B220</f>
        <v>3.7444</v>
      </c>
      <c r="F220" s="0" t="n">
        <f aca="false">B250-B220</f>
        <v>5.69799999999999</v>
      </c>
      <c r="G220" s="0" t="n">
        <f aca="false">B260-B220</f>
        <v>7.32600000000001</v>
      </c>
      <c r="H220" s="0" t="n">
        <f aca="false">B270-B220</f>
        <v>8.7912</v>
      </c>
      <c r="I220" s="0" t="n">
        <f aca="false">B280-B220</f>
        <v>10.2564</v>
      </c>
      <c r="J220" s="0" t="n">
        <f aca="false">B290-B220</f>
        <v>11.8844</v>
      </c>
      <c r="L220" s="0" t="n">
        <f aca="false">LN(D220)</f>
        <v>0.749716532047839</v>
      </c>
      <c r="M220" s="0" t="n">
        <f aca="false">LN(E220)</f>
        <v>1.32026139051545</v>
      </c>
      <c r="N220" s="0" t="n">
        <f aca="false">LN(F220)</f>
        <v>1.74011523607572</v>
      </c>
      <c r="O220" s="0" t="n">
        <f aca="false">LN(G220)</f>
        <v>1.99142966435662</v>
      </c>
      <c r="P220" s="0" t="n">
        <f aca="false">LN(H220)</f>
        <v>2.17375122115058</v>
      </c>
      <c r="Q220" s="0" t="n">
        <f aca="false">LN(I220)</f>
        <v>2.32790190097783</v>
      </c>
      <c r="R220" s="0" t="n">
        <f aca="false">LN(J220)</f>
        <v>2.47522661573469</v>
      </c>
    </row>
    <row r="221" customFormat="false" ht="18.75" hidden="false" customHeight="false" outlineLevel="0" collapsed="false">
      <c r="A221" s="0" t="n">
        <v>2180</v>
      </c>
      <c r="B221" s="0" t="n">
        <v>115.9952</v>
      </c>
      <c r="D221" s="0" t="n">
        <f aca="false">B231-B221</f>
        <v>2.1164</v>
      </c>
      <c r="E221" s="0" t="n">
        <f aca="false">B241-B221</f>
        <v>3.90719999999999</v>
      </c>
      <c r="F221" s="0" t="n">
        <f aca="false">B251-B221</f>
        <v>5.69799999999999</v>
      </c>
      <c r="G221" s="0" t="n">
        <f aca="false">B261-B221</f>
        <v>7.0004</v>
      </c>
      <c r="H221" s="0" t="n">
        <f aca="false">B271-B221</f>
        <v>8.7912</v>
      </c>
      <c r="I221" s="0" t="n">
        <f aca="false">B281-B221</f>
        <v>10.2564</v>
      </c>
      <c r="J221" s="0" t="n">
        <f aca="false">B291-B221</f>
        <v>11.7216</v>
      </c>
      <c r="L221" s="0" t="n">
        <f aca="false">LN(D221)</f>
        <v>0.749716532047839</v>
      </c>
      <c r="M221" s="0" t="n">
        <f aca="false">LN(E221)</f>
        <v>1.36282100493425</v>
      </c>
      <c r="N221" s="0" t="n">
        <f aca="false">LN(F221)</f>
        <v>1.74011523607572</v>
      </c>
      <c r="O221" s="0" t="n">
        <f aca="false">LN(G221)</f>
        <v>1.94596729027987</v>
      </c>
      <c r="P221" s="0" t="n">
        <f aca="false">LN(H221)</f>
        <v>2.17375122115058</v>
      </c>
      <c r="Q221" s="0" t="n">
        <f aca="false">LN(I221)</f>
        <v>2.32790190097783</v>
      </c>
      <c r="R221" s="0" t="n">
        <f aca="false">LN(J221)</f>
        <v>2.46143329360236</v>
      </c>
    </row>
    <row r="222" customFormat="false" ht="18.75" hidden="false" customHeight="false" outlineLevel="0" collapsed="false">
      <c r="A222" s="0" t="n">
        <v>2190</v>
      </c>
      <c r="B222" s="0" t="n">
        <v>116.3208</v>
      </c>
      <c r="D222" s="0" t="n">
        <f aca="false">B232-B222</f>
        <v>1.95360000000001</v>
      </c>
      <c r="E222" s="0" t="n">
        <f aca="false">B242-B222</f>
        <v>3.7444</v>
      </c>
      <c r="F222" s="0" t="n">
        <f aca="false">B252-B222</f>
        <v>5.69799999999999</v>
      </c>
      <c r="G222" s="0" t="n">
        <f aca="false">B262-B222</f>
        <v>7.00039999999999</v>
      </c>
      <c r="H222" s="0" t="n">
        <f aca="false">B272-B222</f>
        <v>8.46560000000001</v>
      </c>
      <c r="I222" s="0" t="n">
        <f aca="false">B282-B222</f>
        <v>9.93079999999999</v>
      </c>
      <c r="J222" s="0" t="n">
        <f aca="false">B292-B222</f>
        <v>11.5588</v>
      </c>
      <c r="L222" s="0" t="n">
        <f aca="false">LN(D222)</f>
        <v>0.669673824374308</v>
      </c>
      <c r="M222" s="0" t="n">
        <f aca="false">LN(E222)</f>
        <v>1.32026139051545</v>
      </c>
      <c r="N222" s="0" t="n">
        <f aca="false">LN(F222)</f>
        <v>1.74011523607572</v>
      </c>
      <c r="O222" s="0" t="n">
        <f aca="false">LN(G222)</f>
        <v>1.94596729027986</v>
      </c>
      <c r="P222" s="0" t="n">
        <f aca="false">LN(H222)</f>
        <v>2.13601089316773</v>
      </c>
      <c r="Q222" s="0" t="n">
        <f aca="false">LN(I222)</f>
        <v>2.29564103875961</v>
      </c>
      <c r="R222" s="0" t="n">
        <f aca="false">LN(J222)</f>
        <v>2.44744705162762</v>
      </c>
    </row>
    <row r="223" customFormat="false" ht="18.75" hidden="false" customHeight="false" outlineLevel="0" collapsed="false">
      <c r="A223" s="0" t="n">
        <v>2200</v>
      </c>
      <c r="B223" s="0" t="n">
        <v>116.4836</v>
      </c>
      <c r="D223" s="0" t="n">
        <f aca="false">B233-B223</f>
        <v>1.7908</v>
      </c>
      <c r="E223" s="0" t="n">
        <f aca="false">B243-B223</f>
        <v>4.06999999999999</v>
      </c>
      <c r="F223" s="0" t="n">
        <f aca="false">B253-B223</f>
        <v>5.69799999999999</v>
      </c>
      <c r="G223" s="0" t="n">
        <f aca="false">B263-B223</f>
        <v>7.16319999999999</v>
      </c>
      <c r="H223" s="0" t="n">
        <f aca="false">B273-B223</f>
        <v>8.30280000000001</v>
      </c>
      <c r="I223" s="0" t="n">
        <f aca="false">B283-B223</f>
        <v>10.0936</v>
      </c>
      <c r="J223" s="0" t="n">
        <f aca="false">B293-B223</f>
        <v>11.5588</v>
      </c>
      <c r="L223" s="0" t="n">
        <f aca="false">LN(D223)</f>
        <v>0.582662447384676</v>
      </c>
      <c r="M223" s="0" t="n">
        <f aca="false">LN(E223)</f>
        <v>1.4036429994545</v>
      </c>
      <c r="N223" s="0" t="n">
        <f aca="false">LN(F223)</f>
        <v>1.74011523607572</v>
      </c>
      <c r="O223" s="0" t="n">
        <f aca="false">LN(G223)</f>
        <v>1.96895680850456</v>
      </c>
      <c r="P223" s="0" t="n">
        <f aca="false">LN(H223)</f>
        <v>2.11659280731063</v>
      </c>
      <c r="Q223" s="0" t="n">
        <f aca="false">LN(I223)</f>
        <v>2.31190155963139</v>
      </c>
      <c r="R223" s="0" t="n">
        <f aca="false">LN(J223)</f>
        <v>2.44744705162762</v>
      </c>
    </row>
    <row r="224" customFormat="false" ht="18.75" hidden="false" customHeight="false" outlineLevel="0" collapsed="false">
      <c r="A224" s="0" t="n">
        <v>2210</v>
      </c>
      <c r="B224" s="0" t="n">
        <v>116.972</v>
      </c>
      <c r="D224" s="0" t="n">
        <f aca="false">B234-B224</f>
        <v>1.62800000000001</v>
      </c>
      <c r="E224" s="0" t="n">
        <f aca="false">B244-B224</f>
        <v>3.58160000000001</v>
      </c>
      <c r="F224" s="0" t="n">
        <f aca="false">B254-B224</f>
        <v>5.5352</v>
      </c>
      <c r="G224" s="0" t="n">
        <f aca="false">B264-B224</f>
        <v>6.83760000000001</v>
      </c>
      <c r="H224" s="0" t="n">
        <f aca="false">B274-B224</f>
        <v>8.14000000000002</v>
      </c>
      <c r="I224" s="0" t="n">
        <f aca="false">B284-B224</f>
        <v>9.76800000000002</v>
      </c>
      <c r="J224" s="0" t="n">
        <f aca="false">B294-B224</f>
        <v>11.2332</v>
      </c>
      <c r="L224" s="0" t="n">
        <f aca="false">LN(D224)</f>
        <v>0.487352267580357</v>
      </c>
      <c r="M224" s="0" t="n">
        <f aca="false">LN(E224)</f>
        <v>1.27580962794462</v>
      </c>
      <c r="N224" s="0" t="n">
        <f aca="false">LN(F224)</f>
        <v>1.71112769920246</v>
      </c>
      <c r="O224" s="0" t="n">
        <f aca="false">LN(G224)</f>
        <v>1.92243679286967</v>
      </c>
      <c r="P224" s="0" t="n">
        <f aca="false">LN(H224)</f>
        <v>2.09679018001445</v>
      </c>
      <c r="Q224" s="0" t="n">
        <f aca="false">LN(I224)</f>
        <v>2.27911173680841</v>
      </c>
      <c r="R224" s="0" t="n">
        <f aca="false">LN(J224)</f>
        <v>2.41887367918356</v>
      </c>
    </row>
    <row r="225" customFormat="false" ht="18.75" hidden="false" customHeight="false" outlineLevel="0" collapsed="false">
      <c r="A225" s="0" t="n">
        <v>2220</v>
      </c>
      <c r="B225" s="0" t="n">
        <v>117.1348</v>
      </c>
      <c r="D225" s="0" t="n">
        <f aca="false">B235-B225</f>
        <v>1.79079999999999</v>
      </c>
      <c r="E225" s="0" t="n">
        <f aca="false">B245-B225</f>
        <v>3.74440000000001</v>
      </c>
      <c r="F225" s="0" t="n">
        <f aca="false">B255-B225</f>
        <v>5.5352</v>
      </c>
      <c r="G225" s="0" t="n">
        <f aca="false">B265-B225</f>
        <v>6.67480000000001</v>
      </c>
      <c r="H225" s="0" t="n">
        <f aca="false">B275-B225</f>
        <v>8.4656</v>
      </c>
      <c r="I225" s="0" t="n">
        <f aca="false">B285-B225</f>
        <v>9.768</v>
      </c>
      <c r="J225" s="0" t="n">
        <f aca="false">B295-B225</f>
        <v>11.2332</v>
      </c>
      <c r="L225" s="0" t="n">
        <f aca="false">LN(D225)</f>
        <v>0.582662447384668</v>
      </c>
      <c r="M225" s="0" t="n">
        <f aca="false">LN(E225)</f>
        <v>1.32026139051546</v>
      </c>
      <c r="N225" s="0" t="n">
        <f aca="false">LN(F225)</f>
        <v>1.71112769920246</v>
      </c>
      <c r="O225" s="0" t="n">
        <f aca="false">LN(G225)</f>
        <v>1.89833924129061</v>
      </c>
      <c r="P225" s="0" t="n">
        <f aca="false">LN(H225)</f>
        <v>2.13601089316773</v>
      </c>
      <c r="Q225" s="0" t="n">
        <f aca="false">LN(I225)</f>
        <v>2.2791117368084</v>
      </c>
      <c r="R225" s="0" t="n">
        <f aca="false">LN(J225)</f>
        <v>2.41887367918356</v>
      </c>
    </row>
    <row r="226" customFormat="false" ht="18.75" hidden="false" customHeight="false" outlineLevel="0" collapsed="false">
      <c r="A226" s="0" t="n">
        <v>2230</v>
      </c>
      <c r="B226" s="0" t="n">
        <v>117.4604</v>
      </c>
      <c r="D226" s="0" t="n">
        <f aca="false">B236-B226</f>
        <v>1.95360000000001</v>
      </c>
      <c r="E226" s="0" t="n">
        <f aca="false">B246-B226</f>
        <v>3.41880000000002</v>
      </c>
      <c r="F226" s="0" t="n">
        <f aca="false">B256-B226</f>
        <v>5.37240000000001</v>
      </c>
      <c r="G226" s="0" t="n">
        <f aca="false">B266-B226</f>
        <v>6.512</v>
      </c>
      <c r="H226" s="0" t="n">
        <f aca="false">B276-B226</f>
        <v>8.30280000000001</v>
      </c>
      <c r="I226" s="0" t="n">
        <f aca="false">B286-B226</f>
        <v>9.27960000000002</v>
      </c>
      <c r="J226" s="0" t="n">
        <f aca="false">B296-B226</f>
        <v>10.9076</v>
      </c>
      <c r="L226" s="0" t="n">
        <f aca="false">LN(D226)</f>
        <v>0.669673824374308</v>
      </c>
      <c r="M226" s="0" t="n">
        <f aca="false">LN(E226)</f>
        <v>1.22928961230973</v>
      </c>
      <c r="N226" s="0" t="n">
        <f aca="false">LN(F226)</f>
        <v>1.68127473605279</v>
      </c>
      <c r="O226" s="0" t="n">
        <f aca="false">LN(G226)</f>
        <v>1.87364662870024</v>
      </c>
      <c r="P226" s="0" t="n">
        <f aca="false">LN(H226)</f>
        <v>2.11659280731063</v>
      </c>
      <c r="Q226" s="0" t="n">
        <f aca="false">LN(I226)</f>
        <v>2.22781844242085</v>
      </c>
      <c r="R226" s="0" t="n">
        <f aca="false">LN(J226)</f>
        <v>2.38945979397727</v>
      </c>
    </row>
    <row r="227" customFormat="false" ht="18.75" hidden="false" customHeight="false" outlineLevel="0" collapsed="false">
      <c r="A227" s="0" t="n">
        <v>2240</v>
      </c>
      <c r="B227" s="0" t="n">
        <v>117.4604</v>
      </c>
      <c r="D227" s="0" t="n">
        <f aca="false">B237-B227</f>
        <v>2.11640000000001</v>
      </c>
      <c r="E227" s="0" t="n">
        <f aca="false">B247-B227</f>
        <v>3.7444</v>
      </c>
      <c r="F227" s="0" t="n">
        <f aca="false">B257-B227</f>
        <v>5.37240000000001</v>
      </c>
      <c r="G227" s="0" t="n">
        <f aca="false">B267-B227</f>
        <v>6.512</v>
      </c>
      <c r="H227" s="0" t="n">
        <f aca="false">B277-B227</f>
        <v>8.30280000000001</v>
      </c>
      <c r="I227" s="0" t="n">
        <f aca="false">B287-B227</f>
        <v>9.27960000000002</v>
      </c>
      <c r="J227" s="0" t="n">
        <f aca="false">B297-B227</f>
        <v>11.0704</v>
      </c>
      <c r="L227" s="0" t="n">
        <f aca="false">LN(D227)</f>
        <v>0.749716532047846</v>
      </c>
      <c r="M227" s="0" t="n">
        <f aca="false">LN(E227)</f>
        <v>1.32026139051545</v>
      </c>
      <c r="N227" s="0" t="n">
        <f aca="false">LN(F227)</f>
        <v>1.68127473605279</v>
      </c>
      <c r="O227" s="0" t="n">
        <f aca="false">LN(G227)</f>
        <v>1.87364662870024</v>
      </c>
      <c r="P227" s="0" t="n">
        <f aca="false">LN(H227)</f>
        <v>2.11659280731063</v>
      </c>
      <c r="Q227" s="0" t="n">
        <f aca="false">LN(I227)</f>
        <v>2.22781844242085</v>
      </c>
      <c r="R227" s="0" t="n">
        <f aca="false">LN(J227)</f>
        <v>2.40427487976241</v>
      </c>
    </row>
    <row r="228" customFormat="false" ht="18.75" hidden="false" customHeight="false" outlineLevel="0" collapsed="false">
      <c r="A228" s="0" t="n">
        <v>2250</v>
      </c>
      <c r="B228" s="0" t="n">
        <v>117.4604</v>
      </c>
      <c r="D228" s="0" t="n">
        <f aca="false">B238-B228</f>
        <v>2.11640000000001</v>
      </c>
      <c r="E228" s="0" t="n">
        <f aca="false">B248-B228</f>
        <v>3.7444</v>
      </c>
      <c r="F228" s="0" t="n">
        <f aca="false">B258-B228</f>
        <v>5.69800000000002</v>
      </c>
      <c r="G228" s="0" t="n">
        <f aca="false">B268-B228</f>
        <v>6.67480000000001</v>
      </c>
      <c r="H228" s="0" t="n">
        <f aca="false">B278-B228</f>
        <v>8.14</v>
      </c>
      <c r="I228" s="0" t="n">
        <f aca="false">B288-B228</f>
        <v>9.60520000000003</v>
      </c>
      <c r="J228" s="0" t="n">
        <f aca="false">B298-B228</f>
        <v>11.0704</v>
      </c>
      <c r="L228" s="0" t="n">
        <f aca="false">LN(D228)</f>
        <v>0.749716532047846</v>
      </c>
      <c r="M228" s="0" t="n">
        <f aca="false">LN(E228)</f>
        <v>1.32026139051545</v>
      </c>
      <c r="N228" s="0" t="n">
        <f aca="false">LN(F228)</f>
        <v>1.74011523607572</v>
      </c>
      <c r="O228" s="0" t="n">
        <f aca="false">LN(G228)</f>
        <v>1.89833924129061</v>
      </c>
      <c r="P228" s="0" t="n">
        <f aca="false">LN(H228)</f>
        <v>2.09679018001445</v>
      </c>
      <c r="Q228" s="0" t="n">
        <f aca="false">LN(I228)</f>
        <v>2.26230461849202</v>
      </c>
      <c r="R228" s="0" t="n">
        <f aca="false">LN(J228)</f>
        <v>2.40427487976241</v>
      </c>
    </row>
    <row r="229" customFormat="false" ht="18.75" hidden="false" customHeight="false" outlineLevel="0" collapsed="false">
      <c r="A229" s="0" t="n">
        <v>2260</v>
      </c>
      <c r="B229" s="0" t="n">
        <v>117.6232</v>
      </c>
      <c r="D229" s="0" t="n">
        <f aca="false">B239-B229</f>
        <v>1.95360000000001</v>
      </c>
      <c r="E229" s="0" t="n">
        <f aca="false">B249-B229</f>
        <v>3.7444</v>
      </c>
      <c r="F229" s="0" t="n">
        <f aca="false">B259-B229</f>
        <v>5.53520000000002</v>
      </c>
      <c r="G229" s="0" t="n">
        <f aca="false">B269-B229</f>
        <v>6.67480000000001</v>
      </c>
      <c r="H229" s="0" t="n">
        <f aca="false">B279-B229</f>
        <v>8.30280000000001</v>
      </c>
      <c r="I229" s="0" t="n">
        <f aca="false">B289-B229</f>
        <v>9.76800000000002</v>
      </c>
      <c r="J229" s="0" t="n">
        <f aca="false">B299-B229</f>
        <v>11.0704</v>
      </c>
      <c r="L229" s="0" t="n">
        <f aca="false">LN(D229)</f>
        <v>0.669673824374308</v>
      </c>
      <c r="M229" s="0" t="n">
        <f aca="false">LN(E229)</f>
        <v>1.32026139051545</v>
      </c>
      <c r="N229" s="0" t="n">
        <f aca="false">LN(F229)</f>
        <v>1.71112769920247</v>
      </c>
      <c r="O229" s="0" t="n">
        <f aca="false">LN(G229)</f>
        <v>1.89833924129061</v>
      </c>
      <c r="P229" s="0" t="n">
        <f aca="false">LN(H229)</f>
        <v>2.11659280731063</v>
      </c>
      <c r="Q229" s="0" t="n">
        <f aca="false">LN(I229)</f>
        <v>2.27911173680841</v>
      </c>
      <c r="R229" s="0" t="n">
        <f aca="false">LN(J229)</f>
        <v>2.40427487976241</v>
      </c>
    </row>
    <row r="230" customFormat="false" ht="18.75" hidden="false" customHeight="false" outlineLevel="0" collapsed="false">
      <c r="A230" s="0" t="n">
        <v>2270</v>
      </c>
      <c r="B230" s="0" t="n">
        <v>117.9488</v>
      </c>
      <c r="D230" s="0" t="n">
        <f aca="false">B240-B230</f>
        <v>1.628</v>
      </c>
      <c r="E230" s="0" t="n">
        <f aca="false">B250-B230</f>
        <v>3.58159999999999</v>
      </c>
      <c r="F230" s="0" t="n">
        <f aca="false">B260-B230</f>
        <v>5.20960000000001</v>
      </c>
      <c r="G230" s="0" t="n">
        <f aca="false">B270-B230</f>
        <v>6.67480000000001</v>
      </c>
      <c r="H230" s="0" t="n">
        <f aca="false">B280-B230</f>
        <v>8.13999999999999</v>
      </c>
      <c r="I230" s="0" t="n">
        <f aca="false">B290-B230</f>
        <v>9.76799999999999</v>
      </c>
      <c r="J230" s="0" t="n">
        <f aca="false">B300-B230</f>
        <v>10.7448</v>
      </c>
      <c r="L230" s="0" t="n">
        <f aca="false">LN(D230)</f>
        <v>0.487352267580349</v>
      </c>
      <c r="M230" s="0" t="n">
        <f aca="false">LN(E230)</f>
        <v>1.27580962794462</v>
      </c>
      <c r="N230" s="0" t="n">
        <f aca="false">LN(F230)</f>
        <v>1.65050307738603</v>
      </c>
      <c r="O230" s="0" t="n">
        <f aca="false">LN(G230)</f>
        <v>1.89833924129061</v>
      </c>
      <c r="P230" s="0" t="n">
        <f aca="false">LN(H230)</f>
        <v>2.09679018001445</v>
      </c>
      <c r="Q230" s="0" t="n">
        <f aca="false">LN(I230)</f>
        <v>2.2791117368084</v>
      </c>
      <c r="R230" s="0" t="n">
        <f aca="false">LN(J230)</f>
        <v>2.37442191661273</v>
      </c>
    </row>
    <row r="231" customFormat="false" ht="18.75" hidden="false" customHeight="false" outlineLevel="0" collapsed="false">
      <c r="A231" s="0" t="n">
        <v>2280</v>
      </c>
      <c r="B231" s="0" t="n">
        <v>118.1116</v>
      </c>
      <c r="D231" s="0" t="n">
        <f aca="false">B241-B231</f>
        <v>1.79079999999999</v>
      </c>
      <c r="E231" s="0" t="n">
        <f aca="false">B251-B231</f>
        <v>3.58159999999999</v>
      </c>
      <c r="F231" s="0" t="n">
        <f aca="false">B261-B231</f>
        <v>4.884</v>
      </c>
      <c r="G231" s="0" t="n">
        <f aca="false">B271-B231</f>
        <v>6.67480000000001</v>
      </c>
      <c r="H231" s="0" t="n">
        <f aca="false">B281-B231</f>
        <v>8.13999999999999</v>
      </c>
      <c r="I231" s="0" t="n">
        <f aca="false">B291-B231</f>
        <v>9.60519999999998</v>
      </c>
      <c r="J231" s="0" t="n">
        <f aca="false">B301-B231</f>
        <v>10.7448</v>
      </c>
      <c r="L231" s="0" t="n">
        <f aca="false">LN(D231)</f>
        <v>0.582662447384668</v>
      </c>
      <c r="M231" s="0" t="n">
        <f aca="false">LN(E231)</f>
        <v>1.27580962794462</v>
      </c>
      <c r="N231" s="0" t="n">
        <f aca="false">LN(F231)</f>
        <v>1.58596455624846</v>
      </c>
      <c r="O231" s="0" t="n">
        <f aca="false">LN(G231)</f>
        <v>1.89833924129061</v>
      </c>
      <c r="P231" s="0" t="n">
        <f aca="false">LN(H231)</f>
        <v>2.09679018001445</v>
      </c>
      <c r="Q231" s="0" t="n">
        <f aca="false">LN(I231)</f>
        <v>2.26230461849202</v>
      </c>
      <c r="R231" s="0" t="n">
        <f aca="false">LN(J231)</f>
        <v>2.37442191661273</v>
      </c>
    </row>
    <row r="232" customFormat="false" ht="18.75" hidden="false" customHeight="false" outlineLevel="0" collapsed="false">
      <c r="A232" s="0" t="n">
        <v>2290</v>
      </c>
      <c r="B232" s="0" t="n">
        <v>118.2744</v>
      </c>
      <c r="D232" s="0" t="n">
        <f aca="false">B242-B232</f>
        <v>1.79079999999999</v>
      </c>
      <c r="E232" s="0" t="n">
        <f aca="false">B252-B232</f>
        <v>3.74439999999998</v>
      </c>
      <c r="F232" s="0" t="n">
        <f aca="false">B262-B232</f>
        <v>5.04679999999998</v>
      </c>
      <c r="G232" s="0" t="n">
        <f aca="false">B272-B232</f>
        <v>6.512</v>
      </c>
      <c r="H232" s="0" t="n">
        <f aca="false">B282-B232</f>
        <v>7.97719999999998</v>
      </c>
      <c r="I232" s="0" t="n">
        <f aca="false">B292-B232</f>
        <v>9.60519999999998</v>
      </c>
      <c r="J232" s="0" t="n">
        <f aca="false">B302-B232</f>
        <v>10.7448</v>
      </c>
      <c r="L232" s="0" t="n">
        <f aca="false">LN(D232)</f>
        <v>0.582662447384668</v>
      </c>
      <c r="M232" s="0" t="n">
        <f aca="false">LN(E232)</f>
        <v>1.32026139051545</v>
      </c>
      <c r="N232" s="0" t="n">
        <f aca="false">LN(F232)</f>
        <v>1.61875437907144</v>
      </c>
      <c r="O232" s="0" t="n">
        <f aca="false">LN(G232)</f>
        <v>1.87364662870024</v>
      </c>
      <c r="P232" s="0" t="n">
        <f aca="false">LN(H232)</f>
        <v>2.07658747269693</v>
      </c>
      <c r="Q232" s="0" t="n">
        <f aca="false">LN(I232)</f>
        <v>2.26230461849202</v>
      </c>
      <c r="R232" s="0" t="n">
        <f aca="false">LN(J232)</f>
        <v>2.37442191661273</v>
      </c>
    </row>
    <row r="233" customFormat="false" ht="18.75" hidden="false" customHeight="false" outlineLevel="0" collapsed="false">
      <c r="A233" s="0" t="n">
        <v>2300</v>
      </c>
      <c r="B233" s="0" t="n">
        <v>118.2744</v>
      </c>
      <c r="D233" s="0" t="n">
        <f aca="false">B243-B233</f>
        <v>2.27919999999999</v>
      </c>
      <c r="E233" s="0" t="n">
        <f aca="false">B253-B233</f>
        <v>3.90719999999999</v>
      </c>
      <c r="F233" s="0" t="n">
        <f aca="false">B263-B233</f>
        <v>5.37239999999999</v>
      </c>
      <c r="G233" s="0" t="n">
        <f aca="false">B273-B233</f>
        <v>6.512</v>
      </c>
      <c r="H233" s="0" t="n">
        <f aca="false">B283-B233</f>
        <v>8.30279999999998</v>
      </c>
      <c r="I233" s="0" t="n">
        <f aca="false">B293-B233</f>
        <v>9.768</v>
      </c>
      <c r="J233" s="0" t="n">
        <f aca="false">B303-B233</f>
        <v>10.9076</v>
      </c>
      <c r="L233" s="0" t="n">
        <f aca="false">LN(D233)</f>
        <v>0.823824504201557</v>
      </c>
      <c r="M233" s="0" t="n">
        <f aca="false">LN(E233)</f>
        <v>1.36282100493425</v>
      </c>
      <c r="N233" s="0" t="n">
        <f aca="false">LN(F233)</f>
        <v>1.68127473605278</v>
      </c>
      <c r="O233" s="0" t="n">
        <f aca="false">LN(G233)</f>
        <v>1.87364662870024</v>
      </c>
      <c r="P233" s="0" t="n">
        <f aca="false">LN(H233)</f>
        <v>2.11659280731063</v>
      </c>
      <c r="Q233" s="0" t="n">
        <f aca="false">LN(I233)</f>
        <v>2.2791117368084</v>
      </c>
      <c r="R233" s="0" t="n">
        <f aca="false">LN(J233)</f>
        <v>2.38945979397727</v>
      </c>
    </row>
    <row r="234" customFormat="false" ht="18.75" hidden="false" customHeight="false" outlineLevel="0" collapsed="false">
      <c r="A234" s="0" t="n">
        <v>2310</v>
      </c>
      <c r="B234" s="0" t="n">
        <v>118.6</v>
      </c>
      <c r="D234" s="0" t="n">
        <f aca="false">B244-B234</f>
        <v>1.95359999999999</v>
      </c>
      <c r="E234" s="0" t="n">
        <f aca="false">B254-B234</f>
        <v>3.90719999999999</v>
      </c>
      <c r="F234" s="0" t="n">
        <f aca="false">B264-B234</f>
        <v>5.2096</v>
      </c>
      <c r="G234" s="0" t="n">
        <f aca="false">B274-B234</f>
        <v>6.512</v>
      </c>
      <c r="H234" s="0" t="n">
        <f aca="false">B284-B234</f>
        <v>8.14</v>
      </c>
      <c r="I234" s="0" t="n">
        <f aca="false">B294-B234</f>
        <v>9.60519999999998</v>
      </c>
      <c r="J234" s="0" t="n">
        <f aca="false">B304-B234</f>
        <v>10.7448</v>
      </c>
      <c r="L234" s="0" t="n">
        <f aca="false">LN(D234)</f>
        <v>0.6696738243743</v>
      </c>
      <c r="M234" s="0" t="n">
        <f aca="false">LN(E234)</f>
        <v>1.36282100493425</v>
      </c>
      <c r="N234" s="0" t="n">
        <f aca="false">LN(F234)</f>
        <v>1.65050307738603</v>
      </c>
      <c r="O234" s="0" t="n">
        <f aca="false">LN(G234)</f>
        <v>1.87364662870024</v>
      </c>
      <c r="P234" s="0" t="n">
        <f aca="false">LN(H234)</f>
        <v>2.09679018001445</v>
      </c>
      <c r="Q234" s="0" t="n">
        <f aca="false">LN(I234)</f>
        <v>2.26230461849202</v>
      </c>
      <c r="R234" s="0" t="n">
        <f aca="false">LN(J234)</f>
        <v>2.37442191661273</v>
      </c>
    </row>
    <row r="235" customFormat="false" ht="18.75" hidden="false" customHeight="false" outlineLevel="0" collapsed="false">
      <c r="A235" s="0" t="n">
        <v>2320</v>
      </c>
      <c r="B235" s="0" t="n">
        <v>118.9256</v>
      </c>
      <c r="D235" s="0" t="n">
        <f aca="false">B245-B235</f>
        <v>1.95360000000002</v>
      </c>
      <c r="E235" s="0" t="n">
        <f aca="false">B255-B235</f>
        <v>3.74440000000001</v>
      </c>
      <c r="F235" s="0" t="n">
        <f aca="false">B265-B235</f>
        <v>4.88400000000001</v>
      </c>
      <c r="G235" s="0" t="n">
        <f aca="false">B275-B235</f>
        <v>6.67480000000001</v>
      </c>
      <c r="H235" s="0" t="n">
        <f aca="false">B285-B235</f>
        <v>7.97720000000001</v>
      </c>
      <c r="I235" s="0" t="n">
        <f aca="false">B295-B235</f>
        <v>9.44240000000001</v>
      </c>
      <c r="J235" s="0" t="n">
        <f aca="false">B305-B235</f>
        <v>10.582</v>
      </c>
      <c r="L235" s="0" t="n">
        <f aca="false">LN(D235)</f>
        <v>0.669673824374315</v>
      </c>
      <c r="M235" s="0" t="n">
        <f aca="false">LN(E235)</f>
        <v>1.32026139051546</v>
      </c>
      <c r="N235" s="0" t="n">
        <f aca="false">LN(F235)</f>
        <v>1.58596455624846</v>
      </c>
      <c r="O235" s="0" t="n">
        <f aca="false">LN(G235)</f>
        <v>1.89833924129061</v>
      </c>
      <c r="P235" s="0" t="n">
        <f aca="false">LN(H235)</f>
        <v>2.07658747269693</v>
      </c>
      <c r="Q235" s="0" t="n">
        <f aca="false">LN(I235)</f>
        <v>2.24521018513272</v>
      </c>
      <c r="R235" s="0" t="n">
        <f aca="false">LN(J235)</f>
        <v>2.35915444448194</v>
      </c>
    </row>
    <row r="236" customFormat="false" ht="18.75" hidden="false" customHeight="false" outlineLevel="0" collapsed="false">
      <c r="A236" s="0" t="n">
        <v>2330</v>
      </c>
      <c r="B236" s="0" t="n">
        <v>119.414</v>
      </c>
      <c r="D236" s="0" t="n">
        <f aca="false">B246-B236</f>
        <v>1.46520000000001</v>
      </c>
      <c r="E236" s="0" t="n">
        <f aca="false">B256-B236</f>
        <v>3.4188</v>
      </c>
      <c r="F236" s="0" t="n">
        <f aca="false">B266-B236</f>
        <v>4.55839999999999</v>
      </c>
      <c r="G236" s="0" t="n">
        <f aca="false">B276-B236</f>
        <v>6.3492</v>
      </c>
      <c r="H236" s="0" t="n">
        <f aca="false">B286-B236</f>
        <v>7.32600000000001</v>
      </c>
      <c r="I236" s="0" t="n">
        <f aca="false">B296-B236</f>
        <v>8.95399999999999</v>
      </c>
      <c r="J236" s="0" t="n">
        <f aca="false">B306-B236</f>
        <v>10.2564</v>
      </c>
      <c r="L236" s="0" t="n">
        <f aca="false">LN(D236)</f>
        <v>0.381991751922529</v>
      </c>
      <c r="M236" s="0" t="n">
        <f aca="false">LN(E236)</f>
        <v>1.22928961230973</v>
      </c>
      <c r="N236" s="0" t="n">
        <f aca="false">LN(F236)</f>
        <v>1.51697168476151</v>
      </c>
      <c r="O236" s="0" t="n">
        <f aca="false">LN(G236)</f>
        <v>1.84832882071595</v>
      </c>
      <c r="P236" s="0" t="n">
        <f aca="false">LN(H236)</f>
        <v>1.99142966435662</v>
      </c>
      <c r="Q236" s="0" t="n">
        <f aca="false">LN(I236)</f>
        <v>2.19210035981877</v>
      </c>
      <c r="R236" s="0" t="n">
        <f aca="false">LN(J236)</f>
        <v>2.32790190097784</v>
      </c>
    </row>
    <row r="237" customFormat="false" ht="18.75" hidden="false" customHeight="false" outlineLevel="0" collapsed="false">
      <c r="A237" s="0" t="n">
        <v>2340</v>
      </c>
      <c r="B237" s="0" t="n">
        <v>119.5768</v>
      </c>
      <c r="D237" s="0" t="n">
        <f aca="false">B247-B237</f>
        <v>1.62799999999999</v>
      </c>
      <c r="E237" s="0" t="n">
        <f aca="false">B257-B237</f>
        <v>3.256</v>
      </c>
      <c r="F237" s="0" t="n">
        <f aca="false">B267-B237</f>
        <v>4.39559999999999</v>
      </c>
      <c r="G237" s="0" t="n">
        <f aca="false">B277-B237</f>
        <v>6.18639999999999</v>
      </c>
      <c r="H237" s="0" t="n">
        <f aca="false">B287-B237</f>
        <v>7.1632</v>
      </c>
      <c r="I237" s="0" t="n">
        <f aca="false">B297-B237</f>
        <v>8.95399999999999</v>
      </c>
      <c r="J237" s="0" t="n">
        <f aca="false">B307-B237</f>
        <v>10.0936</v>
      </c>
      <c r="L237" s="0" t="n">
        <f aca="false">LN(D237)</f>
        <v>0.48735226758034</v>
      </c>
      <c r="M237" s="0" t="n">
        <f aca="false">LN(E237)</f>
        <v>1.18049944814029</v>
      </c>
      <c r="N237" s="0" t="n">
        <f aca="false">LN(F237)</f>
        <v>1.48060404059063</v>
      </c>
      <c r="O237" s="0" t="n">
        <f aca="false">LN(G237)</f>
        <v>1.82235333431269</v>
      </c>
      <c r="P237" s="0" t="n">
        <f aca="false">LN(H237)</f>
        <v>1.96895680850456</v>
      </c>
      <c r="Q237" s="0" t="n">
        <f aca="false">LN(I237)</f>
        <v>2.19210035981877</v>
      </c>
      <c r="R237" s="0" t="n">
        <f aca="false">LN(J237)</f>
        <v>2.31190155963139</v>
      </c>
    </row>
    <row r="238" customFormat="false" ht="18.75" hidden="false" customHeight="false" outlineLevel="0" collapsed="false">
      <c r="A238" s="0" t="n">
        <v>2350</v>
      </c>
      <c r="B238" s="0" t="n">
        <v>119.5768</v>
      </c>
      <c r="D238" s="0" t="n">
        <f aca="false">B248-B238</f>
        <v>1.62799999999999</v>
      </c>
      <c r="E238" s="0" t="n">
        <f aca="false">B258-B238</f>
        <v>3.58160000000001</v>
      </c>
      <c r="F238" s="0" t="n">
        <f aca="false">B268-B238</f>
        <v>4.55839999999999</v>
      </c>
      <c r="G238" s="0" t="n">
        <f aca="false">B278-B238</f>
        <v>6.02359999999999</v>
      </c>
      <c r="H238" s="0" t="n">
        <f aca="false">B288-B238</f>
        <v>7.48880000000001</v>
      </c>
      <c r="I238" s="0" t="n">
        <f aca="false">B298-B238</f>
        <v>8.95399999999999</v>
      </c>
      <c r="J238" s="0" t="n">
        <f aca="false">B308-B238</f>
        <v>10.2564</v>
      </c>
      <c r="L238" s="0" t="n">
        <f aca="false">LN(D238)</f>
        <v>0.48735226758034</v>
      </c>
      <c r="M238" s="0" t="n">
        <f aca="false">LN(E238)</f>
        <v>1.27580962794462</v>
      </c>
      <c r="N238" s="0" t="n">
        <f aca="false">LN(F238)</f>
        <v>1.51697168476151</v>
      </c>
      <c r="O238" s="0" t="n">
        <f aca="false">LN(G238)</f>
        <v>1.79568508723053</v>
      </c>
      <c r="P238" s="0" t="n">
        <f aca="false">LN(H238)</f>
        <v>2.0134085710754</v>
      </c>
      <c r="Q238" s="0" t="n">
        <f aca="false">LN(I238)</f>
        <v>2.19210035981877</v>
      </c>
      <c r="R238" s="0" t="n">
        <f aca="false">LN(J238)</f>
        <v>2.32790190097784</v>
      </c>
    </row>
    <row r="239" customFormat="false" ht="18.75" hidden="false" customHeight="false" outlineLevel="0" collapsed="false">
      <c r="A239" s="0" t="n">
        <v>2360</v>
      </c>
      <c r="B239" s="0" t="n">
        <v>119.5768</v>
      </c>
      <c r="D239" s="0" t="n">
        <f aca="false">B249-B239</f>
        <v>1.79079999999999</v>
      </c>
      <c r="E239" s="0" t="n">
        <f aca="false">B259-B239</f>
        <v>3.58160000000001</v>
      </c>
      <c r="F239" s="0" t="n">
        <f aca="false">B269-B239</f>
        <v>4.7212</v>
      </c>
      <c r="G239" s="0" t="n">
        <f aca="false">B279-B239</f>
        <v>6.3492</v>
      </c>
      <c r="H239" s="0" t="n">
        <f aca="false">B289-B239</f>
        <v>7.81440000000001</v>
      </c>
      <c r="I239" s="0" t="n">
        <f aca="false">B299-B239</f>
        <v>9.1168</v>
      </c>
      <c r="J239" s="0" t="n">
        <f aca="false">B309-B239</f>
        <v>10.4192</v>
      </c>
      <c r="L239" s="0" t="n">
        <f aca="false">LN(D239)</f>
        <v>0.582662447384668</v>
      </c>
      <c r="M239" s="0" t="n">
        <f aca="false">LN(E239)</f>
        <v>1.27580962794462</v>
      </c>
      <c r="N239" s="0" t="n">
        <f aca="false">LN(F239)</f>
        <v>1.55206300457278</v>
      </c>
      <c r="O239" s="0" t="n">
        <f aca="false">LN(G239)</f>
        <v>1.84832882071595</v>
      </c>
      <c r="P239" s="0" t="n">
        <f aca="false">LN(H239)</f>
        <v>2.05596818549419</v>
      </c>
      <c r="Q239" s="0" t="n">
        <f aca="false">LN(I239)</f>
        <v>2.21011886532145</v>
      </c>
      <c r="R239" s="0" t="n">
        <f aca="false">LN(J239)</f>
        <v>2.34365025794597</v>
      </c>
    </row>
    <row r="240" customFormat="false" ht="18.75" hidden="false" customHeight="false" outlineLevel="0" collapsed="false">
      <c r="A240" s="0" t="n">
        <v>2370</v>
      </c>
      <c r="B240" s="0" t="n">
        <v>119.5768</v>
      </c>
      <c r="D240" s="0" t="n">
        <f aca="false">B250-B240</f>
        <v>1.95359999999999</v>
      </c>
      <c r="E240" s="0" t="n">
        <f aca="false">B260-B240</f>
        <v>3.58160000000001</v>
      </c>
      <c r="F240" s="0" t="n">
        <f aca="false">B270-B240</f>
        <v>5.0468</v>
      </c>
      <c r="G240" s="0" t="n">
        <f aca="false">B280-B240</f>
        <v>6.51199999999999</v>
      </c>
      <c r="H240" s="0" t="n">
        <f aca="false">B290-B240</f>
        <v>8.13999999999999</v>
      </c>
      <c r="I240" s="0" t="n">
        <f aca="false">B300-B240</f>
        <v>9.1168</v>
      </c>
      <c r="J240" s="0" t="n">
        <f aca="false">B310-B240</f>
        <v>10.582</v>
      </c>
      <c r="L240" s="0" t="n">
        <f aca="false">LN(D240)</f>
        <v>0.6696738243743</v>
      </c>
      <c r="M240" s="0" t="n">
        <f aca="false">LN(E240)</f>
        <v>1.27580962794462</v>
      </c>
      <c r="N240" s="0" t="n">
        <f aca="false">LN(F240)</f>
        <v>1.61875437907145</v>
      </c>
      <c r="O240" s="0" t="n">
        <f aca="false">LN(G240)</f>
        <v>1.87364662870024</v>
      </c>
      <c r="P240" s="0" t="n">
        <f aca="false">LN(H240)</f>
        <v>2.09679018001445</v>
      </c>
      <c r="Q240" s="0" t="n">
        <f aca="false">LN(I240)</f>
        <v>2.21011886532145</v>
      </c>
      <c r="R240" s="0" t="n">
        <f aca="false">LN(J240)</f>
        <v>2.35915444448194</v>
      </c>
    </row>
    <row r="241" customFormat="false" ht="18.75" hidden="false" customHeight="false" outlineLevel="0" collapsed="false">
      <c r="A241" s="0" t="n">
        <v>2380</v>
      </c>
      <c r="B241" s="0" t="n">
        <v>119.9024</v>
      </c>
      <c r="D241" s="0" t="n">
        <f aca="false">B251-B241</f>
        <v>1.7908</v>
      </c>
      <c r="E241" s="0" t="n">
        <f aca="false">B261-B241</f>
        <v>3.09320000000001</v>
      </c>
      <c r="F241" s="0" t="n">
        <f aca="false">B271-B241</f>
        <v>4.88400000000001</v>
      </c>
      <c r="G241" s="0" t="n">
        <f aca="false">B281-B241</f>
        <v>6.3492</v>
      </c>
      <c r="H241" s="0" t="n">
        <f aca="false">B291-B241</f>
        <v>7.81439999999999</v>
      </c>
      <c r="I241" s="0" t="n">
        <f aca="false">B301-B241</f>
        <v>8.95400000000001</v>
      </c>
      <c r="J241" s="0" t="n">
        <f aca="false">B311-B241</f>
        <v>10.2564</v>
      </c>
      <c r="L241" s="0" t="n">
        <f aca="false">LN(D241)</f>
        <v>0.582662447384676</v>
      </c>
      <c r="M241" s="0" t="n">
        <f aca="false">LN(E241)</f>
        <v>1.12920615375275</v>
      </c>
      <c r="N241" s="0" t="n">
        <f aca="false">LN(F241)</f>
        <v>1.58596455624846</v>
      </c>
      <c r="O241" s="0" t="n">
        <f aca="false">LN(G241)</f>
        <v>1.84832882071595</v>
      </c>
      <c r="P241" s="0" t="n">
        <f aca="false">LN(H241)</f>
        <v>2.05596818549419</v>
      </c>
      <c r="Q241" s="0" t="n">
        <f aca="false">LN(I241)</f>
        <v>2.19210035981877</v>
      </c>
      <c r="R241" s="0" t="n">
        <f aca="false">LN(J241)</f>
        <v>2.32790190097783</v>
      </c>
    </row>
    <row r="242" customFormat="false" ht="18.75" hidden="false" customHeight="false" outlineLevel="0" collapsed="false">
      <c r="A242" s="0" t="n">
        <v>2390</v>
      </c>
      <c r="B242" s="0" t="n">
        <v>120.0652</v>
      </c>
      <c r="D242" s="0" t="n">
        <f aca="false">B252-B242</f>
        <v>1.95359999999999</v>
      </c>
      <c r="E242" s="0" t="n">
        <f aca="false">B262-B242</f>
        <v>3.25599999999999</v>
      </c>
      <c r="F242" s="0" t="n">
        <f aca="false">B272-B242</f>
        <v>4.72120000000001</v>
      </c>
      <c r="G242" s="0" t="n">
        <f aca="false">B282-B242</f>
        <v>6.18639999999999</v>
      </c>
      <c r="H242" s="0" t="n">
        <f aca="false">B292-B242</f>
        <v>7.81439999999999</v>
      </c>
      <c r="I242" s="0" t="n">
        <f aca="false">B302-B242</f>
        <v>8.95399999999998</v>
      </c>
      <c r="J242" s="0" t="n">
        <f aca="false">B312-B242</f>
        <v>10.2564</v>
      </c>
      <c r="L242" s="0" t="n">
        <f aca="false">LN(D242)</f>
        <v>0.6696738243743</v>
      </c>
      <c r="M242" s="0" t="n">
        <f aca="false">LN(E242)</f>
        <v>1.18049944814029</v>
      </c>
      <c r="N242" s="0" t="n">
        <f aca="false">LN(F242)</f>
        <v>1.55206300457278</v>
      </c>
      <c r="O242" s="0" t="n">
        <f aca="false">LN(G242)</f>
        <v>1.82235333431269</v>
      </c>
      <c r="P242" s="0" t="n">
        <f aca="false">LN(H242)</f>
        <v>2.05596818549419</v>
      </c>
      <c r="Q242" s="0" t="n">
        <f aca="false">LN(I242)</f>
        <v>2.19210035981877</v>
      </c>
      <c r="R242" s="0" t="n">
        <f aca="false">LN(J242)</f>
        <v>2.32790190097783</v>
      </c>
    </row>
    <row r="243" customFormat="false" ht="18.75" hidden="false" customHeight="false" outlineLevel="0" collapsed="false">
      <c r="A243" s="0" t="n">
        <v>2400</v>
      </c>
      <c r="B243" s="0" t="n">
        <v>120.5536</v>
      </c>
      <c r="D243" s="0" t="n">
        <f aca="false">B253-B243</f>
        <v>1.628</v>
      </c>
      <c r="E243" s="0" t="n">
        <f aca="false">B263-B243</f>
        <v>3.0932</v>
      </c>
      <c r="F243" s="0" t="n">
        <f aca="false">B273-B243</f>
        <v>4.23280000000001</v>
      </c>
      <c r="G243" s="0" t="n">
        <f aca="false">B283-B243</f>
        <v>6.02359999999999</v>
      </c>
      <c r="H243" s="0" t="n">
        <f aca="false">B293-B243</f>
        <v>7.48880000000001</v>
      </c>
      <c r="I243" s="0" t="n">
        <f aca="false">B303-B243</f>
        <v>8.62839999999999</v>
      </c>
      <c r="J243" s="0" t="n">
        <f aca="false">B313-B243</f>
        <v>9.76799999999999</v>
      </c>
      <c r="L243" s="0" t="n">
        <f aca="false">LN(D243)</f>
        <v>0.487352267580349</v>
      </c>
      <c r="M243" s="0" t="n">
        <f aca="false">LN(E243)</f>
        <v>1.12920615375274</v>
      </c>
      <c r="N243" s="0" t="n">
        <f aca="false">LN(F243)</f>
        <v>1.44286371260779</v>
      </c>
      <c r="O243" s="0" t="n">
        <f aca="false">LN(G243)</f>
        <v>1.79568508723053</v>
      </c>
      <c r="P243" s="0" t="n">
        <f aca="false">LN(H243)</f>
        <v>2.0134085710754</v>
      </c>
      <c r="Q243" s="0" t="n">
        <f aca="false">LN(I243)</f>
        <v>2.15505908813842</v>
      </c>
      <c r="R243" s="0" t="n">
        <f aca="false">LN(J243)</f>
        <v>2.2791117368084</v>
      </c>
    </row>
    <row r="244" customFormat="false" ht="18.75" hidden="false" customHeight="false" outlineLevel="0" collapsed="false">
      <c r="A244" s="0" t="n">
        <v>2410</v>
      </c>
      <c r="B244" s="0" t="n">
        <v>120.5536</v>
      </c>
      <c r="D244" s="0" t="n">
        <f aca="false">B254-B244</f>
        <v>1.95359999999999</v>
      </c>
      <c r="E244" s="0" t="n">
        <f aca="false">B264-B244</f>
        <v>3.256</v>
      </c>
      <c r="F244" s="0" t="n">
        <f aca="false">B274-B244</f>
        <v>4.55840000000001</v>
      </c>
      <c r="G244" s="0" t="n">
        <f aca="false">B284-B244</f>
        <v>6.18640000000001</v>
      </c>
      <c r="H244" s="0" t="n">
        <f aca="false">B294-B244</f>
        <v>7.65159999999999</v>
      </c>
      <c r="I244" s="0" t="n">
        <f aca="false">B304-B244</f>
        <v>8.79119999999999</v>
      </c>
      <c r="J244" s="0" t="n">
        <f aca="false">B314-B244</f>
        <v>9.93079999999999</v>
      </c>
      <c r="L244" s="0" t="n">
        <f aca="false">LN(D244)</f>
        <v>0.6696738243743</v>
      </c>
      <c r="M244" s="0" t="n">
        <f aca="false">LN(E244)</f>
        <v>1.18049944814029</v>
      </c>
      <c r="N244" s="0" t="n">
        <f aca="false">LN(F244)</f>
        <v>1.51697168476151</v>
      </c>
      <c r="O244" s="0" t="n">
        <f aca="false">LN(G244)</f>
        <v>1.82235333431269</v>
      </c>
      <c r="P244" s="0" t="n">
        <f aca="false">LN(H244)</f>
        <v>2.03491477629636</v>
      </c>
      <c r="Q244" s="0" t="n">
        <f aca="false">LN(I244)</f>
        <v>2.17375122115058</v>
      </c>
      <c r="R244" s="0" t="n">
        <f aca="false">LN(J244)</f>
        <v>2.29564103875961</v>
      </c>
    </row>
    <row r="245" customFormat="false" ht="18.75" hidden="false" customHeight="false" outlineLevel="0" collapsed="false">
      <c r="A245" s="0" t="n">
        <v>2420</v>
      </c>
      <c r="B245" s="0" t="n">
        <v>120.8792</v>
      </c>
      <c r="D245" s="0" t="n">
        <f aca="false">B255-B245</f>
        <v>1.79079999999999</v>
      </c>
      <c r="E245" s="0" t="n">
        <f aca="false">B265-B245</f>
        <v>2.93039999999999</v>
      </c>
      <c r="F245" s="0" t="n">
        <f aca="false">B275-B245</f>
        <v>4.72119999999998</v>
      </c>
      <c r="G245" s="0" t="n">
        <f aca="false">B285-B245</f>
        <v>6.02359999999999</v>
      </c>
      <c r="H245" s="0" t="n">
        <f aca="false">B295-B245</f>
        <v>7.48879999999998</v>
      </c>
      <c r="I245" s="0" t="n">
        <f aca="false">B305-B245</f>
        <v>8.62839999999999</v>
      </c>
      <c r="J245" s="0" t="n">
        <f aca="false">B315-B245</f>
        <v>9.76799999999999</v>
      </c>
      <c r="L245" s="0" t="n">
        <f aca="false">LN(D245)</f>
        <v>0.582662447384668</v>
      </c>
      <c r="M245" s="0" t="n">
        <f aca="false">LN(E245)</f>
        <v>1.07513893248246</v>
      </c>
      <c r="N245" s="0" t="n">
        <f aca="false">LN(F245)</f>
        <v>1.55206300457277</v>
      </c>
      <c r="O245" s="0" t="n">
        <f aca="false">LN(G245)</f>
        <v>1.79568508723053</v>
      </c>
      <c r="P245" s="0" t="n">
        <f aca="false">LN(H245)</f>
        <v>2.0134085710754</v>
      </c>
      <c r="Q245" s="0" t="n">
        <f aca="false">LN(I245)</f>
        <v>2.15505908813842</v>
      </c>
      <c r="R245" s="0" t="n">
        <f aca="false">LN(J245)</f>
        <v>2.2791117368084</v>
      </c>
    </row>
    <row r="246" customFormat="false" ht="18.75" hidden="false" customHeight="false" outlineLevel="0" collapsed="false">
      <c r="A246" s="0" t="n">
        <v>2430</v>
      </c>
      <c r="B246" s="0" t="n">
        <v>120.8792</v>
      </c>
      <c r="D246" s="0" t="n">
        <f aca="false">B256-B246</f>
        <v>1.95359999999999</v>
      </c>
      <c r="E246" s="0" t="n">
        <f aca="false">B266-B246</f>
        <v>3.09319999999998</v>
      </c>
      <c r="F246" s="0" t="n">
        <f aca="false">B276-B246</f>
        <v>4.88399999999999</v>
      </c>
      <c r="G246" s="0" t="n">
        <f aca="false">B286-B246</f>
        <v>5.8608</v>
      </c>
      <c r="H246" s="0" t="n">
        <f aca="false">B296-B246</f>
        <v>7.48879999999998</v>
      </c>
      <c r="I246" s="0" t="n">
        <f aca="false">B306-B246</f>
        <v>8.79119999999999</v>
      </c>
      <c r="J246" s="0" t="n">
        <f aca="false">B316-B246</f>
        <v>10.0936</v>
      </c>
      <c r="L246" s="0" t="n">
        <f aca="false">LN(D246)</f>
        <v>0.6696738243743</v>
      </c>
      <c r="M246" s="0" t="n">
        <f aca="false">LN(E246)</f>
        <v>1.12920615375274</v>
      </c>
      <c r="N246" s="0" t="n">
        <f aca="false">LN(F246)</f>
        <v>1.58596455624846</v>
      </c>
      <c r="O246" s="0" t="n">
        <f aca="false">LN(G246)</f>
        <v>1.76828611304241</v>
      </c>
      <c r="P246" s="0" t="n">
        <f aca="false">LN(H246)</f>
        <v>2.0134085710754</v>
      </c>
      <c r="Q246" s="0" t="n">
        <f aca="false">LN(I246)</f>
        <v>2.17375122115058</v>
      </c>
      <c r="R246" s="0" t="n">
        <f aca="false">LN(J246)</f>
        <v>2.31190155963139</v>
      </c>
    </row>
    <row r="247" customFormat="false" ht="18.75" hidden="false" customHeight="false" outlineLevel="0" collapsed="false">
      <c r="A247" s="0" t="n">
        <v>2440</v>
      </c>
      <c r="B247" s="0" t="n">
        <v>121.2048</v>
      </c>
      <c r="D247" s="0" t="n">
        <f aca="false">B257-B247</f>
        <v>1.62800000000001</v>
      </c>
      <c r="E247" s="0" t="n">
        <f aca="false">B267-B247</f>
        <v>2.7676</v>
      </c>
      <c r="F247" s="0" t="n">
        <f aca="false">B277-B247</f>
        <v>4.55840000000001</v>
      </c>
      <c r="G247" s="0" t="n">
        <f aca="false">B287-B247</f>
        <v>5.53520000000002</v>
      </c>
      <c r="H247" s="0" t="n">
        <f aca="false">B297-B247</f>
        <v>7.32600000000001</v>
      </c>
      <c r="I247" s="0" t="n">
        <f aca="false">B307-B247</f>
        <v>8.46560000000001</v>
      </c>
      <c r="J247" s="0" t="n">
        <f aca="false">B317-B247</f>
        <v>9.93080000000002</v>
      </c>
      <c r="L247" s="0" t="n">
        <f aca="false">LN(D247)</f>
        <v>0.487352267580357</v>
      </c>
      <c r="M247" s="0" t="n">
        <f aca="false">LN(E247)</f>
        <v>1.01798051864252</v>
      </c>
      <c r="N247" s="0" t="n">
        <f aca="false">LN(F247)</f>
        <v>1.51697168476151</v>
      </c>
      <c r="O247" s="0" t="n">
        <f aca="false">LN(G247)</f>
        <v>1.71112769920247</v>
      </c>
      <c r="P247" s="0" t="n">
        <f aca="false">LN(H247)</f>
        <v>1.99142966435662</v>
      </c>
      <c r="Q247" s="0" t="n">
        <f aca="false">LN(I247)</f>
        <v>2.13601089316773</v>
      </c>
      <c r="R247" s="0" t="n">
        <f aca="false">LN(J247)</f>
        <v>2.29564103875962</v>
      </c>
    </row>
    <row r="248" customFormat="false" ht="18.75" hidden="false" customHeight="false" outlineLevel="0" collapsed="false">
      <c r="A248" s="0" t="n">
        <v>2450</v>
      </c>
      <c r="B248" s="0" t="n">
        <v>121.2048</v>
      </c>
      <c r="D248" s="0" t="n">
        <f aca="false">B258-B248</f>
        <v>1.95360000000002</v>
      </c>
      <c r="E248" s="0" t="n">
        <f aca="false">B268-B248</f>
        <v>2.93040000000001</v>
      </c>
      <c r="F248" s="0" t="n">
        <f aca="false">B278-B248</f>
        <v>4.3956</v>
      </c>
      <c r="G248" s="0" t="n">
        <f aca="false">B288-B248</f>
        <v>5.86080000000003</v>
      </c>
      <c r="H248" s="0" t="n">
        <f aca="false">B298-B248</f>
        <v>7.32600000000001</v>
      </c>
      <c r="I248" s="0" t="n">
        <f aca="false">B308-B248</f>
        <v>8.62840000000001</v>
      </c>
      <c r="J248" s="0" t="n">
        <f aca="false">B318-B248</f>
        <v>9.76800000000002</v>
      </c>
      <c r="L248" s="0" t="n">
        <f aca="false">LN(D248)</f>
        <v>0.669673824374315</v>
      </c>
      <c r="M248" s="0" t="n">
        <f aca="false">LN(E248)</f>
        <v>1.07513893248247</v>
      </c>
      <c r="N248" s="0" t="n">
        <f aca="false">LN(F248)</f>
        <v>1.48060404059063</v>
      </c>
      <c r="O248" s="0" t="n">
        <f aca="false">LN(G248)</f>
        <v>1.76828611304242</v>
      </c>
      <c r="P248" s="0" t="n">
        <f aca="false">LN(H248)</f>
        <v>1.99142966435662</v>
      </c>
      <c r="Q248" s="0" t="n">
        <f aca="false">LN(I248)</f>
        <v>2.15505908813843</v>
      </c>
      <c r="R248" s="0" t="n">
        <f aca="false">LN(J248)</f>
        <v>2.27911173680841</v>
      </c>
    </row>
    <row r="249" customFormat="false" ht="18.75" hidden="false" customHeight="false" outlineLevel="0" collapsed="false">
      <c r="A249" s="0" t="n">
        <v>2460</v>
      </c>
      <c r="B249" s="0" t="n">
        <v>121.3676</v>
      </c>
      <c r="D249" s="0" t="n">
        <f aca="false">B259-B249</f>
        <v>1.79080000000002</v>
      </c>
      <c r="E249" s="0" t="n">
        <f aca="false">B269-B249</f>
        <v>2.93040000000001</v>
      </c>
      <c r="F249" s="0" t="n">
        <f aca="false">B279-B249</f>
        <v>4.55840000000001</v>
      </c>
      <c r="G249" s="0" t="n">
        <f aca="false">B289-B249</f>
        <v>6.02360000000002</v>
      </c>
      <c r="H249" s="0" t="n">
        <f aca="false">B299-B249</f>
        <v>7.32600000000001</v>
      </c>
      <c r="I249" s="0" t="n">
        <f aca="false">B309-B249</f>
        <v>8.62840000000001</v>
      </c>
      <c r="J249" s="0" t="n">
        <f aca="false">B319-B249</f>
        <v>9.60520000000001</v>
      </c>
      <c r="L249" s="0" t="n">
        <f aca="false">LN(D249)</f>
        <v>0.582662447384684</v>
      </c>
      <c r="M249" s="0" t="n">
        <f aca="false">LN(E249)</f>
        <v>1.07513893248247</v>
      </c>
      <c r="N249" s="0" t="n">
        <f aca="false">LN(F249)</f>
        <v>1.51697168476151</v>
      </c>
      <c r="O249" s="0" t="n">
        <f aca="false">LN(G249)</f>
        <v>1.79568508723053</v>
      </c>
      <c r="P249" s="0" t="n">
        <f aca="false">LN(H249)</f>
        <v>1.99142966435662</v>
      </c>
      <c r="Q249" s="0" t="n">
        <f aca="false">LN(I249)</f>
        <v>2.15505908813843</v>
      </c>
      <c r="R249" s="0" t="n">
        <f aca="false">LN(J249)</f>
        <v>2.26230461849202</v>
      </c>
    </row>
    <row r="250" customFormat="false" ht="18.75" hidden="false" customHeight="false" outlineLevel="0" collapsed="false">
      <c r="A250" s="0" t="n">
        <v>2470</v>
      </c>
      <c r="B250" s="0" t="n">
        <v>121.5304</v>
      </c>
      <c r="D250" s="0" t="n">
        <f aca="false">B260-B250</f>
        <v>1.62800000000001</v>
      </c>
      <c r="E250" s="0" t="n">
        <f aca="false">B270-B250</f>
        <v>3.09320000000001</v>
      </c>
      <c r="F250" s="0" t="n">
        <f aca="false">B280-B250</f>
        <v>4.55839999999999</v>
      </c>
      <c r="G250" s="0" t="n">
        <f aca="false">B290-B250</f>
        <v>6.18639999999999</v>
      </c>
      <c r="H250" s="0" t="n">
        <f aca="false">B300-B250</f>
        <v>7.1632</v>
      </c>
      <c r="I250" s="0" t="n">
        <f aca="false">B310-B250</f>
        <v>8.62839999999999</v>
      </c>
      <c r="J250" s="0" t="n">
        <f aca="false">B320-B250</f>
        <v>9.44240000000001</v>
      </c>
      <c r="L250" s="0" t="n">
        <f aca="false">LN(D250)</f>
        <v>0.487352267580357</v>
      </c>
      <c r="M250" s="0" t="n">
        <f aca="false">LN(E250)</f>
        <v>1.12920615375275</v>
      </c>
      <c r="N250" s="0" t="n">
        <f aca="false">LN(F250)</f>
        <v>1.51697168476151</v>
      </c>
      <c r="O250" s="0" t="n">
        <f aca="false">LN(G250)</f>
        <v>1.82235333431269</v>
      </c>
      <c r="P250" s="0" t="n">
        <f aca="false">LN(H250)</f>
        <v>1.96895680850456</v>
      </c>
      <c r="Q250" s="0" t="n">
        <f aca="false">LN(I250)</f>
        <v>2.15505908813842</v>
      </c>
      <c r="R250" s="0" t="n">
        <f aca="false">LN(J250)</f>
        <v>2.24521018513272</v>
      </c>
    </row>
    <row r="251" customFormat="false" ht="18.75" hidden="false" customHeight="false" outlineLevel="0" collapsed="false">
      <c r="A251" s="0" t="n">
        <v>2480</v>
      </c>
      <c r="B251" s="0" t="n">
        <v>121.6932</v>
      </c>
      <c r="D251" s="0" t="n">
        <f aca="false">B261-B251</f>
        <v>1.30240000000001</v>
      </c>
      <c r="E251" s="0" t="n">
        <f aca="false">B271-B251</f>
        <v>3.09320000000001</v>
      </c>
      <c r="F251" s="0" t="n">
        <f aca="false">B281-B251</f>
        <v>4.55839999999999</v>
      </c>
      <c r="G251" s="0" t="n">
        <f aca="false">B291-B251</f>
        <v>6.02359999999999</v>
      </c>
      <c r="H251" s="0" t="n">
        <f aca="false">B301-B251</f>
        <v>7.1632</v>
      </c>
      <c r="I251" s="0" t="n">
        <f aca="false">B311-B251</f>
        <v>8.46559999999998</v>
      </c>
      <c r="J251" s="0" t="n">
        <f aca="false">B321-B251</f>
        <v>9.44240000000001</v>
      </c>
      <c r="L251" s="0" t="n">
        <f aca="false">LN(D251)</f>
        <v>0.264208716266143</v>
      </c>
      <c r="M251" s="0" t="n">
        <f aca="false">LN(E251)</f>
        <v>1.12920615375275</v>
      </c>
      <c r="N251" s="0" t="n">
        <f aca="false">LN(F251)</f>
        <v>1.51697168476151</v>
      </c>
      <c r="O251" s="0" t="n">
        <f aca="false">LN(G251)</f>
        <v>1.79568508723053</v>
      </c>
      <c r="P251" s="0" t="n">
        <f aca="false">LN(H251)</f>
        <v>1.96895680850456</v>
      </c>
      <c r="Q251" s="0" t="n">
        <f aca="false">LN(I251)</f>
        <v>2.13601089316773</v>
      </c>
      <c r="R251" s="0" t="n">
        <f aca="false">LN(J251)</f>
        <v>2.24521018513272</v>
      </c>
    </row>
    <row r="252" customFormat="false" ht="18.75" hidden="false" customHeight="false" outlineLevel="0" collapsed="false">
      <c r="A252" s="0" t="n">
        <v>2490</v>
      </c>
      <c r="B252" s="0" t="n">
        <v>122.0188</v>
      </c>
      <c r="D252" s="0" t="n">
        <f aca="false">B262-B252</f>
        <v>1.30239999999999</v>
      </c>
      <c r="E252" s="0" t="n">
        <f aca="false">B272-B252</f>
        <v>2.76760000000002</v>
      </c>
      <c r="F252" s="0" t="n">
        <f aca="false">B282-B252</f>
        <v>4.2328</v>
      </c>
      <c r="G252" s="0" t="n">
        <f aca="false">B292-B252</f>
        <v>5.8608</v>
      </c>
      <c r="H252" s="0" t="n">
        <f aca="false">B302-B252</f>
        <v>7.00039999999999</v>
      </c>
      <c r="I252" s="0" t="n">
        <f aca="false">B312-B252</f>
        <v>8.30279999999999</v>
      </c>
      <c r="J252" s="0" t="n">
        <f aca="false">B322-B252</f>
        <v>9.44239999999999</v>
      </c>
      <c r="L252" s="0" t="n">
        <f aca="false">LN(D252)</f>
        <v>0.264208716266132</v>
      </c>
      <c r="M252" s="0" t="n">
        <f aca="false">LN(E252)</f>
        <v>1.01798051864252</v>
      </c>
      <c r="N252" s="0" t="n">
        <f aca="false">LN(F252)</f>
        <v>1.44286371260778</v>
      </c>
      <c r="O252" s="0" t="n">
        <f aca="false">LN(G252)</f>
        <v>1.76828611304241</v>
      </c>
      <c r="P252" s="0" t="n">
        <f aca="false">LN(H252)</f>
        <v>1.94596729027986</v>
      </c>
      <c r="Q252" s="0" t="n">
        <f aca="false">LN(I252)</f>
        <v>2.11659280731063</v>
      </c>
      <c r="R252" s="0" t="n">
        <f aca="false">LN(J252)</f>
        <v>2.24521018513272</v>
      </c>
    </row>
    <row r="253" customFormat="false" ht="18.75" hidden="false" customHeight="false" outlineLevel="0" collapsed="false">
      <c r="A253" s="0" t="n">
        <v>2500</v>
      </c>
      <c r="B253" s="0" t="n">
        <v>122.1816</v>
      </c>
      <c r="D253" s="0" t="n">
        <f aca="false">B263-B253</f>
        <v>1.4652</v>
      </c>
      <c r="E253" s="0" t="n">
        <f aca="false">B273-B253</f>
        <v>2.60480000000001</v>
      </c>
      <c r="F253" s="0" t="n">
        <f aca="false">B283-B253</f>
        <v>4.39559999999999</v>
      </c>
      <c r="G253" s="0" t="n">
        <f aca="false">B293-B253</f>
        <v>5.86080000000001</v>
      </c>
      <c r="H253" s="0" t="n">
        <f aca="false">B303-B253</f>
        <v>7.00039999999999</v>
      </c>
      <c r="I253" s="0" t="n">
        <f aca="false">B313-B253</f>
        <v>8.13999999999999</v>
      </c>
      <c r="J253" s="0" t="n">
        <f aca="false">B323-B253</f>
        <v>9.27960000000002</v>
      </c>
      <c r="L253" s="0" t="n">
        <f aca="false">LN(D253)</f>
        <v>0.381991751922519</v>
      </c>
      <c r="M253" s="0" t="n">
        <f aca="false">LN(E253)</f>
        <v>0.957355896826089</v>
      </c>
      <c r="N253" s="0" t="n">
        <f aca="false">LN(F253)</f>
        <v>1.48060404059063</v>
      </c>
      <c r="O253" s="0" t="n">
        <f aca="false">LN(G253)</f>
        <v>1.76828611304241</v>
      </c>
      <c r="P253" s="0" t="n">
        <f aca="false">LN(H253)</f>
        <v>1.94596729027986</v>
      </c>
      <c r="Q253" s="0" t="n">
        <f aca="false">LN(I253)</f>
        <v>2.09679018001445</v>
      </c>
      <c r="R253" s="0" t="n">
        <f aca="false">LN(J253)</f>
        <v>2.22781844242085</v>
      </c>
    </row>
    <row r="254" customFormat="false" ht="18.75" hidden="false" customHeight="false" outlineLevel="0" collapsed="false">
      <c r="A254" s="0" t="n">
        <v>2510</v>
      </c>
      <c r="B254" s="0" t="n">
        <v>122.5072</v>
      </c>
      <c r="D254" s="0" t="n">
        <f aca="false">B264-B254</f>
        <v>1.30240000000001</v>
      </c>
      <c r="E254" s="0" t="n">
        <f aca="false">B274-B254</f>
        <v>2.60480000000001</v>
      </c>
      <c r="F254" s="0" t="n">
        <f aca="false">B284-B254</f>
        <v>4.23280000000001</v>
      </c>
      <c r="G254" s="0" t="n">
        <f aca="false">B294-B254</f>
        <v>5.69799999999999</v>
      </c>
      <c r="H254" s="0" t="n">
        <f aca="false">B304-B254</f>
        <v>6.8376</v>
      </c>
      <c r="I254" s="0" t="n">
        <f aca="false">B314-B254</f>
        <v>7.9772</v>
      </c>
      <c r="J254" s="0" t="n">
        <f aca="false">B324-B254</f>
        <v>9.11680000000003</v>
      </c>
      <c r="L254" s="0" t="n">
        <f aca="false">LN(D254)</f>
        <v>0.264208716266143</v>
      </c>
      <c r="M254" s="0" t="n">
        <f aca="false">LN(E254)</f>
        <v>0.957355896826089</v>
      </c>
      <c r="N254" s="0" t="n">
        <f aca="false">LN(F254)</f>
        <v>1.44286371260779</v>
      </c>
      <c r="O254" s="0" t="n">
        <f aca="false">LN(G254)</f>
        <v>1.74011523607572</v>
      </c>
      <c r="P254" s="0" t="n">
        <f aca="false">LN(H254)</f>
        <v>1.92243679286967</v>
      </c>
      <c r="Q254" s="0" t="n">
        <f aca="false">LN(I254)</f>
        <v>2.07658747269693</v>
      </c>
      <c r="R254" s="0" t="n">
        <f aca="false">LN(J254)</f>
        <v>2.21011886532145</v>
      </c>
    </row>
    <row r="255" customFormat="false" ht="18.75" hidden="false" customHeight="false" outlineLevel="0" collapsed="false">
      <c r="A255" s="0" t="n">
        <v>2520</v>
      </c>
      <c r="B255" s="0" t="n">
        <v>122.67</v>
      </c>
      <c r="D255" s="0" t="n">
        <f aca="false">B265-B255</f>
        <v>1.1396</v>
      </c>
      <c r="E255" s="0" t="n">
        <f aca="false">B275-B255</f>
        <v>2.93039999999999</v>
      </c>
      <c r="F255" s="0" t="n">
        <f aca="false">B285-B255</f>
        <v>4.2328</v>
      </c>
      <c r="G255" s="0" t="n">
        <f aca="false">B295-B255</f>
        <v>5.69799999999999</v>
      </c>
      <c r="H255" s="0" t="n">
        <f aca="false">B305-B255</f>
        <v>6.8376</v>
      </c>
      <c r="I255" s="0" t="n">
        <f aca="false">B315-B255</f>
        <v>7.9772</v>
      </c>
      <c r="J255" s="0" t="n">
        <f aca="false">B325-B255</f>
        <v>8.79119999999999</v>
      </c>
      <c r="L255" s="0" t="n">
        <f aca="false">LN(D255)</f>
        <v>0.130677323641617</v>
      </c>
      <c r="M255" s="0" t="n">
        <f aca="false">LN(E255)</f>
        <v>1.07513893248246</v>
      </c>
      <c r="N255" s="0" t="n">
        <f aca="false">LN(F255)</f>
        <v>1.44286371260778</v>
      </c>
      <c r="O255" s="0" t="n">
        <f aca="false">LN(G255)</f>
        <v>1.74011523607572</v>
      </c>
      <c r="P255" s="0" t="n">
        <f aca="false">LN(H255)</f>
        <v>1.92243679286967</v>
      </c>
      <c r="Q255" s="0" t="n">
        <f aca="false">LN(I255)</f>
        <v>2.07658747269693</v>
      </c>
      <c r="R255" s="0" t="n">
        <f aca="false">LN(J255)</f>
        <v>2.17375122115058</v>
      </c>
    </row>
    <row r="256" customFormat="false" ht="18.75" hidden="false" customHeight="false" outlineLevel="0" collapsed="false">
      <c r="A256" s="0" t="n">
        <v>2530</v>
      </c>
      <c r="B256" s="0" t="n">
        <v>122.8328</v>
      </c>
      <c r="D256" s="0" t="n">
        <f aca="false">B266-B256</f>
        <v>1.13959999999999</v>
      </c>
      <c r="E256" s="0" t="n">
        <f aca="false">B276-B256</f>
        <v>2.93039999999999</v>
      </c>
      <c r="F256" s="0" t="n">
        <f aca="false">B286-B256</f>
        <v>3.9072</v>
      </c>
      <c r="G256" s="0" t="n">
        <f aca="false">B296-B256</f>
        <v>5.53519999999999</v>
      </c>
      <c r="H256" s="0" t="n">
        <f aca="false">B306-B256</f>
        <v>6.8376</v>
      </c>
      <c r="I256" s="0" t="n">
        <f aca="false">B316-B256</f>
        <v>8.14</v>
      </c>
      <c r="J256" s="0" t="n">
        <f aca="false">B326-B256</f>
        <v>8.95399999999999</v>
      </c>
      <c r="L256" s="0" t="n">
        <f aca="false">LN(D256)</f>
        <v>0.130677323641605</v>
      </c>
      <c r="M256" s="0" t="n">
        <f aca="false">LN(E256)</f>
        <v>1.07513893248246</v>
      </c>
      <c r="N256" s="0" t="n">
        <f aca="false">LN(F256)</f>
        <v>1.36282100493425</v>
      </c>
      <c r="O256" s="0" t="n">
        <f aca="false">LN(G256)</f>
        <v>1.71112769920246</v>
      </c>
      <c r="P256" s="0" t="n">
        <f aca="false">LN(H256)</f>
        <v>1.92243679286967</v>
      </c>
      <c r="Q256" s="0" t="n">
        <f aca="false">LN(I256)</f>
        <v>2.09679018001445</v>
      </c>
      <c r="R256" s="0" t="n">
        <f aca="false">LN(J256)</f>
        <v>2.19210035981877</v>
      </c>
    </row>
    <row r="257" customFormat="false" ht="18.75" hidden="false" customHeight="false" outlineLevel="0" collapsed="false">
      <c r="A257" s="0" t="n">
        <v>2540</v>
      </c>
      <c r="B257" s="0" t="n">
        <v>122.8328</v>
      </c>
      <c r="D257" s="0" t="n">
        <f aca="false">B267-B257</f>
        <v>1.13959999999999</v>
      </c>
      <c r="E257" s="0" t="n">
        <f aca="false">B277-B257</f>
        <v>2.93039999999999</v>
      </c>
      <c r="F257" s="0" t="n">
        <f aca="false">B287-B257</f>
        <v>3.9072</v>
      </c>
      <c r="G257" s="0" t="n">
        <f aca="false">B297-B257</f>
        <v>5.69799999999999</v>
      </c>
      <c r="H257" s="0" t="n">
        <f aca="false">B307-B257</f>
        <v>6.8376</v>
      </c>
      <c r="I257" s="0" t="n">
        <f aca="false">B317-B257</f>
        <v>8.30280000000001</v>
      </c>
      <c r="J257" s="0" t="n">
        <f aca="false">B327-B257</f>
        <v>8.95399999999999</v>
      </c>
      <c r="L257" s="0" t="n">
        <f aca="false">LN(D257)</f>
        <v>0.130677323641605</v>
      </c>
      <c r="M257" s="0" t="n">
        <f aca="false">LN(E257)</f>
        <v>1.07513893248246</v>
      </c>
      <c r="N257" s="0" t="n">
        <f aca="false">LN(F257)</f>
        <v>1.36282100493425</v>
      </c>
      <c r="O257" s="0" t="n">
        <f aca="false">LN(G257)</f>
        <v>1.74011523607572</v>
      </c>
      <c r="P257" s="0" t="n">
        <f aca="false">LN(H257)</f>
        <v>1.92243679286967</v>
      </c>
      <c r="Q257" s="0" t="n">
        <f aca="false">LN(I257)</f>
        <v>2.11659280731063</v>
      </c>
      <c r="R257" s="0" t="n">
        <f aca="false">LN(J257)</f>
        <v>2.19210035981877</v>
      </c>
    </row>
    <row r="258" customFormat="false" ht="18.75" hidden="false" customHeight="false" outlineLevel="0" collapsed="false">
      <c r="A258" s="0" t="n">
        <v>2550</v>
      </c>
      <c r="B258" s="0" t="n">
        <v>123.1584</v>
      </c>
      <c r="D258" s="0" t="n">
        <f aca="false">B268-B258</f>
        <v>0.976799999999983</v>
      </c>
      <c r="E258" s="0" t="n">
        <f aca="false">B278-B258</f>
        <v>2.44199999999998</v>
      </c>
      <c r="F258" s="0" t="n">
        <f aca="false">B288-B258</f>
        <v>3.9072</v>
      </c>
      <c r="G258" s="0" t="n">
        <f aca="false">B298-B258</f>
        <v>5.37239999999999</v>
      </c>
      <c r="H258" s="0" t="n">
        <f aca="false">B308-B258</f>
        <v>6.67479999999999</v>
      </c>
      <c r="I258" s="0" t="n">
        <f aca="false">B318-B258</f>
        <v>7.81439999999999</v>
      </c>
      <c r="J258" s="0" t="n">
        <f aca="false">B328-B258</f>
        <v>8.62839999999999</v>
      </c>
      <c r="L258" s="0" t="n">
        <f aca="false">LN(D258)</f>
        <v>-0.0234733561856595</v>
      </c>
      <c r="M258" s="0" t="n">
        <f aca="false">LN(E258)</f>
        <v>0.892817375688504</v>
      </c>
      <c r="N258" s="0" t="n">
        <f aca="false">LN(F258)</f>
        <v>1.36282100493425</v>
      </c>
      <c r="O258" s="0" t="n">
        <f aca="false">LN(G258)</f>
        <v>1.68127473605278</v>
      </c>
      <c r="P258" s="0" t="n">
        <f aca="false">LN(H258)</f>
        <v>1.89833924129061</v>
      </c>
      <c r="Q258" s="0" t="n">
        <f aca="false">LN(I258)</f>
        <v>2.05596818549419</v>
      </c>
      <c r="R258" s="0" t="n">
        <f aca="false">LN(J258)</f>
        <v>2.15505908813842</v>
      </c>
    </row>
    <row r="259" customFormat="false" ht="18.75" hidden="false" customHeight="false" outlineLevel="0" collapsed="false">
      <c r="A259" s="0" t="n">
        <v>2560</v>
      </c>
      <c r="B259" s="0" t="n">
        <v>123.1584</v>
      </c>
      <c r="D259" s="0" t="n">
        <f aca="false">B269-B259</f>
        <v>1.13959999999999</v>
      </c>
      <c r="E259" s="0" t="n">
        <f aca="false">B279-B259</f>
        <v>2.76759999999999</v>
      </c>
      <c r="F259" s="0" t="n">
        <f aca="false">B289-B259</f>
        <v>4.2328</v>
      </c>
      <c r="G259" s="0" t="n">
        <f aca="false">B299-B259</f>
        <v>5.53519999999999</v>
      </c>
      <c r="H259" s="0" t="n">
        <f aca="false">B309-B259</f>
        <v>6.8376</v>
      </c>
      <c r="I259" s="0" t="n">
        <f aca="false">B319-B259</f>
        <v>7.81439999999999</v>
      </c>
      <c r="J259" s="0" t="n">
        <f aca="false">B329-B259</f>
        <v>8.30279999999998</v>
      </c>
      <c r="L259" s="0" t="n">
        <f aca="false">LN(D259)</f>
        <v>0.130677323641605</v>
      </c>
      <c r="M259" s="0" t="n">
        <f aca="false">LN(E259)</f>
        <v>1.01798051864251</v>
      </c>
      <c r="N259" s="0" t="n">
        <f aca="false">LN(F259)</f>
        <v>1.44286371260778</v>
      </c>
      <c r="O259" s="0" t="n">
        <f aca="false">LN(G259)</f>
        <v>1.71112769920246</v>
      </c>
      <c r="P259" s="0" t="n">
        <f aca="false">LN(H259)</f>
        <v>1.92243679286967</v>
      </c>
      <c r="Q259" s="0" t="n">
        <f aca="false">LN(I259)</f>
        <v>2.05596818549419</v>
      </c>
      <c r="R259" s="0" t="n">
        <f aca="false">LN(J259)</f>
        <v>2.11659280731063</v>
      </c>
    </row>
    <row r="260" customFormat="false" ht="18.75" hidden="false" customHeight="false" outlineLevel="0" collapsed="false">
      <c r="A260" s="0" t="n">
        <v>2570</v>
      </c>
      <c r="B260" s="0" t="n">
        <v>123.1584</v>
      </c>
      <c r="D260" s="0" t="n">
        <f aca="false">B270-B260</f>
        <v>1.4652</v>
      </c>
      <c r="E260" s="0" t="n">
        <f aca="false">B280-B260</f>
        <v>2.93039999999998</v>
      </c>
      <c r="F260" s="0" t="n">
        <f aca="false">B290-B260</f>
        <v>4.55839999999998</v>
      </c>
      <c r="G260" s="0" t="n">
        <f aca="false">B300-B260</f>
        <v>5.53519999999999</v>
      </c>
      <c r="H260" s="0" t="n">
        <f aca="false">B310-B260</f>
        <v>7.00039999999997</v>
      </c>
      <c r="I260" s="0" t="n">
        <f aca="false">B320-B260</f>
        <v>7.81439999999999</v>
      </c>
      <c r="J260" s="0" t="n">
        <f aca="false">B330-B260</f>
        <v>8.46559999999998</v>
      </c>
      <c r="L260" s="0" t="n">
        <f aca="false">LN(D260)</f>
        <v>0.381991751922519</v>
      </c>
      <c r="M260" s="0" t="n">
        <f aca="false">LN(E260)</f>
        <v>1.07513893248246</v>
      </c>
      <c r="N260" s="0" t="n">
        <f aca="false">LN(F260)</f>
        <v>1.5169716847615</v>
      </c>
      <c r="O260" s="0" t="n">
        <f aca="false">LN(G260)</f>
        <v>1.71112769920246</v>
      </c>
      <c r="P260" s="0" t="n">
        <f aca="false">LN(H260)</f>
        <v>1.94596729027986</v>
      </c>
      <c r="Q260" s="0" t="n">
        <f aca="false">LN(I260)</f>
        <v>2.05596818549419</v>
      </c>
      <c r="R260" s="0" t="n">
        <f aca="false">LN(J260)</f>
        <v>2.13601089316773</v>
      </c>
    </row>
    <row r="261" customFormat="false" ht="18.75" hidden="false" customHeight="false" outlineLevel="0" collapsed="false">
      <c r="A261" s="0" t="n">
        <v>2580</v>
      </c>
      <c r="B261" s="0" t="n">
        <v>122.9956</v>
      </c>
      <c r="D261" s="0" t="n">
        <f aca="false">B271-B261</f>
        <v>1.7908</v>
      </c>
      <c r="E261" s="0" t="n">
        <f aca="false">B281-B261</f>
        <v>3.25599999999999</v>
      </c>
      <c r="F261" s="0" t="n">
        <f aca="false">B291-B261</f>
        <v>4.72119999999998</v>
      </c>
      <c r="G261" s="0" t="n">
        <f aca="false">B301-B261</f>
        <v>5.8608</v>
      </c>
      <c r="H261" s="0" t="n">
        <f aca="false">B311-B261</f>
        <v>7.16319999999998</v>
      </c>
      <c r="I261" s="0" t="n">
        <f aca="false">B321-B261</f>
        <v>8.14</v>
      </c>
      <c r="J261" s="0" t="n">
        <f aca="false">B331-B261</f>
        <v>8.79119999999999</v>
      </c>
      <c r="L261" s="0" t="n">
        <f aca="false">LN(D261)</f>
        <v>0.582662447384676</v>
      </c>
      <c r="M261" s="0" t="n">
        <f aca="false">LN(E261)</f>
        <v>1.18049944814029</v>
      </c>
      <c r="N261" s="0" t="n">
        <f aca="false">LN(F261)</f>
        <v>1.55206300457277</v>
      </c>
      <c r="O261" s="0" t="n">
        <f aca="false">LN(G261)</f>
        <v>1.76828611304241</v>
      </c>
      <c r="P261" s="0" t="n">
        <f aca="false">LN(H261)</f>
        <v>1.96895680850456</v>
      </c>
      <c r="Q261" s="0" t="n">
        <f aca="false">LN(I261)</f>
        <v>2.09679018001445</v>
      </c>
      <c r="R261" s="0" t="n">
        <f aca="false">LN(J261)</f>
        <v>2.17375122115058</v>
      </c>
    </row>
    <row r="262" customFormat="false" ht="18.75" hidden="false" customHeight="false" outlineLevel="0" collapsed="false">
      <c r="A262" s="0" t="n">
        <v>2590</v>
      </c>
      <c r="B262" s="0" t="n">
        <v>123.3212</v>
      </c>
      <c r="D262" s="0" t="n">
        <f aca="false">B272-B262</f>
        <v>1.46520000000002</v>
      </c>
      <c r="E262" s="0" t="n">
        <f aca="false">B282-B262</f>
        <v>2.93040000000001</v>
      </c>
      <c r="F262" s="0" t="n">
        <f aca="false">B292-B262</f>
        <v>4.55840000000001</v>
      </c>
      <c r="G262" s="0" t="n">
        <f aca="false">B302-B262</f>
        <v>5.69799999999999</v>
      </c>
      <c r="H262" s="0" t="n">
        <f aca="false">B312-B262</f>
        <v>7.0004</v>
      </c>
      <c r="I262" s="0" t="n">
        <f aca="false">B322-B262</f>
        <v>8.14</v>
      </c>
      <c r="J262" s="0" t="n">
        <f aca="false">B332-B262</f>
        <v>8.79120000000002</v>
      </c>
      <c r="L262" s="0" t="n">
        <f aca="false">LN(D262)</f>
        <v>0.381991751922539</v>
      </c>
      <c r="M262" s="0" t="n">
        <f aca="false">LN(E262)</f>
        <v>1.07513893248247</v>
      </c>
      <c r="N262" s="0" t="n">
        <f aca="false">LN(F262)</f>
        <v>1.51697168476151</v>
      </c>
      <c r="O262" s="0" t="n">
        <f aca="false">LN(G262)</f>
        <v>1.74011523607572</v>
      </c>
      <c r="P262" s="0" t="n">
        <f aca="false">LN(H262)</f>
        <v>1.94596729027987</v>
      </c>
      <c r="Q262" s="0" t="n">
        <f aca="false">LN(I262)</f>
        <v>2.09679018001445</v>
      </c>
      <c r="R262" s="0" t="n">
        <f aca="false">LN(J262)</f>
        <v>2.17375122115058</v>
      </c>
    </row>
    <row r="263" customFormat="false" ht="18.75" hidden="false" customHeight="false" outlineLevel="0" collapsed="false">
      <c r="A263" s="0" t="n">
        <v>2600</v>
      </c>
      <c r="B263" s="0" t="n">
        <v>123.6468</v>
      </c>
      <c r="D263" s="0" t="n">
        <f aca="false">B273-B263</f>
        <v>1.13960000000002</v>
      </c>
      <c r="E263" s="0" t="n">
        <f aca="false">B283-B263</f>
        <v>2.93039999999999</v>
      </c>
      <c r="F263" s="0" t="n">
        <f aca="false">B293-B263</f>
        <v>4.39560000000002</v>
      </c>
      <c r="G263" s="0" t="n">
        <f aca="false">B303-B263</f>
        <v>5.53519999999999</v>
      </c>
      <c r="H263" s="0" t="n">
        <f aca="false">B313-B263</f>
        <v>6.67479999999999</v>
      </c>
      <c r="I263" s="0" t="n">
        <f aca="false">B323-B263</f>
        <v>7.81440000000002</v>
      </c>
      <c r="J263" s="0" t="n">
        <f aca="false">B333-B263</f>
        <v>8.62840000000001</v>
      </c>
      <c r="L263" s="0" t="n">
        <f aca="false">LN(D263)</f>
        <v>0.13067732364163</v>
      </c>
      <c r="M263" s="0" t="n">
        <f aca="false">LN(E263)</f>
        <v>1.07513893248246</v>
      </c>
      <c r="N263" s="0" t="n">
        <f aca="false">LN(F263)</f>
        <v>1.48060404059064</v>
      </c>
      <c r="O263" s="0" t="n">
        <f aca="false">LN(G263)</f>
        <v>1.71112769920246</v>
      </c>
      <c r="P263" s="0" t="n">
        <f aca="false">LN(H263)</f>
        <v>1.89833924129061</v>
      </c>
      <c r="Q263" s="0" t="n">
        <f aca="false">LN(I263)</f>
        <v>2.0559681854942</v>
      </c>
      <c r="R263" s="0" t="n">
        <f aca="false">LN(J263)</f>
        <v>2.15505908813843</v>
      </c>
    </row>
    <row r="264" customFormat="false" ht="18.75" hidden="false" customHeight="false" outlineLevel="0" collapsed="false">
      <c r="A264" s="0" t="n">
        <v>2610</v>
      </c>
      <c r="B264" s="0" t="n">
        <v>123.8096</v>
      </c>
      <c r="D264" s="0" t="n">
        <f aca="false">B274-B264</f>
        <v>1.30240000000001</v>
      </c>
      <c r="E264" s="0" t="n">
        <f aca="false">B284-B264</f>
        <v>2.93040000000001</v>
      </c>
      <c r="F264" s="0" t="n">
        <f aca="false">B294-B264</f>
        <v>4.39559999999999</v>
      </c>
      <c r="G264" s="0" t="n">
        <f aca="false">B304-B264</f>
        <v>5.53519999999999</v>
      </c>
      <c r="H264" s="0" t="n">
        <f aca="false">B314-B264</f>
        <v>6.67479999999999</v>
      </c>
      <c r="I264" s="0" t="n">
        <f aca="false">B324-B264</f>
        <v>7.81440000000002</v>
      </c>
      <c r="J264" s="0" t="n">
        <f aca="false">B334-B264</f>
        <v>8.46560000000001</v>
      </c>
      <c r="L264" s="0" t="n">
        <f aca="false">LN(D264)</f>
        <v>0.264208716266143</v>
      </c>
      <c r="M264" s="0" t="n">
        <f aca="false">LN(E264)</f>
        <v>1.07513893248247</v>
      </c>
      <c r="N264" s="0" t="n">
        <f aca="false">LN(F264)</f>
        <v>1.48060404059063</v>
      </c>
      <c r="O264" s="0" t="n">
        <f aca="false">LN(G264)</f>
        <v>1.71112769920246</v>
      </c>
      <c r="P264" s="0" t="n">
        <f aca="false">LN(H264)</f>
        <v>1.89833924129061</v>
      </c>
      <c r="Q264" s="0" t="n">
        <f aca="false">LN(I264)</f>
        <v>2.0559681854942</v>
      </c>
      <c r="R264" s="0" t="n">
        <f aca="false">LN(J264)</f>
        <v>2.13601089316773</v>
      </c>
    </row>
    <row r="265" customFormat="false" ht="18.75" hidden="false" customHeight="false" outlineLevel="0" collapsed="false">
      <c r="A265" s="0" t="n">
        <v>2620</v>
      </c>
      <c r="B265" s="0" t="n">
        <v>123.8096</v>
      </c>
      <c r="D265" s="0" t="n">
        <f aca="false">B275-B265</f>
        <v>1.79079999999999</v>
      </c>
      <c r="E265" s="0" t="n">
        <f aca="false">B285-B265</f>
        <v>3.0932</v>
      </c>
      <c r="F265" s="0" t="n">
        <f aca="false">B295-B265</f>
        <v>4.55839999999999</v>
      </c>
      <c r="G265" s="0" t="n">
        <f aca="false">B305-B265</f>
        <v>5.69799999999999</v>
      </c>
      <c r="H265" s="0" t="n">
        <f aca="false">B315-B265</f>
        <v>6.8376</v>
      </c>
      <c r="I265" s="0" t="n">
        <f aca="false">B325-B265</f>
        <v>7.65159999999999</v>
      </c>
      <c r="J265" s="0" t="n">
        <f aca="false">B335-B265</f>
        <v>8.62840000000001</v>
      </c>
      <c r="L265" s="0" t="n">
        <f aca="false">LN(D265)</f>
        <v>0.582662447384668</v>
      </c>
      <c r="M265" s="0" t="n">
        <f aca="false">LN(E265)</f>
        <v>1.12920615375274</v>
      </c>
      <c r="N265" s="0" t="n">
        <f aca="false">LN(F265)</f>
        <v>1.51697168476151</v>
      </c>
      <c r="O265" s="0" t="n">
        <f aca="false">LN(G265)</f>
        <v>1.74011523607572</v>
      </c>
      <c r="P265" s="0" t="n">
        <f aca="false">LN(H265)</f>
        <v>1.92243679286967</v>
      </c>
      <c r="Q265" s="0" t="n">
        <f aca="false">LN(I265)</f>
        <v>2.03491477629636</v>
      </c>
      <c r="R265" s="0" t="n">
        <f aca="false">LN(J265)</f>
        <v>2.15505908813843</v>
      </c>
    </row>
    <row r="266" customFormat="false" ht="18.75" hidden="false" customHeight="false" outlineLevel="0" collapsed="false">
      <c r="A266" s="0" t="n">
        <v>2630</v>
      </c>
      <c r="B266" s="0" t="n">
        <v>123.9724</v>
      </c>
      <c r="D266" s="0" t="n">
        <f aca="false">B276-B266</f>
        <v>1.7908</v>
      </c>
      <c r="E266" s="0" t="n">
        <f aca="false">B286-B266</f>
        <v>2.76760000000002</v>
      </c>
      <c r="F266" s="0" t="n">
        <f aca="false">B296-B266</f>
        <v>4.3956</v>
      </c>
      <c r="G266" s="0" t="n">
        <f aca="false">B306-B266</f>
        <v>5.69800000000001</v>
      </c>
      <c r="H266" s="0" t="n">
        <f aca="false">B316-B266</f>
        <v>7.00040000000001</v>
      </c>
      <c r="I266" s="0" t="n">
        <f aca="false">B326-B266</f>
        <v>7.81440000000001</v>
      </c>
      <c r="J266" s="0" t="n">
        <f aca="false">B336-B266</f>
        <v>8.46560000000002</v>
      </c>
      <c r="L266" s="0" t="n">
        <f aca="false">LN(D266)</f>
        <v>0.582662447384676</v>
      </c>
      <c r="M266" s="0" t="n">
        <f aca="false">LN(E266)</f>
        <v>1.01798051864252</v>
      </c>
      <c r="N266" s="0" t="n">
        <f aca="false">LN(F266)</f>
        <v>1.48060404059063</v>
      </c>
      <c r="O266" s="0" t="n">
        <f aca="false">LN(G266)</f>
        <v>1.74011523607572</v>
      </c>
      <c r="P266" s="0" t="n">
        <f aca="false">LN(H266)</f>
        <v>1.94596729027987</v>
      </c>
      <c r="Q266" s="0" t="n">
        <f aca="false">LN(I266)</f>
        <v>2.05596818549419</v>
      </c>
      <c r="R266" s="0" t="n">
        <f aca="false">LN(J266)</f>
        <v>2.13601089316773</v>
      </c>
    </row>
    <row r="267" customFormat="false" ht="18.75" hidden="false" customHeight="false" outlineLevel="0" collapsed="false">
      <c r="A267" s="0" t="n">
        <v>2640</v>
      </c>
      <c r="B267" s="0" t="n">
        <v>123.9724</v>
      </c>
      <c r="D267" s="0" t="n">
        <f aca="false">B277-B267</f>
        <v>1.7908</v>
      </c>
      <c r="E267" s="0" t="n">
        <f aca="false">B287-B267</f>
        <v>2.76760000000002</v>
      </c>
      <c r="F267" s="0" t="n">
        <f aca="false">B297-B267</f>
        <v>4.55840000000001</v>
      </c>
      <c r="G267" s="0" t="n">
        <f aca="false">B307-B267</f>
        <v>5.69800000000001</v>
      </c>
      <c r="H267" s="0" t="n">
        <f aca="false">B317-B267</f>
        <v>7.16320000000002</v>
      </c>
      <c r="I267" s="0" t="n">
        <f aca="false">B327-B267</f>
        <v>7.81440000000001</v>
      </c>
      <c r="J267" s="0" t="n">
        <f aca="false">B337-B267</f>
        <v>8.62840000000003</v>
      </c>
      <c r="L267" s="0" t="n">
        <f aca="false">LN(D267)</f>
        <v>0.582662447384676</v>
      </c>
      <c r="M267" s="0" t="n">
        <f aca="false">LN(E267)</f>
        <v>1.01798051864252</v>
      </c>
      <c r="N267" s="0" t="n">
        <f aca="false">LN(F267)</f>
        <v>1.51697168476151</v>
      </c>
      <c r="O267" s="0" t="n">
        <f aca="false">LN(G267)</f>
        <v>1.74011523607572</v>
      </c>
      <c r="P267" s="0" t="n">
        <f aca="false">LN(H267)</f>
        <v>1.96895680850457</v>
      </c>
      <c r="Q267" s="0" t="n">
        <f aca="false">LN(I267)</f>
        <v>2.05596818549419</v>
      </c>
      <c r="R267" s="0" t="n">
        <f aca="false">LN(J267)</f>
        <v>2.15505908813843</v>
      </c>
    </row>
    <row r="268" customFormat="false" ht="18.75" hidden="false" customHeight="false" outlineLevel="0" collapsed="false">
      <c r="A268" s="0" t="n">
        <v>2650</v>
      </c>
      <c r="B268" s="0" t="n">
        <v>124.1352</v>
      </c>
      <c r="D268" s="0" t="n">
        <f aca="false">B278-B268</f>
        <v>1.4652</v>
      </c>
      <c r="E268" s="0" t="n">
        <f aca="false">B288-B268</f>
        <v>2.93040000000002</v>
      </c>
      <c r="F268" s="0" t="n">
        <f aca="false">B298-B268</f>
        <v>4.3956</v>
      </c>
      <c r="G268" s="0" t="n">
        <f aca="false">B308-B268</f>
        <v>5.69800000000001</v>
      </c>
      <c r="H268" s="0" t="n">
        <f aca="false">B318-B268</f>
        <v>6.83760000000001</v>
      </c>
      <c r="I268" s="0" t="n">
        <f aca="false">B328-B268</f>
        <v>7.6516</v>
      </c>
      <c r="J268" s="0" t="n">
        <f aca="false">B338-B268</f>
        <v>8.46560000000002</v>
      </c>
      <c r="L268" s="0" t="n">
        <f aca="false">LN(D268)</f>
        <v>0.381991751922519</v>
      </c>
      <c r="M268" s="0" t="n">
        <f aca="false">LN(E268)</f>
        <v>1.07513893248247</v>
      </c>
      <c r="N268" s="0" t="n">
        <f aca="false">LN(F268)</f>
        <v>1.48060404059063</v>
      </c>
      <c r="O268" s="0" t="n">
        <f aca="false">LN(G268)</f>
        <v>1.74011523607572</v>
      </c>
      <c r="P268" s="0" t="n">
        <f aca="false">LN(H268)</f>
        <v>1.92243679286967</v>
      </c>
      <c r="Q268" s="0" t="n">
        <f aca="false">LN(I268)</f>
        <v>2.03491477629636</v>
      </c>
      <c r="R268" s="0" t="n">
        <f aca="false">LN(J268)</f>
        <v>2.13601089316773</v>
      </c>
    </row>
    <row r="269" customFormat="false" ht="18.75" hidden="false" customHeight="false" outlineLevel="0" collapsed="false">
      <c r="A269" s="0" t="n">
        <v>2660</v>
      </c>
      <c r="B269" s="0" t="n">
        <v>124.298</v>
      </c>
      <c r="D269" s="0" t="n">
        <f aca="false">B279-B269</f>
        <v>1.628</v>
      </c>
      <c r="E269" s="0" t="n">
        <f aca="false">B289-B269</f>
        <v>3.09320000000001</v>
      </c>
      <c r="F269" s="0" t="n">
        <f aca="false">B299-B269</f>
        <v>4.3956</v>
      </c>
      <c r="G269" s="0" t="n">
        <f aca="false">B309-B269</f>
        <v>5.69800000000001</v>
      </c>
      <c r="H269" s="0" t="n">
        <f aca="false">B319-B269</f>
        <v>6.67480000000001</v>
      </c>
      <c r="I269" s="0" t="n">
        <f aca="false">B329-B269</f>
        <v>7.16319999999999</v>
      </c>
      <c r="J269" s="0" t="n">
        <f aca="false">B339-B269</f>
        <v>8.46560000000002</v>
      </c>
      <c r="L269" s="0" t="n">
        <f aca="false">LN(D269)</f>
        <v>0.487352267580349</v>
      </c>
      <c r="M269" s="0" t="n">
        <f aca="false">LN(E269)</f>
        <v>1.12920615375275</v>
      </c>
      <c r="N269" s="0" t="n">
        <f aca="false">LN(F269)</f>
        <v>1.48060404059063</v>
      </c>
      <c r="O269" s="0" t="n">
        <f aca="false">LN(G269)</f>
        <v>1.74011523607572</v>
      </c>
      <c r="P269" s="0" t="n">
        <f aca="false">LN(H269)</f>
        <v>1.89833924129061</v>
      </c>
      <c r="Q269" s="0" t="n">
        <f aca="false">LN(I269)</f>
        <v>1.96895680850456</v>
      </c>
      <c r="R269" s="0" t="n">
        <f aca="false">LN(J269)</f>
        <v>2.13601089316773</v>
      </c>
    </row>
    <row r="270" customFormat="false" ht="18.75" hidden="false" customHeight="false" outlineLevel="0" collapsed="false">
      <c r="A270" s="0" t="n">
        <v>2670</v>
      </c>
      <c r="B270" s="0" t="n">
        <v>124.6236</v>
      </c>
      <c r="D270" s="0" t="n">
        <f aca="false">B280-B270</f>
        <v>1.46519999999998</v>
      </c>
      <c r="E270" s="0" t="n">
        <f aca="false">B290-B270</f>
        <v>3.09319999999998</v>
      </c>
      <c r="F270" s="0" t="n">
        <f aca="false">B300-B270</f>
        <v>4.06999999999999</v>
      </c>
      <c r="G270" s="0" t="n">
        <f aca="false">B310-B270</f>
        <v>5.53519999999998</v>
      </c>
      <c r="H270" s="0" t="n">
        <f aca="false">B320-B270</f>
        <v>6.3492</v>
      </c>
      <c r="I270" s="0" t="n">
        <f aca="false">B330-B270</f>
        <v>7.00039999999999</v>
      </c>
      <c r="J270" s="0" t="n">
        <f aca="false">B340-B270</f>
        <v>8.14000000000002</v>
      </c>
      <c r="L270" s="0" t="n">
        <f aca="false">LN(D270)</f>
        <v>0.38199175192251</v>
      </c>
      <c r="M270" s="0" t="n">
        <f aca="false">LN(E270)</f>
        <v>1.12920615375274</v>
      </c>
      <c r="N270" s="0" t="n">
        <f aca="false">LN(F270)</f>
        <v>1.4036429994545</v>
      </c>
      <c r="O270" s="0" t="n">
        <f aca="false">LN(G270)</f>
        <v>1.71112769920246</v>
      </c>
      <c r="P270" s="0" t="n">
        <f aca="false">LN(H270)</f>
        <v>1.84832882071595</v>
      </c>
      <c r="Q270" s="0" t="n">
        <f aca="false">LN(I270)</f>
        <v>1.94596729027986</v>
      </c>
      <c r="R270" s="0" t="n">
        <f aca="false">LN(J270)</f>
        <v>2.09679018001445</v>
      </c>
    </row>
    <row r="271" customFormat="false" ht="18.75" hidden="false" customHeight="false" outlineLevel="0" collapsed="false">
      <c r="A271" s="0" t="n">
        <v>2680</v>
      </c>
      <c r="B271" s="0" t="n">
        <v>124.7864</v>
      </c>
      <c r="D271" s="0" t="n">
        <f aca="false">B281-B271</f>
        <v>1.46519999999998</v>
      </c>
      <c r="E271" s="0" t="n">
        <f aca="false">B291-B271</f>
        <v>2.93039999999998</v>
      </c>
      <c r="F271" s="0" t="n">
        <f aca="false">B301-B271</f>
        <v>4.06999999999999</v>
      </c>
      <c r="G271" s="0" t="n">
        <f aca="false">B311-B271</f>
        <v>5.37239999999997</v>
      </c>
      <c r="H271" s="0" t="n">
        <f aca="false">B321-B271</f>
        <v>6.3492</v>
      </c>
      <c r="I271" s="0" t="n">
        <f aca="false">B331-B271</f>
        <v>7.00039999999999</v>
      </c>
      <c r="J271" s="0" t="n">
        <f aca="false">B341-B271</f>
        <v>8.14000000000002</v>
      </c>
      <c r="L271" s="0" t="n">
        <f aca="false">LN(D271)</f>
        <v>0.38199175192251</v>
      </c>
      <c r="M271" s="0" t="n">
        <f aca="false">LN(E271)</f>
        <v>1.07513893248246</v>
      </c>
      <c r="N271" s="0" t="n">
        <f aca="false">LN(F271)</f>
        <v>1.4036429994545</v>
      </c>
      <c r="O271" s="0" t="n">
        <f aca="false">LN(G271)</f>
        <v>1.68127473605278</v>
      </c>
      <c r="P271" s="0" t="n">
        <f aca="false">LN(H271)</f>
        <v>1.84832882071595</v>
      </c>
      <c r="Q271" s="0" t="n">
        <f aca="false">LN(I271)</f>
        <v>1.94596729027986</v>
      </c>
      <c r="R271" s="0" t="n">
        <f aca="false">LN(J271)</f>
        <v>2.09679018001445</v>
      </c>
    </row>
    <row r="272" customFormat="false" ht="18.75" hidden="false" customHeight="false" outlineLevel="0" collapsed="false">
      <c r="A272" s="0" t="n">
        <v>2690</v>
      </c>
      <c r="B272" s="0" t="n">
        <v>124.7864</v>
      </c>
      <c r="D272" s="0" t="n">
        <f aca="false">B282-B272</f>
        <v>1.46519999999998</v>
      </c>
      <c r="E272" s="0" t="n">
        <f aca="false">B292-B272</f>
        <v>3.09319999999998</v>
      </c>
      <c r="F272" s="0" t="n">
        <f aca="false">B302-B272</f>
        <v>4.23279999999997</v>
      </c>
      <c r="G272" s="0" t="n">
        <f aca="false">B312-B272</f>
        <v>5.53519999999998</v>
      </c>
      <c r="H272" s="0" t="n">
        <f aca="false">B322-B272</f>
        <v>6.67479999999998</v>
      </c>
      <c r="I272" s="0" t="n">
        <f aca="false">B332-B272</f>
        <v>7.32599999999999</v>
      </c>
      <c r="J272" s="0" t="n">
        <f aca="false">B342-B272</f>
        <v>8.14000000000002</v>
      </c>
      <c r="L272" s="0" t="n">
        <f aca="false">LN(D272)</f>
        <v>0.38199175192251</v>
      </c>
      <c r="M272" s="0" t="n">
        <f aca="false">LN(E272)</f>
        <v>1.12920615375274</v>
      </c>
      <c r="N272" s="0" t="n">
        <f aca="false">LN(F272)</f>
        <v>1.44286371260778</v>
      </c>
      <c r="O272" s="0" t="n">
        <f aca="false">LN(G272)</f>
        <v>1.71112769920246</v>
      </c>
      <c r="P272" s="0" t="n">
        <f aca="false">LN(H272)</f>
        <v>1.89833924129061</v>
      </c>
      <c r="Q272" s="0" t="n">
        <f aca="false">LN(I272)</f>
        <v>1.99142966435662</v>
      </c>
      <c r="R272" s="0" t="n">
        <f aca="false">LN(J272)</f>
        <v>2.09679018001445</v>
      </c>
    </row>
    <row r="273" customFormat="false" ht="18.75" hidden="false" customHeight="false" outlineLevel="0" collapsed="false">
      <c r="A273" s="0" t="n">
        <v>2700</v>
      </c>
      <c r="B273" s="0" t="n">
        <v>124.7864</v>
      </c>
      <c r="D273" s="0" t="n">
        <f aca="false">B283-B273</f>
        <v>1.79079999999998</v>
      </c>
      <c r="E273" s="0" t="n">
        <f aca="false">B293-B273</f>
        <v>3.256</v>
      </c>
      <c r="F273" s="0" t="n">
        <f aca="false">B303-B273</f>
        <v>4.39559999999997</v>
      </c>
      <c r="G273" s="0" t="n">
        <f aca="false">B313-B273</f>
        <v>5.53519999999998</v>
      </c>
      <c r="H273" s="0" t="n">
        <f aca="false">B323-B273</f>
        <v>6.67480000000001</v>
      </c>
      <c r="I273" s="0" t="n">
        <f aca="false">B333-B273</f>
        <v>7.4888</v>
      </c>
      <c r="J273" s="0" t="n">
        <f aca="false">B343-B273</f>
        <v>8.30279999999999</v>
      </c>
      <c r="L273" s="0" t="n">
        <f aca="false">LN(D273)</f>
        <v>0.58266244738466</v>
      </c>
      <c r="M273" s="0" t="n">
        <f aca="false">LN(E273)</f>
        <v>1.18049944814029</v>
      </c>
      <c r="N273" s="0" t="n">
        <f aca="false">LN(F273)</f>
        <v>1.48060404059063</v>
      </c>
      <c r="O273" s="0" t="n">
        <f aca="false">LN(G273)</f>
        <v>1.71112769920246</v>
      </c>
      <c r="P273" s="0" t="n">
        <f aca="false">LN(H273)</f>
        <v>1.89833924129061</v>
      </c>
      <c r="Q273" s="0" t="n">
        <f aca="false">LN(I273)</f>
        <v>2.0134085710754</v>
      </c>
      <c r="R273" s="0" t="n">
        <f aca="false">LN(J273)</f>
        <v>2.11659280731063</v>
      </c>
    </row>
    <row r="274" customFormat="false" ht="18.75" hidden="false" customHeight="false" outlineLevel="0" collapsed="false">
      <c r="A274" s="0" t="n">
        <v>2710</v>
      </c>
      <c r="B274" s="0" t="n">
        <v>125.112</v>
      </c>
      <c r="D274" s="0" t="n">
        <f aca="false">B284-B274</f>
        <v>1.628</v>
      </c>
      <c r="E274" s="0" t="n">
        <f aca="false">B294-B274</f>
        <v>3.09319999999998</v>
      </c>
      <c r="F274" s="0" t="n">
        <f aca="false">B304-B274</f>
        <v>4.23279999999998</v>
      </c>
      <c r="G274" s="0" t="n">
        <f aca="false">B314-B274</f>
        <v>5.37239999999999</v>
      </c>
      <c r="H274" s="0" t="n">
        <f aca="false">B324-B274</f>
        <v>6.51200000000001</v>
      </c>
      <c r="I274" s="0" t="n">
        <f aca="false">B334-B274</f>
        <v>7.1632</v>
      </c>
      <c r="J274" s="0" t="n">
        <f aca="false">B344-B274</f>
        <v>7.9772</v>
      </c>
      <c r="L274" s="0" t="n">
        <f aca="false">LN(D274)</f>
        <v>0.487352267580349</v>
      </c>
      <c r="M274" s="0" t="n">
        <f aca="false">LN(E274)</f>
        <v>1.12920615375274</v>
      </c>
      <c r="N274" s="0" t="n">
        <f aca="false">LN(F274)</f>
        <v>1.44286371260778</v>
      </c>
      <c r="O274" s="0" t="n">
        <f aca="false">LN(G274)</f>
        <v>1.68127473605278</v>
      </c>
      <c r="P274" s="0" t="n">
        <f aca="false">LN(H274)</f>
        <v>1.87364662870024</v>
      </c>
      <c r="Q274" s="0" t="n">
        <f aca="false">LN(I274)</f>
        <v>1.96895680850456</v>
      </c>
      <c r="R274" s="0" t="n">
        <f aca="false">LN(J274)</f>
        <v>2.07658747269693</v>
      </c>
    </row>
    <row r="275" customFormat="false" ht="18.75" hidden="false" customHeight="false" outlineLevel="0" collapsed="false">
      <c r="A275" s="0" t="n">
        <v>2720</v>
      </c>
      <c r="B275" s="0" t="n">
        <v>125.6004</v>
      </c>
      <c r="D275" s="0" t="n">
        <f aca="false">B285-B275</f>
        <v>1.30240000000001</v>
      </c>
      <c r="E275" s="0" t="n">
        <f aca="false">B295-B275</f>
        <v>2.7676</v>
      </c>
      <c r="F275" s="0" t="n">
        <f aca="false">B305-B275</f>
        <v>3.9072</v>
      </c>
      <c r="G275" s="0" t="n">
        <f aca="false">B315-B275</f>
        <v>5.0468</v>
      </c>
      <c r="H275" s="0" t="n">
        <f aca="false">B325-B275</f>
        <v>5.8608</v>
      </c>
      <c r="I275" s="0" t="n">
        <f aca="false">B335-B275</f>
        <v>6.83760000000002</v>
      </c>
      <c r="J275" s="0" t="n">
        <f aca="false">B345-B275</f>
        <v>7.81440000000002</v>
      </c>
      <c r="L275" s="0" t="n">
        <f aca="false">LN(D275)</f>
        <v>0.264208716266143</v>
      </c>
      <c r="M275" s="0" t="n">
        <f aca="false">LN(E275)</f>
        <v>1.01798051864252</v>
      </c>
      <c r="N275" s="0" t="n">
        <f aca="false">LN(F275)</f>
        <v>1.36282100493425</v>
      </c>
      <c r="O275" s="0" t="n">
        <f aca="false">LN(G275)</f>
        <v>1.61875437907145</v>
      </c>
      <c r="P275" s="0" t="n">
        <f aca="false">LN(H275)</f>
        <v>1.76828611304241</v>
      </c>
      <c r="Q275" s="0" t="n">
        <f aca="false">LN(I275)</f>
        <v>1.92243679286967</v>
      </c>
      <c r="R275" s="0" t="n">
        <f aca="false">LN(J275)</f>
        <v>2.0559681854942</v>
      </c>
    </row>
    <row r="276" customFormat="false" ht="18.75" hidden="false" customHeight="false" outlineLevel="0" collapsed="false">
      <c r="A276" s="0" t="n">
        <v>2730</v>
      </c>
      <c r="B276" s="0" t="n">
        <v>125.7632</v>
      </c>
      <c r="D276" s="0" t="n">
        <f aca="false">B286-B276</f>
        <v>0.976800000000011</v>
      </c>
      <c r="E276" s="0" t="n">
        <f aca="false">B296-B276</f>
        <v>2.6048</v>
      </c>
      <c r="F276" s="0" t="n">
        <f aca="false">B306-B276</f>
        <v>3.9072</v>
      </c>
      <c r="G276" s="0" t="n">
        <f aca="false">B316-B276</f>
        <v>5.20960000000001</v>
      </c>
      <c r="H276" s="0" t="n">
        <f aca="false">B326-B276</f>
        <v>6.0236</v>
      </c>
      <c r="I276" s="0" t="n">
        <f aca="false">B336-B276</f>
        <v>6.67480000000002</v>
      </c>
      <c r="J276" s="0" t="n">
        <f aca="false">B346-B276</f>
        <v>7.65160000000002</v>
      </c>
      <c r="L276" s="0" t="n">
        <f aca="false">LN(D276)</f>
        <v>-0.0234733561856304</v>
      </c>
      <c r="M276" s="0" t="n">
        <f aca="false">LN(E276)</f>
        <v>0.957355896826083</v>
      </c>
      <c r="N276" s="0" t="n">
        <f aca="false">LN(F276)</f>
        <v>1.36282100493425</v>
      </c>
      <c r="O276" s="0" t="n">
        <f aca="false">LN(G276)</f>
        <v>1.65050307738603</v>
      </c>
      <c r="P276" s="0" t="n">
        <f aca="false">LN(H276)</f>
        <v>1.79568508723053</v>
      </c>
      <c r="Q276" s="0" t="n">
        <f aca="false">LN(I276)</f>
        <v>1.89833924129061</v>
      </c>
      <c r="R276" s="0" t="n">
        <f aca="false">LN(J276)</f>
        <v>2.03491477629636</v>
      </c>
    </row>
    <row r="277" customFormat="false" ht="18.75" hidden="false" customHeight="false" outlineLevel="0" collapsed="false">
      <c r="A277" s="0" t="n">
        <v>2740</v>
      </c>
      <c r="B277" s="0" t="n">
        <v>125.7632</v>
      </c>
      <c r="D277" s="0" t="n">
        <f aca="false">B287-B277</f>
        <v>0.976800000000011</v>
      </c>
      <c r="E277" s="0" t="n">
        <f aca="false">B297-B277</f>
        <v>2.7676</v>
      </c>
      <c r="F277" s="0" t="n">
        <f aca="false">B307-B277</f>
        <v>3.9072</v>
      </c>
      <c r="G277" s="0" t="n">
        <f aca="false">B317-B277</f>
        <v>5.37240000000001</v>
      </c>
      <c r="H277" s="0" t="n">
        <f aca="false">B327-B277</f>
        <v>6.0236</v>
      </c>
      <c r="I277" s="0" t="n">
        <f aca="false">B337-B277</f>
        <v>6.83760000000002</v>
      </c>
      <c r="J277" s="0" t="n">
        <f aca="false">B347-B277</f>
        <v>7.81440000000002</v>
      </c>
      <c r="L277" s="0" t="n">
        <f aca="false">LN(D277)</f>
        <v>-0.0234733561856304</v>
      </c>
      <c r="M277" s="0" t="n">
        <f aca="false">LN(E277)</f>
        <v>1.01798051864252</v>
      </c>
      <c r="N277" s="0" t="n">
        <f aca="false">LN(F277)</f>
        <v>1.36282100493425</v>
      </c>
      <c r="O277" s="0" t="n">
        <f aca="false">LN(G277)</f>
        <v>1.68127473605279</v>
      </c>
      <c r="P277" s="0" t="n">
        <f aca="false">LN(H277)</f>
        <v>1.79568508723053</v>
      </c>
      <c r="Q277" s="0" t="n">
        <f aca="false">LN(I277)</f>
        <v>1.92243679286967</v>
      </c>
      <c r="R277" s="0" t="n">
        <f aca="false">LN(J277)</f>
        <v>2.0559681854942</v>
      </c>
    </row>
    <row r="278" customFormat="false" ht="18.75" hidden="false" customHeight="false" outlineLevel="0" collapsed="false">
      <c r="A278" s="0" t="n">
        <v>2750</v>
      </c>
      <c r="B278" s="0" t="n">
        <v>125.6004</v>
      </c>
      <c r="D278" s="0" t="n">
        <f aca="false">B288-B278</f>
        <v>1.46520000000002</v>
      </c>
      <c r="E278" s="0" t="n">
        <f aca="false">B298-B278</f>
        <v>2.93040000000001</v>
      </c>
      <c r="F278" s="0" t="n">
        <f aca="false">B308-B278</f>
        <v>4.23280000000001</v>
      </c>
      <c r="G278" s="0" t="n">
        <f aca="false">B318-B278</f>
        <v>5.37240000000001</v>
      </c>
      <c r="H278" s="0" t="n">
        <f aca="false">B328-B278</f>
        <v>6.18640000000001</v>
      </c>
      <c r="I278" s="0" t="n">
        <f aca="false">B338-B278</f>
        <v>7.00040000000003</v>
      </c>
      <c r="J278" s="0" t="n">
        <f aca="false">B348-B278</f>
        <v>7.81440000000002</v>
      </c>
      <c r="L278" s="0" t="n">
        <f aca="false">LN(D278)</f>
        <v>0.381991751922539</v>
      </c>
      <c r="M278" s="0" t="n">
        <f aca="false">LN(E278)</f>
        <v>1.07513893248247</v>
      </c>
      <c r="N278" s="0" t="n">
        <f aca="false">LN(F278)</f>
        <v>1.44286371260779</v>
      </c>
      <c r="O278" s="0" t="n">
        <f aca="false">LN(G278)</f>
        <v>1.68127473605279</v>
      </c>
      <c r="P278" s="0" t="n">
        <f aca="false">LN(H278)</f>
        <v>1.82235333431269</v>
      </c>
      <c r="Q278" s="0" t="n">
        <f aca="false">LN(I278)</f>
        <v>1.94596729027987</v>
      </c>
      <c r="R278" s="0" t="n">
        <f aca="false">LN(J278)</f>
        <v>2.0559681854942</v>
      </c>
    </row>
    <row r="279" customFormat="false" ht="18.75" hidden="false" customHeight="false" outlineLevel="0" collapsed="false">
      <c r="A279" s="0" t="n">
        <v>2760</v>
      </c>
      <c r="B279" s="0" t="n">
        <v>125.926</v>
      </c>
      <c r="D279" s="0" t="n">
        <f aca="false">B289-B279</f>
        <v>1.46520000000001</v>
      </c>
      <c r="E279" s="0" t="n">
        <f aca="false">B299-B279</f>
        <v>2.7676</v>
      </c>
      <c r="F279" s="0" t="n">
        <f aca="false">B309-B279</f>
        <v>4.07000000000001</v>
      </c>
      <c r="G279" s="0" t="n">
        <f aca="false">B319-B279</f>
        <v>5.0468</v>
      </c>
      <c r="H279" s="0" t="n">
        <f aca="false">B329-B279</f>
        <v>5.53519999999999</v>
      </c>
      <c r="I279" s="0" t="n">
        <f aca="false">B339-B279</f>
        <v>6.83760000000002</v>
      </c>
      <c r="J279" s="0" t="n">
        <f aca="false">B349-B279</f>
        <v>7.65160000000002</v>
      </c>
      <c r="L279" s="0" t="n">
        <f aca="false">LN(D279)</f>
        <v>0.381991751922529</v>
      </c>
      <c r="M279" s="0" t="n">
        <f aca="false">LN(E279)</f>
        <v>1.01798051864252</v>
      </c>
      <c r="N279" s="0" t="n">
        <f aca="false">LN(F279)</f>
        <v>1.40364299945451</v>
      </c>
      <c r="O279" s="0" t="n">
        <f aca="false">LN(G279)</f>
        <v>1.61875437907145</v>
      </c>
      <c r="P279" s="0" t="n">
        <f aca="false">LN(H279)</f>
        <v>1.71112769920246</v>
      </c>
      <c r="Q279" s="0" t="n">
        <f aca="false">LN(I279)</f>
        <v>1.92243679286967</v>
      </c>
      <c r="R279" s="0" t="n">
        <f aca="false">LN(J279)</f>
        <v>2.03491477629636</v>
      </c>
    </row>
    <row r="280" customFormat="false" ht="18.75" hidden="false" customHeight="false" outlineLevel="0" collapsed="false">
      <c r="A280" s="0" t="n">
        <v>2770</v>
      </c>
      <c r="B280" s="0" t="n">
        <v>126.0888</v>
      </c>
      <c r="D280" s="0" t="n">
        <f aca="false">B290-B280</f>
        <v>1.628</v>
      </c>
      <c r="E280" s="0" t="n">
        <f aca="false">B300-B280</f>
        <v>2.60480000000001</v>
      </c>
      <c r="F280" s="0" t="n">
        <f aca="false">B310-B280</f>
        <v>4.06999999999999</v>
      </c>
      <c r="G280" s="0" t="n">
        <f aca="false">B320-B280</f>
        <v>4.88400000000001</v>
      </c>
      <c r="H280" s="0" t="n">
        <f aca="false">B330-B280</f>
        <v>5.5352</v>
      </c>
      <c r="I280" s="0" t="n">
        <f aca="false">B340-B280</f>
        <v>6.67480000000003</v>
      </c>
      <c r="J280" s="0" t="n">
        <f aca="false">B350-B280</f>
        <v>7.48880000000003</v>
      </c>
      <c r="L280" s="0" t="n">
        <f aca="false">LN(D280)</f>
        <v>0.487352267580349</v>
      </c>
      <c r="M280" s="0" t="n">
        <f aca="false">LN(E280)</f>
        <v>0.957355896826089</v>
      </c>
      <c r="N280" s="0" t="n">
        <f aca="false">LN(F280)</f>
        <v>1.4036429994545</v>
      </c>
      <c r="O280" s="0" t="n">
        <f aca="false">LN(G280)</f>
        <v>1.58596455624846</v>
      </c>
      <c r="P280" s="0" t="n">
        <f aca="false">LN(H280)</f>
        <v>1.71112769920246</v>
      </c>
      <c r="Q280" s="0" t="n">
        <f aca="false">LN(I280)</f>
        <v>1.89833924129062</v>
      </c>
      <c r="R280" s="0" t="n">
        <f aca="false">LN(J280)</f>
        <v>2.0134085710754</v>
      </c>
    </row>
    <row r="281" customFormat="false" ht="18.75" hidden="false" customHeight="false" outlineLevel="0" collapsed="false">
      <c r="A281" s="0" t="n">
        <v>2780</v>
      </c>
      <c r="B281" s="0" t="n">
        <v>126.2516</v>
      </c>
      <c r="D281" s="0" t="n">
        <f aca="false">B291-B281</f>
        <v>1.4652</v>
      </c>
      <c r="E281" s="0" t="n">
        <f aca="false">B301-B281</f>
        <v>2.60480000000001</v>
      </c>
      <c r="F281" s="0" t="n">
        <f aca="false">B311-B281</f>
        <v>3.90719999999999</v>
      </c>
      <c r="G281" s="0" t="n">
        <f aca="false">B321-B281</f>
        <v>4.88400000000001</v>
      </c>
      <c r="H281" s="0" t="n">
        <f aca="false">B331-B281</f>
        <v>5.5352</v>
      </c>
      <c r="I281" s="0" t="n">
        <f aca="false">B341-B281</f>
        <v>6.67480000000003</v>
      </c>
      <c r="J281" s="0" t="n">
        <f aca="false">B351-B281</f>
        <v>7.32600000000002</v>
      </c>
      <c r="L281" s="0" t="n">
        <f aca="false">LN(D281)</f>
        <v>0.381991751922519</v>
      </c>
      <c r="M281" s="0" t="n">
        <f aca="false">LN(E281)</f>
        <v>0.957355896826089</v>
      </c>
      <c r="N281" s="0" t="n">
        <f aca="false">LN(F281)</f>
        <v>1.36282100493425</v>
      </c>
      <c r="O281" s="0" t="n">
        <f aca="false">LN(G281)</f>
        <v>1.58596455624846</v>
      </c>
      <c r="P281" s="0" t="n">
        <f aca="false">LN(H281)</f>
        <v>1.71112769920246</v>
      </c>
      <c r="Q281" s="0" t="n">
        <f aca="false">LN(I281)</f>
        <v>1.89833924129062</v>
      </c>
      <c r="R281" s="0" t="n">
        <f aca="false">LN(J281)</f>
        <v>1.99142966435663</v>
      </c>
    </row>
    <row r="282" customFormat="false" ht="18.75" hidden="false" customHeight="false" outlineLevel="0" collapsed="false">
      <c r="A282" s="0" t="n">
        <v>2790</v>
      </c>
      <c r="B282" s="0" t="n">
        <v>126.2516</v>
      </c>
      <c r="D282" s="0" t="n">
        <f aca="false">B292-B282</f>
        <v>1.628</v>
      </c>
      <c r="E282" s="0" t="n">
        <f aca="false">B302-B282</f>
        <v>2.76759999999999</v>
      </c>
      <c r="F282" s="0" t="n">
        <f aca="false">B312-B282</f>
        <v>4.06999999999999</v>
      </c>
      <c r="G282" s="0" t="n">
        <f aca="false">B322-B282</f>
        <v>5.2096</v>
      </c>
      <c r="H282" s="0" t="n">
        <f aca="false">B332-B282</f>
        <v>5.86080000000001</v>
      </c>
      <c r="I282" s="0" t="n">
        <f aca="false">B342-B282</f>
        <v>6.67480000000003</v>
      </c>
      <c r="J282" s="0" t="n">
        <f aca="false">B352-B282</f>
        <v>7.48880000000003</v>
      </c>
      <c r="L282" s="0" t="n">
        <f aca="false">LN(D282)</f>
        <v>0.487352267580349</v>
      </c>
      <c r="M282" s="0" t="n">
        <f aca="false">LN(E282)</f>
        <v>1.01798051864251</v>
      </c>
      <c r="N282" s="0" t="n">
        <f aca="false">LN(F282)</f>
        <v>1.4036429994545</v>
      </c>
      <c r="O282" s="0" t="n">
        <f aca="false">LN(G282)</f>
        <v>1.65050307738603</v>
      </c>
      <c r="P282" s="0" t="n">
        <f aca="false">LN(H282)</f>
        <v>1.76828611304241</v>
      </c>
      <c r="Q282" s="0" t="n">
        <f aca="false">LN(I282)</f>
        <v>1.89833924129062</v>
      </c>
      <c r="R282" s="0" t="n">
        <f aca="false">LN(J282)</f>
        <v>2.0134085710754</v>
      </c>
    </row>
    <row r="283" customFormat="false" ht="18.75" hidden="false" customHeight="false" outlineLevel="0" collapsed="false">
      <c r="A283" s="0" t="n">
        <v>2800</v>
      </c>
      <c r="B283" s="0" t="n">
        <v>126.5772</v>
      </c>
      <c r="D283" s="0" t="n">
        <f aca="false">B293-B283</f>
        <v>1.46520000000002</v>
      </c>
      <c r="E283" s="0" t="n">
        <f aca="false">B303-B283</f>
        <v>2.6048</v>
      </c>
      <c r="F283" s="0" t="n">
        <f aca="false">B313-B283</f>
        <v>3.7444</v>
      </c>
      <c r="G283" s="0" t="n">
        <f aca="false">B323-B283</f>
        <v>4.88400000000003</v>
      </c>
      <c r="H283" s="0" t="n">
        <f aca="false">B333-B283</f>
        <v>5.69800000000002</v>
      </c>
      <c r="I283" s="0" t="n">
        <f aca="false">B343-B283</f>
        <v>6.51200000000001</v>
      </c>
      <c r="J283" s="0" t="n">
        <f aca="false">B353-B283</f>
        <v>7.32600000000001</v>
      </c>
      <c r="L283" s="0" t="n">
        <f aca="false">LN(D283)</f>
        <v>0.381991751922539</v>
      </c>
      <c r="M283" s="0" t="n">
        <f aca="false">LN(E283)</f>
        <v>0.957355896826083</v>
      </c>
      <c r="N283" s="0" t="n">
        <f aca="false">LN(F283)</f>
        <v>1.32026139051545</v>
      </c>
      <c r="O283" s="0" t="n">
        <f aca="false">LN(G283)</f>
        <v>1.58596455624846</v>
      </c>
      <c r="P283" s="0" t="n">
        <f aca="false">LN(H283)</f>
        <v>1.74011523607572</v>
      </c>
      <c r="Q283" s="0" t="n">
        <f aca="false">LN(I283)</f>
        <v>1.87364662870024</v>
      </c>
      <c r="R283" s="0" t="n">
        <f aca="false">LN(J283)</f>
        <v>1.99142966435662</v>
      </c>
    </row>
    <row r="284" customFormat="false" ht="18.75" hidden="false" customHeight="false" outlineLevel="0" collapsed="false">
      <c r="A284" s="0" t="n">
        <v>2810</v>
      </c>
      <c r="B284" s="0" t="n">
        <v>126.74</v>
      </c>
      <c r="D284" s="0" t="n">
        <f aca="false">B294-B284</f>
        <v>1.46519999999998</v>
      </c>
      <c r="E284" s="0" t="n">
        <f aca="false">B304-B284</f>
        <v>2.60479999999998</v>
      </c>
      <c r="F284" s="0" t="n">
        <f aca="false">B314-B284</f>
        <v>3.74439999999998</v>
      </c>
      <c r="G284" s="0" t="n">
        <f aca="false">B324-B284</f>
        <v>4.88400000000001</v>
      </c>
      <c r="H284" s="0" t="n">
        <f aca="false">B334-B284</f>
        <v>5.5352</v>
      </c>
      <c r="I284" s="0" t="n">
        <f aca="false">B344-B284</f>
        <v>6.3492</v>
      </c>
      <c r="J284" s="0" t="n">
        <f aca="false">B354-B284</f>
        <v>7.32599999999999</v>
      </c>
      <c r="L284" s="0" t="n">
        <f aca="false">LN(D284)</f>
        <v>0.38199175192251</v>
      </c>
      <c r="M284" s="0" t="n">
        <f aca="false">LN(E284)</f>
        <v>0.957355896826078</v>
      </c>
      <c r="N284" s="0" t="n">
        <f aca="false">LN(F284)</f>
        <v>1.32026139051545</v>
      </c>
      <c r="O284" s="0" t="n">
        <f aca="false">LN(G284)</f>
        <v>1.58596455624846</v>
      </c>
      <c r="P284" s="0" t="n">
        <f aca="false">LN(H284)</f>
        <v>1.71112769920246</v>
      </c>
      <c r="Q284" s="0" t="n">
        <f aca="false">LN(I284)</f>
        <v>1.84832882071595</v>
      </c>
      <c r="R284" s="0" t="n">
        <f aca="false">LN(J284)</f>
        <v>1.99142966435662</v>
      </c>
    </row>
    <row r="285" customFormat="false" ht="18.75" hidden="false" customHeight="false" outlineLevel="0" collapsed="false">
      <c r="A285" s="0" t="n">
        <v>2820</v>
      </c>
      <c r="B285" s="0" t="n">
        <v>126.9028</v>
      </c>
      <c r="D285" s="0" t="n">
        <f aca="false">B295-B285</f>
        <v>1.4652</v>
      </c>
      <c r="E285" s="0" t="n">
        <f aca="false">B305-B285</f>
        <v>2.6048</v>
      </c>
      <c r="F285" s="0" t="n">
        <f aca="false">B315-B285</f>
        <v>3.7444</v>
      </c>
      <c r="G285" s="0" t="n">
        <f aca="false">B325-B285</f>
        <v>4.55839999999999</v>
      </c>
      <c r="H285" s="0" t="n">
        <f aca="false">B335-B285</f>
        <v>5.53520000000002</v>
      </c>
      <c r="I285" s="0" t="n">
        <f aca="false">B345-B285</f>
        <v>6.51200000000001</v>
      </c>
      <c r="J285" s="0" t="n">
        <f aca="false">B355-B285</f>
        <v>7.1632</v>
      </c>
      <c r="L285" s="0" t="n">
        <f aca="false">LN(D285)</f>
        <v>0.381991751922519</v>
      </c>
      <c r="M285" s="0" t="n">
        <f aca="false">LN(E285)</f>
        <v>0.957355896826083</v>
      </c>
      <c r="N285" s="0" t="n">
        <f aca="false">LN(F285)</f>
        <v>1.32026139051545</v>
      </c>
      <c r="O285" s="0" t="n">
        <f aca="false">LN(G285)</f>
        <v>1.51697168476151</v>
      </c>
      <c r="P285" s="0" t="n">
        <f aca="false">LN(H285)</f>
        <v>1.71112769920247</v>
      </c>
      <c r="Q285" s="0" t="n">
        <f aca="false">LN(I285)</f>
        <v>1.87364662870024</v>
      </c>
      <c r="R285" s="0" t="n">
        <f aca="false">LN(J285)</f>
        <v>1.96895680850456</v>
      </c>
    </row>
    <row r="286" customFormat="false" ht="18.75" hidden="false" customHeight="false" outlineLevel="0" collapsed="false">
      <c r="A286" s="0" t="n">
        <v>2830</v>
      </c>
      <c r="B286" s="0" t="n">
        <v>126.74</v>
      </c>
      <c r="D286" s="0" t="n">
        <f aca="false">B296-B286</f>
        <v>1.62799999999999</v>
      </c>
      <c r="E286" s="0" t="n">
        <f aca="false">B306-B286</f>
        <v>2.93039999999999</v>
      </c>
      <c r="F286" s="0" t="n">
        <f aca="false">B316-B286</f>
        <v>4.2328</v>
      </c>
      <c r="G286" s="0" t="n">
        <f aca="false">B326-B286</f>
        <v>5.04679999999999</v>
      </c>
      <c r="H286" s="0" t="n">
        <f aca="false">B336-B286</f>
        <v>5.69800000000001</v>
      </c>
      <c r="I286" s="0" t="n">
        <f aca="false">B346-B286</f>
        <v>6.67480000000001</v>
      </c>
      <c r="J286" s="0" t="n">
        <f aca="false">B356-B286</f>
        <v>7.32599999999999</v>
      </c>
      <c r="L286" s="0" t="n">
        <f aca="false">LN(D286)</f>
        <v>0.48735226758034</v>
      </c>
      <c r="M286" s="0" t="n">
        <f aca="false">LN(E286)</f>
        <v>1.07513893248246</v>
      </c>
      <c r="N286" s="0" t="n">
        <f aca="false">LN(F286)</f>
        <v>1.44286371260778</v>
      </c>
      <c r="O286" s="0" t="n">
        <f aca="false">LN(G286)</f>
        <v>1.61875437907145</v>
      </c>
      <c r="P286" s="0" t="n">
        <f aca="false">LN(H286)</f>
        <v>1.74011523607572</v>
      </c>
      <c r="Q286" s="0" t="n">
        <f aca="false">LN(I286)</f>
        <v>1.89833924129061</v>
      </c>
      <c r="R286" s="0" t="n">
        <f aca="false">LN(J286)</f>
        <v>1.99142966435662</v>
      </c>
    </row>
    <row r="287" customFormat="false" ht="18.75" hidden="false" customHeight="false" outlineLevel="0" collapsed="false">
      <c r="A287" s="0" t="n">
        <v>2840</v>
      </c>
      <c r="B287" s="0" t="n">
        <v>126.74</v>
      </c>
      <c r="D287" s="0" t="n">
        <f aca="false">B297-B287</f>
        <v>1.79079999999999</v>
      </c>
      <c r="E287" s="0" t="n">
        <f aca="false">B307-B287</f>
        <v>2.93039999999999</v>
      </c>
      <c r="F287" s="0" t="n">
        <f aca="false">B317-B287</f>
        <v>4.3956</v>
      </c>
      <c r="G287" s="0" t="n">
        <f aca="false">B327-B287</f>
        <v>5.04679999999999</v>
      </c>
      <c r="H287" s="0" t="n">
        <f aca="false">B337-B287</f>
        <v>5.86080000000001</v>
      </c>
      <c r="I287" s="0" t="n">
        <f aca="false">B347-B287</f>
        <v>6.83760000000001</v>
      </c>
      <c r="J287" s="0" t="n">
        <f aca="false">B357-B287</f>
        <v>7.32599999999999</v>
      </c>
      <c r="L287" s="0" t="n">
        <f aca="false">LN(D287)</f>
        <v>0.582662447384668</v>
      </c>
      <c r="M287" s="0" t="n">
        <f aca="false">LN(E287)</f>
        <v>1.07513893248246</v>
      </c>
      <c r="N287" s="0" t="n">
        <f aca="false">LN(F287)</f>
        <v>1.48060404059063</v>
      </c>
      <c r="O287" s="0" t="n">
        <f aca="false">LN(G287)</f>
        <v>1.61875437907145</v>
      </c>
      <c r="P287" s="0" t="n">
        <f aca="false">LN(H287)</f>
        <v>1.76828611304241</v>
      </c>
      <c r="Q287" s="0" t="n">
        <f aca="false">LN(I287)</f>
        <v>1.92243679286967</v>
      </c>
      <c r="R287" s="0" t="n">
        <f aca="false">LN(J287)</f>
        <v>1.99142966435662</v>
      </c>
    </row>
    <row r="288" customFormat="false" ht="18.75" hidden="false" customHeight="false" outlineLevel="0" collapsed="false">
      <c r="A288" s="0" t="n">
        <v>2850</v>
      </c>
      <c r="B288" s="0" t="n">
        <v>127.0656</v>
      </c>
      <c r="D288" s="0" t="n">
        <f aca="false">B298-B288</f>
        <v>1.46519999999998</v>
      </c>
      <c r="E288" s="0" t="n">
        <f aca="false">B308-B288</f>
        <v>2.76759999999999</v>
      </c>
      <c r="F288" s="0" t="n">
        <f aca="false">B318-B288</f>
        <v>3.90719999999999</v>
      </c>
      <c r="G288" s="0" t="n">
        <f aca="false">B328-B288</f>
        <v>4.72119999999998</v>
      </c>
      <c r="H288" s="0" t="n">
        <f aca="false">B338-B288</f>
        <v>5.5352</v>
      </c>
      <c r="I288" s="0" t="n">
        <f aca="false">B348-B288</f>
        <v>6.3492</v>
      </c>
      <c r="J288" s="0" t="n">
        <f aca="false">B358-B288</f>
        <v>7.00039999999999</v>
      </c>
      <c r="L288" s="0" t="n">
        <f aca="false">LN(D288)</f>
        <v>0.38199175192251</v>
      </c>
      <c r="M288" s="0" t="n">
        <f aca="false">LN(E288)</f>
        <v>1.01798051864251</v>
      </c>
      <c r="N288" s="0" t="n">
        <f aca="false">LN(F288)</f>
        <v>1.36282100493425</v>
      </c>
      <c r="O288" s="0" t="n">
        <f aca="false">LN(G288)</f>
        <v>1.55206300457277</v>
      </c>
      <c r="P288" s="0" t="n">
        <f aca="false">LN(H288)</f>
        <v>1.71112769920246</v>
      </c>
      <c r="Q288" s="0" t="n">
        <f aca="false">LN(I288)</f>
        <v>1.84832882071595</v>
      </c>
      <c r="R288" s="0" t="n">
        <f aca="false">LN(J288)</f>
        <v>1.94596729027986</v>
      </c>
    </row>
    <row r="289" customFormat="false" ht="18.75" hidden="false" customHeight="false" outlineLevel="0" collapsed="false">
      <c r="A289" s="0" t="n">
        <v>2860</v>
      </c>
      <c r="B289" s="0" t="n">
        <v>127.3912</v>
      </c>
      <c r="D289" s="0" t="n">
        <f aca="false">B299-B289</f>
        <v>1.30239999999999</v>
      </c>
      <c r="E289" s="0" t="n">
        <f aca="false">B309-B289</f>
        <v>2.6048</v>
      </c>
      <c r="F289" s="0" t="n">
        <f aca="false">B319-B289</f>
        <v>3.58159999999999</v>
      </c>
      <c r="G289" s="0" t="n">
        <f aca="false">B329-B289</f>
        <v>4.06999999999998</v>
      </c>
      <c r="H289" s="0" t="n">
        <f aca="false">B339-B289</f>
        <v>5.37240000000001</v>
      </c>
      <c r="I289" s="0" t="n">
        <f aca="false">B349-B289</f>
        <v>6.18640000000001</v>
      </c>
      <c r="J289" s="0" t="n">
        <f aca="false">B359-B289</f>
        <v>6.67479999999999</v>
      </c>
      <c r="L289" s="0" t="n">
        <f aca="false">LN(D289)</f>
        <v>0.264208716266132</v>
      </c>
      <c r="M289" s="0" t="n">
        <f aca="false">LN(E289)</f>
        <v>0.957355896826083</v>
      </c>
      <c r="N289" s="0" t="n">
        <f aca="false">LN(F289)</f>
        <v>1.27580962794462</v>
      </c>
      <c r="O289" s="0" t="n">
        <f aca="false">LN(G289)</f>
        <v>1.4036429994545</v>
      </c>
      <c r="P289" s="0" t="n">
        <f aca="false">LN(H289)</f>
        <v>1.68127473605279</v>
      </c>
      <c r="Q289" s="0" t="n">
        <f aca="false">LN(I289)</f>
        <v>1.82235333431269</v>
      </c>
      <c r="R289" s="0" t="n">
        <f aca="false">LN(J289)</f>
        <v>1.89833924129061</v>
      </c>
    </row>
    <row r="290" customFormat="false" ht="18.75" hidden="false" customHeight="false" outlineLevel="0" collapsed="false">
      <c r="A290" s="0" t="n">
        <v>2870</v>
      </c>
      <c r="B290" s="0" t="n">
        <v>127.7168</v>
      </c>
      <c r="D290" s="0" t="n">
        <f aca="false">B300-B290</f>
        <v>0.976800000000011</v>
      </c>
      <c r="E290" s="0" t="n">
        <f aca="false">B310-B290</f>
        <v>2.44199999999999</v>
      </c>
      <c r="F290" s="0" t="n">
        <f aca="false">B320-B290</f>
        <v>3.25600000000001</v>
      </c>
      <c r="G290" s="0" t="n">
        <f aca="false">B330-B290</f>
        <v>3.9072</v>
      </c>
      <c r="H290" s="0" t="n">
        <f aca="false">B340-B290</f>
        <v>5.04680000000003</v>
      </c>
      <c r="I290" s="0" t="n">
        <f aca="false">B350-B290</f>
        <v>5.86080000000003</v>
      </c>
      <c r="J290" s="0" t="n">
        <f aca="false">B360-B290</f>
        <v>6.67480000000002</v>
      </c>
      <c r="L290" s="0" t="n">
        <f aca="false">LN(D290)</f>
        <v>-0.0234733561856304</v>
      </c>
      <c r="M290" s="0" t="n">
        <f aca="false">LN(E290)</f>
        <v>0.89281737568851</v>
      </c>
      <c r="N290" s="0" t="n">
        <f aca="false">LN(F290)</f>
        <v>1.1804994481403</v>
      </c>
      <c r="O290" s="0" t="n">
        <f aca="false">LN(G290)</f>
        <v>1.36282100493425</v>
      </c>
      <c r="P290" s="0" t="n">
        <f aca="false">LN(H290)</f>
        <v>1.61875437907146</v>
      </c>
      <c r="Q290" s="0" t="n">
        <f aca="false">LN(I290)</f>
        <v>1.76828611304242</v>
      </c>
      <c r="R290" s="0" t="n">
        <f aca="false">LN(J290)</f>
        <v>1.89833924129061</v>
      </c>
    </row>
    <row r="291" customFormat="false" ht="18.75" hidden="false" customHeight="false" outlineLevel="0" collapsed="false">
      <c r="A291" s="0" t="n">
        <v>2880</v>
      </c>
      <c r="B291" s="0" t="n">
        <v>127.7168</v>
      </c>
      <c r="D291" s="0" t="n">
        <f aca="false">B301-B291</f>
        <v>1.13960000000002</v>
      </c>
      <c r="E291" s="0" t="n">
        <f aca="false">B311-B291</f>
        <v>2.44199999999999</v>
      </c>
      <c r="F291" s="0" t="n">
        <f aca="false">B321-B291</f>
        <v>3.41880000000002</v>
      </c>
      <c r="G291" s="0" t="n">
        <f aca="false">B331-B291</f>
        <v>4.07000000000001</v>
      </c>
      <c r="H291" s="0" t="n">
        <f aca="false">B341-B291</f>
        <v>5.20960000000004</v>
      </c>
      <c r="I291" s="0" t="n">
        <f aca="false">B351-B291</f>
        <v>5.86080000000003</v>
      </c>
      <c r="J291" s="0" t="n">
        <f aca="false">B361-B291</f>
        <v>6.8376</v>
      </c>
      <c r="L291" s="0" t="n">
        <f aca="false">LN(D291)</f>
        <v>0.13067732364163</v>
      </c>
      <c r="M291" s="0" t="n">
        <f aca="false">LN(E291)</f>
        <v>0.89281737568851</v>
      </c>
      <c r="N291" s="0" t="n">
        <f aca="false">LN(F291)</f>
        <v>1.22928961230973</v>
      </c>
      <c r="O291" s="0" t="n">
        <f aca="false">LN(G291)</f>
        <v>1.40364299945451</v>
      </c>
      <c r="P291" s="0" t="n">
        <f aca="false">LN(H291)</f>
        <v>1.65050307738604</v>
      </c>
      <c r="Q291" s="0" t="n">
        <f aca="false">LN(I291)</f>
        <v>1.76828611304242</v>
      </c>
      <c r="R291" s="0" t="n">
        <f aca="false">LN(J291)</f>
        <v>1.92243679286967</v>
      </c>
    </row>
    <row r="292" customFormat="false" ht="18.75" hidden="false" customHeight="false" outlineLevel="0" collapsed="false">
      <c r="A292" s="0" t="n">
        <v>2890</v>
      </c>
      <c r="B292" s="0" t="n">
        <v>127.8796</v>
      </c>
      <c r="D292" s="0" t="n">
        <f aca="false">B302-B292</f>
        <v>1.13959999999999</v>
      </c>
      <c r="E292" s="0" t="n">
        <f aca="false">B312-B292</f>
        <v>2.44199999999999</v>
      </c>
      <c r="F292" s="0" t="n">
        <f aca="false">B322-B292</f>
        <v>3.58159999999999</v>
      </c>
      <c r="G292" s="0" t="n">
        <f aca="false">B332-B292</f>
        <v>4.23280000000001</v>
      </c>
      <c r="H292" s="0" t="n">
        <f aca="false">B342-B292</f>
        <v>5.04680000000003</v>
      </c>
      <c r="I292" s="0" t="n">
        <f aca="false">B352-B292</f>
        <v>5.86080000000003</v>
      </c>
      <c r="J292" s="0" t="n">
        <f aca="false">B362-B292</f>
        <v>6.83760000000002</v>
      </c>
      <c r="L292" s="0" t="n">
        <f aca="false">LN(D292)</f>
        <v>0.130677323641605</v>
      </c>
      <c r="M292" s="0" t="n">
        <f aca="false">LN(E292)</f>
        <v>0.89281737568851</v>
      </c>
      <c r="N292" s="0" t="n">
        <f aca="false">LN(F292)</f>
        <v>1.27580962794462</v>
      </c>
      <c r="O292" s="0" t="n">
        <f aca="false">LN(G292)</f>
        <v>1.44286371260779</v>
      </c>
      <c r="P292" s="0" t="n">
        <f aca="false">LN(H292)</f>
        <v>1.61875437907146</v>
      </c>
      <c r="Q292" s="0" t="n">
        <f aca="false">LN(I292)</f>
        <v>1.76828611304242</v>
      </c>
      <c r="R292" s="0" t="n">
        <f aca="false">LN(J292)</f>
        <v>1.92243679286967</v>
      </c>
    </row>
    <row r="293" customFormat="false" ht="18.75" hidden="false" customHeight="false" outlineLevel="0" collapsed="false">
      <c r="A293" s="0" t="n">
        <v>2900</v>
      </c>
      <c r="B293" s="0" t="n">
        <v>128.0424</v>
      </c>
      <c r="D293" s="0" t="n">
        <f aca="false">B303-B293</f>
        <v>1.13959999999997</v>
      </c>
      <c r="E293" s="0" t="n">
        <f aca="false">B313-B293</f>
        <v>2.27919999999997</v>
      </c>
      <c r="F293" s="0" t="n">
        <f aca="false">B323-B293</f>
        <v>3.4188</v>
      </c>
      <c r="G293" s="0" t="n">
        <f aca="false">B333-B293</f>
        <v>4.2328</v>
      </c>
      <c r="H293" s="0" t="n">
        <f aca="false">B343-B293</f>
        <v>5.04679999999999</v>
      </c>
      <c r="I293" s="0" t="n">
        <f aca="false">B353-B293</f>
        <v>5.86079999999998</v>
      </c>
      <c r="J293" s="0" t="n">
        <f aca="false">B363-B293</f>
        <v>6.512</v>
      </c>
      <c r="L293" s="0" t="n">
        <f aca="false">LN(D293)</f>
        <v>0.130677323641593</v>
      </c>
      <c r="M293" s="0" t="n">
        <f aca="false">LN(E293)</f>
        <v>0.82382450420155</v>
      </c>
      <c r="N293" s="0" t="n">
        <f aca="false">LN(F293)</f>
        <v>1.22928961230973</v>
      </c>
      <c r="O293" s="0" t="n">
        <f aca="false">LN(G293)</f>
        <v>1.44286371260778</v>
      </c>
      <c r="P293" s="0" t="n">
        <f aca="false">LN(H293)</f>
        <v>1.61875437907145</v>
      </c>
      <c r="Q293" s="0" t="n">
        <f aca="false">LN(I293)</f>
        <v>1.76828611304241</v>
      </c>
      <c r="R293" s="0" t="n">
        <f aca="false">LN(J293)</f>
        <v>1.87364662870024</v>
      </c>
    </row>
    <row r="294" customFormat="false" ht="18.75" hidden="false" customHeight="false" outlineLevel="0" collapsed="false">
      <c r="A294" s="0" t="n">
        <v>2910</v>
      </c>
      <c r="B294" s="0" t="n">
        <v>128.2052</v>
      </c>
      <c r="D294" s="0" t="n">
        <f aca="false">B304-B294</f>
        <v>1.1396</v>
      </c>
      <c r="E294" s="0" t="n">
        <f aca="false">B314-B294</f>
        <v>2.2792</v>
      </c>
      <c r="F294" s="0" t="n">
        <f aca="false">B324-B294</f>
        <v>3.41880000000003</v>
      </c>
      <c r="G294" s="0" t="n">
        <f aca="false">B334-B294</f>
        <v>4.07000000000002</v>
      </c>
      <c r="H294" s="0" t="n">
        <f aca="false">B344-B294</f>
        <v>4.88400000000001</v>
      </c>
      <c r="I294" s="0" t="n">
        <f aca="false">B354-B294</f>
        <v>5.86080000000001</v>
      </c>
      <c r="J294" s="0" t="n">
        <f aca="false">B364-B294</f>
        <v>6.51200000000003</v>
      </c>
      <c r="L294" s="0" t="n">
        <f aca="false">LN(D294)</f>
        <v>0.130677323641617</v>
      </c>
      <c r="M294" s="0" t="n">
        <f aca="false">LN(E294)</f>
        <v>0.823824504201563</v>
      </c>
      <c r="N294" s="0" t="n">
        <f aca="false">LN(F294)</f>
        <v>1.22928961230974</v>
      </c>
      <c r="O294" s="0" t="n">
        <f aca="false">LN(G294)</f>
        <v>1.40364299945451</v>
      </c>
      <c r="P294" s="0" t="n">
        <f aca="false">LN(H294)</f>
        <v>1.58596455624846</v>
      </c>
      <c r="Q294" s="0" t="n">
        <f aca="false">LN(I294)</f>
        <v>1.76828611304241</v>
      </c>
      <c r="R294" s="0" t="n">
        <f aca="false">LN(J294)</f>
        <v>1.87364662870024</v>
      </c>
    </row>
    <row r="295" customFormat="false" ht="18.75" hidden="false" customHeight="false" outlineLevel="0" collapsed="false">
      <c r="A295" s="0" t="n">
        <v>2920</v>
      </c>
      <c r="B295" s="0" t="n">
        <v>128.368</v>
      </c>
      <c r="D295" s="0" t="n">
        <f aca="false">B305-B295</f>
        <v>1.1396</v>
      </c>
      <c r="E295" s="0" t="n">
        <f aca="false">B315-B295</f>
        <v>2.2792</v>
      </c>
      <c r="F295" s="0" t="n">
        <f aca="false">B325-B295</f>
        <v>3.0932</v>
      </c>
      <c r="G295" s="0" t="n">
        <f aca="false">B335-B295</f>
        <v>4.07000000000002</v>
      </c>
      <c r="H295" s="0" t="n">
        <f aca="false">B345-B295</f>
        <v>5.04680000000002</v>
      </c>
      <c r="I295" s="0" t="n">
        <f aca="false">B355-B295</f>
        <v>5.69800000000001</v>
      </c>
      <c r="J295" s="0" t="n">
        <f aca="false">B365-B295</f>
        <v>6.51200000000003</v>
      </c>
      <c r="L295" s="0" t="n">
        <f aca="false">LN(D295)</f>
        <v>0.130677323641617</v>
      </c>
      <c r="M295" s="0" t="n">
        <f aca="false">LN(E295)</f>
        <v>0.823824504201563</v>
      </c>
      <c r="N295" s="0" t="n">
        <f aca="false">LN(F295)</f>
        <v>1.12920615375274</v>
      </c>
      <c r="O295" s="0" t="n">
        <f aca="false">LN(G295)</f>
        <v>1.40364299945451</v>
      </c>
      <c r="P295" s="0" t="n">
        <f aca="false">LN(H295)</f>
        <v>1.61875437907145</v>
      </c>
      <c r="Q295" s="0" t="n">
        <f aca="false">LN(I295)</f>
        <v>1.74011523607572</v>
      </c>
      <c r="R295" s="0" t="n">
        <f aca="false">LN(J295)</f>
        <v>1.87364662870024</v>
      </c>
    </row>
    <row r="296" customFormat="false" ht="18.75" hidden="false" customHeight="false" outlineLevel="0" collapsed="false">
      <c r="A296" s="0" t="n">
        <v>2930</v>
      </c>
      <c r="B296" s="0" t="n">
        <v>128.368</v>
      </c>
      <c r="D296" s="0" t="n">
        <f aca="false">B306-B296</f>
        <v>1.30240000000001</v>
      </c>
      <c r="E296" s="0" t="n">
        <f aca="false">B316-B296</f>
        <v>2.60480000000001</v>
      </c>
      <c r="F296" s="0" t="n">
        <f aca="false">B326-B296</f>
        <v>3.4188</v>
      </c>
      <c r="G296" s="0" t="n">
        <f aca="false">B336-B296</f>
        <v>4.07000000000002</v>
      </c>
      <c r="H296" s="0" t="n">
        <f aca="false">B346-B296</f>
        <v>5.04680000000002</v>
      </c>
      <c r="I296" s="0" t="n">
        <f aca="false">B356-B296</f>
        <v>5.69800000000001</v>
      </c>
      <c r="J296" s="0" t="n">
        <f aca="false">B366-B296</f>
        <v>6.83760000000001</v>
      </c>
      <c r="L296" s="0" t="n">
        <f aca="false">LN(D296)</f>
        <v>0.264208716266143</v>
      </c>
      <c r="M296" s="0" t="n">
        <f aca="false">LN(E296)</f>
        <v>0.957355896826089</v>
      </c>
      <c r="N296" s="0" t="n">
        <f aca="false">LN(F296)</f>
        <v>1.22928961230973</v>
      </c>
      <c r="O296" s="0" t="n">
        <f aca="false">LN(G296)</f>
        <v>1.40364299945451</v>
      </c>
      <c r="P296" s="0" t="n">
        <f aca="false">LN(H296)</f>
        <v>1.61875437907145</v>
      </c>
      <c r="Q296" s="0" t="n">
        <f aca="false">LN(I296)</f>
        <v>1.74011523607572</v>
      </c>
      <c r="R296" s="0" t="n">
        <f aca="false">LN(J296)</f>
        <v>1.92243679286967</v>
      </c>
    </row>
    <row r="297" customFormat="false" ht="18.75" hidden="false" customHeight="false" outlineLevel="0" collapsed="false">
      <c r="A297" s="0" t="n">
        <v>2940</v>
      </c>
      <c r="B297" s="0" t="n">
        <v>128.5308</v>
      </c>
      <c r="D297" s="0" t="n">
        <f aca="false">B307-B297</f>
        <v>1.1396</v>
      </c>
      <c r="E297" s="0" t="n">
        <f aca="false">B317-B297</f>
        <v>2.60480000000001</v>
      </c>
      <c r="F297" s="0" t="n">
        <f aca="false">B327-B297</f>
        <v>3.256</v>
      </c>
      <c r="G297" s="0" t="n">
        <f aca="false">B337-B297</f>
        <v>4.07000000000002</v>
      </c>
      <c r="H297" s="0" t="n">
        <f aca="false">B347-B297</f>
        <v>5.04680000000002</v>
      </c>
      <c r="I297" s="0" t="n">
        <f aca="false">B357-B297</f>
        <v>5.5352</v>
      </c>
      <c r="J297" s="0" t="n">
        <f aca="false">B367-B297</f>
        <v>6.67480000000001</v>
      </c>
      <c r="L297" s="0" t="n">
        <f aca="false">LN(D297)</f>
        <v>0.130677323641617</v>
      </c>
      <c r="M297" s="0" t="n">
        <f aca="false">LN(E297)</f>
        <v>0.957355896826089</v>
      </c>
      <c r="N297" s="0" t="n">
        <f aca="false">LN(F297)</f>
        <v>1.18049944814029</v>
      </c>
      <c r="O297" s="0" t="n">
        <f aca="false">LN(G297)</f>
        <v>1.40364299945451</v>
      </c>
      <c r="P297" s="0" t="n">
        <f aca="false">LN(H297)</f>
        <v>1.61875437907145</v>
      </c>
      <c r="Q297" s="0" t="n">
        <f aca="false">LN(I297)</f>
        <v>1.71112769920246</v>
      </c>
      <c r="R297" s="0" t="n">
        <f aca="false">LN(J297)</f>
        <v>1.89833924129061</v>
      </c>
    </row>
    <row r="298" customFormat="false" ht="18.75" hidden="false" customHeight="false" outlineLevel="0" collapsed="false">
      <c r="A298" s="0" t="n">
        <v>2950</v>
      </c>
      <c r="B298" s="0" t="n">
        <v>128.5308</v>
      </c>
      <c r="D298" s="0" t="n">
        <f aca="false">B308-B298</f>
        <v>1.30240000000001</v>
      </c>
      <c r="E298" s="0" t="n">
        <f aca="false">B318-B298</f>
        <v>2.44200000000001</v>
      </c>
      <c r="F298" s="0" t="n">
        <f aca="false">B328-B298</f>
        <v>3.256</v>
      </c>
      <c r="G298" s="0" t="n">
        <f aca="false">B338-B298</f>
        <v>4.07000000000002</v>
      </c>
      <c r="H298" s="0" t="n">
        <f aca="false">B348-B298</f>
        <v>4.88400000000001</v>
      </c>
      <c r="I298" s="0" t="n">
        <f aca="false">B358-B298</f>
        <v>5.5352</v>
      </c>
      <c r="J298" s="0" t="n">
        <f aca="false">B368-B298</f>
        <v>6.67480000000001</v>
      </c>
      <c r="L298" s="0" t="n">
        <f aca="false">LN(D298)</f>
        <v>0.264208716266143</v>
      </c>
      <c r="M298" s="0" t="n">
        <f aca="false">LN(E298)</f>
        <v>0.892817375688516</v>
      </c>
      <c r="N298" s="0" t="n">
        <f aca="false">LN(F298)</f>
        <v>1.18049944814029</v>
      </c>
      <c r="O298" s="0" t="n">
        <f aca="false">LN(G298)</f>
        <v>1.40364299945451</v>
      </c>
      <c r="P298" s="0" t="n">
        <f aca="false">LN(H298)</f>
        <v>1.58596455624846</v>
      </c>
      <c r="Q298" s="0" t="n">
        <f aca="false">LN(I298)</f>
        <v>1.71112769920246</v>
      </c>
      <c r="R298" s="0" t="n">
        <f aca="false">LN(J298)</f>
        <v>1.89833924129061</v>
      </c>
    </row>
    <row r="299" customFormat="false" ht="18.75" hidden="false" customHeight="false" outlineLevel="0" collapsed="false">
      <c r="A299" s="0" t="n">
        <v>2960</v>
      </c>
      <c r="B299" s="0" t="n">
        <v>128.6936</v>
      </c>
      <c r="D299" s="0" t="n">
        <f aca="false">B309-B299</f>
        <v>1.30240000000001</v>
      </c>
      <c r="E299" s="0" t="n">
        <f aca="false">B319-B299</f>
        <v>2.2792</v>
      </c>
      <c r="F299" s="0" t="n">
        <f aca="false">B329-B299</f>
        <v>2.76759999999999</v>
      </c>
      <c r="G299" s="0" t="n">
        <f aca="false">B339-B299</f>
        <v>4.07000000000002</v>
      </c>
      <c r="H299" s="0" t="n">
        <f aca="false">B349-B299</f>
        <v>4.88400000000001</v>
      </c>
      <c r="I299" s="0" t="n">
        <f aca="false">B359-B299</f>
        <v>5.3724</v>
      </c>
      <c r="J299" s="0" t="n">
        <f aca="false">B369-B299</f>
        <v>6.512</v>
      </c>
      <c r="L299" s="0" t="n">
        <f aca="false">LN(D299)</f>
        <v>0.264208716266143</v>
      </c>
      <c r="M299" s="0" t="n">
        <f aca="false">LN(E299)</f>
        <v>0.823824504201563</v>
      </c>
      <c r="N299" s="0" t="n">
        <f aca="false">LN(F299)</f>
        <v>1.01798051864251</v>
      </c>
      <c r="O299" s="0" t="n">
        <f aca="false">LN(G299)</f>
        <v>1.40364299945451</v>
      </c>
      <c r="P299" s="0" t="n">
        <f aca="false">LN(H299)</f>
        <v>1.58596455624846</v>
      </c>
      <c r="Q299" s="0" t="n">
        <f aca="false">LN(I299)</f>
        <v>1.68127473605278</v>
      </c>
      <c r="R299" s="0" t="n">
        <f aca="false">LN(J299)</f>
        <v>1.87364662870024</v>
      </c>
    </row>
    <row r="300" customFormat="false" ht="18.75" hidden="false" customHeight="false" outlineLevel="0" collapsed="false">
      <c r="A300" s="0" t="n">
        <v>2970</v>
      </c>
      <c r="B300" s="0" t="n">
        <v>128.6936</v>
      </c>
      <c r="D300" s="0" t="n">
        <f aca="false">B310-B300</f>
        <v>1.46519999999998</v>
      </c>
      <c r="E300" s="0" t="n">
        <f aca="false">B320-B300</f>
        <v>2.2792</v>
      </c>
      <c r="F300" s="0" t="n">
        <f aca="false">B330-B300</f>
        <v>2.93039999999999</v>
      </c>
      <c r="G300" s="0" t="n">
        <f aca="false">B340-B300</f>
        <v>4.07000000000002</v>
      </c>
      <c r="H300" s="0" t="n">
        <f aca="false">B350-B300</f>
        <v>4.88400000000001</v>
      </c>
      <c r="I300" s="0" t="n">
        <f aca="false">B360-B300</f>
        <v>5.69800000000001</v>
      </c>
      <c r="J300" s="0" t="n">
        <f aca="false">B370-B300</f>
        <v>6.67480000000001</v>
      </c>
      <c r="L300" s="0" t="n">
        <f aca="false">LN(D300)</f>
        <v>0.38199175192251</v>
      </c>
      <c r="M300" s="0" t="n">
        <f aca="false">LN(E300)</f>
        <v>0.823824504201563</v>
      </c>
      <c r="N300" s="0" t="n">
        <f aca="false">LN(F300)</f>
        <v>1.07513893248246</v>
      </c>
      <c r="O300" s="0" t="n">
        <f aca="false">LN(G300)</f>
        <v>1.40364299945451</v>
      </c>
      <c r="P300" s="0" t="n">
        <f aca="false">LN(H300)</f>
        <v>1.58596455624846</v>
      </c>
      <c r="Q300" s="0" t="n">
        <f aca="false">LN(I300)</f>
        <v>1.74011523607572</v>
      </c>
      <c r="R300" s="0" t="n">
        <f aca="false">LN(J300)</f>
        <v>1.89833924129061</v>
      </c>
    </row>
    <row r="301" customFormat="false" ht="18.75" hidden="false" customHeight="false" outlineLevel="0" collapsed="false">
      <c r="A301" s="0" t="n">
        <v>2980</v>
      </c>
      <c r="B301" s="0" t="n">
        <v>128.8564</v>
      </c>
      <c r="D301" s="0" t="n">
        <f aca="false">B311-B301</f>
        <v>1.30239999999998</v>
      </c>
      <c r="E301" s="0" t="n">
        <f aca="false">B321-B301</f>
        <v>2.2792</v>
      </c>
      <c r="F301" s="0" t="n">
        <f aca="false">B331-B301</f>
        <v>2.93039999999999</v>
      </c>
      <c r="G301" s="0" t="n">
        <f aca="false">B341-B301</f>
        <v>4.07000000000002</v>
      </c>
      <c r="H301" s="0" t="n">
        <f aca="false">B351-B301</f>
        <v>4.72120000000001</v>
      </c>
      <c r="I301" s="0" t="n">
        <f aca="false">B361-B301</f>
        <v>5.69799999999998</v>
      </c>
      <c r="J301" s="0" t="n">
        <f aca="false">B371-B301</f>
        <v>6.67480000000001</v>
      </c>
      <c r="L301" s="0" t="n">
        <f aca="false">LN(D301)</f>
        <v>0.264208716266121</v>
      </c>
      <c r="M301" s="0" t="n">
        <f aca="false">LN(E301)</f>
        <v>0.823824504201563</v>
      </c>
      <c r="N301" s="0" t="n">
        <f aca="false">LN(F301)</f>
        <v>1.07513893248246</v>
      </c>
      <c r="O301" s="0" t="n">
        <f aca="false">LN(G301)</f>
        <v>1.40364299945451</v>
      </c>
      <c r="P301" s="0" t="n">
        <f aca="false">LN(H301)</f>
        <v>1.55206300457278</v>
      </c>
      <c r="Q301" s="0" t="n">
        <f aca="false">LN(I301)</f>
        <v>1.74011523607571</v>
      </c>
      <c r="R301" s="0" t="n">
        <f aca="false">LN(J301)</f>
        <v>1.89833924129061</v>
      </c>
    </row>
    <row r="302" customFormat="false" ht="18.75" hidden="false" customHeight="false" outlineLevel="0" collapsed="false">
      <c r="A302" s="0" t="n">
        <v>2990</v>
      </c>
      <c r="B302" s="0" t="n">
        <v>129.0192</v>
      </c>
      <c r="D302" s="0" t="n">
        <f aca="false">B312-B302</f>
        <v>1.30240000000001</v>
      </c>
      <c r="E302" s="0" t="n">
        <f aca="false">B322-B302</f>
        <v>2.44200000000001</v>
      </c>
      <c r="F302" s="0" t="n">
        <f aca="false">B332-B302</f>
        <v>3.09320000000002</v>
      </c>
      <c r="G302" s="0" t="n">
        <f aca="false">B342-B302</f>
        <v>3.90720000000005</v>
      </c>
      <c r="H302" s="0" t="n">
        <f aca="false">B352-B302</f>
        <v>4.72120000000004</v>
      </c>
      <c r="I302" s="0" t="n">
        <f aca="false">B362-B302</f>
        <v>5.69800000000004</v>
      </c>
      <c r="J302" s="0" t="n">
        <f aca="false">B372-B302</f>
        <v>6.51200000000003</v>
      </c>
      <c r="L302" s="0" t="n">
        <f aca="false">LN(D302)</f>
        <v>0.264208716266143</v>
      </c>
      <c r="M302" s="0" t="n">
        <f aca="false">LN(E302)</f>
        <v>0.892817375688516</v>
      </c>
      <c r="N302" s="0" t="n">
        <f aca="false">LN(F302)</f>
        <v>1.12920615375275</v>
      </c>
      <c r="O302" s="0" t="n">
        <f aca="false">LN(G302)</f>
        <v>1.36282100493426</v>
      </c>
      <c r="P302" s="0" t="n">
        <f aca="false">LN(H302)</f>
        <v>1.55206300457279</v>
      </c>
      <c r="Q302" s="0" t="n">
        <f aca="false">LN(I302)</f>
        <v>1.74011523607572</v>
      </c>
      <c r="R302" s="0" t="n">
        <f aca="false">LN(J302)</f>
        <v>1.87364662870024</v>
      </c>
    </row>
    <row r="303" customFormat="false" ht="18.75" hidden="false" customHeight="false" outlineLevel="0" collapsed="false">
      <c r="A303" s="0" t="n">
        <v>3000</v>
      </c>
      <c r="B303" s="0" t="n">
        <v>129.182</v>
      </c>
      <c r="D303" s="0" t="n">
        <f aca="false">B313-B303</f>
        <v>1.1396</v>
      </c>
      <c r="E303" s="0" t="n">
        <f aca="false">B323-B303</f>
        <v>2.27920000000003</v>
      </c>
      <c r="F303" s="0" t="n">
        <f aca="false">B333-B303</f>
        <v>3.09320000000002</v>
      </c>
      <c r="G303" s="0" t="n">
        <f aca="false">B343-B303</f>
        <v>3.90720000000002</v>
      </c>
      <c r="H303" s="0" t="n">
        <f aca="false">B353-B303</f>
        <v>4.72120000000001</v>
      </c>
      <c r="I303" s="0" t="n">
        <f aca="false">B363-B303</f>
        <v>5.37240000000003</v>
      </c>
      <c r="J303" s="0" t="n">
        <f aca="false">B373-B303</f>
        <v>6.34920000000002</v>
      </c>
      <c r="L303" s="0" t="n">
        <f aca="false">LN(D303)</f>
        <v>0.130677323641617</v>
      </c>
      <c r="M303" s="0" t="n">
        <f aca="false">LN(E303)</f>
        <v>0.823824504201575</v>
      </c>
      <c r="N303" s="0" t="n">
        <f aca="false">LN(F303)</f>
        <v>1.12920615375275</v>
      </c>
      <c r="O303" s="0" t="n">
        <f aca="false">LN(G303)</f>
        <v>1.36282100493425</v>
      </c>
      <c r="P303" s="0" t="n">
        <f aca="false">LN(H303)</f>
        <v>1.55206300457278</v>
      </c>
      <c r="Q303" s="0" t="n">
        <f aca="false">LN(I303)</f>
        <v>1.68127473605279</v>
      </c>
      <c r="R303" s="0" t="n">
        <f aca="false">LN(J303)</f>
        <v>1.84832882071595</v>
      </c>
    </row>
    <row r="304" customFormat="false" ht="18.75" hidden="false" customHeight="false" outlineLevel="0" collapsed="false">
      <c r="A304" s="0" t="n">
        <v>3010</v>
      </c>
      <c r="B304" s="0" t="n">
        <v>129.3448</v>
      </c>
      <c r="D304" s="0" t="n">
        <f aca="false">B314-B304</f>
        <v>1.1396</v>
      </c>
      <c r="E304" s="0" t="n">
        <f aca="false">B324-B304</f>
        <v>2.27920000000003</v>
      </c>
      <c r="F304" s="0" t="n">
        <f aca="false">B334-B304</f>
        <v>2.93040000000002</v>
      </c>
      <c r="G304" s="0" t="n">
        <f aca="false">B344-B304</f>
        <v>3.74440000000001</v>
      </c>
      <c r="H304" s="0" t="n">
        <f aca="false">B354-B304</f>
        <v>4.72120000000001</v>
      </c>
      <c r="I304" s="0" t="n">
        <f aca="false">B364-B304</f>
        <v>5.37240000000003</v>
      </c>
      <c r="J304" s="0" t="n">
        <f aca="false">B374-B304</f>
        <v>6.18640000000002</v>
      </c>
      <c r="L304" s="0" t="n">
        <f aca="false">LN(D304)</f>
        <v>0.130677323641617</v>
      </c>
      <c r="M304" s="0" t="n">
        <f aca="false">LN(E304)</f>
        <v>0.823824504201575</v>
      </c>
      <c r="N304" s="0" t="n">
        <f aca="false">LN(F304)</f>
        <v>1.07513893248247</v>
      </c>
      <c r="O304" s="0" t="n">
        <f aca="false">LN(G304)</f>
        <v>1.32026139051546</v>
      </c>
      <c r="P304" s="0" t="n">
        <f aca="false">LN(H304)</f>
        <v>1.55206300457278</v>
      </c>
      <c r="Q304" s="0" t="n">
        <f aca="false">LN(I304)</f>
        <v>1.68127473605279</v>
      </c>
      <c r="R304" s="0" t="n">
        <f aca="false">LN(J304)</f>
        <v>1.82235333431269</v>
      </c>
    </row>
    <row r="305" customFormat="false" ht="18.75" hidden="false" customHeight="false" outlineLevel="0" collapsed="false">
      <c r="A305" s="0" t="n">
        <v>3020</v>
      </c>
      <c r="B305" s="0" t="n">
        <v>129.5076</v>
      </c>
      <c r="D305" s="0" t="n">
        <f aca="false">B315-B305</f>
        <v>1.1396</v>
      </c>
      <c r="E305" s="0" t="n">
        <f aca="false">B325-B305</f>
        <v>1.95359999999999</v>
      </c>
      <c r="F305" s="0" t="n">
        <f aca="false">B335-B305</f>
        <v>2.93040000000002</v>
      </c>
      <c r="G305" s="0" t="n">
        <f aca="false">B345-B305</f>
        <v>3.90720000000002</v>
      </c>
      <c r="H305" s="0" t="n">
        <f aca="false">B355-B305</f>
        <v>4.55840000000001</v>
      </c>
      <c r="I305" s="0" t="n">
        <f aca="false">B365-B305</f>
        <v>5.37240000000003</v>
      </c>
      <c r="J305" s="0" t="n">
        <f aca="false">B375-B305</f>
        <v>6.02360000000002</v>
      </c>
      <c r="L305" s="0" t="n">
        <f aca="false">LN(D305)</f>
        <v>0.130677323641617</v>
      </c>
      <c r="M305" s="0" t="n">
        <f aca="false">LN(E305)</f>
        <v>0.6696738243743</v>
      </c>
      <c r="N305" s="0" t="n">
        <f aca="false">LN(F305)</f>
        <v>1.07513893248247</v>
      </c>
      <c r="O305" s="0" t="n">
        <f aca="false">LN(G305)</f>
        <v>1.36282100493425</v>
      </c>
      <c r="P305" s="0" t="n">
        <f aca="false">LN(H305)</f>
        <v>1.51697168476151</v>
      </c>
      <c r="Q305" s="0" t="n">
        <f aca="false">LN(I305)</f>
        <v>1.68127473605279</v>
      </c>
      <c r="R305" s="0" t="n">
        <f aca="false">LN(J305)</f>
        <v>1.79568508723053</v>
      </c>
    </row>
    <row r="306" customFormat="false" ht="18.75" hidden="false" customHeight="false" outlineLevel="0" collapsed="false">
      <c r="A306" s="0" t="n">
        <v>3030</v>
      </c>
      <c r="B306" s="0" t="n">
        <v>129.6704</v>
      </c>
      <c r="D306" s="0" t="n">
        <f aca="false">B316-B306</f>
        <v>1.30240000000001</v>
      </c>
      <c r="E306" s="0" t="n">
        <f aca="false">B326-B306</f>
        <v>2.1164</v>
      </c>
      <c r="F306" s="0" t="n">
        <f aca="false">B336-B306</f>
        <v>2.76760000000002</v>
      </c>
      <c r="G306" s="0" t="n">
        <f aca="false">B346-B306</f>
        <v>3.74440000000001</v>
      </c>
      <c r="H306" s="0" t="n">
        <f aca="false">B356-B306</f>
        <v>4.3956</v>
      </c>
      <c r="I306" s="0" t="n">
        <f aca="false">B366-B306</f>
        <v>5.5352</v>
      </c>
      <c r="J306" s="0" t="n">
        <f aca="false">B376-B306</f>
        <v>5.86080000000001</v>
      </c>
      <c r="L306" s="0" t="n">
        <f aca="false">LN(D306)</f>
        <v>0.264208716266143</v>
      </c>
      <c r="M306" s="0" t="n">
        <f aca="false">LN(E306)</f>
        <v>0.749716532047839</v>
      </c>
      <c r="N306" s="0" t="n">
        <f aca="false">LN(F306)</f>
        <v>1.01798051864252</v>
      </c>
      <c r="O306" s="0" t="n">
        <f aca="false">LN(G306)</f>
        <v>1.32026139051546</v>
      </c>
      <c r="P306" s="0" t="n">
        <f aca="false">LN(H306)</f>
        <v>1.48060404059063</v>
      </c>
      <c r="Q306" s="0" t="n">
        <f aca="false">LN(I306)</f>
        <v>1.71112769920246</v>
      </c>
      <c r="R306" s="0" t="n">
        <f aca="false">LN(J306)</f>
        <v>1.76828611304241</v>
      </c>
    </row>
    <row r="307" customFormat="false" ht="18.75" hidden="false" customHeight="false" outlineLevel="0" collapsed="false">
      <c r="A307" s="0" t="n">
        <v>3040</v>
      </c>
      <c r="B307" s="0" t="n">
        <v>129.6704</v>
      </c>
      <c r="D307" s="0" t="n">
        <f aca="false">B317-B307</f>
        <v>1.46520000000001</v>
      </c>
      <c r="E307" s="0" t="n">
        <f aca="false">B327-B307</f>
        <v>2.1164</v>
      </c>
      <c r="F307" s="0" t="n">
        <f aca="false">B337-B307</f>
        <v>2.93040000000002</v>
      </c>
      <c r="G307" s="0" t="n">
        <f aca="false">B347-B307</f>
        <v>3.90720000000002</v>
      </c>
      <c r="H307" s="0" t="n">
        <f aca="false">B357-B307</f>
        <v>4.3956</v>
      </c>
      <c r="I307" s="0" t="n">
        <f aca="false">B367-B307</f>
        <v>5.5352</v>
      </c>
      <c r="J307" s="0" t="n">
        <f aca="false">B377-B307</f>
        <v>6.02359999999999</v>
      </c>
      <c r="L307" s="0" t="n">
        <f aca="false">LN(D307)</f>
        <v>0.381991751922529</v>
      </c>
      <c r="M307" s="0" t="n">
        <f aca="false">LN(E307)</f>
        <v>0.749716532047839</v>
      </c>
      <c r="N307" s="0" t="n">
        <f aca="false">LN(F307)</f>
        <v>1.07513893248247</v>
      </c>
      <c r="O307" s="0" t="n">
        <f aca="false">LN(G307)</f>
        <v>1.36282100493425</v>
      </c>
      <c r="P307" s="0" t="n">
        <f aca="false">LN(H307)</f>
        <v>1.48060404059063</v>
      </c>
      <c r="Q307" s="0" t="n">
        <f aca="false">LN(I307)</f>
        <v>1.71112769920246</v>
      </c>
      <c r="R307" s="0" t="n">
        <f aca="false">LN(J307)</f>
        <v>1.79568508723053</v>
      </c>
    </row>
    <row r="308" customFormat="false" ht="18.75" hidden="false" customHeight="false" outlineLevel="0" collapsed="false">
      <c r="A308" s="0" t="n">
        <v>3050</v>
      </c>
      <c r="B308" s="0" t="n">
        <v>129.8332</v>
      </c>
      <c r="D308" s="0" t="n">
        <f aca="false">B318-B308</f>
        <v>1.1396</v>
      </c>
      <c r="E308" s="0" t="n">
        <f aca="false">B328-B308</f>
        <v>1.95359999999999</v>
      </c>
      <c r="F308" s="0" t="n">
        <f aca="false">B338-B308</f>
        <v>2.76760000000002</v>
      </c>
      <c r="G308" s="0" t="n">
        <f aca="false">B348-B308</f>
        <v>3.58160000000001</v>
      </c>
      <c r="H308" s="0" t="n">
        <f aca="false">B358-B308</f>
        <v>4.2328</v>
      </c>
      <c r="I308" s="0" t="n">
        <f aca="false">B368-B308</f>
        <v>5.3724</v>
      </c>
      <c r="J308" s="0" t="n">
        <f aca="false">B378-B308</f>
        <v>6.02359999999999</v>
      </c>
      <c r="L308" s="0" t="n">
        <f aca="false">LN(D308)</f>
        <v>0.130677323641617</v>
      </c>
      <c r="M308" s="0" t="n">
        <f aca="false">LN(E308)</f>
        <v>0.6696738243743</v>
      </c>
      <c r="N308" s="0" t="n">
        <f aca="false">LN(F308)</f>
        <v>1.01798051864252</v>
      </c>
      <c r="O308" s="0" t="n">
        <f aca="false">LN(G308)</f>
        <v>1.27580962794462</v>
      </c>
      <c r="P308" s="0" t="n">
        <f aca="false">LN(H308)</f>
        <v>1.44286371260778</v>
      </c>
      <c r="Q308" s="0" t="n">
        <f aca="false">LN(I308)</f>
        <v>1.68127473605278</v>
      </c>
      <c r="R308" s="0" t="n">
        <f aca="false">LN(J308)</f>
        <v>1.79568508723053</v>
      </c>
    </row>
    <row r="309" customFormat="false" ht="18.75" hidden="false" customHeight="false" outlineLevel="0" collapsed="false">
      <c r="A309" s="0" t="n">
        <v>3060</v>
      </c>
      <c r="B309" s="0" t="n">
        <v>129.996</v>
      </c>
      <c r="D309" s="0" t="n">
        <f aca="false">B319-B309</f>
        <v>0.976799999999997</v>
      </c>
      <c r="E309" s="0" t="n">
        <f aca="false">B329-B309</f>
        <v>1.46519999999998</v>
      </c>
      <c r="F309" s="0" t="n">
        <f aca="false">B339-B309</f>
        <v>2.76760000000002</v>
      </c>
      <c r="G309" s="0" t="n">
        <f aca="false">B349-B309</f>
        <v>3.58160000000001</v>
      </c>
      <c r="H309" s="0" t="n">
        <f aca="false">B359-B309</f>
        <v>4.06999999999999</v>
      </c>
      <c r="I309" s="0" t="n">
        <f aca="false">B369-B309</f>
        <v>5.2096</v>
      </c>
      <c r="J309" s="0" t="n">
        <f aca="false">B379-B309</f>
        <v>6.02359999999999</v>
      </c>
      <c r="L309" s="0" t="n">
        <f aca="false">LN(D309)</f>
        <v>-0.023473356185645</v>
      </c>
      <c r="M309" s="0" t="n">
        <f aca="false">LN(E309)</f>
        <v>0.38199175192251</v>
      </c>
      <c r="N309" s="0" t="n">
        <f aca="false">LN(F309)</f>
        <v>1.01798051864252</v>
      </c>
      <c r="O309" s="0" t="n">
        <f aca="false">LN(G309)</f>
        <v>1.27580962794462</v>
      </c>
      <c r="P309" s="0" t="n">
        <f aca="false">LN(H309)</f>
        <v>1.4036429994545</v>
      </c>
      <c r="Q309" s="0" t="n">
        <f aca="false">LN(I309)</f>
        <v>1.65050307738603</v>
      </c>
      <c r="R309" s="0" t="n">
        <f aca="false">LN(J309)</f>
        <v>1.79568508723053</v>
      </c>
    </row>
    <row r="310" customFormat="false" ht="18.75" hidden="false" customHeight="false" outlineLevel="0" collapsed="false">
      <c r="A310" s="0" t="n">
        <v>3070</v>
      </c>
      <c r="B310" s="0" t="n">
        <v>130.1588</v>
      </c>
      <c r="D310" s="0" t="n">
        <f aca="false">B320-B310</f>
        <v>0.814000000000021</v>
      </c>
      <c r="E310" s="0" t="n">
        <f aca="false">B330-B310</f>
        <v>1.46520000000001</v>
      </c>
      <c r="F310" s="0" t="n">
        <f aca="false">B340-B310</f>
        <v>2.60480000000004</v>
      </c>
      <c r="G310" s="0" t="n">
        <f aca="false">B350-B310</f>
        <v>3.41880000000003</v>
      </c>
      <c r="H310" s="0" t="n">
        <f aca="false">B360-B310</f>
        <v>4.23280000000003</v>
      </c>
      <c r="I310" s="0" t="n">
        <f aca="false">B370-B310</f>
        <v>5.20960000000002</v>
      </c>
      <c r="J310" s="0" t="n">
        <f aca="false">B380-B310</f>
        <v>6.02360000000002</v>
      </c>
      <c r="L310" s="0" t="n">
        <f aca="false">LN(D310)</f>
        <v>-0.20579491297957</v>
      </c>
      <c r="M310" s="0" t="n">
        <f aca="false">LN(E310)</f>
        <v>0.381991751922529</v>
      </c>
      <c r="N310" s="0" t="n">
        <f aca="false">LN(F310)</f>
        <v>0.957355896826099</v>
      </c>
      <c r="O310" s="0" t="n">
        <f aca="false">LN(G310)</f>
        <v>1.22928961230974</v>
      </c>
      <c r="P310" s="0" t="n">
        <f aca="false">LN(H310)</f>
        <v>1.44286371260779</v>
      </c>
      <c r="Q310" s="0" t="n">
        <f aca="false">LN(I310)</f>
        <v>1.65050307738603</v>
      </c>
      <c r="R310" s="0" t="n">
        <f aca="false">LN(J310)</f>
        <v>1.79568508723053</v>
      </c>
    </row>
    <row r="311" customFormat="false" ht="18.75" hidden="false" customHeight="false" outlineLevel="0" collapsed="false">
      <c r="A311" s="0" t="n">
        <v>3080</v>
      </c>
      <c r="B311" s="0" t="n">
        <v>130.1588</v>
      </c>
      <c r="D311" s="0" t="n">
        <f aca="false">B321-B311</f>
        <v>0.976800000000026</v>
      </c>
      <c r="E311" s="0" t="n">
        <f aca="false">B331-B311</f>
        <v>1.62800000000001</v>
      </c>
      <c r="F311" s="0" t="n">
        <f aca="false">B341-B311</f>
        <v>2.76760000000004</v>
      </c>
      <c r="G311" s="0" t="n">
        <f aca="false">B351-B311</f>
        <v>3.41880000000003</v>
      </c>
      <c r="H311" s="0" t="n">
        <f aca="false">B361-B311</f>
        <v>4.3956</v>
      </c>
      <c r="I311" s="0" t="n">
        <f aca="false">B371-B311</f>
        <v>5.37240000000003</v>
      </c>
      <c r="J311" s="0" t="n">
        <f aca="false">B381-B311</f>
        <v>6.02360000000002</v>
      </c>
      <c r="L311" s="0" t="n">
        <f aca="false">LN(D311)</f>
        <v>-0.0234733561856159</v>
      </c>
      <c r="M311" s="0" t="n">
        <f aca="false">LN(E311)</f>
        <v>0.487352267580357</v>
      </c>
      <c r="N311" s="0" t="n">
        <f aca="false">LN(F311)</f>
        <v>1.01798051864254</v>
      </c>
      <c r="O311" s="0" t="n">
        <f aca="false">LN(G311)</f>
        <v>1.22928961230974</v>
      </c>
      <c r="P311" s="0" t="n">
        <f aca="false">LN(H311)</f>
        <v>1.48060404059063</v>
      </c>
      <c r="Q311" s="0" t="n">
        <f aca="false">LN(I311)</f>
        <v>1.68127473605279</v>
      </c>
      <c r="R311" s="0" t="n">
        <f aca="false">LN(J311)</f>
        <v>1.79568508723053</v>
      </c>
    </row>
    <row r="312" customFormat="false" ht="18.75" hidden="false" customHeight="false" outlineLevel="0" collapsed="false">
      <c r="A312" s="0" t="n">
        <v>3090</v>
      </c>
      <c r="B312" s="0" t="n">
        <v>130.3216</v>
      </c>
      <c r="D312" s="0" t="n">
        <f aca="false">B322-B312</f>
        <v>1.1396</v>
      </c>
      <c r="E312" s="0" t="n">
        <f aca="false">B332-B312</f>
        <v>1.79080000000002</v>
      </c>
      <c r="F312" s="0" t="n">
        <f aca="false">B342-B312</f>
        <v>2.60480000000004</v>
      </c>
      <c r="G312" s="0" t="n">
        <f aca="false">B352-B312</f>
        <v>3.41880000000003</v>
      </c>
      <c r="H312" s="0" t="n">
        <f aca="false">B362-B312</f>
        <v>4.39560000000003</v>
      </c>
      <c r="I312" s="0" t="n">
        <f aca="false">B372-B312</f>
        <v>5.20960000000002</v>
      </c>
      <c r="J312" s="0" t="n">
        <f aca="false">B382-B312</f>
        <v>5.86080000000001</v>
      </c>
      <c r="L312" s="0" t="n">
        <f aca="false">LN(D312)</f>
        <v>0.130677323641617</v>
      </c>
      <c r="M312" s="0" t="n">
        <f aca="false">LN(E312)</f>
        <v>0.582662447384684</v>
      </c>
      <c r="N312" s="0" t="n">
        <f aca="false">LN(F312)</f>
        <v>0.957355896826099</v>
      </c>
      <c r="O312" s="0" t="n">
        <f aca="false">LN(G312)</f>
        <v>1.22928961230974</v>
      </c>
      <c r="P312" s="0" t="n">
        <f aca="false">LN(H312)</f>
        <v>1.48060404059064</v>
      </c>
      <c r="Q312" s="0" t="n">
        <f aca="false">LN(I312)</f>
        <v>1.65050307738603</v>
      </c>
      <c r="R312" s="0" t="n">
        <f aca="false">LN(J312)</f>
        <v>1.76828611304241</v>
      </c>
    </row>
    <row r="313" customFormat="false" ht="18.75" hidden="false" customHeight="false" outlineLevel="0" collapsed="false">
      <c r="A313" s="0" t="n">
        <v>3100</v>
      </c>
      <c r="B313" s="0" t="n">
        <v>130.3216</v>
      </c>
      <c r="D313" s="0" t="n">
        <f aca="false">B323-B313</f>
        <v>1.13960000000003</v>
      </c>
      <c r="E313" s="0" t="n">
        <f aca="false">B333-B313</f>
        <v>1.95360000000002</v>
      </c>
      <c r="F313" s="0" t="n">
        <f aca="false">B343-B313</f>
        <v>2.76760000000002</v>
      </c>
      <c r="G313" s="0" t="n">
        <f aca="false">B353-B313</f>
        <v>3.58160000000001</v>
      </c>
      <c r="H313" s="0" t="n">
        <f aca="false">B363-B313</f>
        <v>4.23280000000003</v>
      </c>
      <c r="I313" s="0" t="n">
        <f aca="false">B373-B313</f>
        <v>5.20960000000002</v>
      </c>
      <c r="J313" s="0" t="n">
        <f aca="false">B383-B313</f>
        <v>5.86080000000001</v>
      </c>
      <c r="L313" s="0" t="n">
        <f aca="false">LN(D313)</f>
        <v>0.130677323641642</v>
      </c>
      <c r="M313" s="0" t="n">
        <f aca="false">LN(E313)</f>
        <v>0.669673824374315</v>
      </c>
      <c r="N313" s="0" t="n">
        <f aca="false">LN(F313)</f>
        <v>1.01798051864252</v>
      </c>
      <c r="O313" s="0" t="n">
        <f aca="false">LN(G313)</f>
        <v>1.27580962794462</v>
      </c>
      <c r="P313" s="0" t="n">
        <f aca="false">LN(H313)</f>
        <v>1.44286371260779</v>
      </c>
      <c r="Q313" s="0" t="n">
        <f aca="false">LN(I313)</f>
        <v>1.65050307738603</v>
      </c>
      <c r="R313" s="0" t="n">
        <f aca="false">LN(J313)</f>
        <v>1.76828611304241</v>
      </c>
    </row>
    <row r="314" customFormat="false" ht="18.75" hidden="false" customHeight="false" outlineLevel="0" collapsed="false">
      <c r="A314" s="0" t="n">
        <v>3110</v>
      </c>
      <c r="B314" s="0" t="n">
        <v>130.4844</v>
      </c>
      <c r="D314" s="0" t="n">
        <f aca="false">B324-B314</f>
        <v>1.13960000000003</v>
      </c>
      <c r="E314" s="0" t="n">
        <f aca="false">B334-B314</f>
        <v>1.79080000000002</v>
      </c>
      <c r="F314" s="0" t="n">
        <f aca="false">B344-B314</f>
        <v>2.60480000000001</v>
      </c>
      <c r="G314" s="0" t="n">
        <f aca="false">B354-B314</f>
        <v>3.58160000000001</v>
      </c>
      <c r="H314" s="0" t="n">
        <f aca="false">B364-B314</f>
        <v>4.23280000000003</v>
      </c>
      <c r="I314" s="0" t="n">
        <f aca="false">B374-B314</f>
        <v>5.04680000000002</v>
      </c>
      <c r="J314" s="0" t="n">
        <f aca="false">B384-B314</f>
        <v>5.69800000000001</v>
      </c>
      <c r="L314" s="0" t="n">
        <f aca="false">LN(D314)</f>
        <v>0.130677323641642</v>
      </c>
      <c r="M314" s="0" t="n">
        <f aca="false">LN(E314)</f>
        <v>0.582662447384684</v>
      </c>
      <c r="N314" s="0" t="n">
        <f aca="false">LN(F314)</f>
        <v>0.957355896826089</v>
      </c>
      <c r="O314" s="0" t="n">
        <f aca="false">LN(G314)</f>
        <v>1.27580962794462</v>
      </c>
      <c r="P314" s="0" t="n">
        <f aca="false">LN(H314)</f>
        <v>1.44286371260779</v>
      </c>
      <c r="Q314" s="0" t="n">
        <f aca="false">LN(I314)</f>
        <v>1.61875437907145</v>
      </c>
      <c r="R314" s="0" t="n">
        <f aca="false">LN(J314)</f>
        <v>1.74011523607572</v>
      </c>
    </row>
    <row r="315" customFormat="false" ht="18.75" hidden="false" customHeight="false" outlineLevel="0" collapsed="false">
      <c r="A315" s="0" t="n">
        <v>3120</v>
      </c>
      <c r="B315" s="0" t="n">
        <v>130.6472</v>
      </c>
      <c r="D315" s="0" t="n">
        <f aca="false">B325-B315</f>
        <v>0.813999999999993</v>
      </c>
      <c r="E315" s="0" t="n">
        <f aca="false">B335-B315</f>
        <v>1.79080000000002</v>
      </c>
      <c r="F315" s="0" t="n">
        <f aca="false">B345-B315</f>
        <v>2.76760000000002</v>
      </c>
      <c r="G315" s="0" t="n">
        <f aca="false">B355-B315</f>
        <v>3.4188</v>
      </c>
      <c r="H315" s="0" t="n">
        <f aca="false">B365-B315</f>
        <v>4.23280000000003</v>
      </c>
      <c r="I315" s="0" t="n">
        <f aca="false">B375-B315</f>
        <v>4.88400000000001</v>
      </c>
      <c r="J315" s="0" t="n">
        <f aca="false">B385-B315</f>
        <v>5.69800000000001</v>
      </c>
      <c r="L315" s="0" t="n">
        <f aca="false">LN(D315)</f>
        <v>-0.205794912979605</v>
      </c>
      <c r="M315" s="0" t="n">
        <f aca="false">LN(E315)</f>
        <v>0.582662447384684</v>
      </c>
      <c r="N315" s="0" t="n">
        <f aca="false">LN(F315)</f>
        <v>1.01798051864252</v>
      </c>
      <c r="O315" s="0" t="n">
        <f aca="false">LN(G315)</f>
        <v>1.22928961230973</v>
      </c>
      <c r="P315" s="0" t="n">
        <f aca="false">LN(H315)</f>
        <v>1.44286371260779</v>
      </c>
      <c r="Q315" s="0" t="n">
        <f aca="false">LN(I315)</f>
        <v>1.58596455624846</v>
      </c>
      <c r="R315" s="0" t="n">
        <f aca="false">LN(J315)</f>
        <v>1.74011523607572</v>
      </c>
    </row>
    <row r="316" customFormat="false" ht="18.75" hidden="false" customHeight="false" outlineLevel="0" collapsed="false">
      <c r="A316" s="0" t="n">
        <v>3130</v>
      </c>
      <c r="B316" s="0" t="n">
        <v>130.9728</v>
      </c>
      <c r="D316" s="0" t="n">
        <f aca="false">B326-B316</f>
        <v>0.813999999999993</v>
      </c>
      <c r="E316" s="0" t="n">
        <f aca="false">B336-B316</f>
        <v>1.46520000000001</v>
      </c>
      <c r="F316" s="0" t="n">
        <f aca="false">B346-B316</f>
        <v>2.44200000000001</v>
      </c>
      <c r="G316" s="0" t="n">
        <f aca="false">B356-B316</f>
        <v>3.0932</v>
      </c>
      <c r="H316" s="0" t="n">
        <f aca="false">B366-B316</f>
        <v>4.2328</v>
      </c>
      <c r="I316" s="0" t="n">
        <f aca="false">B376-B316</f>
        <v>4.55840000000001</v>
      </c>
      <c r="J316" s="0" t="n">
        <f aca="false">B386-B316</f>
        <v>5.5352</v>
      </c>
      <c r="L316" s="0" t="n">
        <f aca="false">LN(D316)</f>
        <v>-0.205794912979605</v>
      </c>
      <c r="M316" s="0" t="n">
        <f aca="false">LN(E316)</f>
        <v>0.381991751922529</v>
      </c>
      <c r="N316" s="0" t="n">
        <f aca="false">LN(F316)</f>
        <v>0.892817375688516</v>
      </c>
      <c r="O316" s="0" t="n">
        <f aca="false">LN(G316)</f>
        <v>1.12920615375274</v>
      </c>
      <c r="P316" s="0" t="n">
        <f aca="false">LN(H316)</f>
        <v>1.44286371260778</v>
      </c>
      <c r="Q316" s="0" t="n">
        <f aca="false">LN(I316)</f>
        <v>1.51697168476151</v>
      </c>
      <c r="R316" s="0" t="n">
        <f aca="false">LN(J316)</f>
        <v>1.71112769920246</v>
      </c>
    </row>
    <row r="317" customFormat="false" ht="18.75" hidden="false" customHeight="false" outlineLevel="0" collapsed="false">
      <c r="A317" s="0" t="n">
        <v>3140</v>
      </c>
      <c r="B317" s="0" t="n">
        <v>131.1356</v>
      </c>
      <c r="D317" s="0" t="n">
        <f aca="false">B327-B317</f>
        <v>0.651199999999989</v>
      </c>
      <c r="E317" s="0" t="n">
        <f aca="false">B337-B317</f>
        <v>1.46520000000001</v>
      </c>
      <c r="F317" s="0" t="n">
        <f aca="false">B347-B317</f>
        <v>2.44200000000001</v>
      </c>
      <c r="G317" s="0" t="n">
        <f aca="false">B357-B317</f>
        <v>2.93039999999999</v>
      </c>
      <c r="H317" s="0" t="n">
        <f aca="false">B367-B317</f>
        <v>4.06999999999999</v>
      </c>
      <c r="I317" s="0" t="n">
        <f aca="false">B377-B317</f>
        <v>4.55839999999998</v>
      </c>
      <c r="J317" s="0" t="n">
        <f aca="false">B387-B317</f>
        <v>5.69800000000001</v>
      </c>
      <c r="L317" s="0" t="n">
        <f aca="false">LN(D317)</f>
        <v>-0.428938464293824</v>
      </c>
      <c r="M317" s="0" t="n">
        <f aca="false">LN(E317)</f>
        <v>0.381991751922529</v>
      </c>
      <c r="N317" s="0" t="n">
        <f aca="false">LN(F317)</f>
        <v>0.892817375688516</v>
      </c>
      <c r="O317" s="0" t="n">
        <f aca="false">LN(G317)</f>
        <v>1.07513893248246</v>
      </c>
      <c r="P317" s="0" t="n">
        <f aca="false">LN(H317)</f>
        <v>1.4036429994545</v>
      </c>
      <c r="Q317" s="0" t="n">
        <f aca="false">LN(I317)</f>
        <v>1.5169716847615</v>
      </c>
      <c r="R317" s="0" t="n">
        <f aca="false">LN(J317)</f>
        <v>1.74011523607572</v>
      </c>
    </row>
    <row r="318" customFormat="false" ht="18.75" hidden="false" customHeight="false" outlineLevel="0" collapsed="false">
      <c r="A318" s="0" t="n">
        <v>3150</v>
      </c>
      <c r="B318" s="0" t="n">
        <v>130.9728</v>
      </c>
      <c r="D318" s="0" t="n">
        <f aca="false">B328-B318</f>
        <v>0.813999999999993</v>
      </c>
      <c r="E318" s="0" t="n">
        <f aca="false">B338-B318</f>
        <v>1.62800000000001</v>
      </c>
      <c r="F318" s="0" t="n">
        <f aca="false">B348-B318</f>
        <v>2.44200000000001</v>
      </c>
      <c r="G318" s="0" t="n">
        <f aca="false">B358-B318</f>
        <v>3.0932</v>
      </c>
      <c r="H318" s="0" t="n">
        <f aca="false">B368-B318</f>
        <v>4.2328</v>
      </c>
      <c r="I318" s="0" t="n">
        <f aca="false">B378-B318</f>
        <v>4.88399999999999</v>
      </c>
      <c r="J318" s="0" t="n">
        <f aca="false">B388-B318</f>
        <v>6.02359999999999</v>
      </c>
      <c r="L318" s="0" t="n">
        <f aca="false">LN(D318)</f>
        <v>-0.205794912979605</v>
      </c>
      <c r="M318" s="0" t="n">
        <f aca="false">LN(E318)</f>
        <v>0.487352267580357</v>
      </c>
      <c r="N318" s="0" t="n">
        <f aca="false">LN(F318)</f>
        <v>0.892817375688516</v>
      </c>
      <c r="O318" s="0" t="n">
        <f aca="false">LN(G318)</f>
        <v>1.12920615375274</v>
      </c>
      <c r="P318" s="0" t="n">
        <f aca="false">LN(H318)</f>
        <v>1.44286371260778</v>
      </c>
      <c r="Q318" s="0" t="n">
        <f aca="false">LN(I318)</f>
        <v>1.58596455624846</v>
      </c>
      <c r="R318" s="0" t="n">
        <f aca="false">LN(J318)</f>
        <v>1.79568508723053</v>
      </c>
    </row>
    <row r="319" customFormat="false" ht="18.75" hidden="false" customHeight="false" outlineLevel="0" collapsed="false">
      <c r="A319" s="0" t="n">
        <v>3160</v>
      </c>
      <c r="B319" s="0" t="n">
        <v>130.9728</v>
      </c>
      <c r="D319" s="0" t="n">
        <f aca="false">B329-B319</f>
        <v>0.488399999999984</v>
      </c>
      <c r="E319" s="0" t="n">
        <f aca="false">B339-B319</f>
        <v>1.79080000000002</v>
      </c>
      <c r="F319" s="0" t="n">
        <f aca="false">B349-B319</f>
        <v>2.60480000000001</v>
      </c>
      <c r="G319" s="0" t="n">
        <f aca="false">B359-B319</f>
        <v>3.0932</v>
      </c>
      <c r="H319" s="0" t="n">
        <f aca="false">B369-B319</f>
        <v>4.2328</v>
      </c>
      <c r="I319" s="0" t="n">
        <f aca="false">B379-B319</f>
        <v>5.04679999999999</v>
      </c>
      <c r="J319" s="0" t="n">
        <f aca="false">B389-B319</f>
        <v>6.02359999999999</v>
      </c>
      <c r="L319" s="0" t="n">
        <f aca="false">LN(D319)</f>
        <v>-0.716620536745619</v>
      </c>
      <c r="M319" s="0" t="n">
        <f aca="false">LN(E319)</f>
        <v>0.582662447384684</v>
      </c>
      <c r="N319" s="0" t="n">
        <f aca="false">LN(F319)</f>
        <v>0.957355896826089</v>
      </c>
      <c r="O319" s="0" t="n">
        <f aca="false">LN(G319)</f>
        <v>1.12920615375274</v>
      </c>
      <c r="P319" s="0" t="n">
        <f aca="false">LN(H319)</f>
        <v>1.44286371260778</v>
      </c>
      <c r="Q319" s="0" t="n">
        <f aca="false">LN(I319)</f>
        <v>1.61875437907145</v>
      </c>
      <c r="R319" s="0" t="n">
        <f aca="false">LN(J319)</f>
        <v>1.79568508723053</v>
      </c>
    </row>
    <row r="320" customFormat="false" ht="18.75" hidden="false" customHeight="false" outlineLevel="0" collapsed="false">
      <c r="A320" s="0" t="n">
        <v>3170</v>
      </c>
      <c r="B320" s="0" t="n">
        <v>130.9728</v>
      </c>
      <c r="D320" s="0" t="n">
        <f aca="false">B330-B320</f>
        <v>0.651199999999989</v>
      </c>
      <c r="E320" s="0" t="n">
        <f aca="false">B340-B320</f>
        <v>1.79080000000002</v>
      </c>
      <c r="F320" s="0" t="n">
        <f aca="false">B350-B320</f>
        <v>2.60480000000001</v>
      </c>
      <c r="G320" s="0" t="n">
        <f aca="false">B360-B320</f>
        <v>3.4188</v>
      </c>
      <c r="H320" s="0" t="n">
        <f aca="false">B370-B320</f>
        <v>4.3956</v>
      </c>
      <c r="I320" s="0" t="n">
        <f aca="false">B380-B320</f>
        <v>5.2096</v>
      </c>
      <c r="J320" s="0" t="n">
        <f aca="false">B390-B320</f>
        <v>6.02359999999999</v>
      </c>
      <c r="L320" s="0" t="n">
        <f aca="false">LN(D320)</f>
        <v>-0.428938464293824</v>
      </c>
      <c r="M320" s="0" t="n">
        <f aca="false">LN(E320)</f>
        <v>0.582662447384684</v>
      </c>
      <c r="N320" s="0" t="n">
        <f aca="false">LN(F320)</f>
        <v>0.957355896826089</v>
      </c>
      <c r="O320" s="0" t="n">
        <f aca="false">LN(G320)</f>
        <v>1.22928961230973</v>
      </c>
      <c r="P320" s="0" t="n">
        <f aca="false">LN(H320)</f>
        <v>1.48060404059063</v>
      </c>
      <c r="Q320" s="0" t="n">
        <f aca="false">LN(I320)</f>
        <v>1.65050307738603</v>
      </c>
      <c r="R320" s="0" t="n">
        <f aca="false">LN(J320)</f>
        <v>1.79568508723053</v>
      </c>
    </row>
    <row r="321" customFormat="false" ht="18.75" hidden="false" customHeight="false" outlineLevel="0" collapsed="false">
      <c r="A321" s="0" t="n">
        <v>3180</v>
      </c>
      <c r="B321" s="0" t="n">
        <v>131.1356</v>
      </c>
      <c r="D321" s="0" t="n">
        <f aca="false">B331-B321</f>
        <v>0.651199999999989</v>
      </c>
      <c r="E321" s="0" t="n">
        <f aca="false">B341-B321</f>
        <v>1.79080000000002</v>
      </c>
      <c r="F321" s="0" t="n">
        <f aca="false">B351-B321</f>
        <v>2.44200000000001</v>
      </c>
      <c r="G321" s="0" t="n">
        <f aca="false">B361-B321</f>
        <v>3.41879999999998</v>
      </c>
      <c r="H321" s="0" t="n">
        <f aca="false">B371-B321</f>
        <v>4.3956</v>
      </c>
      <c r="I321" s="0" t="n">
        <f aca="false">B381-B321</f>
        <v>5.04679999999999</v>
      </c>
      <c r="J321" s="0" t="n">
        <f aca="false">B391-B321</f>
        <v>5.86079999999998</v>
      </c>
      <c r="L321" s="0" t="n">
        <f aca="false">LN(D321)</f>
        <v>-0.428938464293824</v>
      </c>
      <c r="M321" s="0" t="n">
        <f aca="false">LN(E321)</f>
        <v>0.582662447384684</v>
      </c>
      <c r="N321" s="0" t="n">
        <f aca="false">LN(F321)</f>
        <v>0.892817375688516</v>
      </c>
      <c r="O321" s="0" t="n">
        <f aca="false">LN(G321)</f>
        <v>1.22928961230972</v>
      </c>
      <c r="P321" s="0" t="n">
        <f aca="false">LN(H321)</f>
        <v>1.48060404059063</v>
      </c>
      <c r="Q321" s="0" t="n">
        <f aca="false">LN(I321)</f>
        <v>1.61875437907145</v>
      </c>
      <c r="R321" s="0" t="n">
        <f aca="false">LN(J321)</f>
        <v>1.76828611304241</v>
      </c>
    </row>
    <row r="322" customFormat="false" ht="18.75" hidden="false" customHeight="false" outlineLevel="0" collapsed="false">
      <c r="A322" s="0" t="n">
        <v>3190</v>
      </c>
      <c r="B322" s="0" t="n">
        <v>131.4612</v>
      </c>
      <c r="D322" s="0" t="n">
        <f aca="false">B332-B322</f>
        <v>0.651200000000017</v>
      </c>
      <c r="E322" s="0" t="n">
        <f aca="false">B342-B322</f>
        <v>1.46520000000004</v>
      </c>
      <c r="F322" s="0" t="n">
        <f aca="false">B352-B322</f>
        <v>2.27920000000003</v>
      </c>
      <c r="G322" s="0" t="n">
        <f aca="false">B362-B322</f>
        <v>3.25600000000003</v>
      </c>
      <c r="H322" s="0" t="n">
        <f aca="false">B372-B322</f>
        <v>4.07000000000002</v>
      </c>
      <c r="I322" s="0" t="n">
        <f aca="false">B382-B322</f>
        <v>4.72120000000001</v>
      </c>
      <c r="J322" s="0" t="n">
        <f aca="false">B392-B322</f>
        <v>5.5352</v>
      </c>
      <c r="L322" s="0" t="n">
        <f aca="false">LN(D322)</f>
        <v>-0.42893846429378</v>
      </c>
      <c r="M322" s="0" t="n">
        <f aca="false">LN(E322)</f>
        <v>0.381991751922548</v>
      </c>
      <c r="N322" s="0" t="n">
        <f aca="false">LN(F322)</f>
        <v>0.823824504201575</v>
      </c>
      <c r="O322" s="0" t="n">
        <f aca="false">LN(G322)</f>
        <v>1.1804994481403</v>
      </c>
      <c r="P322" s="0" t="n">
        <f aca="false">LN(H322)</f>
        <v>1.40364299945451</v>
      </c>
      <c r="Q322" s="0" t="n">
        <f aca="false">LN(I322)</f>
        <v>1.55206300457278</v>
      </c>
      <c r="R322" s="0" t="n">
        <f aca="false">LN(J322)</f>
        <v>1.71112769920246</v>
      </c>
    </row>
    <row r="323" customFormat="false" ht="18.75" hidden="false" customHeight="false" outlineLevel="0" collapsed="false">
      <c r="A323" s="0" t="n">
        <v>3200</v>
      </c>
      <c r="B323" s="0" t="n">
        <v>131.4612</v>
      </c>
      <c r="D323" s="0" t="n">
        <f aca="false">B333-B323</f>
        <v>0.813999999999993</v>
      </c>
      <c r="E323" s="0" t="n">
        <f aca="false">B343-B323</f>
        <v>1.62799999999999</v>
      </c>
      <c r="F323" s="0" t="n">
        <f aca="false">B353-B323</f>
        <v>2.44199999999998</v>
      </c>
      <c r="G323" s="0" t="n">
        <f aca="false">B363-B323</f>
        <v>3.0932</v>
      </c>
      <c r="H323" s="0" t="n">
        <f aca="false">B373-B323</f>
        <v>4.06999999999999</v>
      </c>
      <c r="I323" s="0" t="n">
        <f aca="false">B383-B323</f>
        <v>4.72119999999998</v>
      </c>
      <c r="J323" s="0" t="n">
        <f aca="false">B393-B323</f>
        <v>5.53519999999998</v>
      </c>
      <c r="L323" s="0" t="n">
        <f aca="false">LN(D323)</f>
        <v>-0.205794912979605</v>
      </c>
      <c r="M323" s="0" t="n">
        <f aca="false">LN(E323)</f>
        <v>0.48735226758034</v>
      </c>
      <c r="N323" s="0" t="n">
        <f aca="false">LN(F323)</f>
        <v>0.892817375688504</v>
      </c>
      <c r="O323" s="0" t="n">
        <f aca="false">LN(G323)</f>
        <v>1.12920615375274</v>
      </c>
      <c r="P323" s="0" t="n">
        <f aca="false">LN(H323)</f>
        <v>1.4036429994545</v>
      </c>
      <c r="Q323" s="0" t="n">
        <f aca="false">LN(I323)</f>
        <v>1.55206300457277</v>
      </c>
      <c r="R323" s="0" t="n">
        <f aca="false">LN(J323)</f>
        <v>1.71112769920246</v>
      </c>
    </row>
    <row r="324" customFormat="false" ht="18.75" hidden="false" customHeight="false" outlineLevel="0" collapsed="false">
      <c r="A324" s="0" t="n">
        <v>3210</v>
      </c>
      <c r="B324" s="0" t="n">
        <v>131.624</v>
      </c>
      <c r="D324" s="0" t="n">
        <f aca="false">B334-B324</f>
        <v>0.651199999999989</v>
      </c>
      <c r="E324" s="0" t="n">
        <f aca="false">B344-B324</f>
        <v>1.46519999999998</v>
      </c>
      <c r="F324" s="0" t="n">
        <f aca="false">B354-B324</f>
        <v>2.44199999999998</v>
      </c>
      <c r="G324" s="0" t="n">
        <f aca="false">B364-B324</f>
        <v>3.0932</v>
      </c>
      <c r="H324" s="0" t="n">
        <f aca="false">B374-B324</f>
        <v>3.90719999999999</v>
      </c>
      <c r="I324" s="0" t="n">
        <f aca="false">B384-B324</f>
        <v>4.55839999999998</v>
      </c>
      <c r="J324" s="0" t="n">
        <f aca="false">B394-B324</f>
        <v>5.37239999999997</v>
      </c>
      <c r="L324" s="0" t="n">
        <f aca="false">LN(D324)</f>
        <v>-0.428938464293824</v>
      </c>
      <c r="M324" s="0" t="n">
        <f aca="false">LN(E324)</f>
        <v>0.38199175192251</v>
      </c>
      <c r="N324" s="0" t="n">
        <f aca="false">LN(F324)</f>
        <v>0.892817375688504</v>
      </c>
      <c r="O324" s="0" t="n">
        <f aca="false">LN(G324)</f>
        <v>1.12920615375274</v>
      </c>
      <c r="P324" s="0" t="n">
        <f aca="false">LN(H324)</f>
        <v>1.36282100493425</v>
      </c>
      <c r="Q324" s="0" t="n">
        <f aca="false">LN(I324)</f>
        <v>1.5169716847615</v>
      </c>
      <c r="R324" s="0" t="n">
        <f aca="false">LN(J324)</f>
        <v>1.68127473605278</v>
      </c>
    </row>
    <row r="325" customFormat="false" ht="18.75" hidden="false" customHeight="false" outlineLevel="0" collapsed="false">
      <c r="A325" s="0" t="n">
        <v>3220</v>
      </c>
      <c r="B325" s="0" t="n">
        <v>131.4612</v>
      </c>
      <c r="D325" s="0" t="n">
        <f aca="false">B335-B325</f>
        <v>0.976800000000026</v>
      </c>
      <c r="E325" s="0" t="n">
        <f aca="false">B345-B325</f>
        <v>1.95360000000002</v>
      </c>
      <c r="F325" s="0" t="n">
        <f aca="false">B355-B325</f>
        <v>2.60480000000001</v>
      </c>
      <c r="G325" s="0" t="n">
        <f aca="false">B365-B325</f>
        <v>3.41880000000003</v>
      </c>
      <c r="H325" s="0" t="n">
        <f aca="false">B375-B325</f>
        <v>4.07000000000002</v>
      </c>
      <c r="I325" s="0" t="n">
        <f aca="false">B385-B325</f>
        <v>4.88400000000001</v>
      </c>
      <c r="J325" s="0" t="n">
        <f aca="false">B395-B325</f>
        <v>5.5352</v>
      </c>
      <c r="L325" s="0" t="n">
        <f aca="false">LN(D325)</f>
        <v>-0.0234733561856159</v>
      </c>
      <c r="M325" s="0" t="n">
        <f aca="false">LN(E325)</f>
        <v>0.669673824374315</v>
      </c>
      <c r="N325" s="0" t="n">
        <f aca="false">LN(F325)</f>
        <v>0.957355896826089</v>
      </c>
      <c r="O325" s="0" t="n">
        <f aca="false">LN(G325)</f>
        <v>1.22928961230974</v>
      </c>
      <c r="P325" s="0" t="n">
        <f aca="false">LN(H325)</f>
        <v>1.40364299945451</v>
      </c>
      <c r="Q325" s="0" t="n">
        <f aca="false">LN(I325)</f>
        <v>1.58596455624846</v>
      </c>
      <c r="R325" s="0" t="n">
        <f aca="false">LN(J325)</f>
        <v>1.71112769920246</v>
      </c>
    </row>
    <row r="326" customFormat="false" ht="18.75" hidden="false" customHeight="false" outlineLevel="0" collapsed="false">
      <c r="A326" s="0" t="n">
        <v>3230</v>
      </c>
      <c r="B326" s="0" t="n">
        <v>131.7868</v>
      </c>
      <c r="D326" s="0" t="n">
        <f aca="false">B336-B326</f>
        <v>0.651200000000017</v>
      </c>
      <c r="E326" s="0" t="n">
        <f aca="false">B346-B326</f>
        <v>1.62800000000001</v>
      </c>
      <c r="F326" s="0" t="n">
        <f aca="false">B356-B326</f>
        <v>2.2792</v>
      </c>
      <c r="G326" s="0" t="n">
        <f aca="false">B366-B326</f>
        <v>3.4188</v>
      </c>
      <c r="H326" s="0" t="n">
        <f aca="false">B376-B326</f>
        <v>3.74440000000001</v>
      </c>
      <c r="I326" s="0" t="n">
        <f aca="false">B386-B326</f>
        <v>4.72120000000001</v>
      </c>
      <c r="J326" s="0" t="n">
        <f aca="false">B396-B326</f>
        <v>5.2096</v>
      </c>
      <c r="L326" s="0" t="n">
        <f aca="false">LN(D326)</f>
        <v>-0.42893846429378</v>
      </c>
      <c r="M326" s="0" t="n">
        <f aca="false">LN(E326)</f>
        <v>0.487352267580357</v>
      </c>
      <c r="N326" s="0" t="n">
        <f aca="false">LN(F326)</f>
        <v>0.823824504201563</v>
      </c>
      <c r="O326" s="0" t="n">
        <f aca="false">LN(G326)</f>
        <v>1.22928961230973</v>
      </c>
      <c r="P326" s="0" t="n">
        <f aca="false">LN(H326)</f>
        <v>1.32026139051546</v>
      </c>
      <c r="Q326" s="0" t="n">
        <f aca="false">LN(I326)</f>
        <v>1.55206300457278</v>
      </c>
      <c r="R326" s="0" t="n">
        <f aca="false">LN(J326)</f>
        <v>1.65050307738603</v>
      </c>
    </row>
    <row r="327" customFormat="false" ht="18.75" hidden="false" customHeight="false" outlineLevel="0" collapsed="false">
      <c r="A327" s="0" t="n">
        <v>3240</v>
      </c>
      <c r="B327" s="0" t="n">
        <v>131.7868</v>
      </c>
      <c r="D327" s="0" t="n">
        <f aca="false">B337-B327</f>
        <v>0.814000000000021</v>
      </c>
      <c r="E327" s="0" t="n">
        <f aca="false">B347-B327</f>
        <v>1.79080000000002</v>
      </c>
      <c r="F327" s="0" t="n">
        <f aca="false">B357-B327</f>
        <v>2.2792</v>
      </c>
      <c r="G327" s="0" t="n">
        <f aca="false">B367-B327</f>
        <v>3.4188</v>
      </c>
      <c r="H327" s="0" t="n">
        <f aca="false">B377-B327</f>
        <v>3.90719999999999</v>
      </c>
      <c r="I327" s="0" t="n">
        <f aca="false">B387-B327</f>
        <v>5.04680000000002</v>
      </c>
      <c r="J327" s="0" t="n">
        <f aca="false">B397-B327</f>
        <v>5.2096</v>
      </c>
      <c r="L327" s="0" t="n">
        <f aca="false">LN(D327)</f>
        <v>-0.20579491297957</v>
      </c>
      <c r="M327" s="0" t="n">
        <f aca="false">LN(E327)</f>
        <v>0.582662447384684</v>
      </c>
      <c r="N327" s="0" t="n">
        <f aca="false">LN(F327)</f>
        <v>0.823824504201563</v>
      </c>
      <c r="O327" s="0" t="n">
        <f aca="false">LN(G327)</f>
        <v>1.22928961230973</v>
      </c>
      <c r="P327" s="0" t="n">
        <f aca="false">LN(H327)</f>
        <v>1.36282100493425</v>
      </c>
      <c r="Q327" s="0" t="n">
        <f aca="false">LN(I327)</f>
        <v>1.61875437907145</v>
      </c>
      <c r="R327" s="0" t="n">
        <f aca="false">LN(J327)</f>
        <v>1.65050307738603</v>
      </c>
    </row>
    <row r="328" customFormat="false" ht="18.75" hidden="false" customHeight="false" outlineLevel="0" collapsed="false">
      <c r="A328" s="0" t="n">
        <v>3250</v>
      </c>
      <c r="B328" s="0" t="n">
        <v>131.7868</v>
      </c>
      <c r="D328" s="0" t="n">
        <f aca="false">B338-B328</f>
        <v>0.814000000000021</v>
      </c>
      <c r="E328" s="0" t="n">
        <f aca="false">B348-B328</f>
        <v>1.62800000000001</v>
      </c>
      <c r="F328" s="0" t="n">
        <f aca="false">B358-B328</f>
        <v>2.2792</v>
      </c>
      <c r="G328" s="0" t="n">
        <f aca="false">B368-B328</f>
        <v>3.4188</v>
      </c>
      <c r="H328" s="0" t="n">
        <f aca="false">B378-B328</f>
        <v>4.06999999999999</v>
      </c>
      <c r="I328" s="0" t="n">
        <f aca="false">B388-B328</f>
        <v>5.2096</v>
      </c>
      <c r="J328" s="0" t="n">
        <f aca="false">B398-B328</f>
        <v>5.3724</v>
      </c>
      <c r="L328" s="0" t="n">
        <f aca="false">LN(D328)</f>
        <v>-0.20579491297957</v>
      </c>
      <c r="M328" s="0" t="n">
        <f aca="false">LN(E328)</f>
        <v>0.487352267580357</v>
      </c>
      <c r="N328" s="0" t="n">
        <f aca="false">LN(F328)</f>
        <v>0.823824504201563</v>
      </c>
      <c r="O328" s="0" t="n">
        <f aca="false">LN(G328)</f>
        <v>1.22928961230973</v>
      </c>
      <c r="P328" s="0" t="n">
        <f aca="false">LN(H328)</f>
        <v>1.4036429994545</v>
      </c>
      <c r="Q328" s="0" t="n">
        <f aca="false">LN(I328)</f>
        <v>1.65050307738603</v>
      </c>
      <c r="R328" s="0" t="n">
        <f aca="false">LN(J328)</f>
        <v>1.68127473605278</v>
      </c>
    </row>
    <row r="329" customFormat="false" ht="18.75" hidden="false" customHeight="false" outlineLevel="0" collapsed="false">
      <c r="A329" s="0" t="n">
        <v>3260</v>
      </c>
      <c r="B329" s="0" t="n">
        <v>131.4612</v>
      </c>
      <c r="D329" s="0" t="n">
        <f aca="false">B339-B329</f>
        <v>1.30240000000003</v>
      </c>
      <c r="E329" s="0" t="n">
        <f aca="false">B349-B329</f>
        <v>2.11640000000003</v>
      </c>
      <c r="F329" s="0" t="n">
        <f aca="false">B359-B329</f>
        <v>2.60480000000001</v>
      </c>
      <c r="G329" s="0" t="n">
        <f aca="false">B369-B329</f>
        <v>3.74440000000001</v>
      </c>
      <c r="H329" s="0" t="n">
        <f aca="false">B379-B329</f>
        <v>4.55840000000001</v>
      </c>
      <c r="I329" s="0" t="n">
        <f aca="false">B389-B329</f>
        <v>5.5352</v>
      </c>
      <c r="J329" s="0" t="n">
        <f aca="false">B399-B329</f>
        <v>6.02359999999999</v>
      </c>
      <c r="L329" s="0" t="n">
        <f aca="false">LN(D329)</f>
        <v>0.264208716266165</v>
      </c>
      <c r="M329" s="0" t="n">
        <f aca="false">LN(E329)</f>
        <v>0.749716532047852</v>
      </c>
      <c r="N329" s="0" t="n">
        <f aca="false">LN(F329)</f>
        <v>0.957355896826089</v>
      </c>
      <c r="O329" s="0" t="n">
        <f aca="false">LN(G329)</f>
        <v>1.32026139051546</v>
      </c>
      <c r="P329" s="0" t="n">
        <f aca="false">LN(H329)</f>
        <v>1.51697168476151</v>
      </c>
      <c r="Q329" s="0" t="n">
        <f aca="false">LN(I329)</f>
        <v>1.71112769920246</v>
      </c>
      <c r="R329" s="0" t="n">
        <f aca="false">LN(J329)</f>
        <v>1.79568508723053</v>
      </c>
    </row>
    <row r="330" customFormat="false" ht="18.75" hidden="false" customHeight="false" outlineLevel="0" collapsed="false">
      <c r="A330" s="0" t="n">
        <v>3270</v>
      </c>
      <c r="B330" s="0" t="n">
        <v>131.624</v>
      </c>
      <c r="D330" s="0" t="n">
        <f aca="false">B340-B330</f>
        <v>1.13960000000003</v>
      </c>
      <c r="E330" s="0" t="n">
        <f aca="false">B350-B330</f>
        <v>1.95360000000002</v>
      </c>
      <c r="F330" s="0" t="n">
        <f aca="false">B360-B330</f>
        <v>2.76760000000002</v>
      </c>
      <c r="G330" s="0" t="n">
        <f aca="false">B370-B330</f>
        <v>3.74440000000001</v>
      </c>
      <c r="H330" s="0" t="n">
        <f aca="false">B380-B330</f>
        <v>4.55840000000001</v>
      </c>
      <c r="I330" s="0" t="n">
        <f aca="false">B390-B330</f>
        <v>5.3724</v>
      </c>
      <c r="J330" s="0" t="n">
        <f aca="false">B400-B330</f>
        <v>6.02359999999999</v>
      </c>
      <c r="L330" s="0" t="n">
        <f aca="false">LN(D330)</f>
        <v>0.130677323641642</v>
      </c>
      <c r="M330" s="0" t="n">
        <f aca="false">LN(E330)</f>
        <v>0.669673824374315</v>
      </c>
      <c r="N330" s="0" t="n">
        <f aca="false">LN(F330)</f>
        <v>1.01798051864252</v>
      </c>
      <c r="O330" s="0" t="n">
        <f aca="false">LN(G330)</f>
        <v>1.32026139051546</v>
      </c>
      <c r="P330" s="0" t="n">
        <f aca="false">LN(H330)</f>
        <v>1.51697168476151</v>
      </c>
      <c r="Q330" s="0" t="n">
        <f aca="false">LN(I330)</f>
        <v>1.68127473605278</v>
      </c>
      <c r="R330" s="0" t="n">
        <f aca="false">LN(J330)</f>
        <v>1.79568508723053</v>
      </c>
    </row>
    <row r="331" customFormat="false" ht="18.75" hidden="false" customHeight="false" outlineLevel="0" collapsed="false">
      <c r="A331" s="0" t="n">
        <v>3280</v>
      </c>
      <c r="B331" s="0" t="n">
        <v>131.7868</v>
      </c>
      <c r="D331" s="0" t="n">
        <f aca="false">B341-B331</f>
        <v>1.13960000000003</v>
      </c>
      <c r="E331" s="0" t="n">
        <f aca="false">B351-B331</f>
        <v>1.79080000000002</v>
      </c>
      <c r="F331" s="0" t="n">
        <f aca="false">B361-B331</f>
        <v>2.76759999999999</v>
      </c>
      <c r="G331" s="0" t="n">
        <f aca="false">B371-B331</f>
        <v>3.74440000000001</v>
      </c>
      <c r="H331" s="0" t="n">
        <f aca="false">B381-B331</f>
        <v>4.3956</v>
      </c>
      <c r="I331" s="0" t="n">
        <f aca="false">B391-B331</f>
        <v>5.2096</v>
      </c>
      <c r="J331" s="0" t="n">
        <f aca="false">B401-B331</f>
        <v>5.86079999999998</v>
      </c>
      <c r="L331" s="0" t="n">
        <f aca="false">LN(D331)</f>
        <v>0.130677323641642</v>
      </c>
      <c r="M331" s="0" t="n">
        <f aca="false">LN(E331)</f>
        <v>0.582662447384684</v>
      </c>
      <c r="N331" s="0" t="n">
        <f aca="false">LN(F331)</f>
        <v>1.01798051864251</v>
      </c>
      <c r="O331" s="0" t="n">
        <f aca="false">LN(G331)</f>
        <v>1.32026139051546</v>
      </c>
      <c r="P331" s="0" t="n">
        <f aca="false">LN(H331)</f>
        <v>1.48060404059063</v>
      </c>
      <c r="Q331" s="0" t="n">
        <f aca="false">LN(I331)</f>
        <v>1.65050307738603</v>
      </c>
      <c r="R331" s="0" t="n">
        <f aca="false">LN(J331)</f>
        <v>1.76828611304241</v>
      </c>
    </row>
    <row r="332" customFormat="false" ht="18.75" hidden="false" customHeight="false" outlineLevel="0" collapsed="false">
      <c r="A332" s="0" t="n">
        <v>3290</v>
      </c>
      <c r="B332" s="0" t="n">
        <v>132.1124</v>
      </c>
      <c r="D332" s="0" t="n">
        <f aca="false">B342-B332</f>
        <v>0.814000000000021</v>
      </c>
      <c r="E332" s="0" t="n">
        <f aca="false">B352-B332</f>
        <v>1.62800000000001</v>
      </c>
      <c r="F332" s="0" t="n">
        <f aca="false">B362-B332</f>
        <v>2.60480000000001</v>
      </c>
      <c r="G332" s="0" t="n">
        <f aca="false">B372-B332</f>
        <v>3.4188</v>
      </c>
      <c r="H332" s="0" t="n">
        <f aca="false">B382-B332</f>
        <v>4.06999999999999</v>
      </c>
      <c r="I332" s="0" t="n">
        <f aca="false">B392-B332</f>
        <v>4.88399999999999</v>
      </c>
      <c r="J332" s="0" t="n">
        <f aca="false">B402-B332</f>
        <v>5.3724</v>
      </c>
      <c r="L332" s="0" t="n">
        <f aca="false">LN(D332)</f>
        <v>-0.20579491297957</v>
      </c>
      <c r="M332" s="0" t="n">
        <f aca="false">LN(E332)</f>
        <v>0.487352267580357</v>
      </c>
      <c r="N332" s="0" t="n">
        <f aca="false">LN(F332)</f>
        <v>0.957355896826089</v>
      </c>
      <c r="O332" s="0" t="n">
        <f aca="false">LN(G332)</f>
        <v>1.22928961230973</v>
      </c>
      <c r="P332" s="0" t="n">
        <f aca="false">LN(H332)</f>
        <v>1.4036429994545</v>
      </c>
      <c r="Q332" s="0" t="n">
        <f aca="false">LN(I332)</f>
        <v>1.58596455624846</v>
      </c>
      <c r="R332" s="0" t="n">
        <f aca="false">LN(J332)</f>
        <v>1.68127473605278</v>
      </c>
    </row>
    <row r="333" customFormat="false" ht="18.75" hidden="false" customHeight="false" outlineLevel="0" collapsed="false">
      <c r="A333" s="0" t="n">
        <v>3300</v>
      </c>
      <c r="B333" s="0" t="n">
        <v>132.2752</v>
      </c>
      <c r="D333" s="0" t="n">
        <f aca="false">B343-B333</f>
        <v>0.813999999999993</v>
      </c>
      <c r="E333" s="0" t="n">
        <f aca="false">B353-B333</f>
        <v>1.62799999999999</v>
      </c>
      <c r="F333" s="0" t="n">
        <f aca="false">B363-B333</f>
        <v>2.2792</v>
      </c>
      <c r="G333" s="0" t="n">
        <f aca="false">B373-B333</f>
        <v>3.256</v>
      </c>
      <c r="H333" s="0" t="n">
        <f aca="false">B383-B333</f>
        <v>3.90719999999999</v>
      </c>
      <c r="I333" s="0" t="n">
        <f aca="false">B393-B333</f>
        <v>4.72119999999998</v>
      </c>
      <c r="J333" s="0" t="n">
        <f aca="false">B403-B333</f>
        <v>5.3724</v>
      </c>
      <c r="L333" s="0" t="n">
        <f aca="false">LN(D333)</f>
        <v>-0.205794912979605</v>
      </c>
      <c r="M333" s="0" t="n">
        <f aca="false">LN(E333)</f>
        <v>0.48735226758034</v>
      </c>
      <c r="N333" s="0" t="n">
        <f aca="false">LN(F333)</f>
        <v>0.823824504201563</v>
      </c>
      <c r="O333" s="0" t="n">
        <f aca="false">LN(G333)</f>
        <v>1.18049944814029</v>
      </c>
      <c r="P333" s="0" t="n">
        <f aca="false">LN(H333)</f>
        <v>1.36282100493425</v>
      </c>
      <c r="Q333" s="0" t="n">
        <f aca="false">LN(I333)</f>
        <v>1.55206300457277</v>
      </c>
      <c r="R333" s="0" t="n">
        <f aca="false">LN(J333)</f>
        <v>1.68127473605278</v>
      </c>
    </row>
    <row r="334" customFormat="false" ht="18.75" hidden="false" customHeight="false" outlineLevel="0" collapsed="false">
      <c r="A334" s="0" t="n">
        <v>3310</v>
      </c>
      <c r="B334" s="0" t="n">
        <v>132.2752</v>
      </c>
      <c r="D334" s="0" t="n">
        <f aca="false">B344-B334</f>
        <v>0.813999999999993</v>
      </c>
      <c r="E334" s="0" t="n">
        <f aca="false">B354-B334</f>
        <v>1.79079999999999</v>
      </c>
      <c r="F334" s="0" t="n">
        <f aca="false">B364-B334</f>
        <v>2.44200000000001</v>
      </c>
      <c r="G334" s="0" t="n">
        <f aca="false">B374-B334</f>
        <v>3.256</v>
      </c>
      <c r="H334" s="0" t="n">
        <f aca="false">B384-B334</f>
        <v>3.90719999999999</v>
      </c>
      <c r="I334" s="0" t="n">
        <f aca="false">B394-B334</f>
        <v>4.72119999999998</v>
      </c>
      <c r="J334" s="0" t="n">
        <f aca="false">B404-B334</f>
        <v>5.53519999999998</v>
      </c>
      <c r="L334" s="0" t="n">
        <f aca="false">LN(D334)</f>
        <v>-0.205794912979605</v>
      </c>
      <c r="M334" s="0" t="n">
        <f aca="false">LN(E334)</f>
        <v>0.582662447384668</v>
      </c>
      <c r="N334" s="0" t="n">
        <f aca="false">LN(F334)</f>
        <v>0.892817375688516</v>
      </c>
      <c r="O334" s="0" t="n">
        <f aca="false">LN(G334)</f>
        <v>1.18049944814029</v>
      </c>
      <c r="P334" s="0" t="n">
        <f aca="false">LN(H334)</f>
        <v>1.36282100493425</v>
      </c>
      <c r="Q334" s="0" t="n">
        <f aca="false">LN(I334)</f>
        <v>1.55206300457277</v>
      </c>
      <c r="R334" s="0" t="n">
        <f aca="false">LN(J334)</f>
        <v>1.71112769920246</v>
      </c>
    </row>
    <row r="335" customFormat="false" ht="18.75" hidden="false" customHeight="false" outlineLevel="0" collapsed="false">
      <c r="A335" s="0" t="n">
        <v>3320</v>
      </c>
      <c r="B335" s="0" t="n">
        <v>132.438</v>
      </c>
      <c r="D335" s="0" t="n">
        <f aca="false">B345-B335</f>
        <v>0.976799999999997</v>
      </c>
      <c r="E335" s="0" t="n">
        <f aca="false">B355-B335</f>
        <v>1.62799999999999</v>
      </c>
      <c r="F335" s="0" t="n">
        <f aca="false">B365-B335</f>
        <v>2.44200000000001</v>
      </c>
      <c r="G335" s="0" t="n">
        <f aca="false">B375-B335</f>
        <v>3.0932</v>
      </c>
      <c r="H335" s="0" t="n">
        <f aca="false">B385-B335</f>
        <v>3.90719999999999</v>
      </c>
      <c r="I335" s="0" t="n">
        <f aca="false">B395-B335</f>
        <v>4.55839999999998</v>
      </c>
      <c r="J335" s="0" t="n">
        <f aca="false">B405-B335</f>
        <v>5.53519999999998</v>
      </c>
      <c r="L335" s="0" t="n">
        <f aca="false">LN(D335)</f>
        <v>-0.023473356185645</v>
      </c>
      <c r="M335" s="0" t="n">
        <f aca="false">LN(E335)</f>
        <v>0.48735226758034</v>
      </c>
      <c r="N335" s="0" t="n">
        <f aca="false">LN(F335)</f>
        <v>0.892817375688516</v>
      </c>
      <c r="O335" s="0" t="n">
        <f aca="false">LN(G335)</f>
        <v>1.12920615375274</v>
      </c>
      <c r="P335" s="0" t="n">
        <f aca="false">LN(H335)</f>
        <v>1.36282100493425</v>
      </c>
      <c r="Q335" s="0" t="n">
        <f aca="false">LN(I335)</f>
        <v>1.5169716847615</v>
      </c>
      <c r="R335" s="0" t="n">
        <f aca="false">LN(J335)</f>
        <v>1.71112769920246</v>
      </c>
    </row>
    <row r="336" customFormat="false" ht="18.75" hidden="false" customHeight="false" outlineLevel="0" collapsed="false">
      <c r="A336" s="0" t="n">
        <v>3330</v>
      </c>
      <c r="B336" s="0" t="n">
        <v>132.438</v>
      </c>
      <c r="D336" s="0" t="n">
        <f aca="false">B346-B336</f>
        <v>0.976799999999997</v>
      </c>
      <c r="E336" s="0" t="n">
        <f aca="false">B356-B336</f>
        <v>1.62799999999999</v>
      </c>
      <c r="F336" s="0" t="n">
        <f aca="false">B366-B336</f>
        <v>2.76759999999999</v>
      </c>
      <c r="G336" s="0" t="n">
        <f aca="false">B376-B336</f>
        <v>3.0932</v>
      </c>
      <c r="H336" s="0" t="n">
        <f aca="false">B386-B336</f>
        <v>4.06999999999999</v>
      </c>
      <c r="I336" s="0" t="n">
        <f aca="false">B396-B336</f>
        <v>4.55839999999998</v>
      </c>
      <c r="J336" s="0" t="n">
        <f aca="false">B406-B336</f>
        <v>5.53519999999998</v>
      </c>
      <c r="L336" s="0" t="n">
        <f aca="false">LN(D336)</f>
        <v>-0.023473356185645</v>
      </c>
      <c r="M336" s="0" t="n">
        <f aca="false">LN(E336)</f>
        <v>0.48735226758034</v>
      </c>
      <c r="N336" s="0" t="n">
        <f aca="false">LN(F336)</f>
        <v>1.01798051864251</v>
      </c>
      <c r="O336" s="0" t="n">
        <f aca="false">LN(G336)</f>
        <v>1.12920615375274</v>
      </c>
      <c r="P336" s="0" t="n">
        <f aca="false">LN(H336)</f>
        <v>1.4036429994545</v>
      </c>
      <c r="Q336" s="0" t="n">
        <f aca="false">LN(I336)</f>
        <v>1.5169716847615</v>
      </c>
      <c r="R336" s="0" t="n">
        <f aca="false">LN(J336)</f>
        <v>1.71112769920246</v>
      </c>
    </row>
    <row r="337" customFormat="false" ht="18.75" hidden="false" customHeight="false" outlineLevel="0" collapsed="false">
      <c r="A337" s="0" t="n">
        <v>3340</v>
      </c>
      <c r="B337" s="0" t="n">
        <v>132.6008</v>
      </c>
      <c r="D337" s="0" t="n">
        <f aca="false">B347-B337</f>
        <v>0.976799999999997</v>
      </c>
      <c r="E337" s="0" t="n">
        <f aca="false">B357-B337</f>
        <v>1.46519999999998</v>
      </c>
      <c r="F337" s="0" t="n">
        <f aca="false">B367-B337</f>
        <v>2.60479999999998</v>
      </c>
      <c r="G337" s="0" t="n">
        <f aca="false">B377-B337</f>
        <v>3.09319999999997</v>
      </c>
      <c r="H337" s="0" t="n">
        <f aca="false">B387-B337</f>
        <v>4.2328</v>
      </c>
      <c r="I337" s="0" t="n">
        <f aca="false">B397-B337</f>
        <v>4.39559999999997</v>
      </c>
      <c r="J337" s="0" t="n">
        <f aca="false">B407-B337</f>
        <v>5.37239999999997</v>
      </c>
      <c r="L337" s="0" t="n">
        <f aca="false">LN(D337)</f>
        <v>-0.023473356185645</v>
      </c>
      <c r="M337" s="0" t="n">
        <f aca="false">LN(E337)</f>
        <v>0.38199175192251</v>
      </c>
      <c r="N337" s="0" t="n">
        <f aca="false">LN(F337)</f>
        <v>0.957355896826078</v>
      </c>
      <c r="O337" s="0" t="n">
        <f aca="false">LN(G337)</f>
        <v>1.12920615375273</v>
      </c>
      <c r="P337" s="0" t="n">
        <f aca="false">LN(H337)</f>
        <v>1.44286371260778</v>
      </c>
      <c r="Q337" s="0" t="n">
        <f aca="false">LN(I337)</f>
        <v>1.48060404059063</v>
      </c>
      <c r="R337" s="0" t="n">
        <f aca="false">LN(J337)</f>
        <v>1.68127473605278</v>
      </c>
    </row>
    <row r="338" customFormat="false" ht="18.75" hidden="false" customHeight="false" outlineLevel="0" collapsed="false">
      <c r="A338" s="0" t="n">
        <v>3350</v>
      </c>
      <c r="B338" s="0" t="n">
        <v>132.6008</v>
      </c>
      <c r="D338" s="0" t="n">
        <f aca="false">B348-B338</f>
        <v>0.813999999999993</v>
      </c>
      <c r="E338" s="0" t="n">
        <f aca="false">B358-B338</f>
        <v>1.46519999999998</v>
      </c>
      <c r="F338" s="0" t="n">
        <f aca="false">B368-B338</f>
        <v>2.60479999999998</v>
      </c>
      <c r="G338" s="0" t="n">
        <f aca="false">B378-B338</f>
        <v>3.25599999999997</v>
      </c>
      <c r="H338" s="0" t="n">
        <f aca="false">B388-B338</f>
        <v>4.39559999999997</v>
      </c>
      <c r="I338" s="0" t="n">
        <f aca="false">B398-B338</f>
        <v>4.55839999999998</v>
      </c>
      <c r="J338" s="0" t="n">
        <f aca="false">B408-B338</f>
        <v>5.37239999999997</v>
      </c>
      <c r="L338" s="0" t="n">
        <f aca="false">LN(D338)</f>
        <v>-0.205794912979605</v>
      </c>
      <c r="M338" s="0" t="n">
        <f aca="false">LN(E338)</f>
        <v>0.38199175192251</v>
      </c>
      <c r="N338" s="0" t="n">
        <f aca="false">LN(F338)</f>
        <v>0.957355896826078</v>
      </c>
      <c r="O338" s="0" t="n">
        <f aca="false">LN(G338)</f>
        <v>1.18049944814029</v>
      </c>
      <c r="P338" s="0" t="n">
        <f aca="false">LN(H338)</f>
        <v>1.48060404059063</v>
      </c>
      <c r="Q338" s="0" t="n">
        <f aca="false">LN(I338)</f>
        <v>1.5169716847615</v>
      </c>
      <c r="R338" s="0" t="n">
        <f aca="false">LN(J338)</f>
        <v>1.68127473605278</v>
      </c>
    </row>
    <row r="339" customFormat="false" ht="18.75" hidden="false" customHeight="false" outlineLevel="0" collapsed="false">
      <c r="A339" s="0" t="n">
        <v>3360</v>
      </c>
      <c r="B339" s="0" t="n">
        <v>132.7636</v>
      </c>
      <c r="D339" s="0" t="n">
        <f aca="false">B349-B339</f>
        <v>0.813999999999993</v>
      </c>
      <c r="E339" s="0" t="n">
        <f aca="false">B359-B339</f>
        <v>1.30239999999998</v>
      </c>
      <c r="F339" s="0" t="n">
        <f aca="false">B369-B339</f>
        <v>2.44199999999998</v>
      </c>
      <c r="G339" s="0" t="n">
        <f aca="false">B379-B339</f>
        <v>3.25599999999997</v>
      </c>
      <c r="H339" s="0" t="n">
        <f aca="false">B389-B339</f>
        <v>4.23279999999997</v>
      </c>
      <c r="I339" s="0" t="n">
        <f aca="false">B399-B339</f>
        <v>4.72119999999995</v>
      </c>
      <c r="J339" s="0" t="n">
        <f aca="false">B409-B339</f>
        <v>5.20959999999997</v>
      </c>
      <c r="L339" s="0" t="n">
        <f aca="false">LN(D339)</f>
        <v>-0.205794912979605</v>
      </c>
      <c r="M339" s="0" t="n">
        <f aca="false">LN(E339)</f>
        <v>0.264208716266121</v>
      </c>
      <c r="N339" s="0" t="n">
        <f aca="false">LN(F339)</f>
        <v>0.892817375688504</v>
      </c>
      <c r="O339" s="0" t="n">
        <f aca="false">LN(G339)</f>
        <v>1.18049944814029</v>
      </c>
      <c r="P339" s="0" t="n">
        <f aca="false">LN(H339)</f>
        <v>1.44286371260778</v>
      </c>
      <c r="Q339" s="0" t="n">
        <f aca="false">LN(I339)</f>
        <v>1.55206300457277</v>
      </c>
      <c r="R339" s="0" t="n">
        <f aca="false">LN(J339)</f>
        <v>1.65050307738602</v>
      </c>
    </row>
    <row r="340" customFormat="false" ht="18.75" hidden="false" customHeight="false" outlineLevel="0" collapsed="false">
      <c r="A340" s="0" t="n">
        <v>3370</v>
      </c>
      <c r="B340" s="0" t="n">
        <v>132.7636</v>
      </c>
      <c r="D340" s="0" t="n">
        <f aca="false">B350-B340</f>
        <v>0.813999999999993</v>
      </c>
      <c r="E340" s="0" t="n">
        <f aca="false">B360-B340</f>
        <v>1.62799999999999</v>
      </c>
      <c r="F340" s="0" t="n">
        <f aca="false">B370-B340</f>
        <v>2.60479999999998</v>
      </c>
      <c r="G340" s="0" t="n">
        <f aca="false">B380-B340</f>
        <v>3.41879999999998</v>
      </c>
      <c r="H340" s="0" t="n">
        <f aca="false">B390-B340</f>
        <v>4.23279999999997</v>
      </c>
      <c r="I340" s="0" t="n">
        <f aca="false">B400-B340</f>
        <v>4.88399999999996</v>
      </c>
      <c r="J340" s="0" t="n">
        <f aca="false">B410-B340</f>
        <v>5.37239999999997</v>
      </c>
      <c r="L340" s="0" t="n">
        <f aca="false">LN(D340)</f>
        <v>-0.205794912979605</v>
      </c>
      <c r="M340" s="0" t="n">
        <f aca="false">LN(E340)</f>
        <v>0.48735226758034</v>
      </c>
      <c r="N340" s="0" t="n">
        <f aca="false">LN(F340)</f>
        <v>0.957355896826078</v>
      </c>
      <c r="O340" s="0" t="n">
        <f aca="false">LN(G340)</f>
        <v>1.22928961230972</v>
      </c>
      <c r="P340" s="0" t="n">
        <f aca="false">LN(H340)</f>
        <v>1.44286371260778</v>
      </c>
      <c r="Q340" s="0" t="n">
        <f aca="false">LN(I340)</f>
        <v>1.58596455624845</v>
      </c>
      <c r="R340" s="0" t="n">
        <f aca="false">LN(J340)</f>
        <v>1.68127473605278</v>
      </c>
    </row>
    <row r="341" customFormat="false" ht="18.75" hidden="false" customHeight="false" outlineLevel="0" collapsed="false">
      <c r="A341" s="0" t="n">
        <v>3380</v>
      </c>
      <c r="B341" s="0" t="n">
        <v>132.9264</v>
      </c>
      <c r="D341" s="0" t="n">
        <f aca="false">B351-B341</f>
        <v>0.651199999999989</v>
      </c>
      <c r="E341" s="0" t="n">
        <f aca="false">B361-B341</f>
        <v>1.62799999999996</v>
      </c>
      <c r="F341" s="0" t="n">
        <f aca="false">B371-B341</f>
        <v>2.60479999999998</v>
      </c>
      <c r="G341" s="0" t="n">
        <f aca="false">B381-B341</f>
        <v>3.25599999999997</v>
      </c>
      <c r="H341" s="0" t="n">
        <f aca="false">B391-B341</f>
        <v>4.06999999999997</v>
      </c>
      <c r="I341" s="0" t="n">
        <f aca="false">B401-B341</f>
        <v>4.72119999999995</v>
      </c>
      <c r="J341" s="0" t="n">
        <f aca="false">B411-B341</f>
        <v>5.20959999999997</v>
      </c>
      <c r="L341" s="0" t="n">
        <f aca="false">LN(D341)</f>
        <v>-0.428938464293824</v>
      </c>
      <c r="M341" s="0" t="n">
        <f aca="false">LN(E341)</f>
        <v>0.487352267580322</v>
      </c>
      <c r="N341" s="0" t="n">
        <f aca="false">LN(F341)</f>
        <v>0.957355896826078</v>
      </c>
      <c r="O341" s="0" t="n">
        <f aca="false">LN(G341)</f>
        <v>1.18049944814029</v>
      </c>
      <c r="P341" s="0" t="n">
        <f aca="false">LN(H341)</f>
        <v>1.4036429994545</v>
      </c>
      <c r="Q341" s="0" t="n">
        <f aca="false">LN(I341)</f>
        <v>1.55206300457277</v>
      </c>
      <c r="R341" s="0" t="n">
        <f aca="false">LN(J341)</f>
        <v>1.65050307738602</v>
      </c>
    </row>
    <row r="342" customFormat="false" ht="18.75" hidden="false" customHeight="false" outlineLevel="0" collapsed="false">
      <c r="A342" s="0" t="n">
        <v>3390</v>
      </c>
      <c r="B342" s="0" t="n">
        <v>132.9264</v>
      </c>
      <c r="D342" s="0" t="n">
        <f aca="false">B352-B342</f>
        <v>0.813999999999993</v>
      </c>
      <c r="E342" s="0" t="n">
        <f aca="false">B362-B342</f>
        <v>1.79079999999999</v>
      </c>
      <c r="F342" s="0" t="n">
        <f aca="false">B372-B342</f>
        <v>2.60479999999998</v>
      </c>
      <c r="G342" s="0" t="n">
        <f aca="false">B382-B342</f>
        <v>3.25599999999997</v>
      </c>
      <c r="H342" s="0" t="n">
        <f aca="false">B392-B342</f>
        <v>4.06999999999997</v>
      </c>
      <c r="I342" s="0" t="n">
        <f aca="false">B402-B342</f>
        <v>4.55839999999998</v>
      </c>
      <c r="J342" s="0" t="n">
        <f aca="false">B412-B342</f>
        <v>5.20959999999997</v>
      </c>
      <c r="L342" s="0" t="n">
        <f aca="false">LN(D342)</f>
        <v>-0.205794912979605</v>
      </c>
      <c r="M342" s="0" t="n">
        <f aca="false">LN(E342)</f>
        <v>0.582662447384668</v>
      </c>
      <c r="N342" s="0" t="n">
        <f aca="false">LN(F342)</f>
        <v>0.957355896826078</v>
      </c>
      <c r="O342" s="0" t="n">
        <f aca="false">LN(G342)</f>
        <v>1.18049944814029</v>
      </c>
      <c r="P342" s="0" t="n">
        <f aca="false">LN(H342)</f>
        <v>1.4036429994545</v>
      </c>
      <c r="Q342" s="0" t="n">
        <f aca="false">LN(I342)</f>
        <v>1.5169716847615</v>
      </c>
      <c r="R342" s="0" t="n">
        <f aca="false">LN(J342)</f>
        <v>1.65050307738602</v>
      </c>
    </row>
    <row r="343" customFormat="false" ht="18.75" hidden="false" customHeight="false" outlineLevel="0" collapsed="false">
      <c r="A343" s="0" t="n">
        <v>3400</v>
      </c>
      <c r="B343" s="0" t="n">
        <v>133.0892</v>
      </c>
      <c r="D343" s="0" t="n">
        <f aca="false">B353-B343</f>
        <v>0.813999999999993</v>
      </c>
      <c r="E343" s="0" t="n">
        <f aca="false">B363-B343</f>
        <v>1.46520000000001</v>
      </c>
      <c r="F343" s="0" t="n">
        <f aca="false">B373-B343</f>
        <v>2.44200000000001</v>
      </c>
      <c r="G343" s="0" t="n">
        <f aca="false">B383-B343</f>
        <v>3.0932</v>
      </c>
      <c r="H343" s="0" t="n">
        <f aca="false">B393-B343</f>
        <v>3.90719999999999</v>
      </c>
      <c r="I343" s="0" t="n">
        <f aca="false">B403-B343</f>
        <v>4.55840000000001</v>
      </c>
      <c r="J343" s="0" t="n">
        <f aca="false">B413-B343</f>
        <v>5.04679999999999</v>
      </c>
      <c r="L343" s="0" t="n">
        <f aca="false">LN(D343)</f>
        <v>-0.205794912979605</v>
      </c>
      <c r="M343" s="0" t="n">
        <f aca="false">LN(E343)</f>
        <v>0.381991751922529</v>
      </c>
      <c r="N343" s="0" t="n">
        <f aca="false">LN(F343)</f>
        <v>0.892817375688516</v>
      </c>
      <c r="O343" s="0" t="n">
        <f aca="false">LN(G343)</f>
        <v>1.12920615375274</v>
      </c>
      <c r="P343" s="0" t="n">
        <f aca="false">LN(H343)</f>
        <v>1.36282100493425</v>
      </c>
      <c r="Q343" s="0" t="n">
        <f aca="false">LN(I343)</f>
        <v>1.51697168476151</v>
      </c>
      <c r="R343" s="0" t="n">
        <f aca="false">LN(J343)</f>
        <v>1.61875437907145</v>
      </c>
    </row>
    <row r="344" customFormat="false" ht="18.75" hidden="false" customHeight="false" outlineLevel="0" collapsed="false">
      <c r="A344" s="0" t="n">
        <v>3410</v>
      </c>
      <c r="B344" s="0" t="n">
        <v>133.0892</v>
      </c>
      <c r="D344" s="0" t="n">
        <f aca="false">B354-B344</f>
        <v>0.976799999999997</v>
      </c>
      <c r="E344" s="0" t="n">
        <f aca="false">B364-B344</f>
        <v>1.62800000000001</v>
      </c>
      <c r="F344" s="0" t="n">
        <f aca="false">B374-B344</f>
        <v>2.44200000000001</v>
      </c>
      <c r="G344" s="0" t="n">
        <f aca="false">B384-B344</f>
        <v>3.0932</v>
      </c>
      <c r="H344" s="0" t="n">
        <f aca="false">B394-B344</f>
        <v>3.90719999999999</v>
      </c>
      <c r="I344" s="0" t="n">
        <f aca="false">B404-B344</f>
        <v>4.72119999999998</v>
      </c>
      <c r="J344" s="0" t="n">
        <f aca="false">B414-B344</f>
        <v>5.3724</v>
      </c>
      <c r="L344" s="0" t="n">
        <f aca="false">LN(D344)</f>
        <v>-0.023473356185645</v>
      </c>
      <c r="M344" s="0" t="n">
        <f aca="false">LN(E344)</f>
        <v>0.487352267580357</v>
      </c>
      <c r="N344" s="0" t="n">
        <f aca="false">LN(F344)</f>
        <v>0.892817375688516</v>
      </c>
      <c r="O344" s="0" t="n">
        <f aca="false">LN(G344)</f>
        <v>1.12920615375274</v>
      </c>
      <c r="P344" s="0" t="n">
        <f aca="false">LN(H344)</f>
        <v>1.36282100493425</v>
      </c>
      <c r="Q344" s="0" t="n">
        <f aca="false">LN(I344)</f>
        <v>1.55206300457277</v>
      </c>
      <c r="R344" s="0" t="n">
        <f aca="false">LN(J344)</f>
        <v>1.68127473605278</v>
      </c>
    </row>
    <row r="345" customFormat="false" ht="18.75" hidden="false" customHeight="false" outlineLevel="0" collapsed="false">
      <c r="A345" s="0" t="n">
        <v>3420</v>
      </c>
      <c r="B345" s="0" t="n">
        <v>133.4148</v>
      </c>
      <c r="D345" s="0" t="n">
        <f aca="false">B355-B345</f>
        <v>0.651199999999989</v>
      </c>
      <c r="E345" s="0" t="n">
        <f aca="false">B365-B345</f>
        <v>1.46520000000001</v>
      </c>
      <c r="F345" s="0" t="n">
        <f aca="false">B375-B345</f>
        <v>2.1164</v>
      </c>
      <c r="G345" s="0" t="n">
        <f aca="false">B385-B345</f>
        <v>2.93039999999999</v>
      </c>
      <c r="H345" s="0" t="n">
        <f aca="false">B395-B345</f>
        <v>3.58159999999998</v>
      </c>
      <c r="I345" s="0" t="n">
        <f aca="false">B405-B345</f>
        <v>4.55839999999998</v>
      </c>
      <c r="J345" s="0" t="n">
        <f aca="false">B415-B345</f>
        <v>5.2096</v>
      </c>
      <c r="L345" s="0" t="n">
        <f aca="false">LN(D345)</f>
        <v>-0.428938464293824</v>
      </c>
      <c r="M345" s="0" t="n">
        <f aca="false">LN(E345)</f>
        <v>0.381991751922529</v>
      </c>
      <c r="N345" s="0" t="n">
        <f aca="false">LN(F345)</f>
        <v>0.749716532047839</v>
      </c>
      <c r="O345" s="0" t="n">
        <f aca="false">LN(G345)</f>
        <v>1.07513893248246</v>
      </c>
      <c r="P345" s="0" t="n">
        <f aca="false">LN(H345)</f>
        <v>1.27580962794461</v>
      </c>
      <c r="Q345" s="0" t="n">
        <f aca="false">LN(I345)</f>
        <v>1.5169716847615</v>
      </c>
      <c r="R345" s="0" t="n">
        <f aca="false">LN(J345)</f>
        <v>1.65050307738603</v>
      </c>
    </row>
    <row r="346" customFormat="false" ht="18.75" hidden="false" customHeight="false" outlineLevel="0" collapsed="false">
      <c r="A346" s="0" t="n">
        <v>3430</v>
      </c>
      <c r="B346" s="0" t="n">
        <v>133.4148</v>
      </c>
      <c r="D346" s="0" t="n">
        <f aca="false">B356-B346</f>
        <v>0.651199999999989</v>
      </c>
      <c r="E346" s="0" t="n">
        <f aca="false">B366-B346</f>
        <v>1.79079999999999</v>
      </c>
      <c r="F346" s="0" t="n">
        <f aca="false">B376-B346</f>
        <v>2.1164</v>
      </c>
      <c r="G346" s="0" t="n">
        <f aca="false">B386-B346</f>
        <v>3.0932</v>
      </c>
      <c r="H346" s="0" t="n">
        <f aca="false">B396-B346</f>
        <v>3.58159999999998</v>
      </c>
      <c r="I346" s="0" t="n">
        <f aca="false">B406-B346</f>
        <v>4.55839999999998</v>
      </c>
      <c r="J346" s="0" t="n">
        <f aca="false">B416-B346</f>
        <v>5.3724</v>
      </c>
      <c r="L346" s="0" t="n">
        <f aca="false">LN(D346)</f>
        <v>-0.428938464293824</v>
      </c>
      <c r="M346" s="0" t="n">
        <f aca="false">LN(E346)</f>
        <v>0.582662447384668</v>
      </c>
      <c r="N346" s="0" t="n">
        <f aca="false">LN(F346)</f>
        <v>0.749716532047839</v>
      </c>
      <c r="O346" s="0" t="n">
        <f aca="false">LN(G346)</f>
        <v>1.12920615375274</v>
      </c>
      <c r="P346" s="0" t="n">
        <f aca="false">LN(H346)</f>
        <v>1.27580962794461</v>
      </c>
      <c r="Q346" s="0" t="n">
        <f aca="false">LN(I346)</f>
        <v>1.5169716847615</v>
      </c>
      <c r="R346" s="0" t="n">
        <f aca="false">LN(J346)</f>
        <v>1.68127473605278</v>
      </c>
    </row>
    <row r="347" customFormat="false" ht="18.75" hidden="false" customHeight="false" outlineLevel="0" collapsed="false">
      <c r="A347" s="0" t="n">
        <v>3440</v>
      </c>
      <c r="B347" s="0" t="n">
        <v>133.5776</v>
      </c>
      <c r="D347" s="0" t="n">
        <f aca="false">B357-B347</f>
        <v>0.488399999999984</v>
      </c>
      <c r="E347" s="0" t="n">
        <f aca="false">B367-B347</f>
        <v>1.62799999999999</v>
      </c>
      <c r="F347" s="0" t="n">
        <f aca="false">B377-B347</f>
        <v>2.11639999999997</v>
      </c>
      <c r="G347" s="0" t="n">
        <f aca="false">B387-B347</f>
        <v>3.256</v>
      </c>
      <c r="H347" s="0" t="n">
        <f aca="false">B397-B347</f>
        <v>3.41879999999998</v>
      </c>
      <c r="I347" s="0" t="n">
        <f aca="false">B407-B347</f>
        <v>4.39559999999997</v>
      </c>
      <c r="J347" s="0" t="n">
        <f aca="false">B417-B347</f>
        <v>5.04679999999999</v>
      </c>
      <c r="L347" s="0" t="n">
        <f aca="false">LN(D347)</f>
        <v>-0.716620536745619</v>
      </c>
      <c r="M347" s="0" t="n">
        <f aca="false">LN(E347)</f>
        <v>0.48735226758034</v>
      </c>
      <c r="N347" s="0" t="n">
        <f aca="false">LN(F347)</f>
        <v>0.749716532047826</v>
      </c>
      <c r="O347" s="0" t="n">
        <f aca="false">LN(G347)</f>
        <v>1.18049944814029</v>
      </c>
      <c r="P347" s="0" t="n">
        <f aca="false">LN(H347)</f>
        <v>1.22928961230972</v>
      </c>
      <c r="Q347" s="0" t="n">
        <f aca="false">LN(I347)</f>
        <v>1.48060404059063</v>
      </c>
      <c r="R347" s="0" t="n">
        <f aca="false">LN(J347)</f>
        <v>1.61875437907145</v>
      </c>
    </row>
    <row r="348" customFormat="false" ht="18.75" hidden="false" customHeight="false" outlineLevel="0" collapsed="false">
      <c r="A348" s="0" t="n">
        <v>3450</v>
      </c>
      <c r="B348" s="0" t="n">
        <v>133.4148</v>
      </c>
      <c r="D348" s="0" t="n">
        <f aca="false">B358-B348</f>
        <v>0.651199999999989</v>
      </c>
      <c r="E348" s="0" t="n">
        <f aca="false">B368-B348</f>
        <v>1.79079999999999</v>
      </c>
      <c r="F348" s="0" t="n">
        <f aca="false">B378-B348</f>
        <v>2.44199999999998</v>
      </c>
      <c r="G348" s="0" t="n">
        <f aca="false">B388-B348</f>
        <v>3.58159999999998</v>
      </c>
      <c r="H348" s="0" t="n">
        <f aca="false">B398-B348</f>
        <v>3.74439999999998</v>
      </c>
      <c r="I348" s="0" t="n">
        <f aca="false">B408-B348</f>
        <v>4.55839999999998</v>
      </c>
      <c r="J348" s="0" t="n">
        <f aca="false">B418-B348</f>
        <v>5.3724</v>
      </c>
      <c r="L348" s="0" t="n">
        <f aca="false">LN(D348)</f>
        <v>-0.428938464293824</v>
      </c>
      <c r="M348" s="0" t="n">
        <f aca="false">LN(E348)</f>
        <v>0.582662447384668</v>
      </c>
      <c r="N348" s="0" t="n">
        <f aca="false">LN(F348)</f>
        <v>0.892817375688504</v>
      </c>
      <c r="O348" s="0" t="n">
        <f aca="false">LN(G348)</f>
        <v>1.27580962794461</v>
      </c>
      <c r="P348" s="0" t="n">
        <f aca="false">LN(H348)</f>
        <v>1.32026139051545</v>
      </c>
      <c r="Q348" s="0" t="n">
        <f aca="false">LN(I348)</f>
        <v>1.5169716847615</v>
      </c>
      <c r="R348" s="0" t="n">
        <f aca="false">LN(J348)</f>
        <v>1.68127473605278</v>
      </c>
    </row>
    <row r="349" customFormat="false" ht="18.75" hidden="false" customHeight="false" outlineLevel="0" collapsed="false">
      <c r="A349" s="0" t="n">
        <v>3460</v>
      </c>
      <c r="B349" s="0" t="n">
        <v>133.5776</v>
      </c>
      <c r="D349" s="0" t="n">
        <f aca="false">B359-B349</f>
        <v>0.488399999999984</v>
      </c>
      <c r="E349" s="0" t="n">
        <f aca="false">B369-B349</f>
        <v>1.62799999999999</v>
      </c>
      <c r="F349" s="0" t="n">
        <f aca="false">B379-B349</f>
        <v>2.44199999999998</v>
      </c>
      <c r="G349" s="0" t="n">
        <f aca="false">B389-B349</f>
        <v>3.41879999999998</v>
      </c>
      <c r="H349" s="0" t="n">
        <f aca="false">B399-B349</f>
        <v>3.90719999999996</v>
      </c>
      <c r="I349" s="0" t="n">
        <f aca="false">B409-B349</f>
        <v>4.39559999999997</v>
      </c>
      <c r="J349" s="0" t="n">
        <f aca="false">B419-B349</f>
        <v>5.04679999999999</v>
      </c>
      <c r="L349" s="0" t="n">
        <f aca="false">LN(D349)</f>
        <v>-0.716620536745619</v>
      </c>
      <c r="M349" s="0" t="n">
        <f aca="false">LN(E349)</f>
        <v>0.48735226758034</v>
      </c>
      <c r="N349" s="0" t="n">
        <f aca="false">LN(F349)</f>
        <v>0.892817375688504</v>
      </c>
      <c r="O349" s="0" t="n">
        <f aca="false">LN(G349)</f>
        <v>1.22928961230972</v>
      </c>
      <c r="P349" s="0" t="n">
        <f aca="false">LN(H349)</f>
        <v>1.36282100493424</v>
      </c>
      <c r="Q349" s="0" t="n">
        <f aca="false">LN(I349)</f>
        <v>1.48060404059063</v>
      </c>
      <c r="R349" s="0" t="n">
        <f aca="false">LN(J349)</f>
        <v>1.61875437907145</v>
      </c>
    </row>
    <row r="350" customFormat="false" ht="18.75" hidden="false" customHeight="false" outlineLevel="0" collapsed="false">
      <c r="A350" s="0" t="n">
        <v>3470</v>
      </c>
      <c r="B350" s="0" t="n">
        <v>133.5776</v>
      </c>
      <c r="D350" s="0" t="n">
        <f aca="false">B360-B350</f>
        <v>0.813999999999993</v>
      </c>
      <c r="E350" s="0" t="n">
        <f aca="false">B370-B350</f>
        <v>1.79079999999999</v>
      </c>
      <c r="F350" s="0" t="n">
        <f aca="false">B380-B350</f>
        <v>2.60479999999998</v>
      </c>
      <c r="G350" s="0" t="n">
        <f aca="false">B390-B350</f>
        <v>3.41879999999998</v>
      </c>
      <c r="H350" s="0" t="n">
        <f aca="false">B400-B350</f>
        <v>4.06999999999997</v>
      </c>
      <c r="I350" s="0" t="n">
        <f aca="false">B410-B350</f>
        <v>4.55839999999998</v>
      </c>
      <c r="J350" s="0" t="n">
        <f aca="false">B420-B350</f>
        <v>5.2096</v>
      </c>
      <c r="L350" s="0" t="n">
        <f aca="false">LN(D350)</f>
        <v>-0.205794912979605</v>
      </c>
      <c r="M350" s="0" t="n">
        <f aca="false">LN(E350)</f>
        <v>0.582662447384668</v>
      </c>
      <c r="N350" s="0" t="n">
        <f aca="false">LN(F350)</f>
        <v>0.957355896826078</v>
      </c>
      <c r="O350" s="0" t="n">
        <f aca="false">LN(G350)</f>
        <v>1.22928961230972</v>
      </c>
      <c r="P350" s="0" t="n">
        <f aca="false">LN(H350)</f>
        <v>1.4036429994545</v>
      </c>
      <c r="Q350" s="0" t="n">
        <f aca="false">LN(I350)</f>
        <v>1.5169716847615</v>
      </c>
      <c r="R350" s="0" t="n">
        <f aca="false">LN(J350)</f>
        <v>1.65050307738603</v>
      </c>
    </row>
    <row r="351" customFormat="false" ht="18.75" hidden="false" customHeight="false" outlineLevel="0" collapsed="false">
      <c r="A351" s="0" t="n">
        <v>3480</v>
      </c>
      <c r="B351" s="0" t="n">
        <v>133.5776</v>
      </c>
      <c r="D351" s="0" t="n">
        <f aca="false">B361-B351</f>
        <v>0.976799999999969</v>
      </c>
      <c r="E351" s="0" t="n">
        <f aca="false">B371-B351</f>
        <v>1.95359999999999</v>
      </c>
      <c r="F351" s="0" t="n">
        <f aca="false">B381-B351</f>
        <v>2.60479999999998</v>
      </c>
      <c r="G351" s="0" t="n">
        <f aca="false">B391-B351</f>
        <v>3.41879999999998</v>
      </c>
      <c r="H351" s="0" t="n">
        <f aca="false">B401-B351</f>
        <v>4.06999999999997</v>
      </c>
      <c r="I351" s="0" t="n">
        <f aca="false">B411-B351</f>
        <v>4.55839999999998</v>
      </c>
      <c r="J351" s="0" t="n">
        <f aca="false">B421-B351</f>
        <v>5.2096</v>
      </c>
      <c r="L351" s="0" t="n">
        <f aca="false">LN(D351)</f>
        <v>-0.0234733561856741</v>
      </c>
      <c r="M351" s="0" t="n">
        <f aca="false">LN(E351)</f>
        <v>0.6696738243743</v>
      </c>
      <c r="N351" s="0" t="n">
        <f aca="false">LN(F351)</f>
        <v>0.957355896826078</v>
      </c>
      <c r="O351" s="0" t="n">
        <f aca="false">LN(G351)</f>
        <v>1.22928961230972</v>
      </c>
      <c r="P351" s="0" t="n">
        <f aca="false">LN(H351)</f>
        <v>1.4036429994545</v>
      </c>
      <c r="Q351" s="0" t="n">
        <f aca="false">LN(I351)</f>
        <v>1.5169716847615</v>
      </c>
      <c r="R351" s="0" t="n">
        <f aca="false">LN(J351)</f>
        <v>1.65050307738603</v>
      </c>
    </row>
    <row r="352" customFormat="false" ht="18.75" hidden="false" customHeight="false" outlineLevel="0" collapsed="false">
      <c r="A352" s="0" t="n">
        <v>3490</v>
      </c>
      <c r="B352" s="0" t="n">
        <v>133.7404</v>
      </c>
      <c r="D352" s="0" t="n">
        <f aca="false">B362-B352</f>
        <v>0.976799999999997</v>
      </c>
      <c r="E352" s="0" t="n">
        <f aca="false">B372-B352</f>
        <v>1.79079999999999</v>
      </c>
      <c r="F352" s="0" t="n">
        <f aca="false">B382-B352</f>
        <v>2.44199999999998</v>
      </c>
      <c r="G352" s="0" t="n">
        <f aca="false">B392-B352</f>
        <v>3.25599999999997</v>
      </c>
      <c r="H352" s="0" t="n">
        <f aca="false">B402-B352</f>
        <v>3.74439999999998</v>
      </c>
      <c r="I352" s="0" t="n">
        <f aca="false">B412-B352</f>
        <v>4.39559999999997</v>
      </c>
      <c r="J352" s="0" t="n">
        <f aca="false">B422-B352</f>
        <v>5.04679999999996</v>
      </c>
      <c r="L352" s="0" t="n">
        <f aca="false">LN(D352)</f>
        <v>-0.023473356185645</v>
      </c>
      <c r="M352" s="0" t="n">
        <f aca="false">LN(E352)</f>
        <v>0.582662447384668</v>
      </c>
      <c r="N352" s="0" t="n">
        <f aca="false">LN(F352)</f>
        <v>0.892817375688504</v>
      </c>
      <c r="O352" s="0" t="n">
        <f aca="false">LN(G352)</f>
        <v>1.18049944814029</v>
      </c>
      <c r="P352" s="0" t="n">
        <f aca="false">LN(H352)</f>
        <v>1.32026139051545</v>
      </c>
      <c r="Q352" s="0" t="n">
        <f aca="false">LN(I352)</f>
        <v>1.48060404059063</v>
      </c>
      <c r="R352" s="0" t="n">
        <f aca="false">LN(J352)</f>
        <v>1.61875437907144</v>
      </c>
    </row>
    <row r="353" customFormat="false" ht="18.75" hidden="false" customHeight="false" outlineLevel="0" collapsed="false">
      <c r="A353" s="0" t="n">
        <v>3500</v>
      </c>
      <c r="B353" s="0" t="n">
        <v>133.9032</v>
      </c>
      <c r="D353" s="0" t="n">
        <f aca="false">B363-B353</f>
        <v>0.651200000000017</v>
      </c>
      <c r="E353" s="0" t="n">
        <f aca="false">B373-B353</f>
        <v>1.62800000000001</v>
      </c>
      <c r="F353" s="0" t="n">
        <f aca="false">B383-B353</f>
        <v>2.2792</v>
      </c>
      <c r="G353" s="0" t="n">
        <f aca="false">B393-B353</f>
        <v>3.0932</v>
      </c>
      <c r="H353" s="0" t="n">
        <f aca="false">B403-B353</f>
        <v>3.74440000000001</v>
      </c>
      <c r="I353" s="0" t="n">
        <f aca="false">B413-B353</f>
        <v>4.2328</v>
      </c>
      <c r="J353" s="0" t="n">
        <f aca="false">B423-B353</f>
        <v>4.88400000000001</v>
      </c>
      <c r="L353" s="0" t="n">
        <f aca="false">LN(D353)</f>
        <v>-0.42893846429378</v>
      </c>
      <c r="M353" s="0" t="n">
        <f aca="false">LN(E353)</f>
        <v>0.487352267580357</v>
      </c>
      <c r="N353" s="0" t="n">
        <f aca="false">LN(F353)</f>
        <v>0.823824504201563</v>
      </c>
      <c r="O353" s="0" t="n">
        <f aca="false">LN(G353)</f>
        <v>1.12920615375274</v>
      </c>
      <c r="P353" s="0" t="n">
        <f aca="false">LN(H353)</f>
        <v>1.32026139051546</v>
      </c>
      <c r="Q353" s="0" t="n">
        <f aca="false">LN(I353)</f>
        <v>1.44286371260778</v>
      </c>
      <c r="R353" s="0" t="n">
        <f aca="false">LN(J353)</f>
        <v>1.58596455624846</v>
      </c>
    </row>
    <row r="354" customFormat="false" ht="18.75" hidden="false" customHeight="false" outlineLevel="0" collapsed="false">
      <c r="A354" s="0" t="n">
        <v>3510</v>
      </c>
      <c r="B354" s="0" t="n">
        <v>134.066</v>
      </c>
      <c r="D354" s="0" t="n">
        <f aca="false">B364-B354</f>
        <v>0.651200000000017</v>
      </c>
      <c r="E354" s="0" t="n">
        <f aca="false">B374-B354</f>
        <v>1.46520000000001</v>
      </c>
      <c r="F354" s="0" t="n">
        <f aca="false">B384-B354</f>
        <v>2.1164</v>
      </c>
      <c r="G354" s="0" t="n">
        <f aca="false">B394-B354</f>
        <v>2.93039999999999</v>
      </c>
      <c r="H354" s="0" t="n">
        <f aca="false">B404-B354</f>
        <v>3.74439999999998</v>
      </c>
      <c r="I354" s="0" t="n">
        <f aca="false">B414-B354</f>
        <v>4.3956</v>
      </c>
      <c r="J354" s="0" t="n">
        <f aca="false">B424-B354</f>
        <v>4.72120000000001</v>
      </c>
      <c r="L354" s="0" t="n">
        <f aca="false">LN(D354)</f>
        <v>-0.42893846429378</v>
      </c>
      <c r="M354" s="0" t="n">
        <f aca="false">LN(E354)</f>
        <v>0.381991751922529</v>
      </c>
      <c r="N354" s="0" t="n">
        <f aca="false">LN(F354)</f>
        <v>0.749716532047839</v>
      </c>
      <c r="O354" s="0" t="n">
        <f aca="false">LN(G354)</f>
        <v>1.07513893248246</v>
      </c>
      <c r="P354" s="0" t="n">
        <f aca="false">LN(H354)</f>
        <v>1.32026139051545</v>
      </c>
      <c r="Q354" s="0" t="n">
        <f aca="false">LN(I354)</f>
        <v>1.48060404059063</v>
      </c>
      <c r="R354" s="0" t="n">
        <f aca="false">LN(J354)</f>
        <v>1.55206300457278</v>
      </c>
    </row>
    <row r="355" customFormat="false" ht="18.75" hidden="false" customHeight="false" outlineLevel="0" collapsed="false">
      <c r="A355" s="0" t="n">
        <v>3520</v>
      </c>
      <c r="B355" s="0" t="n">
        <v>134.066</v>
      </c>
      <c r="D355" s="0" t="n">
        <f aca="false">B365-B355</f>
        <v>0.814000000000021</v>
      </c>
      <c r="E355" s="0" t="n">
        <f aca="false">B375-B355</f>
        <v>1.46520000000001</v>
      </c>
      <c r="F355" s="0" t="n">
        <f aca="false">B385-B355</f>
        <v>2.2792</v>
      </c>
      <c r="G355" s="0" t="n">
        <f aca="false">B395-B355</f>
        <v>2.93039999999999</v>
      </c>
      <c r="H355" s="0" t="n">
        <f aca="false">B405-B355</f>
        <v>3.90719999999999</v>
      </c>
      <c r="I355" s="0" t="n">
        <f aca="false">B415-B355</f>
        <v>4.55840000000001</v>
      </c>
      <c r="J355" s="0" t="n">
        <f aca="false">B425-B355</f>
        <v>4.88399999999999</v>
      </c>
      <c r="L355" s="0" t="n">
        <f aca="false">LN(D355)</f>
        <v>-0.20579491297957</v>
      </c>
      <c r="M355" s="0" t="n">
        <f aca="false">LN(E355)</f>
        <v>0.381991751922529</v>
      </c>
      <c r="N355" s="0" t="n">
        <f aca="false">LN(F355)</f>
        <v>0.823824504201563</v>
      </c>
      <c r="O355" s="0" t="n">
        <f aca="false">LN(G355)</f>
        <v>1.07513893248246</v>
      </c>
      <c r="P355" s="0" t="n">
        <f aca="false">LN(H355)</f>
        <v>1.36282100493425</v>
      </c>
      <c r="Q355" s="0" t="n">
        <f aca="false">LN(I355)</f>
        <v>1.51697168476151</v>
      </c>
      <c r="R355" s="0" t="n">
        <f aca="false">LN(J355)</f>
        <v>1.58596455624846</v>
      </c>
    </row>
    <row r="356" customFormat="false" ht="18.75" hidden="false" customHeight="false" outlineLevel="0" collapsed="false">
      <c r="A356" s="0" t="n">
        <v>3530</v>
      </c>
      <c r="B356" s="0" t="n">
        <v>134.066</v>
      </c>
      <c r="D356" s="0" t="n">
        <f aca="false">B366-B356</f>
        <v>1.1396</v>
      </c>
      <c r="E356" s="0" t="n">
        <f aca="false">B376-B356</f>
        <v>1.46520000000001</v>
      </c>
      <c r="F356" s="0" t="n">
        <f aca="false">B386-B356</f>
        <v>2.44200000000001</v>
      </c>
      <c r="G356" s="0" t="n">
        <f aca="false">B396-B356</f>
        <v>2.93039999999999</v>
      </c>
      <c r="H356" s="0" t="n">
        <f aca="false">B406-B356</f>
        <v>3.90719999999999</v>
      </c>
      <c r="I356" s="0" t="n">
        <f aca="false">B416-B356</f>
        <v>4.72120000000001</v>
      </c>
      <c r="J356" s="0" t="n">
        <f aca="false">B426-B356</f>
        <v>4.88399999999999</v>
      </c>
      <c r="L356" s="0" t="n">
        <f aca="false">LN(D356)</f>
        <v>0.130677323641617</v>
      </c>
      <c r="M356" s="0" t="n">
        <f aca="false">LN(E356)</f>
        <v>0.381991751922529</v>
      </c>
      <c r="N356" s="0" t="n">
        <f aca="false">LN(F356)</f>
        <v>0.892817375688516</v>
      </c>
      <c r="O356" s="0" t="n">
        <f aca="false">LN(G356)</f>
        <v>1.07513893248246</v>
      </c>
      <c r="P356" s="0" t="n">
        <f aca="false">LN(H356)</f>
        <v>1.36282100493425</v>
      </c>
      <c r="Q356" s="0" t="n">
        <f aca="false">LN(I356)</f>
        <v>1.55206300457278</v>
      </c>
      <c r="R356" s="0" t="n">
        <f aca="false">LN(J356)</f>
        <v>1.58596455624846</v>
      </c>
    </row>
    <row r="357" customFormat="false" ht="18.75" hidden="false" customHeight="false" outlineLevel="0" collapsed="false">
      <c r="A357" s="0" t="n">
        <v>3540</v>
      </c>
      <c r="B357" s="0" t="n">
        <v>134.066</v>
      </c>
      <c r="D357" s="0" t="n">
        <f aca="false">B367-B357</f>
        <v>1.1396</v>
      </c>
      <c r="E357" s="0" t="n">
        <f aca="false">B377-B357</f>
        <v>1.62799999999999</v>
      </c>
      <c r="F357" s="0" t="n">
        <f aca="false">B387-B357</f>
        <v>2.76760000000002</v>
      </c>
      <c r="G357" s="0" t="n">
        <f aca="false">B397-B357</f>
        <v>2.93039999999999</v>
      </c>
      <c r="H357" s="0" t="n">
        <f aca="false">B407-B357</f>
        <v>3.90719999999999</v>
      </c>
      <c r="I357" s="0" t="n">
        <f aca="false">B417-B357</f>
        <v>4.55840000000001</v>
      </c>
      <c r="J357" s="0" t="n">
        <f aca="false">B427-B357</f>
        <v>5.04679999999999</v>
      </c>
      <c r="L357" s="0" t="n">
        <f aca="false">LN(D357)</f>
        <v>0.130677323641617</v>
      </c>
      <c r="M357" s="0" t="n">
        <f aca="false">LN(E357)</f>
        <v>0.48735226758034</v>
      </c>
      <c r="N357" s="0" t="n">
        <f aca="false">LN(F357)</f>
        <v>1.01798051864252</v>
      </c>
      <c r="O357" s="0" t="n">
        <f aca="false">LN(G357)</f>
        <v>1.07513893248246</v>
      </c>
      <c r="P357" s="0" t="n">
        <f aca="false">LN(H357)</f>
        <v>1.36282100493425</v>
      </c>
      <c r="Q357" s="0" t="n">
        <f aca="false">LN(I357)</f>
        <v>1.51697168476151</v>
      </c>
      <c r="R357" s="0" t="n">
        <f aca="false">LN(J357)</f>
        <v>1.61875437907145</v>
      </c>
    </row>
    <row r="358" customFormat="false" ht="18.75" hidden="false" customHeight="false" outlineLevel="0" collapsed="false">
      <c r="A358" s="0" t="n">
        <v>3550</v>
      </c>
      <c r="B358" s="0" t="n">
        <v>134.066</v>
      </c>
      <c r="D358" s="0" t="n">
        <f aca="false">B368-B358</f>
        <v>1.1396</v>
      </c>
      <c r="E358" s="0" t="n">
        <f aca="false">B378-B358</f>
        <v>1.79079999999999</v>
      </c>
      <c r="F358" s="0" t="n">
        <f aca="false">B388-B358</f>
        <v>2.93039999999999</v>
      </c>
      <c r="G358" s="0" t="n">
        <f aca="false">B398-B358</f>
        <v>3.0932</v>
      </c>
      <c r="H358" s="0" t="n">
        <f aca="false">B408-B358</f>
        <v>3.90719999999999</v>
      </c>
      <c r="I358" s="0" t="n">
        <f aca="false">B418-B358</f>
        <v>4.72120000000001</v>
      </c>
      <c r="J358" s="0" t="n">
        <f aca="false">B428-B358</f>
        <v>5.2096</v>
      </c>
      <c r="L358" s="0" t="n">
        <f aca="false">LN(D358)</f>
        <v>0.130677323641617</v>
      </c>
      <c r="M358" s="0" t="n">
        <f aca="false">LN(E358)</f>
        <v>0.582662447384668</v>
      </c>
      <c r="N358" s="0" t="n">
        <f aca="false">LN(F358)</f>
        <v>1.07513893248246</v>
      </c>
      <c r="O358" s="0" t="n">
        <f aca="false">LN(G358)</f>
        <v>1.12920615375274</v>
      </c>
      <c r="P358" s="0" t="n">
        <f aca="false">LN(H358)</f>
        <v>1.36282100493425</v>
      </c>
      <c r="Q358" s="0" t="n">
        <f aca="false">LN(I358)</f>
        <v>1.55206300457278</v>
      </c>
      <c r="R358" s="0" t="n">
        <f aca="false">LN(J358)</f>
        <v>1.65050307738603</v>
      </c>
    </row>
    <row r="359" customFormat="false" ht="18.75" hidden="false" customHeight="false" outlineLevel="0" collapsed="false">
      <c r="A359" s="0" t="n">
        <v>3560</v>
      </c>
      <c r="B359" s="0" t="n">
        <v>134.066</v>
      </c>
      <c r="D359" s="0" t="n">
        <f aca="false">B369-B359</f>
        <v>1.1396</v>
      </c>
      <c r="E359" s="0" t="n">
        <f aca="false">B379-B359</f>
        <v>1.95359999999999</v>
      </c>
      <c r="F359" s="0" t="n">
        <f aca="false">B389-B359</f>
        <v>2.93039999999999</v>
      </c>
      <c r="G359" s="0" t="n">
        <f aca="false">B399-B359</f>
        <v>3.41879999999998</v>
      </c>
      <c r="H359" s="0" t="n">
        <f aca="false">B409-B359</f>
        <v>3.90719999999999</v>
      </c>
      <c r="I359" s="0" t="n">
        <f aca="false">B419-B359</f>
        <v>4.55840000000001</v>
      </c>
      <c r="J359" s="0" t="n">
        <f aca="false">B429-B359</f>
        <v>5.2096</v>
      </c>
      <c r="L359" s="0" t="n">
        <f aca="false">LN(D359)</f>
        <v>0.130677323641617</v>
      </c>
      <c r="M359" s="0" t="n">
        <f aca="false">LN(E359)</f>
        <v>0.6696738243743</v>
      </c>
      <c r="N359" s="0" t="n">
        <f aca="false">LN(F359)</f>
        <v>1.07513893248246</v>
      </c>
      <c r="O359" s="0" t="n">
        <f aca="false">LN(G359)</f>
        <v>1.22928961230972</v>
      </c>
      <c r="P359" s="0" t="n">
        <f aca="false">LN(H359)</f>
        <v>1.36282100493425</v>
      </c>
      <c r="Q359" s="0" t="n">
        <f aca="false">LN(I359)</f>
        <v>1.51697168476151</v>
      </c>
      <c r="R359" s="0" t="n">
        <f aca="false">LN(J359)</f>
        <v>1.65050307738603</v>
      </c>
    </row>
    <row r="360" customFormat="false" ht="18.75" hidden="false" customHeight="false" outlineLevel="0" collapsed="false">
      <c r="A360" s="0" t="n">
        <v>3570</v>
      </c>
      <c r="B360" s="0" t="n">
        <v>134.3916</v>
      </c>
      <c r="D360" s="0" t="n">
        <f aca="false">B370-B360</f>
        <v>0.976799999999997</v>
      </c>
      <c r="E360" s="0" t="n">
        <f aca="false">B380-B360</f>
        <v>1.79079999999999</v>
      </c>
      <c r="F360" s="0" t="n">
        <f aca="false">B390-B360</f>
        <v>2.60479999999998</v>
      </c>
      <c r="G360" s="0" t="n">
        <f aca="false">B400-B360</f>
        <v>3.25599999999997</v>
      </c>
      <c r="H360" s="0" t="n">
        <f aca="false">B410-B360</f>
        <v>3.74439999999998</v>
      </c>
      <c r="I360" s="0" t="n">
        <f aca="false">B420-B360</f>
        <v>4.3956</v>
      </c>
      <c r="J360" s="0" t="n">
        <f aca="false">B430-B360</f>
        <v>4.88399999999999</v>
      </c>
      <c r="L360" s="0" t="n">
        <f aca="false">LN(D360)</f>
        <v>-0.023473356185645</v>
      </c>
      <c r="M360" s="0" t="n">
        <f aca="false">LN(E360)</f>
        <v>0.582662447384668</v>
      </c>
      <c r="N360" s="0" t="n">
        <f aca="false">LN(F360)</f>
        <v>0.957355896826078</v>
      </c>
      <c r="O360" s="0" t="n">
        <f aca="false">LN(G360)</f>
        <v>1.18049944814029</v>
      </c>
      <c r="P360" s="0" t="n">
        <f aca="false">LN(H360)</f>
        <v>1.32026139051545</v>
      </c>
      <c r="Q360" s="0" t="n">
        <f aca="false">LN(I360)</f>
        <v>1.48060404059063</v>
      </c>
      <c r="R360" s="0" t="n">
        <f aca="false">LN(J360)</f>
        <v>1.58596455624846</v>
      </c>
    </row>
    <row r="361" customFormat="false" ht="18.75" hidden="false" customHeight="false" outlineLevel="0" collapsed="false">
      <c r="A361" s="0" t="n">
        <v>3580</v>
      </c>
      <c r="B361" s="0" t="n">
        <v>134.5544</v>
      </c>
      <c r="D361" s="0" t="n">
        <f aca="false">B371-B361</f>
        <v>0.976800000000026</v>
      </c>
      <c r="E361" s="0" t="n">
        <f aca="false">B381-B361</f>
        <v>1.62800000000001</v>
      </c>
      <c r="F361" s="0" t="n">
        <f aca="false">B391-B361</f>
        <v>2.44200000000001</v>
      </c>
      <c r="G361" s="0" t="n">
        <f aca="false">B401-B361</f>
        <v>3.0932</v>
      </c>
      <c r="H361" s="0" t="n">
        <f aca="false">B411-B361</f>
        <v>3.58160000000001</v>
      </c>
      <c r="I361" s="0" t="n">
        <f aca="false">B421-B361</f>
        <v>4.23280000000003</v>
      </c>
      <c r="J361" s="0" t="n">
        <f aca="false">B431-B361</f>
        <v>4.72120000000001</v>
      </c>
      <c r="L361" s="0" t="n">
        <f aca="false">LN(D361)</f>
        <v>-0.0234733561856159</v>
      </c>
      <c r="M361" s="0" t="n">
        <f aca="false">LN(E361)</f>
        <v>0.487352267580357</v>
      </c>
      <c r="N361" s="0" t="n">
        <f aca="false">LN(F361)</f>
        <v>0.892817375688516</v>
      </c>
      <c r="O361" s="0" t="n">
        <f aca="false">LN(G361)</f>
        <v>1.12920615375274</v>
      </c>
      <c r="P361" s="0" t="n">
        <f aca="false">LN(H361)</f>
        <v>1.27580962794462</v>
      </c>
      <c r="Q361" s="0" t="n">
        <f aca="false">LN(I361)</f>
        <v>1.44286371260779</v>
      </c>
      <c r="R361" s="0" t="n">
        <f aca="false">LN(J361)</f>
        <v>1.55206300457278</v>
      </c>
    </row>
    <row r="362" customFormat="false" ht="18.75" hidden="false" customHeight="false" outlineLevel="0" collapsed="false">
      <c r="A362" s="0" t="n">
        <v>3590</v>
      </c>
      <c r="B362" s="0" t="n">
        <v>134.7172</v>
      </c>
      <c r="D362" s="0" t="n">
        <f aca="false">B372-B362</f>
        <v>0.813999999999993</v>
      </c>
      <c r="E362" s="0" t="n">
        <f aca="false">B382-B362</f>
        <v>1.46519999999998</v>
      </c>
      <c r="F362" s="0" t="n">
        <f aca="false">B392-B362</f>
        <v>2.27919999999997</v>
      </c>
      <c r="G362" s="0" t="n">
        <f aca="false">B402-B362</f>
        <v>2.76759999999999</v>
      </c>
      <c r="H362" s="0" t="n">
        <f aca="false">B412-B362</f>
        <v>3.41879999999998</v>
      </c>
      <c r="I362" s="0" t="n">
        <f aca="false">B422-B362</f>
        <v>4.06999999999997</v>
      </c>
      <c r="J362" s="0" t="n">
        <f aca="false">B432-B362</f>
        <v>4.72119999999998</v>
      </c>
      <c r="L362" s="0" t="n">
        <f aca="false">LN(D362)</f>
        <v>-0.205794912979605</v>
      </c>
      <c r="M362" s="0" t="n">
        <f aca="false">LN(E362)</f>
        <v>0.38199175192251</v>
      </c>
      <c r="N362" s="0" t="n">
        <f aca="false">LN(F362)</f>
        <v>0.82382450420155</v>
      </c>
      <c r="O362" s="0" t="n">
        <f aca="false">LN(G362)</f>
        <v>1.01798051864251</v>
      </c>
      <c r="P362" s="0" t="n">
        <f aca="false">LN(H362)</f>
        <v>1.22928961230972</v>
      </c>
      <c r="Q362" s="0" t="n">
        <f aca="false">LN(I362)</f>
        <v>1.4036429994545</v>
      </c>
      <c r="R362" s="0" t="n">
        <f aca="false">LN(J362)</f>
        <v>1.55206300457277</v>
      </c>
    </row>
    <row r="363" customFormat="false" ht="18.75" hidden="false" customHeight="false" outlineLevel="0" collapsed="false">
      <c r="A363" s="0" t="n">
        <v>3600</v>
      </c>
      <c r="B363" s="0" t="n">
        <v>134.5544</v>
      </c>
      <c r="D363" s="0" t="n">
        <f aca="false">B373-B363</f>
        <v>0.976799999999997</v>
      </c>
      <c r="E363" s="0" t="n">
        <f aca="false">B383-B363</f>
        <v>1.62799999999999</v>
      </c>
      <c r="F363" s="0" t="n">
        <f aca="false">B393-B363</f>
        <v>2.44199999999998</v>
      </c>
      <c r="G363" s="0" t="n">
        <f aca="false">B403-B363</f>
        <v>3.0932</v>
      </c>
      <c r="H363" s="0" t="n">
        <f aca="false">B413-B363</f>
        <v>3.58159999999998</v>
      </c>
      <c r="I363" s="0" t="n">
        <f aca="false">B423-B363</f>
        <v>4.2328</v>
      </c>
      <c r="J363" s="0" t="n">
        <f aca="false">B433-B363</f>
        <v>4.72119999999998</v>
      </c>
      <c r="L363" s="0" t="n">
        <f aca="false">LN(D363)</f>
        <v>-0.023473356185645</v>
      </c>
      <c r="M363" s="0" t="n">
        <f aca="false">LN(E363)</f>
        <v>0.48735226758034</v>
      </c>
      <c r="N363" s="0" t="n">
        <f aca="false">LN(F363)</f>
        <v>0.892817375688504</v>
      </c>
      <c r="O363" s="0" t="n">
        <f aca="false">LN(G363)</f>
        <v>1.12920615375274</v>
      </c>
      <c r="P363" s="0" t="n">
        <f aca="false">LN(H363)</f>
        <v>1.27580962794461</v>
      </c>
      <c r="Q363" s="0" t="n">
        <f aca="false">LN(I363)</f>
        <v>1.44286371260778</v>
      </c>
      <c r="R363" s="0" t="n">
        <f aca="false">LN(J363)</f>
        <v>1.55206300457277</v>
      </c>
    </row>
    <row r="364" customFormat="false" ht="18.75" hidden="false" customHeight="false" outlineLevel="0" collapsed="false">
      <c r="A364" s="0" t="n">
        <v>3610</v>
      </c>
      <c r="B364" s="0" t="n">
        <v>134.7172</v>
      </c>
      <c r="D364" s="0" t="n">
        <f aca="false">B374-B364</f>
        <v>0.813999999999993</v>
      </c>
      <c r="E364" s="0" t="n">
        <f aca="false">B384-B364</f>
        <v>1.46519999999998</v>
      </c>
      <c r="F364" s="0" t="n">
        <f aca="false">B394-B364</f>
        <v>2.27919999999997</v>
      </c>
      <c r="G364" s="0" t="n">
        <f aca="false">B404-B364</f>
        <v>3.09319999999997</v>
      </c>
      <c r="H364" s="0" t="n">
        <f aca="false">B414-B364</f>
        <v>3.74439999999998</v>
      </c>
      <c r="I364" s="0" t="n">
        <f aca="false">B424-B364</f>
        <v>4.06999999999999</v>
      </c>
      <c r="J364" s="0" t="n">
        <f aca="false">B434-B364</f>
        <v>4.55839999999998</v>
      </c>
      <c r="L364" s="0" t="n">
        <f aca="false">LN(D364)</f>
        <v>-0.205794912979605</v>
      </c>
      <c r="M364" s="0" t="n">
        <f aca="false">LN(E364)</f>
        <v>0.38199175192251</v>
      </c>
      <c r="N364" s="0" t="n">
        <f aca="false">LN(F364)</f>
        <v>0.82382450420155</v>
      </c>
      <c r="O364" s="0" t="n">
        <f aca="false">LN(G364)</f>
        <v>1.12920615375273</v>
      </c>
      <c r="P364" s="0" t="n">
        <f aca="false">LN(H364)</f>
        <v>1.32026139051545</v>
      </c>
      <c r="Q364" s="0" t="n">
        <f aca="false">LN(I364)</f>
        <v>1.4036429994545</v>
      </c>
      <c r="R364" s="0" t="n">
        <f aca="false">LN(J364)</f>
        <v>1.5169716847615</v>
      </c>
    </row>
    <row r="365" customFormat="false" ht="18.75" hidden="false" customHeight="false" outlineLevel="0" collapsed="false">
      <c r="A365" s="0" t="n">
        <v>3620</v>
      </c>
      <c r="B365" s="0" t="n">
        <v>134.88</v>
      </c>
      <c r="D365" s="0" t="n">
        <f aca="false">B375-B365</f>
        <v>0.651199999999989</v>
      </c>
      <c r="E365" s="0" t="n">
        <f aca="false">B385-B365</f>
        <v>1.46519999999998</v>
      </c>
      <c r="F365" s="0" t="n">
        <f aca="false">B395-B365</f>
        <v>2.11639999999997</v>
      </c>
      <c r="G365" s="0" t="n">
        <f aca="false">B405-B365</f>
        <v>3.09319999999997</v>
      </c>
      <c r="H365" s="0" t="n">
        <f aca="false">B415-B365</f>
        <v>3.74439999999998</v>
      </c>
      <c r="I365" s="0" t="n">
        <f aca="false">B425-B365</f>
        <v>4.06999999999997</v>
      </c>
      <c r="J365" s="0" t="n">
        <f aca="false">B435-B365</f>
        <v>4.55839999999998</v>
      </c>
      <c r="L365" s="0" t="n">
        <f aca="false">LN(D365)</f>
        <v>-0.428938464293824</v>
      </c>
      <c r="M365" s="0" t="n">
        <f aca="false">LN(E365)</f>
        <v>0.38199175192251</v>
      </c>
      <c r="N365" s="0" t="n">
        <f aca="false">LN(F365)</f>
        <v>0.749716532047826</v>
      </c>
      <c r="O365" s="0" t="n">
        <f aca="false">LN(G365)</f>
        <v>1.12920615375273</v>
      </c>
      <c r="P365" s="0" t="n">
        <f aca="false">LN(H365)</f>
        <v>1.32026139051545</v>
      </c>
      <c r="Q365" s="0" t="n">
        <f aca="false">LN(I365)</f>
        <v>1.4036429994545</v>
      </c>
      <c r="R365" s="0" t="n">
        <f aca="false">LN(J365)</f>
        <v>1.5169716847615</v>
      </c>
    </row>
    <row r="366" customFormat="false" ht="18.75" hidden="false" customHeight="false" outlineLevel="0" collapsed="false">
      <c r="A366" s="0" t="n">
        <v>3630</v>
      </c>
      <c r="B366" s="0" t="n">
        <v>135.2056</v>
      </c>
      <c r="D366" s="0" t="n">
        <f aca="false">B376-B366</f>
        <v>0.325600000000009</v>
      </c>
      <c r="E366" s="0" t="n">
        <f aca="false">B386-B366</f>
        <v>1.30240000000001</v>
      </c>
      <c r="F366" s="0" t="n">
        <f aca="false">B396-B366</f>
        <v>1.79079999999999</v>
      </c>
      <c r="G366" s="0" t="n">
        <f aca="false">B406-B366</f>
        <v>2.76759999999999</v>
      </c>
      <c r="H366" s="0" t="n">
        <f aca="false">B416-B366</f>
        <v>3.58160000000001</v>
      </c>
      <c r="I366" s="0" t="n">
        <f aca="false">B426-B366</f>
        <v>3.74439999999998</v>
      </c>
      <c r="J366" s="0" t="n">
        <f aca="false">B436-B366</f>
        <v>4.55839999999998</v>
      </c>
      <c r="L366" s="0" t="n">
        <f aca="false">LN(D366)</f>
        <v>-1.12208564485373</v>
      </c>
      <c r="M366" s="0" t="n">
        <f aca="false">LN(E366)</f>
        <v>0.264208716266143</v>
      </c>
      <c r="N366" s="0" t="n">
        <f aca="false">LN(F366)</f>
        <v>0.582662447384668</v>
      </c>
      <c r="O366" s="0" t="n">
        <f aca="false">LN(G366)</f>
        <v>1.01798051864251</v>
      </c>
      <c r="P366" s="0" t="n">
        <f aca="false">LN(H366)</f>
        <v>1.27580962794462</v>
      </c>
      <c r="Q366" s="0" t="n">
        <f aca="false">LN(I366)</f>
        <v>1.32026139051545</v>
      </c>
      <c r="R366" s="0" t="n">
        <f aca="false">LN(J366)</f>
        <v>1.5169716847615</v>
      </c>
    </row>
    <row r="367" customFormat="false" ht="18.75" hidden="false" customHeight="false" outlineLevel="0" collapsed="false">
      <c r="A367" s="0" t="n">
        <v>3640</v>
      </c>
      <c r="B367" s="0" t="n">
        <v>135.2056</v>
      </c>
      <c r="D367" s="0" t="n">
        <f aca="false">B377-B367</f>
        <v>0.488399999999984</v>
      </c>
      <c r="E367" s="0" t="n">
        <f aca="false">B387-B367</f>
        <v>1.62800000000001</v>
      </c>
      <c r="F367" s="0" t="n">
        <f aca="false">B397-B367</f>
        <v>1.79079999999999</v>
      </c>
      <c r="G367" s="0" t="n">
        <f aca="false">B407-B367</f>
        <v>2.76759999999999</v>
      </c>
      <c r="H367" s="0" t="n">
        <f aca="false">B417-B367</f>
        <v>3.4188</v>
      </c>
      <c r="I367" s="0" t="n">
        <f aca="false">B427-B367</f>
        <v>3.90719999999999</v>
      </c>
      <c r="J367" s="0" t="n">
        <f aca="false">B437-B367</f>
        <v>4.72119999999998</v>
      </c>
      <c r="L367" s="0" t="n">
        <f aca="false">LN(D367)</f>
        <v>-0.716620536745619</v>
      </c>
      <c r="M367" s="0" t="n">
        <f aca="false">LN(E367)</f>
        <v>0.487352267580357</v>
      </c>
      <c r="N367" s="0" t="n">
        <f aca="false">LN(F367)</f>
        <v>0.582662447384668</v>
      </c>
      <c r="O367" s="0" t="n">
        <f aca="false">LN(G367)</f>
        <v>1.01798051864251</v>
      </c>
      <c r="P367" s="0" t="n">
        <f aca="false">LN(H367)</f>
        <v>1.22928961230973</v>
      </c>
      <c r="Q367" s="0" t="n">
        <f aca="false">LN(I367)</f>
        <v>1.36282100493425</v>
      </c>
      <c r="R367" s="0" t="n">
        <f aca="false">LN(J367)</f>
        <v>1.55206300457277</v>
      </c>
    </row>
    <row r="368" customFormat="false" ht="18.75" hidden="false" customHeight="false" outlineLevel="0" collapsed="false">
      <c r="A368" s="0" t="n">
        <v>3650</v>
      </c>
      <c r="B368" s="0" t="n">
        <v>135.2056</v>
      </c>
      <c r="D368" s="0" t="n">
        <f aca="false">B378-B368</f>
        <v>0.651199999999989</v>
      </c>
      <c r="E368" s="0" t="n">
        <f aca="false">B388-B368</f>
        <v>1.79079999999999</v>
      </c>
      <c r="F368" s="0" t="n">
        <f aca="false">B398-B368</f>
        <v>1.95359999999999</v>
      </c>
      <c r="G368" s="0" t="n">
        <f aca="false">B408-B368</f>
        <v>2.76759999999999</v>
      </c>
      <c r="H368" s="0" t="n">
        <f aca="false">B418-B368</f>
        <v>3.58160000000001</v>
      </c>
      <c r="I368" s="0" t="n">
        <f aca="false">B428-B368</f>
        <v>4.06999999999999</v>
      </c>
      <c r="J368" s="0" t="n">
        <f aca="false">B438-B368</f>
        <v>4.55839999999998</v>
      </c>
      <c r="L368" s="0" t="n">
        <f aca="false">LN(D368)</f>
        <v>-0.428938464293824</v>
      </c>
      <c r="M368" s="0" t="n">
        <f aca="false">LN(E368)</f>
        <v>0.582662447384668</v>
      </c>
      <c r="N368" s="0" t="n">
        <f aca="false">LN(F368)</f>
        <v>0.6696738243743</v>
      </c>
      <c r="O368" s="0" t="n">
        <f aca="false">LN(G368)</f>
        <v>1.01798051864251</v>
      </c>
      <c r="P368" s="0" t="n">
        <f aca="false">LN(H368)</f>
        <v>1.27580962794462</v>
      </c>
      <c r="Q368" s="0" t="n">
        <f aca="false">LN(I368)</f>
        <v>1.4036429994545</v>
      </c>
      <c r="R368" s="0" t="n">
        <f aca="false">LN(J368)</f>
        <v>1.5169716847615</v>
      </c>
    </row>
    <row r="369" customFormat="false" ht="18.75" hidden="false" customHeight="false" outlineLevel="0" collapsed="false">
      <c r="A369" s="0" t="n">
        <v>3660</v>
      </c>
      <c r="B369" s="0" t="n">
        <v>135.2056</v>
      </c>
      <c r="D369" s="0" t="n">
        <f aca="false">B379-B369</f>
        <v>0.813999999999993</v>
      </c>
      <c r="E369" s="0" t="n">
        <f aca="false">B389-B369</f>
        <v>1.79079999999999</v>
      </c>
      <c r="F369" s="0" t="n">
        <f aca="false">B399-B369</f>
        <v>2.27919999999997</v>
      </c>
      <c r="G369" s="0" t="n">
        <f aca="false">B409-B369</f>
        <v>2.76759999999999</v>
      </c>
      <c r="H369" s="0" t="n">
        <f aca="false">B419-B369</f>
        <v>3.4188</v>
      </c>
      <c r="I369" s="0" t="n">
        <f aca="false">B429-B369</f>
        <v>4.06999999999999</v>
      </c>
      <c r="J369" s="0" t="n">
        <f aca="false">B439-B369</f>
        <v>4.55839999999998</v>
      </c>
      <c r="L369" s="0" t="n">
        <f aca="false">LN(D369)</f>
        <v>-0.205794912979605</v>
      </c>
      <c r="M369" s="0" t="n">
        <f aca="false">LN(E369)</f>
        <v>0.582662447384668</v>
      </c>
      <c r="N369" s="0" t="n">
        <f aca="false">LN(F369)</f>
        <v>0.82382450420155</v>
      </c>
      <c r="O369" s="0" t="n">
        <f aca="false">LN(G369)</f>
        <v>1.01798051864251</v>
      </c>
      <c r="P369" s="0" t="n">
        <f aca="false">LN(H369)</f>
        <v>1.22928961230973</v>
      </c>
      <c r="Q369" s="0" t="n">
        <f aca="false">LN(I369)</f>
        <v>1.4036429994545</v>
      </c>
      <c r="R369" s="0" t="n">
        <f aca="false">LN(J369)</f>
        <v>1.5169716847615</v>
      </c>
    </row>
    <row r="370" customFormat="false" ht="18.75" hidden="false" customHeight="false" outlineLevel="0" collapsed="false">
      <c r="A370" s="0" t="n">
        <v>3670</v>
      </c>
      <c r="B370" s="0" t="n">
        <v>135.3684</v>
      </c>
      <c r="D370" s="0" t="n">
        <f aca="false">B380-B370</f>
        <v>0.813999999999993</v>
      </c>
      <c r="E370" s="0" t="n">
        <f aca="false">B390-B370</f>
        <v>1.62799999999999</v>
      </c>
      <c r="F370" s="0" t="n">
        <f aca="false">B400-B370</f>
        <v>2.27919999999997</v>
      </c>
      <c r="G370" s="0" t="n">
        <f aca="false">B410-B370</f>
        <v>2.76759999999999</v>
      </c>
      <c r="H370" s="0" t="n">
        <f aca="false">B420-B370</f>
        <v>3.4188</v>
      </c>
      <c r="I370" s="0" t="n">
        <f aca="false">B430-B370</f>
        <v>3.90719999999999</v>
      </c>
      <c r="J370" s="0" t="n">
        <f aca="false">B440-B370</f>
        <v>4.39559999999997</v>
      </c>
      <c r="L370" s="0" t="n">
        <f aca="false">LN(D370)</f>
        <v>-0.205794912979605</v>
      </c>
      <c r="M370" s="0" t="n">
        <f aca="false">LN(E370)</f>
        <v>0.48735226758034</v>
      </c>
      <c r="N370" s="0" t="n">
        <f aca="false">LN(F370)</f>
        <v>0.82382450420155</v>
      </c>
      <c r="O370" s="0" t="n">
        <f aca="false">LN(G370)</f>
        <v>1.01798051864251</v>
      </c>
      <c r="P370" s="0" t="n">
        <f aca="false">LN(H370)</f>
        <v>1.22928961230973</v>
      </c>
      <c r="Q370" s="0" t="n">
        <f aca="false">LN(I370)</f>
        <v>1.36282100493425</v>
      </c>
      <c r="R370" s="0" t="n">
        <f aca="false">LN(J370)</f>
        <v>1.48060404059063</v>
      </c>
    </row>
    <row r="371" customFormat="false" ht="18.75" hidden="false" customHeight="false" outlineLevel="0" collapsed="false">
      <c r="A371" s="0" t="n">
        <v>3680</v>
      </c>
      <c r="B371" s="0" t="n">
        <v>135.5312</v>
      </c>
      <c r="D371" s="0" t="n">
        <f aca="false">B381-B371</f>
        <v>0.651199999999989</v>
      </c>
      <c r="E371" s="0" t="n">
        <f aca="false">B391-B371</f>
        <v>1.46519999999998</v>
      </c>
      <c r="F371" s="0" t="n">
        <f aca="false">B401-B371</f>
        <v>2.11639999999997</v>
      </c>
      <c r="G371" s="0" t="n">
        <f aca="false">B411-B371</f>
        <v>2.60479999999998</v>
      </c>
      <c r="H371" s="0" t="n">
        <f aca="false">B421-B371</f>
        <v>3.256</v>
      </c>
      <c r="I371" s="0" t="n">
        <f aca="false">B431-B371</f>
        <v>3.74439999999998</v>
      </c>
      <c r="J371" s="0" t="n">
        <f aca="false">B441-B371</f>
        <v>4.39559999999997</v>
      </c>
      <c r="L371" s="0" t="n">
        <f aca="false">LN(D371)</f>
        <v>-0.428938464293824</v>
      </c>
      <c r="M371" s="0" t="n">
        <f aca="false">LN(E371)</f>
        <v>0.38199175192251</v>
      </c>
      <c r="N371" s="0" t="n">
        <f aca="false">LN(F371)</f>
        <v>0.749716532047826</v>
      </c>
      <c r="O371" s="0" t="n">
        <f aca="false">LN(G371)</f>
        <v>0.957355896826078</v>
      </c>
      <c r="P371" s="0" t="n">
        <f aca="false">LN(H371)</f>
        <v>1.18049944814029</v>
      </c>
      <c r="Q371" s="0" t="n">
        <f aca="false">LN(I371)</f>
        <v>1.32026139051545</v>
      </c>
      <c r="R371" s="0" t="n">
        <f aca="false">LN(J371)</f>
        <v>1.48060404059063</v>
      </c>
    </row>
    <row r="372" customFormat="false" ht="18.75" hidden="false" customHeight="false" outlineLevel="0" collapsed="false">
      <c r="A372" s="0" t="n">
        <v>3690</v>
      </c>
      <c r="B372" s="0" t="n">
        <v>135.5312</v>
      </c>
      <c r="D372" s="0" t="n">
        <f aca="false">B382-B372</f>
        <v>0.651199999999989</v>
      </c>
      <c r="E372" s="0" t="n">
        <f aca="false">B392-B372</f>
        <v>1.46519999999998</v>
      </c>
      <c r="F372" s="0" t="n">
        <f aca="false">B402-B372</f>
        <v>1.95359999999999</v>
      </c>
      <c r="G372" s="0" t="n">
        <f aca="false">B412-B372</f>
        <v>2.60479999999998</v>
      </c>
      <c r="H372" s="0" t="n">
        <f aca="false">B422-B372</f>
        <v>3.25599999999997</v>
      </c>
      <c r="I372" s="0" t="n">
        <f aca="false">B432-B372</f>
        <v>3.90719999999999</v>
      </c>
      <c r="J372" s="0" t="n">
        <f aca="false">B442-B372</f>
        <v>4.39559999999997</v>
      </c>
      <c r="L372" s="0" t="n">
        <f aca="false">LN(D372)</f>
        <v>-0.428938464293824</v>
      </c>
      <c r="M372" s="0" t="n">
        <f aca="false">LN(E372)</f>
        <v>0.38199175192251</v>
      </c>
      <c r="N372" s="0" t="n">
        <f aca="false">LN(F372)</f>
        <v>0.6696738243743</v>
      </c>
      <c r="O372" s="0" t="n">
        <f aca="false">LN(G372)</f>
        <v>0.957355896826078</v>
      </c>
      <c r="P372" s="0" t="n">
        <f aca="false">LN(H372)</f>
        <v>1.18049944814029</v>
      </c>
      <c r="Q372" s="0" t="n">
        <f aca="false">LN(I372)</f>
        <v>1.36282100493425</v>
      </c>
      <c r="R372" s="0" t="n">
        <f aca="false">LN(J372)</f>
        <v>1.48060404059063</v>
      </c>
    </row>
    <row r="373" customFormat="false" ht="18.75" hidden="false" customHeight="false" outlineLevel="0" collapsed="false">
      <c r="A373" s="0" t="n">
        <v>3700</v>
      </c>
      <c r="B373" s="0" t="n">
        <v>135.5312</v>
      </c>
      <c r="D373" s="0" t="n">
        <f aca="false">B383-B373</f>
        <v>0.651199999999989</v>
      </c>
      <c r="E373" s="0" t="n">
        <f aca="false">B393-B373</f>
        <v>1.46519999999998</v>
      </c>
      <c r="F373" s="0" t="n">
        <f aca="false">B403-B373</f>
        <v>2.1164</v>
      </c>
      <c r="G373" s="0" t="n">
        <f aca="false">B413-B373</f>
        <v>2.60479999999998</v>
      </c>
      <c r="H373" s="0" t="n">
        <f aca="false">B423-B373</f>
        <v>3.256</v>
      </c>
      <c r="I373" s="0" t="n">
        <f aca="false">B433-B373</f>
        <v>3.74439999999998</v>
      </c>
      <c r="J373" s="0" t="n">
        <f aca="false">B443-B373</f>
        <v>4.55839999999998</v>
      </c>
      <c r="L373" s="0" t="n">
        <f aca="false">LN(D373)</f>
        <v>-0.428938464293824</v>
      </c>
      <c r="M373" s="0" t="n">
        <f aca="false">LN(E373)</f>
        <v>0.38199175192251</v>
      </c>
      <c r="N373" s="0" t="n">
        <f aca="false">LN(F373)</f>
        <v>0.749716532047839</v>
      </c>
      <c r="O373" s="0" t="n">
        <f aca="false">LN(G373)</f>
        <v>0.957355896826078</v>
      </c>
      <c r="P373" s="0" t="n">
        <f aca="false">LN(H373)</f>
        <v>1.18049944814029</v>
      </c>
      <c r="Q373" s="0" t="n">
        <f aca="false">LN(I373)</f>
        <v>1.32026139051545</v>
      </c>
      <c r="R373" s="0" t="n">
        <f aca="false">LN(J373)</f>
        <v>1.5169716847615</v>
      </c>
    </row>
    <row r="374" customFormat="false" ht="18.75" hidden="false" customHeight="false" outlineLevel="0" collapsed="false">
      <c r="A374" s="0" t="n">
        <v>3710</v>
      </c>
      <c r="B374" s="0" t="n">
        <v>135.5312</v>
      </c>
      <c r="D374" s="0" t="n">
        <f aca="false">B384-B374</f>
        <v>0.651199999999989</v>
      </c>
      <c r="E374" s="0" t="n">
        <f aca="false">B394-B374</f>
        <v>1.46519999999998</v>
      </c>
      <c r="F374" s="0" t="n">
        <f aca="false">B404-B374</f>
        <v>2.27919999999997</v>
      </c>
      <c r="G374" s="0" t="n">
        <f aca="false">B414-B374</f>
        <v>2.93039999999999</v>
      </c>
      <c r="H374" s="0" t="n">
        <f aca="false">B424-B374</f>
        <v>3.256</v>
      </c>
      <c r="I374" s="0" t="n">
        <f aca="false">B434-B374</f>
        <v>3.74439999999998</v>
      </c>
      <c r="J374" s="0" t="n">
        <f aca="false">B444-B374</f>
        <v>4.55839999999998</v>
      </c>
      <c r="L374" s="0" t="n">
        <f aca="false">LN(D374)</f>
        <v>-0.428938464293824</v>
      </c>
      <c r="M374" s="0" t="n">
        <f aca="false">LN(E374)</f>
        <v>0.38199175192251</v>
      </c>
      <c r="N374" s="0" t="n">
        <f aca="false">LN(F374)</f>
        <v>0.82382450420155</v>
      </c>
      <c r="O374" s="0" t="n">
        <f aca="false">LN(G374)</f>
        <v>1.07513893248246</v>
      </c>
      <c r="P374" s="0" t="n">
        <f aca="false">LN(H374)</f>
        <v>1.18049944814029</v>
      </c>
      <c r="Q374" s="0" t="n">
        <f aca="false">LN(I374)</f>
        <v>1.32026139051545</v>
      </c>
      <c r="R374" s="0" t="n">
        <f aca="false">LN(J374)</f>
        <v>1.5169716847615</v>
      </c>
    </row>
    <row r="375" customFormat="false" ht="18.75" hidden="false" customHeight="false" outlineLevel="0" collapsed="false">
      <c r="A375" s="0" t="n">
        <v>3720</v>
      </c>
      <c r="B375" s="0" t="n">
        <v>135.5312</v>
      </c>
      <c r="D375" s="0" t="n">
        <f aca="false">B385-B375</f>
        <v>0.813999999999993</v>
      </c>
      <c r="E375" s="0" t="n">
        <f aca="false">B395-B375</f>
        <v>1.46519999999998</v>
      </c>
      <c r="F375" s="0" t="n">
        <f aca="false">B405-B375</f>
        <v>2.44199999999998</v>
      </c>
      <c r="G375" s="0" t="n">
        <f aca="false">B415-B375</f>
        <v>3.0932</v>
      </c>
      <c r="H375" s="0" t="n">
        <f aca="false">B425-B375</f>
        <v>3.41879999999998</v>
      </c>
      <c r="I375" s="0" t="n">
        <f aca="false">B435-B375</f>
        <v>3.90719999999999</v>
      </c>
      <c r="J375" s="0" t="n">
        <f aca="false">B445-B375</f>
        <v>4.72119999999998</v>
      </c>
      <c r="L375" s="0" t="n">
        <f aca="false">LN(D375)</f>
        <v>-0.205794912979605</v>
      </c>
      <c r="M375" s="0" t="n">
        <f aca="false">LN(E375)</f>
        <v>0.38199175192251</v>
      </c>
      <c r="N375" s="0" t="n">
        <f aca="false">LN(F375)</f>
        <v>0.892817375688504</v>
      </c>
      <c r="O375" s="0" t="n">
        <f aca="false">LN(G375)</f>
        <v>1.12920615375274</v>
      </c>
      <c r="P375" s="0" t="n">
        <f aca="false">LN(H375)</f>
        <v>1.22928961230972</v>
      </c>
      <c r="Q375" s="0" t="n">
        <f aca="false">LN(I375)</f>
        <v>1.36282100493425</v>
      </c>
      <c r="R375" s="0" t="n">
        <f aca="false">LN(J375)</f>
        <v>1.55206300457277</v>
      </c>
    </row>
    <row r="376" customFormat="false" ht="18.75" hidden="false" customHeight="false" outlineLevel="0" collapsed="false">
      <c r="A376" s="0" t="n">
        <v>3730</v>
      </c>
      <c r="B376" s="0" t="n">
        <v>135.5312</v>
      </c>
      <c r="D376" s="0" t="n">
        <f aca="false">B386-B376</f>
        <v>0.976799999999997</v>
      </c>
      <c r="E376" s="0" t="n">
        <f aca="false">B396-B376</f>
        <v>1.46519999999998</v>
      </c>
      <c r="F376" s="0" t="n">
        <f aca="false">B406-B376</f>
        <v>2.44199999999998</v>
      </c>
      <c r="G376" s="0" t="n">
        <f aca="false">B416-B376</f>
        <v>3.256</v>
      </c>
      <c r="H376" s="0" t="n">
        <f aca="false">B426-B376</f>
        <v>3.41879999999998</v>
      </c>
      <c r="I376" s="0" t="n">
        <f aca="false">B436-B376</f>
        <v>4.23279999999997</v>
      </c>
      <c r="J376" s="0" t="n">
        <f aca="false">B446-B376</f>
        <v>4.72119999999998</v>
      </c>
      <c r="L376" s="0" t="n">
        <f aca="false">LN(D376)</f>
        <v>-0.023473356185645</v>
      </c>
      <c r="M376" s="0" t="n">
        <f aca="false">LN(E376)</f>
        <v>0.38199175192251</v>
      </c>
      <c r="N376" s="0" t="n">
        <f aca="false">LN(F376)</f>
        <v>0.892817375688504</v>
      </c>
      <c r="O376" s="0" t="n">
        <f aca="false">LN(G376)</f>
        <v>1.18049944814029</v>
      </c>
      <c r="P376" s="0" t="n">
        <f aca="false">LN(H376)</f>
        <v>1.22928961230972</v>
      </c>
      <c r="Q376" s="0" t="n">
        <f aca="false">LN(I376)</f>
        <v>1.44286371260778</v>
      </c>
      <c r="R376" s="0" t="n">
        <f aca="false">LN(J376)</f>
        <v>1.55206300457277</v>
      </c>
    </row>
    <row r="377" customFormat="false" ht="18.75" hidden="false" customHeight="false" outlineLevel="0" collapsed="false">
      <c r="A377" s="0" t="n">
        <v>3740</v>
      </c>
      <c r="B377" s="0" t="n">
        <v>135.694</v>
      </c>
      <c r="D377" s="0" t="n">
        <f aca="false">B387-B377</f>
        <v>1.13960000000003</v>
      </c>
      <c r="E377" s="0" t="n">
        <f aca="false">B397-B377</f>
        <v>1.30240000000001</v>
      </c>
      <c r="F377" s="0" t="n">
        <f aca="false">B407-B377</f>
        <v>2.2792</v>
      </c>
      <c r="G377" s="0" t="n">
        <f aca="false">B417-B377</f>
        <v>2.93040000000002</v>
      </c>
      <c r="H377" s="0" t="n">
        <f aca="false">B427-B377</f>
        <v>3.4188</v>
      </c>
      <c r="I377" s="0" t="n">
        <f aca="false">B437-B377</f>
        <v>4.2328</v>
      </c>
      <c r="J377" s="0" t="n">
        <f aca="false">B447-B377</f>
        <v>4.72120000000001</v>
      </c>
      <c r="L377" s="0" t="n">
        <f aca="false">LN(D377)</f>
        <v>0.130677323641642</v>
      </c>
      <c r="M377" s="0" t="n">
        <f aca="false">LN(E377)</f>
        <v>0.264208716266143</v>
      </c>
      <c r="N377" s="0" t="n">
        <f aca="false">LN(F377)</f>
        <v>0.823824504201563</v>
      </c>
      <c r="O377" s="0" t="n">
        <f aca="false">LN(G377)</f>
        <v>1.07513893248247</v>
      </c>
      <c r="P377" s="0" t="n">
        <f aca="false">LN(H377)</f>
        <v>1.22928961230973</v>
      </c>
      <c r="Q377" s="0" t="n">
        <f aca="false">LN(I377)</f>
        <v>1.44286371260778</v>
      </c>
      <c r="R377" s="0" t="n">
        <f aca="false">LN(J377)</f>
        <v>1.55206300457278</v>
      </c>
    </row>
    <row r="378" customFormat="false" ht="18.75" hidden="false" customHeight="false" outlineLevel="0" collapsed="false">
      <c r="A378" s="0" t="n">
        <v>3750</v>
      </c>
      <c r="B378" s="0" t="n">
        <v>135.8568</v>
      </c>
      <c r="D378" s="0" t="n">
        <f aca="false">B388-B378</f>
        <v>1.1396</v>
      </c>
      <c r="E378" s="0" t="n">
        <f aca="false">B398-B378</f>
        <v>1.30240000000001</v>
      </c>
      <c r="F378" s="0" t="n">
        <f aca="false">B408-B378</f>
        <v>2.1164</v>
      </c>
      <c r="G378" s="0" t="n">
        <f aca="false">B418-B378</f>
        <v>2.93040000000002</v>
      </c>
      <c r="H378" s="0" t="n">
        <f aca="false">B428-B378</f>
        <v>3.4188</v>
      </c>
      <c r="I378" s="0" t="n">
        <f aca="false">B438-B378</f>
        <v>3.90719999999999</v>
      </c>
      <c r="J378" s="0" t="n">
        <f aca="false">B448-B378</f>
        <v>4.55840000000001</v>
      </c>
      <c r="L378" s="0" t="n">
        <f aca="false">LN(D378)</f>
        <v>0.130677323641617</v>
      </c>
      <c r="M378" s="0" t="n">
        <f aca="false">LN(E378)</f>
        <v>0.264208716266143</v>
      </c>
      <c r="N378" s="0" t="n">
        <f aca="false">LN(F378)</f>
        <v>0.749716532047839</v>
      </c>
      <c r="O378" s="0" t="n">
        <f aca="false">LN(G378)</f>
        <v>1.07513893248247</v>
      </c>
      <c r="P378" s="0" t="n">
        <f aca="false">LN(H378)</f>
        <v>1.22928961230973</v>
      </c>
      <c r="Q378" s="0" t="n">
        <f aca="false">LN(I378)</f>
        <v>1.36282100493425</v>
      </c>
      <c r="R378" s="0" t="n">
        <f aca="false">LN(J378)</f>
        <v>1.51697168476151</v>
      </c>
    </row>
    <row r="379" customFormat="false" ht="18.75" hidden="false" customHeight="false" outlineLevel="0" collapsed="false">
      <c r="A379" s="0" t="n">
        <v>3760</v>
      </c>
      <c r="B379" s="0" t="n">
        <v>136.0196</v>
      </c>
      <c r="D379" s="0" t="n">
        <f aca="false">B389-B379</f>
        <v>0.976799999999997</v>
      </c>
      <c r="E379" s="0" t="n">
        <f aca="false">B399-B379</f>
        <v>1.46519999999998</v>
      </c>
      <c r="F379" s="0" t="n">
        <f aca="false">B409-B379</f>
        <v>1.95359999999999</v>
      </c>
      <c r="G379" s="0" t="n">
        <f aca="false">B419-B379</f>
        <v>2.60480000000001</v>
      </c>
      <c r="H379" s="0" t="n">
        <f aca="false">B429-B379</f>
        <v>3.256</v>
      </c>
      <c r="I379" s="0" t="n">
        <f aca="false">B439-B379</f>
        <v>3.74439999999998</v>
      </c>
      <c r="J379" s="0" t="n">
        <f aca="false">B449-B379</f>
        <v>4.55840000000001</v>
      </c>
      <c r="L379" s="0" t="n">
        <f aca="false">LN(D379)</f>
        <v>-0.023473356185645</v>
      </c>
      <c r="M379" s="0" t="n">
        <f aca="false">LN(E379)</f>
        <v>0.38199175192251</v>
      </c>
      <c r="N379" s="0" t="n">
        <f aca="false">LN(F379)</f>
        <v>0.6696738243743</v>
      </c>
      <c r="O379" s="0" t="n">
        <f aca="false">LN(G379)</f>
        <v>0.957355896826089</v>
      </c>
      <c r="P379" s="0" t="n">
        <f aca="false">LN(H379)</f>
        <v>1.18049944814029</v>
      </c>
      <c r="Q379" s="0" t="n">
        <f aca="false">LN(I379)</f>
        <v>1.32026139051545</v>
      </c>
      <c r="R379" s="0" t="n">
        <f aca="false">LN(J379)</f>
        <v>1.51697168476151</v>
      </c>
    </row>
    <row r="380" customFormat="false" ht="18.75" hidden="false" customHeight="false" outlineLevel="0" collapsed="false">
      <c r="A380" s="0" t="n">
        <v>3770</v>
      </c>
      <c r="B380" s="0" t="n">
        <v>136.1824</v>
      </c>
      <c r="D380" s="0" t="n">
        <f aca="false">B390-B380</f>
        <v>0.813999999999993</v>
      </c>
      <c r="E380" s="0" t="n">
        <f aca="false">B400-B380</f>
        <v>1.46519999999998</v>
      </c>
      <c r="F380" s="0" t="n">
        <f aca="false">B410-B380</f>
        <v>1.95359999999999</v>
      </c>
      <c r="G380" s="0" t="n">
        <f aca="false">B420-B380</f>
        <v>2.60480000000001</v>
      </c>
      <c r="H380" s="0" t="n">
        <f aca="false">B430-B380</f>
        <v>3.0932</v>
      </c>
      <c r="I380" s="0" t="n">
        <f aca="false">B440-B380</f>
        <v>3.58159999999998</v>
      </c>
      <c r="J380" s="0" t="n">
        <f aca="false">B450-B380</f>
        <v>4.3956</v>
      </c>
      <c r="L380" s="0" t="n">
        <f aca="false">LN(D380)</f>
        <v>-0.205794912979605</v>
      </c>
      <c r="M380" s="0" t="n">
        <f aca="false">LN(E380)</f>
        <v>0.38199175192251</v>
      </c>
      <c r="N380" s="0" t="n">
        <f aca="false">LN(F380)</f>
        <v>0.6696738243743</v>
      </c>
      <c r="O380" s="0" t="n">
        <f aca="false">LN(G380)</f>
        <v>0.957355896826089</v>
      </c>
      <c r="P380" s="0" t="n">
        <f aca="false">LN(H380)</f>
        <v>1.12920615375274</v>
      </c>
      <c r="Q380" s="0" t="n">
        <f aca="false">LN(I380)</f>
        <v>1.27580962794461</v>
      </c>
      <c r="R380" s="0" t="n">
        <f aca="false">LN(J380)</f>
        <v>1.48060404059063</v>
      </c>
    </row>
    <row r="381" customFormat="false" ht="18.75" hidden="false" customHeight="false" outlineLevel="0" collapsed="false">
      <c r="A381" s="0" t="n">
        <v>3780</v>
      </c>
      <c r="B381" s="0" t="n">
        <v>136.1824</v>
      </c>
      <c r="D381" s="0" t="n">
        <f aca="false">B391-B381</f>
        <v>0.813999999999993</v>
      </c>
      <c r="E381" s="0" t="n">
        <f aca="false">B401-B381</f>
        <v>1.46519999999998</v>
      </c>
      <c r="F381" s="0" t="n">
        <f aca="false">B411-B381</f>
        <v>1.95359999999999</v>
      </c>
      <c r="G381" s="0" t="n">
        <f aca="false">B421-B381</f>
        <v>2.60480000000001</v>
      </c>
      <c r="H381" s="0" t="n">
        <f aca="false">B431-B381</f>
        <v>3.0932</v>
      </c>
      <c r="I381" s="0" t="n">
        <f aca="false">B441-B381</f>
        <v>3.74439999999998</v>
      </c>
      <c r="J381" s="0" t="n">
        <f aca="false">B451-B381</f>
        <v>4.55840000000001</v>
      </c>
      <c r="L381" s="0" t="n">
        <f aca="false">LN(D381)</f>
        <v>-0.205794912979605</v>
      </c>
      <c r="M381" s="0" t="n">
        <f aca="false">LN(E381)</f>
        <v>0.38199175192251</v>
      </c>
      <c r="N381" s="0" t="n">
        <f aca="false">LN(F381)</f>
        <v>0.6696738243743</v>
      </c>
      <c r="O381" s="0" t="n">
        <f aca="false">LN(G381)</f>
        <v>0.957355896826089</v>
      </c>
      <c r="P381" s="0" t="n">
        <f aca="false">LN(H381)</f>
        <v>1.12920615375274</v>
      </c>
      <c r="Q381" s="0" t="n">
        <f aca="false">LN(I381)</f>
        <v>1.32026139051545</v>
      </c>
      <c r="R381" s="0" t="n">
        <f aca="false">LN(J381)</f>
        <v>1.51697168476151</v>
      </c>
    </row>
    <row r="382" customFormat="false" ht="18.75" hidden="false" customHeight="false" outlineLevel="0" collapsed="false">
      <c r="A382" s="0" t="n">
        <v>3790</v>
      </c>
      <c r="B382" s="0" t="n">
        <v>136.1824</v>
      </c>
      <c r="D382" s="0" t="n">
        <f aca="false">B392-B382</f>
        <v>0.813999999999993</v>
      </c>
      <c r="E382" s="0" t="n">
        <f aca="false">B402-B382</f>
        <v>1.30240000000001</v>
      </c>
      <c r="F382" s="0" t="n">
        <f aca="false">B412-B382</f>
        <v>1.95359999999999</v>
      </c>
      <c r="G382" s="0" t="n">
        <f aca="false">B422-B382</f>
        <v>2.60479999999998</v>
      </c>
      <c r="H382" s="0" t="n">
        <f aca="false">B432-B382</f>
        <v>3.256</v>
      </c>
      <c r="I382" s="0" t="n">
        <f aca="false">B442-B382</f>
        <v>3.74439999999998</v>
      </c>
      <c r="J382" s="0" t="n">
        <f aca="false">B452-B382</f>
        <v>4.3956</v>
      </c>
      <c r="L382" s="0" t="n">
        <f aca="false">LN(D382)</f>
        <v>-0.205794912979605</v>
      </c>
      <c r="M382" s="0" t="n">
        <f aca="false">LN(E382)</f>
        <v>0.264208716266143</v>
      </c>
      <c r="N382" s="0" t="n">
        <f aca="false">LN(F382)</f>
        <v>0.6696738243743</v>
      </c>
      <c r="O382" s="0" t="n">
        <f aca="false">LN(G382)</f>
        <v>0.957355896826078</v>
      </c>
      <c r="P382" s="0" t="n">
        <f aca="false">LN(H382)</f>
        <v>1.18049944814029</v>
      </c>
      <c r="Q382" s="0" t="n">
        <f aca="false">LN(I382)</f>
        <v>1.32026139051545</v>
      </c>
      <c r="R382" s="0" t="n">
        <f aca="false">LN(J382)</f>
        <v>1.48060404059063</v>
      </c>
    </row>
    <row r="383" customFormat="false" ht="18.75" hidden="false" customHeight="false" outlineLevel="0" collapsed="false">
      <c r="A383" s="0" t="n">
        <v>3800</v>
      </c>
      <c r="B383" s="0" t="n">
        <v>136.1824</v>
      </c>
      <c r="D383" s="0" t="n">
        <f aca="false">B393-B383</f>
        <v>0.813999999999993</v>
      </c>
      <c r="E383" s="0" t="n">
        <f aca="false">B403-B383</f>
        <v>1.46520000000001</v>
      </c>
      <c r="F383" s="0" t="n">
        <f aca="false">B413-B383</f>
        <v>1.95359999999999</v>
      </c>
      <c r="G383" s="0" t="n">
        <f aca="false">B423-B383</f>
        <v>2.60480000000001</v>
      </c>
      <c r="H383" s="0" t="n">
        <f aca="false">B433-B383</f>
        <v>3.0932</v>
      </c>
      <c r="I383" s="0" t="n">
        <f aca="false">B443-B383</f>
        <v>3.90719999999999</v>
      </c>
      <c r="J383" s="0" t="n">
        <f aca="false">B453-B383</f>
        <v>4.55840000000001</v>
      </c>
      <c r="L383" s="0" t="n">
        <f aca="false">LN(D383)</f>
        <v>-0.205794912979605</v>
      </c>
      <c r="M383" s="0" t="n">
        <f aca="false">LN(E383)</f>
        <v>0.381991751922529</v>
      </c>
      <c r="N383" s="0" t="n">
        <f aca="false">LN(F383)</f>
        <v>0.6696738243743</v>
      </c>
      <c r="O383" s="0" t="n">
        <f aca="false">LN(G383)</f>
        <v>0.957355896826089</v>
      </c>
      <c r="P383" s="0" t="n">
        <f aca="false">LN(H383)</f>
        <v>1.12920615375274</v>
      </c>
      <c r="Q383" s="0" t="n">
        <f aca="false">LN(I383)</f>
        <v>1.36282100493425</v>
      </c>
      <c r="R383" s="0" t="n">
        <f aca="false">LN(J383)</f>
        <v>1.51697168476151</v>
      </c>
    </row>
    <row r="384" customFormat="false" ht="18.75" hidden="false" customHeight="false" outlineLevel="0" collapsed="false">
      <c r="A384" s="0" t="n">
        <v>3810</v>
      </c>
      <c r="B384" s="0" t="n">
        <v>136.1824</v>
      </c>
      <c r="D384" s="0" t="n">
        <f aca="false">B394-B384</f>
        <v>0.813999999999993</v>
      </c>
      <c r="E384" s="0" t="n">
        <f aca="false">B404-B384</f>
        <v>1.62799999999999</v>
      </c>
      <c r="F384" s="0" t="n">
        <f aca="false">B414-B384</f>
        <v>2.2792</v>
      </c>
      <c r="G384" s="0" t="n">
        <f aca="false">B424-B384</f>
        <v>2.60480000000001</v>
      </c>
      <c r="H384" s="0" t="n">
        <f aca="false">B434-B384</f>
        <v>3.0932</v>
      </c>
      <c r="I384" s="0" t="n">
        <f aca="false">B444-B384</f>
        <v>3.90719999999999</v>
      </c>
      <c r="J384" s="0" t="n">
        <f aca="false">B454-B384</f>
        <v>4.55840000000001</v>
      </c>
      <c r="L384" s="0" t="n">
        <f aca="false">LN(D384)</f>
        <v>-0.205794912979605</v>
      </c>
      <c r="M384" s="0" t="n">
        <f aca="false">LN(E384)</f>
        <v>0.48735226758034</v>
      </c>
      <c r="N384" s="0" t="n">
        <f aca="false">LN(F384)</f>
        <v>0.823824504201563</v>
      </c>
      <c r="O384" s="0" t="n">
        <f aca="false">LN(G384)</f>
        <v>0.957355896826089</v>
      </c>
      <c r="P384" s="0" t="n">
        <f aca="false">LN(H384)</f>
        <v>1.12920615375274</v>
      </c>
      <c r="Q384" s="0" t="n">
        <f aca="false">LN(I384)</f>
        <v>1.36282100493425</v>
      </c>
      <c r="R384" s="0" t="n">
        <f aca="false">LN(J384)</f>
        <v>1.51697168476151</v>
      </c>
    </row>
    <row r="385" customFormat="false" ht="18.75" hidden="false" customHeight="false" outlineLevel="0" collapsed="false">
      <c r="A385" s="0" t="n">
        <v>3820</v>
      </c>
      <c r="B385" s="0" t="n">
        <v>136.3452</v>
      </c>
      <c r="D385" s="0" t="n">
        <f aca="false">B395-B385</f>
        <v>0.651199999999989</v>
      </c>
      <c r="E385" s="0" t="n">
        <f aca="false">B405-B385</f>
        <v>1.62799999999999</v>
      </c>
      <c r="F385" s="0" t="n">
        <f aca="false">B415-B385</f>
        <v>2.2792</v>
      </c>
      <c r="G385" s="0" t="n">
        <f aca="false">B425-B385</f>
        <v>2.60479999999998</v>
      </c>
      <c r="H385" s="0" t="n">
        <f aca="false">B435-B385</f>
        <v>3.0932</v>
      </c>
      <c r="I385" s="0" t="n">
        <f aca="false">B445-B385</f>
        <v>3.90719999999999</v>
      </c>
      <c r="J385" s="0" t="n">
        <f aca="false">B455-B385</f>
        <v>4.55839999999998</v>
      </c>
      <c r="L385" s="0" t="n">
        <f aca="false">LN(D385)</f>
        <v>-0.428938464293824</v>
      </c>
      <c r="M385" s="0" t="n">
        <f aca="false">LN(E385)</f>
        <v>0.48735226758034</v>
      </c>
      <c r="N385" s="0" t="n">
        <f aca="false">LN(F385)</f>
        <v>0.823824504201563</v>
      </c>
      <c r="O385" s="0" t="n">
        <f aca="false">LN(G385)</f>
        <v>0.957355896826078</v>
      </c>
      <c r="P385" s="0" t="n">
        <f aca="false">LN(H385)</f>
        <v>1.12920615375274</v>
      </c>
      <c r="Q385" s="0" t="n">
        <f aca="false">LN(I385)</f>
        <v>1.36282100493425</v>
      </c>
      <c r="R385" s="0" t="n">
        <f aca="false">LN(J385)</f>
        <v>1.5169716847615</v>
      </c>
    </row>
    <row r="386" customFormat="false" ht="18.75" hidden="false" customHeight="false" outlineLevel="0" collapsed="false">
      <c r="A386" s="0" t="n">
        <v>3830</v>
      </c>
      <c r="B386" s="0" t="n">
        <v>136.508</v>
      </c>
      <c r="D386" s="0" t="n">
        <f aca="false">B396-B386</f>
        <v>0.488399999999984</v>
      </c>
      <c r="E386" s="0" t="n">
        <f aca="false">B406-B386</f>
        <v>1.46519999999998</v>
      </c>
      <c r="F386" s="0" t="n">
        <f aca="false">B416-B386</f>
        <v>2.2792</v>
      </c>
      <c r="G386" s="0" t="n">
        <f aca="false">B426-B386</f>
        <v>2.44199999999998</v>
      </c>
      <c r="H386" s="0" t="n">
        <f aca="false">B436-B386</f>
        <v>3.25599999999997</v>
      </c>
      <c r="I386" s="0" t="n">
        <f aca="false">B446-B386</f>
        <v>3.74439999999998</v>
      </c>
      <c r="J386" s="0" t="n">
        <f aca="false">B456-B386</f>
        <v>4.39559999999997</v>
      </c>
      <c r="L386" s="0" t="n">
        <f aca="false">LN(D386)</f>
        <v>-0.716620536745619</v>
      </c>
      <c r="M386" s="0" t="n">
        <f aca="false">LN(E386)</f>
        <v>0.38199175192251</v>
      </c>
      <c r="N386" s="0" t="n">
        <f aca="false">LN(F386)</f>
        <v>0.823824504201563</v>
      </c>
      <c r="O386" s="0" t="n">
        <f aca="false">LN(G386)</f>
        <v>0.892817375688504</v>
      </c>
      <c r="P386" s="0" t="n">
        <f aca="false">LN(H386)</f>
        <v>1.18049944814029</v>
      </c>
      <c r="Q386" s="0" t="n">
        <f aca="false">LN(I386)</f>
        <v>1.32026139051545</v>
      </c>
      <c r="R386" s="0" t="n">
        <f aca="false">LN(J386)</f>
        <v>1.48060404059063</v>
      </c>
    </row>
    <row r="387" customFormat="false" ht="18.75" hidden="false" customHeight="false" outlineLevel="0" collapsed="false">
      <c r="A387" s="0" t="n">
        <v>3840</v>
      </c>
      <c r="B387" s="0" t="n">
        <v>136.8336</v>
      </c>
      <c r="D387" s="0" t="n">
        <f aca="false">B397-B387</f>
        <v>0.162799999999976</v>
      </c>
      <c r="E387" s="0" t="n">
        <f aca="false">B407-B387</f>
        <v>1.13959999999997</v>
      </c>
      <c r="F387" s="0" t="n">
        <f aca="false">B417-B387</f>
        <v>1.79079999999999</v>
      </c>
      <c r="G387" s="0" t="n">
        <f aca="false">B427-B387</f>
        <v>2.27919999999997</v>
      </c>
      <c r="H387" s="0" t="n">
        <f aca="false">B437-B387</f>
        <v>3.09319999999997</v>
      </c>
      <c r="I387" s="0" t="n">
        <f aca="false">B447-B387</f>
        <v>3.58159999999998</v>
      </c>
      <c r="J387" s="0" t="n">
        <f aca="false">B457-B387</f>
        <v>4.23279999999997</v>
      </c>
      <c r="L387" s="0" t="n">
        <f aca="false">LN(D387)</f>
        <v>-1.81523282541385</v>
      </c>
      <c r="M387" s="0" t="n">
        <f aca="false">LN(E387)</f>
        <v>0.130677323641593</v>
      </c>
      <c r="N387" s="0" t="n">
        <f aca="false">LN(F387)</f>
        <v>0.582662447384668</v>
      </c>
      <c r="O387" s="0" t="n">
        <f aca="false">LN(G387)</f>
        <v>0.82382450420155</v>
      </c>
      <c r="P387" s="0" t="n">
        <f aca="false">LN(H387)</f>
        <v>1.12920615375273</v>
      </c>
      <c r="Q387" s="0" t="n">
        <f aca="false">LN(I387)</f>
        <v>1.27580962794461</v>
      </c>
      <c r="R387" s="0" t="n">
        <f aca="false">LN(J387)</f>
        <v>1.44286371260778</v>
      </c>
    </row>
    <row r="388" customFormat="false" ht="18.75" hidden="false" customHeight="false" outlineLevel="0" collapsed="false">
      <c r="A388" s="0" t="n">
        <v>3850</v>
      </c>
      <c r="B388" s="0" t="n">
        <v>136.9964</v>
      </c>
      <c r="D388" s="0" t="n">
        <f aca="false">B398-B388</f>
        <v>0.162800000000004</v>
      </c>
      <c r="E388" s="0" t="n">
        <f aca="false">B408-B388</f>
        <v>0.976799999999997</v>
      </c>
      <c r="F388" s="0" t="n">
        <f aca="false">B418-B388</f>
        <v>1.79080000000002</v>
      </c>
      <c r="G388" s="0" t="n">
        <f aca="false">B428-B388</f>
        <v>2.2792</v>
      </c>
      <c r="H388" s="0" t="n">
        <f aca="false">B438-B388</f>
        <v>2.76759999999999</v>
      </c>
      <c r="I388" s="0" t="n">
        <f aca="false">B448-B388</f>
        <v>3.4188</v>
      </c>
      <c r="J388" s="0" t="n">
        <f aca="false">B458-B388</f>
        <v>4.06999999999999</v>
      </c>
      <c r="L388" s="0" t="n">
        <f aca="false">LN(D388)</f>
        <v>-1.81523282541367</v>
      </c>
      <c r="M388" s="0" t="n">
        <f aca="false">LN(E388)</f>
        <v>-0.023473356185645</v>
      </c>
      <c r="N388" s="0" t="n">
        <f aca="false">LN(F388)</f>
        <v>0.582662447384684</v>
      </c>
      <c r="O388" s="0" t="n">
        <f aca="false">LN(G388)</f>
        <v>0.823824504201563</v>
      </c>
      <c r="P388" s="0" t="n">
        <f aca="false">LN(H388)</f>
        <v>1.01798051864251</v>
      </c>
      <c r="Q388" s="0" t="n">
        <f aca="false">LN(I388)</f>
        <v>1.22928961230973</v>
      </c>
      <c r="R388" s="0" t="n">
        <f aca="false">LN(J388)</f>
        <v>1.4036429994545</v>
      </c>
    </row>
    <row r="389" customFormat="false" ht="18.75" hidden="false" customHeight="false" outlineLevel="0" collapsed="false">
      <c r="A389" s="0" t="n">
        <v>3860</v>
      </c>
      <c r="B389" s="0" t="n">
        <v>136.9964</v>
      </c>
      <c r="D389" s="0" t="n">
        <f aca="false">B399-B389</f>
        <v>0.488399999999984</v>
      </c>
      <c r="E389" s="0" t="n">
        <f aca="false">B409-B389</f>
        <v>0.976799999999997</v>
      </c>
      <c r="F389" s="0" t="n">
        <f aca="false">B419-B389</f>
        <v>1.62800000000001</v>
      </c>
      <c r="G389" s="0" t="n">
        <f aca="false">B429-B389</f>
        <v>2.2792</v>
      </c>
      <c r="H389" s="0" t="n">
        <f aca="false">B439-B389</f>
        <v>2.76759999999999</v>
      </c>
      <c r="I389" s="0" t="n">
        <f aca="false">B449-B389</f>
        <v>3.58160000000001</v>
      </c>
      <c r="J389" s="0" t="n">
        <f aca="false">B459-B389</f>
        <v>4.2328</v>
      </c>
      <c r="L389" s="0" t="n">
        <f aca="false">LN(D389)</f>
        <v>-0.716620536745619</v>
      </c>
      <c r="M389" s="0" t="n">
        <f aca="false">LN(E389)</f>
        <v>-0.023473356185645</v>
      </c>
      <c r="N389" s="0" t="n">
        <f aca="false">LN(F389)</f>
        <v>0.487352267580357</v>
      </c>
      <c r="O389" s="0" t="n">
        <f aca="false">LN(G389)</f>
        <v>0.823824504201563</v>
      </c>
      <c r="P389" s="0" t="n">
        <f aca="false">LN(H389)</f>
        <v>1.01798051864251</v>
      </c>
      <c r="Q389" s="0" t="n">
        <f aca="false">LN(I389)</f>
        <v>1.27580962794462</v>
      </c>
      <c r="R389" s="0" t="n">
        <f aca="false">LN(J389)</f>
        <v>1.44286371260778</v>
      </c>
    </row>
    <row r="390" customFormat="false" ht="18.75" hidden="false" customHeight="false" outlineLevel="0" collapsed="false">
      <c r="A390" s="0" t="n">
        <v>3870</v>
      </c>
      <c r="B390" s="0" t="n">
        <v>136.9964</v>
      </c>
      <c r="D390" s="0" t="n">
        <f aca="false">B400-B390</f>
        <v>0.651199999999989</v>
      </c>
      <c r="E390" s="0" t="n">
        <f aca="false">B410-B390</f>
        <v>1.1396</v>
      </c>
      <c r="F390" s="0" t="n">
        <f aca="false">B420-B390</f>
        <v>1.79080000000002</v>
      </c>
      <c r="G390" s="0" t="n">
        <f aca="false">B430-B390</f>
        <v>2.2792</v>
      </c>
      <c r="H390" s="0" t="n">
        <f aca="false">B440-B390</f>
        <v>2.76759999999999</v>
      </c>
      <c r="I390" s="0" t="n">
        <f aca="false">B450-B390</f>
        <v>3.58160000000001</v>
      </c>
      <c r="J390" s="0" t="n">
        <f aca="false">B460-B390</f>
        <v>4.2328</v>
      </c>
      <c r="L390" s="0" t="n">
        <f aca="false">LN(D390)</f>
        <v>-0.428938464293824</v>
      </c>
      <c r="M390" s="0" t="n">
        <f aca="false">LN(E390)</f>
        <v>0.130677323641617</v>
      </c>
      <c r="N390" s="0" t="n">
        <f aca="false">LN(F390)</f>
        <v>0.582662447384684</v>
      </c>
      <c r="O390" s="0" t="n">
        <f aca="false">LN(G390)</f>
        <v>0.823824504201563</v>
      </c>
      <c r="P390" s="0" t="n">
        <f aca="false">LN(H390)</f>
        <v>1.01798051864251</v>
      </c>
      <c r="Q390" s="0" t="n">
        <f aca="false">LN(I390)</f>
        <v>1.27580962794462</v>
      </c>
      <c r="R390" s="0" t="n">
        <f aca="false">LN(J390)</f>
        <v>1.44286371260778</v>
      </c>
    </row>
    <row r="391" customFormat="false" ht="18.75" hidden="false" customHeight="false" outlineLevel="0" collapsed="false">
      <c r="A391" s="0" t="n">
        <v>3880</v>
      </c>
      <c r="B391" s="0" t="n">
        <v>136.9964</v>
      </c>
      <c r="D391" s="0" t="n">
        <f aca="false">B401-B391</f>
        <v>0.651199999999989</v>
      </c>
      <c r="E391" s="0" t="n">
        <f aca="false">B411-B391</f>
        <v>1.1396</v>
      </c>
      <c r="F391" s="0" t="n">
        <f aca="false">B421-B391</f>
        <v>1.79080000000002</v>
      </c>
      <c r="G391" s="0" t="n">
        <f aca="false">B431-B391</f>
        <v>2.2792</v>
      </c>
      <c r="H391" s="0" t="n">
        <f aca="false">B441-B391</f>
        <v>2.93039999999999</v>
      </c>
      <c r="I391" s="0" t="n">
        <f aca="false">B451-B391</f>
        <v>3.74440000000001</v>
      </c>
      <c r="J391" s="0" t="n">
        <f aca="false">B461-B391</f>
        <v>4.2328</v>
      </c>
      <c r="L391" s="0" t="n">
        <f aca="false">LN(D391)</f>
        <v>-0.428938464293824</v>
      </c>
      <c r="M391" s="0" t="n">
        <f aca="false">LN(E391)</f>
        <v>0.130677323641617</v>
      </c>
      <c r="N391" s="0" t="n">
        <f aca="false">LN(F391)</f>
        <v>0.582662447384684</v>
      </c>
      <c r="O391" s="0" t="n">
        <f aca="false">LN(G391)</f>
        <v>0.823824504201563</v>
      </c>
      <c r="P391" s="0" t="n">
        <f aca="false">LN(H391)</f>
        <v>1.07513893248246</v>
      </c>
      <c r="Q391" s="0" t="n">
        <f aca="false">LN(I391)</f>
        <v>1.32026139051546</v>
      </c>
      <c r="R391" s="0" t="n">
        <f aca="false">LN(J391)</f>
        <v>1.44286371260778</v>
      </c>
    </row>
    <row r="392" customFormat="false" ht="18.75" hidden="false" customHeight="false" outlineLevel="0" collapsed="false">
      <c r="A392" s="0" t="n">
        <v>3890</v>
      </c>
      <c r="B392" s="0" t="n">
        <v>136.9964</v>
      </c>
      <c r="D392" s="0" t="n">
        <f aca="false">B402-B392</f>
        <v>0.488400000000013</v>
      </c>
      <c r="E392" s="0" t="n">
        <f aca="false">B412-B392</f>
        <v>1.1396</v>
      </c>
      <c r="F392" s="0" t="n">
        <f aca="false">B422-B392</f>
        <v>1.79079999999999</v>
      </c>
      <c r="G392" s="0" t="n">
        <f aca="false">B432-B392</f>
        <v>2.44200000000001</v>
      </c>
      <c r="H392" s="0" t="n">
        <f aca="false">B442-B392</f>
        <v>2.93039999999999</v>
      </c>
      <c r="I392" s="0" t="n">
        <f aca="false">B452-B392</f>
        <v>3.58160000000001</v>
      </c>
      <c r="J392" s="0" t="n">
        <f aca="false">B462-B392</f>
        <v>4.2328</v>
      </c>
      <c r="L392" s="0" t="n">
        <f aca="false">LN(D392)</f>
        <v>-0.716620536745561</v>
      </c>
      <c r="M392" s="0" t="n">
        <f aca="false">LN(E392)</f>
        <v>0.130677323641617</v>
      </c>
      <c r="N392" s="0" t="n">
        <f aca="false">LN(F392)</f>
        <v>0.582662447384668</v>
      </c>
      <c r="O392" s="0" t="n">
        <f aca="false">LN(G392)</f>
        <v>0.892817375688516</v>
      </c>
      <c r="P392" s="0" t="n">
        <f aca="false">LN(H392)</f>
        <v>1.07513893248246</v>
      </c>
      <c r="Q392" s="0" t="n">
        <f aca="false">LN(I392)</f>
        <v>1.27580962794462</v>
      </c>
      <c r="R392" s="0" t="n">
        <f aca="false">LN(J392)</f>
        <v>1.44286371260778</v>
      </c>
    </row>
    <row r="393" customFormat="false" ht="18.75" hidden="false" customHeight="false" outlineLevel="0" collapsed="false">
      <c r="A393" s="0" t="n">
        <v>3900</v>
      </c>
      <c r="B393" s="0" t="n">
        <v>136.9964</v>
      </c>
      <c r="D393" s="0" t="n">
        <f aca="false">B403-B393</f>
        <v>0.651200000000017</v>
      </c>
      <c r="E393" s="0" t="n">
        <f aca="false">B413-B393</f>
        <v>1.1396</v>
      </c>
      <c r="F393" s="0" t="n">
        <f aca="false">B423-B393</f>
        <v>1.79080000000002</v>
      </c>
      <c r="G393" s="0" t="n">
        <f aca="false">B433-B393</f>
        <v>2.2792</v>
      </c>
      <c r="H393" s="0" t="n">
        <f aca="false">B443-B393</f>
        <v>3.0932</v>
      </c>
      <c r="I393" s="0" t="n">
        <f aca="false">B453-B393</f>
        <v>3.74440000000001</v>
      </c>
      <c r="J393" s="0" t="n">
        <f aca="false">B463-B393</f>
        <v>4.2328</v>
      </c>
      <c r="L393" s="0" t="n">
        <f aca="false">LN(D393)</f>
        <v>-0.42893846429378</v>
      </c>
      <c r="M393" s="0" t="n">
        <f aca="false">LN(E393)</f>
        <v>0.130677323641617</v>
      </c>
      <c r="N393" s="0" t="n">
        <f aca="false">LN(F393)</f>
        <v>0.582662447384684</v>
      </c>
      <c r="O393" s="0" t="n">
        <f aca="false">LN(G393)</f>
        <v>0.823824504201563</v>
      </c>
      <c r="P393" s="0" t="n">
        <f aca="false">LN(H393)</f>
        <v>1.12920615375274</v>
      </c>
      <c r="Q393" s="0" t="n">
        <f aca="false">LN(I393)</f>
        <v>1.32026139051546</v>
      </c>
      <c r="R393" s="0" t="n">
        <f aca="false">LN(J393)</f>
        <v>1.44286371260778</v>
      </c>
    </row>
    <row r="394" customFormat="false" ht="18.75" hidden="false" customHeight="false" outlineLevel="0" collapsed="false">
      <c r="A394" s="0" t="n">
        <v>3910</v>
      </c>
      <c r="B394" s="0" t="n">
        <v>136.9964</v>
      </c>
      <c r="D394" s="0" t="n">
        <f aca="false">B404-B394</f>
        <v>0.813999999999993</v>
      </c>
      <c r="E394" s="0" t="n">
        <f aca="false">B414-B394</f>
        <v>1.46520000000001</v>
      </c>
      <c r="F394" s="0" t="n">
        <f aca="false">B424-B394</f>
        <v>1.79080000000002</v>
      </c>
      <c r="G394" s="0" t="n">
        <f aca="false">B434-B394</f>
        <v>2.2792</v>
      </c>
      <c r="H394" s="0" t="n">
        <f aca="false">B444-B394</f>
        <v>3.0932</v>
      </c>
      <c r="I394" s="0" t="n">
        <f aca="false">B454-B394</f>
        <v>3.74440000000001</v>
      </c>
      <c r="J394" s="0" t="n">
        <f aca="false">B464-B394</f>
        <v>4.3956</v>
      </c>
      <c r="L394" s="0" t="n">
        <f aca="false">LN(D394)</f>
        <v>-0.205794912979605</v>
      </c>
      <c r="M394" s="0" t="n">
        <f aca="false">LN(E394)</f>
        <v>0.381991751922529</v>
      </c>
      <c r="N394" s="0" t="n">
        <f aca="false">LN(F394)</f>
        <v>0.582662447384684</v>
      </c>
      <c r="O394" s="0" t="n">
        <f aca="false">LN(G394)</f>
        <v>0.823824504201563</v>
      </c>
      <c r="P394" s="0" t="n">
        <f aca="false">LN(H394)</f>
        <v>1.12920615375274</v>
      </c>
      <c r="Q394" s="0" t="n">
        <f aca="false">LN(I394)</f>
        <v>1.32026139051546</v>
      </c>
      <c r="R394" s="0" t="n">
        <f aca="false">LN(J394)</f>
        <v>1.48060404059063</v>
      </c>
    </row>
    <row r="395" customFormat="false" ht="18.75" hidden="false" customHeight="false" outlineLevel="0" collapsed="false">
      <c r="A395" s="0" t="n">
        <v>3920</v>
      </c>
      <c r="B395" s="0" t="n">
        <v>136.9964</v>
      </c>
      <c r="D395" s="0" t="n">
        <f aca="false">B405-B395</f>
        <v>0.976799999999997</v>
      </c>
      <c r="E395" s="0" t="n">
        <f aca="false">B415-B395</f>
        <v>1.62800000000001</v>
      </c>
      <c r="F395" s="0" t="n">
        <f aca="false">B425-B395</f>
        <v>1.95359999999999</v>
      </c>
      <c r="G395" s="0" t="n">
        <f aca="false">B435-B395</f>
        <v>2.44200000000001</v>
      </c>
      <c r="H395" s="0" t="n">
        <f aca="false">B445-B395</f>
        <v>3.256</v>
      </c>
      <c r="I395" s="0" t="n">
        <f aca="false">B455-B395</f>
        <v>3.90719999999999</v>
      </c>
      <c r="J395" s="0" t="n">
        <f aca="false">B465-B395</f>
        <v>4.2328</v>
      </c>
      <c r="L395" s="0" t="n">
        <f aca="false">LN(D395)</f>
        <v>-0.023473356185645</v>
      </c>
      <c r="M395" s="0" t="n">
        <f aca="false">LN(E395)</f>
        <v>0.487352267580357</v>
      </c>
      <c r="N395" s="0" t="n">
        <f aca="false">LN(F395)</f>
        <v>0.6696738243743</v>
      </c>
      <c r="O395" s="0" t="n">
        <f aca="false">LN(G395)</f>
        <v>0.892817375688516</v>
      </c>
      <c r="P395" s="0" t="n">
        <f aca="false">LN(H395)</f>
        <v>1.18049944814029</v>
      </c>
      <c r="Q395" s="0" t="n">
        <f aca="false">LN(I395)</f>
        <v>1.36282100493425</v>
      </c>
      <c r="R395" s="0" t="n">
        <f aca="false">LN(J395)</f>
        <v>1.44286371260778</v>
      </c>
    </row>
    <row r="396" customFormat="false" ht="18.75" hidden="false" customHeight="false" outlineLevel="0" collapsed="false">
      <c r="A396" s="0" t="n">
        <v>3930</v>
      </c>
      <c r="B396" s="0" t="n">
        <v>136.9964</v>
      </c>
      <c r="D396" s="0" t="n">
        <f aca="false">B406-B396</f>
        <v>0.976799999999997</v>
      </c>
      <c r="E396" s="0" t="n">
        <f aca="false">B416-B396</f>
        <v>1.79080000000002</v>
      </c>
      <c r="F396" s="0" t="n">
        <f aca="false">B426-B396</f>
        <v>1.95359999999999</v>
      </c>
      <c r="G396" s="0" t="n">
        <f aca="false">B436-B396</f>
        <v>2.76759999999999</v>
      </c>
      <c r="H396" s="0" t="n">
        <f aca="false">B446-B396</f>
        <v>3.256</v>
      </c>
      <c r="I396" s="0" t="n">
        <f aca="false">B456-B396</f>
        <v>3.90719999999999</v>
      </c>
      <c r="J396" s="0" t="n">
        <f aca="false">B466-B396</f>
        <v>4.2328</v>
      </c>
      <c r="L396" s="0" t="n">
        <f aca="false">LN(D396)</f>
        <v>-0.023473356185645</v>
      </c>
      <c r="M396" s="0" t="n">
        <f aca="false">LN(E396)</f>
        <v>0.582662447384684</v>
      </c>
      <c r="N396" s="0" t="n">
        <f aca="false">LN(F396)</f>
        <v>0.6696738243743</v>
      </c>
      <c r="O396" s="0" t="n">
        <f aca="false">LN(G396)</f>
        <v>1.01798051864251</v>
      </c>
      <c r="P396" s="0" t="n">
        <f aca="false">LN(H396)</f>
        <v>1.18049944814029</v>
      </c>
      <c r="Q396" s="0" t="n">
        <f aca="false">LN(I396)</f>
        <v>1.36282100493425</v>
      </c>
      <c r="R396" s="0" t="n">
        <f aca="false">LN(J396)</f>
        <v>1.44286371260778</v>
      </c>
    </row>
    <row r="397" customFormat="false" ht="18.75" hidden="false" customHeight="false" outlineLevel="0" collapsed="false">
      <c r="A397" s="0" t="n">
        <v>3940</v>
      </c>
      <c r="B397" s="0" t="n">
        <v>136.9964</v>
      </c>
      <c r="D397" s="0" t="n">
        <f aca="false">B407-B397</f>
        <v>0.976799999999997</v>
      </c>
      <c r="E397" s="0" t="n">
        <f aca="false">B417-B397</f>
        <v>1.62800000000001</v>
      </c>
      <c r="F397" s="0" t="n">
        <f aca="false">B427-B397</f>
        <v>2.1164</v>
      </c>
      <c r="G397" s="0" t="n">
        <f aca="false">B437-B397</f>
        <v>2.93039999999999</v>
      </c>
      <c r="H397" s="0" t="n">
        <f aca="false">B447-B397</f>
        <v>3.4188</v>
      </c>
      <c r="I397" s="0" t="n">
        <f aca="false">B457-B397</f>
        <v>4.06999999999999</v>
      </c>
      <c r="J397" s="0" t="n">
        <f aca="false">B467-B397</f>
        <v>4.2328</v>
      </c>
      <c r="L397" s="0" t="n">
        <f aca="false">LN(D397)</f>
        <v>-0.023473356185645</v>
      </c>
      <c r="M397" s="0" t="n">
        <f aca="false">LN(E397)</f>
        <v>0.487352267580357</v>
      </c>
      <c r="N397" s="0" t="n">
        <f aca="false">LN(F397)</f>
        <v>0.749716532047839</v>
      </c>
      <c r="O397" s="0" t="n">
        <f aca="false">LN(G397)</f>
        <v>1.07513893248246</v>
      </c>
      <c r="P397" s="0" t="n">
        <f aca="false">LN(H397)</f>
        <v>1.22928961230973</v>
      </c>
      <c r="Q397" s="0" t="n">
        <f aca="false">LN(I397)</f>
        <v>1.4036429994545</v>
      </c>
      <c r="R397" s="0" t="n">
        <f aca="false">LN(J397)</f>
        <v>1.44286371260778</v>
      </c>
    </row>
    <row r="398" customFormat="false" ht="18.75" hidden="false" customHeight="false" outlineLevel="0" collapsed="false">
      <c r="A398" s="0" t="n">
        <v>3950</v>
      </c>
      <c r="B398" s="0" t="n">
        <v>137.1592</v>
      </c>
      <c r="D398" s="0" t="n">
        <f aca="false">B408-B398</f>
        <v>0.813999999999993</v>
      </c>
      <c r="E398" s="0" t="n">
        <f aca="false">B418-B398</f>
        <v>1.62800000000001</v>
      </c>
      <c r="F398" s="0" t="n">
        <f aca="false">B428-B398</f>
        <v>2.1164</v>
      </c>
      <c r="G398" s="0" t="n">
        <f aca="false">B438-B398</f>
        <v>2.60479999999998</v>
      </c>
      <c r="H398" s="0" t="n">
        <f aca="false">B448-B398</f>
        <v>3.256</v>
      </c>
      <c r="I398" s="0" t="n">
        <f aca="false">B458-B398</f>
        <v>3.90719999999999</v>
      </c>
      <c r="J398" s="0" t="n">
        <f aca="false">B468-B398</f>
        <v>4.3956</v>
      </c>
      <c r="L398" s="0" t="n">
        <f aca="false">LN(D398)</f>
        <v>-0.205794912979605</v>
      </c>
      <c r="M398" s="0" t="n">
        <f aca="false">LN(E398)</f>
        <v>0.487352267580357</v>
      </c>
      <c r="N398" s="0" t="n">
        <f aca="false">LN(F398)</f>
        <v>0.749716532047839</v>
      </c>
      <c r="O398" s="0" t="n">
        <f aca="false">LN(G398)</f>
        <v>0.957355896826078</v>
      </c>
      <c r="P398" s="0" t="n">
        <f aca="false">LN(H398)</f>
        <v>1.18049944814029</v>
      </c>
      <c r="Q398" s="0" t="n">
        <f aca="false">LN(I398)</f>
        <v>1.36282100493425</v>
      </c>
      <c r="R398" s="0" t="n">
        <f aca="false">LN(J398)</f>
        <v>1.48060404059063</v>
      </c>
    </row>
    <row r="399" customFormat="false" ht="18.75" hidden="false" customHeight="false" outlineLevel="0" collapsed="false">
      <c r="A399" s="0" t="n">
        <v>3960</v>
      </c>
      <c r="B399" s="0" t="n">
        <v>137.4848</v>
      </c>
      <c r="D399" s="0" t="n">
        <f aca="false">B409-B399</f>
        <v>0.488400000000013</v>
      </c>
      <c r="E399" s="0" t="n">
        <f aca="false">B419-B399</f>
        <v>1.13960000000003</v>
      </c>
      <c r="F399" s="0" t="n">
        <f aca="false">B429-B399</f>
        <v>1.79080000000002</v>
      </c>
      <c r="G399" s="0" t="n">
        <f aca="false">B439-B399</f>
        <v>2.2792</v>
      </c>
      <c r="H399" s="0" t="n">
        <f aca="false">B449-B399</f>
        <v>3.09320000000002</v>
      </c>
      <c r="I399" s="0" t="n">
        <f aca="false">B459-B399</f>
        <v>3.74440000000001</v>
      </c>
      <c r="J399" s="0" t="n">
        <f aca="false">B469-B399</f>
        <v>4.07000000000002</v>
      </c>
      <c r="L399" s="0" t="n">
        <f aca="false">LN(D399)</f>
        <v>-0.716620536745561</v>
      </c>
      <c r="M399" s="0" t="n">
        <f aca="false">LN(E399)</f>
        <v>0.130677323641642</v>
      </c>
      <c r="N399" s="0" t="n">
        <f aca="false">LN(F399)</f>
        <v>0.582662447384684</v>
      </c>
      <c r="O399" s="0" t="n">
        <f aca="false">LN(G399)</f>
        <v>0.823824504201563</v>
      </c>
      <c r="P399" s="0" t="n">
        <f aca="false">LN(H399)</f>
        <v>1.12920615375275</v>
      </c>
      <c r="Q399" s="0" t="n">
        <f aca="false">LN(I399)</f>
        <v>1.32026139051546</v>
      </c>
      <c r="R399" s="0" t="n">
        <f aca="false">LN(J399)</f>
        <v>1.40364299945451</v>
      </c>
    </row>
    <row r="400" customFormat="false" ht="18.75" hidden="false" customHeight="false" outlineLevel="0" collapsed="false">
      <c r="A400" s="0" t="n">
        <v>3970</v>
      </c>
      <c r="B400" s="0" t="n">
        <v>137.6476</v>
      </c>
      <c r="D400" s="0" t="n">
        <f aca="false">B410-B400</f>
        <v>0.488400000000013</v>
      </c>
      <c r="E400" s="0" t="n">
        <f aca="false">B420-B400</f>
        <v>1.13960000000003</v>
      </c>
      <c r="F400" s="0" t="n">
        <f aca="false">B430-B400</f>
        <v>1.62800000000001</v>
      </c>
      <c r="G400" s="0" t="n">
        <f aca="false">B440-B400</f>
        <v>2.1164</v>
      </c>
      <c r="H400" s="0" t="n">
        <f aca="false">B450-B400</f>
        <v>2.93040000000002</v>
      </c>
      <c r="I400" s="0" t="n">
        <f aca="false">B460-B400</f>
        <v>3.58160000000001</v>
      </c>
      <c r="J400" s="0" t="n">
        <f aca="false">B470-B400</f>
        <v>4.07000000000002</v>
      </c>
      <c r="L400" s="0" t="n">
        <f aca="false">LN(D400)</f>
        <v>-0.716620536745561</v>
      </c>
      <c r="M400" s="0" t="n">
        <f aca="false">LN(E400)</f>
        <v>0.130677323641642</v>
      </c>
      <c r="N400" s="0" t="n">
        <f aca="false">LN(F400)</f>
        <v>0.487352267580357</v>
      </c>
      <c r="O400" s="0" t="n">
        <f aca="false">LN(G400)</f>
        <v>0.749716532047839</v>
      </c>
      <c r="P400" s="0" t="n">
        <f aca="false">LN(H400)</f>
        <v>1.07513893248247</v>
      </c>
      <c r="Q400" s="0" t="n">
        <f aca="false">LN(I400)</f>
        <v>1.27580962794462</v>
      </c>
      <c r="R400" s="0" t="n">
        <f aca="false">LN(J400)</f>
        <v>1.40364299945451</v>
      </c>
    </row>
    <row r="401" customFormat="false" ht="18.75" hidden="false" customHeight="false" outlineLevel="0" collapsed="false">
      <c r="A401" s="0" t="n">
        <v>3980</v>
      </c>
      <c r="B401" s="0" t="n">
        <v>137.6476</v>
      </c>
      <c r="D401" s="0" t="n">
        <f aca="false">B411-B401</f>
        <v>0.488400000000013</v>
      </c>
      <c r="E401" s="0" t="n">
        <f aca="false">B421-B401</f>
        <v>1.13960000000003</v>
      </c>
      <c r="F401" s="0" t="n">
        <f aca="false">B431-B401</f>
        <v>1.62800000000001</v>
      </c>
      <c r="G401" s="0" t="n">
        <f aca="false">B441-B401</f>
        <v>2.2792</v>
      </c>
      <c r="H401" s="0" t="n">
        <f aca="false">B451-B401</f>
        <v>3.09320000000002</v>
      </c>
      <c r="I401" s="0" t="n">
        <f aca="false">B461-B401</f>
        <v>3.58160000000001</v>
      </c>
      <c r="J401" s="0" t="n">
        <f aca="false">B471-B401</f>
        <v>4.07000000000002</v>
      </c>
      <c r="L401" s="0" t="n">
        <f aca="false">LN(D401)</f>
        <v>-0.716620536745561</v>
      </c>
      <c r="M401" s="0" t="n">
        <f aca="false">LN(E401)</f>
        <v>0.130677323641642</v>
      </c>
      <c r="N401" s="0" t="n">
        <f aca="false">LN(F401)</f>
        <v>0.487352267580357</v>
      </c>
      <c r="O401" s="0" t="n">
        <f aca="false">LN(G401)</f>
        <v>0.823824504201563</v>
      </c>
      <c r="P401" s="0" t="n">
        <f aca="false">LN(H401)</f>
        <v>1.12920615375275</v>
      </c>
      <c r="Q401" s="0" t="n">
        <f aca="false">LN(I401)</f>
        <v>1.27580962794462</v>
      </c>
      <c r="R401" s="0" t="n">
        <f aca="false">LN(J401)</f>
        <v>1.40364299945451</v>
      </c>
    </row>
    <row r="402" customFormat="false" ht="18.75" hidden="false" customHeight="false" outlineLevel="0" collapsed="false">
      <c r="A402" s="0" t="n">
        <v>3990</v>
      </c>
      <c r="B402" s="0" t="n">
        <v>137.4848</v>
      </c>
      <c r="D402" s="0" t="n">
        <f aca="false">B412-B402</f>
        <v>0.651199999999989</v>
      </c>
      <c r="E402" s="0" t="n">
        <f aca="false">B422-B402</f>
        <v>1.30239999999998</v>
      </c>
      <c r="F402" s="0" t="n">
        <f aca="false">B432-B402</f>
        <v>1.95359999999999</v>
      </c>
      <c r="G402" s="0" t="n">
        <f aca="false">B442-B402</f>
        <v>2.44199999999998</v>
      </c>
      <c r="H402" s="0" t="n">
        <f aca="false">B452-B402</f>
        <v>3.0932</v>
      </c>
      <c r="I402" s="0" t="n">
        <f aca="false">B462-B402</f>
        <v>3.74439999999998</v>
      </c>
      <c r="J402" s="0" t="n">
        <f aca="false">B472-B402</f>
        <v>4.3956</v>
      </c>
      <c r="L402" s="0" t="n">
        <f aca="false">LN(D402)</f>
        <v>-0.428938464293824</v>
      </c>
      <c r="M402" s="0" t="n">
        <f aca="false">LN(E402)</f>
        <v>0.264208716266121</v>
      </c>
      <c r="N402" s="0" t="n">
        <f aca="false">LN(F402)</f>
        <v>0.6696738243743</v>
      </c>
      <c r="O402" s="0" t="n">
        <f aca="false">LN(G402)</f>
        <v>0.892817375688504</v>
      </c>
      <c r="P402" s="0" t="n">
        <f aca="false">LN(H402)</f>
        <v>1.12920615375274</v>
      </c>
      <c r="Q402" s="0" t="n">
        <f aca="false">LN(I402)</f>
        <v>1.32026139051545</v>
      </c>
      <c r="R402" s="0" t="n">
        <f aca="false">LN(J402)</f>
        <v>1.48060404059063</v>
      </c>
    </row>
    <row r="403" customFormat="false" ht="18.75" hidden="false" customHeight="false" outlineLevel="0" collapsed="false">
      <c r="A403" s="0" t="n">
        <v>4000</v>
      </c>
      <c r="B403" s="0" t="n">
        <v>137.6476</v>
      </c>
      <c r="D403" s="0" t="n">
        <f aca="false">B413-B403</f>
        <v>0.488399999999984</v>
      </c>
      <c r="E403" s="0" t="n">
        <f aca="false">B423-B403</f>
        <v>1.1396</v>
      </c>
      <c r="F403" s="0" t="n">
        <f aca="false">B433-B403</f>
        <v>1.62799999999999</v>
      </c>
      <c r="G403" s="0" t="n">
        <f aca="false">B443-B403</f>
        <v>2.44199999999998</v>
      </c>
      <c r="H403" s="0" t="n">
        <f aca="false">B453-B403</f>
        <v>3.0932</v>
      </c>
      <c r="I403" s="0" t="n">
        <f aca="false">B463-B403</f>
        <v>3.58159999999998</v>
      </c>
      <c r="J403" s="0" t="n">
        <f aca="false">B473-B403</f>
        <v>4.2328</v>
      </c>
      <c r="L403" s="0" t="n">
        <f aca="false">LN(D403)</f>
        <v>-0.716620536745619</v>
      </c>
      <c r="M403" s="0" t="n">
        <f aca="false">LN(E403)</f>
        <v>0.130677323641617</v>
      </c>
      <c r="N403" s="0" t="n">
        <f aca="false">LN(F403)</f>
        <v>0.48735226758034</v>
      </c>
      <c r="O403" s="0" t="n">
        <f aca="false">LN(G403)</f>
        <v>0.892817375688504</v>
      </c>
      <c r="P403" s="0" t="n">
        <f aca="false">LN(H403)</f>
        <v>1.12920615375274</v>
      </c>
      <c r="Q403" s="0" t="n">
        <f aca="false">LN(I403)</f>
        <v>1.27580962794461</v>
      </c>
      <c r="R403" s="0" t="n">
        <f aca="false">LN(J403)</f>
        <v>1.44286371260778</v>
      </c>
    </row>
    <row r="404" customFormat="false" ht="18.75" hidden="false" customHeight="false" outlineLevel="0" collapsed="false">
      <c r="A404" s="0" t="n">
        <v>4010</v>
      </c>
      <c r="B404" s="0" t="n">
        <v>137.8104</v>
      </c>
      <c r="D404" s="0" t="n">
        <f aca="false">B414-B404</f>
        <v>0.651200000000017</v>
      </c>
      <c r="E404" s="0" t="n">
        <f aca="false">B424-B404</f>
        <v>0.976800000000026</v>
      </c>
      <c r="F404" s="0" t="n">
        <f aca="false">B434-B404</f>
        <v>1.46520000000001</v>
      </c>
      <c r="G404" s="0" t="n">
        <f aca="false">B444-B404</f>
        <v>2.2792</v>
      </c>
      <c r="H404" s="0" t="n">
        <f aca="false">B454-B404</f>
        <v>2.93040000000002</v>
      </c>
      <c r="I404" s="0" t="n">
        <f aca="false">B464-B404</f>
        <v>3.58160000000001</v>
      </c>
      <c r="J404" s="0" t="n">
        <f aca="false">B474-B404</f>
        <v>4.07000000000002</v>
      </c>
      <c r="L404" s="0" t="n">
        <f aca="false">LN(D404)</f>
        <v>-0.42893846429378</v>
      </c>
      <c r="M404" s="0" t="n">
        <f aca="false">LN(E404)</f>
        <v>-0.0234733561856159</v>
      </c>
      <c r="N404" s="0" t="n">
        <f aca="false">LN(F404)</f>
        <v>0.381991751922529</v>
      </c>
      <c r="O404" s="0" t="n">
        <f aca="false">LN(G404)</f>
        <v>0.823824504201563</v>
      </c>
      <c r="P404" s="0" t="n">
        <f aca="false">LN(H404)</f>
        <v>1.07513893248247</v>
      </c>
      <c r="Q404" s="0" t="n">
        <f aca="false">LN(I404)</f>
        <v>1.27580962794462</v>
      </c>
      <c r="R404" s="0" t="n">
        <f aca="false">LN(J404)</f>
        <v>1.40364299945451</v>
      </c>
    </row>
    <row r="405" customFormat="false" ht="18.75" hidden="false" customHeight="false" outlineLevel="0" collapsed="false">
      <c r="A405" s="0" t="n">
        <v>4020</v>
      </c>
      <c r="B405" s="0" t="n">
        <v>137.9732</v>
      </c>
      <c r="D405" s="0" t="n">
        <f aca="false">B415-B405</f>
        <v>0.651200000000017</v>
      </c>
      <c r="E405" s="0" t="n">
        <f aca="false">B425-B405</f>
        <v>0.976799999999997</v>
      </c>
      <c r="F405" s="0" t="n">
        <f aca="false">B435-B405</f>
        <v>1.46520000000001</v>
      </c>
      <c r="G405" s="0" t="n">
        <f aca="false">B445-B405</f>
        <v>2.2792</v>
      </c>
      <c r="H405" s="0" t="n">
        <f aca="false">B455-B405</f>
        <v>2.93039999999999</v>
      </c>
      <c r="I405" s="0" t="n">
        <f aca="false">B465-B405</f>
        <v>3.256</v>
      </c>
      <c r="J405" s="0" t="n">
        <f aca="false">B475-B405</f>
        <v>3.90720000000002</v>
      </c>
      <c r="L405" s="0" t="n">
        <f aca="false">LN(D405)</f>
        <v>-0.42893846429378</v>
      </c>
      <c r="M405" s="0" t="n">
        <f aca="false">LN(E405)</f>
        <v>-0.023473356185645</v>
      </c>
      <c r="N405" s="0" t="n">
        <f aca="false">LN(F405)</f>
        <v>0.381991751922529</v>
      </c>
      <c r="O405" s="0" t="n">
        <f aca="false">LN(G405)</f>
        <v>0.823824504201563</v>
      </c>
      <c r="P405" s="0" t="n">
        <f aca="false">LN(H405)</f>
        <v>1.07513893248246</v>
      </c>
      <c r="Q405" s="0" t="n">
        <f aca="false">LN(I405)</f>
        <v>1.18049944814029</v>
      </c>
      <c r="R405" s="0" t="n">
        <f aca="false">LN(J405)</f>
        <v>1.36282100493425</v>
      </c>
    </row>
    <row r="406" customFormat="false" ht="18.75" hidden="false" customHeight="false" outlineLevel="0" collapsed="false">
      <c r="A406" s="0" t="n">
        <v>4030</v>
      </c>
      <c r="B406" s="0" t="n">
        <v>137.9732</v>
      </c>
      <c r="D406" s="0" t="n">
        <f aca="false">B416-B406</f>
        <v>0.814000000000021</v>
      </c>
      <c r="E406" s="0" t="n">
        <f aca="false">B426-B406</f>
        <v>0.976799999999997</v>
      </c>
      <c r="F406" s="0" t="n">
        <f aca="false">B436-B406</f>
        <v>1.79079999999999</v>
      </c>
      <c r="G406" s="0" t="n">
        <f aca="false">B446-B406</f>
        <v>2.2792</v>
      </c>
      <c r="H406" s="0" t="n">
        <f aca="false">B456-B406</f>
        <v>2.93039999999999</v>
      </c>
      <c r="I406" s="0" t="n">
        <f aca="false">B466-B406</f>
        <v>3.256</v>
      </c>
      <c r="J406" s="0" t="n">
        <f aca="false">B476-B406</f>
        <v>3.90720000000002</v>
      </c>
      <c r="L406" s="0" t="n">
        <f aca="false">LN(D406)</f>
        <v>-0.20579491297957</v>
      </c>
      <c r="M406" s="0" t="n">
        <f aca="false">LN(E406)</f>
        <v>-0.023473356185645</v>
      </c>
      <c r="N406" s="0" t="n">
        <f aca="false">LN(F406)</f>
        <v>0.582662447384668</v>
      </c>
      <c r="O406" s="0" t="n">
        <f aca="false">LN(G406)</f>
        <v>0.823824504201563</v>
      </c>
      <c r="P406" s="0" t="n">
        <f aca="false">LN(H406)</f>
        <v>1.07513893248246</v>
      </c>
      <c r="Q406" s="0" t="n">
        <f aca="false">LN(I406)</f>
        <v>1.18049944814029</v>
      </c>
      <c r="R406" s="0" t="n">
        <f aca="false">LN(J406)</f>
        <v>1.36282100493425</v>
      </c>
    </row>
    <row r="407" customFormat="false" ht="18.75" hidden="false" customHeight="false" outlineLevel="0" collapsed="false">
      <c r="A407" s="0" t="n">
        <v>4040</v>
      </c>
      <c r="B407" s="0" t="n">
        <v>137.9732</v>
      </c>
      <c r="D407" s="0" t="n">
        <f aca="false">B417-B407</f>
        <v>0.651200000000017</v>
      </c>
      <c r="E407" s="0" t="n">
        <f aca="false">B427-B407</f>
        <v>1.1396</v>
      </c>
      <c r="F407" s="0" t="n">
        <f aca="false">B437-B407</f>
        <v>1.95359999999999</v>
      </c>
      <c r="G407" s="0" t="n">
        <f aca="false">B447-B407</f>
        <v>2.44200000000001</v>
      </c>
      <c r="H407" s="0" t="n">
        <f aca="false">B457-B407</f>
        <v>3.0932</v>
      </c>
      <c r="I407" s="0" t="n">
        <f aca="false">B467-B407</f>
        <v>3.256</v>
      </c>
      <c r="J407" s="0" t="n">
        <f aca="false">B477-B407</f>
        <v>3.90720000000002</v>
      </c>
      <c r="L407" s="0" t="n">
        <f aca="false">LN(D407)</f>
        <v>-0.42893846429378</v>
      </c>
      <c r="M407" s="0" t="n">
        <f aca="false">LN(E407)</f>
        <v>0.130677323641617</v>
      </c>
      <c r="N407" s="0" t="n">
        <f aca="false">LN(F407)</f>
        <v>0.6696738243743</v>
      </c>
      <c r="O407" s="0" t="n">
        <f aca="false">LN(G407)</f>
        <v>0.892817375688516</v>
      </c>
      <c r="P407" s="0" t="n">
        <f aca="false">LN(H407)</f>
        <v>1.12920615375274</v>
      </c>
      <c r="Q407" s="0" t="n">
        <f aca="false">LN(I407)</f>
        <v>1.18049944814029</v>
      </c>
      <c r="R407" s="0" t="n">
        <f aca="false">LN(J407)</f>
        <v>1.36282100493425</v>
      </c>
    </row>
    <row r="408" customFormat="false" ht="18.75" hidden="false" customHeight="false" outlineLevel="0" collapsed="false">
      <c r="A408" s="0" t="n">
        <v>4050</v>
      </c>
      <c r="B408" s="0" t="n">
        <v>137.9732</v>
      </c>
      <c r="D408" s="0" t="n">
        <f aca="false">B418-B408</f>
        <v>0.814000000000021</v>
      </c>
      <c r="E408" s="0" t="n">
        <f aca="false">B428-B408</f>
        <v>1.30240000000001</v>
      </c>
      <c r="F408" s="0" t="n">
        <f aca="false">B438-B408</f>
        <v>1.79079999999999</v>
      </c>
      <c r="G408" s="0" t="n">
        <f aca="false">B448-B408</f>
        <v>2.44200000000001</v>
      </c>
      <c r="H408" s="0" t="n">
        <f aca="false">B458-B408</f>
        <v>3.0932</v>
      </c>
      <c r="I408" s="0" t="n">
        <f aca="false">B468-B408</f>
        <v>3.58160000000001</v>
      </c>
      <c r="J408" s="0" t="n">
        <f aca="false">B478-B408</f>
        <v>3.90720000000002</v>
      </c>
      <c r="L408" s="0" t="n">
        <f aca="false">LN(D408)</f>
        <v>-0.20579491297957</v>
      </c>
      <c r="M408" s="0" t="n">
        <f aca="false">LN(E408)</f>
        <v>0.264208716266143</v>
      </c>
      <c r="N408" s="0" t="n">
        <f aca="false">LN(F408)</f>
        <v>0.582662447384668</v>
      </c>
      <c r="O408" s="0" t="n">
        <f aca="false">LN(G408)</f>
        <v>0.892817375688516</v>
      </c>
      <c r="P408" s="0" t="n">
        <f aca="false">LN(H408)</f>
        <v>1.12920615375274</v>
      </c>
      <c r="Q408" s="0" t="n">
        <f aca="false">LN(I408)</f>
        <v>1.27580962794462</v>
      </c>
      <c r="R408" s="0" t="n">
        <f aca="false">LN(J408)</f>
        <v>1.36282100493425</v>
      </c>
    </row>
    <row r="409" customFormat="false" ht="18.75" hidden="false" customHeight="false" outlineLevel="0" collapsed="false">
      <c r="A409" s="0" t="n">
        <v>4060</v>
      </c>
      <c r="B409" s="0" t="n">
        <v>137.9732</v>
      </c>
      <c r="D409" s="0" t="n">
        <f aca="false">B419-B409</f>
        <v>0.651200000000017</v>
      </c>
      <c r="E409" s="0" t="n">
        <f aca="false">B429-B409</f>
        <v>1.30240000000001</v>
      </c>
      <c r="F409" s="0" t="n">
        <f aca="false">B439-B409</f>
        <v>1.79079999999999</v>
      </c>
      <c r="G409" s="0" t="n">
        <f aca="false">B449-B409</f>
        <v>2.60480000000001</v>
      </c>
      <c r="H409" s="0" t="n">
        <f aca="false">B459-B409</f>
        <v>3.256</v>
      </c>
      <c r="I409" s="0" t="n">
        <f aca="false">B469-B409</f>
        <v>3.58160000000001</v>
      </c>
      <c r="J409" s="0" t="n">
        <f aca="false">B479-B409</f>
        <v>4.06999999999999</v>
      </c>
      <c r="L409" s="0" t="n">
        <f aca="false">LN(D409)</f>
        <v>-0.42893846429378</v>
      </c>
      <c r="M409" s="0" t="n">
        <f aca="false">LN(E409)</f>
        <v>0.264208716266143</v>
      </c>
      <c r="N409" s="0" t="n">
        <f aca="false">LN(F409)</f>
        <v>0.582662447384668</v>
      </c>
      <c r="O409" s="0" t="n">
        <f aca="false">LN(G409)</f>
        <v>0.957355896826089</v>
      </c>
      <c r="P409" s="0" t="n">
        <f aca="false">LN(H409)</f>
        <v>1.18049944814029</v>
      </c>
      <c r="Q409" s="0" t="n">
        <f aca="false">LN(I409)</f>
        <v>1.27580962794462</v>
      </c>
      <c r="R409" s="0" t="n">
        <f aca="false">LN(J409)</f>
        <v>1.4036429994545</v>
      </c>
    </row>
    <row r="410" customFormat="false" ht="18.75" hidden="false" customHeight="false" outlineLevel="0" collapsed="false">
      <c r="A410" s="0" t="n">
        <v>4070</v>
      </c>
      <c r="B410" s="0" t="n">
        <v>138.136</v>
      </c>
      <c r="D410" s="0" t="n">
        <f aca="false">B420-B410</f>
        <v>0.651200000000017</v>
      </c>
      <c r="E410" s="0" t="n">
        <f aca="false">B430-B410</f>
        <v>1.1396</v>
      </c>
      <c r="F410" s="0" t="n">
        <f aca="false">B440-B410</f>
        <v>1.62799999999999</v>
      </c>
      <c r="G410" s="0" t="n">
        <f aca="false">B450-B410</f>
        <v>2.44200000000001</v>
      </c>
      <c r="H410" s="0" t="n">
        <f aca="false">B460-B410</f>
        <v>3.0932</v>
      </c>
      <c r="I410" s="0" t="n">
        <f aca="false">B470-B410</f>
        <v>3.58160000000001</v>
      </c>
      <c r="J410" s="0" t="n">
        <f aca="false">B480-B410</f>
        <v>3.90719999999999</v>
      </c>
      <c r="L410" s="0" t="n">
        <f aca="false">LN(D410)</f>
        <v>-0.42893846429378</v>
      </c>
      <c r="M410" s="0" t="n">
        <f aca="false">LN(E410)</f>
        <v>0.130677323641617</v>
      </c>
      <c r="N410" s="0" t="n">
        <f aca="false">LN(F410)</f>
        <v>0.48735226758034</v>
      </c>
      <c r="O410" s="0" t="n">
        <f aca="false">LN(G410)</f>
        <v>0.892817375688516</v>
      </c>
      <c r="P410" s="0" t="n">
        <f aca="false">LN(H410)</f>
        <v>1.12920615375274</v>
      </c>
      <c r="Q410" s="0" t="n">
        <f aca="false">LN(I410)</f>
        <v>1.27580962794462</v>
      </c>
      <c r="R410" s="0" t="n">
        <f aca="false">LN(J410)</f>
        <v>1.36282100493425</v>
      </c>
    </row>
    <row r="411" customFormat="false" ht="18.75" hidden="false" customHeight="false" outlineLevel="0" collapsed="false">
      <c r="A411" s="0" t="n">
        <v>4080</v>
      </c>
      <c r="B411" s="0" t="n">
        <v>138.136</v>
      </c>
      <c r="D411" s="0" t="n">
        <f aca="false">B421-B411</f>
        <v>0.651200000000017</v>
      </c>
      <c r="E411" s="0" t="n">
        <f aca="false">B431-B411</f>
        <v>1.1396</v>
      </c>
      <c r="F411" s="0" t="n">
        <f aca="false">B441-B411</f>
        <v>1.79079999999999</v>
      </c>
      <c r="G411" s="0" t="n">
        <f aca="false">B451-B411</f>
        <v>2.60480000000001</v>
      </c>
      <c r="H411" s="0" t="n">
        <f aca="false">B461-B411</f>
        <v>3.0932</v>
      </c>
      <c r="I411" s="0" t="n">
        <f aca="false">B471-B411</f>
        <v>3.58160000000001</v>
      </c>
      <c r="J411" s="0" t="n">
        <f aca="false">B481-B411</f>
        <v>4.06999999999999</v>
      </c>
      <c r="L411" s="0" t="n">
        <f aca="false">LN(D411)</f>
        <v>-0.42893846429378</v>
      </c>
      <c r="M411" s="0" t="n">
        <f aca="false">LN(E411)</f>
        <v>0.130677323641617</v>
      </c>
      <c r="N411" s="0" t="n">
        <f aca="false">LN(F411)</f>
        <v>0.582662447384668</v>
      </c>
      <c r="O411" s="0" t="n">
        <f aca="false">LN(G411)</f>
        <v>0.957355896826089</v>
      </c>
      <c r="P411" s="0" t="n">
        <f aca="false">LN(H411)</f>
        <v>1.12920615375274</v>
      </c>
      <c r="Q411" s="0" t="n">
        <f aca="false">LN(I411)</f>
        <v>1.27580962794462</v>
      </c>
      <c r="R411" s="0" t="n">
        <f aca="false">LN(J411)</f>
        <v>1.4036429994545</v>
      </c>
    </row>
    <row r="412" customFormat="false" ht="18.75" hidden="false" customHeight="false" outlineLevel="0" collapsed="false">
      <c r="A412" s="0" t="n">
        <v>4090</v>
      </c>
      <c r="B412" s="0" t="n">
        <v>138.136</v>
      </c>
      <c r="D412" s="0" t="n">
        <f aca="false">B422-B412</f>
        <v>0.651199999999989</v>
      </c>
      <c r="E412" s="0" t="n">
        <f aca="false">B432-B412</f>
        <v>1.30240000000001</v>
      </c>
      <c r="F412" s="0" t="n">
        <f aca="false">B442-B412</f>
        <v>1.79079999999999</v>
      </c>
      <c r="G412" s="0" t="n">
        <f aca="false">B452-B412</f>
        <v>2.44200000000001</v>
      </c>
      <c r="H412" s="0" t="n">
        <f aca="false">B462-B412</f>
        <v>3.0932</v>
      </c>
      <c r="I412" s="0" t="n">
        <f aca="false">B472-B412</f>
        <v>3.74440000000001</v>
      </c>
      <c r="J412" s="0" t="n">
        <f aca="false">B482-B412</f>
        <v>3.90719999999999</v>
      </c>
      <c r="L412" s="0" t="n">
        <f aca="false">LN(D412)</f>
        <v>-0.428938464293824</v>
      </c>
      <c r="M412" s="0" t="n">
        <f aca="false">LN(E412)</f>
        <v>0.264208716266143</v>
      </c>
      <c r="N412" s="0" t="n">
        <f aca="false">LN(F412)</f>
        <v>0.582662447384668</v>
      </c>
      <c r="O412" s="0" t="n">
        <f aca="false">LN(G412)</f>
        <v>0.892817375688516</v>
      </c>
      <c r="P412" s="0" t="n">
        <f aca="false">LN(H412)</f>
        <v>1.12920615375274</v>
      </c>
      <c r="Q412" s="0" t="n">
        <f aca="false">LN(I412)</f>
        <v>1.32026139051546</v>
      </c>
      <c r="R412" s="0" t="n">
        <f aca="false">LN(J412)</f>
        <v>1.36282100493425</v>
      </c>
    </row>
    <row r="413" customFormat="false" ht="18.75" hidden="false" customHeight="false" outlineLevel="0" collapsed="false">
      <c r="A413" s="0" t="n">
        <v>4100</v>
      </c>
      <c r="B413" s="0" t="n">
        <v>138.136</v>
      </c>
      <c r="D413" s="0" t="n">
        <f aca="false">B423-B413</f>
        <v>0.651200000000017</v>
      </c>
      <c r="E413" s="0" t="n">
        <f aca="false">B433-B413</f>
        <v>1.1396</v>
      </c>
      <c r="F413" s="0" t="n">
        <f aca="false">B443-B413</f>
        <v>1.95359999999999</v>
      </c>
      <c r="G413" s="0" t="n">
        <f aca="false">B453-B413</f>
        <v>2.60480000000001</v>
      </c>
      <c r="H413" s="0" t="n">
        <f aca="false">B463-B413</f>
        <v>3.0932</v>
      </c>
      <c r="I413" s="0" t="n">
        <f aca="false">B473-B413</f>
        <v>3.74440000000001</v>
      </c>
      <c r="J413" s="0" t="n">
        <f aca="false">B483-B413</f>
        <v>4.2328</v>
      </c>
      <c r="L413" s="0" t="n">
        <f aca="false">LN(D413)</f>
        <v>-0.42893846429378</v>
      </c>
      <c r="M413" s="0" t="n">
        <f aca="false">LN(E413)</f>
        <v>0.130677323641617</v>
      </c>
      <c r="N413" s="0" t="n">
        <f aca="false">LN(F413)</f>
        <v>0.6696738243743</v>
      </c>
      <c r="O413" s="0" t="n">
        <f aca="false">LN(G413)</f>
        <v>0.957355896826089</v>
      </c>
      <c r="P413" s="0" t="n">
        <f aca="false">LN(H413)</f>
        <v>1.12920615375274</v>
      </c>
      <c r="Q413" s="0" t="n">
        <f aca="false">LN(I413)</f>
        <v>1.32026139051546</v>
      </c>
      <c r="R413" s="0" t="n">
        <f aca="false">LN(J413)</f>
        <v>1.44286371260778</v>
      </c>
    </row>
    <row r="414" customFormat="false" ht="18.75" hidden="false" customHeight="false" outlineLevel="0" collapsed="false">
      <c r="A414" s="0" t="n">
        <v>4110</v>
      </c>
      <c r="B414" s="0" t="n">
        <v>138.4616</v>
      </c>
      <c r="D414" s="0" t="n">
        <f aca="false">B424-B414</f>
        <v>0.325600000000009</v>
      </c>
      <c r="E414" s="0" t="n">
        <f aca="false">B434-B414</f>
        <v>0.813999999999993</v>
      </c>
      <c r="F414" s="0" t="n">
        <f aca="false">B444-B414</f>
        <v>1.62799999999999</v>
      </c>
      <c r="G414" s="0" t="n">
        <f aca="false">B454-B414</f>
        <v>2.2792</v>
      </c>
      <c r="H414" s="0" t="n">
        <f aca="false">B464-B414</f>
        <v>2.93039999999999</v>
      </c>
      <c r="I414" s="0" t="n">
        <f aca="false">B474-B414</f>
        <v>3.4188</v>
      </c>
      <c r="J414" s="0" t="n">
        <f aca="false">B484-B414</f>
        <v>4.07000000000002</v>
      </c>
      <c r="L414" s="0" t="n">
        <f aca="false">LN(D414)</f>
        <v>-1.12208564485373</v>
      </c>
      <c r="M414" s="0" t="n">
        <f aca="false">LN(E414)</f>
        <v>-0.205794912979605</v>
      </c>
      <c r="N414" s="0" t="n">
        <f aca="false">LN(F414)</f>
        <v>0.48735226758034</v>
      </c>
      <c r="O414" s="0" t="n">
        <f aca="false">LN(G414)</f>
        <v>0.823824504201563</v>
      </c>
      <c r="P414" s="0" t="n">
        <f aca="false">LN(H414)</f>
        <v>1.07513893248246</v>
      </c>
      <c r="Q414" s="0" t="n">
        <f aca="false">LN(I414)</f>
        <v>1.22928961230973</v>
      </c>
      <c r="R414" s="0" t="n">
        <f aca="false">LN(J414)</f>
        <v>1.40364299945451</v>
      </c>
    </row>
    <row r="415" customFormat="false" ht="18.75" hidden="false" customHeight="false" outlineLevel="0" collapsed="false">
      <c r="A415" s="0" t="n">
        <v>4120</v>
      </c>
      <c r="B415" s="0" t="n">
        <v>138.6244</v>
      </c>
      <c r="D415" s="0" t="n">
        <f aca="false">B425-B415</f>
        <v>0.32559999999998</v>
      </c>
      <c r="E415" s="0" t="n">
        <f aca="false">B435-B415</f>
        <v>0.813999999999993</v>
      </c>
      <c r="F415" s="0" t="n">
        <f aca="false">B445-B415</f>
        <v>1.62799999999999</v>
      </c>
      <c r="G415" s="0" t="n">
        <f aca="false">B455-B415</f>
        <v>2.27919999999997</v>
      </c>
      <c r="H415" s="0" t="n">
        <f aca="false">B465-B415</f>
        <v>2.60479999999998</v>
      </c>
      <c r="I415" s="0" t="n">
        <f aca="false">B475-B415</f>
        <v>3.256</v>
      </c>
      <c r="J415" s="0" t="n">
        <f aca="false">B485-B415</f>
        <v>4.06999999999999</v>
      </c>
      <c r="L415" s="0" t="n">
        <f aca="false">LN(D415)</f>
        <v>-1.12208564485381</v>
      </c>
      <c r="M415" s="0" t="n">
        <f aca="false">LN(E415)</f>
        <v>-0.205794912979605</v>
      </c>
      <c r="N415" s="0" t="n">
        <f aca="false">LN(F415)</f>
        <v>0.48735226758034</v>
      </c>
      <c r="O415" s="0" t="n">
        <f aca="false">LN(G415)</f>
        <v>0.82382450420155</v>
      </c>
      <c r="P415" s="0" t="n">
        <f aca="false">LN(H415)</f>
        <v>0.957355896826078</v>
      </c>
      <c r="Q415" s="0" t="n">
        <f aca="false">LN(I415)</f>
        <v>1.18049944814029</v>
      </c>
      <c r="R415" s="0" t="n">
        <f aca="false">LN(J415)</f>
        <v>1.4036429994545</v>
      </c>
    </row>
    <row r="416" customFormat="false" ht="18.75" hidden="false" customHeight="false" outlineLevel="0" collapsed="false">
      <c r="A416" s="0" t="n">
        <v>4130</v>
      </c>
      <c r="B416" s="0" t="n">
        <v>138.7872</v>
      </c>
      <c r="D416" s="0" t="n">
        <f aca="false">B426-B416</f>
        <v>0.162799999999976</v>
      </c>
      <c r="E416" s="0" t="n">
        <f aca="false">B436-B416</f>
        <v>0.976799999999969</v>
      </c>
      <c r="F416" s="0" t="n">
        <f aca="false">B446-B416</f>
        <v>1.46519999999998</v>
      </c>
      <c r="G416" s="0" t="n">
        <f aca="false">B456-B416</f>
        <v>2.11639999999997</v>
      </c>
      <c r="H416" s="0" t="n">
        <f aca="false">B466-B416</f>
        <v>2.44199999999998</v>
      </c>
      <c r="I416" s="0" t="n">
        <f aca="false">B476-B416</f>
        <v>3.0932</v>
      </c>
      <c r="J416" s="0" t="n">
        <f aca="false">B486-B416</f>
        <v>3.74439999999998</v>
      </c>
      <c r="L416" s="0" t="n">
        <f aca="false">LN(D416)</f>
        <v>-1.81523282541385</v>
      </c>
      <c r="M416" s="0" t="n">
        <f aca="false">LN(E416)</f>
        <v>-0.0234733561856741</v>
      </c>
      <c r="N416" s="0" t="n">
        <f aca="false">LN(F416)</f>
        <v>0.38199175192251</v>
      </c>
      <c r="O416" s="0" t="n">
        <f aca="false">LN(G416)</f>
        <v>0.749716532047826</v>
      </c>
      <c r="P416" s="0" t="n">
        <f aca="false">LN(H416)</f>
        <v>0.892817375688504</v>
      </c>
      <c r="Q416" s="0" t="n">
        <f aca="false">LN(I416)</f>
        <v>1.12920615375274</v>
      </c>
      <c r="R416" s="0" t="n">
        <f aca="false">LN(J416)</f>
        <v>1.32026139051545</v>
      </c>
    </row>
    <row r="417" customFormat="false" ht="18.75" hidden="false" customHeight="false" outlineLevel="0" collapsed="false">
      <c r="A417" s="0" t="n">
        <v>4140</v>
      </c>
      <c r="B417" s="0" t="n">
        <v>138.6244</v>
      </c>
      <c r="D417" s="0" t="n">
        <f aca="false">B427-B417</f>
        <v>0.488399999999984</v>
      </c>
      <c r="E417" s="0" t="n">
        <f aca="false">B437-B417</f>
        <v>1.30239999999998</v>
      </c>
      <c r="F417" s="0" t="n">
        <f aca="false">B447-B417</f>
        <v>1.79079999999999</v>
      </c>
      <c r="G417" s="0" t="n">
        <f aca="false">B457-B417</f>
        <v>2.44199999999998</v>
      </c>
      <c r="H417" s="0" t="n">
        <f aca="false">B467-B417</f>
        <v>2.60479999999998</v>
      </c>
      <c r="I417" s="0" t="n">
        <f aca="false">B477-B417</f>
        <v>3.256</v>
      </c>
      <c r="J417" s="0" t="n">
        <f aca="false">B487-B417</f>
        <v>3.90719999999999</v>
      </c>
      <c r="L417" s="0" t="n">
        <f aca="false">LN(D417)</f>
        <v>-0.716620536745619</v>
      </c>
      <c r="M417" s="0" t="n">
        <f aca="false">LN(E417)</f>
        <v>0.264208716266121</v>
      </c>
      <c r="N417" s="0" t="n">
        <f aca="false">LN(F417)</f>
        <v>0.582662447384668</v>
      </c>
      <c r="O417" s="0" t="n">
        <f aca="false">LN(G417)</f>
        <v>0.892817375688504</v>
      </c>
      <c r="P417" s="0" t="n">
        <f aca="false">LN(H417)</f>
        <v>0.957355896826078</v>
      </c>
      <c r="Q417" s="0" t="n">
        <f aca="false">LN(I417)</f>
        <v>1.18049944814029</v>
      </c>
      <c r="R417" s="0" t="n">
        <f aca="false">LN(J417)</f>
        <v>1.36282100493425</v>
      </c>
    </row>
    <row r="418" customFormat="false" ht="18.75" hidden="false" customHeight="false" outlineLevel="0" collapsed="false">
      <c r="A418" s="0" t="n">
        <v>4150</v>
      </c>
      <c r="B418" s="0" t="n">
        <v>138.7872</v>
      </c>
      <c r="D418" s="0" t="n">
        <f aca="false">B428-B418</f>
        <v>0.488399999999984</v>
      </c>
      <c r="E418" s="0" t="n">
        <f aca="false">B438-B418</f>
        <v>0.976799999999969</v>
      </c>
      <c r="F418" s="0" t="n">
        <f aca="false">B448-B418</f>
        <v>1.62799999999999</v>
      </c>
      <c r="G418" s="0" t="n">
        <f aca="false">B458-B418</f>
        <v>2.27919999999997</v>
      </c>
      <c r="H418" s="0" t="n">
        <f aca="false">B468-B418</f>
        <v>2.76759999999999</v>
      </c>
      <c r="I418" s="0" t="n">
        <f aca="false">B478-B418</f>
        <v>3.0932</v>
      </c>
      <c r="J418" s="0" t="n">
        <f aca="false">B488-B418</f>
        <v>3.74439999999998</v>
      </c>
      <c r="L418" s="0" t="n">
        <f aca="false">LN(D418)</f>
        <v>-0.716620536745619</v>
      </c>
      <c r="M418" s="0" t="n">
        <f aca="false">LN(E418)</f>
        <v>-0.0234733561856741</v>
      </c>
      <c r="N418" s="0" t="n">
        <f aca="false">LN(F418)</f>
        <v>0.48735226758034</v>
      </c>
      <c r="O418" s="0" t="n">
        <f aca="false">LN(G418)</f>
        <v>0.82382450420155</v>
      </c>
      <c r="P418" s="0" t="n">
        <f aca="false">LN(H418)</f>
        <v>1.01798051864251</v>
      </c>
      <c r="Q418" s="0" t="n">
        <f aca="false">LN(I418)</f>
        <v>1.12920615375274</v>
      </c>
      <c r="R418" s="0" t="n">
        <f aca="false">LN(J418)</f>
        <v>1.32026139051545</v>
      </c>
    </row>
    <row r="419" customFormat="false" ht="18.75" hidden="false" customHeight="false" outlineLevel="0" collapsed="false">
      <c r="A419" s="0" t="n">
        <v>4160</v>
      </c>
      <c r="B419" s="0" t="n">
        <v>138.6244</v>
      </c>
      <c r="D419" s="0" t="n">
        <f aca="false">B429-B419</f>
        <v>0.651199999999989</v>
      </c>
      <c r="E419" s="0" t="n">
        <f aca="false">B439-B419</f>
        <v>1.13959999999997</v>
      </c>
      <c r="F419" s="0" t="n">
        <f aca="false">B449-B419</f>
        <v>1.95359999999999</v>
      </c>
      <c r="G419" s="0" t="n">
        <f aca="false">B459-B419</f>
        <v>2.60479999999998</v>
      </c>
      <c r="H419" s="0" t="n">
        <f aca="false">B469-B419</f>
        <v>2.93039999999999</v>
      </c>
      <c r="I419" s="0" t="n">
        <f aca="false">B479-B419</f>
        <v>3.41879999999998</v>
      </c>
      <c r="J419" s="0" t="n">
        <f aca="false">B489-B419</f>
        <v>4.06999999999999</v>
      </c>
      <c r="L419" s="0" t="n">
        <f aca="false">LN(D419)</f>
        <v>-0.428938464293824</v>
      </c>
      <c r="M419" s="0" t="n">
        <f aca="false">LN(E419)</f>
        <v>0.130677323641593</v>
      </c>
      <c r="N419" s="0" t="n">
        <f aca="false">LN(F419)</f>
        <v>0.6696738243743</v>
      </c>
      <c r="O419" s="0" t="n">
        <f aca="false">LN(G419)</f>
        <v>0.957355896826078</v>
      </c>
      <c r="P419" s="0" t="n">
        <f aca="false">LN(H419)</f>
        <v>1.07513893248246</v>
      </c>
      <c r="Q419" s="0" t="n">
        <f aca="false">LN(I419)</f>
        <v>1.22928961230972</v>
      </c>
      <c r="R419" s="0" t="n">
        <f aca="false">LN(J419)</f>
        <v>1.4036429994545</v>
      </c>
    </row>
    <row r="420" customFormat="false" ht="18.75" hidden="false" customHeight="false" outlineLevel="0" collapsed="false">
      <c r="A420" s="0" t="n">
        <v>4170</v>
      </c>
      <c r="B420" s="0" t="n">
        <v>138.7872</v>
      </c>
      <c r="D420" s="0" t="n">
        <f aca="false">B430-B420</f>
        <v>0.488399999999984</v>
      </c>
      <c r="E420" s="0" t="n">
        <f aca="false">B440-B420</f>
        <v>0.976799999999969</v>
      </c>
      <c r="F420" s="0" t="n">
        <f aca="false">B450-B420</f>
        <v>1.79079999999999</v>
      </c>
      <c r="G420" s="0" t="n">
        <f aca="false">B460-B420</f>
        <v>2.44199999999998</v>
      </c>
      <c r="H420" s="0" t="n">
        <f aca="false">B470-B420</f>
        <v>2.93039999999999</v>
      </c>
      <c r="I420" s="0" t="n">
        <f aca="false">B480-B420</f>
        <v>3.25599999999997</v>
      </c>
      <c r="J420" s="0" t="n">
        <f aca="false">B490-B420</f>
        <v>3.74439999999998</v>
      </c>
      <c r="L420" s="0" t="n">
        <f aca="false">LN(D420)</f>
        <v>-0.716620536745619</v>
      </c>
      <c r="M420" s="0" t="n">
        <f aca="false">LN(E420)</f>
        <v>-0.0234733561856741</v>
      </c>
      <c r="N420" s="0" t="n">
        <f aca="false">LN(F420)</f>
        <v>0.582662447384668</v>
      </c>
      <c r="O420" s="0" t="n">
        <f aca="false">LN(G420)</f>
        <v>0.892817375688504</v>
      </c>
      <c r="P420" s="0" t="n">
        <f aca="false">LN(H420)</f>
        <v>1.07513893248246</v>
      </c>
      <c r="Q420" s="0" t="n">
        <f aca="false">LN(I420)</f>
        <v>1.18049944814029</v>
      </c>
      <c r="R420" s="0" t="n">
        <f aca="false">LN(J420)</f>
        <v>1.32026139051545</v>
      </c>
    </row>
    <row r="421" customFormat="false" ht="18.75" hidden="false" customHeight="false" outlineLevel="0" collapsed="false">
      <c r="A421" s="0" t="n">
        <v>4180</v>
      </c>
      <c r="B421" s="0" t="n">
        <v>138.7872</v>
      </c>
      <c r="D421" s="0" t="n">
        <f aca="false">B431-B421</f>
        <v>0.488399999999984</v>
      </c>
      <c r="E421" s="0" t="n">
        <f aca="false">B441-B421</f>
        <v>1.13959999999997</v>
      </c>
      <c r="F421" s="0" t="n">
        <f aca="false">B451-B421</f>
        <v>1.95359999999999</v>
      </c>
      <c r="G421" s="0" t="n">
        <f aca="false">B461-B421</f>
        <v>2.44199999999998</v>
      </c>
      <c r="H421" s="0" t="n">
        <f aca="false">B471-B421</f>
        <v>2.93039999999999</v>
      </c>
      <c r="I421" s="0" t="n">
        <f aca="false">B481-B421</f>
        <v>3.41879999999998</v>
      </c>
      <c r="J421" s="0" t="n">
        <f aca="false">B491-B421</f>
        <v>3.90719999999999</v>
      </c>
      <c r="L421" s="0" t="n">
        <f aca="false">LN(D421)</f>
        <v>-0.716620536745619</v>
      </c>
      <c r="M421" s="0" t="n">
        <f aca="false">LN(E421)</f>
        <v>0.130677323641593</v>
      </c>
      <c r="N421" s="0" t="n">
        <f aca="false">LN(F421)</f>
        <v>0.6696738243743</v>
      </c>
      <c r="O421" s="0" t="n">
        <f aca="false">LN(G421)</f>
        <v>0.892817375688504</v>
      </c>
      <c r="P421" s="0" t="n">
        <f aca="false">LN(H421)</f>
        <v>1.07513893248246</v>
      </c>
      <c r="Q421" s="0" t="n">
        <f aca="false">LN(I421)</f>
        <v>1.22928961230972</v>
      </c>
      <c r="R421" s="0" t="n">
        <f aca="false">LN(J421)</f>
        <v>1.36282100493425</v>
      </c>
    </row>
    <row r="422" customFormat="false" ht="18.75" hidden="false" customHeight="false" outlineLevel="0" collapsed="false">
      <c r="A422" s="0" t="n">
        <v>4190</v>
      </c>
      <c r="B422" s="0" t="n">
        <v>138.7872</v>
      </c>
      <c r="D422" s="0" t="n">
        <f aca="false">B432-B422</f>
        <v>0.651200000000017</v>
      </c>
      <c r="E422" s="0" t="n">
        <f aca="false">B442-B422</f>
        <v>1.1396</v>
      </c>
      <c r="F422" s="0" t="n">
        <f aca="false">B452-B422</f>
        <v>1.79080000000002</v>
      </c>
      <c r="G422" s="0" t="n">
        <f aca="false">B462-B422</f>
        <v>2.44200000000001</v>
      </c>
      <c r="H422" s="0" t="n">
        <f aca="false">B472-B422</f>
        <v>3.09320000000002</v>
      </c>
      <c r="I422" s="0" t="n">
        <f aca="false">B482-B422</f>
        <v>3.256</v>
      </c>
      <c r="J422" s="0" t="n">
        <f aca="false">B492-B422</f>
        <v>3.90720000000002</v>
      </c>
      <c r="L422" s="0" t="n">
        <f aca="false">LN(D422)</f>
        <v>-0.42893846429378</v>
      </c>
      <c r="M422" s="0" t="n">
        <f aca="false">LN(E422)</f>
        <v>0.130677323641617</v>
      </c>
      <c r="N422" s="0" t="n">
        <f aca="false">LN(F422)</f>
        <v>0.582662447384684</v>
      </c>
      <c r="O422" s="0" t="n">
        <f aca="false">LN(G422)</f>
        <v>0.892817375688516</v>
      </c>
      <c r="P422" s="0" t="n">
        <f aca="false">LN(H422)</f>
        <v>1.12920615375275</v>
      </c>
      <c r="Q422" s="0" t="n">
        <f aca="false">LN(I422)</f>
        <v>1.18049944814029</v>
      </c>
      <c r="R422" s="0" t="n">
        <f aca="false">LN(J422)</f>
        <v>1.36282100493425</v>
      </c>
    </row>
    <row r="423" customFormat="false" ht="18.75" hidden="false" customHeight="false" outlineLevel="0" collapsed="false">
      <c r="A423" s="0" t="n">
        <v>4200</v>
      </c>
      <c r="B423" s="0" t="n">
        <v>138.7872</v>
      </c>
      <c r="D423" s="0" t="n">
        <f aca="false">B433-B423</f>
        <v>0.488399999999984</v>
      </c>
      <c r="E423" s="0" t="n">
        <f aca="false">B443-B423</f>
        <v>1.30239999999998</v>
      </c>
      <c r="F423" s="0" t="n">
        <f aca="false">B453-B423</f>
        <v>1.95359999999999</v>
      </c>
      <c r="G423" s="0" t="n">
        <f aca="false">B463-B423</f>
        <v>2.44199999999998</v>
      </c>
      <c r="H423" s="0" t="n">
        <f aca="false">B473-B423</f>
        <v>3.0932</v>
      </c>
      <c r="I423" s="0" t="n">
        <f aca="false">B483-B423</f>
        <v>3.58159999999998</v>
      </c>
      <c r="J423" s="0" t="n">
        <f aca="false">B493-B423</f>
        <v>4.06999999999999</v>
      </c>
      <c r="L423" s="0" t="n">
        <f aca="false">LN(D423)</f>
        <v>-0.716620536745619</v>
      </c>
      <c r="M423" s="0" t="n">
        <f aca="false">LN(E423)</f>
        <v>0.264208716266121</v>
      </c>
      <c r="N423" s="0" t="n">
        <f aca="false">LN(F423)</f>
        <v>0.6696738243743</v>
      </c>
      <c r="O423" s="0" t="n">
        <f aca="false">LN(G423)</f>
        <v>0.892817375688504</v>
      </c>
      <c r="P423" s="0" t="n">
        <f aca="false">LN(H423)</f>
        <v>1.12920615375274</v>
      </c>
      <c r="Q423" s="0" t="n">
        <f aca="false">LN(I423)</f>
        <v>1.27580962794461</v>
      </c>
      <c r="R423" s="0" t="n">
        <f aca="false">LN(J423)</f>
        <v>1.4036429994545</v>
      </c>
    </row>
    <row r="424" customFormat="false" ht="18.75" hidden="false" customHeight="false" outlineLevel="0" collapsed="false">
      <c r="A424" s="0" t="n">
        <v>4210</v>
      </c>
      <c r="B424" s="0" t="n">
        <v>138.7872</v>
      </c>
      <c r="D424" s="0" t="n">
        <f aca="false">B434-B424</f>
        <v>0.488399999999984</v>
      </c>
      <c r="E424" s="0" t="n">
        <f aca="false">B444-B424</f>
        <v>1.30239999999998</v>
      </c>
      <c r="F424" s="0" t="n">
        <f aca="false">B454-B424</f>
        <v>1.95359999999999</v>
      </c>
      <c r="G424" s="0" t="n">
        <f aca="false">B464-B424</f>
        <v>2.60479999999998</v>
      </c>
      <c r="H424" s="0" t="n">
        <f aca="false">B474-B424</f>
        <v>3.0932</v>
      </c>
      <c r="I424" s="0" t="n">
        <f aca="false">B484-B424</f>
        <v>3.74440000000001</v>
      </c>
      <c r="J424" s="0" t="n">
        <f aca="false">B494-B424</f>
        <v>3.90719999999999</v>
      </c>
      <c r="L424" s="0" t="n">
        <f aca="false">LN(D424)</f>
        <v>-0.716620536745619</v>
      </c>
      <c r="M424" s="0" t="n">
        <f aca="false">LN(E424)</f>
        <v>0.264208716266121</v>
      </c>
      <c r="N424" s="0" t="n">
        <f aca="false">LN(F424)</f>
        <v>0.6696738243743</v>
      </c>
      <c r="O424" s="0" t="n">
        <f aca="false">LN(G424)</f>
        <v>0.957355896826078</v>
      </c>
      <c r="P424" s="0" t="n">
        <f aca="false">LN(H424)</f>
        <v>1.12920615375274</v>
      </c>
      <c r="Q424" s="0" t="n">
        <f aca="false">LN(I424)</f>
        <v>1.32026139051546</v>
      </c>
      <c r="R424" s="0" t="n">
        <f aca="false">LN(J424)</f>
        <v>1.36282100493425</v>
      </c>
    </row>
    <row r="425" customFormat="false" ht="18.75" hidden="false" customHeight="false" outlineLevel="0" collapsed="false">
      <c r="A425" s="0" t="n">
        <v>4220</v>
      </c>
      <c r="B425" s="0" t="n">
        <v>138.95</v>
      </c>
      <c r="D425" s="0" t="n">
        <f aca="false">B435-B425</f>
        <v>0.488400000000013</v>
      </c>
      <c r="E425" s="0" t="n">
        <f aca="false">B445-B425</f>
        <v>1.30240000000001</v>
      </c>
      <c r="F425" s="0" t="n">
        <f aca="false">B455-B425</f>
        <v>1.95359999999999</v>
      </c>
      <c r="G425" s="0" t="n">
        <f aca="false">B465-B425</f>
        <v>2.2792</v>
      </c>
      <c r="H425" s="0" t="n">
        <f aca="false">B475-B425</f>
        <v>2.93040000000002</v>
      </c>
      <c r="I425" s="0" t="n">
        <f aca="false">B485-B425</f>
        <v>3.74440000000001</v>
      </c>
      <c r="J425" s="0" t="n">
        <f aca="false">B495-B425</f>
        <v>3.74440000000001</v>
      </c>
      <c r="L425" s="0" t="n">
        <f aca="false">LN(D425)</f>
        <v>-0.716620536745561</v>
      </c>
      <c r="M425" s="0" t="n">
        <f aca="false">LN(E425)</f>
        <v>0.264208716266143</v>
      </c>
      <c r="N425" s="0" t="n">
        <f aca="false">LN(F425)</f>
        <v>0.6696738243743</v>
      </c>
      <c r="O425" s="0" t="n">
        <f aca="false">LN(G425)</f>
        <v>0.823824504201563</v>
      </c>
      <c r="P425" s="0" t="n">
        <f aca="false">LN(H425)</f>
        <v>1.07513893248247</v>
      </c>
      <c r="Q425" s="0" t="n">
        <f aca="false">LN(I425)</f>
        <v>1.32026139051546</v>
      </c>
      <c r="R425" s="0" t="n">
        <f aca="false">LN(J425)</f>
        <v>1.32026139051546</v>
      </c>
    </row>
    <row r="426" customFormat="false" ht="18.75" hidden="false" customHeight="false" outlineLevel="0" collapsed="false">
      <c r="A426" s="0" t="n">
        <v>4230</v>
      </c>
      <c r="B426" s="0" t="n">
        <v>138.95</v>
      </c>
      <c r="D426" s="0" t="n">
        <f aca="false">B436-B426</f>
        <v>0.813999999999993</v>
      </c>
      <c r="E426" s="0" t="n">
        <f aca="false">B446-B426</f>
        <v>1.30240000000001</v>
      </c>
      <c r="F426" s="0" t="n">
        <f aca="false">B456-B426</f>
        <v>1.95359999999999</v>
      </c>
      <c r="G426" s="0" t="n">
        <f aca="false">B466-B426</f>
        <v>2.2792</v>
      </c>
      <c r="H426" s="0" t="n">
        <f aca="false">B476-B426</f>
        <v>2.93040000000002</v>
      </c>
      <c r="I426" s="0" t="n">
        <f aca="false">B486-B426</f>
        <v>3.58160000000001</v>
      </c>
      <c r="J426" s="0" t="n">
        <f aca="false">B496-B426</f>
        <v>3.90720000000002</v>
      </c>
      <c r="L426" s="0" t="n">
        <f aca="false">LN(D426)</f>
        <v>-0.205794912979605</v>
      </c>
      <c r="M426" s="0" t="n">
        <f aca="false">LN(E426)</f>
        <v>0.264208716266143</v>
      </c>
      <c r="N426" s="0" t="n">
        <f aca="false">LN(F426)</f>
        <v>0.6696738243743</v>
      </c>
      <c r="O426" s="0" t="n">
        <f aca="false">LN(G426)</f>
        <v>0.823824504201563</v>
      </c>
      <c r="P426" s="0" t="n">
        <f aca="false">LN(H426)</f>
        <v>1.07513893248247</v>
      </c>
      <c r="Q426" s="0" t="n">
        <f aca="false">LN(I426)</f>
        <v>1.27580962794462</v>
      </c>
      <c r="R426" s="0" t="n">
        <f aca="false">LN(J426)</f>
        <v>1.36282100493425</v>
      </c>
    </row>
    <row r="427" customFormat="false" ht="18.75" hidden="false" customHeight="false" outlineLevel="0" collapsed="false">
      <c r="A427" s="0" t="n">
        <v>4240</v>
      </c>
      <c r="B427" s="0" t="n">
        <v>139.1128</v>
      </c>
      <c r="D427" s="0" t="n">
        <f aca="false">B437-B427</f>
        <v>0.813999999999993</v>
      </c>
      <c r="E427" s="0" t="n">
        <f aca="false">B447-B427</f>
        <v>1.30240000000001</v>
      </c>
      <c r="F427" s="0" t="n">
        <f aca="false">B457-B427</f>
        <v>1.95359999999999</v>
      </c>
      <c r="G427" s="0" t="n">
        <f aca="false">B467-B427</f>
        <v>2.1164</v>
      </c>
      <c r="H427" s="0" t="n">
        <f aca="false">B477-B427</f>
        <v>2.76760000000002</v>
      </c>
      <c r="I427" s="0" t="n">
        <f aca="false">B487-B427</f>
        <v>3.4188</v>
      </c>
      <c r="J427" s="0" t="n">
        <f aca="false">B497-B427</f>
        <v>4.07000000000002</v>
      </c>
      <c r="L427" s="0" t="n">
        <f aca="false">LN(D427)</f>
        <v>-0.205794912979605</v>
      </c>
      <c r="M427" s="0" t="n">
        <f aca="false">LN(E427)</f>
        <v>0.264208716266143</v>
      </c>
      <c r="N427" s="0" t="n">
        <f aca="false">LN(F427)</f>
        <v>0.6696738243743</v>
      </c>
      <c r="O427" s="0" t="n">
        <f aca="false">LN(G427)</f>
        <v>0.749716532047839</v>
      </c>
      <c r="P427" s="0" t="n">
        <f aca="false">LN(H427)</f>
        <v>1.01798051864252</v>
      </c>
      <c r="Q427" s="0" t="n">
        <f aca="false">LN(I427)</f>
        <v>1.22928961230973</v>
      </c>
      <c r="R427" s="0" t="n">
        <f aca="false">LN(J427)</f>
        <v>1.40364299945451</v>
      </c>
    </row>
    <row r="428" customFormat="false" ht="18.75" hidden="false" customHeight="false" outlineLevel="0" collapsed="false">
      <c r="A428" s="0" t="n">
        <v>4250</v>
      </c>
      <c r="B428" s="0" t="n">
        <v>139.2756</v>
      </c>
      <c r="D428" s="0" t="n">
        <f aca="false">B438-B428</f>
        <v>0.488399999999984</v>
      </c>
      <c r="E428" s="0" t="n">
        <f aca="false">B448-B428</f>
        <v>1.1396</v>
      </c>
      <c r="F428" s="0" t="n">
        <f aca="false">B458-B428</f>
        <v>1.79079999999999</v>
      </c>
      <c r="G428" s="0" t="n">
        <f aca="false">B468-B428</f>
        <v>2.2792</v>
      </c>
      <c r="H428" s="0" t="n">
        <f aca="false">B478-B428</f>
        <v>2.60480000000001</v>
      </c>
      <c r="I428" s="0" t="n">
        <f aca="false">B488-B428</f>
        <v>3.256</v>
      </c>
      <c r="J428" s="0" t="n">
        <f aca="false">B498-B428</f>
        <v>3.90720000000002</v>
      </c>
      <c r="L428" s="0" t="n">
        <f aca="false">LN(D428)</f>
        <v>-0.716620536745619</v>
      </c>
      <c r="M428" s="0" t="n">
        <f aca="false">LN(E428)</f>
        <v>0.130677323641617</v>
      </c>
      <c r="N428" s="0" t="n">
        <f aca="false">LN(F428)</f>
        <v>0.582662447384668</v>
      </c>
      <c r="O428" s="0" t="n">
        <f aca="false">LN(G428)</f>
        <v>0.823824504201563</v>
      </c>
      <c r="P428" s="0" t="n">
        <f aca="false">LN(H428)</f>
        <v>0.957355896826089</v>
      </c>
      <c r="Q428" s="0" t="n">
        <f aca="false">LN(I428)</f>
        <v>1.18049944814029</v>
      </c>
      <c r="R428" s="0" t="n">
        <f aca="false">LN(J428)</f>
        <v>1.36282100493425</v>
      </c>
    </row>
    <row r="429" customFormat="false" ht="18.75" hidden="false" customHeight="false" outlineLevel="0" collapsed="false">
      <c r="A429" s="0" t="n">
        <v>4260</v>
      </c>
      <c r="B429" s="0" t="n">
        <v>139.2756</v>
      </c>
      <c r="D429" s="0" t="n">
        <f aca="false">B439-B429</f>
        <v>0.488399999999984</v>
      </c>
      <c r="E429" s="0" t="n">
        <f aca="false">B449-B429</f>
        <v>1.30240000000001</v>
      </c>
      <c r="F429" s="0" t="n">
        <f aca="false">B459-B429</f>
        <v>1.95359999999999</v>
      </c>
      <c r="G429" s="0" t="n">
        <f aca="false">B469-B429</f>
        <v>2.2792</v>
      </c>
      <c r="H429" s="0" t="n">
        <f aca="false">B479-B429</f>
        <v>2.76759999999999</v>
      </c>
      <c r="I429" s="0" t="n">
        <f aca="false">B489-B429</f>
        <v>3.4188</v>
      </c>
      <c r="J429" s="0" t="n">
        <f aca="false">B499-B429</f>
        <v>3.74440000000001</v>
      </c>
      <c r="L429" s="0" t="n">
        <f aca="false">LN(D429)</f>
        <v>-0.716620536745619</v>
      </c>
      <c r="M429" s="0" t="n">
        <f aca="false">LN(E429)</f>
        <v>0.264208716266143</v>
      </c>
      <c r="N429" s="0" t="n">
        <f aca="false">LN(F429)</f>
        <v>0.6696738243743</v>
      </c>
      <c r="O429" s="0" t="n">
        <f aca="false">LN(G429)</f>
        <v>0.823824504201563</v>
      </c>
      <c r="P429" s="0" t="n">
        <f aca="false">LN(H429)</f>
        <v>1.01798051864251</v>
      </c>
      <c r="Q429" s="0" t="n">
        <f aca="false">LN(I429)</f>
        <v>1.22928961230973</v>
      </c>
      <c r="R429" s="0" t="n">
        <f aca="false">LN(J429)</f>
        <v>1.32026139051546</v>
      </c>
    </row>
    <row r="430" customFormat="false" ht="18.75" hidden="false" customHeight="false" outlineLevel="0" collapsed="false">
      <c r="A430" s="0" t="n">
        <v>4270</v>
      </c>
      <c r="B430" s="0" t="n">
        <v>139.2756</v>
      </c>
      <c r="D430" s="0" t="n">
        <f aca="false">B440-B430</f>
        <v>0.488399999999984</v>
      </c>
      <c r="E430" s="0" t="n">
        <f aca="false">B450-B430</f>
        <v>1.30240000000001</v>
      </c>
      <c r="F430" s="0" t="n">
        <f aca="false">B460-B430</f>
        <v>1.95359999999999</v>
      </c>
      <c r="G430" s="0" t="n">
        <f aca="false">B470-B430</f>
        <v>2.44200000000001</v>
      </c>
      <c r="H430" s="0" t="n">
        <f aca="false">B480-B430</f>
        <v>2.76759999999999</v>
      </c>
      <c r="I430" s="0" t="n">
        <f aca="false">B490-B430</f>
        <v>3.256</v>
      </c>
      <c r="J430" s="0" t="n">
        <f aca="false">B500-B430</f>
        <v>3.74440000000001</v>
      </c>
      <c r="L430" s="0" t="n">
        <f aca="false">LN(D430)</f>
        <v>-0.716620536745619</v>
      </c>
      <c r="M430" s="0" t="n">
        <f aca="false">LN(E430)</f>
        <v>0.264208716266143</v>
      </c>
      <c r="N430" s="0" t="n">
        <f aca="false">LN(F430)</f>
        <v>0.6696738243743</v>
      </c>
      <c r="O430" s="0" t="n">
        <f aca="false">LN(G430)</f>
        <v>0.892817375688516</v>
      </c>
      <c r="P430" s="0" t="n">
        <f aca="false">LN(H430)</f>
        <v>1.01798051864251</v>
      </c>
      <c r="Q430" s="0" t="n">
        <f aca="false">LN(I430)</f>
        <v>1.18049944814029</v>
      </c>
      <c r="R430" s="0" t="n">
        <f aca="false">LN(J430)</f>
        <v>1.32026139051546</v>
      </c>
    </row>
    <row r="431" customFormat="false" ht="18.75" hidden="false" customHeight="false" outlineLevel="0" collapsed="false">
      <c r="A431" s="0" t="n">
        <v>4280</v>
      </c>
      <c r="B431" s="0" t="n">
        <v>139.2756</v>
      </c>
      <c r="D431" s="0" t="n">
        <f aca="false">B441-B431</f>
        <v>0.651199999999989</v>
      </c>
      <c r="E431" s="0" t="n">
        <f aca="false">B451-B431</f>
        <v>1.46520000000001</v>
      </c>
      <c r="F431" s="0" t="n">
        <f aca="false">B461-B431</f>
        <v>1.95359999999999</v>
      </c>
      <c r="G431" s="0" t="n">
        <f aca="false">B471-B431</f>
        <v>2.44200000000001</v>
      </c>
      <c r="H431" s="0" t="n">
        <f aca="false">B481-B431</f>
        <v>2.93039999999999</v>
      </c>
      <c r="I431" s="0" t="n">
        <f aca="false">B491-B431</f>
        <v>3.4188</v>
      </c>
      <c r="J431" s="0" t="n">
        <f aca="false">B501-B431</f>
        <v>3.74440000000001</v>
      </c>
      <c r="L431" s="0" t="n">
        <f aca="false">LN(D431)</f>
        <v>-0.428938464293824</v>
      </c>
      <c r="M431" s="0" t="n">
        <f aca="false">LN(E431)</f>
        <v>0.381991751922529</v>
      </c>
      <c r="N431" s="0" t="n">
        <f aca="false">LN(F431)</f>
        <v>0.6696738243743</v>
      </c>
      <c r="O431" s="0" t="n">
        <f aca="false">LN(G431)</f>
        <v>0.892817375688516</v>
      </c>
      <c r="P431" s="0" t="n">
        <f aca="false">LN(H431)</f>
        <v>1.07513893248246</v>
      </c>
      <c r="Q431" s="0" t="n">
        <f aca="false">LN(I431)</f>
        <v>1.22928961230973</v>
      </c>
      <c r="R431" s="0" t="n">
        <f aca="false">LN(J431)</f>
        <v>1.32026139051546</v>
      </c>
    </row>
    <row r="432" customFormat="false" ht="18.75" hidden="false" customHeight="false" outlineLevel="0" collapsed="false">
      <c r="A432" s="0" t="n">
        <v>4290</v>
      </c>
      <c r="B432" s="0" t="n">
        <v>139.4384</v>
      </c>
      <c r="D432" s="0" t="n">
        <f aca="false">B442-B432</f>
        <v>0.488399999999984</v>
      </c>
      <c r="E432" s="0" t="n">
        <f aca="false">B452-B432</f>
        <v>1.1396</v>
      </c>
      <c r="F432" s="0" t="n">
        <f aca="false">B462-B432</f>
        <v>1.79079999999999</v>
      </c>
      <c r="G432" s="0" t="n">
        <f aca="false">B472-B432</f>
        <v>2.44200000000001</v>
      </c>
      <c r="H432" s="0" t="n">
        <f aca="false">B482-B432</f>
        <v>2.60479999999998</v>
      </c>
      <c r="I432" s="0" t="n">
        <f aca="false">B492-B432</f>
        <v>3.256</v>
      </c>
      <c r="J432" s="0" t="n">
        <f aca="false">B502-B432</f>
        <v>3.58160000000001</v>
      </c>
      <c r="L432" s="0" t="n">
        <f aca="false">LN(D432)</f>
        <v>-0.716620536745619</v>
      </c>
      <c r="M432" s="0" t="n">
        <f aca="false">LN(E432)</f>
        <v>0.130677323641617</v>
      </c>
      <c r="N432" s="0" t="n">
        <f aca="false">LN(F432)</f>
        <v>0.582662447384668</v>
      </c>
      <c r="O432" s="0" t="n">
        <f aca="false">LN(G432)</f>
        <v>0.892817375688516</v>
      </c>
      <c r="P432" s="0" t="n">
        <f aca="false">LN(H432)</f>
        <v>0.957355896826078</v>
      </c>
      <c r="Q432" s="0" t="n">
        <f aca="false">LN(I432)</f>
        <v>1.18049944814029</v>
      </c>
      <c r="R432" s="0" t="n">
        <f aca="false">LN(J432)</f>
        <v>1.27580962794462</v>
      </c>
    </row>
    <row r="433" customFormat="false" ht="18.75" hidden="false" customHeight="false" outlineLevel="0" collapsed="false">
      <c r="A433" s="0" t="n">
        <v>4300</v>
      </c>
      <c r="B433" s="0" t="n">
        <v>139.2756</v>
      </c>
      <c r="D433" s="0" t="n">
        <f aca="false">B443-B433</f>
        <v>0.813999999999993</v>
      </c>
      <c r="E433" s="0" t="n">
        <f aca="false">B453-B433</f>
        <v>1.46520000000001</v>
      </c>
      <c r="F433" s="0" t="n">
        <f aca="false">B463-B433</f>
        <v>1.95359999999999</v>
      </c>
      <c r="G433" s="0" t="n">
        <f aca="false">B473-B433</f>
        <v>2.60480000000001</v>
      </c>
      <c r="H433" s="0" t="n">
        <f aca="false">B483-B433</f>
        <v>3.0932</v>
      </c>
      <c r="I433" s="0" t="n">
        <f aca="false">B493-B433</f>
        <v>3.58160000000001</v>
      </c>
      <c r="J433" s="0" t="n">
        <f aca="false">B503-B433</f>
        <v>3.74440000000001</v>
      </c>
      <c r="L433" s="0" t="n">
        <f aca="false">LN(D433)</f>
        <v>-0.205794912979605</v>
      </c>
      <c r="M433" s="0" t="n">
        <f aca="false">LN(E433)</f>
        <v>0.381991751922529</v>
      </c>
      <c r="N433" s="0" t="n">
        <f aca="false">LN(F433)</f>
        <v>0.6696738243743</v>
      </c>
      <c r="O433" s="0" t="n">
        <f aca="false">LN(G433)</f>
        <v>0.957355896826089</v>
      </c>
      <c r="P433" s="0" t="n">
        <f aca="false">LN(H433)</f>
        <v>1.12920615375274</v>
      </c>
      <c r="Q433" s="0" t="n">
        <f aca="false">LN(I433)</f>
        <v>1.27580962794462</v>
      </c>
      <c r="R433" s="0" t="n">
        <f aca="false">LN(J433)</f>
        <v>1.32026139051546</v>
      </c>
    </row>
    <row r="434" customFormat="false" ht="18.75" hidden="false" customHeight="false" outlineLevel="0" collapsed="false">
      <c r="A434" s="0" t="n">
        <v>4310</v>
      </c>
      <c r="B434" s="0" t="n">
        <v>139.2756</v>
      </c>
      <c r="D434" s="0" t="n">
        <f aca="false">B444-B434</f>
        <v>0.813999999999993</v>
      </c>
      <c r="E434" s="0" t="n">
        <f aca="false">B454-B434</f>
        <v>1.46520000000001</v>
      </c>
      <c r="F434" s="0" t="n">
        <f aca="false">B464-B434</f>
        <v>2.1164</v>
      </c>
      <c r="G434" s="0" t="n">
        <f aca="false">B474-B434</f>
        <v>2.60480000000001</v>
      </c>
      <c r="H434" s="0" t="n">
        <f aca="false">B484-B434</f>
        <v>3.25600000000003</v>
      </c>
      <c r="I434" s="0" t="n">
        <f aca="false">B494-B434</f>
        <v>3.4188</v>
      </c>
      <c r="J434" s="0" t="n">
        <f aca="false">B504-B434</f>
        <v>3.90720000000002</v>
      </c>
      <c r="L434" s="0" t="n">
        <f aca="false">LN(D434)</f>
        <v>-0.205794912979605</v>
      </c>
      <c r="M434" s="0" t="n">
        <f aca="false">LN(E434)</f>
        <v>0.381991751922529</v>
      </c>
      <c r="N434" s="0" t="n">
        <f aca="false">LN(F434)</f>
        <v>0.749716532047839</v>
      </c>
      <c r="O434" s="0" t="n">
        <f aca="false">LN(G434)</f>
        <v>0.957355896826089</v>
      </c>
      <c r="P434" s="0" t="n">
        <f aca="false">LN(H434)</f>
        <v>1.1804994481403</v>
      </c>
      <c r="Q434" s="0" t="n">
        <f aca="false">LN(I434)</f>
        <v>1.22928961230973</v>
      </c>
      <c r="R434" s="0" t="n">
        <f aca="false">LN(J434)</f>
        <v>1.36282100493425</v>
      </c>
    </row>
    <row r="435" customFormat="false" ht="18.75" hidden="false" customHeight="false" outlineLevel="0" collapsed="false">
      <c r="A435" s="0" t="n">
        <v>4320</v>
      </c>
      <c r="B435" s="0" t="n">
        <v>139.4384</v>
      </c>
      <c r="D435" s="0" t="n">
        <f aca="false">B445-B435</f>
        <v>0.813999999999993</v>
      </c>
      <c r="E435" s="0" t="n">
        <f aca="false">B455-B435</f>
        <v>1.46519999999998</v>
      </c>
      <c r="F435" s="0" t="n">
        <f aca="false">B465-B435</f>
        <v>1.79079999999999</v>
      </c>
      <c r="G435" s="0" t="n">
        <f aca="false">B475-B435</f>
        <v>2.44200000000001</v>
      </c>
      <c r="H435" s="0" t="n">
        <f aca="false">B485-B435</f>
        <v>3.256</v>
      </c>
      <c r="I435" s="0" t="n">
        <f aca="false">B495-B435</f>
        <v>3.256</v>
      </c>
      <c r="J435" s="0" t="n">
        <f aca="false">B505-B435</f>
        <v>3.90720000000002</v>
      </c>
      <c r="L435" s="0" t="n">
        <f aca="false">LN(D435)</f>
        <v>-0.205794912979605</v>
      </c>
      <c r="M435" s="0" t="n">
        <f aca="false">LN(E435)</f>
        <v>0.38199175192251</v>
      </c>
      <c r="N435" s="0" t="n">
        <f aca="false">LN(F435)</f>
        <v>0.582662447384668</v>
      </c>
      <c r="O435" s="0" t="n">
        <f aca="false">LN(G435)</f>
        <v>0.892817375688516</v>
      </c>
      <c r="P435" s="0" t="n">
        <f aca="false">LN(H435)</f>
        <v>1.18049944814029</v>
      </c>
      <c r="Q435" s="0" t="n">
        <f aca="false">LN(I435)</f>
        <v>1.18049944814029</v>
      </c>
      <c r="R435" s="0" t="n">
        <f aca="false">LN(J435)</f>
        <v>1.36282100493425</v>
      </c>
    </row>
    <row r="436" customFormat="false" ht="18.75" hidden="false" customHeight="false" outlineLevel="0" collapsed="false">
      <c r="A436" s="0" t="n">
        <v>4330</v>
      </c>
      <c r="B436" s="0" t="n">
        <v>139.764</v>
      </c>
      <c r="D436" s="0" t="n">
        <f aca="false">B446-B436</f>
        <v>0.488400000000013</v>
      </c>
      <c r="E436" s="0" t="n">
        <f aca="false">B456-B436</f>
        <v>1.1396</v>
      </c>
      <c r="F436" s="0" t="n">
        <f aca="false">B466-B436</f>
        <v>1.46520000000001</v>
      </c>
      <c r="G436" s="0" t="n">
        <f aca="false">B476-B436</f>
        <v>2.11640000000003</v>
      </c>
      <c r="H436" s="0" t="n">
        <f aca="false">B486-B436</f>
        <v>2.76760000000002</v>
      </c>
      <c r="I436" s="0" t="n">
        <f aca="false">B496-B436</f>
        <v>3.09320000000002</v>
      </c>
      <c r="J436" s="0" t="n">
        <f aca="false">B506-B436</f>
        <v>3.58160000000004</v>
      </c>
      <c r="L436" s="0" t="n">
        <f aca="false">LN(D436)</f>
        <v>-0.716620536745561</v>
      </c>
      <c r="M436" s="0" t="n">
        <f aca="false">LN(E436)</f>
        <v>0.130677323641617</v>
      </c>
      <c r="N436" s="0" t="n">
        <f aca="false">LN(F436)</f>
        <v>0.381991751922529</v>
      </c>
      <c r="O436" s="0" t="n">
        <f aca="false">LN(G436)</f>
        <v>0.749716532047852</v>
      </c>
      <c r="P436" s="0" t="n">
        <f aca="false">LN(H436)</f>
        <v>1.01798051864252</v>
      </c>
      <c r="Q436" s="0" t="n">
        <f aca="false">LN(I436)</f>
        <v>1.12920615375275</v>
      </c>
      <c r="R436" s="0" t="n">
        <f aca="false">LN(J436)</f>
        <v>1.27580962794463</v>
      </c>
    </row>
    <row r="437" customFormat="false" ht="18.75" hidden="false" customHeight="false" outlineLevel="0" collapsed="false">
      <c r="A437" s="0" t="n">
        <v>4340</v>
      </c>
      <c r="B437" s="0" t="n">
        <v>139.9268</v>
      </c>
      <c r="D437" s="0" t="n">
        <f aca="false">B447-B437</f>
        <v>0.488400000000013</v>
      </c>
      <c r="E437" s="0" t="n">
        <f aca="false">B457-B437</f>
        <v>1.1396</v>
      </c>
      <c r="F437" s="0" t="n">
        <f aca="false">B467-B437</f>
        <v>1.30240000000001</v>
      </c>
      <c r="G437" s="0" t="n">
        <f aca="false">B477-B437</f>
        <v>1.95360000000002</v>
      </c>
      <c r="H437" s="0" t="n">
        <f aca="false">B487-B437</f>
        <v>2.60480000000001</v>
      </c>
      <c r="I437" s="0" t="n">
        <f aca="false">B497-B437</f>
        <v>3.25600000000003</v>
      </c>
      <c r="J437" s="0" t="n">
        <f aca="false">B507-B437</f>
        <v>3.41880000000003</v>
      </c>
      <c r="L437" s="0" t="n">
        <f aca="false">LN(D437)</f>
        <v>-0.716620536745561</v>
      </c>
      <c r="M437" s="0" t="n">
        <f aca="false">LN(E437)</f>
        <v>0.130677323641617</v>
      </c>
      <c r="N437" s="0" t="n">
        <f aca="false">LN(F437)</f>
        <v>0.264208716266143</v>
      </c>
      <c r="O437" s="0" t="n">
        <f aca="false">LN(G437)</f>
        <v>0.669673824374315</v>
      </c>
      <c r="P437" s="0" t="n">
        <f aca="false">LN(H437)</f>
        <v>0.957355896826089</v>
      </c>
      <c r="Q437" s="0" t="n">
        <f aca="false">LN(I437)</f>
        <v>1.1804994481403</v>
      </c>
      <c r="R437" s="0" t="n">
        <f aca="false">LN(J437)</f>
        <v>1.22928961230974</v>
      </c>
    </row>
    <row r="438" customFormat="false" ht="18.75" hidden="false" customHeight="false" outlineLevel="0" collapsed="false">
      <c r="A438" s="0" t="n">
        <v>4350</v>
      </c>
      <c r="B438" s="0" t="n">
        <v>139.764</v>
      </c>
      <c r="D438" s="0" t="n">
        <f aca="false">B448-B438</f>
        <v>0.651200000000017</v>
      </c>
      <c r="E438" s="0" t="n">
        <f aca="false">B458-B438</f>
        <v>1.30240000000001</v>
      </c>
      <c r="F438" s="0" t="n">
        <f aca="false">B468-B438</f>
        <v>1.79080000000002</v>
      </c>
      <c r="G438" s="0" t="n">
        <f aca="false">B478-B438</f>
        <v>2.11640000000003</v>
      </c>
      <c r="H438" s="0" t="n">
        <f aca="false">B488-B438</f>
        <v>2.76760000000002</v>
      </c>
      <c r="I438" s="0" t="n">
        <f aca="false">B498-B438</f>
        <v>3.41880000000003</v>
      </c>
      <c r="J438" s="0" t="n">
        <f aca="false">B508-B438</f>
        <v>3.58160000000004</v>
      </c>
      <c r="L438" s="0" t="n">
        <f aca="false">LN(D438)</f>
        <v>-0.42893846429378</v>
      </c>
      <c r="M438" s="0" t="n">
        <f aca="false">LN(E438)</f>
        <v>0.264208716266143</v>
      </c>
      <c r="N438" s="0" t="n">
        <f aca="false">LN(F438)</f>
        <v>0.582662447384684</v>
      </c>
      <c r="O438" s="0" t="n">
        <f aca="false">LN(G438)</f>
        <v>0.749716532047852</v>
      </c>
      <c r="P438" s="0" t="n">
        <f aca="false">LN(H438)</f>
        <v>1.01798051864252</v>
      </c>
      <c r="Q438" s="0" t="n">
        <f aca="false">LN(I438)</f>
        <v>1.22928961230974</v>
      </c>
      <c r="R438" s="0" t="n">
        <f aca="false">LN(J438)</f>
        <v>1.27580962794463</v>
      </c>
    </row>
    <row r="439" customFormat="false" ht="18.75" hidden="false" customHeight="false" outlineLevel="0" collapsed="false">
      <c r="A439" s="0" t="n">
        <v>4360</v>
      </c>
      <c r="B439" s="0" t="n">
        <v>139.764</v>
      </c>
      <c r="D439" s="0" t="n">
        <f aca="false">B449-B439</f>
        <v>0.814000000000021</v>
      </c>
      <c r="E439" s="0" t="n">
        <f aca="false">B459-B439</f>
        <v>1.46520000000001</v>
      </c>
      <c r="F439" s="0" t="n">
        <f aca="false">B469-B439</f>
        <v>1.79080000000002</v>
      </c>
      <c r="G439" s="0" t="n">
        <f aca="false">B479-B439</f>
        <v>2.2792</v>
      </c>
      <c r="H439" s="0" t="n">
        <f aca="false">B489-B439</f>
        <v>2.93040000000002</v>
      </c>
      <c r="I439" s="0" t="n">
        <f aca="false">B499-B439</f>
        <v>3.25600000000003</v>
      </c>
      <c r="J439" s="0" t="n">
        <f aca="false">B509-B439</f>
        <v>3.58160000000004</v>
      </c>
      <c r="L439" s="0" t="n">
        <f aca="false">LN(D439)</f>
        <v>-0.20579491297957</v>
      </c>
      <c r="M439" s="0" t="n">
        <f aca="false">LN(E439)</f>
        <v>0.381991751922529</v>
      </c>
      <c r="N439" s="0" t="n">
        <f aca="false">LN(F439)</f>
        <v>0.582662447384684</v>
      </c>
      <c r="O439" s="0" t="n">
        <f aca="false">LN(G439)</f>
        <v>0.823824504201563</v>
      </c>
      <c r="P439" s="0" t="n">
        <f aca="false">LN(H439)</f>
        <v>1.07513893248247</v>
      </c>
      <c r="Q439" s="0" t="n">
        <f aca="false">LN(I439)</f>
        <v>1.1804994481403</v>
      </c>
      <c r="R439" s="0" t="n">
        <f aca="false">LN(J439)</f>
        <v>1.27580962794463</v>
      </c>
    </row>
    <row r="440" customFormat="false" ht="18.75" hidden="false" customHeight="false" outlineLevel="0" collapsed="false">
      <c r="A440" s="0" t="n">
        <v>4370</v>
      </c>
      <c r="B440" s="0" t="n">
        <v>139.764</v>
      </c>
      <c r="D440" s="0" t="n">
        <f aca="false">B450-B440</f>
        <v>0.814000000000021</v>
      </c>
      <c r="E440" s="0" t="n">
        <f aca="false">B460-B440</f>
        <v>1.46520000000001</v>
      </c>
      <c r="F440" s="0" t="n">
        <f aca="false">B470-B440</f>
        <v>1.95360000000002</v>
      </c>
      <c r="G440" s="0" t="n">
        <f aca="false">B480-B440</f>
        <v>2.2792</v>
      </c>
      <c r="H440" s="0" t="n">
        <f aca="false">B490-B440</f>
        <v>2.76760000000002</v>
      </c>
      <c r="I440" s="0" t="n">
        <f aca="false">B500-B440</f>
        <v>3.25600000000003</v>
      </c>
      <c r="J440" s="0" t="n">
        <f aca="false">B510-B440</f>
        <v>3.58160000000004</v>
      </c>
      <c r="L440" s="0" t="n">
        <f aca="false">LN(D440)</f>
        <v>-0.20579491297957</v>
      </c>
      <c r="M440" s="0" t="n">
        <f aca="false">LN(E440)</f>
        <v>0.381991751922529</v>
      </c>
      <c r="N440" s="0" t="n">
        <f aca="false">LN(F440)</f>
        <v>0.669673824374315</v>
      </c>
      <c r="O440" s="0" t="n">
        <f aca="false">LN(G440)</f>
        <v>0.823824504201563</v>
      </c>
      <c r="P440" s="0" t="n">
        <f aca="false">LN(H440)</f>
        <v>1.01798051864252</v>
      </c>
      <c r="Q440" s="0" t="n">
        <f aca="false">LN(I440)</f>
        <v>1.1804994481403</v>
      </c>
      <c r="R440" s="0" t="n">
        <f aca="false">LN(J440)</f>
        <v>1.27580962794463</v>
      </c>
    </row>
    <row r="441" customFormat="false" ht="18.75" hidden="false" customHeight="false" outlineLevel="0" collapsed="false">
      <c r="A441" s="0" t="n">
        <v>4380</v>
      </c>
      <c r="B441" s="0" t="n">
        <v>139.9268</v>
      </c>
      <c r="D441" s="0" t="n">
        <f aca="false">B451-B441</f>
        <v>0.814000000000021</v>
      </c>
      <c r="E441" s="0" t="n">
        <f aca="false">B461-B441</f>
        <v>1.30240000000001</v>
      </c>
      <c r="F441" s="0" t="n">
        <f aca="false">B471-B441</f>
        <v>1.79080000000002</v>
      </c>
      <c r="G441" s="0" t="n">
        <f aca="false">B481-B441</f>
        <v>2.2792</v>
      </c>
      <c r="H441" s="0" t="n">
        <f aca="false">B491-B441</f>
        <v>2.76760000000002</v>
      </c>
      <c r="I441" s="0" t="n">
        <f aca="false">B501-B441</f>
        <v>3.09320000000002</v>
      </c>
      <c r="J441" s="0" t="n">
        <f aca="false">B511-B441</f>
        <v>3.25600000000003</v>
      </c>
      <c r="L441" s="0" t="n">
        <f aca="false">LN(D441)</f>
        <v>-0.20579491297957</v>
      </c>
      <c r="M441" s="0" t="n">
        <f aca="false">LN(E441)</f>
        <v>0.264208716266143</v>
      </c>
      <c r="N441" s="0" t="n">
        <f aca="false">LN(F441)</f>
        <v>0.582662447384684</v>
      </c>
      <c r="O441" s="0" t="n">
        <f aca="false">LN(G441)</f>
        <v>0.823824504201563</v>
      </c>
      <c r="P441" s="0" t="n">
        <f aca="false">LN(H441)</f>
        <v>1.01798051864252</v>
      </c>
      <c r="Q441" s="0" t="n">
        <f aca="false">LN(I441)</f>
        <v>1.12920615375275</v>
      </c>
      <c r="R441" s="0" t="n">
        <f aca="false">LN(J441)</f>
        <v>1.1804994481403</v>
      </c>
    </row>
    <row r="442" customFormat="false" ht="18.75" hidden="false" customHeight="false" outlineLevel="0" collapsed="false">
      <c r="A442" s="0" t="n">
        <v>4390</v>
      </c>
      <c r="B442" s="0" t="n">
        <v>139.9268</v>
      </c>
      <c r="D442" s="0" t="n">
        <f aca="false">B452-B442</f>
        <v>0.651200000000017</v>
      </c>
      <c r="E442" s="0" t="n">
        <f aca="false">B462-B442</f>
        <v>1.30240000000001</v>
      </c>
      <c r="F442" s="0" t="n">
        <f aca="false">B472-B442</f>
        <v>1.95360000000002</v>
      </c>
      <c r="G442" s="0" t="n">
        <f aca="false">B482-B442</f>
        <v>2.1164</v>
      </c>
      <c r="H442" s="0" t="n">
        <f aca="false">B492-B442</f>
        <v>2.76760000000002</v>
      </c>
      <c r="I442" s="0" t="n">
        <f aca="false">B502-B442</f>
        <v>3.09320000000002</v>
      </c>
      <c r="J442" s="0" t="n">
        <f aca="false">B512-B442</f>
        <v>3.25600000000003</v>
      </c>
      <c r="L442" s="0" t="n">
        <f aca="false">LN(D442)</f>
        <v>-0.42893846429378</v>
      </c>
      <c r="M442" s="0" t="n">
        <f aca="false">LN(E442)</f>
        <v>0.264208716266143</v>
      </c>
      <c r="N442" s="0" t="n">
        <f aca="false">LN(F442)</f>
        <v>0.669673824374315</v>
      </c>
      <c r="O442" s="0" t="n">
        <f aca="false">LN(G442)</f>
        <v>0.749716532047839</v>
      </c>
      <c r="P442" s="0" t="n">
        <f aca="false">LN(H442)</f>
        <v>1.01798051864252</v>
      </c>
      <c r="Q442" s="0" t="n">
        <f aca="false">LN(I442)</f>
        <v>1.12920615375275</v>
      </c>
      <c r="R442" s="0" t="n">
        <f aca="false">LN(J442)</f>
        <v>1.1804994481403</v>
      </c>
    </row>
    <row r="443" customFormat="false" ht="18.75" hidden="false" customHeight="false" outlineLevel="0" collapsed="false">
      <c r="A443" s="0" t="n">
        <v>4400</v>
      </c>
      <c r="B443" s="0" t="n">
        <v>140.0896</v>
      </c>
      <c r="D443" s="0" t="n">
        <f aca="false">B453-B443</f>
        <v>0.651200000000017</v>
      </c>
      <c r="E443" s="0" t="n">
        <f aca="false">B463-B443</f>
        <v>1.1396</v>
      </c>
      <c r="F443" s="0" t="n">
        <f aca="false">B473-B443</f>
        <v>1.79080000000002</v>
      </c>
      <c r="G443" s="0" t="n">
        <f aca="false">B483-B443</f>
        <v>2.2792</v>
      </c>
      <c r="H443" s="0" t="n">
        <f aca="false">B493-B443</f>
        <v>2.76760000000002</v>
      </c>
      <c r="I443" s="0" t="n">
        <f aca="false">B503-B443</f>
        <v>2.93040000000002</v>
      </c>
      <c r="J443" s="0" t="n">
        <f aca="false">B513-B443</f>
        <v>3.09320000000002</v>
      </c>
      <c r="L443" s="0" t="n">
        <f aca="false">LN(D443)</f>
        <v>-0.42893846429378</v>
      </c>
      <c r="M443" s="0" t="n">
        <f aca="false">LN(E443)</f>
        <v>0.130677323641617</v>
      </c>
      <c r="N443" s="0" t="n">
        <f aca="false">LN(F443)</f>
        <v>0.582662447384684</v>
      </c>
      <c r="O443" s="0" t="n">
        <f aca="false">LN(G443)</f>
        <v>0.823824504201563</v>
      </c>
      <c r="P443" s="0" t="n">
        <f aca="false">LN(H443)</f>
        <v>1.01798051864252</v>
      </c>
      <c r="Q443" s="0" t="n">
        <f aca="false">LN(I443)</f>
        <v>1.07513893248247</v>
      </c>
      <c r="R443" s="0" t="n">
        <f aca="false">LN(J443)</f>
        <v>1.12920615375275</v>
      </c>
    </row>
    <row r="444" customFormat="false" ht="18.75" hidden="false" customHeight="false" outlineLevel="0" collapsed="false">
      <c r="A444" s="0" t="n">
        <v>4410</v>
      </c>
      <c r="B444" s="0" t="n">
        <v>140.0896</v>
      </c>
      <c r="D444" s="0" t="n">
        <f aca="false">B454-B444</f>
        <v>0.651200000000017</v>
      </c>
      <c r="E444" s="0" t="n">
        <f aca="false">B464-B444</f>
        <v>1.30240000000001</v>
      </c>
      <c r="F444" s="0" t="n">
        <f aca="false">B474-B444</f>
        <v>1.79080000000002</v>
      </c>
      <c r="G444" s="0" t="n">
        <f aca="false">B484-B444</f>
        <v>2.44200000000004</v>
      </c>
      <c r="H444" s="0" t="n">
        <f aca="false">B494-B444</f>
        <v>2.60480000000001</v>
      </c>
      <c r="I444" s="0" t="n">
        <f aca="false">B504-B444</f>
        <v>3.09320000000002</v>
      </c>
      <c r="J444" s="0" t="n">
        <f aca="false">B514-B444</f>
        <v>3.09320000000002</v>
      </c>
      <c r="L444" s="0" t="n">
        <f aca="false">LN(D444)</f>
        <v>-0.42893846429378</v>
      </c>
      <c r="M444" s="0" t="n">
        <f aca="false">LN(E444)</f>
        <v>0.264208716266143</v>
      </c>
      <c r="N444" s="0" t="n">
        <f aca="false">LN(F444)</f>
        <v>0.582662447384684</v>
      </c>
      <c r="O444" s="0" t="n">
        <f aca="false">LN(G444)</f>
        <v>0.892817375688528</v>
      </c>
      <c r="P444" s="0" t="n">
        <f aca="false">LN(H444)</f>
        <v>0.957355896826089</v>
      </c>
      <c r="Q444" s="0" t="n">
        <f aca="false">LN(I444)</f>
        <v>1.12920615375275</v>
      </c>
      <c r="R444" s="0" t="n">
        <f aca="false">LN(J444)</f>
        <v>1.12920615375275</v>
      </c>
    </row>
    <row r="445" customFormat="false" ht="18.75" hidden="false" customHeight="false" outlineLevel="0" collapsed="false">
      <c r="A445" s="0" t="n">
        <v>4420</v>
      </c>
      <c r="B445" s="0" t="n">
        <v>140.2524</v>
      </c>
      <c r="D445" s="0" t="n">
        <f aca="false">B455-B445</f>
        <v>0.651199999999989</v>
      </c>
      <c r="E445" s="0" t="n">
        <f aca="false">B465-B445</f>
        <v>0.976799999999997</v>
      </c>
      <c r="F445" s="0" t="n">
        <f aca="false">B475-B445</f>
        <v>1.62800000000001</v>
      </c>
      <c r="G445" s="0" t="n">
        <f aca="false">B485-B445</f>
        <v>2.44200000000001</v>
      </c>
      <c r="H445" s="0" t="n">
        <f aca="false">B495-B445</f>
        <v>2.44200000000001</v>
      </c>
      <c r="I445" s="0" t="n">
        <f aca="false">B505-B445</f>
        <v>3.09320000000002</v>
      </c>
      <c r="J445" s="0" t="n">
        <f aca="false">B515-B445</f>
        <v>3.09320000000002</v>
      </c>
      <c r="L445" s="0" t="n">
        <f aca="false">LN(D445)</f>
        <v>-0.428938464293824</v>
      </c>
      <c r="M445" s="0" t="n">
        <f aca="false">LN(E445)</f>
        <v>-0.023473356185645</v>
      </c>
      <c r="N445" s="0" t="n">
        <f aca="false">LN(F445)</f>
        <v>0.487352267580357</v>
      </c>
      <c r="O445" s="0" t="n">
        <f aca="false">LN(G445)</f>
        <v>0.892817375688516</v>
      </c>
      <c r="P445" s="0" t="n">
        <f aca="false">LN(H445)</f>
        <v>0.892817375688516</v>
      </c>
      <c r="Q445" s="0" t="n">
        <f aca="false">LN(I445)</f>
        <v>1.12920615375275</v>
      </c>
      <c r="R445" s="0" t="n">
        <f aca="false">LN(J445)</f>
        <v>1.12920615375275</v>
      </c>
    </row>
    <row r="446" customFormat="false" ht="18.75" hidden="false" customHeight="false" outlineLevel="0" collapsed="false">
      <c r="A446" s="0" t="n">
        <v>4430</v>
      </c>
      <c r="B446" s="0" t="n">
        <v>140.2524</v>
      </c>
      <c r="D446" s="0" t="n">
        <f aca="false">B456-B446</f>
        <v>0.651199999999989</v>
      </c>
      <c r="E446" s="0" t="n">
        <f aca="false">B466-B446</f>
        <v>0.976799999999997</v>
      </c>
      <c r="F446" s="0" t="n">
        <f aca="false">B476-B446</f>
        <v>1.62800000000001</v>
      </c>
      <c r="G446" s="0" t="n">
        <f aca="false">B486-B446</f>
        <v>2.2792</v>
      </c>
      <c r="H446" s="0" t="n">
        <f aca="false">B496-B446</f>
        <v>2.60480000000001</v>
      </c>
      <c r="I446" s="0" t="n">
        <f aca="false">B506-B446</f>
        <v>3.09320000000002</v>
      </c>
      <c r="J446" s="0" t="n">
        <f aca="false">B516-B446</f>
        <v>3.0932</v>
      </c>
      <c r="L446" s="0" t="n">
        <f aca="false">LN(D446)</f>
        <v>-0.428938464293824</v>
      </c>
      <c r="M446" s="0" t="n">
        <f aca="false">LN(E446)</f>
        <v>-0.023473356185645</v>
      </c>
      <c r="N446" s="0" t="n">
        <f aca="false">LN(F446)</f>
        <v>0.487352267580357</v>
      </c>
      <c r="O446" s="0" t="n">
        <f aca="false">LN(G446)</f>
        <v>0.823824504201563</v>
      </c>
      <c r="P446" s="0" t="n">
        <f aca="false">LN(H446)</f>
        <v>0.957355896826089</v>
      </c>
      <c r="Q446" s="0" t="n">
        <f aca="false">LN(I446)</f>
        <v>1.12920615375275</v>
      </c>
      <c r="R446" s="0" t="n">
        <f aca="false">LN(J446)</f>
        <v>1.12920615375274</v>
      </c>
    </row>
    <row r="447" customFormat="false" ht="18.75" hidden="false" customHeight="false" outlineLevel="0" collapsed="false">
      <c r="A447" s="0" t="n">
        <v>4440</v>
      </c>
      <c r="B447" s="0" t="n">
        <v>140.4152</v>
      </c>
      <c r="D447" s="0" t="n">
        <f aca="false">B457-B447</f>
        <v>0.651199999999989</v>
      </c>
      <c r="E447" s="0" t="n">
        <f aca="false">B467-B447</f>
        <v>0.813999999999993</v>
      </c>
      <c r="F447" s="0" t="n">
        <f aca="false">B477-B447</f>
        <v>1.46520000000001</v>
      </c>
      <c r="G447" s="0" t="n">
        <f aca="false">B487-B447</f>
        <v>2.1164</v>
      </c>
      <c r="H447" s="0" t="n">
        <f aca="false">B497-B447</f>
        <v>2.76760000000002</v>
      </c>
      <c r="I447" s="0" t="n">
        <f aca="false">B507-B447</f>
        <v>2.93040000000002</v>
      </c>
      <c r="J447" s="0" t="n">
        <f aca="false">B517-B447</f>
        <v>3.25600000000003</v>
      </c>
      <c r="L447" s="0" t="n">
        <f aca="false">LN(D447)</f>
        <v>-0.428938464293824</v>
      </c>
      <c r="M447" s="0" t="n">
        <f aca="false">LN(E447)</f>
        <v>-0.205794912979605</v>
      </c>
      <c r="N447" s="0" t="n">
        <f aca="false">LN(F447)</f>
        <v>0.381991751922529</v>
      </c>
      <c r="O447" s="0" t="n">
        <f aca="false">LN(G447)</f>
        <v>0.749716532047839</v>
      </c>
      <c r="P447" s="0" t="n">
        <f aca="false">LN(H447)</f>
        <v>1.01798051864252</v>
      </c>
      <c r="Q447" s="0" t="n">
        <f aca="false">LN(I447)</f>
        <v>1.07513893248247</v>
      </c>
      <c r="R447" s="0" t="n">
        <f aca="false">LN(J447)</f>
        <v>1.1804994481403</v>
      </c>
    </row>
    <row r="448" customFormat="false" ht="18.75" hidden="false" customHeight="false" outlineLevel="0" collapsed="false">
      <c r="A448" s="0" t="n">
        <v>4450</v>
      </c>
      <c r="B448" s="0" t="n">
        <v>140.4152</v>
      </c>
      <c r="D448" s="0" t="n">
        <f aca="false">B458-B448</f>
        <v>0.651199999999989</v>
      </c>
      <c r="E448" s="0" t="n">
        <f aca="false">B468-B448</f>
        <v>1.1396</v>
      </c>
      <c r="F448" s="0" t="n">
        <f aca="false">B478-B448</f>
        <v>1.46520000000001</v>
      </c>
      <c r="G448" s="0" t="n">
        <f aca="false">B488-B448</f>
        <v>2.1164</v>
      </c>
      <c r="H448" s="0" t="n">
        <f aca="false">B498-B448</f>
        <v>2.76760000000002</v>
      </c>
      <c r="I448" s="0" t="n">
        <f aca="false">B508-B448</f>
        <v>2.93040000000002</v>
      </c>
      <c r="J448" s="0" t="n">
        <f aca="false">B518-B448</f>
        <v>3.25600000000003</v>
      </c>
      <c r="L448" s="0" t="n">
        <f aca="false">LN(D448)</f>
        <v>-0.428938464293824</v>
      </c>
      <c r="M448" s="0" t="n">
        <f aca="false">LN(E448)</f>
        <v>0.130677323641617</v>
      </c>
      <c r="N448" s="0" t="n">
        <f aca="false">LN(F448)</f>
        <v>0.381991751922529</v>
      </c>
      <c r="O448" s="0" t="n">
        <f aca="false">LN(G448)</f>
        <v>0.749716532047839</v>
      </c>
      <c r="P448" s="0" t="n">
        <f aca="false">LN(H448)</f>
        <v>1.01798051864252</v>
      </c>
      <c r="Q448" s="0" t="n">
        <f aca="false">LN(I448)</f>
        <v>1.07513893248247</v>
      </c>
      <c r="R448" s="0" t="n">
        <f aca="false">LN(J448)</f>
        <v>1.1804994481403</v>
      </c>
    </row>
    <row r="449" customFormat="false" ht="18.75" hidden="false" customHeight="false" outlineLevel="0" collapsed="false">
      <c r="A449" s="0" t="n">
        <v>4460</v>
      </c>
      <c r="B449" s="0" t="n">
        <v>140.578</v>
      </c>
      <c r="D449" s="0" t="n">
        <f aca="false">B459-B449</f>
        <v>0.651199999999989</v>
      </c>
      <c r="E449" s="0" t="n">
        <f aca="false">B469-B449</f>
        <v>0.976799999999997</v>
      </c>
      <c r="F449" s="0" t="n">
        <f aca="false">B479-B449</f>
        <v>1.46519999999998</v>
      </c>
      <c r="G449" s="0" t="n">
        <f aca="false">B489-B449</f>
        <v>2.1164</v>
      </c>
      <c r="H449" s="0" t="n">
        <f aca="false">B499-B449</f>
        <v>2.44200000000001</v>
      </c>
      <c r="I449" s="0" t="n">
        <f aca="false">B509-B449</f>
        <v>2.76760000000002</v>
      </c>
      <c r="J449" s="0" t="n">
        <f aca="false">B519-B449</f>
        <v>3.256</v>
      </c>
      <c r="L449" s="0" t="n">
        <f aca="false">LN(D449)</f>
        <v>-0.428938464293824</v>
      </c>
      <c r="M449" s="0" t="n">
        <f aca="false">LN(E449)</f>
        <v>-0.023473356185645</v>
      </c>
      <c r="N449" s="0" t="n">
        <f aca="false">LN(F449)</f>
        <v>0.38199175192251</v>
      </c>
      <c r="O449" s="0" t="n">
        <f aca="false">LN(G449)</f>
        <v>0.749716532047839</v>
      </c>
      <c r="P449" s="0" t="n">
        <f aca="false">LN(H449)</f>
        <v>0.892817375688516</v>
      </c>
      <c r="Q449" s="0" t="n">
        <f aca="false">LN(I449)</f>
        <v>1.01798051864252</v>
      </c>
      <c r="R449" s="0" t="n">
        <f aca="false">LN(J449)</f>
        <v>1.18049944814029</v>
      </c>
    </row>
    <row r="450" customFormat="false" ht="18.75" hidden="false" customHeight="false" outlineLevel="0" collapsed="false">
      <c r="A450" s="0" t="n">
        <v>4470</v>
      </c>
      <c r="B450" s="0" t="n">
        <v>140.578</v>
      </c>
      <c r="D450" s="0" t="n">
        <f aca="false">B460-B450</f>
        <v>0.651199999999989</v>
      </c>
      <c r="E450" s="0" t="n">
        <f aca="false">B470-B450</f>
        <v>1.1396</v>
      </c>
      <c r="F450" s="0" t="n">
        <f aca="false">B480-B450</f>
        <v>1.46519999999998</v>
      </c>
      <c r="G450" s="0" t="n">
        <f aca="false">B490-B450</f>
        <v>1.95359999999999</v>
      </c>
      <c r="H450" s="0" t="n">
        <f aca="false">B500-B450</f>
        <v>2.44200000000001</v>
      </c>
      <c r="I450" s="0" t="n">
        <f aca="false">B510-B450</f>
        <v>2.76760000000002</v>
      </c>
      <c r="J450" s="0" t="n">
        <f aca="false">B520-B450</f>
        <v>3.0932</v>
      </c>
      <c r="L450" s="0" t="n">
        <f aca="false">LN(D450)</f>
        <v>-0.428938464293824</v>
      </c>
      <c r="M450" s="0" t="n">
        <f aca="false">LN(E450)</f>
        <v>0.130677323641617</v>
      </c>
      <c r="N450" s="0" t="n">
        <f aca="false">LN(F450)</f>
        <v>0.38199175192251</v>
      </c>
      <c r="O450" s="0" t="n">
        <f aca="false">LN(G450)</f>
        <v>0.6696738243743</v>
      </c>
      <c r="P450" s="0" t="n">
        <f aca="false">LN(H450)</f>
        <v>0.892817375688516</v>
      </c>
      <c r="Q450" s="0" t="n">
        <f aca="false">LN(I450)</f>
        <v>1.01798051864252</v>
      </c>
      <c r="R450" s="0" t="n">
        <f aca="false">LN(J450)</f>
        <v>1.12920615375274</v>
      </c>
    </row>
    <row r="451" customFormat="false" ht="18.75" hidden="false" customHeight="false" outlineLevel="0" collapsed="false">
      <c r="A451" s="0" t="n">
        <v>4480</v>
      </c>
      <c r="B451" s="0" t="n">
        <v>140.7408</v>
      </c>
      <c r="D451" s="0" t="n">
        <f aca="false">B461-B451</f>
        <v>0.488399999999984</v>
      </c>
      <c r="E451" s="0" t="n">
        <f aca="false">B471-B451</f>
        <v>0.976799999999997</v>
      </c>
      <c r="F451" s="0" t="n">
        <f aca="false">B481-B451</f>
        <v>1.46519999999998</v>
      </c>
      <c r="G451" s="0" t="n">
        <f aca="false">B491-B451</f>
        <v>1.95359999999999</v>
      </c>
      <c r="H451" s="0" t="n">
        <f aca="false">B501-B451</f>
        <v>2.2792</v>
      </c>
      <c r="I451" s="0" t="n">
        <f aca="false">B511-B451</f>
        <v>2.44200000000001</v>
      </c>
      <c r="J451" s="0" t="n">
        <f aca="false">B521-B451</f>
        <v>2.76760000000002</v>
      </c>
      <c r="L451" s="0" t="n">
        <f aca="false">LN(D451)</f>
        <v>-0.716620536745619</v>
      </c>
      <c r="M451" s="0" t="n">
        <f aca="false">LN(E451)</f>
        <v>-0.023473356185645</v>
      </c>
      <c r="N451" s="0" t="n">
        <f aca="false">LN(F451)</f>
        <v>0.38199175192251</v>
      </c>
      <c r="O451" s="0" t="n">
        <f aca="false">LN(G451)</f>
        <v>0.6696738243743</v>
      </c>
      <c r="P451" s="0" t="n">
        <f aca="false">LN(H451)</f>
        <v>0.823824504201563</v>
      </c>
      <c r="Q451" s="0" t="n">
        <f aca="false">LN(I451)</f>
        <v>0.892817375688516</v>
      </c>
      <c r="R451" s="0" t="n">
        <f aca="false">LN(J451)</f>
        <v>1.01798051864252</v>
      </c>
    </row>
    <row r="452" customFormat="false" ht="18.75" hidden="false" customHeight="false" outlineLevel="0" collapsed="false">
      <c r="A452" s="0" t="n">
        <v>4490</v>
      </c>
      <c r="B452" s="0" t="n">
        <v>140.578</v>
      </c>
      <c r="D452" s="0" t="n">
        <f aca="false">B462-B452</f>
        <v>0.651199999999989</v>
      </c>
      <c r="E452" s="0" t="n">
        <f aca="false">B472-B452</f>
        <v>1.30240000000001</v>
      </c>
      <c r="F452" s="0" t="n">
        <f aca="false">B482-B452</f>
        <v>1.46519999999998</v>
      </c>
      <c r="G452" s="0" t="n">
        <f aca="false">B492-B452</f>
        <v>2.1164</v>
      </c>
      <c r="H452" s="0" t="n">
        <f aca="false">B502-B452</f>
        <v>2.44200000000001</v>
      </c>
      <c r="I452" s="0" t="n">
        <f aca="false">B512-B452</f>
        <v>2.60480000000001</v>
      </c>
      <c r="J452" s="0" t="n">
        <f aca="false">B522-B452</f>
        <v>2.93040000000002</v>
      </c>
      <c r="L452" s="0" t="n">
        <f aca="false">LN(D452)</f>
        <v>-0.428938464293824</v>
      </c>
      <c r="M452" s="0" t="n">
        <f aca="false">LN(E452)</f>
        <v>0.264208716266143</v>
      </c>
      <c r="N452" s="0" t="n">
        <f aca="false">LN(F452)</f>
        <v>0.38199175192251</v>
      </c>
      <c r="O452" s="0" t="n">
        <f aca="false">LN(G452)</f>
        <v>0.749716532047839</v>
      </c>
      <c r="P452" s="0" t="n">
        <f aca="false">LN(H452)</f>
        <v>0.892817375688516</v>
      </c>
      <c r="Q452" s="0" t="n">
        <f aca="false">LN(I452)</f>
        <v>0.957355896826089</v>
      </c>
      <c r="R452" s="0" t="n">
        <f aca="false">LN(J452)</f>
        <v>1.07513893248247</v>
      </c>
    </row>
    <row r="453" customFormat="false" ht="18.75" hidden="false" customHeight="false" outlineLevel="0" collapsed="false">
      <c r="A453" s="0" t="n">
        <v>4500</v>
      </c>
      <c r="B453" s="0" t="n">
        <v>140.7408</v>
      </c>
      <c r="D453" s="0" t="n">
        <f aca="false">B463-B453</f>
        <v>0.488399999999984</v>
      </c>
      <c r="E453" s="0" t="n">
        <f aca="false">B473-B453</f>
        <v>1.1396</v>
      </c>
      <c r="F453" s="0" t="n">
        <f aca="false">B483-B453</f>
        <v>1.62799999999999</v>
      </c>
      <c r="G453" s="0" t="n">
        <f aca="false">B493-B453</f>
        <v>2.1164</v>
      </c>
      <c r="H453" s="0" t="n">
        <f aca="false">B503-B453</f>
        <v>2.2792</v>
      </c>
      <c r="I453" s="0" t="n">
        <f aca="false">B513-B453</f>
        <v>2.44200000000001</v>
      </c>
      <c r="J453" s="0" t="n">
        <f aca="false">B523-B453</f>
        <v>2.76760000000002</v>
      </c>
      <c r="L453" s="0" t="n">
        <f aca="false">LN(D453)</f>
        <v>-0.716620536745619</v>
      </c>
      <c r="M453" s="0" t="n">
        <f aca="false">LN(E453)</f>
        <v>0.130677323641617</v>
      </c>
      <c r="N453" s="0" t="n">
        <f aca="false">LN(F453)</f>
        <v>0.48735226758034</v>
      </c>
      <c r="O453" s="0" t="n">
        <f aca="false">LN(G453)</f>
        <v>0.749716532047839</v>
      </c>
      <c r="P453" s="0" t="n">
        <f aca="false">LN(H453)</f>
        <v>0.823824504201563</v>
      </c>
      <c r="Q453" s="0" t="n">
        <f aca="false">LN(I453)</f>
        <v>0.892817375688516</v>
      </c>
      <c r="R453" s="0" t="n">
        <f aca="false">LN(J453)</f>
        <v>1.01798051864252</v>
      </c>
    </row>
    <row r="454" customFormat="false" ht="18.75" hidden="false" customHeight="false" outlineLevel="0" collapsed="false">
      <c r="A454" s="0" t="n">
        <v>4510</v>
      </c>
      <c r="B454" s="0" t="n">
        <v>140.7408</v>
      </c>
      <c r="D454" s="0" t="n">
        <f aca="false">B464-B454</f>
        <v>0.651199999999989</v>
      </c>
      <c r="E454" s="0" t="n">
        <f aca="false">B474-B454</f>
        <v>1.1396</v>
      </c>
      <c r="F454" s="0" t="n">
        <f aca="false">B484-B454</f>
        <v>1.79080000000002</v>
      </c>
      <c r="G454" s="0" t="n">
        <f aca="false">B494-B454</f>
        <v>1.95359999999999</v>
      </c>
      <c r="H454" s="0" t="n">
        <f aca="false">B504-B454</f>
        <v>2.44200000000001</v>
      </c>
      <c r="I454" s="0" t="n">
        <f aca="false">B514-B454</f>
        <v>2.44200000000001</v>
      </c>
      <c r="J454" s="0" t="n">
        <f aca="false">B524-B454</f>
        <v>2.76760000000002</v>
      </c>
      <c r="L454" s="0" t="n">
        <f aca="false">LN(D454)</f>
        <v>-0.428938464293824</v>
      </c>
      <c r="M454" s="0" t="n">
        <f aca="false">LN(E454)</f>
        <v>0.130677323641617</v>
      </c>
      <c r="N454" s="0" t="n">
        <f aca="false">LN(F454)</f>
        <v>0.582662447384684</v>
      </c>
      <c r="O454" s="0" t="n">
        <f aca="false">LN(G454)</f>
        <v>0.6696738243743</v>
      </c>
      <c r="P454" s="0" t="n">
        <f aca="false">LN(H454)</f>
        <v>0.892817375688516</v>
      </c>
      <c r="Q454" s="0" t="n">
        <f aca="false">LN(I454)</f>
        <v>0.892817375688516</v>
      </c>
      <c r="R454" s="0" t="n">
        <f aca="false">LN(J454)</f>
        <v>1.01798051864252</v>
      </c>
    </row>
    <row r="455" customFormat="false" ht="18.75" hidden="false" customHeight="false" outlineLevel="0" collapsed="false">
      <c r="A455" s="0" t="n">
        <v>4520</v>
      </c>
      <c r="B455" s="0" t="n">
        <v>140.9036</v>
      </c>
      <c r="D455" s="0" t="n">
        <f aca="false">B465-B455</f>
        <v>0.325600000000009</v>
      </c>
      <c r="E455" s="0" t="n">
        <f aca="false">B475-B455</f>
        <v>0.976800000000026</v>
      </c>
      <c r="F455" s="0" t="n">
        <f aca="false">B485-B455</f>
        <v>1.79080000000002</v>
      </c>
      <c r="G455" s="0" t="n">
        <f aca="false">B495-B455</f>
        <v>1.79080000000002</v>
      </c>
      <c r="H455" s="0" t="n">
        <f aca="false">B505-B455</f>
        <v>2.44200000000004</v>
      </c>
      <c r="I455" s="0" t="n">
        <f aca="false">B515-B455</f>
        <v>2.44200000000004</v>
      </c>
      <c r="J455" s="0" t="n">
        <f aca="false">B525-B455</f>
        <v>2.60480000000004</v>
      </c>
      <c r="L455" s="0" t="n">
        <f aca="false">LN(D455)</f>
        <v>-1.12208564485373</v>
      </c>
      <c r="M455" s="0" t="n">
        <f aca="false">LN(E455)</f>
        <v>-0.0234733561856159</v>
      </c>
      <c r="N455" s="0" t="n">
        <f aca="false">LN(F455)</f>
        <v>0.582662447384684</v>
      </c>
      <c r="O455" s="0" t="n">
        <f aca="false">LN(G455)</f>
        <v>0.582662447384684</v>
      </c>
      <c r="P455" s="0" t="n">
        <f aca="false">LN(H455)</f>
        <v>0.892817375688528</v>
      </c>
      <c r="Q455" s="0" t="n">
        <f aca="false">LN(I455)</f>
        <v>0.892817375688528</v>
      </c>
      <c r="R455" s="0" t="n">
        <f aca="false">LN(J455)</f>
        <v>0.957355896826099</v>
      </c>
    </row>
    <row r="456" customFormat="false" ht="18.75" hidden="false" customHeight="false" outlineLevel="0" collapsed="false">
      <c r="A456" s="0" t="n">
        <v>4530</v>
      </c>
      <c r="B456" s="0" t="n">
        <v>140.9036</v>
      </c>
      <c r="D456" s="0" t="n">
        <f aca="false">B466-B456</f>
        <v>0.325600000000009</v>
      </c>
      <c r="E456" s="0" t="n">
        <f aca="false">B476-B456</f>
        <v>0.976800000000026</v>
      </c>
      <c r="F456" s="0" t="n">
        <f aca="false">B486-B456</f>
        <v>1.62800000000001</v>
      </c>
      <c r="G456" s="0" t="n">
        <f aca="false">B496-B456</f>
        <v>1.95360000000002</v>
      </c>
      <c r="H456" s="0" t="n">
        <f aca="false">B506-B456</f>
        <v>2.44200000000004</v>
      </c>
      <c r="I456" s="0" t="n">
        <f aca="false">B516-B456</f>
        <v>2.44200000000001</v>
      </c>
      <c r="J456" s="0" t="n">
        <f aca="false">B526-B456</f>
        <v>2.76760000000004</v>
      </c>
      <c r="L456" s="0" t="n">
        <f aca="false">LN(D456)</f>
        <v>-1.12208564485373</v>
      </c>
      <c r="M456" s="0" t="n">
        <f aca="false">LN(E456)</f>
        <v>-0.0234733561856159</v>
      </c>
      <c r="N456" s="0" t="n">
        <f aca="false">LN(F456)</f>
        <v>0.487352267580357</v>
      </c>
      <c r="O456" s="0" t="n">
        <f aca="false">LN(G456)</f>
        <v>0.669673824374315</v>
      </c>
      <c r="P456" s="0" t="n">
        <f aca="false">LN(H456)</f>
        <v>0.892817375688528</v>
      </c>
      <c r="Q456" s="0" t="n">
        <f aca="false">LN(I456)</f>
        <v>0.892817375688516</v>
      </c>
      <c r="R456" s="0" t="n">
        <f aca="false">LN(J456)</f>
        <v>1.01798051864254</v>
      </c>
    </row>
    <row r="457" customFormat="false" ht="18.75" hidden="false" customHeight="false" outlineLevel="0" collapsed="false">
      <c r="A457" s="0" t="n">
        <v>4540</v>
      </c>
      <c r="B457" s="0" t="n">
        <v>141.0664</v>
      </c>
      <c r="D457" s="0" t="n">
        <f aca="false">B467-B457</f>
        <v>0.162800000000004</v>
      </c>
      <c r="E457" s="0" t="n">
        <f aca="false">B477-B457</f>
        <v>0.814000000000021</v>
      </c>
      <c r="F457" s="0" t="n">
        <f aca="false">B487-B457</f>
        <v>1.46520000000001</v>
      </c>
      <c r="G457" s="0" t="n">
        <f aca="false">B497-B457</f>
        <v>2.11640000000003</v>
      </c>
      <c r="H457" s="0" t="n">
        <f aca="false">B507-B457</f>
        <v>2.27920000000003</v>
      </c>
      <c r="I457" s="0" t="n">
        <f aca="false">B517-B457</f>
        <v>2.60480000000004</v>
      </c>
      <c r="J457" s="0" t="n">
        <f aca="false">B527-B457</f>
        <v>2.76760000000002</v>
      </c>
      <c r="L457" s="0" t="n">
        <f aca="false">LN(D457)</f>
        <v>-1.81523282541367</v>
      </c>
      <c r="M457" s="0" t="n">
        <f aca="false">LN(E457)</f>
        <v>-0.20579491297957</v>
      </c>
      <c r="N457" s="0" t="n">
        <f aca="false">LN(F457)</f>
        <v>0.381991751922529</v>
      </c>
      <c r="O457" s="0" t="n">
        <f aca="false">LN(G457)</f>
        <v>0.749716532047852</v>
      </c>
      <c r="P457" s="0" t="n">
        <f aca="false">LN(H457)</f>
        <v>0.823824504201575</v>
      </c>
      <c r="Q457" s="0" t="n">
        <f aca="false">LN(I457)</f>
        <v>0.957355896826099</v>
      </c>
      <c r="R457" s="0" t="n">
        <f aca="false">LN(J457)</f>
        <v>1.01798051864252</v>
      </c>
    </row>
    <row r="458" customFormat="false" ht="18.75" hidden="false" customHeight="false" outlineLevel="0" collapsed="false">
      <c r="A458" s="0" t="n">
        <v>4550</v>
      </c>
      <c r="B458" s="0" t="n">
        <v>141.0664</v>
      </c>
      <c r="D458" s="0" t="n">
        <f aca="false">B468-B458</f>
        <v>0.488400000000013</v>
      </c>
      <c r="E458" s="0" t="n">
        <f aca="false">B478-B458</f>
        <v>0.814000000000021</v>
      </c>
      <c r="F458" s="0" t="n">
        <f aca="false">B488-B458</f>
        <v>1.46520000000001</v>
      </c>
      <c r="G458" s="0" t="n">
        <f aca="false">B498-B458</f>
        <v>2.11640000000003</v>
      </c>
      <c r="H458" s="0" t="n">
        <f aca="false">B508-B458</f>
        <v>2.27920000000003</v>
      </c>
      <c r="I458" s="0" t="n">
        <f aca="false">B518-B458</f>
        <v>2.60480000000004</v>
      </c>
      <c r="J458" s="0" t="n">
        <f aca="false">B528-B458</f>
        <v>2.76760000000002</v>
      </c>
      <c r="L458" s="0" t="n">
        <f aca="false">LN(D458)</f>
        <v>-0.716620536745561</v>
      </c>
      <c r="M458" s="0" t="n">
        <f aca="false">LN(E458)</f>
        <v>-0.20579491297957</v>
      </c>
      <c r="N458" s="0" t="n">
        <f aca="false">LN(F458)</f>
        <v>0.381991751922529</v>
      </c>
      <c r="O458" s="0" t="n">
        <f aca="false">LN(G458)</f>
        <v>0.749716532047852</v>
      </c>
      <c r="P458" s="0" t="n">
        <f aca="false">LN(H458)</f>
        <v>0.823824504201575</v>
      </c>
      <c r="Q458" s="0" t="n">
        <f aca="false">LN(I458)</f>
        <v>0.957355896826099</v>
      </c>
      <c r="R458" s="0" t="n">
        <f aca="false">LN(J458)</f>
        <v>1.01798051864252</v>
      </c>
    </row>
    <row r="459" customFormat="false" ht="18.75" hidden="false" customHeight="false" outlineLevel="0" collapsed="false">
      <c r="A459" s="0" t="n">
        <v>4560</v>
      </c>
      <c r="B459" s="0" t="n">
        <v>141.2292</v>
      </c>
      <c r="D459" s="0" t="n">
        <f aca="false">B469-B459</f>
        <v>0.325600000000009</v>
      </c>
      <c r="E459" s="0" t="n">
        <f aca="false">B479-B459</f>
        <v>0.813999999999993</v>
      </c>
      <c r="F459" s="0" t="n">
        <f aca="false">B489-B459</f>
        <v>1.46520000000001</v>
      </c>
      <c r="G459" s="0" t="n">
        <f aca="false">B499-B459</f>
        <v>1.79080000000002</v>
      </c>
      <c r="H459" s="0" t="n">
        <f aca="false">B509-B459</f>
        <v>2.11640000000003</v>
      </c>
      <c r="I459" s="0" t="n">
        <f aca="false">B519-B459</f>
        <v>2.60480000000001</v>
      </c>
      <c r="J459" s="0" t="n">
        <f aca="false">B529-B459</f>
        <v>2.76760000000002</v>
      </c>
      <c r="L459" s="0" t="n">
        <f aca="false">LN(D459)</f>
        <v>-1.12208564485373</v>
      </c>
      <c r="M459" s="0" t="n">
        <f aca="false">LN(E459)</f>
        <v>-0.205794912979605</v>
      </c>
      <c r="N459" s="0" t="n">
        <f aca="false">LN(F459)</f>
        <v>0.381991751922529</v>
      </c>
      <c r="O459" s="0" t="n">
        <f aca="false">LN(G459)</f>
        <v>0.582662447384684</v>
      </c>
      <c r="P459" s="0" t="n">
        <f aca="false">LN(H459)</f>
        <v>0.749716532047852</v>
      </c>
      <c r="Q459" s="0" t="n">
        <f aca="false">LN(I459)</f>
        <v>0.957355896826089</v>
      </c>
      <c r="R459" s="0" t="n">
        <f aca="false">LN(J459)</f>
        <v>1.01798051864252</v>
      </c>
    </row>
    <row r="460" customFormat="false" ht="18.75" hidden="false" customHeight="false" outlineLevel="0" collapsed="false">
      <c r="A460" s="0" t="n">
        <v>4570</v>
      </c>
      <c r="B460" s="0" t="n">
        <v>141.2292</v>
      </c>
      <c r="D460" s="0" t="n">
        <f aca="false">B470-B460</f>
        <v>0.488400000000013</v>
      </c>
      <c r="E460" s="0" t="n">
        <f aca="false">B480-B460</f>
        <v>0.813999999999993</v>
      </c>
      <c r="F460" s="0" t="n">
        <f aca="false">B490-B460</f>
        <v>1.30240000000001</v>
      </c>
      <c r="G460" s="0" t="n">
        <f aca="false">B500-B460</f>
        <v>1.79080000000002</v>
      </c>
      <c r="H460" s="0" t="n">
        <f aca="false">B510-B460</f>
        <v>2.11640000000003</v>
      </c>
      <c r="I460" s="0" t="n">
        <f aca="false">B520-B460</f>
        <v>2.44200000000001</v>
      </c>
      <c r="J460" s="0" t="n">
        <f aca="false">B530-B460</f>
        <v>2.93040000000002</v>
      </c>
      <c r="L460" s="0" t="n">
        <f aca="false">LN(D460)</f>
        <v>-0.716620536745561</v>
      </c>
      <c r="M460" s="0" t="n">
        <f aca="false">LN(E460)</f>
        <v>-0.205794912979605</v>
      </c>
      <c r="N460" s="0" t="n">
        <f aca="false">LN(F460)</f>
        <v>0.264208716266143</v>
      </c>
      <c r="O460" s="0" t="n">
        <f aca="false">LN(G460)</f>
        <v>0.582662447384684</v>
      </c>
      <c r="P460" s="0" t="n">
        <f aca="false">LN(H460)</f>
        <v>0.749716532047852</v>
      </c>
      <c r="Q460" s="0" t="n">
        <f aca="false">LN(I460)</f>
        <v>0.892817375688516</v>
      </c>
      <c r="R460" s="0" t="n">
        <f aca="false">LN(J460)</f>
        <v>1.07513893248247</v>
      </c>
    </row>
    <row r="461" customFormat="false" ht="18.75" hidden="false" customHeight="false" outlineLevel="0" collapsed="false">
      <c r="A461" s="0" t="n">
        <v>4580</v>
      </c>
      <c r="B461" s="0" t="n">
        <v>141.2292</v>
      </c>
      <c r="D461" s="0" t="n">
        <f aca="false">B471-B461</f>
        <v>0.488400000000013</v>
      </c>
      <c r="E461" s="0" t="n">
        <f aca="false">B481-B461</f>
        <v>0.976799999999997</v>
      </c>
      <c r="F461" s="0" t="n">
        <f aca="false">B491-B461</f>
        <v>1.46520000000001</v>
      </c>
      <c r="G461" s="0" t="n">
        <f aca="false">B501-B461</f>
        <v>1.79080000000002</v>
      </c>
      <c r="H461" s="0" t="n">
        <f aca="false">B511-B461</f>
        <v>1.95360000000002</v>
      </c>
      <c r="I461" s="0" t="n">
        <f aca="false">B521-B461</f>
        <v>2.27920000000003</v>
      </c>
      <c r="J461" s="0" t="n">
        <f aca="false">B531-B461</f>
        <v>3.09320000000002</v>
      </c>
      <c r="L461" s="0" t="n">
        <f aca="false">LN(D461)</f>
        <v>-0.716620536745561</v>
      </c>
      <c r="M461" s="0" t="n">
        <f aca="false">LN(E461)</f>
        <v>-0.023473356185645</v>
      </c>
      <c r="N461" s="0" t="n">
        <f aca="false">LN(F461)</f>
        <v>0.381991751922529</v>
      </c>
      <c r="O461" s="0" t="n">
        <f aca="false">LN(G461)</f>
        <v>0.582662447384684</v>
      </c>
      <c r="P461" s="0" t="n">
        <f aca="false">LN(H461)</f>
        <v>0.669673824374315</v>
      </c>
      <c r="Q461" s="0" t="n">
        <f aca="false">LN(I461)</f>
        <v>0.823824504201575</v>
      </c>
      <c r="R461" s="0" t="n">
        <f aca="false">LN(J461)</f>
        <v>1.12920615375275</v>
      </c>
    </row>
    <row r="462" customFormat="false" ht="18.75" hidden="false" customHeight="false" outlineLevel="0" collapsed="false">
      <c r="A462" s="0" t="n">
        <v>4590</v>
      </c>
      <c r="B462" s="0" t="n">
        <v>141.2292</v>
      </c>
      <c r="D462" s="0" t="n">
        <f aca="false">B472-B462</f>
        <v>0.651200000000017</v>
      </c>
      <c r="E462" s="0" t="n">
        <f aca="false">B482-B462</f>
        <v>0.813999999999993</v>
      </c>
      <c r="F462" s="0" t="n">
        <f aca="false">B492-B462</f>
        <v>1.46520000000001</v>
      </c>
      <c r="G462" s="0" t="n">
        <f aca="false">B502-B462</f>
        <v>1.79080000000002</v>
      </c>
      <c r="H462" s="0" t="n">
        <f aca="false">B512-B462</f>
        <v>1.95360000000002</v>
      </c>
      <c r="I462" s="0" t="n">
        <f aca="false">B522-B462</f>
        <v>2.27920000000003</v>
      </c>
      <c r="J462" s="0" t="n">
        <f aca="false">B532-B462</f>
        <v>3.09320000000002</v>
      </c>
      <c r="L462" s="0" t="n">
        <f aca="false">LN(D462)</f>
        <v>-0.42893846429378</v>
      </c>
      <c r="M462" s="0" t="n">
        <f aca="false">LN(E462)</f>
        <v>-0.205794912979605</v>
      </c>
      <c r="N462" s="0" t="n">
        <f aca="false">LN(F462)</f>
        <v>0.381991751922529</v>
      </c>
      <c r="O462" s="0" t="n">
        <f aca="false">LN(G462)</f>
        <v>0.582662447384684</v>
      </c>
      <c r="P462" s="0" t="n">
        <f aca="false">LN(H462)</f>
        <v>0.669673824374315</v>
      </c>
      <c r="Q462" s="0" t="n">
        <f aca="false">LN(I462)</f>
        <v>0.823824504201575</v>
      </c>
      <c r="R462" s="0" t="n">
        <f aca="false">LN(J462)</f>
        <v>1.12920615375275</v>
      </c>
    </row>
    <row r="463" customFormat="false" ht="18.75" hidden="false" customHeight="false" outlineLevel="0" collapsed="false">
      <c r="A463" s="0" t="n">
        <v>4600</v>
      </c>
      <c r="B463" s="0" t="n">
        <v>141.2292</v>
      </c>
      <c r="D463" s="0" t="n">
        <f aca="false">B473-B463</f>
        <v>0.651200000000017</v>
      </c>
      <c r="E463" s="0" t="n">
        <f aca="false">B483-B463</f>
        <v>1.1396</v>
      </c>
      <c r="F463" s="0" t="n">
        <f aca="false">B493-B463</f>
        <v>1.62800000000001</v>
      </c>
      <c r="G463" s="0" t="n">
        <f aca="false">B503-B463</f>
        <v>1.79080000000002</v>
      </c>
      <c r="H463" s="0" t="n">
        <f aca="false">B513-B463</f>
        <v>1.95360000000002</v>
      </c>
      <c r="I463" s="0" t="n">
        <f aca="false">B523-B463</f>
        <v>2.27920000000003</v>
      </c>
      <c r="J463" s="0" t="n">
        <f aca="false">B533-B463</f>
        <v>2.93040000000002</v>
      </c>
      <c r="L463" s="0" t="n">
        <f aca="false">LN(D463)</f>
        <v>-0.42893846429378</v>
      </c>
      <c r="M463" s="0" t="n">
        <f aca="false">LN(E463)</f>
        <v>0.130677323641617</v>
      </c>
      <c r="N463" s="0" t="n">
        <f aca="false">LN(F463)</f>
        <v>0.487352267580357</v>
      </c>
      <c r="O463" s="0" t="n">
        <f aca="false">LN(G463)</f>
        <v>0.582662447384684</v>
      </c>
      <c r="P463" s="0" t="n">
        <f aca="false">LN(H463)</f>
        <v>0.669673824374315</v>
      </c>
      <c r="Q463" s="0" t="n">
        <f aca="false">LN(I463)</f>
        <v>0.823824504201575</v>
      </c>
      <c r="R463" s="0" t="n">
        <f aca="false">LN(J463)</f>
        <v>1.07513893248247</v>
      </c>
    </row>
    <row r="464" customFormat="false" ht="18.75" hidden="false" customHeight="false" outlineLevel="0" collapsed="false">
      <c r="A464" s="0" t="n">
        <v>4610</v>
      </c>
      <c r="B464" s="0" t="n">
        <v>141.392</v>
      </c>
      <c r="D464" s="0" t="n">
        <f aca="false">B474-B464</f>
        <v>0.488400000000013</v>
      </c>
      <c r="E464" s="0" t="n">
        <f aca="false">B484-B464</f>
        <v>1.13960000000003</v>
      </c>
      <c r="F464" s="0" t="n">
        <f aca="false">B494-B464</f>
        <v>1.30240000000001</v>
      </c>
      <c r="G464" s="0" t="n">
        <f aca="false">B504-B464</f>
        <v>1.79080000000002</v>
      </c>
      <c r="H464" s="0" t="n">
        <f aca="false">B514-B464</f>
        <v>1.79080000000002</v>
      </c>
      <c r="I464" s="0" t="n">
        <f aca="false">B524-B464</f>
        <v>2.11640000000003</v>
      </c>
      <c r="J464" s="0" t="n">
        <f aca="false">B534-B464</f>
        <v>2.60480000000001</v>
      </c>
      <c r="L464" s="0" t="n">
        <f aca="false">LN(D464)</f>
        <v>-0.716620536745561</v>
      </c>
      <c r="M464" s="0" t="n">
        <f aca="false">LN(E464)</f>
        <v>0.130677323641642</v>
      </c>
      <c r="N464" s="0" t="n">
        <f aca="false">LN(F464)</f>
        <v>0.264208716266143</v>
      </c>
      <c r="O464" s="0" t="n">
        <f aca="false">LN(G464)</f>
        <v>0.582662447384684</v>
      </c>
      <c r="P464" s="0" t="n">
        <f aca="false">LN(H464)</f>
        <v>0.582662447384684</v>
      </c>
      <c r="Q464" s="0" t="n">
        <f aca="false">LN(I464)</f>
        <v>0.749716532047852</v>
      </c>
      <c r="R464" s="0" t="n">
        <f aca="false">LN(J464)</f>
        <v>0.957355896826089</v>
      </c>
    </row>
    <row r="465" customFormat="false" ht="18.75" hidden="false" customHeight="false" outlineLevel="0" collapsed="false">
      <c r="A465" s="0" t="n">
        <v>4620</v>
      </c>
      <c r="B465" s="0" t="n">
        <v>141.2292</v>
      </c>
      <c r="D465" s="0" t="n">
        <f aca="false">B475-B465</f>
        <v>0.651200000000017</v>
      </c>
      <c r="E465" s="0" t="n">
        <f aca="false">B485-B465</f>
        <v>1.46520000000001</v>
      </c>
      <c r="F465" s="0" t="n">
        <f aca="false">B495-B465</f>
        <v>1.46520000000001</v>
      </c>
      <c r="G465" s="0" t="n">
        <f aca="false">B505-B465</f>
        <v>2.11640000000003</v>
      </c>
      <c r="H465" s="0" t="n">
        <f aca="false">B515-B465</f>
        <v>2.11640000000003</v>
      </c>
      <c r="I465" s="0" t="n">
        <f aca="false">B525-B465</f>
        <v>2.27920000000003</v>
      </c>
      <c r="J465" s="0" t="n">
        <f aca="false">B535-B465</f>
        <v>2.60480000000001</v>
      </c>
      <c r="L465" s="0" t="n">
        <f aca="false">LN(D465)</f>
        <v>-0.42893846429378</v>
      </c>
      <c r="M465" s="0" t="n">
        <f aca="false">LN(E465)</f>
        <v>0.381991751922529</v>
      </c>
      <c r="N465" s="0" t="n">
        <f aca="false">LN(F465)</f>
        <v>0.381991751922529</v>
      </c>
      <c r="O465" s="0" t="n">
        <f aca="false">LN(G465)</f>
        <v>0.749716532047852</v>
      </c>
      <c r="P465" s="0" t="n">
        <f aca="false">LN(H465)</f>
        <v>0.749716532047852</v>
      </c>
      <c r="Q465" s="0" t="n">
        <f aca="false">LN(I465)</f>
        <v>0.823824504201575</v>
      </c>
      <c r="R465" s="0" t="n">
        <f aca="false">LN(J465)</f>
        <v>0.957355896826089</v>
      </c>
    </row>
    <row r="466" customFormat="false" ht="18.75" hidden="false" customHeight="false" outlineLevel="0" collapsed="false">
      <c r="A466" s="0" t="n">
        <v>4630</v>
      </c>
      <c r="B466" s="0" t="n">
        <v>141.2292</v>
      </c>
      <c r="D466" s="0" t="n">
        <f aca="false">B476-B466</f>
        <v>0.651200000000017</v>
      </c>
      <c r="E466" s="0" t="n">
        <f aca="false">B486-B466</f>
        <v>1.30240000000001</v>
      </c>
      <c r="F466" s="0" t="n">
        <f aca="false">B496-B466</f>
        <v>1.62800000000001</v>
      </c>
      <c r="G466" s="0" t="n">
        <f aca="false">B506-B466</f>
        <v>2.11640000000003</v>
      </c>
      <c r="H466" s="0" t="n">
        <f aca="false">B516-B466</f>
        <v>2.1164</v>
      </c>
      <c r="I466" s="0" t="n">
        <f aca="false">B526-B466</f>
        <v>2.44200000000004</v>
      </c>
      <c r="J466" s="0" t="n">
        <f aca="false">B536-B466</f>
        <v>2.60480000000001</v>
      </c>
      <c r="L466" s="0" t="n">
        <f aca="false">LN(D466)</f>
        <v>-0.42893846429378</v>
      </c>
      <c r="M466" s="0" t="n">
        <f aca="false">LN(E466)</f>
        <v>0.264208716266143</v>
      </c>
      <c r="N466" s="0" t="n">
        <f aca="false">LN(F466)</f>
        <v>0.487352267580357</v>
      </c>
      <c r="O466" s="0" t="n">
        <f aca="false">LN(G466)</f>
        <v>0.749716532047852</v>
      </c>
      <c r="P466" s="0" t="n">
        <f aca="false">LN(H466)</f>
        <v>0.749716532047839</v>
      </c>
      <c r="Q466" s="0" t="n">
        <f aca="false">LN(I466)</f>
        <v>0.892817375688528</v>
      </c>
      <c r="R466" s="0" t="n">
        <f aca="false">LN(J466)</f>
        <v>0.957355896826089</v>
      </c>
    </row>
    <row r="467" customFormat="false" ht="18.75" hidden="false" customHeight="false" outlineLevel="0" collapsed="false">
      <c r="A467" s="0" t="n">
        <v>4640</v>
      </c>
      <c r="B467" s="0" t="n">
        <v>141.2292</v>
      </c>
      <c r="D467" s="0" t="n">
        <f aca="false">B477-B467</f>
        <v>0.651200000000017</v>
      </c>
      <c r="E467" s="0" t="n">
        <f aca="false">B487-B467</f>
        <v>1.30240000000001</v>
      </c>
      <c r="F467" s="0" t="n">
        <f aca="false">B497-B467</f>
        <v>1.95360000000002</v>
      </c>
      <c r="G467" s="0" t="n">
        <f aca="false">B507-B467</f>
        <v>2.11640000000003</v>
      </c>
      <c r="H467" s="0" t="n">
        <f aca="false">B517-B467</f>
        <v>2.44200000000004</v>
      </c>
      <c r="I467" s="0" t="n">
        <f aca="false">B527-B467</f>
        <v>2.60480000000001</v>
      </c>
      <c r="J467" s="0" t="n">
        <f aca="false">B537-B467</f>
        <v>2.76760000000002</v>
      </c>
      <c r="L467" s="0" t="n">
        <f aca="false">LN(D467)</f>
        <v>-0.42893846429378</v>
      </c>
      <c r="M467" s="0" t="n">
        <f aca="false">LN(E467)</f>
        <v>0.264208716266143</v>
      </c>
      <c r="N467" s="0" t="n">
        <f aca="false">LN(F467)</f>
        <v>0.669673824374315</v>
      </c>
      <c r="O467" s="0" t="n">
        <f aca="false">LN(G467)</f>
        <v>0.749716532047852</v>
      </c>
      <c r="P467" s="0" t="n">
        <f aca="false">LN(H467)</f>
        <v>0.892817375688528</v>
      </c>
      <c r="Q467" s="0" t="n">
        <f aca="false">LN(I467)</f>
        <v>0.957355896826089</v>
      </c>
      <c r="R467" s="0" t="n">
        <f aca="false">LN(J467)</f>
        <v>1.01798051864252</v>
      </c>
    </row>
    <row r="468" customFormat="false" ht="18.75" hidden="false" customHeight="false" outlineLevel="0" collapsed="false">
      <c r="A468" s="0" t="n">
        <v>4650</v>
      </c>
      <c r="B468" s="0" t="n">
        <v>141.5548</v>
      </c>
      <c r="D468" s="0" t="n">
        <f aca="false">B478-B468</f>
        <v>0.325600000000009</v>
      </c>
      <c r="E468" s="0" t="n">
        <f aca="false">B488-B468</f>
        <v>0.976799999999997</v>
      </c>
      <c r="F468" s="0" t="n">
        <f aca="false">B498-B468</f>
        <v>1.62800000000001</v>
      </c>
      <c r="G468" s="0" t="n">
        <f aca="false">B508-B468</f>
        <v>1.79080000000002</v>
      </c>
      <c r="H468" s="0" t="n">
        <f aca="false">B518-B468</f>
        <v>2.11640000000003</v>
      </c>
      <c r="I468" s="0" t="n">
        <f aca="false">B528-B468</f>
        <v>2.2792</v>
      </c>
      <c r="J468" s="0" t="n">
        <f aca="false">B538-B468</f>
        <v>2.60480000000001</v>
      </c>
      <c r="L468" s="0" t="n">
        <f aca="false">LN(D468)</f>
        <v>-1.12208564485373</v>
      </c>
      <c r="M468" s="0" t="n">
        <f aca="false">LN(E468)</f>
        <v>-0.023473356185645</v>
      </c>
      <c r="N468" s="0" t="n">
        <f aca="false">LN(F468)</f>
        <v>0.487352267580357</v>
      </c>
      <c r="O468" s="0" t="n">
        <f aca="false">LN(G468)</f>
        <v>0.582662447384684</v>
      </c>
      <c r="P468" s="0" t="n">
        <f aca="false">LN(H468)</f>
        <v>0.749716532047852</v>
      </c>
      <c r="Q468" s="0" t="n">
        <f aca="false">LN(I468)</f>
        <v>0.823824504201563</v>
      </c>
      <c r="R468" s="0" t="n">
        <f aca="false">LN(J468)</f>
        <v>0.957355896826089</v>
      </c>
    </row>
    <row r="469" customFormat="false" ht="18.75" hidden="false" customHeight="false" outlineLevel="0" collapsed="false">
      <c r="A469" s="0" t="n">
        <v>4660</v>
      </c>
      <c r="B469" s="0" t="n">
        <v>141.5548</v>
      </c>
      <c r="D469" s="0" t="n">
        <f aca="false">B479-B469</f>
        <v>0.488399999999984</v>
      </c>
      <c r="E469" s="0" t="n">
        <f aca="false">B489-B469</f>
        <v>1.1396</v>
      </c>
      <c r="F469" s="0" t="n">
        <f aca="false">B499-B469</f>
        <v>1.46520000000001</v>
      </c>
      <c r="G469" s="0" t="n">
        <f aca="false">B509-B469</f>
        <v>1.79080000000002</v>
      </c>
      <c r="H469" s="0" t="n">
        <f aca="false">B519-B469</f>
        <v>2.2792</v>
      </c>
      <c r="I469" s="0" t="n">
        <f aca="false">B529-B469</f>
        <v>2.44200000000001</v>
      </c>
      <c r="J469" s="0" t="n">
        <f aca="false">B539-B469</f>
        <v>2.76760000000002</v>
      </c>
      <c r="L469" s="0" t="n">
        <f aca="false">LN(D469)</f>
        <v>-0.716620536745619</v>
      </c>
      <c r="M469" s="0" t="n">
        <f aca="false">LN(E469)</f>
        <v>0.130677323641617</v>
      </c>
      <c r="N469" s="0" t="n">
        <f aca="false">LN(F469)</f>
        <v>0.381991751922529</v>
      </c>
      <c r="O469" s="0" t="n">
        <f aca="false">LN(G469)</f>
        <v>0.582662447384684</v>
      </c>
      <c r="P469" s="0" t="n">
        <f aca="false">LN(H469)</f>
        <v>0.823824504201563</v>
      </c>
      <c r="Q469" s="0" t="n">
        <f aca="false">LN(I469)</f>
        <v>0.892817375688516</v>
      </c>
      <c r="R469" s="0" t="n">
        <f aca="false">LN(J469)</f>
        <v>1.01798051864252</v>
      </c>
    </row>
    <row r="470" customFormat="false" ht="18.75" hidden="false" customHeight="false" outlineLevel="0" collapsed="false">
      <c r="A470" s="0" t="n">
        <v>4670</v>
      </c>
      <c r="B470" s="0" t="n">
        <v>141.7176</v>
      </c>
      <c r="D470" s="0" t="n">
        <f aca="false">B480-B470</f>
        <v>0.32559999999998</v>
      </c>
      <c r="E470" s="0" t="n">
        <f aca="false">B490-B470</f>
        <v>0.813999999999993</v>
      </c>
      <c r="F470" s="0" t="n">
        <f aca="false">B500-B470</f>
        <v>1.30240000000001</v>
      </c>
      <c r="G470" s="0" t="n">
        <f aca="false">B510-B470</f>
        <v>1.62800000000001</v>
      </c>
      <c r="H470" s="0" t="n">
        <f aca="false">B520-B470</f>
        <v>1.95359999999999</v>
      </c>
      <c r="I470" s="0" t="n">
        <f aca="false">B530-B470</f>
        <v>2.44200000000001</v>
      </c>
      <c r="J470" s="0" t="n">
        <f aca="false">B540-B470</f>
        <v>2.60480000000001</v>
      </c>
      <c r="L470" s="0" t="n">
        <f aca="false">LN(D470)</f>
        <v>-1.12208564485381</v>
      </c>
      <c r="M470" s="0" t="n">
        <f aca="false">LN(E470)</f>
        <v>-0.205794912979605</v>
      </c>
      <c r="N470" s="0" t="n">
        <f aca="false">LN(F470)</f>
        <v>0.264208716266143</v>
      </c>
      <c r="O470" s="0" t="n">
        <f aca="false">LN(G470)</f>
        <v>0.487352267580357</v>
      </c>
      <c r="P470" s="0" t="n">
        <f aca="false">LN(H470)</f>
        <v>0.6696738243743</v>
      </c>
      <c r="Q470" s="0" t="n">
        <f aca="false">LN(I470)</f>
        <v>0.892817375688516</v>
      </c>
      <c r="R470" s="0" t="n">
        <f aca="false">LN(J470)</f>
        <v>0.957355896826089</v>
      </c>
    </row>
    <row r="471" customFormat="false" ht="18.75" hidden="false" customHeight="false" outlineLevel="0" collapsed="false">
      <c r="A471" s="0" t="n">
        <v>4680</v>
      </c>
      <c r="B471" s="0" t="n">
        <v>141.7176</v>
      </c>
      <c r="D471" s="0" t="n">
        <f aca="false">B481-B471</f>
        <v>0.488399999999984</v>
      </c>
      <c r="E471" s="0" t="n">
        <f aca="false">B491-B471</f>
        <v>0.976799999999997</v>
      </c>
      <c r="F471" s="0" t="n">
        <f aca="false">B501-B471</f>
        <v>1.30240000000001</v>
      </c>
      <c r="G471" s="0" t="n">
        <f aca="false">B511-B471</f>
        <v>1.46520000000001</v>
      </c>
      <c r="H471" s="0" t="n">
        <f aca="false">B521-B471</f>
        <v>1.79080000000002</v>
      </c>
      <c r="I471" s="0" t="n">
        <f aca="false">B531-B471</f>
        <v>2.60480000000001</v>
      </c>
      <c r="J471" s="0" t="n">
        <f aca="false">B541-B471</f>
        <v>2.76759999999999</v>
      </c>
      <c r="L471" s="0" t="n">
        <f aca="false">LN(D471)</f>
        <v>-0.716620536745619</v>
      </c>
      <c r="M471" s="0" t="n">
        <f aca="false">LN(E471)</f>
        <v>-0.023473356185645</v>
      </c>
      <c r="N471" s="0" t="n">
        <f aca="false">LN(F471)</f>
        <v>0.264208716266143</v>
      </c>
      <c r="O471" s="0" t="n">
        <f aca="false">LN(G471)</f>
        <v>0.381991751922529</v>
      </c>
      <c r="P471" s="0" t="n">
        <f aca="false">LN(H471)</f>
        <v>0.582662447384684</v>
      </c>
      <c r="Q471" s="0" t="n">
        <f aca="false">LN(I471)</f>
        <v>0.957355896826089</v>
      </c>
      <c r="R471" s="0" t="n">
        <f aca="false">LN(J471)</f>
        <v>1.01798051864251</v>
      </c>
    </row>
    <row r="472" customFormat="false" ht="18.75" hidden="false" customHeight="false" outlineLevel="0" collapsed="false">
      <c r="A472" s="0" t="n">
        <v>4690</v>
      </c>
      <c r="B472" s="0" t="n">
        <v>141.8804</v>
      </c>
      <c r="D472" s="0" t="n">
        <f aca="false">B482-B472</f>
        <v>0.162799999999976</v>
      </c>
      <c r="E472" s="0" t="n">
        <f aca="false">B492-B472</f>
        <v>0.813999999999993</v>
      </c>
      <c r="F472" s="0" t="n">
        <f aca="false">B502-B472</f>
        <v>1.1396</v>
      </c>
      <c r="G472" s="0" t="n">
        <f aca="false">B512-B472</f>
        <v>1.30240000000001</v>
      </c>
      <c r="H472" s="0" t="n">
        <f aca="false">B522-B472</f>
        <v>1.62800000000001</v>
      </c>
      <c r="I472" s="0" t="n">
        <f aca="false">B532-B472</f>
        <v>2.44200000000001</v>
      </c>
      <c r="J472" s="0" t="n">
        <f aca="false">B542-B472</f>
        <v>2.60479999999998</v>
      </c>
      <c r="L472" s="0" t="n">
        <f aca="false">LN(D472)</f>
        <v>-1.81523282541385</v>
      </c>
      <c r="M472" s="0" t="n">
        <f aca="false">LN(E472)</f>
        <v>-0.205794912979605</v>
      </c>
      <c r="N472" s="0" t="n">
        <f aca="false">LN(F472)</f>
        <v>0.130677323641617</v>
      </c>
      <c r="O472" s="0" t="n">
        <f aca="false">LN(G472)</f>
        <v>0.264208716266143</v>
      </c>
      <c r="P472" s="0" t="n">
        <f aca="false">LN(H472)</f>
        <v>0.487352267580357</v>
      </c>
      <c r="Q472" s="0" t="n">
        <f aca="false">LN(I472)</f>
        <v>0.892817375688516</v>
      </c>
      <c r="R472" s="0" t="n">
        <f aca="false">LN(J472)</f>
        <v>0.957355896826078</v>
      </c>
    </row>
    <row r="473" customFormat="false" ht="18.75" hidden="false" customHeight="false" outlineLevel="0" collapsed="false">
      <c r="A473" s="0" t="n">
        <v>4700</v>
      </c>
      <c r="B473" s="0" t="n">
        <v>141.8804</v>
      </c>
      <c r="D473" s="0" t="n">
        <f aca="false">B483-B473</f>
        <v>0.488399999999984</v>
      </c>
      <c r="E473" s="0" t="n">
        <f aca="false">B493-B473</f>
        <v>0.976799999999997</v>
      </c>
      <c r="F473" s="0" t="n">
        <f aca="false">B503-B473</f>
        <v>1.1396</v>
      </c>
      <c r="G473" s="0" t="n">
        <f aca="false">B513-B473</f>
        <v>1.30240000000001</v>
      </c>
      <c r="H473" s="0" t="n">
        <f aca="false">B523-B473</f>
        <v>1.62800000000001</v>
      </c>
      <c r="I473" s="0" t="n">
        <f aca="false">B533-B473</f>
        <v>2.2792</v>
      </c>
      <c r="J473" s="0" t="n">
        <f aca="false">B543-B473</f>
        <v>2.76759999999999</v>
      </c>
      <c r="L473" s="0" t="n">
        <f aca="false">LN(D473)</f>
        <v>-0.716620536745619</v>
      </c>
      <c r="M473" s="0" t="n">
        <f aca="false">LN(E473)</f>
        <v>-0.023473356185645</v>
      </c>
      <c r="N473" s="0" t="n">
        <f aca="false">LN(F473)</f>
        <v>0.130677323641617</v>
      </c>
      <c r="O473" s="0" t="n">
        <f aca="false">LN(G473)</f>
        <v>0.264208716266143</v>
      </c>
      <c r="P473" s="0" t="n">
        <f aca="false">LN(H473)</f>
        <v>0.487352267580357</v>
      </c>
      <c r="Q473" s="0" t="n">
        <f aca="false">LN(I473)</f>
        <v>0.823824504201563</v>
      </c>
      <c r="R473" s="0" t="n">
        <f aca="false">LN(J473)</f>
        <v>1.01798051864251</v>
      </c>
    </row>
    <row r="474" customFormat="false" ht="18.75" hidden="false" customHeight="false" outlineLevel="0" collapsed="false">
      <c r="A474" s="0" t="n">
        <v>4710</v>
      </c>
      <c r="B474" s="0" t="n">
        <v>141.8804</v>
      </c>
      <c r="D474" s="0" t="n">
        <f aca="false">B484-B474</f>
        <v>0.651200000000017</v>
      </c>
      <c r="E474" s="0" t="n">
        <f aca="false">B494-B474</f>
        <v>0.813999999999993</v>
      </c>
      <c r="F474" s="0" t="n">
        <f aca="false">B504-B474</f>
        <v>1.30240000000001</v>
      </c>
      <c r="G474" s="0" t="n">
        <f aca="false">B514-B474</f>
        <v>1.30240000000001</v>
      </c>
      <c r="H474" s="0" t="n">
        <f aca="false">B524-B474</f>
        <v>1.62800000000001</v>
      </c>
      <c r="I474" s="0" t="n">
        <f aca="false">B534-B474</f>
        <v>2.1164</v>
      </c>
      <c r="J474" s="0" t="n">
        <f aca="false">B544-B474</f>
        <v>2.60479999999998</v>
      </c>
      <c r="L474" s="0" t="n">
        <f aca="false">LN(D474)</f>
        <v>-0.42893846429378</v>
      </c>
      <c r="M474" s="0" t="n">
        <f aca="false">LN(E474)</f>
        <v>-0.205794912979605</v>
      </c>
      <c r="N474" s="0" t="n">
        <f aca="false">LN(F474)</f>
        <v>0.264208716266143</v>
      </c>
      <c r="O474" s="0" t="n">
        <f aca="false">LN(G474)</f>
        <v>0.264208716266143</v>
      </c>
      <c r="P474" s="0" t="n">
        <f aca="false">LN(H474)</f>
        <v>0.487352267580357</v>
      </c>
      <c r="Q474" s="0" t="n">
        <f aca="false">LN(I474)</f>
        <v>0.749716532047839</v>
      </c>
      <c r="R474" s="0" t="n">
        <f aca="false">LN(J474)</f>
        <v>0.957355896826078</v>
      </c>
    </row>
    <row r="475" customFormat="false" ht="18.75" hidden="false" customHeight="false" outlineLevel="0" collapsed="false">
      <c r="A475" s="0" t="n">
        <v>4720</v>
      </c>
      <c r="B475" s="0" t="n">
        <v>141.8804</v>
      </c>
      <c r="D475" s="0" t="n">
        <f aca="false">B485-B475</f>
        <v>0.813999999999993</v>
      </c>
      <c r="E475" s="0" t="n">
        <f aca="false">B495-B475</f>
        <v>0.813999999999993</v>
      </c>
      <c r="F475" s="0" t="n">
        <f aca="false">B505-B475</f>
        <v>1.46520000000001</v>
      </c>
      <c r="G475" s="0" t="n">
        <f aca="false">B515-B475</f>
        <v>1.46520000000001</v>
      </c>
      <c r="H475" s="0" t="n">
        <f aca="false">B525-B475</f>
        <v>1.62800000000001</v>
      </c>
      <c r="I475" s="0" t="n">
        <f aca="false">B535-B475</f>
        <v>1.95359999999999</v>
      </c>
      <c r="J475" s="0" t="n">
        <f aca="false">B545-B475</f>
        <v>2.60479999999998</v>
      </c>
      <c r="L475" s="0" t="n">
        <f aca="false">LN(D475)</f>
        <v>-0.205794912979605</v>
      </c>
      <c r="M475" s="0" t="n">
        <f aca="false">LN(E475)</f>
        <v>-0.205794912979605</v>
      </c>
      <c r="N475" s="0" t="n">
        <f aca="false">LN(F475)</f>
        <v>0.381991751922529</v>
      </c>
      <c r="O475" s="0" t="n">
        <f aca="false">LN(G475)</f>
        <v>0.381991751922529</v>
      </c>
      <c r="P475" s="0" t="n">
        <f aca="false">LN(H475)</f>
        <v>0.487352267580357</v>
      </c>
      <c r="Q475" s="0" t="n">
        <f aca="false">LN(I475)</f>
        <v>0.6696738243743</v>
      </c>
      <c r="R475" s="0" t="n">
        <f aca="false">LN(J475)</f>
        <v>0.957355896826078</v>
      </c>
    </row>
    <row r="476" customFormat="false" ht="18.75" hidden="false" customHeight="false" outlineLevel="0" collapsed="false">
      <c r="A476" s="0" t="n">
        <v>4730</v>
      </c>
      <c r="B476" s="0" t="n">
        <v>141.8804</v>
      </c>
      <c r="D476" s="0" t="n">
        <f aca="false">B486-B476</f>
        <v>0.651199999999989</v>
      </c>
      <c r="E476" s="0" t="n">
        <f aca="false">B496-B476</f>
        <v>0.976799999999997</v>
      </c>
      <c r="F476" s="0" t="n">
        <f aca="false">B506-B476</f>
        <v>1.46520000000001</v>
      </c>
      <c r="G476" s="0" t="n">
        <f aca="false">B516-B476</f>
        <v>1.46519999999998</v>
      </c>
      <c r="H476" s="0" t="n">
        <f aca="false">B526-B476</f>
        <v>1.79080000000002</v>
      </c>
      <c r="I476" s="0" t="n">
        <f aca="false">B536-B476</f>
        <v>1.95359999999999</v>
      </c>
      <c r="J476" s="0" t="n">
        <f aca="false">B546-B476</f>
        <v>2.60479999999998</v>
      </c>
      <c r="L476" s="0" t="n">
        <f aca="false">LN(D476)</f>
        <v>-0.428938464293824</v>
      </c>
      <c r="M476" s="0" t="n">
        <f aca="false">LN(E476)</f>
        <v>-0.023473356185645</v>
      </c>
      <c r="N476" s="0" t="n">
        <f aca="false">LN(F476)</f>
        <v>0.381991751922529</v>
      </c>
      <c r="O476" s="0" t="n">
        <f aca="false">LN(G476)</f>
        <v>0.38199175192251</v>
      </c>
      <c r="P476" s="0" t="n">
        <f aca="false">LN(H476)</f>
        <v>0.582662447384684</v>
      </c>
      <c r="Q476" s="0" t="n">
        <f aca="false">LN(I476)</f>
        <v>0.6696738243743</v>
      </c>
      <c r="R476" s="0" t="n">
        <f aca="false">LN(J476)</f>
        <v>0.957355896826078</v>
      </c>
    </row>
    <row r="477" customFormat="false" ht="18.75" hidden="false" customHeight="false" outlineLevel="0" collapsed="false">
      <c r="A477" s="0" t="n">
        <v>4740</v>
      </c>
      <c r="B477" s="0" t="n">
        <v>141.8804</v>
      </c>
      <c r="D477" s="0" t="n">
        <f aca="false">B487-B477</f>
        <v>0.651199999999989</v>
      </c>
      <c r="E477" s="0" t="n">
        <f aca="false">B497-B477</f>
        <v>1.30240000000001</v>
      </c>
      <c r="F477" s="0" t="n">
        <f aca="false">B507-B477</f>
        <v>1.46520000000001</v>
      </c>
      <c r="G477" s="0" t="n">
        <f aca="false">B517-B477</f>
        <v>1.79080000000002</v>
      </c>
      <c r="H477" s="0" t="n">
        <f aca="false">B527-B477</f>
        <v>1.95359999999999</v>
      </c>
      <c r="I477" s="0" t="n">
        <f aca="false">B537-B477</f>
        <v>2.1164</v>
      </c>
      <c r="J477" s="0" t="n">
        <f aca="false">B547-B477</f>
        <v>2.60479999999998</v>
      </c>
      <c r="L477" s="0" t="n">
        <f aca="false">LN(D477)</f>
        <v>-0.428938464293824</v>
      </c>
      <c r="M477" s="0" t="n">
        <f aca="false">LN(E477)</f>
        <v>0.264208716266143</v>
      </c>
      <c r="N477" s="0" t="n">
        <f aca="false">LN(F477)</f>
        <v>0.381991751922529</v>
      </c>
      <c r="O477" s="0" t="n">
        <f aca="false">LN(G477)</f>
        <v>0.582662447384684</v>
      </c>
      <c r="P477" s="0" t="n">
        <f aca="false">LN(H477)</f>
        <v>0.6696738243743</v>
      </c>
      <c r="Q477" s="0" t="n">
        <f aca="false">LN(I477)</f>
        <v>0.749716532047839</v>
      </c>
      <c r="R477" s="0" t="n">
        <f aca="false">LN(J477)</f>
        <v>0.957355896826078</v>
      </c>
    </row>
    <row r="478" customFormat="false" ht="18.75" hidden="false" customHeight="false" outlineLevel="0" collapsed="false">
      <c r="A478" s="0" t="n">
        <v>4750</v>
      </c>
      <c r="B478" s="0" t="n">
        <v>141.8804</v>
      </c>
      <c r="D478" s="0" t="n">
        <f aca="false">B488-B478</f>
        <v>0.651199999999989</v>
      </c>
      <c r="E478" s="0" t="n">
        <f aca="false">B498-B478</f>
        <v>1.30240000000001</v>
      </c>
      <c r="F478" s="0" t="n">
        <f aca="false">B508-B478</f>
        <v>1.46520000000001</v>
      </c>
      <c r="G478" s="0" t="n">
        <f aca="false">B518-B478</f>
        <v>1.79080000000002</v>
      </c>
      <c r="H478" s="0" t="n">
        <f aca="false">B528-B478</f>
        <v>1.95359999999999</v>
      </c>
      <c r="I478" s="0" t="n">
        <f aca="false">B538-B478</f>
        <v>2.2792</v>
      </c>
      <c r="J478" s="0" t="n">
        <f aca="false">B548-B478</f>
        <v>2.60479999999998</v>
      </c>
      <c r="L478" s="0" t="n">
        <f aca="false">LN(D478)</f>
        <v>-0.428938464293824</v>
      </c>
      <c r="M478" s="0" t="n">
        <f aca="false">LN(E478)</f>
        <v>0.264208716266143</v>
      </c>
      <c r="N478" s="0" t="n">
        <f aca="false">LN(F478)</f>
        <v>0.381991751922529</v>
      </c>
      <c r="O478" s="0" t="n">
        <f aca="false">LN(G478)</f>
        <v>0.582662447384684</v>
      </c>
      <c r="P478" s="0" t="n">
        <f aca="false">LN(H478)</f>
        <v>0.6696738243743</v>
      </c>
      <c r="Q478" s="0" t="n">
        <f aca="false">LN(I478)</f>
        <v>0.823824504201563</v>
      </c>
      <c r="R478" s="0" t="n">
        <f aca="false">LN(J478)</f>
        <v>0.957355896826078</v>
      </c>
    </row>
    <row r="479" customFormat="false" ht="18.75" hidden="false" customHeight="false" outlineLevel="0" collapsed="false">
      <c r="A479" s="0" t="n">
        <v>4760</v>
      </c>
      <c r="B479" s="0" t="n">
        <v>142.0432</v>
      </c>
      <c r="D479" s="0" t="n">
        <f aca="false">B489-B479</f>
        <v>0.651200000000017</v>
      </c>
      <c r="E479" s="0" t="n">
        <f aca="false">B499-B479</f>
        <v>0.976800000000026</v>
      </c>
      <c r="F479" s="0" t="n">
        <f aca="false">B509-B479</f>
        <v>1.30240000000003</v>
      </c>
      <c r="G479" s="0" t="n">
        <f aca="false">B519-B479</f>
        <v>1.79080000000002</v>
      </c>
      <c r="H479" s="0" t="n">
        <f aca="false">B529-B479</f>
        <v>1.95360000000002</v>
      </c>
      <c r="I479" s="0" t="n">
        <f aca="false">B539-B479</f>
        <v>2.27920000000003</v>
      </c>
      <c r="J479" s="0" t="n">
        <f aca="false">B549-B479</f>
        <v>2.27920000000003</v>
      </c>
      <c r="L479" s="0" t="n">
        <f aca="false">LN(D479)</f>
        <v>-0.42893846429378</v>
      </c>
      <c r="M479" s="0" t="n">
        <f aca="false">LN(E479)</f>
        <v>-0.0234733561856159</v>
      </c>
      <c r="N479" s="0" t="n">
        <f aca="false">LN(F479)</f>
        <v>0.264208716266165</v>
      </c>
      <c r="O479" s="0" t="n">
        <f aca="false">LN(G479)</f>
        <v>0.582662447384684</v>
      </c>
      <c r="P479" s="0" t="n">
        <f aca="false">LN(H479)</f>
        <v>0.669673824374315</v>
      </c>
      <c r="Q479" s="0" t="n">
        <f aca="false">LN(I479)</f>
        <v>0.823824504201575</v>
      </c>
      <c r="R479" s="0" t="n">
        <f aca="false">LN(J479)</f>
        <v>0.823824504201575</v>
      </c>
    </row>
    <row r="480" customFormat="false" ht="18.75" hidden="false" customHeight="false" outlineLevel="0" collapsed="false">
      <c r="A480" s="0" t="n">
        <v>4770</v>
      </c>
      <c r="B480" s="0" t="n">
        <v>142.0432</v>
      </c>
      <c r="D480" s="0" t="n">
        <f aca="false">B490-B480</f>
        <v>0.488400000000013</v>
      </c>
      <c r="E480" s="0" t="n">
        <f aca="false">B500-B480</f>
        <v>0.976800000000026</v>
      </c>
      <c r="F480" s="0" t="n">
        <f aca="false">B510-B480</f>
        <v>1.30240000000003</v>
      </c>
      <c r="G480" s="0" t="n">
        <f aca="false">B520-B480</f>
        <v>1.62800000000001</v>
      </c>
      <c r="H480" s="0" t="n">
        <f aca="false">B530-B480</f>
        <v>2.11640000000003</v>
      </c>
      <c r="I480" s="0" t="n">
        <f aca="false">B540-B480</f>
        <v>2.27920000000003</v>
      </c>
      <c r="J480" s="0" t="n">
        <f aca="false">B550-B480</f>
        <v>2.44200000000001</v>
      </c>
      <c r="L480" s="0" t="n">
        <f aca="false">LN(D480)</f>
        <v>-0.716620536745561</v>
      </c>
      <c r="M480" s="0" t="n">
        <f aca="false">LN(E480)</f>
        <v>-0.0234733561856159</v>
      </c>
      <c r="N480" s="0" t="n">
        <f aca="false">LN(F480)</f>
        <v>0.264208716266165</v>
      </c>
      <c r="O480" s="0" t="n">
        <f aca="false">LN(G480)</f>
        <v>0.487352267580357</v>
      </c>
      <c r="P480" s="0" t="n">
        <f aca="false">LN(H480)</f>
        <v>0.749716532047852</v>
      </c>
      <c r="Q480" s="0" t="n">
        <f aca="false">LN(I480)</f>
        <v>0.823824504201575</v>
      </c>
      <c r="R480" s="0" t="n">
        <f aca="false">LN(J480)</f>
        <v>0.892817375688516</v>
      </c>
    </row>
    <row r="481" customFormat="false" ht="18.75" hidden="false" customHeight="false" outlineLevel="0" collapsed="false">
      <c r="A481" s="0" t="n">
        <v>4780</v>
      </c>
      <c r="B481" s="0" t="n">
        <v>142.206</v>
      </c>
      <c r="D481" s="0" t="n">
        <f aca="false">B491-B481</f>
        <v>0.488400000000013</v>
      </c>
      <c r="E481" s="0" t="n">
        <f aca="false">B501-B481</f>
        <v>0.814000000000021</v>
      </c>
      <c r="F481" s="0" t="n">
        <f aca="false">B511-B481</f>
        <v>0.976800000000026</v>
      </c>
      <c r="G481" s="0" t="n">
        <f aca="false">B521-B481</f>
        <v>1.30240000000003</v>
      </c>
      <c r="H481" s="0" t="n">
        <f aca="false">B531-B481</f>
        <v>2.11640000000003</v>
      </c>
      <c r="I481" s="0" t="n">
        <f aca="false">B541-B481</f>
        <v>2.2792</v>
      </c>
      <c r="J481" s="0" t="n">
        <f aca="false">B551-B481</f>
        <v>2.44200000000001</v>
      </c>
      <c r="L481" s="0" t="n">
        <f aca="false">LN(D481)</f>
        <v>-0.716620536745561</v>
      </c>
      <c r="M481" s="0" t="n">
        <f aca="false">LN(E481)</f>
        <v>-0.20579491297957</v>
      </c>
      <c r="N481" s="0" t="n">
        <f aca="false">LN(F481)</f>
        <v>-0.0234733561856159</v>
      </c>
      <c r="O481" s="0" t="n">
        <f aca="false">LN(G481)</f>
        <v>0.264208716266165</v>
      </c>
      <c r="P481" s="0" t="n">
        <f aca="false">LN(H481)</f>
        <v>0.749716532047852</v>
      </c>
      <c r="Q481" s="0" t="n">
        <f aca="false">LN(I481)</f>
        <v>0.823824504201563</v>
      </c>
      <c r="R481" s="0" t="n">
        <f aca="false">LN(J481)</f>
        <v>0.892817375688516</v>
      </c>
    </row>
    <row r="482" customFormat="false" ht="18.75" hidden="false" customHeight="false" outlineLevel="0" collapsed="false">
      <c r="A482" s="0" t="n">
        <v>4790</v>
      </c>
      <c r="B482" s="0" t="n">
        <v>142.0432</v>
      </c>
      <c r="D482" s="0" t="n">
        <f aca="false">B492-B482</f>
        <v>0.651200000000017</v>
      </c>
      <c r="E482" s="0" t="n">
        <f aca="false">B502-B482</f>
        <v>0.976800000000026</v>
      </c>
      <c r="F482" s="0" t="n">
        <f aca="false">B512-B482</f>
        <v>1.13960000000003</v>
      </c>
      <c r="G482" s="0" t="n">
        <f aca="false">B522-B482</f>
        <v>1.46520000000004</v>
      </c>
      <c r="H482" s="0" t="n">
        <f aca="false">B532-B482</f>
        <v>2.27920000000003</v>
      </c>
      <c r="I482" s="0" t="n">
        <f aca="false">B542-B482</f>
        <v>2.44200000000001</v>
      </c>
      <c r="J482" s="0" t="n">
        <f aca="false">B552-B482</f>
        <v>2.76760000000002</v>
      </c>
      <c r="L482" s="0" t="n">
        <f aca="false">LN(D482)</f>
        <v>-0.42893846429378</v>
      </c>
      <c r="M482" s="0" t="n">
        <f aca="false">LN(E482)</f>
        <v>-0.0234733561856159</v>
      </c>
      <c r="N482" s="0" t="n">
        <f aca="false">LN(F482)</f>
        <v>0.130677323641642</v>
      </c>
      <c r="O482" s="0" t="n">
        <f aca="false">LN(G482)</f>
        <v>0.381991751922548</v>
      </c>
      <c r="P482" s="0" t="n">
        <f aca="false">LN(H482)</f>
        <v>0.823824504201575</v>
      </c>
      <c r="Q482" s="0" t="n">
        <f aca="false">LN(I482)</f>
        <v>0.892817375688516</v>
      </c>
      <c r="R482" s="0" t="n">
        <f aca="false">LN(J482)</f>
        <v>1.01798051864252</v>
      </c>
    </row>
    <row r="483" customFormat="false" ht="18.75" hidden="false" customHeight="false" outlineLevel="0" collapsed="false">
      <c r="A483" s="0" t="n">
        <v>4800</v>
      </c>
      <c r="B483" s="0" t="n">
        <v>142.3688</v>
      </c>
      <c r="D483" s="0" t="n">
        <f aca="false">B493-B483</f>
        <v>0.488400000000013</v>
      </c>
      <c r="E483" s="0" t="n">
        <f aca="false">B503-B483</f>
        <v>0.651200000000017</v>
      </c>
      <c r="F483" s="0" t="n">
        <f aca="false">B513-B483</f>
        <v>0.814000000000021</v>
      </c>
      <c r="G483" s="0" t="n">
        <f aca="false">B523-B483</f>
        <v>1.13960000000003</v>
      </c>
      <c r="H483" s="0" t="n">
        <f aca="false">B533-B483</f>
        <v>1.79080000000002</v>
      </c>
      <c r="I483" s="0" t="n">
        <f aca="false">B543-B483</f>
        <v>2.2792</v>
      </c>
      <c r="J483" s="0" t="n">
        <f aca="false">B553-B483</f>
        <v>2.44200000000001</v>
      </c>
      <c r="L483" s="0" t="n">
        <f aca="false">LN(D483)</f>
        <v>-0.716620536745561</v>
      </c>
      <c r="M483" s="0" t="n">
        <f aca="false">LN(E483)</f>
        <v>-0.42893846429378</v>
      </c>
      <c r="N483" s="0" t="n">
        <f aca="false">LN(F483)</f>
        <v>-0.20579491297957</v>
      </c>
      <c r="O483" s="0" t="n">
        <f aca="false">LN(G483)</f>
        <v>0.130677323641642</v>
      </c>
      <c r="P483" s="0" t="n">
        <f aca="false">LN(H483)</f>
        <v>0.582662447384684</v>
      </c>
      <c r="Q483" s="0" t="n">
        <f aca="false">LN(I483)</f>
        <v>0.823824504201563</v>
      </c>
      <c r="R483" s="0" t="n">
        <f aca="false">LN(J483)</f>
        <v>0.892817375688516</v>
      </c>
    </row>
    <row r="484" customFormat="false" ht="18.75" hidden="false" customHeight="false" outlineLevel="0" collapsed="false">
      <c r="A484" s="0" t="n">
        <v>4810</v>
      </c>
      <c r="B484" s="0" t="n">
        <v>142.5316</v>
      </c>
      <c r="D484" s="0" t="n">
        <f aca="false">B494-B484</f>
        <v>0.162799999999976</v>
      </c>
      <c r="E484" s="0" t="n">
        <f aca="false">B504-B484</f>
        <v>0.651199999999989</v>
      </c>
      <c r="F484" s="0" t="n">
        <f aca="false">B514-B484</f>
        <v>0.651199999999989</v>
      </c>
      <c r="G484" s="0" t="n">
        <f aca="false">B524-B484</f>
        <v>0.976799999999997</v>
      </c>
      <c r="H484" s="0" t="n">
        <f aca="false">B534-B484</f>
        <v>1.46519999999998</v>
      </c>
      <c r="I484" s="0" t="n">
        <f aca="false">B544-B484</f>
        <v>1.95359999999997</v>
      </c>
      <c r="J484" s="0" t="n">
        <f aca="false">B554-B484</f>
        <v>2.27919999999997</v>
      </c>
      <c r="L484" s="0" t="n">
        <f aca="false">LN(D484)</f>
        <v>-1.81523282541385</v>
      </c>
      <c r="M484" s="0" t="n">
        <f aca="false">LN(E484)</f>
        <v>-0.428938464293824</v>
      </c>
      <c r="N484" s="0" t="n">
        <f aca="false">LN(F484)</f>
        <v>-0.428938464293824</v>
      </c>
      <c r="O484" s="0" t="n">
        <f aca="false">LN(G484)</f>
        <v>-0.023473356185645</v>
      </c>
      <c r="P484" s="0" t="n">
        <f aca="false">LN(H484)</f>
        <v>0.38199175192251</v>
      </c>
      <c r="Q484" s="0" t="n">
        <f aca="false">LN(I484)</f>
        <v>0.669673824374286</v>
      </c>
      <c r="R484" s="0" t="n">
        <f aca="false">LN(J484)</f>
        <v>0.82382450420155</v>
      </c>
    </row>
    <row r="485" customFormat="false" ht="18.75" hidden="false" customHeight="false" outlineLevel="0" collapsed="false">
      <c r="A485" s="0" t="n">
        <v>4820</v>
      </c>
      <c r="B485" s="0" t="n">
        <v>142.6944</v>
      </c>
      <c r="D485" s="0" t="n">
        <f aca="false">B495-B485</f>
        <v>0</v>
      </c>
      <c r="E485" s="0" t="n">
        <f aca="false">B505-B485</f>
        <v>0.651200000000017</v>
      </c>
      <c r="F485" s="0" t="n">
        <f aca="false">B515-B485</f>
        <v>0.651200000000017</v>
      </c>
      <c r="G485" s="0" t="n">
        <f aca="false">B525-B485</f>
        <v>0.814000000000021</v>
      </c>
      <c r="H485" s="0" t="n">
        <f aca="false">B535-B485</f>
        <v>1.1396</v>
      </c>
      <c r="I485" s="0" t="n">
        <f aca="false">B545-B485</f>
        <v>1.79079999999999</v>
      </c>
      <c r="J485" s="0" t="n">
        <f aca="false">B555-B485</f>
        <v>2.1164</v>
      </c>
      <c r="L485" s="0" t="inlineStr">
        <f aca="false">LN(D485)</f>
        <is>
          <t/>
        </is>
      </c>
      <c r="M485" s="0" t="n">
        <f aca="false">LN(E485)</f>
        <v>-0.42893846429378</v>
      </c>
      <c r="N485" s="0" t="n">
        <f aca="false">LN(F485)</f>
        <v>-0.42893846429378</v>
      </c>
      <c r="O485" s="0" t="n">
        <f aca="false">LN(G485)</f>
        <v>-0.20579491297957</v>
      </c>
      <c r="P485" s="0" t="n">
        <f aca="false">LN(H485)</f>
        <v>0.130677323641617</v>
      </c>
      <c r="Q485" s="0" t="n">
        <f aca="false">LN(I485)</f>
        <v>0.582662447384668</v>
      </c>
      <c r="R485" s="0" t="n">
        <f aca="false">LN(J485)</f>
        <v>0.749716532047839</v>
      </c>
    </row>
    <row r="486" customFormat="false" ht="18.75" hidden="false" customHeight="false" outlineLevel="0" collapsed="false">
      <c r="A486" s="0" t="n">
        <v>4830</v>
      </c>
      <c r="B486" s="0" t="n">
        <v>142.5316</v>
      </c>
      <c r="D486" s="0" t="n">
        <f aca="false">B496-B486</f>
        <v>0.325600000000009</v>
      </c>
      <c r="E486" s="0" t="n">
        <f aca="false">B506-B486</f>
        <v>0.814000000000021</v>
      </c>
      <c r="F486" s="0" t="n">
        <f aca="false">B516-B486</f>
        <v>0.813999999999993</v>
      </c>
      <c r="G486" s="0" t="n">
        <f aca="false">B526-B486</f>
        <v>1.13960000000003</v>
      </c>
      <c r="H486" s="0" t="n">
        <f aca="false">B536-B486</f>
        <v>1.30240000000001</v>
      </c>
      <c r="I486" s="0" t="n">
        <f aca="false">B546-B486</f>
        <v>1.95359999999999</v>
      </c>
      <c r="J486" s="0" t="n">
        <f aca="false">B556-B486</f>
        <v>2.2792</v>
      </c>
      <c r="L486" s="0" t="n">
        <f aca="false">LN(D486)</f>
        <v>-1.12208564485373</v>
      </c>
      <c r="M486" s="0" t="n">
        <f aca="false">LN(E486)</f>
        <v>-0.20579491297957</v>
      </c>
      <c r="N486" s="0" t="n">
        <f aca="false">LN(F486)</f>
        <v>-0.205794912979605</v>
      </c>
      <c r="O486" s="0" t="n">
        <f aca="false">LN(G486)</f>
        <v>0.130677323641642</v>
      </c>
      <c r="P486" s="0" t="n">
        <f aca="false">LN(H486)</f>
        <v>0.264208716266143</v>
      </c>
      <c r="Q486" s="0" t="n">
        <f aca="false">LN(I486)</f>
        <v>0.6696738243743</v>
      </c>
      <c r="R486" s="0" t="n">
        <f aca="false">LN(J486)</f>
        <v>0.823824504201563</v>
      </c>
    </row>
    <row r="487" customFormat="false" ht="18.75" hidden="false" customHeight="false" outlineLevel="0" collapsed="false">
      <c r="A487" s="0" t="n">
        <v>4840</v>
      </c>
      <c r="B487" s="0" t="n">
        <v>142.5316</v>
      </c>
      <c r="D487" s="0" t="n">
        <f aca="false">B497-B487</f>
        <v>0.651200000000017</v>
      </c>
      <c r="E487" s="0" t="n">
        <f aca="false">B507-B487</f>
        <v>0.814000000000021</v>
      </c>
      <c r="F487" s="0" t="n">
        <f aca="false">B517-B487</f>
        <v>1.13960000000003</v>
      </c>
      <c r="G487" s="0" t="n">
        <f aca="false">B527-B487</f>
        <v>1.30240000000001</v>
      </c>
      <c r="H487" s="0" t="n">
        <f aca="false">B537-B487</f>
        <v>1.46520000000001</v>
      </c>
      <c r="I487" s="0" t="n">
        <f aca="false">B547-B487</f>
        <v>1.95359999999999</v>
      </c>
      <c r="J487" s="0" t="n">
        <f aca="false">B557-B487</f>
        <v>2.1164</v>
      </c>
      <c r="L487" s="0" t="n">
        <f aca="false">LN(D487)</f>
        <v>-0.42893846429378</v>
      </c>
      <c r="M487" s="0" t="n">
        <f aca="false">LN(E487)</f>
        <v>-0.20579491297957</v>
      </c>
      <c r="N487" s="0" t="n">
        <f aca="false">LN(F487)</f>
        <v>0.130677323641642</v>
      </c>
      <c r="O487" s="0" t="n">
        <f aca="false">LN(G487)</f>
        <v>0.264208716266143</v>
      </c>
      <c r="P487" s="0" t="n">
        <f aca="false">LN(H487)</f>
        <v>0.381991751922529</v>
      </c>
      <c r="Q487" s="0" t="n">
        <f aca="false">LN(I487)</f>
        <v>0.6696738243743</v>
      </c>
      <c r="R487" s="0" t="n">
        <f aca="false">LN(J487)</f>
        <v>0.749716532047839</v>
      </c>
    </row>
    <row r="488" customFormat="false" ht="18.75" hidden="false" customHeight="false" outlineLevel="0" collapsed="false">
      <c r="A488" s="0" t="n">
        <v>4850</v>
      </c>
      <c r="B488" s="0" t="n">
        <v>142.5316</v>
      </c>
      <c r="D488" s="0" t="n">
        <f aca="false">B498-B488</f>
        <v>0.651200000000017</v>
      </c>
      <c r="E488" s="0" t="n">
        <f aca="false">B508-B488</f>
        <v>0.814000000000021</v>
      </c>
      <c r="F488" s="0" t="n">
        <f aca="false">B518-B488</f>
        <v>1.13960000000003</v>
      </c>
      <c r="G488" s="0" t="n">
        <f aca="false">B528-B488</f>
        <v>1.30240000000001</v>
      </c>
      <c r="H488" s="0" t="n">
        <f aca="false">B538-B488</f>
        <v>1.62800000000001</v>
      </c>
      <c r="I488" s="0" t="n">
        <f aca="false">B548-B488</f>
        <v>1.95359999999999</v>
      </c>
      <c r="J488" s="0" t="n">
        <f aca="false">B558-B488</f>
        <v>2.1164</v>
      </c>
      <c r="L488" s="0" t="n">
        <f aca="false">LN(D488)</f>
        <v>-0.42893846429378</v>
      </c>
      <c r="M488" s="0" t="n">
        <f aca="false">LN(E488)</f>
        <v>-0.20579491297957</v>
      </c>
      <c r="N488" s="0" t="n">
        <f aca="false">LN(F488)</f>
        <v>0.130677323641642</v>
      </c>
      <c r="O488" s="0" t="n">
        <f aca="false">LN(G488)</f>
        <v>0.264208716266143</v>
      </c>
      <c r="P488" s="0" t="n">
        <f aca="false">LN(H488)</f>
        <v>0.487352267580357</v>
      </c>
      <c r="Q488" s="0" t="n">
        <f aca="false">LN(I488)</f>
        <v>0.6696738243743</v>
      </c>
      <c r="R488" s="0" t="n">
        <f aca="false">LN(J488)</f>
        <v>0.749716532047839</v>
      </c>
    </row>
    <row r="489" customFormat="false" ht="18.75" hidden="false" customHeight="false" outlineLevel="0" collapsed="false">
      <c r="A489" s="0" t="n">
        <v>4860</v>
      </c>
      <c r="B489" s="0" t="n">
        <v>142.6944</v>
      </c>
      <c r="D489" s="0" t="n">
        <f aca="false">B499-B489</f>
        <v>0.325600000000009</v>
      </c>
      <c r="E489" s="0" t="n">
        <f aca="false">B509-B489</f>
        <v>0.651200000000017</v>
      </c>
      <c r="F489" s="0" t="n">
        <f aca="false">B519-B489</f>
        <v>1.1396</v>
      </c>
      <c r="G489" s="0" t="n">
        <f aca="false">B529-B489</f>
        <v>1.30240000000001</v>
      </c>
      <c r="H489" s="0" t="n">
        <f aca="false">B539-B489</f>
        <v>1.62800000000001</v>
      </c>
      <c r="I489" s="0" t="n">
        <f aca="false">B549-B489</f>
        <v>1.62800000000001</v>
      </c>
      <c r="J489" s="0" t="n">
        <f aca="false">B559-B489</f>
        <v>1.95359999999999</v>
      </c>
      <c r="L489" s="0" t="n">
        <f aca="false">LN(D489)</f>
        <v>-1.12208564485373</v>
      </c>
      <c r="M489" s="0" t="n">
        <f aca="false">LN(E489)</f>
        <v>-0.42893846429378</v>
      </c>
      <c r="N489" s="0" t="n">
        <f aca="false">LN(F489)</f>
        <v>0.130677323641617</v>
      </c>
      <c r="O489" s="0" t="n">
        <f aca="false">LN(G489)</f>
        <v>0.264208716266143</v>
      </c>
      <c r="P489" s="0" t="n">
        <f aca="false">LN(H489)</f>
        <v>0.487352267580357</v>
      </c>
      <c r="Q489" s="0" t="n">
        <f aca="false">LN(I489)</f>
        <v>0.487352267580357</v>
      </c>
      <c r="R489" s="0" t="n">
        <f aca="false">LN(J489)</f>
        <v>0.6696738243743</v>
      </c>
    </row>
    <row r="490" customFormat="false" ht="18.75" hidden="false" customHeight="false" outlineLevel="0" collapsed="false">
      <c r="A490" s="0" t="n">
        <v>4870</v>
      </c>
      <c r="B490" s="0" t="n">
        <v>142.5316</v>
      </c>
      <c r="D490" s="0" t="n">
        <f aca="false">B500-B490</f>
        <v>0.488400000000013</v>
      </c>
      <c r="E490" s="0" t="n">
        <f aca="false">B510-B490</f>
        <v>0.814000000000021</v>
      </c>
      <c r="F490" s="0" t="n">
        <f aca="false">B520-B490</f>
        <v>1.1396</v>
      </c>
      <c r="G490" s="0" t="n">
        <f aca="false">B530-B490</f>
        <v>1.62800000000001</v>
      </c>
      <c r="H490" s="0" t="n">
        <f aca="false">B540-B490</f>
        <v>1.79080000000002</v>
      </c>
      <c r="I490" s="0" t="n">
        <f aca="false">B550-B490</f>
        <v>1.95359999999999</v>
      </c>
      <c r="J490" s="0" t="n">
        <f aca="false">B560-B490</f>
        <v>2.2792</v>
      </c>
      <c r="L490" s="0" t="n">
        <f aca="false">LN(D490)</f>
        <v>-0.716620536745561</v>
      </c>
      <c r="M490" s="0" t="n">
        <f aca="false">LN(E490)</f>
        <v>-0.20579491297957</v>
      </c>
      <c r="N490" s="0" t="n">
        <f aca="false">LN(F490)</f>
        <v>0.130677323641617</v>
      </c>
      <c r="O490" s="0" t="n">
        <f aca="false">LN(G490)</f>
        <v>0.487352267580357</v>
      </c>
      <c r="P490" s="0" t="n">
        <f aca="false">LN(H490)</f>
        <v>0.582662447384684</v>
      </c>
      <c r="Q490" s="0" t="n">
        <f aca="false">LN(I490)</f>
        <v>0.6696738243743</v>
      </c>
      <c r="R490" s="0" t="n">
        <f aca="false">LN(J490)</f>
        <v>0.823824504201563</v>
      </c>
    </row>
    <row r="491" customFormat="false" ht="18.75" hidden="false" customHeight="false" outlineLevel="0" collapsed="false">
      <c r="A491" s="0" t="n">
        <v>4880</v>
      </c>
      <c r="B491" s="0" t="n">
        <v>142.6944</v>
      </c>
      <c r="D491" s="0" t="n">
        <f aca="false">B501-B491</f>
        <v>0.325600000000009</v>
      </c>
      <c r="E491" s="0" t="n">
        <f aca="false">B511-B491</f>
        <v>0.488400000000013</v>
      </c>
      <c r="F491" s="0" t="n">
        <f aca="false">B521-B491</f>
        <v>0.814000000000021</v>
      </c>
      <c r="G491" s="0" t="n">
        <f aca="false">B531-B491</f>
        <v>1.62800000000001</v>
      </c>
      <c r="H491" s="0" t="n">
        <f aca="false">B541-B491</f>
        <v>1.79079999999999</v>
      </c>
      <c r="I491" s="0" t="n">
        <f aca="false">B551-B491</f>
        <v>1.95359999999999</v>
      </c>
      <c r="J491" s="0" t="n">
        <f aca="false">B561-B491</f>
        <v>2.1164</v>
      </c>
      <c r="L491" s="0" t="n">
        <f aca="false">LN(D491)</f>
        <v>-1.12208564485373</v>
      </c>
      <c r="M491" s="0" t="n">
        <f aca="false">LN(E491)</f>
        <v>-0.716620536745561</v>
      </c>
      <c r="N491" s="0" t="n">
        <f aca="false">LN(F491)</f>
        <v>-0.20579491297957</v>
      </c>
      <c r="O491" s="0" t="n">
        <f aca="false">LN(G491)</f>
        <v>0.487352267580357</v>
      </c>
      <c r="P491" s="0" t="n">
        <f aca="false">LN(H491)</f>
        <v>0.582662447384668</v>
      </c>
      <c r="Q491" s="0" t="n">
        <f aca="false">LN(I491)</f>
        <v>0.6696738243743</v>
      </c>
      <c r="R491" s="0" t="n">
        <f aca="false">LN(J491)</f>
        <v>0.749716532047839</v>
      </c>
    </row>
    <row r="492" customFormat="false" ht="18.75" hidden="false" customHeight="false" outlineLevel="0" collapsed="false">
      <c r="A492" s="0" t="n">
        <v>4890</v>
      </c>
      <c r="B492" s="0" t="n">
        <v>142.6944</v>
      </c>
      <c r="D492" s="0" t="n">
        <f aca="false">B502-B492</f>
        <v>0.325600000000009</v>
      </c>
      <c r="E492" s="0" t="n">
        <f aca="false">B512-B492</f>
        <v>0.488400000000013</v>
      </c>
      <c r="F492" s="0" t="n">
        <f aca="false">B522-B492</f>
        <v>0.814000000000021</v>
      </c>
      <c r="G492" s="0" t="n">
        <f aca="false">B532-B492</f>
        <v>1.62800000000001</v>
      </c>
      <c r="H492" s="0" t="n">
        <f aca="false">B542-B492</f>
        <v>1.79079999999999</v>
      </c>
      <c r="I492" s="0" t="n">
        <f aca="false">B552-B492</f>
        <v>2.1164</v>
      </c>
      <c r="J492" s="0" t="n">
        <f aca="false">B562-B492</f>
        <v>2.1164</v>
      </c>
      <c r="L492" s="0" t="n">
        <f aca="false">LN(D492)</f>
        <v>-1.12208564485373</v>
      </c>
      <c r="M492" s="0" t="n">
        <f aca="false">LN(E492)</f>
        <v>-0.716620536745561</v>
      </c>
      <c r="N492" s="0" t="n">
        <f aca="false">LN(F492)</f>
        <v>-0.20579491297957</v>
      </c>
      <c r="O492" s="0" t="n">
        <f aca="false">LN(G492)</f>
        <v>0.487352267580357</v>
      </c>
      <c r="P492" s="0" t="n">
        <f aca="false">LN(H492)</f>
        <v>0.582662447384668</v>
      </c>
      <c r="Q492" s="0" t="n">
        <f aca="false">LN(I492)</f>
        <v>0.749716532047839</v>
      </c>
      <c r="R492" s="0" t="n">
        <f aca="false">LN(J492)</f>
        <v>0.749716532047839</v>
      </c>
    </row>
    <row r="493" customFormat="false" ht="18.75" hidden="false" customHeight="false" outlineLevel="0" collapsed="false">
      <c r="A493" s="0" t="n">
        <v>4900</v>
      </c>
      <c r="B493" s="0" t="n">
        <v>142.8572</v>
      </c>
      <c r="D493" s="0" t="n">
        <f aca="false">B503-B493</f>
        <v>0.162800000000004</v>
      </c>
      <c r="E493" s="0" t="n">
        <f aca="false">B513-B493</f>
        <v>0.325600000000009</v>
      </c>
      <c r="F493" s="0" t="n">
        <f aca="false">B523-B493</f>
        <v>0.651200000000017</v>
      </c>
      <c r="G493" s="0" t="n">
        <f aca="false">B533-B493</f>
        <v>1.30240000000001</v>
      </c>
      <c r="H493" s="0" t="n">
        <f aca="false">B543-B493</f>
        <v>1.79079999999999</v>
      </c>
      <c r="I493" s="0" t="n">
        <f aca="false">B553-B493</f>
        <v>1.95359999999999</v>
      </c>
      <c r="J493" s="0" t="n">
        <f aca="false">B563-B493</f>
        <v>1.95359999999999</v>
      </c>
      <c r="L493" s="0" t="n">
        <f aca="false">LN(D493)</f>
        <v>-1.81523282541367</v>
      </c>
      <c r="M493" s="0" t="n">
        <f aca="false">LN(E493)</f>
        <v>-1.12208564485373</v>
      </c>
      <c r="N493" s="0" t="n">
        <f aca="false">LN(F493)</f>
        <v>-0.42893846429378</v>
      </c>
      <c r="O493" s="0" t="n">
        <f aca="false">LN(G493)</f>
        <v>0.264208716266143</v>
      </c>
      <c r="P493" s="0" t="n">
        <f aca="false">LN(H493)</f>
        <v>0.582662447384668</v>
      </c>
      <c r="Q493" s="0" t="n">
        <f aca="false">LN(I493)</f>
        <v>0.6696738243743</v>
      </c>
      <c r="R493" s="0" t="n">
        <f aca="false">LN(J493)</f>
        <v>0.6696738243743</v>
      </c>
    </row>
    <row r="494" customFormat="false" ht="18.75" hidden="false" customHeight="false" outlineLevel="0" collapsed="false">
      <c r="A494" s="0" t="n">
        <v>4910</v>
      </c>
      <c r="B494" s="0" t="n">
        <v>142.6944</v>
      </c>
      <c r="D494" s="0" t="n">
        <f aca="false">B504-B494</f>
        <v>0.488400000000013</v>
      </c>
      <c r="E494" s="0" t="n">
        <f aca="false">B514-B494</f>
        <v>0.488400000000013</v>
      </c>
      <c r="F494" s="0" t="n">
        <f aca="false">B524-B494</f>
        <v>0.814000000000021</v>
      </c>
      <c r="G494" s="0" t="n">
        <f aca="false">B534-B494</f>
        <v>1.30240000000001</v>
      </c>
      <c r="H494" s="0" t="n">
        <f aca="false">B544-B494</f>
        <v>1.79079999999999</v>
      </c>
      <c r="I494" s="0" t="n">
        <f aca="false">B554-B494</f>
        <v>2.1164</v>
      </c>
      <c r="J494" s="0" t="n">
        <f aca="false">B564-B494</f>
        <v>2.1164</v>
      </c>
      <c r="L494" s="0" t="n">
        <f aca="false">LN(D494)</f>
        <v>-0.716620536745561</v>
      </c>
      <c r="M494" s="0" t="n">
        <f aca="false">LN(E494)</f>
        <v>-0.716620536745561</v>
      </c>
      <c r="N494" s="0" t="n">
        <f aca="false">LN(F494)</f>
        <v>-0.20579491297957</v>
      </c>
      <c r="O494" s="0" t="n">
        <f aca="false">LN(G494)</f>
        <v>0.264208716266143</v>
      </c>
      <c r="P494" s="0" t="n">
        <f aca="false">LN(H494)</f>
        <v>0.582662447384668</v>
      </c>
      <c r="Q494" s="0" t="n">
        <f aca="false">LN(I494)</f>
        <v>0.749716532047839</v>
      </c>
      <c r="R494" s="0" t="n">
        <f aca="false">LN(J494)</f>
        <v>0.749716532047839</v>
      </c>
    </row>
    <row r="495" customFormat="false" ht="18.75" hidden="false" customHeight="false" outlineLevel="0" collapsed="false">
      <c r="A495" s="0" t="n">
        <v>4920</v>
      </c>
      <c r="B495" s="0" t="n">
        <v>142.6944</v>
      </c>
      <c r="D495" s="0" t="n">
        <f aca="false">B505-B495</f>
        <v>0.651200000000017</v>
      </c>
      <c r="E495" s="0" t="n">
        <f aca="false">B515-B495</f>
        <v>0.651200000000017</v>
      </c>
      <c r="F495" s="0" t="n">
        <f aca="false">B525-B495</f>
        <v>0.814000000000021</v>
      </c>
      <c r="G495" s="0" t="n">
        <f aca="false">B535-B495</f>
        <v>1.1396</v>
      </c>
      <c r="H495" s="0" t="n">
        <f aca="false">B545-B495</f>
        <v>1.79079999999999</v>
      </c>
      <c r="I495" s="0" t="n">
        <f aca="false">B555-B495</f>
        <v>2.1164</v>
      </c>
      <c r="J495" s="0" t="n">
        <f aca="false">B565-B495</f>
        <v>2.1164</v>
      </c>
      <c r="L495" s="0" t="n">
        <f aca="false">LN(D495)</f>
        <v>-0.42893846429378</v>
      </c>
      <c r="M495" s="0" t="n">
        <f aca="false">LN(E495)</f>
        <v>-0.42893846429378</v>
      </c>
      <c r="N495" s="0" t="n">
        <f aca="false">LN(F495)</f>
        <v>-0.20579491297957</v>
      </c>
      <c r="O495" s="0" t="n">
        <f aca="false">LN(G495)</f>
        <v>0.130677323641617</v>
      </c>
      <c r="P495" s="0" t="n">
        <f aca="false">LN(H495)</f>
        <v>0.582662447384668</v>
      </c>
      <c r="Q495" s="0" t="n">
        <f aca="false">LN(I495)</f>
        <v>0.749716532047839</v>
      </c>
      <c r="R495" s="0" t="n">
        <f aca="false">LN(J495)</f>
        <v>0.749716532047839</v>
      </c>
    </row>
    <row r="496" customFormat="false" ht="18.75" hidden="false" customHeight="false" outlineLevel="0" collapsed="false">
      <c r="A496" s="0" t="n">
        <v>4930</v>
      </c>
      <c r="B496" s="0" t="n">
        <v>142.8572</v>
      </c>
      <c r="D496" s="0" t="n">
        <f aca="false">B506-B496</f>
        <v>0.488400000000013</v>
      </c>
      <c r="E496" s="0" t="n">
        <f aca="false">B516-B496</f>
        <v>0.488399999999984</v>
      </c>
      <c r="F496" s="0" t="n">
        <f aca="false">B526-B496</f>
        <v>0.814000000000021</v>
      </c>
      <c r="G496" s="0" t="n">
        <f aca="false">B536-B496</f>
        <v>0.976799999999997</v>
      </c>
      <c r="H496" s="0" t="n">
        <f aca="false">B546-B496</f>
        <v>1.62799999999999</v>
      </c>
      <c r="I496" s="0" t="n">
        <f aca="false">B556-B496</f>
        <v>1.95359999999999</v>
      </c>
      <c r="J496" s="0" t="n">
        <f aca="false">B566-B496</f>
        <v>1.95359999999999</v>
      </c>
      <c r="L496" s="0" t="n">
        <f aca="false">LN(D496)</f>
        <v>-0.716620536745561</v>
      </c>
      <c r="M496" s="0" t="n">
        <f aca="false">LN(E496)</f>
        <v>-0.716620536745619</v>
      </c>
      <c r="N496" s="0" t="n">
        <f aca="false">LN(F496)</f>
        <v>-0.20579491297957</v>
      </c>
      <c r="O496" s="0" t="n">
        <f aca="false">LN(G496)</f>
        <v>-0.023473356185645</v>
      </c>
      <c r="P496" s="0" t="n">
        <f aca="false">LN(H496)</f>
        <v>0.48735226758034</v>
      </c>
      <c r="Q496" s="0" t="n">
        <f aca="false">LN(I496)</f>
        <v>0.6696738243743</v>
      </c>
      <c r="R496" s="0" t="n">
        <f aca="false">LN(J496)</f>
        <v>0.6696738243743</v>
      </c>
    </row>
    <row r="497" customFormat="false" ht="18.75" hidden="false" customHeight="false" outlineLevel="0" collapsed="false">
      <c r="A497" s="0" t="n">
        <v>4940</v>
      </c>
      <c r="B497" s="0" t="n">
        <v>143.1828</v>
      </c>
      <c r="D497" s="0" t="n">
        <f aca="false">B507-B497</f>
        <v>0.162800000000004</v>
      </c>
      <c r="E497" s="0" t="n">
        <f aca="false">B517-B497</f>
        <v>0.488400000000013</v>
      </c>
      <c r="F497" s="0" t="n">
        <f aca="false">B527-B497</f>
        <v>0.651199999999989</v>
      </c>
      <c r="G497" s="0" t="n">
        <f aca="false">B537-B497</f>
        <v>0.813999999999993</v>
      </c>
      <c r="H497" s="0" t="n">
        <f aca="false">B547-B497</f>
        <v>1.30239999999998</v>
      </c>
      <c r="I497" s="0" t="n">
        <f aca="false">B557-B497</f>
        <v>1.46519999999998</v>
      </c>
      <c r="J497" s="0" t="n">
        <f aca="false">B567-B497</f>
        <v>1.79079999999999</v>
      </c>
      <c r="L497" s="0" t="n">
        <f aca="false">LN(D497)</f>
        <v>-1.81523282541367</v>
      </c>
      <c r="M497" s="0" t="n">
        <f aca="false">LN(E497)</f>
        <v>-0.716620536745561</v>
      </c>
      <c r="N497" s="0" t="n">
        <f aca="false">LN(F497)</f>
        <v>-0.428938464293824</v>
      </c>
      <c r="O497" s="0" t="n">
        <f aca="false">LN(G497)</f>
        <v>-0.205794912979605</v>
      </c>
      <c r="P497" s="0" t="n">
        <f aca="false">LN(H497)</f>
        <v>0.264208716266121</v>
      </c>
      <c r="Q497" s="0" t="n">
        <f aca="false">LN(I497)</f>
        <v>0.38199175192251</v>
      </c>
      <c r="R497" s="0" t="n">
        <f aca="false">LN(J497)</f>
        <v>0.582662447384668</v>
      </c>
    </row>
    <row r="498" customFormat="false" ht="18.75" hidden="false" customHeight="false" outlineLevel="0" collapsed="false">
      <c r="A498" s="0" t="n">
        <v>4950</v>
      </c>
      <c r="B498" s="0" t="n">
        <v>143.1828</v>
      </c>
      <c r="D498" s="0" t="n">
        <f aca="false">B508-B498</f>
        <v>0.162800000000004</v>
      </c>
      <c r="E498" s="0" t="n">
        <f aca="false">B518-B498</f>
        <v>0.488400000000013</v>
      </c>
      <c r="F498" s="0" t="n">
        <f aca="false">B528-B498</f>
        <v>0.651199999999989</v>
      </c>
      <c r="G498" s="0" t="n">
        <f aca="false">B538-B498</f>
        <v>0.976799999999997</v>
      </c>
      <c r="H498" s="0" t="n">
        <f aca="false">B548-B498</f>
        <v>1.30239999999998</v>
      </c>
      <c r="I498" s="0" t="n">
        <f aca="false">B558-B498</f>
        <v>1.46519999999998</v>
      </c>
      <c r="J498" s="0" t="n">
        <f aca="false">B568-B498</f>
        <v>1.79079999999999</v>
      </c>
      <c r="L498" s="0" t="n">
        <f aca="false">LN(D498)</f>
        <v>-1.81523282541367</v>
      </c>
      <c r="M498" s="0" t="n">
        <f aca="false">LN(E498)</f>
        <v>-0.716620536745561</v>
      </c>
      <c r="N498" s="0" t="n">
        <f aca="false">LN(F498)</f>
        <v>-0.428938464293824</v>
      </c>
      <c r="O498" s="0" t="n">
        <f aca="false">LN(G498)</f>
        <v>-0.023473356185645</v>
      </c>
      <c r="P498" s="0" t="n">
        <f aca="false">LN(H498)</f>
        <v>0.264208716266121</v>
      </c>
      <c r="Q498" s="0" t="n">
        <f aca="false">LN(I498)</f>
        <v>0.38199175192251</v>
      </c>
      <c r="R498" s="0" t="n">
        <f aca="false">LN(J498)</f>
        <v>0.582662447384668</v>
      </c>
    </row>
    <row r="499" customFormat="false" ht="18.75" hidden="false" customHeight="false" outlineLevel="0" collapsed="false">
      <c r="A499" s="0" t="n">
        <v>4960</v>
      </c>
      <c r="B499" s="0" t="n">
        <v>143.02</v>
      </c>
      <c r="D499" s="0" t="n">
        <f aca="false">B509-B499</f>
        <v>0.325600000000009</v>
      </c>
      <c r="E499" s="0" t="n">
        <f aca="false">B519-B499</f>
        <v>0.813999999999993</v>
      </c>
      <c r="F499" s="0" t="n">
        <f aca="false">B529-B499</f>
        <v>0.976799999999997</v>
      </c>
      <c r="G499" s="0" t="n">
        <f aca="false">B539-B499</f>
        <v>1.30240000000001</v>
      </c>
      <c r="H499" s="0" t="n">
        <f aca="false">B549-B499</f>
        <v>1.30240000000001</v>
      </c>
      <c r="I499" s="0" t="n">
        <f aca="false">B559-B499</f>
        <v>1.62799999999999</v>
      </c>
      <c r="J499" s="0" t="n">
        <f aca="false">B569-B499</f>
        <v>2.1164</v>
      </c>
      <c r="L499" s="0" t="n">
        <f aca="false">LN(D499)</f>
        <v>-1.12208564485373</v>
      </c>
      <c r="M499" s="0" t="n">
        <f aca="false">LN(E499)</f>
        <v>-0.205794912979605</v>
      </c>
      <c r="N499" s="0" t="n">
        <f aca="false">LN(F499)</f>
        <v>-0.023473356185645</v>
      </c>
      <c r="O499" s="0" t="n">
        <f aca="false">LN(G499)</f>
        <v>0.264208716266143</v>
      </c>
      <c r="P499" s="0" t="n">
        <f aca="false">LN(H499)</f>
        <v>0.264208716266143</v>
      </c>
      <c r="Q499" s="0" t="n">
        <f aca="false">LN(I499)</f>
        <v>0.48735226758034</v>
      </c>
      <c r="R499" s="0" t="n">
        <f aca="false">LN(J499)</f>
        <v>0.749716532047839</v>
      </c>
    </row>
    <row r="500" customFormat="false" ht="18.75" hidden="false" customHeight="false" outlineLevel="0" collapsed="false">
      <c r="A500" s="0" t="n">
        <v>4970</v>
      </c>
      <c r="B500" s="0" t="n">
        <v>143.02</v>
      </c>
      <c r="D500" s="0" t="n">
        <f aca="false">B510-B500</f>
        <v>0.325600000000009</v>
      </c>
      <c r="E500" s="0" t="n">
        <f aca="false">B520-B500</f>
        <v>0.651199999999989</v>
      </c>
      <c r="F500" s="0" t="n">
        <f aca="false">B530-B500</f>
        <v>1.1396</v>
      </c>
      <c r="G500" s="0" t="n">
        <f aca="false">B540-B500</f>
        <v>1.30240000000001</v>
      </c>
      <c r="H500" s="0" t="n">
        <f aca="false">B550-B500</f>
        <v>1.46519999999998</v>
      </c>
      <c r="I500" s="0" t="n">
        <f aca="false">B560-B500</f>
        <v>1.79079999999999</v>
      </c>
      <c r="J500" s="0" t="n">
        <f aca="false">B570-B500</f>
        <v>2.1164</v>
      </c>
      <c r="L500" s="0" t="n">
        <f aca="false">LN(D500)</f>
        <v>-1.12208564485373</v>
      </c>
      <c r="M500" s="0" t="n">
        <f aca="false">LN(E500)</f>
        <v>-0.428938464293824</v>
      </c>
      <c r="N500" s="0" t="n">
        <f aca="false">LN(F500)</f>
        <v>0.130677323641617</v>
      </c>
      <c r="O500" s="0" t="n">
        <f aca="false">LN(G500)</f>
        <v>0.264208716266143</v>
      </c>
      <c r="P500" s="0" t="n">
        <f aca="false">LN(H500)</f>
        <v>0.38199175192251</v>
      </c>
      <c r="Q500" s="0" t="n">
        <f aca="false">LN(I500)</f>
        <v>0.582662447384668</v>
      </c>
      <c r="R500" s="0" t="n">
        <f aca="false">LN(J500)</f>
        <v>0.749716532047839</v>
      </c>
    </row>
    <row r="501" customFormat="false" ht="18.75" hidden="false" customHeight="false" outlineLevel="0" collapsed="false">
      <c r="A501" s="0" t="n">
        <v>4980</v>
      </c>
      <c r="B501" s="0" t="n">
        <v>143.02</v>
      </c>
      <c r="D501" s="0" t="n">
        <f aca="false">B511-B501</f>
        <v>0.162800000000004</v>
      </c>
      <c r="E501" s="0" t="n">
        <f aca="false">B521-B501</f>
        <v>0.488400000000013</v>
      </c>
      <c r="F501" s="0" t="n">
        <f aca="false">B531-B501</f>
        <v>1.30240000000001</v>
      </c>
      <c r="G501" s="0" t="n">
        <f aca="false">B541-B501</f>
        <v>1.46519999999998</v>
      </c>
      <c r="H501" s="0" t="n">
        <f aca="false">B551-B501</f>
        <v>1.62799999999999</v>
      </c>
      <c r="I501" s="0" t="n">
        <f aca="false">B561-B501</f>
        <v>1.79079999999999</v>
      </c>
      <c r="J501" s="0" t="n">
        <f aca="false">B571-B501</f>
        <v>2.2792</v>
      </c>
      <c r="L501" s="0" t="n">
        <f aca="false">LN(D501)</f>
        <v>-1.81523282541367</v>
      </c>
      <c r="M501" s="0" t="n">
        <f aca="false">LN(E501)</f>
        <v>-0.716620536745561</v>
      </c>
      <c r="N501" s="0" t="n">
        <f aca="false">LN(F501)</f>
        <v>0.264208716266143</v>
      </c>
      <c r="O501" s="0" t="n">
        <f aca="false">LN(G501)</f>
        <v>0.38199175192251</v>
      </c>
      <c r="P501" s="0" t="n">
        <f aca="false">LN(H501)</f>
        <v>0.48735226758034</v>
      </c>
      <c r="Q501" s="0" t="n">
        <f aca="false">LN(I501)</f>
        <v>0.582662447384668</v>
      </c>
      <c r="R501" s="0" t="n">
        <f aca="false">LN(J501)</f>
        <v>0.823824504201563</v>
      </c>
    </row>
    <row r="502" customFormat="false" ht="18.75" hidden="false" customHeight="false" outlineLevel="0" collapsed="false">
      <c r="A502" s="0" t="n">
        <v>4990</v>
      </c>
      <c r="B502" s="0" t="n">
        <v>143.02</v>
      </c>
      <c r="D502" s="0" t="n">
        <f aca="false">B512-B502</f>
        <v>0.162800000000004</v>
      </c>
      <c r="E502" s="0" t="n">
        <f aca="false">B522-B502</f>
        <v>0.488400000000013</v>
      </c>
      <c r="F502" s="0" t="n">
        <f aca="false">B532-B502</f>
        <v>1.30240000000001</v>
      </c>
      <c r="G502" s="0" t="n">
        <f aca="false">B542-B502</f>
        <v>1.46519999999998</v>
      </c>
      <c r="H502" s="0" t="n">
        <f aca="false">B552-B502</f>
        <v>1.79079999999999</v>
      </c>
      <c r="I502" s="0" t="n">
        <f aca="false">B562-B502</f>
        <v>1.79079999999999</v>
      </c>
      <c r="J502" s="0" t="n">
        <f aca="false">B572-B502</f>
        <v>2.2792</v>
      </c>
      <c r="L502" s="0" t="n">
        <f aca="false">LN(D502)</f>
        <v>-1.81523282541367</v>
      </c>
      <c r="M502" s="0" t="n">
        <f aca="false">LN(E502)</f>
        <v>-0.716620536745561</v>
      </c>
      <c r="N502" s="0" t="n">
        <f aca="false">LN(F502)</f>
        <v>0.264208716266143</v>
      </c>
      <c r="O502" s="0" t="n">
        <f aca="false">LN(G502)</f>
        <v>0.38199175192251</v>
      </c>
      <c r="P502" s="0" t="n">
        <f aca="false">LN(H502)</f>
        <v>0.582662447384668</v>
      </c>
      <c r="Q502" s="0" t="n">
        <f aca="false">LN(I502)</f>
        <v>0.582662447384668</v>
      </c>
      <c r="R502" s="0" t="n">
        <f aca="false">LN(J502)</f>
        <v>0.823824504201563</v>
      </c>
    </row>
    <row r="503" customFormat="false" ht="18.75" hidden="false" customHeight="false" outlineLevel="0" collapsed="false">
      <c r="A503" s="0" t="n">
        <v>5000</v>
      </c>
      <c r="B503" s="0" t="n">
        <v>143.02</v>
      </c>
      <c r="D503" s="0" t="n">
        <f aca="false">B513-B503</f>
        <v>0.162800000000004</v>
      </c>
      <c r="E503" s="0" t="n">
        <f aca="false">B523-B503</f>
        <v>0.488400000000013</v>
      </c>
      <c r="F503" s="0" t="n">
        <f aca="false">B533-B503</f>
        <v>1.1396</v>
      </c>
      <c r="G503" s="0" t="n">
        <f aca="false">B543-B503</f>
        <v>1.62799999999999</v>
      </c>
      <c r="H503" s="0" t="n">
        <f aca="false">B553-B503</f>
        <v>1.79079999999999</v>
      </c>
      <c r="I503" s="0" t="n">
        <f aca="false">B563-B503</f>
        <v>1.79079999999999</v>
      </c>
      <c r="J503" s="0" t="n">
        <f aca="false">B573-B503</f>
        <v>2.2792</v>
      </c>
      <c r="L503" s="0" t="n">
        <f aca="false">LN(D503)</f>
        <v>-1.81523282541367</v>
      </c>
      <c r="M503" s="0" t="n">
        <f aca="false">LN(E503)</f>
        <v>-0.716620536745561</v>
      </c>
      <c r="N503" s="0" t="n">
        <f aca="false">LN(F503)</f>
        <v>0.130677323641617</v>
      </c>
      <c r="O503" s="0" t="n">
        <f aca="false">LN(G503)</f>
        <v>0.48735226758034</v>
      </c>
      <c r="P503" s="0" t="n">
        <f aca="false">LN(H503)</f>
        <v>0.582662447384668</v>
      </c>
      <c r="Q503" s="0" t="n">
        <f aca="false">LN(I503)</f>
        <v>0.582662447384668</v>
      </c>
      <c r="R503" s="0" t="n">
        <f aca="false">LN(J503)</f>
        <v>0.823824504201563</v>
      </c>
    </row>
    <row r="504" customFormat="false" ht="18.75" hidden="false" customHeight="false" outlineLevel="0" collapsed="false">
      <c r="A504" s="0" t="n">
        <v>5010</v>
      </c>
      <c r="B504" s="0" t="n">
        <v>143.1828</v>
      </c>
      <c r="D504" s="0" t="n">
        <f aca="false">B514-B504</f>
        <v>0</v>
      </c>
      <c r="E504" s="0" t="n">
        <f aca="false">B524-B504</f>
        <v>0.325600000000009</v>
      </c>
      <c r="F504" s="0" t="n">
        <f aca="false">B534-B504</f>
        <v>0.813999999999993</v>
      </c>
      <c r="G504" s="0" t="n">
        <f aca="false">B544-B504</f>
        <v>1.30239999999998</v>
      </c>
      <c r="H504" s="0" t="n">
        <f aca="false">B554-B504</f>
        <v>1.62799999999999</v>
      </c>
      <c r="I504" s="0" t="n">
        <f aca="false">B564-B504</f>
        <v>1.62799999999999</v>
      </c>
      <c r="J504" s="0" t="n">
        <f aca="false">B574-B504</f>
        <v>1.95359999999999</v>
      </c>
      <c r="L504" s="0" t="inlineStr">
        <f aca="false">LN(D504)</f>
        <is>
          <t/>
        </is>
      </c>
      <c r="M504" s="0" t="n">
        <f aca="false">LN(E504)</f>
        <v>-1.12208564485373</v>
      </c>
      <c r="N504" s="0" t="n">
        <f aca="false">LN(F504)</f>
        <v>-0.205794912979605</v>
      </c>
      <c r="O504" s="0" t="n">
        <f aca="false">LN(G504)</f>
        <v>0.264208716266121</v>
      </c>
      <c r="P504" s="0" t="n">
        <f aca="false">LN(H504)</f>
        <v>0.48735226758034</v>
      </c>
      <c r="Q504" s="0" t="n">
        <f aca="false">LN(I504)</f>
        <v>0.48735226758034</v>
      </c>
      <c r="R504" s="0" t="n">
        <f aca="false">LN(J504)</f>
        <v>0.6696738243743</v>
      </c>
    </row>
    <row r="505" customFormat="false" ht="18.75" hidden="false" customHeight="false" outlineLevel="0" collapsed="false">
      <c r="A505" s="0" t="n">
        <v>5020</v>
      </c>
      <c r="B505" s="0" t="n">
        <v>143.3456</v>
      </c>
      <c r="D505" s="0" t="n">
        <f aca="false">B515-B505</f>
        <v>0</v>
      </c>
      <c r="E505" s="0" t="n">
        <f aca="false">B525-B505</f>
        <v>0.162800000000004</v>
      </c>
      <c r="F505" s="0" t="n">
        <f aca="false">B535-B505</f>
        <v>0.488399999999984</v>
      </c>
      <c r="G505" s="0" t="n">
        <f aca="false">B545-B505</f>
        <v>1.13959999999997</v>
      </c>
      <c r="H505" s="0" t="n">
        <f aca="false">B555-B505</f>
        <v>1.46519999999998</v>
      </c>
      <c r="I505" s="0" t="n">
        <f aca="false">B565-B505</f>
        <v>1.46519999999998</v>
      </c>
      <c r="J505" s="0" t="n">
        <f aca="false">B575-B505</f>
        <v>1.79079999999999</v>
      </c>
      <c r="L505" s="0" t="inlineStr">
        <f aca="false">LN(D505)</f>
        <is>
          <t/>
        </is>
      </c>
      <c r="M505" s="0" t="n">
        <f aca="false">LN(E505)</f>
        <v>-1.81523282541367</v>
      </c>
      <c r="N505" s="0" t="n">
        <f aca="false">LN(F505)</f>
        <v>-0.716620536745619</v>
      </c>
      <c r="O505" s="0" t="n">
        <f aca="false">LN(G505)</f>
        <v>0.130677323641593</v>
      </c>
      <c r="P505" s="0" t="n">
        <f aca="false">LN(H505)</f>
        <v>0.38199175192251</v>
      </c>
      <c r="Q505" s="0" t="n">
        <f aca="false">LN(I505)</f>
        <v>0.38199175192251</v>
      </c>
      <c r="R505" s="0" t="n">
        <f aca="false">LN(J505)</f>
        <v>0.582662447384668</v>
      </c>
    </row>
    <row r="506" customFormat="false" ht="18.75" hidden="false" customHeight="false" outlineLevel="0" collapsed="false">
      <c r="A506" s="0" t="n">
        <v>5030</v>
      </c>
      <c r="B506" s="0" t="n">
        <v>143.3456</v>
      </c>
      <c r="D506" s="0" t="n">
        <f aca="false">B516-B506</f>
        <v>0</v>
      </c>
      <c r="E506" s="0" t="n">
        <f aca="false">B526-B506</f>
        <v>0.325600000000009</v>
      </c>
      <c r="F506" s="0" t="n">
        <f aca="false">B536-B506</f>
        <v>0.488399999999984</v>
      </c>
      <c r="G506" s="0" t="n">
        <f aca="false">B546-B506</f>
        <v>1.13959999999997</v>
      </c>
      <c r="H506" s="0" t="n">
        <f aca="false">B556-B506</f>
        <v>1.46519999999998</v>
      </c>
      <c r="I506" s="0" t="n">
        <f aca="false">B566-B506</f>
        <v>1.46519999999998</v>
      </c>
      <c r="J506" s="0" t="n">
        <f aca="false">B576-B506</f>
        <v>1.79079999999999</v>
      </c>
      <c r="L506" s="0" t="inlineStr">
        <f aca="false">LN(D506)</f>
        <is>
          <t/>
        </is>
      </c>
      <c r="M506" s="0" t="n">
        <f aca="false">LN(E506)</f>
        <v>-1.12208564485373</v>
      </c>
      <c r="N506" s="0" t="n">
        <f aca="false">LN(F506)</f>
        <v>-0.716620536745619</v>
      </c>
      <c r="O506" s="0" t="n">
        <f aca="false">LN(G506)</f>
        <v>0.130677323641593</v>
      </c>
      <c r="P506" s="0" t="n">
        <f aca="false">LN(H506)</f>
        <v>0.38199175192251</v>
      </c>
      <c r="Q506" s="0" t="n">
        <f aca="false">LN(I506)</f>
        <v>0.38199175192251</v>
      </c>
      <c r="R506" s="0" t="n">
        <f aca="false">LN(J506)</f>
        <v>0.582662447384668</v>
      </c>
    </row>
    <row r="507" customFormat="false" ht="18.75" hidden="false" customHeight="false" outlineLevel="0" collapsed="false">
      <c r="A507" s="0" t="n">
        <v>5040</v>
      </c>
      <c r="B507" s="0" t="n">
        <v>143.3456</v>
      </c>
      <c r="D507" s="0" t="n">
        <f aca="false">B517-B507</f>
        <v>0.325600000000009</v>
      </c>
      <c r="E507" s="0" t="n">
        <f aca="false">B527-B507</f>
        <v>0.488399999999984</v>
      </c>
      <c r="F507" s="0" t="n">
        <f aca="false">B537-B507</f>
        <v>0.651199999999989</v>
      </c>
      <c r="G507" s="0" t="n">
        <f aca="false">B547-B507</f>
        <v>1.13959999999997</v>
      </c>
      <c r="H507" s="0" t="n">
        <f aca="false">B557-B507</f>
        <v>1.30239999999998</v>
      </c>
      <c r="I507" s="0" t="n">
        <f aca="false">B567-B507</f>
        <v>1.62799999999999</v>
      </c>
      <c r="J507" s="0" t="n">
        <f aca="false">B577-B507</f>
        <v>1.95359999999999</v>
      </c>
      <c r="L507" s="0" t="n">
        <f aca="false">LN(D507)</f>
        <v>-1.12208564485373</v>
      </c>
      <c r="M507" s="0" t="n">
        <f aca="false">LN(E507)</f>
        <v>-0.716620536745619</v>
      </c>
      <c r="N507" s="0" t="n">
        <f aca="false">LN(F507)</f>
        <v>-0.428938464293824</v>
      </c>
      <c r="O507" s="0" t="n">
        <f aca="false">LN(G507)</f>
        <v>0.130677323641593</v>
      </c>
      <c r="P507" s="0" t="n">
        <f aca="false">LN(H507)</f>
        <v>0.264208716266121</v>
      </c>
      <c r="Q507" s="0" t="n">
        <f aca="false">LN(I507)</f>
        <v>0.48735226758034</v>
      </c>
      <c r="R507" s="0" t="n">
        <f aca="false">LN(J507)</f>
        <v>0.6696738243743</v>
      </c>
    </row>
    <row r="508" customFormat="false" ht="18.75" hidden="false" customHeight="false" outlineLevel="0" collapsed="false">
      <c r="A508" s="0" t="n">
        <v>5050</v>
      </c>
      <c r="B508" s="0" t="n">
        <v>143.3456</v>
      </c>
      <c r="D508" s="0" t="n">
        <f aca="false">B518-B508</f>
        <v>0.325600000000009</v>
      </c>
      <c r="E508" s="0" t="n">
        <f aca="false">B528-B508</f>
        <v>0.488399999999984</v>
      </c>
      <c r="F508" s="0" t="n">
        <f aca="false">B538-B508</f>
        <v>0.813999999999993</v>
      </c>
      <c r="G508" s="0" t="n">
        <f aca="false">B548-B508</f>
        <v>1.13959999999997</v>
      </c>
      <c r="H508" s="0" t="n">
        <f aca="false">B558-B508</f>
        <v>1.30239999999998</v>
      </c>
      <c r="I508" s="0" t="n">
        <f aca="false">B568-B508</f>
        <v>1.62799999999999</v>
      </c>
      <c r="J508" s="0" t="n">
        <f aca="false">B578-B508</f>
        <v>1.95359999999999</v>
      </c>
      <c r="L508" s="0" t="n">
        <f aca="false">LN(D508)</f>
        <v>-1.12208564485373</v>
      </c>
      <c r="M508" s="0" t="n">
        <f aca="false">LN(E508)</f>
        <v>-0.716620536745619</v>
      </c>
      <c r="N508" s="0" t="n">
        <f aca="false">LN(F508)</f>
        <v>-0.205794912979605</v>
      </c>
      <c r="O508" s="0" t="n">
        <f aca="false">LN(G508)</f>
        <v>0.130677323641593</v>
      </c>
      <c r="P508" s="0" t="n">
        <f aca="false">LN(H508)</f>
        <v>0.264208716266121</v>
      </c>
      <c r="Q508" s="0" t="n">
        <f aca="false">LN(I508)</f>
        <v>0.48735226758034</v>
      </c>
      <c r="R508" s="0" t="n">
        <f aca="false">LN(J508)</f>
        <v>0.6696738243743</v>
      </c>
    </row>
    <row r="509" customFormat="false" ht="18.75" hidden="false" customHeight="false" outlineLevel="0" collapsed="false">
      <c r="A509" s="0" t="n">
        <v>5060</v>
      </c>
      <c r="B509" s="0" t="n">
        <v>143.3456</v>
      </c>
      <c r="D509" s="0" t="n">
        <f aca="false">B519-B509</f>
        <v>0.488399999999984</v>
      </c>
      <c r="E509" s="0" t="n">
        <f aca="false">B529-B509</f>
        <v>0.651199999999989</v>
      </c>
      <c r="F509" s="0" t="n">
        <f aca="false">B539-B509</f>
        <v>0.976799999999997</v>
      </c>
      <c r="G509" s="0" t="n">
        <f aca="false">B549-B509</f>
        <v>0.976799999999997</v>
      </c>
      <c r="H509" s="0" t="n">
        <f aca="false">B559-B509</f>
        <v>1.30239999999998</v>
      </c>
      <c r="I509" s="0" t="n">
        <f aca="false">B569-B509</f>
        <v>1.79079999999999</v>
      </c>
      <c r="J509" s="0" t="n">
        <f aca="false">B579-B509</f>
        <v>1.95359999999999</v>
      </c>
      <c r="L509" s="0" t="n">
        <f aca="false">LN(D509)</f>
        <v>-0.716620536745619</v>
      </c>
      <c r="M509" s="0" t="n">
        <f aca="false">LN(E509)</f>
        <v>-0.428938464293824</v>
      </c>
      <c r="N509" s="0" t="n">
        <f aca="false">LN(F509)</f>
        <v>-0.023473356185645</v>
      </c>
      <c r="O509" s="0" t="n">
        <f aca="false">LN(G509)</f>
        <v>-0.023473356185645</v>
      </c>
      <c r="P509" s="0" t="n">
        <f aca="false">LN(H509)</f>
        <v>0.264208716266121</v>
      </c>
      <c r="Q509" s="0" t="n">
        <f aca="false">LN(I509)</f>
        <v>0.582662447384668</v>
      </c>
      <c r="R509" s="0" t="n">
        <f aca="false">LN(J509)</f>
        <v>0.6696738243743</v>
      </c>
    </row>
    <row r="510" customFormat="false" ht="18.75" hidden="false" customHeight="false" outlineLevel="0" collapsed="false">
      <c r="A510" s="0" t="n">
        <v>5070</v>
      </c>
      <c r="B510" s="0" t="n">
        <v>143.3456</v>
      </c>
      <c r="D510" s="0" t="n">
        <f aca="false">B520-B510</f>
        <v>0.32559999999998</v>
      </c>
      <c r="E510" s="0" t="n">
        <f aca="false">B530-B510</f>
        <v>0.813999999999993</v>
      </c>
      <c r="F510" s="0" t="n">
        <f aca="false">B540-B510</f>
        <v>0.976799999999997</v>
      </c>
      <c r="G510" s="0" t="n">
        <f aca="false">B550-B510</f>
        <v>1.13959999999997</v>
      </c>
      <c r="H510" s="0" t="n">
        <f aca="false">B560-B510</f>
        <v>1.46519999999998</v>
      </c>
      <c r="I510" s="0" t="n">
        <f aca="false">B570-B510</f>
        <v>1.79079999999999</v>
      </c>
      <c r="J510" s="0" t="n">
        <f aca="false">B580-B510</f>
        <v>1.95359999999999</v>
      </c>
      <c r="L510" s="0" t="n">
        <f aca="false">LN(D510)</f>
        <v>-1.12208564485381</v>
      </c>
      <c r="M510" s="0" t="n">
        <f aca="false">LN(E510)</f>
        <v>-0.205794912979605</v>
      </c>
      <c r="N510" s="0" t="n">
        <f aca="false">LN(F510)</f>
        <v>-0.023473356185645</v>
      </c>
      <c r="O510" s="0" t="n">
        <f aca="false">LN(G510)</f>
        <v>0.130677323641593</v>
      </c>
      <c r="P510" s="0" t="n">
        <f aca="false">LN(H510)</f>
        <v>0.38199175192251</v>
      </c>
      <c r="Q510" s="0" t="n">
        <f aca="false">LN(I510)</f>
        <v>0.582662447384668</v>
      </c>
      <c r="R510" s="0" t="n">
        <f aca="false">LN(J510)</f>
        <v>0.6696738243743</v>
      </c>
    </row>
    <row r="511" customFormat="false" ht="18.75" hidden="false" customHeight="false" outlineLevel="0" collapsed="false">
      <c r="A511" s="0" t="n">
        <v>5080</v>
      </c>
      <c r="B511" s="0" t="n">
        <v>143.1828</v>
      </c>
      <c r="D511" s="0" t="n">
        <f aca="false">B521-B511</f>
        <v>0.325600000000009</v>
      </c>
      <c r="E511" s="0" t="n">
        <f aca="false">B531-B511</f>
        <v>1.1396</v>
      </c>
      <c r="F511" s="0" t="n">
        <f aca="false">B541-B511</f>
        <v>1.30239999999998</v>
      </c>
      <c r="G511" s="0" t="n">
        <f aca="false">B551-B511</f>
        <v>1.46519999999998</v>
      </c>
      <c r="H511" s="0" t="n">
        <f aca="false">B561-B511</f>
        <v>1.62799999999999</v>
      </c>
      <c r="I511" s="0" t="n">
        <f aca="false">B571-B511</f>
        <v>2.1164</v>
      </c>
      <c r="J511" s="0" t="n">
        <f aca="false">B581-B511</f>
        <v>2.2792</v>
      </c>
      <c r="L511" s="0" t="n">
        <f aca="false">LN(D511)</f>
        <v>-1.12208564485373</v>
      </c>
      <c r="M511" s="0" t="n">
        <f aca="false">LN(E511)</f>
        <v>0.130677323641617</v>
      </c>
      <c r="N511" s="0" t="n">
        <f aca="false">LN(F511)</f>
        <v>0.264208716266121</v>
      </c>
      <c r="O511" s="0" t="n">
        <f aca="false">LN(G511)</f>
        <v>0.38199175192251</v>
      </c>
      <c r="P511" s="0" t="n">
        <f aca="false">LN(H511)</f>
        <v>0.48735226758034</v>
      </c>
      <c r="Q511" s="0" t="n">
        <f aca="false">LN(I511)</f>
        <v>0.749716532047839</v>
      </c>
      <c r="R511" s="0" t="n">
        <f aca="false">LN(J511)</f>
        <v>0.823824504201563</v>
      </c>
    </row>
    <row r="512" customFormat="false" ht="18.75" hidden="false" customHeight="false" outlineLevel="0" collapsed="false">
      <c r="A512" s="0" t="n">
        <v>5090</v>
      </c>
      <c r="B512" s="0" t="n">
        <v>143.1828</v>
      </c>
      <c r="D512" s="0" t="n">
        <f aca="false">B522-B512</f>
        <v>0.325600000000009</v>
      </c>
      <c r="E512" s="0" t="n">
        <f aca="false">B532-B512</f>
        <v>1.1396</v>
      </c>
      <c r="F512" s="0" t="n">
        <f aca="false">B542-B512</f>
        <v>1.30239999999998</v>
      </c>
      <c r="G512" s="0" t="n">
        <f aca="false">B552-B512</f>
        <v>1.62799999999999</v>
      </c>
      <c r="H512" s="0" t="n">
        <f aca="false">B562-B512</f>
        <v>1.62799999999999</v>
      </c>
      <c r="I512" s="0" t="n">
        <f aca="false">B572-B512</f>
        <v>2.1164</v>
      </c>
      <c r="J512" s="0" t="n">
        <f aca="false">B582-B512</f>
        <v>2.2792</v>
      </c>
      <c r="L512" s="0" t="n">
        <f aca="false">LN(D512)</f>
        <v>-1.12208564485373</v>
      </c>
      <c r="M512" s="0" t="n">
        <f aca="false">LN(E512)</f>
        <v>0.130677323641617</v>
      </c>
      <c r="N512" s="0" t="n">
        <f aca="false">LN(F512)</f>
        <v>0.264208716266121</v>
      </c>
      <c r="O512" s="0" t="n">
        <f aca="false">LN(G512)</f>
        <v>0.48735226758034</v>
      </c>
      <c r="P512" s="0" t="n">
        <f aca="false">LN(H512)</f>
        <v>0.48735226758034</v>
      </c>
      <c r="Q512" s="0" t="n">
        <f aca="false">LN(I512)</f>
        <v>0.749716532047839</v>
      </c>
      <c r="R512" s="0" t="n">
        <f aca="false">LN(J512)</f>
        <v>0.823824504201563</v>
      </c>
    </row>
    <row r="513" customFormat="false" ht="18.75" hidden="false" customHeight="false" outlineLevel="0" collapsed="false">
      <c r="A513" s="0" t="n">
        <v>5100</v>
      </c>
      <c r="B513" s="0" t="n">
        <v>143.1828</v>
      </c>
      <c r="D513" s="0" t="n">
        <f aca="false">B523-B513</f>
        <v>0.325600000000009</v>
      </c>
      <c r="E513" s="0" t="n">
        <f aca="false">B533-B513</f>
        <v>0.976799999999997</v>
      </c>
      <c r="F513" s="0" t="n">
        <f aca="false">B543-B513</f>
        <v>1.46519999999998</v>
      </c>
      <c r="G513" s="0" t="n">
        <f aca="false">B553-B513</f>
        <v>1.62799999999999</v>
      </c>
      <c r="H513" s="0" t="n">
        <f aca="false">B563-B513</f>
        <v>1.62799999999999</v>
      </c>
      <c r="I513" s="0" t="n">
        <f aca="false">B573-B513</f>
        <v>2.1164</v>
      </c>
      <c r="J513" s="0" t="n">
        <f aca="false">B583-B513</f>
        <v>2.2792</v>
      </c>
      <c r="L513" s="0" t="n">
        <f aca="false">LN(D513)</f>
        <v>-1.12208564485373</v>
      </c>
      <c r="M513" s="0" t="n">
        <f aca="false">LN(E513)</f>
        <v>-0.023473356185645</v>
      </c>
      <c r="N513" s="0" t="n">
        <f aca="false">LN(F513)</f>
        <v>0.38199175192251</v>
      </c>
      <c r="O513" s="0" t="n">
        <f aca="false">LN(G513)</f>
        <v>0.48735226758034</v>
      </c>
      <c r="P513" s="0" t="n">
        <f aca="false">LN(H513)</f>
        <v>0.48735226758034</v>
      </c>
      <c r="Q513" s="0" t="n">
        <f aca="false">LN(I513)</f>
        <v>0.749716532047839</v>
      </c>
      <c r="R513" s="0" t="n">
        <f aca="false">LN(J513)</f>
        <v>0.823824504201563</v>
      </c>
    </row>
    <row r="514" customFormat="false" ht="18.75" hidden="false" customHeight="false" outlineLevel="0" collapsed="false">
      <c r="A514" s="0" t="n">
        <v>5110</v>
      </c>
      <c r="B514" s="0" t="n">
        <v>143.1828</v>
      </c>
      <c r="D514" s="0" t="n">
        <f aca="false">B524-B514</f>
        <v>0.325600000000009</v>
      </c>
      <c r="E514" s="0" t="n">
        <f aca="false">B534-B514</f>
        <v>0.813999999999993</v>
      </c>
      <c r="F514" s="0" t="n">
        <f aca="false">B544-B514</f>
        <v>1.30239999999998</v>
      </c>
      <c r="G514" s="0" t="n">
        <f aca="false">B554-B514</f>
        <v>1.62799999999999</v>
      </c>
      <c r="H514" s="0" t="n">
        <f aca="false">B564-B514</f>
        <v>1.62799999999999</v>
      </c>
      <c r="I514" s="0" t="n">
        <f aca="false">B574-B514</f>
        <v>1.95359999999999</v>
      </c>
      <c r="J514" s="0" t="n">
        <f aca="false">B584-B514</f>
        <v>2.2792</v>
      </c>
      <c r="L514" s="0" t="n">
        <f aca="false">LN(D514)</f>
        <v>-1.12208564485373</v>
      </c>
      <c r="M514" s="0" t="n">
        <f aca="false">LN(E514)</f>
        <v>-0.205794912979605</v>
      </c>
      <c r="N514" s="0" t="n">
        <f aca="false">LN(F514)</f>
        <v>0.264208716266121</v>
      </c>
      <c r="O514" s="0" t="n">
        <f aca="false">LN(G514)</f>
        <v>0.48735226758034</v>
      </c>
      <c r="P514" s="0" t="n">
        <f aca="false">LN(H514)</f>
        <v>0.48735226758034</v>
      </c>
      <c r="Q514" s="0" t="n">
        <f aca="false">LN(I514)</f>
        <v>0.6696738243743</v>
      </c>
      <c r="R514" s="0" t="n">
        <f aca="false">LN(J514)</f>
        <v>0.823824504201563</v>
      </c>
    </row>
    <row r="515" customFormat="false" ht="18.75" hidden="false" customHeight="false" outlineLevel="0" collapsed="false">
      <c r="A515" s="0" t="n">
        <v>5120</v>
      </c>
      <c r="B515" s="0" t="n">
        <v>143.3456</v>
      </c>
      <c r="D515" s="0" t="n">
        <f aca="false">B525-B515</f>
        <v>0.162800000000004</v>
      </c>
      <c r="E515" s="0" t="n">
        <f aca="false">B535-B515</f>
        <v>0.488399999999984</v>
      </c>
      <c r="F515" s="0" t="n">
        <f aca="false">B545-B515</f>
        <v>1.13959999999997</v>
      </c>
      <c r="G515" s="0" t="n">
        <f aca="false">B555-B515</f>
        <v>1.46519999999998</v>
      </c>
      <c r="H515" s="0" t="n">
        <f aca="false">B565-B515</f>
        <v>1.46519999999998</v>
      </c>
      <c r="I515" s="0" t="n">
        <f aca="false">B575-B515</f>
        <v>1.79079999999999</v>
      </c>
      <c r="J515" s="0" t="n">
        <f aca="false">B585-B515</f>
        <v>2.2792</v>
      </c>
      <c r="L515" s="0" t="n">
        <f aca="false">LN(D515)</f>
        <v>-1.81523282541367</v>
      </c>
      <c r="M515" s="0" t="n">
        <f aca="false">LN(E515)</f>
        <v>-0.716620536745619</v>
      </c>
      <c r="N515" s="0" t="n">
        <f aca="false">LN(F515)</f>
        <v>0.130677323641593</v>
      </c>
      <c r="O515" s="0" t="n">
        <f aca="false">LN(G515)</f>
        <v>0.38199175192251</v>
      </c>
      <c r="P515" s="0" t="n">
        <f aca="false">LN(H515)</f>
        <v>0.38199175192251</v>
      </c>
      <c r="Q515" s="0" t="n">
        <f aca="false">LN(I515)</f>
        <v>0.582662447384668</v>
      </c>
      <c r="R515" s="0" t="n">
        <f aca="false">LN(J515)</f>
        <v>0.823824504201563</v>
      </c>
    </row>
    <row r="516" customFormat="false" ht="18.75" hidden="false" customHeight="false" outlineLevel="0" collapsed="false">
      <c r="A516" s="0" t="n">
        <v>5130</v>
      </c>
      <c r="B516" s="0" t="n">
        <v>143.3456</v>
      </c>
      <c r="D516" s="0" t="n">
        <f aca="false">B526-B516</f>
        <v>0.325600000000037</v>
      </c>
      <c r="E516" s="0" t="n">
        <f aca="false">B536-B516</f>
        <v>0.488400000000013</v>
      </c>
      <c r="F516" s="0" t="n">
        <f aca="false">B546-B516</f>
        <v>1.1396</v>
      </c>
      <c r="G516" s="0" t="n">
        <f aca="false">B556-B516</f>
        <v>1.46520000000001</v>
      </c>
      <c r="H516" s="0" t="n">
        <f aca="false">B566-B516</f>
        <v>1.46520000000001</v>
      </c>
      <c r="I516" s="0" t="n">
        <f aca="false">B576-B516</f>
        <v>1.79080000000002</v>
      </c>
      <c r="J516" s="0" t="n">
        <f aca="false">B586-B516</f>
        <v>2.27920000000003</v>
      </c>
      <c r="L516" s="0" t="n">
        <f aca="false">LN(D516)</f>
        <v>-1.12208564485364</v>
      </c>
      <c r="M516" s="0" t="n">
        <f aca="false">LN(E516)</f>
        <v>-0.716620536745561</v>
      </c>
      <c r="N516" s="0" t="n">
        <f aca="false">LN(F516)</f>
        <v>0.130677323641617</v>
      </c>
      <c r="O516" s="0" t="n">
        <f aca="false">LN(G516)</f>
        <v>0.381991751922529</v>
      </c>
      <c r="P516" s="0" t="n">
        <f aca="false">LN(H516)</f>
        <v>0.381991751922529</v>
      </c>
      <c r="Q516" s="0" t="n">
        <f aca="false">LN(I516)</f>
        <v>0.582662447384684</v>
      </c>
      <c r="R516" s="0" t="n">
        <f aca="false">LN(J516)</f>
        <v>0.823824504201575</v>
      </c>
    </row>
    <row r="517" customFormat="false" ht="18.75" hidden="false" customHeight="false" outlineLevel="0" collapsed="false">
      <c r="A517" s="0" t="n">
        <v>5140</v>
      </c>
      <c r="B517" s="0" t="n">
        <v>143.6712</v>
      </c>
      <c r="D517" s="0" t="n">
        <f aca="false">B527-B517</f>
        <v>0.162799999999976</v>
      </c>
      <c r="E517" s="0" t="n">
        <f aca="false">B537-B517</f>
        <v>0.32559999999998</v>
      </c>
      <c r="F517" s="0" t="n">
        <f aca="false">B547-B517</f>
        <v>0.813999999999965</v>
      </c>
      <c r="G517" s="0" t="n">
        <f aca="false">B557-B517</f>
        <v>0.976799999999969</v>
      </c>
      <c r="H517" s="0" t="n">
        <f aca="false">B567-B517</f>
        <v>1.30239999999998</v>
      </c>
      <c r="I517" s="0" t="n">
        <f aca="false">B577-B517</f>
        <v>1.62799999999999</v>
      </c>
      <c r="J517" s="0" t="n">
        <f aca="false">B587-B517</f>
        <v>1.79079999999999</v>
      </c>
      <c r="L517" s="0" t="n">
        <f aca="false">LN(D517)</f>
        <v>-1.81523282541385</v>
      </c>
      <c r="M517" s="0" t="n">
        <f aca="false">LN(E517)</f>
        <v>-1.12208564485381</v>
      </c>
      <c r="N517" s="0" t="n">
        <f aca="false">LN(F517)</f>
        <v>-0.20579491297964</v>
      </c>
      <c r="O517" s="0" t="n">
        <f aca="false">LN(G517)</f>
        <v>-0.0234733561856741</v>
      </c>
      <c r="P517" s="0" t="n">
        <f aca="false">LN(H517)</f>
        <v>0.264208716266121</v>
      </c>
      <c r="Q517" s="0" t="n">
        <f aca="false">LN(I517)</f>
        <v>0.48735226758034</v>
      </c>
      <c r="R517" s="0" t="n">
        <f aca="false">LN(J517)</f>
        <v>0.582662447384668</v>
      </c>
    </row>
    <row r="518" customFormat="false" ht="18.75" hidden="false" customHeight="false" outlineLevel="0" collapsed="false">
      <c r="A518" s="0" t="n">
        <v>5150</v>
      </c>
      <c r="B518" s="0" t="n">
        <v>143.6712</v>
      </c>
      <c r="D518" s="0" t="n">
        <f aca="false">B528-B518</f>
        <v>0.162799999999976</v>
      </c>
      <c r="E518" s="0" t="n">
        <f aca="false">B538-B518</f>
        <v>0.488399999999984</v>
      </c>
      <c r="F518" s="0" t="n">
        <f aca="false">B548-B518</f>
        <v>0.813999999999965</v>
      </c>
      <c r="G518" s="0" t="n">
        <f aca="false">B558-B518</f>
        <v>0.976799999999969</v>
      </c>
      <c r="H518" s="0" t="n">
        <f aca="false">B568-B518</f>
        <v>1.30239999999998</v>
      </c>
      <c r="I518" s="0" t="n">
        <f aca="false">B578-B518</f>
        <v>1.62799999999999</v>
      </c>
      <c r="J518" s="0" t="n">
        <f aca="false">B588-B518</f>
        <v>1.79079999999999</v>
      </c>
      <c r="L518" s="0" t="n">
        <f aca="false">LN(D518)</f>
        <v>-1.81523282541385</v>
      </c>
      <c r="M518" s="0" t="n">
        <f aca="false">LN(E518)</f>
        <v>-0.716620536745619</v>
      </c>
      <c r="N518" s="0" t="n">
        <f aca="false">LN(F518)</f>
        <v>-0.20579491297964</v>
      </c>
      <c r="O518" s="0" t="n">
        <f aca="false">LN(G518)</f>
        <v>-0.0234733561856741</v>
      </c>
      <c r="P518" s="0" t="n">
        <f aca="false">LN(H518)</f>
        <v>0.264208716266121</v>
      </c>
      <c r="Q518" s="0" t="n">
        <f aca="false">LN(I518)</f>
        <v>0.48735226758034</v>
      </c>
      <c r="R518" s="0" t="n">
        <f aca="false">LN(J518)</f>
        <v>0.582662447384668</v>
      </c>
    </row>
    <row r="519" customFormat="false" ht="18.75" hidden="false" customHeight="false" outlineLevel="0" collapsed="false">
      <c r="A519" s="0" t="n">
        <v>5160</v>
      </c>
      <c r="B519" s="0" t="n">
        <v>143.834</v>
      </c>
      <c r="D519" s="0" t="n">
        <f aca="false">B529-B519</f>
        <v>0.162800000000004</v>
      </c>
      <c r="E519" s="0" t="n">
        <f aca="false">B539-B519</f>
        <v>0.488400000000013</v>
      </c>
      <c r="F519" s="0" t="n">
        <f aca="false">B549-B519</f>
        <v>0.488400000000013</v>
      </c>
      <c r="G519" s="0" t="n">
        <f aca="false">B559-B519</f>
        <v>0.813999999999993</v>
      </c>
      <c r="H519" s="0" t="n">
        <f aca="false">B569-B519</f>
        <v>1.30240000000001</v>
      </c>
      <c r="I519" s="0" t="n">
        <f aca="false">B579-B519</f>
        <v>1.46520000000001</v>
      </c>
      <c r="J519" s="0" t="n">
        <f aca="false">B589-B519</f>
        <v>1.79080000000002</v>
      </c>
      <c r="L519" s="0" t="n">
        <f aca="false">LN(D519)</f>
        <v>-1.81523282541367</v>
      </c>
      <c r="M519" s="0" t="n">
        <f aca="false">LN(E519)</f>
        <v>-0.716620536745561</v>
      </c>
      <c r="N519" s="0" t="n">
        <f aca="false">LN(F519)</f>
        <v>-0.716620536745561</v>
      </c>
      <c r="O519" s="0" t="n">
        <f aca="false">LN(G519)</f>
        <v>-0.205794912979605</v>
      </c>
      <c r="P519" s="0" t="n">
        <f aca="false">LN(H519)</f>
        <v>0.264208716266143</v>
      </c>
      <c r="Q519" s="0" t="n">
        <f aca="false">LN(I519)</f>
        <v>0.381991751922529</v>
      </c>
      <c r="R519" s="0" t="n">
        <f aca="false">LN(J519)</f>
        <v>0.582662447384684</v>
      </c>
    </row>
    <row r="520" customFormat="false" ht="18.75" hidden="false" customHeight="false" outlineLevel="0" collapsed="false">
      <c r="A520" s="0" t="n">
        <v>5170</v>
      </c>
      <c r="B520" s="0" t="n">
        <v>143.6712</v>
      </c>
      <c r="D520" s="0" t="n">
        <f aca="false">B530-B520</f>
        <v>0.488400000000013</v>
      </c>
      <c r="E520" s="0" t="n">
        <f aca="false">B540-B520</f>
        <v>0.651200000000017</v>
      </c>
      <c r="F520" s="0" t="n">
        <f aca="false">B550-B520</f>
        <v>0.813999999999993</v>
      </c>
      <c r="G520" s="0" t="n">
        <f aca="false">B560-B520</f>
        <v>1.1396</v>
      </c>
      <c r="H520" s="0" t="n">
        <f aca="false">B570-B520</f>
        <v>1.46520000000001</v>
      </c>
      <c r="I520" s="0" t="n">
        <f aca="false">B580-B520</f>
        <v>1.62800000000001</v>
      </c>
      <c r="J520" s="0" t="n">
        <f aca="false">B590-B520</f>
        <v>2.1164</v>
      </c>
      <c r="L520" s="0" t="n">
        <f aca="false">LN(D520)</f>
        <v>-0.716620536745561</v>
      </c>
      <c r="M520" s="0" t="n">
        <f aca="false">LN(E520)</f>
        <v>-0.42893846429378</v>
      </c>
      <c r="N520" s="0" t="n">
        <f aca="false">LN(F520)</f>
        <v>-0.205794912979605</v>
      </c>
      <c r="O520" s="0" t="n">
        <f aca="false">LN(G520)</f>
        <v>0.130677323641617</v>
      </c>
      <c r="P520" s="0" t="n">
        <f aca="false">LN(H520)</f>
        <v>0.381991751922529</v>
      </c>
      <c r="Q520" s="0" t="n">
        <f aca="false">LN(I520)</f>
        <v>0.487352267580357</v>
      </c>
      <c r="R520" s="0" t="n">
        <f aca="false">LN(J520)</f>
        <v>0.749716532047839</v>
      </c>
    </row>
    <row r="521" customFormat="false" ht="18.75" hidden="false" customHeight="false" outlineLevel="0" collapsed="false">
      <c r="A521" s="0" t="n">
        <v>5180</v>
      </c>
      <c r="B521" s="0" t="n">
        <v>143.5084</v>
      </c>
      <c r="D521" s="0" t="n">
        <f aca="false">B531-B521</f>
        <v>0.813999999999993</v>
      </c>
      <c r="E521" s="0" t="n">
        <f aca="false">B541-B521</f>
        <v>0.976799999999969</v>
      </c>
      <c r="F521" s="0" t="n">
        <f aca="false">B551-B521</f>
        <v>1.13959999999997</v>
      </c>
      <c r="G521" s="0" t="n">
        <f aca="false">B561-B521</f>
        <v>1.30239999999998</v>
      </c>
      <c r="H521" s="0" t="n">
        <f aca="false">B571-B521</f>
        <v>1.79079999999999</v>
      </c>
      <c r="I521" s="0" t="n">
        <f aca="false">B581-B521</f>
        <v>1.95359999999999</v>
      </c>
      <c r="J521" s="0" t="n">
        <f aca="false">B591-B521</f>
        <v>2.27919999999997</v>
      </c>
      <c r="L521" s="0" t="n">
        <f aca="false">LN(D521)</f>
        <v>-0.205794912979605</v>
      </c>
      <c r="M521" s="0" t="n">
        <f aca="false">LN(E521)</f>
        <v>-0.0234733561856741</v>
      </c>
      <c r="N521" s="0" t="n">
        <f aca="false">LN(F521)</f>
        <v>0.130677323641593</v>
      </c>
      <c r="O521" s="0" t="n">
        <f aca="false">LN(G521)</f>
        <v>0.264208716266121</v>
      </c>
      <c r="P521" s="0" t="n">
        <f aca="false">LN(H521)</f>
        <v>0.582662447384668</v>
      </c>
      <c r="Q521" s="0" t="n">
        <f aca="false">LN(I521)</f>
        <v>0.6696738243743</v>
      </c>
      <c r="R521" s="0" t="n">
        <f aca="false">LN(J521)</f>
        <v>0.82382450420155</v>
      </c>
    </row>
    <row r="522" customFormat="false" ht="18.75" hidden="false" customHeight="false" outlineLevel="0" collapsed="false">
      <c r="A522" s="0" t="n">
        <v>5190</v>
      </c>
      <c r="B522" s="0" t="n">
        <v>143.5084</v>
      </c>
      <c r="D522" s="0" t="n">
        <f aca="false">B532-B522</f>
        <v>0.813999999999993</v>
      </c>
      <c r="E522" s="0" t="n">
        <f aca="false">B542-B522</f>
        <v>0.976799999999969</v>
      </c>
      <c r="F522" s="0" t="n">
        <f aca="false">B552-B522</f>
        <v>1.30239999999998</v>
      </c>
      <c r="G522" s="0" t="n">
        <f aca="false">B562-B522</f>
        <v>1.30239999999998</v>
      </c>
      <c r="H522" s="0" t="n">
        <f aca="false">B572-B522</f>
        <v>1.79079999999999</v>
      </c>
      <c r="I522" s="0" t="n">
        <f aca="false">B582-B522</f>
        <v>1.95359999999999</v>
      </c>
      <c r="J522" s="0" t="n">
        <f aca="false">B592-B522</f>
        <v>2.27919999999997</v>
      </c>
      <c r="L522" s="0" t="n">
        <f aca="false">LN(D522)</f>
        <v>-0.205794912979605</v>
      </c>
      <c r="M522" s="0" t="n">
        <f aca="false">LN(E522)</f>
        <v>-0.0234733561856741</v>
      </c>
      <c r="N522" s="0" t="n">
        <f aca="false">LN(F522)</f>
        <v>0.264208716266121</v>
      </c>
      <c r="O522" s="0" t="n">
        <f aca="false">LN(G522)</f>
        <v>0.264208716266121</v>
      </c>
      <c r="P522" s="0" t="n">
        <f aca="false">LN(H522)</f>
        <v>0.582662447384668</v>
      </c>
      <c r="Q522" s="0" t="n">
        <f aca="false">LN(I522)</f>
        <v>0.6696738243743</v>
      </c>
      <c r="R522" s="0" t="n">
        <f aca="false">LN(J522)</f>
        <v>0.82382450420155</v>
      </c>
    </row>
    <row r="523" customFormat="false" ht="18.75" hidden="false" customHeight="false" outlineLevel="0" collapsed="false">
      <c r="A523" s="0" t="n">
        <v>5200</v>
      </c>
      <c r="B523" s="0" t="n">
        <v>143.5084</v>
      </c>
      <c r="D523" s="0" t="n">
        <f aca="false">B533-B523</f>
        <v>0.651199999999989</v>
      </c>
      <c r="E523" s="0" t="n">
        <f aca="false">B543-B523</f>
        <v>1.13959999999997</v>
      </c>
      <c r="F523" s="0" t="n">
        <f aca="false">B553-B523</f>
        <v>1.30239999999998</v>
      </c>
      <c r="G523" s="0" t="n">
        <f aca="false">B563-B523</f>
        <v>1.30239999999998</v>
      </c>
      <c r="H523" s="0" t="n">
        <f aca="false">B573-B523</f>
        <v>1.79079999999999</v>
      </c>
      <c r="I523" s="0" t="n">
        <f aca="false">B583-B523</f>
        <v>1.95359999999999</v>
      </c>
      <c r="J523" s="0" t="n">
        <f aca="false">B593-B523</f>
        <v>2.27919999999997</v>
      </c>
      <c r="L523" s="0" t="n">
        <f aca="false">LN(D523)</f>
        <v>-0.428938464293824</v>
      </c>
      <c r="M523" s="0" t="n">
        <f aca="false">LN(E523)</f>
        <v>0.130677323641593</v>
      </c>
      <c r="N523" s="0" t="n">
        <f aca="false">LN(F523)</f>
        <v>0.264208716266121</v>
      </c>
      <c r="O523" s="0" t="n">
        <f aca="false">LN(G523)</f>
        <v>0.264208716266121</v>
      </c>
      <c r="P523" s="0" t="n">
        <f aca="false">LN(H523)</f>
        <v>0.582662447384668</v>
      </c>
      <c r="Q523" s="0" t="n">
        <f aca="false">LN(I523)</f>
        <v>0.6696738243743</v>
      </c>
      <c r="R523" s="0" t="n">
        <f aca="false">LN(J523)</f>
        <v>0.82382450420155</v>
      </c>
    </row>
    <row r="524" customFormat="false" ht="18.75" hidden="false" customHeight="false" outlineLevel="0" collapsed="false">
      <c r="A524" s="0" t="n">
        <v>5210</v>
      </c>
      <c r="B524" s="0" t="n">
        <v>143.5084</v>
      </c>
      <c r="D524" s="0" t="n">
        <f aca="false">B534-B524</f>
        <v>0.488399999999984</v>
      </c>
      <c r="E524" s="0" t="n">
        <f aca="false">B544-B524</f>
        <v>0.976799999999969</v>
      </c>
      <c r="F524" s="0" t="n">
        <f aca="false">B554-B524</f>
        <v>1.30239999999998</v>
      </c>
      <c r="G524" s="0" t="n">
        <f aca="false">B564-B524</f>
        <v>1.30239999999998</v>
      </c>
      <c r="H524" s="0" t="n">
        <f aca="false">B574-B524</f>
        <v>1.62799999999999</v>
      </c>
      <c r="I524" s="0" t="n">
        <f aca="false">B584-B524</f>
        <v>1.95359999999999</v>
      </c>
      <c r="J524" s="0" t="n">
        <f aca="false">B594-B524</f>
        <v>2.44199999999998</v>
      </c>
      <c r="L524" s="0" t="n">
        <f aca="false">LN(D524)</f>
        <v>-0.716620536745619</v>
      </c>
      <c r="M524" s="0" t="n">
        <f aca="false">LN(E524)</f>
        <v>-0.0234733561856741</v>
      </c>
      <c r="N524" s="0" t="n">
        <f aca="false">LN(F524)</f>
        <v>0.264208716266121</v>
      </c>
      <c r="O524" s="0" t="n">
        <f aca="false">LN(G524)</f>
        <v>0.264208716266121</v>
      </c>
      <c r="P524" s="0" t="n">
        <f aca="false">LN(H524)</f>
        <v>0.48735226758034</v>
      </c>
      <c r="Q524" s="0" t="n">
        <f aca="false">LN(I524)</f>
        <v>0.6696738243743</v>
      </c>
      <c r="R524" s="0" t="n">
        <f aca="false">LN(J524)</f>
        <v>0.892817375688504</v>
      </c>
    </row>
    <row r="525" customFormat="false" ht="18.75" hidden="false" customHeight="false" outlineLevel="0" collapsed="false">
      <c r="A525" s="0" t="n">
        <v>5220</v>
      </c>
      <c r="B525" s="0" t="n">
        <v>143.5084</v>
      </c>
      <c r="D525" s="0" t="n">
        <f aca="false">B535-B525</f>
        <v>0.32559999999998</v>
      </c>
      <c r="E525" s="0" t="n">
        <f aca="false">B545-B525</f>
        <v>0.976799999999969</v>
      </c>
      <c r="F525" s="0" t="n">
        <f aca="false">B555-B525</f>
        <v>1.30239999999998</v>
      </c>
      <c r="G525" s="0" t="n">
        <f aca="false">B565-B525</f>
        <v>1.30239999999998</v>
      </c>
      <c r="H525" s="0" t="n">
        <f aca="false">B575-B525</f>
        <v>1.62799999999999</v>
      </c>
      <c r="I525" s="0" t="n">
        <f aca="false">B585-B525</f>
        <v>2.1164</v>
      </c>
      <c r="J525" s="0" t="n">
        <f aca="false">B595-B525</f>
        <v>2.44199999999998</v>
      </c>
      <c r="L525" s="0" t="n">
        <f aca="false">LN(D525)</f>
        <v>-1.12208564485381</v>
      </c>
      <c r="M525" s="0" t="n">
        <f aca="false">LN(E525)</f>
        <v>-0.0234733561856741</v>
      </c>
      <c r="N525" s="0" t="n">
        <f aca="false">LN(F525)</f>
        <v>0.264208716266121</v>
      </c>
      <c r="O525" s="0" t="n">
        <f aca="false">LN(G525)</f>
        <v>0.264208716266121</v>
      </c>
      <c r="P525" s="0" t="n">
        <f aca="false">LN(H525)</f>
        <v>0.48735226758034</v>
      </c>
      <c r="Q525" s="0" t="n">
        <f aca="false">LN(I525)</f>
        <v>0.749716532047839</v>
      </c>
      <c r="R525" s="0" t="n">
        <f aca="false">LN(J525)</f>
        <v>0.892817375688504</v>
      </c>
    </row>
    <row r="526" customFormat="false" ht="18.75" hidden="false" customHeight="false" outlineLevel="0" collapsed="false">
      <c r="A526" s="0" t="n">
        <v>5230</v>
      </c>
      <c r="B526" s="0" t="n">
        <v>143.6712</v>
      </c>
      <c r="D526" s="0" t="n">
        <f aca="false">B536-B526</f>
        <v>0.162799999999976</v>
      </c>
      <c r="E526" s="0" t="n">
        <f aca="false">B546-B526</f>
        <v>0.813999999999965</v>
      </c>
      <c r="F526" s="0" t="n">
        <f aca="false">B556-B526</f>
        <v>1.13959999999997</v>
      </c>
      <c r="G526" s="0" t="n">
        <f aca="false">B566-B526</f>
        <v>1.13959999999997</v>
      </c>
      <c r="H526" s="0" t="n">
        <f aca="false">B576-B526</f>
        <v>1.46519999999998</v>
      </c>
      <c r="I526" s="0" t="n">
        <f aca="false">B586-B526</f>
        <v>1.95359999999999</v>
      </c>
      <c r="J526" s="0" t="n">
        <f aca="false">B596-B526</f>
        <v>2.11639999999997</v>
      </c>
      <c r="L526" s="0" t="n">
        <f aca="false">LN(D526)</f>
        <v>-1.81523282541385</v>
      </c>
      <c r="M526" s="0" t="n">
        <f aca="false">LN(E526)</f>
        <v>-0.20579491297964</v>
      </c>
      <c r="N526" s="0" t="n">
        <f aca="false">LN(F526)</f>
        <v>0.130677323641593</v>
      </c>
      <c r="O526" s="0" t="n">
        <f aca="false">LN(G526)</f>
        <v>0.130677323641593</v>
      </c>
      <c r="P526" s="0" t="n">
        <f aca="false">LN(H526)</f>
        <v>0.38199175192251</v>
      </c>
      <c r="Q526" s="0" t="n">
        <f aca="false">LN(I526)</f>
        <v>0.6696738243743</v>
      </c>
      <c r="R526" s="0" t="n">
        <f aca="false">LN(J526)</f>
        <v>0.749716532047826</v>
      </c>
    </row>
    <row r="527" customFormat="false" ht="18.75" hidden="false" customHeight="false" outlineLevel="0" collapsed="false">
      <c r="A527" s="0" t="n">
        <v>5240</v>
      </c>
      <c r="B527" s="0" t="n">
        <v>143.834</v>
      </c>
      <c r="D527" s="0" t="n">
        <f aca="false">B537-B527</f>
        <v>0.162800000000004</v>
      </c>
      <c r="E527" s="0" t="n">
        <f aca="false">B547-B527</f>
        <v>0.651199999999989</v>
      </c>
      <c r="F527" s="0" t="n">
        <f aca="false">B557-B527</f>
        <v>0.813999999999993</v>
      </c>
      <c r="G527" s="0" t="n">
        <f aca="false">B567-B527</f>
        <v>1.1396</v>
      </c>
      <c r="H527" s="0" t="n">
        <f aca="false">B577-B527</f>
        <v>1.46520000000001</v>
      </c>
      <c r="I527" s="0" t="n">
        <f aca="false">B587-B527</f>
        <v>1.62800000000001</v>
      </c>
      <c r="J527" s="0" t="n">
        <f aca="false">B597-B527</f>
        <v>1.62800000000001</v>
      </c>
      <c r="L527" s="0" t="n">
        <f aca="false">LN(D527)</f>
        <v>-1.81523282541367</v>
      </c>
      <c r="M527" s="0" t="n">
        <f aca="false">LN(E527)</f>
        <v>-0.428938464293824</v>
      </c>
      <c r="N527" s="0" t="n">
        <f aca="false">LN(F527)</f>
        <v>-0.205794912979605</v>
      </c>
      <c r="O527" s="0" t="n">
        <f aca="false">LN(G527)</f>
        <v>0.130677323641617</v>
      </c>
      <c r="P527" s="0" t="n">
        <f aca="false">LN(H527)</f>
        <v>0.381991751922529</v>
      </c>
      <c r="Q527" s="0" t="n">
        <f aca="false">LN(I527)</f>
        <v>0.487352267580357</v>
      </c>
      <c r="R527" s="0" t="n">
        <f aca="false">LN(J527)</f>
        <v>0.487352267580357</v>
      </c>
    </row>
    <row r="528" customFormat="false" ht="18.75" hidden="false" customHeight="false" outlineLevel="0" collapsed="false">
      <c r="A528" s="0" t="n">
        <v>5250</v>
      </c>
      <c r="B528" s="0" t="n">
        <v>143.834</v>
      </c>
      <c r="D528" s="0" t="n">
        <f aca="false">B538-B528</f>
        <v>0.325600000000009</v>
      </c>
      <c r="E528" s="0" t="n">
        <f aca="false">B548-B528</f>
        <v>0.651199999999989</v>
      </c>
      <c r="F528" s="0" t="n">
        <f aca="false">B558-B528</f>
        <v>0.813999999999993</v>
      </c>
      <c r="G528" s="0" t="n">
        <f aca="false">B568-B528</f>
        <v>1.1396</v>
      </c>
      <c r="H528" s="0" t="n">
        <f aca="false">B578-B528</f>
        <v>1.46520000000001</v>
      </c>
      <c r="I528" s="0" t="n">
        <f aca="false">B588-B528</f>
        <v>1.62800000000001</v>
      </c>
      <c r="J528" s="0" t="n">
        <f aca="false">B598-B528</f>
        <v>1.62800000000001</v>
      </c>
      <c r="L528" s="0" t="n">
        <f aca="false">LN(D528)</f>
        <v>-1.12208564485373</v>
      </c>
      <c r="M528" s="0" t="n">
        <f aca="false">LN(E528)</f>
        <v>-0.428938464293824</v>
      </c>
      <c r="N528" s="0" t="n">
        <f aca="false">LN(F528)</f>
        <v>-0.205794912979605</v>
      </c>
      <c r="O528" s="0" t="n">
        <f aca="false">LN(G528)</f>
        <v>0.130677323641617</v>
      </c>
      <c r="P528" s="0" t="n">
        <f aca="false">LN(H528)</f>
        <v>0.381991751922529</v>
      </c>
      <c r="Q528" s="0" t="n">
        <f aca="false">LN(I528)</f>
        <v>0.487352267580357</v>
      </c>
      <c r="R528" s="0" t="n">
        <f aca="false">LN(J528)</f>
        <v>0.487352267580357</v>
      </c>
    </row>
    <row r="529" customFormat="false" ht="18.75" hidden="false" customHeight="false" outlineLevel="0" collapsed="false">
      <c r="A529" s="0" t="n">
        <v>5260</v>
      </c>
      <c r="B529" s="0" t="n">
        <v>143.9968</v>
      </c>
      <c r="D529" s="0" t="n">
        <f aca="false">B539-B529</f>
        <v>0.325600000000009</v>
      </c>
      <c r="E529" s="0" t="n">
        <f aca="false">B549-B529</f>
        <v>0.325600000000009</v>
      </c>
      <c r="F529" s="0" t="n">
        <f aca="false">B559-B529</f>
        <v>0.651199999999989</v>
      </c>
      <c r="G529" s="0" t="n">
        <f aca="false">B569-B529</f>
        <v>1.1396</v>
      </c>
      <c r="H529" s="0" t="n">
        <f aca="false">B579-B529</f>
        <v>1.30240000000001</v>
      </c>
      <c r="I529" s="0" t="n">
        <f aca="false">B589-B529</f>
        <v>1.62800000000001</v>
      </c>
      <c r="J529" s="0" t="n">
        <f aca="false">B599-B529</f>
        <v>1.62800000000001</v>
      </c>
      <c r="L529" s="0" t="n">
        <f aca="false">LN(D529)</f>
        <v>-1.12208564485373</v>
      </c>
      <c r="M529" s="0" t="n">
        <f aca="false">LN(E529)</f>
        <v>-1.12208564485373</v>
      </c>
      <c r="N529" s="0" t="n">
        <f aca="false">LN(F529)</f>
        <v>-0.428938464293824</v>
      </c>
      <c r="O529" s="0" t="n">
        <f aca="false">LN(G529)</f>
        <v>0.130677323641617</v>
      </c>
      <c r="P529" s="0" t="n">
        <f aca="false">LN(H529)</f>
        <v>0.264208716266143</v>
      </c>
      <c r="Q529" s="0" t="n">
        <f aca="false">LN(I529)</f>
        <v>0.487352267580357</v>
      </c>
      <c r="R529" s="0" t="n">
        <f aca="false">LN(J529)</f>
        <v>0.487352267580357</v>
      </c>
    </row>
    <row r="530" customFormat="false" ht="18.75" hidden="false" customHeight="false" outlineLevel="0" collapsed="false">
      <c r="A530" s="0" t="n">
        <v>5270</v>
      </c>
      <c r="B530" s="0" t="n">
        <v>144.1596</v>
      </c>
      <c r="D530" s="0" t="n">
        <f aca="false">B540-B530</f>
        <v>0.162800000000004</v>
      </c>
      <c r="E530" s="0" t="n">
        <f aca="false">B550-B530</f>
        <v>0.32559999999998</v>
      </c>
      <c r="F530" s="0" t="n">
        <f aca="false">B560-B530</f>
        <v>0.651199999999989</v>
      </c>
      <c r="G530" s="0" t="n">
        <f aca="false">B570-B530</f>
        <v>0.976799999999997</v>
      </c>
      <c r="H530" s="0" t="n">
        <f aca="false">B580-B530</f>
        <v>1.1396</v>
      </c>
      <c r="I530" s="0" t="n">
        <f aca="false">B590-B530</f>
        <v>1.62799999999999</v>
      </c>
      <c r="J530" s="0" t="n">
        <f aca="false">B600-B530</f>
        <v>1.62799999999999</v>
      </c>
      <c r="L530" s="0" t="n">
        <f aca="false">LN(D530)</f>
        <v>-1.81523282541367</v>
      </c>
      <c r="M530" s="0" t="n">
        <f aca="false">LN(E530)</f>
        <v>-1.12208564485381</v>
      </c>
      <c r="N530" s="0" t="n">
        <f aca="false">LN(F530)</f>
        <v>-0.428938464293824</v>
      </c>
      <c r="O530" s="0" t="n">
        <f aca="false">LN(G530)</f>
        <v>-0.023473356185645</v>
      </c>
      <c r="P530" s="0" t="n">
        <f aca="false">LN(H530)</f>
        <v>0.130677323641617</v>
      </c>
      <c r="Q530" s="0" t="n">
        <f aca="false">LN(I530)</f>
        <v>0.48735226758034</v>
      </c>
      <c r="R530" s="0" t="n">
        <f aca="false">LN(J530)</f>
        <v>0.48735226758034</v>
      </c>
    </row>
    <row r="531" customFormat="false" ht="18.75" hidden="false" customHeight="false" outlineLevel="0" collapsed="false">
      <c r="A531" s="0" t="n">
        <v>5280</v>
      </c>
      <c r="B531" s="0" t="n">
        <v>144.3224</v>
      </c>
      <c r="D531" s="0" t="n">
        <f aca="false">B541-B531</f>
        <v>0.162799999999976</v>
      </c>
      <c r="E531" s="0" t="n">
        <f aca="false">B551-B531</f>
        <v>0.32559999999998</v>
      </c>
      <c r="F531" s="0" t="n">
        <f aca="false">B561-B531</f>
        <v>0.488399999999984</v>
      </c>
      <c r="G531" s="0" t="n">
        <f aca="false">B571-B531</f>
        <v>0.976799999999997</v>
      </c>
      <c r="H531" s="0" t="n">
        <f aca="false">B581-B531</f>
        <v>1.1396</v>
      </c>
      <c r="I531" s="0" t="n">
        <f aca="false">B591-B531</f>
        <v>1.46519999999998</v>
      </c>
      <c r="J531" s="0" t="n">
        <f aca="false">B601-B531</f>
        <v>1.46519999999998</v>
      </c>
      <c r="L531" s="0" t="n">
        <f aca="false">LN(D531)</f>
        <v>-1.81523282541385</v>
      </c>
      <c r="M531" s="0" t="n">
        <f aca="false">LN(E531)</f>
        <v>-1.12208564485381</v>
      </c>
      <c r="N531" s="0" t="n">
        <f aca="false">LN(F531)</f>
        <v>-0.716620536745619</v>
      </c>
      <c r="O531" s="0" t="n">
        <f aca="false">LN(G531)</f>
        <v>-0.023473356185645</v>
      </c>
      <c r="P531" s="0" t="n">
        <f aca="false">LN(H531)</f>
        <v>0.130677323641617</v>
      </c>
      <c r="Q531" s="0" t="n">
        <f aca="false">LN(I531)</f>
        <v>0.38199175192251</v>
      </c>
      <c r="R531" s="0" t="n">
        <f aca="false">LN(J531)</f>
        <v>0.38199175192251</v>
      </c>
    </row>
    <row r="532" customFormat="false" ht="18.75" hidden="false" customHeight="false" outlineLevel="0" collapsed="false">
      <c r="A532" s="0" t="n">
        <v>5290</v>
      </c>
      <c r="B532" s="0" t="n">
        <v>144.3224</v>
      </c>
      <c r="D532" s="0" t="n">
        <f aca="false">B542-B532</f>
        <v>0.162799999999976</v>
      </c>
      <c r="E532" s="0" t="n">
        <f aca="false">B552-B532</f>
        <v>0.488399999999984</v>
      </c>
      <c r="F532" s="0" t="n">
        <f aca="false">B562-B532</f>
        <v>0.488399999999984</v>
      </c>
      <c r="G532" s="0" t="n">
        <f aca="false">B572-B532</f>
        <v>0.976799999999997</v>
      </c>
      <c r="H532" s="0" t="n">
        <f aca="false">B582-B532</f>
        <v>1.1396</v>
      </c>
      <c r="I532" s="0" t="n">
        <f aca="false">B592-B532</f>
        <v>1.46519999999998</v>
      </c>
      <c r="J532" s="0" t="n">
        <f aca="false">B602-B532</f>
        <v>1.30240000000001</v>
      </c>
      <c r="L532" s="0" t="n">
        <f aca="false">LN(D532)</f>
        <v>-1.81523282541385</v>
      </c>
      <c r="M532" s="0" t="n">
        <f aca="false">LN(E532)</f>
        <v>-0.716620536745619</v>
      </c>
      <c r="N532" s="0" t="n">
        <f aca="false">LN(F532)</f>
        <v>-0.716620536745619</v>
      </c>
      <c r="O532" s="0" t="n">
        <f aca="false">LN(G532)</f>
        <v>-0.023473356185645</v>
      </c>
      <c r="P532" s="0" t="n">
        <f aca="false">LN(H532)</f>
        <v>0.130677323641617</v>
      </c>
      <c r="Q532" s="0" t="n">
        <f aca="false">LN(I532)</f>
        <v>0.38199175192251</v>
      </c>
      <c r="R532" s="0" t="n">
        <f aca="false">LN(J532)</f>
        <v>0.264208716266143</v>
      </c>
    </row>
    <row r="533" customFormat="false" ht="18.75" hidden="false" customHeight="false" outlineLevel="0" collapsed="false">
      <c r="A533" s="0" t="n">
        <v>5300</v>
      </c>
      <c r="B533" s="0" t="n">
        <v>144.1596</v>
      </c>
      <c r="D533" s="0" t="n">
        <f aca="false">B543-B533</f>
        <v>0.488399999999984</v>
      </c>
      <c r="E533" s="0" t="n">
        <f aca="false">B553-B533</f>
        <v>0.651199999999989</v>
      </c>
      <c r="F533" s="0" t="n">
        <f aca="false">B563-B533</f>
        <v>0.651199999999989</v>
      </c>
      <c r="G533" s="0" t="n">
        <f aca="false">B573-B533</f>
        <v>1.1396</v>
      </c>
      <c r="H533" s="0" t="n">
        <f aca="false">B583-B533</f>
        <v>1.30240000000001</v>
      </c>
      <c r="I533" s="0" t="n">
        <f aca="false">B593-B533</f>
        <v>1.62799999999999</v>
      </c>
      <c r="J533" s="0" t="n">
        <f aca="false">B603-B533</f>
        <v>1.46520000000001</v>
      </c>
      <c r="L533" s="0" t="n">
        <f aca="false">LN(D533)</f>
        <v>-0.716620536745619</v>
      </c>
      <c r="M533" s="0" t="n">
        <f aca="false">LN(E533)</f>
        <v>-0.428938464293824</v>
      </c>
      <c r="N533" s="0" t="n">
        <f aca="false">LN(F533)</f>
        <v>-0.428938464293824</v>
      </c>
      <c r="O533" s="0" t="n">
        <f aca="false">LN(G533)</f>
        <v>0.130677323641617</v>
      </c>
      <c r="P533" s="0" t="n">
        <f aca="false">LN(H533)</f>
        <v>0.264208716266143</v>
      </c>
      <c r="Q533" s="0" t="n">
        <f aca="false">LN(I533)</f>
        <v>0.48735226758034</v>
      </c>
      <c r="R533" s="0" t="n">
        <f aca="false">LN(J533)</f>
        <v>0.381991751922529</v>
      </c>
    </row>
    <row r="534" customFormat="false" ht="18.75" hidden="false" customHeight="false" outlineLevel="0" collapsed="false">
      <c r="A534" s="0" t="n">
        <v>5310</v>
      </c>
      <c r="B534" s="0" t="n">
        <v>143.9968</v>
      </c>
      <c r="D534" s="0" t="n">
        <f aca="false">B544-B534</f>
        <v>0.488399999999984</v>
      </c>
      <c r="E534" s="0" t="n">
        <f aca="false">B554-B534</f>
        <v>0.813999999999993</v>
      </c>
      <c r="F534" s="0" t="n">
        <f aca="false">B564-B534</f>
        <v>0.813999999999993</v>
      </c>
      <c r="G534" s="0" t="n">
        <f aca="false">B574-B534</f>
        <v>1.1396</v>
      </c>
      <c r="H534" s="0" t="n">
        <f aca="false">B584-B534</f>
        <v>1.46520000000001</v>
      </c>
      <c r="I534" s="0" t="n">
        <f aca="false">B594-B534</f>
        <v>1.95359999999999</v>
      </c>
      <c r="J534" s="0" t="n">
        <f aca="false">B604-B534</f>
        <v>1.62800000000001</v>
      </c>
      <c r="L534" s="0" t="n">
        <f aca="false">LN(D534)</f>
        <v>-0.716620536745619</v>
      </c>
      <c r="M534" s="0" t="n">
        <f aca="false">LN(E534)</f>
        <v>-0.205794912979605</v>
      </c>
      <c r="N534" s="0" t="n">
        <f aca="false">LN(F534)</f>
        <v>-0.205794912979605</v>
      </c>
      <c r="O534" s="0" t="n">
        <f aca="false">LN(G534)</f>
        <v>0.130677323641617</v>
      </c>
      <c r="P534" s="0" t="n">
        <f aca="false">LN(H534)</f>
        <v>0.381991751922529</v>
      </c>
      <c r="Q534" s="0" t="n">
        <f aca="false">LN(I534)</f>
        <v>0.6696738243743</v>
      </c>
      <c r="R534" s="0" t="n">
        <f aca="false">LN(J534)</f>
        <v>0.487352267580357</v>
      </c>
    </row>
    <row r="535" customFormat="false" ht="18.75" hidden="false" customHeight="false" outlineLevel="0" collapsed="false">
      <c r="A535" s="0" t="n">
        <v>5320</v>
      </c>
      <c r="B535" s="0" t="n">
        <v>143.834</v>
      </c>
      <c r="D535" s="0" t="n">
        <f aca="false">B545-B535</f>
        <v>0.651199999999989</v>
      </c>
      <c r="E535" s="0" t="n">
        <f aca="false">B555-B535</f>
        <v>0.976799999999997</v>
      </c>
      <c r="F535" s="0" t="n">
        <f aca="false">B565-B535</f>
        <v>0.976799999999997</v>
      </c>
      <c r="G535" s="0" t="n">
        <f aca="false">B575-B535</f>
        <v>1.30240000000001</v>
      </c>
      <c r="H535" s="0" t="n">
        <f aca="false">B585-B535</f>
        <v>1.79080000000002</v>
      </c>
      <c r="I535" s="0" t="n">
        <f aca="false">B595-B535</f>
        <v>2.1164</v>
      </c>
      <c r="J535" s="0" t="n">
        <f aca="false">B605-B535</f>
        <v>1.95359999999999</v>
      </c>
      <c r="L535" s="0" t="n">
        <f aca="false">LN(D535)</f>
        <v>-0.428938464293824</v>
      </c>
      <c r="M535" s="0" t="n">
        <f aca="false">LN(E535)</f>
        <v>-0.023473356185645</v>
      </c>
      <c r="N535" s="0" t="n">
        <f aca="false">LN(F535)</f>
        <v>-0.023473356185645</v>
      </c>
      <c r="O535" s="0" t="n">
        <f aca="false">LN(G535)</f>
        <v>0.264208716266143</v>
      </c>
      <c r="P535" s="0" t="n">
        <f aca="false">LN(H535)</f>
        <v>0.582662447384684</v>
      </c>
      <c r="Q535" s="0" t="n">
        <f aca="false">LN(I535)</f>
        <v>0.749716532047839</v>
      </c>
      <c r="R535" s="0" t="n">
        <f aca="false">LN(J535)</f>
        <v>0.6696738243743</v>
      </c>
    </row>
    <row r="536" customFormat="false" ht="18.75" hidden="false" customHeight="false" outlineLevel="0" collapsed="false">
      <c r="A536" s="0" t="n">
        <v>5330</v>
      </c>
      <c r="B536" s="0" t="n">
        <v>143.834</v>
      </c>
      <c r="D536" s="0" t="n">
        <f aca="false">B546-B536</f>
        <v>0.651199999999989</v>
      </c>
      <c r="E536" s="0" t="n">
        <f aca="false">B556-B536</f>
        <v>0.976799999999997</v>
      </c>
      <c r="F536" s="0" t="n">
        <f aca="false">B566-B536</f>
        <v>0.976799999999997</v>
      </c>
      <c r="G536" s="0" t="n">
        <f aca="false">B576-B536</f>
        <v>1.30240000000001</v>
      </c>
      <c r="H536" s="0" t="n">
        <f aca="false">B586-B536</f>
        <v>1.79080000000002</v>
      </c>
      <c r="I536" s="0" t="n">
        <f aca="false">B596-B536</f>
        <v>1.95359999999999</v>
      </c>
      <c r="J536" s="0" t="n">
        <f aca="false">B606-B536</f>
        <v>1.95359999999999</v>
      </c>
      <c r="L536" s="0" t="n">
        <f aca="false">LN(D536)</f>
        <v>-0.428938464293824</v>
      </c>
      <c r="M536" s="0" t="n">
        <f aca="false">LN(E536)</f>
        <v>-0.023473356185645</v>
      </c>
      <c r="N536" s="0" t="n">
        <f aca="false">LN(F536)</f>
        <v>-0.023473356185645</v>
      </c>
      <c r="O536" s="0" t="n">
        <f aca="false">LN(G536)</f>
        <v>0.264208716266143</v>
      </c>
      <c r="P536" s="0" t="n">
        <f aca="false">LN(H536)</f>
        <v>0.582662447384684</v>
      </c>
      <c r="Q536" s="0" t="n">
        <f aca="false">LN(I536)</f>
        <v>0.6696738243743</v>
      </c>
      <c r="R536" s="0" t="n">
        <f aca="false">LN(J536)</f>
        <v>0.6696738243743</v>
      </c>
    </row>
    <row r="537" customFormat="false" ht="18.75" hidden="false" customHeight="false" outlineLevel="0" collapsed="false">
      <c r="A537" s="0" t="n">
        <v>5340</v>
      </c>
      <c r="B537" s="0" t="n">
        <v>143.9968</v>
      </c>
      <c r="D537" s="0" t="n">
        <f aca="false">B547-B537</f>
        <v>0.488399999999984</v>
      </c>
      <c r="E537" s="0" t="n">
        <f aca="false">B557-B537</f>
        <v>0.651199999999989</v>
      </c>
      <c r="F537" s="0" t="n">
        <f aca="false">B567-B537</f>
        <v>0.976799999999997</v>
      </c>
      <c r="G537" s="0" t="n">
        <f aca="false">B577-B537</f>
        <v>1.30240000000001</v>
      </c>
      <c r="H537" s="0" t="n">
        <f aca="false">B587-B537</f>
        <v>1.46520000000001</v>
      </c>
      <c r="I537" s="0" t="n">
        <f aca="false">B597-B537</f>
        <v>1.46520000000001</v>
      </c>
      <c r="J537" s="0" t="n">
        <f aca="false">B607-B537</f>
        <v>1.79079999999999</v>
      </c>
      <c r="L537" s="0" t="n">
        <f aca="false">LN(D537)</f>
        <v>-0.716620536745619</v>
      </c>
      <c r="M537" s="0" t="n">
        <f aca="false">LN(E537)</f>
        <v>-0.428938464293824</v>
      </c>
      <c r="N537" s="0" t="n">
        <f aca="false">LN(F537)</f>
        <v>-0.023473356185645</v>
      </c>
      <c r="O537" s="0" t="n">
        <f aca="false">LN(G537)</f>
        <v>0.264208716266143</v>
      </c>
      <c r="P537" s="0" t="n">
        <f aca="false">LN(H537)</f>
        <v>0.381991751922529</v>
      </c>
      <c r="Q537" s="0" t="n">
        <f aca="false">LN(I537)</f>
        <v>0.381991751922529</v>
      </c>
      <c r="R537" s="0" t="n">
        <f aca="false">LN(J537)</f>
        <v>0.582662447384668</v>
      </c>
    </row>
    <row r="538" customFormat="false" ht="18.75" hidden="false" customHeight="false" outlineLevel="0" collapsed="false">
      <c r="A538" s="0" t="n">
        <v>5350</v>
      </c>
      <c r="B538" s="0" t="n">
        <v>144.1596</v>
      </c>
      <c r="D538" s="0" t="n">
        <f aca="false">B548-B538</f>
        <v>0.32559999999998</v>
      </c>
      <c r="E538" s="0" t="n">
        <f aca="false">B558-B538</f>
        <v>0.488399999999984</v>
      </c>
      <c r="F538" s="0" t="n">
        <f aca="false">B568-B538</f>
        <v>0.813999999999993</v>
      </c>
      <c r="G538" s="0" t="n">
        <f aca="false">B578-B538</f>
        <v>1.1396</v>
      </c>
      <c r="H538" s="0" t="n">
        <f aca="false">B588-B538</f>
        <v>1.30240000000001</v>
      </c>
      <c r="I538" s="0" t="n">
        <f aca="false">B598-B538</f>
        <v>1.30240000000001</v>
      </c>
      <c r="J538" s="0" t="n">
        <f aca="false">B608-B538</f>
        <v>1.62799999999999</v>
      </c>
      <c r="L538" s="0" t="n">
        <f aca="false">LN(D538)</f>
        <v>-1.12208564485381</v>
      </c>
      <c r="M538" s="0" t="n">
        <f aca="false">LN(E538)</f>
        <v>-0.716620536745619</v>
      </c>
      <c r="N538" s="0" t="n">
        <f aca="false">LN(F538)</f>
        <v>-0.205794912979605</v>
      </c>
      <c r="O538" s="0" t="n">
        <f aca="false">LN(G538)</f>
        <v>0.130677323641617</v>
      </c>
      <c r="P538" s="0" t="n">
        <f aca="false">LN(H538)</f>
        <v>0.264208716266143</v>
      </c>
      <c r="Q538" s="0" t="n">
        <f aca="false">LN(I538)</f>
        <v>0.264208716266143</v>
      </c>
      <c r="R538" s="0" t="n">
        <f aca="false">LN(J538)</f>
        <v>0.48735226758034</v>
      </c>
    </row>
    <row r="539" customFormat="false" ht="18.75" hidden="false" customHeight="false" outlineLevel="0" collapsed="false">
      <c r="A539" s="0" t="n">
        <v>5360</v>
      </c>
      <c r="B539" s="0" t="n">
        <v>144.3224</v>
      </c>
      <c r="D539" s="0" t="n">
        <f aca="false">B549-B539</f>
        <v>0</v>
      </c>
      <c r="E539" s="0" t="n">
        <f aca="false">B559-B539</f>
        <v>0.32559999999998</v>
      </c>
      <c r="F539" s="0" t="n">
        <f aca="false">B569-B539</f>
        <v>0.813999999999993</v>
      </c>
      <c r="G539" s="0" t="n">
        <f aca="false">B579-B539</f>
        <v>0.976799999999997</v>
      </c>
      <c r="H539" s="0" t="n">
        <f aca="false">B589-B539</f>
        <v>1.30240000000001</v>
      </c>
      <c r="I539" s="0" t="n">
        <f aca="false">B599-B539</f>
        <v>1.30240000000001</v>
      </c>
      <c r="J539" s="0" t="n">
        <f aca="false">B609-B539</f>
        <v>1.46519999999998</v>
      </c>
      <c r="L539" s="0" t="inlineStr">
        <f aca="false">LN(D539)</f>
        <is>
          <t/>
        </is>
      </c>
      <c r="M539" s="0" t="n">
        <f aca="false">LN(E539)</f>
        <v>-1.12208564485381</v>
      </c>
      <c r="N539" s="0" t="n">
        <f aca="false">LN(F539)</f>
        <v>-0.205794912979605</v>
      </c>
      <c r="O539" s="0" t="n">
        <f aca="false">LN(G539)</f>
        <v>-0.023473356185645</v>
      </c>
      <c r="P539" s="0" t="n">
        <f aca="false">LN(H539)</f>
        <v>0.264208716266143</v>
      </c>
      <c r="Q539" s="0" t="n">
        <f aca="false">LN(I539)</f>
        <v>0.264208716266143</v>
      </c>
      <c r="R539" s="0" t="n">
        <f aca="false">LN(J539)</f>
        <v>0.38199175192251</v>
      </c>
    </row>
    <row r="540" customFormat="false" ht="18.75" hidden="false" customHeight="false" outlineLevel="0" collapsed="false">
      <c r="A540" s="0" t="n">
        <v>5370</v>
      </c>
      <c r="B540" s="0" t="n">
        <v>144.3224</v>
      </c>
      <c r="D540" s="0" t="n">
        <f aca="false">B550-B540</f>
        <v>0.162799999999976</v>
      </c>
      <c r="E540" s="0" t="n">
        <f aca="false">B560-B540</f>
        <v>0.488399999999984</v>
      </c>
      <c r="F540" s="0" t="n">
        <f aca="false">B570-B540</f>
        <v>0.813999999999993</v>
      </c>
      <c r="G540" s="0" t="n">
        <f aca="false">B580-B540</f>
        <v>0.976799999999997</v>
      </c>
      <c r="H540" s="0" t="n">
        <f aca="false">B590-B540</f>
        <v>1.46519999999998</v>
      </c>
      <c r="I540" s="0" t="n">
        <f aca="false">B600-B540</f>
        <v>1.46519999999998</v>
      </c>
      <c r="J540" s="0" t="n">
        <f aca="false">B610-B540</f>
        <v>1.30240000000001</v>
      </c>
      <c r="L540" s="0" t="n">
        <f aca="false">LN(D540)</f>
        <v>-1.81523282541385</v>
      </c>
      <c r="M540" s="0" t="n">
        <f aca="false">LN(E540)</f>
        <v>-0.716620536745619</v>
      </c>
      <c r="N540" s="0" t="n">
        <f aca="false">LN(F540)</f>
        <v>-0.205794912979605</v>
      </c>
      <c r="O540" s="0" t="n">
        <f aca="false">LN(G540)</f>
        <v>-0.023473356185645</v>
      </c>
      <c r="P540" s="0" t="n">
        <f aca="false">LN(H540)</f>
        <v>0.38199175192251</v>
      </c>
      <c r="Q540" s="0" t="n">
        <f aca="false">LN(I540)</f>
        <v>0.38199175192251</v>
      </c>
      <c r="R540" s="0" t="n">
        <f aca="false">LN(J540)</f>
        <v>0.264208716266143</v>
      </c>
    </row>
    <row r="541" customFormat="false" ht="18.75" hidden="false" customHeight="false" outlineLevel="0" collapsed="false">
      <c r="A541" s="0" t="n">
        <v>5380</v>
      </c>
      <c r="B541" s="0" t="n">
        <v>144.4852</v>
      </c>
      <c r="D541" s="0" t="n">
        <f aca="false">B551-B541</f>
        <v>0.162800000000004</v>
      </c>
      <c r="E541" s="0" t="n">
        <f aca="false">B561-B541</f>
        <v>0.325600000000009</v>
      </c>
      <c r="F541" s="0" t="n">
        <f aca="false">B571-B541</f>
        <v>0.814000000000021</v>
      </c>
      <c r="G541" s="0" t="n">
        <f aca="false">B581-B541</f>
        <v>0.976800000000026</v>
      </c>
      <c r="H541" s="0" t="n">
        <f aca="false">B591-B541</f>
        <v>1.30240000000001</v>
      </c>
      <c r="I541" s="0" t="n">
        <f aca="false">B601-B541</f>
        <v>1.30240000000001</v>
      </c>
      <c r="J541" s="0" t="n">
        <f aca="false">B611-B541</f>
        <v>1.13960000000003</v>
      </c>
      <c r="L541" s="0" t="n">
        <f aca="false">LN(D541)</f>
        <v>-1.81523282541367</v>
      </c>
      <c r="M541" s="0" t="n">
        <f aca="false">LN(E541)</f>
        <v>-1.12208564485373</v>
      </c>
      <c r="N541" s="0" t="n">
        <f aca="false">LN(F541)</f>
        <v>-0.20579491297957</v>
      </c>
      <c r="O541" s="0" t="n">
        <f aca="false">LN(G541)</f>
        <v>-0.0234733561856159</v>
      </c>
      <c r="P541" s="0" t="n">
        <f aca="false">LN(H541)</f>
        <v>0.264208716266143</v>
      </c>
      <c r="Q541" s="0" t="n">
        <f aca="false">LN(I541)</f>
        <v>0.264208716266143</v>
      </c>
      <c r="R541" s="0" t="n">
        <f aca="false">LN(J541)</f>
        <v>0.130677323641642</v>
      </c>
    </row>
    <row r="542" customFormat="false" ht="18.75" hidden="false" customHeight="false" outlineLevel="0" collapsed="false">
      <c r="A542" s="0" t="n">
        <v>5390</v>
      </c>
      <c r="B542" s="0" t="n">
        <v>144.4852</v>
      </c>
      <c r="D542" s="0" t="n">
        <f aca="false">B552-B542</f>
        <v>0.325600000000009</v>
      </c>
      <c r="E542" s="0" t="n">
        <f aca="false">B562-B542</f>
        <v>0.325600000000009</v>
      </c>
      <c r="F542" s="0" t="n">
        <f aca="false">B572-B542</f>
        <v>0.814000000000021</v>
      </c>
      <c r="G542" s="0" t="n">
        <f aca="false">B582-B542</f>
        <v>0.976800000000026</v>
      </c>
      <c r="H542" s="0" t="n">
        <f aca="false">B592-B542</f>
        <v>1.30240000000001</v>
      </c>
      <c r="I542" s="0" t="n">
        <f aca="false">B602-B542</f>
        <v>1.13960000000003</v>
      </c>
      <c r="J542" s="0" t="n">
        <f aca="false">B612-B542</f>
        <v>1.13960000000003</v>
      </c>
      <c r="L542" s="0" t="n">
        <f aca="false">LN(D542)</f>
        <v>-1.12208564485373</v>
      </c>
      <c r="M542" s="0" t="n">
        <f aca="false">LN(E542)</f>
        <v>-1.12208564485373</v>
      </c>
      <c r="N542" s="0" t="n">
        <f aca="false">LN(F542)</f>
        <v>-0.20579491297957</v>
      </c>
      <c r="O542" s="0" t="n">
        <f aca="false">LN(G542)</f>
        <v>-0.0234733561856159</v>
      </c>
      <c r="P542" s="0" t="n">
        <f aca="false">LN(H542)</f>
        <v>0.264208716266143</v>
      </c>
      <c r="Q542" s="0" t="n">
        <f aca="false">LN(I542)</f>
        <v>0.130677323641642</v>
      </c>
      <c r="R542" s="0" t="n">
        <f aca="false">LN(J542)</f>
        <v>0.130677323641642</v>
      </c>
    </row>
    <row r="543" customFormat="false" ht="18.75" hidden="false" customHeight="false" outlineLevel="0" collapsed="false">
      <c r="A543" s="0" t="n">
        <v>5400</v>
      </c>
      <c r="B543" s="0" t="n">
        <v>144.648</v>
      </c>
      <c r="D543" s="0" t="n">
        <f aca="false">B553-B543</f>
        <v>0.162800000000004</v>
      </c>
      <c r="E543" s="0" t="n">
        <f aca="false">B563-B543</f>
        <v>0.162800000000004</v>
      </c>
      <c r="F543" s="0" t="n">
        <f aca="false">B573-B543</f>
        <v>0.651200000000017</v>
      </c>
      <c r="G543" s="0" t="n">
        <f aca="false">B583-B543</f>
        <v>0.814000000000021</v>
      </c>
      <c r="H543" s="0" t="n">
        <f aca="false">B593-B543</f>
        <v>1.1396</v>
      </c>
      <c r="I543" s="0" t="n">
        <f aca="false">B603-B543</f>
        <v>0.976800000000026</v>
      </c>
      <c r="J543" s="0" t="n">
        <f aca="false">B613-B543</f>
        <v>1.1396</v>
      </c>
      <c r="L543" s="0" t="n">
        <f aca="false">LN(D543)</f>
        <v>-1.81523282541367</v>
      </c>
      <c r="M543" s="0" t="n">
        <f aca="false">LN(E543)</f>
        <v>-1.81523282541367</v>
      </c>
      <c r="N543" s="0" t="n">
        <f aca="false">LN(F543)</f>
        <v>-0.42893846429378</v>
      </c>
      <c r="O543" s="0" t="n">
        <f aca="false">LN(G543)</f>
        <v>-0.20579491297957</v>
      </c>
      <c r="P543" s="0" t="n">
        <f aca="false">LN(H543)</f>
        <v>0.130677323641617</v>
      </c>
      <c r="Q543" s="0" t="n">
        <f aca="false">LN(I543)</f>
        <v>-0.0234733561856159</v>
      </c>
      <c r="R543" s="0" t="n">
        <f aca="false">LN(J543)</f>
        <v>0.130677323641617</v>
      </c>
    </row>
    <row r="544" customFormat="false" ht="18.75" hidden="false" customHeight="false" outlineLevel="0" collapsed="false">
      <c r="A544" s="0" t="n">
        <v>5410</v>
      </c>
      <c r="B544" s="0" t="n">
        <v>144.4852</v>
      </c>
      <c r="D544" s="0" t="n">
        <f aca="false">B554-B544</f>
        <v>0.325600000000009</v>
      </c>
      <c r="E544" s="0" t="n">
        <f aca="false">B564-B544</f>
        <v>0.325600000000009</v>
      </c>
      <c r="F544" s="0" t="n">
        <f aca="false">B574-B544</f>
        <v>0.651200000000017</v>
      </c>
      <c r="G544" s="0" t="n">
        <f aca="false">B584-B544</f>
        <v>0.976800000000026</v>
      </c>
      <c r="H544" s="0" t="n">
        <f aca="false">B594-B544</f>
        <v>1.46520000000001</v>
      </c>
      <c r="I544" s="0" t="n">
        <f aca="false">B604-B544</f>
        <v>1.13960000000003</v>
      </c>
      <c r="J544" s="0" t="n">
        <f aca="false">B614-B544</f>
        <v>1.13960000000003</v>
      </c>
      <c r="L544" s="0" t="n">
        <f aca="false">LN(D544)</f>
        <v>-1.12208564485373</v>
      </c>
      <c r="M544" s="0" t="n">
        <f aca="false">LN(E544)</f>
        <v>-1.12208564485373</v>
      </c>
      <c r="N544" s="0" t="n">
        <f aca="false">LN(F544)</f>
        <v>-0.42893846429378</v>
      </c>
      <c r="O544" s="0" t="n">
        <f aca="false">LN(G544)</f>
        <v>-0.0234733561856159</v>
      </c>
      <c r="P544" s="0" t="n">
        <f aca="false">LN(H544)</f>
        <v>0.381991751922529</v>
      </c>
      <c r="Q544" s="0" t="n">
        <f aca="false">LN(I544)</f>
        <v>0.130677323641642</v>
      </c>
      <c r="R544" s="0" t="n">
        <f aca="false">LN(J544)</f>
        <v>0.130677323641642</v>
      </c>
    </row>
    <row r="545" customFormat="false" ht="18.75" hidden="false" customHeight="false" outlineLevel="0" collapsed="false">
      <c r="A545" s="0" t="n">
        <v>5420</v>
      </c>
      <c r="B545" s="0" t="n">
        <v>144.4852</v>
      </c>
      <c r="D545" s="0" t="n">
        <f aca="false">B555-B545</f>
        <v>0.325600000000009</v>
      </c>
      <c r="E545" s="0" t="n">
        <f aca="false">B565-B545</f>
        <v>0.325600000000009</v>
      </c>
      <c r="F545" s="0" t="n">
        <f aca="false">B575-B545</f>
        <v>0.651200000000017</v>
      </c>
      <c r="G545" s="0" t="n">
        <f aca="false">B585-B545</f>
        <v>1.13960000000003</v>
      </c>
      <c r="H545" s="0" t="n">
        <f aca="false">B595-B545</f>
        <v>1.46520000000001</v>
      </c>
      <c r="I545" s="0" t="n">
        <f aca="false">B605-B545</f>
        <v>1.30240000000001</v>
      </c>
      <c r="J545" s="0" t="n">
        <f aca="false">B615-B545</f>
        <v>1.13960000000003</v>
      </c>
      <c r="L545" s="0" t="n">
        <f aca="false">LN(D545)</f>
        <v>-1.12208564485373</v>
      </c>
      <c r="M545" s="0" t="n">
        <f aca="false">LN(E545)</f>
        <v>-1.12208564485373</v>
      </c>
      <c r="N545" s="0" t="n">
        <f aca="false">LN(F545)</f>
        <v>-0.42893846429378</v>
      </c>
      <c r="O545" s="0" t="n">
        <f aca="false">LN(G545)</f>
        <v>0.130677323641642</v>
      </c>
      <c r="P545" s="0" t="n">
        <f aca="false">LN(H545)</f>
        <v>0.381991751922529</v>
      </c>
      <c r="Q545" s="0" t="n">
        <f aca="false">LN(I545)</f>
        <v>0.264208716266143</v>
      </c>
      <c r="R545" s="0" t="n">
        <f aca="false">LN(J545)</f>
        <v>0.130677323641642</v>
      </c>
    </row>
    <row r="546" customFormat="false" ht="18.75" hidden="false" customHeight="false" outlineLevel="0" collapsed="false">
      <c r="A546" s="0" t="n">
        <v>5430</v>
      </c>
      <c r="B546" s="0" t="n">
        <v>144.4852</v>
      </c>
      <c r="D546" s="0" t="n">
        <f aca="false">B556-B546</f>
        <v>0.325600000000009</v>
      </c>
      <c r="E546" s="0" t="n">
        <f aca="false">B566-B546</f>
        <v>0.325600000000009</v>
      </c>
      <c r="F546" s="0" t="n">
        <f aca="false">B576-B546</f>
        <v>0.651200000000017</v>
      </c>
      <c r="G546" s="0" t="n">
        <f aca="false">B586-B546</f>
        <v>1.13960000000003</v>
      </c>
      <c r="H546" s="0" t="n">
        <f aca="false">B596-B546</f>
        <v>1.30240000000001</v>
      </c>
      <c r="I546" s="0" t="n">
        <f aca="false">B606-B546</f>
        <v>1.30240000000001</v>
      </c>
      <c r="J546" s="0" t="n">
        <f aca="false">B616-B546</f>
        <v>1.13960000000003</v>
      </c>
      <c r="L546" s="0" t="n">
        <f aca="false">LN(D546)</f>
        <v>-1.12208564485373</v>
      </c>
      <c r="M546" s="0" t="n">
        <f aca="false">LN(E546)</f>
        <v>-1.12208564485373</v>
      </c>
      <c r="N546" s="0" t="n">
        <f aca="false">LN(F546)</f>
        <v>-0.42893846429378</v>
      </c>
      <c r="O546" s="0" t="n">
        <f aca="false">LN(G546)</f>
        <v>0.130677323641642</v>
      </c>
      <c r="P546" s="0" t="n">
        <f aca="false">LN(H546)</f>
        <v>0.264208716266143</v>
      </c>
      <c r="Q546" s="0" t="n">
        <f aca="false">LN(I546)</f>
        <v>0.264208716266143</v>
      </c>
      <c r="R546" s="0" t="n">
        <f aca="false">LN(J546)</f>
        <v>0.130677323641642</v>
      </c>
    </row>
    <row r="547" customFormat="false" ht="18.75" hidden="false" customHeight="false" outlineLevel="0" collapsed="false">
      <c r="A547" s="0" t="n">
        <v>5440</v>
      </c>
      <c r="B547" s="0" t="n">
        <v>144.4852</v>
      </c>
      <c r="D547" s="0" t="n">
        <f aca="false">B557-B547</f>
        <v>0.162800000000004</v>
      </c>
      <c r="E547" s="0" t="n">
        <f aca="false">B567-B547</f>
        <v>0.488400000000013</v>
      </c>
      <c r="F547" s="0" t="n">
        <f aca="false">B577-B547</f>
        <v>0.814000000000021</v>
      </c>
      <c r="G547" s="0" t="n">
        <f aca="false">B587-B547</f>
        <v>0.976800000000026</v>
      </c>
      <c r="H547" s="0" t="n">
        <f aca="false">B597-B547</f>
        <v>0.976800000000026</v>
      </c>
      <c r="I547" s="0" t="n">
        <f aca="false">B607-B547</f>
        <v>1.30240000000001</v>
      </c>
      <c r="J547" s="0" t="n">
        <f aca="false">B617-B547</f>
        <v>1.30240000000001</v>
      </c>
      <c r="L547" s="0" t="n">
        <f aca="false">LN(D547)</f>
        <v>-1.81523282541367</v>
      </c>
      <c r="M547" s="0" t="n">
        <f aca="false">LN(E547)</f>
        <v>-0.716620536745561</v>
      </c>
      <c r="N547" s="0" t="n">
        <f aca="false">LN(F547)</f>
        <v>-0.20579491297957</v>
      </c>
      <c r="O547" s="0" t="n">
        <f aca="false">LN(G547)</f>
        <v>-0.0234733561856159</v>
      </c>
      <c r="P547" s="0" t="n">
        <f aca="false">LN(H547)</f>
        <v>-0.0234733561856159</v>
      </c>
      <c r="Q547" s="0" t="n">
        <f aca="false">LN(I547)</f>
        <v>0.264208716266143</v>
      </c>
      <c r="R547" s="0" t="n">
        <f aca="false">LN(J547)</f>
        <v>0.264208716266143</v>
      </c>
    </row>
    <row r="548" customFormat="false" ht="18.75" hidden="false" customHeight="false" outlineLevel="0" collapsed="false">
      <c r="A548" s="0" t="n">
        <v>5450</v>
      </c>
      <c r="B548" s="0" t="n">
        <v>144.4852</v>
      </c>
      <c r="D548" s="0" t="n">
        <f aca="false">B558-B548</f>
        <v>0.162800000000004</v>
      </c>
      <c r="E548" s="0" t="n">
        <f aca="false">B568-B548</f>
        <v>0.488400000000013</v>
      </c>
      <c r="F548" s="0" t="n">
        <f aca="false">B578-B548</f>
        <v>0.814000000000021</v>
      </c>
      <c r="G548" s="0" t="n">
        <f aca="false">B588-B548</f>
        <v>0.976800000000026</v>
      </c>
      <c r="H548" s="0" t="n">
        <f aca="false">B598-B548</f>
        <v>0.976800000000026</v>
      </c>
      <c r="I548" s="0" t="n">
        <f aca="false">B608-B548</f>
        <v>1.30240000000001</v>
      </c>
      <c r="J548" s="0" t="n">
        <f aca="false">B618-B548</f>
        <v>1.30240000000001</v>
      </c>
      <c r="L548" s="0" t="n">
        <f aca="false">LN(D548)</f>
        <v>-1.81523282541367</v>
      </c>
      <c r="M548" s="0" t="n">
        <f aca="false">LN(E548)</f>
        <v>-0.716620536745561</v>
      </c>
      <c r="N548" s="0" t="n">
        <f aca="false">LN(F548)</f>
        <v>-0.20579491297957</v>
      </c>
      <c r="O548" s="0" t="n">
        <f aca="false">LN(G548)</f>
        <v>-0.0234733561856159</v>
      </c>
      <c r="P548" s="0" t="n">
        <f aca="false">LN(H548)</f>
        <v>-0.0234733561856159</v>
      </c>
      <c r="Q548" s="0" t="n">
        <f aca="false">LN(I548)</f>
        <v>0.264208716266143</v>
      </c>
      <c r="R548" s="0" t="n">
        <f aca="false">LN(J548)</f>
        <v>0.264208716266143</v>
      </c>
    </row>
    <row r="549" customFormat="false" ht="18.75" hidden="false" customHeight="false" outlineLevel="0" collapsed="false">
      <c r="A549" s="0" t="n">
        <v>5460</v>
      </c>
      <c r="B549" s="0" t="n">
        <v>144.3224</v>
      </c>
      <c r="D549" s="0" t="n">
        <f aca="false">B559-B549</f>
        <v>0.32559999999998</v>
      </c>
      <c r="E549" s="0" t="n">
        <f aca="false">B569-B549</f>
        <v>0.813999999999993</v>
      </c>
      <c r="F549" s="0" t="n">
        <f aca="false">B579-B549</f>
        <v>0.976799999999997</v>
      </c>
      <c r="G549" s="0" t="n">
        <f aca="false">B589-B549</f>
        <v>1.30240000000001</v>
      </c>
      <c r="H549" s="0" t="n">
        <f aca="false">B599-B549</f>
        <v>1.30240000000001</v>
      </c>
      <c r="I549" s="0" t="n">
        <f aca="false">B609-B549</f>
        <v>1.46519999999998</v>
      </c>
      <c r="J549" s="0" t="n">
        <f aca="false">B619-B549</f>
        <v>1.62799999999999</v>
      </c>
      <c r="L549" s="0" t="n">
        <f aca="false">LN(D549)</f>
        <v>-1.12208564485381</v>
      </c>
      <c r="M549" s="0" t="n">
        <f aca="false">LN(E549)</f>
        <v>-0.205794912979605</v>
      </c>
      <c r="N549" s="0" t="n">
        <f aca="false">LN(F549)</f>
        <v>-0.023473356185645</v>
      </c>
      <c r="O549" s="0" t="n">
        <f aca="false">LN(G549)</f>
        <v>0.264208716266143</v>
      </c>
      <c r="P549" s="0" t="n">
        <f aca="false">LN(H549)</f>
        <v>0.264208716266143</v>
      </c>
      <c r="Q549" s="0" t="n">
        <f aca="false">LN(I549)</f>
        <v>0.38199175192251</v>
      </c>
      <c r="R549" s="0" t="n">
        <f aca="false">LN(J549)</f>
        <v>0.48735226758034</v>
      </c>
    </row>
    <row r="550" customFormat="false" ht="18.75" hidden="false" customHeight="false" outlineLevel="0" collapsed="false">
      <c r="A550" s="0" t="n">
        <v>5470</v>
      </c>
      <c r="B550" s="0" t="n">
        <v>144.4852</v>
      </c>
      <c r="D550" s="0" t="n">
        <f aca="false">B560-B550</f>
        <v>0.325600000000009</v>
      </c>
      <c r="E550" s="0" t="n">
        <f aca="false">B570-B550</f>
        <v>0.651200000000017</v>
      </c>
      <c r="F550" s="0" t="n">
        <f aca="false">B580-B550</f>
        <v>0.814000000000021</v>
      </c>
      <c r="G550" s="0" t="n">
        <f aca="false">B590-B550</f>
        <v>1.30240000000001</v>
      </c>
      <c r="H550" s="0" t="n">
        <f aca="false">B600-B550</f>
        <v>1.30240000000001</v>
      </c>
      <c r="I550" s="0" t="n">
        <f aca="false">B610-B550</f>
        <v>1.13960000000003</v>
      </c>
      <c r="J550" s="0" t="n">
        <f aca="false">B620-B550</f>
        <v>1.46520000000001</v>
      </c>
      <c r="L550" s="0" t="n">
        <f aca="false">LN(D550)</f>
        <v>-1.12208564485373</v>
      </c>
      <c r="M550" s="0" t="n">
        <f aca="false">LN(E550)</f>
        <v>-0.42893846429378</v>
      </c>
      <c r="N550" s="0" t="n">
        <f aca="false">LN(F550)</f>
        <v>-0.20579491297957</v>
      </c>
      <c r="O550" s="0" t="n">
        <f aca="false">LN(G550)</f>
        <v>0.264208716266143</v>
      </c>
      <c r="P550" s="0" t="n">
        <f aca="false">LN(H550)</f>
        <v>0.264208716266143</v>
      </c>
      <c r="Q550" s="0" t="n">
        <f aca="false">LN(I550)</f>
        <v>0.130677323641642</v>
      </c>
      <c r="R550" s="0" t="n">
        <f aca="false">LN(J550)</f>
        <v>0.381991751922529</v>
      </c>
    </row>
    <row r="551" customFormat="false" ht="18.75" hidden="false" customHeight="false" outlineLevel="0" collapsed="false">
      <c r="A551" s="0" t="n">
        <v>5480</v>
      </c>
      <c r="B551" s="0" t="n">
        <v>144.648</v>
      </c>
      <c r="D551" s="0" t="n">
        <f aca="false">B561-B551</f>
        <v>0.162800000000004</v>
      </c>
      <c r="E551" s="0" t="n">
        <f aca="false">B571-B551</f>
        <v>0.651200000000017</v>
      </c>
      <c r="F551" s="0" t="n">
        <f aca="false">B581-B551</f>
        <v>0.814000000000021</v>
      </c>
      <c r="G551" s="0" t="n">
        <f aca="false">B591-B551</f>
        <v>1.1396</v>
      </c>
      <c r="H551" s="0" t="n">
        <f aca="false">B601-B551</f>
        <v>1.1396</v>
      </c>
      <c r="I551" s="0" t="n">
        <f aca="false">B611-B551</f>
        <v>0.976800000000026</v>
      </c>
      <c r="J551" s="0" t="n">
        <f aca="false">B621-B551</f>
        <v>1.46520000000001</v>
      </c>
      <c r="L551" s="0" t="n">
        <f aca="false">LN(D551)</f>
        <v>-1.81523282541367</v>
      </c>
      <c r="M551" s="0" t="n">
        <f aca="false">LN(E551)</f>
        <v>-0.42893846429378</v>
      </c>
      <c r="N551" s="0" t="n">
        <f aca="false">LN(F551)</f>
        <v>-0.20579491297957</v>
      </c>
      <c r="O551" s="0" t="n">
        <f aca="false">LN(G551)</f>
        <v>0.130677323641617</v>
      </c>
      <c r="P551" s="0" t="n">
        <f aca="false">LN(H551)</f>
        <v>0.130677323641617</v>
      </c>
      <c r="Q551" s="0" t="n">
        <f aca="false">LN(I551)</f>
        <v>-0.0234733561856159</v>
      </c>
      <c r="R551" s="0" t="n">
        <f aca="false">LN(J551)</f>
        <v>0.381991751922529</v>
      </c>
    </row>
    <row r="552" customFormat="false" ht="18.75" hidden="false" customHeight="false" outlineLevel="0" collapsed="false">
      <c r="A552" s="0" t="n">
        <v>5490</v>
      </c>
      <c r="B552" s="0" t="n">
        <v>144.8108</v>
      </c>
      <c r="D552" s="0" t="n">
        <f aca="false">B562-B552</f>
        <v>0</v>
      </c>
      <c r="E552" s="0" t="n">
        <f aca="false">B572-B552</f>
        <v>0.488400000000013</v>
      </c>
      <c r="F552" s="0" t="n">
        <f aca="false">B582-B552</f>
        <v>0.651200000000017</v>
      </c>
      <c r="G552" s="0" t="n">
        <f aca="false">B592-B552</f>
        <v>0.976799999999997</v>
      </c>
      <c r="H552" s="0" t="n">
        <f aca="false">B602-B552</f>
        <v>0.814000000000021</v>
      </c>
      <c r="I552" s="0" t="n">
        <f aca="false">B612-B552</f>
        <v>0.814000000000021</v>
      </c>
      <c r="J552" s="0" t="n">
        <f aca="false">B622-B552</f>
        <v>1.1396</v>
      </c>
      <c r="L552" s="0" t="inlineStr">
        <f aca="false">LN(D552)</f>
        <is>
          <t/>
        </is>
      </c>
      <c r="M552" s="0" t="n">
        <f aca="false">LN(E552)</f>
        <v>-0.716620536745561</v>
      </c>
      <c r="N552" s="0" t="n">
        <f aca="false">LN(F552)</f>
        <v>-0.42893846429378</v>
      </c>
      <c r="O552" s="0" t="n">
        <f aca="false">LN(G552)</f>
        <v>-0.023473356185645</v>
      </c>
      <c r="P552" s="0" t="n">
        <f aca="false">LN(H552)</f>
        <v>-0.20579491297957</v>
      </c>
      <c r="Q552" s="0" t="n">
        <f aca="false">LN(I552)</f>
        <v>-0.20579491297957</v>
      </c>
      <c r="R552" s="0" t="n">
        <f aca="false">LN(J552)</f>
        <v>0.130677323641617</v>
      </c>
    </row>
    <row r="553" customFormat="false" ht="18.75" hidden="false" customHeight="false" outlineLevel="0" collapsed="false">
      <c r="A553" s="0" t="n">
        <v>5500</v>
      </c>
      <c r="B553" s="0" t="n">
        <v>144.8108</v>
      </c>
      <c r="D553" s="0" t="n">
        <f aca="false">B563-B553</f>
        <v>0</v>
      </c>
      <c r="E553" s="0" t="n">
        <f aca="false">B573-B553</f>
        <v>0.488400000000013</v>
      </c>
      <c r="F553" s="0" t="n">
        <f aca="false">B583-B553</f>
        <v>0.651200000000017</v>
      </c>
      <c r="G553" s="0" t="n">
        <f aca="false">B593-B553</f>
        <v>0.976799999999997</v>
      </c>
      <c r="H553" s="0" t="n">
        <f aca="false">B603-B553</f>
        <v>0.814000000000021</v>
      </c>
      <c r="I553" s="0" t="n">
        <f aca="false">B613-B553</f>
        <v>0.976799999999997</v>
      </c>
      <c r="J553" s="0" t="n">
        <f aca="false">B623-B553</f>
        <v>1.30240000000001</v>
      </c>
      <c r="L553" s="0" t="inlineStr">
        <f aca="false">LN(D553)</f>
        <is>
          <t/>
        </is>
      </c>
      <c r="M553" s="0" t="n">
        <f aca="false">LN(E553)</f>
        <v>-0.716620536745561</v>
      </c>
      <c r="N553" s="0" t="n">
        <f aca="false">LN(F553)</f>
        <v>-0.42893846429378</v>
      </c>
      <c r="O553" s="0" t="n">
        <f aca="false">LN(G553)</f>
        <v>-0.023473356185645</v>
      </c>
      <c r="P553" s="0" t="n">
        <f aca="false">LN(H553)</f>
        <v>-0.20579491297957</v>
      </c>
      <c r="Q553" s="0" t="n">
        <f aca="false">LN(I553)</f>
        <v>-0.023473356185645</v>
      </c>
      <c r="R553" s="0" t="n">
        <f aca="false">LN(J553)</f>
        <v>0.264208716266143</v>
      </c>
    </row>
    <row r="554" customFormat="false" ht="18.75" hidden="false" customHeight="false" outlineLevel="0" collapsed="false">
      <c r="A554" s="0" t="n">
        <v>5510</v>
      </c>
      <c r="B554" s="0" t="n">
        <v>144.8108</v>
      </c>
      <c r="D554" s="0" t="n">
        <f aca="false">B564-B554</f>
        <v>0</v>
      </c>
      <c r="E554" s="0" t="n">
        <f aca="false">B574-B554</f>
        <v>0.325600000000009</v>
      </c>
      <c r="F554" s="0" t="n">
        <f aca="false">B584-B554</f>
        <v>0.651200000000017</v>
      </c>
      <c r="G554" s="0" t="n">
        <f aca="false">B594-B554</f>
        <v>1.1396</v>
      </c>
      <c r="H554" s="0" t="n">
        <f aca="false">B604-B554</f>
        <v>0.814000000000021</v>
      </c>
      <c r="I554" s="0" t="n">
        <f aca="false">B614-B554</f>
        <v>0.814000000000021</v>
      </c>
      <c r="J554" s="0" t="n">
        <f aca="false">B624-B554</f>
        <v>1.1396</v>
      </c>
      <c r="L554" s="0" t="inlineStr">
        <f aca="false">LN(D554)</f>
        <is>
          <t/>
        </is>
      </c>
      <c r="M554" s="0" t="n">
        <f aca="false">LN(E554)</f>
        <v>-1.12208564485373</v>
      </c>
      <c r="N554" s="0" t="n">
        <f aca="false">LN(F554)</f>
        <v>-0.42893846429378</v>
      </c>
      <c r="O554" s="0" t="n">
        <f aca="false">LN(G554)</f>
        <v>0.130677323641617</v>
      </c>
      <c r="P554" s="0" t="n">
        <f aca="false">LN(H554)</f>
        <v>-0.20579491297957</v>
      </c>
      <c r="Q554" s="0" t="n">
        <f aca="false">LN(I554)</f>
        <v>-0.20579491297957</v>
      </c>
      <c r="R554" s="0" t="n">
        <f aca="false">LN(J554)</f>
        <v>0.130677323641617</v>
      </c>
    </row>
    <row r="555" customFormat="false" ht="18.75" hidden="false" customHeight="false" outlineLevel="0" collapsed="false">
      <c r="A555" s="0" t="n">
        <v>5520</v>
      </c>
      <c r="B555" s="0" t="n">
        <v>144.8108</v>
      </c>
      <c r="D555" s="0" t="n">
        <f aca="false">B565-B555</f>
        <v>0</v>
      </c>
      <c r="E555" s="0" t="n">
        <f aca="false">B575-B555</f>
        <v>0.325600000000009</v>
      </c>
      <c r="F555" s="0" t="n">
        <f aca="false">B585-B555</f>
        <v>0.814000000000021</v>
      </c>
      <c r="G555" s="0" t="n">
        <f aca="false">B595-B555</f>
        <v>1.1396</v>
      </c>
      <c r="H555" s="0" t="n">
        <f aca="false">B605-B555</f>
        <v>0.976799999999997</v>
      </c>
      <c r="I555" s="0" t="n">
        <f aca="false">B615-B555</f>
        <v>0.814000000000021</v>
      </c>
      <c r="J555" s="0" t="n">
        <f aca="false">B625-B555</f>
        <v>1.1396</v>
      </c>
      <c r="L555" s="0" t="inlineStr">
        <f aca="false">LN(D555)</f>
        <is>
          <t/>
        </is>
      </c>
      <c r="M555" s="0" t="n">
        <f aca="false">LN(E555)</f>
        <v>-1.12208564485373</v>
      </c>
      <c r="N555" s="0" t="n">
        <f aca="false">LN(F555)</f>
        <v>-0.20579491297957</v>
      </c>
      <c r="O555" s="0" t="n">
        <f aca="false">LN(G555)</f>
        <v>0.130677323641617</v>
      </c>
      <c r="P555" s="0" t="n">
        <f aca="false">LN(H555)</f>
        <v>-0.023473356185645</v>
      </c>
      <c r="Q555" s="0" t="n">
        <f aca="false">LN(I555)</f>
        <v>-0.20579491297957</v>
      </c>
      <c r="R555" s="0" t="n">
        <f aca="false">LN(J555)</f>
        <v>0.130677323641617</v>
      </c>
    </row>
    <row r="556" customFormat="false" ht="18.75" hidden="false" customHeight="false" outlineLevel="0" collapsed="false">
      <c r="A556" s="0" t="n">
        <v>5530</v>
      </c>
      <c r="B556" s="0" t="n">
        <v>144.8108</v>
      </c>
      <c r="D556" s="0" t="n">
        <f aca="false">B566-B556</f>
        <v>0</v>
      </c>
      <c r="E556" s="0" t="n">
        <f aca="false">B576-B556</f>
        <v>0.325600000000009</v>
      </c>
      <c r="F556" s="0" t="n">
        <f aca="false">B586-B556</f>
        <v>0.814000000000021</v>
      </c>
      <c r="G556" s="0" t="n">
        <f aca="false">B596-B556</f>
        <v>0.976799999999997</v>
      </c>
      <c r="H556" s="0" t="n">
        <f aca="false">B606-B556</f>
        <v>0.976799999999997</v>
      </c>
      <c r="I556" s="0" t="n">
        <f aca="false">B616-B556</f>
        <v>0.814000000000021</v>
      </c>
      <c r="J556" s="0" t="n">
        <f aca="false">B626-B556</f>
        <v>1.30240000000001</v>
      </c>
      <c r="L556" s="0" t="inlineStr">
        <f aca="false">LN(D556)</f>
        <is>
          <t/>
        </is>
      </c>
      <c r="M556" s="0" t="n">
        <f aca="false">LN(E556)</f>
        <v>-1.12208564485373</v>
      </c>
      <c r="N556" s="0" t="n">
        <f aca="false">LN(F556)</f>
        <v>-0.20579491297957</v>
      </c>
      <c r="O556" s="0" t="n">
        <f aca="false">LN(G556)</f>
        <v>-0.023473356185645</v>
      </c>
      <c r="P556" s="0" t="n">
        <f aca="false">LN(H556)</f>
        <v>-0.023473356185645</v>
      </c>
      <c r="Q556" s="0" t="n">
        <f aca="false">LN(I556)</f>
        <v>-0.20579491297957</v>
      </c>
      <c r="R556" s="0" t="n">
        <f aca="false">LN(J556)</f>
        <v>0.264208716266143</v>
      </c>
    </row>
    <row r="557" customFormat="false" ht="18.75" hidden="false" customHeight="false" outlineLevel="0" collapsed="false">
      <c r="A557" s="0" t="n">
        <v>5540</v>
      </c>
      <c r="B557" s="0" t="n">
        <v>144.648</v>
      </c>
      <c r="D557" s="0" t="n">
        <f aca="false">B567-B557</f>
        <v>0.325600000000009</v>
      </c>
      <c r="E557" s="0" t="n">
        <f aca="false">B577-B557</f>
        <v>0.651200000000017</v>
      </c>
      <c r="F557" s="0" t="n">
        <f aca="false">B587-B557</f>
        <v>0.814000000000021</v>
      </c>
      <c r="G557" s="0" t="n">
        <f aca="false">B597-B557</f>
        <v>0.814000000000021</v>
      </c>
      <c r="H557" s="0" t="n">
        <f aca="false">B607-B557</f>
        <v>1.1396</v>
      </c>
      <c r="I557" s="0" t="n">
        <f aca="false">B617-B557</f>
        <v>1.1396</v>
      </c>
      <c r="J557" s="0" t="n">
        <f aca="false">B627-B557</f>
        <v>1.62800000000001</v>
      </c>
      <c r="L557" s="0" t="n">
        <f aca="false">LN(D557)</f>
        <v>-1.12208564485373</v>
      </c>
      <c r="M557" s="0" t="n">
        <f aca="false">LN(E557)</f>
        <v>-0.42893846429378</v>
      </c>
      <c r="N557" s="0" t="n">
        <f aca="false">LN(F557)</f>
        <v>-0.20579491297957</v>
      </c>
      <c r="O557" s="0" t="n">
        <f aca="false">LN(G557)</f>
        <v>-0.20579491297957</v>
      </c>
      <c r="P557" s="0" t="n">
        <f aca="false">LN(H557)</f>
        <v>0.130677323641617</v>
      </c>
      <c r="Q557" s="0" t="n">
        <f aca="false">LN(I557)</f>
        <v>0.130677323641617</v>
      </c>
      <c r="R557" s="0" t="n">
        <f aca="false">LN(J557)</f>
        <v>0.487352267580357</v>
      </c>
    </row>
    <row r="558" customFormat="false" ht="18.75" hidden="false" customHeight="false" outlineLevel="0" collapsed="false">
      <c r="A558" s="0" t="n">
        <v>5550</v>
      </c>
      <c r="B558" s="0" t="n">
        <v>144.648</v>
      </c>
      <c r="D558" s="0" t="n">
        <f aca="false">B568-B558</f>
        <v>0.325600000000009</v>
      </c>
      <c r="E558" s="0" t="n">
        <f aca="false">B578-B558</f>
        <v>0.651200000000017</v>
      </c>
      <c r="F558" s="0" t="n">
        <f aca="false">B588-B558</f>
        <v>0.814000000000021</v>
      </c>
      <c r="G558" s="0" t="n">
        <f aca="false">B598-B558</f>
        <v>0.814000000000021</v>
      </c>
      <c r="H558" s="0" t="n">
        <f aca="false">B608-B558</f>
        <v>1.1396</v>
      </c>
      <c r="I558" s="0" t="n">
        <f aca="false">B618-B558</f>
        <v>1.1396</v>
      </c>
      <c r="J558" s="0" t="n">
        <f aca="false">B628-B558</f>
        <v>1.79079999999999</v>
      </c>
      <c r="L558" s="0" t="n">
        <f aca="false">LN(D558)</f>
        <v>-1.12208564485373</v>
      </c>
      <c r="M558" s="0" t="n">
        <f aca="false">LN(E558)</f>
        <v>-0.42893846429378</v>
      </c>
      <c r="N558" s="0" t="n">
        <f aca="false">LN(F558)</f>
        <v>-0.20579491297957</v>
      </c>
      <c r="O558" s="0" t="n">
        <f aca="false">LN(G558)</f>
        <v>-0.20579491297957</v>
      </c>
      <c r="P558" s="0" t="n">
        <f aca="false">LN(H558)</f>
        <v>0.130677323641617</v>
      </c>
      <c r="Q558" s="0" t="n">
        <f aca="false">LN(I558)</f>
        <v>0.130677323641617</v>
      </c>
      <c r="R558" s="0" t="n">
        <f aca="false">LN(J558)</f>
        <v>0.582662447384668</v>
      </c>
    </row>
    <row r="559" customFormat="false" ht="18.75" hidden="false" customHeight="false" outlineLevel="0" collapsed="false">
      <c r="A559" s="0" t="n">
        <v>5560</v>
      </c>
      <c r="B559" s="0" t="n">
        <v>144.648</v>
      </c>
      <c r="D559" s="0" t="n">
        <f aca="false">B569-B559</f>
        <v>0.488400000000013</v>
      </c>
      <c r="E559" s="0" t="n">
        <f aca="false">B579-B559</f>
        <v>0.651200000000017</v>
      </c>
      <c r="F559" s="0" t="n">
        <f aca="false">B589-B559</f>
        <v>0.976800000000026</v>
      </c>
      <c r="G559" s="0" t="n">
        <f aca="false">B599-B559</f>
        <v>0.976800000000026</v>
      </c>
      <c r="H559" s="0" t="n">
        <f aca="false">B609-B559</f>
        <v>1.1396</v>
      </c>
      <c r="I559" s="0" t="n">
        <f aca="false">B619-B559</f>
        <v>1.30240000000001</v>
      </c>
      <c r="J559" s="0" t="n">
        <f aca="false">B629-B559</f>
        <v>1.46520000000001</v>
      </c>
      <c r="L559" s="0" t="n">
        <f aca="false">LN(D559)</f>
        <v>-0.716620536745561</v>
      </c>
      <c r="M559" s="0" t="n">
        <f aca="false">LN(E559)</f>
        <v>-0.42893846429378</v>
      </c>
      <c r="N559" s="0" t="n">
        <f aca="false">LN(F559)</f>
        <v>-0.0234733561856159</v>
      </c>
      <c r="O559" s="0" t="n">
        <f aca="false">LN(G559)</f>
        <v>-0.0234733561856159</v>
      </c>
      <c r="P559" s="0" t="n">
        <f aca="false">LN(H559)</f>
        <v>0.130677323641617</v>
      </c>
      <c r="Q559" s="0" t="n">
        <f aca="false">LN(I559)</f>
        <v>0.264208716266143</v>
      </c>
      <c r="R559" s="0" t="n">
        <f aca="false">LN(J559)</f>
        <v>0.381991751922529</v>
      </c>
    </row>
    <row r="560" customFormat="false" ht="18.75" hidden="false" customHeight="false" outlineLevel="0" collapsed="false">
      <c r="A560" s="0" t="n">
        <v>5570</v>
      </c>
      <c r="B560" s="0" t="n">
        <v>144.8108</v>
      </c>
      <c r="D560" s="0" t="n">
        <f aca="false">B570-B560</f>
        <v>0.325600000000009</v>
      </c>
      <c r="E560" s="0" t="n">
        <f aca="false">B580-B560</f>
        <v>0.488400000000013</v>
      </c>
      <c r="F560" s="0" t="n">
        <f aca="false">B590-B560</f>
        <v>0.976799999999997</v>
      </c>
      <c r="G560" s="0" t="n">
        <f aca="false">B600-B560</f>
        <v>0.976799999999997</v>
      </c>
      <c r="H560" s="0" t="n">
        <f aca="false">B610-B560</f>
        <v>0.814000000000021</v>
      </c>
      <c r="I560" s="0" t="n">
        <f aca="false">B620-B560</f>
        <v>1.1396</v>
      </c>
      <c r="J560" s="0" t="n">
        <f aca="false">B630-B560</f>
        <v>1.1396</v>
      </c>
      <c r="L560" s="0" t="n">
        <f aca="false">LN(D560)</f>
        <v>-1.12208564485373</v>
      </c>
      <c r="M560" s="0" t="n">
        <f aca="false">LN(E560)</f>
        <v>-0.716620536745561</v>
      </c>
      <c r="N560" s="0" t="n">
        <f aca="false">LN(F560)</f>
        <v>-0.023473356185645</v>
      </c>
      <c r="O560" s="0" t="n">
        <f aca="false">LN(G560)</f>
        <v>-0.023473356185645</v>
      </c>
      <c r="P560" s="0" t="n">
        <f aca="false">LN(H560)</f>
        <v>-0.20579491297957</v>
      </c>
      <c r="Q560" s="0" t="n">
        <f aca="false">LN(I560)</f>
        <v>0.130677323641617</v>
      </c>
      <c r="R560" s="0" t="n">
        <f aca="false">LN(J560)</f>
        <v>0.130677323641617</v>
      </c>
    </row>
    <row r="561" customFormat="false" ht="18.75" hidden="false" customHeight="false" outlineLevel="0" collapsed="false">
      <c r="A561" s="0" t="n">
        <v>5580</v>
      </c>
      <c r="B561" s="0" t="n">
        <v>144.8108</v>
      </c>
      <c r="D561" s="0" t="n">
        <f aca="false">B571-B561</f>
        <v>0.488400000000013</v>
      </c>
      <c r="E561" s="0" t="n">
        <f aca="false">B581-B561</f>
        <v>0.651200000000017</v>
      </c>
      <c r="F561" s="0" t="n">
        <f aca="false">B591-B561</f>
        <v>0.976799999999997</v>
      </c>
      <c r="G561" s="0" t="n">
        <f aca="false">B601-B561</f>
        <v>0.976799999999997</v>
      </c>
      <c r="H561" s="0" t="n">
        <f aca="false">B611-B561</f>
        <v>0.814000000000021</v>
      </c>
      <c r="I561" s="0" t="n">
        <f aca="false">B621-B561</f>
        <v>1.30240000000001</v>
      </c>
      <c r="J561" s="0" t="n">
        <f aca="false">B631-B561</f>
        <v>1.1396</v>
      </c>
      <c r="L561" s="0" t="n">
        <f aca="false">LN(D561)</f>
        <v>-0.716620536745561</v>
      </c>
      <c r="M561" s="0" t="n">
        <f aca="false">LN(E561)</f>
        <v>-0.42893846429378</v>
      </c>
      <c r="N561" s="0" t="n">
        <f aca="false">LN(F561)</f>
        <v>-0.023473356185645</v>
      </c>
      <c r="O561" s="0" t="n">
        <f aca="false">LN(G561)</f>
        <v>-0.023473356185645</v>
      </c>
      <c r="P561" s="0" t="n">
        <f aca="false">LN(H561)</f>
        <v>-0.20579491297957</v>
      </c>
      <c r="Q561" s="0" t="n">
        <f aca="false">LN(I561)</f>
        <v>0.264208716266143</v>
      </c>
      <c r="R561" s="0" t="n">
        <f aca="false">LN(J561)</f>
        <v>0.130677323641617</v>
      </c>
    </row>
    <row r="562" customFormat="false" ht="18.75" hidden="false" customHeight="false" outlineLevel="0" collapsed="false">
      <c r="A562" s="0" t="n">
        <v>5590</v>
      </c>
      <c r="B562" s="0" t="n">
        <v>144.8108</v>
      </c>
      <c r="D562" s="0" t="n">
        <f aca="false">B572-B562</f>
        <v>0.488400000000013</v>
      </c>
      <c r="E562" s="0" t="n">
        <f aca="false">B582-B562</f>
        <v>0.651200000000017</v>
      </c>
      <c r="F562" s="0" t="n">
        <f aca="false">B592-B562</f>
        <v>0.976799999999997</v>
      </c>
      <c r="G562" s="0" t="n">
        <f aca="false">B602-B562</f>
        <v>0.814000000000021</v>
      </c>
      <c r="H562" s="0" t="n">
        <f aca="false">B612-B562</f>
        <v>0.814000000000021</v>
      </c>
      <c r="I562" s="0" t="n">
        <f aca="false">B622-B562</f>
        <v>1.1396</v>
      </c>
      <c r="J562" s="0" t="n">
        <f aca="false">B632-B562</f>
        <v>1.30240000000001</v>
      </c>
      <c r="L562" s="0" t="n">
        <f aca="false">LN(D562)</f>
        <v>-0.716620536745561</v>
      </c>
      <c r="M562" s="0" t="n">
        <f aca="false">LN(E562)</f>
        <v>-0.42893846429378</v>
      </c>
      <c r="N562" s="0" t="n">
        <f aca="false">LN(F562)</f>
        <v>-0.023473356185645</v>
      </c>
      <c r="O562" s="0" t="n">
        <f aca="false">LN(G562)</f>
        <v>-0.20579491297957</v>
      </c>
      <c r="P562" s="0" t="n">
        <f aca="false">LN(H562)</f>
        <v>-0.20579491297957</v>
      </c>
      <c r="Q562" s="0" t="n">
        <f aca="false">LN(I562)</f>
        <v>0.130677323641617</v>
      </c>
      <c r="R562" s="0" t="n">
        <f aca="false">LN(J562)</f>
        <v>0.264208716266143</v>
      </c>
    </row>
    <row r="563" customFormat="false" ht="18.75" hidden="false" customHeight="false" outlineLevel="0" collapsed="false">
      <c r="A563" s="0" t="n">
        <v>5600</v>
      </c>
      <c r="B563" s="0" t="n">
        <v>144.8108</v>
      </c>
      <c r="D563" s="0" t="n">
        <f aca="false">B573-B563</f>
        <v>0.488400000000013</v>
      </c>
      <c r="E563" s="0" t="n">
        <f aca="false">B583-B563</f>
        <v>0.651200000000017</v>
      </c>
      <c r="F563" s="0" t="n">
        <f aca="false">B593-B563</f>
        <v>0.976799999999997</v>
      </c>
      <c r="G563" s="0" t="n">
        <f aca="false">B603-B563</f>
        <v>0.814000000000021</v>
      </c>
      <c r="H563" s="0" t="n">
        <f aca="false">B613-B563</f>
        <v>0.976799999999997</v>
      </c>
      <c r="I563" s="0" t="n">
        <f aca="false">B623-B563</f>
        <v>1.30240000000001</v>
      </c>
      <c r="J563" s="0" t="n">
        <f aca="false">B633-B563</f>
        <v>1.30240000000001</v>
      </c>
      <c r="L563" s="0" t="n">
        <f aca="false">LN(D563)</f>
        <v>-0.716620536745561</v>
      </c>
      <c r="M563" s="0" t="n">
        <f aca="false">LN(E563)</f>
        <v>-0.42893846429378</v>
      </c>
      <c r="N563" s="0" t="n">
        <f aca="false">LN(F563)</f>
        <v>-0.023473356185645</v>
      </c>
      <c r="O563" s="0" t="n">
        <f aca="false">LN(G563)</f>
        <v>-0.20579491297957</v>
      </c>
      <c r="P563" s="0" t="n">
        <f aca="false">LN(H563)</f>
        <v>-0.023473356185645</v>
      </c>
      <c r="Q563" s="0" t="n">
        <f aca="false">LN(I563)</f>
        <v>0.264208716266143</v>
      </c>
      <c r="R563" s="0" t="n">
        <f aca="false">LN(J563)</f>
        <v>0.264208716266143</v>
      </c>
    </row>
    <row r="564" customFormat="false" ht="18.75" hidden="false" customHeight="false" outlineLevel="0" collapsed="false">
      <c r="A564" s="0" t="n">
        <v>5610</v>
      </c>
      <c r="B564" s="0" t="n">
        <v>144.8108</v>
      </c>
      <c r="D564" s="0" t="n">
        <f aca="false">B574-B564</f>
        <v>0.325600000000009</v>
      </c>
      <c r="E564" s="0" t="n">
        <f aca="false">B584-B564</f>
        <v>0.651200000000017</v>
      </c>
      <c r="F564" s="0" t="n">
        <f aca="false">B594-B564</f>
        <v>1.1396</v>
      </c>
      <c r="G564" s="0" t="n">
        <f aca="false">B604-B564</f>
        <v>0.814000000000021</v>
      </c>
      <c r="H564" s="0" t="n">
        <f aca="false">B614-B564</f>
        <v>0.814000000000021</v>
      </c>
      <c r="I564" s="0" t="n">
        <f aca="false">B624-B564</f>
        <v>1.1396</v>
      </c>
      <c r="J564" s="0" t="n">
        <f aca="false">B634-B564</f>
        <v>1.30240000000001</v>
      </c>
      <c r="L564" s="0" t="n">
        <f aca="false">LN(D564)</f>
        <v>-1.12208564485373</v>
      </c>
      <c r="M564" s="0" t="n">
        <f aca="false">LN(E564)</f>
        <v>-0.42893846429378</v>
      </c>
      <c r="N564" s="0" t="n">
        <f aca="false">LN(F564)</f>
        <v>0.130677323641617</v>
      </c>
      <c r="O564" s="0" t="n">
        <f aca="false">LN(G564)</f>
        <v>-0.20579491297957</v>
      </c>
      <c r="P564" s="0" t="n">
        <f aca="false">LN(H564)</f>
        <v>-0.20579491297957</v>
      </c>
      <c r="Q564" s="0" t="n">
        <f aca="false">LN(I564)</f>
        <v>0.130677323641617</v>
      </c>
      <c r="R564" s="0" t="n">
        <f aca="false">LN(J564)</f>
        <v>0.264208716266143</v>
      </c>
    </row>
    <row r="565" customFormat="false" ht="18.75" hidden="false" customHeight="false" outlineLevel="0" collapsed="false">
      <c r="A565" s="0" t="n">
        <v>5620</v>
      </c>
      <c r="B565" s="0" t="n">
        <v>144.8108</v>
      </c>
      <c r="D565" s="0" t="n">
        <f aca="false">B575-B565</f>
        <v>0.325600000000009</v>
      </c>
      <c r="E565" s="0" t="n">
        <f aca="false">B585-B565</f>
        <v>0.814000000000021</v>
      </c>
      <c r="F565" s="0" t="n">
        <f aca="false">B595-B565</f>
        <v>1.1396</v>
      </c>
      <c r="G565" s="0" t="n">
        <f aca="false">B605-B565</f>
        <v>0.976799999999997</v>
      </c>
      <c r="H565" s="0" t="n">
        <f aca="false">B615-B565</f>
        <v>0.814000000000021</v>
      </c>
      <c r="I565" s="0" t="n">
        <f aca="false">B625-B565</f>
        <v>1.1396</v>
      </c>
      <c r="J565" s="0" t="n">
        <f aca="false">B635-B565</f>
        <v>1.30240000000001</v>
      </c>
      <c r="L565" s="0" t="n">
        <f aca="false">LN(D565)</f>
        <v>-1.12208564485373</v>
      </c>
      <c r="M565" s="0" t="n">
        <f aca="false">LN(E565)</f>
        <v>-0.20579491297957</v>
      </c>
      <c r="N565" s="0" t="n">
        <f aca="false">LN(F565)</f>
        <v>0.130677323641617</v>
      </c>
      <c r="O565" s="0" t="n">
        <f aca="false">LN(G565)</f>
        <v>-0.023473356185645</v>
      </c>
      <c r="P565" s="0" t="n">
        <f aca="false">LN(H565)</f>
        <v>-0.20579491297957</v>
      </c>
      <c r="Q565" s="0" t="n">
        <f aca="false">LN(I565)</f>
        <v>0.130677323641617</v>
      </c>
      <c r="R565" s="0" t="n">
        <f aca="false">LN(J565)</f>
        <v>0.264208716266143</v>
      </c>
    </row>
    <row r="566" customFormat="false" ht="18.75" hidden="false" customHeight="false" outlineLevel="0" collapsed="false">
      <c r="A566" s="0" t="n">
        <v>5630</v>
      </c>
      <c r="B566" s="0" t="n">
        <v>144.8108</v>
      </c>
      <c r="D566" s="0" t="n">
        <f aca="false">B576-B566</f>
        <v>0.325600000000009</v>
      </c>
      <c r="E566" s="0" t="n">
        <f aca="false">B586-B566</f>
        <v>0.814000000000021</v>
      </c>
      <c r="F566" s="0" t="n">
        <f aca="false">B596-B566</f>
        <v>0.976799999999997</v>
      </c>
      <c r="G566" s="0" t="n">
        <f aca="false">B606-B566</f>
        <v>0.976799999999997</v>
      </c>
      <c r="H566" s="0" t="n">
        <f aca="false">B616-B566</f>
        <v>0.814000000000021</v>
      </c>
      <c r="I566" s="0" t="n">
        <f aca="false">B626-B566</f>
        <v>1.30240000000001</v>
      </c>
      <c r="J566" s="0" t="n">
        <f aca="false">B636-B566</f>
        <v>1.46520000000001</v>
      </c>
      <c r="L566" s="0" t="n">
        <f aca="false">LN(D566)</f>
        <v>-1.12208564485373</v>
      </c>
      <c r="M566" s="0" t="n">
        <f aca="false">LN(E566)</f>
        <v>-0.20579491297957</v>
      </c>
      <c r="N566" s="0" t="n">
        <f aca="false">LN(F566)</f>
        <v>-0.023473356185645</v>
      </c>
      <c r="O566" s="0" t="n">
        <f aca="false">LN(G566)</f>
        <v>-0.023473356185645</v>
      </c>
      <c r="P566" s="0" t="n">
        <f aca="false">LN(H566)</f>
        <v>-0.20579491297957</v>
      </c>
      <c r="Q566" s="0" t="n">
        <f aca="false">LN(I566)</f>
        <v>0.264208716266143</v>
      </c>
      <c r="R566" s="0" t="n">
        <f aca="false">LN(J566)</f>
        <v>0.381991751922529</v>
      </c>
    </row>
    <row r="567" customFormat="false" ht="18.75" hidden="false" customHeight="false" outlineLevel="0" collapsed="false">
      <c r="A567" s="0" t="n">
        <v>5640</v>
      </c>
      <c r="B567" s="0" t="n">
        <v>144.9736</v>
      </c>
      <c r="D567" s="0" t="n">
        <f aca="false">B577-B567</f>
        <v>0.325600000000009</v>
      </c>
      <c r="E567" s="0" t="n">
        <f aca="false">B587-B567</f>
        <v>0.488400000000013</v>
      </c>
      <c r="F567" s="0" t="n">
        <f aca="false">B597-B567</f>
        <v>0.488400000000013</v>
      </c>
      <c r="G567" s="0" t="n">
        <f aca="false">B607-B567</f>
        <v>0.813999999999993</v>
      </c>
      <c r="H567" s="0" t="n">
        <f aca="false">B617-B567</f>
        <v>0.813999999999993</v>
      </c>
      <c r="I567" s="0" t="n">
        <f aca="false">B627-B567</f>
        <v>1.30240000000001</v>
      </c>
      <c r="J567" s="0" t="n">
        <f aca="false">B637-B567</f>
        <v>1.30240000000001</v>
      </c>
      <c r="L567" s="0" t="n">
        <f aca="false">LN(D567)</f>
        <v>-1.12208564485373</v>
      </c>
      <c r="M567" s="0" t="n">
        <f aca="false">LN(E567)</f>
        <v>-0.716620536745561</v>
      </c>
      <c r="N567" s="0" t="n">
        <f aca="false">LN(F567)</f>
        <v>-0.716620536745561</v>
      </c>
      <c r="O567" s="0" t="n">
        <f aca="false">LN(G567)</f>
        <v>-0.205794912979605</v>
      </c>
      <c r="P567" s="0" t="n">
        <f aca="false">LN(H567)</f>
        <v>-0.205794912979605</v>
      </c>
      <c r="Q567" s="0" t="n">
        <f aca="false">LN(I567)</f>
        <v>0.264208716266143</v>
      </c>
      <c r="R567" s="0" t="n">
        <f aca="false">LN(J567)</f>
        <v>0.264208716266143</v>
      </c>
    </row>
    <row r="568" customFormat="false" ht="18.75" hidden="false" customHeight="false" outlineLevel="0" collapsed="false">
      <c r="A568" s="0" t="n">
        <v>5650</v>
      </c>
      <c r="B568" s="0" t="n">
        <v>144.9736</v>
      </c>
      <c r="D568" s="0" t="n">
        <f aca="false">B578-B568</f>
        <v>0.325600000000009</v>
      </c>
      <c r="E568" s="0" t="n">
        <f aca="false">B588-B568</f>
        <v>0.488400000000013</v>
      </c>
      <c r="F568" s="0" t="n">
        <f aca="false">B598-B568</f>
        <v>0.488400000000013</v>
      </c>
      <c r="G568" s="0" t="n">
        <f aca="false">B608-B568</f>
        <v>0.813999999999993</v>
      </c>
      <c r="H568" s="0" t="n">
        <f aca="false">B618-B568</f>
        <v>0.813999999999993</v>
      </c>
      <c r="I568" s="0" t="n">
        <f aca="false">B628-B568</f>
        <v>1.46519999999998</v>
      </c>
      <c r="J568" s="0" t="n">
        <f aca="false">B638-B568</f>
        <v>1.46520000000001</v>
      </c>
      <c r="L568" s="0" t="n">
        <f aca="false">LN(D568)</f>
        <v>-1.12208564485373</v>
      </c>
      <c r="M568" s="0" t="n">
        <f aca="false">LN(E568)</f>
        <v>-0.716620536745561</v>
      </c>
      <c r="N568" s="0" t="n">
        <f aca="false">LN(F568)</f>
        <v>-0.716620536745561</v>
      </c>
      <c r="O568" s="0" t="n">
        <f aca="false">LN(G568)</f>
        <v>-0.205794912979605</v>
      </c>
      <c r="P568" s="0" t="n">
        <f aca="false">LN(H568)</f>
        <v>-0.205794912979605</v>
      </c>
      <c r="Q568" s="0" t="n">
        <f aca="false">LN(I568)</f>
        <v>0.38199175192251</v>
      </c>
      <c r="R568" s="0" t="n">
        <f aca="false">LN(J568)</f>
        <v>0.381991751922529</v>
      </c>
    </row>
    <row r="569" customFormat="false" ht="18.75" hidden="false" customHeight="false" outlineLevel="0" collapsed="false">
      <c r="A569" s="0" t="n">
        <v>5660</v>
      </c>
      <c r="B569" s="0" t="n">
        <v>145.1364</v>
      </c>
      <c r="D569" s="0" t="n">
        <f aca="false">B579-B569</f>
        <v>0.162800000000004</v>
      </c>
      <c r="E569" s="0" t="n">
        <f aca="false">B589-B569</f>
        <v>0.488400000000013</v>
      </c>
      <c r="F569" s="0" t="n">
        <f aca="false">B599-B569</f>
        <v>0.488400000000013</v>
      </c>
      <c r="G569" s="0" t="n">
        <f aca="false">B609-B569</f>
        <v>0.651199999999989</v>
      </c>
      <c r="H569" s="0" t="n">
        <f aca="false">B619-B569</f>
        <v>0.813999999999993</v>
      </c>
      <c r="I569" s="0" t="n">
        <f aca="false">B629-B569</f>
        <v>0.976799999999997</v>
      </c>
      <c r="J569" s="0" t="n">
        <f aca="false">B639-B569</f>
        <v>1.30239999999998</v>
      </c>
      <c r="L569" s="0" t="n">
        <f aca="false">LN(D569)</f>
        <v>-1.81523282541367</v>
      </c>
      <c r="M569" s="0" t="n">
        <f aca="false">LN(E569)</f>
        <v>-0.716620536745561</v>
      </c>
      <c r="N569" s="0" t="n">
        <f aca="false">LN(F569)</f>
        <v>-0.716620536745561</v>
      </c>
      <c r="O569" s="0" t="n">
        <f aca="false">LN(G569)</f>
        <v>-0.428938464293824</v>
      </c>
      <c r="P569" s="0" t="n">
        <f aca="false">LN(H569)</f>
        <v>-0.205794912979605</v>
      </c>
      <c r="Q569" s="0" t="n">
        <f aca="false">LN(I569)</f>
        <v>-0.023473356185645</v>
      </c>
      <c r="R569" s="0" t="n">
        <f aca="false">LN(J569)</f>
        <v>0.264208716266121</v>
      </c>
    </row>
    <row r="570" customFormat="false" ht="18.75" hidden="false" customHeight="false" outlineLevel="0" collapsed="false">
      <c r="A570" s="0" t="n">
        <v>5670</v>
      </c>
      <c r="B570" s="0" t="n">
        <v>145.1364</v>
      </c>
      <c r="D570" s="0" t="n">
        <f aca="false">B580-B570</f>
        <v>0.162800000000004</v>
      </c>
      <c r="E570" s="0" t="n">
        <f aca="false">B590-B570</f>
        <v>0.651199999999989</v>
      </c>
      <c r="F570" s="0" t="n">
        <f aca="false">B600-B570</f>
        <v>0.651199999999989</v>
      </c>
      <c r="G570" s="0" t="n">
        <f aca="false">B610-B570</f>
        <v>0.488400000000013</v>
      </c>
      <c r="H570" s="0" t="n">
        <f aca="false">B620-B570</f>
        <v>0.813999999999993</v>
      </c>
      <c r="I570" s="0" t="n">
        <f aca="false">B630-B570</f>
        <v>0.813999999999993</v>
      </c>
      <c r="J570" s="0" t="n">
        <f aca="false">B640-B570</f>
        <v>1.30239999999998</v>
      </c>
      <c r="L570" s="0" t="n">
        <f aca="false">LN(D570)</f>
        <v>-1.81523282541367</v>
      </c>
      <c r="M570" s="0" t="n">
        <f aca="false">LN(E570)</f>
        <v>-0.428938464293824</v>
      </c>
      <c r="N570" s="0" t="n">
        <f aca="false">LN(F570)</f>
        <v>-0.428938464293824</v>
      </c>
      <c r="O570" s="0" t="n">
        <f aca="false">LN(G570)</f>
        <v>-0.716620536745561</v>
      </c>
      <c r="P570" s="0" t="n">
        <f aca="false">LN(H570)</f>
        <v>-0.205794912979605</v>
      </c>
      <c r="Q570" s="0" t="n">
        <f aca="false">LN(I570)</f>
        <v>-0.205794912979605</v>
      </c>
      <c r="R570" s="0" t="n">
        <f aca="false">LN(J570)</f>
        <v>0.264208716266121</v>
      </c>
    </row>
    <row r="571" customFormat="false" ht="18.75" hidden="false" customHeight="false" outlineLevel="0" collapsed="false">
      <c r="A571" s="0" t="n">
        <v>5680</v>
      </c>
      <c r="B571" s="0" t="n">
        <v>145.2992</v>
      </c>
      <c r="D571" s="0" t="n">
        <f aca="false">B581-B571</f>
        <v>0.162800000000004</v>
      </c>
      <c r="E571" s="0" t="n">
        <f aca="false">B591-B571</f>
        <v>0.488399999999984</v>
      </c>
      <c r="F571" s="0" t="n">
        <f aca="false">B601-B571</f>
        <v>0.488399999999984</v>
      </c>
      <c r="G571" s="0" t="n">
        <f aca="false">B611-B571</f>
        <v>0.325600000000009</v>
      </c>
      <c r="H571" s="0" t="n">
        <f aca="false">B621-B571</f>
        <v>0.813999999999993</v>
      </c>
      <c r="I571" s="0" t="n">
        <f aca="false">B631-B571</f>
        <v>0.651199999999989</v>
      </c>
      <c r="J571" s="0" t="n">
        <f aca="false">B641-B571</f>
        <v>0.976799999999997</v>
      </c>
      <c r="L571" s="0" t="n">
        <f aca="false">LN(D571)</f>
        <v>-1.81523282541367</v>
      </c>
      <c r="M571" s="0" t="n">
        <f aca="false">LN(E571)</f>
        <v>-0.716620536745619</v>
      </c>
      <c r="N571" s="0" t="n">
        <f aca="false">LN(F571)</f>
        <v>-0.716620536745619</v>
      </c>
      <c r="O571" s="0" t="n">
        <f aca="false">LN(G571)</f>
        <v>-1.12208564485373</v>
      </c>
      <c r="P571" s="0" t="n">
        <f aca="false">LN(H571)</f>
        <v>-0.205794912979605</v>
      </c>
      <c r="Q571" s="0" t="n">
        <f aca="false">LN(I571)</f>
        <v>-0.428938464293824</v>
      </c>
      <c r="R571" s="0" t="n">
        <f aca="false">LN(J571)</f>
        <v>-0.023473356185645</v>
      </c>
    </row>
    <row r="572" customFormat="false" ht="18.75" hidden="false" customHeight="false" outlineLevel="0" collapsed="false">
      <c r="A572" s="0" t="n">
        <v>5690</v>
      </c>
      <c r="B572" s="0" t="n">
        <v>145.2992</v>
      </c>
      <c r="D572" s="0" t="n">
        <f aca="false">B582-B572</f>
        <v>0.162800000000004</v>
      </c>
      <c r="E572" s="0" t="n">
        <f aca="false">B592-B572</f>
        <v>0.488399999999984</v>
      </c>
      <c r="F572" s="0" t="n">
        <f aca="false">B602-B572</f>
        <v>0.325600000000009</v>
      </c>
      <c r="G572" s="0" t="n">
        <f aca="false">B612-B572</f>
        <v>0.325600000000009</v>
      </c>
      <c r="H572" s="0" t="n">
        <f aca="false">B622-B572</f>
        <v>0.651199999999989</v>
      </c>
      <c r="I572" s="0" t="n">
        <f aca="false">B632-B572</f>
        <v>0.813999999999993</v>
      </c>
      <c r="J572" s="0" t="n">
        <f aca="false">B642-B572</f>
        <v>0.976799999999997</v>
      </c>
      <c r="L572" s="0" t="n">
        <f aca="false">LN(D572)</f>
        <v>-1.81523282541367</v>
      </c>
      <c r="M572" s="0" t="n">
        <f aca="false">LN(E572)</f>
        <v>-0.716620536745619</v>
      </c>
      <c r="N572" s="0" t="n">
        <f aca="false">LN(F572)</f>
        <v>-1.12208564485373</v>
      </c>
      <c r="O572" s="0" t="n">
        <f aca="false">LN(G572)</f>
        <v>-1.12208564485373</v>
      </c>
      <c r="P572" s="0" t="n">
        <f aca="false">LN(H572)</f>
        <v>-0.428938464293824</v>
      </c>
      <c r="Q572" s="0" t="n">
        <f aca="false">LN(I572)</f>
        <v>-0.205794912979605</v>
      </c>
      <c r="R572" s="0" t="n">
        <f aca="false">LN(J572)</f>
        <v>-0.023473356185645</v>
      </c>
    </row>
    <row r="573" customFormat="false" ht="18.75" hidden="false" customHeight="false" outlineLevel="0" collapsed="false">
      <c r="A573" s="0" t="n">
        <v>5700</v>
      </c>
      <c r="B573" s="0" t="n">
        <v>145.2992</v>
      </c>
      <c r="D573" s="0" t="n">
        <f aca="false">B583-B573</f>
        <v>0.162800000000004</v>
      </c>
      <c r="E573" s="0" t="n">
        <f aca="false">B593-B573</f>
        <v>0.488399999999984</v>
      </c>
      <c r="F573" s="0" t="n">
        <f aca="false">B603-B573</f>
        <v>0.325600000000009</v>
      </c>
      <c r="G573" s="0" t="n">
        <f aca="false">B613-B573</f>
        <v>0.488399999999984</v>
      </c>
      <c r="H573" s="0" t="n">
        <f aca="false">B623-B573</f>
        <v>0.813999999999993</v>
      </c>
      <c r="I573" s="0" t="n">
        <f aca="false">B633-B573</f>
        <v>0.813999999999993</v>
      </c>
      <c r="J573" s="0" t="n">
        <f aca="false">B643-B573</f>
        <v>0.976799999999997</v>
      </c>
      <c r="L573" s="0" t="n">
        <f aca="false">LN(D573)</f>
        <v>-1.81523282541367</v>
      </c>
      <c r="M573" s="0" t="n">
        <f aca="false">LN(E573)</f>
        <v>-0.716620536745619</v>
      </c>
      <c r="N573" s="0" t="n">
        <f aca="false">LN(F573)</f>
        <v>-1.12208564485373</v>
      </c>
      <c r="O573" s="0" t="n">
        <f aca="false">LN(G573)</f>
        <v>-0.716620536745619</v>
      </c>
      <c r="P573" s="0" t="n">
        <f aca="false">LN(H573)</f>
        <v>-0.205794912979605</v>
      </c>
      <c r="Q573" s="0" t="n">
        <f aca="false">LN(I573)</f>
        <v>-0.205794912979605</v>
      </c>
      <c r="R573" s="0" t="n">
        <f aca="false">LN(J573)</f>
        <v>-0.023473356185645</v>
      </c>
    </row>
    <row r="574" customFormat="false" ht="18.75" hidden="false" customHeight="false" outlineLevel="0" collapsed="false">
      <c r="A574" s="0" t="n">
        <v>5710</v>
      </c>
      <c r="B574" s="0" t="n">
        <v>145.1364</v>
      </c>
      <c r="D574" s="0" t="n">
        <f aca="false">B584-B574</f>
        <v>0.325600000000009</v>
      </c>
      <c r="E574" s="0" t="n">
        <f aca="false">B594-B574</f>
        <v>0.813999999999993</v>
      </c>
      <c r="F574" s="0" t="n">
        <f aca="false">B604-B574</f>
        <v>0.488400000000013</v>
      </c>
      <c r="G574" s="0" t="n">
        <f aca="false">B614-B574</f>
        <v>0.488400000000013</v>
      </c>
      <c r="H574" s="0" t="n">
        <f aca="false">B624-B574</f>
        <v>0.813999999999993</v>
      </c>
      <c r="I574" s="0" t="n">
        <f aca="false">B634-B574</f>
        <v>0.976799999999997</v>
      </c>
      <c r="J574" s="0" t="n">
        <f aca="false">B644-B574</f>
        <v>0.976799999999997</v>
      </c>
      <c r="L574" s="0" t="n">
        <f aca="false">LN(D574)</f>
        <v>-1.12208564485373</v>
      </c>
      <c r="M574" s="0" t="n">
        <f aca="false">LN(E574)</f>
        <v>-0.205794912979605</v>
      </c>
      <c r="N574" s="0" t="n">
        <f aca="false">LN(F574)</f>
        <v>-0.716620536745561</v>
      </c>
      <c r="O574" s="0" t="n">
        <f aca="false">LN(G574)</f>
        <v>-0.716620536745561</v>
      </c>
      <c r="P574" s="0" t="n">
        <f aca="false">LN(H574)</f>
        <v>-0.205794912979605</v>
      </c>
      <c r="Q574" s="0" t="n">
        <f aca="false">LN(I574)</f>
        <v>-0.023473356185645</v>
      </c>
      <c r="R574" s="0" t="n">
        <f aca="false">LN(J574)</f>
        <v>-0.023473356185645</v>
      </c>
    </row>
    <row r="575" customFormat="false" ht="18.75" hidden="false" customHeight="false" outlineLevel="0" collapsed="false">
      <c r="A575" s="0" t="n">
        <v>5720</v>
      </c>
      <c r="B575" s="0" t="n">
        <v>145.1364</v>
      </c>
      <c r="D575" s="0" t="n">
        <f aca="false">B585-B575</f>
        <v>0.488400000000013</v>
      </c>
      <c r="E575" s="0" t="n">
        <f aca="false">B595-B575</f>
        <v>0.813999999999993</v>
      </c>
      <c r="F575" s="0" t="n">
        <f aca="false">B605-B575</f>
        <v>0.651199999999989</v>
      </c>
      <c r="G575" s="0" t="n">
        <f aca="false">B615-B575</f>
        <v>0.488400000000013</v>
      </c>
      <c r="H575" s="0" t="n">
        <f aca="false">B625-B575</f>
        <v>0.813999999999993</v>
      </c>
      <c r="I575" s="0" t="n">
        <f aca="false">B635-B575</f>
        <v>0.976799999999997</v>
      </c>
      <c r="J575" s="0" t="n">
        <f aca="false">B645-B575</f>
        <v>0.976799999999997</v>
      </c>
      <c r="L575" s="0" t="n">
        <f aca="false">LN(D575)</f>
        <v>-0.716620536745561</v>
      </c>
      <c r="M575" s="0" t="n">
        <f aca="false">LN(E575)</f>
        <v>-0.205794912979605</v>
      </c>
      <c r="N575" s="0" t="n">
        <f aca="false">LN(F575)</f>
        <v>-0.428938464293824</v>
      </c>
      <c r="O575" s="0" t="n">
        <f aca="false">LN(G575)</f>
        <v>-0.716620536745561</v>
      </c>
      <c r="P575" s="0" t="n">
        <f aca="false">LN(H575)</f>
        <v>-0.205794912979605</v>
      </c>
      <c r="Q575" s="0" t="n">
        <f aca="false">LN(I575)</f>
        <v>-0.023473356185645</v>
      </c>
      <c r="R575" s="0" t="n">
        <f aca="false">LN(J575)</f>
        <v>-0.023473356185645</v>
      </c>
    </row>
    <row r="576" customFormat="false" ht="18.75" hidden="false" customHeight="false" outlineLevel="0" collapsed="false">
      <c r="A576" s="0" t="n">
        <v>5730</v>
      </c>
      <c r="B576" s="0" t="n">
        <v>145.1364</v>
      </c>
      <c r="D576" s="0" t="n">
        <f aca="false">B586-B576</f>
        <v>0.488400000000013</v>
      </c>
      <c r="E576" s="0" t="n">
        <f aca="false">B596-B576</f>
        <v>0.651199999999989</v>
      </c>
      <c r="F576" s="0" t="n">
        <f aca="false">B606-B576</f>
        <v>0.651199999999989</v>
      </c>
      <c r="G576" s="0" t="n">
        <f aca="false">B616-B576</f>
        <v>0.488400000000013</v>
      </c>
      <c r="H576" s="0" t="n">
        <f aca="false">B626-B576</f>
        <v>0.976799999999997</v>
      </c>
      <c r="I576" s="0" t="n">
        <f aca="false">B636-B576</f>
        <v>1.1396</v>
      </c>
      <c r="J576" s="0" t="n">
        <f aca="false">B646-B576</f>
        <v>1.13959999999997</v>
      </c>
      <c r="L576" s="0" t="n">
        <f aca="false">LN(D576)</f>
        <v>-0.716620536745561</v>
      </c>
      <c r="M576" s="0" t="n">
        <f aca="false">LN(E576)</f>
        <v>-0.428938464293824</v>
      </c>
      <c r="N576" s="0" t="n">
        <f aca="false">LN(F576)</f>
        <v>-0.428938464293824</v>
      </c>
      <c r="O576" s="0" t="n">
        <f aca="false">LN(G576)</f>
        <v>-0.716620536745561</v>
      </c>
      <c r="P576" s="0" t="n">
        <f aca="false">LN(H576)</f>
        <v>-0.023473356185645</v>
      </c>
      <c r="Q576" s="0" t="n">
        <f aca="false">LN(I576)</f>
        <v>0.130677323641617</v>
      </c>
      <c r="R576" s="0" t="n">
        <f aca="false">LN(J576)</f>
        <v>0.130677323641593</v>
      </c>
    </row>
    <row r="577" customFormat="false" ht="18.75" hidden="false" customHeight="false" outlineLevel="0" collapsed="false">
      <c r="A577" s="0" t="n">
        <v>5740</v>
      </c>
      <c r="B577" s="0" t="n">
        <v>145.2992</v>
      </c>
      <c r="D577" s="0" t="n">
        <f aca="false">B587-B577</f>
        <v>0.162800000000004</v>
      </c>
      <c r="E577" s="0" t="n">
        <f aca="false">B597-B577</f>
        <v>0.162800000000004</v>
      </c>
      <c r="F577" s="0" t="n">
        <f aca="false">B607-B577</f>
        <v>0.488399999999984</v>
      </c>
      <c r="G577" s="0" t="n">
        <f aca="false">B617-B577</f>
        <v>0.488399999999984</v>
      </c>
      <c r="H577" s="0" t="n">
        <f aca="false">B627-B577</f>
        <v>0.976799999999997</v>
      </c>
      <c r="I577" s="0" t="n">
        <f aca="false">B637-B577</f>
        <v>0.976799999999997</v>
      </c>
      <c r="J577" s="0" t="n">
        <f aca="false">B647-B577</f>
        <v>0.976799999999969</v>
      </c>
      <c r="L577" s="0" t="n">
        <f aca="false">LN(D577)</f>
        <v>-1.81523282541367</v>
      </c>
      <c r="M577" s="0" t="n">
        <f aca="false">LN(E577)</f>
        <v>-1.81523282541367</v>
      </c>
      <c r="N577" s="0" t="n">
        <f aca="false">LN(F577)</f>
        <v>-0.716620536745619</v>
      </c>
      <c r="O577" s="0" t="n">
        <f aca="false">LN(G577)</f>
        <v>-0.716620536745619</v>
      </c>
      <c r="P577" s="0" t="n">
        <f aca="false">LN(H577)</f>
        <v>-0.023473356185645</v>
      </c>
      <c r="Q577" s="0" t="n">
        <f aca="false">LN(I577)</f>
        <v>-0.023473356185645</v>
      </c>
      <c r="R577" s="0" t="n">
        <f aca="false">LN(J577)</f>
        <v>-0.0234733561856741</v>
      </c>
    </row>
    <row r="578" customFormat="false" ht="18.75" hidden="false" customHeight="false" outlineLevel="0" collapsed="false">
      <c r="A578" s="0" t="n">
        <v>5750</v>
      </c>
      <c r="B578" s="0" t="n">
        <v>145.2992</v>
      </c>
      <c r="D578" s="0" t="n">
        <f aca="false">B588-B578</f>
        <v>0.162800000000004</v>
      </c>
      <c r="E578" s="0" t="n">
        <f aca="false">B598-B578</f>
        <v>0.162800000000004</v>
      </c>
      <c r="F578" s="0" t="n">
        <f aca="false">B608-B578</f>
        <v>0.488399999999984</v>
      </c>
      <c r="G578" s="0" t="n">
        <f aca="false">B618-B578</f>
        <v>0.488399999999984</v>
      </c>
      <c r="H578" s="0" t="n">
        <f aca="false">B628-B578</f>
        <v>1.13959999999997</v>
      </c>
      <c r="I578" s="0" t="n">
        <f aca="false">B638-B578</f>
        <v>1.1396</v>
      </c>
      <c r="J578" s="0" t="n">
        <f aca="false">B648-B578</f>
        <v>0.813999999999993</v>
      </c>
      <c r="L578" s="0" t="n">
        <f aca="false">LN(D578)</f>
        <v>-1.81523282541367</v>
      </c>
      <c r="M578" s="0" t="n">
        <f aca="false">LN(E578)</f>
        <v>-1.81523282541367</v>
      </c>
      <c r="N578" s="0" t="n">
        <f aca="false">LN(F578)</f>
        <v>-0.716620536745619</v>
      </c>
      <c r="O578" s="0" t="n">
        <f aca="false">LN(G578)</f>
        <v>-0.716620536745619</v>
      </c>
      <c r="P578" s="0" t="n">
        <f aca="false">LN(H578)</f>
        <v>0.130677323641593</v>
      </c>
      <c r="Q578" s="0" t="n">
        <f aca="false">LN(I578)</f>
        <v>0.130677323641617</v>
      </c>
      <c r="R578" s="0" t="n">
        <f aca="false">LN(J578)</f>
        <v>-0.205794912979605</v>
      </c>
    </row>
    <row r="579" customFormat="false" ht="18.75" hidden="false" customHeight="false" outlineLevel="0" collapsed="false">
      <c r="A579" s="0" t="n">
        <v>5760</v>
      </c>
      <c r="B579" s="0" t="n">
        <v>145.2992</v>
      </c>
      <c r="D579" s="0" t="n">
        <f aca="false">B589-B579</f>
        <v>0.325600000000009</v>
      </c>
      <c r="E579" s="0" t="n">
        <f aca="false">B599-B579</f>
        <v>0.325600000000009</v>
      </c>
      <c r="F579" s="0" t="n">
        <f aca="false">B609-B579</f>
        <v>0.488399999999984</v>
      </c>
      <c r="G579" s="0" t="n">
        <f aca="false">B619-B579</f>
        <v>0.651199999999989</v>
      </c>
      <c r="H579" s="0" t="n">
        <f aca="false">B629-B579</f>
        <v>0.813999999999993</v>
      </c>
      <c r="I579" s="0" t="n">
        <f aca="false">B639-B579</f>
        <v>1.13959999999997</v>
      </c>
      <c r="J579" s="0" t="n">
        <f aca="false">B649-B579</f>
        <v>0.651199999999989</v>
      </c>
      <c r="L579" s="0" t="n">
        <f aca="false">LN(D579)</f>
        <v>-1.12208564485373</v>
      </c>
      <c r="M579" s="0" t="n">
        <f aca="false">LN(E579)</f>
        <v>-1.12208564485373</v>
      </c>
      <c r="N579" s="0" t="n">
        <f aca="false">LN(F579)</f>
        <v>-0.716620536745619</v>
      </c>
      <c r="O579" s="0" t="n">
        <f aca="false">LN(G579)</f>
        <v>-0.428938464293824</v>
      </c>
      <c r="P579" s="0" t="n">
        <f aca="false">LN(H579)</f>
        <v>-0.205794912979605</v>
      </c>
      <c r="Q579" s="0" t="n">
        <f aca="false">LN(I579)</f>
        <v>0.130677323641593</v>
      </c>
      <c r="R579" s="0" t="n">
        <f aca="false">LN(J579)</f>
        <v>-0.428938464293824</v>
      </c>
    </row>
    <row r="580" customFormat="false" ht="18.75" hidden="false" customHeight="false" outlineLevel="0" collapsed="false">
      <c r="A580" s="0" t="n">
        <v>5770</v>
      </c>
      <c r="B580" s="0" t="n">
        <v>145.2992</v>
      </c>
      <c r="D580" s="0" t="n">
        <f aca="false">B590-B580</f>
        <v>0.488399999999984</v>
      </c>
      <c r="E580" s="0" t="n">
        <f aca="false">B600-B580</f>
        <v>0.488399999999984</v>
      </c>
      <c r="F580" s="0" t="n">
        <f aca="false">B610-B580</f>
        <v>0.325600000000009</v>
      </c>
      <c r="G580" s="0" t="n">
        <f aca="false">B620-B580</f>
        <v>0.651199999999989</v>
      </c>
      <c r="H580" s="0" t="n">
        <f aca="false">B630-B580</f>
        <v>0.651199999999989</v>
      </c>
      <c r="I580" s="0" t="n">
        <f aca="false">B640-B580</f>
        <v>1.13959999999997</v>
      </c>
      <c r="J580" s="0" t="n">
        <f aca="false">B650-B580</f>
        <v>0.813999999999993</v>
      </c>
      <c r="L580" s="0" t="n">
        <f aca="false">LN(D580)</f>
        <v>-0.716620536745619</v>
      </c>
      <c r="M580" s="0" t="n">
        <f aca="false">LN(E580)</f>
        <v>-0.716620536745619</v>
      </c>
      <c r="N580" s="0" t="n">
        <f aca="false">LN(F580)</f>
        <v>-1.12208564485373</v>
      </c>
      <c r="O580" s="0" t="n">
        <f aca="false">LN(G580)</f>
        <v>-0.428938464293824</v>
      </c>
      <c r="P580" s="0" t="n">
        <f aca="false">LN(H580)</f>
        <v>-0.428938464293824</v>
      </c>
      <c r="Q580" s="0" t="n">
        <f aca="false">LN(I580)</f>
        <v>0.130677323641593</v>
      </c>
      <c r="R580" s="0" t="n">
        <f aca="false">LN(J580)</f>
        <v>-0.205794912979605</v>
      </c>
    </row>
    <row r="581" customFormat="false" ht="18.75" hidden="false" customHeight="false" outlineLevel="0" collapsed="false">
      <c r="A581" s="0" t="n">
        <v>5780</v>
      </c>
      <c r="B581" s="0" t="n">
        <v>145.462</v>
      </c>
      <c r="D581" s="0" t="n">
        <f aca="false">B591-B581</f>
        <v>0.32559999999998</v>
      </c>
      <c r="E581" s="0" t="n">
        <f aca="false">B601-B581</f>
        <v>0.32559999999998</v>
      </c>
      <c r="F581" s="0" t="n">
        <f aca="false">B611-B581</f>
        <v>0.162800000000004</v>
      </c>
      <c r="G581" s="0" t="n">
        <f aca="false">B621-B581</f>
        <v>0.651199999999989</v>
      </c>
      <c r="H581" s="0" t="n">
        <f aca="false">B631-B581</f>
        <v>0.488399999999984</v>
      </c>
      <c r="I581" s="0" t="n">
        <f aca="false">B641-B581</f>
        <v>0.813999999999993</v>
      </c>
      <c r="J581" s="0" t="n">
        <f aca="false">B651-B581</f>
        <v>0.813999999999993</v>
      </c>
      <c r="L581" s="0" t="n">
        <f aca="false">LN(D581)</f>
        <v>-1.12208564485381</v>
      </c>
      <c r="M581" s="0" t="n">
        <f aca="false">LN(E581)</f>
        <v>-1.12208564485381</v>
      </c>
      <c r="N581" s="0" t="n">
        <f aca="false">LN(F581)</f>
        <v>-1.81523282541367</v>
      </c>
      <c r="O581" s="0" t="n">
        <f aca="false">LN(G581)</f>
        <v>-0.428938464293824</v>
      </c>
      <c r="P581" s="0" t="n">
        <f aca="false">LN(H581)</f>
        <v>-0.716620536745619</v>
      </c>
      <c r="Q581" s="0" t="n">
        <f aca="false">LN(I581)</f>
        <v>-0.205794912979605</v>
      </c>
      <c r="R581" s="0" t="n">
        <f aca="false">LN(J581)</f>
        <v>-0.205794912979605</v>
      </c>
    </row>
    <row r="582" customFormat="false" ht="18.75" hidden="false" customHeight="false" outlineLevel="0" collapsed="false">
      <c r="A582" s="0" t="n">
        <v>5790</v>
      </c>
      <c r="B582" s="0" t="n">
        <v>145.462</v>
      </c>
      <c r="D582" s="0" t="n">
        <f aca="false">B592-B582</f>
        <v>0.32559999999998</v>
      </c>
      <c r="E582" s="0" t="n">
        <f aca="false">B602-B582</f>
        <v>0.162800000000004</v>
      </c>
      <c r="F582" s="0" t="n">
        <f aca="false">B612-B582</f>
        <v>0.162800000000004</v>
      </c>
      <c r="G582" s="0" t="n">
        <f aca="false">B622-B582</f>
        <v>0.488399999999984</v>
      </c>
      <c r="H582" s="0" t="n">
        <f aca="false">B632-B582</f>
        <v>0.651199999999989</v>
      </c>
      <c r="I582" s="0" t="n">
        <f aca="false">B642-B582</f>
        <v>0.813999999999993</v>
      </c>
      <c r="J582" s="0" t="n">
        <f aca="false">B652-B582</f>
        <v>0.976799999999997</v>
      </c>
      <c r="L582" s="0" t="n">
        <f aca="false">LN(D582)</f>
        <v>-1.12208564485381</v>
      </c>
      <c r="M582" s="0" t="n">
        <f aca="false">LN(E582)</f>
        <v>-1.81523282541367</v>
      </c>
      <c r="N582" s="0" t="n">
        <f aca="false">LN(F582)</f>
        <v>-1.81523282541367</v>
      </c>
      <c r="O582" s="0" t="n">
        <f aca="false">LN(G582)</f>
        <v>-0.716620536745619</v>
      </c>
      <c r="P582" s="0" t="n">
        <f aca="false">LN(H582)</f>
        <v>-0.428938464293824</v>
      </c>
      <c r="Q582" s="0" t="n">
        <f aca="false">LN(I582)</f>
        <v>-0.205794912979605</v>
      </c>
      <c r="R582" s="0" t="n">
        <f aca="false">LN(J582)</f>
        <v>-0.023473356185645</v>
      </c>
    </row>
    <row r="583" customFormat="false" ht="18.75" hidden="false" customHeight="false" outlineLevel="0" collapsed="false">
      <c r="A583" s="0" t="n">
        <v>5800</v>
      </c>
      <c r="B583" s="0" t="n">
        <v>145.462</v>
      </c>
      <c r="D583" s="0" t="n">
        <f aca="false">B593-B583</f>
        <v>0.32559999999998</v>
      </c>
      <c r="E583" s="0" t="n">
        <f aca="false">B603-B583</f>
        <v>0.162800000000004</v>
      </c>
      <c r="F583" s="0" t="n">
        <f aca="false">B613-B583</f>
        <v>0.32559999999998</v>
      </c>
      <c r="G583" s="0" t="n">
        <f aca="false">B623-B583</f>
        <v>0.651199999999989</v>
      </c>
      <c r="H583" s="0" t="n">
        <f aca="false">B633-B583</f>
        <v>0.651199999999989</v>
      </c>
      <c r="I583" s="0" t="n">
        <f aca="false">B643-B583</f>
        <v>0.813999999999993</v>
      </c>
      <c r="J583" s="0" t="n">
        <f aca="false">B653-B583</f>
        <v>0.976799999999969</v>
      </c>
      <c r="L583" s="0" t="n">
        <f aca="false">LN(D583)</f>
        <v>-1.12208564485381</v>
      </c>
      <c r="M583" s="0" t="n">
        <f aca="false">LN(E583)</f>
        <v>-1.81523282541367</v>
      </c>
      <c r="N583" s="0" t="n">
        <f aca="false">LN(F583)</f>
        <v>-1.12208564485381</v>
      </c>
      <c r="O583" s="0" t="n">
        <f aca="false">LN(G583)</f>
        <v>-0.428938464293824</v>
      </c>
      <c r="P583" s="0" t="n">
        <f aca="false">LN(H583)</f>
        <v>-0.428938464293824</v>
      </c>
      <c r="Q583" s="0" t="n">
        <f aca="false">LN(I583)</f>
        <v>-0.205794912979605</v>
      </c>
      <c r="R583" s="0" t="n">
        <f aca="false">LN(J583)</f>
        <v>-0.0234733561856741</v>
      </c>
    </row>
    <row r="584" customFormat="false" ht="18.75" hidden="false" customHeight="false" outlineLevel="0" collapsed="false">
      <c r="A584" s="0" t="n">
        <v>5810</v>
      </c>
      <c r="B584" s="0" t="n">
        <v>145.462</v>
      </c>
      <c r="D584" s="0" t="n">
        <f aca="false">B594-B584</f>
        <v>0.488399999999984</v>
      </c>
      <c r="E584" s="0" t="n">
        <f aca="false">B604-B584</f>
        <v>0.162800000000004</v>
      </c>
      <c r="F584" s="0" t="n">
        <f aca="false">B614-B584</f>
        <v>0.162800000000004</v>
      </c>
      <c r="G584" s="0" t="n">
        <f aca="false">B624-B584</f>
        <v>0.488399999999984</v>
      </c>
      <c r="H584" s="0" t="n">
        <f aca="false">B634-B584</f>
        <v>0.651199999999989</v>
      </c>
      <c r="I584" s="0" t="n">
        <f aca="false">B644-B584</f>
        <v>0.651199999999989</v>
      </c>
      <c r="J584" s="0" t="n">
        <f aca="false">B654-B584</f>
        <v>0.813999999999965</v>
      </c>
      <c r="L584" s="0" t="n">
        <f aca="false">LN(D584)</f>
        <v>-0.716620536745619</v>
      </c>
      <c r="M584" s="0" t="n">
        <f aca="false">LN(E584)</f>
        <v>-1.81523282541367</v>
      </c>
      <c r="N584" s="0" t="n">
        <f aca="false">LN(F584)</f>
        <v>-1.81523282541367</v>
      </c>
      <c r="O584" s="0" t="n">
        <f aca="false">LN(G584)</f>
        <v>-0.716620536745619</v>
      </c>
      <c r="P584" s="0" t="n">
        <f aca="false">LN(H584)</f>
        <v>-0.428938464293824</v>
      </c>
      <c r="Q584" s="0" t="n">
        <f aca="false">LN(I584)</f>
        <v>-0.428938464293824</v>
      </c>
      <c r="R584" s="0" t="n">
        <f aca="false">LN(J584)</f>
        <v>-0.20579491297964</v>
      </c>
    </row>
    <row r="585" customFormat="false" ht="18.75" hidden="false" customHeight="false" outlineLevel="0" collapsed="false">
      <c r="A585" s="0" t="n">
        <v>5820</v>
      </c>
      <c r="B585" s="0" t="n">
        <v>145.6248</v>
      </c>
      <c r="D585" s="0" t="n">
        <f aca="false">B595-B585</f>
        <v>0.32559999999998</v>
      </c>
      <c r="E585" s="0" t="n">
        <f aca="false">B605-B585</f>
        <v>0.162799999999976</v>
      </c>
      <c r="F585" s="0" t="n">
        <f aca="false">B615-B585</f>
        <v>0</v>
      </c>
      <c r="G585" s="0" t="n">
        <f aca="false">B625-B585</f>
        <v>0.32559999999998</v>
      </c>
      <c r="H585" s="0" t="n">
        <f aca="false">B635-B585</f>
        <v>0.488399999999984</v>
      </c>
      <c r="I585" s="0" t="n">
        <f aca="false">B645-B585</f>
        <v>0.488399999999984</v>
      </c>
      <c r="J585" s="0" t="n">
        <f aca="false">B655-B585</f>
        <v>0.488399999999984</v>
      </c>
      <c r="L585" s="0" t="n">
        <f aca="false">LN(D585)</f>
        <v>-1.12208564485381</v>
      </c>
      <c r="M585" s="0" t="n">
        <f aca="false">LN(E585)</f>
        <v>-1.81523282541385</v>
      </c>
      <c r="N585" s="0" t="inlineStr">
        <f aca="false">LN(F585)</f>
        <is>
          <t/>
        </is>
      </c>
      <c r="O585" s="0" t="n">
        <f aca="false">LN(G585)</f>
        <v>-1.12208564485381</v>
      </c>
      <c r="P585" s="0" t="n">
        <f aca="false">LN(H585)</f>
        <v>-0.716620536745619</v>
      </c>
      <c r="Q585" s="0" t="n">
        <f aca="false">LN(I585)</f>
        <v>-0.716620536745619</v>
      </c>
      <c r="R585" s="0" t="n">
        <f aca="false">LN(J585)</f>
        <v>-0.716620536745619</v>
      </c>
    </row>
    <row r="586" customFormat="false" ht="18.75" hidden="false" customHeight="false" outlineLevel="0" collapsed="false">
      <c r="A586" s="0" t="n">
        <v>5830</v>
      </c>
      <c r="B586" s="0" t="n">
        <v>145.6248</v>
      </c>
      <c r="D586" s="0" t="n">
        <f aca="false">B596-B586</f>
        <v>0.162799999999976</v>
      </c>
      <c r="E586" s="0" t="n">
        <f aca="false">B606-B586</f>
        <v>0.162799999999976</v>
      </c>
      <c r="F586" s="0" t="n">
        <f aca="false">B616-B586</f>
        <v>0</v>
      </c>
      <c r="G586" s="0" t="n">
        <f aca="false">B626-B586</f>
        <v>0.488399999999984</v>
      </c>
      <c r="H586" s="0" t="n">
        <f aca="false">B636-B586</f>
        <v>0.651199999999989</v>
      </c>
      <c r="I586" s="0" t="n">
        <f aca="false">B646-B586</f>
        <v>0.65119999999996</v>
      </c>
      <c r="J586" s="0" t="n">
        <f aca="false">B656-B586</f>
        <v>0.65119999999996</v>
      </c>
      <c r="L586" s="0" t="n">
        <f aca="false">LN(D586)</f>
        <v>-1.81523282541385</v>
      </c>
      <c r="M586" s="0" t="n">
        <f aca="false">LN(E586)</f>
        <v>-1.81523282541385</v>
      </c>
      <c r="N586" s="0" t="inlineStr">
        <f aca="false">LN(F586)</f>
        <is>
          <t/>
        </is>
      </c>
      <c r="O586" s="0" t="n">
        <f aca="false">LN(G586)</f>
        <v>-0.716620536745619</v>
      </c>
      <c r="P586" s="0" t="n">
        <f aca="false">LN(H586)</f>
        <v>-0.428938464293824</v>
      </c>
      <c r="Q586" s="0" t="n">
        <f aca="false">LN(I586)</f>
        <v>-0.428938464293868</v>
      </c>
      <c r="R586" s="0" t="n">
        <f aca="false">LN(J586)</f>
        <v>-0.428938464293868</v>
      </c>
    </row>
    <row r="587" customFormat="false" ht="18.75" hidden="false" customHeight="false" outlineLevel="0" collapsed="false">
      <c r="A587" s="0" t="n">
        <v>5840</v>
      </c>
      <c r="B587" s="0" t="n">
        <v>145.462</v>
      </c>
      <c r="D587" s="0" t="n">
        <f aca="false">B597-B587</f>
        <v>0</v>
      </c>
      <c r="E587" s="0" t="n">
        <f aca="false">B607-B587</f>
        <v>0.32559999999998</v>
      </c>
      <c r="F587" s="0" t="n">
        <f aca="false">B617-B587</f>
        <v>0.32559999999998</v>
      </c>
      <c r="G587" s="0" t="n">
        <f aca="false">B627-B587</f>
        <v>0.813999999999993</v>
      </c>
      <c r="H587" s="0" t="n">
        <f aca="false">B637-B587</f>
        <v>0.813999999999993</v>
      </c>
      <c r="I587" s="0" t="n">
        <f aca="false">B647-B587</f>
        <v>0.813999999999965</v>
      </c>
      <c r="J587" s="0" t="n">
        <f aca="false">B657-B587</f>
        <v>1.13959999999997</v>
      </c>
      <c r="L587" s="0" t="inlineStr">
        <f aca="false">LN(D587)</f>
        <is>
          <t/>
        </is>
      </c>
      <c r="M587" s="0" t="n">
        <f aca="false">LN(E587)</f>
        <v>-1.12208564485381</v>
      </c>
      <c r="N587" s="0" t="n">
        <f aca="false">LN(F587)</f>
        <v>-1.12208564485381</v>
      </c>
      <c r="O587" s="0" t="n">
        <f aca="false">LN(G587)</f>
        <v>-0.205794912979605</v>
      </c>
      <c r="P587" s="0" t="n">
        <f aca="false">LN(H587)</f>
        <v>-0.205794912979605</v>
      </c>
      <c r="Q587" s="0" t="n">
        <f aca="false">LN(I587)</f>
        <v>-0.20579491297964</v>
      </c>
      <c r="R587" s="0" t="n">
        <f aca="false">LN(J587)</f>
        <v>0.130677323641593</v>
      </c>
    </row>
    <row r="588" customFormat="false" ht="18.75" hidden="false" customHeight="false" outlineLevel="0" collapsed="false">
      <c r="A588" s="0" t="n">
        <v>5850</v>
      </c>
      <c r="B588" s="0" t="n">
        <v>145.462</v>
      </c>
      <c r="D588" s="0" t="n">
        <f aca="false">B598-B588</f>
        <v>0</v>
      </c>
      <c r="E588" s="0" t="n">
        <f aca="false">B608-B588</f>
        <v>0.32559999999998</v>
      </c>
      <c r="F588" s="0" t="n">
        <f aca="false">B618-B588</f>
        <v>0.32559999999998</v>
      </c>
      <c r="G588" s="0" t="n">
        <f aca="false">B628-B588</f>
        <v>0.976799999999969</v>
      </c>
      <c r="H588" s="0" t="n">
        <f aca="false">B638-B588</f>
        <v>0.976799999999997</v>
      </c>
      <c r="I588" s="0" t="n">
        <f aca="false">B648-B588</f>
        <v>0.651199999999989</v>
      </c>
      <c r="J588" s="0" t="n">
        <f aca="false">B658-B588</f>
        <v>1.30239999999998</v>
      </c>
      <c r="L588" s="0" t="inlineStr">
        <f aca="false">LN(D588)</f>
        <is>
          <t/>
        </is>
      </c>
      <c r="M588" s="0" t="n">
        <f aca="false">LN(E588)</f>
        <v>-1.12208564485381</v>
      </c>
      <c r="N588" s="0" t="n">
        <f aca="false">LN(F588)</f>
        <v>-1.12208564485381</v>
      </c>
      <c r="O588" s="0" t="n">
        <f aca="false">LN(G588)</f>
        <v>-0.0234733561856741</v>
      </c>
      <c r="P588" s="0" t="n">
        <f aca="false">LN(H588)</f>
        <v>-0.023473356185645</v>
      </c>
      <c r="Q588" s="0" t="n">
        <f aca="false">LN(I588)</f>
        <v>-0.428938464293824</v>
      </c>
      <c r="R588" s="0" t="n">
        <f aca="false">LN(J588)</f>
        <v>0.264208716266121</v>
      </c>
    </row>
    <row r="589" customFormat="false" ht="18.75" hidden="false" customHeight="false" outlineLevel="0" collapsed="false">
      <c r="A589" s="0" t="n">
        <v>5860</v>
      </c>
      <c r="B589" s="0" t="n">
        <v>145.6248</v>
      </c>
      <c r="D589" s="0" t="n">
        <f aca="false">B599-B589</f>
        <v>0</v>
      </c>
      <c r="E589" s="0" t="n">
        <f aca="false">B609-B589</f>
        <v>0.162799999999976</v>
      </c>
      <c r="F589" s="0" t="n">
        <f aca="false">B619-B589</f>
        <v>0.32559999999998</v>
      </c>
      <c r="G589" s="0" t="n">
        <f aca="false">B629-B589</f>
        <v>0.488399999999984</v>
      </c>
      <c r="H589" s="0" t="n">
        <f aca="false">B639-B589</f>
        <v>0.813999999999965</v>
      </c>
      <c r="I589" s="0" t="n">
        <f aca="false">B649-B589</f>
        <v>0.32559999999998</v>
      </c>
      <c r="J589" s="0" t="n">
        <f aca="false">B659-B589</f>
        <v>0.976799999999969</v>
      </c>
      <c r="L589" s="0" t="inlineStr">
        <f aca="false">LN(D589)</f>
        <is>
          <t/>
        </is>
      </c>
      <c r="M589" s="0" t="n">
        <f aca="false">LN(E589)</f>
        <v>-1.81523282541385</v>
      </c>
      <c r="N589" s="0" t="n">
        <f aca="false">LN(F589)</f>
        <v>-1.12208564485381</v>
      </c>
      <c r="O589" s="0" t="n">
        <f aca="false">LN(G589)</f>
        <v>-0.716620536745619</v>
      </c>
      <c r="P589" s="0" t="n">
        <f aca="false">LN(H589)</f>
        <v>-0.20579491297964</v>
      </c>
      <c r="Q589" s="0" t="n">
        <f aca="false">LN(I589)</f>
        <v>-1.12208564485381</v>
      </c>
      <c r="R589" s="0" t="n">
        <f aca="false">LN(J589)</f>
        <v>-0.0234733561856741</v>
      </c>
    </row>
    <row r="590" customFormat="false" ht="18.75" hidden="false" customHeight="false" outlineLevel="0" collapsed="false">
      <c r="A590" s="0" t="n">
        <v>5870</v>
      </c>
      <c r="B590" s="0" t="n">
        <v>145.7876</v>
      </c>
      <c r="D590" s="0" t="n">
        <f aca="false">B600-B590</f>
        <v>0</v>
      </c>
      <c r="E590" s="0" t="n">
        <f aca="false">B610-B590</f>
        <v>-0.162799999999976</v>
      </c>
      <c r="F590" s="0" t="n">
        <f aca="false">B620-B590</f>
        <v>0.162800000000004</v>
      </c>
      <c r="G590" s="0" t="n">
        <f aca="false">B630-B590</f>
        <v>0.162800000000004</v>
      </c>
      <c r="H590" s="0" t="n">
        <f aca="false">B640-B590</f>
        <v>0.651199999999989</v>
      </c>
      <c r="I590" s="0" t="n">
        <f aca="false">B650-B590</f>
        <v>0.325600000000009</v>
      </c>
      <c r="J590" s="0" t="n">
        <f aca="false">B660-B590</f>
        <v>0.813999999999993</v>
      </c>
      <c r="L590" s="0" t="inlineStr">
        <f aca="false">LN(D590)</f>
        <is>
          <t/>
        </is>
      </c>
      <c r="M590" s="0" t="inlineStr">
        <f aca="false">LN(E590)</f>
        <is>
          <t/>
        </is>
      </c>
      <c r="N590" s="0" t="n">
        <f aca="false">LN(F590)</f>
        <v>-1.81523282541367</v>
      </c>
      <c r="O590" s="0" t="n">
        <f aca="false">LN(G590)</f>
        <v>-1.81523282541367</v>
      </c>
      <c r="P590" s="0" t="n">
        <f aca="false">LN(H590)</f>
        <v>-0.428938464293824</v>
      </c>
      <c r="Q590" s="0" t="n">
        <f aca="false">LN(I590)</f>
        <v>-1.12208564485373</v>
      </c>
      <c r="R590" s="0" t="n">
        <f aca="false">LN(J590)</f>
        <v>-0.205794912979605</v>
      </c>
    </row>
    <row r="591" customFormat="false" ht="18.75" hidden="false" customHeight="false" outlineLevel="0" collapsed="false">
      <c r="A591" s="0" t="n">
        <v>5880</v>
      </c>
      <c r="B591" s="0" t="n">
        <v>145.7876</v>
      </c>
      <c r="D591" s="0" t="n">
        <f aca="false">B601-B591</f>
        <v>0</v>
      </c>
      <c r="E591" s="0" t="n">
        <f aca="false">B611-B591</f>
        <v>-0.162799999999976</v>
      </c>
      <c r="F591" s="0" t="n">
        <f aca="false">B621-B591</f>
        <v>0.325600000000009</v>
      </c>
      <c r="G591" s="0" t="n">
        <f aca="false">B631-B591</f>
        <v>0.162800000000004</v>
      </c>
      <c r="H591" s="0" t="n">
        <f aca="false">B641-B591</f>
        <v>0.488400000000013</v>
      </c>
      <c r="I591" s="0" t="n">
        <f aca="false">B651-B591</f>
        <v>0.488400000000013</v>
      </c>
      <c r="J591" s="0" t="n">
        <f aca="false">B661-B591</f>
        <v>0.813999999999993</v>
      </c>
      <c r="L591" s="0" t="inlineStr">
        <f aca="false">LN(D591)</f>
        <is>
          <t/>
        </is>
      </c>
      <c r="M591" s="0" t="inlineStr">
        <f aca="false">LN(E591)</f>
        <is>
          <t/>
        </is>
      </c>
      <c r="N591" s="0" t="n">
        <f aca="false">LN(F591)</f>
        <v>-1.12208564485373</v>
      </c>
      <c r="O591" s="0" t="n">
        <f aca="false">LN(G591)</f>
        <v>-1.81523282541367</v>
      </c>
      <c r="P591" s="0" t="n">
        <f aca="false">LN(H591)</f>
        <v>-0.716620536745561</v>
      </c>
      <c r="Q591" s="0" t="n">
        <f aca="false">LN(I591)</f>
        <v>-0.716620536745561</v>
      </c>
      <c r="R591" s="0" t="n">
        <f aca="false">LN(J591)</f>
        <v>-0.205794912979605</v>
      </c>
    </row>
    <row r="592" customFormat="false" ht="18.75" hidden="false" customHeight="false" outlineLevel="0" collapsed="false">
      <c r="A592" s="0" t="n">
        <v>5890</v>
      </c>
      <c r="B592" s="0" t="n">
        <v>145.7876</v>
      </c>
      <c r="D592" s="0" t="n">
        <f aca="false">B602-B592</f>
        <v>-0.162799999999976</v>
      </c>
      <c r="E592" s="0" t="n">
        <f aca="false">B612-B592</f>
        <v>-0.162799999999976</v>
      </c>
      <c r="F592" s="0" t="n">
        <f aca="false">B622-B592</f>
        <v>0.162800000000004</v>
      </c>
      <c r="G592" s="0" t="n">
        <f aca="false">B632-B592</f>
        <v>0.325600000000009</v>
      </c>
      <c r="H592" s="0" t="n">
        <f aca="false">B642-B592</f>
        <v>0.488400000000013</v>
      </c>
      <c r="I592" s="0" t="n">
        <f aca="false">B652-B592</f>
        <v>0.651200000000017</v>
      </c>
      <c r="J592" s="0" t="n">
        <f aca="false">B662-B592</f>
        <v>0.976799999999997</v>
      </c>
      <c r="L592" s="0" t="inlineStr">
        <f aca="false">LN(D592)</f>
        <is>
          <t/>
        </is>
      </c>
      <c r="M592" s="0" t="inlineStr">
        <f aca="false">LN(E592)</f>
        <is>
          <t/>
        </is>
      </c>
      <c r="N592" s="0" t="n">
        <f aca="false">LN(F592)</f>
        <v>-1.81523282541367</v>
      </c>
      <c r="O592" s="0" t="n">
        <f aca="false">LN(G592)</f>
        <v>-1.12208564485373</v>
      </c>
      <c r="P592" s="0" t="n">
        <f aca="false">LN(H592)</f>
        <v>-0.716620536745561</v>
      </c>
      <c r="Q592" s="0" t="n">
        <f aca="false">LN(I592)</f>
        <v>-0.42893846429378</v>
      </c>
      <c r="R592" s="0" t="n">
        <f aca="false">LN(J592)</f>
        <v>-0.023473356185645</v>
      </c>
    </row>
    <row r="593" customFormat="false" ht="18.75" hidden="false" customHeight="false" outlineLevel="0" collapsed="false">
      <c r="A593" s="0" t="n">
        <v>5900</v>
      </c>
      <c r="B593" s="0" t="n">
        <v>145.7876</v>
      </c>
      <c r="D593" s="0" t="n">
        <f aca="false">B603-B593</f>
        <v>-0.162799999999976</v>
      </c>
      <c r="E593" s="0" t="n">
        <f aca="false">B613-B593</f>
        <v>0</v>
      </c>
      <c r="F593" s="0" t="n">
        <f aca="false">B623-B593</f>
        <v>0.325600000000009</v>
      </c>
      <c r="G593" s="0" t="n">
        <f aca="false">B633-B593</f>
        <v>0.325600000000009</v>
      </c>
      <c r="H593" s="0" t="n">
        <f aca="false">B643-B593</f>
        <v>0.488400000000013</v>
      </c>
      <c r="I593" s="0" t="n">
        <f aca="false">B653-B593</f>
        <v>0.651199999999989</v>
      </c>
      <c r="J593" s="0" t="n">
        <f aca="false">B663-B593</f>
        <v>0.976799999999997</v>
      </c>
      <c r="L593" s="0" t="inlineStr">
        <f aca="false">LN(D593)</f>
        <is>
          <t/>
        </is>
      </c>
      <c r="M593" s="0" t="inlineStr">
        <f aca="false">LN(E593)</f>
        <is>
          <t/>
        </is>
      </c>
      <c r="N593" s="0" t="n">
        <f aca="false">LN(F593)</f>
        <v>-1.12208564485373</v>
      </c>
      <c r="O593" s="0" t="n">
        <f aca="false">LN(G593)</f>
        <v>-1.12208564485373</v>
      </c>
      <c r="P593" s="0" t="n">
        <f aca="false">LN(H593)</f>
        <v>-0.716620536745561</v>
      </c>
      <c r="Q593" s="0" t="n">
        <f aca="false">LN(I593)</f>
        <v>-0.428938464293824</v>
      </c>
      <c r="R593" s="0" t="n">
        <f aca="false">LN(J593)</f>
        <v>-0.023473356185645</v>
      </c>
    </row>
    <row r="594" customFormat="false" ht="18.75" hidden="false" customHeight="false" outlineLevel="0" collapsed="false">
      <c r="A594" s="0" t="n">
        <v>5910</v>
      </c>
      <c r="B594" s="0" t="n">
        <v>145.9504</v>
      </c>
      <c r="D594" s="0" t="n">
        <f aca="false">B604-B594</f>
        <v>-0.32559999999998</v>
      </c>
      <c r="E594" s="0" t="n">
        <f aca="false">B614-B594</f>
        <v>-0.32559999999998</v>
      </c>
      <c r="F594" s="0" t="n">
        <f aca="false">B624-B594</f>
        <v>0</v>
      </c>
      <c r="G594" s="0" t="n">
        <f aca="false">B634-B594</f>
        <v>0.162800000000004</v>
      </c>
      <c r="H594" s="0" t="n">
        <f aca="false">B644-B594</f>
        <v>0.162800000000004</v>
      </c>
      <c r="I594" s="0" t="n">
        <f aca="false">B654-B594</f>
        <v>0.32559999999998</v>
      </c>
      <c r="J594" s="0" t="n">
        <f aca="false">B664-B594</f>
        <v>0.813999999999993</v>
      </c>
      <c r="L594" s="0" t="inlineStr">
        <f aca="false">LN(D594)</f>
        <is>
          <t/>
        </is>
      </c>
      <c r="M594" s="0" t="inlineStr">
        <f aca="false">LN(E594)</f>
        <is>
          <t/>
        </is>
      </c>
      <c r="N594" s="0" t="inlineStr">
        <f aca="false">LN(F594)</f>
        <is>
          <t/>
        </is>
      </c>
      <c r="O594" s="0" t="n">
        <f aca="false">LN(G594)</f>
        <v>-1.81523282541367</v>
      </c>
      <c r="P594" s="0" t="n">
        <f aca="false">LN(H594)</f>
        <v>-1.81523282541367</v>
      </c>
      <c r="Q594" s="0" t="n">
        <f aca="false">LN(I594)</f>
        <v>-1.12208564485381</v>
      </c>
      <c r="R594" s="0" t="n">
        <f aca="false">LN(J594)</f>
        <v>-0.205794912979605</v>
      </c>
    </row>
    <row r="595" customFormat="false" ht="18.75" hidden="false" customHeight="false" outlineLevel="0" collapsed="false">
      <c r="A595" s="0" t="n">
        <v>5920</v>
      </c>
      <c r="B595" s="0" t="n">
        <v>145.9504</v>
      </c>
      <c r="D595" s="0" t="n">
        <f aca="false">B605-B595</f>
        <v>-0.162800000000004</v>
      </c>
      <c r="E595" s="0" t="n">
        <f aca="false">B615-B595</f>
        <v>-0.32559999999998</v>
      </c>
      <c r="F595" s="0" t="n">
        <f aca="false">B625-B595</f>
        <v>0</v>
      </c>
      <c r="G595" s="0" t="n">
        <f aca="false">B635-B595</f>
        <v>0.162800000000004</v>
      </c>
      <c r="H595" s="0" t="n">
        <f aca="false">B645-B595</f>
        <v>0.162800000000004</v>
      </c>
      <c r="I595" s="0" t="n">
        <f aca="false">B655-B595</f>
        <v>0.162800000000004</v>
      </c>
      <c r="J595" s="0" t="n">
        <f aca="false">B665-B595</f>
        <v>0.651199999999989</v>
      </c>
      <c r="L595" s="0" t="inlineStr">
        <f aca="false">LN(D595)</f>
        <is>
          <t/>
        </is>
      </c>
      <c r="M595" s="0" t="inlineStr">
        <f aca="false">LN(E595)</f>
        <is>
          <t/>
        </is>
      </c>
      <c r="N595" s="0" t="inlineStr">
        <f aca="false">LN(F595)</f>
        <is>
          <t/>
        </is>
      </c>
      <c r="O595" s="0" t="n">
        <f aca="false">LN(G595)</f>
        <v>-1.81523282541367</v>
      </c>
      <c r="P595" s="0" t="n">
        <f aca="false">LN(H595)</f>
        <v>-1.81523282541367</v>
      </c>
      <c r="Q595" s="0" t="n">
        <f aca="false">LN(I595)</f>
        <v>-1.81523282541367</v>
      </c>
      <c r="R595" s="0" t="n">
        <f aca="false">LN(J595)</f>
        <v>-0.428938464293824</v>
      </c>
    </row>
    <row r="596" customFormat="false" ht="18.75" hidden="false" customHeight="false" outlineLevel="0" collapsed="false">
      <c r="A596" s="0" t="n">
        <v>5930</v>
      </c>
      <c r="B596" s="0" t="n">
        <v>145.7876</v>
      </c>
      <c r="D596" s="0" t="n">
        <f aca="false">B606-B596</f>
        <v>0</v>
      </c>
      <c r="E596" s="0" t="n">
        <f aca="false">B616-B596</f>
        <v>-0.162799999999976</v>
      </c>
      <c r="F596" s="0" t="n">
        <f aca="false">B626-B596</f>
        <v>0.325600000000009</v>
      </c>
      <c r="G596" s="0" t="n">
        <f aca="false">B636-B596</f>
        <v>0.488400000000013</v>
      </c>
      <c r="H596" s="0" t="n">
        <f aca="false">B646-B596</f>
        <v>0.488399999999984</v>
      </c>
      <c r="I596" s="0" t="n">
        <f aca="false">B656-B596</f>
        <v>0.488399999999984</v>
      </c>
      <c r="J596" s="0" t="n">
        <f aca="false">B666-B596</f>
        <v>0.813999999999993</v>
      </c>
      <c r="L596" s="0" t="inlineStr">
        <f aca="false">LN(D596)</f>
        <is>
          <t/>
        </is>
      </c>
      <c r="M596" s="0" t="inlineStr">
        <f aca="false">LN(E596)</f>
        <is>
          <t/>
        </is>
      </c>
      <c r="N596" s="0" t="n">
        <f aca="false">LN(F596)</f>
        <v>-1.12208564485373</v>
      </c>
      <c r="O596" s="0" t="n">
        <f aca="false">LN(G596)</f>
        <v>-0.716620536745561</v>
      </c>
      <c r="P596" s="0" t="n">
        <f aca="false">LN(H596)</f>
        <v>-0.716620536745619</v>
      </c>
      <c r="Q596" s="0" t="n">
        <f aca="false">LN(I596)</f>
        <v>-0.716620536745619</v>
      </c>
      <c r="R596" s="0" t="n">
        <f aca="false">LN(J596)</f>
        <v>-0.205794912979605</v>
      </c>
    </row>
    <row r="597" customFormat="false" ht="18.75" hidden="false" customHeight="false" outlineLevel="0" collapsed="false">
      <c r="A597" s="0" t="n">
        <v>5940</v>
      </c>
      <c r="B597" s="0" t="n">
        <v>145.462</v>
      </c>
      <c r="D597" s="0" t="n">
        <f aca="false">B607-B597</f>
        <v>0.32559999999998</v>
      </c>
      <c r="E597" s="0" t="n">
        <f aca="false">B617-B597</f>
        <v>0.32559999999998</v>
      </c>
      <c r="F597" s="0" t="n">
        <f aca="false">B627-B597</f>
        <v>0.813999999999993</v>
      </c>
      <c r="G597" s="0" t="n">
        <f aca="false">B637-B597</f>
        <v>0.813999999999993</v>
      </c>
      <c r="H597" s="0" t="n">
        <f aca="false">B647-B597</f>
        <v>0.813999999999965</v>
      </c>
      <c r="I597" s="0" t="n">
        <f aca="false">B657-B597</f>
        <v>1.13959999999997</v>
      </c>
      <c r="J597" s="0" t="n">
        <f aca="false">B667-B597</f>
        <v>1.13959999999997</v>
      </c>
      <c r="L597" s="0" t="n">
        <f aca="false">LN(D597)</f>
        <v>-1.12208564485381</v>
      </c>
      <c r="M597" s="0" t="n">
        <f aca="false">LN(E597)</f>
        <v>-1.12208564485381</v>
      </c>
      <c r="N597" s="0" t="n">
        <f aca="false">LN(F597)</f>
        <v>-0.205794912979605</v>
      </c>
      <c r="O597" s="0" t="n">
        <f aca="false">LN(G597)</f>
        <v>-0.205794912979605</v>
      </c>
      <c r="P597" s="0" t="n">
        <f aca="false">LN(H597)</f>
        <v>-0.20579491297964</v>
      </c>
      <c r="Q597" s="0" t="n">
        <f aca="false">LN(I597)</f>
        <v>0.130677323641593</v>
      </c>
      <c r="R597" s="0" t="n">
        <f aca="false">LN(J597)</f>
        <v>0.130677323641593</v>
      </c>
    </row>
    <row r="598" customFormat="false" ht="18.75" hidden="false" customHeight="false" outlineLevel="0" collapsed="false">
      <c r="A598" s="0" t="n">
        <v>5950</v>
      </c>
      <c r="B598" s="0" t="n">
        <v>145.462</v>
      </c>
      <c r="D598" s="0" t="n">
        <f aca="false">B608-B598</f>
        <v>0.32559999999998</v>
      </c>
      <c r="E598" s="0" t="n">
        <f aca="false">B618-B598</f>
        <v>0.32559999999998</v>
      </c>
      <c r="F598" s="0" t="n">
        <f aca="false">B628-B598</f>
        <v>0.976799999999969</v>
      </c>
      <c r="G598" s="0" t="n">
        <f aca="false">B638-B598</f>
        <v>0.976799999999997</v>
      </c>
      <c r="H598" s="0" t="n">
        <f aca="false">B648-B598</f>
        <v>0.651199999999989</v>
      </c>
      <c r="I598" s="0" t="n">
        <f aca="false">B658-B598</f>
        <v>1.30239999999998</v>
      </c>
      <c r="J598" s="0" t="n">
        <f aca="false">B668-B598</f>
        <v>1.30239999999998</v>
      </c>
      <c r="L598" s="0" t="n">
        <f aca="false">LN(D598)</f>
        <v>-1.12208564485381</v>
      </c>
      <c r="M598" s="0" t="n">
        <f aca="false">LN(E598)</f>
        <v>-1.12208564485381</v>
      </c>
      <c r="N598" s="0" t="n">
        <f aca="false">LN(F598)</f>
        <v>-0.0234733561856741</v>
      </c>
      <c r="O598" s="0" t="n">
        <f aca="false">LN(G598)</f>
        <v>-0.023473356185645</v>
      </c>
      <c r="P598" s="0" t="n">
        <f aca="false">LN(H598)</f>
        <v>-0.428938464293824</v>
      </c>
      <c r="Q598" s="0" t="n">
        <f aca="false">LN(I598)</f>
        <v>0.264208716266121</v>
      </c>
      <c r="R598" s="0" t="n">
        <f aca="false">LN(J598)</f>
        <v>0.264208716266121</v>
      </c>
    </row>
    <row r="599" customFormat="false" ht="18.75" hidden="false" customHeight="false" outlineLevel="0" collapsed="false">
      <c r="A599" s="0" t="n">
        <v>5960</v>
      </c>
      <c r="B599" s="0" t="n">
        <v>145.6248</v>
      </c>
      <c r="D599" s="0" t="n">
        <f aca="false">B609-B599</f>
        <v>0.162799999999976</v>
      </c>
      <c r="E599" s="0" t="n">
        <f aca="false">B619-B599</f>
        <v>0.32559999999998</v>
      </c>
      <c r="F599" s="0" t="n">
        <f aca="false">B629-B599</f>
        <v>0.488399999999984</v>
      </c>
      <c r="G599" s="0" t="n">
        <f aca="false">B639-B599</f>
        <v>0.813999999999965</v>
      </c>
      <c r="H599" s="0" t="n">
        <f aca="false">B649-B599</f>
        <v>0.32559999999998</v>
      </c>
      <c r="I599" s="0" t="n">
        <f aca="false">B659-B599</f>
        <v>0.976799999999969</v>
      </c>
      <c r="J599" s="0" t="n">
        <f aca="false">B669-B599</f>
        <v>1.13959999999997</v>
      </c>
      <c r="L599" s="0" t="n">
        <f aca="false">LN(D599)</f>
        <v>-1.81523282541385</v>
      </c>
      <c r="M599" s="0" t="n">
        <f aca="false">LN(E599)</f>
        <v>-1.12208564485381</v>
      </c>
      <c r="N599" s="0" t="n">
        <f aca="false">LN(F599)</f>
        <v>-0.716620536745619</v>
      </c>
      <c r="O599" s="0" t="n">
        <f aca="false">LN(G599)</f>
        <v>-0.20579491297964</v>
      </c>
      <c r="P599" s="0" t="n">
        <f aca="false">LN(H599)</f>
        <v>-1.12208564485381</v>
      </c>
      <c r="Q599" s="0" t="n">
        <f aca="false">LN(I599)</f>
        <v>-0.0234733561856741</v>
      </c>
      <c r="R599" s="0" t="n">
        <f aca="false">LN(J599)</f>
        <v>0.130677323641593</v>
      </c>
    </row>
    <row r="600" customFormat="false" ht="18.75" hidden="false" customHeight="false" outlineLevel="0" collapsed="false">
      <c r="A600" s="0" t="n">
        <v>5970</v>
      </c>
      <c r="B600" s="0" t="n">
        <v>145.7876</v>
      </c>
      <c r="D600" s="0" t="n">
        <f aca="false">B610-B600</f>
        <v>-0.162799999999976</v>
      </c>
      <c r="E600" s="0" t="n">
        <f aca="false">B620-B600</f>
        <v>0.162800000000004</v>
      </c>
      <c r="F600" s="0" t="n">
        <f aca="false">B630-B600</f>
        <v>0.162800000000004</v>
      </c>
      <c r="G600" s="0" t="n">
        <f aca="false">B640-B600</f>
        <v>0.651199999999989</v>
      </c>
      <c r="H600" s="0" t="n">
        <f aca="false">B650-B600</f>
        <v>0.325600000000009</v>
      </c>
      <c r="I600" s="0" t="n">
        <f aca="false">B660-B600</f>
        <v>0.813999999999993</v>
      </c>
      <c r="J600" s="0" t="n">
        <f aca="false">B670-B600</f>
        <v>0.976799999999997</v>
      </c>
      <c r="L600" s="0" t="inlineStr">
        <f aca="false">LN(D600)</f>
        <is>
          <t/>
        </is>
      </c>
      <c r="M600" s="0" t="n">
        <f aca="false">LN(E600)</f>
        <v>-1.81523282541367</v>
      </c>
      <c r="N600" s="0" t="n">
        <f aca="false">LN(F600)</f>
        <v>-1.81523282541367</v>
      </c>
      <c r="O600" s="0" t="n">
        <f aca="false">LN(G600)</f>
        <v>-0.428938464293824</v>
      </c>
      <c r="P600" s="0" t="n">
        <f aca="false">LN(H600)</f>
        <v>-1.12208564485373</v>
      </c>
      <c r="Q600" s="0" t="n">
        <f aca="false">LN(I600)</f>
        <v>-0.205794912979605</v>
      </c>
      <c r="R600" s="0" t="n">
        <f aca="false">LN(J600)</f>
        <v>-0.023473356185645</v>
      </c>
    </row>
    <row r="601" customFormat="false" ht="18.75" hidden="false" customHeight="false" outlineLevel="0" collapsed="false">
      <c r="A601" s="0" t="n">
        <v>5980</v>
      </c>
      <c r="B601" s="0" t="n">
        <v>145.7876</v>
      </c>
      <c r="D601" s="0" t="n">
        <f aca="false">B611-B601</f>
        <v>-0.162799999999976</v>
      </c>
      <c r="E601" s="0" t="n">
        <f aca="false">B621-B601</f>
        <v>0.325600000000009</v>
      </c>
      <c r="F601" s="0" t="n">
        <f aca="false">B631-B601</f>
        <v>0.162800000000004</v>
      </c>
      <c r="G601" s="0" t="n">
        <f aca="false">B641-B601</f>
        <v>0.488400000000013</v>
      </c>
      <c r="H601" s="0" t="n">
        <f aca="false">B651-B601</f>
        <v>0.488400000000013</v>
      </c>
      <c r="I601" s="0" t="n">
        <f aca="false">B661-B601</f>
        <v>0.813999999999993</v>
      </c>
      <c r="J601" s="0" t="n">
        <f aca="false">B671-B601</f>
        <v>0.976799999999997</v>
      </c>
      <c r="L601" s="0" t="inlineStr">
        <f aca="false">LN(D601)</f>
        <is>
          <t/>
        </is>
      </c>
      <c r="M601" s="0" t="n">
        <f aca="false">LN(E601)</f>
        <v>-1.12208564485373</v>
      </c>
      <c r="N601" s="0" t="n">
        <f aca="false">LN(F601)</f>
        <v>-1.81523282541367</v>
      </c>
      <c r="O601" s="0" t="n">
        <f aca="false">LN(G601)</f>
        <v>-0.716620536745561</v>
      </c>
      <c r="P601" s="0" t="n">
        <f aca="false">LN(H601)</f>
        <v>-0.716620536745561</v>
      </c>
      <c r="Q601" s="0" t="n">
        <f aca="false">LN(I601)</f>
        <v>-0.205794912979605</v>
      </c>
      <c r="R601" s="0" t="n">
        <f aca="false">LN(J601)</f>
        <v>-0.023473356185645</v>
      </c>
    </row>
    <row r="602" customFormat="false" ht="18.75" hidden="false" customHeight="false" outlineLevel="0" collapsed="false">
      <c r="A602" s="0" t="n">
        <v>5990</v>
      </c>
      <c r="B602" s="0" t="n">
        <v>145.6248</v>
      </c>
      <c r="D602" s="0" t="n">
        <f aca="false">B612-B602</f>
        <v>0</v>
      </c>
      <c r="E602" s="0" t="n">
        <f aca="false">B622-B602</f>
        <v>0.32559999999998</v>
      </c>
      <c r="F602" s="0" t="n">
        <f aca="false">B632-B602</f>
        <v>0.488399999999984</v>
      </c>
      <c r="G602" s="0" t="n">
        <f aca="false">B642-B602</f>
        <v>0.651199999999989</v>
      </c>
      <c r="H602" s="0" t="n">
        <f aca="false">B652-B602</f>
        <v>0.813999999999993</v>
      </c>
      <c r="I602" s="0" t="n">
        <f aca="false">B662-B602</f>
        <v>1.13959999999997</v>
      </c>
      <c r="J602" s="0" t="n">
        <f aca="false">B672-B602</f>
        <v>1.30239999999998</v>
      </c>
      <c r="L602" s="0" t="inlineStr">
        <f aca="false">LN(D602)</f>
        <is>
          <t/>
        </is>
      </c>
      <c r="M602" s="0" t="n">
        <f aca="false">LN(E602)</f>
        <v>-1.12208564485381</v>
      </c>
      <c r="N602" s="0" t="n">
        <f aca="false">LN(F602)</f>
        <v>-0.716620536745619</v>
      </c>
      <c r="O602" s="0" t="n">
        <f aca="false">LN(G602)</f>
        <v>-0.428938464293824</v>
      </c>
      <c r="P602" s="0" t="n">
        <f aca="false">LN(H602)</f>
        <v>-0.205794912979605</v>
      </c>
      <c r="Q602" s="0" t="n">
        <f aca="false">LN(I602)</f>
        <v>0.130677323641593</v>
      </c>
      <c r="R602" s="0" t="n">
        <f aca="false">LN(J602)</f>
        <v>0.264208716266121</v>
      </c>
    </row>
    <row r="603" customFormat="false" ht="18.75" hidden="false" customHeight="false" outlineLevel="0" collapsed="false">
      <c r="A603" s="0" t="n">
        <v>6000</v>
      </c>
      <c r="B603" s="0" t="n">
        <v>145.6248</v>
      </c>
      <c r="D603" s="0" t="n">
        <f aca="false">B613-B603</f>
        <v>0.162799999999976</v>
      </c>
      <c r="E603" s="0" t="n">
        <f aca="false">B623-B603</f>
        <v>0.488399999999984</v>
      </c>
      <c r="F603" s="0" t="n">
        <f aca="false">B633-B603</f>
        <v>0.488399999999984</v>
      </c>
      <c r="G603" s="0" t="n">
        <f aca="false">B643-B603</f>
        <v>0.651199999999989</v>
      </c>
      <c r="H603" s="0" t="n">
        <f aca="false">B653-B603</f>
        <v>0.813999999999965</v>
      </c>
      <c r="I603" s="0" t="n">
        <f aca="false">B663-B603</f>
        <v>1.13959999999997</v>
      </c>
      <c r="J603" s="0" t="n">
        <f aca="false">B673-B603</f>
        <v>1.30239999999998</v>
      </c>
      <c r="L603" s="0" t="n">
        <f aca="false">LN(D603)</f>
        <v>-1.81523282541385</v>
      </c>
      <c r="M603" s="0" t="n">
        <f aca="false">LN(E603)</f>
        <v>-0.716620536745619</v>
      </c>
      <c r="N603" s="0" t="n">
        <f aca="false">LN(F603)</f>
        <v>-0.716620536745619</v>
      </c>
      <c r="O603" s="0" t="n">
        <f aca="false">LN(G603)</f>
        <v>-0.428938464293824</v>
      </c>
      <c r="P603" s="0" t="n">
        <f aca="false">LN(H603)</f>
        <v>-0.20579491297964</v>
      </c>
      <c r="Q603" s="0" t="n">
        <f aca="false">LN(I603)</f>
        <v>0.130677323641593</v>
      </c>
      <c r="R603" s="0" t="n">
        <f aca="false">LN(J603)</f>
        <v>0.264208716266121</v>
      </c>
    </row>
    <row r="604" customFormat="false" ht="18.75" hidden="false" customHeight="false" outlineLevel="0" collapsed="false">
      <c r="A604" s="0" t="n">
        <v>6010</v>
      </c>
      <c r="B604" s="0" t="n">
        <v>145.6248</v>
      </c>
      <c r="D604" s="0" t="n">
        <f aca="false">B614-B604</f>
        <v>0</v>
      </c>
      <c r="E604" s="0" t="n">
        <f aca="false">B624-B604</f>
        <v>0.32559999999998</v>
      </c>
      <c r="F604" s="0" t="n">
        <f aca="false">B634-B604</f>
        <v>0.488399999999984</v>
      </c>
      <c r="G604" s="0" t="n">
        <f aca="false">B644-B604</f>
        <v>0.488399999999984</v>
      </c>
      <c r="H604" s="0" t="n">
        <f aca="false">B654-B604</f>
        <v>0.65119999999996</v>
      </c>
      <c r="I604" s="0" t="n">
        <f aca="false">B664-B604</f>
        <v>1.13959999999997</v>
      </c>
      <c r="J604" s="0" t="n">
        <f aca="false">B674-B604</f>
        <v>1.30239999999998</v>
      </c>
      <c r="L604" s="0" t="inlineStr">
        <f aca="false">LN(D604)</f>
        <is>
          <t/>
        </is>
      </c>
      <c r="M604" s="0" t="n">
        <f aca="false">LN(E604)</f>
        <v>-1.12208564485381</v>
      </c>
      <c r="N604" s="0" t="n">
        <f aca="false">LN(F604)</f>
        <v>-0.716620536745619</v>
      </c>
      <c r="O604" s="0" t="n">
        <f aca="false">LN(G604)</f>
        <v>-0.716620536745619</v>
      </c>
      <c r="P604" s="0" t="n">
        <f aca="false">LN(H604)</f>
        <v>-0.428938464293868</v>
      </c>
      <c r="Q604" s="0" t="n">
        <f aca="false">LN(I604)</f>
        <v>0.130677323641593</v>
      </c>
      <c r="R604" s="0" t="n">
        <f aca="false">LN(J604)</f>
        <v>0.264208716266121</v>
      </c>
    </row>
    <row r="605" customFormat="false" ht="18.75" hidden="false" customHeight="false" outlineLevel="0" collapsed="false">
      <c r="A605" s="0" t="n">
        <v>6020</v>
      </c>
      <c r="B605" s="0" t="n">
        <v>145.7876</v>
      </c>
      <c r="D605" s="0" t="n">
        <f aca="false">B615-B605</f>
        <v>-0.162799999999976</v>
      </c>
      <c r="E605" s="0" t="n">
        <f aca="false">B625-B605</f>
        <v>0.162800000000004</v>
      </c>
      <c r="F605" s="0" t="n">
        <f aca="false">B635-B605</f>
        <v>0.325600000000009</v>
      </c>
      <c r="G605" s="0" t="n">
        <f aca="false">B645-B605</f>
        <v>0.325600000000009</v>
      </c>
      <c r="H605" s="0" t="n">
        <f aca="false">B655-B605</f>
        <v>0.325600000000009</v>
      </c>
      <c r="I605" s="0" t="n">
        <f aca="false">B665-B605</f>
        <v>0.813999999999993</v>
      </c>
      <c r="J605" s="0" t="n">
        <f aca="false">B675-B605</f>
        <v>0.976799999999997</v>
      </c>
      <c r="L605" s="0" t="inlineStr">
        <f aca="false">LN(D605)</f>
        <is>
          <t/>
        </is>
      </c>
      <c r="M605" s="0" t="n">
        <f aca="false">LN(E605)</f>
        <v>-1.81523282541367</v>
      </c>
      <c r="N605" s="0" t="n">
        <f aca="false">LN(F605)</f>
        <v>-1.12208564485373</v>
      </c>
      <c r="O605" s="0" t="n">
        <f aca="false">LN(G605)</f>
        <v>-1.12208564485373</v>
      </c>
      <c r="P605" s="0" t="n">
        <f aca="false">LN(H605)</f>
        <v>-1.12208564485373</v>
      </c>
      <c r="Q605" s="0" t="n">
        <f aca="false">LN(I605)</f>
        <v>-0.205794912979605</v>
      </c>
      <c r="R605" s="0" t="n">
        <f aca="false">LN(J605)</f>
        <v>-0.023473356185645</v>
      </c>
    </row>
    <row r="606" customFormat="false" ht="18.75" hidden="false" customHeight="false" outlineLevel="0" collapsed="false">
      <c r="A606" s="0" t="n">
        <v>6030</v>
      </c>
      <c r="B606" s="0" t="n">
        <v>145.7876</v>
      </c>
      <c r="D606" s="0" t="n">
        <f aca="false">B616-B606</f>
        <v>-0.162799999999976</v>
      </c>
      <c r="E606" s="0" t="n">
        <f aca="false">B626-B606</f>
        <v>0.325600000000009</v>
      </c>
      <c r="F606" s="0" t="n">
        <f aca="false">B636-B606</f>
        <v>0.488400000000013</v>
      </c>
      <c r="G606" s="0" t="n">
        <f aca="false">B646-B606</f>
        <v>0.488399999999984</v>
      </c>
      <c r="H606" s="0" t="n">
        <f aca="false">B656-B606</f>
        <v>0.488399999999984</v>
      </c>
      <c r="I606" s="0" t="n">
        <f aca="false">B666-B606</f>
        <v>0.813999999999993</v>
      </c>
      <c r="J606" s="0" t="n">
        <f aca="false">B676-B606</f>
        <v>0.976799999999997</v>
      </c>
      <c r="L606" s="0" t="inlineStr">
        <f aca="false">LN(D606)</f>
        <is>
          <t/>
        </is>
      </c>
      <c r="M606" s="0" t="n">
        <f aca="false">LN(E606)</f>
        <v>-1.12208564485373</v>
      </c>
      <c r="N606" s="0" t="n">
        <f aca="false">LN(F606)</f>
        <v>-0.716620536745561</v>
      </c>
      <c r="O606" s="0" t="n">
        <f aca="false">LN(G606)</f>
        <v>-0.716620536745619</v>
      </c>
      <c r="P606" s="0" t="n">
        <f aca="false">LN(H606)</f>
        <v>-0.716620536745619</v>
      </c>
      <c r="Q606" s="0" t="n">
        <f aca="false">LN(I606)</f>
        <v>-0.205794912979605</v>
      </c>
      <c r="R606" s="0" t="n">
        <f aca="false">LN(J606)</f>
        <v>-0.023473356185645</v>
      </c>
    </row>
    <row r="607" customFormat="false" ht="18.75" hidden="false" customHeight="false" outlineLevel="0" collapsed="false">
      <c r="A607" s="0" t="n">
        <v>6040</v>
      </c>
      <c r="B607" s="0" t="n">
        <v>145.7876</v>
      </c>
      <c r="D607" s="0" t="n">
        <f aca="false">B617-B607</f>
        <v>0</v>
      </c>
      <c r="E607" s="0" t="n">
        <f aca="false">B627-B607</f>
        <v>0.488400000000013</v>
      </c>
      <c r="F607" s="0" t="n">
        <f aca="false">B637-B607</f>
        <v>0.488400000000013</v>
      </c>
      <c r="G607" s="0" t="n">
        <f aca="false">B647-B607</f>
        <v>0.488399999999984</v>
      </c>
      <c r="H607" s="0" t="n">
        <f aca="false">B657-B607</f>
        <v>0.813999999999993</v>
      </c>
      <c r="I607" s="0" t="n">
        <f aca="false">B667-B607</f>
        <v>0.813999999999993</v>
      </c>
      <c r="J607" s="0" t="n">
        <f aca="false">B677-B607</f>
        <v>0.976799999999997</v>
      </c>
      <c r="L607" s="0" t="inlineStr">
        <f aca="false">LN(D607)</f>
        <is>
          <t/>
        </is>
      </c>
      <c r="M607" s="0" t="n">
        <f aca="false">LN(E607)</f>
        <v>-0.716620536745561</v>
      </c>
      <c r="N607" s="0" t="n">
        <f aca="false">LN(F607)</f>
        <v>-0.716620536745561</v>
      </c>
      <c r="O607" s="0" t="n">
        <f aca="false">LN(G607)</f>
        <v>-0.716620536745619</v>
      </c>
      <c r="P607" s="0" t="n">
        <f aca="false">LN(H607)</f>
        <v>-0.205794912979605</v>
      </c>
      <c r="Q607" s="0" t="n">
        <f aca="false">LN(I607)</f>
        <v>-0.205794912979605</v>
      </c>
      <c r="R607" s="0" t="n">
        <f aca="false">LN(J607)</f>
        <v>-0.023473356185645</v>
      </c>
    </row>
    <row r="608" customFormat="false" ht="18.75" hidden="false" customHeight="false" outlineLevel="0" collapsed="false">
      <c r="A608" s="0" t="n">
        <v>6050</v>
      </c>
      <c r="B608" s="0" t="n">
        <v>145.7876</v>
      </c>
      <c r="D608" s="0" t="n">
        <f aca="false">B618-B608</f>
        <v>0</v>
      </c>
      <c r="E608" s="0" t="n">
        <f aca="false">B628-B608</f>
        <v>0.651199999999989</v>
      </c>
      <c r="F608" s="0" t="n">
        <f aca="false">B638-B608</f>
        <v>0.651200000000017</v>
      </c>
      <c r="G608" s="0" t="n">
        <f aca="false">B648-B608</f>
        <v>0.325600000000009</v>
      </c>
      <c r="H608" s="0" t="n">
        <f aca="false">B658-B608</f>
        <v>0.976799999999997</v>
      </c>
      <c r="I608" s="0" t="n">
        <f aca="false">B668-B608</f>
        <v>0.976799999999997</v>
      </c>
      <c r="J608" s="0" t="n">
        <f aca="false">B678-B608</f>
        <v>0.976799999999997</v>
      </c>
      <c r="L608" s="0" t="inlineStr">
        <f aca="false">LN(D608)</f>
        <is>
          <t/>
        </is>
      </c>
      <c r="M608" s="0" t="n">
        <f aca="false">LN(E608)</f>
        <v>-0.428938464293824</v>
      </c>
      <c r="N608" s="0" t="n">
        <f aca="false">LN(F608)</f>
        <v>-0.42893846429378</v>
      </c>
      <c r="O608" s="0" t="n">
        <f aca="false">LN(G608)</f>
        <v>-1.12208564485373</v>
      </c>
      <c r="P608" s="0" t="n">
        <f aca="false">LN(H608)</f>
        <v>-0.023473356185645</v>
      </c>
      <c r="Q608" s="0" t="n">
        <f aca="false">LN(I608)</f>
        <v>-0.023473356185645</v>
      </c>
      <c r="R608" s="0" t="n">
        <f aca="false">LN(J608)</f>
        <v>-0.023473356185645</v>
      </c>
    </row>
    <row r="609" customFormat="false" ht="18.75" hidden="false" customHeight="false" outlineLevel="0" collapsed="false">
      <c r="A609" s="0" t="n">
        <v>6060</v>
      </c>
      <c r="B609" s="0" t="n">
        <v>145.7876</v>
      </c>
      <c r="D609" s="0" t="n">
        <f aca="false">B619-B609</f>
        <v>0.162800000000004</v>
      </c>
      <c r="E609" s="0" t="n">
        <f aca="false">B629-B609</f>
        <v>0.325600000000009</v>
      </c>
      <c r="F609" s="0" t="n">
        <f aca="false">B639-B609</f>
        <v>0.651199999999989</v>
      </c>
      <c r="G609" s="0" t="n">
        <f aca="false">B649-B609</f>
        <v>0.162800000000004</v>
      </c>
      <c r="H609" s="0" t="n">
        <f aca="false">B659-B609</f>
        <v>0.813999999999993</v>
      </c>
      <c r="I609" s="0" t="n">
        <f aca="false">B669-B609</f>
        <v>0.976799999999997</v>
      </c>
      <c r="J609" s="0" t="n">
        <f aca="false">B679-B609</f>
        <v>1.1396</v>
      </c>
      <c r="L609" s="0" t="n">
        <f aca="false">LN(D609)</f>
        <v>-1.81523282541367</v>
      </c>
      <c r="M609" s="0" t="n">
        <f aca="false">LN(E609)</f>
        <v>-1.12208564485373</v>
      </c>
      <c r="N609" s="0" t="n">
        <f aca="false">LN(F609)</f>
        <v>-0.428938464293824</v>
      </c>
      <c r="O609" s="0" t="n">
        <f aca="false">LN(G609)</f>
        <v>-1.81523282541367</v>
      </c>
      <c r="P609" s="0" t="n">
        <f aca="false">LN(H609)</f>
        <v>-0.205794912979605</v>
      </c>
      <c r="Q609" s="0" t="n">
        <f aca="false">LN(I609)</f>
        <v>-0.023473356185645</v>
      </c>
      <c r="R609" s="0" t="n">
        <f aca="false">LN(J609)</f>
        <v>0.130677323641617</v>
      </c>
    </row>
    <row r="610" customFormat="false" ht="18.75" hidden="false" customHeight="false" outlineLevel="0" collapsed="false">
      <c r="A610" s="0" t="n">
        <v>6070</v>
      </c>
      <c r="B610" s="0" t="n">
        <v>145.6248</v>
      </c>
      <c r="D610" s="0" t="n">
        <f aca="false">B620-B610</f>
        <v>0.32559999999998</v>
      </c>
      <c r="E610" s="0" t="n">
        <f aca="false">B630-B610</f>
        <v>0.32559999999998</v>
      </c>
      <c r="F610" s="0" t="n">
        <f aca="false">B640-B610</f>
        <v>0.813999999999965</v>
      </c>
      <c r="G610" s="0" t="n">
        <f aca="false">B650-B610</f>
        <v>0.488399999999984</v>
      </c>
      <c r="H610" s="0" t="n">
        <f aca="false">B660-B610</f>
        <v>0.976799999999969</v>
      </c>
      <c r="I610" s="0" t="n">
        <f aca="false">B670-B610</f>
        <v>1.13959999999997</v>
      </c>
      <c r="J610" s="0" t="n">
        <f aca="false">B680-B610</f>
        <v>1.30239999999998</v>
      </c>
      <c r="L610" s="0" t="n">
        <f aca="false">LN(D610)</f>
        <v>-1.12208564485381</v>
      </c>
      <c r="M610" s="0" t="n">
        <f aca="false">LN(E610)</f>
        <v>-1.12208564485381</v>
      </c>
      <c r="N610" s="0" t="n">
        <f aca="false">LN(F610)</f>
        <v>-0.20579491297964</v>
      </c>
      <c r="O610" s="0" t="n">
        <f aca="false">LN(G610)</f>
        <v>-0.716620536745619</v>
      </c>
      <c r="P610" s="0" t="n">
        <f aca="false">LN(H610)</f>
        <v>-0.0234733561856741</v>
      </c>
      <c r="Q610" s="0" t="n">
        <f aca="false">LN(I610)</f>
        <v>0.130677323641593</v>
      </c>
      <c r="R610" s="0" t="n">
        <f aca="false">LN(J610)</f>
        <v>0.264208716266121</v>
      </c>
    </row>
    <row r="611" customFormat="false" ht="18.75" hidden="false" customHeight="false" outlineLevel="0" collapsed="false">
      <c r="A611" s="0" t="n">
        <v>6080</v>
      </c>
      <c r="B611" s="0" t="n">
        <v>145.6248</v>
      </c>
      <c r="D611" s="0" t="n">
        <f aca="false">B621-B611</f>
        <v>0.488399999999984</v>
      </c>
      <c r="E611" s="0" t="n">
        <f aca="false">B631-B611</f>
        <v>0.32559999999998</v>
      </c>
      <c r="F611" s="0" t="n">
        <f aca="false">B641-B611</f>
        <v>0.651199999999989</v>
      </c>
      <c r="G611" s="0" t="n">
        <f aca="false">B651-B611</f>
        <v>0.651199999999989</v>
      </c>
      <c r="H611" s="0" t="n">
        <f aca="false">B661-B611</f>
        <v>0.976799999999969</v>
      </c>
      <c r="I611" s="0" t="n">
        <f aca="false">B671-B611</f>
        <v>1.13959999999997</v>
      </c>
      <c r="J611" s="0" t="n">
        <f aca="false">B681-B611</f>
        <v>1.46519999999998</v>
      </c>
      <c r="L611" s="0" t="n">
        <f aca="false">LN(D611)</f>
        <v>-0.716620536745619</v>
      </c>
      <c r="M611" s="0" t="n">
        <f aca="false">LN(E611)</f>
        <v>-1.12208564485381</v>
      </c>
      <c r="N611" s="0" t="n">
        <f aca="false">LN(F611)</f>
        <v>-0.428938464293824</v>
      </c>
      <c r="O611" s="0" t="n">
        <f aca="false">LN(G611)</f>
        <v>-0.428938464293824</v>
      </c>
      <c r="P611" s="0" t="n">
        <f aca="false">LN(H611)</f>
        <v>-0.0234733561856741</v>
      </c>
      <c r="Q611" s="0" t="n">
        <f aca="false">LN(I611)</f>
        <v>0.130677323641593</v>
      </c>
      <c r="R611" s="0" t="n">
        <f aca="false">LN(J611)</f>
        <v>0.38199175192251</v>
      </c>
    </row>
    <row r="612" customFormat="false" ht="18.75" hidden="false" customHeight="false" outlineLevel="0" collapsed="false">
      <c r="A612" s="0" t="n">
        <v>6090</v>
      </c>
      <c r="B612" s="0" t="n">
        <v>145.6248</v>
      </c>
      <c r="D612" s="0" t="n">
        <f aca="false">B622-B612</f>
        <v>0.32559999999998</v>
      </c>
      <c r="E612" s="0" t="n">
        <f aca="false">B632-B612</f>
        <v>0.488399999999984</v>
      </c>
      <c r="F612" s="0" t="n">
        <f aca="false">B642-B612</f>
        <v>0.651199999999989</v>
      </c>
      <c r="G612" s="0" t="n">
        <f aca="false">B652-B612</f>
        <v>0.813999999999993</v>
      </c>
      <c r="H612" s="0" t="n">
        <f aca="false">B662-B612</f>
        <v>1.13959999999997</v>
      </c>
      <c r="I612" s="0" t="n">
        <f aca="false">B672-B612</f>
        <v>1.30239999999998</v>
      </c>
      <c r="J612" s="0" t="n">
        <f aca="false">B682-B612</f>
        <v>1.46519999999998</v>
      </c>
      <c r="L612" s="0" t="n">
        <f aca="false">LN(D612)</f>
        <v>-1.12208564485381</v>
      </c>
      <c r="M612" s="0" t="n">
        <f aca="false">LN(E612)</f>
        <v>-0.716620536745619</v>
      </c>
      <c r="N612" s="0" t="n">
        <f aca="false">LN(F612)</f>
        <v>-0.428938464293824</v>
      </c>
      <c r="O612" s="0" t="n">
        <f aca="false">LN(G612)</f>
        <v>-0.205794912979605</v>
      </c>
      <c r="P612" s="0" t="n">
        <f aca="false">LN(H612)</f>
        <v>0.130677323641593</v>
      </c>
      <c r="Q612" s="0" t="n">
        <f aca="false">LN(I612)</f>
        <v>0.264208716266121</v>
      </c>
      <c r="R612" s="0" t="n">
        <f aca="false">LN(J612)</f>
        <v>0.38199175192251</v>
      </c>
    </row>
    <row r="613" customFormat="false" ht="18.75" hidden="false" customHeight="false" outlineLevel="0" collapsed="false">
      <c r="A613" s="0" t="n">
        <v>6100</v>
      </c>
      <c r="B613" s="0" t="n">
        <v>145.7876</v>
      </c>
      <c r="D613" s="0" t="n">
        <f aca="false">B623-B613</f>
        <v>0.325600000000009</v>
      </c>
      <c r="E613" s="0" t="n">
        <f aca="false">B633-B613</f>
        <v>0.325600000000009</v>
      </c>
      <c r="F613" s="0" t="n">
        <f aca="false">B643-B613</f>
        <v>0.488400000000013</v>
      </c>
      <c r="G613" s="0" t="n">
        <f aca="false">B653-B613</f>
        <v>0.651199999999989</v>
      </c>
      <c r="H613" s="0" t="n">
        <f aca="false">B663-B613</f>
        <v>0.976799999999997</v>
      </c>
      <c r="I613" s="0" t="n">
        <f aca="false">B673-B613</f>
        <v>1.1396</v>
      </c>
      <c r="J613" s="0" t="n">
        <f aca="false">B683-B613</f>
        <v>1.30240000000001</v>
      </c>
      <c r="L613" s="0" t="n">
        <f aca="false">LN(D613)</f>
        <v>-1.12208564485373</v>
      </c>
      <c r="M613" s="0" t="n">
        <f aca="false">LN(E613)</f>
        <v>-1.12208564485373</v>
      </c>
      <c r="N613" s="0" t="n">
        <f aca="false">LN(F613)</f>
        <v>-0.716620536745561</v>
      </c>
      <c r="O613" s="0" t="n">
        <f aca="false">LN(G613)</f>
        <v>-0.428938464293824</v>
      </c>
      <c r="P613" s="0" t="n">
        <f aca="false">LN(H613)</f>
        <v>-0.023473356185645</v>
      </c>
      <c r="Q613" s="0" t="n">
        <f aca="false">LN(I613)</f>
        <v>0.130677323641617</v>
      </c>
      <c r="R613" s="0" t="n">
        <f aca="false">LN(J613)</f>
        <v>0.264208716266143</v>
      </c>
    </row>
    <row r="614" customFormat="false" ht="18.75" hidden="false" customHeight="false" outlineLevel="0" collapsed="false">
      <c r="A614" s="0" t="n">
        <v>6110</v>
      </c>
      <c r="B614" s="0" t="n">
        <v>145.6248</v>
      </c>
      <c r="D614" s="0" t="n">
        <f aca="false">B624-B614</f>
        <v>0.32559999999998</v>
      </c>
      <c r="E614" s="0" t="n">
        <f aca="false">B634-B614</f>
        <v>0.488399999999984</v>
      </c>
      <c r="F614" s="0" t="n">
        <f aca="false">B644-B614</f>
        <v>0.488399999999984</v>
      </c>
      <c r="G614" s="0" t="n">
        <f aca="false">B654-B614</f>
        <v>0.65119999999996</v>
      </c>
      <c r="H614" s="0" t="n">
        <f aca="false">B664-B614</f>
        <v>1.13959999999997</v>
      </c>
      <c r="I614" s="0" t="n">
        <f aca="false">B674-B614</f>
        <v>1.30239999999998</v>
      </c>
      <c r="J614" s="0" t="n">
        <f aca="false">B684-B614</f>
        <v>1.46519999999998</v>
      </c>
      <c r="L614" s="0" t="n">
        <f aca="false">LN(D614)</f>
        <v>-1.12208564485381</v>
      </c>
      <c r="M614" s="0" t="n">
        <f aca="false">LN(E614)</f>
        <v>-0.716620536745619</v>
      </c>
      <c r="N614" s="0" t="n">
        <f aca="false">LN(F614)</f>
        <v>-0.716620536745619</v>
      </c>
      <c r="O614" s="0" t="n">
        <f aca="false">LN(G614)</f>
        <v>-0.428938464293868</v>
      </c>
      <c r="P614" s="0" t="n">
        <f aca="false">LN(H614)</f>
        <v>0.130677323641593</v>
      </c>
      <c r="Q614" s="0" t="n">
        <f aca="false">LN(I614)</f>
        <v>0.264208716266121</v>
      </c>
      <c r="R614" s="0" t="n">
        <f aca="false">LN(J614)</f>
        <v>0.38199175192251</v>
      </c>
    </row>
    <row r="615" customFormat="false" ht="18.75" hidden="false" customHeight="false" outlineLevel="0" collapsed="false">
      <c r="A615" s="0" t="n">
        <v>6120</v>
      </c>
      <c r="B615" s="0" t="n">
        <v>145.6248</v>
      </c>
      <c r="D615" s="0" t="n">
        <f aca="false">B625-B615</f>
        <v>0.32559999999998</v>
      </c>
      <c r="E615" s="0" t="n">
        <f aca="false">B635-B615</f>
        <v>0.488399999999984</v>
      </c>
      <c r="F615" s="0" t="n">
        <f aca="false">B645-B615</f>
        <v>0.488399999999984</v>
      </c>
      <c r="G615" s="0" t="n">
        <f aca="false">B655-B615</f>
        <v>0.488399999999984</v>
      </c>
      <c r="H615" s="0" t="n">
        <f aca="false">B665-B615</f>
        <v>0.976799999999969</v>
      </c>
      <c r="I615" s="0" t="n">
        <f aca="false">B675-B615</f>
        <v>1.13959999999997</v>
      </c>
      <c r="J615" s="0" t="n">
        <f aca="false">B685-B615</f>
        <v>1.30239999999998</v>
      </c>
      <c r="L615" s="0" t="n">
        <f aca="false">LN(D615)</f>
        <v>-1.12208564485381</v>
      </c>
      <c r="M615" s="0" t="n">
        <f aca="false">LN(E615)</f>
        <v>-0.716620536745619</v>
      </c>
      <c r="N615" s="0" t="n">
        <f aca="false">LN(F615)</f>
        <v>-0.716620536745619</v>
      </c>
      <c r="O615" s="0" t="n">
        <f aca="false">LN(G615)</f>
        <v>-0.716620536745619</v>
      </c>
      <c r="P615" s="0" t="n">
        <f aca="false">LN(H615)</f>
        <v>-0.0234733561856741</v>
      </c>
      <c r="Q615" s="0" t="n">
        <f aca="false">LN(I615)</f>
        <v>0.130677323641593</v>
      </c>
      <c r="R615" s="0" t="n">
        <f aca="false">LN(J615)</f>
        <v>0.264208716266121</v>
      </c>
    </row>
    <row r="616" customFormat="false" ht="18.75" hidden="false" customHeight="false" outlineLevel="0" collapsed="false">
      <c r="A616" s="0" t="n">
        <v>6130</v>
      </c>
      <c r="B616" s="0" t="n">
        <v>145.6248</v>
      </c>
      <c r="D616" s="0" t="n">
        <f aca="false">B626-B616</f>
        <v>0.488399999999984</v>
      </c>
      <c r="E616" s="0" t="n">
        <f aca="false">B636-B616</f>
        <v>0.651199999999989</v>
      </c>
      <c r="F616" s="0" t="n">
        <f aca="false">B646-B616</f>
        <v>0.65119999999996</v>
      </c>
      <c r="G616" s="0" t="n">
        <f aca="false">B656-B616</f>
        <v>0.65119999999996</v>
      </c>
      <c r="H616" s="0" t="n">
        <f aca="false">B666-B616</f>
        <v>0.976799999999969</v>
      </c>
      <c r="I616" s="0" t="n">
        <f aca="false">B676-B616</f>
        <v>1.13959999999997</v>
      </c>
      <c r="J616" s="0" t="n">
        <f aca="false">B686-B616</f>
        <v>1.30239999999998</v>
      </c>
      <c r="L616" s="0" t="n">
        <f aca="false">LN(D616)</f>
        <v>-0.716620536745619</v>
      </c>
      <c r="M616" s="0" t="n">
        <f aca="false">LN(E616)</f>
        <v>-0.428938464293824</v>
      </c>
      <c r="N616" s="0" t="n">
        <f aca="false">LN(F616)</f>
        <v>-0.428938464293868</v>
      </c>
      <c r="O616" s="0" t="n">
        <f aca="false">LN(G616)</f>
        <v>-0.428938464293868</v>
      </c>
      <c r="P616" s="0" t="n">
        <f aca="false">LN(H616)</f>
        <v>-0.0234733561856741</v>
      </c>
      <c r="Q616" s="0" t="n">
        <f aca="false">LN(I616)</f>
        <v>0.130677323641593</v>
      </c>
      <c r="R616" s="0" t="n">
        <f aca="false">LN(J616)</f>
        <v>0.264208716266121</v>
      </c>
    </row>
    <row r="617" customFormat="false" ht="18.75" hidden="false" customHeight="false" outlineLevel="0" collapsed="false">
      <c r="A617" s="0" t="n">
        <v>6140</v>
      </c>
      <c r="B617" s="0" t="n">
        <v>145.7876</v>
      </c>
      <c r="D617" s="0" t="n">
        <f aca="false">B627-B617</f>
        <v>0.488400000000013</v>
      </c>
      <c r="E617" s="0" t="n">
        <f aca="false">B637-B617</f>
        <v>0.488400000000013</v>
      </c>
      <c r="F617" s="0" t="n">
        <f aca="false">B647-B617</f>
        <v>0.488399999999984</v>
      </c>
      <c r="G617" s="0" t="n">
        <f aca="false">B657-B617</f>
        <v>0.813999999999993</v>
      </c>
      <c r="H617" s="0" t="n">
        <f aca="false">B667-B617</f>
        <v>0.813999999999993</v>
      </c>
      <c r="I617" s="0" t="n">
        <f aca="false">B677-B617</f>
        <v>0.976799999999997</v>
      </c>
      <c r="J617" s="0" t="n">
        <f aca="false">B687-B617</f>
        <v>1.1396</v>
      </c>
      <c r="L617" s="0" t="n">
        <f aca="false">LN(D617)</f>
        <v>-0.716620536745561</v>
      </c>
      <c r="M617" s="0" t="n">
        <f aca="false">LN(E617)</f>
        <v>-0.716620536745561</v>
      </c>
      <c r="N617" s="0" t="n">
        <f aca="false">LN(F617)</f>
        <v>-0.716620536745619</v>
      </c>
      <c r="O617" s="0" t="n">
        <f aca="false">LN(G617)</f>
        <v>-0.205794912979605</v>
      </c>
      <c r="P617" s="0" t="n">
        <f aca="false">LN(H617)</f>
        <v>-0.205794912979605</v>
      </c>
      <c r="Q617" s="0" t="n">
        <f aca="false">LN(I617)</f>
        <v>-0.023473356185645</v>
      </c>
      <c r="R617" s="0" t="n">
        <f aca="false">LN(J617)</f>
        <v>0.130677323641617</v>
      </c>
    </row>
    <row r="618" customFormat="false" ht="18.75" hidden="false" customHeight="false" outlineLevel="0" collapsed="false">
      <c r="A618" s="0" t="n">
        <v>6150</v>
      </c>
      <c r="B618" s="0" t="n">
        <v>145.7876</v>
      </c>
      <c r="D618" s="0" t="n">
        <f aca="false">B628-B618</f>
        <v>0.651199999999989</v>
      </c>
      <c r="E618" s="0" t="n">
        <f aca="false">B638-B618</f>
        <v>0.651200000000017</v>
      </c>
      <c r="F618" s="0" t="n">
        <f aca="false">B648-B618</f>
        <v>0.325600000000009</v>
      </c>
      <c r="G618" s="0" t="n">
        <f aca="false">B658-B618</f>
        <v>0.976799999999997</v>
      </c>
      <c r="H618" s="0" t="n">
        <f aca="false">B668-B618</f>
        <v>0.976799999999997</v>
      </c>
      <c r="I618" s="0" t="n">
        <f aca="false">B678-B618</f>
        <v>0.976799999999997</v>
      </c>
      <c r="J618" s="0" t="n">
        <f aca="false">B688-B618</f>
        <v>1.221</v>
      </c>
      <c r="L618" s="0" t="n">
        <f aca="false">LN(D618)</f>
        <v>-0.428938464293824</v>
      </c>
      <c r="M618" s="0" t="n">
        <f aca="false">LN(E618)</f>
        <v>-0.42893846429378</v>
      </c>
      <c r="N618" s="0" t="n">
        <f aca="false">LN(F618)</f>
        <v>-1.12208564485373</v>
      </c>
      <c r="O618" s="0" t="n">
        <f aca="false">LN(G618)</f>
        <v>-0.023473356185645</v>
      </c>
      <c r="P618" s="0" t="n">
        <f aca="false">LN(H618)</f>
        <v>-0.023473356185645</v>
      </c>
      <c r="Q618" s="0" t="n">
        <f aca="false">LN(I618)</f>
        <v>-0.023473356185645</v>
      </c>
      <c r="R618" s="0" t="n">
        <f aca="false">LN(J618)</f>
        <v>0.199670195128571</v>
      </c>
    </row>
    <row r="619" customFormat="false" ht="18.75" hidden="false" customHeight="false" outlineLevel="0" collapsed="false">
      <c r="A619" s="0" t="n">
        <v>6160</v>
      </c>
      <c r="B619" s="0" t="n">
        <v>145.9504</v>
      </c>
      <c r="D619" s="0" t="n">
        <f aca="false">B629-B619</f>
        <v>0.162800000000004</v>
      </c>
      <c r="E619" s="0" t="n">
        <f aca="false">B639-B619</f>
        <v>0.488399999999984</v>
      </c>
      <c r="F619" s="0" t="n">
        <f aca="false">B649-B619</f>
        <v>0</v>
      </c>
      <c r="G619" s="0" t="n">
        <f aca="false">B659-B619</f>
        <v>0.651199999999989</v>
      </c>
      <c r="H619" s="0" t="n">
        <f aca="false">B669-B619</f>
        <v>0.813999999999993</v>
      </c>
      <c r="I619" s="0" t="n">
        <f aca="false">B679-B619</f>
        <v>0.976799999999997</v>
      </c>
      <c r="J619" s="0" t="n">
        <f aca="false">B689-B619</f>
        <v>0.956450000000018</v>
      </c>
      <c r="L619" s="0" t="n">
        <f aca="false">LN(D619)</f>
        <v>-1.81523282541367</v>
      </c>
      <c r="M619" s="0" t="n">
        <f aca="false">LN(E619)</f>
        <v>-0.716620536745619</v>
      </c>
      <c r="N619" s="0" t="inlineStr">
        <f aca="false">LN(F619)</f>
        <is>
          <t/>
        </is>
      </c>
      <c r="O619" s="0" t="n">
        <f aca="false">LN(G619)</f>
        <v>-0.428938464293824</v>
      </c>
      <c r="P619" s="0" t="n">
        <f aca="false">LN(H619)</f>
        <v>-0.205794912979605</v>
      </c>
      <c r="Q619" s="0" t="n">
        <f aca="false">LN(I619)</f>
        <v>-0.023473356185645</v>
      </c>
      <c r="R619" s="0" t="n">
        <f aca="false">LN(J619)</f>
        <v>-0.0445267653834556</v>
      </c>
    </row>
    <row r="620" customFormat="false" ht="18.75" hidden="false" customHeight="false" outlineLevel="0" collapsed="false">
      <c r="A620" s="0" t="n">
        <v>6170</v>
      </c>
      <c r="B620" s="0" t="n">
        <v>145.9504</v>
      </c>
      <c r="D620" s="0" t="n">
        <f aca="false">B630-B620</f>
        <v>0</v>
      </c>
      <c r="E620" s="0" t="n">
        <f aca="false">B640-B620</f>
        <v>0.488399999999984</v>
      </c>
      <c r="F620" s="0" t="n">
        <f aca="false">B650-B620</f>
        <v>0.162800000000004</v>
      </c>
      <c r="G620" s="0" t="n">
        <f aca="false">B660-B620</f>
        <v>0.651199999999989</v>
      </c>
      <c r="H620" s="0" t="n">
        <f aca="false">B670-B620</f>
        <v>0.813999999999993</v>
      </c>
      <c r="I620" s="0" t="n">
        <f aca="false">B680-B620</f>
        <v>0.976799999999997</v>
      </c>
      <c r="J620" s="0" t="n">
        <f aca="false">B690-B620</f>
        <v>-145.9504</v>
      </c>
      <c r="L620" s="0" t="inlineStr">
        <f aca="false">LN(D620)</f>
        <is>
          <t/>
        </is>
      </c>
      <c r="M620" s="0" t="n">
        <f aca="false">LN(E620)</f>
        <v>-0.716620536745619</v>
      </c>
      <c r="N620" s="0" t="n">
        <f aca="false">LN(F620)</f>
        <v>-1.81523282541367</v>
      </c>
      <c r="O620" s="0" t="n">
        <f aca="false">LN(G620)</f>
        <v>-0.428938464293824</v>
      </c>
      <c r="P620" s="0" t="n">
        <f aca="false">LN(H620)</f>
        <v>-0.205794912979605</v>
      </c>
      <c r="Q620" s="0" t="n">
        <f aca="false">LN(I620)</f>
        <v>-0.023473356185645</v>
      </c>
      <c r="R620" s="0" t="inlineStr">
        <f aca="false">LN(J620)</f>
        <is>
          <t/>
        </is>
      </c>
    </row>
    <row r="621" customFormat="false" ht="18.75" hidden="false" customHeight="false" outlineLevel="0" collapsed="false">
      <c r="A621" s="0" t="n">
        <v>6180</v>
      </c>
      <c r="B621" s="0" t="n">
        <v>146.1132</v>
      </c>
      <c r="D621" s="0" t="n">
        <f aca="false">B631-B621</f>
        <v>-0.162800000000004</v>
      </c>
      <c r="E621" s="0" t="n">
        <f aca="false">B641-B621</f>
        <v>0.162800000000004</v>
      </c>
      <c r="F621" s="0" t="n">
        <f aca="false">B651-B621</f>
        <v>0.162800000000004</v>
      </c>
      <c r="G621" s="0" t="n">
        <f aca="false">B661-B621</f>
        <v>0.488399999999984</v>
      </c>
      <c r="H621" s="0" t="n">
        <f aca="false">B671-B621</f>
        <v>0.651199999999989</v>
      </c>
      <c r="I621" s="0" t="n">
        <f aca="false">B681-B621</f>
        <v>0.976799999999997</v>
      </c>
      <c r="J621" s="0" t="n">
        <f aca="false">B691-B621</f>
        <v>-146.1132</v>
      </c>
      <c r="L621" s="0" t="inlineStr">
        <f aca="false">LN(D621)</f>
        <is>
          <t/>
        </is>
      </c>
      <c r="M621" s="0" t="n">
        <f aca="false">LN(E621)</f>
        <v>-1.81523282541367</v>
      </c>
      <c r="N621" s="0" t="n">
        <f aca="false">LN(F621)</f>
        <v>-1.81523282541367</v>
      </c>
      <c r="O621" s="0" t="n">
        <f aca="false">LN(G621)</f>
        <v>-0.716620536745619</v>
      </c>
      <c r="P621" s="0" t="n">
        <f aca="false">LN(H621)</f>
        <v>-0.428938464293824</v>
      </c>
      <c r="Q621" s="0" t="n">
        <f aca="false">LN(I621)</f>
        <v>-0.023473356185645</v>
      </c>
      <c r="R621" s="0" t="inlineStr">
        <f aca="false">LN(J621)</f>
        <is>
          <t/>
        </is>
      </c>
    </row>
    <row r="622" customFormat="false" ht="18.75" hidden="false" customHeight="false" outlineLevel="0" collapsed="false">
      <c r="A622" s="0" t="n">
        <v>6190</v>
      </c>
      <c r="B622" s="0" t="n">
        <v>145.9504</v>
      </c>
      <c r="D622" s="0" t="n">
        <f aca="false">B632-B622</f>
        <v>0.162800000000004</v>
      </c>
      <c r="E622" s="0" t="n">
        <f aca="false">B642-B622</f>
        <v>0.325600000000009</v>
      </c>
      <c r="F622" s="0" t="n">
        <f aca="false">B652-B622</f>
        <v>0.488400000000013</v>
      </c>
      <c r="G622" s="0" t="n">
        <f aca="false">B662-B622</f>
        <v>0.813999999999993</v>
      </c>
      <c r="H622" s="0" t="n">
        <f aca="false">B672-B622</f>
        <v>0.976799999999997</v>
      </c>
      <c r="I622" s="0" t="n">
        <f aca="false">B682-B622</f>
        <v>1.1396</v>
      </c>
      <c r="J622" s="0" t="inlineStr">
        <f aca="false">B692-B622</f>
        <is>
          <t/>
        </is>
      </c>
      <c r="L622" s="0" t="n">
        <f aca="false">LN(D622)</f>
        <v>-1.81523282541367</v>
      </c>
      <c r="M622" s="0" t="n">
        <f aca="false">LN(E622)</f>
        <v>-1.12208564485373</v>
      </c>
      <c r="N622" s="0" t="n">
        <f aca="false">LN(F622)</f>
        <v>-0.716620536745561</v>
      </c>
      <c r="O622" s="0" t="n">
        <f aca="false">LN(G622)</f>
        <v>-0.205794912979605</v>
      </c>
      <c r="P622" s="0" t="n">
        <f aca="false">LN(H622)</f>
        <v>-0.023473356185645</v>
      </c>
      <c r="Q622" s="0" t="n">
        <f aca="false">LN(I622)</f>
        <v>0.130677323641617</v>
      </c>
      <c r="R622" s="0" t="inlineStr">
        <f aca="false">LN(J622)</f>
        <is>
          <t/>
        </is>
      </c>
    </row>
    <row r="623" customFormat="false" ht="18.75" hidden="false" customHeight="false" outlineLevel="0" collapsed="false">
      <c r="A623" s="0" t="n">
        <v>6200</v>
      </c>
      <c r="B623" s="0" t="n">
        <v>146.1132</v>
      </c>
      <c r="D623" s="0" t="n">
        <f aca="false">B633-B623</f>
        <v>0</v>
      </c>
      <c r="E623" s="0" t="n">
        <f aca="false">B643-B623</f>
        <v>0.162800000000004</v>
      </c>
      <c r="F623" s="0" t="n">
        <f aca="false">B653-B623</f>
        <v>0.32559999999998</v>
      </c>
      <c r="G623" s="0" t="n">
        <f aca="false">B663-B623</f>
        <v>0.651199999999989</v>
      </c>
      <c r="H623" s="0" t="n">
        <f aca="false">B673-B623</f>
        <v>0.813999999999993</v>
      </c>
      <c r="I623" s="0" t="n">
        <f aca="false">B683-B623</f>
        <v>0.976799999999997</v>
      </c>
      <c r="J623" s="0" t="n">
        <f aca="false">B693-B623</f>
        <v>-146.11384751299</v>
      </c>
      <c r="L623" s="0" t="inlineStr">
        <f aca="false">LN(D623)</f>
        <is>
          <t/>
        </is>
      </c>
      <c r="M623" s="0" t="n">
        <f aca="false">LN(E623)</f>
        <v>-1.81523282541367</v>
      </c>
      <c r="N623" s="0" t="n">
        <f aca="false">LN(F623)</f>
        <v>-1.12208564485381</v>
      </c>
      <c r="O623" s="0" t="n">
        <f aca="false">LN(G623)</f>
        <v>-0.428938464293824</v>
      </c>
      <c r="P623" s="0" t="n">
        <f aca="false">LN(H623)</f>
        <v>-0.205794912979605</v>
      </c>
      <c r="Q623" s="0" t="n">
        <f aca="false">LN(I623)</f>
        <v>-0.023473356185645</v>
      </c>
      <c r="R623" s="0" t="inlineStr">
        <f aca="false">LN(J623)</f>
        <is>
          <t/>
        </is>
      </c>
    </row>
    <row r="624" customFormat="false" ht="18.75" hidden="false" customHeight="false" outlineLevel="0" collapsed="false">
      <c r="A624" s="0" t="n">
        <v>6210</v>
      </c>
      <c r="B624" s="0" t="n">
        <v>145.9504</v>
      </c>
      <c r="D624" s="0" t="n">
        <f aca="false">B634-B624</f>
        <v>0.162800000000004</v>
      </c>
      <c r="E624" s="0" t="n">
        <f aca="false">B644-B624</f>
        <v>0.162800000000004</v>
      </c>
      <c r="F624" s="0" t="n">
        <f aca="false">B654-B624</f>
        <v>0.32559999999998</v>
      </c>
      <c r="G624" s="0" t="n">
        <f aca="false">B664-B624</f>
        <v>0.813999999999993</v>
      </c>
      <c r="H624" s="0" t="n">
        <f aca="false">B674-B624</f>
        <v>0.976799999999997</v>
      </c>
      <c r="I624" s="0" t="n">
        <f aca="false">B684-B624</f>
        <v>1.1396</v>
      </c>
      <c r="J624" s="0" t="n">
        <f aca="false">B694-B624</f>
        <v>-145.95104792222</v>
      </c>
      <c r="L624" s="0" t="n">
        <f aca="false">LN(D624)</f>
        <v>-1.81523282541367</v>
      </c>
      <c r="M624" s="0" t="n">
        <f aca="false">LN(E624)</f>
        <v>-1.81523282541367</v>
      </c>
      <c r="N624" s="0" t="n">
        <f aca="false">LN(F624)</f>
        <v>-1.12208564485381</v>
      </c>
      <c r="O624" s="0" t="n">
        <f aca="false">LN(G624)</f>
        <v>-0.205794912979605</v>
      </c>
      <c r="P624" s="0" t="n">
        <f aca="false">LN(H624)</f>
        <v>-0.023473356185645</v>
      </c>
      <c r="Q624" s="0" t="n">
        <f aca="false">LN(I624)</f>
        <v>0.130677323641617</v>
      </c>
      <c r="R624" s="0" t="inlineStr">
        <f aca="false">LN(J624)</f>
        <is>
          <t/>
        </is>
      </c>
    </row>
    <row r="625" customFormat="false" ht="18.75" hidden="false" customHeight="false" outlineLevel="0" collapsed="false">
      <c r="A625" s="0" t="n">
        <v>6220</v>
      </c>
      <c r="B625" s="0" t="n">
        <v>145.9504</v>
      </c>
      <c r="D625" s="0" t="n">
        <f aca="false">B635-B625</f>
        <v>0.162800000000004</v>
      </c>
      <c r="E625" s="0" t="n">
        <f aca="false">B645-B625</f>
        <v>0.162800000000004</v>
      </c>
      <c r="F625" s="0" t="n">
        <f aca="false">B655-B625</f>
        <v>0.162800000000004</v>
      </c>
      <c r="G625" s="0" t="n">
        <f aca="false">B665-B625</f>
        <v>0.651199999999989</v>
      </c>
      <c r="H625" s="0" t="n">
        <f aca="false">B675-B625</f>
        <v>0.813999999999993</v>
      </c>
      <c r="I625" s="0" t="n">
        <f aca="false">B685-B625</f>
        <v>0.976799999999997</v>
      </c>
      <c r="J625" s="0" t="n">
        <f aca="false">B695-B625</f>
        <v>-145.951053588442</v>
      </c>
      <c r="L625" s="0" t="n">
        <f aca="false">LN(D625)</f>
        <v>-1.81523282541367</v>
      </c>
      <c r="M625" s="0" t="n">
        <f aca="false">LN(E625)</f>
        <v>-1.81523282541367</v>
      </c>
      <c r="N625" s="0" t="n">
        <f aca="false">LN(F625)</f>
        <v>-1.81523282541367</v>
      </c>
      <c r="O625" s="0" t="n">
        <f aca="false">LN(G625)</f>
        <v>-0.428938464293824</v>
      </c>
      <c r="P625" s="0" t="n">
        <f aca="false">LN(H625)</f>
        <v>-0.205794912979605</v>
      </c>
      <c r="Q625" s="0" t="n">
        <f aca="false">LN(I625)</f>
        <v>-0.023473356185645</v>
      </c>
      <c r="R625" s="0" t="inlineStr">
        <f aca="false">LN(J625)</f>
        <is>
          <t/>
        </is>
      </c>
    </row>
    <row r="626" customFormat="false" ht="18.75" hidden="false" customHeight="false" outlineLevel="0" collapsed="false">
      <c r="A626" s="0" t="n">
        <v>6230</v>
      </c>
      <c r="B626" s="0" t="n">
        <v>146.1132</v>
      </c>
      <c r="D626" s="0" t="n">
        <f aca="false">B636-B626</f>
        <v>0.162800000000004</v>
      </c>
      <c r="E626" s="0" t="n">
        <f aca="false">B646-B626</f>
        <v>0.162799999999976</v>
      </c>
      <c r="F626" s="0" t="n">
        <f aca="false">B656-B626</f>
        <v>0.162799999999976</v>
      </c>
      <c r="G626" s="0" t="n">
        <f aca="false">B666-B626</f>
        <v>0.488399999999984</v>
      </c>
      <c r="H626" s="0" t="n">
        <f aca="false">B676-B626</f>
        <v>0.651199999999989</v>
      </c>
      <c r="I626" s="0" t="n">
        <f aca="false">B686-B626</f>
        <v>0.813999999999993</v>
      </c>
      <c r="J626" s="0" t="n">
        <f aca="false">B696-B626</f>
        <v>-146.113854476067</v>
      </c>
      <c r="L626" s="0" t="n">
        <f aca="false">LN(D626)</f>
        <v>-1.81523282541367</v>
      </c>
      <c r="M626" s="0" t="n">
        <f aca="false">LN(E626)</f>
        <v>-1.81523282541385</v>
      </c>
      <c r="N626" s="0" t="n">
        <f aca="false">LN(F626)</f>
        <v>-1.81523282541385</v>
      </c>
      <c r="O626" s="0" t="n">
        <f aca="false">LN(G626)</f>
        <v>-0.716620536745619</v>
      </c>
      <c r="P626" s="0" t="n">
        <f aca="false">LN(H626)</f>
        <v>-0.428938464293824</v>
      </c>
      <c r="Q626" s="0" t="n">
        <f aca="false">LN(I626)</f>
        <v>-0.205794912979605</v>
      </c>
      <c r="R626" s="0" t="inlineStr">
        <f aca="false">LN(J626)</f>
        <is>
          <t/>
        </is>
      </c>
    </row>
    <row r="627" customFormat="false" ht="18.75" hidden="false" customHeight="false" outlineLevel="0" collapsed="false">
      <c r="A627" s="0" t="n">
        <v>6240</v>
      </c>
      <c r="B627" s="0" t="n">
        <v>146.276</v>
      </c>
      <c r="D627" s="0" t="n">
        <f aca="false">B637-B627</f>
        <v>0</v>
      </c>
      <c r="E627" s="0" t="n">
        <f aca="false">B647-B627</f>
        <v>0</v>
      </c>
      <c r="F627" s="0" t="n">
        <f aca="false">B657-B627</f>
        <v>0.32559999999998</v>
      </c>
      <c r="G627" s="0" t="n">
        <f aca="false">B667-B627</f>
        <v>0.32559999999998</v>
      </c>
      <c r="H627" s="0" t="n">
        <f aca="false">B677-B627</f>
        <v>0.488399999999984</v>
      </c>
      <c r="I627" s="0" t="n">
        <f aca="false">B687-B627</f>
        <v>0.651199999999989</v>
      </c>
      <c r="J627" s="0" t="n">
        <f aca="false">B697-B627</f>
        <v>-146.276655520135</v>
      </c>
      <c r="L627" s="0" t="inlineStr">
        <f aca="false">LN(D627)</f>
        <is>
          <t/>
        </is>
      </c>
      <c r="M627" s="0" t="inlineStr">
        <f aca="false">LN(E627)</f>
        <is>
          <t/>
        </is>
      </c>
      <c r="N627" s="0" t="n">
        <f aca="false">LN(F627)</f>
        <v>-1.12208564485381</v>
      </c>
      <c r="O627" s="0" t="n">
        <f aca="false">LN(G627)</f>
        <v>-1.12208564485381</v>
      </c>
      <c r="P627" s="0" t="n">
        <f aca="false">LN(H627)</f>
        <v>-0.716620536745619</v>
      </c>
      <c r="Q627" s="0" t="n">
        <f aca="false">LN(I627)</f>
        <v>-0.428938464293824</v>
      </c>
      <c r="R627" s="0" t="inlineStr">
        <f aca="false">LN(J627)</f>
        <is>
          <t/>
        </is>
      </c>
    </row>
    <row r="628" customFormat="false" ht="18.75" hidden="false" customHeight="false" outlineLevel="0" collapsed="false">
      <c r="A628" s="0" t="n">
        <v>6250</v>
      </c>
      <c r="B628" s="0" t="n">
        <v>146.4388</v>
      </c>
      <c r="D628" s="0" t="n">
        <f aca="false">B638-B628</f>
        <v>0</v>
      </c>
      <c r="E628" s="0" t="n">
        <f aca="false">B648-B628</f>
        <v>-0.32559999999998</v>
      </c>
      <c r="F628" s="0" t="n">
        <f aca="false">B658-B628</f>
        <v>0.325600000000009</v>
      </c>
      <c r="G628" s="0" t="n">
        <f aca="false">B668-B628</f>
        <v>0.325600000000009</v>
      </c>
      <c r="H628" s="0" t="n">
        <f aca="false">B678-B628</f>
        <v>0.325600000000009</v>
      </c>
      <c r="I628" s="0" t="n">
        <f aca="false">B688-B628</f>
        <v>0.569800000000015</v>
      </c>
      <c r="J628" s="0" t="n">
        <f aca="false">B698-B628</f>
        <v>-146.439457238851</v>
      </c>
      <c r="L628" s="0" t="inlineStr">
        <f aca="false">LN(D628)</f>
        <is>
          <t/>
        </is>
      </c>
      <c r="M628" s="0" t="inlineStr">
        <f aca="false">LN(E628)</f>
        <is>
          <t/>
        </is>
      </c>
      <c r="N628" s="0" t="n">
        <f aca="false">LN(F628)</f>
        <v>-1.12208564485373</v>
      </c>
      <c r="O628" s="0" t="n">
        <f aca="false">LN(G628)</f>
        <v>-1.12208564485373</v>
      </c>
      <c r="P628" s="0" t="n">
        <f aca="false">LN(H628)</f>
        <v>-1.12208564485373</v>
      </c>
      <c r="Q628" s="0" t="n">
        <f aca="false">LN(I628)</f>
        <v>-0.562469856918303</v>
      </c>
      <c r="R628" s="0" t="inlineStr">
        <f aca="false">LN(J628)</f>
        <is>
          <t/>
        </is>
      </c>
    </row>
    <row r="629" customFormat="false" ht="18.75" hidden="false" customHeight="false" outlineLevel="0" collapsed="false">
      <c r="A629" s="0" t="n">
        <v>6260</v>
      </c>
      <c r="B629" s="0" t="n">
        <v>146.1132</v>
      </c>
      <c r="D629" s="0" t="n">
        <f aca="false">B639-B629</f>
        <v>0.32559999999998</v>
      </c>
      <c r="E629" s="0" t="n">
        <f aca="false">B649-B629</f>
        <v>-0.162800000000004</v>
      </c>
      <c r="F629" s="0" t="n">
        <f aca="false">B659-B629</f>
        <v>0.488399999999984</v>
      </c>
      <c r="G629" s="0" t="n">
        <f aca="false">B669-B629</f>
        <v>0.651199999999989</v>
      </c>
      <c r="H629" s="0" t="n">
        <f aca="false">B679-B629</f>
        <v>0.813999999999993</v>
      </c>
      <c r="I629" s="0" t="n">
        <f aca="false">B689-B629</f>
        <v>0.793650000000014</v>
      </c>
      <c r="J629" s="0" t="n">
        <f aca="false">B699-B629</f>
        <v>-146.113857304473</v>
      </c>
      <c r="L629" s="0" t="n">
        <f aca="false">LN(D629)</f>
        <v>-1.12208564485381</v>
      </c>
      <c r="M629" s="0" t="inlineStr">
        <f aca="false">LN(E629)</f>
        <is>
          <t/>
        </is>
      </c>
      <c r="N629" s="0" t="n">
        <f aca="false">LN(F629)</f>
        <v>-0.716620536745619</v>
      </c>
      <c r="O629" s="0" t="n">
        <f aca="false">LN(G629)</f>
        <v>-0.428938464293824</v>
      </c>
      <c r="P629" s="0" t="n">
        <f aca="false">LN(H629)</f>
        <v>-0.205794912979605</v>
      </c>
      <c r="Q629" s="0" t="n">
        <f aca="false">LN(I629)</f>
        <v>-0.231112720963869</v>
      </c>
      <c r="R629" s="0" t="inlineStr">
        <f aca="false">LN(J629)</f>
        <is>
          <t/>
        </is>
      </c>
    </row>
    <row r="630" customFormat="false" ht="18.75" hidden="false" customHeight="false" outlineLevel="0" collapsed="false">
      <c r="A630" s="0" t="n">
        <v>6270</v>
      </c>
      <c r="B630" s="0" t="n">
        <v>145.9504</v>
      </c>
      <c r="D630" s="0" t="n">
        <f aca="false">B640-B630</f>
        <v>0.488399999999984</v>
      </c>
      <c r="E630" s="0" t="n">
        <f aca="false">B650-B630</f>
        <v>0.162800000000004</v>
      </c>
      <c r="F630" s="0" t="n">
        <f aca="false">B660-B630</f>
        <v>0.651199999999989</v>
      </c>
      <c r="G630" s="0" t="n">
        <f aca="false">B670-B630</f>
        <v>0.813999999999993</v>
      </c>
      <c r="H630" s="0" t="n">
        <f aca="false">B680-B630</f>
        <v>0.976799999999997</v>
      </c>
      <c r="I630" s="0" t="n">
        <f aca="false">B690-B630</f>
        <v>-145.9504</v>
      </c>
      <c r="J630" s="0" t="n">
        <f aca="false">B700-B630</f>
        <v>-145.9504</v>
      </c>
      <c r="L630" s="0" t="n">
        <f aca="false">LN(D630)</f>
        <v>-0.716620536745619</v>
      </c>
      <c r="M630" s="0" t="n">
        <f aca="false">LN(E630)</f>
        <v>-1.81523282541367</v>
      </c>
      <c r="N630" s="0" t="n">
        <f aca="false">LN(F630)</f>
        <v>-0.428938464293824</v>
      </c>
      <c r="O630" s="0" t="n">
        <f aca="false">LN(G630)</f>
        <v>-0.205794912979605</v>
      </c>
      <c r="P630" s="0" t="n">
        <f aca="false">LN(H630)</f>
        <v>-0.023473356185645</v>
      </c>
      <c r="Q630" s="0" t="inlineStr">
        <f aca="false">LN(I630)</f>
        <is>
          <t/>
        </is>
      </c>
      <c r="R630" s="0" t="inlineStr">
        <f aca="false">LN(J630)</f>
        <is>
          <t/>
        </is>
      </c>
    </row>
    <row r="631" customFormat="false" ht="18.75" hidden="false" customHeight="false" outlineLevel="0" collapsed="false">
      <c r="A631" s="0" t="n">
        <v>6280</v>
      </c>
      <c r="B631" s="0" t="n">
        <v>145.9504</v>
      </c>
      <c r="D631" s="0" t="n">
        <f aca="false">B641-B631</f>
        <v>0.325600000000009</v>
      </c>
      <c r="E631" s="0" t="n">
        <f aca="false">B651-B631</f>
        <v>0.325600000000009</v>
      </c>
      <c r="F631" s="0" t="n">
        <f aca="false">B661-B631</f>
        <v>0.651199999999989</v>
      </c>
      <c r="G631" s="0" t="n">
        <f aca="false">B671-B631</f>
        <v>0.813999999999993</v>
      </c>
      <c r="H631" s="0" t="n">
        <f aca="false">B681-B631</f>
        <v>1.1396</v>
      </c>
      <c r="I631" s="0" t="n">
        <f aca="false">B691-B631</f>
        <v>-145.9504</v>
      </c>
      <c r="J631" s="0" t="n">
        <f aca="false">B701-B631</f>
        <v>-145.9504</v>
      </c>
      <c r="L631" s="0" t="n">
        <f aca="false">LN(D631)</f>
        <v>-1.12208564485373</v>
      </c>
      <c r="M631" s="0" t="n">
        <f aca="false">LN(E631)</f>
        <v>-1.12208564485373</v>
      </c>
      <c r="N631" s="0" t="n">
        <f aca="false">LN(F631)</f>
        <v>-0.428938464293824</v>
      </c>
      <c r="O631" s="0" t="n">
        <f aca="false">LN(G631)</f>
        <v>-0.205794912979605</v>
      </c>
      <c r="P631" s="0" t="n">
        <f aca="false">LN(H631)</f>
        <v>0.130677323641617</v>
      </c>
      <c r="Q631" s="0" t="inlineStr">
        <f aca="false">LN(I631)</f>
        <is>
          <t/>
        </is>
      </c>
      <c r="R631" s="0" t="inlineStr">
        <f aca="false">LN(J631)</f>
        <is>
          <t/>
        </is>
      </c>
    </row>
    <row r="632" customFormat="false" ht="18.75" hidden="false" customHeight="false" outlineLevel="0" collapsed="false">
      <c r="A632" s="0" t="n">
        <v>6290</v>
      </c>
      <c r="B632" s="0" t="n">
        <v>146.1132</v>
      </c>
      <c r="D632" s="0" t="n">
        <f aca="false">B642-B632</f>
        <v>0.162800000000004</v>
      </c>
      <c r="E632" s="0" t="n">
        <f aca="false">B652-B632</f>
        <v>0.325600000000009</v>
      </c>
      <c r="F632" s="0" t="n">
        <f aca="false">B662-B632</f>
        <v>0.651199999999989</v>
      </c>
      <c r="G632" s="0" t="n">
        <f aca="false">B672-B632</f>
        <v>0.813999999999993</v>
      </c>
      <c r="H632" s="0" t="n">
        <f aca="false">B682-B632</f>
        <v>0.976799999999997</v>
      </c>
      <c r="I632" s="0" t="inlineStr">
        <f aca="false">B692-B632</f>
        <is>
          <t/>
        </is>
      </c>
      <c r="J632" s="0" t="n">
        <f aca="false">B702-B632</f>
        <v>-46.1132</v>
      </c>
      <c r="L632" s="0" t="n">
        <f aca="false">LN(D632)</f>
        <v>-1.81523282541367</v>
      </c>
      <c r="M632" s="0" t="n">
        <f aca="false">LN(E632)</f>
        <v>-1.12208564485373</v>
      </c>
      <c r="N632" s="0" t="n">
        <f aca="false">LN(F632)</f>
        <v>-0.428938464293824</v>
      </c>
      <c r="O632" s="0" t="n">
        <f aca="false">LN(G632)</f>
        <v>-0.205794912979605</v>
      </c>
      <c r="P632" s="0" t="n">
        <f aca="false">LN(H632)</f>
        <v>-0.023473356185645</v>
      </c>
      <c r="Q632" s="0" t="inlineStr">
        <f aca="false">LN(I632)</f>
        <is>
          <t/>
        </is>
      </c>
      <c r="R632" s="0" t="inlineStr">
        <f aca="false">LN(J632)</f>
        <is>
          <t/>
        </is>
      </c>
    </row>
    <row r="633" customFormat="false" ht="18.75" hidden="false" customHeight="false" outlineLevel="0" collapsed="false">
      <c r="A633" s="0" t="n">
        <v>6300</v>
      </c>
      <c r="B633" s="0" t="n">
        <v>146.1132</v>
      </c>
      <c r="D633" s="0" t="n">
        <f aca="false">B643-B633</f>
        <v>0.162800000000004</v>
      </c>
      <c r="E633" s="0" t="n">
        <f aca="false">B653-B633</f>
        <v>0.32559999999998</v>
      </c>
      <c r="F633" s="0" t="n">
        <f aca="false">B663-B633</f>
        <v>0.651199999999989</v>
      </c>
      <c r="G633" s="0" t="n">
        <f aca="false">B673-B633</f>
        <v>0.813999999999993</v>
      </c>
      <c r="H633" s="0" t="n">
        <f aca="false">B683-B633</f>
        <v>0.976799999999997</v>
      </c>
      <c r="I633" s="0" t="n">
        <f aca="false">B693-B633</f>
        <v>-146.11384751299</v>
      </c>
      <c r="J633" s="0" t="n">
        <f aca="false">B703-B633</f>
        <v>-126.296160745611</v>
      </c>
      <c r="L633" s="0" t="n">
        <f aca="false">LN(D633)</f>
        <v>-1.81523282541367</v>
      </c>
      <c r="M633" s="0" t="n">
        <f aca="false">LN(E633)</f>
        <v>-1.12208564485381</v>
      </c>
      <c r="N633" s="0" t="n">
        <f aca="false">LN(F633)</f>
        <v>-0.428938464293824</v>
      </c>
      <c r="O633" s="0" t="n">
        <f aca="false">LN(G633)</f>
        <v>-0.205794912979605</v>
      </c>
      <c r="P633" s="0" t="n">
        <f aca="false">LN(H633)</f>
        <v>-0.023473356185645</v>
      </c>
      <c r="Q633" s="0" t="inlineStr">
        <f aca="false">LN(I633)</f>
        <is>
          <t/>
        </is>
      </c>
      <c r="R633" s="0" t="inlineStr">
        <f aca="false">LN(J633)</f>
        <is>
          <t/>
        </is>
      </c>
    </row>
    <row r="634" customFormat="false" ht="18.75" hidden="false" customHeight="false" outlineLevel="0" collapsed="false">
      <c r="A634" s="0" t="n">
        <v>6310</v>
      </c>
      <c r="B634" s="0" t="n">
        <v>146.1132</v>
      </c>
      <c r="D634" s="0" t="n">
        <f aca="false">B644-B634</f>
        <v>0</v>
      </c>
      <c r="E634" s="0" t="n">
        <f aca="false">B654-B634</f>
        <v>0.162799999999976</v>
      </c>
      <c r="F634" s="0" t="n">
        <f aca="false">B664-B634</f>
        <v>0.651199999999989</v>
      </c>
      <c r="G634" s="0" t="n">
        <f aca="false">B674-B634</f>
        <v>0.813999999999993</v>
      </c>
      <c r="H634" s="0" t="n">
        <f aca="false">B684-B634</f>
        <v>0.976799999999997</v>
      </c>
      <c r="I634" s="0" t="n">
        <f aca="false">B694-B634</f>
        <v>-146.11384792222</v>
      </c>
      <c r="J634" s="0" t="n">
        <f aca="false">B704-B634</f>
        <v>-125.478523101282</v>
      </c>
      <c r="L634" s="0" t="inlineStr">
        <f aca="false">LN(D634)</f>
        <is>
          <t/>
        </is>
      </c>
      <c r="M634" s="0" t="n">
        <f aca="false">LN(E634)</f>
        <v>-1.81523282541385</v>
      </c>
      <c r="N634" s="0" t="n">
        <f aca="false">LN(F634)</f>
        <v>-0.428938464293824</v>
      </c>
      <c r="O634" s="0" t="n">
        <f aca="false">LN(G634)</f>
        <v>-0.205794912979605</v>
      </c>
      <c r="P634" s="0" t="n">
        <f aca="false">LN(H634)</f>
        <v>-0.023473356185645</v>
      </c>
      <c r="Q634" s="0" t="inlineStr">
        <f aca="false">LN(I634)</f>
        <is>
          <t/>
        </is>
      </c>
      <c r="R634" s="0" t="inlineStr">
        <f aca="false">LN(J634)</f>
        <is>
          <t/>
        </is>
      </c>
    </row>
    <row r="635" customFormat="false" ht="18.75" hidden="false" customHeight="false" outlineLevel="0" collapsed="false">
      <c r="A635" s="0" t="n">
        <v>6320</v>
      </c>
      <c r="B635" s="0" t="n">
        <v>146.1132</v>
      </c>
      <c r="D635" s="0" t="n">
        <f aca="false">B645-B635</f>
        <v>0</v>
      </c>
      <c r="E635" s="0" t="n">
        <f aca="false">B655-B635</f>
        <v>0</v>
      </c>
      <c r="F635" s="0" t="n">
        <f aca="false">B665-B635</f>
        <v>0.488399999999984</v>
      </c>
      <c r="G635" s="0" t="n">
        <f aca="false">B675-B635</f>
        <v>0.651199999999989</v>
      </c>
      <c r="H635" s="0" t="n">
        <f aca="false">B685-B635</f>
        <v>0.813999999999993</v>
      </c>
      <c r="I635" s="0" t="n">
        <f aca="false">B695-B635</f>
        <v>-146.113853588442</v>
      </c>
      <c r="J635" s="0" t="n">
        <f aca="false">B705-B635</f>
        <v>-124.666162663178</v>
      </c>
      <c r="L635" s="0" t="inlineStr">
        <f aca="false">LN(D635)</f>
        <is>
          <t/>
        </is>
      </c>
      <c r="M635" s="0" t="inlineStr">
        <f aca="false">LN(E635)</f>
        <is>
          <t/>
        </is>
      </c>
      <c r="N635" s="0" t="n">
        <f aca="false">LN(F635)</f>
        <v>-0.716620536745619</v>
      </c>
      <c r="O635" s="0" t="n">
        <f aca="false">LN(G635)</f>
        <v>-0.428938464293824</v>
      </c>
      <c r="P635" s="0" t="n">
        <f aca="false">LN(H635)</f>
        <v>-0.205794912979605</v>
      </c>
      <c r="Q635" s="0" t="inlineStr">
        <f aca="false">LN(I635)</f>
        <is>
          <t/>
        </is>
      </c>
      <c r="R635" s="0" t="inlineStr">
        <f aca="false">LN(J635)</f>
        <is>
          <t/>
        </is>
      </c>
    </row>
    <row r="636" customFormat="false" ht="18.75" hidden="false" customHeight="false" outlineLevel="0" collapsed="false">
      <c r="A636" s="0" t="n">
        <v>6330</v>
      </c>
      <c r="B636" s="0" t="n">
        <v>146.276</v>
      </c>
      <c r="D636" s="0" t="n">
        <f aca="false">B646-B636</f>
        <v>0</v>
      </c>
      <c r="E636" s="0" t="n">
        <f aca="false">B656-B636</f>
        <v>0</v>
      </c>
      <c r="F636" s="0" t="n">
        <f aca="false">B666-B636</f>
        <v>0.32559999999998</v>
      </c>
      <c r="G636" s="0" t="n">
        <f aca="false">B676-B636</f>
        <v>0.488399999999984</v>
      </c>
      <c r="H636" s="0" t="n">
        <f aca="false">B686-B636</f>
        <v>0.651199999999989</v>
      </c>
      <c r="I636" s="0" t="n">
        <f aca="false">B696-B636</f>
        <v>-146.276654476067</v>
      </c>
      <c r="J636" s="0" t="n">
        <f aca="false">B706-B636</f>
        <v>-124.021845371093</v>
      </c>
      <c r="L636" s="0" t="inlineStr">
        <f aca="false">LN(D636)</f>
        <is>
          <t/>
        </is>
      </c>
      <c r="M636" s="0" t="inlineStr">
        <f aca="false">LN(E636)</f>
        <is>
          <t/>
        </is>
      </c>
      <c r="N636" s="0" t="n">
        <f aca="false">LN(F636)</f>
        <v>-1.12208564485381</v>
      </c>
      <c r="O636" s="0" t="n">
        <f aca="false">LN(G636)</f>
        <v>-0.716620536745619</v>
      </c>
      <c r="P636" s="0" t="n">
        <f aca="false">LN(H636)</f>
        <v>-0.428938464293824</v>
      </c>
      <c r="Q636" s="0" t="inlineStr">
        <f aca="false">LN(I636)</f>
        <is>
          <t/>
        </is>
      </c>
      <c r="R636" s="0" t="inlineStr">
        <f aca="false">LN(J636)</f>
        <is>
          <t/>
        </is>
      </c>
    </row>
    <row r="637" customFormat="false" ht="18.75" hidden="false" customHeight="false" outlineLevel="0" collapsed="false">
      <c r="A637" s="0" t="n">
        <v>6340</v>
      </c>
      <c r="B637" s="0" t="n">
        <v>146.276</v>
      </c>
      <c r="D637" s="0" t="n">
        <f aca="false">B647-B637</f>
        <v>0</v>
      </c>
      <c r="E637" s="0" t="n">
        <f aca="false">B657-B637</f>
        <v>0.32559999999998</v>
      </c>
      <c r="F637" s="0" t="n">
        <f aca="false">B667-B637</f>
        <v>0.32559999999998</v>
      </c>
      <c r="G637" s="0" t="n">
        <f aca="false">B677-B637</f>
        <v>0.488399999999984</v>
      </c>
      <c r="H637" s="0" t="n">
        <f aca="false">B687-B637</f>
        <v>0.651199999999989</v>
      </c>
      <c r="I637" s="0" t="n">
        <f aca="false">B697-B637</f>
        <v>-146.276655520135</v>
      </c>
      <c r="J637" s="0" t="n">
        <f aca="false">B707-B637</f>
        <v>-123.219937384656</v>
      </c>
      <c r="L637" s="0" t="inlineStr">
        <f aca="false">LN(D637)</f>
        <is>
          <t/>
        </is>
      </c>
      <c r="M637" s="0" t="n">
        <f aca="false">LN(E637)</f>
        <v>-1.12208564485381</v>
      </c>
      <c r="N637" s="0" t="n">
        <f aca="false">LN(F637)</f>
        <v>-1.12208564485381</v>
      </c>
      <c r="O637" s="0" t="n">
        <f aca="false">LN(G637)</f>
        <v>-0.716620536745619</v>
      </c>
      <c r="P637" s="0" t="n">
        <f aca="false">LN(H637)</f>
        <v>-0.428938464293824</v>
      </c>
      <c r="Q637" s="0" t="inlineStr">
        <f aca="false">LN(I637)</f>
        <is>
          <t/>
        </is>
      </c>
      <c r="R637" s="0" t="inlineStr">
        <f aca="false">LN(J637)</f>
        <is>
          <t/>
        </is>
      </c>
    </row>
    <row r="638" customFormat="false" ht="18.75" hidden="false" customHeight="false" outlineLevel="0" collapsed="false">
      <c r="A638" s="0" t="n">
        <v>6350</v>
      </c>
      <c r="B638" s="0" t="n">
        <v>146.4388</v>
      </c>
      <c r="D638" s="0" t="n">
        <f aca="false">B648-B638</f>
        <v>-0.325600000000009</v>
      </c>
      <c r="E638" s="0" t="n">
        <f aca="false">B658-B638</f>
        <v>0.32559999999998</v>
      </c>
      <c r="F638" s="0" t="n">
        <f aca="false">B668-B638</f>
        <v>0.32559999999998</v>
      </c>
      <c r="G638" s="0" t="n">
        <f aca="false">B678-B638</f>
        <v>0.32559999999998</v>
      </c>
      <c r="H638" s="0" t="n">
        <f aca="false">B688-B638</f>
        <v>0.569799999999987</v>
      </c>
      <c r="I638" s="0" t="n">
        <f aca="false">B698-B638</f>
        <v>-146.439457238851</v>
      </c>
      <c r="J638" s="0" t="n">
        <f aca="false">B708-B638</f>
        <v>-122.586005081906</v>
      </c>
      <c r="L638" s="0" t="inlineStr">
        <f aca="false">LN(D638)</f>
        <is>
          <t/>
        </is>
      </c>
      <c r="M638" s="0" t="n">
        <f aca="false">LN(E638)</f>
        <v>-1.12208564485381</v>
      </c>
      <c r="N638" s="0" t="n">
        <f aca="false">LN(F638)</f>
        <v>-1.12208564485381</v>
      </c>
      <c r="O638" s="0" t="n">
        <f aca="false">LN(G638)</f>
        <v>-1.12208564485381</v>
      </c>
      <c r="P638" s="0" t="n">
        <f aca="false">LN(H638)</f>
        <v>-0.562469856918353</v>
      </c>
      <c r="Q638" s="0" t="inlineStr">
        <f aca="false">LN(I638)</f>
        <is>
          <t/>
        </is>
      </c>
      <c r="R638" s="0" t="inlineStr">
        <f aca="false">LN(J638)</f>
        <is>
          <t/>
        </is>
      </c>
    </row>
    <row r="639" customFormat="false" ht="18.75" hidden="false" customHeight="false" outlineLevel="0" collapsed="false">
      <c r="A639" s="0" t="n">
        <v>6360</v>
      </c>
      <c r="B639" s="0" t="n">
        <v>146.4388</v>
      </c>
      <c r="D639" s="0" t="n">
        <f aca="false">B649-B639</f>
        <v>-0.488399999999984</v>
      </c>
      <c r="E639" s="0" t="n">
        <f aca="false">B659-B639</f>
        <v>0.162800000000004</v>
      </c>
      <c r="F639" s="0" t="n">
        <f aca="false">B669-B639</f>
        <v>0.325600000000009</v>
      </c>
      <c r="G639" s="0" t="n">
        <f aca="false">B679-B639</f>
        <v>0.488400000000013</v>
      </c>
      <c r="H639" s="0" t="n">
        <f aca="false">B689-B639</f>
        <v>0.468050000000034</v>
      </c>
      <c r="I639" s="0" t="n">
        <f aca="false">B699-B639</f>
        <v>-146.439457304473</v>
      </c>
      <c r="J639" s="0" t="n">
        <f aca="false">B709-B639</f>
        <v>-121.794415057886</v>
      </c>
      <c r="L639" s="0" t="inlineStr">
        <f aca="false">LN(D639)</f>
        <is>
          <t/>
        </is>
      </c>
      <c r="M639" s="0" t="n">
        <f aca="false">LN(E639)</f>
        <v>-1.81523282541367</v>
      </c>
      <c r="N639" s="0" t="n">
        <f aca="false">LN(F639)</f>
        <v>-1.12208564485373</v>
      </c>
      <c r="O639" s="0" t="n">
        <f aca="false">LN(G639)</f>
        <v>-0.716620536745561</v>
      </c>
      <c r="P639" s="0" t="n">
        <f aca="false">LN(H639)</f>
        <v>-0.759180151164312</v>
      </c>
      <c r="Q639" s="0" t="inlineStr">
        <f aca="false">LN(I639)</f>
        <is>
          <t/>
        </is>
      </c>
      <c r="R639" s="0" t="inlineStr">
        <f aca="false">LN(J639)</f>
        <is>
          <t/>
        </is>
      </c>
    </row>
    <row r="640" customFormat="false" ht="18.75" hidden="false" customHeight="false" outlineLevel="0" collapsed="false">
      <c r="A640" s="0" t="n">
        <v>6370</v>
      </c>
      <c r="B640" s="0" t="n">
        <v>146.4388</v>
      </c>
      <c r="D640" s="0" t="n">
        <f aca="false">B650-B640</f>
        <v>-0.32559999999998</v>
      </c>
      <c r="E640" s="0" t="n">
        <f aca="false">B660-B640</f>
        <v>0.162800000000004</v>
      </c>
      <c r="F640" s="0" t="n">
        <f aca="false">B670-B640</f>
        <v>0.325600000000009</v>
      </c>
      <c r="G640" s="0" t="n">
        <f aca="false">B680-B640</f>
        <v>0.488400000000013</v>
      </c>
      <c r="H640" s="0" t="n">
        <f aca="false">B690-B640</f>
        <v>-146.4388</v>
      </c>
      <c r="I640" s="0" t="n">
        <f aca="false">B700-B640</f>
        <v>-146.4388</v>
      </c>
      <c r="J640" s="0" t="n">
        <f aca="false">B710-B640</f>
        <v>-121.007934123242</v>
      </c>
      <c r="L640" s="0" t="inlineStr">
        <f aca="false">LN(D640)</f>
        <is>
          <t/>
        </is>
      </c>
      <c r="M640" s="0" t="n">
        <f aca="false">LN(E640)</f>
        <v>-1.81523282541367</v>
      </c>
      <c r="N640" s="0" t="n">
        <f aca="false">LN(F640)</f>
        <v>-1.12208564485373</v>
      </c>
      <c r="O640" s="0" t="n">
        <f aca="false">LN(G640)</f>
        <v>-0.716620536745561</v>
      </c>
      <c r="P640" s="0" t="inlineStr">
        <f aca="false">LN(H640)</f>
        <is>
          <t/>
        </is>
      </c>
      <c r="Q640" s="0" t="inlineStr">
        <f aca="false">LN(I640)</f>
        <is>
          <t/>
        </is>
      </c>
      <c r="R640" s="0" t="inlineStr">
        <f aca="false">LN(J640)</f>
        <is>
          <t/>
        </is>
      </c>
    </row>
    <row r="641" customFormat="false" ht="18.75" hidden="false" customHeight="false" outlineLevel="0" collapsed="false">
      <c r="A641" s="0" t="n">
        <v>6380</v>
      </c>
      <c r="B641" s="0" t="n">
        <v>146.276</v>
      </c>
      <c r="D641" s="0" t="n">
        <f aca="false">B651-B641</f>
        <v>0</v>
      </c>
      <c r="E641" s="0" t="n">
        <f aca="false">B661-B641</f>
        <v>0.32559999999998</v>
      </c>
      <c r="F641" s="0" t="n">
        <f aca="false">B671-B641</f>
        <v>0.488399999999984</v>
      </c>
      <c r="G641" s="0" t="n">
        <f aca="false">B681-B641</f>
        <v>0.813999999999993</v>
      </c>
      <c r="H641" s="0" t="n">
        <f aca="false">B691-B641</f>
        <v>-146.276</v>
      </c>
      <c r="I641" s="0" t="n">
        <f aca="false">B701-B641</f>
        <v>-146.276</v>
      </c>
      <c r="J641" s="0" t="n">
        <f aca="false">B711-B641</f>
        <v>-120.063729302831</v>
      </c>
      <c r="L641" s="0" t="inlineStr">
        <f aca="false">LN(D641)</f>
        <is>
          <t/>
        </is>
      </c>
      <c r="M641" s="0" t="n">
        <f aca="false">LN(E641)</f>
        <v>-1.12208564485381</v>
      </c>
      <c r="N641" s="0" t="n">
        <f aca="false">LN(F641)</f>
        <v>-0.716620536745619</v>
      </c>
      <c r="O641" s="0" t="n">
        <f aca="false">LN(G641)</f>
        <v>-0.205794912979605</v>
      </c>
      <c r="P641" s="0" t="inlineStr">
        <f aca="false">LN(H641)</f>
        <is>
          <t/>
        </is>
      </c>
      <c r="Q641" s="0" t="inlineStr">
        <f aca="false">LN(I641)</f>
        <is>
          <t/>
        </is>
      </c>
      <c r="R641" s="0" t="inlineStr">
        <f aca="false">LN(J641)</f>
        <is>
          <t/>
        </is>
      </c>
    </row>
    <row r="642" customFormat="false" ht="18.75" hidden="false" customHeight="false" outlineLevel="0" collapsed="false">
      <c r="A642" s="0" t="n">
        <v>6390</v>
      </c>
      <c r="B642" s="0" t="n">
        <v>146.276</v>
      </c>
      <c r="D642" s="0" t="n">
        <f aca="false">B652-B642</f>
        <v>0.162800000000004</v>
      </c>
      <c r="E642" s="0" t="n">
        <f aca="false">B662-B642</f>
        <v>0.488399999999984</v>
      </c>
      <c r="F642" s="0" t="n">
        <f aca="false">B672-B642</f>
        <v>0.651199999999989</v>
      </c>
      <c r="G642" s="0" t="n">
        <f aca="false">B682-B642</f>
        <v>0.813999999999993</v>
      </c>
      <c r="H642" s="0" t="inlineStr">
        <f aca="false">B692-B642</f>
        <is>
          <t/>
        </is>
      </c>
      <c r="I642" s="0" t="n">
        <f aca="false">B702-B642</f>
        <v>-46.276</v>
      </c>
      <c r="J642" s="0" t="n">
        <f aca="false">B712-B642</f>
        <v>-119.287367834338</v>
      </c>
      <c r="L642" s="0" t="n">
        <f aca="false">LN(D642)</f>
        <v>-1.81523282541367</v>
      </c>
      <c r="M642" s="0" t="n">
        <f aca="false">LN(E642)</f>
        <v>-0.716620536745619</v>
      </c>
      <c r="N642" s="0" t="n">
        <f aca="false">LN(F642)</f>
        <v>-0.428938464293824</v>
      </c>
      <c r="O642" s="0" t="n">
        <f aca="false">LN(G642)</f>
        <v>-0.205794912979605</v>
      </c>
      <c r="P642" s="0" t="inlineStr">
        <f aca="false">LN(H642)</f>
        <is>
          <t/>
        </is>
      </c>
      <c r="Q642" s="0" t="inlineStr">
        <f aca="false">LN(I642)</f>
        <is>
          <t/>
        </is>
      </c>
      <c r="R642" s="0" t="inlineStr">
        <f aca="false">LN(J642)</f>
        <is>
          <t/>
        </is>
      </c>
    </row>
    <row r="643" customFormat="false" ht="18.75" hidden="false" customHeight="false" outlineLevel="0" collapsed="false">
      <c r="A643" s="0" t="n">
        <v>6400</v>
      </c>
      <c r="B643" s="0" t="n">
        <v>146.276</v>
      </c>
      <c r="D643" s="0" t="n">
        <f aca="false">B653-B643</f>
        <v>0.162799999999976</v>
      </c>
      <c r="E643" s="0" t="n">
        <f aca="false">B663-B643</f>
        <v>0.488399999999984</v>
      </c>
      <c r="F643" s="0" t="n">
        <f aca="false">B673-B643</f>
        <v>0.651199999999989</v>
      </c>
      <c r="G643" s="0" t="n">
        <f aca="false">B683-B643</f>
        <v>0.813999999999993</v>
      </c>
      <c r="H643" s="0" t="n">
        <f aca="false">B693-B643</f>
        <v>-146.27664751299</v>
      </c>
      <c r="I643" s="0" t="n">
        <f aca="false">B703-B643</f>
        <v>-126.458960745611</v>
      </c>
      <c r="J643" s="0" t="n">
        <f aca="false">B713-B643</f>
        <v>-118.516017166905</v>
      </c>
      <c r="L643" s="0" t="n">
        <f aca="false">LN(D643)</f>
        <v>-1.81523282541385</v>
      </c>
      <c r="M643" s="0" t="n">
        <f aca="false">LN(E643)</f>
        <v>-0.716620536745619</v>
      </c>
      <c r="N643" s="0" t="n">
        <f aca="false">LN(F643)</f>
        <v>-0.428938464293824</v>
      </c>
      <c r="O643" s="0" t="n">
        <f aca="false">LN(G643)</f>
        <v>-0.205794912979605</v>
      </c>
      <c r="P643" s="0" t="inlineStr">
        <f aca="false">LN(H643)</f>
        <is>
          <t/>
        </is>
      </c>
      <c r="Q643" s="0" t="inlineStr">
        <f aca="false">LN(I643)</f>
        <is>
          <t/>
        </is>
      </c>
      <c r="R643" s="0" t="inlineStr">
        <f aca="false">LN(J643)</f>
        <is>
          <t/>
        </is>
      </c>
    </row>
    <row r="644" customFormat="false" ht="18.75" hidden="false" customHeight="false" outlineLevel="0" collapsed="false">
      <c r="A644" s="0" t="n">
        <v>6410</v>
      </c>
      <c r="B644" s="0" t="n">
        <v>146.1132</v>
      </c>
      <c r="D644" s="0" t="n">
        <f aca="false">B654-B644</f>
        <v>0.162799999999976</v>
      </c>
      <c r="E644" s="0" t="n">
        <f aca="false">B664-B644</f>
        <v>0.651199999999989</v>
      </c>
      <c r="F644" s="0" t="n">
        <f aca="false">B674-B644</f>
        <v>0.813999999999993</v>
      </c>
      <c r="G644" s="0" t="n">
        <f aca="false">B684-B644</f>
        <v>0.976799999999997</v>
      </c>
      <c r="H644" s="0" t="n">
        <f aca="false">B694-B644</f>
        <v>-146.11384792222</v>
      </c>
      <c r="I644" s="0" t="n">
        <f aca="false">B704-B644</f>
        <v>-125.478523101282</v>
      </c>
      <c r="J644" s="0" t="n">
        <f aca="false">B714-B644</f>
        <v>-117.586844959761</v>
      </c>
      <c r="L644" s="0" t="n">
        <f aca="false">LN(D644)</f>
        <v>-1.81523282541385</v>
      </c>
      <c r="M644" s="0" t="n">
        <f aca="false">LN(E644)</f>
        <v>-0.428938464293824</v>
      </c>
      <c r="N644" s="0" t="n">
        <f aca="false">LN(F644)</f>
        <v>-0.205794912979605</v>
      </c>
      <c r="O644" s="0" t="n">
        <f aca="false">LN(G644)</f>
        <v>-0.023473356185645</v>
      </c>
      <c r="P644" s="0" t="inlineStr">
        <f aca="false">LN(H644)</f>
        <is>
          <t/>
        </is>
      </c>
      <c r="Q644" s="0" t="inlineStr">
        <f aca="false">LN(I644)</f>
        <is>
          <t/>
        </is>
      </c>
      <c r="R644" s="0" t="inlineStr">
        <f aca="false">LN(J644)</f>
        <is>
          <t/>
        </is>
      </c>
    </row>
    <row r="645" customFormat="false" ht="18.75" hidden="false" customHeight="false" outlineLevel="0" collapsed="false">
      <c r="A645" s="0" t="n">
        <v>6420</v>
      </c>
      <c r="B645" s="0" t="n">
        <v>146.1132</v>
      </c>
      <c r="D645" s="0" t="n">
        <f aca="false">B655-B645</f>
        <v>0</v>
      </c>
      <c r="E645" s="0" t="n">
        <f aca="false">B665-B645</f>
        <v>0.488399999999984</v>
      </c>
      <c r="F645" s="0" t="n">
        <f aca="false">B675-B645</f>
        <v>0.651199999999989</v>
      </c>
      <c r="G645" s="0" t="n">
        <f aca="false">B685-B645</f>
        <v>0.813999999999993</v>
      </c>
      <c r="H645" s="0" t="n">
        <f aca="false">B695-B645</f>
        <v>-146.113853588442</v>
      </c>
      <c r="I645" s="0" t="n">
        <f aca="false">B705-B645</f>
        <v>-124.666162663178</v>
      </c>
      <c r="J645" s="0" t="n">
        <f aca="false">B715-B645</f>
        <v>-116.825419080872</v>
      </c>
      <c r="L645" s="0" t="inlineStr">
        <f aca="false">LN(D645)</f>
        <is>
          <t/>
        </is>
      </c>
      <c r="M645" s="0" t="n">
        <f aca="false">LN(E645)</f>
        <v>-0.716620536745619</v>
      </c>
      <c r="N645" s="0" t="n">
        <f aca="false">LN(F645)</f>
        <v>-0.428938464293824</v>
      </c>
      <c r="O645" s="0" t="n">
        <f aca="false">LN(G645)</f>
        <v>-0.205794912979605</v>
      </c>
      <c r="P645" s="0" t="inlineStr">
        <f aca="false">LN(H645)</f>
        <is>
          <t/>
        </is>
      </c>
      <c r="Q645" s="0" t="inlineStr">
        <f aca="false">LN(I645)</f>
        <is>
          <t/>
        </is>
      </c>
      <c r="R645" s="0" t="inlineStr">
        <f aca="false">LN(J645)</f>
        <is>
          <t/>
        </is>
      </c>
    </row>
    <row r="646" customFormat="false" ht="18.75" hidden="false" customHeight="false" outlineLevel="0" collapsed="false">
      <c r="A646" s="0" t="n">
        <v>6430</v>
      </c>
      <c r="B646" s="0" t="n">
        <v>146.276</v>
      </c>
      <c r="D646" s="0" t="n">
        <f aca="false">B656-B646</f>
        <v>0</v>
      </c>
      <c r="E646" s="0" t="n">
        <f aca="false">B666-B646</f>
        <v>0.325600000000009</v>
      </c>
      <c r="F646" s="0" t="n">
        <f aca="false">B676-B646</f>
        <v>0.488400000000013</v>
      </c>
      <c r="G646" s="0" t="n">
        <f aca="false">B686-B646</f>
        <v>0.651200000000017</v>
      </c>
      <c r="H646" s="0" t="n">
        <f aca="false">B696-B646</f>
        <v>-146.276654476067</v>
      </c>
      <c r="I646" s="0" t="n">
        <f aca="false">B706-B646</f>
        <v>-124.021845371093</v>
      </c>
      <c r="J646" s="0" t="n">
        <f aca="false">B716-B646</f>
        <v>-116.231707605588</v>
      </c>
      <c r="L646" s="0" t="inlineStr">
        <f aca="false">LN(D646)</f>
        <is>
          <t/>
        </is>
      </c>
      <c r="M646" s="0" t="n">
        <f aca="false">LN(E646)</f>
        <v>-1.12208564485373</v>
      </c>
      <c r="N646" s="0" t="n">
        <f aca="false">LN(F646)</f>
        <v>-0.716620536745561</v>
      </c>
      <c r="O646" s="0" t="n">
        <f aca="false">LN(G646)</f>
        <v>-0.42893846429378</v>
      </c>
      <c r="P646" s="0" t="inlineStr">
        <f aca="false">LN(H646)</f>
        <is>
          <t/>
        </is>
      </c>
      <c r="Q646" s="0" t="inlineStr">
        <f aca="false">LN(I646)</f>
        <is>
          <t/>
        </is>
      </c>
      <c r="R646" s="0" t="inlineStr">
        <f aca="false">LN(J646)</f>
        <is>
          <t/>
        </is>
      </c>
    </row>
    <row r="647" customFormat="false" ht="18.75" hidden="false" customHeight="false" outlineLevel="0" collapsed="false">
      <c r="A647" s="0" t="n">
        <v>6440</v>
      </c>
      <c r="B647" s="0" t="n">
        <v>146.276</v>
      </c>
      <c r="D647" s="0" t="n">
        <f aca="false">B657-B647</f>
        <v>0.325600000000009</v>
      </c>
      <c r="E647" s="0" t="n">
        <f aca="false">B667-B647</f>
        <v>0.325600000000009</v>
      </c>
      <c r="F647" s="0" t="n">
        <f aca="false">B677-B647</f>
        <v>0.488400000000013</v>
      </c>
      <c r="G647" s="0" t="n">
        <f aca="false">B687-B647</f>
        <v>0.651200000000017</v>
      </c>
      <c r="H647" s="0" t="n">
        <f aca="false">B697-B647</f>
        <v>-146.276655520135</v>
      </c>
      <c r="I647" s="0" t="n">
        <f aca="false">B707-B647</f>
        <v>-123.219937384656</v>
      </c>
      <c r="J647" s="0" t="n">
        <f aca="false">B717-B647</f>
        <v>-115.480078815311</v>
      </c>
      <c r="L647" s="0" t="n">
        <f aca="false">LN(D647)</f>
        <v>-1.12208564485373</v>
      </c>
      <c r="M647" s="0" t="n">
        <f aca="false">LN(E647)</f>
        <v>-1.12208564485373</v>
      </c>
      <c r="N647" s="0" t="n">
        <f aca="false">LN(F647)</f>
        <v>-0.716620536745561</v>
      </c>
      <c r="O647" s="0" t="n">
        <f aca="false">LN(G647)</f>
        <v>-0.42893846429378</v>
      </c>
      <c r="P647" s="0" t="inlineStr">
        <f aca="false">LN(H647)</f>
        <is>
          <t/>
        </is>
      </c>
      <c r="Q647" s="0" t="inlineStr">
        <f aca="false">LN(I647)</f>
        <is>
          <t/>
        </is>
      </c>
      <c r="R647" s="0" t="inlineStr">
        <f aca="false">LN(J647)</f>
        <is>
          <t/>
        </is>
      </c>
    </row>
    <row r="648" customFormat="false" ht="18.75" hidden="false" customHeight="false" outlineLevel="0" collapsed="false">
      <c r="A648" s="0" t="n">
        <v>6450</v>
      </c>
      <c r="B648" s="0" t="n">
        <v>146.1132</v>
      </c>
      <c r="D648" s="0" t="n">
        <f aca="false">B658-B648</f>
        <v>0.651199999999989</v>
      </c>
      <c r="E648" s="0" t="n">
        <f aca="false">B668-B648</f>
        <v>0.651199999999989</v>
      </c>
      <c r="F648" s="0" t="n">
        <f aca="false">B678-B648</f>
        <v>0.651199999999989</v>
      </c>
      <c r="G648" s="0" t="n">
        <f aca="false">B688-B648</f>
        <v>0.895399999999995</v>
      </c>
      <c r="H648" s="0" t="n">
        <f aca="false">B698-B648</f>
        <v>-146.113857238851</v>
      </c>
      <c r="I648" s="0" t="n">
        <f aca="false">B708-B648</f>
        <v>-122.260405081906</v>
      </c>
      <c r="J648" s="0" t="n">
        <f aca="false">B718-B648</f>
        <v>-114.570501196158</v>
      </c>
      <c r="L648" s="0" t="n">
        <f aca="false">LN(D648)</f>
        <v>-0.428938464293824</v>
      </c>
      <c r="M648" s="0" t="n">
        <f aca="false">LN(E648)</f>
        <v>-0.428938464293824</v>
      </c>
      <c r="N648" s="0" t="n">
        <f aca="false">LN(F648)</f>
        <v>-0.428938464293824</v>
      </c>
      <c r="O648" s="0" t="n">
        <f aca="false">LN(G648)</f>
        <v>-0.110484733175277</v>
      </c>
      <c r="P648" s="0" t="inlineStr">
        <f aca="false">LN(H648)</f>
        <is>
          <t/>
        </is>
      </c>
      <c r="Q648" s="0" t="inlineStr">
        <f aca="false">LN(I648)</f>
        <is>
          <t/>
        </is>
      </c>
      <c r="R648" s="0" t="inlineStr">
        <f aca="false">LN(J648)</f>
        <is>
          <t/>
        </is>
      </c>
    </row>
    <row r="649" customFormat="false" ht="18.75" hidden="false" customHeight="false" outlineLevel="0" collapsed="false">
      <c r="A649" s="0" t="n">
        <v>6460</v>
      </c>
      <c r="B649" s="0" t="n">
        <v>145.9504</v>
      </c>
      <c r="D649" s="0" t="n">
        <f aca="false">B659-B649</f>
        <v>0.651199999999989</v>
      </c>
      <c r="E649" s="0" t="n">
        <f aca="false">B669-B649</f>
        <v>0.813999999999993</v>
      </c>
      <c r="F649" s="0" t="n">
        <f aca="false">B679-B649</f>
        <v>0.976799999999997</v>
      </c>
      <c r="G649" s="0" t="n">
        <f aca="false">B689-B649</f>
        <v>0.956450000000018</v>
      </c>
      <c r="H649" s="0" t="n">
        <f aca="false">B699-B649</f>
        <v>-145.951057304473</v>
      </c>
      <c r="I649" s="0" t="n">
        <f aca="false">B709-B649</f>
        <v>-121.306015057886</v>
      </c>
      <c r="J649" s="0" t="n">
        <f aca="false">B719-B649</f>
        <v>-113.665743437647</v>
      </c>
      <c r="L649" s="0" t="n">
        <f aca="false">LN(D649)</f>
        <v>-0.428938464293824</v>
      </c>
      <c r="M649" s="0" t="n">
        <f aca="false">LN(E649)</f>
        <v>-0.205794912979605</v>
      </c>
      <c r="N649" s="0" t="n">
        <f aca="false">LN(F649)</f>
        <v>-0.023473356185645</v>
      </c>
      <c r="O649" s="0" t="n">
        <f aca="false">LN(G649)</f>
        <v>-0.0445267653834556</v>
      </c>
      <c r="P649" s="0" t="inlineStr">
        <f aca="false">LN(H649)</f>
        <is>
          <t/>
        </is>
      </c>
      <c r="Q649" s="0" t="inlineStr">
        <f aca="false">LN(I649)</f>
        <is>
          <t/>
        </is>
      </c>
      <c r="R649" s="0" t="inlineStr">
        <f aca="false">LN(J649)</f>
        <is>
          <t/>
        </is>
      </c>
    </row>
    <row r="650" customFormat="false" ht="18.75" hidden="false" customHeight="false" outlineLevel="0" collapsed="false">
      <c r="A650" s="0" t="n">
        <v>6470</v>
      </c>
      <c r="B650" s="0" t="n">
        <v>146.1132</v>
      </c>
      <c r="D650" s="0" t="n">
        <f aca="false">B660-B650</f>
        <v>0.488399999999984</v>
      </c>
      <c r="E650" s="0" t="n">
        <f aca="false">B670-B650</f>
        <v>0.651199999999989</v>
      </c>
      <c r="F650" s="0" t="n">
        <f aca="false">B680-B650</f>
        <v>0.813999999999993</v>
      </c>
      <c r="G650" s="0" t="n">
        <f aca="false">B690-B650</f>
        <v>-146.1132</v>
      </c>
      <c r="H650" s="0" t="n">
        <f aca="false">B700-B650</f>
        <v>-146.1132</v>
      </c>
      <c r="I650" s="0" t="n">
        <f aca="false">B710-B650</f>
        <v>-120.682334123242</v>
      </c>
      <c r="J650" s="0" t="n">
        <f aca="false">B720-B650</f>
        <v>-113.091374431376</v>
      </c>
      <c r="L650" s="0" t="n">
        <f aca="false">LN(D650)</f>
        <v>-0.716620536745619</v>
      </c>
      <c r="M650" s="0" t="n">
        <f aca="false">LN(E650)</f>
        <v>-0.428938464293824</v>
      </c>
      <c r="N650" s="0" t="n">
        <f aca="false">LN(F650)</f>
        <v>-0.205794912979605</v>
      </c>
      <c r="O650" s="0" t="inlineStr">
        <f aca="false">LN(G650)</f>
        <is>
          <t/>
        </is>
      </c>
      <c r="P650" s="0" t="inlineStr">
        <f aca="false">LN(H650)</f>
        <is>
          <t/>
        </is>
      </c>
      <c r="Q650" s="0" t="inlineStr">
        <f aca="false">LN(I650)</f>
        <is>
          <t/>
        </is>
      </c>
      <c r="R650" s="0" t="inlineStr">
        <f aca="false">LN(J650)</f>
        <is>
          <t/>
        </is>
      </c>
    </row>
    <row r="651" customFormat="false" ht="18.75" hidden="false" customHeight="false" outlineLevel="0" collapsed="false">
      <c r="A651" s="0" t="n">
        <v>6480</v>
      </c>
      <c r="B651" s="0" t="n">
        <v>146.276</v>
      </c>
      <c r="D651" s="0" t="n">
        <f aca="false">B661-B651</f>
        <v>0.32559999999998</v>
      </c>
      <c r="E651" s="0" t="n">
        <f aca="false">B671-B651</f>
        <v>0.488399999999984</v>
      </c>
      <c r="F651" s="0" t="n">
        <f aca="false">B681-B651</f>
        <v>0.813999999999993</v>
      </c>
      <c r="G651" s="0" t="n">
        <f aca="false">B691-B651</f>
        <v>-146.276</v>
      </c>
      <c r="H651" s="0" t="n">
        <f aca="false">B701-B651</f>
        <v>-146.276</v>
      </c>
      <c r="I651" s="0" t="n">
        <f aca="false">B711-B651</f>
        <v>-120.063729302831</v>
      </c>
      <c r="J651" s="0" t="n">
        <f aca="false">B721-B651</f>
        <v>-112.521763269727</v>
      </c>
      <c r="L651" s="0" t="n">
        <f aca="false">LN(D651)</f>
        <v>-1.12208564485381</v>
      </c>
      <c r="M651" s="0" t="n">
        <f aca="false">LN(E651)</f>
        <v>-0.716620536745619</v>
      </c>
      <c r="N651" s="0" t="n">
        <f aca="false">LN(F651)</f>
        <v>-0.205794912979605</v>
      </c>
      <c r="O651" s="0" t="inlineStr">
        <f aca="false">LN(G651)</f>
        <is>
          <t/>
        </is>
      </c>
      <c r="P651" s="0" t="inlineStr">
        <f aca="false">LN(H651)</f>
        <is>
          <t/>
        </is>
      </c>
      <c r="Q651" s="0" t="inlineStr">
        <f aca="false">LN(I651)</f>
        <is>
          <t/>
        </is>
      </c>
      <c r="R651" s="0" t="inlineStr">
        <f aca="false">LN(J651)</f>
        <is>
          <t/>
        </is>
      </c>
    </row>
    <row r="652" customFormat="false" ht="18.75" hidden="false" customHeight="false" outlineLevel="0" collapsed="false">
      <c r="A652" s="0" t="n">
        <v>6490</v>
      </c>
      <c r="B652" s="0" t="n">
        <v>146.4388</v>
      </c>
      <c r="D652" s="0" t="n">
        <f aca="false">B662-B652</f>
        <v>0.32559999999998</v>
      </c>
      <c r="E652" s="0" t="n">
        <f aca="false">B672-B652</f>
        <v>0.488399999999984</v>
      </c>
      <c r="F652" s="0" t="n">
        <f aca="false">B682-B652</f>
        <v>0.651199999999989</v>
      </c>
      <c r="G652" s="0" t="inlineStr">
        <f aca="false">B692-B652</f>
        <is>
          <t/>
        </is>
      </c>
      <c r="H652" s="0" t="n">
        <f aca="false">B702-B652</f>
        <v>-46.4388</v>
      </c>
      <c r="I652" s="0" t="n">
        <f aca="false">B712-B652</f>
        <v>-119.450167834338</v>
      </c>
      <c r="J652" s="0" t="n">
        <f aca="false">B722-B652</f>
        <v>-111.956879244564</v>
      </c>
      <c r="L652" s="0" t="n">
        <f aca="false">LN(D652)</f>
        <v>-1.12208564485381</v>
      </c>
      <c r="M652" s="0" t="n">
        <f aca="false">LN(E652)</f>
        <v>-0.716620536745619</v>
      </c>
      <c r="N652" s="0" t="n">
        <f aca="false">LN(F652)</f>
        <v>-0.428938464293824</v>
      </c>
      <c r="O652" s="0" t="inlineStr">
        <f aca="false">LN(G652)</f>
        <is>
          <t/>
        </is>
      </c>
      <c r="P652" s="0" t="inlineStr">
        <f aca="false">LN(H652)</f>
        <is>
          <t/>
        </is>
      </c>
      <c r="Q652" s="0" t="inlineStr">
        <f aca="false">LN(I652)</f>
        <is>
          <t/>
        </is>
      </c>
      <c r="R652" s="0" t="inlineStr">
        <f aca="false">LN(J652)</f>
        <is>
          <t/>
        </is>
      </c>
    </row>
    <row r="653" customFormat="false" ht="18.75" hidden="false" customHeight="false" outlineLevel="0" collapsed="false">
      <c r="A653" s="0" t="n">
        <v>6500</v>
      </c>
      <c r="B653" s="0" t="n">
        <v>146.4388</v>
      </c>
      <c r="D653" s="0" t="n">
        <f aca="false">B663-B653</f>
        <v>0.325600000000009</v>
      </c>
      <c r="E653" s="0" t="n">
        <f aca="false">B673-B653</f>
        <v>0.488400000000013</v>
      </c>
      <c r="F653" s="0" t="n">
        <f aca="false">B683-B653</f>
        <v>0.651200000000017</v>
      </c>
      <c r="G653" s="0" t="n">
        <f aca="false">B693-B653</f>
        <v>-146.43944751299</v>
      </c>
      <c r="H653" s="0" t="n">
        <f aca="false">B703-B653</f>
        <v>-126.621760745611</v>
      </c>
      <c r="I653" s="0" t="n">
        <f aca="false">B713-B653</f>
        <v>-118.678817166905</v>
      </c>
      <c r="J653" s="0" t="n">
        <f aca="false">B723-B653</f>
        <v>-111.233891845949</v>
      </c>
      <c r="L653" s="0" t="n">
        <f aca="false">LN(D653)</f>
        <v>-1.12208564485373</v>
      </c>
      <c r="M653" s="0" t="n">
        <f aca="false">LN(E653)</f>
        <v>-0.716620536745561</v>
      </c>
      <c r="N653" s="0" t="n">
        <f aca="false">LN(F653)</f>
        <v>-0.42893846429378</v>
      </c>
      <c r="O653" s="0" t="inlineStr">
        <f aca="false">LN(G653)</f>
        <is>
          <t/>
        </is>
      </c>
      <c r="P653" s="0" t="inlineStr">
        <f aca="false">LN(H653)</f>
        <is>
          <t/>
        </is>
      </c>
      <c r="Q653" s="0" t="inlineStr">
        <f aca="false">LN(I653)</f>
        <is>
          <t/>
        </is>
      </c>
      <c r="R653" s="0" t="inlineStr">
        <f aca="false">LN(J653)</f>
        <is>
          <t/>
        </is>
      </c>
    </row>
    <row r="654" customFormat="false" ht="18.75" hidden="false" customHeight="false" outlineLevel="0" collapsed="false">
      <c r="A654" s="0" t="n">
        <v>6510</v>
      </c>
      <c r="B654" s="0" t="n">
        <v>146.276</v>
      </c>
      <c r="D654" s="0" t="n">
        <f aca="false">B664-B654</f>
        <v>0.488400000000013</v>
      </c>
      <c r="E654" s="0" t="n">
        <f aca="false">B674-B654</f>
        <v>0.651200000000017</v>
      </c>
      <c r="F654" s="0" t="n">
        <f aca="false">B684-B654</f>
        <v>0.814000000000021</v>
      </c>
      <c r="G654" s="0" t="n">
        <f aca="false">B694-B654</f>
        <v>-146.27664792222</v>
      </c>
      <c r="H654" s="0" t="n">
        <f aca="false">B704-B654</f>
        <v>-125.641323101282</v>
      </c>
      <c r="I654" s="0" t="n">
        <f aca="false">B714-B654</f>
        <v>-117.749644959761</v>
      </c>
      <c r="J654" s="0" t="n">
        <f aca="false">B724-B654</f>
        <v>-110.352770760862</v>
      </c>
      <c r="L654" s="0" t="n">
        <f aca="false">LN(D654)</f>
        <v>-0.716620536745561</v>
      </c>
      <c r="M654" s="0" t="n">
        <f aca="false">LN(E654)</f>
        <v>-0.42893846429378</v>
      </c>
      <c r="N654" s="0" t="n">
        <f aca="false">LN(F654)</f>
        <v>-0.20579491297957</v>
      </c>
      <c r="O654" s="0" t="inlineStr">
        <f aca="false">LN(G654)</f>
        <is>
          <t/>
        </is>
      </c>
      <c r="P654" s="0" t="inlineStr">
        <f aca="false">LN(H654)</f>
        <is>
          <t/>
        </is>
      </c>
      <c r="Q654" s="0" t="inlineStr">
        <f aca="false">LN(I654)</f>
        <is>
          <t/>
        </is>
      </c>
      <c r="R654" s="0" t="inlineStr">
        <f aca="false">LN(J654)</f>
        <is>
          <t/>
        </is>
      </c>
    </row>
    <row r="655" customFormat="false" ht="18.75" hidden="false" customHeight="false" outlineLevel="0" collapsed="false">
      <c r="A655" s="0" t="n">
        <v>6520</v>
      </c>
      <c r="B655" s="0" t="n">
        <v>146.1132</v>
      </c>
      <c r="D655" s="0" t="n">
        <f aca="false">B665-B655</f>
        <v>0.488399999999984</v>
      </c>
      <c r="E655" s="0" t="n">
        <f aca="false">B675-B655</f>
        <v>0.651199999999989</v>
      </c>
      <c r="F655" s="0" t="n">
        <f aca="false">B685-B655</f>
        <v>0.813999999999993</v>
      </c>
      <c r="G655" s="0" t="n">
        <f aca="false">B695-B655</f>
        <v>-146.113853588442</v>
      </c>
      <c r="H655" s="0" t="n">
        <f aca="false">B705-B655</f>
        <v>-124.666162663178</v>
      </c>
      <c r="I655" s="0" t="n">
        <f aca="false">B715-B655</f>
        <v>-116.825419080872</v>
      </c>
      <c r="J655" s="0" t="n">
        <f aca="false">B725-B655</f>
        <v>-109.476285871929</v>
      </c>
      <c r="L655" s="0" t="n">
        <f aca="false">LN(D655)</f>
        <v>-0.716620536745619</v>
      </c>
      <c r="M655" s="0" t="n">
        <f aca="false">LN(E655)</f>
        <v>-0.428938464293824</v>
      </c>
      <c r="N655" s="0" t="n">
        <f aca="false">LN(F655)</f>
        <v>-0.205794912979605</v>
      </c>
      <c r="O655" s="0" t="inlineStr">
        <f aca="false">LN(G655)</f>
        <is>
          <t/>
        </is>
      </c>
      <c r="P655" s="0" t="inlineStr">
        <f aca="false">LN(H655)</f>
        <is>
          <t/>
        </is>
      </c>
      <c r="Q655" s="0" t="inlineStr">
        <f aca="false">LN(I655)</f>
        <is>
          <t/>
        </is>
      </c>
      <c r="R655" s="0" t="inlineStr">
        <f aca="false">LN(J655)</f>
        <is>
          <t/>
        </is>
      </c>
    </row>
    <row r="656" customFormat="false" ht="18.75" hidden="false" customHeight="false" outlineLevel="0" collapsed="false">
      <c r="A656" s="0" t="n">
        <v>6530</v>
      </c>
      <c r="B656" s="0" t="n">
        <v>146.276</v>
      </c>
      <c r="D656" s="0" t="n">
        <f aca="false">B666-B656</f>
        <v>0.325600000000009</v>
      </c>
      <c r="E656" s="0" t="n">
        <f aca="false">B676-B656</f>
        <v>0.488400000000013</v>
      </c>
      <c r="F656" s="0" t="n">
        <f aca="false">B686-B656</f>
        <v>0.651200000000017</v>
      </c>
      <c r="G656" s="0" t="n">
        <f aca="false">B696-B656</f>
        <v>-146.276654476067</v>
      </c>
      <c r="H656" s="0" t="n">
        <f aca="false">B706-B656</f>
        <v>-124.021845371093</v>
      </c>
      <c r="I656" s="0" t="n">
        <f aca="false">B716-B656</f>
        <v>-116.231707605588</v>
      </c>
      <c r="J656" s="0" t="n">
        <f aca="false">B726-B656</f>
        <v>-108.930007256159</v>
      </c>
      <c r="L656" s="0" t="n">
        <f aca="false">LN(D656)</f>
        <v>-1.12208564485373</v>
      </c>
      <c r="M656" s="0" t="n">
        <f aca="false">LN(E656)</f>
        <v>-0.716620536745561</v>
      </c>
      <c r="N656" s="0" t="n">
        <f aca="false">LN(F656)</f>
        <v>-0.42893846429378</v>
      </c>
      <c r="O656" s="0" t="inlineStr">
        <f aca="false">LN(G656)</f>
        <is>
          <t/>
        </is>
      </c>
      <c r="P656" s="0" t="inlineStr">
        <f aca="false">LN(H656)</f>
        <is>
          <t/>
        </is>
      </c>
      <c r="Q656" s="0" t="inlineStr">
        <f aca="false">LN(I656)</f>
        <is>
          <t/>
        </is>
      </c>
      <c r="R656" s="0" t="inlineStr">
        <f aca="false">LN(J656)</f>
        <is>
          <t/>
        </is>
      </c>
    </row>
    <row r="657" customFormat="false" ht="18.75" hidden="false" customHeight="false" outlineLevel="0" collapsed="false">
      <c r="A657" s="0" t="n">
        <v>6540</v>
      </c>
      <c r="B657" s="0" t="n">
        <v>146.6016</v>
      </c>
      <c r="D657" s="0" t="n">
        <f aca="false">B667-B657</f>
        <v>0</v>
      </c>
      <c r="E657" s="0" t="n">
        <f aca="false">B677-B657</f>
        <v>0.162800000000004</v>
      </c>
      <c r="F657" s="0" t="n">
        <f aca="false">B687-B657</f>
        <v>0.325600000000009</v>
      </c>
      <c r="G657" s="0" t="n">
        <f aca="false">B697-B657</f>
        <v>-146.602255520135</v>
      </c>
      <c r="H657" s="0" t="n">
        <f aca="false">B707-B657</f>
        <v>-123.545537384656</v>
      </c>
      <c r="I657" s="0" t="n">
        <f aca="false">B717-B657</f>
        <v>-115.805678815311</v>
      </c>
      <c r="J657" s="0" t="n">
        <f aca="false">B727-B657</f>
        <v>-108.551105183691</v>
      </c>
      <c r="L657" s="0" t="inlineStr">
        <f aca="false">LN(D657)</f>
        <is>
          <t/>
        </is>
      </c>
      <c r="M657" s="0" t="n">
        <f aca="false">LN(E657)</f>
        <v>-1.81523282541367</v>
      </c>
      <c r="N657" s="0" t="n">
        <f aca="false">LN(F657)</f>
        <v>-1.12208564485373</v>
      </c>
      <c r="O657" s="0" t="inlineStr">
        <f aca="false">LN(G657)</f>
        <is>
          <t/>
        </is>
      </c>
      <c r="P657" s="0" t="inlineStr">
        <f aca="false">LN(H657)</f>
        <is>
          <t/>
        </is>
      </c>
      <c r="Q657" s="0" t="inlineStr">
        <f aca="false">LN(I657)</f>
        <is>
          <t/>
        </is>
      </c>
      <c r="R657" s="0" t="inlineStr">
        <f aca="false">LN(J657)</f>
        <is>
          <t/>
        </is>
      </c>
    </row>
    <row r="658" customFormat="false" ht="18.75" hidden="false" customHeight="false" outlineLevel="0" collapsed="false">
      <c r="A658" s="0" t="n">
        <v>6550</v>
      </c>
      <c r="B658" s="0" t="n">
        <v>146.7644</v>
      </c>
      <c r="D658" s="0" t="n">
        <f aca="false">B668-B658</f>
        <v>0</v>
      </c>
      <c r="E658" s="0" t="n">
        <f aca="false">B678-B658</f>
        <v>0</v>
      </c>
      <c r="F658" s="0" t="n">
        <f aca="false">B688-B658</f>
        <v>0.244200000000006</v>
      </c>
      <c r="G658" s="0" t="n">
        <f aca="false">B698-B658</f>
        <v>-146.765057238851</v>
      </c>
      <c r="H658" s="0" t="n">
        <f aca="false">B708-B658</f>
        <v>-122.911605081906</v>
      </c>
      <c r="I658" s="0" t="n">
        <f aca="false">B718-B658</f>
        <v>-115.221701196158</v>
      </c>
      <c r="J658" s="0" t="n">
        <f aca="false">B728-B658</f>
        <v>-108.013950116547</v>
      </c>
      <c r="L658" s="0" t="inlineStr">
        <f aca="false">LN(D658)</f>
        <is>
          <t/>
        </is>
      </c>
      <c r="M658" s="0" t="inlineStr">
        <f aca="false">LN(E658)</f>
        <is>
          <t/>
        </is>
      </c>
      <c r="N658" s="0" t="n">
        <f aca="false">LN(F658)</f>
        <v>-1.40976771730551</v>
      </c>
      <c r="O658" s="0" t="inlineStr">
        <f aca="false">LN(G658)</f>
        <is>
          <t/>
        </is>
      </c>
      <c r="P658" s="0" t="inlineStr">
        <f aca="false">LN(H658)</f>
        <is>
          <t/>
        </is>
      </c>
      <c r="Q658" s="0" t="inlineStr">
        <f aca="false">LN(I658)</f>
        <is>
          <t/>
        </is>
      </c>
      <c r="R658" s="0" t="inlineStr">
        <f aca="false">LN(J658)</f>
        <is>
          <t/>
        </is>
      </c>
    </row>
    <row r="659" customFormat="false" ht="18.75" hidden="false" customHeight="false" outlineLevel="0" collapsed="false">
      <c r="A659" s="0" t="n">
        <v>6560</v>
      </c>
      <c r="B659" s="0" t="n">
        <v>146.6016</v>
      </c>
      <c r="D659" s="0" t="n">
        <f aca="false">B669-B659</f>
        <v>0.162800000000004</v>
      </c>
      <c r="E659" s="0" t="n">
        <f aca="false">B679-B659</f>
        <v>0.325600000000009</v>
      </c>
      <c r="F659" s="0" t="n">
        <f aca="false">B689-B659</f>
        <v>0.305250000000029</v>
      </c>
      <c r="G659" s="0" t="n">
        <f aca="false">B699-B659</f>
        <v>-146.602257304473</v>
      </c>
      <c r="H659" s="0" t="n">
        <f aca="false">B709-B659</f>
        <v>-121.957215057886</v>
      </c>
      <c r="I659" s="0" t="n">
        <f aca="false">B719-B659</f>
        <v>-114.316943437647</v>
      </c>
      <c r="J659" s="0" t="n">
        <f aca="false">B729-B659</f>
        <v>-107.155712707394</v>
      </c>
      <c r="L659" s="0" t="n">
        <f aca="false">LN(D659)</f>
        <v>-1.81523282541367</v>
      </c>
      <c r="M659" s="0" t="n">
        <f aca="false">LN(E659)</f>
        <v>-1.12208564485373</v>
      </c>
      <c r="N659" s="0" t="n">
        <f aca="false">LN(F659)</f>
        <v>-1.18662416599123</v>
      </c>
      <c r="O659" s="0" t="inlineStr">
        <f aca="false">LN(G659)</f>
        <is>
          <t/>
        </is>
      </c>
      <c r="P659" s="0" t="inlineStr">
        <f aca="false">LN(H659)</f>
        <is>
          <t/>
        </is>
      </c>
      <c r="Q659" s="0" t="inlineStr">
        <f aca="false">LN(I659)</f>
        <is>
          <t/>
        </is>
      </c>
      <c r="R659" s="0" t="inlineStr">
        <f aca="false">LN(J659)</f>
        <is>
          <t/>
        </is>
      </c>
    </row>
    <row r="660" customFormat="false" ht="18.75" hidden="false" customHeight="false" outlineLevel="0" collapsed="false">
      <c r="A660" s="0" t="n">
        <v>6570</v>
      </c>
      <c r="B660" s="0" t="n">
        <v>146.6016</v>
      </c>
      <c r="D660" s="0" t="n">
        <f aca="false">B670-B660</f>
        <v>0.162800000000004</v>
      </c>
      <c r="E660" s="0" t="n">
        <f aca="false">B680-B660</f>
        <v>0.325600000000009</v>
      </c>
      <c r="F660" s="0" t="n">
        <f aca="false">B690-B660</f>
        <v>-146.6016</v>
      </c>
      <c r="G660" s="0" t="n">
        <f aca="false">B700-B660</f>
        <v>-146.6016</v>
      </c>
      <c r="H660" s="0" t="n">
        <f aca="false">B710-B660</f>
        <v>-121.170734123242</v>
      </c>
      <c r="I660" s="0" t="n">
        <f aca="false">B720-B660</f>
        <v>-113.579774431376</v>
      </c>
      <c r="J660" s="0" t="n">
        <f aca="false">B730-B660</f>
        <v>-106.464763798312</v>
      </c>
      <c r="L660" s="0" t="n">
        <f aca="false">LN(D660)</f>
        <v>-1.81523282541367</v>
      </c>
      <c r="M660" s="0" t="n">
        <f aca="false">LN(E660)</f>
        <v>-1.12208564485373</v>
      </c>
      <c r="N660" s="0" t="inlineStr">
        <f aca="false">LN(F660)</f>
        <is>
          <t/>
        </is>
      </c>
      <c r="O660" s="0" t="inlineStr">
        <f aca="false">LN(G660)</f>
        <is>
          <t/>
        </is>
      </c>
      <c r="P660" s="0" t="inlineStr">
        <f aca="false">LN(H660)</f>
        <is>
          <t/>
        </is>
      </c>
      <c r="Q660" s="0" t="inlineStr">
        <f aca="false">LN(I660)</f>
        <is>
          <t/>
        </is>
      </c>
      <c r="R660" s="0" t="inlineStr">
        <f aca="false">LN(J660)</f>
        <is>
          <t/>
        </is>
      </c>
    </row>
    <row r="661" customFormat="false" ht="18.75" hidden="false" customHeight="false" outlineLevel="0" collapsed="false">
      <c r="A661" s="0" t="n">
        <v>6580</v>
      </c>
      <c r="B661" s="0" t="n">
        <v>146.6016</v>
      </c>
      <c r="D661" s="0" t="n">
        <f aca="false">B671-B661</f>
        <v>0.162800000000004</v>
      </c>
      <c r="E661" s="0" t="n">
        <f aca="false">B681-B661</f>
        <v>0.488400000000013</v>
      </c>
      <c r="F661" s="0" t="n">
        <f aca="false">B691-B661</f>
        <v>-146.6016</v>
      </c>
      <c r="G661" s="0" t="n">
        <f aca="false">B701-B661</f>
        <v>-146.6016</v>
      </c>
      <c r="H661" s="0" t="n">
        <f aca="false">B711-B661</f>
        <v>-120.389329302831</v>
      </c>
      <c r="I661" s="0" t="n">
        <f aca="false">B721-B661</f>
        <v>-112.847363269727</v>
      </c>
      <c r="J661" s="0" t="n">
        <f aca="false">B731-B661</f>
        <v>-105.778274419572</v>
      </c>
      <c r="L661" s="0" t="n">
        <f aca="false">LN(D661)</f>
        <v>-1.81523282541367</v>
      </c>
      <c r="M661" s="0" t="n">
        <f aca="false">LN(E661)</f>
        <v>-0.716620536745561</v>
      </c>
      <c r="N661" s="0" t="inlineStr">
        <f aca="false">LN(F661)</f>
        <is>
          <t/>
        </is>
      </c>
      <c r="O661" s="0" t="inlineStr">
        <f aca="false">LN(G661)</f>
        <is>
          <t/>
        </is>
      </c>
      <c r="P661" s="0" t="inlineStr">
        <f aca="false">LN(H661)</f>
        <is>
          <t/>
        </is>
      </c>
      <c r="Q661" s="0" t="inlineStr">
        <f aca="false">LN(I661)</f>
        <is>
          <t/>
        </is>
      </c>
      <c r="R661" s="0" t="inlineStr">
        <f aca="false">LN(J661)</f>
        <is>
          <t/>
        </is>
      </c>
    </row>
    <row r="662" customFormat="false" ht="18.75" hidden="false" customHeight="false" outlineLevel="0" collapsed="false">
      <c r="A662" s="0" t="n">
        <v>6590</v>
      </c>
      <c r="B662" s="0" t="n">
        <v>146.7644</v>
      </c>
      <c r="D662" s="0" t="n">
        <f aca="false">B672-B662</f>
        <v>0.162800000000004</v>
      </c>
      <c r="E662" s="0" t="n">
        <f aca="false">B682-B662</f>
        <v>0.325600000000009</v>
      </c>
      <c r="F662" s="0" t="inlineStr">
        <f aca="false">B692-B662</f>
        <is>
          <t/>
        </is>
      </c>
      <c r="G662" s="0" t="n">
        <f aca="false">B702-B662</f>
        <v>-46.7644</v>
      </c>
      <c r="H662" s="0" t="n">
        <f aca="false">B712-B662</f>
        <v>-119.775767834338</v>
      </c>
      <c r="I662" s="0" t="n">
        <f aca="false">B722-B662</f>
        <v>-112.282479244564</v>
      </c>
      <c r="J662" s="0" t="n">
        <f aca="false">B732-B662</f>
        <v>-105.259015788422</v>
      </c>
      <c r="L662" s="0" t="n">
        <f aca="false">LN(D662)</f>
        <v>-1.81523282541367</v>
      </c>
      <c r="M662" s="0" t="n">
        <f aca="false">LN(E662)</f>
        <v>-1.12208564485373</v>
      </c>
      <c r="N662" s="0" t="inlineStr">
        <f aca="false">LN(F662)</f>
        <is>
          <t/>
        </is>
      </c>
      <c r="O662" s="0" t="inlineStr">
        <f aca="false">LN(G662)</f>
        <is>
          <t/>
        </is>
      </c>
      <c r="P662" s="0" t="inlineStr">
        <f aca="false">LN(H662)</f>
        <is>
          <t/>
        </is>
      </c>
      <c r="Q662" s="0" t="inlineStr">
        <f aca="false">LN(I662)</f>
        <is>
          <t/>
        </is>
      </c>
      <c r="R662" s="0" t="inlineStr">
        <f aca="false">LN(J662)</f>
        <is>
          <t/>
        </is>
      </c>
    </row>
    <row r="663" customFormat="false" ht="18.75" hidden="false" customHeight="false" outlineLevel="0" collapsed="false">
      <c r="A663" s="0" t="n">
        <v>6600</v>
      </c>
      <c r="B663" s="0" t="n">
        <v>146.7644</v>
      </c>
      <c r="D663" s="0" t="n">
        <f aca="false">B673-B663</f>
        <v>0.162800000000004</v>
      </c>
      <c r="E663" s="0" t="n">
        <f aca="false">B683-B663</f>
        <v>0.325600000000009</v>
      </c>
      <c r="F663" s="0" t="n">
        <f aca="false">B693-B663</f>
        <v>-146.76504751299</v>
      </c>
      <c r="G663" s="0" t="n">
        <f aca="false">B703-B663</f>
        <v>-126.947360745611</v>
      </c>
      <c r="H663" s="0" t="n">
        <f aca="false">B713-B663</f>
        <v>-119.004417166905</v>
      </c>
      <c r="I663" s="0" t="n">
        <f aca="false">B723-B663</f>
        <v>-111.559491845949</v>
      </c>
      <c r="J663" s="0" t="n">
        <f aca="false">B733-B663</f>
        <v>-104.581359307882</v>
      </c>
      <c r="L663" s="0" t="n">
        <f aca="false">LN(D663)</f>
        <v>-1.81523282541367</v>
      </c>
      <c r="M663" s="0" t="n">
        <f aca="false">LN(E663)</f>
        <v>-1.12208564485373</v>
      </c>
      <c r="N663" s="0" t="inlineStr">
        <f aca="false">LN(F663)</f>
        <is>
          <t/>
        </is>
      </c>
      <c r="O663" s="0" t="inlineStr">
        <f aca="false">LN(G663)</f>
        <is>
          <t/>
        </is>
      </c>
      <c r="P663" s="0" t="inlineStr">
        <f aca="false">LN(H663)</f>
        <is>
          <t/>
        </is>
      </c>
      <c r="Q663" s="0" t="inlineStr">
        <f aca="false">LN(I663)</f>
        <is>
          <t/>
        </is>
      </c>
      <c r="R663" s="0" t="inlineStr">
        <f aca="false">LN(J663)</f>
        <is>
          <t/>
        </is>
      </c>
    </row>
    <row r="664" customFormat="false" ht="18.75" hidden="false" customHeight="false" outlineLevel="0" collapsed="false">
      <c r="A664" s="0" t="n">
        <v>6610</v>
      </c>
      <c r="B664" s="0" t="n">
        <v>146.7644</v>
      </c>
      <c r="D664" s="0" t="n">
        <f aca="false">B674-B664</f>
        <v>0.162800000000004</v>
      </c>
      <c r="E664" s="0" t="n">
        <f aca="false">B684-B664</f>
        <v>0.325600000000009</v>
      </c>
      <c r="F664" s="0" t="n">
        <f aca="false">B694-B664</f>
        <v>-146.76504792222</v>
      </c>
      <c r="G664" s="0" t="n">
        <f aca="false">B704-B664</f>
        <v>-126.129723101282</v>
      </c>
      <c r="H664" s="0" t="n">
        <f aca="false">B714-B664</f>
        <v>-118.238044959761</v>
      </c>
      <c r="I664" s="0" t="n">
        <f aca="false">B724-B664</f>
        <v>-110.841170760862</v>
      </c>
      <c r="J664" s="0" t="n">
        <f aca="false">B734-B664</f>
        <v>-103.90807656554</v>
      </c>
      <c r="L664" s="0" t="n">
        <f aca="false">LN(D664)</f>
        <v>-1.81523282541367</v>
      </c>
      <c r="M664" s="0" t="n">
        <f aca="false">LN(E664)</f>
        <v>-1.12208564485373</v>
      </c>
      <c r="N664" s="0" t="inlineStr">
        <f aca="false">LN(F664)</f>
        <is>
          <t/>
        </is>
      </c>
      <c r="O664" s="0" t="inlineStr">
        <f aca="false">LN(G664)</f>
        <is>
          <t/>
        </is>
      </c>
      <c r="P664" s="0" t="inlineStr">
        <f aca="false">LN(H664)</f>
        <is>
          <t/>
        </is>
      </c>
      <c r="Q664" s="0" t="inlineStr">
        <f aca="false">LN(I664)</f>
        <is>
          <t/>
        </is>
      </c>
      <c r="R664" s="0" t="inlineStr">
        <f aca="false">LN(J664)</f>
        <is>
          <t/>
        </is>
      </c>
    </row>
    <row r="665" customFormat="false" ht="18.75" hidden="false" customHeight="false" outlineLevel="0" collapsed="false">
      <c r="A665" s="0" t="n">
        <v>6620</v>
      </c>
      <c r="B665" s="0" t="n">
        <v>146.6016</v>
      </c>
      <c r="D665" s="0" t="n">
        <f aca="false">B675-B665</f>
        <v>0.162800000000004</v>
      </c>
      <c r="E665" s="0" t="n">
        <f aca="false">B685-B665</f>
        <v>0.325600000000009</v>
      </c>
      <c r="F665" s="0" t="n">
        <f aca="false">B695-B665</f>
        <v>-146.602253588442</v>
      </c>
      <c r="G665" s="0" t="n">
        <f aca="false">B705-B665</f>
        <v>-125.154562663178</v>
      </c>
      <c r="H665" s="0" t="n">
        <f aca="false">B715-B665</f>
        <v>-117.313819080872</v>
      </c>
      <c r="I665" s="0" t="n">
        <f aca="false">B725-B665</f>
        <v>-109.964685871929</v>
      </c>
      <c r="J665" s="0" t="n">
        <f aca="false">B735-B665</f>
        <v>-103.076339332365</v>
      </c>
      <c r="L665" s="0" t="n">
        <f aca="false">LN(D665)</f>
        <v>-1.81523282541367</v>
      </c>
      <c r="M665" s="0" t="n">
        <f aca="false">LN(E665)</f>
        <v>-1.12208564485373</v>
      </c>
      <c r="N665" s="0" t="inlineStr">
        <f aca="false">LN(F665)</f>
        <is>
          <t/>
        </is>
      </c>
      <c r="O665" s="0" t="inlineStr">
        <f aca="false">LN(G665)</f>
        <is>
          <t/>
        </is>
      </c>
      <c r="P665" s="0" t="inlineStr">
        <f aca="false">LN(H665)</f>
        <is>
          <t/>
        </is>
      </c>
      <c r="Q665" s="0" t="inlineStr">
        <f aca="false">LN(I665)</f>
        <is>
          <t/>
        </is>
      </c>
      <c r="R665" s="0" t="inlineStr">
        <f aca="false">LN(J665)</f>
        <is>
          <t/>
        </is>
      </c>
    </row>
    <row r="666" customFormat="false" ht="18.75" hidden="false" customHeight="false" outlineLevel="0" collapsed="false">
      <c r="A666" s="0" t="n">
        <v>6630</v>
      </c>
      <c r="B666" s="0" t="n">
        <v>146.6016</v>
      </c>
      <c r="D666" s="0" t="n">
        <f aca="false">B676-B666</f>
        <v>0.162800000000004</v>
      </c>
      <c r="E666" s="0" t="n">
        <f aca="false">B686-B666</f>
        <v>0.325600000000009</v>
      </c>
      <c r="F666" s="0" t="n">
        <f aca="false">B696-B666</f>
        <v>-146.602254476067</v>
      </c>
      <c r="G666" s="0" t="n">
        <f aca="false">B706-B666</f>
        <v>-124.347445371093</v>
      </c>
      <c r="H666" s="0" t="n">
        <f aca="false">B716-B666</f>
        <v>-116.557307605588</v>
      </c>
      <c r="I666" s="0" t="n">
        <f aca="false">B726-B666</f>
        <v>-109.255607256159</v>
      </c>
      <c r="J666" s="0" t="n">
        <f aca="false">B736-B666</f>
        <v>-102.411719561522</v>
      </c>
      <c r="L666" s="0" t="n">
        <f aca="false">LN(D666)</f>
        <v>-1.81523282541367</v>
      </c>
      <c r="M666" s="0" t="n">
        <f aca="false">LN(E666)</f>
        <v>-1.12208564485373</v>
      </c>
      <c r="N666" s="0" t="inlineStr">
        <f aca="false">LN(F666)</f>
        <is>
          <t/>
        </is>
      </c>
      <c r="O666" s="0" t="inlineStr">
        <f aca="false">LN(G666)</f>
        <is>
          <t/>
        </is>
      </c>
      <c r="P666" s="0" t="inlineStr">
        <f aca="false">LN(H666)</f>
        <is>
          <t/>
        </is>
      </c>
      <c r="Q666" s="0" t="inlineStr">
        <f aca="false">LN(I666)</f>
        <is>
          <t/>
        </is>
      </c>
      <c r="R666" s="0" t="inlineStr">
        <f aca="false">LN(J666)</f>
        <is>
          <t/>
        </is>
      </c>
    </row>
    <row r="667" customFormat="false" ht="18.75" hidden="false" customHeight="false" outlineLevel="0" collapsed="false">
      <c r="A667" s="0" t="n">
        <v>6640</v>
      </c>
      <c r="B667" s="0" t="n">
        <v>146.6016</v>
      </c>
      <c r="D667" s="0" t="n">
        <f aca="false">B677-B667</f>
        <v>0.162800000000004</v>
      </c>
      <c r="E667" s="0" t="n">
        <f aca="false">B687-B667</f>
        <v>0.325600000000009</v>
      </c>
      <c r="F667" s="0" t="n">
        <f aca="false">B697-B667</f>
        <v>-146.602255520135</v>
      </c>
      <c r="G667" s="0" t="n">
        <f aca="false">B707-B667</f>
        <v>-123.545537384656</v>
      </c>
      <c r="H667" s="0" t="n">
        <f aca="false">B717-B667</f>
        <v>-115.805678815311</v>
      </c>
      <c r="I667" s="0" t="n">
        <f aca="false">B727-B667</f>
        <v>-108.551105183691</v>
      </c>
      <c r="J667" s="0" t="n">
        <f aca="false">B737-B667</f>
        <v>-101.751389387197</v>
      </c>
      <c r="L667" s="0" t="n">
        <f aca="false">LN(D667)</f>
        <v>-1.81523282541367</v>
      </c>
      <c r="M667" s="0" t="n">
        <f aca="false">LN(E667)</f>
        <v>-1.12208564485373</v>
      </c>
      <c r="N667" s="0" t="inlineStr">
        <f aca="false">LN(F667)</f>
        <is>
          <t/>
        </is>
      </c>
      <c r="O667" s="0" t="inlineStr">
        <f aca="false">LN(G667)</f>
        <is>
          <t/>
        </is>
      </c>
      <c r="P667" s="0" t="inlineStr">
        <f aca="false">LN(H667)</f>
        <is>
          <t/>
        </is>
      </c>
      <c r="Q667" s="0" t="inlineStr">
        <f aca="false">LN(I667)</f>
        <is>
          <t/>
        </is>
      </c>
      <c r="R667" s="0" t="inlineStr">
        <f aca="false">LN(J667)</f>
        <is>
          <t/>
        </is>
      </c>
    </row>
    <row r="668" customFormat="false" ht="18.75" hidden="false" customHeight="false" outlineLevel="0" collapsed="false">
      <c r="A668" s="0" t="n">
        <v>6650</v>
      </c>
      <c r="B668" s="0" t="n">
        <v>146.7644</v>
      </c>
      <c r="D668" s="0" t="n">
        <f aca="false">B678-B668</f>
        <v>0</v>
      </c>
      <c r="E668" s="0" t="n">
        <f aca="false">B688-B668</f>
        <v>0.244200000000006</v>
      </c>
      <c r="F668" s="0" t="n">
        <f aca="false">B698-B668</f>
        <v>-146.765057238851</v>
      </c>
      <c r="G668" s="0" t="n">
        <f aca="false">B708-B668</f>
        <v>-122.911605081906</v>
      </c>
      <c r="H668" s="0" t="n">
        <f aca="false">B718-B668</f>
        <v>-115.221701196158</v>
      </c>
      <c r="I668" s="0" t="n">
        <f aca="false">B728-B668</f>
        <v>-108.013950116547</v>
      </c>
      <c r="J668" s="0" t="n">
        <f aca="false">B738-B668</f>
        <v>-101.258121123427</v>
      </c>
      <c r="L668" s="0" t="inlineStr">
        <f aca="false">LN(D668)</f>
        <is>
          <t/>
        </is>
      </c>
      <c r="M668" s="0" t="n">
        <f aca="false">LN(E668)</f>
        <v>-1.40976771730551</v>
      </c>
      <c r="N668" s="0" t="inlineStr">
        <f aca="false">LN(F668)</f>
        <is>
          <t/>
        </is>
      </c>
      <c r="O668" s="0" t="inlineStr">
        <f aca="false">LN(G668)</f>
        <is>
          <t/>
        </is>
      </c>
      <c r="P668" s="0" t="inlineStr">
        <f aca="false">LN(H668)</f>
        <is>
          <t/>
        </is>
      </c>
      <c r="Q668" s="0" t="inlineStr">
        <f aca="false">LN(I668)</f>
        <is>
          <t/>
        </is>
      </c>
      <c r="R668" s="0" t="inlineStr">
        <f aca="false">LN(J668)</f>
        <is>
          <t/>
        </is>
      </c>
    </row>
    <row r="669" customFormat="false" ht="18.75" hidden="false" customHeight="false" outlineLevel="0" collapsed="false">
      <c r="A669" s="0" t="n">
        <v>6660</v>
      </c>
      <c r="B669" s="0" t="n">
        <v>146.7644</v>
      </c>
      <c r="D669" s="0" t="n">
        <f aca="false">B679-B669</f>
        <v>0.162800000000004</v>
      </c>
      <c r="E669" s="0" t="n">
        <f aca="false">B689-B669</f>
        <v>0.142450000000025</v>
      </c>
      <c r="F669" s="0" t="n">
        <f aca="false">B699-B669</f>
        <v>-146.765057304473</v>
      </c>
      <c r="G669" s="0" t="n">
        <f aca="false">B709-B669</f>
        <v>-122.120015057886</v>
      </c>
      <c r="H669" s="0" t="n">
        <f aca="false">B719-B669</f>
        <v>-114.479743437647</v>
      </c>
      <c r="I669" s="0" t="n">
        <f aca="false">B729-B669</f>
        <v>-107.318512707394</v>
      </c>
      <c r="J669" s="0" t="n">
        <f aca="false">B739-B669</f>
        <v>-100.606287262939</v>
      </c>
      <c r="L669" s="0" t="n">
        <f aca="false">LN(D669)</f>
        <v>-1.81523282541367</v>
      </c>
      <c r="M669" s="0" t="n">
        <f aca="false">LN(E669)</f>
        <v>-1.94876421803804</v>
      </c>
      <c r="N669" s="0" t="inlineStr">
        <f aca="false">LN(F669)</f>
        <is>
          <t/>
        </is>
      </c>
      <c r="O669" s="0" t="inlineStr">
        <f aca="false">LN(G669)</f>
        <is>
          <t/>
        </is>
      </c>
      <c r="P669" s="0" t="inlineStr">
        <f aca="false">LN(H669)</f>
        <is>
          <t/>
        </is>
      </c>
      <c r="Q669" s="0" t="inlineStr">
        <f aca="false">LN(I669)</f>
        <is>
          <t/>
        </is>
      </c>
      <c r="R669" s="0" t="inlineStr">
        <f aca="false">LN(J669)</f>
        <is>
          <t/>
        </is>
      </c>
    </row>
    <row r="670" customFormat="false" ht="18.75" hidden="false" customHeight="false" outlineLevel="0" collapsed="false">
      <c r="A670" s="0" t="n">
        <v>6670</v>
      </c>
      <c r="B670" s="0" t="n">
        <v>146.7644</v>
      </c>
      <c r="D670" s="0" t="n">
        <f aca="false">B680-B670</f>
        <v>0.162800000000004</v>
      </c>
      <c r="E670" s="0" t="n">
        <f aca="false">B690-B670</f>
        <v>-146.7644</v>
      </c>
      <c r="F670" s="0" t="n">
        <f aca="false">B700-B670</f>
        <v>-146.7644</v>
      </c>
      <c r="G670" s="0" t="n">
        <f aca="false">B710-B670</f>
        <v>-121.333534123242</v>
      </c>
      <c r="H670" s="0" t="n">
        <f aca="false">B720-B670</f>
        <v>-113.742574431376</v>
      </c>
      <c r="I670" s="0" t="n">
        <f aca="false">B730-B670</f>
        <v>-106.627563798312</v>
      </c>
      <c r="J670" s="0" t="n">
        <f aca="false">B740-B670</f>
        <v>-99.9586604760003</v>
      </c>
      <c r="L670" s="0" t="n">
        <f aca="false">LN(D670)</f>
        <v>-1.81523282541367</v>
      </c>
      <c r="M670" s="0" t="inlineStr">
        <f aca="false">LN(E670)</f>
        <is>
          <t/>
        </is>
      </c>
      <c r="N670" s="0" t="inlineStr">
        <f aca="false">LN(F670)</f>
        <is>
          <t/>
        </is>
      </c>
      <c r="O670" s="0" t="inlineStr">
        <f aca="false">LN(G670)</f>
        <is>
          <t/>
        </is>
      </c>
      <c r="P670" s="0" t="inlineStr">
        <f aca="false">LN(H670)</f>
        <is>
          <t/>
        </is>
      </c>
      <c r="Q670" s="0" t="inlineStr">
        <f aca="false">LN(I670)</f>
        <is>
          <t/>
        </is>
      </c>
      <c r="R670" s="0" t="inlineStr">
        <f aca="false">LN(J670)</f>
        <is>
          <t/>
        </is>
      </c>
    </row>
    <row r="671" customFormat="false" ht="18.75" hidden="false" customHeight="false" outlineLevel="0" collapsed="false">
      <c r="A671" s="0" t="n">
        <v>6680</v>
      </c>
      <c r="B671" s="0" t="n">
        <v>146.7644</v>
      </c>
      <c r="D671" s="0" t="n">
        <f aca="false">B681-B671</f>
        <v>0.325600000000009</v>
      </c>
      <c r="E671" s="0" t="n">
        <f aca="false">B691-B671</f>
        <v>-146.7644</v>
      </c>
      <c r="F671" s="0" t="n">
        <f aca="false">B701-B671</f>
        <v>-146.7644</v>
      </c>
      <c r="G671" s="0" t="n">
        <f aca="false">B711-B671</f>
        <v>-120.552129302831</v>
      </c>
      <c r="H671" s="0" t="n">
        <f aca="false">B721-B671</f>
        <v>-113.010163269727</v>
      </c>
      <c r="I671" s="0" t="n">
        <f aca="false">B731-B671</f>
        <v>-105.941074419572</v>
      </c>
      <c r="J671" s="0" t="n">
        <f aca="false">B741-B671</f>
        <v>-99.3152136092682</v>
      </c>
      <c r="L671" s="0" t="n">
        <f aca="false">LN(D671)</f>
        <v>-1.12208564485373</v>
      </c>
      <c r="M671" s="0" t="inlineStr">
        <f aca="false">LN(E671)</f>
        <is>
          <t/>
        </is>
      </c>
      <c r="N671" s="0" t="inlineStr">
        <f aca="false">LN(F671)</f>
        <is>
          <t/>
        </is>
      </c>
      <c r="O671" s="0" t="inlineStr">
        <f aca="false">LN(G671)</f>
        <is>
          <t/>
        </is>
      </c>
      <c r="P671" s="0" t="inlineStr">
        <f aca="false">LN(H671)</f>
        <is>
          <t/>
        </is>
      </c>
      <c r="Q671" s="0" t="inlineStr">
        <f aca="false">LN(I671)</f>
        <is>
          <t/>
        </is>
      </c>
      <c r="R671" s="0" t="inlineStr">
        <f aca="false">LN(J671)</f>
        <is>
          <t/>
        </is>
      </c>
    </row>
    <row r="672" customFormat="false" ht="18.75" hidden="false" customHeight="false" outlineLevel="0" collapsed="false">
      <c r="A672" s="0" t="n">
        <v>6690</v>
      </c>
      <c r="B672" s="0" t="n">
        <v>146.9272</v>
      </c>
      <c r="D672" s="0" t="n">
        <f aca="false">B682-B672</f>
        <v>0.162800000000004</v>
      </c>
      <c r="E672" s="0" t="inlineStr">
        <f aca="false">B692-B672</f>
        <is>
          <t/>
        </is>
      </c>
      <c r="F672" s="0" t="n">
        <f aca="false">B702-B672</f>
        <v>-46.9272</v>
      </c>
      <c r="G672" s="0" t="n">
        <f aca="false">B712-B672</f>
        <v>-119.938567834338</v>
      </c>
      <c r="H672" s="0" t="n">
        <f aca="false">B722-B672</f>
        <v>-112.445279244564</v>
      </c>
      <c r="I672" s="0" t="n">
        <f aca="false">B732-B672</f>
        <v>-105.421815788422</v>
      </c>
      <c r="J672" s="0" t="n">
        <f aca="false">B742-B672</f>
        <v>-98.8387196846542</v>
      </c>
      <c r="L672" s="0" t="n">
        <f aca="false">LN(D672)</f>
        <v>-1.81523282541367</v>
      </c>
      <c r="M672" s="0" t="inlineStr">
        <f aca="false">LN(E672)</f>
        <is>
          <t/>
        </is>
      </c>
      <c r="N672" s="0" t="inlineStr">
        <f aca="false">LN(F672)</f>
        <is>
          <t/>
        </is>
      </c>
      <c r="O672" s="0" t="inlineStr">
        <f aca="false">LN(G672)</f>
        <is>
          <t/>
        </is>
      </c>
      <c r="P672" s="0" t="inlineStr">
        <f aca="false">LN(H672)</f>
        <is>
          <t/>
        </is>
      </c>
      <c r="Q672" s="0" t="inlineStr">
        <f aca="false">LN(I672)</f>
        <is>
          <t/>
        </is>
      </c>
      <c r="R672" s="0" t="inlineStr">
        <f aca="false">LN(J672)</f>
        <is>
          <t/>
        </is>
      </c>
    </row>
    <row r="673" customFormat="false" ht="18.75" hidden="false" customHeight="false" outlineLevel="0" collapsed="false">
      <c r="A673" s="0" t="n">
        <v>6700</v>
      </c>
      <c r="B673" s="0" t="n">
        <v>146.9272</v>
      </c>
      <c r="D673" s="0" t="n">
        <f aca="false">B683-B673</f>
        <v>0.162800000000004</v>
      </c>
      <c r="E673" s="0" t="n">
        <f aca="false">B693-B673</f>
        <v>-146.92784751299</v>
      </c>
      <c r="F673" s="0" t="n">
        <f aca="false">B703-B673</f>
        <v>-127.110160745611</v>
      </c>
      <c r="G673" s="0" t="n">
        <f aca="false">B713-B673</f>
        <v>-119.167217166905</v>
      </c>
      <c r="H673" s="0" t="n">
        <f aca="false">B723-B673</f>
        <v>-111.722291845949</v>
      </c>
      <c r="I673" s="0" t="n">
        <f aca="false">B733-B673</f>
        <v>-104.744159307882</v>
      </c>
      <c r="J673" s="0" t="n">
        <f aca="false">B743-B673</f>
        <v>-98.2035518981916</v>
      </c>
      <c r="L673" s="0" t="n">
        <f aca="false">LN(D673)</f>
        <v>-1.81523282541367</v>
      </c>
      <c r="M673" s="0" t="inlineStr">
        <f aca="false">LN(E673)</f>
        <is>
          <t/>
        </is>
      </c>
      <c r="N673" s="0" t="inlineStr">
        <f aca="false">LN(F673)</f>
        <is>
          <t/>
        </is>
      </c>
      <c r="O673" s="0" t="inlineStr">
        <f aca="false">LN(G673)</f>
        <is>
          <t/>
        </is>
      </c>
      <c r="P673" s="0" t="inlineStr">
        <f aca="false">LN(H673)</f>
        <is>
          <t/>
        </is>
      </c>
      <c r="Q673" s="0" t="inlineStr">
        <f aca="false">LN(I673)</f>
        <is>
          <t/>
        </is>
      </c>
      <c r="R673" s="0" t="inlineStr">
        <f aca="false">LN(J673)</f>
        <is>
          <t/>
        </is>
      </c>
    </row>
    <row r="674" customFormat="false" ht="18.75" hidden="false" customHeight="false" outlineLevel="0" collapsed="false">
      <c r="A674" s="0" t="n">
        <v>6710</v>
      </c>
      <c r="B674" s="0" t="n">
        <v>146.9272</v>
      </c>
      <c r="D674" s="0" t="n">
        <f aca="false">B684-B674</f>
        <v>0.162800000000004</v>
      </c>
      <c r="E674" s="0" t="n">
        <f aca="false">B694-B674</f>
        <v>-146.92784792222</v>
      </c>
      <c r="F674" s="0" t="n">
        <f aca="false">B704-B674</f>
        <v>-126.292523101282</v>
      </c>
      <c r="G674" s="0" t="n">
        <f aca="false">B714-B674</f>
        <v>-118.400844959761</v>
      </c>
      <c r="H674" s="0" t="n">
        <f aca="false">B724-B674</f>
        <v>-111.003970760862</v>
      </c>
      <c r="I674" s="0" t="n">
        <f aca="false">B734-B674</f>
        <v>-104.07087656554</v>
      </c>
      <c r="J674" s="0" t="n">
        <f aca="false">B744-B674</f>
        <v>-97.5724836189125</v>
      </c>
      <c r="L674" s="0" t="n">
        <f aca="false">LN(D674)</f>
        <v>-1.81523282541367</v>
      </c>
      <c r="M674" s="0" t="inlineStr">
        <f aca="false">LN(E674)</f>
        <is>
          <t/>
        </is>
      </c>
      <c r="N674" s="0" t="inlineStr">
        <f aca="false">LN(F674)</f>
        <is>
          <t/>
        </is>
      </c>
      <c r="O674" s="0" t="inlineStr">
        <f aca="false">LN(G674)</f>
        <is>
          <t/>
        </is>
      </c>
      <c r="P674" s="0" t="inlineStr">
        <f aca="false">LN(H674)</f>
        <is>
          <t/>
        </is>
      </c>
      <c r="Q674" s="0" t="inlineStr">
        <f aca="false">LN(I674)</f>
        <is>
          <t/>
        </is>
      </c>
      <c r="R674" s="0" t="inlineStr">
        <f aca="false">LN(J674)</f>
        <is>
          <t/>
        </is>
      </c>
    </row>
    <row r="675" customFormat="false" ht="18.75" hidden="false" customHeight="false" outlineLevel="0" collapsed="false">
      <c r="A675" s="0" t="n">
        <v>6720</v>
      </c>
      <c r="B675" s="0" t="n">
        <v>146.7644</v>
      </c>
      <c r="D675" s="0" t="n">
        <f aca="false">B685-B675</f>
        <v>0.162800000000004</v>
      </c>
      <c r="E675" s="0" t="n">
        <f aca="false">B695-B675</f>
        <v>-146.765053588442</v>
      </c>
      <c r="F675" s="0" t="n">
        <f aca="false">B705-B675</f>
        <v>-125.317362663178</v>
      </c>
      <c r="G675" s="0" t="n">
        <f aca="false">B715-B675</f>
        <v>-117.476619080872</v>
      </c>
      <c r="H675" s="0" t="n">
        <f aca="false">B725-B675</f>
        <v>-110.127485871929</v>
      </c>
      <c r="I675" s="0" t="n">
        <f aca="false">B735-B675</f>
        <v>-103.239139332365</v>
      </c>
      <c r="J675" s="0" t="n">
        <f aca="false">B745-B675</f>
        <v>-96.7826883877308</v>
      </c>
      <c r="L675" s="0" t="n">
        <f aca="false">LN(D675)</f>
        <v>-1.81523282541367</v>
      </c>
      <c r="M675" s="0" t="inlineStr">
        <f aca="false">LN(E675)</f>
        <is>
          <t/>
        </is>
      </c>
      <c r="N675" s="0" t="inlineStr">
        <f aca="false">LN(F675)</f>
        <is>
          <t/>
        </is>
      </c>
      <c r="O675" s="0" t="inlineStr">
        <f aca="false">LN(G675)</f>
        <is>
          <t/>
        </is>
      </c>
      <c r="P675" s="0" t="inlineStr">
        <f aca="false">LN(H675)</f>
        <is>
          <t/>
        </is>
      </c>
      <c r="Q675" s="0" t="inlineStr">
        <f aca="false">LN(I675)</f>
        <is>
          <t/>
        </is>
      </c>
      <c r="R675" s="0" t="inlineStr">
        <f aca="false">LN(J675)</f>
        <is>
          <t/>
        </is>
      </c>
    </row>
    <row r="676" customFormat="false" ht="18.75" hidden="false" customHeight="false" outlineLevel="0" collapsed="false">
      <c r="A676" s="0" t="n">
        <v>6730</v>
      </c>
      <c r="B676" s="0" t="n">
        <v>146.7644</v>
      </c>
      <c r="D676" s="0" t="n">
        <f aca="false">B686-B676</f>
        <v>0.162800000000004</v>
      </c>
      <c r="E676" s="0" t="n">
        <f aca="false">B696-B676</f>
        <v>-146.765054476067</v>
      </c>
      <c r="F676" s="0" t="n">
        <f aca="false">B706-B676</f>
        <v>-124.510245371093</v>
      </c>
      <c r="G676" s="0" t="n">
        <f aca="false">B716-B676</f>
        <v>-116.720107605588</v>
      </c>
      <c r="H676" s="0" t="n">
        <f aca="false">B726-B676</f>
        <v>-109.418407256159</v>
      </c>
      <c r="I676" s="0" t="n">
        <f aca="false">B736-B676</f>
        <v>-102.574519561522</v>
      </c>
      <c r="J676" s="0" t="n">
        <f aca="false">B746-B676</f>
        <v>-96.1597399163329</v>
      </c>
      <c r="L676" s="0" t="n">
        <f aca="false">LN(D676)</f>
        <v>-1.81523282541367</v>
      </c>
      <c r="M676" s="0" t="inlineStr">
        <f aca="false">LN(E676)</f>
        <is>
          <t/>
        </is>
      </c>
      <c r="N676" s="0" t="inlineStr">
        <f aca="false">LN(F676)</f>
        <is>
          <t/>
        </is>
      </c>
      <c r="O676" s="0" t="inlineStr">
        <f aca="false">LN(G676)</f>
        <is>
          <t/>
        </is>
      </c>
      <c r="P676" s="0" t="inlineStr">
        <f aca="false">LN(H676)</f>
        <is>
          <t/>
        </is>
      </c>
      <c r="Q676" s="0" t="inlineStr">
        <f aca="false">LN(I676)</f>
        <is>
          <t/>
        </is>
      </c>
      <c r="R676" s="0" t="inlineStr">
        <f aca="false">LN(J676)</f>
        <is>
          <t/>
        </is>
      </c>
    </row>
    <row r="677" customFormat="false" ht="18.75" hidden="false" customHeight="false" outlineLevel="0" collapsed="false">
      <c r="A677" s="0" t="n">
        <v>6740</v>
      </c>
      <c r="B677" s="0" t="n">
        <v>146.7644</v>
      </c>
      <c r="D677" s="0" t="n">
        <f aca="false">B687-B677</f>
        <v>0.162800000000004</v>
      </c>
      <c r="E677" s="0" t="n">
        <f aca="false">B697-B677</f>
        <v>-146.765055520135</v>
      </c>
      <c r="F677" s="0" t="n">
        <f aca="false">B707-B677</f>
        <v>-123.708337384656</v>
      </c>
      <c r="G677" s="0" t="n">
        <f aca="false">B717-B677</f>
        <v>-115.968478815311</v>
      </c>
      <c r="H677" s="0" t="n">
        <f aca="false">B727-B677</f>
        <v>-108.713905183691</v>
      </c>
      <c r="I677" s="0" t="n">
        <f aca="false">B737-B677</f>
        <v>-101.914189387197</v>
      </c>
      <c r="J677" s="0" t="n">
        <f aca="false">B747-B677</f>
        <v>-95.5408120860756</v>
      </c>
      <c r="L677" s="0" t="n">
        <f aca="false">LN(D677)</f>
        <v>-1.81523282541367</v>
      </c>
      <c r="M677" s="0" t="inlineStr">
        <f aca="false">LN(E677)</f>
        <is>
          <t/>
        </is>
      </c>
      <c r="N677" s="0" t="inlineStr">
        <f aca="false">LN(F677)</f>
        <is>
          <t/>
        </is>
      </c>
      <c r="O677" s="0" t="inlineStr">
        <f aca="false">LN(G677)</f>
        <is>
          <t/>
        </is>
      </c>
      <c r="P677" s="0" t="inlineStr">
        <f aca="false">LN(H677)</f>
        <is>
          <t/>
        </is>
      </c>
      <c r="Q677" s="0" t="inlineStr">
        <f aca="false">LN(I677)</f>
        <is>
          <t/>
        </is>
      </c>
      <c r="R677" s="0" t="inlineStr">
        <f aca="false">LN(J677)</f>
        <is>
          <t/>
        </is>
      </c>
    </row>
    <row r="678" customFormat="false" ht="18.75" hidden="false" customHeight="false" outlineLevel="0" collapsed="false">
      <c r="A678" s="0" t="n">
        <v>6750</v>
      </c>
      <c r="B678" s="0" t="n">
        <v>146.7644</v>
      </c>
      <c r="D678" s="0" t="n">
        <f aca="false">B688-B678</f>
        <v>0.244200000000006</v>
      </c>
      <c r="E678" s="0" t="n">
        <f aca="false">B698-B678</f>
        <v>-146.765057238851</v>
      </c>
      <c r="F678" s="0" t="n">
        <f aca="false">B708-B678</f>
        <v>-122.911605081906</v>
      </c>
      <c r="G678" s="0" t="n">
        <f aca="false">B718-B678</f>
        <v>-115.221701196158</v>
      </c>
      <c r="H678" s="0" t="n">
        <f aca="false">B728-B678</f>
        <v>-108.013950116547</v>
      </c>
      <c r="I678" s="0" t="n">
        <f aca="false">B738-B678</f>
        <v>-101.258121123427</v>
      </c>
      <c r="J678" s="0" t="n">
        <f aca="false">B748-B678</f>
        <v>-94.925878946891</v>
      </c>
      <c r="L678" s="0" t="n">
        <f aca="false">LN(D678)</f>
        <v>-1.40976771730551</v>
      </c>
      <c r="M678" s="0" t="inlineStr">
        <f aca="false">LN(E678)</f>
        <is>
          <t/>
        </is>
      </c>
      <c r="N678" s="0" t="inlineStr">
        <f aca="false">LN(F678)</f>
        <is>
          <t/>
        </is>
      </c>
      <c r="O678" s="0" t="inlineStr">
        <f aca="false">LN(G678)</f>
        <is>
          <t/>
        </is>
      </c>
      <c r="P678" s="0" t="inlineStr">
        <f aca="false">LN(H678)</f>
        <is>
          <t/>
        </is>
      </c>
      <c r="Q678" s="0" t="inlineStr">
        <f aca="false">LN(I678)</f>
        <is>
          <t/>
        </is>
      </c>
      <c r="R678" s="0" t="inlineStr">
        <f aca="false">LN(J678)</f>
        <is>
          <t/>
        </is>
      </c>
    </row>
    <row r="679" customFormat="false" ht="18.75" hidden="false" customHeight="false" outlineLevel="0" collapsed="false">
      <c r="A679" s="0" t="n">
        <v>6760</v>
      </c>
      <c r="B679" s="0" t="n">
        <v>146.9272</v>
      </c>
      <c r="D679" s="0" t="n">
        <f aca="false">B689-B679</f>
        <v>-0.0203499999999792</v>
      </c>
      <c r="E679" s="0" t="n">
        <f aca="false">B699-B679</f>
        <v>-146.927857304473</v>
      </c>
      <c r="F679" s="0" t="n">
        <f aca="false">B709-B679</f>
        <v>-122.282815057886</v>
      </c>
      <c r="G679" s="0" t="n">
        <f aca="false">B719-B679</f>
        <v>-114.642543437647</v>
      </c>
      <c r="H679" s="0" t="n">
        <f aca="false">B729-B679</f>
        <v>-107.481312707394</v>
      </c>
      <c r="I679" s="0" t="n">
        <f aca="false">B739-B679</f>
        <v>-100.769087262939</v>
      </c>
      <c r="J679" s="0" t="n">
        <f aca="false">B749-B679</f>
        <v>-94.4777147161982</v>
      </c>
      <c r="L679" s="0" t="inlineStr">
        <f aca="false">LN(D679)</f>
        <is>
          <t/>
        </is>
      </c>
      <c r="M679" s="0" t="inlineStr">
        <f aca="false">LN(E679)</f>
        <is>
          <t/>
        </is>
      </c>
      <c r="N679" s="0" t="inlineStr">
        <f aca="false">LN(F679)</f>
        <is>
          <t/>
        </is>
      </c>
      <c r="O679" s="0" t="inlineStr">
        <f aca="false">LN(G679)</f>
        <is>
          <t/>
        </is>
      </c>
      <c r="P679" s="0" t="inlineStr">
        <f aca="false">LN(H679)</f>
        <is>
          <t/>
        </is>
      </c>
      <c r="Q679" s="0" t="inlineStr">
        <f aca="false">LN(I679)</f>
        <is>
          <t/>
        </is>
      </c>
      <c r="R679" s="0" t="inlineStr">
        <f aca="false">LN(J679)</f>
        <is>
          <t/>
        </is>
      </c>
    </row>
    <row r="680" customFormat="false" ht="18.75" hidden="false" customHeight="false" outlineLevel="0" collapsed="false">
      <c r="A680" s="0" t="n">
        <v>6770</v>
      </c>
      <c r="B680" s="0" t="n">
        <v>146.9272</v>
      </c>
      <c r="D680" s="0" t="n">
        <f aca="false">B690-B680</f>
        <v>-146.9272</v>
      </c>
      <c r="E680" s="0" t="n">
        <f aca="false">B700-B680</f>
        <v>-146.9272</v>
      </c>
      <c r="F680" s="0" t="n">
        <f aca="false">B710-B680</f>
        <v>-121.496334123242</v>
      </c>
      <c r="G680" s="0" t="n">
        <f aca="false">B720-B680</f>
        <v>-113.905374431376</v>
      </c>
      <c r="H680" s="0" t="n">
        <f aca="false">B730-B680</f>
        <v>-106.790363798312</v>
      </c>
      <c r="I680" s="0" t="n">
        <f aca="false">B740-B680</f>
        <v>-100.121460476</v>
      </c>
      <c r="J680" s="0" t="n">
        <f aca="false">B750-B680</f>
        <v>-93.8706937778228</v>
      </c>
      <c r="L680" s="0" t="inlineStr">
        <f aca="false">LN(D680)</f>
        <is>
          <t/>
        </is>
      </c>
      <c r="M680" s="0" t="inlineStr">
        <f aca="false">LN(E680)</f>
        <is>
          <t/>
        </is>
      </c>
      <c r="N680" s="0" t="inlineStr">
        <f aca="false">LN(F680)</f>
        <is>
          <t/>
        </is>
      </c>
      <c r="O680" s="0" t="inlineStr">
        <f aca="false">LN(G680)</f>
        <is>
          <t/>
        </is>
      </c>
      <c r="P680" s="0" t="inlineStr">
        <f aca="false">LN(H680)</f>
        <is>
          <t/>
        </is>
      </c>
      <c r="Q680" s="0" t="inlineStr">
        <f aca="false">LN(I680)</f>
        <is>
          <t/>
        </is>
      </c>
      <c r="R680" s="0" t="inlineStr">
        <f aca="false">LN(J680)</f>
        <is>
          <t/>
        </is>
      </c>
    </row>
    <row r="681" customFormat="false" ht="18.75" hidden="false" customHeight="false" outlineLevel="0" collapsed="false">
      <c r="A681" s="0" t="n">
        <v>6780</v>
      </c>
      <c r="B681" s="0" t="n">
        <v>147.09</v>
      </c>
      <c r="D681" s="0" t="n">
        <f aca="false">B691-B681</f>
        <v>-147.09</v>
      </c>
      <c r="E681" s="0" t="n">
        <f aca="false">B701-B681</f>
        <v>-147.09</v>
      </c>
      <c r="F681" s="0" t="n">
        <f aca="false">B711-B681</f>
        <v>-120.877729302831</v>
      </c>
      <c r="G681" s="0" t="n">
        <f aca="false">B721-B681</f>
        <v>-113.335763269727</v>
      </c>
      <c r="H681" s="0" t="n">
        <f aca="false">B731-B681</f>
        <v>-106.266674419572</v>
      </c>
      <c r="I681" s="0" t="n">
        <f aca="false">B741-B681</f>
        <v>-99.6408136092682</v>
      </c>
      <c r="J681" s="0" t="n">
        <f aca="false">B751-B681</f>
        <v>-93.4303906809224</v>
      </c>
      <c r="L681" s="0" t="inlineStr">
        <f aca="false">LN(D681)</f>
        <is>
          <t/>
        </is>
      </c>
      <c r="M681" s="0" t="inlineStr">
        <f aca="false">LN(E681)</f>
        <is>
          <t/>
        </is>
      </c>
      <c r="N681" s="0" t="inlineStr">
        <f aca="false">LN(F681)</f>
        <is>
          <t/>
        </is>
      </c>
      <c r="O681" s="0" t="inlineStr">
        <f aca="false">LN(G681)</f>
        <is>
          <t/>
        </is>
      </c>
      <c r="P681" s="0" t="inlineStr">
        <f aca="false">LN(H681)</f>
        <is>
          <t/>
        </is>
      </c>
      <c r="Q681" s="0" t="inlineStr">
        <f aca="false">LN(I681)</f>
        <is>
          <t/>
        </is>
      </c>
      <c r="R681" s="0" t="inlineStr">
        <f aca="false">LN(J681)</f>
        <is>
          <t/>
        </is>
      </c>
    </row>
    <row r="682" customFormat="false" ht="18.75" hidden="false" customHeight="false" outlineLevel="0" collapsed="false">
      <c r="A682" s="0" t="n">
        <v>6790</v>
      </c>
      <c r="B682" s="0" t="n">
        <v>147.09</v>
      </c>
      <c r="D682" s="0" t="inlineStr">
        <f aca="false">B692-B682</f>
        <is>
          <t/>
        </is>
      </c>
      <c r="E682" s="0" t="n">
        <f aca="false">B702-B682</f>
        <v>-47.09</v>
      </c>
      <c r="F682" s="0" t="n">
        <f aca="false">B712-B682</f>
        <v>-120.101367834338</v>
      </c>
      <c r="G682" s="0" t="n">
        <f aca="false">B722-B682</f>
        <v>-112.608079244564</v>
      </c>
      <c r="H682" s="0" t="n">
        <f aca="false">B732-B682</f>
        <v>-105.584615788422</v>
      </c>
      <c r="I682" s="0" t="n">
        <f aca="false">B742-B682</f>
        <v>-99.0015196846542</v>
      </c>
      <c r="J682" s="0" t="n">
        <f aca="false">B752-B682</f>
        <v>-92.8311801389199</v>
      </c>
      <c r="L682" s="0" t="inlineStr">
        <f aca="false">LN(D682)</f>
        <is>
          <t/>
        </is>
      </c>
      <c r="M682" s="0" t="inlineStr">
        <f aca="false">LN(E682)</f>
        <is>
          <t/>
        </is>
      </c>
      <c r="N682" s="0" t="inlineStr">
        <f aca="false">LN(F682)</f>
        <is>
          <t/>
        </is>
      </c>
      <c r="O682" s="0" t="inlineStr">
        <f aca="false">LN(G682)</f>
        <is>
          <t/>
        </is>
      </c>
      <c r="P682" s="0" t="inlineStr">
        <f aca="false">LN(H682)</f>
        <is>
          <t/>
        </is>
      </c>
      <c r="Q682" s="0" t="inlineStr">
        <f aca="false">LN(I682)</f>
        <is>
          <t/>
        </is>
      </c>
      <c r="R682" s="0" t="inlineStr">
        <f aca="false">LN(J682)</f>
        <is>
          <t/>
        </is>
      </c>
    </row>
    <row r="683" customFormat="false" ht="18.75" hidden="false" customHeight="false" outlineLevel="0" collapsed="false">
      <c r="A683" s="0" t="n">
        <v>6800</v>
      </c>
      <c r="B683" s="0" t="n">
        <v>147.09</v>
      </c>
      <c r="D683" s="0" t="n">
        <f aca="false">B693-B683</f>
        <v>-147.09064751299</v>
      </c>
      <c r="E683" s="0" t="n">
        <f aca="false">B703-B683</f>
        <v>-127.272960745611</v>
      </c>
      <c r="F683" s="0" t="n">
        <f aca="false">B713-B683</f>
        <v>-119.330017166905</v>
      </c>
      <c r="G683" s="0" t="n">
        <f aca="false">B723-B683</f>
        <v>-111.885091845949</v>
      </c>
      <c r="H683" s="0" t="n">
        <f aca="false">B733-B683</f>
        <v>-104.906959307882</v>
      </c>
      <c r="I683" s="0" t="n">
        <f aca="false">B743-B683</f>
        <v>-98.3663518981916</v>
      </c>
      <c r="J683" s="0" t="n">
        <f aca="false">B753-B683</f>
        <v>-92.2358370284429</v>
      </c>
      <c r="L683" s="0" t="inlineStr">
        <f aca="false">LN(D683)</f>
        <is>
          <t/>
        </is>
      </c>
      <c r="M683" s="0" t="inlineStr">
        <f aca="false">LN(E683)</f>
        <is>
          <t/>
        </is>
      </c>
      <c r="N683" s="0" t="inlineStr">
        <f aca="false">LN(F683)</f>
        <is>
          <t/>
        </is>
      </c>
      <c r="O683" s="0" t="inlineStr">
        <f aca="false">LN(G683)</f>
        <is>
          <t/>
        </is>
      </c>
      <c r="P683" s="0" t="inlineStr">
        <f aca="false">LN(H683)</f>
        <is>
          <t/>
        </is>
      </c>
      <c r="Q683" s="0" t="inlineStr">
        <f aca="false">LN(I683)</f>
        <is>
          <t/>
        </is>
      </c>
      <c r="R683" s="0" t="inlineStr">
        <f aca="false">LN(J683)</f>
        <is>
          <t/>
        </is>
      </c>
    </row>
    <row r="684" customFormat="false" ht="18.75" hidden="false" customHeight="false" outlineLevel="0" collapsed="false">
      <c r="A684" s="0" t="n">
        <v>6810</v>
      </c>
      <c r="B684" s="0" t="n">
        <v>147.09</v>
      </c>
      <c r="D684" s="0" t="n">
        <f aca="false">B694-B684</f>
        <v>-147.09064792222</v>
      </c>
      <c r="E684" s="0" t="n">
        <f aca="false">B704-B684</f>
        <v>-126.455323101282</v>
      </c>
      <c r="F684" s="0" t="n">
        <f aca="false">B714-B684</f>
        <v>-118.563644959761</v>
      </c>
      <c r="G684" s="0" t="n">
        <f aca="false">B724-B684</f>
        <v>-111.166770760862</v>
      </c>
      <c r="H684" s="0" t="n">
        <f aca="false">B734-B684</f>
        <v>-104.23367656554</v>
      </c>
      <c r="I684" s="0" t="n">
        <f aca="false">B744-B684</f>
        <v>-97.7352836189125</v>
      </c>
      <c r="J684" s="0" t="n">
        <f aca="false">B754-B684</f>
        <v>-91.6443363882706</v>
      </c>
      <c r="L684" s="0" t="inlineStr">
        <f aca="false">LN(D684)</f>
        <is>
          <t/>
        </is>
      </c>
      <c r="M684" s="0" t="inlineStr">
        <f aca="false">LN(E684)</f>
        <is>
          <t/>
        </is>
      </c>
      <c r="N684" s="0" t="inlineStr">
        <f aca="false">LN(F684)</f>
        <is>
          <t/>
        </is>
      </c>
      <c r="O684" s="0" t="inlineStr">
        <f aca="false">LN(G684)</f>
        <is>
          <t/>
        </is>
      </c>
      <c r="P684" s="0" t="inlineStr">
        <f aca="false">LN(H684)</f>
        <is>
          <t/>
        </is>
      </c>
      <c r="Q684" s="0" t="inlineStr">
        <f aca="false">LN(I684)</f>
        <is>
          <t/>
        </is>
      </c>
      <c r="R684" s="0" t="inlineStr">
        <f aca="false">LN(J684)</f>
        <is>
          <t/>
        </is>
      </c>
    </row>
    <row r="685" customFormat="false" ht="18.75" hidden="false" customHeight="false" outlineLevel="0" collapsed="false">
      <c r="A685" s="0" t="n">
        <v>6820</v>
      </c>
      <c r="B685" s="0" t="n">
        <v>146.9272</v>
      </c>
      <c r="D685" s="0" t="n">
        <f aca="false">B695-B685</f>
        <v>-146.927853588442</v>
      </c>
      <c r="E685" s="0" t="n">
        <f aca="false">B705-B685</f>
        <v>-125.480162663178</v>
      </c>
      <c r="F685" s="0" t="n">
        <f aca="false">B715-B685</f>
        <v>-117.639419080872</v>
      </c>
      <c r="G685" s="0" t="n">
        <f aca="false">B725-B685</f>
        <v>-110.290285871929</v>
      </c>
      <c r="H685" s="0" t="n">
        <f aca="false">B735-B685</f>
        <v>-103.401939332365</v>
      </c>
      <c r="I685" s="0" t="n">
        <f aca="false">B745-B685</f>
        <v>-96.9454883877308</v>
      </c>
      <c r="J685" s="0" t="n">
        <f aca="false">B755-B685</f>
        <v>-90.8938534182874</v>
      </c>
      <c r="L685" s="0" t="inlineStr">
        <f aca="false">LN(D685)</f>
        <is>
          <t/>
        </is>
      </c>
      <c r="M685" s="0" t="inlineStr">
        <f aca="false">LN(E685)</f>
        <is>
          <t/>
        </is>
      </c>
      <c r="N685" s="0" t="inlineStr">
        <f aca="false">LN(F685)</f>
        <is>
          <t/>
        </is>
      </c>
      <c r="O685" s="0" t="inlineStr">
        <f aca="false">LN(G685)</f>
        <is>
          <t/>
        </is>
      </c>
      <c r="P685" s="0" t="inlineStr">
        <f aca="false">LN(H685)</f>
        <is>
          <t/>
        </is>
      </c>
      <c r="Q685" s="0" t="inlineStr">
        <f aca="false">LN(I685)</f>
        <is>
          <t/>
        </is>
      </c>
      <c r="R685" s="0" t="inlineStr">
        <f aca="false">LN(J685)</f>
        <is>
          <t/>
        </is>
      </c>
    </row>
    <row r="686" customFormat="false" ht="18.75" hidden="false" customHeight="false" outlineLevel="0" collapsed="false">
      <c r="A686" s="0" t="n">
        <v>6830</v>
      </c>
      <c r="B686" s="0" t="n">
        <v>146.9272</v>
      </c>
      <c r="D686" s="0" t="n">
        <f aca="false">B696-B686</f>
        <v>-146.927854476067</v>
      </c>
      <c r="E686" s="0" t="n">
        <f aca="false">B706-B686</f>
        <v>-124.673045371093</v>
      </c>
      <c r="F686" s="0" t="n">
        <f aca="false">B716-B686</f>
        <v>-116.882907605588</v>
      </c>
      <c r="G686" s="0" t="n">
        <f aca="false">B726-B686</f>
        <v>-109.581207256159</v>
      </c>
      <c r="H686" s="0" t="n">
        <f aca="false">B736-B686</f>
        <v>-102.737319561522</v>
      </c>
      <c r="I686" s="0" t="n">
        <f aca="false">B746-B686</f>
        <v>-96.3225399163329</v>
      </c>
      <c r="J686" s="0" t="n">
        <f aca="false">B756-B686</f>
        <v>-90.3099634784428</v>
      </c>
      <c r="L686" s="0" t="inlineStr">
        <f aca="false">LN(D686)</f>
        <is>
          <t/>
        </is>
      </c>
      <c r="M686" s="0" t="inlineStr">
        <f aca="false">LN(E686)</f>
        <is>
          <t/>
        </is>
      </c>
      <c r="N686" s="0" t="inlineStr">
        <f aca="false">LN(F686)</f>
        <is>
          <t/>
        </is>
      </c>
      <c r="O686" s="0" t="inlineStr">
        <f aca="false">LN(G686)</f>
        <is>
          <t/>
        </is>
      </c>
      <c r="P686" s="0" t="inlineStr">
        <f aca="false">LN(H686)</f>
        <is>
          <t/>
        </is>
      </c>
      <c r="Q686" s="0" t="inlineStr">
        <f aca="false">LN(I686)</f>
        <is>
          <t/>
        </is>
      </c>
      <c r="R686" s="0" t="inlineStr">
        <f aca="false">LN(J686)</f>
        <is>
          <t/>
        </is>
      </c>
    </row>
    <row r="687" customFormat="false" ht="18.75" hidden="false" customHeight="false" outlineLevel="0" collapsed="false">
      <c r="A687" s="0" t="n">
        <v>6840</v>
      </c>
      <c r="B687" s="0" t="n">
        <v>146.9272</v>
      </c>
      <c r="D687" s="0" t="n">
        <f aca="false">B697-B687</f>
        <v>-146.927855520135</v>
      </c>
      <c r="E687" s="0" t="n">
        <f aca="false">B707-B687</f>
        <v>-123.871137384656</v>
      </c>
      <c r="F687" s="0" t="n">
        <f aca="false">B717-B687</f>
        <v>-116.131278815311</v>
      </c>
      <c r="G687" s="0" t="n">
        <f aca="false">B727-B687</f>
        <v>-108.876705183691</v>
      </c>
      <c r="H687" s="0" t="n">
        <f aca="false">B737-B687</f>
        <v>-102.076989387197</v>
      </c>
      <c r="I687" s="0" t="n">
        <f aca="false">B747-B687</f>
        <v>-95.7036120860756</v>
      </c>
      <c r="J687" s="0" t="n">
        <f aca="false">B757-B687</f>
        <v>-89.7298420877181</v>
      </c>
      <c r="L687" s="0" t="inlineStr">
        <f aca="false">LN(D687)</f>
        <is>
          <t/>
        </is>
      </c>
      <c r="M687" s="0" t="inlineStr">
        <f aca="false">LN(E687)</f>
        <is>
          <t/>
        </is>
      </c>
      <c r="N687" s="0" t="inlineStr">
        <f aca="false">LN(F687)</f>
        <is>
          <t/>
        </is>
      </c>
      <c r="O687" s="0" t="inlineStr">
        <f aca="false">LN(G687)</f>
        <is>
          <t/>
        </is>
      </c>
      <c r="P687" s="0" t="inlineStr">
        <f aca="false">LN(H687)</f>
        <is>
          <t/>
        </is>
      </c>
      <c r="Q687" s="0" t="inlineStr">
        <f aca="false">LN(I687)</f>
        <is>
          <t/>
        </is>
      </c>
      <c r="R687" s="0" t="inlineStr">
        <f aca="false">LN(J687)</f>
        <is>
          <t/>
        </is>
      </c>
    </row>
    <row r="688" customFormat="false" ht="18.75" hidden="false" customHeight="false" outlineLevel="0" collapsed="false">
      <c r="A688" s="0" t="n">
        <v>6850</v>
      </c>
      <c r="B688" s="0" t="n">
        <v>147.0086</v>
      </c>
      <c r="D688" s="0" t="n">
        <f aca="false">B698-B688</f>
        <v>-147.009257238851</v>
      </c>
      <c r="E688" s="0" t="n">
        <f aca="false">B708-B688</f>
        <v>-123.155805081906</v>
      </c>
      <c r="F688" s="0" t="n">
        <f aca="false">B718-B688</f>
        <v>-115.465901196158</v>
      </c>
      <c r="G688" s="0" t="n">
        <f aca="false">B728-B688</f>
        <v>-108.258150116547</v>
      </c>
      <c r="H688" s="0" t="n">
        <f aca="false">B738-B688</f>
        <v>-101.502321123427</v>
      </c>
      <c r="I688" s="0" t="n">
        <f aca="false">B748-B688</f>
        <v>-95.170078946891</v>
      </c>
      <c r="J688" s="0" t="n">
        <f aca="false">B758-B688</f>
        <v>-89.2348649231008</v>
      </c>
      <c r="L688" s="0" t="inlineStr">
        <f aca="false">LN(D688)</f>
        <is>
          <t/>
        </is>
      </c>
      <c r="M688" s="0" t="inlineStr">
        <f aca="false">LN(E688)</f>
        <is>
          <t/>
        </is>
      </c>
      <c r="N688" s="0" t="inlineStr">
        <f aca="false">LN(F688)</f>
        <is>
          <t/>
        </is>
      </c>
      <c r="O688" s="0" t="inlineStr">
        <f aca="false">LN(G688)</f>
        <is>
          <t/>
        </is>
      </c>
      <c r="P688" s="0" t="inlineStr">
        <f aca="false">LN(H688)</f>
        <is>
          <t/>
        </is>
      </c>
      <c r="Q688" s="0" t="inlineStr">
        <f aca="false">LN(I688)</f>
        <is>
          <t/>
        </is>
      </c>
      <c r="R688" s="0" t="inlineStr">
        <f aca="false">LN(J688)</f>
        <is>
          <t/>
        </is>
      </c>
    </row>
    <row r="689" customFormat="false" ht="18.75" hidden="false" customHeight="false" outlineLevel="0" collapsed="false">
      <c r="A689" s="0" t="s">
        <v>5</v>
      </c>
      <c r="B689" s="0" t="n">
        <v>146.90685</v>
      </c>
    </row>
    <row r="692" customFormat="false" ht="18.75" hidden="false" customHeight="false" outlineLevel="0" collapsed="false">
      <c r="B692" s="0" t="s">
        <v>6</v>
      </c>
      <c r="C692" s="0" t="s">
        <v>7</v>
      </c>
      <c r="D692" s="0" t="s">
        <v>8</v>
      </c>
      <c r="E692" s="0" t="s">
        <v>9</v>
      </c>
      <c r="F692" s="0" t="s">
        <v>10</v>
      </c>
    </row>
    <row r="693" customFormat="false" ht="18.75" hidden="false" customHeight="false" outlineLevel="0" collapsed="false">
      <c r="A693" s="0" t="n">
        <v>100</v>
      </c>
      <c r="B693" s="0" t="n">
        <f aca="false">LINEST(L$6:L$306,$A$3:$A$303,1,)</f>
        <v>-0.000647512990324577</v>
      </c>
      <c r="C693" s="0" t="n">
        <f aca="false">B693</f>
        <v>2.07228393435324</v>
      </c>
      <c r="D693" s="0" t="n">
        <f aca="false">($B$689-$B$6)/50</f>
        <v>2.500203</v>
      </c>
      <c r="E693" s="0" t="n">
        <f aca="false">1/(-B693)</f>
        <v>1544.37056081104</v>
      </c>
      <c r="F693" s="0" t="n">
        <f aca="false">E693*(C693-LN(50*D693*(1-EXP(-A693/E693))))</f>
        <v>20.5269629776054</v>
      </c>
    </row>
    <row r="694" customFormat="false" ht="18.75" hidden="false" customHeight="false" outlineLevel="0" collapsed="false">
      <c r="A694" s="0" t="n">
        <v>200</v>
      </c>
      <c r="B694" s="0" t="n">
        <f aca="false">LINEST(M$6:M$306,$A$3:$A$303,1,)</f>
        <v>-0.000647922220241302</v>
      </c>
      <c r="C694" s="0" t="n">
        <f aca="false">B694</f>
        <v>2.73801508426969</v>
      </c>
      <c r="D694" s="0" t="n">
        <f aca="false">($B$689-$B$6)/50</f>
        <v>2.500203</v>
      </c>
      <c r="E694" s="0" t="n">
        <f aca="false">1/(-B694)</f>
        <v>1543.39513101986</v>
      </c>
      <c r="F694" s="0" t="n">
        <f aca="false">E694*(C694-LN(50*D694*(1-EXP(-A694/E694))))</f>
        <v>26.4465863170808</v>
      </c>
    </row>
    <row r="695" customFormat="false" ht="18.75" hidden="false" customHeight="false" outlineLevel="0" collapsed="false">
      <c r="A695" s="0" t="n">
        <v>300</v>
      </c>
      <c r="B695" s="0" t="n">
        <f aca="false">LINEST(N$6:N$306,$A$3:$A$303,1,)</f>
        <v>-0.000653588441849999</v>
      </c>
      <c r="C695" s="0" t="n">
        <f aca="false">B695</f>
        <v>3.11641072863171</v>
      </c>
      <c r="D695" s="0" t="n">
        <f aca="false">($B$689-$B$6)/50</f>
        <v>2.500203</v>
      </c>
      <c r="E695" s="0" t="n">
        <f aca="false">1/(-B695)</f>
        <v>1530.01481661682</v>
      </c>
      <c r="F695" s="0" t="n">
        <f aca="false">E695*(C695-LN(50*D695*(1-EXP(-A695/E695))))</f>
        <v>20.9656103824129</v>
      </c>
    </row>
    <row r="696" customFormat="false" ht="18.75" hidden="false" customHeight="false" outlineLevel="0" collapsed="false">
      <c r="A696" s="0" t="n">
        <v>400</v>
      </c>
      <c r="B696" s="0" t="n">
        <f aca="false">LINEST(O$6:O$306,$A$3:$A$303,1,)</f>
        <v>-0.000654476067051341</v>
      </c>
      <c r="C696" s="0" t="n">
        <f aca="false">B696</f>
        <v>3.37177341115087</v>
      </c>
      <c r="D696" s="0" t="n">
        <f aca="false">($B$689-$B$6)/50</f>
        <v>2.500203</v>
      </c>
      <c r="E696" s="0" t="n">
        <f aca="false">1/(-B696)</f>
        <v>1527.93975264118</v>
      </c>
      <c r="F696" s="0" t="n">
        <f aca="false">E696*(C696-LN(50*D696*(1-EXP(-A696/E696))))</f>
        <v>17.7710391210279</v>
      </c>
    </row>
    <row r="697" customFormat="false" ht="18.75" hidden="false" customHeight="false" outlineLevel="0" collapsed="false">
      <c r="A697" s="0" t="n">
        <v>500</v>
      </c>
      <c r="B697" s="0" t="n">
        <f aca="false">LINEST(P$6:P$306,$A$3:$A$303,1,)</f>
        <v>-0.00065552013537878</v>
      </c>
      <c r="C697" s="0" t="n">
        <f aca="false">B697</f>
        <v>3.56304658346137</v>
      </c>
      <c r="D697" s="0" t="n">
        <f aca="false">($B$689-$B$6)/50</f>
        <v>2.500203</v>
      </c>
      <c r="E697" s="0" t="n">
        <f aca="false">1/(-B697)</f>
        <v>1525.50615309806</v>
      </c>
      <c r="F697" s="0" t="n">
        <f aca="false">E697*(C697-LN(50*D697*(1-EXP(-A697/E697))))</f>
        <v>14.5426683137546</v>
      </c>
    </row>
    <row r="698" customFormat="false" ht="18.75" hidden="false" customHeight="false" outlineLevel="0" collapsed="false">
      <c r="A698" s="0" t="n">
        <v>600</v>
      </c>
      <c r="B698" s="0" t="n">
        <f aca="false">LINEST(Q$6:Q$306,$A$3:$A$303,1,)</f>
        <v>-0.000657238850950283</v>
      </c>
      <c r="C698" s="0" t="n">
        <f aca="false">B698</f>
        <v>3.71553131371496</v>
      </c>
      <c r="D698" s="0" t="n">
        <f aca="false">($B$689-$B$6)/50</f>
        <v>2.500203</v>
      </c>
      <c r="E698" s="0" t="n">
        <f aca="false">1/(-B698)</f>
        <v>1521.51687100379</v>
      </c>
      <c r="F698" s="0" t="n">
        <f aca="false">E698*(C698-LN(50*D698*(1-EXP(-A698/E698))))</f>
        <v>12.7356588977009</v>
      </c>
    </row>
    <row r="699" customFormat="false" ht="18.75" hidden="false" customHeight="false" outlineLevel="0" collapsed="false">
      <c r="A699" s="0" t="n">
        <v>700</v>
      </c>
      <c r="B699" s="0" t="n">
        <f aca="false">LINEST(R$6:R$306,$A$3:$A$303,1,)</f>
        <v>-0.000657304472701684</v>
      </c>
      <c r="C699" s="0" t="n">
        <f aca="false">B699</f>
        <v>3.83885353818296</v>
      </c>
      <c r="D699" s="0" t="n">
        <f aca="false">($B$689-$B$6)/50</f>
        <v>2.500203</v>
      </c>
      <c r="E699" s="0" t="n">
        <f aca="false">1/(-B699)</f>
        <v>1521.36497092398</v>
      </c>
      <c r="F699" s="0" t="n">
        <f aca="false">E699*(C699-LN(50*D699*(1-EXP(-A699/E699))))</f>
        <v>12.1595988181996</v>
      </c>
    </row>
    <row r="702" customFormat="false" ht="18.75" hidden="false" customHeight="false" outlineLevel="0" collapsed="false">
      <c r="A702" s="0" t="s">
        <v>11</v>
      </c>
      <c r="B702" s="0" t="n">
        <v>100</v>
      </c>
      <c r="C702" s="0" t="n">
        <v>200</v>
      </c>
      <c r="D702" s="0" t="n">
        <v>300</v>
      </c>
      <c r="E702" s="0" t="n">
        <v>400</v>
      </c>
      <c r="F702" s="0" t="n">
        <v>500</v>
      </c>
      <c r="G702" s="0" t="n">
        <v>600</v>
      </c>
      <c r="H702" s="0" t="n">
        <v>700</v>
      </c>
    </row>
    <row r="703" customFormat="false" ht="18.75" hidden="false" customHeight="false" outlineLevel="0" collapsed="false">
      <c r="A703" s="0" t="n">
        <v>0</v>
      </c>
      <c r="B703" s="0" t="n">
        <f aca="false">50*$D$693*(1-EXP(-(A703-$F$693)/$E$693))+$B$3</f>
        <v>19.8170392543888</v>
      </c>
      <c r="C703" s="0" t="n">
        <f aca="false">50*$D$694*(1-EXP(-(A703-$F$694)/$E$694))+$B$3</f>
        <v>19.3291517206516</v>
      </c>
      <c r="D703" s="0" t="n">
        <f aca="false">50*$D$695*(1-EXP(-(A703-$F$695)/$E$695))+$B$3</f>
        <v>19.7649105343098</v>
      </c>
      <c r="E703" s="0" t="n">
        <f aca="false">50*$D$696*(1-EXP(-(A703-$F$696)/$E$696))+$B$3</f>
        <v>20.0272538091797</v>
      </c>
      <c r="F703" s="0" t="n">
        <f aca="false">50*$D$697*(1-EXP(-(A703-$F$697)/$E$697))+$B$3</f>
        <v>20.2922783028507</v>
      </c>
      <c r="G703" s="0" t="n">
        <f aca="false">50*$D$698*(1-EXP(-(A703-$F$698)/$E$698))+$B$3</f>
        <v>20.4389272700957</v>
      </c>
      <c r="H703" s="0" t="n">
        <f aca="false">50*$D$699*(1-EXP(-(A703-$F$699)/$E$699))+$B$3</f>
        <v>20.4865454939178</v>
      </c>
      <c r="I703" s="0" t="n">
        <v>21.4897</v>
      </c>
    </row>
    <row r="704" customFormat="false" ht="18.75" hidden="false" customHeight="false" outlineLevel="0" collapsed="false">
      <c r="A704" s="0" t="n">
        <v>10</v>
      </c>
      <c r="B704" s="0" t="n">
        <f aca="false">50*$D$693*(1-EXP(-(A704-$F$693)/$E$693))+$B$3</f>
        <v>20.6346768987178</v>
      </c>
      <c r="C704" s="0" t="n">
        <f aca="false">50*$D$694*(1-EXP(-(A704-$F$694)/$E$694))+$B$3</f>
        <v>20.1504553548549</v>
      </c>
      <c r="D704" s="0" t="n">
        <f aca="false">50*$D$695*(1-EXP(-(A704-$F$695)/$E$695))+$B$3</f>
        <v>20.5905344202308</v>
      </c>
      <c r="E704" s="0" t="n">
        <f aca="false">50*$D$696*(1-EXP(-(A704-$F$696)/$E$696))+$B$3</f>
        <v>20.8522839253634</v>
      </c>
      <c r="F704" s="0" t="n">
        <f aca="false">50*$D$697*(1-EXP(-(A704-$F$697)/$E$697))+$B$3</f>
        <v>21.1168886514257</v>
      </c>
      <c r="G704" s="0" t="n">
        <f aca="false">50*$D$698*(1-EXP(-(A704-$F$698)/$E$698))+$B$3</f>
        <v>21.2647319030634</v>
      </c>
      <c r="H704" s="0" t="n">
        <f aca="false">50*$D$699*(1-EXP(-(A704-$F$699)/$E$699))+$B$3</f>
        <v>21.3121203380419</v>
      </c>
      <c r="I704" s="0" t="n">
        <v>21.5711</v>
      </c>
    </row>
    <row r="705" customFormat="false" ht="18.75" hidden="false" customHeight="false" outlineLevel="0" collapsed="false">
      <c r="A705" s="0" t="n">
        <v>20</v>
      </c>
      <c r="B705" s="0" t="n">
        <f aca="false">50*$D$693*(1-EXP(-(A705-$F$693)/$E$693))+$B$3</f>
        <v>21.4470373368222</v>
      </c>
      <c r="C705" s="0" t="n">
        <f aca="false">50*$D$694*(1-EXP(-(A705-$F$694)/$E$694))+$B$3</f>
        <v>20.9664547824392</v>
      </c>
      <c r="D705" s="0" t="n">
        <f aca="false">50*$D$695*(1-EXP(-(A705-$F$695)/$E$695))+$B$3</f>
        <v>21.410779719916</v>
      </c>
      <c r="E705" s="0" t="n">
        <f aca="false">50*$D$696*(1-EXP(-(A705-$F$696)/$E$696))+$B$3</f>
        <v>21.6719320480314</v>
      </c>
      <c r="F705" s="0" t="n">
        <f aca="false">50*$D$697*(1-EXP(-(A705-$F$697)/$E$697))+$B$3</f>
        <v>21.9361111915052</v>
      </c>
      <c r="G705" s="0" t="n">
        <f aca="false">50*$D$698*(1-EXP(-(A705-$F$698)/$E$698))+$B$3</f>
        <v>22.0851268239882</v>
      </c>
      <c r="H705" s="0" t="n">
        <f aca="false">50*$D$699*(1-EXP(-(A705-$F$699)/$E$699))+$B$3</f>
        <v>22.132286437225</v>
      </c>
      <c r="I705" s="0" t="n">
        <v>21.5711</v>
      </c>
    </row>
    <row r="706" customFormat="false" ht="18.75" hidden="false" customHeight="false" outlineLevel="0" collapsed="false">
      <c r="A706" s="0" t="n">
        <v>30</v>
      </c>
      <c r="B706" s="0" t="n">
        <f aca="false">50*$D$693*(1-EXP(-(A706-$F$693)/$E$693))+$B$3</f>
        <v>22.2541546289065</v>
      </c>
      <c r="C706" s="0" t="n">
        <f aca="false">50*$D$694*(1-EXP(-(A706-$F$694)/$E$694))+$B$3</f>
        <v>21.7771842594417</v>
      </c>
      <c r="D706" s="0" t="n">
        <f aca="false">50*$D$695*(1-EXP(-(A706-$F$695)/$E$695))+$B$3</f>
        <v>22.2256814725527</v>
      </c>
      <c r="E706" s="0" t="n">
        <f aca="false">50*$D$696*(1-EXP(-(A706-$F$696)/$E$696))+$B$3</f>
        <v>22.4862332860285</v>
      </c>
      <c r="F706" s="0" t="n">
        <f aca="false">50*$D$697*(1-EXP(-(A706-$F$697)/$E$697))+$B$3</f>
        <v>22.7499811257526</v>
      </c>
      <c r="G706" s="0" t="n">
        <f aca="false">50*$D$698*(1-EXP(-(A706-$F$698)/$E$698))+$B$3</f>
        <v>22.9001474710151</v>
      </c>
      <c r="H706" s="0" t="n">
        <f aca="false">50*$D$699*(1-EXP(-(A706-$F$699)/$E$699))+$B$3</f>
        <v>22.9470792268028</v>
      </c>
      <c r="I706" s="0" t="n">
        <v>21.8967</v>
      </c>
    </row>
    <row r="707" customFormat="false" ht="18.75" hidden="false" customHeight="false" outlineLevel="0" collapsed="false">
      <c r="A707" s="0" t="n">
        <v>40</v>
      </c>
      <c r="B707" s="0" t="n">
        <f aca="false">50*$D$693*(1-EXP(-(A707-$F$693)/$E$693))+$B$3</f>
        <v>23.0560626153439</v>
      </c>
      <c r="C707" s="0" t="n">
        <f aca="false">50*$D$694*(1-EXP(-(A707-$F$694)/$E$694))+$B$3</f>
        <v>22.5826778206647</v>
      </c>
      <c r="D707" s="0" t="n">
        <f aca="false">50*$D$695*(1-EXP(-(A707-$F$695)/$E$695))+$B$3</f>
        <v>23.0352744890626</v>
      </c>
      <c r="E707" s="0" t="n">
        <f aca="false">50*$D$696*(1-EXP(-(A707-$F$696)/$E$696))+$B$3</f>
        <v>23.2952225191705</v>
      </c>
      <c r="F707" s="0" t="n">
        <f aca="false">50*$D$697*(1-EXP(-(A707-$F$697)/$E$697))+$B$3</f>
        <v>23.5585334268251</v>
      </c>
      <c r="G707" s="0" t="n">
        <f aca="false">50*$D$698*(1-EXP(-(A707-$F$698)/$E$698))+$B$3</f>
        <v>23.7098290501398</v>
      </c>
      <c r="H707" s="0" t="n">
        <f aca="false">50*$D$699*(1-EXP(-(A707-$F$699)/$E$699))+$B$3</f>
        <v>23.7565339099571</v>
      </c>
      <c r="I707" s="0" t="n">
        <v>22.2223</v>
      </c>
    </row>
    <row r="708" customFormat="false" ht="18.75" hidden="false" customHeight="false" outlineLevel="0" collapsed="false">
      <c r="A708" s="0" t="n">
        <v>50</v>
      </c>
      <c r="B708" s="0" t="n">
        <f aca="false">50*$D$693*(1-EXP(-(A708-$F$693)/$E$693))+$B$3</f>
        <v>23.8527949180943</v>
      </c>
      <c r="C708" s="0" t="n">
        <f aca="false">50*$D$694*(1-EXP(-(A708-$F$694)/$E$694))+$B$3</f>
        <v>23.3829692811042</v>
      </c>
      <c r="D708" s="0" t="n">
        <f aca="false">50*$D$695*(1-EXP(-(A708-$F$695)/$E$695))+$B$3</f>
        <v>23.8395933535895</v>
      </c>
      <c r="E708" s="0" t="n">
        <f aca="false">50*$D$696*(1-EXP(-(A708-$F$696)/$E$696))+$B$3</f>
        <v>24.0989343997388</v>
      </c>
      <c r="F708" s="0" t="n">
        <f aca="false">50*$D$697*(1-EXP(-(A708-$F$697)/$E$697))+$B$3</f>
        <v>24.361802838877</v>
      </c>
      <c r="G708" s="0" t="n">
        <f aca="false">50*$D$698*(1-EXP(-(A708-$F$698)/$E$698))+$B$3</f>
        <v>24.514206536729</v>
      </c>
      <c r="H708" s="0" t="n">
        <f aca="false">50*$D$699*(1-EXP(-(A708-$F$699)/$E$699))+$B$3</f>
        <v>24.5606854592359</v>
      </c>
      <c r="I708" s="0" t="n">
        <v>22.5479</v>
      </c>
    </row>
    <row r="709" customFormat="false" ht="18.75" hidden="false" customHeight="false" outlineLevel="0" collapsed="false">
      <c r="A709" s="0" t="n">
        <v>60</v>
      </c>
      <c r="B709" s="0" t="n">
        <f aca="false">50*$D$693*(1-EXP(-(A709-$F$693)/$E$693))+$B$3</f>
        <v>24.6443849421144</v>
      </c>
      <c r="C709" s="0" t="n">
        <f aca="false">50*$D$694*(1-EXP(-(A709-$F$694)/$E$694))+$B$3</f>
        <v>24.1780922373695</v>
      </c>
      <c r="D709" s="0" t="n">
        <f aca="false">50*$D$695*(1-EXP(-(A709-$F$695)/$E$695))+$B$3</f>
        <v>24.6386724249761</v>
      </c>
      <c r="E709" s="0" t="n">
        <f aca="false">50*$D$696*(1-EXP(-(A709-$F$696)/$E$696))+$B$3</f>
        <v>24.8974033539644</v>
      </c>
      <c r="F709" s="0" t="n">
        <f aca="false">50*$D$697*(1-EXP(-(A709-$F$697)/$E$697))+$B$3</f>
        <v>25.1598238790526</v>
      </c>
      <c r="G709" s="0" t="n">
        <f aca="false">50*$D$698*(1-EXP(-(A709-$F$698)/$E$698))+$B$3</f>
        <v>25.3133146770315</v>
      </c>
      <c r="H709" s="0" t="n">
        <f aca="false">50*$D$699*(1-EXP(-(A709-$F$699)/$E$699))+$B$3</f>
        <v>25.3595686180655</v>
      </c>
      <c r="I709" s="0" t="n">
        <v>22.8735</v>
      </c>
    </row>
    <row r="710" customFormat="false" ht="18.75" hidden="false" customHeight="false" outlineLevel="0" collapsed="false">
      <c r="A710" s="0" t="n">
        <v>70</v>
      </c>
      <c r="B710" s="0" t="n">
        <f aca="false">50*$D$693*(1-EXP(-(A710-$F$693)/$E$693))+$B$3</f>
        <v>25.4308658767585</v>
      </c>
      <c r="C710" s="0" t="n">
        <f aca="false">50*$D$694*(1-EXP(-(A710-$F$694)/$E$694))+$B$3</f>
        <v>24.9680800690939</v>
      </c>
      <c r="D710" s="0" t="n">
        <f aca="false">50*$D$695*(1-EXP(-(A710-$F$695)/$E$695))+$B$3</f>
        <v>25.432545838232</v>
      </c>
      <c r="E710" s="0" t="n">
        <f aca="false">50*$D$696*(1-EXP(-(A710-$F$696)/$E$696))+$B$3</f>
        <v>25.6906635835025</v>
      </c>
      <c r="F710" s="0" t="n">
        <f aca="false">50*$D$697*(1-EXP(-(A710-$F$697)/$E$697))+$B$3</f>
        <v>25.9526308389694</v>
      </c>
      <c r="G710" s="0" t="n">
        <f aca="false">50*$D$698*(1-EXP(-(A710-$F$698)/$E$698))+$B$3</f>
        <v>26.1071879896791</v>
      </c>
      <c r="H710" s="0" t="n">
        <f aca="false">50*$D$699*(1-EXP(-(A710-$F$699)/$E$699))+$B$3</f>
        <v>26.1532179022505</v>
      </c>
      <c r="I710" s="0" t="n">
        <v>23.3619</v>
      </c>
    </row>
    <row r="711" customFormat="false" ht="18.75" hidden="false" customHeight="false" outlineLevel="0" collapsed="false">
      <c r="A711" s="0" t="n">
        <v>80</v>
      </c>
      <c r="B711" s="0" t="n">
        <f aca="false">50*$D$693*(1-EXP(-(A711-$F$693)/$E$693))+$B$3</f>
        <v>26.2122706971694</v>
      </c>
      <c r="C711" s="0" t="n">
        <f aca="false">50*$D$694*(1-EXP(-(A711-$F$694)/$E$694))+$B$3</f>
        <v>25.7529659403357</v>
      </c>
      <c r="D711" s="0" t="n">
        <f aca="false">50*$D$695*(1-EXP(-(A711-$F$695)/$E$695))+$B$3</f>
        <v>26.2212475059918</v>
      </c>
      <c r="E711" s="0" t="n">
        <f aca="false">50*$D$696*(1-EXP(-(A711-$F$696)/$E$696))+$B$3</f>
        <v>26.4787490668975</v>
      </c>
      <c r="F711" s="0" t="n">
        <f aca="false">50*$D$697*(1-EXP(-(A711-$F$697)/$E$697))+$B$3</f>
        <v>26.7402577861913</v>
      </c>
      <c r="G711" s="0" t="n">
        <f aca="false">50*$D$698*(1-EXP(-(A711-$F$698)/$E$698))+$B$3</f>
        <v>26.8958607671777</v>
      </c>
      <c r="H711" s="0" t="n">
        <f aca="false">50*$D$699*(1-EXP(-(A711-$F$699)/$E$699))+$B$3</f>
        <v>26.941667601466</v>
      </c>
      <c r="I711" s="0" t="n">
        <v>24.1759</v>
      </c>
    </row>
    <row r="712" customFormat="false" ht="18.75" hidden="false" customHeight="false" outlineLevel="0" collapsed="false">
      <c r="A712" s="0" t="n">
        <v>90</v>
      </c>
      <c r="B712" s="0" t="n">
        <f aca="false">50*$D$693*(1-EXP(-(A712-$F$693)/$E$693))+$B$3</f>
        <v>26.9886321656618</v>
      </c>
      <c r="C712" s="0" t="n">
        <f aca="false">50*$D$694*(1-EXP(-(A712-$F$694)/$E$694))+$B$3</f>
        <v>26.5327828009704</v>
      </c>
      <c r="D712" s="0" t="n">
        <f aca="false">50*$D$695*(1-EXP(-(A712-$F$695)/$E$695))+$B$3</f>
        <v>27.0048111199637</v>
      </c>
      <c r="E712" s="0" t="n">
        <f aca="false">50*$D$696*(1-EXP(-(A712-$F$696)/$E$696))+$B$3</f>
        <v>27.2616935610386</v>
      </c>
      <c r="F712" s="0" t="n">
        <f aca="false">50*$D$697*(1-EXP(-(A712-$F$697)/$E$697))+$B$3</f>
        <v>27.5227385656932</v>
      </c>
      <c r="G712" s="0" t="n">
        <f aca="false">50*$D$698*(1-EXP(-(A712-$F$698)/$E$698))+$B$3</f>
        <v>27.6793670773886</v>
      </c>
      <c r="H712" s="0" t="n">
        <f aca="false">50*$D$699*(1-EXP(-(A712-$F$699)/$E$699))+$B$3</f>
        <v>27.7249517807382</v>
      </c>
      <c r="I712" s="0" t="n">
        <v>24.8271</v>
      </c>
    </row>
    <row r="713" customFormat="false" ht="18.75" hidden="false" customHeight="false" outlineLevel="0" collapsed="false">
      <c r="A713" s="0" t="n">
        <v>100</v>
      </c>
      <c r="B713" s="0" t="n">
        <f aca="false">50*$D$693*(1-EXP(-(A713-$F$693)/$E$693))+$B$3</f>
        <v>27.7599828330951</v>
      </c>
      <c r="C713" s="0" t="n">
        <f aca="false">50*$D$694*(1-EXP(-(A713-$F$694)/$E$694))+$B$3</f>
        <v>27.3075633880742</v>
      </c>
      <c r="D713" s="0" t="n">
        <f aca="false">50*$D$695*(1-EXP(-(A713-$F$695)/$E$695))+$B$3</f>
        <v>27.7832701523691</v>
      </c>
      <c r="E713" s="0" t="n">
        <f aca="false">50*$D$696*(1-EXP(-(A713-$F$696)/$E$696))+$B$3</f>
        <v>28.0395306026056</v>
      </c>
      <c r="F713" s="0" t="n">
        <f aca="false">50*$D$697*(1-EXP(-(A713-$F$697)/$E$697))+$B$3</f>
        <v>28.3001068013147</v>
      </c>
      <c r="G713" s="0" t="n">
        <f aca="false">50*$D$698*(1-EXP(-(A713-$F$698)/$E$698))+$B$3</f>
        <v>28.4577407649998</v>
      </c>
      <c r="H713" s="0" t="n">
        <f aca="false">50*$D$699*(1-EXP(-(A713-$F$699)/$E$699))+$B$3</f>
        <v>28.5031042819171</v>
      </c>
      <c r="I713" s="0" t="n">
        <v>25.4783</v>
      </c>
    </row>
    <row r="714" customFormat="false" ht="18.75" hidden="false" customHeight="false" outlineLevel="0" collapsed="false">
      <c r="A714" s="0" t="n">
        <v>110</v>
      </c>
      <c r="B714" s="0" t="n">
        <f aca="false">50*$D$693*(1-EXP(-(A714-$F$693)/$E$693))+$B$3</f>
        <v>28.5263550402389</v>
      </c>
      <c r="C714" s="0" t="n">
        <f aca="false">50*$D$694*(1-EXP(-(A714-$F$694)/$E$694))+$B$3</f>
        <v>28.0773402272982</v>
      </c>
      <c r="D714" s="0" t="n">
        <f aca="false">50*$D$695*(1-EXP(-(A714-$F$695)/$E$695))+$B$3</f>
        <v>28.556657857372</v>
      </c>
      <c r="E714" s="0" t="n">
        <f aca="false">50*$D$696*(1-EXP(-(A714-$F$696)/$E$696))+$B$3</f>
        <v>28.8122935095055</v>
      </c>
      <c r="F714" s="0" t="n">
        <f aca="false">50*$D$697*(1-EXP(-(A714-$F$697)/$E$697))+$B$3</f>
        <v>29.0723958972053</v>
      </c>
      <c r="G714" s="0" t="n">
        <f aca="false">50*$D$698*(1-EXP(-(A714-$F$698)/$E$698))+$B$3</f>
        <v>29.2310154529885</v>
      </c>
      <c r="H714" s="0" t="n">
        <f aca="false">50*$D$699*(1-EXP(-(A714-$F$699)/$E$699))+$B$3</f>
        <v>29.2761587251379</v>
      </c>
      <c r="I714" s="0" t="n">
        <v>26.2923</v>
      </c>
    </row>
    <row r="715" customFormat="false" ht="18.75" hidden="false" customHeight="false" outlineLevel="0" collapsed="false">
      <c r="A715" s="0" t="n">
        <v>120</v>
      </c>
      <c r="B715" s="0" t="n">
        <f aca="false">50*$D$693*(1-EXP(-(A715-$F$693)/$E$693))+$B$3</f>
        <v>29.2877809191283</v>
      </c>
      <c r="C715" s="0" t="n">
        <f aca="false">50*$D$694*(1-EXP(-(A715-$F$694)/$E$694))+$B$3</f>
        <v>28.8421456342336</v>
      </c>
      <c r="D715" s="0" t="n">
        <f aca="false">50*$D$695*(1-EXP(-(A715-$F$695)/$E$695))+$B$3</f>
        <v>29.3250072724999</v>
      </c>
      <c r="E715" s="0" t="n">
        <f aca="false">50*$D$696*(1-EXP(-(A715-$F$696)/$E$696))+$B$3</f>
        <v>29.5800153822994</v>
      </c>
      <c r="F715" s="0" t="n">
        <f aca="false">50*$D$697*(1-EXP(-(A715-$F$697)/$E$697))+$B$3</f>
        <v>29.8396390392597</v>
      </c>
      <c r="G715" s="0" t="n">
        <f aca="false">50*$D$698*(1-EXP(-(A715-$F$698)/$E$698))+$B$3</f>
        <v>29.9992245440732</v>
      </c>
      <c r="H715" s="0" t="n">
        <f aca="false">50*$D$699*(1-EXP(-(A715-$F$699)/$E$699))+$B$3</f>
        <v>30.0441485102739</v>
      </c>
      <c r="I715" s="0" t="n">
        <v>27.2691</v>
      </c>
    </row>
    <row r="716" customFormat="false" ht="18.75" hidden="false" customHeight="false" outlineLevel="0" collapsed="false">
      <c r="A716" s="0" t="n">
        <v>130</v>
      </c>
      <c r="B716" s="0" t="n">
        <f aca="false">50*$D$693*(1-EXP(-(A716-$F$693)/$E$693))+$B$3</f>
        <v>30.0442923944117</v>
      </c>
      <c r="C716" s="0" t="n">
        <f aca="false">50*$D$694*(1-EXP(-(A716-$F$694)/$E$694))+$B$3</f>
        <v>29.6020117157687</v>
      </c>
      <c r="D716" s="0" t="n">
        <f aca="false">50*$D$695*(1-EXP(-(A716-$F$695)/$E$695))+$B$3</f>
        <v>30.0883512200547</v>
      </c>
      <c r="E716" s="0" t="n">
        <f aca="false">50*$D$696*(1-EXP(-(A716-$F$696)/$E$696))+$B$3</f>
        <v>30.3427291056208</v>
      </c>
      <c r="F716" s="0" t="n">
        <f aca="false">50*$D$697*(1-EXP(-(A716-$F$697)/$E$697))+$B$3</f>
        <v>30.6018691965438</v>
      </c>
      <c r="G716" s="0" t="n">
        <f aca="false">50*$D$698*(1-EXP(-(A716-$F$698)/$E$698))+$B$3</f>
        <v>30.7624012221566</v>
      </c>
      <c r="H716" s="0" t="n">
        <f aca="false">50*$D$699*(1-EXP(-(A716-$F$699)/$E$699))+$B$3</f>
        <v>30.8071068183794</v>
      </c>
      <c r="I716" s="0" t="n">
        <v>28.0831</v>
      </c>
    </row>
    <row r="717" customFormat="false" ht="18.75" hidden="false" customHeight="false" outlineLevel="0" collapsed="false">
      <c r="A717" s="0" t="n">
        <v>140</v>
      </c>
      <c r="B717" s="0" t="n">
        <f aca="false">50*$D$693*(1-EXP(-(A717-$F$693)/$E$693))+$B$3</f>
        <v>30.795921184689</v>
      </c>
      <c r="C717" s="0" t="n">
        <f aca="false">50*$D$694*(1-EXP(-(A717-$F$694)/$E$694))+$B$3</f>
        <v>30.3569703714368</v>
      </c>
      <c r="D717" s="0" t="n">
        <f aca="false">50*$D$695*(1-EXP(-(A717-$F$695)/$E$695))+$B$3</f>
        <v>30.8467223085154</v>
      </c>
      <c r="E717" s="0" t="n">
        <f aca="false">50*$D$696*(1-EXP(-(A717-$F$696)/$E$696))+$B$3</f>
        <v>31.1004673495837</v>
      </c>
      <c r="F717" s="0" t="n">
        <f aca="false">50*$D$697*(1-EXP(-(A717-$F$697)/$E$697))+$B$3</f>
        <v>31.3591191227115</v>
      </c>
      <c r="G717" s="0" t="n">
        <f aca="false">50*$D$698*(1-EXP(-(A717-$F$698)/$E$698))+$B$3</f>
        <v>31.520578453759</v>
      </c>
      <c r="H717" s="0" t="n">
        <f aca="false">50*$D$699*(1-EXP(-(A717-$F$699)/$E$699))+$B$3</f>
        <v>31.5650666131235</v>
      </c>
      <c r="I717" s="0" t="n">
        <v>28.4087</v>
      </c>
    </row>
    <row r="718" customFormat="false" ht="18.75" hidden="false" customHeight="false" outlineLevel="0" collapsed="false">
      <c r="A718" s="0" t="n">
        <v>150</v>
      </c>
      <c r="B718" s="0" t="n">
        <f aca="false">50*$D$693*(1-EXP(-(A718-$F$693)/$E$693))+$B$3</f>
        <v>31.5426988038415</v>
      </c>
      <c r="C718" s="0" t="n">
        <f aca="false">50*$D$694*(1-EXP(-(A718-$F$694)/$E$694))+$B$3</f>
        <v>31.1070532947549</v>
      </c>
      <c r="D718" s="0" t="n">
        <f aca="false">50*$D$695*(1-EXP(-(A718-$F$695)/$E$695))+$B$3</f>
        <v>31.6001529339303</v>
      </c>
      <c r="E718" s="0" t="n">
        <f aca="false">50*$D$696*(1-EXP(-(A718-$F$696)/$E$696))+$B$3</f>
        <v>31.8532625711822</v>
      </c>
      <c r="F718" s="0" t="n">
        <f aca="false">50*$D$697*(1-EXP(-(A718-$F$697)/$E$697))+$B$3</f>
        <v>32.1114213574121</v>
      </c>
      <c r="G718" s="0" t="n">
        <f aca="false">50*$D$698*(1-EXP(-(A718-$F$698)/$E$698))+$B$3</f>
        <v>32.2737889894424</v>
      </c>
      <c r="H718" s="0" t="n">
        <f aca="false">50*$D$699*(1-EXP(-(A718-$F$699)/$E$699))+$B$3</f>
        <v>32.3180606422142</v>
      </c>
      <c r="I718" s="0" t="n">
        <v>29.0599</v>
      </c>
    </row>
    <row r="719" customFormat="false" ht="18.75" hidden="false" customHeight="false" outlineLevel="0" collapsed="false">
      <c r="A719" s="0" t="n">
        <v>160</v>
      </c>
      <c r="B719" s="0" t="n">
        <f aca="false">50*$D$693*(1-EXP(-(A719-$F$693)/$E$693))+$B$3</f>
        <v>32.2846565623534</v>
      </c>
      <c r="C719" s="0" t="n">
        <f aca="false">50*$D$694*(1-EXP(-(A719-$F$694)/$E$694))+$B$3</f>
        <v>31.8522919745546</v>
      </c>
      <c r="D719" s="0" t="n">
        <f aca="false">50*$D$695*(1-EXP(-(A719-$F$695)/$E$695))+$B$3</f>
        <v>32.3486752813018</v>
      </c>
      <c r="E719" s="0" t="n">
        <f aca="false">50*$D$696*(1-EXP(-(A719-$F$696)/$E$696))+$B$3</f>
        <v>32.6011470156808</v>
      </c>
      <c r="F719" s="0" t="n">
        <f aca="false">50*$D$697*(1-EXP(-(A719-$F$697)/$E$697))+$B$3</f>
        <v>32.8588082276884</v>
      </c>
      <c r="G719" s="0" t="n">
        <f aca="false">50*$D$698*(1-EXP(-(A719-$F$698)/$E$698))+$B$3</f>
        <v>33.0220653652252</v>
      </c>
      <c r="H719" s="0" t="n">
        <f aca="false">50*$D$699*(1-EXP(-(A719-$F$699)/$E$699))+$B$3</f>
        <v>33.066121438813</v>
      </c>
      <c r="I719" s="0" t="n">
        <v>29.8739</v>
      </c>
    </row>
    <row r="720" customFormat="false" ht="18.75" hidden="false" customHeight="false" outlineLevel="0" collapsed="false">
      <c r="A720" s="0" t="n">
        <v>170</v>
      </c>
      <c r="B720" s="0" t="n">
        <f aca="false">50*$D$693*(1-EXP(-(A720-$F$693)/$E$693))+$B$3</f>
        <v>33.0218255686242</v>
      </c>
      <c r="C720" s="0" t="n">
        <f aca="false">50*$D$694*(1-EXP(-(A720-$F$694)/$E$694))+$B$3</f>
        <v>32.5927176963037</v>
      </c>
      <c r="D720" s="0" t="n">
        <f aca="false">50*$D$695*(1-EXP(-(A720-$F$695)/$E$695))+$B$3</f>
        <v>33.0923213259603</v>
      </c>
      <c r="E720" s="0" t="n">
        <f aca="false">50*$D$696*(1-EXP(-(A720-$F$696)/$E$696))+$B$3</f>
        <v>33.3441527179955</v>
      </c>
      <c r="F720" s="0" t="n">
        <f aca="false">50*$D$697*(1-EXP(-(A720-$F$697)/$E$697))+$B$3</f>
        <v>33.6013118493662</v>
      </c>
      <c r="G720" s="0" t="n">
        <f aca="false">50*$D$698*(1-EXP(-(A720-$F$698)/$E$698))+$B$3</f>
        <v>33.7654399039875</v>
      </c>
      <c r="H720" s="0" t="n">
        <f aca="false">50*$D$699*(1-EXP(-(A720-$F$699)/$E$699))+$B$3</f>
        <v>33.809281322941</v>
      </c>
      <c r="I720" s="0" t="n">
        <v>30.8507</v>
      </c>
    </row>
    <row r="721" customFormat="false" ht="18.75" hidden="false" customHeight="false" outlineLevel="0" collapsed="false">
      <c r="A721" s="0" t="n">
        <v>180</v>
      </c>
      <c r="B721" s="0" t="n">
        <f aca="false">50*$D$693*(1-EXP(-(A721-$F$693)/$E$693))+$B$3</f>
        <v>33.7542367302734</v>
      </c>
      <c r="C721" s="0" t="n">
        <f aca="false">50*$D$694*(1-EXP(-(A721-$F$694)/$E$694))+$B$3</f>
        <v>33.3283615434201</v>
      </c>
      <c r="D721" s="0" t="n">
        <f aca="false">50*$D$695*(1-EXP(-(A721-$F$695)/$E$695))+$B$3</f>
        <v>33.831122834931</v>
      </c>
      <c r="E721" s="0" t="n">
        <f aca="false">50*$D$696*(1-EXP(-(A721-$F$696)/$E$696))+$B$3</f>
        <v>34.0823115040662</v>
      </c>
      <c r="F721" s="0" t="n">
        <f aca="false">50*$D$697*(1-EXP(-(A721-$F$697)/$E$697))+$B$3</f>
        <v>34.3389641284338</v>
      </c>
      <c r="G721" s="0" t="n">
        <f aca="false">50*$D$698*(1-EXP(-(A721-$F$698)/$E$698))+$B$3</f>
        <v>34.5039447168678</v>
      </c>
      <c r="H721" s="0" t="n">
        <f aca="false">50*$D$699*(1-EXP(-(A721-$F$699)/$E$699))+$B$3</f>
        <v>34.5475724028748</v>
      </c>
      <c r="I721" s="0" t="n">
        <v>31.9903</v>
      </c>
    </row>
    <row r="722" customFormat="false" ht="18.75" hidden="false" customHeight="false" outlineLevel="0" collapsed="false">
      <c r="A722" s="0" t="n">
        <v>190</v>
      </c>
      <c r="B722" s="0" t="n">
        <f aca="false">50*$D$693*(1-EXP(-(A722-$F$693)/$E$693))+$B$3</f>
        <v>34.4819207554361</v>
      </c>
      <c r="C722" s="0" t="n">
        <f aca="false">50*$D$694*(1-EXP(-(A722-$F$694)/$E$694))+$B$3</f>
        <v>34.0592543985762</v>
      </c>
      <c r="D722" s="0" t="n">
        <f aca="false">50*$D$695*(1-EXP(-(A722-$F$695)/$E$695))+$B$3</f>
        <v>34.5651113682903</v>
      </c>
      <c r="E722" s="0" t="n">
        <f aca="false">50*$D$696*(1-EXP(-(A722-$F$696)/$E$696))+$B$3</f>
        <v>34.8156549922195</v>
      </c>
      <c r="F722" s="0" t="n">
        <f aca="false">50*$D$697*(1-EXP(-(A722-$F$697)/$E$697))+$B$3</f>
        <v>35.0717967624137</v>
      </c>
      <c r="G722" s="0" t="n">
        <f aca="false">50*$D$698*(1-EXP(-(A722-$F$698)/$E$698))+$B$3</f>
        <v>35.2376117046494</v>
      </c>
      <c r="H722" s="0" t="n">
        <f aca="false">50*$D$699*(1-EXP(-(A722-$F$699)/$E$699))+$B$3</f>
        <v>35.2810265765341</v>
      </c>
      <c r="I722" s="0" t="n">
        <v>32.9671</v>
      </c>
    </row>
    <row r="723" customFormat="false" ht="18.75" hidden="false" customHeight="false" outlineLevel="0" collapsed="false">
      <c r="A723" s="0" t="n">
        <v>200</v>
      </c>
      <c r="B723" s="0" t="n">
        <f aca="false">50*$D$693*(1-EXP(-(A723-$F$693)/$E$693))+$B$3</f>
        <v>35.2049081540506</v>
      </c>
      <c r="C723" s="0" t="n">
        <f aca="false">50*$D$694*(1-EXP(-(A723-$F$694)/$E$694))+$B$3</f>
        <v>34.7854269449955</v>
      </c>
      <c r="D723" s="0" t="n">
        <f aca="false">50*$D$695*(1-EXP(-(A723-$F$695)/$E$695))+$B$3</f>
        <v>35.2943182805143</v>
      </c>
      <c r="E723" s="0" t="n">
        <f aca="false">50*$D$696*(1-EXP(-(A723-$F$696)/$E$696))+$B$3</f>
        <v>35.5442145945237</v>
      </c>
      <c r="F723" s="0" t="n">
        <f aca="false">50*$D$697*(1-EXP(-(A723-$F$697)/$E$697))+$B$3</f>
        <v>35.7998412417241</v>
      </c>
      <c r="G723" s="0" t="n">
        <f aca="false">50*$D$698*(1-EXP(-(A723-$F$698)/$E$698))+$B$3</f>
        <v>35.9664725591389</v>
      </c>
      <c r="H723" s="0" t="n">
        <f aca="false">50*$D$699*(1-EXP(-(A723-$F$699)/$E$699))+$B$3</f>
        <v>36.0096755328597</v>
      </c>
      <c r="I723" s="0" t="n">
        <v>33.9439</v>
      </c>
    </row>
    <row r="724" customFormat="false" ht="18.75" hidden="false" customHeight="false" outlineLevel="0" collapsed="false">
      <c r="A724" s="0" t="n">
        <v>210</v>
      </c>
      <c r="B724" s="0" t="n">
        <f aca="false">50*$D$693*(1-EXP(-(A724-$F$693)/$E$693))+$B$3</f>
        <v>35.9232292391375</v>
      </c>
      <c r="C724" s="0" t="n">
        <f aca="false">50*$D$694*(1-EXP(-(A724-$F$694)/$E$694))+$B$3</f>
        <v>35.5069096677408</v>
      </c>
      <c r="D724" s="0" t="n">
        <f aca="false">50*$D$695*(1-EXP(-(A724-$F$695)/$E$695))+$B$3</f>
        <v>36.018774721818</v>
      </c>
      <c r="E724" s="0" t="n">
        <f aca="false">50*$D$696*(1-EXP(-(A724-$F$696)/$E$696))+$B$3</f>
        <v>36.2680215181334</v>
      </c>
      <c r="F724" s="0" t="n">
        <f aca="false">50*$D$697*(1-EXP(-(A724-$F$697)/$E$697))+$B$3</f>
        <v>36.5231288510322</v>
      </c>
      <c r="G724" s="0" t="n">
        <f aca="false">50*$D$698*(1-EXP(-(A724-$F$698)/$E$698))+$B$3</f>
        <v>36.690558764535</v>
      </c>
      <c r="H724" s="0" t="n">
        <f aca="false">50*$D$699*(1-EXP(-(A724-$F$699)/$E$699))+$B$3</f>
        <v>36.7335507531826</v>
      </c>
      <c r="I724" s="0" t="n">
        <v>34.4323</v>
      </c>
    </row>
    <row r="725" customFormat="false" ht="18.75" hidden="false" customHeight="false" outlineLevel="0" collapsed="false">
      <c r="A725" s="0" t="n">
        <v>220</v>
      </c>
      <c r="B725" s="0" t="n">
        <f aca="false">50*$D$693*(1-EXP(-(A725-$F$693)/$E$693))+$B$3</f>
        <v>36.6369141280711</v>
      </c>
      <c r="C725" s="0" t="n">
        <f aca="false">50*$D$694*(1-EXP(-(A725-$F$694)/$E$694))+$B$3</f>
        <v>36.2237328549938</v>
      </c>
      <c r="D725" s="0" t="n">
        <f aca="false">50*$D$695*(1-EXP(-(A725-$F$695)/$E$695))+$B$3</f>
        <v>36.7385116394862</v>
      </c>
      <c r="E725" s="0" t="n">
        <f aca="false">50*$D$696*(1-EXP(-(A725-$F$696)/$E$696))+$B$3</f>
        <v>36.9871067666273</v>
      </c>
      <c r="F725" s="0" t="n">
        <f aca="false">50*$D$697*(1-EXP(-(A725-$F$697)/$E$697))+$B$3</f>
        <v>37.2416906705988</v>
      </c>
      <c r="G725" s="0" t="n">
        <f aca="false">50*$D$698*(1-EXP(-(A725-$F$698)/$E$698))+$B$3</f>
        <v>37.4099015987885</v>
      </c>
      <c r="H725" s="0" t="n">
        <f aca="false">50*$D$699*(1-EXP(-(A725-$F$699)/$E$699))+$B$3</f>
        <v>37.4526835125842</v>
      </c>
      <c r="I725" s="0" t="n">
        <v>35.0835</v>
      </c>
    </row>
    <row r="726" customFormat="false" ht="18.75" hidden="false" customHeight="false" outlineLevel="0" collapsed="false">
      <c r="A726" s="0" t="n">
        <v>230</v>
      </c>
      <c r="B726" s="0" t="n">
        <f aca="false">50*$D$693*(1-EXP(-(A726-$F$693)/$E$693))+$B$3</f>
        <v>37.3459927438414</v>
      </c>
      <c r="C726" s="0" t="n">
        <f aca="false">50*$D$694*(1-EXP(-(A726-$F$694)/$E$694))+$B$3</f>
        <v>36.9359265993269</v>
      </c>
      <c r="D726" s="0" t="n">
        <f aca="false">50*$D$695*(1-EXP(-(A726-$F$695)/$E$695))+$B$3</f>
        <v>37.4535597791954</v>
      </c>
      <c r="E726" s="0" t="n">
        <f aca="false">50*$D$696*(1-EXP(-(A726-$F$696)/$E$696))+$B$3</f>
        <v>37.7015011413352</v>
      </c>
      <c r="F726" s="0" t="n">
        <f aca="false">50*$D$697*(1-EXP(-(A726-$F$697)/$E$697))+$B$3</f>
        <v>37.9555575776135</v>
      </c>
      <c r="G726" s="0" t="n">
        <f aca="false">50*$D$698*(1-EXP(-(A726-$F$698)/$E$698))+$B$3</f>
        <v>38.1245321349535</v>
      </c>
      <c r="H726" s="0" t="n">
        <f aca="false">50*$D$699*(1-EXP(-(A726-$F$699)/$E$699))+$B$3</f>
        <v>38.1671048812475</v>
      </c>
      <c r="I726" s="0" t="n">
        <v>35.8975</v>
      </c>
    </row>
    <row r="727" customFormat="false" ht="18.75" hidden="false" customHeight="false" outlineLevel="0" collapsed="false">
      <c r="A727" s="0" t="n">
        <v>240</v>
      </c>
      <c r="B727" s="0" t="n">
        <f aca="false">50*$D$693*(1-EXP(-(A727-$F$693)/$E$693))+$B$3</f>
        <v>38.0504948163094</v>
      </c>
      <c r="C727" s="0" t="n">
        <f aca="false">50*$D$694*(1-EXP(-(A727-$F$694)/$E$694))+$B$3</f>
        <v>37.6435207989662</v>
      </c>
      <c r="D727" s="0" t="n">
        <f aca="false">50*$D$695*(1-EXP(-(A727-$F$695)/$E$695))+$B$3</f>
        <v>38.1639496863271</v>
      </c>
      <c r="E727" s="0" t="n">
        <f aca="false">50*$D$696*(1-EXP(-(A727-$F$696)/$E$696))+$B$3</f>
        <v>38.4112352426581</v>
      </c>
      <c r="F727" s="0" t="n">
        <f aca="false">50*$D$697*(1-EXP(-(A727-$F$697)/$E$697))+$B$3</f>
        <v>38.6647602475217</v>
      </c>
      <c r="G727" s="0" t="n">
        <f aca="false">50*$D$698*(1-EXP(-(A727-$F$698)/$E$698))+$B$3</f>
        <v>38.8344812425295</v>
      </c>
      <c r="H727" s="0" t="n">
        <f aca="false">50*$D$699*(1-EXP(-(A727-$F$699)/$E$699))+$B$3</f>
        <v>38.8768457257997</v>
      </c>
      <c r="I727" s="0" t="n">
        <v>36.8743</v>
      </c>
    </row>
    <row r="728" customFormat="false" ht="18.75" hidden="false" customHeight="false" outlineLevel="0" collapsed="false">
      <c r="A728" s="0" t="n">
        <v>250</v>
      </c>
      <c r="B728" s="0" t="n">
        <f aca="false">50*$D$693*(1-EXP(-(A728-$F$693)/$E$693))+$B$3</f>
        <v>38.750449883453</v>
      </c>
      <c r="C728" s="0" t="n">
        <f aca="false">50*$D$694*(1-EXP(-(A728-$F$694)/$E$694))+$B$3</f>
        <v>38.3465451590467</v>
      </c>
      <c r="D728" s="0" t="n">
        <f aca="false">50*$D$695*(1-EXP(-(A728-$F$695)/$E$695))+$B$3</f>
        <v>38.8697117072727</v>
      </c>
      <c r="E728" s="0" t="n">
        <f aca="false">50*$D$696*(1-EXP(-(A728-$F$696)/$E$696))+$B$3</f>
        <v>39.1163394713784</v>
      </c>
      <c r="F728" s="0" t="n">
        <f aca="false">50*$D$697*(1-EXP(-(A728-$F$697)/$E$697))+$B$3</f>
        <v>39.3693291553427</v>
      </c>
      <c r="G728" s="0" t="n">
        <f aca="false">50*$D$698*(1-EXP(-(A728-$F$698)/$E$698))+$B$3</f>
        <v>39.5397795887949</v>
      </c>
      <c r="H728" s="0" t="n">
        <f aca="false">50*$D$699*(1-EXP(-(A728-$F$699)/$E$699))+$B$3</f>
        <v>39.5819367106453</v>
      </c>
      <c r="I728" s="0" t="n">
        <v>37.6883</v>
      </c>
    </row>
    <row r="729" customFormat="false" ht="18.75" hidden="false" customHeight="false" outlineLevel="0" collapsed="false">
      <c r="A729" s="0" t="n">
        <v>260</v>
      </c>
      <c r="B729" s="0" t="n">
        <f aca="false">50*$D$693*(1-EXP(-(A729-$F$693)/$E$693))+$B$3</f>
        <v>39.4458872926061</v>
      </c>
      <c r="C729" s="0" t="n">
        <f aca="false">50*$D$694*(1-EXP(-(A729-$F$694)/$E$694))+$B$3</f>
        <v>39.0450291928597</v>
      </c>
      <c r="D729" s="0" t="n">
        <f aca="false">50*$D$695*(1-EXP(-(A729-$F$695)/$E$695))+$B$3</f>
        <v>39.57087599073</v>
      </c>
      <c r="E729" s="0" t="n">
        <f aca="false">50*$D$696*(1-EXP(-(A729-$F$696)/$E$696))+$B$3</f>
        <v>39.8168440299626</v>
      </c>
      <c r="F729" s="0" t="n">
        <f aca="false">50*$D$697*(1-EXP(-(A729-$F$697)/$E$697))+$B$3</f>
        <v>40.0692945769793</v>
      </c>
      <c r="G729" s="0" t="n">
        <f aca="false">50*$D$698*(1-EXP(-(A729-$F$698)/$E$698))+$B$3</f>
        <v>40.2404576401318</v>
      </c>
      <c r="H729" s="0" t="n">
        <f aca="false">50*$D$699*(1-EXP(-(A729-$F$699)/$E$699))+$B$3</f>
        <v>40.2824082992915</v>
      </c>
      <c r="I729" s="0" t="n">
        <v>38.3395</v>
      </c>
    </row>
    <row r="730" customFormat="false" ht="18.75" hidden="false" customHeight="false" outlineLevel="0" collapsed="false">
      <c r="A730" s="0" t="n">
        <v>270</v>
      </c>
      <c r="B730" s="0" t="n">
        <f aca="false">50*$D$693*(1-EXP(-(A730-$F$693)/$E$693))+$B$3</f>
        <v>40.1368362016884</v>
      </c>
      <c r="C730" s="0" t="n">
        <f aca="false">50*$D$694*(1-EXP(-(A730-$F$694)/$E$694))+$B$3</f>
        <v>39.7390022230912</v>
      </c>
      <c r="D730" s="0" t="n">
        <f aca="false">50*$D$695*(1-EXP(-(A730-$F$695)/$E$695))+$B$3</f>
        <v>40.2674724889907</v>
      </c>
      <c r="E730" s="0" t="n">
        <f aca="false">50*$D$696*(1-EXP(-(A730-$F$696)/$E$696))+$B$3</f>
        <v>40.5127789238545</v>
      </c>
      <c r="F730" s="0" t="n">
        <f aca="false">50*$D$697*(1-EXP(-(A730-$F$697)/$E$697))+$B$3</f>
        <v>40.7646865905188</v>
      </c>
      <c r="G730" s="0" t="n">
        <f aca="false">50*$D$698*(1-EXP(-(A730-$F$698)/$E$698))+$B$3</f>
        <v>40.9365456633419</v>
      </c>
      <c r="H730" s="0" t="n">
        <f aca="false">50*$D$699*(1-EXP(-(A730-$F$699)/$E$699))+$B$3</f>
        <v>40.9782907556642</v>
      </c>
      <c r="I730" s="0" t="n">
        <v>38.9907</v>
      </c>
    </row>
    <row r="731" customFormat="false" ht="18.75" hidden="false" customHeight="false" outlineLevel="0" collapsed="false">
      <c r="A731" s="0" t="n">
        <v>280</v>
      </c>
      <c r="B731" s="0" t="n">
        <f aca="false">50*$D$693*(1-EXP(-(A731-$F$693)/$E$693))+$B$3</f>
        <v>40.8233255804283</v>
      </c>
      <c r="C731" s="0" t="n">
        <f aca="false">50*$D$694*(1-EXP(-(A731-$F$694)/$E$694))+$B$3</f>
        <v>40.4284933830531</v>
      </c>
      <c r="D731" s="0" t="n">
        <f aca="false">50*$D$695*(1-EXP(-(A731-$F$695)/$E$695))+$B$3</f>
        <v>40.9595309592203</v>
      </c>
      <c r="E731" s="0" t="n">
        <f aca="false">50*$D$696*(1-EXP(-(A731-$F$696)/$E$696))+$B$3</f>
        <v>41.2041739627607</v>
      </c>
      <c r="F731" s="0" t="n">
        <f aca="false">50*$D$697*(1-EXP(-(A731-$F$697)/$E$697))+$B$3</f>
        <v>41.4555350775251</v>
      </c>
      <c r="G731" s="0" t="n">
        <f aca="false">50*$D$698*(1-EXP(-(A731-$F$698)/$E$698))+$B$3</f>
        <v>41.6280737269542</v>
      </c>
      <c r="H731" s="0" t="n">
        <f aca="false">50*$D$699*(1-EXP(-(A731-$F$699)/$E$699))+$B$3</f>
        <v>41.6696141454152</v>
      </c>
      <c r="I731" s="0" t="n">
        <v>39.8047</v>
      </c>
    </row>
    <row r="732" customFormat="false" ht="18.75" hidden="false" customHeight="false" outlineLevel="0" collapsed="false">
      <c r="A732" s="0" t="n">
        <v>290</v>
      </c>
      <c r="B732" s="0" t="n">
        <f aca="false">50*$D$693*(1-EXP(-(A732-$F$693)/$E$693))+$B$3</f>
        <v>41.5053842115776</v>
      </c>
      <c r="C732" s="0" t="n">
        <f aca="false">50*$D$694*(1-EXP(-(A732-$F$694)/$E$694))+$B$3</f>
        <v>41.1135316179066</v>
      </c>
      <c r="D732" s="0" t="n">
        <f aca="false">50*$D$695*(1-EXP(-(A732-$F$695)/$E$695))+$B$3</f>
        <v>41.6470809647291</v>
      </c>
      <c r="E732" s="0" t="n">
        <f aca="false">50*$D$696*(1-EXP(-(A732-$F$696)/$E$696))+$B$3</f>
        <v>41.8910587619276</v>
      </c>
      <c r="F732" s="0" t="n">
        <f aca="false">50*$D$697*(1-EXP(-(A732-$F$697)/$E$697))+$B$3</f>
        <v>42.1418697243235</v>
      </c>
      <c r="G732" s="0" t="n">
        <f aca="false">50*$D$698*(1-EXP(-(A732-$F$698)/$E$698))+$B$3</f>
        <v>42.3150717025234</v>
      </c>
      <c r="H732" s="0" t="n">
        <f aca="false">50*$D$699*(1-EXP(-(A732-$F$699)/$E$699))+$B$3</f>
        <v>42.3564083372219</v>
      </c>
      <c r="I732" s="0" t="n">
        <v>40.6187</v>
      </c>
    </row>
    <row r="733" customFormat="false" ht="18.75" hidden="false" customHeight="false" outlineLevel="0" collapsed="false">
      <c r="A733" s="0" t="n">
        <v>300</v>
      </c>
      <c r="B733" s="0" t="n">
        <f aca="false">50*$D$693*(1-EXP(-(A733-$F$693)/$E$693))+$B$3</f>
        <v>42.1830406921179</v>
      </c>
      <c r="C733" s="0" t="n">
        <f aca="false">50*$D$694*(1-EXP(-(A733-$F$694)/$E$694))+$B$3</f>
        <v>41.7941456858769</v>
      </c>
      <c r="D733" s="0" t="n">
        <f aca="false">50*$D$695*(1-EXP(-(A733-$F$695)/$E$695))+$B$3</f>
        <v>42.3301518762351</v>
      </c>
      <c r="E733" s="0" t="n">
        <f aca="false">50*$D$696*(1-EXP(-(A733-$F$696)/$E$696))+$B$3</f>
        <v>42.5734627434096</v>
      </c>
      <c r="F733" s="0" t="n">
        <f aca="false">50*$D$697*(1-EXP(-(A733-$F$697)/$E$697))+$B$3</f>
        <v>42.8237200232755</v>
      </c>
      <c r="G733" s="0" t="n">
        <f aca="false">50*$D$698*(1-EXP(-(A733-$F$698)/$E$698))+$B$3</f>
        <v>42.9975692659207</v>
      </c>
      <c r="H733" s="0" t="n">
        <f aca="false">50*$D$699*(1-EXP(-(A733-$F$699)/$E$699))+$B$3</f>
        <v>43.0387030040771</v>
      </c>
      <c r="I733" s="0" t="n">
        <v>41.4327</v>
      </c>
    </row>
    <row r="734" customFormat="false" ht="18.75" hidden="false" customHeight="false" outlineLevel="0" collapsed="false">
      <c r="A734" s="0" t="n">
        <v>310</v>
      </c>
      <c r="B734" s="0" t="n">
        <f aca="false">50*$D$693*(1-EXP(-(A734-$F$693)/$E$693))+$B$3</f>
        <v>42.85632343446</v>
      </c>
      <c r="C734" s="0" t="n">
        <f aca="false">50*$D$694*(1-EXP(-(A734-$F$694)/$E$694))+$B$3</f>
        <v>42.4703641594603</v>
      </c>
      <c r="D734" s="0" t="n">
        <f aca="false">50*$D$695*(1-EXP(-(A734-$F$695)/$E$695))+$B$3</f>
        <v>43.0087728731184</v>
      </c>
      <c r="E734" s="0" t="n">
        <f aca="false">50*$D$696*(1-EXP(-(A734-$F$696)/$E$696))+$B$3</f>
        <v>43.2514151373298</v>
      </c>
      <c r="F734" s="0" t="n">
        <f aca="false">50*$D$697*(1-EXP(-(A734-$F$697)/$E$697))+$B$3</f>
        <v>43.5011152740467</v>
      </c>
      <c r="G734" s="0" t="n">
        <f aca="false">50*$D$698*(1-EXP(-(A734-$F$698)/$E$698))+$B$3</f>
        <v>43.6755958986152</v>
      </c>
      <c r="H734" s="0" t="n">
        <f aca="false">50*$D$699*(1-EXP(-(A734-$F$699)/$E$699))+$B$3</f>
        <v>43.7165276245714</v>
      </c>
      <c r="I734" s="0" t="n">
        <v>42.0839</v>
      </c>
    </row>
    <row r="735" customFormat="false" ht="18.75" hidden="false" customHeight="false" outlineLevel="0" collapsed="false">
      <c r="A735" s="0" t="n">
        <v>320</v>
      </c>
      <c r="B735" s="0" t="n">
        <f aca="false">50*$D$693*(1-EXP(-(A735-$F$693)/$E$693))+$B$3</f>
        <v>43.525260667635</v>
      </c>
      <c r="C735" s="0" t="n">
        <f aca="false">50*$D$694*(1-EXP(-(A735-$F$694)/$E$694))+$B$3</f>
        <v>43.1422154266245</v>
      </c>
      <c r="D735" s="0" t="n">
        <f aca="false">50*$D$695*(1-EXP(-(A735-$F$695)/$E$695))+$B$3</f>
        <v>43.6829729446684</v>
      </c>
      <c r="E735" s="0" t="n">
        <f aca="false">50*$D$696*(1-EXP(-(A735-$F$696)/$E$696))+$B$3</f>
        <v>43.9249449831314</v>
      </c>
      <c r="F735" s="0" t="n">
        <f aca="false">50*$D$697*(1-EXP(-(A735-$F$697)/$E$697))+$B$3</f>
        <v>44.1740845848655</v>
      </c>
      <c r="G735" s="0" t="n">
        <f aca="false">50*$D$698*(1-EXP(-(A735-$F$698)/$E$698))+$B$3</f>
        <v>44.349180888948</v>
      </c>
      <c r="H735" s="0" t="n">
        <f aca="false">50*$D$699*(1-EXP(-(A735-$F$699)/$E$699))+$B$3</f>
        <v>44.3899114841666</v>
      </c>
      <c r="I735" s="0" t="n">
        <v>42.7351</v>
      </c>
    </row>
    <row r="736" customFormat="false" ht="18.75" hidden="false" customHeight="false" outlineLevel="0" collapsed="false">
      <c r="A736" s="0" t="n">
        <v>330</v>
      </c>
      <c r="B736" s="0" t="n">
        <f aca="false">50*$D$693*(1-EXP(-(A736-$F$693)/$E$693))+$B$3</f>
        <v>44.1898804384777</v>
      </c>
      <c r="C736" s="0" t="n">
        <f aca="false">50*$D$694*(1-EXP(-(A736-$F$694)/$E$694))+$B$3</f>
        <v>43.8097276919995</v>
      </c>
      <c r="D736" s="0" t="n">
        <f aca="false">50*$D$695*(1-EXP(-(A736-$F$695)/$E$695))+$B$3</f>
        <v>44.3527808913212</v>
      </c>
      <c r="E736" s="0" t="n">
        <f aca="false">50*$D$696*(1-EXP(-(A736-$F$696)/$E$696))+$B$3</f>
        <v>44.5940811308224</v>
      </c>
      <c r="F736" s="0" t="n">
        <f aca="false">50*$D$697*(1-EXP(-(A736-$F$697)/$E$697))+$B$3</f>
        <v>44.8426568737742</v>
      </c>
      <c r="G736" s="0" t="n">
        <f aca="false">50*$D$698*(1-EXP(-(A736-$F$698)/$E$698))+$B$3</f>
        <v>45.0183533333969</v>
      </c>
      <c r="H736" s="0" t="n">
        <f aca="false">50*$D$699*(1-EXP(-(A736-$F$699)/$E$699))+$B$3</f>
        <v>45.0588836764613</v>
      </c>
      <c r="I736" s="0" t="n">
        <v>43.3863</v>
      </c>
    </row>
    <row r="737" customFormat="false" ht="18.75" hidden="false" customHeight="false" outlineLevel="0" collapsed="false">
      <c r="A737" s="0" t="n">
        <v>340</v>
      </c>
      <c r="B737" s="0" t="n">
        <f aca="false">50*$D$693*(1-EXP(-(A737-$F$693)/$E$693))+$B$3</f>
        <v>44.8502106128029</v>
      </c>
      <c r="C737" s="0" t="n">
        <f aca="false">50*$D$694*(1-EXP(-(A737-$F$694)/$E$694))+$B$3</f>
        <v>44.4729289780621</v>
      </c>
      <c r="D737" s="0" t="n">
        <f aca="false">50*$D$695*(1-EXP(-(A737-$F$695)/$E$695))+$B$3</f>
        <v>45.0182253258908</v>
      </c>
      <c r="E737" s="0" t="n">
        <f aca="false">50*$D$696*(1-EXP(-(A737-$F$696)/$E$696))+$B$3</f>
        <v>45.2588522422106</v>
      </c>
      <c r="F737" s="0" t="n">
        <f aca="false">50*$D$697*(1-EXP(-(A737-$F$697)/$E$697))+$B$3</f>
        <v>45.5068608698714</v>
      </c>
      <c r="G737" s="0" t="n">
        <f aca="false">50*$D$698*(1-EXP(-(A737-$F$698)/$E$698))+$B$3</f>
        <v>45.6831421378334</v>
      </c>
      <c r="H737" s="0" t="n">
        <f aca="false">50*$D$699*(1-EXP(-(A737-$F$699)/$E$699))+$B$3</f>
        <v>45.7234731044476</v>
      </c>
      <c r="I737" s="0" t="n">
        <v>44.2003</v>
      </c>
    </row>
    <row r="738" customFormat="false" ht="18.75" hidden="false" customHeight="false" outlineLevel="0" collapsed="false">
      <c r="A738" s="0" t="n">
        <v>350</v>
      </c>
      <c r="B738" s="0" t="n">
        <f aca="false">50*$D$693*(1-EXP(-(A738-$F$693)/$E$693))+$B$3</f>
        <v>45.5062788765734</v>
      </c>
      <c r="C738" s="0" t="n">
        <f aca="false">50*$D$694*(1-EXP(-(A738-$F$694)/$E$694))+$B$3</f>
        <v>45.1318471263122</v>
      </c>
      <c r="D738" s="0" t="n">
        <f aca="false">50*$D$695*(1-EXP(-(A738-$F$695)/$E$695))+$B$3</f>
        <v>45.6793346747906</v>
      </c>
      <c r="E738" s="0" t="n">
        <f aca="false">50*$D$696*(1-EXP(-(A738-$F$696)/$E$696))+$B$3</f>
        <v>45.9192867921319</v>
      </c>
      <c r="F738" s="0" t="n">
        <f aca="false">50*$D$697*(1-EXP(-(A738-$F$697)/$E$697))+$B$3</f>
        <v>46.1667251145466</v>
      </c>
      <c r="G738" s="0" t="n">
        <f aca="false">50*$D$698*(1-EXP(-(A738-$F$698)/$E$698))+$B$3</f>
        <v>46.3435760187713</v>
      </c>
      <c r="H738" s="0" t="n">
        <f aca="false">50*$D$699*(1-EXP(-(A738-$F$699)/$E$699))+$B$3</f>
        <v>46.3837084817598</v>
      </c>
      <c r="I738" s="0" t="n">
        <v>45.0143</v>
      </c>
    </row>
    <row r="739" customFormat="false" ht="18.75" hidden="false" customHeight="false" outlineLevel="0" collapsed="false">
      <c r="A739" s="0" t="n">
        <v>360</v>
      </c>
      <c r="B739" s="0" t="n">
        <f aca="false">50*$D$693*(1-EXP(-(A739-$F$693)/$E$693))+$B$3</f>
        <v>46.158112737061</v>
      </c>
      <c r="C739" s="0" t="n">
        <f aca="false">50*$D$694*(1-EXP(-(A739-$F$694)/$E$694))+$B$3</f>
        <v>45.7865097984413</v>
      </c>
      <c r="D739" s="0" t="n">
        <f aca="false">50*$D$695*(1-EXP(-(A739-$F$695)/$E$695))+$B$3</f>
        <v>46.3361371792483</v>
      </c>
      <c r="E739" s="0" t="n">
        <f aca="false">50*$D$696*(1-EXP(-(A739-$F$696)/$E$696))+$B$3</f>
        <v>46.5754130696696</v>
      </c>
      <c r="F739" s="0" t="n">
        <f aca="false">50*$D$697*(1-EXP(-(A739-$F$697)/$E$697))+$B$3</f>
        <v>46.8222779627064</v>
      </c>
      <c r="G739" s="0" t="n">
        <f aca="false">50*$D$698*(1-EXP(-(A739-$F$698)/$E$698))+$B$3</f>
        <v>46.9996835046072</v>
      </c>
      <c r="H739" s="0" t="n">
        <f aca="false">50*$D$699*(1-EXP(-(A739-$F$699)/$E$699))+$B$3</f>
        <v>47.0396183339155</v>
      </c>
      <c r="I739" s="0" t="n">
        <v>45.9911</v>
      </c>
    </row>
    <row r="740" customFormat="false" ht="18.75" hidden="false" customHeight="false" outlineLevel="0" collapsed="false">
      <c r="A740" s="0" t="n">
        <v>370</v>
      </c>
      <c r="B740" s="0" t="n">
        <f aca="false">50*$D$693*(1-EXP(-(A740-$F$693)/$E$693))+$B$3</f>
        <v>46.8057395239997</v>
      </c>
      <c r="C740" s="0" t="n">
        <f aca="false">50*$D$694*(1-EXP(-(A740-$F$694)/$E$694))+$B$3</f>
        <v>46.4369444774945</v>
      </c>
      <c r="D740" s="0" t="n">
        <f aca="false">50*$D$695*(1-EXP(-(A740-$F$695)/$E$695))+$B$3</f>
        <v>46.988660896512</v>
      </c>
      <c r="E740" s="0" t="n">
        <f aca="false">50*$D$696*(1-EXP(-(A740-$F$696)/$E$696))+$B$3</f>
        <v>47.2272591793663</v>
      </c>
      <c r="F740" s="0" t="n">
        <f aca="false">50*$D$697*(1-EXP(-(A740-$F$697)/$E$697))+$B$3</f>
        <v>47.4735475839936</v>
      </c>
      <c r="G740" s="0" t="n">
        <f aca="false">50*$D$698*(1-EXP(-(A740-$F$698)/$E$698))+$B$3</f>
        <v>47.651492936853</v>
      </c>
      <c r="H740" s="0" t="n">
        <f aca="false">50*$D$699*(1-EXP(-(A740-$F$699)/$E$699))+$B$3</f>
        <v>47.6912309995473</v>
      </c>
      <c r="I740" s="0" t="n">
        <v>46.6423</v>
      </c>
    </row>
    <row r="741" customFormat="false" ht="18.75" hidden="false" customHeight="false" outlineLevel="0" collapsed="false">
      <c r="A741" s="0" t="n">
        <v>380</v>
      </c>
      <c r="B741" s="0" t="n">
        <f aca="false">50*$D$693*(1-EXP(-(A741-$F$693)/$E$693))+$B$3</f>
        <v>47.4491863907318</v>
      </c>
      <c r="C741" s="0" t="n">
        <f aca="false">50*$D$694*(1-EXP(-(A741-$F$694)/$E$694))+$B$3</f>
        <v>47.0831784690233</v>
      </c>
      <c r="D741" s="0" t="n">
        <f aca="false">50*$D$695*(1-EXP(-(A741-$F$695)/$E$695))+$B$3</f>
        <v>47.6369337010489</v>
      </c>
      <c r="E741" s="0" t="n">
        <f aca="false">50*$D$696*(1-EXP(-(A741-$F$696)/$E$696))+$B$3</f>
        <v>47.8748530424276</v>
      </c>
      <c r="F741" s="0" t="n">
        <f aca="false">50*$D$697*(1-EXP(-(A741-$F$697)/$E$697))+$B$3</f>
        <v>48.1205619639969</v>
      </c>
      <c r="G741" s="0" t="n">
        <f aca="false">50*$D$698*(1-EXP(-(A741-$F$698)/$E$698))+$B$3</f>
        <v>48.2990324713595</v>
      </c>
      <c r="H741" s="0" t="n">
        <f aca="false">50*$D$699*(1-EXP(-(A741-$F$699)/$E$699))+$B$3</f>
        <v>48.3385746316277</v>
      </c>
      <c r="I741" s="0" t="n">
        <v>47.6191</v>
      </c>
    </row>
    <row r="742" customFormat="false" ht="18.75" hidden="false" customHeight="false" outlineLevel="0" collapsed="false">
      <c r="A742" s="0" t="n">
        <v>390</v>
      </c>
      <c r="B742" s="0" t="n">
        <f aca="false">50*$D$693*(1-EXP(-(A742-$F$693)/$E$693))+$B$3</f>
        <v>48.0884803153458</v>
      </c>
      <c r="C742" s="0" t="n">
        <f aca="false">50*$D$694*(1-EXP(-(A742-$F$694)/$E$694))+$B$3</f>
        <v>47.7252389022328</v>
      </c>
      <c r="D742" s="0" t="n">
        <f aca="false">50*$D$695*(1-EXP(-(A742-$F$695)/$E$695))+$B$3</f>
        <v>48.2809832857361</v>
      </c>
      <c r="E742" s="0" t="n">
        <f aca="false">50*$D$696*(1-EXP(-(A742-$F$696)/$E$696))+$B$3</f>
        <v>48.5182223979183</v>
      </c>
      <c r="F742" s="0" t="n">
        <f aca="false">50*$D$697*(1-EXP(-(A742-$F$697)/$E$697))+$B$3</f>
        <v>48.7633489054539</v>
      </c>
      <c r="G742" s="0" t="n">
        <f aca="false">50*$D$698*(1-EXP(-(A742-$F$698)/$E$698))+$B$3</f>
        <v>48.9423300795336</v>
      </c>
      <c r="H742" s="0" t="n">
        <f aca="false">50*$D$699*(1-EXP(-(A742-$F$699)/$E$699))+$B$3</f>
        <v>48.9816771986853</v>
      </c>
      <c r="I742" s="0" t="n">
        <v>48.1075</v>
      </c>
    </row>
    <row r="743" customFormat="false" ht="18.75" hidden="false" customHeight="false" outlineLevel="0" collapsed="false">
      <c r="A743" s="0" t="n">
        <v>400</v>
      </c>
      <c r="B743" s="0" t="n">
        <f aca="false">50*$D$693*(1-EXP(-(A743-$F$693)/$E$693))+$B$3</f>
        <v>48.7236481018085</v>
      </c>
      <c r="C743" s="0" t="n">
        <f aca="false">50*$D$694*(1-EXP(-(A743-$F$694)/$E$694))+$B$3</f>
        <v>48.3631527311198</v>
      </c>
      <c r="D743" s="0" t="n">
        <f aca="false">50*$D$695*(1-EXP(-(A743-$F$695)/$E$695))+$B$3</f>
        <v>48.9208371630431</v>
      </c>
      <c r="E743" s="0" t="n">
        <f aca="false">50*$D$696*(1-EXP(-(A743-$F$696)/$E$696))+$B$3</f>
        <v>49.1573948039505</v>
      </c>
      <c r="F743" s="0" t="n">
        <f aca="false">50*$D$697*(1-EXP(-(A743-$F$697)/$E$697))+$B$3</f>
        <v>49.4019360294457</v>
      </c>
      <c r="G743" s="0" t="n">
        <f aca="false">50*$D$698*(1-EXP(-(A743-$F$698)/$E$698))+$B$3</f>
        <v>49.5814135495457</v>
      </c>
      <c r="H743" s="0" t="n">
        <f aca="false">50*$D$699*(1-EXP(-(A743-$F$699)/$E$699))+$B$3</f>
        <v>49.6205664860131</v>
      </c>
      <c r="I743" s="0" t="n">
        <v>48.7587</v>
      </c>
    </row>
    <row r="744" customFormat="false" ht="18.75" hidden="false" customHeight="false" outlineLevel="0" collapsed="false">
      <c r="A744" s="0" t="n">
        <v>410</v>
      </c>
      <c r="B744" s="0" t="n">
        <f aca="false">50*$D$693*(1-EXP(-(A744-$F$693)/$E$693))+$B$3</f>
        <v>49.3547163810875</v>
      </c>
      <c r="C744" s="0" t="n">
        <f aca="false">50*$D$694*(1-EXP(-(A744-$F$694)/$E$694))+$B$3</f>
        <v>48.996946735605</v>
      </c>
      <c r="D744" s="0" t="n">
        <f aca="false">50*$D$695*(1-EXP(-(A744-$F$695)/$E$695))+$B$3</f>
        <v>49.5565226662077</v>
      </c>
      <c r="E744" s="0" t="n">
        <f aca="false">50*$D$696*(1-EXP(-(A744-$F$696)/$E$696))+$B$3</f>
        <v>49.7923976388637</v>
      </c>
      <c r="F744" s="0" t="n">
        <f aca="false">50*$D$697*(1-EXP(-(A744-$F$697)/$E$697))+$B$3</f>
        <v>50.0363507765838</v>
      </c>
      <c r="G744" s="0" t="n">
        <f aca="false">50*$D$698*(1-EXP(-(A744-$F$698)/$E$698))+$B$3</f>
        <v>50.2163104875306</v>
      </c>
      <c r="H744" s="0" t="n">
        <f aca="false">50*$D$699*(1-EXP(-(A744-$F$699)/$E$699))+$B$3</f>
        <v>50.2552700968692</v>
      </c>
      <c r="I744" s="0" t="n">
        <v>49.0843</v>
      </c>
    </row>
    <row r="745" customFormat="false" ht="18.75" hidden="false" customHeight="false" outlineLevel="0" collapsed="false">
      <c r="A745" s="0" t="n">
        <v>420</v>
      </c>
      <c r="B745" s="0" t="n">
        <f aca="false">50*$D$693*(1-EXP(-(A745-$F$693)/$E$693))+$B$3</f>
        <v>49.9817116122693</v>
      </c>
      <c r="C745" s="0" t="n">
        <f aca="false">50*$D$694*(1-EXP(-(A745-$F$694)/$E$694))+$B$3</f>
        <v>49.6266475226567</v>
      </c>
      <c r="D745" s="0" t="n">
        <f aca="false">50*$D$695*(1-EXP(-(A745-$F$695)/$E$695))+$B$3</f>
        <v>50.1880669504034</v>
      </c>
      <c r="E745" s="0" t="n">
        <f aca="false">50*$D$696*(1-EXP(-(A745-$F$696)/$E$696))+$B$3</f>
        <v>50.4232581023981</v>
      </c>
      <c r="F745" s="0" t="n">
        <f aca="false">50*$D$697*(1-EXP(-(A745-$F$697)/$E$697))+$B$3</f>
        <v>50.6666204081893</v>
      </c>
      <c r="G745" s="0" t="n">
        <f aca="false">50*$D$698*(1-EXP(-(A745-$F$698)/$E$698))+$B$3</f>
        <v>50.8470483187797</v>
      </c>
      <c r="H745" s="0" t="n">
        <f aca="false">50*$D$699*(1-EXP(-(A745-$F$699)/$E$699))+$B$3</f>
        <v>50.8858154536691</v>
      </c>
      <c r="I745" s="0" t="n">
        <v>49.7355</v>
      </c>
    </row>
    <row r="746" customFormat="false" ht="18.75" hidden="false" customHeight="false" outlineLevel="0" collapsed="false">
      <c r="A746" s="0" t="n">
        <v>430</v>
      </c>
      <c r="B746" s="0" t="n">
        <f aca="false">50*$D$693*(1-EXP(-(A746-$F$693)/$E$693))+$B$3</f>
        <v>50.6046600836671</v>
      </c>
      <c r="C746" s="0" t="n">
        <f aca="false">50*$D$694*(1-EXP(-(A746-$F$694)/$E$694))+$B$3</f>
        <v>50.2522815274081</v>
      </c>
      <c r="D746" s="0" t="n">
        <f aca="false">50*$D$695*(1-EXP(-(A746-$F$695)/$E$695))+$B$3</f>
        <v>50.8154969938991</v>
      </c>
      <c r="E746" s="0" t="n">
        <f aca="false">50*$D$696*(1-EXP(-(A746-$F$696)/$E$696))+$B$3</f>
        <v>51.0500032168592</v>
      </c>
      <c r="F746" s="0" t="n">
        <f aca="false">50*$D$697*(1-EXP(-(A746-$F$697)/$E$697))+$B$3</f>
        <v>51.2927720074642</v>
      </c>
      <c r="G746" s="0" t="n">
        <f aca="false">50*$D$698*(1-EXP(-(A746-$F$698)/$E$698))+$B$3</f>
        <v>51.4736542889258</v>
      </c>
      <c r="H746" s="0" t="n">
        <f aca="false">50*$D$699*(1-EXP(-(A746-$F$699)/$E$699))+$B$3</f>
        <v>51.5122297991706</v>
      </c>
      <c r="I746" s="0" t="n">
        <v>50.3867</v>
      </c>
    </row>
    <row r="747" customFormat="false" ht="18.75" hidden="false" customHeight="false" outlineLevel="0" collapsed="false">
      <c r="A747" s="0" t="n">
        <v>440</v>
      </c>
      <c r="B747" s="0" t="n">
        <f aca="false">50*$D$693*(1-EXP(-(A747-$F$693)/$E$693))+$B$3</f>
        <v>51.2235879139244</v>
      </c>
      <c r="C747" s="0" t="n">
        <f aca="false">50*$D$694*(1-EXP(-(A747-$F$694)/$E$694))+$B$3</f>
        <v>50.8738750142673</v>
      </c>
      <c r="D747" s="0" t="n">
        <f aca="false">50*$D$695*(1-EXP(-(A747-$F$695)/$E$695))+$B$3</f>
        <v>51.4388395992122</v>
      </c>
      <c r="E747" s="0" t="n">
        <f aca="false">50*$D$696*(1-EXP(-(A747-$F$696)/$E$696))+$B$3</f>
        <v>51.6726598282756</v>
      </c>
      <c r="F747" s="0" t="n">
        <f aca="false">50*$D$697*(1-EXP(-(A747-$F$697)/$E$697))+$B$3</f>
        <v>51.9148324806553</v>
      </c>
      <c r="G747" s="0" t="n">
        <f aca="false">50*$D$698*(1-EXP(-(A747-$F$698)/$E$698))+$B$3</f>
        <v>52.0961554651201</v>
      </c>
      <c r="H747" s="0" t="n">
        <f aca="false">50*$D$699*(1-EXP(-(A747-$F$699)/$E$699))+$B$3</f>
        <v>52.1345401976511</v>
      </c>
      <c r="I747" s="0" t="n">
        <v>51.3635</v>
      </c>
    </row>
    <row r="748" customFormat="false" ht="18.75" hidden="false" customHeight="false" outlineLevel="0" collapsed="false">
      <c r="A748" s="0" t="n">
        <v>450</v>
      </c>
      <c r="B748" s="0" t="n">
        <f aca="false">50*$D$693*(1-EXP(-(A748-$F$693)/$E$693))+$B$3</f>
        <v>51.838521053109</v>
      </c>
      <c r="C748" s="0" t="n">
        <f aca="false">50*$D$694*(1-EXP(-(A748-$F$694)/$E$694))+$B$3</f>
        <v>51.491454078019</v>
      </c>
      <c r="D748" s="0" t="n">
        <f aca="false">50*$D$695*(1-EXP(-(A748-$F$695)/$E$695))+$B$3</f>
        <v>52.0581213942528</v>
      </c>
      <c r="E748" s="0" t="n">
        <f aca="false">50*$D$696*(1-EXP(-(A748-$F$696)/$E$696))+$B$3</f>
        <v>52.2912546075487</v>
      </c>
      <c r="F748" s="0" t="n">
        <f aca="false">50*$D$697*(1-EXP(-(A748-$F$697)/$E$697))+$B$3</f>
        <v>52.5328285582104</v>
      </c>
      <c r="G748" s="0" t="n">
        <f aca="false">50*$D$698*(1-EXP(-(A748-$F$698)/$E$698))+$B$3</f>
        <v>52.714578737201</v>
      </c>
      <c r="H748" s="0" t="n">
        <f aca="false">50*$D$699*(1-EXP(-(A748-$F$699)/$E$699))+$B$3</f>
        <v>52.7527735360764</v>
      </c>
      <c r="I748" s="0" t="n">
        <v>52.1775</v>
      </c>
    </row>
    <row r="749" customFormat="false" ht="18.75" hidden="false" customHeight="false" outlineLevel="0" collapsed="false">
      <c r="A749" s="0" t="n">
        <v>460</v>
      </c>
      <c r="B749" s="0" t="n">
        <f aca="false">50*$D$693*(1-EXP(-(A749-$F$693)/$E$693))+$B$3</f>
        <v>52.4494852838018</v>
      </c>
      <c r="C749" s="0" t="n">
        <f aca="false">50*$D$694*(1-EXP(-(A749-$F$694)/$E$694))+$B$3</f>
        <v>52.105044644921</v>
      </c>
      <c r="D749" s="0" t="n">
        <f aca="false">50*$D$695*(1-EXP(-(A749-$F$695)/$E$695))+$B$3</f>
        <v>52.6733688334618</v>
      </c>
      <c r="E749" s="0" t="n">
        <f aca="false">50*$D$696*(1-EXP(-(A749-$F$696)/$E$696))+$B$3</f>
        <v>52.9058140515952</v>
      </c>
      <c r="F749" s="0" t="n">
        <f aca="false">50*$D$697*(1-EXP(-(A749-$F$697)/$E$697))+$B$3</f>
        <v>53.146786795927</v>
      </c>
      <c r="G749" s="0" t="n">
        <f aca="false">50*$D$698*(1-EXP(-(A749-$F$698)/$E$698))+$B$3</f>
        <v>53.3289508188562</v>
      </c>
      <c r="H749" s="0" t="n">
        <f aca="false">50*$D$699*(1-EXP(-(A749-$F$699)/$E$699))+$B$3</f>
        <v>53.3669565252628</v>
      </c>
      <c r="I749" s="0" t="n">
        <v>52.9915</v>
      </c>
    </row>
    <row r="750" customFormat="false" ht="18.75" hidden="false" customHeight="false" outlineLevel="0" collapsed="false">
      <c r="A750" s="0" t="n">
        <v>470</v>
      </c>
      <c r="B750" s="0" t="n">
        <f aca="false">50*$D$693*(1-EXP(-(A750-$F$693)/$E$693))+$B$3</f>
        <v>53.0565062221772</v>
      </c>
      <c r="C750" s="0" t="n">
        <f aca="false">50*$D$694*(1-EXP(-(A750-$F$694)/$E$694))+$B$3</f>
        <v>52.714672473792</v>
      </c>
      <c r="D750" s="0" t="n">
        <f aca="false">50*$D$695*(1-EXP(-(A750-$F$695)/$E$695))+$B$3</f>
        <v>53.2846081989407</v>
      </c>
      <c r="E750" s="0" t="n">
        <f aca="false">50*$D$696*(1-EXP(-(A750-$F$696)/$E$696))+$B$3</f>
        <v>53.5163644844819</v>
      </c>
      <c r="F750" s="0" t="n">
        <f aca="false">50*$D$697*(1-EXP(-(A750-$F$697)/$E$697))+$B$3</f>
        <v>53.756733576093</v>
      </c>
      <c r="G750" s="0" t="n">
        <f aca="false">50*$D$698*(1-EXP(-(A750-$F$698)/$E$698))+$B$3</f>
        <v>53.9392982487763</v>
      </c>
      <c r="H750" s="0" t="n">
        <f aca="false">50*$D$699*(1-EXP(-(A750-$F$699)/$E$699))+$B$3</f>
        <v>53.9771157010308</v>
      </c>
      <c r="I750" s="0" t="n">
        <v>53.4799</v>
      </c>
    </row>
    <row r="751" customFormat="false" ht="18.75" hidden="false" customHeight="false" outlineLevel="0" collapsed="false">
      <c r="A751" s="0" t="n">
        <v>480</v>
      </c>
      <c r="B751" s="0" t="n">
        <f aca="false">50*$D$693*(1-EXP(-(A751-$F$693)/$E$693))+$B$3</f>
        <v>53.6596093190776</v>
      </c>
      <c r="C751" s="0" t="n">
        <f aca="false">50*$D$694*(1-EXP(-(A751-$F$694)/$E$694))+$B$3</f>
        <v>53.3203631570929</v>
      </c>
      <c r="D751" s="0" t="n">
        <f aca="false">50*$D$695*(1-EXP(-(A751-$F$695)/$E$695))+$B$3</f>
        <v>53.8918656015743</v>
      </c>
      <c r="E751" s="0" t="n">
        <f aca="false">50*$D$696*(1-EXP(-(A751-$F$696)/$E$696))+$B$3</f>
        <v>54.1229320585538</v>
      </c>
      <c r="F751" s="0" t="n">
        <f aca="false">50*$D$697*(1-EXP(-(A751-$F$697)/$E$697))+$B$3</f>
        <v>54.3626951086211</v>
      </c>
      <c r="G751" s="0" t="n">
        <f aca="false">50*$D$698*(1-EXP(-(A751-$F$698)/$E$698))+$B$3</f>
        <v>54.5456473918012</v>
      </c>
      <c r="H751" s="0" t="n">
        <f aca="false">50*$D$699*(1-EXP(-(A751-$F$699)/$E$699))+$B$3</f>
        <v>54.5832774253519</v>
      </c>
      <c r="I751" s="0" t="n">
        <v>53.9683</v>
      </c>
    </row>
    <row r="752" customFormat="false" ht="18.75" hidden="false" customHeight="false" outlineLevel="0" collapsed="false">
      <c r="A752" s="0" t="n">
        <v>490</v>
      </c>
      <c r="B752" s="0" t="n">
        <f aca="false">50*$D$693*(1-EXP(-(A752-$F$693)/$E$693))+$B$3</f>
        <v>54.2588198610801</v>
      </c>
      <c r="C752" s="0" t="n">
        <f aca="false">50*$D$694*(1-EXP(-(A752-$F$694)/$E$694))+$B$3</f>
        <v>53.9221421220017</v>
      </c>
      <c r="D752" s="0" t="n">
        <f aca="false">50*$D$695*(1-EXP(-(A752-$F$695)/$E$695))+$B$3</f>
        <v>54.4951669821461</v>
      </c>
      <c r="E752" s="0" t="n">
        <f aca="false">50*$D$696*(1-EXP(-(A752-$F$696)/$E$696))+$B$3</f>
        <v>54.7255427555536</v>
      </c>
      <c r="F752" s="0" t="n">
        <f aca="false">50*$D$697*(1-EXP(-(A752-$F$697)/$E$697))+$B$3</f>
        <v>54.9646974321742</v>
      </c>
      <c r="G752" s="0" t="n">
        <f aca="false">50*$D$698*(1-EXP(-(A752-$F$698)/$E$698))+$B$3</f>
        <v>55.148024440059</v>
      </c>
      <c r="H752" s="0" t="n">
        <f aca="false">50*$D$699*(1-EXP(-(A752-$F$699)/$E$699))+$B$3</f>
        <v>55.1854678874874</v>
      </c>
      <c r="I752" s="0" t="n">
        <v>54.4567</v>
      </c>
    </row>
    <row r="753" customFormat="false" ht="18.75" hidden="false" customHeight="false" outlineLevel="0" collapsed="false">
      <c r="A753" s="0" t="n">
        <v>500</v>
      </c>
      <c r="B753" s="0" t="n">
        <f aca="false">50*$D$693*(1-EXP(-(A753-$F$693)/$E$693))+$B$3</f>
        <v>54.8541629715572</v>
      </c>
      <c r="C753" s="0" t="n">
        <f aca="false">50*$D$694*(1-EXP(-(A753-$F$694)/$E$694))+$B$3</f>
        <v>54.5200346314805</v>
      </c>
      <c r="D753" s="0" t="n">
        <f aca="false">50*$D$695*(1-EXP(-(A753-$F$695)/$E$695))+$B$3</f>
        <v>55.0945381124468</v>
      </c>
      <c r="E753" s="0" t="n">
        <f aca="false">50*$D$696*(1-EXP(-(A753-$F$696)/$E$696))+$B$3</f>
        <v>55.3242223877351</v>
      </c>
      <c r="F753" s="0" t="n">
        <f aca="false">50*$D$697*(1-EXP(-(A753-$F$697)/$E$697))+$B$3</f>
        <v>55.5627664152852</v>
      </c>
      <c r="G753" s="0" t="n">
        <f aca="false">50*$D$698*(1-EXP(-(A753-$F$698)/$E$698))+$B$3</f>
        <v>55.7464554140976</v>
      </c>
      <c r="H753" s="0" t="n">
        <f aca="false">50*$D$699*(1-EXP(-(A753-$F$699)/$E$699))+$B$3</f>
        <v>55.7837131051199</v>
      </c>
      <c r="I753" s="0" t="n">
        <v>55.1079</v>
      </c>
    </row>
    <row r="754" customFormat="false" ht="18.75" hidden="false" customHeight="false" outlineLevel="0" collapsed="false">
      <c r="A754" s="0" t="n">
        <v>510</v>
      </c>
      <c r="B754" s="0" t="n">
        <f aca="false">50*$D$693*(1-EXP(-(A754-$F$693)/$E$693))+$B$3</f>
        <v>55.4456636117294</v>
      </c>
      <c r="C754" s="0" t="n">
        <f aca="false">50*$D$694*(1-EXP(-(A754-$F$694)/$E$694))+$B$3</f>
        <v>55.1140657853362</v>
      </c>
      <c r="D754" s="0" t="n">
        <f aca="false">50*$D$695*(1-EXP(-(A754-$F$695)/$E$695))+$B$3</f>
        <v>55.6900045963745</v>
      </c>
      <c r="E754" s="0" t="n">
        <f aca="false">50*$D$696*(1-EXP(-(A754-$F$696)/$E$696))+$B$3</f>
        <v>55.9189965989688</v>
      </c>
      <c r="F754" s="0" t="n">
        <f aca="false">50*$D$697*(1-EXP(-(A754-$F$697)/$E$697))+$B$3</f>
        <v>56.1569277574677</v>
      </c>
      <c r="G754" s="0" t="n">
        <f aca="false">50*$D$698*(1-EXP(-(A754-$F$698)/$E$698))+$B$3</f>
        <v>56.3409661640082</v>
      </c>
      <c r="H754" s="0" t="n">
        <f aca="false">50*$D$699*(1-EXP(-(A754-$F$699)/$E$699))+$B$3</f>
        <v>56.3780389254774</v>
      </c>
      <c r="I754" s="0" t="n">
        <v>55.5963</v>
      </c>
    </row>
    <row r="755" customFormat="false" ht="18.75" hidden="false" customHeight="false" outlineLevel="0" collapsed="false">
      <c r="A755" s="0" t="n">
        <v>520</v>
      </c>
      <c r="B755" s="0" t="n">
        <f aca="false">50*$D$693*(1-EXP(-(A755-$F$693)/$E$693))+$B$3</f>
        <v>56.0333465817126</v>
      </c>
      <c r="C755" s="0" t="n">
        <f aca="false">50*$D$694*(1-EXP(-(A755-$F$694)/$E$694))+$B$3</f>
        <v>55.7042605212741</v>
      </c>
      <c r="D755" s="0" t="n">
        <f aca="false">50*$D$695*(1-EXP(-(A755-$F$695)/$E$695))+$B$3</f>
        <v>56.2815918710291</v>
      </c>
      <c r="E755" s="0" t="n">
        <f aca="false">50*$D$696*(1-EXP(-(A755-$F$696)/$E$696))+$B$3</f>
        <v>56.50989086584</v>
      </c>
      <c r="F755" s="0" t="n">
        <f aca="false">50*$D$697*(1-EXP(-(A755-$F$697)/$E$697))+$B$3</f>
        <v>56.7472069903212</v>
      </c>
      <c r="G755" s="0" t="n">
        <f aca="false">50*$D$698*(1-EXP(-(A755-$F$698)/$E$698))+$B$3</f>
        <v>56.9315823705425</v>
      </c>
      <c r="H755" s="0" t="n">
        <f aca="false">50*$D$699*(1-EXP(-(A755-$F$699)/$E$699))+$B$3</f>
        <v>56.96847102645</v>
      </c>
      <c r="I755" s="0" t="n">
        <v>56.2475</v>
      </c>
    </row>
    <row r="756" customFormat="false" ht="18.75" hidden="false" customHeight="false" outlineLevel="0" collapsed="false">
      <c r="A756" s="0" t="n">
        <v>530</v>
      </c>
      <c r="B756" s="0" t="n">
        <f aca="false">50*$D$693*(1-EXP(-(A756-$F$693)/$E$693))+$B$3</f>
        <v>56.6172365215572</v>
      </c>
      <c r="C756" s="0" t="n">
        <f aca="false">50*$D$694*(1-EXP(-(A756-$F$694)/$E$694))+$B$3</f>
        <v>56.2906436159451</v>
      </c>
      <c r="D756" s="0" t="n">
        <f aca="false">50*$D$695*(1-EXP(-(A756-$F$695)/$E$695))+$B$3</f>
        <v>56.8693252077987</v>
      </c>
      <c r="E756" s="0" t="n">
        <f aca="false">50*$D$696*(1-EXP(-(A756-$F$696)/$E$696))+$B$3</f>
        <v>57.0969304987404</v>
      </c>
      <c r="F756" s="0" t="n">
        <f aca="false">50*$D$697*(1-EXP(-(A756-$F$697)/$E$697))+$B$3</f>
        <v>57.3336294786275</v>
      </c>
      <c r="G756" s="0" t="n">
        <f aca="false">50*$D$698*(1-EXP(-(A756-$F$698)/$E$698))+$B$3</f>
        <v>57.5183295462218</v>
      </c>
      <c r="H756" s="0" t="n">
        <f aca="false">50*$D$699*(1-EXP(-(A756-$F$699)/$E$699))+$B$3</f>
        <v>57.5550349176996</v>
      </c>
      <c r="I756" s="0" t="n">
        <v>56.5731</v>
      </c>
    </row>
    <row r="757" customFormat="false" ht="18.75" hidden="false" customHeight="false" outlineLevel="0" collapsed="false">
      <c r="A757" s="0" t="n">
        <v>540</v>
      </c>
      <c r="B757" s="0" t="n">
        <f aca="false">50*$D$693*(1-EXP(-(A757-$F$693)/$E$693))+$B$3</f>
        <v>57.1973579122819</v>
      </c>
      <c r="C757" s="0" t="n">
        <f aca="false">50*$D$694*(1-EXP(-(A757-$F$694)/$E$694))+$B$3</f>
        <v>56.8732396859853</v>
      </c>
      <c r="D757" s="0" t="n">
        <f aca="false">50*$D$695*(1-EXP(-(A757-$F$695)/$E$695))+$B$3</f>
        <v>57.4532297134391</v>
      </c>
      <c r="E757" s="0" t="n">
        <f aca="false">50*$D$696*(1-EXP(-(A757-$F$696)/$E$696))+$B$3</f>
        <v>57.6801406429522</v>
      </c>
      <c r="F757" s="0" t="n">
        <f aca="false">50*$D$697*(1-EXP(-(A757-$F$697)/$E$697))+$B$3</f>
        <v>57.916220421441</v>
      </c>
      <c r="G757" s="0" t="n">
        <f aca="false">50*$D$698*(1-EXP(-(A757-$F$698)/$E$698))+$B$3</f>
        <v>58.1012330364388</v>
      </c>
      <c r="H757" s="0" t="n">
        <f aca="false">50*$D$699*(1-EXP(-(A757-$F$699)/$E$699))+$B$3</f>
        <v>58.1377559417616</v>
      </c>
      <c r="I757" s="0" t="n">
        <v>57.2243</v>
      </c>
    </row>
    <row r="758" customFormat="false" ht="18.75" hidden="false" customHeight="false" outlineLevel="0" collapsed="false">
      <c r="A758" s="0" t="n">
        <v>550</v>
      </c>
      <c r="B758" s="0" t="n">
        <f aca="false">50*$D$693*(1-EXP(-(A758-$F$693)/$E$693))+$B$3</f>
        <v>57.7737350768992</v>
      </c>
      <c r="C758" s="0" t="n">
        <f aca="false">50*$D$694*(1-EXP(-(A758-$F$694)/$E$694))+$B$3</f>
        <v>57.45207318905</v>
      </c>
      <c r="D758" s="0" t="n">
        <f aca="false">50*$D$695*(1-EXP(-(A758-$F$695)/$E$695))+$B$3</f>
        <v>58.0333303311463</v>
      </c>
      <c r="E758" s="0" t="n">
        <f aca="false">50*$D$696*(1-EXP(-(A758-$F$696)/$E$696))+$B$3</f>
        <v>58.259546279725</v>
      </c>
      <c r="F758" s="0" t="n">
        <f aca="false">50*$D$697*(1-EXP(-(A758-$F$697)/$E$697))+$B$3</f>
        <v>58.4950048531714</v>
      </c>
      <c r="G758" s="0" t="n">
        <f aca="false">50*$D$698*(1-EXP(-(A758-$F$698)/$E$698))+$B$3</f>
        <v>58.6803180205528</v>
      </c>
      <c r="H758" s="0" t="n">
        <f aca="false">50*$D$699*(1-EXP(-(A758-$F$699)/$E$699))+$B$3</f>
        <v>58.7166592751401</v>
      </c>
      <c r="I758" s="0" t="n">
        <v>57.5499</v>
      </c>
    </row>
    <row r="759" customFormat="false" ht="18.75" hidden="false" customHeight="false" outlineLevel="0" collapsed="false">
      <c r="A759" s="0" t="n">
        <v>560</v>
      </c>
      <c r="B759" s="0" t="n">
        <f aca="false">50*$D$693*(1-EXP(-(A759-$F$693)/$E$693))+$B$3</f>
        <v>58.3463921814362</v>
      </c>
      <c r="C759" s="0" t="n">
        <f aca="false">50*$D$694*(1-EXP(-(A759-$F$694)/$E$694))+$B$3</f>
        <v>58.0271684248402</v>
      </c>
      <c r="D759" s="0" t="n">
        <f aca="false">50*$D$695*(1-EXP(-(A759-$F$695)/$E$695))+$B$3</f>
        <v>58.6096518416219</v>
      </c>
      <c r="E759" s="0" t="n">
        <f aca="false">50*$D$696*(1-EXP(-(A759-$F$696)/$E$696))+$B$3</f>
        <v>58.835172227346</v>
      </c>
      <c r="F759" s="0" t="n">
        <f aca="false">50*$D$697*(1-EXP(-(A759-$F$697)/$E$697))+$B$3</f>
        <v>59.0700076446597</v>
      </c>
      <c r="G759" s="0" t="n">
        <f aca="false">50*$D$698*(1-EXP(-(A759-$F$698)/$E$698))+$B$3</f>
        <v>59.2556095129772</v>
      </c>
      <c r="H759" s="0" t="n">
        <f aca="false">50*$D$699*(1-EXP(-(A759-$F$699)/$E$699))+$B$3</f>
        <v>59.2917699293956</v>
      </c>
      <c r="I759" s="0" t="n">
        <v>58.3639</v>
      </c>
    </row>
    <row r="760" customFormat="false" ht="18.75" hidden="false" customHeight="false" outlineLevel="0" collapsed="false">
      <c r="A760" s="0" t="n">
        <v>570</v>
      </c>
      <c r="B760" s="0" t="n">
        <f aca="false">50*$D$693*(1-EXP(-(A760-$F$693)/$E$693))+$B$3</f>
        <v>58.9153532359471</v>
      </c>
      <c r="C760" s="0" t="n">
        <f aca="false">50*$D$694*(1-EXP(-(A760-$F$694)/$E$694))+$B$3</f>
        <v>58.5985495361224</v>
      </c>
      <c r="D760" s="0" t="n">
        <f aca="false">50*$D$695*(1-EXP(-(A760-$F$695)/$E$695))+$B$3</f>
        <v>59.1822188641322</v>
      </c>
      <c r="E760" s="0" t="n">
        <f aca="false">50*$D$696*(1-EXP(-(A760-$F$696)/$E$696))+$B$3</f>
        <v>59.407043142203</v>
      </c>
      <c r="F760" s="0" t="n">
        <f aca="false">50*$D$697*(1-EXP(-(A760-$F$697)/$E$697))+$B$3</f>
        <v>59.6412535042464</v>
      </c>
      <c r="G760" s="0" t="n">
        <f aca="false">50*$D$698*(1-EXP(-(A760-$F$698)/$E$698))+$B$3</f>
        <v>59.8271323642599</v>
      </c>
      <c r="H760" s="0" t="n">
        <f aca="false">50*$D$699*(1-EXP(-(A760-$F$699)/$E$699))+$B$3</f>
        <v>59.8631127522257</v>
      </c>
      <c r="I760" s="0" t="n">
        <v>59.0151</v>
      </c>
    </row>
    <row r="761" customFormat="false" ht="18.75" hidden="false" customHeight="false" outlineLevel="0" collapsed="false">
      <c r="A761" s="0" t="n">
        <v>580</v>
      </c>
      <c r="B761" s="0" t="n">
        <f aca="false">50*$D$693*(1-EXP(-(A761-$F$693)/$E$693))+$B$3</f>
        <v>59.4806420955202</v>
      </c>
      <c r="C761" s="0" t="n">
        <f aca="false">50*$D$694*(1-EXP(-(A761-$F$694)/$E$694))+$B$3</f>
        <v>59.1662405097427</v>
      </c>
      <c r="D761" s="0" t="n">
        <f aca="false">50*$D$695*(1-EXP(-(A761-$F$695)/$E$695))+$B$3</f>
        <v>59.7510558575592</v>
      </c>
      <c r="E761" s="0" t="n">
        <f aca="false">50*$D$696*(1-EXP(-(A761-$F$696)/$E$696))+$B$3</f>
        <v>59.9751835198405</v>
      </c>
      <c r="F761" s="0" t="n">
        <f aca="false">50*$D$697*(1-EXP(-(A761-$F$697)/$E$697))+$B$3</f>
        <v>60.2087669788339</v>
      </c>
      <c r="G761" s="0" t="n">
        <f aca="false">50*$D$698*(1-EXP(-(A761-$F$698)/$E$698))+$B$3</f>
        <v>60.3949112621571</v>
      </c>
      <c r="H761" s="0" t="n">
        <f aca="false">50*$D$699*(1-EXP(-(A761-$F$699)/$E$699))+$B$3</f>
        <v>60.4307124285385</v>
      </c>
      <c r="I761" s="0" t="n">
        <v>59.8291</v>
      </c>
    </row>
    <row r="762" customFormat="false" ht="18.75" hidden="false" customHeight="false" outlineLevel="0" collapsed="false">
      <c r="A762" s="0" t="n">
        <v>590</v>
      </c>
      <c r="B762" s="0" t="n">
        <f aca="false">50*$D$693*(1-EXP(-(A762-$F$693)/$E$693))+$B$3</f>
        <v>60.042282461278</v>
      </c>
      <c r="C762" s="0" t="n">
        <f aca="false">50*$D$694*(1-EXP(-(A762-$F$694)/$E$694))+$B$3</f>
        <v>59.7302651776334</v>
      </c>
      <c r="D762" s="0" t="n">
        <f aca="false">50*$D$695*(1-EXP(-(A762-$F$695)/$E$695))+$B$3</f>
        <v>60.3161871214458</v>
      </c>
      <c r="E762" s="0" t="n">
        <f aca="false">50*$D$696*(1-EXP(-(A762-$F$696)/$E$696))+$B$3</f>
        <v>60.5396176960092</v>
      </c>
      <c r="F762" s="0" t="n">
        <f aca="false">50*$D$697*(1-EXP(-(A762-$F$697)/$E$697))+$B$3</f>
        <v>60.7725724549407</v>
      </c>
      <c r="G762" s="0" t="n">
        <f aca="false">50*$D$698*(1-EXP(-(A762-$F$698)/$E$698))+$B$3</f>
        <v>60.9589707326995</v>
      </c>
      <c r="H762" s="0" t="n">
        <f aca="false">50*$D$699*(1-EXP(-(A762-$F$699)/$E$699))+$B$3</f>
        <v>60.9945934815191</v>
      </c>
      <c r="I762" s="0" t="n">
        <v>60.1547</v>
      </c>
    </row>
    <row r="763" customFormat="false" ht="18.75" hidden="false" customHeight="false" outlineLevel="0" collapsed="false">
      <c r="A763" s="0" t="n">
        <v>600</v>
      </c>
      <c r="B763" s="0" t="n">
        <f aca="false">50*$D$693*(1-EXP(-(A763-$F$693)/$E$693))+$B$3</f>
        <v>60.600297881371</v>
      </c>
      <c r="C763" s="0" t="n">
        <f aca="false">50*$D$694*(1-EXP(-(A763-$F$694)/$E$694))+$B$3</f>
        <v>60.2906472178136</v>
      </c>
      <c r="D763" s="0" t="n">
        <f aca="false">50*$D$695*(1-EXP(-(A763-$F$695)/$E$695))+$B$3</f>
        <v>60.877636797034</v>
      </c>
      <c r="E763" s="0" t="n">
        <f aca="false">50*$D$696*(1-EXP(-(A763-$F$696)/$E$696))+$B$3</f>
        <v>61.1003698477081</v>
      </c>
      <c r="F763" s="0" t="n">
        <f aca="false">50*$D$697*(1-EXP(-(A763-$F$697)/$E$697))+$B$3</f>
        <v>61.3326941597497</v>
      </c>
      <c r="G763" s="0" t="n">
        <f aca="false">50*$D$698*(1-EXP(-(A763-$F$698)/$E$698))+$B$3</f>
        <v>61.5193351412515</v>
      </c>
      <c r="H763" s="0" t="n">
        <f aca="false">50*$D$699*(1-EXP(-(A763-$F$699)/$E$699))+$B$3</f>
        <v>61.5547802736894</v>
      </c>
      <c r="I763" s="0" t="n">
        <v>60.6431</v>
      </c>
    </row>
    <row r="764" customFormat="false" ht="18.75" hidden="false" customHeight="false" outlineLevel="0" collapsed="false">
      <c r="A764" s="0" t="n">
        <v>610</v>
      </c>
      <c r="B764" s="0" t="n">
        <f aca="false">50*$D$693*(1-EXP(-(A764-$F$693)/$E$693))+$B$3</f>
        <v>61.1547117519649</v>
      </c>
      <c r="C764" s="0" t="n">
        <f aca="false">50*$D$694*(1-EXP(-(A764-$F$694)/$E$694))+$B$3</f>
        <v>60.8474101553832</v>
      </c>
      <c r="D764" s="0" t="n">
        <f aca="false">50*$D$695*(1-EXP(-(A764-$F$695)/$E$695))+$B$3</f>
        <v>61.4354288682957</v>
      </c>
      <c r="E764" s="0" t="n">
        <f aca="false">50*$D$696*(1-EXP(-(A764-$F$696)/$E$696))+$B$3</f>
        <v>61.65746399422</v>
      </c>
      <c r="F764" s="0" t="n">
        <f aca="false">50*$D$697*(1-EXP(-(A764-$F$697)/$E$697))+$B$3</f>
        <v>61.8891561621491</v>
      </c>
      <c r="G764" s="0" t="n">
        <f aca="false">50*$D$698*(1-EXP(-(A764-$F$698)/$E$698))+$B$3</f>
        <v>62.0760286935642</v>
      </c>
      <c r="H764" s="0" t="n">
        <f aca="false">50*$D$699*(1-EXP(-(A764-$F$699)/$E$699))+$B$3</f>
        <v>62.1112970079603</v>
      </c>
      <c r="I764" s="0" t="n">
        <v>60.9687</v>
      </c>
    </row>
    <row r="765" customFormat="false" ht="18.75" hidden="false" customHeight="false" outlineLevel="0" collapsed="false">
      <c r="A765" s="0" t="n">
        <v>620</v>
      </c>
      <c r="B765" s="0" t="n">
        <f aca="false">50*$D$693*(1-EXP(-(A765-$F$693)/$E$693))+$B$3</f>
        <v>61.7055473182217</v>
      </c>
      <c r="C765" s="0" t="n">
        <f aca="false">50*$D$694*(1-EXP(-(A765-$F$694)/$E$694))+$B$3</f>
        <v>61.4005773635103</v>
      </c>
      <c r="D765" s="0" t="n">
        <f aca="false">50*$D$695*(1-EXP(-(A765-$F$695)/$E$695))+$B$3</f>
        <v>61.9895871629575</v>
      </c>
      <c r="E765" s="0" t="n">
        <f aca="false">50*$D$696*(1-EXP(-(A765-$F$696)/$E$696))+$B$3</f>
        <v>62.2109239981409</v>
      </c>
      <c r="F765" s="0" t="n">
        <f aca="false">50*$D$697*(1-EXP(-(A765-$F$697)/$E$697))+$B$3</f>
        <v>62.4419823737668</v>
      </c>
      <c r="G765" s="0" t="n">
        <f aca="false">50*$D$698*(1-EXP(-(A765-$F$698)/$E$698))+$B$3</f>
        <v>62.6290754368208</v>
      </c>
      <c r="H765" s="0" t="n">
        <f aca="false">50*$D$699*(1-EXP(-(A765-$F$699)/$E$699))+$B$3</f>
        <v>62.6641677286778</v>
      </c>
      <c r="I765" s="0" t="n">
        <v>61.6199</v>
      </c>
    </row>
    <row r="766" customFormat="false" ht="18.75" hidden="false" customHeight="false" outlineLevel="0" collapsed="false">
      <c r="A766" s="0" t="n">
        <v>630</v>
      </c>
      <c r="B766" s="0" t="n">
        <f aca="false">50*$D$693*(1-EXP(-(A766-$F$693)/$E$693))+$B$3</f>
        <v>62.252827675274</v>
      </c>
      <c r="C766" s="0" t="n">
        <f aca="false">50*$D$694*(1-EXP(-(A766-$F$694)/$E$694))+$B$3</f>
        <v>61.9501720644128</v>
      </c>
      <c r="D766" s="0" t="n">
        <f aca="false">50*$D$695*(1-EXP(-(A766-$F$695)/$E$695))+$B$3</f>
        <v>62.5401353535188</v>
      </c>
      <c r="E766" s="0" t="n">
        <f aca="false">50*$D$696*(1-EXP(-(A766-$F$696)/$E$696))+$B$3</f>
        <v>62.7607735664015</v>
      </c>
      <c r="F766" s="0" t="n">
        <f aca="false">50*$D$697*(1-EXP(-(A766-$F$697)/$E$697))+$B$3</f>
        <v>62.9911965499976</v>
      </c>
      <c r="G766" s="0" t="n">
        <f aca="false">50*$D$698*(1-EXP(-(A766-$F$698)/$E$698))+$B$3</f>
        <v>63.178499260675</v>
      </c>
      <c r="H766" s="0" t="n">
        <f aca="false">50*$D$699*(1-EXP(-(A766-$F$699)/$E$699))+$B$3</f>
        <v>63.2134163226613</v>
      </c>
      <c r="I766" s="0" t="n">
        <v>62.1083</v>
      </c>
    </row>
    <row r="767" customFormat="false" ht="18.75" hidden="false" customHeight="false" outlineLevel="0" collapsed="false">
      <c r="A767" s="0" t="n">
        <v>640</v>
      </c>
      <c r="B767" s="0" t="n">
        <f aca="false">50*$D$693*(1-EXP(-(A767-$F$693)/$E$693))+$B$3</f>
        <v>62.7965757691937</v>
      </c>
      <c r="C767" s="0" t="n">
        <f aca="false">50*$D$694*(1-EXP(-(A767-$F$694)/$E$694))+$B$3</f>
        <v>62.4962173303331</v>
      </c>
      <c r="D767" s="0" t="n">
        <f aca="false">50*$D$695*(1-EXP(-(A767-$F$695)/$E$695))+$B$3</f>
        <v>63.0870969582625</v>
      </c>
      <c r="E767" s="0" t="n">
        <f aca="false">50*$D$696*(1-EXP(-(A767-$F$696)/$E$696))+$B$3</f>
        <v>63.3070362512829</v>
      </c>
      <c r="F767" s="0" t="n">
        <f aca="false">50*$D$697*(1-EXP(-(A767-$F$697)/$E$697))+$B$3</f>
        <v>63.5368222910243</v>
      </c>
      <c r="G767" s="0" t="n">
        <f aca="false">50*$D$698*(1-EXP(-(A767-$F$698)/$E$698))+$B$3</f>
        <v>63.7243238982837</v>
      </c>
      <c r="H767" s="0" t="n">
        <f aca="false">50*$D$699*(1-EXP(-(A767-$F$699)/$E$699))+$B$3</f>
        <v>63.7590665202363</v>
      </c>
      <c r="I767" s="0" t="n">
        <v>62.7595</v>
      </c>
    </row>
    <row r="768" customFormat="false" ht="18.75" hidden="false" customHeight="false" outlineLevel="0" collapsed="false">
      <c r="A768" s="0" t="n">
        <v>650</v>
      </c>
      <c r="B768" s="0" t="n">
        <f aca="false">50*$D$693*(1-EXP(-(A768-$F$693)/$E$693))+$B$3</f>
        <v>63.336814397954</v>
      </c>
      <c r="C768" s="0" t="n">
        <f aca="false">50*$D$694*(1-EXP(-(A768-$F$694)/$E$694))+$B$3</f>
        <v>63.0387360845065</v>
      </c>
      <c r="D768" s="0" t="n">
        <f aca="false">50*$D$695*(1-EXP(-(A768-$F$695)/$E$695))+$B$3</f>
        <v>63.6304953422601</v>
      </c>
      <c r="E768" s="0" t="n">
        <f aca="false">50*$D$696*(1-EXP(-(A768-$F$696)/$E$696))+$B$3</f>
        <v>63.8497354514259</v>
      </c>
      <c r="F768" s="0" t="n">
        <f aca="false">50*$D$697*(1-EXP(-(A768-$F$697)/$E$697))+$B$3</f>
        <v>64.0788830428316</v>
      </c>
      <c r="G768" s="0" t="n">
        <f aca="false">50*$D$698*(1-EXP(-(A768-$F$698)/$E$698))+$B$3</f>
        <v>64.2665729273313</v>
      </c>
      <c r="H768" s="0" t="n">
        <f aca="false">50*$D$699*(1-EXP(-(A768-$F$699)/$E$699))+$B$3</f>
        <v>64.3011418962592</v>
      </c>
      <c r="I768" s="0" t="n">
        <v>63.4107</v>
      </c>
    </row>
    <row r="769" customFormat="false" ht="18.75" hidden="false" customHeight="false" outlineLevel="0" collapsed="false">
      <c r="A769" s="0" t="n">
        <v>660</v>
      </c>
      <c r="B769" s="0" t="n">
        <f aca="false">50*$D$693*(1-EXP(-(A769-$F$693)/$E$693))+$B$3</f>
        <v>63.8735662123848</v>
      </c>
      <c r="C769" s="0" t="n">
        <f aca="false">50*$D$694*(1-EXP(-(A769-$F$694)/$E$694))+$B$3</f>
        <v>63.5777511021239</v>
      </c>
      <c r="D769" s="0" t="n">
        <f aca="false">50*$D$695*(1-EXP(-(A769-$F$695)/$E$695))+$B$3</f>
        <v>64.1703537183696</v>
      </c>
      <c r="E769" s="0" t="n">
        <f aca="false">50*$D$696*(1-EXP(-(A769-$F$696)/$E$696))+$B$3</f>
        <v>64.3888944128322</v>
      </c>
      <c r="F769" s="0" t="n">
        <f aca="false">50*$D$697*(1-EXP(-(A769-$F$697)/$E$697))+$B$3</f>
        <v>64.6174020982138</v>
      </c>
      <c r="G769" s="0" t="n">
        <f aca="false">50*$D$698*(1-EXP(-(A769-$F$698)/$E$698))+$B$3</f>
        <v>64.8052697710488</v>
      </c>
      <c r="H769" s="0" t="n">
        <f aca="false">50*$D$699*(1-EXP(-(A769-$F$699)/$E$699))+$B$3</f>
        <v>64.8396658711358</v>
      </c>
      <c r="I769" s="0" t="n">
        <v>64.0619</v>
      </c>
    </row>
    <row r="770" customFormat="false" ht="18.75" hidden="false" customHeight="false" outlineLevel="0" collapsed="false">
      <c r="A770" s="0" t="n">
        <v>670</v>
      </c>
      <c r="B770" s="0" t="n">
        <f aca="false">50*$D$693*(1-EXP(-(A770-$F$693)/$E$693))+$B$3</f>
        <v>64.4068537171231</v>
      </c>
      <c r="C770" s="0" t="n">
        <f aca="false">50*$D$694*(1-EXP(-(A770-$F$694)/$E$694))+$B$3</f>
        <v>64.1132850112874</v>
      </c>
      <c r="D770" s="0" t="n">
        <f aca="false">50*$D$695*(1-EXP(-(A770-$F$695)/$E$695))+$B$3</f>
        <v>64.7066951482274</v>
      </c>
      <c r="E770" s="0" t="n">
        <f aca="false">50*$D$696*(1-EXP(-(A770-$F$696)/$E$696))+$B$3</f>
        <v>64.9245362298613</v>
      </c>
      <c r="F770" s="0" t="n">
        <f aca="false">50*$D$697*(1-EXP(-(A770-$F$697)/$E$697))+$B$3</f>
        <v>65.1524025977757</v>
      </c>
      <c r="G770" s="0" t="n">
        <f aca="false">50*$D$698*(1-EXP(-(A770-$F$698)/$E$698))+$B$3</f>
        <v>65.3404376992256</v>
      </c>
      <c r="H770" s="0" t="n">
        <f aca="false">50*$D$699*(1-EXP(-(A770-$F$699)/$E$699))+$B$3</f>
        <v>65.3746617118335</v>
      </c>
      <c r="I770" s="0" t="n">
        <v>64.5503</v>
      </c>
    </row>
    <row r="771" customFormat="false" ht="18.75" hidden="false" customHeight="false" outlineLevel="0" collapsed="false">
      <c r="A771" s="0" t="n">
        <v>680</v>
      </c>
      <c r="B771" s="0" t="n">
        <f aca="false">50*$D$693*(1-EXP(-(A771-$F$693)/$E$693))+$B$3</f>
        <v>64.9366992715561</v>
      </c>
      <c r="C771" s="0" t="n">
        <f aca="false">50*$D$694*(1-EXP(-(A771-$F$694)/$E$694))+$B$3</f>
        <v>64.6453602939608</v>
      </c>
      <c r="D771" s="0" t="n">
        <f aca="false">50*$D$695*(1-EXP(-(A771-$F$695)/$E$695))+$B$3</f>
        <v>65.2395425432328</v>
      </c>
      <c r="E771" s="0" t="n">
        <f aca="false">50*$D$696*(1-EXP(-(A771-$F$696)/$E$696))+$B$3</f>
        <v>65.4566838462189</v>
      </c>
      <c r="F771" s="0" t="n">
        <f aca="false">50*$D$697*(1-EXP(-(A771-$F$697)/$E$697))+$B$3</f>
        <v>65.6839075309266</v>
      </c>
      <c r="G771" s="0" t="n">
        <f aca="false">50*$D$698*(1-EXP(-(A771-$F$698)/$E$698))+$B$3</f>
        <v>65.8720998292142</v>
      </c>
      <c r="H771" s="0" t="n">
        <f aca="false">50*$D$699*(1-EXP(-(A771-$F$699)/$E$699))+$B$3</f>
        <v>65.9061525328866</v>
      </c>
      <c r="I771" s="0" t="n">
        <v>65.0387</v>
      </c>
    </row>
    <row r="772" customFormat="false" ht="18.75" hidden="false" customHeight="false" outlineLevel="0" collapsed="false">
      <c r="A772" s="0" t="n">
        <v>690</v>
      </c>
      <c r="B772" s="0" t="n">
        <f aca="false">50*$D$693*(1-EXP(-(A772-$F$693)/$E$693))+$B$3</f>
        <v>65.4631250907588</v>
      </c>
      <c r="C772" s="0" t="n">
        <f aca="false">50*$D$694*(1-EXP(-(A772-$F$694)/$E$694))+$B$3</f>
        <v>65.173999286913</v>
      </c>
      <c r="D772" s="0" t="n">
        <f aca="false">50*$D$695*(1-EXP(-(A772-$F$695)/$E$695))+$B$3</f>
        <v>65.7689186655274</v>
      </c>
      <c r="E772" s="0" t="n">
        <f aca="false">50*$D$696*(1-EXP(-(A772-$F$696)/$E$696))+$B$3</f>
        <v>65.98536005594</v>
      </c>
      <c r="F772" s="0" t="n">
        <f aca="false">50*$D$697*(1-EXP(-(A772-$F$697)/$E$697))+$B$3</f>
        <v>66.2119397368687</v>
      </c>
      <c r="G772" s="0" t="n">
        <f aca="false">50*$D$698*(1-EXP(-(A772-$F$698)/$E$698))+$B$3</f>
        <v>66.4002791269293</v>
      </c>
      <c r="H772" s="0" t="n">
        <f aca="false">50*$D$699*(1-EXP(-(A772-$F$699)/$E$699))+$B$3</f>
        <v>66.4341612973944</v>
      </c>
      <c r="I772" s="0" t="n">
        <v>65.5271</v>
      </c>
    </row>
    <row r="773" customFormat="false" ht="18.75" hidden="false" customHeight="false" outlineLevel="0" collapsed="false">
      <c r="A773" s="0" t="n">
        <v>700</v>
      </c>
      <c r="B773" s="0" t="n">
        <f aca="false">50*$D$693*(1-EXP(-(A773-$F$693)/$E$693))+$B$3</f>
        <v>65.9861532464253</v>
      </c>
      <c r="C773" s="0" t="n">
        <f aca="false">50*$D$694*(1-EXP(-(A773-$F$694)/$E$694))+$B$3</f>
        <v>65.699224182656</v>
      </c>
      <c r="D773" s="0" t="n">
        <f aca="false">50*$D$695*(1-EXP(-(A773-$F$695)/$E$695))+$B$3</f>
        <v>66.2948461289672</v>
      </c>
      <c r="E773" s="0" t="n">
        <f aca="false">50*$D$696*(1-EXP(-(A773-$F$696)/$E$696))+$B$3</f>
        <v>66.5105875043652</v>
      </c>
      <c r="F773" s="0" t="n">
        <f aca="false">50*$D$697*(1-EXP(-(A773-$F$697)/$E$697))+$B$3</f>
        <v>66.7365219055781</v>
      </c>
      <c r="G773" s="0" t="n">
        <f aca="false">50*$D$698*(1-EXP(-(A773-$F$698)/$E$698))+$B$3</f>
        <v>66.9249984078394</v>
      </c>
      <c r="H773" s="0" t="n">
        <f aca="false">50*$D$699*(1-EXP(-(A773-$F$699)/$E$699))+$B$3</f>
        <v>66.9587108180139</v>
      </c>
      <c r="I773" s="0" t="n">
        <v>66.1783</v>
      </c>
    </row>
    <row r="774" customFormat="false" ht="18.75" hidden="false" customHeight="false" outlineLevel="0" collapsed="false">
      <c r="A774" s="0" t="n">
        <v>710</v>
      </c>
      <c r="B774" s="0" t="n">
        <f aca="false">50*$D$693*(1-EXP(-(A774-$F$693)/$E$693))+$B$3</f>
        <v>66.5058056677945</v>
      </c>
      <c r="C774" s="0" t="n">
        <f aca="false">50*$D$694*(1-EXP(-(A774-$F$694)/$E$694))+$B$3</f>
        <v>66.2210570303762</v>
      </c>
      <c r="D774" s="0" t="n">
        <f aca="false">50*$D$695*(1-EXP(-(A774-$F$695)/$E$695))+$B$3</f>
        <v>66.8173474000886</v>
      </c>
      <c r="E774" s="0" t="n">
        <f aca="false">50*$D$696*(1-EXP(-(A774-$F$696)/$E$696))+$B$3</f>
        <v>67.0323886891108</v>
      </c>
      <c r="F774" s="0" t="n">
        <f aca="false">50*$D$697*(1-EXP(-(A774-$F$697)/$E$697))+$B$3</f>
        <v>67.25767657878</v>
      </c>
      <c r="G774" s="0" t="n">
        <f aca="false">50*$D$698*(1-EXP(-(A774-$F$698)/$E$698))+$B$3</f>
        <v>67.4462803379528</v>
      </c>
      <c r="H774" s="0" t="n">
        <f aca="false">50*$D$699*(1-EXP(-(A774-$F$699)/$E$699))+$B$3</f>
        <v>67.4798237579452</v>
      </c>
      <c r="I774" s="0" t="n">
        <v>66.5039</v>
      </c>
    </row>
    <row r="775" customFormat="false" ht="18.75" hidden="false" customHeight="false" outlineLevel="0" collapsed="false">
      <c r="A775" s="0" t="n">
        <v>720</v>
      </c>
      <c r="B775" s="0" t="n">
        <f aca="false">50*$D$693*(1-EXP(-(A775-$F$693)/$E$693))+$B$3</f>
        <v>67.0221041425692</v>
      </c>
      <c r="C775" s="0" t="n">
        <f aca="false">50*$D$694*(1-EXP(-(A775-$F$694)/$E$694))+$B$3</f>
        <v>66.7395197368605</v>
      </c>
      <c r="D775" s="0" t="n">
        <f aca="false">50*$D$695*(1-EXP(-(A775-$F$695)/$E$695))+$B$3</f>
        <v>67.336444799068</v>
      </c>
      <c r="E775" s="0" t="n">
        <f aca="false">50*$D$696*(1-EXP(-(A775-$F$696)/$E$696))+$B$3</f>
        <v>67.5507859610323</v>
      </c>
      <c r="F775" s="0" t="n">
        <f aca="false">50*$D$697*(1-EXP(-(A775-$F$697)/$E$697))+$B$3</f>
        <v>67.7754261509175</v>
      </c>
      <c r="G775" s="0" t="n">
        <f aca="false">50*$D$698*(1-EXP(-(A775-$F$698)/$E$698))+$B$3</f>
        <v>67.9641474347963</v>
      </c>
      <c r="H775" s="0" t="n">
        <f aca="false">50*$D$699*(1-EXP(-(A775-$F$699)/$E$699))+$B$3</f>
        <v>67.9975226319107</v>
      </c>
      <c r="I775" s="0" t="n">
        <v>66.9923</v>
      </c>
    </row>
    <row r="776" customFormat="false" ht="18.75" hidden="false" customHeight="false" outlineLevel="0" collapsed="false">
      <c r="A776" s="0" t="n">
        <v>730</v>
      </c>
      <c r="B776" s="0" t="n">
        <f aca="false">50*$D$693*(1-EXP(-(A776-$F$693)/$E$693))+$B$3</f>
        <v>67.5350703178299</v>
      </c>
      <c r="C776" s="0" t="n">
        <f aca="false">50*$D$694*(1-EXP(-(A776-$F$694)/$E$694))+$B$3</f>
        <v>67.2546340674154</v>
      </c>
      <c r="D776" s="0" t="n">
        <f aca="false">50*$D$695*(1-EXP(-(A776-$F$695)/$E$695))+$B$3</f>
        <v>67.8521605006755</v>
      </c>
      <c r="E776" s="0" t="n">
        <f aca="false">50*$D$696*(1-EXP(-(A776-$F$696)/$E$696))+$B$3</f>
        <v>68.0658015251818</v>
      </c>
      <c r="F776" s="0" t="n">
        <f aca="false">50*$D$697*(1-EXP(-(A776-$F$697)/$E$697))+$B$3</f>
        <v>68.2897928701135</v>
      </c>
      <c r="G776" s="0" t="n">
        <f aca="false">50*$D$698*(1-EXP(-(A776-$F$698)/$E$698))+$B$3</f>
        <v>68.4786220683882</v>
      </c>
      <c r="H776" s="0" t="n">
        <f aca="false">50*$D$699*(1-EXP(-(A776-$F$699)/$E$699))+$B$3</f>
        <v>68.5118298071277</v>
      </c>
      <c r="I776" s="0" t="n">
        <v>67.6435</v>
      </c>
    </row>
    <row r="777" customFormat="false" ht="18.75" hidden="false" customHeight="false" outlineLevel="0" collapsed="false">
      <c r="A777" s="0" t="n">
        <v>740</v>
      </c>
      <c r="B777" s="0" t="n">
        <f aca="false">50*$D$693*(1-EXP(-(A777-$F$693)/$E$693))+$B$3</f>
        <v>68.0447257009421</v>
      </c>
      <c r="C777" s="0" t="n">
        <f aca="false">50*$D$694*(1-EXP(-(A777-$F$694)/$E$694))+$B$3</f>
        <v>67.7664216467813</v>
      </c>
      <c r="D777" s="0" t="n">
        <f aca="false">50*$D$695*(1-EXP(-(A777-$F$695)/$E$695))+$B$3</f>
        <v>68.3645165352221</v>
      </c>
      <c r="E777" s="0" t="n">
        <f aca="false">50*$D$696*(1-EXP(-(A777-$F$696)/$E$696))+$B$3</f>
        <v>68.5774574417592</v>
      </c>
      <c r="F777" s="0" t="n">
        <f aca="false">50*$D$697*(1-EXP(-(A777-$F$697)/$E$697))+$B$3</f>
        <v>68.800798839127</v>
      </c>
      <c r="G777" s="0" t="n">
        <f aca="false">50*$D$698*(1-EXP(-(A777-$F$698)/$E$698))+$B$3</f>
        <v>68.9897264622042</v>
      </c>
      <c r="H777" s="0" t="n">
        <f aca="false">50*$D$699*(1-EXP(-(A777-$F$699)/$E$699))+$B$3</f>
        <v>69.0227675042752</v>
      </c>
      <c r="I777" s="0" t="n">
        <v>68.2947</v>
      </c>
    </row>
    <row r="778" customFormat="false" ht="18.75" hidden="false" customHeight="false" outlineLevel="0" collapsed="false">
      <c r="A778" s="0" t="n">
        <v>750</v>
      </c>
      <c r="B778" s="0" t="n">
        <f aca="false">50*$D$693*(1-EXP(-(A778-$F$693)/$E$693))+$B$3</f>
        <v>68.5510916604584</v>
      </c>
      <c r="C778" s="0" t="n">
        <f aca="false">50*$D$694*(1-EXP(-(A778-$F$694)/$E$694))+$B$3</f>
        <v>68.2749039600398</v>
      </c>
      <c r="D778" s="0" t="n">
        <f aca="false">50*$D$695*(1-EXP(-(A778-$F$695)/$E$695))+$B$3</f>
        <v>68.8735347895007</v>
      </c>
      <c r="E778" s="0" t="n">
        <f aca="false">50*$D$696*(1-EXP(-(A778-$F$696)/$E$696))+$B$3</f>
        <v>69.0857756270572</v>
      </c>
      <c r="F778" s="0" t="n">
        <f aca="false">50*$D$697*(1-EXP(-(A778-$F$697)/$E$697))+$B$3</f>
        <v>69.3084660163029</v>
      </c>
      <c r="G778" s="0" t="n">
        <f aca="false">50*$D$698*(1-EXP(-(A778-$F$698)/$E$698))+$B$3</f>
        <v>69.4974826941377</v>
      </c>
      <c r="H778" s="0" t="n">
        <f aca="false">50*$D$699*(1-EXP(-(A778-$F$699)/$E$699))+$B$3</f>
        <v>69.5303577984533</v>
      </c>
      <c r="I778" s="0" t="n">
        <v>68.7831</v>
      </c>
    </row>
    <row r="779" customFormat="false" ht="18.75" hidden="false" customHeight="false" outlineLevel="0" collapsed="false">
      <c r="A779" s="0" t="n">
        <v>760</v>
      </c>
      <c r="B779" s="0" t="n">
        <f aca="false">50*$D$693*(1-EXP(-(A779-$F$693)/$E$693))+$B$3</f>
        <v>69.0541894270141</v>
      </c>
      <c r="C779" s="0" t="n">
        <f aca="false">50*$D$694*(1-EXP(-(A779-$F$694)/$E$694))+$B$3</f>
        <v>68.7801023535161</v>
      </c>
      <c r="D779" s="0" t="n">
        <f aca="false">50*$D$695*(1-EXP(-(A779-$F$695)/$E$695))+$B$3</f>
        <v>69.379237007721</v>
      </c>
      <c r="E779" s="0" t="n">
        <f aca="false">50*$D$696*(1-EXP(-(A779-$F$696)/$E$696))+$B$3</f>
        <v>69.5907778543998</v>
      </c>
      <c r="F779" s="0" t="n">
        <f aca="false">50*$D$697*(1-EXP(-(A779-$F$697)/$E$697))+$B$3</f>
        <v>69.8128162165153</v>
      </c>
      <c r="G779" s="0" t="n">
        <f aca="false">50*$D$698*(1-EXP(-(A779-$F$698)/$E$698))+$B$3</f>
        <v>70.0019126974537</v>
      </c>
      <c r="H779" s="0" t="n">
        <f aca="false">50*$D$699*(1-EXP(-(A779-$F$699)/$E$699))+$B$3</f>
        <v>70.0346226201376</v>
      </c>
      <c r="I779" s="0" t="n">
        <v>69.1087</v>
      </c>
    </row>
    <row r="780" customFormat="false" ht="18.75" hidden="false" customHeight="false" outlineLevel="0" collapsed="false">
      <c r="A780" s="0" t="n">
        <v>770</v>
      </c>
      <c r="B780" s="0" t="n">
        <f aca="false">50*$D$693*(1-EXP(-(A780-$F$693)/$E$693))+$B$3</f>
        <v>69.5540400942175</v>
      </c>
      <c r="C780" s="0" t="n">
        <f aca="false">50*$D$694*(1-EXP(-(A780-$F$694)/$E$694))+$B$3</f>
        <v>69.2820380356746</v>
      </c>
      <c r="D780" s="0" t="n">
        <f aca="false">50*$D$695*(1-EXP(-(A780-$F$695)/$E$695))+$B$3</f>
        <v>69.8816447924388</v>
      </c>
      <c r="E780" s="0" t="n">
        <f aca="false">50*$D$696*(1-EXP(-(A780-$F$696)/$E$696))+$B$3</f>
        <v>70.0924857550752</v>
      </c>
      <c r="F780" s="0" t="n">
        <f aca="false">50*$D$697*(1-EXP(-(A780-$F$697)/$E$697))+$B$3</f>
        <v>70.3138711121053</v>
      </c>
      <c r="G780" s="0" t="n">
        <f aca="false">50*$D$698*(1-EXP(-(A780-$F$698)/$E$698))+$B$3</f>
        <v>70.5030382617356</v>
      </c>
      <c r="H780" s="0" t="n">
        <f aca="false">50*$D$699*(1-EXP(-(A780-$F$699)/$E$699))+$B$3</f>
        <v>70.5355837561262</v>
      </c>
      <c r="I780" s="0" t="n">
        <v>69.5971</v>
      </c>
    </row>
    <row r="781" customFormat="false" ht="18.75" hidden="false" customHeight="false" outlineLevel="0" collapsed="false">
      <c r="A781" s="0" t="n">
        <v>780</v>
      </c>
      <c r="B781" s="0" t="n">
        <f aca="false">50*$D$693*(1-EXP(-(A781-$F$693)/$E$693))+$B$3</f>
        <v>70.0506646195344</v>
      </c>
      <c r="C781" s="0" t="n">
        <f aca="false">50*$D$694*(1-EXP(-(A781-$F$694)/$E$694))+$B$3</f>
        <v>69.7807320780099</v>
      </c>
      <c r="D781" s="0" t="n">
        <f aca="false">50*$D$695*(1-EXP(-(A781-$F$695)/$E$695))+$B$3</f>
        <v>70.3807796054781</v>
      </c>
      <c r="E781" s="0" t="n">
        <f aca="false">50*$D$696*(1-EXP(-(A781-$F$696)/$E$696))+$B$3</f>
        <v>70.5909208192623</v>
      </c>
      <c r="F781" s="0" t="n">
        <f aca="false">50*$D$697*(1-EXP(-(A781-$F$697)/$E$697))+$B$3</f>
        <v>70.8116522338119</v>
      </c>
      <c r="G781" s="0" t="n">
        <f aca="false">50*$D$698*(1-EXP(-(A781-$F$698)/$E$698))+$B$3</f>
        <v>71.0008810338268</v>
      </c>
      <c r="H781" s="0" t="n">
        <f aca="false">50*$D$699*(1-EXP(-(A781-$F$699)/$E$699))+$B$3</f>
        <v>71.0332628504814</v>
      </c>
      <c r="I781" s="0" t="n">
        <v>70.0855</v>
      </c>
    </row>
    <row r="782" customFormat="false" ht="18.75" hidden="false" customHeight="false" outlineLevel="0" collapsed="false">
      <c r="A782" s="0" t="n">
        <v>790</v>
      </c>
      <c r="B782" s="0" t="n">
        <f aca="false">50*$D$693*(1-EXP(-(A782-$F$693)/$E$693))+$B$3</f>
        <v>70.5440838251666</v>
      </c>
      <c r="C782" s="0" t="n">
        <f aca="false">50*$D$694*(1-EXP(-(A782-$F$694)/$E$694))+$B$3</f>
        <v>70.2762054159308</v>
      </c>
      <c r="D782" s="0" t="n">
        <f aca="false">50*$D$695*(1-EXP(-(A782-$F$695)/$E$695))+$B$3</f>
        <v>70.8766627688487</v>
      </c>
      <c r="E782" s="0" t="n">
        <f aca="false">50*$D$696*(1-EXP(-(A782-$F$696)/$E$696))+$B$3</f>
        <v>71.0861043969512</v>
      </c>
      <c r="F782" s="0" t="n">
        <f aca="false">50*$D$697*(1-EXP(-(A782-$F$697)/$E$697))+$B$3</f>
        <v>71.3061809716974</v>
      </c>
      <c r="G782" s="0" t="n">
        <f aca="false">50*$D$698*(1-EXP(-(A782-$F$698)/$E$698))+$B$3</f>
        <v>71.4954625187658</v>
      </c>
      <c r="H782" s="0" t="n">
        <f aca="false">50*$D$699*(1-EXP(-(A782-$F$699)/$E$699))+$B$3</f>
        <v>71.5276814054645</v>
      </c>
      <c r="I782" s="0" t="n">
        <v>70.5739</v>
      </c>
    </row>
    <row r="783" customFormat="false" ht="18.75" hidden="false" customHeight="false" outlineLevel="0" collapsed="false">
      <c r="A783" s="0" t="n">
        <v>800</v>
      </c>
      <c r="B783" s="0" t="n">
        <f aca="false">50*$D$693*(1-EXP(-(A783-$F$693)/$E$693))+$B$3</f>
        <v>71.034318398925</v>
      </c>
      <c r="C783" s="0" t="n">
        <f aca="false">50*$D$694*(1-EXP(-(A783-$F$694)/$E$694))+$B$3</f>
        <v>70.7684788496395</v>
      </c>
      <c r="D783" s="0" t="n">
        <f aca="false">50*$D$695*(1-EXP(-(A783-$F$695)/$E$695))+$B$3</f>
        <v>71.3693154656563</v>
      </c>
      <c r="E783" s="0" t="n">
        <f aca="false">50*$D$696*(1-EXP(-(A783-$F$696)/$E$696))+$B$3</f>
        <v>71.5780576988574</v>
      </c>
      <c r="F783" s="0" t="n">
        <f aca="false">50*$D$697*(1-EXP(-(A783-$F$697)/$E$697))+$B$3</f>
        <v>71.7974785760665</v>
      </c>
      <c r="G783" s="0" t="n">
        <f aca="false">50*$D$698*(1-EXP(-(A783-$F$698)/$E$698))+$B$3</f>
        <v>71.9868040807153</v>
      </c>
      <c r="H783" s="0" t="n">
        <f aca="false">50*$D$699*(1-EXP(-(A783-$F$699)/$E$699))+$B$3</f>
        <v>72.0188607824651</v>
      </c>
      <c r="I783" s="0" t="n">
        <v>71.0623</v>
      </c>
    </row>
    <row r="784" customFormat="false" ht="18.75" hidden="false" customHeight="false" outlineLevel="0" collapsed="false">
      <c r="A784" s="0" t="n">
        <v>810</v>
      </c>
      <c r="B784" s="0" t="n">
        <f aca="false">50*$D$693*(1-EXP(-(A784-$F$693)/$E$693))+$B$3</f>
        <v>71.5213888950971</v>
      </c>
      <c r="C784" s="0" t="n">
        <f aca="false">50*$D$694*(1-EXP(-(A784-$F$694)/$E$694))+$B$3</f>
        <v>71.2575730450049</v>
      </c>
      <c r="D784" s="0" t="n">
        <f aca="false">50*$D$695*(1-EXP(-(A784-$F$695)/$E$695))+$B$3</f>
        <v>71.8587587410078</v>
      </c>
      <c r="E784" s="0" t="n">
        <f aca="false">50*$D$696*(1-EXP(-(A784-$F$696)/$E$696))+$B$3</f>
        <v>72.0668017973311</v>
      </c>
      <c r="F784" s="0" t="n">
        <f aca="false">50*$D$697*(1-EXP(-(A784-$F$697)/$E$697))+$B$3</f>
        <v>72.2855661583796</v>
      </c>
      <c r="G784" s="0" t="n">
        <f aca="false">50*$D$698*(1-EXP(-(A784-$F$698)/$E$698))+$B$3</f>
        <v>72.4749269438846</v>
      </c>
      <c r="H784" s="0" t="n">
        <f aca="false">50*$D$699*(1-EXP(-(A784-$F$699)/$E$699))+$B$3</f>
        <v>72.5068222029237</v>
      </c>
      <c r="I784" s="0" t="n">
        <v>71.5507</v>
      </c>
    </row>
    <row r="785" customFormat="false" ht="18.75" hidden="false" customHeight="false" outlineLevel="0" collapsed="false">
      <c r="A785" s="0" t="n">
        <v>820</v>
      </c>
      <c r="B785" s="0" t="n">
        <f aca="false">50*$D$693*(1-EXP(-(A785-$F$693)/$E$693))+$B$3</f>
        <v>72.0053157353085</v>
      </c>
      <c r="C785" s="0" t="n">
        <f aca="false">50*$D$694*(1-EXP(-(A785-$F$694)/$E$694))+$B$3</f>
        <v>71.7435085344297</v>
      </c>
      <c r="D785" s="0" t="n">
        <f aca="false">50*$D$695*(1-EXP(-(A785-$F$695)/$E$695))+$B$3</f>
        <v>72.3450135029105</v>
      </c>
      <c r="E785" s="0" t="n">
        <f aca="false">50*$D$696*(1-EXP(-(A785-$F$696)/$E$696))+$B$3</f>
        <v>72.5523576272589</v>
      </c>
      <c r="F785" s="0" t="n">
        <f aca="false">50*$D$697*(1-EXP(-(A785-$F$697)/$E$697))+$B$3</f>
        <v>72.7704646921596</v>
      </c>
      <c r="G785" s="0" t="n">
        <f aca="false">50*$D$698*(1-EXP(-(A785-$F$698)/$E$698))+$B$3</f>
        <v>72.9598521934466</v>
      </c>
      <c r="H785" s="0" t="n">
        <f aca="false">50*$D$699*(1-EXP(-(A785-$F$699)/$E$699))+$B$3</f>
        <v>72.9915867492491</v>
      </c>
      <c r="I785" s="0" t="n">
        <v>71.8763</v>
      </c>
    </row>
    <row r="786" customFormat="false" ht="18.75" hidden="false" customHeight="false" outlineLevel="0" collapsed="false">
      <c r="A786" s="0" t="n">
        <v>830</v>
      </c>
      <c r="B786" s="0" t="n">
        <f aca="false">50*$D$693*(1-EXP(-(A786-$F$693)/$E$693))+$B$3</f>
        <v>72.4861192093795</v>
      </c>
      <c r="C786" s="0" t="n">
        <f aca="false">50*$D$694*(1-EXP(-(A786-$F$694)/$E$694))+$B$3</f>
        <v>72.2263057177128</v>
      </c>
      <c r="D786" s="0" t="n">
        <f aca="false">50*$D$695*(1-EXP(-(A786-$F$695)/$E$695))+$B$3</f>
        <v>72.8281005231646</v>
      </c>
      <c r="E786" s="0" t="n">
        <f aca="false">50*$D$696*(1-EXP(-(A786-$F$696)/$E$696))+$B$3</f>
        <v>73.0347459869612</v>
      </c>
      <c r="F786" s="0" t="n">
        <f aca="false">50*$D$697*(1-EXP(-(A786-$F$697)/$E$697))+$B$3</f>
        <v>73.2521950138935</v>
      </c>
      <c r="G786" s="0" t="n">
        <f aca="false">50*$D$698*(1-EXP(-(A786-$F$698)/$E$698))+$B$3</f>
        <v>73.4416007764488</v>
      </c>
      <c r="H786" s="0" t="n">
        <f aca="false">50*$D$699*(1-EXP(-(A786-$F$699)/$E$699))+$B$3</f>
        <v>73.4731753657284</v>
      </c>
      <c r="I786" s="0" t="n">
        <v>72.2019</v>
      </c>
    </row>
    <row r="787" customFormat="false" ht="18.75" hidden="false" customHeight="false" outlineLevel="0" collapsed="false">
      <c r="A787" s="0" t="n">
        <v>840</v>
      </c>
      <c r="B787" s="0" t="n">
        <f aca="false">50*$D$693*(1-EXP(-(A787-$F$693)/$E$693))+$B$3</f>
        <v>72.9638194761755</v>
      </c>
      <c r="C787" s="0" t="n">
        <f aca="false">50*$D$694*(1-EXP(-(A787-$F$694)/$E$694))+$B$3</f>
        <v>72.7059848629056</v>
      </c>
      <c r="D787" s="0" t="n">
        <f aca="false">50*$D$695*(1-EXP(-(A787-$F$695)/$E$695))+$B$3</f>
        <v>73.3080404382511</v>
      </c>
      <c r="E787" s="0" t="n">
        <f aca="false">50*$D$696*(1-EXP(-(A787-$F$696)/$E$696))+$B$3</f>
        <v>73.5139875390827</v>
      </c>
      <c r="F787" s="0" t="n">
        <f aca="false">50*$D$697*(1-EXP(-(A787-$F$697)/$E$697))+$B$3</f>
        <v>73.7307778239275</v>
      </c>
      <c r="G787" s="0" t="n">
        <f aca="false">50*$D$698*(1-EXP(-(A787-$F$698)/$E$698))+$B$3</f>
        <v>73.920193502718</v>
      </c>
      <c r="H787" s="0" t="n">
        <f aca="false">50*$D$699*(1-EXP(-(A787-$F$699)/$E$699))+$B$3</f>
        <v>73.9516088594329</v>
      </c>
      <c r="I787" s="0" t="n">
        <v>72.6903</v>
      </c>
    </row>
    <row r="788" customFormat="false" ht="18.75" hidden="false" customHeight="false" outlineLevel="0" collapsed="false">
      <c r="A788" s="0" t="n">
        <v>850</v>
      </c>
      <c r="B788" s="0" t="n">
        <f aca="false">50*$D$693*(1-EXP(-(A788-$F$693)/$E$693))+$B$3</f>
        <v>73.4384365644523</v>
      </c>
      <c r="C788" s="0" t="n">
        <f aca="false">50*$D$694*(1-EXP(-(A788-$F$694)/$E$694))+$B$3</f>
        <v>73.1825661071626</v>
      </c>
      <c r="D788" s="0" t="n">
        <f aca="false">50*$D$695*(1-EXP(-(A788-$F$695)/$E$695))+$B$3</f>
        <v>73.7848537502133</v>
      </c>
      <c r="E788" s="0" t="n">
        <f aca="false">50*$D$696*(1-EXP(-(A788-$F$696)/$E$696))+$B$3</f>
        <v>73.9901028114777</v>
      </c>
      <c r="F788" s="0" t="n">
        <f aca="false">50*$D$697*(1-EXP(-(A788-$F$697)/$E$697))+$B$3</f>
        <v>74.2062336873568</v>
      </c>
      <c r="G788" s="0" t="n">
        <f aca="false">50*$D$698*(1-EXP(-(A788-$F$698)/$E$698))+$B$3</f>
        <v>74.3956510457591</v>
      </c>
      <c r="H788" s="0" t="n">
        <f aca="false">50*$D$699*(1-EXP(-(A788-$F$699)/$E$699))+$B$3</f>
        <v>74.4269079011163</v>
      </c>
      <c r="I788" s="0" t="n">
        <v>73.3415</v>
      </c>
    </row>
    <row r="789" customFormat="false" ht="18.75" hidden="false" customHeight="false" outlineLevel="0" collapsed="false">
      <c r="A789" s="0" t="n">
        <v>860</v>
      </c>
      <c r="B789" s="0" t="n">
        <f aca="false">50*$D$693*(1-EXP(-(A789-$F$693)/$E$693))+$B$3</f>
        <v>73.909990373696</v>
      </c>
      <c r="C789" s="0" t="n">
        <f aca="false">50*$D$694*(1-EXP(-(A789-$F$694)/$E$694))+$B$3</f>
        <v>73.6560694575871</v>
      </c>
      <c r="D789" s="0" t="n">
        <f aca="false">50*$D$695*(1-EXP(-(A789-$F$695)/$E$695))+$B$3</f>
        <v>74.2585608275322</v>
      </c>
      <c r="E789" s="0" t="n">
        <f aca="false">50*$D$696*(1-EXP(-(A789-$F$696)/$E$696))+$B$3</f>
        <v>74.4631121980893</v>
      </c>
      <c r="F789" s="0" t="n">
        <f aca="false">50*$D$697*(1-EXP(-(A789-$F$697)/$E$697))+$B$3</f>
        <v>74.6785830349092</v>
      </c>
      <c r="G789" s="0" t="n">
        <f aca="false">50*$D$698*(1-EXP(-(A789-$F$698)/$E$698))+$B$3</f>
        <v>74.8679939436483</v>
      </c>
      <c r="H789" s="0" t="n">
        <f aca="false">50*$D$699*(1-EXP(-(A789-$F$699)/$E$699))+$B$3</f>
        <v>74.8990930261083</v>
      </c>
      <c r="I789" s="0" t="n">
        <v>73.9927</v>
      </c>
    </row>
    <row r="790" customFormat="false" ht="18.75" hidden="false" customHeight="false" outlineLevel="0" collapsed="false">
      <c r="A790" s="0" t="n">
        <v>870</v>
      </c>
      <c r="B790" s="0" t="n">
        <f aca="false">50*$D$693*(1-EXP(-(A790-$F$693)/$E$693))+$B$3</f>
        <v>74.3785006749571</v>
      </c>
      <c r="C790" s="0" t="n">
        <f aca="false">50*$D$694*(1-EXP(-(A790-$F$694)/$E$694))+$B$3</f>
        <v>74.1265147920711</v>
      </c>
      <c r="D790" s="0" t="n">
        <f aca="false">50*$D$695*(1-EXP(-(A790-$F$695)/$E$695))+$B$3</f>
        <v>74.7291819059971</v>
      </c>
      <c r="E790" s="0" t="n">
        <f aca="false">50*$D$696*(1-EXP(-(A790-$F$696)/$E$696))+$B$3</f>
        <v>74.933035959823</v>
      </c>
      <c r="F790" s="0" t="n">
        <f aca="false">50*$D$697*(1-EXP(-(A790-$F$697)/$E$697))+$B$3</f>
        <v>75.1478461638227</v>
      </c>
      <c r="G790" s="0" t="n">
        <f aca="false">50*$D$698*(1-EXP(-(A790-$F$698)/$E$698))+$B$3</f>
        <v>75.3372425999203</v>
      </c>
      <c r="H790" s="0" t="n">
        <f aca="false">50*$D$699*(1-EXP(-(A790-$F$699)/$E$699))+$B$3</f>
        <v>75.3681846352013</v>
      </c>
      <c r="I790" s="0" t="n">
        <v>74.4811</v>
      </c>
    </row>
    <row r="791" customFormat="false" ht="18.75" hidden="false" customHeight="false" outlineLevel="0" collapsed="false">
      <c r="A791" s="0" t="n">
        <v>880</v>
      </c>
      <c r="B791" s="0" t="n">
        <f aca="false">50*$D$693*(1-EXP(-(A791-$F$693)/$E$693))+$B$3</f>
        <v>74.8439871116795</v>
      </c>
      <c r="C791" s="0" t="n">
        <f aca="false">50*$D$694*(1-EXP(-(A791-$F$694)/$E$694))+$B$3</f>
        <v>74.5939218601295</v>
      </c>
      <c r="D791" s="0" t="n">
        <f aca="false">50*$D$695*(1-EXP(-(A791-$F$695)/$E$695))+$B$3</f>
        <v>75.1967370895695</v>
      </c>
      <c r="E791" s="0" t="n">
        <f aca="false">50*$D$696*(1-EXP(-(A791-$F$696)/$E$696))+$B$3</f>
        <v>75.3998942254142</v>
      </c>
      <c r="F791" s="0" t="n">
        <f aca="false">50*$D$697*(1-EXP(-(A791-$F$697)/$E$697))+$B$3</f>
        <v>75.6140432387182</v>
      </c>
      <c r="G791" s="0" t="n">
        <f aca="false">50*$D$698*(1-EXP(-(A791-$F$698)/$E$698))+$B$3</f>
        <v>75.8034172844493</v>
      </c>
      <c r="H791" s="0" t="n">
        <f aca="false">50*$D$699*(1-EXP(-(A791-$F$699)/$E$699))+$B$3</f>
        <v>75.8342029955325</v>
      </c>
      <c r="I791" s="0" t="n">
        <v>74.9695</v>
      </c>
    </row>
    <row r="792" customFormat="false" ht="18.75" hidden="false" customHeight="false" outlineLevel="0" collapsed="false">
      <c r="A792" s="0" t="n">
        <v>890</v>
      </c>
      <c r="B792" s="0" t="n">
        <f aca="false">50*$D$693*(1-EXP(-(A792-$F$693)/$E$693))+$B$3</f>
        <v>75.3064692005243</v>
      </c>
      <c r="C792" s="0" t="n">
        <f aca="false">50*$D$694*(1-EXP(-(A792-$F$694)/$E$694))+$B$3</f>
        <v>75.0583102837293</v>
      </c>
      <c r="D792" s="0" t="n">
        <f aca="false">50*$D$695*(1-EXP(-(A792-$F$695)/$E$695))+$B$3</f>
        <v>75.6612463512424</v>
      </c>
      <c r="E792" s="0" t="n">
        <f aca="false">50*$D$696*(1-EXP(-(A792-$F$696)/$E$696))+$B$3</f>
        <v>75.863706992291</v>
      </c>
      <c r="F792" s="0" t="n">
        <f aca="false">50*$D$697*(1-EXP(-(A792-$F$697)/$E$697))+$B$3</f>
        <v>76.0771942924656</v>
      </c>
      <c r="G792" s="0" t="n">
        <f aca="false">50*$D$698*(1-EXP(-(A792-$F$698)/$E$698))+$B$3</f>
        <v>76.266538134325</v>
      </c>
      <c r="H792" s="0" t="n">
        <f aca="false">50*$D$699*(1-EXP(-(A792-$F$699)/$E$699))+$B$3</f>
        <v>76.2971682414588</v>
      </c>
      <c r="I792" s="0" t="n">
        <v>75.4579</v>
      </c>
    </row>
    <row r="793" customFormat="false" ht="18.75" hidden="false" customHeight="false" outlineLevel="0" collapsed="false">
      <c r="A793" s="0" t="n">
        <v>900</v>
      </c>
      <c r="B793" s="0" t="n">
        <f aca="false">50*$D$693*(1-EXP(-(A793-$F$693)/$E$693))+$B$3</f>
        <v>75.765966332188</v>
      </c>
      <c r="C793" s="0" t="n">
        <f aca="false">50*$D$694*(1-EXP(-(A793-$F$694)/$E$694))+$B$3</f>
        <v>75.5196995581136</v>
      </c>
      <c r="D793" s="0" t="n">
        <f aca="false">50*$D$695*(1-EXP(-(A793-$F$695)/$E$695))+$B$3</f>
        <v>76.1227295338934</v>
      </c>
      <c r="E793" s="0" t="n">
        <f aca="false">50*$D$696*(1-EXP(-(A793-$F$696)/$E$696))+$B$3</f>
        <v>76.3244941274305</v>
      </c>
      <c r="F793" s="0" t="n">
        <f aca="false">50*$D$697*(1-EXP(-(A793-$F$697)/$E$697))+$B$3</f>
        <v>76.5373192270449</v>
      </c>
      <c r="G793" s="0" t="n">
        <f aca="false">50*$D$698*(1-EXP(-(A793-$F$698)/$E$698))+$B$3</f>
        <v>76.7266251547223</v>
      </c>
      <c r="H793" s="0" t="n">
        <f aca="false">50*$D$699*(1-EXP(-(A793-$F$699)/$E$699))+$B$3</f>
        <v>76.7571003754273</v>
      </c>
      <c r="I793" s="0" t="n">
        <v>75.7835</v>
      </c>
    </row>
    <row r="794" customFormat="false" ht="18.75" hidden="false" customHeight="false" outlineLevel="0" collapsed="false">
      <c r="A794" s="0" t="n">
        <v>910</v>
      </c>
      <c r="B794" s="0" t="n">
        <f aca="false">50*$D$693*(1-EXP(-(A794-$F$693)/$E$693))+$B$3</f>
        <v>76.2224977722152</v>
      </c>
      <c r="C794" s="0" t="n">
        <f aca="false">50*$D$694*(1-EXP(-(A794-$F$694)/$E$694))+$B$3</f>
        <v>75.9781090526197</v>
      </c>
      <c r="D794" s="0" t="n">
        <f aca="false">50*$D$695*(1-EXP(-(A794-$F$695)/$E$695))+$B$3</f>
        <v>76.581206351132</v>
      </c>
      <c r="E794" s="0" t="n">
        <f aca="false">50*$D$696*(1-EXP(-(A794-$F$696)/$E$696))+$B$3</f>
        <v>76.7822753682096</v>
      </c>
      <c r="F794" s="0" t="n">
        <f aca="false">50*$D$697*(1-EXP(-(A794-$F$697)/$E$697))+$B$3</f>
        <v>76.9944378144012</v>
      </c>
      <c r="G794" s="0" t="n">
        <f aca="false">50*$D$698*(1-EXP(-(A794-$F$698)/$E$698))+$B$3</f>
        <v>77.1836982197654</v>
      </c>
      <c r="H794" s="0" t="n">
        <f aca="false">50*$D$699*(1-EXP(-(A794-$F$699)/$E$699))+$B$3</f>
        <v>77.2140192688391</v>
      </c>
      <c r="I794" s="0" t="n">
        <v>76.1091</v>
      </c>
    </row>
    <row r="795" customFormat="false" ht="18.75" hidden="false" customHeight="false" outlineLevel="0" collapsed="false">
      <c r="A795" s="0" t="n">
        <v>920</v>
      </c>
      <c r="B795" s="0" t="n">
        <f aca="false">50*$D$693*(1-EXP(-(A795-$F$693)/$E$693))+$B$3</f>
        <v>76.6760826618069</v>
      </c>
      <c r="C795" s="0" t="n">
        <f aca="false">50*$D$694*(1-EXP(-(A795-$F$694)/$E$694))+$B$3</f>
        <v>76.4335580114922</v>
      </c>
      <c r="D795" s="0" t="n">
        <f aca="false">50*$D$695*(1-EXP(-(A795-$F$695)/$E$695))+$B$3</f>
        <v>77.0366963881422</v>
      </c>
      <c r="E795" s="0" t="n">
        <f aca="false">50*$D$696*(1-EXP(-(A795-$F$696)/$E$696))+$B$3</f>
        <v>77.2370703232505</v>
      </c>
      <c r="F795" s="0" t="n">
        <f aca="false">50*$D$697*(1-EXP(-(A795-$F$697)/$E$697))+$B$3</f>
        <v>77.4485696972945</v>
      </c>
      <c r="G795" s="0" t="n">
        <f aca="false">50*$D$698*(1-EXP(-(A795-$F$698)/$E$698))+$B$3</f>
        <v>77.6377770733865</v>
      </c>
      <c r="H795" s="0" t="n">
        <f aca="false">50*$D$699*(1-EXP(-(A795-$F$699)/$E$699))+$B$3</f>
        <v>77.6679446629084</v>
      </c>
      <c r="I795" s="0" t="n">
        <v>76.5975</v>
      </c>
    </row>
    <row r="796" customFormat="false" ht="18.75" hidden="false" customHeight="false" outlineLevel="0" collapsed="false">
      <c r="A796" s="0" t="n">
        <v>930</v>
      </c>
      <c r="B796" s="0" t="n">
        <f aca="false">50*$D$693*(1-EXP(-(A796-$F$693)/$E$693))+$B$3</f>
        <v>77.1267400186224</v>
      </c>
      <c r="C796" s="0" t="n">
        <f aca="false">50*$D$694*(1-EXP(-(A796-$F$694)/$E$694))+$B$3</f>
        <v>76.8860655546914</v>
      </c>
      <c r="D796" s="0" t="n">
        <f aca="false">50*$D$695*(1-EXP(-(A796-$F$695)/$E$695))+$B$3</f>
        <v>77.4892191025186</v>
      </c>
      <c r="E796" s="0" t="n">
        <f aca="false">50*$D$696*(1-EXP(-(A796-$F$696)/$E$696))+$B$3</f>
        <v>77.6888984732609</v>
      </c>
      <c r="F796" s="0" t="n">
        <f aca="false">50*$D$697*(1-EXP(-(A796-$F$697)/$E$697))+$B$3</f>
        <v>77.8997343901435</v>
      </c>
      <c r="G796" s="0" t="n">
        <f aca="false">50*$D$698*(1-EXP(-(A796-$F$698)/$E$698))+$B$3</f>
        <v>78.0888813301782</v>
      </c>
      <c r="H796" s="0" t="n">
        <f aca="false">50*$D$699*(1-EXP(-(A796-$F$699)/$E$699))+$B$3</f>
        <v>78.1188961695145</v>
      </c>
      <c r="I796" s="0" t="n">
        <v>77.0859</v>
      </c>
    </row>
    <row r="797" customFormat="false" ht="18.75" hidden="false" customHeight="false" outlineLevel="0" collapsed="false">
      <c r="A797" s="0" t="n">
        <v>940</v>
      </c>
      <c r="B797" s="0" t="n">
        <f aca="false">50*$D$693*(1-EXP(-(A797-$F$693)/$E$693))+$B$3</f>
        <v>77.5744887375772</v>
      </c>
      <c r="C797" s="0" t="n">
        <f aca="false">50*$D$694*(1-EXP(-(A797-$F$694)/$E$694))+$B$3</f>
        <v>77.3356506786953</v>
      </c>
      <c r="D797" s="0" t="n">
        <f aca="false">50*$D$695*(1-EXP(-(A797-$F$695)/$E$695))+$B$3</f>
        <v>77.9387938250983</v>
      </c>
      <c r="E797" s="0" t="n">
        <f aca="false">50*$D$696*(1-EXP(-(A797-$F$696)/$E$696))+$B$3</f>
        <v>78.1377791718682</v>
      </c>
      <c r="F797" s="0" t="n">
        <f aca="false">50*$D$697*(1-EXP(-(A797-$F$697)/$E$697))+$B$3</f>
        <v>78.3479512798644</v>
      </c>
      <c r="G797" s="0" t="n">
        <f aca="false">50*$D$698*(1-EXP(-(A797-$F$698)/$E$698))+$B$3</f>
        <v>78.5370304762414</v>
      </c>
      <c r="H797" s="0" t="n">
        <f aca="false">50*$D$699*(1-EXP(-(A797-$F$699)/$E$699))+$B$3</f>
        <v>78.5668932720501</v>
      </c>
      <c r="I797" s="0" t="n">
        <v>77.7371</v>
      </c>
    </row>
    <row r="798" customFormat="false" ht="18.75" hidden="false" customHeight="false" outlineLevel="0" collapsed="false">
      <c r="A798" s="0" t="n">
        <v>950</v>
      </c>
      <c r="B798" s="0" t="n">
        <f aca="false">50*$D$693*(1-EXP(-(A798-$F$693)/$E$693))+$B$3</f>
        <v>78.0193475916352</v>
      </c>
      <c r="C798" s="0" t="n">
        <f aca="false">50*$D$694*(1-EXP(-(A798-$F$694)/$E$694))+$B$3</f>
        <v>77.7823322572974</v>
      </c>
      <c r="D798" s="0" t="n">
        <f aca="false">50*$D$695*(1-EXP(-(A798-$F$695)/$E$695))+$B$3</f>
        <v>78.385439760786</v>
      </c>
      <c r="E798" s="0" t="n">
        <f aca="false">50*$D$696*(1-EXP(-(A798-$F$696)/$E$696))+$B$3</f>
        <v>78.5837316464486</v>
      </c>
      <c r="F798" s="0" t="n">
        <f aca="false">50*$D$697*(1-EXP(-(A798-$F$697)/$E$697))+$B$3</f>
        <v>78.793239626704</v>
      </c>
      <c r="G798" s="0" t="n">
        <f aca="false">50*$D$698*(1-EXP(-(A798-$F$698)/$E$698))+$B$3</f>
        <v>78.9822438700265</v>
      </c>
      <c r="H798" s="0" t="n">
        <f aca="false">50*$D$699*(1-EXP(-(A798-$F$699)/$E$699))+$B$3</f>
        <v>79.0119553262625</v>
      </c>
      <c r="I798" s="0" t="n">
        <v>78.2255</v>
      </c>
    </row>
    <row r="799" customFormat="false" ht="18.75" hidden="false" customHeight="false" outlineLevel="0" collapsed="false">
      <c r="A799" s="0" t="n">
        <v>960</v>
      </c>
      <c r="B799" s="0" t="n">
        <f aca="false">50*$D$693*(1-EXP(-(A799-$F$693)/$E$693))+$B$3</f>
        <v>78.4613352325952</v>
      </c>
      <c r="C799" s="0" t="n">
        <f aca="false">50*$D$694*(1-EXP(-(A799-$F$694)/$E$694))+$B$3</f>
        <v>78.226129042399</v>
      </c>
      <c r="D799" s="0" t="n">
        <f aca="false">50*$D$695*(1-EXP(-(A799-$F$695)/$E$695))+$B$3</f>
        <v>78.8291759893746</v>
      </c>
      <c r="E799" s="0" t="n">
        <f aca="false">50*$D$696*(1-EXP(-(A799-$F$696)/$E$696))+$B$3</f>
        <v>79.0267749989503</v>
      </c>
      <c r="F799" s="0" t="n">
        <f aca="false">50*$D$697*(1-EXP(-(A799-$F$697)/$E$697))+$B$3</f>
        <v>79.2356185650669</v>
      </c>
      <c r="G799" s="0" t="n">
        <f aca="false">50*$D$698*(1-EXP(-(A799-$F$698)/$E$698))+$B$3</f>
        <v>79.42454074317</v>
      </c>
      <c r="H799" s="0" t="n">
        <f aca="false">50*$D$699*(1-EXP(-(A799-$F$699)/$E$699))+$B$3</f>
        <v>79.45410156109</v>
      </c>
      <c r="I799" s="0" t="n">
        <v>78.8767</v>
      </c>
    </row>
    <row r="800" customFormat="false" ht="18.75" hidden="false" customHeight="false" outlineLevel="0" collapsed="false">
      <c r="A800" s="0" t="n">
        <v>970</v>
      </c>
      <c r="B800" s="0" t="n">
        <f aca="false">50*$D$693*(1-EXP(-(A800-$F$693)/$E$693))+$B$3</f>
        <v>78.9004701918738</v>
      </c>
      <c r="C800" s="0" t="n">
        <f aca="false">50*$D$694*(1-EXP(-(A800-$F$694)/$E$694))+$B$3</f>
        <v>78.6670596647967</v>
      </c>
      <c r="D800" s="0" t="n">
        <f aca="false">50*$D$695*(1-EXP(-(A800-$F$695)/$E$695))+$B$3</f>
        <v>79.2700214663607</v>
      </c>
      <c r="E800" s="0" t="n">
        <f aca="false">50*$D$696*(1-EXP(-(A800-$F$696)/$E$696))+$B$3</f>
        <v>79.4669282067124</v>
      </c>
      <c r="F800" s="0" t="n">
        <f aca="false">50*$D$697*(1-EXP(-(A800-$F$697)/$E$697))+$B$3</f>
        <v>79.6751071043385</v>
      </c>
      <c r="G800" s="0" t="n">
        <f aca="false">50*$D$698*(1-EXP(-(A800-$F$698)/$E$698))+$B$3</f>
        <v>79.8639402013249</v>
      </c>
      <c r="H800" s="0" t="n">
        <f aca="false">50*$D$699*(1-EXP(-(A800-$F$699)/$E$699))+$B$3</f>
        <v>79.8933510794928</v>
      </c>
      <c r="I800" s="0" t="n">
        <v>79.2023</v>
      </c>
    </row>
    <row r="801" customFormat="false" ht="18.75" hidden="false" customHeight="false" outlineLevel="0" collapsed="false">
      <c r="A801" s="0" t="n">
        <v>980</v>
      </c>
      <c r="B801" s="0" t="n">
        <f aca="false">50*$D$693*(1-EXP(-(A801-$F$693)/$E$693))+$B$3</f>
        <v>79.3367708812815</v>
      </c>
      <c r="C801" s="0" t="n">
        <f aca="false">50*$D$694*(1-EXP(-(A801-$F$694)/$E$694))+$B$3</f>
        <v>79.1051426349639</v>
      </c>
      <c r="D801" s="0" t="n">
        <f aca="false">50*$D$695*(1-EXP(-(A801-$F$695)/$E$695))+$B$3</f>
        <v>79.7079950237534</v>
      </c>
      <c r="E801" s="0" t="n">
        <f aca="false">50*$D$696*(1-EXP(-(A801-$F$696)/$E$696))+$B$3</f>
        <v>79.9042101232772</v>
      </c>
      <c r="F801" s="0" t="n">
        <f aca="false">50*$D$697*(1-EXP(-(A801-$F$697)/$E$697))+$B$3</f>
        <v>80.1117241297009</v>
      </c>
      <c r="G801" s="0" t="n">
        <f aca="false">50*$D$698*(1-EXP(-(A801-$F$698)/$E$698))+$B$3</f>
        <v>80.3004612249864</v>
      </c>
      <c r="H801" s="0" t="n">
        <f aca="false">50*$D$699*(1-EXP(-(A801-$F$699)/$E$699))+$B$3</f>
        <v>80.3297228592782</v>
      </c>
      <c r="I801" s="0" t="n">
        <v>79.5279</v>
      </c>
    </row>
    <row r="802" customFormat="false" ht="18.75" hidden="false" customHeight="false" outlineLevel="0" collapsed="false">
      <c r="A802" s="0" t="n">
        <v>990</v>
      </c>
      <c r="B802" s="0" t="n">
        <f aca="false">50*$D$693*(1-EXP(-(A802-$F$693)/$E$693))+$B$3</f>
        <v>79.7702555937954</v>
      </c>
      <c r="C802" s="0" t="n">
        <f aca="false">50*$D$694*(1-EXP(-(A802-$F$694)/$E$694))+$B$3</f>
        <v>79.5403963438284</v>
      </c>
      <c r="D802" s="0" t="n">
        <f aca="false">50*$D$695*(1-EXP(-(A802-$F$695)/$E$695))+$B$3</f>
        <v>80.1431153708799</v>
      </c>
      <c r="E802" s="0" t="n">
        <f aca="false">50*$D$696*(1-EXP(-(A802-$F$696)/$E$696))+$B$3</f>
        <v>80.3386394791981</v>
      </c>
      <c r="F802" s="0" t="n">
        <f aca="false">50*$D$697*(1-EXP(-(A802-$F$697)/$E$697))+$B$3</f>
        <v>80.5454884029452</v>
      </c>
      <c r="G802" s="0" t="n">
        <f aca="false">50*$D$698*(1-EXP(-(A802-$F$698)/$E$698))+$B$3</f>
        <v>80.7341226703112</v>
      </c>
      <c r="H802" s="0" t="n">
        <f aca="false">50*$D$699*(1-EXP(-(A802-$F$699)/$E$699))+$B$3</f>
        <v>80.7632357539205</v>
      </c>
      <c r="I802" s="0" t="n">
        <v>79.6907</v>
      </c>
    </row>
    <row r="803" customFormat="false" ht="18.75" hidden="false" customHeight="false" outlineLevel="0" collapsed="false">
      <c r="A803" s="0" t="n">
        <v>1000</v>
      </c>
      <c r="B803" s="0" t="n">
        <f aca="false">50*$D$693*(1-EXP(-(A803-$F$693)/$E$693))+$B$3</f>
        <v>80.2009425043256</v>
      </c>
      <c r="C803" s="0" t="n">
        <f aca="false">50*$D$694*(1-EXP(-(A803-$F$694)/$E$694))+$B$3</f>
        <v>79.9728390635442</v>
      </c>
      <c r="D803" s="0" t="n">
        <f aca="false">50*$D$695*(1-EXP(-(A803-$F$695)/$E$695))+$B$3</f>
        <v>80.5754010951837</v>
      </c>
      <c r="E803" s="0" t="n">
        <f aca="false">50*$D$696*(1-EXP(-(A803-$F$696)/$E$696))+$B$3</f>
        <v>80.7702348828417</v>
      </c>
      <c r="F803" s="0" t="n">
        <f aca="false">50*$D$697*(1-EXP(-(A803-$F$697)/$E$697))+$B$3</f>
        <v>80.9764185632774</v>
      </c>
      <c r="G803" s="0" t="n">
        <f aca="false">50*$D$698*(1-EXP(-(A803-$F$698)/$E$698))+$B$3</f>
        <v>81.1649432699328</v>
      </c>
      <c r="H803" s="0" t="n">
        <f aca="false">50*$D$699*(1-EXP(-(A803-$F$699)/$E$699))+$B$3</f>
        <v>81.1939084933758</v>
      </c>
      <c r="I803" s="0" t="n">
        <v>80.0163</v>
      </c>
    </row>
    <row r="804" customFormat="false" ht="18.75" hidden="false" customHeight="false" outlineLevel="0" collapsed="false">
      <c r="A804" s="0" t="n">
        <v>1010</v>
      </c>
      <c r="B804" s="0" t="n">
        <f aca="false">50*$D$693*(1-EXP(-(A804-$F$693)/$E$693))+$B$3</f>
        <v>80.6288496704778</v>
      </c>
      <c r="C804" s="0" t="n">
        <f aca="false">50*$D$694*(1-EXP(-(A804-$F$694)/$E$694))+$B$3</f>
        <v>80.4024889482588</v>
      </c>
      <c r="D804" s="0" t="n">
        <f aca="false">50*$D$695*(1-EXP(-(A804-$F$695)/$E$695))+$B$3</f>
        <v>81.0048706630193</v>
      </c>
      <c r="E804" s="0" t="n">
        <f aca="false">50*$D$696*(1-EXP(-(A804-$F$696)/$E$696))+$B$3</f>
        <v>81.199014821185</v>
      </c>
      <c r="F804" s="0" t="n">
        <f aca="false">50*$D$697*(1-EXP(-(A804-$F$697)/$E$697))+$B$3</f>
        <v>81.4045331281192</v>
      </c>
      <c r="G804" s="0" t="n">
        <f aca="false">50*$D$698*(1-EXP(-(A804-$F$698)/$E$698))+$B$3</f>
        <v>81.5929416337699</v>
      </c>
      <c r="H804" s="0" t="n">
        <f aca="false">50*$D$699*(1-EXP(-(A804-$F$699)/$E$699))+$B$3</f>
        <v>81.6217596848911</v>
      </c>
      <c r="I804" s="0" t="n">
        <v>80.5047</v>
      </c>
    </row>
    <row r="805" customFormat="false" ht="18.75" hidden="false" customHeight="false" outlineLevel="0" collapsed="false">
      <c r="A805" s="0" t="n">
        <v>1020</v>
      </c>
      <c r="B805" s="0" t="n">
        <f aca="false">50*$D$693*(1-EXP(-(A805-$F$693)/$E$693))+$B$3</f>
        <v>81.0539950333099</v>
      </c>
      <c r="C805" s="0" t="n">
        <f aca="false">50*$D$694*(1-EXP(-(A805-$F$694)/$E$694))+$B$3</f>
        <v>80.829364034875</v>
      </c>
      <c r="D805" s="0" t="n">
        <f aca="false">50*$D$695*(1-EXP(-(A805-$F$695)/$E$695))+$B$3</f>
        <v>81.4315424204406</v>
      </c>
      <c r="E805" s="0" t="n">
        <f aca="false">50*$D$696*(1-EXP(-(A805-$F$696)/$E$696))+$B$3</f>
        <v>81.6249976606073</v>
      </c>
      <c r="F805" s="0" t="n">
        <f aca="false">50*$D$697*(1-EXP(-(A805-$F$697)/$E$697))+$B$3</f>
        <v>81.8298504939039</v>
      </c>
      <c r="G805" s="0" t="n">
        <f aca="false">50*$D$698*(1-EXP(-(A805-$F$698)/$E$698))+$B$3</f>
        <v>82.0181362498309</v>
      </c>
      <c r="H805" s="0" t="n">
        <f aca="false">50*$D$699*(1-EXP(-(A805-$F$699)/$E$699))+$B$3</f>
        <v>82.0468078138082</v>
      </c>
      <c r="I805" s="0" t="n">
        <v>81.1559</v>
      </c>
    </row>
    <row r="806" customFormat="false" ht="18.75" hidden="false" customHeight="false" outlineLevel="0" collapsed="false">
      <c r="A806" s="0" t="n">
        <v>1030</v>
      </c>
      <c r="B806" s="0" t="n">
        <f aca="false">50*$D$693*(1-EXP(-(A806-$F$693)/$E$693))+$B$3</f>
        <v>81.4763964180843</v>
      </c>
      <c r="C806" s="0" t="n">
        <f aca="false">50*$D$694*(1-EXP(-(A806-$F$694)/$E$694))+$B$3</f>
        <v>81.2534822438085</v>
      </c>
      <c r="D806" s="0" t="n">
        <f aca="false">50*$D$695*(1-EXP(-(A806-$F$695)/$E$695))+$B$3</f>
        <v>81.8554345939851</v>
      </c>
      <c r="E806" s="0" t="n">
        <f aca="false">50*$D$696*(1-EXP(-(A806-$F$696)/$E$696))+$B$3</f>
        <v>82.0482016476767</v>
      </c>
      <c r="F806" s="0" t="n">
        <f aca="false">50*$D$697*(1-EXP(-(A806-$F$697)/$E$697))+$B$3</f>
        <v>82.252388936867</v>
      </c>
      <c r="G806" s="0" t="n">
        <f aca="false">50*$D$698*(1-EXP(-(A806-$F$698)/$E$698))+$B$3</f>
        <v>82.4405454850122</v>
      </c>
      <c r="H806" s="0" t="n">
        <f aca="false">50*$D$699*(1-EXP(-(A806-$F$699)/$E$699))+$B$3</f>
        <v>82.4690712443623</v>
      </c>
      <c r="I806" s="0" t="n">
        <v>81.6443</v>
      </c>
    </row>
    <row r="807" customFormat="false" ht="18.75" hidden="false" customHeight="false" outlineLevel="0" collapsed="false">
      <c r="A807" s="0" t="n">
        <v>1040</v>
      </c>
      <c r="B807" s="0" t="n">
        <f aca="false">50*$D$693*(1-EXP(-(A807-$F$693)/$E$693))+$B$3</f>
        <v>81.8960715350156</v>
      </c>
      <c r="C807" s="0" t="n">
        <f aca="false">50*$D$694*(1-EXP(-(A807-$F$694)/$E$694))+$B$3</f>
        <v>81.6748613797397</v>
      </c>
      <c r="D807" s="0" t="n">
        <f aca="false">50*$D$695*(1-EXP(-(A807-$F$695)/$E$695))+$B$3</f>
        <v>82.276565291452</v>
      </c>
      <c r="E807" s="0" t="n">
        <f aca="false">50*$D$696*(1-EXP(-(A807-$F$696)/$E$696))+$B$3</f>
        <v>82.4686449099319</v>
      </c>
      <c r="F807" s="0" t="n">
        <f aca="false">50*$D$697*(1-EXP(-(A807-$F$697)/$E$697))+$B$3</f>
        <v>82.6721666138313</v>
      </c>
      <c r="G807" s="0" t="n">
        <f aca="false">50*$D$698*(1-EXP(-(A807-$F$698)/$E$698))+$B$3</f>
        <v>82.8601875858915</v>
      </c>
      <c r="H807" s="0" t="n">
        <f aca="false">50*$D$699*(1-EXP(-(A807-$F$699)/$E$699))+$B$3</f>
        <v>82.8885682204755</v>
      </c>
      <c r="I807" s="0" t="n">
        <v>81.9699</v>
      </c>
    </row>
    <row r="808" customFormat="false" ht="18.75" hidden="false" customHeight="false" outlineLevel="0" collapsed="false">
      <c r="A808" s="0" t="n">
        <v>1050</v>
      </c>
      <c r="B808" s="0" t="n">
        <f aca="false">50*$D$693*(1-EXP(-(A808-$F$693)/$E$693))+$B$3</f>
        <v>82.3130379800129</v>
      </c>
      <c r="C808" s="0" t="n">
        <f aca="false">50*$D$694*(1-EXP(-(A808-$F$694)/$E$694))+$B$3</f>
        <v>82.0935191323617</v>
      </c>
      <c r="D808" s="0" t="n">
        <f aca="false">50*$D$695*(1-EXP(-(A808-$F$695)/$E$695))+$B$3</f>
        <v>82.6949525026759</v>
      </c>
      <c r="E808" s="0" t="n">
        <f aca="false">50*$D$696*(1-EXP(-(A808-$F$696)/$E$696))+$B$3</f>
        <v>82.8863454566585</v>
      </c>
      <c r="F808" s="0" t="n">
        <f aca="false">50*$D$697*(1-EXP(-(A808-$F$697)/$E$697))+$B$3</f>
        <v>83.0892015629871</v>
      </c>
      <c r="G808" s="0" t="n">
        <f aca="false">50*$D$698*(1-EXP(-(A808-$F$698)/$E$698))+$B$3</f>
        <v>83.2770806795164</v>
      </c>
      <c r="H808" s="0" t="n">
        <f aca="false">50*$D$699*(1-EXP(-(A808-$F$699)/$E$699))+$B$3</f>
        <v>83.3053168665451</v>
      </c>
      <c r="I808" s="0" t="n">
        <v>82.4583</v>
      </c>
    </row>
    <row r="809" customFormat="false" ht="18.75" hidden="false" customHeight="false" outlineLevel="0" collapsed="false">
      <c r="A809" s="0" t="n">
        <v>1060</v>
      </c>
      <c r="B809" s="0" t="n">
        <f aca="false">50*$D$693*(1-EXP(-(A809-$F$693)/$E$693))+$B$3</f>
        <v>82.7273132354175</v>
      </c>
      <c r="C809" s="0" t="n">
        <f aca="false">50*$D$694*(1-EXP(-(A809-$F$694)/$E$694))+$B$3</f>
        <v>82.5094730771226</v>
      </c>
      <c r="D809" s="0" t="n">
        <f aca="false">50*$D$695*(1-EXP(-(A809-$F$695)/$E$695))+$B$3</f>
        <v>83.1106141002955</v>
      </c>
      <c r="E809" s="0" t="n">
        <f aca="false">50*$D$696*(1-EXP(-(A809-$F$696)/$E$696))+$B$3</f>
        <v>83.3013211796607</v>
      </c>
      <c r="F809" s="0" t="n">
        <f aca="false">50*$D$697*(1-EXP(-(A809-$F$697)/$E$697))+$B$3</f>
        <v>83.5035117046677</v>
      </c>
      <c r="G809" s="0" t="n">
        <f aca="false">50*$D$698*(1-EXP(-(A809-$F$698)/$E$698))+$B$3</f>
        <v>83.6912427741868</v>
      </c>
      <c r="H809" s="0" t="n">
        <f aca="false">50*$D$699*(1-EXP(-(A809-$F$699)/$E$699))+$B$3</f>
        <v>83.7193351882266</v>
      </c>
      <c r="I809" s="0" t="n">
        <v>82.7839</v>
      </c>
    </row>
    <row r="810" customFormat="false" ht="18.75" hidden="false" customHeight="false" outlineLevel="0" collapsed="false">
      <c r="A810" s="0" t="n">
        <v>1070</v>
      </c>
      <c r="B810" s="0" t="n">
        <f aca="false">50*$D$693*(1-EXP(-(A810-$F$693)/$E$693))+$B$3</f>
        <v>83.138914670736</v>
      </c>
      <c r="C810" s="0" t="n">
        <f aca="false">50*$D$694*(1-EXP(-(A810-$F$694)/$E$694))+$B$3</f>
        <v>82.9227406759633</v>
      </c>
      <c r="D810" s="0" t="n">
        <f aca="false">50*$D$695*(1-EXP(-(A810-$F$695)/$E$695))+$B$3</f>
        <v>83.5235678405168</v>
      </c>
      <c r="E810" s="0" t="n">
        <f aca="false">50*$D$696*(1-EXP(-(A810-$F$696)/$E$696))+$B$3</f>
        <v>83.7135898540272</v>
      </c>
      <c r="F810" s="0" t="n">
        <f aca="false">50*$D$697*(1-EXP(-(A810-$F$697)/$E$697))+$B$3</f>
        <v>83.915114842119</v>
      </c>
      <c r="G810" s="0" t="n">
        <f aca="false">50*$D$698*(1-EXP(-(A810-$F$698)/$E$698))+$B$3</f>
        <v>84.1026917602334</v>
      </c>
      <c r="H810" s="0" t="n">
        <f aca="false">50*$D$699*(1-EXP(-(A810-$F$699)/$E$699))+$B$3</f>
        <v>84.1306410732116</v>
      </c>
      <c r="I810" s="0" t="n">
        <v>83.1095</v>
      </c>
    </row>
    <row r="811" customFormat="false" ht="18.75" hidden="false" customHeight="false" outlineLevel="0" collapsed="false">
      <c r="A811" s="0" t="n">
        <v>1080</v>
      </c>
      <c r="B811" s="0" t="n">
        <f aca="false">50*$D$693*(1-EXP(-(A811-$F$693)/$E$693))+$B$3</f>
        <v>83.5478595433686</v>
      </c>
      <c r="C811" s="0" t="n">
        <f aca="false">50*$D$694*(1-EXP(-(A811-$F$694)/$E$694))+$B$3</f>
        <v>83.3333392780507</v>
      </c>
      <c r="D811" s="0" t="n">
        <f aca="false">50*$D$695*(1-EXP(-(A811-$F$695)/$E$695))+$B$3</f>
        <v>83.9338313638718</v>
      </c>
      <c r="E811" s="0" t="n">
        <f aca="false">50*$D$696*(1-EXP(-(A811-$F$696)/$E$696))+$B$3</f>
        <v>84.1231691388931</v>
      </c>
      <c r="F811" s="0" t="n">
        <f aca="false">50*$D$697*(1-EXP(-(A811-$F$697)/$E$697))+$B$3</f>
        <v>84.3240286622649</v>
      </c>
      <c r="G811" s="0" t="n">
        <f aca="false">50*$D$698*(1-EXP(-(A811-$F$698)/$E$698))+$B$3</f>
        <v>84.5114454107903</v>
      </c>
      <c r="H811" s="0" t="n">
        <f aca="false">50*$D$699*(1-EXP(-(A811-$F$699)/$E$699))+$B$3</f>
        <v>84.5392522920008</v>
      </c>
      <c r="I811" s="0" t="n">
        <v>83.4351</v>
      </c>
    </row>
    <row r="812" customFormat="false" ht="18.75" hidden="false" customHeight="false" outlineLevel="0" collapsed="false">
      <c r="A812" s="0" t="n">
        <v>1090</v>
      </c>
      <c r="B812" s="0" t="n">
        <f aca="false">50*$D$693*(1-EXP(-(A812-$F$693)/$E$693))+$B$3</f>
        <v>83.9541649993324</v>
      </c>
      <c r="C812" s="0" t="n">
        <f aca="false">50*$D$694*(1-EXP(-(A812-$F$694)/$E$694))+$B$3</f>
        <v>83.7412861205058</v>
      </c>
      <c r="D812" s="0" t="n">
        <f aca="false">50*$D$695*(1-EXP(-(A812-$F$695)/$E$695))+$B$3</f>
        <v>84.3414221959718</v>
      </c>
      <c r="E812" s="0" t="n">
        <f aca="false">50*$D$696*(1-EXP(-(A812-$F$696)/$E$696))+$B$3</f>
        <v>84.530076578196</v>
      </c>
      <c r="F812" s="0" t="n">
        <f aca="false">50*$D$697*(1-EXP(-(A812-$F$697)/$E$697))+$B$3</f>
        <v>84.7302707364668</v>
      </c>
      <c r="G812" s="0" t="n">
        <f aca="false">50*$D$698*(1-EXP(-(A812-$F$698)/$E$698))+$B$3</f>
        <v>84.9175213825625</v>
      </c>
      <c r="H812" s="0" t="n">
        <f aca="false">50*$D$699*(1-EXP(-(A812-$F$699)/$E$699))+$B$3</f>
        <v>84.9451864986714</v>
      </c>
      <c r="I812" s="0" t="n">
        <v>83.9235</v>
      </c>
    </row>
    <row r="813" customFormat="false" ht="18.75" hidden="false" customHeight="false" outlineLevel="0" collapsed="false">
      <c r="A813" s="0" t="n">
        <v>1100</v>
      </c>
      <c r="B813" s="0" t="n">
        <f aca="false">50*$D$693*(1-EXP(-(A813-$F$693)/$E$693))+$B$3</f>
        <v>84.3578480739808</v>
      </c>
      <c r="C813" s="0" t="n">
        <f aca="false">50*$D$694*(1-EXP(-(A813-$F$694)/$E$694))+$B$3</f>
        <v>84.1465983291278</v>
      </c>
      <c r="D813" s="0" t="n">
        <f aca="false">50*$D$695*(1-EXP(-(A813-$F$695)/$E$695))+$B$3</f>
        <v>84.7463577482565</v>
      </c>
      <c r="E813" s="0" t="n">
        <f aca="false">50*$D$696*(1-EXP(-(A813-$F$696)/$E$696))+$B$3</f>
        <v>84.9343296014275</v>
      </c>
      <c r="F813" s="0" t="n">
        <f aca="false">50*$D$697*(1-EXP(-(A813-$F$697)/$E$697))+$B$3</f>
        <v>85.1338585212794</v>
      </c>
      <c r="G813" s="0" t="n">
        <f aca="false">50*$D$698*(1-EXP(-(A813-$F$698)/$E$698))+$B$3</f>
        <v>85.3209372165888</v>
      </c>
      <c r="H813" s="0" t="n">
        <f aca="false">50*$D$699*(1-EXP(-(A813-$F$699)/$E$699))+$B$3</f>
        <v>85.3484612316403</v>
      </c>
      <c r="I813" s="0" t="n">
        <v>84.2491</v>
      </c>
    </row>
    <row r="814" customFormat="false" ht="18.75" hidden="false" customHeight="false" outlineLevel="0" collapsed="false">
      <c r="A814" s="0" t="n">
        <v>1110</v>
      </c>
      <c r="B814" s="0" t="n">
        <f aca="false">50*$D$693*(1-EXP(-(A814-$F$693)/$E$693))+$B$3</f>
        <v>84.7589256927172</v>
      </c>
      <c r="C814" s="0" t="n">
        <f aca="false">50*$D$694*(1-EXP(-(A814-$F$694)/$E$694))+$B$3</f>
        <v>84.5492929191126</v>
      </c>
      <c r="D814" s="0" t="n">
        <f aca="false">50*$D$695*(1-EXP(-(A814-$F$695)/$E$695))+$B$3</f>
        <v>85.1486553187373</v>
      </c>
      <c r="E814" s="0" t="n">
        <f aca="false">50*$D$696*(1-EXP(-(A814-$F$696)/$E$696))+$B$3</f>
        <v>85.3359455243798</v>
      </c>
      <c r="F814" s="0" t="n">
        <f aca="false">50*$D$697*(1-EXP(-(A814-$F$697)/$E$697))+$B$3</f>
        <v>85.5348093592002</v>
      </c>
      <c r="G814" s="0" t="n">
        <f aca="false">50*$D$698*(1-EXP(-(A814-$F$698)/$E$698))+$B$3</f>
        <v>85.7217103389997</v>
      </c>
      <c r="H814" s="0" t="n">
        <f aca="false">50*$D$699*(1-EXP(-(A814-$F$699)/$E$699))+$B$3</f>
        <v>85.7490939144216</v>
      </c>
      <c r="I814" s="0" t="n">
        <v>84.5747</v>
      </c>
    </row>
    <row r="815" customFormat="false" ht="18.75" hidden="false" customHeight="false" outlineLevel="0" collapsed="false">
      <c r="A815" s="0" t="n">
        <v>1120</v>
      </c>
      <c r="B815" s="0" t="n">
        <f aca="false">50*$D$693*(1-EXP(-(A815-$F$693)/$E$693))+$B$3</f>
        <v>85.1574146717048</v>
      </c>
      <c r="C815" s="0" t="n">
        <f aca="false">50*$D$694*(1-EXP(-(A815-$F$694)/$E$694))+$B$3</f>
        <v>84.9493867957672</v>
      </c>
      <c r="D815" s="0" t="n">
        <f aca="false">50*$D$695*(1-EXP(-(A815-$F$695)/$E$695))+$B$3</f>
        <v>85.5483320927366</v>
      </c>
      <c r="E815" s="0" t="n">
        <f aca="false">50*$D$696*(1-EXP(-(A815-$F$696)/$E$696))+$B$3</f>
        <v>85.7349415498874</v>
      </c>
      <c r="F815" s="0" t="n">
        <f aca="false">50*$D$697*(1-EXP(-(A815-$F$697)/$E$697))+$B$3</f>
        <v>85.9331404794149</v>
      </c>
      <c r="G815" s="0" t="n">
        <f aca="false">50*$D$698*(1-EXP(-(A815-$F$698)/$E$698))+$B$3</f>
        <v>86.1198580617699</v>
      </c>
      <c r="H815" s="0" t="n">
        <f aca="false">50*$D$699*(1-EXP(-(A815-$F$699)/$E$699))+$B$3</f>
        <v>86.1471018563795</v>
      </c>
      <c r="I815" s="0" t="n">
        <v>85.0631</v>
      </c>
    </row>
    <row r="816" customFormat="false" ht="18.75" hidden="false" customHeight="false" outlineLevel="0" collapsed="false">
      <c r="A816" s="0" t="n">
        <v>1130</v>
      </c>
      <c r="B816" s="0" t="n">
        <f aca="false">50*$D$693*(1-EXP(-(A816-$F$693)/$E$693))+$B$3</f>
        <v>85.553331718572</v>
      </c>
      <c r="C816" s="0" t="n">
        <f aca="false">50*$D$694*(1-EXP(-(A816-$F$694)/$E$694))+$B$3</f>
        <v>85.3468967552194</v>
      </c>
      <c r="D816" s="0" t="n">
        <f aca="false">50*$D$695*(1-EXP(-(A816-$F$695)/$E$695))+$B$3</f>
        <v>85.9454051436216</v>
      </c>
      <c r="E816" s="0" t="n">
        <f aca="false">50*$D$696*(1-EXP(-(A816-$F$696)/$E$696))+$B$3</f>
        <v>86.1313347685642</v>
      </c>
      <c r="F816" s="0" t="n">
        <f aca="false">50*$D$697*(1-EXP(-(A816-$F$697)/$E$697))+$B$3</f>
        <v>86.3288689985378</v>
      </c>
      <c r="G816" s="0" t="n">
        <f aca="false">50*$D$698*(1-EXP(-(A816-$F$698)/$E$698))+$B$3</f>
        <v>86.5153975834658</v>
      </c>
      <c r="H816" s="0" t="n">
        <f aca="false">50*$D$699*(1-EXP(-(A816-$F$699)/$E$699))+$B$3</f>
        <v>86.5425022534759</v>
      </c>
      <c r="I816" s="0" t="n">
        <v>85.5515</v>
      </c>
    </row>
    <row r="817" customFormat="false" ht="18.75" hidden="false" customHeight="false" outlineLevel="0" collapsed="false">
      <c r="A817" s="0" t="n">
        <v>1140</v>
      </c>
      <c r="B817" s="0" t="n">
        <f aca="false">50*$D$693*(1-EXP(-(A817-$F$693)/$E$693))+$B$3</f>
        <v>85.9466934331123</v>
      </c>
      <c r="C817" s="0" t="n">
        <f aca="false">50*$D$694*(1-EXP(-(A817-$F$694)/$E$694))+$B$3</f>
        <v>85.7418394851231</v>
      </c>
      <c r="D817" s="0" t="n">
        <f aca="false">50*$D$695*(1-EXP(-(A817-$F$695)/$E$695))+$B$3</f>
        <v>86.3398914335342</v>
      </c>
      <c r="E817" s="0" t="n">
        <f aca="false">50*$D$696*(1-EXP(-(A817-$F$696)/$E$696))+$B$3</f>
        <v>86.5251421595351</v>
      </c>
      <c r="F817" s="0" t="n">
        <f aca="false">50*$D$697*(1-EXP(-(A817-$F$697)/$E$697))+$B$3</f>
        <v>86.7220119213473</v>
      </c>
      <c r="G817" s="0" t="n">
        <f aca="false">50*$D$698*(1-EXP(-(A817-$F$698)/$E$698))+$B$3</f>
        <v>86.9083459899894</v>
      </c>
      <c r="H817" s="0" t="n">
        <f aca="false">50*$D$699*(1-EXP(-(A817-$F$699)/$E$699))+$B$3</f>
        <v>86.9353121890136</v>
      </c>
      <c r="I817" s="0" t="n">
        <v>85.8771</v>
      </c>
    </row>
    <row r="818" customFormat="false" ht="18.75" hidden="false" customHeight="false" outlineLevel="0" collapsed="false">
      <c r="A818" s="0" t="n">
        <v>1150</v>
      </c>
      <c r="B818" s="0" t="n">
        <f aca="false">50*$D$693*(1-EXP(-(A818-$F$693)/$E$693))+$B$3</f>
        <v>86.3375163079809</v>
      </c>
      <c r="C818" s="0" t="n">
        <f aca="false">50*$D$694*(1-EXP(-(A818-$F$694)/$E$694))+$B$3</f>
        <v>86.1342315653586</v>
      </c>
      <c r="D818" s="0" t="n">
        <f aca="false">50*$D$695*(1-EXP(-(A818-$F$695)/$E$695))+$B$3</f>
        <v>86.7318078141148</v>
      </c>
      <c r="E818" s="0" t="n">
        <f aca="false">50*$D$696*(1-EXP(-(A818-$F$696)/$E$696))+$B$3</f>
        <v>86.9163805911638</v>
      </c>
      <c r="F818" s="0" t="n">
        <f aca="false">50*$D$697*(1-EXP(-(A818-$F$697)/$E$697))+$B$3</f>
        <v>87.1125861415168</v>
      </c>
      <c r="G818" s="0" t="n">
        <f aca="false">50*$D$698*(1-EXP(-(A818-$F$698)/$E$698))+$B$3</f>
        <v>87.2987202553152</v>
      </c>
      <c r="H818" s="0" t="n">
        <f aca="false">50*$D$699*(1-EXP(-(A818-$F$699)/$E$699))+$B$3</f>
        <v>87.3255486343745</v>
      </c>
      <c r="I818" s="0" t="n">
        <v>86.2027</v>
      </c>
    </row>
    <row r="819" customFormat="false" ht="18.75" hidden="false" customHeight="false" outlineLevel="0" collapsed="false">
      <c r="A819" s="0" t="n">
        <v>1160</v>
      </c>
      <c r="B819" s="0" t="n">
        <f aca="false">50*$D$693*(1-EXP(-(A819-$F$693)/$E$693))+$B$3</f>
        <v>86.7258167293858</v>
      </c>
      <c r="C819" s="0" t="n">
        <f aca="false">50*$D$694*(1-EXP(-(A819-$F$694)/$E$694))+$B$3</f>
        <v>86.5240894687287</v>
      </c>
      <c r="D819" s="0" t="n">
        <f aca="false">50*$D$695*(1-EXP(-(A819-$F$695)/$E$695))+$B$3</f>
        <v>87.1211710272228</v>
      </c>
      <c r="E819" s="0" t="n">
        <f aca="false">50*$D$696*(1-EXP(-(A819-$F$696)/$E$696))+$B$3</f>
        <v>87.3050668217749</v>
      </c>
      <c r="F819" s="0" t="n">
        <f aca="false">50*$D$697*(1-EXP(-(A819-$F$697)/$E$697))+$B$3</f>
        <v>87.5006084423401</v>
      </c>
      <c r="G819" s="0" t="n">
        <f aca="false">50*$D$698*(1-EXP(-(A819-$F$698)/$E$698))+$B$3</f>
        <v>87.6865372422242</v>
      </c>
      <c r="H819" s="0" t="n">
        <f aca="false">50*$D$699*(1-EXP(-(A819-$F$699)/$E$699))+$B$3</f>
        <v>87.7132284497524</v>
      </c>
      <c r="I819" s="0" t="n">
        <v>86.6911</v>
      </c>
    </row>
    <row r="820" customFormat="false" ht="18.75" hidden="false" customHeight="false" outlineLevel="0" collapsed="false">
      <c r="A820" s="0" t="n">
        <v>1170</v>
      </c>
      <c r="B820" s="0" t="n">
        <f aca="false">50*$D$693*(1-EXP(-(A820-$F$693)/$E$693))+$B$3</f>
        <v>87.111610977775</v>
      </c>
      <c r="C820" s="0" t="n">
        <f aca="false">50*$D$694*(1-EXP(-(A820-$F$694)/$E$694))+$B$3</f>
        <v>86.9114295616503</v>
      </c>
      <c r="D820" s="0" t="n">
        <f aca="false">50*$D$695*(1-EXP(-(A820-$F$695)/$E$695))+$B$3</f>
        <v>87.5079977056513</v>
      </c>
      <c r="E820" s="0" t="n">
        <f aca="false">50*$D$696*(1-EXP(-(A820-$F$696)/$E$696))+$B$3</f>
        <v>87.6912175003718</v>
      </c>
      <c r="F820" s="0" t="n">
        <f aca="false">50*$D$697*(1-EXP(-(A820-$F$697)/$E$697))+$B$3</f>
        <v>87.8860954974533</v>
      </c>
      <c r="G820" s="0" t="n">
        <f aca="false">50*$D$698*(1-EXP(-(A820-$F$698)/$E$698))+$B$3</f>
        <v>88.071813703032</v>
      </c>
      <c r="H820" s="0" t="n">
        <f aca="false">50*$D$699*(1-EXP(-(A820-$F$699)/$E$699))+$B$3</f>
        <v>88.098368384882</v>
      </c>
      <c r="I820" s="0" t="n">
        <v>87.1795</v>
      </c>
    </row>
    <row r="821" customFormat="false" ht="18.75" hidden="false" customHeight="false" outlineLevel="0" collapsed="false">
      <c r="A821" s="0" t="n">
        <v>1180</v>
      </c>
      <c r="B821" s="0" t="n">
        <f aca="false">50*$D$693*(1-EXP(-(A821-$F$693)/$E$693))+$B$3</f>
        <v>87.4949152285189</v>
      </c>
      <c r="C821" s="0" t="n">
        <f aca="false">50*$D$694*(1-EXP(-(A821-$F$694)/$E$694))+$B$3</f>
        <v>87.2962681048417</v>
      </c>
      <c r="D821" s="0" t="n">
        <f aca="false">50*$D$695*(1-EXP(-(A821-$F$695)/$E$695))+$B$3</f>
        <v>87.8923043738383</v>
      </c>
      <c r="E821" s="0" t="n">
        <f aca="false">50*$D$696*(1-EXP(-(A821-$F$696)/$E$696))+$B$3</f>
        <v>88.0748491673502</v>
      </c>
      <c r="F821" s="0" t="n">
        <f aca="false">50*$D$697*(1-EXP(-(A821-$F$697)/$E$697))+$B$3</f>
        <v>88.2690638715507</v>
      </c>
      <c r="G821" s="0" t="n">
        <f aca="false">50*$D$698*(1-EXP(-(A821-$F$698)/$E$698))+$B$3</f>
        <v>88.4545662803126</v>
      </c>
      <c r="H821" s="0" t="n">
        <f aca="false">50*$D$699*(1-EXP(-(A821-$F$699)/$E$699))+$B$3</f>
        <v>88.4809850797619</v>
      </c>
      <c r="I821" s="0" t="n">
        <v>87.6679</v>
      </c>
    </row>
    <row r="822" customFormat="false" ht="18.75" hidden="false" customHeight="false" outlineLevel="0" collapsed="false">
      <c r="A822" s="0" t="n">
        <v>1190</v>
      </c>
      <c r="B822" s="0" t="n">
        <f aca="false">50*$D$693*(1-EXP(-(A822-$F$693)/$E$693))+$B$3</f>
        <v>87.8757455525888</v>
      </c>
      <c r="C822" s="0" t="n">
        <f aca="false">50*$D$694*(1-EXP(-(A822-$F$694)/$E$694))+$B$3</f>
        <v>87.6786212540046</v>
      </c>
      <c r="D822" s="0" t="n">
        <f aca="false">50*$D$695*(1-EXP(-(A822-$F$695)/$E$695))+$B$3</f>
        <v>88.2741074485719</v>
      </c>
      <c r="E822" s="0" t="n">
        <f aca="false">50*$D$696*(1-EXP(-(A822-$F$696)/$E$696))+$B$3</f>
        <v>88.4559782552063</v>
      </c>
      <c r="F822" s="0" t="n">
        <f aca="false">50*$D$697*(1-EXP(-(A822-$F$697)/$E$697))+$B$3</f>
        <v>88.6495300210968</v>
      </c>
      <c r="G822" s="0" t="n">
        <f aca="false">50*$D$698*(1-EXP(-(A822-$F$698)/$E$698))+$B$3</f>
        <v>88.834811507617</v>
      </c>
      <c r="H822" s="0" t="n">
        <f aca="false">50*$D$699*(1-EXP(-(A822-$F$699)/$E$699))+$B$3</f>
        <v>88.8610950653744</v>
      </c>
      <c r="I822" s="0" t="n">
        <v>87.9935</v>
      </c>
    </row>
    <row r="823" customFormat="false" ht="18.75" hidden="false" customHeight="false" outlineLevel="0" collapsed="false">
      <c r="A823" s="0" t="n">
        <v>1200</v>
      </c>
      <c r="B823" s="0" t="n">
        <f aca="false">50*$D$693*(1-EXP(-(A823-$F$693)/$E$693))+$B$3</f>
        <v>88.2541179172305</v>
      </c>
      <c r="C823" s="0" t="n">
        <f aca="false">50*$D$694*(1-EXP(-(A823-$F$694)/$E$694))+$B$3</f>
        <v>88.0585050605027</v>
      </c>
      <c r="D823" s="0" t="n">
        <f aca="false">50*$D$695*(1-EXP(-(A823-$F$695)/$E$695))+$B$3</f>
        <v>88.6534232396916</v>
      </c>
      <c r="E823" s="0" t="n">
        <f aca="false">50*$D$696*(1-EXP(-(A823-$F$696)/$E$696))+$B$3</f>
        <v>88.8346210892405</v>
      </c>
      <c r="F823" s="0" t="n">
        <f aca="false">50*$D$697*(1-EXP(-(A823-$F$697)/$E$697))+$B$3</f>
        <v>89.0275102950335</v>
      </c>
      <c r="G823" s="0" t="n">
        <f aca="false">50*$D$698*(1-EXP(-(A823-$F$698)/$E$698))+$B$3</f>
        <v>89.2125658101879</v>
      </c>
      <c r="H823" s="0" t="n">
        <f aca="false">50*$D$699*(1-EXP(-(A823-$F$699)/$E$699))+$B$3</f>
        <v>89.2387147643988</v>
      </c>
      <c r="I823" s="0" t="n">
        <v>88.1563</v>
      </c>
    </row>
    <row r="824" customFormat="false" ht="18.75" hidden="false" customHeight="false" outlineLevel="0" collapsed="false">
      <c r="A824" s="0" t="n">
        <v>1210</v>
      </c>
      <c r="B824" s="0" t="n">
        <f aca="false">50*$D$693*(1-EXP(-(A824-$F$693)/$E$693))+$B$3</f>
        <v>88.6300481866339</v>
      </c>
      <c r="C824" s="0" t="n">
        <f aca="false">50*$D$694*(1-EXP(-(A824-$F$694)/$E$694))+$B$3</f>
        <v>88.4359354720359</v>
      </c>
      <c r="D824" s="0" t="n">
        <f aca="false">50*$D$695*(1-EXP(-(A824-$F$695)/$E$695))+$B$3</f>
        <v>89.0302679507859</v>
      </c>
      <c r="E824" s="0" t="n">
        <f aca="false">50*$D$696*(1-EXP(-(A824-$F$696)/$E$696))+$B$3</f>
        <v>89.2107938882572</v>
      </c>
      <c r="F824" s="0" t="n">
        <f aca="false">50*$D$697*(1-EXP(-(A824-$F$697)/$E$697))+$B$3</f>
        <v>89.4030209354827</v>
      </c>
      <c r="G824" s="0" t="n">
        <f aca="false">50*$D$698*(1-EXP(-(A824-$F$698)/$E$698))+$B$3</f>
        <v>89.5878455056684</v>
      </c>
      <c r="H824" s="0" t="n">
        <f aca="false">50*$D$699*(1-EXP(-(A824-$F$699)/$E$699))+$B$3</f>
        <v>89.6138604919218</v>
      </c>
      <c r="I824" s="0" t="n">
        <v>88.4819</v>
      </c>
    </row>
    <row r="825" customFormat="false" ht="18.75" hidden="false" customHeight="false" outlineLevel="0" collapsed="false">
      <c r="A825" s="0" t="n">
        <v>1220</v>
      </c>
      <c r="B825" s="0" t="n">
        <f aca="false">50*$D$693*(1-EXP(-(A825-$F$693)/$E$693))+$B$3</f>
        <v>89.0035521225979</v>
      </c>
      <c r="C825" s="0" t="n">
        <f aca="false">50*$D$694*(1-EXP(-(A825-$F$694)/$E$694))+$B$3</f>
        <v>88.8109283333091</v>
      </c>
      <c r="D825" s="0" t="n">
        <f aca="false">50*$D$695*(1-EXP(-(A825-$F$695)/$E$695))+$B$3</f>
        <v>89.4046576798832</v>
      </c>
      <c r="E825" s="0" t="n">
        <f aca="false">50*$D$696*(1-EXP(-(A825-$F$696)/$E$696))+$B$3</f>
        <v>89.5845127652589</v>
      </c>
      <c r="F825" s="0" t="n">
        <f aca="false">50*$D$697*(1-EXP(-(A825-$F$697)/$E$697))+$B$3</f>
        <v>89.7760780784439</v>
      </c>
      <c r="G825" s="0" t="n">
        <f aca="false">50*$D$698*(1-EXP(-(A825-$F$698)/$E$698))+$B$3</f>
        <v>89.960666804808</v>
      </c>
      <c r="H825" s="0" t="n">
        <f aca="false">50*$D$699*(1-EXP(-(A825-$F$699)/$E$699))+$B$3</f>
        <v>89.9865484561415</v>
      </c>
      <c r="I825" s="0" t="n">
        <v>88.9703</v>
      </c>
    </row>
    <row r="826" customFormat="false" ht="18.75" hidden="false" customHeight="false" outlineLevel="0" collapsed="false">
      <c r="A826" s="0" t="n">
        <v>1230</v>
      </c>
      <c r="B826" s="0" t="n">
        <f aca="false">50*$D$693*(1-EXP(-(A826-$F$693)/$E$693))+$B$3</f>
        <v>89.3746453851915</v>
      </c>
      <c r="C826" s="0" t="n">
        <f aca="false">50*$D$694*(1-EXP(-(A826-$F$694)/$E$694))+$B$3</f>
        <v>89.1834993866979</v>
      </c>
      <c r="D826" s="0" t="n">
        <f aca="false">50*$D$695*(1-EXP(-(A826-$F$695)/$E$695))+$B$3</f>
        <v>89.7766084201406</v>
      </c>
      <c r="E826" s="0" t="n">
        <f aca="false">50*$D$696*(1-EXP(-(A826-$F$696)/$E$696))+$B$3</f>
        <v>89.955793728137</v>
      </c>
      <c r="F826" s="0" t="n">
        <f aca="false">50*$D$697*(1-EXP(-(A826-$F$697)/$E$697))+$B$3</f>
        <v>90.1466977544881</v>
      </c>
      <c r="G826" s="0" t="n">
        <f aca="false">50*$D$698*(1-EXP(-(A826-$F$698)/$E$698))+$B$3</f>
        <v>90.3310458121618</v>
      </c>
      <c r="H826" s="0" t="n">
        <f aca="false">50*$D$699*(1-EXP(-(A826-$F$699)/$E$699))+$B$3</f>
        <v>90.3567947590687</v>
      </c>
      <c r="I826" s="0" t="n">
        <v>89.6215</v>
      </c>
    </row>
    <row r="827" customFormat="false" ht="18.75" hidden="false" customHeight="false" outlineLevel="0" collapsed="false">
      <c r="A827" s="0" t="n">
        <v>1240</v>
      </c>
      <c r="B827" s="0" t="n">
        <f aca="false">50*$D$693*(1-EXP(-(A827-$F$693)/$E$693))+$B$3</f>
        <v>89.7433435334103</v>
      </c>
      <c r="C827" s="0" t="n">
        <f aca="false">50*$D$694*(1-EXP(-(A827-$F$694)/$E$694))+$B$3</f>
        <v>89.5536642729091</v>
      </c>
      <c r="D827" s="0" t="n">
        <f aca="false">50*$D$695*(1-EXP(-(A827-$F$695)/$E$695))+$B$3</f>
        <v>90.1461360605265</v>
      </c>
      <c r="E827" s="0" t="n">
        <f aca="false">50*$D$696*(1-EXP(-(A827-$F$696)/$E$696))+$B$3</f>
        <v>90.3246526803568</v>
      </c>
      <c r="F827" s="0" t="n">
        <f aca="false">50*$D$697*(1-EXP(-(A827-$F$697)/$E$697))+$B$3</f>
        <v>90.5148958894461</v>
      </c>
      <c r="G827" s="0" t="n">
        <f aca="false">50*$D$698*(1-EXP(-(A827-$F$698)/$E$698))+$B$3</f>
        <v>90.6989985267865</v>
      </c>
      <c r="H827" s="0" t="n">
        <f aca="false">50*$D$699*(1-EXP(-(A827-$F$699)/$E$699))+$B$3</f>
        <v>90.7246153972216</v>
      </c>
      <c r="I827" s="0" t="n">
        <v>89.9471</v>
      </c>
    </row>
    <row r="828" customFormat="false" ht="18.75" hidden="false" customHeight="false" outlineLevel="0" collapsed="false">
      <c r="A828" s="0" t="n">
        <v>1250</v>
      </c>
      <c r="B828" s="0" t="n">
        <f aca="false">50*$D$693*(1-EXP(-(A828-$F$693)/$E$693))+$B$3</f>
        <v>90.1096620258289</v>
      </c>
      <c r="C828" s="0" t="n">
        <f aca="false">50*$D$694*(1-EXP(-(A828-$F$694)/$E$694))+$B$3</f>
        <v>89.9214385316376</v>
      </c>
      <c r="D828" s="0" t="n">
        <f aca="false">50*$D$695*(1-EXP(-(A828-$F$695)/$E$695))+$B$3</f>
        <v>90.5132563864993</v>
      </c>
      <c r="E828" s="0" t="n">
        <f aca="false">50*$D$696*(1-EXP(-(A828-$F$696)/$E$696))+$B$3</f>
        <v>90.6911054216396</v>
      </c>
      <c r="F828" s="0" t="n">
        <f aca="false">50*$D$697*(1-EXP(-(A828-$F$697)/$E$697))+$B$3</f>
        <v>90.8806883050933</v>
      </c>
      <c r="G828" s="0" t="n">
        <f aca="false">50*$D$698*(1-EXP(-(A828-$F$698)/$E$698))+$B$3</f>
        <v>91.0645408429319</v>
      </c>
      <c r="H828" s="0" t="n">
        <f aca="false">50*$D$699*(1-EXP(-(A828-$F$699)/$E$699))+$B$3</f>
        <v>91.0900262623176</v>
      </c>
      <c r="I828" s="0" t="n">
        <v>90.1099</v>
      </c>
    </row>
    <row r="829" customFormat="false" ht="18.75" hidden="false" customHeight="false" outlineLevel="0" collapsed="false">
      <c r="A829" s="0" t="n">
        <v>1260</v>
      </c>
      <c r="B829" s="0" t="n">
        <f aca="false">50*$D$693*(1-EXP(-(A829-$F$693)/$E$693))+$B$3</f>
        <v>90.473616221249</v>
      </c>
      <c r="C829" s="0" t="n">
        <f aca="false">50*$D$694*(1-EXP(-(A829-$F$694)/$E$694))+$B$3</f>
        <v>90.2868376022187</v>
      </c>
      <c r="D829" s="0" t="n">
        <f aca="false">50*$D$695*(1-EXP(-(A829-$F$695)/$E$695))+$B$3</f>
        <v>90.8779850806821</v>
      </c>
      <c r="E829" s="0" t="n">
        <f aca="false">50*$D$696*(1-EXP(-(A829-$F$696)/$E$696))+$B$3</f>
        <v>91.0551676486384</v>
      </c>
      <c r="F829" s="0" t="n">
        <f aca="false">50*$D$697*(1-EXP(-(A829-$F$697)/$E$697))+$B$3</f>
        <v>91.244090719829</v>
      </c>
      <c r="G829" s="0" t="n">
        <f aca="false">50*$D$698*(1-EXP(-(A829-$F$698)/$E$698))+$B$3</f>
        <v>91.427688550727</v>
      </c>
      <c r="H829" s="0" t="n">
        <f aca="false">50*$D$699*(1-EXP(-(A829-$F$699)/$E$699))+$B$3</f>
        <v>91.4530431419597</v>
      </c>
      <c r="I829" s="0" t="n">
        <v>90.2727</v>
      </c>
    </row>
    <row r="830" customFormat="false" ht="18.75" hidden="false" customHeight="false" outlineLevel="0" collapsed="false">
      <c r="A830" s="0" t="n">
        <v>1270</v>
      </c>
      <c r="B830" s="0" t="n">
        <f aca="false">50*$D$693*(1-EXP(-(A830-$F$693)/$E$693))+$B$3</f>
        <v>90.8352213793432</v>
      </c>
      <c r="C830" s="0" t="n">
        <f aca="false">50*$D$694*(1-EXP(-(A830-$F$694)/$E$694))+$B$3</f>
        <v>90.6498768242759</v>
      </c>
      <c r="D830" s="0" t="n">
        <f aca="false">50*$D$695*(1-EXP(-(A830-$F$695)/$E$695))+$B$3</f>
        <v>91.2403377235324</v>
      </c>
      <c r="E830" s="0" t="n">
        <f aca="false">50*$D$696*(1-EXP(-(A830-$F$696)/$E$696))+$B$3</f>
        <v>91.4168549556112</v>
      </c>
      <c r="F830" s="0" t="n">
        <f aca="false">50*$D$697*(1-EXP(-(A830-$F$697)/$E$697))+$B$3</f>
        <v>91.6051187493528</v>
      </c>
      <c r="G830" s="0" t="n">
        <f aca="false">50*$D$698*(1-EXP(-(A830-$F$698)/$E$698))+$B$3</f>
        <v>91.7884573368623</v>
      </c>
      <c r="H830" s="0" t="n">
        <f aca="false">50*$D$699*(1-EXP(-(A830-$F$699)/$E$699))+$B$3</f>
        <v>91.8136817203184</v>
      </c>
      <c r="I830" s="0" t="n">
        <v>90.7611</v>
      </c>
    </row>
    <row r="831" customFormat="false" ht="18.75" hidden="false" customHeight="false" outlineLevel="0" collapsed="false">
      <c r="A831" s="0" t="n">
        <v>1280</v>
      </c>
      <c r="B831" s="0" t="n">
        <f aca="false">50*$D$693*(1-EXP(-(A831-$F$693)/$E$693))+$B$3</f>
        <v>91.194492661295</v>
      </c>
      <c r="C831" s="0" t="n">
        <f aca="false">50*$D$694*(1-EXP(-(A831-$F$694)/$E$694))+$B$3</f>
        <v>91.0105714383656</v>
      </c>
      <c r="D831" s="0" t="n">
        <f aca="false">50*$D$695*(1-EXP(-(A831-$F$695)/$E$695))+$B$3</f>
        <v>91.6003297940076</v>
      </c>
      <c r="E831" s="0" t="n">
        <f aca="false">50*$D$696*(1-EXP(-(A831-$F$696)/$E$696))+$B$3</f>
        <v>91.7761828350883</v>
      </c>
      <c r="F831" s="0" t="n">
        <f aca="false">50*$D$697*(1-EXP(-(A831-$F$697)/$E$697))+$B$3</f>
        <v>91.9637879073344</v>
      </c>
      <c r="G831" s="0" t="n">
        <f aca="false">50*$D$698*(1-EXP(-(A831-$F$698)/$E$698))+$B$3</f>
        <v>92.146862785267</v>
      </c>
      <c r="H831" s="0" t="n">
        <f aca="false">50*$D$699*(1-EXP(-(A831-$F$699)/$E$699))+$B$3</f>
        <v>92.1719575788097</v>
      </c>
      <c r="I831" s="0" t="n">
        <v>91.2495</v>
      </c>
    </row>
    <row r="832" customFormat="false" ht="18.75" hidden="false" customHeight="false" outlineLevel="0" collapsed="false">
      <c r="A832" s="0" t="n">
        <v>1290</v>
      </c>
      <c r="B832" s="0" t="n">
        <f aca="false">50*$D$693*(1-EXP(-(A832-$F$693)/$E$693))+$B$3</f>
        <v>91.5514451304346</v>
      </c>
      <c r="C832" s="0" t="n">
        <f aca="false">50*$D$694*(1-EXP(-(A832-$F$694)/$E$694))+$B$3</f>
        <v>91.368936586616</v>
      </c>
      <c r="D832" s="0" t="n">
        <f aca="false">50*$D$695*(1-EXP(-(A832-$F$695)/$E$695))+$B$3</f>
        <v>91.9579766702263</v>
      </c>
      <c r="E832" s="0" t="n">
        <f aca="false">50*$D$696*(1-EXP(-(A832-$F$696)/$E$696))+$B$3</f>
        <v>92.1331666785365</v>
      </c>
      <c r="F832" s="0" t="n">
        <f aca="false">50*$D$697*(1-EXP(-(A832-$F$697)/$E$697))+$B$3</f>
        <v>92.3201136060813</v>
      </c>
      <c r="G832" s="0" t="n">
        <f aca="false">50*$D$698*(1-EXP(-(A832-$F$698)/$E$698))+$B$3</f>
        <v>92.5029203777831</v>
      </c>
      <c r="H832" s="0" t="n">
        <f aca="false">50*$D$699*(1-EXP(-(A832-$F$699)/$E$699))+$B$3</f>
        <v>92.5278861967681</v>
      </c>
      <c r="I832" s="0" t="n">
        <v>91.7379</v>
      </c>
    </row>
    <row r="833" customFormat="false" ht="18.75" hidden="false" customHeight="false" outlineLevel="0" collapsed="false">
      <c r="A833" s="0" t="n">
        <v>1300</v>
      </c>
      <c r="B833" s="0" t="n">
        <f aca="false">50*$D$693*(1-EXP(-(A833-$F$693)/$E$693))+$B$3</f>
        <v>91.9060937528701</v>
      </c>
      <c r="C833" s="0" t="n">
        <f aca="false">50*$D$694*(1-EXP(-(A833-$F$694)/$E$694))+$B$3</f>
        <v>91.7249873133636</v>
      </c>
      <c r="D833" s="0" t="n">
        <f aca="false">50*$D$695*(1-EXP(-(A833-$F$695)/$E$695))+$B$3</f>
        <v>92.3132936301253</v>
      </c>
      <c r="E833" s="0" t="n">
        <f aca="false">50*$D$696*(1-EXP(-(A833-$F$696)/$E$696))+$B$3</f>
        <v>92.4878217770177</v>
      </c>
      <c r="F833" s="0" t="n">
        <f aca="false">50*$D$697*(1-EXP(-(A833-$F$697)/$E$697))+$B$3</f>
        <v>92.6741111572005</v>
      </c>
      <c r="G833" s="0" t="n">
        <f aca="false">50*$D$698*(1-EXP(-(A833-$F$698)/$E$698))+$B$3</f>
        <v>92.856645494833</v>
      </c>
      <c r="H833" s="0" t="n">
        <f aca="false">50*$D$699*(1-EXP(-(A833-$F$699)/$E$699))+$B$3</f>
        <v>92.8814829521152</v>
      </c>
      <c r="I833" s="0" t="n">
        <v>91.9007</v>
      </c>
    </row>
    <row r="834" customFormat="false" ht="18.75" hidden="false" customHeight="false" outlineLevel="0" collapsed="false">
      <c r="A834" s="0" t="n">
        <v>1310</v>
      </c>
      <c r="B834" s="0" t="n">
        <f aca="false">50*$D$693*(1-EXP(-(A834-$F$693)/$E$693))+$B$3</f>
        <v>92.2584533981152</v>
      </c>
      <c r="C834" s="0" t="n">
        <f aca="false">50*$D$694*(1-EXP(-(A834-$F$694)/$E$694))+$B$3</f>
        <v>92.0787385657842</v>
      </c>
      <c r="D834" s="0" t="n">
        <f aca="false">50*$D$695*(1-EXP(-(A834-$F$695)/$E$695))+$B$3</f>
        <v>92.6662958521123</v>
      </c>
      <c r="E834" s="0" t="n">
        <f aca="false">50*$D$696*(1-EXP(-(A834-$F$696)/$E$696))+$B$3</f>
        <v>92.8401633218445</v>
      </c>
      <c r="F834" s="0" t="n">
        <f aca="false">50*$D$697*(1-EXP(-(A834-$F$697)/$E$697))+$B$3</f>
        <v>93.0257957722565</v>
      </c>
      <c r="G834" s="0" t="n">
        <f aca="false">50*$D$698*(1-EXP(-(A834-$F$698)/$E$698))+$B$3</f>
        <v>93.2080534160848</v>
      </c>
      <c r="H834" s="0" t="n">
        <f aca="false">50*$D$699*(1-EXP(-(A834-$F$699)/$E$699))+$B$3</f>
        <v>93.2327631220247</v>
      </c>
      <c r="I834" s="0" t="n">
        <v>92.2263</v>
      </c>
    </row>
    <row r="835" customFormat="false" ht="18.75" hidden="false" customHeight="false" outlineLevel="0" collapsed="false">
      <c r="A835" s="0" t="n">
        <v>1320</v>
      </c>
      <c r="B835" s="0" t="n">
        <f aca="false">50*$D$693*(1-EXP(-(A835-$F$693)/$E$693))+$B$3</f>
        <v>92.6085388397127</v>
      </c>
      <c r="C835" s="0" t="n">
        <f aca="false">50*$D$694*(1-EXP(-(A835-$F$694)/$E$694))+$B$3</f>
        <v>92.4302051945207</v>
      </c>
      <c r="D835" s="0" t="n">
        <f aca="false">50*$D$695*(1-EXP(-(A835-$F$695)/$E$695))+$B$3</f>
        <v>93.016998415714</v>
      </c>
      <c r="E835" s="0" t="n">
        <f aca="false">50*$D$696*(1-EXP(-(A835-$F$696)/$E$696))+$B$3</f>
        <v>93.1902064052304</v>
      </c>
      <c r="F835" s="0" t="n">
        <f aca="false">50*$D$697*(1-EXP(-(A835-$F$697)/$E$697))+$B$3</f>
        <v>93.3751825634252</v>
      </c>
      <c r="G835" s="0" t="n">
        <f aca="false">50*$D$698*(1-EXP(-(A835-$F$698)/$E$698))+$B$3</f>
        <v>93.5571593211119</v>
      </c>
      <c r="H835" s="0" t="n">
        <f aca="false">50*$D$699*(1-EXP(-(A835-$F$699)/$E$699))+$B$3</f>
        <v>93.5817418835816</v>
      </c>
      <c r="I835" s="0" t="n">
        <v>92.5519</v>
      </c>
    </row>
    <row r="836" customFormat="false" ht="18.75" hidden="false" customHeight="false" outlineLevel="0" collapsed="false">
      <c r="A836" s="0" t="n">
        <v>1330</v>
      </c>
      <c r="B836" s="0" t="n">
        <f aca="false">50*$D$693*(1-EXP(-(A836-$F$693)/$E$693))+$B$3</f>
        <v>92.9563647558536</v>
      </c>
      <c r="C836" s="0" t="n">
        <f aca="false">50*$D$694*(1-EXP(-(A836-$F$694)/$E$694))+$B$3</f>
        <v>92.7794019543063</v>
      </c>
      <c r="D836" s="0" t="n">
        <f aca="false">50*$D$695*(1-EXP(-(A836-$F$695)/$E$695))+$B$3</f>
        <v>93.3654163022204</v>
      </c>
      <c r="E836" s="0" t="n">
        <f aca="false">50*$D$696*(1-EXP(-(A836-$F$696)/$E$696))+$B$3</f>
        <v>93.5379660209368</v>
      </c>
      <c r="F836" s="0" t="n">
        <f aca="false">50*$D$697*(1-EXP(-(A836-$F$697)/$E$697))+$B$3</f>
        <v>93.722286544143</v>
      </c>
      <c r="G836" s="0" t="n">
        <f aca="false">50*$D$698*(1-EXP(-(A836-$F$698)/$E$698))+$B$3</f>
        <v>93.9039782900486</v>
      </c>
      <c r="H836" s="0" t="n">
        <f aca="false">50*$D$699*(1-EXP(-(A836-$F$699)/$E$699))+$B$3</f>
        <v>93.9284343144388</v>
      </c>
      <c r="I836" s="0" t="n">
        <v>93.0403</v>
      </c>
    </row>
    <row r="837" customFormat="false" ht="18.75" hidden="false" customHeight="false" outlineLevel="0" collapsed="false">
      <c r="A837" s="0" t="n">
        <v>1340</v>
      </c>
      <c r="B837" s="0" t="n">
        <f aca="false">50*$D$693*(1-EXP(-(A837-$F$693)/$E$693))+$B$3</f>
        <v>93.301945729993</v>
      </c>
      <c r="C837" s="0" t="n">
        <f aca="false">50*$D$694*(1-EXP(-(A837-$F$694)/$E$694))+$B$3</f>
        <v>93.1263435045842</v>
      </c>
      <c r="D837" s="0" t="n">
        <f aca="false">50*$D$695*(1-EXP(-(A837-$F$695)/$E$695))+$B$3</f>
        <v>93.711564395325</v>
      </c>
      <c r="E837" s="0" t="n">
        <f aca="false">50*$D$696*(1-EXP(-(A837-$F$696)/$E$696))+$B$3</f>
        <v>93.8834570649146</v>
      </c>
      <c r="F837" s="0" t="n">
        <f aca="false">50*$D$697*(1-EXP(-(A837-$F$697)/$E$697))+$B$3</f>
        <v>94.067122629752</v>
      </c>
      <c r="G837" s="0" t="n">
        <f aca="false">50*$D$698*(1-EXP(-(A837-$F$698)/$E$698))+$B$3</f>
        <v>94.248525304242</v>
      </c>
      <c r="H837" s="0" t="n">
        <f aca="false">50*$D$699*(1-EXP(-(A837-$F$699)/$E$699))+$B$3</f>
        <v>94.2728553934678</v>
      </c>
      <c r="I837" s="0" t="n">
        <v>93.3659</v>
      </c>
    </row>
    <row r="838" customFormat="false" ht="18.75" hidden="false" customHeight="false" outlineLevel="0" collapsed="false">
      <c r="A838" s="0" t="n">
        <v>1350</v>
      </c>
      <c r="B838" s="0" t="n">
        <f aca="false">50*$D$693*(1-EXP(-(A838-$F$693)/$E$693))+$B$3</f>
        <v>93.6452962514612</v>
      </c>
      <c r="C838" s="0" t="n">
        <f aca="false">50*$D$694*(1-EXP(-(A838-$F$694)/$E$694))+$B$3</f>
        <v>93.4710444101227</v>
      </c>
      <c r="D838" s="0" t="n">
        <f aca="false">50*$D$695*(1-EXP(-(A838-$F$695)/$E$695))+$B$3</f>
        <v>94.0554574817602</v>
      </c>
      <c r="E838" s="0" t="n">
        <f aca="false">50*$D$696*(1-EXP(-(A838-$F$696)/$E$696))+$B$3</f>
        <v>94.2266943359429</v>
      </c>
      <c r="F838" s="0" t="n">
        <f aca="false">50*$D$697*(1-EXP(-(A838-$F$697)/$E$697))+$B$3</f>
        <v>94.4097056381413</v>
      </c>
      <c r="G838" s="0" t="n">
        <f aca="false">50*$D$698*(1-EXP(-(A838-$F$698)/$E$698))+$B$3</f>
        <v>94.5908152468985</v>
      </c>
      <c r="H838" s="0" t="n">
        <f aca="false">50*$D$699*(1-EXP(-(A838-$F$699)/$E$699))+$B$3</f>
        <v>94.6150200014063</v>
      </c>
      <c r="I838" s="0" t="n">
        <v>93.6915</v>
      </c>
    </row>
    <row r="839" customFormat="false" ht="18.75" hidden="false" customHeight="false" outlineLevel="0" collapsed="false">
      <c r="A839" s="0" t="n">
        <v>1360</v>
      </c>
      <c r="B839" s="0" t="n">
        <f aca="false">50*$D$693*(1-EXP(-(A839-$F$693)/$E$693))+$B$3</f>
        <v>93.9864307160714</v>
      </c>
      <c r="C839" s="0" t="n">
        <f aca="false">50*$D$694*(1-EXP(-(A839-$F$694)/$E$694))+$B$3</f>
        <v>93.8135191416269</v>
      </c>
      <c r="D839" s="0" t="n">
        <f aca="false">50*$D$695*(1-EXP(-(A839-$F$695)/$E$695))+$B$3</f>
        <v>94.3971102519294</v>
      </c>
      <c r="E839" s="0" t="n">
        <f aca="false">50*$D$696*(1-EXP(-(A839-$F$696)/$E$696))+$B$3</f>
        <v>94.5676925362625</v>
      </c>
      <c r="F839" s="0" t="n">
        <f aca="false">50*$D$697*(1-EXP(-(A839-$F$697)/$E$697))+$B$3</f>
        <v>94.7500502903832</v>
      </c>
      <c r="G839" s="0" t="n">
        <f aca="false">50*$D$698*(1-EXP(-(A839-$F$698)/$E$698))+$B$3</f>
        <v>94.9308629037274</v>
      </c>
      <c r="H839" s="0" t="n">
        <f aca="false">50*$D$699*(1-EXP(-(A839-$F$699)/$E$699))+$B$3</f>
        <v>94.954942921501</v>
      </c>
      <c r="I839" s="0" t="n">
        <v>93.8543</v>
      </c>
    </row>
    <row r="840" customFormat="false" ht="18.75" hidden="false" customHeight="false" outlineLevel="0" collapsed="false">
      <c r="A840" s="0" t="n">
        <v>1370</v>
      </c>
      <c r="B840" s="0" t="n">
        <f aca="false">50*$D$693*(1-EXP(-(A840-$F$693)/$E$693))+$B$3</f>
        <v>94.325363426723</v>
      </c>
      <c r="C840" s="0" t="n">
        <f aca="false">50*$D$694*(1-EXP(-(A840-$F$694)/$E$694))+$B$3</f>
        <v>94.1537820763461</v>
      </c>
      <c r="D840" s="0" t="n">
        <f aca="false">50*$D$695*(1-EXP(-(A840-$F$695)/$E$695))+$B$3</f>
        <v>94.7365373005341</v>
      </c>
      <c r="E840" s="0" t="n">
        <f aca="false">50*$D$696*(1-EXP(-(A840-$F$696)/$E$696))+$B$3</f>
        <v>94.9064662722055</v>
      </c>
      <c r="F840" s="0" t="n">
        <f aca="false">50*$D$697*(1-EXP(-(A840-$F$697)/$E$697))+$B$3</f>
        <v>95.0881712113659</v>
      </c>
      <c r="G840" s="0" t="n">
        <f aca="false">50*$D$698*(1-EXP(-(A840-$F$698)/$E$698))+$B$3</f>
        <v>95.2686829635789</v>
      </c>
      <c r="H840" s="0" t="n">
        <f aca="false">50*$D$699*(1-EXP(-(A840-$F$699)/$E$699))+$B$3</f>
        <v>95.2926388401465</v>
      </c>
      <c r="I840" s="0" t="n">
        <v>94.1799</v>
      </c>
    </row>
    <row r="841" customFormat="false" ht="18.75" hidden="false" customHeight="false" outlineLevel="0" collapsed="false">
      <c r="A841" s="0" t="n">
        <v>1380</v>
      </c>
      <c r="B841" s="0" t="n">
        <f aca="false">50*$D$693*(1-EXP(-(A841-$F$693)/$E$693))+$B$3</f>
        <v>94.6621085940015</v>
      </c>
      <c r="C841" s="0" t="n">
        <f aca="false">50*$D$694*(1-EXP(-(A841-$F$694)/$E$694))+$B$3</f>
        <v>94.4918474986772</v>
      </c>
      <c r="D841" s="0" t="n">
        <f aca="false">50*$D$695*(1-EXP(-(A841-$F$695)/$E$695))+$B$3</f>
        <v>95.0737531271976</v>
      </c>
      <c r="E841" s="0" t="n">
        <f aca="false">50*$D$696*(1-EXP(-(A841-$F$696)/$E$696))+$B$3</f>
        <v>95.2430300548215</v>
      </c>
      <c r="F841" s="0" t="n">
        <f aca="false">50*$D$697*(1-EXP(-(A841-$F$697)/$E$697))+$B$3</f>
        <v>95.4240829304223</v>
      </c>
      <c r="G841" s="0" t="n">
        <f aca="false">50*$D$698*(1-EXP(-(A841-$F$698)/$E$698))+$B$3</f>
        <v>95.6042900190791</v>
      </c>
      <c r="H841" s="0" t="n">
        <f aca="false">50*$D$699*(1-EXP(-(A841-$F$699)/$E$699))+$B$3</f>
        <v>95.6281223475192</v>
      </c>
      <c r="I841" s="0" t="n">
        <v>94.5055</v>
      </c>
    </row>
    <row r="842" customFormat="false" ht="18.75" hidden="false" customHeight="false" outlineLevel="0" collapsed="false">
      <c r="A842" s="0" t="n">
        <v>1390</v>
      </c>
      <c r="B842" s="0" t="n">
        <f aca="false">50*$D$693*(1-EXP(-(A842-$F$693)/$E$693))+$B$3</f>
        <v>94.9966803367745</v>
      </c>
      <c r="C842" s="0" t="n">
        <f aca="false">50*$D$694*(1-EXP(-(A842-$F$694)/$E$694))+$B$3</f>
        <v>94.8277296007646</v>
      </c>
      <c r="D842" s="0" t="n">
        <f aca="false">50*$D$695*(1-EXP(-(A842-$F$695)/$E$695))+$B$3</f>
        <v>95.4087721370846</v>
      </c>
      <c r="E842" s="0" t="n">
        <f aca="false">50*$D$696*(1-EXP(-(A842-$F$696)/$E$696))+$B$3</f>
        <v>95.5773983004989</v>
      </c>
      <c r="F842" s="0" t="n">
        <f aca="false">50*$D$697*(1-EXP(-(A842-$F$697)/$E$697))+$B$3</f>
        <v>95.7577998819538</v>
      </c>
      <c r="G842" s="0" t="n">
        <f aca="false">50*$D$698*(1-EXP(-(A842-$F$698)/$E$698))+$B$3</f>
        <v>95.93769856726</v>
      </c>
      <c r="H842" s="0" t="n">
        <f aca="false">50*$D$699*(1-EXP(-(A842-$F$699)/$E$699))+$B$3</f>
        <v>95.9614079382085</v>
      </c>
      <c r="I842" s="0" t="n">
        <v>94.8311</v>
      </c>
    </row>
    <row r="843" customFormat="false" ht="18.75" hidden="false" customHeight="false" outlineLevel="0" collapsed="false">
      <c r="A843" s="0" t="n">
        <v>1400</v>
      </c>
      <c r="B843" s="0" t="n">
        <f aca="false">50*$D$693*(1-EXP(-(A843-$F$693)/$E$693))+$B$3</f>
        <v>95.3290926827831</v>
      </c>
      <c r="C843" s="0" t="n">
        <f aca="false">50*$D$694*(1-EXP(-(A843-$F$694)/$E$694))+$B$3</f>
        <v>95.1614424830959</v>
      </c>
      <c r="D843" s="0" t="n">
        <f aca="false">50*$D$695*(1-EXP(-(A843-$F$695)/$E$695))+$B$3</f>
        <v>95.7416086415159</v>
      </c>
      <c r="E843" s="0" t="n">
        <f aca="false">50*$D$696*(1-EXP(-(A843-$F$696)/$E$696))+$B$3</f>
        <v>95.9095853315819</v>
      </c>
      <c r="F843" s="0" t="n">
        <f aca="false">50*$D$697*(1-EXP(-(A843-$F$697)/$E$697))+$B$3</f>
        <v>96.0893364060513</v>
      </c>
      <c r="G843" s="0" t="n">
        <f aca="false">50*$D$698*(1-EXP(-(A843-$F$698)/$E$698))+$B$3</f>
        <v>96.2689230101862</v>
      </c>
      <c r="H843" s="0" t="n">
        <f aca="false">50*$D$699*(1-EXP(-(A843-$F$699)/$E$699))+$B$3</f>
        <v>96.2925100118425</v>
      </c>
      <c r="I843" s="0" t="n">
        <v>94.9939</v>
      </c>
    </row>
    <row r="844" customFormat="false" ht="18.75" hidden="false" customHeight="false" outlineLevel="0" collapsed="false">
      <c r="A844" s="0" t="n">
        <v>1410</v>
      </c>
      <c r="B844" s="0" t="n">
        <f aca="false">50*$D$693*(1-EXP(-(A844-$F$693)/$E$693))+$B$3</f>
        <v>95.6593595692307</v>
      </c>
      <c r="C844" s="0" t="n">
        <f aca="false">50*$D$694*(1-EXP(-(A844-$F$694)/$E$694))+$B$3</f>
        <v>95.4930001550938</v>
      </c>
      <c r="D844" s="0" t="n">
        <f aca="false">50*$D$695*(1-EXP(-(A844-$F$695)/$E$695))+$B$3</f>
        <v>96.0722768585805</v>
      </c>
      <c r="E844" s="0" t="n">
        <f aca="false">50*$D$696*(1-EXP(-(A844-$F$696)/$E$696))+$B$3</f>
        <v>96.2396053769851</v>
      </c>
      <c r="F844" s="0" t="n">
        <f aca="false">50*$D$697*(1-EXP(-(A844-$F$697)/$E$697))+$B$3</f>
        <v>96.4187067491104</v>
      </c>
      <c r="G844" s="0" t="n">
        <f aca="false">50*$D$698*(1-EXP(-(A844-$F$698)/$E$698))+$B$3</f>
        <v>96.5979776555764</v>
      </c>
      <c r="H844" s="0" t="n">
        <f aca="false">50*$D$699*(1-EXP(-(A844-$F$699)/$E$699))+$B$3</f>
        <v>96.6214428737104</v>
      </c>
      <c r="I844" s="0" t="n">
        <v>95.1567</v>
      </c>
    </row>
    <row r="845" customFormat="false" ht="18.75" hidden="false" customHeight="false" outlineLevel="0" collapsed="false">
      <c r="A845" s="0" t="n">
        <v>1420</v>
      </c>
      <c r="B845" s="0" t="n">
        <f aca="false">50*$D$693*(1-EXP(-(A845-$F$693)/$E$693))+$B$3</f>
        <v>95.9874948433668</v>
      </c>
      <c r="C845" s="0" t="n">
        <f aca="false">50*$D$694*(1-EXP(-(A845-$F$694)/$E$694))+$B$3</f>
        <v>95.8224165357042</v>
      </c>
      <c r="D845" s="0" t="n">
        <f aca="false">50*$D$695*(1-EXP(-(A845-$F$695)/$E$695))+$B$3</f>
        <v>96.4007909137425</v>
      </c>
      <c r="E845" s="0" t="n">
        <f aca="false">50*$D$696*(1-EXP(-(A845-$F$696)/$E$696))+$B$3</f>
        <v>96.5674725728018</v>
      </c>
      <c r="F845" s="0" t="n">
        <f aca="false">50*$D$697*(1-EXP(-(A845-$F$697)/$E$697))+$B$3</f>
        <v>96.7459250644445</v>
      </c>
      <c r="G845" s="0" t="n">
        <f aca="false">50*$D$698*(1-EXP(-(A845-$F$698)/$E$698))+$B$3</f>
        <v>96.9248767174219</v>
      </c>
      <c r="H845" s="0" t="n">
        <f aca="false">50*$D$699*(1-EXP(-(A845-$F$699)/$E$699))+$B$3</f>
        <v>96.9482207353802</v>
      </c>
      <c r="I845" s="0" t="n">
        <v>95.6451</v>
      </c>
    </row>
    <row r="846" customFormat="false" ht="18.75" hidden="false" customHeight="false" outlineLevel="0" collapsed="false">
      <c r="A846" s="0" t="n">
        <v>1430</v>
      </c>
      <c r="B846" s="0" t="n">
        <f aca="false">50*$D$693*(1-EXP(-(A846-$F$693)/$E$693))+$B$3</f>
        <v>96.313512263068</v>
      </c>
      <c r="C846" s="0" t="n">
        <f aca="false">50*$D$694*(1-EXP(-(A846-$F$694)/$E$694))+$B$3</f>
        <v>96.1497054539807</v>
      </c>
      <c r="D846" s="0" t="n">
        <f aca="false">50*$D$695*(1-EXP(-(A846-$F$695)/$E$695))+$B$3</f>
        <v>96.7271648404447</v>
      </c>
      <c r="E846" s="0" t="n">
        <f aca="false">50*$D$696*(1-EXP(-(A846-$F$696)/$E$696))+$B$3</f>
        <v>96.8932009629105</v>
      </c>
      <c r="F846" s="0" t="n">
        <f aca="false">50*$D$697*(1-EXP(-(A846-$F$697)/$E$697))+$B$3</f>
        <v>97.0710054128925</v>
      </c>
      <c r="G846" s="0" t="n">
        <f aca="false">50*$D$698*(1-EXP(-(A846-$F$698)/$E$698))+$B$3</f>
        <v>97.2496343166005</v>
      </c>
      <c r="H846" s="0" t="n">
        <f aca="false">50*$D$699*(1-EXP(-(A846-$F$699)/$E$699))+$B$3</f>
        <v>97.2728577153132</v>
      </c>
      <c r="I846" s="0" t="n">
        <v>96.2963</v>
      </c>
    </row>
    <row r="847" customFormat="false" ht="18.75" hidden="false" customHeight="false" outlineLevel="0" collapsed="false">
      <c r="A847" s="0" t="n">
        <v>1440</v>
      </c>
      <c r="B847" s="0" t="n">
        <f aca="false">50*$D$693*(1-EXP(-(A847-$F$693)/$E$693))+$B$3</f>
        <v>96.6374254974146</v>
      </c>
      <c r="C847" s="0" t="n">
        <f aca="false">50*$D$694*(1-EXP(-(A847-$F$694)/$E$694))+$B$3</f>
        <v>96.4748806496651</v>
      </c>
      <c r="D847" s="0" t="n">
        <f aca="false">50*$D$695*(1-EXP(-(A847-$F$695)/$E$695))+$B$3</f>
        <v>97.051412580708</v>
      </c>
      <c r="E847" s="0" t="n">
        <f aca="false">50*$D$696*(1-EXP(-(A847-$F$696)/$E$696))+$B$3</f>
        <v>97.2168044995755</v>
      </c>
      <c r="F847" s="0" t="n">
        <f aca="false">50*$D$697*(1-EXP(-(A847-$F$697)/$E$697))+$B$3</f>
        <v>97.393961763423</v>
      </c>
      <c r="G847" s="0" t="n">
        <f aca="false">50*$D$698*(1-EXP(-(A847-$F$698)/$E$698))+$B$3</f>
        <v>97.5722644814863</v>
      </c>
      <c r="H847" s="0" t="n">
        <f aca="false">50*$D$699*(1-EXP(-(A847-$F$699)/$E$699))+$B$3</f>
        <v>97.5953678394737</v>
      </c>
      <c r="I847" s="0" t="n">
        <v>96.7847</v>
      </c>
    </row>
    <row r="848" customFormat="false" ht="18.75" hidden="false" customHeight="false" outlineLevel="0" collapsed="false">
      <c r="A848" s="0" t="n">
        <v>1450</v>
      </c>
      <c r="B848" s="0" t="n">
        <f aca="false">50*$D$693*(1-EXP(-(A848-$F$693)/$E$693))+$B$3</f>
        <v>96.9592481272637</v>
      </c>
      <c r="C848" s="0" t="n">
        <f aca="false">50*$D$694*(1-EXP(-(A848-$F$694)/$E$694))+$B$3</f>
        <v>96.797955773764</v>
      </c>
      <c r="D848" s="0" t="n">
        <f aca="false">50*$D$695*(1-EXP(-(A848-$F$695)/$E$695))+$B$3</f>
        <v>97.373547985727</v>
      </c>
      <c r="E848" s="0" t="n">
        <f aca="false">50*$D$696*(1-EXP(-(A848-$F$696)/$E$696))+$B$3</f>
        <v>97.5382970440454</v>
      </c>
      <c r="F848" s="0" t="n">
        <f aca="false">50*$D$697*(1-EXP(-(A848-$F$697)/$E$697))+$B$3</f>
        <v>97.7148079937349</v>
      </c>
      <c r="G848" s="0" t="n">
        <f aca="false">50*$D$698*(1-EXP(-(A848-$F$698)/$E$698))+$B$3</f>
        <v>97.8927811485559</v>
      </c>
      <c r="H848" s="0" t="n">
        <f aca="false">50*$D$699*(1-EXP(-(A848-$F$699)/$E$699))+$B$3</f>
        <v>97.915765041935</v>
      </c>
      <c r="I848" s="0" t="n">
        <v>96.9475</v>
      </c>
    </row>
    <row r="849" customFormat="false" ht="18.75" hidden="false" customHeight="false" outlineLevel="0" collapsed="false">
      <c r="A849" s="0" t="n">
        <v>1460</v>
      </c>
      <c r="B849" s="0" t="n">
        <f aca="false">50*$D$693*(1-EXP(-(A849-$F$693)/$E$693))+$B$3</f>
        <v>97.2789936458187</v>
      </c>
      <c r="C849" s="0" t="n">
        <f aca="false">50*$D$694*(1-EXP(-(A849-$F$694)/$E$694))+$B$3</f>
        <v>97.118944389122</v>
      </c>
      <c r="D849" s="0" t="n">
        <f aca="false">50*$D$695*(1-EXP(-(A849-$F$695)/$E$695))+$B$3</f>
        <v>97.6935848164617</v>
      </c>
      <c r="E849" s="0" t="n">
        <f aca="false">50*$D$696*(1-EXP(-(A849-$F$696)/$E$696))+$B$3</f>
        <v>97.8576923671464</v>
      </c>
      <c r="F849" s="0" t="n">
        <f aca="false">50*$D$697*(1-EXP(-(A849-$F$697)/$E$697))+$B$3</f>
        <v>98.0335578908533</v>
      </c>
      <c r="G849" s="0" t="n">
        <f aca="false">50*$D$698*(1-EXP(-(A849-$F$698)/$E$698))+$B$3</f>
        <v>98.2111981629903</v>
      </c>
      <c r="H849" s="0" t="n">
        <f aca="false">50*$D$699*(1-EXP(-(A849-$F$699)/$E$699))+$B$3</f>
        <v>98.2340631654814</v>
      </c>
      <c r="I849" s="0" t="n">
        <v>97.2731</v>
      </c>
    </row>
    <row r="850" customFormat="false" ht="18.75" hidden="false" customHeight="false" outlineLevel="0" collapsed="false">
      <c r="A850" s="0" t="n">
        <v>1470</v>
      </c>
      <c r="B850" s="0" t="n">
        <f aca="false">50*$D$693*(1-EXP(-(A850-$F$693)/$E$693))+$B$3</f>
        <v>97.5966754591951</v>
      </c>
      <c r="C850" s="0" t="n">
        <f aca="false">50*$D$694*(1-EXP(-(A850-$F$694)/$E$694))+$B$3</f>
        <v>97.4378599709911</v>
      </c>
      <c r="D850" s="0" t="n">
        <f aca="false">50*$D$695*(1-EXP(-(A850-$F$695)/$E$695))+$B$3</f>
        <v>98.0115367442253</v>
      </c>
      <c r="E850" s="0" t="n">
        <f aca="false">50*$D$696*(1-EXP(-(A850-$F$696)/$E$696))+$B$3</f>
        <v>98.1750041498721</v>
      </c>
      <c r="F850" s="0" t="n">
        <f aca="false">50*$D$697*(1-EXP(-(A850-$F$697)/$E$697))+$B$3</f>
        <v>98.3502251517223</v>
      </c>
      <c r="G850" s="0" t="n">
        <f aca="false">50*$D$698*(1-EXP(-(A850-$F$698)/$E$698))+$B$3</f>
        <v>98.5275292792729</v>
      </c>
      <c r="H850" s="0" t="n">
        <f aca="false">50*$D$699*(1-EXP(-(A850-$F$699)/$E$699))+$B$3</f>
        <v>98.5502759622064</v>
      </c>
      <c r="I850" s="0" t="n">
        <v>97.5987</v>
      </c>
    </row>
    <row r="851" customFormat="false" ht="18.75" hidden="false" customHeight="false" outlineLevel="0" collapsed="false">
      <c r="A851" s="0" t="n">
        <v>1480</v>
      </c>
      <c r="B851" s="0" t="n">
        <f aca="false">50*$D$693*(1-EXP(-(A851-$F$693)/$E$693))+$B$3</f>
        <v>97.9123068869825</v>
      </c>
      <c r="C851" s="0" t="n">
        <f aca="false">50*$D$694*(1-EXP(-(A851-$F$694)/$E$694))+$B$3</f>
        <v>97.7547159075965</v>
      </c>
      <c r="D851" s="0" t="n">
        <f aca="false">50*$D$695*(1-EXP(-(A851-$F$695)/$E$695))+$B$3</f>
        <v>98.3274173512684</v>
      </c>
      <c r="E851" s="0" t="n">
        <f aca="false">50*$D$696*(1-EXP(-(A851-$F$696)/$E$696))+$B$3</f>
        <v>98.4902459839698</v>
      </c>
      <c r="F851" s="0" t="n">
        <f aca="false">50*$D$697*(1-EXP(-(A851-$F$697)/$E$697))+$B$3</f>
        <v>98.6648233837932</v>
      </c>
      <c r="G851" s="0" t="n">
        <f aca="false">50*$D$698*(1-EXP(-(A851-$F$698)/$E$698))+$B$3</f>
        <v>98.8417881617838</v>
      </c>
      <c r="H851" s="0" t="n">
        <f aca="false">50*$D$699*(1-EXP(-(A851-$F$699)/$E$699))+$B$3</f>
        <v>98.864417094107</v>
      </c>
      <c r="I851" s="0" t="n">
        <v>98.0871</v>
      </c>
    </row>
    <row r="852" customFormat="false" ht="18.75" hidden="false" customHeight="false" outlineLevel="0" collapsed="false">
      <c r="A852" s="0" t="n">
        <v>1490</v>
      </c>
      <c r="B852" s="0" t="n">
        <f aca="false">50*$D$693*(1-EXP(-(A852-$F$693)/$E$693))+$B$3</f>
        <v>98.2259011628029</v>
      </c>
      <c r="C852" s="0" t="n">
        <f aca="false">50*$D$694*(1-EXP(-(A852-$F$694)/$E$694))+$B$3</f>
        <v>98.0695255006985</v>
      </c>
      <c r="D852" s="0" t="n">
        <f aca="false">50*$D$695*(1-EXP(-(A852-$F$695)/$E$695))+$B$3</f>
        <v>98.6412401313588</v>
      </c>
      <c r="E852" s="0" t="n">
        <f aca="false">50*$D$696*(1-EXP(-(A852-$F$696)/$E$696))+$B$3</f>
        <v>98.8034313725224</v>
      </c>
      <c r="F852" s="0" t="n">
        <f aca="false">50*$D$697*(1-EXP(-(A852-$F$697)/$E$697))+$B$3</f>
        <v>98.9773661056098</v>
      </c>
      <c r="G852" s="0" t="n">
        <f aca="false">50*$D$698*(1-EXP(-(A852-$F$698)/$E$698))+$B$3</f>
        <v>99.1539883853898</v>
      </c>
      <c r="H852" s="0" t="n">
        <f aca="false">50*$D$699*(1-EXP(-(A852-$F$699)/$E$699))+$B$3</f>
        <v>99.1765001336734</v>
      </c>
      <c r="I852" s="0" t="n">
        <v>98.2499</v>
      </c>
    </row>
    <row r="853" customFormat="false" ht="18.75" hidden="false" customHeight="false" outlineLevel="0" collapsed="false">
      <c r="A853" s="0" t="n">
        <v>1500</v>
      </c>
      <c r="B853" s="0" t="n">
        <f aca="false">50*$D$693*(1-EXP(-(A853-$F$693)/$E$693))+$B$3</f>
        <v>98.5374714348658</v>
      </c>
      <c r="C853" s="0" t="n">
        <f aca="false">50*$D$694*(1-EXP(-(A853-$F$694)/$E$694))+$B$3</f>
        <v>98.3823019661509</v>
      </c>
      <c r="D853" s="0" t="n">
        <f aca="false">50*$D$695*(1-EXP(-(A853-$F$695)/$E$695))+$B$3</f>
        <v>98.9530184903584</v>
      </c>
      <c r="E853" s="0" t="n">
        <f aca="false">50*$D$696*(1-EXP(-(A853-$F$696)/$E$696))+$B$3</f>
        <v>99.114573730527</v>
      </c>
      <c r="F853" s="0" t="n">
        <f aca="false">50*$D$697*(1-EXP(-(A853-$F$697)/$E$697))+$B$3</f>
        <v>99.2878667473885</v>
      </c>
      <c r="G853" s="0" t="n">
        <f aca="false">50*$D$698*(1-EXP(-(A853-$F$698)/$E$698))+$B$3</f>
        <v>99.4641434360312</v>
      </c>
      <c r="H853" s="0" t="n">
        <f aca="false">50*$D$699*(1-EXP(-(A853-$F$699)/$E$699))+$B$3</f>
        <v>99.4865385644761</v>
      </c>
      <c r="I853" s="0" t="n">
        <v>98.5755</v>
      </c>
    </row>
    <row r="854" customFormat="false" ht="18.75" hidden="false" customHeight="false" outlineLevel="0" collapsed="false">
      <c r="A854" s="0" t="n">
        <v>1510</v>
      </c>
      <c r="B854" s="0" t="n">
        <f aca="false">50*$D$693*(1-EXP(-(A854-$F$693)/$E$693))+$B$3</f>
        <v>98.8470307665194</v>
      </c>
      <c r="C854" s="0" t="n">
        <f aca="false">50*$D$694*(1-EXP(-(A854-$F$694)/$E$694))+$B$3</f>
        <v>98.6930584344558</v>
      </c>
      <c r="D854" s="0" t="n">
        <f aca="false">50*$D$695*(1-EXP(-(A854-$F$695)/$E$695))+$B$3</f>
        <v>99.2627657467955</v>
      </c>
      <c r="E854" s="0" t="n">
        <f aca="false">50*$D$696*(1-EXP(-(A854-$F$696)/$E$696))+$B$3</f>
        <v>99.4236863854694</v>
      </c>
      <c r="F854" s="0" t="n">
        <f aca="false">50*$D$697*(1-EXP(-(A854-$F$697)/$E$697))+$B$3</f>
        <v>99.5963386515962</v>
      </c>
      <c r="G854" s="0" t="n">
        <f aca="false">50*$D$698*(1-EXP(-(A854-$F$698)/$E$698))+$B$3</f>
        <v>99.7722667113039</v>
      </c>
      <c r="H854" s="0" t="n">
        <f aca="false">50*$D$699*(1-EXP(-(A854-$F$699)/$E$699))+$B$3</f>
        <v>99.7945457817479</v>
      </c>
      <c r="I854" s="0" t="n">
        <v>98.9011</v>
      </c>
    </row>
    <row r="855" customFormat="false" ht="18.75" hidden="false" customHeight="false" outlineLevel="0" collapsed="false">
      <c r="A855" s="0" t="n">
        <v>1520</v>
      </c>
      <c r="B855" s="0" t="n">
        <f aca="false">50*$D$693*(1-EXP(-(A855-$F$693)/$E$693))+$B$3</f>
        <v>99.1545921367983</v>
      </c>
      <c r="C855" s="0" t="n">
        <f aca="false">50*$D$694*(1-EXP(-(A855-$F$694)/$E$694))+$B$3</f>
        <v>99.0018079513148</v>
      </c>
      <c r="D855" s="0" t="n">
        <f aca="false">50*$D$695*(1-EXP(-(A855-$F$695)/$E$695))+$B$3</f>
        <v>99.570495132434</v>
      </c>
      <c r="E855" s="0" t="n">
        <f aca="false">50*$D$696*(1-EXP(-(A855-$F$696)/$E$696))+$B$3</f>
        <v>99.730782577895</v>
      </c>
      <c r="F855" s="0" t="n">
        <f aca="false">50*$D$697*(1-EXP(-(A855-$F$697)/$E$697))+$B$3</f>
        <v>99.9027950735232</v>
      </c>
      <c r="G855" s="0" t="n">
        <f aca="false">50*$D$698*(1-EXP(-(A855-$F$698)/$E$698))+$B$3</f>
        <v>100.078371521038</v>
      </c>
      <c r="H855" s="0" t="n">
        <f aca="false">50*$D$699*(1-EXP(-(A855-$F$699)/$E$699))+$B$3</f>
        <v>100.100535092963</v>
      </c>
      <c r="I855" s="0" t="n">
        <v>99.2267</v>
      </c>
    </row>
    <row r="856" customFormat="false" ht="18.75" hidden="false" customHeight="false" outlineLevel="0" collapsed="false">
      <c r="A856" s="0" t="n">
        <v>1530</v>
      </c>
      <c r="B856" s="0" t="n">
        <f aca="false">50*$D$693*(1-EXP(-(A856-$F$693)/$E$693))+$B$3</f>
        <v>99.4601684409675</v>
      </c>
      <c r="C856" s="0" t="n">
        <f aca="false">50*$D$694*(1-EXP(-(A856-$F$694)/$E$694))+$B$3</f>
        <v>99.3085634781771</v>
      </c>
      <c r="D856" s="0" t="n">
        <f aca="false">50*$D$695*(1-EXP(-(A856-$F$695)/$E$695))+$B$3</f>
        <v>99.8762197928385</v>
      </c>
      <c r="E856" s="0" t="n">
        <f aca="false">50*$D$696*(1-EXP(-(A856-$F$696)/$E$696))+$B$3</f>
        <v>100.035875461976</v>
      </c>
      <c r="F856" s="0" t="n">
        <f aca="false">50*$D$697*(1-EXP(-(A856-$F$697)/$E$697))+$B$3</f>
        <v>100.207249181853</v>
      </c>
      <c r="G856" s="0" t="n">
        <f aca="false">50*$D$698*(1-EXP(-(A856-$F$698)/$E$698))+$B$3</f>
        <v>100.382471087875</v>
      </c>
      <c r="H856" s="0" t="n">
        <f aca="false">50*$D$699*(1-EXP(-(A856-$F$699)/$E$699))+$B$3</f>
        <v>100.404519718412</v>
      </c>
      <c r="I856" s="0" t="n">
        <v>99.5523</v>
      </c>
    </row>
    <row r="857" customFormat="false" ht="18.75" hidden="false" customHeight="false" outlineLevel="0" collapsed="false">
      <c r="A857" s="0" t="n">
        <v>1540</v>
      </c>
      <c r="B857" s="0" t="n">
        <f aca="false">50*$D$693*(1-EXP(-(A857-$F$693)/$E$693))+$B$3</f>
        <v>99.7637724910635</v>
      </c>
      <c r="C857" s="0" t="n">
        <f aca="false">50*$D$694*(1-EXP(-(A857-$F$694)/$E$694))+$B$3</f>
        <v>99.6133378927829</v>
      </c>
      <c r="D857" s="0" t="n">
        <f aca="false">50*$D$695*(1-EXP(-(A857-$F$695)/$E$695))+$B$3</f>
        <v>100.179952787936</v>
      </c>
      <c r="E857" s="0" t="n">
        <f aca="false">50*$D$696*(1-EXP(-(A857-$F$696)/$E$696))+$B$3</f>
        <v>100.338978106075</v>
      </c>
      <c r="F857" s="0" t="n">
        <f aca="false">50*$D$697*(1-EXP(-(A857-$F$697)/$E$697))+$B$3</f>
        <v>100.509714059227</v>
      </c>
      <c r="G857" s="0" t="n">
        <f aca="false">50*$D$698*(1-EXP(-(A857-$F$698)/$E$698))+$B$3</f>
        <v>100.684578547833</v>
      </c>
      <c r="H857" s="0" t="n">
        <f aca="false">50*$D$699*(1-EXP(-(A857-$F$699)/$E$699))+$B$3</f>
        <v>100.706512791772</v>
      </c>
      <c r="I857" s="0" t="n">
        <v>99.7151</v>
      </c>
    </row>
    <row r="858" customFormat="false" ht="18.75" hidden="false" customHeight="false" outlineLevel="0" collapsed="false">
      <c r="A858" s="0" t="n">
        <v>1550</v>
      </c>
      <c r="B858" s="0" t="n">
        <f aca="false">50*$D$693*(1-EXP(-(A858-$F$693)/$E$693))+$B$3</f>
        <v>100.065417016431</v>
      </c>
      <c r="C858" s="0" t="n">
        <f aca="false">50*$D$694*(1-EXP(-(A858-$F$694)/$E$694))+$B$3</f>
        <v>99.9161439897046</v>
      </c>
      <c r="D858" s="0" t="n">
        <f aca="false">50*$D$695*(1-EXP(-(A858-$F$695)/$E$695))+$B$3</f>
        <v>100.481707092573</v>
      </c>
      <c r="E858" s="0" t="n">
        <f aca="false">50*$D$696*(1-EXP(-(A858-$F$696)/$E$696))+$B$3</f>
        <v>100.640103493303</v>
      </c>
      <c r="F858" s="0" t="n">
        <f aca="false">50*$D$697*(1-EXP(-(A858-$F$697)/$E$697))+$B$3</f>
        <v>100.81020270281</v>
      </c>
      <c r="G858" s="0" t="n">
        <f aca="false">50*$D$698*(1-EXP(-(A858-$F$698)/$E$698))+$B$3</f>
        <v>100.984706950883</v>
      </c>
      <c r="H858" s="0" t="n">
        <f aca="false">50*$D$699*(1-EXP(-(A858-$F$699)/$E$699))+$B$3</f>
        <v>101.006527360676</v>
      </c>
      <c r="I858" s="0" t="n">
        <v>100.0407</v>
      </c>
    </row>
    <row r="859" customFormat="false" ht="18.75" hidden="false" customHeight="false" outlineLevel="0" collapsed="false">
      <c r="A859" s="0" t="n">
        <v>1560</v>
      </c>
      <c r="B859" s="0" t="n">
        <f aca="false">50*$D$693*(1-EXP(-(A859-$F$693)/$E$693))+$B$3</f>
        <v>100.365114664257</v>
      </c>
      <c r="C859" s="0" t="n">
        <f aca="false">50*$D$694*(1-EXP(-(A859-$F$694)/$E$694))+$B$3</f>
        <v>100.216994480884</v>
      </c>
      <c r="D859" s="0" t="n">
        <f aca="false">50*$D$695*(1-EXP(-(A859-$F$695)/$E$695))+$B$3</f>
        <v>100.781495597071</v>
      </c>
      <c r="E859" s="0" t="n">
        <f aca="false">50*$D$696*(1-EXP(-(A859-$F$696)/$E$696))+$B$3</f>
        <v>100.939264522081</v>
      </c>
      <c r="F859" s="0" t="n">
        <f aca="false">50*$D$697*(1-EXP(-(A859-$F$697)/$E$697))+$B$3</f>
        <v>101.108728024844</v>
      </c>
      <c r="G859" s="0" t="n">
        <f aca="false">50*$D$698*(1-EXP(-(A859-$F$698)/$E$698))+$B$3</f>
        <v>101.282869261503</v>
      </c>
      <c r="H859" s="0" t="n">
        <f aca="false">50*$D$699*(1-EXP(-(A859-$F$699)/$E$699))+$B$3</f>
        <v>101.304576387276</v>
      </c>
      <c r="I859" s="0" t="n">
        <v>100.3663</v>
      </c>
    </row>
    <row r="860" customFormat="false" ht="18.75" hidden="false" customHeight="false" outlineLevel="0" collapsed="false">
      <c r="A860" s="0" t="n">
        <v>1570</v>
      </c>
      <c r="B860" s="0" t="n">
        <f aca="false">50*$D$693*(1-EXP(-(A860-$F$693)/$E$693))+$B$3</f>
        <v>100.662878000101</v>
      </c>
      <c r="C860" s="0" t="n">
        <f aca="false">50*$D$694*(1-EXP(-(A860-$F$694)/$E$694))+$B$3</f>
        <v>100.515901996164</v>
      </c>
      <c r="D860" s="0" t="n">
        <f aca="false">50*$D$695*(1-EXP(-(A860-$F$695)/$E$695))+$B$3</f>
        <v>101.079331107777</v>
      </c>
      <c r="E860" s="0" t="n">
        <f aca="false">50*$D$696*(1-EXP(-(A860-$F$696)/$E$696))+$B$3</f>
        <v>101.236474006683</v>
      </c>
      <c r="F860" s="0" t="n">
        <f aca="false">50*$D$697*(1-EXP(-(A860-$F$697)/$E$697))+$B$3</f>
        <v>101.405302853206</v>
      </c>
      <c r="G860" s="0" t="n">
        <f aca="false">50*$D$698*(1-EXP(-(A860-$F$698)/$E$698))+$B$3</f>
        <v>101.579078359248</v>
      </c>
      <c r="H860" s="0" t="n">
        <f aca="false">50*$D$699*(1-EXP(-(A860-$F$699)/$E$699))+$B$3</f>
        <v>101.600672748801</v>
      </c>
      <c r="I860" s="0" t="n">
        <v>100.6919</v>
      </c>
    </row>
    <row r="861" customFormat="false" ht="18.75" hidden="false" customHeight="false" outlineLevel="0" collapsed="false">
      <c r="A861" s="0" t="n">
        <v>1580</v>
      </c>
      <c r="B861" s="0" t="n">
        <f aca="false">50*$D$693*(1-EXP(-(A861-$F$693)/$E$693))+$B$3</f>
        <v>100.95871950842</v>
      </c>
      <c r="C861" s="0" t="n">
        <f aca="false">50*$D$694*(1-EXP(-(A861-$F$694)/$E$694))+$B$3</f>
        <v>100.812879083823</v>
      </c>
      <c r="D861" s="0" t="n">
        <f aca="false">50*$D$695*(1-EXP(-(A861-$F$695)/$E$695))+$B$3</f>
        <v>101.375226347609</v>
      </c>
      <c r="E861" s="0" t="n">
        <f aca="false">50*$D$696*(1-EXP(-(A861-$F$696)/$E$696))+$B$3</f>
        <v>101.531744677796</v>
      </c>
      <c r="F861" s="0" t="n">
        <f aca="false">50*$D$697*(1-EXP(-(A861-$F$697)/$E$697))+$B$3</f>
        <v>101.699939931961</v>
      </c>
      <c r="G861" s="0" t="n">
        <f aca="false">50*$D$698*(1-EXP(-(A861-$F$698)/$E$698))+$B$3</f>
        <v>101.873347039296</v>
      </c>
      <c r="H861" s="0" t="n">
        <f aca="false">50*$D$699*(1-EXP(-(A861-$F$699)/$E$699))+$B$3</f>
        <v>101.894829238116</v>
      </c>
      <c r="I861" s="0" t="n">
        <v>101.1803</v>
      </c>
    </row>
    <row r="862" customFormat="false" ht="18.75" hidden="false" customHeight="false" outlineLevel="0" collapsed="false">
      <c r="A862" s="0" t="n">
        <v>1590</v>
      </c>
      <c r="B862" s="0" t="n">
        <f aca="false">50*$D$693*(1-EXP(-(A862-$F$693)/$E$693))+$B$3</f>
        <v>101.252651593097</v>
      </c>
      <c r="C862" s="0" t="n">
        <f aca="false">50*$D$694*(1-EXP(-(A862-$F$694)/$E$694))+$B$3</f>
        <v>101.107938211098</v>
      </c>
      <c r="D862" s="0" t="n">
        <f aca="false">50*$D$695*(1-EXP(-(A862-$F$695)/$E$695))+$B$3</f>
        <v>101.669193956603</v>
      </c>
      <c r="E862" s="0" t="n">
        <f aca="false">50*$D$696*(1-EXP(-(A862-$F$696)/$E$696))+$B$3</f>
        <v>101.825089183056</v>
      </c>
      <c r="F862" s="0" t="n">
        <f aca="false">50*$D$697*(1-EXP(-(A862-$F$697)/$E$697))+$B$3</f>
        <v>101.992651921904</v>
      </c>
      <c r="G862" s="0" t="n">
        <f aca="false">50*$D$698*(1-EXP(-(A862-$F$698)/$E$698))+$B$3</f>
        <v>102.16568801301</v>
      </c>
      <c r="H862" s="0" t="n">
        <f aca="false">50*$D$699*(1-EXP(-(A862-$F$699)/$E$699))+$B$3</f>
        <v>102.187058564273</v>
      </c>
      <c r="I862" s="0" t="n">
        <v>101.5059</v>
      </c>
    </row>
    <row r="863" customFormat="false" ht="18.75" hidden="false" customHeight="false" outlineLevel="0" collapsed="false">
      <c r="A863" s="0" t="n">
        <v>1600</v>
      </c>
      <c r="B863" s="0" t="n">
        <f aca="false">50*$D$693*(1-EXP(-(A863-$F$693)/$E$693))+$B$3</f>
        <v>101.544686577956</v>
      </c>
      <c r="C863" s="0" t="n">
        <f aca="false">50*$D$694*(1-EXP(-(A863-$F$694)/$E$694))+$B$3</f>
        <v>101.401091764708</v>
      </c>
      <c r="D863" s="0" t="n">
        <f aca="false">50*$D$695*(1-EXP(-(A863-$F$695)/$E$695))+$B$3</f>
        <v>101.961246492446</v>
      </c>
      <c r="E863" s="0" t="n">
        <f aca="false">50*$D$696*(1-EXP(-(A863-$F$696)/$E$696))+$B$3</f>
        <v>102.116520087595</v>
      </c>
      <c r="F863" s="0" t="n">
        <f aca="false">50*$D$697*(1-EXP(-(A863-$F$697)/$E$697))+$B$3</f>
        <v>102.283451401109</v>
      </c>
      <c r="G863" s="0" t="n">
        <f aca="false">50*$D$698*(1-EXP(-(A863-$F$698)/$E$698))+$B$3</f>
        <v>102.45611390848</v>
      </c>
      <c r="H863" s="0" t="n">
        <f aca="false">50*$D$699*(1-EXP(-(A863-$F$699)/$E$699))+$B$3</f>
        <v>102.477373353062</v>
      </c>
      <c r="I863" s="0" t="n">
        <v>101.8315</v>
      </c>
    </row>
    <row r="864" customFormat="false" ht="18.75" hidden="false" customHeight="false" outlineLevel="0" collapsed="false">
      <c r="A864" s="0" t="n">
        <v>1610</v>
      </c>
      <c r="B864" s="0" t="n">
        <f aca="false">50*$D$693*(1-EXP(-(A864-$F$693)/$E$693))+$B$3</f>
        <v>101.834836707279</v>
      </c>
      <c r="C864" s="0" t="n">
        <f aca="false">50*$D$694*(1-EXP(-(A864-$F$694)/$E$694))+$B$3</f>
        <v>101.692352051376</v>
      </c>
      <c r="D864" s="0" t="n">
        <f aca="false">50*$D$695*(1-EXP(-(A864-$F$695)/$E$695))+$B$3</f>
        <v>102.251396431022</v>
      </c>
      <c r="E864" s="0" t="n">
        <f aca="false">50*$D$696*(1-EXP(-(A864-$F$696)/$E$696))+$B$3</f>
        <v>102.406049874578</v>
      </c>
      <c r="F864" s="0" t="n">
        <f aca="false">50*$D$697*(1-EXP(-(A864-$F$697)/$E$697))+$B$3</f>
        <v>102.572350865468</v>
      </c>
      <c r="G864" s="0" t="n">
        <f aca="false">50*$D$698*(1-EXP(-(A864-$F$698)/$E$698))+$B$3</f>
        <v>102.744637271073</v>
      </c>
      <c r="H864" s="0" t="n">
        <f aca="false">50*$D$699*(1-EXP(-(A864-$F$699)/$E$699))+$B$3</f>
        <v>102.765786147553</v>
      </c>
      <c r="I864" s="0" t="n">
        <v>101.6687</v>
      </c>
    </row>
    <row r="865" customFormat="false" ht="18.75" hidden="false" customHeight="false" outlineLevel="0" collapsed="false">
      <c r="A865" s="0" t="n">
        <v>1620</v>
      </c>
      <c r="B865" s="0" t="n">
        <f aca="false">50*$D$693*(1-EXP(-(A865-$F$693)/$E$693))+$B$3</f>
        <v>102.123114146322</v>
      </c>
      <c r="C865" s="0" t="n">
        <f aca="false">50*$D$694*(1-EXP(-(A865-$F$694)/$E$694))+$B$3</f>
        <v>101.981731298347</v>
      </c>
      <c r="D865" s="0" t="n">
        <f aca="false">50*$D$695*(1-EXP(-(A865-$F$695)/$E$695))+$B$3</f>
        <v>102.539656166937</v>
      </c>
      <c r="E865" s="0" t="n">
        <f aca="false">50*$D$696*(1-EXP(-(A865-$F$696)/$E$696))+$B$3</f>
        <v>102.693690945736</v>
      </c>
      <c r="F865" s="0" t="n">
        <f aca="false">50*$D$697*(1-EXP(-(A865-$F$697)/$E$697))+$B$3</f>
        <v>102.859362729227</v>
      </c>
      <c r="G865" s="0" t="n">
        <f aca="false">50*$D$698*(1-EXP(-(A865-$F$698)/$E$698))+$B$3</f>
        <v>103.031270563972</v>
      </c>
      <c r="H865" s="0" t="n">
        <f aca="false">50*$D$699*(1-EXP(-(A865-$F$699)/$E$699))+$B$3</f>
        <v>103.052309408644</v>
      </c>
      <c r="I865" s="0" t="n">
        <v>101.8315</v>
      </c>
    </row>
    <row r="866" customFormat="false" ht="18.75" hidden="false" customHeight="false" outlineLevel="0" collapsed="false">
      <c r="A866" s="0" t="n">
        <v>1630</v>
      </c>
      <c r="B866" s="0" t="n">
        <f aca="false">50*$D$693*(1-EXP(-(A866-$F$693)/$E$693))+$B$3</f>
        <v>102.409530981825</v>
      </c>
      <c r="C866" s="0" t="n">
        <f aca="false">50*$D$694*(1-EXP(-(A866-$F$694)/$E$694))+$B$3</f>
        <v>102.269241653894</v>
      </c>
      <c r="D866" s="0" t="n">
        <f aca="false">50*$D$695*(1-EXP(-(A866-$F$695)/$E$695))+$B$3</f>
        <v>102.826038014053</v>
      </c>
      <c r="E866" s="0" t="n">
        <f aca="false">50*$D$696*(1-EXP(-(A866-$F$696)/$E$696))+$B$3</f>
        <v>102.9794556219</v>
      </c>
      <c r="F866" s="0" t="n">
        <f aca="false">50*$D$697*(1-EXP(-(A866-$F$697)/$E$697))+$B$3</f>
        <v>103.144499325522</v>
      </c>
      <c r="G866" s="0" t="n">
        <f aca="false">50*$D$698*(1-EXP(-(A866-$F$698)/$E$698))+$B$3</f>
        <v>103.316026168718</v>
      </c>
      <c r="H866" s="0" t="n">
        <f aca="false">50*$D$699*(1-EXP(-(A866-$F$699)/$E$699))+$B$3</f>
        <v>103.336955515592</v>
      </c>
      <c r="I866" s="0" t="n">
        <v>102.1571</v>
      </c>
    </row>
    <row r="867" customFormat="false" ht="18.75" hidden="false" customHeight="false" outlineLevel="0" collapsed="false">
      <c r="A867" s="0" t="n">
        <v>1640</v>
      </c>
      <c r="B867" s="0" t="n">
        <f aca="false">50*$D$693*(1-EXP(-(A867-$F$693)/$E$693))+$B$3</f>
        <v>102.694099222517</v>
      </c>
      <c r="C867" s="0" t="n">
        <f aca="false">50*$D$694*(1-EXP(-(A867-$F$694)/$E$694))+$B$3</f>
        <v>102.554895187839</v>
      </c>
      <c r="D867" s="0" t="n">
        <f aca="false">50*$D$695*(1-EXP(-(A867-$F$695)/$E$695))+$B$3</f>
        <v>103.110554206011</v>
      </c>
      <c r="E867" s="0" t="n">
        <f aca="false">50*$D$696*(1-EXP(-(A867-$F$696)/$E$696))+$B$3</f>
        <v>103.263356143527</v>
      </c>
      <c r="F867" s="0" t="n">
        <f aca="false">50*$D$697*(1-EXP(-(A867-$F$697)/$E$697))+$B$3</f>
        <v>103.427772906905</v>
      </c>
      <c r="G867" s="0" t="n">
        <f aca="false">50*$D$698*(1-EXP(-(A867-$F$698)/$E$698))+$B$3</f>
        <v>103.598916385741</v>
      </c>
      <c r="H867" s="0" t="n">
        <f aca="false">50*$D$699*(1-EXP(-(A867-$F$699)/$E$699))+$B$3</f>
        <v>103.619736766553</v>
      </c>
      <c r="I867" s="0" t="n">
        <v>102.8083</v>
      </c>
    </row>
    <row r="868" customFormat="false" ht="18.75" hidden="false" customHeight="false" outlineLevel="0" collapsed="false">
      <c r="A868" s="0" t="n">
        <v>1650</v>
      </c>
      <c r="B868" s="0" t="n">
        <f aca="false">50*$D$693*(1-EXP(-(A868-$F$693)/$E$693))+$B$3</f>
        <v>102.976830799619</v>
      </c>
      <c r="C868" s="0" t="n">
        <f aca="false">50*$D$694*(1-EXP(-(A868-$F$694)/$E$694))+$B$3</f>
        <v>102.838703892049</v>
      </c>
      <c r="D868" s="0" t="n">
        <f aca="false">50*$D$695*(1-EXP(-(A868-$F$695)/$E$695))+$B$3</f>
        <v>103.393216896757</v>
      </c>
      <c r="E868" s="0" t="n">
        <f aca="false">50*$D$696*(1-EXP(-(A868-$F$696)/$E$696))+$B$3</f>
        <v>103.545404671225</v>
      </c>
      <c r="F868" s="0" t="n">
        <f aca="false">50*$D$697*(1-EXP(-(A868-$F$697)/$E$697))+$B$3</f>
        <v>103.709195645873</v>
      </c>
      <c r="G868" s="0" t="n">
        <f aca="false">50*$D$698*(1-EXP(-(A868-$F$698)/$E$698))+$B$3</f>
        <v>103.879953434892</v>
      </c>
      <c r="H868" s="0" t="n">
        <f aca="false">50*$D$699*(1-EXP(-(A868-$F$699)/$E$699))+$B$3</f>
        <v>103.90066537911</v>
      </c>
      <c r="I868" s="0" t="n">
        <v>103.2967</v>
      </c>
    </row>
    <row r="869" customFormat="false" ht="18.75" hidden="false" customHeight="false" outlineLevel="0" collapsed="false">
      <c r="A869" s="0" t="n">
        <v>1660</v>
      </c>
      <c r="B869" s="0" t="n">
        <f aca="false">50*$D$693*(1-EXP(-(A869-$F$693)/$E$693))+$B$3</f>
        <v>103.257737567345</v>
      </c>
      <c r="C869" s="0" t="n">
        <f aca="false">50*$D$694*(1-EXP(-(A869-$F$694)/$E$694))+$B$3</f>
        <v>103.120679680946</v>
      </c>
      <c r="D869" s="0" t="n">
        <f aca="false">50*$D$695*(1-EXP(-(A869-$F$695)/$E$695))+$B$3</f>
        <v>103.674038161056</v>
      </c>
      <c r="E869" s="0" t="n">
        <f aca="false">50*$D$696*(1-EXP(-(A869-$F$696)/$E$696))+$B$3</f>
        <v>103.825613286273</v>
      </c>
      <c r="F869" s="0" t="n">
        <f aca="false">50*$D$697*(1-EXP(-(A869-$F$697)/$E$697))+$B$3</f>
        <v>103.988779635393</v>
      </c>
      <c r="G869" s="0" t="n">
        <f aca="false">50*$D$698*(1-EXP(-(A869-$F$698)/$E$698))+$B$3</f>
        <v>104.159149455974</v>
      </c>
      <c r="H869" s="0" t="n">
        <f aca="false">50*$D$699*(1-EXP(-(A869-$F$699)/$E$699))+$B$3</f>
        <v>104.179753490807</v>
      </c>
      <c r="I869" s="0" t="n">
        <v>103.6223</v>
      </c>
    </row>
    <row r="870" customFormat="false" ht="18.75" hidden="false" customHeight="false" outlineLevel="0" collapsed="false">
      <c r="A870" s="0" t="n">
        <v>1670</v>
      </c>
      <c r="B870" s="0" t="n">
        <f aca="false">50*$D$693*(1-EXP(-(A870-$F$693)/$E$693))+$B$3</f>
        <v>103.536831303403</v>
      </c>
      <c r="C870" s="0" t="n">
        <f aca="false">50*$D$694*(1-EXP(-(A870-$F$694)/$E$694))+$B$3</f>
        <v>103.400834392006</v>
      </c>
      <c r="D870" s="0" t="n">
        <f aca="false">50*$D$695*(1-EXP(-(A870-$F$695)/$E$695))+$B$3</f>
        <v>103.953029995015</v>
      </c>
      <c r="E870" s="0" t="n">
        <f aca="false">50*$D$696*(1-EXP(-(A870-$F$696)/$E$696))+$B$3</f>
        <v>104.103993991141</v>
      </c>
      <c r="F870" s="0" t="n">
        <f aca="false">50*$D$697*(1-EXP(-(A870-$F$697)/$E$697))+$B$3</f>
        <v>104.266536889417</v>
      </c>
      <c r="G870" s="0" t="n">
        <f aca="false">50*$D$698*(1-EXP(-(A870-$F$698)/$E$698))+$B$3</f>
        <v>104.436516509262</v>
      </c>
      <c r="H870" s="0" t="n">
        <f aca="false">50*$D$699*(1-EXP(-(A870-$F$699)/$E$699))+$B$3</f>
        <v>104.457013159663</v>
      </c>
      <c r="I870" s="0" t="n">
        <v>103.9479</v>
      </c>
    </row>
    <row r="871" customFormat="false" ht="18.75" hidden="false" customHeight="false" outlineLevel="0" collapsed="false">
      <c r="A871" s="0" t="n">
        <v>1680</v>
      </c>
      <c r="B871" s="0" t="n">
        <f aca="false">50*$D$693*(1-EXP(-(A871-$F$693)/$E$693))+$B$3</f>
        <v>103.81412370948</v>
      </c>
      <c r="C871" s="0" t="n">
        <f aca="false">50*$D$694*(1-EXP(-(A871-$F$694)/$E$694))+$B$3</f>
        <v>103.679179786255</v>
      </c>
      <c r="D871" s="0" t="n">
        <f aca="false">50*$D$695*(1-EXP(-(A871-$F$695)/$E$695))+$B$3</f>
        <v>104.230204316589</v>
      </c>
      <c r="E871" s="0" t="n">
        <f aca="false">50*$D$696*(1-EXP(-(A871-$F$696)/$E$696))+$B$3</f>
        <v>104.380558709998</v>
      </c>
      <c r="F871" s="0" t="n">
        <f aca="false">50*$D$697*(1-EXP(-(A871-$F$697)/$E$697))+$B$3</f>
        <v>104.542479343402</v>
      </c>
      <c r="G871" s="0" t="n">
        <f aca="false">50*$D$698*(1-EXP(-(A871-$F$698)/$E$698))+$B$3</f>
        <v>104.712066576027</v>
      </c>
      <c r="H871" s="0" t="n">
        <f aca="false">50*$D$699*(1-EXP(-(A871-$F$699)/$E$699))+$B$3</f>
        <v>104.732456364705</v>
      </c>
      <c r="I871" s="0" t="n">
        <v>104.2735</v>
      </c>
    </row>
    <row r="872" customFormat="false" ht="18.75" hidden="false" customHeight="false" outlineLevel="0" collapsed="false">
      <c r="A872" s="0" t="n">
        <v>1690</v>
      </c>
      <c r="B872" s="0" t="n">
        <f aca="false">50*$D$693*(1-EXP(-(A872-$F$693)/$E$693))+$B$3</f>
        <v>104.089626411743</v>
      </c>
      <c r="C872" s="0" t="n">
        <f aca="false">50*$D$694*(1-EXP(-(A872-$F$694)/$E$694))+$B$3</f>
        <v>103.955727548761</v>
      </c>
      <c r="D872" s="0" t="n">
        <f aca="false">50*$D$695*(1-EXP(-(A872-$F$695)/$E$695))+$B$3</f>
        <v>104.505572966093</v>
      </c>
      <c r="E872" s="0" t="n">
        <f aca="false">50*$D$696*(1-EXP(-(A872-$F$696)/$E$696))+$B$3</f>
        <v>104.655319289232</v>
      </c>
      <c r="F872" s="0" t="n">
        <f aca="false">50*$D$697*(1-EXP(-(A872-$F$697)/$E$697))+$B$3</f>
        <v>104.816618854821</v>
      </c>
      <c r="G872" s="0" t="n">
        <f aca="false">50*$D$698*(1-EXP(-(A872-$F$698)/$E$698))+$B$3</f>
        <v>104.985811559053</v>
      </c>
      <c r="H872" s="0" t="n">
        <f aca="false">50*$D$699*(1-EXP(-(A872-$F$699)/$E$699))+$B$3</f>
        <v>105.006095006474</v>
      </c>
      <c r="I872" s="0" t="n">
        <v>104.5991</v>
      </c>
    </row>
    <row r="873" customFormat="false" ht="18.75" hidden="false" customHeight="false" outlineLevel="0" collapsed="false">
      <c r="A873" s="0" t="n">
        <v>1700</v>
      </c>
      <c r="B873" s="0" t="n">
        <f aca="false">50*$D$693*(1-EXP(-(A873-$F$693)/$E$693))+$B$3</f>
        <v>104.363350961318</v>
      </c>
      <c r="C873" s="0" t="n">
        <f aca="false">50*$D$694*(1-EXP(-(A873-$F$694)/$E$694))+$B$3</f>
        <v>104.230489289131</v>
      </c>
      <c r="D873" s="0" t="n">
        <f aca="false">50*$D$695*(1-EXP(-(A873-$F$695)/$E$695))+$B$3</f>
        <v>104.779147706708</v>
      </c>
      <c r="E873" s="0" t="n">
        <f aca="false">50*$D$696*(1-EXP(-(A873-$F$696)/$E$696))+$B$3</f>
        <v>104.928287497948</v>
      </c>
      <c r="F873" s="0" t="n">
        <f aca="false">50*$D$697*(1-EXP(-(A873-$F$697)/$E$697))+$B$3</f>
        <v>105.088967203673</v>
      </c>
      <c r="G873" s="0" t="n">
        <f aca="false">50*$D$698*(1-EXP(-(A873-$F$698)/$E$698))+$B$3</f>
        <v>105.257763283151</v>
      </c>
      <c r="H873" s="0" t="n">
        <f aca="false">50*$D$699*(1-EXP(-(A873-$F$699)/$E$699))+$B$3</f>
        <v>105.277940907549</v>
      </c>
      <c r="I873" s="0" t="n">
        <v>104.7619</v>
      </c>
    </row>
    <row r="874" customFormat="false" ht="18.75" hidden="false" customHeight="false" outlineLevel="0" collapsed="false">
      <c r="A874" s="0" t="n">
        <v>1710</v>
      </c>
      <c r="B874" s="0" t="n">
        <f aca="false">50*$D$693*(1-EXP(-(A874-$F$693)/$E$693))+$B$3</f>
        <v>104.635308834777</v>
      </c>
      <c r="C874" s="0" t="n">
        <f aca="false">50*$D$694*(1-EXP(-(A874-$F$694)/$E$694))+$B$3</f>
        <v>104.503476541988</v>
      </c>
      <c r="D874" s="0" t="n">
        <f aca="false">50*$D$695*(1-EXP(-(A874-$F$695)/$E$695))+$B$3</f>
        <v>105.050940224982</v>
      </c>
      <c r="E874" s="0" t="n">
        <f aca="false">50*$D$696*(1-EXP(-(A874-$F$696)/$E$696))+$B$3</f>
        <v>105.199475028481</v>
      </c>
      <c r="F874" s="0" t="n">
        <f aca="false">50*$D$697*(1-EXP(-(A874-$F$697)/$E$697))+$B$3</f>
        <v>105.35953609299</v>
      </c>
      <c r="G874" s="0" t="n">
        <f aca="false">50*$D$698*(1-EXP(-(A874-$F$698)/$E$698))+$B$3</f>
        <v>105.527933495668</v>
      </c>
      <c r="H874" s="0" t="n">
        <f aca="false">50*$D$699*(1-EXP(-(A874-$F$699)/$E$699))+$B$3</f>
        <v>105.548005813052</v>
      </c>
      <c r="I874" s="0" t="n">
        <v>104.7619</v>
      </c>
    </row>
    <row r="875" customFormat="false" ht="18.75" hidden="false" customHeight="false" outlineLevel="0" collapsed="false">
      <c r="A875" s="0" t="n">
        <v>1720</v>
      </c>
      <c r="B875" s="0" t="n">
        <f aca="false">50*$D$693*(1-EXP(-(A875-$F$693)/$E$693))+$B$3</f>
        <v>104.905511434623</v>
      </c>
      <c r="C875" s="0" t="n">
        <f aca="false">50*$D$694*(1-EXP(-(A875-$F$694)/$E$694))+$B$3</f>
        <v>104.774700767467</v>
      </c>
      <c r="D875" s="0" t="n">
        <f aca="false">50*$D$695*(1-EXP(-(A875-$F$695)/$E$695))+$B$3</f>
        <v>105.320962131332</v>
      </c>
      <c r="E875" s="0" t="n">
        <f aca="false">50*$D$696*(1-EXP(-(A875-$F$696)/$E$696))+$B$3</f>
        <v>105.468893496888</v>
      </c>
      <c r="F875" s="0" t="n">
        <f aca="false">50*$D$697*(1-EXP(-(A875-$F$697)/$E$697))+$B$3</f>
        <v>105.628337149338</v>
      </c>
      <c r="G875" s="0" t="n">
        <f aca="false">50*$D$698*(1-EXP(-(A875-$F$698)/$E$698))+$B$3</f>
        <v>105.796333866997</v>
      </c>
      <c r="H875" s="0" t="n">
        <f aca="false">50*$D$699*(1-EXP(-(A875-$F$699)/$E$699))+$B$3</f>
        <v>105.816301391156</v>
      </c>
      <c r="I875" s="0" t="n">
        <v>104.9247</v>
      </c>
    </row>
    <row r="876" customFormat="false" ht="18.75" hidden="false" customHeight="false" outlineLevel="0" collapsed="false">
      <c r="A876" s="0" t="n">
        <v>1730</v>
      </c>
      <c r="B876" s="0" t="n">
        <f aca="false">50*$D$693*(1-EXP(-(A876-$F$693)/$E$693))+$B$3</f>
        <v>105.173970089762</v>
      </c>
      <c r="C876" s="0" t="n">
        <f aca="false">50*$D$694*(1-EXP(-(A876-$F$694)/$E$694))+$B$3</f>
        <v>105.044173351687</v>
      </c>
      <c r="D876" s="0" t="n">
        <f aca="false">50*$D$695*(1-EXP(-(A876-$F$695)/$E$695))+$B$3</f>
        <v>105.589224960536</v>
      </c>
      <c r="E876" s="0" t="n">
        <f aca="false">50*$D$696*(1-EXP(-(A876-$F$696)/$E$696))+$B$3</f>
        <v>105.736554443452</v>
      </c>
      <c r="F876" s="0" t="n">
        <f aca="false">50*$D$697*(1-EXP(-(A876-$F$697)/$E$697))+$B$3</f>
        <v>105.895381923319</v>
      </c>
      <c r="G876" s="0" t="n">
        <f aca="false">50*$D$698*(1-EXP(-(A876-$F$698)/$E$698))+$B$3</f>
        <v>106.062975991081</v>
      </c>
      <c r="H876" s="0" t="n">
        <f aca="false">50*$D$699*(1-EXP(-(A876-$F$699)/$E$699))+$B$3</f>
        <v>106.082839233591</v>
      </c>
      <c r="I876" s="0" t="n">
        <v>105.2503</v>
      </c>
    </row>
    <row r="877" customFormat="false" ht="18.75" hidden="false" customHeight="false" outlineLevel="0" collapsed="false">
      <c r="A877" s="0" t="n">
        <v>1740</v>
      </c>
      <c r="B877" s="0" t="n">
        <f aca="false">50*$D$693*(1-EXP(-(A877-$F$693)/$E$693))+$B$3</f>
        <v>105.440696055983</v>
      </c>
      <c r="C877" s="0" t="n">
        <f aca="false">50*$D$694*(1-EXP(-(A877-$F$694)/$E$694))+$B$3</f>
        <v>105.311905607232</v>
      </c>
      <c r="D877" s="0" t="n">
        <f aca="false">50*$D$695*(1-EXP(-(A877-$F$695)/$E$695))+$B$3</f>
        <v>105.855740172228</v>
      </c>
      <c r="E877" s="0" t="n">
        <f aca="false">50*$D$696*(1-EXP(-(A877-$F$696)/$E$696))+$B$3</f>
        <v>106.002469333175</v>
      </c>
      <c r="F877" s="0" t="n">
        <f aca="false">50*$D$697*(1-EXP(-(A877-$F$697)/$E$697))+$B$3</f>
        <v>106.160681890066</v>
      </c>
      <c r="G877" s="0" t="n">
        <f aca="false">50*$D$698*(1-EXP(-(A877-$F$698)/$E$698))+$B$3</f>
        <v>106.327871385912</v>
      </c>
      <c r="H877" s="0" t="n">
        <f aca="false">50*$D$699*(1-EXP(-(A877-$F$699)/$E$699))+$B$3</f>
        <v>106.347630856144</v>
      </c>
      <c r="I877" s="0" t="n">
        <v>105.7387</v>
      </c>
    </row>
    <row r="878" customFormat="false" ht="18.75" hidden="false" customHeight="false" outlineLevel="0" collapsed="false">
      <c r="A878" s="0" t="n">
        <v>1750</v>
      </c>
      <c r="B878" s="0" t="n">
        <f aca="false">50*$D$693*(1-EXP(-(A878-$F$693)/$E$693))+$B$3</f>
        <v>105.705700516425</v>
      </c>
      <c r="C878" s="0" t="n">
        <f aca="false">50*$D$694*(1-EXP(-(A878-$F$694)/$E$694))+$B$3</f>
        <v>105.577908773629</v>
      </c>
      <c r="D878" s="0" t="n">
        <f aca="false">50*$D$695*(1-EXP(-(A878-$F$695)/$E$695))+$B$3</f>
        <v>106.12051915139</v>
      </c>
      <c r="E878" s="0" t="n">
        <f aca="false">50*$D$696*(1-EXP(-(A878-$F$696)/$E$696))+$B$3</f>
        <v>106.266649556267</v>
      </c>
      <c r="F878" s="0" t="n">
        <f aca="false">50*$D$697*(1-EXP(-(A878-$F$697)/$E$697))+$B$3</f>
        <v>106.424248449735</v>
      </c>
      <c r="G878" s="0" t="n">
        <f aca="false">50*$D$698*(1-EXP(-(A878-$F$698)/$E$698))+$B$3</f>
        <v>106.59103149403</v>
      </c>
      <c r="H878" s="0" t="n">
        <f aca="false">50*$D$699*(1-EXP(-(A878-$F$699)/$E$699))+$B$3</f>
        <v>106.610687699156</v>
      </c>
      <c r="I878" s="0" t="n">
        <v>106.0643</v>
      </c>
    </row>
    <row r="879" customFormat="false" ht="18.75" hidden="false" customHeight="false" outlineLevel="0" collapsed="false">
      <c r="A879" s="0" t="n">
        <v>1760</v>
      </c>
      <c r="B879" s="0" t="n">
        <f aca="false">50*$D$693*(1-EXP(-(A879-$F$693)/$E$693))+$B$3</f>
        <v>105.968994582051</v>
      </c>
      <c r="C879" s="0" t="n">
        <f aca="false">50*$D$694*(1-EXP(-(A879-$F$694)/$E$694))+$B$3</f>
        <v>105.842194017813</v>
      </c>
      <c r="D879" s="0" t="n">
        <f aca="false">50*$D$695*(1-EXP(-(A879-$F$695)/$E$695))+$B$3</f>
        <v>106.383573208832</v>
      </c>
      <c r="E879" s="0" t="n">
        <f aca="false">50*$D$696*(1-EXP(-(A879-$F$696)/$E$696))+$B$3</f>
        <v>106.529106428635</v>
      </c>
      <c r="F879" s="0" t="n">
        <f aca="false">50*$D$697*(1-EXP(-(A879-$F$697)/$E$697))+$B$3</f>
        <v>106.686092927996</v>
      </c>
      <c r="G879" s="0" t="n">
        <f aca="false">50*$D$698*(1-EXP(-(A879-$F$698)/$E$698))+$B$3</f>
        <v>106.852467683015</v>
      </c>
      <c r="H879" s="0" t="n">
        <f aca="false">50*$D$699*(1-EXP(-(A879-$F$699)/$E$699))+$B$3</f>
        <v>106.872021128018</v>
      </c>
      <c r="I879" s="0" t="n">
        <v>106.2271</v>
      </c>
    </row>
    <row r="880" customFormat="false" ht="18.75" hidden="false" customHeight="false" outlineLevel="0" collapsed="false">
      <c r="A880" s="0" t="n">
        <v>1770</v>
      </c>
      <c r="B880" s="0" t="n">
        <f aca="false">50*$D$693*(1-EXP(-(A880-$F$693)/$E$693))+$B$3</f>
        <v>106.230589292111</v>
      </c>
      <c r="C880" s="0" t="n">
        <f aca="false">50*$D$694*(1-EXP(-(A880-$F$694)/$E$694))+$B$3</f>
        <v>106.104772434604</v>
      </c>
      <c r="D880" s="0" t="n">
        <f aca="false">50*$D$695*(1-EXP(-(A880-$F$695)/$E$695))+$B$3</f>
        <v>106.644913581681</v>
      </c>
      <c r="E880" s="0" t="n">
        <f aca="false">50*$D$696*(1-EXP(-(A880-$F$696)/$E$696))+$B$3</f>
        <v>106.789851192369</v>
      </c>
      <c r="F880" s="0" t="n">
        <f aca="false">50*$D$697*(1-EXP(-(A880-$F$697)/$E$697))+$B$3</f>
        <v>106.946226576523</v>
      </c>
      <c r="G880" s="0" t="n">
        <f aca="false">50*$D$698*(1-EXP(-(A880-$F$698)/$E$698))+$B$3</f>
        <v>107.112191245983</v>
      </c>
      <c r="H880" s="0" t="n">
        <f aca="false">50*$D$699*(1-EXP(-(A880-$F$699)/$E$699))+$B$3</f>
        <v>107.131642433658</v>
      </c>
      <c r="I880" s="0" t="n">
        <v>106.3899</v>
      </c>
    </row>
    <row r="881" customFormat="false" ht="18.75" hidden="false" customHeight="false" outlineLevel="0" collapsed="false">
      <c r="A881" s="0" t="n">
        <v>1780</v>
      </c>
      <c r="B881" s="0" t="n">
        <f aca="false">50*$D$693*(1-EXP(-(A881-$F$693)/$E$693))+$B$3</f>
        <v>106.490495614604</v>
      </c>
      <c r="C881" s="0" t="n">
        <f aca="false">50*$D$694*(1-EXP(-(A881-$F$694)/$E$694))+$B$3</f>
        <v>106.365655047165</v>
      </c>
      <c r="D881" s="0" t="n">
        <f aca="false">50*$D$695*(1-EXP(-(A881-$F$695)/$E$695))+$B$3</f>
        <v>106.904551433859</v>
      </c>
      <c r="E881" s="0" t="n">
        <f aca="false">50*$D$696*(1-EXP(-(A881-$F$696)/$E$696))+$B$3</f>
        <v>107.048895016223</v>
      </c>
      <c r="F881" s="0" t="n">
        <f aca="false">50*$D$697*(1-EXP(-(A881-$F$697)/$E$697))+$B$3</f>
        <v>107.204660573469</v>
      </c>
      <c r="G881" s="0" t="n">
        <f aca="false">50*$D$698*(1-EXP(-(A881-$F$698)/$E$698))+$B$3</f>
        <v>107.370213402068</v>
      </c>
      <c r="H881" s="0" t="n">
        <f aca="false">50*$D$699*(1-EXP(-(A881-$F$699)/$E$699))+$B$3</f>
        <v>107.389562833036</v>
      </c>
      <c r="I881" s="0" t="n">
        <v>106.7155</v>
      </c>
    </row>
    <row r="882" customFormat="false" ht="18.75" hidden="false" customHeight="false" outlineLevel="0" collapsed="false">
      <c r="A882" s="0" t="n">
        <v>1790</v>
      </c>
      <c r="B882" s="0" t="n">
        <f aca="false">50*$D$693*(1-EXP(-(A882-$F$693)/$E$693))+$B$3</f>
        <v>106.748724446742</v>
      </c>
      <c r="C882" s="0" t="n">
        <f aca="false">50*$D$694*(1-EXP(-(A882-$F$694)/$E$694))+$B$3</f>
        <v>106.624852807472</v>
      </c>
      <c r="D882" s="0" t="n">
        <f aca="false">50*$D$695*(1-EXP(-(A882-$F$695)/$E$695))+$B$3</f>
        <v>107.16249785656</v>
      </c>
      <c r="E882" s="0" t="n">
        <f aca="false">50*$D$696*(1-EXP(-(A882-$F$696)/$E$696))+$B$3</f>
        <v>107.30624899609</v>
      </c>
      <c r="F882" s="0" t="n">
        <f aca="false">50*$D$697*(1-EXP(-(A882-$F$697)/$E$697))+$B$3</f>
        <v>107.461406023957</v>
      </c>
      <c r="G882" s="0" t="n">
        <f aca="false">50*$D$698*(1-EXP(-(A882-$F$698)/$E$698))+$B$3</f>
        <v>107.62654529691</v>
      </c>
      <c r="H882" s="0" t="n">
        <f aca="false">50*$D$699*(1-EXP(-(A882-$F$699)/$E$699))+$B$3</f>
        <v>107.645793469618</v>
      </c>
      <c r="I882" s="0" t="n">
        <v>107.0411</v>
      </c>
    </row>
    <row r="883" customFormat="false" ht="18.75" hidden="false" customHeight="false" outlineLevel="0" collapsed="false">
      <c r="A883" s="0" t="n">
        <v>1800</v>
      </c>
      <c r="B883" s="0" t="n">
        <f aca="false">50*$D$693*(1-EXP(-(A883-$F$693)/$E$693))+$B$3</f>
        <v>107.005286615402</v>
      </c>
      <c r="C883" s="0" t="n">
        <f aca="false">50*$D$694*(1-EXP(-(A883-$F$694)/$E$694))+$B$3</f>
        <v>106.882376596766</v>
      </c>
      <c r="D883" s="0" t="n">
        <f aca="false">50*$D$695*(1-EXP(-(A883-$F$695)/$E$695))+$B$3</f>
        <v>107.418763868722</v>
      </c>
      <c r="E883" s="0" t="n">
        <f aca="false">50*$D$696*(1-EXP(-(A883-$F$696)/$E$696))+$B$3</f>
        <v>107.561924155482</v>
      </c>
      <c r="F883" s="0" t="n">
        <f aca="false">50*$D$697*(1-EXP(-(A883-$F$697)/$E$697))+$B$3</f>
        <v>107.716473960548</v>
      </c>
      <c r="G883" s="0" t="n">
        <f aca="false">50*$D$698*(1-EXP(-(A883-$F$698)/$E$698))+$B$3</f>
        <v>107.881198003136</v>
      </c>
      <c r="H883" s="0" t="n">
        <f aca="false">50*$D$699*(1-EXP(-(A883-$F$699)/$E$699))+$B$3</f>
        <v>107.900345413871</v>
      </c>
      <c r="I883" s="0" t="n">
        <v>107.2039</v>
      </c>
    </row>
    <row r="884" customFormat="false" ht="18.75" hidden="false" customHeight="false" outlineLevel="0" collapsed="false">
      <c r="A884" s="0" t="n">
        <v>1810</v>
      </c>
      <c r="B884" s="0" t="n">
        <f aca="false">50*$D$693*(1-EXP(-(A884-$F$693)/$E$693))+$B$3</f>
        <v>107.260192877582</v>
      </c>
      <c r="C884" s="0" t="n">
        <f aca="false">50*$D$694*(1-EXP(-(A884-$F$694)/$E$694))+$B$3</f>
        <v>107.138237226017</v>
      </c>
      <c r="D884" s="0" t="n">
        <f aca="false">50*$D$695*(1-EXP(-(A884-$F$695)/$E$695))+$B$3</f>
        <v>107.673360417502</v>
      </c>
      <c r="E884" s="0" t="n">
        <f aca="false">50*$D$696*(1-EXP(-(A884-$F$696)/$E$696))+$B$3</f>
        <v>107.815931446002</v>
      </c>
      <c r="F884" s="0" t="n">
        <f aca="false">50*$D$697*(1-EXP(-(A884-$F$697)/$E$697))+$B$3</f>
        <v>107.969875343719</v>
      </c>
      <c r="G884" s="0" t="n">
        <f aca="false">50*$D$698*(1-EXP(-(A884-$F$698)/$E$698))+$B$3</f>
        <v>108.134182520839</v>
      </c>
      <c r="H884" s="0" t="n">
        <f aca="false">50*$D$699*(1-EXP(-(A884-$F$699)/$E$699))+$B$3</f>
        <v>108.153229663727</v>
      </c>
      <c r="I884" s="0" t="n">
        <v>107.3667</v>
      </c>
    </row>
    <row r="885" customFormat="false" ht="18.75" hidden="false" customHeight="false" outlineLevel="0" collapsed="false">
      <c r="A885" s="0" t="n">
        <v>1820</v>
      </c>
      <c r="B885" s="0" t="n">
        <f aca="false">50*$D$693*(1-EXP(-(A885-$F$693)/$E$693))+$B$3</f>
        <v>107.513453920852</v>
      </c>
      <c r="C885" s="0" t="n">
        <f aca="false">50*$D$694*(1-EXP(-(A885-$F$694)/$E$694))+$B$3</f>
        <v>107.392445436373</v>
      </c>
      <c r="D885" s="0" t="n">
        <f aca="false">50*$D$695*(1-EXP(-(A885-$F$695)/$E$695))+$B$3</f>
        <v>107.926298378737</v>
      </c>
      <c r="E885" s="0" t="n">
        <f aca="false">50*$D$696*(1-EXP(-(A885-$F$696)/$E$696))+$B$3</f>
        <v>108.068281747809</v>
      </c>
      <c r="F885" s="0" t="n">
        <f aca="false">50*$D$697*(1-EXP(-(A885-$F$697)/$E$697))+$B$3</f>
        <v>108.221621062337</v>
      </c>
      <c r="G885" s="0" t="n">
        <f aca="false">50*$D$698*(1-EXP(-(A885-$F$698)/$E$698))+$B$3</f>
        <v>108.38550977805</v>
      </c>
      <c r="H885" s="0" t="n">
        <f aca="false">50*$D$699*(1-EXP(-(A885-$F$699)/$E$699))+$B$3</f>
        <v>108.40445714507</v>
      </c>
      <c r="I885" s="0" t="n">
        <v>107.6923</v>
      </c>
    </row>
    <row r="886" customFormat="false" ht="18.75" hidden="false" customHeight="false" outlineLevel="0" collapsed="false">
      <c r="A886" s="0" t="n">
        <v>1830</v>
      </c>
      <c r="B886" s="0" t="n">
        <f aca="false">50*$D$693*(1-EXP(-(A886-$F$693)/$E$693))+$B$3</f>
        <v>107.765080363804</v>
      </c>
      <c r="C886" s="0" t="n">
        <f aca="false">50*$D$694*(1-EXP(-(A886-$F$694)/$E$694))+$B$3</f>
        <v>107.645011899615</v>
      </c>
      <c r="D886" s="0" t="n">
        <f aca="false">50*$D$695*(1-EXP(-(A886-$F$695)/$E$695))+$B$3</f>
        <v>108.177588557417</v>
      </c>
      <c r="E886" s="0" t="n">
        <f aca="false">50*$D$696*(1-EXP(-(A886-$F$696)/$E$696))+$B$3</f>
        <v>108.318985870087</v>
      </c>
      <c r="F886" s="0" t="n">
        <f aca="false">50*$D$697*(1-EXP(-(A886-$F$697)/$E$697))+$B$3</f>
        <v>108.471721934121</v>
      </c>
      <c r="G886" s="0" t="n">
        <f aca="false">50*$D$698*(1-EXP(-(A886-$F$698)/$E$698))+$B$3</f>
        <v>108.635190631214</v>
      </c>
      <c r="H886" s="0" t="n">
        <f aca="false">50*$D$699*(1-EXP(-(A886-$F$699)/$E$699))+$B$3</f>
        <v>108.654038712202</v>
      </c>
      <c r="I886" s="0" t="n">
        <v>107.8551</v>
      </c>
    </row>
    <row r="887" customFormat="false" ht="18.75" hidden="false" customHeight="false" outlineLevel="0" collapsed="false">
      <c r="A887" s="0" t="n">
        <v>1840</v>
      </c>
      <c r="B887" s="0" t="n">
        <f aca="false">50*$D$693*(1-EXP(-(A887-$F$693)/$E$693))+$B$3</f>
        <v>108.015082756493</v>
      </c>
      <c r="C887" s="0" t="n">
        <f aca="false">50*$D$694*(1-EXP(-(A887-$F$694)/$E$694))+$B$3</f>
        <v>107.895947218599</v>
      </c>
      <c r="D887" s="0" t="n">
        <f aca="false">50*$D$695*(1-EXP(-(A887-$F$695)/$E$695))+$B$3</f>
        <v>108.42724168814</v>
      </c>
      <c r="E887" s="0" t="n">
        <f aca="false">50*$D$696*(1-EXP(-(A887-$F$696)/$E$696))+$B$3</f>
        <v>108.568054551508</v>
      </c>
      <c r="F887" s="0" t="n">
        <f aca="false">50*$D$697*(1-EXP(-(A887-$F$697)/$E$697))+$B$3</f>
        <v>108.720188706109</v>
      </c>
      <c r="G887" s="0" t="n">
        <f aca="false">50*$D$698*(1-EXP(-(A887-$F$698)/$E$698))+$B$3</f>
        <v>108.883235865655</v>
      </c>
      <c r="H887" s="0" t="n">
        <f aca="false">50*$D$699*(1-EXP(-(A887-$F$699)/$E$699))+$B$3</f>
        <v>108.901985148312</v>
      </c>
      <c r="I887" s="0" t="n">
        <v>108.1807</v>
      </c>
    </row>
    <row r="888" customFormat="false" ht="18.75" hidden="false" customHeight="false" outlineLevel="0" collapsed="false">
      <c r="A888" s="0" t="n">
        <v>1850</v>
      </c>
      <c r="B888" s="0" t="n">
        <f aca="false">50*$D$693*(1-EXP(-(A888-$F$693)/$E$693))+$B$3</f>
        <v>108.263471580883</v>
      </c>
      <c r="C888" s="0" t="n">
        <f aca="false">50*$D$694*(1-EXP(-(A888-$F$694)/$E$694))+$B$3</f>
        <v>108.145261927709</v>
      </c>
      <c r="D888" s="0" t="n">
        <f aca="false">50*$D$695*(1-EXP(-(A888-$F$695)/$E$695))+$B$3</f>
        <v>108.675268435571</v>
      </c>
      <c r="E888" s="0" t="n">
        <f aca="false">50*$D$696*(1-EXP(-(A888-$F$696)/$E$696))+$B$3</f>
        <v>108.81549846069</v>
      </c>
      <c r="F888" s="0" t="n">
        <f aca="false">50*$D$697*(1-EXP(-(A888-$F$697)/$E$697))+$B$3</f>
        <v>108.967032055122</v>
      </c>
      <c r="G888" s="0" t="n">
        <f aca="false">50*$D$698*(1-EXP(-(A888-$F$698)/$E$698))+$B$3</f>
        <v>109.129656196048</v>
      </c>
      <c r="H888" s="0" t="n">
        <f aca="false">50*$D$699*(1-EXP(-(A888-$F$699)/$E$699))+$B$3</f>
        <v>109.148307165943</v>
      </c>
      <c r="I888" s="0" t="n">
        <v>108.3435</v>
      </c>
    </row>
    <row r="889" customFormat="false" ht="18.75" hidden="false" customHeight="false" outlineLevel="0" collapsed="false">
      <c r="A889" s="0" t="n">
        <v>1860</v>
      </c>
      <c r="B889" s="0" t="n">
        <f aca="false">50*$D$693*(1-EXP(-(A889-$F$693)/$E$693))+$B$3</f>
        <v>108.510257251285</v>
      </c>
      <c r="C889" s="0" t="n">
        <f aca="false">50*$D$694*(1-EXP(-(A889-$F$694)/$E$694))+$B$3</f>
        <v>108.392966493292</v>
      </c>
      <c r="D889" s="0" t="n">
        <f aca="false">50*$D$695*(1-EXP(-(A889-$F$695)/$E$695))+$B$3</f>
        <v>108.921679394903</v>
      </c>
      <c r="E889" s="0" t="n">
        <f aca="false">50*$D$696*(1-EXP(-(A889-$F$696)/$E$696))+$B$3</f>
        <v>109.061328196658</v>
      </c>
      <c r="F889" s="0" t="n">
        <f aca="false">50*$D$697*(1-EXP(-(A889-$F$697)/$E$697))+$B$3</f>
        <v>109.212262588222</v>
      </c>
      <c r="G889" s="0" t="n">
        <f aca="false">50*$D$698*(1-EXP(-(A889-$F$698)/$E$698))+$B$3</f>
        <v>109.374462266874</v>
      </c>
      <c r="H889" s="0" t="n">
        <f aca="false">50*$D$699*(1-EXP(-(A889-$F$699)/$E$699))+$B$3</f>
        <v>109.393015407457</v>
      </c>
      <c r="I889" s="0" t="n">
        <v>108.9947</v>
      </c>
    </row>
    <row r="890" customFormat="false" ht="18.75" hidden="false" customHeight="false" outlineLevel="0" collapsed="false">
      <c r="A890" s="0" t="n">
        <v>1870</v>
      </c>
      <c r="B890" s="0" t="n">
        <f aca="false">50*$D$693*(1-EXP(-(A890-$F$693)/$E$693))+$B$3</f>
        <v>108.755450114794</v>
      </c>
      <c r="C890" s="0" t="n">
        <f aca="false">50*$D$694*(1-EXP(-(A890-$F$694)/$E$694))+$B$3</f>
        <v>108.639071314101</v>
      </c>
      <c r="D890" s="0" t="n">
        <f aca="false">50*$D$695*(1-EXP(-(A890-$F$695)/$E$695))+$B$3</f>
        <v>109.166485092302</v>
      </c>
      <c r="E890" s="0" t="n">
        <f aca="false">50*$D$696*(1-EXP(-(A890-$F$696)/$E$696))+$B$3</f>
        <v>109.305554289294</v>
      </c>
      <c r="F890" s="0" t="n">
        <f aca="false">50*$D$697*(1-EXP(-(A890-$F$697)/$E$697))+$B$3</f>
        <v>109.455890843165</v>
      </c>
      <c r="G890" s="0" t="n">
        <f aca="false">50*$D$698*(1-EXP(-(A890-$F$698)/$E$698))+$B$3</f>
        <v>109.617664652886</v>
      </c>
      <c r="H890" s="0" t="n">
        <f aca="false">50*$D$699*(1-EXP(-(A890-$F$699)/$E$699))+$B$3</f>
        <v>109.63612044549</v>
      </c>
      <c r="I890" s="0" t="n">
        <v>109.1575</v>
      </c>
    </row>
    <row r="891" customFormat="false" ht="18.75" hidden="false" customHeight="false" outlineLevel="0" collapsed="false">
      <c r="A891" s="0" t="n">
        <v>1880</v>
      </c>
      <c r="B891" s="0" t="n">
        <f aca="false">50*$D$693*(1-EXP(-(A891-$F$693)/$E$693))+$B$3</f>
        <v>108.999060451722</v>
      </c>
      <c r="C891" s="0" t="n">
        <f aca="false">50*$D$694*(1-EXP(-(A891-$F$694)/$E$694))+$B$3</f>
        <v>108.883586721732</v>
      </c>
      <c r="D891" s="0" t="n">
        <f aca="false">50*$D$695*(1-EXP(-(A891-$F$695)/$E$695))+$B$3</f>
        <v>109.409695985364</v>
      </c>
      <c r="E891" s="0" t="n">
        <f aca="false">50*$D$696*(1-EXP(-(A891-$F$696)/$E$696))+$B$3</f>
        <v>109.548187199789</v>
      </c>
      <c r="F891" s="0" t="n">
        <f aca="false">50*$D$697*(1-EXP(-(A891-$F$697)/$E$697))+$B$3</f>
        <v>109.697927288856</v>
      </c>
      <c r="G891" s="0" t="n">
        <f aca="false">50*$D$698*(1-EXP(-(A891-$F$698)/$E$698))+$B$3</f>
        <v>109.859273859562</v>
      </c>
      <c r="H891" s="0" t="n">
        <f aca="false">50*$D$699*(1-EXP(-(A891-$F$699)/$E$699))+$B$3</f>
        <v>109.877632783414</v>
      </c>
      <c r="I891" s="0" t="n">
        <v>109.4831</v>
      </c>
    </row>
    <row r="892" customFormat="false" ht="18.75" hidden="false" customHeight="false" outlineLevel="0" collapsed="false">
      <c r="A892" s="0" t="n">
        <v>1890</v>
      </c>
      <c r="B892" s="0" t="n">
        <f aca="false">50*$D$693*(1-EXP(-(A892-$F$693)/$E$693))+$B$3</f>
        <v>109.241098476031</v>
      </c>
      <c r="C892" s="0" t="n">
        <f aca="false">50*$D$694*(1-EXP(-(A892-$F$694)/$E$694))+$B$3</f>
        <v>109.126522981056</v>
      </c>
      <c r="D892" s="0" t="n">
        <f aca="false">50*$D$695*(1-EXP(-(A892-$F$695)/$E$695))+$B$3</f>
        <v>109.651322463556</v>
      </c>
      <c r="E892" s="0" t="n">
        <f aca="false">50*$D$696*(1-EXP(-(A892-$F$696)/$E$696))+$B$3</f>
        <v>109.789237321091</v>
      </c>
      <c r="F892" s="0" t="n">
        <f aca="false">50*$D$697*(1-EXP(-(A892-$F$697)/$E$697))+$B$3</f>
        <v>109.9383823258</v>
      </c>
      <c r="G892" s="0" t="n">
        <f aca="false">50*$D$698*(1-EXP(-(A892-$F$698)/$E$698))+$B$3</f>
        <v>110.099300323561</v>
      </c>
      <c r="H892" s="0" t="n">
        <f aca="false">50*$D$699*(1-EXP(-(A892-$F$699)/$E$699))+$B$3</f>
        <v>110.117562855787</v>
      </c>
      <c r="I892" s="0" t="n">
        <v>109.4831</v>
      </c>
    </row>
    <row r="893" customFormat="false" ht="18.75" hidden="false" customHeight="false" outlineLevel="0" collapsed="false">
      <c r="A893" s="0" t="n">
        <v>1900</v>
      </c>
      <c r="B893" s="0" t="n">
        <f aca="false">50*$D$693*(1-EXP(-(A893-$F$693)/$E$693))+$B$3</f>
        <v>109.481574335758</v>
      </c>
      <c r="C893" s="0" t="n">
        <f aca="false">50*$D$694*(1-EXP(-(A893-$F$694)/$E$694))+$B$3</f>
        <v>109.36789029065</v>
      </c>
      <c r="D893" s="0" t="n">
        <f aca="false">50*$D$695*(1-EXP(-(A893-$F$695)/$E$695))+$B$3</f>
        <v>109.891374848663</v>
      </c>
      <c r="E893" s="0" t="n">
        <f aca="false">50*$D$696*(1-EXP(-(A893-$F$696)/$E$696))+$B$3</f>
        <v>110.028714978353</v>
      </c>
      <c r="F893" s="0" t="n">
        <f aca="false">50*$D$697*(1-EXP(-(A893-$F$697)/$E$697))+$B$3</f>
        <v>110.177266286547</v>
      </c>
      <c r="G893" s="0" t="n">
        <f aca="false">50*$D$698*(1-EXP(-(A893-$F$698)/$E$698))+$B$3</f>
        <v>110.337754413174</v>
      </c>
      <c r="H893" s="0" t="n">
        <f aca="false">50*$D$699*(1-EXP(-(A893-$F$699)/$E$699))+$B$3</f>
        <v>110.355921028804</v>
      </c>
      <c r="I893" s="0" t="n">
        <v>109.8087</v>
      </c>
    </row>
    <row r="894" customFormat="false" ht="18.75" hidden="false" customHeight="false" outlineLevel="0" collapsed="false">
      <c r="A894" s="0" t="n">
        <v>1910</v>
      </c>
      <c r="B894" s="0" t="n">
        <f aca="false">50*$D$693*(1-EXP(-(A894-$F$693)/$E$693))+$B$3</f>
        <v>109.720498113444</v>
      </c>
      <c r="C894" s="0" t="n">
        <f aca="false">50*$D$694*(1-EXP(-(A894-$F$694)/$E$694))+$B$3</f>
        <v>109.607698783228</v>
      </c>
      <c r="D894" s="0" t="n">
        <f aca="false">50*$D$695*(1-EXP(-(A894-$F$695)/$E$695))+$B$3</f>
        <v>110.129863395227</v>
      </c>
      <c r="E894" s="0" t="n">
        <f aca="false">50*$D$696*(1-EXP(-(A894-$F$696)/$E$696))+$B$3</f>
        <v>110.266630429372</v>
      </c>
      <c r="F894" s="0" t="n">
        <f aca="false">50*$D$697*(1-EXP(-(A894-$F$697)/$E$697))+$B$3</f>
        <v>110.414589436136</v>
      </c>
      <c r="G894" s="0" t="n">
        <f aca="false">50*$D$698*(1-EXP(-(A894-$F$698)/$E$698))+$B$3</f>
        <v>110.574646428771</v>
      </c>
      <c r="H894" s="0" t="n">
        <f aca="false">50*$D$699*(1-EXP(-(A894-$F$699)/$E$699))+$B$3</f>
        <v>110.592717600749</v>
      </c>
      <c r="I894" s="0" t="n">
        <v>109.9715</v>
      </c>
    </row>
    <row r="895" customFormat="false" ht="18.75" hidden="false" customHeight="false" outlineLevel="0" collapsed="false">
      <c r="A895" s="0" t="n">
        <v>1920</v>
      </c>
      <c r="B895" s="0" t="n">
        <f aca="false">50*$D$693*(1-EXP(-(A895-$F$693)/$E$693))+$B$3</f>
        <v>109.957879826555</v>
      </c>
      <c r="C895" s="0" t="n">
        <f aca="false">50*$D$694*(1-EXP(-(A895-$F$694)/$E$694))+$B$3</f>
        <v>109.84595852606</v>
      </c>
      <c r="D895" s="0" t="n">
        <f aca="false">50*$D$695*(1-EXP(-(A895-$F$695)/$E$695))+$B$3</f>
        <v>110.366798290988</v>
      </c>
      <c r="E895" s="0" t="n">
        <f aca="false">50*$D$696*(1-EXP(-(A895-$F$696)/$E$696))+$B$3</f>
        <v>110.502993865029</v>
      </c>
      <c r="F895" s="0" t="n">
        <f aca="false">50*$D$697*(1-EXP(-(A895-$F$697)/$E$697))+$B$3</f>
        <v>110.650361972536</v>
      </c>
      <c r="G895" s="0" t="n">
        <f aca="false">50*$D$698*(1-EXP(-(A895-$F$698)/$E$698))+$B$3</f>
        <v>110.809986603243</v>
      </c>
      <c r="H895" s="0" t="n">
        <f aca="false">50*$D$699*(1-EXP(-(A895-$F$699)/$E$699))+$B$3</f>
        <v>110.827962802433</v>
      </c>
      <c r="I895" s="0" t="n">
        <v>110.297133333333</v>
      </c>
    </row>
    <row r="896" customFormat="false" ht="18.75" hidden="false" customHeight="false" outlineLevel="0" collapsed="false">
      <c r="A896" s="0" t="n">
        <v>1930</v>
      </c>
      <c r="B896" s="0" t="n">
        <f aca="false">50*$D$693*(1-EXP(-(A896-$F$693)/$E$693))+$B$3</f>
        <v>110.193729427901</v>
      </c>
      <c r="C896" s="0" t="n">
        <f aca="false">50*$D$694*(1-EXP(-(A896-$F$694)/$E$694))+$B$3</f>
        <v>110.082679521404</v>
      </c>
      <c r="D896" s="0" t="n">
        <f aca="false">50*$D$695*(1-EXP(-(A896-$F$695)/$E$695))+$B$3</f>
        <v>110.602189657315</v>
      </c>
      <c r="E896" s="0" t="n">
        <f aca="false">50*$D$696*(1-EXP(-(A896-$F$696)/$E$696))+$B$3</f>
        <v>110.737815409725</v>
      </c>
      <c r="F896" s="0" t="n">
        <f aca="false">50*$D$697*(1-EXP(-(A896-$F$697)/$E$697))+$B$3</f>
        <v>110.884594027088</v>
      </c>
      <c r="G896" s="0" t="n">
        <f aca="false">50*$D$698*(1-EXP(-(A896-$F$698)/$E$698))+$B$3</f>
        <v>111.043785102451</v>
      </c>
      <c r="H896" s="0" t="n">
        <f aca="false">50*$D$699*(1-EXP(-(A896-$F$699)/$E$699))+$B$3</f>
        <v>111.061666797644</v>
      </c>
      <c r="I896" s="0" t="n">
        <v>110.459966666667</v>
      </c>
    </row>
    <row r="897" customFormat="false" ht="18.75" hidden="false" customHeight="false" outlineLevel="0" collapsed="false">
      <c r="A897" s="0" t="n">
        <v>1940</v>
      </c>
      <c r="B897" s="0" t="n">
        <f aca="false">50*$D$693*(1-EXP(-(A897-$F$693)/$E$693))+$B$3</f>
        <v>110.428056806055</v>
      </c>
      <c r="C897" s="0" t="n">
        <f aca="false">50*$D$694*(1-EXP(-(A897-$F$694)/$E$694))+$B$3</f>
        <v>110.317871706917</v>
      </c>
      <c r="D897" s="0" t="n">
        <f aca="false">50*$D$695*(1-EXP(-(A897-$F$695)/$E$695))+$B$3</f>
        <v>110.836047549641</v>
      </c>
      <c r="E897" s="0" t="n">
        <f aca="false">50*$D$696*(1-EXP(-(A897-$F$696)/$E$696))+$B$3</f>
        <v>110.971105121818</v>
      </c>
      <c r="F897" s="0" t="n">
        <f aca="false">50*$D$697*(1-EXP(-(A897-$F$697)/$E$697))+$B$3</f>
        <v>111.117295664933</v>
      </c>
      <c r="G897" s="0" t="n">
        <f aca="false">50*$D$698*(1-EXP(-(A897-$F$698)/$E$698))+$B$3</f>
        <v>111.276052025659</v>
      </c>
      <c r="H897" s="0" t="n">
        <f aca="false">50*$D$699*(1-EXP(-(A897-$F$699)/$E$699))+$B$3</f>
        <v>111.293839683578</v>
      </c>
      <c r="I897" s="0" t="n">
        <v>110.7856</v>
      </c>
    </row>
    <row r="898" customFormat="false" ht="18.75" hidden="false" customHeight="false" outlineLevel="0" collapsed="false">
      <c r="A898" s="0" t="n">
        <v>1950</v>
      </c>
      <c r="B898" s="0" t="n">
        <f aca="false">50*$D$693*(1-EXP(-(A898-$F$693)/$E$693))+$B$3</f>
        <v>110.660871785769</v>
      </c>
      <c r="C898" s="0" t="n">
        <f aca="false">50*$D$694*(1-EXP(-(A898-$F$694)/$E$694))+$B$3</f>
        <v>110.551544956076</v>
      </c>
      <c r="D898" s="0" t="n">
        <f aca="false">50*$D$695*(1-EXP(-(A898-$F$695)/$E$695))+$B$3</f>
        <v>111.068381957895</v>
      </c>
      <c r="E898" s="0" t="n">
        <f aca="false">50*$D$696*(1-EXP(-(A898-$F$696)/$E$696))+$B$3</f>
        <v>111.202872994049</v>
      </c>
      <c r="F898" s="0" t="n">
        <f aca="false">50*$D$697*(1-EXP(-(A898-$F$697)/$E$697))+$B$3</f>
        <v>111.348476885452</v>
      </c>
      <c r="G898" s="0" t="n">
        <f aca="false">50*$D$698*(1-EXP(-(A898-$F$698)/$E$698))+$B$3</f>
        <v>111.506797405972</v>
      </c>
      <c r="H898" s="0" t="n">
        <f aca="false">50*$D$699*(1-EXP(-(A898-$F$699)/$E$699))+$B$3</f>
        <v>111.524491491283</v>
      </c>
      <c r="I898" s="0" t="n">
        <v>110.9484</v>
      </c>
    </row>
    <row r="899" customFormat="false" ht="18.75" hidden="false" customHeight="false" outlineLevel="0" collapsed="false">
      <c r="A899" s="0" t="n">
        <v>1960</v>
      </c>
      <c r="B899" s="0" t="n">
        <f aca="false">50*$D$693*(1-EXP(-(A899-$F$693)/$E$693))+$B$3</f>
        <v>110.892184128381</v>
      </c>
      <c r="C899" s="0" t="n">
        <f aca="false">50*$D$694*(1-EXP(-(A899-$F$694)/$E$694))+$B$3</f>
        <v>110.783709078594</v>
      </c>
      <c r="D899" s="0" t="n">
        <f aca="false">50*$D$695*(1-EXP(-(A899-$F$695)/$E$695))+$B$3</f>
        <v>111.299202806921</v>
      </c>
      <c r="E899" s="0" t="n">
        <f aca="false">50*$D$696*(1-EXP(-(A899-$F$696)/$E$696))+$B$3</f>
        <v>111.433128953974</v>
      </c>
      <c r="F899" s="0" t="n">
        <f aca="false">50*$D$697*(1-EXP(-(A899-$F$697)/$E$697))+$B$3</f>
        <v>111.578147622691</v>
      </c>
      <c r="G899" s="0" t="n">
        <f aca="false">50*$D$698*(1-EXP(-(A899-$F$698)/$E$698))+$B$3</f>
        <v>111.736031210771</v>
      </c>
      <c r="H899" s="0" t="n">
        <f aca="false">50*$D$699*(1-EXP(-(A899-$F$699)/$E$699))+$B$3</f>
        <v>111.753632186087</v>
      </c>
      <c r="I899" s="0" t="n">
        <v>111.274</v>
      </c>
    </row>
    <row r="900" customFormat="false" ht="18.75" hidden="false" customHeight="false" outlineLevel="0" collapsed="false">
      <c r="A900" s="0" t="n">
        <v>1970</v>
      </c>
      <c r="B900" s="0" t="n">
        <f aca="false">50*$D$693*(1-EXP(-(A900-$F$693)/$E$693))+$B$3</f>
        <v>111.122003532229</v>
      </c>
      <c r="C900" s="0" t="n">
        <f aca="false">50*$D$694*(1-EXP(-(A900-$F$694)/$E$694))+$B$3</f>
        <v>111.014373820829</v>
      </c>
      <c r="D900" s="0" t="n">
        <f aca="false">50*$D$695*(1-EXP(-(A900-$F$695)/$E$695))+$B$3</f>
        <v>111.528519956912</v>
      </c>
      <c r="E900" s="0" t="n">
        <f aca="false">50*$D$696*(1-EXP(-(A900-$F$696)/$E$696))+$B$3</f>
        <v>111.661882864388</v>
      </c>
      <c r="F900" s="0" t="n">
        <f aca="false">50*$D$697*(1-EXP(-(A900-$F$697)/$E$697))+$B$3</f>
        <v>111.806317745791</v>
      </c>
      <c r="G900" s="0" t="n">
        <f aca="false">50*$D$698*(1-EXP(-(A900-$F$698)/$E$698))+$B$3</f>
        <v>111.963763342141</v>
      </c>
      <c r="H900" s="0" t="n">
        <f aca="false">50*$D$699*(1-EXP(-(A900-$F$699)/$E$699))+$B$3</f>
        <v>111.981271668029</v>
      </c>
      <c r="I900" s="0" t="n">
        <v>111.4368</v>
      </c>
    </row>
    <row r="901" customFormat="false" ht="18.75" hidden="false" customHeight="false" outlineLevel="0" collapsed="false">
      <c r="A901" s="0" t="n">
        <v>1980</v>
      </c>
      <c r="B901" s="0" t="n">
        <f aca="false">50*$D$693*(1-EXP(-(A901-$F$693)/$E$693))+$B$3</f>
        <v>111.350339633055</v>
      </c>
      <c r="C901" s="0" t="n">
        <f aca="false">50*$D$694*(1-EXP(-(A901-$F$694)/$E$694))+$B$3</f>
        <v>111.243548866195</v>
      </c>
      <c r="D901" s="0" t="n">
        <f aca="false">50*$D$695*(1-EXP(-(A901-$F$695)/$E$695))+$B$3</f>
        <v>111.756343203822</v>
      </c>
      <c r="E901" s="0" t="n">
        <f aca="false">50*$D$696*(1-EXP(-(A901-$F$696)/$E$696))+$B$3</f>
        <v>111.889144523745</v>
      </c>
      <c r="F901" s="0" t="n">
        <f aca="false">50*$D$697*(1-EXP(-(A901-$F$697)/$E$697))+$B$3</f>
        <v>112.032997059407</v>
      </c>
      <c r="G901" s="0" t="n">
        <f aca="false">50*$D$698*(1-EXP(-(A901-$F$698)/$E$698))+$B$3</f>
        <v>112.190003637302</v>
      </c>
      <c r="H901" s="0" t="n">
        <f aca="false">50*$D$699*(1-EXP(-(A901-$F$699)/$E$699))+$B$3</f>
        <v>112.207419772291</v>
      </c>
      <c r="I901" s="0" t="n">
        <v>111.7624</v>
      </c>
    </row>
    <row r="902" customFormat="false" ht="18.75" hidden="false" customHeight="false" outlineLevel="0" collapsed="false">
      <c r="A902" s="0" t="n">
        <v>1990</v>
      </c>
      <c r="B902" s="0" t="n">
        <f aca="false">50*$D$693*(1-EXP(-(A902-$F$693)/$E$693))+$B$3</f>
        <v>111.577202004411</v>
      </c>
      <c r="C902" s="0" t="n">
        <f aca="false">50*$D$694*(1-EXP(-(A902-$F$694)/$E$694))+$B$3</f>
        <v>111.471243835567</v>
      </c>
      <c r="D902" s="0" t="n">
        <f aca="false">50*$D$695*(1-EXP(-(A902-$F$695)/$E$695))+$B$3</f>
        <v>111.98268227979</v>
      </c>
      <c r="E902" s="0" t="n">
        <f aca="false">50*$D$696*(1-EXP(-(A902-$F$696)/$E$696))+$B$3</f>
        <v>112.114923666581</v>
      </c>
      <c r="F902" s="0" t="n">
        <f aca="false">50*$D$697*(1-EXP(-(A902-$F$697)/$E$697))+$B$3</f>
        <v>112.258195304135</v>
      </c>
      <c r="G902" s="0" t="n">
        <f aca="false">50*$D$698*(1-EXP(-(A902-$F$698)/$E$698))+$B$3</f>
        <v>112.414761869029</v>
      </c>
      <c r="H902" s="0" t="n">
        <f aca="false">50*$D$699*(1-EXP(-(A902-$F$699)/$E$699))+$B$3</f>
        <v>112.432086269617</v>
      </c>
      <c r="I902" s="0" t="n">
        <v>112.088</v>
      </c>
    </row>
    <row r="903" customFormat="false" ht="18.75" hidden="false" customHeight="false" outlineLevel="0" collapsed="false">
      <c r="A903" s="0" t="n">
        <v>2000</v>
      </c>
      <c r="B903" s="0" t="n">
        <f aca="false">50*$D$693*(1-EXP(-(A903-$F$693)/$E$693))+$B$3</f>
        <v>111.802600158058</v>
      </c>
      <c r="C903" s="0" t="n">
        <f aca="false">50*$D$694*(1-EXP(-(A903-$F$694)/$E$694))+$B$3</f>
        <v>111.697468287687</v>
      </c>
      <c r="D903" s="0" t="n">
        <f aca="false">50*$D$695*(1-EXP(-(A903-$F$695)/$E$695))+$B$3</f>
        <v>112.207546853556</v>
      </c>
      <c r="E903" s="0" t="n">
        <f aca="false">50*$D$696*(1-EXP(-(A903-$F$696)/$E$696))+$B$3</f>
        <v>112.339229963931</v>
      </c>
      <c r="F903" s="0" t="n">
        <f aca="false">50*$D$697*(1-EXP(-(A903-$F$697)/$E$697))+$B$3</f>
        <v>112.481922156929</v>
      </c>
      <c r="G903" s="0" t="n">
        <f aca="false">50*$D$698*(1-EXP(-(A903-$F$698)/$E$698))+$B$3</f>
        <v>112.638047746081</v>
      </c>
      <c r="H903" s="0" t="n">
        <f aca="false">50*$D$699*(1-EXP(-(A903-$F$699)/$E$699))+$B$3</f>
        <v>112.65528086674</v>
      </c>
      <c r="I903" s="0" t="n">
        <v>112.4136</v>
      </c>
    </row>
    <row r="904" customFormat="false" ht="18.75" hidden="false" customHeight="false" outlineLevel="0" collapsed="false">
      <c r="A904" s="0" t="n">
        <v>2010</v>
      </c>
      <c r="B904" s="0" t="n">
        <f aca="false">50*$D$693*(1-EXP(-(A904-$F$693)/$E$693))+$B$3</f>
        <v>112.026543544366</v>
      </c>
      <c r="C904" s="0" t="n">
        <f aca="false">50*$D$694*(1-EXP(-(A904-$F$694)/$E$694))+$B$3</f>
        <v>111.922231719562</v>
      </c>
      <c r="D904" s="0" t="n">
        <f aca="false">50*$D$695*(1-EXP(-(A904-$F$695)/$E$695))+$B$3</f>
        <v>112.430946530869</v>
      </c>
      <c r="E904" s="0" t="n">
        <f aca="false">50*$D$696*(1-EXP(-(A904-$F$696)/$E$696))+$B$3</f>
        <v>112.562073023741</v>
      </c>
      <c r="F904" s="0" t="n">
        <f aca="false">50*$D$697*(1-EXP(-(A904-$F$697)/$E$697))+$B$3</f>
        <v>112.704187231514</v>
      </c>
      <c r="G904" s="0" t="n">
        <f aca="false">50*$D$698*(1-EXP(-(A904-$F$698)/$E$698))+$B$3</f>
        <v>112.859870913613</v>
      </c>
      <c r="H904" s="0" t="n">
        <f aca="false">50*$D$699*(1-EXP(-(A904-$F$699)/$E$699))+$B$3</f>
        <v>112.877013206799</v>
      </c>
      <c r="I904" s="0" t="n">
        <v>112.5764</v>
      </c>
    </row>
    <row r="905" customFormat="false" ht="18.75" hidden="false" customHeight="false" outlineLevel="0" collapsed="false">
      <c r="A905" s="0" t="n">
        <v>2020</v>
      </c>
      <c r="B905" s="0" t="n">
        <f aca="false">50*$D$693*(1-EXP(-(A905-$F$693)/$E$693))+$B$3</f>
        <v>112.249041552712</v>
      </c>
      <c r="C905" s="0" t="n">
        <f aca="false">50*$D$694*(1-EXP(-(A905-$F$694)/$E$694))+$B$3</f>
        <v>112.145543566867</v>
      </c>
      <c r="D905" s="0" t="n">
        <f aca="false">50*$D$695*(1-EXP(-(A905-$F$695)/$E$695))+$B$3</f>
        <v>112.652890854903</v>
      </c>
      <c r="E905" s="0" t="n">
        <f aca="false">50*$D$696*(1-EXP(-(A905-$F$696)/$E$696))+$B$3</f>
        <v>112.783462391281</v>
      </c>
      <c r="F905" s="0" t="n">
        <f aca="false">50*$D$697*(1-EXP(-(A905-$F$697)/$E$697))+$B$3</f>
        <v>112.925000078802</v>
      </c>
      <c r="G905" s="0" t="n">
        <f aca="false">50*$D$698*(1-EXP(-(A905-$F$698)/$E$698))+$B$3</f>
        <v>113.080240953597</v>
      </c>
      <c r="H905" s="0" t="n">
        <f aca="false">50*$D$699*(1-EXP(-(A905-$F$699)/$E$699))+$B$3</f>
        <v>113.097292869755</v>
      </c>
      <c r="I905" s="0" t="n">
        <v>112.7392</v>
      </c>
    </row>
    <row r="906" customFormat="false" ht="18.75" hidden="false" customHeight="false" outlineLevel="0" collapsed="false">
      <c r="A906" s="0" t="n">
        <v>2030</v>
      </c>
      <c r="B906" s="0" t="n">
        <f aca="false">50*$D$693*(1-EXP(-(A906-$F$693)/$E$693))+$B$3</f>
        <v>112.470103511872</v>
      </c>
      <c r="C906" s="0" t="n">
        <f aca="false">50*$D$694*(1-EXP(-(A906-$F$694)/$E$694))+$B$3</f>
        <v>112.367413204337</v>
      </c>
      <c r="D906" s="0" t="n">
        <f aca="false">50*$D$695*(1-EXP(-(A906-$F$695)/$E$695))+$B$3</f>
        <v>112.873389306662</v>
      </c>
      <c r="E906" s="0" t="n">
        <f aca="false">50*$D$696*(1-EXP(-(A906-$F$696)/$E$696))+$B$3</f>
        <v>113.003407549551</v>
      </c>
      <c r="F906" s="0" t="n">
        <f aca="false">50*$D$697*(1-EXP(-(A906-$F$697)/$E$697))+$B$3</f>
        <v>113.144370187304</v>
      </c>
      <c r="G906" s="0" t="n">
        <f aca="false">50*$D$698*(1-EXP(-(A906-$F$698)/$E$698))+$B$3</f>
        <v>113.299167385237</v>
      </c>
      <c r="H906" s="0" t="n">
        <f aca="false">50*$D$699*(1-EXP(-(A906-$F$699)/$E$699))+$B$3</f>
        <v>113.316129372807</v>
      </c>
      <c r="I906" s="0" t="n">
        <v>113.0648</v>
      </c>
    </row>
    <row r="907" customFormat="false" ht="18.75" hidden="false" customHeight="false" outlineLevel="0" collapsed="false">
      <c r="A907" s="0" t="n">
        <v>2040</v>
      </c>
      <c r="B907" s="0" t="n">
        <f aca="false">50*$D$693*(1-EXP(-(A907-$F$693)/$E$693))+$B$3</f>
        <v>112.689738690408</v>
      </c>
      <c r="C907" s="0" t="n">
        <f aca="false">50*$D$694*(1-EXP(-(A907-$F$694)/$E$694))+$B$3</f>
        <v>112.587849946164</v>
      </c>
      <c r="D907" s="0" t="n">
        <f aca="false">50*$D$695*(1-EXP(-(A907-$F$695)/$E$695))+$B$3</f>
        <v>113.092451305386</v>
      </c>
      <c r="E907" s="0" t="n">
        <f aca="false">50*$D$696*(1-EXP(-(A907-$F$696)/$E$696))+$B$3</f>
        <v>113.221917919695</v>
      </c>
      <c r="F907" s="0" t="n">
        <f aca="false">50*$D$697*(1-EXP(-(A907-$F$697)/$E$697))+$B$3</f>
        <v>113.36230698353</v>
      </c>
      <c r="G907" s="0" t="n">
        <f aca="false">50*$D$698*(1-EXP(-(A907-$F$698)/$E$698))+$B$3</f>
        <v>113.516659665376</v>
      </c>
      <c r="H907" s="0" t="n">
        <f aca="false">50*$D$699*(1-EXP(-(A907-$F$699)/$E$699))+$B$3</f>
        <v>113.533532170802</v>
      </c>
      <c r="I907" s="0" t="n">
        <v>113.3904</v>
      </c>
    </row>
    <row r="908" customFormat="false" ht="18.75" hidden="false" customHeight="false" outlineLevel="0" collapsed="false">
      <c r="A908" s="0" t="n">
        <v>2050</v>
      </c>
      <c r="B908" s="0" t="n">
        <f aca="false">50*$D$693*(1-EXP(-(A908-$F$693)/$E$693))+$B$3</f>
        <v>112.907956297067</v>
      </c>
      <c r="C908" s="0" t="n">
        <f aca="false">50*$D$694*(1-EXP(-(A908-$F$694)/$E$694))+$B$3</f>
        <v>112.806863046384</v>
      </c>
      <c r="D908" s="0" t="n">
        <f aca="false">50*$D$695*(1-EXP(-(A908-$F$695)/$E$695))+$B$3</f>
        <v>113.310086208949</v>
      </c>
      <c r="E908" s="0" t="n">
        <f aca="false">50*$D$696*(1-EXP(-(A908-$F$696)/$E$696))+$B$3</f>
        <v>113.439002861393</v>
      </c>
      <c r="F908" s="0" t="n">
        <f aca="false">50*$D$697*(1-EXP(-(A908-$F$697)/$E$697))+$B$3</f>
        <v>113.578819832405</v>
      </c>
      <c r="G908" s="0" t="n">
        <f aca="false">50*$D$698*(1-EXP(-(A908-$F$698)/$E$698))+$B$3</f>
        <v>113.732727188908</v>
      </c>
      <c r="H908" s="0" t="n">
        <f aca="false">50*$D$699*(1-EXP(-(A908-$F$699)/$E$699))+$B$3</f>
        <v>113.749510656644</v>
      </c>
      <c r="I908" s="0" t="n">
        <v>113.5532</v>
      </c>
    </row>
    <row r="909" customFormat="false" ht="18.75" hidden="false" customHeight="false" outlineLevel="0" collapsed="false">
      <c r="A909" s="0" t="n">
        <v>2060</v>
      </c>
      <c r="B909" s="0" t="n">
        <f aca="false">50*$D$693*(1-EXP(-(A909-$F$693)/$E$693))+$B$3</f>
        <v>113.124765481156</v>
      </c>
      <c r="C909" s="0" t="n">
        <f aca="false">50*$D$694*(1-EXP(-(A909-$F$694)/$E$694))+$B$3</f>
        <v>113.02446169927</v>
      </c>
      <c r="D909" s="0" t="n">
        <f aca="false">50*$D$695*(1-EXP(-(A909-$F$695)/$E$695))+$B$3</f>
        <v>113.526303314268</v>
      </c>
      <c r="E909" s="0" t="n">
        <f aca="false">50*$D$696*(1-EXP(-(A909-$F$696)/$E$696))+$B$3</f>
        <v>113.654671673274</v>
      </c>
      <c r="F909" s="0" t="n">
        <f aca="false">50*$D$697*(1-EXP(-(A909-$F$697)/$E$697))+$B$3</f>
        <v>113.793918037663</v>
      </c>
      <c r="G909" s="0" t="n">
        <f aca="false">50*$D$698*(1-EXP(-(A909-$F$698)/$E$698))+$B$3</f>
        <v>113.947379289182</v>
      </c>
      <c r="H909" s="0" t="n">
        <f aca="false">50*$D$699*(1-EXP(-(A909-$F$699)/$E$699))+$B$3</f>
        <v>113.964074161699</v>
      </c>
      <c r="I909" s="0" t="n">
        <v>113.716</v>
      </c>
    </row>
    <row r="910" customFormat="false" ht="18.75" hidden="false" customHeight="false" outlineLevel="0" collapsed="false">
      <c r="A910" s="0" t="n">
        <v>2070</v>
      </c>
      <c r="B910" s="0" t="n">
        <f aca="false">50*$D$693*(1-EXP(-(A910-$F$693)/$E$693))+$B$3</f>
        <v>113.340175332931</v>
      </c>
      <c r="C910" s="0" t="n">
        <f aca="false">50*$D$694*(1-EXP(-(A910-$F$694)/$E$694))+$B$3</f>
        <v>113.240655039715</v>
      </c>
      <c r="D910" s="0" t="n">
        <f aca="false">50*$D$695*(1-EXP(-(A910-$F$695)/$E$695))+$B$3</f>
        <v>113.741111857689</v>
      </c>
      <c r="E910" s="0" t="n">
        <f aca="false">50*$D$696*(1-EXP(-(A910-$F$696)/$E$696))+$B$3</f>
        <v>113.868933593303</v>
      </c>
      <c r="F910" s="0" t="n">
        <f aca="false">50*$D$697*(1-EXP(-(A910-$F$697)/$E$697))+$B$3</f>
        <v>114.007610842248</v>
      </c>
      <c r="G910" s="0" t="n">
        <f aca="false">50*$D$698*(1-EXP(-(A910-$F$698)/$E$698))+$B$3</f>
        <v>114.160625238405</v>
      </c>
      <c r="H910" s="0" t="n">
        <f aca="false">50*$D$699*(1-EXP(-(A910-$F$699)/$E$699))+$B$3</f>
        <v>114.177231956199</v>
      </c>
      <c r="I910" s="0" t="n">
        <v>113.8788</v>
      </c>
    </row>
    <row r="911" customFormat="false" ht="18.75" hidden="false" customHeight="false" outlineLevel="0" collapsed="false">
      <c r="A911" s="0" t="n">
        <v>2080</v>
      </c>
      <c r="B911" s="0" t="n">
        <f aca="false">50*$D$693*(1-EXP(-(A911-$F$693)/$E$693))+$B$3</f>
        <v>113.554194883981</v>
      </c>
      <c r="C911" s="0" t="n">
        <f aca="false">50*$D$694*(1-EXP(-(A911-$F$694)/$E$694))+$B$3</f>
        <v>113.455452143617</v>
      </c>
      <c r="D911" s="0" t="n">
        <f aca="false">50*$D$695*(1-EXP(-(A911-$F$695)/$E$695))+$B$3</f>
        <v>113.954521015392</v>
      </c>
      <c r="E911" s="0" t="n">
        <f aca="false">50*$D$696*(1-EXP(-(A911-$F$696)/$E$696))+$B$3</f>
        <v>114.081797799187</v>
      </c>
      <c r="F911" s="0" t="n">
        <f aca="false">50*$D$697*(1-EXP(-(A911-$F$697)/$E$697))+$B$3</f>
        <v>114.219907428717</v>
      </c>
      <c r="G911" s="0" t="n">
        <f aca="false">50*$D$698*(1-EXP(-(A911-$F$698)/$E$698))+$B$3</f>
        <v>114.372474248046</v>
      </c>
      <c r="H911" s="0" t="n">
        <f aca="false">50*$D$699*(1-EXP(-(A911-$F$699)/$E$699))+$B$3</f>
        <v>114.388993249642</v>
      </c>
      <c r="I911" s="0" t="n">
        <v>114.2044</v>
      </c>
    </row>
    <row r="912" customFormat="false" ht="18.75" hidden="false" customHeight="false" outlineLevel="0" collapsed="false">
      <c r="A912" s="0" t="n">
        <v>2090</v>
      </c>
      <c r="B912" s="0" t="n">
        <f aca="false">50*$D$693*(1-EXP(-(A912-$F$693)/$E$693))+$B$3</f>
        <v>113.7668331076</v>
      </c>
      <c r="C912" s="0" t="n">
        <f aca="false">50*$D$694*(1-EXP(-(A912-$F$694)/$E$694))+$B$3</f>
        <v>113.668862028258</v>
      </c>
      <c r="D912" s="0" t="n">
        <f aca="false">50*$D$695*(1-EXP(-(A912-$F$695)/$E$695))+$B$3</f>
        <v>114.166539903776</v>
      </c>
      <c r="E912" s="0" t="n">
        <f aca="false">50*$D$696*(1-EXP(-(A912-$F$696)/$E$696))+$B$3</f>
        <v>114.29327340876</v>
      </c>
      <c r="F912" s="0" t="n">
        <f aca="false">50*$D$697*(1-EXP(-(A912-$F$697)/$E$697))+$B$3</f>
        <v>114.430816919628</v>
      </c>
      <c r="G912" s="0" t="n">
        <f aca="false">50*$D$698*(1-EXP(-(A912-$F$698)/$E$698))+$B$3</f>
        <v>114.582935469228</v>
      </c>
      <c r="H912" s="0" t="n">
        <f aca="false">50*$D$699*(1-EXP(-(A912-$F$699)/$E$699))+$B$3</f>
        <v>114.599367191189</v>
      </c>
      <c r="I912" s="0" t="n">
        <v>114.3672</v>
      </c>
    </row>
    <row r="913" customFormat="false" ht="18.75" hidden="false" customHeight="false" outlineLevel="0" collapsed="false">
      <c r="A913" s="0" t="n">
        <v>2100</v>
      </c>
      <c r="B913" s="0" t="n">
        <f aca="false">50*$D$693*(1-EXP(-(A913-$F$693)/$E$693))+$B$3</f>
        <v>113.978098919166</v>
      </c>
      <c r="C913" s="0" t="n">
        <f aca="false">50*$D$694*(1-EXP(-(A913-$F$694)/$E$694))+$B$3</f>
        <v>113.880893652685</v>
      </c>
      <c r="D913" s="0" t="n">
        <f aca="false">50*$D$695*(1-EXP(-(A913-$F$695)/$E$695))+$B$3</f>
        <v>114.377177579849</v>
      </c>
      <c r="E913" s="0" t="n">
        <f aca="false">50*$D$696*(1-EXP(-(A913-$F$696)/$E$696))+$B$3</f>
        <v>114.503369480377</v>
      </c>
      <c r="F913" s="0" t="n">
        <f aca="false">50*$D$697*(1-EXP(-(A913-$F$697)/$E$697))+$B$3</f>
        <v>114.640348377933</v>
      </c>
      <c r="G913" s="0" t="n">
        <f aca="false">50*$D$698*(1-EXP(-(A913-$F$698)/$E$698))+$B$3</f>
        <v>114.792017993128</v>
      </c>
      <c r="H913" s="0" t="n">
        <f aca="false">50*$D$699*(1-EXP(-(A913-$F$699)/$E$699))+$B$3</f>
        <v>114.808362870063</v>
      </c>
      <c r="I913" s="0" t="n">
        <v>114.53</v>
      </c>
    </row>
    <row r="914" customFormat="false" ht="18.75" hidden="false" customHeight="false" outlineLevel="0" collapsed="false">
      <c r="A914" s="0" t="n">
        <v>2110</v>
      </c>
      <c r="B914" s="0" t="n">
        <f aca="false">50*$D$693*(1-EXP(-(A914-$F$693)/$E$693))+$B$3</f>
        <v>114.188001176518</v>
      </c>
      <c r="C914" s="0" t="n">
        <f aca="false">50*$D$694*(1-EXP(-(A914-$F$694)/$E$694))+$B$3</f>
        <v>114.091555918084</v>
      </c>
      <c r="D914" s="0" t="n">
        <f aca="false">50*$D$695*(1-EXP(-(A914-$F$695)/$E$695))+$B$3</f>
        <v>114.586443041619</v>
      </c>
      <c r="E914" s="0" t="n">
        <f aca="false">50*$D$696*(1-EXP(-(A914-$F$696)/$E$696))+$B$3</f>
        <v>114.712095013304</v>
      </c>
      <c r="F914" s="0" t="n">
        <f aca="false">50*$D$697*(1-EXP(-(A914-$F$697)/$E$697))+$B$3</f>
        <v>114.848510807372</v>
      </c>
      <c r="G914" s="0" t="n">
        <f aca="false">50*$D$698*(1-EXP(-(A914-$F$698)/$E$698))+$B$3</f>
        <v>114.999730851368</v>
      </c>
      <c r="H914" s="0" t="n">
        <f aca="false">50*$D$699*(1-EXP(-(A914-$F$699)/$E$699))+$B$3</f>
        <v>115.015989315936</v>
      </c>
      <c r="I914" s="0" t="n">
        <v>114.6928</v>
      </c>
    </row>
    <row r="915" customFormat="false" ht="18.75" hidden="false" customHeight="false" outlineLevel="0" collapsed="false">
      <c r="A915" s="0" t="n">
        <v>2120</v>
      </c>
      <c r="B915" s="0" t="n">
        <f aca="false">50*$D$693*(1-EXP(-(A915-$F$693)/$E$693))+$B$3</f>
        <v>114.396548680323</v>
      </c>
      <c r="C915" s="0" t="n">
        <f aca="false">50*$D$694*(1-EXP(-(A915-$F$694)/$E$694))+$B$3</f>
        <v>114.300857668157</v>
      </c>
      <c r="D915" s="0" t="n">
        <f aca="false">50*$D$695*(1-EXP(-(A915-$F$695)/$E$695))+$B$3</f>
        <v>114.794345228475</v>
      </c>
      <c r="E915" s="0" t="n">
        <f aca="false">50*$D$696*(1-EXP(-(A915-$F$696)/$E$696))+$B$3</f>
        <v>114.919458948099</v>
      </c>
      <c r="F915" s="0" t="n">
        <f aca="false">50*$D$697*(1-EXP(-(A915-$F$697)/$E$697))+$B$3</f>
        <v>115.055313152853</v>
      </c>
      <c r="G915" s="0" t="n">
        <f aca="false">50*$D$698*(1-EXP(-(A915-$F$698)/$E$698))+$B$3</f>
        <v>115.206083016406</v>
      </c>
      <c r="H915" s="0" t="n">
        <f aca="false">50*$D$699*(1-EXP(-(A915-$F$699)/$E$699))+$B$3</f>
        <v>115.222255499325</v>
      </c>
      <c r="I915" s="0" t="n">
        <v>114.8556</v>
      </c>
    </row>
    <row r="916" customFormat="false" ht="18.75" hidden="false" customHeight="false" outlineLevel="0" collapsed="false">
      <c r="A916" s="0" t="n">
        <v>2130</v>
      </c>
      <c r="B916" s="0" t="n">
        <f aca="false">50*$D$693*(1-EXP(-(A916-$F$693)/$E$693))+$B$3</f>
        <v>114.603750174446</v>
      </c>
      <c r="C916" s="0" t="n">
        <f aca="false">50*$D$694*(1-EXP(-(A916-$F$694)/$E$694))+$B$3</f>
        <v>114.508807689487</v>
      </c>
      <c r="D916" s="0" t="n">
        <f aca="false">50*$D$695*(1-EXP(-(A916-$F$695)/$E$695))+$B$3</f>
        <v>115.000893021569</v>
      </c>
      <c r="E916" s="0" t="n">
        <f aca="false">50*$D$696*(1-EXP(-(A916-$F$696)/$E$696))+$B$3</f>
        <v>115.125470166999</v>
      </c>
      <c r="F916" s="0" t="n">
        <f aca="false">50*$D$697*(1-EXP(-(A916-$F$697)/$E$697))+$B$3</f>
        <v>115.260764300844</v>
      </c>
      <c r="G916" s="0" t="n">
        <f aca="false">50*$D$698*(1-EXP(-(A916-$F$698)/$E$698))+$B$3</f>
        <v>115.411083401921</v>
      </c>
      <c r="H916" s="0" t="n">
        <f aca="false">50*$D$699*(1-EXP(-(A916-$F$699)/$E$699))+$B$3</f>
        <v>115.427170331975</v>
      </c>
      <c r="I916" s="0" t="n">
        <v>115.1812</v>
      </c>
    </row>
    <row r="917" customFormat="false" ht="18.75" hidden="false" customHeight="false" outlineLevel="0" collapsed="false">
      <c r="A917" s="0" t="n">
        <v>2140</v>
      </c>
      <c r="B917" s="0" t="n">
        <f aca="false">50*$D$693*(1-EXP(-(A917-$F$693)/$E$693))+$B$3</f>
        <v>114.809614346318</v>
      </c>
      <c r="C917" s="0" t="n">
        <f aca="false">50*$D$694*(1-EXP(-(A917-$F$694)/$E$694))+$B$3</f>
        <v>114.715414711915</v>
      </c>
      <c r="D917" s="0" t="n">
        <f aca="false">50*$D$695*(1-EXP(-(A917-$F$695)/$E$695))+$B$3</f>
        <v>115.206095244197</v>
      </c>
      <c r="E917" s="0" t="n">
        <f aca="false">50*$D$696*(1-EXP(-(A917-$F$696)/$E$696))+$B$3</f>
        <v>115.330137494297</v>
      </c>
      <c r="F917" s="0" t="n">
        <f aca="false">50*$D$697*(1-EXP(-(A917-$F$697)/$E$697))+$B$3</f>
        <v>115.464873079748</v>
      </c>
      <c r="G917" s="0" t="n">
        <f aca="false">50*$D$698*(1-EXP(-(A917-$F$698)/$E$698))+$B$3</f>
        <v>115.614740863203</v>
      </c>
      <c r="H917" s="0" t="n">
        <f aca="false">50*$D$699*(1-EXP(-(A917-$F$699)/$E$699))+$B$3</f>
        <v>115.630742667245</v>
      </c>
      <c r="I917" s="0" t="n">
        <v>115.344</v>
      </c>
    </row>
    <row r="918" customFormat="false" ht="18.75" hidden="false" customHeight="false" outlineLevel="0" collapsed="false">
      <c r="A918" s="0" t="n">
        <v>2150</v>
      </c>
      <c r="B918" s="0" t="n">
        <f aca="false">50*$D$693*(1-EXP(-(A918-$F$693)/$E$693))+$B$3</f>
        <v>115.014149827301</v>
      </c>
      <c r="C918" s="0" t="n">
        <f aca="false">50*$D$694*(1-EXP(-(A918-$F$694)/$E$694))+$B$3</f>
        <v>114.9206874089</v>
      </c>
      <c r="D918" s="0" t="n">
        <f aca="false">50*$D$695*(1-EXP(-(A918-$F$695)/$E$695))+$B$3</f>
        <v>115.409960662175</v>
      </c>
      <c r="E918" s="0" t="n">
        <f aca="false">50*$D$696*(1-EXP(-(A918-$F$696)/$E$696))+$B$3</f>
        <v>115.533469696723</v>
      </c>
      <c r="F918" s="0" t="n">
        <f aca="false">50*$D$697*(1-EXP(-(A918-$F$697)/$E$697))+$B$3</f>
        <v>115.667648260286</v>
      </c>
      <c r="G918" s="0" t="n">
        <f aca="false">50*$D$698*(1-EXP(-(A918-$F$698)/$E$698))+$B$3</f>
        <v>115.817064197528</v>
      </c>
      <c r="H918" s="0" t="n">
        <f aca="false">50*$D$699*(1-EXP(-(A918-$F$699)/$E$699))+$B$3</f>
        <v>115.832981300494</v>
      </c>
      <c r="I918" s="0" t="n">
        <v>115.5068</v>
      </c>
    </row>
    <row r="919" customFormat="false" ht="18.75" hidden="false" customHeight="false" outlineLevel="0" collapsed="false">
      <c r="A919" s="0" t="n">
        <v>2160</v>
      </c>
      <c r="B919" s="0" t="n">
        <f aca="false">50*$D$693*(1-EXP(-(A919-$F$693)/$E$693))+$B$3</f>
        <v>115.217365193046</v>
      </c>
      <c r="C919" s="0" t="n">
        <f aca="false">50*$D$694*(1-EXP(-(A919-$F$694)/$E$694))+$B$3</f>
        <v>115.124634397884</v>
      </c>
      <c r="D919" s="0" t="n">
        <f aca="false">50*$D$695*(1-EXP(-(A919-$F$695)/$E$695))+$B$3</f>
        <v>115.612497984212</v>
      </c>
      <c r="E919" s="0" t="n">
        <f aca="false">50*$D$696*(1-EXP(-(A919-$F$696)/$E$696))+$B$3</f>
        <v>115.735475483817</v>
      </c>
      <c r="F919" s="0" t="n">
        <f aca="false">50*$D$697*(1-EXP(-(A919-$F$697)/$E$697))+$B$3</f>
        <v>115.869098555875</v>
      </c>
      <c r="G919" s="0" t="n">
        <f aca="false">50*$D$698*(1-EXP(-(A919-$F$698)/$E$698))+$B$3</f>
        <v>116.018062144547</v>
      </c>
      <c r="H919" s="0" t="n">
        <f aca="false">50*$D$699*(1-EXP(-(A919-$F$699)/$E$699))+$B$3</f>
        <v>116.033894969456</v>
      </c>
      <c r="I919" s="0" t="n">
        <v>115.6696</v>
      </c>
    </row>
    <row r="920" customFormat="false" ht="18.75" hidden="false" customHeight="false" outlineLevel="0" collapsed="false">
      <c r="A920" s="0" t="n">
        <v>2170</v>
      </c>
      <c r="B920" s="0" t="n">
        <f aca="false">50*$D$693*(1-EXP(-(A920-$F$693)/$E$693))+$B$3</f>
        <v>115.419268963856</v>
      </c>
      <c r="C920" s="0" t="n">
        <f aca="false">50*$D$694*(1-EXP(-(A920-$F$694)/$E$694))+$B$3</f>
        <v>115.327264240659</v>
      </c>
      <c r="D920" s="0" t="n">
        <f aca="false">50*$D$695*(1-EXP(-(A920-$F$695)/$E$695))+$B$3</f>
        <v>115.813715862286</v>
      </c>
      <c r="E920" s="0" t="n">
        <f aca="false">50*$D$696*(1-EXP(-(A920-$F$696)/$E$696))+$B$3</f>
        <v>115.936163508305</v>
      </c>
      <c r="F920" s="0" t="n">
        <f aca="false">50*$D$697*(1-EXP(-(A920-$F$697)/$E$697))+$B$3</f>
        <v>116.069232622998</v>
      </c>
      <c r="G920" s="0" t="n">
        <f aca="false">50*$D$698*(1-EXP(-(A920-$F$698)/$E$698))+$B$3</f>
        <v>116.217743386657</v>
      </c>
      <c r="H920" s="0" t="n">
        <f aca="false">50*$D$699*(1-EXP(-(A920-$F$699)/$E$699))+$B$3</f>
        <v>116.233492354621</v>
      </c>
      <c r="I920" s="0" t="n">
        <v>115.8324</v>
      </c>
    </row>
    <row r="921" customFormat="false" ht="18.75" hidden="false" customHeight="false" outlineLevel="0" collapsed="false">
      <c r="A921" s="0" t="n">
        <v>2180</v>
      </c>
      <c r="B921" s="0" t="n">
        <f aca="false">50*$D$693*(1-EXP(-(A921-$F$693)/$E$693))+$B$3</f>
        <v>115.619869605041</v>
      </c>
      <c r="C921" s="0" t="n">
        <f aca="false">50*$D$694*(1-EXP(-(A921-$F$694)/$E$694))+$B$3</f>
        <v>115.52858544372</v>
      </c>
      <c r="D921" s="0" t="n">
        <f aca="false">50*$D$695*(1-EXP(-(A921-$F$695)/$E$695))+$B$3</f>
        <v>116.013622892009</v>
      </c>
      <c r="E921" s="0" t="n">
        <f aca="false">50*$D$696*(1-EXP(-(A921-$F$696)/$E$696))+$B$3</f>
        <v>116.135542366467</v>
      </c>
      <c r="F921" s="0" t="n">
        <f aca="false">50*$D$697*(1-EXP(-(A921-$F$697)/$E$697))+$B$3</f>
        <v>116.26805906158</v>
      </c>
      <c r="G921" s="0" t="n">
        <f aca="false">50*$D$698*(1-EXP(-(A921-$F$698)/$E$698))+$B$3</f>
        <v>116.416116549377</v>
      </c>
      <c r="H921" s="0" t="n">
        <f aca="false">50*$D$699*(1-EXP(-(A921-$F$699)/$E$699))+$B$3</f>
        <v>116.431782079609</v>
      </c>
      <c r="I921" s="0" t="n">
        <v>115.9952</v>
      </c>
    </row>
    <row r="922" customFormat="false" ht="18.75" hidden="false" customHeight="false" outlineLevel="0" collapsed="false">
      <c r="A922" s="0" t="n">
        <v>2190</v>
      </c>
      <c r="B922" s="0" t="n">
        <f aca="false">50*$D$693*(1-EXP(-(A922-$F$693)/$E$693))+$B$3</f>
        <v>115.819175527277</v>
      </c>
      <c r="C922" s="0" t="n">
        <f aca="false">50*$D$694*(1-EXP(-(A922-$F$694)/$E$694))+$B$3</f>
        <v>115.728606458625</v>
      </c>
      <c r="D922" s="0" t="n">
        <f aca="false">50*$D$695*(1-EXP(-(A922-$F$695)/$E$695))+$B$3</f>
        <v>116.212227612996</v>
      </c>
      <c r="E922" s="0" t="n">
        <f aca="false">50*$D$696*(1-EXP(-(A922-$F$696)/$E$696))+$B$3</f>
        <v>116.333620598505</v>
      </c>
      <c r="F922" s="0" t="n">
        <f aca="false">50*$D$697*(1-EXP(-(A922-$F$697)/$E$697))+$B$3</f>
        <v>116.465586415355</v>
      </c>
      <c r="G922" s="0" t="n">
        <f aca="false">50*$D$698*(1-EXP(-(A922-$F$698)/$E$698))+$B$3</f>
        <v>116.613190201723</v>
      </c>
      <c r="H922" s="0" t="n">
        <f aca="false">50*$D$699*(1-EXP(-(A922-$F$699)/$E$699))+$B$3</f>
        <v>116.628772711541</v>
      </c>
      <c r="I922" s="0" t="n">
        <v>116.3208</v>
      </c>
    </row>
    <row r="923" customFormat="false" ht="18.75" hidden="false" customHeight="false" outlineLevel="0" collapsed="false">
      <c r="A923" s="0" t="n">
        <v>2200</v>
      </c>
      <c r="B923" s="0" t="n">
        <f aca="false">50*$D$693*(1-EXP(-(A923-$F$693)/$E$693))+$B$3</f>
        <v>116.017195086953</v>
      </c>
      <c r="C923" s="0" t="n">
        <f aca="false">50*$D$694*(1-EXP(-(A923-$F$694)/$E$694))+$B$3</f>
        <v>115.927335682348</v>
      </c>
      <c r="D923" s="0" t="n">
        <f aca="false">50*$D$695*(1-EXP(-(A923-$F$695)/$E$695))+$B$3</f>
        <v>116.409538509233</v>
      </c>
      <c r="E923" s="0" t="n">
        <f aca="false">50*$D$696*(1-EXP(-(A923-$F$696)/$E$696))+$B$3</f>
        <v>116.530406688911</v>
      </c>
      <c r="F923" s="0" t="n">
        <f aca="false">50*$D$697*(1-EXP(-(A923-$F$697)/$E$697))+$B$3</f>
        <v>116.661823172237</v>
      </c>
      <c r="G923" s="0" t="n">
        <f aca="false">50*$D$698*(1-EXP(-(A923-$F$698)/$E$698))+$B$3</f>
        <v>116.808972856576</v>
      </c>
      <c r="H923" s="0" t="n">
        <f aca="false">50*$D$699*(1-EXP(-(A923-$F$699)/$E$699))+$B$3</f>
        <v>116.824472761412</v>
      </c>
      <c r="I923" s="0" t="n">
        <v>116.4836</v>
      </c>
    </row>
    <row r="924" customFormat="false" ht="18.75" hidden="false" customHeight="false" outlineLevel="0" collapsed="false">
      <c r="A924" s="0" t="n">
        <v>2210</v>
      </c>
      <c r="B924" s="0" t="n">
        <f aca="false">50*$D$693*(1-EXP(-(A924-$F$693)/$E$693))+$B$3</f>
        <v>116.213936586524</v>
      </c>
      <c r="C924" s="0" t="n">
        <f aca="false">50*$D$694*(1-EXP(-(A924-$F$694)/$E$694))+$B$3</f>
        <v>116.124781457638</v>
      </c>
      <c r="D924" s="0" t="n">
        <f aca="false">50*$D$695*(1-EXP(-(A924-$F$695)/$E$695))+$B$3</f>
        <v>116.605564009433</v>
      </c>
      <c r="E924" s="0" t="n">
        <f aca="false">50*$D$696*(1-EXP(-(A924-$F$696)/$E$696))+$B$3</f>
        <v>116.72590906683</v>
      </c>
      <c r="F924" s="0" t="n">
        <f aca="false">50*$D$697*(1-EXP(-(A924-$F$697)/$E$697))+$B$3</f>
        <v>116.856777764678</v>
      </c>
      <c r="G924" s="0" t="n">
        <f aca="false">50*$D$698*(1-EXP(-(A924-$F$698)/$E$698))+$B$3</f>
        <v>117.003472971052</v>
      </c>
      <c r="H924" s="0" t="n">
        <f aca="false">50*$D$699*(1-EXP(-(A924-$F$699)/$E$699))+$B$3</f>
        <v>117.018890684457</v>
      </c>
      <c r="I924" s="0" t="n">
        <v>116.972</v>
      </c>
    </row>
    <row r="925" customFormat="false" ht="18.75" hidden="false" customHeight="false" outlineLevel="0" collapsed="false">
      <c r="A925" s="0" t="n">
        <v>2220</v>
      </c>
      <c r="B925" s="0" t="n">
        <f aca="false">50*$D$693*(1-EXP(-(A925-$F$693)/$E$693))+$B$3</f>
        <v>116.409408274861</v>
      </c>
      <c r="C925" s="0" t="n">
        <f aca="false">50*$D$694*(1-EXP(-(A925-$F$694)/$E$694))+$B$3</f>
        <v>116.320952073358</v>
      </c>
      <c r="D925" s="0" t="n">
        <f aca="false">50*$D$695*(1-EXP(-(A925-$F$695)/$E$695))+$B$3</f>
        <v>116.800312487401</v>
      </c>
      <c r="E925" s="0" t="n">
        <f aca="false">50*$D$696*(1-EXP(-(A925-$F$696)/$E$696))+$B$3</f>
        <v>116.92013610642</v>
      </c>
      <c r="F925" s="0" t="n">
        <f aca="false">50*$D$697*(1-EXP(-(A925-$F$697)/$E$697))+$B$3</f>
        <v>117.050458570038</v>
      </c>
      <c r="G925" s="0" t="n">
        <f aca="false">50*$D$698*(1-EXP(-(A925-$F$698)/$E$698))+$B$3</f>
        <v>117.196698946864</v>
      </c>
      <c r="H925" s="0" t="n">
        <f aca="false">50*$D$699*(1-EXP(-(A925-$F$699)/$E$699))+$B$3</f>
        <v>117.212034880516</v>
      </c>
      <c r="I925" s="0" t="n">
        <v>117.1348</v>
      </c>
    </row>
    <row r="926" customFormat="false" ht="18.75" hidden="false" customHeight="false" outlineLevel="0" collapsed="false">
      <c r="A926" s="0" t="n">
        <v>2230</v>
      </c>
      <c r="B926" s="0" t="n">
        <f aca="false">50*$D$693*(1-EXP(-(A926-$F$693)/$E$693))+$B$3</f>
        <v>116.603618347594</v>
      </c>
      <c r="C926" s="0" t="n">
        <f aca="false">50*$D$694*(1-EXP(-(A926-$F$694)/$E$694))+$B$3</f>
        <v>116.515855764843</v>
      </c>
      <c r="D926" s="0" t="n">
        <f aca="false">50*$D$695*(1-EXP(-(A926-$F$695)/$E$695))+$B$3</f>
        <v>116.993792262391</v>
      </c>
      <c r="E926" s="0" t="n">
        <f aca="false">50*$D$696*(1-EXP(-(A926-$F$696)/$E$696))+$B$3</f>
        <v>117.113096127209</v>
      </c>
      <c r="F926" s="0" t="n">
        <f aca="false">50*$D$697*(1-EXP(-(A926-$F$697)/$E$697))+$B$3</f>
        <v>117.242873910939</v>
      </c>
      <c r="G926" s="0" t="n">
        <f aca="false">50*$D$698*(1-EXP(-(A926-$F$698)/$E$698))+$B$3</f>
        <v>117.388659130688</v>
      </c>
      <c r="H926" s="0" t="n">
        <f aca="false">50*$D$699*(1-EXP(-(A926-$F$699)/$E$699))+$B$3</f>
        <v>117.403913694398</v>
      </c>
      <c r="I926" s="0" t="n">
        <v>117.4604</v>
      </c>
    </row>
    <row r="927" customFormat="false" ht="18.75" hidden="false" customHeight="false" outlineLevel="0" collapsed="false">
      <c r="A927" s="0" t="n">
        <v>2240</v>
      </c>
      <c r="B927" s="0" t="n">
        <f aca="false">50*$D$693*(1-EXP(-(A927-$F$693)/$E$693))+$B$3</f>
        <v>116.796574947458</v>
      </c>
      <c r="C927" s="0" t="n">
        <f aca="false">50*$D$694*(1-EXP(-(A927-$F$694)/$E$694))+$B$3</f>
        <v>116.709500714241</v>
      </c>
      <c r="D927" s="0" t="n">
        <f aca="false">50*$D$695*(1-EXP(-(A927-$F$695)/$E$695))+$B$3</f>
        <v>117.18601159946</v>
      </c>
      <c r="E927" s="0" t="n">
        <f aca="false">50*$D$696*(1-EXP(-(A927-$F$696)/$E$696))+$B$3</f>
        <v>117.304797394457</v>
      </c>
      <c r="F927" s="0" t="n">
        <f aca="false">50*$D$697*(1-EXP(-(A927-$F$697)/$E$697))+$B$3</f>
        <v>117.434032055625</v>
      </c>
      <c r="G927" s="0" t="n">
        <f aca="false">50*$D$698*(1-EXP(-(A927-$F$698)/$E$698))+$B$3</f>
        <v>117.579361814521</v>
      </c>
      <c r="H927" s="0" t="n">
        <f aca="false">50*$D$699*(1-EXP(-(A927-$F$699)/$E$699))+$B$3</f>
        <v>117.594535416241</v>
      </c>
      <c r="I927" s="0" t="n">
        <v>117.4604</v>
      </c>
    </row>
    <row r="928" customFormat="false" ht="18.75" hidden="false" customHeight="false" outlineLevel="0" collapsed="false">
      <c r="A928" s="0" t="n">
        <v>2250</v>
      </c>
      <c r="B928" s="0" t="n">
        <f aca="false">50*$D$693*(1-EXP(-(A928-$F$693)/$E$693))+$B$3</f>
        <v>116.98828616463</v>
      </c>
      <c r="C928" s="0" t="n">
        <f aca="false">50*$D$694*(1-EXP(-(A928-$F$694)/$E$694))+$B$3</f>
        <v>116.901895050858</v>
      </c>
      <c r="D928" s="0" t="n">
        <f aca="false">50*$D$695*(1-EXP(-(A928-$F$695)/$E$695))+$B$3</f>
        <v>117.376978709821</v>
      </c>
      <c r="E928" s="0" t="n">
        <f aca="false">50*$D$696*(1-EXP(-(A928-$F$696)/$E$696))+$B$3</f>
        <v>117.495248119504</v>
      </c>
      <c r="F928" s="0" t="n">
        <f aca="false">50*$D$697*(1-EXP(-(A928-$F$697)/$E$697))+$B$3</f>
        <v>117.62394121832</v>
      </c>
      <c r="G928" s="0" t="n">
        <f aca="false">50*$D$698*(1-EXP(-(A928-$F$698)/$E$698))+$B$3</f>
        <v>117.768815236042</v>
      </c>
      <c r="H928" s="0" t="n">
        <f aca="false">50*$D$699*(1-EXP(-(A928-$F$699)/$E$699))+$B$3</f>
        <v>117.783908281871</v>
      </c>
      <c r="I928" s="0" t="n">
        <v>117.4604</v>
      </c>
    </row>
    <row r="929" customFormat="false" ht="18.75" hidden="false" customHeight="false" outlineLevel="0" collapsed="false">
      <c r="A929" s="0" t="n">
        <v>2260</v>
      </c>
      <c r="B929" s="0" t="n">
        <f aca="false">50*$D$693*(1-EXP(-(A929-$F$693)/$E$693))+$B$3</f>
        <v>117.178760037074</v>
      </c>
      <c r="C929" s="0" t="n">
        <f aca="false">50*$D$694*(1-EXP(-(A929-$F$694)/$E$694))+$B$3</f>
        <v>117.093046851498</v>
      </c>
      <c r="D929" s="0" t="n">
        <f aca="false">50*$D$695*(1-EXP(-(A929-$F$695)/$E$695))+$B$3</f>
        <v>117.566701751195</v>
      </c>
      <c r="E929" s="0" t="n">
        <f aca="false">50*$D$696*(1-EXP(-(A929-$F$696)/$E$696))+$B$3</f>
        <v>117.684456460126</v>
      </c>
      <c r="F929" s="0" t="n">
        <f aca="false">50*$D$697*(1-EXP(-(A929-$F$697)/$E$697))+$B$3</f>
        <v>117.812609559575</v>
      </c>
      <c r="G929" s="0" t="n">
        <f aca="false">50*$D$698*(1-EXP(-(A929-$F$698)/$E$698))+$B$3</f>
        <v>117.957027578965</v>
      </c>
      <c r="H929" s="0" t="n">
        <f aca="false">50*$D$699*(1-EXP(-(A929-$F$699)/$E$699))+$B$3</f>
        <v>117.972040473157</v>
      </c>
      <c r="I929" s="0" t="n">
        <v>117.6232</v>
      </c>
    </row>
    <row r="930" customFormat="false" ht="18.75" hidden="false" customHeight="false" outlineLevel="0" collapsed="false">
      <c r="A930" s="0" t="n">
        <v>2270</v>
      </c>
      <c r="B930" s="0" t="n">
        <f aca="false">50*$D$693*(1-EXP(-(A930-$F$693)/$E$693))+$B$3</f>
        <v>117.368004550874</v>
      </c>
      <c r="C930" s="0" t="n">
        <f aca="false">50*$D$694*(1-EXP(-(A930-$F$694)/$E$694))+$B$3</f>
        <v>117.282964140803</v>
      </c>
      <c r="D930" s="0" t="n">
        <f aca="false">50*$D$695*(1-EXP(-(A930-$F$695)/$E$695))+$B$3</f>
        <v>117.755188828159</v>
      </c>
      <c r="E930" s="0" t="n">
        <f aca="false">50*$D$696*(1-EXP(-(A930-$F$696)/$E$696))+$B$3</f>
        <v>117.87243052088</v>
      </c>
      <c r="F930" s="0" t="n">
        <f aca="false">50*$D$697*(1-EXP(-(A930-$F$697)/$E$697))+$B$3</f>
        <v>118.000045186623</v>
      </c>
      <c r="G930" s="0" t="n">
        <f aca="false">50*$D$698*(1-EXP(-(A930-$F$698)/$E$698))+$B$3</f>
        <v>118.144006973395</v>
      </c>
      <c r="H930" s="0" t="n">
        <f aca="false">50*$D$699*(1-EXP(-(A930-$F$699)/$E$699))+$B$3</f>
        <v>118.158940118362</v>
      </c>
      <c r="I930" s="0" t="n">
        <v>117.9488</v>
      </c>
    </row>
    <row r="931" customFormat="false" ht="18.75" hidden="false" customHeight="false" outlineLevel="0" collapsed="false">
      <c r="A931" s="0" t="n">
        <v>2280</v>
      </c>
      <c r="B931" s="0" t="n">
        <f aca="false">50*$D$693*(1-EXP(-(A931-$F$693)/$E$693))+$B$3</f>
        <v>117.556027640572</v>
      </c>
      <c r="C931" s="0" t="n">
        <f aca="false">50*$D$694*(1-EXP(-(A931-$F$694)/$E$694))+$B$3</f>
        <v>117.471654891588</v>
      </c>
      <c r="D931" s="0" t="n">
        <f aca="false">50*$D$695*(1-EXP(-(A931-$F$695)/$E$695))+$B$3</f>
        <v>117.942447992492</v>
      </c>
      <c r="E931" s="0" t="n">
        <f aca="false">50*$D$696*(1-EXP(-(A931-$F$696)/$E$696))+$B$3</f>
        <v>118.059178353456</v>
      </c>
      <c r="F931" s="0" t="n">
        <f aca="false">50*$D$697*(1-EXP(-(A931-$F$697)/$E$697))+$B$3</f>
        <v>118.186256153726</v>
      </c>
      <c r="G931" s="0" t="n">
        <f aca="false">50*$D$698*(1-EXP(-(A931-$F$698)/$E$698))+$B$3</f>
        <v>118.329761496176</v>
      </c>
      <c r="H931" s="0" t="n">
        <f aca="false">50*$D$699*(1-EXP(-(A931-$F$699)/$E$699))+$B$3</f>
        <v>118.3446152925</v>
      </c>
      <c r="I931" s="0" t="n">
        <v>118.1116</v>
      </c>
    </row>
    <row r="932" customFormat="false" ht="18.75" hidden="false" customHeight="false" outlineLevel="0" collapsed="false">
      <c r="A932" s="0" t="n">
        <v>2290</v>
      </c>
      <c r="B932" s="0" t="n">
        <f aca="false">50*$D$693*(1-EXP(-(A932-$F$693)/$E$693))+$B$3</f>
        <v>117.742837189496</v>
      </c>
      <c r="C932" s="0" t="n">
        <f aca="false">50*$D$694*(1-EXP(-(A932-$F$694)/$E$694))+$B$3</f>
        <v>117.659127025181</v>
      </c>
      <c r="D932" s="0" t="n">
        <f aca="false">50*$D$695*(1-EXP(-(A932-$F$695)/$E$695))+$B$3</f>
        <v>118.12848724352</v>
      </c>
      <c r="E932" s="0" t="n">
        <f aca="false">50*$D$696*(1-EXP(-(A932-$F$696)/$E$696))+$B$3</f>
        <v>118.244707957019</v>
      </c>
      <c r="F932" s="0" t="n">
        <f aca="false">50*$D$697*(1-EXP(-(A932-$F$697)/$E$697))+$B$3</f>
        <v>118.371250462522</v>
      </c>
      <c r="G932" s="0" t="n">
        <f aca="false">50*$D$698*(1-EXP(-(A932-$F$698)/$E$698))+$B$3</f>
        <v>118.514299171245</v>
      </c>
      <c r="H932" s="0" t="n">
        <f aca="false">50*$D$699*(1-EXP(-(A932-$F$699)/$E$699))+$B$3</f>
        <v>118.52907401768</v>
      </c>
      <c r="I932" s="0" t="n">
        <v>118.2744</v>
      </c>
    </row>
    <row r="933" customFormat="false" ht="18.75" hidden="false" customHeight="false" outlineLevel="0" collapsed="false">
      <c r="A933" s="0" t="n">
        <v>2300</v>
      </c>
      <c r="B933" s="0" t="n">
        <f aca="false">50*$D$693*(1-EXP(-(A933-$F$693)/$E$693))+$B$3</f>
        <v>117.928441030096</v>
      </c>
      <c r="C933" s="0" t="n">
        <f aca="false">50*$D$694*(1-EXP(-(A933-$F$694)/$E$694))+$B$3</f>
        <v>117.845388411748</v>
      </c>
      <c r="D933" s="0" t="n">
        <f aca="false">50*$D$695*(1-EXP(-(A933-$F$695)/$E$695))+$B$3</f>
        <v>118.313314528455</v>
      </c>
      <c r="E933" s="0" t="n">
        <f aca="false">50*$D$696*(1-EXP(-(A933-$F$696)/$E$696))+$B$3</f>
        <v>118.429027278553</v>
      </c>
      <c r="F933" s="0" t="n">
        <f aca="false">50*$D$697*(1-EXP(-(A933-$F$697)/$E$697))+$B$3</f>
        <v>118.555036062369</v>
      </c>
      <c r="G933" s="0" t="n">
        <f aca="false">50*$D$698*(1-EXP(-(A933-$F$698)/$E$698))+$B$3</f>
        <v>118.697627969972</v>
      </c>
      <c r="H933" s="0" t="n">
        <f aca="false">50*$D$699*(1-EXP(-(A933-$F$699)/$E$699))+$B$3</f>
        <v>118.712324263455</v>
      </c>
      <c r="I933" s="0" t="n">
        <v>118.2744</v>
      </c>
    </row>
    <row r="934" customFormat="false" ht="18.75" hidden="false" customHeight="false" outlineLevel="0" collapsed="false">
      <c r="A934" s="0" t="n">
        <v>2310</v>
      </c>
      <c r="B934" s="0" t="n">
        <f aca="false">50*$D$693*(1-EXP(-(A934-$F$693)/$E$693))+$B$3</f>
        <v>118.112846944267</v>
      </c>
      <c r="C934" s="0" t="n">
        <f aca="false">50*$D$694*(1-EXP(-(A934-$F$694)/$E$694))+$B$3</f>
        <v>118.030446870631</v>
      </c>
      <c r="D934" s="0" t="n">
        <f aca="false">50*$D$695*(1-EXP(-(A934-$F$695)/$E$695))+$B$3</f>
        <v>118.496937742738</v>
      </c>
      <c r="E934" s="0" t="n">
        <f aca="false">50*$D$696*(1-EXP(-(A934-$F$696)/$E$696))+$B$3</f>
        <v>118.612144213199</v>
      </c>
      <c r="F934" s="0" t="n">
        <f aca="false">50*$D$697*(1-EXP(-(A934-$F$697)/$E$697))+$B$3</f>
        <v>118.737620850683</v>
      </c>
      <c r="G934" s="0" t="n">
        <f aca="false">50*$D$698*(1-EXP(-(A934-$F$698)/$E$698))+$B$3</f>
        <v>118.879755811511</v>
      </c>
      <c r="H934" s="0" t="n">
        <f aca="false">50*$D$699*(1-EXP(-(A934-$F$699)/$E$699))+$B$3</f>
        <v>118.894373947165</v>
      </c>
      <c r="I934" s="0" t="n">
        <v>118.6</v>
      </c>
    </row>
    <row r="935" customFormat="false" ht="18.75" hidden="false" customHeight="false" outlineLevel="0" collapsed="false">
      <c r="A935" s="0" t="n">
        <v>2320</v>
      </c>
      <c r="B935" s="0" t="n">
        <f aca="false">50*$D$693*(1-EXP(-(A935-$F$693)/$E$693))+$B$3</f>
        <v>118.29606266368</v>
      </c>
      <c r="C935" s="0" t="n">
        <f aca="false">50*$D$694*(1-EXP(-(A935-$F$694)/$E$694))+$B$3</f>
        <v>118.214310170669</v>
      </c>
      <c r="D935" s="0" t="n">
        <f aca="false">50*$D$695*(1-EXP(-(A935-$F$695)/$E$695))+$B$3</f>
        <v>118.679364730374</v>
      </c>
      <c r="E935" s="0" t="n">
        <f aca="false">50*$D$696*(1-EXP(-(A935-$F$696)/$E$696))+$B$3</f>
        <v>118.794066604597</v>
      </c>
      <c r="F935" s="0" t="n">
        <f aca="false">50*$D$697*(1-EXP(-(A935-$F$697)/$E$697))+$B$3</f>
        <v>118.919012673283</v>
      </c>
      <c r="G935" s="0" t="n">
        <f aca="false">50*$D$698*(1-EXP(-(A935-$F$698)/$E$698))+$B$3</f>
        <v>119.060690563137</v>
      </c>
      <c r="H935" s="0" t="n">
        <f aca="false">50*$D$699*(1-EXP(-(A935-$F$699)/$E$699))+$B$3</f>
        <v>119.075230934279</v>
      </c>
      <c r="I935" s="0" t="n">
        <v>118.9256</v>
      </c>
    </row>
    <row r="936" customFormat="false" ht="18.75" hidden="false" customHeight="false" outlineLevel="0" collapsed="false">
      <c r="A936" s="0" t="n">
        <v>2330</v>
      </c>
      <c r="B936" s="0" t="n">
        <f aca="false">50*$D$693*(1-EXP(-(A936-$F$693)/$E$693))+$B$3</f>
        <v>118.478095870104</v>
      </c>
      <c r="C936" s="0" t="n">
        <f aca="false">50*$D$694*(1-EXP(-(A936-$F$694)/$E$694))+$B$3</f>
        <v>118.396986030529</v>
      </c>
      <c r="D936" s="0" t="n">
        <f aca="false">50*$D$695*(1-EXP(-(A936-$F$695)/$E$695))+$B$3</f>
        <v>118.860603284268</v>
      </c>
      <c r="E936" s="0" t="n">
        <f aca="false">50*$D$696*(1-EXP(-(A936-$F$696)/$E$696))+$B$3</f>
        <v>118.974802245219</v>
      </c>
      <c r="F936" s="0" t="n">
        <f aca="false">50*$D$697*(1-EXP(-(A936-$F$697)/$E$697))+$B$3</f>
        <v>119.099219324723</v>
      </c>
      <c r="G936" s="0" t="n">
        <f aca="false">50*$D$698*(1-EXP(-(A936-$F$698)/$E$698))+$B$3</f>
        <v>119.240440040588</v>
      </c>
      <c r="H936" s="0" t="n">
        <f aca="false">50*$D$699*(1-EXP(-(A936-$F$699)/$E$699))+$B$3</f>
        <v>119.254903038737</v>
      </c>
      <c r="I936" s="0" t="n">
        <v>119.414</v>
      </c>
    </row>
    <row r="937" customFormat="false" ht="18.75" hidden="false" customHeight="false" outlineLevel="0" collapsed="false">
      <c r="A937" s="0" t="n">
        <v>2340</v>
      </c>
      <c r="B937" s="0" t="n">
        <f aca="false">50*$D$693*(1-EXP(-(A937-$F$693)/$E$693))+$B$3</f>
        <v>118.658954195727</v>
      </c>
      <c r="C937" s="0" t="n">
        <f aca="false">50*$D$694*(1-EXP(-(A937-$F$694)/$E$694))+$B$3</f>
        <v>118.57848211903</v>
      </c>
      <c r="D937" s="0" t="n">
        <f aca="false">50*$D$695*(1-EXP(-(A937-$F$695)/$E$695))+$B$3</f>
        <v>119.040661146555</v>
      </c>
      <c r="E937" s="0" t="n">
        <f aca="false">50*$D$696*(1-EXP(-(A937-$F$696)/$E$696))+$B$3</f>
        <v>119.154358876704</v>
      </c>
      <c r="F937" s="0" t="n">
        <f aca="false">50*$D$697*(1-EXP(-(A937-$F$697)/$E$697))+$B$3</f>
        <v>119.278248548632</v>
      </c>
      <c r="G937" s="0" t="n">
        <f aca="false">50*$D$698*(1-EXP(-(A937-$F$698)/$E$698))+$B$3</f>
        <v>119.419012008403</v>
      </c>
      <c r="H937" s="0" t="n">
        <f aca="false">50*$D$699*(1-EXP(-(A937-$F$699)/$E$699))+$B$3</f>
        <v>119.433398023286</v>
      </c>
      <c r="I937" s="0" t="n">
        <v>119.5768</v>
      </c>
    </row>
    <row r="938" customFormat="false" ht="18.75" hidden="false" customHeight="false" outlineLevel="0" collapsed="false">
      <c r="A938" s="0" t="n">
        <v>2350</v>
      </c>
      <c r="B938" s="0" t="n">
        <f aca="false">50*$D$693*(1-EXP(-(A938-$F$693)/$E$693))+$B$3</f>
        <v>118.83864522348</v>
      </c>
      <c r="C938" s="0" t="n">
        <f aca="false">50*$D$694*(1-EXP(-(A938-$F$694)/$E$694))+$B$3</f>
        <v>118.758806055462</v>
      </c>
      <c r="D938" s="0" t="n">
        <f aca="false">50*$D$695*(1-EXP(-(A938-$F$695)/$E$695))+$B$3</f>
        <v>119.219546008938</v>
      </c>
      <c r="E938" s="0" t="n">
        <f aca="false">50*$D$696*(1-EXP(-(A938-$F$696)/$E$696))+$B$3</f>
        <v>119.332744190187</v>
      </c>
      <c r="F938" s="0" t="n">
        <f aca="false">50*$D$697*(1-EXP(-(A938-$F$697)/$E$697))+$B$3</f>
        <v>119.45610803804</v>
      </c>
      <c r="G938" s="0" t="n">
        <f aca="false">50*$D$698*(1-EXP(-(A938-$F$698)/$E$698))+$B$3</f>
        <v>119.596414180256</v>
      </c>
      <c r="H938" s="0" t="n">
        <f aca="false">50*$D$699*(1-EXP(-(A938-$F$699)/$E$699))+$B$3</f>
        <v>119.610723599813</v>
      </c>
      <c r="I938" s="0" t="n">
        <v>119.5768</v>
      </c>
    </row>
    <row r="939" customFormat="false" ht="18.75" hidden="false" customHeight="false" outlineLevel="0" collapsed="false">
      <c r="A939" s="0" t="n">
        <v>2360</v>
      </c>
      <c r="B939" s="0" t="n">
        <f aca="false">50*$D$693*(1-EXP(-(A939-$F$693)/$E$693))+$B$3</f>
        <v>119.017176487348</v>
      </c>
      <c r="C939" s="0" t="n">
        <f aca="false">50*$D$694*(1-EXP(-(A939-$F$694)/$E$694))+$B$3</f>
        <v>118.937965409909</v>
      </c>
      <c r="D939" s="0" t="n">
        <f aca="false">50*$D$695*(1-EXP(-(A939-$F$695)/$E$695))+$B$3</f>
        <v>119.397265513009</v>
      </c>
      <c r="E939" s="0" t="n">
        <f aca="false">50*$D$696*(1-EXP(-(A939-$F$696)/$E$696))+$B$3</f>
        <v>119.509965826634</v>
      </c>
      <c r="F939" s="0" t="n">
        <f aca="false">50*$D$697*(1-EXP(-(A939-$F$697)/$E$697))+$B$3</f>
        <v>119.632805435717</v>
      </c>
      <c r="G939" s="0" t="n">
        <f aca="false">50*$D$698*(1-EXP(-(A939-$F$698)/$E$698))+$B$3</f>
        <v>119.772654219291</v>
      </c>
      <c r="H939" s="0" t="n">
        <f aca="false">50*$D$699*(1-EXP(-(A939-$F$699)/$E$699))+$B$3</f>
        <v>119.786887429684</v>
      </c>
      <c r="I939" s="0" t="n">
        <v>119.5768</v>
      </c>
    </row>
    <row r="940" customFormat="false" ht="18.75" hidden="false" customHeight="false" outlineLevel="0" collapsed="false">
      <c r="A940" s="0" t="n">
        <v>2370</v>
      </c>
      <c r="B940" s="0" t="n">
        <f aca="false">50*$D$693*(1-EXP(-(A940-$F$693)/$E$693))+$B$3</f>
        <v>119.194555472693</v>
      </c>
      <c r="C940" s="0" t="n">
        <f aca="false">50*$D$694*(1-EXP(-(A940-$F$694)/$E$694))+$B$3</f>
        <v>119.115967703563</v>
      </c>
      <c r="D940" s="0" t="n">
        <f aca="false">50*$D$695*(1-EXP(-(A940-$F$695)/$E$695))+$B$3</f>
        <v>119.573827250577</v>
      </c>
      <c r="E940" s="0" t="n">
        <f aca="false">50*$D$696*(1-EXP(-(A940-$F$696)/$E$696))+$B$3</f>
        <v>119.686031377164</v>
      </c>
      <c r="F940" s="0" t="n">
        <f aca="false">50*$D$697*(1-EXP(-(A940-$F$697)/$E$697))+$B$3</f>
        <v>119.808348334494</v>
      </c>
      <c r="G940" s="0" t="n">
        <f aca="false">50*$D$698*(1-EXP(-(A940-$F$698)/$E$698))+$B$3</f>
        <v>119.947739738451</v>
      </c>
      <c r="H940" s="0" t="n">
        <f aca="false">50*$D$699*(1-EXP(-(A940-$F$699)/$E$699))+$B$3</f>
        <v>119.961897124069</v>
      </c>
      <c r="I940" s="0" t="n">
        <v>119.5768</v>
      </c>
    </row>
    <row r="941" customFormat="false" ht="18.75" hidden="false" customHeight="false" outlineLevel="0" collapsed="false">
      <c r="A941" s="0" t="n">
        <v>2380</v>
      </c>
      <c r="B941" s="0" t="n">
        <f aca="false">50*$D$693*(1-EXP(-(A941-$F$693)/$E$693))+$B$3</f>
        <v>119.370789616565</v>
      </c>
      <c r="C941" s="0" t="n">
        <f aca="false">50*$D$694*(1-EXP(-(A941-$F$694)/$E$694))+$B$3</f>
        <v>119.292820409044</v>
      </c>
      <c r="D941" s="0" t="n">
        <f aca="false">50*$D$695*(1-EXP(-(A941-$F$695)/$E$695))+$B$3</f>
        <v>119.749238763996</v>
      </c>
      <c r="E941" s="0" t="n">
        <f aca="false">50*$D$696*(1-EXP(-(A941-$F$696)/$E$696))+$B$3</f>
        <v>119.860948383378</v>
      </c>
      <c r="F941" s="0" t="n">
        <f aca="false">50*$D$697*(1-EXP(-(A941-$F$697)/$E$697))+$B$3</f>
        <v>119.982744277594</v>
      </c>
      <c r="G941" s="0" t="n">
        <f aca="false">50*$D$698*(1-EXP(-(A941-$F$698)/$E$698))+$B$3</f>
        <v>120.121678300808</v>
      </c>
      <c r="H941" s="0" t="n">
        <f aca="false">50*$D$699*(1-EXP(-(A941-$F$699)/$E$699))+$B$3</f>
        <v>120.135760244275</v>
      </c>
      <c r="I941" s="0" t="n">
        <v>119.9024</v>
      </c>
    </row>
    <row r="942" customFormat="false" ht="18.75" hidden="false" customHeight="false" outlineLevel="0" collapsed="false">
      <c r="A942" s="0" t="n">
        <v>2390</v>
      </c>
      <c r="B942" s="0" t="n">
        <f aca="false">50*$D$693*(1-EXP(-(A942-$F$693)/$E$693))+$B$3</f>
        <v>119.545886308012</v>
      </c>
      <c r="C942" s="0" t="n">
        <f aca="false">50*$D$694*(1-EXP(-(A942-$F$694)/$E$694))+$B$3</f>
        <v>119.468530950712</v>
      </c>
      <c r="D942" s="0" t="n">
        <f aca="false">50*$D$695*(1-EXP(-(A942-$F$695)/$E$695))+$B$3</f>
        <v>119.923507546484</v>
      </c>
      <c r="E942" s="0" t="n">
        <f aca="false">50*$D$696*(1-EXP(-(A942-$F$696)/$E$696))+$B$3</f>
        <v>120.034724337677</v>
      </c>
      <c r="F942" s="0" t="n">
        <f aca="false">50*$D$697*(1-EXP(-(A942-$F$697)/$E$697))+$B$3</f>
        <v>120.156000758951</v>
      </c>
      <c r="G942" s="0" t="n">
        <f aca="false">50*$D$698*(1-EXP(-(A942-$F$698)/$E$698))+$B$3</f>
        <v>120.29447741989</v>
      </c>
      <c r="H942" s="0" t="n">
        <f aca="false">50*$D$699*(1-EXP(-(A942-$F$699)/$E$699))+$B$3</f>
        <v>120.308484302071</v>
      </c>
      <c r="I942" s="0" t="n">
        <v>120.0652</v>
      </c>
    </row>
    <row r="943" customFormat="false" ht="18.75" hidden="false" customHeight="false" outlineLevel="0" collapsed="false">
      <c r="A943" s="0" t="n">
        <v>2400</v>
      </c>
      <c r="B943" s="0" t="n">
        <f aca="false">50*$D$693*(1-EXP(-(A943-$F$693)/$E$693))+$B$3</f>
        <v>119.719852888393</v>
      </c>
      <c r="C943" s="0" t="n">
        <f aca="false">50*$D$694*(1-EXP(-(A943-$F$694)/$E$694))+$B$3</f>
        <v>119.643106704977</v>
      </c>
      <c r="D943" s="0" t="n">
        <f aca="false">50*$D$695*(1-EXP(-(A943-$F$695)/$E$695))+$B$3</f>
        <v>120.096641042445</v>
      </c>
      <c r="E943" s="0" t="n">
        <f aca="false">50*$D$696*(1-EXP(-(A943-$F$696)/$E$696))+$B$3</f>
        <v>120.207366683589</v>
      </c>
      <c r="F943" s="0" t="n">
        <f aca="false">50*$D$697*(1-EXP(-(A943-$F$697)/$E$697))+$B$3</f>
        <v>120.32812522354</v>
      </c>
      <c r="G943" s="0" t="n">
        <f aca="false">50*$D$698*(1-EXP(-(A943-$F$698)/$E$698))+$B$3</f>
        <v>120.466144560005</v>
      </c>
      <c r="H943" s="0" t="n">
        <f aca="false">50*$D$699*(1-EXP(-(A943-$F$699)/$E$699))+$B$3</f>
        <v>120.480076760012</v>
      </c>
      <c r="I943" s="0" t="n">
        <v>120.5536</v>
      </c>
    </row>
    <row r="944" customFormat="false" ht="18.75" hidden="false" customHeight="false" outlineLevel="0" collapsed="false">
      <c r="A944" s="0" t="n">
        <v>2410</v>
      </c>
      <c r="B944" s="0" t="n">
        <f aca="false">50*$D$693*(1-EXP(-(A944-$F$693)/$E$693))+$B$3</f>
        <v>119.892696651683</v>
      </c>
      <c r="C944" s="0" t="n">
        <f aca="false">50*$D$694*(1-EXP(-(A944-$F$694)/$E$694))+$B$3</f>
        <v>119.81655500061</v>
      </c>
      <c r="D944" s="0" t="n">
        <f aca="false">50*$D$695*(1-EXP(-(A944-$F$695)/$E$695))+$B$3</f>
        <v>120.268646647783</v>
      </c>
      <c r="E944" s="0" t="n">
        <f aca="false">50*$D$696*(1-EXP(-(A944-$F$696)/$E$696))+$B$3</f>
        <v>120.378882816085</v>
      </c>
      <c r="F944" s="0" t="n">
        <f aca="false">50*$D$697*(1-EXP(-(A944-$F$697)/$E$697))+$B$3</f>
        <v>120.49912506769</v>
      </c>
      <c r="G944" s="0" t="n">
        <f aca="false">50*$D$698*(1-EXP(-(A944-$F$698)/$E$698))+$B$3</f>
        <v>120.636687136563</v>
      </c>
      <c r="H944" s="0" t="n">
        <f aca="false">50*$D$699*(1-EXP(-(A944-$F$699)/$E$699))+$B$3</f>
        <v>120.650545031763</v>
      </c>
      <c r="I944" s="0" t="n">
        <v>120.5536</v>
      </c>
    </row>
    <row r="945" customFormat="false" ht="18.75" hidden="false" customHeight="false" outlineLevel="0" collapsed="false">
      <c r="A945" s="0" t="n">
        <v>2420</v>
      </c>
      <c r="B945" s="0" t="n">
        <f aca="false">50*$D$693*(1-EXP(-(A945-$F$693)/$E$693))+$B$3</f>
        <v>120.064424844782</v>
      </c>
      <c r="C945" s="0" t="n">
        <f aca="false">50*$D$694*(1-EXP(-(A945-$F$694)/$E$694))+$B$3</f>
        <v>119.988883119053</v>
      </c>
      <c r="D945" s="0" t="n">
        <f aca="false">50*$D$695*(1-EXP(-(A945-$F$695)/$E$695))+$B$3</f>
        <v>120.439531710224</v>
      </c>
      <c r="E945" s="0" t="n">
        <f aca="false">50*$D$696*(1-EXP(-(A945-$F$696)/$E$696))+$B$3</f>
        <v>120.549280081893</v>
      </c>
      <c r="F945" s="0" t="n">
        <f aca="false">50*$D$697*(1-EXP(-(A945-$F$697)/$E$697))+$B$3</f>
        <v>120.669007639404</v>
      </c>
      <c r="G945" s="0" t="n">
        <f aca="false">50*$D$698*(1-EXP(-(A945-$F$698)/$E$698))+$B$3</f>
        <v>120.806112516398</v>
      </c>
      <c r="H945" s="0" t="n">
        <f aca="false">50*$D$699*(1-EXP(-(A945-$F$699)/$E$699))+$B$3</f>
        <v>120.819896482417</v>
      </c>
      <c r="I945" s="0" t="n">
        <v>120.8792</v>
      </c>
    </row>
    <row r="946" customFormat="false" ht="18.75" hidden="false" customHeight="false" outlineLevel="0" collapsed="false">
      <c r="A946" s="0" t="n">
        <v>2430</v>
      </c>
      <c r="B946" s="0" t="n">
        <f aca="false">50*$D$693*(1-EXP(-(A946-$F$693)/$E$693))+$B$3</f>
        <v>120.235044667815</v>
      </c>
      <c r="C946" s="0" t="n">
        <f aca="false">50*$D$694*(1-EXP(-(A946-$F$694)/$E$694))+$B$3</f>
        <v>120.16009829472</v>
      </c>
      <c r="D946" s="0" t="n">
        <f aca="false">50*$D$695*(1-EXP(-(A946-$F$695)/$E$695))+$B$3</f>
        <v>120.609303529625</v>
      </c>
      <c r="E946" s="0" t="n">
        <f aca="false">50*$D$696*(1-EXP(-(A946-$F$696)/$E$696))+$B$3</f>
        <v>120.718565779818</v>
      </c>
      <c r="F946" s="0" t="n">
        <f aca="false">50*$D$697*(1-EXP(-(A946-$F$697)/$E$697))+$B$3</f>
        <v>120.837780238674</v>
      </c>
      <c r="G946" s="0" t="n">
        <f aca="false">50*$D$698*(1-EXP(-(A946-$F$698)/$E$698))+$B$3</f>
        <v>120.974428018083</v>
      </c>
      <c r="H946" s="0" t="n">
        <f aca="false">50*$D$699*(1-EXP(-(A946-$F$699)/$E$699))+$B$3</f>
        <v>120.988138428817</v>
      </c>
      <c r="I946" s="0" t="n">
        <v>120.8792</v>
      </c>
    </row>
    <row r="947" customFormat="false" ht="18.75" hidden="false" customHeight="false" outlineLevel="0" collapsed="false">
      <c r="A947" s="0" t="n">
        <v>2440</v>
      </c>
      <c r="B947" s="0" t="n">
        <f aca="false">50*$D$693*(1-EXP(-(A947-$F$693)/$E$693))+$B$3</f>
        <v>120.404563274437</v>
      </c>
      <c r="C947" s="0" t="n">
        <f aca="false">50*$D$694*(1-EXP(-(A947-$F$694)/$E$694))+$B$3</f>
        <v>120.330207715304</v>
      </c>
      <c r="D947" s="0" t="n">
        <f aca="false">50*$D$695*(1-EXP(-(A947-$F$695)/$E$695))+$B$3</f>
        <v>120.777969358288</v>
      </c>
      <c r="E947" s="0" t="n">
        <f aca="false">50*$D$696*(1-EXP(-(A947-$F$696)/$E$696))+$B$3</f>
        <v>120.886747161051</v>
      </c>
      <c r="F947" s="0" t="n">
        <f aca="false">50*$D$697*(1-EXP(-(A947-$F$697)/$E$697))+$B$3</f>
        <v>121.005450117799</v>
      </c>
      <c r="G947" s="0" t="n">
        <f aca="false">50*$D$698*(1-EXP(-(A947-$F$698)/$E$698))+$B$3</f>
        <v>121.141640912251</v>
      </c>
      <c r="H947" s="0" t="n">
        <f aca="false">50*$D$699*(1-EXP(-(A947-$F$699)/$E$699))+$B$3</f>
        <v>121.155278139868</v>
      </c>
      <c r="I947" s="0" t="n">
        <v>121.2048</v>
      </c>
    </row>
    <row r="948" customFormat="false" ht="18.75" hidden="false" customHeight="false" outlineLevel="0" collapsed="false">
      <c r="A948" s="0" t="n">
        <v>2450</v>
      </c>
      <c r="B948" s="0" t="n">
        <f aca="false">50*$D$693*(1-EXP(-(A948-$F$693)/$E$693))+$B$3</f>
        <v>120.572987772132</v>
      </c>
      <c r="C948" s="0" t="n">
        <f aca="false">50*$D$694*(1-EXP(-(A948-$F$694)/$E$694))+$B$3</f>
        <v>120.499218522078</v>
      </c>
      <c r="D948" s="0" t="n">
        <f aca="false">50*$D$695*(1-EXP(-(A948-$F$695)/$E$695))+$B$3</f>
        <v>120.945536401268</v>
      </c>
      <c r="E948" s="0" t="n">
        <f aca="false">50*$D$696*(1-EXP(-(A948-$F$696)/$E$696))+$B$3</f>
        <v>121.053831429482</v>
      </c>
      <c r="F948" s="0" t="n">
        <f aca="false">50*$D$697*(1-EXP(-(A948-$F$697)/$E$697))+$B$3</f>
        <v>121.172024481689</v>
      </c>
      <c r="G948" s="0" t="n">
        <f aca="false">50*$D$698*(1-EXP(-(A948-$F$698)/$E$698))+$B$3</f>
        <v>121.307758421904</v>
      </c>
      <c r="H948" s="0" t="n">
        <f aca="false">50*$D$699*(1-EXP(-(A948-$F$699)/$E$699))+$B$3</f>
        <v>121.321322836853</v>
      </c>
      <c r="I948" s="0" t="n">
        <v>121.2048</v>
      </c>
    </row>
    <row r="949" customFormat="false" ht="18.75" hidden="false" customHeight="false" outlineLevel="0" collapsed="false">
      <c r="A949" s="0" t="n">
        <v>2460</v>
      </c>
      <c r="B949" s="0" t="n">
        <f aca="false">50*$D$693*(1-EXP(-(A949-$F$693)/$E$693))+$B$3</f>
        <v>120.740325222509</v>
      </c>
      <c r="C949" s="0" t="n">
        <f aca="false">50*$D$694*(1-EXP(-(A949-$F$694)/$E$694))+$B$3</f>
        <v>120.667137810195</v>
      </c>
      <c r="D949" s="0" t="n">
        <f aca="false">50*$D$695*(1-EXP(-(A949-$F$695)/$E$695))+$B$3</f>
        <v>121.112011816686</v>
      </c>
      <c r="E949" s="0" t="n">
        <f aca="false">50*$D$696*(1-EXP(-(A949-$F$696)/$E$696))+$B$3</f>
        <v>121.219825742004</v>
      </c>
      <c r="F949" s="0" t="n">
        <f aca="false">50*$D$697*(1-EXP(-(A949-$F$697)/$E$697))+$B$3</f>
        <v>121.337510488182</v>
      </c>
      <c r="G949" s="0" t="n">
        <f aca="false">50*$D$698*(1-EXP(-(A949-$F$698)/$E$698))+$B$3</f>
        <v>121.472787722728</v>
      </c>
      <c r="H949" s="0" t="n">
        <f aca="false">50*$D$699*(1-EXP(-(A949-$F$699)/$E$699))+$B$3</f>
        <v>121.486279693746</v>
      </c>
      <c r="I949" s="0" t="n">
        <v>121.3676</v>
      </c>
    </row>
    <row r="950" customFormat="false" ht="18.75" hidden="false" customHeight="false" outlineLevel="0" collapsed="false">
      <c r="A950" s="0" t="n">
        <v>2470</v>
      </c>
      <c r="B950" s="0" t="n">
        <f aca="false">50*$D$693*(1-EXP(-(A950-$F$693)/$E$693))+$B$3</f>
        <v>120.906582641603</v>
      </c>
      <c r="C950" s="0" t="n">
        <f aca="false">50*$D$694*(1-EXP(-(A950-$F$694)/$E$694))+$B$3</f>
        <v>120.833972628985</v>
      </c>
      <c r="D950" s="0" t="n">
        <f aca="false">50*$D$695*(1-EXP(-(A950-$F$695)/$E$695))+$B$3</f>
        <v>121.277402716026</v>
      </c>
      <c r="E950" s="0" t="n">
        <f aca="false">50*$D$696*(1-EXP(-(A950-$F$696)/$E$696))+$B$3</f>
        <v>121.384737208827</v>
      </c>
      <c r="F950" s="0" t="n">
        <f aca="false">50*$D$697*(1-EXP(-(A950-$F$697)/$E$697))+$B$3</f>
        <v>121.501915248346</v>
      </c>
      <c r="G950" s="0" t="n">
        <f aca="false">50*$D$698*(1-EXP(-(A950-$F$698)/$E$698))+$B$3</f>
        <v>121.636735943402</v>
      </c>
      <c r="H950" s="0" t="n">
        <f aca="false">50*$D$699*(1-EXP(-(A950-$F$699)/$E$699))+$B$3</f>
        <v>121.650155837519</v>
      </c>
      <c r="I950" s="0" t="n">
        <v>121.5304</v>
      </c>
    </row>
    <row r="951" customFormat="false" ht="18.75" hidden="false" customHeight="false" outlineLevel="0" collapsed="false">
      <c r="A951" s="0" t="n">
        <v>2480</v>
      </c>
      <c r="B951" s="0" t="n">
        <f aca="false">50*$D$693*(1-EXP(-(A951-$F$693)/$E$693))+$B$3</f>
        <v>121.071767000163</v>
      </c>
      <c r="C951" s="0" t="n">
        <f aca="false">50*$D$694*(1-EXP(-(A951-$F$694)/$E$694))+$B$3</f>
        <v>120.999729982251</v>
      </c>
      <c r="D951" s="0" t="n">
        <f aca="false">50*$D$695*(1-EXP(-(A951-$F$695)/$E$695))+$B$3</f>
        <v>121.441716164447</v>
      </c>
      <c r="E951" s="0" t="n">
        <f aca="false">50*$D$696*(1-EXP(-(A951-$F$696)/$E$696))+$B$3</f>
        <v>121.548572893775</v>
      </c>
      <c r="F951" s="0" t="n">
        <f aca="false">50*$D$697*(1-EXP(-(A951-$F$697)/$E$697))+$B$3</f>
        <v>121.665245826789</v>
      </c>
      <c r="G951" s="0" t="n">
        <f aca="false">50*$D$698*(1-EXP(-(A951-$F$698)/$E$698))+$B$3</f>
        <v>121.799610165908</v>
      </c>
      <c r="H951" s="0" t="n">
        <f aca="false">50*$D$699*(1-EXP(-(A951-$F$699)/$E$699))+$B$3</f>
        <v>121.812958348454</v>
      </c>
      <c r="I951" s="0" t="n">
        <v>121.6932</v>
      </c>
    </row>
    <row r="952" customFormat="false" ht="18.75" hidden="false" customHeight="false" outlineLevel="0" collapsed="false">
      <c r="A952" s="0" t="n">
        <v>2490</v>
      </c>
      <c r="B952" s="0" t="n">
        <f aca="false">50*$D$693*(1-EXP(-(A952-$F$693)/$E$693))+$B$3</f>
        <v>121.235885223949</v>
      </c>
      <c r="C952" s="0" t="n">
        <f aca="false">50*$D$694*(1-EXP(-(A952-$F$694)/$E$694))+$B$3</f>
        <v>121.164416828565</v>
      </c>
      <c r="D952" s="0" t="n">
        <f aca="false">50*$D$695*(1-EXP(-(A952-$F$695)/$E$695))+$B$3</f>
        <v>121.60495918108</v>
      </c>
      <c r="E952" s="0" t="n">
        <f aca="false">50*$D$696*(1-EXP(-(A952-$F$696)/$E$696))+$B$3</f>
        <v>121.711339814593</v>
      </c>
      <c r="F952" s="0" t="n">
        <f aca="false">50*$D$697*(1-EXP(-(A952-$F$697)/$E$697))+$B$3</f>
        <v>121.82750924196</v>
      </c>
      <c r="G952" s="0" t="n">
        <f aca="false">50*$D$698*(1-EXP(-(A952-$F$698)/$E$698))+$B$3</f>
        <v>121.961417425831</v>
      </c>
      <c r="H952" s="0" t="n">
        <f aca="false">50*$D$699*(1-EXP(-(A952-$F$699)/$E$699))+$B$3</f>
        <v>121.974694260443</v>
      </c>
      <c r="I952" s="0" t="n">
        <v>122.0188</v>
      </c>
    </row>
    <row r="953" customFormat="false" ht="18.75" hidden="false" customHeight="false" outlineLevel="0" collapsed="false">
      <c r="A953" s="0" t="n">
        <v>2500</v>
      </c>
      <c r="B953" s="0" t="n">
        <f aca="false">50*$D$693*(1-EXP(-(A953-$F$693)/$E$693))+$B$3</f>
        <v>121.39894419402</v>
      </c>
      <c r="C953" s="0" t="n">
        <f aca="false">50*$D$694*(1-EXP(-(A953-$F$694)/$E$694))+$B$3</f>
        <v>121.328040081558</v>
      </c>
      <c r="D953" s="0" t="n">
        <f aca="false">50*$D$695*(1-EXP(-(A953-$F$695)/$E$695))+$B$3</f>
        <v>121.767138739331</v>
      </c>
      <c r="E953" s="0" t="n">
        <f aca="false">50*$D$696*(1-EXP(-(A953-$F$696)/$E$696))+$B$3</f>
        <v>121.873044943248</v>
      </c>
      <c r="F953" s="0" t="n">
        <f aca="false">50*$D$697*(1-EXP(-(A953-$F$697)/$E$697))+$B$3</f>
        <v>121.98871246645</v>
      </c>
      <c r="G953" s="0" t="n">
        <f aca="false">50*$D$698*(1-EXP(-(A953-$F$698)/$E$698))+$B$3</f>
        <v>122.122164712673</v>
      </c>
      <c r="H953" s="0" t="n">
        <f aca="false">50*$D$699*(1-EXP(-(A953-$F$699)/$E$699))+$B$3</f>
        <v>122.1353705613</v>
      </c>
      <c r="I953" s="0" t="n">
        <v>122.1816</v>
      </c>
    </row>
    <row r="954" customFormat="false" ht="18.75" hidden="false" customHeight="false" outlineLevel="0" collapsed="false">
      <c r="A954" s="0" t="n">
        <v>2510</v>
      </c>
      <c r="B954" s="0" t="n">
        <f aca="false">50*$D$693*(1-EXP(-(A954-$F$693)/$E$693))+$B$3</f>
        <v>121.560950747024</v>
      </c>
      <c r="C954" s="0" t="n">
        <f aca="false">50*$D$694*(1-EXP(-(A954-$F$694)/$E$694))+$B$3</f>
        <v>121.49060661021</v>
      </c>
      <c r="D954" s="0" t="n">
        <f aca="false">50*$D$695*(1-EXP(-(A954-$F$695)/$E$695))+$B$3</f>
        <v>121.928261767176</v>
      </c>
      <c r="E954" s="0" t="n">
        <f aca="false">50*$D$696*(1-EXP(-(A954-$F$696)/$E$696))+$B$3</f>
        <v>122.033695206223</v>
      </c>
      <c r="F954" s="0" t="n">
        <f aca="false">50*$D$697*(1-EXP(-(A954-$F$697)/$E$697))+$B$3</f>
        <v>122.148862427294</v>
      </c>
      <c r="G954" s="0" t="n">
        <f aca="false">50*$D$698*(1-EXP(-(A954-$F$698)/$E$698))+$B$3</f>
        <v>122.281858970142</v>
      </c>
      <c r="H954" s="0" t="n">
        <f aca="false">50*$D$699*(1-EXP(-(A954-$F$699)/$E$699))+$B$3</f>
        <v>122.294994193056</v>
      </c>
      <c r="I954" s="0" t="n">
        <v>122.5072</v>
      </c>
    </row>
    <row r="955" customFormat="false" ht="18.75" hidden="false" customHeight="false" outlineLevel="0" collapsed="false">
      <c r="A955" s="0" t="n">
        <v>2520</v>
      </c>
      <c r="B955" s="0" t="n">
        <f aca="false">50*$D$693*(1-EXP(-(A955-$F$693)/$E$693))+$B$3</f>
        <v>121.721911675483</v>
      </c>
      <c r="C955" s="0" t="n">
        <f aca="false">50*$D$694*(1-EXP(-(A955-$F$694)/$E$694))+$B$3</f>
        <v>121.652123239139</v>
      </c>
      <c r="D955" s="0" t="n">
        <f aca="false">50*$D$695*(1-EXP(-(A955-$F$695)/$E$695))+$B$3</f>
        <v>122.088335147457</v>
      </c>
      <c r="E955" s="0" t="n">
        <f aca="false">50*$D$696*(1-EXP(-(A955-$F$696)/$E$696))+$B$3</f>
        <v>122.19329748482</v>
      </c>
      <c r="F955" s="0" t="n">
        <f aca="false">50*$D$697*(1-EXP(-(A955-$F$697)/$E$697))+$B$3</f>
        <v>122.307966006267</v>
      </c>
      <c r="G955" s="0" t="n">
        <f aca="false">50*$D$698*(1-EXP(-(A955-$F$698)/$E$698))+$B$3</f>
        <v>122.440507096465</v>
      </c>
      <c r="H955" s="0" t="n">
        <f aca="false">50*$D$699*(1-EXP(-(A955-$F$699)/$E$699))+$B$3</f>
        <v>122.45357205226</v>
      </c>
      <c r="I955" s="0" t="n">
        <v>122.67</v>
      </c>
    </row>
    <row r="956" customFormat="false" ht="18.75" hidden="false" customHeight="false" outlineLevel="0" collapsed="false">
      <c r="A956" s="0" t="n">
        <v>2530</v>
      </c>
      <c r="B956" s="0" t="n">
        <f aca="false">50*$D$693*(1-EXP(-(A956-$F$693)/$E$693))+$B$3</f>
        <v>121.881833728078</v>
      </c>
      <c r="C956" s="0" t="n">
        <f aca="false">50*$D$694*(1-EXP(-(A956-$F$694)/$E$694))+$B$3</f>
        <v>121.81259674889</v>
      </c>
      <c r="D956" s="0" t="n">
        <f aca="false">50*$D$695*(1-EXP(-(A956-$F$695)/$E$695))+$B$3</f>
        <v>122.24736571818</v>
      </c>
      <c r="E956" s="0" t="n">
        <f aca="false">50*$D$696*(1-EXP(-(A956-$F$696)/$E$696))+$B$3</f>
        <v>122.351858615449</v>
      </c>
      <c r="F956" s="0" t="n">
        <f aca="false">50*$D$697*(1-EXP(-(A956-$F$697)/$E$697))+$B$3</f>
        <v>122.466030040179</v>
      </c>
      <c r="G956" s="0" t="n">
        <f aca="false">50*$D$698*(1-EXP(-(A956-$F$698)/$E$698))+$B$3</f>
        <v>122.598115944676</v>
      </c>
      <c r="H956" s="0" t="n">
        <f aca="false">50*$D$699*(1-EXP(-(A956-$F$699)/$E$699))+$B$3</f>
        <v>122.611110990282</v>
      </c>
      <c r="I956" s="0" t="n">
        <v>122.8328</v>
      </c>
    </row>
    <row r="957" customFormat="false" ht="18.75" hidden="false" customHeight="false" outlineLevel="0" collapsed="false">
      <c r="A957" s="0" t="n">
        <v>2540</v>
      </c>
      <c r="B957" s="0" t="n">
        <f aca="false">50*$D$693*(1-EXP(-(A957-$F$693)/$E$693))+$B$3</f>
        <v>122.040723609935</v>
      </c>
      <c r="C957" s="0" t="n">
        <f aca="false">50*$D$694*(1-EXP(-(A957-$F$694)/$E$694))+$B$3</f>
        <v>121.972033876216</v>
      </c>
      <c r="D957" s="0" t="n">
        <f aca="false">50*$D$695*(1-EXP(-(A957-$F$695)/$E$695))+$B$3</f>
        <v>122.405360272802</v>
      </c>
      <c r="E957" s="0" t="n">
        <f aca="false">50*$D$696*(1-EXP(-(A957-$F$696)/$E$696))+$B$3</f>
        <v>122.509385389925</v>
      </c>
      <c r="F957" s="0" t="n">
        <f aca="false">50*$D$697*(1-EXP(-(A957-$F$697)/$E$697))+$B$3</f>
        <v>122.623061321173</v>
      </c>
      <c r="G957" s="0" t="n">
        <f aca="false">50*$D$698*(1-EXP(-(A957-$F$698)/$E$698))+$B$3</f>
        <v>122.754692322918</v>
      </c>
      <c r="H957" s="0" t="n">
        <f aca="false">50*$D$699*(1-EXP(-(A957-$F$699)/$E$699))+$B$3</f>
        <v>122.767617813602</v>
      </c>
      <c r="I957" s="0" t="n">
        <v>122.8328</v>
      </c>
    </row>
    <row r="958" customFormat="false" ht="18.75" hidden="false" customHeight="false" outlineLevel="0" collapsed="false">
      <c r="A958" s="0" t="n">
        <v>2550</v>
      </c>
      <c r="B958" s="0" t="n">
        <f aca="false">50*$D$693*(1-EXP(-(A958-$F$693)/$E$693))+$B$3</f>
        <v>122.1985879829</v>
      </c>
      <c r="C958" s="0" t="n">
        <f aca="false">50*$D$694*(1-EXP(-(A958-$F$694)/$E$694))+$B$3</f>
        <v>122.130441314361</v>
      </c>
      <c r="D958" s="0" t="n">
        <f aca="false">50*$D$695*(1-EXP(-(A958-$F$695)/$E$695))+$B$3</f>
        <v>122.562325560526</v>
      </c>
      <c r="E958" s="0" t="n">
        <f aca="false">50*$D$696*(1-EXP(-(A958-$F$696)/$E$696))+$B$3</f>
        <v>122.665884555758</v>
      </c>
      <c r="F958" s="0" t="n">
        <f aca="false">50*$D$697*(1-EXP(-(A958-$F$697)/$E$697))+$B$3</f>
        <v>122.779066597009</v>
      </c>
      <c r="G958" s="0" t="n">
        <f aca="false">50*$D$698*(1-EXP(-(A958-$F$698)/$E$698))+$B$3</f>
        <v>122.910242994733</v>
      </c>
      <c r="H958" s="0" t="n">
        <f aca="false">50*$D$699*(1-EXP(-(A958-$F$699)/$E$699))+$B$3</f>
        <v>122.923099284108</v>
      </c>
      <c r="I958" s="0" t="n">
        <v>123.1584</v>
      </c>
    </row>
    <row r="959" customFormat="false" ht="18.75" hidden="false" customHeight="false" outlineLevel="0" collapsed="false">
      <c r="A959" s="0" t="n">
        <v>2560</v>
      </c>
      <c r="B959" s="0" t="n">
        <f aca="false">50*$D$693*(1-EXP(-(A959-$F$693)/$E$693))+$B$3</f>
        <v>122.355433465827</v>
      </c>
      <c r="C959" s="0" t="n">
        <f aca="false">50*$D$694*(1-EXP(-(A959-$F$694)/$E$694))+$B$3</f>
        <v>122.287825713343</v>
      </c>
      <c r="D959" s="0" t="n">
        <f aca="false">50*$D$695*(1-EXP(-(A959-$F$695)/$E$695))+$B$3</f>
        <v>122.718268286584</v>
      </c>
      <c r="E959" s="0" t="n">
        <f aca="false">50*$D$696*(1-EXP(-(A959-$F$696)/$E$696))+$B$3</f>
        <v>122.821362816439</v>
      </c>
      <c r="F959" s="0" t="n">
        <f aca="false">50*$D$697*(1-EXP(-(A959-$F$697)/$E$697))+$B$3</f>
        <v>122.934052571364</v>
      </c>
      <c r="G959" s="0" t="n">
        <f aca="false">50*$D$698*(1-EXP(-(A959-$F$698)/$E$698))+$B$3</f>
        <v>123.064774679358</v>
      </c>
      <c r="H959" s="0" t="n">
        <f aca="false">50*$D$699*(1-EXP(-(A959-$F$699)/$E$699))+$B$3</f>
        <v>123.07756211939</v>
      </c>
      <c r="I959" s="0" t="n">
        <v>123.1584</v>
      </c>
    </row>
    <row r="960" customFormat="false" ht="18.75" hidden="false" customHeight="false" outlineLevel="0" collapsed="false">
      <c r="A960" s="0" t="n">
        <v>2570</v>
      </c>
      <c r="B960" s="0" t="n">
        <f aca="false">50*$D$693*(1-EXP(-(A960-$F$693)/$E$693))+$B$3</f>
        <v>122.511266634846</v>
      </c>
      <c r="C960" s="0" t="n">
        <f aca="false">50*$D$694*(1-EXP(-(A960-$F$694)/$E$694))+$B$3</f>
        <v>122.444193680234</v>
      </c>
      <c r="D960" s="0" t="n">
        <f aca="false">50*$D$695*(1-EXP(-(A960-$F$695)/$E$695))+$B$3</f>
        <v>122.873195112527</v>
      </c>
      <c r="E960" s="0" t="n">
        <f aca="false">50*$D$696*(1-EXP(-(A960-$F$696)/$E$696))+$B$3</f>
        <v>122.975826831732</v>
      </c>
      <c r="F960" s="0" t="n">
        <f aca="false">50*$D$697*(1-EXP(-(A960-$F$697)/$E$697))+$B$3</f>
        <v>123.088025904111</v>
      </c>
      <c r="G960" s="0" t="n">
        <f aca="false">50*$D$698*(1-EXP(-(A960-$F$698)/$E$698))+$B$3</f>
        <v>123.218294052013</v>
      </c>
      <c r="H960" s="0" t="n">
        <f aca="false">50*$D$699*(1-EXP(-(A960-$F$699)/$E$699))+$B$3</f>
        <v>123.231012993025</v>
      </c>
      <c r="I960" s="0" t="n">
        <v>123.1584</v>
      </c>
    </row>
    <row r="961" customFormat="false" ht="18.75" hidden="false" customHeight="false" outlineLevel="0" collapsed="false">
      <c r="A961" s="0" t="n">
        <v>2580</v>
      </c>
      <c r="B961" s="0" t="n">
        <f aca="false">50*$D$693*(1-EXP(-(A961-$F$693)/$E$693))+$B$3</f>
        <v>122.666094023645</v>
      </c>
      <c r="C961" s="0" t="n">
        <f aca="false">50*$D$694*(1-EXP(-(A961-$F$694)/$E$694))+$B$3</f>
        <v>122.599551779434</v>
      </c>
      <c r="D961" s="0" t="n">
        <f aca="false">50*$D$695*(1-EXP(-(A961-$F$695)/$E$695))+$B$3</f>
        <v>123.027112656511</v>
      </c>
      <c r="E961" s="0" t="n">
        <f aca="false">50*$D$696*(1-EXP(-(A961-$F$696)/$E$696))+$B$3</f>
        <v>123.129283217954</v>
      </c>
      <c r="F961" s="0" t="n">
        <f aca="false">50*$D$697*(1-EXP(-(A961-$F$697)/$E$697))+$B$3</f>
        <v>123.24099321161</v>
      </c>
      <c r="G961" s="0" t="n">
        <f aca="false">50*$D$698*(1-EXP(-(A961-$F$698)/$E$698))+$B$3</f>
        <v>123.370807744188</v>
      </c>
      <c r="H961" s="0" t="n">
        <f aca="false">50*$D$699*(1-EXP(-(A961-$F$699)/$E$699))+$B$3</f>
        <v>123.383458534869</v>
      </c>
      <c r="I961" s="0" t="n">
        <v>122.9956</v>
      </c>
    </row>
    <row r="962" customFormat="false" ht="18.75" hidden="false" customHeight="false" outlineLevel="0" collapsed="false">
      <c r="A962" s="0" t="n">
        <v>2590</v>
      </c>
      <c r="B962" s="0" t="n">
        <f aca="false">50*$D$693*(1-EXP(-(A962-$F$693)/$E$693))+$B$3</f>
        <v>122.819922123742</v>
      </c>
      <c r="C962" s="0" t="n">
        <f aca="false">50*$D$694*(1-EXP(-(A962-$F$694)/$E$694))+$B$3</f>
        <v>122.753906532948</v>
      </c>
      <c r="D962" s="0" t="n">
        <f aca="false">50*$D$695*(1-EXP(-(A962-$F$695)/$E$695))+$B$3</f>
        <v>123.180027493576</v>
      </c>
      <c r="E962" s="0" t="n">
        <f aca="false">50*$D$696*(1-EXP(-(A962-$F$696)/$E$696))+$B$3</f>
        <v>123.281738548264</v>
      </c>
      <c r="F962" s="0" t="n">
        <f aca="false">50*$D$697*(1-EXP(-(A962-$F$697)/$E$697))+$B$3</f>
        <v>123.392961066991</v>
      </c>
      <c r="G962" s="0" t="n">
        <f aca="false">50*$D$698*(1-EXP(-(A962-$F$698)/$E$698))+$B$3</f>
        <v>123.522322343933</v>
      </c>
      <c r="H962" s="0" t="n">
        <f aca="false">50*$D$699*(1-EXP(-(A962-$F$699)/$E$699))+$B$3</f>
        <v>123.534905331343</v>
      </c>
      <c r="I962" s="0" t="n">
        <v>123.3212</v>
      </c>
    </row>
    <row r="963" customFormat="false" ht="18.75" hidden="false" customHeight="false" outlineLevel="0" collapsed="false">
      <c r="A963" s="0" t="n">
        <v>2600</v>
      </c>
      <c r="B963" s="0" t="n">
        <f aca="false">50*$D$693*(1-EXP(-(A963-$F$693)/$E$693))+$B$3</f>
        <v>122.972757384759</v>
      </c>
      <c r="C963" s="0" t="n">
        <f aca="false">50*$D$694*(1-EXP(-(A963-$F$694)/$E$694))+$B$3</f>
        <v>122.907264420661</v>
      </c>
      <c r="D963" s="0" t="n">
        <f aca="false">50*$D$695*(1-EXP(-(A963-$F$695)/$E$695))+$B$3</f>
        <v>123.331946155926</v>
      </c>
      <c r="E963" s="0" t="n">
        <f aca="false">50*$D$696*(1-EXP(-(A963-$F$696)/$E$696))+$B$3</f>
        <v>123.433199352941</v>
      </c>
      <c r="F963" s="0" t="n">
        <f aca="false">50*$D$697*(1-EXP(-(A963-$F$697)/$E$697))+$B$3</f>
        <v>123.543936000439</v>
      </c>
      <c r="G963" s="0" t="n">
        <f aca="false">50*$D$698*(1-EXP(-(A963-$F$698)/$E$698))+$B$3</f>
        <v>123.672844396141</v>
      </c>
      <c r="H963" s="0" t="n">
        <f aca="false">50*$D$699*(1-EXP(-(A963-$F$699)/$E$699))+$B$3</f>
        <v>123.685359925716</v>
      </c>
      <c r="I963" s="0" t="n">
        <v>123.6468</v>
      </c>
    </row>
    <row r="964" customFormat="false" ht="18.75" hidden="false" customHeight="false" outlineLevel="0" collapsed="false">
      <c r="A964" s="0" t="n">
        <v>2610</v>
      </c>
      <c r="B964" s="0" t="n">
        <f aca="false">50*$D$693*(1-EXP(-(A964-$F$693)/$E$693))+$B$3</f>
        <v>123.124606214688</v>
      </c>
      <c r="C964" s="0" t="n">
        <f aca="false">50*$D$694*(1-EXP(-(A964-$F$694)/$E$694))+$B$3</f>
        <v>123.059631880608</v>
      </c>
      <c r="D964" s="0" t="n">
        <f aca="false">50*$D$695*(1-EXP(-(A964-$F$695)/$E$695))+$B$3</f>
        <v>123.482875133216</v>
      </c>
      <c r="E964" s="0" t="n">
        <f aca="false">50*$D$696*(1-EXP(-(A964-$F$696)/$E$696))+$B$3</f>
        <v>123.583672119663</v>
      </c>
      <c r="F964" s="0" t="n">
        <f aca="false">50*$D$697*(1-EXP(-(A964-$F$697)/$E$697))+$B$3</f>
        <v>123.693924499468</v>
      </c>
      <c r="G964" s="0" t="n">
        <f aca="false">50*$D$698*(1-EXP(-(A964-$F$698)/$E$698))+$B$3</f>
        <v>123.822380402829</v>
      </c>
      <c r="H964" s="0" t="n">
        <f aca="false">50*$D$699*(1-EXP(-(A964-$F$699)/$E$699))+$B$3</f>
        <v>123.834828818391</v>
      </c>
      <c r="I964" s="0" t="n">
        <v>123.8096</v>
      </c>
    </row>
    <row r="965" customFormat="false" ht="18.75" hidden="false" customHeight="false" outlineLevel="0" collapsed="false">
      <c r="A965" s="0" t="n">
        <v>2620</v>
      </c>
      <c r="B965" s="0" t="n">
        <f aca="false">50*$D$693*(1-EXP(-(A965-$F$693)/$E$693))+$B$3</f>
        <v>123.275474980164</v>
      </c>
      <c r="C965" s="0" t="n">
        <f aca="false">50*$D$694*(1-EXP(-(A965-$F$694)/$E$694))+$B$3</f>
        <v>123.211015309247</v>
      </c>
      <c r="D965" s="0" t="n">
        <f aca="false">50*$D$695*(1-EXP(-(A965-$F$695)/$E$695))+$B$3</f>
        <v>123.632820872818</v>
      </c>
      <c r="E965" s="0" t="n">
        <f aca="false">50*$D$696*(1-EXP(-(A965-$F$696)/$E$696))+$B$3</f>
        <v>123.733163293787</v>
      </c>
      <c r="F965" s="0" t="n">
        <f aca="false">50*$D$697*(1-EXP(-(A965-$F$697)/$E$697))+$B$3</f>
        <v>123.842933009209</v>
      </c>
      <c r="G965" s="0" t="n">
        <f aca="false">50*$D$698*(1-EXP(-(A965-$F$698)/$E$698))+$B$3</f>
        <v>123.970936823421</v>
      </c>
      <c r="H965" s="0" t="n">
        <f aca="false">50*$D$699*(1-EXP(-(A965-$F$699)/$E$699))+$B$3</f>
        <v>123.983318467182</v>
      </c>
      <c r="I965" s="0" t="n">
        <v>123.8096</v>
      </c>
    </row>
    <row r="966" customFormat="false" ht="18.75" hidden="false" customHeight="false" outlineLevel="0" collapsed="false">
      <c r="A966" s="0" t="n">
        <v>2630</v>
      </c>
      <c r="B966" s="0" t="n">
        <f aca="false">50*$D$693*(1-EXP(-(A966-$F$693)/$E$693))+$B$3</f>
        <v>123.425370006731</v>
      </c>
      <c r="C966" s="0" t="n">
        <f aca="false">50*$D$694*(1-EXP(-(A966-$F$694)/$E$694))+$B$3</f>
        <v>123.361421061725</v>
      </c>
      <c r="D966" s="0" t="n">
        <f aca="false">50*$D$695*(1-EXP(-(A966-$F$695)/$E$695))+$B$3</f>
        <v>123.781789780107</v>
      </c>
      <c r="E966" s="0" t="n">
        <f aca="false">50*$D$696*(1-EXP(-(A966-$F$696)/$E$696))+$B$3</f>
        <v>123.881679278625</v>
      </c>
      <c r="F966" s="0" t="n">
        <f aca="false">50*$D$697*(1-EXP(-(A966-$F$697)/$E$697))+$B$3</f>
        <v>123.990967932678</v>
      </c>
      <c r="G966" s="0" t="n">
        <f aca="false">50*$D$698*(1-EXP(-(A966-$F$698)/$E$698))+$B$3</f>
        <v>124.118520075028</v>
      </c>
      <c r="H966" s="0" t="n">
        <f aca="false">50*$D$699*(1-EXP(-(A966-$F$699)/$E$699))+$B$3</f>
        <v>124.130835287595</v>
      </c>
      <c r="I966" s="0" t="n">
        <v>123.9724</v>
      </c>
    </row>
    <row r="967" customFormat="false" ht="18.75" hidden="false" customHeight="false" outlineLevel="0" collapsed="false">
      <c r="A967" s="0" t="n">
        <v>2640</v>
      </c>
      <c r="B967" s="0" t="n">
        <f aca="false">50*$D$693*(1-EXP(-(A967-$F$693)/$E$693))+$B$3</f>
        <v>123.574297579104</v>
      </c>
      <c r="C967" s="0" t="n">
        <f aca="false">50*$D$694*(1-EXP(-(A967-$F$694)/$E$694))+$B$3</f>
        <v>123.510855452146</v>
      </c>
      <c r="D967" s="0" t="n">
        <f aca="false">50*$D$695*(1-EXP(-(A967-$F$695)/$E$695))+$B$3</f>
        <v>123.929788218725</v>
      </c>
      <c r="E967" s="0" t="n">
        <f aca="false">50*$D$696*(1-EXP(-(A967-$F$696)/$E$696))+$B$3</f>
        <v>124.029226435718</v>
      </c>
      <c r="F967" s="0" t="n">
        <f aca="false">50*$D$697*(1-EXP(-(A967-$F$697)/$E$697))+$B$3</f>
        <v>124.138035631057</v>
      </c>
      <c r="G967" s="0" t="n">
        <f aca="false">50*$D$698*(1-EXP(-(A967-$F$698)/$E$698))+$B$3</f>
        <v>124.265136532719</v>
      </c>
      <c r="H967" s="0" t="n">
        <f aca="false">50*$D$699*(1-EXP(-(A967-$F$699)/$E$699))+$B$3</f>
        <v>124.277385653104</v>
      </c>
      <c r="I967" s="0" t="n">
        <v>123.9724</v>
      </c>
    </row>
    <row r="968" customFormat="false" ht="18.75" hidden="false" customHeight="false" outlineLevel="0" collapsed="false">
      <c r="A968" s="0" t="n">
        <v>2650</v>
      </c>
      <c r="B968" s="0" t="n">
        <f aca="false">50*$D$693*(1-EXP(-(A968-$F$693)/$E$693))+$B$3</f>
        <v>123.722263941439</v>
      </c>
      <c r="C968" s="0" t="n">
        <f aca="false">50*$D$694*(1-EXP(-(A968-$F$694)/$E$694))+$B$3</f>
        <v>123.659324753835</v>
      </c>
      <c r="D968" s="0" t="n">
        <f aca="false">50*$D$695*(1-EXP(-(A968-$F$695)/$E$695))+$B$3</f>
        <v>124.076822510862</v>
      </c>
      <c r="E968" s="0" t="n">
        <f aca="false">50*$D$696*(1-EXP(-(A968-$F$696)/$E$696))+$B$3</f>
        <v>124.175811085107</v>
      </c>
      <c r="F968" s="0" t="n">
        <f aca="false">50*$D$697*(1-EXP(-(A968-$F$697)/$E$697))+$B$3</f>
        <v>124.284142423967</v>
      </c>
      <c r="G968" s="0" t="n">
        <f aca="false">50*$D$698*(1-EXP(-(A968-$F$698)/$E$698))+$B$3</f>
        <v>124.410792529807</v>
      </c>
      <c r="H968" s="0" t="n">
        <f aca="false">50*$D$699*(1-EXP(-(A968-$F$699)/$E$699))+$B$3</f>
        <v>124.422975895429</v>
      </c>
      <c r="I968" s="0" t="n">
        <v>124.1352</v>
      </c>
    </row>
    <row r="969" customFormat="false" ht="18.75" hidden="false" customHeight="false" outlineLevel="0" collapsed="false">
      <c r="A969" s="0" t="n">
        <v>2660</v>
      </c>
      <c r="B969" s="0" t="n">
        <f aca="false">50*$D$693*(1-EXP(-(A969-$F$693)/$E$693))+$B$3</f>
        <v>123.869275297588</v>
      </c>
      <c r="C969" s="0" t="n">
        <f aca="false">50*$D$694*(1-EXP(-(A969-$F$694)/$E$694))+$B$3</f>
        <v>123.806835199603</v>
      </c>
      <c r="D969" s="0" t="n">
        <f aca="false">50*$D$695*(1-EXP(-(A969-$F$695)/$E$695))+$B$3</f>
        <v>124.222898937519</v>
      </c>
      <c r="E969" s="0" t="n">
        <f aca="false">50*$D$696*(1-EXP(-(A969-$F$696)/$E$696))+$B$3</f>
        <v>124.321439505606</v>
      </c>
      <c r="F969" s="0" t="n">
        <f aca="false">50*$D$697*(1-EXP(-(A969-$F$697)/$E$697))+$B$3</f>
        <v>124.429294589734</v>
      </c>
      <c r="G969" s="0" t="n">
        <f aca="false">50*$D$698*(1-EXP(-(A969-$F$698)/$E$698))+$B$3</f>
        <v>124.555494358111</v>
      </c>
      <c r="H969" s="0" t="n">
        <f aca="false">50*$D$699*(1-EXP(-(A969-$F$699)/$E$699))+$B$3</f>
        <v>124.567612304807</v>
      </c>
      <c r="I969" s="0" t="n">
        <v>124.298</v>
      </c>
    </row>
    <row r="970" customFormat="false" ht="18.75" hidden="false" customHeight="false" outlineLevel="0" collapsed="false">
      <c r="A970" s="0" t="n">
        <v>2670</v>
      </c>
      <c r="B970" s="0" t="n">
        <f aca="false">50*$D$693*(1-EXP(-(A970-$F$693)/$E$693))+$B$3</f>
        <v>124.015337811362</v>
      </c>
      <c r="C970" s="0" t="n">
        <f aca="false">50*$D$694*(1-EXP(-(A970-$F$694)/$E$694))+$B$3</f>
        <v>123.953392982007</v>
      </c>
      <c r="D970" s="0" t="n">
        <f aca="false">50*$D$695*(1-EXP(-(A970-$F$695)/$E$695))+$B$3</f>
        <v>124.368023738779</v>
      </c>
      <c r="E970" s="0" t="n">
        <f aca="false">50*$D$696*(1-EXP(-(A970-$F$696)/$E$696))+$B$3</f>
        <v>124.466117935069</v>
      </c>
      <c r="F970" s="0" t="n">
        <f aca="false">50*$D$697*(1-EXP(-(A970-$F$697)/$E$697))+$B$3</f>
        <v>124.573498365668</v>
      </c>
      <c r="G970" s="0" t="n">
        <f aca="false">50*$D$698*(1-EXP(-(A970-$F$698)/$E$698))+$B$3</f>
        <v>124.699248268238</v>
      </c>
      <c r="H970" s="0" t="n">
        <f aca="false">50*$D$699*(1-EXP(-(A970-$F$699)/$E$699))+$B$3</f>
        <v>124.711301130265</v>
      </c>
      <c r="I970" s="0" t="n">
        <v>124.6236</v>
      </c>
    </row>
    <row r="971" customFormat="false" ht="18.75" hidden="false" customHeight="false" outlineLevel="0" collapsed="false">
      <c r="A971" s="0" t="n">
        <v>2680</v>
      </c>
      <c r="B971" s="0" t="n">
        <f aca="false">50*$D$693*(1-EXP(-(A971-$F$693)/$E$693))+$B$3</f>
        <v>124.160457606791</v>
      </c>
      <c r="C971" s="0" t="n">
        <f aca="false">50*$D$694*(1-EXP(-(A971-$F$694)/$E$694))+$B$3</f>
        <v>124.099004253611</v>
      </c>
      <c r="D971" s="0" t="n">
        <f aca="false">50*$D$695*(1-EXP(-(A971-$F$695)/$E$695))+$B$3</f>
        <v>124.512203114075</v>
      </c>
      <c r="E971" s="0" t="n">
        <f aca="false">50*$D$696*(1-EXP(-(A971-$F$696)/$E$696))+$B$3</f>
        <v>124.609852570658</v>
      </c>
      <c r="F971" s="0" t="n">
        <f aca="false">50*$D$697*(1-EXP(-(A971-$F$697)/$E$697))+$B$3</f>
        <v>124.716759948321</v>
      </c>
      <c r="G971" s="0" t="n">
        <f aca="false">50*$D$698*(1-EXP(-(A971-$F$698)/$E$698))+$B$3</f>
        <v>124.842060469844</v>
      </c>
      <c r="H971" s="0" t="n">
        <f aca="false">50*$D$699*(1-EXP(-(A971-$F$699)/$E$699))+$B$3</f>
        <v>124.854048579888</v>
      </c>
      <c r="I971" s="0" t="n">
        <v>124.7864</v>
      </c>
    </row>
    <row r="972" customFormat="false" ht="18.75" hidden="false" customHeight="false" outlineLevel="0" collapsed="false">
      <c r="A972" s="0" t="n">
        <v>2690</v>
      </c>
      <c r="B972" s="0" t="n">
        <f aca="false">50*$D$693*(1-EXP(-(A972-$F$693)/$E$693))+$B$3</f>
        <v>124.304640768379</v>
      </c>
      <c r="C972" s="0" t="n">
        <f aca="false">50*$D$694*(1-EXP(-(A972-$F$694)/$E$694))+$B$3</f>
        <v>124.243675127246</v>
      </c>
      <c r="D972" s="0" t="n">
        <f aca="false">50*$D$695*(1-EXP(-(A972-$F$695)/$E$695))+$B$3</f>
        <v>124.655443222451</v>
      </c>
      <c r="E972" s="0" t="n">
        <f aca="false">50*$D$696*(1-EXP(-(A972-$F$696)/$E$696))+$B$3</f>
        <v>124.752649569109</v>
      </c>
      <c r="F972" s="0" t="n">
        <f aca="false">50*$D$697*(1-EXP(-(A972-$F$697)/$E$697))+$B$3</f>
        <v>124.859085493762</v>
      </c>
      <c r="G972" s="0" t="n">
        <f aca="false">50*$D$698*(1-EXP(-(A972-$F$698)/$E$698))+$B$3</f>
        <v>124.98393713191</v>
      </c>
      <c r="H972" s="0" t="n">
        <f aca="false">50*$D$699*(1-EXP(-(A972-$F$699)/$E$699))+$B$3</f>
        <v>124.995860821091</v>
      </c>
      <c r="I972" s="0" t="n">
        <v>124.7864</v>
      </c>
    </row>
    <row r="973" customFormat="false" ht="18.75" hidden="false" customHeight="false" outlineLevel="0" collapsed="false">
      <c r="A973" s="0" t="n">
        <v>2700</v>
      </c>
      <c r="B973" s="0" t="n">
        <f aca="false">50*$D$693*(1-EXP(-(A973-$F$693)/$E$693))+$B$3</f>
        <v>124.447893341358</v>
      </c>
      <c r="C973" s="0" t="n">
        <f aca="false">50*$D$694*(1-EXP(-(A973-$F$694)/$E$694))+$B$3</f>
        <v>124.38741167626</v>
      </c>
      <c r="D973" s="0" t="n">
        <f aca="false">50*$D$695*(1-EXP(-(A973-$F$695)/$E$695))+$B$3</f>
        <v>124.797750182832</v>
      </c>
      <c r="E973" s="0" t="n">
        <f aca="false">50*$D$696*(1-EXP(-(A973-$F$696)/$E$696))+$B$3</f>
        <v>124.894515046996</v>
      </c>
      <c r="F973" s="0" t="n">
        <f aca="false">50*$D$697*(1-EXP(-(A973-$F$697)/$E$697))+$B$3</f>
        <v>125.000481117835</v>
      </c>
      <c r="G973" s="0" t="n">
        <f aca="false">50*$D$698*(1-EXP(-(A973-$F$698)/$E$698))+$B$3</f>
        <v>125.124884383002</v>
      </c>
      <c r="H973" s="0" t="n">
        <f aca="false">50*$D$699*(1-EXP(-(A973-$F$699)/$E$699))+$B$3</f>
        <v>125.136743980881</v>
      </c>
      <c r="I973" s="0" t="n">
        <v>124.7864</v>
      </c>
    </row>
    <row r="974" customFormat="false" ht="18.75" hidden="false" customHeight="false" outlineLevel="0" collapsed="false">
      <c r="A974" s="0" t="n">
        <v>2710</v>
      </c>
      <c r="B974" s="0" t="n">
        <f aca="false">50*$D$693*(1-EXP(-(A974-$F$693)/$E$693))+$B$3</f>
        <v>124.590221331944</v>
      </c>
      <c r="C974" s="0" t="n">
        <f aca="false">50*$D$694*(1-EXP(-(A974-$F$694)/$E$694))+$B$3</f>
        <v>124.530219934783</v>
      </c>
      <c r="D974" s="0" t="n">
        <f aca="false">50*$D$695*(1-EXP(-(A974-$F$695)/$E$695))+$B$3</f>
        <v>124.939130074275</v>
      </c>
      <c r="E974" s="0" t="n">
        <f aca="false">50*$D$696*(1-EXP(-(A974-$F$696)/$E$696))+$B$3</f>
        <v>125.03545508099</v>
      </c>
      <c r="F974" s="0" t="n">
        <f aca="false">50*$D$697*(1-EXP(-(A974-$F$697)/$E$697))+$B$3</f>
        <v>125.140952896427</v>
      </c>
      <c r="G974" s="0" t="n">
        <f aca="false">50*$D$698*(1-EXP(-(A974-$F$698)/$E$698))+$B$3</f>
        <v>125.264908311543</v>
      </c>
      <c r="H974" s="0" t="n">
        <f aca="false">50*$D$699*(1-EXP(-(A974-$F$699)/$E$699))+$B$3</f>
        <v>125.276704146126</v>
      </c>
      <c r="I974" s="0" t="n">
        <v>125.112</v>
      </c>
    </row>
    <row r="975" customFormat="false" ht="18.75" hidden="false" customHeight="false" outlineLevel="0" collapsed="false">
      <c r="A975" s="0" t="n">
        <v>2720</v>
      </c>
      <c r="B975" s="0" t="n">
        <f aca="false">50*$D$693*(1-EXP(-(A975-$F$693)/$E$693))+$B$3</f>
        <v>124.731630707587</v>
      </c>
      <c r="C975" s="0" t="n">
        <f aca="false">50*$D$694*(1-EXP(-(A975-$F$694)/$E$694))+$B$3</f>
        <v>124.672105897971</v>
      </c>
      <c r="D975" s="0" t="n">
        <f aca="false">50*$D$695*(1-EXP(-(A975-$F$695)/$E$695))+$B$3</f>
        <v>125.079588936238</v>
      </c>
      <c r="E975" s="0" t="n">
        <f aca="false">50*$D$696*(1-EXP(-(A975-$F$696)/$E$696))+$B$3</f>
        <v>125.175475708123</v>
      </c>
      <c r="F975" s="0" t="n">
        <f aca="false">50*$D$697*(1-EXP(-(A975-$F$697)/$E$697))+$B$3</f>
        <v>125.280506865725</v>
      </c>
      <c r="G975" s="0" t="n">
        <f aca="false">50*$D$698*(1-EXP(-(A975-$F$698)/$E$698))+$B$3</f>
        <v>125.404014966066</v>
      </c>
      <c r="H975" s="0" t="n">
        <f aca="false">50*$D$699*(1-EXP(-(A975-$F$699)/$E$699))+$B$3</f>
        <v>125.415747363815</v>
      </c>
      <c r="I975" s="0" t="n">
        <v>125.6004</v>
      </c>
    </row>
    <row r="976" customFormat="false" ht="18.75" hidden="false" customHeight="false" outlineLevel="0" collapsed="false">
      <c r="A976" s="0" t="n">
        <v>2730</v>
      </c>
      <c r="B976" s="0" t="n">
        <f aca="false">50*$D$693*(1-EXP(-(A976-$F$693)/$E$693))+$B$3</f>
        <v>124.872127397223</v>
      </c>
      <c r="C976" s="0" t="n">
        <f aca="false">50*$D$694*(1-EXP(-(A976-$F$694)/$E$694))+$B$3</f>
        <v>124.813075522264</v>
      </c>
      <c r="D976" s="0" t="n">
        <f aca="false">50*$D$695*(1-EXP(-(A976-$F$695)/$E$695))+$B$3</f>
        <v>125.219132768834</v>
      </c>
      <c r="E976" s="0" t="n">
        <f aca="false">50*$D$696*(1-EXP(-(A976-$F$696)/$E$696))+$B$3</f>
        <v>125.314582926046</v>
      </c>
      <c r="F976" s="0" t="n">
        <f aca="false">50*$D$697*(1-EXP(-(A976-$F$697)/$E$697))+$B$3</f>
        <v>125.419149022476</v>
      </c>
      <c r="G976" s="0" t="n">
        <f aca="false">50*$D$698*(1-EXP(-(A976-$F$698)/$E$698))+$B$3</f>
        <v>125.542210355487</v>
      </c>
      <c r="H976" s="0" t="n">
        <f aca="false">50*$D$699*(1-EXP(-(A976-$F$699)/$E$699))+$B$3</f>
        <v>125.55387964132</v>
      </c>
      <c r="I976" s="0" t="n">
        <v>125.7632</v>
      </c>
    </row>
    <row r="977" customFormat="false" ht="18.75" hidden="false" customHeight="false" outlineLevel="0" collapsed="false">
      <c r="A977" s="0" t="n">
        <v>2740</v>
      </c>
      <c r="B977" s="0" t="n">
        <f aca="false">50*$D$693*(1-EXP(-(A977-$F$693)/$E$693))+$B$3</f>
        <v>125.011717291519</v>
      </c>
      <c r="C977" s="0" t="n">
        <f aca="false">50*$D$694*(1-EXP(-(A977-$F$694)/$E$694))+$B$3</f>
        <v>124.953134725631</v>
      </c>
      <c r="D977" s="0" t="n">
        <f aca="false">50*$D$695*(1-EXP(-(A977-$F$695)/$E$695))+$B$3</f>
        <v>125.357767533088</v>
      </c>
      <c r="E977" s="0" t="n">
        <f aca="false">50*$D$696*(1-EXP(-(A977-$F$696)/$E$696))+$B$3</f>
        <v>125.452782693283</v>
      </c>
      <c r="F977" s="0" t="n">
        <f aca="false">50*$D$697*(1-EXP(-(A977-$F$697)/$E$697))+$B$3</f>
        <v>125.556885324249</v>
      </c>
      <c r="G977" s="0" t="n">
        <f aca="false">50*$D$698*(1-EXP(-(A977-$F$698)/$E$698))+$B$3</f>
        <v>125.679500449353</v>
      </c>
      <c r="H977" s="0" t="n">
        <f aca="false">50*$D$699*(1-EXP(-(A977-$F$699)/$E$699))+$B$3</f>
        <v>125.691106946656</v>
      </c>
      <c r="I977" s="0" t="n">
        <v>125.7632</v>
      </c>
    </row>
    <row r="978" customFormat="false" ht="18.75" hidden="false" customHeight="false" outlineLevel="0" collapsed="false">
      <c r="A978" s="0" t="n">
        <v>2750</v>
      </c>
      <c r="B978" s="0" t="n">
        <f aca="false">50*$D$693*(1-EXP(-(A978-$F$693)/$E$693))+$B$3</f>
        <v>125.150406243125</v>
      </c>
      <c r="C978" s="0" t="n">
        <f aca="false">50*$D$694*(1-EXP(-(A978-$F$694)/$E$694))+$B$3</f>
        <v>125.092289387825</v>
      </c>
      <c r="D978" s="0" t="n">
        <f aca="false">50*$D$695*(1-EXP(-(A978-$F$695)/$E$695))+$B$3</f>
        <v>125.495499151191</v>
      </c>
      <c r="E978" s="0" t="n">
        <f aca="false">50*$D$696*(1-EXP(-(A978-$F$696)/$E$696))+$B$3</f>
        <v>125.590080929489</v>
      </c>
      <c r="F978" s="0" t="n">
        <f aca="false">50*$D$697*(1-EXP(-(A978-$F$697)/$E$697))+$B$3</f>
        <v>125.693721689685</v>
      </c>
      <c r="G978" s="0" t="n">
        <f aca="false">50*$D$698*(1-EXP(-(A978-$F$698)/$E$698))+$B$3</f>
        <v>125.81589117811</v>
      </c>
      <c r="H978" s="0" t="n">
        <f aca="false">50*$D$699*(1-EXP(-(A978-$F$699)/$E$699))+$B$3</f>
        <v>125.82743520874</v>
      </c>
      <c r="I978" s="0" t="n">
        <v>125.6004</v>
      </c>
    </row>
    <row r="979" customFormat="false" ht="18.75" hidden="false" customHeight="false" outlineLevel="0" collapsed="false">
      <c r="A979" s="0" t="n">
        <v>2760</v>
      </c>
      <c r="B979" s="0" t="n">
        <f aca="false">50*$D$693*(1-EXP(-(A979-$F$693)/$E$693))+$B$3</f>
        <v>125.288200066915</v>
      </c>
      <c r="C979" s="0" t="n">
        <f aca="false">50*$D$694*(1-EXP(-(A979-$F$694)/$E$694))+$B$3</f>
        <v>125.230545350622</v>
      </c>
      <c r="D979" s="0" t="n">
        <f aca="false">50*$D$695*(1-EXP(-(A979-$F$695)/$E$695))+$B$3</f>
        <v>125.632333506754</v>
      </c>
      <c r="E979" s="0" t="n">
        <f aca="false">50*$D$696*(1-EXP(-(A979-$F$696)/$E$696))+$B$3</f>
        <v>125.726483515703</v>
      </c>
      <c r="F979" s="0" t="n">
        <f aca="false">50*$D$697*(1-EXP(-(A979-$F$697)/$E$697))+$B$3</f>
        <v>125.829663998753</v>
      </c>
      <c r="G979" s="0" t="n">
        <f aca="false">50*$D$698*(1-EXP(-(A979-$F$698)/$E$698))+$B$3</f>
        <v>125.951388433353</v>
      </c>
      <c r="H979" s="0" t="n">
        <f aca="false">50*$D$699*(1-EXP(-(A979-$F$699)/$E$699))+$B$3</f>
        <v>125.962870317642</v>
      </c>
      <c r="I979" s="0" t="n">
        <v>125.926</v>
      </c>
    </row>
    <row r="980" customFormat="false" ht="18.75" hidden="false" customHeight="false" outlineLevel="0" collapsed="false">
      <c r="A980" s="0" t="n">
        <v>2770</v>
      </c>
      <c r="B980" s="0" t="n">
        <f aca="false">50*$D$693*(1-EXP(-(A980-$F$693)/$E$693))+$B$3</f>
        <v>125.425104540233</v>
      </c>
      <c r="C980" s="0" t="n">
        <f aca="false">50*$D$694*(1-EXP(-(A980-$F$694)/$E$694))+$B$3</f>
        <v>125.367908418073</v>
      </c>
      <c r="D980" s="0" t="n">
        <f aca="false">50*$D$695*(1-EXP(-(A980-$F$695)/$E$695))+$B$3</f>
        <v>125.768276445057</v>
      </c>
      <c r="E980" s="0" t="n">
        <f aca="false">50*$D$696*(1-EXP(-(A980-$F$696)/$E$696))+$B$3</f>
        <v>125.861996294599</v>
      </c>
      <c r="F980" s="0" t="n">
        <f aca="false">50*$D$697*(1-EXP(-(A980-$F$697)/$E$697))+$B$3</f>
        <v>125.964718093008</v>
      </c>
      <c r="G980" s="0" t="n">
        <f aca="false">50*$D$698*(1-EXP(-(A980-$F$698)/$E$698))+$B$3</f>
        <v>126.08599806808</v>
      </c>
      <c r="H980" s="0" t="n">
        <f aca="false">50*$D$699*(1-EXP(-(A980-$F$699)/$E$699))+$B$3</f>
        <v>126.097418124848</v>
      </c>
      <c r="I980" s="0" t="n">
        <v>126.0888</v>
      </c>
    </row>
    <row r="981" customFormat="false" ht="18.75" hidden="false" customHeight="false" outlineLevel="0" collapsed="false">
      <c r="A981" s="0" t="n">
        <v>2780</v>
      </c>
      <c r="B981" s="0" t="n">
        <f aca="false">50*$D$693*(1-EXP(-(A981-$F$693)/$E$693))+$B$3</f>
        <v>125.561125403136</v>
      </c>
      <c r="C981" s="0" t="n">
        <f aca="false">50*$D$694*(1-EXP(-(A981-$F$694)/$E$694))+$B$3</f>
        <v>125.504384356743</v>
      </c>
      <c r="D981" s="0" t="n">
        <f aca="false">50*$D$695*(1-EXP(-(A981-$F$695)/$E$695))+$B$3</f>
        <v>125.903333773304</v>
      </c>
      <c r="E981" s="0" t="n">
        <f aca="false">50*$D$696*(1-EXP(-(A981-$F$696)/$E$696))+$B$3</f>
        <v>125.996625070739</v>
      </c>
      <c r="F981" s="0" t="n">
        <f aca="false">50*$D$697*(1-EXP(-(A981-$F$697)/$E$697))+$B$3</f>
        <v>126.098889775833</v>
      </c>
      <c r="G981" s="0" t="n">
        <f aca="false">50*$D$698*(1-EXP(-(A981-$F$698)/$E$698))+$B$3</f>
        <v>126.219725896951</v>
      </c>
      <c r="H981" s="0" t="n">
        <f aca="false">50*$D$699*(1-EXP(-(A981-$F$699)/$E$699))+$B$3</f>
        <v>126.231084443505</v>
      </c>
      <c r="I981" s="0" t="n">
        <v>126.2516</v>
      </c>
    </row>
    <row r="982" customFormat="false" ht="18.75" hidden="false" customHeight="false" outlineLevel="0" collapsed="false">
      <c r="A982" s="0" t="n">
        <v>2790</v>
      </c>
      <c r="B982" s="0" t="n">
        <f aca="false">50*$D$693*(1-EXP(-(A982-$F$693)/$E$693))+$B$3</f>
        <v>125.696268358631</v>
      </c>
      <c r="C982" s="0" t="n">
        <f aca="false">50*$D$694*(1-EXP(-(A982-$F$694)/$E$694))+$B$3</f>
        <v>125.639978895956</v>
      </c>
      <c r="D982" s="0" t="n">
        <f aca="false">50*$D$695*(1-EXP(-(A982-$F$695)/$E$695))+$B$3</f>
        <v>126.037511260863</v>
      </c>
      <c r="E982" s="0" t="n">
        <f aca="false">50*$D$696*(1-EXP(-(A982-$F$696)/$E$696))+$B$3</f>
        <v>126.130375610816</v>
      </c>
      <c r="F982" s="0" t="n">
        <f aca="false">50*$D$697*(1-EXP(-(A982-$F$697)/$E$697))+$B$3</f>
        <v>126.232184812695</v>
      </c>
      <c r="G982" s="0" t="n">
        <f aca="false">50*$D$698*(1-EXP(-(A982-$F$698)/$E$698))+$B$3</f>
        <v>126.352577696532</v>
      </c>
      <c r="H982" s="0" t="n">
        <f aca="false">50*$D$699*(1-EXP(-(A982-$F$699)/$E$699))+$B$3</f>
        <v>126.363875048675</v>
      </c>
      <c r="I982" s="0" t="n">
        <v>126.2516</v>
      </c>
    </row>
    <row r="983" customFormat="false" ht="18.75" hidden="false" customHeight="false" outlineLevel="0" collapsed="false">
      <c r="A983" s="0" t="n">
        <v>2800</v>
      </c>
      <c r="B983" s="0" t="n">
        <f aca="false">50*$D$693*(1-EXP(-(A983-$F$693)/$E$693))+$B$3</f>
        <v>125.83053907292</v>
      </c>
      <c r="C983" s="0" t="n">
        <f aca="false">50*$D$694*(1-EXP(-(A983-$F$694)/$E$694))+$B$3</f>
        <v>125.774697728034</v>
      </c>
      <c r="D983" s="0" t="n">
        <f aca="false">50*$D$695*(1-EXP(-(A983-$F$695)/$E$695))+$B$3</f>
        <v>126.170814639521</v>
      </c>
      <c r="E983" s="0" t="n">
        <f aca="false">50*$D$696*(1-EXP(-(A983-$F$696)/$E$696))+$B$3</f>
        <v>126.263253643909</v>
      </c>
      <c r="F983" s="0" t="n">
        <f aca="false">50*$D$697*(1-EXP(-(A983-$F$697)/$E$697))+$B$3</f>
        <v>126.364608931392</v>
      </c>
      <c r="G983" s="0" t="n">
        <f aca="false">50*$D$698*(1-EXP(-(A983-$F$698)/$E$698))+$B$3</f>
        <v>126.484559205548</v>
      </c>
      <c r="H983" s="0" t="n">
        <f aca="false">50*$D$699*(1-EXP(-(A983-$F$699)/$E$699))+$B$3</f>
        <v>126.495795677587</v>
      </c>
      <c r="I983" s="0" t="n">
        <v>126.5772</v>
      </c>
    </row>
    <row r="984" customFormat="false" ht="18.75" hidden="false" customHeight="false" outlineLevel="0" collapsed="false">
      <c r="A984" s="0" t="n">
        <v>2810</v>
      </c>
      <c r="B984" s="0" t="n">
        <f aca="false">50*$D$693*(1-EXP(-(A984-$F$693)/$E$693))+$B$3</f>
        <v>125.96394317563</v>
      </c>
      <c r="C984" s="0" t="n">
        <f aca="false">50*$D$694*(1-EXP(-(A984-$F$694)/$E$694))+$B$3</f>
        <v>125.908546508537</v>
      </c>
      <c r="D984" s="0" t="n">
        <f aca="false">50*$D$695*(1-EXP(-(A984-$F$695)/$E$695))+$B$3</f>
        <v>126.303249603724</v>
      </c>
      <c r="E984" s="0" t="n">
        <f aca="false">50*$D$696*(1-EXP(-(A984-$F$696)/$E$696))+$B$3</f>
        <v>126.395264861719</v>
      </c>
      <c r="F984" s="0" t="n">
        <f aca="false">50*$D$697*(1-EXP(-(A984-$F$697)/$E$697))+$B$3</f>
        <v>126.496167822297</v>
      </c>
      <c r="G984" s="0" t="n">
        <f aca="false">50*$D$698*(1-EXP(-(A984-$F$698)/$E$698))+$B$3</f>
        <v>126.615676125132</v>
      </c>
      <c r="H984" s="0" t="n">
        <f aca="false">50*$D$699*(1-EXP(-(A984-$F$699)/$E$699))+$B$3</f>
        <v>126.626852029881</v>
      </c>
      <c r="I984" s="0" t="n">
        <v>126.74</v>
      </c>
    </row>
    <row r="985" customFormat="false" ht="18.75" hidden="false" customHeight="false" outlineLevel="0" collapsed="false">
      <c r="A985" s="0" t="n">
        <v>2820</v>
      </c>
      <c r="B985" s="0" t="n">
        <f aca="false">50*$D$693*(1-EXP(-(A985-$F$693)/$E$693))+$B$3</f>
        <v>126.096486260056</v>
      </c>
      <c r="C985" s="0" t="n">
        <f aca="false">50*$D$694*(1-EXP(-(A985-$F$694)/$E$694))+$B$3</f>
        <v>126.041530856499</v>
      </c>
      <c r="D985" s="0" t="n">
        <f aca="false">50*$D$695*(1-EXP(-(A985-$F$695)/$E$695))+$B$3</f>
        <v>126.434821810819</v>
      </c>
      <c r="E985" s="0" t="n">
        <f aca="false">50*$D$696*(1-EXP(-(A985-$F$696)/$E$696))+$B$3</f>
        <v>126.526414918823</v>
      </c>
      <c r="F985" s="0" t="n">
        <f aca="false">50*$D$697*(1-EXP(-(A985-$F$697)/$E$697))+$B$3</f>
        <v>126.626867138602</v>
      </c>
      <c r="G985" s="0" t="n">
        <f aca="false">50*$D$698*(1-EXP(-(A985-$F$698)/$E$698))+$B$3</f>
        <v>126.745934119068</v>
      </c>
      <c r="H985" s="0" t="n">
        <f aca="false">50*$D$699*(1-EXP(-(A985-$F$699)/$E$699))+$B$3</f>
        <v>126.757049767856</v>
      </c>
      <c r="I985" s="0" t="n">
        <v>126.9028</v>
      </c>
    </row>
    <row r="986" customFormat="false" ht="18.75" hidden="false" customHeight="false" outlineLevel="0" collapsed="false">
      <c r="A986" s="0" t="n">
        <v>2830</v>
      </c>
      <c r="B986" s="0" t="n">
        <f aca="false">50*$D$693*(1-EXP(-(A986-$F$693)/$E$693))+$B$3</f>
        <v>126.228173883393</v>
      </c>
      <c r="C986" s="0" t="n">
        <f aca="false">50*$D$694*(1-EXP(-(A986-$F$694)/$E$694))+$B$3</f>
        <v>126.173656354665</v>
      </c>
      <c r="D986" s="0" t="n">
        <f aca="false">50*$D$695*(1-EXP(-(A986-$F$695)/$E$695))+$B$3</f>
        <v>126.5655368813</v>
      </c>
      <c r="E986" s="0" t="n">
        <f aca="false">50*$D$696*(1-EXP(-(A986-$F$696)/$E$696))+$B$3</f>
        <v>126.656709432907</v>
      </c>
      <c r="F986" s="0" t="n">
        <f aca="false">50*$D$697*(1-EXP(-(A986-$F$697)/$E$697))+$B$3</f>
        <v>126.756712496564</v>
      </c>
      <c r="G986" s="0" t="n">
        <f aca="false">50*$D$698*(1-EXP(-(A986-$F$698)/$E$698))+$B$3</f>
        <v>126.87533881404</v>
      </c>
      <c r="H986" s="0" t="n">
        <f aca="false">50*$D$699*(1-EXP(-(A986-$F$699)/$E$699))+$B$3</f>
        <v>126.886394516715</v>
      </c>
      <c r="I986" s="0" t="n">
        <v>126.74</v>
      </c>
    </row>
    <row r="987" customFormat="false" ht="18.75" hidden="false" customHeight="false" outlineLevel="0" collapsed="false">
      <c r="A987" s="0" t="n">
        <v>2840</v>
      </c>
      <c r="B987" s="0" t="n">
        <f aca="false">50*$D$693*(1-EXP(-(A987-$F$693)/$E$693))+$B$3</f>
        <v>126.359011566967</v>
      </c>
      <c r="C987" s="0" t="n">
        <f aca="false">50*$D$694*(1-EXP(-(A987-$F$694)/$E$694))+$B$3</f>
        <v>126.304928549725</v>
      </c>
      <c r="D987" s="0" t="n">
        <f aca="false">50*$D$695*(1-EXP(-(A987-$F$695)/$E$695))+$B$3</f>
        <v>126.695400399045</v>
      </c>
      <c r="E987" s="0" t="n">
        <f aca="false">50*$D$696*(1-EXP(-(A987-$F$696)/$E$696))+$B$3</f>
        <v>126.786153985012</v>
      </c>
      <c r="F987" s="0" t="n">
        <f aca="false">50*$D$697*(1-EXP(-(A987-$F$697)/$E$697))+$B$3</f>
        <v>126.885709475745</v>
      </c>
      <c r="G987" s="0" t="n">
        <f aca="false">50*$D$698*(1-EXP(-(A987-$F$698)/$E$698))+$B$3</f>
        <v>127.00389579987</v>
      </c>
      <c r="H987" s="0" t="n">
        <f aca="false">50*$D$699*(1-EXP(-(A987-$F$699)/$E$699))+$B$3</f>
        <v>127.014891864807</v>
      </c>
      <c r="I987" s="0" t="n">
        <v>126.74</v>
      </c>
    </row>
    <row r="988" customFormat="false" ht="18.75" hidden="false" customHeight="false" outlineLevel="0" collapsed="false">
      <c r="A988" s="0" t="n">
        <v>2850</v>
      </c>
      <c r="B988" s="0" t="n">
        <f aca="false">50*$D$693*(1-EXP(-(A988-$F$693)/$E$693))+$B$3</f>
        <v>126.489004796469</v>
      </c>
      <c r="C988" s="0" t="n">
        <f aca="false">50*$D$694*(1-EXP(-(A988-$F$694)/$E$694))+$B$3</f>
        <v>126.435352952547</v>
      </c>
      <c r="D988" s="0" t="n">
        <f aca="false">50*$D$695*(1-EXP(-(A988-$F$695)/$E$695))+$B$3</f>
        <v>126.824417911556</v>
      </c>
      <c r="E988" s="0" t="n">
        <f aca="false">50*$D$696*(1-EXP(-(A988-$F$696)/$E$696))+$B$3</f>
        <v>126.914754119773</v>
      </c>
      <c r="F988" s="0" t="n">
        <f aca="false">50*$D$697*(1-EXP(-(A988-$F$697)/$E$697))+$B$3</f>
        <v>127.01386361925</v>
      </c>
      <c r="G988" s="0" t="n">
        <f aca="false">50*$D$698*(1-EXP(-(A988-$F$698)/$E$698))+$B$3</f>
        <v>127.131610629763</v>
      </c>
      <c r="H988" s="0" t="n">
        <f aca="false">50*$D$699*(1-EXP(-(A988-$F$699)/$E$699))+$B$3</f>
        <v>127.14254736387</v>
      </c>
      <c r="I988" s="0" t="n">
        <v>127.0656</v>
      </c>
    </row>
    <row r="989" customFormat="false" ht="18.75" hidden="false" customHeight="false" outlineLevel="0" collapsed="false">
      <c r="A989" s="0" t="n">
        <v>2860</v>
      </c>
      <c r="B989" s="0" t="n">
        <f aca="false">50*$D$693*(1-EXP(-(A989-$F$693)/$E$693))+$B$3</f>
        <v>126.618159022184</v>
      </c>
      <c r="C989" s="0" t="n">
        <f aca="false">50*$D$694*(1-EXP(-(A989-$F$694)/$E$694))+$B$3</f>
        <v>126.564935038408</v>
      </c>
      <c r="D989" s="0" t="n">
        <f aca="false">50*$D$695*(1-EXP(-(A989-$F$695)/$E$695))+$B$3</f>
        <v>126.952594930194</v>
      </c>
      <c r="E989" s="0" t="n">
        <f aca="false">50*$D$696*(1-EXP(-(A989-$F$696)/$E$696))+$B$3</f>
        <v>127.042515345652</v>
      </c>
      <c r="F989" s="0" t="n">
        <f aca="false">50*$D$697*(1-EXP(-(A989-$F$697)/$E$697))+$B$3</f>
        <v>127.141180433968</v>
      </c>
      <c r="G989" s="0" t="n">
        <f aca="false">50*$D$698*(1-EXP(-(A989-$F$698)/$E$698))+$B$3</f>
        <v>127.258488820546</v>
      </c>
      <c r="H989" s="0" t="n">
        <f aca="false">50*$D$699*(1-EXP(-(A989-$F$699)/$E$699))+$B$3</f>
        <v>127.269366529267</v>
      </c>
      <c r="I989" s="0" t="n">
        <v>127.3912</v>
      </c>
    </row>
    <row r="990" customFormat="false" ht="18.75" hidden="false" customHeight="false" outlineLevel="0" collapsed="false">
      <c r="A990" s="0" t="n">
        <v>2870</v>
      </c>
      <c r="B990" s="0" t="n">
        <f aca="false">50*$D$693*(1-EXP(-(A990-$F$693)/$E$693))+$B$3</f>
        <v>126.74647965922</v>
      </c>
      <c r="C990" s="0" t="n">
        <f aca="false">50*$D$694*(1-EXP(-(A990-$F$694)/$E$694))+$B$3</f>
        <v>126.693680247226</v>
      </c>
      <c r="D990" s="0" t="n">
        <f aca="false">50*$D$695*(1-EXP(-(A990-$F$695)/$E$695))+$B$3</f>
        <v>127.079936930418</v>
      </c>
      <c r="E990" s="0" t="n">
        <f aca="false">50*$D$696*(1-EXP(-(A990-$F$696)/$E$696))+$B$3</f>
        <v>127.169443135181</v>
      </c>
      <c r="F990" s="0" t="n">
        <f aca="false">50*$D$697*(1-EXP(-(A990-$F$697)/$E$697))+$B$3</f>
        <v>127.267665390806</v>
      </c>
      <c r="G990" s="0" t="n">
        <f aca="false">50*$D$698*(1-EXP(-(A990-$F$698)/$E$698))+$B$3</f>
        <v>127.384535852905</v>
      </c>
      <c r="H990" s="0" t="n">
        <f aca="false">50*$D$699*(1-EXP(-(A990-$F$699)/$E$699))+$B$3</f>
        <v>127.395354840232</v>
      </c>
      <c r="I990" s="0" t="n">
        <v>127.7168</v>
      </c>
    </row>
    <row r="991" customFormat="false" ht="18.75" hidden="false" customHeight="false" outlineLevel="0" collapsed="false">
      <c r="A991" s="0" t="n">
        <v>2880</v>
      </c>
      <c r="B991" s="0" t="n">
        <f aca="false">50*$D$693*(1-EXP(-(A991-$F$693)/$E$693))+$B$3</f>
        <v>126.873972087734</v>
      </c>
      <c r="C991" s="0" t="n">
        <f aca="false">50*$D$694*(1-EXP(-(A991-$F$694)/$E$694))+$B$3</f>
        <v>126.821593983784</v>
      </c>
      <c r="D991" s="0" t="n">
        <f aca="false">50*$D$695*(1-EXP(-(A991-$F$695)/$E$695))+$B$3</f>
        <v>127.206449352015</v>
      </c>
      <c r="E991" s="0" t="n">
        <f aca="false">50*$D$696*(1-EXP(-(A991-$F$696)/$E$696))+$B$3</f>
        <v>127.29554292519</v>
      </c>
      <c r="F991" s="0" t="n">
        <f aca="false">50*$D$697*(1-EXP(-(A991-$F$697)/$E$697))+$B$3</f>
        <v>127.393323924927</v>
      </c>
      <c r="G991" s="0" t="n">
        <f aca="false">50*$D$698*(1-EXP(-(A991-$F$698)/$E$698))+$B$3</f>
        <v>127.509757171625</v>
      </c>
      <c r="H991" s="0" t="n">
        <f aca="false">50*$D$699*(1-EXP(-(A991-$F$699)/$E$699))+$B$3</f>
        <v>127.520517740097</v>
      </c>
      <c r="I991" s="0" t="n">
        <v>127.7168</v>
      </c>
    </row>
    <row r="992" customFormat="false" ht="18.75" hidden="false" customHeight="false" outlineLevel="0" collapsed="false">
      <c r="A992" s="0" t="n">
        <v>2890</v>
      </c>
      <c r="B992" s="0" t="n">
        <f aca="false">50*$D$693*(1-EXP(-(A992-$F$693)/$E$693))+$B$3</f>
        <v>127.00064165316</v>
      </c>
      <c r="C992" s="0" t="n">
        <f aca="false">50*$D$694*(1-EXP(-(A992-$F$694)/$E$694))+$B$3</f>
        <v>126.948681617961</v>
      </c>
      <c r="D992" s="0" t="n">
        <f aca="false">50*$D$695*(1-EXP(-(A992-$F$695)/$E$695))+$B$3</f>
        <v>127.332137599335</v>
      </c>
      <c r="E992" s="0" t="n">
        <f aca="false">50*$D$696*(1-EXP(-(A992-$F$696)/$E$696))+$B$3</f>
        <v>127.420820117043</v>
      </c>
      <c r="F992" s="0" t="n">
        <f aca="false">50*$D$697*(1-EXP(-(A992-$F$697)/$E$697))+$B$3</f>
        <v>127.518161435981</v>
      </c>
      <c r="G992" s="0" t="n">
        <f aca="false">50*$D$698*(1-EXP(-(A992-$F$698)/$E$698))+$B$3</f>
        <v>127.634158185822</v>
      </c>
      <c r="H992" s="0" t="n">
        <f aca="false">50*$D$699*(1-EXP(-(A992-$F$699)/$E$699))+$B$3</f>
        <v>127.644860636536</v>
      </c>
      <c r="I992" s="0" t="n">
        <v>127.8796</v>
      </c>
    </row>
    <row r="993" customFormat="false" ht="18.75" hidden="false" customHeight="false" outlineLevel="0" collapsed="false">
      <c r="A993" s="0" t="n">
        <v>2900</v>
      </c>
      <c r="B993" s="0" t="n">
        <f aca="false">50*$D$693*(1-EXP(-(A993-$F$693)/$E$693))+$B$3</f>
        <v>127.12649366643</v>
      </c>
      <c r="C993" s="0" t="n">
        <f aca="false">50*$D$694*(1-EXP(-(A993-$F$694)/$E$694))+$B$3</f>
        <v>127.074948484954</v>
      </c>
      <c r="D993" s="0" t="n">
        <f aca="false">50*$D$695*(1-EXP(-(A993-$F$695)/$E$695))+$B$3</f>
        <v>127.45700704152</v>
      </c>
      <c r="E993" s="0" t="n">
        <f aca="false">50*$D$696*(1-EXP(-(A993-$F$696)/$E$696))+$B$3</f>
        <v>127.54528007687</v>
      </c>
      <c r="F993" s="0" t="n">
        <f aca="false">50*$D$697*(1-EXP(-(A993-$F$697)/$E$697))+$B$3</f>
        <v>127.642183288338</v>
      </c>
      <c r="G993" s="0" t="n">
        <f aca="false">50*$D$698*(1-EXP(-(A993-$F$698)/$E$698))+$B$3</f>
        <v>127.757744269177</v>
      </c>
      <c r="H993" s="0" t="n">
        <f aca="false">50*$D$699*(1-EXP(-(A993-$F$699)/$E$699))+$B$3</f>
        <v>127.768388901791</v>
      </c>
      <c r="I993" s="0" t="n">
        <v>128.0424</v>
      </c>
    </row>
    <row r="994" customFormat="false" ht="18.75" hidden="false" customHeight="false" outlineLevel="0" collapsed="false">
      <c r="A994" s="0" t="n">
        <v>2910</v>
      </c>
      <c r="B994" s="0" t="n">
        <f aca="false">50*$D$693*(1-EXP(-(A994-$F$693)/$E$693))+$B$3</f>
        <v>127.251533404198</v>
      </c>
      <c r="C994" s="0" t="n">
        <f aca="false">50*$D$694*(1-EXP(-(A994-$F$694)/$E$694))+$B$3</f>
        <v>127.200399885506</v>
      </c>
      <c r="D994" s="0" t="n">
        <f aca="false">50*$D$695*(1-EXP(-(A994-$F$695)/$E$695))+$B$3</f>
        <v>127.581063012736</v>
      </c>
      <c r="E994" s="0" t="n">
        <f aca="false">50*$D$696*(1-EXP(-(A994-$F$696)/$E$696))+$B$3</f>
        <v>127.668928135792</v>
      </c>
      <c r="F994" s="0" t="n">
        <f aca="false">50*$D$697*(1-EXP(-(A994-$F$697)/$E$697))+$B$3</f>
        <v>127.765394811318</v>
      </c>
      <c r="G994" s="0" t="n">
        <f aca="false">50*$D$698*(1-EXP(-(A994-$F$698)/$E$698))+$B$3</f>
        <v>127.880520760169</v>
      </c>
      <c r="H994" s="0" t="n">
        <f aca="false">50*$D$699*(1-EXP(-(A994-$F$699)/$E$699))+$B$3</f>
        <v>127.89110787291</v>
      </c>
      <c r="I994" s="0" t="n">
        <v>128.2052</v>
      </c>
    </row>
    <row r="995" customFormat="false" ht="18.75" hidden="false" customHeight="false" outlineLevel="0" collapsed="false">
      <c r="A995" s="0" t="n">
        <v>2920</v>
      </c>
      <c r="B995" s="0" t="n">
        <f aca="false">50*$D$693*(1-EXP(-(A995-$F$693)/$E$693))+$B$3</f>
        <v>127.375766109062</v>
      </c>
      <c r="C995" s="0" t="n">
        <f aca="false">50*$D$694*(1-EXP(-(A995-$F$694)/$E$694))+$B$3</f>
        <v>127.325041086126</v>
      </c>
      <c r="D995" s="0" t="n">
        <f aca="false">50*$D$695*(1-EXP(-(A995-$F$695)/$E$695))+$B$3</f>
        <v>127.704310812397</v>
      </c>
      <c r="E995" s="0" t="n">
        <f aca="false">50*$D$696*(1-EXP(-(A995-$F$696)/$E$696))+$B$3</f>
        <v>127.791769590158</v>
      </c>
      <c r="F995" s="0" t="n">
        <f aca="false">50*$D$697*(1-EXP(-(A995-$F$697)/$E$697))+$B$3</f>
        <v>127.887801299421</v>
      </c>
      <c r="G995" s="0" t="n">
        <f aca="false">50*$D$698*(1-EXP(-(A995-$F$698)/$E$698))+$B$3</f>
        <v>128.002492962308</v>
      </c>
      <c r="H995" s="0" t="n">
        <f aca="false">50*$D$699*(1-EXP(-(A995-$F$699)/$E$699))+$B$3</f>
        <v>128.013022851977</v>
      </c>
      <c r="I995" s="0" t="n">
        <v>128.368</v>
      </c>
    </row>
    <row r="996" customFormat="false" ht="18.75" hidden="false" customHeight="false" outlineLevel="0" collapsed="false">
      <c r="A996" s="0" t="n">
        <v>2930</v>
      </c>
      <c r="B996" s="0" t="n">
        <f aca="false">50*$D$693*(1-EXP(-(A996-$F$693)/$E$693))+$B$3</f>
        <v>127.499196989783</v>
      </c>
      <c r="C996" s="0" t="n">
        <f aca="false">50*$D$694*(1-EXP(-(A996-$F$694)/$E$694))+$B$3</f>
        <v>127.448877319309</v>
      </c>
      <c r="D996" s="0" t="n">
        <f aca="false">50*$D$695*(1-EXP(-(A996-$F$695)/$E$695))+$B$3</f>
        <v>127.826755705396</v>
      </c>
      <c r="E996" s="0" t="n">
        <f aca="false">50*$D$696*(1-EXP(-(A996-$F$696)/$E$696))+$B$3</f>
        <v>127.913809701763</v>
      </c>
      <c r="F996" s="0" t="n">
        <f aca="false">50*$D$697*(1-EXP(-(A996-$F$697)/$E$697))+$B$3</f>
        <v>128.009408012555</v>
      </c>
      <c r="G996" s="0" t="n">
        <f aca="false">50*$D$698*(1-EXP(-(A996-$F$698)/$E$698))+$B$3</f>
        <v>128.123666144358</v>
      </c>
      <c r="H996" s="0" t="n">
        <f aca="false">50*$D$699*(1-EXP(-(A996-$F$699)/$E$699))+$B$3</f>
        <v>128.134139106335</v>
      </c>
      <c r="I996" s="0" t="n">
        <v>128.368</v>
      </c>
    </row>
    <row r="997" customFormat="false" ht="18.75" hidden="false" customHeight="false" outlineLevel="0" collapsed="false">
      <c r="A997" s="0" t="n">
        <v>2940</v>
      </c>
      <c r="B997" s="0" t="n">
        <f aca="false">50*$D$693*(1-EXP(-(A997-$F$693)/$E$693))+$B$3</f>
        <v>127.621831221503</v>
      </c>
      <c r="C997" s="0" t="n">
        <f aca="false">50*$D$694*(1-EXP(-(A997-$F$694)/$E$694))+$B$3</f>
        <v>127.571913783757</v>
      </c>
      <c r="D997" s="0" t="n">
        <f aca="false">50*$D$695*(1-EXP(-(A997-$F$695)/$E$695))+$B$3</f>
        <v>127.948402922325</v>
      </c>
      <c r="E997" s="0" t="n">
        <f aca="false">50*$D$696*(1-EXP(-(A997-$F$696)/$E$696))+$B$3</f>
        <v>128.035053698079</v>
      </c>
      <c r="F997" s="0" t="n">
        <f aca="false">50*$D$697*(1-EXP(-(A997-$F$697)/$E$697))+$B$3</f>
        <v>128.130220176259</v>
      </c>
      <c r="G997" s="0" t="n">
        <f aca="false">50*$D$698*(1-EXP(-(A997-$F$698)/$E$698))+$B$3</f>
        <v>128.244045540571</v>
      </c>
      <c r="H997" s="0" t="n">
        <f aca="false">50*$D$699*(1-EXP(-(A997-$F$699)/$E$699))+$B$3</f>
        <v>128.254461868822</v>
      </c>
      <c r="I997" s="0" t="n">
        <v>128.5308</v>
      </c>
    </row>
    <row r="998" customFormat="false" ht="18.75" hidden="false" customHeight="false" outlineLevel="0" collapsed="false">
      <c r="A998" s="0" t="n">
        <v>2950</v>
      </c>
      <c r="B998" s="0" t="n">
        <f aca="false">50*$D$693*(1-EXP(-(A998-$F$693)/$E$693))+$B$3</f>
        <v>127.743673945964</v>
      </c>
      <c r="C998" s="0" t="n">
        <f aca="false">50*$D$694*(1-EXP(-(A998-$F$694)/$E$694))+$B$3</f>
        <v>127.6941556446</v>
      </c>
      <c r="D998" s="0" t="n">
        <f aca="false">50*$D$695*(1-EXP(-(A998-$F$695)/$E$695))+$B$3</f>
        <v>128.069257659703</v>
      </c>
      <c r="E998" s="0" t="n">
        <f aca="false">50*$D$696*(1-EXP(-(A998-$F$696)/$E$696))+$B$3</f>
        <v>128.155506772477</v>
      </c>
      <c r="F998" s="0" t="n">
        <f aca="false">50*$D$697*(1-EXP(-(A998-$F$697)/$E$697))+$B$3</f>
        <v>128.250242981931</v>
      </c>
      <c r="G998" s="0" t="n">
        <f aca="false">50*$D$698*(1-EXP(-(A998-$F$698)/$E$698))+$B$3</f>
        <v>128.363636350909</v>
      </c>
      <c r="H998" s="0" t="n">
        <f aca="false">50*$D$699*(1-EXP(-(A998-$F$699)/$E$699))+$B$3</f>
        <v>128.373996337991</v>
      </c>
      <c r="I998" s="0" t="n">
        <v>128.5308</v>
      </c>
    </row>
    <row r="999" customFormat="false" ht="18.75" hidden="false" customHeight="false" outlineLevel="0" collapsed="false">
      <c r="A999" s="0" t="n">
        <v>2960</v>
      </c>
      <c r="B999" s="0" t="n">
        <f aca="false">50*$D$693*(1-EXP(-(A999-$F$693)/$E$693))+$B$3</f>
        <v>127.864730271721</v>
      </c>
      <c r="C999" s="0" t="n">
        <f aca="false">50*$D$694*(1-EXP(-(A999-$F$694)/$E$694))+$B$3</f>
        <v>127.815608033608</v>
      </c>
      <c r="D999" s="0" t="n">
        <f aca="false">50*$D$695*(1-EXP(-(A999-$F$695)/$E$695))+$B$3</f>
        <v>128.189325080194</v>
      </c>
      <c r="E999" s="0" t="n">
        <f aca="false">50*$D$696*(1-EXP(-(A999-$F$696)/$E$696))+$B$3</f>
        <v>128.275174084449</v>
      </c>
      <c r="F999" s="0" t="n">
        <f aca="false">50*$D$697*(1-EXP(-(A999-$F$697)/$E$697))+$B$3</f>
        <v>128.369481587049</v>
      </c>
      <c r="G999" s="0" t="n">
        <f aca="false">50*$D$698*(1-EXP(-(A999-$F$698)/$E$698))+$B$3</f>
        <v>128.482443741269</v>
      </c>
      <c r="H999" s="0" t="n">
        <f aca="false">50*$D$699*(1-EXP(-(A999-$F$699)/$E$699))+$B$3</f>
        <v>128.492747678338</v>
      </c>
      <c r="I999" s="0" t="n">
        <v>128.6936</v>
      </c>
    </row>
    <row r="1000" customFormat="false" ht="18.75" hidden="false" customHeight="false" outlineLevel="0" collapsed="false">
      <c r="A1000" s="0" t="n">
        <v>2970</v>
      </c>
      <c r="B1000" s="0" t="n">
        <f aca="false">50*$D$693*(1-EXP(-(A1000-$F$693)/$E$693))+$B$3</f>
        <v>127.985005274358</v>
      </c>
      <c r="C1000" s="0" t="n">
        <f aca="false">50*$D$694*(1-EXP(-(A1000-$F$694)/$E$694))+$B$3</f>
        <v>127.936276049408</v>
      </c>
      <c r="D1000" s="0" t="n">
        <f aca="false">50*$D$695*(1-EXP(-(A1000-$F$695)/$E$695))+$B$3</f>
        <v>128.308610312832</v>
      </c>
      <c r="E1000" s="0" t="n">
        <f aca="false">50*$D$696*(1-EXP(-(A1000-$F$696)/$E$696))+$B$3</f>
        <v>128.394060759831</v>
      </c>
      <c r="F1000" s="0" t="n">
        <f aca="false">50*$D$697*(1-EXP(-(A1000-$F$697)/$E$697))+$B$3</f>
        <v>128.487941115394</v>
      </c>
      <c r="G1000" s="0" t="n">
        <f aca="false">50*$D$698*(1-EXP(-(A1000-$F$698)/$E$698))+$B$3</f>
        <v>128.600472843708</v>
      </c>
      <c r="H1000" s="0" t="n">
        <f aca="false">50*$D$699*(1-EXP(-(A1000-$F$699)/$E$699))+$B$3</f>
        <v>128.610721020522</v>
      </c>
      <c r="I1000" s="0" t="n">
        <v>128.6936</v>
      </c>
    </row>
    <row r="1001" customFormat="false" ht="18.75" hidden="false" customHeight="false" outlineLevel="0" collapsed="false">
      <c r="A1001" s="0" t="n">
        <v>2980</v>
      </c>
      <c r="B1001" s="0" t="n">
        <f aca="false">50*$D$693*(1-EXP(-(A1001-$F$693)/$E$693))+$B$3</f>
        <v>128.104503996698</v>
      </c>
      <c r="C1001" s="0" t="n">
        <f aca="false">50*$D$694*(1-EXP(-(A1001-$F$694)/$E$694))+$B$3</f>
        <v>128.056164757701</v>
      </c>
      <c r="D1001" s="0" t="n">
        <f aca="false">50*$D$695*(1-EXP(-(A1001-$F$695)/$E$695))+$B$3</f>
        <v>128.427118453236</v>
      </c>
      <c r="E1001" s="0" t="n">
        <f aca="false">50*$D$696*(1-EXP(-(A1001-$F$696)/$E$696))+$B$3</f>
        <v>128.512171891019</v>
      </c>
      <c r="F1001" s="0" t="n">
        <f aca="false">50*$D$697*(1-EXP(-(A1001-$F$697)/$E$697))+$B$3</f>
        <v>128.605626657269</v>
      </c>
      <c r="G1001" s="0" t="n">
        <f aca="false">50*$D$698*(1-EXP(-(A1001-$F$698)/$E$698))+$B$3</f>
        <v>128.717728756665</v>
      </c>
      <c r="H1001" s="0" t="n">
        <f aca="false">50*$D$699*(1-EXP(-(A1001-$F$699)/$E$699))+$B$3</f>
        <v>128.727921461592</v>
      </c>
      <c r="I1001" s="0" t="n">
        <v>128.8564</v>
      </c>
    </row>
    <row r="1002" customFormat="false" ht="18.75" hidden="false" customHeight="false" outlineLevel="0" collapsed="false">
      <c r="A1002" s="0" t="n">
        <v>2990</v>
      </c>
      <c r="B1002" s="0" t="n">
        <f aca="false">50*$D$693*(1-EXP(-(A1002-$F$693)/$E$693))+$B$3</f>
        <v>128.22323144902</v>
      </c>
      <c r="C1002" s="0" t="n">
        <f aca="false">50*$D$694*(1-EXP(-(A1002-$F$694)/$E$694))+$B$3</f>
        <v>128.175279191471</v>
      </c>
      <c r="D1002" s="0" t="n">
        <f aca="false">50*$D$695*(1-EXP(-(A1002-$F$695)/$E$695))+$B$3</f>
        <v>128.544854563828</v>
      </c>
      <c r="E1002" s="0" t="n">
        <f aca="false">50*$D$696*(1-EXP(-(A1002-$F$696)/$E$696))+$B$3</f>
        <v>128.629512537192</v>
      </c>
      <c r="F1002" s="0" t="n">
        <f aca="false">50*$D$697*(1-EXP(-(A1002-$F$697)/$E$697))+$B$3</f>
        <v>128.722543269717</v>
      </c>
      <c r="G1002" s="0" t="n">
        <f aca="false">50*$D$698*(1-EXP(-(A1002-$F$698)/$E$698))+$B$3</f>
        <v>128.834216545178</v>
      </c>
      <c r="H1002" s="0" t="n">
        <f aca="false">50*$D$699*(1-EXP(-(A1002-$F$699)/$E$699))+$B$3</f>
        <v>128.8443540652</v>
      </c>
      <c r="I1002" s="0" t="n">
        <v>129.0192</v>
      </c>
    </row>
    <row r="1003" customFormat="false" ht="18.75" hidden="false" customHeight="false" outlineLevel="0" collapsed="false">
      <c r="A1003" s="0" t="n">
        <v>3000</v>
      </c>
      <c r="B1003" s="0" t="n">
        <f aca="false">50*$D$693*(1-EXP(-(A1003-$F$693)/$E$693))+$B$3</f>
        <v>128.341192609262</v>
      </c>
      <c r="C1003" s="0" t="n">
        <f aca="false">50*$D$694*(1-EXP(-(A1003-$F$694)/$E$694))+$B$3</f>
        <v>128.293624351196</v>
      </c>
      <c r="D1003" s="0" t="n">
        <f aca="false">50*$D$695*(1-EXP(-(A1003-$F$695)/$E$695))+$B$3</f>
        <v>128.661823674053</v>
      </c>
      <c r="E1003" s="0" t="n">
        <f aca="false">50*$D$696*(1-EXP(-(A1003-$F$696)/$E$696))+$B$3</f>
        <v>128.746087724523</v>
      </c>
      <c r="F1003" s="0" t="n">
        <f aca="false">50*$D$697*(1-EXP(-(A1003-$F$697)/$E$697))+$B$3</f>
        <v>128.838695976741</v>
      </c>
      <c r="G1003" s="0" t="n">
        <f aca="false">50*$D$698*(1-EXP(-(A1003-$F$698)/$E$698))+$B$3</f>
        <v>128.949941241106</v>
      </c>
      <c r="H1003" s="0" t="n">
        <f aca="false">50*$D$699*(1-EXP(-(A1003-$F$699)/$E$699))+$B$3</f>
        <v>128.960023861825</v>
      </c>
      <c r="I1003" s="0" t="n">
        <v>129.182</v>
      </c>
    </row>
    <row r="1004" customFormat="false" ht="18.75" hidden="false" customHeight="false" outlineLevel="0" collapsed="false">
      <c r="A1004" s="0" t="n">
        <v>3010</v>
      </c>
      <c r="B1004" s="0" t="n">
        <f aca="false">50*$D$693*(1-EXP(-(A1004-$F$693)/$E$693))+$B$3</f>
        <v>128.458392423237</v>
      </c>
      <c r="C1004" s="0" t="n">
        <f aca="false">50*$D$694*(1-EXP(-(A1004-$F$694)/$E$694))+$B$3</f>
        <v>128.411205205063</v>
      </c>
      <c r="D1004" s="0" t="n">
        <f aca="false">50*$D$695*(1-EXP(-(A1004-$F$695)/$E$695))+$B$3</f>
        <v>128.77803078059</v>
      </c>
      <c r="E1004" s="0" t="n">
        <f aca="false">50*$D$696*(1-EXP(-(A1004-$F$696)/$E$696))+$B$3</f>
        <v>128.861902446399</v>
      </c>
      <c r="F1004" s="0" t="n">
        <f aca="false">50*$D$697*(1-EXP(-(A1004-$F$697)/$E$697))+$B$3</f>
        <v>128.954089769518</v>
      </c>
      <c r="G1004" s="0" t="n">
        <f aca="false">50*$D$698*(1-EXP(-(A1004-$F$698)/$E$698))+$B$3</f>
        <v>129.064907843344</v>
      </c>
      <c r="H1004" s="0" t="n">
        <f aca="false">50*$D$699*(1-EXP(-(A1004-$F$699)/$E$699))+$B$3</f>
        <v>129.07493584899</v>
      </c>
      <c r="I1004" s="0" t="n">
        <v>129.3448</v>
      </c>
    </row>
    <row r="1005" customFormat="false" ht="18.75" hidden="false" customHeight="false" outlineLevel="0" collapsed="false">
      <c r="A1005" s="0" t="n">
        <v>3020</v>
      </c>
      <c r="B1005" s="0" t="n">
        <f aca="false">50*$D$693*(1-EXP(-(A1005-$F$693)/$E$693))+$B$3</f>
        <v>128.574835804833</v>
      </c>
      <c r="C1005" s="0" t="n">
        <f aca="false">50*$D$694*(1-EXP(-(A1005-$F$694)/$E$694))+$B$3</f>
        <v>128.528026689169</v>
      </c>
      <c r="D1005" s="0" t="n">
        <f aca="false">50*$D$695*(1-EXP(-(A1005-$F$695)/$E$695))+$B$3</f>
        <v>128.893480847566</v>
      </c>
      <c r="E1005" s="0" t="n">
        <f aca="false">50*$D$696*(1-EXP(-(A1005-$F$696)/$E$696))+$B$3</f>
        <v>128.976961663634</v>
      </c>
      <c r="F1005" s="0" t="n">
        <f aca="false">50*$D$697*(1-EXP(-(A1005-$F$697)/$E$697))+$B$3</f>
        <v>129.068729606615</v>
      </c>
      <c r="G1005" s="0" t="n">
        <f aca="false">50*$D$698*(1-EXP(-(A1005-$F$698)/$E$698))+$B$3</f>
        <v>129.179121318041</v>
      </c>
      <c r="H1005" s="0" t="n">
        <f aca="false">50*$D$699*(1-EXP(-(A1005-$F$699)/$E$699))+$B$3</f>
        <v>129.189094991475</v>
      </c>
      <c r="I1005" s="0" t="n">
        <v>129.5076</v>
      </c>
    </row>
    <row r="1006" customFormat="false" ht="18.75" hidden="false" customHeight="false" outlineLevel="0" collapsed="false">
      <c r="A1006" s="0" t="n">
        <v>3030</v>
      </c>
      <c r="B1006" s="0" t="n">
        <f aca="false">50*$D$693*(1-EXP(-(A1006-$F$693)/$E$693))+$B$3</f>
        <v>128.690527636225</v>
      </c>
      <c r="C1006" s="0" t="n">
        <f aca="false">50*$D$694*(1-EXP(-(A1006-$F$694)/$E$694))+$B$3</f>
        <v>128.644093707737</v>
      </c>
      <c r="D1006" s="0" t="n">
        <f aca="false">50*$D$695*(1-EXP(-(A1006-$F$695)/$E$695))+$B$3</f>
        <v>129.00817880677</v>
      </c>
      <c r="E1006" s="0" t="n">
        <f aca="false">50*$D$696*(1-EXP(-(A1006-$F$696)/$E$696))+$B$3</f>
        <v>129.091270304679</v>
      </c>
      <c r="F1006" s="0" t="n">
        <f aca="false">50*$D$697*(1-EXP(-(A1006-$F$697)/$E$697))+$B$3</f>
        <v>129.182620414197</v>
      </c>
      <c r="G1006" s="0" t="n">
        <f aca="false">50*$D$698*(1-EXP(-(A1006-$F$698)/$E$698))+$B$3</f>
        <v>129.292586598813</v>
      </c>
      <c r="H1006" s="0" t="n">
        <f aca="false">50*$D$699*(1-EXP(-(A1006-$F$699)/$E$699))+$B$3</f>
        <v>129.302506221534</v>
      </c>
      <c r="I1006" s="0" t="n">
        <v>129.6704</v>
      </c>
    </row>
    <row r="1007" customFormat="false" ht="18.75" hidden="false" customHeight="false" outlineLevel="0" collapsed="false">
      <c r="A1007" s="0" t="n">
        <v>3040</v>
      </c>
      <c r="B1007" s="0" t="n">
        <f aca="false">50*$D$693*(1-EXP(-(A1007-$F$693)/$E$693))+$B$3</f>
        <v>128.805472768078</v>
      </c>
      <c r="C1007" s="0" t="n">
        <f aca="false">50*$D$694*(1-EXP(-(A1007-$F$694)/$E$694))+$B$3</f>
        <v>128.759411133313</v>
      </c>
      <c r="D1007" s="0" t="n">
        <f aca="false">50*$D$695*(1-EXP(-(A1007-$F$695)/$E$695))+$B$3</f>
        <v>129.122129557863</v>
      </c>
      <c r="E1007" s="0" t="n">
        <f aca="false">50*$D$696*(1-EXP(-(A1007-$F$696)/$E$696))+$B$3</f>
        <v>129.204833265836</v>
      </c>
      <c r="F1007" s="0" t="n">
        <f aca="false">50*$D$697*(1-EXP(-(A1007-$F$697)/$E$697))+$B$3</f>
        <v>129.295767086248</v>
      </c>
      <c r="G1007" s="0" t="n">
        <f aca="false">50*$D$698*(1-EXP(-(A1007-$F$698)/$E$698))+$B$3</f>
        <v>129.405308586957</v>
      </c>
      <c r="H1007" s="0" t="n">
        <f aca="false">50*$D$699*(1-EXP(-(A1007-$F$699)/$E$699))+$B$3</f>
        <v>129.415174439107</v>
      </c>
      <c r="I1007" s="0" t="n">
        <v>129.6704</v>
      </c>
    </row>
    <row r="1008" customFormat="false" ht="18.75" hidden="false" customHeight="false" outlineLevel="0" collapsed="false">
      <c r="A1008" s="0" t="n">
        <v>3050</v>
      </c>
      <c r="B1008" s="0" t="n">
        <f aca="false">50*$D$693*(1-EXP(-(A1008-$F$693)/$E$693))+$B$3</f>
        <v>128.919676019747</v>
      </c>
      <c r="C1008" s="0" t="n">
        <f aca="false">50*$D$694*(1-EXP(-(A1008-$F$694)/$E$694))+$B$3</f>
        <v>128.873983806977</v>
      </c>
      <c r="D1008" s="0" t="n">
        <f aca="false">50*$D$695*(1-EXP(-(A1008-$F$695)/$E$695))+$B$3</f>
        <v>129.235337968585</v>
      </c>
      <c r="E1008" s="0" t="n">
        <f aca="false">50*$D$696*(1-EXP(-(A1008-$F$696)/$E$696))+$B$3</f>
        <v>129.317655411466</v>
      </c>
      <c r="F1008" s="0" t="n">
        <f aca="false">50*$D$697*(1-EXP(-(A1008-$F$697)/$E$697))+$B$3</f>
        <v>129.408174484771</v>
      </c>
      <c r="G1008" s="0" t="n">
        <f aca="false">50*$D$698*(1-EXP(-(A1008-$F$698)/$E$698))+$B$3</f>
        <v>129.517292151663</v>
      </c>
      <c r="H1008" s="0" t="n">
        <f aca="false">50*$D$699*(1-EXP(-(A1008-$F$699)/$E$699))+$B$3</f>
        <v>129.527104512034</v>
      </c>
      <c r="I1008" s="0" t="n">
        <v>129.8332</v>
      </c>
    </row>
    <row r="1009" customFormat="false" ht="18.75" hidden="false" customHeight="false" outlineLevel="0" collapsed="false">
      <c r="A1009" s="0" t="n">
        <v>3060</v>
      </c>
      <c r="B1009" s="0" t="n">
        <f aca="false">50*$D$693*(1-EXP(-(A1009-$F$693)/$E$693))+$B$3</f>
        <v>129.033142179485</v>
      </c>
      <c r="C1009" s="0" t="n">
        <f aca="false">50*$D$694*(1-EXP(-(A1009-$F$694)/$E$694))+$B$3</f>
        <v>128.987816538543</v>
      </c>
      <c r="D1009" s="0" t="n">
        <f aca="false">50*$D$695*(1-EXP(-(A1009-$F$695)/$E$695))+$B$3</f>
        <v>129.347808874967</v>
      </c>
      <c r="E1009" s="0" t="n">
        <f aca="false">50*$D$696*(1-EXP(-(A1009-$F$696)/$E$696))+$B$3</f>
        <v>129.429741574197</v>
      </c>
      <c r="F1009" s="0" t="n">
        <f aca="false">50*$D$697*(1-EXP(-(A1009-$F$697)/$E$697))+$B$3</f>
        <v>129.519847440005</v>
      </c>
      <c r="G1009" s="0" t="n">
        <f aca="false">50*$D$698*(1-EXP(-(A1009-$F$698)/$E$698))+$B$3</f>
        <v>129.628542130222</v>
      </c>
      <c r="H1009" s="0" t="n">
        <f aca="false">50*$D$699*(1-EXP(-(A1009-$F$699)/$E$699))+$B$3</f>
        <v>129.638301276261</v>
      </c>
      <c r="I1009" s="0" t="n">
        <v>129.996</v>
      </c>
    </row>
    <row r="1010" customFormat="false" ht="18.75" hidden="false" customHeight="false" outlineLevel="0" collapsed="false">
      <c r="A1010" s="0" t="n">
        <v>3070</v>
      </c>
      <c r="B1010" s="0" t="n">
        <f aca="false">50*$D$693*(1-EXP(-(A1010-$F$693)/$E$693))+$B$3</f>
        <v>129.145876004639</v>
      </c>
      <c r="C1010" s="0" t="n">
        <f aca="false">50*$D$694*(1-EXP(-(A1010-$F$694)/$E$694))+$B$3</f>
        <v>129.100914106763</v>
      </c>
      <c r="D1010" s="0" t="n">
        <f aca="false">50*$D$695*(1-EXP(-(A1010-$F$695)/$E$695))+$B$3</f>
        <v>129.459547081532</v>
      </c>
      <c r="E1010" s="0" t="n">
        <f aca="false">50*$D$696*(1-EXP(-(A1010-$F$696)/$E$696))+$B$3</f>
        <v>129.541096555133</v>
      </c>
      <c r="F1010" s="0" t="n">
        <f aca="false">50*$D$697*(1-EXP(-(A1010-$F$697)/$E$697))+$B$3</f>
        <v>129.630790750628</v>
      </c>
      <c r="G1010" s="0" t="n">
        <f aca="false">50*$D$698*(1-EXP(-(A1010-$F$698)/$E$698))+$B$3</f>
        <v>129.739063328237</v>
      </c>
      <c r="H1010" s="0" t="n">
        <f aca="false">50*$D$699*(1-EXP(-(A1010-$F$699)/$E$699))+$B$3</f>
        <v>129.748769536052</v>
      </c>
      <c r="I1010" s="0" t="n">
        <v>130.1588</v>
      </c>
    </row>
    <row r="1011" customFormat="false" ht="18.75" hidden="false" customHeight="false" outlineLevel="0" collapsed="false">
      <c r="A1011" s="0" t="n">
        <v>3080</v>
      </c>
      <c r="B1011" s="0" t="n">
        <f aca="false">50*$D$693*(1-EXP(-(A1011-$F$693)/$E$693))+$B$3</f>
        <v>129.25788222185</v>
      </c>
      <c r="C1011" s="0" t="n">
        <f aca="false">50*$D$694*(1-EXP(-(A1011-$F$694)/$E$694))+$B$3</f>
        <v>129.213281259525</v>
      </c>
      <c r="D1011" s="0" t="n">
        <f aca="false">50*$D$695*(1-EXP(-(A1011-$F$695)/$E$695))+$B$3</f>
        <v>129.570557361508</v>
      </c>
      <c r="E1011" s="0" t="n">
        <f aca="false">50*$D$696*(1-EXP(-(A1011-$F$696)/$E$696))+$B$3</f>
        <v>129.651725124059</v>
      </c>
      <c r="F1011" s="0" t="n">
        <f aca="false">50*$D$697*(1-EXP(-(A1011-$F$697)/$E$697))+$B$3</f>
        <v>129.741009183966</v>
      </c>
      <c r="G1011" s="0" t="n">
        <f aca="false">50*$D$698*(1-EXP(-(A1011-$F$698)/$E$698))+$B$3</f>
        <v>129.848860519833</v>
      </c>
      <c r="H1011" s="0" t="n">
        <f aca="false">50*$D$699*(1-EXP(-(A1011-$F$699)/$E$699))+$B$3</f>
        <v>129.858514064196</v>
      </c>
      <c r="I1011" s="0" t="n">
        <v>130.1588</v>
      </c>
    </row>
    <row r="1012" customFormat="false" ht="18.75" hidden="false" customHeight="false" outlineLevel="0" collapsed="false">
      <c r="A1012" s="0" t="n">
        <v>3090</v>
      </c>
      <c r="B1012" s="0" t="n">
        <f aca="false">50*$D$693*(1-EXP(-(A1012-$F$693)/$E$693))+$B$3</f>
        <v>129.369165527255</v>
      </c>
      <c r="C1012" s="0" t="n">
        <f aca="false">50*$D$694*(1-EXP(-(A1012-$F$694)/$E$694))+$B$3</f>
        <v>129.324922714054</v>
      </c>
      <c r="D1012" s="0" t="n">
        <f aca="false">50*$D$695*(1-EXP(-(A1012-$F$695)/$E$695))+$B$3</f>
        <v>129.680844457024</v>
      </c>
      <c r="E1012" s="0" t="n">
        <f aca="false">50*$D$696*(1-EXP(-(A1012-$F$696)/$E$696))+$B$3</f>
        <v>129.761632019644</v>
      </c>
      <c r="F1012" s="0" t="n">
        <f aca="false">50*$D$697*(1-EXP(-(A1012-$F$697)/$E$697))+$B$3</f>
        <v>129.850507476193</v>
      </c>
      <c r="G1012" s="0" t="n">
        <f aca="false">50*$D$698*(1-EXP(-(A1012-$F$698)/$E$698))+$B$3</f>
        <v>129.957938447858</v>
      </c>
      <c r="H1012" s="0" t="n">
        <f aca="false">50*$D$699*(1-EXP(-(A1012-$F$699)/$E$699))+$B$3</f>
        <v>129.967539602214</v>
      </c>
      <c r="I1012" s="0" t="n">
        <v>130.3216</v>
      </c>
    </row>
    <row r="1013" customFormat="false" ht="18.75" hidden="false" customHeight="false" outlineLevel="0" collapsed="false">
      <c r="A1013" s="0" t="n">
        <v>3100</v>
      </c>
      <c r="B1013" s="0" t="n">
        <f aca="false">50*$D$693*(1-EXP(-(A1013-$F$693)/$E$693))+$B$3</f>
        <v>129.479730586678</v>
      </c>
      <c r="C1013" s="0" t="n">
        <f aca="false">50*$D$694*(1-EXP(-(A1013-$F$694)/$E$694))+$B$3</f>
        <v>129.435843157112</v>
      </c>
      <c r="D1013" s="0" t="n">
        <f aca="false">50*$D$695*(1-EXP(-(A1013-$F$695)/$E$695))+$B$3</f>
        <v>129.790413079318</v>
      </c>
      <c r="E1013" s="0" t="n">
        <f aca="false">50*$D$696*(1-EXP(-(A1013-$F$696)/$E$696))+$B$3</f>
        <v>129.870821949644</v>
      </c>
      <c r="F1013" s="0" t="n">
        <f aca="false">50*$D$697*(1-EXP(-(A1013-$F$697)/$E$697))+$B$3</f>
        <v>129.959290332542</v>
      </c>
      <c r="G1013" s="0" t="n">
        <f aca="false">50*$D$698*(1-EXP(-(A1013-$F$698)/$E$698))+$B$3</f>
        <v>130.066301824089</v>
      </c>
      <c r="H1013" s="0" t="n">
        <f aca="false">50*$D$699*(1-EXP(-(A1013-$F$699)/$E$699))+$B$3</f>
        <v>130.075850860562</v>
      </c>
      <c r="I1013" s="0" t="n">
        <v>130.3216</v>
      </c>
    </row>
    <row r="1014" customFormat="false" ht="18.75" hidden="false" customHeight="false" outlineLevel="0" collapsed="false">
      <c r="A1014" s="0" t="n">
        <v>3110</v>
      </c>
      <c r="B1014" s="0" t="n">
        <f aca="false">50*$D$693*(1-EXP(-(A1014-$F$693)/$E$693))+$B$3</f>
        <v>129.589582035832</v>
      </c>
      <c r="C1014" s="0" t="n">
        <f aca="false">50*$D$694*(1-EXP(-(A1014-$F$694)/$E$694))+$B$3</f>
        <v>129.54604724519</v>
      </c>
      <c r="D1014" s="0" t="n">
        <f aca="false">50*$D$695*(1-EXP(-(A1014-$F$695)/$E$695))+$B$3</f>
        <v>129.899267908935</v>
      </c>
      <c r="E1014" s="0" t="n">
        <f aca="false">50*$D$696*(1-EXP(-(A1014-$F$696)/$E$696))+$B$3</f>
        <v>129.979299591107</v>
      </c>
      <c r="F1014" s="0" t="n">
        <f aca="false">50*$D$697*(1-EXP(-(A1014-$F$697)/$E$697))+$B$3</f>
        <v>130.067362427501</v>
      </c>
      <c r="G1014" s="0" t="n">
        <f aca="false">50*$D$698*(1-EXP(-(A1014-$F$698)/$E$698))+$B$3</f>
        <v>130.173955329441</v>
      </c>
      <c r="H1014" s="0" t="n">
        <f aca="false">50*$D$699*(1-EXP(-(A1014-$F$699)/$E$699))+$B$3</f>
        <v>130.183452518836</v>
      </c>
      <c r="I1014" s="0" t="n">
        <v>130.4844</v>
      </c>
    </row>
    <row r="1015" customFormat="false" ht="18.75" hidden="false" customHeight="false" outlineLevel="0" collapsed="false">
      <c r="A1015" s="0" t="n">
        <v>3120</v>
      </c>
      <c r="B1015" s="0" t="n">
        <f aca="false">50*$D$693*(1-EXP(-(A1015-$F$693)/$E$693))+$B$3</f>
        <v>129.698724480508</v>
      </c>
      <c r="C1015" s="0" t="n">
        <f aca="false">50*$D$694*(1-EXP(-(A1015-$F$694)/$E$694))+$B$3</f>
        <v>129.655539604708</v>
      </c>
      <c r="D1015" s="0" t="n">
        <f aca="false">50*$D$695*(1-EXP(-(A1015-$F$695)/$E$695))+$B$3</f>
        <v>130.007413595928</v>
      </c>
      <c r="E1015" s="0" t="n">
        <f aca="false">50*$D$696*(1-EXP(-(A1015-$F$696)/$E$696))+$B$3</f>
        <v>130.087069590567</v>
      </c>
      <c r="F1015" s="0" t="n">
        <f aca="false">50*$D$697*(1-EXP(-(A1015-$F$697)/$E$697))+$B$3</f>
        <v>130.174728405017</v>
      </c>
      <c r="G1015" s="0" t="n">
        <f aca="false">50*$D$698*(1-EXP(-(A1015-$F$698)/$E$698))+$B$3</f>
        <v>130.280903614162</v>
      </c>
      <c r="H1015" s="0" t="n">
        <f aca="false">50*$D$699*(1-EXP(-(A1015-$F$699)/$E$699))+$B$3</f>
        <v>130.290349225973</v>
      </c>
      <c r="I1015" s="0" t="n">
        <v>130.6472</v>
      </c>
    </row>
    <row r="1016" customFormat="false" ht="18.75" hidden="false" customHeight="false" outlineLevel="0" collapsed="false">
      <c r="A1016" s="0" t="n">
        <v>3130</v>
      </c>
      <c r="B1016" s="0" t="n">
        <f aca="false">50*$D$693*(1-EXP(-(A1016-$F$693)/$E$693))+$B$3</f>
        <v>129.807162496771</v>
      </c>
      <c r="C1016" s="0" t="n">
        <f aca="false">50*$D$694*(1-EXP(-(A1016-$F$694)/$E$694))+$B$3</f>
        <v>129.764324832205</v>
      </c>
      <c r="D1016" s="0" t="n">
        <f aca="false">50*$D$695*(1-EXP(-(A1016-$F$695)/$E$695))+$B$3</f>
        <v>130.114854760059</v>
      </c>
      <c r="E1016" s="0" t="n">
        <f aca="false">50*$D$696*(1-EXP(-(A1016-$F$696)/$E$696))+$B$3</f>
        <v>130.194136564251</v>
      </c>
      <c r="F1016" s="0" t="n">
        <f aca="false">50*$D$697*(1-EXP(-(A1016-$F$697)/$E$697))+$B$3</f>
        <v>130.281392878692</v>
      </c>
      <c r="G1016" s="0" t="n">
        <f aca="false">50*$D$698*(1-EXP(-(A1016-$F$698)/$E$698))+$B$3</f>
        <v>130.387151298038</v>
      </c>
      <c r="H1016" s="0" t="n">
        <f aca="false">50*$D$699*(1-EXP(-(A1016-$F$699)/$E$699))+$B$3</f>
        <v>130.396545600454</v>
      </c>
      <c r="I1016" s="0" t="n">
        <v>130.9728</v>
      </c>
    </row>
    <row r="1017" customFormat="false" ht="18.75" hidden="false" customHeight="false" outlineLevel="0" collapsed="false">
      <c r="A1017" s="0" t="n">
        <v>3140</v>
      </c>
      <c r="B1017" s="0" t="n">
        <f aca="false">50*$D$693*(1-EXP(-(A1017-$F$693)/$E$693))+$B$3</f>
        <v>129.91490063115</v>
      </c>
      <c r="C1017" s="0" t="n">
        <f aca="false">50*$D$694*(1-EXP(-(A1017-$F$694)/$E$694))+$B$3</f>
        <v>129.872407494537</v>
      </c>
      <c r="D1017" s="0" t="n">
        <f aca="false">50*$D$695*(1-EXP(-(A1017-$F$695)/$E$695))+$B$3</f>
        <v>130.221595990992</v>
      </c>
      <c r="E1017" s="0" t="n">
        <f aca="false">50*$D$696*(1-EXP(-(A1017-$F$696)/$E$696))+$B$3</f>
        <v>130.30050509827</v>
      </c>
      <c r="F1017" s="0" t="n">
        <f aca="false">50*$D$697*(1-EXP(-(A1017-$F$697)/$E$697))+$B$3</f>
        <v>130.387360431988</v>
      </c>
      <c r="G1017" s="0" t="n">
        <f aca="false">50*$D$698*(1-EXP(-(A1017-$F$698)/$E$698))+$B$3</f>
        <v>130.492702970591</v>
      </c>
      <c r="H1017" s="0" t="n">
        <f aca="false">50*$D$699*(1-EXP(-(A1017-$F$699)/$E$699))+$B$3</f>
        <v>130.5020462305</v>
      </c>
      <c r="I1017" s="0" t="n">
        <v>131.1356</v>
      </c>
    </row>
    <row r="1018" customFormat="false" ht="18.75" hidden="false" customHeight="false" outlineLevel="0" collapsed="false">
      <c r="A1018" s="0" t="n">
        <v>3150</v>
      </c>
      <c r="B1018" s="0" t="n">
        <f aca="false">50*$D$693*(1-EXP(-(A1018-$F$693)/$E$693))+$B$3</f>
        <v>130.021943400832</v>
      </c>
      <c r="C1018" s="0" t="n">
        <f aca="false">50*$D$694*(1-EXP(-(A1018-$F$694)/$E$694))+$B$3</f>
        <v>129.979792129063</v>
      </c>
      <c r="D1018" s="0" t="n">
        <f aca="false">50*$D$695*(1-EXP(-(A1018-$F$695)/$E$695))+$B$3</f>
        <v>130.327641848492</v>
      </c>
      <c r="E1018" s="0" t="n">
        <f aca="false">50*$D$696*(1-EXP(-(A1018-$F$696)/$E$696))+$B$3</f>
        <v>130.406179748818</v>
      </c>
      <c r="F1018" s="0" t="n">
        <f aca="false">50*$D$697*(1-EXP(-(A1018-$F$697)/$E$697))+$B$3</f>
        <v>130.492635618417</v>
      </c>
      <c r="G1018" s="0" t="n">
        <f aca="false">50*$D$698*(1-EXP(-(A1018-$F$698)/$E$698))+$B$3</f>
        <v>130.597563191278</v>
      </c>
      <c r="H1018" s="0" t="n">
        <f aca="false">50*$D$699*(1-EXP(-(A1018-$F$699)/$E$699))+$B$3</f>
        <v>130.606855674273</v>
      </c>
      <c r="I1018" s="0" t="n">
        <v>130.9728</v>
      </c>
    </row>
    <row r="1019" customFormat="false" ht="18.75" hidden="false" customHeight="false" outlineLevel="0" collapsed="false">
      <c r="A1019" s="0" t="n">
        <v>3160</v>
      </c>
      <c r="B1019" s="0" t="n">
        <f aca="false">50*$D$693*(1-EXP(-(A1019-$F$693)/$E$693))+$B$3</f>
        <v>130.128295293846</v>
      </c>
      <c r="C1019" s="0" t="n">
        <f aca="false">50*$D$694*(1-EXP(-(A1019-$F$694)/$E$694))+$B$3</f>
        <v>130.086483243842</v>
      </c>
      <c r="D1019" s="0" t="n">
        <f aca="false">50*$D$695*(1-EXP(-(A1019-$F$695)/$E$695))+$B$3</f>
        <v>130.432996862621</v>
      </c>
      <c r="E1019" s="0" t="n">
        <f aca="false">50*$D$696*(1-EXP(-(A1019-$F$696)/$E$696))+$B$3</f>
        <v>130.511165042368</v>
      </c>
      <c r="F1019" s="0" t="n">
        <f aca="false">50*$D$697*(1-EXP(-(A1019-$F$697)/$E$697))+$B$3</f>
        <v>130.597222961739</v>
      </c>
      <c r="G1019" s="0" t="n">
        <f aca="false">50*$D$698*(1-EXP(-(A1019-$F$698)/$E$698))+$B$3</f>
        <v>130.701736489688</v>
      </c>
      <c r="H1019" s="0" t="n">
        <f aca="false">50*$D$699*(1-EXP(-(A1019-$F$699)/$E$699))+$B$3</f>
        <v>130.710978460074</v>
      </c>
      <c r="I1019" s="0" t="n">
        <v>130.9728</v>
      </c>
    </row>
    <row r="1020" customFormat="false" ht="18.75" hidden="false" customHeight="false" outlineLevel="0" collapsed="false">
      <c r="A1020" s="0" t="n">
        <v>3170</v>
      </c>
      <c r="B1020" s="0" t="n">
        <f aca="false">50*$D$693*(1-EXP(-(A1020-$F$693)/$E$693))+$B$3</f>
        <v>130.233960769258</v>
      </c>
      <c r="C1020" s="0" t="n">
        <f aca="false">50*$D$694*(1-EXP(-(A1020-$F$694)/$E$694))+$B$3</f>
        <v>130.192485317817</v>
      </c>
      <c r="D1020" s="0" t="n">
        <f aca="false">50*$D$695*(1-EXP(-(A1020-$F$695)/$E$695))+$B$3</f>
        <v>130.537665533926</v>
      </c>
      <c r="E1020" s="0" t="n">
        <f aca="false">50*$D$696*(1-EXP(-(A1020-$F$696)/$E$696))+$B$3</f>
        <v>130.615465475865</v>
      </c>
      <c r="F1020" s="0" t="n">
        <f aca="false">50*$D$697*(1-EXP(-(A1020-$F$697)/$E$697))+$B$3</f>
        <v>130.701126956158</v>
      </c>
      <c r="G1020" s="0" t="n">
        <f aca="false">50*$D$698*(1-EXP(-(A1020-$F$698)/$E$698))+$B$3</f>
        <v>130.805227365738</v>
      </c>
      <c r="H1020" s="0" t="n">
        <f aca="false">50*$D$699*(1-EXP(-(A1020-$F$699)/$E$699))+$B$3</f>
        <v>130.814419086534</v>
      </c>
      <c r="I1020" s="0" t="n">
        <v>130.9728</v>
      </c>
    </row>
    <row r="1021" customFormat="false" ht="18.75" hidden="false" customHeight="false" outlineLevel="0" collapsed="false">
      <c r="A1021" s="0" t="n">
        <v>3180</v>
      </c>
      <c r="B1021" s="0" t="n">
        <f aca="false">50*$D$693*(1-EXP(-(A1021-$F$693)/$E$693))+$B$3</f>
        <v>130.338944257352</v>
      </c>
      <c r="C1021" s="0" t="n">
        <f aca="false">50*$D$694*(1-EXP(-(A1021-$F$694)/$E$694))+$B$3</f>
        <v>130.297802801002</v>
      </c>
      <c r="D1021" s="0" t="n">
        <f aca="false">50*$D$695*(1-EXP(-(A1021-$F$695)/$E$695))+$B$3</f>
        <v>130.641652333637</v>
      </c>
      <c r="E1021" s="0" t="n">
        <f aca="false">50*$D$696*(1-EXP(-(A1021-$F$696)/$E$696))+$B$3</f>
        <v>130.719085516919</v>
      </c>
      <c r="F1021" s="0" t="n">
        <f aca="false">50*$D$697*(1-EXP(-(A1021-$F$697)/$E$697))+$B$3</f>
        <v>130.804352066514</v>
      </c>
      <c r="G1021" s="0" t="n">
        <f aca="false">50*$D$698*(1-EXP(-(A1021-$F$698)/$E$698))+$B$3</f>
        <v>130.908040289865</v>
      </c>
      <c r="H1021" s="0" t="n">
        <f aca="false">50*$D$699*(1-EXP(-(A1021-$F$699)/$E$699))+$B$3</f>
        <v>130.917182022814</v>
      </c>
      <c r="I1021" s="0" t="n">
        <v>131.1356</v>
      </c>
    </row>
    <row r="1022" customFormat="false" ht="18.75" hidden="false" customHeight="false" outlineLevel="0" collapsed="false">
      <c r="A1022" s="0" t="n">
        <v>3190</v>
      </c>
      <c r="B1022" s="0" t="n">
        <f aca="false">50*$D$693*(1-EXP(-(A1022-$F$693)/$E$693))+$B$3</f>
        <v>130.443250159817</v>
      </c>
      <c r="C1022" s="0" t="n">
        <f aca="false">50*$D$694*(1-EXP(-(A1022-$F$694)/$E$694))+$B$3</f>
        <v>130.402440114677</v>
      </c>
      <c r="D1022" s="0" t="n">
        <f aca="false">50*$D$695*(1-EXP(-(A1022-$F$695)/$E$695))+$B$3</f>
        <v>130.744961703857</v>
      </c>
      <c r="E1022" s="0" t="n">
        <f aca="false">50*$D$696*(1-EXP(-(A1022-$F$696)/$E$696))+$B$3</f>
        <v>130.822029603995</v>
      </c>
      <c r="F1022" s="0" t="n">
        <f aca="false">50*$D$697*(1-EXP(-(A1022-$F$697)/$E$697))+$B$3</f>
        <v>130.906902728475</v>
      </c>
      <c r="G1022" s="0" t="n">
        <f aca="false">50*$D$698*(1-EXP(-(A1022-$F$698)/$E$698))+$B$3</f>
        <v>131.010179703223</v>
      </c>
      <c r="H1022" s="0" t="n">
        <f aca="false">50*$D$699*(1-EXP(-(A1022-$F$699)/$E$699))+$B$3</f>
        <v>131.019271708794</v>
      </c>
      <c r="I1022" s="0" t="n">
        <v>131.4612</v>
      </c>
    </row>
    <row r="1023" customFormat="false" ht="18.75" hidden="false" customHeight="false" outlineLevel="0" collapsed="false">
      <c r="A1023" s="0" t="n">
        <v>3200</v>
      </c>
      <c r="B1023" s="0" t="n">
        <f aca="false">50*$D$693*(1-EXP(-(A1023-$F$693)/$E$693))+$B$3</f>
        <v>130.546882849935</v>
      </c>
      <c r="C1023" s="0" t="n">
        <f aca="false">50*$D$694*(1-EXP(-(A1023-$F$694)/$E$694))+$B$3</f>
        <v>130.506401651564</v>
      </c>
      <c r="D1023" s="0" t="n">
        <f aca="false">50*$D$695*(1-EXP(-(A1023-$F$695)/$E$695))+$B$3</f>
        <v>130.847598057748</v>
      </c>
      <c r="E1023" s="0" t="n">
        <f aca="false">50*$D$696*(1-EXP(-(A1023-$F$696)/$E$696))+$B$3</f>
        <v>130.924302146604</v>
      </c>
      <c r="F1023" s="0" t="n">
        <f aca="false">50*$D$697*(1-EXP(-(A1023-$F$697)/$E$697))+$B$3</f>
        <v>131.008783348726</v>
      </c>
      <c r="G1023" s="0" t="n">
        <f aca="false">50*$D$698*(1-EXP(-(A1023-$F$698)/$E$698))+$B$3</f>
        <v>131.111650017871</v>
      </c>
      <c r="H1023" s="0" t="n">
        <f aca="false">50*$D$699*(1-EXP(-(A1023-$F$699)/$E$699))+$B$3</f>
        <v>131.120692555266</v>
      </c>
      <c r="I1023" s="0" t="n">
        <v>131.4612</v>
      </c>
    </row>
    <row r="1024" customFormat="false" ht="18.75" hidden="false" customHeight="false" outlineLevel="0" collapsed="false">
      <c r="A1024" s="0" t="n">
        <v>3210</v>
      </c>
      <c r="B1024" s="0" t="n">
        <f aca="false">50*$D$693*(1-EXP(-(A1024-$F$693)/$E$693))+$B$3</f>
        <v>130.64984667276</v>
      </c>
      <c r="C1024" s="0" t="n">
        <f aca="false">50*$D$694*(1-EXP(-(A1024-$F$694)/$E$694))+$B$3</f>
        <v>130.609691776016</v>
      </c>
      <c r="D1024" s="0" t="n">
        <f aca="false">50*$D$695*(1-EXP(-(A1024-$F$695)/$E$695))+$B$3</f>
        <v>130.949565779723</v>
      </c>
      <c r="E1024" s="0" t="n">
        <f aca="false">50*$D$696*(1-EXP(-(A1024-$F$696)/$E$696))+$B$3</f>
        <v>131.025907525493</v>
      </c>
      <c r="F1024" s="0" t="n">
        <f aca="false">50*$D$697*(1-EXP(-(A1024-$F$697)/$E$697))+$B$3</f>
        <v>131.109998305161</v>
      </c>
      <c r="G1024" s="0" t="n">
        <f aca="false">50*$D$698*(1-EXP(-(A1024-$F$698)/$E$698))+$B$3</f>
        <v>131.212455616966</v>
      </c>
      <c r="H1024" s="0" t="n">
        <f aca="false">50*$D$699*(1-EXP(-(A1024-$F$699)/$E$699))+$B$3</f>
        <v>131.221448944125</v>
      </c>
      <c r="I1024" s="0" t="n">
        <v>131.624</v>
      </c>
    </row>
    <row r="1025" customFormat="false" ht="18.75" hidden="false" customHeight="false" outlineLevel="0" collapsed="false">
      <c r="A1025" s="0" t="n">
        <v>3220</v>
      </c>
      <c r="B1025" s="0" t="n">
        <f aca="false">50*$D$693*(1-EXP(-(A1025-$F$693)/$E$693))+$B$3</f>
        <v>130.752145945304</v>
      </c>
      <c r="C1025" s="0" t="n">
        <f aca="false">50*$D$694*(1-EXP(-(A1025-$F$694)/$E$694))+$B$3</f>
        <v>130.712314824203</v>
      </c>
      <c r="D1025" s="0" t="n">
        <f aca="false">50*$D$695*(1-EXP(-(A1025-$F$695)/$E$695))+$B$3</f>
        <v>131.050869225633</v>
      </c>
      <c r="E1025" s="0" t="n">
        <f aca="false">50*$D$696*(1-EXP(-(A1025-$F$696)/$E$696))+$B$3</f>
        <v>131.126850092833</v>
      </c>
      <c r="F1025" s="0" t="n">
        <f aca="false">50*$D$697*(1-EXP(-(A1025-$F$697)/$E$697))+$B$3</f>
        <v>131.210551947069</v>
      </c>
      <c r="G1025" s="0" t="n">
        <f aca="false">50*$D$698*(1-EXP(-(A1025-$F$698)/$E$698))+$B$3</f>
        <v>131.312600854952</v>
      </c>
      <c r="H1025" s="0" t="n">
        <f aca="false">50*$D$699*(1-EXP(-(A1025-$F$699)/$E$699))+$B$3</f>
        <v>131.321545228558</v>
      </c>
      <c r="I1025" s="0" t="n">
        <v>131.4612</v>
      </c>
    </row>
    <row r="1026" customFormat="false" ht="18.75" hidden="false" customHeight="false" outlineLevel="0" collapsed="false">
      <c r="A1026" s="0" t="n">
        <v>3230</v>
      </c>
      <c r="B1026" s="0" t="n">
        <f aca="false">50*$D$693*(1-EXP(-(A1026-$F$693)/$E$693))+$B$3</f>
        <v>130.853784956714</v>
      </c>
      <c r="C1026" s="0" t="n">
        <f aca="false">50*$D$694*(1-EXP(-(A1026-$F$694)/$E$694))+$B$3</f>
        <v>130.814275104286</v>
      </c>
      <c r="D1026" s="0" t="n">
        <f aca="false">50*$D$695*(1-EXP(-(A1026-$F$695)/$E$695))+$B$3</f>
        <v>131.151512722953</v>
      </c>
      <c r="E1026" s="0" t="n">
        <f aca="false">50*$D$696*(1-EXP(-(A1026-$F$696)/$E$696))+$B$3</f>
        <v>131.2271341724</v>
      </c>
      <c r="F1026" s="0" t="n">
        <f aca="false">50*$D$697*(1-EXP(-(A1026-$F$697)/$E$697))+$B$3</f>
        <v>131.310448595324</v>
      </c>
      <c r="G1026" s="0" t="n">
        <f aca="false">50*$D$698*(1-EXP(-(A1026-$F$698)/$E$698))+$B$3</f>
        <v>131.412090057747</v>
      </c>
      <c r="H1026" s="0" t="n">
        <f aca="false">50*$D$699*(1-EXP(-(A1026-$F$699)/$E$699))+$B$3</f>
        <v>131.420985733232</v>
      </c>
      <c r="I1026" s="0" t="n">
        <v>131.7868</v>
      </c>
    </row>
    <row r="1027" customFormat="false" ht="18.75" hidden="false" customHeight="false" outlineLevel="0" collapsed="false">
      <c r="A1027" s="0" t="n">
        <v>3240</v>
      </c>
      <c r="B1027" s="0" t="n">
        <f aca="false">50*$D$693*(1-EXP(-(A1027-$F$693)/$E$693))+$B$3</f>
        <v>130.954767968456</v>
      </c>
      <c r="C1027" s="0" t="n">
        <f aca="false">50*$D$694*(1-EXP(-(A1027-$F$694)/$E$694))+$B$3</f>
        <v>130.915576896607</v>
      </c>
      <c r="D1027" s="0" t="n">
        <f aca="false">50*$D$695*(1-EXP(-(A1027-$F$695)/$E$695))+$B$3</f>
        <v>131.251500570965</v>
      </c>
      <c r="E1027" s="0" t="n">
        <f aca="false">50*$D$696*(1-EXP(-(A1027-$F$696)/$E$696))+$B$3</f>
        <v>131.326764059768</v>
      </c>
      <c r="F1027" s="0" t="n">
        <f aca="false">50*$D$697*(1-EXP(-(A1027-$F$697)/$E$697))+$B$3</f>
        <v>131.409692542565</v>
      </c>
      <c r="G1027" s="0" t="n">
        <f aca="false">50*$D$698*(1-EXP(-(A1027-$F$698)/$E$698))+$B$3</f>
        <v>131.510927522931</v>
      </c>
      <c r="H1027" s="0" t="n">
        <f aca="false">50*$D$699*(1-EXP(-(A1027-$F$699)/$E$699))+$B$3</f>
        <v>131.519774754482</v>
      </c>
      <c r="I1027" s="0" t="n">
        <v>131.7868</v>
      </c>
    </row>
    <row r="1028" customFormat="false" ht="18.75" hidden="false" customHeight="false" outlineLevel="0" collapsed="false">
      <c r="A1028" s="0" t="n">
        <v>3250</v>
      </c>
      <c r="B1028" s="0" t="n">
        <f aca="false">50*$D$693*(1-EXP(-(A1028-$F$693)/$E$693))+$B$3</f>
        <v>131.05509921449</v>
      </c>
      <c r="C1028" s="0" t="n">
        <f aca="false">50*$D$694*(1-EXP(-(A1028-$F$694)/$E$694))+$B$3</f>
        <v>131.016224453862</v>
      </c>
      <c r="D1028" s="0" t="n">
        <f aca="false">50*$D$695*(1-EXP(-(A1028-$F$695)/$E$695))+$B$3</f>
        <v>131.350837040944</v>
      </c>
      <c r="E1028" s="0" t="n">
        <f aca="false">50*$D$696*(1-EXP(-(A1028-$F$696)/$E$696))+$B$3</f>
        <v>131.425744022489</v>
      </c>
      <c r="F1028" s="0" t="n">
        <f aca="false">50*$D$697*(1-EXP(-(A1028-$F$697)/$E$697))+$B$3</f>
        <v>131.508288053387</v>
      </c>
      <c r="G1028" s="0" t="n">
        <f aca="false">50*$D$698*(1-EXP(-(A1028-$F$698)/$E$698))+$B$3</f>
        <v>131.609117519932</v>
      </c>
      <c r="H1028" s="0" t="n">
        <f aca="false">50*$D$699*(1-EXP(-(A1028-$F$699)/$E$699))+$B$3</f>
        <v>131.617916560494</v>
      </c>
      <c r="I1028" s="0" t="n">
        <v>131.7868</v>
      </c>
    </row>
    <row r="1029" customFormat="false" ht="18.75" hidden="false" customHeight="false" outlineLevel="0" collapsed="false">
      <c r="A1029" s="0" t="n">
        <v>3260</v>
      </c>
      <c r="B1029" s="0" t="n">
        <f aca="false">50*$D$693*(1-EXP(-(A1029-$F$693)/$E$693))+$B$3</f>
        <v>131.154782901449</v>
      </c>
      <c r="C1029" s="0" t="n">
        <f aca="false">50*$D$694*(1-EXP(-(A1029-$F$694)/$E$694))+$B$3</f>
        <v>131.116222001283</v>
      </c>
      <c r="D1029" s="0" t="n">
        <f aca="false">50*$D$695*(1-EXP(-(A1029-$F$695)/$E$695))+$B$3</f>
        <v>131.449526376338</v>
      </c>
      <c r="E1029" s="0" t="n">
        <f aca="false">50*$D$696*(1-EXP(-(A1029-$F$696)/$E$696))+$B$3</f>
        <v>131.524078300274</v>
      </c>
      <c r="F1029" s="0" t="n">
        <f aca="false">50*$D$697*(1-EXP(-(A1029-$F$697)/$E$697))+$B$3</f>
        <v>131.606239364518</v>
      </c>
      <c r="G1029" s="0" t="n">
        <f aca="false">50*$D$698*(1-EXP(-(A1029-$F$698)/$E$698))+$B$3</f>
        <v>131.706664290208</v>
      </c>
      <c r="H1029" s="0" t="n">
        <f aca="false">50*$D$699*(1-EXP(-(A1029-$F$699)/$E$699))+$B$3</f>
        <v>131.715415391492</v>
      </c>
      <c r="I1029" s="0" t="n">
        <v>131.4612</v>
      </c>
    </row>
    <row r="1030" customFormat="false" ht="18.75" hidden="false" customHeight="false" outlineLevel="0" collapsed="false">
      <c r="A1030" s="0" t="n">
        <v>3270</v>
      </c>
      <c r="B1030" s="0" t="n">
        <f aca="false">50*$D$693*(1-EXP(-(A1030-$F$693)/$E$693))+$B$3</f>
        <v>131.253823208818</v>
      </c>
      <c r="C1030" s="0" t="n">
        <f aca="false">50*$D$694*(1-EXP(-(A1030-$F$694)/$E$694))+$B$3</f>
        <v>131.215573736813</v>
      </c>
      <c r="D1030" s="0" t="n">
        <f aca="false">50*$D$695*(1-EXP(-(A1030-$F$695)/$E$695))+$B$3</f>
        <v>131.547572792953</v>
      </c>
      <c r="E1030" s="0" t="n">
        <f aca="false">50*$D$696*(1-EXP(-(A1030-$F$696)/$E$696))+$B$3</f>
        <v>131.621771105178</v>
      </c>
      <c r="F1030" s="0" t="n">
        <f aca="false">50*$D$697*(1-EXP(-(A1030-$F$697)/$E$697))+$B$3</f>
        <v>131.703550685008</v>
      </c>
      <c r="G1030" s="0" t="n">
        <f aca="false">50*$D$698*(1-EXP(-(A1030-$F$698)/$E$698))+$B$3</f>
        <v>131.803572047433</v>
      </c>
      <c r="H1030" s="0" t="n">
        <f aca="false">50*$D$699*(1-EXP(-(A1030-$F$699)/$E$699))+$B$3</f>
        <v>131.812275459921</v>
      </c>
      <c r="I1030" s="0" t="n">
        <v>131.624</v>
      </c>
    </row>
    <row r="1031" customFormat="false" ht="18.75" hidden="false" customHeight="false" outlineLevel="0" collapsed="false">
      <c r="A1031" s="0" t="n">
        <v>3280</v>
      </c>
      <c r="B1031" s="0" t="n">
        <f aca="false">50*$D$693*(1-EXP(-(A1031-$F$693)/$E$693))+$B$3</f>
        <v>131.352224289103</v>
      </c>
      <c r="C1031" s="0" t="n">
        <f aca="false">50*$D$694*(1-EXP(-(A1031-$F$694)/$E$694))+$B$3</f>
        <v>131.314283831284</v>
      </c>
      <c r="D1031" s="0" t="n">
        <f aca="false">50*$D$695*(1-EXP(-(A1031-$F$695)/$E$695))+$B$3</f>
        <v>131.64498047913</v>
      </c>
      <c r="E1031" s="0" t="n">
        <f aca="false">50*$D$696*(1-EXP(-(A1031-$F$696)/$E$696))+$B$3</f>
        <v>131.718826621779</v>
      </c>
      <c r="F1031" s="0" t="n">
        <f aca="false">50*$D$697*(1-EXP(-(A1031-$F$697)/$E$697))+$B$3</f>
        <v>131.800226196403</v>
      </c>
      <c r="G1031" s="0" t="n">
        <f aca="false">50*$D$698*(1-EXP(-(A1031-$F$698)/$E$698))+$B$3</f>
        <v>131.899844977679</v>
      </c>
      <c r="H1031" s="0" t="n">
        <f aca="false">50*$D$699*(1-EXP(-(A1031-$F$699)/$E$699))+$B$3</f>
        <v>131.908500950626</v>
      </c>
      <c r="I1031" s="0" t="n">
        <v>131.7868</v>
      </c>
    </row>
    <row r="1032" customFormat="false" ht="18.75" hidden="false" customHeight="false" outlineLevel="0" collapsed="false">
      <c r="A1032" s="0" t="n">
        <v>3290</v>
      </c>
      <c r="B1032" s="0" t="n">
        <f aca="false">50*$D$693*(1-EXP(-(A1032-$F$693)/$E$693))+$B$3</f>
        <v>131.449990268011</v>
      </c>
      <c r="C1032" s="0" t="n">
        <f aca="false">50*$D$694*(1-EXP(-(A1032-$F$694)/$E$694))+$B$3</f>
        <v>131.412356428592</v>
      </c>
      <c r="D1032" s="0" t="n">
        <f aca="false">50*$D$695*(1-EXP(-(A1032-$F$695)/$E$695))+$B$3</f>
        <v>131.741753595923</v>
      </c>
      <c r="E1032" s="0" t="n">
        <f aca="false">50*$D$696*(1-EXP(-(A1032-$F$696)/$E$696))+$B$3</f>
        <v>131.815249007358</v>
      </c>
      <c r="F1032" s="0" t="n">
        <f aca="false">50*$D$697*(1-EXP(-(A1032-$F$697)/$E$697))+$B$3</f>
        <v>131.896270052929</v>
      </c>
      <c r="G1032" s="0" t="n">
        <f aca="false">50*$D$698*(1-EXP(-(A1032-$F$698)/$E$698))+$B$3</f>
        <v>131.995487239592</v>
      </c>
      <c r="H1032" s="0" t="n">
        <f aca="false">50*$D$699*(1-EXP(-(A1032-$F$699)/$E$699))+$B$3</f>
        <v>132.004096021037</v>
      </c>
      <c r="I1032" s="0" t="n">
        <v>132.1124</v>
      </c>
    </row>
    <row r="1033" customFormat="false" ht="18.75" hidden="false" customHeight="false" outlineLevel="0" collapsed="false">
      <c r="A1033" s="0" t="n">
        <v>3300</v>
      </c>
      <c r="B1033" s="0" t="n">
        <f aca="false">50*$D$693*(1-EXP(-(A1033-$F$693)/$E$693))+$B$3</f>
        <v>131.547125244622</v>
      </c>
      <c r="C1033" s="0" t="n">
        <f aca="false">50*$D$694*(1-EXP(-(A1033-$F$694)/$E$694))+$B$3</f>
        <v>131.509795645872</v>
      </c>
      <c r="D1033" s="0" t="n">
        <f aca="false">50*$D$695*(1-EXP(-(A1033-$F$695)/$E$695))+$B$3</f>
        <v>131.83789627728</v>
      </c>
      <c r="E1033" s="0" t="n">
        <f aca="false">50*$D$696*(1-EXP(-(A1033-$F$696)/$E$696))+$B$3</f>
        <v>131.911042392075</v>
      </c>
      <c r="F1033" s="0" t="n">
        <f aca="false">50*$D$697*(1-EXP(-(A1033-$F$697)/$E$697))+$B$3</f>
        <v>131.99168638167</v>
      </c>
      <c r="G1033" s="0" t="n">
        <f aca="false">50*$D$698*(1-EXP(-(A1033-$F$698)/$E$698))+$B$3</f>
        <v>132.09050296458</v>
      </c>
      <c r="H1033" s="0" t="n">
        <f aca="false">50*$D$699*(1-EXP(-(A1033-$F$699)/$E$699))+$B$3</f>
        <v>132.099064801346</v>
      </c>
      <c r="I1033" s="0" t="n">
        <v>132.2752</v>
      </c>
    </row>
    <row r="1034" customFormat="false" ht="18.75" hidden="false" customHeight="false" outlineLevel="0" collapsed="false">
      <c r="A1034" s="0" t="n">
        <v>3310</v>
      </c>
      <c r="B1034" s="0" t="n">
        <f aca="false">50*$D$693*(1-EXP(-(A1034-$F$693)/$E$693))+$B$3</f>
        <v>131.643633291557</v>
      </c>
      <c r="C1034" s="0" t="n">
        <f aca="false">50*$D$694*(1-EXP(-(A1034-$F$694)/$E$694))+$B$3</f>
        <v>131.606605573666</v>
      </c>
      <c r="D1034" s="0" t="n">
        <f aca="false">50*$D$695*(1-EXP(-(A1034-$F$695)/$E$695))+$B$3</f>
        <v>131.93341263022</v>
      </c>
      <c r="E1034" s="0" t="n">
        <f aca="false">50*$D$696*(1-EXP(-(A1034-$F$696)/$E$696))+$B$3</f>
        <v>132.006210879148</v>
      </c>
      <c r="F1034" s="0" t="n">
        <f aca="false">50*$D$697*(1-EXP(-(A1034-$F$697)/$E$697))+$B$3</f>
        <v>132.086479282743</v>
      </c>
      <c r="G1034" s="0" t="n">
        <f aca="false">50*$D$698*(1-EXP(-(A1034-$F$698)/$E$698))+$B$3</f>
        <v>132.184896256983</v>
      </c>
      <c r="H1034" s="0" t="n">
        <f aca="false">50*$D$699*(1-EXP(-(A1034-$F$699)/$E$699))+$B$3</f>
        <v>132.193411394686</v>
      </c>
      <c r="I1034" s="0" t="n">
        <v>132.2752</v>
      </c>
    </row>
    <row r="1035" customFormat="false" ht="18.75" hidden="false" customHeight="false" outlineLevel="0" collapsed="false">
      <c r="A1035" s="0" t="n">
        <v>3320</v>
      </c>
      <c r="B1035" s="0" t="n">
        <f aca="false">50*$D$693*(1-EXP(-(A1035-$F$693)/$E$693))+$B$3</f>
        <v>131.739518455153</v>
      </c>
      <c r="C1035" s="0" t="n">
        <f aca="false">50*$D$694*(1-EXP(-(A1035-$F$694)/$E$694))+$B$3</f>
        <v>131.702790276101</v>
      </c>
      <c r="D1035" s="0" t="n">
        <f aca="false">50*$D$695*(1-EXP(-(A1035-$F$695)/$E$695))+$B$3</f>
        <v>132.028306735002</v>
      </c>
      <c r="E1035" s="0" t="n">
        <f aca="false">50*$D$696*(1-EXP(-(A1035-$F$696)/$E$696))+$B$3</f>
        <v>132.10075854503</v>
      </c>
      <c r="F1035" s="0" t="n">
        <f aca="false">50*$D$697*(1-EXP(-(A1035-$F$697)/$E$697))+$B$3</f>
        <v>132.180652829476</v>
      </c>
      <c r="G1035" s="0" t="n">
        <f aca="false">50*$D$698*(1-EXP(-(A1035-$F$698)/$E$698))+$B$3</f>
        <v>132.278671194257</v>
      </c>
      <c r="H1035" s="0" t="n">
        <f aca="false">50*$D$699*(1-EXP(-(A1035-$F$699)/$E$699))+$B$3</f>
        <v>132.287139877308</v>
      </c>
      <c r="I1035" s="0" t="n">
        <v>132.438</v>
      </c>
    </row>
    <row r="1036" customFormat="false" ht="18.75" hidden="false" customHeight="false" outlineLevel="0" collapsed="false">
      <c r="A1036" s="0" t="n">
        <v>3330</v>
      </c>
      <c r="B1036" s="0" t="n">
        <f aca="false">50*$D$693*(1-EXP(-(A1036-$F$693)/$E$693))+$B$3</f>
        <v>131.83478475563</v>
      </c>
      <c r="C1036" s="0" t="n">
        <f aca="false">50*$D$694*(1-EXP(-(A1036-$F$694)/$E$694))+$B$3</f>
        <v>131.798353791055</v>
      </c>
      <c r="D1036" s="0" t="n">
        <f aca="false">50*$D$695*(1-EXP(-(A1036-$F$695)/$E$695))+$B$3</f>
        <v>132.122582645308</v>
      </c>
      <c r="E1036" s="0" t="n">
        <f aca="false">50*$D$696*(1-EXP(-(A1036-$F$696)/$E$696))+$B$3</f>
        <v>132.194689439578</v>
      </c>
      <c r="F1036" s="0" t="n">
        <f aca="false">50*$D$697*(1-EXP(-(A1036-$F$697)/$E$697))+$B$3</f>
        <v>132.274211068584</v>
      </c>
      <c r="G1036" s="0" t="n">
        <f aca="false">50*$D$698*(1-EXP(-(A1036-$F$698)/$E$698))+$B$3</f>
        <v>132.371831827146</v>
      </c>
      <c r="H1036" s="0" t="n">
        <f aca="false">50*$D$699*(1-EXP(-(A1036-$F$699)/$E$699))+$B$3</f>
        <v>132.380254298759</v>
      </c>
      <c r="I1036" s="0" t="n">
        <v>132.438</v>
      </c>
    </row>
    <row r="1037" customFormat="false" ht="18.75" hidden="false" customHeight="false" outlineLevel="0" collapsed="false">
      <c r="A1037" s="0" t="n">
        <v>3340</v>
      </c>
      <c r="B1037" s="0" t="n">
        <f aca="false">50*$D$693*(1-EXP(-(A1037-$F$693)/$E$693))+$B$3</f>
        <v>131.929436187263</v>
      </c>
      <c r="C1037" s="0" t="n">
        <f aca="false">50*$D$694*(1-EXP(-(A1037-$F$694)/$E$694))+$B$3</f>
        <v>131.89330013033</v>
      </c>
      <c r="D1037" s="0" t="n">
        <f aca="false">50*$D$695*(1-EXP(-(A1037-$F$695)/$E$695))+$B$3</f>
        <v>132.21624438841</v>
      </c>
      <c r="E1037" s="0" t="n">
        <f aca="false">50*$D$696*(1-EXP(-(A1037-$F$696)/$E$696))+$B$3</f>
        <v>132.288007586233</v>
      </c>
      <c r="F1037" s="0" t="n">
        <f aca="false">50*$D$697*(1-EXP(-(A1037-$F$697)/$E$697))+$B$3</f>
        <v>132.367158020341</v>
      </c>
      <c r="G1037" s="0" t="n">
        <f aca="false">50*$D$698*(1-EXP(-(A1037-$F$698)/$E$698))+$B$3</f>
        <v>132.464382179857</v>
      </c>
      <c r="H1037" s="0" t="n">
        <f aca="false">50*$D$699*(1-EXP(-(A1037-$F$699)/$E$699))+$B$3</f>
        <v>132.472758682052</v>
      </c>
      <c r="I1037" s="0" t="n">
        <v>132.6008</v>
      </c>
    </row>
    <row r="1038" customFormat="false" ht="18.75" hidden="false" customHeight="false" outlineLevel="0" collapsed="false">
      <c r="A1038" s="0" t="n">
        <v>3350</v>
      </c>
      <c r="B1038" s="0" t="n">
        <f aca="false">50*$D$693*(1-EXP(-(A1038-$F$693)/$E$693))+$B$3</f>
        <v>132.023476718545</v>
      </c>
      <c r="C1038" s="0" t="n">
        <f aca="false">50*$D$694*(1-EXP(-(A1038-$F$694)/$E$694))+$B$3</f>
        <v>131.987633279817</v>
      </c>
      <c r="D1038" s="0" t="n">
        <f aca="false">50*$D$695*(1-EXP(-(A1038-$F$695)/$E$695))+$B$3</f>
        <v>132.309295965345</v>
      </c>
      <c r="E1038" s="0" t="n">
        <f aca="false">50*$D$696*(1-EXP(-(A1038-$F$696)/$E$696))+$B$3</f>
        <v>132.380716982189</v>
      </c>
      <c r="F1038" s="0" t="n">
        <f aca="false">50*$D$697*(1-EXP(-(A1038-$F$697)/$E$697))+$B$3</f>
        <v>132.459497678754</v>
      </c>
      <c r="G1038" s="0" t="n">
        <f aca="false">50*$D$698*(1-EXP(-(A1038-$F$698)/$E$698))+$B$3</f>
        <v>132.556326250238</v>
      </c>
      <c r="H1038" s="0" t="n">
        <f aca="false">50*$D$699*(1-EXP(-(A1038-$F$699)/$E$699))+$B$3</f>
        <v>132.564657023848</v>
      </c>
      <c r="I1038" s="0" t="n">
        <v>132.6008</v>
      </c>
    </row>
    <row r="1039" customFormat="false" ht="18.75" hidden="false" customHeight="false" outlineLevel="0" collapsed="false">
      <c r="A1039" s="0" t="n">
        <v>3360</v>
      </c>
      <c r="B1039" s="0" t="n">
        <f aca="false">50*$D$693*(1-EXP(-(A1039-$F$693)/$E$693))+$B$3</f>
        <v>132.116910292355</v>
      </c>
      <c r="C1039" s="0" t="n">
        <f aca="false">50*$D$694*(1-EXP(-(A1039-$F$694)/$E$694))+$B$3</f>
        <v>132.081357199665</v>
      </c>
      <c r="D1039" s="0" t="n">
        <f aca="false">50*$D$695*(1-EXP(-(A1039-$F$695)/$E$695))+$B$3</f>
        <v>132.401741351084</v>
      </c>
      <c r="E1039" s="0" t="n">
        <f aca="false">50*$D$696*(1-EXP(-(A1039-$F$696)/$E$696))+$B$3</f>
        <v>132.472821598564</v>
      </c>
      <c r="F1039" s="0" t="n">
        <f aca="false">50*$D$697*(1-EXP(-(A1039-$F$697)/$E$697))+$B$3</f>
        <v>132.551234011734</v>
      </c>
      <c r="G1039" s="0" t="n">
        <f aca="false">50*$D$698*(1-EXP(-(A1039-$F$698)/$E$698))+$B$3</f>
        <v>132.647668009945</v>
      </c>
      <c r="H1039" s="0" t="n">
        <f aca="false">50*$D$699*(1-EXP(-(A1039-$F$699)/$E$699))+$B$3</f>
        <v>132.655953294621</v>
      </c>
      <c r="I1039" s="0" t="n">
        <v>132.7636</v>
      </c>
    </row>
    <row r="1040" customFormat="false" ht="18.75" hidden="false" customHeight="false" outlineLevel="0" collapsed="false">
      <c r="A1040" s="0" t="n">
        <v>3370</v>
      </c>
      <c r="B1040" s="0" t="n">
        <f aca="false">50*$D$693*(1-EXP(-(A1040-$F$693)/$E$693))+$B$3</f>
        <v>132.209740826125</v>
      </c>
      <c r="C1040" s="0" t="n">
        <f aca="false">50*$D$694*(1-EXP(-(A1040-$F$694)/$E$694))+$B$3</f>
        <v>132.17447582445</v>
      </c>
      <c r="D1040" s="0" t="n">
        <f aca="false">50*$D$695*(1-EXP(-(A1040-$F$695)/$E$695))+$B$3</f>
        <v>132.493584494702</v>
      </c>
      <c r="E1040" s="0" t="n">
        <f aca="false">50*$D$696*(1-EXP(-(A1040-$F$696)/$E$696))+$B$3</f>
        <v>132.564325380571</v>
      </c>
      <c r="F1040" s="0" t="n">
        <f aca="false">50*$D$697*(1-EXP(-(A1040-$F$697)/$E$697))+$B$3</f>
        <v>132.642370961265</v>
      </c>
      <c r="G1040" s="0" t="n">
        <f aca="false">50*$D$698*(1-EXP(-(A1040-$F$698)/$E$698))+$B$3</f>
        <v>132.738411404618</v>
      </c>
      <c r="H1040" s="0" t="n">
        <f aca="false">50*$D$699*(1-EXP(-(A1040-$F$699)/$E$699))+$B$3</f>
        <v>132.746651438832</v>
      </c>
      <c r="I1040" s="0" t="n">
        <v>132.7636</v>
      </c>
    </row>
    <row r="1041" customFormat="false" ht="18.75" hidden="false" customHeight="false" outlineLevel="0" collapsed="false">
      <c r="A1041" s="0" t="n">
        <v>3380</v>
      </c>
      <c r="B1041" s="0" t="n">
        <f aca="false">50*$D$693*(1-EXP(-(A1041-$F$693)/$E$693))+$B$3</f>
        <v>132.301972212005</v>
      </c>
      <c r="C1041" s="0" t="n">
        <f aca="false">50*$D$694*(1-EXP(-(A1041-$F$694)/$E$694))+$B$3</f>
        <v>132.266993063333</v>
      </c>
      <c r="D1041" s="0" t="n">
        <f aca="false">50*$D$695*(1-EXP(-(A1041-$F$695)/$E$695))+$B$3</f>
        <v>132.584829319551</v>
      </c>
      <c r="E1041" s="0" t="n">
        <f aca="false">50*$D$696*(1-EXP(-(A1041-$F$696)/$E$696))+$B$3</f>
        <v>132.655232247688</v>
      </c>
      <c r="F1041" s="0" t="n">
        <f aca="false">50*$D$697*(1-EXP(-(A1041-$F$697)/$E$697))+$B$3</f>
        <v>132.732912443577</v>
      </c>
      <c r="G1041" s="0" t="n">
        <f aca="false">50*$D$698*(1-EXP(-(A1041-$F$698)/$E$698))+$B$3</f>
        <v>132.828560354049</v>
      </c>
      <c r="H1041" s="0" t="n">
        <f aca="false">50*$D$699*(1-EXP(-(A1041-$F$699)/$E$699))+$B$3</f>
        <v>132.836755375102</v>
      </c>
      <c r="I1041" s="0" t="n">
        <v>132.9264</v>
      </c>
    </row>
    <row r="1042" customFormat="false" ht="18.75" hidden="false" customHeight="false" outlineLevel="0" collapsed="false">
      <c r="A1042" s="0" t="n">
        <v>3390</v>
      </c>
      <c r="B1042" s="0" t="n">
        <f aca="false">50*$D$693*(1-EXP(-(A1042-$F$693)/$E$693))+$B$3</f>
        <v>132.393608317019</v>
      </c>
      <c r="C1042" s="0" t="n">
        <f aca="false">50*$D$694*(1-EXP(-(A1042-$F$694)/$E$694))+$B$3</f>
        <v>132.358912800233</v>
      </c>
      <c r="D1042" s="0" t="n">
        <f aca="false">50*$D$695*(1-EXP(-(A1042-$F$695)/$E$695))+$B$3</f>
        <v>132.67547972342</v>
      </c>
      <c r="E1042" s="0" t="n">
        <f aca="false">50*$D$696*(1-EXP(-(A1042-$F$696)/$E$696))+$B$3</f>
        <v>132.745546093823</v>
      </c>
      <c r="F1042" s="0" t="n">
        <f aca="false">50*$D$697*(1-EXP(-(A1042-$F$697)/$E$697))+$B$3</f>
        <v>132.822862349312</v>
      </c>
      <c r="G1042" s="0" t="n">
        <f aca="false">50*$D$698*(1-EXP(-(A1042-$F$698)/$E$698))+$B$3</f>
        <v>132.918118752351</v>
      </c>
      <c r="H1042" s="0" t="n">
        <f aca="false">50*$D$699*(1-EXP(-(A1042-$F$699)/$E$699))+$B$3</f>
        <v>132.926268996377</v>
      </c>
      <c r="I1042" s="0" t="n">
        <v>132.9264</v>
      </c>
    </row>
    <row r="1043" customFormat="false" ht="18.75" hidden="false" customHeight="false" outlineLevel="0" collapsed="false">
      <c r="A1043" s="0" t="n">
        <v>3400</v>
      </c>
      <c r="B1043" s="0" t="n">
        <f aca="false">50*$D$693*(1-EXP(-(A1043-$F$693)/$E$693))+$B$3</f>
        <v>132.484652983238</v>
      </c>
      <c r="C1043" s="0" t="n">
        <f aca="false">50*$D$694*(1-EXP(-(A1043-$F$694)/$E$694))+$B$3</f>
        <v>132.450238893982</v>
      </c>
      <c r="D1043" s="0" t="n">
        <f aca="false">50*$D$695*(1-EXP(-(A1043-$F$695)/$E$695))+$B$3</f>
        <v>132.765539578707</v>
      </c>
      <c r="E1043" s="0" t="n">
        <f aca="false">50*$D$696*(1-EXP(-(A1043-$F$696)/$E$696))+$B$3</f>
        <v>132.835270787484</v>
      </c>
      <c r="F1043" s="0" t="n">
        <f aca="false">50*$D$697*(1-EXP(-(A1043-$F$697)/$E$697))+$B$3</f>
        <v>132.912224543691</v>
      </c>
      <c r="G1043" s="0" t="n">
        <f aca="false">50*$D$698*(1-EXP(-(A1043-$F$698)/$E$698))+$B$3</f>
        <v>133.007090468131</v>
      </c>
      <c r="H1043" s="0" t="n">
        <f aca="false">50*$D$699*(1-EXP(-(A1043-$F$699)/$E$699))+$B$3</f>
        <v>133.0151961701</v>
      </c>
      <c r="I1043" s="0" t="n">
        <v>133.0892</v>
      </c>
    </row>
    <row r="1044" customFormat="false" ht="18.75" hidden="false" customHeight="false" outlineLevel="0" collapsed="false">
      <c r="A1044" s="0" t="n">
        <v>3410</v>
      </c>
      <c r="B1044" s="0" t="n">
        <f aca="false">50*$D$693*(1-EXP(-(A1044-$F$693)/$E$693))+$B$3</f>
        <v>132.575110027932</v>
      </c>
      <c r="C1044" s="0" t="n">
        <f aca="false">50*$D$694*(1-EXP(-(A1044-$F$694)/$E$694))+$B$3</f>
        <v>132.540975178493</v>
      </c>
      <c r="D1044" s="0" t="n">
        <f aca="false">50*$D$695*(1-EXP(-(A1044-$F$695)/$E$695))+$B$3</f>
        <v>132.855012732585</v>
      </c>
      <c r="E1044" s="0" t="n">
        <f aca="false">50*$D$696*(1-EXP(-(A1044-$F$696)/$E$696))+$B$3</f>
        <v>132.924410171943</v>
      </c>
      <c r="F1044" s="0" t="n">
        <f aca="false">50*$D$697*(1-EXP(-(A1044-$F$697)/$E$697))+$B$3</f>
        <v>133.00100286668</v>
      </c>
      <c r="G1044" s="0" t="n">
        <f aca="false">50*$D$698*(1-EXP(-(A1044-$F$698)/$E$698))+$B$3</f>
        <v>133.095479344649</v>
      </c>
      <c r="H1044" s="0" t="n">
        <f aca="false">50*$D$699*(1-EXP(-(A1044-$F$699)/$E$699))+$B$3</f>
        <v>133.103540738377</v>
      </c>
      <c r="I1044" s="0" t="n">
        <v>133.0892</v>
      </c>
    </row>
    <row r="1045" customFormat="false" ht="18.75" hidden="false" customHeight="false" outlineLevel="0" collapsed="false">
      <c r="A1045" s="0" t="n">
        <v>3420</v>
      </c>
      <c r="B1045" s="0" t="n">
        <f aca="false">50*$D$693*(1-EXP(-(A1045-$F$693)/$E$693))+$B$3</f>
        <v>132.664983243735</v>
      </c>
      <c r="C1045" s="0" t="n">
        <f aca="false">50*$D$694*(1-EXP(-(A1045-$F$694)/$E$694))+$B$3</f>
        <v>132.631125462917</v>
      </c>
      <c r="D1045" s="0" t="n">
        <f aca="false">50*$D$695*(1-EXP(-(A1045-$F$695)/$E$695))+$B$3</f>
        <v>132.943903007161</v>
      </c>
      <c r="E1045" s="0" t="n">
        <f aca="false">50*$D$696*(1-EXP(-(A1045-$F$696)/$E$696))+$B$3</f>
        <v>133.012968065399</v>
      </c>
      <c r="F1045" s="0" t="n">
        <f aca="false">50*$D$697*(1-EXP(-(A1045-$F$697)/$E$697))+$B$3</f>
        <v>133.089201133158</v>
      </c>
      <c r="G1045" s="0" t="n">
        <f aca="false">50*$D$698*(1-EXP(-(A1045-$F$698)/$E$698))+$B$3</f>
        <v>133.183289199991</v>
      </c>
      <c r="H1045" s="0" t="n">
        <f aca="false">50*$D$699*(1-EXP(-(A1045-$F$699)/$E$699))+$B$3</f>
        <v>133.19130651814</v>
      </c>
      <c r="I1045" s="0" t="n">
        <v>133.4148</v>
      </c>
    </row>
    <row r="1046" customFormat="false" ht="18.75" hidden="false" customHeight="false" outlineLevel="0" collapsed="false">
      <c r="A1046" s="0" t="n">
        <v>3430</v>
      </c>
      <c r="B1046" s="0" t="n">
        <f aca="false">50*$D$693*(1-EXP(-(A1046-$F$693)/$E$693))+$B$3</f>
        <v>132.754276398802</v>
      </c>
      <c r="C1046" s="0" t="n">
        <f aca="false">50*$D$694*(1-EXP(-(A1046-$F$694)/$E$694))+$B$3</f>
        <v>132.720693531805</v>
      </c>
      <c r="D1046" s="0" t="n">
        <f aca="false">50*$D$695*(1-EXP(-(A1046-$F$695)/$E$695))+$B$3</f>
        <v>133.032214199645</v>
      </c>
      <c r="E1046" s="0" t="n">
        <f aca="false">50*$D$696*(1-EXP(-(A1046-$F$696)/$E$696))+$B$3</f>
        <v>133.100948261145</v>
      </c>
      <c r="F1046" s="0" t="n">
        <f aca="false">50*$D$697*(1-EXP(-(A1046-$F$697)/$E$697))+$B$3</f>
        <v>133.176823133074</v>
      </c>
      <c r="G1046" s="0" t="n">
        <f aca="false">50*$D$698*(1-EXP(-(A1046-$F$698)/$E$698))+$B$3</f>
        <v>133.270523827231</v>
      </c>
      <c r="H1046" s="0" t="n">
        <f aca="false">50*$D$699*(1-EXP(-(A1046-$F$699)/$E$699))+$B$3</f>
        <v>133.278497301316</v>
      </c>
      <c r="I1046" s="0" t="n">
        <v>133.4148</v>
      </c>
    </row>
    <row r="1047" customFormat="false" ht="18.75" hidden="false" customHeight="false" outlineLevel="0" collapsed="false">
      <c r="A1047" s="0" t="n">
        <v>3440</v>
      </c>
      <c r="B1047" s="0" t="n">
        <f aca="false">50*$D$693*(1-EXP(-(A1047-$F$693)/$E$693))+$B$3</f>
        <v>132.842993236967</v>
      </c>
      <c r="C1047" s="0" t="n">
        <f aca="false">50*$D$694*(1-EXP(-(A1047-$F$694)/$E$694))+$B$3</f>
        <v>132.809683145267</v>
      </c>
      <c r="D1047" s="0" t="n">
        <f aca="false">50*$D$695*(1-EXP(-(A1047-$F$695)/$E$695))+$B$3</f>
        <v>133.119950082508</v>
      </c>
      <c r="E1047" s="0" t="n">
        <f aca="false">50*$D$696*(1-EXP(-(A1047-$F$696)/$E$696))+$B$3</f>
        <v>133.18835452773</v>
      </c>
      <c r="F1047" s="0" t="n">
        <f aca="false">50*$D$697*(1-EXP(-(A1047-$F$697)/$E$697))+$B$3</f>
        <v>133.263872631619</v>
      </c>
      <c r="G1047" s="0" t="n">
        <f aca="false">50*$D$698*(1-EXP(-(A1047-$F$698)/$E$698))+$B$3</f>
        <v>133.357186994594</v>
      </c>
      <c r="H1047" s="0" t="n">
        <f aca="false">50*$D$699*(1-EXP(-(A1047-$F$699)/$E$699))+$B$3</f>
        <v>133.365116854991</v>
      </c>
      <c r="I1047" s="0" t="n">
        <v>133.5776</v>
      </c>
    </row>
    <row r="1048" customFormat="false" ht="18.75" hidden="false" customHeight="false" outlineLevel="0" collapsed="false">
      <c r="A1048" s="0" t="n">
        <v>3450</v>
      </c>
      <c r="B1048" s="0" t="n">
        <f aca="false">50*$D$693*(1-EXP(-(A1048-$F$693)/$E$693))+$B$3</f>
        <v>132.931137477902</v>
      </c>
      <c r="C1048" s="0" t="n">
        <f aca="false">50*$D$694*(1-EXP(-(A1048-$F$694)/$E$694))+$B$3</f>
        <v>132.898098039129</v>
      </c>
      <c r="D1048" s="0" t="n">
        <f aca="false">50*$D$695*(1-EXP(-(A1048-$F$695)/$E$695))+$B$3</f>
        <v>133.207114403647</v>
      </c>
      <c r="E1048" s="0" t="n">
        <f aca="false">50*$D$696*(1-EXP(-(A1048-$F$696)/$E$696))+$B$3</f>
        <v>133.275190609118</v>
      </c>
      <c r="F1048" s="0" t="n">
        <f aca="false">50*$D$697*(1-EXP(-(A1048-$F$697)/$E$697))+$B$3</f>
        <v>133.350353369381</v>
      </c>
      <c r="G1048" s="0" t="n">
        <f aca="false">50*$D$698*(1-EXP(-(A1048-$F$698)/$E$698))+$B$3</f>
        <v>133.443282445622</v>
      </c>
      <c r="H1048" s="0" t="n">
        <f aca="false">50*$D$699*(1-EXP(-(A1048-$F$699)/$E$699))+$B$3</f>
        <v>133.451168921566</v>
      </c>
      <c r="I1048" s="0" t="n">
        <v>133.4148</v>
      </c>
    </row>
    <row r="1049" customFormat="false" ht="18.75" hidden="false" customHeight="false" outlineLevel="0" collapsed="false">
      <c r="A1049" s="0" t="n">
        <v>3460</v>
      </c>
      <c r="B1049" s="0" t="n">
        <f aca="false">50*$D$693*(1-EXP(-(A1049-$F$693)/$E$693))+$B$3</f>
        <v>133.01871281727</v>
      </c>
      <c r="C1049" s="0" t="n">
        <f aca="false">50*$D$694*(1-EXP(-(A1049-$F$694)/$E$694))+$B$3</f>
        <v>132.985941925088</v>
      </c>
      <c r="D1049" s="0" t="n">
        <f aca="false">50*$D$695*(1-EXP(-(A1049-$F$695)/$E$695))+$B$3</f>
        <v>133.293710886541</v>
      </c>
      <c r="E1049" s="0" t="n">
        <f aca="false">50*$D$696*(1-EXP(-(A1049-$F$696)/$E$696))+$B$3</f>
        <v>133.361460224847</v>
      </c>
      <c r="F1049" s="0" t="n">
        <f aca="false">50*$D$697*(1-EXP(-(A1049-$F$697)/$E$697))+$B$3</f>
        <v>133.436269062507</v>
      </c>
      <c r="G1049" s="0" t="n">
        <f aca="false">50*$D$698*(1-EXP(-(A1049-$F$698)/$E$698))+$B$3</f>
        <v>133.528813899332</v>
      </c>
      <c r="H1049" s="0" t="n">
        <f aca="false">50*$D$699*(1-EXP(-(A1049-$F$699)/$E$699))+$B$3</f>
        <v>133.53665721893</v>
      </c>
      <c r="I1049" s="0" t="n">
        <v>133.5776</v>
      </c>
    </row>
    <row r="1050" customFormat="false" ht="18.75" hidden="false" customHeight="false" outlineLevel="0" collapsed="false">
      <c r="A1050" s="0" t="n">
        <v>3470</v>
      </c>
      <c r="B1050" s="0" t="n">
        <f aca="false">50*$D$693*(1-EXP(-(A1050-$F$693)/$E$693))+$B$3</f>
        <v>133.105722926882</v>
      </c>
      <c r="C1050" s="0" t="n">
        <f aca="false">50*$D$694*(1-EXP(-(A1050-$F$694)/$E$694))+$B$3</f>
        <v>133.073218490872</v>
      </c>
      <c r="D1050" s="0" t="n">
        <f aca="false">50*$D$695*(1-EXP(-(A1050-$F$695)/$E$695))+$B$3</f>
        <v>133.379743230415</v>
      </c>
      <c r="E1050" s="0" t="n">
        <f aca="false">50*$D$696*(1-EXP(-(A1050-$F$696)/$E$696))+$B$3</f>
        <v>133.447167070197</v>
      </c>
      <c r="F1050" s="0" t="n">
        <f aca="false">50*$D$697*(1-EXP(-(A1050-$F$697)/$E$697))+$B$3</f>
        <v>133.521623402866</v>
      </c>
      <c r="G1050" s="0" t="n">
        <f aca="false">50*$D$698*(1-EXP(-(A1050-$F$698)/$E$698))+$B$3</f>
        <v>133.613785050378</v>
      </c>
      <c r="H1050" s="0" t="n">
        <f aca="false">50*$D$699*(1-EXP(-(A1050-$F$699)/$E$699))+$B$3</f>
        <v>133.621585440609</v>
      </c>
      <c r="I1050" s="0" t="n">
        <v>133.5776</v>
      </c>
    </row>
    <row r="1051" customFormat="false" ht="18.75" hidden="false" customHeight="false" outlineLevel="0" collapsed="false">
      <c r="A1051" s="0" t="n">
        <v>3480</v>
      </c>
      <c r="B1051" s="0" t="n">
        <f aca="false">50*$D$693*(1-EXP(-(A1051-$F$693)/$E$693))+$B$3</f>
        <v>133.192171454851</v>
      </c>
      <c r="C1051" s="0" t="n">
        <f aca="false">50*$D$694*(1-EXP(-(A1051-$F$694)/$E$694))+$B$3</f>
        <v>133.159931400393</v>
      </c>
      <c r="D1051" s="0" t="n">
        <f aca="false">50*$D$695*(1-EXP(-(A1051-$F$695)/$E$695))+$B$3</f>
        <v>133.465215110391</v>
      </c>
      <c r="E1051" s="0" t="n">
        <f aca="false">50*$D$696*(1-EXP(-(A1051-$F$696)/$E$696))+$B$3</f>
        <v>133.532314816337</v>
      </c>
      <c r="F1051" s="0" t="n">
        <f aca="false">50*$D$697*(1-EXP(-(A1051-$F$697)/$E$697))+$B$3</f>
        <v>133.606420058203</v>
      </c>
      <c r="G1051" s="0" t="n">
        <f aca="false">50*$D$698*(1-EXP(-(A1051-$F$698)/$E$698))+$B$3</f>
        <v>133.698199569213</v>
      </c>
      <c r="H1051" s="0" t="n">
        <f aca="false">50*$D$699*(1-EXP(-(A1051-$F$699)/$E$699))+$B$3</f>
        <v>133.705957255933</v>
      </c>
      <c r="I1051" s="0" t="n">
        <v>133.5776</v>
      </c>
    </row>
    <row r="1052" customFormat="false" ht="18.75" hidden="false" customHeight="false" outlineLevel="0" collapsed="false">
      <c r="A1052" s="0" t="n">
        <v>3490</v>
      </c>
      <c r="B1052" s="0" t="n">
        <f aca="false">50*$D$693*(1-EXP(-(A1052-$F$693)/$E$693))+$B$3</f>
        <v>133.278062025743</v>
      </c>
      <c r="C1052" s="0" t="n">
        <f aca="false">50*$D$694*(1-EXP(-(A1052-$F$694)/$E$694))+$B$3</f>
        <v>133.246084293898</v>
      </c>
      <c r="D1052" s="0" t="n">
        <f aca="false">50*$D$695*(1-EXP(-(A1052-$F$695)/$E$695))+$B$3</f>
        <v>133.550130177652</v>
      </c>
      <c r="E1052" s="0" t="n">
        <f aca="false">50*$D$696*(1-EXP(-(A1052-$F$696)/$E$696))+$B$3</f>
        <v>133.616907110489</v>
      </c>
      <c r="F1052" s="0" t="n">
        <f aca="false">50*$D$697*(1-EXP(-(A1052-$F$697)/$E$697))+$B$3</f>
        <v>133.6906626723</v>
      </c>
      <c r="G1052" s="0" t="n">
        <f aca="false">50*$D$698*(1-EXP(-(A1052-$F$698)/$E$698))+$B$3</f>
        <v>133.782061102243</v>
      </c>
      <c r="H1052" s="0" t="n">
        <f aca="false">50*$D$699*(1-EXP(-(A1052-$F$699)/$E$699))+$B$3</f>
        <v>133.789776310194</v>
      </c>
      <c r="I1052" s="0" t="n">
        <v>133.7404</v>
      </c>
    </row>
    <row r="1053" customFormat="false" ht="18.75" hidden="false" customHeight="false" outlineLevel="0" collapsed="false">
      <c r="A1053" s="0" t="n">
        <v>3500</v>
      </c>
      <c r="B1053" s="0" t="n">
        <f aca="false">50*$D$693*(1-EXP(-(A1053-$F$693)/$E$693))+$B$3</f>
        <v>133.363398240731</v>
      </c>
      <c r="C1053" s="0" t="n">
        <f aca="false">50*$D$694*(1-EXP(-(A1053-$F$694)/$E$694))+$B$3</f>
        <v>133.331680788126</v>
      </c>
      <c r="D1053" s="0" t="n">
        <f aca="false">50*$D$695*(1-EXP(-(A1053-$F$695)/$E$695))+$B$3</f>
        <v>133.634492059596</v>
      </c>
      <c r="E1053" s="0" t="n">
        <f aca="false">50*$D$696*(1-EXP(-(A1053-$F$696)/$E$696))+$B$3</f>
        <v>133.700947576084</v>
      </c>
      <c r="F1053" s="0" t="n">
        <f aca="false">50*$D$697*(1-EXP(-(A1053-$F$697)/$E$697))+$B$3</f>
        <v>133.774354865132</v>
      </c>
      <c r="G1053" s="0" t="n">
        <f aca="false">50*$D$698*(1-EXP(-(A1053-$F$698)/$E$698))+$B$3</f>
        <v>133.86537327199</v>
      </c>
      <c r="H1053" s="0" t="n">
        <f aca="false">50*$D$699*(1-EXP(-(A1053-$F$699)/$E$699))+$B$3</f>
        <v>133.873046224798</v>
      </c>
      <c r="I1053" s="0" t="n">
        <v>133.9032</v>
      </c>
    </row>
    <row r="1054" customFormat="false" ht="18.75" hidden="false" customHeight="false" outlineLevel="0" collapsed="false">
      <c r="A1054" s="0" t="n">
        <v>3510</v>
      </c>
      <c r="B1054" s="0" t="n">
        <f aca="false">50*$D$693*(1-EXP(-(A1054-$F$693)/$E$693))+$B$3</f>
        <v>133.448183677746</v>
      </c>
      <c r="C1054" s="0" t="n">
        <f aca="false">50*$D$694*(1-EXP(-(A1054-$F$694)/$E$694))+$B$3</f>
        <v>133.416724476459</v>
      </c>
      <c r="D1054" s="0" t="n">
        <f aca="false">50*$D$695*(1-EXP(-(A1054-$F$695)/$E$695))+$B$3</f>
        <v>133.718304359987</v>
      </c>
      <c r="E1054" s="0" t="n">
        <f aca="false">50*$D$696*(1-EXP(-(A1054-$F$696)/$E$696))+$B$3</f>
        <v>133.784439812915</v>
      </c>
      <c r="F1054" s="0" t="n">
        <f aca="false">50*$D$697*(1-EXP(-(A1054-$F$697)/$E$697))+$B$3</f>
        <v>133.857500233019</v>
      </c>
      <c r="G1054" s="0" t="n">
        <f aca="false">50*$D$698*(1-EXP(-(A1054-$F$698)/$E$698))+$B$3</f>
        <v>133.948139677242</v>
      </c>
      <c r="H1054" s="0" t="n">
        <f aca="false">50*$D$699*(1-EXP(-(A1054-$F$699)/$E$699))+$B$3</f>
        <v>133.95577059743</v>
      </c>
      <c r="I1054" s="0" t="n">
        <v>134.066</v>
      </c>
    </row>
    <row r="1055" customFormat="false" ht="18.75" hidden="false" customHeight="false" outlineLevel="0" collapsed="false">
      <c r="A1055" s="0" t="n">
        <v>3520</v>
      </c>
      <c r="B1055" s="0" t="n">
        <f aca="false">50*$D$693*(1-EXP(-(A1055-$F$693)/$E$693))+$B$3</f>
        <v>133.532421891624</v>
      </c>
      <c r="C1055" s="0" t="n">
        <f aca="false">50*$D$694*(1-EXP(-(A1055-$F$694)/$E$694))+$B$3</f>
        <v>133.50121892907</v>
      </c>
      <c r="D1055" s="0" t="n">
        <f aca="false">50*$D$695*(1-EXP(-(A1055-$F$695)/$E$695))+$B$3</f>
        <v>133.801570659114</v>
      </c>
      <c r="E1055" s="0" t="n">
        <f aca="false">50*$D$696*(1-EXP(-(A1055-$F$696)/$E$696))+$B$3</f>
        <v>133.867387397293</v>
      </c>
      <c r="F1055" s="0" t="n">
        <f aca="false">50*$D$697*(1-EXP(-(A1055-$F$697)/$E$697))+$B$3</f>
        <v>133.940102348787</v>
      </c>
      <c r="G1055" s="0" t="n">
        <f aca="false">50*$D$698*(1-EXP(-(A1055-$F$698)/$E$698))+$B$3</f>
        <v>134.030363893214</v>
      </c>
      <c r="H1055" s="0" t="n">
        <f aca="false">50*$D$699*(1-EXP(-(A1055-$F$699)/$E$699))+$B$3</f>
        <v>134.037953002201</v>
      </c>
      <c r="I1055" s="0" t="n">
        <v>134.066</v>
      </c>
    </row>
    <row r="1056" customFormat="false" ht="18.75" hidden="false" customHeight="false" outlineLevel="0" collapsed="false">
      <c r="A1056" s="0" t="n">
        <v>3530</v>
      </c>
      <c r="B1056" s="0" t="n">
        <f aca="false">50*$D$693*(1-EXP(-(A1056-$F$693)/$E$693))+$B$3</f>
        <v>133.61611641426</v>
      </c>
      <c r="C1056" s="0" t="n">
        <f aca="false">50*$D$694*(1-EXP(-(A1056-$F$694)/$E$694))+$B$3</f>
        <v>133.585167693075</v>
      </c>
      <c r="D1056" s="0" t="n">
        <f aca="false">50*$D$695*(1-EXP(-(A1056-$F$695)/$E$695))+$B$3</f>
        <v>133.884294513941</v>
      </c>
      <c r="E1056" s="0" t="n">
        <f aca="false">50*$D$696*(1-EXP(-(A1056-$F$696)/$E$696))+$B$3</f>
        <v>133.949793882197</v>
      </c>
      <c r="F1056" s="0" t="n">
        <f aca="false">50*$D$697*(1-EXP(-(A1056-$F$697)/$E$697))+$B$3</f>
        <v>134.022164761917</v>
      </c>
      <c r="G1056" s="0" t="n">
        <f aca="false">50*$D$698*(1-EXP(-(A1056-$F$698)/$E$698))+$B$3</f>
        <v>134.1120494717</v>
      </c>
      <c r="H1056" s="0" t="n">
        <f aca="false">50*$D$699*(1-EXP(-(A1056-$F$699)/$E$699))+$B$3</f>
        <v>134.119596989808</v>
      </c>
      <c r="I1056" s="0" t="n">
        <v>134.066</v>
      </c>
    </row>
    <row r="1057" customFormat="false" ht="18.75" hidden="false" customHeight="false" outlineLevel="0" collapsed="false">
      <c r="A1057" s="0" t="n">
        <v>3540</v>
      </c>
      <c r="B1057" s="0" t="n">
        <f aca="false">50*$D$693*(1-EXP(-(A1057-$F$693)/$E$693))+$B$3</f>
        <v>133.699270754752</v>
      </c>
      <c r="C1057" s="0" t="n">
        <f aca="false">50*$D$694*(1-EXP(-(A1057-$F$694)/$E$694))+$B$3</f>
        <v>133.668574292683</v>
      </c>
      <c r="D1057" s="0" t="n">
        <f aca="false">50*$D$695*(1-EXP(-(A1057-$F$695)/$E$695))+$B$3</f>
        <v>133.966479458262</v>
      </c>
      <c r="E1057" s="0" t="n">
        <f aca="false">50*$D$696*(1-EXP(-(A1057-$F$696)/$E$696))+$B$3</f>
        <v>134.031662797431</v>
      </c>
      <c r="F1057" s="0" t="n">
        <f aca="false">50*$D$697*(1-EXP(-(A1057-$F$697)/$E$697))+$B$3</f>
        <v>134.103690998697</v>
      </c>
      <c r="G1057" s="0" t="n">
        <f aca="false">50*$D$698*(1-EXP(-(A1057-$F$698)/$E$698))+$B$3</f>
        <v>134.193199941227</v>
      </c>
      <c r="H1057" s="0" t="n">
        <f aca="false">50*$D$699*(1-EXP(-(A1057-$F$699)/$E$699))+$B$3</f>
        <v>134.200706087686</v>
      </c>
      <c r="I1057" s="0" t="n">
        <v>134.066</v>
      </c>
    </row>
    <row r="1058" customFormat="false" ht="18.75" hidden="false" customHeight="false" outlineLevel="0" collapsed="false">
      <c r="A1058" s="0" t="n">
        <v>3550</v>
      </c>
      <c r="B1058" s="0" t="n">
        <f aca="false">50*$D$693*(1-EXP(-(A1058-$F$693)/$E$693))+$B$3</f>
        <v>133.781888399549</v>
      </c>
      <c r="C1058" s="0" t="n">
        <f aca="false">50*$D$694*(1-EXP(-(A1058-$F$694)/$E$694))+$B$3</f>
        <v>133.751442229342</v>
      </c>
      <c r="D1058" s="0" t="n">
        <f aca="false">50*$D$695*(1-EXP(-(A1058-$F$695)/$E$695))+$B$3</f>
        <v>134.048129002847</v>
      </c>
      <c r="E1058" s="0" t="n">
        <f aca="false">50*$D$696*(1-EXP(-(A1058-$F$696)/$E$696))+$B$3</f>
        <v>134.112997649772</v>
      </c>
      <c r="F1058" s="0" t="n">
        <f aca="false">50*$D$697*(1-EXP(-(A1058-$F$697)/$E$697))+$B$3</f>
        <v>134.184684562376</v>
      </c>
      <c r="G1058" s="0" t="n">
        <f aca="false">50*$D$698*(1-EXP(-(A1058-$F$698)/$E$698))+$B$3</f>
        <v>134.273818807207</v>
      </c>
      <c r="H1058" s="0" t="n">
        <f aca="false">50*$D$699*(1-EXP(-(A1058-$F$699)/$E$699))+$B$3</f>
        <v>134.281283800159</v>
      </c>
      <c r="I1058" s="0" t="n">
        <v>134.066</v>
      </c>
    </row>
    <row r="1059" customFormat="false" ht="18.75" hidden="false" customHeight="false" outlineLevel="0" collapsed="false">
      <c r="A1059" s="0" t="n">
        <v>3560</v>
      </c>
      <c r="B1059" s="0" t="n">
        <f aca="false">50*$D$693*(1-EXP(-(A1059-$F$693)/$E$693))+$B$3</f>
        <v>133.8639728126</v>
      </c>
      <c r="C1059" s="0" t="n">
        <f aca="false">50*$D$694*(1-EXP(-(A1059-$F$694)/$E$694))+$B$3</f>
        <v>133.833774981886</v>
      </c>
      <c r="D1059" s="0" t="n">
        <f aca="false">50*$D$695*(1-EXP(-(A1059-$F$695)/$E$695))+$B$3</f>
        <v>134.129246635596</v>
      </c>
      <c r="E1059" s="0" t="n">
        <f aca="false">50*$D$696*(1-EXP(-(A1059-$F$696)/$E$696))+$B$3</f>
        <v>134.19380192312</v>
      </c>
      <c r="F1059" s="0" t="n">
        <f aca="false">50*$D$697*(1-EXP(-(A1059-$F$697)/$E$697))+$B$3</f>
        <v>134.265148933314</v>
      </c>
      <c r="G1059" s="0" t="n">
        <f aca="false">50*$D$698*(1-EXP(-(A1059-$F$698)/$E$698))+$B$3</f>
        <v>134.353909552088</v>
      </c>
      <c r="H1059" s="0" t="n">
        <f aca="false">50*$D$699*(1-EXP(-(A1059-$F$699)/$E$699))+$B$3</f>
        <v>134.361333608593</v>
      </c>
      <c r="I1059" s="0" t="n">
        <v>134.066</v>
      </c>
    </row>
    <row r="1060" customFormat="false" ht="18.75" hidden="false" customHeight="false" outlineLevel="0" collapsed="false">
      <c r="A1060" s="0" t="n">
        <v>3570</v>
      </c>
      <c r="B1060" s="0" t="n">
        <f aca="false">50*$D$693*(1-EXP(-(A1060-$F$693)/$E$693))+$B$3</f>
        <v>133.945527435494</v>
      </c>
      <c r="C1060" s="0" t="n">
        <f aca="false">50*$D$694*(1-EXP(-(A1060-$F$694)/$E$694))+$B$3</f>
        <v>133.915576006684</v>
      </c>
      <c r="D1060" s="0" t="n">
        <f aca="false">50*$D$695*(1-EXP(-(A1060-$F$695)/$E$695))+$B$3</f>
        <v>134.209835821687</v>
      </c>
      <c r="E1060" s="0" t="n">
        <f aca="false">50*$D$696*(1-EXP(-(A1060-$F$696)/$E$696))+$B$3</f>
        <v>134.27407907865</v>
      </c>
      <c r="F1060" s="0" t="n">
        <f aca="false">50*$D$697*(1-EXP(-(A1060-$F$697)/$E$697))+$B$3</f>
        <v>134.345087569132</v>
      </c>
      <c r="G1060" s="0" t="n">
        <f aca="false">50*$D$698*(1-EXP(-(A1060-$F$698)/$E$698))+$B$3</f>
        <v>134.433475635506</v>
      </c>
      <c r="H1060" s="0" t="n">
        <f aca="false">50*$D$699*(1-EXP(-(A1060-$F$699)/$E$699))+$B$3</f>
        <v>134.440858971546</v>
      </c>
      <c r="I1060" s="0" t="n">
        <v>134.3916</v>
      </c>
    </row>
    <row r="1061" customFormat="false" ht="18.75" hidden="false" customHeight="false" outlineLevel="0" collapsed="false">
      <c r="A1061" s="0" t="n">
        <v>3580</v>
      </c>
      <c r="B1061" s="0" t="n">
        <f aca="false">50*$D$693*(1-EXP(-(A1061-$F$693)/$E$693))+$B$3</f>
        <v>134.02655568761</v>
      </c>
      <c r="C1061" s="0" t="n">
        <f aca="false">50*$D$694*(1-EXP(-(A1061-$F$694)/$E$694))+$B$3</f>
        <v>133.99684873778</v>
      </c>
      <c r="D1061" s="0" t="n">
        <f aca="false">50*$D$695*(1-EXP(-(A1061-$F$695)/$E$695))+$B$3</f>
        <v>134.289900003725</v>
      </c>
      <c r="E1061" s="0" t="n">
        <f aca="false">50*$D$696*(1-EXP(-(A1061-$F$696)/$E$696))+$B$3</f>
        <v>134.353832554956</v>
      </c>
      <c r="F1061" s="0" t="n">
        <f aca="false">50*$D$697*(1-EXP(-(A1061-$F$697)/$E$697))+$B$3</f>
        <v>134.424503904857</v>
      </c>
      <c r="G1061" s="0" t="n">
        <f aca="false">50*$D$698*(1-EXP(-(A1061-$F$698)/$E$698))+$B$3</f>
        <v>134.512520494432</v>
      </c>
      <c r="H1061" s="0" t="n">
        <f aca="false">50*$D$699*(1-EXP(-(A1061-$F$699)/$E$699))+$B$3</f>
        <v>134.519863324917</v>
      </c>
      <c r="I1061" s="0" t="n">
        <v>134.5544</v>
      </c>
    </row>
    <row r="1062" customFormat="false" ht="18.75" hidden="false" customHeight="false" outlineLevel="0" collapsed="false">
      <c r="A1062" s="0" t="n">
        <v>3590</v>
      </c>
      <c r="B1062" s="0" t="n">
        <f aca="false">50*$D$693*(1-EXP(-(A1062-$F$693)/$E$693))+$B$3</f>
        <v>134.107060966255</v>
      </c>
      <c r="C1062" s="0" t="n">
        <f aca="false">50*$D$694*(1-EXP(-(A1062-$F$694)/$E$694))+$B$3</f>
        <v>134.077596587041</v>
      </c>
      <c r="D1062" s="0" t="n">
        <f aca="false">50*$D$695*(1-EXP(-(A1062-$F$695)/$E$695))+$B$3</f>
        <v>134.369442601886</v>
      </c>
      <c r="E1062" s="0" t="n">
        <f aca="false">50*$D$696*(1-EXP(-(A1062-$F$696)/$E$696))+$B$3</f>
        <v>134.433065768203</v>
      </c>
      <c r="F1062" s="0" t="n">
        <f aca="false">50*$D$697*(1-EXP(-(A1062-$F$697)/$E$697))+$B$3</f>
        <v>134.503401353075</v>
      </c>
      <c r="G1062" s="0" t="n">
        <f aca="false">50*$D$698*(1-EXP(-(A1062-$F$698)/$E$698))+$B$3</f>
        <v>134.591047543324</v>
      </c>
      <c r="H1062" s="0" t="n">
        <f aca="false">50*$D$699*(1-EXP(-(A1062-$F$699)/$E$699))+$B$3</f>
        <v>134.598350082094</v>
      </c>
      <c r="I1062" s="0" t="n">
        <v>134.7172</v>
      </c>
    </row>
    <row r="1063" customFormat="false" ht="18.75" hidden="false" customHeight="false" outlineLevel="0" collapsed="false">
      <c r="A1063" s="0" t="n">
        <v>3600</v>
      </c>
      <c r="B1063" s="0" t="n">
        <f aca="false">50*$D$693*(1-EXP(-(A1063-$F$693)/$E$693))+$B$3</f>
        <v>134.187046646811</v>
      </c>
      <c r="C1063" s="0" t="n">
        <f aca="false">50*$D$694*(1-EXP(-(A1063-$F$694)/$E$694))+$B$3</f>
        <v>134.1578229443</v>
      </c>
      <c r="D1063" s="0" t="n">
        <f aca="false">50*$D$695*(1-EXP(-(A1063-$F$695)/$E$695))+$B$3</f>
        <v>134.448467014065</v>
      </c>
      <c r="E1063" s="0" t="n">
        <f aca="false">50*$D$696*(1-EXP(-(A1063-$F$696)/$E$696))+$B$3</f>
        <v>134.511782112269</v>
      </c>
      <c r="F1063" s="0" t="n">
        <f aca="false">50*$D$697*(1-EXP(-(A1063-$F$697)/$E$697))+$B$3</f>
        <v>134.581783304073</v>
      </c>
      <c r="G1063" s="0" t="n">
        <f aca="false">50*$D$698*(1-EXP(-(A1063-$F$698)/$E$698))+$B$3</f>
        <v>134.669060174272</v>
      </c>
      <c r="H1063" s="0" t="n">
        <f aca="false">50*$D$699*(1-EXP(-(A1063-$F$699)/$E$699))+$B$3</f>
        <v>134.676322634104</v>
      </c>
      <c r="I1063" s="0" t="n">
        <v>134.5544</v>
      </c>
    </row>
    <row r="1064" customFormat="false" ht="18.75" hidden="false" customHeight="false" outlineLevel="0" collapsed="false">
      <c r="A1064" s="0" t="n">
        <v>3610</v>
      </c>
      <c r="B1064" s="0" t="n">
        <f aca="false">50*$D$693*(1-EXP(-(A1064-$F$693)/$E$693))+$B$3</f>
        <v>134.266516082873</v>
      </c>
      <c r="C1064" s="0" t="n">
        <f aca="false">50*$D$694*(1-EXP(-(A1064-$F$694)/$E$694))+$B$3</f>
        <v>134.237531177497</v>
      </c>
      <c r="D1064" s="0" t="n">
        <f aca="false">50*$D$695*(1-EXP(-(A1064-$F$695)/$E$695))+$B$3</f>
        <v>134.526976616023</v>
      </c>
      <c r="E1064" s="0" t="n">
        <f aca="false">50*$D$696*(1-EXP(-(A1064-$F$696)/$E$696))+$B$3</f>
        <v>134.589984958894</v>
      </c>
      <c r="F1064" s="0" t="n">
        <f aca="false">50*$D$697*(1-EXP(-(A1064-$F$697)/$E$697))+$B$3</f>
        <v>134.659653125989</v>
      </c>
      <c r="G1064" s="0" t="n">
        <f aca="false">50*$D$698*(1-EXP(-(A1064-$F$698)/$E$698))+$B$3</f>
        <v>134.746561757143</v>
      </c>
      <c r="H1064" s="0" t="n">
        <f aca="false">50*$D$699*(1-EXP(-(A1064-$F$699)/$E$699))+$B$3</f>
        <v>134.753784349757</v>
      </c>
      <c r="I1064" s="0" t="n">
        <v>134.7172</v>
      </c>
    </row>
    <row r="1065" customFormat="false" ht="18.75" hidden="false" customHeight="false" outlineLevel="0" collapsed="false">
      <c r="A1065" s="0" t="n">
        <v>3620</v>
      </c>
      <c r="B1065" s="0" t="n">
        <f aca="false">50*$D$693*(1-EXP(-(A1065-$F$693)/$E$693))+$B$3</f>
        <v>134.345472606394</v>
      </c>
      <c r="C1065" s="0" t="n">
        <f aca="false">50*$D$694*(1-EXP(-(A1065-$F$694)/$E$694))+$B$3</f>
        <v>134.316724632821</v>
      </c>
      <c r="D1065" s="0" t="n">
        <f aca="false">50*$D$695*(1-EXP(-(A1065-$F$695)/$E$695))+$B$3</f>
        <v>134.604974761527</v>
      </c>
      <c r="E1065" s="0" t="n">
        <f aca="false">50*$D$696*(1-EXP(-(A1065-$F$696)/$E$696))+$B$3</f>
        <v>134.667677657823</v>
      </c>
      <c r="F1065" s="0" t="n">
        <f aca="false">50*$D$697*(1-EXP(-(A1065-$F$697)/$E$697))+$B$3</f>
        <v>134.737014164952</v>
      </c>
      <c r="G1065" s="0" t="n">
        <f aca="false">50*$D$698*(1-EXP(-(A1065-$F$698)/$E$698))+$B$3</f>
        <v>134.823555639731</v>
      </c>
      <c r="H1065" s="0" t="n">
        <f aca="false">50*$D$699*(1-EXP(-(A1065-$F$699)/$E$699))+$B$3</f>
        <v>134.830738575791</v>
      </c>
      <c r="I1065" s="0" t="n">
        <v>134.88</v>
      </c>
    </row>
    <row r="1066" customFormat="false" ht="18.75" hidden="false" customHeight="false" outlineLevel="0" collapsed="false">
      <c r="A1066" s="0" t="n">
        <v>3630</v>
      </c>
      <c r="B1066" s="0" t="n">
        <f aca="false">50*$D$693*(1-EXP(-(A1066-$F$693)/$E$693))+$B$3</f>
        <v>134.423919527818</v>
      </c>
      <c r="C1066" s="0" t="n">
        <f aca="false">50*$D$694*(1-EXP(-(A1066-$F$694)/$E$694))+$B$3</f>
        <v>134.39540663485</v>
      </c>
      <c r="D1066" s="0" t="n">
        <f aca="false">50*$D$695*(1-EXP(-(A1066-$F$695)/$E$695))+$B$3</f>
        <v>134.682464782498</v>
      </c>
      <c r="E1066" s="0" t="n">
        <f aca="false">50*$D$696*(1-EXP(-(A1066-$F$696)/$E$696))+$B$3</f>
        <v>134.744863536948</v>
      </c>
      <c r="F1066" s="0" t="n">
        <f aca="false">50*$D$697*(1-EXP(-(A1066-$F$697)/$E$697))+$B$3</f>
        <v>134.813869745229</v>
      </c>
      <c r="G1066" s="0" t="n">
        <f aca="false">50*$D$698*(1-EXP(-(A1066-$F$698)/$E$698))+$B$3</f>
        <v>134.900045147897</v>
      </c>
      <c r="H1066" s="0" t="n">
        <f aca="false">50*$D$699*(1-EXP(-(A1066-$F$699)/$E$699))+$B$3</f>
        <v>134.90718863702</v>
      </c>
      <c r="I1066" s="0" t="n">
        <v>135.2056</v>
      </c>
    </row>
    <row r="1067" customFormat="false" ht="18.75" hidden="false" customHeight="false" outlineLevel="0" collapsed="false">
      <c r="A1067" s="0" t="n">
        <v>3640</v>
      </c>
      <c r="B1067" s="0" t="n">
        <f aca="false">50*$D$693*(1-EXP(-(A1067-$F$693)/$E$693))+$B$3</f>
        <v>134.501860136226</v>
      </c>
      <c r="C1067" s="0" t="n">
        <f aca="false">50*$D$694*(1-EXP(-(A1067-$F$694)/$E$694))+$B$3</f>
        <v>134.473580486691</v>
      </c>
      <c r="D1067" s="0" t="n">
        <f aca="false">50*$D$695*(1-EXP(-(A1067-$F$695)/$E$695))+$B$3</f>
        <v>134.759449989149</v>
      </c>
      <c r="E1067" s="0" t="n">
        <f aca="false">50*$D$696*(1-EXP(-(A1067-$F$696)/$E$696))+$B$3</f>
        <v>134.821545902452</v>
      </c>
      <c r="F1067" s="0" t="n">
        <f aca="false">50*$D$697*(1-EXP(-(A1067-$F$697)/$E$697))+$B$3</f>
        <v>134.890223169368</v>
      </c>
      <c r="G1067" s="0" t="n">
        <f aca="false">50*$D$698*(1-EXP(-(A1067-$F$698)/$E$698))+$B$3</f>
        <v>134.976033585717</v>
      </c>
      <c r="H1067" s="0" t="n">
        <f aca="false">50*$D$699*(1-EXP(-(A1067-$F$699)/$E$699))+$B$3</f>
        <v>134.983137836473</v>
      </c>
      <c r="I1067" s="0" t="n">
        <v>135.2056</v>
      </c>
    </row>
    <row r="1068" customFormat="false" ht="18.75" hidden="false" customHeight="false" outlineLevel="0" collapsed="false">
      <c r="A1068" s="0" t="n">
        <v>3650</v>
      </c>
      <c r="B1068" s="0" t="n">
        <f aca="false">50*$D$693*(1-EXP(-(A1068-$F$693)/$E$693))+$B$3</f>
        <v>134.579297699469</v>
      </c>
      <c r="C1068" s="0" t="n">
        <f aca="false">50*$D$694*(1-EXP(-(A1068-$F$694)/$E$694))+$B$3</f>
        <v>134.551249470119</v>
      </c>
      <c r="D1068" s="0" t="n">
        <f aca="false">50*$D$695*(1-EXP(-(A1068-$F$695)/$E$695))+$B$3</f>
        <v>134.83593367013</v>
      </c>
      <c r="E1068" s="0" t="n">
        <f aca="false">50*$D$696*(1-EXP(-(A1068-$F$696)/$E$696))+$B$3</f>
        <v>134.897728038951</v>
      </c>
      <c r="F1068" s="0" t="n">
        <f aca="false">50*$D$697*(1-EXP(-(A1068-$F$697)/$E$697))+$B$3</f>
        <v>134.966077718338</v>
      </c>
      <c r="G1068" s="0" t="n">
        <f aca="false">50*$D$698*(1-EXP(-(A1068-$F$698)/$E$698))+$B$3</f>
        <v>135.051524235621</v>
      </c>
      <c r="H1068" s="0" t="n">
        <f aca="false">50*$D$699*(1-EXP(-(A1068-$F$699)/$E$699))+$B$3</f>
        <v>135.058589455542</v>
      </c>
      <c r="I1068" s="0" t="n">
        <v>135.2056</v>
      </c>
    </row>
    <row r="1069" customFormat="false" ht="18.75" hidden="false" customHeight="false" outlineLevel="0" collapsed="false">
      <c r="A1069" s="0" t="n">
        <v>3660</v>
      </c>
      <c r="B1069" s="0" t="n">
        <f aca="false">50*$D$693*(1-EXP(-(A1069-$F$693)/$E$693))+$B$3</f>
        <v>134.656235464307</v>
      </c>
      <c r="C1069" s="0" t="n">
        <f aca="false">50*$D$694*(1-EXP(-(A1069-$F$694)/$E$694))+$B$3</f>
        <v>134.628416845714</v>
      </c>
      <c r="D1069" s="0" t="n">
        <f aca="false">50*$D$695*(1-EXP(-(A1069-$F$695)/$E$695))+$B$3</f>
        <v>134.911919092665</v>
      </c>
      <c r="E1069" s="0" t="n">
        <f aca="false">50*$D$696*(1-EXP(-(A1069-$F$696)/$E$696))+$B$3</f>
        <v>134.973413209635</v>
      </c>
      <c r="F1069" s="0" t="n">
        <f aca="false">50*$D$697*(1-EXP(-(A1069-$F$697)/$E$697))+$B$3</f>
        <v>135.04143665167</v>
      </c>
      <c r="G1069" s="0" t="n">
        <f aca="false">50*$D$698*(1-EXP(-(A1069-$F$698)/$E$698))+$B$3</f>
        <v>135.126520358537</v>
      </c>
      <c r="H1069" s="0" t="n">
        <f aca="false">50*$D$699*(1-EXP(-(A1069-$F$699)/$E$699))+$B$3</f>
        <v>135.133546754119</v>
      </c>
      <c r="I1069" s="0" t="n">
        <v>135.2056</v>
      </c>
    </row>
    <row r="1070" customFormat="false" ht="18.75" hidden="false" customHeight="false" outlineLevel="0" collapsed="false">
      <c r="A1070" s="0" t="n">
        <v>3670</v>
      </c>
      <c r="B1070" s="0" t="n">
        <f aca="false">50*$D$693*(1-EXP(-(A1070-$F$693)/$E$693))+$B$3</f>
        <v>134.732676656544</v>
      </c>
      <c r="C1070" s="0" t="n">
        <f aca="false">50*$D$694*(1-EXP(-(A1070-$F$694)/$E$694))+$B$3</f>
        <v>134.705085852999</v>
      </c>
      <c r="D1070" s="0" t="n">
        <f aca="false">50*$D$695*(1-EXP(-(A1070-$F$695)/$E$695))+$B$3</f>
        <v>134.987409502696</v>
      </c>
      <c r="E1070" s="0" t="n">
        <f aca="false">50*$D$696*(1-EXP(-(A1070-$F$696)/$E$696))+$B$3</f>
        <v>135.048604656405</v>
      </c>
      <c r="F1070" s="0" t="n">
        <f aca="false">50*$D$697*(1-EXP(-(A1070-$F$697)/$E$697))+$B$3</f>
        <v>135.1163032076</v>
      </c>
      <c r="G1070" s="0" t="n">
        <f aca="false">50*$D$698*(1-EXP(-(A1070-$F$698)/$E$698))+$B$3</f>
        <v>135.201025194031</v>
      </c>
      <c r="H1070" s="0" t="n">
        <f aca="false">50*$D$699*(1-EXP(-(A1070-$F$699)/$E$699))+$B$3</f>
        <v>135.208012970741</v>
      </c>
      <c r="I1070" s="0" t="n">
        <v>135.3684</v>
      </c>
    </row>
    <row r="1071" customFormat="false" ht="18.75" hidden="false" customHeight="false" outlineLevel="0" collapsed="false">
      <c r="A1071" s="0" t="n">
        <v>3680</v>
      </c>
      <c r="B1071" s="0" t="n">
        <f aca="false">50*$D$693*(1-EXP(-(A1071-$F$693)/$E$693))+$B$3</f>
        <v>134.808624481164</v>
      </c>
      <c r="C1071" s="0" t="n">
        <f aca="false">50*$D$694*(1-EXP(-(A1071-$F$694)/$E$694))+$B$3</f>
        <v>134.781259710574</v>
      </c>
      <c r="D1071" s="0" t="n">
        <f aca="false">50*$D$695*(1-EXP(-(A1071-$F$695)/$E$695))+$B$3</f>
        <v>135.062408125017</v>
      </c>
      <c r="E1071" s="0" t="n">
        <f aca="false">50*$D$696*(1-EXP(-(A1071-$F$696)/$E$696))+$B$3</f>
        <v>135.123305600015</v>
      </c>
      <c r="F1071" s="0" t="n">
        <f aca="false">50*$D$697*(1-EXP(-(A1071-$F$697)/$E$697))+$B$3</f>
        <v>135.190680603206</v>
      </c>
      <c r="G1071" s="0" t="n">
        <f aca="false">50*$D$698*(1-EXP(-(A1071-$F$698)/$E$698))+$B$3</f>
        <v>135.275041960446</v>
      </c>
      <c r="H1071" s="0" t="n">
        <f aca="false">50*$D$699*(1-EXP(-(A1071-$F$699)/$E$699))+$B$3</f>
        <v>135.281991322724</v>
      </c>
      <c r="I1071" s="0" t="n">
        <v>135.5312</v>
      </c>
    </row>
    <row r="1072" customFormat="false" ht="18.75" hidden="false" customHeight="false" outlineLevel="0" collapsed="false">
      <c r="A1072" s="0" t="n">
        <v>3690</v>
      </c>
      <c r="B1072" s="0" t="n">
        <f aca="false">50*$D$693*(1-EXP(-(A1072-$F$693)/$E$693))+$B$3</f>
        <v>134.884082122468</v>
      </c>
      <c r="C1072" s="0" t="n">
        <f aca="false">50*$D$694*(1-EXP(-(A1072-$F$694)/$E$694))+$B$3</f>
        <v>134.856941616254</v>
      </c>
      <c r="D1072" s="0" t="n">
        <f aca="false">50*$D$695*(1-EXP(-(A1072-$F$695)/$E$695))+$B$3</f>
        <v>135.136918163414</v>
      </c>
      <c r="E1072" s="0" t="n">
        <f aca="false">50*$D$696*(1-EXP(-(A1072-$F$696)/$E$696))+$B$3</f>
        <v>135.197519240209</v>
      </c>
      <c r="F1072" s="0" t="n">
        <f aca="false">50*$D$697*(1-EXP(-(A1072-$F$697)/$E$697))+$B$3</f>
        <v>135.264572034543</v>
      </c>
      <c r="G1072" s="0" t="n">
        <f aca="false">50*$D$698*(1-EXP(-(A1072-$F$698)/$E$698))+$B$3</f>
        <v>135.348573855045</v>
      </c>
      <c r="H1072" s="0" t="n">
        <f aca="false">50*$D$699*(1-EXP(-(A1072-$F$699)/$E$699))+$B$3</f>
        <v>135.355485006309</v>
      </c>
      <c r="I1072" s="0" t="n">
        <v>135.5312</v>
      </c>
    </row>
    <row r="1073" customFormat="false" ht="18.75" hidden="false" customHeight="false" outlineLevel="0" collapsed="false">
      <c r="A1073" s="0" t="n">
        <v>3700</v>
      </c>
      <c r="B1073" s="0" t="n">
        <f aca="false">50*$D$693*(1-EXP(-(A1073-$F$693)/$E$693))+$B$3</f>
        <v>134.9590527442</v>
      </c>
      <c r="C1073" s="0" t="n">
        <f aca="false">50*$D$694*(1-EXP(-(A1073-$F$694)/$E$694))+$B$3</f>
        <v>134.932134747201</v>
      </c>
      <c r="D1073" s="0" t="n">
        <f aca="false">50*$D$695*(1-EXP(-(A1073-$F$695)/$E$695))+$B$3</f>
        <v>135.210942800802</v>
      </c>
      <c r="E1073" s="0" t="n">
        <f aca="false">50*$D$696*(1-EXP(-(A1073-$F$696)/$E$696))+$B$3</f>
        <v>135.271248755857</v>
      </c>
      <c r="F1073" s="0" t="n">
        <f aca="false">50*$D$697*(1-EXP(-(A1073-$F$697)/$E$697))+$B$3</f>
        <v>135.337980676789</v>
      </c>
      <c r="G1073" s="0" t="n">
        <f aca="false">50*$D$698*(1-EXP(-(A1073-$F$698)/$E$698))+$B$3</f>
        <v>135.421624054144</v>
      </c>
      <c r="H1073" s="0" t="n">
        <f aca="false">50*$D$699*(1-EXP(-(A1073-$F$699)/$E$699))+$B$3</f>
        <v>135.428497196796</v>
      </c>
      <c r="I1073" s="0" t="n">
        <v>135.5312</v>
      </c>
    </row>
    <row r="1074" customFormat="false" ht="18.75" hidden="false" customHeight="false" outlineLevel="0" collapsed="false">
      <c r="A1074" s="0" t="n">
        <v>3710</v>
      </c>
      <c r="B1074" s="0" t="n">
        <f aca="false">50*$D$693*(1-EXP(-(A1074-$F$693)/$E$693))+$B$3</f>
        <v>135.03353948969</v>
      </c>
      <c r="C1074" s="0" t="n">
        <f aca="false">50*$D$694*(1-EXP(-(A1074-$F$694)/$E$694))+$B$3</f>
        <v>135.006842260056</v>
      </c>
      <c r="D1074" s="0" t="n">
        <f aca="false">50*$D$695*(1-EXP(-(A1074-$F$695)/$E$695))+$B$3</f>
        <v>135.284485199362</v>
      </c>
      <c r="E1074" s="0" t="n">
        <f aca="false">50*$D$696*(1-EXP(-(A1074-$F$696)/$E$696))+$B$3</f>
        <v>135.344497305092</v>
      </c>
      <c r="F1074" s="0" t="n">
        <f aca="false">50*$D$697*(1-EXP(-(A1074-$F$697)/$E$697))+$B$3</f>
        <v>135.410909684372</v>
      </c>
      <c r="G1074" s="0" t="n">
        <f aca="false">50*$D$698*(1-EXP(-(A1074-$F$698)/$E$698))+$B$3</f>
        <v>135.494195713252</v>
      </c>
      <c r="H1074" s="0" t="n">
        <f aca="false">50*$D$699*(1-EXP(-(A1074-$F$699)/$E$699))+$B$3</f>
        <v>135.501031048682</v>
      </c>
      <c r="I1074" s="0" t="n">
        <v>135.5312</v>
      </c>
    </row>
    <row r="1075" customFormat="false" ht="18.75" hidden="false" customHeight="false" outlineLevel="0" collapsed="false">
      <c r="A1075" s="0" t="n">
        <v>3720</v>
      </c>
      <c r="B1075" s="0" t="n">
        <f aca="false">50*$D$693*(1-EXP(-(A1075-$F$693)/$E$693))+$B$3</f>
        <v>135.107545481976</v>
      </c>
      <c r="C1075" s="0" t="n">
        <f aca="false">50*$D$694*(1-EXP(-(A1075-$F$694)/$E$694))+$B$3</f>
        <v>135.081067291077</v>
      </c>
      <c r="D1075" s="0" t="n">
        <f aca="false">50*$D$695*(1-EXP(-(A1075-$F$695)/$E$695))+$B$3</f>
        <v>135.357548500672</v>
      </c>
      <c r="E1075" s="0" t="n">
        <f aca="false">50*$D$696*(1-EXP(-(A1075-$F$696)/$E$696))+$B$3</f>
        <v>135.417268025447</v>
      </c>
      <c r="F1075" s="0" t="n">
        <f aca="false">50*$D$697*(1-EXP(-(A1075-$F$697)/$E$697))+$B$3</f>
        <v>135.483362191112</v>
      </c>
      <c r="G1075" s="0" t="n">
        <f aca="false">50*$D$698*(1-EXP(-(A1075-$F$698)/$E$698))+$B$3</f>
        <v>135.566291967206</v>
      </c>
      <c r="H1075" s="0" t="n">
        <f aca="false">50*$D$699*(1-EXP(-(A1075-$F$699)/$E$699))+$B$3</f>
        <v>135.573089695798</v>
      </c>
      <c r="I1075" s="0" t="n">
        <v>135.5312</v>
      </c>
    </row>
    <row r="1076" customFormat="false" ht="18.75" hidden="false" customHeight="false" outlineLevel="0" collapsed="false">
      <c r="A1076" s="0" t="n">
        <v>3730</v>
      </c>
      <c r="B1076" s="0" t="n">
        <f aca="false">50*$D$693*(1-EXP(-(A1076-$F$693)/$E$693))+$B$3</f>
        <v>135.181073823941</v>
      </c>
      <c r="C1076" s="0" t="n">
        <f aca="false">50*$D$694*(1-EXP(-(A1076-$F$694)/$E$694))+$B$3</f>
        <v>135.154812956265</v>
      </c>
      <c r="D1076" s="0" t="n">
        <f aca="false">50*$D$695*(1-EXP(-(A1076-$F$695)/$E$695))+$B$3</f>
        <v>135.430135825847</v>
      </c>
      <c r="E1076" s="0" t="n">
        <f aca="false">50*$D$696*(1-EXP(-(A1076-$F$696)/$E$696))+$B$3</f>
        <v>135.489564033986</v>
      </c>
      <c r="F1076" s="0" t="n">
        <f aca="false">50*$D$697*(1-EXP(-(A1076-$F$697)/$E$697))+$B$3</f>
        <v>135.555341310352</v>
      </c>
      <c r="G1076" s="0" t="n">
        <f aca="false">50*$D$698*(1-EXP(-(A1076-$F$698)/$E$698))+$B$3</f>
        <v>135.637915930309</v>
      </c>
      <c r="H1076" s="0" t="n">
        <f aca="false">50*$D$699*(1-EXP(-(A1076-$F$699)/$E$699))+$B$3</f>
        <v>135.644676251442</v>
      </c>
      <c r="I1076" s="0" t="n">
        <v>135.5312</v>
      </c>
    </row>
    <row r="1077" customFormat="false" ht="18.75" hidden="false" customHeight="false" outlineLevel="0" collapsed="false">
      <c r="A1077" s="0" t="n">
        <v>3740</v>
      </c>
      <c r="B1077" s="0" t="n">
        <f aca="false">50*$D$693*(1-EXP(-(A1077-$F$693)/$E$693))+$B$3</f>
        <v>135.254127598441</v>
      </c>
      <c r="C1077" s="0" t="n">
        <f aca="false">50*$D$694*(1-EXP(-(A1077-$F$694)/$E$694))+$B$3</f>
        <v>135.228082351497</v>
      </c>
      <c r="D1077" s="0" t="n">
        <f aca="false">50*$D$695*(1-EXP(-(A1077-$F$695)/$E$695))+$B$3</f>
        <v>135.502250275666</v>
      </c>
      <c r="E1077" s="0" t="n">
        <f aca="false">50*$D$696*(1-EXP(-(A1077-$F$696)/$E$696))+$B$3</f>
        <v>135.561388427438</v>
      </c>
      <c r="F1077" s="0" t="n">
        <f aca="false">50*$D$697*(1-EXP(-(A1077-$F$697)/$E$697))+$B$3</f>
        <v>135.626850135094</v>
      </c>
      <c r="G1077" s="0" t="n">
        <f aca="false">50*$D$698*(1-EXP(-(A1077-$F$698)/$E$698))+$B$3</f>
        <v>135.709070696461</v>
      </c>
      <c r="H1077" s="0" t="n">
        <f aca="false">50*$D$699*(1-EXP(-(A1077-$F$699)/$E$699))+$B$3</f>
        <v>135.715793808517</v>
      </c>
      <c r="I1077" s="0" t="n">
        <v>135.694</v>
      </c>
    </row>
    <row r="1078" customFormat="false" ht="18.75" hidden="false" customHeight="false" outlineLevel="0" collapsed="false">
      <c r="A1078" s="0" t="n">
        <v>3750</v>
      </c>
      <c r="B1078" s="0" t="n">
        <f aca="false">50*$D$693*(1-EXP(-(A1078-$F$693)/$E$693))+$B$3</f>
        <v>135.326709868436</v>
      </c>
      <c r="C1078" s="0" t="n">
        <f aca="false">50*$D$694*(1-EXP(-(A1078-$F$694)/$E$694))+$B$3</f>
        <v>135.300878552658</v>
      </c>
      <c r="D1078" s="0" t="n">
        <f aca="false">50*$D$695*(1-EXP(-(A1078-$F$695)/$E$695))+$B$3</f>
        <v>135.573894930712</v>
      </c>
      <c r="E1078" s="0" t="n">
        <f aca="false">50*$D$696*(1-EXP(-(A1078-$F$696)/$E$696))+$B$3</f>
        <v>135.632744282334</v>
      </c>
      <c r="F1078" s="0" t="n">
        <f aca="false">50*$D$697*(1-EXP(-(A1078-$F$697)/$E$697))+$B$3</f>
        <v>135.69789173813</v>
      </c>
      <c r="G1078" s="0" t="n">
        <f aca="false">50*$D$698*(1-EXP(-(A1078-$F$698)/$E$698))+$B$3</f>
        <v>135.779759339295</v>
      </c>
      <c r="H1078" s="0" t="n">
        <f aca="false">50*$D$699*(1-EXP(-(A1078-$F$699)/$E$699))+$B$3</f>
        <v>135.786445439662</v>
      </c>
      <c r="I1078" s="0" t="n">
        <v>135.8568</v>
      </c>
    </row>
    <row r="1079" customFormat="false" ht="18.75" hidden="false" customHeight="false" outlineLevel="0" collapsed="false">
      <c r="A1079" s="0" t="n">
        <v>3760</v>
      </c>
      <c r="B1079" s="0" t="n">
        <f aca="false">50*$D$693*(1-EXP(-(A1079-$F$693)/$E$693))+$B$3</f>
        <v>135.398823677114</v>
      </c>
      <c r="C1079" s="0" t="n">
        <f aca="false">50*$D$694*(1-EXP(-(A1079-$F$694)/$E$694))+$B$3</f>
        <v>135.373204615764</v>
      </c>
      <c r="D1079" s="0" t="n">
        <f aca="false">50*$D$695*(1-EXP(-(A1079-$F$695)/$E$695))+$B$3</f>
        <v>135.645072851494</v>
      </c>
      <c r="E1079" s="0" t="n">
        <f aca="false">50*$D$696*(1-EXP(-(A1079-$F$696)/$E$696))+$B$3</f>
        <v>135.703634655133</v>
      </c>
      <c r="F1079" s="0" t="n">
        <f aca="false">50*$D$697*(1-EXP(-(A1079-$F$697)/$E$697))+$B$3</f>
        <v>135.768469172176</v>
      </c>
      <c r="G1079" s="0" t="n">
        <f aca="false">50*$D$698*(1-EXP(-(A1079-$F$698)/$E$698))+$B$3</f>
        <v>135.849984912309</v>
      </c>
      <c r="H1079" s="0" t="n">
        <f aca="false">50*$D$699*(1-EXP(-(A1079-$F$699)/$E$699))+$B$3</f>
        <v>135.856634197386</v>
      </c>
      <c r="I1079" s="0" t="n">
        <v>136.0196</v>
      </c>
    </row>
    <row r="1080" customFormat="false" ht="18.75" hidden="false" customHeight="false" outlineLevel="0" collapsed="false">
      <c r="A1080" s="0" t="n">
        <v>3770</v>
      </c>
      <c r="B1080" s="0" t="n">
        <f aca="false">50*$D$693*(1-EXP(-(A1080-$F$693)/$E$693))+$B$3</f>
        <v>135.470472048024</v>
      </c>
      <c r="C1080" s="0" t="n">
        <f aca="false">50*$D$694*(1-EXP(-(A1080-$F$694)/$E$694))+$B$3</f>
        <v>135.445063577099</v>
      </c>
      <c r="D1080" s="0" t="n">
        <f aca="false">50*$D$695*(1-EXP(-(A1080-$F$695)/$E$695))+$B$3</f>
        <v>135.715787078589</v>
      </c>
      <c r="E1080" s="0" t="n">
        <f aca="false">50*$D$696*(1-EXP(-(A1080-$F$696)/$E$696))+$B$3</f>
        <v>135.774062582356</v>
      </c>
      <c r="F1080" s="0" t="n">
        <f aca="false">50*$D$697*(1-EXP(-(A1080-$F$697)/$E$697))+$B$3</f>
        <v>135.838585470003</v>
      </c>
      <c r="G1080" s="0" t="n">
        <f aca="false">50*$D$698*(1-EXP(-(A1080-$F$698)/$E$698))+$B$3</f>
        <v>135.919750448999</v>
      </c>
      <c r="H1080" s="0" t="n">
        <f aca="false">50*$D$699*(1-EXP(-(A1080-$F$699)/$E$699))+$B$3</f>
        <v>135.926363114199</v>
      </c>
      <c r="I1080" s="0" t="n">
        <v>136.1824</v>
      </c>
    </row>
    <row r="1081" customFormat="false" ht="18.75" hidden="false" customHeight="false" outlineLevel="0" collapsed="false">
      <c r="A1081" s="0" t="n">
        <v>3780</v>
      </c>
      <c r="B1081" s="0" t="n">
        <f aca="false">50*$D$693*(1-EXP(-(A1081-$F$693)/$E$693))+$B$3</f>
        <v>135.541657985201</v>
      </c>
      <c r="C1081" s="0" t="n">
        <f aca="false">50*$D$694*(1-EXP(-(A1081-$F$694)/$E$694))+$B$3</f>
        <v>135.516458453334</v>
      </c>
      <c r="D1081" s="0" t="n">
        <f aca="false">50*$D$695*(1-EXP(-(A1081-$F$695)/$E$695))+$B$3</f>
        <v>135.78604063276</v>
      </c>
      <c r="E1081" s="0" t="n">
        <f aca="false">50*$D$696*(1-EXP(-(A1081-$F$696)/$E$696))+$B$3</f>
        <v>135.844031080718</v>
      </c>
      <c r="F1081" s="0" t="n">
        <f aca="false">50*$D$697*(1-EXP(-(A1081-$F$697)/$E$697))+$B$3</f>
        <v>135.908243644565</v>
      </c>
      <c r="G1081" s="0" t="n">
        <f aca="false">50*$D$698*(1-EXP(-(A1081-$F$698)/$E$698))+$B$3</f>
        <v>135.989058962988</v>
      </c>
      <c r="H1081" s="0" t="n">
        <f aca="false">50*$D$699*(1-EXP(-(A1081-$F$699)/$E$699))+$B$3</f>
        <v>135.995635202744</v>
      </c>
      <c r="I1081" s="0" t="n">
        <v>136.1824</v>
      </c>
    </row>
    <row r="1082" customFormat="false" ht="18.75" hidden="false" customHeight="false" outlineLevel="0" collapsed="false">
      <c r="A1082" s="0" t="n">
        <v>3790</v>
      </c>
      <c r="B1082" s="0" t="n">
        <f aca="false">50*$D$693*(1-EXP(-(A1082-$F$693)/$E$693))+$B$3</f>
        <v>135.612384473288</v>
      </c>
      <c r="C1082" s="0" t="n">
        <f aca="false">50*$D$694*(1-EXP(-(A1082-$F$694)/$E$694))+$B$3</f>
        <v>135.587392241662</v>
      </c>
      <c r="D1082" s="0" t="n">
        <f aca="false">50*$D$695*(1-EXP(-(A1082-$F$695)/$E$695))+$B$3</f>
        <v>135.855836515096</v>
      </c>
      <c r="E1082" s="0" t="n">
        <f aca="false">50*$D$696*(1-EXP(-(A1082-$F$696)/$E$696))+$B$3</f>
        <v>135.913543147251</v>
      </c>
      <c r="F1082" s="0" t="n">
        <f aca="false">50*$D$697*(1-EXP(-(A1082-$F$697)/$E$697))+$B$3</f>
        <v>135.977446689131</v>
      </c>
      <c r="G1082" s="0" t="n">
        <f aca="false">50*$D$698*(1-EXP(-(A1082-$F$698)/$E$698))+$B$3</f>
        <v>136.057913448158</v>
      </c>
      <c r="H1082" s="0" t="n">
        <f aca="false">50*$D$699*(1-EXP(-(A1082-$F$699)/$E$699))+$B$3</f>
        <v>136.064453455926</v>
      </c>
      <c r="I1082" s="0" t="n">
        <v>136.1824</v>
      </c>
    </row>
    <row r="1083" customFormat="false" ht="18.75" hidden="false" customHeight="false" outlineLevel="0" collapsed="false">
      <c r="A1083" s="0" t="n">
        <v>3800</v>
      </c>
      <c r="B1083" s="0" t="n">
        <f aca="false">50*$D$693*(1-EXP(-(A1083-$F$693)/$E$693))+$B$3</f>
        <v>135.682654477668</v>
      </c>
      <c r="C1083" s="0" t="n">
        <f aca="false">50*$D$694*(1-EXP(-(A1083-$F$694)/$E$694))+$B$3</f>
        <v>135.657867919914</v>
      </c>
      <c r="D1083" s="0" t="n">
        <f aca="false">50*$D$695*(1-EXP(-(A1083-$F$695)/$E$695))+$B$3</f>
        <v>135.925177707133</v>
      </c>
      <c r="E1083" s="0" t="n">
        <f aca="false">50*$D$696*(1-EXP(-(A1083-$F$696)/$E$696))+$B$3</f>
        <v>135.982601759438</v>
      </c>
      <c r="F1083" s="0" t="n">
        <f aca="false">50*$D$697*(1-EXP(-(A1083-$F$697)/$E$697))+$B$3</f>
        <v>136.046197577412</v>
      </c>
      <c r="G1083" s="0" t="n">
        <f aca="false">50*$D$698*(1-EXP(-(A1083-$F$698)/$E$698))+$B$3</f>
        <v>136.126316878776</v>
      </c>
      <c r="H1083" s="0" t="n">
        <f aca="false">50*$D$699*(1-EXP(-(A1083-$F$699)/$E$699))+$B$3</f>
        <v>136.132820847044</v>
      </c>
      <c r="I1083" s="0" t="n">
        <v>136.1824</v>
      </c>
    </row>
    <row r="1084" customFormat="false" ht="18.75" hidden="false" customHeight="false" outlineLevel="0" collapsed="false">
      <c r="A1084" s="0" t="n">
        <v>3810</v>
      </c>
      <c r="B1084" s="0" t="n">
        <f aca="false">50*$D$693*(1-EXP(-(A1084-$F$693)/$E$693))+$B$3</f>
        <v>135.752470944583</v>
      </c>
      <c r="C1084" s="0" t="n">
        <f aca="false">50*$D$694*(1-EXP(-(A1084-$F$694)/$E$694))+$B$3</f>
        <v>135.727888446692</v>
      </c>
      <c r="D1084" s="0" t="n">
        <f aca="false">50*$D$695*(1-EXP(-(A1084-$F$695)/$E$695))+$B$3</f>
        <v>135.994067170982</v>
      </c>
      <c r="E1084" s="0" t="n">
        <f aca="false">50*$D$696*(1-EXP(-(A1084-$F$696)/$E$696))+$B$3</f>
        <v>136.05120987534</v>
      </c>
      <c r="F1084" s="0" t="n">
        <f aca="false">50*$D$697*(1-EXP(-(A1084-$F$697)/$E$697))+$B$3</f>
        <v>136.114499263691</v>
      </c>
      <c r="G1084" s="0" t="n">
        <f aca="false">50*$D$698*(1-EXP(-(A1084-$F$698)/$E$698))+$B$3</f>
        <v>136.194272209629</v>
      </c>
      <c r="H1084" s="0" t="n">
        <f aca="false">50*$D$699*(1-EXP(-(A1084-$F$699)/$E$699))+$B$3</f>
        <v>136.200740329916</v>
      </c>
      <c r="I1084" s="0" t="n">
        <v>136.1824</v>
      </c>
    </row>
    <row r="1085" customFormat="false" ht="18.75" hidden="false" customHeight="false" outlineLevel="0" collapsed="false">
      <c r="A1085" s="0" t="n">
        <v>3820</v>
      </c>
      <c r="B1085" s="0" t="n">
        <f aca="false">50*$D$693*(1-EXP(-(A1085-$F$693)/$E$693))+$B$3</f>
        <v>135.82183680126</v>
      </c>
      <c r="C1085" s="0" t="n">
        <f aca="false">50*$D$694*(1-EXP(-(A1085-$F$694)/$E$694))+$B$3</f>
        <v>135.797456761492</v>
      </c>
      <c r="D1085" s="0" t="n">
        <f aca="false">50*$D$695*(1-EXP(-(A1085-$F$695)/$E$695))+$B$3</f>
        <v>136.06250784946</v>
      </c>
      <c r="E1085" s="0" t="n">
        <f aca="false">50*$D$696*(1-EXP(-(A1085-$F$696)/$E$696))+$B$3</f>
        <v>136.119370433719</v>
      </c>
      <c r="F1085" s="0" t="n">
        <f aca="false">50*$D$697*(1-EXP(-(A1085-$F$697)/$E$697))+$B$3</f>
        <v>136.182354682947</v>
      </c>
      <c r="G1085" s="0" t="n">
        <f aca="false">50*$D$698*(1-EXP(-(A1085-$F$698)/$E$698))+$B$3</f>
        <v>136.261782376145</v>
      </c>
      <c r="H1085" s="0" t="n">
        <f aca="false">50*$D$699*(1-EXP(-(A1085-$F$699)/$E$699))+$B$3</f>
        <v>136.268214839007</v>
      </c>
      <c r="I1085" s="0" t="n">
        <v>136.3452</v>
      </c>
    </row>
    <row r="1086" customFormat="false" ht="18.75" hidden="false" customHeight="false" outlineLevel="0" collapsed="false">
      <c r="A1086" s="0" t="n">
        <v>3830</v>
      </c>
      <c r="B1086" s="0" t="n">
        <f aca="false">50*$D$693*(1-EXP(-(A1086-$F$693)/$E$693))+$B$3</f>
        <v>135.890754956032</v>
      </c>
      <c r="C1086" s="0" t="n">
        <f aca="false">50*$D$694*(1-EXP(-(A1086-$F$694)/$E$694))+$B$3</f>
        <v>135.866575784824</v>
      </c>
      <c r="D1086" s="0" t="n">
        <f aca="false">50*$D$695*(1-EXP(-(A1086-$F$695)/$E$695))+$B$3</f>
        <v>136.130502666212</v>
      </c>
      <c r="E1086" s="0" t="n">
        <f aca="false">50*$D$696*(1-EXP(-(A1086-$F$696)/$E$696))+$B$3</f>
        <v>136.187086354168</v>
      </c>
      <c r="F1086" s="0" t="n">
        <f aca="false">50*$D$697*(1-EXP(-(A1086-$F$697)/$E$697))+$B$3</f>
        <v>136.249766750982</v>
      </c>
      <c r="G1086" s="0" t="n">
        <f aca="false">50*$D$698*(1-EXP(-(A1086-$F$698)/$E$698))+$B$3</f>
        <v>136.328850294524</v>
      </c>
      <c r="H1086" s="0" t="n">
        <f aca="false">50*$D$699*(1-EXP(-(A1086-$F$699)/$E$699))+$B$3</f>
        <v>136.335247289559</v>
      </c>
      <c r="I1086" s="0" t="n">
        <v>136.508</v>
      </c>
    </row>
    <row r="1087" customFormat="false" ht="18.75" hidden="false" customHeight="false" outlineLevel="0" collapsed="false">
      <c r="A1087" s="0" t="n">
        <v>3840</v>
      </c>
      <c r="B1087" s="0" t="n">
        <f aca="false">50*$D$693*(1-EXP(-(A1087-$F$693)/$E$693))+$B$3</f>
        <v>135.959228298462</v>
      </c>
      <c r="C1087" s="0" t="n">
        <f aca="false">50*$D$694*(1-EXP(-(A1087-$F$694)/$E$694))+$B$3</f>
        <v>135.935248418336</v>
      </c>
      <c r="D1087" s="0" t="n">
        <f aca="false">50*$D$695*(1-EXP(-(A1087-$F$695)/$E$695))+$B$3</f>
        <v>136.198054525836</v>
      </c>
      <c r="E1087" s="0" t="n">
        <f aca="false">50*$D$696*(1-EXP(-(A1087-$F$696)/$E$696))+$B$3</f>
        <v>136.254360537233</v>
      </c>
      <c r="F1087" s="0" t="n">
        <f aca="false">50*$D$697*(1-EXP(-(A1087-$F$697)/$E$697))+$B$3</f>
        <v>136.316738364549</v>
      </c>
      <c r="G1087" s="0" t="n">
        <f aca="false">50*$D$698*(1-EXP(-(A1087-$F$698)/$E$698))+$B$3</f>
        <v>136.395478861862</v>
      </c>
      <c r="H1087" s="0" t="n">
        <f aca="false">50*$D$699*(1-EXP(-(A1087-$F$699)/$E$699))+$B$3</f>
        <v>136.401840577713</v>
      </c>
      <c r="I1087" s="0" t="n">
        <v>136.8336</v>
      </c>
    </row>
    <row r="1088" customFormat="false" ht="18.75" hidden="false" customHeight="false" outlineLevel="0" collapsed="false">
      <c r="A1088" s="0" t="n">
        <v>3850</v>
      </c>
      <c r="B1088" s="0" t="n">
        <f aca="false">50*$D$693*(1-EXP(-(A1088-$F$693)/$E$693))+$B$3</f>
        <v>136.027259699464</v>
      </c>
      <c r="C1088" s="0" t="n">
        <f aca="false">50*$D$694*(1-EXP(-(A1088-$F$694)/$E$694))+$B$3</f>
        <v>136.003477544938</v>
      </c>
      <c r="D1088" s="0" t="n">
        <f aca="false">50*$D$695*(1-EXP(-(A1088-$F$695)/$E$695))+$B$3</f>
        <v>136.265166314007</v>
      </c>
      <c r="E1088" s="0" t="n">
        <f aca="false">50*$D$696*(1-EXP(-(A1088-$F$696)/$E$696))+$B$3</f>
        <v>136.32119586454</v>
      </c>
      <c r="F1088" s="0" t="n">
        <f aca="false">50*$D$697*(1-EXP(-(A1088-$F$697)/$E$697))+$B$3</f>
        <v>136.383272401472</v>
      </c>
      <c r="G1088" s="0" t="n">
        <f aca="false">50*$D$698*(1-EXP(-(A1088-$F$698)/$E$698))+$B$3</f>
        <v>136.461670956274</v>
      </c>
      <c r="H1088" s="0" t="n">
        <f aca="false">50*$D$699*(1-EXP(-(A1088-$F$699)/$E$699))+$B$3</f>
        <v>136.467997580638</v>
      </c>
      <c r="I1088" s="0" t="n">
        <v>136.9964</v>
      </c>
    </row>
    <row r="1089" customFormat="false" ht="18.75" hidden="false" customHeight="false" outlineLevel="0" collapsed="false">
      <c r="A1089" s="0" t="n">
        <v>3860</v>
      </c>
      <c r="B1089" s="0" t="n">
        <f aca="false">50*$D$693*(1-EXP(-(A1089-$F$693)/$E$693))+$B$3</f>
        <v>136.094852011419</v>
      </c>
      <c r="C1089" s="0" t="n">
        <f aca="false">50*$D$694*(1-EXP(-(A1089-$F$694)/$E$694))+$B$3</f>
        <v>136.07126602892</v>
      </c>
      <c r="D1089" s="0" t="n">
        <f aca="false">50*$D$695*(1-EXP(-(A1089-$F$695)/$E$695))+$B$3</f>
        <v>136.331840897604</v>
      </c>
      <c r="E1089" s="0" t="n">
        <f aca="false">50*$D$696*(1-EXP(-(A1089-$F$696)/$E$696))+$B$3</f>
        <v>136.387595198917</v>
      </c>
      <c r="F1089" s="0" t="n">
        <f aca="false">50*$D$697*(1-EXP(-(A1089-$F$697)/$E$697))+$B$3</f>
        <v>136.449371720774</v>
      </c>
      <c r="G1089" s="0" t="n">
        <f aca="false">50*$D$698*(1-EXP(-(A1089-$F$698)/$E$698))+$B$3</f>
        <v>136.527429437026</v>
      </c>
      <c r="H1089" s="0" t="n">
        <f aca="false">50*$D$699*(1-EXP(-(A1089-$F$699)/$E$699))+$B$3</f>
        <v>136.533721156651</v>
      </c>
      <c r="I1089" s="0" t="n">
        <v>136.9964</v>
      </c>
    </row>
    <row r="1090" customFormat="false" ht="18.75" hidden="false" customHeight="false" outlineLevel="0" collapsed="false">
      <c r="A1090" s="0" t="n">
        <v>3870</v>
      </c>
      <c r="B1090" s="0" t="n">
        <f aca="false">50*$D$693*(1-EXP(-(A1090-$F$693)/$E$693))+$B$3</f>
        <v>136.162008068303</v>
      </c>
      <c r="C1090" s="0" t="n">
        <f aca="false">50*$D$694*(1-EXP(-(A1090-$F$694)/$E$694))+$B$3</f>
        <v>136.138616716074</v>
      </c>
      <c r="D1090" s="0" t="n">
        <f aca="false">50*$D$695*(1-EXP(-(A1090-$F$695)/$E$695))+$B$3</f>
        <v>136.398081124826</v>
      </c>
      <c r="E1090" s="0" t="n">
        <f aca="false">50*$D$696*(1-EXP(-(A1090-$F$696)/$E$696))+$B$3</f>
        <v>136.453561384516</v>
      </c>
      <c r="F1090" s="0" t="n">
        <f aca="false">50*$D$697*(1-EXP(-(A1090-$F$697)/$E$697))+$B$3</f>
        <v>136.515039162796</v>
      </c>
      <c r="G1090" s="0" t="n">
        <f aca="false">50*$D$698*(1-EXP(-(A1090-$F$698)/$E$698))+$B$3</f>
        <v>136.592757144649</v>
      </c>
      <c r="H1090" s="0" t="n">
        <f aca="false">50*$D$699*(1-EXP(-(A1090-$F$699)/$E$699))+$B$3</f>
        <v>136.599014145345</v>
      </c>
      <c r="I1090" s="0" t="n">
        <v>136.9964</v>
      </c>
    </row>
    <row r="1091" customFormat="false" ht="18.75" hidden="false" customHeight="false" outlineLevel="0" collapsed="false">
      <c r="A1091" s="0" t="n">
        <v>3880</v>
      </c>
      <c r="B1091" s="0" t="n">
        <f aca="false">50*$D$693*(1-EXP(-(A1091-$F$693)/$E$693))+$B$3</f>
        <v>136.228730685798</v>
      </c>
      <c r="C1091" s="0" t="n">
        <f aca="false">50*$D$694*(1-EXP(-(A1091-$F$694)/$E$694))+$B$3</f>
        <v>136.205532433815</v>
      </c>
      <c r="D1091" s="0" t="n">
        <f aca="false">50*$D$695*(1-EXP(-(A1091-$F$695)/$E$695))+$B$3</f>
        <v>136.46388982532</v>
      </c>
      <c r="E1091" s="0" t="n">
        <f aca="false">50*$D$696*(1-EXP(-(A1091-$F$696)/$E$696))+$B$3</f>
        <v>136.519097246934</v>
      </c>
      <c r="F1091" s="0" t="n">
        <f aca="false">50*$D$697*(1-EXP(-(A1091-$F$697)/$E$697))+$B$3</f>
        <v>136.580277549322</v>
      </c>
      <c r="G1091" s="0" t="n">
        <f aca="false">50*$D$698*(1-EXP(-(A1091-$F$698)/$E$698))+$B$3</f>
        <v>136.657656901069</v>
      </c>
      <c r="H1091" s="0" t="n">
        <f aca="false">50*$D$699*(1-EXP(-(A1091-$F$699)/$E$699))+$B$3</f>
        <v>136.663879367707</v>
      </c>
      <c r="I1091" s="0" t="n">
        <v>136.9964</v>
      </c>
    </row>
    <row r="1092" customFormat="false" ht="18.75" hidden="false" customHeight="false" outlineLevel="0" collapsed="false">
      <c r="A1092" s="0" t="n">
        <v>3890</v>
      </c>
      <c r="B1092" s="0" t="n">
        <f aca="false">50*$D$693*(1-EXP(-(A1092-$F$693)/$E$693))+$B$3</f>
        <v>136.295022661412</v>
      </c>
      <c r="C1092" s="0" t="n">
        <f aca="false">50*$D$694*(1-EXP(-(A1092-$F$694)/$E$694))+$B$3</f>
        <v>136.272015991294</v>
      </c>
      <c r="D1092" s="0" t="n">
        <f aca="false">50*$D$695*(1-EXP(-(A1092-$F$695)/$E$695))+$B$3</f>
        <v>136.529269810297</v>
      </c>
      <c r="E1092" s="0" t="n">
        <f aca="false">50*$D$696*(1-EXP(-(A1092-$F$696)/$E$696))+$B$3</f>
        <v>136.584205593338</v>
      </c>
      <c r="F1092" s="0" t="n">
        <f aca="false">50*$D$697*(1-EXP(-(A1092-$F$697)/$E$697))+$B$3</f>
        <v>136.6450896837</v>
      </c>
      <c r="G1092" s="0" t="n">
        <f aca="false">50*$D$698*(1-EXP(-(A1092-$F$698)/$E$698))+$B$3</f>
        <v>136.722131509723</v>
      </c>
      <c r="H1092" s="0" t="n">
        <f aca="false">50*$D$699*(1-EXP(-(A1092-$F$699)/$E$699))+$B$3</f>
        <v>136.728319626245</v>
      </c>
      <c r="I1092" s="0" t="n">
        <v>136.9964</v>
      </c>
    </row>
    <row r="1093" customFormat="false" ht="18.75" hidden="false" customHeight="false" outlineLevel="0" collapsed="false">
      <c r="A1093" s="0" t="n">
        <v>3900</v>
      </c>
      <c r="B1093" s="0" t="n">
        <f aca="false">50*$D$693*(1-EXP(-(A1093-$F$693)/$E$693))+$B$3</f>
        <v>136.3608867746</v>
      </c>
      <c r="C1093" s="0" t="n">
        <f aca="false">50*$D$694*(1-EXP(-(A1093-$F$694)/$E$694))+$B$3</f>
        <v>136.338070179523</v>
      </c>
      <c r="D1093" s="0" t="n">
        <f aca="false">50*$D$695*(1-EXP(-(A1093-$F$695)/$E$695))+$B$3</f>
        <v>136.594223872656</v>
      </c>
      <c r="E1093" s="0" t="n">
        <f aca="false">50*$D$696*(1-EXP(-(A1093-$F$696)/$E$696))+$B$3</f>
        <v>136.648889212583</v>
      </c>
      <c r="F1093" s="0" t="n">
        <f aca="false">50*$D$697*(1-EXP(-(A1093-$F$697)/$E$697))+$B$3</f>
        <v>136.709478350958</v>
      </c>
      <c r="G1093" s="0" t="n">
        <f aca="false">50*$D$698*(1-EXP(-(A1093-$F$698)/$E$698))+$B$3</f>
        <v>136.786183755687</v>
      </c>
      <c r="H1093" s="0" t="n">
        <f aca="false">50*$D$699*(1-EXP(-(A1093-$F$699)/$E$699))+$B$3</f>
        <v>136.792337705104</v>
      </c>
      <c r="I1093" s="0" t="n">
        <v>136.9964</v>
      </c>
    </row>
    <row r="1094" customFormat="false" ht="18.75" hidden="false" customHeight="false" outlineLevel="0" collapsed="false">
      <c r="A1094" s="0" t="n">
        <v>3910</v>
      </c>
      <c r="B1094" s="0" t="n">
        <f aca="false">50*$D$693*(1-EXP(-(A1094-$F$693)/$E$693))+$B$3</f>
        <v>136.426325786876</v>
      </c>
      <c r="C1094" s="0" t="n">
        <f aca="false">50*$D$694*(1-EXP(-(A1094-$F$694)/$E$694))+$B$3</f>
        <v>136.403697771488</v>
      </c>
      <c r="D1094" s="0" t="n">
        <f aca="false">50*$D$695*(1-EXP(-(A1094-$F$695)/$E$695))+$B$3</f>
        <v>136.6587547871</v>
      </c>
      <c r="E1094" s="0" t="n">
        <f aca="false">50*$D$696*(1-EXP(-(A1094-$F$696)/$E$696))+$B$3</f>
        <v>136.713150875328</v>
      </c>
      <c r="F1094" s="0" t="n">
        <f aca="false">50*$D$697*(1-EXP(-(A1094-$F$697)/$E$697))+$B$3</f>
        <v>136.773446317932</v>
      </c>
      <c r="G1094" s="0" t="n">
        <f aca="false">50*$D$698*(1-EXP(-(A1094-$F$698)/$E$698))+$B$3</f>
        <v>136.84981640579</v>
      </c>
      <c r="H1094" s="0" t="n">
        <f aca="false">50*$D$699*(1-EXP(-(A1094-$F$699)/$E$699))+$B$3</f>
        <v>136.85593637019</v>
      </c>
      <c r="I1094" s="0" t="n">
        <v>136.9964</v>
      </c>
    </row>
    <row r="1095" customFormat="false" ht="18.75" hidden="false" customHeight="false" outlineLevel="0" collapsed="false">
      <c r="A1095" s="0" t="n">
        <v>3920</v>
      </c>
      <c r="B1095" s="0" t="n">
        <f aca="false">50*$D$693*(1-EXP(-(A1095-$F$693)/$E$693))+$B$3</f>
        <v>136.491342441931</v>
      </c>
      <c r="C1095" s="0" t="n">
        <f aca="false">50*$D$694*(1-EXP(-(A1095-$F$694)/$E$694))+$B$3</f>
        <v>136.468901522265</v>
      </c>
      <c r="D1095" s="0" t="n">
        <f aca="false">50*$D$695*(1-EXP(-(A1095-$F$695)/$E$695))+$B$3</f>
        <v>136.722865310257</v>
      </c>
      <c r="E1095" s="0" t="n">
        <f aca="false">50*$D$696*(1-EXP(-(A1095-$F$696)/$E$696))+$B$3</f>
        <v>136.776993334162</v>
      </c>
      <c r="F1095" s="0" t="n">
        <f aca="false">50*$D$697*(1-EXP(-(A1095-$F$697)/$E$697))+$B$3</f>
        <v>136.836996333378</v>
      </c>
      <c r="G1095" s="0" t="n">
        <f aca="false">50*$D$698*(1-EXP(-(A1095-$F$698)/$E$698))+$B$3</f>
        <v>136.913032208735</v>
      </c>
      <c r="H1095" s="0" t="n">
        <f aca="false">50*$D$699*(1-EXP(-(A1095-$F$699)/$E$699))+$B$3</f>
        <v>136.919118369289</v>
      </c>
      <c r="I1095" s="0" t="n">
        <v>136.9964</v>
      </c>
    </row>
    <row r="1096" customFormat="false" ht="18.75" hidden="false" customHeight="false" outlineLevel="0" collapsed="false">
      <c r="A1096" s="0" t="n">
        <v>3930</v>
      </c>
      <c r="B1096" s="0" t="n">
        <f aca="false">50*$D$693*(1-EXP(-(A1096-$F$693)/$E$693))+$B$3</f>
        <v>136.555939465749</v>
      </c>
      <c r="C1096" s="0" t="n">
        <f aca="false">50*$D$694*(1-EXP(-(A1096-$F$694)/$E$694))+$B$3</f>
        <v>136.533684169138</v>
      </c>
      <c r="D1096" s="0" t="n">
        <f aca="false">50*$D$695*(1-EXP(-(A1096-$F$695)/$E$695))+$B$3</f>
        <v>136.786558180796</v>
      </c>
      <c r="E1096" s="0" t="n">
        <f aca="false">50*$D$696*(1-EXP(-(A1096-$F$696)/$E$696))+$B$3</f>
        <v>136.840419323714</v>
      </c>
      <c r="F1096" s="0" t="n">
        <f aca="false">50*$D$697*(1-EXP(-(A1096-$F$697)/$E$697))+$B$3</f>
        <v>136.90013112809</v>
      </c>
      <c r="G1096" s="0" t="n">
        <f aca="false">50*$D$698*(1-EXP(-(A1096-$F$698)/$E$698))+$B$3</f>
        <v>136.975833895221</v>
      </c>
      <c r="H1096" s="0" t="n">
        <f aca="false">50*$D$699*(1-EXP(-(A1096-$F$699)/$E$699))+$B$3</f>
        <v>136.981886432182</v>
      </c>
      <c r="I1096" s="0" t="n">
        <v>136.9964</v>
      </c>
    </row>
    <row r="1097" customFormat="false" ht="18.75" hidden="false" customHeight="false" outlineLevel="0" collapsed="false">
      <c r="A1097" s="0" t="n">
        <v>3940</v>
      </c>
      <c r="B1097" s="0" t="n">
        <f aca="false">50*$D$693*(1-EXP(-(A1097-$F$693)/$E$693))+$B$3</f>
        <v>136.620119566718</v>
      </c>
      <c r="C1097" s="0" t="n">
        <f aca="false">50*$D$694*(1-EXP(-(A1097-$F$694)/$E$694))+$B$3</f>
        <v>136.598048431714</v>
      </c>
      <c r="D1097" s="0" t="n">
        <f aca="false">50*$D$695*(1-EXP(-(A1097-$F$695)/$E$695))+$B$3</f>
        <v>136.849836119544</v>
      </c>
      <c r="E1097" s="0" t="n">
        <f aca="false">50*$D$696*(1-EXP(-(A1097-$F$696)/$E$696))+$B$3</f>
        <v>136.903431560777</v>
      </c>
      <c r="F1097" s="0" t="n">
        <f aca="false">50*$D$697*(1-EXP(-(A1097-$F$697)/$E$697))+$B$3</f>
        <v>136.962853415024</v>
      </c>
      <c r="G1097" s="0" t="n">
        <f aca="false">50*$D$698*(1-EXP(-(A1097-$F$698)/$E$698))+$B$3</f>
        <v>137.038224178058</v>
      </c>
      <c r="H1097" s="0" t="n">
        <f aca="false">50*$D$699*(1-EXP(-(A1097-$F$699)/$E$699))+$B$3</f>
        <v>137.044243270769</v>
      </c>
      <c r="I1097" s="0" t="n">
        <v>136.9964</v>
      </c>
    </row>
    <row r="1098" customFormat="false" ht="18.75" hidden="false" customHeight="false" outlineLevel="0" collapsed="false">
      <c r="A1098" s="0" t="n">
        <v>3950</v>
      </c>
      <c r="B1098" s="0" t="n">
        <f aca="false">50*$D$693*(1-EXP(-(A1098-$F$693)/$E$693))+$B$3</f>
        <v>136.683885435745</v>
      </c>
      <c r="C1098" s="0" t="n">
        <f aca="false">50*$D$694*(1-EXP(-(A1098-$F$694)/$E$694))+$B$3</f>
        <v>136.661997012033</v>
      </c>
      <c r="D1098" s="0" t="n">
        <f aca="false">50*$D$695*(1-EXP(-(A1098-$F$695)/$E$695))+$B$3</f>
        <v>136.912701829606</v>
      </c>
      <c r="E1098" s="0" t="n">
        <f aca="false">50*$D$696*(1-EXP(-(A1098-$F$696)/$E$696))+$B$3</f>
        <v>136.966032744419</v>
      </c>
      <c r="F1098" s="0" t="n">
        <f aca="false">50*$D$697*(1-EXP(-(A1098-$F$697)/$E$697))+$B$3</f>
        <v>137.025165889406</v>
      </c>
      <c r="G1098" s="0" t="n">
        <f aca="false">50*$D$698*(1-EXP(-(A1098-$F$698)/$E$698))+$B$3</f>
        <v>137.100205752284</v>
      </c>
      <c r="H1098" s="0" t="n">
        <f aca="false">50*$D$699*(1-EXP(-(A1098-$F$699)/$E$699))+$B$3</f>
        <v>137.106191579181</v>
      </c>
      <c r="I1098" s="0" t="n">
        <v>137.1592</v>
      </c>
    </row>
    <row r="1099" customFormat="false" ht="18.75" hidden="false" customHeight="false" outlineLevel="0" collapsed="false">
      <c r="A1099" s="0" t="n">
        <v>3960</v>
      </c>
      <c r="B1099" s="0" t="n">
        <f aca="false">50*$D$693*(1-EXP(-(A1099-$F$693)/$E$693))+$B$3</f>
        <v>136.747239746373</v>
      </c>
      <c r="C1099" s="0" t="n">
        <f aca="false">50*$D$694*(1-EXP(-(A1099-$F$694)/$E$694))+$B$3</f>
        <v>136.725532594688</v>
      </c>
      <c r="D1099" s="0" t="n">
        <f aca="false">50*$D$695*(1-EXP(-(A1099-$F$695)/$E$695))+$B$3</f>
        <v>136.975157996475</v>
      </c>
      <c r="E1099" s="0" t="n">
        <f aca="false">50*$D$696*(1-EXP(-(A1099-$F$696)/$E$696))+$B$3</f>
        <v>137.028225556103</v>
      </c>
      <c r="F1099" s="0" t="n">
        <f aca="false">50*$D$697*(1-EXP(-(A1099-$F$697)/$E$697))+$B$3</f>
        <v>137.087071228857</v>
      </c>
      <c r="G1099" s="0" t="n">
        <f aca="false">50*$D$698*(1-EXP(-(A1099-$F$698)/$E$698))+$B$3</f>
        <v>137.161781295282</v>
      </c>
      <c r="H1099" s="0" t="n">
        <f aca="false">50*$D$699*(1-EXP(-(A1099-$F$699)/$E$699))+$B$3</f>
        <v>137.1677340339</v>
      </c>
      <c r="I1099" s="0" t="n">
        <v>137.4848</v>
      </c>
    </row>
    <row r="1100" customFormat="false" ht="18.75" hidden="false" customHeight="false" outlineLevel="0" collapsed="false">
      <c r="A1100" s="0" t="n">
        <v>3970</v>
      </c>
      <c r="B1100" s="0" t="n">
        <f aca="false">50*$D$693*(1-EXP(-(A1100-$F$693)/$E$693))+$B$3</f>
        <v>136.810185154885</v>
      </c>
      <c r="C1100" s="0" t="n">
        <f aca="false">50*$D$694*(1-EXP(-(A1100-$F$694)/$E$694))+$B$3</f>
        <v>136.788657846931</v>
      </c>
      <c r="D1100" s="0" t="n">
        <f aca="false">50*$D$695*(1-EXP(-(A1100-$F$695)/$E$695))+$B$3</f>
        <v>137.037207288149</v>
      </c>
      <c r="E1100" s="0" t="n">
        <f aca="false">50*$D$696*(1-EXP(-(A1100-$F$696)/$E$696))+$B$3</f>
        <v>137.090012659798</v>
      </c>
      <c r="F1100" s="0" t="n">
        <f aca="false">50*$D$697*(1-EXP(-(A1100-$F$697)/$E$697))+$B$3</f>
        <v>137.148572093497</v>
      </c>
      <c r="G1100" s="0" t="n">
        <f aca="false">50*$D$698*(1-EXP(-(A1100-$F$698)/$E$698))+$B$3</f>
        <v>137.222953466899</v>
      </c>
      <c r="H1100" s="0" t="n">
        <f aca="false">50*$D$699*(1-EXP(-(A1100-$F$699)/$E$699))+$B$3</f>
        <v>137.228873293871</v>
      </c>
      <c r="I1100" s="0" t="n">
        <v>137.6476</v>
      </c>
    </row>
    <row r="1101" customFormat="false" ht="18.75" hidden="false" customHeight="false" outlineLevel="0" collapsed="false">
      <c r="A1101" s="0" t="n">
        <v>3980</v>
      </c>
      <c r="B1101" s="0" t="n">
        <f aca="false">50*$D$693*(1-EXP(-(A1101-$F$693)/$E$693))+$B$3</f>
        <v>136.872724300422</v>
      </c>
      <c r="C1101" s="0" t="n">
        <f aca="false">50*$D$694*(1-EXP(-(A1101-$F$694)/$E$694))+$B$3</f>
        <v>136.851375418791</v>
      </c>
      <c r="D1101" s="0" t="n">
        <f aca="false">50*$D$695*(1-EXP(-(A1101-$F$695)/$E$695))+$B$3</f>
        <v>137.098852355245</v>
      </c>
      <c r="E1101" s="0" t="n">
        <f aca="false">50*$D$696*(1-EXP(-(A1101-$F$696)/$E$696))+$B$3</f>
        <v>137.151396702095</v>
      </c>
      <c r="F1101" s="0" t="n">
        <f aca="false">50*$D$697*(1-EXP(-(A1101-$F$697)/$E$697))+$B$3</f>
        <v>137.20967112607</v>
      </c>
      <c r="G1101" s="0" t="n">
        <f aca="false">50*$D$698*(1-EXP(-(A1101-$F$698)/$E$698))+$B$3</f>
        <v>137.283724909553</v>
      </c>
      <c r="H1101" s="0" t="n">
        <f aca="false">50*$D$699*(1-EXP(-(A1101-$F$699)/$E$699))+$B$3</f>
        <v>137.289612000621</v>
      </c>
      <c r="I1101" s="0" t="n">
        <v>137.6476</v>
      </c>
    </row>
    <row r="1102" customFormat="false" ht="18.75" hidden="false" customHeight="false" outlineLevel="0" collapsed="false">
      <c r="A1102" s="0" t="n">
        <v>3990</v>
      </c>
      <c r="B1102" s="0" t="n">
        <f aca="false">50*$D$693*(1-EXP(-(A1102-$F$693)/$E$693))+$B$3</f>
        <v>136.934859805092</v>
      </c>
      <c r="C1102" s="0" t="n">
        <f aca="false">50*$D$694*(1-EXP(-(A1102-$F$694)/$E$694))+$B$3</f>
        <v>136.913687943179</v>
      </c>
      <c r="D1102" s="0" t="n">
        <f aca="false">50*$D$695*(1-EXP(-(A1102-$F$695)/$E$695))+$B$3</f>
        <v>137.160095831115</v>
      </c>
      <c r="E1102" s="0" t="n">
        <f aca="false">50*$D$696*(1-EXP(-(A1102-$F$696)/$E$696))+$B$3</f>
        <v>137.212380312322</v>
      </c>
      <c r="F1102" s="0" t="n">
        <f aca="false">50*$D$697*(1-EXP(-(A1102-$F$697)/$E$697))+$B$3</f>
        <v>137.270370952051</v>
      </c>
      <c r="G1102" s="0" t="n">
        <f aca="false">50*$D$698*(1-EXP(-(A1102-$F$698)/$E$698))+$B$3</f>
        <v>137.344098248355</v>
      </c>
      <c r="H1102" s="0" t="n">
        <f aca="false">50*$D$699*(1-EXP(-(A1102-$F$699)/$E$699))+$B$3</f>
        <v>137.349952778371</v>
      </c>
      <c r="I1102" s="0" t="n">
        <v>137.4848</v>
      </c>
    </row>
    <row r="1103" customFormat="false" ht="18.75" hidden="false" customHeight="false" outlineLevel="0" collapsed="false">
      <c r="A1103" s="0" t="n">
        <v>4000</v>
      </c>
      <c r="B1103" s="0" t="n">
        <f aca="false">50*$D$693*(1-EXP(-(A1103-$F$693)/$E$693))+$B$3</f>
        <v>136.996594274078</v>
      </c>
      <c r="C1103" s="0" t="n">
        <f aca="false">50*$D$694*(1-EXP(-(A1103-$F$694)/$E$694))+$B$3</f>
        <v>136.975598036006</v>
      </c>
      <c r="D1103" s="0" t="n">
        <f aca="false">50*$D$695*(1-EXP(-(A1103-$F$695)/$E$695))+$B$3</f>
        <v>137.220940331952</v>
      </c>
      <c r="E1103" s="0" t="n">
        <f aca="false">50*$D$696*(1-EXP(-(A1103-$F$696)/$E$696))+$B$3</f>
        <v>137.272966102654</v>
      </c>
      <c r="F1103" s="0" t="n">
        <f aca="false">50*$D$697*(1-EXP(-(A1103-$F$697)/$E$697))+$B$3</f>
        <v>137.330674179762</v>
      </c>
      <c r="G1103" s="0" t="n">
        <f aca="false">50*$D$698*(1-EXP(-(A1103-$F$698)/$E$698))+$B$3</f>
        <v>137.404076091219</v>
      </c>
      <c r="H1103" s="0" t="n">
        <f aca="false">50*$D$699*(1-EXP(-(A1103-$F$699)/$E$699))+$B$3</f>
        <v>137.409898234147</v>
      </c>
      <c r="I1103" s="0" t="n">
        <v>137.6476</v>
      </c>
    </row>
    <row r="1104" customFormat="false" ht="18.75" hidden="false" customHeight="false" outlineLevel="0" collapsed="false">
      <c r="A1104" s="0" t="n">
        <v>4010</v>
      </c>
      <c r="B1104" s="0" t="n">
        <f aca="false">50*$D$693*(1-EXP(-(A1104-$F$693)/$E$693))+$B$3</f>
        <v>137.057930295748</v>
      </c>
      <c r="C1104" s="0" t="n">
        <f aca="false">50*$D$694*(1-EXP(-(A1104-$F$694)/$E$694))+$B$3</f>
        <v>137.037108296286</v>
      </c>
      <c r="D1104" s="0" t="n">
        <f aca="false">50*$D$695*(1-EXP(-(A1104-$F$695)/$E$695))+$B$3</f>
        <v>137.281388456909</v>
      </c>
      <c r="E1104" s="0" t="n">
        <f aca="false">50*$D$696*(1-EXP(-(A1104-$F$696)/$E$696))+$B$3</f>
        <v>137.333156668224</v>
      </c>
      <c r="F1104" s="0" t="n">
        <f aca="false">50*$D$697*(1-EXP(-(A1104-$F$697)/$E$697))+$B$3</f>
        <v>137.390583400482</v>
      </c>
      <c r="G1104" s="0" t="n">
        <f aca="false">50*$D$698*(1-EXP(-(A1104-$F$698)/$E$698))+$B$3</f>
        <v>137.463661028975</v>
      </c>
      <c r="H1104" s="0" t="n">
        <f aca="false">50*$D$699*(1-EXP(-(A1104-$F$699)/$E$699))+$B$3</f>
        <v>137.469450957898</v>
      </c>
      <c r="I1104" s="0" t="n">
        <v>137.8104</v>
      </c>
    </row>
    <row r="1105" customFormat="false" ht="18.75" hidden="false" customHeight="false" outlineLevel="0" collapsed="false">
      <c r="A1105" s="0" t="n">
        <v>4020</v>
      </c>
      <c r="B1105" s="0" t="n">
        <f aca="false">50*$D$693*(1-EXP(-(A1105-$F$693)/$E$693))+$B$3</f>
        <v>137.118870441767</v>
      </c>
      <c r="C1105" s="0" t="n">
        <f aca="false">50*$D$694*(1-EXP(-(A1105-$F$694)/$E$694))+$B$3</f>
        <v>137.098221306247</v>
      </c>
      <c r="D1105" s="0" t="n">
        <f aca="false">50*$D$695*(1-EXP(-(A1105-$F$695)/$E$695))+$B$3</f>
        <v>137.341442788205</v>
      </c>
      <c r="E1105" s="0" t="n">
        <f aca="false">50*$D$696*(1-EXP(-(A1105-$F$696)/$E$696))+$B$3</f>
        <v>137.392954587238</v>
      </c>
      <c r="F1105" s="0" t="n">
        <f aca="false">50*$D$697*(1-EXP(-(A1105-$F$697)/$E$697))+$B$3</f>
        <v>137.450101188558</v>
      </c>
      <c r="G1105" s="0" t="n">
        <f aca="false">50*$D$698*(1-EXP(-(A1105-$F$698)/$E$698))+$B$3</f>
        <v>137.52285563548</v>
      </c>
      <c r="H1105" s="0" t="n">
        <f aca="false">50*$D$699*(1-EXP(-(A1105-$F$699)/$E$699))+$B$3</f>
        <v>137.528613522603</v>
      </c>
      <c r="I1105" s="0" t="n">
        <v>137.9732</v>
      </c>
    </row>
    <row r="1106" customFormat="false" ht="18.75" hidden="false" customHeight="false" outlineLevel="0" collapsed="false">
      <c r="A1106" s="0" t="n">
        <v>4030</v>
      </c>
      <c r="B1106" s="0" t="n">
        <f aca="false">50*$D$693*(1-EXP(-(A1106-$F$693)/$E$693))+$B$3</f>
        <v>137.1794172672</v>
      </c>
      <c r="C1106" s="0" t="n">
        <f aca="false">50*$D$694*(1-EXP(-(A1106-$F$694)/$E$694))+$B$3</f>
        <v>137.158939631444</v>
      </c>
      <c r="D1106" s="0" t="n">
        <f aca="false">50*$D$695*(1-EXP(-(A1106-$F$695)/$E$695))+$B$3</f>
        <v>137.401105891237</v>
      </c>
      <c r="E1106" s="0" t="n">
        <f aca="false">50*$D$696*(1-EXP(-(A1106-$F$696)/$E$696))+$B$3</f>
        <v>137.452362421083</v>
      </c>
      <c r="F1106" s="0" t="n">
        <f aca="false">50*$D$697*(1-EXP(-(A1106-$F$697)/$E$697))+$B$3</f>
        <v>137.509230101519</v>
      </c>
      <c r="G1106" s="0" t="n">
        <f aca="false">50*$D$698*(1-EXP(-(A1106-$F$698)/$E$698))+$B$3</f>
        <v>137.58166246773</v>
      </c>
      <c r="H1106" s="0" t="n">
        <f aca="false">50*$D$699*(1-EXP(-(A1106-$F$699)/$E$699))+$B$3</f>
        <v>137.587388484386</v>
      </c>
      <c r="I1106" s="0" t="n">
        <v>137.9732</v>
      </c>
    </row>
    <row r="1107" customFormat="false" ht="18.75" hidden="false" customHeight="false" outlineLevel="0" collapsed="false">
      <c r="A1107" s="0" t="n">
        <v>4040</v>
      </c>
      <c r="B1107" s="0" t="n">
        <f aca="false">50*$D$693*(1-EXP(-(A1107-$F$693)/$E$693))+$B$3</f>
        <v>137.23957331062</v>
      </c>
      <c r="C1107" s="0" t="n">
        <f aca="false">50*$D$694*(1-EXP(-(A1107-$F$694)/$E$694))+$B$3</f>
        <v>137.219265820859</v>
      </c>
      <c r="D1107" s="0" t="n">
        <f aca="false">50*$D$695*(1-EXP(-(A1107-$F$695)/$E$695))+$B$3</f>
        <v>137.460380314689</v>
      </c>
      <c r="E1107" s="0" t="n">
        <f aca="false">50*$D$696*(1-EXP(-(A1107-$F$696)/$E$696))+$B$3</f>
        <v>137.511382714437</v>
      </c>
      <c r="F1107" s="0" t="n">
        <f aca="false">50*$D$697*(1-EXP(-(A1107-$F$697)/$E$697))+$B$3</f>
        <v>137.567972680183</v>
      </c>
      <c r="G1107" s="0" t="n">
        <f aca="false">50*$D$698*(1-EXP(-(A1107-$F$698)/$E$698))+$B$3</f>
        <v>137.640084065973</v>
      </c>
      <c r="H1107" s="0" t="n">
        <f aca="false">50*$D$699*(1-EXP(-(A1107-$F$699)/$E$699))+$B$3</f>
        <v>137.645778382622</v>
      </c>
      <c r="I1107" s="0" t="n">
        <v>137.9732</v>
      </c>
    </row>
    <row r="1108" customFormat="false" ht="18.75" hidden="false" customHeight="false" outlineLevel="0" collapsed="false">
      <c r="A1108" s="0" t="n">
        <v>4050</v>
      </c>
      <c r="B1108" s="0" t="n">
        <f aca="false">50*$D$693*(1-EXP(-(A1108-$F$693)/$E$693))+$B$3</f>
        <v>137.299341094217</v>
      </c>
      <c r="C1108" s="0" t="n">
        <f aca="false">50*$D$694*(1-EXP(-(A1108-$F$694)/$E$694))+$B$3</f>
        <v>137.279202407015</v>
      </c>
      <c r="D1108" s="0" t="n">
        <f aca="false">50*$D$695*(1-EXP(-(A1108-$F$695)/$E$695))+$B$3</f>
        <v>137.519268590643</v>
      </c>
      <c r="E1108" s="0" t="n">
        <f aca="false">50*$D$696*(1-EXP(-(A1108-$F$696)/$E$696))+$B$3</f>
        <v>137.570017995378</v>
      </c>
      <c r="F1108" s="0" t="n">
        <f aca="false">50*$D$697*(1-EXP(-(A1108-$F$697)/$E$697))+$B$3</f>
        <v>137.626331448766</v>
      </c>
      <c r="G1108" s="0" t="n">
        <f aca="false">50*$D$698*(1-EXP(-(A1108-$F$698)/$E$698))+$B$3</f>
        <v>137.698122953813</v>
      </c>
      <c r="H1108" s="0" t="n">
        <f aca="false">50*$D$699*(1-EXP(-(A1108-$F$699)/$E$699))+$B$3</f>
        <v>137.703785740052</v>
      </c>
      <c r="I1108" s="0" t="n">
        <v>137.9732</v>
      </c>
    </row>
    <row r="1109" customFormat="false" ht="18.75" hidden="false" customHeight="false" outlineLevel="0" collapsed="false">
      <c r="A1109" s="0" t="n">
        <v>4060</v>
      </c>
      <c r="B1109" s="0" t="n">
        <f aca="false">50*$D$693*(1-EXP(-(A1109-$F$693)/$E$693))+$B$3</f>
        <v>137.358723123902</v>
      </c>
      <c r="C1109" s="0" t="n">
        <f aca="false">50*$D$694*(1-EXP(-(A1109-$F$694)/$E$694))+$B$3</f>
        <v>137.338751906076</v>
      </c>
      <c r="D1109" s="0" t="n">
        <f aca="false">50*$D$695*(1-EXP(-(A1109-$F$695)/$E$695))+$B$3</f>
        <v>137.577773234684</v>
      </c>
      <c r="E1109" s="0" t="n">
        <f aca="false">50*$D$696*(1-EXP(-(A1109-$F$696)/$E$696))+$B$3</f>
        <v>137.628270775491</v>
      </c>
      <c r="F1109" s="0" t="n">
        <f aca="false">50*$D$697*(1-EXP(-(A1109-$F$697)/$E$697))+$B$3</f>
        <v>137.684308914993</v>
      </c>
      <c r="G1109" s="0" t="n">
        <f aca="false">50*$D$698*(1-EXP(-(A1109-$F$698)/$E$698))+$B$3</f>
        <v>137.755781638324</v>
      </c>
      <c r="H1109" s="0" t="n">
        <f aca="false">50*$D$699*(1-EXP(-(A1109-$F$699)/$E$699))+$B$3</f>
        <v>137.761413062887</v>
      </c>
      <c r="I1109" s="0" t="n">
        <v>137.9732</v>
      </c>
    </row>
    <row r="1110" customFormat="false" ht="18.75" hidden="false" customHeight="false" outlineLevel="0" collapsed="false">
      <c r="A1110" s="0" t="n">
        <v>4070</v>
      </c>
      <c r="B1110" s="0" t="n">
        <f aca="false">50*$D$693*(1-EXP(-(A1110-$F$693)/$E$693))+$B$3</f>
        <v>137.417721889414</v>
      </c>
      <c r="C1110" s="0" t="n">
        <f aca="false">50*$D$694*(1-EXP(-(A1110-$F$694)/$E$694))+$B$3</f>
        <v>137.397916817959</v>
      </c>
      <c r="D1110" s="0" t="n">
        <f aca="false">50*$D$695*(1-EXP(-(A1110-$F$695)/$E$695))+$B$3</f>
        <v>137.63589674601</v>
      </c>
      <c r="E1110" s="0" t="n">
        <f aca="false">50*$D$696*(1-EXP(-(A1110-$F$696)/$E$696))+$B$3</f>
        <v>137.686143549979</v>
      </c>
      <c r="F1110" s="0" t="n">
        <f aca="false">50*$D$697*(1-EXP(-(A1110-$F$697)/$E$697))+$B$3</f>
        <v>137.741907570202</v>
      </c>
      <c r="G1110" s="0" t="n">
        <f aca="false">50*$D$698*(1-EXP(-(A1110-$F$698)/$E$698))+$B$3</f>
        <v>137.813062610157</v>
      </c>
      <c r="H1110" s="0" t="n">
        <f aca="false">50*$D$699*(1-EXP(-(A1110-$F$699)/$E$699))+$B$3</f>
        <v>137.818662840921</v>
      </c>
      <c r="I1110" s="0" t="n">
        <v>138.136</v>
      </c>
    </row>
    <row r="1111" customFormat="false" ht="18.75" hidden="false" customHeight="false" outlineLevel="0" collapsed="false">
      <c r="A1111" s="0" t="n">
        <v>4080</v>
      </c>
      <c r="B1111" s="0" t="n">
        <f aca="false">50*$D$693*(1-EXP(-(A1111-$F$693)/$E$693))+$B$3</f>
        <v>137.476339864419</v>
      </c>
      <c r="C1111" s="0" t="n">
        <f aca="false">50*$D$694*(1-EXP(-(A1111-$F$694)/$E$694))+$B$3</f>
        <v>137.456699626435</v>
      </c>
      <c r="D1111" s="0" t="n">
        <f aca="false">50*$D$695*(1-EXP(-(A1111-$F$695)/$E$695))+$B$3</f>
        <v>137.693641607538</v>
      </c>
      <c r="E1111" s="0" t="n">
        <f aca="false">50*$D$696*(1-EXP(-(A1111-$F$696)/$E$696))+$B$3</f>
        <v>137.743638797768</v>
      </c>
      <c r="F1111" s="0" t="n">
        <f aca="false">50*$D$697*(1-EXP(-(A1111-$F$697)/$E$697))+$B$3</f>
        <v>137.799129889455</v>
      </c>
      <c r="G1111" s="0" t="n">
        <f aca="false">50*$D$698*(1-EXP(-(A1111-$F$698)/$E$698))+$B$3</f>
        <v>137.869968343645</v>
      </c>
      <c r="H1111" s="0" t="n">
        <f aca="false">50*$D$699*(1-EXP(-(A1111-$F$699)/$E$699))+$B$3</f>
        <v>137.875537547633</v>
      </c>
      <c r="I1111" s="0" t="n">
        <v>138.136</v>
      </c>
    </row>
    <row r="1112" customFormat="false" ht="18.75" hidden="false" customHeight="false" outlineLevel="0" collapsed="false">
      <c r="A1112" s="0" t="n">
        <v>4090</v>
      </c>
      <c r="B1112" s="0" t="n">
        <f aca="false">50*$D$693*(1-EXP(-(A1112-$F$693)/$E$693))+$B$3</f>
        <v>137.534579506619</v>
      </c>
      <c r="C1112" s="0" t="n">
        <f aca="false">50*$D$694*(1-EXP(-(A1112-$F$694)/$E$694))+$B$3</f>
        <v>137.515102799233</v>
      </c>
      <c r="D1112" s="0" t="n">
        <f aca="false">50*$D$695*(1-EXP(-(A1112-$F$695)/$E$695))+$B$3</f>
        <v>137.751010286009</v>
      </c>
      <c r="E1112" s="0" t="n">
        <f aca="false">50*$D$696*(1-EXP(-(A1112-$F$696)/$E$696))+$B$3</f>
        <v>137.800758981611</v>
      </c>
      <c r="F1112" s="0" t="n">
        <f aca="false">50*$D$697*(1-EXP(-(A1112-$F$697)/$E$697))+$B$3</f>
        <v>137.855978331643</v>
      </c>
      <c r="G1112" s="0" t="n">
        <f aca="false">50*$D$698*(1-EXP(-(A1112-$F$698)/$E$698))+$B$3</f>
        <v>137.926501296914</v>
      </c>
      <c r="H1112" s="0" t="n">
        <f aca="false">50*$D$699*(1-EXP(-(A1112-$F$699)/$E$699))+$B$3</f>
        <v>137.932039640301</v>
      </c>
      <c r="I1112" s="0" t="n">
        <v>138.136</v>
      </c>
    </row>
    <row r="1113" customFormat="false" ht="18.75" hidden="false" customHeight="false" outlineLevel="0" collapsed="false">
      <c r="A1113" s="0" t="n">
        <v>4100</v>
      </c>
      <c r="B1113" s="0" t="n">
        <f aca="false">50*$D$693*(1-EXP(-(A1113-$F$693)/$E$693))+$B$3</f>
        <v>137.592443257856</v>
      </c>
      <c r="C1113" s="0" t="n">
        <f aca="false">50*$D$694*(1-EXP(-(A1113-$F$694)/$E$694))+$B$3</f>
        <v>137.573128788146</v>
      </c>
      <c r="D1113" s="0" t="n">
        <f aca="false">50*$D$695*(1-EXP(-(A1113-$F$695)/$E$695))+$B$3</f>
        <v>137.808005232094</v>
      </c>
      <c r="E1113" s="0" t="n">
        <f aca="false">50*$D$696*(1-EXP(-(A1113-$F$696)/$E$696))+$B$3</f>
        <v>137.857506548197</v>
      </c>
      <c r="F1113" s="0" t="n">
        <f aca="false">50*$D$697*(1-EXP(-(A1113-$F$697)/$E$697))+$B$3</f>
        <v>137.912455339588</v>
      </c>
      <c r="G1113" s="0" t="n">
        <f aca="false">50*$D$698*(1-EXP(-(A1113-$F$698)/$E$698))+$B$3</f>
        <v>137.982663911987</v>
      </c>
      <c r="H1113" s="0" t="n">
        <f aca="false">50*$D$699*(1-EXP(-(A1113-$F$699)/$E$699))+$B$3</f>
        <v>137.9881715601</v>
      </c>
      <c r="I1113" s="0" t="n">
        <v>138.136</v>
      </c>
    </row>
    <row r="1114" customFormat="false" ht="18.75" hidden="false" customHeight="false" outlineLevel="0" collapsed="false">
      <c r="A1114" s="0" t="n">
        <v>4110</v>
      </c>
      <c r="B1114" s="0" t="n">
        <f aca="false">50*$D$693*(1-EXP(-(A1114-$F$693)/$E$693))+$B$3</f>
        <v>137.649933544209</v>
      </c>
      <c r="C1114" s="0" t="n">
        <f aca="false">50*$D$694*(1-EXP(-(A1114-$F$694)/$E$694))+$B$3</f>
        <v>137.630780029132</v>
      </c>
      <c r="D1114" s="0" t="n">
        <f aca="false">50*$D$695*(1-EXP(-(A1114-$F$695)/$E$695))+$B$3</f>
        <v>137.8646288805</v>
      </c>
      <c r="E1114" s="0" t="n">
        <f aca="false">50*$D$696*(1-EXP(-(A1114-$F$696)/$E$696))+$B$3</f>
        <v>137.913883928253</v>
      </c>
      <c r="F1114" s="0" t="n">
        <f aca="false">50*$D$697*(1-EXP(-(A1114-$F$697)/$E$697))+$B$3</f>
        <v>137.968563340154</v>
      </c>
      <c r="G1114" s="0" t="n">
        <f aca="false">50*$D$698*(1-EXP(-(A1114-$F$698)/$E$698))+$B$3</f>
        <v>138.03845861489</v>
      </c>
      <c r="H1114" s="0" t="n">
        <f aca="false">50*$D$699*(1-EXP(-(A1114-$F$699)/$E$699))+$B$3</f>
        <v>138.043935732215</v>
      </c>
      <c r="I1114" s="0" t="n">
        <v>138.4616</v>
      </c>
    </row>
    <row r="1115" customFormat="false" ht="18.75" hidden="false" customHeight="false" outlineLevel="0" collapsed="false">
      <c r="A1115" s="0" t="n">
        <v>4120</v>
      </c>
      <c r="B1115" s="0" t="n">
        <f aca="false">50*$D$693*(1-EXP(-(A1115-$F$693)/$E$693))+$B$3</f>
        <v>137.707052776099</v>
      </c>
      <c r="C1115" s="0" t="n">
        <f aca="false">50*$D$694*(1-EXP(-(A1115-$F$694)/$E$694))+$B$3</f>
        <v>137.688058942416</v>
      </c>
      <c r="D1115" s="0" t="n">
        <f aca="false">50*$D$695*(1-EXP(-(A1115-$F$695)/$E$695))+$B$3</f>
        <v>137.920883650073</v>
      </c>
      <c r="E1115" s="0" t="n">
        <f aca="false">50*$D$696*(1-EXP(-(A1115-$F$696)/$E$696))+$B$3</f>
        <v>137.969893536651</v>
      </c>
      <c r="F1115" s="0" t="n">
        <f aca="false">50*$D$697*(1-EXP(-(A1115-$F$697)/$E$697))+$B$3</f>
        <v>138.024304744349</v>
      </c>
      <c r="G1115" s="0" t="n">
        <f aca="false">50*$D$698*(1-EXP(-(A1115-$F$698)/$E$698))+$B$3</f>
        <v>138.093887815754</v>
      </c>
      <c r="H1115" s="0" t="n">
        <f aca="false">50*$D$699*(1-EXP(-(A1115-$F$699)/$E$699))+$B$3</f>
        <v>138.099334565941</v>
      </c>
      <c r="I1115" s="0" t="n">
        <v>138.6244</v>
      </c>
    </row>
    <row r="1116" customFormat="false" ht="18.75" hidden="false" customHeight="false" outlineLevel="0" collapsed="false">
      <c r="A1116" s="0" t="n">
        <v>4130</v>
      </c>
      <c r="B1116" s="0" t="n">
        <f aca="false">50*$D$693*(1-EXP(-(A1116-$F$693)/$E$693))+$B$3</f>
        <v>137.76380334839</v>
      </c>
      <c r="C1116" s="0" t="n">
        <f aca="false">50*$D$694*(1-EXP(-(A1116-$F$694)/$E$694))+$B$3</f>
        <v>137.744967932595</v>
      </c>
      <c r="D1116" s="0" t="n">
        <f aca="false">50*$D$695*(1-EXP(-(A1116-$F$695)/$E$695))+$B$3</f>
        <v>137.9767719439</v>
      </c>
      <c r="E1116" s="0" t="n">
        <f aca="false">50*$D$696*(1-EXP(-(A1116-$F$696)/$E$696))+$B$3</f>
        <v>138.025537772509</v>
      </c>
      <c r="F1116" s="0" t="n">
        <f aca="false">50*$D$697*(1-EXP(-(A1116-$F$697)/$E$697))+$B$3</f>
        <v>138.079681947425</v>
      </c>
      <c r="G1116" s="0" t="n">
        <f aca="false">50*$D$698*(1-EXP(-(A1116-$F$698)/$E$698))+$B$3</f>
        <v>138.148953908926</v>
      </c>
      <c r="H1116" s="0" t="n">
        <f aca="false">50*$D$699*(1-EXP(-(A1116-$F$699)/$E$699))+$B$3</f>
        <v>138.154370454788</v>
      </c>
      <c r="I1116" s="0" t="n">
        <v>138.7872</v>
      </c>
    </row>
    <row r="1117" customFormat="false" ht="18.75" hidden="false" customHeight="false" outlineLevel="0" collapsed="false">
      <c r="A1117" s="0" t="n">
        <v>4140</v>
      </c>
      <c r="B1117" s="0" t="n">
        <f aca="false">50*$D$693*(1-EXP(-(A1117-$F$693)/$E$693))+$B$3</f>
        <v>137.820187640488</v>
      </c>
      <c r="C1117" s="0" t="n">
        <f aca="false">50*$D$694*(1-EXP(-(A1117-$F$694)/$E$694))+$B$3</f>
        <v>137.801509388735</v>
      </c>
      <c r="D1117" s="0" t="n">
        <f aca="false">50*$D$695*(1-EXP(-(A1117-$F$695)/$E$695))+$B$3</f>
        <v>138.032296149414</v>
      </c>
      <c r="E1117" s="0" t="n">
        <f aca="false">50*$D$696*(1-EXP(-(A1117-$F$696)/$E$696))+$B$3</f>
        <v>138.080819019294</v>
      </c>
      <c r="F1117" s="0" t="n">
        <f aca="false">50*$D$697*(1-EXP(-(A1117-$F$697)/$E$697))+$B$3</f>
        <v>138.134697328987</v>
      </c>
      <c r="G1117" s="0" t="n">
        <f aca="false">50*$D$698*(1-EXP(-(A1117-$F$698)/$E$698))+$B$3</f>
        <v>138.203659273063</v>
      </c>
      <c r="H1117" s="0" t="n">
        <f aca="false">50*$D$699*(1-EXP(-(A1117-$F$699)/$E$699))+$B$3</f>
        <v>138.209045776586</v>
      </c>
      <c r="I1117" s="0" t="n">
        <v>138.6244</v>
      </c>
    </row>
    <row r="1118" customFormat="false" ht="18.75" hidden="false" customHeight="false" outlineLevel="0" collapsed="false">
      <c r="A1118" s="0" t="n">
        <v>4150</v>
      </c>
      <c r="B1118" s="0" t="n">
        <f aca="false">50*$D$693*(1-EXP(-(A1118-$F$693)/$E$693))+$B$3</f>
        <v>137.876208016445</v>
      </c>
      <c r="C1118" s="0" t="n">
        <f aca="false">50*$D$694*(1-EXP(-(A1118-$F$694)/$E$694))+$B$3</f>
        <v>137.857685684471</v>
      </c>
      <c r="D1118" s="0" t="n">
        <f aca="false">50*$D$695*(1-EXP(-(A1118-$F$695)/$E$695))+$B$3</f>
        <v>138.087458638494</v>
      </c>
      <c r="E1118" s="0" t="n">
        <f aca="false">50*$D$696*(1-EXP(-(A1118-$F$696)/$E$696))+$B$3</f>
        <v>138.135739644927</v>
      </c>
      <c r="F1118" s="0" t="n">
        <f aca="false">50*$D$697*(1-EXP(-(A1118-$F$697)/$E$697))+$B$3</f>
        <v>138.18935325309</v>
      </c>
      <c r="G1118" s="0" t="n">
        <f aca="false">50*$D$698*(1-EXP(-(A1118-$F$698)/$E$698))+$B$3</f>
        <v>138.258006271244</v>
      </c>
      <c r="H1118" s="0" t="n">
        <f aca="false">50*$D$699*(1-EXP(-(A1118-$F$699)/$E$699))+$B$3</f>
        <v>138.263362893586</v>
      </c>
      <c r="I1118" s="0" t="n">
        <v>138.7872</v>
      </c>
    </row>
    <row r="1119" customFormat="false" ht="18.75" hidden="false" customHeight="false" outlineLevel="0" collapsed="false">
      <c r="A1119" s="0" t="n">
        <v>4160</v>
      </c>
      <c r="B1119" s="0" t="n">
        <f aca="false">50*$D$693*(1-EXP(-(A1119-$F$693)/$E$693))+$B$3</f>
        <v>137.931866825051</v>
      </c>
      <c r="C1119" s="0" t="n">
        <f aca="false">50*$D$694*(1-EXP(-(A1119-$F$694)/$E$694))+$B$3</f>
        <v>137.913499178112</v>
      </c>
      <c r="D1119" s="0" t="n">
        <f aca="false">50*$D$695*(1-EXP(-(A1119-$F$695)/$E$695))+$B$3</f>
        <v>138.142261767569</v>
      </c>
      <c r="E1119" s="0" t="n">
        <f aca="false">50*$D$696*(1-EXP(-(A1119-$F$696)/$E$696))+$B$3</f>
        <v>138.190302001879</v>
      </c>
      <c r="F1119" s="0" t="n">
        <f aca="false">50*$D$697*(1-EXP(-(A1119-$F$697)/$E$697))+$B$3</f>
        <v>138.243652068344</v>
      </c>
      <c r="G1119" s="0" t="n">
        <f aca="false">50*$D$698*(1-EXP(-(A1119-$F$698)/$E$698))+$B$3</f>
        <v>138.311997251066</v>
      </c>
      <c r="H1119" s="0" t="n">
        <f aca="false">50*$D$699*(1-EXP(-(A1119-$F$699)/$E$699))+$B$3</f>
        <v>138.317324152563</v>
      </c>
      <c r="I1119" s="0" t="n">
        <v>138.6244</v>
      </c>
    </row>
    <row r="1120" customFormat="false" ht="18.75" hidden="false" customHeight="false" outlineLevel="0" collapsed="false">
      <c r="A1120" s="0" t="n">
        <v>4170</v>
      </c>
      <c r="B1120" s="0" t="n">
        <f aca="false">50*$D$693*(1-EXP(-(A1120-$F$693)/$E$693))+$B$3</f>
        <v>137.987166399939</v>
      </c>
      <c r="C1120" s="0" t="n">
        <f aca="false">50*$D$694*(1-EXP(-(A1120-$F$694)/$E$694))+$B$3</f>
        <v>137.968952212734</v>
      </c>
      <c r="D1120" s="0" t="n">
        <f aca="false">50*$D$695*(1-EXP(-(A1120-$F$695)/$E$695))+$B$3</f>
        <v>138.196707877714</v>
      </c>
      <c r="E1120" s="0" t="n">
        <f aca="false">50*$D$696*(1-EXP(-(A1120-$F$696)/$E$696))+$B$3</f>
        <v>138.244508427277</v>
      </c>
      <c r="F1120" s="0" t="n">
        <f aca="false">50*$D$697*(1-EXP(-(A1120-$F$697)/$E$697))+$B$3</f>
        <v>138.297596108015</v>
      </c>
      <c r="G1120" s="0" t="n">
        <f aca="false">50*$D$698*(1-EXP(-(A1120-$F$698)/$E$698))+$B$3</f>
        <v>138.365634544746</v>
      </c>
      <c r="H1120" s="0" t="n">
        <f aca="false">50*$D$699*(1-EXP(-(A1120-$F$699)/$E$699))+$B$3</f>
        <v>138.370931884917</v>
      </c>
      <c r="I1120" s="0" t="n">
        <v>138.7872</v>
      </c>
    </row>
    <row r="1121" customFormat="false" ht="18.75" hidden="false" customHeight="false" outlineLevel="0" collapsed="false">
      <c r="A1121" s="0" t="n">
        <v>4180</v>
      </c>
      <c r="B1121" s="0" t="n">
        <f aca="false">50*$D$693*(1-EXP(-(A1121-$F$693)/$E$693))+$B$3</f>
        <v>138.042109059678</v>
      </c>
      <c r="C1121" s="0" t="n">
        <f aca="false">50*$D$694*(1-EXP(-(A1121-$F$694)/$E$694))+$B$3</f>
        <v>138.024047116281</v>
      </c>
      <c r="D1121" s="0" t="n">
        <f aca="false">50*$D$695*(1-EXP(-(A1121-$F$695)/$E$695))+$B$3</f>
        <v>138.250799294755</v>
      </c>
      <c r="E1121" s="0" t="n">
        <f aca="false">50*$D$696*(1-EXP(-(A1121-$F$696)/$E$696))+$B$3</f>
        <v>138.298361243001</v>
      </c>
      <c r="F1121" s="0" t="n">
        <f aca="false">50*$D$697*(1-EXP(-(A1121-$F$697)/$E$697))+$B$3</f>
        <v>138.35118769012</v>
      </c>
      <c r="G1121" s="0" t="n">
        <f aca="false">50*$D$698*(1-EXP(-(A1121-$F$698)/$E$698))+$B$3</f>
        <v>138.418920469227</v>
      </c>
      <c r="H1121" s="0" t="n">
        <f aca="false">50*$D$699*(1-EXP(-(A1121-$F$699)/$E$699))+$B$3</f>
        <v>138.424188406774</v>
      </c>
      <c r="I1121" s="0" t="n">
        <v>138.7872</v>
      </c>
    </row>
    <row r="1122" customFormat="false" ht="18.75" hidden="false" customHeight="false" outlineLevel="0" collapsed="false">
      <c r="A1122" s="0" t="n">
        <v>4190</v>
      </c>
      <c r="B1122" s="0" t="n">
        <f aca="false">50*$D$693*(1-EXP(-(A1122-$F$693)/$E$693))+$B$3</f>
        <v>138.096697107876</v>
      </c>
      <c r="C1122" s="0" t="n">
        <f aca="false">50*$D$694*(1-EXP(-(A1122-$F$694)/$E$694))+$B$3</f>
        <v>138.078786201663</v>
      </c>
      <c r="D1122" s="0" t="n">
        <f aca="false">50*$D$695*(1-EXP(-(A1122-$F$695)/$E$695))+$B$3</f>
        <v>138.304538329367</v>
      </c>
      <c r="E1122" s="0" t="n">
        <f aca="false">50*$D$696*(1-EXP(-(A1122-$F$696)/$E$696))+$B$3</f>
        <v>138.351862755787</v>
      </c>
      <c r="F1122" s="0" t="n">
        <f aca="false">50*$D$697*(1-EXP(-(A1122-$F$697)/$E$697))+$B$3</f>
        <v>138.404429117536</v>
      </c>
      <c r="G1122" s="0" t="n">
        <f aca="false">50*$D$698*(1-EXP(-(A1122-$F$698)/$E$698))+$B$3</f>
        <v>138.471857326269</v>
      </c>
      <c r="H1122" s="0" t="n">
        <f aca="false">50*$D$699*(1-EXP(-(A1122-$F$699)/$E$699))+$B$3</f>
        <v>138.477096019087</v>
      </c>
      <c r="I1122" s="0" t="n">
        <v>138.7872</v>
      </c>
    </row>
    <row r="1123" customFormat="false" ht="18.75" hidden="false" customHeight="false" outlineLevel="0" collapsed="false">
      <c r="A1123" s="0" t="n">
        <v>4200</v>
      </c>
      <c r="B1123" s="0" t="n">
        <f aca="false">50*$D$693*(1-EXP(-(A1123-$F$693)/$E$693))+$B$3</f>
        <v>138.150932833269</v>
      </c>
      <c r="C1123" s="0" t="n">
        <f aca="false">50*$D$694*(1-EXP(-(A1123-$F$694)/$E$694))+$B$3</f>
        <v>138.133171766852</v>
      </c>
      <c r="D1123" s="0" t="n">
        <f aca="false">50*$D$695*(1-EXP(-(A1123-$F$695)/$E$695))+$B$3</f>
        <v>138.357927277169</v>
      </c>
      <c r="E1123" s="0" t="n">
        <f aca="false">50*$D$696*(1-EXP(-(A1123-$F$696)/$E$696))+$B$3</f>
        <v>138.405015257318</v>
      </c>
      <c r="F1123" s="0" t="n">
        <f aca="false">50*$D$697*(1-EXP(-(A1123-$F$697)/$E$697))+$B$3</f>
        <v>138.457322678088</v>
      </c>
      <c r="G1123" s="0" t="n">
        <f aca="false">50*$D$698*(1-EXP(-(A1123-$F$698)/$E$698))+$B$3</f>
        <v>138.524447402558</v>
      </c>
      <c r="H1123" s="0" t="n">
        <f aca="false">50*$D$699*(1-EXP(-(A1123-$F$699)/$E$699))+$B$3</f>
        <v>138.529657007732</v>
      </c>
      <c r="I1123" s="0" t="n">
        <v>138.7872</v>
      </c>
    </row>
    <row r="1124" customFormat="false" ht="18.75" hidden="false" customHeight="false" outlineLevel="0" collapsed="false">
      <c r="A1124" s="0" t="n">
        <v>4210</v>
      </c>
      <c r="B1124" s="0" t="n">
        <f aca="false">50*$D$693*(1-EXP(-(A1124-$F$693)/$E$693))+$B$3</f>
        <v>138.204818509824</v>
      </c>
      <c r="C1124" s="0" t="n">
        <f aca="false">50*$D$694*(1-EXP(-(A1124-$F$694)/$E$694))+$B$3</f>
        <v>138.18720609498</v>
      </c>
      <c r="D1124" s="0" t="n">
        <f aca="false">50*$D$695*(1-EXP(-(A1124-$F$695)/$E$695))+$B$3</f>
        <v>138.410968418827</v>
      </c>
      <c r="E1124" s="0" t="n">
        <f aca="false">50*$D$696*(1-EXP(-(A1124-$F$696)/$E$696))+$B$3</f>
        <v>138.457821024333</v>
      </c>
      <c r="F1124" s="0" t="n">
        <f aca="false">50*$D$697*(1-EXP(-(A1124-$F$697)/$E$697))+$B$3</f>
        <v>138.509870644657</v>
      </c>
      <c r="G1124" s="0" t="n">
        <f aca="false">50*$D$698*(1-EXP(-(A1124-$F$698)/$E$698))+$B$3</f>
        <v>138.576692969797</v>
      </c>
      <c r="H1124" s="0" t="n">
        <f aca="false">50*$D$699*(1-EXP(-(A1124-$F$699)/$E$699))+$B$3</f>
        <v>138.58187364361</v>
      </c>
      <c r="I1124" s="0" t="n">
        <v>138.7872</v>
      </c>
    </row>
    <row r="1125" customFormat="false" ht="18.75" hidden="false" customHeight="false" outlineLevel="0" collapsed="false">
      <c r="A1125" s="0" t="n">
        <v>4220</v>
      </c>
      <c r="B1125" s="0" t="n">
        <f aca="false">50*$D$693*(1-EXP(-(A1125-$F$693)/$E$693))+$B$3</f>
        <v>138.25835639683</v>
      </c>
      <c r="C1125" s="0" t="n">
        <f aca="false">50*$D$694*(1-EXP(-(A1125-$F$694)/$E$694))+$B$3</f>
        <v>138.240891454433</v>
      </c>
      <c r="D1125" s="0" t="n">
        <f aca="false">50*$D$695*(1-EXP(-(A1125-$F$695)/$E$695))+$B$3</f>
        <v>138.463664020151</v>
      </c>
      <c r="E1125" s="0" t="n">
        <f aca="false">50*$D$696*(1-EXP(-(A1125-$F$696)/$E$696))+$B$3</f>
        <v>138.510282318716</v>
      </c>
      <c r="F1125" s="0" t="n">
        <f aca="false">50*$D$697*(1-EXP(-(A1125-$F$697)/$E$697))+$B$3</f>
        <v>138.562075275273</v>
      </c>
      <c r="G1125" s="0" t="n">
        <f aca="false">50*$D$698*(1-EXP(-(A1125-$F$698)/$E$698))+$B$3</f>
        <v>138.62859628481</v>
      </c>
      <c r="H1125" s="0" t="n">
        <f aca="false">50*$D$699*(1-EXP(-(A1125-$F$699)/$E$699))+$B$3</f>
        <v>138.633748182746</v>
      </c>
      <c r="I1125" s="0" t="n">
        <v>138.95</v>
      </c>
    </row>
    <row r="1126" customFormat="false" ht="18.75" hidden="false" customHeight="false" outlineLevel="0" collapsed="false">
      <c r="A1126" s="0" t="n">
        <v>4230</v>
      </c>
      <c r="B1126" s="0" t="n">
        <f aca="false">50*$D$693*(1-EXP(-(A1126-$F$693)/$E$693))+$B$3</f>
        <v>138.311548738994</v>
      </c>
      <c r="C1126" s="0" t="n">
        <f aca="false">50*$D$694*(1-EXP(-(A1126-$F$694)/$E$694))+$B$3</f>
        <v>138.294230098948</v>
      </c>
      <c r="D1126" s="0" t="n">
        <f aca="false">50*$D$695*(1-EXP(-(A1126-$F$695)/$E$695))+$B$3</f>
        <v>138.516016332186</v>
      </c>
      <c r="E1126" s="0" t="n">
        <f aca="false">50*$D$696*(1-EXP(-(A1126-$F$696)/$E$696))+$B$3</f>
        <v>138.562401387597</v>
      </c>
      <c r="F1126" s="0" t="n">
        <f aca="false">50*$D$697*(1-EXP(-(A1126-$F$697)/$E$697))+$B$3</f>
        <v>138.61393881321</v>
      </c>
      <c r="G1126" s="0" t="n">
        <f aca="false">50*$D$698*(1-EXP(-(A1126-$F$698)/$E$698))+$B$3</f>
        <v>138.680159589636</v>
      </c>
      <c r="H1126" s="0" t="n">
        <f aca="false">50*$D$699*(1-EXP(-(A1126-$F$699)/$E$699))+$B$3</f>
        <v>138.685282866382</v>
      </c>
      <c r="I1126" s="0" t="n">
        <v>138.95</v>
      </c>
    </row>
    <row r="1127" customFormat="false" ht="18.75" hidden="false" customHeight="false" outlineLevel="0" collapsed="false">
      <c r="A1127" s="0" t="n">
        <v>4240</v>
      </c>
      <c r="B1127" s="0" t="n">
        <f aca="false">50*$D$693*(1-EXP(-(A1127-$F$693)/$E$693))+$B$3</f>
        <v>138.364397766535</v>
      </c>
      <c r="C1127" s="0" t="n">
        <f aca="false">50*$D$694*(1-EXP(-(A1127-$F$694)/$E$694))+$B$3</f>
        <v>138.347224267705</v>
      </c>
      <c r="D1127" s="0" t="n">
        <f aca="false">50*$D$695*(1-EXP(-(A1127-$F$695)/$E$695))+$B$3</f>
        <v>138.568027591316</v>
      </c>
      <c r="E1127" s="0" t="n">
        <f aca="false">50*$D$696*(1-EXP(-(A1127-$F$696)/$E$696))+$B$3</f>
        <v>138.614180463445</v>
      </c>
      <c r="F1127" s="0" t="n">
        <f aca="false">50*$D$697*(1-EXP(-(A1127-$F$697)/$E$697))+$B$3</f>
        <v>138.665463487088</v>
      </c>
      <c r="G1127" s="0" t="n">
        <f aca="false">50*$D$698*(1-EXP(-(A1127-$F$698)/$E$698))+$B$3</f>
        <v>138.731385111624</v>
      </c>
      <c r="H1127" s="0" t="n">
        <f aca="false">50*$D$699*(1-EXP(-(A1127-$F$699)/$E$699))+$B$3</f>
        <v>138.736479921078</v>
      </c>
      <c r="I1127" s="0" t="n">
        <v>139.1128</v>
      </c>
    </row>
    <row r="1128" customFormat="false" ht="18.75" hidden="false" customHeight="false" outlineLevel="0" collapsed="false">
      <c r="A1128" s="0" t="n">
        <v>4250</v>
      </c>
      <c r="B1128" s="0" t="n">
        <f aca="false">50*$D$693*(1-EXP(-(A1128-$F$693)/$E$693))+$B$3</f>
        <v>138.416905695279</v>
      </c>
      <c r="C1128" s="0" t="n">
        <f aca="false">50*$D$694*(1-EXP(-(A1128-$F$694)/$E$694))+$B$3</f>
        <v>138.399876185425</v>
      </c>
      <c r="D1128" s="0" t="n">
        <f aca="false">50*$D$695*(1-EXP(-(A1128-$F$695)/$E$695))+$B$3</f>
        <v>138.619700019354</v>
      </c>
      <c r="E1128" s="0" t="n">
        <f aca="false">50*$D$696*(1-EXP(-(A1128-$F$696)/$E$696))+$B$3</f>
        <v>138.665621764168</v>
      </c>
      <c r="F1128" s="0" t="n">
        <f aca="false">50*$D$697*(1-EXP(-(A1128-$F$697)/$E$697))+$B$3</f>
        <v>138.716651510963</v>
      </c>
      <c r="G1128" s="0" t="n">
        <f aca="false">50*$D$698*(1-EXP(-(A1128-$F$698)/$E$698))+$B$3</f>
        <v>138.782275063538</v>
      </c>
      <c r="H1128" s="0" t="n">
        <f aca="false">50*$D$699*(1-EXP(-(A1128-$F$699)/$E$699))+$B$3</f>
        <v>138.787341558806</v>
      </c>
      <c r="I1128" s="0" t="n">
        <v>139.2756</v>
      </c>
    </row>
    <row r="1129" customFormat="false" ht="18.75" hidden="false" customHeight="false" outlineLevel="0" collapsed="false">
      <c r="A1129" s="0" t="n">
        <v>4260</v>
      </c>
      <c r="B1129" s="0" t="n">
        <f aca="false">50*$D$693*(1-EXP(-(A1129-$F$693)/$E$693))+$B$3</f>
        <v>138.46907472675</v>
      </c>
      <c r="C1129" s="0" t="n">
        <f aca="false">50*$D$694*(1-EXP(-(A1129-$F$694)/$E$694))+$B$3</f>
        <v>138.452188062461</v>
      </c>
      <c r="D1129" s="0" t="n">
        <f aca="false">50*$D$695*(1-EXP(-(A1129-$F$695)/$E$695))+$B$3</f>
        <v>138.671035823641</v>
      </c>
      <c r="E1129" s="0" t="n">
        <f aca="false">50*$D$696*(1-EXP(-(A1129-$F$696)/$E$696))+$B$3</f>
        <v>138.716727493206</v>
      </c>
      <c r="F1129" s="0" t="n">
        <f aca="false">50*$D$697*(1-EXP(-(A1129-$F$697)/$E$697))+$B$3</f>
        <v>138.767505084427</v>
      </c>
      <c r="G1129" s="0" t="n">
        <f aca="false">50*$D$698*(1-EXP(-(A1129-$F$698)/$E$698))+$B$3</f>
        <v>138.83283164364</v>
      </c>
      <c r="H1129" s="0" t="n">
        <f aca="false">50*$D$699*(1-EXP(-(A1129-$F$699)/$E$699))+$B$3</f>
        <v>138.837869977048</v>
      </c>
      <c r="I1129" s="0" t="n">
        <v>139.2756</v>
      </c>
    </row>
    <row r="1130" customFormat="false" ht="18.75" hidden="false" customHeight="false" outlineLevel="0" collapsed="false">
      <c r="A1130" s="0" t="n">
        <v>4270</v>
      </c>
      <c r="B1130" s="0" t="n">
        <f aca="false">50*$D$693*(1-EXP(-(A1130-$F$693)/$E$693))+$B$3</f>
        <v>138.520907048261</v>
      </c>
      <c r="C1130" s="0" t="n">
        <f aca="false">50*$D$694*(1-EXP(-(A1130-$F$694)/$E$694))+$B$3</f>
        <v>138.504162094888</v>
      </c>
      <c r="D1130" s="0" t="n">
        <f aca="false">50*$D$695*(1-EXP(-(A1130-$F$695)/$E$695))+$B$3</f>
        <v>138.722037197135</v>
      </c>
      <c r="E1130" s="0" t="n">
        <f aca="false">50*$D$696*(1-EXP(-(A1130-$F$696)/$E$696))+$B$3</f>
        <v>138.767499839623</v>
      </c>
      <c r="F1130" s="0" t="n">
        <f aca="false">50*$D$697*(1-EXP(-(A1130-$F$697)/$E$697))+$B$3</f>
        <v>138.818026392701</v>
      </c>
      <c r="G1130" s="0" t="n">
        <f aca="false">50*$D$698*(1-EXP(-(A1130-$F$698)/$E$698))+$B$3</f>
        <v>138.883057035797</v>
      </c>
      <c r="H1130" s="0" t="n">
        <f aca="false">50*$D$699*(1-EXP(-(A1130-$F$699)/$E$699))+$B$3</f>
        <v>138.888067358888</v>
      </c>
      <c r="I1130" s="0" t="n">
        <v>139.2756</v>
      </c>
    </row>
    <row r="1131" customFormat="false" ht="18.75" hidden="false" customHeight="false" outlineLevel="0" collapsed="false">
      <c r="A1131" s="0" t="n">
        <v>4280</v>
      </c>
      <c r="B1131" s="0" t="n">
        <f aca="false">50*$D$693*(1-EXP(-(A1131-$F$693)/$E$693))+$B$3</f>
        <v>138.572404833011</v>
      </c>
      <c r="C1131" s="0" t="n">
        <f aca="false">50*$D$694*(1-EXP(-(A1131-$F$694)/$E$694))+$B$3</f>
        <v>138.555800464601</v>
      </c>
      <c r="D1131" s="0" t="n">
        <f aca="false">50*$D$695*(1-EXP(-(A1131-$F$695)/$E$695))+$B$3</f>
        <v>138.77270631851</v>
      </c>
      <c r="E1131" s="0" t="n">
        <f aca="false">50*$D$696*(1-EXP(-(A1131-$F$696)/$E$696))+$B$3</f>
        <v>138.817940978204</v>
      </c>
      <c r="F1131" s="0" t="n">
        <f aca="false">50*$D$697*(1-EXP(-(A1131-$F$697)/$E$697))+$B$3</f>
        <v>138.868217606725</v>
      </c>
      <c r="G1131" s="0" t="n">
        <f aca="false">50*$D$698*(1-EXP(-(A1131-$F$698)/$E$698))+$B$3</f>
        <v>138.932953409566</v>
      </c>
      <c r="H1131" s="0" t="n">
        <f aca="false">50*$D$699*(1-EXP(-(A1131-$F$699)/$E$699))+$B$3</f>
        <v>138.937935873106</v>
      </c>
      <c r="I1131" s="0" t="n">
        <v>139.2756</v>
      </c>
    </row>
    <row r="1132" customFormat="false" ht="18.75" hidden="false" customHeight="false" outlineLevel="0" collapsed="false">
      <c r="A1132" s="0" t="n">
        <v>4290</v>
      </c>
      <c r="B1132" s="0" t="n">
        <f aca="false">50*$D$693*(1-EXP(-(A1132-$F$693)/$E$693))+$B$3</f>
        <v>138.62357024017</v>
      </c>
      <c r="C1132" s="0" t="n">
        <f aca="false">50*$D$694*(1-EXP(-(A1132-$F$694)/$E$694))+$B$3</f>
        <v>138.607105339403</v>
      </c>
      <c r="D1132" s="0" t="n">
        <f aca="false">50*$D$695*(1-EXP(-(A1132-$F$695)/$E$695))+$B$3</f>
        <v>138.823045352247</v>
      </c>
      <c r="E1132" s="0" t="n">
        <f aca="false">50*$D$696*(1-EXP(-(A1132-$F$696)/$E$696))+$B$3</f>
        <v>138.868053069548</v>
      </c>
      <c r="F1132" s="0" t="n">
        <f aca="false">50*$D$697*(1-EXP(-(A1132-$F$697)/$E$697))+$B$3</f>
        <v>138.918080883257</v>
      </c>
      <c r="G1132" s="0" t="n">
        <f aca="false">50*$D$698*(1-EXP(-(A1132-$F$698)/$E$698))+$B$3</f>
        <v>138.982522920293</v>
      </c>
      <c r="H1132" s="0" t="n">
        <f aca="false">50*$D$699*(1-EXP(-(A1132-$F$699)/$E$699))+$B$3</f>
        <v>138.987477674276</v>
      </c>
      <c r="I1132" s="0" t="n">
        <v>139.4384</v>
      </c>
    </row>
    <row r="1133" customFormat="false" ht="18.75" hidden="false" customHeight="false" outlineLevel="0" collapsed="false">
      <c r="A1133" s="0" t="n">
        <v>4300</v>
      </c>
      <c r="B1133" s="0" t="n">
        <f aca="false">50*$D$693*(1-EXP(-(A1133-$F$693)/$E$693))+$B$3</f>
        <v>138.674405414974</v>
      </c>
      <c r="C1133" s="0" t="n">
        <f aca="false">50*$D$694*(1-EXP(-(A1133-$F$694)/$E$694))+$B$3</f>
        <v>138.658078873097</v>
      </c>
      <c r="D1133" s="0" t="n">
        <f aca="false">50*$D$695*(1-EXP(-(A1133-$F$695)/$E$695))+$B$3</f>
        <v>138.873056448724</v>
      </c>
      <c r="E1133" s="0" t="n">
        <f aca="false">50*$D$696*(1-EXP(-(A1133-$F$696)/$E$696))+$B$3</f>
        <v>138.917838260157</v>
      </c>
      <c r="F1133" s="0" t="n">
        <f aca="false">50*$D$697*(1-EXP(-(A1133-$F$697)/$E$697))+$B$3</f>
        <v>138.967618364964</v>
      </c>
      <c r="G1133" s="0" t="n">
        <f aca="false">50*$D$698*(1-EXP(-(A1133-$F$698)/$E$698))+$B$3</f>
        <v>139.031767709206</v>
      </c>
      <c r="H1133" s="0" t="n">
        <f aca="false">50*$D$699*(1-EXP(-(A1133-$F$699)/$E$699))+$B$3</f>
        <v>139.036694902854</v>
      </c>
      <c r="I1133" s="0" t="n">
        <v>139.2756</v>
      </c>
    </row>
    <row r="1134" customFormat="false" ht="18.75" hidden="false" customHeight="false" outlineLevel="0" collapsed="false">
      <c r="A1134" s="0" t="n">
        <v>4310</v>
      </c>
      <c r="B1134" s="0" t="n">
        <f aca="false">50*$D$693*(1-EXP(-(A1134-$F$693)/$E$693))+$B$3</f>
        <v>138.724912488812</v>
      </c>
      <c r="C1134" s="0" t="n">
        <f aca="false">50*$D$694*(1-EXP(-(A1134-$F$694)/$E$694))+$B$3</f>
        <v>138.708723205574</v>
      </c>
      <c r="D1134" s="0" t="n">
        <f aca="false">50*$D$695*(1-EXP(-(A1134-$F$695)/$E$695))+$B$3</f>
        <v>138.922741744314</v>
      </c>
      <c r="E1134" s="0" t="n">
        <f aca="false">50*$D$696*(1-EXP(-(A1134-$F$696)/$E$696))+$B$3</f>
        <v>138.967298682533</v>
      </c>
      <c r="F1134" s="0" t="n">
        <f aca="false">50*$D$697*(1-EXP(-(A1134-$F$697)/$E$697))+$B$3</f>
        <v>139.01683218051</v>
      </c>
      <c r="G1134" s="0" t="n">
        <f aca="false">50*$D$698*(1-EXP(-(A1134-$F$698)/$E$698))+$B$3</f>
        <v>139.080689903503</v>
      </c>
      <c r="H1134" s="0" t="n">
        <f aca="false">50*$D$699*(1-EXP(-(A1134-$F$699)/$E$699))+$B$3</f>
        <v>139.085589685276</v>
      </c>
      <c r="I1134" s="0" t="n">
        <v>139.2756</v>
      </c>
    </row>
    <row r="1135" customFormat="false" ht="18.75" hidden="false" customHeight="false" outlineLevel="0" collapsed="false">
      <c r="A1135" s="0" t="n">
        <v>4320</v>
      </c>
      <c r="B1135" s="0" t="n">
        <f aca="false">50*$D$693*(1-EXP(-(A1135-$F$693)/$E$693))+$B$3</f>
        <v>138.775093579317</v>
      </c>
      <c r="C1135" s="0" t="n">
        <f aca="false">50*$D$694*(1-EXP(-(A1135-$F$694)/$E$694))+$B$3</f>
        <v>138.75904046291</v>
      </c>
      <c r="D1135" s="0" t="n">
        <f aca="false">50*$D$695*(1-EXP(-(A1135-$F$695)/$E$695))+$B$3</f>
        <v>138.97210336147</v>
      </c>
      <c r="E1135" s="0" t="n">
        <f aca="false">50*$D$696*(1-EXP(-(A1135-$F$696)/$E$696))+$B$3</f>
        <v>139.016436455267</v>
      </c>
      <c r="F1135" s="0" t="n">
        <f aca="false">50*$D$697*(1-EXP(-(A1135-$F$697)/$E$697))+$B$3</f>
        <v>139.065724444655</v>
      </c>
      <c r="G1135" s="0" t="n">
        <f aca="false">50*$D$698*(1-EXP(-(A1135-$F$698)/$E$698))+$B$3</f>
        <v>139.129291616451</v>
      </c>
      <c r="H1135" s="0" t="n">
        <f aca="false">50*$D$699*(1-EXP(-(A1135-$F$699)/$E$699))+$B$3</f>
        <v>139.134164134042</v>
      </c>
      <c r="I1135" s="0" t="n">
        <v>139.4384</v>
      </c>
    </row>
    <row r="1136" customFormat="false" ht="18.75" hidden="false" customHeight="false" outlineLevel="0" collapsed="false">
      <c r="A1136" s="0" t="n">
        <v>4330</v>
      </c>
      <c r="B1136" s="0" t="n">
        <f aca="false">50*$D$693*(1-EXP(-(A1136-$F$693)/$E$693))+$B$3</f>
        <v>138.824950790455</v>
      </c>
      <c r="C1136" s="0" t="n">
        <f aca="false">50*$D$694*(1-EXP(-(A1136-$F$694)/$E$694))+$B$3</f>
        <v>138.809032757444</v>
      </c>
      <c r="D1136" s="0" t="n">
        <f aca="false">50*$D$695*(1-EXP(-(A1136-$F$695)/$E$695))+$B$3</f>
        <v>139.021143408817</v>
      </c>
      <c r="E1136" s="0" t="n">
        <f aca="false">50*$D$696*(1-EXP(-(A1136-$F$696)/$E$696))+$B$3</f>
        <v>139.065253683126</v>
      </c>
      <c r="F1136" s="0" t="n">
        <f aca="false">50*$D$697*(1-EXP(-(A1136-$F$697)/$E$697))+$B$3</f>
        <v>139.114297258339</v>
      </c>
      <c r="G1136" s="0" t="n">
        <f aca="false">50*$D$698*(1-EXP(-(A1136-$F$698)/$E$698))+$B$3</f>
        <v>139.17757494747</v>
      </c>
      <c r="H1136" s="0" t="n">
        <f aca="false">50*$D$699*(1-EXP(-(A1136-$F$699)/$E$699))+$B$3</f>
        <v>139.182420347816</v>
      </c>
      <c r="I1136" s="0" t="n">
        <v>139.764</v>
      </c>
    </row>
    <row r="1137" customFormat="false" ht="18.75" hidden="false" customHeight="false" outlineLevel="0" collapsed="false">
      <c r="A1137" s="0" t="n">
        <v>4340</v>
      </c>
      <c r="B1137" s="0" t="n">
        <f aca="false">50*$D$693*(1-EXP(-(A1137-$F$693)/$E$693))+$B$3</f>
        <v>138.87448621261</v>
      </c>
      <c r="C1137" s="0" t="n">
        <f aca="false">50*$D$694*(1-EXP(-(A1137-$F$694)/$E$694))+$B$3</f>
        <v>138.858702187877</v>
      </c>
      <c r="D1137" s="0" t="n">
        <f aca="false">50*$D$695*(1-EXP(-(A1137-$F$695)/$E$695))+$B$3</f>
        <v>139.069863981245</v>
      </c>
      <c r="E1137" s="0" t="n">
        <f aca="false">50*$D$696*(1-EXP(-(A1137-$F$696)/$E$696))+$B$3</f>
        <v>139.113752457152</v>
      </c>
      <c r="F1137" s="0" t="n">
        <f aca="false">50*$D$697*(1-EXP(-(A1137-$F$697)/$E$697))+$B$3</f>
        <v>139.162552708776</v>
      </c>
      <c r="G1137" s="0" t="n">
        <f aca="false">50*$D$698*(1-EXP(-(A1137-$F$698)/$E$698))+$B$3</f>
        <v>139.225541982228</v>
      </c>
      <c r="H1137" s="0" t="n">
        <f aca="false">50*$D$699*(1-EXP(-(A1137-$F$699)/$E$699))+$B$3</f>
        <v>139.230360411512</v>
      </c>
      <c r="I1137" s="0" t="n">
        <v>139.9268</v>
      </c>
    </row>
    <row r="1138" customFormat="false" ht="18.75" hidden="false" customHeight="false" outlineLevel="0" collapsed="false">
      <c r="A1138" s="0" t="n">
        <v>4350</v>
      </c>
      <c r="B1138" s="0" t="n">
        <f aca="false">50*$D$693*(1-EXP(-(A1138-$F$693)/$E$693))+$B$3</f>
        <v>138.923701922678</v>
      </c>
      <c r="C1138" s="0" t="n">
        <f aca="false">50*$D$694*(1-EXP(-(A1138-$F$694)/$E$694))+$B$3</f>
        <v>138.908050839355</v>
      </c>
      <c r="D1138" s="0" t="n">
        <f aca="false">50*$D$695*(1-EXP(-(A1138-$F$695)/$E$695))+$B$3</f>
        <v>139.118267159998</v>
      </c>
      <c r="E1138" s="0" t="n">
        <f aca="false">50*$D$696*(1-EXP(-(A1138-$F$696)/$E$696))+$B$3</f>
        <v>139.161934854742</v>
      </c>
      <c r="F1138" s="0" t="n">
        <f aca="false">50*$D$697*(1-EXP(-(A1138-$F$697)/$E$697))+$B$3</f>
        <v>139.210492869541</v>
      </c>
      <c r="G1138" s="0" t="n">
        <f aca="false">50*$D$698*(1-EXP(-(A1138-$F$698)/$E$698))+$B$3</f>
        <v>139.273194792731</v>
      </c>
      <c r="H1138" s="0" t="n">
        <f aca="false">50*$D$699*(1-EXP(-(A1138-$F$699)/$E$699))+$B$3</f>
        <v>139.277986396382</v>
      </c>
      <c r="I1138" s="0" t="n">
        <v>139.764</v>
      </c>
    </row>
    <row r="1139" customFormat="false" ht="18.75" hidden="false" customHeight="false" outlineLevel="0" collapsed="false">
      <c r="A1139" s="0" t="n">
        <v>4360</v>
      </c>
      <c r="B1139" s="0" t="n">
        <f aca="false">50*$D$693*(1-EXP(-(A1139-$F$693)/$E$693))+$B$3</f>
        <v>138.972599984148</v>
      </c>
      <c r="C1139" s="0" t="n">
        <f aca="false">50*$D$694*(1-EXP(-(A1139-$F$694)/$E$694))+$B$3</f>
        <v>138.957080783557</v>
      </c>
      <c r="D1139" s="0" t="n">
        <f aca="false">50*$D$695*(1-EXP(-(A1139-$F$695)/$E$695))+$B$3</f>
        <v>139.166355012758</v>
      </c>
      <c r="E1139" s="0" t="n">
        <f aca="false">50*$D$696*(1-EXP(-(A1139-$F$696)/$E$696))+$B$3</f>
        <v>139.209802939744</v>
      </c>
      <c r="F1139" s="0" t="n">
        <f aca="false">50*$D$697*(1-EXP(-(A1139-$F$697)/$E$697))+$B$3</f>
        <v>139.258119800662</v>
      </c>
      <c r="G1139" s="0" t="n">
        <f aca="false">50*$D$698*(1-EXP(-(A1139-$F$698)/$E$698))+$B$3</f>
        <v>139.320535437411</v>
      </c>
      <c r="H1139" s="0" t="n">
        <f aca="false">50*$D$699*(1-EXP(-(A1139-$F$699)/$E$699))+$B$3</f>
        <v>139.325300360112</v>
      </c>
      <c r="I1139" s="0" t="n">
        <v>139.764</v>
      </c>
    </row>
    <row r="1140" customFormat="false" ht="18.75" hidden="false" customHeight="false" outlineLevel="0" collapsed="false">
      <c r="A1140" s="0" t="n">
        <v>4370</v>
      </c>
      <c r="B1140" s="0" t="n">
        <f aca="false">50*$D$693*(1-EXP(-(A1140-$F$693)/$E$693))+$B$3</f>
        <v>139.021182447191</v>
      </c>
      <c r="C1140" s="0" t="n">
        <f aca="false">50*$D$694*(1-EXP(-(A1140-$F$694)/$E$694))+$B$3</f>
        <v>139.005794078783</v>
      </c>
      <c r="D1140" s="0" t="n">
        <f aca="false">50*$D$695*(1-EXP(-(A1140-$F$695)/$E$695))+$B$3</f>
        <v>139.21412959374</v>
      </c>
      <c r="E1140" s="0" t="n">
        <f aca="false">50*$D$696*(1-EXP(-(A1140-$F$696)/$E$696))+$B$3</f>
        <v>139.257358762541</v>
      </c>
      <c r="F1140" s="0" t="n">
        <f aca="false">50*$D$697*(1-EXP(-(A1140-$F$697)/$E$697))+$B$3</f>
        <v>139.305435548708</v>
      </c>
      <c r="G1140" s="0" t="n">
        <f aca="false">50*$D$698*(1-EXP(-(A1140-$F$698)/$E$698))+$B$3</f>
        <v>139.367565961216</v>
      </c>
      <c r="H1140" s="0" t="n">
        <f aca="false">50*$D$699*(1-EXP(-(A1140-$F$699)/$E$699))+$B$3</f>
        <v>139.372304346904</v>
      </c>
      <c r="I1140" s="0" t="n">
        <v>139.764</v>
      </c>
    </row>
    <row r="1141" customFormat="false" ht="18.75" hidden="false" customHeight="false" outlineLevel="0" collapsed="false">
      <c r="A1141" s="0" t="n">
        <v>4380</v>
      </c>
      <c r="B1141" s="0" t="n">
        <f aca="false">50*$D$693*(1-EXP(-(A1141-$F$693)/$E$693))+$B$3</f>
        <v>139.069451348746</v>
      </c>
      <c r="C1141" s="0" t="n">
        <f aca="false">50*$D$694*(1-EXP(-(A1141-$F$694)/$E$694))+$B$3</f>
        <v>139.05419277004</v>
      </c>
      <c r="D1141" s="0" t="n">
        <f aca="false">50*$D$695*(1-EXP(-(A1141-$F$695)/$E$695))+$B$3</f>
        <v>139.261592943775</v>
      </c>
      <c r="E1141" s="0" t="n">
        <f aca="false">50*$D$696*(1-EXP(-(A1141-$F$696)/$E$696))+$B$3</f>
        <v>139.304604360141</v>
      </c>
      <c r="F1141" s="0" t="n">
        <f aca="false">50*$D$697*(1-EXP(-(A1141-$F$697)/$E$697))+$B$3</f>
        <v>139.352442146876</v>
      </c>
      <c r="G1141" s="0" t="n">
        <f aca="false">50*$D$698*(1-EXP(-(A1141-$F$698)/$E$698))+$B$3</f>
        <v>139.414288395697</v>
      </c>
      <c r="H1141" s="0" t="n">
        <f aca="false">50*$D$699*(1-EXP(-(A1141-$F$699)/$E$699))+$B$3</f>
        <v>139.419000387569</v>
      </c>
      <c r="I1141" s="0" t="n">
        <v>139.9268</v>
      </c>
    </row>
    <row r="1142" customFormat="false" ht="18.75" hidden="false" customHeight="false" outlineLevel="0" collapsed="false">
      <c r="A1142" s="0" t="n">
        <v>4390</v>
      </c>
      <c r="B1142" s="0" t="n">
        <f aca="false">50*$D$693*(1-EXP(-(A1142-$F$693)/$E$693))+$B$3</f>
        <v>139.117408712606</v>
      </c>
      <c r="C1142" s="0" t="n">
        <f aca="false">50*$D$694*(1-EXP(-(A1142-$F$694)/$E$694))+$B$3</f>
        <v>139.102278889129</v>
      </c>
      <c r="D1142" s="0" t="n">
        <f aca="false">50*$D$695*(1-EXP(-(A1142-$F$695)/$E$695))+$B$3</f>
        <v>139.3087470904</v>
      </c>
      <c r="E1142" s="0" t="n">
        <f aca="false">50*$D$696*(1-EXP(-(A1142-$F$696)/$E$696))+$B$3</f>
        <v>139.351541756265</v>
      </c>
      <c r="F1142" s="0" t="n">
        <f aca="false">50*$D$697*(1-EXP(-(A1142-$F$697)/$E$697))+$B$3</f>
        <v>139.399141615077</v>
      </c>
      <c r="G1142" s="0" t="n">
        <f aca="false">50*$D$698*(1-EXP(-(A1142-$F$698)/$E$698))+$B$3</f>
        <v>139.460704759098</v>
      </c>
      <c r="H1142" s="0" t="n">
        <f aca="false">50*$D$699*(1-EXP(-(A1142-$F$699)/$E$699))+$B$3</f>
        <v>139.465390499612</v>
      </c>
      <c r="I1142" s="0" t="n">
        <v>139.9268</v>
      </c>
    </row>
    <row r="1143" customFormat="false" ht="18.75" hidden="false" customHeight="false" outlineLevel="0" collapsed="false">
      <c r="A1143" s="0" t="n">
        <v>4400</v>
      </c>
      <c r="B1143" s="0" t="n">
        <f aca="false">50*$D$693*(1-EXP(-(A1143-$F$693)/$E$693))+$B$3</f>
        <v>139.165056549499</v>
      </c>
      <c r="C1143" s="0" t="n">
        <f aca="false">50*$D$694*(1-EXP(-(A1143-$F$694)/$E$694))+$B$3</f>
        <v>139.150054454725</v>
      </c>
      <c r="D1143" s="0" t="n">
        <f aca="false">50*$D$695*(1-EXP(-(A1143-$F$695)/$E$695))+$B$3</f>
        <v>139.355594047943</v>
      </c>
      <c r="E1143" s="0" t="n">
        <f aca="false">50*$D$696*(1-EXP(-(A1143-$F$696)/$E$696))+$B$3</f>
        <v>139.398172961431</v>
      </c>
      <c r="F1143" s="0" t="n">
        <f aca="false">50*$D$697*(1-EXP(-(A1143-$F$697)/$E$697))+$B$3</f>
        <v>139.445535960025</v>
      </c>
      <c r="G1143" s="0" t="n">
        <f aca="false">50*$D$698*(1-EXP(-(A1143-$F$698)/$E$698))+$B$3</f>
        <v>139.506817056439</v>
      </c>
      <c r="H1143" s="0" t="n">
        <f aca="false">50*$D$699*(1-EXP(-(A1143-$F$699)/$E$699))+$B$3</f>
        <v>139.511476687323</v>
      </c>
      <c r="I1143" s="0" t="n">
        <v>140.0896</v>
      </c>
    </row>
    <row r="1144" customFormat="false" ht="18.75" hidden="false" customHeight="false" outlineLevel="0" collapsed="false">
      <c r="A1144" s="0" t="n">
        <v>4410</v>
      </c>
      <c r="B1144" s="0" t="n">
        <f aca="false">50*$D$693*(1-EXP(-(A1144-$F$693)/$E$693))+$B$3</f>
        <v>139.21239685718</v>
      </c>
      <c r="C1144" s="0" t="n">
        <f aca="false">50*$D$694*(1-EXP(-(A1144-$F$694)/$E$694))+$B$3</f>
        <v>139.197521472471</v>
      </c>
      <c r="D1144" s="0" t="n">
        <f aca="false">50*$D$695*(1-EXP(-(A1144-$F$695)/$E$695))+$B$3</f>
        <v>139.402135817608</v>
      </c>
      <c r="E1144" s="0" t="n">
        <f aca="false">50*$D$696*(1-EXP(-(A1144-$F$696)/$E$696))+$B$3</f>
        <v>139.444499973042</v>
      </c>
      <c r="F1144" s="0" t="n">
        <f aca="false">50*$D$697*(1-EXP(-(A1144-$F$697)/$E$697))+$B$3</f>
        <v>139.491627175324</v>
      </c>
      <c r="G1144" s="0" t="n">
        <f aca="false">50*$D$698*(1-EXP(-(A1144-$F$698)/$E$698))+$B$3</f>
        <v>139.552627279609</v>
      </c>
      <c r="H1144" s="0" t="n">
        <f aca="false">50*$D$699*(1-EXP(-(A1144-$F$699)/$E$699))+$B$3</f>
        <v>139.557260941858</v>
      </c>
      <c r="I1144" s="0" t="n">
        <v>140.0896</v>
      </c>
    </row>
    <row r="1145" customFormat="false" ht="18.75" hidden="false" customHeight="false" outlineLevel="0" collapsed="false">
      <c r="A1145" s="0" t="n">
        <v>4420</v>
      </c>
      <c r="B1145" s="0" t="n">
        <f aca="false">50*$D$693*(1-EXP(-(A1145-$F$693)/$E$693))+$B$3</f>
        <v>139.259431620505</v>
      </c>
      <c r="C1145" s="0" t="n">
        <f aca="false">50*$D$694*(1-EXP(-(A1145-$F$694)/$E$694))+$B$3</f>
        <v>139.244681935054</v>
      </c>
      <c r="D1145" s="0" t="n">
        <f aca="false">50*$D$695*(1-EXP(-(A1145-$F$695)/$E$695))+$B$3</f>
        <v>139.448374387564</v>
      </c>
      <c r="E1145" s="0" t="n">
        <f aca="false">50*$D$696*(1-EXP(-(A1145-$F$696)/$E$696))+$B$3</f>
        <v>139.490524775472</v>
      </c>
      <c r="F1145" s="0" t="n">
        <f aca="false">50*$D$697*(1-EXP(-(A1145-$F$697)/$E$697))+$B$3</f>
        <v>139.537417241551</v>
      </c>
      <c r="G1145" s="0" t="n">
        <f aca="false">50*$D$698*(1-EXP(-(A1145-$F$698)/$E$698))+$B$3</f>
        <v>139.598137407447</v>
      </c>
      <c r="H1145" s="0" t="n">
        <f aca="false">50*$D$699*(1-EXP(-(A1145-$F$699)/$E$699))+$B$3</f>
        <v>139.602745241329</v>
      </c>
      <c r="I1145" s="0" t="n">
        <v>140.2524</v>
      </c>
    </row>
    <row r="1146" customFormat="false" ht="18.75" hidden="false" customHeight="false" outlineLevel="0" collapsed="false">
      <c r="A1146" s="0" t="n">
        <v>4430</v>
      </c>
      <c r="B1146" s="0" t="n">
        <f aca="false">50*$D$693*(1-EXP(-(A1146-$F$693)/$E$693))+$B$3</f>
        <v>139.306162811524</v>
      </c>
      <c r="C1146" s="0" t="n">
        <f aca="false">50*$D$694*(1-EXP(-(A1146-$F$694)/$E$694))+$B$3</f>
        <v>139.291537822292</v>
      </c>
      <c r="D1146" s="0" t="n">
        <f aca="false">50*$D$695*(1-EXP(-(A1146-$F$695)/$E$695))+$B$3</f>
        <v>139.494311733029</v>
      </c>
      <c r="E1146" s="0" t="n">
        <f aca="false">50*$D$696*(1-EXP(-(A1146-$F$696)/$E$696))+$B$3</f>
        <v>139.536249340148</v>
      </c>
      <c r="F1146" s="0" t="n">
        <f aca="false">50*$D$697*(1-EXP(-(A1146-$F$697)/$E$697))+$B$3</f>
        <v>139.582908126343</v>
      </c>
      <c r="G1146" s="0" t="n">
        <f aca="false">50*$D$698*(1-EXP(-(A1146-$F$698)/$E$698))+$B$3</f>
        <v>139.643349405828</v>
      </c>
      <c r="H1146" s="0" t="n">
        <f aca="false">50*$D$699*(1-EXP(-(A1146-$F$699)/$E$699))+$B$3</f>
        <v>139.647931550889</v>
      </c>
      <c r="I1146" s="0" t="n">
        <v>140.2524</v>
      </c>
    </row>
    <row r="1147" customFormat="false" ht="18.75" hidden="false" customHeight="false" outlineLevel="0" collapsed="false">
      <c r="A1147" s="0" t="n">
        <v>4440</v>
      </c>
      <c r="B1147" s="0" t="n">
        <f aca="false">50*$D$693*(1-EXP(-(A1147-$F$693)/$E$693))+$B$3</f>
        <v>139.352592389556</v>
      </c>
      <c r="C1147" s="0" t="n">
        <f aca="false">50*$D$694*(1-EXP(-(A1147-$F$694)/$E$694))+$B$3</f>
        <v>139.338091101216</v>
      </c>
      <c r="D1147" s="0" t="n">
        <f aca="false">50*$D$695*(1-EXP(-(A1147-$F$695)/$E$695))+$B$3</f>
        <v>139.539949816349</v>
      </c>
      <c r="E1147" s="0" t="n">
        <f aca="false">50*$D$696*(1-EXP(-(A1147-$F$696)/$E$696))+$B$3</f>
        <v>139.58167562564</v>
      </c>
      <c r="F1147" s="0" t="n">
        <f aca="false">50*$D$697*(1-EXP(-(A1147-$F$697)/$E$697))+$B$3</f>
        <v>139.628101784479</v>
      </c>
      <c r="G1147" s="0" t="n">
        <f aca="false">50*$D$698*(1-EXP(-(A1147-$F$698)/$E$698))+$B$3</f>
        <v>139.688265227749</v>
      </c>
      <c r="H1147" s="0" t="n">
        <f aca="false">50*$D$699*(1-EXP(-(A1147-$F$699)/$E$699))+$B$3</f>
        <v>139.692821822815</v>
      </c>
      <c r="I1147" s="0" t="n">
        <v>140.4152</v>
      </c>
    </row>
    <row r="1148" customFormat="false" ht="18.75" hidden="false" customHeight="false" outlineLevel="0" collapsed="false">
      <c r="A1148" s="0" t="n">
        <v>4450</v>
      </c>
      <c r="B1148" s="0" t="n">
        <f aca="false">50*$D$693*(1-EXP(-(A1148-$F$693)/$E$693))+$B$3</f>
        <v>139.398722301275</v>
      </c>
      <c r="C1148" s="0" t="n">
        <f aca="false">50*$D$694*(1-EXP(-(A1148-$F$694)/$E$694))+$B$3</f>
        <v>139.384343726156</v>
      </c>
      <c r="D1148" s="0" t="n">
        <f aca="false">50*$D$695*(1-EXP(-(A1148-$F$695)/$E$695))+$B$3</f>
        <v>139.58529058709</v>
      </c>
      <c r="E1148" s="0" t="n">
        <f aca="false">50*$D$696*(1-EXP(-(A1148-$F$696)/$E$696))+$B$3</f>
        <v>139.626805577739</v>
      </c>
      <c r="F1148" s="0" t="n">
        <f aca="false">50*$D$697*(1-EXP(-(A1148-$F$697)/$E$697))+$B$3</f>
        <v>139.673000157969</v>
      </c>
      <c r="G1148" s="0" t="n">
        <f aca="false">50*$D$698*(1-EXP(-(A1148-$F$698)/$E$698))+$B$3</f>
        <v>139.732886813416</v>
      </c>
      <c r="H1148" s="0" t="n">
        <f aca="false">50*$D$699*(1-EXP(-(A1148-$F$699)/$E$699))+$B$3</f>
        <v>139.737417996595</v>
      </c>
      <c r="I1148" s="0" t="n">
        <v>140.4152</v>
      </c>
    </row>
    <row r="1149" customFormat="false" ht="18.75" hidden="false" customHeight="false" outlineLevel="0" collapsed="false">
      <c r="A1149" s="0" t="n">
        <v>4460</v>
      </c>
      <c r="B1149" s="0" t="n">
        <f aca="false">50*$D$693*(1-EXP(-(A1149-$F$693)/$E$693))+$B$3</f>
        <v>139.444554480791</v>
      </c>
      <c r="C1149" s="0" t="n">
        <f aca="false">50*$D$694*(1-EXP(-(A1149-$F$694)/$E$694))+$B$3</f>
        <v>139.430297638818</v>
      </c>
      <c r="D1149" s="0" t="n">
        <f aca="false">50*$D$695*(1-EXP(-(A1149-$F$695)/$E$695))+$B$3</f>
        <v>139.630335982117</v>
      </c>
      <c r="E1149" s="0" t="n">
        <f aca="false">50*$D$696*(1-EXP(-(A1149-$F$696)/$E$696))+$B$3</f>
        <v>139.671641129542</v>
      </c>
      <c r="F1149" s="0" t="n">
        <f aca="false">50*$D$697*(1-EXP(-(A1149-$F$697)/$E$697))+$B$3</f>
        <v>139.717605176132</v>
      </c>
      <c r="G1149" s="0" t="n">
        <f aca="false">50*$D$698*(1-EXP(-(A1149-$F$698)/$E$698))+$B$3</f>
        <v>139.777216090321</v>
      </c>
      <c r="H1149" s="0" t="n">
        <f aca="false">50*$D$699*(1-EXP(-(A1149-$F$699)/$E$699))+$B$3</f>
        <v>139.781721999009</v>
      </c>
      <c r="I1149" s="0" t="n">
        <v>140.578</v>
      </c>
    </row>
    <row r="1150" customFormat="false" ht="18.75" hidden="false" customHeight="false" outlineLevel="0" collapsed="false">
      <c r="A1150" s="0" t="n">
        <v>4470</v>
      </c>
      <c r="B1150" s="0" t="n">
        <f aca="false">50*$D$693*(1-EXP(-(A1150-$F$693)/$E$693))+$B$3</f>
        <v>139.49009084973</v>
      </c>
      <c r="C1150" s="0" t="n">
        <f aca="false">50*$D$694*(1-EXP(-(A1150-$F$694)/$E$694))+$B$3</f>
        <v>139.475954768369</v>
      </c>
      <c r="D1150" s="0" t="n">
        <f aca="false">50*$D$695*(1-EXP(-(A1150-$F$695)/$E$695))+$B$3</f>
        <v>139.675087925675</v>
      </c>
      <c r="E1150" s="0" t="n">
        <f aca="false">50*$D$696*(1-EXP(-(A1150-$F$696)/$E$696))+$B$3</f>
        <v>139.716184201539</v>
      </c>
      <c r="F1150" s="0" t="n">
        <f aca="false">50*$D$697*(1-EXP(-(A1150-$F$697)/$E$697))+$B$3</f>
        <v>139.761918755683</v>
      </c>
      <c r="G1150" s="0" t="n">
        <f aca="false">50*$D$698*(1-EXP(-(A1150-$F$698)/$E$698))+$B$3</f>
        <v>139.821254973332</v>
      </c>
      <c r="H1150" s="0" t="n">
        <f aca="false">50*$D$699*(1-EXP(-(A1150-$F$699)/$E$699))+$B$3</f>
        <v>139.825735744216</v>
      </c>
      <c r="I1150" s="0" t="n">
        <v>140.578</v>
      </c>
    </row>
    <row r="1151" customFormat="false" ht="18.75" hidden="false" customHeight="false" outlineLevel="0" collapsed="false">
      <c r="A1151" s="0" t="n">
        <v>4480</v>
      </c>
      <c r="B1151" s="0" t="n">
        <f aca="false">50*$D$693*(1-EXP(-(A1151-$F$693)/$E$693))+$B$3</f>
        <v>139.535333317317</v>
      </c>
      <c r="C1151" s="0" t="n">
        <f aca="false">50*$D$694*(1-EXP(-(A1151-$F$694)/$E$694))+$B$3</f>
        <v>139.521317031517</v>
      </c>
      <c r="D1151" s="0" t="n">
        <f aca="false">50*$D$695*(1-EXP(-(A1151-$F$695)/$E$695))+$B$3</f>
        <v>139.719548329476</v>
      </c>
      <c r="E1151" s="0" t="n">
        <f aca="false">50*$D$696*(1-EXP(-(A1151-$F$696)/$E$696))+$B$3</f>
        <v>139.760436701688</v>
      </c>
      <c r="F1151" s="0" t="n">
        <f aca="false">50*$D$697*(1-EXP(-(A1151-$F$697)/$E$697))+$B$3</f>
        <v>139.805942800812</v>
      </c>
      <c r="G1151" s="0" t="n">
        <f aca="false">50*$D$698*(1-EXP(-(A1151-$F$698)/$E$698))+$B$3</f>
        <v>139.865005364772</v>
      </c>
      <c r="H1151" s="0" t="n">
        <f aca="false">50*$D$699*(1-EXP(-(A1151-$F$699)/$E$699))+$B$3</f>
        <v>139.869461133833</v>
      </c>
      <c r="I1151" s="0" t="n">
        <v>140.7408</v>
      </c>
    </row>
    <row r="1152" customFormat="false" ht="18.75" hidden="false" customHeight="false" outlineLevel="0" collapsed="false">
      <c r="A1152" s="0" t="n">
        <v>4490</v>
      </c>
      <c r="B1152" s="0" t="n">
        <f aca="false">50*$D$693*(1-EXP(-(A1152-$F$693)/$E$693))+$B$3</f>
        <v>139.580283780452</v>
      </c>
      <c r="C1152" s="0" t="n">
        <f aca="false">50*$D$694*(1-EXP(-(A1152-$F$694)/$E$694))+$B$3</f>
        <v>139.56638633259</v>
      </c>
      <c r="D1152" s="0" t="n">
        <f aca="false">50*$D$695*(1-EXP(-(A1152-$F$695)/$E$695))+$B$3</f>
        <v>139.763719092776</v>
      </c>
      <c r="E1152" s="0" t="n">
        <f aca="false">50*$D$696*(1-EXP(-(A1152-$F$696)/$E$696))+$B$3</f>
        <v>139.804400525505</v>
      </c>
      <c r="F1152" s="0" t="n">
        <f aca="false">50*$D$697*(1-EXP(-(A1152-$F$697)/$E$697))+$B$3</f>
        <v>139.849679203269</v>
      </c>
      <c r="G1152" s="0" t="n">
        <f aca="false">50*$D$698*(1-EXP(-(A1152-$F$698)/$E$698))+$B$3</f>
        <v>139.908469154503</v>
      </c>
      <c r="H1152" s="0" t="n">
        <f aca="false">50*$D$699*(1-EXP(-(A1152-$F$699)/$E$699))+$B$3</f>
        <v>139.912900057017</v>
      </c>
      <c r="I1152" s="0" t="n">
        <v>140.578</v>
      </c>
    </row>
    <row r="1153" customFormat="false" ht="18.75" hidden="false" customHeight="false" outlineLevel="0" collapsed="false">
      <c r="A1153" s="0" t="n">
        <v>4500</v>
      </c>
      <c r="B1153" s="0" t="n">
        <f aca="false">50*$D$693*(1-EXP(-(A1153-$F$693)/$E$693))+$B$3</f>
        <v>139.624944123795</v>
      </c>
      <c r="C1153" s="0" t="n">
        <f aca="false">50*$D$694*(1-EXP(-(A1153-$F$694)/$E$694))+$B$3</f>
        <v>139.611164563618</v>
      </c>
      <c r="D1153" s="0" t="n">
        <f aca="false">50*$D$695*(1-EXP(-(A1153-$F$695)/$E$695))+$B$3</f>
        <v>139.807602102458</v>
      </c>
      <c r="E1153" s="0" t="n">
        <f aca="false">50*$D$696*(1-EXP(-(A1153-$F$696)/$E$696))+$B$3</f>
        <v>139.848077556136</v>
      </c>
      <c r="F1153" s="0" t="n">
        <f aca="false">50*$D$697*(1-EXP(-(A1153-$F$697)/$E$697))+$B$3</f>
        <v>139.893129842443</v>
      </c>
      <c r="G1153" s="0" t="n">
        <f aca="false">50*$D$698*(1-EXP(-(A1153-$F$698)/$E$698))+$B$3</f>
        <v>139.951648220005</v>
      </c>
      <c r="H1153" s="0" t="n">
        <f aca="false">50*$D$699*(1-EXP(-(A1153-$F$699)/$E$699))+$B$3</f>
        <v>139.956054390552</v>
      </c>
      <c r="I1153" s="0" t="n">
        <v>140.7408</v>
      </c>
    </row>
    <row r="1154" customFormat="false" ht="18.75" hidden="false" customHeight="false" outlineLevel="0" collapsed="false">
      <c r="A1154" s="0" t="n">
        <v>4510</v>
      </c>
      <c r="B1154" s="0" t="n">
        <f aca="false">50*$D$693*(1-EXP(-(A1154-$F$693)/$E$693))+$B$3</f>
        <v>139.66931621984</v>
      </c>
      <c r="C1154" s="0" t="n">
        <f aca="false">50*$D$694*(1-EXP(-(A1154-$F$694)/$E$694))+$B$3</f>
        <v>139.655653604414</v>
      </c>
      <c r="D1154" s="0" t="n">
        <f aca="false">50*$D$695*(1-EXP(-(A1154-$F$695)/$E$695))+$B$3</f>
        <v>139.851199233115</v>
      </c>
      <c r="E1154" s="0" t="n">
        <f aca="false">50*$D$696*(1-EXP(-(A1154-$F$696)/$E$696))+$B$3</f>
        <v>139.891469664446</v>
      </c>
      <c r="F1154" s="0" t="n">
        <f aca="false">50*$D$697*(1-EXP(-(A1154-$F$697)/$E$697))+$B$3</f>
        <v>139.936296585442</v>
      </c>
      <c r="G1154" s="0" t="n">
        <f aca="false">50*$D$698*(1-EXP(-(A1154-$F$698)/$E$698))+$B$3</f>
        <v>139.994544426462</v>
      </c>
      <c r="H1154" s="0" t="n">
        <f aca="false">50*$D$699*(1-EXP(-(A1154-$F$699)/$E$699))+$B$3</f>
        <v>139.998925998922</v>
      </c>
      <c r="I1154" s="0" t="n">
        <v>140.7408</v>
      </c>
    </row>
    <row r="1155" customFormat="false" ht="18.75" hidden="false" customHeight="false" outlineLevel="0" collapsed="false">
      <c r="A1155" s="0" t="n">
        <v>4520</v>
      </c>
      <c r="B1155" s="0" t="n">
        <f aca="false">50*$D$693*(1-EXP(-(A1155-$F$693)/$E$693))+$B$3</f>
        <v>139.713401928995</v>
      </c>
      <c r="C1155" s="0" t="n">
        <f aca="false">50*$D$694*(1-EXP(-(A1155-$F$694)/$E$694))+$B$3</f>
        <v>139.699855322648</v>
      </c>
      <c r="D1155" s="0" t="n">
        <f aca="false">50*$D$695*(1-EXP(-(A1155-$F$695)/$E$695))+$B$3</f>
        <v>139.894512347127</v>
      </c>
      <c r="E1155" s="0" t="n">
        <f aca="false">50*$D$696*(1-EXP(-(A1155-$F$696)/$E$696))+$B$3</f>
        <v>139.934578709095</v>
      </c>
      <c r="F1155" s="0" t="n">
        <f aca="false">50*$D$697*(1-EXP(-(A1155-$F$697)/$E$697))+$B$3</f>
        <v>139.979181287179</v>
      </c>
      <c r="G1155" s="0" t="n">
        <f aca="false">50*$D$698*(1-EXP(-(A1155-$F$698)/$E$698))+$B$3</f>
        <v>140.037159626836</v>
      </c>
      <c r="H1155" s="0" t="n">
        <f aca="false">50*$D$699*(1-EXP(-(A1155-$F$699)/$E$699))+$B$3</f>
        <v>140.0415167344</v>
      </c>
      <c r="I1155" s="0" t="n">
        <v>140.9036</v>
      </c>
    </row>
    <row r="1156" customFormat="false" ht="18.75" hidden="false" customHeight="false" outlineLevel="0" collapsed="false">
      <c r="A1156" s="0" t="n">
        <v>4530</v>
      </c>
      <c r="B1156" s="0" t="n">
        <f aca="false">50*$D$693*(1-EXP(-(A1156-$F$693)/$E$693))+$B$3</f>
        <v>139.757203099663</v>
      </c>
      <c r="C1156" s="0" t="n">
        <f aca="false">50*$D$694*(1-EXP(-(A1156-$F$694)/$E$694))+$B$3</f>
        <v>139.743771573928</v>
      </c>
      <c r="D1156" s="0" t="n">
        <f aca="false">50*$D$695*(1-EXP(-(A1156-$F$695)/$E$695))+$B$3</f>
        <v>139.937543294739</v>
      </c>
      <c r="E1156" s="0" t="n">
        <f aca="false">50*$D$696*(1-EXP(-(A1156-$F$696)/$E$696))+$B$3</f>
        <v>139.977406536617</v>
      </c>
      <c r="F1156" s="0" t="n">
        <f aca="false">50*$D$697*(1-EXP(-(A1156-$F$697)/$E$697))+$B$3</f>
        <v>140.021785790442</v>
      </c>
      <c r="G1156" s="0" t="n">
        <f aca="false">50*$D$698*(1-EXP(-(A1156-$F$698)/$E$698))+$B$3</f>
        <v>140.079495661953</v>
      </c>
      <c r="H1156" s="0" t="n">
        <f aca="false">50*$D$699*(1-EXP(-(A1156-$F$699)/$E$699))+$B$3</f>
        <v>140.08382843712</v>
      </c>
      <c r="I1156" s="0" t="n">
        <v>140.9036</v>
      </c>
    </row>
    <row r="1157" customFormat="false" ht="18.75" hidden="false" customHeight="false" outlineLevel="0" collapsed="false">
      <c r="A1157" s="0" t="n">
        <v>4540</v>
      </c>
      <c r="B1157" s="0" t="n">
        <f aca="false">50*$D$693*(1-EXP(-(A1157-$F$693)/$E$693))+$B$3</f>
        <v>139.800721568315</v>
      </c>
      <c r="C1157" s="0" t="n">
        <f aca="false">50*$D$694*(1-EXP(-(A1157-$F$694)/$E$694))+$B$3</f>
        <v>139.787404201879</v>
      </c>
      <c r="D1157" s="0" t="n">
        <f aca="false">50*$D$695*(1-EXP(-(A1157-$F$695)/$E$695))+$B$3</f>
        <v>139.980293914145</v>
      </c>
      <c r="E1157" s="0" t="n">
        <f aca="false">50*$D$696*(1-EXP(-(A1157-$F$696)/$E$696))+$B$3</f>
        <v>140.019954981501</v>
      </c>
      <c r="F1157" s="0" t="n">
        <f aca="false">50*$D$697*(1-EXP(-(A1157-$F$697)/$E$697))+$B$3</f>
        <v>140.064111925983</v>
      </c>
      <c r="G1157" s="0" t="n">
        <f aca="false">50*$D$698*(1-EXP(-(A1157-$F$698)/$E$698))+$B$3</f>
        <v>140.121554360579</v>
      </c>
      <c r="H1157" s="0" t="n">
        <f aca="false">50*$D$699*(1-EXP(-(A1157-$F$699)/$E$699))+$B$3</f>
        <v>140.125862935163</v>
      </c>
      <c r="I1157" s="0" t="n">
        <v>141.0664</v>
      </c>
    </row>
    <row r="1158" customFormat="false" ht="18.75" hidden="false" customHeight="false" outlineLevel="0" collapsed="false">
      <c r="A1158" s="0" t="n">
        <v>4550</v>
      </c>
      <c r="B1158" s="0" t="n">
        <f aca="false">50*$D$693*(1-EXP(-(A1158-$F$693)/$E$693))+$B$3</f>
        <v>139.843959159569</v>
      </c>
      <c r="C1158" s="0" t="n">
        <f aca="false">50*$D$694*(1-EXP(-(A1158-$F$694)/$E$694))+$B$3</f>
        <v>139.830755038219</v>
      </c>
      <c r="D1158" s="0" t="n">
        <f aca="false">50*$D$695*(1-EXP(-(A1158-$F$695)/$E$695))+$B$3</f>
        <v>140.022766031565</v>
      </c>
      <c r="E1158" s="0" t="n">
        <f aca="false">50*$D$696*(1-EXP(-(A1158-$F$696)/$E$696))+$B$3</f>
        <v>140.06222586627</v>
      </c>
      <c r="F1158" s="0" t="n">
        <f aca="false">50*$D$697*(1-EXP(-(A1158-$F$697)/$E$697))+$B$3</f>
        <v>140.10616151259</v>
      </c>
      <c r="G1158" s="0" t="n">
        <f aca="false">50*$D$698*(1-EXP(-(A1158-$F$698)/$E$698))+$B$3</f>
        <v>140.163337539501</v>
      </c>
      <c r="H1158" s="0" t="n">
        <f aca="false">50*$D$699*(1-EXP(-(A1158-$F$699)/$E$699))+$B$3</f>
        <v>140.167622044633</v>
      </c>
      <c r="I1158" s="0" t="n">
        <v>141.0664</v>
      </c>
    </row>
    <row r="1159" customFormat="false" ht="18.75" hidden="false" customHeight="false" outlineLevel="0" collapsed="false">
      <c r="A1159" s="0" t="n">
        <v>4560</v>
      </c>
      <c r="B1159" s="0" t="n">
        <f aca="false">50*$D$693*(1-EXP(-(A1159-$F$693)/$E$693))+$B$3</f>
        <v>139.886917686267</v>
      </c>
      <c r="C1159" s="0" t="n">
        <f aca="false">50*$D$694*(1-EXP(-(A1159-$F$694)/$E$694))+$B$3</f>
        <v>139.873825902837</v>
      </c>
      <c r="D1159" s="0" t="n">
        <f aca="false">50*$D$695*(1-EXP(-(A1159-$F$695)/$E$695))+$B$3</f>
        <v>140.064961461317</v>
      </c>
      <c r="E1159" s="0" t="n">
        <f aca="false">50*$D$696*(1-EXP(-(A1159-$F$696)/$E$696))+$B$3</f>
        <v>140.104221001556</v>
      </c>
      <c r="F1159" s="0" t="n">
        <f aca="false">50*$D$697*(1-EXP(-(A1159-$F$697)/$E$697))+$B$3</f>
        <v>140.147936357168</v>
      </c>
      <c r="G1159" s="0" t="n">
        <f aca="false">50*$D$698*(1-EXP(-(A1159-$F$698)/$E$698))+$B$3</f>
        <v>140.204847003603</v>
      </c>
      <c r="H1159" s="0" t="n">
        <f aca="false">50*$D$699*(1-EXP(-(A1159-$F$699)/$E$699))+$B$3</f>
        <v>140.209107569734</v>
      </c>
      <c r="I1159" s="0" t="n">
        <v>141.2292</v>
      </c>
    </row>
    <row r="1160" customFormat="false" ht="18.75" hidden="false" customHeight="false" outlineLevel="0" collapsed="false">
      <c r="A1160" s="0" t="n">
        <v>4570</v>
      </c>
      <c r="B1160" s="0" t="n">
        <f aca="false">50*$D$693*(1-EXP(-(A1160-$F$693)/$E$693))+$B$3</f>
        <v>139.929598949552</v>
      </c>
      <c r="C1160" s="0" t="n">
        <f aca="false">50*$D$694*(1-EXP(-(A1160-$F$694)/$E$694))+$B$3</f>
        <v>139.916618603867</v>
      </c>
      <c r="D1160" s="0" t="n">
        <f aca="false">50*$D$695*(1-EXP(-(A1160-$F$695)/$E$695))+$B$3</f>
        <v>140.106882005906</v>
      </c>
      <c r="E1160" s="0" t="n">
        <f aca="false">50*$D$696*(1-EXP(-(A1160-$F$696)/$E$696))+$B$3</f>
        <v>140.14594218618</v>
      </c>
      <c r="F1160" s="0" t="n">
        <f aca="false">50*$D$697*(1-EXP(-(A1160-$F$697)/$E$697))+$B$3</f>
        <v>140.189438254818</v>
      </c>
      <c r="G1160" s="0" t="n">
        <f aca="false">50*$D$698*(1-EXP(-(A1160-$F$698)/$E$698))+$B$3</f>
        <v>140.246084545947</v>
      </c>
      <c r="H1160" s="0" t="n">
        <f aca="false">50*$D$699*(1-EXP(-(A1160-$F$699)/$E$699))+$B$3</f>
        <v>140.250321302853</v>
      </c>
      <c r="I1160" s="0" t="n">
        <v>141.2292</v>
      </c>
    </row>
    <row r="1161" customFormat="false" ht="18.75" hidden="false" customHeight="false" outlineLevel="0" collapsed="false">
      <c r="A1161" s="0" t="n">
        <v>4580</v>
      </c>
      <c r="B1161" s="0" t="n">
        <f aca="false">50*$D$693*(1-EXP(-(A1161-$F$693)/$E$693))+$B$3</f>
        <v>139.97200473894</v>
      </c>
      <c r="C1161" s="0" t="n">
        <f aca="false">50*$D$694*(1-EXP(-(A1161-$F$694)/$E$694))+$B$3</f>
        <v>139.959134937768</v>
      </c>
      <c r="D1161" s="0" t="n">
        <f aca="false">50*$D$695*(1-EXP(-(A1161-$F$695)/$E$695))+$B$3</f>
        <v>140.148529456089</v>
      </c>
      <c r="E1161" s="0" t="n">
        <f aca="false">50*$D$696*(1-EXP(-(A1161-$F$696)/$E$696))+$B$3</f>
        <v>140.187391207231</v>
      </c>
      <c r="F1161" s="0" t="n">
        <f aca="false">50*$D$697*(1-EXP(-(A1161-$F$697)/$E$697))+$B$3</f>
        <v>140.230668988908</v>
      </c>
      <c r="G1161" s="0" t="n">
        <f aca="false">50*$D$698*(1-EXP(-(A1161-$F$698)/$E$698))+$B$3</f>
        <v>140.287051947848</v>
      </c>
      <c r="H1161" s="0" t="n">
        <f aca="false">50*$D$699*(1-EXP(-(A1161-$F$699)/$E$699))+$B$3</f>
        <v>140.291265024631</v>
      </c>
      <c r="I1161" s="0" t="n">
        <v>141.2292</v>
      </c>
    </row>
    <row r="1162" customFormat="false" ht="18.75" hidden="false" customHeight="false" outlineLevel="0" collapsed="false">
      <c r="A1162" s="0" t="n">
        <v>4590</v>
      </c>
      <c r="B1162" s="0" t="n">
        <f aca="false">50*$D$693*(1-EXP(-(A1162-$F$693)/$E$693))+$B$3</f>
        <v>140.014136832398</v>
      </c>
      <c r="C1162" s="0" t="n">
        <f aca="false">50*$D$694*(1-EXP(-(A1162-$F$694)/$E$694))+$B$3</f>
        <v>140.001376689395</v>
      </c>
      <c r="D1162" s="0" t="n">
        <f aca="false">50*$D$695*(1-EXP(-(A1162-$F$695)/$E$695))+$B$3</f>
        <v>140.18990559096</v>
      </c>
      <c r="E1162" s="0" t="n">
        <f aca="false">50*$D$696*(1-EXP(-(A1162-$F$696)/$E$696))+$B$3</f>
        <v>140.228569840137</v>
      </c>
      <c r="F1162" s="0" t="n">
        <f aca="false">50*$D$697*(1-EXP(-(A1162-$F$697)/$E$697))+$B$3</f>
        <v>140.271630331158</v>
      </c>
      <c r="G1162" s="0" t="n">
        <f aca="false">50*$D$698*(1-EXP(-(A1162-$F$698)/$E$698))+$B$3</f>
        <v>140.327750978952</v>
      </c>
      <c r="H1162" s="0" t="n">
        <f aca="false">50*$D$699*(1-EXP(-(A1162-$F$699)/$E$699))+$B$3</f>
        <v>140.331940504044</v>
      </c>
      <c r="I1162" s="0" t="n">
        <v>141.2292</v>
      </c>
    </row>
    <row r="1163" customFormat="false" ht="18.75" hidden="false" customHeight="false" outlineLevel="0" collapsed="false">
      <c r="A1163" s="0" t="n">
        <v>4600</v>
      </c>
      <c r="B1163" s="0" t="n">
        <f aca="false">50*$D$693*(1-EXP(-(A1163-$F$693)/$E$693))+$B$3</f>
        <v>140.055996996416</v>
      </c>
      <c r="C1163" s="0" t="n">
        <f aca="false">50*$D$694*(1-EXP(-(A1163-$F$694)/$E$694))+$B$3</f>
        <v>140.043345632076</v>
      </c>
      <c r="D1163" s="0" t="n">
        <f aca="false">50*$D$695*(1-EXP(-(A1163-$F$695)/$E$695))+$B$3</f>
        <v>140.231012178022</v>
      </c>
      <c r="E1163" s="0" t="n">
        <f aca="false">50*$D$696*(1-EXP(-(A1163-$F$696)/$E$696))+$B$3</f>
        <v>140.269479848746</v>
      </c>
      <c r="F1163" s="0" t="n">
        <f aca="false">50*$D$697*(1-EXP(-(A1163-$F$697)/$E$697))+$B$3</f>
        <v>140.31232404171</v>
      </c>
      <c r="G1163" s="0" t="n">
        <f aca="false">50*$D$698*(1-EXP(-(A1163-$F$698)/$E$698))+$B$3</f>
        <v>140.368183397312</v>
      </c>
      <c r="H1163" s="0" t="n">
        <f aca="false">50*$D$699*(1-EXP(-(A1163-$F$699)/$E$699))+$B$3</f>
        <v>140.37234949848</v>
      </c>
      <c r="I1163" s="0" t="n">
        <v>141.2292</v>
      </c>
    </row>
    <row r="1164" customFormat="false" ht="18.75" hidden="false" customHeight="false" outlineLevel="0" collapsed="false">
      <c r="A1164" s="0" t="n">
        <v>4610</v>
      </c>
      <c r="B1164" s="0" t="n">
        <f aca="false">50*$D$693*(1-EXP(-(A1164-$F$693)/$E$693))+$B$3</f>
        <v>140.097586986086</v>
      </c>
      <c r="C1164" s="0" t="n">
        <f aca="false">50*$D$694*(1-EXP(-(A1164-$F$694)/$E$694))+$B$3</f>
        <v>140.085043527687</v>
      </c>
      <c r="D1164" s="0" t="n">
        <f aca="false">50*$D$695*(1-EXP(-(A1164-$F$695)/$E$695))+$B$3</f>
        <v>140.271850973263</v>
      </c>
      <c r="E1164" s="0" t="n">
        <f aca="false">50*$D$696*(1-EXP(-(A1164-$F$696)/$E$696))+$B$3</f>
        <v>140.310122985398</v>
      </c>
      <c r="F1164" s="0" t="n">
        <f aca="false">50*$D$697*(1-EXP(-(A1164-$F$697)/$E$697))+$B$3</f>
        <v>140.352751869206</v>
      </c>
      <c r="G1164" s="0" t="n">
        <f aca="false">50*$D$698*(1-EXP(-(A1164-$F$698)/$E$698))+$B$3</f>
        <v>140.408350949466</v>
      </c>
      <c r="H1164" s="0" t="n">
        <f aca="false">50*$D$699*(1-EXP(-(A1164-$F$699)/$E$699))+$B$3</f>
        <v>140.412493753813</v>
      </c>
      <c r="I1164" s="0" t="n">
        <v>141.392</v>
      </c>
    </row>
    <row r="1165" customFormat="false" ht="18.75" hidden="false" customHeight="false" outlineLevel="0" collapsed="false">
      <c r="A1165" s="0" t="n">
        <v>4620</v>
      </c>
      <c r="B1165" s="0" t="n">
        <f aca="false">50*$D$693*(1-EXP(-(A1165-$F$693)/$E$693))+$B$3</f>
        <v>140.138908545169</v>
      </c>
      <c r="C1165" s="0" t="n">
        <f aca="false">50*$D$694*(1-EXP(-(A1165-$F$694)/$E$694))+$B$3</f>
        <v>140.126472126725</v>
      </c>
      <c r="D1165" s="0" t="n">
        <f aca="false">50*$D$695*(1-EXP(-(A1165-$F$695)/$E$695))+$B$3</f>
        <v>140.312423721234</v>
      </c>
      <c r="E1165" s="0" t="n">
        <f aca="false">50*$D$696*(1-EXP(-(A1165-$F$696)/$E$696))+$B$3</f>
        <v>140.350500991004</v>
      </c>
      <c r="F1165" s="0" t="n">
        <f aca="false">50*$D$697*(1-EXP(-(A1165-$F$697)/$E$697))+$B$3</f>
        <v>140.392915550863</v>
      </c>
      <c r="G1165" s="0" t="n">
        <f aca="false">50*$D$698*(1-EXP(-(A1165-$F$698)/$E$698))+$B$3</f>
        <v>140.448255370509</v>
      </c>
      <c r="H1165" s="0" t="n">
        <f aca="false">50*$D$699*(1-EXP(-(A1165-$F$699)/$E$699))+$B$3</f>
        <v>140.452375004478</v>
      </c>
      <c r="I1165" s="0" t="n">
        <v>141.2292</v>
      </c>
    </row>
    <row r="1166" customFormat="false" ht="18.75" hidden="false" customHeight="false" outlineLevel="0" collapsed="false">
      <c r="A1166" s="0" t="n">
        <v>4630</v>
      </c>
      <c r="B1166" s="0" t="n">
        <f aca="false">50*$D$693*(1-EXP(-(A1166-$F$693)/$E$693))+$B$3</f>
        <v>140.179963406174</v>
      </c>
      <c r="C1166" s="0" t="n">
        <f aca="false">50*$D$694*(1-EXP(-(A1166-$F$694)/$E$694))+$B$3</f>
        <v>140.167633168382</v>
      </c>
      <c r="D1166" s="0" t="n">
        <f aca="false">50*$D$695*(1-EXP(-(A1166-$F$695)/$E$695))+$B$3</f>
        <v>140.352732155117</v>
      </c>
      <c r="E1166" s="0" t="n">
        <f aca="false">50*$D$696*(1-EXP(-(A1166-$F$696)/$E$696))+$B$3</f>
        <v>140.390615595117</v>
      </c>
      <c r="F1166" s="0" t="n">
        <f aca="false">50*$D$697*(1-EXP(-(A1166-$F$697)/$E$697))+$B$3</f>
        <v>140.432816812548</v>
      </c>
      <c r="G1166" s="0" t="n">
        <f aca="false">50*$D$698*(1-EXP(-(A1166-$F$698)/$E$698))+$B$3</f>
        <v>140.487898384169</v>
      </c>
      <c r="H1166" s="0" t="n">
        <f aca="false">50*$D$699*(1-EXP(-(A1166-$F$699)/$E$699))+$B$3</f>
        <v>140.491994973546</v>
      </c>
      <c r="I1166" s="0" t="n">
        <v>141.2292</v>
      </c>
    </row>
    <row r="1167" customFormat="false" ht="18.75" hidden="false" customHeight="false" outlineLevel="0" collapsed="false">
      <c r="A1167" s="0" t="n">
        <v>4640</v>
      </c>
      <c r="B1167" s="0" t="n">
        <f aca="false">50*$D$693*(1-EXP(-(A1167-$F$693)/$E$693))+$B$3</f>
        <v>140.220753290426</v>
      </c>
      <c r="C1167" s="0" t="n">
        <f aca="false">50*$D$694*(1-EXP(-(A1167-$F$694)/$E$694))+$B$3</f>
        <v>140.208528380619</v>
      </c>
      <c r="D1167" s="0" t="n">
        <f aca="false">50*$D$695*(1-EXP(-(A1167-$F$695)/$E$695))+$B$3</f>
        <v>140.392777996806</v>
      </c>
      <c r="E1167" s="0" t="n">
        <f aca="false">50*$D$696*(1-EXP(-(A1167-$F$696)/$E$696))+$B$3</f>
        <v>140.430468516008</v>
      </c>
      <c r="F1167" s="0" t="n">
        <f aca="false">50*$D$697*(1-EXP(-(A1167-$F$697)/$E$697))+$B$3</f>
        <v>140.472457368849</v>
      </c>
      <c r="G1167" s="0" t="n">
        <f aca="false">50*$D$698*(1-EXP(-(A1167-$F$698)/$E$698))+$B$3</f>
        <v>140.527281702886</v>
      </c>
      <c r="H1167" s="0" t="n">
        <f aca="false">50*$D$699*(1-EXP(-(A1167-$F$699)/$E$699))+$B$3</f>
        <v>140.531355372803</v>
      </c>
      <c r="I1167" s="0" t="n">
        <v>141.2292</v>
      </c>
    </row>
    <row r="1168" customFormat="false" ht="18.75" hidden="false" customHeight="false" outlineLevel="0" collapsed="false">
      <c r="A1168" s="0" t="n">
        <v>4650</v>
      </c>
      <c r="B1168" s="0" t="n">
        <f aca="false">50*$D$693*(1-EXP(-(A1168-$F$693)/$E$693))+$B$3</f>
        <v>140.261279908141</v>
      </c>
      <c r="C1168" s="0" t="n">
        <f aca="false">50*$D$694*(1-EXP(-(A1168-$F$694)/$E$694))+$B$3</f>
        <v>140.249159480234</v>
      </c>
      <c r="D1168" s="0" t="n">
        <f aca="false">50*$D$695*(1-EXP(-(A1168-$F$695)/$E$695))+$B$3</f>
        <v>140.432562956976</v>
      </c>
      <c r="E1168" s="0" t="n">
        <f aca="false">50*$D$696*(1-EXP(-(A1168-$F$696)/$E$696))+$B$3</f>
        <v>140.470061460738</v>
      </c>
      <c r="F1168" s="0" t="n">
        <f aca="false">50*$D$697*(1-EXP(-(A1168-$F$697)/$E$697))+$B$3</f>
        <v>140.511838923155</v>
      </c>
      <c r="G1168" s="0" t="n">
        <f aca="false">50*$D$698*(1-EXP(-(A1168-$F$698)/$E$698))+$B$3</f>
        <v>140.566407027877</v>
      </c>
      <c r="H1168" s="0" t="n">
        <f aca="false">50*$D$699*(1-EXP(-(A1168-$F$699)/$E$699))+$B$3</f>
        <v>140.570457902816</v>
      </c>
      <c r="I1168" s="0" t="n">
        <v>141.5548</v>
      </c>
    </row>
    <row r="1169" customFormat="false" ht="18.75" hidden="false" customHeight="false" outlineLevel="0" collapsed="false">
      <c r="A1169" s="0" t="n">
        <v>4660</v>
      </c>
      <c r="B1169" s="0" t="n">
        <f aca="false">50*$D$693*(1-EXP(-(A1169-$F$693)/$E$693))+$B$3</f>
        <v>140.301544958497</v>
      </c>
      <c r="C1169" s="0" t="n">
        <f aca="false">50*$D$694*(1-EXP(-(A1169-$F$694)/$E$694))+$B$3</f>
        <v>140.289528172941</v>
      </c>
      <c r="D1169" s="0" t="n">
        <f aca="false">50*$D$695*(1-EXP(-(A1169-$F$695)/$E$695))+$B$3</f>
        <v>140.47208873516</v>
      </c>
      <c r="E1169" s="0" t="n">
        <f aca="false">50*$D$696*(1-EXP(-(A1169-$F$696)/$E$696))+$B$3</f>
        <v>140.509396125235</v>
      </c>
      <c r="F1169" s="0" t="n">
        <f aca="false">50*$D$697*(1-EXP(-(A1169-$F$697)/$E$697))+$B$3</f>
        <v>140.550963167722</v>
      </c>
      <c r="G1169" s="0" t="n">
        <f aca="false">50*$D$698*(1-EXP(-(A1169-$F$698)/$E$698))+$B$3</f>
        <v>140.605276049217</v>
      </c>
      <c r="H1169" s="0" t="n">
        <f aca="false">50*$D$699*(1-EXP(-(A1169-$F$699)/$E$699))+$B$3</f>
        <v>140.609304253013</v>
      </c>
      <c r="I1169" s="0" t="n">
        <v>141.5548</v>
      </c>
    </row>
    <row r="1170" customFormat="false" ht="18.75" hidden="false" customHeight="false" outlineLevel="0" collapsed="false">
      <c r="A1170" s="0" t="n">
        <v>4670</v>
      </c>
      <c r="B1170" s="0" t="n">
        <f aca="false">50*$D$693*(1-EXP(-(A1170-$F$693)/$E$693))+$B$3</f>
        <v>140.341550129704</v>
      </c>
      <c r="C1170" s="0" t="n">
        <f aca="false">50*$D$694*(1-EXP(-(A1170-$F$694)/$E$694))+$B$3</f>
        <v>140.329636153436</v>
      </c>
      <c r="D1170" s="0" t="n">
        <f aca="false">50*$D$695*(1-EXP(-(A1170-$F$695)/$E$695))+$B$3</f>
        <v>140.511357019817</v>
      </c>
      <c r="E1170" s="0" t="n">
        <f aca="false">50*$D$696*(1-EXP(-(A1170-$F$696)/$E$696))+$B$3</f>
        <v>140.548474194359</v>
      </c>
      <c r="F1170" s="0" t="n">
        <f aca="false">50*$D$697*(1-EXP(-(A1170-$F$697)/$E$697))+$B$3</f>
        <v>140.589831783752</v>
      </c>
      <c r="G1170" s="0" t="n">
        <f aca="false">50*$D$698*(1-EXP(-(A1170-$F$698)/$E$698))+$B$3</f>
        <v>140.643890445912</v>
      </c>
      <c r="H1170" s="0" t="n">
        <f aca="false">50*$D$699*(1-EXP(-(A1170-$F$699)/$E$699))+$B$3</f>
        <v>140.647896101755</v>
      </c>
      <c r="I1170" s="0" t="n">
        <v>141.7176</v>
      </c>
    </row>
    <row r="1171" customFormat="false" ht="18.75" hidden="false" customHeight="false" outlineLevel="0" collapsed="false">
      <c r="A1171" s="0" t="n">
        <v>4680</v>
      </c>
      <c r="B1171" s="0" t="n">
        <f aca="false">50*$D$693*(1-EXP(-(A1171-$F$693)/$E$693))+$B$3</f>
        <v>140.381297099079</v>
      </c>
      <c r="C1171" s="0" t="n">
        <f aca="false">50*$D$694*(1-EXP(-(A1171-$F$694)/$E$694))+$B$3</f>
        <v>140.369485105471</v>
      </c>
      <c r="D1171" s="0" t="n">
        <f aca="false">50*$D$695*(1-EXP(-(A1171-$F$695)/$E$695))+$B$3</f>
        <v>140.550369488406</v>
      </c>
      <c r="E1171" s="0" t="n">
        <f aca="false">50*$D$696*(1-EXP(-(A1171-$F$696)/$E$696))+$B$3</f>
        <v>140.587297341984</v>
      </c>
      <c r="F1171" s="0" t="n">
        <f aca="false">50*$D$697*(1-EXP(-(A1171-$F$697)/$E$697))+$B$3</f>
        <v>140.628446441462</v>
      </c>
      <c r="G1171" s="0" t="n">
        <f aca="false">50*$D$698*(1-EXP(-(A1171-$F$698)/$E$698))+$B$3</f>
        <v>140.682251885964</v>
      </c>
      <c r="H1171" s="0" t="n">
        <f aca="false">50*$D$699*(1-EXP(-(A1171-$F$699)/$E$699))+$B$3</f>
        <v>140.686235116403</v>
      </c>
      <c r="I1171" s="0" t="n">
        <v>141.7176</v>
      </c>
    </row>
    <row r="1172" customFormat="false" ht="18.75" hidden="false" customHeight="false" outlineLevel="0" collapsed="false">
      <c r="A1172" s="0" t="n">
        <v>4690</v>
      </c>
      <c r="B1172" s="0" t="n">
        <f aca="false">50*$D$693*(1-EXP(-(A1172-$F$693)/$E$693))+$B$3</f>
        <v>140.42078753311</v>
      </c>
      <c r="C1172" s="0" t="n">
        <f aca="false">50*$D$694*(1-EXP(-(A1172-$F$694)/$E$694))+$B$3</f>
        <v>140.409076701924</v>
      </c>
      <c r="D1172" s="0" t="n">
        <f aca="false">50*$D$695*(1-EXP(-(A1172-$F$695)/$E$695))+$B$3</f>
        <v>140.589127807461</v>
      </c>
      <c r="E1172" s="0" t="n">
        <f aca="false">50*$D$696*(1-EXP(-(A1172-$F$696)/$E$696))+$B$3</f>
        <v>140.625867231061</v>
      </c>
      <c r="F1172" s="0" t="n">
        <f aca="false">50*$D$697*(1-EXP(-(A1172-$F$697)/$E$697))+$B$3</f>
        <v>140.666808800153</v>
      </c>
      <c r="G1172" s="0" t="n">
        <f aca="false">50*$D$698*(1-EXP(-(A1172-$F$698)/$E$698))+$B$3</f>
        <v>140.720362026452</v>
      </c>
      <c r="H1172" s="0" t="n">
        <f aca="false">50*$D$699*(1-EXP(-(A1172-$F$699)/$E$699))+$B$3</f>
        <v>140.724322953399</v>
      </c>
      <c r="I1172" s="0" t="n">
        <v>141.8804</v>
      </c>
    </row>
    <row r="1173" customFormat="false" ht="18.75" hidden="false" customHeight="false" outlineLevel="0" collapsed="false">
      <c r="A1173" s="0" t="n">
        <v>4700</v>
      </c>
      <c r="B1173" s="0" t="n">
        <f aca="false">50*$D$693*(1-EXP(-(A1173-$F$693)/$E$693))+$B$3</f>
        <v>140.460023087531</v>
      </c>
      <c r="C1173" s="0" t="n">
        <f aca="false">50*$D$694*(1-EXP(-(A1173-$F$694)/$E$694))+$B$3</f>
        <v>140.448412604867</v>
      </c>
      <c r="D1173" s="0" t="n">
        <f aca="false">50*$D$695*(1-EXP(-(A1173-$F$695)/$E$695))+$B$3</f>
        <v>140.627633632656</v>
      </c>
      <c r="E1173" s="0" t="n">
        <f aca="false">50*$D$696*(1-EXP(-(A1173-$F$696)/$E$696))+$B$3</f>
        <v>140.664185513695</v>
      </c>
      <c r="F1173" s="0" t="n">
        <f aca="false">50*$D$697*(1-EXP(-(A1173-$F$697)/$E$697))+$B$3</f>
        <v>140.704920508289</v>
      </c>
      <c r="G1173" s="0" t="n">
        <f aca="false">50*$D$698*(1-EXP(-(A1173-$F$698)/$E$698))+$B$3</f>
        <v>140.758222513599</v>
      </c>
      <c r="H1173" s="0" t="n">
        <f aca="false">50*$D$699*(1-EXP(-(A1173-$F$699)/$E$699))+$B$3</f>
        <v>140.76216125833</v>
      </c>
      <c r="I1173" s="0" t="n">
        <v>141.8804</v>
      </c>
    </row>
    <row r="1174" customFormat="false" ht="18.75" hidden="false" customHeight="false" outlineLevel="0" collapsed="false">
      <c r="A1174" s="0" t="n">
        <v>4710</v>
      </c>
      <c r="B1174" s="0" t="n">
        <f aca="false">50*$D$693*(1-EXP(-(A1174-$F$693)/$E$693))+$B$3</f>
        <v>140.499005407388</v>
      </c>
      <c r="C1174" s="0" t="n">
        <f aca="false">50*$D$694*(1-EXP(-(A1174-$F$694)/$E$694))+$B$3</f>
        <v>140.487494465642</v>
      </c>
      <c r="D1174" s="0" t="n">
        <f aca="false">50*$D$695*(1-EXP(-(A1174-$F$695)/$E$695))+$B$3</f>
        <v>140.665888608882</v>
      </c>
      <c r="E1174" s="0" t="n">
        <f aca="false">50*$D$696*(1-EXP(-(A1174-$F$696)/$E$696))+$B$3</f>
        <v>140.702253831213</v>
      </c>
      <c r="F1174" s="0" t="n">
        <f aca="false">50*$D$697*(1-EXP(-(A1174-$F$697)/$E$697))+$B$3</f>
        <v>140.74278320356</v>
      </c>
      <c r="G1174" s="0" t="n">
        <f aca="false">50*$D$698*(1-EXP(-(A1174-$F$698)/$E$698))+$B$3</f>
        <v>140.795834982843</v>
      </c>
      <c r="H1174" s="0" t="n">
        <f aca="false">50*$D$699*(1-EXP(-(A1174-$F$699)/$E$699))+$B$3</f>
        <v>140.799751666002</v>
      </c>
      <c r="I1174" s="0" t="n">
        <v>141.8804</v>
      </c>
    </row>
    <row r="1175" customFormat="false" ht="18.75" hidden="false" customHeight="false" outlineLevel="0" collapsed="false">
      <c r="A1175" s="0" t="n">
        <v>4720</v>
      </c>
      <c r="B1175" s="0" t="n">
        <f aca="false">50*$D$693*(1-EXP(-(A1175-$F$693)/$E$693))+$B$3</f>
        <v>140.537736127111</v>
      </c>
      <c r="C1175" s="0" t="n">
        <f aca="false">50*$D$694*(1-EXP(-(A1175-$F$694)/$E$694))+$B$3</f>
        <v>140.526323924922</v>
      </c>
      <c r="D1175" s="0" t="n">
        <f aca="false">50*$D$695*(1-EXP(-(A1175-$F$695)/$E$695))+$B$3</f>
        <v>140.703894370311</v>
      </c>
      <c r="E1175" s="0" t="n">
        <f aca="false">50*$D$696*(1-EXP(-(A1175-$F$696)/$E$696))+$B$3</f>
        <v>140.740073814235</v>
      </c>
      <c r="F1175" s="0" t="n">
        <f aca="false">50*$D$697*(1-EXP(-(A1175-$F$697)/$E$697))+$B$3</f>
        <v>140.780398512959</v>
      </c>
      <c r="G1175" s="0" t="n">
        <f aca="false">50*$D$698*(1-EXP(-(A1175-$F$698)/$E$698))+$B$3</f>
        <v>140.833201058909</v>
      </c>
      <c r="H1175" s="0" t="n">
        <f aca="false">50*$D$699*(1-EXP(-(A1175-$F$699)/$E$699))+$B$3</f>
        <v>140.837095800513</v>
      </c>
      <c r="I1175" s="0" t="n">
        <v>141.8804</v>
      </c>
    </row>
    <row r="1176" customFormat="false" ht="18.75" hidden="false" customHeight="false" outlineLevel="0" collapsed="false">
      <c r="A1176" s="0" t="n">
        <v>4730</v>
      </c>
      <c r="B1176" s="0" t="n">
        <f aca="false">50*$D$693*(1-EXP(-(A1176-$F$693)/$E$693))+$B$3</f>
        <v>140.57621687058</v>
      </c>
      <c r="C1176" s="0" t="n">
        <f aca="false">50*$D$694*(1-EXP(-(A1176-$F$694)/$E$694))+$B$3</f>
        <v>140.564902612787</v>
      </c>
      <c r="D1176" s="0" t="n">
        <f aca="false">50*$D$695*(1-EXP(-(A1176-$F$695)/$E$695))+$B$3</f>
        <v>140.741652540471</v>
      </c>
      <c r="E1176" s="0" t="n">
        <f aca="false">50*$D$696*(1-EXP(-(A1176-$F$696)/$E$696))+$B$3</f>
        <v>140.777647082745</v>
      </c>
      <c r="F1176" s="0" t="n">
        <f aca="false">50*$D$697*(1-EXP(-(A1176-$F$697)/$E$697))+$B$3</f>
        <v>140.817768052844</v>
      </c>
      <c r="G1176" s="0" t="n">
        <f aca="false">50*$D$698*(1-EXP(-(A1176-$F$698)/$E$698))+$B$3</f>
        <v>140.870322355879</v>
      </c>
      <c r="H1176" s="0" t="n">
        <f aca="false">50*$D$699*(1-EXP(-(A1176-$F$699)/$E$699))+$B$3</f>
        <v>140.874195275317</v>
      </c>
      <c r="I1176" s="0" t="n">
        <v>141.8804</v>
      </c>
    </row>
    <row r="1177" customFormat="false" ht="18.75" hidden="false" customHeight="false" outlineLevel="0" collapsed="false">
      <c r="A1177" s="0" t="n">
        <v>4740</v>
      </c>
      <c r="B1177" s="0" t="n">
        <f aca="false">50*$D$693*(1-EXP(-(A1177-$F$693)/$E$693))+$B$3</f>
        <v>140.614449251195</v>
      </c>
      <c r="C1177" s="0" t="n">
        <f aca="false">50*$D$694*(1-EXP(-(A1177-$F$694)/$E$694))+$B$3</f>
        <v>140.603232148788</v>
      </c>
      <c r="D1177" s="0" t="n">
        <f aca="false">50*$D$695*(1-EXP(-(A1177-$F$695)/$E$695))+$B$3</f>
        <v>140.779164732314</v>
      </c>
      <c r="E1177" s="0" t="n">
        <f aca="false">50*$D$696*(1-EXP(-(A1177-$F$696)/$E$696))+$B$3</f>
        <v>140.814975246156</v>
      </c>
      <c r="F1177" s="0" t="n">
        <f aca="false">50*$D$697*(1-EXP(-(A1177-$F$697)/$E$697))+$B$3</f>
        <v>140.854893429017</v>
      </c>
      <c r="G1177" s="0" t="n">
        <f aca="false">50*$D$698*(1-EXP(-(A1177-$F$698)/$E$698))+$B$3</f>
        <v>140.907200477261</v>
      </c>
      <c r="H1177" s="0" t="n">
        <f aca="false">50*$D$699*(1-EXP(-(A1177-$F$699)/$E$699))+$B$3</f>
        <v>140.911051693301</v>
      </c>
      <c r="I1177" s="0" t="n">
        <v>141.8804</v>
      </c>
    </row>
    <row r="1178" customFormat="false" ht="18.75" hidden="false" customHeight="false" outlineLevel="0" collapsed="false">
      <c r="A1178" s="0" t="n">
        <v>4750</v>
      </c>
      <c r="B1178" s="0" t="n">
        <f aca="false">50*$D$693*(1-EXP(-(A1178-$F$693)/$E$693))+$B$3</f>
        <v>140.652434871942</v>
      </c>
      <c r="C1178" s="0" t="n">
        <f aca="false">50*$D$694*(1-EXP(-(A1178-$F$694)/$E$694))+$B$3</f>
        <v>140.641314142016</v>
      </c>
      <c r="D1178" s="0" t="n">
        <f aca="false">50*$D$695*(1-EXP(-(A1178-$F$695)/$E$695))+$B$3</f>
        <v>140.816432548283</v>
      </c>
      <c r="E1178" s="0" t="n">
        <f aca="false">50*$D$696*(1-EXP(-(A1178-$F$696)/$E$696))+$B$3</f>
        <v>140.852059903385</v>
      </c>
      <c r="F1178" s="0" t="n">
        <f aca="false">50*$D$697*(1-EXP(-(A1178-$F$697)/$E$697))+$B$3</f>
        <v>140.891776236784</v>
      </c>
      <c r="G1178" s="0" t="n">
        <f aca="false">50*$D$698*(1-EXP(-(A1178-$F$698)/$E$698))+$B$3</f>
        <v>140.943837016058</v>
      </c>
      <c r="H1178" s="0" t="n">
        <f aca="false">50*$D$699*(1-EXP(-(A1178-$F$699)/$E$699))+$B$3</f>
        <v>140.947666646849</v>
      </c>
      <c r="I1178" s="0" t="n">
        <v>141.8804</v>
      </c>
    </row>
    <row r="1179" customFormat="false" ht="18.75" hidden="false" customHeight="false" outlineLevel="0" collapsed="false">
      <c r="A1179" s="0" t="n">
        <v>4760</v>
      </c>
      <c r="B1179" s="0" t="n">
        <f aca="false">50*$D$693*(1-EXP(-(A1179-$F$693)/$E$693))+$B$3</f>
        <v>140.690175325462</v>
      </c>
      <c r="C1179" s="0" t="n">
        <f aca="false">50*$D$694*(1-EXP(-(A1179-$F$694)/$E$694))+$B$3</f>
        <v>140.679150191172</v>
      </c>
      <c r="D1179" s="0" t="n">
        <f aca="false">50*$D$695*(1-EXP(-(A1179-$F$695)/$E$695))+$B$3</f>
        <v>140.853457580382</v>
      </c>
      <c r="E1179" s="0" t="n">
        <f aca="false">50*$D$696*(1-EXP(-(A1179-$F$696)/$E$696))+$B$3</f>
        <v>140.888902642919</v>
      </c>
      <c r="F1179" s="0" t="n">
        <f aca="false">50*$D$697*(1-EXP(-(A1179-$F$697)/$E$697))+$B$3</f>
        <v>140.928418061031</v>
      </c>
      <c r="G1179" s="0" t="n">
        <f aca="false">50*$D$698*(1-EXP(-(A1179-$F$698)/$E$698))+$B$3</f>
        <v>140.98023355484</v>
      </c>
      <c r="H1179" s="0" t="n">
        <f aca="false">50*$D$699*(1-EXP(-(A1179-$F$699)/$E$699))+$B$3</f>
        <v>140.984041717912</v>
      </c>
      <c r="I1179" s="0" t="n">
        <v>142.0432</v>
      </c>
    </row>
    <row r="1180" customFormat="false" ht="18.75" hidden="false" customHeight="false" outlineLevel="0" collapsed="false">
      <c r="A1180" s="0" t="n">
        <v>4770</v>
      </c>
      <c r="B1180" s="0" t="n">
        <f aca="false">50*$D$693*(1-EXP(-(A1180-$F$693)/$E$693))+$B$3</f>
        <v>140.727672194116</v>
      </c>
      <c r="C1180" s="0" t="n">
        <f aca="false">50*$D$694*(1-EXP(-(A1180-$F$694)/$E$694))+$B$3</f>
        <v>140.71674188463</v>
      </c>
      <c r="D1180" s="0" t="n">
        <f aca="false">50*$D$695*(1-EXP(-(A1180-$F$695)/$E$695))+$B$3</f>
        <v>140.890241410244</v>
      </c>
      <c r="E1180" s="0" t="n">
        <f aca="false">50*$D$696*(1-EXP(-(A1180-$F$696)/$E$696))+$B$3</f>
        <v>140.92550504288</v>
      </c>
      <c r="F1180" s="0" t="n">
        <f aca="false">50*$D$697*(1-EXP(-(A1180-$F$697)/$E$697))+$B$3</f>
        <v>140.964820476286</v>
      </c>
      <c r="G1180" s="0" t="n">
        <f aca="false">50*$D$698*(1-EXP(-(A1180-$F$698)/$E$698))+$B$3</f>
        <v>141.016391665806</v>
      </c>
      <c r="H1180" s="0" t="n">
        <f aca="false">50*$D$699*(1-EXP(-(A1180-$F$699)/$E$699))+$B$3</f>
        <v>141.020178478078</v>
      </c>
      <c r="I1180" s="0" t="n">
        <v>142.0432</v>
      </c>
    </row>
    <row r="1181" customFormat="false" ht="18.75" hidden="false" customHeight="false" outlineLevel="0" collapsed="false">
      <c r="A1181" s="0" t="n">
        <v>4780</v>
      </c>
      <c r="B1181" s="0" t="n">
        <f aca="false">50*$D$693*(1-EXP(-(A1181-$F$693)/$E$693))+$B$3</f>
        <v>140.764927050051</v>
      </c>
      <c r="C1181" s="0" t="n">
        <f aca="false">50*$D$694*(1-EXP(-(A1181-$F$694)/$E$694))+$B$3</f>
        <v>140.754090800508</v>
      </c>
      <c r="D1181" s="0" t="n">
        <f aca="false">50*$D$695*(1-EXP(-(A1181-$F$695)/$E$695))+$B$3</f>
        <v>140.926785609199</v>
      </c>
      <c r="E1181" s="0" t="n">
        <f aca="false">50*$D$696*(1-EXP(-(A1181-$F$696)/$E$696))+$B$3</f>
        <v>140.961868671098</v>
      </c>
      <c r="F1181" s="0" t="n">
        <f aca="false">50*$D$697*(1-EXP(-(A1181-$F$697)/$E$697))+$B$3</f>
        <v>141.000985046791</v>
      </c>
      <c r="G1181" s="0" t="n">
        <f aca="false">50*$D$698*(1-EXP(-(A1181-$F$698)/$E$698))+$B$3</f>
        <v>141.05231291086</v>
      </c>
      <c r="H1181" s="0" t="n">
        <f aca="false">50*$D$699*(1-EXP(-(A1181-$F$699)/$E$699))+$B$3</f>
        <v>141.056078488639</v>
      </c>
      <c r="I1181" s="0" t="n">
        <v>142.206</v>
      </c>
    </row>
    <row r="1182" customFormat="false" ht="18.75" hidden="false" customHeight="false" outlineLevel="0" collapsed="false">
      <c r="A1182" s="0" t="n">
        <v>4790</v>
      </c>
      <c r="B1182" s="0" t="n">
        <f aca="false">50*$D$693*(1-EXP(-(A1182-$F$693)/$E$693))+$B$3</f>
        <v>140.80194145527</v>
      </c>
      <c r="C1182" s="0" t="n">
        <f aca="false">50*$D$694*(1-EXP(-(A1182-$F$694)/$E$694))+$B$3</f>
        <v>140.79119850673</v>
      </c>
      <c r="D1182" s="0" t="n">
        <f aca="false">50*$D$695*(1-EXP(-(A1182-$F$695)/$E$695))+$B$3</f>
        <v>140.963091738339</v>
      </c>
      <c r="E1182" s="0" t="n">
        <f aca="false">50*$D$696*(1-EXP(-(A1182-$F$696)/$E$696))+$B$3</f>
        <v>140.997995085173</v>
      </c>
      <c r="F1182" s="0" t="n">
        <f aca="false">50*$D$697*(1-EXP(-(A1182-$F$697)/$E$697))+$B$3</f>
        <v>141.036913326567</v>
      </c>
      <c r="G1182" s="0" t="n">
        <f aca="false">50*$D$698*(1-EXP(-(A1182-$F$698)/$E$698))+$B$3</f>
        <v>141.087998841671</v>
      </c>
      <c r="H1182" s="0" t="n">
        <f aca="false">50*$D$699*(1-EXP(-(A1182-$F$699)/$E$699))+$B$3</f>
        <v>141.091743300657</v>
      </c>
      <c r="I1182" s="0" t="n">
        <v>142.0432</v>
      </c>
    </row>
    <row r="1183" customFormat="false" ht="18.75" hidden="false" customHeight="false" outlineLevel="0" collapsed="false">
      <c r="A1183" s="0" t="n">
        <v>4800</v>
      </c>
      <c r="B1183" s="0" t="n">
        <f aca="false">50*$D$693*(1-EXP(-(A1183-$F$693)/$E$693))+$B$3</f>
        <v>140.838716961692</v>
      </c>
      <c r="C1183" s="0" t="n">
        <f aca="false">50*$D$694*(1-EXP(-(A1183-$F$694)/$E$694))+$B$3</f>
        <v>140.828066561095</v>
      </c>
      <c r="D1183" s="0" t="n">
        <f aca="false">50*$D$695*(1-EXP(-(A1183-$F$695)/$E$695))+$B$3</f>
        <v>140.999161348588</v>
      </c>
      <c r="E1183" s="0" t="n">
        <f aca="false">50*$D$696*(1-EXP(-(A1183-$F$696)/$E$696))+$B$3</f>
        <v>141.033885832547</v>
      </c>
      <c r="F1183" s="0" t="n">
        <f aca="false">50*$D$697*(1-EXP(-(A1183-$F$697)/$E$697))+$B$3</f>
        <v>141.072606859482</v>
      </c>
      <c r="G1183" s="0" t="n">
        <f aca="false">50*$D$698*(1-EXP(-(A1183-$F$698)/$E$698))+$B$3</f>
        <v>141.123450999744</v>
      </c>
      <c r="H1183" s="0" t="n">
        <f aca="false">50*$D$699*(1-EXP(-(A1183-$F$699)/$E$699))+$B$3</f>
        <v>141.127174455032</v>
      </c>
      <c r="I1183" s="0" t="n">
        <v>142.3688</v>
      </c>
    </row>
    <row r="1184" customFormat="false" ht="18.75" hidden="false" customHeight="false" outlineLevel="0" collapsed="false">
      <c r="A1184" s="0" t="n">
        <v>4810</v>
      </c>
      <c r="B1184" s="0" t="n">
        <f aca="false">50*$D$693*(1-EXP(-(A1184-$F$693)/$E$693))+$B$3</f>
        <v>140.87525511122</v>
      </c>
      <c r="C1184" s="0" t="n">
        <f aca="false">50*$D$694*(1-EXP(-(A1184-$F$694)/$E$694))+$B$3</f>
        <v>140.864696511342</v>
      </c>
      <c r="D1184" s="0" t="n">
        <f aca="false">50*$D$695*(1-EXP(-(A1184-$F$695)/$E$695))+$B$3</f>
        <v>141.034995980764</v>
      </c>
      <c r="E1184" s="0" t="n">
        <f aca="false">50*$D$696*(1-EXP(-(A1184-$F$696)/$E$696))+$B$3</f>
        <v>141.069542450565</v>
      </c>
      <c r="F1184" s="0" t="n">
        <f aca="false">50*$D$697*(1-EXP(-(A1184-$F$697)/$E$697))+$B$3</f>
        <v>141.108067179317</v>
      </c>
      <c r="G1184" s="0" t="n">
        <f aca="false">50*$D$698*(1-EXP(-(A1184-$F$698)/$E$698))+$B$3</f>
        <v>141.158670916487</v>
      </c>
      <c r="H1184" s="0" t="n">
        <f aca="false">50*$D$699*(1-EXP(-(A1184-$F$699)/$E$699))+$B$3</f>
        <v>141.162373482571</v>
      </c>
      <c r="I1184" s="0" t="n">
        <v>142.5316</v>
      </c>
    </row>
    <row r="1185" customFormat="false" ht="18.75" hidden="false" customHeight="false" outlineLevel="0" collapsed="false">
      <c r="A1185" s="0" t="n">
        <v>4820</v>
      </c>
      <c r="B1185" s="0" t="n">
        <f aca="false">50*$D$693*(1-EXP(-(A1185-$F$693)/$E$693))+$B$3</f>
        <v>140.911557435806</v>
      </c>
      <c r="C1185" s="0" t="n">
        <f aca="false">50*$D$694*(1-EXP(-(A1185-$F$694)/$E$694))+$B$3</f>
        <v>140.901089895212</v>
      </c>
      <c r="D1185" s="0" t="n">
        <f aca="false">50*$D$695*(1-EXP(-(A1185-$F$695)/$E$695))+$B$3</f>
        <v>141.070597165649</v>
      </c>
      <c r="E1185" s="0" t="n">
        <f aca="false">50*$D$696*(1-EXP(-(A1185-$F$696)/$E$696))+$B$3</f>
        <v>141.104966466545</v>
      </c>
      <c r="F1185" s="0" t="n">
        <f aca="false">50*$D$697*(1-EXP(-(A1185-$F$697)/$E$697))+$B$3</f>
        <v>141.143295809829</v>
      </c>
      <c r="G1185" s="0" t="n">
        <f aca="false">50*$D$698*(1-EXP(-(A1185-$F$698)/$E$698))+$B$3</f>
        <v>141.193660113275</v>
      </c>
      <c r="H1185" s="0" t="n">
        <f aca="false">50*$D$699*(1-EXP(-(A1185-$F$699)/$E$699))+$B$3</f>
        <v>141.19734190405</v>
      </c>
      <c r="I1185" s="0" t="n">
        <v>142.6944</v>
      </c>
    </row>
    <row r="1186" customFormat="false" ht="18.75" hidden="false" customHeight="false" outlineLevel="0" collapsed="false">
      <c r="A1186" s="0" t="n">
        <v>4830</v>
      </c>
      <c r="B1186" s="0" t="n">
        <f aca="false">50*$D$693*(1-EXP(-(A1186-$F$693)/$E$693))+$B$3</f>
        <v>140.947625457514</v>
      </c>
      <c r="C1186" s="0" t="n">
        <f aca="false">50*$D$694*(1-EXP(-(A1186-$F$694)/$E$694))+$B$3</f>
        <v>140.937248240517</v>
      </c>
      <c r="D1186" s="0" t="n">
        <f aca="false">50*$D$695*(1-EXP(-(A1186-$F$695)/$E$695))+$B$3</f>
        <v>141.105966424053</v>
      </c>
      <c r="E1186" s="0" t="n">
        <f aca="false">50*$D$696*(1-EXP(-(A1186-$F$696)/$E$696))+$B$3</f>
        <v>141.14015939784</v>
      </c>
      <c r="F1186" s="0" t="n">
        <f aca="false">50*$D$697*(1-EXP(-(A1186-$F$697)/$E$697))+$B$3</f>
        <v>141.178294264823</v>
      </c>
      <c r="G1186" s="0" t="n">
        <f aca="false">50*$D$698*(1-EXP(-(A1186-$F$698)/$E$698))+$B$3</f>
        <v>141.228420101517</v>
      </c>
      <c r="H1186" s="0" t="n">
        <f aca="false">50*$D$699*(1-EXP(-(A1186-$F$699)/$E$699))+$B$3</f>
        <v>141.232081230282</v>
      </c>
      <c r="I1186" s="0" t="n">
        <v>142.5316</v>
      </c>
    </row>
    <row r="1187" customFormat="false" ht="18.75" hidden="false" customHeight="false" outlineLevel="0" collapsed="false">
      <c r="A1187" s="0" t="n">
        <v>4840</v>
      </c>
      <c r="B1187" s="0" t="n">
        <f aca="false">50*$D$693*(1-EXP(-(A1187-$F$693)/$E$693))+$B$3</f>
        <v>140.983460688585</v>
      </c>
      <c r="C1187" s="0" t="n">
        <f aca="false">50*$D$694*(1-EXP(-(A1187-$F$694)/$E$694))+$B$3</f>
        <v>140.973173065202</v>
      </c>
      <c r="D1187" s="0" t="n">
        <f aca="false">50*$D$695*(1-EXP(-(A1187-$F$695)/$E$695))+$B$3</f>
        <v>141.141105266877</v>
      </c>
      <c r="E1187" s="0" t="n">
        <f aca="false">50*$D$696*(1-EXP(-(A1187-$F$696)/$E$696))+$B$3</f>
        <v>141.175122751905</v>
      </c>
      <c r="F1187" s="0" t="n">
        <f aca="false">50*$D$697*(1-EXP(-(A1187-$F$697)/$E$697))+$B$3</f>
        <v>141.21306404821</v>
      </c>
      <c r="G1187" s="0" t="n">
        <f aca="false">50*$D$698*(1-EXP(-(A1187-$F$698)/$E$698))+$B$3</f>
        <v>141.262952382721</v>
      </c>
      <c r="H1187" s="0" t="n">
        <f aca="false">50*$D$699*(1-EXP(-(A1187-$F$699)/$E$699))+$B$3</f>
        <v>141.266592962182</v>
      </c>
      <c r="I1187" s="0" t="n">
        <v>142.5316</v>
      </c>
    </row>
    <row r="1188" customFormat="false" ht="18.75" hidden="false" customHeight="false" outlineLevel="0" collapsed="false">
      <c r="A1188" s="0" t="n">
        <v>4850</v>
      </c>
      <c r="B1188" s="0" t="n">
        <f aca="false">50*$D$693*(1-EXP(-(A1188-$F$693)/$E$693))+$B$3</f>
        <v>141.019064631497</v>
      </c>
      <c r="C1188" s="0" t="n">
        <f aca="false">50*$D$694*(1-EXP(-(A1188-$F$694)/$E$694))+$B$3</f>
        <v>141.008865877406</v>
      </c>
      <c r="D1188" s="0" t="n">
        <f aca="false">50*$D$695*(1-EXP(-(A1188-$F$695)/$E$695))+$B$3</f>
        <v>141.17601519518</v>
      </c>
      <c r="E1188" s="0" t="n">
        <f aca="false">50*$D$696*(1-EXP(-(A1188-$F$696)/$E$696))+$B$3</f>
        <v>141.209858026363</v>
      </c>
      <c r="F1188" s="0" t="n">
        <f aca="false">50*$D$697*(1-EXP(-(A1188-$F$697)/$E$697))+$B$3</f>
        <v>141.247606654077</v>
      </c>
      <c r="G1188" s="0" t="n">
        <f aca="false">50*$D$698*(1-EXP(-(A1188-$F$698)/$E$698))+$B$3</f>
        <v>141.297258448558</v>
      </c>
      <c r="H1188" s="0" t="n">
        <f aca="false">50*$D$699*(1-EXP(-(A1188-$F$699)/$E$699))+$B$3</f>
        <v>141.300878590832</v>
      </c>
      <c r="I1188" s="0" t="n">
        <v>142.5316</v>
      </c>
    </row>
    <row r="1189" customFormat="false" ht="18.75" hidden="false" customHeight="false" outlineLevel="0" collapsed="false">
      <c r="A1189" s="0" t="n">
        <v>4860</v>
      </c>
      <c r="B1189" s="0" t="n">
        <f aca="false">50*$D$693*(1-EXP(-(A1189-$F$693)/$E$693))+$B$3</f>
        <v>141.054438779035</v>
      </c>
      <c r="C1189" s="0" t="n">
        <f aca="false">50*$D$694*(1-EXP(-(A1189-$F$694)/$E$694))+$B$3</f>
        <v>141.044328175532</v>
      </c>
      <c r="D1189" s="0" t="n">
        <f aca="false">50*$D$695*(1-EXP(-(A1189-$F$695)/$E$695))+$B$3</f>
        <v>141.210697700242</v>
      </c>
      <c r="E1189" s="0" t="n">
        <f aca="false">50*$D$696*(1-EXP(-(A1189-$F$696)/$E$696))+$B$3</f>
        <v>141.244366709067</v>
      </c>
      <c r="F1189" s="0" t="n">
        <f aca="false">50*$D$697*(1-EXP(-(A1189-$F$697)/$E$697))+$B$3</f>
        <v>141.281923566748</v>
      </c>
      <c r="G1189" s="0" t="n">
        <f aca="false">50*$D$698*(1-EXP(-(A1189-$F$698)/$E$698))+$B$3</f>
        <v>141.33133978093</v>
      </c>
      <c r="H1189" s="0" t="n">
        <f aca="false">50*$D$699*(1-EXP(-(A1189-$F$699)/$E$699))+$B$3</f>
        <v>141.334939597545</v>
      </c>
      <c r="I1189" s="0" t="n">
        <v>142.6944</v>
      </c>
    </row>
    <row r="1190" customFormat="false" ht="18.75" hidden="false" customHeight="false" outlineLevel="0" collapsed="false">
      <c r="A1190" s="0" t="n">
        <v>4870</v>
      </c>
      <c r="B1190" s="0" t="n">
        <f aca="false">50*$D$693*(1-EXP(-(A1190-$F$693)/$E$693))+$B$3</f>
        <v>141.089584614345</v>
      </c>
      <c r="C1190" s="0" t="n">
        <f aca="false">50*$D$694*(1-EXP(-(A1190-$F$694)/$E$694))+$B$3</f>
        <v>141.079561448303</v>
      </c>
      <c r="D1190" s="0" t="n">
        <f aca="false">50*$D$695*(1-EXP(-(A1190-$F$695)/$E$695))+$B$3</f>
        <v>141.245154263628</v>
      </c>
      <c r="E1190" s="0" t="n">
        <f aca="false">50*$D$696*(1-EXP(-(A1190-$F$696)/$E$696))+$B$3</f>
        <v>141.278650278162</v>
      </c>
      <c r="F1190" s="0" t="n">
        <f aca="false">50*$D$697*(1-EXP(-(A1190-$F$697)/$E$697))+$B$3</f>
        <v>141.316016260848</v>
      </c>
      <c r="G1190" s="0" t="n">
        <f aca="false">50*$D$698*(1-EXP(-(A1190-$F$698)/$E$698))+$B$3</f>
        <v>141.365197852028</v>
      </c>
      <c r="H1190" s="0" t="n">
        <f aca="false">50*$D$699*(1-EXP(-(A1190-$F$699)/$E$699))+$B$3</f>
        <v>141.368777453929</v>
      </c>
      <c r="I1190" s="0" t="n">
        <v>142.5316</v>
      </c>
    </row>
    <row r="1191" customFormat="false" ht="18.75" hidden="false" customHeight="false" outlineLevel="0" collapsed="false">
      <c r="A1191" s="0" t="n">
        <v>4880</v>
      </c>
      <c r="B1191" s="0" t="n">
        <f aca="false">50*$D$693*(1-EXP(-(A1191-$F$693)/$E$693))+$B$3</f>
        <v>141.124503611004</v>
      </c>
      <c r="C1191" s="0" t="n">
        <f aca="false">50*$D$694*(1-EXP(-(A1191-$F$694)/$E$694))+$B$3</f>
        <v>141.114567174828</v>
      </c>
      <c r="D1191" s="0" t="n">
        <f aca="false">50*$D$695*(1-EXP(-(A1191-$F$695)/$E$695))+$B$3</f>
        <v>141.279386357252</v>
      </c>
      <c r="E1191" s="0" t="n">
        <f aca="false">50*$D$696*(1-EXP(-(A1191-$F$696)/$E$696))+$B$3</f>
        <v>141.312710202152</v>
      </c>
      <c r="F1191" s="0" t="n">
        <f aca="false">50*$D$697*(1-EXP(-(A1191-$F$697)/$E$697))+$B$3</f>
        <v>141.349886201368</v>
      </c>
      <c r="G1191" s="0" t="n">
        <f aca="false">50*$D$698*(1-EXP(-(A1191-$F$698)/$E$698))+$B$3</f>
        <v>141.3988341244</v>
      </c>
      <c r="H1191" s="0" t="n">
        <f aca="false">50*$D$699*(1-EXP(-(A1191-$F$699)/$E$699))+$B$3</f>
        <v>141.402393621952</v>
      </c>
      <c r="I1191" s="0" t="n">
        <v>142.6944</v>
      </c>
    </row>
    <row r="1192" customFormat="false" ht="18.75" hidden="false" customHeight="false" outlineLevel="0" collapsed="false">
      <c r="A1192" s="0" t="n">
        <v>4890</v>
      </c>
      <c r="B1192" s="0" t="n">
        <f aca="false">50*$D$693*(1-EXP(-(A1192-$F$693)/$E$693))+$B$3</f>
        <v>141.159197233075</v>
      </c>
      <c r="C1192" s="0" t="n">
        <f aca="false">50*$D$694*(1-EXP(-(A1192-$F$694)/$E$694))+$B$3</f>
        <v>141.149346824663</v>
      </c>
      <c r="D1192" s="0" t="n">
        <f aca="false">50*$D$695*(1-EXP(-(A1192-$F$695)/$E$695))+$B$3</f>
        <v>141.313395443438</v>
      </c>
      <c r="E1192" s="0" t="n">
        <f aca="false">50*$D$696*(1-EXP(-(A1192-$F$696)/$E$696))+$B$3</f>
        <v>141.346547939962</v>
      </c>
      <c r="F1192" s="0" t="n">
        <f aca="false">50*$D$697*(1-EXP(-(A1192-$F$697)/$E$697))+$B$3</f>
        <v>141.383534843728</v>
      </c>
      <c r="G1192" s="0" t="n">
        <f aca="false">50*$D$698*(1-EXP(-(A1192-$F$698)/$E$698))+$B$3</f>
        <v>141.432250051015</v>
      </c>
      <c r="H1192" s="0" t="n">
        <f aca="false">50*$D$699*(1-EXP(-(A1192-$F$699)/$E$699))+$B$3</f>
        <v>141.435789554003</v>
      </c>
      <c r="I1192" s="0" t="n">
        <v>142.6944</v>
      </c>
    </row>
    <row r="1193" customFormat="false" ht="18.75" hidden="false" customHeight="false" outlineLevel="0" collapsed="false">
      <c r="A1193" s="0" t="n">
        <v>4900</v>
      </c>
      <c r="B1193" s="0" t="n">
        <f aca="false">50*$D$693*(1-EXP(-(A1193-$F$693)/$E$693))+$B$3</f>
        <v>141.193666935174</v>
      </c>
      <c r="C1193" s="0" t="n">
        <f aca="false">50*$D$694*(1-EXP(-(A1193-$F$694)/$E$694))+$B$3</f>
        <v>141.183901857876</v>
      </c>
      <c r="D1193" s="0" t="n">
        <f aca="false">50*$D$695*(1-EXP(-(A1193-$F$695)/$E$695))+$B$3</f>
        <v>141.347182974984</v>
      </c>
      <c r="E1193" s="0" t="n">
        <f aca="false">50*$D$696*(1-EXP(-(A1193-$F$696)/$E$696))+$B$3</f>
        <v>141.380164940999</v>
      </c>
      <c r="F1193" s="0" t="n">
        <f aca="false">50*$D$697*(1-EXP(-(A1193-$F$697)/$E$697))+$B$3</f>
        <v>141.416963633837</v>
      </c>
      <c r="G1193" s="0" t="n">
        <f aca="false">50*$D$698*(1-EXP(-(A1193-$F$698)/$E$698))+$B$3</f>
        <v>141.465447075321</v>
      </c>
      <c r="H1193" s="0" t="n">
        <f aca="false">50*$D$699*(1-EXP(-(A1193-$F$699)/$E$699))+$B$3</f>
        <v>141.468966692954</v>
      </c>
      <c r="I1193" s="0" t="n">
        <v>142.8572</v>
      </c>
    </row>
    <row r="1194" customFormat="false" ht="18.75" hidden="false" customHeight="false" outlineLevel="0" collapsed="false">
      <c r="A1194" s="0" t="n">
        <v>4910</v>
      </c>
      <c r="B1194" s="0" t="n">
        <f aca="false">50*$D$693*(1-EXP(-(A1194-$F$693)/$E$693))+$B$3</f>
        <v>141.227914162529</v>
      </c>
      <c r="C1194" s="0" t="n">
        <f aca="false">50*$D$694*(1-EXP(-(A1194-$F$694)/$E$694))+$B$3</f>
        <v>141.218233725102</v>
      </c>
      <c r="D1194" s="0" t="n">
        <f aca="false">50*$D$695*(1-EXP(-(A1194-$F$695)/$E$695))+$B$3</f>
        <v>141.380750395223</v>
      </c>
      <c r="E1194" s="0" t="n">
        <f aca="false">50*$D$696*(1-EXP(-(A1194-$F$696)/$E$696))+$B$3</f>
        <v>141.413562645216</v>
      </c>
      <c r="F1194" s="0" t="n">
        <f aca="false">50*$D$697*(1-EXP(-(A1194-$F$697)/$E$697))+$B$3</f>
        <v>141.450174008157</v>
      </c>
      <c r="G1194" s="0" t="n">
        <f aca="false">50*$D$698*(1-EXP(-(A1194-$F$698)/$E$698))+$B$3</f>
        <v>141.498426631312</v>
      </c>
      <c r="H1194" s="0" t="n">
        <f aca="false">50*$D$699*(1-EXP(-(A1194-$F$699)/$E$699))+$B$3</f>
        <v>141.501926472228</v>
      </c>
      <c r="I1194" s="0" t="n">
        <v>142.6944</v>
      </c>
    </row>
    <row r="1195" customFormat="false" ht="18.75" hidden="false" customHeight="false" outlineLevel="0" collapsed="false">
      <c r="A1195" s="0" t="n">
        <v>4920</v>
      </c>
      <c r="B1195" s="0" t="n">
        <f aca="false">50*$D$693*(1-EXP(-(A1195-$F$693)/$E$693))+$B$3</f>
        <v>141.261940351037</v>
      </c>
      <c r="C1195" s="0" t="n">
        <f aca="false">50*$D$694*(1-EXP(-(A1195-$F$694)/$E$694))+$B$3</f>
        <v>141.252343867609</v>
      </c>
      <c r="D1195" s="0" t="n">
        <f aca="false">50*$D$695*(1-EXP(-(A1195-$F$695)/$E$695))+$B$3</f>
        <v>141.414099138087</v>
      </c>
      <c r="E1195" s="0" t="n">
        <f aca="false">50*$D$696*(1-EXP(-(A1195-$F$696)/$E$696))+$B$3</f>
        <v>141.44674248317</v>
      </c>
      <c r="F1195" s="0" t="n">
        <f aca="false">50*$D$697*(1-EXP(-(A1195-$F$697)/$E$697))+$B$3</f>
        <v>141.483167393767</v>
      </c>
      <c r="G1195" s="0" t="n">
        <f aca="false">50*$D$698*(1-EXP(-(A1195-$F$698)/$E$698))+$B$3</f>
        <v>141.531190143587</v>
      </c>
      <c r="H1195" s="0" t="n">
        <f aca="false">50*$D$699*(1-EXP(-(A1195-$F$699)/$E$699))+$B$3</f>
        <v>141.534670315852</v>
      </c>
      <c r="I1195" s="0" t="n">
        <v>142.6944</v>
      </c>
    </row>
    <row r="1196" customFormat="false" ht="18.75" hidden="false" customHeight="false" outlineLevel="0" collapsed="false">
      <c r="A1196" s="0" t="n">
        <v>4930</v>
      </c>
      <c r="B1196" s="0" t="n">
        <f aca="false">50*$D$693*(1-EXP(-(A1196-$F$693)/$E$693))+$B$3</f>
        <v>141.295746927331</v>
      </c>
      <c r="C1196" s="0" t="n">
        <f aca="false">50*$D$694*(1-EXP(-(A1196-$F$694)/$E$694))+$B$3</f>
        <v>141.286233717357</v>
      </c>
      <c r="D1196" s="0" t="n">
        <f aca="false">50*$D$695*(1-EXP(-(A1196-$F$695)/$E$695))+$B$3</f>
        <v>141.447230628165</v>
      </c>
      <c r="E1196" s="0" t="n">
        <f aca="false">50*$D$696*(1-EXP(-(A1196-$F$696)/$E$696))+$B$3</f>
        <v>141.479705876089</v>
      </c>
      <c r="F1196" s="0" t="n">
        <f aca="false">50*$D$697*(1-EXP(-(A1196-$F$697)/$E$697))+$B$3</f>
        <v>141.515945208418</v>
      </c>
      <c r="G1196" s="0" t="n">
        <f aca="false">50*$D$698*(1-EXP(-(A1196-$F$698)/$E$698))+$B$3</f>
        <v>141.563739027414</v>
      </c>
      <c r="H1196" s="0" t="n">
        <f aca="false">50*$D$699*(1-EXP(-(A1196-$F$699)/$E$699))+$B$3</f>
        <v>141.567199638529</v>
      </c>
      <c r="I1196" s="0" t="n">
        <v>142.8572</v>
      </c>
    </row>
    <row r="1197" customFormat="false" ht="18.75" hidden="false" customHeight="false" outlineLevel="0" collapsed="false">
      <c r="A1197" s="0" t="n">
        <v>4940</v>
      </c>
      <c r="B1197" s="0" t="n">
        <f aca="false">50*$D$693*(1-EXP(-(A1197-$F$693)/$E$693))+$B$3</f>
        <v>141.329335308834</v>
      </c>
      <c r="C1197" s="0" t="n">
        <f aca="false">50*$D$694*(1-EXP(-(A1197-$F$694)/$E$694))+$B$3</f>
        <v>141.319904697058</v>
      </c>
      <c r="D1197" s="0" t="n">
        <f aca="false">50*$D$695*(1-EXP(-(A1197-$F$695)/$E$695))+$B$3</f>
        <v>141.480146280766</v>
      </c>
      <c r="E1197" s="0" t="n">
        <f aca="false">50*$D$696*(1-EXP(-(A1197-$F$696)/$E$696))+$B$3</f>
        <v>141.512454235928</v>
      </c>
      <c r="F1197" s="0" t="n">
        <f aca="false">50*$D$697*(1-EXP(-(A1197-$F$697)/$E$697))+$B$3</f>
        <v>141.548508860599</v>
      </c>
      <c r="G1197" s="0" t="n">
        <f aca="false">50*$D$698*(1-EXP(-(A1197-$F$698)/$E$698))+$B$3</f>
        <v>141.596074688789</v>
      </c>
      <c r="H1197" s="0" t="n">
        <f aca="false">50*$D$699*(1-EXP(-(A1197-$F$699)/$E$699))+$B$3</f>
        <v>141.599515845688</v>
      </c>
      <c r="I1197" s="0" t="n">
        <v>143.1828</v>
      </c>
    </row>
    <row r="1198" customFormat="false" ht="18.75" hidden="false" customHeight="false" outlineLevel="0" collapsed="false">
      <c r="A1198" s="0" t="n">
        <v>4950</v>
      </c>
      <c r="B1198" s="0" t="n">
        <f aca="false">50*$D$693*(1-EXP(-(A1198-$F$693)/$E$693))+$B$3</f>
        <v>141.362706903821</v>
      </c>
      <c r="C1198" s="0" t="n">
        <f aca="false">50*$D$694*(1-EXP(-(A1198-$F$694)/$E$694))+$B$3</f>
        <v>141.353358220234</v>
      </c>
      <c r="D1198" s="0" t="n">
        <f aca="false">50*$D$695*(1-EXP(-(A1198-$F$695)/$E$695))+$B$3</f>
        <v>141.512847501978</v>
      </c>
      <c r="E1198" s="0" t="n">
        <f aca="false">50*$D$696*(1-EXP(-(A1198-$F$696)/$E$696))+$B$3</f>
        <v>141.544988965431</v>
      </c>
      <c r="F1198" s="0" t="n">
        <f aca="false">50*$D$697*(1-EXP(-(A1198-$F$697)/$E$697))+$B$3</f>
        <v>141.580859749599</v>
      </c>
      <c r="G1198" s="0" t="n">
        <f aca="false">50*$D$698*(1-EXP(-(A1198-$F$698)/$E$698))+$B$3</f>
        <v>141.628198524497</v>
      </c>
      <c r="H1198" s="0" t="n">
        <f aca="false">50*$D$699*(1-EXP(-(A1198-$F$699)/$E$699))+$B$3</f>
        <v>141.631620333555</v>
      </c>
      <c r="I1198" s="0" t="n">
        <v>143.1828</v>
      </c>
    </row>
    <row r="1199" customFormat="false" ht="18.75" hidden="false" customHeight="false" outlineLevel="0" collapsed="false">
      <c r="A1199" s="0" t="n">
        <v>4960</v>
      </c>
      <c r="B1199" s="0" t="n">
        <f aca="false">50*$D$693*(1-EXP(-(A1199-$F$693)/$E$693))+$B$3</f>
        <v>141.395863111479</v>
      </c>
      <c r="C1199" s="0" t="n">
        <f aca="false">50*$D$694*(1-EXP(-(A1199-$F$694)/$E$694))+$B$3</f>
        <v>141.386595691282</v>
      </c>
      <c r="D1199" s="0" t="n">
        <f aca="false">50*$D$695*(1-EXP(-(A1199-$F$695)/$E$695))+$B$3</f>
        <v>141.545335688732</v>
      </c>
      <c r="E1199" s="0" t="n">
        <f aca="false">50*$D$696*(1-EXP(-(A1199-$F$696)/$E$696))+$B$3</f>
        <v>141.577311458194</v>
      </c>
      <c r="F1199" s="0" t="n">
        <f aca="false">50*$D$697*(1-EXP(-(A1199-$F$697)/$E$697))+$B$3</f>
        <v>141.61299926556</v>
      </c>
      <c r="G1199" s="0" t="n">
        <f aca="false">50*$D$698*(1-EXP(-(A1199-$F$698)/$E$698))+$B$3</f>
        <v>141.660111922175</v>
      </c>
      <c r="H1199" s="0" t="n">
        <f aca="false">50*$D$699*(1-EXP(-(A1199-$F$699)/$E$699))+$B$3</f>
        <v>141.663514489207</v>
      </c>
      <c r="I1199" s="0" t="n">
        <v>143.02</v>
      </c>
    </row>
    <row r="1200" customFormat="false" ht="18.75" hidden="false" customHeight="false" outlineLevel="0" collapsed="false">
      <c r="A1200" s="0" t="n">
        <v>4970</v>
      </c>
      <c r="B1200" s="0" t="n">
        <f aca="false">50*$D$693*(1-EXP(-(A1200-$F$693)/$E$693))+$B$3</f>
        <v>141.428805321962</v>
      </c>
      <c r="C1200" s="0" t="n">
        <f aca="false">50*$D$694*(1-EXP(-(A1200-$F$694)/$E$694))+$B$3</f>
        <v>141.419618505524</v>
      </c>
      <c r="D1200" s="0" t="n">
        <f aca="false">50*$D$695*(1-EXP(-(A1200-$F$695)/$E$695))+$B$3</f>
        <v>141.577612228854</v>
      </c>
      <c r="E1200" s="0" t="n">
        <f aca="false">50*$D$696*(1-EXP(-(A1200-$F$696)/$E$696))+$B$3</f>
        <v>141.609423098718</v>
      </c>
      <c r="F1200" s="0" t="n">
        <f aca="false">50*$D$697*(1-EXP(-(A1200-$F$697)/$E$697))+$B$3</f>
        <v>141.644928789545</v>
      </c>
      <c r="G1200" s="0" t="n">
        <f aca="false">50*$D$698*(1-EXP(-(A1200-$F$698)/$E$698))+$B$3</f>
        <v>141.691816260367</v>
      </c>
      <c r="H1200" s="0" t="n">
        <f aca="false">50*$D$699*(1-EXP(-(A1200-$F$699)/$E$699))+$B$3</f>
        <v>141.695199690631</v>
      </c>
      <c r="I1200" s="0" t="n">
        <v>143.02</v>
      </c>
    </row>
    <row r="1201" customFormat="false" ht="18.75" hidden="false" customHeight="false" outlineLevel="0" collapsed="false">
      <c r="A1201" s="0" t="n">
        <v>4980</v>
      </c>
      <c r="B1201" s="0" t="n">
        <f aca="false">50*$D$693*(1-EXP(-(A1201-$F$693)/$E$693))+$B$3</f>
        <v>141.461534916455</v>
      </c>
      <c r="C1201" s="0" t="n">
        <f aca="false">50*$D$694*(1-EXP(-(A1201-$F$694)/$E$694))+$B$3</f>
        <v>141.452428049275</v>
      </c>
      <c r="D1201" s="0" t="n">
        <f aca="false">50*$D$695*(1-EXP(-(A1201-$F$695)/$E$695))+$B$3</f>
        <v>141.609678501132</v>
      </c>
      <c r="E1201" s="0" t="n">
        <f aca="false">50*$D$696*(1-EXP(-(A1201-$F$696)/$E$696))+$B$3</f>
        <v>141.641325262476</v>
      </c>
      <c r="F1201" s="0" t="n">
        <f aca="false">50*$D$697*(1-EXP(-(A1201-$F$697)/$E$697))+$B$3</f>
        <v>141.676649693591</v>
      </c>
      <c r="G1201" s="0" t="n">
        <f aca="false">50*$D$698*(1-EXP(-(A1201-$F$698)/$E$698))+$B$3</f>
        <v>141.723312908588</v>
      </c>
      <c r="H1201" s="0" t="n">
        <f aca="false">50*$D$699*(1-EXP(-(A1201-$F$699)/$E$699))+$B$3</f>
        <v>141.726677306791</v>
      </c>
      <c r="I1201" s="0" t="n">
        <v>143.02</v>
      </c>
    </row>
    <row r="1202" customFormat="false" ht="18.75" hidden="false" customHeight="false" outlineLevel="0" collapsed="false">
      <c r="A1202" s="0" t="n">
        <v>4990</v>
      </c>
      <c r="B1202" s="0" t="n">
        <f aca="false">50*$D$693*(1-EXP(-(A1202-$F$693)/$E$693))+$B$3</f>
        <v>141.494053267224</v>
      </c>
      <c r="C1202" s="0" t="n">
        <f aca="false">50*$D$694*(1-EXP(-(A1202-$F$694)/$E$694))+$B$3</f>
        <v>141.485025699894</v>
      </c>
      <c r="D1202" s="0" t="n">
        <f aca="false">50*$D$695*(1-EXP(-(A1202-$F$695)/$E$695))+$B$3</f>
        <v>141.641535875371</v>
      </c>
      <c r="E1202" s="0" t="n">
        <f aca="false">50*$D$696*(1-EXP(-(A1202-$F$696)/$E$696))+$B$3</f>
        <v>141.673019315966</v>
      </c>
      <c r="F1202" s="0" t="n">
        <f aca="false">50*$D$697*(1-EXP(-(A1202-$F$697)/$E$697))+$B$3</f>
        <v>141.708163340771</v>
      </c>
      <c r="G1202" s="0" t="n">
        <f aca="false">50*$D$698*(1-EXP(-(A1202-$F$698)/$E$698))+$B$3</f>
        <v>141.754603227382</v>
      </c>
      <c r="H1202" s="0" t="n">
        <f aca="false">50*$D$699*(1-EXP(-(A1202-$F$699)/$E$699))+$B$3</f>
        <v>141.757948697678</v>
      </c>
      <c r="I1202" s="0" t="n">
        <v>143.02</v>
      </c>
    </row>
    <row r="1203" customFormat="false" ht="18.75" hidden="false" customHeight="false" outlineLevel="0" collapsed="false">
      <c r="A1203" s="0" t="n">
        <v>5000</v>
      </c>
      <c r="B1203" s="0" t="n">
        <f aca="false">50*$D$693*(1-EXP(-(A1203-$F$693)/$E$693))+$B$3</f>
        <v>141.526361737683</v>
      </c>
      <c r="C1203" s="0" t="n">
        <f aca="false">50*$D$694*(1-EXP(-(A1203-$F$694)/$E$694))+$B$3</f>
        <v>141.517412825846</v>
      </c>
      <c r="D1203" s="0" t="n">
        <f aca="false">50*$D$695*(1-EXP(-(A1203-$F$695)/$E$695))+$B$3</f>
        <v>141.673185712452</v>
      </c>
      <c r="E1203" s="0" t="n">
        <f aca="false">50*$D$696*(1-EXP(-(A1203-$F$696)/$E$696))+$B$3</f>
        <v>141.704506616772</v>
      </c>
      <c r="F1203" s="0" t="n">
        <f aca="false">50*$D$697*(1-EXP(-(A1203-$F$697)/$E$697))+$B$3</f>
        <v>141.739471085252</v>
      </c>
      <c r="G1203" s="0" t="n">
        <f aca="false">50*$D$698*(1-EXP(-(A1203-$F$698)/$E$698))+$B$3</f>
        <v>141.785688568378</v>
      </c>
      <c r="H1203" s="0" t="n">
        <f aca="false">50*$D$699*(1-EXP(-(A1203-$F$699)/$E$699))+$B$3</f>
        <v>141.789015214375</v>
      </c>
      <c r="I1203" s="0" t="n">
        <v>143.02</v>
      </c>
    </row>
    <row r="1204" customFormat="false" ht="18.75" hidden="false" customHeight="false" outlineLevel="0" collapsed="false">
      <c r="A1204" s="0" t="n">
        <v>5010</v>
      </c>
      <c r="B1204" s="0" t="n">
        <f aca="false">50*$D$693*(1-EXP(-(A1204-$F$693)/$E$693))+$B$3</f>
        <v>141.558461682442</v>
      </c>
      <c r="C1204" s="0" t="n">
        <f aca="false">50*$D$694*(1-EXP(-(A1204-$F$694)/$E$694))+$B$3</f>
        <v>141.549590786757</v>
      </c>
      <c r="D1204" s="0" t="n">
        <f aca="false">50*$D$695*(1-EXP(-(A1204-$F$695)/$E$695))+$B$3</f>
        <v>141.704629364391</v>
      </c>
      <c r="E1204" s="0" t="n">
        <f aca="false">50*$D$696*(1-EXP(-(A1204-$F$696)/$E$696))+$B$3</f>
        <v>141.735788513624</v>
      </c>
      <c r="F1204" s="0" t="n">
        <f aca="false">50*$D$697*(1-EXP(-(A1204-$F$697)/$E$697))+$B$3</f>
        <v>141.770574272355</v>
      </c>
      <c r="G1204" s="0" t="n">
        <f aca="false">50*$D$698*(1-EXP(-(A1204-$F$698)/$E$698))+$B$3</f>
        <v>141.816570274354</v>
      </c>
      <c r="H1204" s="0" t="n">
        <f aca="false">50*$D$699*(1-EXP(-(A1204-$F$699)/$E$699))+$B$3</f>
        <v>141.819878199114</v>
      </c>
      <c r="I1204" s="0" t="n">
        <v>143.1828</v>
      </c>
    </row>
    <row r="1205" customFormat="false" ht="18.75" hidden="false" customHeight="false" outlineLevel="0" collapsed="false">
      <c r="A1205" s="0" t="n">
        <v>5020</v>
      </c>
      <c r="B1205" s="0" t="n">
        <f aca="false">50*$D$693*(1-EXP(-(A1205-$F$693)/$E$693))+$B$3</f>
        <v>141.590354447371</v>
      </c>
      <c r="C1205" s="0" t="n">
        <f aca="false">50*$D$694*(1-EXP(-(A1205-$F$694)/$E$694))+$B$3</f>
        <v>141.581560933474</v>
      </c>
      <c r="D1205" s="0" t="n">
        <f aca="false">50*$D$695*(1-EXP(-(A1205-$F$695)/$E$695))+$B$3</f>
        <v>141.735868174397</v>
      </c>
      <c r="E1205" s="0" t="n">
        <f aca="false">50*$D$696*(1-EXP(-(A1205-$F$696)/$E$696))+$B$3</f>
        <v>141.766866346451</v>
      </c>
      <c r="F1205" s="0" t="n">
        <f aca="false">50*$D$697*(1-EXP(-(A1205-$F$697)/$E$697))+$B$3</f>
        <v>141.801474238608</v>
      </c>
      <c r="G1205" s="0" t="n">
        <f aca="false">50*$D$698*(1-EXP(-(A1205-$F$698)/$E$698))+$B$3</f>
        <v>141.847249679289</v>
      </c>
      <c r="H1205" s="0" t="n">
        <f aca="false">50*$D$699*(1-EXP(-(A1205-$F$699)/$E$699))+$B$3</f>
        <v>141.850538985331</v>
      </c>
      <c r="I1205" s="0" t="n">
        <v>143.3456</v>
      </c>
    </row>
    <row r="1206" customFormat="false" ht="18.75" hidden="false" customHeight="false" outlineLevel="0" collapsed="false">
      <c r="A1206" s="0" t="n">
        <v>5030</v>
      </c>
      <c r="B1206" s="0" t="n">
        <f aca="false">50*$D$693*(1-EXP(-(A1206-$F$693)/$E$693))+$B$3</f>
        <v>141.622041369653</v>
      </c>
      <c r="C1206" s="0" t="n">
        <f aca="false">50*$D$694*(1-EXP(-(A1206-$F$694)/$E$694))+$B$3</f>
        <v>141.613324608118</v>
      </c>
      <c r="D1206" s="0" t="n">
        <f aca="false">50*$D$695*(1-EXP(-(A1206-$F$695)/$E$695))+$B$3</f>
        <v>141.766903476926</v>
      </c>
      <c r="E1206" s="0" t="n">
        <f aca="false">50*$D$696*(1-EXP(-(A1206-$F$696)/$E$696))+$B$3</f>
        <v>141.797741446443</v>
      </c>
      <c r="F1206" s="0" t="n">
        <f aca="false">50*$D$697*(1-EXP(-(A1206-$F$697)/$E$697))+$B$3</f>
        <v>141.832172311808</v>
      </c>
      <c r="G1206" s="0" t="n">
        <f aca="false">50*$D$698*(1-EXP(-(A1206-$F$698)/$E$698))+$B$3</f>
        <v>141.877728108425</v>
      </c>
      <c r="H1206" s="0" t="n">
        <f aca="false">50*$D$699*(1-EXP(-(A1206-$F$699)/$E$699))+$B$3</f>
        <v>141.880998897729</v>
      </c>
      <c r="I1206" s="0" t="n">
        <v>143.3456</v>
      </c>
    </row>
    <row r="1207" customFormat="false" ht="18.75" hidden="false" customHeight="false" outlineLevel="0" collapsed="false">
      <c r="A1207" s="0" t="n">
        <v>5040</v>
      </c>
      <c r="B1207" s="0" t="n">
        <f aca="false">50*$D$693*(1-EXP(-(A1207-$F$693)/$E$693))+$B$3</f>
        <v>141.653523777838</v>
      </c>
      <c r="C1207" s="0" t="n">
        <f aca="false">50*$D$694*(1-EXP(-(A1207-$F$694)/$E$694))+$B$3</f>
        <v>141.644883144143</v>
      </c>
      <c r="D1207" s="0" t="n">
        <f aca="false">50*$D$695*(1-EXP(-(A1207-$F$695)/$E$695))+$B$3</f>
        <v>141.797736597742</v>
      </c>
      <c r="E1207" s="0" t="n">
        <f aca="false">50*$D$696*(1-EXP(-(A1207-$F$696)/$E$696))+$B$3</f>
        <v>141.828415136104</v>
      </c>
      <c r="F1207" s="0" t="n">
        <f aca="false">50*$D$697*(1-EXP(-(A1207-$F$697)/$E$697))+$B$3</f>
        <v>141.862669811076</v>
      </c>
      <c r="G1207" s="0" t="n">
        <f aca="false">50*$D$698*(1-EXP(-(A1207-$F$698)/$E$698))+$B$3</f>
        <v>141.908006878321</v>
      </c>
      <c r="H1207" s="0" t="n">
        <f aca="false">50*$D$699*(1-EXP(-(A1207-$F$699)/$E$699))+$B$3</f>
        <v>141.91125925233</v>
      </c>
      <c r="I1207" s="0" t="n">
        <v>143.3456</v>
      </c>
    </row>
    <row r="1208" customFormat="false" ht="18.75" hidden="false" customHeight="false" outlineLevel="0" collapsed="false">
      <c r="A1208" s="0" t="n">
        <v>5050</v>
      </c>
      <c r="B1208" s="0" t="n">
        <f aca="false">50*$D$693*(1-EXP(-(A1208-$F$693)/$E$693))+$B$3</f>
        <v>141.684802991906</v>
      </c>
      <c r="C1208" s="0" t="n">
        <f aca="false">50*$D$694*(1-EXP(-(A1208-$F$694)/$E$694))+$B$3</f>
        <v>141.676237866391</v>
      </c>
      <c r="D1208" s="0" t="n">
        <f aca="false">50*$D$695*(1-EXP(-(A1208-$F$695)/$E$695))+$B$3</f>
        <v>141.828368853974</v>
      </c>
      <c r="E1208" s="0" t="n">
        <f aca="false">50*$D$696*(1-EXP(-(A1208-$F$696)/$E$696))+$B$3</f>
        <v>141.858888729314</v>
      </c>
      <c r="F1208" s="0" t="n">
        <f aca="false">50*$D$697*(1-EXP(-(A1208-$F$697)/$E$697))+$B$3</f>
        <v>141.892968046915</v>
      </c>
      <c r="G1208" s="0" t="n">
        <f aca="false">50*$D$698*(1-EXP(-(A1208-$F$698)/$E$698))+$B$3</f>
        <v>141.938087296912</v>
      </c>
      <c r="H1208" s="0" t="n">
        <f aca="false">50*$D$699*(1-EXP(-(A1208-$F$699)/$E$699))+$B$3</f>
        <v>141.941321356535</v>
      </c>
      <c r="I1208" s="0" t="n">
        <v>143.3456</v>
      </c>
    </row>
    <row r="1209" customFormat="false" ht="18.75" hidden="false" customHeight="false" outlineLevel="0" collapsed="false">
      <c r="A1209" s="0" t="n">
        <v>5060</v>
      </c>
      <c r="B1209" s="0" t="n">
        <f aca="false">50*$D$693*(1-EXP(-(A1209-$F$693)/$E$693))+$B$3</f>
        <v>141.715880323312</v>
      </c>
      <c r="C1209" s="0" t="n">
        <f aca="false">50*$D$694*(1-EXP(-(A1209-$F$694)/$E$694))+$B$3</f>
        <v>141.707390091149</v>
      </c>
      <c r="D1209" s="0" t="n">
        <f aca="false">50*$D$695*(1-EXP(-(A1209-$F$695)/$E$695))+$B$3</f>
        <v>141.858801554167</v>
      </c>
      <c r="E1209" s="0" t="n">
        <f aca="false">50*$D$696*(1-EXP(-(A1209-$F$696)/$E$696))+$B$3</f>
        <v>141.889163531379</v>
      </c>
      <c r="F1209" s="0" t="n">
        <f aca="false">50*$D$697*(1-EXP(-(A1209-$F$697)/$E$697))+$B$3</f>
        <v>141.923068321266</v>
      </c>
      <c r="G1209" s="0" t="n">
        <f aca="false">50*$D$698*(1-EXP(-(A1209-$F$698)/$E$698))+$B$3</f>
        <v>141.967970663566</v>
      </c>
      <c r="H1209" s="0" t="n">
        <f aca="false">50*$D$699*(1-EXP(-(A1209-$F$699)/$E$699))+$B$3</f>
        <v>141.971186509179</v>
      </c>
      <c r="I1209" s="0" t="n">
        <v>143.3456</v>
      </c>
    </row>
    <row r="1210" customFormat="false" ht="18.75" hidden="false" customHeight="false" outlineLevel="0" collapsed="false">
      <c r="A1210" s="0" t="n">
        <v>5070</v>
      </c>
      <c r="B1210" s="0" t="n">
        <f aca="false">50*$D$693*(1-EXP(-(A1210-$F$693)/$E$693))+$B$3</f>
        <v>141.746757075051</v>
      </c>
      <c r="C1210" s="0" t="n">
        <f aca="false">50*$D$694*(1-EXP(-(A1210-$F$694)/$E$694))+$B$3</f>
        <v>141.7383411262</v>
      </c>
      <c r="D1210" s="0" t="n">
        <f aca="false">50*$D$695*(1-EXP(-(A1210-$F$695)/$E$695))+$B$3</f>
        <v>141.889035998345</v>
      </c>
      <c r="E1210" s="0" t="n">
        <f aca="false">50*$D$696*(1-EXP(-(A1210-$F$696)/$E$696))+$B$3</f>
        <v>141.919240839092</v>
      </c>
      <c r="F1210" s="0" t="n">
        <f aca="false">50*$D$697*(1-EXP(-(A1210-$F$697)/$E$697))+$B$3</f>
        <v>141.95297192756</v>
      </c>
      <c r="G1210" s="0" t="n">
        <f aca="false">50*$D$698*(1-EXP(-(A1210-$F$698)/$E$698))+$B$3</f>
        <v>141.997658269139</v>
      </c>
      <c r="H1210" s="0" t="n">
        <f aca="false">50*$D$699*(1-EXP(-(A1210-$F$699)/$E$699))+$B$3</f>
        <v>142.000856000588</v>
      </c>
      <c r="I1210" s="0" t="n">
        <v>143.3456</v>
      </c>
    </row>
    <row r="1211" customFormat="false" ht="18.75" hidden="false" customHeight="false" outlineLevel="0" collapsed="false">
      <c r="A1211" s="0" t="n">
        <v>5080</v>
      </c>
      <c r="B1211" s="0" t="n">
        <f aca="false">50*$D$693*(1-EXP(-(A1211-$F$693)/$E$693))+$B$3</f>
        <v>141.777434541706</v>
      </c>
      <c r="C1211" s="0" t="n">
        <f aca="false">50*$D$694*(1-EXP(-(A1211-$F$694)/$E$694))+$B$3</f>
        <v>141.769092270884</v>
      </c>
      <c r="D1211" s="0" t="n">
        <f aca="false">50*$D$695*(1-EXP(-(A1211-$F$695)/$E$695))+$B$3</f>
        <v>141.919073478059</v>
      </c>
      <c r="E1211" s="0" t="n">
        <f aca="false">50*$D$696*(1-EXP(-(A1211-$F$696)/$E$696))+$B$3</f>
        <v>141.949121940786</v>
      </c>
      <c r="F1211" s="0" t="n">
        <f aca="false">50*$D$697*(1-EXP(-(A1211-$F$697)/$E$697))+$B$3</f>
        <v>141.982680150782</v>
      </c>
      <c r="G1211" s="0" t="n">
        <f aca="false">50*$D$698*(1-EXP(-(A1211-$F$698)/$E$698))+$B$3</f>
        <v>142.027151396028</v>
      </c>
      <c r="H1211" s="0" t="n">
        <f aca="false">50*$D$699*(1-EXP(-(A1211-$F$699)/$E$699))+$B$3</f>
        <v>142.030331112636</v>
      </c>
      <c r="I1211" s="0" t="n">
        <v>143.1828</v>
      </c>
    </row>
    <row r="1212" customFormat="false" ht="18.75" hidden="false" customHeight="false" outlineLevel="0" collapsed="false">
      <c r="A1212" s="0" t="n">
        <v>5090</v>
      </c>
      <c r="B1212" s="0" t="n">
        <f aca="false">50*$D$693*(1-EXP(-(A1212-$F$693)/$E$693))+$B$3</f>
        <v>141.807914009506</v>
      </c>
      <c r="C1212" s="0" t="n">
        <f aca="false">50*$D$694*(1-EXP(-(A1212-$F$694)/$E$694))+$B$3</f>
        <v>141.799644816148</v>
      </c>
      <c r="D1212" s="0" t="n">
        <f aca="false">50*$D$695*(1-EXP(-(A1212-$F$695)/$E$695))+$B$3</f>
        <v>141.94891527645</v>
      </c>
      <c r="E1212" s="0" t="n">
        <f aca="false">50*$D$696*(1-EXP(-(A1212-$F$696)/$E$696))+$B$3</f>
        <v>141.978808116388</v>
      </c>
      <c r="F1212" s="0" t="n">
        <f aca="false">50*$D$697*(1-EXP(-(A1212-$F$697)/$E$697))+$B$3</f>
        <v>142.012194267517</v>
      </c>
      <c r="G1212" s="0" t="n">
        <f aca="false">50*$D$698*(1-EXP(-(A1212-$F$698)/$E$698))+$B$3</f>
        <v>142.056451318232</v>
      </c>
      <c r="H1212" s="0" t="n">
        <f aca="false">50*$D$699*(1-EXP(-(A1212-$F$699)/$E$699))+$B$3</f>
        <v>142.059613118795</v>
      </c>
      <c r="I1212" s="0" t="n">
        <v>143.1828</v>
      </c>
    </row>
    <row r="1213" customFormat="false" ht="18.75" hidden="false" customHeight="false" outlineLevel="0" collapsed="false">
      <c r="A1213" s="0" t="n">
        <v>5100</v>
      </c>
      <c r="B1213" s="0" t="n">
        <f aca="false">50*$D$693*(1-EXP(-(A1213-$F$693)/$E$693))+$B$3</f>
        <v>141.838196756376</v>
      </c>
      <c r="C1213" s="0" t="n">
        <f aca="false">50*$D$694*(1-EXP(-(A1213-$F$694)/$E$694))+$B$3</f>
        <v>141.830000044602</v>
      </c>
      <c r="D1213" s="0" t="n">
        <f aca="false">50*$D$695*(1-EXP(-(A1213-$F$695)/$E$695))+$B$3</f>
        <v>141.978562668297</v>
      </c>
      <c r="E1213" s="0" t="n">
        <f aca="false">50*$D$696*(1-EXP(-(A1213-$F$696)/$E$696))+$B$3</f>
        <v>142.008300637478</v>
      </c>
      <c r="F1213" s="0" t="n">
        <f aca="false">50*$D$697*(1-EXP(-(A1213-$F$697)/$E$697))+$B$3</f>
        <v>142.041515546012</v>
      </c>
      <c r="G1213" s="0" t="n">
        <f aca="false">50*$D$698*(1-EXP(-(A1213-$F$698)/$E$698))+$B$3</f>
        <v>142.085559301405</v>
      </c>
      <c r="H1213" s="0" t="n">
        <f aca="false">50*$D$699*(1-EXP(-(A1213-$F$699)/$E$699))+$B$3</f>
        <v>142.088703284199</v>
      </c>
      <c r="I1213" s="0" t="n">
        <v>143.1828</v>
      </c>
    </row>
    <row r="1214" customFormat="false" ht="18.75" hidden="false" customHeight="false" outlineLevel="0" collapsed="false">
      <c r="A1214" s="0" t="n">
        <v>5110</v>
      </c>
      <c r="B1214" s="0" t="n">
        <f aca="false">50*$D$693*(1-EXP(-(A1214-$F$693)/$E$693))+$B$3</f>
        <v>141.868284051995</v>
      </c>
      <c r="C1214" s="0" t="n">
        <f aca="false">50*$D$694*(1-EXP(-(A1214-$F$694)/$E$694))+$B$3</f>
        <v>141.860159230574</v>
      </c>
      <c r="D1214" s="0" t="n">
        <f aca="false">50*$D$695*(1-EXP(-(A1214-$F$695)/$E$695))+$B$3</f>
        <v>142.008016920075</v>
      </c>
      <c r="E1214" s="0" t="n">
        <f aca="false">50*$D$696*(1-EXP(-(A1214-$F$696)/$E$696))+$B$3</f>
        <v>142.037600767341</v>
      </c>
      <c r="F1214" s="0" t="n">
        <f aca="false">50*$D$697*(1-EXP(-(A1214-$F$697)/$E$697))+$B$3</f>
        <v>142.070645246225</v>
      </c>
      <c r="G1214" s="0" t="n">
        <f aca="false">50*$D$698*(1-EXP(-(A1214-$F$698)/$E$698))+$B$3</f>
        <v>142.114476602907</v>
      </c>
      <c r="H1214" s="0" t="n">
        <f aca="false">50*$D$699*(1-EXP(-(A1214-$F$699)/$E$699))+$B$3</f>
        <v>142.117602865688</v>
      </c>
      <c r="I1214" s="0" t="n">
        <v>143.1828</v>
      </c>
    </row>
    <row r="1215" customFormat="false" ht="18.75" hidden="false" customHeight="false" outlineLevel="0" collapsed="false">
      <c r="A1215" s="0" t="n">
        <v>5120</v>
      </c>
      <c r="B1215" s="0" t="n">
        <f aca="false">50*$D$693*(1-EXP(-(A1215-$F$693)/$E$693))+$B$3</f>
        <v>141.898177157847</v>
      </c>
      <c r="C1215" s="0" t="n">
        <f aca="false">50*$D$694*(1-EXP(-(A1215-$F$694)/$E$694))+$B$3</f>
        <v>141.890123640159</v>
      </c>
      <c r="D1215" s="0" t="n">
        <f aca="false">50*$D$695*(1-EXP(-(A1215-$F$695)/$E$695))+$B$3</f>
        <v>142.03727929001</v>
      </c>
      <c r="E1215" s="0" t="n">
        <f aca="false">50*$D$696*(1-EXP(-(A1215-$F$696)/$E$696))+$B$3</f>
        <v>142.066709761018</v>
      </c>
      <c r="F1215" s="0" t="n">
        <f aca="false">50*$D$697*(1-EXP(-(A1215-$F$697)/$E$697))+$B$3</f>
        <v>142.099584619884</v>
      </c>
      <c r="G1215" s="0" t="n">
        <f aca="false">50*$D$698*(1-EXP(-(A1215-$F$698)/$E$698))+$B$3</f>
        <v>142.143204471862</v>
      </c>
      <c r="H1215" s="0" t="n">
        <f aca="false">50*$D$699*(1-EXP(-(A1215-$F$699)/$E$699))+$B$3</f>
        <v>142.146313111872</v>
      </c>
      <c r="I1215" s="0" t="n">
        <v>143.3456</v>
      </c>
    </row>
    <row r="1216" customFormat="false" ht="18.75" hidden="false" customHeight="false" outlineLevel="0" collapsed="false">
      <c r="A1216" s="0" t="n">
        <v>5130</v>
      </c>
      <c r="B1216" s="0" t="n">
        <f aca="false">50*$D$693*(1-EXP(-(A1216-$F$693)/$E$693))+$B$3</f>
        <v>141.927877327274</v>
      </c>
      <c r="C1216" s="0" t="n">
        <f aca="false">50*$D$694*(1-EXP(-(A1216-$F$694)/$E$694))+$B$3</f>
        <v>141.919894531279</v>
      </c>
      <c r="D1216" s="0" t="n">
        <f aca="false">50*$D$695*(1-EXP(-(A1216-$F$695)/$E$695))+$B$3</f>
        <v>142.06635102813</v>
      </c>
      <c r="E1216" s="0" t="n">
        <f aca="false">50*$D$696*(1-EXP(-(A1216-$F$696)/$E$696))+$B$3</f>
        <v>142.095628865366</v>
      </c>
      <c r="F1216" s="0" t="n">
        <f aca="false">50*$D$697*(1-EXP(-(A1216-$F$697)/$E$697))+$B$3</f>
        <v>142.128334910537</v>
      </c>
      <c r="G1216" s="0" t="n">
        <f aca="false">50*$D$698*(1-EXP(-(A1216-$F$698)/$E$698))+$B$3</f>
        <v>142.171744149214</v>
      </c>
      <c r="H1216" s="0" t="n">
        <f aca="false">50*$D$699*(1-EXP(-(A1216-$F$699)/$E$699))+$B$3</f>
        <v>142.174835263179</v>
      </c>
      <c r="I1216" s="0" t="n">
        <v>143.3456</v>
      </c>
    </row>
    <row r="1217" customFormat="false" ht="18.75" hidden="false" customHeight="false" outlineLevel="0" collapsed="false">
      <c r="A1217" s="0" t="n">
        <v>5140</v>
      </c>
      <c r="B1217" s="0" t="n">
        <f aca="false">50*$D$693*(1-EXP(-(A1217-$F$693)/$E$693))+$B$3</f>
        <v>141.957385805528</v>
      </c>
      <c r="C1217" s="0" t="n">
        <f aca="false">50*$D$694*(1-EXP(-(A1217-$F$694)/$E$694))+$B$3</f>
        <v>141.949473153727</v>
      </c>
      <c r="D1217" s="0" t="n">
        <f aca="false">50*$D$695*(1-EXP(-(A1217-$F$695)/$E$695))+$B$3</f>
        <v>142.095233376319</v>
      </c>
      <c r="E1217" s="0" t="n">
        <f aca="false">50*$D$696*(1-EXP(-(A1217-$F$696)/$E$696))+$B$3</f>
        <v>142.124359319107</v>
      </c>
      <c r="F1217" s="0" t="n">
        <f aca="false">50*$D$697*(1-EXP(-(A1217-$F$697)/$E$697))+$B$3</f>
        <v>142.156897353608</v>
      </c>
      <c r="G1217" s="0" t="n">
        <f aca="false">50*$D$698*(1-EXP(-(A1217-$F$698)/$E$698))+$B$3</f>
        <v>142.200096867773</v>
      </c>
      <c r="H1217" s="0" t="n">
        <f aca="false">50*$D$699*(1-EXP(-(A1217-$F$699)/$E$699))+$B$3</f>
        <v>142.20317055191</v>
      </c>
      <c r="I1217" s="0" t="n">
        <v>143.6712</v>
      </c>
    </row>
    <row r="1218" customFormat="false" ht="18.75" hidden="false" customHeight="false" outlineLevel="0" collapsed="false">
      <c r="A1218" s="0" t="n">
        <v>5150</v>
      </c>
      <c r="B1218" s="0" t="n">
        <f aca="false">50*$D$693*(1-EXP(-(A1218-$F$693)/$E$693))+$B$3</f>
        <v>141.986703829825</v>
      </c>
      <c r="C1218" s="0" t="n">
        <f aca="false">50*$D$694*(1-EXP(-(A1218-$F$694)/$E$694))+$B$3</f>
        <v>141.97886074923</v>
      </c>
      <c r="D1218" s="0" t="n">
        <f aca="false">50*$D$695*(1-EXP(-(A1218-$F$695)/$E$695))+$B$3</f>
        <v>142.123927568372</v>
      </c>
      <c r="E1218" s="0" t="n">
        <f aca="false">50*$D$696*(1-EXP(-(A1218-$F$696)/$E$696))+$B$3</f>
        <v>142.152902352883</v>
      </c>
      <c r="F1218" s="0" t="n">
        <f aca="false">50*$D$697*(1-EXP(-(A1218-$F$697)/$E$697))+$B$3</f>
        <v>142.185273176448</v>
      </c>
      <c r="G1218" s="0" t="n">
        <f aca="false">50*$D$698*(1-EXP(-(A1218-$F$698)/$E$698))+$B$3</f>
        <v>142.228263852278</v>
      </c>
      <c r="H1218" s="0" t="n">
        <f aca="false">50*$D$699*(1-EXP(-(A1218-$F$699)/$E$699))+$B$3</f>
        <v>142.231320202294</v>
      </c>
      <c r="I1218" s="0" t="n">
        <v>143.6712</v>
      </c>
    </row>
    <row r="1219" customFormat="false" ht="18.75" hidden="false" customHeight="false" outlineLevel="0" collapsed="false">
      <c r="A1219" s="0" t="n">
        <v>5160</v>
      </c>
      <c r="B1219" s="0" t="n">
        <f aca="false">50*$D$693*(1-EXP(-(A1219-$F$693)/$E$693))+$B$3</f>
        <v>142.015832629395</v>
      </c>
      <c r="C1219" s="0" t="n">
        <f aca="false">50*$D$694*(1-EXP(-(A1219-$F$694)/$E$694))+$B$3</f>
        <v>142.008058551492</v>
      </c>
      <c r="D1219" s="0" t="n">
        <f aca="false">50*$D$695*(1-EXP(-(A1219-$F$695)/$E$695))+$B$3</f>
        <v>142.152434830046</v>
      </c>
      <c r="E1219" s="0" t="n">
        <f aca="false">50*$D$696*(1-EXP(-(A1219-$F$696)/$E$696))+$B$3</f>
        <v>142.181259189308</v>
      </c>
      <c r="F1219" s="0" t="n">
        <f aca="false">50*$D$697*(1-EXP(-(A1219-$F$697)/$E$697))+$B$3</f>
        <v>142.21346359839</v>
      </c>
      <c r="G1219" s="0" t="n">
        <f aca="false">50*$D$698*(1-EXP(-(A1219-$F$698)/$E$698))+$B$3</f>
        <v>142.256246319442</v>
      </c>
      <c r="H1219" s="0" t="n">
        <f aca="false">50*$D$699*(1-EXP(-(A1219-$F$699)/$E$699))+$B$3</f>
        <v>142.259285430539</v>
      </c>
      <c r="I1219" s="0" t="n">
        <v>143.834</v>
      </c>
    </row>
    <row r="1220" customFormat="false" ht="18.75" hidden="false" customHeight="false" outlineLevel="0" collapsed="false">
      <c r="A1220" s="0" t="n">
        <v>5170</v>
      </c>
      <c r="B1220" s="0" t="n">
        <f aca="false">50*$D$693*(1-EXP(-(A1220-$F$693)/$E$693))+$B$3</f>
        <v>142.044773425533</v>
      </c>
      <c r="C1220" s="0" t="n">
        <f aca="false">50*$D$694*(1-EXP(-(A1220-$F$694)/$E$694))+$B$3</f>
        <v>142.03706778625</v>
      </c>
      <c r="D1220" s="0" t="n">
        <f aca="false">50*$D$695*(1-EXP(-(A1220-$F$695)/$E$695))+$B$3</f>
        <v>142.180756379111</v>
      </c>
      <c r="E1220" s="0" t="n">
        <f aca="false">50*$D$696*(1-EXP(-(A1220-$F$696)/$E$696))+$B$3</f>
        <v>142.209431043018</v>
      </c>
      <c r="F1220" s="0" t="n">
        <f aca="false">50*$D$697*(1-EXP(-(A1220-$F$697)/$E$697))+$B$3</f>
        <v>142.241469830799</v>
      </c>
      <c r="G1220" s="0" t="n">
        <f aca="false">50*$D$698*(1-EXP(-(A1220-$F$698)/$E$698))+$B$3</f>
        <v>142.284045478008</v>
      </c>
      <c r="H1220" s="0" t="n">
        <f aca="false">50*$D$699*(1-EXP(-(A1220-$F$699)/$E$699))+$B$3</f>
        <v>142.287067444884</v>
      </c>
      <c r="I1220" s="0" t="n">
        <v>143.6712</v>
      </c>
    </row>
    <row r="1221" customFormat="false" ht="18.75" hidden="false" customHeight="false" outlineLevel="0" collapsed="false">
      <c r="A1221" s="0" t="n">
        <v>5180</v>
      </c>
      <c r="B1221" s="0" t="n">
        <f aca="false">50*$D$693*(1-EXP(-(A1221-$F$693)/$E$693))+$B$3</f>
        <v>142.073527431654</v>
      </c>
      <c r="C1221" s="0" t="n">
        <f aca="false">50*$D$694*(1-EXP(-(A1221-$F$694)/$E$694))+$B$3</f>
        <v>142.065889671326</v>
      </c>
      <c r="D1221" s="0" t="n">
        <f aca="false">50*$D$695*(1-EXP(-(A1221-$F$695)/$E$695))+$B$3</f>
        <v>142.208893425406</v>
      </c>
      <c r="E1221" s="0" t="n">
        <f aca="false">50*$D$696*(1-EXP(-(A1221-$F$696)/$E$696))+$B$3</f>
        <v>142.23741912073</v>
      </c>
      <c r="F1221" s="0" t="n">
        <f aca="false">50*$D$697*(1-EXP(-(A1221-$F$697)/$E$697))+$B$3</f>
        <v>142.269293077127</v>
      </c>
      <c r="G1221" s="0" t="n">
        <f aca="false">50*$D$698*(1-EXP(-(A1221-$F$698)/$E$698))+$B$3</f>
        <v>142.3116625288</v>
      </c>
      <c r="H1221" s="0" t="n">
        <f aca="false">50*$D$699*(1-EXP(-(A1221-$F$699)/$E$699))+$B$3</f>
        <v>142.314667445653</v>
      </c>
      <c r="I1221" s="0" t="n">
        <v>143.5084</v>
      </c>
    </row>
    <row r="1222" customFormat="false" ht="18.75" hidden="false" customHeight="false" outlineLevel="0" collapsed="false">
      <c r="A1222" s="0" t="n">
        <v>5190</v>
      </c>
      <c r="B1222" s="0" t="n">
        <f aca="false">50*$D$693*(1-EXP(-(A1222-$F$693)/$E$693))+$B$3</f>
        <v>142.102095853341</v>
      </c>
      <c r="C1222" s="0" t="n">
        <f aca="false">50*$D$694*(1-EXP(-(A1222-$F$694)/$E$694))+$B$3</f>
        <v>142.094525416675</v>
      </c>
      <c r="D1222" s="0" t="n">
        <f aca="false">50*$D$695*(1-EXP(-(A1222-$F$695)/$E$695))+$B$3</f>
        <v>142.236847170887</v>
      </c>
      <c r="E1222" s="0" t="n">
        <f aca="false">50*$D$696*(1-EXP(-(A1222-$F$696)/$E$696))+$B$3</f>
        <v>142.265224621285</v>
      </c>
      <c r="F1222" s="0" t="n">
        <f aca="false">50*$D$697*(1-EXP(-(A1222-$F$697)/$E$697))+$B$3</f>
        <v>142.29693453296</v>
      </c>
      <c r="G1222" s="0" t="n">
        <f aca="false">50*$D$698*(1-EXP(-(A1222-$F$698)/$E$698))+$B$3</f>
        <v>142.339098664777</v>
      </c>
      <c r="H1222" s="0" t="n">
        <f aca="false">50*$D$699*(1-EXP(-(A1222-$F$699)/$E$699))+$B$3</f>
        <v>142.342086625306</v>
      </c>
      <c r="I1222" s="0" t="n">
        <v>143.5084</v>
      </c>
    </row>
    <row r="1223" customFormat="false" ht="18.75" hidden="false" customHeight="false" outlineLevel="0" collapsed="false">
      <c r="A1223" s="0" t="n">
        <v>5200</v>
      </c>
      <c r="B1223" s="0" t="n">
        <f aca="false">50*$D$693*(1-EXP(-(A1223-$F$693)/$E$693))+$B$3</f>
        <v>142.130479888394</v>
      </c>
      <c r="C1223" s="0" t="n">
        <f aca="false">50*$D$694*(1-EXP(-(A1223-$F$694)/$E$694))+$B$3</f>
        <v>142.122976224441</v>
      </c>
      <c r="D1223" s="0" t="n">
        <f aca="false">50*$D$695*(1-EXP(-(A1223-$F$695)/$E$695))+$B$3</f>
        <v>142.264618809681</v>
      </c>
      <c r="E1223" s="0" t="n">
        <f aca="false">50*$D$696*(1-EXP(-(A1223-$F$696)/$E$696))+$B$3</f>
        <v>142.292848735705</v>
      </c>
      <c r="F1223" s="0" t="n">
        <f aca="false">50*$D$697*(1-EXP(-(A1223-$F$697)/$E$697))+$B$3</f>
        <v>142.324395386074</v>
      </c>
      <c r="G1223" s="0" t="n">
        <f aca="false">50*$D$698*(1-EXP(-(A1223-$F$698)/$E$698))+$B$3</f>
        <v>142.366355071083</v>
      </c>
      <c r="H1223" s="0" t="n">
        <f aca="false">50*$D$699*(1-EXP(-(A1223-$F$699)/$E$699))+$B$3</f>
        <v>142.369326168491</v>
      </c>
      <c r="I1223" s="0" t="n">
        <v>143.5084</v>
      </c>
    </row>
    <row r="1224" customFormat="false" ht="18.75" hidden="false" customHeight="false" outlineLevel="0" collapsed="false">
      <c r="A1224" s="0" t="n">
        <v>5210</v>
      </c>
      <c r="B1224" s="0" t="n">
        <f aca="false">50*$D$693*(1-EXP(-(A1224-$F$693)/$E$693))+$B$3</f>
        <v>142.158680726884</v>
      </c>
      <c r="C1224" s="0" t="n">
        <f aca="false">50*$D$694*(1-EXP(-(A1224-$F$694)/$E$694))+$B$3</f>
        <v>142.151243289</v>
      </c>
      <c r="D1224" s="0" t="n">
        <f aca="false">50*$D$695*(1-EXP(-(A1224-$F$695)/$E$695))+$B$3</f>
        <v>142.292209528136</v>
      </c>
      <c r="E1224" s="0" t="n">
        <f aca="false">50*$D$696*(1-EXP(-(A1224-$F$696)/$E$696))+$B$3</f>
        <v>142.320292647243</v>
      </c>
      <c r="F1224" s="0" t="n">
        <f aca="false">50*$D$697*(1-EXP(-(A1224-$F$697)/$E$697))+$B$3</f>
        <v>142.351676816485</v>
      </c>
      <c r="G1224" s="0" t="n">
        <f aca="false">50*$D$698*(1-EXP(-(A1224-$F$698)/$E$698))+$B$3</f>
        <v>142.393432925098</v>
      </c>
      <c r="H1224" s="0" t="n">
        <f aca="false">50*$D$699*(1-EXP(-(A1224-$F$699)/$E$699))+$B$3</f>
        <v>142.396387252094</v>
      </c>
      <c r="I1224" s="0" t="n">
        <v>143.5084</v>
      </c>
    </row>
    <row r="1225" customFormat="false" ht="18.75" hidden="false" customHeight="false" outlineLevel="0" collapsed="false">
      <c r="A1225" s="0" t="n">
        <v>5220</v>
      </c>
      <c r="B1225" s="0" t="n">
        <f aca="false">50*$D$693*(1-EXP(-(A1225-$F$693)/$E$693))+$B$3</f>
        <v>142.186699551199</v>
      </c>
      <c r="C1225" s="0" t="n">
        <f aca="false">50*$D$694*(1-EXP(-(A1225-$F$694)/$E$694))+$B$3</f>
        <v>142.179327797018</v>
      </c>
      <c r="D1225" s="0" t="n">
        <f aca="false">50*$D$695*(1-EXP(-(A1225-$F$695)/$E$695))+$B$3</f>
        <v>142.319620504869</v>
      </c>
      <c r="E1225" s="0" t="n">
        <f aca="false">50*$D$696*(1-EXP(-(A1225-$F$696)/$E$696))+$B$3</f>
        <v>142.347557531433</v>
      </c>
      <c r="F1225" s="0" t="n">
        <f aca="false">50*$D$697*(1-EXP(-(A1225-$F$697)/$E$697))+$B$3</f>
        <v>142.378779996499</v>
      </c>
      <c r="G1225" s="0" t="n">
        <f aca="false">50*$D$698*(1-EXP(-(A1225-$F$698)/$E$698))+$B$3</f>
        <v>142.420333396489</v>
      </c>
      <c r="H1225" s="0" t="n">
        <f aca="false">50*$D$699*(1-EXP(-(A1225-$F$699)/$E$699))+$B$3</f>
        <v>142.423271045292</v>
      </c>
      <c r="I1225" s="0" t="n">
        <v>143.5084</v>
      </c>
    </row>
    <row r="1226" customFormat="false" ht="18.75" hidden="false" customHeight="false" outlineLevel="0" collapsed="false">
      <c r="A1226" s="0" t="n">
        <v>5230</v>
      </c>
      <c r="B1226" s="0" t="n">
        <f aca="false">50*$D$693*(1-EXP(-(A1226-$F$693)/$E$693))+$B$3</f>
        <v>142.214537536099</v>
      </c>
      <c r="C1226" s="0" t="n">
        <f aca="false">50*$D$694*(1-EXP(-(A1226-$F$694)/$E$694))+$B$3</f>
        <v>142.207230927495</v>
      </c>
      <c r="D1226" s="0" t="n">
        <f aca="false">50*$D$695*(1-EXP(-(A1226-$F$695)/$E$695))+$B$3</f>
        <v>142.34685291082</v>
      </c>
      <c r="E1226" s="0" t="n">
        <f aca="false">50*$D$696*(1-EXP(-(A1226-$F$696)/$E$696))+$B$3</f>
        <v>142.37464455614</v>
      </c>
      <c r="F1226" s="0" t="n">
        <f aca="false">50*$D$697*(1-EXP(-(A1226-$F$697)/$E$697))+$B$3</f>
        <v>142.405706090761</v>
      </c>
      <c r="G1226" s="0" t="n">
        <f aca="false">50*$D$698*(1-EXP(-(A1226-$F$698)/$E$698))+$B$3</f>
        <v>142.44705764726</v>
      </c>
      <c r="H1226" s="0" t="n">
        <f aca="false">50*$D$699*(1-EXP(-(A1226-$F$699)/$E$699))+$B$3</f>
        <v>142.4499787096</v>
      </c>
      <c r="I1226" s="0" t="n">
        <v>143.6712</v>
      </c>
    </row>
    <row r="1227" customFormat="false" ht="18.75" hidden="false" customHeight="false" outlineLevel="0" collapsed="false">
      <c r="A1227" s="0" t="n">
        <v>5240</v>
      </c>
      <c r="B1227" s="0" t="n">
        <f aca="false">50*$D$693*(1-EXP(-(A1227-$F$693)/$E$693))+$B$3</f>
        <v>142.242195848759</v>
      </c>
      <c r="C1227" s="0" t="n">
        <f aca="false">50*$D$694*(1-EXP(-(A1227-$F$694)/$E$694))+$B$3</f>
        <v>142.234953851818</v>
      </c>
      <c r="D1227" s="0" t="n">
        <f aca="false">50*$D$695*(1-EXP(-(A1227-$F$695)/$E$695))+$B$3</f>
        <v>142.373907909303</v>
      </c>
      <c r="E1227" s="0" t="n">
        <f aca="false">50*$D$696*(1-EXP(-(A1227-$F$696)/$E$696))+$B$3</f>
        <v>142.401554881611</v>
      </c>
      <c r="F1227" s="0" t="n">
        <f aca="false">50*$D$697*(1-EXP(-(A1227-$F$697)/$E$697))+$B$3</f>
        <v>142.432456256308</v>
      </c>
      <c r="G1227" s="0" t="n">
        <f aca="false">50*$D$698*(1-EXP(-(A1227-$F$698)/$E$698))+$B$3</f>
        <v>142.473606831804</v>
      </c>
      <c r="H1227" s="0" t="n">
        <f aca="false">50*$D$699*(1-EXP(-(A1227-$F$699)/$E$699))+$B$3</f>
        <v>142.476511398925</v>
      </c>
      <c r="I1227" s="0" t="n">
        <v>143.834</v>
      </c>
    </row>
    <row r="1228" customFormat="false" ht="18.75" hidden="false" customHeight="false" outlineLevel="0" collapsed="false">
      <c r="A1228" s="0" t="n">
        <v>5250</v>
      </c>
      <c r="B1228" s="0" t="n">
        <f aca="false">50*$D$693*(1-EXP(-(A1228-$F$693)/$E$693))+$B$3</f>
        <v>142.269675648821</v>
      </c>
      <c r="C1228" s="0" t="n">
        <f aca="false">50*$D$694*(1-EXP(-(A1228-$F$694)/$E$694))+$B$3</f>
        <v>142.262497733808</v>
      </c>
      <c r="D1228" s="0" t="n">
        <f aca="false">50*$D$695*(1-EXP(-(A1228-$F$695)/$E$695))+$B$3</f>
        <v>142.400786656051</v>
      </c>
      <c r="E1228" s="0" t="n">
        <f aca="false">50*$D$696*(1-EXP(-(A1228-$F$696)/$E$696))+$B$3</f>
        <v>142.428289660523</v>
      </c>
      <c r="F1228" s="0" t="n">
        <f aca="false">50*$D$697*(1-EXP(-(A1228-$F$697)/$E$697))+$B$3</f>
        <v>142.459031642615</v>
      </c>
      <c r="G1228" s="0" t="n">
        <f aca="false">50*$D$698*(1-EXP(-(A1228-$F$698)/$E$698))+$B$3</f>
        <v>142.499982096951</v>
      </c>
      <c r="H1228" s="0" t="n">
        <f aca="false">50*$D$699*(1-EXP(-(A1228-$F$699)/$E$699))+$B$3</f>
        <v>142.502870259614</v>
      </c>
      <c r="I1228" s="0" t="n">
        <v>143.834</v>
      </c>
    </row>
    <row r="1229" customFormat="false" ht="18.75" hidden="false" customHeight="false" outlineLevel="0" collapsed="false">
      <c r="A1229" s="0" t="n">
        <v>5260</v>
      </c>
      <c r="B1229" s="0" t="n">
        <f aca="false">50*$D$693*(1-EXP(-(A1229-$F$693)/$E$693))+$B$3</f>
        <v>142.296978088443</v>
      </c>
      <c r="C1229" s="0" t="n">
        <f aca="false">50*$D$694*(1-EXP(-(A1229-$F$694)/$E$694))+$B$3</f>
        <v>142.28986372977</v>
      </c>
      <c r="D1229" s="0" t="n">
        <f aca="false">50*$D$695*(1-EXP(-(A1229-$F$695)/$E$695))+$B$3</f>
        <v>142.427490299269</v>
      </c>
      <c r="E1229" s="0" t="n">
        <f aca="false">50*$D$696*(1-EXP(-(A1229-$F$696)/$E$696))+$B$3</f>
        <v>142.454850038037</v>
      </c>
      <c r="F1229" s="0" t="n">
        <f aca="false">50*$D$697*(1-EXP(-(A1229-$F$697)/$E$697))+$B$3</f>
        <v>142.48543339165</v>
      </c>
      <c r="G1229" s="0" t="n">
        <f aca="false">50*$D$698*(1-EXP(-(A1229-$F$698)/$E$698))+$B$3</f>
        <v>142.52618458202</v>
      </c>
      <c r="H1229" s="0" t="n">
        <f aca="false">50*$D$699*(1-EXP(-(A1229-$F$699)/$E$699))+$B$3</f>
        <v>142.529056430503</v>
      </c>
      <c r="I1229" s="0" t="n">
        <v>143.9968</v>
      </c>
    </row>
    <row r="1230" customFormat="false" ht="18.75" hidden="false" customHeight="false" outlineLevel="0" collapsed="false">
      <c r="A1230" s="0" t="n">
        <v>5270</v>
      </c>
      <c r="B1230" s="0" t="n">
        <f aca="false">50*$D$693*(1-EXP(-(A1230-$F$693)/$E$693))+$B$3</f>
        <v>142.324104312348</v>
      </c>
      <c r="C1230" s="0" t="n">
        <f aca="false">50*$D$694*(1-EXP(-(A1230-$F$694)/$E$694))+$B$3</f>
        <v>142.317052988542</v>
      </c>
      <c r="D1230" s="0" t="n">
        <f aca="false">50*$D$695*(1-EXP(-(A1230-$F$695)/$E$695))+$B$3</f>
        <v>142.45401997968</v>
      </c>
      <c r="E1230" s="0" t="n">
        <f aca="false">50*$D$696*(1-EXP(-(A1230-$F$696)/$E$696))+$B$3</f>
        <v>142.481237151839</v>
      </c>
      <c r="F1230" s="0" t="n">
        <f aca="false">50*$D$697*(1-EXP(-(A1230-$F$697)/$E$697))+$B$3</f>
        <v>142.511662637916</v>
      </c>
      <c r="G1230" s="0" t="n">
        <f aca="false">50*$D$698*(1-EXP(-(A1230-$F$698)/$E$698))+$B$3</f>
        <v>142.552215418864</v>
      </c>
      <c r="H1230" s="0" t="n">
        <f aca="false">50*$D$699*(1-EXP(-(A1230-$F$699)/$E$699))+$B$3</f>
        <v>142.555071042968</v>
      </c>
      <c r="I1230" s="0" t="n">
        <v>144.1596</v>
      </c>
    </row>
    <row r="1231" customFormat="false" ht="18.75" hidden="false" customHeight="false" outlineLevel="0" collapsed="false">
      <c r="A1231" s="0" t="n">
        <v>5280</v>
      </c>
      <c r="B1231" s="0" t="n">
        <f aca="false">50*$D$693*(1-EXP(-(A1231-$F$693)/$E$693))+$B$3</f>
        <v>142.351055457869</v>
      </c>
      <c r="C1231" s="0" t="n">
        <f aca="false">50*$D$694*(1-EXP(-(A1231-$F$694)/$E$694))+$B$3</f>
        <v>142.344066651541</v>
      </c>
      <c r="D1231" s="0" t="n">
        <f aca="false">50*$D$695*(1-EXP(-(A1231-$F$695)/$E$695))+$B$3</f>
        <v>142.480376830579</v>
      </c>
      <c r="E1231" s="0" t="n">
        <f aca="false">50*$D$696*(1-EXP(-(A1231-$F$696)/$E$696))+$B$3</f>
        <v>142.507452132198</v>
      </c>
      <c r="F1231" s="0" t="n">
        <f aca="false">50*$D$697*(1-EXP(-(A1231-$F$697)/$E$697))+$B$3</f>
        <v>142.537720508507</v>
      </c>
      <c r="G1231" s="0" t="n">
        <f aca="false">50*$D$698*(1-EXP(-(A1231-$F$698)/$E$698))+$B$3</f>
        <v>142.578075731924</v>
      </c>
      <c r="H1231" s="0" t="n">
        <f aca="false">50*$D$699*(1-EXP(-(A1231-$F$699)/$E$699))+$B$3</f>
        <v>142.580915220973</v>
      </c>
      <c r="I1231" s="0" t="n">
        <v>144.3224</v>
      </c>
    </row>
    <row r="1232" customFormat="false" ht="18.75" hidden="false" customHeight="false" outlineLevel="0" collapsed="false">
      <c r="A1232" s="0" t="n">
        <v>5290</v>
      </c>
      <c r="B1232" s="0" t="n">
        <f aca="false">50*$D$693*(1-EXP(-(A1232-$F$693)/$E$693))+$B$3</f>
        <v>142.377832654998</v>
      </c>
      <c r="C1232" s="0" t="n">
        <f aca="false">50*$D$694*(1-EXP(-(A1232-$F$694)/$E$694))+$B$3</f>
        <v>142.370905852813</v>
      </c>
      <c r="D1232" s="0" t="n">
        <f aca="false">50*$D$695*(1-EXP(-(A1232-$F$695)/$E$695))+$B$3</f>
        <v>142.506561977875</v>
      </c>
      <c r="E1232" s="0" t="n">
        <f aca="false">50*$D$696*(1-EXP(-(A1232-$F$696)/$E$696))+$B$3</f>
        <v>142.533496102006</v>
      </c>
      <c r="F1232" s="0" t="n">
        <f aca="false">50*$D$697*(1-EXP(-(A1232-$F$697)/$E$697))+$B$3</f>
        <v>142.563608123149</v>
      </c>
      <c r="G1232" s="0" t="n">
        <f aca="false">50*$D$698*(1-EXP(-(A1232-$F$698)/$E$698))+$B$3</f>
        <v>142.603766638272</v>
      </c>
      <c r="H1232" s="0" t="n">
        <f aca="false">50*$D$699*(1-EXP(-(A1232-$F$699)/$E$699))+$B$3</f>
        <v>142.606590081115</v>
      </c>
      <c r="I1232" s="0" t="n">
        <v>144.3224</v>
      </c>
    </row>
    <row r="1233" customFormat="false" ht="18.75" hidden="false" customHeight="false" outlineLevel="0" collapsed="false">
      <c r="A1233" s="0" t="n">
        <v>5300</v>
      </c>
      <c r="B1233" s="0" t="n">
        <f aca="false">50*$D$693*(1-EXP(-(A1233-$F$693)/$E$693))+$B$3</f>
        <v>142.404437026436</v>
      </c>
      <c r="C1233" s="0" t="n">
        <f aca="false">50*$D$694*(1-EXP(-(A1233-$F$694)/$E$694))+$B$3</f>
        <v>142.397571719081</v>
      </c>
      <c r="D1233" s="0" t="n">
        <f aca="false">50*$D$695*(1-EXP(-(A1233-$F$695)/$E$695))+$B$3</f>
        <v>142.532576540144</v>
      </c>
      <c r="E1233" s="0" t="n">
        <f aca="false">50*$D$696*(1-EXP(-(A1233-$F$696)/$E$696))+$B$3</f>
        <v>142.559370176832</v>
      </c>
      <c r="F1233" s="0" t="n">
        <f aca="false">50*$D$697*(1-EXP(-(A1233-$F$697)/$E$697))+$B$3</f>
        <v>142.589326594256</v>
      </c>
      <c r="G1233" s="0" t="n">
        <f aca="false">50*$D$698*(1-EXP(-(A1233-$F$698)/$E$698))+$B$3</f>
        <v>142.629289247665</v>
      </c>
      <c r="H1233" s="0" t="n">
        <f aca="false">50*$D$699*(1-EXP(-(A1233-$F$699)/$E$699))+$B$3</f>
        <v>142.632096732681</v>
      </c>
      <c r="I1233" s="0" t="n">
        <v>144.1596</v>
      </c>
    </row>
    <row r="1234" customFormat="false" ht="18.75" hidden="false" customHeight="false" outlineLevel="0" collapsed="false">
      <c r="A1234" s="0" t="n">
        <v>5310</v>
      </c>
      <c r="B1234" s="0" t="n">
        <f aca="false">50*$D$693*(1-EXP(-(A1234-$F$693)/$E$693))+$B$3</f>
        <v>142.430869687636</v>
      </c>
      <c r="C1234" s="0" t="n">
        <f aca="false">50*$D$694*(1-EXP(-(A1234-$F$694)/$E$694))+$B$3</f>
        <v>142.42406536979</v>
      </c>
      <c r="D1234" s="0" t="n">
        <f aca="false">50*$D$695*(1-EXP(-(A1234-$F$695)/$E$695))+$B$3</f>
        <v>142.558421628675</v>
      </c>
      <c r="E1234" s="0" t="n">
        <f aca="false">50*$D$696*(1-EXP(-(A1234-$F$696)/$E$696))+$B$3</f>
        <v>142.585075464967</v>
      </c>
      <c r="F1234" s="0" t="n">
        <f aca="false">50*$D$697*(1-EXP(-(A1234-$F$697)/$E$697))+$B$3</f>
        <v>142.614877026971</v>
      </c>
      <c r="G1234" s="0" t="n">
        <f aca="false">50*$D$698*(1-EXP(-(A1234-$F$698)/$E$698))+$B$3</f>
        <v>142.654644662589</v>
      </c>
      <c r="H1234" s="0" t="n">
        <f aca="false">50*$D$699*(1-EXP(-(A1234-$F$699)/$E$699))+$B$3</f>
        <v>142.657436277686</v>
      </c>
      <c r="I1234" s="0" t="n">
        <v>143.9968</v>
      </c>
    </row>
    <row r="1235" customFormat="false" ht="18.75" hidden="false" customHeight="false" outlineLevel="0" collapsed="false">
      <c r="A1235" s="0" t="n">
        <v>5320</v>
      </c>
      <c r="B1235" s="0" t="n">
        <f aca="false">50*$D$693*(1-EXP(-(A1235-$F$693)/$E$693))+$B$3</f>
        <v>142.457131746851</v>
      </c>
      <c r="C1235" s="0" t="n">
        <f aca="false">50*$D$694*(1-EXP(-(A1235-$F$694)/$E$694))+$B$3</f>
        <v>142.450387917156</v>
      </c>
      <c r="D1235" s="0" t="n">
        <f aca="false">50*$D$695*(1-EXP(-(A1235-$F$695)/$E$695))+$B$3</f>
        <v>142.584098347516</v>
      </c>
      <c r="E1235" s="0" t="n">
        <f aca="false">50*$D$696*(1-EXP(-(A1235-$F$696)/$E$696))+$B$3</f>
        <v>142.610613067474</v>
      </c>
      <c r="F1235" s="0" t="n">
        <f aca="false">50*$D$697*(1-EXP(-(A1235-$F$697)/$E$697))+$B$3</f>
        <v>142.640260519216</v>
      </c>
      <c r="G1235" s="0" t="n">
        <f aca="false">50*$D$698*(1-EXP(-(A1235-$F$698)/$E$698))+$B$3</f>
        <v>142.679833978307</v>
      </c>
      <c r="H1235" s="0" t="n">
        <f aca="false">50*$D$699*(1-EXP(-(A1235-$F$699)/$E$699))+$B$3</f>
        <v>142.682609810928</v>
      </c>
      <c r="I1235" s="0" t="n">
        <v>143.834</v>
      </c>
    </row>
    <row r="1236" customFormat="false" ht="18.75" hidden="false" customHeight="false" outlineLevel="0" collapsed="false">
      <c r="A1236" s="0" t="n">
        <v>5330</v>
      </c>
      <c r="B1236" s="0" t="n">
        <f aca="false">50*$D$693*(1-EXP(-(A1236-$F$693)/$E$693))+$B$3</f>
        <v>142.483224305184</v>
      </c>
      <c r="C1236" s="0" t="n">
        <f aca="false">50*$D$694*(1-EXP(-(A1236-$F$694)/$E$694))+$B$3</f>
        <v>142.476540466212</v>
      </c>
      <c r="D1236" s="0" t="n">
        <f aca="false">50*$D$695*(1-EXP(-(A1236-$F$695)/$E$695))+$B$3</f>
        <v>142.609607793524</v>
      </c>
      <c r="E1236" s="0" t="n">
        <f aca="false">50*$D$696*(1-EXP(-(A1236-$F$696)/$E$696))+$B$3</f>
        <v>142.63598407823</v>
      </c>
      <c r="F1236" s="0" t="n">
        <f aca="false">50*$D$697*(1-EXP(-(A1236-$F$697)/$E$697))+$B$3</f>
        <v>142.665478161742</v>
      </c>
      <c r="G1236" s="0" t="n">
        <f aca="false">50*$D$698*(1-EXP(-(A1236-$F$698)/$E$698))+$B$3</f>
        <v>142.704858282908</v>
      </c>
      <c r="H1236" s="0" t="n">
        <f aca="false">50*$D$699*(1-EXP(-(A1236-$F$699)/$E$699))+$B$3</f>
        <v>142.70761842003</v>
      </c>
      <c r="I1236" s="0" t="n">
        <v>143.834</v>
      </c>
    </row>
    <row r="1237" customFormat="false" ht="18.75" hidden="false" customHeight="false" outlineLevel="0" collapsed="false">
      <c r="A1237" s="0" t="n">
        <v>5340</v>
      </c>
      <c r="B1237" s="0" t="n">
        <f aca="false">50*$D$693*(1-EXP(-(A1237-$F$693)/$E$693))+$B$3</f>
        <v>142.50914845663</v>
      </c>
      <c r="C1237" s="0" t="n">
        <f aca="false">50*$D$694*(1-EXP(-(A1237-$F$694)/$E$694))+$B$3</f>
        <v>142.502524114853</v>
      </c>
      <c r="D1237" s="0" t="n">
        <f aca="false">50*$D$695*(1-EXP(-(A1237-$F$695)/$E$695))+$B$3</f>
        <v>142.63495105641</v>
      </c>
      <c r="E1237" s="0" t="n">
        <f aca="false">50*$D$696*(1-EXP(-(A1237-$F$696)/$E$696))+$B$3</f>
        <v>142.661189583978</v>
      </c>
      <c r="F1237" s="0" t="n">
        <f aca="false">50*$D$697*(1-EXP(-(A1237-$F$697)/$E$697))+$B$3</f>
        <v>142.690531038171</v>
      </c>
      <c r="G1237" s="0" t="n">
        <f aca="false">50*$D$698*(1-EXP(-(A1237-$F$698)/$E$698))+$B$3</f>
        <v>142.729718657354</v>
      </c>
      <c r="H1237" s="0" t="n">
        <f aca="false">50*$D$699*(1-EXP(-(A1237-$F$699)/$E$699))+$B$3</f>
        <v>142.732463185492</v>
      </c>
      <c r="I1237" s="0" t="n">
        <v>143.9968</v>
      </c>
    </row>
    <row r="1238" customFormat="false" ht="18.75" hidden="false" customHeight="false" outlineLevel="0" collapsed="false">
      <c r="A1238" s="0" t="n">
        <v>5350</v>
      </c>
      <c r="B1238" s="0" t="n">
        <f aca="false">50*$D$693*(1-EXP(-(A1238-$F$693)/$E$693))+$B$3</f>
        <v>142.53490528812</v>
      </c>
      <c r="C1238" s="0" t="n">
        <f aca="false">50*$D$694*(1-EXP(-(A1238-$F$694)/$E$694))+$B$3</f>
        <v>142.528339953887</v>
      </c>
      <c r="D1238" s="0" t="n">
        <f aca="false">50*$D$695*(1-EXP(-(A1238-$F$695)/$E$695))+$B$3</f>
        <v>142.660129218785</v>
      </c>
      <c r="E1238" s="0" t="n">
        <f aca="false">50*$D$696*(1-EXP(-(A1238-$F$696)/$E$696))+$B$3</f>
        <v>142.686230664374</v>
      </c>
      <c r="F1238" s="0" t="n">
        <f aca="false">50*$D$697*(1-EXP(-(A1238-$F$697)/$E$697))+$B$3</f>
        <v>142.715420225045</v>
      </c>
      <c r="G1238" s="0" t="n">
        <f aca="false">50*$D$698*(1-EXP(-(A1238-$F$698)/$E$698))+$B$3</f>
        <v>142.754416175524</v>
      </c>
      <c r="H1238" s="0" t="n">
        <f aca="false">50*$D$699*(1-EXP(-(A1238-$F$699)/$E$699))+$B$3</f>
        <v>142.757145180733</v>
      </c>
      <c r="I1238" s="0" t="n">
        <v>144.1596</v>
      </c>
    </row>
    <row r="1239" customFormat="false" ht="18.75" hidden="false" customHeight="false" outlineLevel="0" collapsed="false">
      <c r="A1239" s="0" t="n">
        <v>5360</v>
      </c>
      <c r="B1239" s="0" t="n">
        <f aca="false">50*$D$693*(1-EXP(-(A1239-$F$693)/$E$693))+$B$3</f>
        <v>142.560495879575</v>
      </c>
      <c r="C1239" s="0" t="n">
        <f aca="false">50*$D$694*(1-EXP(-(A1239-$F$694)/$E$694))+$B$3</f>
        <v>142.553989067073</v>
      </c>
      <c r="D1239" s="0" t="n">
        <f aca="false">50*$D$695*(1-EXP(-(A1239-$F$695)/$E$695))+$B$3</f>
        <v>142.68514335621</v>
      </c>
      <c r="E1239" s="0" t="n">
        <f aca="false">50*$D$696*(1-EXP(-(A1239-$F$696)/$E$696))+$B$3</f>
        <v>142.711108392026</v>
      </c>
      <c r="F1239" s="0" t="n">
        <f aca="false">50*$D$697*(1-EXP(-(A1239-$F$697)/$E$697))+$B$3</f>
        <v>142.740146791874</v>
      </c>
      <c r="G1239" s="0" t="n">
        <f aca="false">50*$D$698*(1-EXP(-(A1239-$F$698)/$E$698))+$B$3</f>
        <v>142.778951904263</v>
      </c>
      <c r="H1239" s="0" t="n">
        <f aca="false">50*$D$699*(1-EXP(-(A1239-$F$699)/$E$699))+$B$3</f>
        <v>142.781665472141</v>
      </c>
      <c r="I1239" s="0" t="n">
        <v>144.3224</v>
      </c>
    </row>
    <row r="1240" customFormat="false" ht="18.75" hidden="false" customHeight="false" outlineLevel="0" collapsed="false">
      <c r="A1240" s="0" t="n">
        <v>5370</v>
      </c>
      <c r="B1240" s="0" t="n">
        <f aca="false">50*$D$693*(1-EXP(-(A1240-$F$693)/$E$693))+$B$3</f>
        <v>142.585921303942</v>
      </c>
      <c r="C1240" s="0" t="n">
        <f aca="false">50*$D$694*(1-EXP(-(A1240-$F$694)/$E$694))+$B$3</f>
        <v>142.579472531174</v>
      </c>
      <c r="D1240" s="0" t="n">
        <f aca="false">50*$D$695*(1-EXP(-(A1240-$F$695)/$E$695))+$B$3</f>
        <v>142.709994537235</v>
      </c>
      <c r="E1240" s="0" t="n">
        <f aca="false">50*$D$696*(1-EXP(-(A1240-$F$696)/$E$696))+$B$3</f>
        <v>142.73582383255</v>
      </c>
      <c r="F1240" s="0" t="n">
        <f aca="false">50*$D$697*(1-EXP(-(A1240-$F$697)/$E$697))+$B$3</f>
        <v>142.764711801178</v>
      </c>
      <c r="G1240" s="0" t="n">
        <f aca="false">50*$D$698*(1-EXP(-(A1240-$F$698)/$E$698))+$B$3</f>
        <v>142.803326903428</v>
      </c>
      <c r="H1240" s="0" t="n">
        <f aca="false">50*$D$699*(1-EXP(-(A1240-$F$699)/$E$699))+$B$3</f>
        <v>142.806025119117</v>
      </c>
      <c r="I1240" s="0" t="n">
        <v>144.3224</v>
      </c>
    </row>
    <row r="1241" customFormat="false" ht="18.75" hidden="false" customHeight="false" outlineLevel="0" collapsed="false">
      <c r="A1241" s="0" t="n">
        <v>5380</v>
      </c>
      <c r="B1241" s="0" t="n">
        <f aca="false">50*$D$693*(1-EXP(-(A1241-$F$693)/$E$693))+$B$3</f>
        <v>142.611182627244</v>
      </c>
      <c r="C1241" s="0" t="n">
        <f aca="false">50*$D$694*(1-EXP(-(A1241-$F$694)/$E$694))+$B$3</f>
        <v>142.604791415997</v>
      </c>
      <c r="D1241" s="0" t="n">
        <f aca="false">50*$D$695*(1-EXP(-(A1241-$F$695)/$E$695))+$B$3</f>
        <v>142.734683823453</v>
      </c>
      <c r="E1241" s="0" t="n">
        <f aca="false">50*$D$696*(1-EXP(-(A1241-$F$696)/$E$696))+$B$3</f>
        <v>142.760378044607</v>
      </c>
      <c r="F1241" s="0" t="n">
        <f aca="false">50*$D$697*(1-EXP(-(A1241-$F$697)/$E$697))+$B$3</f>
        <v>142.789116308536</v>
      </c>
      <c r="G1241" s="0" t="n">
        <f aca="false">50*$D$698*(1-EXP(-(A1241-$F$698)/$E$698))+$B$3</f>
        <v>142.827542225932</v>
      </c>
      <c r="H1241" s="0" t="n">
        <f aca="false">50*$D$699*(1-EXP(-(A1241-$F$699)/$E$699))+$B$3</f>
        <v>142.83022517412</v>
      </c>
      <c r="I1241" s="0" t="n">
        <v>144.4852</v>
      </c>
    </row>
    <row r="1242" customFormat="false" ht="18.75" hidden="false" customHeight="false" outlineLevel="0" collapsed="false">
      <c r="A1242" s="0" t="n">
        <v>5390</v>
      </c>
      <c r="B1242" s="0" t="n">
        <f aca="false">50*$D$693*(1-EXP(-(A1242-$F$693)/$E$693))+$B$3</f>
        <v>142.636280908625</v>
      </c>
      <c r="C1242" s="0" t="n">
        <f aca="false">50*$D$694*(1-EXP(-(A1242-$F$694)/$E$694))+$B$3</f>
        <v>142.629946784441</v>
      </c>
      <c r="D1242" s="0" t="n">
        <f aca="false">50*$D$695*(1-EXP(-(A1242-$F$695)/$E$695))+$B$3</f>
        <v>142.759212269538</v>
      </c>
      <c r="E1242" s="0" t="n">
        <f aca="false">50*$D$696*(1-EXP(-(A1242-$F$696)/$E$696))+$B$3</f>
        <v>142.784772079953</v>
      </c>
      <c r="F1242" s="0" t="n">
        <f aca="false">50*$D$697*(1-EXP(-(A1242-$F$697)/$E$697))+$B$3</f>
        <v>142.813361362629</v>
      </c>
      <c r="G1242" s="0" t="n">
        <f aca="false">50*$D$698*(1-EXP(-(A1242-$F$698)/$E$698))+$B$3</f>
        <v>142.85159891779</v>
      </c>
      <c r="H1242" s="0" t="n">
        <f aca="false">50*$D$699*(1-EXP(-(A1242-$F$699)/$E$699))+$B$3</f>
        <v>142.854266682717</v>
      </c>
      <c r="I1242" s="0" t="n">
        <v>144.4852</v>
      </c>
    </row>
    <row r="1243" customFormat="false" ht="18.75" hidden="false" customHeight="false" outlineLevel="0" collapsed="false">
      <c r="A1243" s="0" t="n">
        <v>5400</v>
      </c>
      <c r="B1243" s="0" t="n">
        <f aca="false">50*$D$693*(1-EXP(-(A1243-$F$693)/$E$693))+$B$3</f>
        <v>142.661217200392</v>
      </c>
      <c r="C1243" s="0" t="n">
        <f aca="false">50*$D$694*(1-EXP(-(A1243-$F$694)/$E$694))+$B$3</f>
        <v>142.65493969254</v>
      </c>
      <c r="D1243" s="0" t="n">
        <f aca="false">50*$D$695*(1-EXP(-(A1243-$F$695)/$E$695))+$B$3</f>
        <v>142.783580923296</v>
      </c>
      <c r="E1243" s="0" t="n">
        <f aca="false">50*$D$696*(1-EXP(-(A1243-$F$696)/$E$696))+$B$3</f>
        <v>142.809006983484</v>
      </c>
      <c r="F1243" s="0" t="n">
        <f aca="false">50*$D$697*(1-EXP(-(A1243-$F$697)/$E$697))+$B$3</f>
        <v>142.837448005288</v>
      </c>
      <c r="G1243" s="0" t="n">
        <f aca="false">50*$D$698*(1-EXP(-(A1243-$F$698)/$E$698))+$B$3</f>
        <v>142.875498018167</v>
      </c>
      <c r="H1243" s="0" t="n">
        <f aca="false">50*$D$699*(1-EXP(-(A1243-$F$699)/$E$699))+$B$3</f>
        <v>142.878150683623</v>
      </c>
      <c r="I1243" s="0" t="n">
        <v>144.648</v>
      </c>
    </row>
    <row r="1244" customFormat="false" ht="18.75" hidden="false" customHeight="false" outlineLevel="0" collapsed="false">
      <c r="A1244" s="0" t="n">
        <v>5410</v>
      </c>
      <c r="B1244" s="0" t="n">
        <f aca="false">50*$D$693*(1-EXP(-(A1244-$F$693)/$E$693))+$B$3</f>
        <v>142.68599254806</v>
      </c>
      <c r="C1244" s="0" t="n">
        <f aca="false">50*$D$694*(1-EXP(-(A1244-$F$694)/$E$694))+$B$3</f>
        <v>142.679771189507</v>
      </c>
      <c r="D1244" s="0" t="n">
        <f aca="false">50*$D$695*(1-EXP(-(A1244-$F$695)/$E$695))+$B$3</f>
        <v>142.807790825704</v>
      </c>
      <c r="E1244" s="0" t="n">
        <f aca="false">50*$D$696*(1-EXP(-(A1244-$F$696)/$E$696))+$B$3</f>
        <v>142.833083793279</v>
      </c>
      <c r="F1244" s="0" t="n">
        <f aca="false">50*$D$697*(1-EXP(-(A1244-$F$697)/$E$697))+$B$3</f>
        <v>142.861377271535</v>
      </c>
      <c r="G1244" s="0" t="n">
        <f aca="false">50*$D$698*(1-EXP(-(A1244-$F$698)/$E$698))+$B$3</f>
        <v>142.899240559418</v>
      </c>
      <c r="H1244" s="0" t="n">
        <f aca="false">50*$D$699*(1-EXP(-(A1244-$F$699)/$E$699))+$B$3</f>
        <v>142.901878208746</v>
      </c>
      <c r="I1244" s="0" t="n">
        <v>144.4852</v>
      </c>
    </row>
    <row r="1245" customFormat="false" ht="18.75" hidden="false" customHeight="false" outlineLevel="0" collapsed="false">
      <c r="A1245" s="0" t="n">
        <v>5420</v>
      </c>
      <c r="B1245" s="0" t="n">
        <f aca="false">50*$D$693*(1-EXP(-(A1245-$F$693)/$E$693))+$B$3</f>
        <v>142.710607990395</v>
      </c>
      <c r="C1245" s="0" t="n">
        <f aca="false">50*$D$694*(1-EXP(-(A1245-$F$694)/$E$694))+$B$3</f>
        <v>142.704442317782</v>
      </c>
      <c r="D1245" s="0" t="n">
        <f aca="false">50*$D$695*(1-EXP(-(A1245-$F$695)/$E$695))+$B$3</f>
        <v>142.831843010961</v>
      </c>
      <c r="E1245" s="0" t="n">
        <f aca="false">50*$D$696*(1-EXP(-(A1245-$F$696)/$E$696))+$B$3</f>
        <v>142.857003540644</v>
      </c>
      <c r="F1245" s="0" t="n">
        <f aca="false">50*$D$697*(1-EXP(-(A1245-$F$697)/$E$697))+$B$3</f>
        <v>142.885150189629</v>
      </c>
      <c r="G1245" s="0" t="n">
        <f aca="false">50*$D$698*(1-EXP(-(A1245-$F$698)/$E$698))+$B$3</f>
        <v>142.922827567138</v>
      </c>
      <c r="H1245" s="0" t="n">
        <f aca="false">50*$D$699*(1-EXP(-(A1245-$F$699)/$E$699))+$B$3</f>
        <v>142.925450283238</v>
      </c>
      <c r="I1245" s="0" t="n">
        <v>144.4852</v>
      </c>
    </row>
    <row r="1246" customFormat="false" ht="18.75" hidden="false" customHeight="false" outlineLevel="0" collapsed="false">
      <c r="A1246" s="0" t="n">
        <v>5430</v>
      </c>
      <c r="B1246" s="0" t="n">
        <f aca="false">50*$D$693*(1-EXP(-(A1246-$F$693)/$E$693))+$B$3</f>
        <v>142.735064559461</v>
      </c>
      <c r="C1246" s="0" t="n">
        <f aca="false">50*$D$694*(1-EXP(-(A1246-$F$694)/$E$694))+$B$3</f>
        <v>142.728954113069</v>
      </c>
      <c r="D1246" s="0" t="n">
        <f aca="false">50*$D$695*(1-EXP(-(A1246-$F$695)/$E$695))+$B$3</f>
        <v>142.855738506526</v>
      </c>
      <c r="E1246" s="0" t="n">
        <f aca="false">50*$D$696*(1-EXP(-(A1246-$F$696)/$E$696))+$B$3</f>
        <v>142.88076725016</v>
      </c>
      <c r="F1246" s="0" t="n">
        <f aca="false">50*$D$697*(1-EXP(-(A1246-$F$697)/$E$697))+$B$3</f>
        <v>142.908767781114</v>
      </c>
      <c r="G1246" s="0" t="n">
        <f aca="false">50*$D$698*(1-EXP(-(A1246-$F$698)/$E$698))+$B$3</f>
        <v>142.9462600602</v>
      </c>
      <c r="H1246" s="0" t="n">
        <f aca="false">50*$D$699*(1-EXP(-(A1246-$F$699)/$E$699))+$B$3</f>
        <v>142.94886792553</v>
      </c>
      <c r="I1246" s="0" t="n">
        <v>144.4852</v>
      </c>
    </row>
    <row r="1247" customFormat="false" ht="18.75" hidden="false" customHeight="false" outlineLevel="0" collapsed="false">
      <c r="A1247" s="0" t="n">
        <v>5440</v>
      </c>
      <c r="B1247" s="0" t="n">
        <f aca="false">50*$D$693*(1-EXP(-(A1247-$F$693)/$E$693))+$B$3</f>
        <v>142.75936328066</v>
      </c>
      <c r="C1247" s="0" t="n">
        <f aca="false">50*$D$694*(1-EXP(-(A1247-$F$694)/$E$694))+$B$3</f>
        <v>142.753307604384</v>
      </c>
      <c r="D1247" s="0" t="n">
        <f aca="false">50*$D$695*(1-EXP(-(A1247-$F$695)/$E$695))+$B$3</f>
        <v>142.879478333164</v>
      </c>
      <c r="E1247" s="0" t="n">
        <f aca="false">50*$D$696*(1-EXP(-(A1247-$F$696)/$E$696))+$B$3</f>
        <v>142.904375939722</v>
      </c>
      <c r="F1247" s="0" t="n">
        <f aca="false">50*$D$697*(1-EXP(-(A1247-$F$697)/$E$697))+$B$3</f>
        <v>142.932231060856</v>
      </c>
      <c r="G1247" s="0" t="n">
        <f aca="false">50*$D$698*(1-EXP(-(A1247-$F$698)/$E$698))+$B$3</f>
        <v>142.969539050806</v>
      </c>
      <c r="H1247" s="0" t="n">
        <f aca="false">50*$D$699*(1-EXP(-(A1247-$F$699)/$E$699))+$B$3</f>
        <v>142.972132147384</v>
      </c>
      <c r="I1247" s="0" t="n">
        <v>144.4852</v>
      </c>
    </row>
    <row r="1248" customFormat="false" ht="18.75" hidden="false" customHeight="false" outlineLevel="0" collapsed="false">
      <c r="A1248" s="0" t="n">
        <v>5450</v>
      </c>
      <c r="B1248" s="0" t="n">
        <f aca="false">50*$D$693*(1-EXP(-(A1248-$F$693)/$E$693))+$B$3</f>
        <v>142.783505172775</v>
      </c>
      <c r="C1248" s="0" t="n">
        <f aca="false">50*$D$694*(1-EXP(-(A1248-$F$694)/$E$694))+$B$3</f>
        <v>142.777503814099</v>
      </c>
      <c r="D1248" s="0" t="n">
        <f aca="false">50*$D$695*(1-EXP(-(A1248-$F$695)/$E$695))+$B$3</f>
        <v>142.903063504993</v>
      </c>
      <c r="E1248" s="0" t="n">
        <f aca="false">50*$D$696*(1-EXP(-(A1248-$F$696)/$E$696))+$B$3</f>
        <v>142.927830620586</v>
      </c>
      <c r="F1248" s="0" t="n">
        <f aca="false">50*$D$697*(1-EXP(-(A1248-$F$697)/$E$697))+$B$3</f>
        <v>142.955541037092</v>
      </c>
      <c r="G1248" s="0" t="n">
        <f aca="false">50*$D$698*(1-EXP(-(A1248-$F$698)/$E$698))+$B$3</f>
        <v>142.992665544524</v>
      </c>
      <c r="H1248" s="0" t="n">
        <f aca="false">50*$D$699*(1-EXP(-(A1248-$F$699)/$E$699))+$B$3</f>
        <v>142.995243953933</v>
      </c>
      <c r="I1248" s="0" t="n">
        <v>144.4852</v>
      </c>
    </row>
    <row r="1249" customFormat="false" ht="18.75" hidden="false" customHeight="false" outlineLevel="0" collapsed="false">
      <c r="A1249" s="0" t="n">
        <v>5460</v>
      </c>
      <c r="B1249" s="0" t="n">
        <f aca="false">50*$D$693*(1-EXP(-(A1249-$F$693)/$E$693))+$B$3</f>
        <v>142.807491248015</v>
      </c>
      <c r="C1249" s="0" t="n">
        <f aca="false">50*$D$694*(1-EXP(-(A1249-$F$694)/$E$694))+$B$3</f>
        <v>142.801543757983</v>
      </c>
      <c r="D1249" s="0" t="n">
        <f aca="false">50*$D$695*(1-EXP(-(A1249-$F$695)/$E$695))+$B$3</f>
        <v>142.926495029523</v>
      </c>
      <c r="E1249" s="0" t="n">
        <f aca="false">50*$D$696*(1-EXP(-(A1249-$F$696)/$E$696))+$B$3</f>
        <v>142.951132297411</v>
      </c>
      <c r="F1249" s="0" t="n">
        <f aca="false">50*$D$697*(1-EXP(-(A1249-$F$697)/$E$697))+$B$3</f>
        <v>142.978698711469</v>
      </c>
      <c r="G1249" s="0" t="n">
        <f aca="false">50*$D$698*(1-EXP(-(A1249-$F$698)/$E$698))+$B$3</f>
        <v>143.015640540338</v>
      </c>
      <c r="H1249" s="0" t="n">
        <f aca="false">50*$D$699*(1-EXP(-(A1249-$F$699)/$E$699))+$B$3</f>
        <v>143.018204343723</v>
      </c>
      <c r="I1249" s="0" t="n">
        <v>144.3224</v>
      </c>
    </row>
    <row r="1250" customFormat="false" ht="18.75" hidden="false" customHeight="false" outlineLevel="0" collapsed="false">
      <c r="A1250" s="0" t="n">
        <v>5470</v>
      </c>
      <c r="B1250" s="0" t="n">
        <f aca="false">50*$D$693*(1-EXP(-(A1250-$F$693)/$E$693))+$B$3</f>
        <v>142.831322512053</v>
      </c>
      <c r="C1250" s="0" t="n">
        <f aca="false">50*$D$694*(1-EXP(-(A1250-$F$694)/$E$694))+$B$3</f>
        <v>142.825428445242</v>
      </c>
      <c r="D1250" s="0" t="n">
        <f aca="false">50*$D$695*(1-EXP(-(A1250-$F$695)/$E$695))+$B$3</f>
        <v>142.949773907699</v>
      </c>
      <c r="E1250" s="0" t="n">
        <f aca="false">50*$D$696*(1-EXP(-(A1250-$F$696)/$E$696))+$B$3</f>
        <v>142.974281968301</v>
      </c>
      <c r="F1250" s="0" t="n">
        <f aca="false">50*$D$697*(1-EXP(-(A1250-$F$697)/$E$697))+$B$3</f>
        <v>143.001705079093</v>
      </c>
      <c r="G1250" s="0" t="n">
        <f aca="false">50*$D$698*(1-EXP(-(A1250-$F$698)/$E$698))+$B$3</f>
        <v>143.038465030685</v>
      </c>
      <c r="H1250" s="0" t="n">
        <f aca="false">50*$D$699*(1-EXP(-(A1250-$F$699)/$E$699))+$B$3</f>
        <v>143.04101430876</v>
      </c>
      <c r="I1250" s="0" t="n">
        <v>144.4852</v>
      </c>
    </row>
    <row r="1251" customFormat="false" ht="18.75" hidden="false" customHeight="false" outlineLevel="0" collapsed="false">
      <c r="A1251" s="0" t="n">
        <v>5480</v>
      </c>
      <c r="B1251" s="0" t="n">
        <f aca="false">50*$D$693*(1-EXP(-(A1251-$F$693)/$E$693))+$B$3</f>
        <v>142.854999964075</v>
      </c>
      <c r="C1251" s="0" t="n">
        <f aca="false">50*$D$694*(1-EXP(-(A1251-$F$694)/$E$694))+$B$3</f>
        <v>142.849158878568</v>
      </c>
      <c r="D1251" s="0" t="n">
        <f aca="false">50*$D$695*(1-EXP(-(A1251-$F$695)/$E$695))+$B$3</f>
        <v>142.972901133948</v>
      </c>
      <c r="E1251" s="0" t="n">
        <f aca="false">50*$D$696*(1-EXP(-(A1251-$F$696)/$E$696))+$B$3</f>
        <v>142.997280624852</v>
      </c>
      <c r="F1251" s="0" t="n">
        <f aca="false">50*$D$697*(1-EXP(-(A1251-$F$697)/$E$697))+$B$3</f>
        <v>143.024561128567</v>
      </c>
      <c r="G1251" s="0" t="n">
        <f aca="false">50*$D$698*(1-EXP(-(A1251-$F$698)/$E$698))+$B$3</f>
        <v>143.061140001503</v>
      </c>
      <c r="H1251" s="0" t="n">
        <f aca="false">50*$D$699*(1-EXP(-(A1251-$F$699)/$E$699))+$B$3</f>
        <v>143.06367483455</v>
      </c>
      <c r="I1251" s="0" t="n">
        <v>144.648</v>
      </c>
    </row>
    <row r="1252" customFormat="false" ht="18.75" hidden="false" customHeight="false" outlineLevel="0" collapsed="false">
      <c r="A1252" s="0" t="n">
        <v>5490</v>
      </c>
      <c r="B1252" s="0" t="n">
        <f aca="false">50*$D$693*(1-EXP(-(A1252-$F$693)/$E$693))+$B$3</f>
        <v>142.878524596815</v>
      </c>
      <c r="C1252" s="0" t="n">
        <f aca="false">50*$D$694*(1-EXP(-(A1252-$F$694)/$E$694))+$B$3</f>
        <v>142.872736054175</v>
      </c>
      <c r="D1252" s="0" t="n">
        <f aca="false">50*$D$695*(1-EXP(-(A1252-$F$695)/$E$695))+$B$3</f>
        <v>142.995877696217</v>
      </c>
      <c r="E1252" s="0" t="n">
        <f aca="false">50*$D$696*(1-EXP(-(A1252-$F$696)/$E$696))+$B$3</f>
        <v>143.020129252187</v>
      </c>
      <c r="F1252" s="0" t="n">
        <f aca="false">50*$D$697*(1-EXP(-(A1252-$F$697)/$E$697))+$B$3</f>
        <v>143.047267842032</v>
      </c>
      <c r="G1252" s="0" t="n">
        <f aca="false">50*$D$698*(1-EXP(-(A1252-$F$698)/$E$698))+$B$3</f>
        <v>143.083666432269</v>
      </c>
      <c r="H1252" s="0" t="n">
        <f aca="false">50*$D$699*(1-EXP(-(A1252-$F$699)/$E$699))+$B$3</f>
        <v>143.086186900143</v>
      </c>
      <c r="I1252" s="0" t="n">
        <v>144.8108</v>
      </c>
    </row>
    <row r="1253" customFormat="false" ht="18.75" hidden="false" customHeight="false" outlineLevel="0" collapsed="false">
      <c r="A1253" s="0" t="n">
        <v>5500</v>
      </c>
      <c r="B1253" s="0" t="n">
        <f aca="false">50*$D$693*(1-EXP(-(A1253-$F$693)/$E$693))+$B$3</f>
        <v>142.901897396602</v>
      </c>
      <c r="C1253" s="0" t="n">
        <f aca="false">50*$D$694*(1-EXP(-(A1253-$F$694)/$E$694))+$B$3</f>
        <v>142.896160961844</v>
      </c>
      <c r="D1253" s="0" t="n">
        <f aca="false">50*$D$695*(1-EXP(-(A1253-$F$695)/$E$695))+$B$3</f>
        <v>143.018704576016</v>
      </c>
      <c r="E1253" s="0" t="n">
        <f aca="false">50*$D$696*(1-EXP(-(A1253-$F$696)/$E$696))+$B$3</f>
        <v>143.042828829007</v>
      </c>
      <c r="F1253" s="0" t="n">
        <f aca="false">50*$D$697*(1-EXP(-(A1253-$F$697)/$E$697))+$B$3</f>
        <v>143.069826195215</v>
      </c>
      <c r="G1253" s="0" t="n">
        <f aca="false">50*$D$698*(1-EXP(-(A1253-$F$698)/$E$698))+$B$3</f>
        <v>143.106045296045</v>
      </c>
      <c r="H1253" s="0" t="n">
        <f aca="false">50*$D$699*(1-EXP(-(A1253-$F$699)/$E$699))+$B$3</f>
        <v>143.108551478174</v>
      </c>
      <c r="I1253" s="0" t="n">
        <v>144.8108</v>
      </c>
    </row>
    <row r="1254" customFormat="false" ht="18.75" hidden="false" customHeight="false" outlineLevel="0" collapsed="false">
      <c r="A1254" s="0" t="n">
        <v>5510</v>
      </c>
      <c r="B1254" s="0" t="n">
        <f aca="false">50*$D$693*(1-EXP(-(A1254-$F$693)/$E$693))+$B$3</f>
        <v>142.925119343397</v>
      </c>
      <c r="C1254" s="0" t="n">
        <f aca="false">50*$D$694*(1-EXP(-(A1254-$F$694)/$E$694))+$B$3</f>
        <v>142.919434584963</v>
      </c>
      <c r="D1254" s="0" t="n">
        <f aca="false">50*$D$695*(1-EXP(-(A1254-$F$695)/$E$695))+$B$3</f>
        <v>143.041382748464</v>
      </c>
      <c r="E1254" s="0" t="n">
        <f aca="false">50*$D$696*(1-EXP(-(A1254-$F$696)/$E$696))+$B$3</f>
        <v>143.065380327626</v>
      </c>
      <c r="F1254" s="0" t="n">
        <f aca="false">50*$D$697*(1-EXP(-(A1254-$F$697)/$E$697))+$B$3</f>
        <v>143.092237157468</v>
      </c>
      <c r="G1254" s="0" t="n">
        <f aca="false">50*$D$698*(1-EXP(-(A1254-$F$698)/$E$698))+$B$3</f>
        <v>143.128277559519</v>
      </c>
      <c r="H1254" s="0" t="n">
        <f aca="false">50*$D$699*(1-EXP(-(A1254-$F$699)/$E$699))+$B$3</f>
        <v>143.130769534906</v>
      </c>
      <c r="I1254" s="0" t="n">
        <v>144.8108</v>
      </c>
    </row>
    <row r="1255" customFormat="false" ht="18.75" hidden="false" customHeight="false" outlineLevel="0" collapsed="false">
      <c r="A1255" s="0" t="n">
        <v>5520</v>
      </c>
      <c r="B1255" s="0" t="n">
        <f aca="false">50*$D$693*(1-EXP(-(A1255-$F$693)/$E$693))+$B$3</f>
        <v>142.948191410839</v>
      </c>
      <c r="C1255" s="0" t="n">
        <f aca="false">50*$D$694*(1-EXP(-(A1255-$F$694)/$E$694))+$B$3</f>
        <v>142.942557900571</v>
      </c>
      <c r="D1255" s="0" t="n">
        <f aca="false">50*$D$695*(1-EXP(-(A1255-$F$695)/$E$695))+$B$3</f>
        <v>143.063913182326</v>
      </c>
      <c r="E1255" s="0" t="n">
        <f aca="false">50*$D$696*(1-EXP(-(A1255-$F$696)/$E$696))+$B$3</f>
        <v>143.087784714016</v>
      </c>
      <c r="F1255" s="0" t="n">
        <f aca="false">50*$D$697*(1-EXP(-(A1255-$F$697)/$E$697))+$B$3</f>
        <v>143.114501691807</v>
      </c>
      <c r="G1255" s="0" t="n">
        <f aca="false">50*$D$698*(1-EXP(-(A1255-$F$698)/$E$698))+$B$3</f>
        <v>143.150364183046</v>
      </c>
      <c r="H1255" s="0" t="n">
        <f aca="false">50*$D$699*(1-EXP(-(A1255-$F$699)/$E$699))+$B$3</f>
        <v>143.152842030272</v>
      </c>
      <c r="I1255" s="0" t="n">
        <v>144.8108</v>
      </c>
    </row>
    <row r="1256" customFormat="false" ht="18.75" hidden="false" customHeight="false" outlineLevel="0" collapsed="false">
      <c r="A1256" s="0" t="n">
        <v>5530</v>
      </c>
      <c r="B1256" s="0" t="n">
        <f aca="false">50*$D$693*(1-EXP(-(A1256-$F$693)/$E$693))+$B$3</f>
        <v>142.971114566279</v>
      </c>
      <c r="C1256" s="0" t="n">
        <f aca="false">50*$D$694*(1-EXP(-(A1256-$F$694)/$E$694))+$B$3</f>
        <v>142.965531879394</v>
      </c>
      <c r="D1256" s="0" t="n">
        <f aca="false">50*$D$695*(1-EXP(-(A1256-$F$695)/$E$695))+$B$3</f>
        <v>143.086296840054</v>
      </c>
      <c r="E1256" s="0" t="n">
        <f aca="false">50*$D$696*(1-EXP(-(A1256-$F$696)/$E$696))+$B$3</f>
        <v>143.110042947848</v>
      </c>
      <c r="F1256" s="0" t="n">
        <f aca="false">50*$D$697*(1-EXP(-(A1256-$F$697)/$E$697))+$B$3</f>
        <v>143.136620754957</v>
      </c>
      <c r="G1256" s="0" t="n">
        <f aca="false">50*$D$698*(1-EXP(-(A1256-$F$698)/$E$698))+$B$3</f>
        <v>143.172306120688</v>
      </c>
      <c r="H1256" s="0" t="n">
        <f aca="false">50*$D$699*(1-EXP(-(A1256-$F$699)/$E$699))+$B$3</f>
        <v>143.174769917917</v>
      </c>
      <c r="I1256" s="0" t="n">
        <v>144.8108</v>
      </c>
    </row>
    <row r="1257" customFormat="false" ht="18.75" hidden="false" customHeight="false" outlineLevel="0" collapsed="false">
      <c r="A1257" s="0" t="n">
        <v>5540</v>
      </c>
      <c r="B1257" s="0" t="n">
        <f aca="false">50*$D$693*(1-EXP(-(A1257-$F$693)/$E$693))+$B$3</f>
        <v>142.993889770827</v>
      </c>
      <c r="C1257" s="0" t="n">
        <f aca="false">50*$D$694*(1-EXP(-(A1257-$F$694)/$E$694))+$B$3</f>
        <v>142.988357485891</v>
      </c>
      <c r="D1257" s="0" t="n">
        <f aca="false">50*$D$695*(1-EXP(-(A1257-$F$695)/$E$695))+$B$3</f>
        <v>143.108534677832</v>
      </c>
      <c r="E1257" s="0" t="n">
        <f aca="false">50*$D$696*(1-EXP(-(A1257-$F$696)/$E$696))+$B$3</f>
        <v>143.132155982532</v>
      </c>
      <c r="F1257" s="0" t="n">
        <f aca="false">50*$D$697*(1-EXP(-(A1257-$F$697)/$E$697))+$B$3</f>
        <v>143.158595297394</v>
      </c>
      <c r="G1257" s="0" t="n">
        <f aca="false">50*$D$698*(1-EXP(-(A1257-$F$698)/$E$698))+$B$3</f>
        <v>143.194104320261</v>
      </c>
      <c r="H1257" s="0" t="n">
        <f aca="false">50*$D$699*(1-EXP(-(A1257-$F$699)/$E$699))+$B$3</f>
        <v>143.196554145235</v>
      </c>
      <c r="I1257" s="0" t="n">
        <v>144.648</v>
      </c>
    </row>
    <row r="1258" customFormat="false" ht="18.75" hidden="false" customHeight="false" outlineLevel="0" collapsed="false">
      <c r="A1258" s="0" t="n">
        <v>5550</v>
      </c>
      <c r="B1258" s="0" t="n">
        <f aca="false">50*$D$693*(1-EXP(-(A1258-$F$693)/$E$693))+$B$3</f>
        <v>143.01651797939</v>
      </c>
      <c r="C1258" s="0" t="n">
        <f aca="false">50*$D$694*(1-EXP(-(A1258-$F$694)/$E$694))+$B$3</f>
        <v>143.011035678291</v>
      </c>
      <c r="D1258" s="0" t="n">
        <f aca="false">50*$D$695*(1-EXP(-(A1258-$F$695)/$E$695))+$B$3</f>
        <v>143.130627645616</v>
      </c>
      <c r="E1258" s="0" t="n">
        <f aca="false">50*$D$696*(1-EXP(-(A1258-$F$696)/$E$696))+$B$3</f>
        <v>143.154124765258</v>
      </c>
      <c r="F1258" s="0" t="n">
        <f aca="false">50*$D$697*(1-EXP(-(A1258-$F$697)/$E$697))+$B$3</f>
        <v>143.180426263381</v>
      </c>
      <c r="G1258" s="0" t="n">
        <f aca="false">50*$D$698*(1-EXP(-(A1258-$F$698)/$E$698))+$B$3</f>
        <v>143.215759723368</v>
      </c>
      <c r="H1258" s="0" t="n">
        <f aca="false">50*$D$699*(1-EXP(-(A1258-$F$699)/$E$699))+$B$3</f>
        <v>143.218195653416</v>
      </c>
      <c r="I1258" s="0" t="n">
        <v>144.648</v>
      </c>
    </row>
    <row r="1259" customFormat="false" ht="18.75" hidden="false" customHeight="false" outlineLevel="0" collapsed="false">
      <c r="A1259" s="0" t="n">
        <v>5560</v>
      </c>
      <c r="B1259" s="0" t="n">
        <f aca="false">50*$D$693*(1-EXP(-(A1259-$F$693)/$E$693))+$B$3</f>
        <v>143.039000140711</v>
      </c>
      <c r="C1259" s="0" t="n">
        <f aca="false">50*$D$694*(1-EXP(-(A1259-$F$694)/$E$694))+$B$3</f>
        <v>143.033567408637</v>
      </c>
      <c r="D1259" s="0" t="n">
        <f aca="false">50*$D$695*(1-EXP(-(A1259-$F$695)/$E$695))+$B$3</f>
        <v>143.152576687171</v>
      </c>
      <c r="E1259" s="0" t="n">
        <f aca="false">50*$D$696*(1-EXP(-(A1259-$F$696)/$E$696))+$B$3</f>
        <v>143.175950237038</v>
      </c>
      <c r="F1259" s="0" t="n">
        <f aca="false">50*$D$697*(1-EXP(-(A1259-$F$697)/$E$697))+$B$3</f>
        <v>143.202114591012</v>
      </c>
      <c r="G1259" s="0" t="n">
        <f aca="false">50*$D$698*(1-EXP(-(A1259-$F$698)/$E$698))+$B$3</f>
        <v>143.237273265445</v>
      </c>
      <c r="H1259" s="0" t="n">
        <f aca="false">50*$D$699*(1-EXP(-(A1259-$F$699)/$E$699))+$B$3</f>
        <v>143.239695377483</v>
      </c>
      <c r="I1259" s="0" t="n">
        <v>144.648</v>
      </c>
    </row>
    <row r="1260" customFormat="false" ht="18.75" hidden="false" customHeight="false" outlineLevel="0" collapsed="false">
      <c r="A1260" s="0" t="n">
        <v>5570</v>
      </c>
      <c r="B1260" s="0" t="n">
        <f aca="false">50*$D$693*(1-EXP(-(A1260-$F$693)/$E$693))+$B$3</f>
        <v>143.061337197409</v>
      </c>
      <c r="C1260" s="0" t="n">
        <f aca="false">50*$D$694*(1-EXP(-(A1260-$F$694)/$E$694))+$B$3</f>
        <v>143.05595362282</v>
      </c>
      <c r="D1260" s="0" t="n">
        <f aca="false">50*$D$695*(1-EXP(-(A1260-$F$695)/$E$695))+$B$3</f>
        <v>143.174382740114</v>
      </c>
      <c r="E1260" s="0" t="n">
        <f aca="false">50*$D$696*(1-EXP(-(A1260-$F$696)/$E$696))+$B$3</f>
        <v>143.197633332746</v>
      </c>
      <c r="F1260" s="0" t="n">
        <f aca="false">50*$D$697*(1-EXP(-(A1260-$F$697)/$E$697))+$B$3</f>
        <v>143.223661212253</v>
      </c>
      <c r="G1260" s="0" t="n">
        <f aca="false">50*$D$698*(1-EXP(-(A1260-$F$698)/$E$698))+$B$3</f>
        <v>143.258645875803</v>
      </c>
      <c r="H1260" s="0" t="n">
        <f aca="false">50*$D$699*(1-EXP(-(A1260-$F$699)/$E$699))+$B$3</f>
        <v>143.261054246333</v>
      </c>
      <c r="I1260" s="0" t="n">
        <v>144.8108</v>
      </c>
    </row>
    <row r="1261" customFormat="false" ht="18.75" hidden="false" customHeight="false" outlineLevel="0" collapsed="false">
      <c r="A1261" s="0" t="n">
        <v>5580</v>
      </c>
      <c r="B1261" s="0" t="n">
        <f aca="false">50*$D$693*(1-EXP(-(A1261-$F$693)/$E$693))+$B$3</f>
        <v>143.083530086021</v>
      </c>
      <c r="C1261" s="0" t="n">
        <f aca="false">50*$D$694*(1-EXP(-(A1261-$F$694)/$E$694))+$B$3</f>
        <v>143.078195260624</v>
      </c>
      <c r="D1261" s="0" t="n">
        <f aca="false">50*$D$695*(1-EXP(-(A1261-$F$695)/$E$695))+$B$3</f>
        <v>143.196046735956</v>
      </c>
      <c r="E1261" s="0" t="n">
        <f aca="false">50*$D$696*(1-EXP(-(A1261-$F$696)/$E$696))+$B$3</f>
        <v>143.219174981156</v>
      </c>
      <c r="F1261" s="0" t="n">
        <f aca="false">50*$D$697*(1-EXP(-(A1261-$F$697)/$E$697))+$B$3</f>
        <v>143.24506705298</v>
      </c>
      <c r="G1261" s="0" t="n">
        <f aca="false">50*$D$698*(1-EXP(-(A1261-$F$698)/$E$698))+$B$3</f>
        <v>143.279878477661</v>
      </c>
      <c r="H1261" s="0" t="n">
        <f aca="false">50*$D$699*(1-EXP(-(A1261-$F$699)/$E$699))+$B$3</f>
        <v>143.282273182777</v>
      </c>
      <c r="I1261" s="0" t="n">
        <v>144.8108</v>
      </c>
    </row>
    <row r="1262" customFormat="false" ht="18.75" hidden="false" customHeight="false" outlineLevel="0" collapsed="false">
      <c r="A1262" s="0" t="n">
        <v>5590</v>
      </c>
      <c r="B1262" s="0" t="n">
        <f aca="false">50*$D$693*(1-EXP(-(A1262-$F$693)/$E$693))+$B$3</f>
        <v>143.105579737037</v>
      </c>
      <c r="C1262" s="0" t="n">
        <f aca="false">50*$D$694*(1-EXP(-(A1262-$F$694)/$E$694))+$B$3</f>
        <v>143.100293255763</v>
      </c>
      <c r="D1262" s="0" t="n">
        <f aca="false">50*$D$695*(1-EXP(-(A1262-$F$695)/$E$695))+$B$3</f>
        <v>143.217569600137</v>
      </c>
      <c r="E1262" s="0" t="n">
        <f aca="false">50*$D$696*(1-EXP(-(A1262-$F$696)/$E$696))+$B$3</f>
        <v>143.240576104984</v>
      </c>
      <c r="F1262" s="0" t="n">
        <f aca="false">50*$D$697*(1-EXP(-(A1262-$F$697)/$E$697))+$B$3</f>
        <v>143.266333033019</v>
      </c>
      <c r="G1262" s="0" t="n">
        <f aca="false">50*$D$698*(1-EXP(-(A1262-$F$698)/$E$698))+$B$3</f>
        <v>143.300971988192</v>
      </c>
      <c r="H1262" s="0" t="n">
        <f aca="false">50*$D$699*(1-EXP(-(A1262-$F$699)/$E$699))+$B$3</f>
        <v>143.303353103582</v>
      </c>
      <c r="I1262" s="0" t="n">
        <v>144.8108</v>
      </c>
    </row>
    <row r="1263" customFormat="false" ht="18.75" hidden="false" customHeight="false" outlineLevel="0" collapsed="false">
      <c r="A1263" s="0" t="n">
        <v>5600</v>
      </c>
      <c r="B1263" s="0" t="n">
        <f aca="false">50*$D$693*(1-EXP(-(A1263-$F$693)/$E$693))+$B$3</f>
        <v>143.127487074945</v>
      </c>
      <c r="C1263" s="0" t="n">
        <f aca="false">50*$D$694*(1-EXP(-(A1263-$F$694)/$E$694))+$B$3</f>
        <v>143.122248535922</v>
      </c>
      <c r="D1263" s="0" t="n">
        <f aca="false">50*$D$695*(1-EXP(-(A1263-$F$695)/$E$695))+$B$3</f>
        <v>143.238952252071</v>
      </c>
      <c r="E1263" s="0" t="n">
        <f aca="false">50*$D$696*(1-EXP(-(A1263-$F$696)/$E$696))+$B$3</f>
        <v>143.261837620927</v>
      </c>
      <c r="F1263" s="0" t="n">
        <f aca="false">50*$D$697*(1-EXP(-(A1263-$F$697)/$E$697))+$B$3</f>
        <v>143.287460066187</v>
      </c>
      <c r="G1263" s="0" t="n">
        <f aca="false">50*$D$698*(1-EXP(-(A1263-$F$698)/$E$698))+$B$3</f>
        <v>143.321927318561</v>
      </c>
      <c r="H1263" s="0" t="n">
        <f aca="false">50*$D$699*(1-EXP(-(A1263-$F$699)/$E$699))+$B$3</f>
        <v>143.324294919507</v>
      </c>
      <c r="I1263" s="0" t="n">
        <v>144.8108</v>
      </c>
    </row>
    <row r="1264" customFormat="false" ht="18.75" hidden="false" customHeight="false" outlineLevel="0" collapsed="false">
      <c r="A1264" s="0" t="n">
        <v>5610</v>
      </c>
      <c r="B1264" s="0" t="n">
        <f aca="false">50*$D$693*(1-EXP(-(A1264-$F$693)/$E$693))+$B$3</f>
        <v>143.149253018261</v>
      </c>
      <c r="C1264" s="0" t="n">
        <f aca="false">50*$D$694*(1-EXP(-(A1264-$F$694)/$E$694))+$B$3</f>
        <v>143.144062022793</v>
      </c>
      <c r="D1264" s="0" t="n">
        <f aca="false">50*$D$695*(1-EXP(-(A1264-$F$695)/$E$695))+$B$3</f>
        <v>143.260195605179</v>
      </c>
      <c r="E1264" s="0" t="n">
        <f aca="false">50*$D$696*(1-EXP(-(A1264-$F$696)/$E$696))+$B$3</f>
        <v>143.282960439702</v>
      </c>
      <c r="F1264" s="0" t="n">
        <f aca="false">50*$D$697*(1-EXP(-(A1264-$F$697)/$E$697))+$B$3</f>
        <v>143.308449060329</v>
      </c>
      <c r="G1264" s="0" t="n">
        <f aca="false">50*$D$698*(1-EXP(-(A1264-$F$698)/$E$698))+$B$3</f>
        <v>143.342745373964</v>
      </c>
      <c r="H1264" s="0" t="n">
        <f aca="false">50*$D$699*(1-EXP(-(A1264-$F$699)/$E$699))+$B$3</f>
        <v>143.345099535344</v>
      </c>
      <c r="I1264" s="0" t="n">
        <v>144.8108</v>
      </c>
    </row>
    <row r="1265" customFormat="false" ht="18.75" hidden="false" customHeight="false" outlineLevel="0" collapsed="false">
      <c r="A1265" s="0" t="n">
        <v>5620</v>
      </c>
      <c r="B1265" s="0" t="n">
        <f aca="false">50*$D$693*(1-EXP(-(A1265-$F$693)/$E$693))+$B$3</f>
        <v>143.170878479578</v>
      </c>
      <c r="C1265" s="0" t="n">
        <f aca="false">50*$D$694*(1-EXP(-(A1265-$F$694)/$E$694))+$B$3</f>
        <v>143.165734632117</v>
      </c>
      <c r="D1265" s="0" t="n">
        <f aca="false">50*$D$695*(1-EXP(-(A1265-$F$695)/$E$695))+$B$3</f>
        <v>143.281300566935</v>
      </c>
      <c r="E1265" s="0" t="n">
        <f aca="false">50*$D$696*(1-EXP(-(A1265-$F$696)/$E$696))+$B$3</f>
        <v>143.303945466084</v>
      </c>
      <c r="F1265" s="0" t="n">
        <f aca="false">50*$D$697*(1-EXP(-(A1265-$F$697)/$E$697))+$B$3</f>
        <v>143.32930091736</v>
      </c>
      <c r="G1265" s="0" t="n">
        <f aca="false">50*$D$698*(1-EXP(-(A1265-$F$698)/$E$698))+$B$3</f>
        <v>143.363427053667</v>
      </c>
      <c r="H1265" s="0" t="n">
        <f aca="false">50*$D$699*(1-EXP(-(A1265-$F$699)/$E$699))+$B$3</f>
        <v>143.365767849958</v>
      </c>
      <c r="I1265" s="0" t="n">
        <v>144.8108</v>
      </c>
    </row>
    <row r="1266" customFormat="false" ht="18.75" hidden="false" customHeight="false" outlineLevel="0" collapsed="false">
      <c r="A1266" s="0" t="n">
        <v>5630</v>
      </c>
      <c r="B1266" s="0" t="n">
        <f aca="false">50*$D$693*(1-EXP(-(A1266-$F$693)/$E$693))+$B$3</f>
        <v>143.192364365595</v>
      </c>
      <c r="C1266" s="0" t="n">
        <f aca="false">50*$D$694*(1-EXP(-(A1266-$F$694)/$E$694))+$B$3</f>
        <v>143.187267273721</v>
      </c>
      <c r="D1266" s="0" t="n">
        <f aca="false">50*$D$695*(1-EXP(-(A1266-$F$695)/$E$695))+$B$3</f>
        <v>143.302268038898</v>
      </c>
      <c r="E1266" s="0" t="n">
        <f aca="false">50*$D$696*(1-EXP(-(A1266-$F$696)/$E$696))+$B$3</f>
        <v>143.324793598947</v>
      </c>
      <c r="F1266" s="0" t="n">
        <f aca="false">50*$D$697*(1-EXP(-(A1266-$F$697)/$E$697))+$B$3</f>
        <v>143.350016533302</v>
      </c>
      <c r="G1266" s="0" t="n">
        <f aca="false">50*$D$698*(1-EXP(-(A1266-$F$698)/$E$698))+$B$3</f>
        <v>143.383973251045</v>
      </c>
      <c r="H1266" s="0" t="n">
        <f aca="false">50*$D$699*(1-EXP(-(A1266-$F$699)/$E$699))+$B$3</f>
        <v>143.386300756325</v>
      </c>
      <c r="I1266" s="0" t="n">
        <v>144.8108</v>
      </c>
    </row>
    <row r="1267" customFormat="false" ht="18.75" hidden="false" customHeight="false" outlineLevel="0" collapsed="false">
      <c r="A1267" s="0" t="n">
        <v>5640</v>
      </c>
      <c r="B1267" s="0" t="n">
        <f aca="false">50*$D$693*(1-EXP(-(A1267-$F$693)/$E$693))+$B$3</f>
        <v>143.213711577161</v>
      </c>
      <c r="C1267" s="0" t="n">
        <f aca="false">50*$D$694*(1-EXP(-(A1267-$F$694)/$E$694))+$B$3</f>
        <v>143.208660851554</v>
      </c>
      <c r="D1267" s="0" t="n">
        <f aca="false">50*$D$695*(1-EXP(-(A1267-$F$695)/$E$695))+$B$3</f>
        <v>143.323098916755</v>
      </c>
      <c r="E1267" s="0" t="n">
        <f aca="false">50*$D$696*(1-EXP(-(A1267-$F$696)/$E$696))+$B$3</f>
        <v>143.345505731301</v>
      </c>
      <c r="F1267" s="0" t="n">
        <f aca="false">50*$D$697*(1-EXP(-(A1267-$F$697)/$E$697))+$B$3</f>
        <v>143.370596798321</v>
      </c>
      <c r="G1267" s="0" t="n">
        <f aca="false">50*$D$698*(1-EXP(-(A1267-$F$698)/$E$698))+$B$3</f>
        <v>143.40438485362</v>
      </c>
      <c r="H1267" s="0" t="n">
        <f aca="false">50*$D$699*(1-EXP(-(A1267-$F$699)/$E$699))+$B$3</f>
        <v>143.406699141572</v>
      </c>
      <c r="I1267" s="0" t="n">
        <v>144.9736</v>
      </c>
    </row>
    <row r="1268" customFormat="false" ht="18.75" hidden="false" customHeight="false" outlineLevel="0" collapsed="false">
      <c r="A1268" s="0" t="n">
        <v>5650</v>
      </c>
      <c r="B1268" s="0" t="n">
        <f aca="false">50*$D$693*(1-EXP(-(A1268-$F$693)/$E$693))+$B$3</f>
        <v>143.23492100931</v>
      </c>
      <c r="C1268" s="0" t="n">
        <f aca="false">50*$D$694*(1-EXP(-(A1268-$F$694)/$E$694))+$B$3</f>
        <v>143.229916263728</v>
      </c>
      <c r="D1268" s="0" t="n">
        <f aca="false">50*$D$695*(1-EXP(-(A1268-$F$695)/$E$695))+$B$3</f>
        <v>143.343794090359</v>
      </c>
      <c r="E1268" s="0" t="n">
        <f aca="false">50*$D$696*(1-EXP(-(A1268-$F$696)/$E$696))+$B$3</f>
        <v>143.36608275033</v>
      </c>
      <c r="F1268" s="0" t="n">
        <f aca="false">50*$D$697*(1-EXP(-(A1268-$F$697)/$E$697))+$B$3</f>
        <v>143.391042596768</v>
      </c>
      <c r="G1268" s="0" t="n">
        <f aca="false">50*$D$698*(1-EXP(-(A1268-$F$698)/$E$698))+$B$3</f>
        <v>143.424662743102</v>
      </c>
      <c r="H1268" s="0" t="n">
        <f aca="false">50*$D$699*(1-EXP(-(A1268-$F$699)/$E$699))+$B$3</f>
        <v>143.426963887011</v>
      </c>
      <c r="I1268" s="0" t="n">
        <v>144.9736</v>
      </c>
    </row>
    <row r="1269" customFormat="false" ht="18.75" hidden="false" customHeight="false" outlineLevel="0" collapsed="false">
      <c r="A1269" s="0" t="n">
        <v>5660</v>
      </c>
      <c r="B1269" s="0" t="n">
        <f aca="false">50*$D$693*(1-EXP(-(A1269-$F$693)/$E$693))+$B$3</f>
        <v>143.2559935513</v>
      </c>
      <c r="C1269" s="0" t="n">
        <f aca="false">50*$D$694*(1-EXP(-(A1269-$F$694)/$E$694))+$B$3</f>
        <v>143.251034402557</v>
      </c>
      <c r="D1269" s="0" t="n">
        <f aca="false">50*$D$695*(1-EXP(-(A1269-$F$695)/$E$695))+$B$3</f>
        <v>143.364354443765</v>
      </c>
      <c r="E1269" s="0" t="n">
        <f aca="false">50*$D$696*(1-EXP(-(A1269-$F$696)/$E$696))+$B$3</f>
        <v>143.386525537432</v>
      </c>
      <c r="F1269" s="0" t="n">
        <f aca="false">50*$D$697*(1-EXP(-(A1269-$F$697)/$E$697))+$B$3</f>
        <v>143.411354807216</v>
      </c>
      <c r="G1269" s="0" t="n">
        <f aca="false">50*$D$698*(1-EXP(-(A1269-$F$698)/$E$698))+$B$3</f>
        <v>143.444807795422</v>
      </c>
      <c r="H1269" s="0" t="n">
        <f aca="false">50*$D$699*(1-EXP(-(A1269-$F$699)/$E$699))+$B$3</f>
        <v>143.447095868183</v>
      </c>
      <c r="I1269" s="0" t="n">
        <v>145.1364</v>
      </c>
    </row>
    <row r="1270" customFormat="false" ht="18.75" hidden="false" customHeight="false" outlineLevel="0" collapsed="false">
      <c r="A1270" s="0" t="n">
        <v>5670</v>
      </c>
      <c r="B1270" s="0" t="n">
        <f aca="false">50*$D$693*(1-EXP(-(A1270-$F$693)/$E$693))+$B$3</f>
        <v>143.276930086649</v>
      </c>
      <c r="C1270" s="0" t="n">
        <f aca="false">50*$D$694*(1-EXP(-(A1270-$F$694)/$E$694))+$B$3</f>
        <v>143.272016154589</v>
      </c>
      <c r="D1270" s="0" t="n">
        <f aca="false">50*$D$695*(1-EXP(-(A1270-$F$695)/$E$695))+$B$3</f>
        <v>143.384780855269</v>
      </c>
      <c r="E1270" s="0" t="n">
        <f aca="false">50*$D$696*(1-EXP(-(A1270-$F$696)/$E$696))+$B$3</f>
        <v>143.406834968252</v>
      </c>
      <c r="F1270" s="0" t="n">
        <f aca="false">50*$D$697*(1-EXP(-(A1270-$F$697)/$E$697))+$B$3</f>
        <v>143.431534302497</v>
      </c>
      <c r="G1270" s="0" t="n">
        <f aca="false">50*$D$698*(1-EXP(-(A1270-$F$698)/$E$698))+$B$3</f>
        <v>143.464820880777</v>
      </c>
      <c r="H1270" s="0" t="n">
        <f aca="false">50*$D$699*(1-EXP(-(A1270-$F$699)/$E$699))+$B$3</f>
        <v>143.467095954892</v>
      </c>
      <c r="I1270" s="0" t="n">
        <v>145.1364</v>
      </c>
    </row>
    <row r="1271" customFormat="false" ht="18.75" hidden="false" customHeight="false" outlineLevel="0" collapsed="false">
      <c r="A1271" s="0" t="n">
        <v>5680</v>
      </c>
      <c r="B1271" s="0" t="n">
        <f aca="false">50*$D$693*(1-EXP(-(A1271-$F$693)/$E$693))+$B$3</f>
        <v>143.297731493172</v>
      </c>
      <c r="C1271" s="0" t="n">
        <f aca="false">50*$D$694*(1-EXP(-(A1271-$F$694)/$E$694))+$B$3</f>
        <v>143.292862400648</v>
      </c>
      <c r="D1271" s="0" t="n">
        <f aca="false">50*$D$695*(1-EXP(-(A1271-$F$695)/$E$695))+$B$3</f>
        <v>143.405074197444</v>
      </c>
      <c r="E1271" s="0" t="n">
        <f aca="false">50*$D$696*(1-EXP(-(A1271-$F$696)/$E$696))+$B$3</f>
        <v>143.427011912728</v>
      </c>
      <c r="F1271" s="0" t="n">
        <f aca="false">50*$D$697*(1-EXP(-(A1271-$F$697)/$E$697))+$B$3</f>
        <v>143.451581949741</v>
      </c>
      <c r="G1271" s="0" t="n">
        <f aca="false">50*$D$698*(1-EXP(-(A1271-$F$698)/$E$698))+$B$3</f>
        <v>143.484702863659</v>
      </c>
      <c r="H1271" s="0" t="n">
        <f aca="false">50*$D$699*(1-EXP(-(A1271-$F$699)/$E$699))+$B$3</f>
        <v>143.486965011242</v>
      </c>
      <c r="I1271" s="0" t="n">
        <v>145.2992</v>
      </c>
    </row>
    <row r="1272" customFormat="false" ht="18.75" hidden="false" customHeight="false" outlineLevel="0" collapsed="false">
      <c r="A1272" s="0" t="n">
        <v>5690</v>
      </c>
      <c r="B1272" s="0" t="n">
        <f aca="false">50*$D$693*(1-EXP(-(A1272-$F$693)/$E$693))+$B$3</f>
        <v>143.318398643019</v>
      </c>
      <c r="C1272" s="0" t="n">
        <f aca="false">50*$D$694*(1-EXP(-(A1272-$F$694)/$E$694))+$B$3</f>
        <v>143.313574015869</v>
      </c>
      <c r="D1272" s="0" t="n">
        <f aca="false">50*$D$695*(1-EXP(-(A1272-$F$695)/$E$695))+$B$3</f>
        <v>143.425235337182</v>
      </c>
      <c r="E1272" s="0" t="n">
        <f aca="false">50*$D$696*(1-EXP(-(A1272-$F$696)/$E$696))+$B$3</f>
        <v>143.447057235118</v>
      </c>
      <c r="F1272" s="0" t="n">
        <f aca="false">50*$D$697*(1-EXP(-(A1272-$F$697)/$E$697))+$B$3</f>
        <v>143.471498610411</v>
      </c>
      <c r="G1272" s="0" t="n">
        <f aca="false">50*$D$698*(1-EXP(-(A1272-$F$698)/$E$698))+$B$3</f>
        <v>143.5044546029</v>
      </c>
      <c r="H1272" s="0" t="n">
        <f aca="false">50*$D$699*(1-EXP(-(A1272-$F$699)/$E$699))+$B$3</f>
        <v>143.506703895677</v>
      </c>
      <c r="I1272" s="0" t="n">
        <v>145.2992</v>
      </c>
    </row>
    <row r="1273" customFormat="false" ht="18.75" hidden="false" customHeight="false" outlineLevel="0" collapsed="false">
      <c r="A1273" s="0" t="n">
        <v>5700</v>
      </c>
      <c r="B1273" s="0" t="n">
        <f aca="false">50*$D$693*(1-EXP(-(A1273-$F$693)/$E$693))+$B$3</f>
        <v>143.338932402712</v>
      </c>
      <c r="C1273" s="0" t="n">
        <f aca="false">50*$D$694*(1-EXP(-(A1273-$F$694)/$E$694))+$B$3</f>
        <v>143.334151869736</v>
      </c>
      <c r="D1273" s="0" t="n">
        <f aca="false">50*$D$695*(1-EXP(-(A1273-$F$695)/$E$695))+$B$3</f>
        <v>143.445265135723</v>
      </c>
      <c r="E1273" s="0" t="n">
        <f aca="false">50*$D$696*(1-EXP(-(A1273-$F$696)/$E$696))+$B$3</f>
        <v>143.466971794045</v>
      </c>
      <c r="F1273" s="0" t="n">
        <f aca="false">50*$D$697*(1-EXP(-(A1273-$F$697)/$E$697))+$B$3</f>
        <v>143.491285140342</v>
      </c>
      <c r="G1273" s="0" t="n">
        <f aca="false">50*$D$698*(1-EXP(-(A1273-$F$698)/$E$698))+$B$3</f>
        <v>143.524076951705</v>
      </c>
      <c r="H1273" s="0" t="n">
        <f aca="false">50*$D$699*(1-EXP(-(A1273-$F$699)/$E$699))+$B$3</f>
        <v>143.526313461018</v>
      </c>
      <c r="I1273" s="0" t="n">
        <v>145.2992</v>
      </c>
    </row>
    <row r="1274" customFormat="false" ht="18.75" hidden="false" customHeight="false" outlineLevel="0" collapsed="false">
      <c r="A1274" s="0" t="n">
        <v>5710</v>
      </c>
      <c r="B1274" s="0" t="n">
        <f aca="false">50*$D$693*(1-EXP(-(A1274-$F$693)/$E$693))+$B$3</f>
        <v>143.359333633179</v>
      </c>
      <c r="C1274" s="0" t="n">
        <f aca="false">50*$D$694*(1-EXP(-(A1274-$F$694)/$E$694))+$B$3</f>
        <v>143.354596826117</v>
      </c>
      <c r="D1274" s="0" t="n">
        <f aca="false">50*$D$695*(1-EXP(-(A1274-$F$695)/$E$695))+$B$3</f>
        <v>143.4651644487</v>
      </c>
      <c r="E1274" s="0" t="n">
        <f aca="false">50*$D$696*(1-EXP(-(A1274-$F$696)/$E$696))+$B$3</f>
        <v>143.48675644253</v>
      </c>
      <c r="F1274" s="0" t="n">
        <f aca="false">50*$D$697*(1-EXP(-(A1274-$F$697)/$E$697))+$B$3</f>
        <v>143.510942389779</v>
      </c>
      <c r="G1274" s="0" t="n">
        <f aca="false">50*$D$698*(1-EXP(-(A1274-$F$698)/$E$698))+$B$3</f>
        <v>143.54357075769</v>
      </c>
      <c r="H1274" s="0" t="n">
        <f aca="false">50*$D$699*(1-EXP(-(A1274-$F$699)/$E$699))+$B$3</f>
        <v>143.545794554497</v>
      </c>
      <c r="I1274" s="0" t="n">
        <v>145.1364</v>
      </c>
    </row>
    <row r="1275" customFormat="false" ht="18.75" hidden="false" customHeight="false" outlineLevel="0" collapsed="false">
      <c r="A1275" s="0" t="n">
        <v>5720</v>
      </c>
      <c r="B1275" s="0" t="n">
        <f aca="false">50*$D$693*(1-EXP(-(A1275-$F$693)/$E$693))+$B$3</f>
        <v>143.37960318979</v>
      </c>
      <c r="C1275" s="0" t="n">
        <f aca="false">50*$D$694*(1-EXP(-(A1275-$F$694)/$E$694))+$B$3</f>
        <v>143.374909743299</v>
      </c>
      <c r="D1275" s="0" t="n">
        <f aca="false">50*$D$695*(1-EXP(-(A1275-$F$695)/$E$695))+$B$3</f>
        <v>143.48493412617</v>
      </c>
      <c r="E1275" s="0" t="n">
        <f aca="false">50*$D$696*(1-EXP(-(A1275-$F$696)/$E$696))+$B$3</f>
        <v>143.50641202803</v>
      </c>
      <c r="F1275" s="0" t="n">
        <f aca="false">50*$D$697*(1-EXP(-(A1275-$F$697)/$E$697))+$B$3</f>
        <v>143.530471203408</v>
      </c>
      <c r="G1275" s="0" t="n">
        <f aca="false">50*$D$698*(1-EXP(-(A1275-$F$698)/$E$698))+$B$3</f>
        <v>143.562936862917</v>
      </c>
      <c r="H1275" s="0" t="n">
        <f aca="false">50*$D$699*(1-EXP(-(A1275-$F$699)/$E$699))+$B$3</f>
        <v>143.565148017796</v>
      </c>
      <c r="I1275" s="0" t="n">
        <v>145.1364</v>
      </c>
    </row>
    <row r="1276" customFormat="false" ht="18.75" hidden="false" customHeight="false" outlineLevel="0" collapsed="false">
      <c r="A1276" s="0" t="n">
        <v>5730</v>
      </c>
      <c r="B1276" s="0" t="n">
        <f aca="false">50*$D$693*(1-EXP(-(A1276-$F$693)/$E$693))+$B$3</f>
        <v>143.399741922398</v>
      </c>
      <c r="C1276" s="0" t="n">
        <f aca="false">50*$D$694*(1-EXP(-(A1276-$F$694)/$E$694))+$B$3</f>
        <v>143.39509147403</v>
      </c>
      <c r="D1276" s="0" t="n">
        <f aca="false">50*$D$695*(1-EXP(-(A1276-$F$695)/$E$695))+$B$3</f>
        <v>143.504575012653</v>
      </c>
      <c r="E1276" s="0" t="n">
        <f aca="false">50*$D$696*(1-EXP(-(A1276-$F$696)/$E$696))+$B$3</f>
        <v>143.525939392472</v>
      </c>
      <c r="F1276" s="0" t="n">
        <f aca="false">50*$D$697*(1-EXP(-(A1276-$F$697)/$E$697))+$B$3</f>
        <v>143.5498724204</v>
      </c>
      <c r="G1276" s="0" t="n">
        <f aca="false">50*$D$698*(1-EXP(-(A1276-$F$698)/$E$698))+$B$3</f>
        <v>143.582176103934</v>
      </c>
      <c r="H1276" s="0" t="n">
        <f aca="false">50*$D$699*(1-EXP(-(A1276-$F$699)/$E$699))+$B$3</f>
        <v>143.584374687083</v>
      </c>
      <c r="I1276" s="0" t="n">
        <v>145.1364</v>
      </c>
    </row>
    <row r="1277" customFormat="false" ht="18.75" hidden="false" customHeight="false" outlineLevel="0" collapsed="false">
      <c r="A1277" s="0" t="n">
        <v>5740</v>
      </c>
      <c r="B1277" s="0" t="n">
        <f aca="false">50*$D$693*(1-EXP(-(A1277-$F$693)/$E$693))+$B$3</f>
        <v>143.419750675368</v>
      </c>
      <c r="C1277" s="0" t="n">
        <f aca="false">50*$D$694*(1-EXP(-(A1277-$F$694)/$E$694))+$B$3</f>
        <v>143.415142865547</v>
      </c>
      <c r="D1277" s="0" t="n">
        <f aca="false">50*$D$695*(1-EXP(-(A1277-$F$695)/$E$695))+$B$3</f>
        <v>143.524087947167</v>
      </c>
      <c r="E1277" s="0" t="n">
        <f aca="false">50*$D$696*(1-EXP(-(A1277-$F$696)/$E$696))+$B$3</f>
        <v>143.545339372293</v>
      </c>
      <c r="F1277" s="0" t="n">
        <f aca="false">50*$D$697*(1-EXP(-(A1277-$F$697)/$E$697))+$B$3</f>
        <v>143.569146874441</v>
      </c>
      <c r="G1277" s="0" t="n">
        <f aca="false">50*$D$698*(1-EXP(-(A1277-$F$698)/$E$698))+$B$3</f>
        <v>143.601289311808</v>
      </c>
      <c r="H1277" s="0" t="n">
        <f aca="false">50*$D$699*(1-EXP(-(A1277-$F$699)/$E$699))+$B$3</f>
        <v>143.603475393047</v>
      </c>
      <c r="I1277" s="0" t="n">
        <v>145.2992</v>
      </c>
    </row>
    <row r="1278" customFormat="false" ht="18.75" hidden="false" customHeight="false" outlineLevel="0" collapsed="false">
      <c r="A1278" s="0" t="n">
        <v>5750</v>
      </c>
      <c r="B1278" s="0" t="n">
        <f aca="false">50*$D$693*(1-EXP(-(A1278-$F$693)/$E$693))+$B$3</f>
        <v>143.439630287616</v>
      </c>
      <c r="C1278" s="0" t="n">
        <f aca="false">50*$D$694*(1-EXP(-(A1278-$F$694)/$E$694))+$B$3</f>
        <v>143.435064759617</v>
      </c>
      <c r="D1278" s="0" t="n">
        <f aca="false">50*$D$695*(1-EXP(-(A1278-$F$695)/$E$695))+$B$3</f>
        <v>143.543473763265</v>
      </c>
      <c r="E1278" s="0" t="n">
        <f aca="false">50*$D$696*(1-EXP(-(A1278-$F$696)/$E$696))+$B$3</f>
        <v>143.564612798473</v>
      </c>
      <c r="F1278" s="0" t="n">
        <f aca="false">50*$D$697*(1-EXP(-(A1278-$F$697)/$E$697))+$B$3</f>
        <v>143.588295393768</v>
      </c>
      <c r="G1278" s="0" t="n">
        <f aca="false">50*$D$698*(1-EXP(-(A1278-$F$698)/$E$698))+$B$3</f>
        <v>143.620277312161</v>
      </c>
      <c r="H1278" s="0" t="n">
        <f aca="false">50*$D$699*(1-EXP(-(A1278-$F$699)/$E$699))+$B$3</f>
        <v>143.622450960937</v>
      </c>
      <c r="I1278" s="0" t="n">
        <v>145.2992</v>
      </c>
    </row>
    <row r="1279" customFormat="false" ht="18.75" hidden="false" customHeight="false" outlineLevel="0" collapsed="false">
      <c r="A1279" s="0" t="n">
        <v>5760</v>
      </c>
      <c r="B1279" s="0" t="n">
        <f aca="false">50*$D$693*(1-EXP(-(A1279-$F$693)/$E$693))+$B$3</f>
        <v>143.459381592643</v>
      </c>
      <c r="C1279" s="0" t="n">
        <f aca="false">50*$D$694*(1-EXP(-(A1279-$F$694)/$E$694))+$B$3</f>
        <v>143.454857992571</v>
      </c>
      <c r="D1279" s="0" t="n">
        <f aca="false">50*$D$695*(1-EXP(-(A1279-$F$695)/$E$695))+$B$3</f>
        <v>143.562733289068</v>
      </c>
      <c r="E1279" s="0" t="n">
        <f aca="false">50*$D$696*(1-EXP(-(A1279-$F$696)/$E$696))+$B$3</f>
        <v>143.58376049657</v>
      </c>
      <c r="F1279" s="0" t="n">
        <f aca="false">50*$D$697*(1-EXP(-(A1279-$F$697)/$E$697))+$B$3</f>
        <v>143.607318801211</v>
      </c>
      <c r="G1279" s="0" t="n">
        <f aca="false">50*$D$698*(1-EXP(-(A1279-$F$698)/$E$698))+$B$3</f>
        <v>143.639140925206</v>
      </c>
      <c r="H1279" s="0" t="n">
        <f aca="false">50*$D$699*(1-EXP(-(A1279-$F$699)/$E$699))+$B$3</f>
        <v>143.641302210593</v>
      </c>
      <c r="I1279" s="0" t="n">
        <v>145.2992</v>
      </c>
    </row>
    <row r="1280" customFormat="false" ht="18.75" hidden="false" customHeight="false" outlineLevel="0" collapsed="false">
      <c r="A1280" s="0" t="n">
        <v>5770</v>
      </c>
      <c r="B1280" s="0" t="n">
        <f aca="false">50*$D$693*(1-EXP(-(A1280-$F$693)/$E$693))+$B$3</f>
        <v>143.479005418572</v>
      </c>
      <c r="C1280" s="0" t="n">
        <f aca="false">50*$D$694*(1-EXP(-(A1280-$F$694)/$E$694))+$B$3</f>
        <v>143.474523395338</v>
      </c>
      <c r="D1280" s="0" t="n">
        <f aca="false">50*$D$695*(1-EXP(-(A1280-$F$695)/$E$695))+$B$3</f>
        <v>143.581867347304</v>
      </c>
      <c r="E1280" s="0" t="n">
        <f aca="false">50*$D$696*(1-EXP(-(A1280-$F$696)/$E$696))+$B$3</f>
        <v>143.602783286758</v>
      </c>
      <c r="F1280" s="0" t="n">
        <f aca="false">50*$D$697*(1-EXP(-(A1280-$F$697)/$E$697))+$B$3</f>
        <v>143.62621791422</v>
      </c>
      <c r="G1280" s="0" t="n">
        <f aca="false">50*$D$698*(1-EXP(-(A1280-$F$698)/$E$698))+$B$3</f>
        <v>143.657880965787</v>
      </c>
      <c r="H1280" s="0" t="n">
        <f aca="false">50*$D$699*(1-EXP(-(A1280-$F$699)/$E$699))+$B$3</f>
        <v>143.660029956484</v>
      </c>
      <c r="I1280" s="0" t="n">
        <v>145.2992</v>
      </c>
    </row>
    <row r="1281" customFormat="false" ht="18.75" hidden="false" customHeight="false" outlineLevel="0" collapsed="false">
      <c r="A1281" s="0" t="n">
        <v>5780</v>
      </c>
      <c r="B1281" s="0" t="n">
        <f aca="false">50*$D$693*(1-EXP(-(A1281-$F$693)/$E$693))+$B$3</f>
        <v>143.49850258818</v>
      </c>
      <c r="C1281" s="0" t="n">
        <f aca="false">50*$D$694*(1-EXP(-(A1281-$F$694)/$E$694))+$B$3</f>
        <v>143.494061793481</v>
      </c>
      <c r="D1281" s="0" t="n">
        <f aca="false">50*$D$695*(1-EXP(-(A1281-$F$695)/$E$695))+$B$3</f>
        <v>143.60087675534</v>
      </c>
      <c r="E1281" s="0" t="n">
        <f aca="false">50*$D$696*(1-EXP(-(A1281-$F$696)/$E$696))+$B$3</f>
        <v>143.621681983859</v>
      </c>
      <c r="F1281" s="0" t="n">
        <f aca="false">50*$D$697*(1-EXP(-(A1281-$F$697)/$E$697))+$B$3</f>
        <v>143.644993544906</v>
      </c>
      <c r="G1281" s="0" t="n">
        <f aca="false">50*$D$698*(1-EXP(-(A1281-$F$698)/$E$698))+$B$3</f>
        <v>143.676498243404</v>
      </c>
      <c r="H1281" s="0" t="n">
        <f aca="false">50*$D$699*(1-EXP(-(A1281-$F$699)/$E$699))+$B$3</f>
        <v>143.678635007743</v>
      </c>
      <c r="I1281" s="0" t="n">
        <v>145.462</v>
      </c>
    </row>
    <row r="1282" customFormat="false" ht="18.75" hidden="false" customHeight="false" outlineLevel="0" collapsed="false">
      <c r="A1282" s="0" t="n">
        <v>5790</v>
      </c>
      <c r="B1282" s="0" t="n">
        <f aca="false">50*$D$693*(1-EXP(-(A1282-$F$693)/$E$693))+$B$3</f>
        <v>143.517873918932</v>
      </c>
      <c r="C1282" s="0" t="n">
        <f aca="false">50*$D$694*(1-EXP(-(A1282-$F$694)/$E$694))+$B$3</f>
        <v>143.51347400723</v>
      </c>
      <c r="D1282" s="0" t="n">
        <f aca="false">50*$D$695*(1-EXP(-(A1282-$F$695)/$E$695))+$B$3</f>
        <v>143.61976232522</v>
      </c>
      <c r="E1282" s="0" t="n">
        <f aca="false">50*$D$696*(1-EXP(-(A1282-$F$696)/$E$696))+$B$3</f>
        <v>143.640457397381</v>
      </c>
      <c r="F1282" s="0" t="n">
        <f aca="false">50*$D$697*(1-EXP(-(A1282-$F$697)/$E$697))+$B$3</f>
        <v>143.663646500072</v>
      </c>
      <c r="G1282" s="0" t="n">
        <f aca="false">50*$D$698*(1-EXP(-(A1282-$F$698)/$E$698))+$B$3</f>
        <v>143.69499356226</v>
      </c>
      <c r="H1282" s="0" t="n">
        <f aca="false">50*$D$699*(1-EXP(-(A1282-$F$699)/$E$699))+$B$3</f>
        <v>143.697118168205</v>
      </c>
      <c r="I1282" s="0" t="n">
        <v>145.462</v>
      </c>
    </row>
    <row r="1283" customFormat="false" ht="18.75" hidden="false" customHeight="false" outlineLevel="0" collapsed="false">
      <c r="A1283" s="0" t="n">
        <v>5800</v>
      </c>
      <c r="B1283" s="0" t="n">
        <f aca="false">50*$D$693*(1-EXP(-(A1283-$F$693)/$E$693))+$B$3</f>
        <v>143.53712022302</v>
      </c>
      <c r="C1283" s="0" t="n">
        <f aca="false">50*$D$694*(1-EXP(-(A1283-$F$694)/$E$694))+$B$3</f>
        <v>143.53276085152</v>
      </c>
      <c r="D1283" s="0" t="n">
        <f aca="false">50*$D$695*(1-EXP(-(A1283-$F$695)/$E$695))+$B$3</f>
        <v>143.638524863695</v>
      </c>
      <c r="E1283" s="0" t="n">
        <f aca="false">50*$D$696*(1-EXP(-(A1283-$F$696)/$E$696))+$B$3</f>
        <v>143.659110331552</v>
      </c>
      <c r="F1283" s="0" t="n">
        <f aca="false">50*$D$697*(1-EXP(-(A1283-$F$697)/$E$697))+$B$3</f>
        <v>143.682177581253</v>
      </c>
      <c r="G1283" s="0" t="n">
        <f aca="false">50*$D$698*(1-EXP(-(A1283-$F$698)/$E$698))+$B$3</f>
        <v>143.713367721285</v>
      </c>
      <c r="H1283" s="0" t="n">
        <f aca="false">50*$D$699*(1-EXP(-(A1283-$F$699)/$E$699))+$B$3</f>
        <v>143.715480236434</v>
      </c>
      <c r="I1283" s="0" t="n">
        <v>145.462</v>
      </c>
    </row>
    <row r="1284" customFormat="false" ht="18.75" hidden="false" customHeight="false" outlineLevel="0" collapsed="false">
      <c r="A1284" s="0" t="n">
        <v>5810</v>
      </c>
      <c r="B1284" s="0" t="n">
        <f aca="false">50*$D$693*(1-EXP(-(A1284-$F$693)/$E$693))+$B$3</f>
        <v>143.556242307393</v>
      </c>
      <c r="C1284" s="0" t="n">
        <f aca="false">50*$D$694*(1-EXP(-(A1284-$F$694)/$E$694))+$B$3</f>
        <v>143.551923136022</v>
      </c>
      <c r="D1284" s="0" t="n">
        <f aca="false">50*$D$695*(1-EXP(-(A1284-$F$695)/$E$695))+$B$3</f>
        <v>143.657165172262</v>
      </c>
      <c r="E1284" s="0" t="n">
        <f aca="false">50*$D$696*(1-EXP(-(A1284-$F$696)/$E$696))+$B$3</f>
        <v>143.677641585352</v>
      </c>
      <c r="F1284" s="0" t="n">
        <f aca="false">50*$D$697*(1-EXP(-(A1284-$F$697)/$E$697))+$B$3</f>
        <v>143.700587584743</v>
      </c>
      <c r="G1284" s="0" t="n">
        <f aca="false">50*$D$698*(1-EXP(-(A1284-$F$698)/$E$698))+$B$3</f>
        <v>143.731621514178</v>
      </c>
      <c r="H1284" s="0" t="n">
        <f aca="false">50*$D$699*(1-EXP(-(A1284-$F$699)/$E$699))+$B$3</f>
        <v>143.733722005766</v>
      </c>
      <c r="I1284" s="0" t="n">
        <v>145.462</v>
      </c>
    </row>
    <row r="1285" customFormat="false" ht="18.75" hidden="false" customHeight="false" outlineLevel="0" collapsed="false">
      <c r="A1285" s="0" t="n">
        <v>5820</v>
      </c>
      <c r="B1285" s="0" t="n">
        <f aca="false">50*$D$693*(1-EXP(-(A1285-$F$693)/$E$693))+$B$3</f>
        <v>143.57524097379</v>
      </c>
      <c r="C1285" s="0" t="n">
        <f aca="false">50*$D$694*(1-EXP(-(A1285-$F$694)/$E$694))+$B$3</f>
        <v>143.570961665176</v>
      </c>
      <c r="D1285" s="0" t="n">
        <f aca="false">50*$D$695*(1-EXP(-(A1285-$F$695)/$E$695))+$B$3</f>
        <v>143.675684047198</v>
      </c>
      <c r="E1285" s="0" t="n">
        <f aca="false">50*$D$696*(1-EXP(-(A1285-$F$696)/$E$696))+$B$3</f>
        <v>143.696051952549</v>
      </c>
      <c r="F1285" s="0" t="n">
        <f aca="false">50*$D$697*(1-EXP(-(A1285-$F$697)/$E$697))+$B$3</f>
        <v>143.718877301635</v>
      </c>
      <c r="G1285" s="0" t="n">
        <f aca="false">50*$D$698*(1-EXP(-(A1285-$F$698)/$E$698))+$B$3</f>
        <v>143.749755729438</v>
      </c>
      <c r="H1285" s="0" t="n">
        <f aca="false">50*$D$699*(1-EXP(-(A1285-$F$699)/$E$699))+$B$3</f>
        <v>143.751844264337</v>
      </c>
      <c r="I1285" s="0" t="n">
        <v>145.6248</v>
      </c>
    </row>
    <row r="1286" customFormat="false" ht="18.75" hidden="false" customHeight="false" outlineLevel="0" collapsed="false">
      <c r="A1286" s="0" t="n">
        <v>5830</v>
      </c>
      <c r="B1286" s="0" t="n">
        <f aca="false">50*$D$693*(1-EXP(-(A1286-$F$693)/$E$693))+$B$3</f>
        <v>143.594117018778</v>
      </c>
      <c r="C1286" s="0" t="n">
        <f aca="false">50*$D$694*(1-EXP(-(A1286-$F$694)/$E$694))+$B$3</f>
        <v>143.589877238229</v>
      </c>
      <c r="D1286" s="0" t="n">
        <f aca="false">50*$D$695*(1-EXP(-(A1286-$F$695)/$E$695))+$B$3</f>
        <v>143.694082279589</v>
      </c>
      <c r="E1286" s="0" t="n">
        <f aca="false">50*$D$696*(1-EXP(-(A1286-$F$696)/$E$696))+$B$3</f>
        <v>143.714342221734</v>
      </c>
      <c r="F1286" s="0" t="n">
        <f aca="false">50*$D$697*(1-EXP(-(A1286-$F$697)/$E$697))+$B$3</f>
        <v>143.737047517854</v>
      </c>
      <c r="G1286" s="0" t="n">
        <f aca="false">50*$D$698*(1-EXP(-(A1286-$F$698)/$E$698))+$B$3</f>
        <v>143.7677711504</v>
      </c>
      <c r="H1286" s="0" t="n">
        <f aca="false">50*$D$699*(1-EXP(-(A1286-$F$699)/$E$699))+$B$3</f>
        <v>143.769847795121</v>
      </c>
      <c r="I1286" s="0" t="n">
        <v>145.6248</v>
      </c>
    </row>
    <row r="1287" customFormat="false" ht="18.75" hidden="false" customHeight="false" outlineLevel="0" collapsed="false">
      <c r="A1287" s="0" t="n">
        <v>5840</v>
      </c>
      <c r="B1287" s="0" t="n">
        <f aca="false">50*$D$693*(1-EXP(-(A1287-$F$693)/$E$693))+$B$3</f>
        <v>143.61287123378</v>
      </c>
      <c r="C1287" s="0" t="n">
        <f aca="false">50*$D$694*(1-EXP(-(A1287-$F$694)/$E$694))+$B$3</f>
        <v>143.608670649267</v>
      </c>
      <c r="D1287" s="0" t="n">
        <f aca="false">50*$D$695*(1-EXP(-(A1287-$F$695)/$E$695))+$B$3</f>
        <v>143.712360655372</v>
      </c>
      <c r="E1287" s="0" t="n">
        <f aca="false">50*$D$696*(1-EXP(-(A1287-$F$696)/$E$696))+$B$3</f>
        <v>143.732513176353</v>
      </c>
      <c r="F1287" s="0" t="n">
        <f aca="false">50*$D$697*(1-EXP(-(A1287-$F$697)/$E$697))+$B$3</f>
        <v>143.755099014188</v>
      </c>
      <c r="G1287" s="0" t="n">
        <f aca="false">50*$D$698*(1-EXP(-(A1287-$F$698)/$E$698))+$B$3</f>
        <v>143.785668555264</v>
      </c>
      <c r="H1287" s="0" t="n">
        <f aca="false">50*$D$699*(1-EXP(-(A1287-$F$699)/$E$699))+$B$3</f>
        <v>143.787733375962</v>
      </c>
      <c r="I1287" s="0" t="n">
        <v>145.462</v>
      </c>
    </row>
    <row r="1288" customFormat="false" ht="18.75" hidden="false" customHeight="false" outlineLevel="0" collapsed="false">
      <c r="A1288" s="0" t="n">
        <v>5850</v>
      </c>
      <c r="B1288" s="0" t="n">
        <f aca="false">50*$D$693*(1-EXP(-(A1288-$F$693)/$E$693))+$B$3</f>
        <v>143.631504405114</v>
      </c>
      <c r="C1288" s="0" t="n">
        <f aca="false">50*$D$694*(1-EXP(-(A1288-$F$694)/$E$694))+$B$3</f>
        <v>143.627342687244</v>
      </c>
      <c r="D1288" s="0" t="n">
        <f aca="false">50*$D$695*(1-EXP(-(A1288-$F$695)/$E$695))+$B$3</f>
        <v>143.730519955359</v>
      </c>
      <c r="E1288" s="0" t="n">
        <f aca="false">50*$D$696*(1-EXP(-(A1288-$F$696)/$E$696))+$B$3</f>
        <v>143.750565594741</v>
      </c>
      <c r="F1288" s="0" t="n">
        <f aca="false">50*$D$697*(1-EXP(-(A1288-$F$697)/$E$697))+$B$3</f>
        <v>143.773032566325</v>
      </c>
      <c r="G1288" s="0" t="n">
        <f aca="false">50*$D$698*(1-EXP(-(A1288-$F$698)/$E$698))+$B$3</f>
        <v>143.803448717135</v>
      </c>
      <c r="H1288" s="0" t="n">
        <f aca="false">50*$D$699*(1-EXP(-(A1288-$F$699)/$E$699))+$B$3</f>
        <v>143.805501779607</v>
      </c>
      <c r="I1288" s="0" t="n">
        <v>145.462</v>
      </c>
    </row>
    <row r="1289" customFormat="false" ht="18.75" hidden="false" customHeight="false" outlineLevel="0" collapsed="false">
      <c r="A1289" s="0" t="n">
        <v>5860</v>
      </c>
      <c r="B1289" s="0" t="n">
        <f aca="false">50*$D$693*(1-EXP(-(A1289-$F$693)/$E$693))+$B$3</f>
        <v>143.65001731402</v>
      </c>
      <c r="C1289" s="0" t="n">
        <f aca="false">50*$D$694*(1-EXP(-(A1289-$F$694)/$E$694))+$B$3</f>
        <v>143.645894136023</v>
      </c>
      <c r="D1289" s="0" t="n">
        <f aca="false">50*$D$695*(1-EXP(-(A1289-$F$695)/$E$695))+$B$3</f>
        <v>143.74856095528</v>
      </c>
      <c r="E1289" s="0" t="n">
        <f aca="false">50*$D$696*(1-EXP(-(A1289-$F$696)/$E$696))+$B$3</f>
        <v>143.768500250158</v>
      </c>
      <c r="F1289" s="0" t="n">
        <f aca="false">50*$D$697*(1-EXP(-(A1289-$F$697)/$E$697))+$B$3</f>
        <v>143.790848944885</v>
      </c>
      <c r="G1289" s="0" t="n">
        <f aca="false">50*$D$698*(1-EXP(-(A1289-$F$698)/$E$698))+$B$3</f>
        <v>143.821112404053</v>
      </c>
      <c r="H1289" s="0" t="n">
        <f aca="false">50*$D$699*(1-EXP(-(A1289-$F$699)/$E$699))+$B$3</f>
        <v>143.823153773742</v>
      </c>
      <c r="I1289" s="0" t="n">
        <v>145.6248</v>
      </c>
    </row>
    <row r="1290" customFormat="false" ht="18.75" hidden="false" customHeight="false" outlineLevel="0" collapsed="false">
      <c r="A1290" s="0" t="n">
        <v>5870</v>
      </c>
      <c r="B1290" s="0" t="n">
        <f aca="false">50*$D$693*(1-EXP(-(A1290-$F$693)/$E$693))+$B$3</f>
        <v>143.668410736698</v>
      </c>
      <c r="C1290" s="0" t="n">
        <f aca="false">50*$D$694*(1-EXP(-(A1290-$F$694)/$E$694))+$B$3</f>
        <v>143.6643257744</v>
      </c>
      <c r="D1290" s="0" t="n">
        <f aca="false">50*$D$695*(1-EXP(-(A1290-$F$695)/$E$695))+$B$3</f>
        <v>143.766484425808</v>
      </c>
      <c r="E1290" s="0" t="n">
        <f aca="false">50*$D$696*(1-EXP(-(A1290-$F$696)/$E$696))+$B$3</f>
        <v>143.786317910816</v>
      </c>
      <c r="F1290" s="0" t="n">
        <f aca="false">50*$D$697*(1-EXP(-(A1290-$F$697)/$E$697))+$B$3</f>
        <v>143.808548915452</v>
      </c>
      <c r="G1290" s="0" t="n">
        <f aca="false">50*$D$698*(1-EXP(-(A1290-$F$698)/$E$698))+$B$3</f>
        <v>143.838660379027</v>
      </c>
      <c r="H1290" s="0" t="n">
        <f aca="false">50*$D$699*(1-EXP(-(A1290-$F$699)/$E$699))+$B$3</f>
        <v>143.840690121023</v>
      </c>
      <c r="I1290" s="0" t="n">
        <v>145.7876</v>
      </c>
    </row>
    <row r="1291" customFormat="false" ht="18.75" hidden="false" customHeight="false" outlineLevel="0" collapsed="false">
      <c r="A1291" s="0" t="n">
        <v>5880</v>
      </c>
      <c r="B1291" s="0" t="n">
        <f aca="false">50*$D$693*(1-EXP(-(A1291-$F$693)/$E$693))+$B$3</f>
        <v>143.686685444337</v>
      </c>
      <c r="C1291" s="0" t="n">
        <f aca="false">50*$D$694*(1-EXP(-(A1291-$F$694)/$E$694))+$B$3</f>
        <v>143.682638376146</v>
      </c>
      <c r="D1291" s="0" t="n">
        <f aca="false">50*$D$695*(1-EXP(-(A1291-$F$695)/$E$695))+$B$3</f>
        <v>143.784291132597</v>
      </c>
      <c r="E1291" s="0" t="n">
        <f aca="false">50*$D$696*(1-EXP(-(A1291-$F$696)/$E$696))+$B$3</f>
        <v>143.804019339918</v>
      </c>
      <c r="F1291" s="0" t="n">
        <f aca="false">50*$D$697*(1-EXP(-(A1291-$F$697)/$E$697))+$B$3</f>
        <v>143.826133238608</v>
      </c>
      <c r="G1291" s="0" t="n">
        <f aca="false">50*$D$698*(1-EXP(-(A1291-$F$698)/$E$698))+$B$3</f>
        <v>143.856093400066</v>
      </c>
      <c r="H1291" s="0" t="n">
        <f aca="false">50*$D$699*(1-EXP(-(A1291-$F$699)/$E$699))+$B$3</f>
        <v>143.858111579107</v>
      </c>
      <c r="I1291" s="0" t="n">
        <v>145.7876</v>
      </c>
    </row>
    <row r="1292" customFormat="false" ht="18.75" hidden="false" customHeight="false" outlineLevel="0" collapsed="false">
      <c r="A1292" s="0" t="n">
        <v>5890</v>
      </c>
      <c r="B1292" s="0" t="n">
        <f aca="false">50*$D$693*(1-EXP(-(A1292-$F$693)/$E$693))+$B$3</f>
        <v>143.70484220315</v>
      </c>
      <c r="C1292" s="0" t="n">
        <f aca="false">50*$D$694*(1-EXP(-(A1292-$F$694)/$E$694))+$B$3</f>
        <v>143.700832710032</v>
      </c>
      <c r="D1292" s="0" t="n">
        <f aca="false">50*$D$695*(1-EXP(-(A1292-$F$695)/$E$695))+$B$3</f>
        <v>143.801981836313</v>
      </c>
      <c r="E1292" s="0" t="n">
        <f aca="false">50*$D$696*(1-EXP(-(A1292-$F$696)/$E$696))+$B$3</f>
        <v>143.821605295687</v>
      </c>
      <c r="F1292" s="0" t="n">
        <f aca="false">50*$D$697*(1-EXP(-(A1292-$F$697)/$E$697))+$B$3</f>
        <v>143.843602669966</v>
      </c>
      <c r="G1292" s="0" t="n">
        <f aca="false">50*$D$698*(1-EXP(-(A1292-$F$698)/$E$698))+$B$3</f>
        <v>143.873412220216</v>
      </c>
      <c r="H1292" s="0" t="n">
        <f aca="false">50*$D$699*(1-EXP(-(A1292-$F$699)/$E$699))+$B$3</f>
        <v>143.875418900692</v>
      </c>
      <c r="I1292" s="0" t="n">
        <v>145.7876</v>
      </c>
    </row>
    <row r="1293" customFormat="false" ht="18.75" hidden="false" customHeight="false" outlineLevel="0" collapsed="false">
      <c r="A1293" s="0" t="n">
        <v>5900</v>
      </c>
      <c r="B1293" s="0" t="n">
        <f aca="false">50*$D$693*(1-EXP(-(A1293-$F$693)/$E$693))+$B$3</f>
        <v>143.722881774402</v>
      </c>
      <c r="C1293" s="0" t="n">
        <f aca="false">50*$D$694*(1-EXP(-(A1293-$F$694)/$E$694))+$B$3</f>
        <v>143.718909539865</v>
      </c>
      <c r="D1293" s="0" t="n">
        <f aca="false">50*$D$695*(1-EXP(-(A1293-$F$695)/$E$695))+$B$3</f>
        <v>143.819557292667</v>
      </c>
      <c r="E1293" s="0" t="n">
        <f aca="false">50*$D$696*(1-EXP(-(A1293-$F$696)/$E$696))+$B$3</f>
        <v>143.839076531403</v>
      </c>
      <c r="F1293" s="0" t="n">
        <f aca="false">50*$D$697*(1-EXP(-(A1293-$F$697)/$E$697))+$B$3</f>
        <v>143.860957960201</v>
      </c>
      <c r="G1293" s="0" t="n">
        <f aca="false">50*$D$698*(1-EXP(-(A1293-$F$698)/$E$698))+$B$3</f>
        <v>143.890617587588</v>
      </c>
      <c r="H1293" s="0" t="n">
        <f aca="false">50*$D$699*(1-EXP(-(A1293-$F$699)/$E$699))+$B$3</f>
        <v>143.892612833541</v>
      </c>
      <c r="I1293" s="0" t="n">
        <v>145.7876</v>
      </c>
    </row>
    <row r="1294" customFormat="false" ht="18.75" hidden="false" customHeight="false" outlineLevel="0" collapsed="false">
      <c r="A1294" s="0" t="n">
        <v>5910</v>
      </c>
      <c r="B1294" s="0" t="n">
        <f aca="false">50*$D$693*(1-EXP(-(A1294-$F$693)/$E$693))+$B$3</f>
        <v>143.740804914448</v>
      </c>
      <c r="C1294" s="0" t="n">
        <f aca="false">50*$D$694*(1-EXP(-(A1294-$F$694)/$E$694))+$B$3</f>
        <v>143.736869624517</v>
      </c>
      <c r="D1294" s="0" t="n">
        <f aca="false">50*$D$695*(1-EXP(-(A1294-$F$695)/$E$695))+$B$3</f>
        <v>143.837018252444</v>
      </c>
      <c r="E1294" s="0" t="n">
        <f aca="false">50*$D$696*(1-EXP(-(A1294-$F$696)/$E$696))+$B$3</f>
        <v>143.856433795427</v>
      </c>
      <c r="F1294" s="0" t="n">
        <f aca="false">50*$D$697*(1-EXP(-(A1294-$F$697)/$E$697))+$B$3</f>
        <v>143.878199855085</v>
      </c>
      <c r="G1294" s="0" t="n">
        <f aca="false">50*$D$698*(1-EXP(-(A1294-$F$698)/$E$698))+$B$3</f>
        <v>143.907710245391</v>
      </c>
      <c r="H1294" s="0" t="n">
        <f aca="false">50*$D$699*(1-EXP(-(A1294-$F$699)/$E$699))+$B$3</f>
        <v>143.909694120519</v>
      </c>
      <c r="I1294" s="0" t="n">
        <v>145.9504</v>
      </c>
    </row>
    <row r="1295" customFormat="false" ht="18.75" hidden="false" customHeight="false" outlineLevel="0" collapsed="false">
      <c r="A1295" s="0" t="n">
        <v>5920</v>
      </c>
      <c r="B1295" s="0" t="n">
        <f aca="false">50*$D$693*(1-EXP(-(A1295-$F$693)/$E$693))+$B$3</f>
        <v>143.758612374758</v>
      </c>
      <c r="C1295" s="0" t="n">
        <f aca="false">50*$D$694*(1-EXP(-(A1295-$F$694)/$E$694))+$B$3</f>
        <v>143.754713717962</v>
      </c>
      <c r="D1295" s="0" t="n">
        <f aca="false">50*$D$695*(1-EXP(-(A1295-$F$695)/$E$695))+$B$3</f>
        <v>143.854365461543</v>
      </c>
      <c r="E1295" s="0" t="n">
        <f aca="false">50*$D$696*(1-EXP(-(A1295-$F$696)/$E$696))+$B$3</f>
        <v>143.873677831242</v>
      </c>
      <c r="F1295" s="0" t="n">
        <f aca="false">50*$D$697*(1-EXP(-(A1295-$F$697)/$E$697))+$B$3</f>
        <v>143.895329095517</v>
      </c>
      <c r="G1295" s="0" t="n">
        <f aca="false">50*$D$698*(1-EXP(-(A1295-$F$698)/$E$698))+$B$3</f>
        <v>143.92469093197</v>
      </c>
      <c r="H1295" s="0" t="n">
        <f aca="false">50*$D$699*(1-EXP(-(A1295-$F$699)/$E$699))+$B$3</f>
        <v>143.926663499624</v>
      </c>
      <c r="I1295" s="0" t="n">
        <v>145.9504</v>
      </c>
    </row>
    <row r="1296" customFormat="false" ht="18.75" hidden="false" customHeight="false" outlineLevel="0" collapsed="false">
      <c r="A1296" s="0" t="n">
        <v>5930</v>
      </c>
      <c r="B1296" s="0" t="n">
        <f aca="false">50*$D$693*(1-EXP(-(A1296-$F$693)/$E$693))+$B$3</f>
        <v>143.776304901955</v>
      </c>
      <c r="C1296" s="0" t="n">
        <f aca="false">50*$D$694*(1-EXP(-(A1296-$F$694)/$E$694))+$B$3</f>
        <v>143.772442569304</v>
      </c>
      <c r="D1296" s="0" t="n">
        <f aca="false">50*$D$695*(1-EXP(-(A1296-$F$695)/$E$695))+$B$3</f>
        <v>143.871599660998</v>
      </c>
      <c r="E1296" s="0" t="n">
        <f aca="false">50*$D$696*(1-EXP(-(A1296-$F$696)/$E$696))+$B$3</f>
        <v>143.890809377481</v>
      </c>
      <c r="F1296" s="0" t="n">
        <f aca="false">50*$D$697*(1-EXP(-(A1296-$F$697)/$E$697))+$B$3</f>
        <v>143.912346417552</v>
      </c>
      <c r="G1296" s="0" t="n">
        <f aca="false">50*$D$698*(1-EXP(-(A1296-$F$698)/$E$698))+$B$3</f>
        <v>143.941560380828</v>
      </c>
      <c r="H1296" s="0" t="n">
        <f aca="false">50*$D$699*(1-EXP(-(A1296-$F$699)/$E$699))+$B$3</f>
        <v>143.94352170402</v>
      </c>
      <c r="I1296" s="0" t="n">
        <v>145.7876</v>
      </c>
    </row>
    <row r="1297" customFormat="false" ht="18.75" hidden="false" customHeight="false" outlineLevel="0" collapsed="false">
      <c r="A1297" s="0" t="n">
        <v>5940</v>
      </c>
      <c r="B1297" s="0" t="n">
        <f aca="false">50*$D$693*(1-EXP(-(A1297-$F$693)/$E$693))+$B$3</f>
        <v>143.79388323784</v>
      </c>
      <c r="C1297" s="0" t="n">
        <f aca="false">50*$D$694*(1-EXP(-(A1297-$F$694)/$E$694))+$B$3</f>
        <v>143.790056922808</v>
      </c>
      <c r="D1297" s="0" t="n">
        <f aca="false">50*$D$695*(1-EXP(-(A1297-$F$695)/$E$695))+$B$3</f>
        <v>143.888721587021</v>
      </c>
      <c r="E1297" s="0" t="n">
        <f aca="false">50*$D$696*(1-EXP(-(A1297-$F$696)/$E$696))+$B$3</f>
        <v>143.907829167955</v>
      </c>
      <c r="F1297" s="0" t="n">
        <f aca="false">50*$D$697*(1-EXP(-(A1297-$F$697)/$E$697))+$B$3</f>
        <v>143.929252552441</v>
      </c>
      <c r="G1297" s="0" t="n">
        <f aca="false">50*$D$698*(1-EXP(-(A1297-$F$698)/$E$698))+$B$3</f>
        <v>143.958319320666</v>
      </c>
      <c r="H1297" s="0" t="n">
        <f aca="false">50*$D$699*(1-EXP(-(A1297-$F$699)/$E$699))+$B$3</f>
        <v>143.960269462066</v>
      </c>
      <c r="I1297" s="0" t="n">
        <v>145.462</v>
      </c>
    </row>
    <row r="1298" customFormat="false" ht="18.75" hidden="false" customHeight="false" outlineLevel="0" collapsed="false">
      <c r="A1298" s="0" t="n">
        <v>5950</v>
      </c>
      <c r="B1298" s="0" t="n">
        <f aca="false">50*$D$693*(1-EXP(-(A1298-$F$693)/$E$693))+$B$3</f>
        <v>143.811348119429</v>
      </c>
      <c r="C1298" s="0" t="n">
        <f aca="false">50*$D$694*(1-EXP(-(A1298-$F$694)/$E$694))+$B$3</f>
        <v>143.807557517932</v>
      </c>
      <c r="D1298" s="0" t="n">
        <f aca="false">50*$D$695*(1-EXP(-(A1298-$F$695)/$E$695))+$B$3</f>
        <v>143.905731971025</v>
      </c>
      <c r="E1298" s="0" t="n">
        <f aca="false">50*$D$696*(1-EXP(-(A1298-$F$696)/$E$696))+$B$3</f>
        <v>143.924737931692</v>
      </c>
      <c r="F1298" s="0" t="n">
        <f aca="false">50*$D$697*(1-EXP(-(A1298-$F$697)/$E$697))+$B$3</f>
        <v>143.946048226653</v>
      </c>
      <c r="G1298" s="0" t="n">
        <f aca="false">50*$D$698*(1-EXP(-(A1298-$F$698)/$E$698))+$B$3</f>
        <v>143.974968475411</v>
      </c>
      <c r="H1298" s="0" t="n">
        <f aca="false">50*$D$699*(1-EXP(-(A1298-$F$699)/$E$699))+$B$3</f>
        <v>143.976907497351</v>
      </c>
      <c r="I1298" s="0" t="n">
        <v>145.462</v>
      </c>
    </row>
    <row r="1299" customFormat="false" ht="18.75" hidden="false" customHeight="false" outlineLevel="0" collapsed="false">
      <c r="A1299" s="0" t="n">
        <v>5960</v>
      </c>
      <c r="B1299" s="0" t="n">
        <f aca="false">50*$D$693*(1-EXP(-(A1299-$F$693)/$E$693))+$B$3</f>
        <v>143.82870027898</v>
      </c>
      <c r="C1299" s="0" t="n">
        <f aca="false">50*$D$694*(1-EXP(-(A1299-$F$694)/$E$694))+$B$3</f>
        <v>143.82494508936</v>
      </c>
      <c r="D1299" s="0" t="n">
        <f aca="false">50*$D$695*(1-EXP(-(A1299-$F$695)/$E$695))+$B$3</f>
        <v>143.922631539657</v>
      </c>
      <c r="E1299" s="0" t="n">
        <f aca="false">50*$D$696*(1-EXP(-(A1299-$F$696)/$E$696))+$B$3</f>
        <v>143.941536392963</v>
      </c>
      <c r="F1299" s="0" t="n">
        <f aca="false">50*$D$697*(1-EXP(-(A1299-$F$697)/$E$697))+$B$3</f>
        <v>143.962734161911</v>
      </c>
      <c r="G1299" s="0" t="n">
        <f aca="false">50*$D$698*(1-EXP(-(A1299-$F$698)/$E$698))+$B$3</f>
        <v>143.991508564247</v>
      </c>
      <c r="H1299" s="0" t="n">
        <f aca="false">50*$D$699*(1-EXP(-(A1299-$F$699)/$E$699))+$B$3</f>
        <v>143.993436528722</v>
      </c>
      <c r="I1299" s="0" t="n">
        <v>145.6248</v>
      </c>
    </row>
    <row r="1300" customFormat="false" ht="18.75" hidden="false" customHeight="false" outlineLevel="0" collapsed="false">
      <c r="A1300" s="0" t="n">
        <v>5970</v>
      </c>
      <c r="B1300" s="0" t="n">
        <f aca="false">50*$D$693*(1-EXP(-(A1300-$F$693)/$E$693))+$B$3</f>
        <v>143.845940444024</v>
      </c>
      <c r="C1300" s="0" t="n">
        <f aca="false">50*$D$694*(1-EXP(-(A1300-$F$694)/$E$694))+$B$3</f>
        <v>143.84222036703</v>
      </c>
      <c r="D1300" s="0" t="n">
        <f aca="false">50*$D$695*(1-EXP(-(A1300-$F$695)/$E$695))+$B$3</f>
        <v>143.939421014833</v>
      </c>
      <c r="E1300" s="0" t="n">
        <f aca="false">50*$D$696*(1-EXP(-(A1300-$F$696)/$E$696))+$B$3</f>
        <v>143.958225271313</v>
      </c>
      <c r="F1300" s="0" t="n">
        <f aca="false">50*$D$697*(1-EXP(-(A1300-$F$697)/$E$697))+$B$3</f>
        <v>143.979311075226</v>
      </c>
      <c r="G1300" s="0" t="n">
        <f aca="false">50*$D$698*(1-EXP(-(A1300-$F$698)/$E$698))+$B$3</f>
        <v>144.007940301647</v>
      </c>
      <c r="H1300" s="0" t="n">
        <f aca="false">50*$D$699*(1-EXP(-(A1300-$F$699)/$E$699))+$B$3</f>
        <v>144.009857270317</v>
      </c>
      <c r="I1300" s="0" t="n">
        <v>145.7876</v>
      </c>
    </row>
    <row r="1301" customFormat="false" ht="18.75" hidden="false" customHeight="false" outlineLevel="0" collapsed="false">
      <c r="A1301" s="0" t="n">
        <v>5980</v>
      </c>
      <c r="B1301" s="0" t="n">
        <f aca="false">50*$D$693*(1-EXP(-(A1301-$F$693)/$E$693))+$B$3</f>
        <v>143.863069337398</v>
      </c>
      <c r="C1301" s="0" t="n">
        <f aca="false">50*$D$694*(1-EXP(-(A1301-$F$694)/$E$694))+$B$3</f>
        <v>143.859384076166</v>
      </c>
      <c r="D1301" s="0" t="n">
        <f aca="false">50*$D$695*(1-EXP(-(A1301-$F$695)/$E$695))+$B$3</f>
        <v>143.956101113765</v>
      </c>
      <c r="E1301" s="0" t="n">
        <f aca="false">50*$D$696*(1-EXP(-(A1301-$F$696)/$E$696))+$B$3</f>
        <v>143.974805281595</v>
      </c>
      <c r="F1301" s="0" t="n">
        <f aca="false">50*$D$697*(1-EXP(-(A1301-$F$697)/$E$697))+$B$3</f>
        <v>143.995779678919</v>
      </c>
      <c r="G1301" s="0" t="n">
        <f aca="false">50*$D$698*(1-EXP(-(A1301-$F$698)/$E$698))+$B$3</f>
        <v>144.024264397404</v>
      </c>
      <c r="H1301" s="0" t="n">
        <f aca="false">50*$D$699*(1-EXP(-(A1301-$F$699)/$E$699))+$B$3</f>
        <v>144.026170431596</v>
      </c>
      <c r="I1301" s="0" t="n">
        <v>145.7876</v>
      </c>
    </row>
    <row r="1302" customFormat="false" ht="18.75" hidden="false" customHeight="false" outlineLevel="0" collapsed="false">
      <c r="A1302" s="0" t="n">
        <v>5990</v>
      </c>
      <c r="B1302" s="0" t="n">
        <f aca="false">50*$D$693*(1-EXP(-(A1302-$F$693)/$E$693))+$B$3</f>
        <v>143.880087677273</v>
      </c>
      <c r="C1302" s="0" t="n">
        <f aca="false">50*$D$694*(1-EXP(-(A1302-$F$694)/$E$694))+$B$3</f>
        <v>143.876436937309</v>
      </c>
      <c r="D1302" s="0" t="n">
        <f aca="false">50*$D$695*(1-EXP(-(A1302-$F$695)/$E$695))+$B$3</f>
        <v>143.972672548991</v>
      </c>
      <c r="E1302" s="0" t="n">
        <f aca="false">50*$D$696*(1-EXP(-(A1302-$F$696)/$E$696))+$B$3</f>
        <v>143.991277133997</v>
      </c>
      <c r="F1302" s="0" t="n">
        <f aca="false">50*$D$697*(1-EXP(-(A1302-$F$697)/$E$697))+$B$3</f>
        <v>144.01214068066</v>
      </c>
      <c r="G1302" s="0" t="n">
        <f aca="false">50*$D$698*(1-EXP(-(A1302-$F$698)/$E$698))+$B$3</f>
        <v>144.040481556661</v>
      </c>
      <c r="H1302" s="0" t="n">
        <f aca="false">50*$D$699*(1-EXP(-(A1302-$F$699)/$E$699))+$B$3</f>
        <v>144.04237671737</v>
      </c>
      <c r="I1302" s="0" t="n">
        <v>145.6248</v>
      </c>
    </row>
    <row r="1303" customFormat="false" ht="18.75" hidden="false" customHeight="false" outlineLevel="0" collapsed="false">
      <c r="A1303" s="0" t="n">
        <v>6000</v>
      </c>
      <c r="B1303" s="0" t="n">
        <f aca="false">50*$D$693*(1-EXP(-(A1303-$F$693)/$E$693))+$B$3</f>
        <v>143.896996177185</v>
      </c>
      <c r="C1303" s="0" t="n">
        <f aca="false">50*$D$694*(1-EXP(-(A1303-$F$694)/$E$694))+$B$3</f>
        <v>143.893379666346</v>
      </c>
      <c r="D1303" s="0" t="n">
        <f aca="false">50*$D$695*(1-EXP(-(A1303-$F$695)/$E$695))+$B$3</f>
        <v>143.98913602841</v>
      </c>
      <c r="E1303" s="0" t="n">
        <f aca="false">50*$D$696*(1-EXP(-(A1303-$F$696)/$E$696))+$B$3</f>
        <v>144.007641534076</v>
      </c>
      <c r="F1303" s="0" t="n">
        <f aca="false">50*$D$697*(1-EXP(-(A1303-$F$697)/$E$697))+$B$3</f>
        <v>144.028394783496</v>
      </c>
      <c r="G1303" s="0" t="n">
        <f aca="false">50*$D$698*(1-EXP(-(A1303-$F$698)/$E$698))+$B$3</f>
        <v>144.05659247994</v>
      </c>
      <c r="H1303" s="0" t="n">
        <f aca="false">50*$D$699*(1-EXP(-(A1303-$F$699)/$E$699))+$B$3</f>
        <v>144.058476827832</v>
      </c>
      <c r="I1303" s="0" t="n">
        <v>145.6248</v>
      </c>
    </row>
    <row r="1304" customFormat="false" ht="18.75" hidden="false" customHeight="false" outlineLevel="0" collapsed="false">
      <c r="A1304" s="0" t="n">
        <v>6010</v>
      </c>
      <c r="B1304" s="0" t="n">
        <f aca="false">50*$D$693*(1-EXP(-(A1304-$F$693)/$E$693))+$B$3</f>
        <v>143.913795546063</v>
      </c>
      <c r="C1304" s="0" t="n">
        <f aca="false">50*$D$694*(1-EXP(-(A1304-$F$694)/$E$694))+$B$3</f>
        <v>143.910212974541</v>
      </c>
      <c r="D1304" s="0" t="n">
        <f aca="false">50*$D$695*(1-EXP(-(A1304-$F$695)/$E$695))+$B$3</f>
        <v>144.005492255307</v>
      </c>
      <c r="E1304" s="0" t="n">
        <f aca="false">50*$D$696*(1-EXP(-(A1304-$F$696)/$E$696))+$B$3</f>
        <v>144.023899182785</v>
      </c>
      <c r="F1304" s="0" t="n">
        <f aca="false">50*$D$697*(1-EXP(-(A1304-$F$697)/$E$697))+$B$3</f>
        <v>144.044542685877</v>
      </c>
      <c r="G1304" s="0" t="n">
        <f aca="false">50*$D$698*(1-EXP(-(A1304-$F$698)/$E$698))+$B$3</f>
        <v>144.072597863178</v>
      </c>
      <c r="H1304" s="0" t="n">
        <f aca="false">50*$D$699*(1-EXP(-(A1304-$F$699)/$E$699))+$B$3</f>
        <v>144.074471458589</v>
      </c>
      <c r="I1304" s="0" t="n">
        <v>145.6248</v>
      </c>
    </row>
    <row r="1305" customFormat="false" ht="18.75" hidden="false" customHeight="false" outlineLevel="0" collapsed="false">
      <c r="A1305" s="0" t="n">
        <v>6020</v>
      </c>
      <c r="B1305" s="0" t="n">
        <f aca="false">50*$D$693*(1-EXP(-(A1305-$F$693)/$E$693))+$B$3</f>
        <v>143.930486488262</v>
      </c>
      <c r="C1305" s="0" t="n">
        <f aca="false">50*$D$694*(1-EXP(-(A1305-$F$694)/$E$694))+$B$3</f>
        <v>143.926937568563</v>
      </c>
      <c r="D1305" s="0" t="n">
        <f aca="false">50*$D$695*(1-EXP(-(A1305-$F$695)/$E$695))+$B$3</f>
        <v>144.021741928386</v>
      </c>
      <c r="E1305" s="0" t="n">
        <f aca="false">50*$D$696*(1-EXP(-(A1305-$F$696)/$E$696))+$B$3</f>
        <v>144.040050776505</v>
      </c>
      <c r="F1305" s="0" t="n">
        <f aca="false">50*$D$697*(1-EXP(-(A1305-$F$697)/$E$697))+$B$3</f>
        <v>144.060585081693</v>
      </c>
      <c r="G1305" s="0" t="n">
        <f aca="false">50*$D$698*(1-EXP(-(A1305-$F$698)/$E$698))+$B$3</f>
        <v>144.08849839775</v>
      </c>
      <c r="H1305" s="0" t="n">
        <f aca="false">50*$D$699*(1-EXP(-(A1305-$F$699)/$E$699))+$B$3</f>
        <v>144.09036130069</v>
      </c>
      <c r="I1305" s="0" t="n">
        <v>145.7876</v>
      </c>
    </row>
    <row r="1306" customFormat="false" ht="18.75" hidden="false" customHeight="false" outlineLevel="0" collapsed="false">
      <c r="A1306" s="0" t="n">
        <v>6030</v>
      </c>
      <c r="B1306" s="0" t="n">
        <f aca="false">50*$D$693*(1-EXP(-(A1306-$F$693)/$E$693))+$B$3</f>
        <v>143.947069703592</v>
      </c>
      <c r="C1306" s="0" t="n">
        <f aca="false">50*$D$694*(1-EXP(-(A1306-$F$694)/$E$694))+$B$3</f>
        <v>143.94355415052</v>
      </c>
      <c r="D1306" s="0" t="n">
        <f aca="false">50*$D$695*(1-EXP(-(A1306-$F$695)/$E$695))+$B$3</f>
        <v>144.0378857418</v>
      </c>
      <c r="E1306" s="0" t="n">
        <f aca="false">50*$D$696*(1-EXP(-(A1306-$F$696)/$E$696))+$B$3</f>
        <v>144.056097007074</v>
      </c>
      <c r="F1306" s="0" t="n">
        <f aca="false">50*$D$697*(1-EXP(-(A1306-$F$697)/$E$697))+$B$3</f>
        <v>144.076522660299</v>
      </c>
      <c r="G1306" s="0" t="n">
        <f aca="false">50*$D$698*(1-EXP(-(A1306-$F$698)/$E$698))+$B$3</f>
        <v>144.104294770501</v>
      </c>
      <c r="H1306" s="0" t="n">
        <f aca="false">50*$D$699*(1-EXP(-(A1306-$F$699)/$E$699))+$B$3</f>
        <v>144.106147040658</v>
      </c>
      <c r="I1306" s="0" t="n">
        <v>145.7876</v>
      </c>
    </row>
    <row r="1307" customFormat="false" ht="18.75" hidden="false" customHeight="false" outlineLevel="0" collapsed="false">
      <c r="A1307" s="0" t="n">
        <v>6040</v>
      </c>
      <c r="B1307" s="0" t="n">
        <f aca="false">50*$D$693*(1-EXP(-(A1307-$F$693)/$E$693))+$B$3</f>
        <v>143.963545887344</v>
      </c>
      <c r="C1307" s="0" t="n">
        <f aca="false">50*$D$694*(1-EXP(-(A1307-$F$694)/$E$694))+$B$3</f>
        <v>143.960063417982</v>
      </c>
      <c r="D1307" s="0" t="n">
        <f aca="false">50*$D$695*(1-EXP(-(A1307-$F$695)/$E$695))+$B$3</f>
        <v>144.05392438518</v>
      </c>
      <c r="E1307" s="0" t="n">
        <f aca="false">50*$D$696*(1-EXP(-(A1307-$F$696)/$E$696))+$B$3</f>
        <v>144.072038561817</v>
      </c>
      <c r="F1307" s="0" t="n">
        <f aca="false">50*$D$697*(1-EXP(-(A1307-$F$697)/$E$697))+$B$3</f>
        <v>144.092356106545</v>
      </c>
      <c r="G1307" s="0" t="n">
        <f aca="false">50*$D$698*(1-EXP(-(A1307-$F$698)/$E$698))+$B$3</f>
        <v>144.11998766378</v>
      </c>
      <c r="H1307" s="0" t="n">
        <f aca="false">50*$D$699*(1-EXP(-(A1307-$F$699)/$E$699))+$B$3</f>
        <v>144.121829360515</v>
      </c>
      <c r="I1307" s="0" t="n">
        <v>145.7876</v>
      </c>
    </row>
    <row r="1308" customFormat="false" ht="18.75" hidden="false" customHeight="false" outlineLevel="0" collapsed="false">
      <c r="A1308" s="0" t="n">
        <v>6050</v>
      </c>
      <c r="B1308" s="0" t="n">
        <f aca="false">50*$D$693*(1-EXP(-(A1308-$F$693)/$E$693))+$B$3</f>
        <v>143.979915730322</v>
      </c>
      <c r="C1308" s="0" t="n">
        <f aca="false">50*$D$694*(1-EXP(-(A1308-$F$694)/$E$694))+$B$3</f>
        <v>143.976466064017</v>
      </c>
      <c r="D1308" s="0" t="n">
        <f aca="false">50*$D$695*(1-EXP(-(A1308-$F$695)/$E$695))+$B$3</f>
        <v>144.069858543663</v>
      </c>
      <c r="E1308" s="0" t="n">
        <f aca="false">50*$D$696*(1-EXP(-(A1308-$F$696)/$E$696))+$B$3</f>
        <v>144.087876123576</v>
      </c>
      <c r="F1308" s="0" t="n">
        <f aca="false">50*$D$697*(1-EXP(-(A1308-$F$697)/$E$697))+$B$3</f>
        <v>144.108086100807</v>
      </c>
      <c r="G1308" s="0" t="n">
        <f aca="false">50*$D$698*(1-EXP(-(A1308-$F$698)/$E$698))+$B$3</f>
        <v>144.135577755464</v>
      </c>
      <c r="H1308" s="0" t="n">
        <f aca="false">50*$D$699*(1-EXP(-(A1308-$F$699)/$E$699))+$B$3</f>
        <v>144.137408937818</v>
      </c>
      <c r="I1308" s="0" t="n">
        <v>145.7876</v>
      </c>
    </row>
    <row r="1309" customFormat="false" ht="18.75" hidden="false" customHeight="false" outlineLevel="0" collapsed="false">
      <c r="A1309" s="0" t="n">
        <v>6060</v>
      </c>
      <c r="B1309" s="0" t="n">
        <f aca="false">50*$D$693*(1-EXP(-(A1309-$F$693)/$E$693))+$B$3</f>
        <v>143.996179918873</v>
      </c>
      <c r="C1309" s="0" t="n">
        <f aca="false">50*$D$694*(1-EXP(-(A1309-$F$694)/$E$694))+$B$3</f>
        <v>143.992762777216</v>
      </c>
      <c r="D1309" s="0" t="n">
        <f aca="false">50*$D$695*(1-EXP(-(A1309-$F$695)/$E$695))+$B$3</f>
        <v>144.085688897924</v>
      </c>
      <c r="E1309" s="0" t="n">
        <f aca="false">50*$D$696*(1-EXP(-(A1309-$F$696)/$E$696))+$B$3</f>
        <v>144.103610370736</v>
      </c>
      <c r="F1309" s="0" t="n">
        <f aca="false">50*$D$697*(1-EXP(-(A1309-$F$697)/$E$697))+$B$3</f>
        <v>144.123713319017</v>
      </c>
      <c r="G1309" s="0" t="n">
        <f aca="false">50*$D$698*(1-EXP(-(A1309-$F$698)/$E$698))+$B$3</f>
        <v>144.151065718988</v>
      </c>
      <c r="H1309" s="0" t="n">
        <f aca="false">50*$D$699*(1-EXP(-(A1309-$F$699)/$E$699))+$B$3</f>
        <v>144.152886445684</v>
      </c>
      <c r="I1309" s="0" t="n">
        <v>145.7876</v>
      </c>
    </row>
    <row r="1310" customFormat="false" ht="18.75" hidden="false" customHeight="false" outlineLevel="0" collapsed="false">
      <c r="A1310" s="0" t="n">
        <v>6070</v>
      </c>
      <c r="B1310" s="0" t="n">
        <f aca="false">50*$D$693*(1-EXP(-(A1310-$F$693)/$E$693))+$B$3</f>
        <v>144.012339134912</v>
      </c>
      <c r="C1310" s="0" t="n">
        <f aca="false">50*$D$694*(1-EXP(-(A1310-$F$694)/$E$694))+$B$3</f>
        <v>144.008954241721</v>
      </c>
      <c r="D1310" s="0" t="n">
        <f aca="false">50*$D$695*(1-EXP(-(A1310-$F$695)/$E$695))+$B$3</f>
        <v>144.101416124202</v>
      </c>
      <c r="E1310" s="0" t="n">
        <f aca="false">50*$D$696*(1-EXP(-(A1310-$F$696)/$E$696))+$B$3</f>
        <v>144.11924197726</v>
      </c>
      <c r="F1310" s="0" t="n">
        <f aca="false">50*$D$697*(1-EXP(-(A1310-$F$697)/$E$697))+$B$3</f>
        <v>144.139238432688</v>
      </c>
      <c r="G1310" s="0" t="n">
        <f aca="false">50*$D$698*(1-EXP(-(A1310-$F$698)/$E$698))+$B$3</f>
        <v>144.166452223379</v>
      </c>
      <c r="H1310" s="0" t="n">
        <f aca="false">50*$D$699*(1-EXP(-(A1310-$F$699)/$E$699))+$B$3</f>
        <v>144.168262552819</v>
      </c>
      <c r="I1310" s="0" t="n">
        <v>145.6248</v>
      </c>
    </row>
    <row r="1311" customFormat="false" ht="18.75" hidden="false" customHeight="false" outlineLevel="0" collapsed="false">
      <c r="A1311" s="0" t="n">
        <v>6080</v>
      </c>
      <c r="B1311" s="0" t="n">
        <f aca="false">50*$D$693*(1-EXP(-(A1311-$F$693)/$E$693))+$B$3</f>
        <v>144.028394055955</v>
      </c>
      <c r="C1311" s="0" t="n">
        <f aca="false">50*$D$694*(1-EXP(-(A1311-$F$694)/$E$694))+$B$3</f>
        <v>144.025041137259</v>
      </c>
      <c r="D1311" s="0" t="n">
        <f aca="false">50*$D$695*(1-EXP(-(A1311-$F$695)/$E$695))+$B$3</f>
        <v>144.117040894332</v>
      </c>
      <c r="E1311" s="0" t="n">
        <f aca="false">50*$D$696*(1-EXP(-(A1311-$F$696)/$E$696))+$B$3</f>
        <v>144.134771612713</v>
      </c>
      <c r="F1311" s="0" t="n">
        <f aca="false">50*$D$697*(1-EXP(-(A1311-$F$697)/$E$697))+$B$3</f>
        <v>144.154662108948</v>
      </c>
      <c r="G1311" s="0" t="n">
        <f aca="false">50*$D$698*(1-EXP(-(A1311-$F$698)/$E$698))+$B$3</f>
        <v>144.181737933279</v>
      </c>
      <c r="H1311" s="0" t="n">
        <f aca="false">50*$D$699*(1-EXP(-(A1311-$F$699)/$E$699))+$B$3</f>
        <v>144.183537923549</v>
      </c>
      <c r="I1311" s="0" t="n">
        <v>145.6248</v>
      </c>
    </row>
    <row r="1312" customFormat="false" ht="18.75" hidden="false" customHeight="false" outlineLevel="0" collapsed="false">
      <c r="A1312" s="0" t="n">
        <v>6090</v>
      </c>
      <c r="B1312" s="0" t="n">
        <f aca="false">50*$D$693*(1-EXP(-(A1312-$F$693)/$E$693))+$B$3</f>
        <v>144.044345355143</v>
      </c>
      <c r="C1312" s="0" t="n">
        <f aca="false">50*$D$694*(1-EXP(-(A1312-$F$694)/$E$694))+$B$3</f>
        <v>144.041024139165</v>
      </c>
      <c r="D1312" s="0" t="n">
        <f aca="false">50*$D$695*(1-EXP(-(A1312-$F$695)/$E$695))+$B$3</f>
        <v>144.132563875773</v>
      </c>
      <c r="E1312" s="0" t="n">
        <f aca="false">50*$D$696*(1-EXP(-(A1312-$F$696)/$E$696))+$B$3</f>
        <v>144.150199942291</v>
      </c>
      <c r="F1312" s="0" t="n">
        <f aca="false">50*$D$697*(1-EXP(-(A1312-$F$697)/$E$697))+$B$3</f>
        <v>144.169985010564</v>
      </c>
      <c r="G1312" s="0" t="n">
        <f aca="false">50*$D$698*(1-EXP(-(A1312-$F$698)/$E$698))+$B$3</f>
        <v>144.196923508975</v>
      </c>
      <c r="H1312" s="0" t="n">
        <f aca="false">50*$D$699*(1-EXP(-(A1312-$F$699)/$E$699))+$B$3</f>
        <v>144.198713217848</v>
      </c>
      <c r="I1312" s="0" t="n">
        <v>145.6248</v>
      </c>
    </row>
    <row r="1313" customFormat="false" ht="18.75" hidden="false" customHeight="false" outlineLevel="0" collapsed="false">
      <c r="A1313" s="0" t="n">
        <v>6100</v>
      </c>
      <c r="B1313" s="0" t="n">
        <f aca="false">50*$D$693*(1-EXP(-(A1313-$F$693)/$E$693))+$B$3</f>
        <v>144.060193701273</v>
      </c>
      <c r="C1313" s="0" t="n">
        <f aca="false">50*$D$694*(1-EXP(-(A1313-$F$694)/$E$694))+$B$3</f>
        <v>144.056903918412</v>
      </c>
      <c r="D1313" s="0" t="n">
        <f aca="false">50*$D$695*(1-EXP(-(A1313-$F$695)/$E$695))+$B$3</f>
        <v>144.147985731634</v>
      </c>
      <c r="E1313" s="0" t="n">
        <f aca="false">50*$D$696*(1-EXP(-(A1313-$F$696)/$E$696))+$B$3</f>
        <v>144.165527626853</v>
      </c>
      <c r="F1313" s="0" t="n">
        <f aca="false">50*$D$697*(1-EXP(-(A1313-$F$697)/$E$697))+$B$3</f>
        <v>144.185207795974</v>
      </c>
      <c r="G1313" s="0" t="n">
        <f aca="false">50*$D$698*(1-EXP(-(A1313-$F$698)/$E$698))+$B$3</f>
        <v>144.212009606431</v>
      </c>
      <c r="H1313" s="0" t="n">
        <f aca="false">50*$D$699*(1-EXP(-(A1313-$F$699)/$E$699))+$B$3</f>
        <v>144.213789091365</v>
      </c>
      <c r="I1313" s="0" t="n">
        <v>145.7876</v>
      </c>
    </row>
    <row r="1314" customFormat="false" ht="18.75" hidden="false" customHeight="false" outlineLevel="0" collapsed="false">
      <c r="A1314" s="0" t="n">
        <v>6110</v>
      </c>
      <c r="B1314" s="0" t="n">
        <f aca="false">50*$D$693*(1-EXP(-(A1314-$F$693)/$E$693))+$B$3</f>
        <v>144.075939758827</v>
      </c>
      <c r="C1314" s="0" t="n">
        <f aca="false">50*$D$694*(1-EXP(-(A1314-$F$694)/$E$694))+$B$3</f>
        <v>144.072681141641</v>
      </c>
      <c r="D1314" s="0" t="n">
        <f aca="false">50*$D$695*(1-EXP(-(A1314-$F$695)/$E$695))+$B$3</f>
        <v>144.163307120705</v>
      </c>
      <c r="E1314" s="0" t="n">
        <f aca="false">50*$D$696*(1-EXP(-(A1314-$F$696)/$E$696))+$B$3</f>
        <v>144.180755322944</v>
      </c>
      <c r="F1314" s="0" t="n">
        <f aca="false">50*$D$697*(1-EXP(-(A1314-$F$697)/$E$697))+$B$3</f>
        <v>144.200331119314</v>
      </c>
      <c r="G1314" s="0" t="n">
        <f aca="false">50*$D$698*(1-EXP(-(A1314-$F$698)/$E$698))+$B$3</f>
        <v>144.226996877312</v>
      </c>
      <c r="H1314" s="0" t="n">
        <f aca="false">50*$D$699*(1-EXP(-(A1314-$F$699)/$E$699))+$B$3</f>
        <v>144.228766195455</v>
      </c>
      <c r="I1314" s="0" t="n">
        <v>145.6248</v>
      </c>
    </row>
    <row r="1315" customFormat="false" ht="18.75" hidden="false" customHeight="false" outlineLevel="0" collapsed="false">
      <c r="A1315" s="0" t="n">
        <v>6120</v>
      </c>
      <c r="B1315" s="0" t="n">
        <f aca="false">50*$D$693*(1-EXP(-(A1315-$F$693)/$E$693))+$B$3</f>
        <v>144.091584187996</v>
      </c>
      <c r="C1315" s="0" t="n">
        <f aca="false">50*$D$694*(1-EXP(-(A1315-$F$694)/$E$694))+$B$3</f>
        <v>144.088356471188</v>
      </c>
      <c r="D1315" s="0" t="n">
        <f aca="false">50*$D$695*(1-EXP(-(A1315-$F$695)/$E$695))+$B$3</f>
        <v>144.178528697484</v>
      </c>
      <c r="E1315" s="0" t="n">
        <f aca="false">50*$D$696*(1-EXP(-(A1315-$F$696)/$E$696))+$B$3</f>
        <v>144.19588368283</v>
      </c>
      <c r="F1315" s="0" t="n">
        <f aca="false">50*$D$697*(1-EXP(-(A1315-$F$697)/$E$697))+$B$3</f>
        <v>144.215355630444</v>
      </c>
      <c r="G1315" s="0" t="n">
        <f aca="false">50*$D$698*(1-EXP(-(A1315-$F$698)/$E$698))+$B$3</f>
        <v>144.241885969015</v>
      </c>
      <c r="H1315" s="0" t="n">
        <f aca="false">50*$D$699*(1-EXP(-(A1315-$F$699)/$E$699))+$B$3</f>
        <v>144.243645177204</v>
      </c>
      <c r="I1315" s="0" t="n">
        <v>145.6248</v>
      </c>
    </row>
    <row r="1316" customFormat="false" ht="18.75" hidden="false" customHeight="false" outlineLevel="0" collapsed="false">
      <c r="A1316" s="0" t="n">
        <v>6130</v>
      </c>
      <c r="B1316" s="0" t="n">
        <f aca="false">50*$D$693*(1-EXP(-(A1316-$F$693)/$E$693))+$B$3</f>
        <v>144.107127644712</v>
      </c>
      <c r="C1316" s="0" t="n">
        <f aca="false">50*$D$694*(1-EXP(-(A1316-$F$694)/$E$694))+$B$3</f>
        <v>144.103930565109</v>
      </c>
      <c r="D1316" s="0" t="n">
        <f aca="false">50*$D$695*(1-EXP(-(A1316-$F$695)/$E$695))+$B$3</f>
        <v>144.193651112205</v>
      </c>
      <c r="E1316" s="0" t="n">
        <f aca="false">50*$D$696*(1-EXP(-(A1316-$F$696)/$E$696))+$B$3</f>
        <v>144.210913354519</v>
      </c>
      <c r="F1316" s="0" t="n">
        <f aca="false">50*$D$697*(1-EXP(-(A1316-$F$697)/$E$697))+$B$3</f>
        <v>144.230281974982</v>
      </c>
      <c r="G1316" s="0" t="n">
        <f aca="false">50*$D$698*(1-EXP(-(A1316-$F$698)/$E$698))+$B$3</f>
        <v>144.256677524697</v>
      </c>
      <c r="H1316" s="0" t="n">
        <f aca="false">50*$D$699*(1-EXP(-(A1316-$F$699)/$E$699))+$B$3</f>
        <v>144.258426679461</v>
      </c>
      <c r="I1316" s="0" t="n">
        <v>145.6248</v>
      </c>
    </row>
    <row r="1317" customFormat="false" ht="18.75" hidden="false" customHeight="false" outlineLevel="0" collapsed="false">
      <c r="A1317" s="0" t="n">
        <v>6140</v>
      </c>
      <c r="B1317" s="0" t="n">
        <f aca="false">50*$D$693*(1-EXP(-(A1317-$F$693)/$E$693))+$B$3</f>
        <v>144.122570780671</v>
      </c>
      <c r="C1317" s="0" t="n">
        <f aca="false">50*$D$694*(1-EXP(-(A1317-$F$694)/$E$694))+$B$3</f>
        <v>144.119404077214</v>
      </c>
      <c r="D1317" s="0" t="n">
        <f aca="false">50*$D$695*(1-EXP(-(A1317-$F$695)/$E$695))+$B$3</f>
        <v>144.208675010867</v>
      </c>
      <c r="E1317" s="0" t="n">
        <f aca="false">50*$D$696*(1-EXP(-(A1317-$F$696)/$E$696))+$B$3</f>
        <v>144.225844981792</v>
      </c>
      <c r="F1317" s="0" t="n">
        <f aca="false">50*$D$697*(1-EXP(-(A1317-$F$697)/$E$697))+$B$3</f>
        <v>144.245110794323</v>
      </c>
      <c r="G1317" s="0" t="n">
        <f aca="false">50*$D$698*(1-EXP(-(A1317-$F$698)/$E$698))+$B$3</f>
        <v>144.2713721833</v>
      </c>
      <c r="H1317" s="0" t="n">
        <f aca="false">50*$D$699*(1-EXP(-(A1317-$F$699)/$E$699))+$B$3</f>
        <v>144.27311134086</v>
      </c>
      <c r="I1317" s="0" t="n">
        <v>145.7876</v>
      </c>
    </row>
    <row r="1318" customFormat="false" ht="18.75" hidden="false" customHeight="false" outlineLevel="0" collapsed="false">
      <c r="A1318" s="0" t="n">
        <v>6150</v>
      </c>
      <c r="B1318" s="0" t="n">
        <f aca="false">50*$D$693*(1-EXP(-(A1318-$F$693)/$E$693))+$B$3</f>
        <v>144.137914243367</v>
      </c>
      <c r="C1318" s="0" t="n">
        <f aca="false">50*$D$694*(1-EXP(-(A1318-$F$694)/$E$694))+$B$3</f>
        <v>144.134777657086</v>
      </c>
      <c r="D1318" s="0" t="n">
        <f aca="false">50*$D$695*(1-EXP(-(A1318-$F$695)/$E$695))+$B$3</f>
        <v>144.223601035259</v>
      </c>
      <c r="E1318" s="0" t="n">
        <f aca="false">50*$D$696*(1-EXP(-(A1318-$F$696)/$E$696))+$B$3</f>
        <v>144.240679204231</v>
      </c>
      <c r="F1318" s="0" t="n">
        <f aca="false">50*$D$697*(1-EXP(-(A1318-$F$697)/$E$697))+$B$3</f>
        <v>144.259842725675</v>
      </c>
      <c r="G1318" s="0" t="n">
        <f aca="false">50*$D$698*(1-EXP(-(A1318-$F$698)/$E$698))+$B$3</f>
        <v>144.28597057958</v>
      </c>
      <c r="H1318" s="0" t="n">
        <f aca="false">50*$D$699*(1-EXP(-(A1318-$F$699)/$E$699))+$B$3</f>
        <v>144.287699795854</v>
      </c>
      <c r="I1318" s="0" t="n">
        <v>145.7876</v>
      </c>
    </row>
    <row r="1319" customFormat="false" ht="18.75" hidden="false" customHeight="false" outlineLevel="0" collapsed="false">
      <c r="A1319" s="0" t="n">
        <v>6160</v>
      </c>
      <c r="B1319" s="0" t="n">
        <f aca="false">50*$D$693*(1-EXP(-(A1319-$F$693)/$E$693))+$B$3</f>
        <v>144.15315867611</v>
      </c>
      <c r="C1319" s="0" t="n">
        <f aca="false">50*$D$694*(1-EXP(-(A1319-$F$694)/$E$694))+$B$3</f>
        <v>144.150051950116</v>
      </c>
      <c r="D1319" s="0" t="n">
        <f aca="false">50*$D$695*(1-EXP(-(A1319-$F$695)/$E$695))+$B$3</f>
        <v>144.238429822991</v>
      </c>
      <c r="E1319" s="0" t="n">
        <f aca="false">50*$D$696*(1-EXP(-(A1319-$F$696)/$E$696))+$B$3</f>
        <v>144.255416657246</v>
      </c>
      <c r="F1319" s="0" t="n">
        <f aca="false">50*$D$697*(1-EXP(-(A1319-$F$697)/$E$697))+$B$3</f>
        <v>144.274478402081</v>
      </c>
      <c r="G1319" s="0" t="n">
        <f aca="false">50*$D$698*(1-EXP(-(A1319-$F$698)/$E$698))+$B$3</f>
        <v>144.300473344138</v>
      </c>
      <c r="H1319" s="0" t="n">
        <f aca="false">50*$D$699*(1-EXP(-(A1319-$F$699)/$E$699))+$B$3</f>
        <v>144.302192674738</v>
      </c>
      <c r="I1319" s="0" t="n">
        <v>145.9504</v>
      </c>
    </row>
    <row r="1320" customFormat="false" ht="18.75" hidden="false" customHeight="false" outlineLevel="0" collapsed="false">
      <c r="A1320" s="0" t="n">
        <v>6170</v>
      </c>
      <c r="B1320" s="0" t="n">
        <f aca="false">50*$D$693*(1-EXP(-(A1320-$F$693)/$E$693))+$B$3</f>
        <v>144.168304718061</v>
      </c>
      <c r="C1320" s="0" t="n">
        <f aca="false">50*$D$694*(1-EXP(-(A1320-$F$694)/$E$694))+$B$3</f>
        <v>144.165227597527</v>
      </c>
      <c r="D1320" s="0" t="n">
        <f aca="false">50*$D$695*(1-EXP(-(A1320-$F$695)/$E$695))+$B$3</f>
        <v>144.253162007518</v>
      </c>
      <c r="E1320" s="0" t="n">
        <f aca="false">50*$D$696*(1-EXP(-(A1320-$F$696)/$E$696))+$B$3</f>
        <v>144.270057972103</v>
      </c>
      <c r="F1320" s="0" t="n">
        <f aca="false">50*$D$697*(1-EXP(-(A1320-$F$697)/$E$697))+$B$3</f>
        <v>144.289018452447</v>
      </c>
      <c r="G1320" s="0" t="n">
        <f aca="false">50*$D$698*(1-EXP(-(A1320-$F$698)/$E$698))+$B$3</f>
        <v>144.314881103439</v>
      </c>
      <c r="H1320" s="0" t="n">
        <f aca="false">50*$D$699*(1-EXP(-(A1320-$F$699)/$E$699))+$B$3</f>
        <v>144.316590603678</v>
      </c>
      <c r="I1320" s="0" t="n">
        <v>145.9504</v>
      </c>
    </row>
    <row r="1321" customFormat="false" ht="18.75" hidden="false" customHeight="false" outlineLevel="0" collapsed="false">
      <c r="A1321" s="0" t="n">
        <v>6180</v>
      </c>
      <c r="B1321" s="0" t="n">
        <f aca="false">50*$D$693*(1-EXP(-(A1321-$F$693)/$E$693))+$B$3</f>
        <v>144.183353004255</v>
      </c>
      <c r="C1321" s="0" t="n">
        <f aca="false">50*$D$694*(1-EXP(-(A1321-$F$694)/$E$694))+$B$3</f>
        <v>144.180305236398</v>
      </c>
      <c r="D1321" s="0" t="n">
        <f aca="false">50*$D$695*(1-EXP(-(A1321-$F$695)/$E$695))+$B$3</f>
        <v>144.267798218169</v>
      </c>
      <c r="E1321" s="0" t="n">
        <f aca="false">50*$D$696*(1-EXP(-(A1321-$F$696)/$E$696))+$B$3</f>
        <v>144.284603775947</v>
      </c>
      <c r="F1321" s="0" t="n">
        <f aca="false">50*$D$697*(1-EXP(-(A1321-$F$697)/$E$697))+$B$3</f>
        <v>144.303463501572</v>
      </c>
      <c r="G1321" s="0" t="n">
        <f aca="false">50*$D$698*(1-EXP(-(A1321-$F$698)/$E$698))+$B$3</f>
        <v>144.32919447985</v>
      </c>
      <c r="H1321" s="0" t="n">
        <f aca="false">50*$D$699*(1-EXP(-(A1321-$F$699)/$E$699))+$B$3</f>
        <v>144.330894204737</v>
      </c>
      <c r="I1321" s="0" t="n">
        <v>146.1132</v>
      </c>
    </row>
    <row r="1322" customFormat="false" ht="18.75" hidden="false" customHeight="false" outlineLevel="0" collapsed="false">
      <c r="A1322" s="0" t="n">
        <v>6190</v>
      </c>
      <c r="B1322" s="0" t="n">
        <f aca="false">50*$D$693*(1-EXP(-(A1322-$F$693)/$E$693))+$B$3</f>
        <v>144.198304165628</v>
      </c>
      <c r="C1322" s="0" t="n">
        <f aca="false">50*$D$694*(1-EXP(-(A1322-$F$694)/$E$694))+$B$3</f>
        <v>144.195285499696</v>
      </c>
      <c r="D1322" s="0" t="n">
        <f aca="false">50*$D$695*(1-EXP(-(A1322-$F$695)/$E$695))+$B$3</f>
        <v>144.282339080172</v>
      </c>
      <c r="E1322" s="0" t="n">
        <f aca="false">50*$D$696*(1-EXP(-(A1322-$F$696)/$E$696))+$B$3</f>
        <v>144.299054691834</v>
      </c>
      <c r="F1322" s="0" t="n">
        <f aca="false">50*$D$697*(1-EXP(-(A1322-$F$697)/$E$697))+$B$3</f>
        <v>144.31781417017</v>
      </c>
      <c r="G1322" s="0" t="n">
        <f aca="false">50*$D$698*(1-EXP(-(A1322-$F$698)/$E$698))+$B$3</f>
        <v>144.343414091656</v>
      </c>
      <c r="H1322" s="0" t="n">
        <f aca="false">50*$D$699*(1-EXP(-(A1322-$F$699)/$E$699))+$B$3</f>
        <v>144.345104095904</v>
      </c>
      <c r="I1322" s="0" t="n">
        <v>145.9504</v>
      </c>
    </row>
    <row r="1323" customFormat="false" ht="18.75" hidden="false" customHeight="false" outlineLevel="0" collapsed="false">
      <c r="A1323" s="0" t="n">
        <v>6200</v>
      </c>
      <c r="B1323" s="0" t="n">
        <f aca="false">50*$D$693*(1-EXP(-(A1323-$F$693)/$E$693))+$B$3</f>
        <v>144.213158829045</v>
      </c>
      <c r="C1323" s="0" t="n">
        <f aca="false">50*$D$694*(1-EXP(-(A1323-$F$694)/$E$694))+$B$3</f>
        <v>144.2101690163</v>
      </c>
      <c r="D1323" s="0" t="n">
        <f aca="false">50*$D$695*(1-EXP(-(A1323-$F$695)/$E$695))+$B$3</f>
        <v>144.296785214682</v>
      </c>
      <c r="E1323" s="0" t="n">
        <f aca="false">50*$D$696*(1-EXP(-(A1323-$F$696)/$E$696))+$B$3</f>
        <v>144.313411338756</v>
      </c>
      <c r="F1323" s="0" t="n">
        <f aca="false">50*$D$697*(1-EXP(-(A1323-$F$697)/$E$697))+$B$3</f>
        <v>144.332071074903</v>
      </c>
      <c r="G1323" s="0" t="n">
        <f aca="false">50*$D$698*(1-EXP(-(A1323-$F$698)/$E$698))+$B$3</f>
        <v>144.357540553094</v>
      </c>
      <c r="H1323" s="0" t="n">
        <f aca="false">50*$D$699*(1-EXP(-(A1323-$F$699)/$E$699))+$B$3</f>
        <v>144.359220891117</v>
      </c>
      <c r="I1323" s="0" t="n">
        <v>146.1132</v>
      </c>
    </row>
    <row r="1324" customFormat="false" ht="18.75" hidden="false" customHeight="false" outlineLevel="0" collapsed="false">
      <c r="A1324" s="0" t="n">
        <v>6210</v>
      </c>
      <c r="B1324" s="0" t="n">
        <f aca="false">50*$D$693*(1-EXP(-(A1324-$F$693)/$E$693))+$B$3</f>
        <v>144.227917617324</v>
      </c>
      <c r="C1324" s="0" t="n">
        <f aca="false">50*$D$694*(1-EXP(-(A1324-$F$694)/$E$694))+$B$3</f>
        <v>144.224956411026</v>
      </c>
      <c r="D1324" s="0" t="n">
        <f aca="false">50*$D$695*(1-EXP(-(A1324-$F$695)/$E$695))+$B$3</f>
        <v>144.31113723881</v>
      </c>
      <c r="E1324" s="0" t="n">
        <f aca="false">50*$D$696*(1-EXP(-(A1324-$F$696)/$E$696))+$B$3</f>
        <v>144.327674331665</v>
      </c>
      <c r="F1324" s="0" t="n">
        <f aca="false">50*$D$697*(1-EXP(-(A1324-$F$697)/$E$697))+$B$3</f>
        <v>144.346234828401</v>
      </c>
      <c r="G1324" s="0" t="n">
        <f aca="false">50*$D$698*(1-EXP(-(A1324-$F$698)/$E$698))+$B$3</f>
        <v>144.371574474377</v>
      </c>
      <c r="H1324" s="0" t="n">
        <f aca="false">50*$D$699*(1-EXP(-(A1324-$F$699)/$E$699))+$B$3</f>
        <v>144.373245200295</v>
      </c>
      <c r="I1324" s="0" t="n">
        <v>145.9504</v>
      </c>
    </row>
    <row r="1325" customFormat="false" ht="18.75" hidden="false" customHeight="false" outlineLevel="0" collapsed="false">
      <c r="A1325" s="0" t="n">
        <v>6220</v>
      </c>
      <c r="B1325" s="0" t="n">
        <f aca="false">50*$D$693*(1-EXP(-(A1325-$F$693)/$E$693))+$B$3</f>
        <v>144.242581149262</v>
      </c>
      <c r="C1325" s="0" t="n">
        <f aca="false">50*$D$694*(1-EXP(-(A1325-$F$694)/$E$694))+$B$3</f>
        <v>144.239648304657</v>
      </c>
      <c r="D1325" s="0" t="n">
        <f aca="false">50*$D$695*(1-EXP(-(A1325-$F$695)/$E$695))+$B$3</f>
        <v>144.325395765643</v>
      </c>
      <c r="E1325" s="0" t="n">
        <f aca="false">50*$D$696*(1-EXP(-(A1325-$F$696)/$E$696))+$B$3</f>
        <v>144.341844281504</v>
      </c>
      <c r="F1325" s="0" t="n">
        <f aca="false">50*$D$697*(1-EXP(-(A1325-$F$697)/$E$697))+$B$3</f>
        <v>144.360306039292</v>
      </c>
      <c r="G1325" s="0" t="n">
        <f aca="false">50*$D$698*(1-EXP(-(A1325-$F$698)/$E$698))+$B$3</f>
        <v>144.385516461721</v>
      </c>
      <c r="H1325" s="0" t="n">
        <f aca="false">50*$D$699*(1-EXP(-(A1325-$F$699)/$E$699))+$B$3</f>
        <v>144.387177629358</v>
      </c>
      <c r="I1325" s="0" t="n">
        <v>145.9504</v>
      </c>
    </row>
    <row r="1326" customFormat="false" ht="18.75" hidden="false" customHeight="false" outlineLevel="0" collapsed="false">
      <c r="A1326" s="0" t="n">
        <v>6230</v>
      </c>
      <c r="B1326" s="0" t="n">
        <f aca="false">50*$D$693*(1-EXP(-(A1326-$F$693)/$E$693))+$B$3</f>
        <v>144.257150039666</v>
      </c>
      <c r="C1326" s="0" t="n">
        <f aca="false">50*$D$694*(1-EXP(-(A1326-$F$694)/$E$694))+$B$3</f>
        <v>144.254245313964</v>
      </c>
      <c r="D1326" s="0" t="n">
        <f aca="false">50*$D$695*(1-EXP(-(A1326-$F$695)/$E$695))+$B$3</f>
        <v>144.339561404276</v>
      </c>
      <c r="E1326" s="0" t="n">
        <f aca="false">50*$D$696*(1-EXP(-(A1326-$F$696)/$E$696))+$B$3</f>
        <v>144.355921795229</v>
      </c>
      <c r="F1326" s="0" t="n">
        <f aca="false">50*$D$697*(1-EXP(-(A1326-$F$697)/$E$697))+$B$3</f>
        <v>144.374285312227</v>
      </c>
      <c r="G1326" s="0" t="n">
        <f aca="false">50*$D$698*(1-EXP(-(A1326-$F$698)/$E$698))+$B$3</f>
        <v>144.399367117371</v>
      </c>
      <c r="H1326" s="0" t="n">
        <f aca="false">50*$D$699*(1-EXP(-(A1326-$F$699)/$E$699))+$B$3</f>
        <v>144.401018780258</v>
      </c>
      <c r="I1326" s="0" t="n">
        <v>146.1132</v>
      </c>
    </row>
    <row r="1327" customFormat="false" ht="18.75" hidden="false" customHeight="false" outlineLevel="0" collapsed="false">
      <c r="A1327" s="0" t="n">
        <v>6240</v>
      </c>
      <c r="B1327" s="0" t="n">
        <f aca="false">50*$D$693*(1-EXP(-(A1327-$F$693)/$E$693))+$B$3</f>
        <v>144.27162489937</v>
      </c>
      <c r="C1327" s="0" t="n">
        <f aca="false">50*$D$694*(1-EXP(-(A1327-$F$694)/$E$694))+$B$3</f>
        <v>144.268748051738</v>
      </c>
      <c r="D1327" s="0" t="n">
        <f aca="false">50*$D$695*(1-EXP(-(A1327-$F$695)/$E$695))+$B$3</f>
        <v>144.353634759837</v>
      </c>
      <c r="E1327" s="0" t="n">
        <f aca="false">50*$D$696*(1-EXP(-(A1327-$F$696)/$E$696))+$B$3</f>
        <v>144.369907475836</v>
      </c>
      <c r="F1327" s="0" t="n">
        <f aca="false">50*$D$697*(1-EXP(-(A1327-$F$697)/$E$697))+$B$3</f>
        <v>144.388173247907</v>
      </c>
      <c r="G1327" s="0" t="n">
        <f aca="false">50*$D$698*(1-EXP(-(A1327-$F$698)/$E$698))+$B$3</f>
        <v>144.413127039624</v>
      </c>
      <c r="H1327" s="0" t="n">
        <f aca="false">50*$D$699*(1-EXP(-(A1327-$F$699)/$E$699))+$B$3</f>
        <v>144.414769251003</v>
      </c>
      <c r="I1327" s="0" t="n">
        <v>146.276</v>
      </c>
    </row>
    <row r="1328" customFormat="false" ht="18.75" hidden="false" customHeight="false" outlineLevel="0" collapsed="false">
      <c r="A1328" s="0" t="n">
        <v>6250</v>
      </c>
      <c r="B1328" s="0" t="n">
        <f aca="false">50*$D$693*(1-EXP(-(A1328-$F$693)/$E$693))+$B$3</f>
        <v>144.28600633527</v>
      </c>
      <c r="C1328" s="0" t="n">
        <f aca="false">50*$D$694*(1-EXP(-(A1328-$F$694)/$E$694))+$B$3</f>
        <v>144.283157126809</v>
      </c>
      <c r="D1328" s="0" t="n">
        <f aca="false">50*$D$695*(1-EXP(-(A1328-$F$695)/$E$695))+$B$3</f>
        <v>144.367616433511</v>
      </c>
      <c r="E1328" s="0" t="n">
        <f aca="false">50*$D$696*(1-EXP(-(A1328-$F$696)/$E$696))+$B$3</f>
        <v>144.383801922389</v>
      </c>
      <c r="F1328" s="0" t="n">
        <f aca="false">50*$D$697*(1-EXP(-(A1328-$F$697)/$E$697))+$B$3</f>
        <v>144.401970443109</v>
      </c>
      <c r="G1328" s="0" t="n">
        <f aca="false">50*$D$698*(1-EXP(-(A1328-$F$698)/$E$698))+$B$3</f>
        <v>144.426796822861</v>
      </c>
      <c r="H1328" s="0" t="n">
        <f aca="false">50*$D$699*(1-EXP(-(A1328-$F$699)/$E$699))+$B$3</f>
        <v>144.428429635683</v>
      </c>
      <c r="I1328" s="0" t="n">
        <v>146.4388</v>
      </c>
    </row>
    <row r="1329" customFormat="false" ht="18.75" hidden="false" customHeight="false" outlineLevel="0" collapsed="false">
      <c r="A1329" s="0" t="n">
        <v>6260</v>
      </c>
      <c r="B1329" s="0" t="n">
        <f aca="false">50*$D$693*(1-EXP(-(A1329-$F$693)/$E$693))+$B$3</f>
        <v>144.300294950341</v>
      </c>
      <c r="C1329" s="0" t="n">
        <f aca="false">50*$D$694*(1-EXP(-(A1329-$F$694)/$E$694))+$B$3</f>
        <v>144.297473144078</v>
      </c>
      <c r="D1329" s="0" t="n">
        <f aca="false">50*$D$695*(1-EXP(-(A1329-$F$695)/$E$695))+$B$3</f>
        <v>144.381507022564</v>
      </c>
      <c r="E1329" s="0" t="n">
        <f aca="false">50*$D$696*(1-EXP(-(A1329-$F$696)/$E$696))+$B$3</f>
        <v>144.397605730043</v>
      </c>
      <c r="F1329" s="0" t="n">
        <f aca="false">50*$D$697*(1-EXP(-(A1329-$F$697)/$E$697))+$B$3</f>
        <v>144.415677490708</v>
      </c>
      <c r="G1329" s="0" t="n">
        <f aca="false">50*$D$698*(1-EXP(-(A1329-$F$698)/$E$698))+$B$3</f>
        <v>144.440377057568</v>
      </c>
      <c r="H1329" s="0" t="n">
        <f aca="false">50*$D$699*(1-EXP(-(A1329-$F$699)/$E$699))+$B$3</f>
        <v>144.442000524495</v>
      </c>
      <c r="I1329" s="0" t="n">
        <v>146.1132</v>
      </c>
    </row>
    <row r="1330" customFormat="false" ht="18.75" hidden="false" customHeight="false" outlineLevel="0" collapsed="false">
      <c r="A1330" s="0" t="n">
        <v>6270</v>
      </c>
      <c r="B1330" s="0" t="n">
        <f aca="false">50*$D$693*(1-EXP(-(A1330-$F$693)/$E$693))+$B$3</f>
        <v>144.31449134367</v>
      </c>
      <c r="C1330" s="0" t="n">
        <f aca="false">50*$D$694*(1-EXP(-(A1330-$F$694)/$E$694))+$B$3</f>
        <v>144.311696704537</v>
      </c>
      <c r="D1330" s="0" t="n">
        <f aca="false">50*$D$695*(1-EXP(-(A1330-$F$695)/$E$695))+$B$3</f>
        <v>144.395307120376</v>
      </c>
      <c r="E1330" s="0" t="n">
        <f aca="false">50*$D$696*(1-EXP(-(A1330-$F$696)/$E$696))+$B$3</f>
        <v>144.411319490071</v>
      </c>
      <c r="F1330" s="0" t="n">
        <f aca="false">50*$D$697*(1-EXP(-(A1330-$F$697)/$E$697))+$B$3</f>
        <v>144.429294979709</v>
      </c>
      <c r="G1330" s="0" t="n">
        <f aca="false">50*$D$698*(1-EXP(-(A1330-$F$698)/$E$698))+$B$3</f>
        <v>144.453868330363</v>
      </c>
      <c r="H1330" s="0" t="n">
        <f aca="false">50*$D$699*(1-EXP(-(A1330-$F$699)/$E$699))+$B$3</f>
        <v>144.455482503772</v>
      </c>
      <c r="I1330" s="0" t="n">
        <v>145.9504</v>
      </c>
    </row>
    <row r="1331" customFormat="false" ht="18.75" hidden="false" customHeight="false" outlineLevel="0" collapsed="false">
      <c r="A1331" s="0" t="n">
        <v>6280</v>
      </c>
      <c r="B1331" s="0" t="n">
        <f aca="false">50*$D$693*(1-EXP(-(A1331-$F$693)/$E$693))+$B$3</f>
        <v>144.328596110475</v>
      </c>
      <c r="C1331" s="0" t="n">
        <f aca="false">50*$D$694*(1-EXP(-(A1331-$F$694)/$E$694))+$B$3</f>
        <v>144.325828405299</v>
      </c>
      <c r="D1331" s="0" t="n">
        <f aca="false">50*$D$695*(1-EXP(-(A1331-$F$695)/$E$695))+$B$3</f>
        <v>144.409017316456</v>
      </c>
      <c r="E1331" s="0" t="n">
        <f aca="false">50*$D$696*(1-EXP(-(A1331-$F$696)/$E$696))+$B$3</f>
        <v>144.424943789889</v>
      </c>
      <c r="F1331" s="0" t="n">
        <f aca="false">50*$D$697*(1-EXP(-(A1331-$F$697)/$E$697))+$B$3</f>
        <v>144.442823495265</v>
      </c>
      <c r="G1331" s="0" t="n">
        <f aca="false">50*$D$698*(1-EXP(-(A1331-$F$698)/$E$698))+$B$3</f>
        <v>144.467271224021</v>
      </c>
      <c r="H1331" s="0" t="n">
        <f aca="false">50*$D$699*(1-EXP(-(A1331-$F$699)/$E$699))+$B$3</f>
        <v>144.468876156003</v>
      </c>
      <c r="I1331" s="0" t="n">
        <v>145.9504</v>
      </c>
    </row>
    <row r="1332" customFormat="false" ht="18.75" hidden="false" customHeight="false" outlineLevel="0" collapsed="false">
      <c r="A1332" s="0" t="n">
        <v>6290</v>
      </c>
      <c r="B1332" s="0" t="n">
        <f aca="false">50*$D$693*(1-EXP(-(A1332-$F$693)/$E$693))+$B$3</f>
        <v>144.342609842133</v>
      </c>
      <c r="C1332" s="0" t="n">
        <f aca="false">50*$D$694*(1-EXP(-(A1332-$F$694)/$E$694))+$B$3</f>
        <v>144.339868839619</v>
      </c>
      <c r="D1332" s="0" t="n">
        <f aca="false">50*$D$695*(1-EXP(-(A1332-$F$695)/$E$695))+$B$3</f>
        <v>144.422638196478</v>
      </c>
      <c r="E1332" s="0" t="n">
        <f aca="false">50*$D$696*(1-EXP(-(A1332-$F$696)/$E$696))+$B$3</f>
        <v>144.438479213081</v>
      </c>
      <c r="F1332" s="0" t="n">
        <f aca="false">50*$D$697*(1-EXP(-(A1332-$F$697)/$E$697))+$B$3</f>
        <v>144.456263618708</v>
      </c>
      <c r="G1332" s="0" t="n">
        <f aca="false">50*$D$698*(1-EXP(-(A1332-$F$698)/$E$698))+$B$3</f>
        <v>144.480586317499</v>
      </c>
      <c r="H1332" s="0" t="n">
        <f aca="false">50*$D$699*(1-EXP(-(A1332-$F$699)/$E$699))+$B$3</f>
        <v>144.482182059862</v>
      </c>
      <c r="I1332" s="0" t="n">
        <v>146.1132</v>
      </c>
    </row>
    <row r="1333" customFormat="false" ht="18.75" hidden="false" customHeight="false" outlineLevel="0" collapsed="false">
      <c r="A1333" s="0" t="n">
        <v>6300</v>
      </c>
      <c r="B1333" s="0" t="n">
        <f aca="false">50*$D$693*(1-EXP(-(A1333-$F$693)/$E$693))+$B$3</f>
        <v>144.356533126204</v>
      </c>
      <c r="C1333" s="0" t="n">
        <f aca="false">50*$D$694*(1-EXP(-(A1333-$F$694)/$E$694))+$B$3</f>
        <v>144.35381859692</v>
      </c>
      <c r="D1333" s="0" t="n">
        <f aca="false">50*$D$695*(1-EXP(-(A1333-$F$695)/$E$695))+$B$3</f>
        <v>144.436170342296</v>
      </c>
      <c r="E1333" s="0" t="n">
        <f aca="false">50*$D$696*(1-EXP(-(A1333-$F$696)/$E$696))+$B$3</f>
        <v>144.451926339423</v>
      </c>
      <c r="F1333" s="0" t="n">
        <f aca="false">50*$D$697*(1-EXP(-(A1333-$F$697)/$E$697))+$B$3</f>
        <v>144.469615927572</v>
      </c>
      <c r="G1333" s="0" t="n">
        <f aca="false">50*$D$698*(1-EXP(-(A1333-$F$698)/$E$698))+$B$3</f>
        <v>144.493814185962</v>
      </c>
      <c r="H1333" s="0" t="n">
        <f aca="false">50*$D$699*(1-EXP(-(A1333-$F$699)/$E$699))+$B$3</f>
        <v>144.495400790231</v>
      </c>
      <c r="I1333" s="0" t="n">
        <v>146.1132</v>
      </c>
    </row>
    <row r="1334" customFormat="false" ht="18.75" hidden="false" customHeight="false" outlineLevel="0" collapsed="false">
      <c r="A1334" s="0" t="n">
        <v>6310</v>
      </c>
      <c r="B1334" s="0" t="n">
        <f aca="false">50*$D$693*(1-EXP(-(A1334-$F$693)/$E$693))+$B$3</f>
        <v>144.370366546456</v>
      </c>
      <c r="C1334" s="0" t="n">
        <f aca="false">50*$D$694*(1-EXP(-(A1334-$F$694)/$E$694))+$B$3</f>
        <v>144.36767826282</v>
      </c>
      <c r="D1334" s="0" t="n">
        <f aca="false">50*$D$695*(1-EXP(-(A1334-$F$695)/$E$695))+$B$3</f>
        <v>144.449614331976</v>
      </c>
      <c r="E1334" s="0" t="n">
        <f aca="false">50*$D$696*(1-EXP(-(A1334-$F$696)/$E$696))+$B$3</f>
        <v>144.465285744911</v>
      </c>
      <c r="F1334" s="0" t="n">
        <f aca="false">50*$D$697*(1-EXP(-(A1334-$F$697)/$E$697))+$B$3</f>
        <v>144.482880995615</v>
      </c>
      <c r="G1334" s="0" t="n">
        <f aca="false">50*$D$698*(1-EXP(-(A1334-$F$698)/$E$698))+$B$3</f>
        <v>144.506955400807</v>
      </c>
      <c r="H1334" s="0" t="n">
        <f aca="false">50*$D$699*(1-EXP(-(A1334-$F$699)/$E$699))+$B$3</f>
        <v>144.508532918227</v>
      </c>
      <c r="I1334" s="0" t="n">
        <v>146.1132</v>
      </c>
    </row>
    <row r="1335" customFormat="false" ht="18.75" hidden="false" customHeight="false" outlineLevel="0" collapsed="false">
      <c r="A1335" s="0" t="n">
        <v>6320</v>
      </c>
      <c r="B1335" s="0" t="n">
        <f aca="false">50*$D$693*(1-EXP(-(A1335-$F$693)/$E$693))+$B$3</f>
        <v>144.384110682889</v>
      </c>
      <c r="C1335" s="0" t="n">
        <f aca="false">50*$D$694*(1-EXP(-(A1335-$F$694)/$E$694))+$B$3</f>
        <v>144.381448419155</v>
      </c>
      <c r="D1335" s="0" t="n">
        <f aca="false">50*$D$695*(1-EXP(-(A1335-$F$695)/$E$695))+$B$3</f>
        <v>144.462970739818</v>
      </c>
      <c r="E1335" s="0" t="n">
        <f aca="false">50*$D$696*(1-EXP(-(A1335-$F$696)/$E$696))+$B$3</f>
        <v>144.478558001782</v>
      </c>
      <c r="F1335" s="0" t="n">
        <f aca="false">50*$D$697*(1-EXP(-(A1335-$F$697)/$E$697))+$B$3</f>
        <v>144.496059392849</v>
      </c>
      <c r="G1335" s="0" t="n">
        <f aca="false">50*$D$698*(1-EXP(-(A1335-$F$698)/$E$698))+$B$3</f>
        <v>144.520010529687</v>
      </c>
      <c r="H1335" s="0" t="n">
        <f aca="false">50*$D$699*(1-EXP(-(A1335-$F$699)/$E$699))+$B$3</f>
        <v>144.521579011223</v>
      </c>
      <c r="I1335" s="0" t="n">
        <v>146.1132</v>
      </c>
    </row>
    <row r="1336" customFormat="false" ht="18.75" hidden="false" customHeight="false" outlineLevel="0" collapsed="false">
      <c r="A1336" s="0" t="n">
        <v>6330</v>
      </c>
      <c r="B1336" s="0" t="n">
        <f aca="false">50*$D$693*(1-EXP(-(A1336-$F$693)/$E$693))+$B$3</f>
        <v>144.39776611176</v>
      </c>
      <c r="C1336" s="0" t="n">
        <f aca="false">50*$D$694*(1-EXP(-(A1336-$F$694)/$E$694))+$B$3</f>
        <v>144.395129644002</v>
      </c>
      <c r="D1336" s="0" t="n">
        <f aca="false">50*$D$695*(1-EXP(-(A1336-$F$695)/$E$695))+$B$3</f>
        <v>144.476240136379</v>
      </c>
      <c r="E1336" s="0" t="n">
        <f aca="false">50*$D$696*(1-EXP(-(A1336-$F$696)/$E$696))+$B$3</f>
        <v>144.49174367854</v>
      </c>
      <c r="F1336" s="0" t="n">
        <f aca="false">50*$D$697*(1-EXP(-(A1336-$F$697)/$E$697))+$B$3</f>
        <v>144.509151685561</v>
      </c>
      <c r="G1336" s="0" t="n">
        <f aca="false">50*$D$698*(1-EXP(-(A1336-$F$698)/$E$698))+$B$3</f>
        <v>144.532980136539</v>
      </c>
      <c r="H1336" s="0" t="n">
        <f aca="false">50*$D$699*(1-EXP(-(A1336-$F$699)/$E$699))+$B$3</f>
        <v>144.534539632878</v>
      </c>
      <c r="I1336" s="0" t="n">
        <v>146.276</v>
      </c>
    </row>
    <row r="1337" customFormat="false" ht="18.75" hidden="false" customHeight="false" outlineLevel="0" collapsed="false">
      <c r="A1337" s="0" t="n">
        <v>6340</v>
      </c>
      <c r="B1337" s="0" t="n">
        <f aca="false">50*$D$693*(1-EXP(-(A1337-$F$693)/$E$693))+$B$3</f>
        <v>144.411333405605</v>
      </c>
      <c r="C1337" s="0" t="n">
        <f aca="false">50*$D$694*(1-EXP(-(A1337-$F$694)/$E$694))+$B$3</f>
        <v>144.408722511704</v>
      </c>
      <c r="D1337" s="0" t="n">
        <f aca="false">50*$D$695*(1-EXP(-(A1337-$F$695)/$E$695))+$B$3</f>
        <v>144.489423088501</v>
      </c>
      <c r="E1337" s="0" t="n">
        <f aca="false">50*$D$696*(1-EXP(-(A1337-$F$696)/$E$696))+$B$3</f>
        <v>144.504843339981</v>
      </c>
      <c r="F1337" s="0" t="n">
        <f aca="false">50*$D$697*(1-EXP(-(A1337-$F$697)/$E$697))+$B$3</f>
        <v>144.522158436336</v>
      </c>
      <c r="G1337" s="0" t="n">
        <f aca="false">50*$D$698*(1-EXP(-(A1337-$F$698)/$E$698))+$B$3</f>
        <v>144.545864781602</v>
      </c>
      <c r="H1337" s="0" t="n">
        <f aca="false">50*$D$699*(1-EXP(-(A1337-$F$699)/$E$699))+$B$3</f>
        <v>144.547415343156</v>
      </c>
      <c r="I1337" s="0" t="n">
        <v>146.276</v>
      </c>
    </row>
    <row r="1338" customFormat="false" ht="18.75" hidden="false" customHeight="false" outlineLevel="0" collapsed="false">
      <c r="A1338" s="0" t="n">
        <v>6350</v>
      </c>
      <c r="B1338" s="0" t="n">
        <f aca="false">50*$D$693*(1-EXP(-(A1338-$F$693)/$E$693))+$B$3</f>
        <v>144.424813133268</v>
      </c>
      <c r="C1338" s="0" t="n">
        <f aca="false">50*$D$694*(1-EXP(-(A1338-$F$694)/$E$694))+$B$3</f>
        <v>144.422227592898</v>
      </c>
      <c r="D1338" s="0" t="n">
        <f aca="false">50*$D$695*(1-EXP(-(A1338-$F$695)/$E$695))+$B$3</f>
        <v>144.502520159333</v>
      </c>
      <c r="E1338" s="0" t="n">
        <f aca="false">50*$D$696*(1-EXP(-(A1338-$F$696)/$E$696))+$B$3</f>
        <v>144.517857547217</v>
      </c>
      <c r="F1338" s="0" t="n">
        <f aca="false">50*$D$697*(1-EXP(-(A1338-$F$697)/$E$697))+$B$3</f>
        <v>144.535080204085</v>
      </c>
      <c r="G1338" s="0" t="n">
        <f aca="false">50*$D$698*(1-EXP(-(A1338-$F$698)/$E$698))+$B$3</f>
        <v>144.558665021447</v>
      </c>
      <c r="H1338" s="0" t="n">
        <f aca="false">50*$D$699*(1-EXP(-(A1338-$F$699)/$E$699))+$B$3</f>
        <v>144.560206698353</v>
      </c>
      <c r="I1338" s="0" t="n">
        <v>146.4388</v>
      </c>
    </row>
    <row r="1339" customFormat="false" ht="18.75" hidden="false" customHeight="false" outlineLevel="0" collapsed="false">
      <c r="A1339" s="0" t="n">
        <v>6360</v>
      </c>
      <c r="B1339" s="0" t="n">
        <f aca="false">50*$D$693*(1-EXP(-(A1339-$F$693)/$E$693))+$B$3</f>
        <v>144.438205859918</v>
      </c>
      <c r="C1339" s="0" t="n">
        <f aca="false">50*$D$694*(1-EXP(-(A1339-$F$694)/$E$694))+$B$3</f>
        <v>144.435645454532</v>
      </c>
      <c r="D1339" s="0" t="n">
        <f aca="false">50*$D$695*(1-EXP(-(A1339-$F$695)/$E$695))+$B$3</f>
        <v>144.515531908354</v>
      </c>
      <c r="E1339" s="0" t="n">
        <f aca="false">50*$D$696*(1-EXP(-(A1339-$F$696)/$E$696))+$B$3</f>
        <v>144.530786857699</v>
      </c>
      <c r="F1339" s="0" t="n">
        <f aca="false">50*$D$697*(1-EXP(-(A1339-$F$697)/$E$697))+$B$3</f>
        <v>144.547917544068</v>
      </c>
      <c r="G1339" s="0" t="n">
        <f aca="false">50*$D$698*(1-EXP(-(A1339-$F$698)/$E$698))+$B$3</f>
        <v>144.571381409</v>
      </c>
      <c r="H1339" s="0" t="n">
        <f aca="false">50*$D$699*(1-EXP(-(A1339-$F$699)/$E$699))+$B$3</f>
        <v>144.572914251121</v>
      </c>
      <c r="I1339" s="0" t="n">
        <v>146.4388</v>
      </c>
    </row>
    <row r="1340" customFormat="false" ht="18.75" hidden="false" customHeight="false" outlineLevel="0" collapsed="false">
      <c r="A1340" s="0" t="n">
        <v>6370</v>
      </c>
      <c r="B1340" s="0" t="n">
        <f aca="false">50*$D$693*(1-EXP(-(A1340-$F$693)/$E$693))+$B$3</f>
        <v>144.451512147079</v>
      </c>
      <c r="C1340" s="0" t="n">
        <f aca="false">50*$D$694*(1-EXP(-(A1340-$F$694)/$E$694))+$B$3</f>
        <v>144.448976659895</v>
      </c>
      <c r="D1340" s="0" t="n">
        <f aca="false">50*$D$695*(1-EXP(-(A1340-$F$695)/$E$695))+$B$3</f>
        <v>144.528458891399</v>
      </c>
      <c r="E1340" s="0" t="n">
        <f aca="false">50*$D$696*(1-EXP(-(A1340-$F$696)/$E$696))+$B$3</f>
        <v>144.543631825241</v>
      </c>
      <c r="F1340" s="0" t="n">
        <f aca="false">50*$D$697*(1-EXP(-(A1340-$F$697)/$E$697))+$B$3</f>
        <v>144.560671007915</v>
      </c>
      <c r="G1340" s="0" t="n">
        <f aca="false">50*$D$698*(1-EXP(-(A1340-$F$698)/$E$698))+$B$3</f>
        <v>144.584014493564</v>
      </c>
      <c r="H1340" s="0" t="n">
        <f aca="false">50*$D$699*(1-EXP(-(A1340-$F$699)/$E$699))+$B$3</f>
        <v>144.585538550489</v>
      </c>
      <c r="I1340" s="0" t="n">
        <v>146.4388</v>
      </c>
    </row>
    <row r="1341" customFormat="false" ht="18.75" hidden="false" customHeight="false" outlineLevel="0" collapsed="false">
      <c r="A1341" s="0" t="n">
        <v>6380</v>
      </c>
      <c r="B1341" s="0" t="n">
        <f aca="false">50*$D$693*(1-EXP(-(A1341-$F$693)/$E$693))+$B$3</f>
        <v>144.46473255265</v>
      </c>
      <c r="C1341" s="0" t="n">
        <f aca="false">50*$D$694*(1-EXP(-(A1341-$F$694)/$E$694))+$B$3</f>
        <v>144.462221768637</v>
      </c>
      <c r="D1341" s="0" t="n">
        <f aca="false">50*$D$695*(1-EXP(-(A1341-$F$695)/$E$695))+$B$3</f>
        <v>144.541301660683</v>
      </c>
      <c r="E1341" s="0" t="n">
        <f aca="false">50*$D$696*(1-EXP(-(A1341-$F$696)/$E$696))+$B$3</f>
        <v>144.556393000046</v>
      </c>
      <c r="F1341" s="0" t="n">
        <f aca="false">50*$D$697*(1-EXP(-(A1341-$F$697)/$E$697))+$B$3</f>
        <v>144.573341143653</v>
      </c>
      <c r="G1341" s="0" t="n">
        <f aca="false">50*$D$698*(1-EXP(-(A1341-$F$698)/$E$698))+$B$3</f>
        <v>144.596564820842</v>
      </c>
      <c r="H1341" s="0" t="n">
        <f aca="false">50*$D$699*(1-EXP(-(A1341-$F$699)/$E$699))+$B$3</f>
        <v>144.598080141893</v>
      </c>
      <c r="I1341" s="0" t="n">
        <v>146.276</v>
      </c>
    </row>
    <row r="1342" customFormat="false" ht="18.75" hidden="false" customHeight="false" outlineLevel="0" collapsed="false">
      <c r="A1342" s="0" t="n">
        <v>6390</v>
      </c>
      <c r="B1342" s="0" t="n">
        <f aca="false">50*$D$693*(1-EXP(-(A1342-$F$693)/$E$693))+$B$3</f>
        <v>144.477867630927</v>
      </c>
      <c r="C1342" s="0" t="n">
        <f aca="false">50*$D$694*(1-EXP(-(A1342-$F$694)/$E$694))+$B$3</f>
        <v>144.475381336794</v>
      </c>
      <c r="D1342" s="0" t="n">
        <f aca="false">50*$D$695*(1-EXP(-(A1342-$F$695)/$E$695))+$B$3</f>
        <v>144.554060764822</v>
      </c>
      <c r="E1342" s="0" t="n">
        <f aca="false">50*$D$696*(1-EXP(-(A1342-$F$696)/$E$696))+$B$3</f>
        <v>144.569070928726</v>
      </c>
      <c r="F1342" s="0" t="n">
        <f aca="false">50*$D$697*(1-EXP(-(A1342-$F$697)/$E$697))+$B$3</f>
        <v>144.585928495729</v>
      </c>
      <c r="G1342" s="0" t="n">
        <f aca="false">50*$D$698*(1-EXP(-(A1342-$F$698)/$E$698))+$B$3</f>
        <v>144.609032932964</v>
      </c>
      <c r="H1342" s="0" t="n">
        <f aca="false">50*$D$699*(1-EXP(-(A1342-$F$699)/$E$699))+$B$3</f>
        <v>144.610539567192</v>
      </c>
      <c r="I1342" s="0" t="n">
        <v>146.276</v>
      </c>
    </row>
    <row r="1343" customFormat="false" ht="18.75" hidden="false" customHeight="false" outlineLevel="0" collapsed="false">
      <c r="A1343" s="0" t="n">
        <v>6400</v>
      </c>
      <c r="B1343" s="0" t="n">
        <f aca="false">50*$D$693*(1-EXP(-(A1343-$F$693)/$E$693))+$B$3</f>
        <v>144.490917932633</v>
      </c>
      <c r="C1343" s="0" t="n">
        <f aca="false">50*$D$694*(1-EXP(-(A1343-$F$694)/$E$694))+$B$3</f>
        <v>144.488455916811</v>
      </c>
      <c r="D1343" s="0" t="n">
        <f aca="false">50*$D$695*(1-EXP(-(A1343-$F$695)/$E$695))+$B$3</f>
        <v>144.566736748859</v>
      </c>
      <c r="E1343" s="0" t="n">
        <f aca="false">50*$D$696*(1-EXP(-(A1343-$F$696)/$E$696))+$B$3</f>
        <v>144.581666154328</v>
      </c>
      <c r="F1343" s="0" t="n">
        <f aca="false">50*$D$697*(1-EXP(-(A1343-$F$697)/$E$697))+$B$3</f>
        <v>144.598433605031</v>
      </c>
      <c r="G1343" s="0" t="n">
        <f aca="false">50*$D$698*(1-EXP(-(A1343-$F$698)/$E$698))+$B$3</f>
        <v>144.621419368508</v>
      </c>
      <c r="H1343" s="0" t="n">
        <f aca="false">50*$D$699*(1-EXP(-(A1343-$F$699)/$E$699))+$B$3</f>
        <v>144.622917364696</v>
      </c>
      <c r="I1343" s="0" t="n">
        <v>146.276</v>
      </c>
    </row>
    <row r="1344" customFormat="false" ht="18.75" hidden="false" customHeight="false" outlineLevel="0" collapsed="false">
      <c r="A1344" s="0" t="n">
        <v>6410</v>
      </c>
      <c r="B1344" s="0" t="n">
        <f aca="false">50*$D$693*(1-EXP(-(A1344-$F$693)/$E$693))+$B$3</f>
        <v>144.503884004932</v>
      </c>
      <c r="C1344" s="0" t="n">
        <f aca="false">50*$D$694*(1-EXP(-(A1344-$F$694)/$E$694))+$B$3</f>
        <v>144.501446057564</v>
      </c>
      <c r="D1344" s="0" t="n">
        <f aca="false">50*$D$695*(1-EXP(-(A1344-$F$695)/$E$695))+$B$3</f>
        <v>144.579330154285</v>
      </c>
      <c r="E1344" s="0" t="n">
        <f aca="false">50*$D$696*(1-EXP(-(A1344-$F$696)/$E$696))+$B$3</f>
        <v>144.594179216357</v>
      </c>
      <c r="F1344" s="0" t="n">
        <f aca="false">50*$D$697*(1-EXP(-(A1344-$F$697)/$E$697))+$B$3</f>
        <v>144.610857008913</v>
      </c>
      <c r="G1344" s="0" t="n">
        <f aca="false">50*$D$698*(1-EXP(-(A1344-$F$698)/$E$698))+$B$3</f>
        <v>144.633724662525</v>
      </c>
      <c r="H1344" s="0" t="n">
        <f aca="false">50*$D$699*(1-EXP(-(A1344-$F$699)/$E$699))+$B$3</f>
        <v>144.63521406919</v>
      </c>
      <c r="I1344" s="0" t="n">
        <v>146.1132</v>
      </c>
    </row>
    <row r="1345" customFormat="false" ht="18.75" hidden="false" customHeight="false" outlineLevel="0" collapsed="false">
      <c r="A1345" s="0" t="n">
        <v>6420</v>
      </c>
      <c r="B1345" s="0" t="n">
        <f aca="false">50*$D$693*(1-EXP(-(A1345-$F$693)/$E$693))+$B$3</f>
        <v>144.516766391459</v>
      </c>
      <c r="C1345" s="0" t="n">
        <f aca="false">50*$D$694*(1-EXP(-(A1345-$F$694)/$E$694))+$B$3</f>
        <v>144.514352304386</v>
      </c>
      <c r="D1345" s="0" t="n">
        <f aca="false">50*$D$695*(1-EXP(-(A1345-$F$695)/$E$695))+$B$3</f>
        <v>144.591841519064</v>
      </c>
      <c r="E1345" s="0" t="n">
        <f aca="false">50*$D$696*(1-EXP(-(A1345-$F$696)/$E$696))+$B$3</f>
        <v>144.606610650797</v>
      </c>
      <c r="F1345" s="0" t="n">
        <f aca="false">50*$D$697*(1-EXP(-(A1345-$F$697)/$E$697))+$B$3</f>
        <v>144.623199241221</v>
      </c>
      <c r="G1345" s="0" t="n">
        <f aca="false">50*$D$698*(1-EXP(-(A1345-$F$698)/$E$698))+$B$3</f>
        <v>144.645949346558</v>
      </c>
      <c r="H1345" s="0" t="n">
        <f aca="false">50*$D$699*(1-EXP(-(A1345-$F$699)/$E$699))+$B$3</f>
        <v>144.647430211954</v>
      </c>
      <c r="I1345" s="0" t="n">
        <v>146.1132</v>
      </c>
    </row>
    <row r="1346" customFormat="false" ht="18.75" hidden="false" customHeight="false" outlineLevel="0" collapsed="false">
      <c r="A1346" s="0" t="n">
        <v>6430</v>
      </c>
      <c r="B1346" s="0" t="n">
        <f aca="false">50*$D$693*(1-EXP(-(A1346-$F$693)/$E$693))+$B$3</f>
        <v>144.52956563234</v>
      </c>
      <c r="C1346" s="0" t="n">
        <f aca="false">50*$D$694*(1-EXP(-(A1346-$F$694)/$E$694))+$B$3</f>
        <v>144.527175199087</v>
      </c>
      <c r="D1346" s="0" t="n">
        <f aca="false">50*$D$695*(1-EXP(-(A1346-$F$695)/$E$695))+$B$3</f>
        <v>144.604271377658</v>
      </c>
      <c r="E1346" s="0" t="n">
        <f aca="false">50*$D$696*(1-EXP(-(A1346-$F$696)/$E$696))+$B$3</f>
        <v>144.618960990137</v>
      </c>
      <c r="F1346" s="0" t="n">
        <f aca="false">50*$D$697*(1-EXP(-(A1346-$F$697)/$E$697))+$B$3</f>
        <v>144.635460832309</v>
      </c>
      <c r="G1346" s="0" t="n">
        <f aca="false">50*$D$698*(1-EXP(-(A1346-$F$698)/$E$698))+$B$3</f>
        <v>144.658093948672</v>
      </c>
      <c r="H1346" s="0" t="n">
        <f aca="false">50*$D$699*(1-EXP(-(A1346-$F$699)/$E$699))+$B$3</f>
        <v>144.659566320786</v>
      </c>
      <c r="I1346" s="0" t="n">
        <v>146.276</v>
      </c>
    </row>
    <row r="1347" customFormat="false" ht="18.75" hidden="false" customHeight="false" outlineLevel="0" collapsed="false">
      <c r="A1347" s="0" t="n">
        <v>6440</v>
      </c>
      <c r="B1347" s="0" t="n">
        <f aca="false">50*$D$693*(1-EXP(-(A1347-$F$693)/$E$693))+$B$3</f>
        <v>144.542282264214</v>
      </c>
      <c r="C1347" s="0" t="n">
        <f aca="false">50*$D$694*(1-EXP(-(A1347-$F$694)/$E$694))+$B$3</f>
        <v>144.539915279979</v>
      </c>
      <c r="D1347" s="0" t="n">
        <f aca="false">50*$D$695*(1-EXP(-(A1347-$F$695)/$E$695))+$B$3</f>
        <v>144.616620261043</v>
      </c>
      <c r="E1347" s="0" t="n">
        <f aca="false">50*$D$696*(1-EXP(-(A1347-$F$696)/$E$696))+$B$3</f>
        <v>144.631230763393</v>
      </c>
      <c r="F1347" s="0" t="n">
        <f aca="false">50*$D$697*(1-EXP(-(A1347-$F$697)/$E$697))+$B$3</f>
        <v>144.647642309068</v>
      </c>
      <c r="G1347" s="0" t="n">
        <f aca="false">50*$D$698*(1-EXP(-(A1347-$F$698)/$E$698))+$B$3</f>
        <v>144.67015899347</v>
      </c>
      <c r="H1347" s="0" t="n">
        <f aca="false">50*$D$699*(1-EXP(-(A1347-$F$699)/$E$699))+$B$3</f>
        <v>144.671622920028</v>
      </c>
      <c r="I1347" s="0" t="n">
        <v>146.276</v>
      </c>
    </row>
    <row r="1348" customFormat="false" ht="18.75" hidden="false" customHeight="false" outlineLevel="0" collapsed="false">
      <c r="A1348" s="0" t="n">
        <v>6450</v>
      </c>
      <c r="B1348" s="0" t="n">
        <f aca="false">50*$D$693*(1-EXP(-(A1348-$F$693)/$E$693))+$B$3</f>
        <v>144.554916820257</v>
      </c>
      <c r="C1348" s="0" t="n">
        <f aca="false">50*$D$694*(1-EXP(-(A1348-$F$694)/$E$694))+$B$3</f>
        <v>144.552573081895</v>
      </c>
      <c r="D1348" s="0" t="n">
        <f aca="false">50*$D$695*(1-EXP(-(A1348-$F$695)/$E$695))+$B$3</f>
        <v>144.628888696738</v>
      </c>
      <c r="E1348" s="0" t="n">
        <f aca="false">50*$D$696*(1-EXP(-(A1348-$F$696)/$E$696))+$B$3</f>
        <v>144.643420496128</v>
      </c>
      <c r="F1348" s="0" t="n">
        <f aca="false">50*$D$697*(1-EXP(-(A1348-$F$697)/$E$697))+$B$3</f>
        <v>144.659744194946</v>
      </c>
      <c r="G1348" s="0" t="n">
        <f aca="false">50*$D$698*(1-EXP(-(A1348-$F$698)/$E$698))+$B$3</f>
        <v>144.682145002119</v>
      </c>
      <c r="H1348" s="0" t="n">
        <f aca="false">50*$D$699*(1-EXP(-(A1348-$F$699)/$E$699))+$B$3</f>
        <v>144.683600530587</v>
      </c>
      <c r="I1348" s="0" t="n">
        <v>146.1132</v>
      </c>
    </row>
    <row r="1349" customFormat="false" ht="18.75" hidden="false" customHeight="false" outlineLevel="0" collapsed="false">
      <c r="A1349" s="0" t="n">
        <v>6460</v>
      </c>
      <c r="B1349" s="0" t="n">
        <f aca="false">50*$D$693*(1-EXP(-(A1349-$F$693)/$E$693))+$B$3</f>
        <v>144.567469830205</v>
      </c>
      <c r="C1349" s="0" t="n">
        <f aca="false">50*$D$694*(1-EXP(-(A1349-$F$694)/$E$694))+$B$3</f>
        <v>144.565149136216</v>
      </c>
      <c r="D1349" s="0" t="n">
        <f aca="false">50*$D$695*(1-EXP(-(A1349-$F$695)/$E$695))+$B$3</f>
        <v>144.641077208825</v>
      </c>
      <c r="E1349" s="0" t="n">
        <f aca="false">50*$D$696*(1-EXP(-(A1349-$F$696)/$E$696))+$B$3</f>
        <v>144.655530710478</v>
      </c>
      <c r="F1349" s="0" t="n">
        <f aca="false">50*$D$697*(1-EXP(-(A1349-$F$697)/$E$697))+$B$3</f>
        <v>144.671767009971</v>
      </c>
      <c r="G1349" s="0" t="n">
        <f aca="false">50*$D$698*(1-EXP(-(A1349-$F$698)/$E$698))+$B$3</f>
        <v>144.694052492371</v>
      </c>
      <c r="H1349" s="0" t="n">
        <f aca="false">50*$D$699*(1-EXP(-(A1349-$F$699)/$E$699))+$B$3</f>
        <v>144.695499669955</v>
      </c>
      <c r="I1349" s="0" t="n">
        <v>145.9504</v>
      </c>
    </row>
    <row r="1350" customFormat="false" ht="18.75" hidden="false" customHeight="false" outlineLevel="0" collapsed="false">
      <c r="A1350" s="0" t="n">
        <v>6470</v>
      </c>
      <c r="B1350" s="0" t="n">
        <f aca="false">50*$D$693*(1-EXP(-(A1350-$F$693)/$E$693))+$B$3</f>
        <v>144.579941820372</v>
      </c>
      <c r="C1350" s="0" t="n">
        <f aca="false">50*$D$694*(1-EXP(-(A1350-$F$694)/$E$694))+$B$3</f>
        <v>144.577643970891</v>
      </c>
      <c r="D1350" s="0" t="n">
        <f aca="false">50*$D$695*(1-EXP(-(A1350-$F$695)/$E$695))+$B$3</f>
        <v>144.653186317974</v>
      </c>
      <c r="E1350" s="0" t="n">
        <f aca="false">50*$D$696*(1-EXP(-(A1350-$F$696)/$E$696))+$B$3</f>
        <v>144.667561925173</v>
      </c>
      <c r="F1350" s="0" t="n">
        <f aca="false">50*$D$697*(1-EXP(-(A1350-$F$697)/$E$697))+$B$3</f>
        <v>144.683711270774</v>
      </c>
      <c r="G1350" s="0" t="n">
        <f aca="false">50*$D$698*(1-EXP(-(A1350-$F$698)/$E$698))+$B$3</f>
        <v>144.705881978589</v>
      </c>
      <c r="H1350" s="0" t="n">
        <f aca="false">50*$D$699*(1-EXP(-(A1350-$F$699)/$E$699))+$B$3</f>
        <v>144.707320852237</v>
      </c>
      <c r="I1350" s="0" t="n">
        <v>146.1132</v>
      </c>
    </row>
    <row r="1351" customFormat="false" ht="18.75" hidden="false" customHeight="false" outlineLevel="0" collapsed="false">
      <c r="A1351" s="0" t="n">
        <v>6480</v>
      </c>
      <c r="B1351" s="0" t="n">
        <f aca="false">50*$D$693*(1-EXP(-(A1351-$F$693)/$E$693))+$B$3</f>
        <v>144.592333313678</v>
      </c>
      <c r="C1351" s="0" t="n">
        <f aca="false">50*$D$694*(1-EXP(-(A1351-$F$694)/$E$694))+$B$3</f>
        <v>144.590058110459</v>
      </c>
      <c r="D1351" s="0" t="n">
        <f aca="false">50*$D$695*(1-EXP(-(A1351-$F$695)/$E$695))+$B$3</f>
        <v>144.665216541459</v>
      </c>
      <c r="E1351" s="0" t="n">
        <f aca="false">50*$D$696*(1-EXP(-(A1351-$F$696)/$E$696))+$B$3</f>
        <v>144.679514655557</v>
      </c>
      <c r="F1351" s="0" t="n">
        <f aca="false">50*$D$697*(1-EXP(-(A1351-$F$697)/$E$697))+$B$3</f>
        <v>144.695577490609</v>
      </c>
      <c r="G1351" s="0" t="n">
        <f aca="false">50*$D$698*(1-EXP(-(A1351-$F$698)/$E$698))+$B$3</f>
        <v>144.717633971763</v>
      </c>
      <c r="H1351" s="0" t="n">
        <f aca="false">50*$D$699*(1-EXP(-(A1351-$F$699)/$E$699))+$B$3</f>
        <v>144.719064588166</v>
      </c>
      <c r="I1351" s="0" t="n">
        <v>146.276</v>
      </c>
    </row>
    <row r="1352" customFormat="false" ht="18.75" hidden="false" customHeight="false" outlineLevel="0" collapsed="false">
      <c r="A1352" s="0" t="n">
        <v>6490</v>
      </c>
      <c r="B1352" s="0" t="n">
        <f aca="false">50*$D$693*(1-EXP(-(A1352-$F$693)/$E$693))+$B$3</f>
        <v>144.604644829666</v>
      </c>
      <c r="C1352" s="0" t="n">
        <f aca="false">50*$D$694*(1-EXP(-(A1352-$F$694)/$E$694))+$B$3</f>
        <v>144.602392076071</v>
      </c>
      <c r="D1352" s="0" t="n">
        <f aca="false">50*$D$695*(1-EXP(-(A1352-$F$695)/$E$695))+$B$3</f>
        <v>144.677168393187</v>
      </c>
      <c r="E1352" s="0" t="n">
        <f aca="false">50*$D$696*(1-EXP(-(A1352-$F$696)/$E$696))+$B$3</f>
        <v>144.691389413615</v>
      </c>
      <c r="F1352" s="0" t="n">
        <f aca="false">50*$D$697*(1-EXP(-(A1352-$F$697)/$E$697))+$B$3</f>
        <v>144.707366179377</v>
      </c>
      <c r="G1352" s="0" t="n">
        <f aca="false">50*$D$698*(1-EXP(-(A1352-$F$698)/$E$698))+$B$3</f>
        <v>144.729308979539</v>
      </c>
      <c r="H1352" s="0" t="n">
        <f aca="false">50*$D$699*(1-EXP(-(A1352-$F$699)/$E$699))+$B$3</f>
        <v>144.730731385133</v>
      </c>
      <c r="I1352" s="0" t="n">
        <v>146.4388</v>
      </c>
    </row>
    <row r="1353" customFormat="false" ht="18.75" hidden="false" customHeight="false" outlineLevel="0" collapsed="false">
      <c r="A1353" s="0" t="n">
        <v>6500</v>
      </c>
      <c r="B1353" s="0" t="n">
        <f aca="false">50*$D$693*(1-EXP(-(A1353-$F$693)/$E$693))+$B$3</f>
        <v>144.616876884527</v>
      </c>
      <c r="C1353" s="0" t="n">
        <f aca="false">50*$D$694*(1-EXP(-(A1353-$F$694)/$E$694))+$B$3</f>
        <v>144.614646385513</v>
      </c>
      <c r="D1353" s="0" t="n">
        <f aca="false">50*$D$695*(1-EXP(-(A1353-$F$695)/$E$695))+$B$3</f>
        <v>144.689042383717</v>
      </c>
      <c r="E1353" s="0" t="n">
        <f aca="false">50*$D$696*(1-EXP(-(A1353-$F$696)/$E$696))+$B$3</f>
        <v>144.70318670799</v>
      </c>
      <c r="F1353" s="0" t="n">
        <f aca="false">50*$D$697*(1-EXP(-(A1353-$F$697)/$E$697))+$B$3</f>
        <v>144.719077843648</v>
      </c>
      <c r="G1353" s="0" t="n">
        <f aca="false">50*$D$698*(1-EXP(-(A1353-$F$698)/$E$698))+$B$3</f>
        <v>144.740907506234</v>
      </c>
      <c r="H1353" s="0" t="n">
        <f aca="false">50*$D$699*(1-EXP(-(A1353-$F$699)/$E$699))+$B$3</f>
        <v>144.742321747202</v>
      </c>
      <c r="I1353" s="0" t="n">
        <v>146.4388</v>
      </c>
    </row>
    <row r="1354" customFormat="false" ht="18.75" hidden="false" customHeight="false" outlineLevel="0" collapsed="false">
      <c r="A1354" s="0" t="n">
        <v>6510</v>
      </c>
      <c r="B1354" s="0" t="n">
        <f aca="false">50*$D$693*(1-EXP(-(A1354-$F$693)/$E$693))+$B$3</f>
        <v>144.62902999112</v>
      </c>
      <c r="C1354" s="0" t="n">
        <f aca="false">50*$D$694*(1-EXP(-(A1354-$F$694)/$E$694))+$B$3</f>
        <v>144.626821553227</v>
      </c>
      <c r="D1354" s="0" t="n">
        <f aca="false">50*$D$695*(1-EXP(-(A1354-$F$695)/$E$695))+$B$3</f>
        <v>144.700839020281</v>
      </c>
      <c r="E1354" s="0" t="n">
        <f aca="false">50*$D$696*(1-EXP(-(A1354-$F$696)/$E$696))+$B$3</f>
        <v>144.714907044009</v>
      </c>
      <c r="F1354" s="0" t="n">
        <f aca="false">50*$D$697*(1-EXP(-(A1354-$F$697)/$E$697))+$B$3</f>
        <v>144.730712986681</v>
      </c>
      <c r="G1354" s="0" t="n">
        <f aca="false">50*$D$698*(1-EXP(-(A1354-$F$698)/$E$698))+$B$3</f>
        <v>144.752430052865</v>
      </c>
      <c r="H1354" s="0" t="n">
        <f aca="false">50*$D$699*(1-EXP(-(A1354-$F$699)/$E$699))+$B$3</f>
        <v>144.753836175135</v>
      </c>
      <c r="I1354" s="0" t="n">
        <v>146.276</v>
      </c>
    </row>
    <row r="1355" customFormat="false" ht="18.75" hidden="false" customHeight="false" outlineLevel="0" collapsed="false">
      <c r="A1355" s="0" t="n">
        <v>6520</v>
      </c>
      <c r="B1355" s="0" t="n">
        <f aca="false">50*$D$693*(1-EXP(-(A1355-$F$693)/$E$693))+$B$3</f>
        <v>144.641104658993</v>
      </c>
      <c r="C1355" s="0" t="n">
        <f aca="false">50*$D$694*(1-EXP(-(A1355-$F$694)/$E$694))+$B$3</f>
        <v>144.638918090331</v>
      </c>
      <c r="D1355" s="0" t="n">
        <f aca="false">50*$D$695*(1-EXP(-(A1355-$F$695)/$E$695))+$B$3</f>
        <v>144.712558806806</v>
      </c>
      <c r="E1355" s="0" t="n">
        <f aca="false">50*$D$696*(1-EXP(-(A1355-$F$696)/$E$696))+$B$3</f>
        <v>144.726550923701</v>
      </c>
      <c r="F1355" s="0" t="n">
        <f aca="false">50*$D$697*(1-EXP(-(A1355-$F$697)/$E$697))+$B$3</f>
        <v>144.742272108448</v>
      </c>
      <c r="G1355" s="0" t="n">
        <f aca="false">50*$D$698*(1-EXP(-(A1355-$F$698)/$E$698))+$B$3</f>
        <v>144.763877117164</v>
      </c>
      <c r="H1355" s="0" t="n">
        <f aca="false">50*$D$699*(1-EXP(-(A1355-$F$699)/$E$699))+$B$3</f>
        <v>144.765275166414</v>
      </c>
      <c r="I1355" s="0" t="n">
        <v>146.1132</v>
      </c>
    </row>
    <row r="1356" customFormat="false" ht="18.75" hidden="false" customHeight="false" outlineLevel="0" collapsed="false">
      <c r="A1356" s="0" t="n">
        <v>6530</v>
      </c>
      <c r="B1356" s="0" t="n">
        <f aca="false">50*$D$693*(1-EXP(-(A1356-$F$693)/$E$693))+$B$3</f>
        <v>144.653101394408</v>
      </c>
      <c r="C1356" s="0" t="n">
        <f aca="false">50*$D$694*(1-EXP(-(A1356-$F$694)/$E$694))+$B$3</f>
        <v>144.650936504644</v>
      </c>
      <c r="D1356" s="0" t="n">
        <f aca="false">50*$D$695*(1-EXP(-(A1356-$F$695)/$E$695))+$B$3</f>
        <v>144.724202243939</v>
      </c>
      <c r="E1356" s="0" t="n">
        <f aca="false">50*$D$696*(1-EXP(-(A1356-$F$696)/$E$696))+$B$3</f>
        <v>144.73811884582</v>
      </c>
      <c r="F1356" s="0" t="n">
        <f aca="false">50*$D$697*(1-EXP(-(A1356-$F$697)/$E$697))+$B$3</f>
        <v>144.753755705655</v>
      </c>
      <c r="G1356" s="0" t="n">
        <f aca="false">50*$D$698*(1-EXP(-(A1356-$F$698)/$E$698))+$B$3</f>
        <v>144.775249193604</v>
      </c>
      <c r="H1356" s="0" t="n">
        <f aca="false">50*$D$699*(1-EXP(-(A1356-$F$699)/$E$699))+$B$3</f>
        <v>144.776639215262</v>
      </c>
      <c r="I1356" s="0" t="n">
        <v>146.276</v>
      </c>
    </row>
    <row r="1357" customFormat="false" ht="18.75" hidden="false" customHeight="false" outlineLevel="0" collapsed="false">
      <c r="A1357" s="0" t="n">
        <v>6540</v>
      </c>
      <c r="B1357" s="0" t="n">
        <f aca="false">50*$D$693*(1-EXP(-(A1357-$F$693)/$E$693))+$B$3</f>
        <v>144.665020700355</v>
      </c>
      <c r="C1357" s="0" t="n">
        <f aca="false">50*$D$694*(1-EXP(-(A1357-$F$694)/$E$694))+$B$3</f>
        <v>144.662877300705</v>
      </c>
      <c r="D1357" s="0" t="n">
        <f aca="false">50*$D$695*(1-EXP(-(A1357-$F$695)/$E$695))+$B$3</f>
        <v>144.735769829063</v>
      </c>
      <c r="E1357" s="0" t="n">
        <f aca="false">50*$D$696*(1-EXP(-(A1357-$F$696)/$E$696))+$B$3</f>
        <v>144.749611305868</v>
      </c>
      <c r="F1357" s="0" t="n">
        <f aca="false">50*$D$697*(1-EXP(-(A1357-$F$697)/$E$697))+$B$3</f>
        <v>144.76516427176</v>
      </c>
      <c r="G1357" s="0" t="n">
        <f aca="false">50*$D$698*(1-EXP(-(A1357-$F$698)/$E$698))+$B$3</f>
        <v>144.786546773418</v>
      </c>
      <c r="H1357" s="0" t="n">
        <f aca="false">50*$D$699*(1-EXP(-(A1357-$F$699)/$E$699))+$B$3</f>
        <v>144.787928812662</v>
      </c>
      <c r="I1357" s="0" t="n">
        <v>146.6016</v>
      </c>
    </row>
    <row r="1358" customFormat="false" ht="18.75" hidden="false" customHeight="false" outlineLevel="0" collapsed="false">
      <c r="A1358" s="0" t="n">
        <v>6550</v>
      </c>
      <c r="B1358" s="0" t="n">
        <f aca="false">50*$D$693*(1-EXP(-(A1358-$F$693)/$E$693))+$B$3</f>
        <v>144.676863076582</v>
      </c>
      <c r="C1358" s="0" t="n">
        <f aca="false">50*$D$694*(1-EXP(-(A1358-$F$694)/$E$694))+$B$3</f>
        <v>144.674740979794</v>
      </c>
      <c r="D1358" s="0" t="n">
        <f aca="false">50*$D$695*(1-EXP(-(A1358-$F$695)/$E$695))+$B$3</f>
        <v>144.74726205632</v>
      </c>
      <c r="E1358" s="0" t="n">
        <f aca="false">50*$D$696*(1-EXP(-(A1358-$F$696)/$E$696))+$B$3</f>
        <v>144.761028796112</v>
      </c>
      <c r="F1358" s="0" t="n">
        <f aca="false">50*$D$697*(1-EXP(-(A1358-$F$697)/$E$697))+$B$3</f>
        <v>144.776498297</v>
      </c>
      <c r="G1358" s="0" t="n">
        <f aca="false">50*$D$698*(1-EXP(-(A1358-$F$698)/$E$698))+$B$3</f>
        <v>144.797770344621</v>
      </c>
      <c r="H1358" s="0" t="n">
        <f aca="false">50*$D$699*(1-EXP(-(A1358-$F$699)/$E$699))+$B$3</f>
        <v>144.799144446384</v>
      </c>
      <c r="I1358" s="0" t="n">
        <v>146.7644</v>
      </c>
    </row>
    <row r="1359" customFormat="false" ht="18.75" hidden="false" customHeight="false" outlineLevel="0" collapsed="false">
      <c r="A1359" s="0" t="n">
        <v>6560</v>
      </c>
      <c r="B1359" s="0" t="n">
        <f aca="false">50*$D$693*(1-EXP(-(A1359-$F$693)/$E$693))+$B$3</f>
        <v>144.688629019608</v>
      </c>
      <c r="C1359" s="0" t="n">
        <f aca="false">50*$D$694*(1-EXP(-(A1359-$F$694)/$E$694))+$B$3</f>
        <v>144.686528039953</v>
      </c>
      <c r="D1359" s="0" t="n">
        <f aca="false">50*$D$695*(1-EXP(-(A1359-$F$695)/$E$695))+$B$3</f>
        <v>144.758679416636</v>
      </c>
      <c r="E1359" s="0" t="n">
        <f aca="false">50*$D$696*(1-EXP(-(A1359-$F$696)/$E$696))+$B$3</f>
        <v>144.77237180561</v>
      </c>
      <c r="F1359" s="0" t="n">
        <f aca="false">50*$D$697*(1-EXP(-(A1359-$F$697)/$E$697))+$B$3</f>
        <v>144.787758268406</v>
      </c>
      <c r="G1359" s="0" t="n">
        <f aca="false">50*$D$698*(1-EXP(-(A1359-$F$698)/$E$698))+$B$3</f>
        <v>144.808920392032</v>
      </c>
      <c r="H1359" s="0" t="n">
        <f aca="false">50*$D$699*(1-EXP(-(A1359-$F$699)/$E$699))+$B$3</f>
        <v>144.810286600999</v>
      </c>
      <c r="I1359" s="0" t="n">
        <v>146.6016</v>
      </c>
    </row>
    <row r="1360" customFormat="false" ht="18.75" hidden="false" customHeight="false" outlineLevel="0" collapsed="false">
      <c r="A1360" s="0" t="n">
        <v>6570</v>
      </c>
      <c r="B1360" s="0" t="n">
        <f aca="false">50*$D$693*(1-EXP(-(A1360-$F$693)/$E$693))+$B$3</f>
        <v>144.700319022751</v>
      </c>
      <c r="C1360" s="0" t="n">
        <f aca="false">50*$D$694*(1-EXP(-(A1360-$F$694)/$E$694))+$B$3</f>
        <v>144.698238976009</v>
      </c>
      <c r="D1360" s="0" t="n">
        <f aca="false">50*$D$695*(1-EXP(-(A1360-$F$695)/$E$695))+$B$3</f>
        <v>144.770022397736</v>
      </c>
      <c r="E1360" s="0" t="n">
        <f aca="false">50*$D$696*(1-EXP(-(A1360-$F$696)/$E$696))+$B$3</f>
        <v>144.78364082023</v>
      </c>
      <c r="F1360" s="0" t="n">
        <f aca="false">50*$D$697*(1-EXP(-(A1360-$F$697)/$E$697))+$B$3</f>
        <v>144.798944669828</v>
      </c>
      <c r="G1360" s="0" t="n">
        <f aca="false">50*$D$698*(1-EXP(-(A1360-$F$698)/$E$698))+$B$3</f>
        <v>144.819997397293</v>
      </c>
      <c r="H1360" s="0" t="n">
        <f aca="false">50*$D$699*(1-EXP(-(A1360-$F$699)/$E$699))+$B$3</f>
        <v>144.821355757904</v>
      </c>
      <c r="I1360" s="0" t="n">
        <v>146.6016</v>
      </c>
    </row>
    <row r="1361" customFormat="false" ht="18.75" hidden="false" customHeight="false" outlineLevel="0" collapsed="false">
      <c r="A1361" s="0" t="n">
        <v>6580</v>
      </c>
      <c r="B1361" s="0" t="n">
        <f aca="false">50*$D$693*(1-EXP(-(A1361-$F$693)/$E$693))+$B$3</f>
        <v>144.711933576142</v>
      </c>
      <c r="C1361" s="0" t="n">
        <f aca="false">50*$D$694*(1-EXP(-(A1361-$F$694)/$E$694))+$B$3</f>
        <v>144.709874279593</v>
      </c>
      <c r="D1361" s="0" t="n">
        <f aca="false">50*$D$695*(1-EXP(-(A1361-$F$695)/$E$695))+$B$3</f>
        <v>144.781291484169</v>
      </c>
      <c r="E1361" s="0" t="n">
        <f aca="false">50*$D$696*(1-EXP(-(A1361-$F$696)/$E$696))+$B$3</f>
        <v>144.794836322667</v>
      </c>
      <c r="F1361" s="0" t="n">
        <f aca="false">50*$D$697*(1-EXP(-(A1361-$F$697)/$E$697))+$B$3</f>
        <v>144.810057981957</v>
      </c>
      <c r="G1361" s="0" t="n">
        <f aca="false">50*$D$698*(1-EXP(-(A1361-$F$698)/$E$698))+$B$3</f>
        <v>144.831001838891</v>
      </c>
      <c r="H1361" s="0" t="n">
        <f aca="false">50*$D$699*(1-EXP(-(A1361-$F$699)/$E$699))+$B$3</f>
        <v>144.832352395345</v>
      </c>
      <c r="I1361" s="0" t="n">
        <v>146.6016</v>
      </c>
    </row>
    <row r="1362" customFormat="false" ht="18.75" hidden="false" customHeight="false" outlineLevel="0" collapsed="false">
      <c r="A1362" s="0" t="n">
        <v>6590</v>
      </c>
      <c r="B1362" s="0" t="n">
        <f aca="false">50*$D$693*(1-EXP(-(A1362-$F$693)/$E$693))+$B$3</f>
        <v>144.72347316675</v>
      </c>
      <c r="C1362" s="0" t="n">
        <f aca="false">50*$D$694*(1-EXP(-(A1362-$F$694)/$E$694))+$B$3</f>
        <v>144.721434439159</v>
      </c>
      <c r="D1362" s="0" t="n">
        <f aca="false">50*$D$695*(1-EXP(-(A1362-$F$695)/$E$695))+$B$3</f>
        <v>144.792487157328</v>
      </c>
      <c r="E1362" s="0" t="n">
        <f aca="false">50*$D$696*(1-EXP(-(A1362-$F$696)/$E$696))+$B$3</f>
        <v>144.805958792472</v>
      </c>
      <c r="F1362" s="0" t="n">
        <f aca="false">50*$D$697*(1-EXP(-(A1362-$F$697)/$E$697))+$B$3</f>
        <v>144.821098682338</v>
      </c>
      <c r="G1362" s="0" t="n">
        <f aca="false">50*$D$698*(1-EXP(-(A1362-$F$698)/$E$698))+$B$3</f>
        <v>144.84193419218</v>
      </c>
      <c r="H1362" s="0" t="n">
        <f aca="false">50*$D$699*(1-EXP(-(A1362-$F$699)/$E$699))+$B$3</f>
        <v>144.84327698843</v>
      </c>
      <c r="I1362" s="0" t="n">
        <v>146.7644</v>
      </c>
    </row>
    <row r="1363" customFormat="false" ht="18.75" hidden="false" customHeight="false" outlineLevel="0" collapsed="false">
      <c r="A1363" s="0" t="n">
        <v>6600</v>
      </c>
      <c r="B1363" s="0" t="n">
        <f aca="false">50*$D$693*(1-EXP(-(A1363-$F$693)/$E$693))+$B$3</f>
        <v>144.734938278401</v>
      </c>
      <c r="C1363" s="0" t="n">
        <f aca="false">50*$D$694*(1-EXP(-(A1363-$F$694)/$E$694))+$B$3</f>
        <v>144.73291994001</v>
      </c>
      <c r="D1363" s="0" t="n">
        <f aca="false">50*$D$695*(1-EXP(-(A1363-$F$695)/$E$695))+$B$3</f>
        <v>144.803609895468</v>
      </c>
      <c r="E1363" s="0" t="n">
        <f aca="false">50*$D$696*(1-EXP(-(A1363-$F$696)/$E$696))+$B$3</f>
        <v>144.817008706065</v>
      </c>
      <c r="F1363" s="0" t="n">
        <f aca="false">50*$D$697*(1-EXP(-(A1363-$F$697)/$E$697))+$B$3</f>
        <v>144.832067245402</v>
      </c>
      <c r="G1363" s="0" t="n">
        <f aca="false">50*$D$698*(1-EXP(-(A1363-$F$698)/$E$698))+$B$3</f>
        <v>144.852794929397</v>
      </c>
      <c r="H1363" s="0" t="n">
        <f aca="false">50*$D$699*(1-EXP(-(A1363-$F$699)/$E$699))+$B$3</f>
        <v>144.854130009158</v>
      </c>
      <c r="I1363" s="0" t="n">
        <v>146.7644</v>
      </c>
    </row>
    <row r="1364" customFormat="false" ht="18.75" hidden="false" customHeight="false" outlineLevel="0" collapsed="false">
      <c r="A1364" s="0" t="n">
        <v>6610</v>
      </c>
      <c r="B1364" s="0" t="n">
        <f aca="false">50*$D$693*(1-EXP(-(A1364-$F$693)/$E$693))+$B$3</f>
        <v>144.746329391796</v>
      </c>
      <c r="C1364" s="0" t="n">
        <f aca="false">50*$D$694*(1-EXP(-(A1364-$F$694)/$E$694))+$B$3</f>
        <v>144.744331264311</v>
      </c>
      <c r="D1364" s="0" t="n">
        <f aca="false">50*$D$695*(1-EXP(-(A1364-$F$695)/$E$695))+$B$3</f>
        <v>144.814660173729</v>
      </c>
      <c r="E1364" s="0" t="n">
        <f aca="false">50*$D$696*(1-EXP(-(A1364-$F$696)/$E$696))+$B$3</f>
        <v>144.827986536758</v>
      </c>
      <c r="F1364" s="0" t="n">
        <f aca="false">50*$D$697*(1-EXP(-(A1364-$F$697)/$E$697))+$B$3</f>
        <v>144.842964142475</v>
      </c>
      <c r="G1364" s="0" t="n">
        <f aca="false">50*$D$698*(1-EXP(-(A1364-$F$698)/$E$698))+$B$3</f>
        <v>144.863584519689</v>
      </c>
      <c r="H1364" s="0" t="n">
        <f aca="false">50*$D$699*(1-EXP(-(A1364-$F$699)/$E$699))+$B$3</f>
        <v>144.864911926434</v>
      </c>
      <c r="I1364" s="0" t="n">
        <v>146.7644</v>
      </c>
    </row>
    <row r="1365" customFormat="false" ht="18.75" hidden="false" customHeight="false" outlineLevel="0" collapsed="false">
      <c r="A1365" s="0" t="n">
        <v>6620</v>
      </c>
      <c r="B1365" s="0" t="n">
        <f aca="false">50*$D$693*(1-EXP(-(A1365-$F$693)/$E$693))+$B$3</f>
        <v>144.757646984538</v>
      </c>
      <c r="C1365" s="0" t="n">
        <f aca="false">50*$D$694*(1-EXP(-(A1365-$F$694)/$E$694))+$B$3</f>
        <v>144.755668891115</v>
      </c>
      <c r="D1365" s="0" t="n">
        <f aca="false">50*$D$695*(1-EXP(-(A1365-$F$695)/$E$695))+$B$3</f>
        <v>144.825638464158</v>
      </c>
      <c r="E1365" s="0" t="n">
        <f aca="false">50*$D$696*(1-EXP(-(A1365-$F$696)/$E$696))+$B$3</f>
        <v>144.838892754776</v>
      </c>
      <c r="F1365" s="0" t="n">
        <f aca="false">50*$D$697*(1-EXP(-(A1365-$F$697)/$E$697))+$B$3</f>
        <v>144.853789841806</v>
      </c>
      <c r="G1365" s="0" t="n">
        <f aca="false">50*$D$698*(1-EXP(-(A1365-$F$698)/$E$698))+$B$3</f>
        <v>144.874303429127</v>
      </c>
      <c r="H1365" s="0" t="n">
        <f aca="false">50*$D$699*(1-EXP(-(A1365-$F$699)/$E$699))+$B$3</f>
        <v>144.875623206092</v>
      </c>
      <c r="I1365" s="0" t="n">
        <v>146.6016</v>
      </c>
    </row>
    <row r="1366" customFormat="false" ht="18.75" hidden="false" customHeight="false" outlineLevel="0" collapsed="false">
      <c r="A1366" s="0" t="n">
        <v>6630</v>
      </c>
      <c r="B1366" s="0" t="n">
        <f aca="false">50*$D$693*(1-EXP(-(A1366-$F$693)/$E$693))+$B$3</f>
        <v>144.768891531143</v>
      </c>
      <c r="C1366" s="0" t="n">
        <f aca="false">50*$D$694*(1-EXP(-(A1366-$F$694)/$E$694))+$B$3</f>
        <v>144.766933296382</v>
      </c>
      <c r="D1366" s="0" t="n">
        <f aca="false">50*$D$695*(1-EXP(-(A1366-$F$695)/$E$695))+$B$3</f>
        <v>144.836545235723</v>
      </c>
      <c r="E1366" s="0" t="n">
        <f aca="false">50*$D$696*(1-EXP(-(A1366-$F$696)/$E$696))+$B$3</f>
        <v>144.849727827276</v>
      </c>
      <c r="F1366" s="0" t="n">
        <f aca="false">50*$D$697*(1-EXP(-(A1366-$F$697)/$E$697))+$B$3</f>
        <v>144.864544808585</v>
      </c>
      <c r="G1366" s="0" t="n">
        <f aca="false">50*$D$698*(1-EXP(-(A1366-$F$698)/$E$698))+$B$3</f>
        <v>144.88495212073</v>
      </c>
      <c r="H1366" s="0" t="n">
        <f aca="false">50*$D$699*(1-EXP(-(A1366-$F$699)/$E$699))+$B$3</f>
        <v>144.886264310914</v>
      </c>
      <c r="I1366" s="0" t="n">
        <v>146.6016</v>
      </c>
    </row>
    <row r="1367" customFormat="false" ht="18.75" hidden="false" customHeight="false" outlineLevel="0" collapsed="false">
      <c r="A1367" s="0" t="n">
        <v>6640</v>
      </c>
      <c r="B1367" s="0" t="n">
        <f aca="false">50*$D$693*(1-EXP(-(A1367-$F$693)/$E$693))+$B$3</f>
        <v>144.780063503067</v>
      </c>
      <c r="C1367" s="0" t="n">
        <f aca="false">50*$D$694*(1-EXP(-(A1367-$F$694)/$E$694))+$B$3</f>
        <v>144.778124952995</v>
      </c>
      <c r="D1367" s="0" t="n">
        <f aca="false">50*$D$695*(1-EXP(-(A1367-$F$695)/$E$695))+$B$3</f>
        <v>144.84738095434</v>
      </c>
      <c r="E1367" s="0" t="n">
        <f aca="false">50*$D$696*(1-EXP(-(A1367-$F$696)/$E$696))+$B$3</f>
        <v>144.860492218368</v>
      </c>
      <c r="F1367" s="0" t="n">
        <f aca="false">50*$D$697*(1-EXP(-(A1367-$F$697)/$E$697))+$B$3</f>
        <v>144.875229504961</v>
      </c>
      <c r="G1367" s="0" t="n">
        <f aca="false">50*$D$698*(1-EXP(-(A1367-$F$698)/$E$698))+$B$3</f>
        <v>144.895531054483</v>
      </c>
      <c r="H1367" s="0" t="n">
        <f aca="false">50*$D$699*(1-EXP(-(A1367-$F$699)/$E$699))+$B$3</f>
        <v>144.896835700649</v>
      </c>
      <c r="I1367" s="0" t="n">
        <v>146.6016</v>
      </c>
    </row>
    <row r="1368" customFormat="false" ht="18.75" hidden="false" customHeight="false" outlineLevel="0" collapsed="false">
      <c r="A1368" s="0" t="n">
        <v>6650</v>
      </c>
      <c r="B1368" s="0" t="n">
        <f aca="false">50*$D$693*(1-EXP(-(A1368-$F$693)/$E$693))+$B$3</f>
        <v>144.791163368722</v>
      </c>
      <c r="C1368" s="0" t="n">
        <f aca="false">50*$D$694*(1-EXP(-(A1368-$F$694)/$E$694))+$B$3</f>
        <v>144.789244330787</v>
      </c>
      <c r="D1368" s="0" t="n">
        <f aca="false">50*$D$695*(1-EXP(-(A1368-$F$695)/$E$695))+$B$3</f>
        <v>144.858146082887</v>
      </c>
      <c r="E1368" s="0" t="n">
        <f aca="false">50*$D$696*(1-EXP(-(A1368-$F$696)/$E$696))+$B$3</f>
        <v>144.871186389135</v>
      </c>
      <c r="F1368" s="0" t="n">
        <f aca="false">50*$D$697*(1-EXP(-(A1368-$F$697)/$E$697))+$B$3</f>
        <v>144.885844390064</v>
      </c>
      <c r="G1368" s="0" t="n">
        <f aca="false">50*$D$698*(1-EXP(-(A1368-$F$698)/$E$698))+$B$3</f>
        <v>144.90604068736</v>
      </c>
      <c r="H1368" s="0" t="n">
        <f aca="false">50*$D$699*(1-EXP(-(A1368-$F$699)/$E$699))+$B$3</f>
        <v>144.907337832036</v>
      </c>
      <c r="I1368" s="0" t="n">
        <v>146.7644</v>
      </c>
    </row>
    <row r="1369" customFormat="false" ht="18.75" hidden="false" customHeight="false" outlineLevel="0" collapsed="false">
      <c r="A1369" s="0" t="n">
        <v>6660</v>
      </c>
      <c r="B1369" s="0" t="n">
        <f aca="false">50*$D$693*(1-EXP(-(A1369-$F$693)/$E$693))+$B$3</f>
        <v>144.802191593498</v>
      </c>
      <c r="C1369" s="0" t="n">
        <f aca="false">50*$D$694*(1-EXP(-(A1369-$F$694)/$E$694))+$B$3</f>
        <v>144.800291896553</v>
      </c>
      <c r="D1369" s="0" t="n">
        <f aca="false">50*$D$695*(1-EXP(-(A1369-$F$695)/$E$695))+$B$3</f>
        <v>144.86884108123</v>
      </c>
      <c r="E1369" s="0" t="n">
        <f aca="false">50*$D$696*(1-EXP(-(A1369-$F$696)/$E$696))+$B$3</f>
        <v>144.881810797652</v>
      </c>
      <c r="F1369" s="0" t="n">
        <f aca="false">50*$D$697*(1-EXP(-(A1369-$F$697)/$E$697))+$B$3</f>
        <v>144.896389920025</v>
      </c>
      <c r="G1369" s="0" t="n">
        <f aca="false">50*$D$698*(1-EXP(-(A1369-$F$698)/$E$698))+$B$3</f>
        <v>144.916481473338</v>
      </c>
      <c r="H1369" s="0" t="n">
        <f aca="false">50*$D$699*(1-EXP(-(A1369-$F$699)/$E$699))+$B$3</f>
        <v>144.917771158818</v>
      </c>
      <c r="I1369" s="0" t="n">
        <v>146.7644</v>
      </c>
    </row>
    <row r="1370" customFormat="false" ht="18.75" hidden="false" customHeight="false" outlineLevel="0" collapsed="false">
      <c r="A1370" s="0" t="n">
        <v>6670</v>
      </c>
      <c r="B1370" s="0" t="n">
        <f aca="false">50*$D$693*(1-EXP(-(A1370-$F$693)/$E$693))+$B$3</f>
        <v>144.813148639779</v>
      </c>
      <c r="C1370" s="0" t="n">
        <f aca="false">50*$D$694*(1-EXP(-(A1370-$F$694)/$E$694))+$B$3</f>
        <v>144.811268114077</v>
      </c>
      <c r="D1370" s="0" t="n">
        <f aca="false">50*$D$695*(1-EXP(-(A1370-$F$695)/$E$695))+$B$3</f>
        <v>144.879466406237</v>
      </c>
      <c r="E1370" s="0" t="n">
        <f aca="false">50*$D$696*(1-EXP(-(A1370-$F$696)/$E$696))+$B$3</f>
        <v>144.892365899005</v>
      </c>
      <c r="F1370" s="0" t="n">
        <f aca="false">50*$D$697*(1-EXP(-(A1370-$F$697)/$E$697))+$B$3</f>
        <v>144.906866547993</v>
      </c>
      <c r="G1370" s="0" t="n">
        <f aca="false">50*$D$698*(1-EXP(-(A1370-$F$698)/$E$698))+$B$3</f>
        <v>144.926853863423</v>
      </c>
      <c r="H1370" s="0" t="n">
        <f aca="false">50*$D$699*(1-EXP(-(A1370-$F$699)/$E$699))+$B$3</f>
        <v>144.928136131769</v>
      </c>
      <c r="I1370" s="0" t="n">
        <v>146.7644</v>
      </c>
    </row>
    <row r="1371" customFormat="false" ht="18.75" hidden="false" customHeight="false" outlineLevel="0" collapsed="false">
      <c r="A1371" s="0" t="n">
        <v>6680</v>
      </c>
      <c r="B1371" s="0" t="n">
        <f aca="false">50*$D$693*(1-EXP(-(A1371-$F$693)/$E$693))+$B$3</f>
        <v>144.824034966967</v>
      </c>
      <c r="C1371" s="0" t="n">
        <f aca="false">50*$D$694*(1-EXP(-(A1371-$F$694)/$E$694))+$B$3</f>
        <v>144.822173444144</v>
      </c>
      <c r="D1371" s="0" t="n">
        <f aca="false">50*$D$695*(1-EXP(-(A1371-$F$695)/$E$695))+$B$3</f>
        <v>144.890022511798</v>
      </c>
      <c r="E1371" s="0" t="n">
        <f aca="false">50*$D$696*(1-EXP(-(A1371-$F$696)/$E$696))+$B$3</f>
        <v>144.902852145311</v>
      </c>
      <c r="F1371" s="0" t="n">
        <f aca="false">50*$D$697*(1-EXP(-(A1371-$F$697)/$E$697))+$B$3</f>
        <v>144.917274724158</v>
      </c>
      <c r="G1371" s="0" t="n">
        <f aca="false">50*$D$698*(1-EXP(-(A1371-$F$698)/$E$698))+$B$3</f>
        <v>144.937158305665</v>
      </c>
      <c r="H1371" s="0" t="n">
        <f aca="false">50*$D$699*(1-EXP(-(A1371-$F$699)/$E$699))+$B$3</f>
        <v>144.938433198709</v>
      </c>
      <c r="I1371" s="0" t="n">
        <v>146.7644</v>
      </c>
    </row>
    <row r="1372" customFormat="false" ht="18.75" hidden="false" customHeight="false" outlineLevel="0" collapsed="false">
      <c r="A1372" s="0" t="n">
        <v>6690</v>
      </c>
      <c r="B1372" s="0" t="n">
        <f aca="false">50*$D$693*(1-EXP(-(A1372-$F$693)/$E$693))+$B$3</f>
        <v>144.834851031497</v>
      </c>
      <c r="C1372" s="0" t="n">
        <f aca="false">50*$D$694*(1-EXP(-(A1372-$F$694)/$E$694))+$B$3</f>
        <v>144.833008344565</v>
      </c>
      <c r="D1372" s="0" t="n">
        <f aca="false">50*$D$695*(1-EXP(-(A1372-$F$695)/$E$695))+$B$3</f>
        <v>144.900509848851</v>
      </c>
      <c r="E1372" s="0" t="n">
        <f aca="false">50*$D$696*(1-EXP(-(A1372-$F$696)/$E$696))+$B$3</f>
        <v>144.913269985738</v>
      </c>
      <c r="F1372" s="0" t="n">
        <f aca="false">50*$D$697*(1-EXP(-(A1372-$F$697)/$E$697))+$B$3</f>
        <v>144.927614895769</v>
      </c>
      <c r="G1372" s="0" t="n">
        <f aca="false">50*$D$698*(1-EXP(-(A1372-$F$698)/$E$698))+$B$3</f>
        <v>144.947395245179</v>
      </c>
      <c r="H1372" s="0" t="n">
        <f aca="false">50*$D$699*(1-EXP(-(A1372-$F$699)/$E$699))+$B$3</f>
        <v>144.948662804522</v>
      </c>
      <c r="I1372" s="0" t="n">
        <v>146.9272</v>
      </c>
    </row>
    <row r="1373" customFormat="false" ht="18.75" hidden="false" customHeight="false" outlineLevel="0" collapsed="false">
      <c r="A1373" s="0" t="n">
        <v>6700</v>
      </c>
      <c r="B1373" s="0" t="n">
        <f aca="false">50*$D$693*(1-EXP(-(A1373-$F$693)/$E$693))+$B$3</f>
        <v>144.845597286861</v>
      </c>
      <c r="C1373" s="0" t="n">
        <f aca="false">50*$D$694*(1-EXP(-(A1373-$F$694)/$E$694))+$B$3</f>
        <v>144.843773270194</v>
      </c>
      <c r="D1373" s="0" t="n">
        <f aca="false">50*$D$695*(1-EXP(-(A1373-$F$695)/$E$695))+$B$3</f>
        <v>144.910928865391</v>
      </c>
      <c r="E1373" s="0" t="n">
        <f aca="false">50*$D$696*(1-EXP(-(A1373-$F$696)/$E$696))+$B$3</f>
        <v>144.923619866526</v>
      </c>
      <c r="F1373" s="0" t="n">
        <f aca="false">50*$D$697*(1-EXP(-(A1373-$F$697)/$E$697))+$B$3</f>
        <v>144.937887507149</v>
      </c>
      <c r="G1373" s="0" t="n">
        <f aca="false">50*$D$698*(1-EXP(-(A1373-$F$698)/$E$698))+$B$3</f>
        <v>144.957565124165</v>
      </c>
      <c r="H1373" s="0" t="n">
        <f aca="false">50*$D$699*(1-EXP(-(A1373-$F$699)/$E$699))+$B$3</f>
        <v>144.95882539118</v>
      </c>
      <c r="I1373" s="0" t="n">
        <v>146.9272</v>
      </c>
    </row>
    <row r="1374" customFormat="false" ht="18.75" hidden="false" customHeight="false" outlineLevel="0" collapsed="false">
      <c r="A1374" s="0" t="n">
        <v>6710</v>
      </c>
      <c r="B1374" s="0" t="n">
        <f aca="false">50*$D$693*(1-EXP(-(A1374-$F$693)/$E$693))+$B$3</f>
        <v>144.85627418362</v>
      </c>
      <c r="C1374" s="0" t="n">
        <f aca="false">50*$D$694*(1-EXP(-(A1374-$F$694)/$E$694))+$B$3</f>
        <v>144.854468672949</v>
      </c>
      <c r="D1374" s="0" t="n">
        <f aca="false">50*$D$695*(1-EXP(-(A1374-$F$695)/$E$695))+$B$3</f>
        <v>144.921280006498</v>
      </c>
      <c r="E1374" s="0" t="n">
        <f aca="false">50*$D$696*(1-EXP(-(A1374-$F$696)/$E$696))+$B$3</f>
        <v>144.933902231001</v>
      </c>
      <c r="F1374" s="0" t="n">
        <f aca="false">50*$D$697*(1-EXP(-(A1374-$F$697)/$E$697))+$B$3</f>
        <v>144.948092999723</v>
      </c>
      <c r="G1374" s="0" t="n">
        <f aca="false">50*$D$698*(1-EXP(-(A1374-$F$698)/$E$698))+$B$3</f>
        <v>144.967668381925</v>
      </c>
      <c r="H1374" s="0" t="n">
        <f aca="false">50*$D$699*(1-EXP(-(A1374-$F$699)/$E$699))+$B$3</f>
        <v>144.968921397758</v>
      </c>
      <c r="I1374" s="0" t="n">
        <v>146.9272</v>
      </c>
    </row>
    <row r="1375" customFormat="false" ht="18.75" hidden="false" customHeight="false" outlineLevel="0" collapsed="false">
      <c r="A1375" s="0" t="n">
        <v>6720</v>
      </c>
      <c r="B1375" s="0" t="n">
        <f aca="false">50*$D$693*(1-EXP(-(A1375-$F$693)/$E$693))+$B$3</f>
        <v>144.86688216943</v>
      </c>
      <c r="C1375" s="0" t="n">
        <f aca="false">50*$D$694*(1-EXP(-(A1375-$F$694)/$E$694))+$B$3</f>
        <v>144.865095001827</v>
      </c>
      <c r="D1375" s="0" t="n">
        <f aca="false">50*$D$695*(1-EXP(-(A1375-$F$695)/$E$695))+$B$3</f>
        <v>144.931563714351</v>
      </c>
      <c r="E1375" s="0" t="n">
        <f aca="false">50*$D$696*(1-EXP(-(A1375-$F$696)/$E$696))+$B$3</f>
        <v>144.944117519599</v>
      </c>
      <c r="F1375" s="0" t="n">
        <f aca="false">50*$D$697*(1-EXP(-(A1375-$F$697)/$E$697))+$B$3</f>
        <v>144.958231812028</v>
      </c>
      <c r="G1375" s="0" t="n">
        <f aca="false">50*$D$698*(1-EXP(-(A1375-$F$698)/$E$698))+$B$3</f>
        <v>144.977705454884</v>
      </c>
      <c r="H1375" s="0" t="n">
        <f aca="false">50*$D$699*(1-EXP(-(A1375-$F$699)/$E$699))+$B$3</f>
        <v>144.978951260455</v>
      </c>
      <c r="I1375" s="0" t="n">
        <v>146.7644</v>
      </c>
    </row>
    <row r="1376" customFormat="false" ht="18.75" hidden="false" customHeight="false" outlineLevel="0" collapsed="false">
      <c r="A1376" s="0" t="n">
        <v>6730</v>
      </c>
      <c r="B1376" s="0" t="n">
        <f aca="false">50*$D$693*(1-EXP(-(A1376-$F$693)/$E$693))+$B$3</f>
        <v>144.877421689057</v>
      </c>
      <c r="C1376" s="0" t="n">
        <f aca="false">50*$D$694*(1-EXP(-(A1376-$F$694)/$E$694))+$B$3</f>
        <v>144.875652702926</v>
      </c>
      <c r="D1376" s="0" t="n">
        <f aca="false">50*$D$695*(1-EXP(-(A1376-$F$695)/$E$695))+$B$3</f>
        <v>144.941780428249</v>
      </c>
      <c r="E1376" s="0" t="n">
        <f aca="false">50*$D$696*(1-EXP(-(A1376-$F$696)/$E$696))+$B$3</f>
        <v>144.954266169881</v>
      </c>
      <c r="F1376" s="0" t="n">
        <f aca="false">50*$D$697*(1-EXP(-(A1376-$F$697)/$E$697))+$B$3</f>
        <v>144.968304379737</v>
      </c>
      <c r="G1376" s="0" t="n">
        <f aca="false">50*$D$698*(1-EXP(-(A1376-$F$698)/$E$698))+$B$3</f>
        <v>144.987676776608</v>
      </c>
      <c r="H1376" s="0" t="n">
        <f aca="false">50*$D$699*(1-EXP(-(A1376-$F$699)/$E$699))+$B$3</f>
        <v>144.988915412611</v>
      </c>
      <c r="I1376" s="0" t="n">
        <v>146.7644</v>
      </c>
    </row>
    <row r="1377" customFormat="false" ht="18.75" hidden="false" customHeight="false" outlineLevel="0" collapsed="false">
      <c r="A1377" s="0" t="n">
        <v>6740</v>
      </c>
      <c r="B1377" s="0" t="n">
        <f aca="false">50*$D$693*(1-EXP(-(A1377-$F$693)/$E$693))+$B$3</f>
        <v>144.887893184396</v>
      </c>
      <c r="C1377" s="0" t="n">
        <f aca="false">50*$D$694*(1-EXP(-(A1377-$F$694)/$E$694))+$B$3</f>
        <v>144.886142219464</v>
      </c>
      <c r="D1377" s="0" t="n">
        <f aca="false">50*$D$695*(1-EXP(-(A1377-$F$695)/$E$695))+$B$3</f>
        <v>144.951930584628</v>
      </c>
      <c r="E1377" s="0" t="n">
        <f aca="false">50*$D$696*(1-EXP(-(A1377-$F$696)/$E$696))+$B$3</f>
        <v>144.964348616556</v>
      </c>
      <c r="F1377" s="0" t="n">
        <f aca="false">50*$D$697*(1-EXP(-(A1377-$F$697)/$E$697))+$B$3</f>
        <v>144.978311135677</v>
      </c>
      <c r="G1377" s="0" t="n">
        <f aca="false">50*$D$698*(1-EXP(-(A1377-$F$698)/$E$698))+$B$3</f>
        <v>144.997582777823</v>
      </c>
      <c r="H1377" s="0" t="n">
        <f aca="false">50*$D$699*(1-EXP(-(A1377-$F$699)/$E$699))+$B$3</f>
        <v>144.998814284729</v>
      </c>
      <c r="I1377" s="0" t="n">
        <v>146.7644</v>
      </c>
    </row>
    <row r="1378" customFormat="false" ht="18.75" hidden="false" customHeight="false" outlineLevel="0" collapsed="false">
      <c r="A1378" s="0" t="n">
        <v>6750</v>
      </c>
      <c r="B1378" s="0" t="n">
        <f aca="false">50*$D$693*(1-EXP(-(A1378-$F$693)/$E$693))+$B$3</f>
        <v>144.89829709449</v>
      </c>
      <c r="C1378" s="0" t="n">
        <f aca="false">50*$D$694*(1-EXP(-(A1378-$F$694)/$E$694))+$B$3</f>
        <v>144.896563991796</v>
      </c>
      <c r="D1378" s="0" t="n">
        <f aca="false">50*$D$695*(1-EXP(-(A1378-$F$695)/$E$695))+$B$3</f>
        <v>144.962014617084</v>
      </c>
      <c r="E1378" s="0" t="n">
        <f aca="false">50*$D$696*(1-EXP(-(A1378-$F$696)/$E$696))+$B$3</f>
        <v>144.974365291496</v>
      </c>
      <c r="F1378" s="0" t="n">
        <f aca="false">50*$D$697*(1-EXP(-(A1378-$F$697)/$E$697))+$B$3</f>
        <v>144.988252509847</v>
      </c>
      <c r="G1378" s="0" t="n">
        <f aca="false">50*$D$698*(1-EXP(-(A1378-$F$698)/$E$698))+$B$3</f>
        <v>145.007423886433</v>
      </c>
      <c r="H1378" s="0" t="n">
        <f aca="false">50*$D$699*(1-EXP(-(A1378-$F$699)/$E$699))+$B$3</f>
        <v>145.00864830449</v>
      </c>
      <c r="I1378" s="0" t="n">
        <v>146.7644</v>
      </c>
    </row>
    <row r="1379" customFormat="false" ht="18.75" hidden="false" customHeight="false" outlineLevel="0" collapsed="false">
      <c r="A1379" s="0" t="n">
        <v>6760</v>
      </c>
      <c r="B1379" s="0" t="n">
        <f aca="false">50*$D$693*(1-EXP(-(A1379-$F$693)/$E$693))+$B$3</f>
        <v>144.908633855549</v>
      </c>
      <c r="C1379" s="0" t="n">
        <f aca="false">50*$D$694*(1-EXP(-(A1379-$F$694)/$E$694))+$B$3</f>
        <v>144.906918457432</v>
      </c>
      <c r="D1379" s="0" t="n">
        <f aca="false">50*$D$695*(1-EXP(-(A1379-$F$695)/$E$695))+$B$3</f>
        <v>144.972032956384</v>
      </c>
      <c r="E1379" s="0" t="n">
        <f aca="false">50*$D$696*(1-EXP(-(A1379-$F$696)/$E$696))+$B$3</f>
        <v>144.984316623754</v>
      </c>
      <c r="F1379" s="0" t="n">
        <f aca="false">50*$D$697*(1-EXP(-(A1379-$F$697)/$E$697))+$B$3</f>
        <v>144.998128929435</v>
      </c>
      <c r="G1379" s="0" t="n">
        <f aca="false">50*$D$698*(1-EXP(-(A1379-$F$698)/$E$698))+$B$3</f>
        <v>145.017200527539</v>
      </c>
      <c r="H1379" s="0" t="n">
        <f aca="false">50*$D$699*(1-EXP(-(A1379-$F$699)/$E$699))+$B$3</f>
        <v>145.018417896774</v>
      </c>
      <c r="I1379" s="0" t="n">
        <v>146.9272</v>
      </c>
    </row>
    <row r="1380" customFormat="false" ht="18.75" hidden="false" customHeight="false" outlineLevel="0" collapsed="false">
      <c r="A1380" s="0" t="n">
        <v>6770</v>
      </c>
      <c r="B1380" s="0" t="n">
        <f aca="false">50*$D$693*(1-EXP(-(A1380-$F$693)/$E$693))+$B$3</f>
        <v>144.918903900966</v>
      </c>
      <c r="C1380" s="0" t="n">
        <f aca="false">50*$D$694*(1-EXP(-(A1380-$F$694)/$E$694))+$B$3</f>
        <v>144.917206051057</v>
      </c>
      <c r="D1380" s="0" t="n">
        <f aca="false">50*$D$695*(1-EXP(-(A1380-$F$695)/$E$695))+$B$3</f>
        <v>144.981986030492</v>
      </c>
      <c r="E1380" s="0" t="n">
        <f aca="false">50*$D$696*(1-EXP(-(A1380-$F$696)/$E$696))+$B$3</f>
        <v>144.994203039588</v>
      </c>
      <c r="F1380" s="0" t="n">
        <f aca="false">50*$D$697*(1-EXP(-(A1380-$F$697)/$E$697))+$B$3</f>
        <v>145.007940818839</v>
      </c>
      <c r="G1380" s="0" t="n">
        <f aca="false">50*$D$698*(1-EXP(-(A1380-$F$698)/$E$698))+$B$3</f>
        <v>145.026913123456</v>
      </c>
      <c r="H1380" s="0" t="n">
        <f aca="false">50*$D$699*(1-EXP(-(A1380-$F$699)/$E$699))+$B$3</f>
        <v>145.028123483676</v>
      </c>
      <c r="I1380" s="0" t="n">
        <v>146.9272</v>
      </c>
    </row>
    <row r="1381" customFormat="false" ht="18.75" hidden="false" customHeight="false" outlineLevel="0" collapsed="false">
      <c r="A1381" s="0" t="n">
        <v>6780</v>
      </c>
      <c r="B1381" s="0" t="n">
        <f aca="false">50*$D$693*(1-EXP(-(A1381-$F$693)/$E$693))+$B$3</f>
        <v>144.929107661339</v>
      </c>
      <c r="C1381" s="0" t="n">
        <f aca="false">50*$D$694*(1-EXP(-(A1381-$F$694)/$E$694))+$B$3</f>
        <v>144.92742720455</v>
      </c>
      <c r="D1381" s="0" t="n">
        <f aca="false">50*$D$695*(1-EXP(-(A1381-$F$695)/$E$695))+$B$3</f>
        <v>144.991874264581</v>
      </c>
      <c r="E1381" s="0" t="n">
        <f aca="false">50*$D$696*(1-EXP(-(A1381-$F$696)/$E$696))+$B$3</f>
        <v>145.004024962471</v>
      </c>
      <c r="F1381" s="0" t="n">
        <f aca="false">50*$D$697*(1-EXP(-(A1381-$F$697)/$E$697))+$B$3</f>
        <v>145.017688599685</v>
      </c>
      <c r="G1381" s="0" t="n">
        <f aca="false">50*$D$698*(1-EXP(-(A1381-$F$698)/$E$698))+$B$3</f>
        <v>145.036562093734</v>
      </c>
      <c r="H1381" s="0" t="n">
        <f aca="false">50*$D$699*(1-EXP(-(A1381-$F$699)/$E$699))+$B$3</f>
        <v>145.037765484527</v>
      </c>
      <c r="I1381" s="0" t="n">
        <v>147.09</v>
      </c>
    </row>
    <row r="1382" customFormat="false" ht="18.75" hidden="false" customHeight="false" outlineLevel="0" collapsed="false">
      <c r="A1382" s="0" t="n">
        <v>6790</v>
      </c>
      <c r="B1382" s="0" t="n">
        <f aca="false">50*$D$693*(1-EXP(-(A1382-$F$693)/$E$693))+$B$3</f>
        <v>144.939245564486</v>
      </c>
      <c r="C1382" s="0" t="n">
        <f aca="false">50*$D$694*(1-EXP(-(A1382-$F$694)/$E$694))+$B$3</f>
        <v>144.937582346999</v>
      </c>
      <c r="D1382" s="0" t="n">
        <f aca="false">50*$D$695*(1-EXP(-(A1382-$F$695)/$E$695))+$B$3</f>
        <v>145.001698081059</v>
      </c>
      <c r="E1382" s="0" t="n">
        <f aca="false">50*$D$696*(1-EXP(-(A1382-$F$696)/$E$696))+$B$3</f>
        <v>145.013782813118</v>
      </c>
      <c r="F1382" s="0" t="n">
        <f aca="false">50*$D$697*(1-EXP(-(A1382-$F$697)/$E$697))+$B$3</f>
        <v>145.027372690841</v>
      </c>
      <c r="G1382" s="0" t="n">
        <f aca="false">50*$D$698*(1-EXP(-(A1382-$F$698)/$E$698))+$B$3</f>
        <v>145.046147855176</v>
      </c>
      <c r="H1382" s="0" t="n">
        <f aca="false">50*$D$699*(1-EXP(-(A1382-$F$699)/$E$699))+$B$3</f>
        <v>145.047344315911</v>
      </c>
      <c r="I1382" s="0" t="n">
        <v>147.09</v>
      </c>
    </row>
    <row r="1383" customFormat="false" ht="18.75" hidden="false" customHeight="false" outlineLevel="0" collapsed="false">
      <c r="A1383" s="0" t="n">
        <v>6800</v>
      </c>
      <c r="B1383" s="0" t="n">
        <f aca="false">50*$D$693*(1-EXP(-(A1383-$F$693)/$E$693))+$B$3</f>
        <v>144.949318035462</v>
      </c>
      <c r="C1383" s="0" t="n">
        <f aca="false">50*$D$694*(1-EXP(-(A1383-$F$694)/$E$694))+$B$3</f>
        <v>144.947671904723</v>
      </c>
      <c r="D1383" s="0" t="n">
        <f aca="false">50*$D$695*(1-EXP(-(A1383-$F$695)/$E$695))+$B$3</f>
        <v>145.011457899576</v>
      </c>
      <c r="E1383" s="0" t="n">
        <f aca="false">50*$D$696*(1-EXP(-(A1383-$F$696)/$E$696))+$B$3</f>
        <v>145.023477009495</v>
      </c>
      <c r="F1383" s="0" t="n">
        <f aca="false">50*$D$697*(1-EXP(-(A1383-$F$697)/$E$697))+$B$3</f>
        <v>145.036993508442</v>
      </c>
      <c r="G1383" s="0" t="n">
        <f aca="false">50*$D$698*(1-EXP(-(A1383-$F$698)/$E$698))+$B$3</f>
        <v>145.055670821851</v>
      </c>
      <c r="H1383" s="0" t="n">
        <f aca="false">50*$D$699*(1-EXP(-(A1383-$F$699)/$E$699))+$B$3</f>
        <v>145.056860391681</v>
      </c>
      <c r="I1383" s="0" t="n">
        <v>147.09</v>
      </c>
    </row>
    <row r="1384" customFormat="false" ht="18.75" hidden="false" customHeight="false" outlineLevel="0" collapsed="false">
      <c r="A1384" s="0" t="n">
        <v>6810</v>
      </c>
      <c r="B1384" s="0" t="n">
        <f aca="false">50*$D$693*(1-EXP(-(A1384-$F$693)/$E$693))+$B$3</f>
        <v>144.95932549658</v>
      </c>
      <c r="C1384" s="0" t="n">
        <f aca="false">50*$D$694*(1-EXP(-(A1384-$F$694)/$E$694))+$B$3</f>
        <v>144.957696301284</v>
      </c>
      <c r="D1384" s="0" t="n">
        <f aca="false">50*$D$695*(1-EXP(-(A1384-$F$695)/$E$695))+$B$3</f>
        <v>145.021154137053</v>
      </c>
      <c r="E1384" s="0" t="n">
        <f aca="false">50*$D$696*(1-EXP(-(A1384-$F$696)/$E$696))+$B$3</f>
        <v>145.033107966846</v>
      </c>
      <c r="F1384" s="0" t="n">
        <f aca="false">50*$D$697*(1-EXP(-(A1384-$F$697)/$E$697))+$B$3</f>
        <v>145.046551465902</v>
      </c>
      <c r="G1384" s="0" t="n">
        <f aca="false">50*$D$698*(1-EXP(-(A1384-$F$698)/$E$698))+$B$3</f>
        <v>145.065131405117</v>
      </c>
      <c r="H1384" s="0" t="n">
        <f aca="false">50*$D$699*(1-EXP(-(A1384-$F$699)/$E$699))+$B$3</f>
        <v>145.06631412298</v>
      </c>
      <c r="I1384" s="0" t="n">
        <v>147.09</v>
      </c>
    </row>
    <row r="1385" customFormat="false" ht="18.75" hidden="false" customHeight="false" outlineLevel="0" collapsed="false">
      <c r="A1385" s="0" t="n">
        <v>6820</v>
      </c>
      <c r="B1385" s="0" t="n">
        <f aca="false">50*$D$693*(1-EXP(-(A1385-$F$693)/$E$693))+$B$3</f>
        <v>144.969268367429</v>
      </c>
      <c r="C1385" s="0" t="n">
        <f aca="false">50*$D$694*(1-EXP(-(A1385-$F$694)/$E$694))+$B$3</f>
        <v>144.967655957513</v>
      </c>
      <c r="D1385" s="0" t="n">
        <f aca="false">50*$D$695*(1-EXP(-(A1385-$F$695)/$E$695))+$B$3</f>
        <v>145.030787207694</v>
      </c>
      <c r="E1385" s="0" t="n">
        <f aca="false">50*$D$696*(1-EXP(-(A1385-$F$696)/$E$696))+$B$3</f>
        <v>145.042676097701</v>
      </c>
      <c r="F1385" s="0" t="n">
        <f aca="false">50*$D$697*(1-EXP(-(A1385-$F$697)/$E$697))+$B$3</f>
        <v>145.056046973934</v>
      </c>
      <c r="G1385" s="0" t="n">
        <f aca="false">50*$D$698*(1-EXP(-(A1385-$F$698)/$E$698))+$B$3</f>
        <v>145.074530013639</v>
      </c>
      <c r="H1385" s="0" t="n">
        <f aca="false">50*$D$699*(1-EXP(-(A1385-$F$699)/$E$699))+$B$3</f>
        <v>145.075705918258</v>
      </c>
      <c r="I1385" s="0" t="n">
        <v>146.9272</v>
      </c>
    </row>
    <row r="1386" customFormat="false" ht="18.75" hidden="false" customHeight="false" outlineLevel="0" collapsed="false">
      <c r="A1386" s="0" t="n">
        <v>6830</v>
      </c>
      <c r="B1386" s="0" t="n">
        <f aca="false">50*$D$693*(1-EXP(-(A1386-$F$693)/$E$693))+$B$3</f>
        <v>144.979147064887</v>
      </c>
      <c r="C1386" s="0" t="n">
        <f aca="false">50*$D$694*(1-EXP(-(A1386-$F$694)/$E$694))+$B$3</f>
        <v>144.97755129152</v>
      </c>
      <c r="D1386" s="0" t="n">
        <f aca="false">50*$D$695*(1-EXP(-(A1386-$F$695)/$E$695))+$B$3</f>
        <v>145.040357523002</v>
      </c>
      <c r="E1386" s="0" t="n">
        <f aca="false">50*$D$696*(1-EXP(-(A1386-$F$696)/$E$696))+$B$3</f>
        <v>145.052181811905</v>
      </c>
      <c r="F1386" s="0" t="n">
        <f aca="false">50*$D$697*(1-EXP(-(A1386-$F$697)/$E$697))+$B$3</f>
        <v>145.065480440569</v>
      </c>
      <c r="G1386" s="0" t="n">
        <f aca="false">50*$D$698*(1-EXP(-(A1386-$F$698)/$E$698))+$B$3</f>
        <v>145.083867053403</v>
      </c>
      <c r="H1386" s="0" t="n">
        <f aca="false">50*$D$699*(1-EXP(-(A1386-$F$699)/$E$699))+$B$3</f>
        <v>145.085036183288</v>
      </c>
      <c r="I1386" s="0" t="n">
        <v>146.9272</v>
      </c>
    </row>
    <row r="1387" customFormat="false" ht="18.75" hidden="false" customHeight="false" outlineLevel="0" collapsed="false">
      <c r="A1387" s="0" t="n">
        <v>6840</v>
      </c>
      <c r="B1387" s="0" t="n">
        <f aca="false">50*$D$693*(1-EXP(-(A1387-$F$693)/$E$693))+$B$3</f>
        <v>144.988962003143</v>
      </c>
      <c r="C1387" s="0" t="n">
        <f aca="false">50*$D$694*(1-EXP(-(A1387-$F$694)/$E$694))+$B$3</f>
        <v>144.987382718717</v>
      </c>
      <c r="D1387" s="0" t="n">
        <f aca="false">50*$D$695*(1-EXP(-(A1387-$F$695)/$E$695))+$B$3</f>
        <v>145.049865491802</v>
      </c>
      <c r="E1387" s="0" t="n">
        <f aca="false">50*$D$696*(1-EXP(-(A1387-$F$696)/$E$696))+$B$3</f>
        <v>145.061625516623</v>
      </c>
      <c r="F1387" s="0" t="n">
        <f aca="false">50*$D$697*(1-EXP(-(A1387-$F$697)/$E$697))+$B$3</f>
        <v>145.074852271169</v>
      </c>
      <c r="G1387" s="0" t="n">
        <f aca="false">50*$D$698*(1-EXP(-(A1387-$F$698)/$E$698))+$B$3</f>
        <v>145.093142927736</v>
      </c>
      <c r="H1387" s="0" t="n">
        <f aca="false">50*$D$699*(1-EXP(-(A1387-$F$699)/$E$699))+$B$3</f>
        <v>145.094305321184</v>
      </c>
      <c r="I1387" s="0" t="n">
        <v>146.9272</v>
      </c>
    </row>
    <row r="1388" customFormat="false" ht="18.75" hidden="false" customHeight="false" outlineLevel="0" collapsed="false">
      <c r="A1388" s="0" t="n">
        <v>6850</v>
      </c>
      <c r="B1388" s="0" t="n">
        <f aca="false">50*$D$693*(1-EXP(-(A1388-$F$693)/$E$693))+$B$3</f>
        <v>144.998713593713</v>
      </c>
      <c r="C1388" s="0" t="n">
        <f aca="false">50*$D$694*(1-EXP(-(A1388-$F$694)/$E$694))+$B$3</f>
        <v>144.99715065183</v>
      </c>
      <c r="D1388" s="0" t="n">
        <f aca="false">50*$D$695*(1-EXP(-(A1388-$F$695)/$E$695))+$B$3</f>
        <v>145.059311520255</v>
      </c>
      <c r="E1388" s="0" t="n">
        <f aca="false">50*$D$696*(1-EXP(-(A1388-$F$696)/$E$696))+$B$3</f>
        <v>145.071007616369</v>
      </c>
      <c r="F1388" s="0" t="n">
        <f aca="false">50*$D$697*(1-EXP(-(A1388-$F$697)/$E$697))+$B$3</f>
        <v>145.08416286845</v>
      </c>
      <c r="G1388" s="0" t="n">
        <f aca="false">50*$D$698*(1-EXP(-(A1388-$F$698)/$E$698))+$B$3</f>
        <v>145.102358037322</v>
      </c>
      <c r="H1388" s="0" t="n">
        <f aca="false">50*$D$699*(1-EXP(-(A1388-$F$699)/$E$699))+$B$3</f>
        <v>145.10351373242</v>
      </c>
      <c r="I1388" s="0" t="n">
        <v>147.0086</v>
      </c>
    </row>
  </sheetData>
  <mergeCells count="2">
    <mergeCell ref="D3:J5"/>
    <mergeCell ref="L3:R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848"/>
  <sheetViews>
    <sheetView windowProtection="false" showFormulas="false" showGridLines="true" showRowColHeaders="true" showZeros="true" rightToLeft="false" tabSelected="false" showOutlineSymbols="true" defaultGridColor="true" view="normal" topLeftCell="A831" colorId="64" zoomScale="100" zoomScaleNormal="100" zoomScalePageLayoutView="100" workbookViewId="0">
      <selection pane="topLeft" activeCell="B848" activeCellId="0" sqref="B848"/>
    </sheetView>
  </sheetViews>
  <sheetFormatPr defaultRowHeight="18.75"/>
  <cols>
    <col collapsed="false" hidden="false" max="1025" min="1" style="0" width="8.58847736625514"/>
  </cols>
  <sheetData>
    <row r="1" customFormat="false" ht="18.75" hidden="false" customHeight="false" outlineLevel="0" collapsed="false">
      <c r="A1" s="0" t="s">
        <v>12</v>
      </c>
      <c r="B1" s="0" t="s">
        <v>13</v>
      </c>
      <c r="C1" s="0" t="s">
        <v>14</v>
      </c>
      <c r="D1" s="0" t="s">
        <v>15</v>
      </c>
      <c r="E1" s="0" t="s">
        <v>16</v>
      </c>
      <c r="F1" s="0" t="s">
        <v>17</v>
      </c>
      <c r="N1" s="0" t="s">
        <v>18</v>
      </c>
      <c r="O1" s="0" t="s">
        <v>19</v>
      </c>
      <c r="P1" s="0" t="s">
        <v>19</v>
      </c>
      <c r="Q1" s="0" t="s">
        <v>19</v>
      </c>
      <c r="R1" s="0" t="s">
        <v>19</v>
      </c>
      <c r="S1" s="0" t="s">
        <v>19</v>
      </c>
    </row>
    <row r="2" customFormat="false" ht="18.75" hidden="false" customHeight="false" outlineLevel="0" collapsed="false">
      <c r="A2" s="0" t="n">
        <v>0</v>
      </c>
      <c r="B2" s="0" t="n">
        <v>0.231991</v>
      </c>
      <c r="C2" s="0" t="n">
        <v>0.222223</v>
      </c>
      <c r="D2" s="0" t="n">
        <v>0.227107</v>
      </c>
      <c r="E2" s="0" t="n">
        <v>0.212455</v>
      </c>
      <c r="F2" s="0" t="n">
        <v>0.231991</v>
      </c>
      <c r="H2" s="0" t="n">
        <f aca="false">100*B2</f>
        <v>23.1991</v>
      </c>
      <c r="I2" s="0" t="n">
        <f aca="false">100*C2</f>
        <v>22.2223</v>
      </c>
      <c r="J2" s="0" t="n">
        <f aca="false">100*D2</f>
        <v>22.7107</v>
      </c>
      <c r="K2" s="0" t="n">
        <f aca="false">100*E2</f>
        <v>21.2455</v>
      </c>
      <c r="L2" s="0" t="n">
        <f aca="false">100*F2</f>
        <v>23.1991</v>
      </c>
      <c r="N2" s="0" t="n">
        <f aca="false">AVERAGE(O2:S2)</f>
        <v>22.51534</v>
      </c>
      <c r="O2" s="0" t="n">
        <f aca="false">AVERAGE(H1,H2,H3)</f>
        <v>23.4433</v>
      </c>
      <c r="P2" s="0" t="n">
        <f aca="false">AVERAGE(I1,I2,I3)</f>
        <v>22.2223</v>
      </c>
      <c r="Q2" s="0" t="n">
        <f aca="false">AVERAGE(J1,J2,J3)</f>
        <v>22.4665</v>
      </c>
      <c r="R2" s="0" t="n">
        <f aca="false">AVERAGE(K1,K2,K3)</f>
        <v>21.2455</v>
      </c>
      <c r="S2" s="0" t="n">
        <f aca="false">AVERAGE(L1,L2,L3)</f>
        <v>23.1991</v>
      </c>
    </row>
    <row r="3" customFormat="false" ht="18.75" hidden="false" customHeight="false" outlineLevel="0" collapsed="false">
      <c r="A3" s="0" t="n">
        <v>10</v>
      </c>
      <c r="B3" s="0" t="n">
        <v>0.236875</v>
      </c>
      <c r="C3" s="0" t="n">
        <v>0.222223</v>
      </c>
      <c r="D3" s="0" t="n">
        <v>0.222223</v>
      </c>
      <c r="E3" s="0" t="n">
        <v>0.212455</v>
      </c>
      <c r="F3" s="0" t="n">
        <v>0.231991</v>
      </c>
      <c r="H3" s="0" t="n">
        <f aca="false">100*B3</f>
        <v>23.6875</v>
      </c>
      <c r="I3" s="0" t="n">
        <f aca="false">100*C3</f>
        <v>22.2223</v>
      </c>
      <c r="J3" s="0" t="n">
        <f aca="false">100*D3</f>
        <v>22.2223</v>
      </c>
      <c r="K3" s="0" t="n">
        <f aca="false">100*E3</f>
        <v>21.2455</v>
      </c>
      <c r="L3" s="0" t="n">
        <f aca="false">100*F3</f>
        <v>23.1991</v>
      </c>
      <c r="O3" s="0" t="n">
        <f aca="false">AVERAGE(H2,H3,H4)</f>
        <v>23.3619</v>
      </c>
      <c r="P3" s="0" t="n">
        <f aca="false">AVERAGE(I2,I3,I4)</f>
        <v>22.2223</v>
      </c>
      <c r="Q3" s="0" t="n">
        <f aca="false">AVERAGE(J2,J3,J4)</f>
        <v>22.7107</v>
      </c>
      <c r="R3" s="0" t="n">
        <f aca="false">AVERAGE(K2,K3,K4)</f>
        <v>21.2455</v>
      </c>
      <c r="S3" s="0" t="n">
        <f aca="false">AVERAGE(L2,L3,L4)</f>
        <v>23.0363</v>
      </c>
    </row>
    <row r="4" customFormat="false" ht="18.75" hidden="false" customHeight="false" outlineLevel="0" collapsed="false">
      <c r="A4" s="0" t="n">
        <v>20</v>
      </c>
      <c r="B4" s="0" t="n">
        <v>0.231991</v>
      </c>
      <c r="C4" s="0" t="n">
        <v>0.222223</v>
      </c>
      <c r="D4" s="0" t="n">
        <v>0.231991</v>
      </c>
      <c r="E4" s="0" t="n">
        <v>0.212455</v>
      </c>
      <c r="F4" s="0" t="n">
        <v>0.227107</v>
      </c>
      <c r="H4" s="0" t="n">
        <f aca="false">100*B4</f>
        <v>23.1991</v>
      </c>
      <c r="I4" s="0" t="n">
        <f aca="false">100*C4</f>
        <v>22.2223</v>
      </c>
      <c r="J4" s="0" t="n">
        <f aca="false">100*D4</f>
        <v>23.1991</v>
      </c>
      <c r="K4" s="0" t="n">
        <f aca="false">100*E4</f>
        <v>21.2455</v>
      </c>
      <c r="L4" s="0" t="n">
        <f aca="false">100*F4</f>
        <v>22.7107</v>
      </c>
      <c r="O4" s="0" t="n">
        <f aca="false">AVERAGE(H3,H4,H5)</f>
        <v>23.3619</v>
      </c>
      <c r="P4" s="0" t="n">
        <f aca="false">AVERAGE(I3,I4,I5)</f>
        <v>22.3851</v>
      </c>
      <c r="Q4" s="0" t="n">
        <f aca="false">AVERAGE(J3,J4,J5)</f>
        <v>22.3851</v>
      </c>
      <c r="R4" s="0" t="n">
        <f aca="false">AVERAGE(K3,K4,K5)</f>
        <v>21.4083</v>
      </c>
      <c r="S4" s="0" t="n">
        <f aca="false">AVERAGE(L3,L4,L5)</f>
        <v>23.1991</v>
      </c>
    </row>
    <row r="5" customFormat="false" ht="18.75" hidden="false" customHeight="false" outlineLevel="0" collapsed="false">
      <c r="A5" s="0" t="n">
        <v>30</v>
      </c>
      <c r="B5" s="0" t="n">
        <v>0.231991</v>
      </c>
      <c r="C5" s="0" t="n">
        <v>0.227107</v>
      </c>
      <c r="D5" s="0" t="n">
        <v>0.217339</v>
      </c>
      <c r="E5" s="0" t="n">
        <v>0.217339</v>
      </c>
      <c r="F5" s="0" t="n">
        <v>0.236875</v>
      </c>
      <c r="H5" s="0" t="n">
        <f aca="false">100*B5</f>
        <v>23.1991</v>
      </c>
      <c r="I5" s="0" t="n">
        <f aca="false">100*C5</f>
        <v>22.7107</v>
      </c>
      <c r="J5" s="0" t="n">
        <f aca="false">100*D5</f>
        <v>21.7339</v>
      </c>
      <c r="K5" s="0" t="n">
        <f aca="false">100*E5</f>
        <v>21.7339</v>
      </c>
      <c r="L5" s="0" t="n">
        <f aca="false">100*F5</f>
        <v>23.6875</v>
      </c>
      <c r="O5" s="0" t="n">
        <f aca="false">AVERAGE(H4,H5,H6)</f>
        <v>23.1991</v>
      </c>
      <c r="P5" s="0" t="n">
        <f aca="false">AVERAGE(I4,I5,I6)</f>
        <v>22.5479</v>
      </c>
      <c r="Q5" s="0" t="n">
        <f aca="false">AVERAGE(J4,J5,J6)</f>
        <v>22.2223</v>
      </c>
      <c r="R5" s="0" t="n">
        <f aca="false">AVERAGE(K4,K5,K6)</f>
        <v>21.5711</v>
      </c>
      <c r="S5" s="0" t="n">
        <f aca="false">AVERAGE(L4,L5,L6)</f>
        <v>23.1991</v>
      </c>
    </row>
    <row r="6" customFormat="false" ht="18.75" hidden="false" customHeight="false" outlineLevel="0" collapsed="false">
      <c r="A6" s="0" t="n">
        <v>40</v>
      </c>
      <c r="B6" s="0" t="n">
        <v>0.231991</v>
      </c>
      <c r="C6" s="0" t="n">
        <v>0.227107</v>
      </c>
      <c r="D6" s="0" t="n">
        <v>0.217339</v>
      </c>
      <c r="E6" s="0" t="n">
        <v>0.217339</v>
      </c>
      <c r="F6" s="0" t="n">
        <v>0.231991</v>
      </c>
      <c r="H6" s="0" t="n">
        <f aca="false">100*B6</f>
        <v>23.1991</v>
      </c>
      <c r="I6" s="0" t="n">
        <f aca="false">100*C6</f>
        <v>22.7107</v>
      </c>
      <c r="J6" s="0" t="n">
        <f aca="false">100*D6</f>
        <v>21.7339</v>
      </c>
      <c r="K6" s="0" t="n">
        <f aca="false">100*E6</f>
        <v>21.7339</v>
      </c>
      <c r="L6" s="0" t="n">
        <f aca="false">100*F6</f>
        <v>23.1991</v>
      </c>
      <c r="O6" s="0" t="n">
        <f aca="false">AVERAGE(H5,H6,H7)</f>
        <v>23.0363</v>
      </c>
      <c r="P6" s="0" t="n">
        <f aca="false">AVERAGE(I5,I6,I7)</f>
        <v>22.3851</v>
      </c>
      <c r="Q6" s="0" t="n">
        <f aca="false">AVERAGE(J5,J6,J7)</f>
        <v>22.0595</v>
      </c>
      <c r="R6" s="0" t="n">
        <f aca="false">AVERAGE(K5,K6,K7)</f>
        <v>21.7339</v>
      </c>
      <c r="S6" s="0" t="n">
        <f aca="false">AVERAGE(L5,L6,L7)</f>
        <v>23.5247</v>
      </c>
    </row>
    <row r="7" customFormat="false" ht="18.75" hidden="false" customHeight="false" outlineLevel="0" collapsed="false">
      <c r="A7" s="0" t="n">
        <v>50</v>
      </c>
      <c r="B7" s="0" t="n">
        <v>0.227107</v>
      </c>
      <c r="C7" s="0" t="n">
        <v>0.217339</v>
      </c>
      <c r="D7" s="0" t="n">
        <v>0.227107</v>
      </c>
      <c r="E7" s="0" t="n">
        <v>0.217339</v>
      </c>
      <c r="F7" s="0" t="n">
        <v>0.236875</v>
      </c>
      <c r="H7" s="0" t="n">
        <f aca="false">100*B7</f>
        <v>22.7107</v>
      </c>
      <c r="I7" s="0" t="n">
        <f aca="false">100*C7</f>
        <v>21.7339</v>
      </c>
      <c r="J7" s="0" t="n">
        <f aca="false">100*D7</f>
        <v>22.7107</v>
      </c>
      <c r="K7" s="0" t="n">
        <f aca="false">100*E7</f>
        <v>21.7339</v>
      </c>
      <c r="L7" s="0" t="n">
        <f aca="false">100*F7</f>
        <v>23.6875</v>
      </c>
      <c r="O7" s="0" t="n">
        <f aca="false">AVERAGE(H6,H7,H8)</f>
        <v>22.8735</v>
      </c>
      <c r="P7" s="0" t="n">
        <f aca="false">AVERAGE(I6,I7,I8)</f>
        <v>22.0595</v>
      </c>
      <c r="Q7" s="0" t="n">
        <f aca="false">AVERAGE(J6,J7,J8)</f>
        <v>22.2223</v>
      </c>
      <c r="R7" s="0" t="n">
        <f aca="false">AVERAGE(K6,K7,K8)</f>
        <v>22.0595</v>
      </c>
      <c r="S7" s="0" t="n">
        <f aca="false">AVERAGE(L6,L7,L8)</f>
        <v>23.6875</v>
      </c>
    </row>
    <row r="8" customFormat="false" ht="18.75" hidden="false" customHeight="false" outlineLevel="0" collapsed="false">
      <c r="A8" s="0" t="n">
        <v>60</v>
      </c>
      <c r="B8" s="0" t="n">
        <v>0.227107</v>
      </c>
      <c r="C8" s="0" t="n">
        <v>0.217339</v>
      </c>
      <c r="D8" s="0" t="n">
        <v>0.222223</v>
      </c>
      <c r="E8" s="0" t="n">
        <v>0.227107</v>
      </c>
      <c r="F8" s="0" t="n">
        <v>0.241759</v>
      </c>
      <c r="H8" s="0" t="n">
        <f aca="false">100*B8</f>
        <v>22.7107</v>
      </c>
      <c r="I8" s="0" t="n">
        <f aca="false">100*C8</f>
        <v>21.7339</v>
      </c>
      <c r="J8" s="0" t="n">
        <f aca="false">100*D8</f>
        <v>22.2223</v>
      </c>
      <c r="K8" s="0" t="n">
        <f aca="false">100*E8</f>
        <v>22.7107</v>
      </c>
      <c r="L8" s="0" t="n">
        <f aca="false">100*F8</f>
        <v>24.1759</v>
      </c>
      <c r="O8" s="0" t="n">
        <f aca="false">AVERAGE(H7,H8,H9)</f>
        <v>22.7107</v>
      </c>
      <c r="P8" s="0" t="n">
        <f aca="false">AVERAGE(I7,I8,I9)</f>
        <v>21.8967</v>
      </c>
      <c r="Q8" s="0" t="n">
        <f aca="false">AVERAGE(J7,J8,J9)</f>
        <v>22.2223</v>
      </c>
      <c r="R8" s="0" t="n">
        <f aca="false">AVERAGE(K7,K8,K9)</f>
        <v>22.3851</v>
      </c>
      <c r="S8" s="0" t="n">
        <f aca="false">AVERAGE(L7,L8,L9)</f>
        <v>24.1759</v>
      </c>
    </row>
    <row r="9" customFormat="false" ht="18.75" hidden="false" customHeight="false" outlineLevel="0" collapsed="false">
      <c r="A9" s="0" t="n">
        <v>70</v>
      </c>
      <c r="B9" s="0" t="n">
        <v>0.227107</v>
      </c>
      <c r="C9" s="0" t="n">
        <v>0.222223</v>
      </c>
      <c r="D9" s="0" t="n">
        <v>0.217339</v>
      </c>
      <c r="E9" s="0" t="n">
        <v>0.227107</v>
      </c>
      <c r="F9" s="0" t="n">
        <v>0.246643</v>
      </c>
      <c r="H9" s="0" t="n">
        <f aca="false">100*B9</f>
        <v>22.7107</v>
      </c>
      <c r="I9" s="0" t="n">
        <f aca="false">100*C9</f>
        <v>22.2223</v>
      </c>
      <c r="J9" s="0" t="n">
        <f aca="false">100*D9</f>
        <v>21.7339</v>
      </c>
      <c r="K9" s="0" t="n">
        <f aca="false">100*E9</f>
        <v>22.7107</v>
      </c>
      <c r="L9" s="0" t="n">
        <f aca="false">100*F9</f>
        <v>24.6643</v>
      </c>
      <c r="O9" s="0" t="n">
        <f aca="false">AVERAGE(H8,H9,H10)</f>
        <v>23.0363</v>
      </c>
      <c r="P9" s="0" t="n">
        <f aca="false">AVERAGE(I8,I9,I10)</f>
        <v>21.8967</v>
      </c>
      <c r="Q9" s="0" t="n">
        <f aca="false">AVERAGE(J8,J9,J10)</f>
        <v>22.3851</v>
      </c>
      <c r="R9" s="0" t="n">
        <f aca="false">AVERAGE(K8,K9,K10)</f>
        <v>22.7107</v>
      </c>
      <c r="S9" s="0" t="n">
        <f aca="false">AVERAGE(L8,L9,L10)</f>
        <v>24.6643</v>
      </c>
    </row>
    <row r="10" customFormat="false" ht="18.75" hidden="false" customHeight="false" outlineLevel="0" collapsed="false">
      <c r="A10" s="0" t="n">
        <v>80</v>
      </c>
      <c r="B10" s="0" t="n">
        <v>0.236875</v>
      </c>
      <c r="C10" s="0" t="n">
        <v>0.217339</v>
      </c>
      <c r="D10" s="0" t="n">
        <v>0.231991</v>
      </c>
      <c r="E10" s="0" t="n">
        <v>0.227107</v>
      </c>
      <c r="F10" s="0" t="n">
        <v>0.251527</v>
      </c>
      <c r="H10" s="0" t="n">
        <f aca="false">100*B10</f>
        <v>23.6875</v>
      </c>
      <c r="I10" s="0" t="n">
        <f aca="false">100*C10</f>
        <v>21.7339</v>
      </c>
      <c r="J10" s="0" t="n">
        <f aca="false">100*D10</f>
        <v>23.1991</v>
      </c>
      <c r="K10" s="0" t="n">
        <f aca="false">100*E10</f>
        <v>22.7107</v>
      </c>
      <c r="L10" s="0" t="n">
        <f aca="false">100*F10</f>
        <v>25.1527</v>
      </c>
      <c r="O10" s="0" t="n">
        <f aca="false">AVERAGE(H9,H10,H11)</f>
        <v>23.0363</v>
      </c>
      <c r="P10" s="0" t="n">
        <f aca="false">AVERAGE(I9,I10,I11)</f>
        <v>21.8967</v>
      </c>
      <c r="Q10" s="0" t="n">
        <f aca="false">AVERAGE(J9,J10,J11)</f>
        <v>22.3851</v>
      </c>
      <c r="R10" s="0" t="n">
        <f aca="false">AVERAGE(K9,K10,K11)</f>
        <v>22.8735</v>
      </c>
      <c r="S10" s="0" t="n">
        <f aca="false">AVERAGE(L9,L10,L11)</f>
        <v>25.3155</v>
      </c>
    </row>
    <row r="11" customFormat="false" ht="18.75" hidden="false" customHeight="false" outlineLevel="0" collapsed="false">
      <c r="A11" s="0" t="n">
        <v>90</v>
      </c>
      <c r="B11" s="0" t="n">
        <v>0.227107</v>
      </c>
      <c r="C11" s="0" t="n">
        <v>0.217339</v>
      </c>
      <c r="D11" s="0" t="n">
        <v>0.222223</v>
      </c>
      <c r="E11" s="0" t="n">
        <v>0.231991</v>
      </c>
      <c r="F11" s="0" t="n">
        <v>0.261295</v>
      </c>
      <c r="H11" s="0" t="n">
        <f aca="false">100*B11</f>
        <v>22.7107</v>
      </c>
      <c r="I11" s="0" t="n">
        <f aca="false">100*C11</f>
        <v>21.7339</v>
      </c>
      <c r="J11" s="0" t="n">
        <f aca="false">100*D11</f>
        <v>22.2223</v>
      </c>
      <c r="K11" s="0" t="n">
        <f aca="false">100*E11</f>
        <v>23.1991</v>
      </c>
      <c r="L11" s="0" t="n">
        <f aca="false">100*F11</f>
        <v>26.1295</v>
      </c>
      <c r="O11" s="0" t="n">
        <f aca="false">AVERAGE(H10,H11,H12)</f>
        <v>23.1991</v>
      </c>
      <c r="P11" s="0" t="n">
        <f aca="false">AVERAGE(I10,I11,I12)</f>
        <v>22.0595</v>
      </c>
      <c r="Q11" s="0" t="n">
        <f aca="false">AVERAGE(J10,J11,J12)</f>
        <v>22.8735</v>
      </c>
      <c r="R11" s="0" t="n">
        <f aca="false">AVERAGE(K10,K11,K12)</f>
        <v>23.3619</v>
      </c>
      <c r="S11" s="0" t="n">
        <f aca="false">AVERAGE(L10,L11,L12)</f>
        <v>25.8039</v>
      </c>
    </row>
    <row r="12" customFormat="false" ht="18.75" hidden="false" customHeight="false" outlineLevel="0" collapsed="false">
      <c r="A12" s="0" t="n">
        <v>100</v>
      </c>
      <c r="B12" s="0" t="n">
        <v>0.231991</v>
      </c>
      <c r="C12" s="0" t="n">
        <v>0.227107</v>
      </c>
      <c r="D12" s="0" t="n">
        <v>0.231991</v>
      </c>
      <c r="E12" s="0" t="n">
        <v>0.241759</v>
      </c>
      <c r="F12" s="0" t="n">
        <v>0.261295</v>
      </c>
      <c r="H12" s="0" t="n">
        <f aca="false">100*B12</f>
        <v>23.1991</v>
      </c>
      <c r="I12" s="0" t="n">
        <f aca="false">100*C12</f>
        <v>22.7107</v>
      </c>
      <c r="J12" s="0" t="n">
        <f aca="false">100*D12</f>
        <v>23.1991</v>
      </c>
      <c r="K12" s="0" t="n">
        <f aca="false">100*E12</f>
        <v>24.1759</v>
      </c>
      <c r="L12" s="0" t="n">
        <f aca="false">100*F12</f>
        <v>26.1295</v>
      </c>
      <c r="O12" s="0" t="n">
        <f aca="false">AVERAGE(H11,H12,H13)</f>
        <v>23.0363</v>
      </c>
      <c r="P12" s="0" t="n">
        <f aca="false">AVERAGE(I11,I12,I13)</f>
        <v>22.2223</v>
      </c>
      <c r="Q12" s="0" t="n">
        <f aca="false">AVERAGE(J11,J12,J13)</f>
        <v>23.0363</v>
      </c>
      <c r="R12" s="0" t="n">
        <f aca="false">AVERAGE(K11,K12,K13)</f>
        <v>23.8503</v>
      </c>
      <c r="S12" s="0" t="n">
        <f aca="false">AVERAGE(L11,L12,L13)</f>
        <v>26.2923</v>
      </c>
    </row>
    <row r="13" customFormat="false" ht="18.75" hidden="false" customHeight="false" outlineLevel="0" collapsed="false">
      <c r="A13" s="0" t="n">
        <v>110</v>
      </c>
      <c r="B13" s="0" t="n">
        <v>0.231991</v>
      </c>
      <c r="C13" s="0" t="n">
        <v>0.222223</v>
      </c>
      <c r="D13" s="0" t="n">
        <v>0.236875</v>
      </c>
      <c r="E13" s="0" t="n">
        <v>0.241759</v>
      </c>
      <c r="F13" s="0" t="n">
        <v>0.266179</v>
      </c>
      <c r="H13" s="0" t="n">
        <f aca="false">100*B13</f>
        <v>23.1991</v>
      </c>
      <c r="I13" s="0" t="n">
        <f aca="false">100*C13</f>
        <v>22.2223</v>
      </c>
      <c r="J13" s="0" t="n">
        <f aca="false">100*D13</f>
        <v>23.6875</v>
      </c>
      <c r="K13" s="0" t="n">
        <f aca="false">100*E13</f>
        <v>24.1759</v>
      </c>
      <c r="L13" s="0" t="n">
        <f aca="false">100*F13</f>
        <v>26.6179</v>
      </c>
      <c r="O13" s="0" t="n">
        <f aca="false">AVERAGE(H12,H13,H14)</f>
        <v>23.3619</v>
      </c>
      <c r="P13" s="0" t="n">
        <f aca="false">AVERAGE(I12,I13,I14)</f>
        <v>22.2223</v>
      </c>
      <c r="Q13" s="0" t="n">
        <f aca="false">AVERAGE(J12,J13,J14)</f>
        <v>23.5247</v>
      </c>
      <c r="R13" s="0" t="n">
        <f aca="false">AVERAGE(K12,K13,K14)</f>
        <v>24.5015</v>
      </c>
      <c r="S13" s="0" t="n">
        <f aca="false">AVERAGE(L12,L13,L14)</f>
        <v>26.9435</v>
      </c>
    </row>
    <row r="14" customFormat="false" ht="18.75" hidden="false" customHeight="false" outlineLevel="0" collapsed="false">
      <c r="A14" s="0" t="n">
        <v>120</v>
      </c>
      <c r="B14" s="0" t="n">
        <v>0.236875</v>
      </c>
      <c r="C14" s="0" t="n">
        <v>0.217339</v>
      </c>
      <c r="D14" s="0" t="n">
        <v>0.236875</v>
      </c>
      <c r="E14" s="0" t="n">
        <v>0.251527</v>
      </c>
      <c r="F14" s="0" t="n">
        <v>0.280831</v>
      </c>
      <c r="H14" s="0" t="n">
        <f aca="false">100*B14</f>
        <v>23.6875</v>
      </c>
      <c r="I14" s="0" t="n">
        <f aca="false">100*C14</f>
        <v>21.7339</v>
      </c>
      <c r="J14" s="0" t="n">
        <f aca="false">100*D14</f>
        <v>23.6875</v>
      </c>
      <c r="K14" s="0" t="n">
        <f aca="false">100*E14</f>
        <v>25.1527</v>
      </c>
      <c r="L14" s="0" t="n">
        <f aca="false">100*F14</f>
        <v>28.0831</v>
      </c>
      <c r="O14" s="0" t="n">
        <f aca="false">AVERAGE(H13,H14,H15)</f>
        <v>23.5247</v>
      </c>
      <c r="P14" s="0" t="n">
        <f aca="false">AVERAGE(I13,I14,I15)</f>
        <v>22.2223</v>
      </c>
      <c r="Q14" s="0" t="n">
        <f aca="false">AVERAGE(J13,J14,J15)</f>
        <v>24.0131</v>
      </c>
      <c r="R14" s="0" t="n">
        <f aca="false">AVERAGE(K13,K14,K15)</f>
        <v>25.1527</v>
      </c>
      <c r="S14" s="0" t="n">
        <f aca="false">AVERAGE(L13,L14,L15)</f>
        <v>27.5947</v>
      </c>
    </row>
    <row r="15" customFormat="false" ht="18.75" hidden="false" customHeight="false" outlineLevel="0" collapsed="false">
      <c r="A15" s="0" t="n">
        <v>130</v>
      </c>
      <c r="B15" s="0" t="n">
        <v>0.236875</v>
      </c>
      <c r="C15" s="0" t="n">
        <v>0.227107</v>
      </c>
      <c r="D15" s="0" t="n">
        <v>0.246643</v>
      </c>
      <c r="E15" s="0" t="n">
        <v>0.261295</v>
      </c>
      <c r="F15" s="0" t="n">
        <v>0.280831</v>
      </c>
      <c r="H15" s="0" t="n">
        <f aca="false">100*B15</f>
        <v>23.6875</v>
      </c>
      <c r="I15" s="0" t="n">
        <f aca="false">100*C15</f>
        <v>22.7107</v>
      </c>
      <c r="J15" s="0" t="n">
        <f aca="false">100*D15</f>
        <v>24.6643</v>
      </c>
      <c r="K15" s="0" t="n">
        <f aca="false">100*E15</f>
        <v>26.1295</v>
      </c>
      <c r="L15" s="0" t="n">
        <f aca="false">100*F15</f>
        <v>28.0831</v>
      </c>
      <c r="O15" s="0" t="n">
        <f aca="false">AVERAGE(H14,H15,H16)</f>
        <v>23.3619</v>
      </c>
      <c r="P15" s="0" t="n">
        <f aca="false">AVERAGE(I14,I15,I16)</f>
        <v>22.5479</v>
      </c>
      <c r="Q15" s="0" t="n">
        <f aca="false">AVERAGE(J14,J15,J16)</f>
        <v>24.0131</v>
      </c>
      <c r="R15" s="0" t="n">
        <f aca="false">AVERAGE(K14,K15,K16)</f>
        <v>25.9667</v>
      </c>
      <c r="S15" s="0" t="n">
        <f aca="false">AVERAGE(L14,L15,L16)</f>
        <v>28.5715</v>
      </c>
    </row>
    <row r="16" customFormat="false" ht="18.75" hidden="false" customHeight="false" outlineLevel="0" collapsed="false">
      <c r="A16" s="0" t="n">
        <v>140</v>
      </c>
      <c r="B16" s="0" t="n">
        <v>0.227107</v>
      </c>
      <c r="C16" s="0" t="n">
        <v>0.231991</v>
      </c>
      <c r="D16" s="0" t="n">
        <v>0.236875</v>
      </c>
      <c r="E16" s="0" t="n">
        <v>0.266179</v>
      </c>
      <c r="F16" s="0" t="n">
        <v>0.295483</v>
      </c>
      <c r="H16" s="0" t="n">
        <f aca="false">100*B16</f>
        <v>22.7107</v>
      </c>
      <c r="I16" s="0" t="n">
        <f aca="false">100*C16</f>
        <v>23.1991</v>
      </c>
      <c r="J16" s="0" t="n">
        <f aca="false">100*D16</f>
        <v>23.6875</v>
      </c>
      <c r="K16" s="0" t="n">
        <f aca="false">100*E16</f>
        <v>26.6179</v>
      </c>
      <c r="L16" s="0" t="n">
        <f aca="false">100*F16</f>
        <v>29.5483</v>
      </c>
      <c r="O16" s="0" t="n">
        <f aca="false">AVERAGE(H15,H16,H17)</f>
        <v>23.1991</v>
      </c>
      <c r="P16" s="0" t="n">
        <f aca="false">AVERAGE(I15,I16,I17)</f>
        <v>22.8735</v>
      </c>
      <c r="Q16" s="0" t="n">
        <f aca="false">AVERAGE(J15,J16,J17)</f>
        <v>24.0131</v>
      </c>
      <c r="R16" s="0" t="n">
        <f aca="false">AVERAGE(K15,K16,K17)</f>
        <v>26.4551</v>
      </c>
      <c r="S16" s="0" t="n">
        <f aca="false">AVERAGE(L15,L16,L17)</f>
        <v>29.0599</v>
      </c>
    </row>
    <row r="17" customFormat="false" ht="18.75" hidden="false" customHeight="false" outlineLevel="0" collapsed="false">
      <c r="A17" s="0" t="n">
        <v>150</v>
      </c>
      <c r="B17" s="0" t="n">
        <v>0.231991</v>
      </c>
      <c r="C17" s="0" t="n">
        <v>0.227107</v>
      </c>
      <c r="D17" s="0" t="n">
        <v>0.236875</v>
      </c>
      <c r="E17" s="0" t="n">
        <v>0.266179</v>
      </c>
      <c r="F17" s="0" t="n">
        <v>0.295483</v>
      </c>
      <c r="H17" s="0" t="n">
        <f aca="false">100*B17</f>
        <v>23.1991</v>
      </c>
      <c r="I17" s="0" t="n">
        <f aca="false">100*C17</f>
        <v>22.7107</v>
      </c>
      <c r="J17" s="0" t="n">
        <f aca="false">100*D17</f>
        <v>23.6875</v>
      </c>
      <c r="K17" s="0" t="n">
        <f aca="false">100*E17</f>
        <v>26.6179</v>
      </c>
      <c r="L17" s="0" t="n">
        <f aca="false">100*F17</f>
        <v>29.5483</v>
      </c>
      <c r="O17" s="0" t="n">
        <f aca="false">AVERAGE(H16,H17,H18)</f>
        <v>23.1991</v>
      </c>
      <c r="P17" s="0" t="n">
        <f aca="false">AVERAGE(I16,I17,I18)</f>
        <v>23.0363</v>
      </c>
      <c r="Q17" s="0" t="n">
        <f aca="false">AVERAGE(J16,J17,J18)</f>
        <v>24.0131</v>
      </c>
      <c r="R17" s="0" t="n">
        <f aca="false">AVERAGE(K16,K17,K18)</f>
        <v>27.1063</v>
      </c>
      <c r="S17" s="0" t="n">
        <f aca="false">AVERAGE(L16,L17,L18)</f>
        <v>30.0367</v>
      </c>
    </row>
    <row r="18" customFormat="false" ht="18.75" hidden="false" customHeight="false" outlineLevel="0" collapsed="false">
      <c r="A18" s="0" t="n">
        <v>160</v>
      </c>
      <c r="B18" s="0" t="n">
        <v>0.236875</v>
      </c>
      <c r="C18" s="0" t="n">
        <v>0.231991</v>
      </c>
      <c r="D18" s="0" t="n">
        <v>0.246643</v>
      </c>
      <c r="E18" s="0" t="n">
        <v>0.280831</v>
      </c>
      <c r="F18" s="0" t="n">
        <v>0.310135</v>
      </c>
      <c r="H18" s="0" t="n">
        <f aca="false">100*B18</f>
        <v>23.6875</v>
      </c>
      <c r="I18" s="0" t="n">
        <f aca="false">100*C18</f>
        <v>23.1991</v>
      </c>
      <c r="J18" s="0" t="n">
        <f aca="false">100*D18</f>
        <v>24.6643</v>
      </c>
      <c r="K18" s="0" t="n">
        <f aca="false">100*E18</f>
        <v>28.0831</v>
      </c>
      <c r="L18" s="0" t="n">
        <f aca="false">100*F18</f>
        <v>31.0135</v>
      </c>
      <c r="O18" s="0" t="n">
        <f aca="false">AVERAGE(H17,H18,H19)</f>
        <v>23.5247</v>
      </c>
      <c r="P18" s="0" t="n">
        <f aca="false">AVERAGE(I17,I18,I19)</f>
        <v>23.1991</v>
      </c>
      <c r="Q18" s="0" t="n">
        <f aca="false">AVERAGE(J17,J18,J19)</f>
        <v>24.6643</v>
      </c>
      <c r="R18" s="0" t="n">
        <f aca="false">AVERAGE(K17,K18,K19)</f>
        <v>27.7575</v>
      </c>
      <c r="S18" s="0" t="n">
        <f aca="false">AVERAGE(L17,L18,L19)</f>
        <v>30.8507</v>
      </c>
    </row>
    <row r="19" customFormat="false" ht="18.75" hidden="false" customHeight="false" outlineLevel="0" collapsed="false">
      <c r="A19" s="0" t="n">
        <v>170</v>
      </c>
      <c r="B19" s="0" t="n">
        <v>0.236875</v>
      </c>
      <c r="C19" s="0" t="n">
        <v>0.236875</v>
      </c>
      <c r="D19" s="0" t="n">
        <v>0.256411</v>
      </c>
      <c r="E19" s="0" t="n">
        <v>0.285715</v>
      </c>
      <c r="F19" s="0" t="n">
        <v>0.319903</v>
      </c>
      <c r="H19" s="0" t="n">
        <f aca="false">100*B19</f>
        <v>23.6875</v>
      </c>
      <c r="I19" s="0" t="n">
        <f aca="false">100*C19</f>
        <v>23.6875</v>
      </c>
      <c r="J19" s="0" t="n">
        <f aca="false">100*D19</f>
        <v>25.6411</v>
      </c>
      <c r="K19" s="0" t="n">
        <f aca="false">100*E19</f>
        <v>28.5715</v>
      </c>
      <c r="L19" s="0" t="n">
        <f aca="false">100*F19</f>
        <v>31.9903</v>
      </c>
      <c r="O19" s="0" t="n">
        <f aca="false">AVERAGE(H18,H19,H20)</f>
        <v>23.6875</v>
      </c>
      <c r="P19" s="0" t="n">
        <f aca="false">AVERAGE(I18,I19,I20)</f>
        <v>24.0131</v>
      </c>
      <c r="Q19" s="0" t="n">
        <f aca="false">AVERAGE(J18,J19,J20)</f>
        <v>25.3155</v>
      </c>
      <c r="R19" s="0" t="n">
        <f aca="false">AVERAGE(K18,K19,K20)</f>
        <v>28.4087</v>
      </c>
      <c r="S19" s="0" t="n">
        <f aca="false">AVERAGE(L18,L19,L20)</f>
        <v>31.8275</v>
      </c>
    </row>
    <row r="20" customFormat="false" ht="18.75" hidden="false" customHeight="false" outlineLevel="0" collapsed="false">
      <c r="A20" s="0" t="n">
        <v>180</v>
      </c>
      <c r="B20" s="0" t="n">
        <v>0.236875</v>
      </c>
      <c r="C20" s="0" t="n">
        <v>0.251527</v>
      </c>
      <c r="D20" s="0" t="n">
        <v>0.256411</v>
      </c>
      <c r="E20" s="0" t="n">
        <v>0.285715</v>
      </c>
      <c r="F20" s="0" t="n">
        <v>0.324787</v>
      </c>
      <c r="H20" s="0" t="n">
        <f aca="false">100*B20</f>
        <v>23.6875</v>
      </c>
      <c r="I20" s="0" t="n">
        <f aca="false">100*C20</f>
        <v>25.1527</v>
      </c>
      <c r="J20" s="0" t="n">
        <f aca="false">100*D20</f>
        <v>25.6411</v>
      </c>
      <c r="K20" s="0" t="n">
        <f aca="false">100*E20</f>
        <v>28.5715</v>
      </c>
      <c r="L20" s="0" t="n">
        <f aca="false">100*F20</f>
        <v>32.4787</v>
      </c>
      <c r="O20" s="0" t="n">
        <f aca="false">AVERAGE(H19,H20,H21)</f>
        <v>23.5247</v>
      </c>
      <c r="P20" s="0" t="n">
        <f aca="false">AVERAGE(I19,I20,I21)</f>
        <v>24.1759</v>
      </c>
      <c r="Q20" s="0" t="n">
        <f aca="false">AVERAGE(J19,J20,J21)</f>
        <v>25.8039</v>
      </c>
      <c r="R20" s="0" t="n">
        <f aca="false">AVERAGE(K19,K20,K21)</f>
        <v>29.0599</v>
      </c>
      <c r="S20" s="0" t="n">
        <f aca="false">AVERAGE(L19,L20,L21)</f>
        <v>32.4787</v>
      </c>
    </row>
    <row r="21" customFormat="false" ht="18.75" hidden="false" customHeight="false" outlineLevel="0" collapsed="false">
      <c r="A21" s="0" t="n">
        <v>190</v>
      </c>
      <c r="B21" s="0" t="n">
        <v>0.231991</v>
      </c>
      <c r="C21" s="0" t="n">
        <v>0.236875</v>
      </c>
      <c r="D21" s="0" t="n">
        <v>0.261295</v>
      </c>
      <c r="E21" s="0" t="n">
        <v>0.300367</v>
      </c>
      <c r="F21" s="0" t="n">
        <v>0.329671</v>
      </c>
      <c r="H21" s="0" t="n">
        <f aca="false">100*B21</f>
        <v>23.1991</v>
      </c>
      <c r="I21" s="0" t="n">
        <f aca="false">100*C21</f>
        <v>23.6875</v>
      </c>
      <c r="J21" s="0" t="n">
        <f aca="false">100*D21</f>
        <v>26.1295</v>
      </c>
      <c r="K21" s="0" t="n">
        <f aca="false">100*E21</f>
        <v>30.0367</v>
      </c>
      <c r="L21" s="0" t="n">
        <f aca="false">100*F21</f>
        <v>32.9671</v>
      </c>
      <c r="O21" s="0" t="n">
        <f aca="false">AVERAGE(H20,H21,H22)</f>
        <v>23.3619</v>
      </c>
      <c r="P21" s="0" t="n">
        <f aca="false">AVERAGE(I20,I21,I22)</f>
        <v>24.0131</v>
      </c>
      <c r="Q21" s="0" t="n">
        <f aca="false">AVERAGE(J20,J21,J22)</f>
        <v>26.1295</v>
      </c>
      <c r="R21" s="0" t="n">
        <f aca="false">AVERAGE(K20,K21,K22)</f>
        <v>29.8739</v>
      </c>
      <c r="S21" s="0" t="n">
        <f aca="false">AVERAGE(L20,L21,L22)</f>
        <v>33.1299</v>
      </c>
    </row>
    <row r="22" customFormat="false" ht="18.75" hidden="false" customHeight="false" outlineLevel="0" collapsed="false">
      <c r="A22" s="0" t="n">
        <v>200</v>
      </c>
      <c r="B22" s="0" t="n">
        <v>0.231991</v>
      </c>
      <c r="C22" s="0" t="n">
        <v>0.231991</v>
      </c>
      <c r="D22" s="0" t="n">
        <v>0.266179</v>
      </c>
      <c r="E22" s="0" t="n">
        <v>0.310135</v>
      </c>
      <c r="F22" s="0" t="n">
        <v>0.339439</v>
      </c>
      <c r="H22" s="0" t="n">
        <f aca="false">100*B22</f>
        <v>23.1991</v>
      </c>
      <c r="I22" s="0" t="n">
        <f aca="false">100*C22</f>
        <v>23.1991</v>
      </c>
      <c r="J22" s="0" t="n">
        <f aca="false">100*D22</f>
        <v>26.6179</v>
      </c>
      <c r="K22" s="0" t="n">
        <f aca="false">100*E22</f>
        <v>31.0135</v>
      </c>
      <c r="L22" s="0" t="n">
        <f aca="false">100*F22</f>
        <v>33.9439</v>
      </c>
      <c r="O22" s="0" t="n">
        <f aca="false">AVERAGE(H21,H22,H23)</f>
        <v>23.5247</v>
      </c>
      <c r="P22" s="0" t="n">
        <f aca="false">AVERAGE(I21,I22,I23)</f>
        <v>23.6875</v>
      </c>
      <c r="Q22" s="0" t="n">
        <f aca="false">AVERAGE(J21,J22,J23)</f>
        <v>26.9435</v>
      </c>
      <c r="R22" s="0" t="n">
        <f aca="false">AVERAGE(K21,K22,K23)</f>
        <v>30.6879</v>
      </c>
      <c r="S22" s="0" t="n">
        <f aca="false">AVERAGE(L21,L22,L23)</f>
        <v>33.9439</v>
      </c>
    </row>
    <row r="23" customFormat="false" ht="18.75" hidden="false" customHeight="false" outlineLevel="0" collapsed="false">
      <c r="A23" s="0" t="n">
        <v>210</v>
      </c>
      <c r="B23" s="0" t="n">
        <v>0.241759</v>
      </c>
      <c r="C23" s="0" t="n">
        <v>0.241759</v>
      </c>
      <c r="D23" s="0" t="n">
        <v>0.280831</v>
      </c>
      <c r="E23" s="0" t="n">
        <v>0.310135</v>
      </c>
      <c r="F23" s="0" t="n">
        <v>0.349207</v>
      </c>
      <c r="H23" s="0" t="n">
        <f aca="false">100*B23</f>
        <v>24.1759</v>
      </c>
      <c r="I23" s="0" t="n">
        <f aca="false">100*C23</f>
        <v>24.1759</v>
      </c>
      <c r="J23" s="0" t="n">
        <f aca="false">100*D23</f>
        <v>28.0831</v>
      </c>
      <c r="K23" s="0" t="n">
        <f aca="false">100*E23</f>
        <v>31.0135</v>
      </c>
      <c r="L23" s="0" t="n">
        <f aca="false">100*F23</f>
        <v>34.9207</v>
      </c>
      <c r="O23" s="0" t="n">
        <f aca="false">AVERAGE(H22,H23,H24)</f>
        <v>23.6875</v>
      </c>
      <c r="P23" s="0" t="n">
        <f aca="false">AVERAGE(I22,I23,I24)</f>
        <v>24.0131</v>
      </c>
      <c r="Q23" s="0" t="n">
        <f aca="false">AVERAGE(J22,J23,J24)</f>
        <v>27.1063</v>
      </c>
      <c r="R23" s="0" t="n">
        <f aca="false">AVERAGE(K22,K23,K24)</f>
        <v>31.3391</v>
      </c>
      <c r="S23" s="0" t="n">
        <f aca="false">AVERAGE(L22,L23,L24)</f>
        <v>34.9207</v>
      </c>
    </row>
    <row r="24" customFormat="false" ht="18.75" hidden="false" customHeight="false" outlineLevel="0" collapsed="false">
      <c r="A24" s="0" t="n">
        <v>220</v>
      </c>
      <c r="B24" s="0" t="n">
        <v>0.236875</v>
      </c>
      <c r="C24" s="0" t="n">
        <v>0.246643</v>
      </c>
      <c r="D24" s="0" t="n">
        <v>0.266179</v>
      </c>
      <c r="E24" s="0" t="n">
        <v>0.319903</v>
      </c>
      <c r="F24" s="0" t="n">
        <v>0.358975</v>
      </c>
      <c r="H24" s="0" t="n">
        <f aca="false">100*B24</f>
        <v>23.6875</v>
      </c>
      <c r="I24" s="0" t="n">
        <f aca="false">100*C24</f>
        <v>24.6643</v>
      </c>
      <c r="J24" s="0" t="n">
        <f aca="false">100*D24</f>
        <v>26.6179</v>
      </c>
      <c r="K24" s="0" t="n">
        <f aca="false">100*E24</f>
        <v>31.9903</v>
      </c>
      <c r="L24" s="0" t="n">
        <f aca="false">100*F24</f>
        <v>35.8975</v>
      </c>
      <c r="O24" s="0" t="n">
        <f aca="false">AVERAGE(H23,H24,H25)</f>
        <v>24.0131</v>
      </c>
      <c r="P24" s="0" t="n">
        <f aca="false">AVERAGE(I23,I24,I25)</f>
        <v>24.5015</v>
      </c>
      <c r="Q24" s="0" t="n">
        <f aca="false">AVERAGE(J23,J24,J25)</f>
        <v>27.4319</v>
      </c>
      <c r="R24" s="0" t="n">
        <f aca="false">AVERAGE(K23,K24,K25)</f>
        <v>31.9903</v>
      </c>
      <c r="S24" s="0" t="n">
        <f aca="false">AVERAGE(L23,L24,L25)</f>
        <v>35.7347</v>
      </c>
    </row>
    <row r="25" customFormat="false" ht="18.75" hidden="false" customHeight="false" outlineLevel="0" collapsed="false">
      <c r="A25" s="0" t="n">
        <v>230</v>
      </c>
      <c r="B25" s="0" t="n">
        <v>0.241759</v>
      </c>
      <c r="C25" s="0" t="n">
        <v>0.246643</v>
      </c>
      <c r="D25" s="0" t="n">
        <v>0.275947</v>
      </c>
      <c r="E25" s="0" t="n">
        <v>0.329671</v>
      </c>
      <c r="F25" s="0" t="n">
        <v>0.363859</v>
      </c>
      <c r="H25" s="0" t="n">
        <f aca="false">100*B25</f>
        <v>24.1759</v>
      </c>
      <c r="I25" s="0" t="n">
        <f aca="false">100*C25</f>
        <v>24.6643</v>
      </c>
      <c r="J25" s="0" t="n">
        <f aca="false">100*D25</f>
        <v>27.5947</v>
      </c>
      <c r="K25" s="0" t="n">
        <f aca="false">100*E25</f>
        <v>32.9671</v>
      </c>
      <c r="L25" s="0" t="n">
        <f aca="false">100*F25</f>
        <v>36.3859</v>
      </c>
      <c r="O25" s="0" t="n">
        <f aca="false">AVERAGE(H24,H25,H26)</f>
        <v>24.0131</v>
      </c>
      <c r="P25" s="0" t="n">
        <f aca="false">AVERAGE(I24,I25,I26)</f>
        <v>24.6643</v>
      </c>
      <c r="Q25" s="0" t="n">
        <f aca="false">AVERAGE(J24,J25,J26)</f>
        <v>27.5947</v>
      </c>
      <c r="R25" s="0" t="n">
        <f aca="false">AVERAGE(K24,K25,K26)</f>
        <v>32.6415</v>
      </c>
      <c r="S25" s="0" t="n">
        <f aca="false">AVERAGE(L24,L25,L26)</f>
        <v>36.5487</v>
      </c>
    </row>
    <row r="26" customFormat="false" ht="18.75" hidden="false" customHeight="false" outlineLevel="0" collapsed="false">
      <c r="A26" s="0" t="n">
        <v>240</v>
      </c>
      <c r="B26" s="0" t="n">
        <v>0.241759</v>
      </c>
      <c r="C26" s="0" t="n">
        <v>0.246643</v>
      </c>
      <c r="D26" s="0" t="n">
        <v>0.285715</v>
      </c>
      <c r="E26" s="0" t="n">
        <v>0.329671</v>
      </c>
      <c r="F26" s="0" t="n">
        <v>0.373627</v>
      </c>
      <c r="H26" s="0" t="n">
        <f aca="false">100*B26</f>
        <v>24.1759</v>
      </c>
      <c r="I26" s="0" t="n">
        <f aca="false">100*C26</f>
        <v>24.6643</v>
      </c>
      <c r="J26" s="0" t="n">
        <f aca="false">100*D26</f>
        <v>28.5715</v>
      </c>
      <c r="K26" s="0" t="n">
        <f aca="false">100*E26</f>
        <v>32.9671</v>
      </c>
      <c r="L26" s="0" t="n">
        <f aca="false">100*F26</f>
        <v>37.3627</v>
      </c>
      <c r="O26" s="0" t="n">
        <f aca="false">AVERAGE(H25,H26,H27)</f>
        <v>24.3387</v>
      </c>
      <c r="P26" s="0" t="n">
        <f aca="false">AVERAGE(I25,I26,I27)</f>
        <v>24.5015</v>
      </c>
      <c r="Q26" s="0" t="n">
        <f aca="false">AVERAGE(J25,J26,J27)</f>
        <v>28.5715</v>
      </c>
      <c r="R26" s="0" t="n">
        <f aca="false">AVERAGE(K25,K26,K27)</f>
        <v>33.2927</v>
      </c>
      <c r="S26" s="0" t="n">
        <f aca="false">AVERAGE(L25,L26,L27)</f>
        <v>37.1999</v>
      </c>
    </row>
    <row r="27" customFormat="false" ht="18.75" hidden="false" customHeight="false" outlineLevel="0" collapsed="false">
      <c r="A27" s="0" t="n">
        <v>250</v>
      </c>
      <c r="B27" s="0" t="n">
        <v>0.246643</v>
      </c>
      <c r="C27" s="0" t="n">
        <v>0.241759</v>
      </c>
      <c r="D27" s="0" t="n">
        <v>0.295483</v>
      </c>
      <c r="E27" s="0" t="n">
        <v>0.339439</v>
      </c>
      <c r="F27" s="0" t="n">
        <v>0.378511</v>
      </c>
      <c r="H27" s="0" t="n">
        <f aca="false">100*B27</f>
        <v>24.6643</v>
      </c>
      <c r="I27" s="0" t="n">
        <f aca="false">100*C27</f>
        <v>24.1759</v>
      </c>
      <c r="J27" s="0" t="n">
        <f aca="false">100*D27</f>
        <v>29.5483</v>
      </c>
      <c r="K27" s="0" t="n">
        <f aca="false">100*E27</f>
        <v>33.9439</v>
      </c>
      <c r="L27" s="0" t="n">
        <f aca="false">100*F27</f>
        <v>37.8511</v>
      </c>
      <c r="O27" s="0" t="n">
        <f aca="false">AVERAGE(H26,H27,H28)</f>
        <v>24.1759</v>
      </c>
      <c r="P27" s="0" t="n">
        <f aca="false">AVERAGE(I26,I27,I28)</f>
        <v>24.8271</v>
      </c>
      <c r="Q27" s="0" t="n">
        <f aca="false">AVERAGE(J26,J27,J28)</f>
        <v>29.2227</v>
      </c>
      <c r="R27" s="0" t="n">
        <f aca="false">AVERAGE(K26,K27,K28)</f>
        <v>33.7811</v>
      </c>
      <c r="S27" s="0" t="n">
        <f aca="false">AVERAGE(L26,L27,L28)</f>
        <v>38.1767</v>
      </c>
    </row>
    <row r="28" customFormat="false" ht="18.75" hidden="false" customHeight="false" outlineLevel="0" collapsed="false">
      <c r="A28" s="0" t="n">
        <v>260</v>
      </c>
      <c r="B28" s="0" t="n">
        <v>0.236875</v>
      </c>
      <c r="C28" s="0" t="n">
        <v>0.256411</v>
      </c>
      <c r="D28" s="0" t="n">
        <v>0.295483</v>
      </c>
      <c r="E28" s="0" t="n">
        <v>0.344323</v>
      </c>
      <c r="F28" s="0" t="n">
        <v>0.393163</v>
      </c>
      <c r="H28" s="0" t="n">
        <f aca="false">100*B28</f>
        <v>23.6875</v>
      </c>
      <c r="I28" s="0" t="n">
        <f aca="false">100*C28</f>
        <v>25.6411</v>
      </c>
      <c r="J28" s="0" t="n">
        <f aca="false">100*D28</f>
        <v>29.5483</v>
      </c>
      <c r="K28" s="0" t="n">
        <f aca="false">100*E28</f>
        <v>34.4323</v>
      </c>
      <c r="L28" s="0" t="n">
        <f aca="false">100*F28</f>
        <v>39.3163</v>
      </c>
      <c r="O28" s="0" t="n">
        <f aca="false">AVERAGE(H27,H28,H29)</f>
        <v>24.1759</v>
      </c>
      <c r="P28" s="0" t="n">
        <f aca="false">AVERAGE(I27,I28,I29)</f>
        <v>25.3155</v>
      </c>
      <c r="Q28" s="0" t="n">
        <f aca="false">AVERAGE(J27,J28,J29)</f>
        <v>29.3855</v>
      </c>
      <c r="R28" s="0" t="n">
        <f aca="false">AVERAGE(K27,K28,K29)</f>
        <v>34.5951</v>
      </c>
      <c r="S28" s="0" t="n">
        <f aca="false">AVERAGE(L27,L28,L29)</f>
        <v>38.9907</v>
      </c>
    </row>
    <row r="29" customFormat="false" ht="18.75" hidden="false" customHeight="false" outlineLevel="0" collapsed="false">
      <c r="A29" s="0" t="n">
        <v>270</v>
      </c>
      <c r="B29" s="0" t="n">
        <v>0.241759</v>
      </c>
      <c r="C29" s="0" t="n">
        <v>0.261295</v>
      </c>
      <c r="D29" s="0" t="n">
        <v>0.290599</v>
      </c>
      <c r="E29" s="0" t="n">
        <v>0.354091</v>
      </c>
      <c r="F29" s="0" t="n">
        <v>0.398047</v>
      </c>
      <c r="H29" s="0" t="n">
        <f aca="false">100*B29</f>
        <v>24.1759</v>
      </c>
      <c r="I29" s="0" t="n">
        <f aca="false">100*C29</f>
        <v>26.1295</v>
      </c>
      <c r="J29" s="0" t="n">
        <f aca="false">100*D29</f>
        <v>29.0599</v>
      </c>
      <c r="K29" s="0" t="n">
        <f aca="false">100*E29</f>
        <v>35.4091</v>
      </c>
      <c r="L29" s="0" t="n">
        <f aca="false">100*F29</f>
        <v>39.8047</v>
      </c>
      <c r="O29" s="0" t="n">
        <f aca="false">AVERAGE(H28,H29,H30)</f>
        <v>24.6643</v>
      </c>
      <c r="P29" s="0" t="n">
        <f aca="false">AVERAGE(I28,I29,I30)</f>
        <v>25.8039</v>
      </c>
      <c r="Q29" s="0" t="n">
        <f aca="false">AVERAGE(J28,J29,J30)</f>
        <v>29.3855</v>
      </c>
      <c r="R29" s="0" t="n">
        <f aca="false">AVERAGE(K28,K29,K30)</f>
        <v>35.4091</v>
      </c>
      <c r="S29" s="0" t="n">
        <f aca="false">AVERAGE(L28,L29,L30)</f>
        <v>39.8047</v>
      </c>
    </row>
    <row r="30" customFormat="false" ht="18.75" hidden="false" customHeight="false" outlineLevel="0" collapsed="false">
      <c r="A30" s="0" t="n">
        <v>280</v>
      </c>
      <c r="B30" s="0" t="n">
        <v>0.261295</v>
      </c>
      <c r="C30" s="0" t="n">
        <v>0.256411</v>
      </c>
      <c r="D30" s="0" t="n">
        <v>0.295483</v>
      </c>
      <c r="E30" s="0" t="n">
        <v>0.363859</v>
      </c>
      <c r="F30" s="0" t="n">
        <v>0.402931</v>
      </c>
      <c r="H30" s="0" t="n">
        <f aca="false">100*B30</f>
        <v>26.1295</v>
      </c>
      <c r="I30" s="0" t="n">
        <f aca="false">100*C30</f>
        <v>25.6411</v>
      </c>
      <c r="J30" s="0" t="n">
        <f aca="false">100*D30</f>
        <v>29.5483</v>
      </c>
      <c r="K30" s="0" t="n">
        <f aca="false">100*E30</f>
        <v>36.3859</v>
      </c>
      <c r="L30" s="0" t="n">
        <f aca="false">100*F30</f>
        <v>40.2931</v>
      </c>
      <c r="O30" s="0" t="n">
        <f aca="false">AVERAGE(H29,H30,H31)</f>
        <v>24.9899</v>
      </c>
      <c r="P30" s="0" t="n">
        <f aca="false">AVERAGE(I29,I30,I31)</f>
        <v>26.1295</v>
      </c>
      <c r="Q30" s="0" t="n">
        <f aca="false">AVERAGE(J29,J30,J31)</f>
        <v>29.5483</v>
      </c>
      <c r="R30" s="0" t="n">
        <f aca="false">AVERAGE(K29,K30,K31)</f>
        <v>36.0603</v>
      </c>
      <c r="S30" s="0" t="n">
        <f aca="false">AVERAGE(L29,L30,L31)</f>
        <v>40.4559</v>
      </c>
    </row>
    <row r="31" customFormat="false" ht="18.75" hidden="false" customHeight="false" outlineLevel="0" collapsed="false">
      <c r="A31" s="0" t="n">
        <v>290</v>
      </c>
      <c r="B31" s="0" t="n">
        <v>0.246643</v>
      </c>
      <c r="C31" s="0" t="n">
        <v>0.266179</v>
      </c>
      <c r="D31" s="0" t="n">
        <v>0.300367</v>
      </c>
      <c r="E31" s="0" t="n">
        <v>0.363859</v>
      </c>
      <c r="F31" s="0" t="n">
        <v>0.412699</v>
      </c>
      <c r="H31" s="0" t="n">
        <f aca="false">100*B31</f>
        <v>24.6643</v>
      </c>
      <c r="I31" s="0" t="n">
        <f aca="false">100*C31</f>
        <v>26.6179</v>
      </c>
      <c r="J31" s="0" t="n">
        <f aca="false">100*D31</f>
        <v>30.0367</v>
      </c>
      <c r="K31" s="0" t="n">
        <f aca="false">100*E31</f>
        <v>36.3859</v>
      </c>
      <c r="L31" s="0" t="n">
        <f aca="false">100*F31</f>
        <v>41.2699</v>
      </c>
      <c r="O31" s="0" t="n">
        <f aca="false">AVERAGE(H30,H31,H32)</f>
        <v>25.4783</v>
      </c>
      <c r="P31" s="0" t="n">
        <f aca="false">AVERAGE(I30,I31,I32)</f>
        <v>26.4551</v>
      </c>
      <c r="Q31" s="0" t="n">
        <f aca="false">AVERAGE(J30,J31,J32)</f>
        <v>30.3623</v>
      </c>
      <c r="R31" s="0" t="n">
        <f aca="false">AVERAGE(K30,K31,K32)</f>
        <v>36.7115</v>
      </c>
      <c r="S31" s="0" t="n">
        <f aca="false">AVERAGE(L30,L31,L32)</f>
        <v>41.2699</v>
      </c>
    </row>
    <row r="32" customFormat="false" ht="18.75" hidden="false" customHeight="false" outlineLevel="0" collapsed="false">
      <c r="A32" s="0" t="n">
        <v>300</v>
      </c>
      <c r="B32" s="0" t="n">
        <v>0.256411</v>
      </c>
      <c r="C32" s="0" t="n">
        <v>0.271063</v>
      </c>
      <c r="D32" s="0" t="n">
        <v>0.315019</v>
      </c>
      <c r="E32" s="0" t="n">
        <v>0.373627</v>
      </c>
      <c r="F32" s="0" t="n">
        <v>0.422467</v>
      </c>
      <c r="H32" s="0" t="n">
        <f aca="false">100*B32</f>
        <v>25.6411</v>
      </c>
      <c r="I32" s="0" t="n">
        <f aca="false">100*C32</f>
        <v>27.1063</v>
      </c>
      <c r="J32" s="0" t="n">
        <f aca="false">100*D32</f>
        <v>31.5019</v>
      </c>
      <c r="K32" s="0" t="n">
        <f aca="false">100*E32</f>
        <v>37.3627</v>
      </c>
      <c r="L32" s="0" t="n">
        <f aca="false">100*F32</f>
        <v>42.2467</v>
      </c>
      <c r="O32" s="0" t="n">
        <f aca="false">AVERAGE(H31,H32,H33)</f>
        <v>25.1527</v>
      </c>
      <c r="P32" s="0" t="n">
        <f aca="false">AVERAGE(I31,I32,I33)</f>
        <v>27.1063</v>
      </c>
      <c r="Q32" s="0" t="n">
        <f aca="false">AVERAGE(J31,J32,J33)</f>
        <v>31.0135</v>
      </c>
      <c r="R32" s="0" t="n">
        <f aca="false">AVERAGE(K31,K32,K33)</f>
        <v>37.1999</v>
      </c>
      <c r="S32" s="0" t="n">
        <f aca="false">AVERAGE(L31,L32,L33)</f>
        <v>42.2467</v>
      </c>
    </row>
    <row r="33" customFormat="false" ht="18.75" hidden="false" customHeight="false" outlineLevel="0" collapsed="false">
      <c r="A33" s="0" t="n">
        <v>310</v>
      </c>
      <c r="B33" s="0" t="n">
        <v>0.251527</v>
      </c>
      <c r="C33" s="0" t="n">
        <v>0.275947</v>
      </c>
      <c r="D33" s="0" t="n">
        <v>0.315019</v>
      </c>
      <c r="E33" s="0" t="n">
        <v>0.378511</v>
      </c>
      <c r="F33" s="0" t="n">
        <v>0.432235</v>
      </c>
      <c r="H33" s="0" t="n">
        <f aca="false">100*B33</f>
        <v>25.1527</v>
      </c>
      <c r="I33" s="0" t="n">
        <f aca="false">100*C33</f>
        <v>27.5947</v>
      </c>
      <c r="J33" s="0" t="n">
        <f aca="false">100*D33</f>
        <v>31.5019</v>
      </c>
      <c r="K33" s="0" t="n">
        <f aca="false">100*E33</f>
        <v>37.8511</v>
      </c>
      <c r="L33" s="0" t="n">
        <f aca="false">100*F33</f>
        <v>43.2235</v>
      </c>
      <c r="O33" s="0" t="n">
        <f aca="false">AVERAGE(H32,H33,H34)</f>
        <v>25.4783</v>
      </c>
      <c r="P33" s="0" t="n">
        <f aca="false">AVERAGE(I32,I33,I34)</f>
        <v>27.2691</v>
      </c>
      <c r="Q33" s="0" t="n">
        <f aca="false">AVERAGE(J32,J33,J34)</f>
        <v>31.6647</v>
      </c>
      <c r="R33" s="0" t="n">
        <f aca="false">AVERAGE(K32,K33,K34)</f>
        <v>38.0139</v>
      </c>
      <c r="S33" s="0" t="n">
        <f aca="false">AVERAGE(L32,L33,L34)</f>
        <v>43.0607</v>
      </c>
    </row>
    <row r="34" customFormat="false" ht="18.75" hidden="false" customHeight="false" outlineLevel="0" collapsed="false">
      <c r="A34" s="0" t="n">
        <v>320</v>
      </c>
      <c r="B34" s="0" t="n">
        <v>0.256411</v>
      </c>
      <c r="C34" s="0" t="n">
        <v>0.271063</v>
      </c>
      <c r="D34" s="0" t="n">
        <v>0.319903</v>
      </c>
      <c r="E34" s="0" t="n">
        <v>0.388279</v>
      </c>
      <c r="F34" s="0" t="n">
        <v>0.437119</v>
      </c>
      <c r="H34" s="0" t="n">
        <f aca="false">100*B34</f>
        <v>25.6411</v>
      </c>
      <c r="I34" s="0" t="n">
        <f aca="false">100*C34</f>
        <v>27.1063</v>
      </c>
      <c r="J34" s="0" t="n">
        <f aca="false">100*D34</f>
        <v>31.9903</v>
      </c>
      <c r="K34" s="0" t="n">
        <f aca="false">100*E34</f>
        <v>38.8279</v>
      </c>
      <c r="L34" s="0" t="n">
        <f aca="false">100*F34</f>
        <v>43.7119</v>
      </c>
      <c r="O34" s="0" t="n">
        <f aca="false">AVERAGE(H33,H34,H35)</f>
        <v>25.4783</v>
      </c>
      <c r="P34" s="0" t="n">
        <f aca="false">AVERAGE(I33,I34,I35)</f>
        <v>27.5947</v>
      </c>
      <c r="Q34" s="0" t="n">
        <f aca="false">AVERAGE(J33,J34,J35)</f>
        <v>31.6647</v>
      </c>
      <c r="R34" s="0" t="n">
        <f aca="false">AVERAGE(K33,K34,K35)</f>
        <v>38.6651</v>
      </c>
      <c r="S34" s="0" t="n">
        <f aca="false">AVERAGE(L33,L34,L35)</f>
        <v>43.5491</v>
      </c>
    </row>
    <row r="35" customFormat="false" ht="18.75" hidden="false" customHeight="false" outlineLevel="0" collapsed="false">
      <c r="A35" s="0" t="n">
        <v>330</v>
      </c>
      <c r="B35" s="0" t="n">
        <v>0.256411</v>
      </c>
      <c r="C35" s="0" t="n">
        <v>0.280831</v>
      </c>
      <c r="D35" s="0" t="n">
        <v>0.315019</v>
      </c>
      <c r="E35" s="0" t="n">
        <v>0.393163</v>
      </c>
      <c r="F35" s="0" t="n">
        <v>0.437119</v>
      </c>
      <c r="H35" s="0" t="n">
        <f aca="false">100*B35</f>
        <v>25.6411</v>
      </c>
      <c r="I35" s="0" t="n">
        <f aca="false">100*C35</f>
        <v>28.0831</v>
      </c>
      <c r="J35" s="0" t="n">
        <f aca="false">100*D35</f>
        <v>31.5019</v>
      </c>
      <c r="K35" s="0" t="n">
        <f aca="false">100*E35</f>
        <v>39.3163</v>
      </c>
      <c r="L35" s="0" t="n">
        <f aca="false">100*F35</f>
        <v>43.7119</v>
      </c>
      <c r="O35" s="0" t="n">
        <f aca="false">AVERAGE(H34,H35,H36)</f>
        <v>25.9667</v>
      </c>
      <c r="P35" s="0" t="n">
        <f aca="false">AVERAGE(I34,I35,I36)</f>
        <v>27.2691</v>
      </c>
      <c r="Q35" s="0" t="n">
        <f aca="false">AVERAGE(J34,J35,J36)</f>
        <v>32.3159</v>
      </c>
      <c r="R35" s="0" t="n">
        <f aca="false">AVERAGE(K34,K35,K36)</f>
        <v>39.4791</v>
      </c>
      <c r="S35" s="0" t="n">
        <f aca="false">AVERAGE(L34,L35,L36)</f>
        <v>44.3631</v>
      </c>
    </row>
    <row r="36" customFormat="false" ht="18.75" hidden="false" customHeight="false" outlineLevel="0" collapsed="false">
      <c r="A36" s="0" t="n">
        <v>340</v>
      </c>
      <c r="B36" s="0" t="n">
        <v>0.266179</v>
      </c>
      <c r="C36" s="0" t="n">
        <v>0.266179</v>
      </c>
      <c r="D36" s="0" t="n">
        <v>0.334555</v>
      </c>
      <c r="E36" s="0" t="n">
        <v>0.402931</v>
      </c>
      <c r="F36" s="0" t="n">
        <v>0.456655</v>
      </c>
      <c r="H36" s="0" t="n">
        <f aca="false">100*B36</f>
        <v>26.6179</v>
      </c>
      <c r="I36" s="0" t="n">
        <f aca="false">100*C36</f>
        <v>26.6179</v>
      </c>
      <c r="J36" s="0" t="n">
        <f aca="false">100*D36</f>
        <v>33.4555</v>
      </c>
      <c r="K36" s="0" t="n">
        <f aca="false">100*E36</f>
        <v>40.2931</v>
      </c>
      <c r="L36" s="0" t="n">
        <f aca="false">100*F36</f>
        <v>45.6655</v>
      </c>
      <c r="O36" s="0" t="n">
        <f aca="false">AVERAGE(H35,H36,H37)</f>
        <v>25.9667</v>
      </c>
      <c r="P36" s="0" t="n">
        <f aca="false">AVERAGE(I35,I36,I37)</f>
        <v>27.7575</v>
      </c>
      <c r="Q36" s="0" t="n">
        <f aca="false">AVERAGE(J35,J36,J37)</f>
        <v>32.8043</v>
      </c>
      <c r="R36" s="0" t="n">
        <f aca="false">AVERAGE(K35,K36,K37)</f>
        <v>40.2931</v>
      </c>
      <c r="S36" s="0" t="n">
        <f aca="false">AVERAGE(L35,L36,L37)</f>
        <v>45.0143</v>
      </c>
    </row>
    <row r="37" customFormat="false" ht="18.75" hidden="false" customHeight="false" outlineLevel="0" collapsed="false">
      <c r="A37" s="0" t="n">
        <v>350</v>
      </c>
      <c r="B37" s="0" t="n">
        <v>0.256411</v>
      </c>
      <c r="C37" s="0" t="n">
        <v>0.285715</v>
      </c>
      <c r="D37" s="0" t="n">
        <v>0.334555</v>
      </c>
      <c r="E37" s="0" t="n">
        <v>0.412699</v>
      </c>
      <c r="F37" s="0" t="n">
        <v>0.456655</v>
      </c>
      <c r="H37" s="0" t="n">
        <f aca="false">100*B37</f>
        <v>25.6411</v>
      </c>
      <c r="I37" s="0" t="n">
        <f aca="false">100*C37</f>
        <v>28.5715</v>
      </c>
      <c r="J37" s="0" t="n">
        <f aca="false">100*D37</f>
        <v>33.4555</v>
      </c>
      <c r="K37" s="0" t="n">
        <f aca="false">100*E37</f>
        <v>41.2699</v>
      </c>
      <c r="L37" s="0" t="n">
        <f aca="false">100*F37</f>
        <v>45.6655</v>
      </c>
      <c r="O37" s="0" t="n">
        <f aca="false">AVERAGE(H36,H37,H38)</f>
        <v>26.2923</v>
      </c>
      <c r="P37" s="0" t="n">
        <f aca="false">AVERAGE(I36,I37,I38)</f>
        <v>27.7575</v>
      </c>
      <c r="Q37" s="0" t="n">
        <f aca="false">AVERAGE(J36,J37,J38)</f>
        <v>33.7811</v>
      </c>
      <c r="R37" s="0" t="n">
        <f aca="false">AVERAGE(K36,K37,K38)</f>
        <v>40.9443</v>
      </c>
      <c r="S37" s="0" t="n">
        <f aca="false">AVERAGE(L36,L37,L38)</f>
        <v>45.9911</v>
      </c>
    </row>
    <row r="38" customFormat="false" ht="18.75" hidden="false" customHeight="false" outlineLevel="0" collapsed="false">
      <c r="A38" s="0" t="n">
        <v>360</v>
      </c>
      <c r="B38" s="0" t="n">
        <v>0.266179</v>
      </c>
      <c r="C38" s="0" t="n">
        <v>0.280831</v>
      </c>
      <c r="D38" s="0" t="n">
        <v>0.344323</v>
      </c>
      <c r="E38" s="0" t="n">
        <v>0.412699</v>
      </c>
      <c r="F38" s="0" t="n">
        <v>0.466423</v>
      </c>
      <c r="H38" s="0" t="n">
        <f aca="false">100*B38</f>
        <v>26.6179</v>
      </c>
      <c r="I38" s="0" t="n">
        <f aca="false">100*C38</f>
        <v>28.0831</v>
      </c>
      <c r="J38" s="0" t="n">
        <f aca="false">100*D38</f>
        <v>34.4323</v>
      </c>
      <c r="K38" s="0" t="n">
        <f aca="false">100*E38</f>
        <v>41.2699</v>
      </c>
      <c r="L38" s="0" t="n">
        <f aca="false">100*F38</f>
        <v>46.6423</v>
      </c>
      <c r="O38" s="0" t="n">
        <f aca="false">AVERAGE(H37,H38,H39)</f>
        <v>26.2923</v>
      </c>
      <c r="P38" s="0" t="n">
        <f aca="false">AVERAGE(I37,I38,I39)</f>
        <v>28.4087</v>
      </c>
      <c r="Q38" s="0" t="n">
        <f aca="false">AVERAGE(J37,J38,J39)</f>
        <v>34.2695</v>
      </c>
      <c r="R38" s="0" t="n">
        <f aca="false">AVERAGE(K37,K38,K39)</f>
        <v>41.5955</v>
      </c>
      <c r="S38" s="0" t="n">
        <f aca="false">AVERAGE(L37,L38,L39)</f>
        <v>46.4795</v>
      </c>
    </row>
    <row r="39" customFormat="false" ht="18.75" hidden="false" customHeight="false" outlineLevel="0" collapsed="false">
      <c r="A39" s="0" t="n">
        <v>370</v>
      </c>
      <c r="B39" s="0" t="n">
        <v>0.266179</v>
      </c>
      <c r="C39" s="0" t="n">
        <v>0.285715</v>
      </c>
      <c r="D39" s="0" t="n">
        <v>0.349207</v>
      </c>
      <c r="E39" s="0" t="n">
        <v>0.422467</v>
      </c>
      <c r="F39" s="0" t="n">
        <v>0.471307</v>
      </c>
      <c r="H39" s="0" t="n">
        <f aca="false">100*B39</f>
        <v>26.6179</v>
      </c>
      <c r="I39" s="0" t="n">
        <f aca="false">100*C39</f>
        <v>28.5715</v>
      </c>
      <c r="J39" s="0" t="n">
        <f aca="false">100*D39</f>
        <v>34.9207</v>
      </c>
      <c r="K39" s="0" t="n">
        <f aca="false">100*E39</f>
        <v>42.2467</v>
      </c>
      <c r="L39" s="0" t="n">
        <f aca="false">100*F39</f>
        <v>47.1307</v>
      </c>
      <c r="O39" s="0" t="n">
        <f aca="false">AVERAGE(H38,H39,H40)</f>
        <v>26.7807</v>
      </c>
      <c r="P39" s="0" t="n">
        <f aca="false">AVERAGE(I38,I39,I40)</f>
        <v>28.5715</v>
      </c>
      <c r="Q39" s="0" t="n">
        <f aca="false">AVERAGE(J38,J39,J40)</f>
        <v>34.7579</v>
      </c>
      <c r="R39" s="0" t="n">
        <f aca="false">AVERAGE(K38,K39,K40)</f>
        <v>42.0839</v>
      </c>
      <c r="S39" s="0" t="n">
        <f aca="false">AVERAGE(L38,L39,L40)</f>
        <v>47.2935</v>
      </c>
    </row>
    <row r="40" customFormat="false" ht="18.75" hidden="false" customHeight="false" outlineLevel="0" collapsed="false">
      <c r="A40" s="0" t="n">
        <v>380</v>
      </c>
      <c r="B40" s="0" t="n">
        <v>0.271063</v>
      </c>
      <c r="C40" s="0" t="n">
        <v>0.290599</v>
      </c>
      <c r="D40" s="0" t="n">
        <v>0.349207</v>
      </c>
      <c r="E40" s="0" t="n">
        <v>0.427351</v>
      </c>
      <c r="F40" s="0" t="n">
        <v>0.481075</v>
      </c>
      <c r="H40" s="0" t="n">
        <f aca="false">100*B40</f>
        <v>27.1063</v>
      </c>
      <c r="I40" s="0" t="n">
        <f aca="false">100*C40</f>
        <v>29.0599</v>
      </c>
      <c r="J40" s="0" t="n">
        <f aca="false">100*D40</f>
        <v>34.9207</v>
      </c>
      <c r="K40" s="0" t="n">
        <f aca="false">100*E40</f>
        <v>42.7351</v>
      </c>
      <c r="L40" s="0" t="n">
        <f aca="false">100*F40</f>
        <v>48.1075</v>
      </c>
      <c r="O40" s="0" t="n">
        <f aca="false">AVERAGE(H39,H40,H41)</f>
        <v>27.1063</v>
      </c>
      <c r="P40" s="0" t="n">
        <f aca="false">AVERAGE(I39,I40,I41)</f>
        <v>28.8971</v>
      </c>
      <c r="Q40" s="0" t="n">
        <f aca="false">AVERAGE(J39,J40,J41)</f>
        <v>35.4091</v>
      </c>
      <c r="R40" s="0" t="n">
        <f aca="false">AVERAGE(K39,K40,K41)</f>
        <v>42.7351</v>
      </c>
      <c r="S40" s="0" t="n">
        <f aca="false">AVERAGE(L39,L40,L41)</f>
        <v>47.7819</v>
      </c>
    </row>
    <row r="41" customFormat="false" ht="18.75" hidden="false" customHeight="false" outlineLevel="0" collapsed="false">
      <c r="A41" s="0" t="n">
        <v>390</v>
      </c>
      <c r="B41" s="0" t="n">
        <v>0.275947</v>
      </c>
      <c r="C41" s="0" t="n">
        <v>0.290599</v>
      </c>
      <c r="D41" s="0" t="n">
        <v>0.363859</v>
      </c>
      <c r="E41" s="0" t="n">
        <v>0.432235</v>
      </c>
      <c r="F41" s="0" t="n">
        <v>0.481075</v>
      </c>
      <c r="H41" s="0" t="n">
        <f aca="false">100*B41</f>
        <v>27.5947</v>
      </c>
      <c r="I41" s="0" t="n">
        <f aca="false">100*C41</f>
        <v>29.0599</v>
      </c>
      <c r="J41" s="0" t="n">
        <f aca="false">100*D41</f>
        <v>36.3859</v>
      </c>
      <c r="K41" s="0" t="n">
        <f aca="false">100*E41</f>
        <v>43.2235</v>
      </c>
      <c r="L41" s="0" t="n">
        <f aca="false">100*F41</f>
        <v>48.1075</v>
      </c>
      <c r="O41" s="0" t="n">
        <f aca="false">AVERAGE(H40,H41,H42)</f>
        <v>27.4319</v>
      </c>
      <c r="P41" s="0" t="n">
        <f aca="false">AVERAGE(I40,I41,I42)</f>
        <v>29.3855</v>
      </c>
      <c r="Q41" s="0" t="n">
        <f aca="false">AVERAGE(J40,J41,J42)</f>
        <v>35.7347</v>
      </c>
      <c r="R41" s="0" t="n">
        <f aca="false">AVERAGE(K40,K41,K42)</f>
        <v>43.3863</v>
      </c>
      <c r="S41" s="0" t="n">
        <f aca="false">AVERAGE(L40,L41,L42)</f>
        <v>48.5959</v>
      </c>
    </row>
    <row r="42" customFormat="false" ht="18.75" hidden="false" customHeight="false" outlineLevel="0" collapsed="false">
      <c r="A42" s="0" t="n">
        <v>400</v>
      </c>
      <c r="B42" s="0" t="n">
        <v>0.275947</v>
      </c>
      <c r="C42" s="0" t="n">
        <v>0.300367</v>
      </c>
      <c r="D42" s="0" t="n">
        <v>0.358975</v>
      </c>
      <c r="E42" s="0" t="n">
        <v>0.442003</v>
      </c>
      <c r="F42" s="0" t="n">
        <v>0.495727</v>
      </c>
      <c r="H42" s="0" t="n">
        <f aca="false">100*B42</f>
        <v>27.5947</v>
      </c>
      <c r="I42" s="0" t="n">
        <f aca="false">100*C42</f>
        <v>30.0367</v>
      </c>
      <c r="J42" s="0" t="n">
        <f aca="false">100*D42</f>
        <v>35.8975</v>
      </c>
      <c r="K42" s="0" t="n">
        <f aca="false">100*E42</f>
        <v>44.2003</v>
      </c>
      <c r="L42" s="0" t="n">
        <f aca="false">100*F42</f>
        <v>49.5727</v>
      </c>
      <c r="O42" s="0" t="n">
        <f aca="false">AVERAGE(H41,H42,H43)</f>
        <v>27.5947</v>
      </c>
      <c r="P42" s="0" t="n">
        <f aca="false">AVERAGE(I41,I42,I43)</f>
        <v>29.5483</v>
      </c>
      <c r="Q42" s="0" t="n">
        <f aca="false">AVERAGE(J41,J42,J43)</f>
        <v>36.3859</v>
      </c>
      <c r="R42" s="0" t="n">
        <f aca="false">AVERAGE(K41,K42,K43)</f>
        <v>44.0375</v>
      </c>
      <c r="S42" s="0" t="n">
        <f aca="false">AVERAGE(L41,L42,L43)</f>
        <v>49.0843</v>
      </c>
    </row>
    <row r="43" customFormat="false" ht="18.75" hidden="false" customHeight="false" outlineLevel="0" collapsed="false">
      <c r="A43" s="0" t="n">
        <v>410</v>
      </c>
      <c r="B43" s="0" t="n">
        <v>0.275947</v>
      </c>
      <c r="C43" s="0" t="n">
        <v>0.295483</v>
      </c>
      <c r="D43" s="0" t="n">
        <v>0.368743</v>
      </c>
      <c r="E43" s="0" t="n">
        <v>0.446887</v>
      </c>
      <c r="F43" s="0" t="n">
        <v>0.495727</v>
      </c>
      <c r="H43" s="0" t="n">
        <f aca="false">100*B43</f>
        <v>27.5947</v>
      </c>
      <c r="I43" s="0" t="n">
        <f aca="false">100*C43</f>
        <v>29.5483</v>
      </c>
      <c r="J43" s="0" t="n">
        <f aca="false">100*D43</f>
        <v>36.8743</v>
      </c>
      <c r="K43" s="0" t="n">
        <f aca="false">100*E43</f>
        <v>44.6887</v>
      </c>
      <c r="L43" s="0" t="n">
        <f aca="false">100*F43</f>
        <v>49.5727</v>
      </c>
      <c r="O43" s="0" t="n">
        <f aca="false">AVERAGE(H42,H43,H44)</f>
        <v>27.7575</v>
      </c>
      <c r="P43" s="0" t="n">
        <f aca="false">AVERAGE(I42,I43,I44)</f>
        <v>30.1995</v>
      </c>
      <c r="Q43" s="0" t="n">
        <f aca="false">AVERAGE(J42,J43,J44)</f>
        <v>36.5487</v>
      </c>
      <c r="R43" s="0" t="n">
        <f aca="false">AVERAGE(K42,K43,K44)</f>
        <v>44.6887</v>
      </c>
      <c r="S43" s="0" t="n">
        <f aca="false">AVERAGE(L42,L43,L44)</f>
        <v>49.8983</v>
      </c>
    </row>
    <row r="44" customFormat="false" ht="18.75" hidden="false" customHeight="false" outlineLevel="0" collapsed="false">
      <c r="A44" s="0" t="n">
        <v>420</v>
      </c>
      <c r="B44" s="0" t="n">
        <v>0.280831</v>
      </c>
      <c r="C44" s="0" t="n">
        <v>0.310135</v>
      </c>
      <c r="D44" s="0" t="n">
        <v>0.368743</v>
      </c>
      <c r="E44" s="0" t="n">
        <v>0.451771</v>
      </c>
      <c r="F44" s="0" t="n">
        <v>0.505495</v>
      </c>
      <c r="H44" s="0" t="n">
        <f aca="false">100*B44</f>
        <v>28.0831</v>
      </c>
      <c r="I44" s="0" t="n">
        <f aca="false">100*C44</f>
        <v>31.0135</v>
      </c>
      <c r="J44" s="0" t="n">
        <f aca="false">100*D44</f>
        <v>36.8743</v>
      </c>
      <c r="K44" s="0" t="n">
        <f aca="false">100*E44</f>
        <v>45.1771</v>
      </c>
      <c r="L44" s="0" t="n">
        <f aca="false">100*F44</f>
        <v>50.5495</v>
      </c>
      <c r="O44" s="0" t="n">
        <f aca="false">AVERAGE(H43,H44,H45)</f>
        <v>28.0831</v>
      </c>
      <c r="P44" s="0" t="n">
        <f aca="false">AVERAGE(I43,I44,I45)</f>
        <v>30.5251</v>
      </c>
      <c r="Q44" s="0" t="n">
        <f aca="false">AVERAGE(J43,J44,J45)</f>
        <v>37.0371</v>
      </c>
      <c r="R44" s="0" t="n">
        <f aca="false">AVERAGE(K43,K44,K45)</f>
        <v>45.3399</v>
      </c>
      <c r="S44" s="0" t="n">
        <f aca="false">AVERAGE(L43,L44,L45)</f>
        <v>50.5495</v>
      </c>
    </row>
    <row r="45" customFormat="false" ht="18.75" hidden="false" customHeight="false" outlineLevel="0" collapsed="false">
      <c r="A45" s="0" t="n">
        <v>430</v>
      </c>
      <c r="B45" s="0" t="n">
        <v>0.285715</v>
      </c>
      <c r="C45" s="0" t="n">
        <v>0.310135</v>
      </c>
      <c r="D45" s="0" t="n">
        <v>0.373627</v>
      </c>
      <c r="E45" s="0" t="n">
        <v>0.461539</v>
      </c>
      <c r="F45" s="0" t="n">
        <v>0.515263</v>
      </c>
      <c r="H45" s="0" t="n">
        <f aca="false">100*B45</f>
        <v>28.5715</v>
      </c>
      <c r="I45" s="0" t="n">
        <f aca="false">100*C45</f>
        <v>31.0135</v>
      </c>
      <c r="J45" s="0" t="n">
        <f aca="false">100*D45</f>
        <v>37.3627</v>
      </c>
      <c r="K45" s="0" t="n">
        <f aca="false">100*E45</f>
        <v>46.1539</v>
      </c>
      <c r="L45" s="0" t="n">
        <f aca="false">100*F45</f>
        <v>51.5263</v>
      </c>
      <c r="O45" s="0" t="n">
        <f aca="false">AVERAGE(H44,H45,H46)</f>
        <v>28.0831</v>
      </c>
      <c r="P45" s="0" t="n">
        <f aca="false">AVERAGE(I44,I45,I46)</f>
        <v>30.8507</v>
      </c>
      <c r="Q45" s="0" t="n">
        <f aca="false">AVERAGE(J44,J45,J46)</f>
        <v>37.3627</v>
      </c>
      <c r="R45" s="0" t="n">
        <f aca="false">AVERAGE(K44,K45,K46)</f>
        <v>45.9911</v>
      </c>
      <c r="S45" s="0" t="n">
        <f aca="false">AVERAGE(L44,L45,L46)</f>
        <v>51.2007</v>
      </c>
    </row>
    <row r="46" customFormat="false" ht="18.75" hidden="false" customHeight="false" outlineLevel="0" collapsed="false">
      <c r="A46" s="0" t="n">
        <v>440</v>
      </c>
      <c r="B46" s="0" t="n">
        <v>0.275947</v>
      </c>
      <c r="C46" s="0" t="n">
        <v>0.305251</v>
      </c>
      <c r="D46" s="0" t="n">
        <v>0.378511</v>
      </c>
      <c r="E46" s="0" t="n">
        <v>0.466423</v>
      </c>
      <c r="F46" s="0" t="n">
        <v>0.515263</v>
      </c>
      <c r="H46" s="0" t="n">
        <f aca="false">100*B46</f>
        <v>27.5947</v>
      </c>
      <c r="I46" s="0" t="n">
        <f aca="false">100*C46</f>
        <v>30.5251</v>
      </c>
      <c r="J46" s="0" t="n">
        <f aca="false">100*D46</f>
        <v>37.8511</v>
      </c>
      <c r="K46" s="0" t="n">
        <f aca="false">100*E46</f>
        <v>46.6423</v>
      </c>
      <c r="L46" s="0" t="n">
        <f aca="false">100*F46</f>
        <v>51.5263</v>
      </c>
      <c r="O46" s="0" t="n">
        <f aca="false">AVERAGE(H45,H46,H47)</f>
        <v>28.2459</v>
      </c>
      <c r="P46" s="0" t="n">
        <f aca="false">AVERAGE(I45,I46,I47)</f>
        <v>31.1763</v>
      </c>
      <c r="Q46" s="0" t="n">
        <f aca="false">AVERAGE(J45,J46,J47)</f>
        <v>37.6883</v>
      </c>
      <c r="R46" s="0" t="n">
        <f aca="false">AVERAGE(K45,K46,K47)</f>
        <v>46.6423</v>
      </c>
      <c r="S46" s="0" t="n">
        <f aca="false">AVERAGE(L45,L46,L47)</f>
        <v>51.8519</v>
      </c>
    </row>
    <row r="47" customFormat="false" ht="18.75" hidden="false" customHeight="false" outlineLevel="0" collapsed="false">
      <c r="A47" s="0" t="n">
        <v>450</v>
      </c>
      <c r="B47" s="0" t="n">
        <v>0.285715</v>
      </c>
      <c r="C47" s="0" t="n">
        <v>0.319903</v>
      </c>
      <c r="D47" s="0" t="n">
        <v>0.378511</v>
      </c>
      <c r="E47" s="0" t="n">
        <v>0.471307</v>
      </c>
      <c r="F47" s="0" t="n">
        <v>0.525031</v>
      </c>
      <c r="H47" s="0" t="n">
        <f aca="false">100*B47</f>
        <v>28.5715</v>
      </c>
      <c r="I47" s="0" t="n">
        <f aca="false">100*C47</f>
        <v>31.9903</v>
      </c>
      <c r="J47" s="0" t="n">
        <f aca="false">100*D47</f>
        <v>37.8511</v>
      </c>
      <c r="K47" s="0" t="n">
        <f aca="false">100*E47</f>
        <v>47.1307</v>
      </c>
      <c r="L47" s="0" t="n">
        <f aca="false">100*F47</f>
        <v>52.5031</v>
      </c>
      <c r="O47" s="0" t="n">
        <f aca="false">AVERAGE(H46,H47,H48)</f>
        <v>28.2459</v>
      </c>
      <c r="P47" s="0" t="n">
        <f aca="false">AVERAGE(I46,I47,I48)</f>
        <v>31.6647</v>
      </c>
      <c r="Q47" s="0" t="n">
        <f aca="false">AVERAGE(J46,J47,J48)</f>
        <v>38.3395</v>
      </c>
      <c r="R47" s="0" t="n">
        <f aca="false">AVERAGE(K46,K47,K48)</f>
        <v>47.1307</v>
      </c>
      <c r="S47" s="0" t="n">
        <f aca="false">AVERAGE(L46,L47,L48)</f>
        <v>52.5031</v>
      </c>
    </row>
    <row r="48" customFormat="false" ht="18.75" hidden="false" customHeight="false" outlineLevel="0" collapsed="false">
      <c r="A48" s="0" t="n">
        <v>460</v>
      </c>
      <c r="B48" s="0" t="n">
        <v>0.285715</v>
      </c>
      <c r="C48" s="0" t="n">
        <v>0.324787</v>
      </c>
      <c r="D48" s="0" t="n">
        <v>0.393163</v>
      </c>
      <c r="E48" s="0" t="n">
        <v>0.476191</v>
      </c>
      <c r="F48" s="0" t="n">
        <v>0.534799</v>
      </c>
      <c r="H48" s="0" t="n">
        <f aca="false">100*B48</f>
        <v>28.5715</v>
      </c>
      <c r="I48" s="0" t="n">
        <f aca="false">100*C48</f>
        <v>32.4787</v>
      </c>
      <c r="J48" s="0" t="n">
        <f aca="false">100*D48</f>
        <v>39.3163</v>
      </c>
      <c r="K48" s="0" t="n">
        <f aca="false">100*E48</f>
        <v>47.6191</v>
      </c>
      <c r="L48" s="0" t="n">
        <f aca="false">100*F48</f>
        <v>53.4799</v>
      </c>
      <c r="O48" s="0" t="n">
        <f aca="false">AVERAGE(H47,H48,H49)</f>
        <v>29.0599</v>
      </c>
      <c r="P48" s="0" t="n">
        <f aca="false">AVERAGE(I47,I48,I49)</f>
        <v>32.3159</v>
      </c>
      <c r="Q48" s="0" t="n">
        <f aca="false">AVERAGE(J47,J48,J49)</f>
        <v>38.8279</v>
      </c>
      <c r="R48" s="0" t="n">
        <f aca="false">AVERAGE(K47,K48,K49)</f>
        <v>47.7819</v>
      </c>
      <c r="S48" s="0" t="n">
        <f aca="false">AVERAGE(L47,L48,L49)</f>
        <v>53.3171</v>
      </c>
    </row>
    <row r="49" customFormat="false" ht="18.75" hidden="false" customHeight="false" outlineLevel="0" collapsed="false">
      <c r="A49" s="0" t="n">
        <v>470</v>
      </c>
      <c r="B49" s="0" t="n">
        <v>0.300367</v>
      </c>
      <c r="C49" s="0" t="n">
        <v>0.324787</v>
      </c>
      <c r="D49" s="0" t="n">
        <v>0.393163</v>
      </c>
      <c r="E49" s="0" t="n">
        <v>0.485959</v>
      </c>
      <c r="F49" s="0" t="n">
        <v>0.539683</v>
      </c>
      <c r="H49" s="0" t="n">
        <f aca="false">100*B49</f>
        <v>30.0367</v>
      </c>
      <c r="I49" s="0" t="n">
        <f aca="false">100*C49</f>
        <v>32.4787</v>
      </c>
      <c r="J49" s="0" t="n">
        <f aca="false">100*D49</f>
        <v>39.3163</v>
      </c>
      <c r="K49" s="0" t="n">
        <f aca="false">100*E49</f>
        <v>48.5959</v>
      </c>
      <c r="L49" s="0" t="n">
        <f aca="false">100*F49</f>
        <v>53.9683</v>
      </c>
      <c r="O49" s="0" t="n">
        <f aca="false">AVERAGE(H48,H49,H50)</f>
        <v>29.0599</v>
      </c>
      <c r="P49" s="0" t="n">
        <f aca="false">AVERAGE(I48,I49,I50)</f>
        <v>32.6415</v>
      </c>
      <c r="Q49" s="0" t="n">
        <f aca="false">AVERAGE(J48,J49,J50)</f>
        <v>39.4791</v>
      </c>
      <c r="R49" s="0" t="n">
        <f aca="false">AVERAGE(K48,K49,K50)</f>
        <v>48.2703</v>
      </c>
      <c r="S49" s="0" t="n">
        <f aca="false">AVERAGE(L48,L49,L50)</f>
        <v>53.8055</v>
      </c>
    </row>
    <row r="50" customFormat="false" ht="18.75" hidden="false" customHeight="false" outlineLevel="0" collapsed="false">
      <c r="A50" s="0" t="n">
        <v>480</v>
      </c>
      <c r="B50" s="0" t="n">
        <v>0.285715</v>
      </c>
      <c r="C50" s="0" t="n">
        <v>0.329671</v>
      </c>
      <c r="D50" s="0" t="n">
        <v>0.398047</v>
      </c>
      <c r="E50" s="0" t="n">
        <v>0.485959</v>
      </c>
      <c r="F50" s="0" t="n">
        <v>0.539683</v>
      </c>
      <c r="H50" s="0" t="n">
        <f aca="false">100*B50</f>
        <v>28.5715</v>
      </c>
      <c r="I50" s="0" t="n">
        <f aca="false">100*C50</f>
        <v>32.9671</v>
      </c>
      <c r="J50" s="0" t="n">
        <f aca="false">100*D50</f>
        <v>39.8047</v>
      </c>
      <c r="K50" s="0" t="n">
        <f aca="false">100*E50</f>
        <v>48.5959</v>
      </c>
      <c r="L50" s="0" t="n">
        <f aca="false">100*F50</f>
        <v>53.9683</v>
      </c>
      <c r="O50" s="0" t="n">
        <f aca="false">AVERAGE(H49,H50,H51)</f>
        <v>29.5483</v>
      </c>
      <c r="P50" s="0" t="n">
        <f aca="false">AVERAGE(I49,I50,I51)</f>
        <v>32.9671</v>
      </c>
      <c r="Q50" s="0" t="n">
        <f aca="false">AVERAGE(J49,J50,J51)</f>
        <v>39.9675</v>
      </c>
      <c r="R50" s="0" t="n">
        <f aca="false">AVERAGE(K49,K50,K51)</f>
        <v>48.9215</v>
      </c>
      <c r="S50" s="0" t="n">
        <f aca="false">AVERAGE(L49,L50,L51)</f>
        <v>54.2939</v>
      </c>
    </row>
    <row r="51" customFormat="false" ht="18.75" hidden="false" customHeight="false" outlineLevel="0" collapsed="false">
      <c r="A51" s="0" t="n">
        <v>490</v>
      </c>
      <c r="B51" s="0" t="n">
        <v>0.300367</v>
      </c>
      <c r="C51" s="0" t="n">
        <v>0.334555</v>
      </c>
      <c r="D51" s="0" t="n">
        <v>0.407815</v>
      </c>
      <c r="E51" s="0" t="n">
        <v>0.495727</v>
      </c>
      <c r="F51" s="0" t="n">
        <v>0.549451</v>
      </c>
      <c r="H51" s="0" t="n">
        <f aca="false">100*B51</f>
        <v>30.0367</v>
      </c>
      <c r="I51" s="0" t="n">
        <f aca="false">100*C51</f>
        <v>33.4555</v>
      </c>
      <c r="J51" s="0" t="n">
        <f aca="false">100*D51</f>
        <v>40.7815</v>
      </c>
      <c r="K51" s="0" t="n">
        <f aca="false">100*E51</f>
        <v>49.5727</v>
      </c>
      <c r="L51" s="0" t="n">
        <f aca="false">100*F51</f>
        <v>54.9451</v>
      </c>
      <c r="O51" s="0" t="n">
        <f aca="false">AVERAGE(H50,H51,H52)</f>
        <v>29.3855</v>
      </c>
      <c r="P51" s="0" t="n">
        <f aca="false">AVERAGE(I50,I51,I52)</f>
        <v>33.1299</v>
      </c>
      <c r="Q51" s="0" t="n">
        <f aca="false">AVERAGE(J50,J51,J52)</f>
        <v>40.6187</v>
      </c>
      <c r="R51" s="0" t="n">
        <f aca="false">AVERAGE(K50,K51,K52)</f>
        <v>49.4099</v>
      </c>
      <c r="S51" s="0" t="n">
        <f aca="false">AVERAGE(L50,L51,L52)</f>
        <v>54.7823</v>
      </c>
    </row>
    <row r="52" customFormat="false" ht="18.75" hidden="false" customHeight="false" outlineLevel="0" collapsed="false">
      <c r="A52" s="0" t="n">
        <v>500</v>
      </c>
      <c r="B52" s="0" t="n">
        <v>0.295483</v>
      </c>
      <c r="C52" s="0" t="n">
        <v>0.329671</v>
      </c>
      <c r="D52" s="0" t="n">
        <v>0.412699</v>
      </c>
      <c r="E52" s="0" t="n">
        <v>0.500611</v>
      </c>
      <c r="F52" s="0" t="n">
        <v>0.554335</v>
      </c>
      <c r="H52" s="0" t="n">
        <f aca="false">100*B52</f>
        <v>29.5483</v>
      </c>
      <c r="I52" s="0" t="n">
        <f aca="false">100*C52</f>
        <v>32.9671</v>
      </c>
      <c r="J52" s="0" t="n">
        <f aca="false">100*D52</f>
        <v>41.2699</v>
      </c>
      <c r="K52" s="0" t="n">
        <f aca="false">100*E52</f>
        <v>50.0611</v>
      </c>
      <c r="L52" s="0" t="n">
        <f aca="false">100*F52</f>
        <v>55.4335</v>
      </c>
      <c r="O52" s="0" t="n">
        <f aca="false">AVERAGE(H51,H52,H53)</f>
        <v>30.0367</v>
      </c>
      <c r="P52" s="0" t="n">
        <f aca="false">AVERAGE(I51,I52,I53)</f>
        <v>33.2927</v>
      </c>
      <c r="Q52" s="0" t="n">
        <f aca="false">AVERAGE(J51,J52,J53)</f>
        <v>41.1071</v>
      </c>
      <c r="R52" s="0" t="n">
        <f aca="false">AVERAGE(K51,K52,K53)</f>
        <v>49.8983</v>
      </c>
      <c r="S52" s="0" t="n">
        <f aca="false">AVERAGE(L51,L52,L53)</f>
        <v>55.4335</v>
      </c>
    </row>
    <row r="53" customFormat="false" ht="18.75" hidden="false" customHeight="false" outlineLevel="0" collapsed="false">
      <c r="A53" s="0" t="n">
        <v>510</v>
      </c>
      <c r="B53" s="0" t="n">
        <v>0.305251</v>
      </c>
      <c r="C53" s="0" t="n">
        <v>0.334555</v>
      </c>
      <c r="D53" s="0" t="n">
        <v>0.412699</v>
      </c>
      <c r="E53" s="0" t="n">
        <v>0.500611</v>
      </c>
      <c r="F53" s="0" t="n">
        <v>0.559219</v>
      </c>
      <c r="H53" s="0" t="n">
        <f aca="false">100*B53</f>
        <v>30.5251</v>
      </c>
      <c r="I53" s="0" t="n">
        <f aca="false">100*C53</f>
        <v>33.4555</v>
      </c>
      <c r="J53" s="0" t="n">
        <f aca="false">100*D53</f>
        <v>41.2699</v>
      </c>
      <c r="K53" s="0" t="n">
        <f aca="false">100*E53</f>
        <v>50.0611</v>
      </c>
      <c r="L53" s="0" t="n">
        <f aca="false">100*F53</f>
        <v>55.9219</v>
      </c>
      <c r="O53" s="0" t="n">
        <f aca="false">AVERAGE(H52,H53,H54)</f>
        <v>29.8739</v>
      </c>
      <c r="P53" s="0" t="n">
        <f aca="false">AVERAGE(I52,I53,I54)</f>
        <v>33.4555</v>
      </c>
      <c r="Q53" s="0" t="n">
        <f aca="false">AVERAGE(J52,J53,J54)</f>
        <v>41.4327</v>
      </c>
      <c r="R53" s="0" t="n">
        <f aca="false">AVERAGE(K52,K53,K54)</f>
        <v>50.3867</v>
      </c>
      <c r="S53" s="0" t="n">
        <f aca="false">AVERAGE(L52,L53,L54)</f>
        <v>55.9219</v>
      </c>
    </row>
    <row r="54" customFormat="false" ht="18.75" hidden="false" customHeight="false" outlineLevel="0" collapsed="false">
      <c r="A54" s="0" t="n">
        <v>520</v>
      </c>
      <c r="B54" s="0" t="n">
        <v>0.295483</v>
      </c>
      <c r="C54" s="0" t="n">
        <v>0.339439</v>
      </c>
      <c r="D54" s="0" t="n">
        <v>0.417583</v>
      </c>
      <c r="E54" s="0" t="n">
        <v>0.510379</v>
      </c>
      <c r="F54" s="0" t="n">
        <v>0.564103</v>
      </c>
      <c r="H54" s="0" t="n">
        <f aca="false">100*B54</f>
        <v>29.5483</v>
      </c>
      <c r="I54" s="0" t="n">
        <f aca="false">100*C54</f>
        <v>33.9439</v>
      </c>
      <c r="J54" s="0" t="n">
        <f aca="false">100*D54</f>
        <v>41.7583</v>
      </c>
      <c r="K54" s="0" t="n">
        <f aca="false">100*E54</f>
        <v>51.0379</v>
      </c>
      <c r="L54" s="0" t="n">
        <f aca="false">100*F54</f>
        <v>56.4103</v>
      </c>
      <c r="O54" s="0" t="n">
        <f aca="false">AVERAGE(H53,H54,H55)</f>
        <v>30.5251</v>
      </c>
      <c r="P54" s="0" t="n">
        <f aca="false">AVERAGE(I53,I54,I55)</f>
        <v>34.1067</v>
      </c>
      <c r="Q54" s="0" t="n">
        <f aca="false">AVERAGE(J53,J54,J55)</f>
        <v>41.7583</v>
      </c>
      <c r="R54" s="0" t="n">
        <f aca="false">AVERAGE(K53,K54,K55)</f>
        <v>51.0379</v>
      </c>
      <c r="S54" s="0" t="n">
        <f aca="false">AVERAGE(L53,L54,L55)</f>
        <v>56.5731</v>
      </c>
    </row>
    <row r="55" customFormat="false" ht="18.75" hidden="false" customHeight="false" outlineLevel="0" collapsed="false">
      <c r="A55" s="0" t="n">
        <v>530</v>
      </c>
      <c r="B55" s="0" t="n">
        <v>0.315019</v>
      </c>
      <c r="C55" s="0" t="n">
        <v>0.349207</v>
      </c>
      <c r="D55" s="0" t="n">
        <v>0.422467</v>
      </c>
      <c r="E55" s="0" t="n">
        <v>0.520147</v>
      </c>
      <c r="F55" s="0" t="n">
        <v>0.573871</v>
      </c>
      <c r="H55" s="0" t="n">
        <f aca="false">100*B55</f>
        <v>31.5019</v>
      </c>
      <c r="I55" s="0" t="n">
        <f aca="false">100*C55</f>
        <v>34.9207</v>
      </c>
      <c r="J55" s="0" t="n">
        <f aca="false">100*D55</f>
        <v>42.2467</v>
      </c>
      <c r="K55" s="0" t="n">
        <f aca="false">100*E55</f>
        <v>52.0147</v>
      </c>
      <c r="L55" s="0" t="n">
        <f aca="false">100*F55</f>
        <v>57.3871</v>
      </c>
      <c r="O55" s="0" t="n">
        <f aca="false">AVERAGE(H54,H55,H56)</f>
        <v>30.3623</v>
      </c>
      <c r="P55" s="0" t="n">
        <f aca="false">AVERAGE(I54,I55,I56)</f>
        <v>34.5951</v>
      </c>
      <c r="Q55" s="0" t="n">
        <f aca="false">AVERAGE(J54,J55,J56)</f>
        <v>42.2467</v>
      </c>
      <c r="R55" s="0" t="n">
        <f aca="false">AVERAGE(K54,K55,K56)</f>
        <v>52.0147</v>
      </c>
      <c r="S55" s="0" t="n">
        <f aca="false">AVERAGE(L54,L55,L56)</f>
        <v>57.2243</v>
      </c>
    </row>
    <row r="56" customFormat="false" ht="18.75" hidden="false" customHeight="false" outlineLevel="0" collapsed="false">
      <c r="A56" s="0" t="n">
        <v>540</v>
      </c>
      <c r="B56" s="0" t="n">
        <v>0.300367</v>
      </c>
      <c r="C56" s="0" t="n">
        <v>0.349207</v>
      </c>
      <c r="D56" s="0" t="n">
        <v>0.427351</v>
      </c>
      <c r="E56" s="0" t="n">
        <v>0.529915</v>
      </c>
      <c r="F56" s="0" t="n">
        <v>0.578755</v>
      </c>
      <c r="H56" s="0" t="n">
        <f aca="false">100*B56</f>
        <v>30.0367</v>
      </c>
      <c r="I56" s="0" t="n">
        <f aca="false">100*C56</f>
        <v>34.9207</v>
      </c>
      <c r="J56" s="0" t="n">
        <f aca="false">100*D56</f>
        <v>42.7351</v>
      </c>
      <c r="K56" s="0" t="n">
        <f aca="false">100*E56</f>
        <v>52.9915</v>
      </c>
      <c r="L56" s="0" t="n">
        <f aca="false">100*F56</f>
        <v>57.8755</v>
      </c>
      <c r="O56" s="0" t="n">
        <f aca="false">AVERAGE(H55,H56,H57)</f>
        <v>30.8507</v>
      </c>
      <c r="P56" s="0" t="n">
        <f aca="false">AVERAGE(I55,I56,I57)</f>
        <v>35.4091</v>
      </c>
      <c r="Q56" s="0" t="n">
        <f aca="false">AVERAGE(J55,J56,J57)</f>
        <v>42.5723</v>
      </c>
      <c r="R56" s="0" t="n">
        <f aca="false">AVERAGE(K55,K56,K57)</f>
        <v>52.5031</v>
      </c>
      <c r="S56" s="0" t="n">
        <f aca="false">AVERAGE(L55,L56,L57)</f>
        <v>58.0383</v>
      </c>
    </row>
    <row r="57" customFormat="false" ht="18.75" hidden="false" customHeight="false" outlineLevel="0" collapsed="false">
      <c r="A57" s="0" t="n">
        <v>550</v>
      </c>
      <c r="B57" s="0" t="n">
        <v>0.310135</v>
      </c>
      <c r="C57" s="0" t="n">
        <v>0.363859</v>
      </c>
      <c r="D57" s="0" t="n">
        <v>0.427351</v>
      </c>
      <c r="E57" s="0" t="n">
        <v>0.525031</v>
      </c>
      <c r="F57" s="0" t="n">
        <v>0.588523</v>
      </c>
      <c r="H57" s="0" t="n">
        <f aca="false">100*B57</f>
        <v>31.0135</v>
      </c>
      <c r="I57" s="0" t="n">
        <f aca="false">100*C57</f>
        <v>36.3859</v>
      </c>
      <c r="J57" s="0" t="n">
        <f aca="false">100*D57</f>
        <v>42.7351</v>
      </c>
      <c r="K57" s="0" t="n">
        <f aca="false">100*E57</f>
        <v>52.5031</v>
      </c>
      <c r="L57" s="0" t="n">
        <f aca="false">100*F57</f>
        <v>58.8523</v>
      </c>
      <c r="O57" s="0" t="n">
        <f aca="false">AVERAGE(H56,H57,H58)</f>
        <v>30.6879</v>
      </c>
      <c r="P57" s="0" t="n">
        <f aca="false">AVERAGE(I56,I57,I58)</f>
        <v>35.5719</v>
      </c>
      <c r="Q57" s="0" t="n">
        <f aca="false">AVERAGE(J56,J57,J58)</f>
        <v>43.0607</v>
      </c>
      <c r="R57" s="0" t="n">
        <f aca="false">AVERAGE(K56,K57,K58)</f>
        <v>52.9915</v>
      </c>
      <c r="S57" s="0" t="n">
        <f aca="false">AVERAGE(L56,L57,L58)</f>
        <v>58.3639</v>
      </c>
    </row>
    <row r="58" customFormat="false" ht="18.75" hidden="false" customHeight="false" outlineLevel="0" collapsed="false">
      <c r="A58" s="0" t="n">
        <v>560</v>
      </c>
      <c r="B58" s="0" t="n">
        <v>0.310135</v>
      </c>
      <c r="C58" s="0" t="n">
        <v>0.354091</v>
      </c>
      <c r="D58" s="0" t="n">
        <v>0.437119</v>
      </c>
      <c r="E58" s="0" t="n">
        <v>0.534799</v>
      </c>
      <c r="F58" s="0" t="n">
        <v>0.583639</v>
      </c>
      <c r="H58" s="0" t="n">
        <f aca="false">100*B58</f>
        <v>31.0135</v>
      </c>
      <c r="I58" s="0" t="n">
        <f aca="false">100*C58</f>
        <v>35.4091</v>
      </c>
      <c r="J58" s="0" t="n">
        <f aca="false">100*D58</f>
        <v>43.7119</v>
      </c>
      <c r="K58" s="0" t="n">
        <f aca="false">100*E58</f>
        <v>53.4799</v>
      </c>
      <c r="L58" s="0" t="n">
        <f aca="false">100*F58</f>
        <v>58.3639</v>
      </c>
      <c r="O58" s="0" t="n">
        <f aca="false">AVERAGE(H57,H58,H59)</f>
        <v>31.1763</v>
      </c>
      <c r="P58" s="0" t="n">
        <f aca="false">AVERAGE(I57,I58,I59)</f>
        <v>35.5719</v>
      </c>
      <c r="Q58" s="0" t="n">
        <f aca="false">AVERAGE(J57,J58,J59)</f>
        <v>43.3863</v>
      </c>
      <c r="R58" s="0" t="n">
        <f aca="false">AVERAGE(K57,K58,K59)</f>
        <v>53.1543</v>
      </c>
      <c r="S58" s="0" t="n">
        <f aca="false">AVERAGE(L57,L58,L59)</f>
        <v>59.0151</v>
      </c>
    </row>
    <row r="59" customFormat="false" ht="18.75" hidden="false" customHeight="false" outlineLevel="0" collapsed="false">
      <c r="A59" s="0" t="n">
        <v>570</v>
      </c>
      <c r="B59" s="0" t="n">
        <v>0.315019</v>
      </c>
      <c r="C59" s="0" t="n">
        <v>0.349207</v>
      </c>
      <c r="D59" s="0" t="n">
        <v>0.437119</v>
      </c>
      <c r="E59" s="0" t="n">
        <v>0.534799</v>
      </c>
      <c r="F59" s="0" t="n">
        <v>0.598291</v>
      </c>
      <c r="H59" s="0" t="n">
        <f aca="false">100*B59</f>
        <v>31.5019</v>
      </c>
      <c r="I59" s="0" t="n">
        <f aca="false">100*C59</f>
        <v>34.9207</v>
      </c>
      <c r="J59" s="0" t="n">
        <f aca="false">100*D59</f>
        <v>43.7119</v>
      </c>
      <c r="K59" s="0" t="n">
        <f aca="false">100*E59</f>
        <v>53.4799</v>
      </c>
      <c r="L59" s="0" t="n">
        <f aca="false">100*F59</f>
        <v>59.8291</v>
      </c>
      <c r="O59" s="0" t="n">
        <f aca="false">AVERAGE(H58,H59,H60)</f>
        <v>31.3391</v>
      </c>
      <c r="P59" s="0" t="n">
        <f aca="false">AVERAGE(I58,I59,I60)</f>
        <v>35.5719</v>
      </c>
      <c r="Q59" s="0" t="n">
        <f aca="false">AVERAGE(J58,J59,J60)</f>
        <v>44.3631</v>
      </c>
      <c r="R59" s="0" t="n">
        <f aca="false">AVERAGE(K58,K59,K60)</f>
        <v>53.8055</v>
      </c>
      <c r="S59" s="0" t="n">
        <f aca="false">AVERAGE(L58,L59,L60)</f>
        <v>59.3407</v>
      </c>
    </row>
    <row r="60" customFormat="false" ht="18.75" hidden="false" customHeight="false" outlineLevel="0" collapsed="false">
      <c r="A60" s="0" t="n">
        <v>580</v>
      </c>
      <c r="B60" s="0" t="n">
        <v>0.315019</v>
      </c>
      <c r="C60" s="0" t="n">
        <v>0.363859</v>
      </c>
      <c r="D60" s="0" t="n">
        <v>0.456655</v>
      </c>
      <c r="E60" s="0" t="n">
        <v>0.544567</v>
      </c>
      <c r="F60" s="0" t="n">
        <v>0.598291</v>
      </c>
      <c r="H60" s="0" t="n">
        <f aca="false">100*B60</f>
        <v>31.5019</v>
      </c>
      <c r="I60" s="0" t="n">
        <f aca="false">100*C60</f>
        <v>36.3859</v>
      </c>
      <c r="J60" s="0" t="n">
        <f aca="false">100*D60</f>
        <v>45.6655</v>
      </c>
      <c r="K60" s="0" t="n">
        <f aca="false">100*E60</f>
        <v>54.4567</v>
      </c>
      <c r="L60" s="0" t="n">
        <f aca="false">100*F60</f>
        <v>59.8291</v>
      </c>
      <c r="O60" s="0" t="n">
        <f aca="false">AVERAGE(H59,H60,H61)</f>
        <v>31.5019</v>
      </c>
      <c r="P60" s="0" t="n">
        <f aca="false">AVERAGE(I59,I60,I61)</f>
        <v>35.7347</v>
      </c>
      <c r="Q60" s="0" t="n">
        <f aca="false">AVERAGE(J59,J60,J61)</f>
        <v>44.8515</v>
      </c>
      <c r="R60" s="0" t="n">
        <f aca="false">AVERAGE(K59,K60,K61)</f>
        <v>54.2939</v>
      </c>
      <c r="S60" s="0" t="n">
        <f aca="false">AVERAGE(L59,L60,L61)</f>
        <v>59.9919</v>
      </c>
    </row>
    <row r="61" customFormat="false" ht="18.75" hidden="false" customHeight="false" outlineLevel="0" collapsed="false">
      <c r="A61" s="0" t="n">
        <v>590</v>
      </c>
      <c r="B61" s="0" t="n">
        <v>0.315019</v>
      </c>
      <c r="C61" s="0" t="n">
        <v>0.358975</v>
      </c>
      <c r="D61" s="0" t="n">
        <v>0.451771</v>
      </c>
      <c r="E61" s="0" t="n">
        <v>0.549451</v>
      </c>
      <c r="F61" s="0" t="n">
        <v>0.603175</v>
      </c>
      <c r="H61" s="0" t="n">
        <f aca="false">100*B61</f>
        <v>31.5019</v>
      </c>
      <c r="I61" s="0" t="n">
        <f aca="false">100*C61</f>
        <v>35.8975</v>
      </c>
      <c r="J61" s="0" t="n">
        <f aca="false">100*D61</f>
        <v>45.1771</v>
      </c>
      <c r="K61" s="0" t="n">
        <f aca="false">100*E61</f>
        <v>54.9451</v>
      </c>
      <c r="L61" s="0" t="n">
        <f aca="false">100*F61</f>
        <v>60.3175</v>
      </c>
      <c r="O61" s="0" t="n">
        <f aca="false">AVERAGE(H60,H61,H62)</f>
        <v>31.8275</v>
      </c>
      <c r="P61" s="0" t="n">
        <f aca="false">AVERAGE(I60,I61,I62)</f>
        <v>36.5487</v>
      </c>
      <c r="Q61" s="0" t="n">
        <f aca="false">AVERAGE(J60,J61,J62)</f>
        <v>45.3399</v>
      </c>
      <c r="R61" s="0" t="n">
        <f aca="false">AVERAGE(K60,K61,K62)</f>
        <v>54.7823</v>
      </c>
      <c r="S61" s="0" t="n">
        <f aca="false">AVERAGE(L60,L61,L62)</f>
        <v>60.4803</v>
      </c>
    </row>
    <row r="62" customFormat="false" ht="18.75" hidden="false" customHeight="false" outlineLevel="0" collapsed="false">
      <c r="A62" s="0" t="n">
        <v>600</v>
      </c>
      <c r="B62" s="0" t="n">
        <v>0.324787</v>
      </c>
      <c r="C62" s="0" t="n">
        <v>0.373627</v>
      </c>
      <c r="D62" s="0" t="n">
        <v>0.451771</v>
      </c>
      <c r="E62" s="0" t="n">
        <v>0.549451</v>
      </c>
      <c r="F62" s="0" t="n">
        <v>0.612943</v>
      </c>
      <c r="H62" s="0" t="n">
        <f aca="false">100*B62</f>
        <v>32.4787</v>
      </c>
      <c r="I62" s="0" t="n">
        <f aca="false">100*C62</f>
        <v>37.3627</v>
      </c>
      <c r="J62" s="0" t="n">
        <f aca="false">100*D62</f>
        <v>45.1771</v>
      </c>
      <c r="K62" s="0" t="n">
        <f aca="false">100*E62</f>
        <v>54.9451</v>
      </c>
      <c r="L62" s="0" t="n">
        <f aca="false">100*F62</f>
        <v>61.2943</v>
      </c>
      <c r="O62" s="0" t="n">
        <f aca="false">AVERAGE(H61,H62,H63)</f>
        <v>32.1531</v>
      </c>
      <c r="P62" s="0" t="n">
        <f aca="false">AVERAGE(I61,I62,I63)</f>
        <v>36.8743</v>
      </c>
      <c r="Q62" s="0" t="n">
        <f aca="false">AVERAGE(J61,J62,J63)</f>
        <v>45.3399</v>
      </c>
      <c r="R62" s="0" t="n">
        <f aca="false">AVERAGE(K61,K62,K63)</f>
        <v>55.2707</v>
      </c>
      <c r="S62" s="0" t="n">
        <f aca="false">AVERAGE(L61,L62,L63)</f>
        <v>61.1315</v>
      </c>
    </row>
    <row r="63" customFormat="false" ht="18.75" hidden="false" customHeight="false" outlineLevel="0" collapsed="false">
      <c r="A63" s="0" t="n">
        <v>610</v>
      </c>
      <c r="B63" s="0" t="n">
        <v>0.324787</v>
      </c>
      <c r="C63" s="0" t="n">
        <v>0.373627</v>
      </c>
      <c r="D63" s="0" t="n">
        <v>0.456655</v>
      </c>
      <c r="E63" s="0" t="n">
        <v>0.559219</v>
      </c>
      <c r="F63" s="0" t="n">
        <v>0.617827</v>
      </c>
      <c r="H63" s="0" t="n">
        <f aca="false">100*B63</f>
        <v>32.4787</v>
      </c>
      <c r="I63" s="0" t="n">
        <f aca="false">100*C63</f>
        <v>37.3627</v>
      </c>
      <c r="J63" s="0" t="n">
        <f aca="false">100*D63</f>
        <v>45.6655</v>
      </c>
      <c r="K63" s="0" t="n">
        <f aca="false">100*E63</f>
        <v>55.9219</v>
      </c>
      <c r="L63" s="0" t="n">
        <f aca="false">100*F63</f>
        <v>61.7827</v>
      </c>
      <c r="O63" s="0" t="n">
        <f aca="false">AVERAGE(H62,H63,H64)</f>
        <v>32.4787</v>
      </c>
      <c r="P63" s="0" t="n">
        <f aca="false">AVERAGE(I62,I63,I64)</f>
        <v>37.5255</v>
      </c>
      <c r="Q63" s="0" t="n">
        <f aca="false">AVERAGE(J62,J63,J64)</f>
        <v>45.5027</v>
      </c>
      <c r="R63" s="0" t="n">
        <f aca="false">AVERAGE(K62,K63,K64)</f>
        <v>55.9219</v>
      </c>
      <c r="S63" s="0" t="n">
        <f aca="false">AVERAGE(L62,L63,L64)</f>
        <v>61.7827</v>
      </c>
    </row>
    <row r="64" customFormat="false" ht="18.75" hidden="false" customHeight="false" outlineLevel="0" collapsed="false">
      <c r="A64" s="0" t="n">
        <v>620</v>
      </c>
      <c r="B64" s="0" t="n">
        <v>0.324787</v>
      </c>
      <c r="C64" s="0" t="n">
        <v>0.378511</v>
      </c>
      <c r="D64" s="0" t="n">
        <v>0.456655</v>
      </c>
      <c r="E64" s="0" t="n">
        <v>0.568987</v>
      </c>
      <c r="F64" s="0" t="n">
        <v>0.622711</v>
      </c>
      <c r="H64" s="0" t="n">
        <f aca="false">100*B64</f>
        <v>32.4787</v>
      </c>
      <c r="I64" s="0" t="n">
        <f aca="false">100*C64</f>
        <v>37.8511</v>
      </c>
      <c r="J64" s="0" t="n">
        <f aca="false">100*D64</f>
        <v>45.6655</v>
      </c>
      <c r="K64" s="0" t="n">
        <f aca="false">100*E64</f>
        <v>56.8987</v>
      </c>
      <c r="L64" s="0" t="n">
        <f aca="false">100*F64</f>
        <v>62.2711</v>
      </c>
      <c r="O64" s="0" t="n">
        <f aca="false">AVERAGE(H63,H64,H65)</f>
        <v>32.4787</v>
      </c>
      <c r="P64" s="0" t="n">
        <f aca="false">AVERAGE(I63,I64,I65)</f>
        <v>38.1767</v>
      </c>
      <c r="Q64" s="0" t="n">
        <f aca="false">AVERAGE(J63,J64,J65)</f>
        <v>45.8283</v>
      </c>
      <c r="R64" s="0" t="n">
        <f aca="false">AVERAGE(K63,K64,K65)</f>
        <v>56.5731</v>
      </c>
      <c r="S64" s="0" t="n">
        <f aca="false">AVERAGE(L63,L64,L65)</f>
        <v>62.2711</v>
      </c>
    </row>
    <row r="65" customFormat="false" ht="18.75" hidden="false" customHeight="false" outlineLevel="0" collapsed="false">
      <c r="A65" s="0" t="n">
        <v>630</v>
      </c>
      <c r="B65" s="0" t="n">
        <v>0.324787</v>
      </c>
      <c r="C65" s="0" t="n">
        <v>0.393163</v>
      </c>
      <c r="D65" s="0" t="n">
        <v>0.461539</v>
      </c>
      <c r="E65" s="0" t="n">
        <v>0.568987</v>
      </c>
      <c r="F65" s="0" t="n">
        <v>0.627595</v>
      </c>
      <c r="H65" s="0" t="n">
        <f aca="false">100*B65</f>
        <v>32.4787</v>
      </c>
      <c r="I65" s="0" t="n">
        <f aca="false">100*C65</f>
        <v>39.3163</v>
      </c>
      <c r="J65" s="0" t="n">
        <f aca="false">100*D65</f>
        <v>46.1539</v>
      </c>
      <c r="K65" s="0" t="n">
        <f aca="false">100*E65</f>
        <v>56.8987</v>
      </c>
      <c r="L65" s="0" t="n">
        <f aca="false">100*F65</f>
        <v>62.7595</v>
      </c>
      <c r="O65" s="0" t="n">
        <f aca="false">AVERAGE(H64,H65,H66)</f>
        <v>32.8043</v>
      </c>
      <c r="P65" s="0" t="n">
        <f aca="false">AVERAGE(I64,I65,I66)</f>
        <v>38.5023</v>
      </c>
      <c r="Q65" s="0" t="n">
        <f aca="false">AVERAGE(J64,J65,J66)</f>
        <v>46.4795</v>
      </c>
      <c r="R65" s="0" t="n">
        <f aca="false">AVERAGE(K64,K65,K66)</f>
        <v>57.0615</v>
      </c>
      <c r="S65" s="0" t="n">
        <f aca="false">AVERAGE(L64,L65,L66)</f>
        <v>62.7595</v>
      </c>
    </row>
    <row r="66" customFormat="false" ht="18.75" hidden="false" customHeight="false" outlineLevel="0" collapsed="false">
      <c r="A66" s="0" t="n">
        <v>640</v>
      </c>
      <c r="B66" s="0" t="n">
        <v>0.334555</v>
      </c>
      <c r="C66" s="0" t="n">
        <v>0.383395</v>
      </c>
      <c r="D66" s="0" t="n">
        <v>0.476191</v>
      </c>
      <c r="E66" s="0" t="n">
        <v>0.573871</v>
      </c>
      <c r="F66" s="0" t="n">
        <v>0.632479</v>
      </c>
      <c r="H66" s="0" t="n">
        <f aca="false">100*B66</f>
        <v>33.4555</v>
      </c>
      <c r="I66" s="0" t="n">
        <f aca="false">100*C66</f>
        <v>38.3395</v>
      </c>
      <c r="J66" s="0" t="n">
        <f aca="false">100*D66</f>
        <v>47.6191</v>
      </c>
      <c r="K66" s="0" t="n">
        <f aca="false">100*E66</f>
        <v>57.3871</v>
      </c>
      <c r="L66" s="0" t="n">
        <f aca="false">100*F66</f>
        <v>63.2479</v>
      </c>
      <c r="O66" s="0" t="n">
        <f aca="false">AVERAGE(H65,H66,H67)</f>
        <v>33.2927</v>
      </c>
      <c r="P66" s="0" t="n">
        <f aca="false">AVERAGE(I65,I66,I67)</f>
        <v>38.5023</v>
      </c>
      <c r="Q66" s="0" t="n">
        <f aca="false">AVERAGE(J65,J66,J67)</f>
        <v>47.4563</v>
      </c>
      <c r="R66" s="0" t="n">
        <f aca="false">AVERAGE(K65,K66,K67)</f>
        <v>57.5499</v>
      </c>
      <c r="S66" s="0" t="n">
        <f aca="false">AVERAGE(L65,L66,L67)</f>
        <v>63.2479</v>
      </c>
    </row>
    <row r="67" customFormat="false" ht="18.75" hidden="false" customHeight="false" outlineLevel="0" collapsed="false">
      <c r="A67" s="0" t="n">
        <v>650</v>
      </c>
      <c r="B67" s="0" t="n">
        <v>0.339439</v>
      </c>
      <c r="C67" s="0" t="n">
        <v>0.378511</v>
      </c>
      <c r="D67" s="0" t="n">
        <v>0.485959</v>
      </c>
      <c r="E67" s="0" t="n">
        <v>0.583639</v>
      </c>
      <c r="F67" s="0" t="n">
        <v>0.637363</v>
      </c>
      <c r="H67" s="0" t="n">
        <f aca="false">100*B67</f>
        <v>33.9439</v>
      </c>
      <c r="I67" s="0" t="n">
        <f aca="false">100*C67</f>
        <v>37.8511</v>
      </c>
      <c r="J67" s="0" t="n">
        <f aca="false">100*D67</f>
        <v>48.5959</v>
      </c>
      <c r="K67" s="0" t="n">
        <f aca="false">100*E67</f>
        <v>58.3639</v>
      </c>
      <c r="L67" s="0" t="n">
        <f aca="false">100*F67</f>
        <v>63.7363</v>
      </c>
      <c r="O67" s="0" t="n">
        <f aca="false">AVERAGE(H66,H67,H68)</f>
        <v>33.6183</v>
      </c>
      <c r="P67" s="0" t="n">
        <f aca="false">AVERAGE(I66,I67,I68)</f>
        <v>38.3395</v>
      </c>
      <c r="Q67" s="0" t="n">
        <f aca="false">AVERAGE(J66,J67,J68)</f>
        <v>48.1075</v>
      </c>
      <c r="R67" s="0" t="n">
        <f aca="false">AVERAGE(K66,K67,K68)</f>
        <v>58.2011</v>
      </c>
      <c r="S67" s="0" t="n">
        <f aca="false">AVERAGE(L66,L67,L68)</f>
        <v>64.0619</v>
      </c>
    </row>
    <row r="68" customFormat="false" ht="18.75" hidden="false" customHeight="false" outlineLevel="0" collapsed="false">
      <c r="A68" s="0" t="n">
        <v>660</v>
      </c>
      <c r="B68" s="0" t="n">
        <v>0.334555</v>
      </c>
      <c r="C68" s="0" t="n">
        <v>0.388279</v>
      </c>
      <c r="D68" s="0" t="n">
        <v>0.481075</v>
      </c>
      <c r="E68" s="0" t="n">
        <v>0.588523</v>
      </c>
      <c r="F68" s="0" t="n">
        <v>0.652015</v>
      </c>
      <c r="H68" s="0" t="n">
        <f aca="false">100*B68</f>
        <v>33.4555</v>
      </c>
      <c r="I68" s="0" t="n">
        <f aca="false">100*C68</f>
        <v>38.8279</v>
      </c>
      <c r="J68" s="0" t="n">
        <f aca="false">100*D68</f>
        <v>48.1075</v>
      </c>
      <c r="K68" s="0" t="n">
        <f aca="false">100*E68</f>
        <v>58.8523</v>
      </c>
      <c r="L68" s="0" t="n">
        <f aca="false">100*F68</f>
        <v>65.2015</v>
      </c>
      <c r="O68" s="0" t="n">
        <f aca="false">AVERAGE(H67,H68,H69)</f>
        <v>33.7811</v>
      </c>
      <c r="P68" s="0" t="n">
        <f aca="false">AVERAGE(I67,I68,I69)</f>
        <v>38.6651</v>
      </c>
      <c r="Q68" s="0" t="n">
        <f aca="false">AVERAGE(J67,J68,J69)</f>
        <v>48.4331</v>
      </c>
      <c r="R68" s="0" t="n">
        <f aca="false">AVERAGE(K67,K68,K69)</f>
        <v>58.6895</v>
      </c>
      <c r="S68" s="0" t="n">
        <f aca="false">AVERAGE(L67,L68,L69)</f>
        <v>64.7131</v>
      </c>
    </row>
    <row r="69" customFormat="false" ht="18.75" hidden="false" customHeight="false" outlineLevel="0" collapsed="false">
      <c r="A69" s="0" t="n">
        <v>670</v>
      </c>
      <c r="B69" s="0" t="n">
        <v>0.339439</v>
      </c>
      <c r="C69" s="0" t="n">
        <v>0.393163</v>
      </c>
      <c r="D69" s="0" t="n">
        <v>0.485959</v>
      </c>
      <c r="E69" s="0" t="n">
        <v>0.588523</v>
      </c>
      <c r="F69" s="0" t="n">
        <v>0.652015</v>
      </c>
      <c r="H69" s="0" t="n">
        <f aca="false">100*B69</f>
        <v>33.9439</v>
      </c>
      <c r="I69" s="0" t="n">
        <f aca="false">100*C69</f>
        <v>39.3163</v>
      </c>
      <c r="J69" s="0" t="n">
        <f aca="false">100*D69</f>
        <v>48.5959</v>
      </c>
      <c r="K69" s="0" t="n">
        <f aca="false">100*E69</f>
        <v>58.8523</v>
      </c>
      <c r="L69" s="0" t="n">
        <f aca="false">100*F69</f>
        <v>65.2015</v>
      </c>
      <c r="O69" s="0" t="n">
        <f aca="false">AVERAGE(H68,H69,H70)</f>
        <v>34.2695</v>
      </c>
      <c r="P69" s="0" t="n">
        <f aca="false">AVERAGE(I68,I69,I70)</f>
        <v>39.3163</v>
      </c>
      <c r="Q69" s="0" t="n">
        <f aca="false">AVERAGE(J68,J69,J70)</f>
        <v>48.4331</v>
      </c>
      <c r="R69" s="0" t="n">
        <f aca="false">AVERAGE(K68,K69,K70)</f>
        <v>59.0151</v>
      </c>
      <c r="S69" s="0" t="n">
        <f aca="false">AVERAGE(L68,L69,L70)</f>
        <v>65.5271</v>
      </c>
    </row>
    <row r="70" customFormat="false" ht="18.75" hidden="false" customHeight="false" outlineLevel="0" collapsed="false">
      <c r="A70" s="0" t="n">
        <v>680</v>
      </c>
      <c r="B70" s="0" t="n">
        <v>0.354091</v>
      </c>
      <c r="C70" s="0" t="n">
        <v>0.398047</v>
      </c>
      <c r="D70" s="0" t="n">
        <v>0.485959</v>
      </c>
      <c r="E70" s="0" t="n">
        <v>0.593407</v>
      </c>
      <c r="F70" s="0" t="n">
        <v>0.661783</v>
      </c>
      <c r="H70" s="0" t="n">
        <f aca="false">100*B70</f>
        <v>35.4091</v>
      </c>
      <c r="I70" s="0" t="n">
        <f aca="false">100*C70</f>
        <v>39.8047</v>
      </c>
      <c r="J70" s="0" t="n">
        <f aca="false">100*D70</f>
        <v>48.5959</v>
      </c>
      <c r="K70" s="0" t="n">
        <f aca="false">100*E70</f>
        <v>59.3407</v>
      </c>
      <c r="L70" s="0" t="n">
        <f aca="false">100*F70</f>
        <v>66.1783</v>
      </c>
      <c r="O70" s="0" t="n">
        <f aca="false">AVERAGE(H69,H70,H71)</f>
        <v>34.4323</v>
      </c>
      <c r="P70" s="0" t="n">
        <f aca="false">AVERAGE(I69,I70,I71)</f>
        <v>39.8047</v>
      </c>
      <c r="Q70" s="0" t="n">
        <f aca="false">AVERAGE(J69,J70,J71)</f>
        <v>48.7587</v>
      </c>
      <c r="R70" s="0" t="n">
        <f aca="false">AVERAGE(K69,K70,K71)</f>
        <v>59.5035</v>
      </c>
      <c r="S70" s="0" t="n">
        <f aca="false">AVERAGE(L69,L70,L71)</f>
        <v>65.8527</v>
      </c>
    </row>
    <row r="71" customFormat="false" ht="18.75" hidden="false" customHeight="false" outlineLevel="0" collapsed="false">
      <c r="A71" s="0" t="n">
        <v>690</v>
      </c>
      <c r="B71" s="0" t="n">
        <v>0.339439</v>
      </c>
      <c r="C71" s="0" t="n">
        <v>0.402931</v>
      </c>
      <c r="D71" s="0" t="n">
        <v>0.490843</v>
      </c>
      <c r="E71" s="0" t="n">
        <v>0.603175</v>
      </c>
      <c r="F71" s="0" t="n">
        <v>0.661783</v>
      </c>
      <c r="H71" s="0" t="n">
        <f aca="false">100*B71</f>
        <v>33.9439</v>
      </c>
      <c r="I71" s="0" t="n">
        <f aca="false">100*C71</f>
        <v>40.2931</v>
      </c>
      <c r="J71" s="0" t="n">
        <f aca="false">100*D71</f>
        <v>49.0843</v>
      </c>
      <c r="K71" s="0" t="n">
        <f aca="false">100*E71</f>
        <v>60.3175</v>
      </c>
      <c r="L71" s="0" t="n">
        <f aca="false">100*F71</f>
        <v>66.1783</v>
      </c>
      <c r="O71" s="0" t="n">
        <f aca="false">AVERAGE(H70,H71,H72)</f>
        <v>35.0835</v>
      </c>
      <c r="P71" s="0" t="n">
        <f aca="false">AVERAGE(I70,I71,I72)</f>
        <v>40.1303</v>
      </c>
      <c r="Q71" s="0" t="n">
        <f aca="false">AVERAGE(J70,J71,J72)</f>
        <v>49.0843</v>
      </c>
      <c r="R71" s="0" t="n">
        <f aca="false">AVERAGE(K70,K71,K72)</f>
        <v>59.9919</v>
      </c>
      <c r="S71" s="0" t="n">
        <f aca="false">AVERAGE(L70,L71,L72)</f>
        <v>66.3411</v>
      </c>
    </row>
    <row r="72" customFormat="false" ht="18.75" hidden="false" customHeight="false" outlineLevel="0" collapsed="false">
      <c r="A72" s="0" t="n">
        <v>700</v>
      </c>
      <c r="B72" s="0" t="n">
        <v>0.358975</v>
      </c>
      <c r="C72" s="0" t="n">
        <v>0.402931</v>
      </c>
      <c r="D72" s="0" t="n">
        <v>0.495727</v>
      </c>
      <c r="E72" s="0" t="n">
        <v>0.603175</v>
      </c>
      <c r="F72" s="0" t="n">
        <v>0.666667</v>
      </c>
      <c r="H72" s="0" t="n">
        <f aca="false">100*B72</f>
        <v>35.8975</v>
      </c>
      <c r="I72" s="0" t="n">
        <f aca="false">100*C72</f>
        <v>40.2931</v>
      </c>
      <c r="J72" s="0" t="n">
        <f aca="false">100*D72</f>
        <v>49.5727</v>
      </c>
      <c r="K72" s="0" t="n">
        <f aca="false">100*E72</f>
        <v>60.3175</v>
      </c>
      <c r="L72" s="0" t="n">
        <f aca="false">100*F72</f>
        <v>66.6667</v>
      </c>
      <c r="O72" s="0" t="n">
        <f aca="false">AVERAGE(H71,H72,H73)</f>
        <v>35.0835</v>
      </c>
      <c r="P72" s="0" t="n">
        <f aca="false">AVERAGE(I71,I72,I73)</f>
        <v>40.2931</v>
      </c>
      <c r="Q72" s="0" t="n">
        <f aca="false">AVERAGE(J71,J72,J73)</f>
        <v>49.5727</v>
      </c>
      <c r="R72" s="0" t="n">
        <f aca="false">AVERAGE(K71,K72,K73)</f>
        <v>60.6431</v>
      </c>
      <c r="S72" s="0" t="n">
        <f aca="false">AVERAGE(L71,L72,L73)</f>
        <v>66.5039</v>
      </c>
    </row>
    <row r="73" customFormat="false" ht="18.75" hidden="false" customHeight="false" outlineLevel="0" collapsed="false">
      <c r="A73" s="0" t="n">
        <v>710</v>
      </c>
      <c r="B73" s="0" t="n">
        <v>0.354091</v>
      </c>
      <c r="C73" s="0" t="n">
        <v>0.402931</v>
      </c>
      <c r="D73" s="0" t="n">
        <v>0.500611</v>
      </c>
      <c r="E73" s="0" t="n">
        <v>0.612943</v>
      </c>
      <c r="F73" s="0" t="n">
        <v>0.666667</v>
      </c>
      <c r="H73" s="0" t="n">
        <f aca="false">100*B73</f>
        <v>35.4091</v>
      </c>
      <c r="I73" s="0" t="n">
        <f aca="false">100*C73</f>
        <v>40.2931</v>
      </c>
      <c r="J73" s="0" t="n">
        <f aca="false">100*D73</f>
        <v>50.0611</v>
      </c>
      <c r="K73" s="0" t="n">
        <f aca="false">100*E73</f>
        <v>61.2943</v>
      </c>
      <c r="L73" s="0" t="n">
        <f aca="false">100*F73</f>
        <v>66.6667</v>
      </c>
      <c r="O73" s="0" t="n">
        <f aca="false">AVERAGE(H72,H73,H74)</f>
        <v>35.2463</v>
      </c>
      <c r="P73" s="0" t="n">
        <f aca="false">AVERAGE(I72,I73,I74)</f>
        <v>40.4559</v>
      </c>
      <c r="Q73" s="0" t="n">
        <f aca="false">AVERAGE(J72,J73,J74)</f>
        <v>50.0611</v>
      </c>
      <c r="R73" s="0" t="n">
        <f aca="false">AVERAGE(K72,K73,K74)</f>
        <v>60.9687</v>
      </c>
      <c r="S73" s="0" t="n">
        <f aca="false">AVERAGE(L72,L73,L74)</f>
        <v>66.9923</v>
      </c>
    </row>
    <row r="74" customFormat="false" ht="18.75" hidden="false" customHeight="false" outlineLevel="0" collapsed="false">
      <c r="A74" s="0" t="n">
        <v>720</v>
      </c>
      <c r="B74" s="0" t="n">
        <v>0.344323</v>
      </c>
      <c r="C74" s="0" t="n">
        <v>0.407815</v>
      </c>
      <c r="D74" s="0" t="n">
        <v>0.505495</v>
      </c>
      <c r="E74" s="0" t="n">
        <v>0.612943</v>
      </c>
      <c r="F74" s="0" t="n">
        <v>0.676435</v>
      </c>
      <c r="H74" s="0" t="n">
        <f aca="false">100*B74</f>
        <v>34.4323</v>
      </c>
      <c r="I74" s="0" t="n">
        <f aca="false">100*C74</f>
        <v>40.7815</v>
      </c>
      <c r="J74" s="0" t="n">
        <f aca="false">100*D74</f>
        <v>50.5495</v>
      </c>
      <c r="K74" s="0" t="n">
        <f aca="false">100*E74</f>
        <v>61.2943</v>
      </c>
      <c r="L74" s="0" t="n">
        <f aca="false">100*F74</f>
        <v>67.6435</v>
      </c>
      <c r="O74" s="0" t="n">
        <f aca="false">AVERAGE(H73,H74,H75)</f>
        <v>35.0835</v>
      </c>
      <c r="P74" s="0" t="n">
        <f aca="false">AVERAGE(I73,I74,I75)</f>
        <v>40.7815</v>
      </c>
      <c r="Q74" s="0" t="n">
        <f aca="false">AVERAGE(J73,J74,J75)</f>
        <v>50.3867</v>
      </c>
      <c r="R74" s="0" t="n">
        <f aca="false">AVERAGE(K73,K74,K75)</f>
        <v>61.4571</v>
      </c>
      <c r="S74" s="0" t="n">
        <f aca="false">AVERAGE(L73,L74,L75)</f>
        <v>67.4807</v>
      </c>
    </row>
    <row r="75" customFormat="false" ht="18.75" hidden="false" customHeight="false" outlineLevel="0" collapsed="false">
      <c r="A75" s="0" t="n">
        <v>730</v>
      </c>
      <c r="B75" s="0" t="n">
        <v>0.354091</v>
      </c>
      <c r="C75" s="0" t="n">
        <v>0.412699</v>
      </c>
      <c r="D75" s="0" t="n">
        <v>0.505495</v>
      </c>
      <c r="E75" s="0" t="n">
        <v>0.617827</v>
      </c>
      <c r="F75" s="0" t="n">
        <v>0.681319</v>
      </c>
      <c r="H75" s="0" t="n">
        <f aca="false">100*B75</f>
        <v>35.4091</v>
      </c>
      <c r="I75" s="0" t="n">
        <f aca="false">100*C75</f>
        <v>41.2699</v>
      </c>
      <c r="J75" s="0" t="n">
        <f aca="false">100*D75</f>
        <v>50.5495</v>
      </c>
      <c r="K75" s="0" t="n">
        <f aca="false">100*E75</f>
        <v>61.7827</v>
      </c>
      <c r="L75" s="0" t="n">
        <f aca="false">100*F75</f>
        <v>68.1319</v>
      </c>
      <c r="O75" s="0" t="n">
        <f aca="false">AVERAGE(H74,H75,H76)</f>
        <v>35.0835</v>
      </c>
      <c r="P75" s="0" t="n">
        <f aca="false">AVERAGE(I74,I75,I76)</f>
        <v>41.1071</v>
      </c>
      <c r="Q75" s="0" t="n">
        <f aca="false">AVERAGE(J74,J75,J76)</f>
        <v>50.7123</v>
      </c>
      <c r="R75" s="0" t="n">
        <f aca="false">AVERAGE(K74,K75,K76)</f>
        <v>61.7827</v>
      </c>
      <c r="S75" s="0" t="n">
        <f aca="false">AVERAGE(L74,L75,L76)</f>
        <v>67.9691</v>
      </c>
    </row>
    <row r="76" customFormat="false" ht="18.75" hidden="false" customHeight="false" outlineLevel="0" collapsed="false">
      <c r="A76" s="0" t="n">
        <v>740</v>
      </c>
      <c r="B76" s="0" t="n">
        <v>0.354091</v>
      </c>
      <c r="C76" s="0" t="n">
        <v>0.412699</v>
      </c>
      <c r="D76" s="0" t="n">
        <v>0.510379</v>
      </c>
      <c r="E76" s="0" t="n">
        <v>0.622711</v>
      </c>
      <c r="F76" s="0" t="n">
        <v>0.681319</v>
      </c>
      <c r="H76" s="0" t="n">
        <f aca="false">100*B76</f>
        <v>35.4091</v>
      </c>
      <c r="I76" s="0" t="n">
        <f aca="false">100*C76</f>
        <v>41.2699</v>
      </c>
      <c r="J76" s="0" t="n">
        <f aca="false">100*D76</f>
        <v>51.0379</v>
      </c>
      <c r="K76" s="0" t="n">
        <f aca="false">100*E76</f>
        <v>62.2711</v>
      </c>
      <c r="L76" s="0" t="n">
        <f aca="false">100*F76</f>
        <v>68.1319</v>
      </c>
      <c r="O76" s="0" t="n">
        <f aca="false">AVERAGE(H75,H76,H77)</f>
        <v>35.4091</v>
      </c>
      <c r="P76" s="0" t="n">
        <f aca="false">AVERAGE(I75,I76,I77)</f>
        <v>41.4327</v>
      </c>
      <c r="Q76" s="0" t="n">
        <f aca="false">AVERAGE(J75,J76,J77)</f>
        <v>51.0379</v>
      </c>
      <c r="R76" s="0" t="n">
        <f aca="false">AVERAGE(K75,K76,K77)</f>
        <v>62.4339</v>
      </c>
      <c r="S76" s="0" t="n">
        <f aca="false">AVERAGE(L75,L76,L77)</f>
        <v>68.2947</v>
      </c>
    </row>
    <row r="77" customFormat="false" ht="18.75" hidden="false" customHeight="false" outlineLevel="0" collapsed="false">
      <c r="A77" s="0" t="n">
        <v>750</v>
      </c>
      <c r="B77" s="0" t="n">
        <v>0.354091</v>
      </c>
      <c r="C77" s="0" t="n">
        <v>0.417583</v>
      </c>
      <c r="D77" s="0" t="n">
        <v>0.515263</v>
      </c>
      <c r="E77" s="0" t="n">
        <v>0.632479</v>
      </c>
      <c r="F77" s="0" t="n">
        <v>0.686203</v>
      </c>
      <c r="H77" s="0" t="n">
        <f aca="false">100*B77</f>
        <v>35.4091</v>
      </c>
      <c r="I77" s="0" t="n">
        <f aca="false">100*C77</f>
        <v>41.7583</v>
      </c>
      <c r="J77" s="0" t="n">
        <f aca="false">100*D77</f>
        <v>51.5263</v>
      </c>
      <c r="K77" s="0" t="n">
        <f aca="false">100*E77</f>
        <v>63.2479</v>
      </c>
      <c r="L77" s="0" t="n">
        <f aca="false">100*F77</f>
        <v>68.6203</v>
      </c>
      <c r="O77" s="0" t="n">
        <f aca="false">AVERAGE(H76,H77,H78)</f>
        <v>35.5719</v>
      </c>
      <c r="P77" s="0" t="n">
        <f aca="false">AVERAGE(I76,I77,I78)</f>
        <v>41.7583</v>
      </c>
      <c r="Q77" s="0" t="n">
        <f aca="false">AVERAGE(J76,J77,J78)</f>
        <v>51.5263</v>
      </c>
      <c r="R77" s="0" t="n">
        <f aca="false">AVERAGE(K76,K77,K78)</f>
        <v>62.9223</v>
      </c>
      <c r="S77" s="0" t="n">
        <f aca="false">AVERAGE(L76,L77,L78)</f>
        <v>68.6203</v>
      </c>
    </row>
    <row r="78" customFormat="false" ht="18.75" hidden="false" customHeight="false" outlineLevel="0" collapsed="false">
      <c r="A78" s="0" t="n">
        <v>760</v>
      </c>
      <c r="B78" s="0" t="n">
        <v>0.358975</v>
      </c>
      <c r="C78" s="0" t="n">
        <v>0.422467</v>
      </c>
      <c r="D78" s="0" t="n">
        <v>0.520147</v>
      </c>
      <c r="E78" s="0" t="n">
        <v>0.632479</v>
      </c>
      <c r="F78" s="0" t="n">
        <v>0.691087</v>
      </c>
      <c r="H78" s="0" t="n">
        <f aca="false">100*B78</f>
        <v>35.8975</v>
      </c>
      <c r="I78" s="0" t="n">
        <f aca="false">100*C78</f>
        <v>42.2467</v>
      </c>
      <c r="J78" s="0" t="n">
        <f aca="false">100*D78</f>
        <v>52.0147</v>
      </c>
      <c r="K78" s="0" t="n">
        <f aca="false">100*E78</f>
        <v>63.2479</v>
      </c>
      <c r="L78" s="0" t="n">
        <f aca="false">100*F78</f>
        <v>69.1087</v>
      </c>
      <c r="O78" s="0" t="n">
        <f aca="false">AVERAGE(H77,H78,H79)</f>
        <v>36.0603</v>
      </c>
      <c r="P78" s="0" t="n">
        <f aca="false">AVERAGE(I77,I78,I79)</f>
        <v>42.2467</v>
      </c>
      <c r="Q78" s="0" t="n">
        <f aca="false">AVERAGE(J77,J78,J79)</f>
        <v>51.8519</v>
      </c>
      <c r="R78" s="0" t="n">
        <f aca="false">AVERAGE(K77,K78,K79)</f>
        <v>63.4107</v>
      </c>
      <c r="S78" s="0" t="n">
        <f aca="false">AVERAGE(L77,L78,L79)</f>
        <v>69.2715</v>
      </c>
    </row>
    <row r="79" customFormat="false" ht="18.75" hidden="false" customHeight="false" outlineLevel="0" collapsed="false">
      <c r="A79" s="0" t="n">
        <v>770</v>
      </c>
      <c r="B79" s="0" t="n">
        <v>0.368743</v>
      </c>
      <c r="C79" s="0" t="n">
        <v>0.427351</v>
      </c>
      <c r="D79" s="0" t="n">
        <v>0.520147</v>
      </c>
      <c r="E79" s="0" t="n">
        <v>0.637363</v>
      </c>
      <c r="F79" s="0" t="n">
        <v>0.700855</v>
      </c>
      <c r="H79" s="0" t="n">
        <f aca="false">100*B79</f>
        <v>36.8743</v>
      </c>
      <c r="I79" s="0" t="n">
        <f aca="false">100*C79</f>
        <v>42.7351</v>
      </c>
      <c r="J79" s="0" t="n">
        <f aca="false">100*D79</f>
        <v>52.0147</v>
      </c>
      <c r="K79" s="0" t="n">
        <f aca="false">100*E79</f>
        <v>63.7363</v>
      </c>
      <c r="L79" s="0" t="n">
        <f aca="false">100*F79</f>
        <v>70.0855</v>
      </c>
      <c r="O79" s="0" t="n">
        <f aca="false">AVERAGE(H78,H79,H80)</f>
        <v>36.5487</v>
      </c>
      <c r="P79" s="0" t="n">
        <f aca="false">AVERAGE(I78,I79,I80)</f>
        <v>42.7351</v>
      </c>
      <c r="Q79" s="0" t="n">
        <f aca="false">AVERAGE(J78,J79,J80)</f>
        <v>52.1775</v>
      </c>
      <c r="R79" s="0" t="n">
        <f aca="false">AVERAGE(K78,K79,K80)</f>
        <v>63.7363</v>
      </c>
      <c r="S79" s="0" t="n">
        <f aca="false">AVERAGE(L78,L79,L80)</f>
        <v>69.9227</v>
      </c>
    </row>
    <row r="80" customFormat="false" ht="18.75" hidden="false" customHeight="false" outlineLevel="0" collapsed="false">
      <c r="A80" s="0" t="n">
        <v>780</v>
      </c>
      <c r="B80" s="0" t="n">
        <v>0.368743</v>
      </c>
      <c r="C80" s="0" t="n">
        <v>0.432235</v>
      </c>
      <c r="D80" s="0" t="n">
        <v>0.525031</v>
      </c>
      <c r="E80" s="0" t="n">
        <v>0.642247</v>
      </c>
      <c r="F80" s="0" t="n">
        <v>0.705739</v>
      </c>
      <c r="H80" s="0" t="n">
        <f aca="false">100*B80</f>
        <v>36.8743</v>
      </c>
      <c r="I80" s="0" t="n">
        <f aca="false">100*C80</f>
        <v>43.2235</v>
      </c>
      <c r="J80" s="0" t="n">
        <f aca="false">100*D80</f>
        <v>52.5031</v>
      </c>
      <c r="K80" s="0" t="n">
        <f aca="false">100*E80</f>
        <v>64.2247</v>
      </c>
      <c r="L80" s="0" t="n">
        <f aca="false">100*F80</f>
        <v>70.5739</v>
      </c>
      <c r="O80" s="0" t="n">
        <f aca="false">AVERAGE(H79,H80,H81)</f>
        <v>36.7115</v>
      </c>
      <c r="P80" s="0" t="n">
        <f aca="false">AVERAGE(I79,I80,I81)</f>
        <v>42.8979</v>
      </c>
      <c r="Q80" s="0" t="n">
        <f aca="false">AVERAGE(J79,J80,J81)</f>
        <v>52.6659</v>
      </c>
      <c r="R80" s="0" t="n">
        <f aca="false">AVERAGE(K79,K80,K81)</f>
        <v>64.3875</v>
      </c>
      <c r="S80" s="0" t="n">
        <f aca="false">AVERAGE(L79,L80,L81)</f>
        <v>70.4111</v>
      </c>
    </row>
    <row r="81" customFormat="false" ht="18.75" hidden="false" customHeight="false" outlineLevel="0" collapsed="false">
      <c r="A81" s="0" t="n">
        <v>790</v>
      </c>
      <c r="B81" s="0" t="n">
        <v>0.363859</v>
      </c>
      <c r="C81" s="0" t="n">
        <v>0.427351</v>
      </c>
      <c r="D81" s="0" t="n">
        <v>0.534799</v>
      </c>
      <c r="E81" s="0" t="n">
        <v>0.652015</v>
      </c>
      <c r="F81" s="0" t="n">
        <v>0.705739</v>
      </c>
      <c r="H81" s="0" t="n">
        <f aca="false">100*B81</f>
        <v>36.3859</v>
      </c>
      <c r="I81" s="0" t="n">
        <f aca="false">100*C81</f>
        <v>42.7351</v>
      </c>
      <c r="J81" s="0" t="n">
        <f aca="false">100*D81</f>
        <v>53.4799</v>
      </c>
      <c r="K81" s="0" t="n">
        <f aca="false">100*E81</f>
        <v>65.2015</v>
      </c>
      <c r="L81" s="0" t="n">
        <f aca="false">100*F81</f>
        <v>70.5739</v>
      </c>
      <c r="O81" s="0" t="n">
        <f aca="false">AVERAGE(H80,H81,H82)</f>
        <v>36.5487</v>
      </c>
      <c r="P81" s="0" t="n">
        <f aca="false">AVERAGE(I80,I81,I82)</f>
        <v>43.0607</v>
      </c>
      <c r="Q81" s="0" t="n">
        <f aca="false">AVERAGE(J80,J81,J82)</f>
        <v>53.1543</v>
      </c>
      <c r="R81" s="0" t="n">
        <f aca="false">AVERAGE(K80,K81,K82)</f>
        <v>65.0387</v>
      </c>
      <c r="S81" s="0" t="n">
        <f aca="false">AVERAGE(L80,L81,L82)</f>
        <v>70.7367</v>
      </c>
    </row>
    <row r="82" customFormat="false" ht="18.75" hidden="false" customHeight="false" outlineLevel="0" collapsed="false">
      <c r="A82" s="0" t="n">
        <v>800</v>
      </c>
      <c r="B82" s="0" t="n">
        <v>0.363859</v>
      </c>
      <c r="C82" s="0" t="n">
        <v>0.432235</v>
      </c>
      <c r="D82" s="0" t="n">
        <v>0.534799</v>
      </c>
      <c r="E82" s="0" t="n">
        <v>0.656899</v>
      </c>
      <c r="F82" s="0" t="n">
        <v>0.710623</v>
      </c>
      <c r="H82" s="0" t="n">
        <f aca="false">100*B82</f>
        <v>36.3859</v>
      </c>
      <c r="I82" s="0" t="n">
        <f aca="false">100*C82</f>
        <v>43.2235</v>
      </c>
      <c r="J82" s="0" t="n">
        <f aca="false">100*D82</f>
        <v>53.4799</v>
      </c>
      <c r="K82" s="0" t="n">
        <f aca="false">100*E82</f>
        <v>65.6899</v>
      </c>
      <c r="L82" s="0" t="n">
        <f aca="false">100*F82</f>
        <v>71.0623</v>
      </c>
      <c r="O82" s="0" t="n">
        <f aca="false">AVERAGE(H81,H82,H83)</f>
        <v>36.7115</v>
      </c>
      <c r="P82" s="0" t="n">
        <f aca="false">AVERAGE(I81,I82,I83)</f>
        <v>43.0607</v>
      </c>
      <c r="Q82" s="0" t="n">
        <f aca="false">AVERAGE(J81,J82,J83)</f>
        <v>53.6427</v>
      </c>
      <c r="R82" s="0" t="n">
        <f aca="false">AVERAGE(K81,K82,K83)</f>
        <v>65.3643</v>
      </c>
      <c r="S82" s="0" t="n">
        <f aca="false">AVERAGE(L81,L82,L83)</f>
        <v>71.3879</v>
      </c>
    </row>
    <row r="83" customFormat="false" ht="18.75" hidden="false" customHeight="false" outlineLevel="0" collapsed="false">
      <c r="A83" s="0" t="n">
        <v>810</v>
      </c>
      <c r="B83" s="0" t="n">
        <v>0.373627</v>
      </c>
      <c r="C83" s="0" t="n">
        <v>0.432235</v>
      </c>
      <c r="D83" s="0" t="n">
        <v>0.539683</v>
      </c>
      <c r="E83" s="0" t="n">
        <v>0.652015</v>
      </c>
      <c r="F83" s="0" t="n">
        <v>0.725275</v>
      </c>
      <c r="H83" s="0" t="n">
        <f aca="false">100*B83</f>
        <v>37.3627</v>
      </c>
      <c r="I83" s="0" t="n">
        <f aca="false">100*C83</f>
        <v>43.2235</v>
      </c>
      <c r="J83" s="0" t="n">
        <f aca="false">100*D83</f>
        <v>53.9683</v>
      </c>
      <c r="K83" s="0" t="n">
        <f aca="false">100*E83</f>
        <v>65.2015</v>
      </c>
      <c r="L83" s="0" t="n">
        <f aca="false">100*F83</f>
        <v>72.5275</v>
      </c>
      <c r="O83" s="0" t="n">
        <f aca="false">AVERAGE(H82,H83,H84)</f>
        <v>37.0371</v>
      </c>
      <c r="P83" s="0" t="n">
        <f aca="false">AVERAGE(I82,I83,I84)</f>
        <v>43.3863</v>
      </c>
      <c r="Q83" s="0" t="n">
        <f aca="false">AVERAGE(J82,J83,J84)</f>
        <v>53.8055</v>
      </c>
      <c r="R83" s="0" t="n">
        <f aca="false">AVERAGE(K82,K83,K84)</f>
        <v>65.6899</v>
      </c>
      <c r="S83" s="0" t="n">
        <f aca="false">AVERAGE(L82,L83,L84)</f>
        <v>72.0391</v>
      </c>
    </row>
    <row r="84" customFormat="false" ht="18.75" hidden="false" customHeight="false" outlineLevel="0" collapsed="false">
      <c r="A84" s="0" t="n">
        <v>820</v>
      </c>
      <c r="B84" s="0" t="n">
        <v>0.373627</v>
      </c>
      <c r="C84" s="0" t="n">
        <v>0.437119</v>
      </c>
      <c r="D84" s="0" t="n">
        <v>0.539683</v>
      </c>
      <c r="E84" s="0" t="n">
        <v>0.661783</v>
      </c>
      <c r="F84" s="0" t="n">
        <v>0.725275</v>
      </c>
      <c r="H84" s="0" t="n">
        <f aca="false">100*B84</f>
        <v>37.3627</v>
      </c>
      <c r="I84" s="0" t="n">
        <f aca="false">100*C84</f>
        <v>43.7119</v>
      </c>
      <c r="J84" s="0" t="n">
        <f aca="false">100*D84</f>
        <v>53.9683</v>
      </c>
      <c r="K84" s="0" t="n">
        <f aca="false">100*E84</f>
        <v>66.1783</v>
      </c>
      <c r="L84" s="0" t="n">
        <f aca="false">100*F84</f>
        <v>72.5275</v>
      </c>
      <c r="O84" s="0" t="n">
        <f aca="false">AVERAGE(H83,H84,H85)</f>
        <v>37.3627</v>
      </c>
      <c r="P84" s="0" t="n">
        <f aca="false">AVERAGE(I83,I84,I85)</f>
        <v>44.2003</v>
      </c>
      <c r="Q84" s="0" t="n">
        <f aca="false">AVERAGE(J83,J84,J85)</f>
        <v>54.1311</v>
      </c>
      <c r="R84" s="0" t="n">
        <f aca="false">AVERAGE(K83,K84,K85)</f>
        <v>66.0155</v>
      </c>
      <c r="S84" s="0" t="n">
        <f aca="false">AVERAGE(L83,L84,L85)</f>
        <v>72.6903</v>
      </c>
    </row>
    <row r="85" customFormat="false" ht="18.75" hidden="false" customHeight="false" outlineLevel="0" collapsed="false">
      <c r="A85" s="0" t="n">
        <v>830</v>
      </c>
      <c r="B85" s="0" t="n">
        <v>0.373627</v>
      </c>
      <c r="C85" s="0" t="n">
        <v>0.456655</v>
      </c>
      <c r="D85" s="0" t="n">
        <v>0.544567</v>
      </c>
      <c r="E85" s="0" t="n">
        <v>0.666667</v>
      </c>
      <c r="F85" s="0" t="n">
        <v>0.730159</v>
      </c>
      <c r="H85" s="0" t="n">
        <f aca="false">100*B85</f>
        <v>37.3627</v>
      </c>
      <c r="I85" s="0" t="n">
        <f aca="false">100*C85</f>
        <v>45.6655</v>
      </c>
      <c r="J85" s="0" t="n">
        <f aca="false">100*D85</f>
        <v>54.4567</v>
      </c>
      <c r="K85" s="0" t="n">
        <f aca="false">100*E85</f>
        <v>66.6667</v>
      </c>
      <c r="L85" s="0" t="n">
        <f aca="false">100*F85</f>
        <v>73.0159</v>
      </c>
      <c r="O85" s="0" t="n">
        <f aca="false">AVERAGE(H84,H85,H86)</f>
        <v>37.5255</v>
      </c>
      <c r="P85" s="0" t="n">
        <f aca="false">AVERAGE(I84,I85,I86)</f>
        <v>44.6887</v>
      </c>
      <c r="Q85" s="0" t="n">
        <f aca="false">AVERAGE(J84,J85,J86)</f>
        <v>54.4567</v>
      </c>
      <c r="R85" s="0" t="n">
        <f aca="false">AVERAGE(K84,K85,K86)</f>
        <v>66.6667</v>
      </c>
      <c r="S85" s="0" t="n">
        <f aca="false">AVERAGE(L84,L85,L86)</f>
        <v>72.8531</v>
      </c>
    </row>
    <row r="86" customFormat="false" ht="18.75" hidden="false" customHeight="false" outlineLevel="0" collapsed="false">
      <c r="A86" s="0" t="n">
        <v>840</v>
      </c>
      <c r="B86" s="0" t="n">
        <v>0.378511</v>
      </c>
      <c r="C86" s="0" t="n">
        <v>0.446887</v>
      </c>
      <c r="D86" s="0" t="n">
        <v>0.549451</v>
      </c>
      <c r="E86" s="0" t="n">
        <v>0.671551</v>
      </c>
      <c r="F86" s="0" t="n">
        <v>0.730159</v>
      </c>
      <c r="H86" s="0" t="n">
        <f aca="false">100*B86</f>
        <v>37.8511</v>
      </c>
      <c r="I86" s="0" t="n">
        <f aca="false">100*C86</f>
        <v>44.6887</v>
      </c>
      <c r="J86" s="0" t="n">
        <f aca="false">100*D86</f>
        <v>54.9451</v>
      </c>
      <c r="K86" s="0" t="n">
        <f aca="false">100*E86</f>
        <v>67.1551</v>
      </c>
      <c r="L86" s="0" t="n">
        <f aca="false">100*F86</f>
        <v>73.0159</v>
      </c>
      <c r="O86" s="0" t="n">
        <f aca="false">AVERAGE(H85,H86,H87)</f>
        <v>37.8511</v>
      </c>
      <c r="P86" s="0" t="n">
        <f aca="false">AVERAGE(I85,I86,I87)</f>
        <v>45.1771</v>
      </c>
      <c r="Q86" s="0" t="n">
        <f aca="false">AVERAGE(J85,J86,J87)</f>
        <v>54.9451</v>
      </c>
      <c r="R86" s="0" t="n">
        <f aca="false">AVERAGE(K85,K86,K87)</f>
        <v>66.9923</v>
      </c>
      <c r="S86" s="0" t="n">
        <f aca="false">AVERAGE(L85,L86,L87)</f>
        <v>73.1787</v>
      </c>
    </row>
    <row r="87" customFormat="false" ht="18.75" hidden="false" customHeight="false" outlineLevel="0" collapsed="false">
      <c r="A87" s="0" t="n">
        <v>850</v>
      </c>
      <c r="B87" s="0" t="n">
        <v>0.383395</v>
      </c>
      <c r="C87" s="0" t="n">
        <v>0.451771</v>
      </c>
      <c r="D87" s="0" t="n">
        <v>0.554335</v>
      </c>
      <c r="E87" s="0" t="n">
        <v>0.671551</v>
      </c>
      <c r="F87" s="0" t="n">
        <v>0.735043</v>
      </c>
      <c r="H87" s="0" t="n">
        <f aca="false">100*B87</f>
        <v>38.3395</v>
      </c>
      <c r="I87" s="0" t="n">
        <f aca="false">100*C87</f>
        <v>45.1771</v>
      </c>
      <c r="J87" s="0" t="n">
        <f aca="false">100*D87</f>
        <v>55.4335</v>
      </c>
      <c r="K87" s="0" t="n">
        <f aca="false">100*E87</f>
        <v>67.1551</v>
      </c>
      <c r="L87" s="0" t="n">
        <f aca="false">100*F87</f>
        <v>73.5043</v>
      </c>
      <c r="O87" s="0" t="n">
        <f aca="false">AVERAGE(H86,H87,H88)</f>
        <v>38.3395</v>
      </c>
      <c r="P87" s="0" t="n">
        <f aca="false">AVERAGE(I86,I87,I88)</f>
        <v>45.1771</v>
      </c>
      <c r="Q87" s="0" t="n">
        <f aca="false">AVERAGE(J86,J87,J88)</f>
        <v>55.4335</v>
      </c>
      <c r="R87" s="0" t="n">
        <f aca="false">AVERAGE(K86,K87,K88)</f>
        <v>67.3179</v>
      </c>
      <c r="S87" s="0" t="n">
        <f aca="false">AVERAGE(L86,L87,L88)</f>
        <v>73.6671</v>
      </c>
    </row>
    <row r="88" customFormat="false" ht="18.75" hidden="false" customHeight="false" outlineLevel="0" collapsed="false">
      <c r="A88" s="0" t="n">
        <v>860</v>
      </c>
      <c r="B88" s="0" t="n">
        <v>0.388279</v>
      </c>
      <c r="C88" s="0" t="n">
        <v>0.456655</v>
      </c>
      <c r="D88" s="0" t="n">
        <v>0.559219</v>
      </c>
      <c r="E88" s="0" t="n">
        <v>0.676435</v>
      </c>
      <c r="F88" s="0" t="n">
        <v>0.744811</v>
      </c>
      <c r="H88" s="0" t="n">
        <f aca="false">100*B88</f>
        <v>38.8279</v>
      </c>
      <c r="I88" s="0" t="n">
        <f aca="false">100*C88</f>
        <v>45.6655</v>
      </c>
      <c r="J88" s="0" t="n">
        <f aca="false">100*D88</f>
        <v>55.9219</v>
      </c>
      <c r="K88" s="0" t="n">
        <f aca="false">100*E88</f>
        <v>67.6435</v>
      </c>
      <c r="L88" s="0" t="n">
        <f aca="false">100*F88</f>
        <v>74.4811</v>
      </c>
      <c r="O88" s="0" t="n">
        <f aca="false">AVERAGE(H87,H88,H89)</f>
        <v>38.5023</v>
      </c>
      <c r="P88" s="0" t="n">
        <f aca="false">AVERAGE(I87,I88,I89)</f>
        <v>45.5027</v>
      </c>
      <c r="Q88" s="0" t="n">
        <f aca="false">AVERAGE(J87,J88,J89)</f>
        <v>55.9219</v>
      </c>
      <c r="R88" s="0" t="n">
        <f aca="false">AVERAGE(K87,K88,K89)</f>
        <v>67.6435</v>
      </c>
      <c r="S88" s="0" t="n">
        <f aca="false">AVERAGE(L87,L88,L89)</f>
        <v>74.3183</v>
      </c>
    </row>
    <row r="89" customFormat="false" ht="18.75" hidden="false" customHeight="false" outlineLevel="0" collapsed="false">
      <c r="A89" s="0" t="n">
        <v>870</v>
      </c>
      <c r="B89" s="0" t="n">
        <v>0.383395</v>
      </c>
      <c r="C89" s="0" t="n">
        <v>0.456655</v>
      </c>
      <c r="D89" s="0" t="n">
        <v>0.564103</v>
      </c>
      <c r="E89" s="0" t="n">
        <v>0.681319</v>
      </c>
      <c r="F89" s="0" t="n">
        <v>0.749695</v>
      </c>
      <c r="H89" s="0" t="n">
        <f aca="false">100*B89</f>
        <v>38.3395</v>
      </c>
      <c r="I89" s="0" t="n">
        <f aca="false">100*C89</f>
        <v>45.6655</v>
      </c>
      <c r="J89" s="0" t="n">
        <f aca="false">100*D89</f>
        <v>56.4103</v>
      </c>
      <c r="K89" s="0" t="n">
        <f aca="false">100*E89</f>
        <v>68.1319</v>
      </c>
      <c r="L89" s="0" t="n">
        <f aca="false">100*F89</f>
        <v>74.9695</v>
      </c>
      <c r="O89" s="0" t="n">
        <f aca="false">AVERAGE(H88,H89,H90)</f>
        <v>38.6651</v>
      </c>
      <c r="P89" s="0" t="n">
        <f aca="false">AVERAGE(I88,I89,I90)</f>
        <v>45.8283</v>
      </c>
      <c r="Q89" s="0" t="n">
        <f aca="false">AVERAGE(J88,J89,J90)</f>
        <v>56.4103</v>
      </c>
      <c r="R89" s="0" t="n">
        <f aca="false">AVERAGE(K88,K89,K90)</f>
        <v>68.1319</v>
      </c>
      <c r="S89" s="0" t="n">
        <f aca="false">AVERAGE(L88,L89,L90)</f>
        <v>74.8067</v>
      </c>
    </row>
    <row r="90" customFormat="false" ht="18.75" hidden="false" customHeight="false" outlineLevel="0" collapsed="false">
      <c r="A90" s="0" t="n">
        <v>880</v>
      </c>
      <c r="B90" s="0" t="n">
        <v>0.388279</v>
      </c>
      <c r="C90" s="0" t="n">
        <v>0.461539</v>
      </c>
      <c r="D90" s="0" t="n">
        <v>0.568987</v>
      </c>
      <c r="E90" s="0" t="n">
        <v>0.686203</v>
      </c>
      <c r="F90" s="0" t="n">
        <v>0.749695</v>
      </c>
      <c r="H90" s="0" t="n">
        <f aca="false">100*B90</f>
        <v>38.8279</v>
      </c>
      <c r="I90" s="0" t="n">
        <f aca="false">100*C90</f>
        <v>46.1539</v>
      </c>
      <c r="J90" s="0" t="n">
        <f aca="false">100*D90</f>
        <v>56.8987</v>
      </c>
      <c r="K90" s="0" t="n">
        <f aca="false">100*E90</f>
        <v>68.6203</v>
      </c>
      <c r="L90" s="0" t="n">
        <f aca="false">100*F90</f>
        <v>74.9695</v>
      </c>
      <c r="O90" s="0" t="n">
        <f aca="false">AVERAGE(H89,H90,H91)</f>
        <v>38.8279</v>
      </c>
      <c r="P90" s="0" t="n">
        <f aca="false">AVERAGE(I89,I90,I91)</f>
        <v>45.9911</v>
      </c>
      <c r="Q90" s="0" t="n">
        <f aca="false">AVERAGE(J89,J90,J91)</f>
        <v>56.8987</v>
      </c>
      <c r="R90" s="0" t="n">
        <f aca="false">AVERAGE(K89,K90,K91)</f>
        <v>68.6203</v>
      </c>
      <c r="S90" s="0" t="n">
        <f aca="false">AVERAGE(L89,L90,L91)</f>
        <v>75.4579</v>
      </c>
    </row>
    <row r="91" customFormat="false" ht="18.75" hidden="false" customHeight="false" outlineLevel="0" collapsed="false">
      <c r="A91" s="0" t="n">
        <v>890</v>
      </c>
      <c r="B91" s="0" t="n">
        <v>0.393163</v>
      </c>
      <c r="C91" s="0" t="n">
        <v>0.461539</v>
      </c>
      <c r="D91" s="0" t="n">
        <v>0.573871</v>
      </c>
      <c r="E91" s="0" t="n">
        <v>0.691087</v>
      </c>
      <c r="F91" s="0" t="n">
        <v>0.764347</v>
      </c>
      <c r="H91" s="0" t="n">
        <f aca="false">100*B91</f>
        <v>39.3163</v>
      </c>
      <c r="I91" s="0" t="n">
        <f aca="false">100*C91</f>
        <v>46.1539</v>
      </c>
      <c r="J91" s="0" t="n">
        <f aca="false">100*D91</f>
        <v>57.3871</v>
      </c>
      <c r="K91" s="0" t="n">
        <f aca="false">100*E91</f>
        <v>69.1087</v>
      </c>
      <c r="L91" s="0" t="n">
        <f aca="false">100*F91</f>
        <v>76.4347</v>
      </c>
      <c r="O91" s="0" t="n">
        <f aca="false">AVERAGE(H90,H91,H92)</f>
        <v>38.9907</v>
      </c>
      <c r="P91" s="0" t="n">
        <f aca="false">AVERAGE(I90,I91,I92)</f>
        <v>46.3167</v>
      </c>
      <c r="Q91" s="0" t="n">
        <f aca="false">AVERAGE(J90,J91,J92)</f>
        <v>57.3871</v>
      </c>
      <c r="R91" s="0" t="n">
        <f aca="false">AVERAGE(K90,K91,K92)</f>
        <v>69.1087</v>
      </c>
      <c r="S91" s="0" t="n">
        <f aca="false">AVERAGE(L90,L91,L92)</f>
        <v>75.9463</v>
      </c>
    </row>
    <row r="92" customFormat="false" ht="18.75" hidden="false" customHeight="false" outlineLevel="0" collapsed="false">
      <c r="A92" s="0" t="n">
        <v>900</v>
      </c>
      <c r="B92" s="0" t="n">
        <v>0.388279</v>
      </c>
      <c r="C92" s="0" t="n">
        <v>0.466423</v>
      </c>
      <c r="D92" s="0" t="n">
        <v>0.578755</v>
      </c>
      <c r="E92" s="0" t="n">
        <v>0.695971</v>
      </c>
      <c r="F92" s="0" t="n">
        <v>0.764347</v>
      </c>
      <c r="H92" s="0" t="n">
        <f aca="false">100*B92</f>
        <v>38.8279</v>
      </c>
      <c r="I92" s="0" t="n">
        <f aca="false">100*C92</f>
        <v>46.6423</v>
      </c>
      <c r="J92" s="0" t="n">
        <f aca="false">100*D92</f>
        <v>57.8755</v>
      </c>
      <c r="K92" s="0" t="n">
        <f aca="false">100*E92</f>
        <v>69.5971</v>
      </c>
      <c r="L92" s="0" t="n">
        <f aca="false">100*F92</f>
        <v>76.4347</v>
      </c>
      <c r="O92" s="0" t="n">
        <f aca="false">AVERAGE(H91,H92,H93)</f>
        <v>39.3163</v>
      </c>
      <c r="P92" s="0" t="n">
        <f aca="false">AVERAGE(I91,I92,I93)</f>
        <v>46.6423</v>
      </c>
      <c r="Q92" s="0" t="n">
        <f aca="false">AVERAGE(J91,J92,J93)</f>
        <v>57.7127</v>
      </c>
      <c r="R92" s="0" t="n">
        <f aca="false">AVERAGE(K91,K92,K93)</f>
        <v>69.7599</v>
      </c>
      <c r="S92" s="0" t="n">
        <f aca="false">AVERAGE(L91,L92,L93)</f>
        <v>76.5975</v>
      </c>
    </row>
    <row r="93" customFormat="false" ht="18.75" hidden="false" customHeight="false" outlineLevel="0" collapsed="false">
      <c r="A93" s="0" t="n">
        <v>910</v>
      </c>
      <c r="B93" s="0" t="n">
        <v>0.398047</v>
      </c>
      <c r="C93" s="0" t="n">
        <v>0.471307</v>
      </c>
      <c r="D93" s="0" t="n">
        <v>0.578755</v>
      </c>
      <c r="E93" s="0" t="n">
        <v>0.705739</v>
      </c>
      <c r="F93" s="0" t="n">
        <v>0.769231</v>
      </c>
      <c r="H93" s="0" t="n">
        <f aca="false">100*B93</f>
        <v>39.8047</v>
      </c>
      <c r="I93" s="0" t="n">
        <f aca="false">100*C93</f>
        <v>47.1307</v>
      </c>
      <c r="J93" s="0" t="n">
        <f aca="false">100*D93</f>
        <v>57.8755</v>
      </c>
      <c r="K93" s="0" t="n">
        <f aca="false">100*E93</f>
        <v>70.5739</v>
      </c>
      <c r="L93" s="0" t="n">
        <f aca="false">100*F93</f>
        <v>76.9231</v>
      </c>
      <c r="O93" s="0" t="n">
        <f aca="false">AVERAGE(H92,H93,H94)</f>
        <v>39.6419</v>
      </c>
      <c r="P93" s="0" t="n">
        <f aca="false">AVERAGE(I92,I93,I94)</f>
        <v>47.1307</v>
      </c>
      <c r="Q93" s="0" t="n">
        <f aca="false">AVERAGE(J92,J93,J94)</f>
        <v>58.0383</v>
      </c>
      <c r="R93" s="0" t="n">
        <f aca="false">AVERAGE(K92,K93,K94)</f>
        <v>70.4111</v>
      </c>
      <c r="S93" s="0" t="n">
        <f aca="false">AVERAGE(L92,L93,L94)</f>
        <v>76.9231</v>
      </c>
    </row>
    <row r="94" customFormat="false" ht="18.75" hidden="false" customHeight="false" outlineLevel="0" collapsed="false">
      <c r="A94" s="0" t="n">
        <v>920</v>
      </c>
      <c r="B94" s="0" t="n">
        <v>0.402931</v>
      </c>
      <c r="C94" s="0" t="n">
        <v>0.476191</v>
      </c>
      <c r="D94" s="0" t="n">
        <v>0.583639</v>
      </c>
      <c r="E94" s="0" t="n">
        <v>0.710623</v>
      </c>
      <c r="F94" s="0" t="n">
        <v>0.774115</v>
      </c>
      <c r="H94" s="0" t="n">
        <f aca="false">100*B94</f>
        <v>40.2931</v>
      </c>
      <c r="I94" s="0" t="n">
        <f aca="false">100*C94</f>
        <v>47.6191</v>
      </c>
      <c r="J94" s="0" t="n">
        <f aca="false">100*D94</f>
        <v>58.3639</v>
      </c>
      <c r="K94" s="0" t="n">
        <f aca="false">100*E94</f>
        <v>71.0623</v>
      </c>
      <c r="L94" s="0" t="n">
        <f aca="false">100*F94</f>
        <v>77.4115</v>
      </c>
      <c r="O94" s="0" t="n">
        <f aca="false">AVERAGE(H93,H94,H95)</f>
        <v>40.1303</v>
      </c>
      <c r="P94" s="0" t="n">
        <f aca="false">AVERAGE(I93,I94,I95)</f>
        <v>47.2935</v>
      </c>
      <c r="Q94" s="0" t="n">
        <f aca="false">AVERAGE(J93,J94,J95)</f>
        <v>58.2011</v>
      </c>
      <c r="R94" s="0" t="n">
        <f aca="false">AVERAGE(K93,K94,K95)</f>
        <v>70.8995</v>
      </c>
      <c r="S94" s="0" t="n">
        <f aca="false">AVERAGE(L93,L94,L95)</f>
        <v>77.2487</v>
      </c>
    </row>
    <row r="95" customFormat="false" ht="18.75" hidden="false" customHeight="false" outlineLevel="0" collapsed="false">
      <c r="A95" s="0" t="n">
        <v>930</v>
      </c>
      <c r="B95" s="0" t="n">
        <v>0.402931</v>
      </c>
      <c r="C95" s="0" t="n">
        <v>0.471307</v>
      </c>
      <c r="D95" s="0" t="n">
        <v>0.583639</v>
      </c>
      <c r="E95" s="0" t="n">
        <v>0.710623</v>
      </c>
      <c r="F95" s="0" t="n">
        <v>0.774115</v>
      </c>
      <c r="H95" s="0" t="n">
        <f aca="false">100*B95</f>
        <v>40.2931</v>
      </c>
      <c r="I95" s="0" t="n">
        <f aca="false">100*C95</f>
        <v>47.1307</v>
      </c>
      <c r="J95" s="0" t="n">
        <f aca="false">100*D95</f>
        <v>58.3639</v>
      </c>
      <c r="K95" s="0" t="n">
        <f aca="false">100*E95</f>
        <v>71.0623</v>
      </c>
      <c r="L95" s="0" t="n">
        <f aca="false">100*F95</f>
        <v>77.4115</v>
      </c>
      <c r="O95" s="0" t="n">
        <f aca="false">AVERAGE(H94,H95,H96)</f>
        <v>40.4559</v>
      </c>
      <c r="P95" s="0" t="n">
        <f aca="false">AVERAGE(I94,I95,I96)</f>
        <v>47.2935</v>
      </c>
      <c r="Q95" s="0" t="n">
        <f aca="false">AVERAGE(J94,J95,J96)</f>
        <v>58.5267</v>
      </c>
      <c r="R95" s="0" t="n">
        <f aca="false">AVERAGE(K94,K95,K96)</f>
        <v>71.2251</v>
      </c>
      <c r="S95" s="0" t="n">
        <f aca="false">AVERAGE(L94,L95,L96)</f>
        <v>77.5743</v>
      </c>
    </row>
    <row r="96" customFormat="false" ht="18.75" hidden="false" customHeight="false" outlineLevel="0" collapsed="false">
      <c r="A96" s="0" t="n">
        <v>940</v>
      </c>
      <c r="B96" s="0" t="n">
        <v>0.407815</v>
      </c>
      <c r="C96" s="0" t="n">
        <v>0.471307</v>
      </c>
      <c r="D96" s="0" t="n">
        <v>0.588523</v>
      </c>
      <c r="E96" s="0" t="n">
        <v>0.715507</v>
      </c>
      <c r="F96" s="0" t="n">
        <v>0.778999</v>
      </c>
      <c r="H96" s="0" t="n">
        <f aca="false">100*B96</f>
        <v>40.7815</v>
      </c>
      <c r="I96" s="0" t="n">
        <f aca="false">100*C96</f>
        <v>47.1307</v>
      </c>
      <c r="J96" s="0" t="n">
        <f aca="false">100*D96</f>
        <v>58.8523</v>
      </c>
      <c r="K96" s="0" t="n">
        <f aca="false">100*E96</f>
        <v>71.5507</v>
      </c>
      <c r="L96" s="0" t="n">
        <f aca="false">100*F96</f>
        <v>77.8999</v>
      </c>
      <c r="O96" s="0" t="n">
        <f aca="false">AVERAGE(H95,H96,H97)</f>
        <v>40.4559</v>
      </c>
      <c r="P96" s="0" t="n">
        <f aca="false">AVERAGE(I95,I96,I97)</f>
        <v>47.4563</v>
      </c>
      <c r="Q96" s="0" t="n">
        <f aca="false">AVERAGE(J95,J96,J97)</f>
        <v>58.8523</v>
      </c>
      <c r="R96" s="0" t="n">
        <f aca="false">AVERAGE(K95,K96,K97)</f>
        <v>71.3879</v>
      </c>
      <c r="S96" s="0" t="n">
        <f aca="false">AVERAGE(L95,L96,L97)</f>
        <v>78.0627</v>
      </c>
    </row>
    <row r="97" customFormat="false" ht="18.75" hidden="false" customHeight="false" outlineLevel="0" collapsed="false">
      <c r="A97" s="0" t="n">
        <v>950</v>
      </c>
      <c r="B97" s="0" t="n">
        <v>0.402931</v>
      </c>
      <c r="C97" s="0" t="n">
        <v>0.481075</v>
      </c>
      <c r="D97" s="0" t="n">
        <v>0.593407</v>
      </c>
      <c r="E97" s="0" t="n">
        <v>0.715507</v>
      </c>
      <c r="F97" s="0" t="n">
        <v>0.788767</v>
      </c>
      <c r="H97" s="0" t="n">
        <f aca="false">100*B97</f>
        <v>40.2931</v>
      </c>
      <c r="I97" s="0" t="n">
        <f aca="false">100*C97</f>
        <v>48.1075</v>
      </c>
      <c r="J97" s="0" t="n">
        <f aca="false">100*D97</f>
        <v>59.3407</v>
      </c>
      <c r="K97" s="0" t="n">
        <f aca="false">100*E97</f>
        <v>71.5507</v>
      </c>
      <c r="L97" s="0" t="n">
        <f aca="false">100*F97</f>
        <v>78.8767</v>
      </c>
      <c r="O97" s="0" t="n">
        <f aca="false">AVERAGE(H96,H97,H98)</f>
        <v>40.6187</v>
      </c>
      <c r="P97" s="0" t="n">
        <f aca="false">AVERAGE(I96,I97,I98)</f>
        <v>47.7819</v>
      </c>
      <c r="Q97" s="0" t="n">
        <f aca="false">AVERAGE(J96,J97,J98)</f>
        <v>59.1779</v>
      </c>
      <c r="R97" s="0" t="n">
        <f aca="false">AVERAGE(K96,K97,K98)</f>
        <v>71.7135</v>
      </c>
      <c r="S97" s="0" t="n">
        <f aca="false">AVERAGE(L96,L97,L98)</f>
        <v>78.7139</v>
      </c>
    </row>
    <row r="98" customFormat="false" ht="18.75" hidden="false" customHeight="false" outlineLevel="0" collapsed="false">
      <c r="A98" s="0" t="n">
        <v>960</v>
      </c>
      <c r="B98" s="0" t="n">
        <v>0.407815</v>
      </c>
      <c r="C98" s="0" t="n">
        <v>0.481075</v>
      </c>
      <c r="D98" s="0" t="n">
        <v>0.593407</v>
      </c>
      <c r="E98" s="0" t="n">
        <v>0.720391</v>
      </c>
      <c r="F98" s="0" t="n">
        <v>0.793651</v>
      </c>
      <c r="H98" s="0" t="n">
        <f aca="false">100*B98</f>
        <v>40.7815</v>
      </c>
      <c r="I98" s="0" t="n">
        <f aca="false">100*C98</f>
        <v>48.1075</v>
      </c>
      <c r="J98" s="0" t="n">
        <f aca="false">100*D98</f>
        <v>59.3407</v>
      </c>
      <c r="K98" s="0" t="n">
        <f aca="false">100*E98</f>
        <v>72.0391</v>
      </c>
      <c r="L98" s="0" t="n">
        <f aca="false">100*F98</f>
        <v>79.3651</v>
      </c>
      <c r="O98" s="0" t="n">
        <f aca="false">AVERAGE(H97,H98,H99)</f>
        <v>40.4559</v>
      </c>
      <c r="P98" s="0" t="n">
        <f aca="false">AVERAGE(I97,I98,I99)</f>
        <v>48.1075</v>
      </c>
      <c r="Q98" s="0" t="n">
        <f aca="false">AVERAGE(J97,J98,J99)</f>
        <v>59.6663</v>
      </c>
      <c r="R98" s="0" t="n">
        <f aca="false">AVERAGE(K97,K98,K99)</f>
        <v>72.0391</v>
      </c>
      <c r="S98" s="0" t="n">
        <f aca="false">AVERAGE(L97,L98,L99)</f>
        <v>79.2023</v>
      </c>
    </row>
    <row r="99" customFormat="false" ht="18.75" hidden="false" customHeight="false" outlineLevel="0" collapsed="false">
      <c r="A99" s="0" t="n">
        <v>970</v>
      </c>
      <c r="B99" s="0" t="n">
        <v>0.402931</v>
      </c>
      <c r="C99" s="0" t="n">
        <v>0.481075</v>
      </c>
      <c r="D99" s="0" t="n">
        <v>0.603175</v>
      </c>
      <c r="E99" s="0" t="n">
        <v>0.725275</v>
      </c>
      <c r="F99" s="0" t="n">
        <v>0.793651</v>
      </c>
      <c r="H99" s="0" t="n">
        <f aca="false">100*B99</f>
        <v>40.2931</v>
      </c>
      <c r="I99" s="0" t="n">
        <f aca="false">100*C99</f>
        <v>48.1075</v>
      </c>
      <c r="J99" s="0" t="n">
        <f aca="false">100*D99</f>
        <v>60.3175</v>
      </c>
      <c r="K99" s="0" t="n">
        <f aca="false">100*E99</f>
        <v>72.5275</v>
      </c>
      <c r="L99" s="0" t="n">
        <f aca="false">100*F99</f>
        <v>79.3651</v>
      </c>
      <c r="O99" s="0" t="n">
        <f aca="false">AVERAGE(H98,H99,H100)</f>
        <v>40.7815</v>
      </c>
      <c r="P99" s="0" t="n">
        <f aca="false">AVERAGE(I98,I99,I100)</f>
        <v>48.4331</v>
      </c>
      <c r="Q99" s="0" t="n">
        <f aca="false">AVERAGE(J98,J99,J100)</f>
        <v>59.9919</v>
      </c>
      <c r="R99" s="0" t="n">
        <f aca="false">AVERAGE(K98,K99,K100)</f>
        <v>72.5275</v>
      </c>
      <c r="S99" s="0" t="n">
        <f aca="false">AVERAGE(L98,L99,L100)</f>
        <v>79.5279</v>
      </c>
    </row>
    <row r="100" customFormat="false" ht="18.75" hidden="false" customHeight="false" outlineLevel="0" collapsed="false">
      <c r="A100" s="0" t="n">
        <v>980</v>
      </c>
      <c r="B100" s="0" t="n">
        <v>0.412699</v>
      </c>
      <c r="C100" s="0" t="n">
        <v>0.490843</v>
      </c>
      <c r="D100" s="0" t="n">
        <v>0.603175</v>
      </c>
      <c r="E100" s="0" t="n">
        <v>0.730159</v>
      </c>
      <c r="F100" s="0" t="n">
        <v>0.798535</v>
      </c>
      <c r="H100" s="0" t="n">
        <f aca="false">100*B100</f>
        <v>41.2699</v>
      </c>
      <c r="I100" s="0" t="n">
        <f aca="false">100*C100</f>
        <v>49.0843</v>
      </c>
      <c r="J100" s="0" t="n">
        <f aca="false">100*D100</f>
        <v>60.3175</v>
      </c>
      <c r="K100" s="0" t="n">
        <f aca="false">100*E100</f>
        <v>73.0159</v>
      </c>
      <c r="L100" s="0" t="n">
        <f aca="false">100*F100</f>
        <v>79.8535</v>
      </c>
      <c r="O100" s="0" t="n">
        <f aca="false">AVERAGE(H99,H100,H101)</f>
        <v>41.2699</v>
      </c>
      <c r="P100" s="0" t="n">
        <f aca="false">AVERAGE(I99,I100,I101)</f>
        <v>48.7587</v>
      </c>
      <c r="Q100" s="0" t="n">
        <f aca="false">AVERAGE(J99,J100,J101)</f>
        <v>60.4803</v>
      </c>
      <c r="R100" s="0" t="n">
        <f aca="false">AVERAGE(K99,K100,K101)</f>
        <v>73.0159</v>
      </c>
      <c r="S100" s="0" t="n">
        <f aca="false">AVERAGE(L99,L100,L101)</f>
        <v>79.8535</v>
      </c>
    </row>
    <row r="101" customFormat="false" ht="18.75" hidden="false" customHeight="false" outlineLevel="0" collapsed="false">
      <c r="A101" s="0" t="n">
        <v>990</v>
      </c>
      <c r="B101" s="0" t="n">
        <v>0.422467</v>
      </c>
      <c r="C101" s="0" t="n">
        <v>0.490843</v>
      </c>
      <c r="D101" s="0" t="n">
        <v>0.608059</v>
      </c>
      <c r="E101" s="0" t="n">
        <v>0.735043</v>
      </c>
      <c r="F101" s="0" t="n">
        <v>0.803419</v>
      </c>
      <c r="H101" s="0" t="n">
        <f aca="false">100*B101</f>
        <v>42.2467</v>
      </c>
      <c r="I101" s="0" t="n">
        <f aca="false">100*C101</f>
        <v>49.0843</v>
      </c>
      <c r="J101" s="0" t="n">
        <f aca="false">100*D101</f>
        <v>60.8059</v>
      </c>
      <c r="K101" s="0" t="n">
        <f aca="false">100*E101</f>
        <v>73.5043</v>
      </c>
      <c r="L101" s="0" t="n">
        <f aca="false">100*F101</f>
        <v>80.3419</v>
      </c>
      <c r="O101" s="0" t="n">
        <f aca="false">AVERAGE(H100,H101,H102)</f>
        <v>41.7583</v>
      </c>
      <c r="P101" s="0" t="n">
        <f aca="false">AVERAGE(I100,I101,I102)</f>
        <v>49.2471</v>
      </c>
      <c r="Q101" s="0" t="n">
        <f aca="false">AVERAGE(J100,J101,J102)</f>
        <v>60.8059</v>
      </c>
      <c r="R101" s="0" t="n">
        <f aca="false">AVERAGE(K100,K101,K102)</f>
        <v>73.5043</v>
      </c>
      <c r="S101" s="0" t="n">
        <f aca="false">AVERAGE(L100,L101,L102)</f>
        <v>80.3419</v>
      </c>
    </row>
    <row r="102" customFormat="false" ht="18.75" hidden="false" customHeight="false" outlineLevel="0" collapsed="false">
      <c r="A102" s="0" t="n">
        <v>1000</v>
      </c>
      <c r="B102" s="0" t="n">
        <v>0.417583</v>
      </c>
      <c r="C102" s="0" t="n">
        <v>0.495727</v>
      </c>
      <c r="D102" s="0" t="n">
        <v>0.612943</v>
      </c>
      <c r="E102" s="0" t="n">
        <v>0.739927</v>
      </c>
      <c r="F102" s="0" t="n">
        <v>0.808303</v>
      </c>
      <c r="H102" s="0" t="n">
        <f aca="false">100*B102</f>
        <v>41.7583</v>
      </c>
      <c r="I102" s="0" t="n">
        <f aca="false">100*C102</f>
        <v>49.5727</v>
      </c>
      <c r="J102" s="0" t="n">
        <f aca="false">100*D102</f>
        <v>61.2943</v>
      </c>
      <c r="K102" s="0" t="n">
        <f aca="false">100*E102</f>
        <v>73.9927</v>
      </c>
      <c r="L102" s="0" t="n">
        <f aca="false">100*F102</f>
        <v>80.8303</v>
      </c>
      <c r="O102" s="0" t="n">
        <f aca="false">AVERAGE(H101,H102,H103)</f>
        <v>41.9211</v>
      </c>
      <c r="P102" s="0" t="n">
        <f aca="false">AVERAGE(I101,I102,I103)</f>
        <v>49.4099</v>
      </c>
      <c r="Q102" s="0" t="n">
        <f aca="false">AVERAGE(J101,J102,J103)</f>
        <v>61.1315</v>
      </c>
      <c r="R102" s="0" t="n">
        <f aca="false">AVERAGE(K101,K102,K103)</f>
        <v>73.9927</v>
      </c>
      <c r="S102" s="0" t="n">
        <f aca="false">AVERAGE(L101,L102,L103)</f>
        <v>80.8303</v>
      </c>
    </row>
    <row r="103" customFormat="false" ht="18.75" hidden="false" customHeight="false" outlineLevel="0" collapsed="false">
      <c r="A103" s="0" t="n">
        <v>1010</v>
      </c>
      <c r="B103" s="0" t="n">
        <v>0.417583</v>
      </c>
      <c r="C103" s="0" t="n">
        <v>0.495727</v>
      </c>
      <c r="D103" s="0" t="n">
        <v>0.612943</v>
      </c>
      <c r="E103" s="0" t="n">
        <v>0.744811</v>
      </c>
      <c r="F103" s="0" t="n">
        <v>0.813187</v>
      </c>
      <c r="H103" s="0" t="n">
        <f aca="false">100*B103</f>
        <v>41.7583</v>
      </c>
      <c r="I103" s="0" t="n">
        <f aca="false">100*C103</f>
        <v>49.5727</v>
      </c>
      <c r="J103" s="0" t="n">
        <f aca="false">100*D103</f>
        <v>61.2943</v>
      </c>
      <c r="K103" s="0" t="n">
        <f aca="false">100*E103</f>
        <v>74.4811</v>
      </c>
      <c r="L103" s="0" t="n">
        <f aca="false">100*F103</f>
        <v>81.3187</v>
      </c>
      <c r="O103" s="0" t="n">
        <f aca="false">AVERAGE(H102,H103,H104)</f>
        <v>41.9211</v>
      </c>
      <c r="P103" s="0" t="n">
        <f aca="false">AVERAGE(I102,I103,I104)</f>
        <v>49.5727</v>
      </c>
      <c r="Q103" s="0" t="n">
        <f aca="false">AVERAGE(J102,J103,J104)</f>
        <v>61.4571</v>
      </c>
      <c r="R103" s="0" t="n">
        <f aca="false">AVERAGE(K102,K103,K104)</f>
        <v>74.3183</v>
      </c>
      <c r="S103" s="0" t="n">
        <f aca="false">AVERAGE(L102,L103,L104)</f>
        <v>81.3187</v>
      </c>
    </row>
    <row r="104" customFormat="false" ht="18.75" hidden="false" customHeight="false" outlineLevel="0" collapsed="false">
      <c r="A104" s="0" t="n">
        <v>1020</v>
      </c>
      <c r="B104" s="0" t="n">
        <v>0.422467</v>
      </c>
      <c r="C104" s="0" t="n">
        <v>0.495727</v>
      </c>
      <c r="D104" s="0" t="n">
        <v>0.617827</v>
      </c>
      <c r="E104" s="0" t="n">
        <v>0.744811</v>
      </c>
      <c r="F104" s="0" t="n">
        <v>0.818071</v>
      </c>
      <c r="H104" s="0" t="n">
        <f aca="false">100*B104</f>
        <v>42.2467</v>
      </c>
      <c r="I104" s="0" t="n">
        <f aca="false">100*C104</f>
        <v>49.5727</v>
      </c>
      <c r="J104" s="0" t="n">
        <f aca="false">100*D104</f>
        <v>61.7827</v>
      </c>
      <c r="K104" s="0" t="n">
        <f aca="false">100*E104</f>
        <v>74.4811</v>
      </c>
      <c r="L104" s="0" t="n">
        <f aca="false">100*F104</f>
        <v>81.8071</v>
      </c>
      <c r="O104" s="0" t="n">
        <f aca="false">AVERAGE(H103,H104,H105)</f>
        <v>42.0839</v>
      </c>
      <c r="P104" s="0" t="n">
        <f aca="false">AVERAGE(I103,I104,I105)</f>
        <v>50.0611</v>
      </c>
      <c r="Q104" s="0" t="n">
        <f aca="false">AVERAGE(J103,J104,J105)</f>
        <v>61.6199</v>
      </c>
      <c r="R104" s="0" t="n">
        <f aca="false">AVERAGE(K103,K104,K105)</f>
        <v>74.8067</v>
      </c>
      <c r="S104" s="0" t="n">
        <f aca="false">AVERAGE(L103,L104,L105)</f>
        <v>81.6443</v>
      </c>
    </row>
    <row r="105" customFormat="false" ht="18.75" hidden="false" customHeight="false" outlineLevel="0" collapsed="false">
      <c r="A105" s="0" t="n">
        <v>1030</v>
      </c>
      <c r="B105" s="0" t="n">
        <v>0.422467</v>
      </c>
      <c r="C105" s="0" t="n">
        <v>0.510379</v>
      </c>
      <c r="D105" s="0" t="n">
        <v>0.617827</v>
      </c>
      <c r="E105" s="0" t="n">
        <v>0.754579</v>
      </c>
      <c r="F105" s="0" t="n">
        <v>0.818071</v>
      </c>
      <c r="H105" s="0" t="n">
        <f aca="false">100*B105</f>
        <v>42.2467</v>
      </c>
      <c r="I105" s="0" t="n">
        <f aca="false">100*C105</f>
        <v>51.0379</v>
      </c>
      <c r="J105" s="0" t="n">
        <f aca="false">100*D105</f>
        <v>61.7827</v>
      </c>
      <c r="K105" s="0" t="n">
        <f aca="false">100*E105</f>
        <v>75.4579</v>
      </c>
      <c r="L105" s="0" t="n">
        <f aca="false">100*F105</f>
        <v>81.8071</v>
      </c>
      <c r="O105" s="0" t="n">
        <f aca="false">AVERAGE(H104,H105,H106)</f>
        <v>42.4095</v>
      </c>
      <c r="P105" s="0" t="n">
        <f aca="false">AVERAGE(I104,I105,I106)</f>
        <v>50.2239</v>
      </c>
      <c r="Q105" s="0" t="n">
        <f aca="false">AVERAGE(J104,J105,J106)</f>
        <v>61.9455</v>
      </c>
      <c r="R105" s="0" t="n">
        <f aca="false">AVERAGE(K104,K105,K106)</f>
        <v>75.1323</v>
      </c>
      <c r="S105" s="0" t="n">
        <f aca="false">AVERAGE(L104,L105,L106)</f>
        <v>81.9699</v>
      </c>
    </row>
    <row r="106" customFormat="false" ht="18.75" hidden="false" customHeight="false" outlineLevel="0" collapsed="false">
      <c r="A106" s="0" t="n">
        <v>1040</v>
      </c>
      <c r="B106" s="0" t="n">
        <v>0.427351</v>
      </c>
      <c r="C106" s="0" t="n">
        <v>0.500611</v>
      </c>
      <c r="D106" s="0" t="n">
        <v>0.622711</v>
      </c>
      <c r="E106" s="0" t="n">
        <v>0.754579</v>
      </c>
      <c r="F106" s="0" t="n">
        <v>0.822955</v>
      </c>
      <c r="H106" s="0" t="n">
        <f aca="false">100*B106</f>
        <v>42.7351</v>
      </c>
      <c r="I106" s="0" t="n">
        <f aca="false">100*C106</f>
        <v>50.0611</v>
      </c>
      <c r="J106" s="0" t="n">
        <f aca="false">100*D106</f>
        <v>62.2711</v>
      </c>
      <c r="K106" s="0" t="n">
        <f aca="false">100*E106</f>
        <v>75.4579</v>
      </c>
      <c r="L106" s="0" t="n">
        <f aca="false">100*F106</f>
        <v>82.2955</v>
      </c>
      <c r="O106" s="0" t="n">
        <f aca="false">AVERAGE(H105,H106,H107)</f>
        <v>42.4095</v>
      </c>
      <c r="P106" s="0" t="n">
        <f aca="false">AVERAGE(I105,I106,I107)</f>
        <v>50.7123</v>
      </c>
      <c r="Q106" s="0" t="n">
        <f aca="false">AVERAGE(J105,J106,J107)</f>
        <v>62.2711</v>
      </c>
      <c r="R106" s="0" t="n">
        <f aca="false">AVERAGE(K105,K106,K107)</f>
        <v>75.4579</v>
      </c>
      <c r="S106" s="0" t="n">
        <f aca="false">AVERAGE(L105,L106,L107)</f>
        <v>82.2955</v>
      </c>
    </row>
    <row r="107" customFormat="false" ht="18.75" hidden="false" customHeight="false" outlineLevel="0" collapsed="false">
      <c r="A107" s="0" t="n">
        <v>1050</v>
      </c>
      <c r="B107" s="0" t="n">
        <v>0.422467</v>
      </c>
      <c r="C107" s="0" t="n">
        <v>0.510379</v>
      </c>
      <c r="D107" s="0" t="n">
        <v>0.627595</v>
      </c>
      <c r="E107" s="0" t="n">
        <v>0.754579</v>
      </c>
      <c r="F107" s="0" t="n">
        <v>0.827839</v>
      </c>
      <c r="H107" s="0" t="n">
        <f aca="false">100*B107</f>
        <v>42.2467</v>
      </c>
      <c r="I107" s="0" t="n">
        <f aca="false">100*C107</f>
        <v>51.0379</v>
      </c>
      <c r="J107" s="0" t="n">
        <f aca="false">100*D107</f>
        <v>62.7595</v>
      </c>
      <c r="K107" s="0" t="n">
        <f aca="false">100*E107</f>
        <v>75.4579</v>
      </c>
      <c r="L107" s="0" t="n">
        <f aca="false">100*F107</f>
        <v>82.7839</v>
      </c>
      <c r="O107" s="0" t="n">
        <f aca="false">AVERAGE(H106,H107,H108)</f>
        <v>42.7351</v>
      </c>
      <c r="P107" s="0" t="n">
        <f aca="false">AVERAGE(I106,I107,I108)</f>
        <v>50.7123</v>
      </c>
      <c r="Q107" s="0" t="n">
        <f aca="false">AVERAGE(J106,J107,J108)</f>
        <v>62.7595</v>
      </c>
      <c r="R107" s="0" t="n">
        <f aca="false">AVERAGE(K106,K107,K108)</f>
        <v>75.7835</v>
      </c>
      <c r="S107" s="0" t="n">
        <f aca="false">AVERAGE(L106,L107,L108)</f>
        <v>82.7839</v>
      </c>
    </row>
    <row r="108" customFormat="false" ht="18.75" hidden="false" customHeight="false" outlineLevel="0" collapsed="false">
      <c r="A108" s="0" t="n">
        <v>1060</v>
      </c>
      <c r="B108" s="0" t="n">
        <v>0.432235</v>
      </c>
      <c r="C108" s="0" t="n">
        <v>0.510379</v>
      </c>
      <c r="D108" s="0" t="n">
        <v>0.632479</v>
      </c>
      <c r="E108" s="0" t="n">
        <v>0.764347</v>
      </c>
      <c r="F108" s="0" t="n">
        <v>0.832723</v>
      </c>
      <c r="H108" s="0" t="n">
        <f aca="false">100*B108</f>
        <v>43.2235</v>
      </c>
      <c r="I108" s="0" t="n">
        <f aca="false">100*C108</f>
        <v>51.0379</v>
      </c>
      <c r="J108" s="0" t="n">
        <f aca="false">100*D108</f>
        <v>63.2479</v>
      </c>
      <c r="K108" s="0" t="n">
        <f aca="false">100*E108</f>
        <v>76.4347</v>
      </c>
      <c r="L108" s="0" t="n">
        <f aca="false">100*F108</f>
        <v>83.2723</v>
      </c>
      <c r="O108" s="0" t="n">
        <f aca="false">AVERAGE(H107,H108,H109)</f>
        <v>43.0607</v>
      </c>
      <c r="P108" s="0" t="n">
        <f aca="false">AVERAGE(I107,I108,I109)</f>
        <v>51.0379</v>
      </c>
      <c r="Q108" s="0" t="n">
        <f aca="false">AVERAGE(J107,J108,J109)</f>
        <v>63.0851</v>
      </c>
      <c r="R108" s="0" t="n">
        <f aca="false">AVERAGE(K107,K108,K109)</f>
        <v>76.1091</v>
      </c>
      <c r="S108" s="0" t="n">
        <f aca="false">AVERAGE(L107,L108,L109)</f>
        <v>83.2723</v>
      </c>
    </row>
    <row r="109" customFormat="false" ht="18.75" hidden="false" customHeight="false" outlineLevel="0" collapsed="false">
      <c r="A109" s="0" t="n">
        <v>1070</v>
      </c>
      <c r="B109" s="0" t="n">
        <v>0.437119</v>
      </c>
      <c r="C109" s="0" t="n">
        <v>0.510379</v>
      </c>
      <c r="D109" s="0" t="n">
        <v>0.632479</v>
      </c>
      <c r="E109" s="0" t="n">
        <v>0.764347</v>
      </c>
      <c r="F109" s="0" t="n">
        <v>0.837607</v>
      </c>
      <c r="H109" s="0" t="n">
        <f aca="false">100*B109</f>
        <v>43.7119</v>
      </c>
      <c r="I109" s="0" t="n">
        <f aca="false">100*C109</f>
        <v>51.0379</v>
      </c>
      <c r="J109" s="0" t="n">
        <f aca="false">100*D109</f>
        <v>63.2479</v>
      </c>
      <c r="K109" s="0" t="n">
        <f aca="false">100*E109</f>
        <v>76.4347</v>
      </c>
      <c r="L109" s="0" t="n">
        <f aca="false">100*F109</f>
        <v>83.7607</v>
      </c>
      <c r="O109" s="0" t="n">
        <f aca="false">AVERAGE(H108,H109,H110)</f>
        <v>43.2235</v>
      </c>
      <c r="P109" s="0" t="n">
        <f aca="false">AVERAGE(I108,I109,I110)</f>
        <v>51.3635</v>
      </c>
      <c r="Q109" s="0" t="n">
        <f aca="false">AVERAGE(J108,J109,J110)</f>
        <v>63.4107</v>
      </c>
      <c r="R109" s="0" t="n">
        <f aca="false">AVERAGE(K108,K109,K110)</f>
        <v>76.5975</v>
      </c>
      <c r="S109" s="0" t="n">
        <f aca="false">AVERAGE(L108,L109,L110)</f>
        <v>83.7607</v>
      </c>
    </row>
    <row r="110" customFormat="false" ht="18.75" hidden="false" customHeight="false" outlineLevel="0" collapsed="false">
      <c r="A110" s="0" t="n">
        <v>1080</v>
      </c>
      <c r="B110" s="0" t="n">
        <v>0.427351</v>
      </c>
      <c r="C110" s="0" t="n">
        <v>0.520147</v>
      </c>
      <c r="D110" s="0" t="n">
        <v>0.637363</v>
      </c>
      <c r="E110" s="0" t="n">
        <v>0.769231</v>
      </c>
      <c r="F110" s="0" t="n">
        <v>0.842491</v>
      </c>
      <c r="H110" s="0" t="n">
        <f aca="false">100*B110</f>
        <v>42.7351</v>
      </c>
      <c r="I110" s="0" t="n">
        <f aca="false">100*C110</f>
        <v>52.0147</v>
      </c>
      <c r="J110" s="0" t="n">
        <f aca="false">100*D110</f>
        <v>63.7363</v>
      </c>
      <c r="K110" s="0" t="n">
        <f aca="false">100*E110</f>
        <v>76.9231</v>
      </c>
      <c r="L110" s="0" t="n">
        <f aca="false">100*F110</f>
        <v>84.2491</v>
      </c>
      <c r="O110" s="0" t="n">
        <f aca="false">AVERAGE(H109,H110,H111)</f>
        <v>43.3863</v>
      </c>
      <c r="P110" s="0" t="n">
        <f aca="false">AVERAGE(I109,I110,I111)</f>
        <v>51.6891</v>
      </c>
      <c r="Q110" s="0" t="n">
        <f aca="false">AVERAGE(J109,J110,J111)</f>
        <v>63.5735</v>
      </c>
      <c r="R110" s="0" t="n">
        <f aca="false">AVERAGE(K109,K110,K111)</f>
        <v>76.9231</v>
      </c>
      <c r="S110" s="0" t="n">
        <f aca="false">AVERAGE(L109,L110,L111)</f>
        <v>84.0863</v>
      </c>
    </row>
    <row r="111" customFormat="false" ht="18.75" hidden="false" customHeight="false" outlineLevel="0" collapsed="false">
      <c r="A111" s="0" t="n">
        <v>1090</v>
      </c>
      <c r="B111" s="0" t="n">
        <v>0.437119</v>
      </c>
      <c r="C111" s="0" t="n">
        <v>0.520147</v>
      </c>
      <c r="D111" s="0" t="n">
        <v>0.637363</v>
      </c>
      <c r="E111" s="0" t="n">
        <v>0.774115</v>
      </c>
      <c r="F111" s="0" t="n">
        <v>0.842491</v>
      </c>
      <c r="H111" s="0" t="n">
        <f aca="false">100*B111</f>
        <v>43.7119</v>
      </c>
      <c r="I111" s="0" t="n">
        <f aca="false">100*C111</f>
        <v>52.0147</v>
      </c>
      <c r="J111" s="0" t="n">
        <f aca="false">100*D111</f>
        <v>63.7363</v>
      </c>
      <c r="K111" s="0" t="n">
        <f aca="false">100*E111</f>
        <v>77.4115</v>
      </c>
      <c r="L111" s="0" t="n">
        <f aca="false">100*F111</f>
        <v>84.2491</v>
      </c>
      <c r="O111" s="0" t="n">
        <f aca="false">AVERAGE(H110,H111,H112)</f>
        <v>43.3863</v>
      </c>
      <c r="P111" s="0" t="n">
        <f aca="false">AVERAGE(I110,I111,I112)</f>
        <v>52.1775</v>
      </c>
      <c r="Q111" s="0" t="n">
        <f aca="false">AVERAGE(J110,J111,J112)</f>
        <v>63.7363</v>
      </c>
      <c r="R111" s="0" t="n">
        <f aca="false">AVERAGE(K110,K111,K112)</f>
        <v>77.4115</v>
      </c>
      <c r="S111" s="0" t="n">
        <f aca="false">AVERAGE(L110,L111,L112)</f>
        <v>84.2491</v>
      </c>
    </row>
    <row r="112" customFormat="false" ht="18.75" hidden="false" customHeight="false" outlineLevel="0" collapsed="false">
      <c r="A112" s="0" t="n">
        <v>1100</v>
      </c>
      <c r="B112" s="0" t="n">
        <v>0.437119</v>
      </c>
      <c r="C112" s="0" t="n">
        <v>0.525031</v>
      </c>
      <c r="D112" s="0" t="n">
        <v>0.637363</v>
      </c>
      <c r="E112" s="0" t="n">
        <v>0.778999</v>
      </c>
      <c r="F112" s="0" t="n">
        <v>0.842491</v>
      </c>
      <c r="H112" s="0" t="n">
        <f aca="false">100*B112</f>
        <v>43.7119</v>
      </c>
      <c r="I112" s="0" t="n">
        <f aca="false">100*C112</f>
        <v>52.5031</v>
      </c>
      <c r="J112" s="0" t="n">
        <f aca="false">100*D112</f>
        <v>63.7363</v>
      </c>
      <c r="K112" s="0" t="n">
        <f aca="false">100*E112</f>
        <v>77.8999</v>
      </c>
      <c r="L112" s="0" t="n">
        <f aca="false">100*F112</f>
        <v>84.2491</v>
      </c>
      <c r="O112" s="0" t="n">
        <f aca="false">AVERAGE(H111,H112,H113)</f>
        <v>43.7119</v>
      </c>
      <c r="P112" s="0" t="n">
        <f aca="false">AVERAGE(I111,I112,I113)</f>
        <v>52.3403</v>
      </c>
      <c r="Q112" s="0" t="n">
        <f aca="false">AVERAGE(J111,J112,J113)</f>
        <v>64.0619</v>
      </c>
      <c r="R112" s="0" t="n">
        <f aca="false">AVERAGE(K111,K112,K113)</f>
        <v>77.7371</v>
      </c>
      <c r="S112" s="0" t="n">
        <f aca="false">AVERAGE(L111,L112,L113)</f>
        <v>84.5747</v>
      </c>
    </row>
    <row r="113" customFormat="false" ht="18.75" hidden="false" customHeight="false" outlineLevel="0" collapsed="false">
      <c r="A113" s="0" t="n">
        <v>1110</v>
      </c>
      <c r="B113" s="0" t="n">
        <v>0.437119</v>
      </c>
      <c r="C113" s="0" t="n">
        <v>0.525031</v>
      </c>
      <c r="D113" s="0" t="n">
        <v>0.647131</v>
      </c>
      <c r="E113" s="0" t="n">
        <v>0.778999</v>
      </c>
      <c r="F113" s="0" t="n">
        <v>0.852259</v>
      </c>
      <c r="H113" s="0" t="n">
        <f aca="false">100*B113</f>
        <v>43.7119</v>
      </c>
      <c r="I113" s="0" t="n">
        <f aca="false">100*C113</f>
        <v>52.5031</v>
      </c>
      <c r="J113" s="0" t="n">
        <f aca="false">100*D113</f>
        <v>64.7131</v>
      </c>
      <c r="K113" s="0" t="n">
        <f aca="false">100*E113</f>
        <v>77.8999</v>
      </c>
      <c r="L113" s="0" t="n">
        <f aca="false">100*F113</f>
        <v>85.2259</v>
      </c>
      <c r="O113" s="0" t="n">
        <f aca="false">AVERAGE(H112,H113,H114)</f>
        <v>43.8747</v>
      </c>
      <c r="P113" s="0" t="n">
        <f aca="false">AVERAGE(I112,I113,I114)</f>
        <v>52.6659</v>
      </c>
      <c r="Q113" s="0" t="n">
        <f aca="false">AVERAGE(J112,J113,J114)</f>
        <v>64.3875</v>
      </c>
      <c r="R113" s="0" t="n">
        <f aca="false">AVERAGE(K112,K113,K114)</f>
        <v>78.3883</v>
      </c>
      <c r="S113" s="0" t="n">
        <f aca="false">AVERAGE(L112,L113,L114)</f>
        <v>85.0631</v>
      </c>
    </row>
    <row r="114" customFormat="false" ht="18.75" hidden="false" customHeight="false" outlineLevel="0" collapsed="false">
      <c r="A114" s="0" t="n">
        <v>1120</v>
      </c>
      <c r="B114" s="0" t="n">
        <v>0.442003</v>
      </c>
      <c r="C114" s="0" t="n">
        <v>0.529915</v>
      </c>
      <c r="D114" s="0" t="n">
        <v>0.647131</v>
      </c>
      <c r="E114" s="0" t="n">
        <v>0.793651</v>
      </c>
      <c r="F114" s="0" t="n">
        <v>0.857143</v>
      </c>
      <c r="H114" s="0" t="n">
        <f aca="false">100*B114</f>
        <v>44.2003</v>
      </c>
      <c r="I114" s="0" t="n">
        <f aca="false">100*C114</f>
        <v>52.9915</v>
      </c>
      <c r="J114" s="0" t="n">
        <f aca="false">100*D114</f>
        <v>64.7131</v>
      </c>
      <c r="K114" s="0" t="n">
        <f aca="false">100*E114</f>
        <v>79.3651</v>
      </c>
      <c r="L114" s="0" t="n">
        <f aca="false">100*F114</f>
        <v>85.7143</v>
      </c>
      <c r="O114" s="0" t="n">
        <f aca="false">AVERAGE(H113,H114,H115)</f>
        <v>43.8747</v>
      </c>
      <c r="P114" s="0" t="n">
        <f aca="false">AVERAGE(I113,I114,I115)</f>
        <v>52.6659</v>
      </c>
      <c r="Q114" s="0" t="n">
        <f aca="false">AVERAGE(J113,J114,J115)</f>
        <v>64.8759</v>
      </c>
      <c r="R114" s="0" t="n">
        <f aca="false">AVERAGE(K113,K114,K115)</f>
        <v>78.7139</v>
      </c>
      <c r="S114" s="0" t="n">
        <f aca="false">AVERAGE(L113,L114,L115)</f>
        <v>85.7143</v>
      </c>
    </row>
    <row r="115" customFormat="false" ht="18.75" hidden="false" customHeight="false" outlineLevel="0" collapsed="false">
      <c r="A115" s="0" t="n">
        <v>1130</v>
      </c>
      <c r="B115" s="0" t="n">
        <v>0.437119</v>
      </c>
      <c r="C115" s="0" t="n">
        <v>0.525031</v>
      </c>
      <c r="D115" s="0" t="n">
        <v>0.652015</v>
      </c>
      <c r="E115" s="0" t="n">
        <v>0.788767</v>
      </c>
      <c r="F115" s="0" t="n">
        <v>0.862027</v>
      </c>
      <c r="H115" s="0" t="n">
        <f aca="false">100*B115</f>
        <v>43.7119</v>
      </c>
      <c r="I115" s="0" t="n">
        <f aca="false">100*C115</f>
        <v>52.5031</v>
      </c>
      <c r="J115" s="0" t="n">
        <f aca="false">100*D115</f>
        <v>65.2015</v>
      </c>
      <c r="K115" s="0" t="n">
        <f aca="false">100*E115</f>
        <v>78.8767</v>
      </c>
      <c r="L115" s="0" t="n">
        <f aca="false">100*F115</f>
        <v>86.2027</v>
      </c>
      <c r="O115" s="0" t="n">
        <f aca="false">AVERAGE(H114,H115,H116)</f>
        <v>44.2003</v>
      </c>
      <c r="P115" s="0" t="n">
        <f aca="false">AVERAGE(I114,I115,I116)</f>
        <v>52.8287</v>
      </c>
      <c r="Q115" s="0" t="n">
        <f aca="false">AVERAGE(J114,J115,J116)</f>
        <v>65.2015</v>
      </c>
      <c r="R115" s="0" t="n">
        <f aca="false">AVERAGE(K114,K115,K116)</f>
        <v>79.2023</v>
      </c>
      <c r="S115" s="0" t="n">
        <f aca="false">AVERAGE(L114,L115,L116)</f>
        <v>86.2027</v>
      </c>
    </row>
    <row r="116" customFormat="false" ht="18.75" hidden="false" customHeight="false" outlineLevel="0" collapsed="false">
      <c r="A116" s="0" t="n">
        <v>1140</v>
      </c>
      <c r="B116" s="0" t="n">
        <v>0.446887</v>
      </c>
      <c r="C116" s="0" t="n">
        <v>0.529915</v>
      </c>
      <c r="D116" s="0" t="n">
        <v>0.656899</v>
      </c>
      <c r="E116" s="0" t="n">
        <v>0.793651</v>
      </c>
      <c r="F116" s="0" t="n">
        <v>0.866911</v>
      </c>
      <c r="H116" s="0" t="n">
        <f aca="false">100*B116</f>
        <v>44.6887</v>
      </c>
      <c r="I116" s="0" t="n">
        <f aca="false">100*C116</f>
        <v>52.9915</v>
      </c>
      <c r="J116" s="0" t="n">
        <f aca="false">100*D116</f>
        <v>65.6899</v>
      </c>
      <c r="K116" s="0" t="n">
        <f aca="false">100*E116</f>
        <v>79.3651</v>
      </c>
      <c r="L116" s="0" t="n">
        <f aca="false">100*F116</f>
        <v>86.6911</v>
      </c>
      <c r="O116" s="0" t="n">
        <f aca="false">AVERAGE(H115,H116,H117)</f>
        <v>44.3631</v>
      </c>
      <c r="P116" s="0" t="n">
        <f aca="false">AVERAGE(I115,I116,I117)</f>
        <v>52.8287</v>
      </c>
      <c r="Q116" s="0" t="n">
        <f aca="false">AVERAGE(J115,J116,J117)</f>
        <v>65.5271</v>
      </c>
      <c r="R116" s="0" t="n">
        <f aca="false">AVERAGE(K115,K116,K117)</f>
        <v>79.2023</v>
      </c>
      <c r="S116" s="0" t="n">
        <f aca="false">AVERAGE(L115,L116,L117)</f>
        <v>86.3655</v>
      </c>
    </row>
    <row r="117" customFormat="false" ht="18.75" hidden="false" customHeight="false" outlineLevel="0" collapsed="false">
      <c r="A117" s="0" t="n">
        <v>1150</v>
      </c>
      <c r="B117" s="0" t="n">
        <v>0.446887</v>
      </c>
      <c r="C117" s="0" t="n">
        <v>0.529915</v>
      </c>
      <c r="D117" s="0" t="n">
        <v>0.656899</v>
      </c>
      <c r="E117" s="0" t="n">
        <v>0.793651</v>
      </c>
      <c r="F117" s="0" t="n">
        <v>0.862027</v>
      </c>
      <c r="H117" s="0" t="n">
        <f aca="false">100*B117</f>
        <v>44.6887</v>
      </c>
      <c r="I117" s="0" t="n">
        <f aca="false">100*C117</f>
        <v>52.9915</v>
      </c>
      <c r="J117" s="0" t="n">
        <f aca="false">100*D117</f>
        <v>65.6899</v>
      </c>
      <c r="K117" s="0" t="n">
        <f aca="false">100*E117</f>
        <v>79.3651</v>
      </c>
      <c r="L117" s="0" t="n">
        <f aca="false">100*F117</f>
        <v>86.2027</v>
      </c>
      <c r="O117" s="0" t="n">
        <f aca="false">AVERAGE(H116,H117,H118)</f>
        <v>44.8515</v>
      </c>
      <c r="P117" s="0" t="n">
        <f aca="false">AVERAGE(I116,I117,I118)</f>
        <v>53.1543</v>
      </c>
      <c r="Q117" s="0" t="n">
        <f aca="false">AVERAGE(J116,J117,J118)</f>
        <v>66.0155</v>
      </c>
      <c r="R117" s="0" t="n">
        <f aca="false">AVERAGE(K116,K117,K118)</f>
        <v>79.5279</v>
      </c>
      <c r="S117" s="0" t="n">
        <f aca="false">AVERAGE(L116,L117,L118)</f>
        <v>86.6911</v>
      </c>
    </row>
    <row r="118" customFormat="false" ht="18.75" hidden="false" customHeight="false" outlineLevel="0" collapsed="false">
      <c r="A118" s="0" t="n">
        <v>1160</v>
      </c>
      <c r="B118" s="0" t="n">
        <v>0.451771</v>
      </c>
      <c r="C118" s="0" t="n">
        <v>0.534799</v>
      </c>
      <c r="D118" s="0" t="n">
        <v>0.666667</v>
      </c>
      <c r="E118" s="0" t="n">
        <v>0.798535</v>
      </c>
      <c r="F118" s="0" t="n">
        <v>0.871795</v>
      </c>
      <c r="H118" s="0" t="n">
        <f aca="false">100*B118</f>
        <v>45.1771</v>
      </c>
      <c r="I118" s="0" t="n">
        <f aca="false">100*C118</f>
        <v>53.4799</v>
      </c>
      <c r="J118" s="0" t="n">
        <f aca="false">100*D118</f>
        <v>66.6667</v>
      </c>
      <c r="K118" s="0" t="n">
        <f aca="false">100*E118</f>
        <v>79.8535</v>
      </c>
      <c r="L118" s="0" t="n">
        <f aca="false">100*F118</f>
        <v>87.1795</v>
      </c>
      <c r="O118" s="0" t="n">
        <f aca="false">AVERAGE(H117,H118,H119)</f>
        <v>44.8515</v>
      </c>
      <c r="P118" s="0" t="n">
        <f aca="false">AVERAGE(I117,I118,I119)</f>
        <v>53.4799</v>
      </c>
      <c r="Q118" s="0" t="n">
        <f aca="false">AVERAGE(J117,J118,J119)</f>
        <v>66.3411</v>
      </c>
      <c r="R118" s="0" t="n">
        <f aca="false">AVERAGE(K117,K118,K119)</f>
        <v>79.8535</v>
      </c>
      <c r="S118" s="0" t="n">
        <f aca="false">AVERAGE(L117,L118,L119)</f>
        <v>87.0167</v>
      </c>
    </row>
    <row r="119" customFormat="false" ht="18.75" hidden="false" customHeight="false" outlineLevel="0" collapsed="false">
      <c r="A119" s="0" t="n">
        <v>1170</v>
      </c>
      <c r="B119" s="0" t="n">
        <v>0.446887</v>
      </c>
      <c r="C119" s="0" t="n">
        <v>0.539683</v>
      </c>
      <c r="D119" s="0" t="n">
        <v>0.666667</v>
      </c>
      <c r="E119" s="0" t="n">
        <v>0.803419</v>
      </c>
      <c r="F119" s="0" t="n">
        <v>0.876679</v>
      </c>
      <c r="H119" s="0" t="n">
        <f aca="false">100*B119</f>
        <v>44.6887</v>
      </c>
      <c r="I119" s="0" t="n">
        <f aca="false">100*C119</f>
        <v>53.9683</v>
      </c>
      <c r="J119" s="0" t="n">
        <f aca="false">100*D119</f>
        <v>66.6667</v>
      </c>
      <c r="K119" s="0" t="n">
        <f aca="false">100*E119</f>
        <v>80.3419</v>
      </c>
      <c r="L119" s="0" t="n">
        <f aca="false">100*F119</f>
        <v>87.6679</v>
      </c>
      <c r="O119" s="0" t="n">
        <f aca="false">AVERAGE(H118,H119,H120)</f>
        <v>45.0143</v>
      </c>
      <c r="P119" s="0" t="n">
        <f aca="false">AVERAGE(I118,I119,I120)</f>
        <v>53.8055</v>
      </c>
      <c r="Q119" s="0" t="n">
        <f aca="false">AVERAGE(J118,J119,J120)</f>
        <v>66.8295</v>
      </c>
      <c r="R119" s="0" t="n">
        <f aca="false">AVERAGE(K118,K119,K120)</f>
        <v>80.3419</v>
      </c>
      <c r="S119" s="0" t="n">
        <f aca="false">AVERAGE(L118,L119,L120)</f>
        <v>87.8307</v>
      </c>
    </row>
    <row r="120" customFormat="false" ht="18.75" hidden="false" customHeight="false" outlineLevel="0" collapsed="false">
      <c r="A120" s="0" t="n">
        <v>1180</v>
      </c>
      <c r="B120" s="0" t="n">
        <v>0.451771</v>
      </c>
      <c r="C120" s="0" t="n">
        <v>0.539683</v>
      </c>
      <c r="D120" s="0" t="n">
        <v>0.671551</v>
      </c>
      <c r="E120" s="0" t="n">
        <v>0.808303</v>
      </c>
      <c r="F120" s="0" t="n">
        <v>0.886447</v>
      </c>
      <c r="H120" s="0" t="n">
        <f aca="false">100*B120</f>
        <v>45.1771</v>
      </c>
      <c r="I120" s="0" t="n">
        <f aca="false">100*C120</f>
        <v>53.9683</v>
      </c>
      <c r="J120" s="0" t="n">
        <f aca="false">100*D120</f>
        <v>67.1551</v>
      </c>
      <c r="K120" s="0" t="n">
        <f aca="false">100*E120</f>
        <v>80.8303</v>
      </c>
      <c r="L120" s="0" t="n">
        <f aca="false">100*F120</f>
        <v>88.6447</v>
      </c>
      <c r="O120" s="0" t="n">
        <f aca="false">AVERAGE(H119,H120,H121)</f>
        <v>45.3399</v>
      </c>
      <c r="P120" s="0" t="n">
        <f aca="false">AVERAGE(I119,I120,I121)</f>
        <v>54.1311</v>
      </c>
      <c r="Q120" s="0" t="n">
        <f aca="false">AVERAGE(J119,J120,J121)</f>
        <v>66.8295</v>
      </c>
      <c r="R120" s="0" t="n">
        <f aca="false">AVERAGE(K119,K120,K121)</f>
        <v>80.8303</v>
      </c>
      <c r="S120" s="0" t="n">
        <f aca="false">AVERAGE(L119,L120,L121)</f>
        <v>88.1563</v>
      </c>
    </row>
    <row r="121" customFormat="false" ht="18.75" hidden="false" customHeight="false" outlineLevel="0" collapsed="false">
      <c r="A121" s="0" t="n">
        <v>1190</v>
      </c>
      <c r="B121" s="0" t="n">
        <v>0.461539</v>
      </c>
      <c r="C121" s="0" t="n">
        <v>0.544567</v>
      </c>
      <c r="D121" s="0" t="n">
        <v>0.666667</v>
      </c>
      <c r="E121" s="0" t="n">
        <v>0.813187</v>
      </c>
      <c r="F121" s="0" t="n">
        <v>0.881563</v>
      </c>
      <c r="H121" s="0" t="n">
        <f aca="false">100*B121</f>
        <v>46.1539</v>
      </c>
      <c r="I121" s="0" t="n">
        <f aca="false">100*C121</f>
        <v>54.4567</v>
      </c>
      <c r="J121" s="0" t="n">
        <f aca="false">100*D121</f>
        <v>66.6667</v>
      </c>
      <c r="K121" s="0" t="n">
        <f aca="false">100*E121</f>
        <v>81.3187</v>
      </c>
      <c r="L121" s="0" t="n">
        <f aca="false">100*F121</f>
        <v>88.1563</v>
      </c>
      <c r="O121" s="0" t="n">
        <f aca="false">AVERAGE(H120,H121,H122)</f>
        <v>45.6655</v>
      </c>
      <c r="P121" s="0" t="n">
        <f aca="false">AVERAGE(I120,I121,I122)</f>
        <v>54.4567</v>
      </c>
      <c r="Q121" s="0" t="n">
        <f aca="false">AVERAGE(J120,J121,J122)</f>
        <v>66.9923</v>
      </c>
      <c r="R121" s="0" t="n">
        <f aca="false">AVERAGE(K120,K121,K122)</f>
        <v>81.3187</v>
      </c>
      <c r="S121" s="0" t="n">
        <f aca="false">AVERAGE(L120,L121,L122)</f>
        <v>88.4819</v>
      </c>
    </row>
    <row r="122" customFormat="false" ht="18.75" hidden="false" customHeight="false" outlineLevel="0" collapsed="false">
      <c r="A122" s="0" t="n">
        <v>1200</v>
      </c>
      <c r="B122" s="0" t="n">
        <v>0.456655</v>
      </c>
      <c r="C122" s="0" t="n">
        <v>0.549451</v>
      </c>
      <c r="D122" s="0" t="n">
        <v>0.671551</v>
      </c>
      <c r="E122" s="0" t="n">
        <v>0.818071</v>
      </c>
      <c r="F122" s="0" t="n">
        <v>0.886447</v>
      </c>
      <c r="H122" s="0" t="n">
        <f aca="false">100*B122</f>
        <v>45.6655</v>
      </c>
      <c r="I122" s="0" t="n">
        <f aca="false">100*C122</f>
        <v>54.9451</v>
      </c>
      <c r="J122" s="0" t="n">
        <f aca="false">100*D122</f>
        <v>67.1551</v>
      </c>
      <c r="K122" s="0" t="n">
        <f aca="false">100*E122</f>
        <v>81.8071</v>
      </c>
      <c r="L122" s="0" t="n">
        <f aca="false">100*F122</f>
        <v>88.6447</v>
      </c>
      <c r="O122" s="0" t="n">
        <f aca="false">AVERAGE(H121,H122,H123)</f>
        <v>45.8283</v>
      </c>
      <c r="P122" s="0" t="n">
        <f aca="false">AVERAGE(I121,I122,I123)</f>
        <v>54.7823</v>
      </c>
      <c r="Q122" s="0" t="n">
        <f aca="false">AVERAGE(J121,J122,J123)</f>
        <v>67.1551</v>
      </c>
      <c r="R122" s="0" t="n">
        <f aca="false">AVERAGE(K121,K122,K123)</f>
        <v>81.4815</v>
      </c>
      <c r="S122" s="0" t="n">
        <f aca="false">AVERAGE(L121,L122,L123)</f>
        <v>88.8075</v>
      </c>
    </row>
    <row r="123" customFormat="false" ht="18.75" hidden="false" customHeight="false" outlineLevel="0" collapsed="false">
      <c r="A123" s="0" t="n">
        <v>1210</v>
      </c>
      <c r="B123" s="0" t="n">
        <v>0.456655</v>
      </c>
      <c r="C123" s="0" t="n">
        <v>0.549451</v>
      </c>
      <c r="D123" s="0" t="n">
        <v>0.676435</v>
      </c>
      <c r="E123" s="0" t="n">
        <v>0.813187</v>
      </c>
      <c r="F123" s="0" t="n">
        <v>0.896215</v>
      </c>
      <c r="H123" s="0" t="n">
        <f aca="false">100*B123</f>
        <v>45.6655</v>
      </c>
      <c r="I123" s="0" t="n">
        <f aca="false">100*C123</f>
        <v>54.9451</v>
      </c>
      <c r="J123" s="0" t="n">
        <f aca="false">100*D123</f>
        <v>67.6435</v>
      </c>
      <c r="K123" s="0" t="n">
        <f aca="false">100*E123</f>
        <v>81.3187</v>
      </c>
      <c r="L123" s="0" t="n">
        <f aca="false">100*F123</f>
        <v>89.6215</v>
      </c>
      <c r="O123" s="0" t="n">
        <f aca="false">AVERAGE(H122,H123,H124)</f>
        <v>45.6655</v>
      </c>
      <c r="P123" s="0" t="n">
        <f aca="false">AVERAGE(I122,I123,I124)</f>
        <v>54.9451</v>
      </c>
      <c r="Q123" s="0" t="n">
        <f aca="false">AVERAGE(J122,J123,J124)</f>
        <v>67.6435</v>
      </c>
      <c r="R123" s="0" t="n">
        <f aca="false">AVERAGE(K122,K123,K124)</f>
        <v>81.8071</v>
      </c>
      <c r="S123" s="0" t="n">
        <f aca="false">AVERAGE(L122,L123,L124)</f>
        <v>89.1331</v>
      </c>
    </row>
    <row r="124" customFormat="false" ht="18.75" hidden="false" customHeight="false" outlineLevel="0" collapsed="false">
      <c r="A124" s="0" t="n">
        <v>1220</v>
      </c>
      <c r="B124" s="0" t="n">
        <v>0.456655</v>
      </c>
      <c r="C124" s="0" t="n">
        <v>0.549451</v>
      </c>
      <c r="D124" s="0" t="n">
        <v>0.681319</v>
      </c>
      <c r="E124" s="0" t="n">
        <v>0.822955</v>
      </c>
      <c r="F124" s="0" t="n">
        <v>0.891331</v>
      </c>
      <c r="H124" s="0" t="n">
        <f aca="false">100*B124</f>
        <v>45.6655</v>
      </c>
      <c r="I124" s="0" t="n">
        <f aca="false">100*C124</f>
        <v>54.9451</v>
      </c>
      <c r="J124" s="0" t="n">
        <f aca="false">100*D124</f>
        <v>68.1319</v>
      </c>
      <c r="K124" s="0" t="n">
        <f aca="false">100*E124</f>
        <v>82.2955</v>
      </c>
      <c r="L124" s="0" t="n">
        <f aca="false">100*F124</f>
        <v>89.1331</v>
      </c>
      <c r="O124" s="0" t="n">
        <f aca="false">AVERAGE(H123,H124,H125)</f>
        <v>45.8283</v>
      </c>
      <c r="P124" s="0" t="n">
        <f aca="false">AVERAGE(I123,I124,I125)</f>
        <v>55.1079</v>
      </c>
      <c r="Q124" s="0" t="n">
        <f aca="false">AVERAGE(J123,J124,J125)</f>
        <v>68.1319</v>
      </c>
      <c r="R124" s="0" t="n">
        <f aca="false">AVERAGE(K123,K124,K125)</f>
        <v>82.1327</v>
      </c>
      <c r="S124" s="0" t="n">
        <f aca="false">AVERAGE(L123,L124,L125)</f>
        <v>89.4587</v>
      </c>
    </row>
    <row r="125" customFormat="false" ht="18.75" hidden="false" customHeight="false" outlineLevel="0" collapsed="false">
      <c r="A125" s="0" t="n">
        <v>1230</v>
      </c>
      <c r="B125" s="0" t="n">
        <v>0.461539</v>
      </c>
      <c r="C125" s="0" t="n">
        <v>0.554335</v>
      </c>
      <c r="D125" s="0" t="n">
        <v>0.686203</v>
      </c>
      <c r="E125" s="0" t="n">
        <v>0.827839</v>
      </c>
      <c r="F125" s="0" t="n">
        <v>0.896215</v>
      </c>
      <c r="H125" s="0" t="n">
        <f aca="false">100*B125</f>
        <v>46.1539</v>
      </c>
      <c r="I125" s="0" t="n">
        <f aca="false">100*C125</f>
        <v>55.4335</v>
      </c>
      <c r="J125" s="0" t="n">
        <f aca="false">100*D125</f>
        <v>68.6203</v>
      </c>
      <c r="K125" s="0" t="n">
        <f aca="false">100*E125</f>
        <v>82.7839</v>
      </c>
      <c r="L125" s="0" t="n">
        <f aca="false">100*F125</f>
        <v>89.6215</v>
      </c>
      <c r="O125" s="0" t="n">
        <f aca="false">AVERAGE(H124,H125,H126)</f>
        <v>45.9911</v>
      </c>
      <c r="P125" s="0" t="n">
        <f aca="false">AVERAGE(I124,I125,I126)</f>
        <v>55.4335</v>
      </c>
      <c r="Q125" s="0" t="n">
        <f aca="false">AVERAGE(J124,J125,J126)</f>
        <v>68.6203</v>
      </c>
      <c r="R125" s="0" t="n">
        <f aca="false">AVERAGE(K124,K125,K126)</f>
        <v>82.6211</v>
      </c>
      <c r="S125" s="0" t="n">
        <f aca="false">AVERAGE(L124,L125,L126)</f>
        <v>89.6215</v>
      </c>
    </row>
    <row r="126" customFormat="false" ht="18.75" hidden="false" customHeight="false" outlineLevel="0" collapsed="false">
      <c r="A126" s="0" t="n">
        <v>1240</v>
      </c>
      <c r="B126" s="0" t="n">
        <v>0.461539</v>
      </c>
      <c r="C126" s="0" t="n">
        <v>0.559219</v>
      </c>
      <c r="D126" s="0" t="n">
        <v>0.691087</v>
      </c>
      <c r="E126" s="0" t="n">
        <v>0.827839</v>
      </c>
      <c r="F126" s="0" t="n">
        <v>0.901099</v>
      </c>
      <c r="H126" s="0" t="n">
        <f aca="false">100*B126</f>
        <v>46.1539</v>
      </c>
      <c r="I126" s="0" t="n">
        <f aca="false">100*C126</f>
        <v>55.9219</v>
      </c>
      <c r="J126" s="0" t="n">
        <f aca="false">100*D126</f>
        <v>69.1087</v>
      </c>
      <c r="K126" s="0" t="n">
        <f aca="false">100*E126</f>
        <v>82.7839</v>
      </c>
      <c r="L126" s="0" t="n">
        <f aca="false">100*F126</f>
        <v>90.1099</v>
      </c>
      <c r="O126" s="0" t="n">
        <f aca="false">AVERAGE(H125,H126,H127)</f>
        <v>46.4795</v>
      </c>
      <c r="P126" s="0" t="n">
        <f aca="false">AVERAGE(I125,I126,I127)</f>
        <v>55.7591</v>
      </c>
      <c r="Q126" s="0" t="n">
        <f aca="false">AVERAGE(J125,J126,J127)</f>
        <v>68.9459</v>
      </c>
      <c r="R126" s="0" t="n">
        <f aca="false">AVERAGE(K125,K126,K127)</f>
        <v>82.9467</v>
      </c>
      <c r="S126" s="0" t="n">
        <f aca="false">AVERAGE(L125,L126,L127)</f>
        <v>90.1099</v>
      </c>
    </row>
    <row r="127" customFormat="false" ht="18.75" hidden="false" customHeight="false" outlineLevel="0" collapsed="false">
      <c r="A127" s="0" t="n">
        <v>1250</v>
      </c>
      <c r="B127" s="0" t="n">
        <v>0.471307</v>
      </c>
      <c r="C127" s="0" t="n">
        <v>0.559219</v>
      </c>
      <c r="D127" s="0" t="n">
        <v>0.691087</v>
      </c>
      <c r="E127" s="0" t="n">
        <v>0.832723</v>
      </c>
      <c r="F127" s="0" t="n">
        <v>0.905983</v>
      </c>
      <c r="H127" s="0" t="n">
        <f aca="false">100*B127</f>
        <v>47.1307</v>
      </c>
      <c r="I127" s="0" t="n">
        <f aca="false">100*C127</f>
        <v>55.9219</v>
      </c>
      <c r="J127" s="0" t="n">
        <f aca="false">100*D127</f>
        <v>69.1087</v>
      </c>
      <c r="K127" s="0" t="n">
        <f aca="false">100*E127</f>
        <v>83.2723</v>
      </c>
      <c r="L127" s="0" t="n">
        <f aca="false">100*F127</f>
        <v>90.5983</v>
      </c>
      <c r="O127" s="0" t="n">
        <f aca="false">AVERAGE(H126,H127,H128)</f>
        <v>46.6423</v>
      </c>
      <c r="P127" s="0" t="n">
        <f aca="false">AVERAGE(I126,I127,I128)</f>
        <v>56.0847</v>
      </c>
      <c r="Q127" s="0" t="n">
        <f aca="false">AVERAGE(J126,J127,J128)</f>
        <v>69.1087</v>
      </c>
      <c r="R127" s="0" t="n">
        <f aca="false">AVERAGE(K126,K127,K128)</f>
        <v>83.4351</v>
      </c>
      <c r="S127" s="0" t="n">
        <f aca="false">AVERAGE(L126,L127,L128)</f>
        <v>90.5983</v>
      </c>
    </row>
    <row r="128" customFormat="false" ht="18.75" hidden="false" customHeight="false" outlineLevel="0" collapsed="false">
      <c r="A128" s="0" t="n">
        <v>1260</v>
      </c>
      <c r="B128" s="0" t="n">
        <v>0.466423</v>
      </c>
      <c r="C128" s="0" t="n">
        <v>0.564103</v>
      </c>
      <c r="D128" s="0" t="n">
        <v>0.691087</v>
      </c>
      <c r="E128" s="0" t="n">
        <v>0.842491</v>
      </c>
      <c r="F128" s="0" t="n">
        <v>0.910867</v>
      </c>
      <c r="H128" s="0" t="n">
        <f aca="false">100*B128</f>
        <v>46.6423</v>
      </c>
      <c r="I128" s="0" t="n">
        <f aca="false">100*C128</f>
        <v>56.4103</v>
      </c>
      <c r="J128" s="0" t="n">
        <f aca="false">100*D128</f>
        <v>69.1087</v>
      </c>
      <c r="K128" s="0" t="n">
        <f aca="false">100*E128</f>
        <v>84.2491</v>
      </c>
      <c r="L128" s="0" t="n">
        <f aca="false">100*F128</f>
        <v>91.0867</v>
      </c>
      <c r="O128" s="0" t="n">
        <f aca="false">AVERAGE(H127,H128,H129)</f>
        <v>47.1307</v>
      </c>
      <c r="P128" s="0" t="n">
        <f aca="false">AVERAGE(I127,I128,I129)</f>
        <v>56.2475</v>
      </c>
      <c r="Q128" s="0" t="n">
        <f aca="false">AVERAGE(J127,J128,J129)</f>
        <v>69.1087</v>
      </c>
      <c r="R128" s="0" t="n">
        <f aca="false">AVERAGE(K127,K128,K129)</f>
        <v>83.7607</v>
      </c>
      <c r="S128" s="0" t="n">
        <f aca="false">AVERAGE(L127,L128,L129)</f>
        <v>91.0867</v>
      </c>
    </row>
    <row r="129" customFormat="false" ht="18.75" hidden="false" customHeight="false" outlineLevel="0" collapsed="false">
      <c r="A129" s="0" t="n">
        <v>1270</v>
      </c>
      <c r="B129" s="0" t="n">
        <v>0.476191</v>
      </c>
      <c r="C129" s="0" t="n">
        <v>0.564103</v>
      </c>
      <c r="D129" s="0" t="n">
        <v>0.691087</v>
      </c>
      <c r="E129" s="0" t="n">
        <v>0.837607</v>
      </c>
      <c r="F129" s="0" t="n">
        <v>0.915751</v>
      </c>
      <c r="H129" s="0" t="n">
        <f aca="false">100*B129</f>
        <v>47.6191</v>
      </c>
      <c r="I129" s="0" t="n">
        <f aca="false">100*C129</f>
        <v>56.4103</v>
      </c>
      <c r="J129" s="0" t="n">
        <f aca="false">100*D129</f>
        <v>69.1087</v>
      </c>
      <c r="K129" s="0" t="n">
        <f aca="false">100*E129</f>
        <v>83.7607</v>
      </c>
      <c r="L129" s="0" t="n">
        <f aca="false">100*F129</f>
        <v>91.5751</v>
      </c>
      <c r="O129" s="0" t="n">
        <f aca="false">AVERAGE(H128,H129,H130)</f>
        <v>47.2935</v>
      </c>
      <c r="P129" s="0" t="n">
        <f aca="false">AVERAGE(I128,I129,I130)</f>
        <v>56.4103</v>
      </c>
      <c r="Q129" s="0" t="n">
        <f aca="false">AVERAGE(J128,J129,J130)</f>
        <v>69.4343</v>
      </c>
      <c r="R129" s="0" t="n">
        <f aca="false">AVERAGE(K128,K129,K130)</f>
        <v>84.0863</v>
      </c>
      <c r="S129" s="0" t="n">
        <f aca="false">AVERAGE(L128,L129,L130)</f>
        <v>91.4123</v>
      </c>
    </row>
    <row r="130" customFormat="false" ht="18.75" hidden="false" customHeight="false" outlineLevel="0" collapsed="false">
      <c r="A130" s="0" t="n">
        <v>1280</v>
      </c>
      <c r="B130" s="0" t="n">
        <v>0.476191</v>
      </c>
      <c r="C130" s="0" t="n">
        <v>0.564103</v>
      </c>
      <c r="D130" s="0" t="n">
        <v>0.700855</v>
      </c>
      <c r="E130" s="0" t="n">
        <v>0.842491</v>
      </c>
      <c r="F130" s="0" t="n">
        <v>0.915751</v>
      </c>
      <c r="H130" s="0" t="n">
        <f aca="false">100*B130</f>
        <v>47.6191</v>
      </c>
      <c r="I130" s="0" t="n">
        <f aca="false">100*C130</f>
        <v>56.4103</v>
      </c>
      <c r="J130" s="0" t="n">
        <f aca="false">100*D130</f>
        <v>70.0855</v>
      </c>
      <c r="K130" s="0" t="n">
        <f aca="false">100*E130</f>
        <v>84.2491</v>
      </c>
      <c r="L130" s="0" t="n">
        <f aca="false">100*F130</f>
        <v>91.5751</v>
      </c>
      <c r="O130" s="0" t="n">
        <f aca="false">AVERAGE(H129,H130,H131)</f>
        <v>47.4563</v>
      </c>
      <c r="P130" s="0" t="n">
        <f aca="false">AVERAGE(I129,I130,I131)</f>
        <v>56.7359</v>
      </c>
      <c r="Q130" s="0" t="n">
        <f aca="false">AVERAGE(J129,J130,J131)</f>
        <v>69.7599</v>
      </c>
      <c r="R130" s="0" t="n">
        <f aca="false">AVERAGE(K129,K130,K131)</f>
        <v>84.0863</v>
      </c>
      <c r="S130" s="0" t="n">
        <f aca="false">AVERAGE(L129,L130,L131)</f>
        <v>91.5751</v>
      </c>
    </row>
    <row r="131" customFormat="false" ht="18.75" hidden="false" customHeight="false" outlineLevel="0" collapsed="false">
      <c r="A131" s="0" t="n">
        <v>1290</v>
      </c>
      <c r="B131" s="0" t="n">
        <v>0.471307</v>
      </c>
      <c r="C131" s="0" t="n">
        <v>0.573871</v>
      </c>
      <c r="D131" s="0" t="n">
        <v>0.700855</v>
      </c>
      <c r="E131" s="0" t="n">
        <v>0.842491</v>
      </c>
      <c r="F131" s="0" t="n">
        <v>0.915751</v>
      </c>
      <c r="H131" s="0" t="n">
        <f aca="false">100*B131</f>
        <v>47.1307</v>
      </c>
      <c r="I131" s="0" t="n">
        <f aca="false">100*C131</f>
        <v>57.3871</v>
      </c>
      <c r="J131" s="0" t="n">
        <f aca="false">100*D131</f>
        <v>70.0855</v>
      </c>
      <c r="K131" s="0" t="n">
        <f aca="false">100*E131</f>
        <v>84.2491</v>
      </c>
      <c r="L131" s="0" t="n">
        <f aca="false">100*F131</f>
        <v>91.5751</v>
      </c>
      <c r="O131" s="0" t="n">
        <f aca="false">AVERAGE(H130,H131,H132)</f>
        <v>47.4563</v>
      </c>
      <c r="P131" s="0" t="n">
        <f aca="false">AVERAGE(I130,I131,I132)</f>
        <v>57.0615</v>
      </c>
      <c r="Q131" s="0" t="n">
        <f aca="false">AVERAGE(J130,J131,J132)</f>
        <v>70.4111</v>
      </c>
      <c r="R131" s="0" t="n">
        <f aca="false">AVERAGE(K130,K131,K132)</f>
        <v>84.5747</v>
      </c>
      <c r="S131" s="0" t="n">
        <f aca="false">AVERAGE(L130,L131,L132)</f>
        <v>91.7379</v>
      </c>
    </row>
    <row r="132" customFormat="false" ht="18.75" hidden="false" customHeight="false" outlineLevel="0" collapsed="false">
      <c r="A132" s="0" t="n">
        <v>1300</v>
      </c>
      <c r="B132" s="0" t="n">
        <v>0.476191</v>
      </c>
      <c r="C132" s="0" t="n">
        <v>0.573871</v>
      </c>
      <c r="D132" s="0" t="n">
        <v>0.710623</v>
      </c>
      <c r="E132" s="0" t="n">
        <v>0.852259</v>
      </c>
      <c r="F132" s="0" t="n">
        <v>0.920635</v>
      </c>
      <c r="H132" s="0" t="n">
        <f aca="false">100*B132</f>
        <v>47.6191</v>
      </c>
      <c r="I132" s="0" t="n">
        <f aca="false">100*C132</f>
        <v>57.3871</v>
      </c>
      <c r="J132" s="0" t="n">
        <f aca="false">100*D132</f>
        <v>71.0623</v>
      </c>
      <c r="K132" s="0" t="n">
        <f aca="false">100*E132</f>
        <v>85.2259</v>
      </c>
      <c r="L132" s="0" t="n">
        <f aca="false">100*F132</f>
        <v>92.0635</v>
      </c>
      <c r="O132" s="0" t="n">
        <f aca="false">AVERAGE(H131,H132,H133)</f>
        <v>47.6191</v>
      </c>
      <c r="P132" s="0" t="n">
        <f aca="false">AVERAGE(I131,I132,I133)</f>
        <v>57.5499</v>
      </c>
      <c r="Q132" s="0" t="n">
        <f aca="false">AVERAGE(J131,J132,J133)</f>
        <v>70.5739</v>
      </c>
      <c r="R132" s="0" t="n">
        <f aca="false">AVERAGE(K131,K132,K133)</f>
        <v>84.9003</v>
      </c>
      <c r="S132" s="0" t="n">
        <f aca="false">AVERAGE(L131,L132,L133)</f>
        <v>92.2263</v>
      </c>
    </row>
    <row r="133" customFormat="false" ht="18.75" hidden="false" customHeight="false" outlineLevel="0" collapsed="false">
      <c r="A133" s="0" t="n">
        <v>1310</v>
      </c>
      <c r="B133" s="0" t="n">
        <v>0.481075</v>
      </c>
      <c r="C133" s="0" t="n">
        <v>0.578755</v>
      </c>
      <c r="D133" s="0" t="n">
        <v>0.705739</v>
      </c>
      <c r="E133" s="0" t="n">
        <v>0.852259</v>
      </c>
      <c r="F133" s="0" t="n">
        <v>0.930403</v>
      </c>
      <c r="H133" s="0" t="n">
        <f aca="false">100*B133</f>
        <v>48.1075</v>
      </c>
      <c r="I133" s="0" t="n">
        <f aca="false">100*C133</f>
        <v>57.8755</v>
      </c>
      <c r="J133" s="0" t="n">
        <f aca="false">100*D133</f>
        <v>70.5739</v>
      </c>
      <c r="K133" s="0" t="n">
        <f aca="false">100*E133</f>
        <v>85.2259</v>
      </c>
      <c r="L133" s="0" t="n">
        <f aca="false">100*F133</f>
        <v>93.0403</v>
      </c>
      <c r="O133" s="0" t="n">
        <f aca="false">AVERAGE(H132,H133,H134)</f>
        <v>47.9447</v>
      </c>
      <c r="P133" s="0" t="n">
        <f aca="false">AVERAGE(I132,I133,I134)</f>
        <v>57.5499</v>
      </c>
      <c r="Q133" s="0" t="n">
        <f aca="false">AVERAGE(J132,J133,J134)</f>
        <v>71.2251</v>
      </c>
      <c r="R133" s="0" t="n">
        <f aca="false">AVERAGE(K132,K133,K134)</f>
        <v>85.2259</v>
      </c>
      <c r="S133" s="0" t="n">
        <f aca="false">AVERAGE(L132,L133,L134)</f>
        <v>92.7147</v>
      </c>
    </row>
    <row r="134" customFormat="false" ht="18.75" hidden="false" customHeight="false" outlineLevel="0" collapsed="false">
      <c r="A134" s="0" t="n">
        <v>1320</v>
      </c>
      <c r="B134" s="0" t="n">
        <v>0.481075</v>
      </c>
      <c r="C134" s="0" t="n">
        <v>0.573871</v>
      </c>
      <c r="D134" s="0" t="n">
        <v>0.720391</v>
      </c>
      <c r="E134" s="0" t="n">
        <v>0.852259</v>
      </c>
      <c r="F134" s="0" t="n">
        <v>0.930403</v>
      </c>
      <c r="H134" s="0" t="n">
        <f aca="false">100*B134</f>
        <v>48.1075</v>
      </c>
      <c r="I134" s="0" t="n">
        <f aca="false">100*C134</f>
        <v>57.3871</v>
      </c>
      <c r="J134" s="0" t="n">
        <f aca="false">100*D134</f>
        <v>72.0391</v>
      </c>
      <c r="K134" s="0" t="n">
        <f aca="false">100*E134</f>
        <v>85.2259</v>
      </c>
      <c r="L134" s="0" t="n">
        <f aca="false">100*F134</f>
        <v>93.0403</v>
      </c>
      <c r="O134" s="0" t="n">
        <f aca="false">AVERAGE(H133,H134,H135)</f>
        <v>48.1075</v>
      </c>
      <c r="P134" s="0" t="n">
        <f aca="false">AVERAGE(I133,I134,I135)</f>
        <v>57.3871</v>
      </c>
      <c r="Q134" s="0" t="n">
        <f aca="false">AVERAGE(J133,J134,J135)</f>
        <v>71.5507</v>
      </c>
      <c r="R134" s="0" t="n">
        <f aca="false">AVERAGE(K133,K134,K135)</f>
        <v>85.3887</v>
      </c>
      <c r="S134" s="0" t="n">
        <f aca="false">AVERAGE(L133,L134,L135)</f>
        <v>93.2031</v>
      </c>
    </row>
    <row r="135" customFormat="false" ht="18.75" hidden="false" customHeight="false" outlineLevel="0" collapsed="false">
      <c r="A135" s="0" t="n">
        <v>1330</v>
      </c>
      <c r="B135" s="0" t="n">
        <v>0.481075</v>
      </c>
      <c r="C135" s="0" t="n">
        <v>0.568987</v>
      </c>
      <c r="D135" s="0" t="n">
        <v>0.720391</v>
      </c>
      <c r="E135" s="0" t="n">
        <v>0.857143</v>
      </c>
      <c r="F135" s="0" t="n">
        <v>0.935287</v>
      </c>
      <c r="H135" s="0" t="n">
        <f aca="false">100*B135</f>
        <v>48.1075</v>
      </c>
      <c r="I135" s="0" t="n">
        <f aca="false">100*C135</f>
        <v>56.8987</v>
      </c>
      <c r="J135" s="0" t="n">
        <f aca="false">100*D135</f>
        <v>72.0391</v>
      </c>
      <c r="K135" s="0" t="n">
        <f aca="false">100*E135</f>
        <v>85.7143</v>
      </c>
      <c r="L135" s="0" t="n">
        <f aca="false">100*F135</f>
        <v>93.5287</v>
      </c>
      <c r="O135" s="0" t="n">
        <f aca="false">AVERAGE(H134,H135,H136)</f>
        <v>48.1075</v>
      </c>
      <c r="P135" s="0" t="n">
        <f aca="false">AVERAGE(I134,I135,I136)</f>
        <v>57.3871</v>
      </c>
      <c r="Q135" s="0" t="n">
        <f aca="false">AVERAGE(J134,J135,J136)</f>
        <v>71.8763</v>
      </c>
      <c r="R135" s="0" t="n">
        <f aca="false">AVERAGE(K134,K135,K136)</f>
        <v>85.8771</v>
      </c>
      <c r="S135" s="0" t="n">
        <f aca="false">AVERAGE(L134,L135,L136)</f>
        <v>93.5287</v>
      </c>
    </row>
    <row r="136" customFormat="false" ht="18.75" hidden="false" customHeight="false" outlineLevel="0" collapsed="false">
      <c r="A136" s="0" t="n">
        <v>1340</v>
      </c>
      <c r="B136" s="0" t="n">
        <v>0.481075</v>
      </c>
      <c r="C136" s="0" t="n">
        <v>0.578755</v>
      </c>
      <c r="D136" s="0" t="n">
        <v>0.715507</v>
      </c>
      <c r="E136" s="0" t="n">
        <v>0.866911</v>
      </c>
      <c r="F136" s="0" t="n">
        <v>0.940171</v>
      </c>
      <c r="H136" s="0" t="n">
        <f aca="false">100*B136</f>
        <v>48.1075</v>
      </c>
      <c r="I136" s="0" t="n">
        <f aca="false">100*C136</f>
        <v>57.8755</v>
      </c>
      <c r="J136" s="0" t="n">
        <f aca="false">100*D136</f>
        <v>71.5507</v>
      </c>
      <c r="K136" s="0" t="n">
        <f aca="false">100*E136</f>
        <v>86.6911</v>
      </c>
      <c r="L136" s="0" t="n">
        <f aca="false">100*F136</f>
        <v>94.0171</v>
      </c>
      <c r="O136" s="0" t="n">
        <f aca="false">AVERAGE(H135,H136,H137)</f>
        <v>48.1075</v>
      </c>
      <c r="P136" s="0" t="n">
        <f aca="false">AVERAGE(I135,I136,I137)</f>
        <v>57.7127</v>
      </c>
      <c r="Q136" s="0" t="n">
        <f aca="false">AVERAGE(J135,J136,J137)</f>
        <v>71.7135</v>
      </c>
      <c r="R136" s="0" t="n">
        <f aca="false">AVERAGE(K135,K136,K137)</f>
        <v>86.5283</v>
      </c>
      <c r="S136" s="0" t="n">
        <f aca="false">AVERAGE(L135,L136,L137)</f>
        <v>93.8543</v>
      </c>
    </row>
    <row r="137" customFormat="false" ht="18.75" hidden="false" customHeight="false" outlineLevel="0" collapsed="false">
      <c r="A137" s="0" t="n">
        <v>1350</v>
      </c>
      <c r="B137" s="0" t="n">
        <v>0.481075</v>
      </c>
      <c r="C137" s="0" t="n">
        <v>0.583639</v>
      </c>
      <c r="D137" s="0" t="n">
        <v>0.715507</v>
      </c>
      <c r="E137" s="0" t="n">
        <v>0.871795</v>
      </c>
      <c r="F137" s="0" t="n">
        <v>0.940171</v>
      </c>
      <c r="H137" s="0" t="n">
        <f aca="false">100*B137</f>
        <v>48.1075</v>
      </c>
      <c r="I137" s="0" t="n">
        <f aca="false">100*C137</f>
        <v>58.3639</v>
      </c>
      <c r="J137" s="0" t="n">
        <f aca="false">100*D137</f>
        <v>71.5507</v>
      </c>
      <c r="K137" s="0" t="n">
        <f aca="false">100*E137</f>
        <v>87.1795</v>
      </c>
      <c r="L137" s="0" t="n">
        <f aca="false">100*F137</f>
        <v>94.0171</v>
      </c>
      <c r="O137" s="0" t="n">
        <f aca="false">AVERAGE(H136,H137,H138)</f>
        <v>48.1075</v>
      </c>
      <c r="P137" s="0" t="n">
        <f aca="false">AVERAGE(I136,I137,I138)</f>
        <v>58.0383</v>
      </c>
      <c r="Q137" s="0" t="n">
        <f aca="false">AVERAGE(J136,J137,J138)</f>
        <v>71.8763</v>
      </c>
      <c r="R137" s="0" t="n">
        <f aca="false">AVERAGE(K136,K137,K138)</f>
        <v>87.0167</v>
      </c>
      <c r="S137" s="0" t="n">
        <f aca="false">AVERAGE(L136,L137,L138)</f>
        <v>94.3427</v>
      </c>
    </row>
    <row r="138" customFormat="false" ht="18.75" hidden="false" customHeight="false" outlineLevel="0" collapsed="false">
      <c r="A138" s="0" t="n">
        <v>1360</v>
      </c>
      <c r="B138" s="0" t="n">
        <v>0.481075</v>
      </c>
      <c r="C138" s="0" t="n">
        <v>0.578755</v>
      </c>
      <c r="D138" s="0" t="n">
        <v>0.725275</v>
      </c>
      <c r="E138" s="0" t="n">
        <v>0.871795</v>
      </c>
      <c r="F138" s="0" t="n">
        <v>0.949939</v>
      </c>
      <c r="H138" s="0" t="n">
        <f aca="false">100*B138</f>
        <v>48.1075</v>
      </c>
      <c r="I138" s="0" t="n">
        <f aca="false">100*C138</f>
        <v>57.8755</v>
      </c>
      <c r="J138" s="0" t="n">
        <f aca="false">100*D138</f>
        <v>72.5275</v>
      </c>
      <c r="K138" s="0" t="n">
        <f aca="false">100*E138</f>
        <v>87.1795</v>
      </c>
      <c r="L138" s="0" t="n">
        <f aca="false">100*F138</f>
        <v>94.9939</v>
      </c>
      <c r="O138" s="0" t="n">
        <f aca="false">AVERAGE(H137,H138,H139)</f>
        <v>48.2703</v>
      </c>
      <c r="P138" s="0" t="n">
        <f aca="false">AVERAGE(I137,I138,I139)</f>
        <v>58.2011</v>
      </c>
      <c r="Q138" s="0" t="n">
        <f aca="false">AVERAGE(J137,J138,J139)</f>
        <v>72.2019</v>
      </c>
      <c r="R138" s="0" t="n">
        <f aca="false">AVERAGE(K137,K138,K139)</f>
        <v>87.1795</v>
      </c>
      <c r="S138" s="0" t="n">
        <f aca="false">AVERAGE(L137,L138,L139)</f>
        <v>94.8311</v>
      </c>
    </row>
    <row r="139" customFormat="false" ht="18.75" hidden="false" customHeight="false" outlineLevel="0" collapsed="false">
      <c r="A139" s="0" t="n">
        <v>1370</v>
      </c>
      <c r="B139" s="0" t="n">
        <v>0.485959</v>
      </c>
      <c r="C139" s="0" t="n">
        <v>0.583639</v>
      </c>
      <c r="D139" s="0" t="n">
        <v>0.725275</v>
      </c>
      <c r="E139" s="0" t="n">
        <v>0.871795</v>
      </c>
      <c r="F139" s="0" t="n">
        <v>0.954823</v>
      </c>
      <c r="H139" s="0" t="n">
        <f aca="false">100*B139</f>
        <v>48.5959</v>
      </c>
      <c r="I139" s="0" t="n">
        <f aca="false">100*C139</f>
        <v>58.3639</v>
      </c>
      <c r="J139" s="0" t="n">
        <f aca="false">100*D139</f>
        <v>72.5275</v>
      </c>
      <c r="K139" s="0" t="n">
        <f aca="false">100*E139</f>
        <v>87.1795</v>
      </c>
      <c r="L139" s="0" t="n">
        <f aca="false">100*F139</f>
        <v>95.4823</v>
      </c>
      <c r="O139" s="0" t="n">
        <f aca="false">AVERAGE(H138,H139,H140)</f>
        <v>48.5959</v>
      </c>
      <c r="P139" s="0" t="n">
        <f aca="false">AVERAGE(I138,I139,I140)</f>
        <v>58.5267</v>
      </c>
      <c r="Q139" s="0" t="n">
        <f aca="false">AVERAGE(J138,J139,J140)</f>
        <v>72.5275</v>
      </c>
      <c r="R139" s="0" t="n">
        <f aca="false">AVERAGE(K138,K139,K140)</f>
        <v>87.5051</v>
      </c>
      <c r="S139" s="0" t="n">
        <f aca="false">AVERAGE(L138,L139,L140)</f>
        <v>95.3195</v>
      </c>
    </row>
    <row r="140" customFormat="false" ht="18.75" hidden="false" customHeight="false" outlineLevel="0" collapsed="false">
      <c r="A140" s="0" t="n">
        <v>1380</v>
      </c>
      <c r="B140" s="0" t="n">
        <v>0.490843</v>
      </c>
      <c r="C140" s="0" t="n">
        <v>0.593407</v>
      </c>
      <c r="D140" s="0" t="n">
        <v>0.725275</v>
      </c>
      <c r="E140" s="0" t="n">
        <v>0.881563</v>
      </c>
      <c r="F140" s="0" t="n">
        <v>0.954823</v>
      </c>
      <c r="H140" s="0" t="n">
        <f aca="false">100*B140</f>
        <v>49.0843</v>
      </c>
      <c r="I140" s="0" t="n">
        <f aca="false">100*C140</f>
        <v>59.3407</v>
      </c>
      <c r="J140" s="0" t="n">
        <f aca="false">100*D140</f>
        <v>72.5275</v>
      </c>
      <c r="K140" s="0" t="n">
        <f aca="false">100*E140</f>
        <v>88.1563</v>
      </c>
      <c r="L140" s="0" t="n">
        <f aca="false">100*F140</f>
        <v>95.4823</v>
      </c>
      <c r="O140" s="0" t="n">
        <f aca="false">AVERAGE(H139,H140,H141)</f>
        <v>48.9215</v>
      </c>
      <c r="P140" s="0" t="n">
        <f aca="false">AVERAGE(I139,I140,I141)</f>
        <v>59.0151</v>
      </c>
      <c r="Q140" s="0" t="n">
        <f aca="false">AVERAGE(J139,J140,J141)</f>
        <v>72.8531</v>
      </c>
      <c r="R140" s="0" t="n">
        <f aca="false">AVERAGE(K139,K140,K141)</f>
        <v>87.8307</v>
      </c>
      <c r="S140" s="0" t="n">
        <f aca="false">AVERAGE(L139,L140,L141)</f>
        <v>95.6451</v>
      </c>
    </row>
    <row r="141" customFormat="false" ht="18.75" hidden="false" customHeight="false" outlineLevel="0" collapsed="false">
      <c r="A141" s="0" t="n">
        <v>1390</v>
      </c>
      <c r="B141" s="0" t="n">
        <v>0.490843</v>
      </c>
      <c r="C141" s="0" t="n">
        <v>0.593407</v>
      </c>
      <c r="D141" s="0" t="n">
        <v>0.735043</v>
      </c>
      <c r="E141" s="0" t="n">
        <v>0.881563</v>
      </c>
      <c r="F141" s="0" t="n">
        <v>0.959707</v>
      </c>
      <c r="H141" s="0" t="n">
        <f aca="false">100*B141</f>
        <v>49.0843</v>
      </c>
      <c r="I141" s="0" t="n">
        <f aca="false">100*C141</f>
        <v>59.3407</v>
      </c>
      <c r="J141" s="0" t="n">
        <f aca="false">100*D141</f>
        <v>73.5043</v>
      </c>
      <c r="K141" s="0" t="n">
        <f aca="false">100*E141</f>
        <v>88.1563</v>
      </c>
      <c r="L141" s="0" t="n">
        <f aca="false">100*F141</f>
        <v>95.9707</v>
      </c>
      <c r="O141" s="0" t="n">
        <f aca="false">AVERAGE(H140,H141,H142)</f>
        <v>49.0843</v>
      </c>
      <c r="P141" s="0" t="n">
        <f aca="false">AVERAGE(I140,I141,I142)</f>
        <v>59.5035</v>
      </c>
      <c r="Q141" s="0" t="n">
        <f aca="false">AVERAGE(J140,J141,J142)</f>
        <v>73.1787</v>
      </c>
      <c r="R141" s="0" t="n">
        <f aca="false">AVERAGE(K140,K141,K142)</f>
        <v>88.3191</v>
      </c>
      <c r="S141" s="0" t="n">
        <f aca="false">AVERAGE(L140,L141,L142)</f>
        <v>95.8079</v>
      </c>
    </row>
    <row r="142" customFormat="false" ht="18.75" hidden="false" customHeight="false" outlineLevel="0" collapsed="false">
      <c r="A142" s="0" t="n">
        <v>1400</v>
      </c>
      <c r="B142" s="0" t="n">
        <v>0.490843</v>
      </c>
      <c r="C142" s="0" t="n">
        <v>0.598291</v>
      </c>
      <c r="D142" s="0" t="n">
        <v>0.735043</v>
      </c>
      <c r="E142" s="0" t="n">
        <v>0.886447</v>
      </c>
      <c r="F142" s="0" t="n">
        <v>0.959707</v>
      </c>
      <c r="H142" s="0" t="n">
        <f aca="false">100*B142</f>
        <v>49.0843</v>
      </c>
      <c r="I142" s="0" t="n">
        <f aca="false">100*C142</f>
        <v>59.8291</v>
      </c>
      <c r="J142" s="0" t="n">
        <f aca="false">100*D142</f>
        <v>73.5043</v>
      </c>
      <c r="K142" s="0" t="n">
        <f aca="false">100*E142</f>
        <v>88.6447</v>
      </c>
      <c r="L142" s="0" t="n">
        <f aca="false">100*F142</f>
        <v>95.9707</v>
      </c>
      <c r="O142" s="0" t="n">
        <f aca="false">AVERAGE(H141,H142,H143)</f>
        <v>49.4099</v>
      </c>
      <c r="P142" s="0" t="n">
        <f aca="false">AVERAGE(I141,I142,I143)</f>
        <v>59.9919</v>
      </c>
      <c r="Q142" s="0" t="n">
        <f aca="false">AVERAGE(J141,J142,J143)</f>
        <v>73.5043</v>
      </c>
      <c r="R142" s="0" t="n">
        <f aca="false">AVERAGE(K141,K142,K143)</f>
        <v>88.4819</v>
      </c>
      <c r="S142" s="0" t="n">
        <f aca="false">AVERAGE(L141,L142,L143)</f>
        <v>95.9707</v>
      </c>
    </row>
    <row r="143" customFormat="false" ht="18.75" hidden="false" customHeight="false" outlineLevel="0" collapsed="false">
      <c r="A143" s="0" t="n">
        <v>1410</v>
      </c>
      <c r="B143" s="0" t="n">
        <v>0.500611</v>
      </c>
      <c r="C143" s="0" t="n">
        <v>0.608059</v>
      </c>
      <c r="D143" s="0" t="n">
        <v>0.735043</v>
      </c>
      <c r="E143" s="0" t="n">
        <v>0.886447</v>
      </c>
      <c r="F143" s="0" t="n">
        <v>0.959707</v>
      </c>
      <c r="H143" s="0" t="n">
        <f aca="false">100*B143</f>
        <v>50.0611</v>
      </c>
      <c r="I143" s="0" t="n">
        <f aca="false">100*C143</f>
        <v>60.8059</v>
      </c>
      <c r="J143" s="0" t="n">
        <f aca="false">100*D143</f>
        <v>73.5043</v>
      </c>
      <c r="K143" s="0" t="n">
        <f aca="false">100*E143</f>
        <v>88.6447</v>
      </c>
      <c r="L143" s="0" t="n">
        <f aca="false">100*F143</f>
        <v>95.9707</v>
      </c>
      <c r="O143" s="0" t="n">
        <f aca="false">AVERAGE(H142,H143,H144)</f>
        <v>49.5727</v>
      </c>
      <c r="P143" s="0" t="n">
        <f aca="false">AVERAGE(I142,I143,I144)</f>
        <v>60.3175</v>
      </c>
      <c r="Q143" s="0" t="n">
        <f aca="false">AVERAGE(J142,J143,J144)</f>
        <v>73.6671</v>
      </c>
      <c r="R143" s="0" t="n">
        <f aca="false">AVERAGE(K142,K143,K144)</f>
        <v>88.9703</v>
      </c>
      <c r="S143" s="0" t="n">
        <f aca="false">AVERAGE(L142,L143,L144)</f>
        <v>96.1335</v>
      </c>
    </row>
    <row r="144" customFormat="false" ht="18.75" hidden="false" customHeight="false" outlineLevel="0" collapsed="false">
      <c r="A144" s="0" t="n">
        <v>1420</v>
      </c>
      <c r="B144" s="0" t="n">
        <v>0.495727</v>
      </c>
      <c r="C144" s="0" t="n">
        <v>0.603175</v>
      </c>
      <c r="D144" s="0" t="n">
        <v>0.739927</v>
      </c>
      <c r="E144" s="0" t="n">
        <v>0.896215</v>
      </c>
      <c r="F144" s="0" t="n">
        <v>0.964591</v>
      </c>
      <c r="H144" s="0" t="n">
        <f aca="false">100*B144</f>
        <v>49.5727</v>
      </c>
      <c r="I144" s="0" t="n">
        <f aca="false">100*C144</f>
        <v>60.3175</v>
      </c>
      <c r="J144" s="0" t="n">
        <f aca="false">100*D144</f>
        <v>73.9927</v>
      </c>
      <c r="K144" s="0" t="n">
        <f aca="false">100*E144</f>
        <v>89.6215</v>
      </c>
      <c r="L144" s="0" t="n">
        <f aca="false">100*F144</f>
        <v>96.4591</v>
      </c>
      <c r="O144" s="0" t="n">
        <f aca="false">AVERAGE(H143,H144,H145)</f>
        <v>49.8983</v>
      </c>
      <c r="P144" s="0" t="n">
        <f aca="false">AVERAGE(I143,I144,I145)</f>
        <v>60.3175</v>
      </c>
      <c r="Q144" s="0" t="n">
        <f aca="false">AVERAGE(J143,J144,J145)</f>
        <v>73.9927</v>
      </c>
      <c r="R144" s="0" t="n">
        <f aca="false">AVERAGE(K143,K144,K145)</f>
        <v>89.1331</v>
      </c>
      <c r="S144" s="0" t="n">
        <f aca="false">AVERAGE(L143,L144,L145)</f>
        <v>96.4591</v>
      </c>
    </row>
    <row r="145" customFormat="false" ht="18.75" hidden="false" customHeight="false" outlineLevel="0" collapsed="false">
      <c r="A145" s="0" t="n">
        <v>1430</v>
      </c>
      <c r="B145" s="0" t="n">
        <v>0.500611</v>
      </c>
      <c r="C145" s="0" t="n">
        <v>0.598291</v>
      </c>
      <c r="D145" s="0" t="n">
        <v>0.744811</v>
      </c>
      <c r="E145" s="0" t="n">
        <v>0.891331</v>
      </c>
      <c r="F145" s="0" t="n">
        <v>0.969475</v>
      </c>
      <c r="H145" s="0" t="n">
        <f aca="false">100*B145</f>
        <v>50.0611</v>
      </c>
      <c r="I145" s="0" t="n">
        <f aca="false">100*C145</f>
        <v>59.8291</v>
      </c>
      <c r="J145" s="0" t="n">
        <f aca="false">100*D145</f>
        <v>74.4811</v>
      </c>
      <c r="K145" s="0" t="n">
        <f aca="false">100*E145</f>
        <v>89.1331</v>
      </c>
      <c r="L145" s="0" t="n">
        <f aca="false">100*F145</f>
        <v>96.9475</v>
      </c>
      <c r="O145" s="0" t="n">
        <f aca="false">AVERAGE(H144,H145,H146)</f>
        <v>49.7355</v>
      </c>
      <c r="P145" s="0" t="n">
        <f aca="false">AVERAGE(I144,I145,I146)</f>
        <v>60.3175</v>
      </c>
      <c r="Q145" s="0" t="n">
        <f aca="false">AVERAGE(J144,J145,J146)</f>
        <v>74.4811</v>
      </c>
      <c r="R145" s="0" t="n">
        <f aca="false">AVERAGE(K144,K145,K146)</f>
        <v>89.6215</v>
      </c>
      <c r="S145" s="0" t="n">
        <f aca="false">AVERAGE(L144,L145,L146)</f>
        <v>96.7847</v>
      </c>
    </row>
    <row r="146" customFormat="false" ht="18.75" hidden="false" customHeight="false" outlineLevel="0" collapsed="false">
      <c r="A146" s="0" t="n">
        <v>1440</v>
      </c>
      <c r="B146" s="0" t="n">
        <v>0.495727</v>
      </c>
      <c r="C146" s="0" t="n">
        <v>0.608059</v>
      </c>
      <c r="D146" s="0" t="n">
        <v>0.749695</v>
      </c>
      <c r="E146" s="0" t="n">
        <v>0.901099</v>
      </c>
      <c r="F146" s="0" t="n">
        <v>0.969475</v>
      </c>
      <c r="H146" s="0" t="n">
        <f aca="false">100*B146</f>
        <v>49.5727</v>
      </c>
      <c r="I146" s="0" t="n">
        <f aca="false">100*C146</f>
        <v>60.8059</v>
      </c>
      <c r="J146" s="0" t="n">
        <f aca="false">100*D146</f>
        <v>74.9695</v>
      </c>
      <c r="K146" s="0" t="n">
        <f aca="false">100*E146</f>
        <v>90.1099</v>
      </c>
      <c r="L146" s="0" t="n">
        <f aca="false">100*F146</f>
        <v>96.9475</v>
      </c>
      <c r="O146" s="0" t="n">
        <f aca="false">AVERAGE(H145,H146,H147)</f>
        <v>49.8983</v>
      </c>
      <c r="P146" s="0" t="n">
        <f aca="false">AVERAGE(I145,I146,I147)</f>
        <v>60.3175</v>
      </c>
      <c r="Q146" s="0" t="n">
        <f aca="false">AVERAGE(J145,J146,J147)</f>
        <v>74.8067</v>
      </c>
      <c r="R146" s="0" t="n">
        <f aca="false">AVERAGE(K145,K146,K147)</f>
        <v>89.7843</v>
      </c>
      <c r="S146" s="0" t="n">
        <f aca="false">AVERAGE(L145,L146,L147)</f>
        <v>97.2731</v>
      </c>
    </row>
    <row r="147" customFormat="false" ht="18.75" hidden="false" customHeight="false" outlineLevel="0" collapsed="false">
      <c r="A147" s="0" t="n">
        <v>1450</v>
      </c>
      <c r="B147" s="0" t="n">
        <v>0.500611</v>
      </c>
      <c r="C147" s="0" t="n">
        <v>0.603175</v>
      </c>
      <c r="D147" s="0" t="n">
        <v>0.749695</v>
      </c>
      <c r="E147" s="0" t="n">
        <v>0.901099</v>
      </c>
      <c r="F147" s="0" t="n">
        <v>0.979243</v>
      </c>
      <c r="H147" s="0" t="n">
        <f aca="false">100*B147</f>
        <v>50.0611</v>
      </c>
      <c r="I147" s="0" t="n">
        <f aca="false">100*C147</f>
        <v>60.3175</v>
      </c>
      <c r="J147" s="0" t="n">
        <f aca="false">100*D147</f>
        <v>74.9695</v>
      </c>
      <c r="K147" s="0" t="n">
        <f aca="false">100*E147</f>
        <v>90.1099</v>
      </c>
      <c r="L147" s="0" t="n">
        <f aca="false">100*F147</f>
        <v>97.9243</v>
      </c>
      <c r="O147" s="0" t="n">
        <f aca="false">AVERAGE(H146,H147,H148)</f>
        <v>50.0611</v>
      </c>
      <c r="P147" s="0" t="n">
        <f aca="false">AVERAGE(I146,I147,I148)</f>
        <v>60.6431</v>
      </c>
      <c r="Q147" s="0" t="n">
        <f aca="false">AVERAGE(J146,J147,J148)</f>
        <v>75.2951</v>
      </c>
      <c r="R147" s="0" t="n">
        <f aca="false">AVERAGE(K146,K147,K148)</f>
        <v>90.1099</v>
      </c>
      <c r="S147" s="0" t="n">
        <f aca="false">AVERAGE(L146,L147,L148)</f>
        <v>97.5987</v>
      </c>
    </row>
    <row r="148" customFormat="false" ht="18.75" hidden="false" customHeight="false" outlineLevel="0" collapsed="false">
      <c r="A148" s="0" t="n">
        <v>1460</v>
      </c>
      <c r="B148" s="0" t="n">
        <v>0.505495</v>
      </c>
      <c r="C148" s="0" t="n">
        <v>0.608059</v>
      </c>
      <c r="D148" s="0" t="n">
        <v>0.759463</v>
      </c>
      <c r="E148" s="0" t="n">
        <v>0.901099</v>
      </c>
      <c r="F148" s="0" t="n">
        <v>0.979243</v>
      </c>
      <c r="H148" s="0" t="n">
        <f aca="false">100*B148</f>
        <v>50.5495</v>
      </c>
      <c r="I148" s="0" t="n">
        <f aca="false">100*C148</f>
        <v>60.8059</v>
      </c>
      <c r="J148" s="0" t="n">
        <f aca="false">100*D148</f>
        <v>75.9463</v>
      </c>
      <c r="K148" s="0" t="n">
        <f aca="false">100*E148</f>
        <v>90.1099</v>
      </c>
      <c r="L148" s="0" t="n">
        <f aca="false">100*F148</f>
        <v>97.9243</v>
      </c>
      <c r="O148" s="0" t="n">
        <f aca="false">AVERAGE(H147,H148,H149)</f>
        <v>50.5495</v>
      </c>
      <c r="P148" s="0" t="n">
        <f aca="false">AVERAGE(I147,I148,I149)</f>
        <v>60.8059</v>
      </c>
      <c r="Q148" s="0" t="n">
        <f aca="false">AVERAGE(J147,J148,J149)</f>
        <v>75.4579</v>
      </c>
      <c r="R148" s="0" t="n">
        <f aca="false">AVERAGE(K147,K148,K149)</f>
        <v>90.2727</v>
      </c>
      <c r="S148" s="0" t="n">
        <f aca="false">AVERAGE(L147,L148,L149)</f>
        <v>98.0871</v>
      </c>
    </row>
    <row r="149" customFormat="false" ht="18.75" hidden="false" customHeight="false" outlineLevel="0" collapsed="false">
      <c r="A149" s="0" t="n">
        <v>1470</v>
      </c>
      <c r="B149" s="0" t="n">
        <v>0.510379</v>
      </c>
      <c r="C149" s="0" t="n">
        <v>0.612943</v>
      </c>
      <c r="D149" s="0" t="n">
        <v>0.754579</v>
      </c>
      <c r="E149" s="0" t="n">
        <v>0.905983</v>
      </c>
      <c r="F149" s="0" t="n">
        <v>0.984127</v>
      </c>
      <c r="H149" s="0" t="n">
        <f aca="false">100*B149</f>
        <v>51.0379</v>
      </c>
      <c r="I149" s="0" t="n">
        <f aca="false">100*C149</f>
        <v>61.2943</v>
      </c>
      <c r="J149" s="0" t="n">
        <f aca="false">100*D149</f>
        <v>75.4579</v>
      </c>
      <c r="K149" s="0" t="n">
        <f aca="false">100*E149</f>
        <v>90.5983</v>
      </c>
      <c r="L149" s="0" t="n">
        <f aca="false">100*F149</f>
        <v>98.4127</v>
      </c>
      <c r="O149" s="0" t="n">
        <f aca="false">AVERAGE(H148,H149,H150)</f>
        <v>50.7123</v>
      </c>
      <c r="P149" s="0" t="n">
        <f aca="false">AVERAGE(I148,I149,I150)</f>
        <v>60.9687</v>
      </c>
      <c r="Q149" s="0" t="n">
        <f aca="false">AVERAGE(J148,J149,J150)</f>
        <v>75.7835</v>
      </c>
      <c r="R149" s="0" t="n">
        <f aca="false">AVERAGE(K148,K149,K150)</f>
        <v>90.5983</v>
      </c>
      <c r="S149" s="0" t="n">
        <f aca="false">AVERAGE(L148,L149,L150)</f>
        <v>98.2499</v>
      </c>
    </row>
    <row r="150" customFormat="false" ht="18.75" hidden="false" customHeight="false" outlineLevel="0" collapsed="false">
      <c r="A150" s="0" t="n">
        <v>1480</v>
      </c>
      <c r="B150" s="0" t="n">
        <v>0.505495</v>
      </c>
      <c r="C150" s="0" t="n">
        <v>0.608059</v>
      </c>
      <c r="D150" s="0" t="n">
        <v>0.759463</v>
      </c>
      <c r="E150" s="0" t="n">
        <v>0.910867</v>
      </c>
      <c r="F150" s="0" t="n">
        <v>0.984127</v>
      </c>
      <c r="H150" s="0" t="n">
        <f aca="false">100*B150</f>
        <v>50.5495</v>
      </c>
      <c r="I150" s="0" t="n">
        <f aca="false">100*C150</f>
        <v>60.8059</v>
      </c>
      <c r="J150" s="0" t="n">
        <f aca="false">100*D150</f>
        <v>75.9463</v>
      </c>
      <c r="K150" s="0" t="n">
        <f aca="false">100*E150</f>
        <v>91.0867</v>
      </c>
      <c r="L150" s="0" t="n">
        <f aca="false">100*F150</f>
        <v>98.4127</v>
      </c>
      <c r="O150" s="0" t="n">
        <f aca="false">AVERAGE(H149,H150,H151)</f>
        <v>50.8751</v>
      </c>
      <c r="P150" s="0" t="n">
        <f aca="false">AVERAGE(I149,I150,I151)</f>
        <v>61.1315</v>
      </c>
      <c r="Q150" s="0" t="n">
        <f aca="false">AVERAGE(J149,J150,J151)</f>
        <v>75.9463</v>
      </c>
      <c r="R150" s="0" t="n">
        <f aca="false">AVERAGE(K149,K150,K151)</f>
        <v>91.0867</v>
      </c>
      <c r="S150" s="0" t="n">
        <f aca="false">AVERAGE(L149,L150,L151)</f>
        <v>98.5755</v>
      </c>
    </row>
    <row r="151" customFormat="false" ht="18.75" hidden="false" customHeight="false" outlineLevel="0" collapsed="false">
      <c r="A151" s="0" t="n">
        <v>1490</v>
      </c>
      <c r="B151" s="0" t="n">
        <v>0.510379</v>
      </c>
      <c r="C151" s="0" t="n">
        <v>0.612943</v>
      </c>
      <c r="D151" s="0" t="n">
        <v>0.764347</v>
      </c>
      <c r="E151" s="0" t="n">
        <v>0.915751</v>
      </c>
      <c r="F151" s="0" t="n">
        <v>0.989011</v>
      </c>
      <c r="H151" s="0" t="n">
        <f aca="false">100*B151</f>
        <v>51.0379</v>
      </c>
      <c r="I151" s="0" t="n">
        <f aca="false">100*C151</f>
        <v>61.2943</v>
      </c>
      <c r="J151" s="0" t="n">
        <f aca="false">100*D151</f>
        <v>76.4347</v>
      </c>
      <c r="K151" s="0" t="n">
        <f aca="false">100*E151</f>
        <v>91.5751</v>
      </c>
      <c r="L151" s="0" t="n">
        <f aca="false">100*F151</f>
        <v>98.9011</v>
      </c>
      <c r="O151" s="0" t="n">
        <f aca="false">AVERAGE(H150,H151,H152)</f>
        <v>50.8751</v>
      </c>
      <c r="P151" s="0" t="n">
        <f aca="false">AVERAGE(I150,I151,I152)</f>
        <v>61.2943</v>
      </c>
      <c r="Q151" s="0" t="n">
        <f aca="false">AVERAGE(J150,J151,J152)</f>
        <v>76.2719</v>
      </c>
      <c r="R151" s="0" t="n">
        <f aca="false">AVERAGE(K150,K151,K152)</f>
        <v>91.5751</v>
      </c>
      <c r="S151" s="0" t="n">
        <f aca="false">AVERAGE(L150,L151,L152)</f>
        <v>98.9011</v>
      </c>
    </row>
    <row r="152" customFormat="false" ht="18.75" hidden="false" customHeight="false" outlineLevel="0" collapsed="false">
      <c r="A152" s="0" t="n">
        <v>1500</v>
      </c>
      <c r="B152" s="0" t="n">
        <v>0.510379</v>
      </c>
      <c r="C152" s="0" t="n">
        <v>0.617827</v>
      </c>
      <c r="D152" s="0" t="n">
        <v>0.764347</v>
      </c>
      <c r="E152" s="0" t="n">
        <v>0.920635</v>
      </c>
      <c r="F152" s="0" t="n">
        <v>0.993895</v>
      </c>
      <c r="H152" s="0" t="n">
        <f aca="false">100*B152</f>
        <v>51.0379</v>
      </c>
      <c r="I152" s="0" t="n">
        <f aca="false">100*C152</f>
        <v>61.7827</v>
      </c>
      <c r="J152" s="0" t="n">
        <f aca="false">100*D152</f>
        <v>76.4347</v>
      </c>
      <c r="K152" s="0" t="n">
        <f aca="false">100*E152</f>
        <v>92.0635</v>
      </c>
      <c r="L152" s="0" t="n">
        <f aca="false">100*F152</f>
        <v>99.3895</v>
      </c>
      <c r="O152" s="0" t="n">
        <f aca="false">AVERAGE(H151,H152,H153)</f>
        <v>51.2007</v>
      </c>
      <c r="P152" s="0" t="n">
        <f aca="false">AVERAGE(I151,I152,I153)</f>
        <v>61.6199</v>
      </c>
      <c r="Q152" s="0" t="n">
        <f aca="false">AVERAGE(J151,J152,J153)</f>
        <v>76.5975</v>
      </c>
      <c r="R152" s="0" t="n">
        <f aca="false">AVERAGE(K151,K152,K153)</f>
        <v>91.9007</v>
      </c>
      <c r="S152" s="0" t="n">
        <f aca="false">AVERAGE(L151,L152,L153)</f>
        <v>99.2267</v>
      </c>
    </row>
    <row r="153" customFormat="false" ht="18.75" hidden="false" customHeight="false" outlineLevel="0" collapsed="false">
      <c r="A153" s="0" t="n">
        <v>1510</v>
      </c>
      <c r="B153" s="0" t="n">
        <v>0.515263</v>
      </c>
      <c r="C153" s="0" t="n">
        <v>0.617827</v>
      </c>
      <c r="D153" s="0" t="n">
        <v>0.769231</v>
      </c>
      <c r="E153" s="0" t="n">
        <v>0.920635</v>
      </c>
      <c r="F153" s="0" t="n">
        <v>0.993895</v>
      </c>
      <c r="H153" s="0" t="n">
        <f aca="false">100*B153</f>
        <v>51.5263</v>
      </c>
      <c r="I153" s="0" t="n">
        <f aca="false">100*C153</f>
        <v>61.7827</v>
      </c>
      <c r="J153" s="0" t="n">
        <f aca="false">100*D153</f>
        <v>76.9231</v>
      </c>
      <c r="K153" s="0" t="n">
        <f aca="false">100*E153</f>
        <v>92.0635</v>
      </c>
      <c r="L153" s="0" t="n">
        <f aca="false">100*F153</f>
        <v>99.3895</v>
      </c>
      <c r="O153" s="0" t="n">
        <f aca="false">AVERAGE(H152,H153,H154)</f>
        <v>51.3635</v>
      </c>
      <c r="P153" s="0" t="n">
        <f aca="false">AVERAGE(I152,I153,I154)</f>
        <v>61.7827</v>
      </c>
      <c r="Q153" s="0" t="n">
        <f aca="false">AVERAGE(J152,J153,J154)</f>
        <v>76.7603</v>
      </c>
      <c r="R153" s="0" t="n">
        <f aca="false">AVERAGE(K152,K153,K154)</f>
        <v>92.0635</v>
      </c>
      <c r="S153" s="0" t="n">
        <f aca="false">AVERAGE(L152,L153,L154)</f>
        <v>99.5523</v>
      </c>
    </row>
    <row r="154" customFormat="false" ht="18.75" hidden="false" customHeight="false" outlineLevel="0" collapsed="false">
      <c r="A154" s="0" t="n">
        <v>1520</v>
      </c>
      <c r="B154" s="0" t="n">
        <v>0.515263</v>
      </c>
      <c r="C154" s="0" t="n">
        <v>0.617827</v>
      </c>
      <c r="D154" s="0" t="n">
        <v>0.769231</v>
      </c>
      <c r="E154" s="0" t="n">
        <v>0.920635</v>
      </c>
      <c r="F154" s="0" t="n">
        <v>0.998779</v>
      </c>
      <c r="H154" s="0" t="n">
        <f aca="false">100*B154</f>
        <v>51.5263</v>
      </c>
      <c r="I154" s="0" t="n">
        <f aca="false">100*C154</f>
        <v>61.7827</v>
      </c>
      <c r="J154" s="0" t="n">
        <f aca="false">100*D154</f>
        <v>76.9231</v>
      </c>
      <c r="K154" s="0" t="n">
        <f aca="false">100*E154</f>
        <v>92.0635</v>
      </c>
      <c r="L154" s="0" t="n">
        <f aca="false">100*F154</f>
        <v>99.8779</v>
      </c>
      <c r="O154" s="0" t="n">
        <f aca="false">AVERAGE(H153,H154,H155)</f>
        <v>51.5263</v>
      </c>
      <c r="P154" s="0" t="n">
        <f aca="false">AVERAGE(I153,I154,I155)</f>
        <v>61.9455</v>
      </c>
      <c r="Q154" s="0" t="n">
        <f aca="false">AVERAGE(J153,J154,J155)</f>
        <v>77.0859</v>
      </c>
      <c r="R154" s="0" t="n">
        <f aca="false">AVERAGE(K153,K154,K155)</f>
        <v>92.2263</v>
      </c>
      <c r="S154" s="0" t="n">
        <f aca="false">AVERAGE(L153,L154,L155)</f>
        <v>99.8779</v>
      </c>
    </row>
    <row r="155" customFormat="false" ht="18.75" hidden="false" customHeight="false" outlineLevel="0" collapsed="false">
      <c r="A155" s="0" t="n">
        <v>1530</v>
      </c>
      <c r="B155" s="0" t="n">
        <v>0.515263</v>
      </c>
      <c r="C155" s="0" t="n">
        <v>0.622711</v>
      </c>
      <c r="D155" s="0" t="n">
        <v>0.774115</v>
      </c>
      <c r="E155" s="0" t="n">
        <v>0.925519</v>
      </c>
      <c r="F155" s="0" t="n">
        <v>1.003663</v>
      </c>
      <c r="H155" s="0" t="n">
        <f aca="false">100*B155</f>
        <v>51.5263</v>
      </c>
      <c r="I155" s="0" t="n">
        <f aca="false">100*C155</f>
        <v>62.2711</v>
      </c>
      <c r="J155" s="0" t="n">
        <f aca="false">100*D155</f>
        <v>77.4115</v>
      </c>
      <c r="K155" s="0" t="n">
        <f aca="false">100*E155</f>
        <v>92.5519</v>
      </c>
      <c r="L155" s="0" t="n">
        <f aca="false">100*F155</f>
        <v>100.3663</v>
      </c>
      <c r="O155" s="0" t="n">
        <f aca="false">AVERAGE(H154,H155,H156)</f>
        <v>51.6891</v>
      </c>
      <c r="P155" s="0" t="n">
        <f aca="false">AVERAGE(I154,I155,I156)</f>
        <v>62.2711</v>
      </c>
      <c r="Q155" s="0" t="n">
        <f aca="false">AVERAGE(J154,J155,J156)</f>
        <v>77.0859</v>
      </c>
      <c r="R155" s="0" t="n">
        <f aca="false">AVERAGE(K154,K155,K156)</f>
        <v>92.2263</v>
      </c>
      <c r="S155" s="0" t="n">
        <f aca="false">AVERAGE(L154,L155,L156)</f>
        <v>100.2035</v>
      </c>
    </row>
    <row r="156" customFormat="false" ht="18.75" hidden="false" customHeight="false" outlineLevel="0" collapsed="false">
      <c r="A156" s="0" t="n">
        <v>1540</v>
      </c>
      <c r="B156" s="0" t="n">
        <v>0.520147</v>
      </c>
      <c r="C156" s="0" t="n">
        <v>0.627595</v>
      </c>
      <c r="D156" s="0" t="n">
        <v>0.769231</v>
      </c>
      <c r="E156" s="0" t="n">
        <v>0.920635</v>
      </c>
      <c r="F156" s="0" t="n">
        <v>1.003663</v>
      </c>
      <c r="H156" s="0" t="n">
        <f aca="false">100*B156</f>
        <v>52.0147</v>
      </c>
      <c r="I156" s="0" t="n">
        <f aca="false">100*C156</f>
        <v>62.7595</v>
      </c>
      <c r="J156" s="0" t="n">
        <f aca="false">100*D156</f>
        <v>76.9231</v>
      </c>
      <c r="K156" s="0" t="n">
        <f aca="false">100*E156</f>
        <v>92.0635</v>
      </c>
      <c r="L156" s="0" t="n">
        <f aca="false">100*F156</f>
        <v>100.3663</v>
      </c>
      <c r="O156" s="0" t="n">
        <f aca="false">AVERAGE(H155,H156,H157)</f>
        <v>51.8519</v>
      </c>
      <c r="P156" s="0" t="n">
        <f aca="false">AVERAGE(I155,I156,I157)</f>
        <v>62.5967</v>
      </c>
      <c r="Q156" s="0" t="n">
        <f aca="false">AVERAGE(J155,J156,J157)</f>
        <v>77.2487</v>
      </c>
      <c r="R156" s="0" t="n">
        <f aca="false">AVERAGE(K155,K156,K157)</f>
        <v>92.5519</v>
      </c>
      <c r="S156" s="0" t="n">
        <f aca="false">AVERAGE(L155,L156,L157)</f>
        <v>100.3663</v>
      </c>
    </row>
    <row r="157" customFormat="false" ht="18.75" hidden="false" customHeight="false" outlineLevel="0" collapsed="false">
      <c r="A157" s="0" t="n">
        <v>1550</v>
      </c>
      <c r="B157" s="0" t="n">
        <v>0.520147</v>
      </c>
      <c r="C157" s="0" t="n">
        <v>0.627595</v>
      </c>
      <c r="D157" s="0" t="n">
        <v>0.774115</v>
      </c>
      <c r="E157" s="0" t="n">
        <v>0.930403</v>
      </c>
      <c r="F157" s="0" t="n">
        <v>1.003663</v>
      </c>
      <c r="H157" s="0" t="n">
        <f aca="false">100*B157</f>
        <v>52.0147</v>
      </c>
      <c r="I157" s="0" t="n">
        <f aca="false">100*C157</f>
        <v>62.7595</v>
      </c>
      <c r="J157" s="0" t="n">
        <f aca="false">100*D157</f>
        <v>77.4115</v>
      </c>
      <c r="K157" s="0" t="n">
        <f aca="false">100*E157</f>
        <v>93.0403</v>
      </c>
      <c r="L157" s="0" t="n">
        <f aca="false">100*F157</f>
        <v>100.3663</v>
      </c>
      <c r="O157" s="0" t="n">
        <f aca="false">AVERAGE(H156,H157,H158)</f>
        <v>52.0147</v>
      </c>
      <c r="P157" s="0" t="n">
        <f aca="false">AVERAGE(I156,I157,I158)</f>
        <v>62.9223</v>
      </c>
      <c r="Q157" s="0" t="n">
        <f aca="false">AVERAGE(J156,J157,J158)</f>
        <v>77.4115</v>
      </c>
      <c r="R157" s="0" t="n">
        <f aca="false">AVERAGE(K156,K157,K158)</f>
        <v>93.0403</v>
      </c>
      <c r="S157" s="0" t="n">
        <f aca="false">AVERAGE(L156,L157,L158)</f>
        <v>100.5291</v>
      </c>
    </row>
    <row r="158" customFormat="false" ht="18.75" hidden="false" customHeight="false" outlineLevel="0" collapsed="false">
      <c r="A158" s="0" t="n">
        <v>1560</v>
      </c>
      <c r="B158" s="0" t="n">
        <v>0.520147</v>
      </c>
      <c r="C158" s="0" t="n">
        <v>0.632479</v>
      </c>
      <c r="D158" s="0" t="n">
        <v>0.778999</v>
      </c>
      <c r="E158" s="0" t="n">
        <v>0.940171</v>
      </c>
      <c r="F158" s="0" t="n">
        <v>1.008547</v>
      </c>
      <c r="H158" s="0" t="n">
        <f aca="false">100*B158</f>
        <v>52.0147</v>
      </c>
      <c r="I158" s="0" t="n">
        <f aca="false">100*C158</f>
        <v>63.2479</v>
      </c>
      <c r="J158" s="0" t="n">
        <f aca="false">100*D158</f>
        <v>77.8999</v>
      </c>
      <c r="K158" s="0" t="n">
        <f aca="false">100*E158</f>
        <v>94.0171</v>
      </c>
      <c r="L158" s="0" t="n">
        <f aca="false">100*F158</f>
        <v>100.8547</v>
      </c>
      <c r="O158" s="0" t="n">
        <f aca="false">AVERAGE(H157,H158,H159)</f>
        <v>52.0147</v>
      </c>
      <c r="P158" s="0" t="n">
        <f aca="false">AVERAGE(I157,I158,I159)</f>
        <v>63.0851</v>
      </c>
      <c r="Q158" s="0" t="n">
        <f aca="false">AVERAGE(J157,J158,J159)</f>
        <v>77.8999</v>
      </c>
      <c r="R158" s="0" t="n">
        <f aca="false">AVERAGE(K157,K158,K159)</f>
        <v>93.5287</v>
      </c>
      <c r="S158" s="0" t="n">
        <f aca="false">AVERAGE(L157,L158,L159)</f>
        <v>101.0175</v>
      </c>
    </row>
    <row r="159" customFormat="false" ht="18.75" hidden="false" customHeight="false" outlineLevel="0" collapsed="false">
      <c r="A159" s="0" t="n">
        <v>1570</v>
      </c>
      <c r="B159" s="0" t="n">
        <v>0.520147</v>
      </c>
      <c r="C159" s="0" t="n">
        <v>0.632479</v>
      </c>
      <c r="D159" s="0" t="n">
        <v>0.783883</v>
      </c>
      <c r="E159" s="0" t="n">
        <v>0.935287</v>
      </c>
      <c r="F159" s="0" t="n">
        <v>1.018315</v>
      </c>
      <c r="H159" s="0" t="n">
        <f aca="false">100*B159</f>
        <v>52.0147</v>
      </c>
      <c r="I159" s="0" t="n">
        <f aca="false">100*C159</f>
        <v>63.2479</v>
      </c>
      <c r="J159" s="0" t="n">
        <f aca="false">100*D159</f>
        <v>78.3883</v>
      </c>
      <c r="K159" s="0" t="n">
        <f aca="false">100*E159</f>
        <v>93.5287</v>
      </c>
      <c r="L159" s="0" t="n">
        <f aca="false">100*F159</f>
        <v>101.8315</v>
      </c>
      <c r="O159" s="0" t="n">
        <f aca="false">AVERAGE(H158,H159,H160)</f>
        <v>52.1775</v>
      </c>
      <c r="P159" s="0" t="n">
        <f aca="false">AVERAGE(I158,I159,I160)</f>
        <v>63.2479</v>
      </c>
      <c r="Q159" s="0" t="n">
        <f aca="false">AVERAGE(J158,J159,J160)</f>
        <v>78.2255</v>
      </c>
      <c r="R159" s="0" t="n">
        <f aca="false">AVERAGE(K158,K159,K160)</f>
        <v>93.8543</v>
      </c>
      <c r="S159" s="0" t="n">
        <f aca="false">AVERAGE(L158,L159,L160)</f>
        <v>101.5059</v>
      </c>
    </row>
    <row r="160" customFormat="false" ht="18.75" hidden="false" customHeight="false" outlineLevel="0" collapsed="false">
      <c r="A160" s="0" t="n">
        <v>1580</v>
      </c>
      <c r="B160" s="0" t="n">
        <v>0.525031</v>
      </c>
      <c r="C160" s="0" t="n">
        <v>0.632479</v>
      </c>
      <c r="D160" s="0" t="n">
        <v>0.783883</v>
      </c>
      <c r="E160" s="0" t="n">
        <v>0.940171</v>
      </c>
      <c r="F160" s="0" t="n">
        <v>1.018315</v>
      </c>
      <c r="H160" s="0" t="n">
        <f aca="false">100*B160</f>
        <v>52.5031</v>
      </c>
      <c r="I160" s="0" t="n">
        <f aca="false">100*C160</f>
        <v>63.2479</v>
      </c>
      <c r="J160" s="0" t="n">
        <f aca="false">100*D160</f>
        <v>78.3883</v>
      </c>
      <c r="K160" s="0" t="n">
        <f aca="false">100*E160</f>
        <v>94.0171</v>
      </c>
      <c r="L160" s="0" t="n">
        <f aca="false">100*F160</f>
        <v>101.8315</v>
      </c>
      <c r="O160" s="0" t="n">
        <f aca="false">AVERAGE(H159,H160,H161)</f>
        <v>52.1775</v>
      </c>
      <c r="P160" s="0" t="n">
        <f aca="false">AVERAGE(I159,I160,I161)</f>
        <v>63.2479</v>
      </c>
      <c r="Q160" s="0" t="n">
        <f aca="false">AVERAGE(J159,J160,J161)</f>
        <v>78.3883</v>
      </c>
      <c r="R160" s="0" t="n">
        <f aca="false">AVERAGE(K159,K160,K161)</f>
        <v>94.0171</v>
      </c>
      <c r="S160" s="0" t="n">
        <f aca="false">AVERAGE(L159,L160,L161)</f>
        <v>101.9943</v>
      </c>
    </row>
    <row r="161" customFormat="false" ht="18.75" hidden="false" customHeight="false" outlineLevel="0" collapsed="false">
      <c r="A161" s="0" t="n">
        <v>1590</v>
      </c>
      <c r="B161" s="0" t="n">
        <v>0.520147</v>
      </c>
      <c r="C161" s="0" t="n">
        <v>0.632479</v>
      </c>
      <c r="D161" s="0" t="n">
        <v>0.783883</v>
      </c>
      <c r="E161" s="0" t="n">
        <v>0.945055</v>
      </c>
      <c r="F161" s="0" t="n">
        <v>1.023199</v>
      </c>
      <c r="H161" s="0" t="n">
        <f aca="false">100*B161</f>
        <v>52.0147</v>
      </c>
      <c r="I161" s="0" t="n">
        <f aca="false">100*C161</f>
        <v>63.2479</v>
      </c>
      <c r="J161" s="0" t="n">
        <f aca="false">100*D161</f>
        <v>78.3883</v>
      </c>
      <c r="K161" s="0" t="n">
        <f aca="false">100*E161</f>
        <v>94.5055</v>
      </c>
      <c r="L161" s="0" t="n">
        <f aca="false">100*F161</f>
        <v>102.3199</v>
      </c>
      <c r="O161" s="0" t="n">
        <f aca="false">AVERAGE(H160,H161,H162)</f>
        <v>52.3403</v>
      </c>
      <c r="P161" s="0" t="n">
        <f aca="false">AVERAGE(I160,I161,I162)</f>
        <v>63.4107</v>
      </c>
      <c r="Q161" s="0" t="n">
        <f aca="false">AVERAGE(J160,J161,J162)</f>
        <v>78.7139</v>
      </c>
      <c r="R161" s="0" t="n">
        <f aca="false">AVERAGE(K160,K161,K162)</f>
        <v>94.3427</v>
      </c>
      <c r="S161" s="0" t="n">
        <f aca="false">AVERAGE(L160,L161,L162)</f>
        <v>101.9943</v>
      </c>
    </row>
    <row r="162" customFormat="false" ht="18.75" hidden="false" customHeight="false" outlineLevel="0" collapsed="false">
      <c r="A162" s="0" t="n">
        <v>1600</v>
      </c>
      <c r="B162" s="0" t="n">
        <v>0.525031</v>
      </c>
      <c r="C162" s="0" t="n">
        <v>0.637363</v>
      </c>
      <c r="D162" s="0" t="n">
        <v>0.793651</v>
      </c>
      <c r="E162" s="0" t="n">
        <v>0.945055</v>
      </c>
      <c r="F162" s="0" t="n">
        <v>1.018315</v>
      </c>
      <c r="H162" s="0" t="n">
        <f aca="false">100*B162</f>
        <v>52.5031</v>
      </c>
      <c r="I162" s="0" t="n">
        <f aca="false">100*C162</f>
        <v>63.7363</v>
      </c>
      <c r="J162" s="0" t="n">
        <f aca="false">100*D162</f>
        <v>79.3651</v>
      </c>
      <c r="K162" s="0" t="n">
        <f aca="false">100*E162</f>
        <v>94.5055</v>
      </c>
      <c r="L162" s="0" t="n">
        <f aca="false">100*F162</f>
        <v>101.8315</v>
      </c>
      <c r="O162" s="0" t="n">
        <f aca="false">AVERAGE(H161,H162,H163)</f>
        <v>52.5031</v>
      </c>
      <c r="P162" s="0" t="n">
        <f aca="false">AVERAGE(I161,I162,I163)</f>
        <v>63.7363</v>
      </c>
      <c r="Q162" s="0" t="n">
        <f aca="false">AVERAGE(J161,J162,J163)</f>
        <v>78.8767</v>
      </c>
      <c r="R162" s="0" t="n">
        <f aca="false">AVERAGE(K161,K162,K163)</f>
        <v>94.6683</v>
      </c>
      <c r="S162" s="0" t="n">
        <f aca="false">AVERAGE(L161,L162,L163)</f>
        <v>102.3199</v>
      </c>
    </row>
    <row r="163" customFormat="false" ht="18.75" hidden="false" customHeight="false" outlineLevel="0" collapsed="false">
      <c r="A163" s="0" t="n">
        <v>1610</v>
      </c>
      <c r="B163" s="0" t="n">
        <v>0.529915</v>
      </c>
      <c r="C163" s="0" t="n">
        <v>0.642247</v>
      </c>
      <c r="D163" s="0" t="n">
        <v>0.788767</v>
      </c>
      <c r="E163" s="0" t="n">
        <v>0.949939</v>
      </c>
      <c r="F163" s="0" t="n">
        <v>1.028083</v>
      </c>
      <c r="H163" s="0" t="n">
        <f aca="false">100*B163</f>
        <v>52.9915</v>
      </c>
      <c r="I163" s="0" t="n">
        <f aca="false">100*C163</f>
        <v>64.2247</v>
      </c>
      <c r="J163" s="0" t="n">
        <f aca="false">100*D163</f>
        <v>78.8767</v>
      </c>
      <c r="K163" s="0" t="n">
        <f aca="false">100*E163</f>
        <v>94.9939</v>
      </c>
      <c r="L163" s="0" t="n">
        <f aca="false">100*F163</f>
        <v>102.8083</v>
      </c>
      <c r="O163" s="0" t="n">
        <f aca="false">AVERAGE(H162,H163,H164)</f>
        <v>52.8287</v>
      </c>
      <c r="P163" s="0" t="n">
        <f aca="false">AVERAGE(I162,I163,I164)</f>
        <v>64.3875</v>
      </c>
      <c r="Q163" s="0" t="n">
        <f aca="false">AVERAGE(J162,J163,J164)</f>
        <v>79.2023</v>
      </c>
      <c r="R163" s="0" t="n">
        <f aca="false">AVERAGE(K162,K163,K164)</f>
        <v>94.8311</v>
      </c>
      <c r="S163" s="0" t="n">
        <f aca="false">AVERAGE(L162,L163,L164)</f>
        <v>102.4827</v>
      </c>
    </row>
    <row r="164" customFormat="false" ht="18.75" hidden="false" customHeight="false" outlineLevel="0" collapsed="false">
      <c r="A164" s="0" t="n">
        <v>1620</v>
      </c>
      <c r="B164" s="0" t="n">
        <v>0.529915</v>
      </c>
      <c r="C164" s="0" t="n">
        <v>0.652015</v>
      </c>
      <c r="D164" s="0" t="n">
        <v>0.793651</v>
      </c>
      <c r="E164" s="0" t="n">
        <v>0.949939</v>
      </c>
      <c r="F164" s="0" t="n">
        <v>1.028083</v>
      </c>
      <c r="H164" s="0" t="n">
        <f aca="false">100*B164</f>
        <v>52.9915</v>
      </c>
      <c r="I164" s="0" t="n">
        <f aca="false">100*C164</f>
        <v>65.2015</v>
      </c>
      <c r="J164" s="0" t="n">
        <f aca="false">100*D164</f>
        <v>79.3651</v>
      </c>
      <c r="K164" s="0" t="n">
        <f aca="false">100*E164</f>
        <v>94.9939</v>
      </c>
      <c r="L164" s="0" t="n">
        <f aca="false">100*F164</f>
        <v>102.8083</v>
      </c>
      <c r="O164" s="0" t="n">
        <f aca="false">AVERAGE(H163,H164,H165)</f>
        <v>52.9915</v>
      </c>
      <c r="P164" s="0" t="n">
        <f aca="false">AVERAGE(I163,I164,I165)</f>
        <v>64.7131</v>
      </c>
      <c r="Q164" s="0" t="n">
        <f aca="false">AVERAGE(J163,J164,J165)</f>
        <v>79.2023</v>
      </c>
      <c r="R164" s="0" t="n">
        <f aca="false">AVERAGE(K163,K164,K165)</f>
        <v>95.3195</v>
      </c>
      <c r="S164" s="0" t="n">
        <f aca="false">AVERAGE(L163,L164,L165)</f>
        <v>102.9711</v>
      </c>
    </row>
    <row r="165" customFormat="false" ht="18.75" hidden="false" customHeight="false" outlineLevel="0" collapsed="false">
      <c r="A165" s="0" t="n">
        <v>1630</v>
      </c>
      <c r="B165" s="0" t="n">
        <v>0.529915</v>
      </c>
      <c r="C165" s="0" t="n">
        <v>0.647131</v>
      </c>
      <c r="D165" s="0" t="n">
        <v>0.793651</v>
      </c>
      <c r="E165" s="0" t="n">
        <v>0.959707</v>
      </c>
      <c r="F165" s="0" t="n">
        <v>1.032967</v>
      </c>
      <c r="H165" s="0" t="n">
        <f aca="false">100*B165</f>
        <v>52.9915</v>
      </c>
      <c r="I165" s="0" t="n">
        <f aca="false">100*C165</f>
        <v>64.7131</v>
      </c>
      <c r="J165" s="0" t="n">
        <f aca="false">100*D165</f>
        <v>79.3651</v>
      </c>
      <c r="K165" s="0" t="n">
        <f aca="false">100*E165</f>
        <v>95.9707</v>
      </c>
      <c r="L165" s="0" t="n">
        <f aca="false">100*F165</f>
        <v>103.2967</v>
      </c>
      <c r="O165" s="0" t="n">
        <f aca="false">AVERAGE(H164,H165,H166)</f>
        <v>53.1543</v>
      </c>
      <c r="P165" s="0" t="n">
        <f aca="false">AVERAGE(I164,I165,I166)</f>
        <v>64.8759</v>
      </c>
      <c r="Q165" s="0" t="n">
        <f aca="false">AVERAGE(J164,J165,J166)</f>
        <v>79.6907</v>
      </c>
      <c r="R165" s="0" t="n">
        <f aca="false">AVERAGE(K164,K165,K166)</f>
        <v>95.6451</v>
      </c>
      <c r="S165" s="0" t="n">
        <f aca="false">AVERAGE(L164,L165,L166)</f>
        <v>103.2967</v>
      </c>
    </row>
    <row r="166" customFormat="false" ht="18.75" hidden="false" customHeight="false" outlineLevel="0" collapsed="false">
      <c r="A166" s="0" t="n">
        <v>1640</v>
      </c>
      <c r="B166" s="0" t="n">
        <v>0.534799</v>
      </c>
      <c r="C166" s="0" t="n">
        <v>0.647131</v>
      </c>
      <c r="D166" s="0" t="n">
        <v>0.803419</v>
      </c>
      <c r="E166" s="0" t="n">
        <v>0.959707</v>
      </c>
      <c r="F166" s="0" t="n">
        <v>1.037851</v>
      </c>
      <c r="H166" s="0" t="n">
        <f aca="false">100*B166</f>
        <v>53.4799</v>
      </c>
      <c r="I166" s="0" t="n">
        <f aca="false">100*C166</f>
        <v>64.7131</v>
      </c>
      <c r="J166" s="0" t="n">
        <f aca="false">100*D166</f>
        <v>80.3419</v>
      </c>
      <c r="K166" s="0" t="n">
        <f aca="false">100*E166</f>
        <v>95.9707</v>
      </c>
      <c r="L166" s="0" t="n">
        <f aca="false">100*F166</f>
        <v>103.7851</v>
      </c>
      <c r="O166" s="0" t="n">
        <f aca="false">AVERAGE(H165,H166,H167)</f>
        <v>53.3171</v>
      </c>
      <c r="P166" s="0" t="n">
        <f aca="false">AVERAGE(I165,I166,I167)</f>
        <v>64.8759</v>
      </c>
      <c r="Q166" s="0" t="n">
        <f aca="false">AVERAGE(J165,J166,J167)</f>
        <v>80.0163</v>
      </c>
      <c r="R166" s="0" t="n">
        <f aca="false">AVERAGE(K165,K166,K167)</f>
        <v>95.9707</v>
      </c>
      <c r="S166" s="0" t="n">
        <f aca="false">AVERAGE(L165,L166,L167)</f>
        <v>103.6223</v>
      </c>
    </row>
    <row r="167" customFormat="false" ht="18.75" hidden="false" customHeight="false" outlineLevel="0" collapsed="false">
      <c r="A167" s="0" t="n">
        <v>1650</v>
      </c>
      <c r="B167" s="0" t="n">
        <v>0.534799</v>
      </c>
      <c r="C167" s="0" t="n">
        <v>0.652015</v>
      </c>
      <c r="D167" s="0" t="n">
        <v>0.803419</v>
      </c>
      <c r="E167" s="0" t="n">
        <v>0.959707</v>
      </c>
      <c r="F167" s="0" t="n">
        <v>1.037851</v>
      </c>
      <c r="H167" s="0" t="n">
        <f aca="false">100*B167</f>
        <v>53.4799</v>
      </c>
      <c r="I167" s="0" t="n">
        <f aca="false">100*C167</f>
        <v>65.2015</v>
      </c>
      <c r="J167" s="0" t="n">
        <f aca="false">100*D167</f>
        <v>80.3419</v>
      </c>
      <c r="K167" s="0" t="n">
        <f aca="false">100*E167</f>
        <v>95.9707</v>
      </c>
      <c r="L167" s="0" t="n">
        <f aca="false">100*F167</f>
        <v>103.7851</v>
      </c>
      <c r="O167" s="0" t="n">
        <f aca="false">AVERAGE(H166,H167,H168)</f>
        <v>53.4799</v>
      </c>
      <c r="P167" s="0" t="n">
        <f aca="false">AVERAGE(I166,I167,I168)</f>
        <v>65.3643</v>
      </c>
      <c r="Q167" s="0" t="n">
        <f aca="false">AVERAGE(J166,J167,J168)</f>
        <v>80.5047</v>
      </c>
      <c r="R167" s="0" t="n">
        <f aca="false">AVERAGE(K166,K167,K168)</f>
        <v>96.1335</v>
      </c>
      <c r="S167" s="0" t="n">
        <f aca="false">AVERAGE(L166,L167,L168)</f>
        <v>103.7851</v>
      </c>
    </row>
    <row r="168" customFormat="false" ht="18.75" hidden="false" customHeight="false" outlineLevel="0" collapsed="false">
      <c r="A168" s="0" t="n">
        <v>1660</v>
      </c>
      <c r="B168" s="0" t="n">
        <v>0.534799</v>
      </c>
      <c r="C168" s="0" t="n">
        <v>0.661783</v>
      </c>
      <c r="D168" s="0" t="n">
        <v>0.808303</v>
      </c>
      <c r="E168" s="0" t="n">
        <v>0.964591</v>
      </c>
      <c r="F168" s="0" t="n">
        <v>1.037851</v>
      </c>
      <c r="H168" s="0" t="n">
        <f aca="false">100*B168</f>
        <v>53.4799</v>
      </c>
      <c r="I168" s="0" t="n">
        <f aca="false">100*C168</f>
        <v>66.1783</v>
      </c>
      <c r="J168" s="0" t="n">
        <f aca="false">100*D168</f>
        <v>80.8303</v>
      </c>
      <c r="K168" s="0" t="n">
        <f aca="false">100*E168</f>
        <v>96.4591</v>
      </c>
      <c r="L168" s="0" t="n">
        <f aca="false">100*F168</f>
        <v>103.7851</v>
      </c>
      <c r="O168" s="0" t="n">
        <f aca="false">AVERAGE(H167,H168,H169)</f>
        <v>53.4799</v>
      </c>
      <c r="P168" s="0" t="n">
        <f aca="false">AVERAGE(I167,I168,I169)</f>
        <v>65.5271</v>
      </c>
      <c r="Q168" s="0" t="n">
        <f aca="false">AVERAGE(J167,J168,J169)</f>
        <v>80.5047</v>
      </c>
      <c r="R168" s="0" t="n">
        <f aca="false">AVERAGE(K167,K168,K169)</f>
        <v>96.4591</v>
      </c>
      <c r="S168" s="0" t="n">
        <f aca="false">AVERAGE(L167,L168,L169)</f>
        <v>104.1107</v>
      </c>
    </row>
    <row r="169" customFormat="false" ht="18.75" hidden="false" customHeight="false" outlineLevel="0" collapsed="false">
      <c r="A169" s="0" t="n">
        <v>1670</v>
      </c>
      <c r="B169" s="0" t="n">
        <v>0.534799</v>
      </c>
      <c r="C169" s="0" t="n">
        <v>0.652015</v>
      </c>
      <c r="D169" s="0" t="n">
        <v>0.803419</v>
      </c>
      <c r="E169" s="0" t="n">
        <v>0.969475</v>
      </c>
      <c r="F169" s="0" t="n">
        <v>1.047619</v>
      </c>
      <c r="H169" s="0" t="n">
        <f aca="false">100*B169</f>
        <v>53.4799</v>
      </c>
      <c r="I169" s="0" t="n">
        <f aca="false">100*C169</f>
        <v>65.2015</v>
      </c>
      <c r="J169" s="0" t="n">
        <f aca="false">100*D169</f>
        <v>80.3419</v>
      </c>
      <c r="K169" s="0" t="n">
        <f aca="false">100*E169</f>
        <v>96.9475</v>
      </c>
      <c r="L169" s="0" t="n">
        <f aca="false">100*F169</f>
        <v>104.7619</v>
      </c>
      <c r="O169" s="0" t="n">
        <f aca="false">AVERAGE(H168,H169,H170)</f>
        <v>53.6427</v>
      </c>
      <c r="P169" s="0" t="n">
        <f aca="false">AVERAGE(I168,I169,I170)</f>
        <v>66.0155</v>
      </c>
      <c r="Q169" s="0" t="n">
        <f aca="false">AVERAGE(J168,J169,J170)</f>
        <v>80.5047</v>
      </c>
      <c r="R169" s="0" t="n">
        <f aca="false">AVERAGE(K168,K169,K170)</f>
        <v>96.7847</v>
      </c>
      <c r="S169" s="0" t="n">
        <f aca="false">AVERAGE(L168,L169,L170)</f>
        <v>104.4363</v>
      </c>
    </row>
    <row r="170" customFormat="false" ht="18.75" hidden="false" customHeight="false" outlineLevel="0" collapsed="false">
      <c r="A170" s="0" t="n">
        <v>1680</v>
      </c>
      <c r="B170" s="0" t="n">
        <v>0.539683</v>
      </c>
      <c r="C170" s="0" t="n">
        <v>0.666667</v>
      </c>
      <c r="D170" s="0" t="n">
        <v>0.803419</v>
      </c>
      <c r="E170" s="0" t="n">
        <v>0.969475</v>
      </c>
      <c r="F170" s="0" t="n">
        <v>1.047619</v>
      </c>
      <c r="H170" s="0" t="n">
        <f aca="false">100*B170</f>
        <v>53.9683</v>
      </c>
      <c r="I170" s="0" t="n">
        <f aca="false">100*C170</f>
        <v>66.6667</v>
      </c>
      <c r="J170" s="0" t="n">
        <f aca="false">100*D170</f>
        <v>80.3419</v>
      </c>
      <c r="K170" s="0" t="n">
        <f aca="false">100*E170</f>
        <v>96.9475</v>
      </c>
      <c r="L170" s="0" t="n">
        <f aca="false">100*F170</f>
        <v>104.7619</v>
      </c>
      <c r="O170" s="0" t="n">
        <f aca="false">AVERAGE(H169,H170,H171)</f>
        <v>53.8055</v>
      </c>
      <c r="P170" s="0" t="n">
        <f aca="false">AVERAGE(I169,I170,I171)</f>
        <v>66.0155</v>
      </c>
      <c r="Q170" s="0" t="n">
        <f aca="false">AVERAGE(J169,J170,J171)</f>
        <v>80.6675</v>
      </c>
      <c r="R170" s="0" t="n">
        <f aca="false">AVERAGE(K169,K170,K171)</f>
        <v>97.1103</v>
      </c>
      <c r="S170" s="0" t="n">
        <f aca="false">AVERAGE(L169,L170,L171)</f>
        <v>104.9247</v>
      </c>
    </row>
    <row r="171" customFormat="false" ht="18.75" hidden="false" customHeight="false" outlineLevel="0" collapsed="false">
      <c r="A171" s="0" t="n">
        <v>1690</v>
      </c>
      <c r="B171" s="0" t="n">
        <v>0.539683</v>
      </c>
      <c r="C171" s="0" t="n">
        <v>0.661783</v>
      </c>
      <c r="D171" s="0" t="n">
        <v>0.813187</v>
      </c>
      <c r="E171" s="0" t="n">
        <v>0.974359</v>
      </c>
      <c r="F171" s="0" t="n">
        <v>1.052503</v>
      </c>
      <c r="H171" s="0" t="n">
        <f aca="false">100*B171</f>
        <v>53.9683</v>
      </c>
      <c r="I171" s="0" t="n">
        <f aca="false">100*C171</f>
        <v>66.1783</v>
      </c>
      <c r="J171" s="0" t="n">
        <f aca="false">100*D171</f>
        <v>81.3187</v>
      </c>
      <c r="K171" s="0" t="n">
        <f aca="false">100*E171</f>
        <v>97.4359</v>
      </c>
      <c r="L171" s="0" t="n">
        <f aca="false">100*F171</f>
        <v>105.2503</v>
      </c>
      <c r="O171" s="0" t="n">
        <f aca="false">AVERAGE(H170,H171,H172)</f>
        <v>53.9683</v>
      </c>
      <c r="P171" s="0" t="n">
        <f aca="false">AVERAGE(I170,I171,I172)</f>
        <v>66.1783</v>
      </c>
      <c r="Q171" s="0" t="n">
        <f aca="false">AVERAGE(J170,J171,J172)</f>
        <v>81.1559</v>
      </c>
      <c r="R171" s="0" t="n">
        <f aca="false">AVERAGE(K170,K171,K172)</f>
        <v>97.4359</v>
      </c>
      <c r="S171" s="0" t="n">
        <f aca="false">AVERAGE(L170,L171,L172)</f>
        <v>105.0875</v>
      </c>
    </row>
    <row r="172" customFormat="false" ht="18.75" hidden="false" customHeight="false" outlineLevel="0" collapsed="false">
      <c r="A172" s="0" t="n">
        <v>1700</v>
      </c>
      <c r="B172" s="0" t="n">
        <v>0.539683</v>
      </c>
      <c r="C172" s="0" t="n">
        <v>0.656899</v>
      </c>
      <c r="D172" s="0" t="n">
        <v>0.818071</v>
      </c>
      <c r="E172" s="0" t="n">
        <v>0.979243</v>
      </c>
      <c r="F172" s="0" t="n">
        <v>1.052503</v>
      </c>
      <c r="H172" s="0" t="n">
        <f aca="false">100*B172</f>
        <v>53.9683</v>
      </c>
      <c r="I172" s="0" t="n">
        <f aca="false">100*C172</f>
        <v>65.6899</v>
      </c>
      <c r="J172" s="0" t="n">
        <f aca="false">100*D172</f>
        <v>81.8071</v>
      </c>
      <c r="K172" s="0" t="n">
        <f aca="false">100*E172</f>
        <v>97.9243</v>
      </c>
      <c r="L172" s="0" t="n">
        <f aca="false">100*F172</f>
        <v>105.2503</v>
      </c>
      <c r="O172" s="0" t="n">
        <f aca="false">AVERAGE(H171,H172,H173)</f>
        <v>54.1311</v>
      </c>
      <c r="P172" s="0" t="n">
        <f aca="false">AVERAGE(I171,I172,I173)</f>
        <v>66.0155</v>
      </c>
      <c r="Q172" s="0" t="n">
        <f aca="false">AVERAGE(J171,J172,J173)</f>
        <v>81.6443</v>
      </c>
      <c r="R172" s="0" t="n">
        <f aca="false">AVERAGE(K171,K172,K173)</f>
        <v>97.7615</v>
      </c>
      <c r="S172" s="0" t="n">
        <f aca="false">AVERAGE(L171,L172,L173)</f>
        <v>105.4131</v>
      </c>
    </row>
    <row r="173" customFormat="false" ht="18.75" hidden="false" customHeight="false" outlineLevel="0" collapsed="false">
      <c r="A173" s="0" t="n">
        <v>1710</v>
      </c>
      <c r="B173" s="0" t="n">
        <v>0.544567</v>
      </c>
      <c r="C173" s="0" t="n">
        <v>0.661783</v>
      </c>
      <c r="D173" s="0" t="n">
        <v>0.818071</v>
      </c>
      <c r="E173" s="0" t="n">
        <v>0.979243</v>
      </c>
      <c r="F173" s="0" t="n">
        <v>1.057387</v>
      </c>
      <c r="H173" s="0" t="n">
        <f aca="false">100*B173</f>
        <v>54.4567</v>
      </c>
      <c r="I173" s="0" t="n">
        <f aca="false">100*C173</f>
        <v>66.1783</v>
      </c>
      <c r="J173" s="0" t="n">
        <f aca="false">100*D173</f>
        <v>81.8071</v>
      </c>
      <c r="K173" s="0" t="n">
        <f aca="false">100*E173</f>
        <v>97.9243</v>
      </c>
      <c r="L173" s="0" t="n">
        <f aca="false">100*F173</f>
        <v>105.7387</v>
      </c>
      <c r="O173" s="0" t="n">
        <f aca="false">AVERAGE(H172,H173,H174)</f>
        <v>54.2939</v>
      </c>
      <c r="P173" s="0" t="n">
        <f aca="false">AVERAGE(I172,I173,I174)</f>
        <v>66.0155</v>
      </c>
      <c r="Q173" s="0" t="n">
        <f aca="false">AVERAGE(J172,J173,J174)</f>
        <v>81.9699</v>
      </c>
      <c r="R173" s="0" t="n">
        <f aca="false">AVERAGE(K172,K173,K174)</f>
        <v>97.9243</v>
      </c>
      <c r="S173" s="0" t="n">
        <f aca="false">AVERAGE(L172,L173,L174)</f>
        <v>105.5759</v>
      </c>
    </row>
    <row r="174" customFormat="false" ht="18.75" hidden="false" customHeight="false" outlineLevel="0" collapsed="false">
      <c r="A174" s="0" t="n">
        <v>1720</v>
      </c>
      <c r="B174" s="0" t="n">
        <v>0.544567</v>
      </c>
      <c r="C174" s="0" t="n">
        <v>0.661783</v>
      </c>
      <c r="D174" s="0" t="n">
        <v>0.822955</v>
      </c>
      <c r="E174" s="0" t="n">
        <v>0.979243</v>
      </c>
      <c r="F174" s="0" t="n">
        <v>1.057387</v>
      </c>
      <c r="H174" s="0" t="n">
        <f aca="false">100*B174</f>
        <v>54.4567</v>
      </c>
      <c r="I174" s="0" t="n">
        <f aca="false">100*C174</f>
        <v>66.1783</v>
      </c>
      <c r="J174" s="0" t="n">
        <f aca="false">100*D174</f>
        <v>82.2955</v>
      </c>
      <c r="K174" s="0" t="n">
        <f aca="false">100*E174</f>
        <v>97.9243</v>
      </c>
      <c r="L174" s="0" t="n">
        <f aca="false">100*F174</f>
        <v>105.7387</v>
      </c>
      <c r="O174" s="0" t="n">
        <f aca="false">AVERAGE(H173,H174,H175)</f>
        <v>54.7823</v>
      </c>
      <c r="P174" s="0" t="n">
        <f aca="false">AVERAGE(I173,I174,I175)</f>
        <v>66.1783</v>
      </c>
      <c r="Q174" s="0" t="n">
        <f aca="false">AVERAGE(J173,J174,J175)</f>
        <v>81.9699</v>
      </c>
      <c r="R174" s="0" t="n">
        <f aca="false">AVERAGE(K173,K174,K175)</f>
        <v>97.9243</v>
      </c>
      <c r="S174" s="0" t="n">
        <f aca="false">AVERAGE(L173,L174,L175)</f>
        <v>105.9015</v>
      </c>
    </row>
    <row r="175" customFormat="false" ht="18.75" hidden="false" customHeight="false" outlineLevel="0" collapsed="false">
      <c r="A175" s="0" t="n">
        <v>1730</v>
      </c>
      <c r="B175" s="0" t="n">
        <v>0.554335</v>
      </c>
      <c r="C175" s="0" t="n">
        <v>0.661783</v>
      </c>
      <c r="D175" s="0" t="n">
        <v>0.818071</v>
      </c>
      <c r="E175" s="0" t="n">
        <v>0.979243</v>
      </c>
      <c r="F175" s="0" t="n">
        <v>1.062271</v>
      </c>
      <c r="H175" s="0" t="n">
        <f aca="false">100*B175</f>
        <v>55.4335</v>
      </c>
      <c r="I175" s="0" t="n">
        <f aca="false">100*C175</f>
        <v>66.1783</v>
      </c>
      <c r="J175" s="0" t="n">
        <f aca="false">100*D175</f>
        <v>81.8071</v>
      </c>
      <c r="K175" s="0" t="n">
        <f aca="false">100*E175</f>
        <v>97.9243</v>
      </c>
      <c r="L175" s="0" t="n">
        <f aca="false">100*F175</f>
        <v>106.2271</v>
      </c>
      <c r="O175" s="0" t="n">
        <f aca="false">AVERAGE(H174,H175,H176)</f>
        <v>54.9451</v>
      </c>
      <c r="P175" s="0" t="n">
        <f aca="false">AVERAGE(I174,I175,I176)</f>
        <v>66.3411</v>
      </c>
      <c r="Q175" s="0" t="n">
        <f aca="false">AVERAGE(J174,J175,J176)</f>
        <v>82.1327</v>
      </c>
      <c r="R175" s="0" t="n">
        <f aca="false">AVERAGE(K174,K175,K176)</f>
        <v>98.2499</v>
      </c>
      <c r="S175" s="0" t="n">
        <f aca="false">AVERAGE(L174,L175,L176)</f>
        <v>106.2271</v>
      </c>
    </row>
    <row r="176" customFormat="false" ht="18.75" hidden="false" customHeight="false" outlineLevel="0" collapsed="false">
      <c r="A176" s="0" t="n">
        <v>1740</v>
      </c>
      <c r="B176" s="0" t="n">
        <v>0.549451</v>
      </c>
      <c r="C176" s="0" t="n">
        <v>0.666667</v>
      </c>
      <c r="D176" s="0" t="n">
        <v>0.822955</v>
      </c>
      <c r="E176" s="0" t="n">
        <v>0.989011</v>
      </c>
      <c r="F176" s="0" t="n">
        <v>1.067155</v>
      </c>
      <c r="H176" s="0" t="n">
        <f aca="false">100*B176</f>
        <v>54.9451</v>
      </c>
      <c r="I176" s="0" t="n">
        <f aca="false">100*C176</f>
        <v>66.6667</v>
      </c>
      <c r="J176" s="0" t="n">
        <f aca="false">100*D176</f>
        <v>82.2955</v>
      </c>
      <c r="K176" s="0" t="n">
        <f aca="false">100*E176</f>
        <v>98.9011</v>
      </c>
      <c r="L176" s="0" t="n">
        <f aca="false">100*F176</f>
        <v>106.7155</v>
      </c>
      <c r="O176" s="0" t="n">
        <f aca="false">AVERAGE(H175,H176,H177)</f>
        <v>55.1079</v>
      </c>
      <c r="P176" s="0" t="n">
        <f aca="false">AVERAGE(I175,I176,I177)</f>
        <v>66.6667</v>
      </c>
      <c r="Q176" s="0" t="n">
        <f aca="false">AVERAGE(J175,J176,J177)</f>
        <v>82.1327</v>
      </c>
      <c r="R176" s="0" t="n">
        <f aca="false">AVERAGE(K175,K176,K177)</f>
        <v>98.5755</v>
      </c>
      <c r="S176" s="0" t="n">
        <f aca="false">AVERAGE(L175,L176,L177)</f>
        <v>106.7155</v>
      </c>
    </row>
    <row r="177" customFormat="false" ht="18.75" hidden="false" customHeight="false" outlineLevel="0" collapsed="false">
      <c r="A177" s="0" t="n">
        <v>1750</v>
      </c>
      <c r="B177" s="0" t="n">
        <v>0.549451</v>
      </c>
      <c r="C177" s="0" t="n">
        <v>0.671551</v>
      </c>
      <c r="D177" s="0" t="n">
        <v>0.822955</v>
      </c>
      <c r="E177" s="0" t="n">
        <v>0.989011</v>
      </c>
      <c r="F177" s="0" t="n">
        <v>1.072039</v>
      </c>
      <c r="H177" s="0" t="n">
        <f aca="false">100*B177</f>
        <v>54.9451</v>
      </c>
      <c r="I177" s="0" t="n">
        <f aca="false">100*C177</f>
        <v>67.1551</v>
      </c>
      <c r="J177" s="0" t="n">
        <f aca="false">100*D177</f>
        <v>82.2955</v>
      </c>
      <c r="K177" s="0" t="n">
        <f aca="false">100*E177</f>
        <v>98.9011</v>
      </c>
      <c r="L177" s="0" t="n">
        <f aca="false">100*F177</f>
        <v>107.2039</v>
      </c>
      <c r="O177" s="0" t="n">
        <f aca="false">AVERAGE(H176,H177,H178)</f>
        <v>55.1079</v>
      </c>
      <c r="P177" s="0" t="n">
        <f aca="false">AVERAGE(I176,I177,I178)</f>
        <v>66.9923</v>
      </c>
      <c r="Q177" s="0" t="n">
        <f aca="false">AVERAGE(J176,J177,J178)</f>
        <v>82.4583</v>
      </c>
      <c r="R177" s="0" t="n">
        <f aca="false">AVERAGE(K176,K177,K178)</f>
        <v>98.9011</v>
      </c>
      <c r="S177" s="0" t="n">
        <f aca="false">AVERAGE(L176,L177,L178)</f>
        <v>106.8783</v>
      </c>
    </row>
    <row r="178" customFormat="false" ht="18.75" hidden="false" customHeight="false" outlineLevel="0" collapsed="false">
      <c r="A178" s="0" t="n">
        <v>1760</v>
      </c>
      <c r="B178" s="0" t="n">
        <v>0.554335</v>
      </c>
      <c r="C178" s="0" t="n">
        <v>0.671551</v>
      </c>
      <c r="D178" s="0" t="n">
        <v>0.827839</v>
      </c>
      <c r="E178" s="0" t="n">
        <v>0.989011</v>
      </c>
      <c r="F178" s="0" t="n">
        <v>1.067155</v>
      </c>
      <c r="H178" s="0" t="n">
        <f aca="false">100*B178</f>
        <v>55.4335</v>
      </c>
      <c r="I178" s="0" t="n">
        <f aca="false">100*C178</f>
        <v>67.1551</v>
      </c>
      <c r="J178" s="0" t="n">
        <f aca="false">100*D178</f>
        <v>82.7839</v>
      </c>
      <c r="K178" s="0" t="n">
        <f aca="false">100*E178</f>
        <v>98.9011</v>
      </c>
      <c r="L178" s="0" t="n">
        <f aca="false">100*F178</f>
        <v>106.7155</v>
      </c>
      <c r="O178" s="0" t="n">
        <f aca="false">AVERAGE(H177,H178,H179)</f>
        <v>55.2707</v>
      </c>
      <c r="P178" s="0" t="n">
        <f aca="false">AVERAGE(I177,I178,I179)</f>
        <v>67.3179</v>
      </c>
      <c r="Q178" s="0" t="n">
        <f aca="false">AVERAGE(J177,J178,J179)</f>
        <v>82.6211</v>
      </c>
      <c r="R178" s="0" t="n">
        <f aca="false">AVERAGE(K177,K178,K179)</f>
        <v>99.2267</v>
      </c>
      <c r="S178" s="0" t="n">
        <f aca="false">AVERAGE(L177,L178,L179)</f>
        <v>107.0411</v>
      </c>
    </row>
    <row r="179" customFormat="false" ht="18.75" hidden="false" customHeight="false" outlineLevel="0" collapsed="false">
      <c r="A179" s="0" t="n">
        <v>1770</v>
      </c>
      <c r="B179" s="0" t="n">
        <v>0.554335</v>
      </c>
      <c r="C179" s="0" t="n">
        <v>0.676435</v>
      </c>
      <c r="D179" s="0" t="n">
        <v>0.827839</v>
      </c>
      <c r="E179" s="0" t="n">
        <v>0.998779</v>
      </c>
      <c r="F179" s="0" t="n">
        <v>1.072039</v>
      </c>
      <c r="H179" s="0" t="n">
        <f aca="false">100*B179</f>
        <v>55.4335</v>
      </c>
      <c r="I179" s="0" t="n">
        <f aca="false">100*C179</f>
        <v>67.6435</v>
      </c>
      <c r="J179" s="0" t="n">
        <f aca="false">100*D179</f>
        <v>82.7839</v>
      </c>
      <c r="K179" s="0" t="n">
        <f aca="false">100*E179</f>
        <v>99.8779</v>
      </c>
      <c r="L179" s="0" t="n">
        <f aca="false">100*F179</f>
        <v>107.2039</v>
      </c>
      <c r="O179" s="0" t="n">
        <f aca="false">AVERAGE(H178,H179,H180)</f>
        <v>55.4335</v>
      </c>
      <c r="P179" s="0" t="n">
        <f aca="false">AVERAGE(I178,I179,I180)</f>
        <v>67.1551</v>
      </c>
      <c r="Q179" s="0" t="n">
        <f aca="false">AVERAGE(J178,J179,J180)</f>
        <v>83.1095</v>
      </c>
      <c r="R179" s="0" t="n">
        <f aca="false">AVERAGE(K178,K179,K180)</f>
        <v>99.3895</v>
      </c>
      <c r="S179" s="0" t="n">
        <f aca="false">AVERAGE(L178,L179,L180)</f>
        <v>107.0411</v>
      </c>
    </row>
    <row r="180" customFormat="false" ht="18.75" hidden="false" customHeight="false" outlineLevel="0" collapsed="false">
      <c r="A180" s="0" t="n">
        <v>1780</v>
      </c>
      <c r="B180" s="0" t="n">
        <v>0.554335</v>
      </c>
      <c r="C180" s="0" t="n">
        <v>0.666667</v>
      </c>
      <c r="D180" s="0" t="n">
        <v>0.837607</v>
      </c>
      <c r="E180" s="0" t="n">
        <v>0.993895</v>
      </c>
      <c r="F180" s="0" t="n">
        <v>1.072039</v>
      </c>
      <c r="H180" s="0" t="n">
        <f aca="false">100*B180</f>
        <v>55.4335</v>
      </c>
      <c r="I180" s="0" t="n">
        <f aca="false">100*C180</f>
        <v>66.6667</v>
      </c>
      <c r="J180" s="0" t="n">
        <f aca="false">100*D180</f>
        <v>83.7607</v>
      </c>
      <c r="K180" s="0" t="n">
        <f aca="false">100*E180</f>
        <v>99.3895</v>
      </c>
      <c r="L180" s="0" t="n">
        <f aca="false">100*F180</f>
        <v>107.2039</v>
      </c>
      <c r="O180" s="0" t="n">
        <f aca="false">AVERAGE(H179,H180,H181)</f>
        <v>55.4335</v>
      </c>
      <c r="P180" s="0" t="n">
        <f aca="false">AVERAGE(I179,I180,I181)</f>
        <v>67.3179</v>
      </c>
      <c r="Q180" s="0" t="n">
        <f aca="false">AVERAGE(J179,J180,J181)</f>
        <v>83.4351</v>
      </c>
      <c r="R180" s="0" t="n">
        <f aca="false">AVERAGE(K179,K180,K181)</f>
        <v>99.7151</v>
      </c>
      <c r="S180" s="0" t="n">
        <f aca="false">AVERAGE(L179,L180,L181)</f>
        <v>107.3667</v>
      </c>
    </row>
    <row r="181" customFormat="false" ht="18.75" hidden="false" customHeight="false" outlineLevel="0" collapsed="false">
      <c r="A181" s="0" t="n">
        <v>1790</v>
      </c>
      <c r="B181" s="0" t="n">
        <v>0.554335</v>
      </c>
      <c r="C181" s="0" t="n">
        <v>0.676435</v>
      </c>
      <c r="D181" s="0" t="n">
        <v>0.837607</v>
      </c>
      <c r="E181" s="0" t="n">
        <v>0.998779</v>
      </c>
      <c r="F181" s="0" t="n">
        <v>1.076923</v>
      </c>
      <c r="H181" s="0" t="n">
        <f aca="false">100*B181</f>
        <v>55.4335</v>
      </c>
      <c r="I181" s="0" t="n">
        <f aca="false">100*C181</f>
        <v>67.6435</v>
      </c>
      <c r="J181" s="0" t="n">
        <f aca="false">100*D181</f>
        <v>83.7607</v>
      </c>
      <c r="K181" s="0" t="n">
        <f aca="false">100*E181</f>
        <v>99.8779</v>
      </c>
      <c r="L181" s="0" t="n">
        <f aca="false">100*F181</f>
        <v>107.6923</v>
      </c>
      <c r="O181" s="0" t="n">
        <f aca="false">AVERAGE(H180,H181,H182)</f>
        <v>55.9219</v>
      </c>
      <c r="P181" s="0" t="n">
        <f aca="false">AVERAGE(I180,I181,I182)</f>
        <v>67.3179</v>
      </c>
      <c r="Q181" s="0" t="n">
        <f aca="false">AVERAGE(J180,J181,J182)</f>
        <v>83.5979</v>
      </c>
      <c r="R181" s="0" t="n">
        <f aca="false">AVERAGE(K180,K181,K182)</f>
        <v>99.8779</v>
      </c>
      <c r="S181" s="0" t="n">
        <f aca="false">AVERAGE(L180,L181,L182)</f>
        <v>107.6923</v>
      </c>
    </row>
    <row r="182" customFormat="false" ht="18.75" hidden="false" customHeight="false" outlineLevel="0" collapsed="false">
      <c r="A182" s="0" t="n">
        <v>1800</v>
      </c>
      <c r="B182" s="0" t="n">
        <v>0.568987</v>
      </c>
      <c r="C182" s="0" t="n">
        <v>0.676435</v>
      </c>
      <c r="D182" s="0" t="n">
        <v>0.832723</v>
      </c>
      <c r="E182" s="0" t="n">
        <v>1.003663</v>
      </c>
      <c r="F182" s="0" t="n">
        <v>1.081807</v>
      </c>
      <c r="H182" s="0" t="n">
        <f aca="false">100*B182</f>
        <v>56.8987</v>
      </c>
      <c r="I182" s="0" t="n">
        <f aca="false">100*C182</f>
        <v>67.6435</v>
      </c>
      <c r="J182" s="0" t="n">
        <f aca="false">100*D182</f>
        <v>83.2723</v>
      </c>
      <c r="K182" s="0" t="n">
        <f aca="false">100*E182</f>
        <v>100.3663</v>
      </c>
      <c r="L182" s="0" t="n">
        <f aca="false">100*F182</f>
        <v>108.1807</v>
      </c>
      <c r="O182" s="0" t="n">
        <f aca="false">AVERAGE(H181,H182,H183)</f>
        <v>56.0847</v>
      </c>
      <c r="P182" s="0" t="n">
        <f aca="false">AVERAGE(I181,I182,I183)</f>
        <v>67.8063</v>
      </c>
      <c r="Q182" s="0" t="n">
        <f aca="false">AVERAGE(J181,J182,J183)</f>
        <v>83.5979</v>
      </c>
      <c r="R182" s="0" t="n">
        <f aca="false">AVERAGE(K181,K182,K183)</f>
        <v>100.3663</v>
      </c>
      <c r="S182" s="0" t="n">
        <f aca="false">AVERAGE(L181,L182,L183)</f>
        <v>108.0179</v>
      </c>
    </row>
    <row r="183" customFormat="false" ht="18.75" hidden="false" customHeight="false" outlineLevel="0" collapsed="false">
      <c r="A183" s="0" t="n">
        <v>1810</v>
      </c>
      <c r="B183" s="0" t="n">
        <v>0.559219</v>
      </c>
      <c r="C183" s="0" t="n">
        <v>0.681319</v>
      </c>
      <c r="D183" s="0" t="n">
        <v>0.837607</v>
      </c>
      <c r="E183" s="0" t="n">
        <v>1.008547</v>
      </c>
      <c r="F183" s="0" t="n">
        <v>1.081807</v>
      </c>
      <c r="H183" s="0" t="n">
        <f aca="false">100*B183</f>
        <v>55.9219</v>
      </c>
      <c r="I183" s="0" t="n">
        <f aca="false">100*C183</f>
        <v>68.1319</v>
      </c>
      <c r="J183" s="0" t="n">
        <f aca="false">100*D183</f>
        <v>83.7607</v>
      </c>
      <c r="K183" s="0" t="n">
        <f aca="false">100*E183</f>
        <v>100.8547</v>
      </c>
      <c r="L183" s="0" t="n">
        <f aca="false">100*F183</f>
        <v>108.1807</v>
      </c>
      <c r="O183" s="0" t="n">
        <f aca="false">AVERAGE(H182,H183,H184)</f>
        <v>56.4103</v>
      </c>
      <c r="P183" s="0" t="n">
        <f aca="false">AVERAGE(I182,I183,I184)</f>
        <v>68.1319</v>
      </c>
      <c r="Q183" s="0" t="n">
        <f aca="false">AVERAGE(J182,J183,J184)</f>
        <v>83.5979</v>
      </c>
      <c r="R183" s="0" t="n">
        <f aca="false">AVERAGE(K182,K183,K184)</f>
        <v>100.6919</v>
      </c>
      <c r="S183" s="0" t="n">
        <f aca="false">AVERAGE(L182,L183,L184)</f>
        <v>108.3435</v>
      </c>
    </row>
    <row r="184" customFormat="false" ht="18.75" hidden="false" customHeight="false" outlineLevel="0" collapsed="false">
      <c r="A184" s="0" t="n">
        <v>1820</v>
      </c>
      <c r="B184" s="0" t="n">
        <v>0.564103</v>
      </c>
      <c r="C184" s="0" t="n">
        <v>0.686203</v>
      </c>
      <c r="D184" s="0" t="n">
        <v>0.837607</v>
      </c>
      <c r="E184" s="0" t="n">
        <v>1.008547</v>
      </c>
      <c r="F184" s="0" t="n">
        <v>1.086691</v>
      </c>
      <c r="H184" s="0" t="n">
        <f aca="false">100*B184</f>
        <v>56.4103</v>
      </c>
      <c r="I184" s="0" t="n">
        <f aca="false">100*C184</f>
        <v>68.6203</v>
      </c>
      <c r="J184" s="0" t="n">
        <f aca="false">100*D184</f>
        <v>83.7607</v>
      </c>
      <c r="K184" s="0" t="n">
        <f aca="false">100*E184</f>
        <v>100.8547</v>
      </c>
      <c r="L184" s="0" t="n">
        <f aca="false">100*F184</f>
        <v>108.6691</v>
      </c>
      <c r="O184" s="0" t="n">
        <f aca="false">AVERAGE(H183,H184,H185)</f>
        <v>56.2475</v>
      </c>
      <c r="P184" s="0" t="n">
        <f aca="false">AVERAGE(I183,I184,I185)</f>
        <v>68.4575</v>
      </c>
      <c r="Q184" s="0" t="n">
        <f aca="false">AVERAGE(J183,J184,J185)</f>
        <v>83.7607</v>
      </c>
      <c r="R184" s="0" t="n">
        <f aca="false">AVERAGE(K183,K184,K185)</f>
        <v>101.0175</v>
      </c>
      <c r="S184" s="0" t="n">
        <f aca="false">AVERAGE(L183,L184,L185)</f>
        <v>108.5063</v>
      </c>
    </row>
    <row r="185" customFormat="false" ht="18.75" hidden="false" customHeight="false" outlineLevel="0" collapsed="false">
      <c r="A185" s="0" t="n">
        <v>1830</v>
      </c>
      <c r="B185" s="0" t="n">
        <v>0.564103</v>
      </c>
      <c r="C185" s="0" t="n">
        <v>0.686203</v>
      </c>
      <c r="D185" s="0" t="n">
        <v>0.837607</v>
      </c>
      <c r="E185" s="0" t="n">
        <v>1.013431</v>
      </c>
      <c r="F185" s="0" t="n">
        <v>1.086691</v>
      </c>
      <c r="H185" s="0" t="n">
        <f aca="false">100*B185</f>
        <v>56.4103</v>
      </c>
      <c r="I185" s="0" t="n">
        <f aca="false">100*C185</f>
        <v>68.6203</v>
      </c>
      <c r="J185" s="0" t="n">
        <f aca="false">100*D185</f>
        <v>83.7607</v>
      </c>
      <c r="K185" s="0" t="n">
        <f aca="false">100*E185</f>
        <v>101.3431</v>
      </c>
      <c r="L185" s="0" t="n">
        <f aca="false">100*F185</f>
        <v>108.6691</v>
      </c>
      <c r="O185" s="0" t="n">
        <f aca="false">AVERAGE(H184,H185,H186)</f>
        <v>56.2475</v>
      </c>
      <c r="P185" s="0" t="n">
        <f aca="false">AVERAGE(I184,I185,I186)</f>
        <v>68.4575</v>
      </c>
      <c r="Q185" s="0" t="n">
        <f aca="false">AVERAGE(J184,J185,J186)</f>
        <v>84.0863</v>
      </c>
      <c r="R185" s="0" t="n">
        <f aca="false">AVERAGE(K184,K185,K186)</f>
        <v>101.0175</v>
      </c>
      <c r="S185" s="0" t="n">
        <f aca="false">AVERAGE(L184,L185,L186)</f>
        <v>108.8319</v>
      </c>
    </row>
    <row r="186" customFormat="false" ht="18.75" hidden="false" customHeight="false" outlineLevel="0" collapsed="false">
      <c r="A186" s="0" t="n">
        <v>1840</v>
      </c>
      <c r="B186" s="0" t="n">
        <v>0.559219</v>
      </c>
      <c r="C186" s="0" t="n">
        <v>0.681319</v>
      </c>
      <c r="D186" s="0" t="n">
        <v>0.847375</v>
      </c>
      <c r="E186" s="0" t="n">
        <v>1.008547</v>
      </c>
      <c r="F186" s="0" t="n">
        <v>1.091575</v>
      </c>
      <c r="H186" s="0" t="n">
        <f aca="false">100*B186</f>
        <v>55.9219</v>
      </c>
      <c r="I186" s="0" t="n">
        <f aca="false">100*C186</f>
        <v>68.1319</v>
      </c>
      <c r="J186" s="0" t="n">
        <f aca="false">100*D186</f>
        <v>84.7375</v>
      </c>
      <c r="K186" s="0" t="n">
        <f aca="false">100*E186</f>
        <v>100.8547</v>
      </c>
      <c r="L186" s="0" t="n">
        <f aca="false">100*F186</f>
        <v>109.1575</v>
      </c>
      <c r="O186" s="0" t="n">
        <f aca="false">AVERAGE(H185,H186,H187)</f>
        <v>56.0847</v>
      </c>
      <c r="P186" s="0" t="n">
        <f aca="false">AVERAGE(I185,I186,I187)</f>
        <v>68.4575</v>
      </c>
      <c r="Q186" s="0" t="n">
        <f aca="false">AVERAGE(J185,J186,J187)</f>
        <v>84.4119</v>
      </c>
      <c r="R186" s="0" t="n">
        <f aca="false">AVERAGE(K185,K186,K187)</f>
        <v>101.3431</v>
      </c>
      <c r="S186" s="0" t="n">
        <f aca="false">AVERAGE(L185,L186,L187)</f>
        <v>108.9947</v>
      </c>
    </row>
    <row r="187" customFormat="false" ht="18.75" hidden="false" customHeight="false" outlineLevel="0" collapsed="false">
      <c r="A187" s="0" t="n">
        <v>1850</v>
      </c>
      <c r="B187" s="0" t="n">
        <v>0.559219</v>
      </c>
      <c r="C187" s="0" t="n">
        <v>0.686203</v>
      </c>
      <c r="D187" s="0" t="n">
        <v>0.847375</v>
      </c>
      <c r="E187" s="0" t="n">
        <v>1.018315</v>
      </c>
      <c r="F187" s="0" t="n">
        <v>1.091575</v>
      </c>
      <c r="H187" s="0" t="n">
        <f aca="false">100*B187</f>
        <v>55.9219</v>
      </c>
      <c r="I187" s="0" t="n">
        <f aca="false">100*C187</f>
        <v>68.6203</v>
      </c>
      <c r="J187" s="0" t="n">
        <f aca="false">100*D187</f>
        <v>84.7375</v>
      </c>
      <c r="K187" s="0" t="n">
        <f aca="false">100*E187</f>
        <v>101.8315</v>
      </c>
      <c r="L187" s="0" t="n">
        <f aca="false">100*F187</f>
        <v>109.1575</v>
      </c>
      <c r="O187" s="0" t="n">
        <f aca="false">AVERAGE(H186,H187,H188)</f>
        <v>56.2475</v>
      </c>
      <c r="P187" s="0" t="n">
        <f aca="false">AVERAGE(I186,I187,I188)</f>
        <v>68.6203</v>
      </c>
      <c r="Q187" s="0" t="n">
        <f aca="false">AVERAGE(J186,J187,J188)</f>
        <v>84.7375</v>
      </c>
      <c r="R187" s="0" t="n">
        <f aca="false">AVERAGE(K186,K187,K188)</f>
        <v>101.3431</v>
      </c>
      <c r="S187" s="0" t="n">
        <f aca="false">AVERAGE(L186,L187,L188)</f>
        <v>109.3203</v>
      </c>
    </row>
    <row r="188" customFormat="false" ht="18.75" hidden="false" customHeight="false" outlineLevel="0" collapsed="false">
      <c r="A188" s="0" t="n">
        <v>1860</v>
      </c>
      <c r="B188" s="0" t="n">
        <v>0.568987</v>
      </c>
      <c r="C188" s="0" t="n">
        <v>0.691087</v>
      </c>
      <c r="D188" s="0" t="n">
        <v>0.847375</v>
      </c>
      <c r="E188" s="0" t="n">
        <v>1.013431</v>
      </c>
      <c r="F188" s="0" t="n">
        <v>1.096459</v>
      </c>
      <c r="H188" s="0" t="n">
        <f aca="false">100*B188</f>
        <v>56.8987</v>
      </c>
      <c r="I188" s="0" t="n">
        <f aca="false">100*C188</f>
        <v>69.1087</v>
      </c>
      <c r="J188" s="0" t="n">
        <f aca="false">100*D188</f>
        <v>84.7375</v>
      </c>
      <c r="K188" s="0" t="n">
        <f aca="false">100*E188</f>
        <v>101.3431</v>
      </c>
      <c r="L188" s="0" t="n">
        <f aca="false">100*F188</f>
        <v>109.6459</v>
      </c>
      <c r="O188" s="0" t="n">
        <f aca="false">AVERAGE(H187,H188,H189)</f>
        <v>56.4103</v>
      </c>
      <c r="P188" s="0" t="n">
        <f aca="false">AVERAGE(I187,I188,I189)</f>
        <v>68.9459</v>
      </c>
      <c r="Q188" s="0" t="n">
        <f aca="false">AVERAGE(J187,J188,J189)</f>
        <v>84.9003</v>
      </c>
      <c r="R188" s="0" t="n">
        <f aca="false">AVERAGE(K187,K188,K189)</f>
        <v>101.8315</v>
      </c>
      <c r="S188" s="0" t="n">
        <f aca="false">AVERAGE(L187,L188,L189)</f>
        <v>109.4831</v>
      </c>
    </row>
    <row r="189" customFormat="false" ht="18.75" hidden="false" customHeight="false" outlineLevel="0" collapsed="false">
      <c r="A189" s="0" t="n">
        <v>1870</v>
      </c>
      <c r="B189" s="0" t="n">
        <v>0.564103</v>
      </c>
      <c r="C189" s="0" t="n">
        <v>0.691087</v>
      </c>
      <c r="D189" s="0" t="n">
        <v>0.852259</v>
      </c>
      <c r="E189" s="0" t="n">
        <v>1.023199</v>
      </c>
      <c r="F189" s="0" t="n">
        <v>1.096459</v>
      </c>
      <c r="H189" s="0" t="n">
        <f aca="false">100*B189</f>
        <v>56.4103</v>
      </c>
      <c r="I189" s="0" t="n">
        <f aca="false">100*C189</f>
        <v>69.1087</v>
      </c>
      <c r="J189" s="0" t="n">
        <f aca="false">100*D189</f>
        <v>85.2259</v>
      </c>
      <c r="K189" s="0" t="n">
        <f aca="false">100*E189</f>
        <v>102.3199</v>
      </c>
      <c r="L189" s="0" t="n">
        <f aca="false">100*F189</f>
        <v>109.6459</v>
      </c>
      <c r="O189" s="0" t="n">
        <f aca="false">AVERAGE(H188,H189,H190)</f>
        <v>56.7359</v>
      </c>
      <c r="P189" s="0" t="n">
        <f aca="false">AVERAGE(I188,I189,I190)</f>
        <v>69.2715</v>
      </c>
      <c r="Q189" s="0" t="n">
        <f aca="false">AVERAGE(J188,J189,J190)</f>
        <v>85.2259</v>
      </c>
      <c r="R189" s="0" t="n">
        <f aca="false">AVERAGE(K188,K189,K190)</f>
        <v>101.8315</v>
      </c>
      <c r="S189" s="0" t="n">
        <f aca="false">AVERAGE(L188,L189,L190)</f>
        <v>109.6459</v>
      </c>
    </row>
    <row r="190" customFormat="false" ht="18.75" hidden="false" customHeight="false" outlineLevel="0" collapsed="false">
      <c r="A190" s="0" t="n">
        <v>1880</v>
      </c>
      <c r="B190" s="0" t="n">
        <v>0.568987</v>
      </c>
      <c r="C190" s="0" t="n">
        <v>0.695971</v>
      </c>
      <c r="D190" s="0" t="n">
        <v>0.857143</v>
      </c>
      <c r="E190" s="0" t="n">
        <v>1.018315</v>
      </c>
      <c r="F190" s="0" t="n">
        <v>1.096459</v>
      </c>
      <c r="H190" s="0" t="n">
        <f aca="false">100*B190</f>
        <v>56.8987</v>
      </c>
      <c r="I190" s="0" t="n">
        <f aca="false">100*C190</f>
        <v>69.5971</v>
      </c>
      <c r="J190" s="0" t="n">
        <f aca="false">100*D190</f>
        <v>85.7143</v>
      </c>
      <c r="K190" s="0" t="n">
        <f aca="false">100*E190</f>
        <v>101.8315</v>
      </c>
      <c r="L190" s="0" t="n">
        <f aca="false">100*F190</f>
        <v>109.6459</v>
      </c>
      <c r="O190" s="0" t="n">
        <f aca="false">AVERAGE(H189,H190,H191)</f>
        <v>56.7359</v>
      </c>
      <c r="P190" s="0" t="n">
        <f aca="false">AVERAGE(I189,I190,I191)</f>
        <v>69.4343</v>
      </c>
      <c r="Q190" s="0" t="n">
        <f aca="false">AVERAGE(J189,J190,J191)</f>
        <v>85.3887</v>
      </c>
      <c r="R190" s="0" t="n">
        <f aca="false">AVERAGE(K189,K190,K191)</f>
        <v>102.1571</v>
      </c>
      <c r="S190" s="0" t="n">
        <f aca="false">AVERAGE(L189,L190,L191)</f>
        <v>109.8087</v>
      </c>
    </row>
    <row r="191" customFormat="false" ht="18.75" hidden="false" customHeight="false" outlineLevel="0" collapsed="false">
      <c r="A191" s="0" t="n">
        <v>1890</v>
      </c>
      <c r="B191" s="0" t="n">
        <v>0.568987</v>
      </c>
      <c r="C191" s="0" t="n">
        <v>0.695971</v>
      </c>
      <c r="D191" s="0" t="n">
        <v>0.852259</v>
      </c>
      <c r="E191" s="0" t="n">
        <v>1.023199</v>
      </c>
      <c r="F191" s="0" t="n">
        <v>1.101343</v>
      </c>
      <c r="H191" s="0" t="n">
        <f aca="false">100*B191</f>
        <v>56.8987</v>
      </c>
      <c r="I191" s="0" t="n">
        <f aca="false">100*C191</f>
        <v>69.5971</v>
      </c>
      <c r="J191" s="0" t="n">
        <f aca="false">100*D191</f>
        <v>85.2259</v>
      </c>
      <c r="K191" s="0" t="n">
        <f aca="false">100*E191</f>
        <v>102.3199</v>
      </c>
      <c r="L191" s="0" t="n">
        <f aca="false">100*F191</f>
        <v>110.1343</v>
      </c>
      <c r="O191" s="0" t="n">
        <f aca="false">AVERAGE(H190,H191,H192)</f>
        <v>56.8987</v>
      </c>
      <c r="P191" s="0" t="n">
        <f aca="false">AVERAGE(I190,I191,I192)</f>
        <v>69.7599</v>
      </c>
      <c r="Q191" s="0" t="n">
        <f aca="false">AVERAGE(J190,J191,J192)</f>
        <v>85.3887</v>
      </c>
      <c r="R191" s="0" t="n">
        <f aca="false">AVERAGE(K190,K191,K192)</f>
        <v>102.3199</v>
      </c>
      <c r="S191" s="0" t="n">
        <f aca="false">AVERAGE(L190,L191,L192)</f>
        <v>109.9715</v>
      </c>
    </row>
    <row r="192" customFormat="false" ht="18.75" hidden="false" customHeight="false" outlineLevel="0" collapsed="false">
      <c r="A192" s="0" t="n">
        <v>1900</v>
      </c>
      <c r="B192" s="0" t="n">
        <v>0.568987</v>
      </c>
      <c r="C192" s="0" t="n">
        <v>0.700855</v>
      </c>
      <c r="D192" s="0" t="n">
        <v>0.852259</v>
      </c>
      <c r="E192" s="0" t="n">
        <v>1.028083</v>
      </c>
      <c r="F192" s="0" t="n">
        <v>1.101343</v>
      </c>
      <c r="H192" s="0" t="n">
        <f aca="false">100*B192</f>
        <v>56.8987</v>
      </c>
      <c r="I192" s="0" t="n">
        <f aca="false">100*C192</f>
        <v>70.0855</v>
      </c>
      <c r="J192" s="0" t="n">
        <f aca="false">100*D192</f>
        <v>85.2259</v>
      </c>
      <c r="K192" s="0" t="n">
        <f aca="false">100*E192</f>
        <v>102.8083</v>
      </c>
      <c r="L192" s="0" t="n">
        <f aca="false">100*F192</f>
        <v>110.1343</v>
      </c>
      <c r="O192" s="0" t="n">
        <f aca="false">AVERAGE(H191,H192,H193)</f>
        <v>56.8987</v>
      </c>
      <c r="P192" s="0" t="n">
        <f aca="false">AVERAGE(I191,I192,I193)</f>
        <v>69.9227</v>
      </c>
      <c r="Q192" s="0" t="n">
        <f aca="false">AVERAGE(J191,J192,J193)</f>
        <v>85.5515</v>
      </c>
      <c r="R192" s="0" t="n">
        <f aca="false">AVERAGE(K191,K192,K193)</f>
        <v>102.6455</v>
      </c>
      <c r="S192" s="0" t="n">
        <f aca="false">AVERAGE(L191,L192,L193)</f>
        <v>110.297133333333</v>
      </c>
    </row>
    <row r="193" customFormat="false" ht="18.75" hidden="false" customHeight="false" outlineLevel="0" collapsed="false">
      <c r="A193" s="0" t="n">
        <v>1910</v>
      </c>
      <c r="B193" s="0" t="n">
        <v>0.568987</v>
      </c>
      <c r="C193" s="0" t="n">
        <v>0.700855</v>
      </c>
      <c r="D193" s="0" t="n">
        <v>0.862027</v>
      </c>
      <c r="E193" s="0" t="n">
        <v>1.028083</v>
      </c>
      <c r="F193" s="0" t="n">
        <v>1.106228</v>
      </c>
      <c r="H193" s="0" t="n">
        <f aca="false">100*B193</f>
        <v>56.8987</v>
      </c>
      <c r="I193" s="0" t="n">
        <f aca="false">100*C193</f>
        <v>70.0855</v>
      </c>
      <c r="J193" s="0" t="n">
        <f aca="false">100*D193</f>
        <v>86.2027</v>
      </c>
      <c r="K193" s="0" t="n">
        <f aca="false">100*E193</f>
        <v>102.8083</v>
      </c>
      <c r="L193" s="0" t="n">
        <f aca="false">100*F193</f>
        <v>110.6228</v>
      </c>
      <c r="O193" s="0" t="n">
        <f aca="false">AVERAGE(H192,H193,H194)</f>
        <v>57.2243</v>
      </c>
      <c r="P193" s="0" t="n">
        <f aca="false">AVERAGE(I192,I193,I194)</f>
        <v>70.0855</v>
      </c>
      <c r="Q193" s="0" t="n">
        <f aca="false">AVERAGE(J192,J193,J194)</f>
        <v>85.8771</v>
      </c>
      <c r="R193" s="0" t="n">
        <f aca="false">AVERAGE(K192,K193,K194)</f>
        <v>102.8083</v>
      </c>
      <c r="S193" s="0" t="n">
        <f aca="false">AVERAGE(L192,L193,L194)</f>
        <v>110.459966666667</v>
      </c>
    </row>
    <row r="194" customFormat="false" ht="18.75" hidden="false" customHeight="false" outlineLevel="0" collapsed="false">
      <c r="A194" s="0" t="n">
        <v>1920</v>
      </c>
      <c r="B194" s="0" t="n">
        <v>0.578755</v>
      </c>
      <c r="C194" s="0" t="n">
        <v>0.700855</v>
      </c>
      <c r="D194" s="0" t="n">
        <v>0.862027</v>
      </c>
      <c r="E194" s="0" t="n">
        <v>1.028083</v>
      </c>
      <c r="F194" s="0" t="n">
        <v>1.106228</v>
      </c>
      <c r="H194" s="0" t="n">
        <f aca="false">100*B194</f>
        <v>57.8755</v>
      </c>
      <c r="I194" s="0" t="n">
        <f aca="false">100*C194</f>
        <v>70.0855</v>
      </c>
      <c r="J194" s="0" t="n">
        <f aca="false">100*D194</f>
        <v>86.2027</v>
      </c>
      <c r="K194" s="0" t="n">
        <f aca="false">100*E194</f>
        <v>102.8083</v>
      </c>
      <c r="L194" s="0" t="n">
        <f aca="false">100*F194</f>
        <v>110.6228</v>
      </c>
      <c r="O194" s="0" t="n">
        <f aca="false">AVERAGE(H193,H194,H195)</f>
        <v>57.3871</v>
      </c>
      <c r="P194" s="0" t="n">
        <f aca="false">AVERAGE(I193,I194,I195)</f>
        <v>70.0855</v>
      </c>
      <c r="Q194" s="0" t="n">
        <f aca="false">AVERAGE(J193,J194,J195)</f>
        <v>86.3655</v>
      </c>
      <c r="R194" s="0" t="n">
        <f aca="false">AVERAGE(K193,K194,K195)</f>
        <v>102.9711</v>
      </c>
      <c r="S194" s="0" t="n">
        <f aca="false">AVERAGE(L193,L194,L195)</f>
        <v>110.7856</v>
      </c>
    </row>
    <row r="195" customFormat="false" ht="18.75" hidden="false" customHeight="false" outlineLevel="0" collapsed="false">
      <c r="A195" s="0" t="n">
        <v>1930</v>
      </c>
      <c r="B195" s="0" t="n">
        <v>0.573871</v>
      </c>
      <c r="C195" s="0" t="n">
        <v>0.700855</v>
      </c>
      <c r="D195" s="0" t="n">
        <v>0.866911</v>
      </c>
      <c r="E195" s="0" t="n">
        <v>1.032967</v>
      </c>
      <c r="F195" s="0" t="n">
        <v>1.111112</v>
      </c>
      <c r="H195" s="0" t="n">
        <f aca="false">100*B195</f>
        <v>57.3871</v>
      </c>
      <c r="I195" s="0" t="n">
        <f aca="false">100*C195</f>
        <v>70.0855</v>
      </c>
      <c r="J195" s="0" t="n">
        <f aca="false">100*D195</f>
        <v>86.6911</v>
      </c>
      <c r="K195" s="0" t="n">
        <f aca="false">100*E195</f>
        <v>103.2967</v>
      </c>
      <c r="L195" s="0" t="n">
        <f aca="false">100*F195</f>
        <v>111.1112</v>
      </c>
      <c r="O195" s="0" t="n">
        <f aca="false">AVERAGE(H194,H195,H196)</f>
        <v>57.7127</v>
      </c>
      <c r="P195" s="0" t="n">
        <f aca="false">AVERAGE(I194,I195,I196)</f>
        <v>70.2483</v>
      </c>
      <c r="Q195" s="0" t="n">
        <f aca="false">AVERAGE(J194,J195,J196)</f>
        <v>86.5283</v>
      </c>
      <c r="R195" s="0" t="n">
        <f aca="false">AVERAGE(K194,K195,K196)</f>
        <v>103.1339</v>
      </c>
      <c r="S195" s="0" t="n">
        <f aca="false">AVERAGE(L194,L195,L196)</f>
        <v>111.1112</v>
      </c>
    </row>
    <row r="196" customFormat="false" ht="18.75" hidden="false" customHeight="false" outlineLevel="0" collapsed="false">
      <c r="A196" s="0" t="n">
        <v>1940</v>
      </c>
      <c r="B196" s="0" t="n">
        <v>0.578755</v>
      </c>
      <c r="C196" s="0" t="n">
        <v>0.705739</v>
      </c>
      <c r="D196" s="0" t="n">
        <v>0.866911</v>
      </c>
      <c r="E196" s="0" t="n">
        <v>1.032967</v>
      </c>
      <c r="F196" s="0" t="n">
        <v>1.115996</v>
      </c>
      <c r="H196" s="0" t="n">
        <f aca="false">100*B196</f>
        <v>57.8755</v>
      </c>
      <c r="I196" s="0" t="n">
        <f aca="false">100*C196</f>
        <v>70.5739</v>
      </c>
      <c r="J196" s="0" t="n">
        <f aca="false">100*D196</f>
        <v>86.6911</v>
      </c>
      <c r="K196" s="0" t="n">
        <f aca="false">100*E196</f>
        <v>103.2967</v>
      </c>
      <c r="L196" s="0" t="n">
        <f aca="false">100*F196</f>
        <v>111.5996</v>
      </c>
      <c r="O196" s="0" t="n">
        <f aca="false">AVERAGE(H195,H196,H197)</f>
        <v>57.5499</v>
      </c>
      <c r="P196" s="0" t="n">
        <f aca="false">AVERAGE(I195,I196,I197)</f>
        <v>70.4111</v>
      </c>
      <c r="Q196" s="0" t="n">
        <f aca="false">AVERAGE(J195,J196,J197)</f>
        <v>86.6911</v>
      </c>
      <c r="R196" s="0" t="n">
        <f aca="false">AVERAGE(K195,K196,K197)</f>
        <v>103.4595</v>
      </c>
      <c r="S196" s="0" t="n">
        <f aca="false">AVERAGE(L195,L196,L197)</f>
        <v>111.5996</v>
      </c>
    </row>
    <row r="197" customFormat="false" ht="18.75" hidden="false" customHeight="false" outlineLevel="0" collapsed="false">
      <c r="A197" s="0" t="n">
        <v>1950</v>
      </c>
      <c r="B197" s="0" t="n">
        <v>0.573871</v>
      </c>
      <c r="C197" s="0" t="n">
        <v>0.705739</v>
      </c>
      <c r="D197" s="0" t="n">
        <v>0.866911</v>
      </c>
      <c r="E197" s="0" t="n">
        <v>1.037851</v>
      </c>
      <c r="F197" s="0" t="n">
        <v>1.12088</v>
      </c>
      <c r="H197" s="0" t="n">
        <f aca="false">100*B197</f>
        <v>57.3871</v>
      </c>
      <c r="I197" s="0" t="n">
        <f aca="false">100*C197</f>
        <v>70.5739</v>
      </c>
      <c r="J197" s="0" t="n">
        <f aca="false">100*D197</f>
        <v>86.6911</v>
      </c>
      <c r="K197" s="0" t="n">
        <f aca="false">100*E197</f>
        <v>103.7851</v>
      </c>
      <c r="L197" s="0" t="n">
        <f aca="false">100*F197</f>
        <v>112.088</v>
      </c>
      <c r="O197" s="0" t="n">
        <f aca="false">AVERAGE(H196,H197,H198)</f>
        <v>58.0383</v>
      </c>
      <c r="P197" s="0" t="n">
        <f aca="false">AVERAGE(I196,I197,I198)</f>
        <v>71.0623</v>
      </c>
      <c r="Q197" s="0" t="n">
        <f aca="false">AVERAGE(J196,J197,J198)</f>
        <v>86.8539</v>
      </c>
      <c r="R197" s="0" t="n">
        <f aca="false">AVERAGE(K196,K197,K198)</f>
        <v>103.6223</v>
      </c>
      <c r="S197" s="0" t="n">
        <f aca="false">AVERAGE(L196,L197,L198)</f>
        <v>111.7624</v>
      </c>
    </row>
    <row r="198" customFormat="false" ht="18.75" hidden="false" customHeight="false" outlineLevel="0" collapsed="false">
      <c r="A198" s="0" t="n">
        <v>1960</v>
      </c>
      <c r="B198" s="0" t="n">
        <v>0.588523</v>
      </c>
      <c r="C198" s="0" t="n">
        <v>0.720391</v>
      </c>
      <c r="D198" s="0" t="n">
        <v>0.871795</v>
      </c>
      <c r="E198" s="0" t="n">
        <v>1.037851</v>
      </c>
      <c r="F198" s="0" t="n">
        <v>1.115996</v>
      </c>
      <c r="H198" s="0" t="n">
        <f aca="false">100*B198</f>
        <v>58.8523</v>
      </c>
      <c r="I198" s="0" t="n">
        <f aca="false">100*C198</f>
        <v>72.0391</v>
      </c>
      <c r="J198" s="0" t="n">
        <f aca="false">100*D198</f>
        <v>87.1795</v>
      </c>
      <c r="K198" s="0" t="n">
        <f aca="false">100*E198</f>
        <v>103.7851</v>
      </c>
      <c r="L198" s="0" t="n">
        <f aca="false">100*F198</f>
        <v>111.5996</v>
      </c>
      <c r="O198" s="0" t="n">
        <f aca="false">AVERAGE(H197,H198,H199)</f>
        <v>58.2011</v>
      </c>
      <c r="P198" s="0" t="n">
        <f aca="false">AVERAGE(I197,I198,I199)</f>
        <v>71.0623</v>
      </c>
      <c r="Q198" s="0" t="n">
        <f aca="false">AVERAGE(J197,J198,J199)</f>
        <v>87.0167</v>
      </c>
      <c r="R198" s="0" t="n">
        <f aca="false">AVERAGE(K197,K198,K199)</f>
        <v>103.9479</v>
      </c>
      <c r="S198" s="0" t="n">
        <f aca="false">AVERAGE(L197,L198,L199)</f>
        <v>111.9252</v>
      </c>
    </row>
    <row r="199" customFormat="false" ht="18.75" hidden="false" customHeight="false" outlineLevel="0" collapsed="false">
      <c r="A199" s="0" t="n">
        <v>1970</v>
      </c>
      <c r="B199" s="0" t="n">
        <v>0.583639</v>
      </c>
      <c r="C199" s="0" t="n">
        <v>0.705739</v>
      </c>
      <c r="D199" s="0" t="n">
        <v>0.871795</v>
      </c>
      <c r="E199" s="0" t="n">
        <v>1.042735</v>
      </c>
      <c r="F199" s="0" t="n">
        <v>1.12088</v>
      </c>
      <c r="H199" s="0" t="n">
        <f aca="false">100*B199</f>
        <v>58.3639</v>
      </c>
      <c r="I199" s="0" t="n">
        <f aca="false">100*C199</f>
        <v>70.5739</v>
      </c>
      <c r="J199" s="0" t="n">
        <f aca="false">100*D199</f>
        <v>87.1795</v>
      </c>
      <c r="K199" s="0" t="n">
        <f aca="false">100*E199</f>
        <v>104.2735</v>
      </c>
      <c r="L199" s="0" t="n">
        <f aca="false">100*F199</f>
        <v>112.088</v>
      </c>
      <c r="O199" s="0" t="n">
        <f aca="false">AVERAGE(H198,H199,H200)</f>
        <v>58.3639</v>
      </c>
      <c r="P199" s="0" t="n">
        <f aca="false">AVERAGE(I198,I199,I200)</f>
        <v>71.2251</v>
      </c>
      <c r="Q199" s="0" t="n">
        <f aca="false">AVERAGE(J198,J199,J200)</f>
        <v>87.0167</v>
      </c>
      <c r="R199" s="0" t="n">
        <f aca="false">AVERAGE(K198,K199,K200)</f>
        <v>104.1107</v>
      </c>
      <c r="S199" s="0" t="n">
        <f aca="false">AVERAGE(L198,L199,L200)</f>
        <v>112.088</v>
      </c>
    </row>
    <row r="200" customFormat="false" ht="18.75" hidden="false" customHeight="false" outlineLevel="0" collapsed="false">
      <c r="A200" s="0" t="n">
        <v>1980</v>
      </c>
      <c r="B200" s="0" t="n">
        <v>0.578755</v>
      </c>
      <c r="C200" s="0" t="n">
        <v>0.710623</v>
      </c>
      <c r="D200" s="0" t="n">
        <v>0.866911</v>
      </c>
      <c r="E200" s="0" t="n">
        <v>1.042735</v>
      </c>
      <c r="F200" s="0" t="n">
        <v>1.125764</v>
      </c>
      <c r="H200" s="0" t="n">
        <f aca="false">100*B200</f>
        <v>57.8755</v>
      </c>
      <c r="I200" s="0" t="n">
        <f aca="false">100*C200</f>
        <v>71.0623</v>
      </c>
      <c r="J200" s="0" t="n">
        <f aca="false">100*D200</f>
        <v>86.6911</v>
      </c>
      <c r="K200" s="0" t="n">
        <f aca="false">100*E200</f>
        <v>104.2735</v>
      </c>
      <c r="L200" s="0" t="n">
        <f aca="false">100*F200</f>
        <v>112.5764</v>
      </c>
      <c r="O200" s="0" t="n">
        <f aca="false">AVERAGE(H199,H200,H201)</f>
        <v>58.0383</v>
      </c>
      <c r="P200" s="0" t="n">
        <f aca="false">AVERAGE(I199,I200,I201)</f>
        <v>71.0623</v>
      </c>
      <c r="Q200" s="0" t="n">
        <f aca="false">AVERAGE(J199,J200,J201)</f>
        <v>87.1795</v>
      </c>
      <c r="R200" s="0" t="n">
        <f aca="false">AVERAGE(K199,K200,K201)</f>
        <v>104.2735</v>
      </c>
      <c r="S200" s="0" t="n">
        <f aca="false">AVERAGE(L199,L200,L201)</f>
        <v>112.4136</v>
      </c>
    </row>
    <row r="201" customFormat="false" ht="18.75" hidden="false" customHeight="false" outlineLevel="0" collapsed="false">
      <c r="A201" s="0" t="n">
        <v>1990</v>
      </c>
      <c r="B201" s="0" t="n">
        <v>0.578755</v>
      </c>
      <c r="C201" s="0" t="n">
        <v>0.715507</v>
      </c>
      <c r="D201" s="0" t="n">
        <v>0.876679</v>
      </c>
      <c r="E201" s="0" t="n">
        <v>1.042735</v>
      </c>
      <c r="F201" s="0" t="n">
        <v>1.125764</v>
      </c>
      <c r="H201" s="0" t="n">
        <f aca="false">100*B201</f>
        <v>57.8755</v>
      </c>
      <c r="I201" s="0" t="n">
        <f aca="false">100*C201</f>
        <v>71.5507</v>
      </c>
      <c r="J201" s="0" t="n">
        <f aca="false">100*D201</f>
        <v>87.6679</v>
      </c>
      <c r="K201" s="0" t="n">
        <f aca="false">100*E201</f>
        <v>104.2735</v>
      </c>
      <c r="L201" s="0" t="n">
        <f aca="false">100*F201</f>
        <v>112.5764</v>
      </c>
      <c r="O201" s="0" t="n">
        <f aca="false">AVERAGE(H200,H201,H202)</f>
        <v>58.0383</v>
      </c>
      <c r="P201" s="0" t="n">
        <f aca="false">AVERAGE(I200,I201,I202)</f>
        <v>71.3879</v>
      </c>
      <c r="Q201" s="0" t="n">
        <f aca="false">AVERAGE(J200,J201,J202)</f>
        <v>87.5051</v>
      </c>
      <c r="R201" s="0" t="n">
        <f aca="false">AVERAGE(K200,K201,K202)</f>
        <v>104.5991</v>
      </c>
      <c r="S201" s="0" t="n">
        <f aca="false">AVERAGE(L200,L201,L202)</f>
        <v>112.5764</v>
      </c>
    </row>
    <row r="202" customFormat="false" ht="18.75" hidden="false" customHeight="false" outlineLevel="0" collapsed="false">
      <c r="A202" s="0" t="n">
        <v>2000</v>
      </c>
      <c r="B202" s="0" t="n">
        <v>0.583639</v>
      </c>
      <c r="C202" s="0" t="n">
        <v>0.715507</v>
      </c>
      <c r="D202" s="0" t="n">
        <v>0.881563</v>
      </c>
      <c r="E202" s="0" t="n">
        <v>1.052503</v>
      </c>
      <c r="F202" s="0" t="n">
        <v>1.125764</v>
      </c>
      <c r="H202" s="0" t="n">
        <f aca="false">100*B202</f>
        <v>58.3639</v>
      </c>
      <c r="I202" s="0" t="n">
        <f aca="false">100*C202</f>
        <v>71.5507</v>
      </c>
      <c r="J202" s="0" t="n">
        <f aca="false">100*D202</f>
        <v>88.1563</v>
      </c>
      <c r="K202" s="0" t="n">
        <f aca="false">100*E202</f>
        <v>105.2503</v>
      </c>
      <c r="L202" s="0" t="n">
        <f aca="false">100*F202</f>
        <v>112.5764</v>
      </c>
      <c r="O202" s="0" t="n">
        <f aca="false">AVERAGE(H201,H202,H203)</f>
        <v>58.3639</v>
      </c>
      <c r="P202" s="0" t="n">
        <f aca="false">AVERAGE(I201,I202,I203)</f>
        <v>71.5507</v>
      </c>
      <c r="Q202" s="0" t="n">
        <f aca="false">AVERAGE(J201,J202,J203)</f>
        <v>87.9935</v>
      </c>
      <c r="R202" s="0" t="n">
        <f aca="false">AVERAGE(K201,K202,K203)</f>
        <v>104.9247</v>
      </c>
      <c r="S202" s="0" t="n">
        <f aca="false">AVERAGE(L201,L202,L203)</f>
        <v>112.5764</v>
      </c>
    </row>
    <row r="203" customFormat="false" ht="18.75" hidden="false" customHeight="false" outlineLevel="0" collapsed="false">
      <c r="A203" s="0" t="n">
        <v>2010</v>
      </c>
      <c r="B203" s="0" t="n">
        <v>0.588523</v>
      </c>
      <c r="C203" s="0" t="n">
        <v>0.715507</v>
      </c>
      <c r="D203" s="0" t="n">
        <v>0.881563</v>
      </c>
      <c r="E203" s="0" t="n">
        <v>1.052503</v>
      </c>
      <c r="F203" s="0" t="n">
        <v>1.125764</v>
      </c>
      <c r="H203" s="0" t="n">
        <f aca="false">100*B203</f>
        <v>58.8523</v>
      </c>
      <c r="I203" s="0" t="n">
        <f aca="false">100*C203</f>
        <v>71.5507</v>
      </c>
      <c r="J203" s="0" t="n">
        <f aca="false">100*D203</f>
        <v>88.1563</v>
      </c>
      <c r="K203" s="0" t="n">
        <f aca="false">100*E203</f>
        <v>105.2503</v>
      </c>
      <c r="L203" s="0" t="n">
        <f aca="false">100*F203</f>
        <v>112.5764</v>
      </c>
      <c r="O203" s="0" t="n">
        <f aca="false">AVERAGE(H202,H203,H204)</f>
        <v>58.5267</v>
      </c>
      <c r="P203" s="0" t="n">
        <f aca="false">AVERAGE(I202,I203,I204)</f>
        <v>71.7135</v>
      </c>
      <c r="Q203" s="0" t="n">
        <f aca="false">AVERAGE(J202,J203,J204)</f>
        <v>88.1563</v>
      </c>
      <c r="R203" s="0" t="n">
        <f aca="false">AVERAGE(K202,K203,K204)</f>
        <v>105.4131</v>
      </c>
      <c r="S203" s="0" t="n">
        <f aca="false">AVERAGE(L202,L203,L204)</f>
        <v>112.902</v>
      </c>
    </row>
    <row r="204" customFormat="false" ht="18.75" hidden="false" customHeight="false" outlineLevel="0" collapsed="false">
      <c r="A204" s="0" t="n">
        <v>2020</v>
      </c>
      <c r="B204" s="0" t="n">
        <v>0.583639</v>
      </c>
      <c r="C204" s="0" t="n">
        <v>0.720391</v>
      </c>
      <c r="D204" s="0" t="n">
        <v>0.881563</v>
      </c>
      <c r="E204" s="0" t="n">
        <v>1.057387</v>
      </c>
      <c r="F204" s="0" t="n">
        <v>1.135532</v>
      </c>
      <c r="H204" s="0" t="n">
        <f aca="false">100*B204</f>
        <v>58.3639</v>
      </c>
      <c r="I204" s="0" t="n">
        <f aca="false">100*C204</f>
        <v>72.0391</v>
      </c>
      <c r="J204" s="0" t="n">
        <f aca="false">100*D204</f>
        <v>88.1563</v>
      </c>
      <c r="K204" s="0" t="n">
        <f aca="false">100*E204</f>
        <v>105.7387</v>
      </c>
      <c r="L204" s="0" t="n">
        <f aca="false">100*F204</f>
        <v>113.5532</v>
      </c>
      <c r="O204" s="0" t="n">
        <f aca="false">AVERAGE(H203,H204,H205)</f>
        <v>58.6895</v>
      </c>
      <c r="P204" s="0" t="n">
        <f aca="false">AVERAGE(I203,I204,I205)</f>
        <v>71.7135</v>
      </c>
      <c r="Q204" s="0" t="n">
        <f aca="false">AVERAGE(J203,J204,J205)</f>
        <v>88.3191</v>
      </c>
      <c r="R204" s="0" t="n">
        <f aca="false">AVERAGE(K203,K204,K205)</f>
        <v>105.4131</v>
      </c>
      <c r="S204" s="0" t="n">
        <f aca="false">AVERAGE(L203,L204,L205)</f>
        <v>113.2276</v>
      </c>
    </row>
    <row r="205" customFormat="false" ht="18.75" hidden="false" customHeight="false" outlineLevel="0" collapsed="false">
      <c r="A205" s="0" t="n">
        <v>2030</v>
      </c>
      <c r="B205" s="0" t="n">
        <v>0.588523</v>
      </c>
      <c r="C205" s="0" t="n">
        <v>0.715507</v>
      </c>
      <c r="D205" s="0" t="n">
        <v>0.886447</v>
      </c>
      <c r="E205" s="0" t="n">
        <v>1.052503</v>
      </c>
      <c r="F205" s="0" t="n">
        <v>1.135532</v>
      </c>
      <c r="H205" s="0" t="n">
        <f aca="false">100*B205</f>
        <v>58.8523</v>
      </c>
      <c r="I205" s="0" t="n">
        <f aca="false">100*C205</f>
        <v>71.5507</v>
      </c>
      <c r="J205" s="0" t="n">
        <f aca="false">100*D205</f>
        <v>88.6447</v>
      </c>
      <c r="K205" s="0" t="n">
        <f aca="false">100*E205</f>
        <v>105.2503</v>
      </c>
      <c r="L205" s="0" t="n">
        <f aca="false">100*F205</f>
        <v>113.5532</v>
      </c>
      <c r="O205" s="0" t="n">
        <f aca="false">AVERAGE(H204,H205,H206)</f>
        <v>58.6895</v>
      </c>
      <c r="P205" s="0" t="n">
        <f aca="false">AVERAGE(I204,I205,I206)</f>
        <v>71.7135</v>
      </c>
      <c r="Q205" s="0" t="n">
        <f aca="false">AVERAGE(J204,J205,J206)</f>
        <v>88.4819</v>
      </c>
      <c r="R205" s="0" t="n">
        <f aca="false">AVERAGE(K204,K205,K206)</f>
        <v>105.5759</v>
      </c>
      <c r="S205" s="0" t="n">
        <f aca="false">AVERAGE(L204,L205,L206)</f>
        <v>113.716</v>
      </c>
    </row>
    <row r="206" customFormat="false" ht="18.75" hidden="false" customHeight="false" outlineLevel="0" collapsed="false">
      <c r="A206" s="0" t="n">
        <v>2040</v>
      </c>
      <c r="B206" s="0" t="n">
        <v>0.588523</v>
      </c>
      <c r="C206" s="0" t="n">
        <v>0.715507</v>
      </c>
      <c r="D206" s="0" t="n">
        <v>0.886447</v>
      </c>
      <c r="E206" s="0" t="n">
        <v>1.057387</v>
      </c>
      <c r="F206" s="0" t="n">
        <v>1.140416</v>
      </c>
      <c r="H206" s="0" t="n">
        <f aca="false">100*B206</f>
        <v>58.8523</v>
      </c>
      <c r="I206" s="0" t="n">
        <f aca="false">100*C206</f>
        <v>71.5507</v>
      </c>
      <c r="J206" s="0" t="n">
        <f aca="false">100*D206</f>
        <v>88.6447</v>
      </c>
      <c r="K206" s="0" t="n">
        <f aca="false">100*E206</f>
        <v>105.7387</v>
      </c>
      <c r="L206" s="0" t="n">
        <f aca="false">100*F206</f>
        <v>114.0416</v>
      </c>
      <c r="O206" s="0" t="n">
        <f aca="false">AVERAGE(H205,H206,H207)</f>
        <v>58.8523</v>
      </c>
      <c r="P206" s="0" t="n">
        <f aca="false">AVERAGE(I205,I206,I207)</f>
        <v>71.7135</v>
      </c>
      <c r="Q206" s="0" t="n">
        <f aca="false">AVERAGE(J205,J206,J207)</f>
        <v>88.6447</v>
      </c>
      <c r="R206" s="0" t="n">
        <f aca="false">AVERAGE(K205,K206,K207)</f>
        <v>105.5759</v>
      </c>
      <c r="S206" s="0" t="n">
        <f aca="false">AVERAGE(L205,L206,L207)</f>
        <v>113.8788</v>
      </c>
    </row>
    <row r="207" customFormat="false" ht="18.75" hidden="false" customHeight="false" outlineLevel="0" collapsed="false">
      <c r="A207" s="0" t="n">
        <v>2050</v>
      </c>
      <c r="B207" s="0" t="n">
        <v>0.588523</v>
      </c>
      <c r="C207" s="0" t="n">
        <v>0.720391</v>
      </c>
      <c r="D207" s="0" t="n">
        <v>0.886447</v>
      </c>
      <c r="E207" s="0" t="n">
        <v>1.057387</v>
      </c>
      <c r="F207" s="0" t="n">
        <v>1.140416</v>
      </c>
      <c r="H207" s="0" t="n">
        <f aca="false">100*B207</f>
        <v>58.8523</v>
      </c>
      <c r="I207" s="0" t="n">
        <f aca="false">100*C207</f>
        <v>72.0391</v>
      </c>
      <c r="J207" s="0" t="n">
        <f aca="false">100*D207</f>
        <v>88.6447</v>
      </c>
      <c r="K207" s="0" t="n">
        <f aca="false">100*E207</f>
        <v>105.7387</v>
      </c>
      <c r="L207" s="0" t="n">
        <f aca="false">100*F207</f>
        <v>114.0416</v>
      </c>
      <c r="O207" s="0" t="n">
        <f aca="false">AVERAGE(H206,H207,H208)</f>
        <v>59.0151</v>
      </c>
      <c r="P207" s="0" t="n">
        <f aca="false">AVERAGE(I206,I207,I208)</f>
        <v>72.0391</v>
      </c>
      <c r="Q207" s="0" t="n">
        <f aca="false">AVERAGE(J206,J207,J208)</f>
        <v>88.8075</v>
      </c>
      <c r="R207" s="0" t="n">
        <f aca="false">AVERAGE(K206,K207,K208)</f>
        <v>105.9015</v>
      </c>
      <c r="S207" s="0" t="n">
        <f aca="false">AVERAGE(L206,L207,L208)</f>
        <v>114.2044</v>
      </c>
    </row>
    <row r="208" customFormat="false" ht="18.75" hidden="false" customHeight="false" outlineLevel="0" collapsed="false">
      <c r="A208" s="0" t="n">
        <v>2060</v>
      </c>
      <c r="B208" s="0" t="n">
        <v>0.593407</v>
      </c>
      <c r="C208" s="0" t="n">
        <v>0.725275</v>
      </c>
      <c r="D208" s="0" t="n">
        <v>0.891331</v>
      </c>
      <c r="E208" s="0" t="n">
        <v>1.062271</v>
      </c>
      <c r="F208" s="0" t="n">
        <v>1.1453</v>
      </c>
      <c r="H208" s="0" t="n">
        <f aca="false">100*B208</f>
        <v>59.3407</v>
      </c>
      <c r="I208" s="0" t="n">
        <f aca="false">100*C208</f>
        <v>72.5275</v>
      </c>
      <c r="J208" s="0" t="n">
        <f aca="false">100*D208</f>
        <v>89.1331</v>
      </c>
      <c r="K208" s="0" t="n">
        <f aca="false">100*E208</f>
        <v>106.2271</v>
      </c>
      <c r="L208" s="0" t="n">
        <f aca="false">100*F208</f>
        <v>114.53</v>
      </c>
      <c r="O208" s="0" t="n">
        <f aca="false">AVERAGE(H207,H208,H209)</f>
        <v>59.1779</v>
      </c>
      <c r="P208" s="0" t="n">
        <f aca="false">AVERAGE(I207,I208,I209)</f>
        <v>72.3647</v>
      </c>
      <c r="Q208" s="0" t="n">
        <f aca="false">AVERAGE(J207,J208,J209)</f>
        <v>89.1331</v>
      </c>
      <c r="R208" s="0" t="n">
        <f aca="false">AVERAGE(K207,K208,K209)</f>
        <v>106.0643</v>
      </c>
      <c r="S208" s="0" t="n">
        <f aca="false">AVERAGE(L207,L208,L209)</f>
        <v>114.3672</v>
      </c>
    </row>
    <row r="209" customFormat="false" ht="18.75" hidden="false" customHeight="false" outlineLevel="0" collapsed="false">
      <c r="A209" s="0" t="n">
        <v>2070</v>
      </c>
      <c r="B209" s="0" t="n">
        <v>0.593407</v>
      </c>
      <c r="C209" s="0" t="n">
        <v>0.725275</v>
      </c>
      <c r="D209" s="0" t="n">
        <v>0.896215</v>
      </c>
      <c r="E209" s="0" t="n">
        <v>1.062271</v>
      </c>
      <c r="F209" s="0" t="n">
        <v>1.1453</v>
      </c>
      <c r="H209" s="0" t="n">
        <f aca="false">100*B209</f>
        <v>59.3407</v>
      </c>
      <c r="I209" s="0" t="n">
        <f aca="false">100*C209</f>
        <v>72.5275</v>
      </c>
      <c r="J209" s="0" t="n">
        <f aca="false">100*D209</f>
        <v>89.6215</v>
      </c>
      <c r="K209" s="0" t="n">
        <f aca="false">100*E209</f>
        <v>106.2271</v>
      </c>
      <c r="L209" s="0" t="n">
        <f aca="false">100*F209</f>
        <v>114.53</v>
      </c>
      <c r="O209" s="0" t="n">
        <f aca="false">AVERAGE(H208,H209,H210)</f>
        <v>59.3407</v>
      </c>
      <c r="P209" s="0" t="n">
        <f aca="false">AVERAGE(I208,I209,I210)</f>
        <v>72.6903</v>
      </c>
      <c r="Q209" s="0" t="n">
        <f aca="false">AVERAGE(J208,J209,J210)</f>
        <v>89.4587</v>
      </c>
      <c r="R209" s="0" t="n">
        <f aca="false">AVERAGE(K208,K209,K210)</f>
        <v>106.3899</v>
      </c>
      <c r="S209" s="0" t="n">
        <f aca="false">AVERAGE(L208,L209,L210)</f>
        <v>114.53</v>
      </c>
    </row>
    <row r="210" customFormat="false" ht="18.75" hidden="false" customHeight="false" outlineLevel="0" collapsed="false">
      <c r="A210" s="0" t="n">
        <v>2080</v>
      </c>
      <c r="B210" s="0" t="n">
        <v>0.593407</v>
      </c>
      <c r="C210" s="0" t="n">
        <v>0.730159</v>
      </c>
      <c r="D210" s="0" t="n">
        <v>0.896215</v>
      </c>
      <c r="E210" s="0" t="n">
        <v>1.067155</v>
      </c>
      <c r="F210" s="0" t="n">
        <v>1.1453</v>
      </c>
      <c r="H210" s="0" t="n">
        <f aca="false">100*B210</f>
        <v>59.3407</v>
      </c>
      <c r="I210" s="0" t="n">
        <f aca="false">100*C210</f>
        <v>73.0159</v>
      </c>
      <c r="J210" s="0" t="n">
        <f aca="false">100*D210</f>
        <v>89.6215</v>
      </c>
      <c r="K210" s="0" t="n">
        <f aca="false">100*E210</f>
        <v>106.7155</v>
      </c>
      <c r="L210" s="0" t="n">
        <f aca="false">100*F210</f>
        <v>114.53</v>
      </c>
      <c r="O210" s="0" t="n">
        <f aca="false">AVERAGE(H209,H210,H211)</f>
        <v>59.3407</v>
      </c>
      <c r="P210" s="0" t="n">
        <f aca="false">AVERAGE(I209,I210,I211)</f>
        <v>72.8531</v>
      </c>
      <c r="Q210" s="0" t="n">
        <f aca="false">AVERAGE(J209,J210,J211)</f>
        <v>89.6215</v>
      </c>
      <c r="R210" s="0" t="n">
        <f aca="false">AVERAGE(K209,K210,K211)</f>
        <v>106.5527</v>
      </c>
      <c r="S210" s="0" t="n">
        <f aca="false">AVERAGE(L209,L210,L211)</f>
        <v>114.3672</v>
      </c>
    </row>
    <row r="211" customFormat="false" ht="18.75" hidden="false" customHeight="false" outlineLevel="0" collapsed="false">
      <c r="A211" s="0" t="n">
        <v>2090</v>
      </c>
      <c r="B211" s="0" t="n">
        <v>0.593407</v>
      </c>
      <c r="C211" s="0" t="n">
        <v>0.730159</v>
      </c>
      <c r="D211" s="0" t="n">
        <v>0.896215</v>
      </c>
      <c r="E211" s="0" t="n">
        <v>1.067155</v>
      </c>
      <c r="F211" s="0" t="n">
        <v>1.140416</v>
      </c>
      <c r="H211" s="0" t="n">
        <f aca="false">100*B211</f>
        <v>59.3407</v>
      </c>
      <c r="I211" s="0" t="n">
        <f aca="false">100*C211</f>
        <v>73.0159</v>
      </c>
      <c r="J211" s="0" t="n">
        <f aca="false">100*D211</f>
        <v>89.6215</v>
      </c>
      <c r="K211" s="0" t="n">
        <f aca="false">100*E211</f>
        <v>106.7155</v>
      </c>
      <c r="L211" s="0" t="n">
        <f aca="false">100*F211</f>
        <v>114.0416</v>
      </c>
      <c r="O211" s="0" t="n">
        <f aca="false">AVERAGE(H210,H211,H212)</f>
        <v>59.5035</v>
      </c>
      <c r="P211" s="0" t="n">
        <f aca="false">AVERAGE(I210,I211,I212)</f>
        <v>73.1787</v>
      </c>
      <c r="Q211" s="0" t="n">
        <f aca="false">AVERAGE(J210,J211,J212)</f>
        <v>89.7843</v>
      </c>
      <c r="R211" s="0" t="n">
        <f aca="false">AVERAGE(K210,K211,K212)</f>
        <v>106.7155</v>
      </c>
      <c r="S211" s="0" t="n">
        <f aca="false">AVERAGE(L210,L211,L212)</f>
        <v>114.6928</v>
      </c>
    </row>
    <row r="212" customFormat="false" ht="18.75" hidden="false" customHeight="false" outlineLevel="0" collapsed="false">
      <c r="A212" s="0" t="n">
        <v>2100</v>
      </c>
      <c r="B212" s="0" t="n">
        <v>0.598291</v>
      </c>
      <c r="C212" s="0" t="n">
        <v>0.735043</v>
      </c>
      <c r="D212" s="0" t="n">
        <v>0.901099</v>
      </c>
      <c r="E212" s="0" t="n">
        <v>1.067155</v>
      </c>
      <c r="F212" s="0" t="n">
        <v>1.155068</v>
      </c>
      <c r="H212" s="0" t="n">
        <f aca="false">100*B212</f>
        <v>59.8291</v>
      </c>
      <c r="I212" s="0" t="n">
        <f aca="false">100*C212</f>
        <v>73.5043</v>
      </c>
      <c r="J212" s="0" t="n">
        <f aca="false">100*D212</f>
        <v>90.1099</v>
      </c>
      <c r="K212" s="0" t="n">
        <f aca="false">100*E212</f>
        <v>106.7155</v>
      </c>
      <c r="L212" s="0" t="n">
        <f aca="false">100*F212</f>
        <v>115.5068</v>
      </c>
      <c r="O212" s="0" t="n">
        <f aca="false">AVERAGE(H211,H212,H213)</f>
        <v>59.8291</v>
      </c>
      <c r="P212" s="0" t="n">
        <f aca="false">AVERAGE(I211,I212,I213)</f>
        <v>73.3415</v>
      </c>
      <c r="Q212" s="0" t="n">
        <f aca="false">AVERAGE(J211,J212,J213)</f>
        <v>89.9471</v>
      </c>
      <c r="R212" s="0" t="n">
        <f aca="false">AVERAGE(K211,K212,K213)</f>
        <v>106.8783</v>
      </c>
      <c r="S212" s="0" t="n">
        <f aca="false">AVERAGE(L211,L212,L213)</f>
        <v>114.6928</v>
      </c>
    </row>
    <row r="213" customFormat="false" ht="18.75" hidden="false" customHeight="false" outlineLevel="0" collapsed="false">
      <c r="A213" s="0" t="n">
        <v>2110</v>
      </c>
      <c r="B213" s="0" t="n">
        <v>0.603175</v>
      </c>
      <c r="C213" s="0" t="n">
        <v>0.735043</v>
      </c>
      <c r="D213" s="0" t="n">
        <v>0.901099</v>
      </c>
      <c r="E213" s="0" t="n">
        <v>1.072039</v>
      </c>
      <c r="F213" s="0" t="n">
        <v>1.1453</v>
      </c>
      <c r="H213" s="0" t="n">
        <f aca="false">100*B213</f>
        <v>60.3175</v>
      </c>
      <c r="I213" s="0" t="n">
        <f aca="false">100*C213</f>
        <v>73.5043</v>
      </c>
      <c r="J213" s="0" t="n">
        <f aca="false">100*D213</f>
        <v>90.1099</v>
      </c>
      <c r="K213" s="0" t="n">
        <f aca="false">100*E213</f>
        <v>107.2039</v>
      </c>
      <c r="L213" s="0" t="n">
        <f aca="false">100*F213</f>
        <v>114.53</v>
      </c>
      <c r="O213" s="0" t="n">
        <f aca="false">AVERAGE(H212,H213,H214)</f>
        <v>59.9919</v>
      </c>
      <c r="P213" s="0" t="n">
        <f aca="false">AVERAGE(I212,I213,I214)</f>
        <v>73.5043</v>
      </c>
      <c r="Q213" s="0" t="n">
        <f aca="false">AVERAGE(J212,J213,J214)</f>
        <v>90.2727</v>
      </c>
      <c r="R213" s="0" t="n">
        <f aca="false">AVERAGE(K212,K213,K214)</f>
        <v>107.2039</v>
      </c>
      <c r="S213" s="0" t="n">
        <f aca="false">AVERAGE(L212,L213,L214)</f>
        <v>115.1812</v>
      </c>
    </row>
    <row r="214" customFormat="false" ht="18.75" hidden="false" customHeight="false" outlineLevel="0" collapsed="false">
      <c r="A214" s="0" t="n">
        <v>2120</v>
      </c>
      <c r="B214" s="0" t="n">
        <v>0.598291</v>
      </c>
      <c r="C214" s="0" t="n">
        <v>0.735043</v>
      </c>
      <c r="D214" s="0" t="n">
        <v>0.905983</v>
      </c>
      <c r="E214" s="0" t="n">
        <v>1.076923</v>
      </c>
      <c r="F214" s="0" t="n">
        <v>1.155068</v>
      </c>
      <c r="H214" s="0" t="n">
        <f aca="false">100*B214</f>
        <v>59.8291</v>
      </c>
      <c r="I214" s="0" t="n">
        <f aca="false">100*C214</f>
        <v>73.5043</v>
      </c>
      <c r="J214" s="0" t="n">
        <f aca="false">100*D214</f>
        <v>90.5983</v>
      </c>
      <c r="K214" s="0" t="n">
        <f aca="false">100*E214</f>
        <v>107.6923</v>
      </c>
      <c r="L214" s="0" t="n">
        <f aca="false">100*F214</f>
        <v>115.5068</v>
      </c>
      <c r="O214" s="0" t="n">
        <f aca="false">AVERAGE(H213,H214,H215)</f>
        <v>60.1547</v>
      </c>
      <c r="P214" s="0" t="n">
        <f aca="false">AVERAGE(I213,I214,I215)</f>
        <v>73.6671</v>
      </c>
      <c r="Q214" s="0" t="n">
        <f aca="false">AVERAGE(J213,J214,J215)</f>
        <v>90.4355</v>
      </c>
      <c r="R214" s="0" t="n">
        <f aca="false">AVERAGE(K213,K214,K215)</f>
        <v>107.5295</v>
      </c>
      <c r="S214" s="0" t="n">
        <f aca="false">AVERAGE(L213,L214,L215)</f>
        <v>115.344</v>
      </c>
    </row>
    <row r="215" customFormat="false" ht="18.75" hidden="false" customHeight="false" outlineLevel="0" collapsed="false">
      <c r="A215" s="0" t="n">
        <v>2130</v>
      </c>
      <c r="B215" s="0" t="n">
        <v>0.603175</v>
      </c>
      <c r="C215" s="0" t="n">
        <v>0.739927</v>
      </c>
      <c r="D215" s="0" t="n">
        <v>0.905983</v>
      </c>
      <c r="E215" s="0" t="n">
        <v>1.076923</v>
      </c>
      <c r="F215" s="0" t="n">
        <v>1.159952</v>
      </c>
      <c r="H215" s="0" t="n">
        <f aca="false">100*B215</f>
        <v>60.3175</v>
      </c>
      <c r="I215" s="0" t="n">
        <f aca="false">100*C215</f>
        <v>73.9927</v>
      </c>
      <c r="J215" s="0" t="n">
        <f aca="false">100*D215</f>
        <v>90.5983</v>
      </c>
      <c r="K215" s="0" t="n">
        <f aca="false">100*E215</f>
        <v>107.6923</v>
      </c>
      <c r="L215" s="0" t="n">
        <f aca="false">100*F215</f>
        <v>115.9952</v>
      </c>
      <c r="O215" s="0" t="n">
        <f aca="false">AVERAGE(H214,H215,H216)</f>
        <v>60.3175</v>
      </c>
      <c r="P215" s="0" t="n">
        <f aca="false">AVERAGE(I214,I215,I216)</f>
        <v>73.8299</v>
      </c>
      <c r="Q215" s="0" t="n">
        <f aca="false">AVERAGE(J214,J215,J216)</f>
        <v>90.7611</v>
      </c>
      <c r="R215" s="0" t="n">
        <f aca="false">AVERAGE(K214,K215,K216)</f>
        <v>107.6923</v>
      </c>
      <c r="S215" s="0" t="n">
        <f aca="false">AVERAGE(L214,L215,L216)</f>
        <v>115.8324</v>
      </c>
    </row>
    <row r="216" customFormat="false" ht="18.75" hidden="false" customHeight="false" outlineLevel="0" collapsed="false">
      <c r="A216" s="0" t="n">
        <v>2140</v>
      </c>
      <c r="B216" s="0" t="n">
        <v>0.608059</v>
      </c>
      <c r="C216" s="0" t="n">
        <v>0.739927</v>
      </c>
      <c r="D216" s="0" t="n">
        <v>0.910867</v>
      </c>
      <c r="E216" s="0" t="n">
        <v>1.076923</v>
      </c>
      <c r="F216" s="0" t="n">
        <v>1.159952</v>
      </c>
      <c r="H216" s="0" t="n">
        <f aca="false">100*B216</f>
        <v>60.8059</v>
      </c>
      <c r="I216" s="0" t="n">
        <f aca="false">100*C216</f>
        <v>73.9927</v>
      </c>
      <c r="J216" s="0" t="n">
        <f aca="false">100*D216</f>
        <v>91.0867</v>
      </c>
      <c r="K216" s="0" t="n">
        <f aca="false">100*E216</f>
        <v>107.6923</v>
      </c>
      <c r="L216" s="0" t="n">
        <f aca="false">100*F216</f>
        <v>115.9952</v>
      </c>
      <c r="O216" s="0" t="n">
        <f aca="false">AVERAGE(H215,H216,H217)</f>
        <v>60.4803</v>
      </c>
      <c r="P216" s="0" t="n">
        <f aca="false">AVERAGE(I215,I216,I217)</f>
        <v>73.9927</v>
      </c>
      <c r="Q216" s="0" t="n">
        <f aca="false">AVERAGE(J215,J216,J217)</f>
        <v>90.7611</v>
      </c>
      <c r="R216" s="0" t="n">
        <f aca="false">AVERAGE(K215,K216,K217)</f>
        <v>107.8551</v>
      </c>
      <c r="S216" s="0" t="n">
        <f aca="false">AVERAGE(L215,L216,L217)</f>
        <v>115.8324</v>
      </c>
    </row>
    <row r="217" customFormat="false" ht="18.75" hidden="false" customHeight="false" outlineLevel="0" collapsed="false">
      <c r="A217" s="0" t="n">
        <v>2150</v>
      </c>
      <c r="B217" s="0" t="n">
        <v>0.603175</v>
      </c>
      <c r="C217" s="0" t="n">
        <v>0.739927</v>
      </c>
      <c r="D217" s="0" t="n">
        <v>0.905983</v>
      </c>
      <c r="E217" s="0" t="n">
        <v>1.081807</v>
      </c>
      <c r="F217" s="0" t="n">
        <v>1.155068</v>
      </c>
      <c r="H217" s="0" t="n">
        <f aca="false">100*B217</f>
        <v>60.3175</v>
      </c>
      <c r="I217" s="0" t="n">
        <f aca="false">100*C217</f>
        <v>73.9927</v>
      </c>
      <c r="J217" s="0" t="n">
        <f aca="false">100*D217</f>
        <v>90.5983</v>
      </c>
      <c r="K217" s="0" t="n">
        <f aca="false">100*E217</f>
        <v>108.1807</v>
      </c>
      <c r="L217" s="0" t="n">
        <f aca="false">100*F217</f>
        <v>115.5068</v>
      </c>
      <c r="O217" s="0" t="n">
        <f aca="false">AVERAGE(H216,H217,H218)</f>
        <v>60.8059</v>
      </c>
      <c r="P217" s="0" t="n">
        <f aca="false">AVERAGE(I216,I217,I218)</f>
        <v>74.3183</v>
      </c>
      <c r="Q217" s="0" t="n">
        <f aca="false">AVERAGE(J216,J217,J218)</f>
        <v>90.9239</v>
      </c>
      <c r="R217" s="0" t="n">
        <f aca="false">AVERAGE(K216,K217,K218)</f>
        <v>108.0179</v>
      </c>
      <c r="S217" s="0" t="n">
        <f aca="false">AVERAGE(L216,L217,L218)</f>
        <v>115.6696</v>
      </c>
    </row>
    <row r="218" customFormat="false" ht="18.75" hidden="false" customHeight="false" outlineLevel="0" collapsed="false">
      <c r="A218" s="0" t="n">
        <v>2160</v>
      </c>
      <c r="B218" s="0" t="n">
        <v>0.612943</v>
      </c>
      <c r="C218" s="0" t="n">
        <v>0.749695</v>
      </c>
      <c r="D218" s="0" t="n">
        <v>0.910867</v>
      </c>
      <c r="E218" s="0" t="n">
        <v>1.081807</v>
      </c>
      <c r="F218" s="0" t="n">
        <v>1.155068</v>
      </c>
      <c r="H218" s="0" t="n">
        <f aca="false">100*B218</f>
        <v>61.2943</v>
      </c>
      <c r="I218" s="0" t="n">
        <f aca="false">100*C218</f>
        <v>74.9695</v>
      </c>
      <c r="J218" s="0" t="n">
        <f aca="false">100*D218</f>
        <v>91.0867</v>
      </c>
      <c r="K218" s="0" t="n">
        <f aca="false">100*E218</f>
        <v>108.1807</v>
      </c>
      <c r="L218" s="0" t="n">
        <f aca="false">100*F218</f>
        <v>115.5068</v>
      </c>
      <c r="O218" s="0" t="n">
        <f aca="false">AVERAGE(H217,H218,H219)</f>
        <v>60.6431</v>
      </c>
      <c r="P218" s="0" t="n">
        <f aca="false">AVERAGE(I217,I218,I219)</f>
        <v>74.4811</v>
      </c>
      <c r="Q218" s="0" t="n">
        <f aca="false">AVERAGE(J217,J218,J219)</f>
        <v>90.9239</v>
      </c>
      <c r="R218" s="0" t="n">
        <f aca="false">AVERAGE(K217,K218,K219)</f>
        <v>108.1807</v>
      </c>
      <c r="S218" s="0" t="n">
        <f aca="false">AVERAGE(L217,L218,L219)</f>
        <v>115.6696</v>
      </c>
    </row>
    <row r="219" customFormat="false" ht="18.75" hidden="false" customHeight="false" outlineLevel="0" collapsed="false">
      <c r="A219" s="0" t="n">
        <v>2170</v>
      </c>
      <c r="B219" s="0" t="n">
        <v>0.603175</v>
      </c>
      <c r="C219" s="0" t="n">
        <v>0.744811</v>
      </c>
      <c r="D219" s="0" t="n">
        <v>0.910867</v>
      </c>
      <c r="E219" s="0" t="n">
        <v>1.081807</v>
      </c>
      <c r="F219" s="0" t="n">
        <v>1.159952</v>
      </c>
      <c r="H219" s="0" t="n">
        <f aca="false">100*B219</f>
        <v>60.3175</v>
      </c>
      <c r="I219" s="0" t="n">
        <f aca="false">100*C219</f>
        <v>74.4811</v>
      </c>
      <c r="J219" s="0" t="n">
        <f aca="false">100*D219</f>
        <v>91.0867</v>
      </c>
      <c r="K219" s="0" t="n">
        <f aca="false">100*E219</f>
        <v>108.1807</v>
      </c>
      <c r="L219" s="0" t="n">
        <f aca="false">100*F219</f>
        <v>115.9952</v>
      </c>
      <c r="O219" s="0" t="n">
        <f aca="false">AVERAGE(H218,H219,H220)</f>
        <v>60.8059</v>
      </c>
      <c r="P219" s="0" t="n">
        <f aca="false">AVERAGE(I218,I219,I220)</f>
        <v>74.6439</v>
      </c>
      <c r="Q219" s="0" t="n">
        <f aca="false">AVERAGE(J218,J219,J220)</f>
        <v>91.2495</v>
      </c>
      <c r="R219" s="0" t="n">
        <f aca="false">AVERAGE(K218,K219,K220)</f>
        <v>108.3435</v>
      </c>
      <c r="S219" s="0" t="n">
        <f aca="false">AVERAGE(L218,L219,L220)</f>
        <v>115.9952</v>
      </c>
    </row>
    <row r="220" customFormat="false" ht="18.75" hidden="false" customHeight="false" outlineLevel="0" collapsed="false">
      <c r="A220" s="0" t="n">
        <v>2180</v>
      </c>
      <c r="B220" s="0" t="n">
        <v>0.608059</v>
      </c>
      <c r="C220" s="0" t="n">
        <v>0.744811</v>
      </c>
      <c r="D220" s="0" t="n">
        <v>0.915751</v>
      </c>
      <c r="E220" s="0" t="n">
        <v>1.086691</v>
      </c>
      <c r="F220" s="0" t="n">
        <v>1.164836</v>
      </c>
      <c r="H220" s="0" t="n">
        <f aca="false">100*B220</f>
        <v>60.8059</v>
      </c>
      <c r="I220" s="0" t="n">
        <f aca="false">100*C220</f>
        <v>74.4811</v>
      </c>
      <c r="J220" s="0" t="n">
        <f aca="false">100*D220</f>
        <v>91.5751</v>
      </c>
      <c r="K220" s="0" t="n">
        <f aca="false">100*E220</f>
        <v>108.6691</v>
      </c>
      <c r="L220" s="0" t="n">
        <f aca="false">100*F220</f>
        <v>116.4836</v>
      </c>
      <c r="O220" s="0" t="n">
        <f aca="false">AVERAGE(H219,H220,H221)</f>
        <v>60.8059</v>
      </c>
      <c r="P220" s="0" t="n">
        <f aca="false">AVERAGE(I219,I220,I221)</f>
        <v>74.4811</v>
      </c>
      <c r="Q220" s="0" t="n">
        <f aca="false">AVERAGE(J219,J220,J221)</f>
        <v>91.5751</v>
      </c>
      <c r="R220" s="0" t="n">
        <f aca="false">AVERAGE(K219,K220,K221)</f>
        <v>108.5063</v>
      </c>
      <c r="S220" s="0" t="n">
        <f aca="false">AVERAGE(L219,L220,L221)</f>
        <v>116.4836</v>
      </c>
    </row>
    <row r="221" customFormat="false" ht="18.75" hidden="false" customHeight="false" outlineLevel="0" collapsed="false">
      <c r="A221" s="0" t="n">
        <v>2190</v>
      </c>
      <c r="B221" s="0" t="n">
        <v>0.612943</v>
      </c>
      <c r="C221" s="0" t="n">
        <v>0.744811</v>
      </c>
      <c r="D221" s="0" t="n">
        <v>0.920635</v>
      </c>
      <c r="E221" s="0" t="n">
        <v>1.086691</v>
      </c>
      <c r="F221" s="0" t="n">
        <v>1.16972</v>
      </c>
      <c r="H221" s="0" t="n">
        <f aca="false">100*B221</f>
        <v>61.2943</v>
      </c>
      <c r="I221" s="0" t="n">
        <f aca="false">100*C221</f>
        <v>74.4811</v>
      </c>
      <c r="J221" s="0" t="n">
        <f aca="false">100*D221</f>
        <v>92.0635</v>
      </c>
      <c r="K221" s="0" t="n">
        <f aca="false">100*E221</f>
        <v>108.6691</v>
      </c>
      <c r="L221" s="0" t="n">
        <f aca="false">100*F221</f>
        <v>116.972</v>
      </c>
      <c r="O221" s="0" t="n">
        <f aca="false">AVERAGE(H220,H221,H222)</f>
        <v>61.1315</v>
      </c>
      <c r="P221" s="0" t="n">
        <f aca="false">AVERAGE(I220,I221,I222)</f>
        <v>74.6439</v>
      </c>
      <c r="Q221" s="0" t="n">
        <f aca="false">AVERAGE(J220,J221,J222)</f>
        <v>91.9007</v>
      </c>
      <c r="R221" s="0" t="n">
        <f aca="false">AVERAGE(K220,K221,K222)</f>
        <v>108.8319</v>
      </c>
      <c r="S221" s="0" t="n">
        <f aca="false">AVERAGE(L220,L221,L222)</f>
        <v>116.8092</v>
      </c>
    </row>
    <row r="222" customFormat="false" ht="18.75" hidden="false" customHeight="false" outlineLevel="0" collapsed="false">
      <c r="A222" s="0" t="n">
        <v>2200</v>
      </c>
      <c r="B222" s="0" t="n">
        <v>0.612943</v>
      </c>
      <c r="C222" s="0" t="n">
        <v>0.749695</v>
      </c>
      <c r="D222" s="0" t="n">
        <v>0.920635</v>
      </c>
      <c r="E222" s="0" t="n">
        <v>1.091575</v>
      </c>
      <c r="F222" s="0" t="n">
        <v>1.16972</v>
      </c>
      <c r="H222" s="0" t="n">
        <f aca="false">100*B222</f>
        <v>61.2943</v>
      </c>
      <c r="I222" s="0" t="n">
        <f aca="false">100*C222</f>
        <v>74.9695</v>
      </c>
      <c r="J222" s="0" t="n">
        <f aca="false">100*D222</f>
        <v>92.0635</v>
      </c>
      <c r="K222" s="0" t="n">
        <f aca="false">100*E222</f>
        <v>109.1575</v>
      </c>
      <c r="L222" s="0" t="n">
        <f aca="false">100*F222</f>
        <v>116.972</v>
      </c>
      <c r="O222" s="0" t="n">
        <f aca="false">AVERAGE(H221,H222,H223)</f>
        <v>61.2943</v>
      </c>
      <c r="P222" s="0" t="n">
        <f aca="false">AVERAGE(I221,I222,I223)</f>
        <v>74.8067</v>
      </c>
      <c r="Q222" s="0" t="n">
        <f aca="false">AVERAGE(J221,J222,J223)</f>
        <v>92.0635</v>
      </c>
      <c r="R222" s="0" t="n">
        <f aca="false">AVERAGE(K221,K222,K223)</f>
        <v>109.1575</v>
      </c>
      <c r="S222" s="0" t="n">
        <f aca="false">AVERAGE(L221,L222,L223)</f>
        <v>117.1348</v>
      </c>
    </row>
    <row r="223" customFormat="false" ht="18.75" hidden="false" customHeight="false" outlineLevel="0" collapsed="false">
      <c r="A223" s="0" t="n">
        <v>2210</v>
      </c>
      <c r="B223" s="0" t="n">
        <v>0.612943</v>
      </c>
      <c r="C223" s="0" t="n">
        <v>0.749695</v>
      </c>
      <c r="D223" s="0" t="n">
        <v>0.920635</v>
      </c>
      <c r="E223" s="0" t="n">
        <v>1.096459</v>
      </c>
      <c r="F223" s="0" t="n">
        <v>1.174604</v>
      </c>
      <c r="H223" s="0" t="n">
        <f aca="false">100*B223</f>
        <v>61.2943</v>
      </c>
      <c r="I223" s="0" t="n">
        <f aca="false">100*C223</f>
        <v>74.9695</v>
      </c>
      <c r="J223" s="0" t="n">
        <f aca="false">100*D223</f>
        <v>92.0635</v>
      </c>
      <c r="K223" s="0" t="n">
        <f aca="false">100*E223</f>
        <v>109.6459</v>
      </c>
      <c r="L223" s="0" t="n">
        <f aca="false">100*F223</f>
        <v>117.4604</v>
      </c>
      <c r="O223" s="0" t="n">
        <f aca="false">AVERAGE(H222,H223,H224)</f>
        <v>61.6199</v>
      </c>
      <c r="P223" s="0" t="n">
        <f aca="false">AVERAGE(I222,I223,I224)</f>
        <v>74.9695</v>
      </c>
      <c r="Q223" s="0" t="n">
        <f aca="false">AVERAGE(J222,J223,J224)</f>
        <v>92.0635</v>
      </c>
      <c r="R223" s="0" t="n">
        <f aca="false">AVERAGE(K222,K223,K224)</f>
        <v>109.4831</v>
      </c>
      <c r="S223" s="0" t="n">
        <f aca="false">AVERAGE(L222,L223,L224)</f>
        <v>117.2976</v>
      </c>
    </row>
    <row r="224" customFormat="false" ht="18.75" hidden="false" customHeight="false" outlineLevel="0" collapsed="false">
      <c r="A224" s="0" t="n">
        <v>2220</v>
      </c>
      <c r="B224" s="0" t="n">
        <v>0.622711</v>
      </c>
      <c r="C224" s="0" t="n">
        <v>0.749695</v>
      </c>
      <c r="D224" s="0" t="n">
        <v>0.920635</v>
      </c>
      <c r="E224" s="0" t="n">
        <v>1.096459</v>
      </c>
      <c r="F224" s="0" t="n">
        <v>1.174604</v>
      </c>
      <c r="H224" s="0" t="n">
        <f aca="false">100*B224</f>
        <v>62.2711</v>
      </c>
      <c r="I224" s="0" t="n">
        <f aca="false">100*C224</f>
        <v>74.9695</v>
      </c>
      <c r="J224" s="0" t="n">
        <f aca="false">100*D224</f>
        <v>92.0635</v>
      </c>
      <c r="K224" s="0" t="n">
        <f aca="false">100*E224</f>
        <v>109.6459</v>
      </c>
      <c r="L224" s="0" t="n">
        <f aca="false">100*F224</f>
        <v>117.4604</v>
      </c>
      <c r="O224" s="0" t="n">
        <f aca="false">AVERAGE(H223,H224,H225)</f>
        <v>61.7827</v>
      </c>
      <c r="P224" s="0" t="n">
        <f aca="false">AVERAGE(I223,I224,I225)</f>
        <v>75.1323</v>
      </c>
      <c r="Q224" s="0" t="n">
        <f aca="false">AVERAGE(J223,J224,J225)</f>
        <v>92.2263</v>
      </c>
      <c r="R224" s="0" t="n">
        <f aca="false">AVERAGE(K223,K224,K225)</f>
        <v>109.6459</v>
      </c>
      <c r="S224" s="0" t="n">
        <f aca="false">AVERAGE(L223,L224,L225)</f>
        <v>117.6232</v>
      </c>
    </row>
    <row r="225" customFormat="false" ht="18.75" hidden="false" customHeight="false" outlineLevel="0" collapsed="false">
      <c r="A225" s="0" t="n">
        <v>2230</v>
      </c>
      <c r="B225" s="0" t="n">
        <v>0.617827</v>
      </c>
      <c r="C225" s="0" t="n">
        <v>0.754579</v>
      </c>
      <c r="D225" s="0" t="n">
        <v>0.925519</v>
      </c>
      <c r="E225" s="0" t="n">
        <v>1.096459</v>
      </c>
      <c r="F225" s="0" t="n">
        <v>1.179488</v>
      </c>
      <c r="H225" s="0" t="n">
        <f aca="false">100*B225</f>
        <v>61.7827</v>
      </c>
      <c r="I225" s="0" t="n">
        <f aca="false">100*C225</f>
        <v>75.4579</v>
      </c>
      <c r="J225" s="0" t="n">
        <f aca="false">100*D225</f>
        <v>92.5519</v>
      </c>
      <c r="K225" s="0" t="n">
        <f aca="false">100*E225</f>
        <v>109.6459</v>
      </c>
      <c r="L225" s="0" t="n">
        <f aca="false">100*F225</f>
        <v>117.9488</v>
      </c>
      <c r="O225" s="0" t="n">
        <f aca="false">AVERAGE(H224,H225,H226)</f>
        <v>61.7827</v>
      </c>
      <c r="P225" s="0" t="n">
        <f aca="false">AVERAGE(I224,I225,I226)</f>
        <v>75.2951</v>
      </c>
      <c r="Q225" s="0" t="n">
        <f aca="false">AVERAGE(J224,J225,J226)</f>
        <v>92.3891</v>
      </c>
      <c r="R225" s="0" t="n">
        <f aca="false">AVERAGE(K224,K225,K226)</f>
        <v>109.6459</v>
      </c>
      <c r="S225" s="0" t="n">
        <f aca="false">AVERAGE(L224,L225,L226)</f>
        <v>117.6232</v>
      </c>
    </row>
    <row r="226" customFormat="false" ht="18.75" hidden="false" customHeight="false" outlineLevel="0" collapsed="false">
      <c r="A226" s="0" t="n">
        <v>2240</v>
      </c>
      <c r="B226" s="0" t="n">
        <v>0.612943</v>
      </c>
      <c r="C226" s="0" t="n">
        <v>0.754579</v>
      </c>
      <c r="D226" s="0" t="n">
        <v>0.925519</v>
      </c>
      <c r="E226" s="0" t="n">
        <v>1.096459</v>
      </c>
      <c r="F226" s="0" t="n">
        <v>1.174604</v>
      </c>
      <c r="H226" s="0" t="n">
        <f aca="false">100*B226</f>
        <v>61.2943</v>
      </c>
      <c r="I226" s="0" t="n">
        <f aca="false">100*C226</f>
        <v>75.4579</v>
      </c>
      <c r="J226" s="0" t="n">
        <f aca="false">100*D226</f>
        <v>92.5519</v>
      </c>
      <c r="K226" s="0" t="n">
        <f aca="false">100*E226</f>
        <v>109.6459</v>
      </c>
      <c r="L226" s="0" t="n">
        <f aca="false">100*F226</f>
        <v>117.4604</v>
      </c>
      <c r="O226" s="0" t="n">
        <f aca="false">AVERAGE(H225,H226,H227)</f>
        <v>61.6199</v>
      </c>
      <c r="P226" s="0" t="n">
        <f aca="false">AVERAGE(I225,I226,I227)</f>
        <v>75.4579</v>
      </c>
      <c r="Q226" s="0" t="n">
        <f aca="false">AVERAGE(J225,J226,J227)</f>
        <v>92.5519</v>
      </c>
      <c r="R226" s="0" t="n">
        <f aca="false">AVERAGE(K225,K226,K227)</f>
        <v>109.8087</v>
      </c>
      <c r="S226" s="0" t="n">
        <f aca="false">AVERAGE(L225,L226,L227)</f>
        <v>117.786</v>
      </c>
    </row>
    <row r="227" customFormat="false" ht="18.75" hidden="false" customHeight="false" outlineLevel="0" collapsed="false">
      <c r="A227" s="0" t="n">
        <v>2250</v>
      </c>
      <c r="B227" s="0" t="n">
        <v>0.617827</v>
      </c>
      <c r="C227" s="0" t="n">
        <v>0.754579</v>
      </c>
      <c r="D227" s="0" t="n">
        <v>0.925519</v>
      </c>
      <c r="E227" s="0" t="n">
        <v>1.101343</v>
      </c>
      <c r="F227" s="0" t="n">
        <v>1.179488</v>
      </c>
      <c r="H227" s="0" t="n">
        <f aca="false">100*B227</f>
        <v>61.7827</v>
      </c>
      <c r="I227" s="0" t="n">
        <f aca="false">100*C227</f>
        <v>75.4579</v>
      </c>
      <c r="J227" s="0" t="n">
        <f aca="false">100*D227</f>
        <v>92.5519</v>
      </c>
      <c r="K227" s="0" t="n">
        <f aca="false">100*E227</f>
        <v>110.1343</v>
      </c>
      <c r="L227" s="0" t="n">
        <f aca="false">100*F227</f>
        <v>117.9488</v>
      </c>
      <c r="O227" s="0" t="n">
        <f aca="false">AVERAGE(H226,H227,H228)</f>
        <v>61.7827</v>
      </c>
      <c r="P227" s="0" t="n">
        <f aca="false">AVERAGE(I226,I227,I228)</f>
        <v>75.4579</v>
      </c>
      <c r="Q227" s="0" t="n">
        <f aca="false">AVERAGE(J226,J227,J228)</f>
        <v>92.7147</v>
      </c>
      <c r="R227" s="0" t="n">
        <f aca="false">AVERAGE(K226,K227,K228)</f>
        <v>109.9715</v>
      </c>
      <c r="S227" s="0" t="n">
        <f aca="false">AVERAGE(L226,L227,L228)</f>
        <v>117.9488</v>
      </c>
    </row>
    <row r="228" customFormat="false" ht="18.75" hidden="false" customHeight="false" outlineLevel="0" collapsed="false">
      <c r="A228" s="0" t="n">
        <v>2260</v>
      </c>
      <c r="B228" s="0" t="n">
        <v>0.622711</v>
      </c>
      <c r="C228" s="0" t="n">
        <v>0.754579</v>
      </c>
      <c r="D228" s="0" t="n">
        <v>0.930403</v>
      </c>
      <c r="E228" s="0" t="n">
        <v>1.101343</v>
      </c>
      <c r="F228" s="0" t="n">
        <v>1.184372</v>
      </c>
      <c r="H228" s="0" t="n">
        <f aca="false">100*B228</f>
        <v>62.2711</v>
      </c>
      <c r="I228" s="0" t="n">
        <f aca="false">100*C228</f>
        <v>75.4579</v>
      </c>
      <c r="J228" s="0" t="n">
        <f aca="false">100*D228</f>
        <v>93.0403</v>
      </c>
      <c r="K228" s="0" t="n">
        <f aca="false">100*E228</f>
        <v>110.1343</v>
      </c>
      <c r="L228" s="0" t="n">
        <f aca="false">100*F228</f>
        <v>118.4372</v>
      </c>
      <c r="O228" s="0" t="n">
        <f aca="false">AVERAGE(H227,H228,H229)</f>
        <v>61.9455</v>
      </c>
      <c r="P228" s="0" t="n">
        <f aca="false">AVERAGE(I227,I228,I229)</f>
        <v>75.2951</v>
      </c>
      <c r="Q228" s="0" t="n">
        <f aca="false">AVERAGE(J227,J228,J229)</f>
        <v>93.0403</v>
      </c>
      <c r="R228" s="0" t="n">
        <f aca="false">AVERAGE(K227,K228,K229)</f>
        <v>110.297133333333</v>
      </c>
      <c r="S228" s="0" t="n">
        <f aca="false">AVERAGE(L227,L228,L229)</f>
        <v>118.2744</v>
      </c>
    </row>
    <row r="229" customFormat="false" ht="18.75" hidden="false" customHeight="false" outlineLevel="0" collapsed="false">
      <c r="A229" s="0" t="n">
        <v>2270</v>
      </c>
      <c r="B229" s="0" t="n">
        <v>0.617827</v>
      </c>
      <c r="C229" s="0" t="n">
        <v>0.749695</v>
      </c>
      <c r="D229" s="0" t="n">
        <v>0.935287</v>
      </c>
      <c r="E229" s="0" t="n">
        <v>1.106228</v>
      </c>
      <c r="F229" s="0" t="n">
        <v>1.184372</v>
      </c>
      <c r="H229" s="0" t="n">
        <f aca="false">100*B229</f>
        <v>61.7827</v>
      </c>
      <c r="I229" s="0" t="n">
        <f aca="false">100*C229</f>
        <v>74.9695</v>
      </c>
      <c r="J229" s="0" t="n">
        <f aca="false">100*D229</f>
        <v>93.5287</v>
      </c>
      <c r="K229" s="0" t="n">
        <f aca="false">100*E229</f>
        <v>110.6228</v>
      </c>
      <c r="L229" s="0" t="n">
        <f aca="false">100*F229</f>
        <v>118.4372</v>
      </c>
      <c r="O229" s="0" t="n">
        <f aca="false">AVERAGE(H228,H229,H230)</f>
        <v>62.1083</v>
      </c>
      <c r="P229" s="0" t="n">
        <f aca="false">AVERAGE(I228,I229,I230)</f>
        <v>75.6207</v>
      </c>
      <c r="Q229" s="0" t="n">
        <f aca="false">AVERAGE(J228,J229,J230)</f>
        <v>93.3659</v>
      </c>
      <c r="R229" s="0" t="n">
        <f aca="false">AVERAGE(K228,K229,K230)</f>
        <v>110.459966666667</v>
      </c>
      <c r="S229" s="0" t="n">
        <f aca="false">AVERAGE(L228,L229,L230)</f>
        <v>118.4372</v>
      </c>
    </row>
    <row r="230" customFormat="false" ht="18.75" hidden="false" customHeight="false" outlineLevel="0" collapsed="false">
      <c r="A230" s="0" t="n">
        <v>2280</v>
      </c>
      <c r="B230" s="0" t="n">
        <v>0.622711</v>
      </c>
      <c r="C230" s="0" t="n">
        <v>0.764347</v>
      </c>
      <c r="D230" s="0" t="n">
        <v>0.935287</v>
      </c>
      <c r="E230" s="0" t="n">
        <v>1.106228</v>
      </c>
      <c r="F230" s="0" t="n">
        <v>1.184372</v>
      </c>
      <c r="H230" s="0" t="n">
        <f aca="false">100*B230</f>
        <v>62.2711</v>
      </c>
      <c r="I230" s="0" t="n">
        <f aca="false">100*C230</f>
        <v>76.4347</v>
      </c>
      <c r="J230" s="0" t="n">
        <f aca="false">100*D230</f>
        <v>93.5287</v>
      </c>
      <c r="K230" s="0" t="n">
        <f aca="false">100*E230</f>
        <v>110.6228</v>
      </c>
      <c r="L230" s="0" t="n">
        <f aca="false">100*F230</f>
        <v>118.4372</v>
      </c>
      <c r="O230" s="0" t="n">
        <f aca="false">AVERAGE(H229,H230,H231)</f>
        <v>62.2711</v>
      </c>
      <c r="P230" s="0" t="n">
        <f aca="false">AVERAGE(I229,I230,I231)</f>
        <v>75.7835</v>
      </c>
      <c r="Q230" s="0" t="n">
        <f aca="false">AVERAGE(J229,J230,J231)</f>
        <v>93.5287</v>
      </c>
      <c r="R230" s="0" t="n">
        <f aca="false">AVERAGE(K229,K230,K231)</f>
        <v>110.7856</v>
      </c>
      <c r="S230" s="0" t="n">
        <f aca="false">AVERAGE(L229,L230,L231)</f>
        <v>118.6</v>
      </c>
    </row>
    <row r="231" customFormat="false" ht="18.75" hidden="false" customHeight="false" outlineLevel="0" collapsed="false">
      <c r="A231" s="0" t="n">
        <v>2290</v>
      </c>
      <c r="B231" s="0" t="n">
        <v>0.627595</v>
      </c>
      <c r="C231" s="0" t="n">
        <v>0.759463</v>
      </c>
      <c r="D231" s="0" t="n">
        <v>0.935287</v>
      </c>
      <c r="E231" s="0" t="n">
        <v>1.111112</v>
      </c>
      <c r="F231" s="0" t="n">
        <v>1.189256</v>
      </c>
      <c r="H231" s="0" t="n">
        <f aca="false">100*B231</f>
        <v>62.7595</v>
      </c>
      <c r="I231" s="0" t="n">
        <f aca="false">100*C231</f>
        <v>75.9463</v>
      </c>
      <c r="J231" s="0" t="n">
        <f aca="false">100*D231</f>
        <v>93.5287</v>
      </c>
      <c r="K231" s="0" t="n">
        <f aca="false">100*E231</f>
        <v>111.1112</v>
      </c>
      <c r="L231" s="0" t="n">
        <f aca="false">100*F231</f>
        <v>118.9256</v>
      </c>
      <c r="O231" s="0" t="n">
        <f aca="false">AVERAGE(H230,H231,H232)</f>
        <v>62.4339</v>
      </c>
      <c r="P231" s="0" t="n">
        <f aca="false">AVERAGE(I230,I231,I232)</f>
        <v>76.2719</v>
      </c>
      <c r="Q231" s="0" t="n">
        <f aca="false">AVERAGE(J230,J231,J232)</f>
        <v>93.5287</v>
      </c>
      <c r="R231" s="0" t="n">
        <f aca="false">AVERAGE(K230,K231,K232)</f>
        <v>110.9484</v>
      </c>
      <c r="S231" s="0" t="n">
        <f aca="false">AVERAGE(L230,L231,L232)</f>
        <v>118.7628</v>
      </c>
    </row>
    <row r="232" customFormat="false" ht="18.75" hidden="false" customHeight="false" outlineLevel="0" collapsed="false">
      <c r="A232" s="0" t="n">
        <v>2300</v>
      </c>
      <c r="B232" s="0" t="n">
        <v>0.622711</v>
      </c>
      <c r="C232" s="0" t="n">
        <v>0.764347</v>
      </c>
      <c r="D232" s="0" t="n">
        <v>0.935287</v>
      </c>
      <c r="E232" s="0" t="n">
        <v>1.111112</v>
      </c>
      <c r="F232" s="0" t="n">
        <v>1.189256</v>
      </c>
      <c r="H232" s="0" t="n">
        <f aca="false">100*B232</f>
        <v>62.2711</v>
      </c>
      <c r="I232" s="0" t="n">
        <f aca="false">100*C232</f>
        <v>76.4347</v>
      </c>
      <c r="J232" s="0" t="n">
        <f aca="false">100*D232</f>
        <v>93.5287</v>
      </c>
      <c r="K232" s="0" t="n">
        <f aca="false">100*E232</f>
        <v>111.1112</v>
      </c>
      <c r="L232" s="0" t="n">
        <f aca="false">100*F232</f>
        <v>118.9256</v>
      </c>
      <c r="O232" s="0" t="n">
        <f aca="false">AVERAGE(H231,H232,H233)</f>
        <v>62.5967</v>
      </c>
      <c r="P232" s="0" t="n">
        <f aca="false">AVERAGE(I231,I232,I233)</f>
        <v>76.2719</v>
      </c>
      <c r="Q232" s="0" t="n">
        <f aca="false">AVERAGE(J231,J232,J233)</f>
        <v>93.5287</v>
      </c>
      <c r="R232" s="0" t="n">
        <f aca="false">AVERAGE(K231,K232,K233)</f>
        <v>111.1112</v>
      </c>
      <c r="S232" s="0" t="n">
        <f aca="false">AVERAGE(L231,L232,L233)</f>
        <v>118.9256</v>
      </c>
    </row>
    <row r="233" customFormat="false" ht="18.75" hidden="false" customHeight="false" outlineLevel="0" collapsed="false">
      <c r="A233" s="0" t="n">
        <v>2310</v>
      </c>
      <c r="B233" s="0" t="n">
        <v>0.627595</v>
      </c>
      <c r="C233" s="0" t="n">
        <v>0.764347</v>
      </c>
      <c r="D233" s="0" t="n">
        <v>0.935287</v>
      </c>
      <c r="E233" s="0" t="n">
        <v>1.111112</v>
      </c>
      <c r="F233" s="0" t="n">
        <v>1.189256</v>
      </c>
      <c r="H233" s="0" t="n">
        <f aca="false">100*B233</f>
        <v>62.7595</v>
      </c>
      <c r="I233" s="0" t="n">
        <f aca="false">100*C233</f>
        <v>76.4347</v>
      </c>
      <c r="J233" s="0" t="n">
        <f aca="false">100*D233</f>
        <v>93.5287</v>
      </c>
      <c r="K233" s="0" t="n">
        <f aca="false">100*E233</f>
        <v>111.1112</v>
      </c>
      <c r="L233" s="0" t="n">
        <f aca="false">100*F233</f>
        <v>118.9256</v>
      </c>
      <c r="O233" s="0" t="n">
        <f aca="false">AVERAGE(H232,H233,H234)</f>
        <v>62.5967</v>
      </c>
      <c r="P233" s="0" t="n">
        <f aca="false">AVERAGE(I232,I233,I234)</f>
        <v>76.5975</v>
      </c>
      <c r="Q233" s="0" t="n">
        <f aca="false">AVERAGE(J232,J233,J234)</f>
        <v>93.6915</v>
      </c>
      <c r="R233" s="0" t="n">
        <f aca="false">AVERAGE(K232,K233,K234)</f>
        <v>111.274</v>
      </c>
      <c r="S233" s="0" t="n">
        <f aca="false">AVERAGE(L232,L233,L234)</f>
        <v>119.0884</v>
      </c>
    </row>
    <row r="234" customFormat="false" ht="18.75" hidden="false" customHeight="false" outlineLevel="0" collapsed="false">
      <c r="A234" s="0" t="n">
        <v>2320</v>
      </c>
      <c r="B234" s="0" t="n">
        <v>0.627595</v>
      </c>
      <c r="C234" s="0" t="n">
        <v>0.769231</v>
      </c>
      <c r="D234" s="0" t="n">
        <v>0.940171</v>
      </c>
      <c r="E234" s="0" t="n">
        <v>1.115996</v>
      </c>
      <c r="F234" s="0" t="n">
        <v>1.19414</v>
      </c>
      <c r="H234" s="0" t="n">
        <f aca="false">100*B234</f>
        <v>62.7595</v>
      </c>
      <c r="I234" s="0" t="n">
        <f aca="false">100*C234</f>
        <v>76.9231</v>
      </c>
      <c r="J234" s="0" t="n">
        <f aca="false">100*D234</f>
        <v>94.0171</v>
      </c>
      <c r="K234" s="0" t="n">
        <f aca="false">100*E234</f>
        <v>111.5996</v>
      </c>
      <c r="L234" s="0" t="n">
        <f aca="false">100*F234</f>
        <v>119.414</v>
      </c>
      <c r="O234" s="0" t="n">
        <f aca="false">AVERAGE(H233,H234,H235)</f>
        <v>62.4339</v>
      </c>
      <c r="P234" s="0" t="n">
        <f aca="false">AVERAGE(I233,I234,I235)</f>
        <v>76.5975</v>
      </c>
      <c r="Q234" s="0" t="n">
        <f aca="false">AVERAGE(J233,J234,J235)</f>
        <v>93.8543</v>
      </c>
      <c r="R234" s="0" t="n">
        <f aca="false">AVERAGE(K233,K234,K235)</f>
        <v>111.5996</v>
      </c>
      <c r="S234" s="0" t="n">
        <f aca="false">AVERAGE(L233,L234,L235)</f>
        <v>119.414</v>
      </c>
    </row>
    <row r="235" customFormat="false" ht="18.75" hidden="false" customHeight="false" outlineLevel="0" collapsed="false">
      <c r="A235" s="0" t="n">
        <v>2330</v>
      </c>
      <c r="B235" s="0" t="n">
        <v>0.617827</v>
      </c>
      <c r="C235" s="0" t="n">
        <v>0.764347</v>
      </c>
      <c r="D235" s="0" t="n">
        <v>0.940171</v>
      </c>
      <c r="E235" s="0" t="n">
        <v>1.12088</v>
      </c>
      <c r="F235" s="0" t="n">
        <v>1.199024</v>
      </c>
      <c r="H235" s="0" t="n">
        <f aca="false">100*B235</f>
        <v>61.7827</v>
      </c>
      <c r="I235" s="0" t="n">
        <f aca="false">100*C235</f>
        <v>76.4347</v>
      </c>
      <c r="J235" s="0" t="n">
        <f aca="false">100*D235</f>
        <v>94.0171</v>
      </c>
      <c r="K235" s="0" t="n">
        <f aca="false">100*E235</f>
        <v>112.088</v>
      </c>
      <c r="L235" s="0" t="n">
        <f aca="false">100*F235</f>
        <v>119.9024</v>
      </c>
      <c r="O235" s="0" t="n">
        <f aca="false">AVERAGE(H234,H235,H236)</f>
        <v>62.4339</v>
      </c>
      <c r="P235" s="0" t="n">
        <f aca="false">AVERAGE(I234,I235,I236)</f>
        <v>76.9231</v>
      </c>
      <c r="Q235" s="0" t="n">
        <f aca="false">AVERAGE(J234,J235,J236)</f>
        <v>94.0171</v>
      </c>
      <c r="R235" s="0" t="n">
        <f aca="false">AVERAGE(K234,K235,K236)</f>
        <v>111.7624</v>
      </c>
      <c r="S235" s="0" t="n">
        <f aca="false">AVERAGE(L234,L235,L236)</f>
        <v>119.5768</v>
      </c>
    </row>
    <row r="236" customFormat="false" ht="18.75" hidden="false" customHeight="false" outlineLevel="0" collapsed="false">
      <c r="A236" s="0" t="n">
        <v>2340</v>
      </c>
      <c r="B236" s="0" t="n">
        <v>0.627595</v>
      </c>
      <c r="C236" s="0" t="n">
        <v>0.774115</v>
      </c>
      <c r="D236" s="0" t="n">
        <v>0.940171</v>
      </c>
      <c r="E236" s="0" t="n">
        <v>1.115996</v>
      </c>
      <c r="F236" s="0" t="n">
        <v>1.19414</v>
      </c>
      <c r="H236" s="0" t="n">
        <f aca="false">100*B236</f>
        <v>62.7595</v>
      </c>
      <c r="I236" s="0" t="n">
        <f aca="false">100*C236</f>
        <v>77.4115</v>
      </c>
      <c r="J236" s="0" t="n">
        <f aca="false">100*D236</f>
        <v>94.0171</v>
      </c>
      <c r="K236" s="0" t="n">
        <f aca="false">100*E236</f>
        <v>111.5996</v>
      </c>
      <c r="L236" s="0" t="n">
        <f aca="false">100*F236</f>
        <v>119.414</v>
      </c>
      <c r="O236" s="0" t="n">
        <f aca="false">AVERAGE(H235,H236,H237)</f>
        <v>62.5967</v>
      </c>
      <c r="P236" s="0" t="n">
        <f aca="false">AVERAGE(I235,I236,I237)</f>
        <v>76.9231</v>
      </c>
      <c r="Q236" s="0" t="n">
        <f aca="false">AVERAGE(J235,J236,J237)</f>
        <v>94.3427</v>
      </c>
      <c r="R236" s="0" t="n">
        <f aca="false">AVERAGE(K235,K236,K237)</f>
        <v>111.9252</v>
      </c>
      <c r="S236" s="0" t="n">
        <f aca="false">AVERAGE(L235,L236,L237)</f>
        <v>119.5768</v>
      </c>
    </row>
    <row r="237" customFormat="false" ht="18.75" hidden="false" customHeight="false" outlineLevel="0" collapsed="false">
      <c r="A237" s="0" t="n">
        <v>2350</v>
      </c>
      <c r="B237" s="0" t="n">
        <v>0.632479</v>
      </c>
      <c r="C237" s="0" t="n">
        <v>0.769231</v>
      </c>
      <c r="D237" s="0" t="n">
        <v>0.949939</v>
      </c>
      <c r="E237" s="0" t="n">
        <v>1.12088</v>
      </c>
      <c r="F237" s="0" t="n">
        <v>1.19414</v>
      </c>
      <c r="H237" s="0" t="n">
        <f aca="false">100*B237</f>
        <v>63.2479</v>
      </c>
      <c r="I237" s="0" t="n">
        <f aca="false">100*C237</f>
        <v>76.9231</v>
      </c>
      <c r="J237" s="0" t="n">
        <f aca="false">100*D237</f>
        <v>94.9939</v>
      </c>
      <c r="K237" s="0" t="n">
        <f aca="false">100*E237</f>
        <v>112.088</v>
      </c>
      <c r="L237" s="0" t="n">
        <f aca="false">100*F237</f>
        <v>119.414</v>
      </c>
      <c r="O237" s="0" t="n">
        <f aca="false">AVERAGE(H236,H237,H238)</f>
        <v>63.0851</v>
      </c>
      <c r="P237" s="0" t="n">
        <f aca="false">AVERAGE(I236,I237,I238)</f>
        <v>77.2487</v>
      </c>
      <c r="Q237" s="0" t="n">
        <f aca="false">AVERAGE(J236,J237,J238)</f>
        <v>94.5055</v>
      </c>
      <c r="R237" s="0" t="n">
        <f aca="false">AVERAGE(K236,K237,K238)</f>
        <v>111.9252</v>
      </c>
      <c r="S237" s="0" t="n">
        <f aca="false">AVERAGE(L236,L237,L238)</f>
        <v>119.5768</v>
      </c>
    </row>
    <row r="238" customFormat="false" ht="18.75" hidden="false" customHeight="false" outlineLevel="0" collapsed="false">
      <c r="A238" s="0" t="n">
        <v>2360</v>
      </c>
      <c r="B238" s="0" t="n">
        <v>0.632479</v>
      </c>
      <c r="C238" s="0" t="n">
        <v>0.774115</v>
      </c>
      <c r="D238" s="0" t="n">
        <v>0.945055</v>
      </c>
      <c r="E238" s="0" t="n">
        <v>1.12088</v>
      </c>
      <c r="F238" s="0" t="n">
        <v>1.199024</v>
      </c>
      <c r="H238" s="0" t="n">
        <f aca="false">100*B238</f>
        <v>63.2479</v>
      </c>
      <c r="I238" s="0" t="n">
        <f aca="false">100*C238</f>
        <v>77.4115</v>
      </c>
      <c r="J238" s="0" t="n">
        <f aca="false">100*D238</f>
        <v>94.5055</v>
      </c>
      <c r="K238" s="0" t="n">
        <f aca="false">100*E238</f>
        <v>112.088</v>
      </c>
      <c r="L238" s="0" t="n">
        <f aca="false">100*F238</f>
        <v>119.9024</v>
      </c>
      <c r="O238" s="0" t="n">
        <f aca="false">AVERAGE(H237,H238,H239)</f>
        <v>63.2479</v>
      </c>
      <c r="P238" s="0" t="n">
        <f aca="false">AVERAGE(I237,I238,I239)</f>
        <v>77.2487</v>
      </c>
      <c r="Q238" s="0" t="n">
        <f aca="false">AVERAGE(J237,J238,J239)</f>
        <v>94.8311</v>
      </c>
      <c r="R238" s="0" t="n">
        <f aca="false">AVERAGE(K237,K238,K239)</f>
        <v>112.2508</v>
      </c>
      <c r="S238" s="0" t="n">
        <f aca="false">AVERAGE(L237,L238,L239)</f>
        <v>119.9024</v>
      </c>
    </row>
    <row r="239" customFormat="false" ht="18.75" hidden="false" customHeight="false" outlineLevel="0" collapsed="false">
      <c r="A239" s="0" t="n">
        <v>2370</v>
      </c>
      <c r="B239" s="0" t="n">
        <v>0.632479</v>
      </c>
      <c r="C239" s="0" t="n">
        <v>0.774115</v>
      </c>
      <c r="D239" s="0" t="n">
        <v>0.949939</v>
      </c>
      <c r="E239" s="0" t="n">
        <v>1.125764</v>
      </c>
      <c r="F239" s="0" t="n">
        <v>1.203908</v>
      </c>
      <c r="H239" s="0" t="n">
        <f aca="false">100*B239</f>
        <v>63.2479</v>
      </c>
      <c r="I239" s="0" t="n">
        <f aca="false">100*C239</f>
        <v>77.4115</v>
      </c>
      <c r="J239" s="0" t="n">
        <f aca="false">100*D239</f>
        <v>94.9939</v>
      </c>
      <c r="K239" s="0" t="n">
        <f aca="false">100*E239</f>
        <v>112.5764</v>
      </c>
      <c r="L239" s="0" t="n">
        <f aca="false">100*F239</f>
        <v>120.3908</v>
      </c>
      <c r="O239" s="0" t="n">
        <f aca="false">AVERAGE(H238,H239,H240)</f>
        <v>63.2479</v>
      </c>
      <c r="P239" s="0" t="n">
        <f aca="false">AVERAGE(I238,I239,I240)</f>
        <v>77.4115</v>
      </c>
      <c r="Q239" s="0" t="n">
        <f aca="false">AVERAGE(J238,J239,J240)</f>
        <v>94.8311</v>
      </c>
      <c r="R239" s="0" t="n">
        <f aca="false">AVERAGE(K238,K239,K240)</f>
        <v>112.4136</v>
      </c>
      <c r="S239" s="0" t="n">
        <f aca="false">AVERAGE(L238,L239,L240)</f>
        <v>120.3908</v>
      </c>
    </row>
    <row r="240" customFormat="false" ht="18.75" hidden="false" customHeight="false" outlineLevel="0" collapsed="false">
      <c r="A240" s="0" t="n">
        <v>2380</v>
      </c>
      <c r="B240" s="0" t="n">
        <v>0.632479</v>
      </c>
      <c r="C240" s="0" t="n">
        <v>0.774115</v>
      </c>
      <c r="D240" s="0" t="n">
        <v>0.949939</v>
      </c>
      <c r="E240" s="0" t="n">
        <v>1.125764</v>
      </c>
      <c r="F240" s="0" t="n">
        <v>1.208792</v>
      </c>
      <c r="H240" s="0" t="n">
        <f aca="false">100*B240</f>
        <v>63.2479</v>
      </c>
      <c r="I240" s="0" t="n">
        <f aca="false">100*C240</f>
        <v>77.4115</v>
      </c>
      <c r="J240" s="0" t="n">
        <f aca="false">100*D240</f>
        <v>94.9939</v>
      </c>
      <c r="K240" s="0" t="n">
        <f aca="false">100*E240</f>
        <v>112.5764</v>
      </c>
      <c r="L240" s="0" t="n">
        <f aca="false">100*F240</f>
        <v>120.8792</v>
      </c>
      <c r="O240" s="0" t="n">
        <f aca="false">AVERAGE(H239,H240,H241)</f>
        <v>63.2479</v>
      </c>
      <c r="P240" s="0" t="n">
        <f aca="false">AVERAGE(I239,I240,I241)</f>
        <v>77.5743</v>
      </c>
      <c r="Q240" s="0" t="n">
        <f aca="false">AVERAGE(J239,J240,J241)</f>
        <v>95.1567</v>
      </c>
      <c r="R240" s="0" t="n">
        <f aca="false">AVERAGE(K239,K240,K241)</f>
        <v>112.5764</v>
      </c>
      <c r="S240" s="0" t="n">
        <f aca="false">AVERAGE(L239,L240,L241)</f>
        <v>120.5536</v>
      </c>
    </row>
    <row r="241" customFormat="false" ht="18.75" hidden="false" customHeight="false" outlineLevel="0" collapsed="false">
      <c r="A241" s="0" t="n">
        <v>2390</v>
      </c>
      <c r="B241" s="0" t="n">
        <v>0.632479</v>
      </c>
      <c r="C241" s="0" t="n">
        <v>0.778999</v>
      </c>
      <c r="D241" s="0" t="n">
        <v>0.954823</v>
      </c>
      <c r="E241" s="0" t="n">
        <v>1.125764</v>
      </c>
      <c r="F241" s="0" t="n">
        <v>1.203908</v>
      </c>
      <c r="H241" s="0" t="n">
        <f aca="false">100*B241</f>
        <v>63.2479</v>
      </c>
      <c r="I241" s="0" t="n">
        <f aca="false">100*C241</f>
        <v>77.8999</v>
      </c>
      <c r="J241" s="0" t="n">
        <f aca="false">100*D241</f>
        <v>95.4823</v>
      </c>
      <c r="K241" s="0" t="n">
        <f aca="false">100*E241</f>
        <v>112.5764</v>
      </c>
      <c r="L241" s="0" t="n">
        <f aca="false">100*F241</f>
        <v>120.3908</v>
      </c>
      <c r="O241" s="0" t="n">
        <f aca="false">AVERAGE(H240,H241,H242)</f>
        <v>63.2479</v>
      </c>
      <c r="P241" s="0" t="n">
        <f aca="false">AVERAGE(I240,I241,I242)</f>
        <v>77.5743</v>
      </c>
      <c r="Q241" s="0" t="n">
        <f aca="false">AVERAGE(J240,J241,J242)</f>
        <v>95.3195</v>
      </c>
      <c r="R241" s="0" t="n">
        <f aca="false">AVERAGE(K240,K241,K242)</f>
        <v>112.5764</v>
      </c>
      <c r="S241" s="0" t="n">
        <f aca="false">AVERAGE(L240,L241,L242)</f>
        <v>120.7164</v>
      </c>
    </row>
    <row r="242" customFormat="false" ht="18.75" hidden="false" customHeight="false" outlineLevel="0" collapsed="false">
      <c r="A242" s="0" t="n">
        <v>2400</v>
      </c>
      <c r="B242" s="0" t="n">
        <v>0.632479</v>
      </c>
      <c r="C242" s="0" t="n">
        <v>0.774115</v>
      </c>
      <c r="D242" s="0" t="n">
        <v>0.954823</v>
      </c>
      <c r="E242" s="0" t="n">
        <v>1.125764</v>
      </c>
      <c r="F242" s="0" t="n">
        <v>1.208792</v>
      </c>
      <c r="H242" s="0" t="n">
        <f aca="false">100*B242</f>
        <v>63.2479</v>
      </c>
      <c r="I242" s="0" t="n">
        <f aca="false">100*C242</f>
        <v>77.4115</v>
      </c>
      <c r="J242" s="0" t="n">
        <f aca="false">100*D242</f>
        <v>95.4823</v>
      </c>
      <c r="K242" s="0" t="n">
        <f aca="false">100*E242</f>
        <v>112.5764</v>
      </c>
      <c r="L242" s="0" t="n">
        <f aca="false">100*F242</f>
        <v>120.8792</v>
      </c>
      <c r="O242" s="0" t="n">
        <f aca="false">AVERAGE(H241,H242,H243)</f>
        <v>63.4107</v>
      </c>
      <c r="P242" s="0" t="n">
        <f aca="false">AVERAGE(I241,I242,I243)</f>
        <v>77.7371</v>
      </c>
      <c r="Q242" s="0" t="n">
        <f aca="false">AVERAGE(J241,J242,J243)</f>
        <v>95.4823</v>
      </c>
      <c r="R242" s="0" t="n">
        <f aca="false">AVERAGE(K241,K242,K243)</f>
        <v>112.7392</v>
      </c>
      <c r="S242" s="0" t="n">
        <f aca="false">AVERAGE(L241,L242,L243)</f>
        <v>120.8792</v>
      </c>
    </row>
    <row r="243" customFormat="false" ht="18.75" hidden="false" customHeight="false" outlineLevel="0" collapsed="false">
      <c r="A243" s="0" t="n">
        <v>2410</v>
      </c>
      <c r="B243" s="0" t="n">
        <v>0.637363</v>
      </c>
      <c r="C243" s="0" t="n">
        <v>0.778999</v>
      </c>
      <c r="D243" s="0" t="n">
        <v>0.954823</v>
      </c>
      <c r="E243" s="0" t="n">
        <v>1.130648</v>
      </c>
      <c r="F243" s="0" t="n">
        <v>1.213676</v>
      </c>
      <c r="H243" s="0" t="n">
        <f aca="false">100*B243</f>
        <v>63.7363</v>
      </c>
      <c r="I243" s="0" t="n">
        <f aca="false">100*C243</f>
        <v>77.8999</v>
      </c>
      <c r="J243" s="0" t="n">
        <f aca="false">100*D243</f>
        <v>95.4823</v>
      </c>
      <c r="K243" s="0" t="n">
        <f aca="false">100*E243</f>
        <v>113.0648</v>
      </c>
      <c r="L243" s="0" t="n">
        <f aca="false">100*F243</f>
        <v>121.3676</v>
      </c>
      <c r="O243" s="0" t="n">
        <f aca="false">AVERAGE(H242,H243,H244)</f>
        <v>63.4107</v>
      </c>
      <c r="P243" s="0" t="n">
        <f aca="false">AVERAGE(I242,I243,I244)</f>
        <v>77.7371</v>
      </c>
      <c r="Q243" s="0" t="n">
        <f aca="false">AVERAGE(J242,J243,J244)</f>
        <v>95.4823</v>
      </c>
      <c r="R243" s="0" t="n">
        <f aca="false">AVERAGE(K242,K243,K244)</f>
        <v>113.0648</v>
      </c>
      <c r="S243" s="0" t="n">
        <f aca="false">AVERAGE(L242,L243,L244)</f>
        <v>121.2048</v>
      </c>
    </row>
    <row r="244" customFormat="false" ht="18.75" hidden="false" customHeight="false" outlineLevel="0" collapsed="false">
      <c r="A244" s="0" t="n">
        <v>2420</v>
      </c>
      <c r="B244" s="0" t="n">
        <v>0.632479</v>
      </c>
      <c r="C244" s="0" t="n">
        <v>0.778999</v>
      </c>
      <c r="D244" s="0" t="n">
        <v>0.954823</v>
      </c>
      <c r="E244" s="0" t="n">
        <v>1.135532</v>
      </c>
      <c r="F244" s="0" t="n">
        <v>1.213676</v>
      </c>
      <c r="H244" s="0" t="n">
        <f aca="false">100*B244</f>
        <v>63.2479</v>
      </c>
      <c r="I244" s="0" t="n">
        <f aca="false">100*C244</f>
        <v>77.8999</v>
      </c>
      <c r="J244" s="0" t="n">
        <f aca="false">100*D244</f>
        <v>95.4823</v>
      </c>
      <c r="K244" s="0" t="n">
        <f aca="false">100*E244</f>
        <v>113.5532</v>
      </c>
      <c r="L244" s="0" t="n">
        <f aca="false">100*F244</f>
        <v>121.3676</v>
      </c>
      <c r="O244" s="0" t="n">
        <f aca="false">AVERAGE(H243,H244,H245)</f>
        <v>63.5735</v>
      </c>
      <c r="P244" s="0" t="n">
        <f aca="false">AVERAGE(I243,I244,I245)</f>
        <v>78.0627</v>
      </c>
      <c r="Q244" s="0" t="n">
        <f aca="false">AVERAGE(J243,J244,J245)</f>
        <v>95.6451</v>
      </c>
      <c r="R244" s="0" t="n">
        <f aca="false">AVERAGE(K243,K244,K245)</f>
        <v>113.3904</v>
      </c>
      <c r="S244" s="0" t="n">
        <f aca="false">AVERAGE(L243,L244,L245)</f>
        <v>121.3676</v>
      </c>
    </row>
    <row r="245" customFormat="false" ht="18.75" hidden="false" customHeight="false" outlineLevel="0" collapsed="false">
      <c r="A245" s="0" t="n">
        <v>2430</v>
      </c>
      <c r="B245" s="0" t="n">
        <v>0.637363</v>
      </c>
      <c r="C245" s="0" t="n">
        <v>0.783883</v>
      </c>
      <c r="D245" s="0" t="n">
        <v>0.959707</v>
      </c>
      <c r="E245" s="0" t="n">
        <v>1.135532</v>
      </c>
      <c r="F245" s="0" t="n">
        <v>1.213676</v>
      </c>
      <c r="H245" s="0" t="n">
        <f aca="false">100*B245</f>
        <v>63.7363</v>
      </c>
      <c r="I245" s="0" t="n">
        <f aca="false">100*C245</f>
        <v>78.3883</v>
      </c>
      <c r="J245" s="0" t="n">
        <f aca="false">100*D245</f>
        <v>95.9707</v>
      </c>
      <c r="K245" s="0" t="n">
        <f aca="false">100*E245</f>
        <v>113.5532</v>
      </c>
      <c r="L245" s="0" t="n">
        <f aca="false">100*F245</f>
        <v>121.3676</v>
      </c>
      <c r="O245" s="0" t="n">
        <f aca="false">AVERAGE(H244,H245,H246)</f>
        <v>63.7363</v>
      </c>
      <c r="P245" s="0" t="n">
        <f aca="false">AVERAGE(I244,I245,I246)</f>
        <v>78.2255</v>
      </c>
      <c r="Q245" s="0" t="n">
        <f aca="false">AVERAGE(J244,J245,J246)</f>
        <v>95.9707</v>
      </c>
      <c r="R245" s="0" t="n">
        <f aca="false">AVERAGE(K244,K245,K246)</f>
        <v>113.5532</v>
      </c>
      <c r="S245" s="0" t="n">
        <f aca="false">AVERAGE(L244,L245,L246)</f>
        <v>121.3676</v>
      </c>
    </row>
    <row r="246" customFormat="false" ht="18.75" hidden="false" customHeight="false" outlineLevel="0" collapsed="false">
      <c r="A246" s="0" t="n">
        <v>2440</v>
      </c>
      <c r="B246" s="0" t="n">
        <v>0.642247</v>
      </c>
      <c r="C246" s="0" t="n">
        <v>0.783883</v>
      </c>
      <c r="D246" s="0" t="n">
        <v>0.964591</v>
      </c>
      <c r="E246" s="0" t="n">
        <v>1.135532</v>
      </c>
      <c r="F246" s="0" t="n">
        <v>1.213676</v>
      </c>
      <c r="H246" s="0" t="n">
        <f aca="false">100*B246</f>
        <v>64.2247</v>
      </c>
      <c r="I246" s="0" t="n">
        <f aca="false">100*C246</f>
        <v>78.3883</v>
      </c>
      <c r="J246" s="0" t="n">
        <f aca="false">100*D246</f>
        <v>96.4591</v>
      </c>
      <c r="K246" s="0" t="n">
        <f aca="false">100*E246</f>
        <v>113.5532</v>
      </c>
      <c r="L246" s="0" t="n">
        <f aca="false">100*F246</f>
        <v>121.3676</v>
      </c>
      <c r="O246" s="0" t="n">
        <f aca="false">AVERAGE(H245,H246,H247)</f>
        <v>64.0619</v>
      </c>
      <c r="P246" s="0" t="n">
        <f aca="false">AVERAGE(I245,I246,I247)</f>
        <v>78.3883</v>
      </c>
      <c r="Q246" s="0" t="n">
        <f aca="false">AVERAGE(J245,J246,J247)</f>
        <v>96.2963</v>
      </c>
      <c r="R246" s="0" t="n">
        <f aca="false">AVERAGE(K245,K246,K247)</f>
        <v>113.716</v>
      </c>
      <c r="S246" s="0" t="n">
        <f aca="false">AVERAGE(L245,L246,L247)</f>
        <v>121.5304</v>
      </c>
    </row>
    <row r="247" customFormat="false" ht="18.75" hidden="false" customHeight="false" outlineLevel="0" collapsed="false">
      <c r="A247" s="0" t="n">
        <v>2450</v>
      </c>
      <c r="B247" s="0" t="n">
        <v>0.642247</v>
      </c>
      <c r="C247" s="0" t="n">
        <v>0.783883</v>
      </c>
      <c r="D247" s="0" t="n">
        <v>0.964591</v>
      </c>
      <c r="E247" s="0" t="n">
        <v>1.140416</v>
      </c>
      <c r="F247" s="0" t="n">
        <v>1.21856</v>
      </c>
      <c r="H247" s="0" t="n">
        <f aca="false">100*B247</f>
        <v>64.2247</v>
      </c>
      <c r="I247" s="0" t="n">
        <f aca="false">100*C247</f>
        <v>78.3883</v>
      </c>
      <c r="J247" s="0" t="n">
        <f aca="false">100*D247</f>
        <v>96.4591</v>
      </c>
      <c r="K247" s="0" t="n">
        <f aca="false">100*E247</f>
        <v>114.0416</v>
      </c>
      <c r="L247" s="0" t="n">
        <f aca="false">100*F247</f>
        <v>121.856</v>
      </c>
      <c r="O247" s="0" t="n">
        <f aca="false">AVERAGE(H246,H247,H248)</f>
        <v>64.2247</v>
      </c>
      <c r="P247" s="0" t="n">
        <f aca="false">AVERAGE(I246,I247,I248)</f>
        <v>78.3883</v>
      </c>
      <c r="Q247" s="0" t="n">
        <f aca="false">AVERAGE(J246,J247,J248)</f>
        <v>96.4591</v>
      </c>
      <c r="R247" s="0" t="n">
        <f aca="false">AVERAGE(K246,K247,K248)</f>
        <v>113.8788</v>
      </c>
      <c r="S247" s="0" t="n">
        <f aca="false">AVERAGE(L246,L247,L248)</f>
        <v>121.6932</v>
      </c>
    </row>
    <row r="248" customFormat="false" ht="18.75" hidden="false" customHeight="false" outlineLevel="0" collapsed="false">
      <c r="A248" s="0" t="n">
        <v>2460</v>
      </c>
      <c r="B248" s="0" t="n">
        <v>0.642247</v>
      </c>
      <c r="C248" s="0" t="n">
        <v>0.783883</v>
      </c>
      <c r="D248" s="0" t="n">
        <v>0.964591</v>
      </c>
      <c r="E248" s="0" t="n">
        <v>1.140416</v>
      </c>
      <c r="F248" s="0" t="n">
        <v>1.21856</v>
      </c>
      <c r="H248" s="0" t="n">
        <f aca="false">100*B248</f>
        <v>64.2247</v>
      </c>
      <c r="I248" s="0" t="n">
        <f aca="false">100*C248</f>
        <v>78.3883</v>
      </c>
      <c r="J248" s="0" t="n">
        <f aca="false">100*D248</f>
        <v>96.4591</v>
      </c>
      <c r="K248" s="0" t="n">
        <f aca="false">100*E248</f>
        <v>114.0416</v>
      </c>
      <c r="L248" s="0" t="n">
        <f aca="false">100*F248</f>
        <v>121.856</v>
      </c>
      <c r="O248" s="0" t="n">
        <f aca="false">AVERAGE(H247,H248,H249)</f>
        <v>64.2247</v>
      </c>
      <c r="P248" s="0" t="n">
        <f aca="false">AVERAGE(I247,I248,I249)</f>
        <v>78.5511</v>
      </c>
      <c r="Q248" s="0" t="n">
        <f aca="false">AVERAGE(J247,J248,J249)</f>
        <v>96.4591</v>
      </c>
      <c r="R248" s="0" t="n">
        <f aca="false">AVERAGE(K247,K248,K249)</f>
        <v>114.2044</v>
      </c>
      <c r="S248" s="0" t="n">
        <f aca="false">AVERAGE(L247,L248,L249)</f>
        <v>121.856</v>
      </c>
    </row>
    <row r="249" customFormat="false" ht="18.75" hidden="false" customHeight="false" outlineLevel="0" collapsed="false">
      <c r="A249" s="0" t="n">
        <v>2470</v>
      </c>
      <c r="B249" s="0" t="n">
        <v>0.642247</v>
      </c>
      <c r="C249" s="0" t="n">
        <v>0.788767</v>
      </c>
      <c r="D249" s="0" t="n">
        <v>0.964591</v>
      </c>
      <c r="E249" s="0" t="n">
        <v>1.1453</v>
      </c>
      <c r="F249" s="0" t="n">
        <v>1.21856</v>
      </c>
      <c r="H249" s="0" t="n">
        <f aca="false">100*B249</f>
        <v>64.2247</v>
      </c>
      <c r="I249" s="0" t="n">
        <f aca="false">100*C249</f>
        <v>78.8767</v>
      </c>
      <c r="J249" s="0" t="n">
        <f aca="false">100*D249</f>
        <v>96.4591</v>
      </c>
      <c r="K249" s="0" t="n">
        <f aca="false">100*E249</f>
        <v>114.53</v>
      </c>
      <c r="L249" s="0" t="n">
        <f aca="false">100*F249</f>
        <v>121.856</v>
      </c>
      <c r="O249" s="0" t="n">
        <f aca="false">AVERAGE(H248,H249,H250)</f>
        <v>64.3875</v>
      </c>
      <c r="P249" s="0" t="n">
        <f aca="false">AVERAGE(I248,I249,I250)</f>
        <v>78.7139</v>
      </c>
      <c r="Q249" s="0" t="n">
        <f aca="false">AVERAGE(J248,J249,J250)</f>
        <v>96.4591</v>
      </c>
      <c r="R249" s="0" t="n">
        <f aca="false">AVERAGE(K248,K249,K250)</f>
        <v>114.3672</v>
      </c>
      <c r="S249" s="0" t="n">
        <f aca="false">AVERAGE(L248,L249,L250)</f>
        <v>121.856</v>
      </c>
    </row>
    <row r="250" customFormat="false" ht="18.75" hidden="false" customHeight="false" outlineLevel="0" collapsed="false">
      <c r="A250" s="0" t="n">
        <v>2480</v>
      </c>
      <c r="B250" s="0" t="n">
        <v>0.647131</v>
      </c>
      <c r="C250" s="0" t="n">
        <v>0.788767</v>
      </c>
      <c r="D250" s="0" t="n">
        <v>0.964591</v>
      </c>
      <c r="E250" s="0" t="n">
        <v>1.1453</v>
      </c>
      <c r="F250" s="0" t="n">
        <v>1.21856</v>
      </c>
      <c r="H250" s="0" t="n">
        <f aca="false">100*B250</f>
        <v>64.7131</v>
      </c>
      <c r="I250" s="0" t="n">
        <f aca="false">100*C250</f>
        <v>78.8767</v>
      </c>
      <c r="J250" s="0" t="n">
        <f aca="false">100*D250</f>
        <v>96.4591</v>
      </c>
      <c r="K250" s="0" t="n">
        <f aca="false">100*E250</f>
        <v>114.53</v>
      </c>
      <c r="L250" s="0" t="n">
        <f aca="false">100*F250</f>
        <v>121.856</v>
      </c>
      <c r="O250" s="0" t="n">
        <f aca="false">AVERAGE(H249,H250,H251)</f>
        <v>64.5503</v>
      </c>
      <c r="P250" s="0" t="n">
        <f aca="false">AVERAGE(I249,I250,I251)</f>
        <v>79.2023</v>
      </c>
      <c r="Q250" s="0" t="n">
        <f aca="false">AVERAGE(J249,J250,J251)</f>
        <v>96.6219</v>
      </c>
      <c r="R250" s="0" t="n">
        <f aca="false">AVERAGE(K249,K250,K251)</f>
        <v>114.53</v>
      </c>
      <c r="S250" s="0" t="n">
        <f aca="false">AVERAGE(L249,L250,L251)</f>
        <v>122.1816</v>
      </c>
    </row>
    <row r="251" customFormat="false" ht="18.75" hidden="false" customHeight="false" outlineLevel="0" collapsed="false">
      <c r="A251" s="0" t="n">
        <v>2490</v>
      </c>
      <c r="B251" s="0" t="n">
        <v>0.647131</v>
      </c>
      <c r="C251" s="0" t="n">
        <v>0.798535</v>
      </c>
      <c r="D251" s="0" t="n">
        <v>0.969475</v>
      </c>
      <c r="E251" s="0" t="n">
        <v>1.1453</v>
      </c>
      <c r="F251" s="0" t="n">
        <v>1.228328</v>
      </c>
      <c r="H251" s="0" t="n">
        <f aca="false">100*B251</f>
        <v>64.7131</v>
      </c>
      <c r="I251" s="0" t="n">
        <f aca="false">100*C251</f>
        <v>79.8535</v>
      </c>
      <c r="J251" s="0" t="n">
        <f aca="false">100*D251</f>
        <v>96.9475</v>
      </c>
      <c r="K251" s="0" t="n">
        <f aca="false">100*E251</f>
        <v>114.53</v>
      </c>
      <c r="L251" s="0" t="n">
        <f aca="false">100*F251</f>
        <v>122.8328</v>
      </c>
      <c r="O251" s="0" t="n">
        <f aca="false">AVERAGE(H250,H251,H252)</f>
        <v>64.5503</v>
      </c>
      <c r="P251" s="0" t="n">
        <f aca="false">AVERAGE(I250,I251,I252)</f>
        <v>79.2023</v>
      </c>
      <c r="Q251" s="0" t="n">
        <f aca="false">AVERAGE(J250,J251,J252)</f>
        <v>96.7847</v>
      </c>
      <c r="R251" s="0" t="n">
        <f aca="false">AVERAGE(K250,K251,K252)</f>
        <v>114.6928</v>
      </c>
      <c r="S251" s="0" t="n">
        <f aca="false">AVERAGE(L250,L251,L252)</f>
        <v>122.3444</v>
      </c>
    </row>
    <row r="252" customFormat="false" ht="18.75" hidden="false" customHeight="false" outlineLevel="0" collapsed="false">
      <c r="A252" s="0" t="n">
        <v>2500</v>
      </c>
      <c r="B252" s="0" t="n">
        <v>0.642247</v>
      </c>
      <c r="C252" s="0" t="n">
        <v>0.788767</v>
      </c>
      <c r="D252" s="0" t="n">
        <v>0.969475</v>
      </c>
      <c r="E252" s="0" t="n">
        <v>1.150184</v>
      </c>
      <c r="F252" s="0" t="n">
        <v>1.223444</v>
      </c>
      <c r="H252" s="0" t="n">
        <f aca="false">100*B252</f>
        <v>64.2247</v>
      </c>
      <c r="I252" s="0" t="n">
        <f aca="false">100*C252</f>
        <v>78.8767</v>
      </c>
      <c r="J252" s="0" t="n">
        <f aca="false">100*D252</f>
        <v>96.9475</v>
      </c>
      <c r="K252" s="0" t="n">
        <f aca="false">100*E252</f>
        <v>115.0184</v>
      </c>
      <c r="L252" s="0" t="n">
        <f aca="false">100*F252</f>
        <v>122.3444</v>
      </c>
      <c r="O252" s="0" t="n">
        <f aca="false">AVERAGE(H251,H252,H253)</f>
        <v>64.7131</v>
      </c>
      <c r="P252" s="0" t="n">
        <f aca="false">AVERAGE(I251,I252,I253)</f>
        <v>79.3651</v>
      </c>
      <c r="Q252" s="0" t="n">
        <f aca="false">AVERAGE(J251,J252,J253)</f>
        <v>97.1103</v>
      </c>
      <c r="R252" s="0" t="n">
        <f aca="false">AVERAGE(K251,K252,K253)</f>
        <v>114.8556</v>
      </c>
      <c r="S252" s="0" t="n">
        <f aca="false">AVERAGE(L251,L252,L253)</f>
        <v>122.67</v>
      </c>
    </row>
    <row r="253" customFormat="false" ht="18.75" hidden="false" customHeight="false" outlineLevel="0" collapsed="false">
      <c r="A253" s="0" t="n">
        <v>2510</v>
      </c>
      <c r="B253" s="0" t="n">
        <v>0.652015</v>
      </c>
      <c r="C253" s="0" t="n">
        <v>0.793651</v>
      </c>
      <c r="D253" s="0" t="n">
        <v>0.974359</v>
      </c>
      <c r="E253" s="0" t="n">
        <v>1.150184</v>
      </c>
      <c r="F253" s="0" t="n">
        <v>1.228328</v>
      </c>
      <c r="H253" s="0" t="n">
        <f aca="false">100*B253</f>
        <v>65.2015</v>
      </c>
      <c r="I253" s="0" t="n">
        <f aca="false">100*C253</f>
        <v>79.3651</v>
      </c>
      <c r="J253" s="0" t="n">
        <f aca="false">100*D253</f>
        <v>97.4359</v>
      </c>
      <c r="K253" s="0" t="n">
        <f aca="false">100*E253</f>
        <v>115.0184</v>
      </c>
      <c r="L253" s="0" t="n">
        <f aca="false">100*F253</f>
        <v>122.8328</v>
      </c>
      <c r="O253" s="0" t="n">
        <f aca="false">AVERAGE(H252,H253,H254)</f>
        <v>65.0387</v>
      </c>
      <c r="P253" s="0" t="n">
        <f aca="false">AVERAGE(I252,I253,I254)</f>
        <v>79.5279</v>
      </c>
      <c r="Q253" s="0" t="n">
        <f aca="false">AVERAGE(J252,J253,J254)</f>
        <v>97.2731</v>
      </c>
      <c r="R253" s="0" t="n">
        <f aca="false">AVERAGE(K252,K253,K254)</f>
        <v>115.0184</v>
      </c>
      <c r="S253" s="0" t="n">
        <f aca="false">AVERAGE(L252,L253,L254)</f>
        <v>122.5072</v>
      </c>
    </row>
    <row r="254" customFormat="false" ht="18.75" hidden="false" customHeight="false" outlineLevel="0" collapsed="false">
      <c r="A254" s="0" t="n">
        <v>2520</v>
      </c>
      <c r="B254" s="0" t="n">
        <v>0.656899</v>
      </c>
      <c r="C254" s="0" t="n">
        <v>0.803419</v>
      </c>
      <c r="D254" s="0" t="n">
        <v>0.974359</v>
      </c>
      <c r="E254" s="0" t="n">
        <v>1.150184</v>
      </c>
      <c r="F254" s="0" t="n">
        <v>1.223444</v>
      </c>
      <c r="H254" s="0" t="n">
        <f aca="false">100*B254</f>
        <v>65.6899</v>
      </c>
      <c r="I254" s="0" t="n">
        <f aca="false">100*C254</f>
        <v>80.3419</v>
      </c>
      <c r="J254" s="0" t="n">
        <f aca="false">100*D254</f>
        <v>97.4359</v>
      </c>
      <c r="K254" s="0" t="n">
        <f aca="false">100*E254</f>
        <v>115.0184</v>
      </c>
      <c r="L254" s="0" t="n">
        <f aca="false">100*F254</f>
        <v>122.3444</v>
      </c>
      <c r="O254" s="0" t="n">
        <f aca="false">AVERAGE(H253,H254,H255)</f>
        <v>65.3643</v>
      </c>
      <c r="P254" s="0" t="n">
        <f aca="false">AVERAGE(I253,I254,I255)</f>
        <v>79.8535</v>
      </c>
      <c r="Q254" s="0" t="n">
        <f aca="false">AVERAGE(J253,J254,J255)</f>
        <v>97.2731</v>
      </c>
      <c r="R254" s="0" t="n">
        <f aca="false">AVERAGE(K253,K254,K255)</f>
        <v>115.1812</v>
      </c>
      <c r="S254" s="0" t="n">
        <f aca="false">AVERAGE(L253,L254,L255)</f>
        <v>122.8328</v>
      </c>
    </row>
    <row r="255" customFormat="false" ht="18.75" hidden="false" customHeight="false" outlineLevel="0" collapsed="false">
      <c r="A255" s="0" t="n">
        <v>2530</v>
      </c>
      <c r="B255" s="0" t="n">
        <v>0.652015</v>
      </c>
      <c r="C255" s="0" t="n">
        <v>0.798535</v>
      </c>
      <c r="D255" s="0" t="n">
        <v>0.969475</v>
      </c>
      <c r="E255" s="0" t="n">
        <v>1.155068</v>
      </c>
      <c r="F255" s="0" t="n">
        <v>1.233212</v>
      </c>
      <c r="H255" s="0" t="n">
        <f aca="false">100*B255</f>
        <v>65.2015</v>
      </c>
      <c r="I255" s="0" t="n">
        <f aca="false">100*C255</f>
        <v>79.8535</v>
      </c>
      <c r="J255" s="0" t="n">
        <f aca="false">100*D255</f>
        <v>96.9475</v>
      </c>
      <c r="K255" s="0" t="n">
        <f aca="false">100*E255</f>
        <v>115.5068</v>
      </c>
      <c r="L255" s="0" t="n">
        <f aca="false">100*F255</f>
        <v>123.3212</v>
      </c>
      <c r="O255" s="0" t="n">
        <f aca="false">AVERAGE(H254,H255,H256)</f>
        <v>65.5271</v>
      </c>
      <c r="P255" s="0" t="n">
        <f aca="false">AVERAGE(I254,I255,I256)</f>
        <v>80.0163</v>
      </c>
      <c r="Q255" s="0" t="n">
        <f aca="false">AVERAGE(J254,J255,J256)</f>
        <v>97.2731</v>
      </c>
      <c r="R255" s="0" t="n">
        <f aca="false">AVERAGE(K254,K255,K256)</f>
        <v>115.344</v>
      </c>
      <c r="S255" s="0" t="n">
        <f aca="false">AVERAGE(L254,L255,L256)</f>
        <v>122.9956</v>
      </c>
    </row>
    <row r="256" customFormat="false" ht="18.75" hidden="false" customHeight="false" outlineLevel="0" collapsed="false">
      <c r="A256" s="0" t="n">
        <v>2540</v>
      </c>
      <c r="B256" s="0" t="n">
        <v>0.656899</v>
      </c>
      <c r="C256" s="0" t="n">
        <v>0.798535</v>
      </c>
      <c r="D256" s="0" t="n">
        <v>0.974359</v>
      </c>
      <c r="E256" s="0" t="n">
        <v>1.155068</v>
      </c>
      <c r="F256" s="0" t="n">
        <v>1.233212</v>
      </c>
      <c r="H256" s="0" t="n">
        <f aca="false">100*B256</f>
        <v>65.6899</v>
      </c>
      <c r="I256" s="0" t="n">
        <f aca="false">100*C256</f>
        <v>79.8535</v>
      </c>
      <c r="J256" s="0" t="n">
        <f aca="false">100*D256</f>
        <v>97.4359</v>
      </c>
      <c r="K256" s="0" t="n">
        <f aca="false">100*E256</f>
        <v>115.5068</v>
      </c>
      <c r="L256" s="0" t="n">
        <f aca="false">100*F256</f>
        <v>123.3212</v>
      </c>
      <c r="O256" s="0" t="n">
        <f aca="false">AVERAGE(H255,H256,H257)</f>
        <v>65.5271</v>
      </c>
      <c r="P256" s="0" t="n">
        <f aca="false">AVERAGE(I255,I256,I257)</f>
        <v>79.8535</v>
      </c>
      <c r="Q256" s="0" t="n">
        <f aca="false">AVERAGE(J255,J256,J257)</f>
        <v>97.2731</v>
      </c>
      <c r="R256" s="0" t="n">
        <f aca="false">AVERAGE(K255,K256,K257)</f>
        <v>115.5068</v>
      </c>
      <c r="S256" s="0" t="n">
        <f aca="false">AVERAGE(L255,L256,L257)</f>
        <v>123.3212</v>
      </c>
    </row>
    <row r="257" customFormat="false" ht="18.75" hidden="false" customHeight="false" outlineLevel="0" collapsed="false">
      <c r="A257" s="0" t="n">
        <v>2550</v>
      </c>
      <c r="B257" s="0" t="n">
        <v>0.656899</v>
      </c>
      <c r="C257" s="0" t="n">
        <v>0.798535</v>
      </c>
      <c r="D257" s="0" t="n">
        <v>0.974359</v>
      </c>
      <c r="E257" s="0" t="n">
        <v>1.155068</v>
      </c>
      <c r="F257" s="0" t="n">
        <v>1.233212</v>
      </c>
      <c r="H257" s="0" t="n">
        <f aca="false">100*B257</f>
        <v>65.6899</v>
      </c>
      <c r="I257" s="0" t="n">
        <f aca="false">100*C257</f>
        <v>79.8535</v>
      </c>
      <c r="J257" s="0" t="n">
        <f aca="false">100*D257</f>
        <v>97.4359</v>
      </c>
      <c r="K257" s="0" t="n">
        <f aca="false">100*E257</f>
        <v>115.5068</v>
      </c>
      <c r="L257" s="0" t="n">
        <f aca="false">100*F257</f>
        <v>123.3212</v>
      </c>
      <c r="O257" s="0" t="n">
        <f aca="false">AVERAGE(H256,H257,H258)</f>
        <v>65.6899</v>
      </c>
      <c r="P257" s="0" t="n">
        <f aca="false">AVERAGE(I256,I257,I258)</f>
        <v>80.0163</v>
      </c>
      <c r="Q257" s="0" t="n">
        <f aca="false">AVERAGE(J256,J257,J258)</f>
        <v>97.5987</v>
      </c>
      <c r="R257" s="0" t="n">
        <f aca="false">AVERAGE(K256,K257,K258)</f>
        <v>115.6696</v>
      </c>
      <c r="S257" s="0" t="n">
        <f aca="false">AVERAGE(L256,L257,L258)</f>
        <v>123.484</v>
      </c>
    </row>
    <row r="258" customFormat="false" ht="18.75" hidden="false" customHeight="false" outlineLevel="0" collapsed="false">
      <c r="A258" s="0" t="n">
        <v>2560</v>
      </c>
      <c r="B258" s="0" t="n">
        <v>0.656899</v>
      </c>
      <c r="C258" s="0" t="n">
        <v>0.803419</v>
      </c>
      <c r="D258" s="0" t="n">
        <v>0.979243</v>
      </c>
      <c r="E258" s="0" t="n">
        <v>1.159952</v>
      </c>
      <c r="F258" s="0" t="n">
        <v>1.238096</v>
      </c>
      <c r="H258" s="0" t="n">
        <f aca="false">100*B258</f>
        <v>65.6899</v>
      </c>
      <c r="I258" s="0" t="n">
        <f aca="false">100*C258</f>
        <v>80.3419</v>
      </c>
      <c r="J258" s="0" t="n">
        <f aca="false">100*D258</f>
        <v>97.9243</v>
      </c>
      <c r="K258" s="0" t="n">
        <f aca="false">100*E258</f>
        <v>115.9952</v>
      </c>
      <c r="L258" s="0" t="n">
        <f aca="false">100*F258</f>
        <v>123.8096</v>
      </c>
      <c r="O258" s="0" t="n">
        <f aca="false">AVERAGE(H257,H258,H259)</f>
        <v>65.5271</v>
      </c>
      <c r="P258" s="0" t="n">
        <f aca="false">AVERAGE(I257,I258,I259)</f>
        <v>80.1791</v>
      </c>
      <c r="Q258" s="0" t="n">
        <f aca="false">AVERAGE(J257,J258,J259)</f>
        <v>97.7615</v>
      </c>
      <c r="R258" s="0" t="n">
        <f aca="false">AVERAGE(K257,K258,K259)</f>
        <v>115.8324</v>
      </c>
      <c r="S258" s="0" t="n">
        <f aca="false">AVERAGE(L257,L258,L259)</f>
        <v>123.484</v>
      </c>
    </row>
    <row r="259" customFormat="false" ht="18.75" hidden="false" customHeight="false" outlineLevel="0" collapsed="false">
      <c r="A259" s="0" t="n">
        <v>2570</v>
      </c>
      <c r="B259" s="0" t="n">
        <v>0.652015</v>
      </c>
      <c r="C259" s="0" t="n">
        <v>0.803419</v>
      </c>
      <c r="D259" s="0" t="n">
        <v>0.979243</v>
      </c>
      <c r="E259" s="0" t="n">
        <v>1.159952</v>
      </c>
      <c r="F259" s="0" t="n">
        <v>1.233212</v>
      </c>
      <c r="H259" s="0" t="n">
        <f aca="false">100*B259</f>
        <v>65.2015</v>
      </c>
      <c r="I259" s="0" t="n">
        <f aca="false">100*C259</f>
        <v>80.3419</v>
      </c>
      <c r="J259" s="0" t="n">
        <f aca="false">100*D259</f>
        <v>97.9243</v>
      </c>
      <c r="K259" s="0" t="n">
        <f aca="false">100*E259</f>
        <v>115.9952</v>
      </c>
      <c r="L259" s="0" t="n">
        <f aca="false">100*F259</f>
        <v>123.3212</v>
      </c>
      <c r="O259" s="0" t="n">
        <f aca="false">AVERAGE(H258,H259,H260)</f>
        <v>65.6899</v>
      </c>
      <c r="P259" s="0" t="n">
        <f aca="false">AVERAGE(I258,I259,I260)</f>
        <v>80.3419</v>
      </c>
      <c r="Q259" s="0" t="n">
        <f aca="false">AVERAGE(J258,J259,J260)</f>
        <v>97.9243</v>
      </c>
      <c r="R259" s="0" t="n">
        <f aca="false">AVERAGE(K258,K259,K260)</f>
        <v>116.158</v>
      </c>
      <c r="S259" s="0" t="n">
        <f aca="false">AVERAGE(L258,L259,L260)</f>
        <v>123.6468</v>
      </c>
    </row>
    <row r="260" customFormat="false" ht="18.75" hidden="false" customHeight="false" outlineLevel="0" collapsed="false">
      <c r="A260" s="0" t="n">
        <v>2580</v>
      </c>
      <c r="B260" s="0" t="n">
        <v>0.661783</v>
      </c>
      <c r="C260" s="0" t="n">
        <v>0.803419</v>
      </c>
      <c r="D260" s="0" t="n">
        <v>0.979243</v>
      </c>
      <c r="E260" s="0" t="n">
        <v>1.164836</v>
      </c>
      <c r="F260" s="0" t="n">
        <v>1.238096</v>
      </c>
      <c r="H260" s="0" t="n">
        <f aca="false">100*B260</f>
        <v>66.1783</v>
      </c>
      <c r="I260" s="0" t="n">
        <f aca="false">100*C260</f>
        <v>80.3419</v>
      </c>
      <c r="J260" s="0" t="n">
        <f aca="false">100*D260</f>
        <v>97.9243</v>
      </c>
      <c r="K260" s="0" t="n">
        <f aca="false">100*E260</f>
        <v>116.4836</v>
      </c>
      <c r="L260" s="0" t="n">
        <f aca="false">100*F260</f>
        <v>123.8096</v>
      </c>
      <c r="O260" s="0" t="n">
        <f aca="false">AVERAGE(H259,H260,H261)</f>
        <v>65.6899</v>
      </c>
      <c r="P260" s="0" t="n">
        <f aca="false">AVERAGE(I259,I260,I261)</f>
        <v>80.6675</v>
      </c>
      <c r="Q260" s="0" t="n">
        <f aca="false">AVERAGE(J259,J260,J261)</f>
        <v>98.0871</v>
      </c>
      <c r="R260" s="0" t="n">
        <f aca="false">AVERAGE(K259,K260,K261)</f>
        <v>116.3208</v>
      </c>
      <c r="S260" s="0" t="n">
        <f aca="false">AVERAGE(L259,L260,L261)</f>
        <v>123.6468</v>
      </c>
    </row>
    <row r="261" customFormat="false" ht="18.75" hidden="false" customHeight="false" outlineLevel="0" collapsed="false">
      <c r="A261" s="0" t="n">
        <v>2590</v>
      </c>
      <c r="B261" s="0" t="n">
        <v>0.656899</v>
      </c>
      <c r="C261" s="0" t="n">
        <v>0.813187</v>
      </c>
      <c r="D261" s="0" t="n">
        <v>0.984127</v>
      </c>
      <c r="E261" s="0" t="n">
        <v>1.164836</v>
      </c>
      <c r="F261" s="0" t="n">
        <v>1.238096</v>
      </c>
      <c r="H261" s="0" t="n">
        <f aca="false">100*B261</f>
        <v>65.6899</v>
      </c>
      <c r="I261" s="0" t="n">
        <f aca="false">100*C261</f>
        <v>81.3187</v>
      </c>
      <c r="J261" s="0" t="n">
        <f aca="false">100*D261</f>
        <v>98.4127</v>
      </c>
      <c r="K261" s="0" t="n">
        <f aca="false">100*E261</f>
        <v>116.4836</v>
      </c>
      <c r="L261" s="0" t="n">
        <f aca="false">100*F261</f>
        <v>123.8096</v>
      </c>
      <c r="O261" s="0" t="n">
        <f aca="false">AVERAGE(H260,H261,H262)</f>
        <v>66.0155</v>
      </c>
      <c r="P261" s="0" t="n">
        <f aca="false">AVERAGE(I260,I261,I262)</f>
        <v>80.8303</v>
      </c>
      <c r="Q261" s="0" t="n">
        <f aca="false">AVERAGE(J260,J261,J262)</f>
        <v>98.2499</v>
      </c>
      <c r="R261" s="0" t="n">
        <f aca="false">AVERAGE(K260,K261,K262)</f>
        <v>116.4836</v>
      </c>
      <c r="S261" s="0" t="n">
        <f aca="false">AVERAGE(L260,L261,L262)</f>
        <v>123.9724</v>
      </c>
    </row>
    <row r="262" customFormat="false" ht="18.75" hidden="false" customHeight="false" outlineLevel="0" collapsed="false">
      <c r="A262" s="0" t="n">
        <v>2600</v>
      </c>
      <c r="B262" s="0" t="n">
        <v>0.661783</v>
      </c>
      <c r="C262" s="0" t="n">
        <v>0.808303</v>
      </c>
      <c r="D262" s="0" t="n">
        <v>0.984127</v>
      </c>
      <c r="E262" s="0" t="n">
        <v>1.164836</v>
      </c>
      <c r="F262" s="0" t="n">
        <v>1.24298</v>
      </c>
      <c r="H262" s="0" t="n">
        <f aca="false">100*B262</f>
        <v>66.1783</v>
      </c>
      <c r="I262" s="0" t="n">
        <f aca="false">100*C262</f>
        <v>80.8303</v>
      </c>
      <c r="J262" s="0" t="n">
        <f aca="false">100*D262</f>
        <v>98.4127</v>
      </c>
      <c r="K262" s="0" t="n">
        <f aca="false">100*E262</f>
        <v>116.4836</v>
      </c>
      <c r="L262" s="0" t="n">
        <f aca="false">100*F262</f>
        <v>124.298</v>
      </c>
      <c r="O262" s="0" t="n">
        <f aca="false">AVERAGE(H261,H262,H263)</f>
        <v>65.8527</v>
      </c>
      <c r="P262" s="0" t="n">
        <f aca="false">AVERAGE(I261,I262,I263)</f>
        <v>80.9931</v>
      </c>
      <c r="Q262" s="0" t="n">
        <f aca="false">AVERAGE(J261,J262,J263)</f>
        <v>98.5755</v>
      </c>
      <c r="R262" s="0" t="n">
        <f aca="false">AVERAGE(K261,K262,K263)</f>
        <v>116.4836</v>
      </c>
      <c r="S262" s="0" t="n">
        <f aca="false">AVERAGE(L261,L262,L263)</f>
        <v>124.1352</v>
      </c>
    </row>
    <row r="263" customFormat="false" ht="18.75" hidden="false" customHeight="false" outlineLevel="0" collapsed="false">
      <c r="A263" s="0" t="n">
        <v>2610</v>
      </c>
      <c r="B263" s="0" t="n">
        <v>0.656899</v>
      </c>
      <c r="C263" s="0" t="n">
        <v>0.808303</v>
      </c>
      <c r="D263" s="0" t="n">
        <v>0.989011</v>
      </c>
      <c r="E263" s="0" t="n">
        <v>1.164836</v>
      </c>
      <c r="F263" s="0" t="n">
        <v>1.24298</v>
      </c>
      <c r="H263" s="0" t="n">
        <f aca="false">100*B263</f>
        <v>65.6899</v>
      </c>
      <c r="I263" s="0" t="n">
        <f aca="false">100*C263</f>
        <v>80.8303</v>
      </c>
      <c r="J263" s="0" t="n">
        <f aca="false">100*D263</f>
        <v>98.9011</v>
      </c>
      <c r="K263" s="0" t="n">
        <f aca="false">100*E263</f>
        <v>116.4836</v>
      </c>
      <c r="L263" s="0" t="n">
        <f aca="false">100*F263</f>
        <v>124.298</v>
      </c>
      <c r="O263" s="0" t="n">
        <f aca="false">AVERAGE(H262,H263,H264)</f>
        <v>65.8527</v>
      </c>
      <c r="P263" s="0" t="n">
        <f aca="false">AVERAGE(I262,I263,I264)</f>
        <v>80.8303</v>
      </c>
      <c r="Q263" s="0" t="n">
        <f aca="false">AVERAGE(J262,J263,J264)</f>
        <v>98.5755</v>
      </c>
      <c r="R263" s="0" t="n">
        <f aca="false">AVERAGE(K262,K263,K264)</f>
        <v>116.6464</v>
      </c>
      <c r="S263" s="0" t="n">
        <f aca="false">AVERAGE(L262,L263,L264)</f>
        <v>124.4608</v>
      </c>
    </row>
    <row r="264" customFormat="false" ht="18.75" hidden="false" customHeight="false" outlineLevel="0" collapsed="false">
      <c r="A264" s="0" t="n">
        <v>2620</v>
      </c>
      <c r="B264" s="0" t="n">
        <v>0.656899</v>
      </c>
      <c r="C264" s="0" t="n">
        <v>0.808303</v>
      </c>
      <c r="D264" s="0" t="n">
        <v>0.984127</v>
      </c>
      <c r="E264" s="0" t="n">
        <v>1.16972</v>
      </c>
      <c r="F264" s="0" t="n">
        <v>1.247864</v>
      </c>
      <c r="H264" s="0" t="n">
        <f aca="false">100*B264</f>
        <v>65.6899</v>
      </c>
      <c r="I264" s="0" t="n">
        <f aca="false">100*C264</f>
        <v>80.8303</v>
      </c>
      <c r="J264" s="0" t="n">
        <f aca="false">100*D264</f>
        <v>98.4127</v>
      </c>
      <c r="K264" s="0" t="n">
        <f aca="false">100*E264</f>
        <v>116.972</v>
      </c>
      <c r="L264" s="0" t="n">
        <f aca="false">100*F264</f>
        <v>124.7864</v>
      </c>
      <c r="O264" s="0" t="n">
        <f aca="false">AVERAGE(H263,H264,H265)</f>
        <v>65.8527</v>
      </c>
      <c r="P264" s="0" t="n">
        <f aca="false">AVERAGE(I263,I264,I265)</f>
        <v>80.9931</v>
      </c>
      <c r="Q264" s="0" t="n">
        <f aca="false">AVERAGE(J263,J264,J265)</f>
        <v>98.9011</v>
      </c>
      <c r="R264" s="0" t="n">
        <f aca="false">AVERAGE(K263,K264,K265)</f>
        <v>116.6464</v>
      </c>
      <c r="S264" s="0" t="n">
        <f aca="false">AVERAGE(L263,L264,L265)</f>
        <v>124.4608</v>
      </c>
    </row>
    <row r="265" customFormat="false" ht="18.75" hidden="false" customHeight="false" outlineLevel="0" collapsed="false">
      <c r="A265" s="0" t="n">
        <v>2630</v>
      </c>
      <c r="B265" s="0" t="n">
        <v>0.661783</v>
      </c>
      <c r="C265" s="0" t="n">
        <v>0.813187</v>
      </c>
      <c r="D265" s="0" t="n">
        <v>0.993895</v>
      </c>
      <c r="E265" s="0" t="n">
        <v>1.164836</v>
      </c>
      <c r="F265" s="0" t="n">
        <v>1.24298</v>
      </c>
      <c r="H265" s="0" t="n">
        <f aca="false">100*B265</f>
        <v>66.1783</v>
      </c>
      <c r="I265" s="0" t="n">
        <f aca="false">100*C265</f>
        <v>81.3187</v>
      </c>
      <c r="J265" s="0" t="n">
        <f aca="false">100*D265</f>
        <v>99.3895</v>
      </c>
      <c r="K265" s="0" t="n">
        <f aca="false">100*E265</f>
        <v>116.4836</v>
      </c>
      <c r="L265" s="0" t="n">
        <f aca="false">100*F265</f>
        <v>124.298</v>
      </c>
      <c r="O265" s="0" t="n">
        <f aca="false">AVERAGE(H264,H265,H266)</f>
        <v>65.8527</v>
      </c>
      <c r="P265" s="0" t="n">
        <f aca="false">AVERAGE(I264,I265,I266)</f>
        <v>81.1559</v>
      </c>
      <c r="Q265" s="0" t="n">
        <f aca="false">AVERAGE(J264,J265,J266)</f>
        <v>99.0639</v>
      </c>
      <c r="R265" s="0" t="n">
        <f aca="false">AVERAGE(K264,K265,K266)</f>
        <v>116.6464</v>
      </c>
      <c r="S265" s="0" t="n">
        <f aca="false">AVERAGE(L264,L265,L266)</f>
        <v>124.6236</v>
      </c>
    </row>
    <row r="266" customFormat="false" ht="18.75" hidden="false" customHeight="false" outlineLevel="0" collapsed="false">
      <c r="A266" s="0" t="n">
        <v>2640</v>
      </c>
      <c r="B266" s="0" t="n">
        <v>0.656899</v>
      </c>
      <c r="C266" s="0" t="n">
        <v>0.813187</v>
      </c>
      <c r="D266" s="0" t="n">
        <v>0.993895</v>
      </c>
      <c r="E266" s="0" t="n">
        <v>1.164836</v>
      </c>
      <c r="F266" s="0" t="n">
        <v>1.247864</v>
      </c>
      <c r="H266" s="0" t="n">
        <f aca="false">100*B266</f>
        <v>65.6899</v>
      </c>
      <c r="I266" s="0" t="n">
        <f aca="false">100*C266</f>
        <v>81.3187</v>
      </c>
      <c r="J266" s="0" t="n">
        <f aca="false">100*D266</f>
        <v>99.3895</v>
      </c>
      <c r="K266" s="0" t="n">
        <f aca="false">100*E266</f>
        <v>116.4836</v>
      </c>
      <c r="L266" s="0" t="n">
        <f aca="false">100*F266</f>
        <v>124.7864</v>
      </c>
      <c r="O266" s="0" t="n">
        <f aca="false">AVERAGE(H265,H266,H267)</f>
        <v>66.1783</v>
      </c>
      <c r="P266" s="0" t="n">
        <f aca="false">AVERAGE(I265,I266,I267)</f>
        <v>81.3187</v>
      </c>
      <c r="Q266" s="0" t="n">
        <f aca="false">AVERAGE(J265,J266,J267)</f>
        <v>99.3895</v>
      </c>
      <c r="R266" s="0" t="n">
        <f aca="false">AVERAGE(K265,K266,K267)</f>
        <v>116.8092</v>
      </c>
      <c r="S266" s="0" t="n">
        <f aca="false">AVERAGE(L265,L266,L267)</f>
        <v>124.6236</v>
      </c>
    </row>
    <row r="267" customFormat="false" ht="18.75" hidden="false" customHeight="false" outlineLevel="0" collapsed="false">
      <c r="A267" s="0" t="n">
        <v>2650</v>
      </c>
      <c r="B267" s="0" t="n">
        <v>0.666667</v>
      </c>
      <c r="C267" s="0" t="n">
        <v>0.813187</v>
      </c>
      <c r="D267" s="0" t="n">
        <v>0.993895</v>
      </c>
      <c r="E267" s="0" t="n">
        <v>1.174604</v>
      </c>
      <c r="F267" s="0" t="n">
        <v>1.247864</v>
      </c>
      <c r="H267" s="0" t="n">
        <f aca="false">100*B267</f>
        <v>66.6667</v>
      </c>
      <c r="I267" s="0" t="n">
        <f aca="false">100*C267</f>
        <v>81.3187</v>
      </c>
      <c r="J267" s="0" t="n">
        <f aca="false">100*D267</f>
        <v>99.3895</v>
      </c>
      <c r="K267" s="0" t="n">
        <f aca="false">100*E267</f>
        <v>117.4604</v>
      </c>
      <c r="L267" s="0" t="n">
        <f aca="false">100*F267</f>
        <v>124.7864</v>
      </c>
      <c r="O267" s="0" t="n">
        <f aca="false">AVERAGE(H266,H267,H268)</f>
        <v>66.3411</v>
      </c>
      <c r="P267" s="0" t="n">
        <f aca="false">AVERAGE(I266,I267,I268)</f>
        <v>81.4815</v>
      </c>
      <c r="Q267" s="0" t="n">
        <f aca="false">AVERAGE(J266,J267,J268)</f>
        <v>99.3895</v>
      </c>
      <c r="R267" s="0" t="n">
        <f aca="false">AVERAGE(K266,K267,K268)</f>
        <v>116.972</v>
      </c>
      <c r="S267" s="0" t="n">
        <f aca="false">AVERAGE(L266,L267,L268)</f>
        <v>124.7864</v>
      </c>
    </row>
    <row r="268" customFormat="false" ht="18.75" hidden="false" customHeight="false" outlineLevel="0" collapsed="false">
      <c r="A268" s="0" t="n">
        <v>2660</v>
      </c>
      <c r="B268" s="0" t="n">
        <v>0.666667</v>
      </c>
      <c r="C268" s="0" t="n">
        <v>0.818071</v>
      </c>
      <c r="D268" s="0" t="n">
        <v>0.993895</v>
      </c>
      <c r="E268" s="0" t="n">
        <v>1.16972</v>
      </c>
      <c r="F268" s="0" t="n">
        <v>1.247864</v>
      </c>
      <c r="H268" s="0" t="n">
        <f aca="false">100*B268</f>
        <v>66.6667</v>
      </c>
      <c r="I268" s="0" t="n">
        <f aca="false">100*C268</f>
        <v>81.8071</v>
      </c>
      <c r="J268" s="0" t="n">
        <f aca="false">100*D268</f>
        <v>99.3895</v>
      </c>
      <c r="K268" s="0" t="n">
        <f aca="false">100*E268</f>
        <v>116.972</v>
      </c>
      <c r="L268" s="0" t="n">
        <f aca="false">100*F268</f>
        <v>124.7864</v>
      </c>
      <c r="O268" s="0" t="n">
        <f aca="false">AVERAGE(H267,H268,H269)</f>
        <v>66.6667</v>
      </c>
      <c r="P268" s="0" t="n">
        <f aca="false">AVERAGE(I267,I268,I269)</f>
        <v>81.4815</v>
      </c>
      <c r="Q268" s="0" t="n">
        <f aca="false">AVERAGE(J267,J268,J269)</f>
        <v>99.5523</v>
      </c>
      <c r="R268" s="0" t="n">
        <f aca="false">AVERAGE(K267,K268,K269)</f>
        <v>117.4604</v>
      </c>
      <c r="S268" s="0" t="n">
        <f aca="false">AVERAGE(L267,L268,L269)</f>
        <v>124.9492</v>
      </c>
    </row>
    <row r="269" customFormat="false" ht="18.75" hidden="false" customHeight="false" outlineLevel="0" collapsed="false">
      <c r="A269" s="0" t="n">
        <v>2670</v>
      </c>
      <c r="B269" s="0" t="n">
        <v>0.666667</v>
      </c>
      <c r="C269" s="0" t="n">
        <v>0.813187</v>
      </c>
      <c r="D269" s="0" t="n">
        <v>0.998779</v>
      </c>
      <c r="E269" s="0" t="n">
        <v>1.179488</v>
      </c>
      <c r="F269" s="0" t="n">
        <v>1.252748</v>
      </c>
      <c r="H269" s="0" t="n">
        <f aca="false">100*B269</f>
        <v>66.6667</v>
      </c>
      <c r="I269" s="0" t="n">
        <f aca="false">100*C269</f>
        <v>81.3187</v>
      </c>
      <c r="J269" s="0" t="n">
        <f aca="false">100*D269</f>
        <v>99.8779</v>
      </c>
      <c r="K269" s="0" t="n">
        <f aca="false">100*E269</f>
        <v>117.9488</v>
      </c>
      <c r="L269" s="0" t="n">
        <f aca="false">100*F269</f>
        <v>125.2748</v>
      </c>
      <c r="O269" s="0" t="n">
        <f aca="false">AVERAGE(H268,H269,H270)</f>
        <v>66.6667</v>
      </c>
      <c r="P269" s="0" t="n">
        <f aca="false">AVERAGE(I268,I269,I270)</f>
        <v>81.6443</v>
      </c>
      <c r="Q269" s="0" t="n">
        <f aca="false">AVERAGE(J268,J269,J270)</f>
        <v>99.7151</v>
      </c>
      <c r="R269" s="0" t="n">
        <f aca="false">AVERAGE(K268,K269,K270)</f>
        <v>117.6232</v>
      </c>
      <c r="S269" s="0" t="n">
        <f aca="false">AVERAGE(L268,L269,L270)</f>
        <v>125.2748</v>
      </c>
    </row>
    <row r="270" customFormat="false" ht="18.75" hidden="false" customHeight="false" outlineLevel="0" collapsed="false">
      <c r="A270" s="0" t="n">
        <v>2680</v>
      </c>
      <c r="B270" s="0" t="n">
        <v>0.666667</v>
      </c>
      <c r="C270" s="0" t="n">
        <v>0.818071</v>
      </c>
      <c r="D270" s="0" t="n">
        <v>0.998779</v>
      </c>
      <c r="E270" s="0" t="n">
        <v>1.179488</v>
      </c>
      <c r="F270" s="0" t="n">
        <v>1.257632</v>
      </c>
      <c r="H270" s="0" t="n">
        <f aca="false">100*B270</f>
        <v>66.6667</v>
      </c>
      <c r="I270" s="0" t="n">
        <f aca="false">100*C270</f>
        <v>81.8071</v>
      </c>
      <c r="J270" s="0" t="n">
        <f aca="false">100*D270</f>
        <v>99.8779</v>
      </c>
      <c r="K270" s="0" t="n">
        <f aca="false">100*E270</f>
        <v>117.9488</v>
      </c>
      <c r="L270" s="0" t="n">
        <f aca="false">100*F270</f>
        <v>125.7632</v>
      </c>
      <c r="O270" s="0" t="n">
        <f aca="false">AVERAGE(H269,H270,H271)</f>
        <v>66.6667</v>
      </c>
      <c r="P270" s="0" t="n">
        <f aca="false">AVERAGE(I269,I270,I271)</f>
        <v>81.4815</v>
      </c>
      <c r="Q270" s="0" t="n">
        <f aca="false">AVERAGE(J269,J270,J271)</f>
        <v>99.8779</v>
      </c>
      <c r="R270" s="0" t="n">
        <f aca="false">AVERAGE(K269,K270,K271)</f>
        <v>117.9488</v>
      </c>
      <c r="S270" s="0" t="n">
        <f aca="false">AVERAGE(L269,L270,L271)</f>
        <v>125.4376</v>
      </c>
    </row>
    <row r="271" customFormat="false" ht="18.75" hidden="false" customHeight="false" outlineLevel="0" collapsed="false">
      <c r="A271" s="0" t="n">
        <v>2690</v>
      </c>
      <c r="B271" s="0" t="n">
        <v>0.666667</v>
      </c>
      <c r="C271" s="0" t="n">
        <v>0.813187</v>
      </c>
      <c r="D271" s="0" t="n">
        <v>0.998779</v>
      </c>
      <c r="E271" s="0" t="n">
        <v>1.179488</v>
      </c>
      <c r="F271" s="0" t="n">
        <v>1.252748</v>
      </c>
      <c r="H271" s="0" t="n">
        <f aca="false">100*B271</f>
        <v>66.6667</v>
      </c>
      <c r="I271" s="0" t="n">
        <f aca="false">100*C271</f>
        <v>81.3187</v>
      </c>
      <c r="J271" s="0" t="n">
        <f aca="false">100*D271</f>
        <v>99.8779</v>
      </c>
      <c r="K271" s="0" t="n">
        <f aca="false">100*E271</f>
        <v>117.9488</v>
      </c>
      <c r="L271" s="0" t="n">
        <f aca="false">100*F271</f>
        <v>125.2748</v>
      </c>
      <c r="O271" s="0" t="n">
        <f aca="false">AVERAGE(H270,H271,H272)</f>
        <v>66.6667</v>
      </c>
      <c r="P271" s="0" t="n">
        <f aca="false">AVERAGE(I270,I271,I272)</f>
        <v>81.6443</v>
      </c>
      <c r="Q271" s="0" t="n">
        <f aca="false">AVERAGE(J270,J271,J272)</f>
        <v>100.0407</v>
      </c>
      <c r="R271" s="0" t="n">
        <f aca="false">AVERAGE(K270,K271,K272)</f>
        <v>118.1116</v>
      </c>
      <c r="S271" s="0" t="n">
        <f aca="false">AVERAGE(L270,L271,L272)</f>
        <v>125.4376</v>
      </c>
    </row>
    <row r="272" customFormat="false" ht="18.75" hidden="false" customHeight="false" outlineLevel="0" collapsed="false">
      <c r="A272" s="0" t="n">
        <v>2700</v>
      </c>
      <c r="B272" s="0" t="n">
        <v>0.666667</v>
      </c>
      <c r="C272" s="0" t="n">
        <v>0.818071</v>
      </c>
      <c r="D272" s="0" t="n">
        <v>1.003663</v>
      </c>
      <c r="E272" s="0" t="n">
        <v>1.184372</v>
      </c>
      <c r="F272" s="0" t="n">
        <v>1.252748</v>
      </c>
      <c r="H272" s="0" t="n">
        <f aca="false">100*B272</f>
        <v>66.6667</v>
      </c>
      <c r="I272" s="0" t="n">
        <f aca="false">100*C272</f>
        <v>81.8071</v>
      </c>
      <c r="J272" s="0" t="n">
        <f aca="false">100*D272</f>
        <v>100.3663</v>
      </c>
      <c r="K272" s="0" t="n">
        <f aca="false">100*E272</f>
        <v>118.4372</v>
      </c>
      <c r="L272" s="0" t="n">
        <f aca="false">100*F272</f>
        <v>125.2748</v>
      </c>
      <c r="O272" s="0" t="n">
        <f aca="false">AVERAGE(H271,H272,H273)</f>
        <v>66.9923</v>
      </c>
      <c r="P272" s="0" t="n">
        <f aca="false">AVERAGE(I271,I272,I273)</f>
        <v>81.6443</v>
      </c>
      <c r="Q272" s="0" t="n">
        <f aca="false">AVERAGE(J271,J272,J273)</f>
        <v>100.0407</v>
      </c>
      <c r="R272" s="0" t="n">
        <f aca="false">AVERAGE(K271,K272,K273)</f>
        <v>118.1116</v>
      </c>
      <c r="S272" s="0" t="n">
        <f aca="false">AVERAGE(L271,L272,L273)</f>
        <v>125.4376</v>
      </c>
    </row>
    <row r="273" customFormat="false" ht="18.75" hidden="false" customHeight="false" outlineLevel="0" collapsed="false">
      <c r="A273" s="0" t="n">
        <v>2710</v>
      </c>
      <c r="B273" s="0" t="n">
        <v>0.676435</v>
      </c>
      <c r="C273" s="0" t="n">
        <v>0.818071</v>
      </c>
      <c r="D273" s="0" t="n">
        <v>0.998779</v>
      </c>
      <c r="E273" s="0" t="n">
        <v>1.179488</v>
      </c>
      <c r="F273" s="0" t="n">
        <v>1.257632</v>
      </c>
      <c r="H273" s="0" t="n">
        <f aca="false">100*B273</f>
        <v>67.6435</v>
      </c>
      <c r="I273" s="0" t="n">
        <f aca="false">100*C273</f>
        <v>81.8071</v>
      </c>
      <c r="J273" s="0" t="n">
        <f aca="false">100*D273</f>
        <v>99.8779</v>
      </c>
      <c r="K273" s="0" t="n">
        <f aca="false">100*E273</f>
        <v>117.9488</v>
      </c>
      <c r="L273" s="0" t="n">
        <f aca="false">100*F273</f>
        <v>125.7632</v>
      </c>
      <c r="O273" s="0" t="n">
        <f aca="false">AVERAGE(H272,H273,H274)</f>
        <v>67.1551</v>
      </c>
      <c r="P273" s="0" t="n">
        <f aca="false">AVERAGE(I272,I273,I274)</f>
        <v>81.9699</v>
      </c>
      <c r="Q273" s="0" t="n">
        <f aca="false">AVERAGE(J272,J273,J274)</f>
        <v>100.2035</v>
      </c>
      <c r="R273" s="0" t="n">
        <f aca="false">AVERAGE(K272,K273,K274)</f>
        <v>118.2744</v>
      </c>
      <c r="S273" s="0" t="n">
        <f aca="false">AVERAGE(L272,L273,L274)</f>
        <v>125.6004</v>
      </c>
    </row>
    <row r="274" customFormat="false" ht="18.75" hidden="false" customHeight="false" outlineLevel="0" collapsed="false">
      <c r="A274" s="0" t="n">
        <v>2720</v>
      </c>
      <c r="B274" s="0" t="n">
        <v>0.671551</v>
      </c>
      <c r="C274" s="0" t="n">
        <v>0.822955</v>
      </c>
      <c r="D274" s="0" t="n">
        <v>1.003663</v>
      </c>
      <c r="E274" s="0" t="n">
        <v>1.184372</v>
      </c>
      <c r="F274" s="0" t="n">
        <v>1.257632</v>
      </c>
      <c r="H274" s="0" t="n">
        <f aca="false">100*B274</f>
        <v>67.1551</v>
      </c>
      <c r="I274" s="0" t="n">
        <f aca="false">100*C274</f>
        <v>82.2955</v>
      </c>
      <c r="J274" s="0" t="n">
        <f aca="false">100*D274</f>
        <v>100.3663</v>
      </c>
      <c r="K274" s="0" t="n">
        <f aca="false">100*E274</f>
        <v>118.4372</v>
      </c>
      <c r="L274" s="0" t="n">
        <f aca="false">100*F274</f>
        <v>125.7632</v>
      </c>
      <c r="O274" s="0" t="n">
        <f aca="false">AVERAGE(H273,H274,H275)</f>
        <v>67.3179</v>
      </c>
      <c r="P274" s="0" t="n">
        <f aca="false">AVERAGE(I273,I274,I275)</f>
        <v>82.1327</v>
      </c>
      <c r="Q274" s="0" t="n">
        <f aca="false">AVERAGE(J273,J274,J275)</f>
        <v>100.2035</v>
      </c>
      <c r="R274" s="0" t="n">
        <f aca="false">AVERAGE(K273,K274,K275)</f>
        <v>118.2744</v>
      </c>
      <c r="S274" s="0" t="n">
        <f aca="false">AVERAGE(L273,L274,L275)</f>
        <v>125.926</v>
      </c>
    </row>
    <row r="275" customFormat="false" ht="18.75" hidden="false" customHeight="false" outlineLevel="0" collapsed="false">
      <c r="A275" s="0" t="n">
        <v>2730</v>
      </c>
      <c r="B275" s="0" t="n">
        <v>0.671551</v>
      </c>
      <c r="C275" s="0" t="n">
        <v>0.822955</v>
      </c>
      <c r="D275" s="0" t="n">
        <v>1.003663</v>
      </c>
      <c r="E275" s="0" t="n">
        <v>1.184372</v>
      </c>
      <c r="F275" s="0" t="n">
        <v>1.262516</v>
      </c>
      <c r="H275" s="0" t="n">
        <f aca="false">100*B275</f>
        <v>67.1551</v>
      </c>
      <c r="I275" s="0" t="n">
        <f aca="false">100*C275</f>
        <v>82.2955</v>
      </c>
      <c r="J275" s="0" t="n">
        <f aca="false">100*D275</f>
        <v>100.3663</v>
      </c>
      <c r="K275" s="0" t="n">
        <f aca="false">100*E275</f>
        <v>118.4372</v>
      </c>
      <c r="L275" s="0" t="n">
        <f aca="false">100*F275</f>
        <v>126.2516</v>
      </c>
      <c r="O275" s="0" t="n">
        <f aca="false">AVERAGE(H274,H275,H276)</f>
        <v>67.1551</v>
      </c>
      <c r="P275" s="0" t="n">
        <f aca="false">AVERAGE(I274,I275,I276)</f>
        <v>82.2955</v>
      </c>
      <c r="Q275" s="0" t="n">
        <f aca="false">AVERAGE(J274,J275,J276)</f>
        <v>100.5291</v>
      </c>
      <c r="R275" s="0" t="n">
        <f aca="false">AVERAGE(K274,K275,K276)</f>
        <v>118.4372</v>
      </c>
      <c r="S275" s="0" t="n">
        <f aca="false">AVERAGE(L274,L275,L276)</f>
        <v>126.0888</v>
      </c>
    </row>
    <row r="276" customFormat="false" ht="18.75" hidden="false" customHeight="false" outlineLevel="0" collapsed="false">
      <c r="A276" s="0" t="n">
        <v>2740</v>
      </c>
      <c r="B276" s="0" t="n">
        <v>0.671551</v>
      </c>
      <c r="C276" s="0" t="n">
        <v>0.822955</v>
      </c>
      <c r="D276" s="0" t="n">
        <v>1.008547</v>
      </c>
      <c r="E276" s="0" t="n">
        <v>1.184372</v>
      </c>
      <c r="F276" s="0" t="n">
        <v>1.262516</v>
      </c>
      <c r="H276" s="0" t="n">
        <f aca="false">100*B276</f>
        <v>67.1551</v>
      </c>
      <c r="I276" s="0" t="n">
        <f aca="false">100*C276</f>
        <v>82.2955</v>
      </c>
      <c r="J276" s="0" t="n">
        <f aca="false">100*D276</f>
        <v>100.8547</v>
      </c>
      <c r="K276" s="0" t="n">
        <f aca="false">100*E276</f>
        <v>118.4372</v>
      </c>
      <c r="L276" s="0" t="n">
        <f aca="false">100*F276</f>
        <v>126.2516</v>
      </c>
      <c r="O276" s="0" t="n">
        <f aca="false">AVERAGE(H275,H276,H277)</f>
        <v>67.3179</v>
      </c>
      <c r="P276" s="0" t="n">
        <f aca="false">AVERAGE(I275,I276,I277)</f>
        <v>82.4583</v>
      </c>
      <c r="Q276" s="0" t="n">
        <f aca="false">AVERAGE(J275,J276,J277)</f>
        <v>100.6919</v>
      </c>
      <c r="R276" s="0" t="n">
        <f aca="false">AVERAGE(K275,K276,K277)</f>
        <v>118.6</v>
      </c>
      <c r="S276" s="0" t="n">
        <f aca="false">AVERAGE(L275,L276,L277)</f>
        <v>126.4144</v>
      </c>
    </row>
    <row r="277" customFormat="false" ht="18.75" hidden="false" customHeight="false" outlineLevel="0" collapsed="false">
      <c r="A277" s="0" t="n">
        <v>2750</v>
      </c>
      <c r="B277" s="0" t="n">
        <v>0.676435</v>
      </c>
      <c r="C277" s="0" t="n">
        <v>0.827839</v>
      </c>
      <c r="D277" s="0" t="n">
        <v>1.008547</v>
      </c>
      <c r="E277" s="0" t="n">
        <v>1.189256</v>
      </c>
      <c r="F277" s="0" t="n">
        <v>1.2674</v>
      </c>
      <c r="H277" s="0" t="n">
        <f aca="false">100*B277</f>
        <v>67.6435</v>
      </c>
      <c r="I277" s="0" t="n">
        <f aca="false">100*C277</f>
        <v>82.7839</v>
      </c>
      <c r="J277" s="0" t="n">
        <f aca="false">100*D277</f>
        <v>100.8547</v>
      </c>
      <c r="K277" s="0" t="n">
        <f aca="false">100*E277</f>
        <v>118.9256</v>
      </c>
      <c r="L277" s="0" t="n">
        <f aca="false">100*F277</f>
        <v>126.74</v>
      </c>
      <c r="O277" s="0" t="n">
        <f aca="false">AVERAGE(H276,H277,H278)</f>
        <v>67.3179</v>
      </c>
      <c r="P277" s="0" t="n">
        <f aca="false">AVERAGE(I276,I277,I278)</f>
        <v>82.6211</v>
      </c>
      <c r="Q277" s="0" t="n">
        <f aca="false">AVERAGE(J276,J277,J278)</f>
        <v>100.6919</v>
      </c>
      <c r="R277" s="0" t="n">
        <f aca="false">AVERAGE(K276,K277,K278)</f>
        <v>118.9256</v>
      </c>
      <c r="S277" s="0" t="n">
        <f aca="false">AVERAGE(L276,L277,L278)</f>
        <v>126.5772</v>
      </c>
    </row>
    <row r="278" customFormat="false" ht="18.75" hidden="false" customHeight="false" outlineLevel="0" collapsed="false">
      <c r="A278" s="0" t="n">
        <v>2760</v>
      </c>
      <c r="B278" s="0" t="n">
        <v>0.671551</v>
      </c>
      <c r="C278" s="0" t="n">
        <v>0.827839</v>
      </c>
      <c r="D278" s="0" t="n">
        <v>1.003663</v>
      </c>
      <c r="E278" s="0" t="n">
        <v>1.19414</v>
      </c>
      <c r="F278" s="0" t="n">
        <v>1.2674</v>
      </c>
      <c r="H278" s="0" t="n">
        <f aca="false">100*B278</f>
        <v>67.1551</v>
      </c>
      <c r="I278" s="0" t="n">
        <f aca="false">100*C278</f>
        <v>82.7839</v>
      </c>
      <c r="J278" s="0" t="n">
        <f aca="false">100*D278</f>
        <v>100.3663</v>
      </c>
      <c r="K278" s="0" t="n">
        <f aca="false">100*E278</f>
        <v>119.414</v>
      </c>
      <c r="L278" s="0" t="n">
        <f aca="false">100*F278</f>
        <v>126.74</v>
      </c>
      <c r="O278" s="0" t="n">
        <f aca="false">AVERAGE(H277,H278,H279)</f>
        <v>67.3179</v>
      </c>
      <c r="P278" s="0" t="n">
        <f aca="false">AVERAGE(I277,I278,I279)</f>
        <v>82.6211</v>
      </c>
      <c r="Q278" s="0" t="n">
        <f aca="false">AVERAGE(J277,J278,J279)</f>
        <v>100.6919</v>
      </c>
      <c r="R278" s="0" t="n">
        <f aca="false">AVERAGE(K277,K278,K279)</f>
        <v>119.2512</v>
      </c>
      <c r="S278" s="0" t="n">
        <f aca="false">AVERAGE(L277,L278,L279)</f>
        <v>126.74</v>
      </c>
    </row>
    <row r="279" customFormat="false" ht="18.75" hidden="false" customHeight="false" outlineLevel="0" collapsed="false">
      <c r="A279" s="0" t="n">
        <v>2770</v>
      </c>
      <c r="B279" s="0" t="n">
        <v>0.671551</v>
      </c>
      <c r="C279" s="0" t="n">
        <v>0.822955</v>
      </c>
      <c r="D279" s="0" t="n">
        <v>1.008547</v>
      </c>
      <c r="E279" s="0" t="n">
        <v>1.19414</v>
      </c>
      <c r="F279" s="0" t="n">
        <v>1.2674</v>
      </c>
      <c r="H279" s="0" t="n">
        <f aca="false">100*B279</f>
        <v>67.1551</v>
      </c>
      <c r="I279" s="0" t="n">
        <f aca="false">100*C279</f>
        <v>82.2955</v>
      </c>
      <c r="J279" s="0" t="n">
        <f aca="false">100*D279</f>
        <v>100.8547</v>
      </c>
      <c r="K279" s="0" t="n">
        <f aca="false">100*E279</f>
        <v>119.414</v>
      </c>
      <c r="L279" s="0" t="n">
        <f aca="false">100*F279</f>
        <v>126.74</v>
      </c>
      <c r="O279" s="0" t="n">
        <f aca="false">AVERAGE(H278,H279,H280)</f>
        <v>67.3179</v>
      </c>
      <c r="P279" s="0" t="n">
        <f aca="false">AVERAGE(I278,I279,I280)</f>
        <v>82.6211</v>
      </c>
      <c r="Q279" s="0" t="n">
        <f aca="false">AVERAGE(J278,J279,J280)</f>
        <v>100.8547</v>
      </c>
      <c r="R279" s="0" t="n">
        <f aca="false">AVERAGE(K278,K279,K280)</f>
        <v>119.414</v>
      </c>
      <c r="S279" s="0" t="n">
        <f aca="false">AVERAGE(L278,L279,L280)</f>
        <v>126.74</v>
      </c>
    </row>
    <row r="280" customFormat="false" ht="18.75" hidden="false" customHeight="false" outlineLevel="0" collapsed="false">
      <c r="A280" s="0" t="n">
        <v>2780</v>
      </c>
      <c r="B280" s="0" t="n">
        <v>0.676435</v>
      </c>
      <c r="C280" s="0" t="n">
        <v>0.827839</v>
      </c>
      <c r="D280" s="0" t="n">
        <v>1.013431</v>
      </c>
      <c r="E280" s="0" t="n">
        <v>1.19414</v>
      </c>
      <c r="F280" s="0" t="n">
        <v>1.2674</v>
      </c>
      <c r="H280" s="0" t="n">
        <f aca="false">100*B280</f>
        <v>67.6435</v>
      </c>
      <c r="I280" s="0" t="n">
        <f aca="false">100*C280</f>
        <v>82.7839</v>
      </c>
      <c r="J280" s="0" t="n">
        <f aca="false">100*D280</f>
        <v>101.3431</v>
      </c>
      <c r="K280" s="0" t="n">
        <f aca="false">100*E280</f>
        <v>119.414</v>
      </c>
      <c r="L280" s="0" t="n">
        <f aca="false">100*F280</f>
        <v>126.74</v>
      </c>
      <c r="O280" s="0" t="n">
        <f aca="false">AVERAGE(H279,H280,H281)</f>
        <v>67.3179</v>
      </c>
      <c r="P280" s="0" t="n">
        <f aca="false">AVERAGE(I279,I280,I281)</f>
        <v>82.4583</v>
      </c>
      <c r="Q280" s="0" t="n">
        <f aca="false">AVERAGE(J279,J280,J281)</f>
        <v>101.1803</v>
      </c>
      <c r="R280" s="0" t="n">
        <f aca="false">AVERAGE(K279,K280,K281)</f>
        <v>119.414</v>
      </c>
      <c r="S280" s="0" t="n">
        <f aca="false">AVERAGE(L279,L280,L281)</f>
        <v>126.74</v>
      </c>
    </row>
    <row r="281" customFormat="false" ht="18.75" hidden="false" customHeight="false" outlineLevel="0" collapsed="false">
      <c r="A281" s="0" t="n">
        <v>2790</v>
      </c>
      <c r="B281" s="0" t="n">
        <v>0.671551</v>
      </c>
      <c r="C281" s="0" t="n">
        <v>0.822955</v>
      </c>
      <c r="D281" s="0" t="n">
        <v>1.013431</v>
      </c>
      <c r="E281" s="0" t="n">
        <v>1.19414</v>
      </c>
      <c r="F281" s="0" t="n">
        <v>1.2674</v>
      </c>
      <c r="H281" s="0" t="n">
        <f aca="false">100*B281</f>
        <v>67.1551</v>
      </c>
      <c r="I281" s="0" t="n">
        <f aca="false">100*C281</f>
        <v>82.2955</v>
      </c>
      <c r="J281" s="0" t="n">
        <f aca="false">100*D281</f>
        <v>101.3431</v>
      </c>
      <c r="K281" s="0" t="n">
        <f aca="false">100*E281</f>
        <v>119.414</v>
      </c>
      <c r="L281" s="0" t="n">
        <f aca="false">100*F281</f>
        <v>126.74</v>
      </c>
      <c r="O281" s="0" t="n">
        <f aca="false">AVERAGE(H280,H281,H282)</f>
        <v>67.6435</v>
      </c>
      <c r="P281" s="0" t="n">
        <f aca="false">AVERAGE(I280,I281,I282)</f>
        <v>82.9467</v>
      </c>
      <c r="Q281" s="0" t="n">
        <f aca="false">AVERAGE(J280,J281,J282)</f>
        <v>101.3431</v>
      </c>
      <c r="R281" s="0" t="n">
        <f aca="false">AVERAGE(K280,K281,K282)</f>
        <v>119.414</v>
      </c>
      <c r="S281" s="0" t="n">
        <f aca="false">AVERAGE(L280,L281,L282)</f>
        <v>126.74</v>
      </c>
    </row>
    <row r="282" customFormat="false" ht="18.75" hidden="false" customHeight="false" outlineLevel="0" collapsed="false">
      <c r="A282" s="0" t="n">
        <v>2800</v>
      </c>
      <c r="B282" s="0" t="n">
        <v>0.681319</v>
      </c>
      <c r="C282" s="0" t="n">
        <v>0.837607</v>
      </c>
      <c r="D282" s="0" t="n">
        <v>1.013431</v>
      </c>
      <c r="E282" s="0" t="n">
        <v>1.19414</v>
      </c>
      <c r="F282" s="0" t="n">
        <v>1.2674</v>
      </c>
      <c r="H282" s="0" t="n">
        <f aca="false">100*B282</f>
        <v>68.1319</v>
      </c>
      <c r="I282" s="0" t="n">
        <f aca="false">100*C282</f>
        <v>83.7607</v>
      </c>
      <c r="J282" s="0" t="n">
        <f aca="false">100*D282</f>
        <v>101.3431</v>
      </c>
      <c r="K282" s="0" t="n">
        <f aca="false">100*E282</f>
        <v>119.414</v>
      </c>
      <c r="L282" s="0" t="n">
        <f aca="false">100*F282</f>
        <v>126.74</v>
      </c>
      <c r="O282" s="0" t="n">
        <f aca="false">AVERAGE(H281,H282,H283)</f>
        <v>67.6435</v>
      </c>
      <c r="P282" s="0" t="n">
        <f aca="false">AVERAGE(I281,I282,I283)</f>
        <v>83.1095</v>
      </c>
      <c r="Q282" s="0" t="n">
        <f aca="false">AVERAGE(J281,J282,J283)</f>
        <v>101.5059</v>
      </c>
      <c r="R282" s="0" t="n">
        <f aca="false">AVERAGE(K281,K282,K283)</f>
        <v>119.414</v>
      </c>
      <c r="S282" s="0" t="n">
        <f aca="false">AVERAGE(L281,L282,L283)</f>
        <v>126.9028</v>
      </c>
    </row>
    <row r="283" customFormat="false" ht="18.75" hidden="false" customHeight="false" outlineLevel="0" collapsed="false">
      <c r="A283" s="0" t="n">
        <v>2810</v>
      </c>
      <c r="B283" s="0" t="n">
        <v>0.676435</v>
      </c>
      <c r="C283" s="0" t="n">
        <v>0.832723</v>
      </c>
      <c r="D283" s="0" t="n">
        <v>1.018315</v>
      </c>
      <c r="E283" s="0" t="n">
        <v>1.19414</v>
      </c>
      <c r="F283" s="0" t="n">
        <v>1.272284</v>
      </c>
      <c r="H283" s="0" t="n">
        <f aca="false">100*B283</f>
        <v>67.6435</v>
      </c>
      <c r="I283" s="0" t="n">
        <f aca="false">100*C283</f>
        <v>83.2723</v>
      </c>
      <c r="J283" s="0" t="n">
        <f aca="false">100*D283</f>
        <v>101.8315</v>
      </c>
      <c r="K283" s="0" t="n">
        <f aca="false">100*E283</f>
        <v>119.414</v>
      </c>
      <c r="L283" s="0" t="n">
        <f aca="false">100*F283</f>
        <v>127.2284</v>
      </c>
      <c r="O283" s="0" t="n">
        <f aca="false">AVERAGE(H282,H283,H284)</f>
        <v>67.8063</v>
      </c>
      <c r="P283" s="0" t="n">
        <f aca="false">AVERAGE(I282,I283,I284)</f>
        <v>83.4351</v>
      </c>
      <c r="Q283" s="0" t="n">
        <f aca="false">AVERAGE(J282,J283,J284)</f>
        <v>101.5059</v>
      </c>
      <c r="R283" s="0" t="n">
        <f aca="false">AVERAGE(K282,K283,K284)</f>
        <v>119.5768</v>
      </c>
      <c r="S283" s="0" t="n">
        <f aca="false">AVERAGE(L282,L283,L284)</f>
        <v>127.2284</v>
      </c>
    </row>
    <row r="284" customFormat="false" ht="18.75" hidden="false" customHeight="false" outlineLevel="0" collapsed="false">
      <c r="A284" s="0" t="n">
        <v>2820</v>
      </c>
      <c r="B284" s="0" t="n">
        <v>0.676435</v>
      </c>
      <c r="C284" s="0" t="n">
        <v>0.832723</v>
      </c>
      <c r="D284" s="0" t="n">
        <v>1.013431</v>
      </c>
      <c r="E284" s="0" t="n">
        <v>1.199024</v>
      </c>
      <c r="F284" s="0" t="n">
        <v>1.277168</v>
      </c>
      <c r="H284" s="0" t="n">
        <f aca="false">100*B284</f>
        <v>67.6435</v>
      </c>
      <c r="I284" s="0" t="n">
        <f aca="false">100*C284</f>
        <v>83.2723</v>
      </c>
      <c r="J284" s="0" t="n">
        <f aca="false">100*D284</f>
        <v>101.3431</v>
      </c>
      <c r="K284" s="0" t="n">
        <f aca="false">100*E284</f>
        <v>119.9024</v>
      </c>
      <c r="L284" s="0" t="n">
        <f aca="false">100*F284</f>
        <v>127.7168</v>
      </c>
      <c r="O284" s="0" t="n">
        <f aca="false">AVERAGE(H283,H284,H285)</f>
        <v>67.6435</v>
      </c>
      <c r="P284" s="0" t="n">
        <f aca="false">AVERAGE(I283,I284,I285)</f>
        <v>83.4351</v>
      </c>
      <c r="Q284" s="0" t="n">
        <f aca="false">AVERAGE(J283,J284,J285)</f>
        <v>101.6687</v>
      </c>
      <c r="R284" s="0" t="n">
        <f aca="false">AVERAGE(K283,K284,K285)</f>
        <v>119.7396</v>
      </c>
      <c r="S284" s="0" t="n">
        <f aca="false">AVERAGE(L283,L284,L285)</f>
        <v>127.3912</v>
      </c>
    </row>
    <row r="285" customFormat="false" ht="18.75" hidden="false" customHeight="false" outlineLevel="0" collapsed="false">
      <c r="A285" s="0" t="n">
        <v>2830</v>
      </c>
      <c r="B285" s="0" t="n">
        <v>0.676435</v>
      </c>
      <c r="C285" s="0" t="n">
        <v>0.837607</v>
      </c>
      <c r="D285" s="0" t="n">
        <v>1.018315</v>
      </c>
      <c r="E285" s="0" t="n">
        <v>1.199024</v>
      </c>
      <c r="F285" s="0" t="n">
        <v>1.272284</v>
      </c>
      <c r="H285" s="0" t="n">
        <f aca="false">100*B285</f>
        <v>67.6435</v>
      </c>
      <c r="I285" s="0" t="n">
        <f aca="false">100*C285</f>
        <v>83.7607</v>
      </c>
      <c r="J285" s="0" t="n">
        <f aca="false">100*D285</f>
        <v>101.8315</v>
      </c>
      <c r="K285" s="0" t="n">
        <f aca="false">100*E285</f>
        <v>119.9024</v>
      </c>
      <c r="L285" s="0" t="n">
        <f aca="false">100*F285</f>
        <v>127.2284</v>
      </c>
      <c r="O285" s="0" t="n">
        <f aca="false">AVERAGE(H284,H285,H286)</f>
        <v>67.9691</v>
      </c>
      <c r="P285" s="0" t="n">
        <f aca="false">AVERAGE(I284,I285,I286)</f>
        <v>83.5979</v>
      </c>
      <c r="Q285" s="0" t="n">
        <f aca="false">AVERAGE(J284,J285,J286)</f>
        <v>101.6687</v>
      </c>
      <c r="R285" s="0" t="n">
        <f aca="false">AVERAGE(K284,K285,K286)</f>
        <v>120.0652</v>
      </c>
      <c r="S285" s="0" t="n">
        <f aca="false">AVERAGE(L284,L285,L286)</f>
        <v>127.554</v>
      </c>
    </row>
    <row r="286" customFormat="false" ht="18.75" hidden="false" customHeight="false" outlineLevel="0" collapsed="false">
      <c r="A286" s="0" t="n">
        <v>2840</v>
      </c>
      <c r="B286" s="0" t="n">
        <v>0.686203</v>
      </c>
      <c r="C286" s="0" t="n">
        <v>0.837607</v>
      </c>
      <c r="D286" s="0" t="n">
        <v>1.018315</v>
      </c>
      <c r="E286" s="0" t="n">
        <v>1.203908</v>
      </c>
      <c r="F286" s="0" t="n">
        <v>1.277168</v>
      </c>
      <c r="H286" s="0" t="n">
        <f aca="false">100*B286</f>
        <v>68.6203</v>
      </c>
      <c r="I286" s="0" t="n">
        <f aca="false">100*C286</f>
        <v>83.7607</v>
      </c>
      <c r="J286" s="0" t="n">
        <f aca="false">100*D286</f>
        <v>101.8315</v>
      </c>
      <c r="K286" s="0" t="n">
        <f aca="false">100*E286</f>
        <v>120.3908</v>
      </c>
      <c r="L286" s="0" t="n">
        <f aca="false">100*F286</f>
        <v>127.7168</v>
      </c>
      <c r="O286" s="0" t="n">
        <f aca="false">AVERAGE(H285,H286,H287)</f>
        <v>67.9691</v>
      </c>
      <c r="P286" s="0" t="n">
        <f aca="false">AVERAGE(I285,I286,I287)</f>
        <v>83.7607</v>
      </c>
      <c r="Q286" s="0" t="n">
        <f aca="false">AVERAGE(J285,J286,J287)</f>
        <v>101.8315</v>
      </c>
      <c r="R286" s="0" t="n">
        <f aca="false">AVERAGE(K285,K286,K287)</f>
        <v>120.0652</v>
      </c>
      <c r="S286" s="0" t="n">
        <f aca="false">AVERAGE(L285,L286,L287)</f>
        <v>127.554</v>
      </c>
    </row>
    <row r="287" customFormat="false" ht="18.75" hidden="false" customHeight="false" outlineLevel="0" collapsed="false">
      <c r="A287" s="0" t="n">
        <v>2850</v>
      </c>
      <c r="B287" s="0" t="n">
        <v>0.676435</v>
      </c>
      <c r="C287" s="0" t="n">
        <v>0.837607</v>
      </c>
      <c r="D287" s="0" t="n">
        <v>1.018315</v>
      </c>
      <c r="E287" s="0" t="n">
        <v>1.199024</v>
      </c>
      <c r="F287" s="0" t="n">
        <v>1.277168</v>
      </c>
      <c r="H287" s="0" t="n">
        <f aca="false">100*B287</f>
        <v>67.6435</v>
      </c>
      <c r="I287" s="0" t="n">
        <f aca="false">100*C287</f>
        <v>83.7607</v>
      </c>
      <c r="J287" s="0" t="n">
        <f aca="false">100*D287</f>
        <v>101.8315</v>
      </c>
      <c r="K287" s="0" t="n">
        <f aca="false">100*E287</f>
        <v>119.9024</v>
      </c>
      <c r="L287" s="0" t="n">
        <f aca="false">100*F287</f>
        <v>127.7168</v>
      </c>
      <c r="O287" s="0" t="n">
        <f aca="false">AVERAGE(H286,H287,H288)</f>
        <v>68.1319</v>
      </c>
      <c r="P287" s="0" t="n">
        <f aca="false">AVERAGE(I286,I287,I288)</f>
        <v>83.7607</v>
      </c>
      <c r="Q287" s="0" t="n">
        <f aca="false">AVERAGE(J286,J287,J288)</f>
        <v>101.9943</v>
      </c>
      <c r="R287" s="0" t="n">
        <f aca="false">AVERAGE(K286,K287,K288)</f>
        <v>120.228</v>
      </c>
      <c r="S287" s="0" t="n">
        <f aca="false">AVERAGE(L286,L287,L288)</f>
        <v>127.7168</v>
      </c>
    </row>
    <row r="288" customFormat="false" ht="18.75" hidden="false" customHeight="false" outlineLevel="0" collapsed="false">
      <c r="A288" s="0" t="n">
        <v>2860</v>
      </c>
      <c r="B288" s="0" t="n">
        <v>0.681319</v>
      </c>
      <c r="C288" s="0" t="n">
        <v>0.837607</v>
      </c>
      <c r="D288" s="0" t="n">
        <v>1.023199</v>
      </c>
      <c r="E288" s="0" t="n">
        <v>1.203908</v>
      </c>
      <c r="F288" s="0" t="n">
        <v>1.277168</v>
      </c>
      <c r="H288" s="0" t="n">
        <f aca="false">100*B288</f>
        <v>68.1319</v>
      </c>
      <c r="I288" s="0" t="n">
        <f aca="false">100*C288</f>
        <v>83.7607</v>
      </c>
      <c r="J288" s="0" t="n">
        <f aca="false">100*D288</f>
        <v>102.3199</v>
      </c>
      <c r="K288" s="0" t="n">
        <f aca="false">100*E288</f>
        <v>120.3908</v>
      </c>
      <c r="L288" s="0" t="n">
        <f aca="false">100*F288</f>
        <v>127.7168</v>
      </c>
      <c r="O288" s="0" t="n">
        <f aca="false">AVERAGE(H287,H288,H289)</f>
        <v>68.1319</v>
      </c>
      <c r="P288" s="0" t="n">
        <f aca="false">AVERAGE(I287,I288,I289)</f>
        <v>83.7607</v>
      </c>
      <c r="Q288" s="0" t="n">
        <f aca="false">AVERAGE(J287,J288,J289)</f>
        <v>102.1571</v>
      </c>
      <c r="R288" s="0" t="n">
        <f aca="false">AVERAGE(K287,K288,K289)</f>
        <v>120.0652</v>
      </c>
      <c r="S288" s="0" t="n">
        <f aca="false">AVERAGE(L287,L288,L289)</f>
        <v>127.7168</v>
      </c>
    </row>
    <row r="289" customFormat="false" ht="18.75" hidden="false" customHeight="false" outlineLevel="0" collapsed="false">
      <c r="A289" s="0" t="n">
        <v>2870</v>
      </c>
      <c r="B289" s="0" t="n">
        <v>0.686203</v>
      </c>
      <c r="C289" s="0" t="n">
        <v>0.837607</v>
      </c>
      <c r="D289" s="0" t="n">
        <v>1.023199</v>
      </c>
      <c r="E289" s="0" t="n">
        <v>1.199024</v>
      </c>
      <c r="F289" s="0" t="n">
        <v>1.277168</v>
      </c>
      <c r="H289" s="0" t="n">
        <f aca="false">100*B289</f>
        <v>68.6203</v>
      </c>
      <c r="I289" s="0" t="n">
        <f aca="false">100*C289</f>
        <v>83.7607</v>
      </c>
      <c r="J289" s="0" t="n">
        <f aca="false">100*D289</f>
        <v>102.3199</v>
      </c>
      <c r="K289" s="0" t="n">
        <f aca="false">100*E289</f>
        <v>119.9024</v>
      </c>
      <c r="L289" s="0" t="n">
        <f aca="false">100*F289</f>
        <v>127.7168</v>
      </c>
      <c r="O289" s="0" t="n">
        <f aca="false">AVERAGE(H288,H289,H290)</f>
        <v>68.2947</v>
      </c>
      <c r="P289" s="0" t="n">
        <f aca="false">AVERAGE(I288,I289,I290)</f>
        <v>83.9235</v>
      </c>
      <c r="Q289" s="0" t="n">
        <f aca="false">AVERAGE(J288,J289,J290)</f>
        <v>102.4827</v>
      </c>
      <c r="R289" s="0" t="n">
        <f aca="false">AVERAGE(K288,K289,K290)</f>
        <v>120.228</v>
      </c>
      <c r="S289" s="0" t="n">
        <f aca="false">AVERAGE(L288,L289,L290)</f>
        <v>127.8796</v>
      </c>
    </row>
    <row r="290" customFormat="false" ht="18.75" hidden="false" customHeight="false" outlineLevel="0" collapsed="false">
      <c r="A290" s="0" t="n">
        <v>2880</v>
      </c>
      <c r="B290" s="0" t="n">
        <v>0.681319</v>
      </c>
      <c r="C290" s="0" t="n">
        <v>0.842491</v>
      </c>
      <c r="D290" s="0" t="n">
        <v>1.028083</v>
      </c>
      <c r="E290" s="0" t="n">
        <v>1.203908</v>
      </c>
      <c r="F290" s="0" t="n">
        <v>1.282052</v>
      </c>
      <c r="H290" s="0" t="n">
        <f aca="false">100*B290</f>
        <v>68.1319</v>
      </c>
      <c r="I290" s="0" t="n">
        <f aca="false">100*C290</f>
        <v>84.2491</v>
      </c>
      <c r="J290" s="0" t="n">
        <f aca="false">100*D290</f>
        <v>102.8083</v>
      </c>
      <c r="K290" s="0" t="n">
        <f aca="false">100*E290</f>
        <v>120.3908</v>
      </c>
      <c r="L290" s="0" t="n">
        <f aca="false">100*F290</f>
        <v>128.2052</v>
      </c>
      <c r="O290" s="0" t="n">
        <f aca="false">AVERAGE(H289,H290,H291)</f>
        <v>68.2947</v>
      </c>
      <c r="P290" s="0" t="n">
        <f aca="false">AVERAGE(I289,I290,I291)</f>
        <v>84.0863</v>
      </c>
      <c r="Q290" s="0" t="n">
        <f aca="false">AVERAGE(J289,J290,J291)</f>
        <v>102.6455</v>
      </c>
      <c r="R290" s="0" t="n">
        <f aca="false">AVERAGE(K289,K290,K291)</f>
        <v>120.3908</v>
      </c>
      <c r="S290" s="0" t="n">
        <f aca="false">AVERAGE(L289,L290,L291)</f>
        <v>128.0424</v>
      </c>
    </row>
    <row r="291" customFormat="false" ht="18.75" hidden="false" customHeight="false" outlineLevel="0" collapsed="false">
      <c r="A291" s="0" t="n">
        <v>2890</v>
      </c>
      <c r="B291" s="0" t="n">
        <v>0.681319</v>
      </c>
      <c r="C291" s="0" t="n">
        <v>0.842491</v>
      </c>
      <c r="D291" s="0" t="n">
        <v>1.028083</v>
      </c>
      <c r="E291" s="0" t="n">
        <v>1.208792</v>
      </c>
      <c r="F291" s="0" t="n">
        <v>1.282052</v>
      </c>
      <c r="H291" s="0" t="n">
        <f aca="false">100*B291</f>
        <v>68.1319</v>
      </c>
      <c r="I291" s="0" t="n">
        <f aca="false">100*C291</f>
        <v>84.2491</v>
      </c>
      <c r="J291" s="0" t="n">
        <f aca="false">100*D291</f>
        <v>102.8083</v>
      </c>
      <c r="K291" s="0" t="n">
        <f aca="false">100*E291</f>
        <v>120.8792</v>
      </c>
      <c r="L291" s="0" t="n">
        <f aca="false">100*F291</f>
        <v>128.2052</v>
      </c>
      <c r="O291" s="0" t="n">
        <f aca="false">AVERAGE(H290,H291,H292)</f>
        <v>68.2947</v>
      </c>
      <c r="P291" s="0" t="n">
        <f aca="false">AVERAGE(I290,I291,I292)</f>
        <v>84.2491</v>
      </c>
      <c r="Q291" s="0" t="n">
        <f aca="false">AVERAGE(J290,J291,J292)</f>
        <v>102.8083</v>
      </c>
      <c r="R291" s="0" t="n">
        <f aca="false">AVERAGE(K290,K291,K292)</f>
        <v>120.7164</v>
      </c>
      <c r="S291" s="0" t="n">
        <f aca="false">AVERAGE(L290,L291,L292)</f>
        <v>128.2052</v>
      </c>
    </row>
    <row r="292" customFormat="false" ht="18.75" hidden="false" customHeight="false" outlineLevel="0" collapsed="false">
      <c r="A292" s="0" t="n">
        <v>2900</v>
      </c>
      <c r="B292" s="0" t="n">
        <v>0.686203</v>
      </c>
      <c r="C292" s="0" t="n">
        <v>0.842491</v>
      </c>
      <c r="D292" s="0" t="n">
        <v>1.028083</v>
      </c>
      <c r="E292" s="0" t="n">
        <v>1.208792</v>
      </c>
      <c r="F292" s="0" t="n">
        <v>1.282052</v>
      </c>
      <c r="H292" s="0" t="n">
        <f aca="false">100*B292</f>
        <v>68.6203</v>
      </c>
      <c r="I292" s="0" t="n">
        <f aca="false">100*C292</f>
        <v>84.2491</v>
      </c>
      <c r="J292" s="0" t="n">
        <f aca="false">100*D292</f>
        <v>102.8083</v>
      </c>
      <c r="K292" s="0" t="n">
        <f aca="false">100*E292</f>
        <v>120.8792</v>
      </c>
      <c r="L292" s="0" t="n">
        <f aca="false">100*F292</f>
        <v>128.2052</v>
      </c>
      <c r="O292" s="0" t="n">
        <f aca="false">AVERAGE(H291,H292,H293)</f>
        <v>68.6203</v>
      </c>
      <c r="P292" s="0" t="n">
        <f aca="false">AVERAGE(I291,I292,I293)</f>
        <v>84.2491</v>
      </c>
      <c r="Q292" s="0" t="n">
        <f aca="false">AVERAGE(J291,J292,J293)</f>
        <v>102.6455</v>
      </c>
      <c r="R292" s="0" t="n">
        <f aca="false">AVERAGE(K291,K292,K293)</f>
        <v>120.8792</v>
      </c>
      <c r="S292" s="0" t="n">
        <f aca="false">AVERAGE(L291,L292,L293)</f>
        <v>128.368</v>
      </c>
    </row>
    <row r="293" customFormat="false" ht="18.75" hidden="false" customHeight="false" outlineLevel="0" collapsed="false">
      <c r="A293" s="0" t="n">
        <v>2910</v>
      </c>
      <c r="B293" s="0" t="n">
        <v>0.691087</v>
      </c>
      <c r="C293" s="0" t="n">
        <v>0.842491</v>
      </c>
      <c r="D293" s="0" t="n">
        <v>1.023199</v>
      </c>
      <c r="E293" s="0" t="n">
        <v>1.208792</v>
      </c>
      <c r="F293" s="0" t="n">
        <v>1.286936</v>
      </c>
      <c r="H293" s="0" t="n">
        <f aca="false">100*B293</f>
        <v>69.1087</v>
      </c>
      <c r="I293" s="0" t="n">
        <f aca="false">100*C293</f>
        <v>84.2491</v>
      </c>
      <c r="J293" s="0" t="n">
        <f aca="false">100*D293</f>
        <v>102.3199</v>
      </c>
      <c r="K293" s="0" t="n">
        <f aca="false">100*E293</f>
        <v>120.8792</v>
      </c>
      <c r="L293" s="0" t="n">
        <f aca="false">100*F293</f>
        <v>128.6936</v>
      </c>
      <c r="O293" s="0" t="n">
        <f aca="false">AVERAGE(H292,H293,H294)</f>
        <v>68.7831</v>
      </c>
      <c r="P293" s="0" t="n">
        <f aca="false">AVERAGE(I292,I293,I294)</f>
        <v>84.2491</v>
      </c>
      <c r="Q293" s="0" t="n">
        <f aca="false">AVERAGE(J292,J293,J294)</f>
        <v>102.6455</v>
      </c>
      <c r="R293" s="0" t="n">
        <f aca="false">AVERAGE(K292,K293,K294)</f>
        <v>121.042</v>
      </c>
      <c r="S293" s="0" t="n">
        <f aca="false">AVERAGE(L292,L293,L294)</f>
        <v>128.5308</v>
      </c>
    </row>
    <row r="294" customFormat="false" ht="18.75" hidden="false" customHeight="false" outlineLevel="0" collapsed="false">
      <c r="A294" s="0" t="n">
        <v>2920</v>
      </c>
      <c r="B294" s="0" t="n">
        <v>0.686203</v>
      </c>
      <c r="C294" s="0" t="n">
        <v>0.842491</v>
      </c>
      <c r="D294" s="0" t="n">
        <v>1.028083</v>
      </c>
      <c r="E294" s="0" t="n">
        <v>1.213676</v>
      </c>
      <c r="F294" s="0" t="n">
        <v>1.286936</v>
      </c>
      <c r="H294" s="0" t="n">
        <f aca="false">100*B294</f>
        <v>68.6203</v>
      </c>
      <c r="I294" s="0" t="n">
        <f aca="false">100*C294</f>
        <v>84.2491</v>
      </c>
      <c r="J294" s="0" t="n">
        <f aca="false">100*D294</f>
        <v>102.8083</v>
      </c>
      <c r="K294" s="0" t="n">
        <f aca="false">100*E294</f>
        <v>121.3676</v>
      </c>
      <c r="L294" s="0" t="n">
        <f aca="false">100*F294</f>
        <v>128.6936</v>
      </c>
      <c r="O294" s="0" t="n">
        <f aca="false">AVERAGE(H293,H294,H295)</f>
        <v>68.7831</v>
      </c>
      <c r="P294" s="0" t="n">
        <f aca="false">AVERAGE(I293,I294,I295)</f>
        <v>84.2491</v>
      </c>
      <c r="Q294" s="0" t="n">
        <f aca="false">AVERAGE(J293,J294,J295)</f>
        <v>102.8083</v>
      </c>
      <c r="R294" s="0" t="n">
        <f aca="false">AVERAGE(K293,K294,K295)</f>
        <v>121.042</v>
      </c>
      <c r="S294" s="0" t="n">
        <f aca="false">AVERAGE(L293,L294,L295)</f>
        <v>128.5308</v>
      </c>
    </row>
    <row r="295" customFormat="false" ht="18.75" hidden="false" customHeight="false" outlineLevel="0" collapsed="false">
      <c r="A295" s="0" t="n">
        <v>2930</v>
      </c>
      <c r="B295" s="0" t="n">
        <v>0.686203</v>
      </c>
      <c r="C295" s="0" t="n">
        <v>0.842491</v>
      </c>
      <c r="D295" s="0" t="n">
        <v>1.032967</v>
      </c>
      <c r="E295" s="0" t="n">
        <v>1.208792</v>
      </c>
      <c r="F295" s="0" t="n">
        <v>1.282052</v>
      </c>
      <c r="H295" s="0" t="n">
        <f aca="false">100*B295</f>
        <v>68.6203</v>
      </c>
      <c r="I295" s="0" t="n">
        <f aca="false">100*C295</f>
        <v>84.2491</v>
      </c>
      <c r="J295" s="0" t="n">
        <f aca="false">100*D295</f>
        <v>103.2967</v>
      </c>
      <c r="K295" s="0" t="n">
        <f aca="false">100*E295</f>
        <v>120.8792</v>
      </c>
      <c r="L295" s="0" t="n">
        <f aca="false">100*F295</f>
        <v>128.2052</v>
      </c>
      <c r="O295" s="0" t="n">
        <f aca="false">AVERAGE(H294,H295,H296)</f>
        <v>68.7831</v>
      </c>
      <c r="P295" s="0" t="n">
        <f aca="false">AVERAGE(I294,I295,I296)</f>
        <v>84.2491</v>
      </c>
      <c r="Q295" s="0" t="n">
        <f aca="false">AVERAGE(J294,J295,J296)</f>
        <v>103.2967</v>
      </c>
      <c r="R295" s="0" t="n">
        <f aca="false">AVERAGE(K294,K295,K296)</f>
        <v>121.042</v>
      </c>
      <c r="S295" s="0" t="n">
        <f aca="false">AVERAGE(L294,L295,L296)</f>
        <v>128.5308</v>
      </c>
    </row>
    <row r="296" customFormat="false" ht="18.75" hidden="false" customHeight="false" outlineLevel="0" collapsed="false">
      <c r="A296" s="0" t="n">
        <v>2940</v>
      </c>
      <c r="B296" s="0" t="n">
        <v>0.691087</v>
      </c>
      <c r="C296" s="0" t="n">
        <v>0.842491</v>
      </c>
      <c r="D296" s="0" t="n">
        <v>1.037851</v>
      </c>
      <c r="E296" s="0" t="n">
        <v>1.208792</v>
      </c>
      <c r="F296" s="0" t="n">
        <v>1.286936</v>
      </c>
      <c r="H296" s="0" t="n">
        <f aca="false">100*B296</f>
        <v>69.1087</v>
      </c>
      <c r="I296" s="0" t="n">
        <f aca="false">100*C296</f>
        <v>84.2491</v>
      </c>
      <c r="J296" s="0" t="n">
        <f aca="false">100*D296</f>
        <v>103.7851</v>
      </c>
      <c r="K296" s="0" t="n">
        <f aca="false">100*E296</f>
        <v>120.8792</v>
      </c>
      <c r="L296" s="0" t="n">
        <f aca="false">100*F296</f>
        <v>128.6936</v>
      </c>
      <c r="O296" s="0" t="n">
        <f aca="false">AVERAGE(H295,H296,H297)</f>
        <v>68.7831</v>
      </c>
      <c r="P296" s="0" t="n">
        <f aca="false">AVERAGE(I295,I296,I297)</f>
        <v>84.4119</v>
      </c>
      <c r="Q296" s="0" t="n">
        <f aca="false">AVERAGE(J295,J296,J297)</f>
        <v>103.4595</v>
      </c>
      <c r="R296" s="0" t="n">
        <f aca="false">AVERAGE(K295,K296,K297)</f>
        <v>121.042</v>
      </c>
      <c r="S296" s="0" t="n">
        <f aca="false">AVERAGE(L295,L296,L297)</f>
        <v>128.8564</v>
      </c>
    </row>
    <row r="297" customFormat="false" ht="18.75" hidden="false" customHeight="false" outlineLevel="0" collapsed="false">
      <c r="A297" s="0" t="n">
        <v>2950</v>
      </c>
      <c r="B297" s="0" t="n">
        <v>0.686203</v>
      </c>
      <c r="C297" s="0" t="n">
        <v>0.847375</v>
      </c>
      <c r="D297" s="0" t="n">
        <v>1.032967</v>
      </c>
      <c r="E297" s="0" t="n">
        <v>1.213676</v>
      </c>
      <c r="F297" s="0" t="n">
        <v>1.296704</v>
      </c>
      <c r="H297" s="0" t="n">
        <f aca="false">100*B297</f>
        <v>68.6203</v>
      </c>
      <c r="I297" s="0" t="n">
        <f aca="false">100*C297</f>
        <v>84.7375</v>
      </c>
      <c r="J297" s="0" t="n">
        <f aca="false">100*D297</f>
        <v>103.2967</v>
      </c>
      <c r="K297" s="0" t="n">
        <f aca="false">100*E297</f>
        <v>121.3676</v>
      </c>
      <c r="L297" s="0" t="n">
        <f aca="false">100*F297</f>
        <v>129.6704</v>
      </c>
      <c r="O297" s="0" t="n">
        <f aca="false">AVERAGE(H296,H297,H298)</f>
        <v>68.7831</v>
      </c>
      <c r="P297" s="0" t="n">
        <f aca="false">AVERAGE(I296,I297,I298)</f>
        <v>84.4119</v>
      </c>
      <c r="Q297" s="0" t="n">
        <f aca="false">AVERAGE(J296,J297,J298)</f>
        <v>103.4595</v>
      </c>
      <c r="R297" s="0" t="n">
        <f aca="false">AVERAGE(K296,K297,K298)</f>
        <v>121.2048</v>
      </c>
      <c r="S297" s="0" t="n">
        <f aca="false">AVERAGE(L296,L297,L298)</f>
        <v>129.3448</v>
      </c>
    </row>
    <row r="298" customFormat="false" ht="18.75" hidden="false" customHeight="false" outlineLevel="0" collapsed="false">
      <c r="A298" s="0" t="n">
        <v>2960</v>
      </c>
      <c r="B298" s="0" t="n">
        <v>0.686203</v>
      </c>
      <c r="C298" s="0" t="n">
        <v>0.842491</v>
      </c>
      <c r="D298" s="0" t="n">
        <v>1.032967</v>
      </c>
      <c r="E298" s="0" t="n">
        <v>1.213676</v>
      </c>
      <c r="F298" s="0" t="n">
        <v>1.296704</v>
      </c>
      <c r="H298" s="0" t="n">
        <f aca="false">100*B298</f>
        <v>68.6203</v>
      </c>
      <c r="I298" s="0" t="n">
        <f aca="false">100*C298</f>
        <v>84.2491</v>
      </c>
      <c r="J298" s="0" t="n">
        <f aca="false">100*D298</f>
        <v>103.2967</v>
      </c>
      <c r="K298" s="0" t="n">
        <f aca="false">100*E298</f>
        <v>121.3676</v>
      </c>
      <c r="L298" s="0" t="n">
        <f aca="false">100*F298</f>
        <v>129.6704</v>
      </c>
      <c r="O298" s="0" t="n">
        <f aca="false">AVERAGE(H297,H298,H299)</f>
        <v>68.7831</v>
      </c>
      <c r="P298" s="0" t="n">
        <f aca="false">AVERAGE(I297,I298,I299)</f>
        <v>84.5747</v>
      </c>
      <c r="Q298" s="0" t="n">
        <f aca="false">AVERAGE(J297,J298,J299)</f>
        <v>103.2967</v>
      </c>
      <c r="R298" s="0" t="n">
        <f aca="false">AVERAGE(K297,K298,K299)</f>
        <v>121.6932</v>
      </c>
      <c r="S298" s="0" t="n">
        <f aca="false">AVERAGE(L297,L298,L299)</f>
        <v>129.5076</v>
      </c>
    </row>
    <row r="299" customFormat="false" ht="18.75" hidden="false" customHeight="false" outlineLevel="0" collapsed="false">
      <c r="A299" s="0" t="n">
        <v>2970</v>
      </c>
      <c r="B299" s="0" t="n">
        <v>0.691087</v>
      </c>
      <c r="C299" s="0" t="n">
        <v>0.847375</v>
      </c>
      <c r="D299" s="0" t="n">
        <v>1.032967</v>
      </c>
      <c r="E299" s="0" t="n">
        <v>1.223444</v>
      </c>
      <c r="F299" s="0" t="n">
        <v>1.29182</v>
      </c>
      <c r="H299" s="0" t="n">
        <f aca="false">100*B299</f>
        <v>69.1087</v>
      </c>
      <c r="I299" s="0" t="n">
        <f aca="false">100*C299</f>
        <v>84.7375</v>
      </c>
      <c r="J299" s="0" t="n">
        <f aca="false">100*D299</f>
        <v>103.2967</v>
      </c>
      <c r="K299" s="0" t="n">
        <f aca="false">100*E299</f>
        <v>122.3444</v>
      </c>
      <c r="L299" s="0" t="n">
        <f aca="false">100*F299</f>
        <v>129.182</v>
      </c>
      <c r="O299" s="0" t="n">
        <f aca="false">AVERAGE(H298,H299,H300)</f>
        <v>69.1087</v>
      </c>
      <c r="P299" s="0" t="n">
        <f aca="false">AVERAGE(I298,I299,I300)</f>
        <v>84.7375</v>
      </c>
      <c r="Q299" s="0" t="n">
        <f aca="false">AVERAGE(J298,J299,J300)</f>
        <v>103.2967</v>
      </c>
      <c r="R299" s="0" t="n">
        <f aca="false">AVERAGE(K298,K299,K300)</f>
        <v>121.856</v>
      </c>
      <c r="S299" s="0" t="n">
        <f aca="false">AVERAGE(L298,L299,L300)</f>
        <v>129.3448</v>
      </c>
    </row>
    <row r="300" customFormat="false" ht="18.75" hidden="false" customHeight="false" outlineLevel="0" collapsed="false">
      <c r="A300" s="0" t="n">
        <v>2980</v>
      </c>
      <c r="B300" s="0" t="n">
        <v>0.695971</v>
      </c>
      <c r="C300" s="0" t="n">
        <v>0.852259</v>
      </c>
      <c r="D300" s="0" t="n">
        <v>1.032967</v>
      </c>
      <c r="E300" s="0" t="n">
        <v>1.21856</v>
      </c>
      <c r="F300" s="0" t="n">
        <v>1.29182</v>
      </c>
      <c r="H300" s="0" t="n">
        <f aca="false">100*B300</f>
        <v>69.5971</v>
      </c>
      <c r="I300" s="0" t="n">
        <f aca="false">100*C300</f>
        <v>85.2259</v>
      </c>
      <c r="J300" s="0" t="n">
        <f aca="false">100*D300</f>
        <v>103.2967</v>
      </c>
      <c r="K300" s="0" t="n">
        <f aca="false">100*E300</f>
        <v>121.856</v>
      </c>
      <c r="L300" s="0" t="n">
        <f aca="false">100*F300</f>
        <v>129.182</v>
      </c>
      <c r="O300" s="0" t="n">
        <f aca="false">AVERAGE(H299,H300,H301)</f>
        <v>69.4343</v>
      </c>
      <c r="P300" s="0" t="n">
        <f aca="false">AVERAGE(I299,I300,I301)</f>
        <v>84.5747</v>
      </c>
      <c r="Q300" s="0" t="n">
        <f aca="false">AVERAGE(J299,J300,J301)</f>
        <v>103.4595</v>
      </c>
      <c r="R300" s="0" t="n">
        <f aca="false">AVERAGE(K299,K300,K301)</f>
        <v>122.1816</v>
      </c>
      <c r="S300" s="0" t="n">
        <f aca="false">AVERAGE(L299,L300,L301)</f>
        <v>129.3448</v>
      </c>
    </row>
    <row r="301" customFormat="false" ht="18.75" hidden="false" customHeight="false" outlineLevel="0" collapsed="false">
      <c r="A301" s="0" t="n">
        <v>2990</v>
      </c>
      <c r="B301" s="0" t="n">
        <v>0.695971</v>
      </c>
      <c r="C301" s="0" t="n">
        <v>0.837607</v>
      </c>
      <c r="D301" s="0" t="n">
        <v>1.037851</v>
      </c>
      <c r="E301" s="0" t="n">
        <v>1.223444</v>
      </c>
      <c r="F301" s="0" t="n">
        <v>1.296704</v>
      </c>
      <c r="H301" s="0" t="n">
        <f aca="false">100*B301</f>
        <v>69.5971</v>
      </c>
      <c r="I301" s="0" t="n">
        <f aca="false">100*C301</f>
        <v>83.7607</v>
      </c>
      <c r="J301" s="0" t="n">
        <f aca="false">100*D301</f>
        <v>103.7851</v>
      </c>
      <c r="K301" s="0" t="n">
        <f aca="false">100*E301</f>
        <v>122.3444</v>
      </c>
      <c r="L301" s="0" t="n">
        <f aca="false">100*F301</f>
        <v>129.6704</v>
      </c>
      <c r="O301" s="0" t="n">
        <f aca="false">AVERAGE(H300,H301,H302)</f>
        <v>69.4343</v>
      </c>
      <c r="P301" s="0" t="n">
        <f aca="false">AVERAGE(I300,I301,I302)</f>
        <v>84.7375</v>
      </c>
      <c r="Q301" s="0" t="n">
        <f aca="false">AVERAGE(J300,J301,J302)</f>
        <v>103.7851</v>
      </c>
      <c r="R301" s="0" t="n">
        <f aca="false">AVERAGE(K300,K301,K302)</f>
        <v>122.0188</v>
      </c>
      <c r="S301" s="0" t="n">
        <f aca="false">AVERAGE(L300,L301,L302)</f>
        <v>129.3448</v>
      </c>
    </row>
    <row r="302" customFormat="false" ht="18.75" hidden="false" customHeight="false" outlineLevel="0" collapsed="false">
      <c r="A302" s="0" t="n">
        <v>3000</v>
      </c>
      <c r="B302" s="0" t="n">
        <v>0.691087</v>
      </c>
      <c r="C302" s="0" t="n">
        <v>0.852259</v>
      </c>
      <c r="D302" s="0" t="n">
        <v>1.042735</v>
      </c>
      <c r="E302" s="0" t="n">
        <v>1.21856</v>
      </c>
      <c r="F302" s="0" t="n">
        <v>1.29182</v>
      </c>
      <c r="H302" s="0" t="n">
        <f aca="false">100*B302</f>
        <v>69.1087</v>
      </c>
      <c r="I302" s="0" t="n">
        <f aca="false">100*C302</f>
        <v>85.2259</v>
      </c>
      <c r="J302" s="0" t="n">
        <f aca="false">100*D302</f>
        <v>104.2735</v>
      </c>
      <c r="K302" s="0" t="n">
        <f aca="false">100*E302</f>
        <v>121.856</v>
      </c>
      <c r="L302" s="0" t="n">
        <f aca="false">100*F302</f>
        <v>129.182</v>
      </c>
      <c r="O302" s="0" t="n">
        <f aca="false">AVERAGE(H301,H302,H303)</f>
        <v>69.4343</v>
      </c>
      <c r="P302" s="0" t="n">
        <f aca="false">AVERAGE(I301,I302,I303)</f>
        <v>84.7375</v>
      </c>
      <c r="Q302" s="0" t="n">
        <f aca="false">AVERAGE(J301,J302,J303)</f>
        <v>103.9479</v>
      </c>
      <c r="R302" s="0" t="n">
        <f aca="false">AVERAGE(K301,K302,K303)</f>
        <v>122.1816</v>
      </c>
      <c r="S302" s="0" t="n">
        <f aca="false">AVERAGE(L301,L302,L303)</f>
        <v>129.5076</v>
      </c>
    </row>
    <row r="303" customFormat="false" ht="18.75" hidden="false" customHeight="false" outlineLevel="0" collapsed="false">
      <c r="A303" s="0" t="n">
        <v>3010</v>
      </c>
      <c r="B303" s="0" t="n">
        <v>0.695971</v>
      </c>
      <c r="C303" s="0" t="n">
        <v>0.852259</v>
      </c>
      <c r="D303" s="0" t="n">
        <v>1.037851</v>
      </c>
      <c r="E303" s="0" t="n">
        <v>1.223444</v>
      </c>
      <c r="F303" s="0" t="n">
        <v>1.296704</v>
      </c>
      <c r="H303" s="0" t="n">
        <f aca="false">100*B303</f>
        <v>69.5971</v>
      </c>
      <c r="I303" s="0" t="n">
        <f aca="false">100*C303</f>
        <v>85.2259</v>
      </c>
      <c r="J303" s="0" t="n">
        <f aca="false">100*D303</f>
        <v>103.7851</v>
      </c>
      <c r="K303" s="0" t="n">
        <f aca="false">100*E303</f>
        <v>122.3444</v>
      </c>
      <c r="L303" s="0" t="n">
        <f aca="false">100*F303</f>
        <v>129.6704</v>
      </c>
      <c r="O303" s="0" t="n">
        <f aca="false">AVERAGE(H302,H303,H304)</f>
        <v>69.4343</v>
      </c>
      <c r="P303" s="0" t="n">
        <f aca="false">AVERAGE(I302,I303,I304)</f>
        <v>85.2259</v>
      </c>
      <c r="Q303" s="0" t="n">
        <f aca="false">AVERAGE(J302,J303,J304)</f>
        <v>103.9479</v>
      </c>
      <c r="R303" s="0" t="n">
        <f aca="false">AVERAGE(K302,K303,K304)</f>
        <v>122.1816</v>
      </c>
      <c r="S303" s="0" t="n">
        <f aca="false">AVERAGE(L302,L303,L304)</f>
        <v>129.3448</v>
      </c>
    </row>
    <row r="304" customFormat="false" ht="18.75" hidden="false" customHeight="false" outlineLevel="0" collapsed="false">
      <c r="A304" s="0" t="n">
        <v>3020</v>
      </c>
      <c r="B304" s="0" t="n">
        <v>0.695971</v>
      </c>
      <c r="C304" s="0" t="n">
        <v>0.852259</v>
      </c>
      <c r="D304" s="0" t="n">
        <v>1.037851</v>
      </c>
      <c r="E304" s="0" t="n">
        <v>1.223444</v>
      </c>
      <c r="F304" s="0" t="n">
        <v>1.29182</v>
      </c>
      <c r="H304" s="0" t="n">
        <f aca="false">100*B304</f>
        <v>69.5971</v>
      </c>
      <c r="I304" s="0" t="n">
        <f aca="false">100*C304</f>
        <v>85.2259</v>
      </c>
      <c r="J304" s="0" t="n">
        <f aca="false">100*D304</f>
        <v>103.7851</v>
      </c>
      <c r="K304" s="0" t="n">
        <f aca="false">100*E304</f>
        <v>122.3444</v>
      </c>
      <c r="L304" s="0" t="n">
        <f aca="false">100*F304</f>
        <v>129.182</v>
      </c>
      <c r="O304" s="0" t="n">
        <f aca="false">AVERAGE(H303,H304,H305)</f>
        <v>69.4343</v>
      </c>
      <c r="P304" s="0" t="n">
        <f aca="false">AVERAGE(I303,I304,I305)</f>
        <v>85.0631</v>
      </c>
      <c r="Q304" s="0" t="n">
        <f aca="false">AVERAGE(J303,J304,J305)</f>
        <v>103.9479</v>
      </c>
      <c r="R304" s="0" t="n">
        <f aca="false">AVERAGE(K303,K304,K305)</f>
        <v>122.5072</v>
      </c>
      <c r="S304" s="0" t="n">
        <f aca="false">AVERAGE(L303,L304,L305)</f>
        <v>129.5076</v>
      </c>
    </row>
    <row r="305" customFormat="false" ht="18.75" hidden="false" customHeight="false" outlineLevel="0" collapsed="false">
      <c r="A305" s="0" t="n">
        <v>3030</v>
      </c>
      <c r="B305" s="0" t="n">
        <v>0.691087</v>
      </c>
      <c r="C305" s="0" t="n">
        <v>0.847375</v>
      </c>
      <c r="D305" s="0" t="n">
        <v>1.042735</v>
      </c>
      <c r="E305" s="0" t="n">
        <v>1.228328</v>
      </c>
      <c r="F305" s="0" t="n">
        <v>1.296704</v>
      </c>
      <c r="H305" s="0" t="n">
        <f aca="false">100*B305</f>
        <v>69.1087</v>
      </c>
      <c r="I305" s="0" t="n">
        <f aca="false">100*C305</f>
        <v>84.7375</v>
      </c>
      <c r="J305" s="0" t="n">
        <f aca="false">100*D305</f>
        <v>104.2735</v>
      </c>
      <c r="K305" s="0" t="n">
        <f aca="false">100*E305</f>
        <v>122.8328</v>
      </c>
      <c r="L305" s="0" t="n">
        <f aca="false">100*F305</f>
        <v>129.6704</v>
      </c>
      <c r="O305" s="0" t="n">
        <f aca="false">AVERAGE(H304,H305,H306)</f>
        <v>69.5971</v>
      </c>
      <c r="P305" s="0" t="n">
        <f aca="false">AVERAGE(I304,I305,I306)</f>
        <v>85.0631</v>
      </c>
      <c r="Q305" s="0" t="n">
        <f aca="false">AVERAGE(J304,J305,J306)</f>
        <v>104.1107</v>
      </c>
      <c r="R305" s="0" t="n">
        <f aca="false">AVERAGE(K304,K305,K306)</f>
        <v>122.5072</v>
      </c>
      <c r="S305" s="0" t="n">
        <f aca="false">AVERAGE(L304,L305,L306)</f>
        <v>129.6704</v>
      </c>
    </row>
    <row r="306" customFormat="false" ht="18.75" hidden="false" customHeight="false" outlineLevel="0" collapsed="false">
      <c r="A306" s="0" t="n">
        <v>3040</v>
      </c>
      <c r="B306" s="0" t="n">
        <v>0.700855</v>
      </c>
      <c r="C306" s="0" t="n">
        <v>0.852259</v>
      </c>
      <c r="D306" s="0" t="n">
        <v>1.042735</v>
      </c>
      <c r="E306" s="0" t="n">
        <v>1.223444</v>
      </c>
      <c r="F306" s="0" t="n">
        <v>1.301588</v>
      </c>
      <c r="H306" s="0" t="n">
        <f aca="false">100*B306</f>
        <v>70.0855</v>
      </c>
      <c r="I306" s="0" t="n">
        <f aca="false">100*C306</f>
        <v>85.2259</v>
      </c>
      <c r="J306" s="0" t="n">
        <f aca="false">100*D306</f>
        <v>104.2735</v>
      </c>
      <c r="K306" s="0" t="n">
        <f aca="false">100*E306</f>
        <v>122.3444</v>
      </c>
      <c r="L306" s="0" t="n">
        <f aca="false">100*F306</f>
        <v>130.1588</v>
      </c>
      <c r="O306" s="0" t="n">
        <f aca="false">AVERAGE(H305,H306,H307)</f>
        <v>69.5971</v>
      </c>
      <c r="P306" s="0" t="n">
        <f aca="false">AVERAGE(I305,I306,I307)</f>
        <v>85.0631</v>
      </c>
      <c r="Q306" s="0" t="n">
        <f aca="false">AVERAGE(J305,J306,J307)</f>
        <v>104.4363</v>
      </c>
      <c r="R306" s="0" t="n">
        <f aca="false">AVERAGE(K305,K306,K307)</f>
        <v>122.5072</v>
      </c>
      <c r="S306" s="0" t="n">
        <f aca="false">AVERAGE(L305,L306,L307)</f>
        <v>129.996</v>
      </c>
    </row>
    <row r="307" customFormat="false" ht="18.75" hidden="false" customHeight="false" outlineLevel="0" collapsed="false">
      <c r="A307" s="0" t="n">
        <v>3050</v>
      </c>
      <c r="B307" s="0" t="n">
        <v>0.695971</v>
      </c>
      <c r="C307" s="0" t="n">
        <v>0.852259</v>
      </c>
      <c r="D307" s="0" t="n">
        <v>1.047619</v>
      </c>
      <c r="E307" s="0" t="n">
        <v>1.223444</v>
      </c>
      <c r="F307" s="0" t="n">
        <v>1.301588</v>
      </c>
      <c r="H307" s="0" t="n">
        <f aca="false">100*B307</f>
        <v>69.5971</v>
      </c>
      <c r="I307" s="0" t="n">
        <f aca="false">100*C307</f>
        <v>85.2259</v>
      </c>
      <c r="J307" s="0" t="n">
        <f aca="false">100*D307</f>
        <v>104.7619</v>
      </c>
      <c r="K307" s="0" t="n">
        <f aca="false">100*E307</f>
        <v>122.3444</v>
      </c>
      <c r="L307" s="0" t="n">
        <f aca="false">100*F307</f>
        <v>130.1588</v>
      </c>
      <c r="O307" s="0" t="n">
        <f aca="false">AVERAGE(H306,H307,H308)</f>
        <v>69.9227</v>
      </c>
      <c r="P307" s="0" t="n">
        <f aca="false">AVERAGE(I306,I307,I308)</f>
        <v>85.3887</v>
      </c>
      <c r="Q307" s="0" t="n">
        <f aca="false">AVERAGE(J306,J307,J308)</f>
        <v>104.4363</v>
      </c>
      <c r="R307" s="0" t="n">
        <f aca="false">AVERAGE(K306,K307,K308)</f>
        <v>122.5072</v>
      </c>
      <c r="S307" s="0" t="n">
        <f aca="false">AVERAGE(L306,L307,L308)</f>
        <v>130.1588</v>
      </c>
    </row>
    <row r="308" customFormat="false" ht="18.75" hidden="false" customHeight="false" outlineLevel="0" collapsed="false">
      <c r="A308" s="0" t="n">
        <v>3060</v>
      </c>
      <c r="B308" s="0" t="n">
        <v>0.700855</v>
      </c>
      <c r="C308" s="0" t="n">
        <v>0.857143</v>
      </c>
      <c r="D308" s="0" t="n">
        <v>1.042735</v>
      </c>
      <c r="E308" s="0" t="n">
        <v>1.228328</v>
      </c>
      <c r="F308" s="0" t="n">
        <v>1.301588</v>
      </c>
      <c r="H308" s="0" t="n">
        <f aca="false">100*B308</f>
        <v>70.0855</v>
      </c>
      <c r="I308" s="0" t="n">
        <f aca="false">100*C308</f>
        <v>85.7143</v>
      </c>
      <c r="J308" s="0" t="n">
        <f aca="false">100*D308</f>
        <v>104.2735</v>
      </c>
      <c r="K308" s="0" t="n">
        <f aca="false">100*E308</f>
        <v>122.8328</v>
      </c>
      <c r="L308" s="0" t="n">
        <f aca="false">100*F308</f>
        <v>130.1588</v>
      </c>
      <c r="O308" s="0" t="n">
        <f aca="false">AVERAGE(H307,H308,H309)</f>
        <v>69.9227</v>
      </c>
      <c r="P308" s="0" t="n">
        <f aca="false">AVERAGE(I307,I308,I309)</f>
        <v>85.5515</v>
      </c>
      <c r="Q308" s="0" t="n">
        <f aca="false">AVERAGE(J307,J308,J309)</f>
        <v>104.4363</v>
      </c>
      <c r="R308" s="0" t="n">
        <f aca="false">AVERAGE(K307,K308,K309)</f>
        <v>122.67</v>
      </c>
      <c r="S308" s="0" t="n">
        <f aca="false">AVERAGE(L307,L308,L309)</f>
        <v>130.1588</v>
      </c>
    </row>
    <row r="309" customFormat="false" ht="18.75" hidden="false" customHeight="false" outlineLevel="0" collapsed="false">
      <c r="A309" s="0" t="n">
        <v>3070</v>
      </c>
      <c r="B309" s="0" t="n">
        <v>0.700855</v>
      </c>
      <c r="C309" s="0" t="n">
        <v>0.857143</v>
      </c>
      <c r="D309" s="0" t="n">
        <v>1.042735</v>
      </c>
      <c r="E309" s="0" t="n">
        <v>1.228328</v>
      </c>
      <c r="F309" s="0" t="n">
        <v>1.301588</v>
      </c>
      <c r="H309" s="0" t="n">
        <f aca="false">100*B309</f>
        <v>70.0855</v>
      </c>
      <c r="I309" s="0" t="n">
        <f aca="false">100*C309</f>
        <v>85.7143</v>
      </c>
      <c r="J309" s="0" t="n">
        <f aca="false">100*D309</f>
        <v>104.2735</v>
      </c>
      <c r="K309" s="0" t="n">
        <f aca="false">100*E309</f>
        <v>122.8328</v>
      </c>
      <c r="L309" s="0" t="n">
        <f aca="false">100*F309</f>
        <v>130.1588</v>
      </c>
      <c r="O309" s="0" t="n">
        <f aca="false">AVERAGE(H308,H309,H310)</f>
        <v>70.0855</v>
      </c>
      <c r="P309" s="0" t="n">
        <f aca="false">AVERAGE(I308,I309,I310)</f>
        <v>85.8771</v>
      </c>
      <c r="Q309" s="0" t="n">
        <f aca="false">AVERAGE(J308,J309,J310)</f>
        <v>104.2735</v>
      </c>
      <c r="R309" s="0" t="n">
        <f aca="false">AVERAGE(K308,K309,K310)</f>
        <v>122.9956</v>
      </c>
      <c r="S309" s="0" t="n">
        <f aca="false">AVERAGE(L308,L309,L310)</f>
        <v>130.3216</v>
      </c>
    </row>
    <row r="310" customFormat="false" ht="18.75" hidden="false" customHeight="false" outlineLevel="0" collapsed="false">
      <c r="A310" s="0" t="n">
        <v>3080</v>
      </c>
      <c r="B310" s="0" t="n">
        <v>0.700855</v>
      </c>
      <c r="C310" s="0" t="n">
        <v>0.862027</v>
      </c>
      <c r="D310" s="0" t="n">
        <v>1.042735</v>
      </c>
      <c r="E310" s="0" t="n">
        <v>1.233212</v>
      </c>
      <c r="F310" s="0" t="n">
        <v>1.306472</v>
      </c>
      <c r="H310" s="0" t="n">
        <f aca="false">100*B310</f>
        <v>70.0855</v>
      </c>
      <c r="I310" s="0" t="n">
        <f aca="false">100*C310</f>
        <v>86.2027</v>
      </c>
      <c r="J310" s="0" t="n">
        <f aca="false">100*D310</f>
        <v>104.2735</v>
      </c>
      <c r="K310" s="0" t="n">
        <f aca="false">100*E310</f>
        <v>123.3212</v>
      </c>
      <c r="L310" s="0" t="n">
        <f aca="false">100*F310</f>
        <v>130.6472</v>
      </c>
      <c r="O310" s="0" t="n">
        <f aca="false">AVERAGE(H309,H310,H311)</f>
        <v>70.2483</v>
      </c>
      <c r="P310" s="0" t="n">
        <f aca="false">AVERAGE(I309,I310,I311)</f>
        <v>86.0399</v>
      </c>
      <c r="Q310" s="0" t="n">
        <f aca="false">AVERAGE(J309,J310,J311)</f>
        <v>104.5991</v>
      </c>
      <c r="R310" s="0" t="n">
        <f aca="false">AVERAGE(K309,K310,K311)</f>
        <v>122.9956</v>
      </c>
      <c r="S310" s="0" t="n">
        <f aca="false">AVERAGE(L309,L310,L311)</f>
        <v>130.4844</v>
      </c>
    </row>
    <row r="311" customFormat="false" ht="18.75" hidden="false" customHeight="false" outlineLevel="0" collapsed="false">
      <c r="A311" s="0" t="n">
        <v>3090</v>
      </c>
      <c r="B311" s="0" t="n">
        <v>0.705739</v>
      </c>
      <c r="C311" s="0" t="n">
        <v>0.862027</v>
      </c>
      <c r="D311" s="0" t="n">
        <v>1.052503</v>
      </c>
      <c r="E311" s="0" t="n">
        <v>1.228328</v>
      </c>
      <c r="F311" s="0" t="n">
        <v>1.306472</v>
      </c>
      <c r="H311" s="0" t="n">
        <f aca="false">100*B311</f>
        <v>70.5739</v>
      </c>
      <c r="I311" s="0" t="n">
        <f aca="false">100*C311</f>
        <v>86.2027</v>
      </c>
      <c r="J311" s="0" t="n">
        <f aca="false">100*D311</f>
        <v>105.2503</v>
      </c>
      <c r="K311" s="0" t="n">
        <f aca="false">100*E311</f>
        <v>122.8328</v>
      </c>
      <c r="L311" s="0" t="n">
        <f aca="false">100*F311</f>
        <v>130.6472</v>
      </c>
      <c r="O311" s="0" t="n">
        <f aca="false">AVERAGE(H310,H311,H312)</f>
        <v>70.5739</v>
      </c>
      <c r="P311" s="0" t="n">
        <f aca="false">AVERAGE(I310,I311,I312)</f>
        <v>86.2027</v>
      </c>
      <c r="Q311" s="0" t="n">
        <f aca="false">AVERAGE(J310,J311,J312)</f>
        <v>104.7619</v>
      </c>
      <c r="R311" s="0" t="n">
        <f aca="false">AVERAGE(K310,K311,K312)</f>
        <v>123.1584</v>
      </c>
      <c r="S311" s="0" t="n">
        <f aca="false">AVERAGE(L310,L311,L312)</f>
        <v>130.81</v>
      </c>
    </row>
    <row r="312" customFormat="false" ht="18.75" hidden="false" customHeight="false" outlineLevel="0" collapsed="false">
      <c r="A312" s="0" t="n">
        <v>3100</v>
      </c>
      <c r="B312" s="0" t="n">
        <v>0.710623</v>
      </c>
      <c r="C312" s="0" t="n">
        <v>0.862027</v>
      </c>
      <c r="D312" s="0" t="n">
        <v>1.047619</v>
      </c>
      <c r="E312" s="0" t="n">
        <v>1.233212</v>
      </c>
      <c r="F312" s="0" t="n">
        <v>1.311356</v>
      </c>
      <c r="H312" s="0" t="n">
        <f aca="false">100*B312</f>
        <v>71.0623</v>
      </c>
      <c r="I312" s="0" t="n">
        <f aca="false">100*C312</f>
        <v>86.2027</v>
      </c>
      <c r="J312" s="0" t="n">
        <f aca="false">100*D312</f>
        <v>104.7619</v>
      </c>
      <c r="K312" s="0" t="n">
        <f aca="false">100*E312</f>
        <v>123.3212</v>
      </c>
      <c r="L312" s="0" t="n">
        <f aca="false">100*F312</f>
        <v>131.1356</v>
      </c>
      <c r="O312" s="0" t="n">
        <f aca="false">AVERAGE(H311,H312,H313)</f>
        <v>70.7367</v>
      </c>
      <c r="P312" s="0" t="n">
        <f aca="false">AVERAGE(I311,I312,I313)</f>
        <v>86.2027</v>
      </c>
      <c r="Q312" s="0" t="n">
        <f aca="false">AVERAGE(J311,J312,J313)</f>
        <v>105.0875</v>
      </c>
      <c r="R312" s="0" t="n">
        <f aca="false">AVERAGE(K311,K312,K313)</f>
        <v>123.1584</v>
      </c>
      <c r="S312" s="0" t="n">
        <f aca="false">AVERAGE(L311,L312,L313)</f>
        <v>130.9728</v>
      </c>
    </row>
    <row r="313" customFormat="false" ht="18.75" hidden="false" customHeight="false" outlineLevel="0" collapsed="false">
      <c r="A313" s="0" t="n">
        <v>3110</v>
      </c>
      <c r="B313" s="0" t="n">
        <v>0.705739</v>
      </c>
      <c r="C313" s="0" t="n">
        <v>0.862027</v>
      </c>
      <c r="D313" s="0" t="n">
        <v>1.052503</v>
      </c>
      <c r="E313" s="0" t="n">
        <v>1.233212</v>
      </c>
      <c r="F313" s="0" t="n">
        <v>1.311356</v>
      </c>
      <c r="H313" s="0" t="n">
        <f aca="false">100*B313</f>
        <v>70.5739</v>
      </c>
      <c r="I313" s="0" t="n">
        <f aca="false">100*C313</f>
        <v>86.2027</v>
      </c>
      <c r="J313" s="0" t="n">
        <f aca="false">100*D313</f>
        <v>105.2503</v>
      </c>
      <c r="K313" s="0" t="n">
        <f aca="false">100*E313</f>
        <v>123.3212</v>
      </c>
      <c r="L313" s="0" t="n">
        <f aca="false">100*F313</f>
        <v>131.1356</v>
      </c>
      <c r="O313" s="0" t="n">
        <f aca="false">AVERAGE(H312,H313,H314)</f>
        <v>70.4111</v>
      </c>
      <c r="P313" s="0" t="n">
        <f aca="false">AVERAGE(I312,I313,I314)</f>
        <v>86.0399</v>
      </c>
      <c r="Q313" s="0" t="n">
        <f aca="false">AVERAGE(J312,J313,J314)</f>
        <v>104.9247</v>
      </c>
      <c r="R313" s="0" t="n">
        <f aca="false">AVERAGE(K312,K313,K314)</f>
        <v>123.484</v>
      </c>
      <c r="S313" s="0" t="n">
        <f aca="false">AVERAGE(L312,L313,L314)</f>
        <v>131.1356</v>
      </c>
    </row>
    <row r="314" customFormat="false" ht="18.75" hidden="false" customHeight="false" outlineLevel="0" collapsed="false">
      <c r="A314" s="0" t="n">
        <v>3120</v>
      </c>
      <c r="B314" s="0" t="n">
        <v>0.695971</v>
      </c>
      <c r="C314" s="0" t="n">
        <v>0.857143</v>
      </c>
      <c r="D314" s="0" t="n">
        <v>1.047619</v>
      </c>
      <c r="E314" s="0" t="n">
        <v>1.238096</v>
      </c>
      <c r="F314" s="0" t="n">
        <v>1.311356</v>
      </c>
      <c r="H314" s="0" t="n">
        <f aca="false">100*B314</f>
        <v>69.5971</v>
      </c>
      <c r="I314" s="0" t="n">
        <f aca="false">100*C314</f>
        <v>85.7143</v>
      </c>
      <c r="J314" s="0" t="n">
        <f aca="false">100*D314</f>
        <v>104.7619</v>
      </c>
      <c r="K314" s="0" t="n">
        <f aca="false">100*E314</f>
        <v>123.8096</v>
      </c>
      <c r="L314" s="0" t="n">
        <f aca="false">100*F314</f>
        <v>131.1356</v>
      </c>
      <c r="O314" s="0" t="n">
        <f aca="false">AVERAGE(H313,H314,H315)</f>
        <v>70.2483</v>
      </c>
      <c r="P314" s="0" t="n">
        <f aca="false">AVERAGE(I313,I314,I315)</f>
        <v>86.0399</v>
      </c>
      <c r="Q314" s="0" t="n">
        <f aca="false">AVERAGE(J313,J314,J315)</f>
        <v>105.0875</v>
      </c>
      <c r="R314" s="0" t="n">
        <f aca="false">AVERAGE(K313,K314,K315)</f>
        <v>123.484</v>
      </c>
      <c r="S314" s="0" t="n">
        <f aca="false">AVERAGE(L313,L314,L315)</f>
        <v>131.1356</v>
      </c>
    </row>
    <row r="315" customFormat="false" ht="18.75" hidden="false" customHeight="false" outlineLevel="0" collapsed="false">
      <c r="A315" s="0" t="n">
        <v>3130</v>
      </c>
      <c r="B315" s="0" t="n">
        <v>0.705739</v>
      </c>
      <c r="C315" s="0" t="n">
        <v>0.862027</v>
      </c>
      <c r="D315" s="0" t="n">
        <v>1.052503</v>
      </c>
      <c r="E315" s="0" t="n">
        <v>1.233212</v>
      </c>
      <c r="F315" s="0" t="n">
        <v>1.311356</v>
      </c>
      <c r="H315" s="0" t="n">
        <f aca="false">100*B315</f>
        <v>70.5739</v>
      </c>
      <c r="I315" s="0" t="n">
        <f aca="false">100*C315</f>
        <v>86.2027</v>
      </c>
      <c r="J315" s="0" t="n">
        <f aca="false">100*D315</f>
        <v>105.2503</v>
      </c>
      <c r="K315" s="0" t="n">
        <f aca="false">100*E315</f>
        <v>123.3212</v>
      </c>
      <c r="L315" s="0" t="n">
        <f aca="false">100*F315</f>
        <v>131.1356</v>
      </c>
      <c r="O315" s="0" t="n">
        <f aca="false">AVERAGE(H314,H315,H316)</f>
        <v>70.0855</v>
      </c>
      <c r="P315" s="0" t="n">
        <f aca="false">AVERAGE(I314,I315,I316)</f>
        <v>86.0399</v>
      </c>
      <c r="Q315" s="0" t="n">
        <f aca="false">AVERAGE(J314,J315,J316)</f>
        <v>105.2503</v>
      </c>
      <c r="R315" s="0" t="n">
        <f aca="false">AVERAGE(K314,K315,K316)</f>
        <v>123.484</v>
      </c>
      <c r="S315" s="0" t="n">
        <f aca="false">AVERAGE(L314,L315,L316)</f>
        <v>131.1356</v>
      </c>
    </row>
    <row r="316" customFormat="false" ht="18.75" hidden="false" customHeight="false" outlineLevel="0" collapsed="false">
      <c r="A316" s="0" t="n">
        <v>3140</v>
      </c>
      <c r="B316" s="0" t="n">
        <v>0.700855</v>
      </c>
      <c r="C316" s="0" t="n">
        <v>0.862027</v>
      </c>
      <c r="D316" s="0" t="n">
        <v>1.057387</v>
      </c>
      <c r="E316" s="0" t="n">
        <v>1.233212</v>
      </c>
      <c r="F316" s="0" t="n">
        <v>1.311356</v>
      </c>
      <c r="H316" s="0" t="n">
        <f aca="false">100*B316</f>
        <v>70.0855</v>
      </c>
      <c r="I316" s="0" t="n">
        <f aca="false">100*C316</f>
        <v>86.2027</v>
      </c>
      <c r="J316" s="0" t="n">
        <f aca="false">100*D316</f>
        <v>105.7387</v>
      </c>
      <c r="K316" s="0" t="n">
        <f aca="false">100*E316</f>
        <v>123.3212</v>
      </c>
      <c r="L316" s="0" t="n">
        <f aca="false">100*F316</f>
        <v>131.1356</v>
      </c>
      <c r="O316" s="0" t="n">
        <f aca="false">AVERAGE(H315,H316,H317)</f>
        <v>70.0855</v>
      </c>
      <c r="P316" s="0" t="n">
        <f aca="false">AVERAGE(I315,I316,I317)</f>
        <v>86.3655</v>
      </c>
      <c r="Q316" s="0" t="n">
        <f aca="false">AVERAGE(J315,J316,J317)</f>
        <v>105.5759</v>
      </c>
      <c r="R316" s="0" t="n">
        <f aca="false">AVERAGE(K315,K316,K317)</f>
        <v>123.484</v>
      </c>
      <c r="S316" s="0" t="n">
        <f aca="false">AVERAGE(L315,L316,L317)</f>
        <v>131.1356</v>
      </c>
    </row>
    <row r="317" customFormat="false" ht="18.75" hidden="false" customHeight="false" outlineLevel="0" collapsed="false">
      <c r="A317" s="0" t="n">
        <v>3150</v>
      </c>
      <c r="B317" s="0" t="n">
        <v>0.695971</v>
      </c>
      <c r="C317" s="0" t="n">
        <v>0.866911</v>
      </c>
      <c r="D317" s="0" t="n">
        <v>1.057387</v>
      </c>
      <c r="E317" s="0" t="n">
        <v>1.238096</v>
      </c>
      <c r="F317" s="0" t="n">
        <v>1.311356</v>
      </c>
      <c r="H317" s="0" t="n">
        <f aca="false">100*B317</f>
        <v>69.5971</v>
      </c>
      <c r="I317" s="0" t="n">
        <f aca="false">100*C317</f>
        <v>86.6911</v>
      </c>
      <c r="J317" s="0" t="n">
        <f aca="false">100*D317</f>
        <v>105.7387</v>
      </c>
      <c r="K317" s="0" t="n">
        <f aca="false">100*E317</f>
        <v>123.8096</v>
      </c>
      <c r="L317" s="0" t="n">
        <f aca="false">100*F317</f>
        <v>131.1356</v>
      </c>
      <c r="O317" s="0" t="n">
        <f aca="false">AVERAGE(H316,H317,H318)</f>
        <v>70.0855</v>
      </c>
      <c r="P317" s="0" t="n">
        <f aca="false">AVERAGE(I316,I317,I318)</f>
        <v>86.3655</v>
      </c>
      <c r="Q317" s="0" t="n">
        <f aca="false">AVERAGE(J316,J317,J318)</f>
        <v>105.7387</v>
      </c>
      <c r="R317" s="0" t="n">
        <f aca="false">AVERAGE(K316,K317,K318)</f>
        <v>123.8096</v>
      </c>
      <c r="S317" s="0" t="n">
        <f aca="false">AVERAGE(L316,L317,L318)</f>
        <v>131.2984</v>
      </c>
    </row>
    <row r="318" customFormat="false" ht="18.75" hidden="false" customHeight="false" outlineLevel="0" collapsed="false">
      <c r="A318" s="0" t="n">
        <v>3160</v>
      </c>
      <c r="B318" s="0" t="n">
        <v>0.705739</v>
      </c>
      <c r="C318" s="0" t="n">
        <v>0.862027</v>
      </c>
      <c r="D318" s="0" t="n">
        <v>1.057387</v>
      </c>
      <c r="E318" s="0" t="n">
        <v>1.24298</v>
      </c>
      <c r="F318" s="0" t="n">
        <v>1.31624</v>
      </c>
      <c r="H318" s="0" t="n">
        <f aca="false">100*B318</f>
        <v>70.5739</v>
      </c>
      <c r="I318" s="0" t="n">
        <f aca="false">100*C318</f>
        <v>86.2027</v>
      </c>
      <c r="J318" s="0" t="n">
        <f aca="false">100*D318</f>
        <v>105.7387</v>
      </c>
      <c r="K318" s="0" t="n">
        <f aca="false">100*E318</f>
        <v>124.298</v>
      </c>
      <c r="L318" s="0" t="n">
        <f aca="false">100*F318</f>
        <v>131.624</v>
      </c>
      <c r="O318" s="0" t="n">
        <f aca="false">AVERAGE(H317,H318,H319)</f>
        <v>70.4111</v>
      </c>
      <c r="P318" s="0" t="n">
        <f aca="false">AVERAGE(I317,I318,I319)</f>
        <v>86.5283</v>
      </c>
      <c r="Q318" s="0" t="n">
        <f aca="false">AVERAGE(J317,J318,J319)</f>
        <v>105.5759</v>
      </c>
      <c r="R318" s="0" t="n">
        <f aca="false">AVERAGE(K317,K318,K319)</f>
        <v>123.9724</v>
      </c>
      <c r="S318" s="0" t="n">
        <f aca="false">AVERAGE(L317,L318,L319)</f>
        <v>131.2984</v>
      </c>
    </row>
    <row r="319" customFormat="false" ht="18.75" hidden="false" customHeight="false" outlineLevel="0" collapsed="false">
      <c r="A319" s="0" t="n">
        <v>3170</v>
      </c>
      <c r="B319" s="0" t="n">
        <v>0.710623</v>
      </c>
      <c r="C319" s="0" t="n">
        <v>0.866911</v>
      </c>
      <c r="D319" s="0" t="n">
        <v>1.052503</v>
      </c>
      <c r="E319" s="0" t="n">
        <v>1.238096</v>
      </c>
      <c r="F319" s="0" t="n">
        <v>1.311356</v>
      </c>
      <c r="H319" s="0" t="n">
        <f aca="false">100*B319</f>
        <v>71.0623</v>
      </c>
      <c r="I319" s="0" t="n">
        <f aca="false">100*C319</f>
        <v>86.6911</v>
      </c>
      <c r="J319" s="0" t="n">
        <f aca="false">100*D319</f>
        <v>105.2503</v>
      </c>
      <c r="K319" s="0" t="n">
        <f aca="false">100*E319</f>
        <v>123.8096</v>
      </c>
      <c r="L319" s="0" t="n">
        <f aca="false">100*F319</f>
        <v>131.1356</v>
      </c>
      <c r="O319" s="0" t="n">
        <f aca="false">AVERAGE(H318,H319,H320)</f>
        <v>70.7367</v>
      </c>
      <c r="P319" s="0" t="n">
        <f aca="false">AVERAGE(I318,I319,I320)</f>
        <v>86.5283</v>
      </c>
      <c r="Q319" s="0" t="n">
        <f aca="false">AVERAGE(J318,J319,J320)</f>
        <v>105.4131</v>
      </c>
      <c r="R319" s="0" t="n">
        <f aca="false">AVERAGE(K318,K319,K320)</f>
        <v>123.9724</v>
      </c>
      <c r="S319" s="0" t="n">
        <f aca="false">AVERAGE(L318,L319,L320)</f>
        <v>131.4612</v>
      </c>
    </row>
    <row r="320" customFormat="false" ht="18.75" hidden="false" customHeight="false" outlineLevel="0" collapsed="false">
      <c r="A320" s="0" t="n">
        <v>3180</v>
      </c>
      <c r="B320" s="0" t="n">
        <v>0.705739</v>
      </c>
      <c r="C320" s="0" t="n">
        <v>0.866911</v>
      </c>
      <c r="D320" s="0" t="n">
        <v>1.052503</v>
      </c>
      <c r="E320" s="0" t="n">
        <v>1.238096</v>
      </c>
      <c r="F320" s="0" t="n">
        <v>1.31624</v>
      </c>
      <c r="H320" s="0" t="n">
        <f aca="false">100*B320</f>
        <v>70.5739</v>
      </c>
      <c r="I320" s="0" t="n">
        <f aca="false">100*C320</f>
        <v>86.6911</v>
      </c>
      <c r="J320" s="0" t="n">
        <f aca="false">100*D320</f>
        <v>105.2503</v>
      </c>
      <c r="K320" s="0" t="n">
        <f aca="false">100*E320</f>
        <v>123.8096</v>
      </c>
      <c r="L320" s="0" t="n">
        <f aca="false">100*F320</f>
        <v>131.624</v>
      </c>
      <c r="O320" s="0" t="n">
        <f aca="false">AVERAGE(H319,H320,H321)</f>
        <v>70.5739</v>
      </c>
      <c r="P320" s="0" t="n">
        <f aca="false">AVERAGE(I319,I320,I321)</f>
        <v>87.0167</v>
      </c>
      <c r="Q320" s="0" t="n">
        <f aca="false">AVERAGE(J319,J320,J321)</f>
        <v>105.4131</v>
      </c>
      <c r="R320" s="0" t="n">
        <f aca="false">AVERAGE(K319,K320,K321)</f>
        <v>123.9724</v>
      </c>
      <c r="S320" s="0" t="n">
        <f aca="false">AVERAGE(L319,L320,L321)</f>
        <v>131.4612</v>
      </c>
    </row>
    <row r="321" customFormat="false" ht="18.75" hidden="false" customHeight="false" outlineLevel="0" collapsed="false">
      <c r="A321" s="0" t="n">
        <v>3190</v>
      </c>
      <c r="B321" s="0" t="n">
        <v>0.700855</v>
      </c>
      <c r="C321" s="0" t="n">
        <v>0.876679</v>
      </c>
      <c r="D321" s="0" t="n">
        <v>1.057387</v>
      </c>
      <c r="E321" s="0" t="n">
        <v>1.24298</v>
      </c>
      <c r="F321" s="0" t="n">
        <v>1.31624</v>
      </c>
      <c r="H321" s="0" t="n">
        <f aca="false">100*B321</f>
        <v>70.0855</v>
      </c>
      <c r="I321" s="0" t="n">
        <f aca="false">100*C321</f>
        <v>87.6679</v>
      </c>
      <c r="J321" s="0" t="n">
        <f aca="false">100*D321</f>
        <v>105.7387</v>
      </c>
      <c r="K321" s="0" t="n">
        <f aca="false">100*E321</f>
        <v>124.298</v>
      </c>
      <c r="L321" s="0" t="n">
        <f aca="false">100*F321</f>
        <v>131.624</v>
      </c>
      <c r="O321" s="0" t="n">
        <f aca="false">AVERAGE(H320,H321,H322)</f>
        <v>70.2483</v>
      </c>
      <c r="P321" s="0" t="n">
        <f aca="false">AVERAGE(I320,I321,I322)</f>
        <v>87.0167</v>
      </c>
      <c r="Q321" s="0" t="n">
        <f aca="false">AVERAGE(J320,J321,J322)</f>
        <v>105.9015</v>
      </c>
      <c r="R321" s="0" t="n">
        <f aca="false">AVERAGE(K320,K321,K322)</f>
        <v>124.1352</v>
      </c>
      <c r="S321" s="0" t="n">
        <f aca="false">AVERAGE(L320,L321,L322)</f>
        <v>131.624</v>
      </c>
    </row>
    <row r="322" customFormat="false" ht="18.75" hidden="false" customHeight="false" outlineLevel="0" collapsed="false">
      <c r="A322" s="0" t="n">
        <v>3200</v>
      </c>
      <c r="B322" s="0" t="n">
        <v>0.700855</v>
      </c>
      <c r="C322" s="0" t="n">
        <v>0.866911</v>
      </c>
      <c r="D322" s="0" t="n">
        <v>1.067155</v>
      </c>
      <c r="E322" s="0" t="n">
        <v>1.24298</v>
      </c>
      <c r="F322" s="0" t="n">
        <v>1.31624</v>
      </c>
      <c r="H322" s="0" t="n">
        <f aca="false">100*B322</f>
        <v>70.0855</v>
      </c>
      <c r="I322" s="0" t="n">
        <f aca="false">100*C322</f>
        <v>86.6911</v>
      </c>
      <c r="J322" s="0" t="n">
        <f aca="false">100*D322</f>
        <v>106.7155</v>
      </c>
      <c r="K322" s="0" t="n">
        <f aca="false">100*E322</f>
        <v>124.298</v>
      </c>
      <c r="L322" s="0" t="n">
        <f aca="false">100*F322</f>
        <v>131.624</v>
      </c>
      <c r="O322" s="0" t="n">
        <f aca="false">AVERAGE(H321,H322,H323)</f>
        <v>70.4111</v>
      </c>
      <c r="P322" s="0" t="n">
        <f aca="false">AVERAGE(I321,I322,I323)</f>
        <v>87.1795</v>
      </c>
      <c r="Q322" s="0" t="n">
        <f aca="false">AVERAGE(J321,J322,J323)</f>
        <v>106.0643</v>
      </c>
      <c r="R322" s="0" t="n">
        <f aca="false">AVERAGE(K321,K322,K323)</f>
        <v>124.298</v>
      </c>
      <c r="S322" s="0" t="n">
        <f aca="false">AVERAGE(L321,L322,L323)</f>
        <v>131.7868</v>
      </c>
    </row>
    <row r="323" customFormat="false" ht="18.75" hidden="false" customHeight="false" outlineLevel="0" collapsed="false">
      <c r="A323" s="0" t="n">
        <v>3210</v>
      </c>
      <c r="B323" s="0" t="n">
        <v>0.710623</v>
      </c>
      <c r="C323" s="0" t="n">
        <v>0.871795</v>
      </c>
      <c r="D323" s="0" t="n">
        <v>1.057387</v>
      </c>
      <c r="E323" s="0" t="n">
        <v>1.24298</v>
      </c>
      <c r="F323" s="0" t="n">
        <v>1.321124</v>
      </c>
      <c r="H323" s="0" t="n">
        <f aca="false">100*B323</f>
        <v>71.0623</v>
      </c>
      <c r="I323" s="0" t="n">
        <f aca="false">100*C323</f>
        <v>87.1795</v>
      </c>
      <c r="J323" s="0" t="n">
        <f aca="false">100*D323</f>
        <v>105.7387</v>
      </c>
      <c r="K323" s="0" t="n">
        <f aca="false">100*E323</f>
        <v>124.298</v>
      </c>
      <c r="L323" s="0" t="n">
        <f aca="false">100*F323</f>
        <v>132.1124</v>
      </c>
      <c r="O323" s="0" t="n">
        <f aca="false">AVERAGE(H322,H323,H324)</f>
        <v>70.5739</v>
      </c>
      <c r="P323" s="0" t="n">
        <f aca="false">AVERAGE(I322,I323,I324)</f>
        <v>87.0167</v>
      </c>
      <c r="Q323" s="0" t="n">
        <f aca="false">AVERAGE(J322,J323,J324)</f>
        <v>106.0643</v>
      </c>
      <c r="R323" s="0" t="n">
        <f aca="false">AVERAGE(K322,K323,K324)</f>
        <v>124.4608</v>
      </c>
      <c r="S323" s="0" t="n">
        <f aca="false">AVERAGE(L322,L323,L324)</f>
        <v>131.9496</v>
      </c>
    </row>
    <row r="324" customFormat="false" ht="18.75" hidden="false" customHeight="false" outlineLevel="0" collapsed="false">
      <c r="A324" s="0" t="n">
        <v>3220</v>
      </c>
      <c r="B324" s="0" t="n">
        <v>0.705739</v>
      </c>
      <c r="C324" s="0" t="n">
        <v>0.871795</v>
      </c>
      <c r="D324" s="0" t="n">
        <v>1.057387</v>
      </c>
      <c r="E324" s="0" t="n">
        <v>1.247864</v>
      </c>
      <c r="F324" s="0" t="n">
        <v>1.321124</v>
      </c>
      <c r="H324" s="0" t="n">
        <f aca="false">100*B324</f>
        <v>70.5739</v>
      </c>
      <c r="I324" s="0" t="n">
        <f aca="false">100*C324</f>
        <v>87.1795</v>
      </c>
      <c r="J324" s="0" t="n">
        <f aca="false">100*D324</f>
        <v>105.7387</v>
      </c>
      <c r="K324" s="0" t="n">
        <f aca="false">100*E324</f>
        <v>124.7864</v>
      </c>
      <c r="L324" s="0" t="n">
        <f aca="false">100*F324</f>
        <v>132.1124</v>
      </c>
      <c r="O324" s="0" t="n">
        <f aca="false">AVERAGE(H323,H324,H325)</f>
        <v>70.8995</v>
      </c>
      <c r="P324" s="0" t="n">
        <f aca="false">AVERAGE(I323,I324,I325)</f>
        <v>87.0167</v>
      </c>
      <c r="Q324" s="0" t="n">
        <f aca="false">AVERAGE(J323,J324,J325)</f>
        <v>105.9015</v>
      </c>
      <c r="R324" s="0" t="n">
        <f aca="false">AVERAGE(K323,K324,K325)</f>
        <v>124.6236</v>
      </c>
      <c r="S324" s="0" t="n">
        <f aca="false">AVERAGE(L323,L324,L325)</f>
        <v>132.1124</v>
      </c>
    </row>
    <row r="325" customFormat="false" ht="18.75" hidden="false" customHeight="false" outlineLevel="0" collapsed="false">
      <c r="A325" s="0" t="n">
        <v>3230</v>
      </c>
      <c r="B325" s="0" t="n">
        <v>0.710623</v>
      </c>
      <c r="C325" s="0" t="n">
        <v>0.866911</v>
      </c>
      <c r="D325" s="0" t="n">
        <v>1.062271</v>
      </c>
      <c r="E325" s="0" t="n">
        <v>1.247864</v>
      </c>
      <c r="F325" s="0" t="n">
        <v>1.321124</v>
      </c>
      <c r="H325" s="0" t="n">
        <f aca="false">100*B325</f>
        <v>71.0623</v>
      </c>
      <c r="I325" s="0" t="n">
        <f aca="false">100*C325</f>
        <v>86.6911</v>
      </c>
      <c r="J325" s="0" t="n">
        <f aca="false">100*D325</f>
        <v>106.2271</v>
      </c>
      <c r="K325" s="0" t="n">
        <f aca="false">100*E325</f>
        <v>124.7864</v>
      </c>
      <c r="L325" s="0" t="n">
        <f aca="false">100*F325</f>
        <v>132.1124</v>
      </c>
      <c r="O325" s="0" t="n">
        <f aca="false">AVERAGE(H324,H325,H326)</f>
        <v>70.7367</v>
      </c>
      <c r="P325" s="0" t="n">
        <f aca="false">AVERAGE(I324,I325,I326)</f>
        <v>87.0167</v>
      </c>
      <c r="Q325" s="0" t="n">
        <f aca="false">AVERAGE(J324,J325,J326)</f>
        <v>106.2271</v>
      </c>
      <c r="R325" s="0" t="n">
        <f aca="false">AVERAGE(K324,K325,K326)</f>
        <v>124.7864</v>
      </c>
      <c r="S325" s="0" t="n">
        <f aca="false">AVERAGE(L324,L325,L326)</f>
        <v>132.1124</v>
      </c>
    </row>
    <row r="326" customFormat="false" ht="18.75" hidden="false" customHeight="false" outlineLevel="0" collapsed="false">
      <c r="A326" s="0" t="n">
        <v>3240</v>
      </c>
      <c r="B326" s="0" t="n">
        <v>0.705739</v>
      </c>
      <c r="C326" s="0" t="n">
        <v>0.871795</v>
      </c>
      <c r="D326" s="0" t="n">
        <v>1.067155</v>
      </c>
      <c r="E326" s="0" t="n">
        <v>1.247864</v>
      </c>
      <c r="F326" s="0" t="n">
        <v>1.321124</v>
      </c>
      <c r="H326" s="0" t="n">
        <f aca="false">100*B326</f>
        <v>70.5739</v>
      </c>
      <c r="I326" s="0" t="n">
        <f aca="false">100*C326</f>
        <v>87.1795</v>
      </c>
      <c r="J326" s="0" t="n">
        <f aca="false">100*D326</f>
        <v>106.7155</v>
      </c>
      <c r="K326" s="0" t="n">
        <f aca="false">100*E326</f>
        <v>124.7864</v>
      </c>
      <c r="L326" s="0" t="n">
        <f aca="false">100*F326</f>
        <v>132.1124</v>
      </c>
      <c r="O326" s="0" t="n">
        <f aca="false">AVERAGE(H325,H326,H327)</f>
        <v>71.0623</v>
      </c>
      <c r="P326" s="0" t="n">
        <f aca="false">AVERAGE(I325,I326,I327)</f>
        <v>87.1795</v>
      </c>
      <c r="Q326" s="0" t="n">
        <f aca="false">AVERAGE(J325,J326,J327)</f>
        <v>106.5527</v>
      </c>
      <c r="R326" s="0" t="n">
        <f aca="false">AVERAGE(K325,K326,K327)</f>
        <v>124.7864</v>
      </c>
      <c r="S326" s="0" t="n">
        <f aca="false">AVERAGE(L325,L326,L327)</f>
        <v>132.1124</v>
      </c>
    </row>
    <row r="327" customFormat="false" ht="18.75" hidden="false" customHeight="false" outlineLevel="0" collapsed="false">
      <c r="A327" s="0" t="n">
        <v>3250</v>
      </c>
      <c r="B327" s="0" t="n">
        <v>0.715507</v>
      </c>
      <c r="C327" s="0" t="n">
        <v>0.876679</v>
      </c>
      <c r="D327" s="0" t="n">
        <v>1.067155</v>
      </c>
      <c r="E327" s="0" t="n">
        <v>1.247864</v>
      </c>
      <c r="F327" s="0" t="n">
        <v>1.321124</v>
      </c>
      <c r="H327" s="0" t="n">
        <f aca="false">100*B327</f>
        <v>71.5507</v>
      </c>
      <c r="I327" s="0" t="n">
        <f aca="false">100*C327</f>
        <v>87.6679</v>
      </c>
      <c r="J327" s="0" t="n">
        <f aca="false">100*D327</f>
        <v>106.7155</v>
      </c>
      <c r="K327" s="0" t="n">
        <f aca="false">100*E327</f>
        <v>124.7864</v>
      </c>
      <c r="L327" s="0" t="n">
        <f aca="false">100*F327</f>
        <v>132.1124</v>
      </c>
      <c r="O327" s="0" t="n">
        <f aca="false">AVERAGE(H326,H327,H328)</f>
        <v>70.8995</v>
      </c>
      <c r="P327" s="0" t="n">
        <f aca="false">AVERAGE(I326,I327,I328)</f>
        <v>87.3423</v>
      </c>
      <c r="Q327" s="0" t="n">
        <f aca="false">AVERAGE(J326,J327,J328)</f>
        <v>106.5527</v>
      </c>
      <c r="R327" s="0" t="n">
        <f aca="false">AVERAGE(K326,K327,K328)</f>
        <v>124.7864</v>
      </c>
      <c r="S327" s="0" t="n">
        <f aca="false">AVERAGE(L326,L327,L328)</f>
        <v>132.2752</v>
      </c>
    </row>
    <row r="328" customFormat="false" ht="18.75" hidden="false" customHeight="false" outlineLevel="0" collapsed="false">
      <c r="A328" s="0" t="n">
        <v>3260</v>
      </c>
      <c r="B328" s="0" t="n">
        <v>0.705739</v>
      </c>
      <c r="C328" s="0" t="n">
        <v>0.871795</v>
      </c>
      <c r="D328" s="0" t="n">
        <v>1.062271</v>
      </c>
      <c r="E328" s="0" t="n">
        <v>1.247864</v>
      </c>
      <c r="F328" s="0" t="n">
        <v>1.326008</v>
      </c>
      <c r="H328" s="0" t="n">
        <f aca="false">100*B328</f>
        <v>70.5739</v>
      </c>
      <c r="I328" s="0" t="n">
        <f aca="false">100*C328</f>
        <v>87.1795</v>
      </c>
      <c r="J328" s="0" t="n">
        <f aca="false">100*D328</f>
        <v>106.2271</v>
      </c>
      <c r="K328" s="0" t="n">
        <f aca="false">100*E328</f>
        <v>124.7864</v>
      </c>
      <c r="L328" s="0" t="n">
        <f aca="false">100*F328</f>
        <v>132.6008</v>
      </c>
      <c r="O328" s="0" t="n">
        <f aca="false">AVERAGE(H327,H328,H329)</f>
        <v>70.8995</v>
      </c>
      <c r="P328" s="0" t="n">
        <f aca="false">AVERAGE(I327,I328,I329)</f>
        <v>87.3423</v>
      </c>
      <c r="Q328" s="0" t="n">
        <f aca="false">AVERAGE(J327,J328,J329)</f>
        <v>106.5527</v>
      </c>
      <c r="R328" s="0" t="n">
        <f aca="false">AVERAGE(K327,K328,K329)</f>
        <v>124.7864</v>
      </c>
      <c r="S328" s="0" t="n">
        <f aca="false">AVERAGE(L327,L328,L329)</f>
        <v>132.438</v>
      </c>
    </row>
    <row r="329" customFormat="false" ht="18.75" hidden="false" customHeight="false" outlineLevel="0" collapsed="false">
      <c r="A329" s="0" t="n">
        <v>3270</v>
      </c>
      <c r="B329" s="0" t="n">
        <v>0.705739</v>
      </c>
      <c r="C329" s="0" t="n">
        <v>0.871795</v>
      </c>
      <c r="D329" s="0" t="n">
        <v>1.067155</v>
      </c>
      <c r="E329" s="0" t="n">
        <v>1.247864</v>
      </c>
      <c r="F329" s="0" t="n">
        <v>1.326008</v>
      </c>
      <c r="H329" s="0" t="n">
        <f aca="false">100*B329</f>
        <v>70.5739</v>
      </c>
      <c r="I329" s="0" t="n">
        <f aca="false">100*C329</f>
        <v>87.1795</v>
      </c>
      <c r="J329" s="0" t="n">
        <f aca="false">100*D329</f>
        <v>106.7155</v>
      </c>
      <c r="K329" s="0" t="n">
        <f aca="false">100*E329</f>
        <v>124.7864</v>
      </c>
      <c r="L329" s="0" t="n">
        <f aca="false">100*F329</f>
        <v>132.6008</v>
      </c>
      <c r="O329" s="0" t="n">
        <f aca="false">AVERAGE(H328,H329,H330)</f>
        <v>70.7367</v>
      </c>
      <c r="P329" s="0" t="n">
        <f aca="false">AVERAGE(I328,I329,I330)</f>
        <v>87.1795</v>
      </c>
      <c r="Q329" s="0" t="n">
        <f aca="false">AVERAGE(J328,J329,J330)</f>
        <v>106.5527</v>
      </c>
      <c r="R329" s="0" t="n">
        <f aca="false">AVERAGE(K328,K329,K330)</f>
        <v>124.7864</v>
      </c>
      <c r="S329" s="0" t="n">
        <f aca="false">AVERAGE(L328,L329,L330)</f>
        <v>132.7636</v>
      </c>
    </row>
    <row r="330" customFormat="false" ht="18.75" hidden="false" customHeight="false" outlineLevel="0" collapsed="false">
      <c r="A330" s="0" t="n">
        <v>3280</v>
      </c>
      <c r="B330" s="0" t="n">
        <v>0.710623</v>
      </c>
      <c r="C330" s="0" t="n">
        <v>0.871795</v>
      </c>
      <c r="D330" s="0" t="n">
        <v>1.067155</v>
      </c>
      <c r="E330" s="0" t="n">
        <v>1.247864</v>
      </c>
      <c r="F330" s="0" t="n">
        <v>1.330892</v>
      </c>
      <c r="H330" s="0" t="n">
        <f aca="false">100*B330</f>
        <v>71.0623</v>
      </c>
      <c r="I330" s="0" t="n">
        <f aca="false">100*C330</f>
        <v>87.1795</v>
      </c>
      <c r="J330" s="0" t="n">
        <f aca="false">100*D330</f>
        <v>106.7155</v>
      </c>
      <c r="K330" s="0" t="n">
        <f aca="false">100*E330</f>
        <v>124.7864</v>
      </c>
      <c r="L330" s="0" t="n">
        <f aca="false">100*F330</f>
        <v>133.0892</v>
      </c>
      <c r="O330" s="0" t="n">
        <f aca="false">AVERAGE(H329,H330,H331)</f>
        <v>71.0623</v>
      </c>
      <c r="P330" s="0" t="n">
        <f aca="false">AVERAGE(I329,I330,I331)</f>
        <v>87.3423</v>
      </c>
      <c r="Q330" s="0" t="n">
        <f aca="false">AVERAGE(J329,J330,J331)</f>
        <v>106.7155</v>
      </c>
      <c r="R330" s="0" t="n">
        <f aca="false">AVERAGE(K329,K330,K331)</f>
        <v>124.7864</v>
      </c>
      <c r="S330" s="0" t="n">
        <f aca="false">AVERAGE(L329,L330,L331)</f>
        <v>132.7636</v>
      </c>
    </row>
    <row r="331" customFormat="false" ht="18.75" hidden="false" customHeight="false" outlineLevel="0" collapsed="false">
      <c r="A331" s="0" t="n">
        <v>3290</v>
      </c>
      <c r="B331" s="0" t="n">
        <v>0.715507</v>
      </c>
      <c r="C331" s="0" t="n">
        <v>0.876679</v>
      </c>
      <c r="D331" s="0" t="n">
        <v>1.067155</v>
      </c>
      <c r="E331" s="0" t="n">
        <v>1.247864</v>
      </c>
      <c r="F331" s="0" t="n">
        <v>1.326008</v>
      </c>
      <c r="H331" s="0" t="n">
        <f aca="false">100*B331</f>
        <v>71.5507</v>
      </c>
      <c r="I331" s="0" t="n">
        <f aca="false">100*C331</f>
        <v>87.6679</v>
      </c>
      <c r="J331" s="0" t="n">
        <f aca="false">100*D331</f>
        <v>106.7155</v>
      </c>
      <c r="K331" s="0" t="n">
        <f aca="false">100*E331</f>
        <v>124.7864</v>
      </c>
      <c r="L331" s="0" t="n">
        <f aca="false">100*F331</f>
        <v>132.6008</v>
      </c>
      <c r="O331" s="0" t="n">
        <f aca="false">AVERAGE(H330,H331,H332)</f>
        <v>71.2251</v>
      </c>
      <c r="P331" s="0" t="n">
        <f aca="false">AVERAGE(I330,I331,I332)</f>
        <v>87.3423</v>
      </c>
      <c r="Q331" s="0" t="n">
        <f aca="false">AVERAGE(J330,J331,J332)</f>
        <v>106.8783</v>
      </c>
      <c r="R331" s="0" t="n">
        <f aca="false">AVERAGE(K330,K331,K332)</f>
        <v>124.9492</v>
      </c>
      <c r="S331" s="0" t="n">
        <f aca="false">AVERAGE(L330,L331,L332)</f>
        <v>132.7636</v>
      </c>
    </row>
    <row r="332" customFormat="false" ht="18.75" hidden="false" customHeight="false" outlineLevel="0" collapsed="false">
      <c r="A332" s="0" t="n">
        <v>3300</v>
      </c>
      <c r="B332" s="0" t="n">
        <v>0.710623</v>
      </c>
      <c r="C332" s="0" t="n">
        <v>0.871795</v>
      </c>
      <c r="D332" s="0" t="n">
        <v>1.072039</v>
      </c>
      <c r="E332" s="0" t="n">
        <v>1.252748</v>
      </c>
      <c r="F332" s="0" t="n">
        <v>1.326008</v>
      </c>
      <c r="H332" s="0" t="n">
        <f aca="false">100*B332</f>
        <v>71.0623</v>
      </c>
      <c r="I332" s="0" t="n">
        <f aca="false">100*C332</f>
        <v>87.1795</v>
      </c>
      <c r="J332" s="0" t="n">
        <f aca="false">100*D332</f>
        <v>107.2039</v>
      </c>
      <c r="K332" s="0" t="n">
        <f aca="false">100*E332</f>
        <v>125.2748</v>
      </c>
      <c r="L332" s="0" t="n">
        <f aca="false">100*F332</f>
        <v>132.6008</v>
      </c>
      <c r="O332" s="0" t="n">
        <f aca="false">AVERAGE(H331,H332,H333)</f>
        <v>71.3879</v>
      </c>
      <c r="P332" s="0" t="n">
        <f aca="false">AVERAGE(I331,I332,I333)</f>
        <v>87.5051</v>
      </c>
      <c r="Q332" s="0" t="n">
        <f aca="false">AVERAGE(J331,J332,J333)</f>
        <v>107.2039</v>
      </c>
      <c r="R332" s="0" t="n">
        <f aca="false">AVERAGE(K331,K332,K333)</f>
        <v>124.9492</v>
      </c>
      <c r="S332" s="0" t="n">
        <f aca="false">AVERAGE(L331,L332,L333)</f>
        <v>132.7636</v>
      </c>
    </row>
    <row r="333" customFormat="false" ht="18.75" hidden="false" customHeight="false" outlineLevel="0" collapsed="false">
      <c r="A333" s="0" t="n">
        <v>3310</v>
      </c>
      <c r="B333" s="0" t="n">
        <v>0.715507</v>
      </c>
      <c r="C333" s="0" t="n">
        <v>0.876679</v>
      </c>
      <c r="D333" s="0" t="n">
        <v>1.076923</v>
      </c>
      <c r="E333" s="0" t="n">
        <v>1.247864</v>
      </c>
      <c r="F333" s="0" t="n">
        <v>1.330892</v>
      </c>
      <c r="H333" s="0" t="n">
        <f aca="false">100*B333</f>
        <v>71.5507</v>
      </c>
      <c r="I333" s="0" t="n">
        <f aca="false">100*C333</f>
        <v>87.6679</v>
      </c>
      <c r="J333" s="0" t="n">
        <f aca="false">100*D333</f>
        <v>107.6923</v>
      </c>
      <c r="K333" s="0" t="n">
        <f aca="false">100*E333</f>
        <v>124.7864</v>
      </c>
      <c r="L333" s="0" t="n">
        <f aca="false">100*F333</f>
        <v>133.0892</v>
      </c>
      <c r="O333" s="0" t="n">
        <f aca="false">AVERAGE(H332,H333,H334)</f>
        <v>71.3879</v>
      </c>
      <c r="P333" s="0" t="n">
        <f aca="false">AVERAGE(I332,I333,I334)</f>
        <v>87.5051</v>
      </c>
      <c r="Q333" s="0" t="n">
        <f aca="false">AVERAGE(J332,J333,J334)</f>
        <v>107.5295</v>
      </c>
      <c r="R333" s="0" t="n">
        <f aca="false">AVERAGE(K332,K333,K334)</f>
        <v>125.2748</v>
      </c>
      <c r="S333" s="0" t="n">
        <f aca="false">AVERAGE(L332,L333,L334)</f>
        <v>132.9264</v>
      </c>
    </row>
    <row r="334" customFormat="false" ht="18.75" hidden="false" customHeight="false" outlineLevel="0" collapsed="false">
      <c r="A334" s="0" t="n">
        <v>3320</v>
      </c>
      <c r="B334" s="0" t="n">
        <v>0.715507</v>
      </c>
      <c r="C334" s="0" t="n">
        <v>0.876679</v>
      </c>
      <c r="D334" s="0" t="n">
        <v>1.076923</v>
      </c>
      <c r="E334" s="0" t="n">
        <v>1.257632</v>
      </c>
      <c r="F334" s="0" t="n">
        <v>1.330892</v>
      </c>
      <c r="H334" s="0" t="n">
        <f aca="false">100*B334</f>
        <v>71.5507</v>
      </c>
      <c r="I334" s="0" t="n">
        <f aca="false">100*C334</f>
        <v>87.6679</v>
      </c>
      <c r="J334" s="0" t="n">
        <f aca="false">100*D334</f>
        <v>107.6923</v>
      </c>
      <c r="K334" s="0" t="n">
        <f aca="false">100*E334</f>
        <v>125.7632</v>
      </c>
      <c r="L334" s="0" t="n">
        <f aca="false">100*F334</f>
        <v>133.0892</v>
      </c>
      <c r="O334" s="0" t="n">
        <f aca="false">AVERAGE(H333,H334,H335)</f>
        <v>71.3879</v>
      </c>
      <c r="P334" s="0" t="n">
        <f aca="false">AVERAGE(I333,I334,I335)</f>
        <v>87.6679</v>
      </c>
      <c r="Q334" s="0" t="n">
        <f aca="false">AVERAGE(J333,J334,J335)</f>
        <v>107.5295</v>
      </c>
      <c r="R334" s="0" t="n">
        <f aca="false">AVERAGE(K333,K334,K335)</f>
        <v>125.4376</v>
      </c>
      <c r="S334" s="0" t="n">
        <f aca="false">AVERAGE(L333,L334,L335)</f>
        <v>133.0892</v>
      </c>
    </row>
    <row r="335" customFormat="false" ht="18.75" hidden="false" customHeight="false" outlineLevel="0" collapsed="false">
      <c r="A335" s="0" t="n">
        <v>3330</v>
      </c>
      <c r="B335" s="0" t="n">
        <v>0.710623</v>
      </c>
      <c r="C335" s="0" t="n">
        <v>0.876679</v>
      </c>
      <c r="D335" s="0" t="n">
        <v>1.072039</v>
      </c>
      <c r="E335" s="0" t="n">
        <v>1.257632</v>
      </c>
      <c r="F335" s="0" t="n">
        <v>1.330892</v>
      </c>
      <c r="H335" s="0" t="n">
        <f aca="false">100*B335</f>
        <v>71.0623</v>
      </c>
      <c r="I335" s="0" t="n">
        <f aca="false">100*C335</f>
        <v>87.6679</v>
      </c>
      <c r="J335" s="0" t="n">
        <f aca="false">100*D335</f>
        <v>107.2039</v>
      </c>
      <c r="K335" s="0" t="n">
        <f aca="false">100*E335</f>
        <v>125.7632</v>
      </c>
      <c r="L335" s="0" t="n">
        <f aca="false">100*F335</f>
        <v>133.0892</v>
      </c>
      <c r="O335" s="0" t="n">
        <f aca="false">AVERAGE(H334,H335,H336)</f>
        <v>71.3879</v>
      </c>
      <c r="P335" s="0" t="n">
        <f aca="false">AVERAGE(I334,I335,I336)</f>
        <v>87.8307</v>
      </c>
      <c r="Q335" s="0" t="n">
        <f aca="false">AVERAGE(J334,J335,J336)</f>
        <v>107.3667</v>
      </c>
      <c r="R335" s="0" t="n">
        <f aca="false">AVERAGE(K334,K335,K336)</f>
        <v>125.7632</v>
      </c>
      <c r="S335" s="0" t="n">
        <f aca="false">AVERAGE(L334,L335,L336)</f>
        <v>133.252</v>
      </c>
    </row>
    <row r="336" customFormat="false" ht="18.75" hidden="false" customHeight="false" outlineLevel="0" collapsed="false">
      <c r="A336" s="0" t="n">
        <v>3340</v>
      </c>
      <c r="B336" s="0" t="n">
        <v>0.715507</v>
      </c>
      <c r="C336" s="0" t="n">
        <v>0.881563</v>
      </c>
      <c r="D336" s="0" t="n">
        <v>1.072039</v>
      </c>
      <c r="E336" s="0" t="n">
        <v>1.257632</v>
      </c>
      <c r="F336" s="0" t="n">
        <v>1.335776</v>
      </c>
      <c r="H336" s="0" t="n">
        <f aca="false">100*B336</f>
        <v>71.5507</v>
      </c>
      <c r="I336" s="0" t="n">
        <f aca="false">100*C336</f>
        <v>88.1563</v>
      </c>
      <c r="J336" s="0" t="n">
        <f aca="false">100*D336</f>
        <v>107.2039</v>
      </c>
      <c r="K336" s="0" t="n">
        <f aca="false">100*E336</f>
        <v>125.7632</v>
      </c>
      <c r="L336" s="0" t="n">
        <f aca="false">100*F336</f>
        <v>133.5776</v>
      </c>
      <c r="O336" s="0" t="n">
        <f aca="false">AVERAGE(H335,H336,H337)</f>
        <v>71.5507</v>
      </c>
      <c r="P336" s="0" t="n">
        <f aca="false">AVERAGE(I335,I336,I337)</f>
        <v>87.9935</v>
      </c>
      <c r="Q336" s="0" t="n">
        <f aca="false">AVERAGE(J335,J336,J337)</f>
        <v>107.0411</v>
      </c>
      <c r="R336" s="0" t="n">
        <f aca="false">AVERAGE(K335,K336,K337)</f>
        <v>125.7632</v>
      </c>
      <c r="S336" s="0" t="n">
        <f aca="false">AVERAGE(L335,L336,L337)</f>
        <v>133.252</v>
      </c>
    </row>
    <row r="337" customFormat="false" ht="18.75" hidden="false" customHeight="false" outlineLevel="0" collapsed="false">
      <c r="A337" s="0" t="n">
        <v>3350</v>
      </c>
      <c r="B337" s="0" t="n">
        <v>0.720391</v>
      </c>
      <c r="C337" s="0" t="n">
        <v>0.881563</v>
      </c>
      <c r="D337" s="0" t="n">
        <v>1.067155</v>
      </c>
      <c r="E337" s="0" t="n">
        <v>1.257632</v>
      </c>
      <c r="F337" s="0" t="n">
        <v>1.330892</v>
      </c>
      <c r="H337" s="0" t="n">
        <f aca="false">100*B337</f>
        <v>72.0391</v>
      </c>
      <c r="I337" s="0" t="n">
        <f aca="false">100*C337</f>
        <v>88.1563</v>
      </c>
      <c r="J337" s="0" t="n">
        <f aca="false">100*D337</f>
        <v>106.7155</v>
      </c>
      <c r="K337" s="0" t="n">
        <f aca="false">100*E337</f>
        <v>125.7632</v>
      </c>
      <c r="L337" s="0" t="n">
        <f aca="false">100*F337</f>
        <v>133.0892</v>
      </c>
      <c r="O337" s="0" t="n">
        <f aca="false">AVERAGE(H336,H337,H338)</f>
        <v>71.7135</v>
      </c>
      <c r="P337" s="0" t="n">
        <f aca="false">AVERAGE(I336,I337,I338)</f>
        <v>88.1563</v>
      </c>
      <c r="Q337" s="0" t="n">
        <f aca="false">AVERAGE(J336,J337,J338)</f>
        <v>107.2039</v>
      </c>
      <c r="R337" s="0" t="n">
        <f aca="false">AVERAGE(K336,K337,K338)</f>
        <v>125.7632</v>
      </c>
      <c r="S337" s="0" t="n">
        <f aca="false">AVERAGE(L336,L337,L338)</f>
        <v>133.4148</v>
      </c>
    </row>
    <row r="338" customFormat="false" ht="18.75" hidden="false" customHeight="false" outlineLevel="0" collapsed="false">
      <c r="A338" s="0" t="n">
        <v>3360</v>
      </c>
      <c r="B338" s="0" t="n">
        <v>0.715507</v>
      </c>
      <c r="C338" s="0" t="n">
        <v>0.881563</v>
      </c>
      <c r="D338" s="0" t="n">
        <v>1.076923</v>
      </c>
      <c r="E338" s="0" t="n">
        <v>1.257632</v>
      </c>
      <c r="F338" s="0" t="n">
        <v>1.335776</v>
      </c>
      <c r="H338" s="0" t="n">
        <f aca="false">100*B338</f>
        <v>71.5507</v>
      </c>
      <c r="I338" s="0" t="n">
        <f aca="false">100*C338</f>
        <v>88.1563</v>
      </c>
      <c r="J338" s="0" t="n">
        <f aca="false">100*D338</f>
        <v>107.6923</v>
      </c>
      <c r="K338" s="0" t="n">
        <f aca="false">100*E338</f>
        <v>125.7632</v>
      </c>
      <c r="L338" s="0" t="n">
        <f aca="false">100*F338</f>
        <v>133.5776</v>
      </c>
      <c r="O338" s="0" t="n">
        <f aca="false">AVERAGE(H337,H338,H339)</f>
        <v>71.7135</v>
      </c>
      <c r="P338" s="0" t="n">
        <f aca="false">AVERAGE(I337,I338,I339)</f>
        <v>88.1563</v>
      </c>
      <c r="Q338" s="0" t="n">
        <f aca="false">AVERAGE(J337,J338,J339)</f>
        <v>107.3667</v>
      </c>
      <c r="R338" s="0" t="n">
        <f aca="false">AVERAGE(K337,K338,K339)</f>
        <v>125.926</v>
      </c>
      <c r="S338" s="0" t="n">
        <f aca="false">AVERAGE(L337,L338,L339)</f>
        <v>133.4148</v>
      </c>
    </row>
    <row r="339" customFormat="false" ht="18.75" hidden="false" customHeight="false" outlineLevel="0" collapsed="false">
      <c r="A339" s="0" t="n">
        <v>3370</v>
      </c>
      <c r="B339" s="0" t="n">
        <v>0.715507</v>
      </c>
      <c r="C339" s="0" t="n">
        <v>0.881563</v>
      </c>
      <c r="D339" s="0" t="n">
        <v>1.076923</v>
      </c>
      <c r="E339" s="0" t="n">
        <v>1.262516</v>
      </c>
      <c r="F339" s="0" t="n">
        <v>1.335776</v>
      </c>
      <c r="H339" s="0" t="n">
        <f aca="false">100*B339</f>
        <v>71.5507</v>
      </c>
      <c r="I339" s="0" t="n">
        <f aca="false">100*C339</f>
        <v>88.1563</v>
      </c>
      <c r="J339" s="0" t="n">
        <f aca="false">100*D339</f>
        <v>107.6923</v>
      </c>
      <c r="K339" s="0" t="n">
        <f aca="false">100*E339</f>
        <v>126.2516</v>
      </c>
      <c r="L339" s="0" t="n">
        <f aca="false">100*F339</f>
        <v>133.5776</v>
      </c>
      <c r="O339" s="0" t="n">
        <f aca="false">AVERAGE(H338,H339,H340)</f>
        <v>71.7135</v>
      </c>
      <c r="P339" s="0" t="n">
        <f aca="false">AVERAGE(I338,I339,I340)</f>
        <v>88.1563</v>
      </c>
      <c r="Q339" s="0" t="n">
        <f aca="false">AVERAGE(J338,J339,J340)</f>
        <v>107.6923</v>
      </c>
      <c r="R339" s="0" t="n">
        <f aca="false">AVERAGE(K338,K339,K340)</f>
        <v>126.0888</v>
      </c>
      <c r="S339" s="0" t="n">
        <f aca="false">AVERAGE(L338,L339,L340)</f>
        <v>133.7404</v>
      </c>
    </row>
    <row r="340" customFormat="false" ht="18.75" hidden="false" customHeight="false" outlineLevel="0" collapsed="false">
      <c r="A340" s="0" t="n">
        <v>3380</v>
      </c>
      <c r="B340" s="0" t="n">
        <v>0.720391</v>
      </c>
      <c r="C340" s="0" t="n">
        <v>0.881563</v>
      </c>
      <c r="D340" s="0" t="n">
        <v>1.076923</v>
      </c>
      <c r="E340" s="0" t="n">
        <v>1.262516</v>
      </c>
      <c r="F340" s="0" t="n">
        <v>1.34066</v>
      </c>
      <c r="H340" s="0" t="n">
        <f aca="false">100*B340</f>
        <v>72.0391</v>
      </c>
      <c r="I340" s="0" t="n">
        <f aca="false">100*C340</f>
        <v>88.1563</v>
      </c>
      <c r="J340" s="0" t="n">
        <f aca="false">100*D340</f>
        <v>107.6923</v>
      </c>
      <c r="K340" s="0" t="n">
        <f aca="false">100*E340</f>
        <v>126.2516</v>
      </c>
      <c r="L340" s="0" t="n">
        <f aca="false">100*F340</f>
        <v>134.066</v>
      </c>
      <c r="O340" s="0" t="n">
        <f aca="false">AVERAGE(H339,H340,H341)</f>
        <v>71.8763</v>
      </c>
      <c r="P340" s="0" t="n">
        <f aca="false">AVERAGE(I339,I340,I341)</f>
        <v>88.3191</v>
      </c>
      <c r="Q340" s="0" t="n">
        <f aca="false">AVERAGE(J339,J340,J341)</f>
        <v>107.5295</v>
      </c>
      <c r="R340" s="0" t="n">
        <f aca="false">AVERAGE(K339,K340,K341)</f>
        <v>126.2516</v>
      </c>
      <c r="S340" s="0" t="n">
        <f aca="false">AVERAGE(L339,L340,L341)</f>
        <v>133.9032</v>
      </c>
    </row>
    <row r="341" customFormat="false" ht="18.75" hidden="false" customHeight="false" outlineLevel="0" collapsed="false">
      <c r="A341" s="0" t="n">
        <v>3390</v>
      </c>
      <c r="B341" s="0" t="n">
        <v>0.720391</v>
      </c>
      <c r="C341" s="0" t="n">
        <v>0.886447</v>
      </c>
      <c r="D341" s="0" t="n">
        <v>1.072039</v>
      </c>
      <c r="E341" s="0" t="n">
        <v>1.262516</v>
      </c>
      <c r="F341" s="0" t="n">
        <v>1.34066</v>
      </c>
      <c r="H341" s="0" t="n">
        <f aca="false">100*B341</f>
        <v>72.0391</v>
      </c>
      <c r="I341" s="0" t="n">
        <f aca="false">100*C341</f>
        <v>88.6447</v>
      </c>
      <c r="J341" s="0" t="n">
        <f aca="false">100*D341</f>
        <v>107.2039</v>
      </c>
      <c r="K341" s="0" t="n">
        <f aca="false">100*E341</f>
        <v>126.2516</v>
      </c>
      <c r="L341" s="0" t="n">
        <f aca="false">100*F341</f>
        <v>134.066</v>
      </c>
      <c r="O341" s="0" t="n">
        <f aca="false">AVERAGE(H340,H341,H342)</f>
        <v>71.8763</v>
      </c>
      <c r="P341" s="0" t="n">
        <f aca="false">AVERAGE(I340,I341,I342)</f>
        <v>88.4819</v>
      </c>
      <c r="Q341" s="0" t="n">
        <f aca="false">AVERAGE(J340,J341,J342)</f>
        <v>107.5295</v>
      </c>
      <c r="R341" s="0" t="n">
        <f aca="false">AVERAGE(K340,K341,K342)</f>
        <v>126.2516</v>
      </c>
      <c r="S341" s="0" t="n">
        <f aca="false">AVERAGE(L340,L341,L342)</f>
        <v>133.9032</v>
      </c>
    </row>
    <row r="342" customFormat="false" ht="18.75" hidden="false" customHeight="false" outlineLevel="0" collapsed="false">
      <c r="A342" s="0" t="n">
        <v>3400</v>
      </c>
      <c r="B342" s="0" t="n">
        <v>0.715507</v>
      </c>
      <c r="C342" s="0" t="n">
        <v>0.886447</v>
      </c>
      <c r="D342" s="0" t="n">
        <v>1.076923</v>
      </c>
      <c r="E342" s="0" t="n">
        <v>1.262516</v>
      </c>
      <c r="F342" s="0" t="n">
        <v>1.335776</v>
      </c>
      <c r="H342" s="0" t="n">
        <f aca="false">100*B342</f>
        <v>71.5507</v>
      </c>
      <c r="I342" s="0" t="n">
        <f aca="false">100*C342</f>
        <v>88.6447</v>
      </c>
      <c r="J342" s="0" t="n">
        <f aca="false">100*D342</f>
        <v>107.6923</v>
      </c>
      <c r="K342" s="0" t="n">
        <f aca="false">100*E342</f>
        <v>126.2516</v>
      </c>
      <c r="L342" s="0" t="n">
        <f aca="false">100*F342</f>
        <v>133.5776</v>
      </c>
      <c r="O342" s="0" t="n">
        <f aca="false">AVERAGE(H341,H342,H343)</f>
        <v>72.0391</v>
      </c>
      <c r="P342" s="0" t="n">
        <f aca="false">AVERAGE(I341,I342,I343)</f>
        <v>88.6447</v>
      </c>
      <c r="Q342" s="0" t="n">
        <f aca="false">AVERAGE(J341,J342,J343)</f>
        <v>107.5295</v>
      </c>
      <c r="R342" s="0" t="n">
        <f aca="false">AVERAGE(K341,K342,K343)</f>
        <v>126.4144</v>
      </c>
      <c r="S342" s="0" t="n">
        <f aca="false">AVERAGE(L341,L342,L343)</f>
        <v>133.9032</v>
      </c>
    </row>
    <row r="343" customFormat="false" ht="18.75" hidden="false" customHeight="false" outlineLevel="0" collapsed="false">
      <c r="A343" s="0" t="n">
        <v>3410</v>
      </c>
      <c r="B343" s="0" t="n">
        <v>0.725275</v>
      </c>
      <c r="C343" s="0" t="n">
        <v>0.886447</v>
      </c>
      <c r="D343" s="0" t="n">
        <v>1.076923</v>
      </c>
      <c r="E343" s="0" t="n">
        <v>1.2674</v>
      </c>
      <c r="F343" s="0" t="n">
        <v>1.34066</v>
      </c>
      <c r="H343" s="0" t="n">
        <f aca="false">100*B343</f>
        <v>72.5275</v>
      </c>
      <c r="I343" s="0" t="n">
        <f aca="false">100*C343</f>
        <v>88.6447</v>
      </c>
      <c r="J343" s="0" t="n">
        <f aca="false">100*D343</f>
        <v>107.6923</v>
      </c>
      <c r="K343" s="0" t="n">
        <f aca="false">100*E343</f>
        <v>126.74</v>
      </c>
      <c r="L343" s="0" t="n">
        <f aca="false">100*F343</f>
        <v>134.066</v>
      </c>
      <c r="O343" s="0" t="n">
        <f aca="false">AVERAGE(H342,H343,H344)</f>
        <v>72.3647</v>
      </c>
      <c r="P343" s="0" t="n">
        <f aca="false">AVERAGE(I342,I343,I344)</f>
        <v>88.4819</v>
      </c>
      <c r="Q343" s="0" t="n">
        <f aca="false">AVERAGE(J342,J343,J344)</f>
        <v>107.8551</v>
      </c>
      <c r="R343" s="0" t="n">
        <f aca="false">AVERAGE(K342,K343,K344)</f>
        <v>126.4144</v>
      </c>
      <c r="S343" s="0" t="n">
        <f aca="false">AVERAGE(L342,L343,L344)</f>
        <v>133.9032</v>
      </c>
    </row>
    <row r="344" customFormat="false" ht="18.75" hidden="false" customHeight="false" outlineLevel="0" collapsed="false">
      <c r="A344" s="0" t="n">
        <v>3420</v>
      </c>
      <c r="B344" s="0" t="n">
        <v>0.730159</v>
      </c>
      <c r="C344" s="0" t="n">
        <v>0.881563</v>
      </c>
      <c r="D344" s="0" t="n">
        <v>1.081807</v>
      </c>
      <c r="E344" s="0" t="n">
        <v>1.262516</v>
      </c>
      <c r="F344" s="0" t="n">
        <v>1.34066</v>
      </c>
      <c r="H344" s="0" t="n">
        <f aca="false">100*B344</f>
        <v>73.0159</v>
      </c>
      <c r="I344" s="0" t="n">
        <f aca="false">100*C344</f>
        <v>88.1563</v>
      </c>
      <c r="J344" s="0" t="n">
        <f aca="false">100*D344</f>
        <v>108.1807</v>
      </c>
      <c r="K344" s="0" t="n">
        <f aca="false">100*E344</f>
        <v>126.2516</v>
      </c>
      <c r="L344" s="0" t="n">
        <f aca="false">100*F344</f>
        <v>134.066</v>
      </c>
      <c r="O344" s="0" t="n">
        <f aca="false">AVERAGE(H343,H344,H345)</f>
        <v>72.5275</v>
      </c>
      <c r="P344" s="0" t="n">
        <f aca="false">AVERAGE(I343,I344,I345)</f>
        <v>88.4819</v>
      </c>
      <c r="Q344" s="0" t="n">
        <f aca="false">AVERAGE(J343,J344,J345)</f>
        <v>108.0179</v>
      </c>
      <c r="R344" s="0" t="n">
        <f aca="false">AVERAGE(K343,K344,K345)</f>
        <v>126.4144</v>
      </c>
      <c r="S344" s="0" t="n">
        <f aca="false">AVERAGE(L343,L344,L345)</f>
        <v>134.066</v>
      </c>
    </row>
    <row r="345" customFormat="false" ht="18.75" hidden="false" customHeight="false" outlineLevel="0" collapsed="false">
      <c r="A345" s="0" t="n">
        <v>3430</v>
      </c>
      <c r="B345" s="0" t="n">
        <v>0.720391</v>
      </c>
      <c r="C345" s="0" t="n">
        <v>0.886447</v>
      </c>
      <c r="D345" s="0" t="n">
        <v>1.081807</v>
      </c>
      <c r="E345" s="0" t="n">
        <v>1.262516</v>
      </c>
      <c r="F345" s="0" t="n">
        <v>1.34066</v>
      </c>
      <c r="H345" s="0" t="n">
        <f aca="false">100*B345</f>
        <v>72.0391</v>
      </c>
      <c r="I345" s="0" t="n">
        <f aca="false">100*C345</f>
        <v>88.6447</v>
      </c>
      <c r="J345" s="0" t="n">
        <f aca="false">100*D345</f>
        <v>108.1807</v>
      </c>
      <c r="K345" s="0" t="n">
        <f aca="false">100*E345</f>
        <v>126.2516</v>
      </c>
      <c r="L345" s="0" t="n">
        <f aca="false">100*F345</f>
        <v>134.066</v>
      </c>
      <c r="O345" s="0" t="n">
        <f aca="false">AVERAGE(H344,H345,H346)</f>
        <v>72.3647</v>
      </c>
      <c r="P345" s="0" t="n">
        <f aca="false">AVERAGE(I344,I345,I346)</f>
        <v>88.4819</v>
      </c>
      <c r="Q345" s="0" t="n">
        <f aca="false">AVERAGE(J344,J345,J346)</f>
        <v>108.1807</v>
      </c>
      <c r="R345" s="0" t="n">
        <f aca="false">AVERAGE(K344,K345,K346)</f>
        <v>126.2516</v>
      </c>
      <c r="S345" s="0" t="n">
        <f aca="false">AVERAGE(L344,L345,L346)</f>
        <v>134.066</v>
      </c>
    </row>
    <row r="346" customFormat="false" ht="18.75" hidden="false" customHeight="false" outlineLevel="0" collapsed="false">
      <c r="A346" s="0" t="n">
        <v>3440</v>
      </c>
      <c r="B346" s="0" t="n">
        <v>0.720391</v>
      </c>
      <c r="C346" s="0" t="n">
        <v>0.886447</v>
      </c>
      <c r="D346" s="0" t="n">
        <v>1.081807</v>
      </c>
      <c r="E346" s="0" t="n">
        <v>1.262516</v>
      </c>
      <c r="F346" s="0" t="n">
        <v>1.34066</v>
      </c>
      <c r="H346" s="0" t="n">
        <f aca="false">100*B346</f>
        <v>72.0391</v>
      </c>
      <c r="I346" s="0" t="n">
        <f aca="false">100*C346</f>
        <v>88.6447</v>
      </c>
      <c r="J346" s="0" t="n">
        <f aca="false">100*D346</f>
        <v>108.1807</v>
      </c>
      <c r="K346" s="0" t="n">
        <f aca="false">100*E346</f>
        <v>126.2516</v>
      </c>
      <c r="L346" s="0" t="n">
        <f aca="false">100*F346</f>
        <v>134.066</v>
      </c>
      <c r="O346" s="0" t="n">
        <f aca="false">AVERAGE(H345,H346,H347)</f>
        <v>72.2019</v>
      </c>
      <c r="P346" s="0" t="n">
        <f aca="false">AVERAGE(I345,I346,I347)</f>
        <v>88.8075</v>
      </c>
      <c r="Q346" s="0" t="n">
        <f aca="false">AVERAGE(J345,J346,J347)</f>
        <v>108.1807</v>
      </c>
      <c r="R346" s="0" t="n">
        <f aca="false">AVERAGE(K345,K346,K347)</f>
        <v>126.2516</v>
      </c>
      <c r="S346" s="0" t="n">
        <f aca="false">AVERAGE(L345,L346,L347)</f>
        <v>134.2288</v>
      </c>
    </row>
    <row r="347" customFormat="false" ht="18.75" hidden="false" customHeight="false" outlineLevel="0" collapsed="false">
      <c r="A347" s="0" t="n">
        <v>3450</v>
      </c>
      <c r="B347" s="0" t="n">
        <v>0.725275</v>
      </c>
      <c r="C347" s="0" t="n">
        <v>0.891331</v>
      </c>
      <c r="D347" s="0" t="n">
        <v>1.081807</v>
      </c>
      <c r="E347" s="0" t="n">
        <v>1.262516</v>
      </c>
      <c r="F347" s="0" t="n">
        <v>1.345544</v>
      </c>
      <c r="H347" s="0" t="n">
        <f aca="false">100*B347</f>
        <v>72.5275</v>
      </c>
      <c r="I347" s="0" t="n">
        <f aca="false">100*C347</f>
        <v>89.1331</v>
      </c>
      <c r="J347" s="0" t="n">
        <f aca="false">100*D347</f>
        <v>108.1807</v>
      </c>
      <c r="K347" s="0" t="n">
        <f aca="false">100*E347</f>
        <v>126.2516</v>
      </c>
      <c r="L347" s="0" t="n">
        <f aca="false">100*F347</f>
        <v>134.5544</v>
      </c>
      <c r="O347" s="0" t="n">
        <f aca="false">AVERAGE(H346,H347,H348)</f>
        <v>72.3647</v>
      </c>
      <c r="P347" s="0" t="n">
        <f aca="false">AVERAGE(I346,I347,I348)</f>
        <v>88.9703</v>
      </c>
      <c r="Q347" s="0" t="n">
        <f aca="false">AVERAGE(J346,J347,J348)</f>
        <v>108.1807</v>
      </c>
      <c r="R347" s="0" t="n">
        <f aca="false">AVERAGE(K346,K347,K348)</f>
        <v>126.4144</v>
      </c>
      <c r="S347" s="0" t="n">
        <f aca="false">AVERAGE(L346,L347,L348)</f>
        <v>134.2288</v>
      </c>
    </row>
    <row r="348" customFormat="false" ht="18.75" hidden="false" customHeight="false" outlineLevel="0" collapsed="false">
      <c r="A348" s="0" t="n">
        <v>3460</v>
      </c>
      <c r="B348" s="0" t="n">
        <v>0.725275</v>
      </c>
      <c r="C348" s="0" t="n">
        <v>0.891331</v>
      </c>
      <c r="D348" s="0" t="n">
        <v>1.081807</v>
      </c>
      <c r="E348" s="0" t="n">
        <v>1.2674</v>
      </c>
      <c r="F348" s="0" t="n">
        <v>1.34066</v>
      </c>
      <c r="H348" s="0" t="n">
        <f aca="false">100*B348</f>
        <v>72.5275</v>
      </c>
      <c r="I348" s="0" t="n">
        <f aca="false">100*C348</f>
        <v>89.1331</v>
      </c>
      <c r="J348" s="0" t="n">
        <f aca="false">100*D348</f>
        <v>108.1807</v>
      </c>
      <c r="K348" s="0" t="n">
        <f aca="false">100*E348</f>
        <v>126.74</v>
      </c>
      <c r="L348" s="0" t="n">
        <f aca="false">100*F348</f>
        <v>134.066</v>
      </c>
      <c r="O348" s="0" t="n">
        <f aca="false">AVERAGE(H347,H348,H349)</f>
        <v>72.3647</v>
      </c>
      <c r="P348" s="0" t="n">
        <f aca="false">AVERAGE(I347,I348,I349)</f>
        <v>89.1331</v>
      </c>
      <c r="Q348" s="0" t="n">
        <f aca="false">AVERAGE(J347,J348,J349)</f>
        <v>108.1807</v>
      </c>
      <c r="R348" s="0" t="n">
        <f aca="false">AVERAGE(K347,K348,K349)</f>
        <v>126.74</v>
      </c>
      <c r="S348" s="0" t="n">
        <f aca="false">AVERAGE(L347,L348,L349)</f>
        <v>134.2288</v>
      </c>
    </row>
    <row r="349" customFormat="false" ht="18.75" hidden="false" customHeight="false" outlineLevel="0" collapsed="false">
      <c r="A349" s="0" t="n">
        <v>3470</v>
      </c>
      <c r="B349" s="0" t="n">
        <v>0.720391</v>
      </c>
      <c r="C349" s="0" t="n">
        <v>0.891331</v>
      </c>
      <c r="D349" s="0" t="n">
        <v>1.081807</v>
      </c>
      <c r="E349" s="0" t="n">
        <v>1.272284</v>
      </c>
      <c r="F349" s="0" t="n">
        <v>1.34066</v>
      </c>
      <c r="H349" s="0" t="n">
        <f aca="false">100*B349</f>
        <v>72.0391</v>
      </c>
      <c r="I349" s="0" t="n">
        <f aca="false">100*C349</f>
        <v>89.1331</v>
      </c>
      <c r="J349" s="0" t="n">
        <f aca="false">100*D349</f>
        <v>108.1807</v>
      </c>
      <c r="K349" s="0" t="n">
        <f aca="false">100*E349</f>
        <v>127.2284</v>
      </c>
      <c r="L349" s="0" t="n">
        <f aca="false">100*F349</f>
        <v>134.066</v>
      </c>
      <c r="O349" s="0" t="n">
        <f aca="false">AVERAGE(H348,H349,H350)</f>
        <v>72.3647</v>
      </c>
      <c r="P349" s="0" t="n">
        <f aca="false">AVERAGE(I348,I349,I350)</f>
        <v>89.1331</v>
      </c>
      <c r="Q349" s="0" t="n">
        <f aca="false">AVERAGE(J348,J349,J350)</f>
        <v>108.1807</v>
      </c>
      <c r="R349" s="0" t="n">
        <f aca="false">AVERAGE(K348,K349,K350)</f>
        <v>127.0656</v>
      </c>
      <c r="S349" s="0" t="n">
        <f aca="false">AVERAGE(L348,L349,L350)</f>
        <v>134.2288</v>
      </c>
    </row>
    <row r="350" customFormat="false" ht="18.75" hidden="false" customHeight="false" outlineLevel="0" collapsed="false">
      <c r="A350" s="0" t="n">
        <v>3480</v>
      </c>
      <c r="B350" s="0" t="n">
        <v>0.725275</v>
      </c>
      <c r="C350" s="0" t="n">
        <v>0.891331</v>
      </c>
      <c r="D350" s="0" t="n">
        <v>1.081807</v>
      </c>
      <c r="E350" s="0" t="n">
        <v>1.272284</v>
      </c>
      <c r="F350" s="0" t="n">
        <v>1.345544</v>
      </c>
      <c r="H350" s="0" t="n">
        <f aca="false">100*B350</f>
        <v>72.5275</v>
      </c>
      <c r="I350" s="0" t="n">
        <f aca="false">100*C350</f>
        <v>89.1331</v>
      </c>
      <c r="J350" s="0" t="n">
        <f aca="false">100*D350</f>
        <v>108.1807</v>
      </c>
      <c r="K350" s="0" t="n">
        <f aca="false">100*E350</f>
        <v>127.2284</v>
      </c>
      <c r="L350" s="0" t="n">
        <f aca="false">100*F350</f>
        <v>134.5544</v>
      </c>
      <c r="O350" s="0" t="n">
        <f aca="false">AVERAGE(H349,H350,H351)</f>
        <v>72.5275</v>
      </c>
      <c r="P350" s="0" t="n">
        <f aca="false">AVERAGE(I349,I350,I351)</f>
        <v>89.1331</v>
      </c>
      <c r="Q350" s="0" t="n">
        <f aca="false">AVERAGE(J349,J350,J351)</f>
        <v>108.5063</v>
      </c>
      <c r="R350" s="0" t="n">
        <f aca="false">AVERAGE(K349,K350,K351)</f>
        <v>127.2284</v>
      </c>
      <c r="S350" s="0" t="n">
        <f aca="false">AVERAGE(L349,L350,L351)</f>
        <v>134.3916</v>
      </c>
    </row>
    <row r="351" customFormat="false" ht="18.75" hidden="false" customHeight="false" outlineLevel="0" collapsed="false">
      <c r="A351" s="0" t="n">
        <v>3490</v>
      </c>
      <c r="B351" s="0" t="n">
        <v>0.730159</v>
      </c>
      <c r="C351" s="0" t="n">
        <v>0.891331</v>
      </c>
      <c r="D351" s="0" t="n">
        <v>1.091575</v>
      </c>
      <c r="E351" s="0" t="n">
        <v>1.272284</v>
      </c>
      <c r="F351" s="0" t="n">
        <v>1.345544</v>
      </c>
      <c r="H351" s="0" t="n">
        <f aca="false">100*B351</f>
        <v>73.0159</v>
      </c>
      <c r="I351" s="0" t="n">
        <f aca="false">100*C351</f>
        <v>89.1331</v>
      </c>
      <c r="J351" s="0" t="n">
        <f aca="false">100*D351</f>
        <v>109.1575</v>
      </c>
      <c r="K351" s="0" t="n">
        <f aca="false">100*E351</f>
        <v>127.2284</v>
      </c>
      <c r="L351" s="0" t="n">
        <f aca="false">100*F351</f>
        <v>134.5544</v>
      </c>
      <c r="O351" s="0" t="n">
        <f aca="false">AVERAGE(H350,H351,H352)</f>
        <v>72.8531</v>
      </c>
      <c r="P351" s="0" t="n">
        <f aca="false">AVERAGE(I350,I351,I352)</f>
        <v>89.1331</v>
      </c>
      <c r="Q351" s="0" t="n">
        <f aca="false">AVERAGE(J350,J351,J352)</f>
        <v>108.6691</v>
      </c>
      <c r="R351" s="0" t="n">
        <f aca="false">AVERAGE(K350,K351,K352)</f>
        <v>127.2284</v>
      </c>
      <c r="S351" s="0" t="n">
        <f aca="false">AVERAGE(L350,L351,L352)</f>
        <v>134.5544</v>
      </c>
    </row>
    <row r="352" customFormat="false" ht="18.75" hidden="false" customHeight="false" outlineLevel="0" collapsed="false">
      <c r="A352" s="0" t="n">
        <v>3500</v>
      </c>
      <c r="B352" s="0" t="n">
        <v>0.730159</v>
      </c>
      <c r="C352" s="0" t="n">
        <v>0.891331</v>
      </c>
      <c r="D352" s="0" t="n">
        <v>1.086691</v>
      </c>
      <c r="E352" s="0" t="n">
        <v>1.272284</v>
      </c>
      <c r="F352" s="0" t="n">
        <v>1.345544</v>
      </c>
      <c r="H352" s="0" t="n">
        <f aca="false">100*B352</f>
        <v>73.0159</v>
      </c>
      <c r="I352" s="0" t="n">
        <f aca="false">100*C352</f>
        <v>89.1331</v>
      </c>
      <c r="J352" s="0" t="n">
        <f aca="false">100*D352</f>
        <v>108.6691</v>
      </c>
      <c r="K352" s="0" t="n">
        <f aca="false">100*E352</f>
        <v>127.2284</v>
      </c>
      <c r="L352" s="0" t="n">
        <f aca="false">100*F352</f>
        <v>134.5544</v>
      </c>
      <c r="O352" s="0" t="n">
        <f aca="false">AVERAGE(H351,H352,H353)</f>
        <v>72.8531</v>
      </c>
      <c r="P352" s="0" t="n">
        <f aca="false">AVERAGE(I351,I352,I353)</f>
        <v>89.1331</v>
      </c>
      <c r="Q352" s="0" t="n">
        <f aca="false">AVERAGE(J351,J352,J353)</f>
        <v>108.6691</v>
      </c>
      <c r="R352" s="0" t="n">
        <f aca="false">AVERAGE(K351,K352,K353)</f>
        <v>127.2284</v>
      </c>
      <c r="S352" s="0" t="n">
        <f aca="false">AVERAGE(L351,L352,L353)</f>
        <v>134.7172</v>
      </c>
    </row>
    <row r="353" customFormat="false" ht="18.75" hidden="false" customHeight="false" outlineLevel="0" collapsed="false">
      <c r="A353" s="0" t="n">
        <v>3510</v>
      </c>
      <c r="B353" s="0" t="n">
        <v>0.725275</v>
      </c>
      <c r="C353" s="0" t="n">
        <v>0.891331</v>
      </c>
      <c r="D353" s="0" t="n">
        <v>1.081807</v>
      </c>
      <c r="E353" s="0" t="n">
        <v>1.272284</v>
      </c>
      <c r="F353" s="0" t="n">
        <v>1.350428</v>
      </c>
      <c r="H353" s="0" t="n">
        <f aca="false">100*B353</f>
        <v>72.5275</v>
      </c>
      <c r="I353" s="0" t="n">
        <f aca="false">100*C353</f>
        <v>89.1331</v>
      </c>
      <c r="J353" s="0" t="n">
        <f aca="false">100*D353</f>
        <v>108.1807</v>
      </c>
      <c r="K353" s="0" t="n">
        <f aca="false">100*E353</f>
        <v>127.2284</v>
      </c>
      <c r="L353" s="0" t="n">
        <f aca="false">100*F353</f>
        <v>135.0428</v>
      </c>
      <c r="O353" s="0" t="n">
        <f aca="false">AVERAGE(H352,H353,H354)</f>
        <v>72.6903</v>
      </c>
      <c r="P353" s="0" t="n">
        <f aca="false">AVERAGE(I352,I353,I354)</f>
        <v>89.1331</v>
      </c>
      <c r="Q353" s="0" t="n">
        <f aca="false">AVERAGE(J352,J353,J354)</f>
        <v>108.3435</v>
      </c>
      <c r="R353" s="0" t="n">
        <f aca="false">AVERAGE(K352,K353,K354)</f>
        <v>127.2284</v>
      </c>
      <c r="S353" s="0" t="n">
        <f aca="false">AVERAGE(L352,L353,L354)</f>
        <v>134.88</v>
      </c>
    </row>
    <row r="354" customFormat="false" ht="18.75" hidden="false" customHeight="false" outlineLevel="0" collapsed="false">
      <c r="A354" s="0" t="n">
        <v>3520</v>
      </c>
      <c r="B354" s="0" t="n">
        <v>0.725275</v>
      </c>
      <c r="C354" s="0" t="n">
        <v>0.891331</v>
      </c>
      <c r="D354" s="0" t="n">
        <v>1.081807</v>
      </c>
      <c r="E354" s="0" t="n">
        <v>1.272284</v>
      </c>
      <c r="F354" s="0" t="n">
        <v>1.350428</v>
      </c>
      <c r="H354" s="0" t="n">
        <f aca="false">100*B354</f>
        <v>72.5275</v>
      </c>
      <c r="I354" s="0" t="n">
        <f aca="false">100*C354</f>
        <v>89.1331</v>
      </c>
      <c r="J354" s="0" t="n">
        <f aca="false">100*D354</f>
        <v>108.1807</v>
      </c>
      <c r="K354" s="0" t="n">
        <f aca="false">100*E354</f>
        <v>127.2284</v>
      </c>
      <c r="L354" s="0" t="n">
        <f aca="false">100*F354</f>
        <v>135.0428</v>
      </c>
      <c r="O354" s="0" t="n">
        <f aca="false">AVERAGE(H353,H354,H355)</f>
        <v>72.6903</v>
      </c>
      <c r="P354" s="0" t="n">
        <f aca="false">AVERAGE(I353,I354,I355)</f>
        <v>89.2959</v>
      </c>
      <c r="Q354" s="0" t="n">
        <f aca="false">AVERAGE(J353,J354,J355)</f>
        <v>108.3435</v>
      </c>
      <c r="R354" s="0" t="n">
        <f aca="false">AVERAGE(K353,K354,K355)</f>
        <v>127.2284</v>
      </c>
      <c r="S354" s="0" t="n">
        <f aca="false">AVERAGE(L353,L354,L355)</f>
        <v>135.0428</v>
      </c>
    </row>
    <row r="355" customFormat="false" ht="18.75" hidden="false" customHeight="false" outlineLevel="0" collapsed="false">
      <c r="A355" s="0" t="n">
        <v>3530</v>
      </c>
      <c r="B355" s="0" t="n">
        <v>0.730159</v>
      </c>
      <c r="C355" s="0" t="n">
        <v>0.896215</v>
      </c>
      <c r="D355" s="0" t="n">
        <v>1.086691</v>
      </c>
      <c r="E355" s="0" t="n">
        <v>1.272284</v>
      </c>
      <c r="F355" s="0" t="n">
        <v>1.350428</v>
      </c>
      <c r="H355" s="0" t="n">
        <f aca="false">100*B355</f>
        <v>73.0159</v>
      </c>
      <c r="I355" s="0" t="n">
        <f aca="false">100*C355</f>
        <v>89.6215</v>
      </c>
      <c r="J355" s="0" t="n">
        <f aca="false">100*D355</f>
        <v>108.6691</v>
      </c>
      <c r="K355" s="0" t="n">
        <f aca="false">100*E355</f>
        <v>127.2284</v>
      </c>
      <c r="L355" s="0" t="n">
        <f aca="false">100*F355</f>
        <v>135.0428</v>
      </c>
      <c r="O355" s="0" t="n">
        <f aca="false">AVERAGE(H354,H355,H356)</f>
        <v>72.8531</v>
      </c>
      <c r="P355" s="0" t="n">
        <f aca="false">AVERAGE(I354,I355,I356)</f>
        <v>89.4587</v>
      </c>
      <c r="Q355" s="0" t="n">
        <f aca="false">AVERAGE(J354,J355,J356)</f>
        <v>108.5063</v>
      </c>
      <c r="R355" s="0" t="n">
        <f aca="false">AVERAGE(K354,K355,K356)</f>
        <v>127.3912</v>
      </c>
      <c r="S355" s="0" t="n">
        <f aca="false">AVERAGE(L354,L355,L356)</f>
        <v>135.0428</v>
      </c>
    </row>
    <row r="356" customFormat="false" ht="18.75" hidden="false" customHeight="false" outlineLevel="0" collapsed="false">
      <c r="A356" s="0" t="n">
        <v>3540</v>
      </c>
      <c r="B356" s="0" t="n">
        <v>0.730159</v>
      </c>
      <c r="C356" s="0" t="n">
        <v>0.896215</v>
      </c>
      <c r="D356" s="0" t="n">
        <v>1.086691</v>
      </c>
      <c r="E356" s="0" t="n">
        <v>1.277168</v>
      </c>
      <c r="F356" s="0" t="n">
        <v>1.350428</v>
      </c>
      <c r="H356" s="0" t="n">
        <f aca="false">100*B356</f>
        <v>73.0159</v>
      </c>
      <c r="I356" s="0" t="n">
        <f aca="false">100*C356</f>
        <v>89.6215</v>
      </c>
      <c r="J356" s="0" t="n">
        <f aca="false">100*D356</f>
        <v>108.6691</v>
      </c>
      <c r="K356" s="0" t="n">
        <f aca="false">100*E356</f>
        <v>127.7168</v>
      </c>
      <c r="L356" s="0" t="n">
        <f aca="false">100*F356</f>
        <v>135.0428</v>
      </c>
      <c r="O356" s="0" t="n">
        <f aca="false">AVERAGE(H355,H356,H357)</f>
        <v>73.0159</v>
      </c>
      <c r="P356" s="0" t="n">
        <f aca="false">AVERAGE(I355,I356,I357)</f>
        <v>89.4587</v>
      </c>
      <c r="Q356" s="0" t="n">
        <f aca="false">AVERAGE(J355,J356,J357)</f>
        <v>108.6691</v>
      </c>
      <c r="R356" s="0" t="n">
        <f aca="false">AVERAGE(K355,K356,K357)</f>
        <v>127.554</v>
      </c>
      <c r="S356" s="0" t="n">
        <f aca="false">AVERAGE(L355,L356,L357)</f>
        <v>135.0428</v>
      </c>
    </row>
    <row r="357" customFormat="false" ht="18.75" hidden="false" customHeight="false" outlineLevel="0" collapsed="false">
      <c r="A357" s="0" t="n">
        <v>3550</v>
      </c>
      <c r="B357" s="0" t="n">
        <v>0.730159</v>
      </c>
      <c r="C357" s="0" t="n">
        <v>0.891331</v>
      </c>
      <c r="D357" s="0" t="n">
        <v>1.086691</v>
      </c>
      <c r="E357" s="0" t="n">
        <v>1.277168</v>
      </c>
      <c r="F357" s="0" t="n">
        <v>1.350428</v>
      </c>
      <c r="H357" s="0" t="n">
        <f aca="false">100*B357</f>
        <v>73.0159</v>
      </c>
      <c r="I357" s="0" t="n">
        <f aca="false">100*C357</f>
        <v>89.1331</v>
      </c>
      <c r="J357" s="0" t="n">
        <f aca="false">100*D357</f>
        <v>108.6691</v>
      </c>
      <c r="K357" s="0" t="n">
        <f aca="false">100*E357</f>
        <v>127.7168</v>
      </c>
      <c r="L357" s="0" t="n">
        <f aca="false">100*F357</f>
        <v>135.0428</v>
      </c>
      <c r="O357" s="0" t="n">
        <f aca="false">AVERAGE(H356,H357,H358)</f>
        <v>73.0159</v>
      </c>
      <c r="P357" s="0" t="n">
        <f aca="false">AVERAGE(I356,I357,I358)</f>
        <v>89.6215</v>
      </c>
      <c r="Q357" s="0" t="n">
        <f aca="false">AVERAGE(J356,J357,J358)</f>
        <v>108.8319</v>
      </c>
      <c r="R357" s="0" t="n">
        <f aca="false">AVERAGE(K356,K357,K358)</f>
        <v>127.7168</v>
      </c>
      <c r="S357" s="0" t="n">
        <f aca="false">AVERAGE(L356,L357,L358)</f>
        <v>134.88</v>
      </c>
    </row>
    <row r="358" customFormat="false" ht="18.75" hidden="false" customHeight="false" outlineLevel="0" collapsed="false">
      <c r="A358" s="0" t="n">
        <v>3560</v>
      </c>
      <c r="B358" s="0" t="n">
        <v>0.730159</v>
      </c>
      <c r="C358" s="0" t="n">
        <v>0.901099</v>
      </c>
      <c r="D358" s="0" t="n">
        <v>1.091575</v>
      </c>
      <c r="E358" s="0" t="n">
        <v>1.277168</v>
      </c>
      <c r="F358" s="0" t="n">
        <v>1.345544</v>
      </c>
      <c r="H358" s="0" t="n">
        <f aca="false">100*B358</f>
        <v>73.0159</v>
      </c>
      <c r="I358" s="0" t="n">
        <f aca="false">100*C358</f>
        <v>90.1099</v>
      </c>
      <c r="J358" s="0" t="n">
        <f aca="false">100*D358</f>
        <v>109.1575</v>
      </c>
      <c r="K358" s="0" t="n">
        <f aca="false">100*E358</f>
        <v>127.7168</v>
      </c>
      <c r="L358" s="0" t="n">
        <f aca="false">100*F358</f>
        <v>134.5544</v>
      </c>
      <c r="O358" s="0" t="n">
        <f aca="false">AVERAGE(H357,H358,H359)</f>
        <v>72.8531</v>
      </c>
      <c r="P358" s="0" t="n">
        <f aca="false">AVERAGE(I357,I358,I359)</f>
        <v>89.6215</v>
      </c>
      <c r="Q358" s="0" t="n">
        <f aca="false">AVERAGE(J357,J358,J359)</f>
        <v>108.9947</v>
      </c>
      <c r="R358" s="0" t="n">
        <f aca="false">AVERAGE(K357,K358,K359)</f>
        <v>127.7168</v>
      </c>
      <c r="S358" s="0" t="n">
        <f aca="false">AVERAGE(L357,L358,L359)</f>
        <v>134.88</v>
      </c>
    </row>
    <row r="359" customFormat="false" ht="18.75" hidden="false" customHeight="false" outlineLevel="0" collapsed="false">
      <c r="A359" s="0" t="n">
        <v>3570</v>
      </c>
      <c r="B359" s="0" t="n">
        <v>0.725275</v>
      </c>
      <c r="C359" s="0" t="n">
        <v>0.896215</v>
      </c>
      <c r="D359" s="0" t="n">
        <v>1.091575</v>
      </c>
      <c r="E359" s="0" t="n">
        <v>1.277168</v>
      </c>
      <c r="F359" s="0" t="n">
        <v>1.350428</v>
      </c>
      <c r="H359" s="0" t="n">
        <f aca="false">100*B359</f>
        <v>72.5275</v>
      </c>
      <c r="I359" s="0" t="n">
        <f aca="false">100*C359</f>
        <v>89.6215</v>
      </c>
      <c r="J359" s="0" t="n">
        <f aca="false">100*D359</f>
        <v>109.1575</v>
      </c>
      <c r="K359" s="0" t="n">
        <f aca="false">100*E359</f>
        <v>127.7168</v>
      </c>
      <c r="L359" s="0" t="n">
        <f aca="false">100*F359</f>
        <v>135.0428</v>
      </c>
      <c r="O359" s="0" t="n">
        <f aca="false">AVERAGE(H358,H359,H360)</f>
        <v>73.0159</v>
      </c>
      <c r="P359" s="0" t="n">
        <f aca="false">AVERAGE(I358,I359,I360)</f>
        <v>89.7843</v>
      </c>
      <c r="Q359" s="0" t="n">
        <f aca="false">AVERAGE(J358,J359,J360)</f>
        <v>109.1575</v>
      </c>
      <c r="R359" s="0" t="n">
        <f aca="false">AVERAGE(K358,K359,K360)</f>
        <v>127.8796</v>
      </c>
      <c r="S359" s="0" t="n">
        <f aca="false">AVERAGE(L358,L359,L360)</f>
        <v>134.88</v>
      </c>
    </row>
    <row r="360" customFormat="false" ht="18.75" hidden="false" customHeight="false" outlineLevel="0" collapsed="false">
      <c r="A360" s="0" t="n">
        <v>3580</v>
      </c>
      <c r="B360" s="0" t="n">
        <v>0.735043</v>
      </c>
      <c r="C360" s="0" t="n">
        <v>0.896215</v>
      </c>
      <c r="D360" s="0" t="n">
        <v>1.091575</v>
      </c>
      <c r="E360" s="0" t="n">
        <v>1.282052</v>
      </c>
      <c r="F360" s="0" t="n">
        <v>1.350428</v>
      </c>
      <c r="H360" s="0" t="n">
        <f aca="false">100*B360</f>
        <v>73.5043</v>
      </c>
      <c r="I360" s="0" t="n">
        <f aca="false">100*C360</f>
        <v>89.6215</v>
      </c>
      <c r="J360" s="0" t="n">
        <f aca="false">100*D360</f>
        <v>109.1575</v>
      </c>
      <c r="K360" s="0" t="n">
        <f aca="false">100*E360</f>
        <v>128.2052</v>
      </c>
      <c r="L360" s="0" t="n">
        <f aca="false">100*F360</f>
        <v>135.0428</v>
      </c>
      <c r="O360" s="0" t="n">
        <f aca="false">AVERAGE(H359,H360,H361)</f>
        <v>73.0159</v>
      </c>
      <c r="P360" s="0" t="n">
        <f aca="false">AVERAGE(I359,I360,I361)</f>
        <v>89.7843</v>
      </c>
      <c r="Q360" s="0" t="n">
        <f aca="false">AVERAGE(J359,J360,J361)</f>
        <v>109.1575</v>
      </c>
      <c r="R360" s="0" t="n">
        <f aca="false">AVERAGE(K359,K360,K361)</f>
        <v>127.8796</v>
      </c>
      <c r="S360" s="0" t="n">
        <f aca="false">AVERAGE(L359,L360,L361)</f>
        <v>135.0428</v>
      </c>
    </row>
    <row r="361" customFormat="false" ht="18.75" hidden="false" customHeight="false" outlineLevel="0" collapsed="false">
      <c r="A361" s="0" t="n">
        <v>3590</v>
      </c>
      <c r="B361" s="0" t="n">
        <v>0.730159</v>
      </c>
      <c r="C361" s="0" t="n">
        <v>0.901099</v>
      </c>
      <c r="D361" s="0" t="n">
        <v>1.091575</v>
      </c>
      <c r="E361" s="0" t="n">
        <v>1.277168</v>
      </c>
      <c r="F361" s="0" t="n">
        <v>1.350428</v>
      </c>
      <c r="H361" s="0" t="n">
        <f aca="false">100*B361</f>
        <v>73.0159</v>
      </c>
      <c r="I361" s="0" t="n">
        <f aca="false">100*C361</f>
        <v>90.1099</v>
      </c>
      <c r="J361" s="0" t="n">
        <f aca="false">100*D361</f>
        <v>109.1575</v>
      </c>
      <c r="K361" s="0" t="n">
        <f aca="false">100*E361</f>
        <v>127.7168</v>
      </c>
      <c r="L361" s="0" t="n">
        <f aca="false">100*F361</f>
        <v>135.0428</v>
      </c>
      <c r="O361" s="0" t="n">
        <f aca="false">AVERAGE(H360,H361,H362)</f>
        <v>73.1787</v>
      </c>
      <c r="P361" s="0" t="n">
        <f aca="false">AVERAGE(I360,I361,I362)</f>
        <v>89.7843</v>
      </c>
      <c r="Q361" s="0" t="n">
        <f aca="false">AVERAGE(J360,J361,J362)</f>
        <v>109.3203</v>
      </c>
      <c r="R361" s="0" t="n">
        <f aca="false">AVERAGE(K360,K361,K362)</f>
        <v>127.8796</v>
      </c>
      <c r="S361" s="0" t="n">
        <f aca="false">AVERAGE(L360,L361,L362)</f>
        <v>135.2056</v>
      </c>
    </row>
    <row r="362" customFormat="false" ht="18.75" hidden="false" customHeight="false" outlineLevel="0" collapsed="false">
      <c r="A362" s="0" t="n">
        <v>3600</v>
      </c>
      <c r="B362" s="0" t="n">
        <v>0.730159</v>
      </c>
      <c r="C362" s="0" t="n">
        <v>0.896215</v>
      </c>
      <c r="D362" s="0" t="n">
        <v>1.096459</v>
      </c>
      <c r="E362" s="0" t="n">
        <v>1.277168</v>
      </c>
      <c r="F362" s="0" t="n">
        <v>1.355312</v>
      </c>
      <c r="H362" s="0" t="n">
        <f aca="false">100*B362</f>
        <v>73.0159</v>
      </c>
      <c r="I362" s="0" t="n">
        <f aca="false">100*C362</f>
        <v>89.6215</v>
      </c>
      <c r="J362" s="0" t="n">
        <f aca="false">100*D362</f>
        <v>109.6459</v>
      </c>
      <c r="K362" s="0" t="n">
        <f aca="false">100*E362</f>
        <v>127.7168</v>
      </c>
      <c r="L362" s="0" t="n">
        <f aca="false">100*F362</f>
        <v>135.5312</v>
      </c>
      <c r="O362" s="0" t="n">
        <f aca="false">AVERAGE(H361,H362,H363)</f>
        <v>73.1787</v>
      </c>
      <c r="P362" s="0" t="n">
        <f aca="false">AVERAGE(I361,I362,I363)</f>
        <v>89.7843</v>
      </c>
      <c r="Q362" s="0" t="n">
        <f aca="false">AVERAGE(J361,J362,J363)</f>
        <v>109.3203</v>
      </c>
      <c r="R362" s="0" t="n">
        <f aca="false">AVERAGE(K361,K362,K363)</f>
        <v>127.8796</v>
      </c>
      <c r="S362" s="0" t="n">
        <f aca="false">AVERAGE(L361,L362,L363)</f>
        <v>135.3684</v>
      </c>
    </row>
    <row r="363" customFormat="false" ht="18.75" hidden="false" customHeight="false" outlineLevel="0" collapsed="false">
      <c r="A363" s="0" t="n">
        <v>3610</v>
      </c>
      <c r="B363" s="0" t="n">
        <v>0.735043</v>
      </c>
      <c r="C363" s="0" t="n">
        <v>0.896215</v>
      </c>
      <c r="D363" s="0" t="n">
        <v>1.091575</v>
      </c>
      <c r="E363" s="0" t="n">
        <v>1.282052</v>
      </c>
      <c r="F363" s="0" t="n">
        <v>1.355312</v>
      </c>
      <c r="H363" s="0" t="n">
        <f aca="false">100*B363</f>
        <v>73.5043</v>
      </c>
      <c r="I363" s="0" t="n">
        <f aca="false">100*C363</f>
        <v>89.6215</v>
      </c>
      <c r="J363" s="0" t="n">
        <f aca="false">100*D363</f>
        <v>109.1575</v>
      </c>
      <c r="K363" s="0" t="n">
        <f aca="false">100*E363</f>
        <v>128.2052</v>
      </c>
      <c r="L363" s="0" t="n">
        <f aca="false">100*F363</f>
        <v>135.5312</v>
      </c>
      <c r="O363" s="0" t="n">
        <f aca="false">AVERAGE(H362,H363,H364)</f>
        <v>73.1787</v>
      </c>
      <c r="P363" s="0" t="n">
        <f aca="false">AVERAGE(I362,I363,I364)</f>
        <v>89.6215</v>
      </c>
      <c r="Q363" s="0" t="n">
        <f aca="false">AVERAGE(J362,J363,J364)</f>
        <v>109.4831</v>
      </c>
      <c r="R363" s="0" t="n">
        <f aca="false">AVERAGE(K362,K363,K364)</f>
        <v>128.0424</v>
      </c>
      <c r="S363" s="0" t="n">
        <f aca="false">AVERAGE(L362,L363,L364)</f>
        <v>135.5312</v>
      </c>
    </row>
    <row r="364" customFormat="false" ht="18.75" hidden="false" customHeight="false" outlineLevel="0" collapsed="false">
      <c r="A364" s="0" t="n">
        <v>3620</v>
      </c>
      <c r="B364" s="0" t="n">
        <v>0.730159</v>
      </c>
      <c r="C364" s="0" t="n">
        <v>0.896215</v>
      </c>
      <c r="D364" s="0" t="n">
        <v>1.096459</v>
      </c>
      <c r="E364" s="0" t="n">
        <v>1.282052</v>
      </c>
      <c r="F364" s="0" t="n">
        <v>1.355312</v>
      </c>
      <c r="H364" s="0" t="n">
        <f aca="false">100*B364</f>
        <v>73.0159</v>
      </c>
      <c r="I364" s="0" t="n">
        <f aca="false">100*C364</f>
        <v>89.6215</v>
      </c>
      <c r="J364" s="0" t="n">
        <f aca="false">100*D364</f>
        <v>109.6459</v>
      </c>
      <c r="K364" s="0" t="n">
        <f aca="false">100*E364</f>
        <v>128.2052</v>
      </c>
      <c r="L364" s="0" t="n">
        <f aca="false">100*F364</f>
        <v>135.5312</v>
      </c>
      <c r="O364" s="0" t="n">
        <f aca="false">AVERAGE(H363,H364,H365)</f>
        <v>73.3415</v>
      </c>
      <c r="P364" s="0" t="n">
        <f aca="false">AVERAGE(I363,I364,I365)</f>
        <v>89.7843</v>
      </c>
      <c r="Q364" s="0" t="n">
        <f aca="false">AVERAGE(J363,J364,J365)</f>
        <v>109.4831</v>
      </c>
      <c r="R364" s="0" t="n">
        <f aca="false">AVERAGE(K363,K364,K365)</f>
        <v>128.2052</v>
      </c>
      <c r="S364" s="0" t="n">
        <f aca="false">AVERAGE(L363,L364,L365)</f>
        <v>135.5312</v>
      </c>
    </row>
    <row r="365" customFormat="false" ht="18.75" hidden="false" customHeight="false" outlineLevel="0" collapsed="false">
      <c r="A365" s="0" t="n">
        <v>3630</v>
      </c>
      <c r="B365" s="0" t="n">
        <v>0.735043</v>
      </c>
      <c r="C365" s="0" t="n">
        <v>0.901099</v>
      </c>
      <c r="D365" s="0" t="n">
        <v>1.096459</v>
      </c>
      <c r="E365" s="0" t="n">
        <v>1.282052</v>
      </c>
      <c r="F365" s="0" t="n">
        <v>1.355312</v>
      </c>
      <c r="H365" s="0" t="n">
        <f aca="false">100*B365</f>
        <v>73.5043</v>
      </c>
      <c r="I365" s="0" t="n">
        <f aca="false">100*C365</f>
        <v>90.1099</v>
      </c>
      <c r="J365" s="0" t="n">
        <f aca="false">100*D365</f>
        <v>109.6459</v>
      </c>
      <c r="K365" s="0" t="n">
        <f aca="false">100*E365</f>
        <v>128.2052</v>
      </c>
      <c r="L365" s="0" t="n">
        <f aca="false">100*F365</f>
        <v>135.5312</v>
      </c>
      <c r="O365" s="0" t="n">
        <f aca="false">AVERAGE(H364,H365,H366)</f>
        <v>73.1787</v>
      </c>
      <c r="P365" s="0" t="n">
        <f aca="false">AVERAGE(I364,I365,I366)</f>
        <v>89.9471</v>
      </c>
      <c r="Q365" s="0" t="n">
        <f aca="false">AVERAGE(J364,J365,J366)</f>
        <v>109.6459</v>
      </c>
      <c r="R365" s="0" t="n">
        <f aca="false">AVERAGE(K364,K365,K366)</f>
        <v>128.2052</v>
      </c>
      <c r="S365" s="0" t="n">
        <f aca="false">AVERAGE(L364,L365,L366)</f>
        <v>135.5312</v>
      </c>
    </row>
    <row r="366" customFormat="false" ht="18.75" hidden="false" customHeight="false" outlineLevel="0" collapsed="false">
      <c r="A366" s="0" t="n">
        <v>3640</v>
      </c>
      <c r="B366" s="0" t="n">
        <v>0.730159</v>
      </c>
      <c r="C366" s="0" t="n">
        <v>0.901099</v>
      </c>
      <c r="D366" s="0" t="n">
        <v>1.096459</v>
      </c>
      <c r="E366" s="0" t="n">
        <v>1.282052</v>
      </c>
      <c r="F366" s="0" t="n">
        <v>1.355312</v>
      </c>
      <c r="H366" s="0" t="n">
        <f aca="false">100*B366</f>
        <v>73.0159</v>
      </c>
      <c r="I366" s="0" t="n">
        <f aca="false">100*C366</f>
        <v>90.1099</v>
      </c>
      <c r="J366" s="0" t="n">
        <f aca="false">100*D366</f>
        <v>109.6459</v>
      </c>
      <c r="K366" s="0" t="n">
        <f aca="false">100*E366</f>
        <v>128.2052</v>
      </c>
      <c r="L366" s="0" t="n">
        <f aca="false">100*F366</f>
        <v>135.5312</v>
      </c>
      <c r="O366" s="0" t="n">
        <f aca="false">AVERAGE(H365,H366,H367)</f>
        <v>73.3415</v>
      </c>
      <c r="P366" s="0" t="n">
        <f aca="false">AVERAGE(I365,I366,I367)</f>
        <v>90.1099</v>
      </c>
      <c r="Q366" s="0" t="n">
        <f aca="false">AVERAGE(J365,J366,J367)</f>
        <v>109.4831</v>
      </c>
      <c r="R366" s="0" t="n">
        <f aca="false">AVERAGE(K365,K366,K367)</f>
        <v>128.368</v>
      </c>
      <c r="S366" s="0" t="n">
        <f aca="false">AVERAGE(L365,L366,L367)</f>
        <v>135.5312</v>
      </c>
    </row>
    <row r="367" customFormat="false" ht="18.75" hidden="false" customHeight="false" outlineLevel="0" collapsed="false">
      <c r="A367" s="0" t="n">
        <v>3650</v>
      </c>
      <c r="B367" s="0" t="n">
        <v>0.735043</v>
      </c>
      <c r="C367" s="0" t="n">
        <v>0.901099</v>
      </c>
      <c r="D367" s="0" t="n">
        <v>1.091575</v>
      </c>
      <c r="E367" s="0" t="n">
        <v>1.286936</v>
      </c>
      <c r="F367" s="0" t="n">
        <v>1.355312</v>
      </c>
      <c r="H367" s="0" t="n">
        <f aca="false">100*B367</f>
        <v>73.5043</v>
      </c>
      <c r="I367" s="0" t="n">
        <f aca="false">100*C367</f>
        <v>90.1099</v>
      </c>
      <c r="J367" s="0" t="n">
        <f aca="false">100*D367</f>
        <v>109.1575</v>
      </c>
      <c r="K367" s="0" t="n">
        <f aca="false">100*E367</f>
        <v>128.6936</v>
      </c>
      <c r="L367" s="0" t="n">
        <f aca="false">100*F367</f>
        <v>135.5312</v>
      </c>
      <c r="O367" s="0" t="n">
        <f aca="false">AVERAGE(H366,H367,H368)</f>
        <v>73.3415</v>
      </c>
      <c r="P367" s="0" t="n">
        <f aca="false">AVERAGE(I366,I367,I368)</f>
        <v>90.1099</v>
      </c>
      <c r="Q367" s="0" t="n">
        <f aca="false">AVERAGE(J366,J367,J368)</f>
        <v>109.4831</v>
      </c>
      <c r="R367" s="0" t="n">
        <f aca="false">AVERAGE(K366,K367,K368)</f>
        <v>128.368</v>
      </c>
      <c r="S367" s="0" t="n">
        <f aca="false">AVERAGE(L366,L367,L368)</f>
        <v>135.5312</v>
      </c>
    </row>
    <row r="368" customFormat="false" ht="18.75" hidden="false" customHeight="false" outlineLevel="0" collapsed="false">
      <c r="A368" s="0" t="n">
        <v>3660</v>
      </c>
      <c r="B368" s="0" t="n">
        <v>0.735043</v>
      </c>
      <c r="C368" s="0" t="n">
        <v>0.901099</v>
      </c>
      <c r="D368" s="0" t="n">
        <v>1.096459</v>
      </c>
      <c r="E368" s="0" t="n">
        <v>1.282052</v>
      </c>
      <c r="F368" s="0" t="n">
        <v>1.355312</v>
      </c>
      <c r="H368" s="0" t="n">
        <f aca="false">100*B368</f>
        <v>73.5043</v>
      </c>
      <c r="I368" s="0" t="n">
        <f aca="false">100*C368</f>
        <v>90.1099</v>
      </c>
      <c r="J368" s="0" t="n">
        <f aca="false">100*D368</f>
        <v>109.6459</v>
      </c>
      <c r="K368" s="0" t="n">
        <f aca="false">100*E368</f>
        <v>128.2052</v>
      </c>
      <c r="L368" s="0" t="n">
        <f aca="false">100*F368</f>
        <v>135.5312</v>
      </c>
      <c r="O368" s="0" t="n">
        <f aca="false">AVERAGE(H367,H368,H369)</f>
        <v>73.6671</v>
      </c>
      <c r="P368" s="0" t="n">
        <f aca="false">AVERAGE(I367,I368,I369)</f>
        <v>90.1099</v>
      </c>
      <c r="Q368" s="0" t="n">
        <f aca="false">AVERAGE(J367,J368,J369)</f>
        <v>109.4831</v>
      </c>
      <c r="R368" s="0" t="n">
        <f aca="false">AVERAGE(K367,K368,K369)</f>
        <v>128.5308</v>
      </c>
      <c r="S368" s="0" t="n">
        <f aca="false">AVERAGE(L367,L368,L369)</f>
        <v>135.694</v>
      </c>
    </row>
    <row r="369" customFormat="false" ht="18.75" hidden="false" customHeight="false" outlineLevel="0" collapsed="false">
      <c r="A369" s="0" t="n">
        <v>3670</v>
      </c>
      <c r="B369" s="0" t="n">
        <v>0.739927</v>
      </c>
      <c r="C369" s="0" t="n">
        <v>0.901099</v>
      </c>
      <c r="D369" s="0" t="n">
        <v>1.096459</v>
      </c>
      <c r="E369" s="0" t="n">
        <v>1.286936</v>
      </c>
      <c r="F369" s="0" t="n">
        <v>1.360196</v>
      </c>
      <c r="H369" s="0" t="n">
        <f aca="false">100*B369</f>
        <v>73.9927</v>
      </c>
      <c r="I369" s="0" t="n">
        <f aca="false">100*C369</f>
        <v>90.1099</v>
      </c>
      <c r="J369" s="0" t="n">
        <f aca="false">100*D369</f>
        <v>109.6459</v>
      </c>
      <c r="K369" s="0" t="n">
        <f aca="false">100*E369</f>
        <v>128.6936</v>
      </c>
      <c r="L369" s="0" t="n">
        <f aca="false">100*F369</f>
        <v>136.0196</v>
      </c>
      <c r="O369" s="0" t="n">
        <f aca="false">AVERAGE(H368,H369,H370)</f>
        <v>73.8299</v>
      </c>
      <c r="P369" s="0" t="n">
        <f aca="false">AVERAGE(I368,I369,I370)</f>
        <v>90.4355</v>
      </c>
      <c r="Q369" s="0" t="n">
        <f aca="false">AVERAGE(J368,J369,J370)</f>
        <v>109.6459</v>
      </c>
      <c r="R369" s="0" t="n">
        <f aca="false">AVERAGE(K368,K369,K370)</f>
        <v>128.5308</v>
      </c>
      <c r="S369" s="0" t="n">
        <f aca="false">AVERAGE(L368,L369,L370)</f>
        <v>135.8568</v>
      </c>
    </row>
    <row r="370" customFormat="false" ht="18.75" hidden="false" customHeight="false" outlineLevel="0" collapsed="false">
      <c r="A370" s="0" t="n">
        <v>3680</v>
      </c>
      <c r="B370" s="0" t="n">
        <v>0.739927</v>
      </c>
      <c r="C370" s="0" t="n">
        <v>0.910867</v>
      </c>
      <c r="D370" s="0" t="n">
        <v>1.096459</v>
      </c>
      <c r="E370" s="0" t="n">
        <v>1.286936</v>
      </c>
      <c r="F370" s="0" t="n">
        <v>1.360196</v>
      </c>
      <c r="H370" s="0" t="n">
        <f aca="false">100*B370</f>
        <v>73.9927</v>
      </c>
      <c r="I370" s="0" t="n">
        <f aca="false">100*C370</f>
        <v>91.0867</v>
      </c>
      <c r="J370" s="0" t="n">
        <f aca="false">100*D370</f>
        <v>109.6459</v>
      </c>
      <c r="K370" s="0" t="n">
        <f aca="false">100*E370</f>
        <v>128.6936</v>
      </c>
      <c r="L370" s="0" t="n">
        <f aca="false">100*F370</f>
        <v>136.0196</v>
      </c>
      <c r="O370" s="0" t="n">
        <f aca="false">AVERAGE(H369,H370,H371)</f>
        <v>73.8299</v>
      </c>
      <c r="P370" s="0" t="n">
        <f aca="false">AVERAGE(I369,I370,I371)</f>
        <v>90.4355</v>
      </c>
      <c r="Q370" s="0" t="n">
        <f aca="false">AVERAGE(J369,J370,J371)</f>
        <v>109.6459</v>
      </c>
      <c r="R370" s="0" t="n">
        <f aca="false">AVERAGE(K369,K370,K371)</f>
        <v>128.6936</v>
      </c>
      <c r="S370" s="0" t="n">
        <f aca="false">AVERAGE(L369,L370,L371)</f>
        <v>136.0196</v>
      </c>
    </row>
    <row r="371" customFormat="false" ht="18.75" hidden="false" customHeight="false" outlineLevel="0" collapsed="false">
      <c r="A371" s="0" t="n">
        <v>3690</v>
      </c>
      <c r="B371" s="0" t="n">
        <v>0.735043</v>
      </c>
      <c r="C371" s="0" t="n">
        <v>0.901099</v>
      </c>
      <c r="D371" s="0" t="n">
        <v>1.096459</v>
      </c>
      <c r="E371" s="0" t="n">
        <v>1.286936</v>
      </c>
      <c r="F371" s="0" t="n">
        <v>1.360196</v>
      </c>
      <c r="H371" s="0" t="n">
        <f aca="false">100*B371</f>
        <v>73.5043</v>
      </c>
      <c r="I371" s="0" t="n">
        <f aca="false">100*C371</f>
        <v>90.1099</v>
      </c>
      <c r="J371" s="0" t="n">
        <f aca="false">100*D371</f>
        <v>109.6459</v>
      </c>
      <c r="K371" s="0" t="n">
        <f aca="false">100*E371</f>
        <v>128.6936</v>
      </c>
      <c r="L371" s="0" t="n">
        <f aca="false">100*F371</f>
        <v>136.0196</v>
      </c>
      <c r="O371" s="0" t="n">
        <f aca="false">AVERAGE(H370,H371,H372)</f>
        <v>73.6671</v>
      </c>
      <c r="P371" s="0" t="n">
        <f aca="false">AVERAGE(I370,I371,I372)</f>
        <v>90.5983</v>
      </c>
      <c r="Q371" s="0" t="n">
        <f aca="false">AVERAGE(J370,J371,J372)</f>
        <v>109.8087</v>
      </c>
      <c r="R371" s="0" t="n">
        <f aca="false">AVERAGE(K370,K371,K372)</f>
        <v>128.6936</v>
      </c>
      <c r="S371" s="0" t="n">
        <f aca="false">AVERAGE(L370,L371,L372)</f>
        <v>136.0196</v>
      </c>
    </row>
    <row r="372" customFormat="false" ht="18.75" hidden="false" customHeight="false" outlineLevel="0" collapsed="false">
      <c r="A372" s="0" t="n">
        <v>3700</v>
      </c>
      <c r="B372" s="0" t="n">
        <v>0.735043</v>
      </c>
      <c r="C372" s="0" t="n">
        <v>0.905983</v>
      </c>
      <c r="D372" s="0" t="n">
        <v>1.101343</v>
      </c>
      <c r="E372" s="0" t="n">
        <v>1.286936</v>
      </c>
      <c r="F372" s="0" t="n">
        <v>1.360196</v>
      </c>
      <c r="H372" s="0" t="n">
        <f aca="false">100*B372</f>
        <v>73.5043</v>
      </c>
      <c r="I372" s="0" t="n">
        <f aca="false">100*C372</f>
        <v>90.5983</v>
      </c>
      <c r="J372" s="0" t="n">
        <f aca="false">100*D372</f>
        <v>110.1343</v>
      </c>
      <c r="K372" s="0" t="n">
        <f aca="false">100*E372</f>
        <v>128.6936</v>
      </c>
      <c r="L372" s="0" t="n">
        <f aca="false">100*F372</f>
        <v>136.0196</v>
      </c>
      <c r="O372" s="0" t="n">
        <f aca="false">AVERAGE(H371,H372,H373)</f>
        <v>73.6671</v>
      </c>
      <c r="P372" s="0" t="n">
        <f aca="false">AVERAGE(I371,I372,I373)</f>
        <v>90.5983</v>
      </c>
      <c r="Q372" s="0" t="n">
        <f aca="false">AVERAGE(J371,J372,J373)</f>
        <v>109.8087</v>
      </c>
      <c r="R372" s="0" t="n">
        <f aca="false">AVERAGE(K371,K372,K373)</f>
        <v>128.6936</v>
      </c>
      <c r="S372" s="0" t="n">
        <f aca="false">AVERAGE(L371,L372,L373)</f>
        <v>136.0196</v>
      </c>
    </row>
    <row r="373" customFormat="false" ht="18.75" hidden="false" customHeight="false" outlineLevel="0" collapsed="false">
      <c r="A373" s="0" t="n">
        <v>3710</v>
      </c>
      <c r="B373" s="0" t="n">
        <v>0.739927</v>
      </c>
      <c r="C373" s="0" t="n">
        <v>0.910867</v>
      </c>
      <c r="D373" s="0" t="n">
        <v>1.096459</v>
      </c>
      <c r="E373" s="0" t="n">
        <v>1.286936</v>
      </c>
      <c r="F373" s="0" t="n">
        <v>1.360196</v>
      </c>
      <c r="H373" s="0" t="n">
        <f aca="false">100*B373</f>
        <v>73.9927</v>
      </c>
      <c r="I373" s="0" t="n">
        <f aca="false">100*C373</f>
        <v>91.0867</v>
      </c>
      <c r="J373" s="0" t="n">
        <f aca="false">100*D373</f>
        <v>109.6459</v>
      </c>
      <c r="K373" s="0" t="n">
        <f aca="false">100*E373</f>
        <v>128.6936</v>
      </c>
      <c r="L373" s="0" t="n">
        <f aca="false">100*F373</f>
        <v>136.0196</v>
      </c>
      <c r="O373" s="0" t="n">
        <f aca="false">AVERAGE(H372,H373,H374)</f>
        <v>73.8299</v>
      </c>
      <c r="P373" s="0" t="n">
        <f aca="false">AVERAGE(I372,I373,I374)</f>
        <v>90.5983</v>
      </c>
      <c r="Q373" s="0" t="n">
        <f aca="false">AVERAGE(J372,J373,J374)</f>
        <v>109.9715</v>
      </c>
      <c r="R373" s="0" t="n">
        <f aca="false">AVERAGE(K372,K373,K374)</f>
        <v>128.8564</v>
      </c>
      <c r="S373" s="0" t="n">
        <f aca="false">AVERAGE(L372,L373,L374)</f>
        <v>136.0196</v>
      </c>
    </row>
    <row r="374" customFormat="false" ht="18.75" hidden="false" customHeight="false" outlineLevel="0" collapsed="false">
      <c r="A374" s="0" t="n">
        <v>3720</v>
      </c>
      <c r="B374" s="0" t="n">
        <v>0.739927</v>
      </c>
      <c r="C374" s="0" t="n">
        <v>0.901099</v>
      </c>
      <c r="D374" s="0" t="n">
        <v>1.101343</v>
      </c>
      <c r="E374" s="0" t="n">
        <v>1.29182</v>
      </c>
      <c r="F374" s="0" t="n">
        <v>1.360196</v>
      </c>
      <c r="H374" s="0" t="n">
        <f aca="false">100*B374</f>
        <v>73.9927</v>
      </c>
      <c r="I374" s="0" t="n">
        <f aca="false">100*C374</f>
        <v>90.1099</v>
      </c>
      <c r="J374" s="0" t="n">
        <f aca="false">100*D374</f>
        <v>110.1343</v>
      </c>
      <c r="K374" s="0" t="n">
        <f aca="false">100*E374</f>
        <v>129.182</v>
      </c>
      <c r="L374" s="0" t="n">
        <f aca="false">100*F374</f>
        <v>136.0196</v>
      </c>
      <c r="O374" s="0" t="n">
        <f aca="false">AVERAGE(H373,H374,H375)</f>
        <v>73.9927</v>
      </c>
      <c r="P374" s="0" t="n">
        <f aca="false">AVERAGE(I373,I374,I375)</f>
        <v>90.5983</v>
      </c>
      <c r="Q374" s="0" t="n">
        <f aca="false">AVERAGE(J373,J374,J375)</f>
        <v>109.9715</v>
      </c>
      <c r="R374" s="0" t="n">
        <f aca="false">AVERAGE(K373,K374,K375)</f>
        <v>129.0192</v>
      </c>
      <c r="S374" s="0" t="n">
        <f aca="false">AVERAGE(L373,L374,L375)</f>
        <v>136.0196</v>
      </c>
    </row>
    <row r="375" customFormat="false" ht="18.75" hidden="false" customHeight="false" outlineLevel="0" collapsed="false">
      <c r="A375" s="0" t="n">
        <v>3730</v>
      </c>
      <c r="B375" s="0" t="n">
        <v>0.739927</v>
      </c>
      <c r="C375" s="0" t="n">
        <v>0.905983</v>
      </c>
      <c r="D375" s="0" t="n">
        <v>1.101343</v>
      </c>
      <c r="E375" s="0" t="n">
        <v>1.29182</v>
      </c>
      <c r="F375" s="0" t="n">
        <v>1.360196</v>
      </c>
      <c r="H375" s="0" t="n">
        <f aca="false">100*B375</f>
        <v>73.9927</v>
      </c>
      <c r="I375" s="0" t="n">
        <f aca="false">100*C375</f>
        <v>90.5983</v>
      </c>
      <c r="J375" s="0" t="n">
        <f aca="false">100*D375</f>
        <v>110.1343</v>
      </c>
      <c r="K375" s="0" t="n">
        <f aca="false">100*E375</f>
        <v>129.182</v>
      </c>
      <c r="L375" s="0" t="n">
        <f aca="false">100*F375</f>
        <v>136.0196</v>
      </c>
      <c r="O375" s="0" t="n">
        <f aca="false">AVERAGE(H374,H375,H376)</f>
        <v>73.9927</v>
      </c>
      <c r="P375" s="0" t="n">
        <f aca="false">AVERAGE(I374,I375,I376)</f>
        <v>90.4355</v>
      </c>
      <c r="Q375" s="0" t="n">
        <f aca="false">AVERAGE(J374,J375,J376)</f>
        <v>110.1343</v>
      </c>
      <c r="R375" s="0" t="n">
        <f aca="false">AVERAGE(K374,K375,K376)</f>
        <v>129.182</v>
      </c>
      <c r="S375" s="0" t="n">
        <f aca="false">AVERAGE(L374,L375,L376)</f>
        <v>136.3452</v>
      </c>
    </row>
    <row r="376" customFormat="false" ht="18.75" hidden="false" customHeight="false" outlineLevel="0" collapsed="false">
      <c r="A376" s="0" t="n">
        <v>3740</v>
      </c>
      <c r="B376" s="0" t="n">
        <v>0.739927</v>
      </c>
      <c r="C376" s="0" t="n">
        <v>0.905983</v>
      </c>
      <c r="D376" s="0" t="n">
        <v>1.101343</v>
      </c>
      <c r="E376" s="0" t="n">
        <v>1.29182</v>
      </c>
      <c r="F376" s="0" t="n">
        <v>1.369964</v>
      </c>
      <c r="H376" s="0" t="n">
        <f aca="false">100*B376</f>
        <v>73.9927</v>
      </c>
      <c r="I376" s="0" t="n">
        <f aca="false">100*C376</f>
        <v>90.5983</v>
      </c>
      <c r="J376" s="0" t="n">
        <f aca="false">100*D376</f>
        <v>110.1343</v>
      </c>
      <c r="K376" s="0" t="n">
        <f aca="false">100*E376</f>
        <v>129.182</v>
      </c>
      <c r="L376" s="0" t="n">
        <f aca="false">100*F376</f>
        <v>136.9964</v>
      </c>
      <c r="O376" s="0" t="n">
        <f aca="false">AVERAGE(H375,H376,H377)</f>
        <v>73.8299</v>
      </c>
      <c r="P376" s="0" t="n">
        <f aca="false">AVERAGE(I375,I376,I377)</f>
        <v>90.7611</v>
      </c>
      <c r="Q376" s="0" t="n">
        <f aca="false">AVERAGE(J375,J376,J377)</f>
        <v>110.1343</v>
      </c>
      <c r="R376" s="0" t="n">
        <f aca="false">AVERAGE(K375,K376,K377)</f>
        <v>129.182</v>
      </c>
      <c r="S376" s="0" t="n">
        <f aca="false">AVERAGE(L375,L376,L377)</f>
        <v>136.508</v>
      </c>
    </row>
    <row r="377" customFormat="false" ht="18.75" hidden="false" customHeight="false" outlineLevel="0" collapsed="false">
      <c r="A377" s="0" t="n">
        <v>3750</v>
      </c>
      <c r="B377" s="0" t="n">
        <v>0.735043</v>
      </c>
      <c r="C377" s="0" t="n">
        <v>0.910867</v>
      </c>
      <c r="D377" s="0" t="n">
        <v>1.101343</v>
      </c>
      <c r="E377" s="0" t="n">
        <v>1.29182</v>
      </c>
      <c r="F377" s="0" t="n">
        <v>1.36508</v>
      </c>
      <c r="H377" s="0" t="n">
        <f aca="false">100*B377</f>
        <v>73.5043</v>
      </c>
      <c r="I377" s="0" t="n">
        <f aca="false">100*C377</f>
        <v>91.0867</v>
      </c>
      <c r="J377" s="0" t="n">
        <f aca="false">100*D377</f>
        <v>110.1343</v>
      </c>
      <c r="K377" s="0" t="n">
        <f aca="false">100*E377</f>
        <v>129.182</v>
      </c>
      <c r="L377" s="0" t="n">
        <f aca="false">100*F377</f>
        <v>136.508</v>
      </c>
      <c r="O377" s="0" t="n">
        <f aca="false">AVERAGE(H376,H377,H378)</f>
        <v>73.8299</v>
      </c>
      <c r="P377" s="0" t="n">
        <f aca="false">AVERAGE(I376,I377,I378)</f>
        <v>90.9239</v>
      </c>
      <c r="Q377" s="0" t="n">
        <f aca="false">AVERAGE(J376,J377,J378)</f>
        <v>110.297133333333</v>
      </c>
      <c r="R377" s="0" t="n">
        <f aca="false">AVERAGE(K376,K377,K378)</f>
        <v>129.182</v>
      </c>
      <c r="S377" s="0" t="n">
        <f aca="false">AVERAGE(L376,L377,L378)</f>
        <v>136.6708</v>
      </c>
    </row>
    <row r="378" customFormat="false" ht="18.75" hidden="false" customHeight="false" outlineLevel="0" collapsed="false">
      <c r="A378" s="0" t="n">
        <v>3760</v>
      </c>
      <c r="B378" s="0" t="n">
        <v>0.739927</v>
      </c>
      <c r="C378" s="0" t="n">
        <v>0.910867</v>
      </c>
      <c r="D378" s="0" t="n">
        <v>1.106228</v>
      </c>
      <c r="E378" s="0" t="n">
        <v>1.29182</v>
      </c>
      <c r="F378" s="0" t="n">
        <v>1.36508</v>
      </c>
      <c r="H378" s="0" t="n">
        <f aca="false">100*B378</f>
        <v>73.9927</v>
      </c>
      <c r="I378" s="0" t="n">
        <f aca="false">100*C378</f>
        <v>91.0867</v>
      </c>
      <c r="J378" s="0" t="n">
        <f aca="false">100*D378</f>
        <v>110.6228</v>
      </c>
      <c r="K378" s="0" t="n">
        <f aca="false">100*E378</f>
        <v>129.182</v>
      </c>
      <c r="L378" s="0" t="n">
        <f aca="false">100*F378</f>
        <v>136.508</v>
      </c>
      <c r="O378" s="0" t="n">
        <f aca="false">AVERAGE(H377,H378,H379)</f>
        <v>73.8299</v>
      </c>
      <c r="P378" s="0" t="n">
        <f aca="false">AVERAGE(I377,I378,I379)</f>
        <v>91.0867</v>
      </c>
      <c r="Q378" s="0" t="n">
        <f aca="false">AVERAGE(J377,J378,J379)</f>
        <v>110.459966666667</v>
      </c>
      <c r="R378" s="0" t="n">
        <f aca="false">AVERAGE(K377,K378,K379)</f>
        <v>129.0192</v>
      </c>
      <c r="S378" s="0" t="n">
        <f aca="false">AVERAGE(L377,L378,L379)</f>
        <v>136.6708</v>
      </c>
    </row>
    <row r="379" customFormat="false" ht="18.75" hidden="false" customHeight="false" outlineLevel="0" collapsed="false">
      <c r="A379" s="0" t="n">
        <v>3770</v>
      </c>
      <c r="B379" s="0" t="n">
        <v>0.739927</v>
      </c>
      <c r="C379" s="0" t="n">
        <v>0.910867</v>
      </c>
      <c r="D379" s="0" t="n">
        <v>1.106228</v>
      </c>
      <c r="E379" s="0" t="n">
        <v>1.286936</v>
      </c>
      <c r="F379" s="0" t="n">
        <v>1.369964</v>
      </c>
      <c r="H379" s="0" t="n">
        <f aca="false">100*B379</f>
        <v>73.9927</v>
      </c>
      <c r="I379" s="0" t="n">
        <f aca="false">100*C379</f>
        <v>91.0867</v>
      </c>
      <c r="J379" s="0" t="n">
        <f aca="false">100*D379</f>
        <v>110.6228</v>
      </c>
      <c r="K379" s="0" t="n">
        <f aca="false">100*E379</f>
        <v>128.6936</v>
      </c>
      <c r="L379" s="0" t="n">
        <f aca="false">100*F379</f>
        <v>136.9964</v>
      </c>
      <c r="O379" s="0" t="n">
        <f aca="false">AVERAGE(H378,H379,H380)</f>
        <v>74.1555</v>
      </c>
      <c r="P379" s="0" t="n">
        <f aca="false">AVERAGE(I378,I379,I380)</f>
        <v>91.0867</v>
      </c>
      <c r="Q379" s="0" t="n">
        <f aca="false">AVERAGE(J378,J379,J380)</f>
        <v>110.6228</v>
      </c>
      <c r="R379" s="0" t="n">
        <f aca="false">AVERAGE(K378,K379,K380)</f>
        <v>129.182</v>
      </c>
      <c r="S379" s="0" t="n">
        <f aca="false">AVERAGE(L378,L379,L380)</f>
        <v>136.8336</v>
      </c>
    </row>
    <row r="380" customFormat="false" ht="18.75" hidden="false" customHeight="false" outlineLevel="0" collapsed="false">
      <c r="A380" s="0" t="n">
        <v>3780</v>
      </c>
      <c r="B380" s="0" t="n">
        <v>0.744811</v>
      </c>
      <c r="C380" s="0" t="n">
        <v>0.910867</v>
      </c>
      <c r="D380" s="0" t="n">
        <v>1.106228</v>
      </c>
      <c r="E380" s="0" t="n">
        <v>1.296704</v>
      </c>
      <c r="F380" s="0" t="n">
        <v>1.369964</v>
      </c>
      <c r="H380" s="0" t="n">
        <f aca="false">100*B380</f>
        <v>74.4811</v>
      </c>
      <c r="I380" s="0" t="n">
        <f aca="false">100*C380</f>
        <v>91.0867</v>
      </c>
      <c r="J380" s="0" t="n">
        <f aca="false">100*D380</f>
        <v>110.6228</v>
      </c>
      <c r="K380" s="0" t="n">
        <f aca="false">100*E380</f>
        <v>129.6704</v>
      </c>
      <c r="L380" s="0" t="n">
        <f aca="false">100*F380</f>
        <v>136.9964</v>
      </c>
      <c r="O380" s="0" t="n">
        <f aca="false">AVERAGE(H379,H380,H381)</f>
        <v>74.3183</v>
      </c>
      <c r="P380" s="0" t="n">
        <f aca="false">AVERAGE(I379,I380,I381)</f>
        <v>90.9239</v>
      </c>
      <c r="Q380" s="0" t="n">
        <f aca="false">AVERAGE(J379,J380,J381)</f>
        <v>110.6228</v>
      </c>
      <c r="R380" s="0" t="n">
        <f aca="false">AVERAGE(K379,K380,K381)</f>
        <v>129.3448</v>
      </c>
      <c r="S380" s="0" t="n">
        <f aca="false">AVERAGE(L379,L380,L381)</f>
        <v>136.9964</v>
      </c>
    </row>
    <row r="381" customFormat="false" ht="18.75" hidden="false" customHeight="false" outlineLevel="0" collapsed="false">
      <c r="A381" s="0" t="n">
        <v>3790</v>
      </c>
      <c r="B381" s="0" t="n">
        <v>0.744811</v>
      </c>
      <c r="C381" s="0" t="n">
        <v>0.905983</v>
      </c>
      <c r="D381" s="0" t="n">
        <v>1.106228</v>
      </c>
      <c r="E381" s="0" t="n">
        <v>1.296704</v>
      </c>
      <c r="F381" s="0" t="n">
        <v>1.369964</v>
      </c>
      <c r="H381" s="0" t="n">
        <f aca="false">100*B381</f>
        <v>74.4811</v>
      </c>
      <c r="I381" s="0" t="n">
        <f aca="false">100*C381</f>
        <v>90.5983</v>
      </c>
      <c r="J381" s="0" t="n">
        <f aca="false">100*D381</f>
        <v>110.6228</v>
      </c>
      <c r="K381" s="0" t="n">
        <f aca="false">100*E381</f>
        <v>129.6704</v>
      </c>
      <c r="L381" s="0" t="n">
        <f aca="false">100*F381</f>
        <v>136.9964</v>
      </c>
      <c r="O381" s="0" t="n">
        <f aca="false">AVERAGE(H380,H381,H382)</f>
        <v>74.3183</v>
      </c>
      <c r="P381" s="0" t="n">
        <f aca="false">AVERAGE(I380,I381,I382)</f>
        <v>90.5983</v>
      </c>
      <c r="Q381" s="0" t="n">
        <f aca="false">AVERAGE(J380,J381,J382)</f>
        <v>110.9484</v>
      </c>
      <c r="R381" s="0" t="n">
        <f aca="false">AVERAGE(K380,K381,K382)</f>
        <v>129.6704</v>
      </c>
      <c r="S381" s="0" t="n">
        <f aca="false">AVERAGE(L380,L381,L382)</f>
        <v>136.9964</v>
      </c>
    </row>
    <row r="382" customFormat="false" ht="18.75" hidden="false" customHeight="false" outlineLevel="0" collapsed="false">
      <c r="A382" s="0" t="n">
        <v>3800</v>
      </c>
      <c r="B382" s="0" t="n">
        <v>0.739927</v>
      </c>
      <c r="C382" s="0" t="n">
        <v>0.901099</v>
      </c>
      <c r="D382" s="0" t="n">
        <v>1.115996</v>
      </c>
      <c r="E382" s="0" t="n">
        <v>1.296704</v>
      </c>
      <c r="F382" s="0" t="n">
        <v>1.369964</v>
      </c>
      <c r="H382" s="0" t="n">
        <f aca="false">100*B382</f>
        <v>73.9927</v>
      </c>
      <c r="I382" s="0" t="n">
        <f aca="false">100*C382</f>
        <v>90.1099</v>
      </c>
      <c r="J382" s="0" t="n">
        <f aca="false">100*D382</f>
        <v>111.5996</v>
      </c>
      <c r="K382" s="0" t="n">
        <f aca="false">100*E382</f>
        <v>129.6704</v>
      </c>
      <c r="L382" s="0" t="n">
        <f aca="false">100*F382</f>
        <v>136.9964</v>
      </c>
      <c r="O382" s="0" t="n">
        <f aca="false">AVERAGE(H381,H382,H383)</f>
        <v>74.3183</v>
      </c>
      <c r="P382" s="0" t="n">
        <f aca="false">AVERAGE(I381,I382,I383)</f>
        <v>90.5983</v>
      </c>
      <c r="Q382" s="0" t="n">
        <f aca="false">AVERAGE(J381,J382,J383)</f>
        <v>110.9484</v>
      </c>
      <c r="R382" s="0" t="n">
        <f aca="false">AVERAGE(K381,K382,K383)</f>
        <v>129.6704</v>
      </c>
      <c r="S382" s="0" t="n">
        <f aca="false">AVERAGE(L381,L382,L383)</f>
        <v>136.9964</v>
      </c>
    </row>
    <row r="383" customFormat="false" ht="18.75" hidden="false" customHeight="false" outlineLevel="0" collapsed="false">
      <c r="A383" s="0" t="n">
        <v>3810</v>
      </c>
      <c r="B383" s="0" t="n">
        <v>0.744811</v>
      </c>
      <c r="C383" s="0" t="n">
        <v>0.910867</v>
      </c>
      <c r="D383" s="0" t="n">
        <v>1.106228</v>
      </c>
      <c r="E383" s="0" t="n">
        <v>1.296704</v>
      </c>
      <c r="F383" s="0" t="n">
        <v>1.369964</v>
      </c>
      <c r="H383" s="0" t="n">
        <f aca="false">100*B383</f>
        <v>74.4811</v>
      </c>
      <c r="I383" s="0" t="n">
        <f aca="false">100*C383</f>
        <v>91.0867</v>
      </c>
      <c r="J383" s="0" t="n">
        <f aca="false">100*D383</f>
        <v>110.6228</v>
      </c>
      <c r="K383" s="0" t="n">
        <f aca="false">100*E383</f>
        <v>129.6704</v>
      </c>
      <c r="L383" s="0" t="n">
        <f aca="false">100*F383</f>
        <v>136.9964</v>
      </c>
      <c r="O383" s="0" t="n">
        <f aca="false">AVERAGE(H382,H383,H384)</f>
        <v>74.1555</v>
      </c>
      <c r="P383" s="0" t="n">
        <f aca="false">AVERAGE(I382,I383,I384)</f>
        <v>90.9239</v>
      </c>
      <c r="Q383" s="0" t="n">
        <f aca="false">AVERAGE(J382,J383,J384)</f>
        <v>111.1112</v>
      </c>
      <c r="R383" s="0" t="n">
        <f aca="false">AVERAGE(K382,K383,K384)</f>
        <v>129.5076</v>
      </c>
      <c r="S383" s="0" t="n">
        <f aca="false">AVERAGE(L382,L383,L384)</f>
        <v>136.9964</v>
      </c>
    </row>
    <row r="384" customFormat="false" ht="18.75" hidden="false" customHeight="false" outlineLevel="0" collapsed="false">
      <c r="A384" s="0" t="n">
        <v>3820</v>
      </c>
      <c r="B384" s="0" t="n">
        <v>0.739927</v>
      </c>
      <c r="C384" s="0" t="n">
        <v>0.915751</v>
      </c>
      <c r="D384" s="0" t="n">
        <v>1.111112</v>
      </c>
      <c r="E384" s="0" t="n">
        <v>1.29182</v>
      </c>
      <c r="F384" s="0" t="n">
        <v>1.369964</v>
      </c>
      <c r="H384" s="0" t="n">
        <f aca="false">100*B384</f>
        <v>73.9927</v>
      </c>
      <c r="I384" s="0" t="n">
        <f aca="false">100*C384</f>
        <v>91.5751</v>
      </c>
      <c r="J384" s="0" t="n">
        <f aca="false">100*D384</f>
        <v>111.1112</v>
      </c>
      <c r="K384" s="0" t="n">
        <f aca="false">100*E384</f>
        <v>129.182</v>
      </c>
      <c r="L384" s="0" t="n">
        <f aca="false">100*F384</f>
        <v>136.9964</v>
      </c>
      <c r="O384" s="0" t="n">
        <f aca="false">AVERAGE(H383,H384,H385)</f>
        <v>74.3183</v>
      </c>
      <c r="P384" s="0" t="n">
        <f aca="false">AVERAGE(I383,I384,I385)</f>
        <v>91.2495</v>
      </c>
      <c r="Q384" s="0" t="n">
        <f aca="false">AVERAGE(J383,J384,J385)</f>
        <v>110.9484</v>
      </c>
      <c r="R384" s="0" t="n">
        <f aca="false">AVERAGE(K383,K384,K385)</f>
        <v>129.6704</v>
      </c>
      <c r="S384" s="0" t="n">
        <f aca="false">AVERAGE(L383,L384,L385)</f>
        <v>136.9964</v>
      </c>
    </row>
    <row r="385" customFormat="false" ht="18.75" hidden="false" customHeight="false" outlineLevel="0" collapsed="false">
      <c r="A385" s="0" t="n">
        <v>3830</v>
      </c>
      <c r="B385" s="0" t="n">
        <v>0.744811</v>
      </c>
      <c r="C385" s="0" t="n">
        <v>0.910867</v>
      </c>
      <c r="D385" s="0" t="n">
        <v>1.111112</v>
      </c>
      <c r="E385" s="0" t="n">
        <v>1.301588</v>
      </c>
      <c r="F385" s="0" t="n">
        <v>1.369964</v>
      </c>
      <c r="H385" s="0" t="n">
        <f aca="false">100*B385</f>
        <v>74.4811</v>
      </c>
      <c r="I385" s="0" t="n">
        <f aca="false">100*C385</f>
        <v>91.0867</v>
      </c>
      <c r="J385" s="0" t="n">
        <f aca="false">100*D385</f>
        <v>111.1112</v>
      </c>
      <c r="K385" s="0" t="n">
        <f aca="false">100*E385</f>
        <v>130.1588</v>
      </c>
      <c r="L385" s="0" t="n">
        <f aca="false">100*F385</f>
        <v>136.9964</v>
      </c>
      <c r="O385" s="0" t="n">
        <f aca="false">AVERAGE(H384,H385,H386)</f>
        <v>74.1555</v>
      </c>
      <c r="P385" s="0" t="n">
        <f aca="false">AVERAGE(I384,I385,I386)</f>
        <v>91.2495</v>
      </c>
      <c r="Q385" s="0" t="n">
        <f aca="false">AVERAGE(J384,J385,J386)</f>
        <v>110.9484</v>
      </c>
      <c r="R385" s="0" t="n">
        <f aca="false">AVERAGE(K384,K385,K386)</f>
        <v>129.8332</v>
      </c>
      <c r="S385" s="0" t="n">
        <f aca="false">AVERAGE(L384,L385,L386)</f>
        <v>136.9964</v>
      </c>
    </row>
    <row r="386" customFormat="false" ht="18.75" hidden="false" customHeight="false" outlineLevel="0" collapsed="false">
      <c r="A386" s="0" t="n">
        <v>3840</v>
      </c>
      <c r="B386" s="0" t="n">
        <v>0.739927</v>
      </c>
      <c r="C386" s="0" t="n">
        <v>0.910867</v>
      </c>
      <c r="D386" s="0" t="n">
        <v>1.106228</v>
      </c>
      <c r="E386" s="0" t="n">
        <v>1.301588</v>
      </c>
      <c r="F386" s="0" t="n">
        <v>1.369964</v>
      </c>
      <c r="H386" s="0" t="n">
        <f aca="false">100*B386</f>
        <v>73.9927</v>
      </c>
      <c r="I386" s="0" t="n">
        <f aca="false">100*C386</f>
        <v>91.0867</v>
      </c>
      <c r="J386" s="0" t="n">
        <f aca="false">100*D386</f>
        <v>110.6228</v>
      </c>
      <c r="K386" s="0" t="n">
        <f aca="false">100*E386</f>
        <v>130.1588</v>
      </c>
      <c r="L386" s="0" t="n">
        <f aca="false">100*F386</f>
        <v>136.9964</v>
      </c>
      <c r="O386" s="0" t="n">
        <f aca="false">AVERAGE(H385,H386,H387)</f>
        <v>74.3183</v>
      </c>
      <c r="P386" s="0" t="n">
        <f aca="false">AVERAGE(I385,I386,I387)</f>
        <v>91.0867</v>
      </c>
      <c r="Q386" s="0" t="n">
        <f aca="false">AVERAGE(J385,J386,J387)</f>
        <v>110.7856</v>
      </c>
      <c r="R386" s="0" t="n">
        <f aca="false">AVERAGE(K385,K386,K387)</f>
        <v>129.996</v>
      </c>
      <c r="S386" s="0" t="n">
        <f aca="false">AVERAGE(L385,L386,L387)</f>
        <v>136.9964</v>
      </c>
    </row>
    <row r="387" customFormat="false" ht="18.75" hidden="false" customHeight="false" outlineLevel="0" collapsed="false">
      <c r="A387" s="0" t="n">
        <v>3850</v>
      </c>
      <c r="B387" s="0" t="n">
        <v>0.744811</v>
      </c>
      <c r="C387" s="0" t="n">
        <v>0.910867</v>
      </c>
      <c r="D387" s="0" t="n">
        <v>1.106228</v>
      </c>
      <c r="E387" s="0" t="n">
        <v>1.296704</v>
      </c>
      <c r="F387" s="0" t="n">
        <v>1.369964</v>
      </c>
      <c r="H387" s="0" t="n">
        <f aca="false">100*B387</f>
        <v>74.4811</v>
      </c>
      <c r="I387" s="0" t="n">
        <f aca="false">100*C387</f>
        <v>91.0867</v>
      </c>
      <c r="J387" s="0" t="n">
        <f aca="false">100*D387</f>
        <v>110.6228</v>
      </c>
      <c r="K387" s="0" t="n">
        <f aca="false">100*E387</f>
        <v>129.6704</v>
      </c>
      <c r="L387" s="0" t="n">
        <f aca="false">100*F387</f>
        <v>136.9964</v>
      </c>
      <c r="O387" s="0" t="n">
        <f aca="false">AVERAGE(H386,H387,H388)</f>
        <v>74.3183</v>
      </c>
      <c r="P387" s="0" t="n">
        <f aca="false">AVERAGE(I386,I387,I388)</f>
        <v>91.2495</v>
      </c>
      <c r="Q387" s="0" t="n">
        <f aca="false">AVERAGE(J386,J387,J388)</f>
        <v>110.7856</v>
      </c>
      <c r="R387" s="0" t="n">
        <f aca="false">AVERAGE(K386,K387,K388)</f>
        <v>129.996</v>
      </c>
      <c r="S387" s="0" t="n">
        <f aca="false">AVERAGE(L386,L387,L388)</f>
        <v>137.1592</v>
      </c>
    </row>
    <row r="388" customFormat="false" ht="18.75" hidden="false" customHeight="false" outlineLevel="0" collapsed="false">
      <c r="A388" s="0" t="n">
        <v>3860</v>
      </c>
      <c r="B388" s="0" t="n">
        <v>0.744811</v>
      </c>
      <c r="C388" s="0" t="n">
        <v>0.915751</v>
      </c>
      <c r="D388" s="0" t="n">
        <v>1.111112</v>
      </c>
      <c r="E388" s="0" t="n">
        <v>1.301588</v>
      </c>
      <c r="F388" s="0" t="n">
        <v>1.374848</v>
      </c>
      <c r="H388" s="0" t="n">
        <f aca="false">100*B388</f>
        <v>74.4811</v>
      </c>
      <c r="I388" s="0" t="n">
        <f aca="false">100*C388</f>
        <v>91.5751</v>
      </c>
      <c r="J388" s="0" t="n">
        <f aca="false">100*D388</f>
        <v>111.1112</v>
      </c>
      <c r="K388" s="0" t="n">
        <f aca="false">100*E388</f>
        <v>130.1588</v>
      </c>
      <c r="L388" s="0" t="n">
        <f aca="false">100*F388</f>
        <v>137.4848</v>
      </c>
      <c r="O388" s="0" t="n">
        <f aca="false">AVERAGE(H387,H388,H389)</f>
        <v>74.6439</v>
      </c>
      <c r="P388" s="0" t="n">
        <f aca="false">AVERAGE(I387,I388,I389)</f>
        <v>91.5751</v>
      </c>
      <c r="Q388" s="0" t="n">
        <f aca="false">AVERAGE(J387,J388,J389)</f>
        <v>110.9484</v>
      </c>
      <c r="R388" s="0" t="n">
        <f aca="false">AVERAGE(K387,K388,K389)</f>
        <v>129.996</v>
      </c>
      <c r="S388" s="0" t="n">
        <f aca="false">AVERAGE(L387,L388,L389)</f>
        <v>137.322</v>
      </c>
    </row>
    <row r="389" customFormat="false" ht="18.75" hidden="false" customHeight="false" outlineLevel="0" collapsed="false">
      <c r="A389" s="0" t="n">
        <v>3870</v>
      </c>
      <c r="B389" s="0" t="n">
        <v>0.749695</v>
      </c>
      <c r="C389" s="0" t="n">
        <v>0.920635</v>
      </c>
      <c r="D389" s="0" t="n">
        <v>1.111112</v>
      </c>
      <c r="E389" s="0" t="n">
        <v>1.301588</v>
      </c>
      <c r="F389" s="0" t="n">
        <v>1.374848</v>
      </c>
      <c r="H389" s="0" t="n">
        <f aca="false">100*B389</f>
        <v>74.9695</v>
      </c>
      <c r="I389" s="0" t="n">
        <f aca="false">100*C389</f>
        <v>92.0635</v>
      </c>
      <c r="J389" s="0" t="n">
        <f aca="false">100*D389</f>
        <v>111.1112</v>
      </c>
      <c r="K389" s="0" t="n">
        <f aca="false">100*E389</f>
        <v>130.1588</v>
      </c>
      <c r="L389" s="0" t="n">
        <f aca="false">100*F389</f>
        <v>137.4848</v>
      </c>
      <c r="O389" s="0" t="n">
        <f aca="false">AVERAGE(H388,H389,H390)</f>
        <v>74.6439</v>
      </c>
      <c r="P389" s="0" t="n">
        <f aca="false">AVERAGE(I388,I389,I390)</f>
        <v>91.7379</v>
      </c>
      <c r="Q389" s="0" t="n">
        <f aca="false">AVERAGE(J388,J389,J390)</f>
        <v>111.274</v>
      </c>
      <c r="R389" s="0" t="n">
        <f aca="false">AVERAGE(K388,K389,K390)</f>
        <v>130.1588</v>
      </c>
      <c r="S389" s="0" t="n">
        <f aca="false">AVERAGE(L388,L389,L390)</f>
        <v>137.322</v>
      </c>
    </row>
    <row r="390" customFormat="false" ht="18.75" hidden="false" customHeight="false" outlineLevel="0" collapsed="false">
      <c r="A390" s="0" t="n">
        <v>3880</v>
      </c>
      <c r="B390" s="0" t="n">
        <v>0.744811</v>
      </c>
      <c r="C390" s="0" t="n">
        <v>0.915751</v>
      </c>
      <c r="D390" s="0" t="n">
        <v>1.115996</v>
      </c>
      <c r="E390" s="0" t="n">
        <v>1.301588</v>
      </c>
      <c r="F390" s="0" t="n">
        <v>1.369964</v>
      </c>
      <c r="H390" s="0" t="n">
        <f aca="false">100*B390</f>
        <v>74.4811</v>
      </c>
      <c r="I390" s="0" t="n">
        <f aca="false">100*C390</f>
        <v>91.5751</v>
      </c>
      <c r="J390" s="0" t="n">
        <f aca="false">100*D390</f>
        <v>111.5996</v>
      </c>
      <c r="K390" s="0" t="n">
        <f aca="false">100*E390</f>
        <v>130.1588</v>
      </c>
      <c r="L390" s="0" t="n">
        <f aca="false">100*F390</f>
        <v>136.9964</v>
      </c>
      <c r="O390" s="0" t="n">
        <f aca="false">AVERAGE(H389,H390,H391)</f>
        <v>74.6439</v>
      </c>
      <c r="P390" s="0" t="n">
        <f aca="false">AVERAGE(I389,I390,I391)</f>
        <v>92.0635</v>
      </c>
      <c r="Q390" s="0" t="n">
        <f aca="false">AVERAGE(J389,J390,J391)</f>
        <v>111.274</v>
      </c>
      <c r="R390" s="0" t="n">
        <f aca="false">AVERAGE(K389,K390,K391)</f>
        <v>130.3216</v>
      </c>
      <c r="S390" s="0" t="n">
        <f aca="false">AVERAGE(L389,L390,L391)</f>
        <v>137.322</v>
      </c>
    </row>
    <row r="391" customFormat="false" ht="18.75" hidden="false" customHeight="false" outlineLevel="0" collapsed="false">
      <c r="A391" s="0" t="n">
        <v>3890</v>
      </c>
      <c r="B391" s="0" t="n">
        <v>0.744811</v>
      </c>
      <c r="C391" s="0" t="n">
        <v>0.925519</v>
      </c>
      <c r="D391" s="0" t="n">
        <v>1.111112</v>
      </c>
      <c r="E391" s="0" t="n">
        <v>1.306472</v>
      </c>
      <c r="F391" s="0" t="n">
        <v>1.374848</v>
      </c>
      <c r="H391" s="0" t="n">
        <f aca="false">100*B391</f>
        <v>74.4811</v>
      </c>
      <c r="I391" s="0" t="n">
        <f aca="false">100*C391</f>
        <v>92.5519</v>
      </c>
      <c r="J391" s="0" t="n">
        <f aca="false">100*D391</f>
        <v>111.1112</v>
      </c>
      <c r="K391" s="0" t="n">
        <f aca="false">100*E391</f>
        <v>130.6472</v>
      </c>
      <c r="L391" s="0" t="n">
        <f aca="false">100*F391</f>
        <v>137.4848</v>
      </c>
      <c r="O391" s="0" t="n">
        <f aca="false">AVERAGE(H390,H391,H392)</f>
        <v>74.4811</v>
      </c>
      <c r="P391" s="0" t="n">
        <f aca="false">AVERAGE(I390,I391,I392)</f>
        <v>92.0635</v>
      </c>
      <c r="Q391" s="0" t="n">
        <f aca="false">AVERAGE(J390,J391,J392)</f>
        <v>111.274</v>
      </c>
      <c r="R391" s="0" t="n">
        <f aca="false">AVERAGE(K390,K391,K392)</f>
        <v>130.3216</v>
      </c>
      <c r="S391" s="0" t="n">
        <f aca="false">AVERAGE(L390,L391,L392)</f>
        <v>137.322</v>
      </c>
    </row>
    <row r="392" customFormat="false" ht="18.75" hidden="false" customHeight="false" outlineLevel="0" collapsed="false">
      <c r="A392" s="0" t="n">
        <v>3900</v>
      </c>
      <c r="B392" s="0" t="n">
        <v>0.744811</v>
      </c>
      <c r="C392" s="0" t="n">
        <v>0.920635</v>
      </c>
      <c r="D392" s="0" t="n">
        <v>1.111112</v>
      </c>
      <c r="E392" s="0" t="n">
        <v>1.301588</v>
      </c>
      <c r="F392" s="0" t="n">
        <v>1.374848</v>
      </c>
      <c r="H392" s="0" t="n">
        <f aca="false">100*B392</f>
        <v>74.4811</v>
      </c>
      <c r="I392" s="0" t="n">
        <f aca="false">100*C392</f>
        <v>92.0635</v>
      </c>
      <c r="J392" s="0" t="n">
        <f aca="false">100*D392</f>
        <v>111.1112</v>
      </c>
      <c r="K392" s="0" t="n">
        <f aca="false">100*E392</f>
        <v>130.1588</v>
      </c>
      <c r="L392" s="0" t="n">
        <f aca="false">100*F392</f>
        <v>137.4848</v>
      </c>
      <c r="O392" s="0" t="n">
        <f aca="false">AVERAGE(H391,H392,H393)</f>
        <v>74.6439</v>
      </c>
      <c r="P392" s="0" t="n">
        <f aca="false">AVERAGE(I391,I392,I393)</f>
        <v>91.9007</v>
      </c>
      <c r="Q392" s="0" t="n">
        <f aca="false">AVERAGE(J391,J392,J393)</f>
        <v>111.1112</v>
      </c>
      <c r="R392" s="0" t="n">
        <f aca="false">AVERAGE(K391,K392,K393)</f>
        <v>130.4844</v>
      </c>
      <c r="S392" s="0" t="n">
        <f aca="false">AVERAGE(L391,L392,L393)</f>
        <v>137.4848</v>
      </c>
    </row>
    <row r="393" customFormat="false" ht="18.75" hidden="false" customHeight="false" outlineLevel="0" collapsed="false">
      <c r="A393" s="0" t="n">
        <v>3910</v>
      </c>
      <c r="B393" s="0" t="n">
        <v>0.749695</v>
      </c>
      <c r="C393" s="0" t="n">
        <v>0.910867</v>
      </c>
      <c r="D393" s="0" t="n">
        <v>1.111112</v>
      </c>
      <c r="E393" s="0" t="n">
        <v>1.306472</v>
      </c>
      <c r="F393" s="0" t="n">
        <v>1.374848</v>
      </c>
      <c r="H393" s="0" t="n">
        <f aca="false">100*B393</f>
        <v>74.9695</v>
      </c>
      <c r="I393" s="0" t="n">
        <f aca="false">100*C393</f>
        <v>91.0867</v>
      </c>
      <c r="J393" s="0" t="n">
        <f aca="false">100*D393</f>
        <v>111.1112</v>
      </c>
      <c r="K393" s="0" t="n">
        <f aca="false">100*E393</f>
        <v>130.6472</v>
      </c>
      <c r="L393" s="0" t="n">
        <f aca="false">100*F393</f>
        <v>137.4848</v>
      </c>
      <c r="O393" s="0" t="n">
        <f aca="false">AVERAGE(H392,H393,H394)</f>
        <v>74.8067</v>
      </c>
      <c r="P393" s="0" t="n">
        <f aca="false">AVERAGE(I392,I393,I394)</f>
        <v>91.7379</v>
      </c>
      <c r="Q393" s="0" t="n">
        <f aca="false">AVERAGE(J392,J393,J394)</f>
        <v>111.274</v>
      </c>
      <c r="R393" s="0" t="n">
        <f aca="false">AVERAGE(K392,K393,K394)</f>
        <v>130.1588</v>
      </c>
      <c r="S393" s="0" t="n">
        <f aca="false">AVERAGE(L392,L393,L394)</f>
        <v>137.6476</v>
      </c>
    </row>
    <row r="394" customFormat="false" ht="18.75" hidden="false" customHeight="false" outlineLevel="0" collapsed="false">
      <c r="A394" s="0" t="n">
        <v>3920</v>
      </c>
      <c r="B394" s="0" t="n">
        <v>0.749695</v>
      </c>
      <c r="C394" s="0" t="n">
        <v>0.920635</v>
      </c>
      <c r="D394" s="0" t="n">
        <v>1.115996</v>
      </c>
      <c r="E394" s="0" t="n">
        <v>1.296704</v>
      </c>
      <c r="F394" s="0" t="n">
        <v>1.379732</v>
      </c>
      <c r="H394" s="0" t="n">
        <f aca="false">100*B394</f>
        <v>74.9695</v>
      </c>
      <c r="I394" s="0" t="n">
        <f aca="false">100*C394</f>
        <v>92.0635</v>
      </c>
      <c r="J394" s="0" t="n">
        <f aca="false">100*D394</f>
        <v>111.5996</v>
      </c>
      <c r="K394" s="0" t="n">
        <f aca="false">100*E394</f>
        <v>129.6704</v>
      </c>
      <c r="L394" s="0" t="n">
        <f aca="false">100*F394</f>
        <v>137.9732</v>
      </c>
      <c r="O394" s="0" t="n">
        <f aca="false">AVERAGE(H393,H394,H395)</f>
        <v>74.9695</v>
      </c>
      <c r="P394" s="0" t="n">
        <f aca="false">AVERAGE(I393,I394,I395)</f>
        <v>91.7379</v>
      </c>
      <c r="Q394" s="0" t="n">
        <f aca="false">AVERAGE(J393,J394,J395)</f>
        <v>111.4368</v>
      </c>
      <c r="R394" s="0" t="n">
        <f aca="false">AVERAGE(K393,K394,K395)</f>
        <v>130.3216</v>
      </c>
      <c r="S394" s="0" t="n">
        <f aca="false">AVERAGE(L393,L394,L395)</f>
        <v>137.6476</v>
      </c>
    </row>
    <row r="395" customFormat="false" ht="18.75" hidden="false" customHeight="false" outlineLevel="0" collapsed="false">
      <c r="A395" s="0" t="n">
        <v>3930</v>
      </c>
      <c r="B395" s="0" t="n">
        <v>0.749695</v>
      </c>
      <c r="C395" s="0" t="n">
        <v>0.920635</v>
      </c>
      <c r="D395" s="0" t="n">
        <v>1.115996</v>
      </c>
      <c r="E395" s="0" t="n">
        <v>1.306472</v>
      </c>
      <c r="F395" s="0" t="n">
        <v>1.374848</v>
      </c>
      <c r="H395" s="0" t="n">
        <f aca="false">100*B395</f>
        <v>74.9695</v>
      </c>
      <c r="I395" s="0" t="n">
        <f aca="false">100*C395</f>
        <v>92.0635</v>
      </c>
      <c r="J395" s="0" t="n">
        <f aca="false">100*D395</f>
        <v>111.5996</v>
      </c>
      <c r="K395" s="0" t="n">
        <f aca="false">100*E395</f>
        <v>130.6472</v>
      </c>
      <c r="L395" s="0" t="n">
        <f aca="false">100*F395</f>
        <v>137.4848</v>
      </c>
      <c r="O395" s="0" t="n">
        <f aca="false">AVERAGE(H394,H395,H396)</f>
        <v>74.9695</v>
      </c>
      <c r="P395" s="0" t="n">
        <f aca="false">AVERAGE(I394,I395,I396)</f>
        <v>92.2263</v>
      </c>
      <c r="Q395" s="0" t="n">
        <f aca="false">AVERAGE(J394,J395,J396)</f>
        <v>111.5996</v>
      </c>
      <c r="R395" s="0" t="n">
        <f aca="false">AVERAGE(K394,K395,K396)</f>
        <v>130.3216</v>
      </c>
      <c r="S395" s="0" t="n">
        <f aca="false">AVERAGE(L394,L395,L396)</f>
        <v>137.8104</v>
      </c>
    </row>
    <row r="396" customFormat="false" ht="18.75" hidden="false" customHeight="false" outlineLevel="0" collapsed="false">
      <c r="A396" s="0" t="n">
        <v>3940</v>
      </c>
      <c r="B396" s="0" t="n">
        <v>0.749695</v>
      </c>
      <c r="C396" s="0" t="n">
        <v>0.925519</v>
      </c>
      <c r="D396" s="0" t="n">
        <v>1.115996</v>
      </c>
      <c r="E396" s="0" t="n">
        <v>1.306472</v>
      </c>
      <c r="F396" s="0" t="n">
        <v>1.379732</v>
      </c>
      <c r="H396" s="0" t="n">
        <f aca="false">100*B396</f>
        <v>74.9695</v>
      </c>
      <c r="I396" s="0" t="n">
        <f aca="false">100*C396</f>
        <v>92.5519</v>
      </c>
      <c r="J396" s="0" t="n">
        <f aca="false">100*D396</f>
        <v>111.5996</v>
      </c>
      <c r="K396" s="0" t="n">
        <f aca="false">100*E396</f>
        <v>130.6472</v>
      </c>
      <c r="L396" s="0" t="n">
        <f aca="false">100*F396</f>
        <v>137.9732</v>
      </c>
      <c r="O396" s="0" t="n">
        <f aca="false">AVERAGE(H395,H396,H397)</f>
        <v>74.9695</v>
      </c>
      <c r="P396" s="0" t="n">
        <f aca="false">AVERAGE(I395,I396,I397)</f>
        <v>92.0635</v>
      </c>
      <c r="Q396" s="0" t="n">
        <f aca="false">AVERAGE(J395,J396,J397)</f>
        <v>111.7624</v>
      </c>
      <c r="R396" s="0" t="n">
        <f aca="false">AVERAGE(K395,K396,K397)</f>
        <v>130.6472</v>
      </c>
      <c r="S396" s="0" t="n">
        <f aca="false">AVERAGE(L395,L396,L397)</f>
        <v>137.6476</v>
      </c>
    </row>
    <row r="397" customFormat="false" ht="18.75" hidden="false" customHeight="false" outlineLevel="0" collapsed="false">
      <c r="A397" s="0" t="n">
        <v>3950</v>
      </c>
      <c r="B397" s="0" t="n">
        <v>0.749695</v>
      </c>
      <c r="C397" s="0" t="n">
        <v>0.915751</v>
      </c>
      <c r="D397" s="0" t="n">
        <v>1.12088</v>
      </c>
      <c r="E397" s="0" t="n">
        <v>1.306472</v>
      </c>
      <c r="F397" s="0" t="n">
        <v>1.374848</v>
      </c>
      <c r="H397" s="0" t="n">
        <f aca="false">100*B397</f>
        <v>74.9695</v>
      </c>
      <c r="I397" s="0" t="n">
        <f aca="false">100*C397</f>
        <v>91.5751</v>
      </c>
      <c r="J397" s="0" t="n">
        <f aca="false">100*D397</f>
        <v>112.088</v>
      </c>
      <c r="K397" s="0" t="n">
        <f aca="false">100*E397</f>
        <v>130.6472</v>
      </c>
      <c r="L397" s="0" t="n">
        <f aca="false">100*F397</f>
        <v>137.4848</v>
      </c>
      <c r="O397" s="0" t="n">
        <f aca="false">AVERAGE(H396,H397,H398)</f>
        <v>75.1323</v>
      </c>
      <c r="P397" s="0" t="n">
        <f aca="false">AVERAGE(I396,I397,I398)</f>
        <v>92.3891</v>
      </c>
      <c r="Q397" s="0" t="n">
        <f aca="false">AVERAGE(J396,J397,J398)</f>
        <v>111.7624</v>
      </c>
      <c r="R397" s="0" t="n">
        <f aca="false">AVERAGE(K396,K397,K398)</f>
        <v>130.6472</v>
      </c>
      <c r="S397" s="0" t="n">
        <f aca="false">AVERAGE(L396,L397,L398)</f>
        <v>137.8104</v>
      </c>
    </row>
    <row r="398" customFormat="false" ht="18.75" hidden="false" customHeight="false" outlineLevel="0" collapsed="false">
      <c r="A398" s="0" t="n">
        <v>3960</v>
      </c>
      <c r="B398" s="0" t="n">
        <v>0.754579</v>
      </c>
      <c r="C398" s="0" t="n">
        <v>0.930403</v>
      </c>
      <c r="D398" s="0" t="n">
        <v>1.115996</v>
      </c>
      <c r="E398" s="0" t="n">
        <v>1.306472</v>
      </c>
      <c r="F398" s="0" t="n">
        <v>1.379732</v>
      </c>
      <c r="H398" s="0" t="n">
        <f aca="false">100*B398</f>
        <v>75.4579</v>
      </c>
      <c r="I398" s="0" t="n">
        <f aca="false">100*C398</f>
        <v>93.0403</v>
      </c>
      <c r="J398" s="0" t="n">
        <f aca="false">100*D398</f>
        <v>111.5996</v>
      </c>
      <c r="K398" s="0" t="n">
        <f aca="false">100*E398</f>
        <v>130.6472</v>
      </c>
      <c r="L398" s="0" t="n">
        <f aca="false">100*F398</f>
        <v>137.9732</v>
      </c>
      <c r="O398" s="0" t="n">
        <f aca="false">AVERAGE(H397,H398,H399)</f>
        <v>75.1323</v>
      </c>
      <c r="P398" s="0" t="n">
        <f aca="false">AVERAGE(I397,I398,I399)</f>
        <v>92.3891</v>
      </c>
      <c r="Q398" s="0" t="n">
        <f aca="false">AVERAGE(J397,J398,J399)</f>
        <v>111.7624</v>
      </c>
      <c r="R398" s="0" t="n">
        <f aca="false">AVERAGE(K397,K398,K399)</f>
        <v>130.6472</v>
      </c>
      <c r="S398" s="0" t="n">
        <f aca="false">AVERAGE(L397,L398,L399)</f>
        <v>137.6476</v>
      </c>
    </row>
    <row r="399" customFormat="false" ht="18.75" hidden="false" customHeight="false" outlineLevel="0" collapsed="false">
      <c r="A399" s="0" t="n">
        <v>3970</v>
      </c>
      <c r="B399" s="0" t="n">
        <v>0.749695</v>
      </c>
      <c r="C399" s="0" t="n">
        <v>0.925519</v>
      </c>
      <c r="D399" s="0" t="n">
        <v>1.115996</v>
      </c>
      <c r="E399" s="0" t="n">
        <v>1.306472</v>
      </c>
      <c r="F399" s="0" t="n">
        <v>1.374848</v>
      </c>
      <c r="H399" s="0" t="n">
        <f aca="false">100*B399</f>
        <v>74.9695</v>
      </c>
      <c r="I399" s="0" t="n">
        <f aca="false">100*C399</f>
        <v>92.5519</v>
      </c>
      <c r="J399" s="0" t="n">
        <f aca="false">100*D399</f>
        <v>111.5996</v>
      </c>
      <c r="K399" s="0" t="n">
        <f aca="false">100*E399</f>
        <v>130.6472</v>
      </c>
      <c r="L399" s="0" t="n">
        <f aca="false">100*F399</f>
        <v>137.4848</v>
      </c>
      <c r="O399" s="0" t="n">
        <f aca="false">AVERAGE(H398,H399,H400)</f>
        <v>75.1323</v>
      </c>
      <c r="P399" s="0" t="n">
        <f aca="false">AVERAGE(I398,I399,I400)</f>
        <v>92.5519</v>
      </c>
      <c r="Q399" s="0" t="n">
        <f aca="false">AVERAGE(J398,J399,J400)</f>
        <v>111.7624</v>
      </c>
      <c r="R399" s="0" t="n">
        <f aca="false">AVERAGE(K398,K399,K400)</f>
        <v>130.6472</v>
      </c>
      <c r="S399" s="0" t="n">
        <f aca="false">AVERAGE(L398,L399,L400)</f>
        <v>137.8104</v>
      </c>
    </row>
    <row r="400" customFormat="false" ht="18.75" hidden="false" customHeight="false" outlineLevel="0" collapsed="false">
      <c r="A400" s="0" t="n">
        <v>3980</v>
      </c>
      <c r="B400" s="0" t="n">
        <v>0.749695</v>
      </c>
      <c r="C400" s="0" t="n">
        <v>0.920635</v>
      </c>
      <c r="D400" s="0" t="n">
        <v>1.12088</v>
      </c>
      <c r="E400" s="0" t="n">
        <v>1.306472</v>
      </c>
      <c r="F400" s="0" t="n">
        <v>1.379732</v>
      </c>
      <c r="H400" s="0" t="n">
        <f aca="false">100*B400</f>
        <v>74.9695</v>
      </c>
      <c r="I400" s="0" t="n">
        <f aca="false">100*C400</f>
        <v>92.0635</v>
      </c>
      <c r="J400" s="0" t="n">
        <f aca="false">100*D400</f>
        <v>112.088</v>
      </c>
      <c r="K400" s="0" t="n">
        <f aca="false">100*E400</f>
        <v>130.6472</v>
      </c>
      <c r="L400" s="0" t="n">
        <f aca="false">100*F400</f>
        <v>137.9732</v>
      </c>
      <c r="O400" s="0" t="n">
        <f aca="false">AVERAGE(H399,H400,H401)</f>
        <v>75.1323</v>
      </c>
      <c r="P400" s="0" t="n">
        <f aca="false">AVERAGE(I399,I400,I401)</f>
        <v>92.3891</v>
      </c>
      <c r="Q400" s="0" t="n">
        <f aca="false">AVERAGE(J399,J400,J401)</f>
        <v>111.9252</v>
      </c>
      <c r="R400" s="0" t="n">
        <f aca="false">AVERAGE(K399,K400,K401)</f>
        <v>130.6472</v>
      </c>
      <c r="S400" s="0" t="n">
        <f aca="false">AVERAGE(L399,L400,L401)</f>
        <v>137.9732</v>
      </c>
    </row>
    <row r="401" customFormat="false" ht="18.75" hidden="false" customHeight="false" outlineLevel="0" collapsed="false">
      <c r="A401" s="0" t="n">
        <v>3990</v>
      </c>
      <c r="B401" s="0" t="n">
        <v>0.754579</v>
      </c>
      <c r="C401" s="0" t="n">
        <v>0.925519</v>
      </c>
      <c r="D401" s="0" t="n">
        <v>1.12088</v>
      </c>
      <c r="E401" s="0" t="n">
        <v>1.306472</v>
      </c>
      <c r="F401" s="0" t="n">
        <v>1.384616</v>
      </c>
      <c r="H401" s="0" t="n">
        <f aca="false">100*B401</f>
        <v>75.4579</v>
      </c>
      <c r="I401" s="0" t="n">
        <f aca="false">100*C401</f>
        <v>92.5519</v>
      </c>
      <c r="J401" s="0" t="n">
        <f aca="false">100*D401</f>
        <v>112.088</v>
      </c>
      <c r="K401" s="0" t="n">
        <f aca="false">100*E401</f>
        <v>130.6472</v>
      </c>
      <c r="L401" s="0" t="n">
        <f aca="false">100*F401</f>
        <v>138.4616</v>
      </c>
      <c r="O401" s="0" t="n">
        <f aca="false">AVERAGE(H400,H401,H402)</f>
        <v>75.1323</v>
      </c>
      <c r="P401" s="0" t="n">
        <f aca="false">AVERAGE(I400,I401,I402)</f>
        <v>92.3891</v>
      </c>
      <c r="Q401" s="0" t="n">
        <f aca="false">AVERAGE(J400,J401,J402)</f>
        <v>112.088</v>
      </c>
      <c r="R401" s="0" t="n">
        <f aca="false">AVERAGE(K400,K401,K402)</f>
        <v>130.6472</v>
      </c>
      <c r="S401" s="0" t="n">
        <f aca="false">AVERAGE(L400,L401,L402)</f>
        <v>138.2988</v>
      </c>
    </row>
    <row r="402" customFormat="false" ht="18.75" hidden="false" customHeight="false" outlineLevel="0" collapsed="false">
      <c r="A402" s="0" t="n">
        <v>4000</v>
      </c>
      <c r="B402" s="0" t="n">
        <v>0.749695</v>
      </c>
      <c r="C402" s="0" t="n">
        <v>0.925519</v>
      </c>
      <c r="D402" s="0" t="n">
        <v>1.12088</v>
      </c>
      <c r="E402" s="0" t="n">
        <v>1.306472</v>
      </c>
      <c r="F402" s="0" t="n">
        <v>1.384616</v>
      </c>
      <c r="H402" s="0" t="n">
        <f aca="false">100*B402</f>
        <v>74.9695</v>
      </c>
      <c r="I402" s="0" t="n">
        <f aca="false">100*C402</f>
        <v>92.5519</v>
      </c>
      <c r="J402" s="0" t="n">
        <f aca="false">100*D402</f>
        <v>112.088</v>
      </c>
      <c r="K402" s="0" t="n">
        <f aca="false">100*E402</f>
        <v>130.6472</v>
      </c>
      <c r="L402" s="0" t="n">
        <f aca="false">100*F402</f>
        <v>138.4616</v>
      </c>
      <c r="O402" s="0" t="n">
        <f aca="false">AVERAGE(H401,H402,H403)</f>
        <v>75.2951</v>
      </c>
      <c r="P402" s="0" t="n">
        <f aca="false">AVERAGE(I401,I402,I403)</f>
        <v>92.5519</v>
      </c>
      <c r="Q402" s="0" t="n">
        <f aca="false">AVERAGE(J401,J402,J403)</f>
        <v>112.088</v>
      </c>
      <c r="R402" s="0" t="n">
        <f aca="false">AVERAGE(K401,K402,K403)</f>
        <v>130.81</v>
      </c>
      <c r="S402" s="0" t="n">
        <f aca="false">AVERAGE(L401,L402,L403)</f>
        <v>138.2988</v>
      </c>
    </row>
    <row r="403" customFormat="false" ht="18.75" hidden="false" customHeight="false" outlineLevel="0" collapsed="false">
      <c r="A403" s="0" t="n">
        <v>4010</v>
      </c>
      <c r="B403" s="0" t="n">
        <v>0.754579</v>
      </c>
      <c r="C403" s="0" t="n">
        <v>0.925519</v>
      </c>
      <c r="D403" s="0" t="n">
        <v>1.12088</v>
      </c>
      <c r="E403" s="0" t="n">
        <v>1.311356</v>
      </c>
      <c r="F403" s="0" t="n">
        <v>1.379732</v>
      </c>
      <c r="H403" s="0" t="n">
        <f aca="false">100*B403</f>
        <v>75.4579</v>
      </c>
      <c r="I403" s="0" t="n">
        <f aca="false">100*C403</f>
        <v>92.5519</v>
      </c>
      <c r="J403" s="0" t="n">
        <f aca="false">100*D403</f>
        <v>112.088</v>
      </c>
      <c r="K403" s="0" t="n">
        <f aca="false">100*E403</f>
        <v>131.1356</v>
      </c>
      <c r="L403" s="0" t="n">
        <f aca="false">100*F403</f>
        <v>137.9732</v>
      </c>
      <c r="O403" s="0" t="n">
        <f aca="false">AVERAGE(H402,H403,H404)</f>
        <v>75.4579</v>
      </c>
      <c r="P403" s="0" t="n">
        <f aca="false">AVERAGE(I402,I403,I404)</f>
        <v>92.3891</v>
      </c>
      <c r="Q403" s="0" t="n">
        <f aca="false">AVERAGE(J402,J403,J404)</f>
        <v>112.088</v>
      </c>
      <c r="R403" s="0" t="n">
        <f aca="false">AVERAGE(K402,K403,K404)</f>
        <v>130.81</v>
      </c>
      <c r="S403" s="0" t="n">
        <f aca="false">AVERAGE(L402,L403,L404)</f>
        <v>138.2988</v>
      </c>
    </row>
    <row r="404" customFormat="false" ht="18.75" hidden="false" customHeight="false" outlineLevel="0" collapsed="false">
      <c r="A404" s="0" t="n">
        <v>4020</v>
      </c>
      <c r="B404" s="0" t="n">
        <v>0.759463</v>
      </c>
      <c r="C404" s="0" t="n">
        <v>0.920635</v>
      </c>
      <c r="D404" s="0" t="n">
        <v>1.12088</v>
      </c>
      <c r="E404" s="0" t="n">
        <v>1.306472</v>
      </c>
      <c r="F404" s="0" t="n">
        <v>1.384616</v>
      </c>
      <c r="H404" s="0" t="n">
        <f aca="false">100*B404</f>
        <v>75.9463</v>
      </c>
      <c r="I404" s="0" t="n">
        <f aca="false">100*C404</f>
        <v>92.0635</v>
      </c>
      <c r="J404" s="0" t="n">
        <f aca="false">100*D404</f>
        <v>112.088</v>
      </c>
      <c r="K404" s="0" t="n">
        <f aca="false">100*E404</f>
        <v>130.6472</v>
      </c>
      <c r="L404" s="0" t="n">
        <f aca="false">100*F404</f>
        <v>138.4616</v>
      </c>
      <c r="O404" s="0" t="n">
        <f aca="false">AVERAGE(H403,H404,H405)</f>
        <v>75.6207</v>
      </c>
      <c r="P404" s="0" t="n">
        <f aca="false">AVERAGE(I403,I404,I405)</f>
        <v>92.3891</v>
      </c>
      <c r="Q404" s="0" t="n">
        <f aca="false">AVERAGE(J403,J404,J405)</f>
        <v>112.088</v>
      </c>
      <c r="R404" s="0" t="n">
        <f aca="false">AVERAGE(K403,K404,K405)</f>
        <v>131.1356</v>
      </c>
      <c r="S404" s="0" t="n">
        <f aca="false">AVERAGE(L403,L404,L405)</f>
        <v>138.136</v>
      </c>
    </row>
    <row r="405" customFormat="false" ht="18.75" hidden="false" customHeight="false" outlineLevel="0" collapsed="false">
      <c r="A405" s="0" t="n">
        <v>4030</v>
      </c>
      <c r="B405" s="0" t="n">
        <v>0.754579</v>
      </c>
      <c r="C405" s="0" t="n">
        <v>0.925519</v>
      </c>
      <c r="D405" s="0" t="n">
        <v>1.12088</v>
      </c>
      <c r="E405" s="0" t="n">
        <v>1.31624</v>
      </c>
      <c r="F405" s="0" t="n">
        <v>1.379732</v>
      </c>
      <c r="H405" s="0" t="n">
        <f aca="false">100*B405</f>
        <v>75.4579</v>
      </c>
      <c r="I405" s="0" t="n">
        <f aca="false">100*C405</f>
        <v>92.5519</v>
      </c>
      <c r="J405" s="0" t="n">
        <f aca="false">100*D405</f>
        <v>112.088</v>
      </c>
      <c r="K405" s="0" t="n">
        <f aca="false">100*E405</f>
        <v>131.624</v>
      </c>
      <c r="L405" s="0" t="n">
        <f aca="false">100*F405</f>
        <v>137.9732</v>
      </c>
      <c r="O405" s="0" t="n">
        <f aca="false">AVERAGE(H404,H405,H406)</f>
        <v>75.6207</v>
      </c>
      <c r="P405" s="0" t="n">
        <f aca="false">AVERAGE(I404,I405,I406)</f>
        <v>92.3891</v>
      </c>
      <c r="Q405" s="0" t="n">
        <f aca="false">AVERAGE(J404,J405,J406)</f>
        <v>112.088</v>
      </c>
      <c r="R405" s="0" t="n">
        <f aca="false">AVERAGE(K404,K405,K406)</f>
        <v>131.1356</v>
      </c>
      <c r="S405" s="0" t="n">
        <f aca="false">AVERAGE(L404,L405,L406)</f>
        <v>138.2988</v>
      </c>
    </row>
    <row r="406" customFormat="false" ht="18.75" hidden="false" customHeight="false" outlineLevel="0" collapsed="false">
      <c r="A406" s="0" t="n">
        <v>4040</v>
      </c>
      <c r="B406" s="0" t="n">
        <v>0.754579</v>
      </c>
      <c r="C406" s="0" t="n">
        <v>0.925519</v>
      </c>
      <c r="D406" s="0" t="n">
        <v>1.12088</v>
      </c>
      <c r="E406" s="0" t="n">
        <v>1.311356</v>
      </c>
      <c r="F406" s="0" t="n">
        <v>1.384616</v>
      </c>
      <c r="H406" s="0" t="n">
        <f aca="false">100*B406</f>
        <v>75.4579</v>
      </c>
      <c r="I406" s="0" t="n">
        <f aca="false">100*C406</f>
        <v>92.5519</v>
      </c>
      <c r="J406" s="0" t="n">
        <f aca="false">100*D406</f>
        <v>112.088</v>
      </c>
      <c r="K406" s="0" t="n">
        <f aca="false">100*E406</f>
        <v>131.1356</v>
      </c>
      <c r="L406" s="0" t="n">
        <f aca="false">100*F406</f>
        <v>138.4616</v>
      </c>
      <c r="O406" s="0" t="n">
        <f aca="false">AVERAGE(H405,H406,H407)</f>
        <v>75.4579</v>
      </c>
      <c r="P406" s="0" t="n">
        <f aca="false">AVERAGE(I405,I406,I407)</f>
        <v>92.5519</v>
      </c>
      <c r="Q406" s="0" t="n">
        <f aca="false">AVERAGE(J405,J406,J407)</f>
        <v>112.2508</v>
      </c>
      <c r="R406" s="0" t="n">
        <f aca="false">AVERAGE(K405,K406,K407)</f>
        <v>131.2984</v>
      </c>
      <c r="S406" s="0" t="n">
        <f aca="false">AVERAGE(L405,L406,L407)</f>
        <v>138.2988</v>
      </c>
    </row>
    <row r="407" customFormat="false" ht="18.75" hidden="false" customHeight="false" outlineLevel="0" collapsed="false">
      <c r="A407" s="0" t="n">
        <v>4050</v>
      </c>
      <c r="B407" s="0" t="n">
        <v>0.754579</v>
      </c>
      <c r="C407" s="0" t="n">
        <v>0.925519</v>
      </c>
      <c r="D407" s="0" t="n">
        <v>1.125764</v>
      </c>
      <c r="E407" s="0" t="n">
        <v>1.311356</v>
      </c>
      <c r="F407" s="0" t="n">
        <v>1.384616</v>
      </c>
      <c r="H407" s="0" t="n">
        <f aca="false">100*B407</f>
        <v>75.4579</v>
      </c>
      <c r="I407" s="0" t="n">
        <f aca="false">100*C407</f>
        <v>92.5519</v>
      </c>
      <c r="J407" s="0" t="n">
        <f aca="false">100*D407</f>
        <v>112.5764</v>
      </c>
      <c r="K407" s="0" t="n">
        <f aca="false">100*E407</f>
        <v>131.1356</v>
      </c>
      <c r="L407" s="0" t="n">
        <f aca="false">100*F407</f>
        <v>138.4616</v>
      </c>
      <c r="O407" s="0" t="n">
        <f aca="false">AVERAGE(H406,H407,H408)</f>
        <v>75.4579</v>
      </c>
      <c r="P407" s="0" t="n">
        <f aca="false">AVERAGE(I406,I407,I408)</f>
        <v>92.5519</v>
      </c>
      <c r="Q407" s="0" t="n">
        <f aca="false">AVERAGE(J406,J407,J408)</f>
        <v>112.2508</v>
      </c>
      <c r="R407" s="0" t="n">
        <f aca="false">AVERAGE(K406,K407,K408)</f>
        <v>131.2984</v>
      </c>
      <c r="S407" s="0" t="n">
        <f aca="false">AVERAGE(L406,L407,L408)</f>
        <v>138.4616</v>
      </c>
    </row>
    <row r="408" customFormat="false" ht="18.75" hidden="false" customHeight="false" outlineLevel="0" collapsed="false">
      <c r="A408" s="0" t="n">
        <v>4060</v>
      </c>
      <c r="B408" s="0" t="n">
        <v>0.754579</v>
      </c>
      <c r="C408" s="0" t="n">
        <v>0.925519</v>
      </c>
      <c r="D408" s="0" t="n">
        <v>1.12088</v>
      </c>
      <c r="E408" s="0" t="n">
        <v>1.31624</v>
      </c>
      <c r="F408" s="0" t="n">
        <v>1.384616</v>
      </c>
      <c r="H408" s="0" t="n">
        <f aca="false">100*B408</f>
        <v>75.4579</v>
      </c>
      <c r="I408" s="0" t="n">
        <f aca="false">100*C408</f>
        <v>92.5519</v>
      </c>
      <c r="J408" s="0" t="n">
        <f aca="false">100*D408</f>
        <v>112.088</v>
      </c>
      <c r="K408" s="0" t="n">
        <f aca="false">100*E408</f>
        <v>131.624</v>
      </c>
      <c r="L408" s="0" t="n">
        <f aca="false">100*F408</f>
        <v>138.4616</v>
      </c>
      <c r="O408" s="0" t="n">
        <f aca="false">AVERAGE(H407,H408,H409)</f>
        <v>75.4579</v>
      </c>
      <c r="P408" s="0" t="n">
        <f aca="false">AVERAGE(I407,I408,I409)</f>
        <v>92.7147</v>
      </c>
      <c r="Q408" s="0" t="n">
        <f aca="false">AVERAGE(J407,J408,J409)</f>
        <v>112.4136</v>
      </c>
      <c r="R408" s="0" t="n">
        <f aca="false">AVERAGE(K407,K408,K409)</f>
        <v>131.2984</v>
      </c>
      <c r="S408" s="0" t="n">
        <f aca="false">AVERAGE(L407,L408,L409)</f>
        <v>138.6244</v>
      </c>
    </row>
    <row r="409" customFormat="false" ht="18.75" hidden="false" customHeight="false" outlineLevel="0" collapsed="false">
      <c r="A409" s="0" t="n">
        <v>4070</v>
      </c>
      <c r="B409" s="0" t="n">
        <v>0.754579</v>
      </c>
      <c r="C409" s="0" t="n">
        <v>0.930403</v>
      </c>
      <c r="D409" s="0" t="n">
        <v>1.125764</v>
      </c>
      <c r="E409" s="0" t="n">
        <v>1.311356</v>
      </c>
      <c r="F409" s="0" t="n">
        <v>1.3895</v>
      </c>
      <c r="H409" s="0" t="n">
        <f aca="false">100*B409</f>
        <v>75.4579</v>
      </c>
      <c r="I409" s="0" t="n">
        <f aca="false">100*C409</f>
        <v>93.0403</v>
      </c>
      <c r="J409" s="0" t="n">
        <f aca="false">100*D409</f>
        <v>112.5764</v>
      </c>
      <c r="K409" s="0" t="n">
        <f aca="false">100*E409</f>
        <v>131.1356</v>
      </c>
      <c r="L409" s="0" t="n">
        <f aca="false">100*F409</f>
        <v>138.95</v>
      </c>
      <c r="O409" s="0" t="n">
        <f aca="false">AVERAGE(H408,H409,H410)</f>
        <v>75.4579</v>
      </c>
      <c r="P409" s="0" t="n">
        <f aca="false">AVERAGE(I408,I409,I410)</f>
        <v>92.8775</v>
      </c>
      <c r="Q409" s="0" t="n">
        <f aca="false">AVERAGE(J408,J409,J410)</f>
        <v>112.2508</v>
      </c>
      <c r="R409" s="0" t="n">
        <f aca="false">AVERAGE(K408,K409,K410)</f>
        <v>131.4612</v>
      </c>
      <c r="S409" s="0" t="n">
        <f aca="false">AVERAGE(L408,L409,L410)</f>
        <v>138.7872</v>
      </c>
    </row>
    <row r="410" customFormat="false" ht="18.75" hidden="false" customHeight="false" outlineLevel="0" collapsed="false">
      <c r="A410" s="0" t="n">
        <v>4080</v>
      </c>
      <c r="B410" s="0" t="n">
        <v>0.754579</v>
      </c>
      <c r="C410" s="0" t="n">
        <v>0.930403</v>
      </c>
      <c r="D410" s="0" t="n">
        <v>1.12088</v>
      </c>
      <c r="E410" s="0" t="n">
        <v>1.31624</v>
      </c>
      <c r="F410" s="0" t="n">
        <v>1.3895</v>
      </c>
      <c r="H410" s="0" t="n">
        <f aca="false">100*B410</f>
        <v>75.4579</v>
      </c>
      <c r="I410" s="0" t="n">
        <f aca="false">100*C410</f>
        <v>93.0403</v>
      </c>
      <c r="J410" s="0" t="n">
        <f aca="false">100*D410</f>
        <v>112.088</v>
      </c>
      <c r="K410" s="0" t="n">
        <f aca="false">100*E410</f>
        <v>131.624</v>
      </c>
      <c r="L410" s="0" t="n">
        <f aca="false">100*F410</f>
        <v>138.95</v>
      </c>
      <c r="O410" s="0" t="n">
        <f aca="false">AVERAGE(H409,H410,H411)</f>
        <v>75.4579</v>
      </c>
      <c r="P410" s="0" t="n">
        <f aca="false">AVERAGE(I409,I410,I411)</f>
        <v>92.8775</v>
      </c>
      <c r="Q410" s="0" t="n">
        <f aca="false">AVERAGE(J409,J410,J411)</f>
        <v>112.4136</v>
      </c>
      <c r="R410" s="0" t="n">
        <f aca="false">AVERAGE(K409,K410,K411)</f>
        <v>131.2984</v>
      </c>
      <c r="S410" s="0" t="n">
        <f aca="false">AVERAGE(L409,L410,L411)</f>
        <v>138.95</v>
      </c>
    </row>
    <row r="411" customFormat="false" ht="18.75" hidden="false" customHeight="false" outlineLevel="0" collapsed="false">
      <c r="A411" s="0" t="n">
        <v>4090</v>
      </c>
      <c r="B411" s="0" t="n">
        <v>0.754579</v>
      </c>
      <c r="C411" s="0" t="n">
        <v>0.925519</v>
      </c>
      <c r="D411" s="0" t="n">
        <v>1.125764</v>
      </c>
      <c r="E411" s="0" t="n">
        <v>1.311356</v>
      </c>
      <c r="F411" s="0" t="n">
        <v>1.3895</v>
      </c>
      <c r="H411" s="0" t="n">
        <f aca="false">100*B411</f>
        <v>75.4579</v>
      </c>
      <c r="I411" s="0" t="n">
        <f aca="false">100*C411</f>
        <v>92.5519</v>
      </c>
      <c r="J411" s="0" t="n">
        <f aca="false">100*D411</f>
        <v>112.5764</v>
      </c>
      <c r="K411" s="0" t="n">
        <f aca="false">100*E411</f>
        <v>131.1356</v>
      </c>
      <c r="L411" s="0" t="n">
        <f aca="false">100*F411</f>
        <v>138.95</v>
      </c>
      <c r="O411" s="0" t="n">
        <f aca="false">AVERAGE(H410,H411,H412)</f>
        <v>75.7835</v>
      </c>
      <c r="P411" s="0" t="n">
        <f aca="false">AVERAGE(I410,I411,I412)</f>
        <v>92.8775</v>
      </c>
      <c r="Q411" s="0" t="n">
        <f aca="false">AVERAGE(J410,J411,J412)</f>
        <v>112.4136</v>
      </c>
      <c r="R411" s="0" t="n">
        <f aca="false">AVERAGE(K410,K411,K412)</f>
        <v>131.4612</v>
      </c>
      <c r="S411" s="0" t="n">
        <f aca="false">AVERAGE(L410,L411,L412)</f>
        <v>139.1128</v>
      </c>
    </row>
    <row r="412" customFormat="false" ht="18.75" hidden="false" customHeight="false" outlineLevel="0" collapsed="false">
      <c r="A412" s="0" t="n">
        <v>4100</v>
      </c>
      <c r="B412" s="0" t="n">
        <v>0.764347</v>
      </c>
      <c r="C412" s="0" t="n">
        <v>0.930403</v>
      </c>
      <c r="D412" s="0" t="n">
        <v>1.125764</v>
      </c>
      <c r="E412" s="0" t="n">
        <v>1.31624</v>
      </c>
      <c r="F412" s="0" t="n">
        <v>1.394384</v>
      </c>
      <c r="H412" s="0" t="n">
        <f aca="false">100*B412</f>
        <v>76.4347</v>
      </c>
      <c r="I412" s="0" t="n">
        <f aca="false">100*C412</f>
        <v>93.0403</v>
      </c>
      <c r="J412" s="0" t="n">
        <f aca="false">100*D412</f>
        <v>112.5764</v>
      </c>
      <c r="K412" s="0" t="n">
        <f aca="false">100*E412</f>
        <v>131.624</v>
      </c>
      <c r="L412" s="0" t="n">
        <f aca="false">100*F412</f>
        <v>139.4384</v>
      </c>
      <c r="O412" s="0" t="n">
        <f aca="false">AVERAGE(H411,H412,H413)</f>
        <v>75.7835</v>
      </c>
      <c r="P412" s="0" t="n">
        <f aca="false">AVERAGE(I411,I412,I413)</f>
        <v>92.8775</v>
      </c>
      <c r="Q412" s="0" t="n">
        <f aca="false">AVERAGE(J411,J412,J413)</f>
        <v>112.5764</v>
      </c>
      <c r="R412" s="0" t="n">
        <f aca="false">AVERAGE(K411,K412,K413)</f>
        <v>131.4612</v>
      </c>
      <c r="S412" s="0" t="n">
        <f aca="false">AVERAGE(L411,L412,L413)</f>
        <v>139.2756</v>
      </c>
    </row>
    <row r="413" customFormat="false" ht="18.75" hidden="false" customHeight="false" outlineLevel="0" collapsed="false">
      <c r="A413" s="0" t="n">
        <v>4110</v>
      </c>
      <c r="B413" s="0" t="n">
        <v>0.754579</v>
      </c>
      <c r="C413" s="0" t="n">
        <v>0.930403</v>
      </c>
      <c r="D413" s="0" t="n">
        <v>1.125764</v>
      </c>
      <c r="E413" s="0" t="n">
        <v>1.31624</v>
      </c>
      <c r="F413" s="0" t="n">
        <v>1.394384</v>
      </c>
      <c r="H413" s="0" t="n">
        <f aca="false">100*B413</f>
        <v>75.4579</v>
      </c>
      <c r="I413" s="0" t="n">
        <f aca="false">100*C413</f>
        <v>93.0403</v>
      </c>
      <c r="J413" s="0" t="n">
        <f aca="false">100*D413</f>
        <v>112.5764</v>
      </c>
      <c r="K413" s="0" t="n">
        <f aca="false">100*E413</f>
        <v>131.624</v>
      </c>
      <c r="L413" s="0" t="n">
        <f aca="false">100*F413</f>
        <v>139.4384</v>
      </c>
      <c r="O413" s="0" t="n">
        <f aca="false">AVERAGE(H412,H413,H414)</f>
        <v>75.7835</v>
      </c>
      <c r="P413" s="0" t="n">
        <f aca="false">AVERAGE(I412,I413,I414)</f>
        <v>92.8775</v>
      </c>
      <c r="Q413" s="0" t="n">
        <f aca="false">AVERAGE(J412,J413,J414)</f>
        <v>112.7392</v>
      </c>
      <c r="R413" s="0" t="n">
        <f aca="false">AVERAGE(K412,K413,K414)</f>
        <v>131.7868</v>
      </c>
      <c r="S413" s="0" t="n">
        <f aca="false">AVERAGE(L412,L413,L414)</f>
        <v>139.2756</v>
      </c>
    </row>
    <row r="414" customFormat="false" ht="18.75" hidden="false" customHeight="false" outlineLevel="0" collapsed="false">
      <c r="A414" s="0" t="n">
        <v>4120</v>
      </c>
      <c r="B414" s="0" t="n">
        <v>0.754579</v>
      </c>
      <c r="C414" s="0" t="n">
        <v>0.925519</v>
      </c>
      <c r="D414" s="0" t="n">
        <v>1.130648</v>
      </c>
      <c r="E414" s="0" t="n">
        <v>1.321124</v>
      </c>
      <c r="F414" s="0" t="n">
        <v>1.3895</v>
      </c>
      <c r="H414" s="0" t="n">
        <f aca="false">100*B414</f>
        <v>75.4579</v>
      </c>
      <c r="I414" s="0" t="n">
        <f aca="false">100*C414</f>
        <v>92.5519</v>
      </c>
      <c r="J414" s="0" t="n">
        <f aca="false">100*D414</f>
        <v>113.0648</v>
      </c>
      <c r="K414" s="0" t="n">
        <f aca="false">100*E414</f>
        <v>132.1124</v>
      </c>
      <c r="L414" s="0" t="n">
        <f aca="false">100*F414</f>
        <v>138.95</v>
      </c>
      <c r="O414" s="0" t="n">
        <f aca="false">AVERAGE(H413,H414,H415)</f>
        <v>75.6207</v>
      </c>
      <c r="P414" s="0" t="n">
        <f aca="false">AVERAGE(I413,I414,I415)</f>
        <v>93.0403</v>
      </c>
      <c r="Q414" s="0" t="n">
        <f aca="false">AVERAGE(J413,J414,J415)</f>
        <v>112.7392</v>
      </c>
      <c r="R414" s="0" t="n">
        <f aca="false">AVERAGE(K413,K414,K415)</f>
        <v>131.7868</v>
      </c>
      <c r="S414" s="0" t="n">
        <f aca="false">AVERAGE(L413,L414,L415)</f>
        <v>139.2756</v>
      </c>
    </row>
    <row r="415" customFormat="false" ht="18.75" hidden="false" customHeight="false" outlineLevel="0" collapsed="false">
      <c r="A415" s="0" t="n">
        <v>4130</v>
      </c>
      <c r="B415" s="0" t="n">
        <v>0.759463</v>
      </c>
      <c r="C415" s="0" t="n">
        <v>0.935287</v>
      </c>
      <c r="D415" s="0" t="n">
        <v>1.125764</v>
      </c>
      <c r="E415" s="0" t="n">
        <v>1.31624</v>
      </c>
      <c r="F415" s="0" t="n">
        <v>1.394384</v>
      </c>
      <c r="H415" s="0" t="n">
        <f aca="false">100*B415</f>
        <v>75.9463</v>
      </c>
      <c r="I415" s="0" t="n">
        <f aca="false">100*C415</f>
        <v>93.5287</v>
      </c>
      <c r="J415" s="0" t="n">
        <f aca="false">100*D415</f>
        <v>112.5764</v>
      </c>
      <c r="K415" s="0" t="n">
        <f aca="false">100*E415</f>
        <v>131.624</v>
      </c>
      <c r="L415" s="0" t="n">
        <f aca="false">100*F415</f>
        <v>139.4384</v>
      </c>
      <c r="O415" s="0" t="n">
        <f aca="false">AVERAGE(H414,H415,H416)</f>
        <v>75.6207</v>
      </c>
      <c r="P415" s="0" t="n">
        <f aca="false">AVERAGE(I414,I415,I416)</f>
        <v>93.2031</v>
      </c>
      <c r="Q415" s="0" t="n">
        <f aca="false">AVERAGE(J414,J415,J416)</f>
        <v>112.902</v>
      </c>
      <c r="R415" s="0" t="n">
        <f aca="false">AVERAGE(K414,K415,K416)</f>
        <v>131.9496</v>
      </c>
      <c r="S415" s="0" t="n">
        <f aca="false">AVERAGE(L414,L415,L416)</f>
        <v>139.2756</v>
      </c>
    </row>
    <row r="416" customFormat="false" ht="18.75" hidden="false" customHeight="false" outlineLevel="0" collapsed="false">
      <c r="A416" s="0" t="n">
        <v>4140</v>
      </c>
      <c r="B416" s="0" t="n">
        <v>0.754579</v>
      </c>
      <c r="C416" s="0" t="n">
        <v>0.935287</v>
      </c>
      <c r="D416" s="0" t="n">
        <v>1.130648</v>
      </c>
      <c r="E416" s="0" t="n">
        <v>1.321124</v>
      </c>
      <c r="F416" s="0" t="n">
        <v>1.394384</v>
      </c>
      <c r="H416" s="0" t="n">
        <f aca="false">100*B416</f>
        <v>75.4579</v>
      </c>
      <c r="I416" s="0" t="n">
        <f aca="false">100*C416</f>
        <v>93.5287</v>
      </c>
      <c r="J416" s="0" t="n">
        <f aca="false">100*D416</f>
        <v>113.0648</v>
      </c>
      <c r="K416" s="0" t="n">
        <f aca="false">100*E416</f>
        <v>132.1124</v>
      </c>
      <c r="L416" s="0" t="n">
        <f aca="false">100*F416</f>
        <v>139.4384</v>
      </c>
      <c r="O416" s="0" t="n">
        <f aca="false">AVERAGE(H415,H416,H417)</f>
        <v>75.7835</v>
      </c>
      <c r="P416" s="0" t="n">
        <f aca="false">AVERAGE(I415,I416,I417)</f>
        <v>93.3659</v>
      </c>
      <c r="Q416" s="0" t="n">
        <f aca="false">AVERAGE(J415,J416,J417)</f>
        <v>112.902</v>
      </c>
      <c r="R416" s="0" t="n">
        <f aca="false">AVERAGE(K415,K416,K417)</f>
        <v>131.9496</v>
      </c>
      <c r="S416" s="0" t="n">
        <f aca="false">AVERAGE(L415,L416,L417)</f>
        <v>139.4384</v>
      </c>
    </row>
    <row r="417" customFormat="false" ht="18.75" hidden="false" customHeight="false" outlineLevel="0" collapsed="false">
      <c r="A417" s="0" t="n">
        <v>4150</v>
      </c>
      <c r="B417" s="0" t="n">
        <v>0.759463</v>
      </c>
      <c r="C417" s="0" t="n">
        <v>0.930403</v>
      </c>
      <c r="D417" s="0" t="n">
        <v>1.130648</v>
      </c>
      <c r="E417" s="0" t="n">
        <v>1.321124</v>
      </c>
      <c r="F417" s="0" t="n">
        <v>1.394384</v>
      </c>
      <c r="H417" s="0" t="n">
        <f aca="false">100*B417</f>
        <v>75.9463</v>
      </c>
      <c r="I417" s="0" t="n">
        <f aca="false">100*C417</f>
        <v>93.0403</v>
      </c>
      <c r="J417" s="0" t="n">
        <f aca="false">100*D417</f>
        <v>113.0648</v>
      </c>
      <c r="K417" s="0" t="n">
        <f aca="false">100*E417</f>
        <v>132.1124</v>
      </c>
      <c r="L417" s="0" t="n">
        <f aca="false">100*F417</f>
        <v>139.4384</v>
      </c>
      <c r="O417" s="0" t="n">
        <f aca="false">AVERAGE(H416,H417,H418)</f>
        <v>75.7835</v>
      </c>
      <c r="P417" s="0" t="n">
        <f aca="false">AVERAGE(I416,I417,I418)</f>
        <v>93.0403</v>
      </c>
      <c r="Q417" s="0" t="n">
        <f aca="false">AVERAGE(J416,J417,J418)</f>
        <v>113.0648</v>
      </c>
      <c r="R417" s="0" t="n">
        <f aca="false">AVERAGE(K416,K417,K418)</f>
        <v>132.1124</v>
      </c>
      <c r="S417" s="0" t="n">
        <f aca="false">AVERAGE(L416,L417,L418)</f>
        <v>139.4384</v>
      </c>
    </row>
    <row r="418" customFormat="false" ht="18.75" hidden="false" customHeight="false" outlineLevel="0" collapsed="false">
      <c r="A418" s="0" t="n">
        <v>4160</v>
      </c>
      <c r="B418" s="0" t="n">
        <v>0.759463</v>
      </c>
      <c r="C418" s="0" t="n">
        <v>0.925519</v>
      </c>
      <c r="D418" s="0" t="n">
        <v>1.130648</v>
      </c>
      <c r="E418" s="0" t="n">
        <v>1.321124</v>
      </c>
      <c r="F418" s="0" t="n">
        <v>1.394384</v>
      </c>
      <c r="H418" s="0" t="n">
        <f aca="false">100*B418</f>
        <v>75.9463</v>
      </c>
      <c r="I418" s="0" t="n">
        <f aca="false">100*C418</f>
        <v>92.5519</v>
      </c>
      <c r="J418" s="0" t="n">
        <f aca="false">100*D418</f>
        <v>113.0648</v>
      </c>
      <c r="K418" s="0" t="n">
        <f aca="false">100*E418</f>
        <v>132.1124</v>
      </c>
      <c r="L418" s="0" t="n">
        <f aca="false">100*F418</f>
        <v>139.4384</v>
      </c>
      <c r="O418" s="0" t="n">
        <f aca="false">AVERAGE(H417,H418,H419)</f>
        <v>75.7835</v>
      </c>
      <c r="P418" s="0" t="n">
        <f aca="false">AVERAGE(I417,I418,I419)</f>
        <v>92.8775</v>
      </c>
      <c r="Q418" s="0" t="n">
        <f aca="false">AVERAGE(J417,J418,J419)</f>
        <v>113.2276</v>
      </c>
      <c r="R418" s="0" t="n">
        <f aca="false">AVERAGE(K417,K418,K419)</f>
        <v>132.1124</v>
      </c>
      <c r="S418" s="0" t="n">
        <f aca="false">AVERAGE(L417,L418,L419)</f>
        <v>139.6012</v>
      </c>
    </row>
    <row r="419" customFormat="false" ht="18.75" hidden="false" customHeight="false" outlineLevel="0" collapsed="false">
      <c r="A419" s="0" t="n">
        <v>4170</v>
      </c>
      <c r="B419" s="0" t="n">
        <v>0.754579</v>
      </c>
      <c r="C419" s="0" t="n">
        <v>0.930403</v>
      </c>
      <c r="D419" s="0" t="n">
        <v>1.135532</v>
      </c>
      <c r="E419" s="0" t="n">
        <v>1.321124</v>
      </c>
      <c r="F419" s="0" t="n">
        <v>1.399268</v>
      </c>
      <c r="H419" s="0" t="n">
        <f aca="false">100*B419</f>
        <v>75.4579</v>
      </c>
      <c r="I419" s="0" t="n">
        <f aca="false">100*C419</f>
        <v>93.0403</v>
      </c>
      <c r="J419" s="0" t="n">
        <f aca="false">100*D419</f>
        <v>113.5532</v>
      </c>
      <c r="K419" s="0" t="n">
        <f aca="false">100*E419</f>
        <v>132.1124</v>
      </c>
      <c r="L419" s="0" t="n">
        <f aca="false">100*F419</f>
        <v>139.9268</v>
      </c>
      <c r="O419" s="0" t="n">
        <f aca="false">AVERAGE(H418,H419,H420)</f>
        <v>75.9463</v>
      </c>
      <c r="P419" s="0" t="n">
        <f aca="false">AVERAGE(I418,I419,I420)</f>
        <v>93.0403</v>
      </c>
      <c r="Q419" s="0" t="n">
        <f aca="false">AVERAGE(J418,J419,J420)</f>
        <v>113.2276</v>
      </c>
      <c r="R419" s="0" t="n">
        <f aca="false">AVERAGE(K418,K419,K420)</f>
        <v>132.1124</v>
      </c>
      <c r="S419" s="0" t="n">
        <f aca="false">AVERAGE(L418,L419,L420)</f>
        <v>139.764</v>
      </c>
    </row>
    <row r="420" customFormat="false" ht="18.75" hidden="false" customHeight="false" outlineLevel="0" collapsed="false">
      <c r="A420" s="0" t="n">
        <v>4180</v>
      </c>
      <c r="B420" s="0" t="n">
        <v>0.764347</v>
      </c>
      <c r="C420" s="0" t="n">
        <v>0.935287</v>
      </c>
      <c r="D420" s="0" t="n">
        <v>1.130648</v>
      </c>
      <c r="E420" s="0" t="n">
        <v>1.321124</v>
      </c>
      <c r="F420" s="0" t="n">
        <v>1.399268</v>
      </c>
      <c r="H420" s="0" t="n">
        <f aca="false">100*B420</f>
        <v>76.4347</v>
      </c>
      <c r="I420" s="0" t="n">
        <f aca="false">100*C420</f>
        <v>93.5287</v>
      </c>
      <c r="J420" s="0" t="n">
        <f aca="false">100*D420</f>
        <v>113.0648</v>
      </c>
      <c r="K420" s="0" t="n">
        <f aca="false">100*E420</f>
        <v>132.1124</v>
      </c>
      <c r="L420" s="0" t="n">
        <f aca="false">100*F420</f>
        <v>139.9268</v>
      </c>
      <c r="O420" s="0" t="n">
        <f aca="false">AVERAGE(H419,H420,H421)</f>
        <v>75.9463</v>
      </c>
      <c r="P420" s="0" t="n">
        <f aca="false">AVERAGE(I419,I420,I421)</f>
        <v>93.5287</v>
      </c>
      <c r="Q420" s="0" t="n">
        <f aca="false">AVERAGE(J419,J420,J421)</f>
        <v>113.3904</v>
      </c>
      <c r="R420" s="0" t="n">
        <f aca="false">AVERAGE(K419,K420,K421)</f>
        <v>132.1124</v>
      </c>
      <c r="S420" s="0" t="n">
        <f aca="false">AVERAGE(L419,L420,L421)</f>
        <v>139.9268</v>
      </c>
    </row>
    <row r="421" customFormat="false" ht="18.75" hidden="false" customHeight="false" outlineLevel="0" collapsed="false">
      <c r="A421" s="0" t="n">
        <v>4190</v>
      </c>
      <c r="B421" s="0" t="n">
        <v>0.759463</v>
      </c>
      <c r="C421" s="0" t="n">
        <v>0.940171</v>
      </c>
      <c r="D421" s="0" t="n">
        <v>1.135532</v>
      </c>
      <c r="E421" s="0" t="n">
        <v>1.321124</v>
      </c>
      <c r="F421" s="0" t="n">
        <v>1.399268</v>
      </c>
      <c r="H421" s="0" t="n">
        <f aca="false">100*B421</f>
        <v>75.9463</v>
      </c>
      <c r="I421" s="0" t="n">
        <f aca="false">100*C421</f>
        <v>94.0171</v>
      </c>
      <c r="J421" s="0" t="n">
        <f aca="false">100*D421</f>
        <v>113.5532</v>
      </c>
      <c r="K421" s="0" t="n">
        <f aca="false">100*E421</f>
        <v>132.1124</v>
      </c>
      <c r="L421" s="0" t="n">
        <f aca="false">100*F421</f>
        <v>139.9268</v>
      </c>
      <c r="O421" s="0" t="n">
        <f aca="false">AVERAGE(H420,H421,H422)</f>
        <v>76.2719</v>
      </c>
      <c r="P421" s="0" t="n">
        <f aca="false">AVERAGE(I420,I421,I422)</f>
        <v>93.6915</v>
      </c>
      <c r="Q421" s="0" t="n">
        <f aca="false">AVERAGE(J420,J421,J422)</f>
        <v>113.2276</v>
      </c>
      <c r="R421" s="0" t="n">
        <f aca="false">AVERAGE(K420,K421,K422)</f>
        <v>132.1124</v>
      </c>
      <c r="S421" s="0" t="n">
        <f aca="false">AVERAGE(L420,L421,L422)</f>
        <v>139.9268</v>
      </c>
    </row>
    <row r="422" customFormat="false" ht="18.75" hidden="false" customHeight="false" outlineLevel="0" collapsed="false">
      <c r="A422" s="0" t="n">
        <v>4200</v>
      </c>
      <c r="B422" s="0" t="n">
        <v>0.764347</v>
      </c>
      <c r="C422" s="0" t="n">
        <v>0.935287</v>
      </c>
      <c r="D422" s="0" t="n">
        <v>1.130648</v>
      </c>
      <c r="E422" s="0" t="n">
        <v>1.321124</v>
      </c>
      <c r="F422" s="0" t="n">
        <v>1.399268</v>
      </c>
      <c r="H422" s="0" t="n">
        <f aca="false">100*B422</f>
        <v>76.4347</v>
      </c>
      <c r="I422" s="0" t="n">
        <f aca="false">100*C422</f>
        <v>93.5287</v>
      </c>
      <c r="J422" s="0" t="n">
        <f aca="false">100*D422</f>
        <v>113.0648</v>
      </c>
      <c r="K422" s="0" t="n">
        <f aca="false">100*E422</f>
        <v>132.1124</v>
      </c>
      <c r="L422" s="0" t="n">
        <f aca="false">100*F422</f>
        <v>139.9268</v>
      </c>
      <c r="O422" s="0" t="n">
        <f aca="false">AVERAGE(H421,H422,H423)</f>
        <v>76.2719</v>
      </c>
      <c r="P422" s="0" t="n">
        <f aca="false">AVERAGE(I421,I422,I423)</f>
        <v>93.6915</v>
      </c>
      <c r="Q422" s="0" t="n">
        <f aca="false">AVERAGE(J421,J422,J423)</f>
        <v>113.3904</v>
      </c>
      <c r="R422" s="0" t="n">
        <f aca="false">AVERAGE(K421,K422,K423)</f>
        <v>132.2752</v>
      </c>
      <c r="S422" s="0" t="n">
        <f aca="false">AVERAGE(L421,L422,L423)</f>
        <v>139.9268</v>
      </c>
    </row>
    <row r="423" customFormat="false" ht="18.75" hidden="false" customHeight="false" outlineLevel="0" collapsed="false">
      <c r="A423" s="0" t="n">
        <v>4210</v>
      </c>
      <c r="B423" s="0" t="n">
        <v>0.764347</v>
      </c>
      <c r="C423" s="0" t="n">
        <v>0.935287</v>
      </c>
      <c r="D423" s="0" t="n">
        <v>1.135532</v>
      </c>
      <c r="E423" s="0" t="n">
        <v>1.326008</v>
      </c>
      <c r="F423" s="0" t="n">
        <v>1.399268</v>
      </c>
      <c r="H423" s="0" t="n">
        <f aca="false">100*B423</f>
        <v>76.4347</v>
      </c>
      <c r="I423" s="0" t="n">
        <f aca="false">100*C423</f>
        <v>93.5287</v>
      </c>
      <c r="J423" s="0" t="n">
        <f aca="false">100*D423</f>
        <v>113.5532</v>
      </c>
      <c r="K423" s="0" t="n">
        <f aca="false">100*E423</f>
        <v>132.6008</v>
      </c>
      <c r="L423" s="0" t="n">
        <f aca="false">100*F423</f>
        <v>139.9268</v>
      </c>
      <c r="O423" s="0" t="n">
        <f aca="false">AVERAGE(H422,H423,H424)</f>
        <v>76.5975</v>
      </c>
      <c r="P423" s="0" t="n">
        <f aca="false">AVERAGE(I422,I423,I424)</f>
        <v>93.6915</v>
      </c>
      <c r="Q423" s="0" t="n">
        <f aca="false">AVERAGE(J422,J423,J424)</f>
        <v>113.3904</v>
      </c>
      <c r="R423" s="0" t="n">
        <f aca="false">AVERAGE(K422,K423,K424)</f>
        <v>132.438</v>
      </c>
      <c r="S423" s="0" t="n">
        <f aca="false">AVERAGE(L422,L423,L424)</f>
        <v>139.9268</v>
      </c>
    </row>
    <row r="424" customFormat="false" ht="18.75" hidden="false" customHeight="false" outlineLevel="0" collapsed="false">
      <c r="A424" s="0" t="n">
        <v>4220</v>
      </c>
      <c r="B424" s="0" t="n">
        <v>0.769231</v>
      </c>
      <c r="C424" s="0" t="n">
        <v>0.940171</v>
      </c>
      <c r="D424" s="0" t="n">
        <v>1.135532</v>
      </c>
      <c r="E424" s="0" t="n">
        <v>1.326008</v>
      </c>
      <c r="F424" s="0" t="n">
        <v>1.399268</v>
      </c>
      <c r="H424" s="0" t="n">
        <f aca="false">100*B424</f>
        <v>76.9231</v>
      </c>
      <c r="I424" s="0" t="n">
        <f aca="false">100*C424</f>
        <v>94.0171</v>
      </c>
      <c r="J424" s="0" t="n">
        <f aca="false">100*D424</f>
        <v>113.5532</v>
      </c>
      <c r="K424" s="0" t="n">
        <f aca="false">100*E424</f>
        <v>132.6008</v>
      </c>
      <c r="L424" s="0" t="n">
        <f aca="false">100*F424</f>
        <v>139.9268</v>
      </c>
      <c r="O424" s="0" t="n">
        <f aca="false">AVERAGE(H423,H424,H425)</f>
        <v>76.5975</v>
      </c>
      <c r="P424" s="0" t="n">
        <f aca="false">AVERAGE(I423,I424,I425)</f>
        <v>93.8543</v>
      </c>
      <c r="Q424" s="0" t="n">
        <f aca="false">AVERAGE(J423,J424,J425)</f>
        <v>113.5532</v>
      </c>
      <c r="R424" s="0" t="n">
        <f aca="false">AVERAGE(K423,K424,K425)</f>
        <v>132.438</v>
      </c>
      <c r="S424" s="0" t="n">
        <f aca="false">AVERAGE(L423,L424,L425)</f>
        <v>139.9268</v>
      </c>
    </row>
    <row r="425" customFormat="false" ht="18.75" hidden="false" customHeight="false" outlineLevel="0" collapsed="false">
      <c r="A425" s="0" t="n">
        <v>4230</v>
      </c>
      <c r="B425" s="0" t="n">
        <v>0.764347</v>
      </c>
      <c r="C425" s="0" t="n">
        <v>0.940171</v>
      </c>
      <c r="D425" s="0" t="n">
        <v>1.135532</v>
      </c>
      <c r="E425" s="0" t="n">
        <v>1.321124</v>
      </c>
      <c r="F425" s="0" t="n">
        <v>1.399268</v>
      </c>
      <c r="H425" s="0" t="n">
        <f aca="false">100*B425</f>
        <v>76.4347</v>
      </c>
      <c r="I425" s="0" t="n">
        <f aca="false">100*C425</f>
        <v>94.0171</v>
      </c>
      <c r="J425" s="0" t="n">
        <f aca="false">100*D425</f>
        <v>113.5532</v>
      </c>
      <c r="K425" s="0" t="n">
        <f aca="false">100*E425</f>
        <v>132.1124</v>
      </c>
      <c r="L425" s="0" t="n">
        <f aca="false">100*F425</f>
        <v>139.9268</v>
      </c>
      <c r="O425" s="0" t="n">
        <f aca="false">AVERAGE(H424,H425,H426)</f>
        <v>76.5975</v>
      </c>
      <c r="P425" s="0" t="n">
        <f aca="false">AVERAGE(I424,I425,I426)</f>
        <v>93.8543</v>
      </c>
      <c r="Q425" s="0" t="n">
        <f aca="false">AVERAGE(J424,J425,J426)</f>
        <v>113.5532</v>
      </c>
      <c r="R425" s="0" t="n">
        <f aca="false">AVERAGE(K424,K425,K426)</f>
        <v>132.438</v>
      </c>
      <c r="S425" s="0" t="n">
        <f aca="false">AVERAGE(L424,L425,L426)</f>
        <v>139.9268</v>
      </c>
    </row>
    <row r="426" customFormat="false" ht="18.75" hidden="false" customHeight="false" outlineLevel="0" collapsed="false">
      <c r="A426" s="0" t="n">
        <v>4240</v>
      </c>
      <c r="B426" s="0" t="n">
        <v>0.764347</v>
      </c>
      <c r="C426" s="0" t="n">
        <v>0.935287</v>
      </c>
      <c r="D426" s="0" t="n">
        <v>1.135532</v>
      </c>
      <c r="E426" s="0" t="n">
        <v>1.326008</v>
      </c>
      <c r="F426" s="0" t="n">
        <v>1.399268</v>
      </c>
      <c r="H426" s="0" t="n">
        <f aca="false">100*B426</f>
        <v>76.4347</v>
      </c>
      <c r="I426" s="0" t="n">
        <f aca="false">100*C426</f>
        <v>93.5287</v>
      </c>
      <c r="J426" s="0" t="n">
        <f aca="false">100*D426</f>
        <v>113.5532</v>
      </c>
      <c r="K426" s="0" t="n">
        <f aca="false">100*E426</f>
        <v>132.6008</v>
      </c>
      <c r="L426" s="0" t="n">
        <f aca="false">100*F426</f>
        <v>139.9268</v>
      </c>
      <c r="O426" s="0" t="n">
        <f aca="false">AVERAGE(H425,H426,H427)</f>
        <v>76.4347</v>
      </c>
      <c r="P426" s="0" t="n">
        <f aca="false">AVERAGE(I425,I426,I427)</f>
        <v>93.8543</v>
      </c>
      <c r="Q426" s="0" t="n">
        <f aca="false">AVERAGE(J425,J426,J427)</f>
        <v>113.5532</v>
      </c>
      <c r="R426" s="0" t="n">
        <f aca="false">AVERAGE(K425,K426,K427)</f>
        <v>132.6008</v>
      </c>
      <c r="S426" s="0" t="n">
        <f aca="false">AVERAGE(L425,L426,L427)</f>
        <v>139.9268</v>
      </c>
    </row>
    <row r="427" customFormat="false" ht="18.75" hidden="false" customHeight="false" outlineLevel="0" collapsed="false">
      <c r="A427" s="0" t="n">
        <v>4250</v>
      </c>
      <c r="B427" s="0" t="n">
        <v>0.764347</v>
      </c>
      <c r="C427" s="0" t="n">
        <v>0.940171</v>
      </c>
      <c r="D427" s="0" t="n">
        <v>1.135532</v>
      </c>
      <c r="E427" s="0" t="n">
        <v>1.330892</v>
      </c>
      <c r="F427" s="0" t="n">
        <v>1.399268</v>
      </c>
      <c r="H427" s="0" t="n">
        <f aca="false">100*B427</f>
        <v>76.4347</v>
      </c>
      <c r="I427" s="0" t="n">
        <f aca="false">100*C427</f>
        <v>94.0171</v>
      </c>
      <c r="J427" s="0" t="n">
        <f aca="false">100*D427</f>
        <v>113.5532</v>
      </c>
      <c r="K427" s="0" t="n">
        <f aca="false">100*E427</f>
        <v>133.0892</v>
      </c>
      <c r="L427" s="0" t="n">
        <f aca="false">100*F427</f>
        <v>139.9268</v>
      </c>
      <c r="O427" s="0" t="n">
        <f aca="false">AVERAGE(H426,H427,H428)</f>
        <v>76.5975</v>
      </c>
      <c r="P427" s="0" t="n">
        <f aca="false">AVERAGE(I426,I427,I428)</f>
        <v>93.8543</v>
      </c>
      <c r="Q427" s="0" t="n">
        <f aca="false">AVERAGE(J426,J427,J428)</f>
        <v>113.5532</v>
      </c>
      <c r="R427" s="0" t="n">
        <f aca="false">AVERAGE(K426,K427,K428)</f>
        <v>132.7636</v>
      </c>
      <c r="S427" s="0" t="n">
        <f aca="false">AVERAGE(L426,L427,L428)</f>
        <v>139.9268</v>
      </c>
    </row>
    <row r="428" customFormat="false" ht="18.75" hidden="false" customHeight="false" outlineLevel="0" collapsed="false">
      <c r="A428" s="0" t="n">
        <v>4260</v>
      </c>
      <c r="B428" s="0" t="n">
        <v>0.769231</v>
      </c>
      <c r="C428" s="0" t="n">
        <v>0.940171</v>
      </c>
      <c r="D428" s="0" t="n">
        <v>1.135532</v>
      </c>
      <c r="E428" s="0" t="n">
        <v>1.326008</v>
      </c>
      <c r="F428" s="0" t="n">
        <v>1.399268</v>
      </c>
      <c r="H428" s="0" t="n">
        <f aca="false">100*B428</f>
        <v>76.9231</v>
      </c>
      <c r="I428" s="0" t="n">
        <f aca="false">100*C428</f>
        <v>94.0171</v>
      </c>
      <c r="J428" s="0" t="n">
        <f aca="false">100*D428</f>
        <v>113.5532</v>
      </c>
      <c r="K428" s="0" t="n">
        <f aca="false">100*E428</f>
        <v>132.6008</v>
      </c>
      <c r="L428" s="0" t="n">
        <f aca="false">100*F428</f>
        <v>139.9268</v>
      </c>
      <c r="O428" s="0" t="n">
        <f aca="false">AVERAGE(H427,H428,H429)</f>
        <v>76.5975</v>
      </c>
      <c r="P428" s="0" t="n">
        <f aca="false">AVERAGE(I427,I428,I429)</f>
        <v>93.8543</v>
      </c>
      <c r="Q428" s="0" t="n">
        <f aca="false">AVERAGE(J427,J428,J429)</f>
        <v>113.716</v>
      </c>
      <c r="R428" s="0" t="n">
        <f aca="false">AVERAGE(K427,K428,K429)</f>
        <v>132.7636</v>
      </c>
      <c r="S428" s="0" t="n">
        <f aca="false">AVERAGE(L427,L428,L429)</f>
        <v>139.9268</v>
      </c>
    </row>
    <row r="429" customFormat="false" ht="18.75" hidden="false" customHeight="false" outlineLevel="0" collapsed="false">
      <c r="A429" s="0" t="n">
        <v>4270</v>
      </c>
      <c r="B429" s="0" t="n">
        <v>0.764347</v>
      </c>
      <c r="C429" s="0" t="n">
        <v>0.935287</v>
      </c>
      <c r="D429" s="0" t="n">
        <v>1.140416</v>
      </c>
      <c r="E429" s="0" t="n">
        <v>1.326008</v>
      </c>
      <c r="F429" s="0" t="n">
        <v>1.399268</v>
      </c>
      <c r="H429" s="0" t="n">
        <f aca="false">100*B429</f>
        <v>76.4347</v>
      </c>
      <c r="I429" s="0" t="n">
        <f aca="false">100*C429</f>
        <v>93.5287</v>
      </c>
      <c r="J429" s="0" t="n">
        <f aca="false">100*D429</f>
        <v>114.0416</v>
      </c>
      <c r="K429" s="0" t="n">
        <f aca="false">100*E429</f>
        <v>132.6008</v>
      </c>
      <c r="L429" s="0" t="n">
        <f aca="false">100*F429</f>
        <v>139.9268</v>
      </c>
      <c r="O429" s="0" t="n">
        <f aca="false">AVERAGE(H428,H429,H430)</f>
        <v>76.5975</v>
      </c>
      <c r="P429" s="0" t="n">
        <f aca="false">AVERAGE(I428,I429,I430)</f>
        <v>93.6915</v>
      </c>
      <c r="Q429" s="0" t="n">
        <f aca="false">AVERAGE(J428,J429,J430)</f>
        <v>113.8788</v>
      </c>
      <c r="R429" s="0" t="n">
        <f aca="false">AVERAGE(K428,K429,K430)</f>
        <v>132.7636</v>
      </c>
      <c r="S429" s="0" t="n">
        <f aca="false">AVERAGE(L428,L429,L430)</f>
        <v>139.9268</v>
      </c>
    </row>
    <row r="430" customFormat="false" ht="18.75" hidden="false" customHeight="false" outlineLevel="0" collapsed="false">
      <c r="A430" s="0" t="n">
        <v>4280</v>
      </c>
      <c r="B430" s="0" t="n">
        <v>0.764347</v>
      </c>
      <c r="C430" s="0" t="n">
        <v>0.935287</v>
      </c>
      <c r="D430" s="0" t="n">
        <v>1.140416</v>
      </c>
      <c r="E430" s="0" t="n">
        <v>1.330892</v>
      </c>
      <c r="F430" s="0" t="n">
        <v>1.399268</v>
      </c>
      <c r="H430" s="0" t="n">
        <f aca="false">100*B430</f>
        <v>76.4347</v>
      </c>
      <c r="I430" s="0" t="n">
        <f aca="false">100*C430</f>
        <v>93.5287</v>
      </c>
      <c r="J430" s="0" t="n">
        <f aca="false">100*D430</f>
        <v>114.0416</v>
      </c>
      <c r="K430" s="0" t="n">
        <f aca="false">100*E430</f>
        <v>133.0892</v>
      </c>
      <c r="L430" s="0" t="n">
        <f aca="false">100*F430</f>
        <v>139.9268</v>
      </c>
      <c r="O430" s="0" t="n">
        <f aca="false">AVERAGE(H429,H430,H431)</f>
        <v>76.4347</v>
      </c>
      <c r="P430" s="0" t="n">
        <f aca="false">AVERAGE(I429,I430,I431)</f>
        <v>93.6915</v>
      </c>
      <c r="Q430" s="0" t="n">
        <f aca="false">AVERAGE(J429,J430,J431)</f>
        <v>114.0416</v>
      </c>
      <c r="R430" s="0" t="n">
        <f aca="false">AVERAGE(K429,K430,K431)</f>
        <v>132.9264</v>
      </c>
      <c r="S430" s="0" t="n">
        <f aca="false">AVERAGE(L429,L430,L431)</f>
        <v>139.9268</v>
      </c>
    </row>
    <row r="431" customFormat="false" ht="18.75" hidden="false" customHeight="false" outlineLevel="0" collapsed="false">
      <c r="A431" s="0" t="n">
        <v>4290</v>
      </c>
      <c r="B431" s="0" t="n">
        <v>0.764347</v>
      </c>
      <c r="C431" s="0" t="n">
        <v>0.940171</v>
      </c>
      <c r="D431" s="0" t="n">
        <v>1.140416</v>
      </c>
      <c r="E431" s="0" t="n">
        <v>1.330892</v>
      </c>
      <c r="F431" s="0" t="n">
        <v>1.399268</v>
      </c>
      <c r="H431" s="0" t="n">
        <f aca="false">100*B431</f>
        <v>76.4347</v>
      </c>
      <c r="I431" s="0" t="n">
        <f aca="false">100*C431</f>
        <v>94.0171</v>
      </c>
      <c r="J431" s="0" t="n">
        <f aca="false">100*D431</f>
        <v>114.0416</v>
      </c>
      <c r="K431" s="0" t="n">
        <f aca="false">100*E431</f>
        <v>133.0892</v>
      </c>
      <c r="L431" s="0" t="n">
        <f aca="false">100*F431</f>
        <v>139.9268</v>
      </c>
      <c r="O431" s="0" t="n">
        <f aca="false">AVERAGE(H430,H431,H432)</f>
        <v>76.4347</v>
      </c>
      <c r="P431" s="0" t="n">
        <f aca="false">AVERAGE(I430,I431,I432)</f>
        <v>93.6915</v>
      </c>
      <c r="Q431" s="0" t="n">
        <f aca="false">AVERAGE(J430,J431,J432)</f>
        <v>113.8788</v>
      </c>
      <c r="R431" s="0" t="n">
        <f aca="false">AVERAGE(K430,K431,K432)</f>
        <v>133.0892</v>
      </c>
      <c r="S431" s="0" t="n">
        <f aca="false">AVERAGE(L430,L431,L432)</f>
        <v>139.9268</v>
      </c>
    </row>
    <row r="432" customFormat="false" ht="18.75" hidden="false" customHeight="false" outlineLevel="0" collapsed="false">
      <c r="A432" s="0" t="n">
        <v>4300</v>
      </c>
      <c r="B432" s="0" t="n">
        <v>0.764347</v>
      </c>
      <c r="C432" s="0" t="n">
        <v>0.935287</v>
      </c>
      <c r="D432" s="0" t="n">
        <v>1.135532</v>
      </c>
      <c r="E432" s="0" t="n">
        <v>1.330892</v>
      </c>
      <c r="F432" s="0" t="n">
        <v>1.399268</v>
      </c>
      <c r="H432" s="0" t="n">
        <f aca="false">100*B432</f>
        <v>76.4347</v>
      </c>
      <c r="I432" s="0" t="n">
        <f aca="false">100*C432</f>
        <v>93.5287</v>
      </c>
      <c r="J432" s="0" t="n">
        <f aca="false">100*D432</f>
        <v>113.5532</v>
      </c>
      <c r="K432" s="0" t="n">
        <f aca="false">100*E432</f>
        <v>133.0892</v>
      </c>
      <c r="L432" s="0" t="n">
        <f aca="false">100*F432</f>
        <v>139.9268</v>
      </c>
      <c r="O432" s="0" t="n">
        <f aca="false">AVERAGE(H431,H432,H433)</f>
        <v>76.4347</v>
      </c>
      <c r="P432" s="0" t="n">
        <f aca="false">AVERAGE(I431,I432,I433)</f>
        <v>94.0171</v>
      </c>
      <c r="Q432" s="0" t="n">
        <f aca="false">AVERAGE(J431,J432,J433)</f>
        <v>114.0416</v>
      </c>
      <c r="R432" s="0" t="n">
        <f aca="false">AVERAGE(K431,K432,K433)</f>
        <v>133.0892</v>
      </c>
      <c r="S432" s="0" t="n">
        <f aca="false">AVERAGE(L431,L432,L433)</f>
        <v>140.0896</v>
      </c>
    </row>
    <row r="433" customFormat="false" ht="18.75" hidden="false" customHeight="false" outlineLevel="0" collapsed="false">
      <c r="A433" s="0" t="n">
        <v>4310</v>
      </c>
      <c r="B433" s="0" t="n">
        <v>0.764347</v>
      </c>
      <c r="C433" s="0" t="n">
        <v>0.945055</v>
      </c>
      <c r="D433" s="0" t="n">
        <v>1.1453</v>
      </c>
      <c r="E433" s="0" t="n">
        <v>1.330892</v>
      </c>
      <c r="F433" s="0" t="n">
        <v>1.404152</v>
      </c>
      <c r="H433" s="0" t="n">
        <f aca="false">100*B433</f>
        <v>76.4347</v>
      </c>
      <c r="I433" s="0" t="n">
        <f aca="false">100*C433</f>
        <v>94.5055</v>
      </c>
      <c r="J433" s="0" t="n">
        <f aca="false">100*D433</f>
        <v>114.53</v>
      </c>
      <c r="K433" s="0" t="n">
        <f aca="false">100*E433</f>
        <v>133.0892</v>
      </c>
      <c r="L433" s="0" t="n">
        <f aca="false">100*F433</f>
        <v>140.4152</v>
      </c>
      <c r="O433" s="0" t="n">
        <f aca="false">AVERAGE(H432,H433,H434)</f>
        <v>76.5975</v>
      </c>
      <c r="P433" s="0" t="n">
        <f aca="false">AVERAGE(I432,I433,I434)</f>
        <v>94.0171</v>
      </c>
      <c r="Q433" s="0" t="n">
        <f aca="false">AVERAGE(J432,J433,J434)</f>
        <v>113.8788</v>
      </c>
      <c r="R433" s="0" t="n">
        <f aca="false">AVERAGE(K432,K433,K434)</f>
        <v>133.0892</v>
      </c>
      <c r="S433" s="0" t="n">
        <f aca="false">AVERAGE(L432,L433,L434)</f>
        <v>140.2524</v>
      </c>
    </row>
    <row r="434" customFormat="false" ht="18.75" hidden="false" customHeight="false" outlineLevel="0" collapsed="false">
      <c r="A434" s="0" t="n">
        <v>4320</v>
      </c>
      <c r="B434" s="0" t="n">
        <v>0.769231</v>
      </c>
      <c r="C434" s="0" t="n">
        <v>0.940171</v>
      </c>
      <c r="D434" s="0" t="n">
        <v>1.135532</v>
      </c>
      <c r="E434" s="0" t="n">
        <v>1.330892</v>
      </c>
      <c r="F434" s="0" t="n">
        <v>1.404152</v>
      </c>
      <c r="H434" s="0" t="n">
        <f aca="false">100*B434</f>
        <v>76.9231</v>
      </c>
      <c r="I434" s="0" t="n">
        <f aca="false">100*C434</f>
        <v>94.0171</v>
      </c>
      <c r="J434" s="0" t="n">
        <f aca="false">100*D434</f>
        <v>113.5532</v>
      </c>
      <c r="K434" s="0" t="n">
        <f aca="false">100*E434</f>
        <v>133.0892</v>
      </c>
      <c r="L434" s="0" t="n">
        <f aca="false">100*F434</f>
        <v>140.4152</v>
      </c>
      <c r="O434" s="0" t="n">
        <f aca="false">AVERAGE(H433,H434,H435)</f>
        <v>76.7603</v>
      </c>
      <c r="P434" s="0" t="n">
        <f aca="false">AVERAGE(I433,I434,I435)</f>
        <v>94.1799</v>
      </c>
      <c r="Q434" s="0" t="n">
        <f aca="false">AVERAGE(J433,J434,J435)</f>
        <v>114.0416</v>
      </c>
      <c r="R434" s="0" t="n">
        <f aca="false">AVERAGE(K433,K434,K435)</f>
        <v>133.0892</v>
      </c>
      <c r="S434" s="0" t="n">
        <f aca="false">AVERAGE(L433,L434,L435)</f>
        <v>140.2524</v>
      </c>
    </row>
    <row r="435" customFormat="false" ht="18.75" hidden="false" customHeight="false" outlineLevel="0" collapsed="false">
      <c r="A435" s="0" t="n">
        <v>4330</v>
      </c>
      <c r="B435" s="0" t="n">
        <v>0.769231</v>
      </c>
      <c r="C435" s="0" t="n">
        <v>0.940171</v>
      </c>
      <c r="D435" s="0" t="n">
        <v>1.140416</v>
      </c>
      <c r="E435" s="0" t="n">
        <v>1.330892</v>
      </c>
      <c r="F435" s="0" t="n">
        <v>1.399268</v>
      </c>
      <c r="H435" s="0" t="n">
        <f aca="false">100*B435</f>
        <v>76.9231</v>
      </c>
      <c r="I435" s="0" t="n">
        <f aca="false">100*C435</f>
        <v>94.0171</v>
      </c>
      <c r="J435" s="0" t="n">
        <f aca="false">100*D435</f>
        <v>114.0416</v>
      </c>
      <c r="K435" s="0" t="n">
        <f aca="false">100*E435</f>
        <v>133.0892</v>
      </c>
      <c r="L435" s="0" t="n">
        <f aca="false">100*F435</f>
        <v>139.9268</v>
      </c>
      <c r="O435" s="0" t="n">
        <f aca="false">AVERAGE(H434,H435,H436)</f>
        <v>76.9231</v>
      </c>
      <c r="P435" s="0" t="n">
        <f aca="false">AVERAGE(I434,I435,I436)</f>
        <v>94.0171</v>
      </c>
      <c r="Q435" s="0" t="n">
        <f aca="false">AVERAGE(J434,J435,J436)</f>
        <v>113.8788</v>
      </c>
      <c r="R435" s="0" t="n">
        <f aca="false">AVERAGE(K434,K435,K436)</f>
        <v>133.0892</v>
      </c>
      <c r="S435" s="0" t="n">
        <f aca="false">AVERAGE(L434,L435,L436)</f>
        <v>140.4152</v>
      </c>
    </row>
    <row r="436" customFormat="false" ht="18.75" hidden="false" customHeight="false" outlineLevel="0" collapsed="false">
      <c r="A436" s="0" t="n">
        <v>4340</v>
      </c>
      <c r="B436" s="0" t="n">
        <v>0.769231</v>
      </c>
      <c r="C436" s="0" t="n">
        <v>0.940171</v>
      </c>
      <c r="D436" s="0" t="n">
        <v>1.140416</v>
      </c>
      <c r="E436" s="0" t="n">
        <v>1.330892</v>
      </c>
      <c r="F436" s="0" t="n">
        <v>1.409036</v>
      </c>
      <c r="H436" s="0" t="n">
        <f aca="false">100*B436</f>
        <v>76.9231</v>
      </c>
      <c r="I436" s="0" t="n">
        <f aca="false">100*C436</f>
        <v>94.0171</v>
      </c>
      <c r="J436" s="0" t="n">
        <f aca="false">100*D436</f>
        <v>114.0416</v>
      </c>
      <c r="K436" s="0" t="n">
        <f aca="false">100*E436</f>
        <v>133.0892</v>
      </c>
      <c r="L436" s="0" t="n">
        <f aca="false">100*F436</f>
        <v>140.9036</v>
      </c>
      <c r="O436" s="0" t="n">
        <f aca="false">AVERAGE(H435,H436,H437)</f>
        <v>76.7603</v>
      </c>
      <c r="P436" s="0" t="n">
        <f aca="false">AVERAGE(I435,I436,I437)</f>
        <v>94.0171</v>
      </c>
      <c r="Q436" s="0" t="n">
        <f aca="false">AVERAGE(J435,J436,J437)</f>
        <v>114.0416</v>
      </c>
      <c r="R436" s="0" t="n">
        <f aca="false">AVERAGE(K435,K436,K437)</f>
        <v>133.0892</v>
      </c>
      <c r="S436" s="0" t="n">
        <f aca="false">AVERAGE(L435,L436,L437)</f>
        <v>140.578</v>
      </c>
    </row>
    <row r="437" customFormat="false" ht="18.75" hidden="false" customHeight="false" outlineLevel="0" collapsed="false">
      <c r="A437" s="0" t="n">
        <v>4350</v>
      </c>
      <c r="B437" s="0" t="n">
        <v>0.764347</v>
      </c>
      <c r="C437" s="0" t="n">
        <v>0.940171</v>
      </c>
      <c r="D437" s="0" t="n">
        <v>1.140416</v>
      </c>
      <c r="E437" s="0" t="n">
        <v>1.330892</v>
      </c>
      <c r="F437" s="0" t="n">
        <v>1.409036</v>
      </c>
      <c r="H437" s="0" t="n">
        <f aca="false">100*B437</f>
        <v>76.4347</v>
      </c>
      <c r="I437" s="0" t="n">
        <f aca="false">100*C437</f>
        <v>94.0171</v>
      </c>
      <c r="J437" s="0" t="n">
        <f aca="false">100*D437</f>
        <v>114.0416</v>
      </c>
      <c r="K437" s="0" t="n">
        <f aca="false">100*E437</f>
        <v>133.0892</v>
      </c>
      <c r="L437" s="0" t="n">
        <f aca="false">100*F437</f>
        <v>140.9036</v>
      </c>
      <c r="O437" s="0" t="n">
        <f aca="false">AVERAGE(H436,H437,H438)</f>
        <v>76.7603</v>
      </c>
      <c r="P437" s="0" t="n">
        <f aca="false">AVERAGE(I436,I437,I438)</f>
        <v>94.0171</v>
      </c>
      <c r="Q437" s="0" t="n">
        <f aca="false">AVERAGE(J436,J437,J438)</f>
        <v>114.2044</v>
      </c>
      <c r="R437" s="0" t="n">
        <f aca="false">AVERAGE(K436,K437,K438)</f>
        <v>133.252</v>
      </c>
      <c r="S437" s="0" t="n">
        <f aca="false">AVERAGE(L436,L437,L438)</f>
        <v>140.9036</v>
      </c>
    </row>
    <row r="438" customFormat="false" ht="18.75" hidden="false" customHeight="false" outlineLevel="0" collapsed="false">
      <c r="A438" s="0" t="n">
        <v>4360</v>
      </c>
      <c r="B438" s="0" t="n">
        <v>0.769231</v>
      </c>
      <c r="C438" s="0" t="n">
        <v>0.940171</v>
      </c>
      <c r="D438" s="0" t="n">
        <v>1.1453</v>
      </c>
      <c r="E438" s="0" t="n">
        <v>1.335776</v>
      </c>
      <c r="F438" s="0" t="n">
        <v>1.409036</v>
      </c>
      <c r="H438" s="0" t="n">
        <f aca="false">100*B438</f>
        <v>76.9231</v>
      </c>
      <c r="I438" s="0" t="n">
        <f aca="false">100*C438</f>
        <v>94.0171</v>
      </c>
      <c r="J438" s="0" t="n">
        <f aca="false">100*D438</f>
        <v>114.53</v>
      </c>
      <c r="K438" s="0" t="n">
        <f aca="false">100*E438</f>
        <v>133.5776</v>
      </c>
      <c r="L438" s="0" t="n">
        <f aca="false">100*F438</f>
        <v>140.9036</v>
      </c>
      <c r="O438" s="0" t="n">
        <f aca="false">AVERAGE(H437,H438,H439)</f>
        <v>76.7603</v>
      </c>
      <c r="P438" s="0" t="n">
        <f aca="false">AVERAGE(I437,I438,I439)</f>
        <v>94.1799</v>
      </c>
      <c r="Q438" s="0" t="n">
        <f aca="false">AVERAGE(J437,J438,J439)</f>
        <v>114.3672</v>
      </c>
      <c r="R438" s="0" t="n">
        <f aca="false">AVERAGE(K437,K438,K439)</f>
        <v>133.4148</v>
      </c>
      <c r="S438" s="0" t="n">
        <f aca="false">AVERAGE(L437,L438,L439)</f>
        <v>140.9036</v>
      </c>
    </row>
    <row r="439" customFormat="false" ht="18.75" hidden="false" customHeight="false" outlineLevel="0" collapsed="false">
      <c r="A439" s="0" t="n">
        <v>4370</v>
      </c>
      <c r="B439" s="0" t="n">
        <v>0.769231</v>
      </c>
      <c r="C439" s="0" t="n">
        <v>0.945055</v>
      </c>
      <c r="D439" s="0" t="n">
        <v>1.1453</v>
      </c>
      <c r="E439" s="0" t="n">
        <v>1.335776</v>
      </c>
      <c r="F439" s="0" t="n">
        <v>1.409036</v>
      </c>
      <c r="H439" s="0" t="n">
        <f aca="false">100*B439</f>
        <v>76.9231</v>
      </c>
      <c r="I439" s="0" t="n">
        <f aca="false">100*C439</f>
        <v>94.5055</v>
      </c>
      <c r="J439" s="0" t="n">
        <f aca="false">100*D439</f>
        <v>114.53</v>
      </c>
      <c r="K439" s="0" t="n">
        <f aca="false">100*E439</f>
        <v>133.5776</v>
      </c>
      <c r="L439" s="0" t="n">
        <f aca="false">100*F439</f>
        <v>140.9036</v>
      </c>
      <c r="O439" s="0" t="n">
        <f aca="false">AVERAGE(H438,H439,H440)</f>
        <v>76.9231</v>
      </c>
      <c r="P439" s="0" t="n">
        <f aca="false">AVERAGE(I438,I439,I440)</f>
        <v>94.1799</v>
      </c>
      <c r="Q439" s="0" t="n">
        <f aca="false">AVERAGE(J438,J439,J440)</f>
        <v>114.53</v>
      </c>
      <c r="R439" s="0" t="n">
        <f aca="false">AVERAGE(K438,K439,K440)</f>
        <v>133.5776</v>
      </c>
      <c r="S439" s="0" t="n">
        <f aca="false">AVERAGE(L438,L439,L440)</f>
        <v>140.9036</v>
      </c>
    </row>
    <row r="440" customFormat="false" ht="18.75" hidden="false" customHeight="false" outlineLevel="0" collapsed="false">
      <c r="A440" s="0" t="n">
        <v>4380</v>
      </c>
      <c r="B440" s="0" t="n">
        <v>0.769231</v>
      </c>
      <c r="C440" s="0" t="n">
        <v>0.940171</v>
      </c>
      <c r="D440" s="0" t="n">
        <v>1.1453</v>
      </c>
      <c r="E440" s="0" t="n">
        <v>1.335776</v>
      </c>
      <c r="F440" s="0" t="n">
        <v>1.409036</v>
      </c>
      <c r="H440" s="0" t="n">
        <f aca="false">100*B440</f>
        <v>76.9231</v>
      </c>
      <c r="I440" s="0" t="n">
        <f aca="false">100*C440</f>
        <v>94.0171</v>
      </c>
      <c r="J440" s="0" t="n">
        <f aca="false">100*D440</f>
        <v>114.53</v>
      </c>
      <c r="K440" s="0" t="n">
        <f aca="false">100*E440</f>
        <v>133.5776</v>
      </c>
      <c r="L440" s="0" t="n">
        <f aca="false">100*F440</f>
        <v>140.9036</v>
      </c>
      <c r="O440" s="0" t="n">
        <f aca="false">AVERAGE(H439,H440,H441)</f>
        <v>76.9231</v>
      </c>
      <c r="P440" s="0" t="n">
        <f aca="false">AVERAGE(I439,I440,I441)</f>
        <v>94.3427</v>
      </c>
      <c r="Q440" s="0" t="n">
        <f aca="false">AVERAGE(J439,J440,J441)</f>
        <v>114.53</v>
      </c>
      <c r="R440" s="0" t="n">
        <f aca="false">AVERAGE(K439,K440,K441)</f>
        <v>133.5776</v>
      </c>
      <c r="S440" s="0" t="n">
        <f aca="false">AVERAGE(L439,L440,L441)</f>
        <v>140.9036</v>
      </c>
    </row>
    <row r="441" customFormat="false" ht="18.75" hidden="false" customHeight="false" outlineLevel="0" collapsed="false">
      <c r="A441" s="0" t="n">
        <v>4390</v>
      </c>
      <c r="B441" s="0" t="n">
        <v>0.769231</v>
      </c>
      <c r="C441" s="0" t="n">
        <v>0.945055</v>
      </c>
      <c r="D441" s="0" t="n">
        <v>1.1453</v>
      </c>
      <c r="E441" s="0" t="n">
        <v>1.335776</v>
      </c>
      <c r="F441" s="0" t="n">
        <v>1.409036</v>
      </c>
      <c r="H441" s="0" t="n">
        <f aca="false">100*B441</f>
        <v>76.9231</v>
      </c>
      <c r="I441" s="0" t="n">
        <f aca="false">100*C441</f>
        <v>94.5055</v>
      </c>
      <c r="J441" s="0" t="n">
        <f aca="false">100*D441</f>
        <v>114.53</v>
      </c>
      <c r="K441" s="0" t="n">
        <f aca="false">100*E441</f>
        <v>133.5776</v>
      </c>
      <c r="L441" s="0" t="n">
        <f aca="false">100*F441</f>
        <v>140.9036</v>
      </c>
      <c r="O441" s="0" t="n">
        <f aca="false">AVERAGE(H440,H441,H442)</f>
        <v>76.9231</v>
      </c>
      <c r="P441" s="0" t="n">
        <f aca="false">AVERAGE(I440,I441,I442)</f>
        <v>94.1799</v>
      </c>
      <c r="Q441" s="0" t="n">
        <f aca="false">AVERAGE(J440,J441,J442)</f>
        <v>114.53</v>
      </c>
      <c r="R441" s="0" t="n">
        <f aca="false">AVERAGE(K440,K441,K442)</f>
        <v>133.7404</v>
      </c>
      <c r="S441" s="0" t="n">
        <f aca="false">AVERAGE(L440,L441,L442)</f>
        <v>140.9036</v>
      </c>
    </row>
    <row r="442" customFormat="false" ht="18.75" hidden="false" customHeight="false" outlineLevel="0" collapsed="false">
      <c r="A442" s="0" t="n">
        <v>4400</v>
      </c>
      <c r="B442" s="0" t="n">
        <v>0.769231</v>
      </c>
      <c r="C442" s="0" t="n">
        <v>0.940171</v>
      </c>
      <c r="D442" s="0" t="n">
        <v>1.1453</v>
      </c>
      <c r="E442" s="0" t="n">
        <v>1.34066</v>
      </c>
      <c r="F442" s="0" t="n">
        <v>1.409036</v>
      </c>
      <c r="H442" s="0" t="n">
        <f aca="false">100*B442</f>
        <v>76.9231</v>
      </c>
      <c r="I442" s="0" t="n">
        <f aca="false">100*C442</f>
        <v>94.0171</v>
      </c>
      <c r="J442" s="0" t="n">
        <f aca="false">100*D442</f>
        <v>114.53</v>
      </c>
      <c r="K442" s="0" t="n">
        <f aca="false">100*E442</f>
        <v>134.066</v>
      </c>
      <c r="L442" s="0" t="n">
        <f aca="false">100*F442</f>
        <v>140.9036</v>
      </c>
      <c r="O442" s="0" t="n">
        <f aca="false">AVERAGE(H441,H442,H443)</f>
        <v>76.9231</v>
      </c>
      <c r="P442" s="0" t="n">
        <f aca="false">AVERAGE(I441,I442,I443)</f>
        <v>94.3427</v>
      </c>
      <c r="Q442" s="0" t="n">
        <f aca="false">AVERAGE(J441,J442,J443)</f>
        <v>114.53</v>
      </c>
      <c r="R442" s="0" t="n">
        <f aca="false">AVERAGE(K441,K442,K443)</f>
        <v>133.7404</v>
      </c>
      <c r="S442" s="0" t="n">
        <f aca="false">AVERAGE(L441,L442,L443)</f>
        <v>140.9036</v>
      </c>
    </row>
    <row r="443" customFormat="false" ht="18.75" hidden="false" customHeight="false" outlineLevel="0" collapsed="false">
      <c r="A443" s="0" t="n">
        <v>4410</v>
      </c>
      <c r="B443" s="0" t="n">
        <v>0.769231</v>
      </c>
      <c r="C443" s="0" t="n">
        <v>0.945055</v>
      </c>
      <c r="D443" s="0" t="n">
        <v>1.1453</v>
      </c>
      <c r="E443" s="0" t="n">
        <v>1.335776</v>
      </c>
      <c r="F443" s="0" t="n">
        <v>1.409036</v>
      </c>
      <c r="H443" s="0" t="n">
        <f aca="false">100*B443</f>
        <v>76.9231</v>
      </c>
      <c r="I443" s="0" t="n">
        <f aca="false">100*C443</f>
        <v>94.5055</v>
      </c>
      <c r="J443" s="0" t="n">
        <f aca="false">100*D443</f>
        <v>114.53</v>
      </c>
      <c r="K443" s="0" t="n">
        <f aca="false">100*E443</f>
        <v>133.5776</v>
      </c>
      <c r="L443" s="0" t="n">
        <f aca="false">100*F443</f>
        <v>140.9036</v>
      </c>
      <c r="O443" s="0" t="n">
        <f aca="false">AVERAGE(H442,H443,H444)</f>
        <v>76.7603</v>
      </c>
      <c r="P443" s="0" t="n">
        <f aca="false">AVERAGE(I442,I443,I444)</f>
        <v>94.1799</v>
      </c>
      <c r="Q443" s="0" t="n">
        <f aca="false">AVERAGE(J442,J443,J444)</f>
        <v>114.6928</v>
      </c>
      <c r="R443" s="0" t="n">
        <f aca="false">AVERAGE(K442,K443,K444)</f>
        <v>133.9032</v>
      </c>
      <c r="S443" s="0" t="n">
        <f aca="false">AVERAGE(L442,L443,L444)</f>
        <v>141.0664</v>
      </c>
    </row>
    <row r="444" customFormat="false" ht="18.75" hidden="false" customHeight="false" outlineLevel="0" collapsed="false">
      <c r="A444" s="0" t="n">
        <v>4420</v>
      </c>
      <c r="B444" s="0" t="n">
        <v>0.764347</v>
      </c>
      <c r="C444" s="0" t="n">
        <v>0.940171</v>
      </c>
      <c r="D444" s="0" t="n">
        <v>1.150184</v>
      </c>
      <c r="E444" s="0" t="n">
        <v>1.34066</v>
      </c>
      <c r="F444" s="0" t="n">
        <v>1.41392</v>
      </c>
      <c r="H444" s="0" t="n">
        <f aca="false">100*B444</f>
        <v>76.4347</v>
      </c>
      <c r="I444" s="0" t="n">
        <f aca="false">100*C444</f>
        <v>94.0171</v>
      </c>
      <c r="J444" s="0" t="n">
        <f aca="false">100*D444</f>
        <v>115.0184</v>
      </c>
      <c r="K444" s="0" t="n">
        <f aca="false">100*E444</f>
        <v>134.066</v>
      </c>
      <c r="L444" s="0" t="n">
        <f aca="false">100*F444</f>
        <v>141.392</v>
      </c>
      <c r="O444" s="0" t="n">
        <f aca="false">AVERAGE(H443,H444,H445)</f>
        <v>76.7603</v>
      </c>
      <c r="P444" s="0" t="n">
        <f aca="false">AVERAGE(I443,I444,I445)</f>
        <v>94.3427</v>
      </c>
      <c r="Q444" s="0" t="n">
        <f aca="false">AVERAGE(J443,J444,J445)</f>
        <v>114.6928</v>
      </c>
      <c r="R444" s="0" t="n">
        <f aca="false">AVERAGE(K443,K444,K445)</f>
        <v>133.7404</v>
      </c>
      <c r="S444" s="0" t="n">
        <f aca="false">AVERAGE(L443,L444,L445)</f>
        <v>141.0664</v>
      </c>
    </row>
    <row r="445" customFormat="false" ht="18.75" hidden="false" customHeight="false" outlineLevel="0" collapsed="false">
      <c r="A445" s="0" t="n">
        <v>4430</v>
      </c>
      <c r="B445" s="0" t="n">
        <v>0.769231</v>
      </c>
      <c r="C445" s="0" t="n">
        <v>0.945055</v>
      </c>
      <c r="D445" s="0" t="n">
        <v>1.1453</v>
      </c>
      <c r="E445" s="0" t="n">
        <v>1.335776</v>
      </c>
      <c r="F445" s="0" t="n">
        <v>1.409036</v>
      </c>
      <c r="H445" s="0" t="n">
        <f aca="false">100*B445</f>
        <v>76.9231</v>
      </c>
      <c r="I445" s="0" t="n">
        <f aca="false">100*C445</f>
        <v>94.5055</v>
      </c>
      <c r="J445" s="0" t="n">
        <f aca="false">100*D445</f>
        <v>114.53</v>
      </c>
      <c r="K445" s="0" t="n">
        <f aca="false">100*E445</f>
        <v>133.5776</v>
      </c>
      <c r="L445" s="0" t="n">
        <f aca="false">100*F445</f>
        <v>140.9036</v>
      </c>
      <c r="O445" s="0" t="n">
        <f aca="false">AVERAGE(H444,H445,H446)</f>
        <v>76.7603</v>
      </c>
      <c r="P445" s="0" t="n">
        <f aca="false">AVERAGE(I444,I445,I446)</f>
        <v>94.3427</v>
      </c>
      <c r="Q445" s="0" t="n">
        <f aca="false">AVERAGE(J444,J445,J446)</f>
        <v>114.6928</v>
      </c>
      <c r="R445" s="0" t="n">
        <f aca="false">AVERAGE(K444,K445,K446)</f>
        <v>133.9032</v>
      </c>
      <c r="S445" s="0" t="n">
        <f aca="false">AVERAGE(L444,L445,L446)</f>
        <v>141.0664</v>
      </c>
    </row>
    <row r="446" customFormat="false" ht="18.75" hidden="false" customHeight="false" outlineLevel="0" collapsed="false">
      <c r="A446" s="0" t="n">
        <v>4440</v>
      </c>
      <c r="B446" s="0" t="n">
        <v>0.769231</v>
      </c>
      <c r="C446" s="0" t="n">
        <v>0.945055</v>
      </c>
      <c r="D446" s="0" t="n">
        <v>1.1453</v>
      </c>
      <c r="E446" s="0" t="n">
        <v>1.34066</v>
      </c>
      <c r="F446" s="0" t="n">
        <v>1.409036</v>
      </c>
      <c r="H446" s="0" t="n">
        <f aca="false">100*B446</f>
        <v>76.9231</v>
      </c>
      <c r="I446" s="0" t="n">
        <f aca="false">100*C446</f>
        <v>94.5055</v>
      </c>
      <c r="J446" s="0" t="n">
        <f aca="false">100*D446</f>
        <v>114.53</v>
      </c>
      <c r="K446" s="0" t="n">
        <f aca="false">100*E446</f>
        <v>134.066</v>
      </c>
      <c r="L446" s="0" t="n">
        <f aca="false">100*F446</f>
        <v>140.9036</v>
      </c>
      <c r="O446" s="0" t="n">
        <f aca="false">AVERAGE(H445,H446,H447)</f>
        <v>76.9231</v>
      </c>
      <c r="P446" s="0" t="n">
        <f aca="false">AVERAGE(I445,I446,I447)</f>
        <v>94.5055</v>
      </c>
      <c r="Q446" s="0" t="n">
        <f aca="false">AVERAGE(J445,J446,J447)</f>
        <v>114.53</v>
      </c>
      <c r="R446" s="0" t="n">
        <f aca="false">AVERAGE(K445,K446,K447)</f>
        <v>133.9032</v>
      </c>
      <c r="S446" s="0" t="n">
        <f aca="false">AVERAGE(L445,L446,L447)</f>
        <v>141.2292</v>
      </c>
    </row>
    <row r="447" customFormat="false" ht="18.75" hidden="false" customHeight="false" outlineLevel="0" collapsed="false">
      <c r="A447" s="0" t="n">
        <v>4450</v>
      </c>
      <c r="B447" s="0" t="n">
        <v>0.769231</v>
      </c>
      <c r="C447" s="0" t="n">
        <v>0.945055</v>
      </c>
      <c r="D447" s="0" t="n">
        <v>1.1453</v>
      </c>
      <c r="E447" s="0" t="n">
        <v>1.34066</v>
      </c>
      <c r="F447" s="0" t="n">
        <v>1.418804</v>
      </c>
      <c r="H447" s="0" t="n">
        <f aca="false">100*B447</f>
        <v>76.9231</v>
      </c>
      <c r="I447" s="0" t="n">
        <f aca="false">100*C447</f>
        <v>94.5055</v>
      </c>
      <c r="J447" s="0" t="n">
        <f aca="false">100*D447</f>
        <v>114.53</v>
      </c>
      <c r="K447" s="0" t="n">
        <f aca="false">100*E447</f>
        <v>134.066</v>
      </c>
      <c r="L447" s="0" t="n">
        <f aca="false">100*F447</f>
        <v>141.8804</v>
      </c>
      <c r="O447" s="0" t="n">
        <f aca="false">AVERAGE(H446,H447,H448)</f>
        <v>76.9231</v>
      </c>
      <c r="P447" s="0" t="n">
        <f aca="false">AVERAGE(I446,I447,I448)</f>
        <v>94.5055</v>
      </c>
      <c r="Q447" s="0" t="n">
        <f aca="false">AVERAGE(J446,J447,J448)</f>
        <v>114.6928</v>
      </c>
      <c r="R447" s="0" t="n">
        <f aca="false">AVERAGE(K446,K447,K448)</f>
        <v>134.066</v>
      </c>
      <c r="S447" s="0" t="n">
        <f aca="false">AVERAGE(L446,L447,L448)</f>
        <v>141.392</v>
      </c>
    </row>
    <row r="448" customFormat="false" ht="18.75" hidden="false" customHeight="false" outlineLevel="0" collapsed="false">
      <c r="A448" s="0" t="n">
        <v>4460</v>
      </c>
      <c r="B448" s="0" t="n">
        <v>0.769231</v>
      </c>
      <c r="C448" s="0" t="n">
        <v>0.945055</v>
      </c>
      <c r="D448" s="0" t="n">
        <v>1.150184</v>
      </c>
      <c r="E448" s="0" t="n">
        <v>1.34066</v>
      </c>
      <c r="F448" s="0" t="n">
        <v>1.41392</v>
      </c>
      <c r="H448" s="0" t="n">
        <f aca="false">100*B448</f>
        <v>76.9231</v>
      </c>
      <c r="I448" s="0" t="n">
        <f aca="false">100*C448</f>
        <v>94.5055</v>
      </c>
      <c r="J448" s="0" t="n">
        <f aca="false">100*D448</f>
        <v>115.0184</v>
      </c>
      <c r="K448" s="0" t="n">
        <f aca="false">100*E448</f>
        <v>134.066</v>
      </c>
      <c r="L448" s="0" t="n">
        <f aca="false">100*F448</f>
        <v>141.392</v>
      </c>
      <c r="O448" s="0" t="n">
        <f aca="false">AVERAGE(H447,H448,H449)</f>
        <v>76.9231</v>
      </c>
      <c r="P448" s="0" t="n">
        <f aca="false">AVERAGE(I447,I448,I449)</f>
        <v>94.6683</v>
      </c>
      <c r="Q448" s="0" t="n">
        <f aca="false">AVERAGE(J447,J448,J449)</f>
        <v>114.6928</v>
      </c>
      <c r="R448" s="0" t="n">
        <f aca="false">AVERAGE(K447,K448,K449)</f>
        <v>134.066</v>
      </c>
      <c r="S448" s="0" t="n">
        <f aca="false">AVERAGE(L447,L448,L449)</f>
        <v>141.7176</v>
      </c>
    </row>
    <row r="449" customFormat="false" ht="18.75" hidden="false" customHeight="false" outlineLevel="0" collapsed="false">
      <c r="A449" s="0" t="n">
        <v>4470</v>
      </c>
      <c r="B449" s="0" t="n">
        <v>0.769231</v>
      </c>
      <c r="C449" s="0" t="n">
        <v>0.949939</v>
      </c>
      <c r="D449" s="0" t="n">
        <v>1.1453</v>
      </c>
      <c r="E449" s="0" t="n">
        <v>1.34066</v>
      </c>
      <c r="F449" s="0" t="n">
        <v>1.418804</v>
      </c>
      <c r="H449" s="0" t="n">
        <f aca="false">100*B449</f>
        <v>76.9231</v>
      </c>
      <c r="I449" s="0" t="n">
        <f aca="false">100*C449</f>
        <v>94.9939</v>
      </c>
      <c r="J449" s="0" t="n">
        <f aca="false">100*D449</f>
        <v>114.53</v>
      </c>
      <c r="K449" s="0" t="n">
        <f aca="false">100*E449</f>
        <v>134.066</v>
      </c>
      <c r="L449" s="0" t="n">
        <f aca="false">100*F449</f>
        <v>141.8804</v>
      </c>
      <c r="O449" s="0" t="n">
        <f aca="false">AVERAGE(H448,H449,H450)</f>
        <v>77.2487</v>
      </c>
      <c r="P449" s="0" t="n">
        <f aca="false">AVERAGE(I448,I449,I450)</f>
        <v>94.5055</v>
      </c>
      <c r="Q449" s="0" t="n">
        <f aca="false">AVERAGE(J448,J449,J450)</f>
        <v>114.6928</v>
      </c>
      <c r="R449" s="0" t="n">
        <f aca="false">AVERAGE(K448,K449,K450)</f>
        <v>134.066</v>
      </c>
      <c r="S449" s="0" t="n">
        <f aca="false">AVERAGE(L448,L449,L450)</f>
        <v>141.5548</v>
      </c>
    </row>
    <row r="450" customFormat="false" ht="18.75" hidden="false" customHeight="false" outlineLevel="0" collapsed="false">
      <c r="A450" s="0" t="n">
        <v>4480</v>
      </c>
      <c r="B450" s="0" t="n">
        <v>0.778999</v>
      </c>
      <c r="C450" s="0" t="n">
        <v>0.940171</v>
      </c>
      <c r="D450" s="0" t="n">
        <v>1.1453</v>
      </c>
      <c r="E450" s="0" t="n">
        <v>1.34066</v>
      </c>
      <c r="F450" s="0" t="n">
        <v>1.41392</v>
      </c>
      <c r="H450" s="0" t="n">
        <f aca="false">100*B450</f>
        <v>77.8999</v>
      </c>
      <c r="I450" s="0" t="n">
        <f aca="false">100*C450</f>
        <v>94.0171</v>
      </c>
      <c r="J450" s="0" t="n">
        <f aca="false">100*D450</f>
        <v>114.53</v>
      </c>
      <c r="K450" s="0" t="n">
        <f aca="false">100*E450</f>
        <v>134.066</v>
      </c>
      <c r="L450" s="0" t="n">
        <f aca="false">100*F450</f>
        <v>141.392</v>
      </c>
      <c r="O450" s="0" t="n">
        <f aca="false">AVERAGE(H449,H450,H451)</f>
        <v>77.2487</v>
      </c>
      <c r="P450" s="0" t="n">
        <f aca="false">AVERAGE(I449,I450,I451)</f>
        <v>94.6683</v>
      </c>
      <c r="Q450" s="0" t="n">
        <f aca="false">AVERAGE(J449,J450,J451)</f>
        <v>114.6928</v>
      </c>
      <c r="R450" s="0" t="n">
        <f aca="false">AVERAGE(K449,K450,K451)</f>
        <v>134.066</v>
      </c>
      <c r="S450" s="0" t="n">
        <f aca="false">AVERAGE(L449,L450,L451)</f>
        <v>141.5548</v>
      </c>
    </row>
    <row r="451" customFormat="false" ht="18.75" hidden="false" customHeight="false" outlineLevel="0" collapsed="false">
      <c r="A451" s="0" t="n">
        <v>4490</v>
      </c>
      <c r="B451" s="0" t="n">
        <v>0.769231</v>
      </c>
      <c r="C451" s="0" t="n">
        <v>0.949939</v>
      </c>
      <c r="D451" s="0" t="n">
        <v>1.150184</v>
      </c>
      <c r="E451" s="0" t="n">
        <v>1.34066</v>
      </c>
      <c r="F451" s="0" t="n">
        <v>1.41392</v>
      </c>
      <c r="H451" s="0" t="n">
        <f aca="false">100*B451</f>
        <v>76.9231</v>
      </c>
      <c r="I451" s="0" t="n">
        <f aca="false">100*C451</f>
        <v>94.9939</v>
      </c>
      <c r="J451" s="0" t="n">
        <f aca="false">100*D451</f>
        <v>115.0184</v>
      </c>
      <c r="K451" s="0" t="n">
        <f aca="false">100*E451</f>
        <v>134.066</v>
      </c>
      <c r="L451" s="0" t="n">
        <f aca="false">100*F451</f>
        <v>141.392</v>
      </c>
      <c r="O451" s="0" t="n">
        <f aca="false">AVERAGE(H450,H451,H452)</f>
        <v>77.4115</v>
      </c>
      <c r="P451" s="0" t="n">
        <f aca="false">AVERAGE(I450,I451,I452)</f>
        <v>94.5055</v>
      </c>
      <c r="Q451" s="0" t="n">
        <f aca="false">AVERAGE(J450,J451,J452)</f>
        <v>114.8556</v>
      </c>
      <c r="R451" s="0" t="n">
        <f aca="false">AVERAGE(K450,K451,K452)</f>
        <v>134.2288</v>
      </c>
      <c r="S451" s="0" t="n">
        <f aca="false">AVERAGE(L450,L451,L452)</f>
        <v>141.5548</v>
      </c>
    </row>
    <row r="452" customFormat="false" ht="18.75" hidden="false" customHeight="false" outlineLevel="0" collapsed="false">
      <c r="A452" s="0" t="n">
        <v>4500</v>
      </c>
      <c r="B452" s="0" t="n">
        <v>0.774115</v>
      </c>
      <c r="C452" s="0" t="n">
        <v>0.945055</v>
      </c>
      <c r="D452" s="0" t="n">
        <v>1.150184</v>
      </c>
      <c r="E452" s="0" t="n">
        <v>1.345544</v>
      </c>
      <c r="F452" s="0" t="n">
        <v>1.418804</v>
      </c>
      <c r="H452" s="0" t="n">
        <f aca="false">100*B452</f>
        <v>77.4115</v>
      </c>
      <c r="I452" s="0" t="n">
        <f aca="false">100*C452</f>
        <v>94.5055</v>
      </c>
      <c r="J452" s="0" t="n">
        <f aca="false">100*D452</f>
        <v>115.0184</v>
      </c>
      <c r="K452" s="0" t="n">
        <f aca="false">100*E452</f>
        <v>134.5544</v>
      </c>
      <c r="L452" s="0" t="n">
        <f aca="false">100*F452</f>
        <v>141.8804</v>
      </c>
      <c r="O452" s="0" t="n">
        <f aca="false">AVERAGE(H451,H452,H453)</f>
        <v>77.2487</v>
      </c>
      <c r="P452" s="0" t="n">
        <f aca="false">AVERAGE(I451,I452,I453)</f>
        <v>94.6683</v>
      </c>
      <c r="Q452" s="0" t="n">
        <f aca="false">AVERAGE(J451,J452,J453)</f>
        <v>115.1812</v>
      </c>
      <c r="R452" s="0" t="n">
        <f aca="false">AVERAGE(K451,K452,K453)</f>
        <v>134.2288</v>
      </c>
      <c r="S452" s="0" t="n">
        <f aca="false">AVERAGE(L451,L452,L453)</f>
        <v>141.5548</v>
      </c>
    </row>
    <row r="453" customFormat="false" ht="18.75" hidden="false" customHeight="false" outlineLevel="0" collapsed="false">
      <c r="A453" s="0" t="n">
        <v>4510</v>
      </c>
      <c r="B453" s="0" t="n">
        <v>0.774115</v>
      </c>
      <c r="C453" s="0" t="n">
        <v>0.945055</v>
      </c>
      <c r="D453" s="0" t="n">
        <v>1.155068</v>
      </c>
      <c r="E453" s="0" t="n">
        <v>1.34066</v>
      </c>
      <c r="F453" s="0" t="n">
        <v>1.41392</v>
      </c>
      <c r="H453" s="0" t="n">
        <f aca="false">100*B453</f>
        <v>77.4115</v>
      </c>
      <c r="I453" s="0" t="n">
        <f aca="false">100*C453</f>
        <v>94.5055</v>
      </c>
      <c r="J453" s="0" t="n">
        <f aca="false">100*D453</f>
        <v>115.5068</v>
      </c>
      <c r="K453" s="0" t="n">
        <f aca="false">100*E453</f>
        <v>134.066</v>
      </c>
      <c r="L453" s="0" t="n">
        <f aca="false">100*F453</f>
        <v>141.392</v>
      </c>
      <c r="O453" s="0" t="n">
        <f aca="false">AVERAGE(H452,H453,H454)</f>
        <v>77.4115</v>
      </c>
      <c r="P453" s="0" t="n">
        <f aca="false">AVERAGE(I452,I453,I454)</f>
        <v>94.6683</v>
      </c>
      <c r="Q453" s="0" t="n">
        <f aca="false">AVERAGE(J452,J453,J454)</f>
        <v>115.1812</v>
      </c>
      <c r="R453" s="0" t="n">
        <f aca="false">AVERAGE(K452,K453,K454)</f>
        <v>134.3916</v>
      </c>
      <c r="S453" s="0" t="n">
        <f aca="false">AVERAGE(L452,L453,L454)</f>
        <v>141.7176</v>
      </c>
    </row>
    <row r="454" customFormat="false" ht="18.75" hidden="false" customHeight="false" outlineLevel="0" collapsed="false">
      <c r="A454" s="0" t="n">
        <v>4520</v>
      </c>
      <c r="B454" s="0" t="n">
        <v>0.774115</v>
      </c>
      <c r="C454" s="0" t="n">
        <v>0.949939</v>
      </c>
      <c r="D454" s="0" t="n">
        <v>1.150184</v>
      </c>
      <c r="E454" s="0" t="n">
        <v>1.345544</v>
      </c>
      <c r="F454" s="0" t="n">
        <v>1.418804</v>
      </c>
      <c r="H454" s="0" t="n">
        <f aca="false">100*B454</f>
        <v>77.4115</v>
      </c>
      <c r="I454" s="0" t="n">
        <f aca="false">100*C454</f>
        <v>94.9939</v>
      </c>
      <c r="J454" s="0" t="n">
        <f aca="false">100*D454</f>
        <v>115.0184</v>
      </c>
      <c r="K454" s="0" t="n">
        <f aca="false">100*E454</f>
        <v>134.5544</v>
      </c>
      <c r="L454" s="0" t="n">
        <f aca="false">100*F454</f>
        <v>141.8804</v>
      </c>
      <c r="O454" s="0" t="n">
        <f aca="false">AVERAGE(H453,H454,H455)</f>
        <v>77.4115</v>
      </c>
      <c r="P454" s="0" t="n">
        <f aca="false">AVERAGE(I453,I454,I455)</f>
        <v>94.8311</v>
      </c>
      <c r="Q454" s="0" t="n">
        <f aca="false">AVERAGE(J453,J454,J455)</f>
        <v>115.1812</v>
      </c>
      <c r="R454" s="0" t="n">
        <f aca="false">AVERAGE(K453,K454,K455)</f>
        <v>134.3916</v>
      </c>
      <c r="S454" s="0" t="n">
        <f aca="false">AVERAGE(L453,L454,L455)</f>
        <v>141.7176</v>
      </c>
    </row>
    <row r="455" customFormat="false" ht="18.75" hidden="false" customHeight="false" outlineLevel="0" collapsed="false">
      <c r="A455" s="0" t="n">
        <v>4530</v>
      </c>
      <c r="B455" s="0" t="n">
        <v>0.774115</v>
      </c>
      <c r="C455" s="0" t="n">
        <v>0.949939</v>
      </c>
      <c r="D455" s="0" t="n">
        <v>1.150184</v>
      </c>
      <c r="E455" s="0" t="n">
        <v>1.345544</v>
      </c>
      <c r="F455" s="0" t="n">
        <v>1.418804</v>
      </c>
      <c r="H455" s="0" t="n">
        <f aca="false">100*B455</f>
        <v>77.4115</v>
      </c>
      <c r="I455" s="0" t="n">
        <f aca="false">100*C455</f>
        <v>94.9939</v>
      </c>
      <c r="J455" s="0" t="n">
        <f aca="false">100*D455</f>
        <v>115.0184</v>
      </c>
      <c r="K455" s="0" t="n">
        <f aca="false">100*E455</f>
        <v>134.5544</v>
      </c>
      <c r="L455" s="0" t="n">
        <f aca="false">100*F455</f>
        <v>141.8804</v>
      </c>
      <c r="O455" s="0" t="n">
        <f aca="false">AVERAGE(H454,H455,H456)</f>
        <v>77.5743</v>
      </c>
      <c r="P455" s="0" t="n">
        <f aca="false">AVERAGE(I454,I455,I456)</f>
        <v>94.9939</v>
      </c>
      <c r="Q455" s="0" t="n">
        <f aca="false">AVERAGE(J454,J455,J456)</f>
        <v>115.1812</v>
      </c>
      <c r="R455" s="0" t="n">
        <f aca="false">AVERAGE(K454,K455,K456)</f>
        <v>134.5544</v>
      </c>
      <c r="S455" s="0" t="n">
        <f aca="false">AVERAGE(L454,L455,L456)</f>
        <v>142.0432</v>
      </c>
    </row>
    <row r="456" customFormat="false" ht="18.75" hidden="false" customHeight="false" outlineLevel="0" collapsed="false">
      <c r="A456" s="0" t="n">
        <v>4540</v>
      </c>
      <c r="B456" s="0" t="n">
        <v>0.778999</v>
      </c>
      <c r="C456" s="0" t="n">
        <v>0.949939</v>
      </c>
      <c r="D456" s="0" t="n">
        <v>1.155068</v>
      </c>
      <c r="E456" s="0" t="n">
        <v>1.345544</v>
      </c>
      <c r="F456" s="0" t="n">
        <v>1.423688</v>
      </c>
      <c r="H456" s="0" t="n">
        <f aca="false">100*B456</f>
        <v>77.8999</v>
      </c>
      <c r="I456" s="0" t="n">
        <f aca="false">100*C456</f>
        <v>94.9939</v>
      </c>
      <c r="J456" s="0" t="n">
        <f aca="false">100*D456</f>
        <v>115.5068</v>
      </c>
      <c r="K456" s="0" t="n">
        <f aca="false">100*E456</f>
        <v>134.5544</v>
      </c>
      <c r="L456" s="0" t="n">
        <f aca="false">100*F456</f>
        <v>142.3688</v>
      </c>
      <c r="O456" s="0" t="n">
        <f aca="false">AVERAGE(H455,H456,H457)</f>
        <v>77.2487</v>
      </c>
      <c r="P456" s="0" t="n">
        <f aca="false">AVERAGE(I455,I456,I457)</f>
        <v>94.9939</v>
      </c>
      <c r="Q456" s="0" t="n">
        <f aca="false">AVERAGE(J455,J456,J457)</f>
        <v>115.344</v>
      </c>
      <c r="R456" s="0" t="n">
        <f aca="false">AVERAGE(K455,K456,K457)</f>
        <v>134.5544</v>
      </c>
      <c r="S456" s="0" t="n">
        <f aca="false">AVERAGE(L455,L456,L457)</f>
        <v>141.8804</v>
      </c>
    </row>
    <row r="457" customFormat="false" ht="18.75" hidden="false" customHeight="false" outlineLevel="0" collapsed="false">
      <c r="A457" s="0" t="n">
        <v>4550</v>
      </c>
      <c r="B457" s="0" t="n">
        <v>0.764347</v>
      </c>
      <c r="C457" s="0" t="n">
        <v>0.949939</v>
      </c>
      <c r="D457" s="0" t="n">
        <v>1.155068</v>
      </c>
      <c r="E457" s="0" t="n">
        <v>1.345544</v>
      </c>
      <c r="F457" s="0" t="n">
        <v>1.41392</v>
      </c>
      <c r="H457" s="0" t="n">
        <f aca="false">100*B457</f>
        <v>76.4347</v>
      </c>
      <c r="I457" s="0" t="n">
        <f aca="false">100*C457</f>
        <v>94.9939</v>
      </c>
      <c r="J457" s="0" t="n">
        <f aca="false">100*D457</f>
        <v>115.5068</v>
      </c>
      <c r="K457" s="0" t="n">
        <f aca="false">100*E457</f>
        <v>134.5544</v>
      </c>
      <c r="L457" s="0" t="n">
        <f aca="false">100*F457</f>
        <v>141.392</v>
      </c>
      <c r="O457" s="0" t="n">
        <f aca="false">AVERAGE(H456,H457,H458)</f>
        <v>77.2487</v>
      </c>
      <c r="P457" s="0" t="n">
        <f aca="false">AVERAGE(I456,I457,I458)</f>
        <v>94.9939</v>
      </c>
      <c r="Q457" s="0" t="n">
        <f aca="false">AVERAGE(J456,J457,J458)</f>
        <v>115.5068</v>
      </c>
      <c r="R457" s="0" t="n">
        <f aca="false">AVERAGE(K456,K457,K458)</f>
        <v>134.5544</v>
      </c>
      <c r="S457" s="0" t="n">
        <f aca="false">AVERAGE(L456,L457,L458)</f>
        <v>142.0432</v>
      </c>
    </row>
    <row r="458" customFormat="false" ht="18.75" hidden="false" customHeight="false" outlineLevel="0" collapsed="false">
      <c r="A458" s="0" t="n">
        <v>4560</v>
      </c>
      <c r="B458" s="0" t="n">
        <v>0.774115</v>
      </c>
      <c r="C458" s="0" t="n">
        <v>0.949939</v>
      </c>
      <c r="D458" s="0" t="n">
        <v>1.155068</v>
      </c>
      <c r="E458" s="0" t="n">
        <v>1.345544</v>
      </c>
      <c r="F458" s="0" t="n">
        <v>1.423688</v>
      </c>
      <c r="H458" s="0" t="n">
        <f aca="false">100*B458</f>
        <v>77.4115</v>
      </c>
      <c r="I458" s="0" t="n">
        <f aca="false">100*C458</f>
        <v>94.9939</v>
      </c>
      <c r="J458" s="0" t="n">
        <f aca="false">100*D458</f>
        <v>115.5068</v>
      </c>
      <c r="K458" s="0" t="n">
        <f aca="false">100*E458</f>
        <v>134.5544</v>
      </c>
      <c r="L458" s="0" t="n">
        <f aca="false">100*F458</f>
        <v>142.3688</v>
      </c>
      <c r="O458" s="0" t="n">
        <f aca="false">AVERAGE(H457,H458,H459)</f>
        <v>77.2487</v>
      </c>
      <c r="P458" s="0" t="n">
        <f aca="false">AVERAGE(I457,I458,I459)</f>
        <v>95.1567</v>
      </c>
      <c r="Q458" s="0" t="n">
        <f aca="false">AVERAGE(J457,J458,J459)</f>
        <v>115.5068</v>
      </c>
      <c r="R458" s="0" t="n">
        <f aca="false">AVERAGE(K457,K458,K459)</f>
        <v>134.3916</v>
      </c>
      <c r="S458" s="0" t="n">
        <f aca="false">AVERAGE(L457,L458,L459)</f>
        <v>141.8804</v>
      </c>
    </row>
    <row r="459" customFormat="false" ht="18.75" hidden="false" customHeight="false" outlineLevel="0" collapsed="false">
      <c r="A459" s="0" t="n">
        <v>4570</v>
      </c>
      <c r="B459" s="0" t="n">
        <v>0.778999</v>
      </c>
      <c r="C459" s="0" t="n">
        <v>0.954823</v>
      </c>
      <c r="D459" s="0" t="n">
        <v>1.155068</v>
      </c>
      <c r="E459" s="0" t="n">
        <v>1.34066</v>
      </c>
      <c r="F459" s="0" t="n">
        <v>1.418804</v>
      </c>
      <c r="H459" s="0" t="n">
        <f aca="false">100*B459</f>
        <v>77.8999</v>
      </c>
      <c r="I459" s="0" t="n">
        <f aca="false">100*C459</f>
        <v>95.4823</v>
      </c>
      <c r="J459" s="0" t="n">
        <f aca="false">100*D459</f>
        <v>115.5068</v>
      </c>
      <c r="K459" s="0" t="n">
        <f aca="false">100*E459</f>
        <v>134.066</v>
      </c>
      <c r="L459" s="0" t="n">
        <f aca="false">100*F459</f>
        <v>141.8804</v>
      </c>
      <c r="O459" s="0" t="n">
        <f aca="false">AVERAGE(H458,H459,H460)</f>
        <v>77.7371</v>
      </c>
      <c r="P459" s="0" t="n">
        <f aca="false">AVERAGE(I458,I459,I460)</f>
        <v>95.3195</v>
      </c>
      <c r="Q459" s="0" t="n">
        <f aca="false">AVERAGE(J458,J459,J460)</f>
        <v>115.344</v>
      </c>
      <c r="R459" s="0" t="n">
        <f aca="false">AVERAGE(K458,K459,K460)</f>
        <v>134.3916</v>
      </c>
      <c r="S459" s="0" t="n">
        <f aca="false">AVERAGE(L458,L459,L460)</f>
        <v>142.206</v>
      </c>
    </row>
    <row r="460" customFormat="false" ht="18.75" hidden="false" customHeight="false" outlineLevel="0" collapsed="false">
      <c r="A460" s="0" t="n">
        <v>4580</v>
      </c>
      <c r="B460" s="0" t="n">
        <v>0.778999</v>
      </c>
      <c r="C460" s="0" t="n">
        <v>0.954823</v>
      </c>
      <c r="D460" s="0" t="n">
        <v>1.150184</v>
      </c>
      <c r="E460" s="0" t="n">
        <v>1.345544</v>
      </c>
      <c r="F460" s="0" t="n">
        <v>1.423688</v>
      </c>
      <c r="H460" s="0" t="n">
        <f aca="false">100*B460</f>
        <v>77.8999</v>
      </c>
      <c r="I460" s="0" t="n">
        <f aca="false">100*C460</f>
        <v>95.4823</v>
      </c>
      <c r="J460" s="0" t="n">
        <f aca="false">100*D460</f>
        <v>115.0184</v>
      </c>
      <c r="K460" s="0" t="n">
        <f aca="false">100*E460</f>
        <v>134.5544</v>
      </c>
      <c r="L460" s="0" t="n">
        <f aca="false">100*F460</f>
        <v>142.3688</v>
      </c>
      <c r="O460" s="0" t="n">
        <f aca="false">AVERAGE(H459,H460,H461)</f>
        <v>78.0627</v>
      </c>
      <c r="P460" s="0" t="n">
        <f aca="false">AVERAGE(I459,I460,I461)</f>
        <v>95.3195</v>
      </c>
      <c r="Q460" s="0" t="n">
        <f aca="false">AVERAGE(J459,J460,J461)</f>
        <v>115.344</v>
      </c>
      <c r="R460" s="0" t="n">
        <f aca="false">AVERAGE(K459,K460,K461)</f>
        <v>134.5544</v>
      </c>
      <c r="S460" s="0" t="n">
        <f aca="false">AVERAGE(L459,L460,L461)</f>
        <v>142.206</v>
      </c>
    </row>
    <row r="461" customFormat="false" ht="18.75" hidden="false" customHeight="false" outlineLevel="0" collapsed="false">
      <c r="A461" s="0" t="n">
        <v>4590</v>
      </c>
      <c r="B461" s="0" t="n">
        <v>0.783883</v>
      </c>
      <c r="C461" s="0" t="n">
        <v>0.949939</v>
      </c>
      <c r="D461" s="0" t="n">
        <v>1.155068</v>
      </c>
      <c r="E461" s="0" t="n">
        <v>1.350428</v>
      </c>
      <c r="F461" s="0" t="n">
        <v>1.423688</v>
      </c>
      <c r="H461" s="0" t="n">
        <f aca="false">100*B461</f>
        <v>78.3883</v>
      </c>
      <c r="I461" s="0" t="n">
        <f aca="false">100*C461</f>
        <v>94.9939</v>
      </c>
      <c r="J461" s="0" t="n">
        <f aca="false">100*D461</f>
        <v>115.5068</v>
      </c>
      <c r="K461" s="0" t="n">
        <f aca="false">100*E461</f>
        <v>135.0428</v>
      </c>
      <c r="L461" s="0" t="n">
        <f aca="false">100*F461</f>
        <v>142.3688</v>
      </c>
      <c r="O461" s="0" t="n">
        <f aca="false">AVERAGE(H460,H461,H462)</f>
        <v>78.0627</v>
      </c>
      <c r="P461" s="0" t="n">
        <f aca="false">AVERAGE(I460,I461,I462)</f>
        <v>95.3195</v>
      </c>
      <c r="Q461" s="0" t="n">
        <f aca="false">AVERAGE(J460,J461,J462)</f>
        <v>115.344</v>
      </c>
      <c r="R461" s="0" t="n">
        <f aca="false">AVERAGE(K460,K461,K462)</f>
        <v>134.88</v>
      </c>
      <c r="S461" s="0" t="n">
        <f aca="false">AVERAGE(L460,L461,L462)</f>
        <v>142.206</v>
      </c>
    </row>
    <row r="462" customFormat="false" ht="18.75" hidden="false" customHeight="false" outlineLevel="0" collapsed="false">
      <c r="A462" s="0" t="n">
        <v>4600</v>
      </c>
      <c r="B462" s="0" t="n">
        <v>0.778999</v>
      </c>
      <c r="C462" s="0" t="n">
        <v>0.954823</v>
      </c>
      <c r="D462" s="0" t="n">
        <v>1.155068</v>
      </c>
      <c r="E462" s="0" t="n">
        <v>1.350428</v>
      </c>
      <c r="F462" s="0" t="n">
        <v>1.418804</v>
      </c>
      <c r="H462" s="0" t="n">
        <f aca="false">100*B462</f>
        <v>77.8999</v>
      </c>
      <c r="I462" s="0" t="n">
        <f aca="false">100*C462</f>
        <v>95.4823</v>
      </c>
      <c r="J462" s="0" t="n">
        <f aca="false">100*D462</f>
        <v>115.5068</v>
      </c>
      <c r="K462" s="0" t="n">
        <f aca="false">100*E462</f>
        <v>135.0428</v>
      </c>
      <c r="L462" s="0" t="n">
        <f aca="false">100*F462</f>
        <v>141.8804</v>
      </c>
      <c r="O462" s="0" t="n">
        <f aca="false">AVERAGE(H461,H462,H463)</f>
        <v>78.0627</v>
      </c>
      <c r="P462" s="0" t="n">
        <f aca="false">AVERAGE(I461,I462,I463)</f>
        <v>95.1567</v>
      </c>
      <c r="Q462" s="0" t="n">
        <f aca="false">AVERAGE(J461,J462,J463)</f>
        <v>115.5068</v>
      </c>
      <c r="R462" s="0" t="n">
        <f aca="false">AVERAGE(K461,K462,K463)</f>
        <v>134.88</v>
      </c>
      <c r="S462" s="0" t="n">
        <f aca="false">AVERAGE(L461,L462,L463)</f>
        <v>142.0432</v>
      </c>
    </row>
    <row r="463" customFormat="false" ht="18.75" hidden="false" customHeight="false" outlineLevel="0" collapsed="false">
      <c r="A463" s="0" t="n">
        <v>4610</v>
      </c>
      <c r="B463" s="0" t="n">
        <v>0.778999</v>
      </c>
      <c r="C463" s="0" t="n">
        <v>0.949939</v>
      </c>
      <c r="D463" s="0" t="n">
        <v>1.155068</v>
      </c>
      <c r="E463" s="0" t="n">
        <v>1.345544</v>
      </c>
      <c r="F463" s="0" t="n">
        <v>1.418804</v>
      </c>
      <c r="H463" s="0" t="n">
        <f aca="false">100*B463</f>
        <v>77.8999</v>
      </c>
      <c r="I463" s="0" t="n">
        <f aca="false">100*C463</f>
        <v>94.9939</v>
      </c>
      <c r="J463" s="0" t="n">
        <f aca="false">100*D463</f>
        <v>115.5068</v>
      </c>
      <c r="K463" s="0" t="n">
        <f aca="false">100*E463</f>
        <v>134.5544</v>
      </c>
      <c r="L463" s="0" t="n">
        <f aca="false">100*F463</f>
        <v>141.8804</v>
      </c>
      <c r="O463" s="0" t="n">
        <f aca="false">AVERAGE(H462,H463,H464)</f>
        <v>77.8999</v>
      </c>
      <c r="P463" s="0" t="n">
        <f aca="false">AVERAGE(I462,I463,I464)</f>
        <v>95.3195</v>
      </c>
      <c r="Q463" s="0" t="n">
        <f aca="false">AVERAGE(J462,J463,J464)</f>
        <v>115.5068</v>
      </c>
      <c r="R463" s="0" t="n">
        <f aca="false">AVERAGE(K462,K463,K464)</f>
        <v>134.88</v>
      </c>
      <c r="S463" s="0" t="n">
        <f aca="false">AVERAGE(L462,L463,L464)</f>
        <v>142.0432</v>
      </c>
    </row>
    <row r="464" customFormat="false" ht="18.75" hidden="false" customHeight="false" outlineLevel="0" collapsed="false">
      <c r="A464" s="0" t="n">
        <v>4620</v>
      </c>
      <c r="B464" s="0" t="n">
        <v>0.778999</v>
      </c>
      <c r="C464" s="0" t="n">
        <v>0.954823</v>
      </c>
      <c r="D464" s="0" t="n">
        <v>1.155068</v>
      </c>
      <c r="E464" s="0" t="n">
        <v>1.350428</v>
      </c>
      <c r="F464" s="0" t="n">
        <v>1.423688</v>
      </c>
      <c r="H464" s="0" t="n">
        <f aca="false">100*B464</f>
        <v>77.8999</v>
      </c>
      <c r="I464" s="0" t="n">
        <f aca="false">100*C464</f>
        <v>95.4823</v>
      </c>
      <c r="J464" s="0" t="n">
        <f aca="false">100*D464</f>
        <v>115.5068</v>
      </c>
      <c r="K464" s="0" t="n">
        <f aca="false">100*E464</f>
        <v>135.0428</v>
      </c>
      <c r="L464" s="0" t="n">
        <f aca="false">100*F464</f>
        <v>142.3688</v>
      </c>
      <c r="O464" s="0" t="n">
        <f aca="false">AVERAGE(H463,H464,H465)</f>
        <v>78.0627</v>
      </c>
      <c r="P464" s="0" t="n">
        <f aca="false">AVERAGE(I463,I464,I465)</f>
        <v>95.3195</v>
      </c>
      <c r="Q464" s="0" t="n">
        <f aca="false">AVERAGE(J463,J464,J465)</f>
        <v>115.5068</v>
      </c>
      <c r="R464" s="0" t="n">
        <f aca="false">AVERAGE(K463,K464,K465)</f>
        <v>134.88</v>
      </c>
      <c r="S464" s="0" t="n">
        <f aca="false">AVERAGE(L463,L464,L465)</f>
        <v>142.206</v>
      </c>
    </row>
    <row r="465" customFormat="false" ht="18.75" hidden="false" customHeight="false" outlineLevel="0" collapsed="false">
      <c r="A465" s="0" t="n">
        <v>4630</v>
      </c>
      <c r="B465" s="0" t="n">
        <v>0.783883</v>
      </c>
      <c r="C465" s="0" t="n">
        <v>0.954823</v>
      </c>
      <c r="D465" s="0" t="n">
        <v>1.155068</v>
      </c>
      <c r="E465" s="0" t="n">
        <v>1.350428</v>
      </c>
      <c r="F465" s="0" t="n">
        <v>1.423688</v>
      </c>
      <c r="H465" s="0" t="n">
        <f aca="false">100*B465</f>
        <v>78.3883</v>
      </c>
      <c r="I465" s="0" t="n">
        <f aca="false">100*C465</f>
        <v>95.4823</v>
      </c>
      <c r="J465" s="0" t="n">
        <f aca="false">100*D465</f>
        <v>115.5068</v>
      </c>
      <c r="K465" s="0" t="n">
        <f aca="false">100*E465</f>
        <v>135.0428</v>
      </c>
      <c r="L465" s="0" t="n">
        <f aca="false">100*F465</f>
        <v>142.3688</v>
      </c>
      <c r="O465" s="0" t="n">
        <f aca="false">AVERAGE(H464,H465,H466)</f>
        <v>78.0627</v>
      </c>
      <c r="P465" s="0" t="n">
        <f aca="false">AVERAGE(I464,I465,I466)</f>
        <v>95.4823</v>
      </c>
      <c r="Q465" s="0" t="n">
        <f aca="false">AVERAGE(J464,J465,J466)</f>
        <v>115.5068</v>
      </c>
      <c r="R465" s="0" t="n">
        <f aca="false">AVERAGE(K464,K465,K466)</f>
        <v>135.0428</v>
      </c>
      <c r="S465" s="0" t="n">
        <f aca="false">AVERAGE(L464,L465,L466)</f>
        <v>142.3688</v>
      </c>
    </row>
    <row r="466" customFormat="false" ht="18.75" hidden="false" customHeight="false" outlineLevel="0" collapsed="false">
      <c r="A466" s="0" t="n">
        <v>4640</v>
      </c>
      <c r="B466" s="0" t="n">
        <v>0.778999</v>
      </c>
      <c r="C466" s="0" t="n">
        <v>0.954823</v>
      </c>
      <c r="D466" s="0" t="n">
        <v>1.155068</v>
      </c>
      <c r="E466" s="0" t="n">
        <v>1.350428</v>
      </c>
      <c r="F466" s="0" t="n">
        <v>1.423688</v>
      </c>
      <c r="H466" s="0" t="n">
        <f aca="false">100*B466</f>
        <v>77.8999</v>
      </c>
      <c r="I466" s="0" t="n">
        <f aca="false">100*C466</f>
        <v>95.4823</v>
      </c>
      <c r="J466" s="0" t="n">
        <f aca="false">100*D466</f>
        <v>115.5068</v>
      </c>
      <c r="K466" s="0" t="n">
        <f aca="false">100*E466</f>
        <v>135.0428</v>
      </c>
      <c r="L466" s="0" t="n">
        <f aca="false">100*F466</f>
        <v>142.3688</v>
      </c>
      <c r="O466" s="0" t="n">
        <f aca="false">AVERAGE(H465,H466,H467)</f>
        <v>78.2255</v>
      </c>
      <c r="P466" s="0" t="n">
        <f aca="false">AVERAGE(I465,I466,I467)</f>
        <v>95.4823</v>
      </c>
      <c r="Q466" s="0" t="n">
        <f aca="false">AVERAGE(J465,J466,J467)</f>
        <v>115.6696</v>
      </c>
      <c r="R466" s="0" t="n">
        <f aca="false">AVERAGE(K465,K466,K467)</f>
        <v>135.0428</v>
      </c>
      <c r="S466" s="0" t="n">
        <f aca="false">AVERAGE(L465,L466,L467)</f>
        <v>142.3688</v>
      </c>
    </row>
    <row r="467" customFormat="false" ht="18.75" hidden="false" customHeight="false" outlineLevel="0" collapsed="false">
      <c r="A467" s="0" t="n">
        <v>4650</v>
      </c>
      <c r="B467" s="0" t="n">
        <v>0.783883</v>
      </c>
      <c r="C467" s="0" t="n">
        <v>0.954823</v>
      </c>
      <c r="D467" s="0" t="n">
        <v>1.159952</v>
      </c>
      <c r="E467" s="0" t="n">
        <v>1.350428</v>
      </c>
      <c r="F467" s="0" t="n">
        <v>1.423688</v>
      </c>
      <c r="H467" s="0" t="n">
        <f aca="false">100*B467</f>
        <v>78.3883</v>
      </c>
      <c r="I467" s="0" t="n">
        <f aca="false">100*C467</f>
        <v>95.4823</v>
      </c>
      <c r="J467" s="0" t="n">
        <f aca="false">100*D467</f>
        <v>115.9952</v>
      </c>
      <c r="K467" s="0" t="n">
        <f aca="false">100*E467</f>
        <v>135.0428</v>
      </c>
      <c r="L467" s="0" t="n">
        <f aca="false">100*F467</f>
        <v>142.3688</v>
      </c>
      <c r="O467" s="0" t="n">
        <f aca="false">AVERAGE(H466,H467,H468)</f>
        <v>78.2255</v>
      </c>
      <c r="P467" s="0" t="n">
        <f aca="false">AVERAGE(I466,I467,I468)</f>
        <v>95.4823</v>
      </c>
      <c r="Q467" s="0" t="n">
        <f aca="false">AVERAGE(J466,J467,J468)</f>
        <v>115.8324</v>
      </c>
      <c r="R467" s="0" t="n">
        <f aca="false">AVERAGE(K466,K467,K468)</f>
        <v>135.0428</v>
      </c>
      <c r="S467" s="0" t="n">
        <f aca="false">AVERAGE(L466,L467,L468)</f>
        <v>142.3688</v>
      </c>
    </row>
    <row r="468" customFormat="false" ht="18.75" hidden="false" customHeight="false" outlineLevel="0" collapsed="false">
      <c r="A468" s="0" t="n">
        <v>4660</v>
      </c>
      <c r="B468" s="0" t="n">
        <v>0.783883</v>
      </c>
      <c r="C468" s="0" t="n">
        <v>0.954823</v>
      </c>
      <c r="D468" s="0" t="n">
        <v>1.159952</v>
      </c>
      <c r="E468" s="0" t="n">
        <v>1.350428</v>
      </c>
      <c r="F468" s="0" t="n">
        <v>1.423688</v>
      </c>
      <c r="H468" s="0" t="n">
        <f aca="false">100*B468</f>
        <v>78.3883</v>
      </c>
      <c r="I468" s="0" t="n">
        <f aca="false">100*C468</f>
        <v>95.4823</v>
      </c>
      <c r="J468" s="0" t="n">
        <f aca="false">100*D468</f>
        <v>115.9952</v>
      </c>
      <c r="K468" s="0" t="n">
        <f aca="false">100*E468</f>
        <v>135.0428</v>
      </c>
      <c r="L468" s="0" t="n">
        <f aca="false">100*F468</f>
        <v>142.3688</v>
      </c>
      <c r="O468" s="0" t="n">
        <f aca="false">AVERAGE(H467,H468,H469)</f>
        <v>78.2255</v>
      </c>
      <c r="P468" s="0" t="n">
        <f aca="false">AVERAGE(I467,I468,I469)</f>
        <v>95.6451</v>
      </c>
      <c r="Q468" s="0" t="n">
        <f aca="false">AVERAGE(J467,J468,J469)</f>
        <v>115.8324</v>
      </c>
      <c r="R468" s="0" t="n">
        <f aca="false">AVERAGE(K467,K468,K469)</f>
        <v>135.0428</v>
      </c>
      <c r="S468" s="0" t="n">
        <f aca="false">AVERAGE(L467,L468,L469)</f>
        <v>142.3688</v>
      </c>
    </row>
    <row r="469" customFormat="false" ht="18.75" hidden="false" customHeight="false" outlineLevel="0" collapsed="false">
      <c r="A469" s="0" t="n">
        <v>4670</v>
      </c>
      <c r="B469" s="0" t="n">
        <v>0.778999</v>
      </c>
      <c r="C469" s="0" t="n">
        <v>0.959707</v>
      </c>
      <c r="D469" s="0" t="n">
        <v>1.155068</v>
      </c>
      <c r="E469" s="0" t="n">
        <v>1.350428</v>
      </c>
      <c r="F469" s="0" t="n">
        <v>1.423688</v>
      </c>
      <c r="H469" s="0" t="n">
        <f aca="false">100*B469</f>
        <v>77.8999</v>
      </c>
      <c r="I469" s="0" t="n">
        <f aca="false">100*C469</f>
        <v>95.9707</v>
      </c>
      <c r="J469" s="0" t="n">
        <f aca="false">100*D469</f>
        <v>115.5068</v>
      </c>
      <c r="K469" s="0" t="n">
        <f aca="false">100*E469</f>
        <v>135.0428</v>
      </c>
      <c r="L469" s="0" t="n">
        <f aca="false">100*F469</f>
        <v>142.3688</v>
      </c>
      <c r="O469" s="0" t="n">
        <f aca="false">AVERAGE(H468,H469,H470)</f>
        <v>78.0627</v>
      </c>
      <c r="P469" s="0" t="n">
        <f aca="false">AVERAGE(I468,I469,I470)</f>
        <v>95.8079</v>
      </c>
      <c r="Q469" s="0" t="n">
        <f aca="false">AVERAGE(J468,J469,J470)</f>
        <v>115.8324</v>
      </c>
      <c r="R469" s="0" t="n">
        <f aca="false">AVERAGE(K468,K469,K470)</f>
        <v>135.0428</v>
      </c>
      <c r="S469" s="0" t="n">
        <f aca="false">AVERAGE(L468,L469,L470)</f>
        <v>142.5316</v>
      </c>
    </row>
    <row r="470" customFormat="false" ht="18.75" hidden="false" customHeight="false" outlineLevel="0" collapsed="false">
      <c r="A470" s="0" t="n">
        <v>4680</v>
      </c>
      <c r="B470" s="0" t="n">
        <v>0.778999</v>
      </c>
      <c r="C470" s="0" t="n">
        <v>0.959707</v>
      </c>
      <c r="D470" s="0" t="n">
        <v>1.159952</v>
      </c>
      <c r="E470" s="0" t="n">
        <v>1.350428</v>
      </c>
      <c r="F470" s="0" t="n">
        <v>1.428572</v>
      </c>
      <c r="H470" s="0" t="n">
        <f aca="false">100*B470</f>
        <v>77.8999</v>
      </c>
      <c r="I470" s="0" t="n">
        <f aca="false">100*C470</f>
        <v>95.9707</v>
      </c>
      <c r="J470" s="0" t="n">
        <f aca="false">100*D470</f>
        <v>115.9952</v>
      </c>
      <c r="K470" s="0" t="n">
        <f aca="false">100*E470</f>
        <v>135.0428</v>
      </c>
      <c r="L470" s="0" t="n">
        <f aca="false">100*F470</f>
        <v>142.8572</v>
      </c>
      <c r="O470" s="0" t="n">
        <f aca="false">AVERAGE(H469,H470,H471)</f>
        <v>77.8999</v>
      </c>
      <c r="P470" s="0" t="n">
        <f aca="false">AVERAGE(I469,I470,I471)</f>
        <v>96.1335</v>
      </c>
      <c r="Q470" s="0" t="n">
        <f aca="false">AVERAGE(J469,J470,J471)</f>
        <v>115.6696</v>
      </c>
      <c r="R470" s="0" t="n">
        <f aca="false">AVERAGE(K469,K470,K471)</f>
        <v>135.0428</v>
      </c>
      <c r="S470" s="0" t="n">
        <f aca="false">AVERAGE(L469,L470,L471)</f>
        <v>142.6944</v>
      </c>
    </row>
    <row r="471" customFormat="false" ht="18.75" hidden="false" customHeight="false" outlineLevel="0" collapsed="false">
      <c r="A471" s="0" t="n">
        <v>4690</v>
      </c>
      <c r="B471" s="0" t="n">
        <v>0.778999</v>
      </c>
      <c r="C471" s="0" t="n">
        <v>0.964591</v>
      </c>
      <c r="D471" s="0" t="n">
        <v>1.155068</v>
      </c>
      <c r="E471" s="0" t="n">
        <v>1.350428</v>
      </c>
      <c r="F471" s="0" t="n">
        <v>1.428572</v>
      </c>
      <c r="H471" s="0" t="n">
        <f aca="false">100*B471</f>
        <v>77.8999</v>
      </c>
      <c r="I471" s="0" t="n">
        <f aca="false">100*C471</f>
        <v>96.4591</v>
      </c>
      <c r="J471" s="0" t="n">
        <f aca="false">100*D471</f>
        <v>115.5068</v>
      </c>
      <c r="K471" s="0" t="n">
        <f aca="false">100*E471</f>
        <v>135.0428</v>
      </c>
      <c r="L471" s="0" t="n">
        <f aca="false">100*F471</f>
        <v>142.8572</v>
      </c>
      <c r="O471" s="0" t="n">
        <f aca="false">AVERAGE(H470,H471,H472)</f>
        <v>78.0627</v>
      </c>
      <c r="P471" s="0" t="n">
        <f aca="false">AVERAGE(I470,I471,I472)</f>
        <v>96.1335</v>
      </c>
      <c r="Q471" s="0" t="n">
        <f aca="false">AVERAGE(J470,J471,J472)</f>
        <v>115.6696</v>
      </c>
      <c r="R471" s="0" t="n">
        <f aca="false">AVERAGE(K470,K471,K472)</f>
        <v>135.0428</v>
      </c>
      <c r="S471" s="0" t="n">
        <f aca="false">AVERAGE(L470,L471,L472)</f>
        <v>142.8572</v>
      </c>
    </row>
    <row r="472" customFormat="false" ht="18.75" hidden="false" customHeight="false" outlineLevel="0" collapsed="false">
      <c r="A472" s="0" t="n">
        <v>4700</v>
      </c>
      <c r="B472" s="0" t="n">
        <v>0.783883</v>
      </c>
      <c r="C472" s="0" t="n">
        <v>0.959707</v>
      </c>
      <c r="D472" s="0" t="n">
        <v>1.155068</v>
      </c>
      <c r="E472" s="0" t="n">
        <v>1.350428</v>
      </c>
      <c r="F472" s="0" t="n">
        <v>1.428572</v>
      </c>
      <c r="H472" s="0" t="n">
        <f aca="false">100*B472</f>
        <v>78.3883</v>
      </c>
      <c r="I472" s="0" t="n">
        <f aca="false">100*C472</f>
        <v>95.9707</v>
      </c>
      <c r="J472" s="0" t="n">
        <f aca="false">100*D472</f>
        <v>115.5068</v>
      </c>
      <c r="K472" s="0" t="n">
        <f aca="false">100*E472</f>
        <v>135.0428</v>
      </c>
      <c r="L472" s="0" t="n">
        <f aca="false">100*F472</f>
        <v>142.8572</v>
      </c>
      <c r="O472" s="0" t="n">
        <f aca="false">AVERAGE(H471,H472,H473)</f>
        <v>78.2255</v>
      </c>
      <c r="P472" s="0" t="n">
        <f aca="false">AVERAGE(I471,I472,I473)</f>
        <v>96.1335</v>
      </c>
      <c r="Q472" s="0" t="n">
        <f aca="false">AVERAGE(J471,J472,J473)</f>
        <v>115.5068</v>
      </c>
      <c r="R472" s="0" t="n">
        <f aca="false">AVERAGE(K471,K472,K473)</f>
        <v>135.3684</v>
      </c>
      <c r="S472" s="0" t="n">
        <f aca="false">AVERAGE(L471,L472,L473)</f>
        <v>142.8572</v>
      </c>
    </row>
    <row r="473" customFormat="false" ht="18.75" hidden="false" customHeight="false" outlineLevel="0" collapsed="false">
      <c r="A473" s="0" t="n">
        <v>4710</v>
      </c>
      <c r="B473" s="0" t="n">
        <v>0.783883</v>
      </c>
      <c r="C473" s="0" t="n">
        <v>0.959707</v>
      </c>
      <c r="D473" s="0" t="n">
        <v>1.155068</v>
      </c>
      <c r="E473" s="0" t="n">
        <v>1.360196</v>
      </c>
      <c r="F473" s="0" t="n">
        <v>1.428572</v>
      </c>
      <c r="H473" s="0" t="n">
        <f aca="false">100*B473</f>
        <v>78.3883</v>
      </c>
      <c r="I473" s="0" t="n">
        <f aca="false">100*C473</f>
        <v>95.9707</v>
      </c>
      <c r="J473" s="0" t="n">
        <f aca="false">100*D473</f>
        <v>115.5068</v>
      </c>
      <c r="K473" s="0" t="n">
        <f aca="false">100*E473</f>
        <v>136.0196</v>
      </c>
      <c r="L473" s="0" t="n">
        <f aca="false">100*F473</f>
        <v>142.8572</v>
      </c>
      <c r="O473" s="0" t="n">
        <f aca="false">AVERAGE(H472,H473,H474)</f>
        <v>78.2255</v>
      </c>
      <c r="P473" s="0" t="n">
        <f aca="false">AVERAGE(I472,I473,I474)</f>
        <v>95.9707</v>
      </c>
      <c r="Q473" s="0" t="n">
        <f aca="false">AVERAGE(J472,J473,J474)</f>
        <v>115.8324</v>
      </c>
      <c r="R473" s="0" t="n">
        <f aca="false">AVERAGE(K472,K473,K474)</f>
        <v>135.5312</v>
      </c>
      <c r="S473" s="0" t="n">
        <f aca="false">AVERAGE(L472,L473,L474)</f>
        <v>142.8572</v>
      </c>
    </row>
    <row r="474" customFormat="false" ht="18.75" hidden="false" customHeight="false" outlineLevel="0" collapsed="false">
      <c r="A474" s="0" t="n">
        <v>4720</v>
      </c>
      <c r="B474" s="0" t="n">
        <v>0.778999</v>
      </c>
      <c r="C474" s="0" t="n">
        <v>0.959707</v>
      </c>
      <c r="D474" s="0" t="n">
        <v>1.164836</v>
      </c>
      <c r="E474" s="0" t="n">
        <v>1.355312</v>
      </c>
      <c r="F474" s="0" t="n">
        <v>1.428572</v>
      </c>
      <c r="H474" s="0" t="n">
        <f aca="false">100*B474</f>
        <v>77.8999</v>
      </c>
      <c r="I474" s="0" t="n">
        <f aca="false">100*C474</f>
        <v>95.9707</v>
      </c>
      <c r="J474" s="0" t="n">
        <f aca="false">100*D474</f>
        <v>116.4836</v>
      </c>
      <c r="K474" s="0" t="n">
        <f aca="false">100*E474</f>
        <v>135.5312</v>
      </c>
      <c r="L474" s="0" t="n">
        <f aca="false">100*F474</f>
        <v>142.8572</v>
      </c>
      <c r="O474" s="0" t="n">
        <f aca="false">AVERAGE(H473,H474,H475)</f>
        <v>78.2255</v>
      </c>
      <c r="P474" s="0" t="n">
        <f aca="false">AVERAGE(I473,I474,I475)</f>
        <v>95.9707</v>
      </c>
      <c r="Q474" s="0" t="n">
        <f aca="false">AVERAGE(J473,J474,J475)</f>
        <v>116.158</v>
      </c>
      <c r="R474" s="0" t="n">
        <f aca="false">AVERAGE(K473,K474,K475)</f>
        <v>135.694</v>
      </c>
      <c r="S474" s="0" t="n">
        <f aca="false">AVERAGE(L473,L474,L475)</f>
        <v>142.8572</v>
      </c>
    </row>
    <row r="475" customFormat="false" ht="18.75" hidden="false" customHeight="false" outlineLevel="0" collapsed="false">
      <c r="A475" s="0" t="n">
        <v>4730</v>
      </c>
      <c r="B475" s="0" t="n">
        <v>0.783883</v>
      </c>
      <c r="C475" s="0" t="n">
        <v>0.959707</v>
      </c>
      <c r="D475" s="0" t="n">
        <v>1.164836</v>
      </c>
      <c r="E475" s="0" t="n">
        <v>1.355312</v>
      </c>
      <c r="F475" s="0" t="n">
        <v>1.428572</v>
      </c>
      <c r="H475" s="0" t="n">
        <f aca="false">100*B475</f>
        <v>78.3883</v>
      </c>
      <c r="I475" s="0" t="n">
        <f aca="false">100*C475</f>
        <v>95.9707</v>
      </c>
      <c r="J475" s="0" t="n">
        <f aca="false">100*D475</f>
        <v>116.4836</v>
      </c>
      <c r="K475" s="0" t="n">
        <f aca="false">100*E475</f>
        <v>135.5312</v>
      </c>
      <c r="L475" s="0" t="n">
        <f aca="false">100*F475</f>
        <v>142.8572</v>
      </c>
      <c r="O475" s="0" t="n">
        <f aca="false">AVERAGE(H474,H475,H476)</f>
        <v>78.2255</v>
      </c>
      <c r="P475" s="0" t="n">
        <f aca="false">AVERAGE(I474,I475,I476)</f>
        <v>95.9707</v>
      </c>
      <c r="Q475" s="0" t="n">
        <f aca="false">AVERAGE(J474,J475,J476)</f>
        <v>116.3208</v>
      </c>
      <c r="R475" s="0" t="n">
        <f aca="false">AVERAGE(K474,K475,K476)</f>
        <v>135.694</v>
      </c>
      <c r="S475" s="0" t="n">
        <f aca="false">AVERAGE(L474,L475,L476)</f>
        <v>143.02</v>
      </c>
    </row>
    <row r="476" customFormat="false" ht="18.75" hidden="false" customHeight="false" outlineLevel="0" collapsed="false">
      <c r="A476" s="0" t="n">
        <v>4740</v>
      </c>
      <c r="B476" s="0" t="n">
        <v>0.783883</v>
      </c>
      <c r="C476" s="0" t="n">
        <v>0.959707</v>
      </c>
      <c r="D476" s="0" t="n">
        <v>1.159952</v>
      </c>
      <c r="E476" s="0" t="n">
        <v>1.360196</v>
      </c>
      <c r="F476" s="0" t="n">
        <v>1.433456</v>
      </c>
      <c r="H476" s="0" t="n">
        <f aca="false">100*B476</f>
        <v>78.3883</v>
      </c>
      <c r="I476" s="0" t="n">
        <f aca="false">100*C476</f>
        <v>95.9707</v>
      </c>
      <c r="J476" s="0" t="n">
        <f aca="false">100*D476</f>
        <v>115.9952</v>
      </c>
      <c r="K476" s="0" t="n">
        <f aca="false">100*E476</f>
        <v>136.0196</v>
      </c>
      <c r="L476" s="0" t="n">
        <f aca="false">100*F476</f>
        <v>143.3456</v>
      </c>
      <c r="O476" s="0" t="n">
        <f aca="false">AVERAGE(H475,H476,H477)</f>
        <v>78.0627</v>
      </c>
      <c r="P476" s="0" t="n">
        <f aca="false">AVERAGE(I475,I476,I477)</f>
        <v>95.8079</v>
      </c>
      <c r="Q476" s="0" t="n">
        <f aca="false">AVERAGE(J475,J476,J477)</f>
        <v>116.158</v>
      </c>
      <c r="R476" s="0" t="n">
        <f aca="false">AVERAGE(K475,K476,K477)</f>
        <v>135.694</v>
      </c>
      <c r="S476" s="0" t="n">
        <f aca="false">AVERAGE(L475,L476,L477)</f>
        <v>143.1828</v>
      </c>
    </row>
    <row r="477" customFormat="false" ht="18.75" hidden="false" customHeight="false" outlineLevel="0" collapsed="false">
      <c r="A477" s="0" t="n">
        <v>4750</v>
      </c>
      <c r="B477" s="0" t="n">
        <v>0.774115</v>
      </c>
      <c r="C477" s="0" t="n">
        <v>0.954823</v>
      </c>
      <c r="D477" s="0" t="n">
        <v>1.159952</v>
      </c>
      <c r="E477" s="0" t="n">
        <v>1.355312</v>
      </c>
      <c r="F477" s="0" t="n">
        <v>1.433456</v>
      </c>
      <c r="H477" s="0" t="n">
        <f aca="false">100*B477</f>
        <v>77.4115</v>
      </c>
      <c r="I477" s="0" t="n">
        <f aca="false">100*C477</f>
        <v>95.4823</v>
      </c>
      <c r="J477" s="0" t="n">
        <f aca="false">100*D477</f>
        <v>115.9952</v>
      </c>
      <c r="K477" s="0" t="n">
        <f aca="false">100*E477</f>
        <v>135.5312</v>
      </c>
      <c r="L477" s="0" t="n">
        <f aca="false">100*F477</f>
        <v>143.3456</v>
      </c>
      <c r="O477" s="0" t="n">
        <f aca="false">AVERAGE(H476,H477,H478)</f>
        <v>78.2255</v>
      </c>
      <c r="P477" s="0" t="n">
        <f aca="false">AVERAGE(I476,I477,I478)</f>
        <v>95.9707</v>
      </c>
      <c r="Q477" s="0" t="n">
        <f aca="false">AVERAGE(J476,J477,J478)</f>
        <v>115.9952</v>
      </c>
      <c r="R477" s="0" t="n">
        <f aca="false">AVERAGE(K476,K477,K478)</f>
        <v>135.8568</v>
      </c>
      <c r="S477" s="0" t="n">
        <f aca="false">AVERAGE(L476,L477,L478)</f>
        <v>143.3456</v>
      </c>
    </row>
    <row r="478" customFormat="false" ht="18.75" hidden="false" customHeight="false" outlineLevel="0" collapsed="false">
      <c r="A478" s="0" t="n">
        <v>4760</v>
      </c>
      <c r="B478" s="0" t="n">
        <v>0.788767</v>
      </c>
      <c r="C478" s="0" t="n">
        <v>0.964591</v>
      </c>
      <c r="D478" s="0" t="n">
        <v>1.159952</v>
      </c>
      <c r="E478" s="0" t="n">
        <v>1.360196</v>
      </c>
      <c r="F478" s="0" t="n">
        <v>1.433456</v>
      </c>
      <c r="H478" s="0" t="n">
        <f aca="false">100*B478</f>
        <v>78.8767</v>
      </c>
      <c r="I478" s="0" t="n">
        <f aca="false">100*C478</f>
        <v>96.4591</v>
      </c>
      <c r="J478" s="0" t="n">
        <f aca="false">100*D478</f>
        <v>115.9952</v>
      </c>
      <c r="K478" s="0" t="n">
        <f aca="false">100*E478</f>
        <v>136.0196</v>
      </c>
      <c r="L478" s="0" t="n">
        <f aca="false">100*F478</f>
        <v>143.3456</v>
      </c>
      <c r="O478" s="0" t="n">
        <f aca="false">AVERAGE(H477,H478,H479)</f>
        <v>78.2255</v>
      </c>
      <c r="P478" s="0" t="n">
        <f aca="false">AVERAGE(I477,I478,I479)</f>
        <v>95.9707</v>
      </c>
      <c r="Q478" s="0" t="n">
        <f aca="false">AVERAGE(J477,J478,J479)</f>
        <v>115.9952</v>
      </c>
      <c r="R478" s="0" t="n">
        <f aca="false">AVERAGE(K477,K478,K479)</f>
        <v>135.694</v>
      </c>
      <c r="S478" s="0" t="n">
        <f aca="false">AVERAGE(L477,L478,L479)</f>
        <v>143.3456</v>
      </c>
    </row>
    <row r="479" customFormat="false" ht="18.75" hidden="false" customHeight="false" outlineLevel="0" collapsed="false">
      <c r="A479" s="0" t="n">
        <v>4770</v>
      </c>
      <c r="B479" s="0" t="n">
        <v>0.783883</v>
      </c>
      <c r="C479" s="0" t="n">
        <v>0.959707</v>
      </c>
      <c r="D479" s="0" t="n">
        <v>1.159952</v>
      </c>
      <c r="E479" s="0" t="n">
        <v>1.355312</v>
      </c>
      <c r="F479" s="0" t="n">
        <v>1.433456</v>
      </c>
      <c r="H479" s="0" t="n">
        <f aca="false">100*B479</f>
        <v>78.3883</v>
      </c>
      <c r="I479" s="0" t="n">
        <f aca="false">100*C479</f>
        <v>95.9707</v>
      </c>
      <c r="J479" s="0" t="n">
        <f aca="false">100*D479</f>
        <v>115.9952</v>
      </c>
      <c r="K479" s="0" t="n">
        <f aca="false">100*E479</f>
        <v>135.5312</v>
      </c>
      <c r="L479" s="0" t="n">
        <f aca="false">100*F479</f>
        <v>143.3456</v>
      </c>
      <c r="O479" s="0" t="n">
        <f aca="false">AVERAGE(H478,H479,H480)</f>
        <v>78.5511</v>
      </c>
      <c r="P479" s="0" t="n">
        <f aca="false">AVERAGE(I478,I479,I480)</f>
        <v>96.1335</v>
      </c>
      <c r="Q479" s="0" t="n">
        <f aca="false">AVERAGE(J478,J479,J480)</f>
        <v>115.8324</v>
      </c>
      <c r="R479" s="0" t="n">
        <f aca="false">AVERAGE(K478,K479,K480)</f>
        <v>135.8568</v>
      </c>
      <c r="S479" s="0" t="n">
        <f aca="false">AVERAGE(L478,L479,L480)</f>
        <v>143.1828</v>
      </c>
    </row>
    <row r="480" customFormat="false" ht="18.75" hidden="false" customHeight="false" outlineLevel="0" collapsed="false">
      <c r="A480" s="0" t="n">
        <v>4780</v>
      </c>
      <c r="B480" s="0" t="n">
        <v>0.783883</v>
      </c>
      <c r="C480" s="0" t="n">
        <v>0.959707</v>
      </c>
      <c r="D480" s="0" t="n">
        <v>1.155068</v>
      </c>
      <c r="E480" s="0" t="n">
        <v>1.360196</v>
      </c>
      <c r="F480" s="0" t="n">
        <v>1.428572</v>
      </c>
      <c r="H480" s="0" t="n">
        <f aca="false">100*B480</f>
        <v>78.3883</v>
      </c>
      <c r="I480" s="0" t="n">
        <f aca="false">100*C480</f>
        <v>95.9707</v>
      </c>
      <c r="J480" s="0" t="n">
        <f aca="false">100*D480</f>
        <v>115.5068</v>
      </c>
      <c r="K480" s="0" t="n">
        <f aca="false">100*E480</f>
        <v>136.0196</v>
      </c>
      <c r="L480" s="0" t="n">
        <f aca="false">100*F480</f>
        <v>142.8572</v>
      </c>
      <c r="O480" s="0" t="n">
        <f aca="false">AVERAGE(H479,H480,H481)</f>
        <v>78.3883</v>
      </c>
      <c r="P480" s="0" t="n">
        <f aca="false">AVERAGE(I479,I480,I481)</f>
        <v>95.9707</v>
      </c>
      <c r="Q480" s="0" t="n">
        <f aca="false">AVERAGE(J479,J480,J481)</f>
        <v>116.158</v>
      </c>
      <c r="R480" s="0" t="n">
        <f aca="false">AVERAGE(K479,K480,K481)</f>
        <v>135.694</v>
      </c>
      <c r="S480" s="0" t="n">
        <f aca="false">AVERAGE(L479,L480,L481)</f>
        <v>143.1828</v>
      </c>
    </row>
    <row r="481" customFormat="false" ht="18.75" hidden="false" customHeight="false" outlineLevel="0" collapsed="false">
      <c r="A481" s="0" t="n">
        <v>4790</v>
      </c>
      <c r="B481" s="0" t="n">
        <v>0.783883</v>
      </c>
      <c r="C481" s="0" t="n">
        <v>0.959707</v>
      </c>
      <c r="D481" s="0" t="n">
        <v>1.16972</v>
      </c>
      <c r="E481" s="0" t="n">
        <v>1.355312</v>
      </c>
      <c r="F481" s="0" t="n">
        <v>1.433456</v>
      </c>
      <c r="H481" s="0" t="n">
        <f aca="false">100*B481</f>
        <v>78.3883</v>
      </c>
      <c r="I481" s="0" t="n">
        <f aca="false">100*C481</f>
        <v>95.9707</v>
      </c>
      <c r="J481" s="0" t="n">
        <f aca="false">100*D481</f>
        <v>116.972</v>
      </c>
      <c r="K481" s="0" t="n">
        <f aca="false">100*E481</f>
        <v>135.5312</v>
      </c>
      <c r="L481" s="0" t="n">
        <f aca="false">100*F481</f>
        <v>143.3456</v>
      </c>
      <c r="O481" s="0" t="n">
        <f aca="false">AVERAGE(H480,H481,H482)</f>
        <v>78.3883</v>
      </c>
      <c r="P481" s="0" t="n">
        <f aca="false">AVERAGE(I480,I481,I482)</f>
        <v>96.1335</v>
      </c>
      <c r="Q481" s="0" t="n">
        <f aca="false">AVERAGE(J480,J481,J482)</f>
        <v>116.3208</v>
      </c>
      <c r="R481" s="0" t="n">
        <f aca="false">AVERAGE(K480,K481,K482)</f>
        <v>135.694</v>
      </c>
      <c r="S481" s="0" t="n">
        <f aca="false">AVERAGE(L480,L481,L482)</f>
        <v>143.02</v>
      </c>
    </row>
    <row r="482" customFormat="false" ht="18.75" hidden="false" customHeight="false" outlineLevel="0" collapsed="false">
      <c r="A482" s="0" t="n">
        <v>4800</v>
      </c>
      <c r="B482" s="0" t="n">
        <v>0.783883</v>
      </c>
      <c r="C482" s="0" t="n">
        <v>0.964591</v>
      </c>
      <c r="D482" s="0" t="n">
        <v>1.164836</v>
      </c>
      <c r="E482" s="0" t="n">
        <v>1.355312</v>
      </c>
      <c r="F482" s="0" t="n">
        <v>1.428572</v>
      </c>
      <c r="H482" s="0" t="n">
        <f aca="false">100*B482</f>
        <v>78.3883</v>
      </c>
      <c r="I482" s="0" t="n">
        <f aca="false">100*C482</f>
        <v>96.4591</v>
      </c>
      <c r="J482" s="0" t="n">
        <f aca="false">100*D482</f>
        <v>116.4836</v>
      </c>
      <c r="K482" s="0" t="n">
        <f aca="false">100*E482</f>
        <v>135.5312</v>
      </c>
      <c r="L482" s="0" t="n">
        <f aca="false">100*F482</f>
        <v>142.8572</v>
      </c>
      <c r="O482" s="0" t="n">
        <f aca="false">AVERAGE(H481,H482,H483)</f>
        <v>78.3883</v>
      </c>
      <c r="P482" s="0" t="n">
        <f aca="false">AVERAGE(I481,I482,I483)</f>
        <v>96.1335</v>
      </c>
      <c r="Q482" s="0" t="n">
        <f aca="false">AVERAGE(J481,J482,J483)</f>
        <v>116.6464</v>
      </c>
      <c r="R482" s="0" t="n">
        <f aca="false">AVERAGE(K481,K482,K483)</f>
        <v>135.5312</v>
      </c>
      <c r="S482" s="0" t="n">
        <f aca="false">AVERAGE(L481,L482,L483)</f>
        <v>143.1828</v>
      </c>
    </row>
    <row r="483" customFormat="false" ht="18.75" hidden="false" customHeight="false" outlineLevel="0" collapsed="false">
      <c r="A483" s="0" t="n">
        <v>4810</v>
      </c>
      <c r="B483" s="0" t="n">
        <v>0.783883</v>
      </c>
      <c r="C483" s="0" t="n">
        <v>0.959707</v>
      </c>
      <c r="D483" s="0" t="n">
        <v>1.164836</v>
      </c>
      <c r="E483" s="0" t="n">
        <v>1.355312</v>
      </c>
      <c r="F483" s="0" t="n">
        <v>1.433456</v>
      </c>
      <c r="H483" s="0" t="n">
        <f aca="false">100*B483</f>
        <v>78.3883</v>
      </c>
      <c r="I483" s="0" t="n">
        <f aca="false">100*C483</f>
        <v>95.9707</v>
      </c>
      <c r="J483" s="0" t="n">
        <f aca="false">100*D483</f>
        <v>116.4836</v>
      </c>
      <c r="K483" s="0" t="n">
        <f aca="false">100*E483</f>
        <v>135.5312</v>
      </c>
      <c r="L483" s="0" t="n">
        <f aca="false">100*F483</f>
        <v>143.3456</v>
      </c>
      <c r="O483" s="0" t="n">
        <f aca="false">AVERAGE(H482,H483,H484)</f>
        <v>78.3883</v>
      </c>
      <c r="P483" s="0" t="n">
        <f aca="false">AVERAGE(I482,I483,I484)</f>
        <v>96.2963</v>
      </c>
      <c r="Q483" s="0" t="n">
        <f aca="false">AVERAGE(J482,J483,J484)</f>
        <v>116.4836</v>
      </c>
      <c r="R483" s="0" t="n">
        <f aca="false">AVERAGE(K482,K483,K484)</f>
        <v>135.694</v>
      </c>
      <c r="S483" s="0" t="n">
        <f aca="false">AVERAGE(L482,L483,L484)</f>
        <v>143.1828</v>
      </c>
    </row>
    <row r="484" customFormat="false" ht="18.75" hidden="false" customHeight="false" outlineLevel="0" collapsed="false">
      <c r="A484" s="0" t="n">
        <v>4820</v>
      </c>
      <c r="B484" s="0" t="n">
        <v>0.783883</v>
      </c>
      <c r="C484" s="0" t="n">
        <v>0.964591</v>
      </c>
      <c r="D484" s="0" t="n">
        <v>1.164836</v>
      </c>
      <c r="E484" s="0" t="n">
        <v>1.360196</v>
      </c>
      <c r="F484" s="0" t="n">
        <v>1.433456</v>
      </c>
      <c r="H484" s="0" t="n">
        <f aca="false">100*B484</f>
        <v>78.3883</v>
      </c>
      <c r="I484" s="0" t="n">
        <f aca="false">100*C484</f>
        <v>96.4591</v>
      </c>
      <c r="J484" s="0" t="n">
        <f aca="false">100*D484</f>
        <v>116.4836</v>
      </c>
      <c r="K484" s="0" t="n">
        <f aca="false">100*E484</f>
        <v>136.0196</v>
      </c>
      <c r="L484" s="0" t="n">
        <f aca="false">100*F484</f>
        <v>143.3456</v>
      </c>
      <c r="O484" s="0" t="n">
        <f aca="false">AVERAGE(H483,H484,H485)</f>
        <v>78.5511</v>
      </c>
      <c r="P484" s="0" t="n">
        <f aca="false">AVERAGE(I483,I484,I485)</f>
        <v>96.2963</v>
      </c>
      <c r="Q484" s="0" t="n">
        <f aca="false">AVERAGE(J483,J484,J485)</f>
        <v>116.6464</v>
      </c>
      <c r="R484" s="0" t="n">
        <f aca="false">AVERAGE(K483,K484,K485)</f>
        <v>135.8568</v>
      </c>
      <c r="S484" s="0" t="n">
        <f aca="false">AVERAGE(L483,L484,L485)</f>
        <v>143.3456</v>
      </c>
    </row>
    <row r="485" customFormat="false" ht="18.75" hidden="false" customHeight="false" outlineLevel="0" collapsed="false">
      <c r="A485" s="0" t="n">
        <v>4830</v>
      </c>
      <c r="B485" s="0" t="n">
        <v>0.788767</v>
      </c>
      <c r="C485" s="0" t="n">
        <v>0.964591</v>
      </c>
      <c r="D485" s="0" t="n">
        <v>1.16972</v>
      </c>
      <c r="E485" s="0" t="n">
        <v>1.360196</v>
      </c>
      <c r="F485" s="0" t="n">
        <v>1.433456</v>
      </c>
      <c r="H485" s="0" t="n">
        <f aca="false">100*B485</f>
        <v>78.8767</v>
      </c>
      <c r="I485" s="0" t="n">
        <f aca="false">100*C485</f>
        <v>96.4591</v>
      </c>
      <c r="J485" s="0" t="n">
        <f aca="false">100*D485</f>
        <v>116.972</v>
      </c>
      <c r="K485" s="0" t="n">
        <f aca="false">100*E485</f>
        <v>136.0196</v>
      </c>
      <c r="L485" s="0" t="n">
        <f aca="false">100*F485</f>
        <v>143.3456</v>
      </c>
      <c r="O485" s="0" t="n">
        <f aca="false">AVERAGE(H484,H485,H486)</f>
        <v>78.5511</v>
      </c>
      <c r="P485" s="0" t="n">
        <f aca="false">AVERAGE(I484,I485,I486)</f>
        <v>96.1335</v>
      </c>
      <c r="Q485" s="0" t="n">
        <f aca="false">AVERAGE(J484,J485,J486)</f>
        <v>116.8092</v>
      </c>
      <c r="R485" s="0" t="n">
        <f aca="false">AVERAGE(K484,K485,K486)</f>
        <v>136.0196</v>
      </c>
      <c r="S485" s="0" t="n">
        <f aca="false">AVERAGE(L484,L485,L486)</f>
        <v>143.3456</v>
      </c>
    </row>
    <row r="486" customFormat="false" ht="18.75" hidden="false" customHeight="false" outlineLevel="0" collapsed="false">
      <c r="A486" s="0" t="n">
        <v>4840</v>
      </c>
      <c r="B486" s="0" t="n">
        <v>0.783883</v>
      </c>
      <c r="C486" s="0" t="n">
        <v>0.954823</v>
      </c>
      <c r="D486" s="0" t="n">
        <v>1.16972</v>
      </c>
      <c r="E486" s="0" t="n">
        <v>1.360196</v>
      </c>
      <c r="F486" s="0" t="n">
        <v>1.433456</v>
      </c>
      <c r="H486" s="0" t="n">
        <f aca="false">100*B486</f>
        <v>78.3883</v>
      </c>
      <c r="I486" s="0" t="n">
        <f aca="false">100*C486</f>
        <v>95.4823</v>
      </c>
      <c r="J486" s="0" t="n">
        <f aca="false">100*D486</f>
        <v>116.972</v>
      </c>
      <c r="K486" s="0" t="n">
        <f aca="false">100*E486</f>
        <v>136.0196</v>
      </c>
      <c r="L486" s="0" t="n">
        <f aca="false">100*F486</f>
        <v>143.3456</v>
      </c>
      <c r="O486" s="0" t="n">
        <f aca="false">AVERAGE(H485,H486,H487)</f>
        <v>78.5511</v>
      </c>
      <c r="P486" s="0" t="n">
        <f aca="false">AVERAGE(I485,I486,I487)</f>
        <v>96.1335</v>
      </c>
      <c r="Q486" s="0" t="n">
        <f aca="false">AVERAGE(J485,J486,J487)</f>
        <v>116.8092</v>
      </c>
      <c r="R486" s="0" t="n">
        <f aca="false">AVERAGE(K485,K486,K487)</f>
        <v>136.1824</v>
      </c>
      <c r="S486" s="0" t="n">
        <f aca="false">AVERAGE(L485,L486,L487)</f>
        <v>143.3456</v>
      </c>
    </row>
    <row r="487" customFormat="false" ht="18.75" hidden="false" customHeight="false" outlineLevel="0" collapsed="false">
      <c r="A487" s="0" t="n">
        <v>4850</v>
      </c>
      <c r="B487" s="0" t="n">
        <v>0.783883</v>
      </c>
      <c r="C487" s="0" t="n">
        <v>0.964591</v>
      </c>
      <c r="D487" s="0" t="n">
        <v>1.164836</v>
      </c>
      <c r="E487" s="0" t="n">
        <v>1.36508</v>
      </c>
      <c r="F487" s="0" t="n">
        <v>1.433456</v>
      </c>
      <c r="H487" s="0" t="n">
        <f aca="false">100*B487</f>
        <v>78.3883</v>
      </c>
      <c r="I487" s="0" t="n">
        <f aca="false">100*C487</f>
        <v>96.4591</v>
      </c>
      <c r="J487" s="0" t="n">
        <f aca="false">100*D487</f>
        <v>116.4836</v>
      </c>
      <c r="K487" s="0" t="n">
        <f aca="false">100*E487</f>
        <v>136.508</v>
      </c>
      <c r="L487" s="0" t="n">
        <f aca="false">100*F487</f>
        <v>143.3456</v>
      </c>
      <c r="O487" s="0" t="n">
        <f aca="false">AVERAGE(H486,H487,H488)</f>
        <v>78.3883</v>
      </c>
      <c r="P487" s="0" t="n">
        <f aca="false">AVERAGE(I486,I487,I488)</f>
        <v>95.9707</v>
      </c>
      <c r="Q487" s="0" t="n">
        <f aca="false">AVERAGE(J486,J487,J488)</f>
        <v>116.6464</v>
      </c>
      <c r="R487" s="0" t="n">
        <f aca="false">AVERAGE(K486,K487,K488)</f>
        <v>136.1824</v>
      </c>
      <c r="S487" s="0" t="n">
        <f aca="false">AVERAGE(L486,L487,L488)</f>
        <v>143.5084</v>
      </c>
    </row>
    <row r="488" customFormat="false" ht="18.75" hidden="false" customHeight="false" outlineLevel="0" collapsed="false">
      <c r="A488" s="0" t="n">
        <v>4860</v>
      </c>
      <c r="B488" s="0" t="n">
        <v>0.783883</v>
      </c>
      <c r="C488" s="0" t="n">
        <v>0.959707</v>
      </c>
      <c r="D488" s="0" t="n">
        <v>1.164836</v>
      </c>
      <c r="E488" s="0" t="n">
        <v>1.360196</v>
      </c>
      <c r="F488" s="0" t="n">
        <v>1.43834</v>
      </c>
      <c r="H488" s="0" t="n">
        <f aca="false">100*B488</f>
        <v>78.3883</v>
      </c>
      <c r="I488" s="0" t="n">
        <f aca="false">100*C488</f>
        <v>95.9707</v>
      </c>
      <c r="J488" s="0" t="n">
        <f aca="false">100*D488</f>
        <v>116.4836</v>
      </c>
      <c r="K488" s="0" t="n">
        <f aca="false">100*E488</f>
        <v>136.0196</v>
      </c>
      <c r="L488" s="0" t="n">
        <f aca="false">100*F488</f>
        <v>143.834</v>
      </c>
      <c r="O488" s="0" t="n">
        <f aca="false">AVERAGE(H487,H488,H489)</f>
        <v>78.3883</v>
      </c>
      <c r="P488" s="0" t="n">
        <f aca="false">AVERAGE(I487,I488,I489)</f>
        <v>96.2963</v>
      </c>
      <c r="Q488" s="0" t="n">
        <f aca="false">AVERAGE(J487,J488,J489)</f>
        <v>116.4836</v>
      </c>
      <c r="R488" s="0" t="n">
        <f aca="false">AVERAGE(K487,K488,K489)</f>
        <v>136.3452</v>
      </c>
      <c r="S488" s="0" t="n">
        <f aca="false">AVERAGE(L487,L488,L489)</f>
        <v>143.6712</v>
      </c>
    </row>
    <row r="489" customFormat="false" ht="18.75" hidden="false" customHeight="false" outlineLevel="0" collapsed="false">
      <c r="A489" s="0" t="n">
        <v>4870</v>
      </c>
      <c r="B489" s="0" t="n">
        <v>0.783883</v>
      </c>
      <c r="C489" s="0" t="n">
        <v>0.964591</v>
      </c>
      <c r="D489" s="0" t="n">
        <v>1.164836</v>
      </c>
      <c r="E489" s="0" t="n">
        <v>1.36508</v>
      </c>
      <c r="F489" s="0" t="n">
        <v>1.43834</v>
      </c>
      <c r="H489" s="0" t="n">
        <f aca="false">100*B489</f>
        <v>78.3883</v>
      </c>
      <c r="I489" s="0" t="n">
        <f aca="false">100*C489</f>
        <v>96.4591</v>
      </c>
      <c r="J489" s="0" t="n">
        <f aca="false">100*D489</f>
        <v>116.4836</v>
      </c>
      <c r="K489" s="0" t="n">
        <f aca="false">100*E489</f>
        <v>136.508</v>
      </c>
      <c r="L489" s="0" t="n">
        <f aca="false">100*F489</f>
        <v>143.834</v>
      </c>
      <c r="O489" s="0" t="n">
        <f aca="false">AVERAGE(H488,H489,H490)</f>
        <v>78.3883</v>
      </c>
      <c r="P489" s="0" t="n">
        <f aca="false">AVERAGE(I488,I489,I490)</f>
        <v>96.4591</v>
      </c>
      <c r="Q489" s="0" t="n">
        <f aca="false">AVERAGE(J488,J489,J490)</f>
        <v>116.4836</v>
      </c>
      <c r="R489" s="0" t="n">
        <f aca="false">AVERAGE(K488,K489,K490)</f>
        <v>136.1824</v>
      </c>
      <c r="S489" s="0" t="n">
        <f aca="false">AVERAGE(L488,L489,L490)</f>
        <v>143.834</v>
      </c>
    </row>
    <row r="490" customFormat="false" ht="18.75" hidden="false" customHeight="false" outlineLevel="0" collapsed="false">
      <c r="A490" s="0" t="n">
        <v>4880</v>
      </c>
      <c r="B490" s="0" t="n">
        <v>0.783883</v>
      </c>
      <c r="C490" s="0" t="n">
        <v>0.969475</v>
      </c>
      <c r="D490" s="0" t="n">
        <v>1.164836</v>
      </c>
      <c r="E490" s="0" t="n">
        <v>1.360196</v>
      </c>
      <c r="F490" s="0" t="n">
        <v>1.43834</v>
      </c>
      <c r="H490" s="0" t="n">
        <f aca="false">100*B490</f>
        <v>78.3883</v>
      </c>
      <c r="I490" s="0" t="n">
        <f aca="false">100*C490</f>
        <v>96.9475</v>
      </c>
      <c r="J490" s="0" t="n">
        <f aca="false">100*D490</f>
        <v>116.4836</v>
      </c>
      <c r="K490" s="0" t="n">
        <f aca="false">100*E490</f>
        <v>136.0196</v>
      </c>
      <c r="L490" s="0" t="n">
        <f aca="false">100*F490</f>
        <v>143.834</v>
      </c>
      <c r="O490" s="0" t="n">
        <f aca="false">AVERAGE(H489,H490,H491)</f>
        <v>78.2255</v>
      </c>
      <c r="P490" s="0" t="n">
        <f aca="false">AVERAGE(I489,I490,I491)</f>
        <v>96.4591</v>
      </c>
      <c r="Q490" s="0" t="n">
        <f aca="false">AVERAGE(J489,J490,J491)</f>
        <v>116.4836</v>
      </c>
      <c r="R490" s="0" t="n">
        <f aca="false">AVERAGE(K489,K490,K491)</f>
        <v>136.3452</v>
      </c>
      <c r="S490" s="0" t="n">
        <f aca="false">AVERAGE(L489,L490,L491)</f>
        <v>143.6712</v>
      </c>
    </row>
    <row r="491" customFormat="false" ht="18.75" hidden="false" customHeight="false" outlineLevel="0" collapsed="false">
      <c r="A491" s="0" t="n">
        <v>4890</v>
      </c>
      <c r="B491" s="0" t="n">
        <v>0.778999</v>
      </c>
      <c r="C491" s="0" t="n">
        <v>0.959707</v>
      </c>
      <c r="D491" s="0" t="n">
        <v>1.164836</v>
      </c>
      <c r="E491" s="0" t="n">
        <v>1.36508</v>
      </c>
      <c r="F491" s="0" t="n">
        <v>1.433456</v>
      </c>
      <c r="H491" s="0" t="n">
        <f aca="false">100*B491</f>
        <v>77.8999</v>
      </c>
      <c r="I491" s="0" t="n">
        <f aca="false">100*C491</f>
        <v>95.9707</v>
      </c>
      <c r="J491" s="0" t="n">
        <f aca="false">100*D491</f>
        <v>116.4836</v>
      </c>
      <c r="K491" s="0" t="n">
        <f aca="false">100*E491</f>
        <v>136.508</v>
      </c>
      <c r="L491" s="0" t="n">
        <f aca="false">100*F491</f>
        <v>143.3456</v>
      </c>
      <c r="O491" s="0" t="n">
        <f aca="false">AVERAGE(H490,H491,H492)</f>
        <v>78.3883</v>
      </c>
      <c r="P491" s="0" t="n">
        <f aca="false">AVERAGE(I490,I491,I492)</f>
        <v>96.2963</v>
      </c>
      <c r="Q491" s="0" t="n">
        <f aca="false">AVERAGE(J490,J491,J492)</f>
        <v>116.6464</v>
      </c>
      <c r="R491" s="0" t="n">
        <f aca="false">AVERAGE(K490,K491,K492)</f>
        <v>136.1824</v>
      </c>
      <c r="S491" s="0" t="n">
        <f aca="false">AVERAGE(L490,L491,L492)</f>
        <v>143.6712</v>
      </c>
    </row>
    <row r="492" customFormat="false" ht="18.75" hidden="false" customHeight="false" outlineLevel="0" collapsed="false">
      <c r="A492" s="0" t="n">
        <v>4900</v>
      </c>
      <c r="B492" s="0" t="n">
        <v>0.788767</v>
      </c>
      <c r="C492" s="0" t="n">
        <v>0.959707</v>
      </c>
      <c r="D492" s="0" t="n">
        <v>1.16972</v>
      </c>
      <c r="E492" s="0" t="n">
        <v>1.360196</v>
      </c>
      <c r="F492" s="0" t="n">
        <v>1.43834</v>
      </c>
      <c r="H492" s="0" t="n">
        <f aca="false">100*B492</f>
        <v>78.8767</v>
      </c>
      <c r="I492" s="0" t="n">
        <f aca="false">100*C492</f>
        <v>95.9707</v>
      </c>
      <c r="J492" s="0" t="n">
        <f aca="false">100*D492</f>
        <v>116.972</v>
      </c>
      <c r="K492" s="0" t="n">
        <f aca="false">100*E492</f>
        <v>136.0196</v>
      </c>
      <c r="L492" s="0" t="n">
        <f aca="false">100*F492</f>
        <v>143.834</v>
      </c>
      <c r="O492" s="0" t="n">
        <f aca="false">AVERAGE(H491,H492,H493)</f>
        <v>78.5511</v>
      </c>
      <c r="P492" s="0" t="n">
        <f aca="false">AVERAGE(I491,I492,I493)</f>
        <v>96.1335</v>
      </c>
      <c r="Q492" s="0" t="n">
        <f aca="false">AVERAGE(J491,J492,J493)</f>
        <v>116.6464</v>
      </c>
      <c r="R492" s="0" t="n">
        <f aca="false">AVERAGE(K491,K492,K493)</f>
        <v>136.3452</v>
      </c>
      <c r="S492" s="0" t="n">
        <f aca="false">AVERAGE(L491,L492,L493)</f>
        <v>143.834</v>
      </c>
    </row>
    <row r="493" customFormat="false" ht="18.75" hidden="false" customHeight="false" outlineLevel="0" collapsed="false">
      <c r="A493" s="0" t="n">
        <v>4910</v>
      </c>
      <c r="B493" s="0" t="n">
        <v>0.788767</v>
      </c>
      <c r="C493" s="0" t="n">
        <v>0.964591</v>
      </c>
      <c r="D493" s="0" t="n">
        <v>1.164836</v>
      </c>
      <c r="E493" s="0" t="n">
        <v>1.36508</v>
      </c>
      <c r="F493" s="0" t="n">
        <v>1.443224</v>
      </c>
      <c r="H493" s="0" t="n">
        <f aca="false">100*B493</f>
        <v>78.8767</v>
      </c>
      <c r="I493" s="0" t="n">
        <f aca="false">100*C493</f>
        <v>96.4591</v>
      </c>
      <c r="J493" s="0" t="n">
        <f aca="false">100*D493</f>
        <v>116.4836</v>
      </c>
      <c r="K493" s="0" t="n">
        <f aca="false">100*E493</f>
        <v>136.508</v>
      </c>
      <c r="L493" s="0" t="n">
        <f aca="false">100*F493</f>
        <v>144.3224</v>
      </c>
      <c r="O493" s="0" t="n">
        <f aca="false">AVERAGE(H492,H493,H494)</f>
        <v>79.0395</v>
      </c>
      <c r="P493" s="0" t="n">
        <f aca="false">AVERAGE(I492,I493,I494)</f>
        <v>96.2963</v>
      </c>
      <c r="Q493" s="0" t="n">
        <f aca="false">AVERAGE(J492,J493,J494)</f>
        <v>116.8092</v>
      </c>
      <c r="R493" s="0" t="n">
        <f aca="false">AVERAGE(K492,K493,K494)</f>
        <v>136.3452</v>
      </c>
      <c r="S493" s="0" t="n">
        <f aca="false">AVERAGE(L492,L493,L494)</f>
        <v>143.9968</v>
      </c>
    </row>
    <row r="494" customFormat="false" ht="18.75" hidden="false" customHeight="false" outlineLevel="0" collapsed="false">
      <c r="A494" s="0" t="n">
        <v>4920</v>
      </c>
      <c r="B494" s="0" t="n">
        <v>0.793651</v>
      </c>
      <c r="C494" s="0" t="n">
        <v>0.964591</v>
      </c>
      <c r="D494" s="0" t="n">
        <v>1.16972</v>
      </c>
      <c r="E494" s="0" t="n">
        <v>1.36508</v>
      </c>
      <c r="F494" s="0" t="n">
        <v>1.43834</v>
      </c>
      <c r="H494" s="0" t="n">
        <f aca="false">100*B494</f>
        <v>79.3651</v>
      </c>
      <c r="I494" s="0" t="n">
        <f aca="false">100*C494</f>
        <v>96.4591</v>
      </c>
      <c r="J494" s="0" t="n">
        <f aca="false">100*D494</f>
        <v>116.972</v>
      </c>
      <c r="K494" s="0" t="n">
        <f aca="false">100*E494</f>
        <v>136.508</v>
      </c>
      <c r="L494" s="0" t="n">
        <f aca="false">100*F494</f>
        <v>143.834</v>
      </c>
      <c r="O494" s="0" t="n">
        <f aca="false">AVERAGE(H493,H494,H495)</f>
        <v>79.0395</v>
      </c>
      <c r="P494" s="0" t="n">
        <f aca="false">AVERAGE(I493,I494,I495)</f>
        <v>96.4591</v>
      </c>
      <c r="Q494" s="0" t="n">
        <f aca="false">AVERAGE(J493,J494,J495)</f>
        <v>116.972</v>
      </c>
      <c r="R494" s="0" t="n">
        <f aca="false">AVERAGE(K493,K494,K495)</f>
        <v>136.508</v>
      </c>
      <c r="S494" s="0" t="n">
        <f aca="false">AVERAGE(L493,L494,L495)</f>
        <v>144.1596</v>
      </c>
    </row>
    <row r="495" customFormat="false" ht="18.75" hidden="false" customHeight="false" outlineLevel="0" collapsed="false">
      <c r="A495" s="0" t="n">
        <v>4930</v>
      </c>
      <c r="B495" s="0" t="n">
        <v>0.788767</v>
      </c>
      <c r="C495" s="0" t="n">
        <v>0.964591</v>
      </c>
      <c r="D495" s="0" t="n">
        <v>1.174604</v>
      </c>
      <c r="E495" s="0" t="n">
        <v>1.36508</v>
      </c>
      <c r="F495" s="0" t="n">
        <v>1.443224</v>
      </c>
      <c r="H495" s="0" t="n">
        <f aca="false">100*B495</f>
        <v>78.8767</v>
      </c>
      <c r="I495" s="0" t="n">
        <f aca="false">100*C495</f>
        <v>96.4591</v>
      </c>
      <c r="J495" s="0" t="n">
        <f aca="false">100*D495</f>
        <v>117.4604</v>
      </c>
      <c r="K495" s="0" t="n">
        <f aca="false">100*E495</f>
        <v>136.508</v>
      </c>
      <c r="L495" s="0" t="n">
        <f aca="false">100*F495</f>
        <v>144.3224</v>
      </c>
      <c r="O495" s="0" t="n">
        <f aca="false">AVERAGE(H494,H495,H496)</f>
        <v>79.0395</v>
      </c>
      <c r="P495" s="0" t="n">
        <f aca="false">AVERAGE(I494,I495,I496)</f>
        <v>96.6219</v>
      </c>
      <c r="Q495" s="0" t="n">
        <f aca="false">AVERAGE(J494,J495,J496)</f>
        <v>117.2976</v>
      </c>
      <c r="R495" s="0" t="n">
        <f aca="false">AVERAGE(K494,K495,K496)</f>
        <v>136.508</v>
      </c>
      <c r="S495" s="0" t="n">
        <f aca="false">AVERAGE(L494,L495,L496)</f>
        <v>143.9968</v>
      </c>
    </row>
    <row r="496" customFormat="false" ht="18.75" hidden="false" customHeight="false" outlineLevel="0" collapsed="false">
      <c r="A496" s="0" t="n">
        <v>4940</v>
      </c>
      <c r="B496" s="0" t="n">
        <v>0.788767</v>
      </c>
      <c r="C496" s="0" t="n">
        <v>0.969475</v>
      </c>
      <c r="D496" s="0" t="n">
        <v>1.174604</v>
      </c>
      <c r="E496" s="0" t="n">
        <v>1.36508</v>
      </c>
      <c r="F496" s="0" t="n">
        <v>1.43834</v>
      </c>
      <c r="H496" s="0" t="n">
        <f aca="false">100*B496</f>
        <v>78.8767</v>
      </c>
      <c r="I496" s="0" t="n">
        <f aca="false">100*C496</f>
        <v>96.9475</v>
      </c>
      <c r="J496" s="0" t="n">
        <f aca="false">100*D496</f>
        <v>117.4604</v>
      </c>
      <c r="K496" s="0" t="n">
        <f aca="false">100*E496</f>
        <v>136.508</v>
      </c>
      <c r="L496" s="0" t="n">
        <f aca="false">100*F496</f>
        <v>143.834</v>
      </c>
      <c r="O496" s="0" t="n">
        <f aca="false">AVERAGE(H495,H496,H497)</f>
        <v>78.7139</v>
      </c>
      <c r="P496" s="0" t="n">
        <f aca="false">AVERAGE(I495,I496,I497)</f>
        <v>96.4591</v>
      </c>
      <c r="Q496" s="0" t="n">
        <f aca="false">AVERAGE(J495,J496,J497)</f>
        <v>117.4604</v>
      </c>
      <c r="R496" s="0" t="n">
        <f aca="false">AVERAGE(K495,K496,K497)</f>
        <v>136.508</v>
      </c>
      <c r="S496" s="0" t="n">
        <f aca="false">AVERAGE(L495,L496,L497)</f>
        <v>143.9968</v>
      </c>
    </row>
    <row r="497" customFormat="false" ht="18.75" hidden="false" customHeight="false" outlineLevel="0" collapsed="false">
      <c r="A497" s="0" t="n">
        <v>4950</v>
      </c>
      <c r="B497" s="0" t="n">
        <v>0.783883</v>
      </c>
      <c r="C497" s="0" t="n">
        <v>0.959707</v>
      </c>
      <c r="D497" s="0" t="n">
        <v>1.174604</v>
      </c>
      <c r="E497" s="0" t="n">
        <v>1.36508</v>
      </c>
      <c r="F497" s="0" t="n">
        <v>1.43834</v>
      </c>
      <c r="H497" s="0" t="n">
        <f aca="false">100*B497</f>
        <v>78.3883</v>
      </c>
      <c r="I497" s="0" t="n">
        <f aca="false">100*C497</f>
        <v>95.9707</v>
      </c>
      <c r="J497" s="0" t="n">
        <f aca="false">100*D497</f>
        <v>117.4604</v>
      </c>
      <c r="K497" s="0" t="n">
        <f aca="false">100*E497</f>
        <v>136.508</v>
      </c>
      <c r="L497" s="0" t="n">
        <f aca="false">100*F497</f>
        <v>143.834</v>
      </c>
      <c r="O497" s="0" t="n">
        <f aca="false">AVERAGE(H496,H497,H498)</f>
        <v>78.5511</v>
      </c>
      <c r="P497" s="0" t="n">
        <f aca="false">AVERAGE(I496,I497,I498)</f>
        <v>96.4591</v>
      </c>
      <c r="Q497" s="0" t="n">
        <f aca="false">AVERAGE(J496,J497,J498)</f>
        <v>117.6232</v>
      </c>
      <c r="R497" s="0" t="n">
        <f aca="false">AVERAGE(K496,K497,K498)</f>
        <v>136.508</v>
      </c>
      <c r="S497" s="0" t="n">
        <f aca="false">AVERAGE(L496,L497,L498)</f>
        <v>143.834</v>
      </c>
    </row>
    <row r="498" customFormat="false" ht="18.75" hidden="false" customHeight="false" outlineLevel="0" collapsed="false">
      <c r="A498" s="0" t="n">
        <v>4960</v>
      </c>
      <c r="B498" s="0" t="n">
        <v>0.783883</v>
      </c>
      <c r="C498" s="0" t="n">
        <v>0.964591</v>
      </c>
      <c r="D498" s="0" t="n">
        <v>1.179488</v>
      </c>
      <c r="E498" s="0" t="n">
        <v>1.36508</v>
      </c>
      <c r="F498" s="0" t="n">
        <v>1.43834</v>
      </c>
      <c r="H498" s="0" t="n">
        <f aca="false">100*B498</f>
        <v>78.3883</v>
      </c>
      <c r="I498" s="0" t="n">
        <f aca="false">100*C498</f>
        <v>96.4591</v>
      </c>
      <c r="J498" s="0" t="n">
        <f aca="false">100*D498</f>
        <v>117.9488</v>
      </c>
      <c r="K498" s="0" t="n">
        <f aca="false">100*E498</f>
        <v>136.508</v>
      </c>
      <c r="L498" s="0" t="n">
        <f aca="false">100*F498</f>
        <v>143.834</v>
      </c>
      <c r="O498" s="0" t="n">
        <f aca="false">AVERAGE(H497,H498,H499)</f>
        <v>78.5511</v>
      </c>
      <c r="P498" s="0" t="n">
        <f aca="false">AVERAGE(I497,I498,I499)</f>
        <v>96.4591</v>
      </c>
      <c r="Q498" s="0" t="n">
        <f aca="false">AVERAGE(J497,J498,J499)</f>
        <v>117.4604</v>
      </c>
      <c r="R498" s="0" t="n">
        <f aca="false">AVERAGE(K497,K498,K499)</f>
        <v>136.508</v>
      </c>
      <c r="S498" s="0" t="n">
        <f aca="false">AVERAGE(L497,L498,L499)</f>
        <v>143.9968</v>
      </c>
    </row>
    <row r="499" customFormat="false" ht="18.75" hidden="false" customHeight="false" outlineLevel="0" collapsed="false">
      <c r="A499" s="0" t="n">
        <v>4970</v>
      </c>
      <c r="B499" s="0" t="n">
        <v>0.788767</v>
      </c>
      <c r="C499" s="0" t="n">
        <v>0.969475</v>
      </c>
      <c r="D499" s="0" t="n">
        <v>1.16972</v>
      </c>
      <c r="E499" s="0" t="n">
        <v>1.36508</v>
      </c>
      <c r="F499" s="0" t="n">
        <v>1.443224</v>
      </c>
      <c r="H499" s="0" t="n">
        <f aca="false">100*B499</f>
        <v>78.8767</v>
      </c>
      <c r="I499" s="0" t="n">
        <f aca="false">100*C499</f>
        <v>96.9475</v>
      </c>
      <c r="J499" s="0" t="n">
        <f aca="false">100*D499</f>
        <v>116.972</v>
      </c>
      <c r="K499" s="0" t="n">
        <f aca="false">100*E499</f>
        <v>136.508</v>
      </c>
      <c r="L499" s="0" t="n">
        <f aca="false">100*F499</f>
        <v>144.3224</v>
      </c>
      <c r="O499" s="0" t="n">
        <f aca="false">AVERAGE(H498,H499,H500)</f>
        <v>78.5511</v>
      </c>
      <c r="P499" s="0" t="n">
        <f aca="false">AVERAGE(I498,I499,I500)</f>
        <v>96.7847</v>
      </c>
      <c r="Q499" s="0" t="n">
        <f aca="false">AVERAGE(J498,J499,J500)</f>
        <v>117.4604</v>
      </c>
      <c r="R499" s="0" t="n">
        <f aca="false">AVERAGE(K498,K499,K500)</f>
        <v>136.6708</v>
      </c>
      <c r="S499" s="0" t="n">
        <f aca="false">AVERAGE(L498,L499,L500)</f>
        <v>143.9968</v>
      </c>
    </row>
    <row r="500" customFormat="false" ht="18.75" hidden="false" customHeight="false" outlineLevel="0" collapsed="false">
      <c r="A500" s="0" t="n">
        <v>4980</v>
      </c>
      <c r="B500" s="0" t="n">
        <v>0.783883</v>
      </c>
      <c r="C500" s="0" t="n">
        <v>0.969475</v>
      </c>
      <c r="D500" s="0" t="n">
        <v>1.174604</v>
      </c>
      <c r="E500" s="0" t="n">
        <v>1.369964</v>
      </c>
      <c r="F500" s="0" t="n">
        <v>1.43834</v>
      </c>
      <c r="H500" s="0" t="n">
        <f aca="false">100*B500</f>
        <v>78.3883</v>
      </c>
      <c r="I500" s="0" t="n">
        <f aca="false">100*C500</f>
        <v>96.9475</v>
      </c>
      <c r="J500" s="0" t="n">
        <f aca="false">100*D500</f>
        <v>117.4604</v>
      </c>
      <c r="K500" s="0" t="n">
        <f aca="false">100*E500</f>
        <v>136.9964</v>
      </c>
      <c r="L500" s="0" t="n">
        <f aca="false">100*F500</f>
        <v>143.834</v>
      </c>
      <c r="O500" s="0" t="n">
        <f aca="false">AVERAGE(H499,H500,H501)</f>
        <v>78.5511</v>
      </c>
      <c r="P500" s="0" t="n">
        <f aca="false">AVERAGE(I499,I500,I501)</f>
        <v>96.7847</v>
      </c>
      <c r="Q500" s="0" t="n">
        <f aca="false">AVERAGE(J499,J500,J501)</f>
        <v>117.2976</v>
      </c>
      <c r="R500" s="0" t="n">
        <f aca="false">AVERAGE(K499,K500,K501)</f>
        <v>136.6708</v>
      </c>
      <c r="S500" s="0" t="n">
        <f aca="false">AVERAGE(L499,L500,L501)</f>
        <v>143.9968</v>
      </c>
    </row>
    <row r="501" customFormat="false" ht="18.75" hidden="false" customHeight="false" outlineLevel="0" collapsed="false">
      <c r="A501" s="0" t="n">
        <v>4990</v>
      </c>
      <c r="B501" s="0" t="n">
        <v>0.783883</v>
      </c>
      <c r="C501" s="0" t="n">
        <v>0.964591</v>
      </c>
      <c r="D501" s="0" t="n">
        <v>1.174604</v>
      </c>
      <c r="E501" s="0" t="n">
        <v>1.36508</v>
      </c>
      <c r="F501" s="0" t="n">
        <v>1.43834</v>
      </c>
      <c r="H501" s="0" t="n">
        <f aca="false">100*B501</f>
        <v>78.3883</v>
      </c>
      <c r="I501" s="0" t="n">
        <f aca="false">100*C501</f>
        <v>96.4591</v>
      </c>
      <c r="J501" s="0" t="n">
        <f aca="false">100*D501</f>
        <v>117.4604</v>
      </c>
      <c r="K501" s="0" t="n">
        <f aca="false">100*E501</f>
        <v>136.508</v>
      </c>
      <c r="L501" s="0" t="n">
        <f aca="false">100*F501</f>
        <v>143.834</v>
      </c>
      <c r="O501" s="0" t="n">
        <f aca="false">AVERAGE(H500,H501,H502)</f>
        <v>78.3883</v>
      </c>
      <c r="P501" s="0" t="n">
        <f aca="false">AVERAGE(I500,I501,I502)</f>
        <v>96.6219</v>
      </c>
      <c r="Q501" s="0" t="n">
        <f aca="false">AVERAGE(J500,J501,J502)</f>
        <v>117.2976</v>
      </c>
      <c r="R501" s="0" t="n">
        <f aca="false">AVERAGE(K500,K501,K502)</f>
        <v>136.6708</v>
      </c>
      <c r="S501" s="0" t="n">
        <f aca="false">AVERAGE(L500,L501,L502)</f>
        <v>143.834</v>
      </c>
    </row>
    <row r="502" customFormat="false" ht="18.75" hidden="false" customHeight="false" outlineLevel="0" collapsed="false">
      <c r="A502" s="0" t="n">
        <v>5000</v>
      </c>
      <c r="B502" s="0" t="n">
        <v>0.783883</v>
      </c>
      <c r="C502" s="0" t="n">
        <v>0.964591</v>
      </c>
      <c r="D502" s="0" t="n">
        <v>1.16972</v>
      </c>
      <c r="E502" s="0" t="n">
        <v>1.36508</v>
      </c>
      <c r="F502" s="0" t="n">
        <v>1.43834</v>
      </c>
      <c r="H502" s="0" t="n">
        <f aca="false">100*B502</f>
        <v>78.3883</v>
      </c>
      <c r="I502" s="0" t="n">
        <f aca="false">100*C502</f>
        <v>96.4591</v>
      </c>
      <c r="J502" s="0" t="n">
        <f aca="false">100*D502</f>
        <v>116.972</v>
      </c>
      <c r="K502" s="0" t="n">
        <f aca="false">100*E502</f>
        <v>136.508</v>
      </c>
      <c r="L502" s="0" t="n">
        <f aca="false">100*F502</f>
        <v>143.834</v>
      </c>
      <c r="O502" s="0" t="n">
        <f aca="false">AVERAGE(H501,H502,H503)</f>
        <v>78.2255</v>
      </c>
      <c r="P502" s="0" t="n">
        <f aca="false">AVERAGE(I501,I502,I503)</f>
        <v>96.4591</v>
      </c>
      <c r="Q502" s="0" t="n">
        <f aca="false">AVERAGE(J501,J502,J503)</f>
        <v>117.2976</v>
      </c>
      <c r="R502" s="0" t="n">
        <f aca="false">AVERAGE(K501,K502,K503)</f>
        <v>136.508</v>
      </c>
      <c r="S502" s="0" t="n">
        <f aca="false">AVERAGE(L501,L502,L503)</f>
        <v>144.1596</v>
      </c>
    </row>
    <row r="503" customFormat="false" ht="18.75" hidden="false" customHeight="false" outlineLevel="0" collapsed="false">
      <c r="A503" s="0" t="n">
        <v>5010</v>
      </c>
      <c r="B503" s="0" t="n">
        <v>0.778999</v>
      </c>
      <c r="C503" s="0" t="n">
        <v>0.964591</v>
      </c>
      <c r="D503" s="0" t="n">
        <v>1.174604</v>
      </c>
      <c r="E503" s="0" t="n">
        <v>1.36508</v>
      </c>
      <c r="F503" s="0" t="n">
        <v>1.448108</v>
      </c>
      <c r="H503" s="0" t="n">
        <f aca="false">100*B503</f>
        <v>77.8999</v>
      </c>
      <c r="I503" s="0" t="n">
        <f aca="false">100*C503</f>
        <v>96.4591</v>
      </c>
      <c r="J503" s="0" t="n">
        <f aca="false">100*D503</f>
        <v>117.4604</v>
      </c>
      <c r="K503" s="0" t="n">
        <f aca="false">100*E503</f>
        <v>136.508</v>
      </c>
      <c r="L503" s="0" t="n">
        <f aca="false">100*F503</f>
        <v>144.8108</v>
      </c>
      <c r="O503" s="0" t="n">
        <f aca="false">AVERAGE(H502,H503,H504)</f>
        <v>78.3883</v>
      </c>
      <c r="P503" s="0" t="n">
        <f aca="false">AVERAGE(I502,I503,I504)</f>
        <v>96.6219</v>
      </c>
      <c r="Q503" s="0" t="n">
        <f aca="false">AVERAGE(J502,J503,J504)</f>
        <v>117.2976</v>
      </c>
      <c r="R503" s="0" t="n">
        <f aca="false">AVERAGE(K502,K503,K504)</f>
        <v>136.6708</v>
      </c>
      <c r="S503" s="0" t="n">
        <f aca="false">AVERAGE(L502,L503,L504)</f>
        <v>144.1596</v>
      </c>
    </row>
    <row r="504" customFormat="false" ht="18.75" hidden="false" customHeight="false" outlineLevel="0" collapsed="false">
      <c r="A504" s="0" t="n">
        <v>5020</v>
      </c>
      <c r="B504" s="0" t="n">
        <v>0.788767</v>
      </c>
      <c r="C504" s="0" t="n">
        <v>0.969475</v>
      </c>
      <c r="D504" s="0" t="n">
        <v>1.174604</v>
      </c>
      <c r="E504" s="0" t="n">
        <v>1.369964</v>
      </c>
      <c r="F504" s="0" t="n">
        <v>1.43834</v>
      </c>
      <c r="H504" s="0" t="n">
        <f aca="false">100*B504</f>
        <v>78.8767</v>
      </c>
      <c r="I504" s="0" t="n">
        <f aca="false">100*C504</f>
        <v>96.9475</v>
      </c>
      <c r="J504" s="0" t="n">
        <f aca="false">100*D504</f>
        <v>117.4604</v>
      </c>
      <c r="K504" s="0" t="n">
        <f aca="false">100*E504</f>
        <v>136.9964</v>
      </c>
      <c r="L504" s="0" t="n">
        <f aca="false">100*F504</f>
        <v>143.834</v>
      </c>
      <c r="O504" s="0" t="n">
        <f aca="false">AVERAGE(H503,H504,H505)</f>
        <v>78.5511</v>
      </c>
      <c r="P504" s="0" t="n">
        <f aca="false">AVERAGE(I503,I504,I505)</f>
        <v>96.6219</v>
      </c>
      <c r="Q504" s="0" t="n">
        <f aca="false">AVERAGE(J503,J504,J505)</f>
        <v>117.4604</v>
      </c>
      <c r="R504" s="0" t="n">
        <f aca="false">AVERAGE(K503,K504,K505)</f>
        <v>136.6708</v>
      </c>
      <c r="S504" s="0" t="n">
        <f aca="false">AVERAGE(L503,L504,L505)</f>
        <v>144.1596</v>
      </c>
    </row>
    <row r="505" customFormat="false" ht="18.75" hidden="false" customHeight="false" outlineLevel="0" collapsed="false">
      <c r="A505" s="0" t="n">
        <v>5030</v>
      </c>
      <c r="B505" s="0" t="n">
        <v>0.788767</v>
      </c>
      <c r="C505" s="0" t="n">
        <v>0.964591</v>
      </c>
      <c r="D505" s="0" t="n">
        <v>1.174604</v>
      </c>
      <c r="E505" s="0" t="n">
        <v>1.36508</v>
      </c>
      <c r="F505" s="0" t="n">
        <v>1.43834</v>
      </c>
      <c r="H505" s="0" t="n">
        <f aca="false">100*B505</f>
        <v>78.8767</v>
      </c>
      <c r="I505" s="0" t="n">
        <f aca="false">100*C505</f>
        <v>96.4591</v>
      </c>
      <c r="J505" s="0" t="n">
        <f aca="false">100*D505</f>
        <v>117.4604</v>
      </c>
      <c r="K505" s="0" t="n">
        <f aca="false">100*E505</f>
        <v>136.508</v>
      </c>
      <c r="L505" s="0" t="n">
        <f aca="false">100*F505</f>
        <v>143.834</v>
      </c>
      <c r="O505" s="0" t="n">
        <f aca="false">AVERAGE(H504,H505,H506)</f>
        <v>78.8767</v>
      </c>
      <c r="P505" s="0" t="n">
        <f aca="false">AVERAGE(I504,I505,I506)</f>
        <v>96.7847</v>
      </c>
      <c r="Q505" s="0" t="n">
        <f aca="false">AVERAGE(J504,J505,J506)</f>
        <v>117.4604</v>
      </c>
      <c r="R505" s="0" t="n">
        <f aca="false">AVERAGE(K504,K505,K506)</f>
        <v>136.8336</v>
      </c>
      <c r="S505" s="0" t="n">
        <f aca="false">AVERAGE(L504,L505,L506)</f>
        <v>143.9968</v>
      </c>
    </row>
    <row r="506" customFormat="false" ht="18.75" hidden="false" customHeight="false" outlineLevel="0" collapsed="false">
      <c r="A506" s="0" t="n">
        <v>5040</v>
      </c>
      <c r="B506" s="0" t="n">
        <v>0.788767</v>
      </c>
      <c r="C506" s="0" t="n">
        <v>0.969475</v>
      </c>
      <c r="D506" s="0" t="n">
        <v>1.174604</v>
      </c>
      <c r="E506" s="0" t="n">
        <v>1.369964</v>
      </c>
      <c r="F506" s="0" t="n">
        <v>1.443224</v>
      </c>
      <c r="H506" s="0" t="n">
        <f aca="false">100*B506</f>
        <v>78.8767</v>
      </c>
      <c r="I506" s="0" t="n">
        <f aca="false">100*C506</f>
        <v>96.9475</v>
      </c>
      <c r="J506" s="0" t="n">
        <f aca="false">100*D506</f>
        <v>117.4604</v>
      </c>
      <c r="K506" s="0" t="n">
        <f aca="false">100*E506</f>
        <v>136.9964</v>
      </c>
      <c r="L506" s="0" t="n">
        <f aca="false">100*F506</f>
        <v>144.3224</v>
      </c>
      <c r="O506" s="0" t="n">
        <f aca="false">AVERAGE(H505,H506,H507)</f>
        <v>78.7139</v>
      </c>
      <c r="P506" s="0" t="n">
        <f aca="false">AVERAGE(I505,I506,I507)</f>
        <v>96.6219</v>
      </c>
      <c r="Q506" s="0" t="n">
        <f aca="false">AVERAGE(J505,J506,J507)</f>
        <v>117.4604</v>
      </c>
      <c r="R506" s="0" t="n">
        <f aca="false">AVERAGE(K505,K506,K507)</f>
        <v>136.8336</v>
      </c>
      <c r="S506" s="0" t="n">
        <f aca="false">AVERAGE(L505,L506,L507)</f>
        <v>144.1596</v>
      </c>
    </row>
    <row r="507" customFormat="false" ht="18.75" hidden="false" customHeight="false" outlineLevel="0" collapsed="false">
      <c r="A507" s="0" t="n">
        <v>5050</v>
      </c>
      <c r="B507" s="0" t="n">
        <v>0.783883</v>
      </c>
      <c r="C507" s="0" t="n">
        <v>0.964591</v>
      </c>
      <c r="D507" s="0" t="n">
        <v>1.174604</v>
      </c>
      <c r="E507" s="0" t="n">
        <v>1.369964</v>
      </c>
      <c r="F507" s="0" t="n">
        <v>1.443224</v>
      </c>
      <c r="H507" s="0" t="n">
        <f aca="false">100*B507</f>
        <v>78.3883</v>
      </c>
      <c r="I507" s="0" t="n">
        <f aca="false">100*C507</f>
        <v>96.4591</v>
      </c>
      <c r="J507" s="0" t="n">
        <f aca="false">100*D507</f>
        <v>117.4604</v>
      </c>
      <c r="K507" s="0" t="n">
        <f aca="false">100*E507</f>
        <v>136.9964</v>
      </c>
      <c r="L507" s="0" t="n">
        <f aca="false">100*F507</f>
        <v>144.3224</v>
      </c>
      <c r="O507" s="0" t="n">
        <f aca="false">AVERAGE(H506,H507,H508)</f>
        <v>78.7139</v>
      </c>
      <c r="P507" s="0" t="n">
        <f aca="false">AVERAGE(I506,I507,I508)</f>
        <v>96.7847</v>
      </c>
      <c r="Q507" s="0" t="n">
        <f aca="false">AVERAGE(J506,J507,J508)</f>
        <v>117.2976</v>
      </c>
      <c r="R507" s="0" t="n">
        <f aca="false">AVERAGE(K506,K507,K508)</f>
        <v>136.9964</v>
      </c>
      <c r="S507" s="0" t="n">
        <f aca="false">AVERAGE(L506,L507,L508)</f>
        <v>144.3224</v>
      </c>
    </row>
    <row r="508" customFormat="false" ht="18.75" hidden="false" customHeight="false" outlineLevel="0" collapsed="false">
      <c r="A508" s="0" t="n">
        <v>5060</v>
      </c>
      <c r="B508" s="0" t="n">
        <v>0.788767</v>
      </c>
      <c r="C508" s="0" t="n">
        <v>0.969475</v>
      </c>
      <c r="D508" s="0" t="n">
        <v>1.16972</v>
      </c>
      <c r="E508" s="0" t="n">
        <v>1.369964</v>
      </c>
      <c r="F508" s="0" t="n">
        <v>1.443224</v>
      </c>
      <c r="H508" s="0" t="n">
        <f aca="false">100*B508</f>
        <v>78.8767</v>
      </c>
      <c r="I508" s="0" t="n">
        <f aca="false">100*C508</f>
        <v>96.9475</v>
      </c>
      <c r="J508" s="0" t="n">
        <f aca="false">100*D508</f>
        <v>116.972</v>
      </c>
      <c r="K508" s="0" t="n">
        <f aca="false">100*E508</f>
        <v>136.9964</v>
      </c>
      <c r="L508" s="0" t="n">
        <f aca="false">100*F508</f>
        <v>144.3224</v>
      </c>
      <c r="O508" s="0" t="n">
        <f aca="false">AVERAGE(H507,H508,H509)</f>
        <v>78.8767</v>
      </c>
      <c r="P508" s="0" t="n">
        <f aca="false">AVERAGE(I507,I508,I509)</f>
        <v>96.6219</v>
      </c>
      <c r="Q508" s="0" t="n">
        <f aca="false">AVERAGE(J507,J508,J509)</f>
        <v>117.1348</v>
      </c>
      <c r="R508" s="0" t="n">
        <f aca="false">AVERAGE(K507,K508,K509)</f>
        <v>136.9964</v>
      </c>
      <c r="S508" s="0" t="n">
        <f aca="false">AVERAGE(L507,L508,L509)</f>
        <v>144.1596</v>
      </c>
    </row>
    <row r="509" customFormat="false" ht="18.75" hidden="false" customHeight="false" outlineLevel="0" collapsed="false">
      <c r="A509" s="0" t="n">
        <v>5070</v>
      </c>
      <c r="B509" s="0" t="n">
        <v>0.793651</v>
      </c>
      <c r="C509" s="0" t="n">
        <v>0.964591</v>
      </c>
      <c r="D509" s="0" t="n">
        <v>1.16972</v>
      </c>
      <c r="E509" s="0" t="n">
        <v>1.369964</v>
      </c>
      <c r="F509" s="0" t="n">
        <v>1.43834</v>
      </c>
      <c r="H509" s="0" t="n">
        <f aca="false">100*B509</f>
        <v>79.3651</v>
      </c>
      <c r="I509" s="0" t="n">
        <f aca="false">100*C509</f>
        <v>96.4591</v>
      </c>
      <c r="J509" s="0" t="n">
        <f aca="false">100*D509</f>
        <v>116.972</v>
      </c>
      <c r="K509" s="0" t="n">
        <f aca="false">100*E509</f>
        <v>136.9964</v>
      </c>
      <c r="L509" s="0" t="n">
        <f aca="false">100*F509</f>
        <v>143.834</v>
      </c>
      <c r="O509" s="0" t="n">
        <f aca="false">AVERAGE(H508,H509,H510)</f>
        <v>78.8767</v>
      </c>
      <c r="P509" s="0" t="n">
        <f aca="false">AVERAGE(I508,I509,I510)</f>
        <v>96.6219</v>
      </c>
      <c r="Q509" s="0" t="n">
        <f aca="false">AVERAGE(J508,J509,J510)</f>
        <v>117.1348</v>
      </c>
      <c r="R509" s="0" t="n">
        <f aca="false">AVERAGE(K508,K509,K510)</f>
        <v>136.9964</v>
      </c>
      <c r="S509" s="0" t="n">
        <f aca="false">AVERAGE(L508,L509,L510)</f>
        <v>144.1596</v>
      </c>
    </row>
    <row r="510" customFormat="false" ht="18.75" hidden="false" customHeight="false" outlineLevel="0" collapsed="false">
      <c r="A510" s="0" t="n">
        <v>5080</v>
      </c>
      <c r="B510" s="0" t="n">
        <v>0.783883</v>
      </c>
      <c r="C510" s="0" t="n">
        <v>0.964591</v>
      </c>
      <c r="D510" s="0" t="n">
        <v>1.174604</v>
      </c>
      <c r="E510" s="0" t="n">
        <v>1.369964</v>
      </c>
      <c r="F510" s="0" t="n">
        <v>1.443224</v>
      </c>
      <c r="H510" s="0" t="n">
        <f aca="false">100*B510</f>
        <v>78.3883</v>
      </c>
      <c r="I510" s="0" t="n">
        <f aca="false">100*C510</f>
        <v>96.4591</v>
      </c>
      <c r="J510" s="0" t="n">
        <f aca="false">100*D510</f>
        <v>117.4604</v>
      </c>
      <c r="K510" s="0" t="n">
        <f aca="false">100*E510</f>
        <v>136.9964</v>
      </c>
      <c r="L510" s="0" t="n">
        <f aca="false">100*F510</f>
        <v>144.3224</v>
      </c>
      <c r="O510" s="0" t="n">
        <f aca="false">AVERAGE(H509,H510,H511)</f>
        <v>78.8767</v>
      </c>
      <c r="P510" s="0" t="n">
        <f aca="false">AVERAGE(I509,I510,I511)</f>
        <v>96.7847</v>
      </c>
      <c r="Q510" s="0" t="n">
        <f aca="false">AVERAGE(J509,J510,J511)</f>
        <v>117.2976</v>
      </c>
      <c r="R510" s="0" t="n">
        <f aca="false">AVERAGE(K509,K510,K511)</f>
        <v>136.9964</v>
      </c>
      <c r="S510" s="0" t="n">
        <f aca="false">AVERAGE(L509,L510,L511)</f>
        <v>144.1596</v>
      </c>
    </row>
    <row r="511" customFormat="false" ht="18.75" hidden="false" customHeight="false" outlineLevel="0" collapsed="false">
      <c r="A511" s="0" t="n">
        <v>5090</v>
      </c>
      <c r="B511" s="0" t="n">
        <v>0.788767</v>
      </c>
      <c r="C511" s="0" t="n">
        <v>0.974359</v>
      </c>
      <c r="D511" s="0" t="n">
        <v>1.174604</v>
      </c>
      <c r="E511" s="0" t="n">
        <v>1.369964</v>
      </c>
      <c r="F511" s="0" t="n">
        <v>1.443224</v>
      </c>
      <c r="H511" s="0" t="n">
        <f aca="false">100*B511</f>
        <v>78.8767</v>
      </c>
      <c r="I511" s="0" t="n">
        <f aca="false">100*C511</f>
        <v>97.4359</v>
      </c>
      <c r="J511" s="0" t="n">
        <f aca="false">100*D511</f>
        <v>117.4604</v>
      </c>
      <c r="K511" s="0" t="n">
        <f aca="false">100*E511</f>
        <v>136.9964</v>
      </c>
      <c r="L511" s="0" t="n">
        <f aca="false">100*F511</f>
        <v>144.3224</v>
      </c>
      <c r="O511" s="0" t="n">
        <f aca="false">AVERAGE(H510,H511,H512)</f>
        <v>78.7139</v>
      </c>
      <c r="P511" s="0" t="n">
        <f aca="false">AVERAGE(I510,I511,I512)</f>
        <v>96.7847</v>
      </c>
      <c r="Q511" s="0" t="n">
        <f aca="false">AVERAGE(J510,J511,J512)</f>
        <v>117.6232</v>
      </c>
      <c r="R511" s="0" t="n">
        <f aca="false">AVERAGE(K510,K511,K512)</f>
        <v>137.1592</v>
      </c>
      <c r="S511" s="0" t="n">
        <f aca="false">AVERAGE(L510,L511,L512)</f>
        <v>144.4852</v>
      </c>
    </row>
    <row r="512" customFormat="false" ht="18.75" hidden="false" customHeight="false" outlineLevel="0" collapsed="false">
      <c r="A512" s="0" t="n">
        <v>5100</v>
      </c>
      <c r="B512" s="0" t="n">
        <v>0.788767</v>
      </c>
      <c r="C512" s="0" t="n">
        <v>0.964591</v>
      </c>
      <c r="D512" s="0" t="n">
        <v>1.179488</v>
      </c>
      <c r="E512" s="0" t="n">
        <v>1.374848</v>
      </c>
      <c r="F512" s="0" t="n">
        <v>1.448108</v>
      </c>
      <c r="H512" s="0" t="n">
        <f aca="false">100*B512</f>
        <v>78.8767</v>
      </c>
      <c r="I512" s="0" t="n">
        <f aca="false">100*C512</f>
        <v>96.4591</v>
      </c>
      <c r="J512" s="0" t="n">
        <f aca="false">100*D512</f>
        <v>117.9488</v>
      </c>
      <c r="K512" s="0" t="n">
        <f aca="false">100*E512</f>
        <v>137.4848</v>
      </c>
      <c r="L512" s="0" t="n">
        <f aca="false">100*F512</f>
        <v>144.8108</v>
      </c>
      <c r="O512" s="0" t="n">
        <f aca="false">AVERAGE(H511,H512,H513)</f>
        <v>78.8767</v>
      </c>
      <c r="P512" s="0" t="n">
        <f aca="false">AVERAGE(I511,I512,I513)</f>
        <v>97.1103</v>
      </c>
      <c r="Q512" s="0" t="n">
        <f aca="false">AVERAGE(J511,J512,J513)</f>
        <v>117.6232</v>
      </c>
      <c r="R512" s="0" t="n">
        <f aca="false">AVERAGE(K511,K512,K513)</f>
        <v>137.1592</v>
      </c>
      <c r="S512" s="0" t="n">
        <f aca="false">AVERAGE(L511,L512,L513)</f>
        <v>144.4852</v>
      </c>
    </row>
    <row r="513" customFormat="false" ht="18.75" hidden="false" customHeight="false" outlineLevel="0" collapsed="false">
      <c r="A513" s="0" t="n">
        <v>5110</v>
      </c>
      <c r="B513" s="0" t="n">
        <v>0.788767</v>
      </c>
      <c r="C513" s="0" t="n">
        <v>0.974359</v>
      </c>
      <c r="D513" s="0" t="n">
        <v>1.174604</v>
      </c>
      <c r="E513" s="0" t="n">
        <v>1.369964</v>
      </c>
      <c r="F513" s="0" t="n">
        <v>1.443224</v>
      </c>
      <c r="H513" s="0" t="n">
        <f aca="false">100*B513</f>
        <v>78.8767</v>
      </c>
      <c r="I513" s="0" t="n">
        <f aca="false">100*C513</f>
        <v>97.4359</v>
      </c>
      <c r="J513" s="0" t="n">
        <f aca="false">100*D513</f>
        <v>117.4604</v>
      </c>
      <c r="K513" s="0" t="n">
        <f aca="false">100*E513</f>
        <v>136.9964</v>
      </c>
      <c r="L513" s="0" t="n">
        <f aca="false">100*F513</f>
        <v>144.3224</v>
      </c>
      <c r="O513" s="0" t="n">
        <f aca="false">AVERAGE(H512,H513,H514)</f>
        <v>78.8767</v>
      </c>
      <c r="P513" s="0" t="n">
        <f aca="false">AVERAGE(I512,I513,I514)</f>
        <v>97.2731</v>
      </c>
      <c r="Q513" s="0" t="n">
        <f aca="false">AVERAGE(J512,J513,J514)</f>
        <v>117.786</v>
      </c>
      <c r="R513" s="0" t="n">
        <f aca="false">AVERAGE(K512,K513,K514)</f>
        <v>137.1592</v>
      </c>
      <c r="S513" s="0" t="n">
        <f aca="false">AVERAGE(L512,L513,L514)</f>
        <v>144.4852</v>
      </c>
    </row>
    <row r="514" customFormat="false" ht="18.75" hidden="false" customHeight="false" outlineLevel="0" collapsed="false">
      <c r="A514" s="0" t="n">
        <v>5120</v>
      </c>
      <c r="B514" s="0" t="n">
        <v>0.788767</v>
      </c>
      <c r="C514" s="0" t="n">
        <v>0.979243</v>
      </c>
      <c r="D514" s="0" t="n">
        <v>1.179488</v>
      </c>
      <c r="E514" s="0" t="n">
        <v>1.369964</v>
      </c>
      <c r="F514" s="0" t="n">
        <v>1.443224</v>
      </c>
      <c r="H514" s="0" t="n">
        <f aca="false">100*B514</f>
        <v>78.8767</v>
      </c>
      <c r="I514" s="0" t="n">
        <f aca="false">100*C514</f>
        <v>97.9243</v>
      </c>
      <c r="J514" s="0" t="n">
        <f aca="false">100*D514</f>
        <v>117.9488</v>
      </c>
      <c r="K514" s="0" t="n">
        <f aca="false">100*E514</f>
        <v>136.9964</v>
      </c>
      <c r="L514" s="0" t="n">
        <f aca="false">100*F514</f>
        <v>144.3224</v>
      </c>
      <c r="O514" s="0" t="n">
        <f aca="false">AVERAGE(H513,H514,H515)</f>
        <v>78.8767</v>
      </c>
      <c r="P514" s="0" t="n">
        <f aca="false">AVERAGE(I513,I514,I515)</f>
        <v>97.4359</v>
      </c>
      <c r="Q514" s="0" t="n">
        <f aca="false">AVERAGE(J513,J514,J515)</f>
        <v>117.6232</v>
      </c>
      <c r="R514" s="0" t="n">
        <f aca="false">AVERAGE(K513,K514,K515)</f>
        <v>137.1592</v>
      </c>
      <c r="S514" s="0" t="n">
        <f aca="false">AVERAGE(L513,L514,L515)</f>
        <v>144.3224</v>
      </c>
    </row>
    <row r="515" customFormat="false" ht="18.75" hidden="false" customHeight="false" outlineLevel="0" collapsed="false">
      <c r="A515" s="0" t="n">
        <v>5130</v>
      </c>
      <c r="B515" s="0" t="n">
        <v>0.788767</v>
      </c>
      <c r="C515" s="0" t="n">
        <v>0.969475</v>
      </c>
      <c r="D515" s="0" t="n">
        <v>1.174604</v>
      </c>
      <c r="E515" s="0" t="n">
        <v>1.374848</v>
      </c>
      <c r="F515" s="0" t="n">
        <v>1.443224</v>
      </c>
      <c r="H515" s="0" t="n">
        <f aca="false">100*B515</f>
        <v>78.8767</v>
      </c>
      <c r="I515" s="0" t="n">
        <f aca="false">100*C515</f>
        <v>96.9475</v>
      </c>
      <c r="J515" s="0" t="n">
        <f aca="false">100*D515</f>
        <v>117.4604</v>
      </c>
      <c r="K515" s="0" t="n">
        <f aca="false">100*E515</f>
        <v>137.4848</v>
      </c>
      <c r="L515" s="0" t="n">
        <f aca="false">100*F515</f>
        <v>144.3224</v>
      </c>
      <c r="O515" s="0" t="n">
        <f aca="false">AVERAGE(H514,H515,H516)</f>
        <v>79.0395</v>
      </c>
      <c r="P515" s="0" t="n">
        <f aca="false">AVERAGE(I514,I515,I516)</f>
        <v>97.4359</v>
      </c>
      <c r="Q515" s="0" t="n">
        <f aca="false">AVERAGE(J514,J515,J516)</f>
        <v>117.6232</v>
      </c>
      <c r="R515" s="0" t="n">
        <f aca="false">AVERAGE(K514,K515,K516)</f>
        <v>137.1592</v>
      </c>
      <c r="S515" s="0" t="n">
        <f aca="false">AVERAGE(L514,L515,L516)</f>
        <v>144.3224</v>
      </c>
    </row>
    <row r="516" customFormat="false" ht="18.75" hidden="false" customHeight="false" outlineLevel="0" collapsed="false">
      <c r="A516" s="0" t="n">
        <v>5140</v>
      </c>
      <c r="B516" s="0" t="n">
        <v>0.793651</v>
      </c>
      <c r="C516" s="0" t="n">
        <v>0.974359</v>
      </c>
      <c r="D516" s="0" t="n">
        <v>1.174604</v>
      </c>
      <c r="E516" s="0" t="n">
        <v>1.369964</v>
      </c>
      <c r="F516" s="0" t="n">
        <v>1.443224</v>
      </c>
      <c r="H516" s="0" t="n">
        <f aca="false">100*B516</f>
        <v>79.3651</v>
      </c>
      <c r="I516" s="0" t="n">
        <f aca="false">100*C516</f>
        <v>97.4359</v>
      </c>
      <c r="J516" s="0" t="n">
        <f aca="false">100*D516</f>
        <v>117.4604</v>
      </c>
      <c r="K516" s="0" t="n">
        <f aca="false">100*E516</f>
        <v>136.9964</v>
      </c>
      <c r="L516" s="0" t="n">
        <f aca="false">100*F516</f>
        <v>144.3224</v>
      </c>
      <c r="O516" s="0" t="n">
        <f aca="false">AVERAGE(H515,H516,H517)</f>
        <v>79.0395</v>
      </c>
      <c r="P516" s="0" t="n">
        <f aca="false">AVERAGE(I515,I516,I517)</f>
        <v>97.1103</v>
      </c>
      <c r="Q516" s="0" t="n">
        <f aca="false">AVERAGE(J515,J516,J517)</f>
        <v>117.6232</v>
      </c>
      <c r="R516" s="0" t="n">
        <f aca="false">AVERAGE(K515,K516,K517)</f>
        <v>137.1592</v>
      </c>
      <c r="S516" s="0" t="n">
        <f aca="false">AVERAGE(L515,L516,L517)</f>
        <v>144.3224</v>
      </c>
    </row>
    <row r="517" customFormat="false" ht="18.75" hidden="false" customHeight="false" outlineLevel="0" collapsed="false">
      <c r="A517" s="0" t="n">
        <v>5150</v>
      </c>
      <c r="B517" s="0" t="n">
        <v>0.788767</v>
      </c>
      <c r="C517" s="0" t="n">
        <v>0.969475</v>
      </c>
      <c r="D517" s="0" t="n">
        <v>1.179488</v>
      </c>
      <c r="E517" s="0" t="n">
        <v>1.369964</v>
      </c>
      <c r="F517" s="0" t="n">
        <v>1.443224</v>
      </c>
      <c r="H517" s="0" t="n">
        <f aca="false">100*B517</f>
        <v>78.8767</v>
      </c>
      <c r="I517" s="0" t="n">
        <f aca="false">100*C517</f>
        <v>96.9475</v>
      </c>
      <c r="J517" s="0" t="n">
        <f aca="false">100*D517</f>
        <v>117.9488</v>
      </c>
      <c r="K517" s="0" t="n">
        <f aca="false">100*E517</f>
        <v>136.9964</v>
      </c>
      <c r="L517" s="0" t="n">
        <f aca="false">100*F517</f>
        <v>144.3224</v>
      </c>
      <c r="O517" s="0" t="n">
        <f aca="false">AVERAGE(H516,H517,H518)</f>
        <v>79.0395</v>
      </c>
      <c r="P517" s="0" t="n">
        <f aca="false">AVERAGE(I516,I517,I518)</f>
        <v>97.1103</v>
      </c>
      <c r="Q517" s="0" t="n">
        <f aca="false">AVERAGE(J516,J517,J518)</f>
        <v>117.6232</v>
      </c>
      <c r="R517" s="0" t="n">
        <f aca="false">AVERAGE(K516,K517,K518)</f>
        <v>137.1592</v>
      </c>
      <c r="S517" s="0" t="n">
        <f aca="false">AVERAGE(L516,L517,L518)</f>
        <v>144.3224</v>
      </c>
    </row>
    <row r="518" customFormat="false" ht="18.75" hidden="false" customHeight="false" outlineLevel="0" collapsed="false">
      <c r="A518" s="0" t="n">
        <v>5160</v>
      </c>
      <c r="B518" s="0" t="n">
        <v>0.788767</v>
      </c>
      <c r="C518" s="0" t="n">
        <v>0.969475</v>
      </c>
      <c r="D518" s="0" t="n">
        <v>1.174604</v>
      </c>
      <c r="E518" s="0" t="n">
        <v>1.374848</v>
      </c>
      <c r="F518" s="0" t="n">
        <v>1.443224</v>
      </c>
      <c r="H518" s="0" t="n">
        <f aca="false">100*B518</f>
        <v>78.8767</v>
      </c>
      <c r="I518" s="0" t="n">
        <f aca="false">100*C518</f>
        <v>96.9475</v>
      </c>
      <c r="J518" s="0" t="n">
        <f aca="false">100*D518</f>
        <v>117.4604</v>
      </c>
      <c r="K518" s="0" t="n">
        <f aca="false">100*E518</f>
        <v>137.4848</v>
      </c>
      <c r="L518" s="0" t="n">
        <f aca="false">100*F518</f>
        <v>144.3224</v>
      </c>
      <c r="O518" s="0" t="n">
        <f aca="false">AVERAGE(H517,H518,H519)</f>
        <v>78.8767</v>
      </c>
      <c r="P518" s="0" t="n">
        <f aca="false">AVERAGE(I517,I518,I519)</f>
        <v>96.9475</v>
      </c>
      <c r="Q518" s="0" t="n">
        <f aca="false">AVERAGE(J517,J518,J519)</f>
        <v>117.6232</v>
      </c>
      <c r="R518" s="0" t="n">
        <f aca="false">AVERAGE(K517,K518,K519)</f>
        <v>137.1592</v>
      </c>
      <c r="S518" s="0" t="n">
        <f aca="false">AVERAGE(L517,L518,L519)</f>
        <v>144.3224</v>
      </c>
    </row>
    <row r="519" customFormat="false" ht="18.75" hidden="false" customHeight="false" outlineLevel="0" collapsed="false">
      <c r="A519" s="0" t="n">
        <v>5170</v>
      </c>
      <c r="B519" s="0" t="n">
        <v>0.788767</v>
      </c>
      <c r="C519" s="0" t="n">
        <v>0.969475</v>
      </c>
      <c r="D519" s="0" t="n">
        <v>1.174604</v>
      </c>
      <c r="E519" s="0" t="n">
        <v>1.369964</v>
      </c>
      <c r="F519" s="0" t="n">
        <v>1.443224</v>
      </c>
      <c r="H519" s="0" t="n">
        <f aca="false">100*B519</f>
        <v>78.8767</v>
      </c>
      <c r="I519" s="0" t="n">
        <f aca="false">100*C519</f>
        <v>96.9475</v>
      </c>
      <c r="J519" s="0" t="n">
        <f aca="false">100*D519</f>
        <v>117.4604</v>
      </c>
      <c r="K519" s="0" t="n">
        <f aca="false">100*E519</f>
        <v>136.9964</v>
      </c>
      <c r="L519" s="0" t="n">
        <f aca="false">100*F519</f>
        <v>144.3224</v>
      </c>
      <c r="O519" s="0" t="n">
        <f aca="false">AVERAGE(H518,H519,H520)</f>
        <v>78.8767</v>
      </c>
      <c r="P519" s="0" t="n">
        <f aca="false">AVERAGE(I518,I519,I520)</f>
        <v>96.9475</v>
      </c>
      <c r="Q519" s="0" t="n">
        <f aca="false">AVERAGE(J518,J519,J520)</f>
        <v>117.4604</v>
      </c>
      <c r="R519" s="0" t="n">
        <f aca="false">AVERAGE(K518,K519,K520)</f>
        <v>137.1592</v>
      </c>
      <c r="S519" s="0" t="n">
        <f aca="false">AVERAGE(L518,L519,L520)</f>
        <v>144.3224</v>
      </c>
    </row>
    <row r="520" customFormat="false" ht="18.75" hidden="false" customHeight="false" outlineLevel="0" collapsed="false">
      <c r="A520" s="0" t="n">
        <v>5180</v>
      </c>
      <c r="B520" s="0" t="n">
        <v>0.788767</v>
      </c>
      <c r="C520" s="0" t="n">
        <v>0.969475</v>
      </c>
      <c r="D520" s="0" t="n">
        <v>1.174604</v>
      </c>
      <c r="E520" s="0" t="n">
        <v>1.369964</v>
      </c>
      <c r="F520" s="0" t="n">
        <v>1.443224</v>
      </c>
      <c r="H520" s="0" t="n">
        <f aca="false">100*B520</f>
        <v>78.8767</v>
      </c>
      <c r="I520" s="0" t="n">
        <f aca="false">100*C520</f>
        <v>96.9475</v>
      </c>
      <c r="J520" s="0" t="n">
        <f aca="false">100*D520</f>
        <v>117.4604</v>
      </c>
      <c r="K520" s="0" t="n">
        <f aca="false">100*E520</f>
        <v>136.9964</v>
      </c>
      <c r="L520" s="0" t="n">
        <f aca="false">100*F520</f>
        <v>144.3224</v>
      </c>
      <c r="O520" s="0" t="n">
        <f aca="false">AVERAGE(H519,H520,H521)</f>
        <v>79.0395</v>
      </c>
      <c r="P520" s="0" t="n">
        <f aca="false">AVERAGE(I519,I520,I521)</f>
        <v>96.9475</v>
      </c>
      <c r="Q520" s="0" t="n">
        <f aca="false">AVERAGE(J519,J520,J521)</f>
        <v>117.6232</v>
      </c>
      <c r="R520" s="0" t="n">
        <f aca="false">AVERAGE(K519,K520,K521)</f>
        <v>136.9964</v>
      </c>
      <c r="S520" s="0" t="n">
        <f aca="false">AVERAGE(L519,L520,L521)</f>
        <v>144.4852</v>
      </c>
    </row>
    <row r="521" customFormat="false" ht="18.75" hidden="false" customHeight="false" outlineLevel="0" collapsed="false">
      <c r="A521" s="0" t="n">
        <v>5190</v>
      </c>
      <c r="B521" s="0" t="n">
        <v>0.793651</v>
      </c>
      <c r="C521" s="0" t="n">
        <v>0.969475</v>
      </c>
      <c r="D521" s="0" t="n">
        <v>1.179488</v>
      </c>
      <c r="E521" s="0" t="n">
        <v>1.369964</v>
      </c>
      <c r="F521" s="0" t="n">
        <v>1.448108</v>
      </c>
      <c r="H521" s="0" t="n">
        <f aca="false">100*B521</f>
        <v>79.3651</v>
      </c>
      <c r="I521" s="0" t="n">
        <f aca="false">100*C521</f>
        <v>96.9475</v>
      </c>
      <c r="J521" s="0" t="n">
        <f aca="false">100*D521</f>
        <v>117.9488</v>
      </c>
      <c r="K521" s="0" t="n">
        <f aca="false">100*E521</f>
        <v>136.9964</v>
      </c>
      <c r="L521" s="0" t="n">
        <f aca="false">100*F521</f>
        <v>144.8108</v>
      </c>
      <c r="O521" s="0" t="n">
        <f aca="false">AVERAGE(H520,H521,H522)</f>
        <v>79.2023</v>
      </c>
      <c r="P521" s="0" t="n">
        <f aca="false">AVERAGE(I520,I521,I522)</f>
        <v>96.9475</v>
      </c>
      <c r="Q521" s="0" t="n">
        <f aca="false">AVERAGE(J520,J521,J522)</f>
        <v>117.786</v>
      </c>
      <c r="R521" s="0" t="n">
        <f aca="false">AVERAGE(K520,K521,K522)</f>
        <v>136.9964</v>
      </c>
      <c r="S521" s="0" t="n">
        <f aca="false">AVERAGE(L520,L521,L522)</f>
        <v>144.648</v>
      </c>
    </row>
    <row r="522" customFormat="false" ht="18.75" hidden="false" customHeight="false" outlineLevel="0" collapsed="false">
      <c r="A522" s="0" t="n">
        <v>5200</v>
      </c>
      <c r="B522" s="0" t="n">
        <v>0.793651</v>
      </c>
      <c r="C522" s="0" t="n">
        <v>0.969475</v>
      </c>
      <c r="D522" s="0" t="n">
        <v>1.179488</v>
      </c>
      <c r="E522" s="0" t="n">
        <v>1.369964</v>
      </c>
      <c r="F522" s="0" t="n">
        <v>1.448108</v>
      </c>
      <c r="H522" s="0" t="n">
        <f aca="false">100*B522</f>
        <v>79.3651</v>
      </c>
      <c r="I522" s="0" t="n">
        <f aca="false">100*C522</f>
        <v>96.9475</v>
      </c>
      <c r="J522" s="0" t="n">
        <f aca="false">100*D522</f>
        <v>117.9488</v>
      </c>
      <c r="K522" s="0" t="n">
        <f aca="false">100*E522</f>
        <v>136.9964</v>
      </c>
      <c r="L522" s="0" t="n">
        <f aca="false">100*F522</f>
        <v>144.8108</v>
      </c>
      <c r="O522" s="0" t="n">
        <f aca="false">AVERAGE(H521,H522,H523)</f>
        <v>79.2023</v>
      </c>
      <c r="P522" s="0" t="n">
        <f aca="false">AVERAGE(I521,I522,I523)</f>
        <v>97.1103</v>
      </c>
      <c r="Q522" s="0" t="n">
        <f aca="false">AVERAGE(J521,J522,J523)</f>
        <v>117.9488</v>
      </c>
      <c r="R522" s="0" t="n">
        <f aca="false">AVERAGE(K521,K522,K523)</f>
        <v>136.9964</v>
      </c>
      <c r="S522" s="0" t="n">
        <f aca="false">AVERAGE(L521,L522,L523)</f>
        <v>144.4852</v>
      </c>
    </row>
    <row r="523" customFormat="false" ht="18.75" hidden="false" customHeight="false" outlineLevel="0" collapsed="false">
      <c r="A523" s="0" t="n">
        <v>5210</v>
      </c>
      <c r="B523" s="0" t="n">
        <v>0.788767</v>
      </c>
      <c r="C523" s="0" t="n">
        <v>0.974359</v>
      </c>
      <c r="D523" s="0" t="n">
        <v>1.179488</v>
      </c>
      <c r="E523" s="0" t="n">
        <v>1.369964</v>
      </c>
      <c r="F523" s="0" t="n">
        <v>1.43834</v>
      </c>
      <c r="H523" s="0" t="n">
        <f aca="false">100*B523</f>
        <v>78.8767</v>
      </c>
      <c r="I523" s="0" t="n">
        <f aca="false">100*C523</f>
        <v>97.4359</v>
      </c>
      <c r="J523" s="0" t="n">
        <f aca="false">100*D523</f>
        <v>117.9488</v>
      </c>
      <c r="K523" s="0" t="n">
        <f aca="false">100*E523</f>
        <v>136.9964</v>
      </c>
      <c r="L523" s="0" t="n">
        <f aca="false">100*F523</f>
        <v>143.834</v>
      </c>
      <c r="O523" s="0" t="n">
        <f aca="false">AVERAGE(H522,H523,H524)</f>
        <v>79.0395</v>
      </c>
      <c r="P523" s="0" t="n">
        <f aca="false">AVERAGE(I522,I523,I524)</f>
        <v>97.2731</v>
      </c>
      <c r="Q523" s="0" t="n">
        <f aca="false">AVERAGE(J522,J523,J524)</f>
        <v>117.9488</v>
      </c>
      <c r="R523" s="0" t="n">
        <f aca="false">AVERAGE(K522,K523,K524)</f>
        <v>136.9964</v>
      </c>
      <c r="S523" s="0" t="n">
        <f aca="false">AVERAGE(L522,L523,L524)</f>
        <v>144.4852</v>
      </c>
    </row>
    <row r="524" customFormat="false" ht="18.75" hidden="false" customHeight="false" outlineLevel="0" collapsed="false">
      <c r="A524" s="0" t="n">
        <v>5220</v>
      </c>
      <c r="B524" s="0" t="n">
        <v>0.788767</v>
      </c>
      <c r="C524" s="0" t="n">
        <v>0.974359</v>
      </c>
      <c r="D524" s="0" t="n">
        <v>1.179488</v>
      </c>
      <c r="E524" s="0" t="n">
        <v>1.369964</v>
      </c>
      <c r="F524" s="0" t="n">
        <v>1.448108</v>
      </c>
      <c r="H524" s="0" t="n">
        <f aca="false">100*B524</f>
        <v>78.8767</v>
      </c>
      <c r="I524" s="0" t="n">
        <f aca="false">100*C524</f>
        <v>97.4359</v>
      </c>
      <c r="J524" s="0" t="n">
        <f aca="false">100*D524</f>
        <v>117.9488</v>
      </c>
      <c r="K524" s="0" t="n">
        <f aca="false">100*E524</f>
        <v>136.9964</v>
      </c>
      <c r="L524" s="0" t="n">
        <f aca="false">100*F524</f>
        <v>144.8108</v>
      </c>
      <c r="O524" s="0" t="n">
        <f aca="false">AVERAGE(H523,H524,H525)</f>
        <v>79.0395</v>
      </c>
      <c r="P524" s="0" t="n">
        <f aca="false">AVERAGE(I523,I524,I525)</f>
        <v>97.4359</v>
      </c>
      <c r="Q524" s="0" t="n">
        <f aca="false">AVERAGE(J523,J524,J525)</f>
        <v>117.786</v>
      </c>
      <c r="R524" s="0" t="n">
        <f aca="false">AVERAGE(K523,K524,K525)</f>
        <v>136.9964</v>
      </c>
      <c r="S524" s="0" t="n">
        <f aca="false">AVERAGE(L523,L524,L525)</f>
        <v>144.4852</v>
      </c>
    </row>
    <row r="525" customFormat="false" ht="18.75" hidden="false" customHeight="false" outlineLevel="0" collapsed="false">
      <c r="A525" s="0" t="n">
        <v>5230</v>
      </c>
      <c r="B525" s="0" t="n">
        <v>0.793651</v>
      </c>
      <c r="C525" s="0" t="n">
        <v>0.974359</v>
      </c>
      <c r="D525" s="0" t="n">
        <v>1.174604</v>
      </c>
      <c r="E525" s="0" t="n">
        <v>1.369964</v>
      </c>
      <c r="F525" s="0" t="n">
        <v>1.448108</v>
      </c>
      <c r="H525" s="0" t="n">
        <f aca="false">100*B525</f>
        <v>79.3651</v>
      </c>
      <c r="I525" s="0" t="n">
        <f aca="false">100*C525</f>
        <v>97.4359</v>
      </c>
      <c r="J525" s="0" t="n">
        <f aca="false">100*D525</f>
        <v>117.4604</v>
      </c>
      <c r="K525" s="0" t="n">
        <f aca="false">100*E525</f>
        <v>136.9964</v>
      </c>
      <c r="L525" s="0" t="n">
        <f aca="false">100*F525</f>
        <v>144.8108</v>
      </c>
      <c r="O525" s="0" t="n">
        <f aca="false">AVERAGE(H524,H525,H526)</f>
        <v>79.2023</v>
      </c>
      <c r="P525" s="0" t="n">
        <f aca="false">AVERAGE(I524,I525,I526)</f>
        <v>97.2731</v>
      </c>
      <c r="Q525" s="0" t="n">
        <f aca="false">AVERAGE(J524,J525,J526)</f>
        <v>117.786</v>
      </c>
      <c r="R525" s="0" t="n">
        <f aca="false">AVERAGE(K524,K525,K526)</f>
        <v>137.1592</v>
      </c>
      <c r="S525" s="0" t="n">
        <f aca="false">AVERAGE(L524,L525,L526)</f>
        <v>144.4852</v>
      </c>
    </row>
    <row r="526" customFormat="false" ht="18.75" hidden="false" customHeight="false" outlineLevel="0" collapsed="false">
      <c r="A526" s="0" t="n">
        <v>5240</v>
      </c>
      <c r="B526" s="0" t="n">
        <v>0.793651</v>
      </c>
      <c r="C526" s="0" t="n">
        <v>0.969475</v>
      </c>
      <c r="D526" s="0" t="n">
        <v>1.179488</v>
      </c>
      <c r="E526" s="0" t="n">
        <v>1.374848</v>
      </c>
      <c r="F526" s="0" t="n">
        <v>1.43834</v>
      </c>
      <c r="H526" s="0" t="n">
        <f aca="false">100*B526</f>
        <v>79.3651</v>
      </c>
      <c r="I526" s="0" t="n">
        <f aca="false">100*C526</f>
        <v>96.9475</v>
      </c>
      <c r="J526" s="0" t="n">
        <f aca="false">100*D526</f>
        <v>117.9488</v>
      </c>
      <c r="K526" s="0" t="n">
        <f aca="false">100*E526</f>
        <v>137.4848</v>
      </c>
      <c r="L526" s="0" t="n">
        <f aca="false">100*F526</f>
        <v>143.834</v>
      </c>
      <c r="O526" s="0" t="n">
        <f aca="false">AVERAGE(H525,H526,H527)</f>
        <v>79.3651</v>
      </c>
      <c r="P526" s="0" t="n">
        <f aca="false">AVERAGE(I525,I526,I527)</f>
        <v>97.2731</v>
      </c>
      <c r="Q526" s="0" t="n">
        <f aca="false">AVERAGE(J525,J526,J527)</f>
        <v>117.6232</v>
      </c>
      <c r="R526" s="0" t="n">
        <f aca="false">AVERAGE(K525,K526,K527)</f>
        <v>137.322</v>
      </c>
      <c r="S526" s="0" t="n">
        <f aca="false">AVERAGE(L525,L526,L527)</f>
        <v>144.4852</v>
      </c>
    </row>
    <row r="527" customFormat="false" ht="18.75" hidden="false" customHeight="false" outlineLevel="0" collapsed="false">
      <c r="A527" s="0" t="n">
        <v>5250</v>
      </c>
      <c r="B527" s="0" t="n">
        <v>0.793651</v>
      </c>
      <c r="C527" s="0" t="n">
        <v>0.974359</v>
      </c>
      <c r="D527" s="0" t="n">
        <v>1.174604</v>
      </c>
      <c r="E527" s="0" t="n">
        <v>1.374848</v>
      </c>
      <c r="F527" s="0" t="n">
        <v>1.448108</v>
      </c>
      <c r="H527" s="0" t="n">
        <f aca="false">100*B527</f>
        <v>79.3651</v>
      </c>
      <c r="I527" s="0" t="n">
        <f aca="false">100*C527</f>
        <v>97.4359</v>
      </c>
      <c r="J527" s="0" t="n">
        <f aca="false">100*D527</f>
        <v>117.4604</v>
      </c>
      <c r="K527" s="0" t="n">
        <f aca="false">100*E527</f>
        <v>137.4848</v>
      </c>
      <c r="L527" s="0" t="n">
        <f aca="false">100*F527</f>
        <v>144.8108</v>
      </c>
      <c r="O527" s="0" t="n">
        <f aca="false">AVERAGE(H526,H527,H528)</f>
        <v>79.3651</v>
      </c>
      <c r="P527" s="0" t="n">
        <f aca="false">AVERAGE(I526,I527,I528)</f>
        <v>97.4359</v>
      </c>
      <c r="Q527" s="0" t="n">
        <f aca="false">AVERAGE(J526,J527,J528)</f>
        <v>117.6232</v>
      </c>
      <c r="R527" s="0" t="n">
        <f aca="false">AVERAGE(K526,K527,K528)</f>
        <v>137.322</v>
      </c>
      <c r="S527" s="0" t="n">
        <f aca="false">AVERAGE(L526,L527,L528)</f>
        <v>144.4852</v>
      </c>
    </row>
    <row r="528" customFormat="false" ht="18.75" hidden="false" customHeight="false" outlineLevel="0" collapsed="false">
      <c r="A528" s="0" t="n">
        <v>5260</v>
      </c>
      <c r="B528" s="0" t="n">
        <v>0.793651</v>
      </c>
      <c r="C528" s="0" t="n">
        <v>0.979243</v>
      </c>
      <c r="D528" s="0" t="n">
        <v>1.174604</v>
      </c>
      <c r="E528" s="0" t="n">
        <v>1.369964</v>
      </c>
      <c r="F528" s="0" t="n">
        <v>1.448108</v>
      </c>
      <c r="H528" s="0" t="n">
        <f aca="false">100*B528</f>
        <v>79.3651</v>
      </c>
      <c r="I528" s="0" t="n">
        <f aca="false">100*C528</f>
        <v>97.9243</v>
      </c>
      <c r="J528" s="0" t="n">
        <f aca="false">100*D528</f>
        <v>117.4604</v>
      </c>
      <c r="K528" s="0" t="n">
        <f aca="false">100*E528</f>
        <v>136.9964</v>
      </c>
      <c r="L528" s="0" t="n">
        <f aca="false">100*F528</f>
        <v>144.8108</v>
      </c>
      <c r="O528" s="0" t="n">
        <f aca="false">AVERAGE(H527,H528,H529)</f>
        <v>79.3651</v>
      </c>
      <c r="P528" s="0" t="n">
        <f aca="false">AVERAGE(I527,I528,I529)</f>
        <v>97.5987</v>
      </c>
      <c r="Q528" s="0" t="n">
        <f aca="false">AVERAGE(J527,J528,J529)</f>
        <v>117.6232</v>
      </c>
      <c r="R528" s="0" t="n">
        <f aca="false">AVERAGE(K527,K528,K529)</f>
        <v>137.322</v>
      </c>
      <c r="S528" s="0" t="n">
        <f aca="false">AVERAGE(L527,L528,L529)</f>
        <v>144.8108</v>
      </c>
    </row>
    <row r="529" customFormat="false" ht="18.75" hidden="false" customHeight="false" outlineLevel="0" collapsed="false">
      <c r="A529" s="0" t="n">
        <v>5270</v>
      </c>
      <c r="B529" s="0" t="n">
        <v>0.793651</v>
      </c>
      <c r="C529" s="0" t="n">
        <v>0.974359</v>
      </c>
      <c r="D529" s="0" t="n">
        <v>1.179488</v>
      </c>
      <c r="E529" s="0" t="n">
        <v>1.374848</v>
      </c>
      <c r="F529" s="0" t="n">
        <v>1.448108</v>
      </c>
      <c r="H529" s="0" t="n">
        <f aca="false">100*B529</f>
        <v>79.3651</v>
      </c>
      <c r="I529" s="0" t="n">
        <f aca="false">100*C529</f>
        <v>97.4359</v>
      </c>
      <c r="J529" s="0" t="n">
        <f aca="false">100*D529</f>
        <v>117.9488</v>
      </c>
      <c r="K529" s="0" t="n">
        <f aca="false">100*E529</f>
        <v>137.4848</v>
      </c>
      <c r="L529" s="0" t="n">
        <f aca="false">100*F529</f>
        <v>144.8108</v>
      </c>
      <c r="O529" s="0" t="n">
        <f aca="false">AVERAGE(H528,H529,H530)</f>
        <v>79.3651</v>
      </c>
      <c r="P529" s="0" t="n">
        <f aca="false">AVERAGE(I528,I529,I530)</f>
        <v>97.5987</v>
      </c>
      <c r="Q529" s="0" t="n">
        <f aca="false">AVERAGE(J528,J529,J530)</f>
        <v>117.9488</v>
      </c>
      <c r="R529" s="0" t="n">
        <f aca="false">AVERAGE(K528,K529,K530)</f>
        <v>137.322</v>
      </c>
      <c r="S529" s="0" t="n">
        <f aca="false">AVERAGE(L528,L529,L530)</f>
        <v>144.648</v>
      </c>
    </row>
    <row r="530" customFormat="false" ht="18.75" hidden="false" customHeight="false" outlineLevel="0" collapsed="false">
      <c r="A530" s="0" t="n">
        <v>5280</v>
      </c>
      <c r="B530" s="0" t="n">
        <v>0.793651</v>
      </c>
      <c r="C530" s="0" t="n">
        <v>0.974359</v>
      </c>
      <c r="D530" s="0" t="n">
        <v>1.184372</v>
      </c>
      <c r="E530" s="0" t="n">
        <v>1.374848</v>
      </c>
      <c r="F530" s="0" t="n">
        <v>1.443224</v>
      </c>
      <c r="H530" s="0" t="n">
        <f aca="false">100*B530</f>
        <v>79.3651</v>
      </c>
      <c r="I530" s="0" t="n">
        <f aca="false">100*C530</f>
        <v>97.4359</v>
      </c>
      <c r="J530" s="0" t="n">
        <f aca="false">100*D530</f>
        <v>118.4372</v>
      </c>
      <c r="K530" s="0" t="n">
        <f aca="false">100*E530</f>
        <v>137.4848</v>
      </c>
      <c r="L530" s="0" t="n">
        <f aca="false">100*F530</f>
        <v>144.3224</v>
      </c>
      <c r="O530" s="0" t="n">
        <f aca="false">AVERAGE(H529,H530,H531)</f>
        <v>79.3651</v>
      </c>
      <c r="P530" s="0" t="n">
        <f aca="false">AVERAGE(I529,I530,I531)</f>
        <v>97.4359</v>
      </c>
      <c r="Q530" s="0" t="n">
        <f aca="false">AVERAGE(J529,J530,J531)</f>
        <v>118.1116</v>
      </c>
      <c r="R530" s="0" t="n">
        <f aca="false">AVERAGE(K529,K530,K531)</f>
        <v>137.4848</v>
      </c>
      <c r="S530" s="0" t="n">
        <f aca="false">AVERAGE(L529,L530,L531)</f>
        <v>144.4852</v>
      </c>
    </row>
    <row r="531" customFormat="false" ht="18.75" hidden="false" customHeight="false" outlineLevel="0" collapsed="false">
      <c r="A531" s="0" t="n">
        <v>5290</v>
      </c>
      <c r="B531" s="0" t="n">
        <v>0.793651</v>
      </c>
      <c r="C531" s="0" t="n">
        <v>0.974359</v>
      </c>
      <c r="D531" s="0" t="n">
        <v>1.179488</v>
      </c>
      <c r="E531" s="0" t="n">
        <v>1.374848</v>
      </c>
      <c r="F531" s="0" t="n">
        <v>1.443224</v>
      </c>
      <c r="H531" s="0" t="n">
        <f aca="false">100*B531</f>
        <v>79.3651</v>
      </c>
      <c r="I531" s="0" t="n">
        <f aca="false">100*C531</f>
        <v>97.4359</v>
      </c>
      <c r="J531" s="0" t="n">
        <f aca="false">100*D531</f>
        <v>117.9488</v>
      </c>
      <c r="K531" s="0" t="n">
        <f aca="false">100*E531</f>
        <v>137.4848</v>
      </c>
      <c r="L531" s="0" t="n">
        <f aca="false">100*F531</f>
        <v>144.3224</v>
      </c>
      <c r="O531" s="0" t="n">
        <f aca="false">AVERAGE(H530,H531,H532)</f>
        <v>79.3651</v>
      </c>
      <c r="P531" s="0" t="n">
        <f aca="false">AVERAGE(I530,I531,I532)</f>
        <v>97.2731</v>
      </c>
      <c r="Q531" s="0" t="n">
        <f aca="false">AVERAGE(J530,J531,J532)</f>
        <v>118.1116</v>
      </c>
      <c r="R531" s="0" t="n">
        <f aca="false">AVERAGE(K530,K531,K532)</f>
        <v>137.4848</v>
      </c>
      <c r="S531" s="0" t="n">
        <f aca="false">AVERAGE(L530,L531,L532)</f>
        <v>144.4852</v>
      </c>
    </row>
    <row r="532" customFormat="false" ht="18.75" hidden="false" customHeight="false" outlineLevel="0" collapsed="false">
      <c r="A532" s="0" t="n">
        <v>5300</v>
      </c>
      <c r="B532" s="0" t="n">
        <v>0.793651</v>
      </c>
      <c r="C532" s="0" t="n">
        <v>0.969475</v>
      </c>
      <c r="D532" s="0" t="n">
        <v>1.179488</v>
      </c>
      <c r="E532" s="0" t="n">
        <v>1.374848</v>
      </c>
      <c r="F532" s="0" t="n">
        <v>1.448108</v>
      </c>
      <c r="H532" s="0" t="n">
        <f aca="false">100*B532</f>
        <v>79.3651</v>
      </c>
      <c r="I532" s="0" t="n">
        <f aca="false">100*C532</f>
        <v>96.9475</v>
      </c>
      <c r="J532" s="0" t="n">
        <f aca="false">100*D532</f>
        <v>117.9488</v>
      </c>
      <c r="K532" s="0" t="n">
        <f aca="false">100*E532</f>
        <v>137.4848</v>
      </c>
      <c r="L532" s="0" t="n">
        <f aca="false">100*F532</f>
        <v>144.8108</v>
      </c>
      <c r="O532" s="0" t="n">
        <f aca="false">AVERAGE(H531,H532,H533)</f>
        <v>79.5279</v>
      </c>
      <c r="P532" s="0" t="n">
        <f aca="false">AVERAGE(I531,I532,I533)</f>
        <v>97.2731</v>
      </c>
      <c r="Q532" s="0" t="n">
        <f aca="false">AVERAGE(J531,J532,J533)</f>
        <v>117.9488</v>
      </c>
      <c r="R532" s="0" t="n">
        <f aca="false">AVERAGE(K531,K532,K533)</f>
        <v>137.322</v>
      </c>
      <c r="S532" s="0" t="n">
        <f aca="false">AVERAGE(L531,L532,L533)</f>
        <v>144.648</v>
      </c>
    </row>
    <row r="533" customFormat="false" ht="18.75" hidden="false" customHeight="false" outlineLevel="0" collapsed="false">
      <c r="A533" s="0" t="n">
        <v>5310</v>
      </c>
      <c r="B533" s="0" t="n">
        <v>0.798535</v>
      </c>
      <c r="C533" s="0" t="n">
        <v>0.974359</v>
      </c>
      <c r="D533" s="0" t="n">
        <v>1.179488</v>
      </c>
      <c r="E533" s="0" t="n">
        <v>1.369964</v>
      </c>
      <c r="F533" s="0" t="n">
        <v>1.448108</v>
      </c>
      <c r="H533" s="0" t="n">
        <f aca="false">100*B533</f>
        <v>79.8535</v>
      </c>
      <c r="I533" s="0" t="n">
        <f aca="false">100*C533</f>
        <v>97.4359</v>
      </c>
      <c r="J533" s="0" t="n">
        <f aca="false">100*D533</f>
        <v>117.9488</v>
      </c>
      <c r="K533" s="0" t="n">
        <f aca="false">100*E533</f>
        <v>136.9964</v>
      </c>
      <c r="L533" s="0" t="n">
        <f aca="false">100*F533</f>
        <v>144.8108</v>
      </c>
      <c r="O533" s="0" t="n">
        <f aca="false">AVERAGE(H532,H533,H534)</f>
        <v>79.5279</v>
      </c>
      <c r="P533" s="0" t="n">
        <f aca="false">AVERAGE(I532,I533,I534)</f>
        <v>97.4359</v>
      </c>
      <c r="Q533" s="0" t="n">
        <f aca="false">AVERAGE(J532,J533,J534)</f>
        <v>117.786</v>
      </c>
      <c r="R533" s="0" t="n">
        <f aca="false">AVERAGE(K532,K533,K534)</f>
        <v>137.322</v>
      </c>
      <c r="S533" s="0" t="n">
        <f aca="false">AVERAGE(L532,L533,L534)</f>
        <v>144.8108</v>
      </c>
    </row>
    <row r="534" customFormat="false" ht="18.75" hidden="false" customHeight="false" outlineLevel="0" collapsed="false">
      <c r="A534" s="0" t="n">
        <v>5320</v>
      </c>
      <c r="B534" s="0" t="n">
        <v>0.793651</v>
      </c>
      <c r="C534" s="0" t="n">
        <v>0.979243</v>
      </c>
      <c r="D534" s="0" t="n">
        <v>1.174604</v>
      </c>
      <c r="E534" s="0" t="n">
        <v>1.374848</v>
      </c>
      <c r="F534" s="0" t="n">
        <v>1.448108</v>
      </c>
      <c r="H534" s="0" t="n">
        <f aca="false">100*B534</f>
        <v>79.3651</v>
      </c>
      <c r="I534" s="0" t="n">
        <f aca="false">100*C534</f>
        <v>97.9243</v>
      </c>
      <c r="J534" s="0" t="n">
        <f aca="false">100*D534</f>
        <v>117.4604</v>
      </c>
      <c r="K534" s="0" t="n">
        <f aca="false">100*E534</f>
        <v>137.4848</v>
      </c>
      <c r="L534" s="0" t="n">
        <f aca="false">100*F534</f>
        <v>144.8108</v>
      </c>
      <c r="O534" s="0" t="n">
        <f aca="false">AVERAGE(H533,H534,H535)</f>
        <v>79.6907</v>
      </c>
      <c r="P534" s="0" t="n">
        <f aca="false">AVERAGE(I533,I534,I535)</f>
        <v>97.5987</v>
      </c>
      <c r="Q534" s="0" t="n">
        <f aca="false">AVERAGE(J533,J534,J535)</f>
        <v>117.786</v>
      </c>
      <c r="R534" s="0" t="n">
        <f aca="false">AVERAGE(K533,K534,K535)</f>
        <v>137.4848</v>
      </c>
      <c r="S534" s="0" t="n">
        <f aca="false">AVERAGE(L533,L534,L535)</f>
        <v>144.8108</v>
      </c>
    </row>
    <row r="535" customFormat="false" ht="18.75" hidden="false" customHeight="false" outlineLevel="0" collapsed="false">
      <c r="A535" s="0" t="n">
        <v>5330</v>
      </c>
      <c r="B535" s="0" t="n">
        <v>0.798535</v>
      </c>
      <c r="C535" s="0" t="n">
        <v>0.974359</v>
      </c>
      <c r="D535" s="0" t="n">
        <v>1.179488</v>
      </c>
      <c r="E535" s="0" t="n">
        <v>1.379732</v>
      </c>
      <c r="F535" s="0" t="n">
        <v>1.448108</v>
      </c>
      <c r="H535" s="0" t="n">
        <f aca="false">100*B535</f>
        <v>79.8535</v>
      </c>
      <c r="I535" s="0" t="n">
        <f aca="false">100*C535</f>
        <v>97.4359</v>
      </c>
      <c r="J535" s="0" t="n">
        <f aca="false">100*D535</f>
        <v>117.9488</v>
      </c>
      <c r="K535" s="0" t="n">
        <f aca="false">100*E535</f>
        <v>137.9732</v>
      </c>
      <c r="L535" s="0" t="n">
        <f aca="false">100*F535</f>
        <v>144.8108</v>
      </c>
      <c r="O535" s="0" t="n">
        <f aca="false">AVERAGE(H534,H535,H536)</f>
        <v>79.6907</v>
      </c>
      <c r="P535" s="0" t="n">
        <f aca="false">AVERAGE(I534,I535,I536)</f>
        <v>97.7615</v>
      </c>
      <c r="Q535" s="0" t="n">
        <f aca="false">AVERAGE(J534,J535,J536)</f>
        <v>117.786</v>
      </c>
      <c r="R535" s="0" t="n">
        <f aca="false">AVERAGE(K534,K535,K536)</f>
        <v>137.6476</v>
      </c>
      <c r="S535" s="0" t="n">
        <f aca="false">AVERAGE(L534,L535,L536)</f>
        <v>144.8108</v>
      </c>
    </row>
    <row r="536" customFormat="false" ht="18.75" hidden="false" customHeight="false" outlineLevel="0" collapsed="false">
      <c r="A536" s="0" t="n">
        <v>5340</v>
      </c>
      <c r="B536" s="0" t="n">
        <v>0.798535</v>
      </c>
      <c r="C536" s="0" t="n">
        <v>0.979243</v>
      </c>
      <c r="D536" s="0" t="n">
        <v>1.179488</v>
      </c>
      <c r="E536" s="0" t="n">
        <v>1.374848</v>
      </c>
      <c r="F536" s="0" t="n">
        <v>1.448108</v>
      </c>
      <c r="H536" s="0" t="n">
        <f aca="false">100*B536</f>
        <v>79.8535</v>
      </c>
      <c r="I536" s="0" t="n">
        <f aca="false">100*C536</f>
        <v>97.9243</v>
      </c>
      <c r="J536" s="0" t="n">
        <f aca="false">100*D536</f>
        <v>117.9488</v>
      </c>
      <c r="K536" s="0" t="n">
        <f aca="false">100*E536</f>
        <v>137.4848</v>
      </c>
      <c r="L536" s="0" t="n">
        <f aca="false">100*F536</f>
        <v>144.8108</v>
      </c>
      <c r="O536" s="0" t="n">
        <f aca="false">AVERAGE(H535,H536,H537)</f>
        <v>79.8535</v>
      </c>
      <c r="P536" s="0" t="n">
        <f aca="false">AVERAGE(I535,I536,I537)</f>
        <v>97.5987</v>
      </c>
      <c r="Q536" s="0" t="n">
        <f aca="false">AVERAGE(J535,J536,J537)</f>
        <v>117.9488</v>
      </c>
      <c r="R536" s="0" t="n">
        <f aca="false">AVERAGE(K535,K536,K537)</f>
        <v>137.6476</v>
      </c>
      <c r="S536" s="0" t="n">
        <f aca="false">AVERAGE(L535,L536,L537)</f>
        <v>144.8108</v>
      </c>
    </row>
    <row r="537" customFormat="false" ht="18.75" hidden="false" customHeight="false" outlineLevel="0" collapsed="false">
      <c r="A537" s="0" t="n">
        <v>5350</v>
      </c>
      <c r="B537" s="0" t="n">
        <v>0.798535</v>
      </c>
      <c r="C537" s="0" t="n">
        <v>0.974359</v>
      </c>
      <c r="D537" s="0" t="n">
        <v>1.179488</v>
      </c>
      <c r="E537" s="0" t="n">
        <v>1.374848</v>
      </c>
      <c r="F537" s="0" t="n">
        <v>1.448108</v>
      </c>
      <c r="H537" s="0" t="n">
        <f aca="false">100*B537</f>
        <v>79.8535</v>
      </c>
      <c r="I537" s="0" t="n">
        <f aca="false">100*C537</f>
        <v>97.4359</v>
      </c>
      <c r="J537" s="0" t="n">
        <f aca="false">100*D537</f>
        <v>117.9488</v>
      </c>
      <c r="K537" s="0" t="n">
        <f aca="false">100*E537</f>
        <v>137.4848</v>
      </c>
      <c r="L537" s="0" t="n">
        <f aca="false">100*F537</f>
        <v>144.8108</v>
      </c>
      <c r="O537" s="0" t="n">
        <f aca="false">AVERAGE(H536,H537,H538)</f>
        <v>79.8535</v>
      </c>
      <c r="P537" s="0" t="n">
        <f aca="false">AVERAGE(I536,I537,I538)</f>
        <v>97.7615</v>
      </c>
      <c r="Q537" s="0" t="n">
        <f aca="false">AVERAGE(J536,J537,J538)</f>
        <v>117.9488</v>
      </c>
      <c r="R537" s="0" t="n">
        <f aca="false">AVERAGE(K536,K537,K538)</f>
        <v>137.4848</v>
      </c>
      <c r="S537" s="0" t="n">
        <f aca="false">AVERAGE(L536,L537,L538)</f>
        <v>144.8108</v>
      </c>
    </row>
    <row r="538" customFormat="false" ht="18.75" hidden="false" customHeight="false" outlineLevel="0" collapsed="false">
      <c r="A538" s="0" t="n">
        <v>5360</v>
      </c>
      <c r="B538" s="0" t="n">
        <v>0.798535</v>
      </c>
      <c r="C538" s="0" t="n">
        <v>0.979243</v>
      </c>
      <c r="D538" s="0" t="n">
        <v>1.179488</v>
      </c>
      <c r="E538" s="0" t="n">
        <v>1.374848</v>
      </c>
      <c r="F538" s="0" t="n">
        <v>1.448108</v>
      </c>
      <c r="H538" s="0" t="n">
        <f aca="false">100*B538</f>
        <v>79.8535</v>
      </c>
      <c r="I538" s="0" t="n">
        <f aca="false">100*C538</f>
        <v>97.9243</v>
      </c>
      <c r="J538" s="0" t="n">
        <f aca="false">100*D538</f>
        <v>117.9488</v>
      </c>
      <c r="K538" s="0" t="n">
        <f aca="false">100*E538</f>
        <v>137.4848</v>
      </c>
      <c r="L538" s="0" t="n">
        <f aca="false">100*F538</f>
        <v>144.8108</v>
      </c>
      <c r="O538" s="0" t="n">
        <f aca="false">AVERAGE(H537,H538,H539)</f>
        <v>79.6907</v>
      </c>
      <c r="P538" s="0" t="n">
        <f aca="false">AVERAGE(I537,I538,I539)</f>
        <v>97.7615</v>
      </c>
      <c r="Q538" s="0" t="n">
        <f aca="false">AVERAGE(J537,J538,J539)</f>
        <v>117.9488</v>
      </c>
      <c r="R538" s="0" t="n">
        <f aca="false">AVERAGE(K537,K538,K539)</f>
        <v>137.4848</v>
      </c>
      <c r="S538" s="0" t="n">
        <f aca="false">AVERAGE(L537,L538,L539)</f>
        <v>144.8108</v>
      </c>
    </row>
    <row r="539" customFormat="false" ht="18.75" hidden="false" customHeight="false" outlineLevel="0" collapsed="false">
      <c r="A539" s="0" t="n">
        <v>5370</v>
      </c>
      <c r="B539" s="0" t="n">
        <v>0.793651</v>
      </c>
      <c r="C539" s="0" t="n">
        <v>0.979243</v>
      </c>
      <c r="D539" s="0" t="n">
        <v>1.179488</v>
      </c>
      <c r="E539" s="0" t="n">
        <v>1.374848</v>
      </c>
      <c r="F539" s="0" t="n">
        <v>1.448108</v>
      </c>
      <c r="H539" s="0" t="n">
        <f aca="false">100*B539</f>
        <v>79.3651</v>
      </c>
      <c r="I539" s="0" t="n">
        <f aca="false">100*C539</f>
        <v>97.9243</v>
      </c>
      <c r="J539" s="0" t="n">
        <f aca="false">100*D539</f>
        <v>117.9488</v>
      </c>
      <c r="K539" s="0" t="n">
        <f aca="false">100*E539</f>
        <v>137.4848</v>
      </c>
      <c r="L539" s="0" t="n">
        <f aca="false">100*F539</f>
        <v>144.8108</v>
      </c>
      <c r="O539" s="0" t="n">
        <f aca="false">AVERAGE(H538,H539,H540)</f>
        <v>79.3651</v>
      </c>
      <c r="P539" s="0" t="n">
        <f aca="false">AVERAGE(I538,I539,I540)</f>
        <v>98.0871</v>
      </c>
      <c r="Q539" s="0" t="n">
        <f aca="false">AVERAGE(J538,J539,J540)</f>
        <v>117.9488</v>
      </c>
      <c r="R539" s="0" t="n">
        <f aca="false">AVERAGE(K538,K539,K540)</f>
        <v>137.4848</v>
      </c>
      <c r="S539" s="0" t="n">
        <f aca="false">AVERAGE(L538,L539,L540)</f>
        <v>144.8108</v>
      </c>
    </row>
    <row r="540" customFormat="false" ht="18.75" hidden="false" customHeight="false" outlineLevel="0" collapsed="false">
      <c r="A540" s="0" t="n">
        <v>5380</v>
      </c>
      <c r="B540" s="0" t="n">
        <v>0.788767</v>
      </c>
      <c r="C540" s="0" t="n">
        <v>0.984127</v>
      </c>
      <c r="D540" s="0" t="n">
        <v>1.179488</v>
      </c>
      <c r="E540" s="0" t="n">
        <v>1.374848</v>
      </c>
      <c r="F540" s="0" t="n">
        <v>1.448108</v>
      </c>
      <c r="H540" s="0" t="n">
        <f aca="false">100*B540</f>
        <v>78.8767</v>
      </c>
      <c r="I540" s="0" t="n">
        <f aca="false">100*C540</f>
        <v>98.4127</v>
      </c>
      <c r="J540" s="0" t="n">
        <f aca="false">100*D540</f>
        <v>117.9488</v>
      </c>
      <c r="K540" s="0" t="n">
        <f aca="false">100*E540</f>
        <v>137.4848</v>
      </c>
      <c r="L540" s="0" t="n">
        <f aca="false">100*F540</f>
        <v>144.8108</v>
      </c>
      <c r="O540" s="0" t="n">
        <f aca="false">AVERAGE(H539,H540,H541)</f>
        <v>79.3651</v>
      </c>
      <c r="P540" s="0" t="n">
        <f aca="false">AVERAGE(I539,I540,I541)</f>
        <v>97.9243</v>
      </c>
      <c r="Q540" s="0" t="n">
        <f aca="false">AVERAGE(J539,J540,J541)</f>
        <v>118.1116</v>
      </c>
      <c r="R540" s="0" t="n">
        <f aca="false">AVERAGE(K539,K540,K541)</f>
        <v>137.4848</v>
      </c>
      <c r="S540" s="0" t="n">
        <f aca="false">AVERAGE(L539,L540,L541)</f>
        <v>144.8108</v>
      </c>
    </row>
    <row r="541" customFormat="false" ht="18.75" hidden="false" customHeight="false" outlineLevel="0" collapsed="false">
      <c r="A541" s="0" t="n">
        <v>5390</v>
      </c>
      <c r="B541" s="0" t="n">
        <v>0.798535</v>
      </c>
      <c r="C541" s="0" t="n">
        <v>0.974359</v>
      </c>
      <c r="D541" s="0" t="n">
        <v>1.184372</v>
      </c>
      <c r="E541" s="0" t="n">
        <v>1.374848</v>
      </c>
      <c r="F541" s="0" t="n">
        <v>1.448108</v>
      </c>
      <c r="H541" s="0" t="n">
        <f aca="false">100*B541</f>
        <v>79.8535</v>
      </c>
      <c r="I541" s="0" t="n">
        <f aca="false">100*C541</f>
        <v>97.4359</v>
      </c>
      <c r="J541" s="0" t="n">
        <f aca="false">100*D541</f>
        <v>118.4372</v>
      </c>
      <c r="K541" s="0" t="n">
        <f aca="false">100*E541</f>
        <v>137.4848</v>
      </c>
      <c r="L541" s="0" t="n">
        <f aca="false">100*F541</f>
        <v>144.8108</v>
      </c>
      <c r="O541" s="0" t="n">
        <f aca="false">AVERAGE(H540,H541,H542)</f>
        <v>79.3651</v>
      </c>
      <c r="P541" s="0" t="n">
        <f aca="false">AVERAGE(I540,I541,I542)</f>
        <v>97.7615</v>
      </c>
      <c r="Q541" s="0" t="n">
        <f aca="false">AVERAGE(J540,J541,J542)</f>
        <v>118.2744</v>
      </c>
      <c r="R541" s="0" t="n">
        <f aca="false">AVERAGE(K540,K541,K542)</f>
        <v>137.4848</v>
      </c>
      <c r="S541" s="0" t="n">
        <f aca="false">AVERAGE(L540,L541,L542)</f>
        <v>144.648</v>
      </c>
    </row>
    <row r="542" customFormat="false" ht="18.75" hidden="false" customHeight="false" outlineLevel="0" collapsed="false">
      <c r="A542" s="0" t="n">
        <v>5400</v>
      </c>
      <c r="B542" s="0" t="n">
        <v>0.793651</v>
      </c>
      <c r="C542" s="0" t="n">
        <v>0.974359</v>
      </c>
      <c r="D542" s="0" t="n">
        <v>1.184372</v>
      </c>
      <c r="E542" s="0" t="n">
        <v>1.374848</v>
      </c>
      <c r="F542" s="0" t="n">
        <v>1.443224</v>
      </c>
      <c r="H542" s="0" t="n">
        <f aca="false">100*B542</f>
        <v>79.3651</v>
      </c>
      <c r="I542" s="0" t="n">
        <f aca="false">100*C542</f>
        <v>97.4359</v>
      </c>
      <c r="J542" s="0" t="n">
        <f aca="false">100*D542</f>
        <v>118.4372</v>
      </c>
      <c r="K542" s="0" t="n">
        <f aca="false">100*E542</f>
        <v>137.4848</v>
      </c>
      <c r="L542" s="0" t="n">
        <f aca="false">100*F542</f>
        <v>144.3224</v>
      </c>
      <c r="O542" s="0" t="n">
        <f aca="false">AVERAGE(H541,H542,H543)</f>
        <v>79.5279</v>
      </c>
      <c r="P542" s="0" t="n">
        <f aca="false">AVERAGE(I541,I542,I543)</f>
        <v>97.5987</v>
      </c>
      <c r="Q542" s="0" t="n">
        <f aca="false">AVERAGE(J541,J542,J543)</f>
        <v>118.4372</v>
      </c>
      <c r="R542" s="0" t="n">
        <f aca="false">AVERAGE(K541,K542,K543)</f>
        <v>137.322</v>
      </c>
      <c r="S542" s="0" t="n">
        <f aca="false">AVERAGE(L541,L542,L543)</f>
        <v>144.8108</v>
      </c>
    </row>
    <row r="543" customFormat="false" ht="18.75" hidden="false" customHeight="false" outlineLevel="0" collapsed="false">
      <c r="A543" s="0" t="n">
        <v>5410</v>
      </c>
      <c r="B543" s="0" t="n">
        <v>0.793651</v>
      </c>
      <c r="C543" s="0" t="n">
        <v>0.979243</v>
      </c>
      <c r="D543" s="0" t="n">
        <v>1.184372</v>
      </c>
      <c r="E543" s="0" t="n">
        <v>1.369964</v>
      </c>
      <c r="F543" s="0" t="n">
        <v>1.452992</v>
      </c>
      <c r="H543" s="0" t="n">
        <f aca="false">100*B543</f>
        <v>79.3651</v>
      </c>
      <c r="I543" s="0" t="n">
        <f aca="false">100*C543</f>
        <v>97.9243</v>
      </c>
      <c r="J543" s="0" t="n">
        <f aca="false">100*D543</f>
        <v>118.4372</v>
      </c>
      <c r="K543" s="0" t="n">
        <f aca="false">100*E543</f>
        <v>136.9964</v>
      </c>
      <c r="L543" s="0" t="n">
        <f aca="false">100*F543</f>
        <v>145.2992</v>
      </c>
      <c r="O543" s="0" t="n">
        <f aca="false">AVERAGE(H542,H543,H544)</f>
        <v>79.3651</v>
      </c>
      <c r="P543" s="0" t="n">
        <f aca="false">AVERAGE(I542,I543,I544)</f>
        <v>97.7615</v>
      </c>
      <c r="Q543" s="0" t="n">
        <f aca="false">AVERAGE(J542,J543,J544)</f>
        <v>118.2744</v>
      </c>
      <c r="R543" s="0" t="n">
        <f aca="false">AVERAGE(K542,K543,K544)</f>
        <v>137.322</v>
      </c>
      <c r="S543" s="0" t="n">
        <f aca="false">AVERAGE(L542,L543,L544)</f>
        <v>144.9736</v>
      </c>
    </row>
    <row r="544" customFormat="false" ht="18.75" hidden="false" customHeight="false" outlineLevel="0" collapsed="false">
      <c r="A544" s="0" t="n">
        <v>5420</v>
      </c>
      <c r="B544" s="0" t="n">
        <v>0.793651</v>
      </c>
      <c r="C544" s="0" t="n">
        <v>0.979243</v>
      </c>
      <c r="D544" s="0" t="n">
        <v>1.179488</v>
      </c>
      <c r="E544" s="0" t="n">
        <v>1.374848</v>
      </c>
      <c r="F544" s="0" t="n">
        <v>1.452992</v>
      </c>
      <c r="H544" s="0" t="n">
        <f aca="false">100*B544</f>
        <v>79.3651</v>
      </c>
      <c r="I544" s="0" t="n">
        <f aca="false">100*C544</f>
        <v>97.9243</v>
      </c>
      <c r="J544" s="0" t="n">
        <f aca="false">100*D544</f>
        <v>117.9488</v>
      </c>
      <c r="K544" s="0" t="n">
        <f aca="false">100*E544</f>
        <v>137.4848</v>
      </c>
      <c r="L544" s="0" t="n">
        <f aca="false">100*F544</f>
        <v>145.2992</v>
      </c>
      <c r="O544" s="0" t="n">
        <f aca="false">AVERAGE(H543,H544,H545)</f>
        <v>79.5279</v>
      </c>
      <c r="P544" s="0" t="n">
        <f aca="false">AVERAGE(I543,I544,I545)</f>
        <v>97.7615</v>
      </c>
      <c r="Q544" s="0" t="n">
        <f aca="false">AVERAGE(J543,J544,J545)</f>
        <v>118.1116</v>
      </c>
      <c r="R544" s="0" t="n">
        <f aca="false">AVERAGE(K543,K544,K545)</f>
        <v>137.322</v>
      </c>
      <c r="S544" s="0" t="n">
        <f aca="false">AVERAGE(L543,L544,L545)</f>
        <v>145.2992</v>
      </c>
    </row>
    <row r="545" customFormat="false" ht="18.75" hidden="false" customHeight="false" outlineLevel="0" collapsed="false">
      <c r="A545" s="0" t="n">
        <v>5430</v>
      </c>
      <c r="B545" s="0" t="n">
        <v>0.798535</v>
      </c>
      <c r="C545" s="0" t="n">
        <v>0.974359</v>
      </c>
      <c r="D545" s="0" t="n">
        <v>1.179488</v>
      </c>
      <c r="E545" s="0" t="n">
        <v>1.374848</v>
      </c>
      <c r="F545" s="0" t="n">
        <v>1.452992</v>
      </c>
      <c r="H545" s="0" t="n">
        <f aca="false">100*B545</f>
        <v>79.8535</v>
      </c>
      <c r="I545" s="0" t="n">
        <f aca="false">100*C545</f>
        <v>97.4359</v>
      </c>
      <c r="J545" s="0" t="n">
        <f aca="false">100*D545</f>
        <v>117.9488</v>
      </c>
      <c r="K545" s="0" t="n">
        <f aca="false">100*E545</f>
        <v>137.4848</v>
      </c>
      <c r="L545" s="0" t="n">
        <f aca="false">100*F545</f>
        <v>145.2992</v>
      </c>
      <c r="O545" s="0" t="n">
        <f aca="false">AVERAGE(H544,H545,H546)</f>
        <v>79.5279</v>
      </c>
      <c r="P545" s="0" t="n">
        <f aca="false">AVERAGE(I544,I545,I546)</f>
        <v>97.9243</v>
      </c>
      <c r="Q545" s="0" t="n">
        <f aca="false">AVERAGE(J544,J545,J546)</f>
        <v>117.9488</v>
      </c>
      <c r="R545" s="0" t="n">
        <f aca="false">AVERAGE(K544,K545,K546)</f>
        <v>137.6476</v>
      </c>
      <c r="S545" s="0" t="n">
        <f aca="false">AVERAGE(L544,L545,L546)</f>
        <v>145.2992</v>
      </c>
    </row>
    <row r="546" customFormat="false" ht="18.75" hidden="false" customHeight="false" outlineLevel="0" collapsed="false">
      <c r="A546" s="0" t="n">
        <v>5440</v>
      </c>
      <c r="B546" s="0" t="n">
        <v>0.793651</v>
      </c>
      <c r="C546" s="0" t="n">
        <v>0.984127</v>
      </c>
      <c r="D546" s="0" t="n">
        <v>1.179488</v>
      </c>
      <c r="E546" s="0" t="n">
        <v>1.379732</v>
      </c>
      <c r="F546" s="0" t="n">
        <v>1.452992</v>
      </c>
      <c r="H546" s="0" t="n">
        <f aca="false">100*B546</f>
        <v>79.3651</v>
      </c>
      <c r="I546" s="0" t="n">
        <f aca="false">100*C546</f>
        <v>98.4127</v>
      </c>
      <c r="J546" s="0" t="n">
        <f aca="false">100*D546</f>
        <v>117.9488</v>
      </c>
      <c r="K546" s="0" t="n">
        <f aca="false">100*E546</f>
        <v>137.9732</v>
      </c>
      <c r="L546" s="0" t="n">
        <f aca="false">100*F546</f>
        <v>145.2992</v>
      </c>
      <c r="O546" s="0" t="n">
        <f aca="false">AVERAGE(H545,H546,H547)</f>
        <v>79.6907</v>
      </c>
      <c r="P546" s="0" t="n">
        <f aca="false">AVERAGE(I545,I546,I547)</f>
        <v>97.9243</v>
      </c>
      <c r="Q546" s="0" t="n">
        <f aca="false">AVERAGE(J545,J546,J547)</f>
        <v>117.9488</v>
      </c>
      <c r="R546" s="0" t="n">
        <f aca="false">AVERAGE(K545,K546,K547)</f>
        <v>137.8104</v>
      </c>
      <c r="S546" s="0" t="n">
        <f aca="false">AVERAGE(L545,L546,L547)</f>
        <v>145.2992</v>
      </c>
    </row>
    <row r="547" customFormat="false" ht="18.75" hidden="false" customHeight="false" outlineLevel="0" collapsed="false">
      <c r="A547" s="0" t="n">
        <v>5450</v>
      </c>
      <c r="B547" s="0" t="n">
        <v>0.798535</v>
      </c>
      <c r="C547" s="0" t="n">
        <v>0.979243</v>
      </c>
      <c r="D547" s="0" t="n">
        <v>1.179488</v>
      </c>
      <c r="E547" s="0" t="n">
        <v>1.379732</v>
      </c>
      <c r="F547" s="0" t="n">
        <v>1.452992</v>
      </c>
      <c r="H547" s="0" t="n">
        <f aca="false">100*B547</f>
        <v>79.8535</v>
      </c>
      <c r="I547" s="0" t="n">
        <f aca="false">100*C547</f>
        <v>97.9243</v>
      </c>
      <c r="J547" s="0" t="n">
        <f aca="false">100*D547</f>
        <v>117.9488</v>
      </c>
      <c r="K547" s="0" t="n">
        <f aca="false">100*E547</f>
        <v>137.9732</v>
      </c>
      <c r="L547" s="0" t="n">
        <f aca="false">100*F547</f>
        <v>145.2992</v>
      </c>
      <c r="O547" s="0" t="n">
        <f aca="false">AVERAGE(H546,H547,H548)</f>
        <v>79.5279</v>
      </c>
      <c r="P547" s="0" t="n">
        <f aca="false">AVERAGE(I546,I547,I548)</f>
        <v>97.9243</v>
      </c>
      <c r="Q547" s="0" t="n">
        <f aca="false">AVERAGE(J546,J547,J548)</f>
        <v>118.1116</v>
      </c>
      <c r="R547" s="0" t="n">
        <f aca="false">AVERAGE(K546,K547,K548)</f>
        <v>137.8104</v>
      </c>
      <c r="S547" s="0" t="n">
        <f aca="false">AVERAGE(L546,L547,L548)</f>
        <v>145.1364</v>
      </c>
    </row>
    <row r="548" customFormat="false" ht="18.75" hidden="false" customHeight="false" outlineLevel="0" collapsed="false">
      <c r="A548" s="0" t="n">
        <v>5460</v>
      </c>
      <c r="B548" s="0" t="n">
        <v>0.793651</v>
      </c>
      <c r="C548" s="0" t="n">
        <v>0.974359</v>
      </c>
      <c r="D548" s="0" t="n">
        <v>1.184372</v>
      </c>
      <c r="E548" s="0" t="n">
        <v>1.374848</v>
      </c>
      <c r="F548" s="0" t="n">
        <v>1.448108</v>
      </c>
      <c r="H548" s="0" t="n">
        <f aca="false">100*B548</f>
        <v>79.3651</v>
      </c>
      <c r="I548" s="0" t="n">
        <f aca="false">100*C548</f>
        <v>97.4359</v>
      </c>
      <c r="J548" s="0" t="n">
        <f aca="false">100*D548</f>
        <v>118.4372</v>
      </c>
      <c r="K548" s="0" t="n">
        <f aca="false">100*E548</f>
        <v>137.4848</v>
      </c>
      <c r="L548" s="0" t="n">
        <f aca="false">100*F548</f>
        <v>144.8108</v>
      </c>
      <c r="O548" s="0" t="n">
        <f aca="false">AVERAGE(H547,H548,H549)</f>
        <v>79.6907</v>
      </c>
      <c r="P548" s="0" t="n">
        <f aca="false">AVERAGE(I547,I548,I549)</f>
        <v>97.7615</v>
      </c>
      <c r="Q548" s="0" t="n">
        <f aca="false">AVERAGE(J547,J548,J549)</f>
        <v>118.2744</v>
      </c>
      <c r="R548" s="0" t="n">
        <f aca="false">AVERAGE(K547,K548,K549)</f>
        <v>137.8104</v>
      </c>
      <c r="S548" s="0" t="n">
        <f aca="false">AVERAGE(L547,L548,L549)</f>
        <v>144.9736</v>
      </c>
    </row>
    <row r="549" customFormat="false" ht="18.75" hidden="false" customHeight="false" outlineLevel="0" collapsed="false">
      <c r="A549" s="0" t="n">
        <v>5470</v>
      </c>
      <c r="B549" s="0" t="n">
        <v>0.798535</v>
      </c>
      <c r="C549" s="0" t="n">
        <v>0.979243</v>
      </c>
      <c r="D549" s="0" t="n">
        <v>1.184372</v>
      </c>
      <c r="E549" s="0" t="n">
        <v>1.379732</v>
      </c>
      <c r="F549" s="0" t="n">
        <v>1.448108</v>
      </c>
      <c r="H549" s="0" t="n">
        <f aca="false">100*B549</f>
        <v>79.8535</v>
      </c>
      <c r="I549" s="0" t="n">
        <f aca="false">100*C549</f>
        <v>97.9243</v>
      </c>
      <c r="J549" s="0" t="n">
        <f aca="false">100*D549</f>
        <v>118.4372</v>
      </c>
      <c r="K549" s="0" t="n">
        <f aca="false">100*E549</f>
        <v>137.9732</v>
      </c>
      <c r="L549" s="0" t="n">
        <f aca="false">100*F549</f>
        <v>144.8108</v>
      </c>
      <c r="O549" s="0" t="n">
        <f aca="false">AVERAGE(H548,H549,H550)</f>
        <v>79.5279</v>
      </c>
      <c r="P549" s="0" t="n">
        <f aca="false">AVERAGE(I548,I549,I550)</f>
        <v>97.7615</v>
      </c>
      <c r="Q549" s="0" t="n">
        <f aca="false">AVERAGE(J548,J549,J550)</f>
        <v>118.4372</v>
      </c>
      <c r="R549" s="0" t="n">
        <f aca="false">AVERAGE(K548,K549,K550)</f>
        <v>137.8104</v>
      </c>
      <c r="S549" s="0" t="n">
        <f aca="false">AVERAGE(L548,L549,L550)</f>
        <v>144.8108</v>
      </c>
    </row>
    <row r="550" customFormat="false" ht="18.75" hidden="false" customHeight="false" outlineLevel="0" collapsed="false">
      <c r="A550" s="0" t="n">
        <v>5480</v>
      </c>
      <c r="B550" s="0" t="n">
        <v>0.793651</v>
      </c>
      <c r="C550" s="0" t="n">
        <v>0.979243</v>
      </c>
      <c r="D550" s="0" t="n">
        <v>1.184372</v>
      </c>
      <c r="E550" s="0" t="n">
        <v>1.379732</v>
      </c>
      <c r="F550" s="0" t="n">
        <v>1.448108</v>
      </c>
      <c r="H550" s="0" t="n">
        <f aca="false">100*B550</f>
        <v>79.3651</v>
      </c>
      <c r="I550" s="0" t="n">
        <f aca="false">100*C550</f>
        <v>97.9243</v>
      </c>
      <c r="J550" s="0" t="n">
        <f aca="false">100*D550</f>
        <v>118.4372</v>
      </c>
      <c r="K550" s="0" t="n">
        <f aca="false">100*E550</f>
        <v>137.9732</v>
      </c>
      <c r="L550" s="0" t="n">
        <f aca="false">100*F550</f>
        <v>144.8108</v>
      </c>
      <c r="O550" s="0" t="n">
        <f aca="false">AVERAGE(H549,H550,H551)</f>
        <v>79.6907</v>
      </c>
      <c r="P550" s="0" t="n">
        <f aca="false">AVERAGE(I549,I550,I551)</f>
        <v>97.9243</v>
      </c>
      <c r="Q550" s="0" t="n">
        <f aca="false">AVERAGE(J549,J550,J551)</f>
        <v>118.4372</v>
      </c>
      <c r="R550" s="0" t="n">
        <f aca="false">AVERAGE(K549,K550,K551)</f>
        <v>137.9732</v>
      </c>
      <c r="S550" s="0" t="n">
        <f aca="false">AVERAGE(L549,L550,L551)</f>
        <v>145.1364</v>
      </c>
    </row>
    <row r="551" customFormat="false" ht="18.75" hidden="false" customHeight="false" outlineLevel="0" collapsed="false">
      <c r="A551" s="0" t="n">
        <v>5490</v>
      </c>
      <c r="B551" s="0" t="n">
        <v>0.798535</v>
      </c>
      <c r="C551" s="0" t="n">
        <v>0.979243</v>
      </c>
      <c r="D551" s="0" t="n">
        <v>1.184372</v>
      </c>
      <c r="E551" s="0" t="n">
        <v>1.379732</v>
      </c>
      <c r="F551" s="0" t="n">
        <v>1.457876</v>
      </c>
      <c r="H551" s="0" t="n">
        <f aca="false">100*B551</f>
        <v>79.8535</v>
      </c>
      <c r="I551" s="0" t="n">
        <f aca="false">100*C551</f>
        <v>97.9243</v>
      </c>
      <c r="J551" s="0" t="n">
        <f aca="false">100*D551</f>
        <v>118.4372</v>
      </c>
      <c r="K551" s="0" t="n">
        <f aca="false">100*E551</f>
        <v>137.9732</v>
      </c>
      <c r="L551" s="0" t="n">
        <f aca="false">100*F551</f>
        <v>145.7876</v>
      </c>
      <c r="O551" s="0" t="n">
        <f aca="false">AVERAGE(H550,H551,H552)</f>
        <v>79.6907</v>
      </c>
      <c r="P551" s="0" t="n">
        <f aca="false">AVERAGE(I550,I551,I552)</f>
        <v>97.9243</v>
      </c>
      <c r="Q551" s="0" t="n">
        <f aca="false">AVERAGE(J550,J551,J552)</f>
        <v>118.2744</v>
      </c>
      <c r="R551" s="0" t="n">
        <f aca="false">AVERAGE(K550,K551,K552)</f>
        <v>137.9732</v>
      </c>
      <c r="S551" s="0" t="n">
        <f aca="false">AVERAGE(L550,L551,L552)</f>
        <v>145.2992</v>
      </c>
    </row>
    <row r="552" customFormat="false" ht="18.75" hidden="false" customHeight="false" outlineLevel="0" collapsed="false">
      <c r="A552" s="0" t="n">
        <v>5500</v>
      </c>
      <c r="B552" s="0" t="n">
        <v>0.798535</v>
      </c>
      <c r="C552" s="0" t="n">
        <v>0.979243</v>
      </c>
      <c r="D552" s="0" t="n">
        <v>1.179488</v>
      </c>
      <c r="E552" s="0" t="n">
        <v>1.379732</v>
      </c>
      <c r="F552" s="0" t="n">
        <v>1.452992</v>
      </c>
      <c r="H552" s="0" t="n">
        <f aca="false">100*B552</f>
        <v>79.8535</v>
      </c>
      <c r="I552" s="0" t="n">
        <f aca="false">100*C552</f>
        <v>97.9243</v>
      </c>
      <c r="J552" s="0" t="n">
        <f aca="false">100*D552</f>
        <v>117.9488</v>
      </c>
      <c r="K552" s="0" t="n">
        <f aca="false">100*E552</f>
        <v>137.9732</v>
      </c>
      <c r="L552" s="0" t="n">
        <f aca="false">100*F552</f>
        <v>145.2992</v>
      </c>
      <c r="O552" s="0" t="n">
        <f aca="false">AVERAGE(H551,H552,H553)</f>
        <v>80.0163</v>
      </c>
      <c r="P552" s="0" t="n">
        <f aca="false">AVERAGE(I551,I552,I553)</f>
        <v>98.2499</v>
      </c>
      <c r="Q552" s="0" t="n">
        <f aca="false">AVERAGE(J551,J552,J553)</f>
        <v>118.2744</v>
      </c>
      <c r="R552" s="0" t="n">
        <f aca="false">AVERAGE(K551,K552,K553)</f>
        <v>137.9732</v>
      </c>
      <c r="S552" s="0" t="n">
        <f aca="false">AVERAGE(L551,L552,L553)</f>
        <v>145.462</v>
      </c>
    </row>
    <row r="553" customFormat="false" ht="18.75" hidden="false" customHeight="false" outlineLevel="0" collapsed="false">
      <c r="A553" s="0" t="n">
        <v>5510</v>
      </c>
      <c r="B553" s="0" t="n">
        <v>0.803419</v>
      </c>
      <c r="C553" s="0" t="n">
        <v>0.989011</v>
      </c>
      <c r="D553" s="0" t="n">
        <v>1.184372</v>
      </c>
      <c r="E553" s="0" t="n">
        <v>1.379732</v>
      </c>
      <c r="F553" s="0" t="n">
        <v>1.452992</v>
      </c>
      <c r="H553" s="0" t="n">
        <f aca="false">100*B553</f>
        <v>80.3419</v>
      </c>
      <c r="I553" s="0" t="n">
        <f aca="false">100*C553</f>
        <v>98.9011</v>
      </c>
      <c r="J553" s="0" t="n">
        <f aca="false">100*D553</f>
        <v>118.4372</v>
      </c>
      <c r="K553" s="0" t="n">
        <f aca="false">100*E553</f>
        <v>137.9732</v>
      </c>
      <c r="L553" s="0" t="n">
        <f aca="false">100*F553</f>
        <v>145.2992</v>
      </c>
      <c r="O553" s="0" t="n">
        <f aca="false">AVERAGE(H552,H553,H554)</f>
        <v>80.0163</v>
      </c>
      <c r="P553" s="0" t="n">
        <f aca="false">AVERAGE(I552,I553,I554)</f>
        <v>98.4127</v>
      </c>
      <c r="Q553" s="0" t="n">
        <f aca="false">AVERAGE(J552,J553,J554)</f>
        <v>118.2744</v>
      </c>
      <c r="R553" s="0" t="n">
        <f aca="false">AVERAGE(K552,K553,K554)</f>
        <v>137.9732</v>
      </c>
      <c r="S553" s="0" t="n">
        <f aca="false">AVERAGE(L552,L553,L554)</f>
        <v>145.1364</v>
      </c>
    </row>
    <row r="554" customFormat="false" ht="18.75" hidden="false" customHeight="false" outlineLevel="0" collapsed="false">
      <c r="A554" s="0" t="n">
        <v>5520</v>
      </c>
      <c r="B554" s="0" t="n">
        <v>0.798535</v>
      </c>
      <c r="C554" s="0" t="n">
        <v>0.984127</v>
      </c>
      <c r="D554" s="0" t="n">
        <v>1.184372</v>
      </c>
      <c r="E554" s="0" t="n">
        <v>1.379732</v>
      </c>
      <c r="F554" s="0" t="n">
        <v>1.448108</v>
      </c>
      <c r="H554" s="0" t="n">
        <f aca="false">100*B554</f>
        <v>79.8535</v>
      </c>
      <c r="I554" s="0" t="n">
        <f aca="false">100*C554</f>
        <v>98.4127</v>
      </c>
      <c r="J554" s="0" t="n">
        <f aca="false">100*D554</f>
        <v>118.4372</v>
      </c>
      <c r="K554" s="0" t="n">
        <f aca="false">100*E554</f>
        <v>137.9732</v>
      </c>
      <c r="L554" s="0" t="n">
        <f aca="false">100*F554</f>
        <v>144.8108</v>
      </c>
      <c r="O554" s="0" t="n">
        <f aca="false">AVERAGE(H553,H554,H555)</f>
        <v>80.0163</v>
      </c>
      <c r="P554" s="0" t="n">
        <f aca="false">AVERAGE(I553,I554,I555)</f>
        <v>98.4127</v>
      </c>
      <c r="Q554" s="0" t="n">
        <f aca="false">AVERAGE(J553,J554,J555)</f>
        <v>118.4372</v>
      </c>
      <c r="R554" s="0" t="n">
        <f aca="false">AVERAGE(K553,K554,K555)</f>
        <v>137.9732</v>
      </c>
      <c r="S554" s="0" t="n">
        <f aca="false">AVERAGE(L553,L554,L555)</f>
        <v>145.1364</v>
      </c>
    </row>
    <row r="555" customFormat="false" ht="18.75" hidden="false" customHeight="false" outlineLevel="0" collapsed="false">
      <c r="A555" s="0" t="n">
        <v>5530</v>
      </c>
      <c r="B555" s="0" t="n">
        <v>0.798535</v>
      </c>
      <c r="C555" s="0" t="n">
        <v>0.979243</v>
      </c>
      <c r="D555" s="0" t="n">
        <v>1.184372</v>
      </c>
      <c r="E555" s="0" t="n">
        <v>1.379732</v>
      </c>
      <c r="F555" s="0" t="n">
        <v>1.452992</v>
      </c>
      <c r="H555" s="0" t="n">
        <f aca="false">100*B555</f>
        <v>79.8535</v>
      </c>
      <c r="I555" s="0" t="n">
        <f aca="false">100*C555</f>
        <v>97.9243</v>
      </c>
      <c r="J555" s="0" t="n">
        <f aca="false">100*D555</f>
        <v>118.4372</v>
      </c>
      <c r="K555" s="0" t="n">
        <f aca="false">100*E555</f>
        <v>137.9732</v>
      </c>
      <c r="L555" s="0" t="n">
        <f aca="false">100*F555</f>
        <v>145.2992</v>
      </c>
      <c r="O555" s="0" t="n">
        <f aca="false">AVERAGE(H554,H555,H556)</f>
        <v>79.6907</v>
      </c>
      <c r="P555" s="0" t="n">
        <f aca="false">AVERAGE(I554,I555,I556)</f>
        <v>98.0871</v>
      </c>
      <c r="Q555" s="0" t="n">
        <f aca="false">AVERAGE(J554,J555,J556)</f>
        <v>118.6</v>
      </c>
      <c r="R555" s="0" t="n">
        <f aca="false">AVERAGE(K554,K555,K556)</f>
        <v>137.9732</v>
      </c>
      <c r="S555" s="0" t="n">
        <f aca="false">AVERAGE(L554,L555,L556)</f>
        <v>145.1364</v>
      </c>
    </row>
    <row r="556" customFormat="false" ht="18.75" hidden="false" customHeight="false" outlineLevel="0" collapsed="false">
      <c r="A556" s="0" t="n">
        <v>5540</v>
      </c>
      <c r="B556" s="0" t="n">
        <v>0.793651</v>
      </c>
      <c r="C556" s="0" t="n">
        <v>0.979243</v>
      </c>
      <c r="D556" s="0" t="n">
        <v>1.189256</v>
      </c>
      <c r="E556" s="0" t="n">
        <v>1.379732</v>
      </c>
      <c r="F556" s="0" t="n">
        <v>1.452992</v>
      </c>
      <c r="H556" s="0" t="n">
        <f aca="false">100*B556</f>
        <v>79.3651</v>
      </c>
      <c r="I556" s="0" t="n">
        <f aca="false">100*C556</f>
        <v>97.9243</v>
      </c>
      <c r="J556" s="0" t="n">
        <f aca="false">100*D556</f>
        <v>118.9256</v>
      </c>
      <c r="K556" s="0" t="n">
        <f aca="false">100*E556</f>
        <v>137.9732</v>
      </c>
      <c r="L556" s="0" t="n">
        <f aca="false">100*F556</f>
        <v>145.2992</v>
      </c>
      <c r="O556" s="0" t="n">
        <f aca="false">AVERAGE(H555,H556,H557)</f>
        <v>79.6907</v>
      </c>
      <c r="P556" s="0" t="n">
        <f aca="false">AVERAGE(I555,I556,I557)</f>
        <v>97.7615</v>
      </c>
      <c r="Q556" s="0" t="n">
        <f aca="false">AVERAGE(J555,J556,J557)</f>
        <v>118.6</v>
      </c>
      <c r="R556" s="0" t="n">
        <f aca="false">AVERAGE(K555,K556,K557)</f>
        <v>137.9732</v>
      </c>
      <c r="S556" s="0" t="n">
        <f aca="false">AVERAGE(L555,L556,L557)</f>
        <v>145.2992</v>
      </c>
    </row>
    <row r="557" customFormat="false" ht="18.75" hidden="false" customHeight="false" outlineLevel="0" collapsed="false">
      <c r="A557" s="0" t="n">
        <v>5550</v>
      </c>
      <c r="B557" s="0" t="n">
        <v>0.798535</v>
      </c>
      <c r="C557" s="0" t="n">
        <v>0.974359</v>
      </c>
      <c r="D557" s="0" t="n">
        <v>1.184372</v>
      </c>
      <c r="E557" s="0" t="n">
        <v>1.379732</v>
      </c>
      <c r="F557" s="0" t="n">
        <v>1.452992</v>
      </c>
      <c r="H557" s="0" t="n">
        <f aca="false">100*B557</f>
        <v>79.8535</v>
      </c>
      <c r="I557" s="0" t="n">
        <f aca="false">100*C557</f>
        <v>97.4359</v>
      </c>
      <c r="J557" s="0" t="n">
        <f aca="false">100*D557</f>
        <v>118.4372</v>
      </c>
      <c r="K557" s="0" t="n">
        <f aca="false">100*E557</f>
        <v>137.9732</v>
      </c>
      <c r="L557" s="0" t="n">
        <f aca="false">100*F557</f>
        <v>145.2992</v>
      </c>
      <c r="O557" s="0" t="n">
        <f aca="false">AVERAGE(H556,H557,H558)</f>
        <v>79.6907</v>
      </c>
      <c r="P557" s="0" t="n">
        <f aca="false">AVERAGE(I556,I557,I558)</f>
        <v>97.9243</v>
      </c>
      <c r="Q557" s="0" t="n">
        <f aca="false">AVERAGE(J556,J557,J558)</f>
        <v>118.4372</v>
      </c>
      <c r="R557" s="0" t="n">
        <f aca="false">AVERAGE(K556,K557,K558)</f>
        <v>138.136</v>
      </c>
      <c r="S557" s="0" t="n">
        <f aca="false">AVERAGE(L556,L557,L558)</f>
        <v>145.1364</v>
      </c>
    </row>
    <row r="558" customFormat="false" ht="18.75" hidden="false" customHeight="false" outlineLevel="0" collapsed="false">
      <c r="A558" s="0" t="n">
        <v>5560</v>
      </c>
      <c r="B558" s="0" t="n">
        <v>0.798535</v>
      </c>
      <c r="C558" s="0" t="n">
        <v>0.984127</v>
      </c>
      <c r="D558" s="0" t="n">
        <v>1.179488</v>
      </c>
      <c r="E558" s="0" t="n">
        <v>1.384616</v>
      </c>
      <c r="F558" s="0" t="n">
        <v>1.448108</v>
      </c>
      <c r="H558" s="0" t="n">
        <f aca="false">100*B558</f>
        <v>79.8535</v>
      </c>
      <c r="I558" s="0" t="n">
        <f aca="false">100*C558</f>
        <v>98.4127</v>
      </c>
      <c r="J558" s="0" t="n">
        <f aca="false">100*D558</f>
        <v>117.9488</v>
      </c>
      <c r="K558" s="0" t="n">
        <f aca="false">100*E558</f>
        <v>138.4616</v>
      </c>
      <c r="L558" s="0" t="n">
        <f aca="false">100*F558</f>
        <v>144.8108</v>
      </c>
      <c r="O558" s="0" t="n">
        <f aca="false">AVERAGE(H557,H558,H559)</f>
        <v>79.8535</v>
      </c>
      <c r="P558" s="0" t="n">
        <f aca="false">AVERAGE(I557,I558,I559)</f>
        <v>97.7615</v>
      </c>
      <c r="Q558" s="0" t="n">
        <f aca="false">AVERAGE(J557,J558,J559)</f>
        <v>118.4372</v>
      </c>
      <c r="R558" s="0" t="n">
        <f aca="false">AVERAGE(K557,K558,K559)</f>
        <v>138.136</v>
      </c>
      <c r="S558" s="0" t="n">
        <f aca="false">AVERAGE(L557,L558,L559)</f>
        <v>144.9736</v>
      </c>
    </row>
    <row r="559" customFormat="false" ht="18.75" hidden="false" customHeight="false" outlineLevel="0" collapsed="false">
      <c r="A559" s="0" t="n">
        <v>5570</v>
      </c>
      <c r="B559" s="0" t="n">
        <v>0.798535</v>
      </c>
      <c r="C559" s="0" t="n">
        <v>0.974359</v>
      </c>
      <c r="D559" s="0" t="n">
        <v>1.189256</v>
      </c>
      <c r="E559" s="0" t="n">
        <v>1.379732</v>
      </c>
      <c r="F559" s="0" t="n">
        <v>1.448108</v>
      </c>
      <c r="H559" s="0" t="n">
        <f aca="false">100*B559</f>
        <v>79.8535</v>
      </c>
      <c r="I559" s="0" t="n">
        <f aca="false">100*C559</f>
        <v>97.4359</v>
      </c>
      <c r="J559" s="0" t="n">
        <f aca="false">100*D559</f>
        <v>118.9256</v>
      </c>
      <c r="K559" s="0" t="n">
        <f aca="false">100*E559</f>
        <v>137.9732</v>
      </c>
      <c r="L559" s="0" t="n">
        <f aca="false">100*F559</f>
        <v>144.8108</v>
      </c>
      <c r="O559" s="0" t="n">
        <f aca="false">AVERAGE(H558,H559,H560)</f>
        <v>79.6907</v>
      </c>
      <c r="P559" s="0" t="n">
        <f aca="false">AVERAGE(I558,I559,I560)</f>
        <v>97.9243</v>
      </c>
      <c r="Q559" s="0" t="n">
        <f aca="false">AVERAGE(J558,J559,J560)</f>
        <v>118.4372</v>
      </c>
      <c r="R559" s="0" t="n">
        <f aca="false">AVERAGE(K558,K559,K560)</f>
        <v>138.2988</v>
      </c>
      <c r="S559" s="0" t="n">
        <f aca="false">AVERAGE(L558,L559,L560)</f>
        <v>144.8108</v>
      </c>
    </row>
    <row r="560" customFormat="false" ht="18.75" hidden="false" customHeight="false" outlineLevel="0" collapsed="false">
      <c r="A560" s="0" t="n">
        <v>5580</v>
      </c>
      <c r="B560" s="0" t="n">
        <v>0.793651</v>
      </c>
      <c r="C560" s="0" t="n">
        <v>0.979243</v>
      </c>
      <c r="D560" s="0" t="n">
        <v>1.184372</v>
      </c>
      <c r="E560" s="0" t="n">
        <v>1.384616</v>
      </c>
      <c r="F560" s="0" t="n">
        <v>1.448108</v>
      </c>
      <c r="H560" s="0" t="n">
        <f aca="false">100*B560</f>
        <v>79.3651</v>
      </c>
      <c r="I560" s="0" t="n">
        <f aca="false">100*C560</f>
        <v>97.9243</v>
      </c>
      <c r="J560" s="0" t="n">
        <f aca="false">100*D560</f>
        <v>118.4372</v>
      </c>
      <c r="K560" s="0" t="n">
        <f aca="false">100*E560</f>
        <v>138.4616</v>
      </c>
      <c r="L560" s="0" t="n">
        <f aca="false">100*F560</f>
        <v>144.8108</v>
      </c>
      <c r="O560" s="0" t="n">
        <f aca="false">AVERAGE(H559,H560,H561)</f>
        <v>79.8535</v>
      </c>
      <c r="P560" s="0" t="n">
        <f aca="false">AVERAGE(I559,I560,I561)</f>
        <v>97.7615</v>
      </c>
      <c r="Q560" s="0" t="n">
        <f aca="false">AVERAGE(J559,J560,J561)</f>
        <v>118.6</v>
      </c>
      <c r="R560" s="0" t="n">
        <f aca="false">AVERAGE(K559,K560,K561)</f>
        <v>138.136</v>
      </c>
      <c r="S560" s="0" t="n">
        <f aca="false">AVERAGE(L559,L560,L561)</f>
        <v>144.9736</v>
      </c>
    </row>
    <row r="561" customFormat="false" ht="18.75" hidden="false" customHeight="false" outlineLevel="0" collapsed="false">
      <c r="A561" s="0" t="n">
        <v>5590</v>
      </c>
      <c r="B561" s="0" t="n">
        <v>0.803419</v>
      </c>
      <c r="C561" s="0" t="n">
        <v>0.979243</v>
      </c>
      <c r="D561" s="0" t="n">
        <v>1.184372</v>
      </c>
      <c r="E561" s="0" t="n">
        <v>1.379732</v>
      </c>
      <c r="F561" s="0" t="n">
        <v>1.452992</v>
      </c>
      <c r="H561" s="0" t="n">
        <f aca="false">100*B561</f>
        <v>80.3419</v>
      </c>
      <c r="I561" s="0" t="n">
        <f aca="false">100*C561</f>
        <v>97.9243</v>
      </c>
      <c r="J561" s="0" t="n">
        <f aca="false">100*D561</f>
        <v>118.4372</v>
      </c>
      <c r="K561" s="0" t="n">
        <f aca="false">100*E561</f>
        <v>137.9732</v>
      </c>
      <c r="L561" s="0" t="n">
        <f aca="false">100*F561</f>
        <v>145.2992</v>
      </c>
      <c r="O561" s="0" t="n">
        <f aca="false">AVERAGE(H560,H561,H562)</f>
        <v>79.8535</v>
      </c>
      <c r="P561" s="0" t="n">
        <f aca="false">AVERAGE(I560,I561,I562)</f>
        <v>98.0871</v>
      </c>
      <c r="Q561" s="0" t="n">
        <f aca="false">AVERAGE(J560,J561,J562)</f>
        <v>118.4372</v>
      </c>
      <c r="R561" s="0" t="n">
        <f aca="false">AVERAGE(K560,K561,K562)</f>
        <v>138.136</v>
      </c>
      <c r="S561" s="0" t="n">
        <f aca="false">AVERAGE(L560,L561,L562)</f>
        <v>145.1364</v>
      </c>
    </row>
    <row r="562" customFormat="false" ht="18.75" hidden="false" customHeight="false" outlineLevel="0" collapsed="false">
      <c r="A562" s="0" t="n">
        <v>5600</v>
      </c>
      <c r="B562" s="0" t="n">
        <v>0.798535</v>
      </c>
      <c r="C562" s="0" t="n">
        <v>0.984127</v>
      </c>
      <c r="D562" s="0" t="n">
        <v>1.184372</v>
      </c>
      <c r="E562" s="0" t="n">
        <v>1.379732</v>
      </c>
      <c r="F562" s="0" t="n">
        <v>1.452992</v>
      </c>
      <c r="H562" s="0" t="n">
        <f aca="false">100*B562</f>
        <v>79.8535</v>
      </c>
      <c r="I562" s="0" t="n">
        <f aca="false">100*C562</f>
        <v>98.4127</v>
      </c>
      <c r="J562" s="0" t="n">
        <f aca="false">100*D562</f>
        <v>118.4372</v>
      </c>
      <c r="K562" s="0" t="n">
        <f aca="false">100*E562</f>
        <v>137.9732</v>
      </c>
      <c r="L562" s="0" t="n">
        <f aca="false">100*F562</f>
        <v>145.2992</v>
      </c>
      <c r="O562" s="0" t="n">
        <f aca="false">AVERAGE(H561,H562,H563)</f>
        <v>80.0163</v>
      </c>
      <c r="P562" s="0" t="n">
        <f aca="false">AVERAGE(I561,I562,I563)</f>
        <v>98.2499</v>
      </c>
      <c r="Q562" s="0" t="n">
        <f aca="false">AVERAGE(J561,J562,J563)</f>
        <v>118.4372</v>
      </c>
      <c r="R562" s="0" t="n">
        <f aca="false">AVERAGE(K561,K562,K563)</f>
        <v>138.136</v>
      </c>
      <c r="S562" s="0" t="n">
        <f aca="false">AVERAGE(L561,L562,L563)</f>
        <v>145.462</v>
      </c>
    </row>
    <row r="563" customFormat="false" ht="18.75" hidden="false" customHeight="false" outlineLevel="0" collapsed="false">
      <c r="A563" s="0" t="n">
        <v>5610</v>
      </c>
      <c r="B563" s="0" t="n">
        <v>0.798535</v>
      </c>
      <c r="C563" s="0" t="n">
        <v>0.984127</v>
      </c>
      <c r="D563" s="0" t="n">
        <v>1.184372</v>
      </c>
      <c r="E563" s="0" t="n">
        <v>1.384616</v>
      </c>
      <c r="F563" s="0" t="n">
        <v>1.457876</v>
      </c>
      <c r="H563" s="0" t="n">
        <f aca="false">100*B563</f>
        <v>79.8535</v>
      </c>
      <c r="I563" s="0" t="n">
        <f aca="false">100*C563</f>
        <v>98.4127</v>
      </c>
      <c r="J563" s="0" t="n">
        <f aca="false">100*D563</f>
        <v>118.4372</v>
      </c>
      <c r="K563" s="0" t="n">
        <f aca="false">100*E563</f>
        <v>138.4616</v>
      </c>
      <c r="L563" s="0" t="n">
        <f aca="false">100*F563</f>
        <v>145.7876</v>
      </c>
      <c r="O563" s="0" t="n">
        <f aca="false">AVERAGE(H562,H563,H564)</f>
        <v>79.8535</v>
      </c>
      <c r="P563" s="0" t="n">
        <f aca="false">AVERAGE(I562,I563,I564)</f>
        <v>98.4127</v>
      </c>
      <c r="Q563" s="0" t="n">
        <f aca="false">AVERAGE(J562,J563,J564)</f>
        <v>118.6</v>
      </c>
      <c r="R563" s="0" t="n">
        <f aca="false">AVERAGE(K562,K563,K564)</f>
        <v>138.136</v>
      </c>
      <c r="S563" s="0" t="n">
        <f aca="false">AVERAGE(L562,L563,L564)</f>
        <v>145.462</v>
      </c>
    </row>
    <row r="564" customFormat="false" ht="18.75" hidden="false" customHeight="false" outlineLevel="0" collapsed="false">
      <c r="A564" s="0" t="n">
        <v>5620</v>
      </c>
      <c r="B564" s="0" t="n">
        <v>0.798535</v>
      </c>
      <c r="C564" s="0" t="n">
        <v>0.984127</v>
      </c>
      <c r="D564" s="0" t="n">
        <v>1.189256</v>
      </c>
      <c r="E564" s="0" t="n">
        <v>1.379732</v>
      </c>
      <c r="F564" s="0" t="n">
        <v>1.452992</v>
      </c>
      <c r="H564" s="0" t="n">
        <f aca="false">100*B564</f>
        <v>79.8535</v>
      </c>
      <c r="I564" s="0" t="n">
        <f aca="false">100*C564</f>
        <v>98.4127</v>
      </c>
      <c r="J564" s="0" t="n">
        <f aca="false">100*D564</f>
        <v>118.9256</v>
      </c>
      <c r="K564" s="0" t="n">
        <f aca="false">100*E564</f>
        <v>137.9732</v>
      </c>
      <c r="L564" s="0" t="n">
        <f aca="false">100*F564</f>
        <v>145.2992</v>
      </c>
      <c r="O564" s="0" t="n">
        <f aca="false">AVERAGE(H563,H564,H565)</f>
        <v>79.8535</v>
      </c>
      <c r="P564" s="0" t="n">
        <f aca="false">AVERAGE(I563,I564,I565)</f>
        <v>98.2499</v>
      </c>
      <c r="Q564" s="0" t="n">
        <f aca="false">AVERAGE(J563,J564,J565)</f>
        <v>118.6</v>
      </c>
      <c r="R564" s="0" t="n">
        <f aca="false">AVERAGE(K563,K564,K565)</f>
        <v>138.136</v>
      </c>
      <c r="S564" s="0" t="n">
        <f aca="false">AVERAGE(L563,L564,L565)</f>
        <v>145.2992</v>
      </c>
    </row>
    <row r="565" customFormat="false" ht="18.75" hidden="false" customHeight="false" outlineLevel="0" collapsed="false">
      <c r="A565" s="0" t="n">
        <v>5630</v>
      </c>
      <c r="B565" s="0" t="n">
        <v>0.798535</v>
      </c>
      <c r="C565" s="0" t="n">
        <v>0.979243</v>
      </c>
      <c r="D565" s="0" t="n">
        <v>1.184372</v>
      </c>
      <c r="E565" s="0" t="n">
        <v>1.379732</v>
      </c>
      <c r="F565" s="0" t="n">
        <v>1.448108</v>
      </c>
      <c r="H565" s="0" t="n">
        <f aca="false">100*B565</f>
        <v>79.8535</v>
      </c>
      <c r="I565" s="0" t="n">
        <f aca="false">100*C565</f>
        <v>97.9243</v>
      </c>
      <c r="J565" s="0" t="n">
        <f aca="false">100*D565</f>
        <v>118.4372</v>
      </c>
      <c r="K565" s="0" t="n">
        <f aca="false">100*E565</f>
        <v>137.9732</v>
      </c>
      <c r="L565" s="0" t="n">
        <f aca="false">100*F565</f>
        <v>144.8108</v>
      </c>
      <c r="O565" s="0" t="n">
        <f aca="false">AVERAGE(H564,H565,H566)</f>
        <v>80.0163</v>
      </c>
      <c r="P565" s="0" t="n">
        <f aca="false">AVERAGE(I564,I565,I566)</f>
        <v>98.0871</v>
      </c>
      <c r="Q565" s="0" t="n">
        <f aca="false">AVERAGE(J564,J565,J566)</f>
        <v>118.6</v>
      </c>
      <c r="R565" s="0" t="n">
        <f aca="false">AVERAGE(K564,K565,K566)</f>
        <v>138.136</v>
      </c>
      <c r="S565" s="0" t="n">
        <f aca="false">AVERAGE(L564,L565,L566)</f>
        <v>145.2992</v>
      </c>
    </row>
    <row r="566" customFormat="false" ht="18.75" hidden="false" customHeight="false" outlineLevel="0" collapsed="false">
      <c r="A566" s="0" t="n">
        <v>5640</v>
      </c>
      <c r="B566" s="0" t="n">
        <v>0.803419</v>
      </c>
      <c r="C566" s="0" t="n">
        <v>0.979243</v>
      </c>
      <c r="D566" s="0" t="n">
        <v>1.184372</v>
      </c>
      <c r="E566" s="0" t="n">
        <v>1.384616</v>
      </c>
      <c r="F566" s="0" t="n">
        <v>1.457876</v>
      </c>
      <c r="H566" s="0" t="n">
        <f aca="false">100*B566</f>
        <v>80.3419</v>
      </c>
      <c r="I566" s="0" t="n">
        <f aca="false">100*C566</f>
        <v>97.9243</v>
      </c>
      <c r="J566" s="0" t="n">
        <f aca="false">100*D566</f>
        <v>118.4372</v>
      </c>
      <c r="K566" s="0" t="n">
        <f aca="false">100*E566</f>
        <v>138.4616</v>
      </c>
      <c r="L566" s="0" t="n">
        <f aca="false">100*F566</f>
        <v>145.7876</v>
      </c>
      <c r="O566" s="0" t="n">
        <f aca="false">AVERAGE(H565,H566,H567)</f>
        <v>80.0163</v>
      </c>
      <c r="P566" s="0" t="n">
        <f aca="false">AVERAGE(I565,I566,I567)</f>
        <v>97.9243</v>
      </c>
      <c r="Q566" s="0" t="n">
        <f aca="false">AVERAGE(J565,J566,J567)</f>
        <v>118.6</v>
      </c>
      <c r="R566" s="0" t="n">
        <f aca="false">AVERAGE(K565,K566,K567)</f>
        <v>138.2988</v>
      </c>
      <c r="S566" s="0" t="n">
        <f aca="false">AVERAGE(L565,L566,L567)</f>
        <v>145.2992</v>
      </c>
    </row>
    <row r="567" customFormat="false" ht="18.75" hidden="false" customHeight="false" outlineLevel="0" collapsed="false">
      <c r="A567" s="0" t="n">
        <v>5650</v>
      </c>
      <c r="B567" s="0" t="n">
        <v>0.798535</v>
      </c>
      <c r="C567" s="0" t="n">
        <v>0.979243</v>
      </c>
      <c r="D567" s="0" t="n">
        <v>1.189256</v>
      </c>
      <c r="E567" s="0" t="n">
        <v>1.384616</v>
      </c>
      <c r="F567" s="0" t="n">
        <v>1.452992</v>
      </c>
      <c r="H567" s="0" t="n">
        <f aca="false">100*B567</f>
        <v>79.8535</v>
      </c>
      <c r="I567" s="0" t="n">
        <f aca="false">100*C567</f>
        <v>97.9243</v>
      </c>
      <c r="J567" s="0" t="n">
        <f aca="false">100*D567</f>
        <v>118.9256</v>
      </c>
      <c r="K567" s="0" t="n">
        <f aca="false">100*E567</f>
        <v>138.4616</v>
      </c>
      <c r="L567" s="0" t="n">
        <f aca="false">100*F567</f>
        <v>145.2992</v>
      </c>
      <c r="O567" s="0" t="n">
        <f aca="false">AVERAGE(H566,H567,H568)</f>
        <v>80.1791</v>
      </c>
      <c r="P567" s="0" t="n">
        <f aca="false">AVERAGE(I566,I567,I568)</f>
        <v>98.0871</v>
      </c>
      <c r="Q567" s="0" t="n">
        <f aca="false">AVERAGE(J566,J567,J568)</f>
        <v>118.7628</v>
      </c>
      <c r="R567" s="0" t="n">
        <f aca="false">AVERAGE(K566,K567,K568)</f>
        <v>138.4616</v>
      </c>
      <c r="S567" s="0" t="n">
        <f aca="false">AVERAGE(L566,L567,L568)</f>
        <v>145.462</v>
      </c>
    </row>
    <row r="568" customFormat="false" ht="18.75" hidden="false" customHeight="false" outlineLevel="0" collapsed="false">
      <c r="A568" s="0" t="n">
        <v>5660</v>
      </c>
      <c r="B568" s="0" t="n">
        <v>0.803419</v>
      </c>
      <c r="C568" s="0" t="n">
        <v>0.984127</v>
      </c>
      <c r="D568" s="0" t="n">
        <v>1.189256</v>
      </c>
      <c r="E568" s="0" t="n">
        <v>1.384616</v>
      </c>
      <c r="F568" s="0" t="n">
        <v>1.452992</v>
      </c>
      <c r="H568" s="0" t="n">
        <f aca="false">100*B568</f>
        <v>80.3419</v>
      </c>
      <c r="I568" s="0" t="n">
        <f aca="false">100*C568</f>
        <v>98.4127</v>
      </c>
      <c r="J568" s="0" t="n">
        <f aca="false">100*D568</f>
        <v>118.9256</v>
      </c>
      <c r="K568" s="0" t="n">
        <f aca="false">100*E568</f>
        <v>138.4616</v>
      </c>
      <c r="L568" s="0" t="n">
        <f aca="false">100*F568</f>
        <v>145.2992</v>
      </c>
      <c r="O568" s="0" t="n">
        <f aca="false">AVERAGE(H567,H568,H569)</f>
        <v>80.1791</v>
      </c>
      <c r="P568" s="0" t="n">
        <f aca="false">AVERAGE(I567,I568,I569)</f>
        <v>98.0871</v>
      </c>
      <c r="Q568" s="0" t="n">
        <f aca="false">AVERAGE(J567,J568,J569)</f>
        <v>118.9256</v>
      </c>
      <c r="R568" s="0" t="n">
        <f aca="false">AVERAGE(K567,K568,K569)</f>
        <v>138.4616</v>
      </c>
      <c r="S568" s="0" t="n">
        <f aca="false">AVERAGE(L567,L568,L569)</f>
        <v>145.462</v>
      </c>
    </row>
    <row r="569" customFormat="false" ht="18.75" hidden="false" customHeight="false" outlineLevel="0" collapsed="false">
      <c r="A569" s="0" t="n">
        <v>5670</v>
      </c>
      <c r="B569" s="0" t="n">
        <v>0.803419</v>
      </c>
      <c r="C569" s="0" t="n">
        <v>0.979243</v>
      </c>
      <c r="D569" s="0" t="n">
        <v>1.189256</v>
      </c>
      <c r="E569" s="0" t="n">
        <v>1.384616</v>
      </c>
      <c r="F569" s="0" t="n">
        <v>1.457876</v>
      </c>
      <c r="H569" s="0" t="n">
        <f aca="false">100*B569</f>
        <v>80.3419</v>
      </c>
      <c r="I569" s="0" t="n">
        <f aca="false">100*C569</f>
        <v>97.9243</v>
      </c>
      <c r="J569" s="0" t="n">
        <f aca="false">100*D569</f>
        <v>118.9256</v>
      </c>
      <c r="K569" s="0" t="n">
        <f aca="false">100*E569</f>
        <v>138.4616</v>
      </c>
      <c r="L569" s="0" t="n">
        <f aca="false">100*F569</f>
        <v>145.7876</v>
      </c>
      <c r="O569" s="0" t="n">
        <f aca="false">AVERAGE(H568,H569,H570)</f>
        <v>80.1791</v>
      </c>
      <c r="P569" s="0" t="n">
        <f aca="false">AVERAGE(I568,I569,I570)</f>
        <v>98.0871</v>
      </c>
      <c r="Q569" s="0" t="n">
        <f aca="false">AVERAGE(J568,J569,J570)</f>
        <v>118.9256</v>
      </c>
      <c r="R569" s="0" t="n">
        <f aca="false">AVERAGE(K568,K569,K570)</f>
        <v>138.4616</v>
      </c>
      <c r="S569" s="0" t="n">
        <f aca="false">AVERAGE(L568,L569,L570)</f>
        <v>145.2992</v>
      </c>
    </row>
    <row r="570" customFormat="false" ht="18.75" hidden="false" customHeight="false" outlineLevel="0" collapsed="false">
      <c r="A570" s="0" t="n">
        <v>5680</v>
      </c>
      <c r="B570" s="0" t="n">
        <v>0.798535</v>
      </c>
      <c r="C570" s="0" t="n">
        <v>0.979243</v>
      </c>
      <c r="D570" s="0" t="n">
        <v>1.189256</v>
      </c>
      <c r="E570" s="0" t="n">
        <v>1.384616</v>
      </c>
      <c r="F570" s="0" t="n">
        <v>1.448108</v>
      </c>
      <c r="H570" s="0" t="n">
        <f aca="false">100*B570</f>
        <v>79.8535</v>
      </c>
      <c r="I570" s="0" t="n">
        <f aca="false">100*C570</f>
        <v>97.9243</v>
      </c>
      <c r="J570" s="0" t="n">
        <f aca="false">100*D570</f>
        <v>118.9256</v>
      </c>
      <c r="K570" s="0" t="n">
        <f aca="false">100*E570</f>
        <v>138.4616</v>
      </c>
      <c r="L570" s="0" t="n">
        <f aca="false">100*F570</f>
        <v>144.8108</v>
      </c>
      <c r="O570" s="0" t="n">
        <f aca="false">AVERAGE(H569,H570,H571)</f>
        <v>80.3419</v>
      </c>
      <c r="P570" s="0" t="n">
        <f aca="false">AVERAGE(I569,I570,I571)</f>
        <v>98.0871</v>
      </c>
      <c r="Q570" s="0" t="n">
        <f aca="false">AVERAGE(J569,J570,J571)</f>
        <v>118.9256</v>
      </c>
      <c r="R570" s="0" t="n">
        <f aca="false">AVERAGE(K569,K570,K571)</f>
        <v>138.4616</v>
      </c>
      <c r="S570" s="0" t="n">
        <f aca="false">AVERAGE(L569,L570,L571)</f>
        <v>145.2992</v>
      </c>
    </row>
    <row r="571" customFormat="false" ht="18.75" hidden="false" customHeight="false" outlineLevel="0" collapsed="false">
      <c r="A571" s="0" t="n">
        <v>5690</v>
      </c>
      <c r="B571" s="0" t="n">
        <v>0.808303</v>
      </c>
      <c r="C571" s="0" t="n">
        <v>0.984127</v>
      </c>
      <c r="D571" s="0" t="n">
        <v>1.189256</v>
      </c>
      <c r="E571" s="0" t="n">
        <v>1.384616</v>
      </c>
      <c r="F571" s="0" t="n">
        <v>1.452992</v>
      </c>
      <c r="H571" s="0" t="n">
        <f aca="false">100*B571</f>
        <v>80.8303</v>
      </c>
      <c r="I571" s="0" t="n">
        <f aca="false">100*C571</f>
        <v>98.4127</v>
      </c>
      <c r="J571" s="0" t="n">
        <f aca="false">100*D571</f>
        <v>118.9256</v>
      </c>
      <c r="K571" s="0" t="n">
        <f aca="false">100*E571</f>
        <v>138.4616</v>
      </c>
      <c r="L571" s="0" t="n">
        <f aca="false">100*F571</f>
        <v>145.2992</v>
      </c>
      <c r="O571" s="0" t="n">
        <f aca="false">AVERAGE(H570,H571,H572)</f>
        <v>80.1791</v>
      </c>
      <c r="P571" s="0" t="n">
        <f aca="false">AVERAGE(I570,I571,I572)</f>
        <v>98.2499</v>
      </c>
      <c r="Q571" s="0" t="n">
        <f aca="false">AVERAGE(J570,J571,J572)</f>
        <v>118.9256</v>
      </c>
      <c r="R571" s="0" t="n">
        <f aca="false">AVERAGE(K570,K571,K572)</f>
        <v>138.4616</v>
      </c>
      <c r="S571" s="0" t="n">
        <f aca="false">AVERAGE(L570,L571,L572)</f>
        <v>145.1364</v>
      </c>
    </row>
    <row r="572" customFormat="false" ht="18.75" hidden="false" customHeight="false" outlineLevel="0" collapsed="false">
      <c r="A572" s="0" t="n">
        <v>5700</v>
      </c>
      <c r="B572" s="0" t="n">
        <v>0.798535</v>
      </c>
      <c r="C572" s="0" t="n">
        <v>0.984127</v>
      </c>
      <c r="D572" s="0" t="n">
        <v>1.189256</v>
      </c>
      <c r="E572" s="0" t="n">
        <v>1.384616</v>
      </c>
      <c r="F572" s="0" t="n">
        <v>1.452992</v>
      </c>
      <c r="H572" s="0" t="n">
        <f aca="false">100*B572</f>
        <v>79.8535</v>
      </c>
      <c r="I572" s="0" t="n">
        <f aca="false">100*C572</f>
        <v>98.4127</v>
      </c>
      <c r="J572" s="0" t="n">
        <f aca="false">100*D572</f>
        <v>118.9256</v>
      </c>
      <c r="K572" s="0" t="n">
        <f aca="false">100*E572</f>
        <v>138.4616</v>
      </c>
      <c r="L572" s="0" t="n">
        <f aca="false">100*F572</f>
        <v>145.2992</v>
      </c>
      <c r="O572" s="0" t="n">
        <f aca="false">AVERAGE(H571,H572,H573)</f>
        <v>80.1791</v>
      </c>
      <c r="P572" s="0" t="n">
        <f aca="false">AVERAGE(I571,I572,I573)</f>
        <v>98.4127</v>
      </c>
      <c r="Q572" s="0" t="n">
        <f aca="false">AVERAGE(J571,J572,J573)</f>
        <v>118.9256</v>
      </c>
      <c r="R572" s="0" t="n">
        <f aca="false">AVERAGE(K571,K572,K573)</f>
        <v>138.4616</v>
      </c>
      <c r="S572" s="0" t="n">
        <f aca="false">AVERAGE(L571,L572,L573)</f>
        <v>145.6248</v>
      </c>
    </row>
    <row r="573" customFormat="false" ht="18.75" hidden="false" customHeight="false" outlineLevel="0" collapsed="false">
      <c r="A573" s="0" t="n">
        <v>5710</v>
      </c>
      <c r="B573" s="0" t="n">
        <v>0.798535</v>
      </c>
      <c r="C573" s="0" t="n">
        <v>0.984127</v>
      </c>
      <c r="D573" s="0" t="n">
        <v>1.189256</v>
      </c>
      <c r="E573" s="0" t="n">
        <v>1.384616</v>
      </c>
      <c r="F573" s="0" t="n">
        <v>1.46276</v>
      </c>
      <c r="H573" s="0" t="n">
        <f aca="false">100*B573</f>
        <v>79.8535</v>
      </c>
      <c r="I573" s="0" t="n">
        <f aca="false">100*C573</f>
        <v>98.4127</v>
      </c>
      <c r="J573" s="0" t="n">
        <f aca="false">100*D573</f>
        <v>118.9256</v>
      </c>
      <c r="K573" s="0" t="n">
        <f aca="false">100*E573</f>
        <v>138.4616</v>
      </c>
      <c r="L573" s="0" t="n">
        <f aca="false">100*F573</f>
        <v>146.276</v>
      </c>
      <c r="O573" s="0" t="n">
        <f aca="false">AVERAGE(H572,H573,H574)</f>
        <v>80.0163</v>
      </c>
      <c r="P573" s="0" t="n">
        <f aca="false">AVERAGE(I572,I573,I574)</f>
        <v>98.4127</v>
      </c>
      <c r="Q573" s="0" t="n">
        <f aca="false">AVERAGE(J572,J573,J574)</f>
        <v>118.9256</v>
      </c>
      <c r="R573" s="0" t="n">
        <f aca="false">AVERAGE(K572,K573,K574)</f>
        <v>138.2988</v>
      </c>
      <c r="S573" s="0" t="n">
        <f aca="false">AVERAGE(L572,L573,L574)</f>
        <v>145.6248</v>
      </c>
    </row>
    <row r="574" customFormat="false" ht="18.75" hidden="false" customHeight="false" outlineLevel="0" collapsed="false">
      <c r="A574" s="0" t="n">
        <v>5720</v>
      </c>
      <c r="B574" s="0" t="n">
        <v>0.803419</v>
      </c>
      <c r="C574" s="0" t="n">
        <v>0.984127</v>
      </c>
      <c r="D574" s="0" t="n">
        <v>1.189256</v>
      </c>
      <c r="E574" s="0" t="n">
        <v>1.379732</v>
      </c>
      <c r="F574" s="0" t="n">
        <v>1.452992</v>
      </c>
      <c r="H574" s="0" t="n">
        <f aca="false">100*B574</f>
        <v>80.3419</v>
      </c>
      <c r="I574" s="0" t="n">
        <f aca="false">100*C574</f>
        <v>98.4127</v>
      </c>
      <c r="J574" s="0" t="n">
        <f aca="false">100*D574</f>
        <v>118.9256</v>
      </c>
      <c r="K574" s="0" t="n">
        <f aca="false">100*E574</f>
        <v>137.9732</v>
      </c>
      <c r="L574" s="0" t="n">
        <f aca="false">100*F574</f>
        <v>145.2992</v>
      </c>
      <c r="O574" s="0" t="n">
        <f aca="false">AVERAGE(H573,H574,H575)</f>
        <v>80.1791</v>
      </c>
      <c r="P574" s="0" t="n">
        <f aca="false">AVERAGE(I573,I574,I575)</f>
        <v>98.2499</v>
      </c>
      <c r="Q574" s="0" t="n">
        <f aca="false">AVERAGE(J573,J574,J575)</f>
        <v>118.9256</v>
      </c>
      <c r="R574" s="0" t="n">
        <f aca="false">AVERAGE(K573,K574,K575)</f>
        <v>138.136</v>
      </c>
      <c r="S574" s="0" t="n">
        <f aca="false">AVERAGE(L573,L574,L575)</f>
        <v>145.7876</v>
      </c>
    </row>
    <row r="575" customFormat="false" ht="18.75" hidden="false" customHeight="false" outlineLevel="0" collapsed="false">
      <c r="A575" s="0" t="n">
        <v>5730</v>
      </c>
      <c r="B575" s="0" t="n">
        <v>0.803419</v>
      </c>
      <c r="C575" s="0" t="n">
        <v>0.979243</v>
      </c>
      <c r="D575" s="0" t="n">
        <v>1.189256</v>
      </c>
      <c r="E575" s="0" t="n">
        <v>1.379732</v>
      </c>
      <c r="F575" s="0" t="n">
        <v>1.457876</v>
      </c>
      <c r="H575" s="0" t="n">
        <f aca="false">100*B575</f>
        <v>80.3419</v>
      </c>
      <c r="I575" s="0" t="n">
        <f aca="false">100*C575</f>
        <v>97.9243</v>
      </c>
      <c r="J575" s="0" t="n">
        <f aca="false">100*D575</f>
        <v>118.9256</v>
      </c>
      <c r="K575" s="0" t="n">
        <f aca="false">100*E575</f>
        <v>137.9732</v>
      </c>
      <c r="L575" s="0" t="n">
        <f aca="false">100*F575</f>
        <v>145.7876</v>
      </c>
      <c r="O575" s="0" t="n">
        <f aca="false">AVERAGE(H574,H575,H576)</f>
        <v>80.3419</v>
      </c>
      <c r="P575" s="0" t="n">
        <f aca="false">AVERAGE(I574,I575,I576)</f>
        <v>98.2499</v>
      </c>
      <c r="Q575" s="0" t="n">
        <f aca="false">AVERAGE(J574,J575,J576)</f>
        <v>118.9256</v>
      </c>
      <c r="R575" s="0" t="n">
        <f aca="false">AVERAGE(K574,K575,K576)</f>
        <v>138.2988</v>
      </c>
      <c r="S575" s="0" t="n">
        <f aca="false">AVERAGE(L574,L575,L576)</f>
        <v>145.6248</v>
      </c>
    </row>
    <row r="576" customFormat="false" ht="18.75" hidden="false" customHeight="false" outlineLevel="0" collapsed="false">
      <c r="A576" s="0" t="n">
        <v>5740</v>
      </c>
      <c r="B576" s="0" t="n">
        <v>0.803419</v>
      </c>
      <c r="C576" s="0" t="n">
        <v>0.984127</v>
      </c>
      <c r="D576" s="0" t="n">
        <v>1.189256</v>
      </c>
      <c r="E576" s="0" t="n">
        <v>1.3895</v>
      </c>
      <c r="F576" s="0" t="n">
        <v>1.457876</v>
      </c>
      <c r="H576" s="0" t="n">
        <f aca="false">100*B576</f>
        <v>80.3419</v>
      </c>
      <c r="I576" s="0" t="n">
        <f aca="false">100*C576</f>
        <v>98.4127</v>
      </c>
      <c r="J576" s="0" t="n">
        <f aca="false">100*D576</f>
        <v>118.9256</v>
      </c>
      <c r="K576" s="0" t="n">
        <f aca="false">100*E576</f>
        <v>138.95</v>
      </c>
      <c r="L576" s="0" t="n">
        <f aca="false">100*F576</f>
        <v>145.7876</v>
      </c>
      <c r="O576" s="0" t="n">
        <f aca="false">AVERAGE(H575,H576,H577)</f>
        <v>80.3419</v>
      </c>
      <c r="P576" s="0" t="n">
        <f aca="false">AVERAGE(I575,I576,I577)</f>
        <v>98.2499</v>
      </c>
      <c r="Q576" s="0" t="n">
        <f aca="false">AVERAGE(J575,J576,J577)</f>
        <v>118.9256</v>
      </c>
      <c r="R576" s="0" t="n">
        <f aca="false">AVERAGE(K575,K576,K577)</f>
        <v>138.4616</v>
      </c>
      <c r="S576" s="0" t="n">
        <f aca="false">AVERAGE(L575,L576,L577)</f>
        <v>145.7876</v>
      </c>
    </row>
    <row r="577" customFormat="false" ht="18.75" hidden="false" customHeight="false" outlineLevel="0" collapsed="false">
      <c r="A577" s="0" t="n">
        <v>5750</v>
      </c>
      <c r="B577" s="0" t="n">
        <v>0.803419</v>
      </c>
      <c r="C577" s="0" t="n">
        <v>0.984127</v>
      </c>
      <c r="D577" s="0" t="n">
        <v>1.189256</v>
      </c>
      <c r="E577" s="0" t="n">
        <v>1.384616</v>
      </c>
      <c r="F577" s="0" t="n">
        <v>1.457876</v>
      </c>
      <c r="H577" s="0" t="n">
        <f aca="false">100*B577</f>
        <v>80.3419</v>
      </c>
      <c r="I577" s="0" t="n">
        <f aca="false">100*C577</f>
        <v>98.4127</v>
      </c>
      <c r="J577" s="0" t="n">
        <f aca="false">100*D577</f>
        <v>118.9256</v>
      </c>
      <c r="K577" s="0" t="n">
        <f aca="false">100*E577</f>
        <v>138.4616</v>
      </c>
      <c r="L577" s="0" t="n">
        <f aca="false">100*F577</f>
        <v>145.7876</v>
      </c>
      <c r="O577" s="0" t="n">
        <f aca="false">AVERAGE(H576,H577,H578)</f>
        <v>80.1791</v>
      </c>
      <c r="P577" s="0" t="n">
        <f aca="false">AVERAGE(I576,I577,I578)</f>
        <v>98.2499</v>
      </c>
      <c r="Q577" s="0" t="n">
        <f aca="false">AVERAGE(J576,J577,J578)</f>
        <v>118.7628</v>
      </c>
      <c r="R577" s="0" t="n">
        <f aca="false">AVERAGE(K576,K577,K578)</f>
        <v>138.6244</v>
      </c>
      <c r="S577" s="0" t="n">
        <f aca="false">AVERAGE(L576,L577,L578)</f>
        <v>145.7876</v>
      </c>
    </row>
    <row r="578" customFormat="false" ht="18.75" hidden="false" customHeight="false" outlineLevel="0" collapsed="false">
      <c r="A578" s="0" t="n">
        <v>5760</v>
      </c>
      <c r="B578" s="0" t="n">
        <v>0.798535</v>
      </c>
      <c r="C578" s="0" t="n">
        <v>0.979243</v>
      </c>
      <c r="D578" s="0" t="n">
        <v>1.184372</v>
      </c>
      <c r="E578" s="0" t="n">
        <v>1.384616</v>
      </c>
      <c r="F578" s="0" t="n">
        <v>1.457876</v>
      </c>
      <c r="H578" s="0" t="n">
        <f aca="false">100*B578</f>
        <v>79.8535</v>
      </c>
      <c r="I578" s="0" t="n">
        <f aca="false">100*C578</f>
        <v>97.9243</v>
      </c>
      <c r="J578" s="0" t="n">
        <f aca="false">100*D578</f>
        <v>118.4372</v>
      </c>
      <c r="K578" s="0" t="n">
        <f aca="false">100*E578</f>
        <v>138.4616</v>
      </c>
      <c r="L578" s="0" t="n">
        <f aca="false">100*F578</f>
        <v>145.7876</v>
      </c>
      <c r="O578" s="0" t="n">
        <f aca="false">AVERAGE(H577,H578,H579)</f>
        <v>80.1791</v>
      </c>
      <c r="P578" s="0" t="n">
        <f aca="false">AVERAGE(I577,I578,I579)</f>
        <v>98.0871</v>
      </c>
      <c r="Q578" s="0" t="n">
        <f aca="false">AVERAGE(J577,J578,J579)</f>
        <v>118.7628</v>
      </c>
      <c r="R578" s="0" t="n">
        <f aca="false">AVERAGE(K577,K578,K579)</f>
        <v>138.6244</v>
      </c>
      <c r="S578" s="0" t="n">
        <f aca="false">AVERAGE(L577,L578,L579)</f>
        <v>145.7876</v>
      </c>
    </row>
    <row r="579" customFormat="false" ht="18.75" hidden="false" customHeight="false" outlineLevel="0" collapsed="false">
      <c r="A579" s="0" t="n">
        <v>5770</v>
      </c>
      <c r="B579" s="0" t="n">
        <v>0.803419</v>
      </c>
      <c r="C579" s="0" t="n">
        <v>0.979243</v>
      </c>
      <c r="D579" s="0" t="n">
        <v>1.189256</v>
      </c>
      <c r="E579" s="0" t="n">
        <v>1.3895</v>
      </c>
      <c r="F579" s="0" t="n">
        <v>1.457876</v>
      </c>
      <c r="H579" s="0" t="n">
        <f aca="false">100*B579</f>
        <v>80.3419</v>
      </c>
      <c r="I579" s="0" t="n">
        <f aca="false">100*C579</f>
        <v>97.9243</v>
      </c>
      <c r="J579" s="0" t="n">
        <f aca="false">100*D579</f>
        <v>118.9256</v>
      </c>
      <c r="K579" s="0" t="n">
        <f aca="false">100*E579</f>
        <v>138.95</v>
      </c>
      <c r="L579" s="0" t="n">
        <f aca="false">100*F579</f>
        <v>145.7876</v>
      </c>
      <c r="O579" s="0" t="n">
        <f aca="false">AVERAGE(H578,H579,H580)</f>
        <v>79.8535</v>
      </c>
      <c r="P579" s="0" t="n">
        <f aca="false">AVERAGE(I578,I579,I580)</f>
        <v>98.0871</v>
      </c>
      <c r="Q579" s="0" t="n">
        <f aca="false">AVERAGE(J578,J579,J580)</f>
        <v>118.9256</v>
      </c>
      <c r="R579" s="0" t="n">
        <f aca="false">AVERAGE(K578,K579,K580)</f>
        <v>138.6244</v>
      </c>
      <c r="S579" s="0" t="n">
        <f aca="false">AVERAGE(L578,L579,L580)</f>
        <v>145.6248</v>
      </c>
    </row>
    <row r="580" customFormat="false" ht="18.75" hidden="false" customHeight="false" outlineLevel="0" collapsed="false">
      <c r="A580" s="0" t="n">
        <v>5780</v>
      </c>
      <c r="B580" s="0" t="n">
        <v>0.793651</v>
      </c>
      <c r="C580" s="0" t="n">
        <v>0.984127</v>
      </c>
      <c r="D580" s="0" t="n">
        <v>1.19414</v>
      </c>
      <c r="E580" s="0" t="n">
        <v>1.384616</v>
      </c>
      <c r="F580" s="0" t="n">
        <v>1.452992</v>
      </c>
      <c r="H580" s="0" t="n">
        <f aca="false">100*B580</f>
        <v>79.3651</v>
      </c>
      <c r="I580" s="0" t="n">
        <f aca="false">100*C580</f>
        <v>98.4127</v>
      </c>
      <c r="J580" s="0" t="n">
        <f aca="false">100*D580</f>
        <v>119.414</v>
      </c>
      <c r="K580" s="0" t="n">
        <f aca="false">100*E580</f>
        <v>138.4616</v>
      </c>
      <c r="L580" s="0" t="n">
        <f aca="false">100*F580</f>
        <v>145.2992</v>
      </c>
      <c r="O580" s="0" t="n">
        <f aca="false">AVERAGE(H579,H580,H581)</f>
        <v>80.0163</v>
      </c>
      <c r="P580" s="0" t="n">
        <f aca="false">AVERAGE(I579,I580,I581)</f>
        <v>98.4127</v>
      </c>
      <c r="Q580" s="0" t="n">
        <f aca="false">AVERAGE(J579,J580,J581)</f>
        <v>119.0884</v>
      </c>
      <c r="R580" s="0" t="n">
        <f aca="false">AVERAGE(K579,K580,K581)</f>
        <v>138.6244</v>
      </c>
      <c r="S580" s="0" t="n">
        <f aca="false">AVERAGE(L579,L580,L581)</f>
        <v>145.6248</v>
      </c>
    </row>
    <row r="581" customFormat="false" ht="18.75" hidden="false" customHeight="false" outlineLevel="0" collapsed="false">
      <c r="A581" s="0" t="n">
        <v>5790</v>
      </c>
      <c r="B581" s="0" t="n">
        <v>0.803419</v>
      </c>
      <c r="C581" s="0" t="n">
        <v>0.989011</v>
      </c>
      <c r="D581" s="0" t="n">
        <v>1.189256</v>
      </c>
      <c r="E581" s="0" t="n">
        <v>1.384616</v>
      </c>
      <c r="F581" s="0" t="n">
        <v>1.457876</v>
      </c>
      <c r="H581" s="0" t="n">
        <f aca="false">100*B581</f>
        <v>80.3419</v>
      </c>
      <c r="I581" s="0" t="n">
        <f aca="false">100*C581</f>
        <v>98.9011</v>
      </c>
      <c r="J581" s="0" t="n">
        <f aca="false">100*D581</f>
        <v>118.9256</v>
      </c>
      <c r="K581" s="0" t="n">
        <f aca="false">100*E581</f>
        <v>138.4616</v>
      </c>
      <c r="L581" s="0" t="n">
        <f aca="false">100*F581</f>
        <v>145.7876</v>
      </c>
      <c r="O581" s="0" t="n">
        <f aca="false">AVERAGE(H580,H581,H582)</f>
        <v>80.0163</v>
      </c>
      <c r="P581" s="0" t="n">
        <f aca="false">AVERAGE(I580,I581,I582)</f>
        <v>98.5755</v>
      </c>
      <c r="Q581" s="0" t="n">
        <f aca="false">AVERAGE(J580,J581,J582)</f>
        <v>119.2512</v>
      </c>
      <c r="R581" s="0" t="n">
        <f aca="false">AVERAGE(K580,K581,K582)</f>
        <v>138.4616</v>
      </c>
      <c r="S581" s="0" t="n">
        <f aca="false">AVERAGE(L580,L581,L582)</f>
        <v>145.6248</v>
      </c>
    </row>
    <row r="582" customFormat="false" ht="18.75" hidden="false" customHeight="false" outlineLevel="0" collapsed="false">
      <c r="A582" s="0" t="n">
        <v>5800</v>
      </c>
      <c r="B582" s="0" t="n">
        <v>0.803419</v>
      </c>
      <c r="C582" s="0" t="n">
        <v>0.984127</v>
      </c>
      <c r="D582" s="0" t="n">
        <v>1.19414</v>
      </c>
      <c r="E582" s="0" t="n">
        <v>1.384616</v>
      </c>
      <c r="F582" s="0" t="n">
        <v>1.457876</v>
      </c>
      <c r="H582" s="0" t="n">
        <f aca="false">100*B582</f>
        <v>80.3419</v>
      </c>
      <c r="I582" s="0" t="n">
        <f aca="false">100*C582</f>
        <v>98.4127</v>
      </c>
      <c r="J582" s="0" t="n">
        <f aca="false">100*D582</f>
        <v>119.414</v>
      </c>
      <c r="K582" s="0" t="n">
        <f aca="false">100*E582</f>
        <v>138.4616</v>
      </c>
      <c r="L582" s="0" t="n">
        <f aca="false">100*F582</f>
        <v>145.7876</v>
      </c>
      <c r="O582" s="0" t="n">
        <f aca="false">AVERAGE(H581,H582,H583)</f>
        <v>80.3419</v>
      </c>
      <c r="P582" s="0" t="n">
        <f aca="false">AVERAGE(I581,I582,I583)</f>
        <v>98.5755</v>
      </c>
      <c r="Q582" s="0" t="n">
        <f aca="false">AVERAGE(J581,J582,J583)</f>
        <v>119.2512</v>
      </c>
      <c r="R582" s="0" t="n">
        <f aca="false">AVERAGE(K581,K582,K583)</f>
        <v>138.4616</v>
      </c>
      <c r="S582" s="0" t="n">
        <f aca="false">AVERAGE(L581,L582,L583)</f>
        <v>145.7876</v>
      </c>
    </row>
    <row r="583" customFormat="false" ht="18.75" hidden="false" customHeight="false" outlineLevel="0" collapsed="false">
      <c r="A583" s="0" t="n">
        <v>5810</v>
      </c>
      <c r="B583" s="0" t="n">
        <v>0.803419</v>
      </c>
      <c r="C583" s="0" t="n">
        <v>0.984127</v>
      </c>
      <c r="D583" s="0" t="n">
        <v>1.19414</v>
      </c>
      <c r="E583" s="0" t="n">
        <v>1.384616</v>
      </c>
      <c r="F583" s="0" t="n">
        <v>1.457876</v>
      </c>
      <c r="H583" s="0" t="n">
        <f aca="false">100*B583</f>
        <v>80.3419</v>
      </c>
      <c r="I583" s="0" t="n">
        <f aca="false">100*C583</f>
        <v>98.4127</v>
      </c>
      <c r="J583" s="0" t="n">
        <f aca="false">100*D583</f>
        <v>119.414</v>
      </c>
      <c r="K583" s="0" t="n">
        <f aca="false">100*E583</f>
        <v>138.4616</v>
      </c>
      <c r="L583" s="0" t="n">
        <f aca="false">100*F583</f>
        <v>145.7876</v>
      </c>
      <c r="O583" s="0" t="n">
        <f aca="false">AVERAGE(H582,H583,H584)</f>
        <v>80.3419</v>
      </c>
      <c r="P583" s="0" t="n">
        <f aca="false">AVERAGE(I582,I583,I584)</f>
        <v>98.7383</v>
      </c>
      <c r="Q583" s="0" t="n">
        <f aca="false">AVERAGE(J582,J583,J584)</f>
        <v>119.2512</v>
      </c>
      <c r="R583" s="0" t="n">
        <f aca="false">AVERAGE(K582,K583,K584)</f>
        <v>138.4616</v>
      </c>
      <c r="S583" s="0" t="n">
        <f aca="false">AVERAGE(L582,L583,L584)</f>
        <v>145.7876</v>
      </c>
    </row>
    <row r="584" customFormat="false" ht="18.75" hidden="false" customHeight="false" outlineLevel="0" collapsed="false">
      <c r="A584" s="0" t="n">
        <v>5820</v>
      </c>
      <c r="B584" s="0" t="n">
        <v>0.803419</v>
      </c>
      <c r="C584" s="0" t="n">
        <v>0.993895</v>
      </c>
      <c r="D584" s="0" t="n">
        <v>1.189256</v>
      </c>
      <c r="E584" s="0" t="n">
        <v>1.384616</v>
      </c>
      <c r="F584" s="0" t="n">
        <v>1.457876</v>
      </c>
      <c r="H584" s="0" t="n">
        <f aca="false">100*B584</f>
        <v>80.3419</v>
      </c>
      <c r="I584" s="0" t="n">
        <f aca="false">100*C584</f>
        <v>99.3895</v>
      </c>
      <c r="J584" s="0" t="n">
        <f aca="false">100*D584</f>
        <v>118.9256</v>
      </c>
      <c r="K584" s="0" t="n">
        <f aca="false">100*E584</f>
        <v>138.4616</v>
      </c>
      <c r="L584" s="0" t="n">
        <f aca="false">100*F584</f>
        <v>145.7876</v>
      </c>
      <c r="O584" s="0" t="n">
        <f aca="false">AVERAGE(H583,H584,H585)</f>
        <v>80.3419</v>
      </c>
      <c r="P584" s="0" t="n">
        <f aca="false">AVERAGE(I583,I584,I585)</f>
        <v>98.7383</v>
      </c>
      <c r="Q584" s="0" t="n">
        <f aca="false">AVERAGE(J583,J584,J585)</f>
        <v>119.2512</v>
      </c>
      <c r="R584" s="0" t="n">
        <f aca="false">AVERAGE(K583,K584,K585)</f>
        <v>138.6244</v>
      </c>
      <c r="S584" s="0" t="n">
        <f aca="false">AVERAGE(L583,L584,L585)</f>
        <v>145.7876</v>
      </c>
    </row>
    <row r="585" customFormat="false" ht="18.75" hidden="false" customHeight="false" outlineLevel="0" collapsed="false">
      <c r="A585" s="0" t="n">
        <v>5830</v>
      </c>
      <c r="B585" s="0" t="n">
        <v>0.803419</v>
      </c>
      <c r="C585" s="0" t="n">
        <v>0.984127</v>
      </c>
      <c r="D585" s="0" t="n">
        <v>1.19414</v>
      </c>
      <c r="E585" s="0" t="n">
        <v>1.3895</v>
      </c>
      <c r="F585" s="0" t="n">
        <v>1.457876</v>
      </c>
      <c r="H585" s="0" t="n">
        <f aca="false">100*B585</f>
        <v>80.3419</v>
      </c>
      <c r="I585" s="0" t="n">
        <f aca="false">100*C585</f>
        <v>98.4127</v>
      </c>
      <c r="J585" s="0" t="n">
        <f aca="false">100*D585</f>
        <v>119.414</v>
      </c>
      <c r="K585" s="0" t="n">
        <f aca="false">100*E585</f>
        <v>138.95</v>
      </c>
      <c r="L585" s="0" t="n">
        <f aca="false">100*F585</f>
        <v>145.7876</v>
      </c>
      <c r="O585" s="0" t="n">
        <f aca="false">AVERAGE(H584,H585,H586)</f>
        <v>80.5047</v>
      </c>
      <c r="P585" s="0" t="n">
        <f aca="false">AVERAGE(I584,I585,I586)</f>
        <v>98.7383</v>
      </c>
      <c r="Q585" s="0" t="n">
        <f aca="false">AVERAGE(J584,J585,J586)</f>
        <v>119.0884</v>
      </c>
      <c r="R585" s="0" t="n">
        <f aca="false">AVERAGE(K584,K585,K586)</f>
        <v>138.6244</v>
      </c>
      <c r="S585" s="0" t="n">
        <f aca="false">AVERAGE(L584,L585,L586)</f>
        <v>145.7876</v>
      </c>
    </row>
    <row r="586" customFormat="false" ht="18.75" hidden="false" customHeight="false" outlineLevel="0" collapsed="false">
      <c r="A586" s="0" t="n">
        <v>5840</v>
      </c>
      <c r="B586" s="0" t="n">
        <v>0.808303</v>
      </c>
      <c r="C586" s="0" t="n">
        <v>0.984127</v>
      </c>
      <c r="D586" s="0" t="n">
        <v>1.189256</v>
      </c>
      <c r="E586" s="0" t="n">
        <v>1.384616</v>
      </c>
      <c r="F586" s="0" t="n">
        <v>1.457876</v>
      </c>
      <c r="H586" s="0" t="n">
        <f aca="false">100*B586</f>
        <v>80.8303</v>
      </c>
      <c r="I586" s="0" t="n">
        <f aca="false">100*C586</f>
        <v>98.4127</v>
      </c>
      <c r="J586" s="0" t="n">
        <f aca="false">100*D586</f>
        <v>118.9256</v>
      </c>
      <c r="K586" s="0" t="n">
        <f aca="false">100*E586</f>
        <v>138.4616</v>
      </c>
      <c r="L586" s="0" t="n">
        <f aca="false">100*F586</f>
        <v>145.7876</v>
      </c>
      <c r="O586" s="0" t="n">
        <f aca="false">AVERAGE(H585,H586,H587)</f>
        <v>80.6675</v>
      </c>
      <c r="P586" s="0" t="n">
        <f aca="false">AVERAGE(I585,I586,I587)</f>
        <v>98.5755</v>
      </c>
      <c r="Q586" s="0" t="n">
        <f aca="false">AVERAGE(J585,J586,J587)</f>
        <v>119.2512</v>
      </c>
      <c r="R586" s="0" t="n">
        <f aca="false">AVERAGE(K585,K586,K587)</f>
        <v>138.7872</v>
      </c>
      <c r="S586" s="0" t="n">
        <f aca="false">AVERAGE(L585,L586,L587)</f>
        <v>145.7876</v>
      </c>
    </row>
    <row r="587" customFormat="false" ht="18.75" hidden="false" customHeight="false" outlineLevel="0" collapsed="false">
      <c r="A587" s="0" t="n">
        <v>5850</v>
      </c>
      <c r="B587" s="0" t="n">
        <v>0.808303</v>
      </c>
      <c r="C587" s="0" t="n">
        <v>0.989011</v>
      </c>
      <c r="D587" s="0" t="n">
        <v>1.19414</v>
      </c>
      <c r="E587" s="0" t="n">
        <v>1.3895</v>
      </c>
      <c r="F587" s="0" t="n">
        <v>1.457876</v>
      </c>
      <c r="H587" s="0" t="n">
        <f aca="false">100*B587</f>
        <v>80.8303</v>
      </c>
      <c r="I587" s="0" t="n">
        <f aca="false">100*C587</f>
        <v>98.9011</v>
      </c>
      <c r="J587" s="0" t="n">
        <f aca="false">100*D587</f>
        <v>119.414</v>
      </c>
      <c r="K587" s="0" t="n">
        <f aca="false">100*E587</f>
        <v>138.95</v>
      </c>
      <c r="L587" s="0" t="n">
        <f aca="false">100*F587</f>
        <v>145.7876</v>
      </c>
      <c r="O587" s="0" t="n">
        <f aca="false">AVERAGE(H586,H587,H588)</f>
        <v>80.6675</v>
      </c>
      <c r="P587" s="0" t="n">
        <f aca="false">AVERAGE(I586,I587,I588)</f>
        <v>98.4127</v>
      </c>
      <c r="Q587" s="0" t="n">
        <f aca="false">AVERAGE(J586,J587,J588)</f>
        <v>119.2512</v>
      </c>
      <c r="R587" s="0" t="n">
        <f aca="false">AVERAGE(K586,K587,K588)</f>
        <v>138.7872</v>
      </c>
      <c r="S587" s="0" t="n">
        <f aca="false">AVERAGE(L586,L587,L588)</f>
        <v>145.7876</v>
      </c>
    </row>
    <row r="588" customFormat="false" ht="18.75" hidden="false" customHeight="false" outlineLevel="0" collapsed="false">
      <c r="A588" s="0" t="n">
        <v>5860</v>
      </c>
      <c r="B588" s="0" t="n">
        <v>0.803419</v>
      </c>
      <c r="C588" s="0" t="n">
        <v>0.979243</v>
      </c>
      <c r="D588" s="0" t="n">
        <v>1.19414</v>
      </c>
      <c r="E588" s="0" t="n">
        <v>1.3895</v>
      </c>
      <c r="F588" s="0" t="n">
        <v>1.457876</v>
      </c>
      <c r="H588" s="0" t="n">
        <f aca="false">100*B588</f>
        <v>80.3419</v>
      </c>
      <c r="I588" s="0" t="n">
        <f aca="false">100*C588</f>
        <v>97.9243</v>
      </c>
      <c r="J588" s="0" t="n">
        <f aca="false">100*D588</f>
        <v>119.414</v>
      </c>
      <c r="K588" s="0" t="n">
        <f aca="false">100*E588</f>
        <v>138.95</v>
      </c>
      <c r="L588" s="0" t="n">
        <f aca="false">100*F588</f>
        <v>145.7876</v>
      </c>
      <c r="O588" s="0" t="n">
        <f aca="false">AVERAGE(H587,H588,H589)</f>
        <v>80.5047</v>
      </c>
      <c r="P588" s="0" t="n">
        <f aca="false">AVERAGE(I587,I588,I589)</f>
        <v>98.4127</v>
      </c>
      <c r="Q588" s="0" t="n">
        <f aca="false">AVERAGE(J587,J588,J589)</f>
        <v>119.414</v>
      </c>
      <c r="R588" s="0" t="n">
        <f aca="false">AVERAGE(K587,K588,K589)</f>
        <v>138.7872</v>
      </c>
      <c r="S588" s="0" t="n">
        <f aca="false">AVERAGE(L587,L588,L589)</f>
        <v>145.9504</v>
      </c>
    </row>
    <row r="589" customFormat="false" ht="18.75" hidden="false" customHeight="false" outlineLevel="0" collapsed="false">
      <c r="A589" s="0" t="n">
        <v>5870</v>
      </c>
      <c r="B589" s="0" t="n">
        <v>0.803419</v>
      </c>
      <c r="C589" s="0" t="n">
        <v>0.984127</v>
      </c>
      <c r="D589" s="0" t="n">
        <v>1.19414</v>
      </c>
      <c r="E589" s="0" t="n">
        <v>1.384616</v>
      </c>
      <c r="F589" s="0" t="n">
        <v>1.46276</v>
      </c>
      <c r="H589" s="0" t="n">
        <f aca="false">100*B589</f>
        <v>80.3419</v>
      </c>
      <c r="I589" s="0" t="n">
        <f aca="false">100*C589</f>
        <v>98.4127</v>
      </c>
      <c r="J589" s="0" t="n">
        <f aca="false">100*D589</f>
        <v>119.414</v>
      </c>
      <c r="K589" s="0" t="n">
        <f aca="false">100*E589</f>
        <v>138.4616</v>
      </c>
      <c r="L589" s="0" t="n">
        <f aca="false">100*F589</f>
        <v>146.276</v>
      </c>
      <c r="O589" s="0" t="n">
        <f aca="false">AVERAGE(H588,H589,H590)</f>
        <v>80.5047</v>
      </c>
      <c r="P589" s="0" t="n">
        <f aca="false">AVERAGE(I588,I589,I590)</f>
        <v>98.2499</v>
      </c>
      <c r="Q589" s="0" t="n">
        <f aca="false">AVERAGE(J588,J589,J590)</f>
        <v>119.2512</v>
      </c>
      <c r="R589" s="0" t="n">
        <f aca="false">AVERAGE(K588,K589,K590)</f>
        <v>138.6244</v>
      </c>
      <c r="S589" s="0" t="n">
        <f aca="false">AVERAGE(L588,L589,L590)</f>
        <v>146.1132</v>
      </c>
    </row>
    <row r="590" customFormat="false" ht="18.75" hidden="false" customHeight="false" outlineLevel="0" collapsed="false">
      <c r="A590" s="0" t="n">
        <v>5880</v>
      </c>
      <c r="B590" s="0" t="n">
        <v>0.808303</v>
      </c>
      <c r="C590" s="0" t="n">
        <v>0.984127</v>
      </c>
      <c r="D590" s="0" t="n">
        <v>1.189256</v>
      </c>
      <c r="E590" s="0" t="n">
        <v>1.384616</v>
      </c>
      <c r="F590" s="0" t="n">
        <v>1.46276</v>
      </c>
      <c r="H590" s="0" t="n">
        <f aca="false">100*B590</f>
        <v>80.8303</v>
      </c>
      <c r="I590" s="0" t="n">
        <f aca="false">100*C590</f>
        <v>98.4127</v>
      </c>
      <c r="J590" s="0" t="n">
        <f aca="false">100*D590</f>
        <v>118.9256</v>
      </c>
      <c r="K590" s="0" t="n">
        <f aca="false">100*E590</f>
        <v>138.4616</v>
      </c>
      <c r="L590" s="0" t="n">
        <f aca="false">100*F590</f>
        <v>146.276</v>
      </c>
      <c r="O590" s="0" t="n">
        <f aca="false">AVERAGE(H589,H590,H591)</f>
        <v>80.5047</v>
      </c>
      <c r="P590" s="0" t="n">
        <f aca="false">AVERAGE(I589,I590,I591)</f>
        <v>98.5755</v>
      </c>
      <c r="Q590" s="0" t="n">
        <f aca="false">AVERAGE(J589,J590,J591)</f>
        <v>119.2512</v>
      </c>
      <c r="R590" s="0" t="n">
        <f aca="false">AVERAGE(K589,K590,K591)</f>
        <v>138.6244</v>
      </c>
      <c r="S590" s="0" t="n">
        <f aca="false">AVERAGE(L589,L590,L591)</f>
        <v>146.1132</v>
      </c>
    </row>
    <row r="591" customFormat="false" ht="18.75" hidden="false" customHeight="false" outlineLevel="0" collapsed="false">
      <c r="A591" s="0" t="n">
        <v>5890</v>
      </c>
      <c r="B591" s="0" t="n">
        <v>0.803419</v>
      </c>
      <c r="C591" s="0" t="n">
        <v>0.989011</v>
      </c>
      <c r="D591" s="0" t="n">
        <v>1.19414</v>
      </c>
      <c r="E591" s="0" t="n">
        <v>1.3895</v>
      </c>
      <c r="F591" s="0" t="n">
        <v>1.457876</v>
      </c>
      <c r="H591" s="0" t="n">
        <f aca="false">100*B591</f>
        <v>80.3419</v>
      </c>
      <c r="I591" s="0" t="n">
        <f aca="false">100*C591</f>
        <v>98.9011</v>
      </c>
      <c r="J591" s="0" t="n">
        <f aca="false">100*D591</f>
        <v>119.414</v>
      </c>
      <c r="K591" s="0" t="n">
        <f aca="false">100*E591</f>
        <v>138.95</v>
      </c>
      <c r="L591" s="0" t="n">
        <f aca="false">100*F591</f>
        <v>145.7876</v>
      </c>
      <c r="O591" s="0" t="n">
        <f aca="false">AVERAGE(H590,H591,H592)</f>
        <v>80.6675</v>
      </c>
      <c r="P591" s="0" t="n">
        <f aca="false">AVERAGE(I590,I591,I592)</f>
        <v>98.7383</v>
      </c>
      <c r="Q591" s="0" t="n">
        <f aca="false">AVERAGE(J590,J591,J592)</f>
        <v>119.2512</v>
      </c>
      <c r="R591" s="0" t="n">
        <f aca="false">AVERAGE(K590,K591,K592)</f>
        <v>138.7872</v>
      </c>
      <c r="S591" s="0" t="n">
        <f aca="false">AVERAGE(L590,L591,L592)</f>
        <v>146.1132</v>
      </c>
    </row>
    <row r="592" customFormat="false" ht="18.75" hidden="false" customHeight="false" outlineLevel="0" collapsed="false">
      <c r="A592" s="0" t="n">
        <v>5900</v>
      </c>
      <c r="B592" s="0" t="n">
        <v>0.808303</v>
      </c>
      <c r="C592" s="0" t="n">
        <v>0.989011</v>
      </c>
      <c r="D592" s="0" t="n">
        <v>1.19414</v>
      </c>
      <c r="E592" s="0" t="n">
        <v>1.3895</v>
      </c>
      <c r="F592" s="0" t="n">
        <v>1.46276</v>
      </c>
      <c r="H592" s="0" t="n">
        <f aca="false">100*B592</f>
        <v>80.8303</v>
      </c>
      <c r="I592" s="0" t="n">
        <f aca="false">100*C592</f>
        <v>98.9011</v>
      </c>
      <c r="J592" s="0" t="n">
        <f aca="false">100*D592</f>
        <v>119.414</v>
      </c>
      <c r="K592" s="0" t="n">
        <f aca="false">100*E592</f>
        <v>138.95</v>
      </c>
      <c r="L592" s="0" t="n">
        <f aca="false">100*F592</f>
        <v>146.276</v>
      </c>
      <c r="O592" s="0" t="n">
        <f aca="false">AVERAGE(H591,H592,H593)</f>
        <v>80.5047</v>
      </c>
      <c r="P592" s="0" t="n">
        <f aca="false">AVERAGE(I591,I592,I593)</f>
        <v>98.7383</v>
      </c>
      <c r="Q592" s="0" t="n">
        <f aca="false">AVERAGE(J591,J592,J593)</f>
        <v>119.414</v>
      </c>
      <c r="R592" s="0" t="n">
        <f aca="false">AVERAGE(K591,K592,K593)</f>
        <v>138.95</v>
      </c>
      <c r="S592" s="0" t="n">
        <f aca="false">AVERAGE(L591,L592,L593)</f>
        <v>146.1132</v>
      </c>
    </row>
    <row r="593" customFormat="false" ht="18.75" hidden="false" customHeight="false" outlineLevel="0" collapsed="false">
      <c r="A593" s="0" t="n">
        <v>5910</v>
      </c>
      <c r="B593" s="0" t="n">
        <v>0.803419</v>
      </c>
      <c r="C593" s="0" t="n">
        <v>0.984127</v>
      </c>
      <c r="D593" s="0" t="n">
        <v>1.19414</v>
      </c>
      <c r="E593" s="0" t="n">
        <v>1.3895</v>
      </c>
      <c r="F593" s="0" t="n">
        <v>1.46276</v>
      </c>
      <c r="H593" s="0" t="n">
        <f aca="false">100*B593</f>
        <v>80.3419</v>
      </c>
      <c r="I593" s="0" t="n">
        <f aca="false">100*C593</f>
        <v>98.4127</v>
      </c>
      <c r="J593" s="0" t="n">
        <f aca="false">100*D593</f>
        <v>119.414</v>
      </c>
      <c r="K593" s="0" t="n">
        <f aca="false">100*E593</f>
        <v>138.95</v>
      </c>
      <c r="L593" s="0" t="n">
        <f aca="false">100*F593</f>
        <v>146.276</v>
      </c>
      <c r="O593" s="0" t="n">
        <f aca="false">AVERAGE(H592,H593,H594)</f>
        <v>80.5047</v>
      </c>
      <c r="P593" s="0" t="n">
        <f aca="false">AVERAGE(I592,I593,I594)</f>
        <v>98.7383</v>
      </c>
      <c r="Q593" s="0" t="n">
        <f aca="false">AVERAGE(J592,J593,J594)</f>
        <v>119.5768</v>
      </c>
      <c r="R593" s="0" t="n">
        <f aca="false">AVERAGE(K592,K593,K594)</f>
        <v>138.95</v>
      </c>
      <c r="S593" s="0" t="n">
        <f aca="false">AVERAGE(L592,L593,L594)</f>
        <v>146.1132</v>
      </c>
    </row>
    <row r="594" customFormat="false" ht="18.75" hidden="false" customHeight="false" outlineLevel="0" collapsed="false">
      <c r="A594" s="0" t="n">
        <v>5920</v>
      </c>
      <c r="B594" s="0" t="n">
        <v>0.803419</v>
      </c>
      <c r="C594" s="0" t="n">
        <v>0.989011</v>
      </c>
      <c r="D594" s="0" t="n">
        <v>1.199024</v>
      </c>
      <c r="E594" s="0" t="n">
        <v>1.3895</v>
      </c>
      <c r="F594" s="0" t="n">
        <v>1.457876</v>
      </c>
      <c r="H594" s="0" t="n">
        <f aca="false">100*B594</f>
        <v>80.3419</v>
      </c>
      <c r="I594" s="0" t="n">
        <f aca="false">100*C594</f>
        <v>98.9011</v>
      </c>
      <c r="J594" s="0" t="n">
        <f aca="false">100*D594</f>
        <v>119.9024</v>
      </c>
      <c r="K594" s="0" t="n">
        <f aca="false">100*E594</f>
        <v>138.95</v>
      </c>
      <c r="L594" s="0" t="n">
        <f aca="false">100*F594</f>
        <v>145.7876</v>
      </c>
      <c r="O594" s="0" t="n">
        <f aca="false">AVERAGE(H593,H594,H595)</f>
        <v>80.6675</v>
      </c>
      <c r="P594" s="0" t="n">
        <f aca="false">AVERAGE(I593,I594,I595)</f>
        <v>98.7383</v>
      </c>
      <c r="Q594" s="0" t="n">
        <f aca="false">AVERAGE(J593,J594,J595)</f>
        <v>119.5768</v>
      </c>
      <c r="R594" s="0" t="n">
        <f aca="false">AVERAGE(K593,K594,K595)</f>
        <v>138.7872</v>
      </c>
      <c r="S594" s="0" t="n">
        <f aca="false">AVERAGE(L593,L594,L595)</f>
        <v>146.1132</v>
      </c>
    </row>
    <row r="595" customFormat="false" ht="18.75" hidden="false" customHeight="false" outlineLevel="0" collapsed="false">
      <c r="A595" s="0" t="n">
        <v>5930</v>
      </c>
      <c r="B595" s="0" t="n">
        <v>0.813187</v>
      </c>
      <c r="C595" s="0" t="n">
        <v>0.989011</v>
      </c>
      <c r="D595" s="0" t="n">
        <v>1.19414</v>
      </c>
      <c r="E595" s="0" t="n">
        <v>1.384616</v>
      </c>
      <c r="F595" s="0" t="n">
        <v>1.46276</v>
      </c>
      <c r="H595" s="0" t="n">
        <f aca="false">100*B595</f>
        <v>81.3187</v>
      </c>
      <c r="I595" s="0" t="n">
        <f aca="false">100*C595</f>
        <v>98.9011</v>
      </c>
      <c r="J595" s="0" t="n">
        <f aca="false">100*D595</f>
        <v>119.414</v>
      </c>
      <c r="K595" s="0" t="n">
        <f aca="false">100*E595</f>
        <v>138.4616</v>
      </c>
      <c r="L595" s="0" t="n">
        <f aca="false">100*F595</f>
        <v>146.276</v>
      </c>
      <c r="O595" s="0" t="n">
        <f aca="false">AVERAGE(H594,H595,H596)</f>
        <v>80.6675</v>
      </c>
      <c r="P595" s="0" t="n">
        <f aca="false">AVERAGE(I594,I595,I596)</f>
        <v>98.7383</v>
      </c>
      <c r="Q595" s="0" t="n">
        <f aca="false">AVERAGE(J594,J595,J596)</f>
        <v>119.5768</v>
      </c>
      <c r="R595" s="0" t="n">
        <f aca="false">AVERAGE(K594,K595,K596)</f>
        <v>138.7872</v>
      </c>
      <c r="S595" s="0" t="n">
        <f aca="false">AVERAGE(L594,L595,L596)</f>
        <v>145.9504</v>
      </c>
    </row>
    <row r="596" customFormat="false" ht="18.75" hidden="false" customHeight="false" outlineLevel="0" collapsed="false">
      <c r="A596" s="0" t="n">
        <v>5940</v>
      </c>
      <c r="B596" s="0" t="n">
        <v>0.803419</v>
      </c>
      <c r="C596" s="0" t="n">
        <v>0.984127</v>
      </c>
      <c r="D596" s="0" t="n">
        <v>1.19414</v>
      </c>
      <c r="E596" s="0" t="n">
        <v>1.3895</v>
      </c>
      <c r="F596" s="0" t="n">
        <v>1.457876</v>
      </c>
      <c r="H596" s="0" t="n">
        <f aca="false">100*B596</f>
        <v>80.3419</v>
      </c>
      <c r="I596" s="0" t="n">
        <f aca="false">100*C596</f>
        <v>98.4127</v>
      </c>
      <c r="J596" s="0" t="n">
        <f aca="false">100*D596</f>
        <v>119.414</v>
      </c>
      <c r="K596" s="0" t="n">
        <f aca="false">100*E596</f>
        <v>138.95</v>
      </c>
      <c r="L596" s="0" t="n">
        <f aca="false">100*F596</f>
        <v>145.7876</v>
      </c>
      <c r="O596" s="0" t="n">
        <f aca="false">AVERAGE(H595,H596,H597)</f>
        <v>80.5047</v>
      </c>
      <c r="P596" s="0" t="n">
        <f aca="false">AVERAGE(I595,I596,I597)</f>
        <v>98.7383</v>
      </c>
      <c r="Q596" s="0" t="n">
        <f aca="false">AVERAGE(J595,J596,J597)</f>
        <v>119.414</v>
      </c>
      <c r="R596" s="0" t="n">
        <f aca="false">AVERAGE(K595,K596,K597)</f>
        <v>138.95</v>
      </c>
      <c r="S596" s="0" t="n">
        <f aca="false">AVERAGE(L595,L596,L597)</f>
        <v>145.9504</v>
      </c>
    </row>
    <row r="597" customFormat="false" ht="18.75" hidden="false" customHeight="false" outlineLevel="0" collapsed="false">
      <c r="A597" s="0" t="n">
        <v>5950</v>
      </c>
      <c r="B597" s="0" t="n">
        <v>0.798535</v>
      </c>
      <c r="C597" s="0" t="n">
        <v>0.989011</v>
      </c>
      <c r="D597" s="0" t="n">
        <v>1.19414</v>
      </c>
      <c r="E597" s="0" t="n">
        <v>1.394384</v>
      </c>
      <c r="F597" s="0" t="n">
        <v>1.457876</v>
      </c>
      <c r="H597" s="0" t="n">
        <f aca="false">100*B597</f>
        <v>79.8535</v>
      </c>
      <c r="I597" s="0" t="n">
        <f aca="false">100*C597</f>
        <v>98.9011</v>
      </c>
      <c r="J597" s="0" t="n">
        <f aca="false">100*D597</f>
        <v>119.414</v>
      </c>
      <c r="K597" s="0" t="n">
        <f aca="false">100*E597</f>
        <v>139.4384</v>
      </c>
      <c r="L597" s="0" t="n">
        <f aca="false">100*F597</f>
        <v>145.7876</v>
      </c>
      <c r="O597" s="0" t="n">
        <f aca="false">AVERAGE(H596,H597,H598)</f>
        <v>80.3419</v>
      </c>
      <c r="P597" s="0" t="n">
        <f aca="false">AVERAGE(I596,I597,I598)</f>
        <v>98.7383</v>
      </c>
      <c r="Q597" s="0" t="n">
        <f aca="false">AVERAGE(J596,J597,J598)</f>
        <v>119.414</v>
      </c>
      <c r="R597" s="0" t="n">
        <f aca="false">AVERAGE(K596,K597,K598)</f>
        <v>139.1128</v>
      </c>
      <c r="S597" s="0" t="n">
        <f aca="false">AVERAGE(L596,L597,L598)</f>
        <v>145.9504</v>
      </c>
    </row>
    <row r="598" customFormat="false" ht="18.75" hidden="false" customHeight="false" outlineLevel="0" collapsed="false">
      <c r="A598" s="0" t="n">
        <v>5960</v>
      </c>
      <c r="B598" s="0" t="n">
        <v>0.808303</v>
      </c>
      <c r="C598" s="0" t="n">
        <v>0.989011</v>
      </c>
      <c r="D598" s="0" t="n">
        <v>1.19414</v>
      </c>
      <c r="E598" s="0" t="n">
        <v>1.3895</v>
      </c>
      <c r="F598" s="0" t="n">
        <v>1.46276</v>
      </c>
      <c r="H598" s="0" t="n">
        <f aca="false">100*B598</f>
        <v>80.8303</v>
      </c>
      <c r="I598" s="0" t="n">
        <f aca="false">100*C598</f>
        <v>98.9011</v>
      </c>
      <c r="J598" s="0" t="n">
        <f aca="false">100*D598</f>
        <v>119.414</v>
      </c>
      <c r="K598" s="0" t="n">
        <f aca="false">100*E598</f>
        <v>138.95</v>
      </c>
      <c r="L598" s="0" t="n">
        <f aca="false">100*F598</f>
        <v>146.276</v>
      </c>
      <c r="O598" s="0" t="n">
        <f aca="false">AVERAGE(H597,H598,H599)</f>
        <v>80.5047</v>
      </c>
      <c r="P598" s="0" t="n">
        <f aca="false">AVERAGE(I597,I598,I599)</f>
        <v>98.9011</v>
      </c>
      <c r="Q598" s="0" t="n">
        <f aca="false">AVERAGE(J597,J598,J599)</f>
        <v>119.414</v>
      </c>
      <c r="R598" s="0" t="n">
        <f aca="false">AVERAGE(K597,K598,K599)</f>
        <v>139.1128</v>
      </c>
      <c r="S598" s="0" t="n">
        <f aca="false">AVERAGE(L597,L598,L599)</f>
        <v>145.9504</v>
      </c>
    </row>
    <row r="599" customFormat="false" ht="18.75" hidden="false" customHeight="false" outlineLevel="0" collapsed="false">
      <c r="A599" s="0" t="n">
        <v>5970</v>
      </c>
      <c r="B599" s="0" t="n">
        <v>0.808303</v>
      </c>
      <c r="C599" s="0" t="n">
        <v>0.989011</v>
      </c>
      <c r="D599" s="0" t="n">
        <v>1.19414</v>
      </c>
      <c r="E599" s="0" t="n">
        <v>1.3895</v>
      </c>
      <c r="F599" s="0" t="n">
        <v>1.457876</v>
      </c>
      <c r="H599" s="0" t="n">
        <f aca="false">100*B599</f>
        <v>80.8303</v>
      </c>
      <c r="I599" s="0" t="n">
        <f aca="false">100*C599</f>
        <v>98.9011</v>
      </c>
      <c r="J599" s="0" t="n">
        <f aca="false">100*D599</f>
        <v>119.414</v>
      </c>
      <c r="K599" s="0" t="n">
        <f aca="false">100*E599</f>
        <v>138.95</v>
      </c>
      <c r="L599" s="0" t="n">
        <f aca="false">100*F599</f>
        <v>145.7876</v>
      </c>
      <c r="O599" s="0" t="n">
        <f aca="false">AVERAGE(H598,H599,H600)</f>
        <v>80.8303</v>
      </c>
      <c r="P599" s="0" t="n">
        <f aca="false">AVERAGE(I598,I599,I600)</f>
        <v>98.9011</v>
      </c>
      <c r="Q599" s="0" t="n">
        <f aca="false">AVERAGE(J598,J599,J600)</f>
        <v>119.414</v>
      </c>
      <c r="R599" s="0" t="n">
        <f aca="false">AVERAGE(K598,K599,K600)</f>
        <v>138.95</v>
      </c>
      <c r="S599" s="0" t="n">
        <f aca="false">AVERAGE(L598,L599,L600)</f>
        <v>146.1132</v>
      </c>
    </row>
    <row r="600" customFormat="false" ht="18.75" hidden="false" customHeight="false" outlineLevel="0" collapsed="false">
      <c r="A600" s="0" t="n">
        <v>5980</v>
      </c>
      <c r="B600" s="0" t="n">
        <v>0.808303</v>
      </c>
      <c r="C600" s="0" t="n">
        <v>0.989011</v>
      </c>
      <c r="D600" s="0" t="n">
        <v>1.19414</v>
      </c>
      <c r="E600" s="0" t="n">
        <v>1.3895</v>
      </c>
      <c r="F600" s="0" t="n">
        <v>1.46276</v>
      </c>
      <c r="H600" s="0" t="n">
        <f aca="false">100*B600</f>
        <v>80.8303</v>
      </c>
      <c r="I600" s="0" t="n">
        <f aca="false">100*C600</f>
        <v>98.9011</v>
      </c>
      <c r="J600" s="0" t="n">
        <f aca="false">100*D600</f>
        <v>119.414</v>
      </c>
      <c r="K600" s="0" t="n">
        <f aca="false">100*E600</f>
        <v>138.95</v>
      </c>
      <c r="L600" s="0" t="n">
        <f aca="false">100*F600</f>
        <v>146.276</v>
      </c>
      <c r="O600" s="0" t="n">
        <f aca="false">AVERAGE(H599,H600,H601)</f>
        <v>80.8303</v>
      </c>
      <c r="P600" s="0" t="n">
        <f aca="false">AVERAGE(I599,I600,I601)</f>
        <v>98.7383</v>
      </c>
      <c r="Q600" s="0" t="n">
        <f aca="false">AVERAGE(J599,J600,J601)</f>
        <v>119.5768</v>
      </c>
      <c r="R600" s="0" t="n">
        <f aca="false">AVERAGE(K599,K600,K601)</f>
        <v>139.1128</v>
      </c>
      <c r="S600" s="0" t="n">
        <f aca="false">AVERAGE(L599,L600,L601)</f>
        <v>146.1132</v>
      </c>
    </row>
    <row r="601" customFormat="false" ht="18.75" hidden="false" customHeight="false" outlineLevel="0" collapsed="false">
      <c r="A601" s="0" t="n">
        <v>5990</v>
      </c>
      <c r="B601" s="0" t="n">
        <v>0.808303</v>
      </c>
      <c r="C601" s="0" t="n">
        <v>0.984127</v>
      </c>
      <c r="D601" s="0" t="n">
        <v>1.199024</v>
      </c>
      <c r="E601" s="0" t="n">
        <v>1.394384</v>
      </c>
      <c r="F601" s="0" t="n">
        <v>1.46276</v>
      </c>
      <c r="H601" s="0" t="n">
        <f aca="false">100*B601</f>
        <v>80.8303</v>
      </c>
      <c r="I601" s="0" t="n">
        <f aca="false">100*C601</f>
        <v>98.4127</v>
      </c>
      <c r="J601" s="0" t="n">
        <f aca="false">100*D601</f>
        <v>119.9024</v>
      </c>
      <c r="K601" s="0" t="n">
        <f aca="false">100*E601</f>
        <v>139.4384</v>
      </c>
      <c r="L601" s="0" t="n">
        <f aca="false">100*F601</f>
        <v>146.276</v>
      </c>
      <c r="O601" s="0" t="n">
        <f aca="false">AVERAGE(H600,H601,H602)</f>
        <v>80.8303</v>
      </c>
      <c r="P601" s="0" t="n">
        <f aca="false">AVERAGE(I600,I601,I602)</f>
        <v>98.5755</v>
      </c>
      <c r="Q601" s="0" t="n">
        <f aca="false">AVERAGE(J600,J601,J602)</f>
        <v>119.5768</v>
      </c>
      <c r="R601" s="0" t="n">
        <f aca="false">AVERAGE(K600,K601,K602)</f>
        <v>139.1128</v>
      </c>
      <c r="S601" s="0" t="n">
        <f aca="false">AVERAGE(L600,L601,L602)</f>
        <v>146.276</v>
      </c>
    </row>
    <row r="602" customFormat="false" ht="18.75" hidden="false" customHeight="false" outlineLevel="0" collapsed="false">
      <c r="A602" s="0" t="n">
        <v>6000</v>
      </c>
      <c r="B602" s="0" t="n">
        <v>0.808303</v>
      </c>
      <c r="C602" s="0" t="n">
        <v>0.984127</v>
      </c>
      <c r="D602" s="0" t="n">
        <v>1.19414</v>
      </c>
      <c r="E602" s="0" t="n">
        <v>1.3895</v>
      </c>
      <c r="F602" s="0" t="n">
        <v>1.46276</v>
      </c>
      <c r="H602" s="0" t="n">
        <f aca="false">100*B602</f>
        <v>80.8303</v>
      </c>
      <c r="I602" s="0" t="n">
        <f aca="false">100*C602</f>
        <v>98.4127</v>
      </c>
      <c r="J602" s="0" t="n">
        <f aca="false">100*D602</f>
        <v>119.414</v>
      </c>
      <c r="K602" s="0" t="n">
        <f aca="false">100*E602</f>
        <v>138.95</v>
      </c>
      <c r="L602" s="0" t="n">
        <f aca="false">100*F602</f>
        <v>146.276</v>
      </c>
      <c r="O602" s="0" t="n">
        <f aca="false">AVERAGE(H601,H602,H603)</f>
        <v>80.8303</v>
      </c>
      <c r="P602" s="0" t="n">
        <f aca="false">AVERAGE(I601,I602,I603)</f>
        <v>98.5755</v>
      </c>
      <c r="Q602" s="0" t="n">
        <f aca="false">AVERAGE(J601,J602,J603)</f>
        <v>119.7396</v>
      </c>
      <c r="R602" s="0" t="n">
        <f aca="false">AVERAGE(K601,K602,K603)</f>
        <v>139.1128</v>
      </c>
      <c r="S602" s="0" t="n">
        <f aca="false">AVERAGE(L601,L602,L603)</f>
        <v>146.1132</v>
      </c>
    </row>
    <row r="603" customFormat="false" ht="18.75" hidden="false" customHeight="false" outlineLevel="0" collapsed="false">
      <c r="A603" s="0" t="n">
        <v>6010</v>
      </c>
      <c r="B603" s="0" t="n">
        <v>0.808303</v>
      </c>
      <c r="C603" s="0" t="n">
        <v>0.989011</v>
      </c>
      <c r="D603" s="0" t="n">
        <v>1.199024</v>
      </c>
      <c r="E603" s="0" t="n">
        <v>1.3895</v>
      </c>
      <c r="F603" s="0" t="n">
        <v>1.457876</v>
      </c>
      <c r="H603" s="0" t="n">
        <f aca="false">100*B603</f>
        <v>80.8303</v>
      </c>
      <c r="I603" s="0" t="n">
        <f aca="false">100*C603</f>
        <v>98.9011</v>
      </c>
      <c r="J603" s="0" t="n">
        <f aca="false">100*D603</f>
        <v>119.9024</v>
      </c>
      <c r="K603" s="0" t="n">
        <f aca="false">100*E603</f>
        <v>138.95</v>
      </c>
      <c r="L603" s="0" t="n">
        <f aca="false">100*F603</f>
        <v>145.7876</v>
      </c>
      <c r="O603" s="0" t="n">
        <f aca="false">AVERAGE(H602,H603,H604)</f>
        <v>80.5047</v>
      </c>
      <c r="P603" s="0" t="n">
        <f aca="false">AVERAGE(I602,I603,I604)</f>
        <v>98.7383</v>
      </c>
      <c r="Q603" s="0" t="n">
        <f aca="false">AVERAGE(J602,J603,J604)</f>
        <v>119.7396</v>
      </c>
      <c r="R603" s="0" t="n">
        <f aca="false">AVERAGE(K602,K603,K604)</f>
        <v>138.95</v>
      </c>
      <c r="S603" s="0" t="n">
        <f aca="false">AVERAGE(L602,L603,L604)</f>
        <v>146.276</v>
      </c>
    </row>
    <row r="604" customFormat="false" ht="18.75" hidden="false" customHeight="false" outlineLevel="0" collapsed="false">
      <c r="A604" s="0" t="n">
        <v>6020</v>
      </c>
      <c r="B604" s="0" t="n">
        <v>0.798535</v>
      </c>
      <c r="C604" s="0" t="n">
        <v>0.989011</v>
      </c>
      <c r="D604" s="0" t="n">
        <v>1.199024</v>
      </c>
      <c r="E604" s="0" t="n">
        <v>1.3895</v>
      </c>
      <c r="F604" s="0" t="n">
        <v>1.467644</v>
      </c>
      <c r="H604" s="0" t="n">
        <f aca="false">100*B604</f>
        <v>79.8535</v>
      </c>
      <c r="I604" s="0" t="n">
        <f aca="false">100*C604</f>
        <v>98.9011</v>
      </c>
      <c r="J604" s="0" t="n">
        <f aca="false">100*D604</f>
        <v>119.9024</v>
      </c>
      <c r="K604" s="0" t="n">
        <f aca="false">100*E604</f>
        <v>138.95</v>
      </c>
      <c r="L604" s="0" t="n">
        <f aca="false">100*F604</f>
        <v>146.7644</v>
      </c>
      <c r="O604" s="0" t="n">
        <f aca="false">AVERAGE(H603,H604,H605)</f>
        <v>80.5047</v>
      </c>
      <c r="P604" s="0" t="n">
        <f aca="false">AVERAGE(I603,I604,I605)</f>
        <v>98.9011</v>
      </c>
      <c r="Q604" s="0" t="n">
        <f aca="false">AVERAGE(J603,J604,J605)</f>
        <v>119.7396</v>
      </c>
      <c r="R604" s="0" t="n">
        <f aca="false">AVERAGE(K603,K604,K605)</f>
        <v>138.95</v>
      </c>
      <c r="S604" s="0" t="n">
        <f aca="false">AVERAGE(L603,L604,L605)</f>
        <v>146.276</v>
      </c>
    </row>
    <row r="605" customFormat="false" ht="18.75" hidden="false" customHeight="false" outlineLevel="0" collapsed="false">
      <c r="A605" s="0" t="n">
        <v>6030</v>
      </c>
      <c r="B605" s="0" t="n">
        <v>0.808303</v>
      </c>
      <c r="C605" s="0" t="n">
        <v>0.989011</v>
      </c>
      <c r="D605" s="0" t="n">
        <v>1.19414</v>
      </c>
      <c r="E605" s="0" t="n">
        <v>1.3895</v>
      </c>
      <c r="F605" s="0" t="n">
        <v>1.46276</v>
      </c>
      <c r="H605" s="0" t="n">
        <f aca="false">100*B605</f>
        <v>80.8303</v>
      </c>
      <c r="I605" s="0" t="n">
        <f aca="false">100*C605</f>
        <v>98.9011</v>
      </c>
      <c r="J605" s="0" t="n">
        <f aca="false">100*D605</f>
        <v>119.414</v>
      </c>
      <c r="K605" s="0" t="n">
        <f aca="false">100*E605</f>
        <v>138.95</v>
      </c>
      <c r="L605" s="0" t="n">
        <f aca="false">100*F605</f>
        <v>146.276</v>
      </c>
      <c r="O605" s="0" t="n">
        <f aca="false">AVERAGE(H604,H605,H606)</f>
        <v>80.6675</v>
      </c>
      <c r="P605" s="0" t="n">
        <f aca="false">AVERAGE(I604,I605,I606)</f>
        <v>98.9011</v>
      </c>
      <c r="Q605" s="0" t="n">
        <f aca="false">AVERAGE(J604,J605,J606)</f>
        <v>119.5768</v>
      </c>
      <c r="R605" s="0" t="n">
        <f aca="false">AVERAGE(K604,K605,K606)</f>
        <v>139.1128</v>
      </c>
      <c r="S605" s="0" t="n">
        <f aca="false">AVERAGE(L604,L605,L606)</f>
        <v>146.4388</v>
      </c>
    </row>
    <row r="606" customFormat="false" ht="18.75" hidden="false" customHeight="false" outlineLevel="0" collapsed="false">
      <c r="A606" s="0" t="n">
        <v>6040</v>
      </c>
      <c r="B606" s="0" t="n">
        <v>0.813187</v>
      </c>
      <c r="C606" s="0" t="n">
        <v>0.989011</v>
      </c>
      <c r="D606" s="0" t="n">
        <v>1.19414</v>
      </c>
      <c r="E606" s="0" t="n">
        <v>1.394384</v>
      </c>
      <c r="F606" s="0" t="n">
        <v>1.46276</v>
      </c>
      <c r="H606" s="0" t="n">
        <f aca="false">100*B606</f>
        <v>81.3187</v>
      </c>
      <c r="I606" s="0" t="n">
        <f aca="false">100*C606</f>
        <v>98.9011</v>
      </c>
      <c r="J606" s="0" t="n">
        <f aca="false">100*D606</f>
        <v>119.414</v>
      </c>
      <c r="K606" s="0" t="n">
        <f aca="false">100*E606</f>
        <v>139.4384</v>
      </c>
      <c r="L606" s="0" t="n">
        <f aca="false">100*F606</f>
        <v>146.276</v>
      </c>
      <c r="O606" s="0" t="n">
        <f aca="false">AVERAGE(H605,H606,H607)</f>
        <v>80.8303</v>
      </c>
      <c r="P606" s="0" t="n">
        <f aca="false">AVERAGE(I605,I606,I607)</f>
        <v>98.9011</v>
      </c>
      <c r="Q606" s="0" t="n">
        <f aca="false">AVERAGE(J605,J606,J607)</f>
        <v>119.414</v>
      </c>
      <c r="R606" s="0" t="n">
        <f aca="false">AVERAGE(K605,K606,K607)</f>
        <v>139.2756</v>
      </c>
      <c r="S606" s="0" t="n">
        <f aca="false">AVERAGE(L605,L606,L607)</f>
        <v>146.276</v>
      </c>
    </row>
    <row r="607" customFormat="false" ht="18.75" hidden="false" customHeight="false" outlineLevel="0" collapsed="false">
      <c r="A607" s="0" t="n">
        <v>6050</v>
      </c>
      <c r="B607" s="0" t="n">
        <v>0.803419</v>
      </c>
      <c r="C607" s="0" t="n">
        <v>0.989011</v>
      </c>
      <c r="D607" s="0" t="n">
        <v>1.19414</v>
      </c>
      <c r="E607" s="0" t="n">
        <v>1.394384</v>
      </c>
      <c r="F607" s="0" t="n">
        <v>1.46276</v>
      </c>
      <c r="H607" s="0" t="n">
        <f aca="false">100*B607</f>
        <v>80.3419</v>
      </c>
      <c r="I607" s="0" t="n">
        <f aca="false">100*C607</f>
        <v>98.9011</v>
      </c>
      <c r="J607" s="0" t="n">
        <f aca="false">100*D607</f>
        <v>119.414</v>
      </c>
      <c r="K607" s="0" t="n">
        <f aca="false">100*E607</f>
        <v>139.4384</v>
      </c>
      <c r="L607" s="0" t="n">
        <f aca="false">100*F607</f>
        <v>146.276</v>
      </c>
      <c r="O607" s="0" t="n">
        <f aca="false">AVERAGE(H606,H607,H608)</f>
        <v>80.9931</v>
      </c>
      <c r="P607" s="0" t="n">
        <f aca="false">AVERAGE(I606,I607,I608)</f>
        <v>98.9011</v>
      </c>
      <c r="Q607" s="0" t="n">
        <f aca="false">AVERAGE(J606,J607,J608)</f>
        <v>119.414</v>
      </c>
      <c r="R607" s="0" t="n">
        <f aca="false">AVERAGE(K606,K607,K608)</f>
        <v>139.1128</v>
      </c>
      <c r="S607" s="0" t="n">
        <f aca="false">AVERAGE(L606,L607,L608)</f>
        <v>146.4388</v>
      </c>
    </row>
    <row r="608" customFormat="false" ht="18.75" hidden="false" customHeight="false" outlineLevel="0" collapsed="false">
      <c r="A608" s="0" t="n">
        <v>6060</v>
      </c>
      <c r="B608" s="0" t="n">
        <v>0.813187</v>
      </c>
      <c r="C608" s="0" t="n">
        <v>0.989011</v>
      </c>
      <c r="D608" s="0" t="n">
        <v>1.19414</v>
      </c>
      <c r="E608" s="0" t="n">
        <v>1.384616</v>
      </c>
      <c r="F608" s="0" t="n">
        <v>1.467644</v>
      </c>
      <c r="H608" s="0" t="n">
        <f aca="false">100*B608</f>
        <v>81.3187</v>
      </c>
      <c r="I608" s="0" t="n">
        <f aca="false">100*C608</f>
        <v>98.9011</v>
      </c>
      <c r="J608" s="0" t="n">
        <f aca="false">100*D608</f>
        <v>119.414</v>
      </c>
      <c r="K608" s="0" t="n">
        <f aca="false">100*E608</f>
        <v>138.4616</v>
      </c>
      <c r="L608" s="0" t="n">
        <f aca="false">100*F608</f>
        <v>146.7644</v>
      </c>
      <c r="O608" s="0" t="n">
        <f aca="false">AVERAGE(H607,H608,H609)</f>
        <v>80.6675</v>
      </c>
      <c r="P608" s="0" t="n">
        <f aca="false">AVERAGE(I607,I608,I609)</f>
        <v>99.0639</v>
      </c>
      <c r="Q608" s="0" t="n">
        <f aca="false">AVERAGE(J607,J608,J609)</f>
        <v>119.414</v>
      </c>
      <c r="R608" s="0" t="n">
        <f aca="false">AVERAGE(K607,K608,K609)</f>
        <v>138.95</v>
      </c>
      <c r="S608" s="0" t="n">
        <f aca="false">AVERAGE(L607,L608,L609)</f>
        <v>146.6016</v>
      </c>
    </row>
    <row r="609" customFormat="false" ht="18.75" hidden="false" customHeight="false" outlineLevel="0" collapsed="false">
      <c r="A609" s="0" t="n">
        <v>6070</v>
      </c>
      <c r="B609" s="0" t="n">
        <v>0.803419</v>
      </c>
      <c r="C609" s="0" t="n">
        <v>0.993895</v>
      </c>
      <c r="D609" s="0" t="n">
        <v>1.19414</v>
      </c>
      <c r="E609" s="0" t="n">
        <v>1.3895</v>
      </c>
      <c r="F609" s="0" t="n">
        <v>1.467644</v>
      </c>
      <c r="H609" s="0" t="n">
        <f aca="false">100*B609</f>
        <v>80.3419</v>
      </c>
      <c r="I609" s="0" t="n">
        <f aca="false">100*C609</f>
        <v>99.3895</v>
      </c>
      <c r="J609" s="0" t="n">
        <f aca="false">100*D609</f>
        <v>119.414</v>
      </c>
      <c r="K609" s="0" t="n">
        <f aca="false">100*E609</f>
        <v>138.95</v>
      </c>
      <c r="L609" s="0" t="n">
        <f aca="false">100*F609</f>
        <v>146.7644</v>
      </c>
      <c r="O609" s="0" t="n">
        <f aca="false">AVERAGE(H608,H609,H610)</f>
        <v>80.9931</v>
      </c>
      <c r="P609" s="0" t="n">
        <f aca="false">AVERAGE(I608,I609,I610)</f>
        <v>99.0639</v>
      </c>
      <c r="Q609" s="0" t="n">
        <f aca="false">AVERAGE(J608,J609,J610)</f>
        <v>119.5768</v>
      </c>
      <c r="R609" s="0" t="n">
        <f aca="false">AVERAGE(K608,K609,K610)</f>
        <v>138.7872</v>
      </c>
      <c r="S609" s="0" t="n">
        <f aca="false">AVERAGE(L608,L609,L610)</f>
        <v>146.6016</v>
      </c>
    </row>
    <row r="610" customFormat="false" ht="18.75" hidden="false" customHeight="false" outlineLevel="0" collapsed="false">
      <c r="A610" s="0" t="n">
        <v>6080</v>
      </c>
      <c r="B610" s="0" t="n">
        <v>0.813187</v>
      </c>
      <c r="C610" s="0" t="n">
        <v>0.989011</v>
      </c>
      <c r="D610" s="0" t="n">
        <v>1.199024</v>
      </c>
      <c r="E610" s="0" t="n">
        <v>1.3895</v>
      </c>
      <c r="F610" s="0" t="n">
        <v>1.46276</v>
      </c>
      <c r="H610" s="0" t="n">
        <f aca="false">100*B610</f>
        <v>81.3187</v>
      </c>
      <c r="I610" s="0" t="n">
        <f aca="false">100*C610</f>
        <v>98.9011</v>
      </c>
      <c r="J610" s="0" t="n">
        <f aca="false">100*D610</f>
        <v>119.9024</v>
      </c>
      <c r="K610" s="0" t="n">
        <f aca="false">100*E610</f>
        <v>138.95</v>
      </c>
      <c r="L610" s="0" t="n">
        <f aca="false">100*F610</f>
        <v>146.276</v>
      </c>
      <c r="O610" s="0" t="n">
        <f aca="false">AVERAGE(H609,H610,H611)</f>
        <v>80.8303</v>
      </c>
      <c r="P610" s="0" t="n">
        <f aca="false">AVERAGE(I609,I610,I611)</f>
        <v>98.9011</v>
      </c>
      <c r="Q610" s="0" t="n">
        <f aca="false">AVERAGE(J609,J610,J611)</f>
        <v>119.5768</v>
      </c>
      <c r="R610" s="0" t="n">
        <f aca="false">AVERAGE(K609,K610,K611)</f>
        <v>139.1128</v>
      </c>
      <c r="S610" s="0" t="n">
        <f aca="false">AVERAGE(L609,L610,L611)</f>
        <v>146.4388</v>
      </c>
    </row>
    <row r="611" customFormat="false" ht="18.75" hidden="false" customHeight="false" outlineLevel="0" collapsed="false">
      <c r="A611" s="0" t="n">
        <v>6090</v>
      </c>
      <c r="B611" s="0" t="n">
        <v>0.808303</v>
      </c>
      <c r="C611" s="0" t="n">
        <v>0.984127</v>
      </c>
      <c r="D611" s="0" t="n">
        <v>1.19414</v>
      </c>
      <c r="E611" s="0" t="n">
        <v>1.394384</v>
      </c>
      <c r="F611" s="0" t="n">
        <v>1.46276</v>
      </c>
      <c r="H611" s="0" t="n">
        <f aca="false">100*B611</f>
        <v>80.8303</v>
      </c>
      <c r="I611" s="0" t="n">
        <f aca="false">100*C611</f>
        <v>98.4127</v>
      </c>
      <c r="J611" s="0" t="n">
        <f aca="false">100*D611</f>
        <v>119.414</v>
      </c>
      <c r="K611" s="0" t="n">
        <f aca="false">100*E611</f>
        <v>139.4384</v>
      </c>
      <c r="L611" s="0" t="n">
        <f aca="false">100*F611</f>
        <v>146.276</v>
      </c>
      <c r="O611" s="0" t="n">
        <f aca="false">AVERAGE(H610,H611,H612)</f>
        <v>80.9931</v>
      </c>
      <c r="P611" s="0" t="n">
        <f aca="false">AVERAGE(I610,I611,I612)</f>
        <v>98.9011</v>
      </c>
      <c r="Q611" s="0" t="n">
        <f aca="false">AVERAGE(J610,J611,J612)</f>
        <v>119.5768</v>
      </c>
      <c r="R611" s="0" t="n">
        <f aca="false">AVERAGE(K610,K611,K612)</f>
        <v>139.2756</v>
      </c>
      <c r="S611" s="0" t="n">
        <f aca="false">AVERAGE(L610,L611,L612)</f>
        <v>146.4388</v>
      </c>
    </row>
    <row r="612" customFormat="false" ht="18.75" hidden="false" customHeight="false" outlineLevel="0" collapsed="false">
      <c r="A612" s="0" t="n">
        <v>6100</v>
      </c>
      <c r="B612" s="0" t="n">
        <v>0.808303</v>
      </c>
      <c r="C612" s="0" t="n">
        <v>0.993895</v>
      </c>
      <c r="D612" s="0" t="n">
        <v>1.19414</v>
      </c>
      <c r="E612" s="0" t="n">
        <v>1.394384</v>
      </c>
      <c r="F612" s="0" t="n">
        <v>1.467644</v>
      </c>
      <c r="H612" s="0" t="n">
        <f aca="false">100*B612</f>
        <v>80.8303</v>
      </c>
      <c r="I612" s="0" t="n">
        <f aca="false">100*C612</f>
        <v>99.3895</v>
      </c>
      <c r="J612" s="0" t="n">
        <f aca="false">100*D612</f>
        <v>119.414</v>
      </c>
      <c r="K612" s="0" t="n">
        <f aca="false">100*E612</f>
        <v>139.4384</v>
      </c>
      <c r="L612" s="0" t="n">
        <f aca="false">100*F612</f>
        <v>146.7644</v>
      </c>
      <c r="O612" s="0" t="n">
        <f aca="false">AVERAGE(H611,H612,H613)</f>
        <v>80.8303</v>
      </c>
      <c r="P612" s="0" t="n">
        <f aca="false">AVERAGE(I611,I612,I613)</f>
        <v>99.0639</v>
      </c>
      <c r="Q612" s="0" t="n">
        <f aca="false">AVERAGE(J611,J612,J613)</f>
        <v>119.414</v>
      </c>
      <c r="R612" s="0" t="n">
        <f aca="false">AVERAGE(K611,K612,K613)</f>
        <v>139.4384</v>
      </c>
      <c r="S612" s="0" t="n">
        <f aca="false">AVERAGE(L611,L612,L613)</f>
        <v>146.4388</v>
      </c>
    </row>
    <row r="613" customFormat="false" ht="18.75" hidden="false" customHeight="false" outlineLevel="0" collapsed="false">
      <c r="A613" s="0" t="n">
        <v>6110</v>
      </c>
      <c r="B613" s="0" t="n">
        <v>0.808303</v>
      </c>
      <c r="C613" s="0" t="n">
        <v>0.993895</v>
      </c>
      <c r="D613" s="0" t="n">
        <v>1.19414</v>
      </c>
      <c r="E613" s="0" t="n">
        <v>1.394384</v>
      </c>
      <c r="F613" s="0" t="n">
        <v>1.46276</v>
      </c>
      <c r="H613" s="0" t="n">
        <f aca="false">100*B613</f>
        <v>80.8303</v>
      </c>
      <c r="I613" s="0" t="n">
        <f aca="false">100*C613</f>
        <v>99.3895</v>
      </c>
      <c r="J613" s="0" t="n">
        <f aca="false">100*D613</f>
        <v>119.414</v>
      </c>
      <c r="K613" s="0" t="n">
        <f aca="false">100*E613</f>
        <v>139.4384</v>
      </c>
      <c r="L613" s="0" t="n">
        <f aca="false">100*F613</f>
        <v>146.276</v>
      </c>
      <c r="O613" s="0" t="n">
        <f aca="false">AVERAGE(H612,H613,H614)</f>
        <v>80.8303</v>
      </c>
      <c r="P613" s="0" t="n">
        <f aca="false">AVERAGE(I612,I613,I614)</f>
        <v>99.2267</v>
      </c>
      <c r="Q613" s="0" t="n">
        <f aca="false">AVERAGE(J612,J613,J614)</f>
        <v>119.414</v>
      </c>
      <c r="R613" s="0" t="n">
        <f aca="false">AVERAGE(K612,K613,K614)</f>
        <v>139.2756</v>
      </c>
      <c r="S613" s="0" t="n">
        <f aca="false">AVERAGE(L612,L613,L614)</f>
        <v>146.6016</v>
      </c>
    </row>
    <row r="614" customFormat="false" ht="18.75" hidden="false" customHeight="false" outlineLevel="0" collapsed="false">
      <c r="A614" s="0" t="n">
        <v>6120</v>
      </c>
      <c r="B614" s="0" t="n">
        <v>0.808303</v>
      </c>
      <c r="C614" s="0" t="n">
        <v>0.989011</v>
      </c>
      <c r="D614" s="0" t="n">
        <v>1.19414</v>
      </c>
      <c r="E614" s="0" t="n">
        <v>1.3895</v>
      </c>
      <c r="F614" s="0" t="n">
        <v>1.467644</v>
      </c>
      <c r="H614" s="0" t="n">
        <f aca="false">100*B614</f>
        <v>80.8303</v>
      </c>
      <c r="I614" s="0" t="n">
        <f aca="false">100*C614</f>
        <v>98.9011</v>
      </c>
      <c r="J614" s="0" t="n">
        <f aca="false">100*D614</f>
        <v>119.414</v>
      </c>
      <c r="K614" s="0" t="n">
        <f aca="false">100*E614</f>
        <v>138.95</v>
      </c>
      <c r="L614" s="0" t="n">
        <f aca="false">100*F614</f>
        <v>146.7644</v>
      </c>
      <c r="O614" s="0" t="n">
        <f aca="false">AVERAGE(H613,H614,H615)</f>
        <v>80.8303</v>
      </c>
      <c r="P614" s="0" t="n">
        <f aca="false">AVERAGE(I613,I614,I615)</f>
        <v>99.0639</v>
      </c>
      <c r="Q614" s="0" t="n">
        <f aca="false">AVERAGE(J613,J614,J615)</f>
        <v>119.5768</v>
      </c>
      <c r="R614" s="0" t="n">
        <f aca="false">AVERAGE(K613,K614,K615)</f>
        <v>139.2756</v>
      </c>
      <c r="S614" s="0" t="n">
        <f aca="false">AVERAGE(L613,L614,L615)</f>
        <v>146.4388</v>
      </c>
    </row>
    <row r="615" customFormat="false" ht="18.75" hidden="false" customHeight="false" outlineLevel="0" collapsed="false">
      <c r="A615" s="0" t="n">
        <v>6130</v>
      </c>
      <c r="B615" s="0" t="n">
        <v>0.808303</v>
      </c>
      <c r="C615" s="0" t="n">
        <v>0.989011</v>
      </c>
      <c r="D615" s="0" t="n">
        <v>1.199024</v>
      </c>
      <c r="E615" s="0" t="n">
        <v>1.394384</v>
      </c>
      <c r="F615" s="0" t="n">
        <v>1.46276</v>
      </c>
      <c r="H615" s="0" t="n">
        <f aca="false">100*B615</f>
        <v>80.8303</v>
      </c>
      <c r="I615" s="0" t="n">
        <f aca="false">100*C615</f>
        <v>98.9011</v>
      </c>
      <c r="J615" s="0" t="n">
        <f aca="false">100*D615</f>
        <v>119.9024</v>
      </c>
      <c r="K615" s="0" t="n">
        <f aca="false">100*E615</f>
        <v>139.4384</v>
      </c>
      <c r="L615" s="0" t="n">
        <f aca="false">100*F615</f>
        <v>146.276</v>
      </c>
      <c r="O615" s="0" t="n">
        <f aca="false">AVERAGE(H614,H615,H616)</f>
        <v>80.8303</v>
      </c>
      <c r="P615" s="0" t="n">
        <f aca="false">AVERAGE(I614,I615,I616)</f>
        <v>99.0639</v>
      </c>
      <c r="Q615" s="0" t="n">
        <f aca="false">AVERAGE(J614,J615,J616)</f>
        <v>119.7396</v>
      </c>
      <c r="R615" s="0" t="n">
        <f aca="false">AVERAGE(K614,K615,K616)</f>
        <v>139.2756</v>
      </c>
      <c r="S615" s="0" t="n">
        <f aca="false">AVERAGE(L614,L615,L616)</f>
        <v>146.4388</v>
      </c>
    </row>
    <row r="616" customFormat="false" ht="18.75" hidden="false" customHeight="false" outlineLevel="0" collapsed="false">
      <c r="A616" s="0" t="n">
        <v>6140</v>
      </c>
      <c r="B616" s="0" t="n">
        <v>0.808303</v>
      </c>
      <c r="C616" s="0" t="n">
        <v>0.993895</v>
      </c>
      <c r="D616" s="0" t="n">
        <v>1.199024</v>
      </c>
      <c r="E616" s="0" t="n">
        <v>1.394384</v>
      </c>
      <c r="F616" s="0" t="n">
        <v>1.46276</v>
      </c>
      <c r="H616" s="0" t="n">
        <f aca="false">100*B616</f>
        <v>80.8303</v>
      </c>
      <c r="I616" s="0" t="n">
        <f aca="false">100*C616</f>
        <v>99.3895</v>
      </c>
      <c r="J616" s="0" t="n">
        <f aca="false">100*D616</f>
        <v>119.9024</v>
      </c>
      <c r="K616" s="0" t="n">
        <f aca="false">100*E616</f>
        <v>139.4384</v>
      </c>
      <c r="L616" s="0" t="n">
        <f aca="false">100*F616</f>
        <v>146.276</v>
      </c>
      <c r="O616" s="0" t="n">
        <f aca="false">AVERAGE(H615,H616,H617)</f>
        <v>80.6675</v>
      </c>
      <c r="P616" s="0" t="n">
        <f aca="false">AVERAGE(I615,I616,I617)</f>
        <v>99.0639</v>
      </c>
      <c r="Q616" s="0" t="n">
        <f aca="false">AVERAGE(J615,J616,J617)</f>
        <v>119.7396</v>
      </c>
      <c r="R616" s="0" t="n">
        <f aca="false">AVERAGE(K615,K616,K617)</f>
        <v>139.4384</v>
      </c>
      <c r="S616" s="0" t="n">
        <f aca="false">AVERAGE(L615,L616,L617)</f>
        <v>146.4388</v>
      </c>
    </row>
    <row r="617" customFormat="false" ht="18.75" hidden="false" customHeight="false" outlineLevel="0" collapsed="false">
      <c r="A617" s="0" t="n">
        <v>6150</v>
      </c>
      <c r="B617" s="0" t="n">
        <v>0.803419</v>
      </c>
      <c r="C617" s="0" t="n">
        <v>0.989011</v>
      </c>
      <c r="D617" s="0" t="n">
        <v>1.19414</v>
      </c>
      <c r="E617" s="0" t="n">
        <v>1.394384</v>
      </c>
      <c r="F617" s="0" t="n">
        <v>1.467644</v>
      </c>
      <c r="H617" s="0" t="n">
        <f aca="false">100*B617</f>
        <v>80.3419</v>
      </c>
      <c r="I617" s="0" t="n">
        <f aca="false">100*C617</f>
        <v>98.9011</v>
      </c>
      <c r="J617" s="0" t="n">
        <f aca="false">100*D617</f>
        <v>119.414</v>
      </c>
      <c r="K617" s="0" t="n">
        <f aca="false">100*E617</f>
        <v>139.4384</v>
      </c>
      <c r="L617" s="0" t="n">
        <f aca="false">100*F617</f>
        <v>146.7644</v>
      </c>
      <c r="O617" s="0" t="n">
        <f aca="false">AVERAGE(H616,H617,H618)</f>
        <v>80.5047</v>
      </c>
      <c r="P617" s="0" t="n">
        <f aca="false">AVERAGE(I616,I617,I618)</f>
        <v>99.0639</v>
      </c>
      <c r="Q617" s="0" t="n">
        <f aca="false">AVERAGE(J616,J617,J618)</f>
        <v>119.7396</v>
      </c>
      <c r="R617" s="0" t="n">
        <f aca="false">AVERAGE(K616,K617,K618)</f>
        <v>139.4384</v>
      </c>
      <c r="S617" s="0" t="n">
        <f aca="false">AVERAGE(L616,L617,L618)</f>
        <v>146.4388</v>
      </c>
    </row>
    <row r="618" customFormat="false" ht="18.75" hidden="false" customHeight="false" outlineLevel="0" collapsed="false">
      <c r="A618" s="0" t="n">
        <v>6160</v>
      </c>
      <c r="B618" s="0" t="n">
        <v>0.803419</v>
      </c>
      <c r="C618" s="0" t="n">
        <v>0.989011</v>
      </c>
      <c r="D618" s="0" t="n">
        <v>1.199024</v>
      </c>
      <c r="E618" s="0" t="n">
        <v>1.394384</v>
      </c>
      <c r="F618" s="0" t="n">
        <v>1.46276</v>
      </c>
      <c r="H618" s="0" t="n">
        <f aca="false">100*B618</f>
        <v>80.3419</v>
      </c>
      <c r="I618" s="0" t="n">
        <f aca="false">100*C618</f>
        <v>98.9011</v>
      </c>
      <c r="J618" s="0" t="n">
        <f aca="false">100*D618</f>
        <v>119.9024</v>
      </c>
      <c r="K618" s="0" t="n">
        <f aca="false">100*E618</f>
        <v>139.4384</v>
      </c>
      <c r="L618" s="0" t="n">
        <f aca="false">100*F618</f>
        <v>146.276</v>
      </c>
      <c r="O618" s="0" t="n">
        <f aca="false">AVERAGE(H617,H618,H619)</f>
        <v>80.6675</v>
      </c>
      <c r="P618" s="0" t="n">
        <f aca="false">AVERAGE(I617,I618,I619)</f>
        <v>98.9011</v>
      </c>
      <c r="Q618" s="0" t="n">
        <f aca="false">AVERAGE(J617,J618,J619)</f>
        <v>119.5768</v>
      </c>
      <c r="R618" s="0" t="n">
        <f aca="false">AVERAGE(K617,K618,K619)</f>
        <v>139.6012</v>
      </c>
      <c r="S618" s="0" t="n">
        <f aca="false">AVERAGE(L617,L618,L619)</f>
        <v>146.6016</v>
      </c>
    </row>
    <row r="619" customFormat="false" ht="18.75" hidden="false" customHeight="false" outlineLevel="0" collapsed="false">
      <c r="A619" s="0" t="n">
        <v>6170</v>
      </c>
      <c r="B619" s="0" t="n">
        <v>0.813187</v>
      </c>
      <c r="C619" s="0" t="n">
        <v>0.989011</v>
      </c>
      <c r="D619" s="0" t="n">
        <v>1.19414</v>
      </c>
      <c r="E619" s="0" t="n">
        <v>1.399268</v>
      </c>
      <c r="F619" s="0" t="n">
        <v>1.467644</v>
      </c>
      <c r="H619" s="0" t="n">
        <f aca="false">100*B619</f>
        <v>81.3187</v>
      </c>
      <c r="I619" s="0" t="n">
        <f aca="false">100*C619</f>
        <v>98.9011</v>
      </c>
      <c r="J619" s="0" t="n">
        <f aca="false">100*D619</f>
        <v>119.414</v>
      </c>
      <c r="K619" s="0" t="n">
        <f aca="false">100*E619</f>
        <v>139.9268</v>
      </c>
      <c r="L619" s="0" t="n">
        <f aca="false">100*F619</f>
        <v>146.7644</v>
      </c>
      <c r="O619" s="0" t="n">
        <f aca="false">AVERAGE(H618,H619,H620)</f>
        <v>80.9931</v>
      </c>
      <c r="P619" s="0" t="n">
        <f aca="false">AVERAGE(I618,I619,I620)</f>
        <v>99.0639</v>
      </c>
      <c r="Q619" s="0" t="n">
        <f aca="false">AVERAGE(J618,J619,J620)</f>
        <v>119.9024</v>
      </c>
      <c r="R619" s="0" t="n">
        <f aca="false">AVERAGE(K618,K619,K620)</f>
        <v>139.764</v>
      </c>
      <c r="S619" s="0" t="n">
        <f aca="false">AVERAGE(L618,L619,L620)</f>
        <v>146.6016</v>
      </c>
    </row>
    <row r="620" customFormat="false" ht="18.75" hidden="false" customHeight="false" outlineLevel="0" collapsed="false">
      <c r="A620" s="0" t="n">
        <v>6180</v>
      </c>
      <c r="B620" s="0" t="n">
        <v>0.813187</v>
      </c>
      <c r="C620" s="0" t="n">
        <v>0.993895</v>
      </c>
      <c r="D620" s="0" t="n">
        <v>1.203908</v>
      </c>
      <c r="E620" s="0" t="n">
        <v>1.399268</v>
      </c>
      <c r="F620" s="0" t="n">
        <v>1.467644</v>
      </c>
      <c r="H620" s="0" t="n">
        <f aca="false">100*B620</f>
        <v>81.3187</v>
      </c>
      <c r="I620" s="0" t="n">
        <f aca="false">100*C620</f>
        <v>99.3895</v>
      </c>
      <c r="J620" s="0" t="n">
        <f aca="false">100*D620</f>
        <v>120.3908</v>
      </c>
      <c r="K620" s="0" t="n">
        <f aca="false">100*E620</f>
        <v>139.9268</v>
      </c>
      <c r="L620" s="0" t="n">
        <f aca="false">100*F620</f>
        <v>146.7644</v>
      </c>
      <c r="O620" s="0" t="n">
        <f aca="false">AVERAGE(H619,H620,H621)</f>
        <v>81.1559</v>
      </c>
      <c r="P620" s="0" t="n">
        <f aca="false">AVERAGE(I619,I620,I621)</f>
        <v>99.2267</v>
      </c>
      <c r="Q620" s="0" t="n">
        <f aca="false">AVERAGE(J619,J620,J621)</f>
        <v>119.9024</v>
      </c>
      <c r="R620" s="0" t="n">
        <f aca="false">AVERAGE(K619,K620,K621)</f>
        <v>139.764</v>
      </c>
      <c r="S620" s="0" t="n">
        <f aca="false">AVERAGE(L619,L620,L621)</f>
        <v>146.7644</v>
      </c>
    </row>
    <row r="621" customFormat="false" ht="18.75" hidden="false" customHeight="false" outlineLevel="0" collapsed="false">
      <c r="A621" s="0" t="n">
        <v>6190</v>
      </c>
      <c r="B621" s="0" t="n">
        <v>0.808303</v>
      </c>
      <c r="C621" s="0" t="n">
        <v>0.993895</v>
      </c>
      <c r="D621" s="0" t="n">
        <v>1.199024</v>
      </c>
      <c r="E621" s="0" t="n">
        <v>1.394384</v>
      </c>
      <c r="F621" s="0" t="n">
        <v>1.467644</v>
      </c>
      <c r="H621" s="0" t="n">
        <f aca="false">100*B621</f>
        <v>80.8303</v>
      </c>
      <c r="I621" s="0" t="n">
        <f aca="false">100*C621</f>
        <v>99.3895</v>
      </c>
      <c r="J621" s="0" t="n">
        <f aca="false">100*D621</f>
        <v>119.9024</v>
      </c>
      <c r="K621" s="0" t="n">
        <f aca="false">100*E621</f>
        <v>139.4384</v>
      </c>
      <c r="L621" s="0" t="n">
        <f aca="false">100*F621</f>
        <v>146.7644</v>
      </c>
      <c r="O621" s="0" t="n">
        <f aca="false">AVERAGE(H620,H621,H622)</f>
        <v>80.8303</v>
      </c>
      <c r="P621" s="0" t="n">
        <f aca="false">AVERAGE(I620,I621,I622)</f>
        <v>99.3895</v>
      </c>
      <c r="Q621" s="0" t="n">
        <f aca="false">AVERAGE(J620,J621,J622)</f>
        <v>120.228</v>
      </c>
      <c r="R621" s="0" t="n">
        <f aca="false">AVERAGE(K620,K621,K622)</f>
        <v>139.6012</v>
      </c>
      <c r="S621" s="0" t="n">
        <f aca="false">AVERAGE(L620,L621,L622)</f>
        <v>146.7644</v>
      </c>
    </row>
    <row r="622" customFormat="false" ht="18.75" hidden="false" customHeight="false" outlineLevel="0" collapsed="false">
      <c r="A622" s="0" t="n">
        <v>6200</v>
      </c>
      <c r="B622" s="0" t="n">
        <v>0.803419</v>
      </c>
      <c r="C622" s="0" t="n">
        <v>0.993895</v>
      </c>
      <c r="D622" s="0" t="n">
        <v>1.203908</v>
      </c>
      <c r="E622" s="0" t="n">
        <v>1.394384</v>
      </c>
      <c r="F622" s="0" t="n">
        <v>1.467644</v>
      </c>
      <c r="H622" s="0" t="n">
        <f aca="false">100*B622</f>
        <v>80.3419</v>
      </c>
      <c r="I622" s="0" t="n">
        <f aca="false">100*C622</f>
        <v>99.3895</v>
      </c>
      <c r="J622" s="0" t="n">
        <f aca="false">100*D622</f>
        <v>120.3908</v>
      </c>
      <c r="K622" s="0" t="n">
        <f aca="false">100*E622</f>
        <v>139.4384</v>
      </c>
      <c r="L622" s="0" t="n">
        <f aca="false">100*F622</f>
        <v>146.7644</v>
      </c>
      <c r="O622" s="0" t="n">
        <f aca="false">AVERAGE(H621,H622,H623)</f>
        <v>80.6675</v>
      </c>
      <c r="P622" s="0" t="n">
        <f aca="false">AVERAGE(I621,I622,I623)</f>
        <v>99.2267</v>
      </c>
      <c r="Q622" s="0" t="n">
        <f aca="false">AVERAGE(J621,J622,J623)</f>
        <v>120.0652</v>
      </c>
      <c r="R622" s="0" t="n">
        <f aca="false">AVERAGE(K621,K622,K623)</f>
        <v>139.6012</v>
      </c>
      <c r="S622" s="0" t="n">
        <f aca="false">AVERAGE(L621,L622,L623)</f>
        <v>146.7644</v>
      </c>
    </row>
    <row r="623" customFormat="false" ht="18.75" hidden="false" customHeight="false" outlineLevel="0" collapsed="false">
      <c r="A623" s="0" t="n">
        <v>6210</v>
      </c>
      <c r="B623" s="0" t="n">
        <v>0.808303</v>
      </c>
      <c r="C623" s="0" t="n">
        <v>0.989011</v>
      </c>
      <c r="D623" s="0" t="n">
        <v>1.199024</v>
      </c>
      <c r="E623" s="0" t="n">
        <v>1.399268</v>
      </c>
      <c r="F623" s="0" t="n">
        <v>1.467644</v>
      </c>
      <c r="H623" s="0" t="n">
        <f aca="false">100*B623</f>
        <v>80.8303</v>
      </c>
      <c r="I623" s="0" t="n">
        <f aca="false">100*C623</f>
        <v>98.9011</v>
      </c>
      <c r="J623" s="0" t="n">
        <f aca="false">100*D623</f>
        <v>119.9024</v>
      </c>
      <c r="K623" s="0" t="n">
        <f aca="false">100*E623</f>
        <v>139.9268</v>
      </c>
      <c r="L623" s="0" t="n">
        <f aca="false">100*F623</f>
        <v>146.7644</v>
      </c>
      <c r="O623" s="0" t="n">
        <f aca="false">AVERAGE(H622,H623,H624)</f>
        <v>80.8303</v>
      </c>
      <c r="P623" s="0" t="n">
        <f aca="false">AVERAGE(I622,I623,I624)</f>
        <v>99.0639</v>
      </c>
      <c r="Q623" s="0" t="n">
        <f aca="false">AVERAGE(J622,J623,J624)</f>
        <v>120.0652</v>
      </c>
      <c r="R623" s="0" t="n">
        <f aca="false">AVERAGE(K622,K623,K624)</f>
        <v>139.6012</v>
      </c>
      <c r="S623" s="0" t="n">
        <f aca="false">AVERAGE(L622,L623,L624)</f>
        <v>146.7644</v>
      </c>
    </row>
    <row r="624" customFormat="false" ht="18.75" hidden="false" customHeight="false" outlineLevel="0" collapsed="false">
      <c r="A624" s="0" t="n">
        <v>6220</v>
      </c>
      <c r="B624" s="0" t="n">
        <v>0.813187</v>
      </c>
      <c r="C624" s="0" t="n">
        <v>0.989011</v>
      </c>
      <c r="D624" s="0" t="n">
        <v>1.199024</v>
      </c>
      <c r="E624" s="0" t="n">
        <v>1.394384</v>
      </c>
      <c r="F624" s="0" t="n">
        <v>1.467644</v>
      </c>
      <c r="H624" s="0" t="n">
        <f aca="false">100*B624</f>
        <v>81.3187</v>
      </c>
      <c r="I624" s="0" t="n">
        <f aca="false">100*C624</f>
        <v>98.9011</v>
      </c>
      <c r="J624" s="0" t="n">
        <f aca="false">100*D624</f>
        <v>119.9024</v>
      </c>
      <c r="K624" s="0" t="n">
        <f aca="false">100*E624</f>
        <v>139.4384</v>
      </c>
      <c r="L624" s="0" t="n">
        <f aca="false">100*F624</f>
        <v>146.7644</v>
      </c>
      <c r="O624" s="0" t="n">
        <f aca="false">AVERAGE(H623,H624,H625)</f>
        <v>81.3187</v>
      </c>
      <c r="P624" s="0" t="n">
        <f aca="false">AVERAGE(I623,I624,I625)</f>
        <v>99.0639</v>
      </c>
      <c r="Q624" s="0" t="n">
        <f aca="false">AVERAGE(J623,J624,J625)</f>
        <v>119.9024</v>
      </c>
      <c r="R624" s="0" t="n">
        <f aca="false">AVERAGE(K623,K624,K625)</f>
        <v>139.6012</v>
      </c>
      <c r="S624" s="0" t="n">
        <f aca="false">AVERAGE(L623,L624,L625)</f>
        <v>146.7644</v>
      </c>
    </row>
    <row r="625" customFormat="false" ht="18.75" hidden="false" customHeight="false" outlineLevel="0" collapsed="false">
      <c r="A625" s="0" t="n">
        <v>6230</v>
      </c>
      <c r="B625" s="0" t="n">
        <v>0.818071</v>
      </c>
      <c r="C625" s="0" t="n">
        <v>0.993895</v>
      </c>
      <c r="D625" s="0" t="n">
        <v>1.199024</v>
      </c>
      <c r="E625" s="0" t="n">
        <v>1.394384</v>
      </c>
      <c r="F625" s="0" t="n">
        <v>1.467644</v>
      </c>
      <c r="H625" s="0" t="n">
        <f aca="false">100*B625</f>
        <v>81.8071</v>
      </c>
      <c r="I625" s="0" t="n">
        <f aca="false">100*C625</f>
        <v>99.3895</v>
      </c>
      <c r="J625" s="0" t="n">
        <f aca="false">100*D625</f>
        <v>119.9024</v>
      </c>
      <c r="K625" s="0" t="n">
        <f aca="false">100*E625</f>
        <v>139.4384</v>
      </c>
      <c r="L625" s="0" t="n">
        <f aca="false">100*F625</f>
        <v>146.7644</v>
      </c>
      <c r="O625" s="0" t="n">
        <f aca="false">AVERAGE(H624,H625,H626)</f>
        <v>81.3187</v>
      </c>
      <c r="P625" s="0" t="n">
        <f aca="false">AVERAGE(I624,I625,I626)</f>
        <v>99.2267</v>
      </c>
      <c r="Q625" s="0" t="n">
        <f aca="false">AVERAGE(J624,J625,J626)</f>
        <v>119.9024</v>
      </c>
      <c r="R625" s="0" t="n">
        <f aca="false">AVERAGE(K624,K625,K626)</f>
        <v>139.6012</v>
      </c>
      <c r="S625" s="0" t="n">
        <f aca="false">AVERAGE(L624,L625,L626)</f>
        <v>146.7644</v>
      </c>
    </row>
    <row r="626" customFormat="false" ht="18.75" hidden="false" customHeight="false" outlineLevel="0" collapsed="false">
      <c r="A626" s="0" t="n">
        <v>6240</v>
      </c>
      <c r="B626" s="0" t="n">
        <v>0.808303</v>
      </c>
      <c r="C626" s="0" t="n">
        <v>0.993895</v>
      </c>
      <c r="D626" s="0" t="n">
        <v>1.199024</v>
      </c>
      <c r="E626" s="0" t="n">
        <v>1.399268</v>
      </c>
      <c r="F626" s="0" t="n">
        <v>1.467644</v>
      </c>
      <c r="H626" s="0" t="n">
        <f aca="false">100*B626</f>
        <v>80.8303</v>
      </c>
      <c r="I626" s="0" t="n">
        <f aca="false">100*C626</f>
        <v>99.3895</v>
      </c>
      <c r="J626" s="0" t="n">
        <f aca="false">100*D626</f>
        <v>119.9024</v>
      </c>
      <c r="K626" s="0" t="n">
        <f aca="false">100*E626</f>
        <v>139.9268</v>
      </c>
      <c r="L626" s="0" t="n">
        <f aca="false">100*F626</f>
        <v>146.7644</v>
      </c>
      <c r="O626" s="0" t="n">
        <f aca="false">AVERAGE(H625,H626,H627)</f>
        <v>81.3187</v>
      </c>
      <c r="P626" s="0" t="n">
        <f aca="false">AVERAGE(I625,I626,I627)</f>
        <v>99.3895</v>
      </c>
      <c r="Q626" s="0" t="n">
        <f aca="false">AVERAGE(J625,J626,J627)</f>
        <v>119.9024</v>
      </c>
      <c r="R626" s="0" t="n">
        <f aca="false">AVERAGE(K625,K626,K627)</f>
        <v>139.6012</v>
      </c>
      <c r="S626" s="0" t="n">
        <f aca="false">AVERAGE(L625,L626,L627)</f>
        <v>146.7644</v>
      </c>
    </row>
    <row r="627" customFormat="false" ht="18.75" hidden="false" customHeight="false" outlineLevel="0" collapsed="false">
      <c r="A627" s="0" t="n">
        <v>6250</v>
      </c>
      <c r="B627" s="0" t="n">
        <v>0.813187</v>
      </c>
      <c r="C627" s="0" t="n">
        <v>0.993895</v>
      </c>
      <c r="D627" s="0" t="n">
        <v>1.199024</v>
      </c>
      <c r="E627" s="0" t="n">
        <v>1.394384</v>
      </c>
      <c r="F627" s="0" t="n">
        <v>1.467644</v>
      </c>
      <c r="H627" s="0" t="n">
        <f aca="false">100*B627</f>
        <v>81.3187</v>
      </c>
      <c r="I627" s="0" t="n">
        <f aca="false">100*C627</f>
        <v>99.3895</v>
      </c>
      <c r="J627" s="0" t="n">
        <f aca="false">100*D627</f>
        <v>119.9024</v>
      </c>
      <c r="K627" s="0" t="n">
        <f aca="false">100*E627</f>
        <v>139.4384</v>
      </c>
      <c r="L627" s="0" t="n">
        <f aca="false">100*F627</f>
        <v>146.7644</v>
      </c>
      <c r="O627" s="0" t="n">
        <f aca="false">AVERAGE(H626,H627,H628)</f>
        <v>80.9931</v>
      </c>
      <c r="P627" s="0" t="n">
        <f aca="false">AVERAGE(I626,I627,I628)</f>
        <v>99.3895</v>
      </c>
      <c r="Q627" s="0" t="n">
        <f aca="false">AVERAGE(J626,J627,J628)</f>
        <v>119.9024</v>
      </c>
      <c r="R627" s="0" t="n">
        <f aca="false">AVERAGE(K626,K627,K628)</f>
        <v>139.6012</v>
      </c>
      <c r="S627" s="0" t="n">
        <f aca="false">AVERAGE(L626,L627,L628)</f>
        <v>146.7644</v>
      </c>
    </row>
    <row r="628" customFormat="false" ht="18.75" hidden="false" customHeight="false" outlineLevel="0" collapsed="false">
      <c r="A628" s="0" t="n">
        <v>6260</v>
      </c>
      <c r="B628" s="0" t="n">
        <v>0.808303</v>
      </c>
      <c r="C628" s="0" t="n">
        <v>0.993895</v>
      </c>
      <c r="D628" s="0" t="n">
        <v>1.199024</v>
      </c>
      <c r="E628" s="0" t="n">
        <v>1.394384</v>
      </c>
      <c r="F628" s="0" t="n">
        <v>1.467644</v>
      </c>
      <c r="H628" s="0" t="n">
        <f aca="false">100*B628</f>
        <v>80.8303</v>
      </c>
      <c r="I628" s="0" t="n">
        <f aca="false">100*C628</f>
        <v>99.3895</v>
      </c>
      <c r="J628" s="0" t="n">
        <f aca="false">100*D628</f>
        <v>119.9024</v>
      </c>
      <c r="K628" s="0" t="n">
        <f aca="false">100*E628</f>
        <v>139.4384</v>
      </c>
      <c r="L628" s="0" t="n">
        <f aca="false">100*F628</f>
        <v>146.7644</v>
      </c>
      <c r="O628" s="0" t="n">
        <f aca="false">AVERAGE(H627,H628,H629)</f>
        <v>80.9931</v>
      </c>
      <c r="P628" s="0" t="n">
        <f aca="false">AVERAGE(I627,I628,I629)</f>
        <v>99.3895</v>
      </c>
      <c r="Q628" s="0" t="n">
        <f aca="false">AVERAGE(J627,J628,J629)</f>
        <v>119.9024</v>
      </c>
      <c r="R628" s="0" t="n">
        <f aca="false">AVERAGE(K627,K628,K629)</f>
        <v>139.6012</v>
      </c>
      <c r="S628" s="0" t="n">
        <f aca="false">AVERAGE(L627,L628,L629)</f>
        <v>146.9272</v>
      </c>
    </row>
    <row r="629" customFormat="false" ht="18.75" hidden="false" customHeight="false" outlineLevel="0" collapsed="false">
      <c r="A629" s="0" t="n">
        <v>6270</v>
      </c>
      <c r="B629" s="0" t="n">
        <v>0.808303</v>
      </c>
      <c r="C629" s="0" t="n">
        <v>0.993895</v>
      </c>
      <c r="D629" s="0" t="n">
        <v>1.199024</v>
      </c>
      <c r="E629" s="0" t="n">
        <v>1.399268</v>
      </c>
      <c r="F629" s="0" t="n">
        <v>1.472528</v>
      </c>
      <c r="H629" s="0" t="n">
        <f aca="false">100*B629</f>
        <v>80.8303</v>
      </c>
      <c r="I629" s="0" t="n">
        <f aca="false">100*C629</f>
        <v>99.3895</v>
      </c>
      <c r="J629" s="0" t="n">
        <f aca="false">100*D629</f>
        <v>119.9024</v>
      </c>
      <c r="K629" s="0" t="n">
        <f aca="false">100*E629</f>
        <v>139.9268</v>
      </c>
      <c r="L629" s="0" t="n">
        <f aca="false">100*F629</f>
        <v>147.2528</v>
      </c>
      <c r="O629" s="0" t="n">
        <f aca="false">AVERAGE(H628,H629,H630)</f>
        <v>80.8303</v>
      </c>
      <c r="P629" s="0" t="n">
        <f aca="false">AVERAGE(I628,I629,I630)</f>
        <v>99.2267</v>
      </c>
      <c r="Q629" s="0" t="n">
        <f aca="false">AVERAGE(J628,J629,J630)</f>
        <v>120.0652</v>
      </c>
      <c r="R629" s="0" t="n">
        <f aca="false">AVERAGE(K628,K629,K630)</f>
        <v>139.764</v>
      </c>
      <c r="S629" s="0" t="n">
        <f aca="false">AVERAGE(L628,L629,L630)</f>
        <v>146.7644</v>
      </c>
    </row>
    <row r="630" customFormat="false" ht="18.75" hidden="false" customHeight="false" outlineLevel="0" collapsed="false">
      <c r="A630" s="0" t="n">
        <v>6280</v>
      </c>
      <c r="B630" s="0" t="n">
        <v>0.808303</v>
      </c>
      <c r="C630" s="0" t="n">
        <v>0.989011</v>
      </c>
      <c r="D630" s="0" t="n">
        <v>1.203908</v>
      </c>
      <c r="E630" s="0" t="n">
        <v>1.399268</v>
      </c>
      <c r="F630" s="0" t="n">
        <v>1.46276</v>
      </c>
      <c r="H630" s="0" t="n">
        <f aca="false">100*B630</f>
        <v>80.8303</v>
      </c>
      <c r="I630" s="0" t="n">
        <f aca="false">100*C630</f>
        <v>98.9011</v>
      </c>
      <c r="J630" s="0" t="n">
        <f aca="false">100*D630</f>
        <v>120.3908</v>
      </c>
      <c r="K630" s="0" t="n">
        <f aca="false">100*E630</f>
        <v>139.9268</v>
      </c>
      <c r="L630" s="0" t="n">
        <f aca="false">100*F630</f>
        <v>146.276</v>
      </c>
      <c r="O630" s="0" t="n">
        <f aca="false">AVERAGE(H629,H630,H631)</f>
        <v>80.8303</v>
      </c>
      <c r="P630" s="0" t="n">
        <f aca="false">AVERAGE(I629,I630,I631)</f>
        <v>99.0639</v>
      </c>
      <c r="Q630" s="0" t="n">
        <f aca="false">AVERAGE(J629,J630,J631)</f>
        <v>120.228</v>
      </c>
      <c r="R630" s="0" t="n">
        <f aca="false">AVERAGE(K629,K630,K631)</f>
        <v>139.9268</v>
      </c>
      <c r="S630" s="0" t="n">
        <f aca="false">AVERAGE(L629,L630,L631)</f>
        <v>146.9272</v>
      </c>
    </row>
    <row r="631" customFormat="false" ht="18.75" hidden="false" customHeight="false" outlineLevel="0" collapsed="false">
      <c r="A631" s="0" t="n">
        <v>6290</v>
      </c>
      <c r="B631" s="0" t="n">
        <v>0.808303</v>
      </c>
      <c r="C631" s="0" t="n">
        <v>0.989011</v>
      </c>
      <c r="D631" s="0" t="n">
        <v>1.203908</v>
      </c>
      <c r="E631" s="0" t="n">
        <v>1.399268</v>
      </c>
      <c r="F631" s="0" t="n">
        <v>1.472528</v>
      </c>
      <c r="H631" s="0" t="n">
        <f aca="false">100*B631</f>
        <v>80.8303</v>
      </c>
      <c r="I631" s="0" t="n">
        <f aca="false">100*C631</f>
        <v>98.9011</v>
      </c>
      <c r="J631" s="0" t="n">
        <f aca="false">100*D631</f>
        <v>120.3908</v>
      </c>
      <c r="K631" s="0" t="n">
        <f aca="false">100*E631</f>
        <v>139.9268</v>
      </c>
      <c r="L631" s="0" t="n">
        <f aca="false">100*F631</f>
        <v>147.2528</v>
      </c>
      <c r="O631" s="0" t="n">
        <f aca="false">AVERAGE(H630,H631,H632)</f>
        <v>80.6675</v>
      </c>
      <c r="P631" s="0" t="n">
        <f aca="false">AVERAGE(I630,I631,I632)</f>
        <v>99.2267</v>
      </c>
      <c r="Q631" s="0" t="n">
        <f aca="false">AVERAGE(J630,J631,J632)</f>
        <v>120.3908</v>
      </c>
      <c r="R631" s="0" t="n">
        <f aca="false">AVERAGE(K630,K631,K632)</f>
        <v>139.764</v>
      </c>
      <c r="S631" s="0" t="n">
        <f aca="false">AVERAGE(L630,L631,L632)</f>
        <v>146.7644</v>
      </c>
    </row>
    <row r="632" customFormat="false" ht="18.75" hidden="false" customHeight="false" outlineLevel="0" collapsed="false">
      <c r="A632" s="0" t="n">
        <v>6300</v>
      </c>
      <c r="B632" s="0" t="n">
        <v>0.803419</v>
      </c>
      <c r="C632" s="0" t="n">
        <v>0.998779</v>
      </c>
      <c r="D632" s="0" t="n">
        <v>1.203908</v>
      </c>
      <c r="E632" s="0" t="n">
        <v>1.394384</v>
      </c>
      <c r="F632" s="0" t="n">
        <v>1.467644</v>
      </c>
      <c r="H632" s="0" t="n">
        <f aca="false">100*B632</f>
        <v>80.3419</v>
      </c>
      <c r="I632" s="0" t="n">
        <f aca="false">100*C632</f>
        <v>99.8779</v>
      </c>
      <c r="J632" s="0" t="n">
        <f aca="false">100*D632</f>
        <v>120.3908</v>
      </c>
      <c r="K632" s="0" t="n">
        <f aca="false">100*E632</f>
        <v>139.4384</v>
      </c>
      <c r="L632" s="0" t="n">
        <f aca="false">100*F632</f>
        <v>146.7644</v>
      </c>
      <c r="O632" s="0" t="n">
        <f aca="false">AVERAGE(H631,H632,H633)</f>
        <v>80.6675</v>
      </c>
      <c r="P632" s="0" t="n">
        <f aca="false">AVERAGE(I631,I632,I633)</f>
        <v>99.5523</v>
      </c>
      <c r="Q632" s="0" t="n">
        <f aca="false">AVERAGE(J631,J632,J633)</f>
        <v>120.3908</v>
      </c>
      <c r="R632" s="0" t="n">
        <f aca="false">AVERAGE(K631,K632,K633)</f>
        <v>139.764</v>
      </c>
      <c r="S632" s="0" t="n">
        <f aca="false">AVERAGE(L631,L632,L633)</f>
        <v>147.09</v>
      </c>
    </row>
    <row r="633" customFormat="false" ht="18.75" hidden="false" customHeight="false" outlineLevel="0" collapsed="false">
      <c r="A633" s="0" t="n">
        <v>6310</v>
      </c>
      <c r="B633" s="0" t="n">
        <v>0.808303</v>
      </c>
      <c r="C633" s="0" t="n">
        <v>0.998779</v>
      </c>
      <c r="D633" s="0" t="n">
        <v>1.203908</v>
      </c>
      <c r="E633" s="0" t="n">
        <v>1.399268</v>
      </c>
      <c r="F633" s="0" t="n">
        <v>1.472528</v>
      </c>
      <c r="H633" s="0" t="n">
        <f aca="false">100*B633</f>
        <v>80.8303</v>
      </c>
      <c r="I633" s="0" t="n">
        <f aca="false">100*C633</f>
        <v>99.8779</v>
      </c>
      <c r="J633" s="0" t="n">
        <f aca="false">100*D633</f>
        <v>120.3908</v>
      </c>
      <c r="K633" s="0" t="n">
        <f aca="false">100*E633</f>
        <v>139.9268</v>
      </c>
      <c r="L633" s="0" t="n">
        <f aca="false">100*F633</f>
        <v>147.2528</v>
      </c>
      <c r="O633" s="0" t="n">
        <f aca="false">AVERAGE(H632,H633,H634)</f>
        <v>80.8303</v>
      </c>
      <c r="P633" s="0" t="n">
        <f aca="false">AVERAGE(I632,I633,I634)</f>
        <v>99.7151</v>
      </c>
      <c r="Q633" s="0" t="n">
        <f aca="false">AVERAGE(J632,J633,J634)</f>
        <v>120.228</v>
      </c>
      <c r="R633" s="0" t="n">
        <f aca="false">AVERAGE(K632,K633,K634)</f>
        <v>139.764</v>
      </c>
      <c r="S633" s="0" t="n">
        <f aca="false">AVERAGE(L632,L633,L634)</f>
        <v>146.9272</v>
      </c>
    </row>
    <row r="634" customFormat="false" ht="18.75" hidden="false" customHeight="false" outlineLevel="0" collapsed="false">
      <c r="A634" s="0" t="n">
        <v>6320</v>
      </c>
      <c r="B634" s="0" t="n">
        <v>0.813187</v>
      </c>
      <c r="C634" s="0" t="n">
        <v>0.993895</v>
      </c>
      <c r="D634" s="0" t="n">
        <v>1.199024</v>
      </c>
      <c r="E634" s="0" t="n">
        <v>1.399268</v>
      </c>
      <c r="F634" s="0" t="n">
        <v>1.467644</v>
      </c>
      <c r="H634" s="0" t="n">
        <f aca="false">100*B634</f>
        <v>81.3187</v>
      </c>
      <c r="I634" s="0" t="n">
        <f aca="false">100*C634</f>
        <v>99.3895</v>
      </c>
      <c r="J634" s="0" t="n">
        <f aca="false">100*D634</f>
        <v>119.9024</v>
      </c>
      <c r="K634" s="0" t="n">
        <f aca="false">100*E634</f>
        <v>139.9268</v>
      </c>
      <c r="L634" s="0" t="n">
        <f aca="false">100*F634</f>
        <v>146.7644</v>
      </c>
      <c r="O634" s="0" t="n">
        <f aca="false">AVERAGE(H633,H634,H635)</f>
        <v>80.9931</v>
      </c>
      <c r="P634" s="0" t="n">
        <f aca="false">AVERAGE(I633,I634,I635)</f>
        <v>99.5523</v>
      </c>
      <c r="Q634" s="0" t="n">
        <f aca="false">AVERAGE(J633,J634,J635)</f>
        <v>120.228</v>
      </c>
      <c r="R634" s="0" t="n">
        <f aca="false">AVERAGE(K633,K634,K635)</f>
        <v>139.764</v>
      </c>
      <c r="S634" s="0" t="n">
        <f aca="false">AVERAGE(L633,L634,L635)</f>
        <v>146.9272</v>
      </c>
    </row>
    <row r="635" customFormat="false" ht="18.75" hidden="false" customHeight="false" outlineLevel="0" collapsed="false">
      <c r="A635" s="0" t="n">
        <v>6330</v>
      </c>
      <c r="B635" s="0" t="n">
        <v>0.808303</v>
      </c>
      <c r="C635" s="0" t="n">
        <v>0.993895</v>
      </c>
      <c r="D635" s="0" t="n">
        <v>1.203908</v>
      </c>
      <c r="E635" s="0" t="n">
        <v>1.394384</v>
      </c>
      <c r="F635" s="0" t="n">
        <v>1.467644</v>
      </c>
      <c r="H635" s="0" t="n">
        <f aca="false">100*B635</f>
        <v>80.8303</v>
      </c>
      <c r="I635" s="0" t="n">
        <f aca="false">100*C635</f>
        <v>99.3895</v>
      </c>
      <c r="J635" s="0" t="n">
        <f aca="false">100*D635</f>
        <v>120.3908</v>
      </c>
      <c r="K635" s="0" t="n">
        <f aca="false">100*E635</f>
        <v>139.4384</v>
      </c>
      <c r="L635" s="0" t="n">
        <f aca="false">100*F635</f>
        <v>146.7644</v>
      </c>
      <c r="O635" s="0" t="n">
        <f aca="false">AVERAGE(H634,H635,H636)</f>
        <v>81.1559</v>
      </c>
      <c r="P635" s="0" t="n">
        <f aca="false">AVERAGE(I634,I635,I636)</f>
        <v>99.3895</v>
      </c>
      <c r="Q635" s="0" t="n">
        <f aca="false">AVERAGE(J634,J635,J636)</f>
        <v>120.0652</v>
      </c>
      <c r="R635" s="0" t="n">
        <f aca="false">AVERAGE(K634,K635,K636)</f>
        <v>139.764</v>
      </c>
      <c r="S635" s="0" t="n">
        <f aca="false">AVERAGE(L634,L635,L636)</f>
        <v>146.7644</v>
      </c>
    </row>
    <row r="636" customFormat="false" ht="18.75" hidden="false" customHeight="false" outlineLevel="0" collapsed="false">
      <c r="A636" s="0" t="n">
        <v>6340</v>
      </c>
      <c r="B636" s="0" t="n">
        <v>0.813187</v>
      </c>
      <c r="C636" s="0" t="n">
        <v>0.993895</v>
      </c>
      <c r="D636" s="0" t="n">
        <v>1.199024</v>
      </c>
      <c r="E636" s="0" t="n">
        <v>1.399268</v>
      </c>
      <c r="F636" s="0" t="n">
        <v>1.467644</v>
      </c>
      <c r="H636" s="0" t="n">
        <f aca="false">100*B636</f>
        <v>81.3187</v>
      </c>
      <c r="I636" s="0" t="n">
        <f aca="false">100*C636</f>
        <v>99.3895</v>
      </c>
      <c r="J636" s="0" t="n">
        <f aca="false">100*D636</f>
        <v>119.9024</v>
      </c>
      <c r="K636" s="0" t="n">
        <f aca="false">100*E636</f>
        <v>139.9268</v>
      </c>
      <c r="L636" s="0" t="n">
        <f aca="false">100*F636</f>
        <v>146.7644</v>
      </c>
      <c r="O636" s="0" t="n">
        <f aca="false">AVERAGE(H635,H636,H637)</f>
        <v>80.9931</v>
      </c>
      <c r="P636" s="0" t="n">
        <f aca="false">AVERAGE(I635,I636,I637)</f>
        <v>99.5523</v>
      </c>
      <c r="Q636" s="0" t="n">
        <f aca="false">AVERAGE(J635,J636,J637)</f>
        <v>120.0652</v>
      </c>
      <c r="R636" s="0" t="n">
        <f aca="false">AVERAGE(K635,K636,K637)</f>
        <v>139.6012</v>
      </c>
      <c r="S636" s="0" t="n">
        <f aca="false">AVERAGE(L635,L636,L637)</f>
        <v>146.7644</v>
      </c>
    </row>
    <row r="637" customFormat="false" ht="18.75" hidden="false" customHeight="false" outlineLevel="0" collapsed="false">
      <c r="A637" s="0" t="n">
        <v>6350</v>
      </c>
      <c r="B637" s="0" t="n">
        <v>0.808303</v>
      </c>
      <c r="C637" s="0" t="n">
        <v>0.998779</v>
      </c>
      <c r="D637" s="0" t="n">
        <v>1.199024</v>
      </c>
      <c r="E637" s="0" t="n">
        <v>1.394384</v>
      </c>
      <c r="F637" s="0" t="n">
        <v>1.467644</v>
      </c>
      <c r="H637" s="0" t="n">
        <f aca="false">100*B637</f>
        <v>80.8303</v>
      </c>
      <c r="I637" s="0" t="n">
        <f aca="false">100*C637</f>
        <v>99.8779</v>
      </c>
      <c r="J637" s="0" t="n">
        <f aca="false">100*D637</f>
        <v>119.9024</v>
      </c>
      <c r="K637" s="0" t="n">
        <f aca="false">100*E637</f>
        <v>139.4384</v>
      </c>
      <c r="L637" s="0" t="n">
        <f aca="false">100*F637</f>
        <v>146.7644</v>
      </c>
      <c r="O637" s="0" t="n">
        <f aca="false">AVERAGE(H636,H637,H638)</f>
        <v>81.3187</v>
      </c>
      <c r="P637" s="0" t="n">
        <f aca="false">AVERAGE(I636,I637,I638)</f>
        <v>99.3895</v>
      </c>
      <c r="Q637" s="0" t="n">
        <f aca="false">AVERAGE(J636,J637,J638)</f>
        <v>119.9024</v>
      </c>
      <c r="R637" s="0" t="n">
        <f aca="false">AVERAGE(K636,K637,K638)</f>
        <v>139.764</v>
      </c>
      <c r="S637" s="0" t="n">
        <f aca="false">AVERAGE(L636,L637,L638)</f>
        <v>146.7644</v>
      </c>
    </row>
    <row r="638" customFormat="false" ht="18.75" hidden="false" customHeight="false" outlineLevel="0" collapsed="false">
      <c r="A638" s="0" t="n">
        <v>6360</v>
      </c>
      <c r="B638" s="0" t="n">
        <v>0.818071</v>
      </c>
      <c r="C638" s="0" t="n">
        <v>0.989011</v>
      </c>
      <c r="D638" s="0" t="n">
        <v>1.199024</v>
      </c>
      <c r="E638" s="0" t="n">
        <v>1.399268</v>
      </c>
      <c r="F638" s="0" t="n">
        <v>1.467644</v>
      </c>
      <c r="H638" s="0" t="n">
        <f aca="false">100*B638</f>
        <v>81.8071</v>
      </c>
      <c r="I638" s="0" t="n">
        <f aca="false">100*C638</f>
        <v>98.9011</v>
      </c>
      <c r="J638" s="0" t="n">
        <f aca="false">100*D638</f>
        <v>119.9024</v>
      </c>
      <c r="K638" s="0" t="n">
        <f aca="false">100*E638</f>
        <v>139.9268</v>
      </c>
      <c r="L638" s="0" t="n">
        <f aca="false">100*F638</f>
        <v>146.7644</v>
      </c>
      <c r="O638" s="0" t="n">
        <f aca="false">AVERAGE(H637,H638,H639)</f>
        <v>81.1559</v>
      </c>
      <c r="P638" s="0" t="n">
        <f aca="false">AVERAGE(I637,I638,I639)</f>
        <v>99.3895</v>
      </c>
      <c r="Q638" s="0" t="n">
        <f aca="false">AVERAGE(J637,J638,J639)</f>
        <v>119.9024</v>
      </c>
      <c r="R638" s="0" t="n">
        <f aca="false">AVERAGE(K637,K638,K639)</f>
        <v>139.764</v>
      </c>
      <c r="S638" s="0" t="n">
        <f aca="false">AVERAGE(L637,L638,L639)</f>
        <v>146.9272</v>
      </c>
    </row>
    <row r="639" customFormat="false" ht="18.75" hidden="false" customHeight="false" outlineLevel="0" collapsed="false">
      <c r="A639" s="0" t="n">
        <v>6370</v>
      </c>
      <c r="B639" s="0" t="n">
        <v>0.808303</v>
      </c>
      <c r="C639" s="0" t="n">
        <v>0.993895</v>
      </c>
      <c r="D639" s="0" t="n">
        <v>1.199024</v>
      </c>
      <c r="E639" s="0" t="n">
        <v>1.399268</v>
      </c>
      <c r="F639" s="0" t="n">
        <v>1.472528</v>
      </c>
      <c r="H639" s="0" t="n">
        <f aca="false">100*B639</f>
        <v>80.8303</v>
      </c>
      <c r="I639" s="0" t="n">
        <f aca="false">100*C639</f>
        <v>99.3895</v>
      </c>
      <c r="J639" s="0" t="n">
        <f aca="false">100*D639</f>
        <v>119.9024</v>
      </c>
      <c r="K639" s="0" t="n">
        <f aca="false">100*E639</f>
        <v>139.9268</v>
      </c>
      <c r="L639" s="0" t="n">
        <f aca="false">100*F639</f>
        <v>147.2528</v>
      </c>
      <c r="O639" s="0" t="n">
        <f aca="false">AVERAGE(H638,H639,H640)</f>
        <v>81.1559</v>
      </c>
      <c r="P639" s="0" t="n">
        <f aca="false">AVERAGE(I638,I639,I640)</f>
        <v>99.2267</v>
      </c>
      <c r="Q639" s="0" t="n">
        <f aca="false">AVERAGE(J638,J639,J640)</f>
        <v>119.9024</v>
      </c>
      <c r="R639" s="0" t="n">
        <f aca="false">AVERAGE(K638,K639,K640)</f>
        <v>139.9268</v>
      </c>
      <c r="S639" s="0" t="n">
        <f aca="false">AVERAGE(L638,L639,L640)</f>
        <v>146.7644</v>
      </c>
    </row>
    <row r="640" customFormat="false" ht="18.75" hidden="false" customHeight="false" outlineLevel="0" collapsed="false">
      <c r="A640" s="0" t="n">
        <v>6380</v>
      </c>
      <c r="B640" s="0" t="n">
        <v>0.808303</v>
      </c>
      <c r="C640" s="0" t="n">
        <v>0.993895</v>
      </c>
      <c r="D640" s="0" t="n">
        <v>1.199024</v>
      </c>
      <c r="E640" s="0" t="n">
        <v>1.399268</v>
      </c>
      <c r="F640" s="0" t="n">
        <v>1.46276</v>
      </c>
      <c r="H640" s="0" t="n">
        <f aca="false">100*B640</f>
        <v>80.8303</v>
      </c>
      <c r="I640" s="0" t="n">
        <f aca="false">100*C640</f>
        <v>99.3895</v>
      </c>
      <c r="J640" s="0" t="n">
        <f aca="false">100*D640</f>
        <v>119.9024</v>
      </c>
      <c r="K640" s="0" t="n">
        <f aca="false">100*E640</f>
        <v>139.9268</v>
      </c>
      <c r="L640" s="0" t="n">
        <f aca="false">100*F640</f>
        <v>146.276</v>
      </c>
      <c r="O640" s="0" t="n">
        <f aca="false">AVERAGE(H639,H640,H641)</f>
        <v>80.8303</v>
      </c>
      <c r="P640" s="0" t="n">
        <f aca="false">AVERAGE(I639,I640,I641)</f>
        <v>99.3895</v>
      </c>
      <c r="Q640" s="0" t="n">
        <f aca="false">AVERAGE(J639,J640,J641)</f>
        <v>120.0652</v>
      </c>
      <c r="R640" s="0" t="n">
        <f aca="false">AVERAGE(K639,K640,K641)</f>
        <v>139.764</v>
      </c>
      <c r="S640" s="0" t="n">
        <f aca="false">AVERAGE(L639,L640,L641)</f>
        <v>146.9272</v>
      </c>
    </row>
    <row r="641" customFormat="false" ht="18.75" hidden="false" customHeight="false" outlineLevel="0" collapsed="false">
      <c r="A641" s="0" t="n">
        <v>6390</v>
      </c>
      <c r="B641" s="0" t="n">
        <v>0.808303</v>
      </c>
      <c r="C641" s="0" t="n">
        <v>0.993895</v>
      </c>
      <c r="D641" s="0" t="n">
        <v>1.203908</v>
      </c>
      <c r="E641" s="0" t="n">
        <v>1.394384</v>
      </c>
      <c r="F641" s="0" t="n">
        <v>1.472528</v>
      </c>
      <c r="H641" s="0" t="n">
        <f aca="false">100*B641</f>
        <v>80.8303</v>
      </c>
      <c r="I641" s="0" t="n">
        <f aca="false">100*C641</f>
        <v>99.3895</v>
      </c>
      <c r="J641" s="0" t="n">
        <f aca="false">100*D641</f>
        <v>120.3908</v>
      </c>
      <c r="K641" s="0" t="n">
        <f aca="false">100*E641</f>
        <v>139.4384</v>
      </c>
      <c r="L641" s="0" t="n">
        <f aca="false">100*F641</f>
        <v>147.2528</v>
      </c>
      <c r="O641" s="0" t="n">
        <f aca="false">AVERAGE(H640,H641,H642)</f>
        <v>80.9931</v>
      </c>
      <c r="P641" s="0" t="n">
        <f aca="false">AVERAGE(I640,I641,I642)</f>
        <v>99.3895</v>
      </c>
      <c r="Q641" s="0" t="n">
        <f aca="false">AVERAGE(J640,J641,J642)</f>
        <v>120.228</v>
      </c>
      <c r="R641" s="0" t="n">
        <f aca="false">AVERAGE(K640,K641,K642)</f>
        <v>139.764</v>
      </c>
      <c r="S641" s="0" t="n">
        <f aca="false">AVERAGE(L640,L641,L642)</f>
        <v>146.9272</v>
      </c>
    </row>
    <row r="642" customFormat="false" ht="18.75" hidden="false" customHeight="false" outlineLevel="0" collapsed="false">
      <c r="A642" s="0" t="n">
        <v>6400</v>
      </c>
      <c r="B642" s="0" t="n">
        <v>0.813187</v>
      </c>
      <c r="C642" s="0" t="n">
        <v>0.993895</v>
      </c>
      <c r="D642" s="0" t="n">
        <v>1.203908</v>
      </c>
      <c r="E642" s="0" t="n">
        <v>1.399268</v>
      </c>
      <c r="F642" s="0" t="n">
        <v>1.472528</v>
      </c>
      <c r="H642" s="0" t="n">
        <f aca="false">100*B642</f>
        <v>81.3187</v>
      </c>
      <c r="I642" s="0" t="n">
        <f aca="false">100*C642</f>
        <v>99.3895</v>
      </c>
      <c r="J642" s="0" t="n">
        <f aca="false">100*D642</f>
        <v>120.3908</v>
      </c>
      <c r="K642" s="0" t="n">
        <f aca="false">100*E642</f>
        <v>139.9268</v>
      </c>
      <c r="L642" s="0" t="n">
        <f aca="false">100*F642</f>
        <v>147.2528</v>
      </c>
      <c r="O642" s="0" t="n">
        <f aca="false">AVERAGE(H641,H642,H643)</f>
        <v>81.1559</v>
      </c>
      <c r="P642" s="0" t="n">
        <f aca="false">AVERAGE(I641,I642,I643)</f>
        <v>99.3895</v>
      </c>
      <c r="Q642" s="0" t="n">
        <f aca="false">AVERAGE(J641,J642,J643)</f>
        <v>120.228</v>
      </c>
      <c r="R642" s="0" t="n">
        <f aca="false">AVERAGE(K641,K642,K643)</f>
        <v>139.6012</v>
      </c>
      <c r="S642" s="0" t="n">
        <f aca="false">AVERAGE(L641,L642,L643)</f>
        <v>147.09</v>
      </c>
    </row>
    <row r="643" customFormat="false" ht="18.75" hidden="false" customHeight="false" outlineLevel="0" collapsed="false">
      <c r="A643" s="0" t="n">
        <v>6410</v>
      </c>
      <c r="B643" s="0" t="n">
        <v>0.813187</v>
      </c>
      <c r="C643" s="0" t="n">
        <v>0.993895</v>
      </c>
      <c r="D643" s="0" t="n">
        <v>1.199024</v>
      </c>
      <c r="E643" s="0" t="n">
        <v>1.394384</v>
      </c>
      <c r="F643" s="0" t="n">
        <v>1.467644</v>
      </c>
      <c r="H643" s="0" t="n">
        <f aca="false">100*B643</f>
        <v>81.3187</v>
      </c>
      <c r="I643" s="0" t="n">
        <f aca="false">100*C643</f>
        <v>99.3895</v>
      </c>
      <c r="J643" s="0" t="n">
        <f aca="false">100*D643</f>
        <v>119.9024</v>
      </c>
      <c r="K643" s="0" t="n">
        <f aca="false">100*E643</f>
        <v>139.4384</v>
      </c>
      <c r="L643" s="0" t="n">
        <f aca="false">100*F643</f>
        <v>146.7644</v>
      </c>
      <c r="O643" s="0" t="n">
        <f aca="false">AVERAGE(H642,H643,H644)</f>
        <v>81.3187</v>
      </c>
      <c r="P643" s="0" t="n">
        <f aca="false">AVERAGE(I642,I643,I644)</f>
        <v>99.3895</v>
      </c>
      <c r="Q643" s="0" t="n">
        <f aca="false">AVERAGE(J642,J643,J644)</f>
        <v>120.228</v>
      </c>
      <c r="R643" s="0" t="n">
        <f aca="false">AVERAGE(K642,K643,K644)</f>
        <v>139.6012</v>
      </c>
      <c r="S643" s="0" t="n">
        <f aca="false">AVERAGE(L642,L643,L644)</f>
        <v>147.09</v>
      </c>
    </row>
    <row r="644" customFormat="false" ht="18.75" hidden="false" customHeight="false" outlineLevel="0" collapsed="false">
      <c r="A644" s="0" t="n">
        <v>6420</v>
      </c>
      <c r="B644" s="0" t="n">
        <v>0.813187</v>
      </c>
      <c r="C644" s="0" t="n">
        <v>0.993895</v>
      </c>
      <c r="D644" s="0" t="n">
        <v>1.203908</v>
      </c>
      <c r="E644" s="0" t="n">
        <v>1.394384</v>
      </c>
      <c r="F644" s="0" t="n">
        <v>1.472528</v>
      </c>
      <c r="H644" s="0" t="n">
        <f aca="false">100*B644</f>
        <v>81.3187</v>
      </c>
      <c r="I644" s="0" t="n">
        <f aca="false">100*C644</f>
        <v>99.3895</v>
      </c>
      <c r="J644" s="0" t="n">
        <f aca="false">100*D644</f>
        <v>120.3908</v>
      </c>
      <c r="K644" s="0" t="n">
        <f aca="false">100*E644</f>
        <v>139.4384</v>
      </c>
      <c r="L644" s="0" t="n">
        <f aca="false">100*F644</f>
        <v>147.2528</v>
      </c>
      <c r="O644" s="0" t="n">
        <f aca="false">AVERAGE(H643,H644,H645)</f>
        <v>81.3187</v>
      </c>
      <c r="P644" s="0" t="n">
        <f aca="false">AVERAGE(I643,I644,I645)</f>
        <v>99.3895</v>
      </c>
      <c r="Q644" s="0" t="n">
        <f aca="false">AVERAGE(J643,J644,J645)</f>
        <v>120.228</v>
      </c>
      <c r="R644" s="0" t="n">
        <f aca="false">AVERAGE(K643,K644,K645)</f>
        <v>139.6012</v>
      </c>
      <c r="S644" s="0" t="n">
        <f aca="false">AVERAGE(L643,L644,L645)</f>
        <v>147.2528</v>
      </c>
    </row>
    <row r="645" customFormat="false" ht="18.75" hidden="false" customHeight="false" outlineLevel="0" collapsed="false">
      <c r="A645" s="0" t="n">
        <v>6430</v>
      </c>
      <c r="B645" s="0" t="n">
        <v>0.813187</v>
      </c>
      <c r="C645" s="0" t="n">
        <v>0.993895</v>
      </c>
      <c r="D645" s="0" t="n">
        <v>1.203908</v>
      </c>
      <c r="E645" s="0" t="n">
        <v>1.399268</v>
      </c>
      <c r="F645" s="0" t="n">
        <v>1.477412</v>
      </c>
      <c r="H645" s="0" t="n">
        <f aca="false">100*B645</f>
        <v>81.3187</v>
      </c>
      <c r="I645" s="0" t="n">
        <f aca="false">100*C645</f>
        <v>99.3895</v>
      </c>
      <c r="J645" s="0" t="n">
        <f aca="false">100*D645</f>
        <v>120.3908</v>
      </c>
      <c r="K645" s="0" t="n">
        <f aca="false">100*E645</f>
        <v>139.9268</v>
      </c>
      <c r="L645" s="0" t="n">
        <f aca="false">100*F645</f>
        <v>147.7412</v>
      </c>
      <c r="O645" s="0" t="n">
        <f aca="false">AVERAGE(H644,H645,H646)</f>
        <v>81.3187</v>
      </c>
      <c r="P645" s="0" t="n">
        <f aca="false">AVERAGE(I644,I645,I646)</f>
        <v>99.3895</v>
      </c>
      <c r="Q645" s="0" t="n">
        <f aca="false">AVERAGE(J644,J645,J646)</f>
        <v>120.5536</v>
      </c>
      <c r="R645" s="0" t="n">
        <f aca="false">AVERAGE(K644,K645,K646)</f>
        <v>139.764</v>
      </c>
      <c r="S645" s="0" t="n">
        <f aca="false">AVERAGE(L644,L645,L646)</f>
        <v>147.2528</v>
      </c>
    </row>
    <row r="646" customFormat="false" ht="18.75" hidden="false" customHeight="false" outlineLevel="0" collapsed="false">
      <c r="A646" s="0" t="n">
        <v>6440</v>
      </c>
      <c r="B646" s="0" t="n">
        <v>0.813187</v>
      </c>
      <c r="C646" s="0" t="n">
        <v>0.993895</v>
      </c>
      <c r="D646" s="0" t="n">
        <v>1.208792</v>
      </c>
      <c r="E646" s="0" t="n">
        <v>1.399268</v>
      </c>
      <c r="F646" s="0" t="n">
        <v>1.467644</v>
      </c>
      <c r="H646" s="0" t="n">
        <f aca="false">100*B646</f>
        <v>81.3187</v>
      </c>
      <c r="I646" s="0" t="n">
        <f aca="false">100*C646</f>
        <v>99.3895</v>
      </c>
      <c r="J646" s="0" t="n">
        <f aca="false">100*D646</f>
        <v>120.8792</v>
      </c>
      <c r="K646" s="0" t="n">
        <f aca="false">100*E646</f>
        <v>139.9268</v>
      </c>
      <c r="L646" s="0" t="n">
        <f aca="false">100*F646</f>
        <v>146.7644</v>
      </c>
      <c r="O646" s="0" t="n">
        <f aca="false">AVERAGE(H645,H646,H647)</f>
        <v>81.3187</v>
      </c>
      <c r="P646" s="0" t="n">
        <f aca="false">AVERAGE(I645,I646,I647)</f>
        <v>99.3895</v>
      </c>
      <c r="Q646" s="0" t="n">
        <f aca="false">AVERAGE(J645,J646,J647)</f>
        <v>120.5536</v>
      </c>
      <c r="R646" s="0" t="n">
        <f aca="false">AVERAGE(K645,K646,K647)</f>
        <v>139.9268</v>
      </c>
      <c r="S646" s="0" t="n">
        <f aca="false">AVERAGE(L645,L646,L647)</f>
        <v>147.09</v>
      </c>
    </row>
    <row r="647" customFormat="false" ht="18.75" hidden="false" customHeight="false" outlineLevel="0" collapsed="false">
      <c r="A647" s="0" t="n">
        <v>6450</v>
      </c>
      <c r="B647" s="0" t="n">
        <v>0.813187</v>
      </c>
      <c r="C647" s="0" t="n">
        <v>0.993895</v>
      </c>
      <c r="D647" s="0" t="n">
        <v>1.203908</v>
      </c>
      <c r="E647" s="0" t="n">
        <v>1.399268</v>
      </c>
      <c r="F647" s="0" t="n">
        <v>1.467644</v>
      </c>
      <c r="H647" s="0" t="n">
        <f aca="false">100*B647</f>
        <v>81.3187</v>
      </c>
      <c r="I647" s="0" t="n">
        <f aca="false">100*C647</f>
        <v>99.3895</v>
      </c>
      <c r="J647" s="0" t="n">
        <f aca="false">100*D647</f>
        <v>120.3908</v>
      </c>
      <c r="K647" s="0" t="n">
        <f aca="false">100*E647</f>
        <v>139.9268</v>
      </c>
      <c r="L647" s="0" t="n">
        <f aca="false">100*F647</f>
        <v>146.7644</v>
      </c>
      <c r="O647" s="0" t="n">
        <f aca="false">AVERAGE(H646,H647,H648)</f>
        <v>81.3187</v>
      </c>
      <c r="P647" s="0" t="n">
        <f aca="false">AVERAGE(I646,I647,I648)</f>
        <v>99.5523</v>
      </c>
      <c r="Q647" s="0" t="n">
        <f aca="false">AVERAGE(J646,J647,J648)</f>
        <v>120.5536</v>
      </c>
      <c r="R647" s="0" t="n">
        <f aca="false">AVERAGE(K646,K647,K648)</f>
        <v>139.9268</v>
      </c>
      <c r="S647" s="0" t="n">
        <f aca="false">AVERAGE(L646,L647,L648)</f>
        <v>146.7644</v>
      </c>
    </row>
    <row r="648" customFormat="false" ht="18.75" hidden="false" customHeight="false" outlineLevel="0" collapsed="false">
      <c r="A648" s="0" t="n">
        <v>6460</v>
      </c>
      <c r="B648" s="0" t="n">
        <v>0.813187</v>
      </c>
      <c r="C648" s="0" t="n">
        <v>0.998779</v>
      </c>
      <c r="D648" s="0" t="n">
        <v>1.203908</v>
      </c>
      <c r="E648" s="0" t="n">
        <v>1.399268</v>
      </c>
      <c r="F648" s="0" t="n">
        <v>1.467644</v>
      </c>
      <c r="H648" s="0" t="n">
        <f aca="false">100*B648</f>
        <v>81.3187</v>
      </c>
      <c r="I648" s="0" t="n">
        <f aca="false">100*C648</f>
        <v>99.8779</v>
      </c>
      <c r="J648" s="0" t="n">
        <f aca="false">100*D648</f>
        <v>120.3908</v>
      </c>
      <c r="K648" s="0" t="n">
        <f aca="false">100*E648</f>
        <v>139.9268</v>
      </c>
      <c r="L648" s="0" t="n">
        <f aca="false">100*F648</f>
        <v>146.7644</v>
      </c>
      <c r="O648" s="0" t="n">
        <f aca="false">AVERAGE(H647,H648,H649)</f>
        <v>81.3187</v>
      </c>
      <c r="P648" s="0" t="n">
        <f aca="false">AVERAGE(I647,I648,I649)</f>
        <v>99.5523</v>
      </c>
      <c r="Q648" s="0" t="n">
        <f aca="false">AVERAGE(J647,J648,J649)</f>
        <v>120.3908</v>
      </c>
      <c r="R648" s="0" t="n">
        <f aca="false">AVERAGE(K647,K648,K649)</f>
        <v>139.9268</v>
      </c>
      <c r="S648" s="0" t="n">
        <f aca="false">AVERAGE(L647,L648,L649)</f>
        <v>146.9272</v>
      </c>
    </row>
    <row r="649" customFormat="false" ht="18.75" hidden="false" customHeight="false" outlineLevel="0" collapsed="false">
      <c r="A649" s="0" t="n">
        <v>6470</v>
      </c>
      <c r="B649" s="0" t="n">
        <v>0.813187</v>
      </c>
      <c r="C649" s="0" t="n">
        <v>0.993895</v>
      </c>
      <c r="D649" s="0" t="n">
        <v>1.203908</v>
      </c>
      <c r="E649" s="0" t="n">
        <v>1.399268</v>
      </c>
      <c r="F649" s="0" t="n">
        <v>1.472528</v>
      </c>
      <c r="H649" s="0" t="n">
        <f aca="false">100*B649</f>
        <v>81.3187</v>
      </c>
      <c r="I649" s="0" t="n">
        <f aca="false">100*C649</f>
        <v>99.3895</v>
      </c>
      <c r="J649" s="0" t="n">
        <f aca="false">100*D649</f>
        <v>120.3908</v>
      </c>
      <c r="K649" s="0" t="n">
        <f aca="false">100*E649</f>
        <v>139.9268</v>
      </c>
      <c r="L649" s="0" t="n">
        <f aca="false">100*F649</f>
        <v>147.2528</v>
      </c>
      <c r="O649" s="0" t="n">
        <f aca="false">AVERAGE(H648,H649,H650)</f>
        <v>81.1559</v>
      </c>
      <c r="P649" s="0" t="n">
        <f aca="false">AVERAGE(I648,I649,I650)</f>
        <v>99.7151</v>
      </c>
      <c r="Q649" s="0" t="n">
        <f aca="false">AVERAGE(J648,J649,J650)</f>
        <v>120.228</v>
      </c>
      <c r="R649" s="0" t="n">
        <f aca="false">AVERAGE(K648,K649,K650)</f>
        <v>139.764</v>
      </c>
      <c r="S649" s="0" t="n">
        <f aca="false">AVERAGE(L648,L649,L650)</f>
        <v>147.09</v>
      </c>
    </row>
    <row r="650" customFormat="false" ht="18.75" hidden="false" customHeight="false" outlineLevel="0" collapsed="false">
      <c r="A650" s="0" t="n">
        <v>6480</v>
      </c>
      <c r="B650" s="0" t="n">
        <v>0.808303</v>
      </c>
      <c r="C650" s="0" t="n">
        <v>0.998779</v>
      </c>
      <c r="D650" s="0" t="n">
        <v>1.199024</v>
      </c>
      <c r="E650" s="0" t="n">
        <v>1.394384</v>
      </c>
      <c r="F650" s="0" t="n">
        <v>1.472528</v>
      </c>
      <c r="H650" s="0" t="n">
        <f aca="false">100*B650</f>
        <v>80.8303</v>
      </c>
      <c r="I650" s="0" t="n">
        <f aca="false">100*C650</f>
        <v>99.8779</v>
      </c>
      <c r="J650" s="0" t="n">
        <f aca="false">100*D650</f>
        <v>119.9024</v>
      </c>
      <c r="K650" s="0" t="n">
        <f aca="false">100*E650</f>
        <v>139.4384</v>
      </c>
      <c r="L650" s="0" t="n">
        <f aca="false">100*F650</f>
        <v>147.2528</v>
      </c>
      <c r="O650" s="0" t="n">
        <f aca="false">AVERAGE(H649,H650,H651)</f>
        <v>81.1559</v>
      </c>
      <c r="P650" s="0" t="n">
        <f aca="false">AVERAGE(I649,I650,I651)</f>
        <v>99.7151</v>
      </c>
      <c r="Q650" s="0" t="n">
        <f aca="false">AVERAGE(J649,J650,J651)</f>
        <v>120.0652</v>
      </c>
      <c r="R650" s="0" t="n">
        <f aca="false">AVERAGE(K649,K650,K651)</f>
        <v>139.764</v>
      </c>
      <c r="S650" s="0" t="n">
        <f aca="false">AVERAGE(L649,L650,L651)</f>
        <v>147.2528</v>
      </c>
    </row>
    <row r="651" customFormat="false" ht="18.75" hidden="false" customHeight="false" outlineLevel="0" collapsed="false">
      <c r="A651" s="0" t="n">
        <v>6490</v>
      </c>
      <c r="B651" s="0" t="n">
        <v>0.813187</v>
      </c>
      <c r="C651" s="0" t="n">
        <v>0.998779</v>
      </c>
      <c r="D651" s="0" t="n">
        <v>1.199024</v>
      </c>
      <c r="E651" s="0" t="n">
        <v>1.399268</v>
      </c>
      <c r="F651" s="0" t="n">
        <v>1.472528</v>
      </c>
      <c r="H651" s="0" t="n">
        <f aca="false">100*B651</f>
        <v>81.3187</v>
      </c>
      <c r="I651" s="0" t="n">
        <f aca="false">100*C651</f>
        <v>99.8779</v>
      </c>
      <c r="J651" s="0" t="n">
        <f aca="false">100*D651</f>
        <v>119.9024</v>
      </c>
      <c r="K651" s="0" t="n">
        <f aca="false">100*E651</f>
        <v>139.9268</v>
      </c>
      <c r="L651" s="0" t="n">
        <f aca="false">100*F651</f>
        <v>147.2528</v>
      </c>
      <c r="O651" s="0" t="n">
        <f aca="false">AVERAGE(H650,H651,H652)</f>
        <v>80.9931</v>
      </c>
      <c r="P651" s="0" t="n">
        <f aca="false">AVERAGE(I650,I651,I652)</f>
        <v>99.8779</v>
      </c>
      <c r="Q651" s="0" t="n">
        <f aca="false">AVERAGE(J650,J651,J652)</f>
        <v>120.0652</v>
      </c>
      <c r="R651" s="0" t="n">
        <f aca="false">AVERAGE(K650,K651,K652)</f>
        <v>139.764</v>
      </c>
      <c r="S651" s="0" t="n">
        <f aca="false">AVERAGE(L650,L651,L652)</f>
        <v>147.09</v>
      </c>
    </row>
    <row r="652" customFormat="false" ht="18.75" hidden="false" customHeight="false" outlineLevel="0" collapsed="false">
      <c r="A652" s="0" t="n">
        <v>6500</v>
      </c>
      <c r="B652" s="0" t="n">
        <v>0.808303</v>
      </c>
      <c r="C652" s="0" t="n">
        <v>0.998779</v>
      </c>
      <c r="D652" s="0" t="n">
        <v>1.203908</v>
      </c>
      <c r="E652" s="0" t="n">
        <v>1.399268</v>
      </c>
      <c r="F652" s="0" t="n">
        <v>1.467644</v>
      </c>
      <c r="H652" s="0" t="n">
        <f aca="false">100*B652</f>
        <v>80.8303</v>
      </c>
      <c r="I652" s="0" t="n">
        <f aca="false">100*C652</f>
        <v>99.8779</v>
      </c>
      <c r="J652" s="0" t="n">
        <f aca="false">100*D652</f>
        <v>120.3908</v>
      </c>
      <c r="K652" s="0" t="n">
        <f aca="false">100*E652</f>
        <v>139.9268</v>
      </c>
      <c r="L652" s="0" t="n">
        <f aca="false">100*F652</f>
        <v>146.7644</v>
      </c>
      <c r="O652" s="0" t="n">
        <f aca="false">AVERAGE(H651,H652,H653)</f>
        <v>81.1559</v>
      </c>
      <c r="P652" s="0" t="n">
        <f aca="false">AVERAGE(I651,I652,I653)</f>
        <v>99.7151</v>
      </c>
      <c r="Q652" s="0" t="n">
        <f aca="false">AVERAGE(J651,J652,J653)</f>
        <v>120.228</v>
      </c>
      <c r="R652" s="0" t="n">
        <f aca="false">AVERAGE(K651,K652,K653)</f>
        <v>139.9268</v>
      </c>
      <c r="S652" s="0" t="n">
        <f aca="false">AVERAGE(L651,L652,L653)</f>
        <v>147.09</v>
      </c>
    </row>
    <row r="653" customFormat="false" ht="18.75" hidden="false" customHeight="false" outlineLevel="0" collapsed="false">
      <c r="A653" s="0" t="n">
        <v>6510</v>
      </c>
      <c r="B653" s="0" t="n">
        <v>0.813187</v>
      </c>
      <c r="C653" s="0" t="n">
        <v>0.993895</v>
      </c>
      <c r="D653" s="0" t="n">
        <v>1.203908</v>
      </c>
      <c r="E653" s="0" t="n">
        <v>1.399268</v>
      </c>
      <c r="F653" s="0" t="n">
        <v>1.472528</v>
      </c>
      <c r="H653" s="0" t="n">
        <f aca="false">100*B653</f>
        <v>81.3187</v>
      </c>
      <c r="I653" s="0" t="n">
        <f aca="false">100*C653</f>
        <v>99.3895</v>
      </c>
      <c r="J653" s="0" t="n">
        <f aca="false">100*D653</f>
        <v>120.3908</v>
      </c>
      <c r="K653" s="0" t="n">
        <f aca="false">100*E653</f>
        <v>139.9268</v>
      </c>
      <c r="L653" s="0" t="n">
        <f aca="false">100*F653</f>
        <v>147.2528</v>
      </c>
      <c r="O653" s="0" t="n">
        <f aca="false">AVERAGE(H652,H653,H654)</f>
        <v>80.9931</v>
      </c>
      <c r="P653" s="0" t="n">
        <f aca="false">AVERAGE(I652,I653,I654)</f>
        <v>99.7151</v>
      </c>
      <c r="Q653" s="0" t="n">
        <f aca="false">AVERAGE(J652,J653,J654)</f>
        <v>120.3908</v>
      </c>
      <c r="R653" s="0" t="n">
        <f aca="false">AVERAGE(K652,K653,K654)</f>
        <v>139.9268</v>
      </c>
      <c r="S653" s="0" t="n">
        <f aca="false">AVERAGE(L652,L653,L654)</f>
        <v>147.09</v>
      </c>
    </row>
    <row r="654" customFormat="false" ht="18.75" hidden="false" customHeight="false" outlineLevel="0" collapsed="false">
      <c r="A654" s="0" t="n">
        <v>6520</v>
      </c>
      <c r="B654" s="0" t="n">
        <v>0.808303</v>
      </c>
      <c r="C654" s="0" t="n">
        <v>0.998779</v>
      </c>
      <c r="D654" s="0" t="n">
        <v>1.203908</v>
      </c>
      <c r="E654" s="0" t="n">
        <v>1.399268</v>
      </c>
      <c r="F654" s="0" t="n">
        <v>1.472528</v>
      </c>
      <c r="H654" s="0" t="n">
        <f aca="false">100*B654</f>
        <v>80.8303</v>
      </c>
      <c r="I654" s="0" t="n">
        <f aca="false">100*C654</f>
        <v>99.8779</v>
      </c>
      <c r="J654" s="0" t="n">
        <f aca="false">100*D654</f>
        <v>120.3908</v>
      </c>
      <c r="K654" s="0" t="n">
        <f aca="false">100*E654</f>
        <v>139.9268</v>
      </c>
      <c r="L654" s="0" t="n">
        <f aca="false">100*F654</f>
        <v>147.2528</v>
      </c>
      <c r="O654" s="0" t="n">
        <f aca="false">AVERAGE(H653,H654,H655)</f>
        <v>81.3187</v>
      </c>
      <c r="P654" s="0" t="n">
        <f aca="false">AVERAGE(I653,I654,I655)</f>
        <v>99.7151</v>
      </c>
      <c r="Q654" s="0" t="n">
        <f aca="false">AVERAGE(J653,J654,J655)</f>
        <v>120.3908</v>
      </c>
      <c r="R654" s="0" t="n">
        <f aca="false">AVERAGE(K653,K654,K655)</f>
        <v>139.9268</v>
      </c>
      <c r="S654" s="0" t="n">
        <f aca="false">AVERAGE(L653,L654,L655)</f>
        <v>147.09</v>
      </c>
    </row>
    <row r="655" customFormat="false" ht="18.75" hidden="false" customHeight="false" outlineLevel="0" collapsed="false">
      <c r="A655" s="0" t="n">
        <v>6530</v>
      </c>
      <c r="B655" s="0" t="n">
        <v>0.818071</v>
      </c>
      <c r="C655" s="0" t="n">
        <v>0.998779</v>
      </c>
      <c r="D655" s="0" t="n">
        <v>1.203908</v>
      </c>
      <c r="E655" s="0" t="n">
        <v>1.399268</v>
      </c>
      <c r="F655" s="0" t="n">
        <v>1.467644</v>
      </c>
      <c r="H655" s="0" t="n">
        <f aca="false">100*B655</f>
        <v>81.8071</v>
      </c>
      <c r="I655" s="0" t="n">
        <f aca="false">100*C655</f>
        <v>99.8779</v>
      </c>
      <c r="J655" s="0" t="n">
        <f aca="false">100*D655</f>
        <v>120.3908</v>
      </c>
      <c r="K655" s="0" t="n">
        <f aca="false">100*E655</f>
        <v>139.9268</v>
      </c>
      <c r="L655" s="0" t="n">
        <f aca="false">100*F655</f>
        <v>146.7644</v>
      </c>
      <c r="O655" s="0" t="n">
        <f aca="false">AVERAGE(H654,H655,H656)</f>
        <v>81.3187</v>
      </c>
      <c r="P655" s="0" t="n">
        <f aca="false">AVERAGE(I654,I655,I656)</f>
        <v>99.8779</v>
      </c>
      <c r="Q655" s="0" t="n">
        <f aca="false">AVERAGE(J654,J655,J656)</f>
        <v>120.228</v>
      </c>
      <c r="R655" s="0" t="n">
        <f aca="false">AVERAGE(K654,K655,K656)</f>
        <v>139.9268</v>
      </c>
      <c r="S655" s="0" t="n">
        <f aca="false">AVERAGE(L654,L655,L656)</f>
        <v>147.09</v>
      </c>
    </row>
    <row r="656" customFormat="false" ht="18.75" hidden="false" customHeight="false" outlineLevel="0" collapsed="false">
      <c r="A656" s="0" t="n">
        <v>6540</v>
      </c>
      <c r="B656" s="0" t="n">
        <v>0.813187</v>
      </c>
      <c r="C656" s="0" t="n">
        <v>0.998779</v>
      </c>
      <c r="D656" s="0" t="n">
        <v>1.199024</v>
      </c>
      <c r="E656" s="0" t="n">
        <v>1.399268</v>
      </c>
      <c r="F656" s="0" t="n">
        <v>1.472528</v>
      </c>
      <c r="H656" s="0" t="n">
        <f aca="false">100*B656</f>
        <v>81.3187</v>
      </c>
      <c r="I656" s="0" t="n">
        <f aca="false">100*C656</f>
        <v>99.8779</v>
      </c>
      <c r="J656" s="0" t="n">
        <f aca="false">100*D656</f>
        <v>119.9024</v>
      </c>
      <c r="K656" s="0" t="n">
        <f aca="false">100*E656</f>
        <v>139.9268</v>
      </c>
      <c r="L656" s="0" t="n">
        <f aca="false">100*F656</f>
        <v>147.2528</v>
      </c>
      <c r="O656" s="0" t="n">
        <f aca="false">AVERAGE(H655,H656,H657)</f>
        <v>81.3187</v>
      </c>
      <c r="P656" s="0" t="n">
        <f aca="false">AVERAGE(I655,I656,I657)</f>
        <v>99.7151</v>
      </c>
      <c r="Q656" s="0" t="n">
        <f aca="false">AVERAGE(J655,J656,J657)</f>
        <v>120.228</v>
      </c>
      <c r="R656" s="0" t="n">
        <f aca="false">AVERAGE(K655,K656,K657)</f>
        <v>139.9268</v>
      </c>
      <c r="S656" s="0" t="n">
        <f aca="false">AVERAGE(L655,L656,L657)</f>
        <v>147.09</v>
      </c>
    </row>
    <row r="657" customFormat="false" ht="18.75" hidden="false" customHeight="false" outlineLevel="0" collapsed="false">
      <c r="A657" s="0" t="n">
        <v>6550</v>
      </c>
      <c r="B657" s="0" t="n">
        <v>0.808303</v>
      </c>
      <c r="C657" s="0" t="n">
        <v>0.993895</v>
      </c>
      <c r="D657" s="0" t="n">
        <v>1.203908</v>
      </c>
      <c r="E657" s="0" t="n">
        <v>1.399268</v>
      </c>
      <c r="F657" s="0" t="n">
        <v>1.472528</v>
      </c>
      <c r="H657" s="0" t="n">
        <f aca="false">100*B657</f>
        <v>80.8303</v>
      </c>
      <c r="I657" s="0" t="n">
        <f aca="false">100*C657</f>
        <v>99.3895</v>
      </c>
      <c r="J657" s="0" t="n">
        <f aca="false">100*D657</f>
        <v>120.3908</v>
      </c>
      <c r="K657" s="0" t="n">
        <f aca="false">100*E657</f>
        <v>139.9268</v>
      </c>
      <c r="L657" s="0" t="n">
        <f aca="false">100*F657</f>
        <v>147.2528</v>
      </c>
      <c r="O657" s="0" t="n">
        <f aca="false">AVERAGE(H656,H657,H658)</f>
        <v>81.1559</v>
      </c>
      <c r="P657" s="0" t="n">
        <f aca="false">AVERAGE(I656,I657,I658)</f>
        <v>99.7151</v>
      </c>
      <c r="Q657" s="0" t="n">
        <f aca="false">AVERAGE(J656,J657,J658)</f>
        <v>120.228</v>
      </c>
      <c r="R657" s="0" t="n">
        <f aca="false">AVERAGE(K656,K657,K658)</f>
        <v>139.9268</v>
      </c>
      <c r="S657" s="0" t="n">
        <f aca="false">AVERAGE(L656,L657,L658)</f>
        <v>147.09</v>
      </c>
    </row>
    <row r="658" customFormat="false" ht="18.75" hidden="false" customHeight="false" outlineLevel="0" collapsed="false">
      <c r="A658" s="0" t="n">
        <v>6560</v>
      </c>
      <c r="B658" s="0" t="n">
        <v>0.813187</v>
      </c>
      <c r="C658" s="0" t="n">
        <v>0.998779</v>
      </c>
      <c r="D658" s="0" t="n">
        <v>1.203908</v>
      </c>
      <c r="E658" s="0" t="n">
        <v>1.399268</v>
      </c>
      <c r="F658" s="0" t="n">
        <v>1.467644</v>
      </c>
      <c r="H658" s="0" t="n">
        <f aca="false">100*B658</f>
        <v>81.3187</v>
      </c>
      <c r="I658" s="0" t="n">
        <f aca="false">100*C658</f>
        <v>99.8779</v>
      </c>
      <c r="J658" s="0" t="n">
        <f aca="false">100*D658</f>
        <v>120.3908</v>
      </c>
      <c r="K658" s="0" t="n">
        <f aca="false">100*E658</f>
        <v>139.9268</v>
      </c>
      <c r="L658" s="0" t="n">
        <f aca="false">100*F658</f>
        <v>146.7644</v>
      </c>
      <c r="O658" s="0" t="n">
        <f aca="false">AVERAGE(H657,H658,H659)</f>
        <v>81.1559</v>
      </c>
      <c r="P658" s="0" t="n">
        <f aca="false">AVERAGE(I657,I658,I659)</f>
        <v>99.7151</v>
      </c>
      <c r="Q658" s="0" t="n">
        <f aca="false">AVERAGE(J657,J658,J659)</f>
        <v>120.3908</v>
      </c>
      <c r="R658" s="0" t="n">
        <f aca="false">AVERAGE(K657,K658,K659)</f>
        <v>139.9268</v>
      </c>
      <c r="S658" s="0" t="n">
        <f aca="false">AVERAGE(L657,L658,L659)</f>
        <v>147.09</v>
      </c>
    </row>
    <row r="659" customFormat="false" ht="18.75" hidden="false" customHeight="false" outlineLevel="0" collapsed="false">
      <c r="A659" s="0" t="n">
        <v>6570</v>
      </c>
      <c r="B659" s="0" t="n">
        <v>0.813187</v>
      </c>
      <c r="C659" s="0" t="n">
        <v>0.998779</v>
      </c>
      <c r="D659" s="0" t="n">
        <v>1.203908</v>
      </c>
      <c r="E659" s="0" t="n">
        <v>1.399268</v>
      </c>
      <c r="F659" s="0" t="n">
        <v>1.472528</v>
      </c>
      <c r="H659" s="0" t="n">
        <f aca="false">100*B659</f>
        <v>81.3187</v>
      </c>
      <c r="I659" s="0" t="n">
        <f aca="false">100*C659</f>
        <v>99.8779</v>
      </c>
      <c r="J659" s="0" t="n">
        <f aca="false">100*D659</f>
        <v>120.3908</v>
      </c>
      <c r="K659" s="0" t="n">
        <f aca="false">100*E659</f>
        <v>139.9268</v>
      </c>
      <c r="L659" s="0" t="n">
        <f aca="false">100*F659</f>
        <v>147.2528</v>
      </c>
      <c r="O659" s="0" t="n">
        <f aca="false">AVERAGE(H658,H659,H660)</f>
        <v>81.1559</v>
      </c>
      <c r="P659" s="0" t="n">
        <f aca="false">AVERAGE(I658,I659,I660)</f>
        <v>99.7151</v>
      </c>
      <c r="Q659" s="0" t="n">
        <f aca="false">AVERAGE(J658,J659,J660)</f>
        <v>120.228</v>
      </c>
      <c r="R659" s="0" t="n">
        <f aca="false">AVERAGE(K658,K659,K660)</f>
        <v>139.9268</v>
      </c>
      <c r="S659" s="0" t="n">
        <f aca="false">AVERAGE(L658,L659,L660)</f>
        <v>146.9272</v>
      </c>
    </row>
    <row r="660" customFormat="false" ht="18.75" hidden="false" customHeight="false" outlineLevel="0" collapsed="false">
      <c r="A660" s="0" t="n">
        <v>6580</v>
      </c>
      <c r="B660" s="0" t="n">
        <v>0.808303</v>
      </c>
      <c r="C660" s="0" t="n">
        <v>0.993895</v>
      </c>
      <c r="D660" s="0" t="n">
        <v>1.199024</v>
      </c>
      <c r="E660" s="0" t="n">
        <v>1.399268</v>
      </c>
      <c r="F660" s="0" t="n">
        <v>1.467644</v>
      </c>
      <c r="H660" s="0" t="n">
        <f aca="false">100*B660</f>
        <v>80.8303</v>
      </c>
      <c r="I660" s="0" t="n">
        <f aca="false">100*C660</f>
        <v>99.3895</v>
      </c>
      <c r="J660" s="0" t="n">
        <f aca="false">100*D660</f>
        <v>119.9024</v>
      </c>
      <c r="K660" s="0" t="n">
        <f aca="false">100*E660</f>
        <v>139.9268</v>
      </c>
      <c r="L660" s="0" t="n">
        <f aca="false">100*F660</f>
        <v>146.7644</v>
      </c>
      <c r="O660" s="0" t="n">
        <f aca="false">AVERAGE(H659,H660,H661)</f>
        <v>80.9931</v>
      </c>
      <c r="P660" s="0" t="n">
        <f aca="false">AVERAGE(I659,I660,I661)</f>
        <v>99.5523</v>
      </c>
      <c r="Q660" s="0" t="n">
        <f aca="false">AVERAGE(J659,J660,J661)</f>
        <v>120.228</v>
      </c>
      <c r="R660" s="0" t="n">
        <f aca="false">AVERAGE(K659,K660,K661)</f>
        <v>140.0896</v>
      </c>
      <c r="S660" s="0" t="n">
        <f aca="false">AVERAGE(L659,L660,L661)</f>
        <v>146.9272</v>
      </c>
    </row>
    <row r="661" customFormat="false" ht="18.75" hidden="false" customHeight="false" outlineLevel="0" collapsed="false">
      <c r="A661" s="0" t="n">
        <v>6590</v>
      </c>
      <c r="B661" s="0" t="n">
        <v>0.808303</v>
      </c>
      <c r="C661" s="0" t="n">
        <v>0.993895</v>
      </c>
      <c r="D661" s="0" t="n">
        <v>1.203908</v>
      </c>
      <c r="E661" s="0" t="n">
        <v>1.404152</v>
      </c>
      <c r="F661" s="0" t="n">
        <v>1.467644</v>
      </c>
      <c r="H661" s="0" t="n">
        <f aca="false">100*B661</f>
        <v>80.8303</v>
      </c>
      <c r="I661" s="0" t="n">
        <f aca="false">100*C661</f>
        <v>99.3895</v>
      </c>
      <c r="J661" s="0" t="n">
        <f aca="false">100*D661</f>
        <v>120.3908</v>
      </c>
      <c r="K661" s="0" t="n">
        <f aca="false">100*E661</f>
        <v>140.4152</v>
      </c>
      <c r="L661" s="0" t="n">
        <f aca="false">100*F661</f>
        <v>146.7644</v>
      </c>
      <c r="O661" s="0" t="n">
        <f aca="false">AVERAGE(H660,H661,H662)</f>
        <v>80.9931</v>
      </c>
      <c r="P661" s="0" t="n">
        <f aca="false">AVERAGE(I660,I661,I662)</f>
        <v>99.3895</v>
      </c>
      <c r="Q661" s="0" t="n">
        <f aca="false">AVERAGE(J660,J661,J662)</f>
        <v>120.228</v>
      </c>
      <c r="R661" s="0" t="n">
        <f aca="false">AVERAGE(K660,K661,K662)</f>
        <v>140.2524</v>
      </c>
      <c r="S661" s="0" t="n">
        <f aca="false">AVERAGE(L660,L661,L662)</f>
        <v>146.9272</v>
      </c>
    </row>
    <row r="662" customFormat="false" ht="18.75" hidden="false" customHeight="false" outlineLevel="0" collapsed="false">
      <c r="A662" s="0" t="n">
        <v>6600</v>
      </c>
      <c r="B662" s="0" t="n">
        <v>0.813187</v>
      </c>
      <c r="C662" s="0" t="n">
        <v>0.993895</v>
      </c>
      <c r="D662" s="0" t="n">
        <v>1.203908</v>
      </c>
      <c r="E662" s="0" t="n">
        <v>1.404152</v>
      </c>
      <c r="F662" s="0" t="n">
        <v>1.472528</v>
      </c>
      <c r="H662" s="0" t="n">
        <f aca="false">100*B662</f>
        <v>81.3187</v>
      </c>
      <c r="I662" s="0" t="n">
        <f aca="false">100*C662</f>
        <v>99.3895</v>
      </c>
      <c r="J662" s="0" t="n">
        <f aca="false">100*D662</f>
        <v>120.3908</v>
      </c>
      <c r="K662" s="0" t="n">
        <f aca="false">100*E662</f>
        <v>140.4152</v>
      </c>
      <c r="L662" s="0" t="n">
        <f aca="false">100*F662</f>
        <v>147.2528</v>
      </c>
      <c r="O662" s="0" t="n">
        <f aca="false">AVERAGE(H661,H662,H663)</f>
        <v>81.1559</v>
      </c>
      <c r="P662" s="0" t="n">
        <f aca="false">AVERAGE(I661,I662,I663)</f>
        <v>99.5523</v>
      </c>
      <c r="Q662" s="0" t="n">
        <f aca="false">AVERAGE(J661,J662,J663)</f>
        <v>120.5536</v>
      </c>
      <c r="R662" s="0" t="n">
        <f aca="false">AVERAGE(K661,K662,K663)</f>
        <v>140.2524</v>
      </c>
      <c r="S662" s="0" t="n">
        <f aca="false">AVERAGE(L661,L662,L663)</f>
        <v>147.2528</v>
      </c>
    </row>
    <row r="663" customFormat="false" ht="18.75" hidden="false" customHeight="false" outlineLevel="0" collapsed="false">
      <c r="A663" s="0" t="n">
        <v>6610</v>
      </c>
      <c r="B663" s="0" t="n">
        <v>0.813187</v>
      </c>
      <c r="C663" s="0" t="n">
        <v>0.998779</v>
      </c>
      <c r="D663" s="0" t="n">
        <v>1.208792</v>
      </c>
      <c r="E663" s="0" t="n">
        <v>1.399268</v>
      </c>
      <c r="F663" s="0" t="n">
        <v>1.477412</v>
      </c>
      <c r="H663" s="0" t="n">
        <f aca="false">100*B663</f>
        <v>81.3187</v>
      </c>
      <c r="I663" s="0" t="n">
        <f aca="false">100*C663</f>
        <v>99.8779</v>
      </c>
      <c r="J663" s="0" t="n">
        <f aca="false">100*D663</f>
        <v>120.8792</v>
      </c>
      <c r="K663" s="0" t="n">
        <f aca="false">100*E663</f>
        <v>139.9268</v>
      </c>
      <c r="L663" s="0" t="n">
        <f aca="false">100*F663</f>
        <v>147.7412</v>
      </c>
      <c r="O663" s="0" t="n">
        <f aca="false">AVERAGE(H662,H663,H664)</f>
        <v>81.4815</v>
      </c>
      <c r="P663" s="0" t="n">
        <f aca="false">AVERAGE(I662,I663,I664)</f>
        <v>99.5523</v>
      </c>
      <c r="Q663" s="0" t="n">
        <f aca="false">AVERAGE(J662,J663,J664)</f>
        <v>120.7164</v>
      </c>
      <c r="R663" s="0" t="n">
        <f aca="false">AVERAGE(K662,K663,K664)</f>
        <v>140.0896</v>
      </c>
      <c r="S663" s="0" t="n">
        <f aca="false">AVERAGE(L662,L663,L664)</f>
        <v>147.5784</v>
      </c>
    </row>
    <row r="664" customFormat="false" ht="18.75" hidden="false" customHeight="false" outlineLevel="0" collapsed="false">
      <c r="A664" s="0" t="n">
        <v>6620</v>
      </c>
      <c r="B664" s="0" t="n">
        <v>0.818071</v>
      </c>
      <c r="C664" s="0" t="n">
        <v>0.993895</v>
      </c>
      <c r="D664" s="0" t="n">
        <v>1.208792</v>
      </c>
      <c r="E664" s="0" t="n">
        <v>1.399268</v>
      </c>
      <c r="F664" s="0" t="n">
        <v>1.477412</v>
      </c>
      <c r="H664" s="0" t="n">
        <f aca="false">100*B664</f>
        <v>81.8071</v>
      </c>
      <c r="I664" s="0" t="n">
        <f aca="false">100*C664</f>
        <v>99.3895</v>
      </c>
      <c r="J664" s="0" t="n">
        <f aca="false">100*D664</f>
        <v>120.8792</v>
      </c>
      <c r="K664" s="0" t="n">
        <f aca="false">100*E664</f>
        <v>139.9268</v>
      </c>
      <c r="L664" s="0" t="n">
        <f aca="false">100*F664</f>
        <v>147.7412</v>
      </c>
      <c r="O664" s="0" t="n">
        <f aca="false">AVERAGE(H663,H664,H665)</f>
        <v>81.4815</v>
      </c>
      <c r="P664" s="0" t="n">
        <f aca="false">AVERAGE(I663,I664,I665)</f>
        <v>99.5523</v>
      </c>
      <c r="Q664" s="0" t="n">
        <f aca="false">AVERAGE(J663,J664,J665)</f>
        <v>120.7164</v>
      </c>
      <c r="R664" s="0" t="n">
        <f aca="false">AVERAGE(K663,K664,K665)</f>
        <v>139.9268</v>
      </c>
      <c r="S664" s="0" t="n">
        <f aca="false">AVERAGE(L663,L664,L665)</f>
        <v>147.4156</v>
      </c>
    </row>
    <row r="665" customFormat="false" ht="18.75" hidden="false" customHeight="false" outlineLevel="0" collapsed="false">
      <c r="A665" s="0" t="n">
        <v>6630</v>
      </c>
      <c r="B665" s="0" t="n">
        <v>0.813187</v>
      </c>
      <c r="C665" s="0" t="n">
        <v>0.993895</v>
      </c>
      <c r="D665" s="0" t="n">
        <v>1.203908</v>
      </c>
      <c r="E665" s="0" t="n">
        <v>1.399268</v>
      </c>
      <c r="F665" s="0" t="n">
        <v>1.467644</v>
      </c>
      <c r="H665" s="0" t="n">
        <f aca="false">100*B665</f>
        <v>81.3187</v>
      </c>
      <c r="I665" s="0" t="n">
        <f aca="false">100*C665</f>
        <v>99.3895</v>
      </c>
      <c r="J665" s="0" t="n">
        <f aca="false">100*D665</f>
        <v>120.3908</v>
      </c>
      <c r="K665" s="0" t="n">
        <f aca="false">100*E665</f>
        <v>139.9268</v>
      </c>
      <c r="L665" s="0" t="n">
        <f aca="false">100*F665</f>
        <v>146.7644</v>
      </c>
      <c r="O665" s="0" t="n">
        <f aca="false">AVERAGE(H664,H665,H666)</f>
        <v>81.4815</v>
      </c>
      <c r="P665" s="0" t="n">
        <f aca="false">AVERAGE(I664,I665,I666)</f>
        <v>99.3895</v>
      </c>
      <c r="Q665" s="0" t="n">
        <f aca="false">AVERAGE(J664,J665,J666)</f>
        <v>120.5536</v>
      </c>
      <c r="R665" s="0" t="n">
        <f aca="false">AVERAGE(K664,K665,K666)</f>
        <v>139.764</v>
      </c>
      <c r="S665" s="0" t="n">
        <f aca="false">AVERAGE(L664,L665,L666)</f>
        <v>147.2528</v>
      </c>
    </row>
    <row r="666" customFormat="false" ht="18.75" hidden="false" customHeight="false" outlineLevel="0" collapsed="false">
      <c r="A666" s="0" t="n">
        <v>6640</v>
      </c>
      <c r="B666" s="0" t="n">
        <v>0.813187</v>
      </c>
      <c r="C666" s="0" t="n">
        <v>0.993895</v>
      </c>
      <c r="D666" s="0" t="n">
        <v>1.203908</v>
      </c>
      <c r="E666" s="0" t="n">
        <v>1.394384</v>
      </c>
      <c r="F666" s="0" t="n">
        <v>1.472528</v>
      </c>
      <c r="H666" s="0" t="n">
        <f aca="false">100*B666</f>
        <v>81.3187</v>
      </c>
      <c r="I666" s="0" t="n">
        <f aca="false">100*C666</f>
        <v>99.3895</v>
      </c>
      <c r="J666" s="0" t="n">
        <f aca="false">100*D666</f>
        <v>120.3908</v>
      </c>
      <c r="K666" s="0" t="n">
        <f aca="false">100*E666</f>
        <v>139.4384</v>
      </c>
      <c r="L666" s="0" t="n">
        <f aca="false">100*F666</f>
        <v>147.2528</v>
      </c>
      <c r="O666" s="0" t="n">
        <f aca="false">AVERAGE(H665,H666,H667)</f>
        <v>81.3187</v>
      </c>
      <c r="P666" s="0" t="n">
        <f aca="false">AVERAGE(I665,I666,I667)</f>
        <v>99.5523</v>
      </c>
      <c r="Q666" s="0" t="n">
        <f aca="false">AVERAGE(J665,J666,J667)</f>
        <v>120.3908</v>
      </c>
      <c r="R666" s="0" t="n">
        <f aca="false">AVERAGE(K665,K666,K667)</f>
        <v>139.764</v>
      </c>
      <c r="S666" s="0" t="n">
        <f aca="false">AVERAGE(L665,L666,L667)</f>
        <v>147.09</v>
      </c>
    </row>
    <row r="667" customFormat="false" ht="18.75" hidden="false" customHeight="false" outlineLevel="0" collapsed="false">
      <c r="A667" s="0" t="n">
        <v>6650</v>
      </c>
      <c r="B667" s="0" t="n">
        <v>0.813187</v>
      </c>
      <c r="C667" s="0" t="n">
        <v>0.998779</v>
      </c>
      <c r="D667" s="0" t="n">
        <v>1.203908</v>
      </c>
      <c r="E667" s="0" t="n">
        <v>1.399268</v>
      </c>
      <c r="F667" s="0" t="n">
        <v>1.472528</v>
      </c>
      <c r="H667" s="0" t="n">
        <f aca="false">100*B667</f>
        <v>81.3187</v>
      </c>
      <c r="I667" s="0" t="n">
        <f aca="false">100*C667</f>
        <v>99.8779</v>
      </c>
      <c r="J667" s="0" t="n">
        <f aca="false">100*D667</f>
        <v>120.3908</v>
      </c>
      <c r="K667" s="0" t="n">
        <f aca="false">100*E667</f>
        <v>139.9268</v>
      </c>
      <c r="L667" s="0" t="n">
        <f aca="false">100*F667</f>
        <v>147.2528</v>
      </c>
      <c r="O667" s="0" t="n">
        <f aca="false">AVERAGE(H666,H667,H668)</f>
        <v>81.3187</v>
      </c>
      <c r="P667" s="0" t="n">
        <f aca="false">AVERAGE(I666,I667,I668)</f>
        <v>99.5523</v>
      </c>
      <c r="Q667" s="0" t="n">
        <f aca="false">AVERAGE(J666,J667,J668)</f>
        <v>120.5536</v>
      </c>
      <c r="R667" s="0" t="n">
        <f aca="false">AVERAGE(K666,K667,K668)</f>
        <v>139.9268</v>
      </c>
      <c r="S667" s="0" t="n">
        <f aca="false">AVERAGE(L666,L667,L668)</f>
        <v>147.2528</v>
      </c>
    </row>
    <row r="668" customFormat="false" ht="18.75" hidden="false" customHeight="false" outlineLevel="0" collapsed="false">
      <c r="A668" s="0" t="n">
        <v>6660</v>
      </c>
      <c r="B668" s="0" t="n">
        <v>0.813187</v>
      </c>
      <c r="C668" s="0" t="n">
        <v>0.993895</v>
      </c>
      <c r="D668" s="0" t="n">
        <v>1.208792</v>
      </c>
      <c r="E668" s="0" t="n">
        <v>1.404152</v>
      </c>
      <c r="F668" s="0" t="n">
        <v>1.472528</v>
      </c>
      <c r="H668" s="0" t="n">
        <f aca="false">100*B668</f>
        <v>81.3187</v>
      </c>
      <c r="I668" s="0" t="n">
        <f aca="false">100*C668</f>
        <v>99.3895</v>
      </c>
      <c r="J668" s="0" t="n">
        <f aca="false">100*D668</f>
        <v>120.8792</v>
      </c>
      <c r="K668" s="0" t="n">
        <f aca="false">100*E668</f>
        <v>140.4152</v>
      </c>
      <c r="L668" s="0" t="n">
        <f aca="false">100*F668</f>
        <v>147.2528</v>
      </c>
      <c r="O668" s="0" t="n">
        <f aca="false">AVERAGE(H667,H668,H669)</f>
        <v>81.1559</v>
      </c>
      <c r="P668" s="0" t="n">
        <f aca="false">AVERAGE(I667,I668,I669)</f>
        <v>99.5523</v>
      </c>
      <c r="Q668" s="0" t="n">
        <f aca="false">AVERAGE(J667,J668,J669)</f>
        <v>120.5536</v>
      </c>
      <c r="R668" s="0" t="n">
        <f aca="false">AVERAGE(K667,K668,K669)</f>
        <v>140.0896</v>
      </c>
      <c r="S668" s="0" t="n">
        <f aca="false">AVERAGE(L667,L668,L669)</f>
        <v>147.2528</v>
      </c>
    </row>
    <row r="669" customFormat="false" ht="18.75" hidden="false" customHeight="false" outlineLevel="0" collapsed="false">
      <c r="A669" s="0" t="n">
        <v>6670</v>
      </c>
      <c r="B669" s="0" t="n">
        <v>0.808303</v>
      </c>
      <c r="C669" s="0" t="n">
        <v>0.993895</v>
      </c>
      <c r="D669" s="0" t="n">
        <v>1.203908</v>
      </c>
      <c r="E669" s="0" t="n">
        <v>1.399268</v>
      </c>
      <c r="F669" s="0" t="n">
        <v>1.472528</v>
      </c>
      <c r="H669" s="0" t="n">
        <f aca="false">100*B669</f>
        <v>80.8303</v>
      </c>
      <c r="I669" s="0" t="n">
        <f aca="false">100*C669</f>
        <v>99.3895</v>
      </c>
      <c r="J669" s="0" t="n">
        <f aca="false">100*D669</f>
        <v>120.3908</v>
      </c>
      <c r="K669" s="0" t="n">
        <f aca="false">100*E669</f>
        <v>139.9268</v>
      </c>
      <c r="L669" s="0" t="n">
        <f aca="false">100*F669</f>
        <v>147.2528</v>
      </c>
      <c r="O669" s="0" t="n">
        <f aca="false">AVERAGE(H668,H669,H670)</f>
        <v>81.1559</v>
      </c>
      <c r="P669" s="0" t="n">
        <f aca="false">AVERAGE(I668,I669,I670)</f>
        <v>99.3895</v>
      </c>
      <c r="Q669" s="0" t="n">
        <f aca="false">AVERAGE(J668,J669,J670)</f>
        <v>120.5536</v>
      </c>
      <c r="R669" s="0" t="n">
        <f aca="false">AVERAGE(K668,K669,K670)</f>
        <v>140.2524</v>
      </c>
      <c r="S669" s="0" t="n">
        <f aca="false">AVERAGE(L668,L669,L670)</f>
        <v>147.2528</v>
      </c>
    </row>
    <row r="670" customFormat="false" ht="18.75" hidden="false" customHeight="false" outlineLevel="0" collapsed="false">
      <c r="A670" s="0" t="n">
        <v>6680</v>
      </c>
      <c r="B670" s="0" t="n">
        <v>0.813187</v>
      </c>
      <c r="C670" s="0" t="n">
        <v>0.993895</v>
      </c>
      <c r="D670" s="0" t="n">
        <v>1.203908</v>
      </c>
      <c r="E670" s="0" t="n">
        <v>1.404152</v>
      </c>
      <c r="F670" s="0" t="n">
        <v>1.472528</v>
      </c>
      <c r="H670" s="0" t="n">
        <f aca="false">100*B670</f>
        <v>81.3187</v>
      </c>
      <c r="I670" s="0" t="n">
        <f aca="false">100*C670</f>
        <v>99.3895</v>
      </c>
      <c r="J670" s="0" t="n">
        <f aca="false">100*D670</f>
        <v>120.3908</v>
      </c>
      <c r="K670" s="0" t="n">
        <f aca="false">100*E670</f>
        <v>140.4152</v>
      </c>
      <c r="L670" s="0" t="n">
        <f aca="false">100*F670</f>
        <v>147.2528</v>
      </c>
      <c r="O670" s="0" t="n">
        <f aca="false">AVERAGE(H669,H670,H671)</f>
        <v>81.1559</v>
      </c>
      <c r="P670" s="0" t="n">
        <f aca="false">AVERAGE(I669,I670,I671)</f>
        <v>99.3895</v>
      </c>
      <c r="Q670" s="0" t="n">
        <f aca="false">AVERAGE(J669,J670,J671)</f>
        <v>120.5536</v>
      </c>
      <c r="R670" s="0" t="n">
        <f aca="false">AVERAGE(K669,K670,K671)</f>
        <v>140.2524</v>
      </c>
      <c r="S670" s="0" t="n">
        <f aca="false">AVERAGE(L669,L670,L671)</f>
        <v>147.2528</v>
      </c>
    </row>
    <row r="671" customFormat="false" ht="18.75" hidden="false" customHeight="false" outlineLevel="0" collapsed="false">
      <c r="A671" s="0" t="n">
        <v>6690</v>
      </c>
      <c r="B671" s="0" t="n">
        <v>0.813187</v>
      </c>
      <c r="C671" s="0" t="n">
        <v>0.993895</v>
      </c>
      <c r="D671" s="0" t="n">
        <v>1.208792</v>
      </c>
      <c r="E671" s="0" t="n">
        <v>1.404152</v>
      </c>
      <c r="F671" s="0" t="n">
        <v>1.472528</v>
      </c>
      <c r="H671" s="0" t="n">
        <f aca="false">100*B671</f>
        <v>81.3187</v>
      </c>
      <c r="I671" s="0" t="n">
        <f aca="false">100*C671</f>
        <v>99.3895</v>
      </c>
      <c r="J671" s="0" t="n">
        <f aca="false">100*D671</f>
        <v>120.8792</v>
      </c>
      <c r="K671" s="0" t="n">
        <f aca="false">100*E671</f>
        <v>140.4152</v>
      </c>
      <c r="L671" s="0" t="n">
        <f aca="false">100*F671</f>
        <v>147.2528</v>
      </c>
      <c r="O671" s="0" t="n">
        <f aca="false">AVERAGE(H670,H671,H672)</f>
        <v>81.3187</v>
      </c>
      <c r="P671" s="0" t="n">
        <f aca="false">AVERAGE(I670,I671,I672)</f>
        <v>99.5523</v>
      </c>
      <c r="Q671" s="0" t="n">
        <f aca="false">AVERAGE(J670,J671,J672)</f>
        <v>120.7164</v>
      </c>
      <c r="R671" s="0" t="n">
        <f aca="false">AVERAGE(K670,K671,K672)</f>
        <v>140.2524</v>
      </c>
      <c r="S671" s="0" t="n">
        <f aca="false">AVERAGE(L670,L671,L672)</f>
        <v>147.2528</v>
      </c>
    </row>
    <row r="672" customFormat="false" ht="18.75" hidden="false" customHeight="false" outlineLevel="0" collapsed="false">
      <c r="A672" s="0" t="n">
        <v>6700</v>
      </c>
      <c r="B672" s="0" t="n">
        <v>0.813187</v>
      </c>
      <c r="C672" s="0" t="n">
        <v>0.998779</v>
      </c>
      <c r="D672" s="0" t="n">
        <v>1.208792</v>
      </c>
      <c r="E672" s="0" t="n">
        <v>1.399268</v>
      </c>
      <c r="F672" s="0" t="n">
        <v>1.472528</v>
      </c>
      <c r="H672" s="0" t="n">
        <f aca="false">100*B672</f>
        <v>81.3187</v>
      </c>
      <c r="I672" s="0" t="n">
        <f aca="false">100*C672</f>
        <v>99.8779</v>
      </c>
      <c r="J672" s="0" t="n">
        <f aca="false">100*D672</f>
        <v>120.8792</v>
      </c>
      <c r="K672" s="0" t="n">
        <f aca="false">100*E672</f>
        <v>139.9268</v>
      </c>
      <c r="L672" s="0" t="n">
        <f aca="false">100*F672</f>
        <v>147.2528</v>
      </c>
      <c r="O672" s="0" t="n">
        <f aca="false">AVERAGE(H671,H672,H673)</f>
        <v>81.3187</v>
      </c>
      <c r="P672" s="0" t="n">
        <f aca="false">AVERAGE(I671,I672,I673)</f>
        <v>99.7151</v>
      </c>
      <c r="Q672" s="0" t="n">
        <f aca="false">AVERAGE(J671,J672,J673)</f>
        <v>120.8792</v>
      </c>
      <c r="R672" s="0" t="n">
        <f aca="false">AVERAGE(K671,K672,K673)</f>
        <v>140.0896</v>
      </c>
      <c r="S672" s="0" t="n">
        <f aca="false">AVERAGE(L671,L672,L673)</f>
        <v>147.09</v>
      </c>
    </row>
    <row r="673" customFormat="false" ht="18.75" hidden="false" customHeight="false" outlineLevel="0" collapsed="false">
      <c r="A673" s="0" t="n">
        <v>6710</v>
      </c>
      <c r="B673" s="0" t="n">
        <v>0.813187</v>
      </c>
      <c r="C673" s="0" t="n">
        <v>0.998779</v>
      </c>
      <c r="D673" s="0" t="n">
        <v>1.208792</v>
      </c>
      <c r="E673" s="0" t="n">
        <v>1.399268</v>
      </c>
      <c r="F673" s="0" t="n">
        <v>1.467644</v>
      </c>
      <c r="H673" s="0" t="n">
        <f aca="false">100*B673</f>
        <v>81.3187</v>
      </c>
      <c r="I673" s="0" t="n">
        <f aca="false">100*C673</f>
        <v>99.8779</v>
      </c>
      <c r="J673" s="0" t="n">
        <f aca="false">100*D673</f>
        <v>120.8792</v>
      </c>
      <c r="K673" s="0" t="n">
        <f aca="false">100*E673</f>
        <v>139.9268</v>
      </c>
      <c r="L673" s="0" t="n">
        <f aca="false">100*F673</f>
        <v>146.7644</v>
      </c>
      <c r="O673" s="0" t="n">
        <f aca="false">AVERAGE(H672,H673,H674)</f>
        <v>81.3187</v>
      </c>
      <c r="P673" s="0" t="n">
        <f aca="false">AVERAGE(I672,I673,I674)</f>
        <v>100.2035</v>
      </c>
      <c r="Q673" s="0" t="n">
        <f aca="false">AVERAGE(J672,J673,J674)</f>
        <v>120.7164</v>
      </c>
      <c r="R673" s="0" t="n">
        <f aca="false">AVERAGE(K672,K673,K674)</f>
        <v>139.9268</v>
      </c>
      <c r="S673" s="0" t="n">
        <f aca="false">AVERAGE(L672,L673,L674)</f>
        <v>147.2528</v>
      </c>
    </row>
    <row r="674" customFormat="false" ht="18.75" hidden="false" customHeight="false" outlineLevel="0" collapsed="false">
      <c r="A674" s="0" t="n">
        <v>6720</v>
      </c>
      <c r="B674" s="0" t="n">
        <v>0.813187</v>
      </c>
      <c r="C674" s="0" t="n">
        <v>1.008547</v>
      </c>
      <c r="D674" s="0" t="n">
        <v>1.203908</v>
      </c>
      <c r="E674" s="0" t="n">
        <v>1.399268</v>
      </c>
      <c r="F674" s="0" t="n">
        <v>1.477412</v>
      </c>
      <c r="H674" s="0" t="n">
        <f aca="false">100*B674</f>
        <v>81.3187</v>
      </c>
      <c r="I674" s="0" t="n">
        <f aca="false">100*C674</f>
        <v>100.8547</v>
      </c>
      <c r="J674" s="0" t="n">
        <f aca="false">100*D674</f>
        <v>120.3908</v>
      </c>
      <c r="K674" s="0" t="n">
        <f aca="false">100*E674</f>
        <v>139.9268</v>
      </c>
      <c r="L674" s="0" t="n">
        <f aca="false">100*F674</f>
        <v>147.7412</v>
      </c>
      <c r="O674" s="0" t="n">
        <f aca="false">AVERAGE(H673,H674,H675)</f>
        <v>81.3187</v>
      </c>
      <c r="P674" s="0" t="n">
        <f aca="false">AVERAGE(I673,I674,I675)</f>
        <v>100.0407</v>
      </c>
      <c r="Q674" s="0" t="n">
        <f aca="false">AVERAGE(J673,J674,J675)</f>
        <v>120.7164</v>
      </c>
      <c r="R674" s="0" t="n">
        <f aca="false">AVERAGE(K673,K674,K675)</f>
        <v>139.9268</v>
      </c>
      <c r="S674" s="0" t="n">
        <f aca="false">AVERAGE(L673,L674,L675)</f>
        <v>147.2528</v>
      </c>
    </row>
    <row r="675" customFormat="false" ht="18.75" hidden="false" customHeight="false" outlineLevel="0" collapsed="false">
      <c r="A675" s="0" t="n">
        <v>6730</v>
      </c>
      <c r="B675" s="0" t="n">
        <v>0.813187</v>
      </c>
      <c r="C675" s="0" t="n">
        <v>0.993895</v>
      </c>
      <c r="D675" s="0" t="n">
        <v>1.208792</v>
      </c>
      <c r="E675" s="0" t="n">
        <v>1.399268</v>
      </c>
      <c r="F675" s="0" t="n">
        <v>1.472528</v>
      </c>
      <c r="H675" s="0" t="n">
        <f aca="false">100*B675</f>
        <v>81.3187</v>
      </c>
      <c r="I675" s="0" t="n">
        <f aca="false">100*C675</f>
        <v>99.3895</v>
      </c>
      <c r="J675" s="0" t="n">
        <f aca="false">100*D675</f>
        <v>120.8792</v>
      </c>
      <c r="K675" s="0" t="n">
        <f aca="false">100*E675</f>
        <v>139.9268</v>
      </c>
      <c r="L675" s="0" t="n">
        <f aca="false">100*F675</f>
        <v>147.2528</v>
      </c>
      <c r="O675" s="0" t="n">
        <f aca="false">AVERAGE(H674,H675,H676)</f>
        <v>81.4815</v>
      </c>
      <c r="P675" s="0" t="n">
        <f aca="false">AVERAGE(I674,I675,I676)</f>
        <v>99.8779</v>
      </c>
      <c r="Q675" s="0" t="n">
        <f aca="false">AVERAGE(J674,J675,J676)</f>
        <v>120.5536</v>
      </c>
      <c r="R675" s="0" t="n">
        <f aca="false">AVERAGE(K674,K675,K676)</f>
        <v>140.0896</v>
      </c>
      <c r="S675" s="0" t="n">
        <f aca="false">AVERAGE(L674,L675,L676)</f>
        <v>147.4156</v>
      </c>
    </row>
    <row r="676" customFormat="false" ht="18.75" hidden="false" customHeight="false" outlineLevel="0" collapsed="false">
      <c r="A676" s="0" t="n">
        <v>6740</v>
      </c>
      <c r="B676" s="0" t="n">
        <v>0.818071</v>
      </c>
      <c r="C676" s="0" t="n">
        <v>0.993895</v>
      </c>
      <c r="D676" s="0" t="n">
        <v>1.203908</v>
      </c>
      <c r="E676" s="0" t="n">
        <v>1.404152</v>
      </c>
      <c r="F676" s="0" t="n">
        <v>1.472528</v>
      </c>
      <c r="H676" s="0" t="n">
        <f aca="false">100*B676</f>
        <v>81.8071</v>
      </c>
      <c r="I676" s="0" t="n">
        <f aca="false">100*C676</f>
        <v>99.3895</v>
      </c>
      <c r="J676" s="0" t="n">
        <f aca="false">100*D676</f>
        <v>120.3908</v>
      </c>
      <c r="K676" s="0" t="n">
        <f aca="false">100*E676</f>
        <v>140.4152</v>
      </c>
      <c r="L676" s="0" t="n">
        <f aca="false">100*F676</f>
        <v>147.2528</v>
      </c>
      <c r="O676" s="0" t="n">
        <f aca="false">AVERAGE(H675,H676,H677)</f>
        <v>81.4815</v>
      </c>
      <c r="P676" s="0" t="n">
        <f aca="false">AVERAGE(I675,I676,I677)</f>
        <v>99.5523</v>
      </c>
      <c r="Q676" s="0" t="n">
        <f aca="false">AVERAGE(J675,J676,J677)</f>
        <v>120.5536</v>
      </c>
      <c r="R676" s="0" t="n">
        <f aca="false">AVERAGE(K675,K676,K677)</f>
        <v>140.2524</v>
      </c>
      <c r="S676" s="0" t="n">
        <f aca="false">AVERAGE(L675,L676,L677)</f>
        <v>147.2528</v>
      </c>
    </row>
    <row r="677" customFormat="false" ht="18.75" hidden="false" customHeight="false" outlineLevel="0" collapsed="false">
      <c r="A677" s="0" t="n">
        <v>6750</v>
      </c>
      <c r="B677" s="0" t="n">
        <v>0.813187</v>
      </c>
      <c r="C677" s="0" t="n">
        <v>0.998779</v>
      </c>
      <c r="D677" s="0" t="n">
        <v>1.203908</v>
      </c>
      <c r="E677" s="0" t="n">
        <v>1.404152</v>
      </c>
      <c r="F677" s="0" t="n">
        <v>1.472528</v>
      </c>
      <c r="H677" s="0" t="n">
        <f aca="false">100*B677</f>
        <v>81.3187</v>
      </c>
      <c r="I677" s="0" t="n">
        <f aca="false">100*C677</f>
        <v>99.8779</v>
      </c>
      <c r="J677" s="0" t="n">
        <f aca="false">100*D677</f>
        <v>120.3908</v>
      </c>
      <c r="K677" s="0" t="n">
        <f aca="false">100*E677</f>
        <v>140.4152</v>
      </c>
      <c r="L677" s="0" t="n">
        <f aca="false">100*F677</f>
        <v>147.2528</v>
      </c>
      <c r="O677" s="0" t="n">
        <f aca="false">AVERAGE(H676,H677,H678)</f>
        <v>81.4815</v>
      </c>
      <c r="P677" s="0" t="n">
        <f aca="false">AVERAGE(I676,I677,I678)</f>
        <v>99.5523</v>
      </c>
      <c r="Q677" s="0" t="n">
        <f aca="false">AVERAGE(J676,J677,J678)</f>
        <v>120.3908</v>
      </c>
      <c r="R677" s="0" t="n">
        <f aca="false">AVERAGE(K676,K677,K678)</f>
        <v>140.2524</v>
      </c>
      <c r="S677" s="0" t="n">
        <f aca="false">AVERAGE(L676,L677,L678)</f>
        <v>147.2528</v>
      </c>
    </row>
    <row r="678" customFormat="false" ht="18.75" hidden="false" customHeight="false" outlineLevel="0" collapsed="false">
      <c r="A678" s="0" t="n">
        <v>6760</v>
      </c>
      <c r="B678" s="0" t="n">
        <v>0.813187</v>
      </c>
      <c r="C678" s="0" t="n">
        <v>0.993895</v>
      </c>
      <c r="D678" s="0" t="n">
        <v>1.203908</v>
      </c>
      <c r="E678" s="0" t="n">
        <v>1.399268</v>
      </c>
      <c r="F678" s="0" t="n">
        <v>1.472528</v>
      </c>
      <c r="H678" s="0" t="n">
        <f aca="false">100*B678</f>
        <v>81.3187</v>
      </c>
      <c r="I678" s="0" t="n">
        <f aca="false">100*C678</f>
        <v>99.3895</v>
      </c>
      <c r="J678" s="0" t="n">
        <f aca="false">100*D678</f>
        <v>120.3908</v>
      </c>
      <c r="K678" s="0" t="n">
        <f aca="false">100*E678</f>
        <v>139.9268</v>
      </c>
      <c r="L678" s="0" t="n">
        <f aca="false">100*F678</f>
        <v>147.2528</v>
      </c>
      <c r="O678" s="0" t="n">
        <f aca="false">AVERAGE(H677,H678,H679)</f>
        <v>81.4815</v>
      </c>
      <c r="P678" s="0" t="n">
        <f aca="false">AVERAGE(I677,I678,I679)</f>
        <v>99.5523</v>
      </c>
      <c r="Q678" s="0" t="n">
        <f aca="false">AVERAGE(J677,J678,J679)</f>
        <v>120.5536</v>
      </c>
      <c r="R678" s="0" t="n">
        <f aca="false">AVERAGE(K677,K678,K679)</f>
        <v>140.0896</v>
      </c>
      <c r="S678" s="0" t="n">
        <f aca="false">AVERAGE(L677,L678,L679)</f>
        <v>147.2528</v>
      </c>
    </row>
    <row r="679" customFormat="false" ht="18.75" hidden="false" customHeight="false" outlineLevel="0" collapsed="false">
      <c r="A679" s="0" t="n">
        <v>6770</v>
      </c>
      <c r="B679" s="0" t="n">
        <v>0.818071</v>
      </c>
      <c r="C679" s="0" t="n">
        <v>0.993895</v>
      </c>
      <c r="D679" s="0" t="n">
        <v>1.208792</v>
      </c>
      <c r="E679" s="0" t="n">
        <v>1.399268</v>
      </c>
      <c r="F679" s="0" t="n">
        <v>1.472528</v>
      </c>
      <c r="H679" s="0" t="n">
        <f aca="false">100*B679</f>
        <v>81.8071</v>
      </c>
      <c r="I679" s="0" t="n">
        <f aca="false">100*C679</f>
        <v>99.3895</v>
      </c>
      <c r="J679" s="0" t="n">
        <f aca="false">100*D679</f>
        <v>120.8792</v>
      </c>
      <c r="K679" s="0" t="n">
        <f aca="false">100*E679</f>
        <v>139.9268</v>
      </c>
      <c r="L679" s="0" t="n">
        <f aca="false">100*F679</f>
        <v>147.2528</v>
      </c>
      <c r="O679" s="0" t="n">
        <f aca="false">AVERAGE(H678,H679,H680)</f>
        <v>81.4815</v>
      </c>
      <c r="P679" s="0" t="n">
        <f aca="false">AVERAGE(I678,I679,I680)</f>
        <v>99.5523</v>
      </c>
      <c r="Q679" s="0" t="n">
        <f aca="false">AVERAGE(J678,J679,J680)</f>
        <v>120.5536</v>
      </c>
      <c r="R679" s="0" t="n">
        <f aca="false">AVERAGE(K678,K679,K680)</f>
        <v>139.9268</v>
      </c>
      <c r="S679" s="0" t="n">
        <f aca="false">AVERAGE(L678,L679,L680)</f>
        <v>147.4156</v>
      </c>
    </row>
    <row r="680" customFormat="false" ht="18.75" hidden="false" customHeight="false" outlineLevel="0" collapsed="false">
      <c r="A680" s="0" t="n">
        <v>6780</v>
      </c>
      <c r="B680" s="0" t="n">
        <v>0.813187</v>
      </c>
      <c r="C680" s="0" t="n">
        <v>0.998779</v>
      </c>
      <c r="D680" s="0" t="n">
        <v>1.203908</v>
      </c>
      <c r="E680" s="0" t="n">
        <v>1.399268</v>
      </c>
      <c r="F680" s="0" t="n">
        <v>1.477412</v>
      </c>
      <c r="H680" s="0" t="n">
        <f aca="false">100*B680</f>
        <v>81.3187</v>
      </c>
      <c r="I680" s="0" t="n">
        <f aca="false">100*C680</f>
        <v>99.8779</v>
      </c>
      <c r="J680" s="0" t="n">
        <f aca="false">100*D680</f>
        <v>120.3908</v>
      </c>
      <c r="K680" s="0" t="n">
        <f aca="false">100*E680</f>
        <v>139.9268</v>
      </c>
      <c r="L680" s="0" t="n">
        <f aca="false">100*F680</f>
        <v>147.7412</v>
      </c>
      <c r="O680" s="0" t="n">
        <f aca="false">AVERAGE(H679,H680,H681)</f>
        <v>81.4815</v>
      </c>
      <c r="P680" s="0" t="n">
        <f aca="false">AVERAGE(I679,I680,I681)</f>
        <v>99.7151</v>
      </c>
      <c r="Q680" s="0" t="n">
        <f aca="false">AVERAGE(J679,J680,J681)</f>
        <v>120.7164</v>
      </c>
      <c r="R680" s="0" t="n">
        <f aca="false">AVERAGE(K679,K680,K681)</f>
        <v>140.2524</v>
      </c>
      <c r="S680" s="0" t="n">
        <f aca="false">AVERAGE(L679,L680,L681)</f>
        <v>147.4156</v>
      </c>
    </row>
    <row r="681" customFormat="false" ht="18.75" hidden="false" customHeight="false" outlineLevel="0" collapsed="false">
      <c r="A681" s="0" t="n">
        <v>6790</v>
      </c>
      <c r="B681" s="0" t="n">
        <v>0.813187</v>
      </c>
      <c r="C681" s="0" t="n">
        <v>0.998779</v>
      </c>
      <c r="D681" s="0" t="n">
        <v>1.208792</v>
      </c>
      <c r="E681" s="0" t="n">
        <v>1.409036</v>
      </c>
      <c r="F681" s="0" t="n">
        <v>1.472528</v>
      </c>
      <c r="H681" s="0" t="n">
        <f aca="false">100*B681</f>
        <v>81.3187</v>
      </c>
      <c r="I681" s="0" t="n">
        <f aca="false">100*C681</f>
        <v>99.8779</v>
      </c>
      <c r="J681" s="0" t="n">
        <f aca="false">100*D681</f>
        <v>120.8792</v>
      </c>
      <c r="K681" s="0" t="n">
        <f aca="false">100*E681</f>
        <v>140.9036</v>
      </c>
      <c r="L681" s="0" t="n">
        <f aca="false">100*F681</f>
        <v>147.2528</v>
      </c>
      <c r="O681" s="0" t="n">
        <f aca="false">AVERAGE(H680,H681,H682)</f>
        <v>81.3187</v>
      </c>
      <c r="P681" s="0" t="n">
        <f aca="false">AVERAGE(I680,I681,I682)</f>
        <v>99.8779</v>
      </c>
      <c r="Q681" s="0" t="n">
        <f aca="false">AVERAGE(J680,J681,J682)</f>
        <v>120.5536</v>
      </c>
      <c r="R681" s="0" t="n">
        <f aca="false">AVERAGE(K680,K681,K682)</f>
        <v>140.4152</v>
      </c>
      <c r="S681" s="0" t="n">
        <f aca="false">AVERAGE(L680,L681,L682)</f>
        <v>147.5784</v>
      </c>
    </row>
    <row r="682" customFormat="false" ht="18.75" hidden="false" customHeight="false" outlineLevel="0" collapsed="false">
      <c r="A682" s="0" t="n">
        <v>6800</v>
      </c>
      <c r="B682" s="0" t="n">
        <v>0.813187</v>
      </c>
      <c r="C682" s="0" t="n">
        <v>0.998779</v>
      </c>
      <c r="D682" s="0" t="n">
        <v>1.203908</v>
      </c>
      <c r="E682" s="0" t="n">
        <v>1.404152</v>
      </c>
      <c r="F682" s="0" t="n">
        <v>1.477412</v>
      </c>
      <c r="H682" s="0" t="n">
        <f aca="false">100*B682</f>
        <v>81.3187</v>
      </c>
      <c r="I682" s="0" t="n">
        <f aca="false">100*C682</f>
        <v>99.8779</v>
      </c>
      <c r="J682" s="0" t="n">
        <f aca="false">100*D682</f>
        <v>120.3908</v>
      </c>
      <c r="K682" s="0" t="n">
        <f aca="false">100*E682</f>
        <v>140.4152</v>
      </c>
      <c r="L682" s="0" t="n">
        <f aca="false">100*F682</f>
        <v>147.7412</v>
      </c>
      <c r="O682" s="0" t="n">
        <f aca="false">AVERAGE(H681,H682,H683)</f>
        <v>81.3187</v>
      </c>
      <c r="P682" s="0" t="n">
        <f aca="false">AVERAGE(I681,I682,I683)</f>
        <v>99.7151</v>
      </c>
      <c r="Q682" s="0" t="n">
        <f aca="false">AVERAGE(J681,J682,J683)</f>
        <v>120.5536</v>
      </c>
      <c r="R682" s="0" t="n">
        <f aca="false">AVERAGE(K681,K682,K683)</f>
        <v>140.4152</v>
      </c>
      <c r="S682" s="0" t="n">
        <f aca="false">AVERAGE(L681,L682,L683)</f>
        <v>147.4156</v>
      </c>
    </row>
    <row r="683" customFormat="false" ht="18.75" hidden="false" customHeight="false" outlineLevel="0" collapsed="false">
      <c r="A683" s="0" t="n">
        <v>6810</v>
      </c>
      <c r="B683" s="0" t="n">
        <v>0.813187</v>
      </c>
      <c r="C683" s="0" t="n">
        <v>0.993895</v>
      </c>
      <c r="D683" s="0" t="n">
        <v>1.203908</v>
      </c>
      <c r="E683" s="0" t="n">
        <v>1.399268</v>
      </c>
      <c r="F683" s="0" t="n">
        <v>1.472528</v>
      </c>
      <c r="H683" s="0" t="n">
        <f aca="false">100*B683</f>
        <v>81.3187</v>
      </c>
      <c r="I683" s="0" t="n">
        <f aca="false">100*C683</f>
        <v>99.3895</v>
      </c>
      <c r="J683" s="0" t="n">
        <f aca="false">100*D683</f>
        <v>120.3908</v>
      </c>
      <c r="K683" s="0" t="n">
        <f aca="false">100*E683</f>
        <v>139.9268</v>
      </c>
      <c r="L683" s="0" t="n">
        <f aca="false">100*F683</f>
        <v>147.2528</v>
      </c>
      <c r="O683" s="0" t="n">
        <f aca="false">AVERAGE(H682,H683,H684)</f>
        <v>81.4815</v>
      </c>
      <c r="P683" s="0" t="n">
        <f aca="false">AVERAGE(I682,I683,I684)</f>
        <v>99.7151</v>
      </c>
      <c r="Q683" s="0" t="n">
        <f aca="false">AVERAGE(J682,J683,J684)</f>
        <v>120.5536</v>
      </c>
      <c r="R683" s="0" t="n">
        <f aca="false">AVERAGE(K682,K683,K684)</f>
        <v>140.2524</v>
      </c>
      <c r="S683" s="0" t="n">
        <f aca="false">AVERAGE(L682,L683,L684)</f>
        <v>147.2528</v>
      </c>
    </row>
    <row r="684" customFormat="false" ht="18.75" hidden="false" customHeight="false" outlineLevel="0" collapsed="false">
      <c r="A684" s="0" t="n">
        <v>6820</v>
      </c>
      <c r="B684" s="0" t="n">
        <v>0.818071</v>
      </c>
      <c r="C684" s="0" t="n">
        <v>0.998779</v>
      </c>
      <c r="D684" s="0" t="n">
        <v>1.208792</v>
      </c>
      <c r="E684" s="0" t="n">
        <v>1.404152</v>
      </c>
      <c r="F684" s="0" t="n">
        <v>1.467644</v>
      </c>
      <c r="H684" s="0" t="n">
        <f aca="false">100*B684</f>
        <v>81.8071</v>
      </c>
      <c r="I684" s="0" t="n">
        <f aca="false">100*C684</f>
        <v>99.8779</v>
      </c>
      <c r="J684" s="0" t="n">
        <f aca="false">100*D684</f>
        <v>120.8792</v>
      </c>
      <c r="K684" s="0" t="n">
        <f aca="false">100*E684</f>
        <v>140.4152</v>
      </c>
      <c r="L684" s="0" t="n">
        <f aca="false">100*F684</f>
        <v>146.7644</v>
      </c>
      <c r="O684" s="0" t="n">
        <f aca="false">AVERAGE(H683,H684,H685)</f>
        <v>81.3187</v>
      </c>
      <c r="P684" s="0" t="n">
        <f aca="false">AVERAGE(I683,I684,I685)</f>
        <v>99.5523</v>
      </c>
      <c r="Q684" s="0" t="n">
        <f aca="false">AVERAGE(J683,J684,J685)</f>
        <v>120.7164</v>
      </c>
      <c r="R684" s="0" t="n">
        <f aca="false">AVERAGE(K683,K684,K685)</f>
        <v>140.2524</v>
      </c>
      <c r="S684" s="0" t="n">
        <f aca="false">AVERAGE(L683,L684,L685)</f>
        <v>147.09</v>
      </c>
    </row>
    <row r="685" customFormat="false" ht="18.75" hidden="false" customHeight="false" outlineLevel="0" collapsed="false">
      <c r="A685" s="0" t="n">
        <v>6830</v>
      </c>
      <c r="B685" s="0" t="n">
        <v>0.808303</v>
      </c>
      <c r="C685" s="0" t="n">
        <v>0.993895</v>
      </c>
      <c r="D685" s="0" t="n">
        <v>1.208792</v>
      </c>
      <c r="E685" s="0" t="n">
        <v>1.404152</v>
      </c>
      <c r="F685" s="0" t="n">
        <v>1.472528</v>
      </c>
      <c r="H685" s="0" t="n">
        <f aca="false">100*B685</f>
        <v>80.8303</v>
      </c>
      <c r="I685" s="0" t="n">
        <f aca="false">100*C685</f>
        <v>99.3895</v>
      </c>
      <c r="J685" s="0" t="n">
        <f aca="false">100*D685</f>
        <v>120.8792</v>
      </c>
      <c r="K685" s="0" t="n">
        <f aca="false">100*E685</f>
        <v>140.4152</v>
      </c>
      <c r="L685" s="0" t="n">
        <f aca="false">100*F685</f>
        <v>147.2528</v>
      </c>
      <c r="O685" s="0" t="n">
        <f aca="false">AVERAGE(H684,H685,H686)</f>
        <v>81.4815</v>
      </c>
      <c r="P685" s="0" t="n">
        <f aca="false">AVERAGE(I684,I685,I686)</f>
        <v>99.8779</v>
      </c>
      <c r="Q685" s="0" t="n">
        <f aca="false">AVERAGE(J684,J685,J686)</f>
        <v>120.8792</v>
      </c>
      <c r="R685" s="0" t="n">
        <f aca="false">AVERAGE(K684,K685,K686)</f>
        <v>140.2524</v>
      </c>
      <c r="S685" s="0" t="n">
        <f aca="false">AVERAGE(L684,L685,L686)</f>
        <v>147.09</v>
      </c>
    </row>
    <row r="686" customFormat="false" ht="18.75" hidden="false" customHeight="false" outlineLevel="0" collapsed="false">
      <c r="A686" s="0" t="n">
        <v>6840</v>
      </c>
      <c r="B686" s="0" t="n">
        <v>0.818071</v>
      </c>
      <c r="C686" s="0" t="n">
        <v>1.003663</v>
      </c>
      <c r="D686" s="0" t="n">
        <v>1.208792</v>
      </c>
      <c r="E686" s="0" t="n">
        <v>1.399268</v>
      </c>
      <c r="F686" s="0" t="n">
        <v>1.472528</v>
      </c>
      <c r="H686" s="0" t="n">
        <f aca="false">100*B686</f>
        <v>81.8071</v>
      </c>
      <c r="I686" s="0" t="n">
        <f aca="false">100*C686</f>
        <v>100.3663</v>
      </c>
      <c r="J686" s="0" t="n">
        <f aca="false">100*D686</f>
        <v>120.8792</v>
      </c>
      <c r="K686" s="0" t="n">
        <f aca="false">100*E686</f>
        <v>139.9268</v>
      </c>
      <c r="L686" s="0" t="n">
        <f aca="false">100*F686</f>
        <v>147.2528</v>
      </c>
      <c r="O686" s="0" t="n">
        <f aca="false">AVERAGE(H685,H686,H687)</f>
        <v>81.3187</v>
      </c>
      <c r="P686" s="0" t="n">
        <f aca="false">AVERAGE(I685,I686,I687)</f>
        <v>99.8779</v>
      </c>
      <c r="Q686" s="0" t="n">
        <f aca="false">AVERAGE(J685,J686,J687)</f>
        <v>120.7164</v>
      </c>
      <c r="R686" s="0" t="n">
        <f aca="false">AVERAGE(K685,K686,K687)</f>
        <v>140.2524</v>
      </c>
      <c r="S686" s="0" t="n">
        <f aca="false">AVERAGE(L685,L686,L687)</f>
        <v>147.4156</v>
      </c>
    </row>
    <row r="687" customFormat="false" ht="18.75" hidden="false" customHeight="false" outlineLevel="0" collapsed="false">
      <c r="A687" s="0" t="n">
        <v>6850</v>
      </c>
      <c r="B687" s="0" t="n">
        <v>0.813187</v>
      </c>
      <c r="C687" s="0" t="n">
        <v>0.998779</v>
      </c>
      <c r="D687" s="0" t="n">
        <v>1.203908</v>
      </c>
      <c r="E687" s="0" t="n">
        <v>1.404152</v>
      </c>
      <c r="F687" s="0" t="n">
        <v>1.477412</v>
      </c>
      <c r="H687" s="0" t="n">
        <f aca="false">100*B687</f>
        <v>81.3187</v>
      </c>
      <c r="I687" s="0" t="n">
        <f aca="false">100*C687</f>
        <v>99.8779</v>
      </c>
      <c r="J687" s="0" t="n">
        <f aca="false">100*D687</f>
        <v>120.3908</v>
      </c>
      <c r="K687" s="0" t="n">
        <f aca="false">100*E687</f>
        <v>140.4152</v>
      </c>
      <c r="L687" s="0" t="n">
        <f aca="false">100*F687</f>
        <v>147.7412</v>
      </c>
      <c r="O687" s="0" t="n">
        <f aca="false">AVERAGE(H686,H687,H688)</f>
        <v>81.5629</v>
      </c>
      <c r="P687" s="0" t="n">
        <f aca="false">AVERAGE(I686,I687,I688)</f>
        <v>100.1221</v>
      </c>
      <c r="Q687" s="0" t="n">
        <f aca="false">AVERAGE(J686,J687,J688)</f>
        <v>120.635</v>
      </c>
      <c r="R687" s="0" t="n">
        <f aca="false">AVERAGE(K686,K687,K688)</f>
        <v>140.171</v>
      </c>
      <c r="S687" s="0" t="n">
        <f aca="false">AVERAGE(L686,L687,L688)</f>
        <v>147.497</v>
      </c>
    </row>
    <row r="688" customFormat="false" ht="18.75" hidden="false" customHeight="false" outlineLevel="0" collapsed="false">
      <c r="B688" s="0" t="n">
        <v>0.818071</v>
      </c>
      <c r="C688" s="0" t="n">
        <v>0.998779</v>
      </c>
      <c r="D688" s="0" t="n">
        <v>1.203908</v>
      </c>
      <c r="E688" s="0" t="n">
        <v>1.404152</v>
      </c>
      <c r="F688" s="0" t="n">
        <v>1.472528</v>
      </c>
    </row>
    <row r="689" customFormat="false" ht="18.75" hidden="false" customHeight="false" outlineLevel="0" collapsed="false">
      <c r="B689" s="0" t="n">
        <v>0.813187</v>
      </c>
      <c r="C689" s="0" t="n">
        <v>0.993895</v>
      </c>
      <c r="D689" s="0" t="n">
        <v>1.203908</v>
      </c>
      <c r="E689" s="0" t="n">
        <v>1.404152</v>
      </c>
      <c r="F689" s="0" t="n">
        <v>1.472528</v>
      </c>
      <c r="N689" s="0" t="s">
        <v>20</v>
      </c>
      <c r="O689" s="0" t="n">
        <f aca="false">AVERAGE(O668:O687)</f>
        <v>81.37161</v>
      </c>
      <c r="P689" s="0" t="n">
        <f aca="false">AVERAGE(P668:P687)</f>
        <v>99.71917</v>
      </c>
      <c r="Q689" s="0" t="n">
        <f aca="false">AVERAGE(Q668:Q687)</f>
        <v>120.63093</v>
      </c>
      <c r="R689" s="0" t="n">
        <f aca="false">AVERAGE(R668:R687)</f>
        <v>140.18321</v>
      </c>
      <c r="S689" s="0" t="n">
        <f aca="false">AVERAGE(S668:S687)</f>
        <v>147.29757</v>
      </c>
    </row>
    <row r="690" customFormat="false" ht="18.75" hidden="false" customHeight="false" outlineLevel="0" collapsed="false">
      <c r="B690" s="0" t="n">
        <v>0.818071</v>
      </c>
      <c r="C690" s="0" t="n">
        <v>0.998779</v>
      </c>
      <c r="D690" s="0" t="n">
        <v>1.208792</v>
      </c>
      <c r="E690" s="0" t="n">
        <v>1.404152</v>
      </c>
      <c r="F690" s="0" t="n">
        <v>1.477412</v>
      </c>
    </row>
    <row r="691" customFormat="false" ht="18.75" hidden="false" customHeight="false" outlineLevel="0" collapsed="false">
      <c r="B691" s="0" t="n">
        <v>0.813187</v>
      </c>
      <c r="C691" s="0" t="n">
        <v>1.008547</v>
      </c>
      <c r="D691" s="0" t="n">
        <v>1.203908</v>
      </c>
      <c r="E691" s="0" t="n">
        <v>1.399268</v>
      </c>
      <c r="F691" s="0" t="n">
        <v>1.472528</v>
      </c>
    </row>
    <row r="692" customFormat="false" ht="18.75" hidden="false" customHeight="false" outlineLevel="0" collapsed="false">
      <c r="B692" s="0" t="n">
        <v>0.803419</v>
      </c>
      <c r="C692" s="0" t="n">
        <v>1.003663</v>
      </c>
      <c r="D692" s="0" t="n">
        <v>1.203908</v>
      </c>
      <c r="E692" s="0" t="n">
        <v>1.399268</v>
      </c>
      <c r="F692" s="0" t="n">
        <v>1.472528</v>
      </c>
    </row>
    <row r="693" customFormat="false" ht="18.75" hidden="false" customHeight="false" outlineLevel="0" collapsed="false">
      <c r="B693" s="0" t="n">
        <v>0.813187</v>
      </c>
      <c r="C693" s="0" t="n">
        <v>0.989011</v>
      </c>
      <c r="D693" s="0" t="n">
        <v>1.213676</v>
      </c>
      <c r="E693" s="0" t="n">
        <v>1.399268</v>
      </c>
      <c r="F693" s="0" t="n">
        <v>1.472528</v>
      </c>
    </row>
    <row r="694" customFormat="false" ht="18.75" hidden="false" customHeight="false" outlineLevel="0" collapsed="false">
      <c r="B694" s="0" t="n">
        <v>0.818071</v>
      </c>
      <c r="C694" s="0" t="n">
        <v>0.998779</v>
      </c>
      <c r="D694" s="0" t="n">
        <v>1.203908</v>
      </c>
      <c r="E694" s="0" t="n">
        <v>1.404152</v>
      </c>
      <c r="F694" s="0" t="n">
        <v>1.467644</v>
      </c>
    </row>
    <row r="695" customFormat="false" ht="18.75" hidden="false" customHeight="false" outlineLevel="0" collapsed="false">
      <c r="B695" s="0" t="n">
        <v>0.818071</v>
      </c>
      <c r="C695" s="0" t="n">
        <v>0.993895</v>
      </c>
      <c r="D695" s="0" t="n">
        <v>1.208792</v>
      </c>
      <c r="E695" s="0" t="n">
        <v>1.399268</v>
      </c>
      <c r="F695" s="0" t="n">
        <v>1.472528</v>
      </c>
    </row>
    <row r="696" customFormat="false" ht="18.75" hidden="false" customHeight="false" outlineLevel="0" collapsed="false">
      <c r="B696" s="0" t="n">
        <v>0.813187</v>
      </c>
      <c r="C696" s="0" t="n">
        <v>0.993895</v>
      </c>
      <c r="D696" s="0" t="n">
        <v>1.208792</v>
      </c>
      <c r="E696" s="0" t="n">
        <v>1.404152</v>
      </c>
      <c r="F696" s="0" t="n">
        <v>1.472528</v>
      </c>
    </row>
    <row r="697" customFormat="false" ht="18.75" hidden="false" customHeight="false" outlineLevel="0" collapsed="false">
      <c r="B697" s="0" t="n">
        <v>0.813187</v>
      </c>
      <c r="C697" s="0" t="n">
        <v>0.998779</v>
      </c>
      <c r="D697" s="0" t="n">
        <v>1.208792</v>
      </c>
      <c r="E697" s="0" t="n">
        <v>1.404152</v>
      </c>
      <c r="F697" s="0" t="n">
        <v>1.472528</v>
      </c>
    </row>
    <row r="698" customFormat="false" ht="18.75" hidden="false" customHeight="false" outlineLevel="0" collapsed="false">
      <c r="B698" s="0" t="n">
        <v>0.813187</v>
      </c>
      <c r="C698" s="0" t="n">
        <v>0.998779</v>
      </c>
      <c r="D698" s="0" t="n">
        <v>1.208792</v>
      </c>
      <c r="E698" s="0" t="n">
        <v>1.399268</v>
      </c>
      <c r="F698" s="0" t="n">
        <v>1.472528</v>
      </c>
    </row>
    <row r="699" customFormat="false" ht="18.75" hidden="false" customHeight="false" outlineLevel="0" collapsed="false">
      <c r="B699" s="0" t="n">
        <v>0.818071</v>
      </c>
      <c r="C699" s="0" t="n">
        <v>0.998779</v>
      </c>
      <c r="D699" s="0" t="n">
        <v>1.203908</v>
      </c>
      <c r="E699" s="0" t="n">
        <v>1.404152</v>
      </c>
      <c r="F699" s="0" t="n">
        <v>1.472528</v>
      </c>
    </row>
    <row r="700" customFormat="false" ht="18.75" hidden="false" customHeight="false" outlineLevel="0" collapsed="false">
      <c r="B700" s="0" t="n">
        <v>0.813187</v>
      </c>
      <c r="C700" s="0" t="n">
        <v>0.993895</v>
      </c>
      <c r="D700" s="0" t="n">
        <v>1.208792</v>
      </c>
      <c r="E700" s="0" t="n">
        <v>1.404152</v>
      </c>
      <c r="F700" s="0" t="n">
        <v>1.477412</v>
      </c>
    </row>
    <row r="701" customFormat="false" ht="18.75" hidden="false" customHeight="false" outlineLevel="0" collapsed="false">
      <c r="B701" s="0" t="n">
        <v>0.818071</v>
      </c>
      <c r="C701" s="0" t="n">
        <v>0.998779</v>
      </c>
      <c r="D701" s="0" t="n">
        <v>1.208792</v>
      </c>
      <c r="E701" s="0" t="n">
        <v>1.399268</v>
      </c>
      <c r="F701" s="0" t="n">
        <v>1.467644</v>
      </c>
    </row>
    <row r="702" customFormat="false" ht="18.75" hidden="false" customHeight="false" outlineLevel="0" collapsed="false">
      <c r="B702" s="0" t="n">
        <v>0.818071</v>
      </c>
      <c r="C702" s="0" t="n">
        <v>0.998779</v>
      </c>
      <c r="D702" s="0" t="n">
        <v>1.208792</v>
      </c>
      <c r="E702" s="0" t="n">
        <v>1.399268</v>
      </c>
      <c r="F702" s="0" t="n">
        <v>1.472528</v>
      </c>
    </row>
    <row r="703" customFormat="false" ht="18.75" hidden="false" customHeight="false" outlineLevel="0" collapsed="false">
      <c r="B703" s="0" t="n">
        <v>0.813187</v>
      </c>
      <c r="C703" s="0" t="n">
        <v>0.998779</v>
      </c>
      <c r="D703" s="0" t="n">
        <v>1.203908</v>
      </c>
      <c r="E703" s="0" t="n">
        <v>1.399268</v>
      </c>
      <c r="F703" s="0" t="n">
        <v>1.472528</v>
      </c>
    </row>
    <row r="704" customFormat="false" ht="18.75" hidden="false" customHeight="false" outlineLevel="0" collapsed="false">
      <c r="B704" s="0" t="n">
        <v>0.813187</v>
      </c>
      <c r="C704" s="0" t="n">
        <v>1.003663</v>
      </c>
      <c r="D704" s="0" t="n">
        <v>1.203908</v>
      </c>
      <c r="E704" s="0" t="n">
        <v>1.404152</v>
      </c>
      <c r="F704" s="0" t="n">
        <v>1.472528</v>
      </c>
    </row>
    <row r="705" customFormat="false" ht="18.75" hidden="false" customHeight="false" outlineLevel="0" collapsed="false">
      <c r="B705" s="0" t="n">
        <v>0.818071</v>
      </c>
      <c r="C705" s="0" t="n">
        <v>0.998779</v>
      </c>
      <c r="D705" s="0" t="n">
        <v>1.208792</v>
      </c>
      <c r="E705" s="0" t="n">
        <v>1.399268</v>
      </c>
      <c r="F705" s="0" t="n">
        <v>1.477412</v>
      </c>
    </row>
    <row r="706" customFormat="false" ht="18.75" hidden="false" customHeight="false" outlineLevel="0" collapsed="false">
      <c r="B706" s="0" t="n">
        <v>0.818071</v>
      </c>
      <c r="C706" s="0" t="n">
        <v>1.003663</v>
      </c>
      <c r="D706" s="0" t="n">
        <v>1.208792</v>
      </c>
      <c r="E706" s="0" t="n">
        <v>1.404152</v>
      </c>
      <c r="F706" s="0" t="n">
        <v>1.472528</v>
      </c>
    </row>
    <row r="707" customFormat="false" ht="18.75" hidden="false" customHeight="false" outlineLevel="0" collapsed="false">
      <c r="B707" s="0" t="n">
        <v>0.808303</v>
      </c>
      <c r="C707" s="0" t="n">
        <v>0.989011</v>
      </c>
      <c r="D707" s="0" t="n">
        <v>1.208792</v>
      </c>
      <c r="E707" s="0" t="n">
        <v>1.404152</v>
      </c>
      <c r="F707" s="0" t="n">
        <v>1.472528</v>
      </c>
    </row>
    <row r="708" customFormat="false" ht="18.75" hidden="false" customHeight="false" outlineLevel="0" collapsed="false">
      <c r="B708" s="0" t="n">
        <v>0.822955</v>
      </c>
      <c r="C708" s="0" t="n">
        <v>1.003663</v>
      </c>
      <c r="D708" s="0" t="n">
        <v>1.203908</v>
      </c>
      <c r="E708" s="0" t="n">
        <v>1.404152</v>
      </c>
      <c r="F708" s="0" t="n">
        <v>1.472528</v>
      </c>
    </row>
    <row r="709" customFormat="false" ht="18.75" hidden="false" customHeight="false" outlineLevel="0" collapsed="false">
      <c r="B709" s="0" t="n">
        <v>0.813187</v>
      </c>
      <c r="C709" s="0" t="n">
        <v>1.008547</v>
      </c>
      <c r="D709" s="0" t="n">
        <v>1.203908</v>
      </c>
      <c r="E709" s="0" t="n">
        <v>1.404152</v>
      </c>
      <c r="F709" s="0" t="n">
        <v>1.472528</v>
      </c>
    </row>
    <row r="710" customFormat="false" ht="18.75" hidden="false" customHeight="false" outlineLevel="0" collapsed="false">
      <c r="B710" s="0" t="n">
        <v>0.827839</v>
      </c>
      <c r="C710" s="0" t="n">
        <v>0.998779</v>
      </c>
      <c r="D710" s="0" t="n">
        <v>1.208792</v>
      </c>
      <c r="E710" s="0" t="n">
        <v>1.404152</v>
      </c>
      <c r="F710" s="0" t="n">
        <v>1.472528</v>
      </c>
    </row>
    <row r="711" customFormat="false" ht="18.75" hidden="false" customHeight="false" outlineLevel="0" collapsed="false">
      <c r="B711" s="0" t="n">
        <v>0.818071</v>
      </c>
      <c r="C711" s="0" t="n">
        <v>0.998779</v>
      </c>
      <c r="D711" s="0" t="n">
        <v>1.208792</v>
      </c>
      <c r="E711" s="0" t="n">
        <v>1.404152</v>
      </c>
      <c r="F711" s="0" t="n">
        <v>1.467644</v>
      </c>
    </row>
    <row r="712" customFormat="false" ht="18.75" hidden="false" customHeight="false" outlineLevel="0" collapsed="false">
      <c r="B712" s="0" t="n">
        <v>0.818071</v>
      </c>
      <c r="C712" s="0" t="n">
        <v>0.998779</v>
      </c>
      <c r="D712" s="0" t="n">
        <v>1.208792</v>
      </c>
      <c r="E712" s="0" t="n">
        <v>1.404152</v>
      </c>
      <c r="F712" s="0" t="n">
        <v>1.472528</v>
      </c>
    </row>
    <row r="713" customFormat="false" ht="18.75" hidden="false" customHeight="false" outlineLevel="0" collapsed="false">
      <c r="B713" s="0" t="n">
        <v>0.813187</v>
      </c>
      <c r="C713" s="0" t="n">
        <v>0.998779</v>
      </c>
      <c r="D713" s="0" t="n">
        <v>1.213676</v>
      </c>
      <c r="E713" s="0" t="n">
        <v>1.404152</v>
      </c>
      <c r="F713" s="0" t="n">
        <v>1.472528</v>
      </c>
    </row>
    <row r="714" customFormat="false" ht="18.75" hidden="false" customHeight="false" outlineLevel="0" collapsed="false">
      <c r="B714" s="0" t="n">
        <v>0.818071</v>
      </c>
      <c r="C714" s="0" t="n">
        <v>0.998779</v>
      </c>
      <c r="D714" s="0" t="n">
        <v>1.213676</v>
      </c>
      <c r="E714" s="0" t="n">
        <v>1.404152</v>
      </c>
      <c r="F714" s="0" t="n">
        <v>1.472528</v>
      </c>
    </row>
    <row r="715" customFormat="false" ht="18.75" hidden="false" customHeight="false" outlineLevel="0" collapsed="false">
      <c r="B715" s="0" t="n">
        <v>0.818071</v>
      </c>
      <c r="C715" s="0" t="n">
        <v>0.998779</v>
      </c>
      <c r="D715" s="0" t="n">
        <v>1.208792</v>
      </c>
      <c r="E715" s="0" t="n">
        <v>1.399268</v>
      </c>
      <c r="F715" s="0" t="n">
        <v>1.472528</v>
      </c>
    </row>
    <row r="716" customFormat="false" ht="18.75" hidden="false" customHeight="false" outlineLevel="0" collapsed="false">
      <c r="B716" s="0" t="n">
        <v>0.818071</v>
      </c>
      <c r="C716" s="0" t="n">
        <v>1.003663</v>
      </c>
      <c r="D716" s="0" t="n">
        <v>1.208792</v>
      </c>
      <c r="E716" s="0" t="n">
        <v>1.404152</v>
      </c>
      <c r="F716" s="0" t="n">
        <v>1.472528</v>
      </c>
    </row>
    <row r="717" customFormat="false" ht="18.75" hidden="false" customHeight="false" outlineLevel="0" collapsed="false">
      <c r="B717" s="0" t="n">
        <v>0.818071</v>
      </c>
      <c r="C717" s="0" t="n">
        <v>0.998779</v>
      </c>
      <c r="D717" s="0" t="n">
        <v>1.208792</v>
      </c>
      <c r="E717" s="0" t="n">
        <v>1.404152</v>
      </c>
      <c r="F717" s="0" t="n">
        <v>1.477412</v>
      </c>
    </row>
    <row r="718" customFormat="false" ht="18.75" hidden="false" customHeight="false" outlineLevel="0" collapsed="false">
      <c r="B718" s="0" t="n">
        <v>0.822955</v>
      </c>
      <c r="C718" s="0" t="n">
        <v>1.003663</v>
      </c>
      <c r="D718" s="0" t="n">
        <v>1.203908</v>
      </c>
      <c r="E718" s="0" t="n">
        <v>1.409036</v>
      </c>
      <c r="F718" s="0" t="n">
        <v>1.472528</v>
      </c>
    </row>
    <row r="719" customFormat="false" ht="18.75" hidden="false" customHeight="false" outlineLevel="0" collapsed="false">
      <c r="B719" s="0" t="n">
        <v>0.818071</v>
      </c>
      <c r="C719" s="0" t="n">
        <v>0.998779</v>
      </c>
      <c r="D719" s="0" t="n">
        <v>1.208792</v>
      </c>
      <c r="E719" s="0" t="n">
        <v>1.404152</v>
      </c>
      <c r="F719" s="0" t="n">
        <v>1.477412</v>
      </c>
    </row>
    <row r="720" customFormat="false" ht="18.75" hidden="false" customHeight="false" outlineLevel="0" collapsed="false">
      <c r="B720" s="0" t="n">
        <v>0.822955</v>
      </c>
      <c r="C720" s="0" t="n">
        <v>0.998779</v>
      </c>
      <c r="D720" s="0" t="n">
        <v>1.213676</v>
      </c>
      <c r="E720" s="0" t="n">
        <v>1.399268</v>
      </c>
      <c r="F720" s="0" t="n">
        <v>1.477412</v>
      </c>
    </row>
    <row r="721" customFormat="false" ht="18.75" hidden="false" customHeight="false" outlineLevel="0" collapsed="false">
      <c r="B721" s="0" t="n">
        <v>0.818071</v>
      </c>
      <c r="C721" s="0" t="n">
        <v>1.003663</v>
      </c>
      <c r="D721" s="0" t="n">
        <v>1.208792</v>
      </c>
      <c r="E721" s="0" t="n">
        <v>1.404152</v>
      </c>
      <c r="F721" s="0" t="n">
        <v>1.477412</v>
      </c>
    </row>
    <row r="722" customFormat="false" ht="18.75" hidden="false" customHeight="false" outlineLevel="0" collapsed="false">
      <c r="B722" s="0" t="n">
        <v>0.822955</v>
      </c>
      <c r="C722" s="0" t="n">
        <v>0.998779</v>
      </c>
      <c r="D722" s="0" t="n">
        <v>1.208792</v>
      </c>
      <c r="E722" s="0" t="n">
        <v>1.404152</v>
      </c>
      <c r="F722" s="0" t="n">
        <v>1.472528</v>
      </c>
    </row>
    <row r="723" customFormat="false" ht="18.75" hidden="false" customHeight="false" outlineLevel="0" collapsed="false">
      <c r="B723" s="0" t="n">
        <v>0.818071</v>
      </c>
      <c r="C723" s="0" t="n">
        <v>0.998779</v>
      </c>
      <c r="D723" s="0" t="n">
        <v>1.208792</v>
      </c>
      <c r="E723" s="0" t="n">
        <v>1.399268</v>
      </c>
      <c r="F723" s="0" t="n">
        <v>1.472528</v>
      </c>
    </row>
    <row r="724" customFormat="false" ht="18.75" hidden="false" customHeight="false" outlineLevel="0" collapsed="false">
      <c r="B724" s="0" t="n">
        <v>0.818071</v>
      </c>
      <c r="C724" s="0" t="n">
        <v>1.003663</v>
      </c>
      <c r="D724" s="0" t="n">
        <v>1.203908</v>
      </c>
      <c r="E724" s="0" t="n">
        <v>1.404152</v>
      </c>
      <c r="F724" s="0" t="n">
        <v>1.477412</v>
      </c>
    </row>
    <row r="725" customFormat="false" ht="18.75" hidden="false" customHeight="false" outlineLevel="0" collapsed="false">
      <c r="B725" s="0" t="n">
        <v>0.822955</v>
      </c>
      <c r="C725" s="0" t="n">
        <v>1.003663</v>
      </c>
      <c r="D725" s="0" t="n">
        <v>1.203908</v>
      </c>
      <c r="E725" s="0" t="n">
        <v>1.409036</v>
      </c>
      <c r="F725" s="0" t="n">
        <v>1.472528</v>
      </c>
    </row>
    <row r="726" customFormat="false" ht="18.75" hidden="false" customHeight="false" outlineLevel="0" collapsed="false">
      <c r="B726" s="0" t="n">
        <v>0.818071</v>
      </c>
      <c r="C726" s="0" t="n">
        <v>0.998779</v>
      </c>
      <c r="D726" s="0" t="n">
        <v>1.208792</v>
      </c>
      <c r="E726" s="0" t="n">
        <v>1.409036</v>
      </c>
      <c r="F726" s="0" t="n">
        <v>1.472528</v>
      </c>
    </row>
    <row r="727" customFormat="false" ht="18.75" hidden="false" customHeight="false" outlineLevel="0" collapsed="false">
      <c r="B727" s="0" t="n">
        <v>0.822955</v>
      </c>
      <c r="C727" s="0" t="n">
        <v>1.003663</v>
      </c>
      <c r="D727" s="0" t="n">
        <v>1.208792</v>
      </c>
      <c r="E727" s="0" t="n">
        <v>1.409036</v>
      </c>
      <c r="F727" s="0" t="n">
        <v>1.472528</v>
      </c>
    </row>
    <row r="728" customFormat="false" ht="18.75" hidden="false" customHeight="false" outlineLevel="0" collapsed="false">
      <c r="B728" s="0" t="n">
        <v>0.818071</v>
      </c>
      <c r="C728" s="0" t="n">
        <v>1.003663</v>
      </c>
      <c r="D728" s="0" t="n">
        <v>1.208792</v>
      </c>
      <c r="E728" s="0" t="n">
        <v>1.404152</v>
      </c>
      <c r="F728" s="0" t="n">
        <v>1.477412</v>
      </c>
    </row>
    <row r="729" customFormat="false" ht="18.75" hidden="false" customHeight="false" outlineLevel="0" collapsed="false">
      <c r="B729" s="0" t="n">
        <v>0.822955</v>
      </c>
      <c r="C729" s="0" t="n">
        <v>0.998779</v>
      </c>
      <c r="D729" s="0" t="n">
        <v>1.208792</v>
      </c>
      <c r="E729" s="0" t="n">
        <v>1.404152</v>
      </c>
      <c r="F729" s="0" t="n">
        <v>1.472528</v>
      </c>
    </row>
    <row r="730" customFormat="false" ht="18.75" hidden="false" customHeight="false" outlineLevel="0" collapsed="false">
      <c r="B730" s="0" t="n">
        <v>0.818071</v>
      </c>
      <c r="C730" s="0" t="n">
        <v>0.998779</v>
      </c>
      <c r="D730" s="0" t="n">
        <v>1.208792</v>
      </c>
      <c r="E730" s="0" t="n">
        <v>1.409036</v>
      </c>
      <c r="F730" s="0" t="n">
        <v>1.477412</v>
      </c>
    </row>
    <row r="731" customFormat="false" ht="18.75" hidden="false" customHeight="false" outlineLevel="0" collapsed="false">
      <c r="B731" s="0" t="n">
        <v>0.822955</v>
      </c>
      <c r="C731" s="0" t="n">
        <v>0.998779</v>
      </c>
      <c r="D731" s="0" t="n">
        <v>1.208792</v>
      </c>
      <c r="E731" s="0" t="n">
        <v>1.409036</v>
      </c>
      <c r="F731" s="0" t="n">
        <v>1.482296</v>
      </c>
    </row>
    <row r="732" customFormat="false" ht="18.75" hidden="false" customHeight="false" outlineLevel="0" collapsed="false">
      <c r="B732" s="0" t="n">
        <v>0.818071</v>
      </c>
      <c r="C732" s="0" t="n">
        <v>1.003663</v>
      </c>
      <c r="D732" s="0" t="n">
        <v>1.203908</v>
      </c>
      <c r="E732" s="0" t="n">
        <v>1.409036</v>
      </c>
      <c r="F732" s="0" t="n">
        <v>1.472528</v>
      </c>
    </row>
    <row r="733" customFormat="false" ht="18.75" hidden="false" customHeight="false" outlineLevel="0" collapsed="false">
      <c r="B733" s="0" t="n">
        <v>0.822955</v>
      </c>
      <c r="C733" s="0" t="n">
        <v>1.003663</v>
      </c>
      <c r="D733" s="0" t="n">
        <v>1.208792</v>
      </c>
      <c r="E733" s="0" t="n">
        <v>1.409036</v>
      </c>
      <c r="F733" s="0" t="n">
        <v>1.477412</v>
      </c>
    </row>
    <row r="734" customFormat="false" ht="18.75" hidden="false" customHeight="false" outlineLevel="0" collapsed="false">
      <c r="B734" s="0" t="n">
        <v>0.822955</v>
      </c>
      <c r="C734" s="0" t="n">
        <v>1.003663</v>
      </c>
      <c r="D734" s="0" t="n">
        <v>1.213676</v>
      </c>
      <c r="E734" s="0" t="n">
        <v>1.409036</v>
      </c>
      <c r="F734" s="0" t="n">
        <v>1.472528</v>
      </c>
    </row>
    <row r="735" customFormat="false" ht="18.75" hidden="false" customHeight="false" outlineLevel="0" collapsed="false">
      <c r="B735" s="0" t="n">
        <v>0.818071</v>
      </c>
      <c r="C735" s="0" t="n">
        <v>1.003663</v>
      </c>
      <c r="D735" s="0" t="n">
        <v>1.208792</v>
      </c>
      <c r="E735" s="0" t="n">
        <v>1.404152</v>
      </c>
      <c r="F735" s="0" t="n">
        <v>1.482296</v>
      </c>
    </row>
    <row r="736" customFormat="false" ht="18.75" hidden="false" customHeight="false" outlineLevel="0" collapsed="false">
      <c r="B736" s="0" t="n">
        <v>0.818071</v>
      </c>
      <c r="C736" s="0" t="n">
        <v>1.003663</v>
      </c>
      <c r="D736" s="0" t="n">
        <v>1.213676</v>
      </c>
      <c r="E736" s="0" t="n">
        <v>1.409036</v>
      </c>
      <c r="F736" s="0" t="n">
        <v>1.477412</v>
      </c>
    </row>
    <row r="737" customFormat="false" ht="18.75" hidden="false" customHeight="false" outlineLevel="0" collapsed="false">
      <c r="B737" s="0" t="n">
        <v>0.813187</v>
      </c>
      <c r="C737" s="0" t="n">
        <v>1.003663</v>
      </c>
      <c r="D737" s="0" t="n">
        <v>1.213676</v>
      </c>
      <c r="E737" s="0" t="n">
        <v>1.409036</v>
      </c>
      <c r="F737" s="0" t="n">
        <v>1.477412</v>
      </c>
    </row>
    <row r="738" customFormat="false" ht="18.75" hidden="false" customHeight="false" outlineLevel="0" collapsed="false">
      <c r="B738" s="0" t="n">
        <v>0.822955</v>
      </c>
      <c r="C738" s="0" t="n">
        <v>1.008547</v>
      </c>
      <c r="D738" s="0" t="n">
        <v>1.208792</v>
      </c>
      <c r="E738" s="0" t="n">
        <v>1.409036</v>
      </c>
      <c r="F738" s="0" t="n">
        <v>1.482296</v>
      </c>
    </row>
    <row r="739" customFormat="false" ht="18.75" hidden="false" customHeight="false" outlineLevel="0" collapsed="false">
      <c r="B739" s="0" t="n">
        <v>0.822955</v>
      </c>
      <c r="C739" s="0" t="n">
        <v>1.003663</v>
      </c>
      <c r="D739" s="0" t="n">
        <v>1.208792</v>
      </c>
      <c r="E739" s="0" t="n">
        <v>1.409036</v>
      </c>
      <c r="F739" s="0" t="n">
        <v>1.477412</v>
      </c>
    </row>
    <row r="740" customFormat="false" ht="18.75" hidden="false" customHeight="false" outlineLevel="0" collapsed="false">
      <c r="B740" s="0" t="n">
        <v>0.818071</v>
      </c>
      <c r="C740" s="0" t="n">
        <v>0.998779</v>
      </c>
      <c r="D740" s="0" t="n">
        <v>1.208792</v>
      </c>
      <c r="E740" s="0" t="n">
        <v>1.409036</v>
      </c>
      <c r="F740" s="0" t="n">
        <v>1.477412</v>
      </c>
    </row>
    <row r="741" customFormat="false" ht="18.75" hidden="false" customHeight="false" outlineLevel="0" collapsed="false">
      <c r="B741" s="0" t="n">
        <v>0.818071</v>
      </c>
      <c r="C741" s="0" t="n">
        <v>0.998779</v>
      </c>
      <c r="D741" s="0" t="n">
        <v>1.208792</v>
      </c>
      <c r="E741" s="0" t="n">
        <v>1.404152</v>
      </c>
      <c r="F741" s="0" t="n">
        <v>1.477412</v>
      </c>
    </row>
    <row r="742" customFormat="false" ht="18.75" hidden="false" customHeight="false" outlineLevel="0" collapsed="false">
      <c r="B742" s="0" t="n">
        <v>0.822955</v>
      </c>
      <c r="C742" s="0" t="n">
        <v>1.003663</v>
      </c>
      <c r="D742" s="0" t="n">
        <v>1.213676</v>
      </c>
      <c r="E742" s="0" t="n">
        <v>1.409036</v>
      </c>
      <c r="F742" s="0" t="n">
        <v>1.477412</v>
      </c>
    </row>
    <row r="743" customFormat="false" ht="18.75" hidden="false" customHeight="false" outlineLevel="0" collapsed="false">
      <c r="B743" s="0" t="n">
        <v>0.822955</v>
      </c>
      <c r="C743" s="0" t="n">
        <v>1.003663</v>
      </c>
      <c r="D743" s="0" t="n">
        <v>1.213676</v>
      </c>
      <c r="E743" s="0" t="n">
        <v>1.409036</v>
      </c>
      <c r="F743" s="0" t="n">
        <v>1.477412</v>
      </c>
    </row>
    <row r="744" customFormat="false" ht="18.75" hidden="false" customHeight="false" outlineLevel="0" collapsed="false">
      <c r="B744" s="0" t="n">
        <v>0.818071</v>
      </c>
      <c r="C744" s="0" t="n">
        <v>1.003663</v>
      </c>
      <c r="D744" s="0" t="n">
        <v>1.213676</v>
      </c>
      <c r="E744" s="0" t="n">
        <v>1.409036</v>
      </c>
      <c r="F744" s="0" t="n">
        <v>1.477412</v>
      </c>
    </row>
    <row r="745" customFormat="false" ht="18.75" hidden="false" customHeight="false" outlineLevel="0" collapsed="false">
      <c r="B745" s="0" t="n">
        <v>0.822955</v>
      </c>
      <c r="C745" s="0" t="n">
        <v>1.008547</v>
      </c>
      <c r="D745" s="0" t="n">
        <v>1.213676</v>
      </c>
      <c r="E745" s="0" t="n">
        <v>1.409036</v>
      </c>
      <c r="F745" s="0" t="n">
        <v>1.482296</v>
      </c>
    </row>
    <row r="746" customFormat="false" ht="18.75" hidden="false" customHeight="false" outlineLevel="0" collapsed="false">
      <c r="B746" s="0" t="n">
        <v>0.818071</v>
      </c>
      <c r="C746" s="0" t="n">
        <v>1.003663</v>
      </c>
      <c r="D746" s="0" t="n">
        <v>1.213676</v>
      </c>
      <c r="E746" s="0" t="n">
        <v>1.409036</v>
      </c>
      <c r="F746" s="0" t="n">
        <v>1.482296</v>
      </c>
    </row>
    <row r="747" customFormat="false" ht="18.75" hidden="false" customHeight="false" outlineLevel="0" collapsed="false">
      <c r="B747" s="0" t="n">
        <v>0.822955</v>
      </c>
      <c r="C747" s="0" t="n">
        <v>0.998779</v>
      </c>
      <c r="D747" s="0" t="n">
        <v>1.213676</v>
      </c>
      <c r="E747" s="0" t="n">
        <v>1.409036</v>
      </c>
      <c r="F747" s="0" t="n">
        <v>1.477412</v>
      </c>
    </row>
    <row r="748" customFormat="false" ht="18.75" hidden="false" customHeight="false" outlineLevel="0" collapsed="false">
      <c r="B748" s="0" t="n">
        <v>0.818071</v>
      </c>
      <c r="C748" s="0" t="n">
        <v>0.998779</v>
      </c>
      <c r="D748" s="0" t="n">
        <v>1.213676</v>
      </c>
      <c r="E748" s="0" t="n">
        <v>1.409036</v>
      </c>
      <c r="F748" s="0" t="n">
        <v>1.477412</v>
      </c>
    </row>
    <row r="749" customFormat="false" ht="18.75" hidden="false" customHeight="false" outlineLevel="0" collapsed="false">
      <c r="B749" s="0" t="n">
        <v>0.818071</v>
      </c>
      <c r="C749" s="0" t="n">
        <v>1.003663</v>
      </c>
      <c r="D749" s="0" t="n">
        <v>1.213676</v>
      </c>
      <c r="E749" s="0" t="n">
        <v>1.409036</v>
      </c>
      <c r="F749" s="0" t="n">
        <v>1.477412</v>
      </c>
    </row>
    <row r="750" customFormat="false" ht="18.75" hidden="false" customHeight="false" outlineLevel="0" collapsed="false">
      <c r="B750" s="0" t="n">
        <v>0.822955</v>
      </c>
      <c r="C750" s="0" t="n">
        <v>1.008547</v>
      </c>
      <c r="D750" s="0" t="n">
        <v>1.208792</v>
      </c>
      <c r="E750" s="0" t="n">
        <v>1.409036</v>
      </c>
      <c r="F750" s="0" t="n">
        <v>1.477412</v>
      </c>
    </row>
    <row r="751" customFormat="false" ht="18.75" hidden="false" customHeight="false" outlineLevel="0" collapsed="false">
      <c r="B751" s="0" t="n">
        <v>0.822955</v>
      </c>
      <c r="C751" s="0" t="n">
        <v>1.008547</v>
      </c>
      <c r="D751" s="0" t="n">
        <v>1.213676</v>
      </c>
      <c r="E751" s="0" t="n">
        <v>1.409036</v>
      </c>
      <c r="F751" s="0" t="n">
        <v>1.482296</v>
      </c>
    </row>
    <row r="752" customFormat="false" ht="18.75" hidden="false" customHeight="false" outlineLevel="0" collapsed="false">
      <c r="B752" s="0" t="n">
        <v>0.827839</v>
      </c>
      <c r="C752" s="0" t="n">
        <v>1.008547</v>
      </c>
      <c r="D752" s="0" t="n">
        <v>1.213676</v>
      </c>
      <c r="E752" s="0" t="n">
        <v>1.409036</v>
      </c>
      <c r="F752" s="0" t="n">
        <v>1.477412</v>
      </c>
    </row>
    <row r="753" customFormat="false" ht="18.75" hidden="false" customHeight="false" outlineLevel="0" collapsed="false">
      <c r="B753" s="0" t="n">
        <v>0.822955</v>
      </c>
      <c r="C753" s="0" t="n">
        <v>1.003663</v>
      </c>
      <c r="D753" s="0" t="n">
        <v>1.213676</v>
      </c>
      <c r="E753" s="0" t="n">
        <v>1.409036</v>
      </c>
      <c r="F753" s="0" t="n">
        <v>1.482296</v>
      </c>
    </row>
    <row r="754" customFormat="false" ht="18.75" hidden="false" customHeight="false" outlineLevel="0" collapsed="false">
      <c r="B754" s="0" t="n">
        <v>0.822955</v>
      </c>
      <c r="C754" s="0" t="n">
        <v>1.013431</v>
      </c>
      <c r="D754" s="0" t="n">
        <v>1.208792</v>
      </c>
      <c r="E754" s="0" t="n">
        <v>1.409036</v>
      </c>
      <c r="F754" s="0" t="n">
        <v>1.477412</v>
      </c>
    </row>
    <row r="755" customFormat="false" ht="18.75" hidden="false" customHeight="false" outlineLevel="0" collapsed="false">
      <c r="B755" s="0" t="n">
        <v>0.822955</v>
      </c>
      <c r="C755" s="0" t="n">
        <v>1.003663</v>
      </c>
      <c r="D755" s="0" t="n">
        <v>1.213676</v>
      </c>
      <c r="E755" s="0" t="n">
        <v>1.409036</v>
      </c>
      <c r="F755" s="0" t="n">
        <v>1.482296</v>
      </c>
    </row>
    <row r="756" customFormat="false" ht="18.75" hidden="false" customHeight="false" outlineLevel="0" collapsed="false">
      <c r="B756" s="0" t="n">
        <v>0.822955</v>
      </c>
      <c r="C756" s="0" t="n">
        <v>1.003663</v>
      </c>
      <c r="D756" s="0" t="n">
        <v>1.213676</v>
      </c>
      <c r="E756" s="0" t="n">
        <v>1.409036</v>
      </c>
      <c r="F756" s="0" t="n">
        <v>1.482296</v>
      </c>
    </row>
    <row r="757" customFormat="false" ht="18.75" hidden="false" customHeight="false" outlineLevel="0" collapsed="false">
      <c r="B757" s="0" t="n">
        <v>0.818071</v>
      </c>
      <c r="C757" s="0" t="n">
        <v>1.008547</v>
      </c>
      <c r="D757" s="0" t="n">
        <v>1.213676</v>
      </c>
      <c r="E757" s="0" t="n">
        <v>1.409036</v>
      </c>
      <c r="F757" s="0" t="n">
        <v>1.482296</v>
      </c>
    </row>
    <row r="758" customFormat="false" ht="18.75" hidden="false" customHeight="false" outlineLevel="0" collapsed="false">
      <c r="B758" s="0" t="n">
        <v>0.818071</v>
      </c>
      <c r="C758" s="0" t="n">
        <v>1.008547</v>
      </c>
      <c r="D758" s="0" t="n">
        <v>1.213676</v>
      </c>
      <c r="E758" s="0" t="n">
        <v>1.409036</v>
      </c>
      <c r="F758" s="0" t="n">
        <v>1.482296</v>
      </c>
    </row>
    <row r="759" customFormat="false" ht="18.75" hidden="false" customHeight="false" outlineLevel="0" collapsed="false">
      <c r="B759" s="0" t="n">
        <v>0.818071</v>
      </c>
      <c r="C759" s="0" t="n">
        <v>1.008547</v>
      </c>
      <c r="D759" s="0" t="n">
        <v>1.213676</v>
      </c>
      <c r="E759" s="0" t="n">
        <v>1.41392</v>
      </c>
      <c r="F759" s="0" t="n">
        <v>1.477412</v>
      </c>
    </row>
    <row r="760" customFormat="false" ht="18.75" hidden="false" customHeight="false" outlineLevel="0" collapsed="false">
      <c r="B760" s="0" t="n">
        <v>0.822955</v>
      </c>
      <c r="C760" s="0" t="n">
        <v>1.003663</v>
      </c>
      <c r="D760" s="0" t="n">
        <v>1.208792</v>
      </c>
      <c r="E760" s="0" t="n">
        <v>1.409036</v>
      </c>
      <c r="F760" s="0" t="n">
        <v>1.477412</v>
      </c>
    </row>
    <row r="761" customFormat="false" ht="18.75" hidden="false" customHeight="false" outlineLevel="0" collapsed="false">
      <c r="B761" s="0" t="n">
        <v>0.822955</v>
      </c>
      <c r="C761" s="0" t="n">
        <v>1.003663</v>
      </c>
      <c r="D761" s="0" t="n">
        <v>1.21856</v>
      </c>
      <c r="E761" s="0" t="n">
        <v>1.409036</v>
      </c>
      <c r="F761" s="0" t="n">
        <v>1.477412</v>
      </c>
    </row>
    <row r="762" customFormat="false" ht="18.75" hidden="false" customHeight="false" outlineLevel="0" collapsed="false">
      <c r="B762" s="0" t="n">
        <v>0.822955</v>
      </c>
      <c r="C762" s="0" t="n">
        <v>1.003663</v>
      </c>
      <c r="D762" s="0" t="n">
        <v>1.213676</v>
      </c>
      <c r="E762" s="0" t="n">
        <v>1.41392</v>
      </c>
      <c r="F762" s="0" t="n">
        <v>1.477412</v>
      </c>
    </row>
    <row r="763" customFormat="false" ht="18.75" hidden="false" customHeight="false" outlineLevel="0" collapsed="false">
      <c r="B763" s="0" t="n">
        <v>0.827839</v>
      </c>
      <c r="C763" s="0" t="n">
        <v>1.003663</v>
      </c>
      <c r="D763" s="0" t="n">
        <v>1.21856</v>
      </c>
      <c r="E763" s="0" t="n">
        <v>1.409036</v>
      </c>
      <c r="F763" s="0" t="n">
        <v>1.482296</v>
      </c>
    </row>
    <row r="764" customFormat="false" ht="18.75" hidden="false" customHeight="false" outlineLevel="0" collapsed="false">
      <c r="B764" s="0" t="n">
        <v>0.822955</v>
      </c>
      <c r="C764" s="0" t="n">
        <v>1.003663</v>
      </c>
      <c r="D764" s="0" t="n">
        <v>1.208792</v>
      </c>
      <c r="E764" s="0" t="n">
        <v>1.409036</v>
      </c>
      <c r="F764" s="0" t="n">
        <v>1.482296</v>
      </c>
    </row>
    <row r="765" customFormat="false" ht="18.75" hidden="false" customHeight="false" outlineLevel="0" collapsed="false">
      <c r="B765" s="0" t="n">
        <v>0.822955</v>
      </c>
      <c r="C765" s="0" t="n">
        <v>1.003663</v>
      </c>
      <c r="D765" s="0" t="n">
        <v>1.213676</v>
      </c>
      <c r="E765" s="0" t="n">
        <v>1.409036</v>
      </c>
      <c r="F765" s="0" t="n">
        <v>1.482296</v>
      </c>
    </row>
    <row r="766" customFormat="false" ht="18.75" hidden="false" customHeight="false" outlineLevel="0" collapsed="false">
      <c r="B766" s="0" t="n">
        <v>0.822955</v>
      </c>
      <c r="C766" s="0" t="n">
        <v>1.008547</v>
      </c>
      <c r="D766" s="0" t="n">
        <v>1.213676</v>
      </c>
      <c r="E766" s="0" t="n">
        <v>1.409036</v>
      </c>
      <c r="F766" s="0" t="n">
        <v>1.48718</v>
      </c>
    </row>
    <row r="767" customFormat="false" ht="18.75" hidden="false" customHeight="false" outlineLevel="0" collapsed="false">
      <c r="B767" s="0" t="n">
        <v>0.818071</v>
      </c>
      <c r="C767" s="0" t="n">
        <v>1.003663</v>
      </c>
      <c r="D767" s="0" t="n">
        <v>1.213676</v>
      </c>
      <c r="E767" s="0" t="n">
        <v>1.41392</v>
      </c>
      <c r="F767" s="0" t="n">
        <v>1.48718</v>
      </c>
    </row>
    <row r="768" customFormat="false" ht="18.75" hidden="false" customHeight="false" outlineLevel="0" collapsed="false">
      <c r="B768" s="0" t="n">
        <v>0.818071</v>
      </c>
      <c r="C768" s="0" t="n">
        <v>1.008547</v>
      </c>
      <c r="D768" s="0" t="n">
        <v>1.213676</v>
      </c>
      <c r="E768" s="0" t="n">
        <v>1.409036</v>
      </c>
      <c r="F768" s="0" t="n">
        <v>1.48718</v>
      </c>
    </row>
    <row r="769" customFormat="false" ht="18.75" hidden="false" customHeight="false" outlineLevel="0" collapsed="false">
      <c r="B769" s="0" t="n">
        <v>0.822955</v>
      </c>
      <c r="C769" s="0" t="n">
        <v>1.008547</v>
      </c>
      <c r="D769" s="0" t="n">
        <v>1.208792</v>
      </c>
      <c r="E769" s="0" t="n">
        <v>1.409036</v>
      </c>
      <c r="F769" s="0" t="n">
        <v>1.482296</v>
      </c>
    </row>
    <row r="770" customFormat="false" ht="18.75" hidden="false" customHeight="false" outlineLevel="0" collapsed="false">
      <c r="B770" s="0" t="n">
        <v>0.822955</v>
      </c>
      <c r="C770" s="0" t="n">
        <v>1.003663</v>
      </c>
      <c r="D770" s="0" t="n">
        <v>1.213676</v>
      </c>
      <c r="E770" s="0" t="n">
        <v>1.409036</v>
      </c>
      <c r="F770" s="0" t="n">
        <v>1.482296</v>
      </c>
    </row>
    <row r="771" customFormat="false" ht="18.75" hidden="false" customHeight="false" outlineLevel="0" collapsed="false">
      <c r="B771" s="0" t="n">
        <v>0.822955</v>
      </c>
      <c r="C771" s="0" t="n">
        <v>1.008547</v>
      </c>
      <c r="D771" s="0" t="n">
        <v>1.208792</v>
      </c>
      <c r="E771" s="0" t="n">
        <v>1.41392</v>
      </c>
      <c r="F771" s="0" t="n">
        <v>1.48718</v>
      </c>
    </row>
    <row r="772" customFormat="false" ht="18.75" hidden="false" customHeight="false" outlineLevel="0" collapsed="false">
      <c r="B772" s="0" t="n">
        <v>0.822955</v>
      </c>
      <c r="C772" s="0" t="n">
        <v>1.003663</v>
      </c>
      <c r="D772" s="0" t="n">
        <v>1.213676</v>
      </c>
      <c r="E772" s="0" t="n">
        <v>1.41392</v>
      </c>
      <c r="F772" s="0" t="n">
        <v>1.482296</v>
      </c>
    </row>
    <row r="773" customFormat="false" ht="18.75" hidden="false" customHeight="false" outlineLevel="0" collapsed="false">
      <c r="B773" s="0" t="n">
        <v>0.827839</v>
      </c>
      <c r="C773" s="0" t="n">
        <v>1.003663</v>
      </c>
      <c r="D773" s="0" t="n">
        <v>1.213676</v>
      </c>
      <c r="E773" s="0" t="n">
        <v>1.41392</v>
      </c>
      <c r="F773" s="0" t="n">
        <v>1.482296</v>
      </c>
    </row>
    <row r="774" customFormat="false" ht="18.75" hidden="false" customHeight="false" outlineLevel="0" collapsed="false">
      <c r="B774" s="0" t="n">
        <v>0.818071</v>
      </c>
      <c r="C774" s="0" t="n">
        <v>1.003663</v>
      </c>
      <c r="D774" s="0" t="n">
        <v>1.223444</v>
      </c>
      <c r="E774" s="0" t="n">
        <v>1.409036</v>
      </c>
      <c r="F774" s="0" t="n">
        <v>1.482296</v>
      </c>
    </row>
    <row r="775" customFormat="false" ht="18.75" hidden="false" customHeight="false" outlineLevel="0" collapsed="false">
      <c r="B775" s="0" t="n">
        <v>0.827839</v>
      </c>
      <c r="C775" s="0" t="n">
        <v>1.003663</v>
      </c>
      <c r="D775" s="0" t="n">
        <v>1.208792</v>
      </c>
      <c r="E775" s="0" t="n">
        <v>1.409036</v>
      </c>
      <c r="F775" s="0" t="n">
        <v>1.482296</v>
      </c>
    </row>
    <row r="776" customFormat="false" ht="18.75" hidden="false" customHeight="false" outlineLevel="0" collapsed="false">
      <c r="B776" s="0" t="n">
        <v>0.822955</v>
      </c>
      <c r="C776" s="0" t="n">
        <v>1.008547</v>
      </c>
      <c r="D776" s="0" t="n">
        <v>1.213676</v>
      </c>
      <c r="E776" s="0" t="n">
        <v>1.409036</v>
      </c>
      <c r="F776" s="0" t="n">
        <v>1.477412</v>
      </c>
    </row>
    <row r="777" customFormat="false" ht="18.75" hidden="false" customHeight="false" outlineLevel="0" collapsed="false">
      <c r="B777" s="0" t="n">
        <v>0.822955</v>
      </c>
      <c r="C777" s="0" t="n">
        <v>1.003663</v>
      </c>
      <c r="D777" s="0" t="n">
        <v>1.213676</v>
      </c>
      <c r="E777" s="0" t="n">
        <v>1.409036</v>
      </c>
      <c r="F777" s="0" t="n">
        <v>1.482296</v>
      </c>
    </row>
    <row r="778" customFormat="false" ht="18.75" hidden="false" customHeight="false" outlineLevel="0" collapsed="false">
      <c r="B778" s="0" t="n">
        <v>0.822955</v>
      </c>
      <c r="C778" s="0" t="n">
        <v>1.008547</v>
      </c>
      <c r="D778" s="0" t="n">
        <v>1.213676</v>
      </c>
      <c r="E778" s="0" t="n">
        <v>1.41392</v>
      </c>
      <c r="F778" s="0" t="n">
        <v>1.482296</v>
      </c>
    </row>
    <row r="779" customFormat="false" ht="18.75" hidden="false" customHeight="false" outlineLevel="0" collapsed="false">
      <c r="B779" s="0" t="n">
        <v>0.822955</v>
      </c>
      <c r="C779" s="0" t="n">
        <v>1.003663</v>
      </c>
      <c r="D779" s="0" t="n">
        <v>1.21856</v>
      </c>
      <c r="E779" s="0" t="n">
        <v>1.409036</v>
      </c>
      <c r="F779" s="0" t="n">
        <v>1.477412</v>
      </c>
    </row>
    <row r="780" customFormat="false" ht="18.75" hidden="false" customHeight="false" outlineLevel="0" collapsed="false">
      <c r="B780" s="0" t="n">
        <v>0.822955</v>
      </c>
      <c r="C780" s="0" t="n">
        <v>1.003663</v>
      </c>
      <c r="D780" s="0" t="n">
        <v>1.213676</v>
      </c>
      <c r="E780" s="0" t="n">
        <v>1.409036</v>
      </c>
      <c r="F780" s="0" t="n">
        <v>1.482296</v>
      </c>
    </row>
    <row r="781" customFormat="false" ht="18.75" hidden="false" customHeight="false" outlineLevel="0" collapsed="false">
      <c r="B781" s="0" t="n">
        <v>0.822955</v>
      </c>
      <c r="C781" s="0" t="n">
        <v>1.008547</v>
      </c>
      <c r="D781" s="0" t="n">
        <v>1.213676</v>
      </c>
      <c r="E781" s="0" t="n">
        <v>1.409036</v>
      </c>
      <c r="F781" s="0" t="n">
        <v>1.482296</v>
      </c>
    </row>
    <row r="782" customFormat="false" ht="18.75" hidden="false" customHeight="false" outlineLevel="0" collapsed="false">
      <c r="B782" s="0" t="n">
        <v>0.822955</v>
      </c>
      <c r="C782" s="0" t="n">
        <v>1.008547</v>
      </c>
      <c r="D782" s="0" t="n">
        <v>1.21856</v>
      </c>
      <c r="E782" s="0" t="n">
        <v>1.41392</v>
      </c>
      <c r="F782" s="0" t="n">
        <v>1.48718</v>
      </c>
    </row>
    <row r="783" customFormat="false" ht="18.75" hidden="false" customHeight="false" outlineLevel="0" collapsed="false">
      <c r="B783" s="0" t="n">
        <v>0.818071</v>
      </c>
      <c r="C783" s="0" t="n">
        <v>1.008547</v>
      </c>
      <c r="D783" s="0" t="n">
        <v>1.213676</v>
      </c>
      <c r="E783" s="0" t="n">
        <v>1.404152</v>
      </c>
      <c r="F783" s="0" t="n">
        <v>1.477412</v>
      </c>
    </row>
    <row r="784" customFormat="false" ht="18.75" hidden="false" customHeight="false" outlineLevel="0" collapsed="false">
      <c r="B784" s="0" t="n">
        <v>0.822955</v>
      </c>
      <c r="C784" s="0" t="n">
        <v>1.013431</v>
      </c>
      <c r="D784" s="0" t="n">
        <v>1.21856</v>
      </c>
      <c r="E784" s="0" t="n">
        <v>1.409036</v>
      </c>
      <c r="F784" s="0" t="n">
        <v>1.48718</v>
      </c>
    </row>
    <row r="785" customFormat="false" ht="18.75" hidden="false" customHeight="false" outlineLevel="0" collapsed="false">
      <c r="B785" s="0" t="n">
        <v>0.827839</v>
      </c>
      <c r="C785" s="0" t="n">
        <v>1.003663</v>
      </c>
      <c r="D785" s="0" t="n">
        <v>1.223444</v>
      </c>
      <c r="E785" s="0" t="n">
        <v>1.409036</v>
      </c>
      <c r="F785" s="0" t="n">
        <v>1.482296</v>
      </c>
    </row>
    <row r="786" customFormat="false" ht="18.75" hidden="false" customHeight="false" outlineLevel="0" collapsed="false">
      <c r="B786" s="0" t="n">
        <v>0.822955</v>
      </c>
      <c r="C786" s="0" t="n">
        <v>1.008547</v>
      </c>
      <c r="D786" s="0" t="n">
        <v>1.213676</v>
      </c>
      <c r="E786" s="0" t="n">
        <v>1.41392</v>
      </c>
      <c r="F786" s="0" t="n">
        <v>1.482296</v>
      </c>
    </row>
    <row r="787" customFormat="false" ht="18.75" hidden="false" customHeight="false" outlineLevel="0" collapsed="false">
      <c r="B787" s="0" t="n">
        <v>0.822955</v>
      </c>
      <c r="C787" s="0" t="n">
        <v>1.008547</v>
      </c>
      <c r="D787" s="0" t="n">
        <v>1.213676</v>
      </c>
      <c r="E787" s="0" t="n">
        <v>1.41392</v>
      </c>
      <c r="F787" s="0" t="n">
        <v>1.48718</v>
      </c>
    </row>
    <row r="788" customFormat="false" ht="18.75" hidden="false" customHeight="false" outlineLevel="0" collapsed="false">
      <c r="B788" s="0" t="n">
        <v>0.822955</v>
      </c>
      <c r="C788" s="0" t="n">
        <v>1.008547</v>
      </c>
      <c r="D788" s="0" t="n">
        <v>1.21856</v>
      </c>
      <c r="E788" s="0" t="n">
        <v>1.409036</v>
      </c>
      <c r="F788" s="0" t="n">
        <v>1.482296</v>
      </c>
    </row>
    <row r="789" customFormat="false" ht="18.75" hidden="false" customHeight="false" outlineLevel="0" collapsed="false">
      <c r="B789" s="0" t="n">
        <v>0.827839</v>
      </c>
      <c r="C789" s="0" t="n">
        <v>1.008547</v>
      </c>
      <c r="D789" s="0" t="n">
        <v>1.21856</v>
      </c>
      <c r="E789" s="0" t="n">
        <v>1.41392</v>
      </c>
      <c r="F789" s="0" t="n">
        <v>1.482296</v>
      </c>
    </row>
    <row r="790" customFormat="false" ht="18.75" hidden="false" customHeight="false" outlineLevel="0" collapsed="false">
      <c r="B790" s="0" t="n">
        <v>0.822955</v>
      </c>
      <c r="C790" s="0" t="n">
        <v>1.003663</v>
      </c>
      <c r="D790" s="0" t="n">
        <v>1.213676</v>
      </c>
      <c r="E790" s="0" t="n">
        <v>1.409036</v>
      </c>
      <c r="F790" s="0" t="n">
        <v>1.477412</v>
      </c>
    </row>
    <row r="791" customFormat="false" ht="18.75" hidden="false" customHeight="false" outlineLevel="0" collapsed="false">
      <c r="B791" s="0" t="n">
        <v>0.822955</v>
      </c>
      <c r="C791" s="0" t="n">
        <v>1.008547</v>
      </c>
      <c r="D791" s="0" t="n">
        <v>1.21856</v>
      </c>
      <c r="E791" s="0" t="n">
        <v>1.409036</v>
      </c>
      <c r="F791" s="0" t="n">
        <v>1.482296</v>
      </c>
    </row>
    <row r="792" customFormat="false" ht="18.75" hidden="false" customHeight="false" outlineLevel="0" collapsed="false">
      <c r="B792" s="0" t="n">
        <v>0.822955</v>
      </c>
      <c r="C792" s="0" t="n">
        <v>1.008547</v>
      </c>
      <c r="D792" s="0" t="n">
        <v>1.21856</v>
      </c>
      <c r="E792" s="0" t="n">
        <v>1.409036</v>
      </c>
      <c r="F792" s="0" t="n">
        <v>1.482296</v>
      </c>
    </row>
    <row r="793" customFormat="false" ht="18.75" hidden="false" customHeight="false" outlineLevel="0" collapsed="false">
      <c r="B793" s="0" t="n">
        <v>0.813187</v>
      </c>
      <c r="C793" s="0" t="n">
        <v>1.013431</v>
      </c>
      <c r="D793" s="0" t="n">
        <v>1.213676</v>
      </c>
      <c r="E793" s="0" t="n">
        <v>1.409036</v>
      </c>
      <c r="F793" s="0" t="n">
        <v>1.48718</v>
      </c>
    </row>
    <row r="794" customFormat="false" ht="18.75" hidden="false" customHeight="false" outlineLevel="0" collapsed="false">
      <c r="B794" s="0" t="n">
        <v>0.822955</v>
      </c>
      <c r="C794" s="0" t="n">
        <v>1.003663</v>
      </c>
      <c r="D794" s="0" t="n">
        <v>1.21856</v>
      </c>
      <c r="E794" s="0" t="n">
        <v>1.41392</v>
      </c>
      <c r="F794" s="0" t="n">
        <v>1.482296</v>
      </c>
    </row>
    <row r="795" customFormat="false" ht="18.75" hidden="false" customHeight="false" outlineLevel="0" collapsed="false">
      <c r="B795" s="0" t="n">
        <v>0.818071</v>
      </c>
      <c r="C795" s="0" t="n">
        <v>1.003663</v>
      </c>
      <c r="D795" s="0" t="n">
        <v>1.213676</v>
      </c>
      <c r="E795" s="0" t="n">
        <v>1.41392</v>
      </c>
      <c r="F795" s="0" t="n">
        <v>1.482296</v>
      </c>
    </row>
    <row r="796" customFormat="false" ht="18.75" hidden="false" customHeight="false" outlineLevel="0" collapsed="false">
      <c r="B796" s="0" t="n">
        <v>0.832723</v>
      </c>
      <c r="C796" s="0" t="n">
        <v>1.008547</v>
      </c>
      <c r="D796" s="0" t="n">
        <v>1.213676</v>
      </c>
      <c r="E796" s="0" t="n">
        <v>1.41392</v>
      </c>
      <c r="F796" s="0" t="n">
        <v>1.482296</v>
      </c>
    </row>
    <row r="797" customFormat="false" ht="18.75" hidden="false" customHeight="false" outlineLevel="0" collapsed="false">
      <c r="B797" s="0" t="n">
        <v>0.822955</v>
      </c>
      <c r="C797" s="0" t="n">
        <v>1.008547</v>
      </c>
      <c r="D797" s="0" t="n">
        <v>1.21856</v>
      </c>
      <c r="E797" s="0" t="n">
        <v>1.41392</v>
      </c>
      <c r="F797" s="0" t="n">
        <v>1.48718</v>
      </c>
    </row>
    <row r="798" customFormat="false" ht="18.75" hidden="false" customHeight="false" outlineLevel="0" collapsed="false">
      <c r="B798" s="0" t="n">
        <v>0.818071</v>
      </c>
      <c r="C798" s="0" t="n">
        <v>1.003663</v>
      </c>
      <c r="D798" s="0" t="n">
        <v>1.21856</v>
      </c>
      <c r="E798" s="0" t="n">
        <v>1.409036</v>
      </c>
      <c r="F798" s="0" t="n">
        <v>1.482296</v>
      </c>
    </row>
    <row r="799" customFormat="false" ht="18.75" hidden="false" customHeight="false" outlineLevel="0" collapsed="false">
      <c r="B799" s="0" t="n">
        <v>0.822955</v>
      </c>
      <c r="C799" s="0" t="n">
        <v>1.008547</v>
      </c>
      <c r="D799" s="0" t="n">
        <v>1.213676</v>
      </c>
      <c r="E799" s="0" t="n">
        <v>1.418804</v>
      </c>
      <c r="F799" s="0" t="n">
        <v>1.482296</v>
      </c>
    </row>
    <row r="800" customFormat="false" ht="18.75" hidden="false" customHeight="false" outlineLevel="0" collapsed="false">
      <c r="B800" s="0" t="n">
        <v>0.822955</v>
      </c>
      <c r="C800" s="0" t="n">
        <v>1.003663</v>
      </c>
      <c r="D800" s="0" t="n">
        <v>1.21856</v>
      </c>
      <c r="E800" s="0" t="n">
        <v>1.409036</v>
      </c>
      <c r="F800" s="0" t="n">
        <v>1.477412</v>
      </c>
    </row>
    <row r="801" customFormat="false" ht="18.75" hidden="false" customHeight="false" outlineLevel="0" collapsed="false">
      <c r="B801" s="0" t="n">
        <v>0.822955</v>
      </c>
      <c r="C801" s="0" t="n">
        <v>1.008547</v>
      </c>
      <c r="D801" s="0" t="n">
        <v>1.213676</v>
      </c>
      <c r="E801" s="0" t="n">
        <v>1.41392</v>
      </c>
      <c r="F801" s="0" t="n">
        <v>1.482296</v>
      </c>
    </row>
    <row r="802" customFormat="false" ht="18.75" hidden="false" customHeight="false" outlineLevel="0" collapsed="false">
      <c r="B802" s="0" t="n">
        <v>0.827839</v>
      </c>
      <c r="C802" s="0" t="n">
        <v>1.008547</v>
      </c>
      <c r="D802" s="0" t="n">
        <v>1.21856</v>
      </c>
      <c r="E802" s="0" t="n">
        <v>1.409036</v>
      </c>
      <c r="F802" s="0" t="n">
        <v>1.48718</v>
      </c>
    </row>
    <row r="803" customFormat="false" ht="18.75" hidden="false" customHeight="false" outlineLevel="0" collapsed="false">
      <c r="B803" s="0" t="n">
        <v>0.822955</v>
      </c>
      <c r="C803" s="0" t="n">
        <v>1.013431</v>
      </c>
      <c r="D803" s="0" t="n">
        <v>1.213676</v>
      </c>
      <c r="E803" s="0" t="n">
        <v>1.409036</v>
      </c>
      <c r="F803" s="0" t="n">
        <v>1.482296</v>
      </c>
    </row>
    <row r="804" customFormat="false" ht="18.75" hidden="false" customHeight="false" outlineLevel="0" collapsed="false">
      <c r="B804" s="0" t="n">
        <v>0.827839</v>
      </c>
      <c r="C804" s="0" t="n">
        <v>1.008547</v>
      </c>
      <c r="D804" s="0" t="n">
        <v>1.213676</v>
      </c>
      <c r="E804" s="0" t="n">
        <v>1.409036</v>
      </c>
      <c r="F804" s="0" t="n">
        <v>1.48718</v>
      </c>
    </row>
    <row r="805" customFormat="false" ht="18.75" hidden="false" customHeight="false" outlineLevel="0" collapsed="false">
      <c r="B805" s="0" t="n">
        <v>0.822955</v>
      </c>
      <c r="C805" s="0" t="n">
        <v>1.008547</v>
      </c>
      <c r="D805" s="0" t="n">
        <v>1.213676</v>
      </c>
      <c r="E805" s="0" t="n">
        <v>1.41392</v>
      </c>
      <c r="F805" s="0" t="n">
        <v>1.482296</v>
      </c>
    </row>
    <row r="806" customFormat="false" ht="18.75" hidden="false" customHeight="false" outlineLevel="0" collapsed="false">
      <c r="B806" s="0" t="n">
        <v>0.822955</v>
      </c>
      <c r="C806" s="0" t="n">
        <v>1.008547</v>
      </c>
      <c r="D806" s="0" t="n">
        <v>1.213676</v>
      </c>
      <c r="E806" s="0" t="n">
        <v>1.409036</v>
      </c>
      <c r="F806" s="0" t="n">
        <v>1.482296</v>
      </c>
    </row>
    <row r="807" customFormat="false" ht="18.75" hidden="false" customHeight="false" outlineLevel="0" collapsed="false">
      <c r="B807" s="0" t="n">
        <v>0.822955</v>
      </c>
      <c r="C807" s="0" t="n">
        <v>1.008547</v>
      </c>
      <c r="D807" s="0" t="n">
        <v>1.213676</v>
      </c>
      <c r="E807" s="0" t="n">
        <v>1.41392</v>
      </c>
      <c r="F807" s="0" t="n">
        <v>1.48718</v>
      </c>
    </row>
    <row r="808" customFormat="false" ht="18.75" hidden="false" customHeight="false" outlineLevel="0" collapsed="false">
      <c r="B808" s="0" t="n">
        <v>0.822955</v>
      </c>
      <c r="C808" s="0" t="n">
        <v>1.013431</v>
      </c>
      <c r="D808" s="0" t="n">
        <v>1.213676</v>
      </c>
      <c r="E808" s="0" t="n">
        <v>1.409036</v>
      </c>
      <c r="F808" s="0" t="n">
        <v>1.482296</v>
      </c>
    </row>
    <row r="809" customFormat="false" ht="18.75" hidden="false" customHeight="false" outlineLevel="0" collapsed="false">
      <c r="B809" s="0" t="n">
        <v>0.818071</v>
      </c>
      <c r="C809" s="0" t="n">
        <v>1.008547</v>
      </c>
      <c r="D809" s="0" t="n">
        <v>1.21856</v>
      </c>
      <c r="E809" s="0" t="n">
        <v>1.41392</v>
      </c>
      <c r="F809" s="0" t="n">
        <v>1.482296</v>
      </c>
    </row>
    <row r="810" customFormat="false" ht="18.75" hidden="false" customHeight="false" outlineLevel="0" collapsed="false">
      <c r="B810" s="0" t="n">
        <v>0.822955</v>
      </c>
      <c r="C810" s="0" t="n">
        <v>1.003663</v>
      </c>
      <c r="D810" s="0" t="n">
        <v>1.213676</v>
      </c>
      <c r="E810" s="0" t="n">
        <v>1.41392</v>
      </c>
      <c r="F810" s="0" t="n">
        <v>1.48718</v>
      </c>
    </row>
    <row r="811" customFormat="false" ht="18.75" hidden="false" customHeight="false" outlineLevel="0" collapsed="false">
      <c r="B811" s="0" t="n">
        <v>0.827839</v>
      </c>
      <c r="C811" s="0" t="n">
        <v>1.008547</v>
      </c>
      <c r="D811" s="0" t="n">
        <v>1.213676</v>
      </c>
      <c r="E811" s="0" t="n">
        <v>1.41392</v>
      </c>
      <c r="F811" s="0" t="n">
        <v>1.48718</v>
      </c>
    </row>
    <row r="812" customFormat="false" ht="18.75" hidden="false" customHeight="false" outlineLevel="0" collapsed="false">
      <c r="B812" s="0" t="n">
        <v>0.822955</v>
      </c>
      <c r="C812" s="0" t="n">
        <v>1.003663</v>
      </c>
      <c r="D812" s="0" t="n">
        <v>1.21856</v>
      </c>
      <c r="E812" s="0" t="n">
        <v>1.41392</v>
      </c>
      <c r="F812" s="0" t="n">
        <v>1.48718</v>
      </c>
    </row>
    <row r="813" customFormat="false" ht="18.75" hidden="false" customHeight="false" outlineLevel="0" collapsed="false">
      <c r="B813" s="0" t="n">
        <v>0.822955</v>
      </c>
      <c r="C813" s="0" t="n">
        <v>1.003663</v>
      </c>
      <c r="D813" s="0" t="n">
        <v>1.21856</v>
      </c>
      <c r="E813" s="0" t="n">
        <v>1.41392</v>
      </c>
      <c r="F813" s="0" t="n">
        <v>1.48718</v>
      </c>
    </row>
    <row r="814" customFormat="false" ht="18.75" hidden="false" customHeight="false" outlineLevel="0" collapsed="false">
      <c r="B814" s="0" t="n">
        <v>0.822955</v>
      </c>
      <c r="C814" s="0" t="n">
        <v>1.008547</v>
      </c>
      <c r="D814" s="0" t="n">
        <v>1.21856</v>
      </c>
      <c r="E814" s="0" t="n">
        <v>1.418804</v>
      </c>
      <c r="F814" s="0" t="n">
        <v>1.482296</v>
      </c>
    </row>
    <row r="815" customFormat="false" ht="18.75" hidden="false" customHeight="false" outlineLevel="0" collapsed="false">
      <c r="B815" s="0" t="n">
        <v>0.822955</v>
      </c>
      <c r="C815" s="0" t="n">
        <v>1.008547</v>
      </c>
      <c r="D815" s="0" t="n">
        <v>1.21856</v>
      </c>
      <c r="E815" s="0" t="n">
        <v>1.41392</v>
      </c>
      <c r="F815" s="0" t="n">
        <v>1.48718</v>
      </c>
    </row>
    <row r="816" customFormat="false" ht="18.75" hidden="false" customHeight="false" outlineLevel="0" collapsed="false">
      <c r="B816" s="0" t="n">
        <v>0.822955</v>
      </c>
      <c r="C816" s="0" t="n">
        <v>1.008547</v>
      </c>
      <c r="D816" s="0" t="n">
        <v>1.213676</v>
      </c>
      <c r="E816" s="0" t="n">
        <v>1.418804</v>
      </c>
      <c r="F816" s="0" t="n">
        <v>1.48718</v>
      </c>
    </row>
    <row r="817" customFormat="false" ht="18.75" hidden="false" customHeight="false" outlineLevel="0" collapsed="false">
      <c r="B817" s="0" t="n">
        <v>0.822955</v>
      </c>
      <c r="C817" s="0" t="n">
        <v>1.003663</v>
      </c>
      <c r="D817" s="0" t="n">
        <v>1.223444</v>
      </c>
      <c r="E817" s="0" t="n">
        <v>1.41392</v>
      </c>
      <c r="F817" s="0" t="n">
        <v>1.48718</v>
      </c>
    </row>
    <row r="818" customFormat="false" ht="18.75" hidden="false" customHeight="false" outlineLevel="0" collapsed="false">
      <c r="B818" s="0" t="n">
        <v>0.822955</v>
      </c>
      <c r="C818" s="0" t="n">
        <v>1.008547</v>
      </c>
      <c r="D818" s="0" t="n">
        <v>1.21856</v>
      </c>
      <c r="E818" s="0" t="n">
        <v>1.409036</v>
      </c>
      <c r="F818" s="0" t="n">
        <v>1.482296</v>
      </c>
    </row>
    <row r="819" customFormat="false" ht="18.75" hidden="false" customHeight="false" outlineLevel="0" collapsed="false">
      <c r="B819" s="0" t="n">
        <v>0.822955</v>
      </c>
      <c r="C819" s="0" t="n">
        <v>1.008547</v>
      </c>
      <c r="D819" s="0" t="n">
        <v>1.21856</v>
      </c>
      <c r="E819" s="0" t="n">
        <v>1.41392</v>
      </c>
      <c r="F819" s="0" t="n">
        <v>1.48718</v>
      </c>
    </row>
    <row r="820" customFormat="false" ht="18.75" hidden="false" customHeight="false" outlineLevel="0" collapsed="false">
      <c r="B820" s="0" t="n">
        <v>0.822955</v>
      </c>
      <c r="C820" s="0" t="n">
        <v>1.008547</v>
      </c>
      <c r="D820" s="0" t="n">
        <v>1.21856</v>
      </c>
      <c r="E820" s="0" t="n">
        <v>1.41392</v>
      </c>
      <c r="F820" s="0" t="n">
        <v>1.48718</v>
      </c>
    </row>
    <row r="821" customFormat="false" ht="18.75" hidden="false" customHeight="false" outlineLevel="0" collapsed="false">
      <c r="B821" s="0" t="n">
        <v>0.822955</v>
      </c>
      <c r="C821" s="0" t="n">
        <v>1.008547</v>
      </c>
      <c r="D821" s="0" t="n">
        <v>1.213676</v>
      </c>
      <c r="E821" s="0" t="n">
        <v>1.409036</v>
      </c>
      <c r="F821" s="0" t="n">
        <v>1.482296</v>
      </c>
    </row>
    <row r="822" customFormat="false" ht="18.75" hidden="false" customHeight="false" outlineLevel="0" collapsed="false">
      <c r="B822" s="0" t="n">
        <v>0.822955</v>
      </c>
      <c r="C822" s="0" t="n">
        <v>1.008547</v>
      </c>
      <c r="D822" s="0" t="n">
        <v>1.21856</v>
      </c>
      <c r="E822" s="0" t="n">
        <v>1.41392</v>
      </c>
      <c r="F822" s="0" t="n">
        <v>1.48718</v>
      </c>
    </row>
    <row r="823" customFormat="false" ht="18.75" hidden="false" customHeight="false" outlineLevel="0" collapsed="false">
      <c r="B823" s="0" t="n">
        <v>0.818071</v>
      </c>
      <c r="C823" s="0" t="n">
        <v>1.008547</v>
      </c>
      <c r="D823" s="0" t="n">
        <v>1.21856</v>
      </c>
      <c r="E823" s="0" t="n">
        <v>1.41392</v>
      </c>
      <c r="F823" s="0" t="n">
        <v>1.48718</v>
      </c>
    </row>
    <row r="824" customFormat="false" ht="18.75" hidden="false" customHeight="false" outlineLevel="0" collapsed="false">
      <c r="B824" s="0" t="n">
        <v>0.822955</v>
      </c>
      <c r="C824" s="0" t="n">
        <v>1.008547</v>
      </c>
      <c r="D824" s="0" t="n">
        <v>1.213676</v>
      </c>
      <c r="E824" s="0" t="n">
        <v>1.41392</v>
      </c>
      <c r="F824" s="0" t="n">
        <v>1.48718</v>
      </c>
    </row>
    <row r="825" customFormat="false" ht="18.75" hidden="false" customHeight="false" outlineLevel="0" collapsed="false">
      <c r="B825" s="0" t="n">
        <v>0.822955</v>
      </c>
      <c r="C825" s="0" t="n">
        <v>1.013431</v>
      </c>
      <c r="D825" s="0" t="n">
        <v>1.223444</v>
      </c>
      <c r="E825" s="0" t="n">
        <v>1.409036</v>
      </c>
      <c r="F825" s="0" t="n">
        <v>1.48718</v>
      </c>
    </row>
    <row r="826" customFormat="false" ht="18.75" hidden="false" customHeight="false" outlineLevel="0" collapsed="false">
      <c r="B826" s="0" t="n">
        <v>0.822955</v>
      </c>
      <c r="C826" s="0" t="n">
        <v>1.008547</v>
      </c>
      <c r="D826" s="0" t="n">
        <v>1.21856</v>
      </c>
      <c r="E826" s="0" t="n">
        <v>1.409036</v>
      </c>
      <c r="F826" s="0" t="n">
        <v>1.477412</v>
      </c>
    </row>
    <row r="827" customFormat="false" ht="18.75" hidden="false" customHeight="false" outlineLevel="0" collapsed="false">
      <c r="B827" s="0" t="n">
        <v>0.827839</v>
      </c>
      <c r="C827" s="0" t="n">
        <v>0.993895</v>
      </c>
      <c r="D827" s="0" t="n">
        <v>1.223444</v>
      </c>
      <c r="E827" s="0" t="n">
        <v>1.41392</v>
      </c>
      <c r="F827" s="0" t="n">
        <v>1.48718</v>
      </c>
    </row>
    <row r="828" customFormat="false" ht="18.75" hidden="false" customHeight="false" outlineLevel="0" collapsed="false">
      <c r="B828" s="0" t="n">
        <v>0.832723</v>
      </c>
      <c r="C828" s="0" t="n">
        <v>1.018315</v>
      </c>
      <c r="D828" s="0" t="n">
        <v>1.213676</v>
      </c>
      <c r="E828" s="0" t="n">
        <v>1.41392</v>
      </c>
      <c r="F828" s="0" t="n">
        <v>1.48718</v>
      </c>
    </row>
    <row r="829" customFormat="false" ht="18.75" hidden="false" customHeight="false" outlineLevel="0" collapsed="false">
      <c r="B829" s="0" t="n">
        <v>0.822955</v>
      </c>
      <c r="C829" s="0" t="n">
        <v>1.008547</v>
      </c>
      <c r="D829" s="0" t="n">
        <v>1.21856</v>
      </c>
      <c r="E829" s="0" t="n">
        <v>1.418804</v>
      </c>
      <c r="F829" s="0" t="n">
        <v>1.482296</v>
      </c>
    </row>
    <row r="830" customFormat="false" ht="18.75" hidden="false" customHeight="false" outlineLevel="0" collapsed="false">
      <c r="B830" s="0" t="n">
        <v>0.822955</v>
      </c>
      <c r="C830" s="0" t="n">
        <v>1.008547</v>
      </c>
      <c r="D830" s="0" t="n">
        <v>1.223444</v>
      </c>
      <c r="E830" s="0" t="n">
        <v>1.41392</v>
      </c>
      <c r="F830" s="0" t="n">
        <v>1.48718</v>
      </c>
    </row>
    <row r="831" customFormat="false" ht="18.75" hidden="false" customHeight="false" outlineLevel="0" collapsed="false">
      <c r="B831" s="0" t="n">
        <v>0.822955</v>
      </c>
      <c r="C831" s="0" t="n">
        <v>1.008547</v>
      </c>
      <c r="D831" s="0" t="n">
        <v>1.21856</v>
      </c>
      <c r="E831" s="0" t="n">
        <v>1.41392</v>
      </c>
      <c r="F831" s="0" t="n">
        <v>1.482296</v>
      </c>
    </row>
    <row r="832" customFormat="false" ht="18.75" hidden="false" customHeight="false" outlineLevel="0" collapsed="false">
      <c r="B832" s="0" t="n">
        <v>0.822955</v>
      </c>
      <c r="C832" s="0" t="n">
        <v>1.003663</v>
      </c>
      <c r="D832" s="0" t="n">
        <v>1.21856</v>
      </c>
      <c r="E832" s="0" t="n">
        <v>1.418804</v>
      </c>
      <c r="F832" s="0" t="n">
        <v>1.48718</v>
      </c>
    </row>
    <row r="833" customFormat="false" ht="18.75" hidden="false" customHeight="false" outlineLevel="0" collapsed="false">
      <c r="B833" s="0" t="n">
        <v>0.822955</v>
      </c>
      <c r="C833" s="0" t="n">
        <v>1.013431</v>
      </c>
      <c r="D833" s="0" t="n">
        <v>1.21856</v>
      </c>
      <c r="E833" s="0" t="n">
        <v>1.418804</v>
      </c>
      <c r="F833" s="0" t="n">
        <v>1.482296</v>
      </c>
    </row>
    <row r="834" customFormat="false" ht="18.75" hidden="false" customHeight="false" outlineLevel="0" collapsed="false">
      <c r="B834" s="0" t="n">
        <v>0.827839</v>
      </c>
      <c r="C834" s="0" t="n">
        <v>1.008547</v>
      </c>
      <c r="D834" s="0" t="n">
        <v>1.21856</v>
      </c>
      <c r="E834" s="0" t="n">
        <v>1.41392</v>
      </c>
      <c r="F834" s="0" t="n">
        <v>1.482296</v>
      </c>
    </row>
    <row r="835" customFormat="false" ht="18.75" hidden="false" customHeight="false" outlineLevel="0" collapsed="false">
      <c r="B835" s="0" t="n">
        <v>0.822955</v>
      </c>
      <c r="C835" s="0" t="n">
        <v>1.008547</v>
      </c>
      <c r="D835" s="0" t="n">
        <v>1.213676</v>
      </c>
      <c r="E835" s="0" t="n">
        <v>1.409036</v>
      </c>
      <c r="F835" s="0" t="n">
        <v>1.482296</v>
      </c>
    </row>
    <row r="836" customFormat="false" ht="18.75" hidden="false" customHeight="false" outlineLevel="0" collapsed="false">
      <c r="B836" s="0" t="n">
        <v>0.827839</v>
      </c>
      <c r="C836" s="0" t="n">
        <v>1.003663</v>
      </c>
      <c r="D836" s="0" t="n">
        <v>1.21856</v>
      </c>
      <c r="E836" s="0" t="n">
        <v>1.41392</v>
      </c>
      <c r="F836" s="0" t="n">
        <v>1.482296</v>
      </c>
    </row>
    <row r="837" customFormat="false" ht="18.75" hidden="false" customHeight="false" outlineLevel="0" collapsed="false">
      <c r="B837" s="0" t="n">
        <v>0.822955</v>
      </c>
      <c r="C837" s="0" t="n">
        <v>1.003663</v>
      </c>
      <c r="D837" s="0" t="n">
        <v>1.21856</v>
      </c>
      <c r="E837" s="0" t="n">
        <v>1.41392</v>
      </c>
      <c r="F837" s="0" t="n">
        <v>1.48718</v>
      </c>
    </row>
    <row r="838" customFormat="false" ht="18.75" hidden="false" customHeight="false" outlineLevel="0" collapsed="false">
      <c r="B838" s="0" t="n">
        <v>0.822955</v>
      </c>
      <c r="C838" s="0" t="n">
        <v>1.008547</v>
      </c>
      <c r="D838" s="0" t="n">
        <v>1.213676</v>
      </c>
      <c r="E838" s="0" t="n">
        <v>1.41392</v>
      </c>
      <c r="F838" s="0" t="n">
        <v>1.48718</v>
      </c>
    </row>
    <row r="839" customFormat="false" ht="18.75" hidden="false" customHeight="false" outlineLevel="0" collapsed="false">
      <c r="B839" s="0" t="n">
        <v>0.822955</v>
      </c>
      <c r="C839" s="0" t="n">
        <v>1.008547</v>
      </c>
      <c r="D839" s="0" t="n">
        <v>1.223444</v>
      </c>
      <c r="E839" s="0" t="n">
        <v>1.41392</v>
      </c>
      <c r="F839" s="0" t="n">
        <v>1.48718</v>
      </c>
    </row>
    <row r="840" customFormat="false" ht="18.75" hidden="false" customHeight="false" outlineLevel="0" collapsed="false">
      <c r="B840" s="0" t="n">
        <v>0.827839</v>
      </c>
      <c r="C840" s="0" t="n">
        <v>1.008547</v>
      </c>
      <c r="D840" s="0" t="n">
        <v>1.21856</v>
      </c>
      <c r="E840" s="0" t="n">
        <v>1.41392</v>
      </c>
      <c r="F840" s="0" t="n">
        <v>1.48718</v>
      </c>
    </row>
    <row r="841" customFormat="false" ht="18.75" hidden="false" customHeight="false" outlineLevel="0" collapsed="false">
      <c r="B841" s="0" t="n">
        <v>0.813187</v>
      </c>
      <c r="C841" s="0" t="n">
        <v>1.008547</v>
      </c>
      <c r="D841" s="0" t="n">
        <v>1.21856</v>
      </c>
      <c r="E841" s="0" t="n">
        <v>1.41392</v>
      </c>
      <c r="F841" s="0" t="n">
        <v>1.48718</v>
      </c>
    </row>
    <row r="842" customFormat="false" ht="18.75" hidden="false" customHeight="false" outlineLevel="0" collapsed="false">
      <c r="B842" s="0" t="n">
        <v>0.827839</v>
      </c>
      <c r="C842" s="0" t="n">
        <v>1.008547</v>
      </c>
      <c r="D842" s="0" t="n">
        <v>1.21856</v>
      </c>
      <c r="E842" s="0" t="n">
        <v>1.418804</v>
      </c>
      <c r="F842" s="0" t="n">
        <v>1.482296</v>
      </c>
    </row>
    <row r="843" customFormat="false" ht="18.75" hidden="false" customHeight="false" outlineLevel="0" collapsed="false">
      <c r="B843" s="0" t="n">
        <v>0.822955</v>
      </c>
      <c r="C843" s="0" t="n">
        <v>1.008547</v>
      </c>
      <c r="D843" s="0" t="n">
        <v>1.21856</v>
      </c>
      <c r="E843" s="0" t="n">
        <v>1.41392</v>
      </c>
      <c r="F843" s="0" t="n">
        <v>1.482296</v>
      </c>
    </row>
    <row r="844" customFormat="false" ht="18.75" hidden="false" customHeight="false" outlineLevel="0" collapsed="false">
      <c r="B844" s="0" t="n">
        <v>0.827839</v>
      </c>
      <c r="C844" s="0" t="n">
        <v>1.013431</v>
      </c>
      <c r="D844" s="0" t="n">
        <v>1.21856</v>
      </c>
      <c r="E844" s="0" t="n">
        <v>1.41392</v>
      </c>
      <c r="F844" s="0" t="n">
        <v>1.482296</v>
      </c>
    </row>
    <row r="845" customFormat="false" ht="18.75" hidden="false" customHeight="false" outlineLevel="0" collapsed="false">
      <c r="B845" s="0" t="n">
        <v>0.822955</v>
      </c>
      <c r="C845" s="0" t="n">
        <v>1.003663</v>
      </c>
      <c r="D845" s="0" t="n">
        <v>1.21856</v>
      </c>
      <c r="E845" s="0" t="n">
        <v>1.41392</v>
      </c>
      <c r="F845" s="0" t="n">
        <v>1.482296</v>
      </c>
    </row>
    <row r="846" customFormat="false" ht="18.75" hidden="false" customHeight="false" outlineLevel="0" collapsed="false">
      <c r="B846" s="0" t="n">
        <v>0.822955</v>
      </c>
      <c r="C846" s="0" t="n">
        <v>1.008547</v>
      </c>
      <c r="D846" s="0" t="n">
        <v>1.21856</v>
      </c>
      <c r="E846" s="0" t="n">
        <v>1.41392</v>
      </c>
      <c r="F846" s="0" t="n">
        <v>1.482296</v>
      </c>
    </row>
    <row r="847" customFormat="false" ht="18.75" hidden="false" customHeight="false" outlineLevel="0" collapsed="false">
      <c r="B847" s="0" t="n">
        <v>0.827839</v>
      </c>
      <c r="C847" s="0" t="n">
        <v>1.013431</v>
      </c>
      <c r="D847" s="0" t="n">
        <v>1.21856</v>
      </c>
      <c r="E847" s="0" t="n">
        <v>1.41392</v>
      </c>
      <c r="F847" s="0" t="n">
        <v>1.482296</v>
      </c>
    </row>
    <row r="848" customFormat="false" ht="18.75" hidden="false" customHeight="false" outlineLevel="0" collapsed="false">
      <c r="B848" s="0" t="n">
        <v>0.827839</v>
      </c>
      <c r="C848" s="0" t="n">
        <v>1.013431</v>
      </c>
      <c r="D848" s="0" t="n">
        <v>1.21856</v>
      </c>
      <c r="E848" s="0" t="n">
        <v>1.41392</v>
      </c>
      <c r="F848" s="0" t="n">
        <v>1.48718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1385"/>
  <sheetViews>
    <sheetView windowProtection="false" showFormulas="false" showGridLines="true" showRowColHeaders="true" showZeros="true" rightToLeft="false" tabSelected="false" showOutlineSymbols="true" defaultGridColor="true" view="normal" topLeftCell="A674" colorId="64" zoomScale="91" zoomScaleNormal="91" zoomScalePageLayoutView="100" workbookViewId="0">
      <selection pane="topLeft" activeCell="G696" activeCellId="0" sqref="G696"/>
    </sheetView>
  </sheetViews>
  <sheetFormatPr defaultRowHeight="18.75"/>
  <cols>
    <col collapsed="false" hidden="false" max="1025" min="1" style="0" width="8.58847736625514"/>
  </cols>
  <sheetData>
    <row r="1" customFormat="false" ht="18.75" hidden="false" customHeight="false" outlineLevel="0" collapsed="false">
      <c r="A1" s="0" t="s">
        <v>12</v>
      </c>
      <c r="F1" s="0" t="s">
        <v>21</v>
      </c>
      <c r="H1" s="2" t="s">
        <v>22</v>
      </c>
      <c r="I1" s="2"/>
      <c r="N1" s="0" t="s">
        <v>23</v>
      </c>
    </row>
    <row r="2" customFormat="false" ht="18.75" hidden="false" customHeight="false" outlineLevel="0" collapsed="false">
      <c r="A2" s="0" t="n">
        <v>0</v>
      </c>
      <c r="F2" s="0" t="n">
        <v>21.4897</v>
      </c>
      <c r="H2" s="1" t="s">
        <v>24</v>
      </c>
      <c r="I2" s="1"/>
      <c r="J2" s="1"/>
      <c r="K2" s="1"/>
      <c r="L2" s="1"/>
      <c r="N2" s="1" t="s">
        <v>25</v>
      </c>
      <c r="O2" s="1"/>
      <c r="P2" s="1"/>
      <c r="Q2" s="1"/>
      <c r="R2" s="1"/>
    </row>
    <row r="3" customFormat="false" ht="18.75" hidden="false" customHeight="false" outlineLevel="0" collapsed="false">
      <c r="A3" s="0" t="n">
        <v>10</v>
      </c>
      <c r="F3" s="0" t="n">
        <v>21.5711</v>
      </c>
      <c r="H3" s="1"/>
      <c r="I3" s="1"/>
      <c r="J3" s="1"/>
      <c r="K3" s="1"/>
      <c r="L3" s="1"/>
      <c r="N3" s="1"/>
      <c r="O3" s="1"/>
      <c r="P3" s="1"/>
      <c r="Q3" s="1"/>
      <c r="R3" s="1"/>
    </row>
    <row r="4" customFormat="false" ht="18.75" hidden="false" customHeight="false" outlineLevel="0" collapsed="false">
      <c r="A4" s="0" t="n">
        <v>20</v>
      </c>
      <c r="F4" s="0" t="n">
        <v>21.5711</v>
      </c>
      <c r="H4" s="1"/>
      <c r="I4" s="1"/>
      <c r="J4" s="1"/>
      <c r="K4" s="1"/>
      <c r="L4" s="1"/>
      <c r="N4" s="1"/>
      <c r="O4" s="1"/>
      <c r="P4" s="1"/>
      <c r="Q4" s="1"/>
      <c r="R4" s="1"/>
    </row>
    <row r="5" customFormat="false" ht="18.75" hidden="false" customHeight="false" outlineLevel="0" collapsed="false">
      <c r="A5" s="0" t="n">
        <v>30</v>
      </c>
      <c r="F5" s="0" t="n">
        <v>21.8967</v>
      </c>
      <c r="L5" s="0" t="n">
        <f aca="false">F25-F5</f>
        <v>14.0008</v>
      </c>
      <c r="R5" s="0" t="n">
        <f aca="false">LN(L5)</f>
        <v>2.63911447083981</v>
      </c>
    </row>
    <row r="6" customFormat="false" ht="18.75" hidden="false" customHeight="false" outlineLevel="0" collapsed="false">
      <c r="A6" s="0" t="n">
        <v>40</v>
      </c>
      <c r="F6" s="0" t="n">
        <v>22.2223</v>
      </c>
      <c r="L6" s="0" t="n">
        <f aca="false">F26-F6</f>
        <v>14.652</v>
      </c>
      <c r="R6" s="0" t="n">
        <f aca="false">LN(L6)</f>
        <v>2.68457684491657</v>
      </c>
    </row>
    <row r="7" customFormat="false" ht="18.75" hidden="false" customHeight="false" outlineLevel="0" collapsed="false">
      <c r="A7" s="0" t="n">
        <v>50</v>
      </c>
      <c r="F7" s="0" t="n">
        <v>22.5479</v>
      </c>
      <c r="L7" s="0" t="n">
        <f aca="false">F27-F7</f>
        <v>15.1404</v>
      </c>
      <c r="R7" s="0" t="n">
        <f aca="false">LN(L7)</f>
        <v>2.71736666773956</v>
      </c>
    </row>
    <row r="8" customFormat="false" ht="18.75" hidden="false" customHeight="false" outlineLevel="0" collapsed="false">
      <c r="A8" s="0" t="n">
        <v>60</v>
      </c>
      <c r="F8" s="0" t="n">
        <v>22.8735</v>
      </c>
      <c r="L8" s="0" t="n">
        <f aca="false">F28-F8</f>
        <v>15.466</v>
      </c>
      <c r="R8" s="0" t="n">
        <f aca="false">LN(L8)</f>
        <v>2.73864406618684</v>
      </c>
    </row>
    <row r="9" customFormat="false" ht="18.75" hidden="false" customHeight="false" outlineLevel="0" collapsed="false">
      <c r="A9" s="0" t="n">
        <v>70</v>
      </c>
      <c r="F9" s="0" t="n">
        <v>23.3619</v>
      </c>
      <c r="L9" s="0" t="n">
        <f aca="false">F29-F9</f>
        <v>15.6288</v>
      </c>
      <c r="R9" s="0" t="n">
        <f aca="false">LN(L9)</f>
        <v>2.74911536605414</v>
      </c>
    </row>
    <row r="10" customFormat="false" ht="18.75" hidden="false" customHeight="false" outlineLevel="0" collapsed="false">
      <c r="A10" s="0" t="n">
        <v>80</v>
      </c>
      <c r="F10" s="0" t="n">
        <v>24.1759</v>
      </c>
      <c r="L10" s="0" t="n">
        <f aca="false">F30-F10</f>
        <v>15.6288</v>
      </c>
      <c r="R10" s="0" t="n">
        <f aca="false">LN(L10)</f>
        <v>2.74911536605414</v>
      </c>
    </row>
    <row r="11" customFormat="false" ht="18.75" hidden="false" customHeight="false" outlineLevel="0" collapsed="false">
      <c r="A11" s="0" t="n">
        <v>90</v>
      </c>
      <c r="F11" s="0" t="n">
        <v>24.8271</v>
      </c>
      <c r="L11" s="0" t="n">
        <f aca="false">F31-F11</f>
        <v>15.7916</v>
      </c>
      <c r="R11" s="0" t="n">
        <f aca="false">LN(L11)</f>
        <v>2.75947815308969</v>
      </c>
    </row>
    <row r="12" customFormat="false" ht="18.75" hidden="false" customHeight="false" outlineLevel="0" collapsed="false">
      <c r="A12" s="0" t="n">
        <v>100</v>
      </c>
      <c r="F12" s="0" t="n">
        <v>25.4783</v>
      </c>
      <c r="L12" s="0" t="n">
        <f aca="false">F32-F12</f>
        <v>15.9544</v>
      </c>
      <c r="R12" s="0" t="n">
        <f aca="false">LN(L12)</f>
        <v>2.76973465325687</v>
      </c>
    </row>
    <row r="13" customFormat="false" ht="18.75" hidden="false" customHeight="false" outlineLevel="0" collapsed="false">
      <c r="A13" s="0" t="n">
        <v>110</v>
      </c>
      <c r="F13" s="0" t="n">
        <v>26.2923</v>
      </c>
      <c r="L13" s="0" t="n">
        <f aca="false">F33-F13</f>
        <v>15.7916</v>
      </c>
      <c r="R13" s="0" t="n">
        <f aca="false">LN(L13)</f>
        <v>2.75947815308969</v>
      </c>
    </row>
    <row r="14" customFormat="false" ht="18.75" hidden="false" customHeight="false" outlineLevel="0" collapsed="false">
      <c r="A14" s="0" t="n">
        <v>120</v>
      </c>
      <c r="F14" s="0" t="n">
        <v>27.2691</v>
      </c>
      <c r="L14" s="0" t="n">
        <f aca="false">F34-F14</f>
        <v>15.466</v>
      </c>
      <c r="R14" s="0" t="n">
        <f aca="false">LN(L14)</f>
        <v>2.73864406618684</v>
      </c>
    </row>
    <row r="15" customFormat="false" ht="18.75" hidden="false" customHeight="false" outlineLevel="0" collapsed="false">
      <c r="A15" s="0" t="n">
        <v>130</v>
      </c>
      <c r="F15" s="0" t="n">
        <v>28.0831</v>
      </c>
      <c r="L15" s="0" t="n">
        <f aca="false">F35-F15</f>
        <v>15.3032</v>
      </c>
      <c r="R15" s="0" t="n">
        <f aca="false">LN(L15)</f>
        <v>2.72806195685631</v>
      </c>
      <c r="U15" s="0" t="n">
        <v>3.104781</v>
      </c>
      <c r="V15" s="0" t="n">
        <v>1.0179</v>
      </c>
    </row>
    <row r="16" customFormat="false" ht="18.75" hidden="false" customHeight="false" outlineLevel="0" collapsed="false">
      <c r="A16" s="0" t="n">
        <v>140</v>
      </c>
      <c r="F16" s="0" t="n">
        <v>28.4087</v>
      </c>
      <c r="L16" s="0" t="n">
        <f aca="false">F36-F16</f>
        <v>15.7916</v>
      </c>
      <c r="R16" s="0" t="n">
        <f aca="false">LN(L16)</f>
        <v>2.75947815308969</v>
      </c>
      <c r="T16" s="0" t="s">
        <v>26</v>
      </c>
      <c r="U16" s="0" t="n">
        <f aca="false">LINEST(R15:R300,A2:A287,1,)</f>
        <v>-0.00064576152667058</v>
      </c>
      <c r="V16" s="0" t="n">
        <f aca="false">U16</f>
        <v>2.66965259990523</v>
      </c>
    </row>
    <row r="17" customFormat="false" ht="18.75" hidden="false" customHeight="false" outlineLevel="0" collapsed="false">
      <c r="A17" s="0" t="n">
        <v>150</v>
      </c>
      <c r="F17" s="0" t="n">
        <v>29.0599</v>
      </c>
      <c r="L17" s="0" t="n">
        <f aca="false">F37-F17</f>
        <v>15.9544</v>
      </c>
      <c r="R17" s="0" t="n">
        <f aca="false">LN(L17)</f>
        <v>2.76973465325687</v>
      </c>
    </row>
    <row r="18" customFormat="false" ht="18.75" hidden="false" customHeight="false" outlineLevel="0" collapsed="false">
      <c r="A18" s="0" t="n">
        <v>160</v>
      </c>
      <c r="F18" s="0" t="n">
        <v>29.8739</v>
      </c>
      <c r="L18" s="0" t="n">
        <f aca="false">F38-F18</f>
        <v>16.1172</v>
      </c>
      <c r="R18" s="0" t="n">
        <f aca="false">LN(L18)</f>
        <v>2.77988702472089</v>
      </c>
    </row>
    <row r="19" customFormat="false" ht="18.75" hidden="false" customHeight="false" outlineLevel="0" collapsed="false">
      <c r="A19" s="0" t="n">
        <v>170</v>
      </c>
      <c r="F19" s="0" t="n">
        <v>30.8507</v>
      </c>
      <c r="L19" s="0" t="n">
        <f aca="false">F39-F19</f>
        <v>15.7916</v>
      </c>
      <c r="R19" s="0" t="n">
        <f aca="false">LN(L19)</f>
        <v>2.75947815308969</v>
      </c>
    </row>
    <row r="20" customFormat="false" ht="18.75" hidden="false" customHeight="false" outlineLevel="0" collapsed="false">
      <c r="A20" s="0" t="n">
        <v>180</v>
      </c>
      <c r="F20" s="0" t="n">
        <v>31.9903</v>
      </c>
      <c r="L20" s="0" t="n">
        <f aca="false">F40-F20</f>
        <v>15.6288</v>
      </c>
      <c r="R20" s="0" t="n">
        <f aca="false">LN(L20)</f>
        <v>2.74911536605414</v>
      </c>
    </row>
    <row r="21" customFormat="false" ht="18.75" hidden="false" customHeight="false" outlineLevel="0" collapsed="false">
      <c r="A21" s="0" t="n">
        <v>190</v>
      </c>
      <c r="F21" s="0" t="n">
        <v>32.9671</v>
      </c>
      <c r="L21" s="0" t="n">
        <f aca="false">F41-F21</f>
        <v>15.1404</v>
      </c>
      <c r="R21" s="0" t="n">
        <f aca="false">LN(L21)</f>
        <v>2.71736666773956</v>
      </c>
    </row>
    <row r="22" customFormat="false" ht="18.75" hidden="false" customHeight="false" outlineLevel="0" collapsed="false">
      <c r="A22" s="0" t="n">
        <v>200</v>
      </c>
      <c r="F22" s="0" t="n">
        <v>33.9439</v>
      </c>
      <c r="L22" s="0" t="n">
        <f aca="false">F42-F22</f>
        <v>14.8148</v>
      </c>
      <c r="R22" s="0" t="n">
        <f aca="false">LN(L22)</f>
        <v>2.69562668110315</v>
      </c>
    </row>
    <row r="23" customFormat="false" ht="18.75" hidden="false" customHeight="false" outlineLevel="0" collapsed="false">
      <c r="A23" s="0" t="n">
        <v>210</v>
      </c>
      <c r="F23" s="0" t="n">
        <v>34.4323</v>
      </c>
      <c r="L23" s="0" t="n">
        <f aca="false">F43-F23</f>
        <v>14.652</v>
      </c>
      <c r="R23" s="0" t="n">
        <f aca="false">LN(L23)</f>
        <v>2.68457684491657</v>
      </c>
    </row>
    <row r="24" customFormat="false" ht="18.75" hidden="false" customHeight="false" outlineLevel="0" collapsed="false">
      <c r="A24" s="0" t="n">
        <v>220</v>
      </c>
      <c r="F24" s="0" t="n">
        <v>35.0835</v>
      </c>
      <c r="L24" s="0" t="n">
        <f aca="false">F44-F24</f>
        <v>14.652</v>
      </c>
      <c r="R24" s="0" t="n">
        <f aca="false">LN(L24)</f>
        <v>2.68457684491657</v>
      </c>
    </row>
    <row r="25" customFormat="false" ht="18.75" hidden="false" customHeight="false" outlineLevel="0" collapsed="false">
      <c r="A25" s="0" t="n">
        <v>230</v>
      </c>
      <c r="F25" s="0" t="n">
        <v>35.8975</v>
      </c>
      <c r="L25" s="0" t="n">
        <f aca="false">F45-F25</f>
        <v>14.4892</v>
      </c>
      <c r="R25" s="0" t="n">
        <f aca="false">LN(L25)</f>
        <v>2.67340354431844</v>
      </c>
    </row>
    <row r="26" customFormat="false" ht="18.75" hidden="false" customHeight="false" outlineLevel="0" collapsed="false">
      <c r="A26" s="0" t="n">
        <v>240</v>
      </c>
      <c r="F26" s="0" t="n">
        <v>36.8743</v>
      </c>
      <c r="L26" s="0" t="n">
        <f aca="false">F46-F26</f>
        <v>14.4892</v>
      </c>
      <c r="R26" s="0" t="n">
        <f aca="false">LN(L26)</f>
        <v>2.67340354431844</v>
      </c>
    </row>
    <row r="27" customFormat="false" ht="18.75" hidden="false" customHeight="false" outlineLevel="0" collapsed="false">
      <c r="A27" s="0" t="n">
        <v>250</v>
      </c>
      <c r="F27" s="0" t="n">
        <v>37.6883</v>
      </c>
      <c r="L27" s="0" t="n">
        <f aca="false">F47-F27</f>
        <v>14.4892</v>
      </c>
      <c r="R27" s="0" t="n">
        <f aca="false">LN(L27)</f>
        <v>2.67340354431844</v>
      </c>
    </row>
    <row r="28" customFormat="false" ht="18.75" hidden="false" customHeight="false" outlineLevel="0" collapsed="false">
      <c r="A28" s="0" t="n">
        <v>260</v>
      </c>
      <c r="F28" s="0" t="n">
        <v>38.3395</v>
      </c>
      <c r="L28" s="0" t="n">
        <f aca="false">F48-F28</f>
        <v>14.652</v>
      </c>
      <c r="R28" s="0" t="n">
        <f aca="false">LN(L28)</f>
        <v>2.68457684491657</v>
      </c>
    </row>
    <row r="29" customFormat="false" ht="18.75" hidden="false" customHeight="false" outlineLevel="0" collapsed="false">
      <c r="A29" s="0" t="n">
        <v>270</v>
      </c>
      <c r="F29" s="0" t="n">
        <v>38.9907</v>
      </c>
      <c r="L29" s="0" t="n">
        <f aca="false">F49-F29</f>
        <v>14.4892</v>
      </c>
      <c r="R29" s="0" t="n">
        <f aca="false">LN(L29)</f>
        <v>2.67340354431844</v>
      </c>
    </row>
    <row r="30" customFormat="false" ht="18.75" hidden="false" customHeight="false" outlineLevel="0" collapsed="false">
      <c r="A30" s="0" t="n">
        <v>280</v>
      </c>
      <c r="F30" s="0" t="n">
        <v>39.8047</v>
      </c>
      <c r="L30" s="0" t="n">
        <f aca="false">F50-F30</f>
        <v>14.1636</v>
      </c>
      <c r="R30" s="0" t="n">
        <f aca="false">LN(L30)</f>
        <v>2.65067529324089</v>
      </c>
    </row>
    <row r="31" customFormat="false" ht="18.75" hidden="false" customHeight="false" outlineLevel="0" collapsed="false">
      <c r="A31" s="0" t="n">
        <v>290</v>
      </c>
      <c r="F31" s="0" t="n">
        <v>40.6187</v>
      </c>
      <c r="L31" s="0" t="n">
        <f aca="false">F51-F31</f>
        <v>13.838</v>
      </c>
      <c r="R31" s="0" t="n">
        <f aca="false">LN(L31)</f>
        <v>2.62741843107662</v>
      </c>
    </row>
    <row r="32" customFormat="false" ht="18.75" hidden="false" customHeight="false" outlineLevel="0" collapsed="false">
      <c r="A32" s="0" t="n">
        <v>300</v>
      </c>
      <c r="F32" s="0" t="n">
        <v>41.4327</v>
      </c>
      <c r="L32" s="0" t="n">
        <f aca="false">F52-F32</f>
        <v>13.6752</v>
      </c>
      <c r="R32" s="0" t="n">
        <f aca="false">LN(L32)</f>
        <v>2.61558397342962</v>
      </c>
    </row>
    <row r="33" customFormat="false" ht="18.75" hidden="false" customHeight="false" outlineLevel="0" collapsed="false">
      <c r="A33" s="0" t="n">
        <v>310</v>
      </c>
      <c r="F33" s="0" t="n">
        <v>42.0839</v>
      </c>
      <c r="L33" s="0" t="n">
        <f aca="false">F53-F33</f>
        <v>13.5124</v>
      </c>
      <c r="R33" s="0" t="n">
        <f aca="false">LN(L33)</f>
        <v>2.6036077823829</v>
      </c>
    </row>
    <row r="34" customFormat="false" ht="18.75" hidden="false" customHeight="false" outlineLevel="0" collapsed="false">
      <c r="A34" s="0" t="n">
        <v>320</v>
      </c>
      <c r="F34" s="0" t="n">
        <v>42.7351</v>
      </c>
      <c r="L34" s="0" t="n">
        <f aca="false">F54-F34</f>
        <v>13.5124</v>
      </c>
      <c r="R34" s="0" t="n">
        <f aca="false">LN(L34)</f>
        <v>2.6036077823829</v>
      </c>
    </row>
    <row r="35" customFormat="false" ht="18.75" hidden="false" customHeight="false" outlineLevel="0" collapsed="false">
      <c r="A35" s="0" t="n">
        <v>330</v>
      </c>
      <c r="F35" s="0" t="n">
        <v>43.3863</v>
      </c>
      <c r="L35" s="0" t="n">
        <f aca="false">F55-F35</f>
        <v>13.1868</v>
      </c>
      <c r="R35" s="0" t="n">
        <f aca="false">LN(L35)</f>
        <v>2.57921632925874</v>
      </c>
    </row>
    <row r="36" customFormat="false" ht="18.75" hidden="false" customHeight="false" outlineLevel="0" collapsed="false">
      <c r="A36" s="0" t="n">
        <v>340</v>
      </c>
      <c r="F36" s="0" t="n">
        <v>44.2003</v>
      </c>
      <c r="L36" s="0" t="n">
        <f aca="false">F56-F36</f>
        <v>13.024</v>
      </c>
      <c r="R36" s="0" t="n">
        <f aca="false">LN(L36)</f>
        <v>2.56679380926019</v>
      </c>
    </row>
    <row r="37" customFormat="false" ht="18.75" hidden="false" customHeight="false" outlineLevel="0" collapsed="false">
      <c r="A37" s="0" t="n">
        <v>350</v>
      </c>
      <c r="F37" s="0" t="n">
        <v>45.0143</v>
      </c>
      <c r="L37" s="0" t="n">
        <f aca="false">F57-F37</f>
        <v>12.5356</v>
      </c>
      <c r="R37" s="0" t="n">
        <f aca="false">LN(L37)</f>
        <v>2.52857259643999</v>
      </c>
    </row>
    <row r="38" customFormat="false" ht="18.75" hidden="false" customHeight="false" outlineLevel="0" collapsed="false">
      <c r="A38" s="0" t="n">
        <v>360</v>
      </c>
      <c r="F38" s="0" t="n">
        <v>45.9911</v>
      </c>
      <c r="L38" s="0" t="n">
        <f aca="false">F58-F38</f>
        <v>12.3728</v>
      </c>
      <c r="R38" s="0" t="n">
        <f aca="false">LN(L38)</f>
        <v>2.51550051487263</v>
      </c>
    </row>
    <row r="39" customFormat="false" ht="18.75" hidden="false" customHeight="false" outlineLevel="0" collapsed="false">
      <c r="A39" s="0" t="n">
        <v>370</v>
      </c>
      <c r="F39" s="0" t="n">
        <v>46.6423</v>
      </c>
      <c r="L39" s="0" t="n">
        <f aca="false">F59-F39</f>
        <v>12.3728</v>
      </c>
      <c r="R39" s="0" t="n">
        <f aca="false">LN(L39)</f>
        <v>2.51550051487263</v>
      </c>
    </row>
    <row r="40" customFormat="false" ht="18.75" hidden="false" customHeight="false" outlineLevel="0" collapsed="false">
      <c r="A40" s="0" t="n">
        <v>380</v>
      </c>
      <c r="F40" s="0" t="n">
        <v>47.6191</v>
      </c>
      <c r="L40" s="0" t="n">
        <f aca="false">F60-F40</f>
        <v>12.21</v>
      </c>
      <c r="R40" s="0" t="n">
        <f aca="false">LN(L40)</f>
        <v>2.50225528812261</v>
      </c>
    </row>
    <row r="41" customFormat="false" ht="18.75" hidden="false" customHeight="false" outlineLevel="0" collapsed="false">
      <c r="A41" s="0" t="n">
        <v>390</v>
      </c>
      <c r="F41" s="0" t="n">
        <v>48.1075</v>
      </c>
      <c r="L41" s="0" t="n">
        <f aca="false">F61-F41</f>
        <v>12.0472</v>
      </c>
      <c r="R41" s="0" t="n">
        <f aca="false">LN(L41)</f>
        <v>2.48883226779047</v>
      </c>
    </row>
    <row r="42" customFormat="false" ht="18.75" hidden="false" customHeight="false" outlineLevel="0" collapsed="false">
      <c r="A42" s="0" t="n">
        <v>400</v>
      </c>
      <c r="F42" s="0" t="n">
        <v>48.7587</v>
      </c>
      <c r="L42" s="0" t="n">
        <f aca="false">F62-F42</f>
        <v>11.8844</v>
      </c>
      <c r="R42" s="0" t="n">
        <f aca="false">LN(L42)</f>
        <v>2.47522661573469</v>
      </c>
    </row>
    <row r="43" customFormat="false" ht="18.75" hidden="false" customHeight="false" outlineLevel="0" collapsed="false">
      <c r="A43" s="0" t="n">
        <v>410</v>
      </c>
      <c r="F43" s="0" t="n">
        <v>49.0843</v>
      </c>
      <c r="L43" s="0" t="n">
        <f aca="false">F63-F43</f>
        <v>11.8844</v>
      </c>
      <c r="R43" s="0" t="n">
        <f aca="false">LN(L43)</f>
        <v>2.47522661573469</v>
      </c>
    </row>
    <row r="44" customFormat="false" ht="18.75" hidden="false" customHeight="false" outlineLevel="0" collapsed="false">
      <c r="A44" s="0" t="n">
        <v>420</v>
      </c>
      <c r="F44" s="0" t="n">
        <v>49.7355</v>
      </c>
      <c r="L44" s="0" t="n">
        <f aca="false">F64-F44</f>
        <v>11.8844</v>
      </c>
      <c r="R44" s="0" t="n">
        <f aca="false">LN(L44)</f>
        <v>2.47522661573469</v>
      </c>
    </row>
    <row r="45" customFormat="false" ht="18.75" hidden="false" customHeight="false" outlineLevel="0" collapsed="false">
      <c r="A45" s="0" t="n">
        <v>430</v>
      </c>
      <c r="F45" s="0" t="n">
        <v>50.3867</v>
      </c>
      <c r="L45" s="0" t="n">
        <f aca="false">F65-F45</f>
        <v>11.7216</v>
      </c>
      <c r="R45" s="0" t="n">
        <f aca="false">LN(L45)</f>
        <v>2.46143329360236</v>
      </c>
    </row>
    <row r="46" customFormat="false" ht="18.75" hidden="false" customHeight="false" outlineLevel="0" collapsed="false">
      <c r="A46" s="0" t="n">
        <v>440</v>
      </c>
      <c r="F46" s="0" t="n">
        <v>51.3635</v>
      </c>
      <c r="L46" s="0" t="n">
        <f aca="false">F66-F46</f>
        <v>11.396</v>
      </c>
      <c r="R46" s="0" t="n">
        <f aca="false">LN(L46)</f>
        <v>2.43326241663566</v>
      </c>
    </row>
    <row r="47" customFormat="false" ht="18.75" hidden="false" customHeight="false" outlineLevel="0" collapsed="false">
      <c r="A47" s="0" t="n">
        <v>450</v>
      </c>
      <c r="F47" s="0" t="n">
        <v>52.1775</v>
      </c>
      <c r="L47" s="0" t="n">
        <f aca="false">F67-F47</f>
        <v>11.2332</v>
      </c>
      <c r="R47" s="0" t="n">
        <f aca="false">LN(L47)</f>
        <v>2.41887367918356</v>
      </c>
    </row>
    <row r="48" customFormat="false" ht="18.75" hidden="false" customHeight="false" outlineLevel="0" collapsed="false">
      <c r="A48" s="0" t="n">
        <v>460</v>
      </c>
      <c r="F48" s="0" t="n">
        <v>52.9915</v>
      </c>
      <c r="L48" s="0" t="n">
        <f aca="false">F68-F48</f>
        <v>11.0704</v>
      </c>
      <c r="R48" s="0" t="n">
        <f aca="false">LN(L48)</f>
        <v>2.40427487976241</v>
      </c>
    </row>
    <row r="49" customFormat="false" ht="18.75" hidden="false" customHeight="false" outlineLevel="0" collapsed="false">
      <c r="A49" s="0" t="n">
        <v>470</v>
      </c>
      <c r="F49" s="0" t="n">
        <v>53.4799</v>
      </c>
      <c r="L49" s="0" t="n">
        <f aca="false">F69-F49</f>
        <v>11.0704</v>
      </c>
      <c r="R49" s="0" t="n">
        <f aca="false">LN(L49)</f>
        <v>2.40427487976241</v>
      </c>
    </row>
    <row r="50" customFormat="false" ht="18.75" hidden="false" customHeight="false" outlineLevel="0" collapsed="false">
      <c r="A50" s="0" t="n">
        <v>480</v>
      </c>
      <c r="F50" s="0" t="n">
        <v>53.9683</v>
      </c>
      <c r="L50" s="0" t="n">
        <f aca="false">F70-F50</f>
        <v>11.0704</v>
      </c>
      <c r="R50" s="0" t="n">
        <f aca="false">LN(L50)</f>
        <v>2.40427487976241</v>
      </c>
    </row>
    <row r="51" customFormat="false" ht="18.75" hidden="false" customHeight="false" outlineLevel="0" collapsed="false">
      <c r="A51" s="0" t="n">
        <v>490</v>
      </c>
      <c r="F51" s="0" t="n">
        <v>54.4567</v>
      </c>
      <c r="L51" s="0" t="n">
        <f aca="false">F71-F51</f>
        <v>11.0704</v>
      </c>
      <c r="R51" s="0" t="n">
        <f aca="false">LN(L51)</f>
        <v>2.40427487976241</v>
      </c>
    </row>
    <row r="52" customFormat="false" ht="18.75" hidden="false" customHeight="false" outlineLevel="0" collapsed="false">
      <c r="A52" s="0" t="n">
        <v>500</v>
      </c>
      <c r="F52" s="0" t="n">
        <v>55.1079</v>
      </c>
      <c r="L52" s="0" t="n">
        <f aca="false">F72-F52</f>
        <v>11.0704</v>
      </c>
      <c r="R52" s="0" t="n">
        <f aca="false">LN(L52)</f>
        <v>2.40427487976241</v>
      </c>
    </row>
    <row r="53" customFormat="false" ht="18.75" hidden="false" customHeight="false" outlineLevel="0" collapsed="false">
      <c r="A53" s="0" t="n">
        <v>510</v>
      </c>
      <c r="F53" s="0" t="n">
        <v>55.5963</v>
      </c>
      <c r="L53" s="0" t="n">
        <f aca="false">F73-F53</f>
        <v>10.9076</v>
      </c>
      <c r="R53" s="0" t="n">
        <f aca="false">LN(L53)</f>
        <v>2.38945979397727</v>
      </c>
    </row>
    <row r="54" customFormat="false" ht="18.75" hidden="false" customHeight="false" outlineLevel="0" collapsed="false">
      <c r="A54" s="0" t="n">
        <v>520</v>
      </c>
      <c r="F54" s="0" t="n">
        <v>56.2475</v>
      </c>
      <c r="L54" s="0" t="n">
        <f aca="false">F74-F54</f>
        <v>10.7448</v>
      </c>
      <c r="R54" s="0" t="n">
        <f aca="false">LN(L54)</f>
        <v>2.37442191661273</v>
      </c>
    </row>
    <row r="55" customFormat="false" ht="18.75" hidden="false" customHeight="false" outlineLevel="0" collapsed="false">
      <c r="A55" s="0" t="n">
        <v>530</v>
      </c>
      <c r="F55" s="0" t="n">
        <v>56.5731</v>
      </c>
      <c r="L55" s="0" t="n">
        <f aca="false">F75-F55</f>
        <v>11.0704</v>
      </c>
      <c r="R55" s="0" t="n">
        <f aca="false">LN(L55)</f>
        <v>2.40427487976241</v>
      </c>
    </row>
    <row r="56" customFormat="false" ht="18.75" hidden="false" customHeight="false" outlineLevel="0" collapsed="false">
      <c r="A56" s="0" t="n">
        <v>540</v>
      </c>
      <c r="F56" s="0" t="n">
        <v>57.2243</v>
      </c>
      <c r="L56" s="0" t="n">
        <f aca="false">F76-F56</f>
        <v>11.0704</v>
      </c>
      <c r="R56" s="0" t="n">
        <f aca="false">LN(L56)</f>
        <v>2.40427487976241</v>
      </c>
    </row>
    <row r="57" customFormat="false" ht="18.75" hidden="false" customHeight="false" outlineLevel="0" collapsed="false">
      <c r="A57" s="0" t="n">
        <v>550</v>
      </c>
      <c r="F57" s="0" t="n">
        <v>57.5499</v>
      </c>
      <c r="L57" s="0" t="n">
        <f aca="false">F77-F57</f>
        <v>11.2332</v>
      </c>
      <c r="R57" s="0" t="n">
        <f aca="false">LN(L57)</f>
        <v>2.41887367918356</v>
      </c>
    </row>
    <row r="58" customFormat="false" ht="18.75" hidden="false" customHeight="false" outlineLevel="0" collapsed="false">
      <c r="A58" s="0" t="n">
        <v>560</v>
      </c>
      <c r="F58" s="0" t="n">
        <v>58.3639</v>
      </c>
      <c r="L58" s="0" t="n">
        <f aca="false">F78-F58</f>
        <v>10.7448</v>
      </c>
      <c r="R58" s="0" t="n">
        <f aca="false">LN(L58)</f>
        <v>2.37442191661273</v>
      </c>
    </row>
    <row r="59" customFormat="false" ht="18.75" hidden="false" customHeight="false" outlineLevel="0" collapsed="false">
      <c r="A59" s="0" t="n">
        <v>570</v>
      </c>
      <c r="F59" s="0" t="n">
        <v>59.0151</v>
      </c>
      <c r="L59" s="0" t="n">
        <f aca="false">F79-F59</f>
        <v>10.582</v>
      </c>
      <c r="R59" s="0" t="n">
        <f aca="false">LN(L59)</f>
        <v>2.35915444448194</v>
      </c>
    </row>
    <row r="60" customFormat="false" ht="18.75" hidden="false" customHeight="false" outlineLevel="0" collapsed="false">
      <c r="A60" s="0" t="n">
        <v>580</v>
      </c>
      <c r="F60" s="0" t="n">
        <v>59.8291</v>
      </c>
      <c r="L60" s="0" t="n">
        <f aca="false">F80-F60</f>
        <v>10.2564</v>
      </c>
      <c r="R60" s="0" t="n">
        <f aca="false">LN(L60)</f>
        <v>2.32790190097783</v>
      </c>
    </row>
    <row r="61" customFormat="false" ht="18.75" hidden="false" customHeight="false" outlineLevel="0" collapsed="false">
      <c r="A61" s="0" t="n">
        <v>590</v>
      </c>
      <c r="F61" s="0" t="n">
        <v>60.1547</v>
      </c>
      <c r="L61" s="0" t="n">
        <f aca="false">F81-F61</f>
        <v>10.4192</v>
      </c>
      <c r="R61" s="0" t="n">
        <f aca="false">LN(L61)</f>
        <v>2.34365025794597</v>
      </c>
    </row>
    <row r="62" customFormat="false" ht="18.75" hidden="false" customHeight="false" outlineLevel="0" collapsed="false">
      <c r="A62" s="0" t="n">
        <v>600</v>
      </c>
      <c r="F62" s="0" t="n">
        <v>60.6431</v>
      </c>
      <c r="L62" s="0" t="n">
        <f aca="false">F82-F62</f>
        <v>10.4192</v>
      </c>
      <c r="R62" s="0" t="n">
        <f aca="false">LN(L62)</f>
        <v>2.34365025794597</v>
      </c>
    </row>
    <row r="63" customFormat="false" ht="18.75" hidden="false" customHeight="false" outlineLevel="0" collapsed="false">
      <c r="A63" s="0" t="n">
        <v>610</v>
      </c>
      <c r="F63" s="0" t="n">
        <v>60.9687</v>
      </c>
      <c r="L63" s="0" t="n">
        <f aca="false">F83-F63</f>
        <v>10.582</v>
      </c>
      <c r="R63" s="0" t="n">
        <f aca="false">LN(L63)</f>
        <v>2.35915444448194</v>
      </c>
    </row>
    <row r="64" customFormat="false" ht="18.75" hidden="false" customHeight="false" outlineLevel="0" collapsed="false">
      <c r="A64" s="0" t="n">
        <v>620</v>
      </c>
      <c r="F64" s="0" t="n">
        <v>61.6199</v>
      </c>
      <c r="L64" s="0" t="n">
        <f aca="false">F84-F64</f>
        <v>10.2564</v>
      </c>
      <c r="R64" s="0" t="n">
        <f aca="false">LN(L64)</f>
        <v>2.32790190097784</v>
      </c>
    </row>
    <row r="65" customFormat="false" ht="18.75" hidden="false" customHeight="false" outlineLevel="0" collapsed="false">
      <c r="A65" s="0" t="n">
        <v>630</v>
      </c>
      <c r="F65" s="0" t="n">
        <v>62.1083</v>
      </c>
      <c r="L65" s="0" t="n">
        <f aca="false">F85-F65</f>
        <v>10.0936</v>
      </c>
      <c r="R65" s="0" t="n">
        <f aca="false">LN(L65)</f>
        <v>2.31190155963139</v>
      </c>
    </row>
    <row r="66" customFormat="false" ht="18.75" hidden="false" customHeight="false" outlineLevel="0" collapsed="false">
      <c r="A66" s="0" t="n">
        <v>640</v>
      </c>
      <c r="F66" s="0" t="n">
        <v>62.7595</v>
      </c>
      <c r="L66" s="0" t="n">
        <f aca="false">F86-F66</f>
        <v>9.93079999999999</v>
      </c>
      <c r="R66" s="0" t="n">
        <f aca="false">LN(L66)</f>
        <v>2.29564103875961</v>
      </c>
    </row>
    <row r="67" customFormat="false" ht="18.75" hidden="false" customHeight="false" outlineLevel="0" collapsed="false">
      <c r="A67" s="0" t="n">
        <v>650</v>
      </c>
      <c r="F67" s="0" t="n">
        <v>63.4107</v>
      </c>
      <c r="L67" s="0" t="n">
        <f aca="false">F87-F67</f>
        <v>9.9308</v>
      </c>
      <c r="R67" s="0" t="n">
        <f aca="false">LN(L67)</f>
        <v>2.29564103875961</v>
      </c>
    </row>
    <row r="68" customFormat="false" ht="18.75" hidden="false" customHeight="false" outlineLevel="0" collapsed="false">
      <c r="A68" s="0" t="n">
        <v>660</v>
      </c>
      <c r="F68" s="0" t="n">
        <v>64.0619</v>
      </c>
      <c r="L68" s="0" t="n">
        <f aca="false">F88-F68</f>
        <v>9.93080000000001</v>
      </c>
      <c r="R68" s="0" t="n">
        <f aca="false">LN(L68)</f>
        <v>2.29564103875961</v>
      </c>
    </row>
    <row r="69" customFormat="false" ht="18.75" hidden="false" customHeight="false" outlineLevel="0" collapsed="false">
      <c r="A69" s="0" t="n">
        <v>670</v>
      </c>
      <c r="F69" s="0" t="n">
        <v>64.5503</v>
      </c>
      <c r="L69" s="0" t="n">
        <f aca="false">F89-F69</f>
        <v>9.93079999999999</v>
      </c>
      <c r="R69" s="0" t="n">
        <f aca="false">LN(L69)</f>
        <v>2.29564103875961</v>
      </c>
    </row>
    <row r="70" customFormat="false" ht="18.75" hidden="false" customHeight="false" outlineLevel="0" collapsed="false">
      <c r="A70" s="0" t="n">
        <v>680</v>
      </c>
      <c r="F70" s="0" t="n">
        <v>65.0387</v>
      </c>
      <c r="L70" s="0" t="n">
        <f aca="false">F90-F70</f>
        <v>9.93080000000001</v>
      </c>
      <c r="R70" s="0" t="n">
        <f aca="false">LN(L70)</f>
        <v>2.29564103875961</v>
      </c>
    </row>
    <row r="71" customFormat="false" ht="18.75" hidden="false" customHeight="false" outlineLevel="0" collapsed="false">
      <c r="A71" s="0" t="n">
        <v>690</v>
      </c>
      <c r="F71" s="0" t="n">
        <v>65.5271</v>
      </c>
      <c r="L71" s="0" t="n">
        <f aca="false">F91-F71</f>
        <v>9.93079999999999</v>
      </c>
      <c r="R71" s="0" t="n">
        <f aca="false">LN(L71)</f>
        <v>2.29564103875961</v>
      </c>
    </row>
    <row r="72" customFormat="false" ht="18.75" hidden="false" customHeight="false" outlineLevel="0" collapsed="false">
      <c r="A72" s="0" t="n">
        <v>700</v>
      </c>
      <c r="F72" s="0" t="n">
        <v>66.1783</v>
      </c>
      <c r="L72" s="0" t="n">
        <f aca="false">F92-F72</f>
        <v>9.60520000000001</v>
      </c>
      <c r="R72" s="0" t="n">
        <f aca="false">LN(L72)</f>
        <v>2.26230461849202</v>
      </c>
    </row>
    <row r="73" customFormat="false" ht="18.75" hidden="false" customHeight="false" outlineLevel="0" collapsed="false">
      <c r="A73" s="0" t="n">
        <v>710</v>
      </c>
      <c r="F73" s="0" t="n">
        <v>66.5039</v>
      </c>
      <c r="L73" s="0" t="n">
        <f aca="false">F93-F73</f>
        <v>9.6052</v>
      </c>
      <c r="R73" s="0" t="n">
        <f aca="false">LN(L73)</f>
        <v>2.26230461849202</v>
      </c>
    </row>
    <row r="74" customFormat="false" ht="18.75" hidden="false" customHeight="false" outlineLevel="0" collapsed="false">
      <c r="A74" s="0" t="n">
        <v>720</v>
      </c>
      <c r="F74" s="0" t="n">
        <v>66.9923</v>
      </c>
      <c r="L74" s="0" t="n">
        <f aca="false">F94-F74</f>
        <v>9.60520000000001</v>
      </c>
      <c r="R74" s="0" t="n">
        <f aca="false">LN(L74)</f>
        <v>2.26230461849202</v>
      </c>
    </row>
    <row r="75" customFormat="false" ht="18.75" hidden="false" customHeight="false" outlineLevel="0" collapsed="false">
      <c r="A75" s="0" t="n">
        <v>730</v>
      </c>
      <c r="F75" s="0" t="n">
        <v>67.6435</v>
      </c>
      <c r="L75" s="0" t="n">
        <f aca="false">F95-F75</f>
        <v>9.44239999999999</v>
      </c>
      <c r="R75" s="0" t="n">
        <f aca="false">LN(L75)</f>
        <v>2.24521018513272</v>
      </c>
    </row>
    <row r="76" customFormat="false" ht="18.75" hidden="false" customHeight="false" outlineLevel="0" collapsed="false">
      <c r="A76" s="0" t="n">
        <v>740</v>
      </c>
      <c r="F76" s="0" t="n">
        <v>68.2947</v>
      </c>
      <c r="L76" s="0" t="n">
        <f aca="false">F96-F76</f>
        <v>9.44240000000001</v>
      </c>
      <c r="R76" s="0" t="n">
        <f aca="false">LN(L76)</f>
        <v>2.24521018513272</v>
      </c>
    </row>
    <row r="77" customFormat="false" ht="18.75" hidden="false" customHeight="false" outlineLevel="0" collapsed="false">
      <c r="A77" s="0" t="n">
        <v>750</v>
      </c>
      <c r="F77" s="0" t="n">
        <v>68.7831</v>
      </c>
      <c r="L77" s="0" t="n">
        <f aca="false">F97-F77</f>
        <v>9.44239999999999</v>
      </c>
      <c r="R77" s="0" t="n">
        <f aca="false">LN(L77)</f>
        <v>2.24521018513272</v>
      </c>
    </row>
    <row r="78" customFormat="false" ht="18.75" hidden="false" customHeight="false" outlineLevel="0" collapsed="false">
      <c r="A78" s="0" t="n">
        <v>760</v>
      </c>
      <c r="F78" s="0" t="n">
        <v>69.1087</v>
      </c>
      <c r="L78" s="0" t="n">
        <f aca="false">F98-F78</f>
        <v>9.76799999999999</v>
      </c>
      <c r="R78" s="0" t="n">
        <f aca="false">LN(L78)</f>
        <v>2.2791117368084</v>
      </c>
    </row>
    <row r="79" customFormat="false" ht="18.75" hidden="false" customHeight="false" outlineLevel="0" collapsed="false">
      <c r="A79" s="0" t="n">
        <v>770</v>
      </c>
      <c r="F79" s="0" t="n">
        <v>69.5971</v>
      </c>
      <c r="L79" s="0" t="n">
        <f aca="false">F99-F79</f>
        <v>9.6052</v>
      </c>
      <c r="R79" s="0" t="n">
        <f aca="false">LN(L79)</f>
        <v>2.26230461849202</v>
      </c>
    </row>
    <row r="80" customFormat="false" ht="18.75" hidden="false" customHeight="false" outlineLevel="0" collapsed="false">
      <c r="A80" s="0" t="n">
        <v>780</v>
      </c>
      <c r="F80" s="0" t="n">
        <v>70.0855</v>
      </c>
      <c r="L80" s="0" t="n">
        <f aca="false">F100-F80</f>
        <v>9.44240000000002</v>
      </c>
      <c r="R80" s="0" t="n">
        <f aca="false">LN(L80)</f>
        <v>2.24521018513272</v>
      </c>
    </row>
    <row r="81" customFormat="false" ht="18.75" hidden="false" customHeight="false" outlineLevel="0" collapsed="false">
      <c r="A81" s="0" t="n">
        <v>790</v>
      </c>
      <c r="F81" s="0" t="n">
        <v>70.5739</v>
      </c>
      <c r="L81" s="0" t="n">
        <f aca="false">F101-F81</f>
        <v>9.1168</v>
      </c>
      <c r="R81" s="0" t="n">
        <f aca="false">LN(L81)</f>
        <v>2.21011886532145</v>
      </c>
    </row>
    <row r="82" customFormat="false" ht="18.75" hidden="false" customHeight="false" outlineLevel="0" collapsed="false">
      <c r="A82" s="0" t="n">
        <v>800</v>
      </c>
      <c r="F82" s="0" t="n">
        <v>71.0623</v>
      </c>
      <c r="L82" s="0" t="n">
        <f aca="false">F102-F82</f>
        <v>8.95400000000001</v>
      </c>
      <c r="R82" s="0" t="n">
        <f aca="false">LN(L82)</f>
        <v>2.19210035981877</v>
      </c>
    </row>
    <row r="83" customFormat="false" ht="18.75" hidden="false" customHeight="false" outlineLevel="0" collapsed="false">
      <c r="A83" s="0" t="n">
        <v>810</v>
      </c>
      <c r="F83" s="0" t="n">
        <v>71.5507</v>
      </c>
      <c r="L83" s="0" t="n">
        <f aca="false">F103-F83</f>
        <v>8.95399999999999</v>
      </c>
      <c r="R83" s="0" t="n">
        <f aca="false">LN(L83)</f>
        <v>2.19210035981877</v>
      </c>
    </row>
    <row r="84" customFormat="false" ht="18.75" hidden="false" customHeight="false" outlineLevel="0" collapsed="false">
      <c r="A84" s="0" t="n">
        <v>820</v>
      </c>
      <c r="F84" s="0" t="n">
        <v>71.8763</v>
      </c>
      <c r="L84" s="0" t="n">
        <f aca="false">F104-F84</f>
        <v>9.27959999999997</v>
      </c>
      <c r="R84" s="0" t="n">
        <f aca="false">LN(L84)</f>
        <v>2.22781844242085</v>
      </c>
    </row>
    <row r="85" customFormat="false" ht="18.75" hidden="false" customHeight="false" outlineLevel="0" collapsed="false">
      <c r="A85" s="0" t="n">
        <v>830</v>
      </c>
      <c r="F85" s="0" t="n">
        <v>72.2019</v>
      </c>
      <c r="L85" s="0" t="n">
        <f aca="false">F105-F85</f>
        <v>9.44239999999999</v>
      </c>
      <c r="R85" s="0" t="n">
        <f aca="false">LN(L85)</f>
        <v>2.24521018513272</v>
      </c>
    </row>
    <row r="86" customFormat="false" ht="18.75" hidden="false" customHeight="false" outlineLevel="0" collapsed="false">
      <c r="A86" s="0" t="n">
        <v>840</v>
      </c>
      <c r="F86" s="0" t="n">
        <v>72.6903</v>
      </c>
      <c r="L86" s="0" t="n">
        <f aca="false">F106-F86</f>
        <v>9.27960000000002</v>
      </c>
      <c r="R86" s="0" t="n">
        <f aca="false">LN(L86)</f>
        <v>2.22781844242085</v>
      </c>
    </row>
    <row r="87" customFormat="false" ht="18.75" hidden="false" customHeight="false" outlineLevel="0" collapsed="false">
      <c r="A87" s="0" t="n">
        <v>850</v>
      </c>
      <c r="F87" s="0" t="n">
        <v>73.3415</v>
      </c>
      <c r="L87" s="0" t="n">
        <f aca="false">F107-F87</f>
        <v>9.1168</v>
      </c>
      <c r="R87" s="0" t="n">
        <f aca="false">LN(L87)</f>
        <v>2.21011886532145</v>
      </c>
    </row>
    <row r="88" customFormat="false" ht="18.75" hidden="false" customHeight="false" outlineLevel="0" collapsed="false">
      <c r="A88" s="0" t="n">
        <v>860</v>
      </c>
      <c r="F88" s="0" t="n">
        <v>73.9927</v>
      </c>
      <c r="L88" s="0" t="n">
        <f aca="false">F108-F88</f>
        <v>8.7912</v>
      </c>
      <c r="R88" s="0" t="n">
        <f aca="false">LN(L88)</f>
        <v>2.17375122115058</v>
      </c>
    </row>
    <row r="89" customFormat="false" ht="18.75" hidden="false" customHeight="false" outlineLevel="0" collapsed="false">
      <c r="A89" s="0" t="n">
        <v>870</v>
      </c>
      <c r="F89" s="0" t="n">
        <v>74.4811</v>
      </c>
      <c r="L89" s="0" t="n">
        <f aca="false">F109-F89</f>
        <v>8.62840000000001</v>
      </c>
      <c r="R89" s="0" t="n">
        <f aca="false">LN(L89)</f>
        <v>2.15505908813843</v>
      </c>
    </row>
    <row r="90" customFormat="false" ht="18.75" hidden="false" customHeight="false" outlineLevel="0" collapsed="false">
      <c r="A90" s="0" t="n">
        <v>880</v>
      </c>
      <c r="F90" s="0" t="n">
        <v>74.9695</v>
      </c>
      <c r="L90" s="0" t="n">
        <f aca="false">F110-F90</f>
        <v>8.4656</v>
      </c>
      <c r="R90" s="0" t="n">
        <f aca="false">LN(L90)</f>
        <v>2.13601089316773</v>
      </c>
    </row>
    <row r="91" customFormat="false" ht="18.75" hidden="false" customHeight="false" outlineLevel="0" collapsed="false">
      <c r="A91" s="0" t="n">
        <v>890</v>
      </c>
      <c r="F91" s="0" t="n">
        <v>75.4579</v>
      </c>
      <c r="L91" s="0" t="n">
        <f aca="false">F111-F91</f>
        <v>8.46560000000001</v>
      </c>
      <c r="R91" s="0" t="n">
        <f aca="false">LN(L91)</f>
        <v>2.13601089316773</v>
      </c>
    </row>
    <row r="92" customFormat="false" ht="18.75" hidden="false" customHeight="false" outlineLevel="0" collapsed="false">
      <c r="A92" s="0" t="n">
        <v>900</v>
      </c>
      <c r="F92" s="0" t="n">
        <v>75.7835</v>
      </c>
      <c r="L92" s="0" t="n">
        <f aca="false">F112-F92</f>
        <v>8.4656</v>
      </c>
      <c r="R92" s="0" t="n">
        <f aca="false">LN(L92)</f>
        <v>2.13601089316773</v>
      </c>
    </row>
    <row r="93" customFormat="false" ht="18.75" hidden="false" customHeight="false" outlineLevel="0" collapsed="false">
      <c r="A93" s="0" t="n">
        <v>910</v>
      </c>
      <c r="F93" s="0" t="n">
        <v>76.1091</v>
      </c>
      <c r="L93" s="0" t="n">
        <f aca="false">F113-F93</f>
        <v>8.4656</v>
      </c>
      <c r="R93" s="0" t="n">
        <f aca="false">LN(L93)</f>
        <v>2.13601089316773</v>
      </c>
    </row>
    <row r="94" customFormat="false" ht="18.75" hidden="false" customHeight="false" outlineLevel="0" collapsed="false">
      <c r="A94" s="0" t="n">
        <v>920</v>
      </c>
      <c r="F94" s="0" t="n">
        <v>76.5975</v>
      </c>
      <c r="L94" s="0" t="n">
        <f aca="false">F114-F94</f>
        <v>8.4656</v>
      </c>
      <c r="R94" s="0" t="n">
        <f aca="false">LN(L94)</f>
        <v>2.13601089316773</v>
      </c>
    </row>
    <row r="95" customFormat="false" ht="18.75" hidden="false" customHeight="false" outlineLevel="0" collapsed="false">
      <c r="A95" s="0" t="n">
        <v>930</v>
      </c>
      <c r="F95" s="0" t="n">
        <v>77.0859</v>
      </c>
      <c r="L95" s="0" t="n">
        <f aca="false">F115-F95</f>
        <v>8.4656</v>
      </c>
      <c r="R95" s="0" t="n">
        <f aca="false">LN(L95)</f>
        <v>2.13601089316773</v>
      </c>
    </row>
    <row r="96" customFormat="false" ht="18.75" hidden="false" customHeight="false" outlineLevel="0" collapsed="false">
      <c r="A96" s="0" t="n">
        <v>940</v>
      </c>
      <c r="F96" s="0" t="n">
        <v>77.7371</v>
      </c>
      <c r="L96" s="0" t="n">
        <f aca="false">F116-F96</f>
        <v>8.14</v>
      </c>
      <c r="R96" s="0" t="n">
        <f aca="false">LN(L96)</f>
        <v>2.09679018001445</v>
      </c>
    </row>
    <row r="97" customFormat="false" ht="18.75" hidden="false" customHeight="false" outlineLevel="0" collapsed="false">
      <c r="A97" s="0" t="n">
        <v>950</v>
      </c>
      <c r="F97" s="0" t="n">
        <v>78.2255</v>
      </c>
      <c r="L97" s="0" t="n">
        <f aca="false">F117-F97</f>
        <v>7.9772</v>
      </c>
      <c r="R97" s="0" t="n">
        <f aca="false">LN(L97)</f>
        <v>2.07658747269693</v>
      </c>
    </row>
    <row r="98" customFormat="false" ht="18.75" hidden="false" customHeight="false" outlineLevel="0" collapsed="false">
      <c r="A98" s="0" t="n">
        <v>960</v>
      </c>
      <c r="F98" s="0" t="n">
        <v>78.8767</v>
      </c>
      <c r="L98" s="0" t="n">
        <f aca="false">F118-F98</f>
        <v>7.81440000000002</v>
      </c>
      <c r="R98" s="0" t="n">
        <f aca="false">LN(L98)</f>
        <v>2.0559681854942</v>
      </c>
    </row>
    <row r="99" customFormat="false" ht="18.75" hidden="false" customHeight="false" outlineLevel="0" collapsed="false">
      <c r="A99" s="0" t="n">
        <v>970</v>
      </c>
      <c r="F99" s="0" t="n">
        <v>79.2023</v>
      </c>
      <c r="L99" s="0" t="n">
        <f aca="false">F119-F99</f>
        <v>7.97720000000001</v>
      </c>
      <c r="R99" s="0" t="n">
        <f aca="false">LN(L99)</f>
        <v>2.07658747269693</v>
      </c>
    </row>
    <row r="100" customFormat="false" ht="18.75" hidden="false" customHeight="false" outlineLevel="0" collapsed="false">
      <c r="A100" s="0" t="n">
        <v>980</v>
      </c>
      <c r="F100" s="0" t="n">
        <v>79.5279</v>
      </c>
      <c r="L100" s="0" t="n">
        <f aca="false">F120-F100</f>
        <v>8.13999999999999</v>
      </c>
      <c r="R100" s="0" t="n">
        <f aca="false">LN(L100)</f>
        <v>2.09679018001445</v>
      </c>
    </row>
    <row r="101" customFormat="false" ht="18.75" hidden="false" customHeight="false" outlineLevel="0" collapsed="false">
      <c r="A101" s="0" t="n">
        <v>990</v>
      </c>
      <c r="F101" s="0" t="n">
        <v>79.6907</v>
      </c>
      <c r="L101" s="0" t="n">
        <f aca="false">F121-F101</f>
        <v>8.30280000000001</v>
      </c>
      <c r="R101" s="0" t="n">
        <f aca="false">LN(L101)</f>
        <v>2.11659280731063</v>
      </c>
    </row>
    <row r="102" customFormat="false" ht="18.75" hidden="false" customHeight="false" outlineLevel="0" collapsed="false">
      <c r="A102" s="0" t="n">
        <v>1000</v>
      </c>
      <c r="F102" s="0" t="n">
        <v>80.0163</v>
      </c>
      <c r="L102" s="0" t="n">
        <f aca="false">F122-F102</f>
        <v>8.14</v>
      </c>
      <c r="R102" s="0" t="n">
        <f aca="false">LN(L102)</f>
        <v>2.09679018001445</v>
      </c>
    </row>
    <row r="103" customFormat="false" ht="18.75" hidden="false" customHeight="false" outlineLevel="0" collapsed="false">
      <c r="A103" s="0" t="n">
        <v>1010</v>
      </c>
      <c r="F103" s="0" t="n">
        <v>80.5047</v>
      </c>
      <c r="L103" s="0" t="n">
        <f aca="false">F123-F103</f>
        <v>7.9772</v>
      </c>
      <c r="R103" s="0" t="n">
        <f aca="false">LN(L103)</f>
        <v>2.07658747269693</v>
      </c>
    </row>
    <row r="104" customFormat="false" ht="18.75" hidden="false" customHeight="false" outlineLevel="0" collapsed="false">
      <c r="A104" s="0" t="n">
        <v>1020</v>
      </c>
      <c r="F104" s="0" t="n">
        <v>81.1559</v>
      </c>
      <c r="L104" s="0" t="n">
        <f aca="false">F124-F104</f>
        <v>7.81440000000001</v>
      </c>
      <c r="R104" s="0" t="n">
        <f aca="false">LN(L104)</f>
        <v>2.05596818549419</v>
      </c>
    </row>
    <row r="105" customFormat="false" ht="18.75" hidden="false" customHeight="false" outlineLevel="0" collapsed="false">
      <c r="A105" s="0" t="n">
        <v>1030</v>
      </c>
      <c r="F105" s="0" t="n">
        <v>81.6443</v>
      </c>
      <c r="L105" s="0" t="n">
        <f aca="false">F125-F105</f>
        <v>7.97719999999998</v>
      </c>
      <c r="R105" s="0" t="n">
        <f aca="false">LN(L105)</f>
        <v>2.07658747269693</v>
      </c>
    </row>
    <row r="106" customFormat="false" ht="18.75" hidden="false" customHeight="false" outlineLevel="0" collapsed="false">
      <c r="A106" s="0" t="n">
        <v>1040</v>
      </c>
      <c r="F106" s="0" t="n">
        <v>81.9699</v>
      </c>
      <c r="L106" s="0" t="n">
        <f aca="false">F126-F106</f>
        <v>7.97719999999998</v>
      </c>
      <c r="R106" s="0" t="n">
        <f aca="false">LN(L106)</f>
        <v>2.07658747269693</v>
      </c>
    </row>
    <row r="107" customFormat="false" ht="18.75" hidden="false" customHeight="false" outlineLevel="0" collapsed="false">
      <c r="A107" s="0" t="n">
        <v>1050</v>
      </c>
      <c r="F107" s="0" t="n">
        <v>82.4583</v>
      </c>
      <c r="L107" s="0" t="n">
        <f aca="false">F127-F107</f>
        <v>7.6516</v>
      </c>
      <c r="R107" s="0" t="n">
        <f aca="false">LN(L107)</f>
        <v>2.03491477629636</v>
      </c>
    </row>
    <row r="108" customFormat="false" ht="18.75" hidden="false" customHeight="false" outlineLevel="0" collapsed="false">
      <c r="A108" s="0" t="n">
        <v>1060</v>
      </c>
      <c r="F108" s="0" t="n">
        <v>82.7839</v>
      </c>
      <c r="L108" s="0" t="n">
        <f aca="false">F128-F108</f>
        <v>7.48879999999998</v>
      </c>
      <c r="R108" s="0" t="n">
        <f aca="false">LN(L108)</f>
        <v>2.0134085710754</v>
      </c>
    </row>
    <row r="109" customFormat="false" ht="18.75" hidden="false" customHeight="false" outlineLevel="0" collapsed="false">
      <c r="A109" s="0" t="n">
        <v>1070</v>
      </c>
      <c r="F109" s="0" t="n">
        <v>83.1095</v>
      </c>
      <c r="L109" s="0" t="n">
        <f aca="false">F129-F109</f>
        <v>7.65159999999999</v>
      </c>
      <c r="R109" s="0" t="n">
        <f aca="false">LN(L109)</f>
        <v>2.03491477629636</v>
      </c>
    </row>
    <row r="110" customFormat="false" ht="18.75" hidden="false" customHeight="false" outlineLevel="0" collapsed="false">
      <c r="A110" s="0" t="n">
        <v>1080</v>
      </c>
      <c r="F110" s="0" t="n">
        <v>83.4351</v>
      </c>
      <c r="L110" s="0" t="n">
        <f aca="false">F130-F110</f>
        <v>7.81440000000001</v>
      </c>
      <c r="R110" s="0" t="n">
        <f aca="false">LN(L110)</f>
        <v>2.05596818549419</v>
      </c>
    </row>
    <row r="111" customFormat="false" ht="18.75" hidden="false" customHeight="false" outlineLevel="0" collapsed="false">
      <c r="A111" s="0" t="n">
        <v>1090</v>
      </c>
      <c r="F111" s="0" t="n">
        <v>83.9235</v>
      </c>
      <c r="L111" s="0" t="n">
        <f aca="false">F131-F111</f>
        <v>7.81440000000001</v>
      </c>
      <c r="R111" s="0" t="n">
        <f aca="false">LN(L111)</f>
        <v>2.05596818549419</v>
      </c>
    </row>
    <row r="112" customFormat="false" ht="18.75" hidden="false" customHeight="false" outlineLevel="0" collapsed="false">
      <c r="A112" s="0" t="n">
        <v>1100</v>
      </c>
      <c r="F112" s="0" t="n">
        <v>84.2491</v>
      </c>
      <c r="L112" s="0" t="n">
        <f aca="false">F132-F112</f>
        <v>7.65159999999999</v>
      </c>
      <c r="R112" s="0" t="n">
        <f aca="false">LN(L112)</f>
        <v>2.03491477629636</v>
      </c>
    </row>
    <row r="113" customFormat="false" ht="18.75" hidden="false" customHeight="false" outlineLevel="0" collapsed="false">
      <c r="A113" s="0" t="n">
        <v>1110</v>
      </c>
      <c r="F113" s="0" t="n">
        <v>84.5747</v>
      </c>
      <c r="L113" s="0" t="n">
        <f aca="false">F133-F113</f>
        <v>7.6516</v>
      </c>
      <c r="R113" s="0" t="n">
        <f aca="false">LN(L113)</f>
        <v>2.03491477629636</v>
      </c>
    </row>
    <row r="114" customFormat="false" ht="18.75" hidden="false" customHeight="false" outlineLevel="0" collapsed="false">
      <c r="A114" s="0" t="n">
        <v>1120</v>
      </c>
      <c r="F114" s="0" t="n">
        <v>85.0631</v>
      </c>
      <c r="L114" s="0" t="n">
        <f aca="false">F134-F114</f>
        <v>7.4888</v>
      </c>
      <c r="R114" s="0" t="n">
        <f aca="false">LN(L114)</f>
        <v>2.0134085710754</v>
      </c>
    </row>
    <row r="115" customFormat="false" ht="18.75" hidden="false" customHeight="false" outlineLevel="0" collapsed="false">
      <c r="A115" s="0" t="n">
        <v>1130</v>
      </c>
      <c r="F115" s="0" t="n">
        <v>85.5515</v>
      </c>
      <c r="L115" s="0" t="n">
        <f aca="false">F135-F115</f>
        <v>7.48880000000001</v>
      </c>
      <c r="R115" s="0" t="n">
        <f aca="false">LN(L115)</f>
        <v>2.0134085710754</v>
      </c>
    </row>
    <row r="116" customFormat="false" ht="18.75" hidden="false" customHeight="false" outlineLevel="0" collapsed="false">
      <c r="A116" s="0" t="n">
        <v>1140</v>
      </c>
      <c r="F116" s="0" t="n">
        <v>85.8771</v>
      </c>
      <c r="L116" s="0" t="n">
        <f aca="false">F136-F116</f>
        <v>7.48880000000001</v>
      </c>
      <c r="R116" s="0" t="n">
        <f aca="false">LN(L116)</f>
        <v>2.0134085710754</v>
      </c>
    </row>
    <row r="117" customFormat="false" ht="18.75" hidden="false" customHeight="false" outlineLevel="0" collapsed="false">
      <c r="A117" s="0" t="n">
        <v>1150</v>
      </c>
      <c r="F117" s="0" t="n">
        <v>86.2027</v>
      </c>
      <c r="L117" s="0" t="n">
        <f aca="false">F137-F117</f>
        <v>7.48880000000001</v>
      </c>
      <c r="R117" s="0" t="n">
        <f aca="false">LN(L117)</f>
        <v>2.0134085710754</v>
      </c>
    </row>
    <row r="118" customFormat="false" ht="18.75" hidden="false" customHeight="false" outlineLevel="0" collapsed="false">
      <c r="A118" s="0" t="n">
        <v>1160</v>
      </c>
      <c r="F118" s="0" t="n">
        <v>86.6911</v>
      </c>
      <c r="L118" s="0" t="n">
        <f aca="false">F138-F118</f>
        <v>7.1632</v>
      </c>
      <c r="R118" s="0" t="n">
        <f aca="false">LN(L118)</f>
        <v>1.96895680850456</v>
      </c>
    </row>
    <row r="119" customFormat="false" ht="18.75" hidden="false" customHeight="false" outlineLevel="0" collapsed="false">
      <c r="A119" s="0" t="n">
        <v>1170</v>
      </c>
      <c r="F119" s="0" t="n">
        <v>87.1795</v>
      </c>
      <c r="L119" s="0" t="n">
        <f aca="false">F139-F119</f>
        <v>7.00039999999999</v>
      </c>
      <c r="R119" s="0" t="n">
        <f aca="false">LN(L119)</f>
        <v>1.94596729027986</v>
      </c>
    </row>
    <row r="120" customFormat="false" ht="18.75" hidden="false" customHeight="false" outlineLevel="0" collapsed="false">
      <c r="A120" s="0" t="n">
        <v>1180</v>
      </c>
      <c r="F120" s="0" t="n">
        <v>87.6679</v>
      </c>
      <c r="L120" s="0" t="n">
        <f aca="false">F140-F120</f>
        <v>6.83760000000001</v>
      </c>
      <c r="R120" s="0" t="n">
        <f aca="false">LN(L120)</f>
        <v>1.92243679286967</v>
      </c>
    </row>
    <row r="121" customFormat="false" ht="18.75" hidden="false" customHeight="false" outlineLevel="0" collapsed="false">
      <c r="A121" s="0" t="n">
        <v>1190</v>
      </c>
      <c r="F121" s="0" t="n">
        <v>87.9935</v>
      </c>
      <c r="L121" s="0" t="n">
        <f aca="false">F141-F121</f>
        <v>6.8376</v>
      </c>
      <c r="R121" s="0" t="n">
        <f aca="false">LN(L121)</f>
        <v>1.92243679286967</v>
      </c>
    </row>
    <row r="122" customFormat="false" ht="18.75" hidden="false" customHeight="false" outlineLevel="0" collapsed="false">
      <c r="A122" s="0" t="n">
        <v>1200</v>
      </c>
      <c r="F122" s="0" t="n">
        <v>88.1563</v>
      </c>
      <c r="L122" s="0" t="n">
        <f aca="false">F142-F122</f>
        <v>6.8376</v>
      </c>
      <c r="R122" s="0" t="n">
        <f aca="false">LN(L122)</f>
        <v>1.92243679286967</v>
      </c>
    </row>
    <row r="123" customFormat="false" ht="18.75" hidden="false" customHeight="false" outlineLevel="0" collapsed="false">
      <c r="A123" s="0" t="n">
        <v>1210</v>
      </c>
      <c r="F123" s="0" t="n">
        <v>88.4819</v>
      </c>
      <c r="L123" s="0" t="n">
        <f aca="false">F143-F123</f>
        <v>6.67480000000001</v>
      </c>
      <c r="R123" s="0" t="n">
        <f aca="false">LN(L123)</f>
        <v>1.89833924129061</v>
      </c>
    </row>
    <row r="124" customFormat="false" ht="18.75" hidden="false" customHeight="false" outlineLevel="0" collapsed="false">
      <c r="A124" s="0" t="n">
        <v>1220</v>
      </c>
      <c r="F124" s="0" t="n">
        <v>88.9703</v>
      </c>
      <c r="L124" s="0" t="n">
        <f aca="false">F144-F124</f>
        <v>6.67480000000001</v>
      </c>
      <c r="R124" s="0" t="n">
        <f aca="false">LN(L124)</f>
        <v>1.89833924129061</v>
      </c>
    </row>
    <row r="125" customFormat="false" ht="18.75" hidden="false" customHeight="false" outlineLevel="0" collapsed="false">
      <c r="A125" s="0" t="n">
        <v>1230</v>
      </c>
      <c r="F125" s="0" t="n">
        <v>89.6215</v>
      </c>
      <c r="L125" s="0" t="n">
        <f aca="false">F145-F125</f>
        <v>6.67480000000001</v>
      </c>
      <c r="R125" s="0" t="n">
        <f aca="false">LN(L125)</f>
        <v>1.89833924129061</v>
      </c>
    </row>
    <row r="126" customFormat="false" ht="18.75" hidden="false" customHeight="false" outlineLevel="0" collapsed="false">
      <c r="A126" s="0" t="n">
        <v>1240</v>
      </c>
      <c r="F126" s="0" t="n">
        <v>89.9471</v>
      </c>
      <c r="L126" s="0" t="n">
        <f aca="false">F146-F126</f>
        <v>6.8376</v>
      </c>
      <c r="R126" s="0" t="n">
        <f aca="false">LN(L126)</f>
        <v>1.92243679286967</v>
      </c>
    </row>
    <row r="127" customFormat="false" ht="18.75" hidden="false" customHeight="false" outlineLevel="0" collapsed="false">
      <c r="A127" s="0" t="n">
        <v>1250</v>
      </c>
      <c r="F127" s="0" t="n">
        <v>90.1099</v>
      </c>
      <c r="L127" s="0" t="n">
        <f aca="false">F147-F127</f>
        <v>6.8376</v>
      </c>
      <c r="R127" s="0" t="n">
        <f aca="false">LN(L127)</f>
        <v>1.92243679286967</v>
      </c>
    </row>
    <row r="128" customFormat="false" ht="18.75" hidden="false" customHeight="false" outlineLevel="0" collapsed="false">
      <c r="A128" s="0" t="n">
        <v>1260</v>
      </c>
      <c r="F128" s="0" t="n">
        <v>90.2727</v>
      </c>
      <c r="L128" s="0" t="n">
        <f aca="false">F148-F128</f>
        <v>7.00040000000001</v>
      </c>
      <c r="R128" s="0" t="n">
        <f aca="false">LN(L128)</f>
        <v>1.94596729027987</v>
      </c>
    </row>
    <row r="129" customFormat="false" ht="18.75" hidden="false" customHeight="false" outlineLevel="0" collapsed="false">
      <c r="A129" s="0" t="n">
        <v>1270</v>
      </c>
      <c r="F129" s="0" t="n">
        <v>90.7611</v>
      </c>
      <c r="L129" s="0" t="n">
        <f aca="false">F149-F129</f>
        <v>6.83760000000002</v>
      </c>
      <c r="R129" s="0" t="n">
        <f aca="false">LN(L129)</f>
        <v>1.92243679286967</v>
      </c>
    </row>
    <row r="130" customFormat="false" ht="18.75" hidden="false" customHeight="false" outlineLevel="0" collapsed="false">
      <c r="A130" s="0" t="n">
        <v>1280</v>
      </c>
      <c r="F130" s="0" t="n">
        <v>91.2495</v>
      </c>
      <c r="L130" s="0" t="n">
        <f aca="false">F150-F130</f>
        <v>6.83760000000001</v>
      </c>
      <c r="R130" s="0" t="n">
        <f aca="false">LN(L130)</f>
        <v>1.92243679286967</v>
      </c>
    </row>
    <row r="131" customFormat="false" ht="18.75" hidden="false" customHeight="false" outlineLevel="0" collapsed="false">
      <c r="A131" s="0" t="n">
        <v>1290</v>
      </c>
      <c r="F131" s="0" t="n">
        <v>91.7379</v>
      </c>
      <c r="L131" s="0" t="n">
        <f aca="false">F151-F131</f>
        <v>6.51199999999997</v>
      </c>
      <c r="R131" s="0" t="n">
        <f aca="false">LN(L131)</f>
        <v>1.87364662870024</v>
      </c>
    </row>
    <row r="132" customFormat="false" ht="18.75" hidden="false" customHeight="false" outlineLevel="0" collapsed="false">
      <c r="A132" s="0" t="n">
        <v>1300</v>
      </c>
      <c r="F132" s="0" t="n">
        <v>91.9007</v>
      </c>
      <c r="L132" s="0" t="n">
        <f aca="false">F152-F132</f>
        <v>6.67480000000001</v>
      </c>
      <c r="R132" s="0" t="n">
        <f aca="false">LN(L132)</f>
        <v>1.89833924129061</v>
      </c>
    </row>
    <row r="133" customFormat="false" ht="18.75" hidden="false" customHeight="false" outlineLevel="0" collapsed="false">
      <c r="A133" s="0" t="n">
        <v>1310</v>
      </c>
      <c r="F133" s="0" t="n">
        <v>92.2263</v>
      </c>
      <c r="L133" s="0" t="n">
        <f aca="false">F153-F133</f>
        <v>6.67480000000001</v>
      </c>
      <c r="R133" s="0" t="n">
        <f aca="false">LN(L133)</f>
        <v>1.89833924129061</v>
      </c>
    </row>
    <row r="134" customFormat="false" ht="18.75" hidden="false" customHeight="false" outlineLevel="0" collapsed="false">
      <c r="A134" s="0" t="n">
        <v>1320</v>
      </c>
      <c r="F134" s="0" t="n">
        <v>92.5519</v>
      </c>
      <c r="L134" s="0" t="n">
        <f aca="false">F154-F134</f>
        <v>6.67479999999999</v>
      </c>
      <c r="R134" s="0" t="n">
        <f aca="false">LN(L134)</f>
        <v>1.89833924129061</v>
      </c>
    </row>
    <row r="135" customFormat="false" ht="18.75" hidden="false" customHeight="false" outlineLevel="0" collapsed="false">
      <c r="A135" s="0" t="n">
        <v>1330</v>
      </c>
      <c r="F135" s="0" t="n">
        <v>93.0403</v>
      </c>
      <c r="L135" s="0" t="n">
        <f aca="false">F155-F135</f>
        <v>6.512</v>
      </c>
      <c r="R135" s="0" t="n">
        <f aca="false">LN(L135)</f>
        <v>1.87364662870024</v>
      </c>
    </row>
    <row r="136" customFormat="false" ht="18.75" hidden="false" customHeight="false" outlineLevel="0" collapsed="false">
      <c r="A136" s="0" t="n">
        <v>1340</v>
      </c>
      <c r="F136" s="0" t="n">
        <v>93.3659</v>
      </c>
      <c r="L136" s="0" t="n">
        <f aca="false">F156-F136</f>
        <v>6.3492</v>
      </c>
      <c r="R136" s="0" t="n">
        <f aca="false">LN(L136)</f>
        <v>1.84832882071595</v>
      </c>
    </row>
    <row r="137" customFormat="false" ht="18.75" hidden="false" customHeight="false" outlineLevel="0" collapsed="false">
      <c r="A137" s="0" t="n">
        <v>1350</v>
      </c>
      <c r="F137" s="0" t="n">
        <v>93.6915</v>
      </c>
      <c r="L137" s="0" t="n">
        <f aca="false">F157-F137</f>
        <v>6.3492</v>
      </c>
      <c r="R137" s="0" t="n">
        <f aca="false">LN(L137)</f>
        <v>1.84832882071595</v>
      </c>
    </row>
    <row r="138" customFormat="false" ht="18.75" hidden="false" customHeight="false" outlineLevel="0" collapsed="false">
      <c r="A138" s="0" t="n">
        <v>1360</v>
      </c>
      <c r="F138" s="0" t="n">
        <v>93.8543</v>
      </c>
      <c r="L138" s="0" t="n">
        <f aca="false">F158-F138</f>
        <v>6.51199999999997</v>
      </c>
      <c r="R138" s="0" t="n">
        <f aca="false">LN(L138)</f>
        <v>1.87364662870024</v>
      </c>
    </row>
    <row r="139" customFormat="false" ht="18.75" hidden="false" customHeight="false" outlineLevel="0" collapsed="false">
      <c r="A139" s="0" t="n">
        <v>1370</v>
      </c>
      <c r="F139" s="0" t="n">
        <v>94.1799</v>
      </c>
      <c r="L139" s="0" t="n">
        <f aca="false">F159-F139</f>
        <v>6.512</v>
      </c>
      <c r="R139" s="0" t="n">
        <f aca="false">LN(L139)</f>
        <v>1.87364662870024</v>
      </c>
    </row>
    <row r="140" customFormat="false" ht="18.75" hidden="false" customHeight="false" outlineLevel="0" collapsed="false">
      <c r="A140" s="0" t="n">
        <v>1380</v>
      </c>
      <c r="F140" s="0" t="n">
        <v>94.5055</v>
      </c>
      <c r="L140" s="0" t="n">
        <f aca="false">F160-F140</f>
        <v>6.67480000000001</v>
      </c>
      <c r="R140" s="0" t="n">
        <f aca="false">LN(L140)</f>
        <v>1.89833924129061</v>
      </c>
    </row>
    <row r="141" customFormat="false" ht="18.75" hidden="false" customHeight="false" outlineLevel="0" collapsed="false">
      <c r="A141" s="0" t="n">
        <v>1390</v>
      </c>
      <c r="F141" s="0" t="n">
        <v>94.8311</v>
      </c>
      <c r="L141" s="0" t="n">
        <f aca="false">F161-F141</f>
        <v>6.67480000000001</v>
      </c>
      <c r="R141" s="0" t="n">
        <f aca="false">LN(L141)</f>
        <v>1.89833924129061</v>
      </c>
    </row>
    <row r="142" customFormat="false" ht="18.75" hidden="false" customHeight="false" outlineLevel="0" collapsed="false">
      <c r="A142" s="0" t="n">
        <v>1400</v>
      </c>
      <c r="F142" s="0" t="n">
        <v>94.9939</v>
      </c>
      <c r="L142" s="0" t="n">
        <f aca="false">F162-F142</f>
        <v>6.83760000000001</v>
      </c>
      <c r="R142" s="0" t="n">
        <f aca="false">LN(L142)</f>
        <v>1.92243679286967</v>
      </c>
    </row>
    <row r="143" customFormat="false" ht="18.75" hidden="false" customHeight="false" outlineLevel="0" collapsed="false">
      <c r="A143" s="0" t="n">
        <v>1410</v>
      </c>
      <c r="F143" s="0" t="n">
        <v>95.1567</v>
      </c>
      <c r="L143" s="0" t="n">
        <f aca="false">F163-F143</f>
        <v>6.512</v>
      </c>
      <c r="R143" s="0" t="n">
        <f aca="false">LN(L143)</f>
        <v>1.87364662870024</v>
      </c>
    </row>
    <row r="144" customFormat="false" ht="18.75" hidden="false" customHeight="false" outlineLevel="0" collapsed="false">
      <c r="A144" s="0" t="n">
        <v>1420</v>
      </c>
      <c r="F144" s="0" t="n">
        <v>95.6451</v>
      </c>
      <c r="L144" s="0" t="n">
        <f aca="false">F164-F144</f>
        <v>6.18640000000001</v>
      </c>
      <c r="R144" s="0" t="n">
        <f aca="false">LN(L144)</f>
        <v>1.82235333431269</v>
      </c>
    </row>
    <row r="145" customFormat="false" ht="18.75" hidden="false" customHeight="false" outlineLevel="0" collapsed="false">
      <c r="A145" s="0" t="n">
        <v>1430</v>
      </c>
      <c r="F145" s="0" t="n">
        <v>96.2963</v>
      </c>
      <c r="L145" s="0" t="n">
        <f aca="false">F165-F145</f>
        <v>5.86080000000001</v>
      </c>
      <c r="R145" s="0" t="n">
        <f aca="false">LN(L145)</f>
        <v>1.76828611304241</v>
      </c>
    </row>
    <row r="146" customFormat="false" ht="18.75" hidden="false" customHeight="false" outlineLevel="0" collapsed="false">
      <c r="A146" s="0" t="n">
        <v>1440</v>
      </c>
      <c r="F146" s="0" t="n">
        <v>96.7847</v>
      </c>
      <c r="L146" s="0" t="n">
        <f aca="false">F166-F146</f>
        <v>6.0236</v>
      </c>
      <c r="R146" s="0" t="n">
        <f aca="false">LN(L146)</f>
        <v>1.79568508723053</v>
      </c>
    </row>
    <row r="147" customFormat="false" ht="18.75" hidden="false" customHeight="false" outlineLevel="0" collapsed="false">
      <c r="A147" s="0" t="n">
        <v>1450</v>
      </c>
      <c r="F147" s="0" t="n">
        <v>96.9475</v>
      </c>
      <c r="L147" s="0" t="n">
        <f aca="false">F167-F147</f>
        <v>6.34920000000001</v>
      </c>
      <c r="R147" s="0" t="n">
        <f aca="false">LN(L147)</f>
        <v>1.84832882071595</v>
      </c>
    </row>
    <row r="148" customFormat="false" ht="18.75" hidden="false" customHeight="false" outlineLevel="0" collapsed="false">
      <c r="A148" s="0" t="n">
        <v>1460</v>
      </c>
      <c r="F148" s="0" t="n">
        <v>97.2731</v>
      </c>
      <c r="L148" s="0" t="n">
        <f aca="false">F168-F148</f>
        <v>6.34920000000001</v>
      </c>
      <c r="R148" s="0" t="n">
        <f aca="false">LN(L148)</f>
        <v>1.84832882071595</v>
      </c>
    </row>
    <row r="149" customFormat="false" ht="18.75" hidden="false" customHeight="false" outlineLevel="0" collapsed="false">
      <c r="A149" s="0" t="n">
        <v>1470</v>
      </c>
      <c r="F149" s="0" t="n">
        <v>97.5987</v>
      </c>
      <c r="L149" s="0" t="n">
        <f aca="false">F169-F149</f>
        <v>6.3492</v>
      </c>
      <c r="R149" s="0" t="n">
        <f aca="false">LN(L149)</f>
        <v>1.84832882071595</v>
      </c>
    </row>
    <row r="150" customFormat="false" ht="18.75" hidden="false" customHeight="false" outlineLevel="0" collapsed="false">
      <c r="A150" s="0" t="n">
        <v>1480</v>
      </c>
      <c r="F150" s="0" t="n">
        <v>98.0871</v>
      </c>
      <c r="L150" s="0" t="n">
        <f aca="false">F170-F150</f>
        <v>6.18640000000001</v>
      </c>
      <c r="R150" s="0" t="n">
        <f aca="false">LN(L150)</f>
        <v>1.82235333431269</v>
      </c>
    </row>
    <row r="151" customFormat="false" ht="18.75" hidden="false" customHeight="false" outlineLevel="0" collapsed="false">
      <c r="A151" s="0" t="n">
        <v>1490</v>
      </c>
      <c r="F151" s="0" t="n">
        <v>98.2499</v>
      </c>
      <c r="L151" s="0" t="n">
        <f aca="false">F171-F151</f>
        <v>6.34920000000002</v>
      </c>
      <c r="R151" s="0" t="n">
        <f aca="false">LN(L151)</f>
        <v>1.84832882071595</v>
      </c>
    </row>
    <row r="152" customFormat="false" ht="18.75" hidden="false" customHeight="false" outlineLevel="0" collapsed="false">
      <c r="A152" s="0" t="n">
        <v>1500</v>
      </c>
      <c r="F152" s="0" t="n">
        <v>98.5755</v>
      </c>
      <c r="L152" s="0" t="n">
        <f aca="false">F172-F152</f>
        <v>6.18640000000002</v>
      </c>
      <c r="R152" s="0" t="n">
        <f aca="false">LN(L152)</f>
        <v>1.82235333431269</v>
      </c>
    </row>
    <row r="153" customFormat="false" ht="18.75" hidden="false" customHeight="false" outlineLevel="0" collapsed="false">
      <c r="A153" s="0" t="n">
        <v>1510</v>
      </c>
      <c r="F153" s="0" t="n">
        <v>98.9011</v>
      </c>
      <c r="L153" s="0" t="n">
        <f aca="false">F173-F153</f>
        <v>5.86080000000001</v>
      </c>
      <c r="R153" s="0" t="n">
        <f aca="false">LN(L153)</f>
        <v>1.76828611304241</v>
      </c>
    </row>
    <row r="154" customFormat="false" ht="18.75" hidden="false" customHeight="false" outlineLevel="0" collapsed="false">
      <c r="A154" s="0" t="n">
        <v>1520</v>
      </c>
      <c r="F154" s="0" t="n">
        <v>99.2267</v>
      </c>
      <c r="L154" s="0" t="n">
        <f aca="false">F174-F154</f>
        <v>5.69800000000002</v>
      </c>
      <c r="R154" s="0" t="n">
        <f aca="false">LN(L154)</f>
        <v>1.74011523607572</v>
      </c>
    </row>
    <row r="155" customFormat="false" ht="18.75" hidden="false" customHeight="false" outlineLevel="0" collapsed="false">
      <c r="A155" s="0" t="n">
        <v>1530</v>
      </c>
      <c r="F155" s="0" t="n">
        <v>99.5523</v>
      </c>
      <c r="L155" s="0" t="n">
        <f aca="false">F175-F155</f>
        <v>5.69799999999999</v>
      </c>
      <c r="R155" s="0" t="n">
        <f aca="false">LN(L155)</f>
        <v>1.74011523607572</v>
      </c>
    </row>
    <row r="156" customFormat="false" ht="18.75" hidden="false" customHeight="false" outlineLevel="0" collapsed="false">
      <c r="A156" s="0" t="n">
        <v>1540</v>
      </c>
      <c r="F156" s="0" t="n">
        <v>99.7151</v>
      </c>
      <c r="L156" s="0" t="n">
        <f aca="false">F176-F156</f>
        <v>6.02359999999999</v>
      </c>
      <c r="R156" s="0" t="n">
        <f aca="false">LN(L156)</f>
        <v>1.79568508723053</v>
      </c>
    </row>
    <row r="157" customFormat="false" ht="18.75" hidden="false" customHeight="false" outlineLevel="0" collapsed="false">
      <c r="A157" s="0" t="n">
        <v>1550</v>
      </c>
      <c r="F157" s="0" t="n">
        <v>100.0407</v>
      </c>
      <c r="L157" s="0" t="n">
        <f aca="false">F177-F157</f>
        <v>6.0236</v>
      </c>
      <c r="R157" s="0" t="n">
        <f aca="false">LN(L157)</f>
        <v>1.79568508723053</v>
      </c>
    </row>
    <row r="158" customFormat="false" ht="18.75" hidden="false" customHeight="false" outlineLevel="0" collapsed="false">
      <c r="A158" s="0" t="n">
        <v>1560</v>
      </c>
      <c r="F158" s="0" t="n">
        <v>100.3663</v>
      </c>
      <c r="L158" s="0" t="n">
        <f aca="false">F178-F158</f>
        <v>5.86080000000001</v>
      </c>
      <c r="R158" s="0" t="n">
        <f aca="false">LN(L158)</f>
        <v>1.76828611304241</v>
      </c>
    </row>
    <row r="159" customFormat="false" ht="18.75" hidden="false" customHeight="false" outlineLevel="0" collapsed="false">
      <c r="A159" s="0" t="n">
        <v>1570</v>
      </c>
      <c r="F159" s="0" t="n">
        <v>100.6919</v>
      </c>
      <c r="L159" s="0" t="n">
        <f aca="false">F179-F159</f>
        <v>5.69800000000001</v>
      </c>
      <c r="R159" s="0" t="n">
        <f aca="false">LN(L159)</f>
        <v>1.74011523607572</v>
      </c>
    </row>
    <row r="160" customFormat="false" ht="18.75" hidden="false" customHeight="false" outlineLevel="0" collapsed="false">
      <c r="A160" s="0" t="n">
        <v>1580</v>
      </c>
      <c r="F160" s="0" t="n">
        <v>101.1803</v>
      </c>
      <c r="L160" s="0" t="n">
        <f aca="false">F180-F160</f>
        <v>5.5352</v>
      </c>
      <c r="R160" s="0" t="n">
        <f aca="false">LN(L160)</f>
        <v>1.71112769920246</v>
      </c>
    </row>
    <row r="161" customFormat="false" ht="18.75" hidden="false" customHeight="false" outlineLevel="0" collapsed="false">
      <c r="A161" s="0" t="n">
        <v>1590</v>
      </c>
      <c r="F161" s="0" t="n">
        <v>101.5059</v>
      </c>
      <c r="L161" s="0" t="n">
        <f aca="false">F181-F161</f>
        <v>5.53519999999999</v>
      </c>
      <c r="R161" s="0" t="n">
        <f aca="false">LN(L161)</f>
        <v>1.71112769920246</v>
      </c>
    </row>
    <row r="162" customFormat="false" ht="18.75" hidden="false" customHeight="false" outlineLevel="0" collapsed="false">
      <c r="A162" s="0" t="n">
        <v>1600</v>
      </c>
      <c r="F162" s="0" t="n">
        <v>101.8315</v>
      </c>
      <c r="L162" s="0" t="n">
        <f aca="false">F182-F162</f>
        <v>5.37239999999999</v>
      </c>
      <c r="R162" s="0" t="n">
        <f aca="false">LN(L162)</f>
        <v>1.68127473605278</v>
      </c>
    </row>
    <row r="163" customFormat="false" ht="18.75" hidden="false" customHeight="false" outlineLevel="0" collapsed="false">
      <c r="A163" s="0" t="n">
        <v>1610</v>
      </c>
      <c r="F163" s="0" t="n">
        <v>101.6687</v>
      </c>
      <c r="L163" s="0" t="n">
        <f aca="false">F183-F163</f>
        <v>5.69799999999999</v>
      </c>
      <c r="R163" s="0" t="n">
        <f aca="false">LN(L163)</f>
        <v>1.74011523607572</v>
      </c>
    </row>
    <row r="164" customFormat="false" ht="18.75" hidden="false" customHeight="false" outlineLevel="0" collapsed="false">
      <c r="A164" s="0" t="n">
        <v>1620</v>
      </c>
      <c r="F164" s="0" t="n">
        <v>101.8315</v>
      </c>
      <c r="L164" s="0" t="n">
        <f aca="false">F184-F164</f>
        <v>5.8608</v>
      </c>
      <c r="R164" s="0" t="n">
        <f aca="false">LN(L164)</f>
        <v>1.76828611304241</v>
      </c>
    </row>
    <row r="165" customFormat="false" ht="18.75" hidden="false" customHeight="false" outlineLevel="0" collapsed="false">
      <c r="A165" s="0" t="n">
        <v>1630</v>
      </c>
      <c r="F165" s="0" t="n">
        <v>102.1571</v>
      </c>
      <c r="L165" s="0" t="n">
        <f aca="false">F185-F165</f>
        <v>5.69799999999999</v>
      </c>
      <c r="R165" s="0" t="n">
        <f aca="false">LN(L165)</f>
        <v>1.74011523607572</v>
      </c>
    </row>
    <row r="166" customFormat="false" ht="18.75" hidden="false" customHeight="false" outlineLevel="0" collapsed="false">
      <c r="A166" s="0" t="n">
        <v>1640</v>
      </c>
      <c r="F166" s="0" t="n">
        <v>102.8083</v>
      </c>
      <c r="L166" s="0" t="n">
        <f aca="false">F186-F166</f>
        <v>5.37240000000001</v>
      </c>
      <c r="R166" s="0" t="n">
        <f aca="false">LN(L166)</f>
        <v>1.68127473605279</v>
      </c>
    </row>
    <row r="167" customFormat="false" ht="18.75" hidden="false" customHeight="false" outlineLevel="0" collapsed="false">
      <c r="A167" s="0" t="n">
        <v>1650</v>
      </c>
      <c r="F167" s="0" t="n">
        <v>103.2967</v>
      </c>
      <c r="L167" s="0" t="n">
        <f aca="false">F187-F167</f>
        <v>5.0468</v>
      </c>
      <c r="R167" s="0" t="n">
        <f aca="false">LN(L167)</f>
        <v>1.61875437907145</v>
      </c>
    </row>
    <row r="168" customFormat="false" ht="18.75" hidden="false" customHeight="false" outlineLevel="0" collapsed="false">
      <c r="A168" s="0" t="n">
        <v>1660</v>
      </c>
      <c r="F168" s="0" t="n">
        <v>103.6223</v>
      </c>
      <c r="L168" s="0" t="n">
        <f aca="false">F188-F168</f>
        <v>5.3724</v>
      </c>
      <c r="R168" s="0" t="n">
        <f aca="false">LN(L168)</f>
        <v>1.68127473605278</v>
      </c>
    </row>
    <row r="169" customFormat="false" ht="18.75" hidden="false" customHeight="false" outlineLevel="0" collapsed="false">
      <c r="A169" s="0" t="n">
        <v>1670</v>
      </c>
      <c r="F169" s="0" t="n">
        <v>103.9479</v>
      </c>
      <c r="L169" s="0" t="n">
        <f aca="false">F189-F169</f>
        <v>5.20960000000001</v>
      </c>
      <c r="R169" s="0" t="n">
        <f aca="false">LN(L169)</f>
        <v>1.65050307738603</v>
      </c>
    </row>
    <row r="170" customFormat="false" ht="18.75" hidden="false" customHeight="false" outlineLevel="0" collapsed="false">
      <c r="A170" s="0" t="n">
        <v>1680</v>
      </c>
      <c r="F170" s="0" t="n">
        <v>104.2735</v>
      </c>
      <c r="L170" s="0" t="n">
        <f aca="false">F190-F170</f>
        <v>5.20959999999998</v>
      </c>
      <c r="R170" s="0" t="n">
        <f aca="false">LN(L170)</f>
        <v>1.65050307738603</v>
      </c>
    </row>
    <row r="171" customFormat="false" ht="18.75" hidden="false" customHeight="false" outlineLevel="0" collapsed="false">
      <c r="A171" s="0" t="n">
        <v>1690</v>
      </c>
      <c r="F171" s="0" t="n">
        <v>104.5991</v>
      </c>
      <c r="L171" s="0" t="n">
        <f aca="false">F191-F171</f>
        <v>4.88399999999999</v>
      </c>
      <c r="R171" s="0" t="n">
        <f aca="false">LN(L171)</f>
        <v>1.58596455624846</v>
      </c>
    </row>
    <row r="172" customFormat="false" ht="18.75" hidden="false" customHeight="false" outlineLevel="0" collapsed="false">
      <c r="A172" s="0" t="n">
        <v>1700</v>
      </c>
      <c r="F172" s="0" t="n">
        <v>104.7619</v>
      </c>
      <c r="L172" s="0" t="n">
        <f aca="false">F192-F172</f>
        <v>5.04679999999999</v>
      </c>
      <c r="R172" s="0" t="n">
        <f aca="false">LN(L172)</f>
        <v>1.61875437907145</v>
      </c>
    </row>
    <row r="173" customFormat="false" ht="18.75" hidden="false" customHeight="false" outlineLevel="0" collapsed="false">
      <c r="A173" s="0" t="n">
        <v>1710</v>
      </c>
      <c r="F173" s="0" t="n">
        <v>104.7619</v>
      </c>
      <c r="L173" s="0" t="n">
        <f aca="false">F193-F173</f>
        <v>5.20959999999998</v>
      </c>
      <c r="R173" s="0" t="n">
        <f aca="false">LN(L173)</f>
        <v>1.65050307738603</v>
      </c>
    </row>
    <row r="174" customFormat="false" ht="18.75" hidden="false" customHeight="false" outlineLevel="0" collapsed="false">
      <c r="A174" s="0" t="n">
        <v>1720</v>
      </c>
      <c r="F174" s="0" t="n">
        <v>104.9247</v>
      </c>
      <c r="L174" s="0" t="n">
        <f aca="false">F194-F174</f>
        <v>5.37243333333331</v>
      </c>
      <c r="R174" s="0" t="n">
        <f aca="false">LN(L174)</f>
        <v>1.68128094058519</v>
      </c>
    </row>
    <row r="175" customFormat="false" ht="18.75" hidden="false" customHeight="false" outlineLevel="0" collapsed="false">
      <c r="A175" s="0" t="n">
        <v>1730</v>
      </c>
      <c r="F175" s="0" t="n">
        <v>105.2503</v>
      </c>
      <c r="L175" s="0" t="n">
        <f aca="false">F195-F175</f>
        <v>5.20966666666666</v>
      </c>
      <c r="R175" s="0" t="n">
        <f aca="false">LN(L175)</f>
        <v>1.65051587419195</v>
      </c>
    </row>
    <row r="176" customFormat="false" ht="18.75" hidden="false" customHeight="false" outlineLevel="0" collapsed="false">
      <c r="A176" s="0" t="n">
        <v>1740</v>
      </c>
      <c r="F176" s="0" t="n">
        <v>105.7387</v>
      </c>
      <c r="L176" s="0" t="n">
        <f aca="false">F196-F176</f>
        <v>5.04690000000001</v>
      </c>
      <c r="R176" s="0" t="n">
        <f aca="false">LN(L176)</f>
        <v>1.61877419341109</v>
      </c>
    </row>
    <row r="177" customFormat="false" ht="18.75" hidden="false" customHeight="false" outlineLevel="0" collapsed="false">
      <c r="A177" s="0" t="n">
        <v>1750</v>
      </c>
      <c r="F177" s="0" t="n">
        <v>106.0643</v>
      </c>
      <c r="L177" s="0" t="n">
        <f aca="false">F197-F177</f>
        <v>4.8841</v>
      </c>
      <c r="R177" s="0" t="n">
        <f aca="false">LN(L177)</f>
        <v>1.58598503105932</v>
      </c>
    </row>
    <row r="178" customFormat="false" ht="18.75" hidden="false" customHeight="false" outlineLevel="0" collapsed="false">
      <c r="A178" s="0" t="n">
        <v>1760</v>
      </c>
      <c r="F178" s="0" t="n">
        <v>106.2271</v>
      </c>
      <c r="L178" s="0" t="n">
        <f aca="false">F198-F178</f>
        <v>5.04690000000001</v>
      </c>
      <c r="R178" s="0" t="n">
        <f aca="false">LN(L178)</f>
        <v>1.61877419341109</v>
      </c>
    </row>
    <row r="179" customFormat="false" ht="18.75" hidden="false" customHeight="false" outlineLevel="0" collapsed="false">
      <c r="A179" s="0" t="n">
        <v>1770</v>
      </c>
      <c r="F179" s="0" t="n">
        <v>106.3899</v>
      </c>
      <c r="L179" s="0" t="n">
        <f aca="false">F199-F179</f>
        <v>5.04690000000001</v>
      </c>
      <c r="R179" s="0" t="n">
        <f aca="false">LN(L179)</f>
        <v>1.61877419341109</v>
      </c>
    </row>
    <row r="180" customFormat="false" ht="18.75" hidden="false" customHeight="false" outlineLevel="0" collapsed="false">
      <c r="A180" s="0" t="n">
        <v>1780</v>
      </c>
      <c r="F180" s="0" t="n">
        <v>106.7155</v>
      </c>
      <c r="L180" s="0" t="n">
        <f aca="false">F200-F180</f>
        <v>5.04689999999999</v>
      </c>
      <c r="R180" s="0" t="n">
        <f aca="false">LN(L180)</f>
        <v>1.61877419341109</v>
      </c>
    </row>
    <row r="181" customFormat="false" ht="18.75" hidden="false" customHeight="false" outlineLevel="0" collapsed="false">
      <c r="A181" s="0" t="n">
        <v>1790</v>
      </c>
      <c r="F181" s="0" t="n">
        <v>107.0411</v>
      </c>
      <c r="L181" s="0" t="n">
        <f aca="false">F201-F181</f>
        <v>5.04690000000002</v>
      </c>
      <c r="R181" s="0" t="n">
        <f aca="false">LN(L181)</f>
        <v>1.61877419341109</v>
      </c>
    </row>
    <row r="182" customFormat="false" ht="18.75" hidden="false" customHeight="false" outlineLevel="0" collapsed="false">
      <c r="A182" s="0" t="n">
        <v>1800</v>
      </c>
      <c r="F182" s="0" t="n">
        <v>107.2039</v>
      </c>
      <c r="L182" s="0" t="n">
        <f aca="false">F202-F182</f>
        <v>5.2097</v>
      </c>
      <c r="R182" s="0" t="n">
        <f aca="false">LN(L182)</f>
        <v>1.6505222725335</v>
      </c>
    </row>
    <row r="183" customFormat="false" ht="18.75" hidden="false" customHeight="false" outlineLevel="0" collapsed="false">
      <c r="A183" s="0" t="n">
        <v>1810</v>
      </c>
      <c r="F183" s="0" t="n">
        <v>107.3667</v>
      </c>
      <c r="L183" s="0" t="n">
        <f aca="false">F203-F183</f>
        <v>5.2097</v>
      </c>
      <c r="R183" s="0" t="n">
        <f aca="false">LN(L183)</f>
        <v>1.6505222725335</v>
      </c>
    </row>
    <row r="184" customFormat="false" ht="18.75" hidden="false" customHeight="false" outlineLevel="0" collapsed="false">
      <c r="A184" s="0" t="n">
        <v>1820</v>
      </c>
      <c r="F184" s="0" t="n">
        <v>107.6923</v>
      </c>
      <c r="L184" s="0" t="n">
        <f aca="false">F204-F184</f>
        <v>5.04689999999999</v>
      </c>
      <c r="R184" s="0" t="n">
        <f aca="false">LN(L184)</f>
        <v>1.61877419341109</v>
      </c>
    </row>
    <row r="185" customFormat="false" ht="18.75" hidden="false" customHeight="false" outlineLevel="0" collapsed="false">
      <c r="A185" s="0" t="n">
        <v>1830</v>
      </c>
      <c r="F185" s="0" t="n">
        <v>107.8551</v>
      </c>
      <c r="L185" s="0" t="n">
        <f aca="false">F205-F185</f>
        <v>5.2097</v>
      </c>
      <c r="R185" s="0" t="n">
        <f aca="false">LN(L185)</f>
        <v>1.6505222725335</v>
      </c>
    </row>
    <row r="186" customFormat="false" ht="18.75" hidden="false" customHeight="false" outlineLevel="0" collapsed="false">
      <c r="A186" s="0" t="n">
        <v>1840</v>
      </c>
      <c r="F186" s="0" t="n">
        <v>108.1807</v>
      </c>
      <c r="L186" s="0" t="n">
        <f aca="false">F206-F186</f>
        <v>5.2097</v>
      </c>
      <c r="R186" s="0" t="n">
        <f aca="false">LN(L186)</f>
        <v>1.6505222725335</v>
      </c>
    </row>
    <row r="187" customFormat="false" ht="18.75" hidden="false" customHeight="false" outlineLevel="0" collapsed="false">
      <c r="A187" s="0" t="n">
        <v>1850</v>
      </c>
      <c r="F187" s="0" t="n">
        <v>108.3435</v>
      </c>
      <c r="L187" s="0" t="n">
        <f aca="false">F207-F187</f>
        <v>5.2097</v>
      </c>
      <c r="R187" s="0" t="n">
        <f aca="false">LN(L187)</f>
        <v>1.6505222725335</v>
      </c>
    </row>
    <row r="188" customFormat="false" ht="18.75" hidden="false" customHeight="false" outlineLevel="0" collapsed="false">
      <c r="A188" s="0" t="n">
        <v>1860</v>
      </c>
      <c r="F188" s="0" t="n">
        <v>108.9947</v>
      </c>
      <c r="L188" s="0" t="n">
        <f aca="false">F208-F188</f>
        <v>4.7213</v>
      </c>
      <c r="R188" s="0" t="n">
        <f aca="false">LN(L188)</f>
        <v>1.55208418540413</v>
      </c>
    </row>
    <row r="189" customFormat="false" ht="18.75" hidden="false" customHeight="false" outlineLevel="0" collapsed="false">
      <c r="A189" s="0" t="n">
        <v>1870</v>
      </c>
      <c r="F189" s="0" t="n">
        <v>109.1575</v>
      </c>
      <c r="L189" s="0" t="n">
        <f aca="false">F209-F189</f>
        <v>4.7213</v>
      </c>
      <c r="R189" s="0" t="n">
        <f aca="false">LN(L189)</f>
        <v>1.55208418540413</v>
      </c>
    </row>
    <row r="190" customFormat="false" ht="18.75" hidden="false" customHeight="false" outlineLevel="0" collapsed="false">
      <c r="A190" s="0" t="n">
        <v>1880</v>
      </c>
      <c r="F190" s="0" t="n">
        <v>109.4831</v>
      </c>
      <c r="L190" s="0" t="n">
        <f aca="false">F210-F190</f>
        <v>4.72130000000001</v>
      </c>
      <c r="R190" s="0" t="n">
        <f aca="false">LN(L190)</f>
        <v>1.55208418540413</v>
      </c>
    </row>
    <row r="191" customFormat="false" ht="18.75" hidden="false" customHeight="false" outlineLevel="0" collapsed="false">
      <c r="A191" s="0" t="n">
        <v>1890</v>
      </c>
      <c r="F191" s="0" t="n">
        <v>109.4831</v>
      </c>
      <c r="L191" s="0" t="n">
        <f aca="false">F211-F191</f>
        <v>4.88410000000002</v>
      </c>
      <c r="R191" s="0" t="n">
        <f aca="false">LN(L191)</f>
        <v>1.58598503105933</v>
      </c>
    </row>
    <row r="192" customFormat="false" ht="18.75" hidden="false" customHeight="false" outlineLevel="0" collapsed="false">
      <c r="A192" s="0" t="n">
        <v>1900</v>
      </c>
      <c r="F192" s="0" t="n">
        <v>109.8087</v>
      </c>
      <c r="L192" s="0" t="n">
        <f aca="false">F212-F192</f>
        <v>4.72130000000001</v>
      </c>
      <c r="R192" s="0" t="n">
        <f aca="false">LN(L192)</f>
        <v>1.55208418540413</v>
      </c>
    </row>
    <row r="193" customFormat="false" ht="18.75" hidden="false" customHeight="false" outlineLevel="0" collapsed="false">
      <c r="A193" s="0" t="n">
        <v>1910</v>
      </c>
      <c r="F193" s="0" t="n">
        <v>109.9715</v>
      </c>
      <c r="L193" s="0" t="n">
        <f aca="false">F213-F193</f>
        <v>4.7213</v>
      </c>
      <c r="R193" s="0" t="n">
        <f aca="false">LN(L193)</f>
        <v>1.55208418540413</v>
      </c>
    </row>
    <row r="194" customFormat="false" ht="18.75" hidden="false" customHeight="false" outlineLevel="0" collapsed="false">
      <c r="A194" s="0" t="n">
        <v>1920</v>
      </c>
      <c r="F194" s="0" t="n">
        <v>110.297133333333</v>
      </c>
      <c r="L194" s="0" t="n">
        <f aca="false">F214-F194</f>
        <v>4.5584666666667</v>
      </c>
      <c r="R194" s="0" t="n">
        <f aca="false">LN(L194)</f>
        <v>1.5169863096692</v>
      </c>
    </row>
    <row r="195" customFormat="false" ht="18.75" hidden="false" customHeight="false" outlineLevel="0" collapsed="false">
      <c r="A195" s="0" t="n">
        <v>1930</v>
      </c>
      <c r="F195" s="0" t="n">
        <v>110.459966666667</v>
      </c>
      <c r="L195" s="0" t="n">
        <f aca="false">F215-F195</f>
        <v>4.72123333333335</v>
      </c>
      <c r="R195" s="0" t="n">
        <f aca="false">LN(L195)</f>
        <v>1.55207006489974</v>
      </c>
    </row>
    <row r="196" customFormat="false" ht="18.75" hidden="false" customHeight="false" outlineLevel="0" collapsed="false">
      <c r="A196" s="0" t="n">
        <v>1940</v>
      </c>
      <c r="F196" s="0" t="n">
        <v>110.7856</v>
      </c>
      <c r="L196" s="0" t="n">
        <f aca="false">F216-F196</f>
        <v>4.55840000000001</v>
      </c>
      <c r="R196" s="0" t="n">
        <f aca="false">LN(L196)</f>
        <v>1.51697168476151</v>
      </c>
    </row>
    <row r="197" customFormat="false" ht="18.75" hidden="false" customHeight="false" outlineLevel="0" collapsed="false">
      <c r="A197" s="0" t="n">
        <v>1950</v>
      </c>
      <c r="F197" s="0" t="n">
        <v>110.9484</v>
      </c>
      <c r="L197" s="0" t="n">
        <f aca="false">F217-F197</f>
        <v>4.55839999999999</v>
      </c>
      <c r="R197" s="0" t="n">
        <f aca="false">LN(L197)</f>
        <v>1.51697168476151</v>
      </c>
    </row>
    <row r="198" customFormat="false" ht="18.75" hidden="false" customHeight="false" outlineLevel="0" collapsed="false">
      <c r="A198" s="0" t="n">
        <v>1960</v>
      </c>
      <c r="F198" s="0" t="n">
        <v>111.274</v>
      </c>
      <c r="L198" s="0" t="n">
        <f aca="false">F218-F198</f>
        <v>4.3956</v>
      </c>
      <c r="R198" s="0" t="n">
        <f aca="false">LN(L198)</f>
        <v>1.48060404059063</v>
      </c>
    </row>
    <row r="199" customFormat="false" ht="18.75" hidden="false" customHeight="false" outlineLevel="0" collapsed="false">
      <c r="A199" s="0" t="n">
        <v>1970</v>
      </c>
      <c r="F199" s="0" t="n">
        <v>111.4368</v>
      </c>
      <c r="L199" s="0" t="n">
        <f aca="false">F219-F199</f>
        <v>4.3956</v>
      </c>
      <c r="R199" s="0" t="n">
        <f aca="false">LN(L199)</f>
        <v>1.48060404059063</v>
      </c>
    </row>
    <row r="200" customFormat="false" ht="18.75" hidden="false" customHeight="false" outlineLevel="0" collapsed="false">
      <c r="A200" s="0" t="n">
        <v>1980</v>
      </c>
      <c r="F200" s="0" t="n">
        <v>111.7624</v>
      </c>
      <c r="L200" s="0" t="n">
        <f aca="false">F220-F200</f>
        <v>4.23280000000001</v>
      </c>
      <c r="R200" s="0" t="n">
        <f aca="false">LN(L200)</f>
        <v>1.44286371260779</v>
      </c>
    </row>
    <row r="201" customFormat="false" ht="18.75" hidden="false" customHeight="false" outlineLevel="0" collapsed="false">
      <c r="A201" s="0" t="n">
        <v>1990</v>
      </c>
      <c r="F201" s="0" t="n">
        <v>112.088</v>
      </c>
      <c r="L201" s="0" t="n">
        <f aca="false">F221-F201</f>
        <v>4.2328</v>
      </c>
      <c r="R201" s="0" t="n">
        <f aca="false">LN(L201)</f>
        <v>1.44286371260778</v>
      </c>
    </row>
    <row r="202" customFormat="false" ht="18.75" hidden="false" customHeight="false" outlineLevel="0" collapsed="false">
      <c r="A202" s="0" t="n">
        <v>2000</v>
      </c>
      <c r="F202" s="0" t="n">
        <v>112.4136</v>
      </c>
      <c r="L202" s="0" t="n">
        <f aca="false">F222-F202</f>
        <v>4.07000000000002</v>
      </c>
      <c r="R202" s="0" t="n">
        <f aca="false">LN(L202)</f>
        <v>1.40364299945451</v>
      </c>
    </row>
    <row r="203" customFormat="false" ht="18.75" hidden="false" customHeight="false" outlineLevel="0" collapsed="false">
      <c r="A203" s="0" t="n">
        <v>2010</v>
      </c>
      <c r="F203" s="0" t="n">
        <v>112.5764</v>
      </c>
      <c r="L203" s="0" t="n">
        <f aca="false">F223-F203</f>
        <v>4.3956</v>
      </c>
      <c r="R203" s="0" t="n">
        <f aca="false">LN(L203)</f>
        <v>1.48060404059063</v>
      </c>
    </row>
    <row r="204" customFormat="false" ht="18.75" hidden="false" customHeight="false" outlineLevel="0" collapsed="false">
      <c r="A204" s="0" t="n">
        <v>2020</v>
      </c>
      <c r="F204" s="0" t="n">
        <v>112.7392</v>
      </c>
      <c r="L204" s="0" t="n">
        <f aca="false">F224-F204</f>
        <v>4.3956</v>
      </c>
      <c r="R204" s="0" t="n">
        <f aca="false">LN(L204)</f>
        <v>1.48060404059063</v>
      </c>
    </row>
    <row r="205" customFormat="false" ht="18.75" hidden="false" customHeight="false" outlineLevel="0" collapsed="false">
      <c r="A205" s="0" t="n">
        <v>2030</v>
      </c>
      <c r="F205" s="0" t="n">
        <v>113.0648</v>
      </c>
      <c r="L205" s="0" t="n">
        <f aca="false">F225-F205</f>
        <v>4.3956</v>
      </c>
      <c r="R205" s="0" t="n">
        <f aca="false">LN(L205)</f>
        <v>1.48060404059063</v>
      </c>
    </row>
    <row r="206" customFormat="false" ht="18.75" hidden="false" customHeight="false" outlineLevel="0" collapsed="false">
      <c r="A206" s="0" t="n">
        <v>2040</v>
      </c>
      <c r="F206" s="0" t="n">
        <v>113.3904</v>
      </c>
      <c r="L206" s="0" t="n">
        <f aca="false">F226-F206</f>
        <v>4.06999999999999</v>
      </c>
      <c r="R206" s="0" t="n">
        <f aca="false">LN(L206)</f>
        <v>1.4036429994545</v>
      </c>
    </row>
    <row r="207" customFormat="false" ht="18.75" hidden="false" customHeight="false" outlineLevel="0" collapsed="false">
      <c r="A207" s="0" t="n">
        <v>2050</v>
      </c>
      <c r="F207" s="0" t="n">
        <v>113.5532</v>
      </c>
      <c r="L207" s="0" t="n">
        <f aca="false">F227-F207</f>
        <v>3.90719999999999</v>
      </c>
      <c r="R207" s="0" t="n">
        <f aca="false">LN(L207)</f>
        <v>1.36282100493425</v>
      </c>
    </row>
    <row r="208" customFormat="false" ht="18.75" hidden="false" customHeight="false" outlineLevel="0" collapsed="false">
      <c r="A208" s="0" t="n">
        <v>2060</v>
      </c>
      <c r="F208" s="0" t="n">
        <v>113.716</v>
      </c>
      <c r="L208" s="0" t="n">
        <f aca="false">F228-F208</f>
        <v>3.90719999999999</v>
      </c>
      <c r="R208" s="0" t="n">
        <f aca="false">LN(L208)</f>
        <v>1.36282100493425</v>
      </c>
    </row>
    <row r="209" customFormat="false" ht="18.75" hidden="false" customHeight="false" outlineLevel="0" collapsed="false">
      <c r="A209" s="0" t="n">
        <v>2070</v>
      </c>
      <c r="F209" s="0" t="n">
        <v>113.8788</v>
      </c>
      <c r="L209" s="0" t="n">
        <f aca="false">F229-F209</f>
        <v>4.06999999999999</v>
      </c>
      <c r="R209" s="0" t="n">
        <f aca="false">LN(L209)</f>
        <v>1.4036429994545</v>
      </c>
    </row>
    <row r="210" customFormat="false" ht="18.75" hidden="false" customHeight="false" outlineLevel="0" collapsed="false">
      <c r="A210" s="0" t="n">
        <v>2080</v>
      </c>
      <c r="F210" s="0" t="n">
        <v>114.2044</v>
      </c>
      <c r="L210" s="0" t="n">
        <f aca="false">F230-F210</f>
        <v>3.9072</v>
      </c>
      <c r="R210" s="0" t="n">
        <f aca="false">LN(L210)</f>
        <v>1.36282100493425</v>
      </c>
    </row>
    <row r="211" customFormat="false" ht="18.75" hidden="false" customHeight="false" outlineLevel="0" collapsed="false">
      <c r="A211" s="0" t="n">
        <v>2090</v>
      </c>
      <c r="F211" s="0" t="n">
        <v>114.3672</v>
      </c>
      <c r="L211" s="0" t="n">
        <f aca="false">F231-F211</f>
        <v>3.9072</v>
      </c>
      <c r="R211" s="0" t="n">
        <f aca="false">LN(L211)</f>
        <v>1.36282100493425</v>
      </c>
    </row>
    <row r="212" customFormat="false" ht="18.75" hidden="false" customHeight="false" outlineLevel="0" collapsed="false">
      <c r="A212" s="0" t="n">
        <v>2100</v>
      </c>
      <c r="F212" s="0" t="n">
        <v>114.53</v>
      </c>
      <c r="L212" s="0" t="n">
        <f aca="false">F232-F212</f>
        <v>3.7444</v>
      </c>
      <c r="R212" s="0" t="n">
        <f aca="false">LN(L212)</f>
        <v>1.32026139051545</v>
      </c>
    </row>
    <row r="213" customFormat="false" ht="18.75" hidden="false" customHeight="false" outlineLevel="0" collapsed="false">
      <c r="A213" s="0" t="n">
        <v>2110</v>
      </c>
      <c r="F213" s="0" t="n">
        <v>114.6928</v>
      </c>
      <c r="L213" s="0" t="n">
        <f aca="false">F233-F213</f>
        <v>3.90720000000002</v>
      </c>
      <c r="R213" s="0" t="n">
        <f aca="false">LN(L213)</f>
        <v>1.36282100493425</v>
      </c>
    </row>
    <row r="214" customFormat="false" ht="18.75" hidden="false" customHeight="false" outlineLevel="0" collapsed="false">
      <c r="A214" s="0" t="n">
        <v>2120</v>
      </c>
      <c r="F214" s="0" t="n">
        <v>114.8556</v>
      </c>
      <c r="L214" s="0" t="n">
        <f aca="false">F234-F214</f>
        <v>4.06999999999997</v>
      </c>
      <c r="R214" s="0" t="n">
        <f aca="false">LN(L214)</f>
        <v>1.4036429994545</v>
      </c>
    </row>
    <row r="215" customFormat="false" ht="18.75" hidden="false" customHeight="false" outlineLevel="0" collapsed="false">
      <c r="A215" s="0" t="n">
        <v>2130</v>
      </c>
      <c r="F215" s="0" t="n">
        <v>115.1812</v>
      </c>
      <c r="L215" s="0" t="n">
        <f aca="false">F235-F215</f>
        <v>4.2328</v>
      </c>
      <c r="R215" s="0" t="n">
        <f aca="false">LN(L215)</f>
        <v>1.44286371260778</v>
      </c>
    </row>
    <row r="216" customFormat="false" ht="18.75" hidden="false" customHeight="false" outlineLevel="0" collapsed="false">
      <c r="A216" s="0" t="n">
        <v>2140</v>
      </c>
      <c r="F216" s="0" t="n">
        <v>115.344</v>
      </c>
      <c r="L216" s="0" t="n">
        <f aca="false">F236-F216</f>
        <v>4.2328</v>
      </c>
      <c r="R216" s="0" t="n">
        <f aca="false">LN(L216)</f>
        <v>1.44286371260778</v>
      </c>
    </row>
    <row r="217" customFormat="false" ht="18.75" hidden="false" customHeight="false" outlineLevel="0" collapsed="false">
      <c r="A217" s="0" t="n">
        <v>2150</v>
      </c>
      <c r="F217" s="0" t="n">
        <v>115.5068</v>
      </c>
      <c r="L217" s="0" t="n">
        <f aca="false">F237-F217</f>
        <v>4.07000000000001</v>
      </c>
      <c r="R217" s="0" t="n">
        <f aca="false">LN(L217)</f>
        <v>1.40364299945451</v>
      </c>
    </row>
    <row r="218" customFormat="false" ht="18.75" hidden="false" customHeight="false" outlineLevel="0" collapsed="false">
      <c r="A218" s="0" t="n">
        <v>2160</v>
      </c>
      <c r="F218" s="0" t="n">
        <v>115.6696</v>
      </c>
      <c r="L218" s="0" t="n">
        <f aca="false">F238-F218</f>
        <v>3.9072</v>
      </c>
      <c r="R218" s="0" t="n">
        <f aca="false">LN(L218)</f>
        <v>1.36282100493425</v>
      </c>
    </row>
    <row r="219" customFormat="false" ht="18.75" hidden="false" customHeight="false" outlineLevel="0" collapsed="false">
      <c r="A219" s="0" t="n">
        <v>2170</v>
      </c>
      <c r="F219" s="0" t="n">
        <v>115.8324</v>
      </c>
      <c r="L219" s="0" t="n">
        <f aca="false">F239-F219</f>
        <v>3.7444</v>
      </c>
      <c r="R219" s="0" t="n">
        <f aca="false">LN(L219)</f>
        <v>1.32026139051545</v>
      </c>
    </row>
    <row r="220" customFormat="false" ht="18.75" hidden="false" customHeight="false" outlineLevel="0" collapsed="false">
      <c r="A220" s="0" t="n">
        <v>2180</v>
      </c>
      <c r="F220" s="0" t="n">
        <v>115.9952</v>
      </c>
      <c r="L220" s="0" t="n">
        <f aca="false">F240-F220</f>
        <v>3.90719999999999</v>
      </c>
      <c r="R220" s="0" t="n">
        <f aca="false">LN(L220)</f>
        <v>1.36282100493425</v>
      </c>
    </row>
    <row r="221" customFormat="false" ht="18.75" hidden="false" customHeight="false" outlineLevel="0" collapsed="false">
      <c r="A221" s="0" t="n">
        <v>2190</v>
      </c>
      <c r="F221" s="0" t="n">
        <v>116.3208</v>
      </c>
      <c r="L221" s="0" t="n">
        <f aca="false">F241-F221</f>
        <v>3.7444</v>
      </c>
      <c r="R221" s="0" t="n">
        <f aca="false">LN(L221)</f>
        <v>1.32026139051545</v>
      </c>
    </row>
    <row r="222" customFormat="false" ht="18.75" hidden="false" customHeight="false" outlineLevel="0" collapsed="false">
      <c r="A222" s="0" t="n">
        <v>2200</v>
      </c>
      <c r="F222" s="0" t="n">
        <v>116.4836</v>
      </c>
      <c r="L222" s="0" t="n">
        <f aca="false">F242-F222</f>
        <v>4.06999999999999</v>
      </c>
      <c r="R222" s="0" t="n">
        <f aca="false">LN(L222)</f>
        <v>1.4036429994545</v>
      </c>
    </row>
    <row r="223" customFormat="false" ht="18.75" hidden="false" customHeight="false" outlineLevel="0" collapsed="false">
      <c r="A223" s="0" t="n">
        <v>2210</v>
      </c>
      <c r="F223" s="0" t="n">
        <v>116.972</v>
      </c>
      <c r="L223" s="0" t="n">
        <f aca="false">F243-F223</f>
        <v>3.58160000000001</v>
      </c>
      <c r="R223" s="0" t="n">
        <f aca="false">LN(L223)</f>
        <v>1.27580962794462</v>
      </c>
    </row>
    <row r="224" customFormat="false" ht="18.75" hidden="false" customHeight="false" outlineLevel="0" collapsed="false">
      <c r="A224" s="0" t="n">
        <v>2220</v>
      </c>
      <c r="F224" s="0" t="n">
        <v>117.1348</v>
      </c>
      <c r="L224" s="0" t="n">
        <f aca="false">F244-F224</f>
        <v>3.74440000000001</v>
      </c>
      <c r="R224" s="0" t="n">
        <f aca="false">LN(L224)</f>
        <v>1.32026139051546</v>
      </c>
    </row>
    <row r="225" customFormat="false" ht="18.75" hidden="false" customHeight="false" outlineLevel="0" collapsed="false">
      <c r="A225" s="0" t="n">
        <v>2230</v>
      </c>
      <c r="F225" s="0" t="n">
        <v>117.4604</v>
      </c>
      <c r="L225" s="0" t="n">
        <f aca="false">F245-F225</f>
        <v>3.41880000000002</v>
      </c>
      <c r="R225" s="0" t="n">
        <f aca="false">LN(L225)</f>
        <v>1.22928961230973</v>
      </c>
    </row>
    <row r="226" customFormat="false" ht="18.75" hidden="false" customHeight="false" outlineLevel="0" collapsed="false">
      <c r="A226" s="0" t="n">
        <v>2240</v>
      </c>
      <c r="F226" s="0" t="n">
        <v>117.4604</v>
      </c>
      <c r="L226" s="0" t="n">
        <f aca="false">F246-F226</f>
        <v>3.7444</v>
      </c>
      <c r="R226" s="0" t="n">
        <f aca="false">LN(L226)</f>
        <v>1.32026139051545</v>
      </c>
    </row>
    <row r="227" customFormat="false" ht="18.75" hidden="false" customHeight="false" outlineLevel="0" collapsed="false">
      <c r="A227" s="0" t="n">
        <v>2250</v>
      </c>
      <c r="F227" s="0" t="n">
        <v>117.4604</v>
      </c>
      <c r="L227" s="0" t="n">
        <f aca="false">F247-F227</f>
        <v>3.7444</v>
      </c>
      <c r="R227" s="0" t="n">
        <f aca="false">LN(L227)</f>
        <v>1.32026139051545</v>
      </c>
    </row>
    <row r="228" customFormat="false" ht="18.75" hidden="false" customHeight="false" outlineLevel="0" collapsed="false">
      <c r="A228" s="0" t="n">
        <v>2260</v>
      </c>
      <c r="F228" s="0" t="n">
        <v>117.6232</v>
      </c>
      <c r="L228" s="0" t="n">
        <f aca="false">F248-F228</f>
        <v>3.7444</v>
      </c>
      <c r="R228" s="0" t="n">
        <f aca="false">LN(L228)</f>
        <v>1.32026139051545</v>
      </c>
    </row>
    <row r="229" customFormat="false" ht="18.75" hidden="false" customHeight="false" outlineLevel="0" collapsed="false">
      <c r="A229" s="0" t="n">
        <v>2270</v>
      </c>
      <c r="F229" s="0" t="n">
        <v>117.9488</v>
      </c>
      <c r="L229" s="0" t="n">
        <f aca="false">F249-F229</f>
        <v>3.58159999999999</v>
      </c>
      <c r="R229" s="0" t="n">
        <f aca="false">LN(L229)</f>
        <v>1.27580962794462</v>
      </c>
    </row>
    <row r="230" customFormat="false" ht="18.75" hidden="false" customHeight="false" outlineLevel="0" collapsed="false">
      <c r="A230" s="0" t="n">
        <v>2280</v>
      </c>
      <c r="F230" s="0" t="n">
        <v>118.1116</v>
      </c>
      <c r="L230" s="0" t="n">
        <f aca="false">F250-F230</f>
        <v>3.58159999999999</v>
      </c>
      <c r="R230" s="0" t="n">
        <f aca="false">LN(L230)</f>
        <v>1.27580962794462</v>
      </c>
    </row>
    <row r="231" customFormat="false" ht="18.75" hidden="false" customHeight="false" outlineLevel="0" collapsed="false">
      <c r="A231" s="0" t="n">
        <v>2290</v>
      </c>
      <c r="F231" s="0" t="n">
        <v>118.2744</v>
      </c>
      <c r="L231" s="0" t="n">
        <f aca="false">F251-F231</f>
        <v>3.74439999999998</v>
      </c>
      <c r="R231" s="0" t="n">
        <f aca="false">LN(L231)</f>
        <v>1.32026139051545</v>
      </c>
    </row>
    <row r="232" customFormat="false" ht="18.75" hidden="false" customHeight="false" outlineLevel="0" collapsed="false">
      <c r="A232" s="0" t="n">
        <v>2300</v>
      </c>
      <c r="F232" s="0" t="n">
        <v>118.2744</v>
      </c>
      <c r="L232" s="0" t="n">
        <f aca="false">F252-F232</f>
        <v>3.90719999999999</v>
      </c>
      <c r="R232" s="0" t="n">
        <f aca="false">LN(L232)</f>
        <v>1.36282100493425</v>
      </c>
    </row>
    <row r="233" customFormat="false" ht="18.75" hidden="false" customHeight="false" outlineLevel="0" collapsed="false">
      <c r="A233" s="0" t="n">
        <v>2310</v>
      </c>
      <c r="F233" s="0" t="n">
        <v>118.6</v>
      </c>
      <c r="L233" s="0" t="n">
        <f aca="false">F253-F233</f>
        <v>3.90719999999999</v>
      </c>
      <c r="R233" s="0" t="n">
        <f aca="false">LN(L233)</f>
        <v>1.36282100493425</v>
      </c>
    </row>
    <row r="234" customFormat="false" ht="18.75" hidden="false" customHeight="false" outlineLevel="0" collapsed="false">
      <c r="A234" s="0" t="n">
        <v>2320</v>
      </c>
      <c r="F234" s="0" t="n">
        <v>118.9256</v>
      </c>
      <c r="L234" s="0" t="n">
        <f aca="false">F254-F234</f>
        <v>3.74440000000001</v>
      </c>
      <c r="R234" s="0" t="n">
        <f aca="false">LN(L234)</f>
        <v>1.32026139051546</v>
      </c>
    </row>
    <row r="235" customFormat="false" ht="18.75" hidden="false" customHeight="false" outlineLevel="0" collapsed="false">
      <c r="A235" s="0" t="n">
        <v>2330</v>
      </c>
      <c r="F235" s="0" t="n">
        <v>119.414</v>
      </c>
      <c r="L235" s="0" t="n">
        <f aca="false">F255-F235</f>
        <v>3.4188</v>
      </c>
      <c r="R235" s="0" t="n">
        <f aca="false">LN(L235)</f>
        <v>1.22928961230973</v>
      </c>
    </row>
    <row r="236" customFormat="false" ht="18.75" hidden="false" customHeight="false" outlineLevel="0" collapsed="false">
      <c r="A236" s="0" t="n">
        <v>2340</v>
      </c>
      <c r="F236" s="0" t="n">
        <v>119.5768</v>
      </c>
      <c r="L236" s="0" t="n">
        <f aca="false">F256-F236</f>
        <v>3.256</v>
      </c>
      <c r="R236" s="0" t="n">
        <f aca="false">LN(L236)</f>
        <v>1.18049944814029</v>
      </c>
    </row>
    <row r="237" customFormat="false" ht="18.75" hidden="false" customHeight="false" outlineLevel="0" collapsed="false">
      <c r="A237" s="0" t="n">
        <v>2350</v>
      </c>
      <c r="F237" s="0" t="n">
        <v>119.5768</v>
      </c>
      <c r="L237" s="0" t="n">
        <f aca="false">F257-F237</f>
        <v>3.58160000000001</v>
      </c>
      <c r="R237" s="0" t="n">
        <f aca="false">LN(L237)</f>
        <v>1.27580962794462</v>
      </c>
    </row>
    <row r="238" customFormat="false" ht="18.75" hidden="false" customHeight="false" outlineLevel="0" collapsed="false">
      <c r="A238" s="0" t="n">
        <v>2360</v>
      </c>
      <c r="F238" s="0" t="n">
        <v>119.5768</v>
      </c>
      <c r="L238" s="0" t="n">
        <f aca="false">F258-F238</f>
        <v>3.58160000000001</v>
      </c>
      <c r="R238" s="0" t="n">
        <f aca="false">LN(L238)</f>
        <v>1.27580962794462</v>
      </c>
    </row>
    <row r="239" customFormat="false" ht="18.75" hidden="false" customHeight="false" outlineLevel="0" collapsed="false">
      <c r="A239" s="0" t="n">
        <v>2370</v>
      </c>
      <c r="F239" s="0" t="n">
        <v>119.5768</v>
      </c>
      <c r="L239" s="0" t="n">
        <f aca="false">F259-F239</f>
        <v>3.58160000000001</v>
      </c>
      <c r="R239" s="0" t="n">
        <f aca="false">LN(L239)</f>
        <v>1.27580962794462</v>
      </c>
    </row>
    <row r="240" customFormat="false" ht="18.75" hidden="false" customHeight="false" outlineLevel="0" collapsed="false">
      <c r="A240" s="0" t="n">
        <v>2380</v>
      </c>
      <c r="F240" s="0" t="n">
        <v>119.9024</v>
      </c>
      <c r="L240" s="0" t="n">
        <f aca="false">F260-F240</f>
        <v>3.09320000000001</v>
      </c>
      <c r="R240" s="0" t="n">
        <f aca="false">LN(L240)</f>
        <v>1.12920615375275</v>
      </c>
    </row>
    <row r="241" customFormat="false" ht="18.75" hidden="false" customHeight="false" outlineLevel="0" collapsed="false">
      <c r="A241" s="0" t="n">
        <v>2390</v>
      </c>
      <c r="F241" s="0" t="n">
        <v>120.0652</v>
      </c>
      <c r="L241" s="0" t="n">
        <f aca="false">F261-F241</f>
        <v>3.25599999999999</v>
      </c>
      <c r="R241" s="0" t="n">
        <f aca="false">LN(L241)</f>
        <v>1.18049944814029</v>
      </c>
    </row>
    <row r="242" customFormat="false" ht="18.75" hidden="false" customHeight="false" outlineLevel="0" collapsed="false">
      <c r="A242" s="0" t="n">
        <v>2400</v>
      </c>
      <c r="F242" s="0" t="n">
        <v>120.5536</v>
      </c>
      <c r="L242" s="0" t="n">
        <f aca="false">F262-F242</f>
        <v>3.0932</v>
      </c>
      <c r="R242" s="0" t="n">
        <f aca="false">LN(L242)</f>
        <v>1.12920615375274</v>
      </c>
    </row>
    <row r="243" customFormat="false" ht="18.75" hidden="false" customHeight="false" outlineLevel="0" collapsed="false">
      <c r="A243" s="0" t="n">
        <v>2410</v>
      </c>
      <c r="F243" s="0" t="n">
        <v>120.5536</v>
      </c>
      <c r="L243" s="0" t="n">
        <f aca="false">F263-F243</f>
        <v>3.256</v>
      </c>
      <c r="R243" s="0" t="n">
        <f aca="false">LN(L243)</f>
        <v>1.18049944814029</v>
      </c>
    </row>
    <row r="244" customFormat="false" ht="18.75" hidden="false" customHeight="false" outlineLevel="0" collapsed="false">
      <c r="A244" s="0" t="n">
        <v>2420</v>
      </c>
      <c r="F244" s="0" t="n">
        <v>120.8792</v>
      </c>
      <c r="L244" s="0" t="n">
        <f aca="false">F264-F244</f>
        <v>2.93039999999999</v>
      </c>
      <c r="R244" s="0" t="n">
        <f aca="false">LN(L244)</f>
        <v>1.07513893248246</v>
      </c>
    </row>
    <row r="245" customFormat="false" ht="18.75" hidden="false" customHeight="false" outlineLevel="0" collapsed="false">
      <c r="A245" s="0" t="n">
        <v>2430</v>
      </c>
      <c r="F245" s="0" t="n">
        <v>120.8792</v>
      </c>
      <c r="L245" s="0" t="n">
        <f aca="false">F265-F245</f>
        <v>3.09319999999998</v>
      </c>
      <c r="R245" s="0" t="n">
        <f aca="false">LN(L245)</f>
        <v>1.12920615375274</v>
      </c>
    </row>
    <row r="246" customFormat="false" ht="18.75" hidden="false" customHeight="false" outlineLevel="0" collapsed="false">
      <c r="A246" s="0" t="n">
        <v>2440</v>
      </c>
      <c r="F246" s="0" t="n">
        <v>121.2048</v>
      </c>
      <c r="L246" s="0" t="n">
        <f aca="false">F266-F246</f>
        <v>2.7676</v>
      </c>
      <c r="R246" s="0" t="n">
        <f aca="false">LN(L246)</f>
        <v>1.01798051864252</v>
      </c>
    </row>
    <row r="247" customFormat="false" ht="18.75" hidden="false" customHeight="false" outlineLevel="0" collapsed="false">
      <c r="A247" s="0" t="n">
        <v>2450</v>
      </c>
      <c r="F247" s="0" t="n">
        <v>121.2048</v>
      </c>
      <c r="L247" s="0" t="n">
        <f aca="false">F267-F247</f>
        <v>2.93040000000001</v>
      </c>
      <c r="R247" s="0" t="n">
        <f aca="false">LN(L247)</f>
        <v>1.07513893248247</v>
      </c>
    </row>
    <row r="248" customFormat="false" ht="18.75" hidden="false" customHeight="false" outlineLevel="0" collapsed="false">
      <c r="A248" s="0" t="n">
        <v>2460</v>
      </c>
      <c r="F248" s="0" t="n">
        <v>121.3676</v>
      </c>
      <c r="L248" s="0" t="n">
        <f aca="false">F268-F248</f>
        <v>2.93040000000001</v>
      </c>
      <c r="R248" s="0" t="n">
        <f aca="false">LN(L248)</f>
        <v>1.07513893248247</v>
      </c>
    </row>
    <row r="249" customFormat="false" ht="18.75" hidden="false" customHeight="false" outlineLevel="0" collapsed="false">
      <c r="A249" s="0" t="n">
        <v>2470</v>
      </c>
      <c r="F249" s="0" t="n">
        <v>121.5304</v>
      </c>
      <c r="L249" s="0" t="n">
        <f aca="false">F269-F249</f>
        <v>3.09320000000001</v>
      </c>
      <c r="R249" s="0" t="n">
        <f aca="false">LN(L249)</f>
        <v>1.12920615375275</v>
      </c>
    </row>
    <row r="250" customFormat="false" ht="18.75" hidden="false" customHeight="false" outlineLevel="0" collapsed="false">
      <c r="A250" s="0" t="n">
        <v>2480</v>
      </c>
      <c r="F250" s="0" t="n">
        <v>121.6932</v>
      </c>
      <c r="L250" s="0" t="n">
        <f aca="false">F270-F250</f>
        <v>3.09320000000001</v>
      </c>
      <c r="R250" s="0" t="n">
        <f aca="false">LN(L250)</f>
        <v>1.12920615375275</v>
      </c>
    </row>
    <row r="251" customFormat="false" ht="18.75" hidden="false" customHeight="false" outlineLevel="0" collapsed="false">
      <c r="A251" s="0" t="n">
        <v>2490</v>
      </c>
      <c r="F251" s="0" t="n">
        <v>122.0188</v>
      </c>
      <c r="L251" s="0" t="n">
        <f aca="false">F271-F251</f>
        <v>2.76760000000002</v>
      </c>
      <c r="R251" s="0" t="n">
        <f aca="false">LN(L251)</f>
        <v>1.01798051864252</v>
      </c>
    </row>
    <row r="252" customFormat="false" ht="18.75" hidden="false" customHeight="false" outlineLevel="0" collapsed="false">
      <c r="A252" s="0" t="n">
        <v>2500</v>
      </c>
      <c r="F252" s="0" t="n">
        <v>122.1816</v>
      </c>
      <c r="L252" s="0" t="n">
        <f aca="false">F272-F252</f>
        <v>2.60480000000001</v>
      </c>
      <c r="R252" s="0" t="n">
        <f aca="false">LN(L252)</f>
        <v>0.957355896826089</v>
      </c>
    </row>
    <row r="253" customFormat="false" ht="18.75" hidden="false" customHeight="false" outlineLevel="0" collapsed="false">
      <c r="A253" s="0" t="n">
        <v>2510</v>
      </c>
      <c r="F253" s="0" t="n">
        <v>122.5072</v>
      </c>
      <c r="L253" s="0" t="n">
        <f aca="false">F273-F253</f>
        <v>2.60480000000001</v>
      </c>
      <c r="R253" s="0" t="n">
        <f aca="false">LN(L253)</f>
        <v>0.957355896826089</v>
      </c>
    </row>
    <row r="254" customFormat="false" ht="18.75" hidden="false" customHeight="false" outlineLevel="0" collapsed="false">
      <c r="A254" s="0" t="n">
        <v>2520</v>
      </c>
      <c r="F254" s="0" t="n">
        <v>122.67</v>
      </c>
      <c r="L254" s="0" t="n">
        <f aca="false">F274-F254</f>
        <v>2.93039999999999</v>
      </c>
      <c r="R254" s="0" t="n">
        <f aca="false">LN(L254)</f>
        <v>1.07513893248246</v>
      </c>
    </row>
    <row r="255" customFormat="false" ht="18.75" hidden="false" customHeight="false" outlineLevel="0" collapsed="false">
      <c r="A255" s="0" t="n">
        <v>2530</v>
      </c>
      <c r="F255" s="0" t="n">
        <v>122.8328</v>
      </c>
      <c r="L255" s="0" t="n">
        <f aca="false">F275-F255</f>
        <v>2.93039999999999</v>
      </c>
      <c r="R255" s="0" t="n">
        <f aca="false">LN(L255)</f>
        <v>1.07513893248246</v>
      </c>
    </row>
    <row r="256" customFormat="false" ht="18.75" hidden="false" customHeight="false" outlineLevel="0" collapsed="false">
      <c r="A256" s="0" t="n">
        <v>2540</v>
      </c>
      <c r="F256" s="0" t="n">
        <v>122.8328</v>
      </c>
      <c r="L256" s="0" t="n">
        <f aca="false">F276-F256</f>
        <v>2.93039999999999</v>
      </c>
      <c r="R256" s="0" t="n">
        <f aca="false">LN(L256)</f>
        <v>1.07513893248246</v>
      </c>
    </row>
    <row r="257" customFormat="false" ht="18.75" hidden="false" customHeight="false" outlineLevel="0" collapsed="false">
      <c r="A257" s="0" t="n">
        <v>2550</v>
      </c>
      <c r="F257" s="0" t="n">
        <v>123.1584</v>
      </c>
      <c r="L257" s="0" t="n">
        <f aca="false">F277-F257</f>
        <v>2.44199999999998</v>
      </c>
      <c r="R257" s="0" t="n">
        <f aca="false">LN(L257)</f>
        <v>0.892817375688504</v>
      </c>
    </row>
    <row r="258" customFormat="false" ht="18.75" hidden="false" customHeight="false" outlineLevel="0" collapsed="false">
      <c r="A258" s="0" t="n">
        <v>2560</v>
      </c>
      <c r="F258" s="0" t="n">
        <v>123.1584</v>
      </c>
      <c r="L258" s="0" t="n">
        <f aca="false">F278-F258</f>
        <v>2.76759999999999</v>
      </c>
      <c r="R258" s="0" t="n">
        <f aca="false">LN(L258)</f>
        <v>1.01798051864251</v>
      </c>
    </row>
    <row r="259" customFormat="false" ht="18.75" hidden="false" customHeight="false" outlineLevel="0" collapsed="false">
      <c r="A259" s="0" t="n">
        <v>2570</v>
      </c>
      <c r="F259" s="0" t="n">
        <v>123.1584</v>
      </c>
      <c r="L259" s="0" t="n">
        <f aca="false">F279-F259</f>
        <v>2.93039999999998</v>
      </c>
      <c r="R259" s="0" t="n">
        <f aca="false">LN(L259)</f>
        <v>1.07513893248246</v>
      </c>
    </row>
    <row r="260" customFormat="false" ht="18.75" hidden="false" customHeight="false" outlineLevel="0" collapsed="false">
      <c r="A260" s="0" t="n">
        <v>2580</v>
      </c>
      <c r="F260" s="0" t="n">
        <v>122.9956</v>
      </c>
      <c r="L260" s="0" t="n">
        <f aca="false">F280-F260</f>
        <v>3.25599999999999</v>
      </c>
      <c r="R260" s="0" t="n">
        <f aca="false">LN(L260)</f>
        <v>1.18049944814029</v>
      </c>
    </row>
    <row r="261" customFormat="false" ht="18.75" hidden="false" customHeight="false" outlineLevel="0" collapsed="false">
      <c r="A261" s="0" t="n">
        <v>2590</v>
      </c>
      <c r="F261" s="0" t="n">
        <v>123.3212</v>
      </c>
      <c r="L261" s="0" t="n">
        <f aca="false">F281-F261</f>
        <v>2.93040000000001</v>
      </c>
      <c r="R261" s="0" t="n">
        <f aca="false">LN(L261)</f>
        <v>1.07513893248247</v>
      </c>
    </row>
    <row r="262" customFormat="false" ht="18.75" hidden="false" customHeight="false" outlineLevel="0" collapsed="false">
      <c r="A262" s="0" t="n">
        <v>2600</v>
      </c>
      <c r="F262" s="0" t="n">
        <v>123.6468</v>
      </c>
      <c r="L262" s="0" t="n">
        <f aca="false">F282-F262</f>
        <v>2.93039999999999</v>
      </c>
      <c r="R262" s="0" t="n">
        <f aca="false">LN(L262)</f>
        <v>1.07513893248246</v>
      </c>
    </row>
    <row r="263" customFormat="false" ht="18.75" hidden="false" customHeight="false" outlineLevel="0" collapsed="false">
      <c r="A263" s="0" t="n">
        <v>2610</v>
      </c>
      <c r="F263" s="0" t="n">
        <v>123.8096</v>
      </c>
      <c r="L263" s="0" t="n">
        <f aca="false">F283-F263</f>
        <v>2.93040000000001</v>
      </c>
      <c r="R263" s="0" t="n">
        <f aca="false">LN(L263)</f>
        <v>1.07513893248247</v>
      </c>
    </row>
    <row r="264" customFormat="false" ht="18.75" hidden="false" customHeight="false" outlineLevel="0" collapsed="false">
      <c r="A264" s="0" t="n">
        <v>2620</v>
      </c>
      <c r="F264" s="0" t="n">
        <v>123.8096</v>
      </c>
      <c r="L264" s="0" t="n">
        <f aca="false">F284-F264</f>
        <v>3.0932</v>
      </c>
      <c r="R264" s="0" t="n">
        <f aca="false">LN(L264)</f>
        <v>1.12920615375274</v>
      </c>
    </row>
    <row r="265" customFormat="false" ht="18.75" hidden="false" customHeight="false" outlineLevel="0" collapsed="false">
      <c r="A265" s="0" t="n">
        <v>2630</v>
      </c>
      <c r="F265" s="0" t="n">
        <v>123.9724</v>
      </c>
      <c r="L265" s="0" t="n">
        <f aca="false">F285-F265</f>
        <v>2.76760000000002</v>
      </c>
      <c r="R265" s="0" t="n">
        <f aca="false">LN(L265)</f>
        <v>1.01798051864252</v>
      </c>
    </row>
    <row r="266" customFormat="false" ht="18.75" hidden="false" customHeight="false" outlineLevel="0" collapsed="false">
      <c r="A266" s="0" t="n">
        <v>2640</v>
      </c>
      <c r="F266" s="0" t="n">
        <v>123.9724</v>
      </c>
      <c r="L266" s="0" t="n">
        <f aca="false">F286-F266</f>
        <v>2.76760000000002</v>
      </c>
      <c r="R266" s="0" t="n">
        <f aca="false">LN(L266)</f>
        <v>1.01798051864252</v>
      </c>
    </row>
    <row r="267" customFormat="false" ht="18.75" hidden="false" customHeight="false" outlineLevel="0" collapsed="false">
      <c r="A267" s="0" t="n">
        <v>2650</v>
      </c>
      <c r="F267" s="0" t="n">
        <v>124.1352</v>
      </c>
      <c r="L267" s="0" t="n">
        <f aca="false">F287-F267</f>
        <v>2.93040000000002</v>
      </c>
      <c r="R267" s="0" t="n">
        <f aca="false">LN(L267)</f>
        <v>1.07513893248247</v>
      </c>
    </row>
    <row r="268" customFormat="false" ht="18.75" hidden="false" customHeight="false" outlineLevel="0" collapsed="false">
      <c r="A268" s="0" t="n">
        <v>2660</v>
      </c>
      <c r="F268" s="0" t="n">
        <v>124.298</v>
      </c>
      <c r="L268" s="0" t="n">
        <f aca="false">F288-F268</f>
        <v>3.09320000000001</v>
      </c>
      <c r="R268" s="0" t="n">
        <f aca="false">LN(L268)</f>
        <v>1.12920615375275</v>
      </c>
    </row>
    <row r="269" customFormat="false" ht="18.75" hidden="false" customHeight="false" outlineLevel="0" collapsed="false">
      <c r="A269" s="0" t="n">
        <v>2670</v>
      </c>
      <c r="F269" s="0" t="n">
        <v>124.6236</v>
      </c>
      <c r="L269" s="0" t="n">
        <f aca="false">F289-F269</f>
        <v>3.09319999999998</v>
      </c>
      <c r="R269" s="0" t="n">
        <f aca="false">LN(L269)</f>
        <v>1.12920615375274</v>
      </c>
    </row>
    <row r="270" customFormat="false" ht="18.75" hidden="false" customHeight="false" outlineLevel="0" collapsed="false">
      <c r="A270" s="0" t="n">
        <v>2680</v>
      </c>
      <c r="F270" s="0" t="n">
        <v>124.7864</v>
      </c>
      <c r="L270" s="0" t="n">
        <f aca="false">F290-F270</f>
        <v>2.93039999999998</v>
      </c>
      <c r="R270" s="0" t="n">
        <f aca="false">LN(L270)</f>
        <v>1.07513893248246</v>
      </c>
    </row>
    <row r="271" customFormat="false" ht="18.75" hidden="false" customHeight="false" outlineLevel="0" collapsed="false">
      <c r="A271" s="0" t="n">
        <v>2690</v>
      </c>
      <c r="F271" s="0" t="n">
        <v>124.7864</v>
      </c>
      <c r="L271" s="0" t="n">
        <f aca="false">F291-F271</f>
        <v>3.09319999999998</v>
      </c>
      <c r="R271" s="0" t="n">
        <f aca="false">LN(L271)</f>
        <v>1.12920615375274</v>
      </c>
    </row>
    <row r="272" customFormat="false" ht="18.75" hidden="false" customHeight="false" outlineLevel="0" collapsed="false">
      <c r="A272" s="0" t="n">
        <v>2700</v>
      </c>
      <c r="F272" s="0" t="n">
        <v>124.7864</v>
      </c>
      <c r="L272" s="0" t="n">
        <f aca="false">F292-F272</f>
        <v>3.256</v>
      </c>
      <c r="R272" s="0" t="n">
        <f aca="false">LN(L272)</f>
        <v>1.18049944814029</v>
      </c>
    </row>
    <row r="273" customFormat="false" ht="18.75" hidden="false" customHeight="false" outlineLevel="0" collapsed="false">
      <c r="A273" s="0" t="n">
        <v>2710</v>
      </c>
      <c r="F273" s="0" t="n">
        <v>125.112</v>
      </c>
      <c r="L273" s="0" t="n">
        <f aca="false">F293-F273</f>
        <v>3.09319999999998</v>
      </c>
      <c r="R273" s="0" t="n">
        <f aca="false">LN(L273)</f>
        <v>1.12920615375274</v>
      </c>
    </row>
    <row r="274" customFormat="false" ht="18.75" hidden="false" customHeight="false" outlineLevel="0" collapsed="false">
      <c r="A274" s="0" t="n">
        <v>2720</v>
      </c>
      <c r="F274" s="0" t="n">
        <v>125.6004</v>
      </c>
      <c r="L274" s="0" t="n">
        <f aca="false">F294-F274</f>
        <v>2.7676</v>
      </c>
      <c r="R274" s="0" t="n">
        <f aca="false">LN(L274)</f>
        <v>1.01798051864252</v>
      </c>
    </row>
    <row r="275" customFormat="false" ht="18.75" hidden="false" customHeight="false" outlineLevel="0" collapsed="false">
      <c r="A275" s="0" t="n">
        <v>2730</v>
      </c>
      <c r="F275" s="0" t="n">
        <v>125.7632</v>
      </c>
      <c r="L275" s="0" t="n">
        <f aca="false">F295-F275</f>
        <v>2.6048</v>
      </c>
      <c r="R275" s="0" t="n">
        <f aca="false">LN(L275)</f>
        <v>0.957355896826083</v>
      </c>
    </row>
    <row r="276" customFormat="false" ht="18.75" hidden="false" customHeight="false" outlineLevel="0" collapsed="false">
      <c r="A276" s="0" t="n">
        <v>2740</v>
      </c>
      <c r="F276" s="0" t="n">
        <v>125.7632</v>
      </c>
      <c r="L276" s="0" t="n">
        <f aca="false">F296-F276</f>
        <v>2.7676</v>
      </c>
      <c r="R276" s="0" t="n">
        <f aca="false">LN(L276)</f>
        <v>1.01798051864252</v>
      </c>
    </row>
    <row r="277" customFormat="false" ht="18.75" hidden="false" customHeight="false" outlineLevel="0" collapsed="false">
      <c r="A277" s="0" t="n">
        <v>2750</v>
      </c>
      <c r="F277" s="0" t="n">
        <v>125.6004</v>
      </c>
      <c r="L277" s="0" t="n">
        <f aca="false">F297-F277</f>
        <v>2.93040000000001</v>
      </c>
      <c r="R277" s="0" t="n">
        <f aca="false">LN(L277)</f>
        <v>1.07513893248247</v>
      </c>
    </row>
    <row r="278" customFormat="false" ht="18.75" hidden="false" customHeight="false" outlineLevel="0" collapsed="false">
      <c r="A278" s="0" t="n">
        <v>2760</v>
      </c>
      <c r="F278" s="0" t="n">
        <v>125.926</v>
      </c>
      <c r="L278" s="0" t="n">
        <f aca="false">F298-F278</f>
        <v>2.7676</v>
      </c>
      <c r="R278" s="0" t="n">
        <f aca="false">LN(L278)</f>
        <v>1.01798051864252</v>
      </c>
    </row>
    <row r="279" customFormat="false" ht="18.75" hidden="false" customHeight="false" outlineLevel="0" collapsed="false">
      <c r="A279" s="0" t="n">
        <v>2770</v>
      </c>
      <c r="F279" s="0" t="n">
        <v>126.0888</v>
      </c>
      <c r="L279" s="0" t="n">
        <f aca="false">F299-F279</f>
        <v>2.60480000000001</v>
      </c>
      <c r="R279" s="0" t="n">
        <f aca="false">LN(L279)</f>
        <v>0.957355896826089</v>
      </c>
    </row>
    <row r="280" customFormat="false" ht="18.75" hidden="false" customHeight="false" outlineLevel="0" collapsed="false">
      <c r="A280" s="0" t="n">
        <v>2780</v>
      </c>
      <c r="F280" s="0" t="n">
        <v>126.2516</v>
      </c>
      <c r="L280" s="0" t="n">
        <f aca="false">F300-F280</f>
        <v>2.60480000000001</v>
      </c>
      <c r="R280" s="0" t="n">
        <f aca="false">LN(L280)</f>
        <v>0.957355896826089</v>
      </c>
    </row>
    <row r="281" customFormat="false" ht="18.75" hidden="false" customHeight="false" outlineLevel="0" collapsed="false">
      <c r="A281" s="0" t="n">
        <v>2790</v>
      </c>
      <c r="F281" s="0" t="n">
        <v>126.2516</v>
      </c>
      <c r="L281" s="0" t="n">
        <f aca="false">F301-F281</f>
        <v>2.76759999999999</v>
      </c>
      <c r="R281" s="0" t="n">
        <f aca="false">LN(L281)</f>
        <v>1.01798051864251</v>
      </c>
    </row>
    <row r="282" customFormat="false" ht="18.75" hidden="false" customHeight="false" outlineLevel="0" collapsed="false">
      <c r="A282" s="0" t="n">
        <v>2800</v>
      </c>
      <c r="F282" s="0" t="n">
        <v>126.5772</v>
      </c>
      <c r="L282" s="0" t="n">
        <f aca="false">F302-F282</f>
        <v>2.6048</v>
      </c>
      <c r="R282" s="0" t="n">
        <f aca="false">LN(L282)</f>
        <v>0.957355896826083</v>
      </c>
    </row>
    <row r="283" customFormat="false" ht="18.75" hidden="false" customHeight="false" outlineLevel="0" collapsed="false">
      <c r="A283" s="0" t="n">
        <v>2810</v>
      </c>
      <c r="F283" s="0" t="n">
        <v>126.74</v>
      </c>
      <c r="L283" s="0" t="n">
        <f aca="false">F303-F283</f>
        <v>2.60479999999998</v>
      </c>
      <c r="R283" s="0" t="n">
        <f aca="false">LN(L283)</f>
        <v>0.957355896826078</v>
      </c>
    </row>
    <row r="284" customFormat="false" ht="18.75" hidden="false" customHeight="false" outlineLevel="0" collapsed="false">
      <c r="A284" s="0" t="n">
        <v>2820</v>
      </c>
      <c r="F284" s="0" t="n">
        <v>126.9028</v>
      </c>
      <c r="L284" s="0" t="n">
        <f aca="false">F304-F284</f>
        <v>2.6048</v>
      </c>
      <c r="R284" s="0" t="n">
        <f aca="false">LN(L284)</f>
        <v>0.957355896826083</v>
      </c>
    </row>
    <row r="285" customFormat="false" ht="18.75" hidden="false" customHeight="false" outlineLevel="0" collapsed="false">
      <c r="A285" s="0" t="n">
        <v>2830</v>
      </c>
      <c r="F285" s="0" t="n">
        <v>126.74</v>
      </c>
      <c r="L285" s="0" t="n">
        <f aca="false">F305-F285</f>
        <v>2.93039999999999</v>
      </c>
      <c r="R285" s="0" t="n">
        <f aca="false">LN(L285)</f>
        <v>1.07513893248246</v>
      </c>
    </row>
    <row r="286" customFormat="false" ht="18.75" hidden="false" customHeight="false" outlineLevel="0" collapsed="false">
      <c r="A286" s="0" t="n">
        <v>2840</v>
      </c>
      <c r="F286" s="0" t="n">
        <v>126.74</v>
      </c>
      <c r="L286" s="0" t="n">
        <f aca="false">F306-F286</f>
        <v>2.93039999999999</v>
      </c>
      <c r="R286" s="0" t="n">
        <f aca="false">LN(L286)</f>
        <v>1.07513893248246</v>
      </c>
    </row>
    <row r="287" customFormat="false" ht="18.75" hidden="false" customHeight="false" outlineLevel="0" collapsed="false">
      <c r="A287" s="0" t="n">
        <v>2850</v>
      </c>
      <c r="F287" s="0" t="n">
        <v>127.0656</v>
      </c>
      <c r="L287" s="0" t="n">
        <f aca="false">F307-F287</f>
        <v>2.76759999999999</v>
      </c>
      <c r="R287" s="0" t="n">
        <f aca="false">LN(L287)</f>
        <v>1.01798051864251</v>
      </c>
    </row>
    <row r="288" customFormat="false" ht="18.75" hidden="false" customHeight="false" outlineLevel="0" collapsed="false">
      <c r="A288" s="0" t="n">
        <v>2860</v>
      </c>
      <c r="F288" s="0" t="n">
        <v>127.3912</v>
      </c>
      <c r="L288" s="0" t="n">
        <f aca="false">F308-F288</f>
        <v>2.6048</v>
      </c>
      <c r="R288" s="0" t="n">
        <f aca="false">LN(L288)</f>
        <v>0.957355896826083</v>
      </c>
    </row>
    <row r="289" customFormat="false" ht="18.75" hidden="false" customHeight="false" outlineLevel="0" collapsed="false">
      <c r="A289" s="0" t="n">
        <v>2870</v>
      </c>
      <c r="F289" s="0" t="n">
        <v>127.7168</v>
      </c>
      <c r="L289" s="0" t="n">
        <f aca="false">F309-F289</f>
        <v>2.44199999999999</v>
      </c>
      <c r="R289" s="0" t="n">
        <f aca="false">LN(L289)</f>
        <v>0.89281737568851</v>
      </c>
    </row>
    <row r="290" customFormat="false" ht="18.75" hidden="false" customHeight="false" outlineLevel="0" collapsed="false">
      <c r="A290" s="0" t="n">
        <v>2880</v>
      </c>
      <c r="F290" s="0" t="n">
        <v>127.7168</v>
      </c>
      <c r="L290" s="0" t="n">
        <f aca="false">F310-F290</f>
        <v>2.44199999999999</v>
      </c>
      <c r="R290" s="0" t="n">
        <f aca="false">LN(L290)</f>
        <v>0.89281737568851</v>
      </c>
    </row>
    <row r="291" customFormat="false" ht="18.75" hidden="false" customHeight="false" outlineLevel="0" collapsed="false">
      <c r="A291" s="0" t="n">
        <v>2890</v>
      </c>
      <c r="F291" s="0" t="n">
        <v>127.8796</v>
      </c>
      <c r="L291" s="0" t="n">
        <f aca="false">F311-F291</f>
        <v>2.44199999999999</v>
      </c>
      <c r="R291" s="0" t="n">
        <f aca="false">LN(L291)</f>
        <v>0.89281737568851</v>
      </c>
    </row>
    <row r="292" customFormat="false" ht="18.75" hidden="false" customHeight="false" outlineLevel="0" collapsed="false">
      <c r="A292" s="0" t="n">
        <v>2900</v>
      </c>
      <c r="F292" s="0" t="n">
        <v>128.0424</v>
      </c>
      <c r="L292" s="0" t="n">
        <f aca="false">F312-F292</f>
        <v>2.27919999999997</v>
      </c>
      <c r="R292" s="0" t="n">
        <f aca="false">LN(L292)</f>
        <v>0.82382450420155</v>
      </c>
    </row>
    <row r="293" customFormat="false" ht="18.75" hidden="false" customHeight="false" outlineLevel="0" collapsed="false">
      <c r="A293" s="0" t="n">
        <v>2910</v>
      </c>
      <c r="F293" s="0" t="n">
        <v>128.2052</v>
      </c>
      <c r="L293" s="0" t="n">
        <f aca="false">F313-F293</f>
        <v>2.2792</v>
      </c>
      <c r="R293" s="0" t="n">
        <f aca="false">LN(L293)</f>
        <v>0.823824504201563</v>
      </c>
    </row>
    <row r="294" customFormat="false" ht="18.75" hidden="false" customHeight="false" outlineLevel="0" collapsed="false">
      <c r="A294" s="0" t="n">
        <v>2920</v>
      </c>
      <c r="F294" s="0" t="n">
        <v>128.368</v>
      </c>
      <c r="L294" s="0" t="n">
        <f aca="false">F314-F294</f>
        <v>2.2792</v>
      </c>
      <c r="R294" s="0" t="n">
        <f aca="false">LN(L294)</f>
        <v>0.823824504201563</v>
      </c>
    </row>
    <row r="295" customFormat="false" ht="18.75" hidden="false" customHeight="false" outlineLevel="0" collapsed="false">
      <c r="A295" s="0" t="n">
        <v>2930</v>
      </c>
      <c r="F295" s="0" t="n">
        <v>128.368</v>
      </c>
      <c r="L295" s="0" t="n">
        <f aca="false">F315-F295</f>
        <v>2.60480000000001</v>
      </c>
      <c r="R295" s="0" t="n">
        <f aca="false">LN(L295)</f>
        <v>0.957355896826089</v>
      </c>
    </row>
    <row r="296" customFormat="false" ht="18.75" hidden="false" customHeight="false" outlineLevel="0" collapsed="false">
      <c r="A296" s="0" t="n">
        <v>2940</v>
      </c>
      <c r="F296" s="0" t="n">
        <v>128.5308</v>
      </c>
      <c r="L296" s="0" t="n">
        <f aca="false">F316-F296</f>
        <v>2.60480000000001</v>
      </c>
      <c r="R296" s="0" t="n">
        <f aca="false">LN(L296)</f>
        <v>0.957355896826089</v>
      </c>
    </row>
    <row r="297" customFormat="false" ht="18.75" hidden="false" customHeight="false" outlineLevel="0" collapsed="false">
      <c r="A297" s="0" t="n">
        <v>2950</v>
      </c>
      <c r="F297" s="0" t="n">
        <v>128.5308</v>
      </c>
      <c r="L297" s="0" t="n">
        <f aca="false">F317-F297</f>
        <v>2.44200000000001</v>
      </c>
      <c r="R297" s="0" t="n">
        <f aca="false">LN(L297)</f>
        <v>0.892817375688516</v>
      </c>
    </row>
    <row r="298" customFormat="false" ht="18.75" hidden="false" customHeight="false" outlineLevel="0" collapsed="false">
      <c r="A298" s="0" t="n">
        <v>2960</v>
      </c>
      <c r="F298" s="0" t="n">
        <v>128.6936</v>
      </c>
      <c r="L298" s="0" t="n">
        <f aca="false">F318-F298</f>
        <v>2.2792</v>
      </c>
      <c r="R298" s="0" t="n">
        <f aca="false">LN(L298)</f>
        <v>0.823824504201563</v>
      </c>
    </row>
    <row r="299" customFormat="false" ht="18.75" hidden="false" customHeight="false" outlineLevel="0" collapsed="false">
      <c r="A299" s="0" t="n">
        <v>2970</v>
      </c>
      <c r="F299" s="0" t="n">
        <v>128.6936</v>
      </c>
      <c r="L299" s="0" t="n">
        <f aca="false">F319-F299</f>
        <v>2.2792</v>
      </c>
      <c r="R299" s="0" t="n">
        <f aca="false">LN(L299)</f>
        <v>0.823824504201563</v>
      </c>
    </row>
    <row r="300" customFormat="false" ht="18.75" hidden="false" customHeight="false" outlineLevel="0" collapsed="false">
      <c r="A300" s="0" t="n">
        <v>2980</v>
      </c>
      <c r="F300" s="0" t="n">
        <v>128.8564</v>
      </c>
      <c r="L300" s="0" t="n">
        <f aca="false">F320-F300</f>
        <v>2.2792</v>
      </c>
      <c r="R300" s="0" t="n">
        <f aca="false">LN(L300)</f>
        <v>0.823824504201563</v>
      </c>
    </row>
    <row r="301" customFormat="false" ht="18.75" hidden="false" customHeight="false" outlineLevel="0" collapsed="false">
      <c r="A301" s="0" t="n">
        <v>2990</v>
      </c>
      <c r="F301" s="0" t="n">
        <v>129.0192</v>
      </c>
      <c r="L301" s="0" t="n">
        <f aca="false">F321-F301</f>
        <v>2.44200000000001</v>
      </c>
      <c r="R301" s="0" t="n">
        <f aca="false">LN(L301)</f>
        <v>0.892817375688516</v>
      </c>
    </row>
    <row r="302" customFormat="false" ht="18.75" hidden="false" customHeight="false" outlineLevel="0" collapsed="false">
      <c r="A302" s="0" t="n">
        <v>3000</v>
      </c>
      <c r="F302" s="0" t="n">
        <v>129.182</v>
      </c>
      <c r="L302" s="0" t="n">
        <f aca="false">F322-F302</f>
        <v>2.27920000000003</v>
      </c>
      <c r="R302" s="0" t="n">
        <f aca="false">LN(L302)</f>
        <v>0.823824504201575</v>
      </c>
    </row>
    <row r="303" customFormat="false" ht="18.75" hidden="false" customHeight="false" outlineLevel="0" collapsed="false">
      <c r="A303" s="0" t="n">
        <v>3010</v>
      </c>
      <c r="F303" s="0" t="n">
        <v>129.3448</v>
      </c>
      <c r="L303" s="0" t="n">
        <f aca="false">F323-F303</f>
        <v>2.27920000000003</v>
      </c>
      <c r="R303" s="0" t="n">
        <f aca="false">LN(L303)</f>
        <v>0.823824504201575</v>
      </c>
    </row>
    <row r="304" customFormat="false" ht="18.75" hidden="false" customHeight="false" outlineLevel="0" collapsed="false">
      <c r="A304" s="0" t="n">
        <v>3020</v>
      </c>
      <c r="F304" s="0" t="n">
        <v>129.5076</v>
      </c>
      <c r="L304" s="0" t="n">
        <f aca="false">F324-F304</f>
        <v>1.95359999999999</v>
      </c>
      <c r="R304" s="0" t="n">
        <f aca="false">LN(L304)</f>
        <v>0.6696738243743</v>
      </c>
    </row>
    <row r="305" customFormat="false" ht="18.75" hidden="false" customHeight="false" outlineLevel="0" collapsed="false">
      <c r="A305" s="0" t="n">
        <v>3030</v>
      </c>
      <c r="F305" s="0" t="n">
        <v>129.6704</v>
      </c>
      <c r="L305" s="0" t="n">
        <f aca="false">F325-F305</f>
        <v>2.1164</v>
      </c>
      <c r="R305" s="0" t="n">
        <f aca="false">LN(L305)</f>
        <v>0.749716532047839</v>
      </c>
    </row>
    <row r="306" customFormat="false" ht="18.75" hidden="false" customHeight="false" outlineLevel="0" collapsed="false">
      <c r="A306" s="0" t="n">
        <v>3040</v>
      </c>
      <c r="F306" s="0" t="n">
        <v>129.6704</v>
      </c>
      <c r="L306" s="0" t="n">
        <f aca="false">F326-F306</f>
        <v>2.1164</v>
      </c>
      <c r="R306" s="0" t="n">
        <f aca="false">LN(L306)</f>
        <v>0.749716532047839</v>
      </c>
    </row>
    <row r="307" customFormat="false" ht="18.75" hidden="false" customHeight="false" outlineLevel="0" collapsed="false">
      <c r="A307" s="0" t="n">
        <v>3050</v>
      </c>
      <c r="F307" s="0" t="n">
        <v>129.8332</v>
      </c>
      <c r="L307" s="0" t="n">
        <f aca="false">F327-F307</f>
        <v>1.95359999999999</v>
      </c>
      <c r="R307" s="0" t="n">
        <f aca="false">LN(L307)</f>
        <v>0.6696738243743</v>
      </c>
    </row>
    <row r="308" customFormat="false" ht="18.75" hidden="false" customHeight="false" outlineLevel="0" collapsed="false">
      <c r="A308" s="0" t="n">
        <v>3060</v>
      </c>
      <c r="F308" s="0" t="n">
        <v>129.996</v>
      </c>
      <c r="L308" s="0" t="n">
        <f aca="false">F328-F308</f>
        <v>1.46519999999998</v>
      </c>
      <c r="R308" s="0" t="n">
        <f aca="false">LN(L308)</f>
        <v>0.38199175192251</v>
      </c>
    </row>
    <row r="309" customFormat="false" ht="18.75" hidden="false" customHeight="false" outlineLevel="0" collapsed="false">
      <c r="A309" s="0" t="n">
        <v>3070</v>
      </c>
      <c r="F309" s="0" t="n">
        <v>130.1588</v>
      </c>
      <c r="L309" s="0" t="n">
        <f aca="false">F329-F309</f>
        <v>1.46520000000001</v>
      </c>
      <c r="R309" s="0" t="n">
        <f aca="false">LN(L309)</f>
        <v>0.381991751922529</v>
      </c>
    </row>
    <row r="310" customFormat="false" ht="18.75" hidden="false" customHeight="false" outlineLevel="0" collapsed="false">
      <c r="A310" s="0" t="n">
        <v>3080</v>
      </c>
      <c r="F310" s="0" t="n">
        <v>130.1588</v>
      </c>
      <c r="L310" s="0" t="n">
        <f aca="false">F330-F310</f>
        <v>1.62800000000001</v>
      </c>
      <c r="R310" s="0" t="n">
        <f aca="false">LN(L310)</f>
        <v>0.487352267580357</v>
      </c>
    </row>
    <row r="311" customFormat="false" ht="18.75" hidden="false" customHeight="false" outlineLevel="0" collapsed="false">
      <c r="A311" s="0" t="n">
        <v>3090</v>
      </c>
      <c r="F311" s="0" t="n">
        <v>130.3216</v>
      </c>
      <c r="L311" s="0" t="n">
        <f aca="false">F331-F311</f>
        <v>1.79080000000002</v>
      </c>
      <c r="R311" s="0" t="n">
        <f aca="false">LN(L311)</f>
        <v>0.582662447384684</v>
      </c>
    </row>
    <row r="312" customFormat="false" ht="18.75" hidden="false" customHeight="false" outlineLevel="0" collapsed="false">
      <c r="A312" s="0" t="n">
        <v>3100</v>
      </c>
      <c r="F312" s="0" t="n">
        <v>130.3216</v>
      </c>
      <c r="L312" s="0" t="n">
        <f aca="false">F332-F312</f>
        <v>1.95360000000002</v>
      </c>
      <c r="R312" s="0" t="n">
        <f aca="false">LN(L312)</f>
        <v>0.669673824374315</v>
      </c>
    </row>
    <row r="313" customFormat="false" ht="18.75" hidden="false" customHeight="false" outlineLevel="0" collapsed="false">
      <c r="A313" s="0" t="n">
        <v>3110</v>
      </c>
      <c r="F313" s="0" t="n">
        <v>130.4844</v>
      </c>
      <c r="L313" s="0" t="n">
        <f aca="false">F333-F313</f>
        <v>1.79080000000002</v>
      </c>
      <c r="R313" s="0" t="n">
        <f aca="false">LN(L313)</f>
        <v>0.582662447384684</v>
      </c>
    </row>
    <row r="314" customFormat="false" ht="18.75" hidden="false" customHeight="false" outlineLevel="0" collapsed="false">
      <c r="A314" s="0" t="n">
        <v>3120</v>
      </c>
      <c r="F314" s="0" t="n">
        <v>130.6472</v>
      </c>
      <c r="L314" s="0" t="n">
        <f aca="false">F334-F314</f>
        <v>1.79080000000002</v>
      </c>
      <c r="R314" s="0" t="n">
        <f aca="false">LN(L314)</f>
        <v>0.582662447384684</v>
      </c>
    </row>
    <row r="315" customFormat="false" ht="18.75" hidden="false" customHeight="false" outlineLevel="0" collapsed="false">
      <c r="A315" s="0" t="n">
        <v>3130</v>
      </c>
      <c r="F315" s="0" t="n">
        <v>130.9728</v>
      </c>
      <c r="L315" s="0" t="n">
        <f aca="false">F335-F315</f>
        <v>1.46520000000001</v>
      </c>
      <c r="R315" s="0" t="n">
        <f aca="false">LN(L315)</f>
        <v>0.381991751922529</v>
      </c>
    </row>
    <row r="316" customFormat="false" ht="18.75" hidden="false" customHeight="false" outlineLevel="0" collapsed="false">
      <c r="A316" s="0" t="n">
        <v>3140</v>
      </c>
      <c r="F316" s="0" t="n">
        <v>131.1356</v>
      </c>
      <c r="L316" s="0" t="n">
        <f aca="false">F336-F316</f>
        <v>1.46520000000001</v>
      </c>
      <c r="R316" s="0" t="n">
        <f aca="false">LN(L316)</f>
        <v>0.381991751922529</v>
      </c>
    </row>
    <row r="317" customFormat="false" ht="18.75" hidden="false" customHeight="false" outlineLevel="0" collapsed="false">
      <c r="A317" s="0" t="n">
        <v>3150</v>
      </c>
      <c r="F317" s="0" t="n">
        <v>130.9728</v>
      </c>
      <c r="L317" s="0" t="n">
        <f aca="false">F337-F317</f>
        <v>1.62800000000001</v>
      </c>
      <c r="R317" s="0" t="n">
        <f aca="false">LN(L317)</f>
        <v>0.487352267580357</v>
      </c>
    </row>
    <row r="318" customFormat="false" ht="18.75" hidden="false" customHeight="false" outlineLevel="0" collapsed="false">
      <c r="A318" s="0" t="n">
        <v>3160</v>
      </c>
      <c r="F318" s="0" t="n">
        <v>130.9728</v>
      </c>
      <c r="L318" s="0" t="n">
        <f aca="false">F338-F318</f>
        <v>1.79080000000002</v>
      </c>
      <c r="R318" s="0" t="n">
        <f aca="false">LN(L318)</f>
        <v>0.582662447384684</v>
      </c>
    </row>
    <row r="319" customFormat="false" ht="18.75" hidden="false" customHeight="false" outlineLevel="0" collapsed="false">
      <c r="A319" s="0" t="n">
        <v>3170</v>
      </c>
      <c r="F319" s="0" t="n">
        <v>130.9728</v>
      </c>
      <c r="L319" s="0" t="n">
        <f aca="false">F339-F319</f>
        <v>1.79080000000002</v>
      </c>
      <c r="R319" s="0" t="n">
        <f aca="false">LN(L319)</f>
        <v>0.582662447384684</v>
      </c>
    </row>
    <row r="320" customFormat="false" ht="18.75" hidden="false" customHeight="false" outlineLevel="0" collapsed="false">
      <c r="A320" s="0" t="n">
        <v>3180</v>
      </c>
      <c r="F320" s="0" t="n">
        <v>131.1356</v>
      </c>
      <c r="L320" s="0" t="n">
        <f aca="false">F340-F320</f>
        <v>1.79080000000002</v>
      </c>
      <c r="R320" s="0" t="n">
        <f aca="false">LN(L320)</f>
        <v>0.582662447384684</v>
      </c>
    </row>
    <row r="321" customFormat="false" ht="18.75" hidden="false" customHeight="false" outlineLevel="0" collapsed="false">
      <c r="A321" s="0" t="n">
        <v>3190</v>
      </c>
      <c r="F321" s="0" t="n">
        <v>131.4612</v>
      </c>
      <c r="L321" s="0" t="n">
        <f aca="false">F341-F321</f>
        <v>1.46520000000004</v>
      </c>
      <c r="R321" s="0" t="n">
        <f aca="false">LN(L321)</f>
        <v>0.381991751922548</v>
      </c>
    </row>
    <row r="322" customFormat="false" ht="18.75" hidden="false" customHeight="false" outlineLevel="0" collapsed="false">
      <c r="A322" s="0" t="n">
        <v>3200</v>
      </c>
      <c r="F322" s="0" t="n">
        <v>131.4612</v>
      </c>
      <c r="L322" s="0" t="n">
        <f aca="false">F342-F322</f>
        <v>1.62799999999999</v>
      </c>
      <c r="R322" s="0" t="n">
        <f aca="false">LN(L322)</f>
        <v>0.48735226758034</v>
      </c>
    </row>
    <row r="323" customFormat="false" ht="18.75" hidden="false" customHeight="false" outlineLevel="0" collapsed="false">
      <c r="A323" s="0" t="n">
        <v>3210</v>
      </c>
      <c r="F323" s="0" t="n">
        <v>131.624</v>
      </c>
      <c r="L323" s="0" t="n">
        <f aca="false">F343-F323</f>
        <v>1.46519999999998</v>
      </c>
      <c r="R323" s="0" t="n">
        <f aca="false">LN(L323)</f>
        <v>0.38199175192251</v>
      </c>
    </row>
    <row r="324" customFormat="false" ht="18.75" hidden="false" customHeight="false" outlineLevel="0" collapsed="false">
      <c r="A324" s="0" t="n">
        <v>3220</v>
      </c>
      <c r="F324" s="0" t="n">
        <v>131.4612</v>
      </c>
      <c r="L324" s="0" t="n">
        <f aca="false">F344-F324</f>
        <v>1.95360000000002</v>
      </c>
      <c r="R324" s="0" t="n">
        <f aca="false">LN(L324)</f>
        <v>0.669673824374315</v>
      </c>
    </row>
    <row r="325" customFormat="false" ht="18.75" hidden="false" customHeight="false" outlineLevel="0" collapsed="false">
      <c r="A325" s="0" t="n">
        <v>3230</v>
      </c>
      <c r="F325" s="0" t="n">
        <v>131.7868</v>
      </c>
      <c r="L325" s="0" t="n">
        <f aca="false">F345-F325</f>
        <v>1.62800000000001</v>
      </c>
      <c r="R325" s="0" t="n">
        <f aca="false">LN(L325)</f>
        <v>0.487352267580357</v>
      </c>
    </row>
    <row r="326" customFormat="false" ht="18.75" hidden="false" customHeight="false" outlineLevel="0" collapsed="false">
      <c r="A326" s="0" t="n">
        <v>3240</v>
      </c>
      <c r="F326" s="0" t="n">
        <v>131.7868</v>
      </c>
      <c r="L326" s="0" t="n">
        <f aca="false">F346-F326</f>
        <v>1.79080000000002</v>
      </c>
      <c r="R326" s="0" t="n">
        <f aca="false">LN(L326)</f>
        <v>0.582662447384684</v>
      </c>
    </row>
    <row r="327" customFormat="false" ht="18.75" hidden="false" customHeight="false" outlineLevel="0" collapsed="false">
      <c r="A327" s="0" t="n">
        <v>3250</v>
      </c>
      <c r="F327" s="0" t="n">
        <v>131.7868</v>
      </c>
      <c r="L327" s="0" t="n">
        <f aca="false">F347-F327</f>
        <v>1.62800000000001</v>
      </c>
      <c r="R327" s="0" t="n">
        <f aca="false">LN(L327)</f>
        <v>0.487352267580357</v>
      </c>
    </row>
    <row r="328" customFormat="false" ht="18.75" hidden="false" customHeight="false" outlineLevel="0" collapsed="false">
      <c r="A328" s="0" t="n">
        <v>3260</v>
      </c>
      <c r="F328" s="0" t="n">
        <v>131.4612</v>
      </c>
      <c r="L328" s="0" t="n">
        <f aca="false">F348-F328</f>
        <v>2.11640000000003</v>
      </c>
      <c r="R328" s="0" t="n">
        <f aca="false">LN(L328)</f>
        <v>0.749716532047852</v>
      </c>
    </row>
    <row r="329" customFormat="false" ht="18.75" hidden="false" customHeight="false" outlineLevel="0" collapsed="false">
      <c r="A329" s="0" t="n">
        <v>3270</v>
      </c>
      <c r="F329" s="0" t="n">
        <v>131.624</v>
      </c>
      <c r="L329" s="0" t="n">
        <f aca="false">F349-F329</f>
        <v>1.95360000000002</v>
      </c>
      <c r="R329" s="0" t="n">
        <f aca="false">LN(L329)</f>
        <v>0.669673824374315</v>
      </c>
    </row>
    <row r="330" customFormat="false" ht="18.75" hidden="false" customHeight="false" outlineLevel="0" collapsed="false">
      <c r="A330" s="0" t="n">
        <v>3280</v>
      </c>
      <c r="F330" s="0" t="n">
        <v>131.7868</v>
      </c>
      <c r="L330" s="0" t="n">
        <f aca="false">F350-F330</f>
        <v>1.79080000000002</v>
      </c>
      <c r="R330" s="0" t="n">
        <f aca="false">LN(L330)</f>
        <v>0.582662447384684</v>
      </c>
    </row>
    <row r="331" customFormat="false" ht="18.75" hidden="false" customHeight="false" outlineLevel="0" collapsed="false">
      <c r="A331" s="0" t="n">
        <v>3290</v>
      </c>
      <c r="F331" s="0" t="n">
        <v>132.1124</v>
      </c>
      <c r="L331" s="0" t="n">
        <f aca="false">F351-F331</f>
        <v>1.62800000000001</v>
      </c>
      <c r="R331" s="0" t="n">
        <f aca="false">LN(L331)</f>
        <v>0.487352267580357</v>
      </c>
    </row>
    <row r="332" customFormat="false" ht="18.75" hidden="false" customHeight="false" outlineLevel="0" collapsed="false">
      <c r="A332" s="0" t="n">
        <v>3300</v>
      </c>
      <c r="F332" s="0" t="n">
        <v>132.2752</v>
      </c>
      <c r="L332" s="0" t="n">
        <f aca="false">F352-F332</f>
        <v>1.62799999999999</v>
      </c>
      <c r="R332" s="0" t="n">
        <f aca="false">LN(L332)</f>
        <v>0.48735226758034</v>
      </c>
    </row>
    <row r="333" customFormat="false" ht="18.75" hidden="false" customHeight="false" outlineLevel="0" collapsed="false">
      <c r="A333" s="0" t="n">
        <v>3310</v>
      </c>
      <c r="F333" s="0" t="n">
        <v>132.2752</v>
      </c>
      <c r="L333" s="0" t="n">
        <f aca="false">F353-F333</f>
        <v>1.79079999999999</v>
      </c>
      <c r="R333" s="0" t="n">
        <f aca="false">LN(L333)</f>
        <v>0.582662447384668</v>
      </c>
    </row>
    <row r="334" customFormat="false" ht="18.75" hidden="false" customHeight="false" outlineLevel="0" collapsed="false">
      <c r="A334" s="0" t="n">
        <v>3320</v>
      </c>
      <c r="F334" s="0" t="n">
        <v>132.438</v>
      </c>
      <c r="L334" s="0" t="n">
        <f aca="false">F354-F334</f>
        <v>1.62799999999999</v>
      </c>
      <c r="R334" s="0" t="n">
        <f aca="false">LN(L334)</f>
        <v>0.48735226758034</v>
      </c>
    </row>
    <row r="335" customFormat="false" ht="18.75" hidden="false" customHeight="false" outlineLevel="0" collapsed="false">
      <c r="A335" s="0" t="n">
        <v>3330</v>
      </c>
      <c r="F335" s="0" t="n">
        <v>132.438</v>
      </c>
      <c r="L335" s="0" t="n">
        <f aca="false">F355-F335</f>
        <v>1.62799999999999</v>
      </c>
      <c r="R335" s="0" t="n">
        <f aca="false">LN(L335)</f>
        <v>0.48735226758034</v>
      </c>
    </row>
    <row r="336" customFormat="false" ht="18.75" hidden="false" customHeight="false" outlineLevel="0" collapsed="false">
      <c r="A336" s="0" t="n">
        <v>3340</v>
      </c>
      <c r="F336" s="0" t="n">
        <v>132.6008</v>
      </c>
      <c r="L336" s="0" t="n">
        <f aca="false">F356-F336</f>
        <v>1.46519999999998</v>
      </c>
      <c r="R336" s="0" t="n">
        <f aca="false">LN(L336)</f>
        <v>0.38199175192251</v>
      </c>
    </row>
    <row r="337" customFormat="false" ht="18.75" hidden="false" customHeight="false" outlineLevel="0" collapsed="false">
      <c r="A337" s="0" t="n">
        <v>3350</v>
      </c>
      <c r="F337" s="0" t="n">
        <v>132.6008</v>
      </c>
      <c r="L337" s="0" t="n">
        <f aca="false">F357-F337</f>
        <v>1.46519999999998</v>
      </c>
      <c r="R337" s="0" t="n">
        <f aca="false">LN(L337)</f>
        <v>0.38199175192251</v>
      </c>
    </row>
    <row r="338" customFormat="false" ht="18.75" hidden="false" customHeight="false" outlineLevel="0" collapsed="false">
      <c r="A338" s="0" t="n">
        <v>3360</v>
      </c>
      <c r="F338" s="0" t="n">
        <v>132.7636</v>
      </c>
      <c r="L338" s="0" t="n">
        <f aca="false">F358-F338</f>
        <v>1.30239999999998</v>
      </c>
      <c r="R338" s="0" t="n">
        <f aca="false">LN(L338)</f>
        <v>0.264208716266121</v>
      </c>
    </row>
    <row r="339" customFormat="false" ht="18.75" hidden="false" customHeight="false" outlineLevel="0" collapsed="false">
      <c r="A339" s="0" t="n">
        <v>3370</v>
      </c>
      <c r="F339" s="0" t="n">
        <v>132.7636</v>
      </c>
      <c r="L339" s="0" t="n">
        <f aca="false">F359-F339</f>
        <v>1.62799999999999</v>
      </c>
      <c r="R339" s="0" t="n">
        <f aca="false">LN(L339)</f>
        <v>0.48735226758034</v>
      </c>
    </row>
    <row r="340" customFormat="false" ht="18.75" hidden="false" customHeight="false" outlineLevel="0" collapsed="false">
      <c r="A340" s="0" t="n">
        <v>3380</v>
      </c>
      <c r="F340" s="0" t="n">
        <v>132.9264</v>
      </c>
      <c r="L340" s="0" t="n">
        <f aca="false">F360-F340</f>
        <v>1.62799999999996</v>
      </c>
      <c r="R340" s="0" t="n">
        <f aca="false">LN(L340)</f>
        <v>0.487352267580322</v>
      </c>
    </row>
    <row r="341" customFormat="false" ht="18.75" hidden="false" customHeight="false" outlineLevel="0" collapsed="false">
      <c r="A341" s="0" t="n">
        <v>3390</v>
      </c>
      <c r="F341" s="0" t="n">
        <v>132.9264</v>
      </c>
      <c r="L341" s="0" t="n">
        <f aca="false">F361-F341</f>
        <v>1.79079999999999</v>
      </c>
      <c r="R341" s="0" t="n">
        <f aca="false">LN(L341)</f>
        <v>0.582662447384668</v>
      </c>
    </row>
    <row r="342" customFormat="false" ht="18.75" hidden="false" customHeight="false" outlineLevel="0" collapsed="false">
      <c r="A342" s="0" t="n">
        <v>3400</v>
      </c>
      <c r="F342" s="0" t="n">
        <v>133.0892</v>
      </c>
      <c r="L342" s="0" t="n">
        <f aca="false">F362-F342</f>
        <v>1.46520000000001</v>
      </c>
      <c r="R342" s="0" t="n">
        <f aca="false">LN(L342)</f>
        <v>0.381991751922529</v>
      </c>
    </row>
    <row r="343" customFormat="false" ht="18.75" hidden="false" customHeight="false" outlineLevel="0" collapsed="false">
      <c r="A343" s="0" t="n">
        <v>3410</v>
      </c>
      <c r="F343" s="0" t="n">
        <v>133.0892</v>
      </c>
      <c r="L343" s="0" t="n">
        <f aca="false">F363-F343</f>
        <v>1.62800000000001</v>
      </c>
      <c r="R343" s="0" t="n">
        <f aca="false">LN(L343)</f>
        <v>0.487352267580357</v>
      </c>
    </row>
    <row r="344" customFormat="false" ht="18.75" hidden="false" customHeight="false" outlineLevel="0" collapsed="false">
      <c r="A344" s="0" t="n">
        <v>3420</v>
      </c>
      <c r="F344" s="0" t="n">
        <v>133.4148</v>
      </c>
      <c r="L344" s="0" t="n">
        <f aca="false">F364-F344</f>
        <v>1.46520000000001</v>
      </c>
      <c r="R344" s="0" t="n">
        <f aca="false">LN(L344)</f>
        <v>0.381991751922529</v>
      </c>
    </row>
    <row r="345" customFormat="false" ht="18.75" hidden="false" customHeight="false" outlineLevel="0" collapsed="false">
      <c r="A345" s="0" t="n">
        <v>3430</v>
      </c>
      <c r="F345" s="0" t="n">
        <v>133.4148</v>
      </c>
      <c r="L345" s="0" t="n">
        <f aca="false">F365-F345</f>
        <v>1.79079999999999</v>
      </c>
      <c r="R345" s="0" t="n">
        <f aca="false">LN(L345)</f>
        <v>0.582662447384668</v>
      </c>
    </row>
    <row r="346" customFormat="false" ht="18.75" hidden="false" customHeight="false" outlineLevel="0" collapsed="false">
      <c r="A346" s="0" t="n">
        <v>3440</v>
      </c>
      <c r="F346" s="0" t="n">
        <v>133.5776</v>
      </c>
      <c r="L346" s="0" t="n">
        <f aca="false">F366-F346</f>
        <v>1.62799999999999</v>
      </c>
      <c r="R346" s="0" t="n">
        <f aca="false">LN(L346)</f>
        <v>0.48735226758034</v>
      </c>
    </row>
    <row r="347" customFormat="false" ht="18.75" hidden="false" customHeight="false" outlineLevel="0" collapsed="false">
      <c r="A347" s="0" t="n">
        <v>3450</v>
      </c>
      <c r="F347" s="0" t="n">
        <v>133.4148</v>
      </c>
      <c r="L347" s="0" t="n">
        <f aca="false">F367-F347</f>
        <v>1.79079999999999</v>
      </c>
      <c r="R347" s="0" t="n">
        <f aca="false">LN(L347)</f>
        <v>0.582662447384668</v>
      </c>
    </row>
    <row r="348" customFormat="false" ht="18.75" hidden="false" customHeight="false" outlineLevel="0" collapsed="false">
      <c r="A348" s="0" t="n">
        <v>3460</v>
      </c>
      <c r="F348" s="0" t="n">
        <v>133.5776</v>
      </c>
      <c r="L348" s="0" t="n">
        <f aca="false">F368-F348</f>
        <v>1.62799999999999</v>
      </c>
      <c r="R348" s="0" t="n">
        <f aca="false">LN(L348)</f>
        <v>0.48735226758034</v>
      </c>
    </row>
    <row r="349" customFormat="false" ht="18.75" hidden="false" customHeight="false" outlineLevel="0" collapsed="false">
      <c r="A349" s="0" t="n">
        <v>3470</v>
      </c>
      <c r="F349" s="0" t="n">
        <v>133.5776</v>
      </c>
      <c r="L349" s="0" t="n">
        <f aca="false">F369-F349</f>
        <v>1.79079999999999</v>
      </c>
      <c r="R349" s="0" t="n">
        <f aca="false">LN(L349)</f>
        <v>0.582662447384668</v>
      </c>
    </row>
    <row r="350" customFormat="false" ht="18.75" hidden="false" customHeight="false" outlineLevel="0" collapsed="false">
      <c r="A350" s="0" t="n">
        <v>3480</v>
      </c>
      <c r="F350" s="0" t="n">
        <v>133.5776</v>
      </c>
      <c r="L350" s="0" t="n">
        <f aca="false">F370-F350</f>
        <v>1.95359999999999</v>
      </c>
      <c r="R350" s="0" t="n">
        <f aca="false">LN(L350)</f>
        <v>0.6696738243743</v>
      </c>
    </row>
    <row r="351" customFormat="false" ht="18.75" hidden="false" customHeight="false" outlineLevel="0" collapsed="false">
      <c r="A351" s="0" t="n">
        <v>3490</v>
      </c>
      <c r="F351" s="0" t="n">
        <v>133.7404</v>
      </c>
      <c r="L351" s="0" t="n">
        <f aca="false">F371-F351</f>
        <v>1.79079999999999</v>
      </c>
      <c r="R351" s="0" t="n">
        <f aca="false">LN(L351)</f>
        <v>0.582662447384668</v>
      </c>
    </row>
    <row r="352" customFormat="false" ht="18.75" hidden="false" customHeight="false" outlineLevel="0" collapsed="false">
      <c r="A352" s="0" t="n">
        <v>3500</v>
      </c>
      <c r="F352" s="0" t="n">
        <v>133.9032</v>
      </c>
      <c r="L352" s="0" t="n">
        <f aca="false">F372-F352</f>
        <v>1.62800000000001</v>
      </c>
      <c r="R352" s="0" t="n">
        <f aca="false">LN(L352)</f>
        <v>0.487352267580357</v>
      </c>
    </row>
    <row r="353" customFormat="false" ht="18.75" hidden="false" customHeight="false" outlineLevel="0" collapsed="false">
      <c r="A353" s="0" t="n">
        <v>3510</v>
      </c>
      <c r="F353" s="0" t="n">
        <v>134.066</v>
      </c>
      <c r="L353" s="0" t="n">
        <f aca="false">F373-F353</f>
        <v>1.46520000000001</v>
      </c>
      <c r="R353" s="0" t="n">
        <f aca="false">LN(L353)</f>
        <v>0.381991751922529</v>
      </c>
    </row>
    <row r="354" customFormat="false" ht="18.75" hidden="false" customHeight="false" outlineLevel="0" collapsed="false">
      <c r="A354" s="0" t="n">
        <v>3520</v>
      </c>
      <c r="F354" s="0" t="n">
        <v>134.066</v>
      </c>
      <c r="L354" s="0" t="n">
        <f aca="false">F374-F354</f>
        <v>1.46520000000001</v>
      </c>
      <c r="R354" s="0" t="n">
        <f aca="false">LN(L354)</f>
        <v>0.381991751922529</v>
      </c>
    </row>
    <row r="355" customFormat="false" ht="18.75" hidden="false" customHeight="false" outlineLevel="0" collapsed="false">
      <c r="A355" s="0" t="n">
        <v>3530</v>
      </c>
      <c r="F355" s="0" t="n">
        <v>134.066</v>
      </c>
      <c r="L355" s="0" t="n">
        <f aca="false">F375-F355</f>
        <v>1.46520000000001</v>
      </c>
      <c r="R355" s="0" t="n">
        <f aca="false">LN(L355)</f>
        <v>0.381991751922529</v>
      </c>
    </row>
    <row r="356" customFormat="false" ht="18.75" hidden="false" customHeight="false" outlineLevel="0" collapsed="false">
      <c r="A356" s="0" t="n">
        <v>3540</v>
      </c>
      <c r="F356" s="0" t="n">
        <v>134.066</v>
      </c>
      <c r="L356" s="0" t="n">
        <f aca="false">F376-F356</f>
        <v>1.62799999999999</v>
      </c>
      <c r="R356" s="0" t="n">
        <f aca="false">LN(L356)</f>
        <v>0.48735226758034</v>
      </c>
    </row>
    <row r="357" customFormat="false" ht="18.75" hidden="false" customHeight="false" outlineLevel="0" collapsed="false">
      <c r="A357" s="0" t="n">
        <v>3550</v>
      </c>
      <c r="F357" s="0" t="n">
        <v>134.066</v>
      </c>
      <c r="L357" s="0" t="n">
        <f aca="false">F377-F357</f>
        <v>1.79079999999999</v>
      </c>
      <c r="R357" s="0" t="n">
        <f aca="false">LN(L357)</f>
        <v>0.582662447384668</v>
      </c>
    </row>
    <row r="358" customFormat="false" ht="18.75" hidden="false" customHeight="false" outlineLevel="0" collapsed="false">
      <c r="A358" s="0" t="n">
        <v>3560</v>
      </c>
      <c r="F358" s="0" t="n">
        <v>134.066</v>
      </c>
      <c r="L358" s="0" t="n">
        <f aca="false">F378-F358</f>
        <v>1.95359999999999</v>
      </c>
      <c r="R358" s="0" t="n">
        <f aca="false">LN(L358)</f>
        <v>0.6696738243743</v>
      </c>
    </row>
    <row r="359" customFormat="false" ht="18.75" hidden="false" customHeight="false" outlineLevel="0" collapsed="false">
      <c r="A359" s="0" t="n">
        <v>3570</v>
      </c>
      <c r="F359" s="0" t="n">
        <v>134.3916</v>
      </c>
      <c r="L359" s="0" t="n">
        <f aca="false">F379-F359</f>
        <v>1.79079999999999</v>
      </c>
      <c r="R359" s="0" t="n">
        <f aca="false">LN(L359)</f>
        <v>0.582662447384668</v>
      </c>
    </row>
    <row r="360" customFormat="false" ht="18.75" hidden="false" customHeight="false" outlineLevel="0" collapsed="false">
      <c r="A360" s="0" t="n">
        <v>3580</v>
      </c>
      <c r="F360" s="0" t="n">
        <v>134.5544</v>
      </c>
      <c r="L360" s="0" t="n">
        <f aca="false">F380-F360</f>
        <v>1.62800000000001</v>
      </c>
      <c r="R360" s="0" t="n">
        <f aca="false">LN(L360)</f>
        <v>0.487352267580357</v>
      </c>
    </row>
    <row r="361" customFormat="false" ht="18.75" hidden="false" customHeight="false" outlineLevel="0" collapsed="false">
      <c r="A361" s="0" t="n">
        <v>3590</v>
      </c>
      <c r="F361" s="0" t="n">
        <v>134.7172</v>
      </c>
      <c r="L361" s="0" t="n">
        <f aca="false">F381-F361</f>
        <v>1.46519999999998</v>
      </c>
      <c r="R361" s="0" t="n">
        <f aca="false">LN(L361)</f>
        <v>0.38199175192251</v>
      </c>
    </row>
    <row r="362" customFormat="false" ht="18.75" hidden="false" customHeight="false" outlineLevel="0" collapsed="false">
      <c r="A362" s="0" t="n">
        <v>3600</v>
      </c>
      <c r="F362" s="0" t="n">
        <v>134.5544</v>
      </c>
      <c r="L362" s="0" t="n">
        <f aca="false">F382-F362</f>
        <v>1.62799999999999</v>
      </c>
      <c r="R362" s="0" t="n">
        <f aca="false">LN(L362)</f>
        <v>0.48735226758034</v>
      </c>
    </row>
    <row r="363" customFormat="false" ht="18.75" hidden="false" customHeight="false" outlineLevel="0" collapsed="false">
      <c r="A363" s="0" t="n">
        <v>3610</v>
      </c>
      <c r="F363" s="0" t="n">
        <v>134.7172</v>
      </c>
      <c r="L363" s="0" t="n">
        <f aca="false">F383-F363</f>
        <v>1.46519999999998</v>
      </c>
      <c r="R363" s="0" t="n">
        <f aca="false">LN(L363)</f>
        <v>0.38199175192251</v>
      </c>
    </row>
    <row r="364" customFormat="false" ht="18.75" hidden="false" customHeight="false" outlineLevel="0" collapsed="false">
      <c r="A364" s="0" t="n">
        <v>3620</v>
      </c>
      <c r="F364" s="0" t="n">
        <v>134.88</v>
      </c>
      <c r="L364" s="0" t="n">
        <f aca="false">F384-F364</f>
        <v>1.46519999999998</v>
      </c>
      <c r="R364" s="0" t="n">
        <f aca="false">LN(L364)</f>
        <v>0.38199175192251</v>
      </c>
    </row>
    <row r="365" customFormat="false" ht="18.75" hidden="false" customHeight="false" outlineLevel="0" collapsed="false">
      <c r="A365" s="0" t="n">
        <v>3630</v>
      </c>
      <c r="F365" s="0" t="n">
        <v>135.2056</v>
      </c>
      <c r="L365" s="0" t="n">
        <f aca="false">F385-F365</f>
        <v>1.30240000000001</v>
      </c>
      <c r="R365" s="0" t="n">
        <f aca="false">LN(L365)</f>
        <v>0.264208716266143</v>
      </c>
    </row>
    <row r="366" customFormat="false" ht="18.75" hidden="false" customHeight="false" outlineLevel="0" collapsed="false">
      <c r="A366" s="0" t="n">
        <v>3640</v>
      </c>
      <c r="F366" s="0" t="n">
        <v>135.2056</v>
      </c>
      <c r="L366" s="0" t="n">
        <f aca="false">F386-F366</f>
        <v>1.62800000000001</v>
      </c>
      <c r="R366" s="0" t="n">
        <f aca="false">LN(L366)</f>
        <v>0.487352267580357</v>
      </c>
    </row>
    <row r="367" customFormat="false" ht="18.75" hidden="false" customHeight="false" outlineLevel="0" collapsed="false">
      <c r="A367" s="0" t="n">
        <v>3650</v>
      </c>
      <c r="F367" s="0" t="n">
        <v>135.2056</v>
      </c>
      <c r="L367" s="0" t="n">
        <f aca="false">F387-F367</f>
        <v>1.79079999999999</v>
      </c>
      <c r="R367" s="0" t="n">
        <f aca="false">LN(L367)</f>
        <v>0.582662447384668</v>
      </c>
    </row>
    <row r="368" customFormat="false" ht="18.75" hidden="false" customHeight="false" outlineLevel="0" collapsed="false">
      <c r="A368" s="0" t="n">
        <v>3660</v>
      </c>
      <c r="F368" s="0" t="n">
        <v>135.2056</v>
      </c>
      <c r="L368" s="0" t="n">
        <f aca="false">F388-F368</f>
        <v>1.79079999999999</v>
      </c>
      <c r="R368" s="0" t="n">
        <f aca="false">LN(L368)</f>
        <v>0.582662447384668</v>
      </c>
    </row>
    <row r="369" customFormat="false" ht="18.75" hidden="false" customHeight="false" outlineLevel="0" collapsed="false">
      <c r="A369" s="0" t="n">
        <v>3670</v>
      </c>
      <c r="F369" s="0" t="n">
        <v>135.3684</v>
      </c>
      <c r="L369" s="0" t="n">
        <f aca="false">F389-F369</f>
        <v>1.62799999999999</v>
      </c>
      <c r="R369" s="0" t="n">
        <f aca="false">LN(L369)</f>
        <v>0.48735226758034</v>
      </c>
    </row>
    <row r="370" customFormat="false" ht="18.75" hidden="false" customHeight="false" outlineLevel="0" collapsed="false">
      <c r="A370" s="0" t="n">
        <v>3680</v>
      </c>
      <c r="F370" s="0" t="n">
        <v>135.5312</v>
      </c>
      <c r="L370" s="0" t="n">
        <f aca="false">F390-F370</f>
        <v>1.46519999999998</v>
      </c>
      <c r="R370" s="0" t="n">
        <f aca="false">LN(L370)</f>
        <v>0.38199175192251</v>
      </c>
    </row>
    <row r="371" customFormat="false" ht="18.75" hidden="false" customHeight="false" outlineLevel="0" collapsed="false">
      <c r="A371" s="0" t="n">
        <v>3690</v>
      </c>
      <c r="F371" s="0" t="n">
        <v>135.5312</v>
      </c>
      <c r="L371" s="0" t="n">
        <f aca="false">F391-F371</f>
        <v>1.46519999999998</v>
      </c>
      <c r="R371" s="0" t="n">
        <f aca="false">LN(L371)</f>
        <v>0.38199175192251</v>
      </c>
    </row>
    <row r="372" customFormat="false" ht="18.75" hidden="false" customHeight="false" outlineLevel="0" collapsed="false">
      <c r="A372" s="0" t="n">
        <v>3700</v>
      </c>
      <c r="F372" s="0" t="n">
        <v>135.5312</v>
      </c>
      <c r="L372" s="0" t="n">
        <f aca="false">F392-F372</f>
        <v>1.46519999999998</v>
      </c>
      <c r="R372" s="0" t="n">
        <f aca="false">LN(L372)</f>
        <v>0.38199175192251</v>
      </c>
    </row>
    <row r="373" customFormat="false" ht="18.75" hidden="false" customHeight="false" outlineLevel="0" collapsed="false">
      <c r="A373" s="0" t="n">
        <v>3710</v>
      </c>
      <c r="F373" s="0" t="n">
        <v>135.5312</v>
      </c>
      <c r="L373" s="0" t="n">
        <f aca="false">F393-F373</f>
        <v>1.46519999999998</v>
      </c>
      <c r="R373" s="0" t="n">
        <f aca="false">LN(L373)</f>
        <v>0.38199175192251</v>
      </c>
    </row>
    <row r="374" customFormat="false" ht="18.75" hidden="false" customHeight="false" outlineLevel="0" collapsed="false">
      <c r="A374" s="0" t="n">
        <v>3720</v>
      </c>
      <c r="F374" s="0" t="n">
        <v>135.5312</v>
      </c>
      <c r="L374" s="0" t="n">
        <f aca="false">F394-F374</f>
        <v>1.46519999999998</v>
      </c>
      <c r="R374" s="0" t="n">
        <f aca="false">LN(L374)</f>
        <v>0.38199175192251</v>
      </c>
    </row>
    <row r="375" customFormat="false" ht="18.75" hidden="false" customHeight="false" outlineLevel="0" collapsed="false">
      <c r="A375" s="0" t="n">
        <v>3730</v>
      </c>
      <c r="F375" s="0" t="n">
        <v>135.5312</v>
      </c>
      <c r="L375" s="0" t="n">
        <f aca="false">F395-F375</f>
        <v>1.46519999999998</v>
      </c>
      <c r="R375" s="0" t="n">
        <f aca="false">LN(L375)</f>
        <v>0.38199175192251</v>
      </c>
    </row>
    <row r="376" customFormat="false" ht="18.75" hidden="false" customHeight="false" outlineLevel="0" collapsed="false">
      <c r="A376" s="0" t="n">
        <v>3740</v>
      </c>
      <c r="F376" s="0" t="n">
        <v>135.694</v>
      </c>
      <c r="L376" s="0" t="n">
        <f aca="false">F396-F376</f>
        <v>1.30240000000001</v>
      </c>
      <c r="R376" s="0" t="n">
        <f aca="false">LN(L376)</f>
        <v>0.264208716266143</v>
      </c>
    </row>
    <row r="377" customFormat="false" ht="18.75" hidden="false" customHeight="false" outlineLevel="0" collapsed="false">
      <c r="A377" s="0" t="n">
        <v>3750</v>
      </c>
      <c r="F377" s="0" t="n">
        <v>135.8568</v>
      </c>
      <c r="L377" s="0" t="n">
        <f aca="false">F397-F377</f>
        <v>1.30240000000001</v>
      </c>
      <c r="R377" s="0" t="n">
        <f aca="false">LN(L377)</f>
        <v>0.264208716266143</v>
      </c>
    </row>
    <row r="378" customFormat="false" ht="18.75" hidden="false" customHeight="false" outlineLevel="0" collapsed="false">
      <c r="A378" s="0" t="n">
        <v>3760</v>
      </c>
      <c r="F378" s="0" t="n">
        <v>136.0196</v>
      </c>
      <c r="L378" s="0" t="n">
        <f aca="false">F398-F378</f>
        <v>1.46519999999998</v>
      </c>
      <c r="R378" s="0" t="n">
        <f aca="false">LN(L378)</f>
        <v>0.38199175192251</v>
      </c>
    </row>
    <row r="379" customFormat="false" ht="18.75" hidden="false" customHeight="false" outlineLevel="0" collapsed="false">
      <c r="A379" s="0" t="n">
        <v>3770</v>
      </c>
      <c r="F379" s="0" t="n">
        <v>136.1824</v>
      </c>
      <c r="L379" s="0" t="n">
        <f aca="false">F399-F379</f>
        <v>1.46519999999998</v>
      </c>
      <c r="R379" s="0" t="n">
        <f aca="false">LN(L379)</f>
        <v>0.38199175192251</v>
      </c>
    </row>
    <row r="380" customFormat="false" ht="18.75" hidden="false" customHeight="false" outlineLevel="0" collapsed="false">
      <c r="A380" s="0" t="n">
        <v>3780</v>
      </c>
      <c r="F380" s="0" t="n">
        <v>136.1824</v>
      </c>
      <c r="L380" s="0" t="n">
        <f aca="false">F400-F380</f>
        <v>1.46519999999998</v>
      </c>
      <c r="R380" s="0" t="n">
        <f aca="false">LN(L380)</f>
        <v>0.38199175192251</v>
      </c>
    </row>
    <row r="381" customFormat="false" ht="18.75" hidden="false" customHeight="false" outlineLevel="0" collapsed="false">
      <c r="A381" s="0" t="n">
        <v>3790</v>
      </c>
      <c r="F381" s="0" t="n">
        <v>136.1824</v>
      </c>
      <c r="L381" s="0" t="n">
        <f aca="false">F401-F381</f>
        <v>1.30240000000001</v>
      </c>
      <c r="R381" s="0" t="n">
        <f aca="false">LN(L381)</f>
        <v>0.264208716266143</v>
      </c>
    </row>
    <row r="382" customFormat="false" ht="18.75" hidden="false" customHeight="false" outlineLevel="0" collapsed="false">
      <c r="A382" s="0" t="n">
        <v>3800</v>
      </c>
      <c r="F382" s="0" t="n">
        <v>136.1824</v>
      </c>
      <c r="L382" s="0" t="n">
        <f aca="false">F402-F382</f>
        <v>1.46520000000001</v>
      </c>
      <c r="R382" s="0" t="n">
        <f aca="false">LN(L382)</f>
        <v>0.381991751922529</v>
      </c>
    </row>
    <row r="383" customFormat="false" ht="18.75" hidden="false" customHeight="false" outlineLevel="0" collapsed="false">
      <c r="A383" s="0" t="n">
        <v>3810</v>
      </c>
      <c r="F383" s="0" t="n">
        <v>136.1824</v>
      </c>
      <c r="L383" s="0" t="n">
        <f aca="false">F403-F383</f>
        <v>1.62799999999999</v>
      </c>
      <c r="R383" s="0" t="n">
        <f aca="false">LN(L383)</f>
        <v>0.48735226758034</v>
      </c>
    </row>
    <row r="384" customFormat="false" ht="18.75" hidden="false" customHeight="false" outlineLevel="0" collapsed="false">
      <c r="A384" s="0" t="n">
        <v>3820</v>
      </c>
      <c r="F384" s="0" t="n">
        <v>136.3452</v>
      </c>
      <c r="L384" s="0" t="n">
        <f aca="false">F404-F384</f>
        <v>1.62799999999999</v>
      </c>
      <c r="R384" s="0" t="n">
        <f aca="false">LN(L384)</f>
        <v>0.48735226758034</v>
      </c>
    </row>
    <row r="385" customFormat="false" ht="18.75" hidden="false" customHeight="false" outlineLevel="0" collapsed="false">
      <c r="A385" s="0" t="n">
        <v>3830</v>
      </c>
      <c r="F385" s="0" t="n">
        <v>136.508</v>
      </c>
      <c r="L385" s="0" t="n">
        <f aca="false">F405-F385</f>
        <v>1.46519999999998</v>
      </c>
      <c r="R385" s="0" t="n">
        <f aca="false">LN(L385)</f>
        <v>0.38199175192251</v>
      </c>
    </row>
    <row r="386" customFormat="false" ht="18.75" hidden="false" customHeight="false" outlineLevel="0" collapsed="false">
      <c r="A386" s="0" t="n">
        <v>3840</v>
      </c>
      <c r="F386" s="0" t="n">
        <v>136.8336</v>
      </c>
      <c r="L386" s="0" t="n">
        <f aca="false">F406-F386</f>
        <v>1.13959999999997</v>
      </c>
      <c r="R386" s="0" t="n">
        <f aca="false">LN(L386)</f>
        <v>0.130677323641593</v>
      </c>
    </row>
    <row r="387" customFormat="false" ht="18.75" hidden="false" customHeight="false" outlineLevel="0" collapsed="false">
      <c r="A387" s="0" t="n">
        <v>3850</v>
      </c>
      <c r="F387" s="0" t="n">
        <v>136.9964</v>
      </c>
      <c r="L387" s="0" t="n">
        <f aca="false">F407-F387</f>
        <v>0.976799999999997</v>
      </c>
      <c r="R387" s="0" t="n">
        <f aca="false">LN(L387)</f>
        <v>-0.023473356185645</v>
      </c>
    </row>
    <row r="388" customFormat="false" ht="18.75" hidden="false" customHeight="false" outlineLevel="0" collapsed="false">
      <c r="A388" s="0" t="n">
        <v>3860</v>
      </c>
      <c r="F388" s="0" t="n">
        <v>136.9964</v>
      </c>
      <c r="L388" s="0" t="n">
        <f aca="false">F408-F388</f>
        <v>0.976799999999997</v>
      </c>
      <c r="R388" s="0" t="n">
        <f aca="false">LN(L388)</f>
        <v>-0.023473356185645</v>
      </c>
    </row>
    <row r="389" customFormat="false" ht="18.75" hidden="false" customHeight="false" outlineLevel="0" collapsed="false">
      <c r="A389" s="0" t="n">
        <v>3870</v>
      </c>
      <c r="F389" s="0" t="n">
        <v>136.9964</v>
      </c>
      <c r="L389" s="0" t="n">
        <f aca="false">F409-F389</f>
        <v>1.1396</v>
      </c>
      <c r="R389" s="0" t="n">
        <f aca="false">LN(L389)</f>
        <v>0.130677323641617</v>
      </c>
    </row>
    <row r="390" customFormat="false" ht="18.75" hidden="false" customHeight="false" outlineLevel="0" collapsed="false">
      <c r="A390" s="0" t="n">
        <v>3880</v>
      </c>
      <c r="F390" s="0" t="n">
        <v>136.9964</v>
      </c>
      <c r="L390" s="0" t="n">
        <f aca="false">F410-F390</f>
        <v>1.1396</v>
      </c>
      <c r="R390" s="0" t="n">
        <f aca="false">LN(L390)</f>
        <v>0.130677323641617</v>
      </c>
    </row>
    <row r="391" customFormat="false" ht="18.75" hidden="false" customHeight="false" outlineLevel="0" collapsed="false">
      <c r="A391" s="0" t="n">
        <v>3890</v>
      </c>
      <c r="F391" s="0" t="n">
        <v>136.9964</v>
      </c>
      <c r="L391" s="0" t="n">
        <f aca="false">F411-F391</f>
        <v>1.1396</v>
      </c>
      <c r="R391" s="0" t="n">
        <f aca="false">LN(L391)</f>
        <v>0.130677323641617</v>
      </c>
    </row>
    <row r="392" customFormat="false" ht="18.75" hidden="false" customHeight="false" outlineLevel="0" collapsed="false">
      <c r="A392" s="0" t="n">
        <v>3900</v>
      </c>
      <c r="F392" s="0" t="n">
        <v>136.9964</v>
      </c>
      <c r="L392" s="0" t="n">
        <f aca="false">F412-F392</f>
        <v>1.1396</v>
      </c>
      <c r="R392" s="0" t="n">
        <f aca="false">LN(L392)</f>
        <v>0.130677323641617</v>
      </c>
    </row>
    <row r="393" customFormat="false" ht="18.75" hidden="false" customHeight="false" outlineLevel="0" collapsed="false">
      <c r="A393" s="0" t="n">
        <v>3910</v>
      </c>
      <c r="F393" s="0" t="n">
        <v>136.9964</v>
      </c>
      <c r="L393" s="0" t="n">
        <f aca="false">F413-F393</f>
        <v>1.46520000000001</v>
      </c>
      <c r="R393" s="0" t="n">
        <f aca="false">LN(L393)</f>
        <v>0.381991751922529</v>
      </c>
    </row>
    <row r="394" customFormat="false" ht="18.75" hidden="false" customHeight="false" outlineLevel="0" collapsed="false">
      <c r="A394" s="0" t="n">
        <v>3920</v>
      </c>
      <c r="F394" s="0" t="n">
        <v>136.9964</v>
      </c>
      <c r="L394" s="0" t="n">
        <f aca="false">F414-F394</f>
        <v>1.62800000000001</v>
      </c>
      <c r="R394" s="0" t="n">
        <f aca="false">LN(L394)</f>
        <v>0.487352267580357</v>
      </c>
    </row>
    <row r="395" customFormat="false" ht="18.75" hidden="false" customHeight="false" outlineLevel="0" collapsed="false">
      <c r="A395" s="0" t="n">
        <v>3930</v>
      </c>
      <c r="F395" s="0" t="n">
        <v>136.9964</v>
      </c>
      <c r="L395" s="0" t="n">
        <f aca="false">F415-F395</f>
        <v>1.79080000000002</v>
      </c>
      <c r="R395" s="0" t="n">
        <f aca="false">LN(L395)</f>
        <v>0.582662447384684</v>
      </c>
    </row>
    <row r="396" customFormat="false" ht="18.75" hidden="false" customHeight="false" outlineLevel="0" collapsed="false">
      <c r="A396" s="0" t="n">
        <v>3940</v>
      </c>
      <c r="F396" s="0" t="n">
        <v>136.9964</v>
      </c>
      <c r="L396" s="0" t="n">
        <f aca="false">F416-F396</f>
        <v>1.62800000000001</v>
      </c>
      <c r="R396" s="0" t="n">
        <f aca="false">LN(L396)</f>
        <v>0.487352267580357</v>
      </c>
    </row>
    <row r="397" customFormat="false" ht="18.75" hidden="false" customHeight="false" outlineLevel="0" collapsed="false">
      <c r="A397" s="0" t="n">
        <v>3950</v>
      </c>
      <c r="F397" s="0" t="n">
        <v>137.1592</v>
      </c>
      <c r="L397" s="0" t="n">
        <f aca="false">F417-F397</f>
        <v>1.62800000000001</v>
      </c>
      <c r="R397" s="0" t="n">
        <f aca="false">LN(L397)</f>
        <v>0.487352267580357</v>
      </c>
    </row>
    <row r="398" customFormat="false" ht="18.75" hidden="false" customHeight="false" outlineLevel="0" collapsed="false">
      <c r="A398" s="0" t="n">
        <v>3960</v>
      </c>
      <c r="F398" s="0" t="n">
        <v>137.4848</v>
      </c>
      <c r="L398" s="0" t="n">
        <f aca="false">F418-F398</f>
        <v>1.13960000000003</v>
      </c>
      <c r="R398" s="0" t="n">
        <f aca="false">LN(L398)</f>
        <v>0.130677323641642</v>
      </c>
    </row>
    <row r="399" customFormat="false" ht="18.75" hidden="false" customHeight="false" outlineLevel="0" collapsed="false">
      <c r="A399" s="0" t="n">
        <v>3970</v>
      </c>
      <c r="F399" s="0" t="n">
        <v>137.6476</v>
      </c>
      <c r="L399" s="0" t="n">
        <f aca="false">F419-F399</f>
        <v>1.13960000000003</v>
      </c>
      <c r="R399" s="0" t="n">
        <f aca="false">LN(L399)</f>
        <v>0.130677323641642</v>
      </c>
    </row>
    <row r="400" customFormat="false" ht="18.75" hidden="false" customHeight="false" outlineLevel="0" collapsed="false">
      <c r="A400" s="0" t="n">
        <v>3980</v>
      </c>
      <c r="F400" s="0" t="n">
        <v>137.6476</v>
      </c>
      <c r="L400" s="0" t="n">
        <f aca="false">F420-F400</f>
        <v>1.13960000000003</v>
      </c>
      <c r="R400" s="0" t="n">
        <f aca="false">LN(L400)</f>
        <v>0.130677323641642</v>
      </c>
    </row>
    <row r="401" customFormat="false" ht="18.75" hidden="false" customHeight="false" outlineLevel="0" collapsed="false">
      <c r="A401" s="0" t="n">
        <v>3990</v>
      </c>
      <c r="F401" s="0" t="n">
        <v>137.4848</v>
      </c>
      <c r="L401" s="0" t="n">
        <f aca="false">F421-F401</f>
        <v>1.30239999999998</v>
      </c>
      <c r="R401" s="0" t="n">
        <f aca="false">LN(L401)</f>
        <v>0.264208716266121</v>
      </c>
    </row>
    <row r="402" customFormat="false" ht="18.75" hidden="false" customHeight="false" outlineLevel="0" collapsed="false">
      <c r="A402" s="0" t="n">
        <v>4000</v>
      </c>
      <c r="F402" s="0" t="n">
        <v>137.6476</v>
      </c>
      <c r="L402" s="0" t="n">
        <f aca="false">F422-F402</f>
        <v>1.1396</v>
      </c>
      <c r="R402" s="0" t="n">
        <f aca="false">LN(L402)</f>
        <v>0.130677323641617</v>
      </c>
    </row>
    <row r="403" customFormat="false" ht="18.75" hidden="false" customHeight="false" outlineLevel="0" collapsed="false">
      <c r="A403" s="0" t="n">
        <v>4010</v>
      </c>
      <c r="F403" s="0" t="n">
        <v>137.8104</v>
      </c>
      <c r="L403" s="0" t="n">
        <f aca="false">F423-F403</f>
        <v>0.976800000000026</v>
      </c>
      <c r="R403" s="0" t="n">
        <f aca="false">LN(L403)</f>
        <v>-0.0234733561856159</v>
      </c>
    </row>
    <row r="404" customFormat="false" ht="18.75" hidden="false" customHeight="false" outlineLevel="0" collapsed="false">
      <c r="A404" s="0" t="n">
        <v>4020</v>
      </c>
      <c r="F404" s="0" t="n">
        <v>137.9732</v>
      </c>
      <c r="L404" s="0" t="n">
        <f aca="false">F424-F404</f>
        <v>0.976799999999997</v>
      </c>
      <c r="R404" s="0" t="n">
        <f aca="false">LN(L404)</f>
        <v>-0.023473356185645</v>
      </c>
    </row>
    <row r="405" customFormat="false" ht="18.75" hidden="false" customHeight="false" outlineLevel="0" collapsed="false">
      <c r="A405" s="0" t="n">
        <v>4030</v>
      </c>
      <c r="F405" s="0" t="n">
        <v>137.9732</v>
      </c>
      <c r="L405" s="0" t="n">
        <f aca="false">F425-F405</f>
        <v>0.976799999999997</v>
      </c>
      <c r="R405" s="0" t="n">
        <f aca="false">LN(L405)</f>
        <v>-0.023473356185645</v>
      </c>
    </row>
    <row r="406" customFormat="false" ht="18.75" hidden="false" customHeight="false" outlineLevel="0" collapsed="false">
      <c r="A406" s="0" t="n">
        <v>4040</v>
      </c>
      <c r="F406" s="0" t="n">
        <v>137.9732</v>
      </c>
      <c r="L406" s="0" t="n">
        <f aca="false">F426-F406</f>
        <v>1.1396</v>
      </c>
      <c r="R406" s="0" t="n">
        <f aca="false">LN(L406)</f>
        <v>0.130677323641617</v>
      </c>
    </row>
    <row r="407" customFormat="false" ht="18.75" hidden="false" customHeight="false" outlineLevel="0" collapsed="false">
      <c r="A407" s="0" t="n">
        <v>4050</v>
      </c>
      <c r="F407" s="0" t="n">
        <v>137.9732</v>
      </c>
      <c r="L407" s="0" t="n">
        <f aca="false">F427-F407</f>
        <v>1.30240000000001</v>
      </c>
      <c r="R407" s="0" t="n">
        <f aca="false">LN(L407)</f>
        <v>0.264208716266143</v>
      </c>
    </row>
    <row r="408" customFormat="false" ht="18.75" hidden="false" customHeight="false" outlineLevel="0" collapsed="false">
      <c r="A408" s="0" t="n">
        <v>4060</v>
      </c>
      <c r="F408" s="0" t="n">
        <v>137.9732</v>
      </c>
      <c r="L408" s="0" t="n">
        <f aca="false">F428-F408</f>
        <v>1.30240000000001</v>
      </c>
      <c r="R408" s="0" t="n">
        <f aca="false">LN(L408)</f>
        <v>0.264208716266143</v>
      </c>
    </row>
    <row r="409" customFormat="false" ht="18.75" hidden="false" customHeight="false" outlineLevel="0" collapsed="false">
      <c r="A409" s="0" t="n">
        <v>4070</v>
      </c>
      <c r="F409" s="0" t="n">
        <v>138.136</v>
      </c>
      <c r="L409" s="0" t="n">
        <f aca="false">F429-F409</f>
        <v>1.1396</v>
      </c>
      <c r="R409" s="0" t="n">
        <f aca="false">LN(L409)</f>
        <v>0.130677323641617</v>
      </c>
    </row>
    <row r="410" customFormat="false" ht="18.75" hidden="false" customHeight="false" outlineLevel="0" collapsed="false">
      <c r="A410" s="0" t="n">
        <v>4080</v>
      </c>
      <c r="F410" s="0" t="n">
        <v>138.136</v>
      </c>
      <c r="L410" s="0" t="n">
        <f aca="false">F430-F410</f>
        <v>1.1396</v>
      </c>
      <c r="R410" s="0" t="n">
        <f aca="false">LN(L410)</f>
        <v>0.130677323641617</v>
      </c>
    </row>
    <row r="411" customFormat="false" ht="18.75" hidden="false" customHeight="false" outlineLevel="0" collapsed="false">
      <c r="A411" s="0" t="n">
        <v>4090</v>
      </c>
      <c r="F411" s="0" t="n">
        <v>138.136</v>
      </c>
      <c r="L411" s="0" t="n">
        <f aca="false">F431-F411</f>
        <v>1.30240000000001</v>
      </c>
      <c r="R411" s="0" t="n">
        <f aca="false">LN(L411)</f>
        <v>0.264208716266143</v>
      </c>
    </row>
    <row r="412" customFormat="false" ht="18.75" hidden="false" customHeight="false" outlineLevel="0" collapsed="false">
      <c r="A412" s="0" t="n">
        <v>4100</v>
      </c>
      <c r="F412" s="0" t="n">
        <v>138.136</v>
      </c>
      <c r="L412" s="0" t="n">
        <f aca="false">F432-F412</f>
        <v>1.1396</v>
      </c>
      <c r="R412" s="0" t="n">
        <f aca="false">LN(L412)</f>
        <v>0.130677323641617</v>
      </c>
    </row>
    <row r="413" customFormat="false" ht="18.75" hidden="false" customHeight="false" outlineLevel="0" collapsed="false">
      <c r="A413" s="0" t="n">
        <v>4110</v>
      </c>
      <c r="F413" s="0" t="n">
        <v>138.4616</v>
      </c>
      <c r="L413" s="0" t="n">
        <f aca="false">F433-F413</f>
        <v>0.813999999999993</v>
      </c>
      <c r="R413" s="0" t="n">
        <f aca="false">LN(L413)</f>
        <v>-0.205794912979605</v>
      </c>
    </row>
    <row r="414" customFormat="false" ht="18.75" hidden="false" customHeight="false" outlineLevel="0" collapsed="false">
      <c r="A414" s="0" t="n">
        <v>4120</v>
      </c>
      <c r="F414" s="0" t="n">
        <v>138.6244</v>
      </c>
      <c r="L414" s="0" t="n">
        <f aca="false">F434-F414</f>
        <v>0.813999999999993</v>
      </c>
      <c r="R414" s="0" t="n">
        <f aca="false">LN(L414)</f>
        <v>-0.205794912979605</v>
      </c>
    </row>
    <row r="415" customFormat="false" ht="18.75" hidden="false" customHeight="false" outlineLevel="0" collapsed="false">
      <c r="A415" s="0" t="n">
        <v>4130</v>
      </c>
      <c r="F415" s="0" t="n">
        <v>138.7872</v>
      </c>
      <c r="L415" s="0" t="n">
        <f aca="false">F435-F415</f>
        <v>0.976799999999969</v>
      </c>
      <c r="R415" s="0" t="n">
        <f aca="false">LN(L415)</f>
        <v>-0.0234733561856741</v>
      </c>
    </row>
    <row r="416" customFormat="false" ht="18.75" hidden="false" customHeight="false" outlineLevel="0" collapsed="false">
      <c r="A416" s="0" t="n">
        <v>4140</v>
      </c>
      <c r="F416" s="0" t="n">
        <v>138.6244</v>
      </c>
      <c r="L416" s="0" t="n">
        <f aca="false">F436-F416</f>
        <v>1.30239999999998</v>
      </c>
      <c r="R416" s="0" t="n">
        <f aca="false">LN(L416)</f>
        <v>0.264208716266121</v>
      </c>
    </row>
    <row r="417" customFormat="false" ht="18.75" hidden="false" customHeight="false" outlineLevel="0" collapsed="false">
      <c r="A417" s="0" t="n">
        <v>4150</v>
      </c>
      <c r="F417" s="0" t="n">
        <v>138.7872</v>
      </c>
      <c r="L417" s="0" t="n">
        <f aca="false">F437-F417</f>
        <v>0.976799999999969</v>
      </c>
      <c r="R417" s="0" t="n">
        <f aca="false">LN(L417)</f>
        <v>-0.0234733561856741</v>
      </c>
    </row>
    <row r="418" customFormat="false" ht="18.75" hidden="false" customHeight="false" outlineLevel="0" collapsed="false">
      <c r="A418" s="0" t="n">
        <v>4160</v>
      </c>
      <c r="F418" s="0" t="n">
        <v>138.6244</v>
      </c>
      <c r="L418" s="0" t="n">
        <f aca="false">F438-F418</f>
        <v>1.13959999999997</v>
      </c>
      <c r="R418" s="0" t="n">
        <f aca="false">LN(L418)</f>
        <v>0.130677323641593</v>
      </c>
    </row>
    <row r="419" customFormat="false" ht="18.75" hidden="false" customHeight="false" outlineLevel="0" collapsed="false">
      <c r="A419" s="0" t="n">
        <v>4170</v>
      </c>
      <c r="F419" s="0" t="n">
        <v>138.7872</v>
      </c>
      <c r="L419" s="0" t="n">
        <f aca="false">F439-F419</f>
        <v>0.976799999999969</v>
      </c>
      <c r="R419" s="0" t="n">
        <f aca="false">LN(L419)</f>
        <v>-0.0234733561856741</v>
      </c>
    </row>
    <row r="420" customFormat="false" ht="18.75" hidden="false" customHeight="false" outlineLevel="0" collapsed="false">
      <c r="A420" s="0" t="n">
        <v>4180</v>
      </c>
      <c r="F420" s="0" t="n">
        <v>138.7872</v>
      </c>
      <c r="L420" s="0" t="n">
        <f aca="false">F440-F420</f>
        <v>1.13959999999997</v>
      </c>
      <c r="R420" s="0" t="n">
        <f aca="false">LN(L420)</f>
        <v>0.130677323641593</v>
      </c>
    </row>
    <row r="421" customFormat="false" ht="18.75" hidden="false" customHeight="false" outlineLevel="0" collapsed="false">
      <c r="A421" s="0" t="n">
        <v>4190</v>
      </c>
      <c r="F421" s="0" t="n">
        <v>138.7872</v>
      </c>
      <c r="L421" s="0" t="n">
        <f aca="false">F441-F421</f>
        <v>1.1396</v>
      </c>
      <c r="R421" s="0" t="n">
        <f aca="false">LN(L421)</f>
        <v>0.130677323641617</v>
      </c>
    </row>
    <row r="422" customFormat="false" ht="18.75" hidden="false" customHeight="false" outlineLevel="0" collapsed="false">
      <c r="A422" s="0" t="n">
        <v>4200</v>
      </c>
      <c r="F422" s="0" t="n">
        <v>138.7872</v>
      </c>
      <c r="L422" s="0" t="n">
        <f aca="false">F442-F422</f>
        <v>1.30239999999998</v>
      </c>
      <c r="R422" s="0" t="n">
        <f aca="false">LN(L422)</f>
        <v>0.264208716266121</v>
      </c>
    </row>
    <row r="423" customFormat="false" ht="18.75" hidden="false" customHeight="false" outlineLevel="0" collapsed="false">
      <c r="A423" s="0" t="n">
        <v>4210</v>
      </c>
      <c r="F423" s="0" t="n">
        <v>138.7872</v>
      </c>
      <c r="L423" s="0" t="n">
        <f aca="false">F443-F423</f>
        <v>1.30239999999998</v>
      </c>
      <c r="R423" s="0" t="n">
        <f aca="false">LN(L423)</f>
        <v>0.264208716266121</v>
      </c>
    </row>
    <row r="424" customFormat="false" ht="18.75" hidden="false" customHeight="false" outlineLevel="0" collapsed="false">
      <c r="A424" s="0" t="n">
        <v>4220</v>
      </c>
      <c r="F424" s="0" t="n">
        <v>138.95</v>
      </c>
      <c r="L424" s="0" t="n">
        <f aca="false">F444-F424</f>
        <v>1.30240000000001</v>
      </c>
      <c r="R424" s="0" t="n">
        <f aca="false">LN(L424)</f>
        <v>0.264208716266143</v>
      </c>
    </row>
    <row r="425" customFormat="false" ht="18.75" hidden="false" customHeight="false" outlineLevel="0" collapsed="false">
      <c r="A425" s="0" t="n">
        <v>4230</v>
      </c>
      <c r="F425" s="0" t="n">
        <v>138.95</v>
      </c>
      <c r="L425" s="0" t="n">
        <f aca="false">F445-F425</f>
        <v>1.30240000000001</v>
      </c>
      <c r="R425" s="0" t="n">
        <f aca="false">LN(L425)</f>
        <v>0.264208716266143</v>
      </c>
    </row>
    <row r="426" customFormat="false" ht="18.75" hidden="false" customHeight="false" outlineLevel="0" collapsed="false">
      <c r="A426" s="0" t="n">
        <v>4240</v>
      </c>
      <c r="F426" s="0" t="n">
        <v>139.1128</v>
      </c>
      <c r="L426" s="0" t="n">
        <f aca="false">F446-F426</f>
        <v>1.30240000000001</v>
      </c>
      <c r="R426" s="0" t="n">
        <f aca="false">LN(L426)</f>
        <v>0.264208716266143</v>
      </c>
    </row>
    <row r="427" customFormat="false" ht="18.75" hidden="false" customHeight="false" outlineLevel="0" collapsed="false">
      <c r="A427" s="0" t="n">
        <v>4250</v>
      </c>
      <c r="F427" s="0" t="n">
        <v>139.2756</v>
      </c>
      <c r="L427" s="0" t="n">
        <f aca="false">F447-F427</f>
        <v>1.1396</v>
      </c>
      <c r="R427" s="0" t="n">
        <f aca="false">LN(L427)</f>
        <v>0.130677323641617</v>
      </c>
    </row>
    <row r="428" customFormat="false" ht="18.75" hidden="false" customHeight="false" outlineLevel="0" collapsed="false">
      <c r="A428" s="0" t="n">
        <v>4260</v>
      </c>
      <c r="F428" s="0" t="n">
        <v>139.2756</v>
      </c>
      <c r="L428" s="0" t="n">
        <f aca="false">F448-F428</f>
        <v>1.30240000000001</v>
      </c>
      <c r="R428" s="0" t="n">
        <f aca="false">LN(L428)</f>
        <v>0.264208716266143</v>
      </c>
    </row>
    <row r="429" customFormat="false" ht="18.75" hidden="false" customHeight="false" outlineLevel="0" collapsed="false">
      <c r="A429" s="0" t="n">
        <v>4270</v>
      </c>
      <c r="F429" s="0" t="n">
        <v>139.2756</v>
      </c>
      <c r="L429" s="0" t="n">
        <f aca="false">F449-F429</f>
        <v>1.30240000000001</v>
      </c>
      <c r="R429" s="0" t="n">
        <f aca="false">LN(L429)</f>
        <v>0.264208716266143</v>
      </c>
    </row>
    <row r="430" customFormat="false" ht="18.75" hidden="false" customHeight="false" outlineLevel="0" collapsed="false">
      <c r="A430" s="0" t="n">
        <v>4280</v>
      </c>
      <c r="F430" s="0" t="n">
        <v>139.2756</v>
      </c>
      <c r="L430" s="0" t="n">
        <f aca="false">F450-F430</f>
        <v>1.46520000000001</v>
      </c>
      <c r="R430" s="0" t="n">
        <f aca="false">LN(L430)</f>
        <v>0.381991751922529</v>
      </c>
    </row>
    <row r="431" customFormat="false" ht="18.75" hidden="false" customHeight="false" outlineLevel="0" collapsed="false">
      <c r="A431" s="0" t="n">
        <v>4290</v>
      </c>
      <c r="F431" s="0" t="n">
        <v>139.4384</v>
      </c>
      <c r="L431" s="0" t="n">
        <f aca="false">F451-F431</f>
        <v>1.1396</v>
      </c>
      <c r="R431" s="0" t="n">
        <f aca="false">LN(L431)</f>
        <v>0.130677323641617</v>
      </c>
    </row>
    <row r="432" customFormat="false" ht="18.75" hidden="false" customHeight="false" outlineLevel="0" collapsed="false">
      <c r="A432" s="0" t="n">
        <v>4300</v>
      </c>
      <c r="F432" s="0" t="n">
        <v>139.2756</v>
      </c>
      <c r="L432" s="0" t="n">
        <f aca="false">F452-F432</f>
        <v>1.46520000000001</v>
      </c>
      <c r="R432" s="0" t="n">
        <f aca="false">LN(L432)</f>
        <v>0.381991751922529</v>
      </c>
    </row>
    <row r="433" customFormat="false" ht="18.75" hidden="false" customHeight="false" outlineLevel="0" collapsed="false">
      <c r="A433" s="0" t="n">
        <v>4310</v>
      </c>
      <c r="F433" s="0" t="n">
        <v>139.2756</v>
      </c>
      <c r="L433" s="0" t="n">
        <f aca="false">F453-F433</f>
        <v>1.46520000000001</v>
      </c>
      <c r="R433" s="0" t="n">
        <f aca="false">LN(L433)</f>
        <v>0.381991751922529</v>
      </c>
    </row>
    <row r="434" customFormat="false" ht="18.75" hidden="false" customHeight="false" outlineLevel="0" collapsed="false">
      <c r="A434" s="0" t="n">
        <v>4320</v>
      </c>
      <c r="F434" s="0" t="n">
        <v>139.4384</v>
      </c>
      <c r="L434" s="0" t="n">
        <f aca="false">F454-F434</f>
        <v>1.46519999999998</v>
      </c>
      <c r="R434" s="0" t="n">
        <f aca="false">LN(L434)</f>
        <v>0.38199175192251</v>
      </c>
    </row>
    <row r="435" customFormat="false" ht="18.75" hidden="false" customHeight="false" outlineLevel="0" collapsed="false">
      <c r="A435" s="0" t="n">
        <v>4330</v>
      </c>
      <c r="F435" s="0" t="n">
        <v>139.764</v>
      </c>
      <c r="L435" s="0" t="n">
        <f aca="false">F455-F435</f>
        <v>1.1396</v>
      </c>
      <c r="R435" s="0" t="n">
        <f aca="false">LN(L435)</f>
        <v>0.130677323641617</v>
      </c>
    </row>
    <row r="436" customFormat="false" ht="18.75" hidden="false" customHeight="false" outlineLevel="0" collapsed="false">
      <c r="A436" s="0" t="n">
        <v>4340</v>
      </c>
      <c r="F436" s="0" t="n">
        <v>139.9268</v>
      </c>
      <c r="L436" s="0" t="n">
        <f aca="false">F456-F436</f>
        <v>1.1396</v>
      </c>
      <c r="R436" s="0" t="n">
        <f aca="false">LN(L436)</f>
        <v>0.130677323641617</v>
      </c>
    </row>
    <row r="437" customFormat="false" ht="18.75" hidden="false" customHeight="false" outlineLevel="0" collapsed="false">
      <c r="A437" s="0" t="n">
        <v>4350</v>
      </c>
      <c r="F437" s="0" t="n">
        <v>139.764</v>
      </c>
      <c r="L437" s="0" t="n">
        <f aca="false">F457-F437</f>
        <v>1.30240000000001</v>
      </c>
      <c r="R437" s="0" t="n">
        <f aca="false">LN(L437)</f>
        <v>0.264208716266143</v>
      </c>
    </row>
    <row r="438" customFormat="false" ht="18.75" hidden="false" customHeight="false" outlineLevel="0" collapsed="false">
      <c r="A438" s="0" t="n">
        <v>4360</v>
      </c>
      <c r="F438" s="0" t="n">
        <v>139.764</v>
      </c>
      <c r="L438" s="0" t="n">
        <f aca="false">F458-F438</f>
        <v>1.46520000000001</v>
      </c>
      <c r="R438" s="0" t="n">
        <f aca="false">LN(L438)</f>
        <v>0.381991751922529</v>
      </c>
    </row>
    <row r="439" customFormat="false" ht="18.75" hidden="false" customHeight="false" outlineLevel="0" collapsed="false">
      <c r="A439" s="0" t="n">
        <v>4370</v>
      </c>
      <c r="F439" s="0" t="n">
        <v>139.764</v>
      </c>
      <c r="L439" s="0" t="n">
        <f aca="false">F459-F439</f>
        <v>1.46520000000001</v>
      </c>
      <c r="R439" s="0" t="n">
        <f aca="false">LN(L439)</f>
        <v>0.381991751922529</v>
      </c>
    </row>
    <row r="440" customFormat="false" ht="18.75" hidden="false" customHeight="false" outlineLevel="0" collapsed="false">
      <c r="A440" s="0" t="n">
        <v>4380</v>
      </c>
      <c r="F440" s="0" t="n">
        <v>139.9268</v>
      </c>
      <c r="L440" s="0" t="n">
        <f aca="false">F460-F440</f>
        <v>1.30240000000001</v>
      </c>
      <c r="R440" s="0" t="n">
        <f aca="false">LN(L440)</f>
        <v>0.264208716266143</v>
      </c>
    </row>
    <row r="441" customFormat="false" ht="18.75" hidden="false" customHeight="false" outlineLevel="0" collapsed="false">
      <c r="A441" s="0" t="n">
        <v>4390</v>
      </c>
      <c r="F441" s="0" t="n">
        <v>139.9268</v>
      </c>
      <c r="L441" s="0" t="n">
        <f aca="false">F461-F441</f>
        <v>1.30240000000001</v>
      </c>
      <c r="R441" s="0" t="n">
        <f aca="false">LN(L441)</f>
        <v>0.264208716266143</v>
      </c>
    </row>
    <row r="442" customFormat="false" ht="18.75" hidden="false" customHeight="false" outlineLevel="0" collapsed="false">
      <c r="A442" s="0" t="n">
        <v>4400</v>
      </c>
      <c r="F442" s="0" t="n">
        <v>140.0896</v>
      </c>
      <c r="L442" s="0" t="n">
        <f aca="false">F462-F442</f>
        <v>1.1396</v>
      </c>
      <c r="R442" s="0" t="n">
        <f aca="false">LN(L442)</f>
        <v>0.130677323641617</v>
      </c>
    </row>
    <row r="443" customFormat="false" ht="18.75" hidden="false" customHeight="false" outlineLevel="0" collapsed="false">
      <c r="A443" s="0" t="n">
        <v>4410</v>
      </c>
      <c r="F443" s="0" t="n">
        <v>140.0896</v>
      </c>
      <c r="L443" s="0" t="n">
        <f aca="false">F463-F443</f>
        <v>1.30240000000001</v>
      </c>
      <c r="R443" s="0" t="n">
        <f aca="false">LN(L443)</f>
        <v>0.264208716266143</v>
      </c>
    </row>
    <row r="444" customFormat="false" ht="18.75" hidden="false" customHeight="false" outlineLevel="0" collapsed="false">
      <c r="A444" s="0" t="n">
        <v>4420</v>
      </c>
      <c r="F444" s="0" t="n">
        <v>140.2524</v>
      </c>
      <c r="L444" s="0" t="n">
        <f aca="false">F464-F444</f>
        <v>0.976799999999997</v>
      </c>
      <c r="R444" s="0" t="n">
        <f aca="false">LN(L444)</f>
        <v>-0.023473356185645</v>
      </c>
    </row>
    <row r="445" customFormat="false" ht="18.75" hidden="false" customHeight="false" outlineLevel="0" collapsed="false">
      <c r="A445" s="0" t="n">
        <v>4430</v>
      </c>
      <c r="F445" s="0" t="n">
        <v>140.2524</v>
      </c>
      <c r="L445" s="0" t="n">
        <f aca="false">F465-F445</f>
        <v>0.976799999999997</v>
      </c>
      <c r="R445" s="0" t="n">
        <f aca="false">LN(L445)</f>
        <v>-0.023473356185645</v>
      </c>
    </row>
    <row r="446" customFormat="false" ht="18.75" hidden="false" customHeight="false" outlineLevel="0" collapsed="false">
      <c r="A446" s="0" t="n">
        <v>4440</v>
      </c>
      <c r="F446" s="0" t="n">
        <v>140.4152</v>
      </c>
      <c r="L446" s="0" t="n">
        <f aca="false">F466-F446</f>
        <v>0.813999999999993</v>
      </c>
      <c r="R446" s="0" t="n">
        <f aca="false">LN(L446)</f>
        <v>-0.205794912979605</v>
      </c>
    </row>
    <row r="447" customFormat="false" ht="18.75" hidden="false" customHeight="false" outlineLevel="0" collapsed="false">
      <c r="A447" s="0" t="n">
        <v>4450</v>
      </c>
      <c r="F447" s="0" t="n">
        <v>140.4152</v>
      </c>
      <c r="L447" s="0" t="n">
        <f aca="false">F467-F447</f>
        <v>1.1396</v>
      </c>
      <c r="R447" s="0" t="n">
        <f aca="false">LN(L447)</f>
        <v>0.130677323641617</v>
      </c>
    </row>
    <row r="448" customFormat="false" ht="18.75" hidden="false" customHeight="false" outlineLevel="0" collapsed="false">
      <c r="A448" s="0" t="n">
        <v>4460</v>
      </c>
      <c r="F448" s="0" t="n">
        <v>140.578</v>
      </c>
      <c r="L448" s="0" t="n">
        <f aca="false">F468-F448</f>
        <v>0.976799999999997</v>
      </c>
      <c r="R448" s="0" t="n">
        <f aca="false">LN(L448)</f>
        <v>-0.023473356185645</v>
      </c>
    </row>
    <row r="449" customFormat="false" ht="18.75" hidden="false" customHeight="false" outlineLevel="0" collapsed="false">
      <c r="A449" s="0" t="n">
        <v>4470</v>
      </c>
      <c r="F449" s="0" t="n">
        <v>140.578</v>
      </c>
      <c r="L449" s="0" t="n">
        <f aca="false">F469-F449</f>
        <v>1.1396</v>
      </c>
      <c r="R449" s="0" t="n">
        <f aca="false">LN(L449)</f>
        <v>0.130677323641617</v>
      </c>
    </row>
    <row r="450" customFormat="false" ht="18.75" hidden="false" customHeight="false" outlineLevel="0" collapsed="false">
      <c r="A450" s="0" t="n">
        <v>4480</v>
      </c>
      <c r="F450" s="0" t="n">
        <v>140.7408</v>
      </c>
      <c r="L450" s="0" t="n">
        <f aca="false">F470-F450</f>
        <v>0.976799999999997</v>
      </c>
      <c r="R450" s="0" t="n">
        <f aca="false">LN(L450)</f>
        <v>-0.023473356185645</v>
      </c>
    </row>
    <row r="451" customFormat="false" ht="18.75" hidden="false" customHeight="false" outlineLevel="0" collapsed="false">
      <c r="A451" s="0" t="n">
        <v>4490</v>
      </c>
      <c r="F451" s="0" t="n">
        <v>140.578</v>
      </c>
      <c r="L451" s="0" t="n">
        <f aca="false">F471-F451</f>
        <v>1.30240000000001</v>
      </c>
      <c r="R451" s="0" t="n">
        <f aca="false">LN(L451)</f>
        <v>0.264208716266143</v>
      </c>
    </row>
    <row r="452" customFormat="false" ht="18.75" hidden="false" customHeight="false" outlineLevel="0" collapsed="false">
      <c r="A452" s="0" t="n">
        <v>4500</v>
      </c>
      <c r="F452" s="0" t="n">
        <v>140.7408</v>
      </c>
      <c r="L452" s="0" t="n">
        <f aca="false">F472-F452</f>
        <v>1.1396</v>
      </c>
      <c r="R452" s="0" t="n">
        <f aca="false">LN(L452)</f>
        <v>0.130677323641617</v>
      </c>
    </row>
    <row r="453" customFormat="false" ht="18.75" hidden="false" customHeight="false" outlineLevel="0" collapsed="false">
      <c r="A453" s="0" t="n">
        <v>4510</v>
      </c>
      <c r="F453" s="0" t="n">
        <v>140.7408</v>
      </c>
      <c r="L453" s="0" t="n">
        <f aca="false">F473-F453</f>
        <v>1.1396</v>
      </c>
      <c r="R453" s="0" t="n">
        <f aca="false">LN(L453)</f>
        <v>0.130677323641617</v>
      </c>
    </row>
    <row r="454" customFormat="false" ht="18.75" hidden="false" customHeight="false" outlineLevel="0" collapsed="false">
      <c r="A454" s="0" t="n">
        <v>4520</v>
      </c>
      <c r="F454" s="0" t="n">
        <v>140.9036</v>
      </c>
      <c r="L454" s="0" t="n">
        <f aca="false">F474-F454</f>
        <v>0.976800000000026</v>
      </c>
      <c r="R454" s="0" t="n">
        <f aca="false">LN(L454)</f>
        <v>-0.0234733561856159</v>
      </c>
    </row>
    <row r="455" customFormat="false" ht="18.75" hidden="false" customHeight="false" outlineLevel="0" collapsed="false">
      <c r="A455" s="0" t="n">
        <v>4530</v>
      </c>
      <c r="F455" s="0" t="n">
        <v>140.9036</v>
      </c>
      <c r="L455" s="0" t="n">
        <f aca="false">F475-F455</f>
        <v>0.976800000000026</v>
      </c>
      <c r="R455" s="0" t="n">
        <f aca="false">LN(L455)</f>
        <v>-0.0234733561856159</v>
      </c>
    </row>
    <row r="456" customFormat="false" ht="18.75" hidden="false" customHeight="false" outlineLevel="0" collapsed="false">
      <c r="A456" s="0" t="n">
        <v>4540</v>
      </c>
      <c r="F456" s="0" t="n">
        <v>141.0664</v>
      </c>
      <c r="L456" s="0" t="n">
        <f aca="false">F476-F456</f>
        <v>0.814000000000021</v>
      </c>
      <c r="R456" s="0" t="n">
        <f aca="false">LN(L456)</f>
        <v>-0.20579491297957</v>
      </c>
    </row>
    <row r="457" customFormat="false" ht="18.75" hidden="false" customHeight="false" outlineLevel="0" collapsed="false">
      <c r="A457" s="0" t="n">
        <v>4550</v>
      </c>
      <c r="F457" s="0" t="n">
        <v>141.0664</v>
      </c>
      <c r="L457" s="0" t="n">
        <f aca="false">F477-F457</f>
        <v>0.814000000000021</v>
      </c>
      <c r="R457" s="0" t="n">
        <f aca="false">LN(L457)</f>
        <v>-0.20579491297957</v>
      </c>
    </row>
    <row r="458" customFormat="false" ht="18.75" hidden="false" customHeight="false" outlineLevel="0" collapsed="false">
      <c r="A458" s="0" t="n">
        <v>4560</v>
      </c>
      <c r="F458" s="0" t="n">
        <v>141.2292</v>
      </c>
      <c r="L458" s="0" t="n">
        <f aca="false">F478-F458</f>
        <v>0.813999999999993</v>
      </c>
      <c r="R458" s="0" t="n">
        <f aca="false">LN(L458)</f>
        <v>-0.205794912979605</v>
      </c>
    </row>
    <row r="459" customFormat="false" ht="18.75" hidden="false" customHeight="false" outlineLevel="0" collapsed="false">
      <c r="A459" s="0" t="n">
        <v>4570</v>
      </c>
      <c r="F459" s="0" t="n">
        <v>141.2292</v>
      </c>
      <c r="L459" s="0" t="n">
        <f aca="false">F479-F459</f>
        <v>0.813999999999993</v>
      </c>
      <c r="R459" s="0" t="n">
        <f aca="false">LN(L459)</f>
        <v>-0.205794912979605</v>
      </c>
    </row>
    <row r="460" customFormat="false" ht="18.75" hidden="false" customHeight="false" outlineLevel="0" collapsed="false">
      <c r="A460" s="0" t="n">
        <v>4580</v>
      </c>
      <c r="F460" s="0" t="n">
        <v>141.2292</v>
      </c>
      <c r="L460" s="0" t="n">
        <f aca="false">F480-F460</f>
        <v>0.976799999999997</v>
      </c>
      <c r="R460" s="0" t="n">
        <f aca="false">LN(L460)</f>
        <v>-0.023473356185645</v>
      </c>
    </row>
    <row r="461" customFormat="false" ht="18.75" hidden="false" customHeight="false" outlineLevel="0" collapsed="false">
      <c r="A461" s="0" t="n">
        <v>4590</v>
      </c>
      <c r="F461" s="0" t="n">
        <v>141.2292</v>
      </c>
      <c r="L461" s="0" t="n">
        <f aca="false">F481-F461</f>
        <v>0.813999999999993</v>
      </c>
      <c r="R461" s="0" t="n">
        <f aca="false">LN(L461)</f>
        <v>-0.205794912979605</v>
      </c>
    </row>
    <row r="462" customFormat="false" ht="18.75" hidden="false" customHeight="false" outlineLevel="0" collapsed="false">
      <c r="A462" s="0" t="n">
        <v>4600</v>
      </c>
      <c r="F462" s="0" t="n">
        <v>141.2292</v>
      </c>
      <c r="L462" s="0" t="n">
        <f aca="false">F482-F462</f>
        <v>1.1396</v>
      </c>
      <c r="R462" s="0" t="n">
        <f aca="false">LN(L462)</f>
        <v>0.130677323641617</v>
      </c>
    </row>
    <row r="463" customFormat="false" ht="18.75" hidden="false" customHeight="false" outlineLevel="0" collapsed="false">
      <c r="A463" s="0" t="n">
        <v>4610</v>
      </c>
      <c r="F463" s="0" t="n">
        <v>141.392</v>
      </c>
      <c r="L463" s="0" t="n">
        <f aca="false">F483-F463</f>
        <v>1.13960000000003</v>
      </c>
      <c r="R463" s="0" t="n">
        <f aca="false">LN(L463)</f>
        <v>0.130677323641642</v>
      </c>
    </row>
    <row r="464" customFormat="false" ht="18.75" hidden="false" customHeight="false" outlineLevel="0" collapsed="false">
      <c r="A464" s="0" t="n">
        <v>4620</v>
      </c>
      <c r="F464" s="0" t="n">
        <v>141.2292</v>
      </c>
      <c r="L464" s="0" t="n">
        <f aca="false">F484-F464</f>
        <v>1.46520000000001</v>
      </c>
      <c r="R464" s="0" t="n">
        <f aca="false">LN(L464)</f>
        <v>0.381991751922529</v>
      </c>
    </row>
    <row r="465" customFormat="false" ht="18.75" hidden="false" customHeight="false" outlineLevel="0" collapsed="false">
      <c r="A465" s="0" t="n">
        <v>4630</v>
      </c>
      <c r="F465" s="0" t="n">
        <v>141.2292</v>
      </c>
      <c r="L465" s="0" t="n">
        <f aca="false">F485-F465</f>
        <v>1.30240000000001</v>
      </c>
      <c r="R465" s="0" t="n">
        <f aca="false">LN(L465)</f>
        <v>0.264208716266143</v>
      </c>
    </row>
    <row r="466" customFormat="false" ht="18.75" hidden="false" customHeight="false" outlineLevel="0" collapsed="false">
      <c r="A466" s="0" t="n">
        <v>4640</v>
      </c>
      <c r="F466" s="0" t="n">
        <v>141.2292</v>
      </c>
      <c r="L466" s="0" t="n">
        <f aca="false">F486-F466</f>
        <v>1.30240000000001</v>
      </c>
      <c r="R466" s="0" t="n">
        <f aca="false">LN(L466)</f>
        <v>0.264208716266143</v>
      </c>
    </row>
    <row r="467" customFormat="false" ht="18.75" hidden="false" customHeight="false" outlineLevel="0" collapsed="false">
      <c r="A467" s="0" t="n">
        <v>4650</v>
      </c>
      <c r="F467" s="0" t="n">
        <v>141.5548</v>
      </c>
      <c r="L467" s="0" t="n">
        <f aca="false">F487-F467</f>
        <v>0.976799999999997</v>
      </c>
      <c r="R467" s="0" t="n">
        <f aca="false">LN(L467)</f>
        <v>-0.023473356185645</v>
      </c>
    </row>
    <row r="468" customFormat="false" ht="18.75" hidden="false" customHeight="false" outlineLevel="0" collapsed="false">
      <c r="A468" s="0" t="n">
        <v>4660</v>
      </c>
      <c r="F468" s="0" t="n">
        <v>141.5548</v>
      </c>
      <c r="L468" s="0" t="n">
        <f aca="false">F488-F468</f>
        <v>1.1396</v>
      </c>
      <c r="R468" s="0" t="n">
        <f aca="false">LN(L468)</f>
        <v>0.130677323641617</v>
      </c>
    </row>
    <row r="469" customFormat="false" ht="18.75" hidden="false" customHeight="false" outlineLevel="0" collapsed="false">
      <c r="A469" s="0" t="n">
        <v>4670</v>
      </c>
      <c r="F469" s="0" t="n">
        <v>141.7176</v>
      </c>
      <c r="L469" s="0" t="n">
        <f aca="false">F489-F469</f>
        <v>0.813999999999993</v>
      </c>
      <c r="R469" s="0" t="n">
        <f aca="false">LN(L469)</f>
        <v>-0.205794912979605</v>
      </c>
    </row>
    <row r="470" customFormat="false" ht="18.75" hidden="false" customHeight="false" outlineLevel="0" collapsed="false">
      <c r="A470" s="0" t="n">
        <v>4680</v>
      </c>
      <c r="F470" s="0" t="n">
        <v>141.7176</v>
      </c>
      <c r="L470" s="0" t="n">
        <f aca="false">F490-F470</f>
        <v>0.976799999999997</v>
      </c>
      <c r="R470" s="0" t="n">
        <f aca="false">LN(L470)</f>
        <v>-0.023473356185645</v>
      </c>
    </row>
    <row r="471" customFormat="false" ht="18.75" hidden="false" customHeight="false" outlineLevel="0" collapsed="false">
      <c r="A471" s="0" t="n">
        <v>4690</v>
      </c>
      <c r="F471" s="0" t="n">
        <v>141.8804</v>
      </c>
      <c r="L471" s="0" t="n">
        <f aca="false">F491-F471</f>
        <v>0.813999999999993</v>
      </c>
      <c r="R471" s="0" t="n">
        <f aca="false">LN(L471)</f>
        <v>-0.205794912979605</v>
      </c>
    </row>
    <row r="472" customFormat="false" ht="18.75" hidden="false" customHeight="false" outlineLevel="0" collapsed="false">
      <c r="A472" s="0" t="n">
        <v>4700</v>
      </c>
      <c r="F472" s="0" t="n">
        <v>141.8804</v>
      </c>
      <c r="L472" s="0" t="n">
        <f aca="false">F492-F472</f>
        <v>0.976799999999997</v>
      </c>
      <c r="R472" s="0" t="n">
        <f aca="false">LN(L472)</f>
        <v>-0.023473356185645</v>
      </c>
    </row>
    <row r="473" customFormat="false" ht="18.75" hidden="false" customHeight="false" outlineLevel="0" collapsed="false">
      <c r="A473" s="0" t="n">
        <v>4710</v>
      </c>
      <c r="F473" s="0" t="n">
        <v>141.8804</v>
      </c>
      <c r="L473" s="0" t="n">
        <f aca="false">F493-F473</f>
        <v>0.813999999999993</v>
      </c>
      <c r="R473" s="0" t="n">
        <f aca="false">LN(L473)</f>
        <v>-0.205794912979605</v>
      </c>
    </row>
    <row r="474" customFormat="false" ht="18.75" hidden="false" customHeight="false" outlineLevel="0" collapsed="false">
      <c r="A474" s="0" t="n">
        <v>4720</v>
      </c>
      <c r="F474" s="0" t="n">
        <v>141.8804</v>
      </c>
      <c r="L474" s="0" t="n">
        <f aca="false">F494-F474</f>
        <v>0.813999999999993</v>
      </c>
      <c r="R474" s="0" t="n">
        <f aca="false">LN(L474)</f>
        <v>-0.205794912979605</v>
      </c>
    </row>
    <row r="475" customFormat="false" ht="18.75" hidden="false" customHeight="false" outlineLevel="0" collapsed="false">
      <c r="A475" s="0" t="n">
        <v>4730</v>
      </c>
      <c r="F475" s="0" t="n">
        <v>141.8804</v>
      </c>
      <c r="L475" s="0" t="n">
        <f aca="false">F495-F475</f>
        <v>0.976799999999997</v>
      </c>
      <c r="R475" s="0" t="n">
        <f aca="false">LN(L475)</f>
        <v>-0.023473356185645</v>
      </c>
    </row>
    <row r="476" customFormat="false" ht="18.75" hidden="false" customHeight="false" outlineLevel="0" collapsed="false">
      <c r="A476" s="0" t="n">
        <v>4740</v>
      </c>
      <c r="F476" s="0" t="n">
        <v>141.8804</v>
      </c>
      <c r="L476" s="0" t="n">
        <f aca="false">F496-F476</f>
        <v>1.30240000000001</v>
      </c>
      <c r="R476" s="0" t="n">
        <f aca="false">LN(L476)</f>
        <v>0.264208716266143</v>
      </c>
    </row>
    <row r="477" customFormat="false" ht="18.75" hidden="false" customHeight="false" outlineLevel="0" collapsed="false">
      <c r="A477" s="0" t="n">
        <v>4750</v>
      </c>
      <c r="F477" s="0" t="n">
        <v>141.8804</v>
      </c>
      <c r="L477" s="0" t="n">
        <f aca="false">F497-F477</f>
        <v>1.30240000000001</v>
      </c>
      <c r="R477" s="0" t="n">
        <f aca="false">LN(L477)</f>
        <v>0.264208716266143</v>
      </c>
    </row>
    <row r="478" customFormat="false" ht="18.75" hidden="false" customHeight="false" outlineLevel="0" collapsed="false">
      <c r="A478" s="0" t="n">
        <v>4760</v>
      </c>
      <c r="F478" s="0" t="n">
        <v>142.0432</v>
      </c>
      <c r="L478" s="0" t="n">
        <f aca="false">F498-F478</f>
        <v>0.976800000000026</v>
      </c>
      <c r="R478" s="0" t="n">
        <f aca="false">LN(L478)</f>
        <v>-0.0234733561856159</v>
      </c>
    </row>
    <row r="479" customFormat="false" ht="18.75" hidden="false" customHeight="false" outlineLevel="0" collapsed="false">
      <c r="A479" s="0" t="n">
        <v>4770</v>
      </c>
      <c r="F479" s="0" t="n">
        <v>142.0432</v>
      </c>
      <c r="L479" s="0" t="n">
        <f aca="false">F499-F479</f>
        <v>0.976800000000026</v>
      </c>
      <c r="R479" s="0" t="n">
        <f aca="false">LN(L479)</f>
        <v>-0.0234733561856159</v>
      </c>
    </row>
    <row r="480" customFormat="false" ht="18.75" hidden="false" customHeight="false" outlineLevel="0" collapsed="false">
      <c r="A480" s="0" t="n">
        <v>4780</v>
      </c>
      <c r="F480" s="0" t="n">
        <v>142.206</v>
      </c>
      <c r="L480" s="0" t="n">
        <f aca="false">F500-F480</f>
        <v>0.814000000000021</v>
      </c>
      <c r="R480" s="0" t="n">
        <f aca="false">LN(L480)</f>
        <v>-0.20579491297957</v>
      </c>
    </row>
    <row r="481" customFormat="false" ht="18.75" hidden="false" customHeight="false" outlineLevel="0" collapsed="false">
      <c r="A481" s="0" t="n">
        <v>4790</v>
      </c>
      <c r="F481" s="0" t="n">
        <v>142.0432</v>
      </c>
      <c r="L481" s="0" t="n">
        <f aca="false">F501-F481</f>
        <v>0.976800000000026</v>
      </c>
      <c r="R481" s="0" t="n">
        <f aca="false">LN(L481)</f>
        <v>-0.0234733561856159</v>
      </c>
    </row>
    <row r="482" customFormat="false" ht="18.75" hidden="false" customHeight="false" outlineLevel="0" collapsed="false">
      <c r="A482" s="0" t="n">
        <v>4800</v>
      </c>
      <c r="F482" s="0" t="n">
        <v>142.3688</v>
      </c>
      <c r="L482" s="0" t="n">
        <f aca="false">F502-F482</f>
        <v>0.651200000000017</v>
      </c>
      <c r="R482" s="0" t="n">
        <f aca="false">LN(L482)</f>
        <v>-0.42893846429378</v>
      </c>
    </row>
    <row r="483" customFormat="false" ht="18.75" hidden="false" customHeight="false" outlineLevel="0" collapsed="false">
      <c r="A483" s="0" t="n">
        <v>4810</v>
      </c>
      <c r="F483" s="0" t="n">
        <v>142.5316</v>
      </c>
      <c r="L483" s="0" t="n">
        <f aca="false">F503-F483</f>
        <v>0.651199999999989</v>
      </c>
      <c r="R483" s="0" t="n">
        <f aca="false">LN(L483)</f>
        <v>-0.428938464293824</v>
      </c>
    </row>
    <row r="484" customFormat="false" ht="18.75" hidden="false" customHeight="false" outlineLevel="0" collapsed="false">
      <c r="A484" s="0" t="n">
        <v>4820</v>
      </c>
      <c r="F484" s="0" t="n">
        <v>142.6944</v>
      </c>
      <c r="L484" s="0" t="n">
        <f aca="false">F504-F484</f>
        <v>0.651200000000017</v>
      </c>
      <c r="R484" s="0" t="n">
        <f aca="false">LN(L484)</f>
        <v>-0.42893846429378</v>
      </c>
    </row>
    <row r="485" customFormat="false" ht="18.75" hidden="false" customHeight="false" outlineLevel="0" collapsed="false">
      <c r="A485" s="0" t="n">
        <v>4830</v>
      </c>
      <c r="F485" s="0" t="n">
        <v>142.5316</v>
      </c>
      <c r="L485" s="0" t="n">
        <f aca="false">F505-F485</f>
        <v>0.814000000000021</v>
      </c>
      <c r="R485" s="0" t="n">
        <f aca="false">LN(L485)</f>
        <v>-0.20579491297957</v>
      </c>
    </row>
    <row r="486" customFormat="false" ht="18.75" hidden="false" customHeight="false" outlineLevel="0" collapsed="false">
      <c r="A486" s="0" t="n">
        <v>4840</v>
      </c>
      <c r="F486" s="0" t="n">
        <v>142.5316</v>
      </c>
      <c r="L486" s="0" t="n">
        <f aca="false">F506-F486</f>
        <v>0.814000000000021</v>
      </c>
      <c r="R486" s="0" t="n">
        <f aca="false">LN(L486)</f>
        <v>-0.20579491297957</v>
      </c>
    </row>
    <row r="487" customFormat="false" ht="18.75" hidden="false" customHeight="false" outlineLevel="0" collapsed="false">
      <c r="A487" s="0" t="n">
        <v>4850</v>
      </c>
      <c r="F487" s="0" t="n">
        <v>142.5316</v>
      </c>
      <c r="L487" s="0" t="n">
        <f aca="false">F507-F487</f>
        <v>0.814000000000021</v>
      </c>
      <c r="R487" s="0" t="n">
        <f aca="false">LN(L487)</f>
        <v>-0.20579491297957</v>
      </c>
    </row>
    <row r="488" customFormat="false" ht="18.75" hidden="false" customHeight="false" outlineLevel="0" collapsed="false">
      <c r="A488" s="0" t="n">
        <v>4860</v>
      </c>
      <c r="F488" s="0" t="n">
        <v>142.6944</v>
      </c>
      <c r="L488" s="0" t="n">
        <f aca="false">F508-F488</f>
        <v>0.651200000000017</v>
      </c>
      <c r="R488" s="0" t="n">
        <f aca="false">LN(L488)</f>
        <v>-0.42893846429378</v>
      </c>
    </row>
    <row r="489" customFormat="false" ht="18.75" hidden="false" customHeight="false" outlineLevel="0" collapsed="false">
      <c r="A489" s="0" t="n">
        <v>4870</v>
      </c>
      <c r="F489" s="0" t="n">
        <v>142.5316</v>
      </c>
      <c r="L489" s="0" t="n">
        <f aca="false">F509-F489</f>
        <v>0.814000000000021</v>
      </c>
      <c r="R489" s="0" t="n">
        <f aca="false">LN(L489)</f>
        <v>-0.20579491297957</v>
      </c>
    </row>
    <row r="490" customFormat="false" ht="18.75" hidden="false" customHeight="false" outlineLevel="0" collapsed="false">
      <c r="A490" s="0" t="n">
        <v>4880</v>
      </c>
      <c r="F490" s="0" t="n">
        <v>142.6944</v>
      </c>
      <c r="L490" s="0" t="n">
        <f aca="false">F510-F490</f>
        <v>0.488400000000013</v>
      </c>
      <c r="R490" s="0" t="n">
        <f aca="false">LN(L490)</f>
        <v>-0.716620536745561</v>
      </c>
    </row>
    <row r="491" customFormat="false" ht="18.75" hidden="false" customHeight="false" outlineLevel="0" collapsed="false">
      <c r="A491" s="0" t="n">
        <v>4890</v>
      </c>
      <c r="F491" s="0" t="n">
        <v>142.6944</v>
      </c>
      <c r="L491" s="0" t="n">
        <f aca="false">F511-F491</f>
        <v>0.488400000000013</v>
      </c>
      <c r="R491" s="0" t="n">
        <f aca="false">LN(L491)</f>
        <v>-0.716620536745561</v>
      </c>
    </row>
    <row r="492" customFormat="false" ht="18.75" hidden="false" customHeight="false" outlineLevel="0" collapsed="false">
      <c r="A492" s="0" t="n">
        <v>4900</v>
      </c>
      <c r="F492" s="0" t="n">
        <v>142.8572</v>
      </c>
      <c r="L492" s="0" t="n">
        <f aca="false">F512-F492</f>
        <v>0.325600000000009</v>
      </c>
      <c r="R492" s="0" t="n">
        <f aca="false">LN(L492)</f>
        <v>-1.12208564485373</v>
      </c>
    </row>
    <row r="493" customFormat="false" ht="18.75" hidden="false" customHeight="false" outlineLevel="0" collapsed="false">
      <c r="A493" s="0" t="n">
        <v>4910</v>
      </c>
      <c r="F493" s="0" t="n">
        <v>142.6944</v>
      </c>
      <c r="L493" s="0" t="n">
        <f aca="false">F513-F493</f>
        <v>0.488400000000013</v>
      </c>
      <c r="R493" s="0" t="n">
        <f aca="false">LN(L493)</f>
        <v>-0.716620536745561</v>
      </c>
    </row>
    <row r="494" customFormat="false" ht="18.75" hidden="false" customHeight="false" outlineLevel="0" collapsed="false">
      <c r="A494" s="0" t="n">
        <v>4920</v>
      </c>
      <c r="F494" s="0" t="n">
        <v>142.6944</v>
      </c>
      <c r="L494" s="0" t="n">
        <f aca="false">F514-F494</f>
        <v>0.651200000000017</v>
      </c>
      <c r="R494" s="0" t="n">
        <f aca="false">LN(L494)</f>
        <v>-0.42893846429378</v>
      </c>
    </row>
    <row r="495" customFormat="false" ht="18.75" hidden="false" customHeight="false" outlineLevel="0" collapsed="false">
      <c r="A495" s="0" t="n">
        <v>4930</v>
      </c>
      <c r="F495" s="0" t="n">
        <v>142.8572</v>
      </c>
      <c r="L495" s="0" t="n">
        <f aca="false">F515-F495</f>
        <v>0.488399999999984</v>
      </c>
      <c r="R495" s="0" t="n">
        <f aca="false">LN(L495)</f>
        <v>-0.716620536745619</v>
      </c>
    </row>
    <row r="496" customFormat="false" ht="18.75" hidden="false" customHeight="false" outlineLevel="0" collapsed="false">
      <c r="A496" s="0" t="n">
        <v>4940</v>
      </c>
      <c r="F496" s="0" t="n">
        <v>143.1828</v>
      </c>
      <c r="L496" s="0" t="n">
        <f aca="false">F516-F496</f>
        <v>0.488400000000013</v>
      </c>
      <c r="R496" s="0" t="n">
        <f aca="false">LN(L496)</f>
        <v>-0.716620536745561</v>
      </c>
    </row>
    <row r="497" customFormat="false" ht="18.75" hidden="false" customHeight="false" outlineLevel="0" collapsed="false">
      <c r="A497" s="0" t="n">
        <v>4950</v>
      </c>
      <c r="F497" s="0" t="n">
        <v>143.1828</v>
      </c>
      <c r="L497" s="0" t="n">
        <f aca="false">F517-F497</f>
        <v>0.488400000000013</v>
      </c>
      <c r="R497" s="0" t="n">
        <f aca="false">LN(L497)</f>
        <v>-0.716620536745561</v>
      </c>
    </row>
    <row r="498" customFormat="false" ht="18.75" hidden="false" customHeight="false" outlineLevel="0" collapsed="false">
      <c r="A498" s="0" t="n">
        <v>4960</v>
      </c>
      <c r="F498" s="0" t="n">
        <v>143.02</v>
      </c>
      <c r="L498" s="0" t="n">
        <f aca="false">F518-F498</f>
        <v>0.813999999999993</v>
      </c>
      <c r="R498" s="0" t="n">
        <f aca="false">LN(L498)</f>
        <v>-0.205794912979605</v>
      </c>
    </row>
    <row r="499" customFormat="false" ht="18.75" hidden="false" customHeight="false" outlineLevel="0" collapsed="false">
      <c r="A499" s="0" t="n">
        <v>4970</v>
      </c>
      <c r="F499" s="0" t="n">
        <v>143.02</v>
      </c>
      <c r="L499" s="0" t="n">
        <f aca="false">F519-F499</f>
        <v>0.651199999999989</v>
      </c>
      <c r="R499" s="0" t="n">
        <f aca="false">LN(L499)</f>
        <v>-0.428938464293824</v>
      </c>
    </row>
    <row r="500" customFormat="false" ht="18.75" hidden="false" customHeight="false" outlineLevel="0" collapsed="false">
      <c r="A500" s="0" t="n">
        <v>4980</v>
      </c>
      <c r="F500" s="0" t="n">
        <v>143.02</v>
      </c>
      <c r="L500" s="0" t="n">
        <f aca="false">F520-F500</f>
        <v>0.488400000000013</v>
      </c>
      <c r="R500" s="0" t="n">
        <f aca="false">LN(L500)</f>
        <v>-0.716620536745561</v>
      </c>
    </row>
    <row r="501" customFormat="false" ht="18.75" hidden="false" customHeight="false" outlineLevel="0" collapsed="false">
      <c r="A501" s="0" t="n">
        <v>4990</v>
      </c>
      <c r="F501" s="0" t="n">
        <v>143.02</v>
      </c>
      <c r="L501" s="0" t="n">
        <f aca="false">F521-F501</f>
        <v>0.488400000000013</v>
      </c>
      <c r="R501" s="0" t="n">
        <f aca="false">LN(L501)</f>
        <v>-0.716620536745561</v>
      </c>
    </row>
    <row r="502" customFormat="false" ht="18.75" hidden="false" customHeight="false" outlineLevel="0" collapsed="false">
      <c r="A502" s="0" t="n">
        <v>5000</v>
      </c>
      <c r="F502" s="0" t="n">
        <v>143.02</v>
      </c>
      <c r="L502" s="0" t="n">
        <f aca="false">F522-F502</f>
        <v>0.488400000000013</v>
      </c>
      <c r="R502" s="0" t="n">
        <f aca="false">LN(L502)</f>
        <v>-0.716620536745561</v>
      </c>
    </row>
    <row r="503" customFormat="false" ht="18.75" hidden="false" customHeight="false" outlineLevel="0" collapsed="false">
      <c r="A503" s="0" t="n">
        <v>5010</v>
      </c>
      <c r="F503" s="0" t="n">
        <v>143.1828</v>
      </c>
      <c r="L503" s="0" t="n">
        <f aca="false">F523-F503</f>
        <v>0.325600000000009</v>
      </c>
      <c r="R503" s="0" t="n">
        <f aca="false">LN(L503)</f>
        <v>-1.12208564485373</v>
      </c>
    </row>
    <row r="504" customFormat="false" ht="18.75" hidden="false" customHeight="false" outlineLevel="0" collapsed="false">
      <c r="A504" s="0" t="n">
        <v>5020</v>
      </c>
      <c r="F504" s="0" t="n">
        <v>143.3456</v>
      </c>
      <c r="L504" s="0" t="n">
        <f aca="false">F524-F504</f>
        <v>0.162800000000004</v>
      </c>
      <c r="R504" s="0" t="n">
        <f aca="false">LN(L504)</f>
        <v>-1.81523282541367</v>
      </c>
    </row>
    <row r="505" customFormat="false" ht="18.75" hidden="false" customHeight="false" outlineLevel="0" collapsed="false">
      <c r="A505" s="0" t="n">
        <v>5030</v>
      </c>
      <c r="F505" s="0" t="n">
        <v>143.3456</v>
      </c>
      <c r="L505" s="0" t="n">
        <f aca="false">F525-F505</f>
        <v>0.325600000000009</v>
      </c>
      <c r="R505" s="0" t="n">
        <f aca="false">LN(L505)</f>
        <v>-1.12208564485373</v>
      </c>
    </row>
    <row r="506" customFormat="false" ht="18.75" hidden="false" customHeight="false" outlineLevel="0" collapsed="false">
      <c r="A506" s="0" t="n">
        <v>5040</v>
      </c>
      <c r="F506" s="0" t="n">
        <v>143.3456</v>
      </c>
      <c r="L506" s="0" t="n">
        <f aca="false">F526-F506</f>
        <v>0.488399999999984</v>
      </c>
      <c r="R506" s="0" t="n">
        <f aca="false">LN(L506)</f>
        <v>-0.716620536745619</v>
      </c>
    </row>
    <row r="507" customFormat="false" ht="18.75" hidden="false" customHeight="false" outlineLevel="0" collapsed="false">
      <c r="A507" s="0" t="n">
        <v>5050</v>
      </c>
      <c r="F507" s="0" t="n">
        <v>143.3456</v>
      </c>
      <c r="L507" s="0" t="n">
        <f aca="false">F527-F507</f>
        <v>0.488399999999984</v>
      </c>
      <c r="R507" s="0" t="n">
        <f aca="false">LN(L507)</f>
        <v>-0.716620536745619</v>
      </c>
    </row>
    <row r="508" customFormat="false" ht="18.75" hidden="false" customHeight="false" outlineLevel="0" collapsed="false">
      <c r="A508" s="0" t="n">
        <v>5060</v>
      </c>
      <c r="F508" s="0" t="n">
        <v>143.3456</v>
      </c>
      <c r="L508" s="0" t="n">
        <f aca="false">F528-F508</f>
        <v>0.651199999999989</v>
      </c>
      <c r="R508" s="0" t="n">
        <f aca="false">LN(L508)</f>
        <v>-0.428938464293824</v>
      </c>
    </row>
    <row r="509" customFormat="false" ht="18.75" hidden="false" customHeight="false" outlineLevel="0" collapsed="false">
      <c r="A509" s="0" t="n">
        <v>5070</v>
      </c>
      <c r="F509" s="0" t="n">
        <v>143.3456</v>
      </c>
      <c r="L509" s="0" t="n">
        <f aca="false">F529-F509</f>
        <v>0.813999999999993</v>
      </c>
      <c r="R509" s="0" t="n">
        <f aca="false">LN(L509)</f>
        <v>-0.205794912979605</v>
      </c>
    </row>
    <row r="510" customFormat="false" ht="18.75" hidden="false" customHeight="false" outlineLevel="0" collapsed="false">
      <c r="A510" s="0" t="n">
        <v>5080</v>
      </c>
      <c r="F510" s="0" t="n">
        <v>143.1828</v>
      </c>
      <c r="L510" s="0" t="n">
        <f aca="false">F530-F510</f>
        <v>1.1396</v>
      </c>
      <c r="R510" s="0" t="n">
        <f aca="false">LN(L510)</f>
        <v>0.130677323641617</v>
      </c>
    </row>
    <row r="511" customFormat="false" ht="18.75" hidden="false" customHeight="false" outlineLevel="0" collapsed="false">
      <c r="A511" s="0" t="n">
        <v>5090</v>
      </c>
      <c r="F511" s="0" t="n">
        <v>143.1828</v>
      </c>
      <c r="L511" s="0" t="n">
        <f aca="false">F531-F511</f>
        <v>1.1396</v>
      </c>
      <c r="R511" s="0" t="n">
        <f aca="false">LN(L511)</f>
        <v>0.130677323641617</v>
      </c>
    </row>
    <row r="512" customFormat="false" ht="18.75" hidden="false" customHeight="false" outlineLevel="0" collapsed="false">
      <c r="A512" s="0" t="n">
        <v>5100</v>
      </c>
      <c r="F512" s="0" t="n">
        <v>143.1828</v>
      </c>
      <c r="L512" s="0" t="n">
        <f aca="false">F532-F512</f>
        <v>0.976799999999997</v>
      </c>
      <c r="R512" s="0" t="n">
        <f aca="false">LN(L512)</f>
        <v>-0.023473356185645</v>
      </c>
    </row>
    <row r="513" customFormat="false" ht="18.75" hidden="false" customHeight="false" outlineLevel="0" collapsed="false">
      <c r="A513" s="0" t="n">
        <v>5110</v>
      </c>
      <c r="F513" s="0" t="n">
        <v>143.1828</v>
      </c>
      <c r="L513" s="0" t="n">
        <f aca="false">F533-F513</f>
        <v>0.813999999999993</v>
      </c>
      <c r="R513" s="0" t="n">
        <f aca="false">LN(L513)</f>
        <v>-0.205794912979605</v>
      </c>
    </row>
    <row r="514" customFormat="false" ht="18.75" hidden="false" customHeight="false" outlineLevel="0" collapsed="false">
      <c r="A514" s="0" t="n">
        <v>5120</v>
      </c>
      <c r="F514" s="0" t="n">
        <v>143.3456</v>
      </c>
      <c r="L514" s="0" t="n">
        <f aca="false">F534-F514</f>
        <v>0.488399999999984</v>
      </c>
      <c r="R514" s="0" t="n">
        <f aca="false">LN(L514)</f>
        <v>-0.716620536745619</v>
      </c>
    </row>
    <row r="515" customFormat="false" ht="18.75" hidden="false" customHeight="false" outlineLevel="0" collapsed="false">
      <c r="A515" s="0" t="n">
        <v>5130</v>
      </c>
      <c r="F515" s="0" t="n">
        <v>143.3456</v>
      </c>
      <c r="L515" s="0" t="n">
        <f aca="false">F535-F515</f>
        <v>0.488400000000013</v>
      </c>
      <c r="R515" s="0" t="n">
        <f aca="false">LN(L515)</f>
        <v>-0.716620536745561</v>
      </c>
    </row>
    <row r="516" customFormat="false" ht="18.75" hidden="false" customHeight="false" outlineLevel="0" collapsed="false">
      <c r="A516" s="0" t="n">
        <v>5140</v>
      </c>
      <c r="F516" s="0" t="n">
        <v>143.6712</v>
      </c>
      <c r="L516" s="0" t="n">
        <f aca="false">F536-F516</f>
        <v>0.32559999999998</v>
      </c>
      <c r="R516" s="0" t="n">
        <f aca="false">LN(L516)</f>
        <v>-1.12208564485381</v>
      </c>
    </row>
    <row r="517" customFormat="false" ht="18.75" hidden="false" customHeight="false" outlineLevel="0" collapsed="false">
      <c r="A517" s="0" t="n">
        <v>5150</v>
      </c>
      <c r="F517" s="0" t="n">
        <v>143.6712</v>
      </c>
      <c r="L517" s="0" t="n">
        <f aca="false">F537-F517</f>
        <v>0.488399999999984</v>
      </c>
      <c r="R517" s="0" t="n">
        <f aca="false">LN(L517)</f>
        <v>-0.716620536745619</v>
      </c>
    </row>
    <row r="518" customFormat="false" ht="18.75" hidden="false" customHeight="false" outlineLevel="0" collapsed="false">
      <c r="A518" s="0" t="n">
        <v>5160</v>
      </c>
      <c r="F518" s="0" t="n">
        <v>143.834</v>
      </c>
      <c r="L518" s="0" t="n">
        <f aca="false">F538-F518</f>
        <v>0.488400000000013</v>
      </c>
      <c r="R518" s="0" t="n">
        <f aca="false">LN(L518)</f>
        <v>-0.716620536745561</v>
      </c>
    </row>
    <row r="519" customFormat="false" ht="18.75" hidden="false" customHeight="false" outlineLevel="0" collapsed="false">
      <c r="A519" s="0" t="n">
        <v>5170</v>
      </c>
      <c r="F519" s="0" t="n">
        <v>143.6712</v>
      </c>
      <c r="L519" s="0" t="n">
        <f aca="false">F539-F519</f>
        <v>0.651200000000017</v>
      </c>
      <c r="R519" s="0" t="n">
        <f aca="false">LN(L519)</f>
        <v>-0.42893846429378</v>
      </c>
    </row>
    <row r="520" customFormat="false" ht="18.75" hidden="false" customHeight="false" outlineLevel="0" collapsed="false">
      <c r="A520" s="0" t="n">
        <v>5180</v>
      </c>
      <c r="F520" s="0" t="n">
        <v>143.5084</v>
      </c>
      <c r="L520" s="0" t="n">
        <f aca="false">F540-F520</f>
        <v>0.976799999999969</v>
      </c>
      <c r="R520" s="0" t="n">
        <f aca="false">LN(L520)</f>
        <v>-0.0234733561856741</v>
      </c>
    </row>
    <row r="521" customFormat="false" ht="18.75" hidden="false" customHeight="false" outlineLevel="0" collapsed="false">
      <c r="A521" s="0" t="n">
        <v>5190</v>
      </c>
      <c r="F521" s="0" t="n">
        <v>143.5084</v>
      </c>
      <c r="L521" s="0" t="n">
        <f aca="false">F541-F521</f>
        <v>0.976799999999969</v>
      </c>
      <c r="R521" s="0" t="n">
        <f aca="false">LN(L521)</f>
        <v>-0.0234733561856741</v>
      </c>
    </row>
    <row r="522" customFormat="false" ht="18.75" hidden="false" customHeight="false" outlineLevel="0" collapsed="false">
      <c r="A522" s="0" t="n">
        <v>5200</v>
      </c>
      <c r="F522" s="0" t="n">
        <v>143.5084</v>
      </c>
      <c r="L522" s="0" t="n">
        <f aca="false">F542-F522</f>
        <v>1.13959999999997</v>
      </c>
      <c r="R522" s="0" t="n">
        <f aca="false">LN(L522)</f>
        <v>0.130677323641593</v>
      </c>
    </row>
    <row r="523" customFormat="false" ht="18.75" hidden="false" customHeight="false" outlineLevel="0" collapsed="false">
      <c r="A523" s="0" t="n">
        <v>5210</v>
      </c>
      <c r="F523" s="0" t="n">
        <v>143.5084</v>
      </c>
      <c r="L523" s="0" t="n">
        <f aca="false">F543-F523</f>
        <v>0.976799999999969</v>
      </c>
      <c r="R523" s="0" t="n">
        <f aca="false">LN(L523)</f>
        <v>-0.0234733561856741</v>
      </c>
    </row>
    <row r="524" customFormat="false" ht="18.75" hidden="false" customHeight="false" outlineLevel="0" collapsed="false">
      <c r="A524" s="0" t="n">
        <v>5220</v>
      </c>
      <c r="F524" s="0" t="n">
        <v>143.5084</v>
      </c>
      <c r="L524" s="0" t="n">
        <f aca="false">F544-F524</f>
        <v>0.976799999999969</v>
      </c>
      <c r="R524" s="0" t="n">
        <f aca="false">LN(L524)</f>
        <v>-0.0234733561856741</v>
      </c>
    </row>
    <row r="525" customFormat="false" ht="18.75" hidden="false" customHeight="false" outlineLevel="0" collapsed="false">
      <c r="A525" s="0" t="n">
        <v>5230</v>
      </c>
      <c r="F525" s="0" t="n">
        <v>143.6712</v>
      </c>
      <c r="L525" s="0" t="n">
        <f aca="false">F545-F525</f>
        <v>0.813999999999965</v>
      </c>
      <c r="R525" s="0" t="n">
        <f aca="false">LN(L525)</f>
        <v>-0.20579491297964</v>
      </c>
    </row>
    <row r="526" customFormat="false" ht="18.75" hidden="false" customHeight="false" outlineLevel="0" collapsed="false">
      <c r="A526" s="0" t="n">
        <v>5240</v>
      </c>
      <c r="F526" s="0" t="n">
        <v>143.834</v>
      </c>
      <c r="L526" s="0" t="n">
        <f aca="false">F546-F526</f>
        <v>0.651199999999989</v>
      </c>
      <c r="R526" s="0" t="n">
        <f aca="false">LN(L526)</f>
        <v>-0.428938464293824</v>
      </c>
    </row>
    <row r="527" customFormat="false" ht="18.75" hidden="false" customHeight="false" outlineLevel="0" collapsed="false">
      <c r="A527" s="0" t="n">
        <v>5250</v>
      </c>
      <c r="F527" s="0" t="n">
        <v>143.834</v>
      </c>
      <c r="L527" s="0" t="n">
        <f aca="false">F547-F527</f>
        <v>0.651199999999989</v>
      </c>
      <c r="R527" s="0" t="n">
        <f aca="false">LN(L527)</f>
        <v>-0.428938464293824</v>
      </c>
    </row>
    <row r="528" customFormat="false" ht="18.75" hidden="false" customHeight="false" outlineLevel="0" collapsed="false">
      <c r="A528" s="0" t="n">
        <v>5260</v>
      </c>
      <c r="F528" s="0" t="n">
        <v>143.9968</v>
      </c>
      <c r="L528" s="0" t="n">
        <f aca="false">F548-F528</f>
        <v>0.325600000000009</v>
      </c>
      <c r="R528" s="0" t="n">
        <f aca="false">LN(L528)</f>
        <v>-1.12208564485373</v>
      </c>
    </row>
    <row r="529" customFormat="false" ht="18.75" hidden="false" customHeight="false" outlineLevel="0" collapsed="false">
      <c r="A529" s="0" t="n">
        <v>5270</v>
      </c>
      <c r="F529" s="0" t="n">
        <v>144.1596</v>
      </c>
      <c r="L529" s="0" t="n">
        <f aca="false">F549-F529</f>
        <v>0.32559999999998</v>
      </c>
      <c r="R529" s="0" t="n">
        <f aca="false">LN(L529)</f>
        <v>-1.12208564485381</v>
      </c>
    </row>
    <row r="530" customFormat="false" ht="18.75" hidden="false" customHeight="false" outlineLevel="0" collapsed="false">
      <c r="A530" s="0" t="n">
        <v>5280</v>
      </c>
      <c r="F530" s="0" t="n">
        <v>144.3224</v>
      </c>
      <c r="L530" s="0" t="n">
        <f aca="false">F550-F530</f>
        <v>0.32559999999998</v>
      </c>
      <c r="R530" s="0" t="n">
        <f aca="false">LN(L530)</f>
        <v>-1.12208564485381</v>
      </c>
    </row>
    <row r="531" customFormat="false" ht="18.75" hidden="false" customHeight="false" outlineLevel="0" collapsed="false">
      <c r="A531" s="0" t="n">
        <v>5290</v>
      </c>
      <c r="F531" s="0" t="n">
        <v>144.3224</v>
      </c>
      <c r="L531" s="0" t="n">
        <f aca="false">F551-F531</f>
        <v>0.488399999999984</v>
      </c>
      <c r="R531" s="0" t="n">
        <f aca="false">LN(L531)</f>
        <v>-0.716620536745619</v>
      </c>
    </row>
    <row r="532" customFormat="false" ht="18.75" hidden="false" customHeight="false" outlineLevel="0" collapsed="false">
      <c r="A532" s="0" t="n">
        <v>5300</v>
      </c>
      <c r="F532" s="0" t="n">
        <v>144.1596</v>
      </c>
      <c r="L532" s="0" t="n">
        <f aca="false">F552-F532</f>
        <v>0.651199999999989</v>
      </c>
      <c r="R532" s="0" t="n">
        <f aca="false">LN(L532)</f>
        <v>-0.428938464293824</v>
      </c>
    </row>
    <row r="533" customFormat="false" ht="18.75" hidden="false" customHeight="false" outlineLevel="0" collapsed="false">
      <c r="A533" s="0" t="n">
        <v>5310</v>
      </c>
      <c r="F533" s="0" t="n">
        <v>143.9968</v>
      </c>
      <c r="L533" s="0" t="n">
        <f aca="false">F553-F533</f>
        <v>0.813999999999993</v>
      </c>
      <c r="R533" s="0" t="n">
        <f aca="false">LN(L533)</f>
        <v>-0.205794912979605</v>
      </c>
    </row>
    <row r="534" customFormat="false" ht="18.75" hidden="false" customHeight="false" outlineLevel="0" collapsed="false">
      <c r="A534" s="0" t="n">
        <v>5320</v>
      </c>
      <c r="F534" s="0" t="n">
        <v>143.834</v>
      </c>
      <c r="L534" s="0" t="n">
        <f aca="false">F554-F534</f>
        <v>0.976799999999997</v>
      </c>
      <c r="R534" s="0" t="n">
        <f aca="false">LN(L534)</f>
        <v>-0.023473356185645</v>
      </c>
    </row>
    <row r="535" customFormat="false" ht="18.75" hidden="false" customHeight="false" outlineLevel="0" collapsed="false">
      <c r="A535" s="0" t="n">
        <v>5330</v>
      </c>
      <c r="F535" s="0" t="n">
        <v>143.834</v>
      </c>
      <c r="L535" s="0" t="n">
        <f aca="false">F555-F535</f>
        <v>0.976799999999997</v>
      </c>
      <c r="R535" s="0" t="n">
        <f aca="false">LN(L535)</f>
        <v>-0.023473356185645</v>
      </c>
    </row>
    <row r="536" customFormat="false" ht="18.75" hidden="false" customHeight="false" outlineLevel="0" collapsed="false">
      <c r="A536" s="0" t="n">
        <v>5340</v>
      </c>
      <c r="F536" s="0" t="n">
        <v>143.9968</v>
      </c>
      <c r="L536" s="0" t="n">
        <f aca="false">F556-F536</f>
        <v>0.651199999999989</v>
      </c>
      <c r="R536" s="0" t="n">
        <f aca="false">LN(L536)</f>
        <v>-0.428938464293824</v>
      </c>
    </row>
    <row r="537" customFormat="false" ht="18.75" hidden="false" customHeight="false" outlineLevel="0" collapsed="false">
      <c r="A537" s="0" t="n">
        <v>5350</v>
      </c>
      <c r="F537" s="0" t="n">
        <v>144.1596</v>
      </c>
      <c r="L537" s="0" t="n">
        <f aca="false">F557-F537</f>
        <v>0.488399999999984</v>
      </c>
      <c r="R537" s="0" t="n">
        <f aca="false">LN(L537)</f>
        <v>-0.716620536745619</v>
      </c>
    </row>
    <row r="538" customFormat="false" ht="18.75" hidden="false" customHeight="false" outlineLevel="0" collapsed="false">
      <c r="A538" s="0" t="n">
        <v>5360</v>
      </c>
      <c r="F538" s="0" t="n">
        <v>144.3224</v>
      </c>
      <c r="L538" s="0" t="n">
        <f aca="false">F558-F538</f>
        <v>0.32559999999998</v>
      </c>
      <c r="R538" s="0" t="n">
        <f aca="false">LN(L538)</f>
        <v>-1.12208564485381</v>
      </c>
    </row>
    <row r="539" customFormat="false" ht="18.75" hidden="false" customHeight="false" outlineLevel="0" collapsed="false">
      <c r="A539" s="0" t="n">
        <v>5370</v>
      </c>
      <c r="F539" s="0" t="n">
        <v>144.3224</v>
      </c>
      <c r="L539" s="0" t="n">
        <f aca="false">F559-F539</f>
        <v>0.488399999999984</v>
      </c>
      <c r="R539" s="0" t="n">
        <f aca="false">LN(L539)</f>
        <v>-0.716620536745619</v>
      </c>
    </row>
    <row r="540" customFormat="false" ht="18.75" hidden="false" customHeight="false" outlineLevel="0" collapsed="false">
      <c r="A540" s="0" t="n">
        <v>5380</v>
      </c>
      <c r="F540" s="0" t="n">
        <v>144.4852</v>
      </c>
      <c r="L540" s="0" t="n">
        <f aca="false">F560-F540</f>
        <v>0.325600000000009</v>
      </c>
      <c r="R540" s="0" t="n">
        <f aca="false">LN(L540)</f>
        <v>-1.12208564485373</v>
      </c>
    </row>
    <row r="541" customFormat="false" ht="18.75" hidden="false" customHeight="false" outlineLevel="0" collapsed="false">
      <c r="A541" s="0" t="n">
        <v>5390</v>
      </c>
      <c r="F541" s="0" t="n">
        <v>144.4852</v>
      </c>
      <c r="L541" s="0" t="n">
        <f aca="false">F561-F541</f>
        <v>0.325600000000009</v>
      </c>
      <c r="R541" s="0" t="n">
        <f aca="false">LN(L541)</f>
        <v>-1.12208564485373</v>
      </c>
    </row>
    <row r="542" customFormat="false" ht="18.75" hidden="false" customHeight="false" outlineLevel="0" collapsed="false">
      <c r="A542" s="0" t="n">
        <v>5400</v>
      </c>
      <c r="F542" s="0" t="n">
        <v>144.648</v>
      </c>
      <c r="L542" s="0" t="n">
        <f aca="false">F562-F542</f>
        <v>0.162800000000004</v>
      </c>
      <c r="R542" s="0" t="n">
        <f aca="false">LN(L542)</f>
        <v>-1.81523282541367</v>
      </c>
    </row>
    <row r="543" customFormat="false" ht="18.75" hidden="false" customHeight="false" outlineLevel="0" collapsed="false">
      <c r="A543" s="0" t="n">
        <v>5410</v>
      </c>
      <c r="F543" s="0" t="n">
        <v>144.4852</v>
      </c>
      <c r="L543" s="0" t="n">
        <f aca="false">F563-F543</f>
        <v>0.325600000000009</v>
      </c>
      <c r="R543" s="0" t="n">
        <f aca="false">LN(L543)</f>
        <v>-1.12208564485373</v>
      </c>
    </row>
    <row r="544" customFormat="false" ht="18.75" hidden="false" customHeight="false" outlineLevel="0" collapsed="false">
      <c r="A544" s="0" t="n">
        <v>5420</v>
      </c>
      <c r="F544" s="0" t="n">
        <v>144.4852</v>
      </c>
      <c r="L544" s="0" t="n">
        <f aca="false">F564-F544</f>
        <v>0.325600000000009</v>
      </c>
      <c r="R544" s="0" t="n">
        <f aca="false">LN(L544)</f>
        <v>-1.12208564485373</v>
      </c>
    </row>
    <row r="545" customFormat="false" ht="18.75" hidden="false" customHeight="false" outlineLevel="0" collapsed="false">
      <c r="A545" s="0" t="n">
        <v>5430</v>
      </c>
      <c r="F545" s="0" t="n">
        <v>144.4852</v>
      </c>
      <c r="L545" s="0" t="n">
        <f aca="false">F565-F545</f>
        <v>0.325600000000009</v>
      </c>
      <c r="R545" s="0" t="n">
        <f aca="false">LN(L545)</f>
        <v>-1.12208564485373</v>
      </c>
    </row>
    <row r="546" customFormat="false" ht="18.75" hidden="false" customHeight="false" outlineLevel="0" collapsed="false">
      <c r="A546" s="0" t="n">
        <v>5440</v>
      </c>
      <c r="F546" s="0" t="n">
        <v>144.4852</v>
      </c>
      <c r="L546" s="0" t="n">
        <f aca="false">F566-F546</f>
        <v>0.488400000000013</v>
      </c>
      <c r="R546" s="0" t="n">
        <f aca="false">LN(L546)</f>
        <v>-0.716620536745561</v>
      </c>
    </row>
    <row r="547" customFormat="false" ht="18.75" hidden="false" customHeight="false" outlineLevel="0" collapsed="false">
      <c r="A547" s="0" t="n">
        <v>5450</v>
      </c>
      <c r="F547" s="0" t="n">
        <v>144.4852</v>
      </c>
      <c r="L547" s="0" t="n">
        <f aca="false">F567-F547</f>
        <v>0.488400000000013</v>
      </c>
      <c r="R547" s="0" t="n">
        <f aca="false">LN(L547)</f>
        <v>-0.716620536745561</v>
      </c>
    </row>
    <row r="548" customFormat="false" ht="18.75" hidden="false" customHeight="false" outlineLevel="0" collapsed="false">
      <c r="A548" s="0" t="n">
        <v>5460</v>
      </c>
      <c r="F548" s="0" t="n">
        <v>144.3224</v>
      </c>
      <c r="L548" s="0" t="n">
        <f aca="false">F568-F548</f>
        <v>0.813999999999993</v>
      </c>
      <c r="R548" s="0" t="n">
        <f aca="false">LN(L548)</f>
        <v>-0.205794912979605</v>
      </c>
    </row>
    <row r="549" customFormat="false" ht="18.75" hidden="false" customHeight="false" outlineLevel="0" collapsed="false">
      <c r="A549" s="0" t="n">
        <v>5470</v>
      </c>
      <c r="F549" s="0" t="n">
        <v>144.4852</v>
      </c>
      <c r="L549" s="0" t="n">
        <f aca="false">F569-F549</f>
        <v>0.651200000000017</v>
      </c>
      <c r="R549" s="0" t="n">
        <f aca="false">LN(L549)</f>
        <v>-0.42893846429378</v>
      </c>
    </row>
    <row r="550" customFormat="false" ht="18.75" hidden="false" customHeight="false" outlineLevel="0" collapsed="false">
      <c r="A550" s="0" t="n">
        <v>5480</v>
      </c>
      <c r="F550" s="0" t="n">
        <v>144.648</v>
      </c>
      <c r="L550" s="0" t="n">
        <f aca="false">F570-F550</f>
        <v>0.651200000000017</v>
      </c>
      <c r="R550" s="0" t="n">
        <f aca="false">LN(L550)</f>
        <v>-0.42893846429378</v>
      </c>
    </row>
    <row r="551" customFormat="false" ht="18.75" hidden="false" customHeight="false" outlineLevel="0" collapsed="false">
      <c r="A551" s="0" t="n">
        <v>5490</v>
      </c>
      <c r="F551" s="0" t="n">
        <v>144.8108</v>
      </c>
      <c r="L551" s="0" t="n">
        <f aca="false">F571-F551</f>
        <v>0.488400000000013</v>
      </c>
      <c r="R551" s="0" t="n">
        <f aca="false">LN(L551)</f>
        <v>-0.716620536745561</v>
      </c>
    </row>
    <row r="552" customFormat="false" ht="18.75" hidden="false" customHeight="false" outlineLevel="0" collapsed="false">
      <c r="A552" s="0" t="n">
        <v>5500</v>
      </c>
      <c r="F552" s="0" t="n">
        <v>144.8108</v>
      </c>
      <c r="L552" s="0" t="n">
        <f aca="false">F572-F552</f>
        <v>0.488400000000013</v>
      </c>
      <c r="R552" s="0" t="n">
        <f aca="false">LN(L552)</f>
        <v>-0.716620536745561</v>
      </c>
    </row>
    <row r="553" customFormat="false" ht="18.75" hidden="false" customHeight="false" outlineLevel="0" collapsed="false">
      <c r="A553" s="0" t="n">
        <v>5510</v>
      </c>
      <c r="F553" s="0" t="n">
        <v>144.8108</v>
      </c>
      <c r="L553" s="0" t="n">
        <f aca="false">F573-F553</f>
        <v>0.325600000000009</v>
      </c>
      <c r="R553" s="0" t="n">
        <f aca="false">LN(L553)</f>
        <v>-1.12208564485373</v>
      </c>
    </row>
    <row r="554" customFormat="false" ht="18.75" hidden="false" customHeight="false" outlineLevel="0" collapsed="false">
      <c r="A554" s="0" t="n">
        <v>5520</v>
      </c>
      <c r="F554" s="0" t="n">
        <v>144.8108</v>
      </c>
      <c r="L554" s="0" t="n">
        <f aca="false">F574-F554</f>
        <v>0.325600000000009</v>
      </c>
      <c r="R554" s="0" t="n">
        <f aca="false">LN(L554)</f>
        <v>-1.12208564485373</v>
      </c>
    </row>
    <row r="555" customFormat="false" ht="18.75" hidden="false" customHeight="false" outlineLevel="0" collapsed="false">
      <c r="A555" s="0" t="n">
        <v>5530</v>
      </c>
      <c r="F555" s="0" t="n">
        <v>144.8108</v>
      </c>
      <c r="L555" s="0" t="n">
        <f aca="false">F575-F555</f>
        <v>0.325600000000009</v>
      </c>
      <c r="R555" s="0" t="n">
        <f aca="false">LN(L555)</f>
        <v>-1.12208564485373</v>
      </c>
    </row>
    <row r="556" customFormat="false" ht="18.75" hidden="false" customHeight="false" outlineLevel="0" collapsed="false">
      <c r="A556" s="0" t="n">
        <v>5540</v>
      </c>
      <c r="F556" s="0" t="n">
        <v>144.648</v>
      </c>
      <c r="L556" s="0" t="n">
        <f aca="false">F576-F556</f>
        <v>0.651200000000017</v>
      </c>
      <c r="R556" s="0" t="n">
        <f aca="false">LN(L556)</f>
        <v>-0.42893846429378</v>
      </c>
    </row>
    <row r="557" customFormat="false" ht="18.75" hidden="false" customHeight="false" outlineLevel="0" collapsed="false">
      <c r="A557" s="0" t="n">
        <v>5550</v>
      </c>
      <c r="F557" s="0" t="n">
        <v>144.648</v>
      </c>
      <c r="L557" s="0" t="n">
        <f aca="false">F577-F557</f>
        <v>0.651200000000017</v>
      </c>
      <c r="R557" s="0" t="n">
        <f aca="false">LN(L557)</f>
        <v>-0.42893846429378</v>
      </c>
    </row>
    <row r="558" customFormat="false" ht="18.75" hidden="false" customHeight="false" outlineLevel="0" collapsed="false">
      <c r="A558" s="0" t="n">
        <v>5560</v>
      </c>
      <c r="F558" s="0" t="n">
        <v>144.648</v>
      </c>
      <c r="L558" s="0" t="n">
        <f aca="false">F578-F558</f>
        <v>0.651200000000017</v>
      </c>
      <c r="R558" s="0" t="n">
        <f aca="false">LN(L558)</f>
        <v>-0.42893846429378</v>
      </c>
    </row>
    <row r="559" customFormat="false" ht="18.75" hidden="false" customHeight="false" outlineLevel="0" collapsed="false">
      <c r="A559" s="0" t="n">
        <v>5570</v>
      </c>
      <c r="F559" s="0" t="n">
        <v>144.8108</v>
      </c>
      <c r="L559" s="0" t="n">
        <f aca="false">F579-F559</f>
        <v>0.488400000000013</v>
      </c>
      <c r="R559" s="0" t="n">
        <f aca="false">LN(L559)</f>
        <v>-0.716620536745561</v>
      </c>
    </row>
    <row r="560" customFormat="false" ht="18.75" hidden="false" customHeight="false" outlineLevel="0" collapsed="false">
      <c r="A560" s="0" t="n">
        <v>5580</v>
      </c>
      <c r="F560" s="0" t="n">
        <v>144.8108</v>
      </c>
      <c r="L560" s="0" t="n">
        <f aca="false">F580-F560</f>
        <v>0.651200000000017</v>
      </c>
      <c r="R560" s="0" t="n">
        <f aca="false">LN(L560)</f>
        <v>-0.42893846429378</v>
      </c>
    </row>
    <row r="561" customFormat="false" ht="18.75" hidden="false" customHeight="false" outlineLevel="0" collapsed="false">
      <c r="A561" s="0" t="n">
        <v>5590</v>
      </c>
      <c r="F561" s="0" t="n">
        <v>144.8108</v>
      </c>
      <c r="L561" s="0" t="n">
        <f aca="false">F581-F561</f>
        <v>0.651200000000017</v>
      </c>
      <c r="R561" s="0" t="n">
        <f aca="false">LN(L561)</f>
        <v>-0.42893846429378</v>
      </c>
    </row>
    <row r="562" customFormat="false" ht="18.75" hidden="false" customHeight="false" outlineLevel="0" collapsed="false">
      <c r="A562" s="0" t="n">
        <v>5600</v>
      </c>
      <c r="F562" s="0" t="n">
        <v>144.8108</v>
      </c>
      <c r="L562" s="0" t="n">
        <f aca="false">F582-F562</f>
        <v>0.651200000000017</v>
      </c>
      <c r="R562" s="0" t="n">
        <f aca="false">LN(L562)</f>
        <v>-0.42893846429378</v>
      </c>
    </row>
    <row r="563" customFormat="false" ht="18.75" hidden="false" customHeight="false" outlineLevel="0" collapsed="false">
      <c r="A563" s="0" t="n">
        <v>5610</v>
      </c>
      <c r="F563" s="0" t="n">
        <v>144.8108</v>
      </c>
      <c r="L563" s="0" t="n">
        <f aca="false">F583-F563</f>
        <v>0.651200000000017</v>
      </c>
      <c r="R563" s="0" t="n">
        <f aca="false">LN(L563)</f>
        <v>-0.42893846429378</v>
      </c>
    </row>
    <row r="564" customFormat="false" ht="18.75" hidden="false" customHeight="false" outlineLevel="0" collapsed="false">
      <c r="A564" s="0" t="n">
        <v>5620</v>
      </c>
      <c r="F564" s="0" t="n">
        <v>144.8108</v>
      </c>
      <c r="L564" s="0" t="n">
        <f aca="false">F584-F564</f>
        <v>0.814000000000021</v>
      </c>
      <c r="R564" s="0" t="n">
        <f aca="false">LN(L564)</f>
        <v>-0.20579491297957</v>
      </c>
    </row>
    <row r="565" customFormat="false" ht="18.75" hidden="false" customHeight="false" outlineLevel="0" collapsed="false">
      <c r="A565" s="0" t="n">
        <v>5630</v>
      </c>
      <c r="F565" s="0" t="n">
        <v>144.8108</v>
      </c>
      <c r="L565" s="0" t="n">
        <f aca="false">F585-F565</f>
        <v>0.814000000000021</v>
      </c>
      <c r="R565" s="0" t="n">
        <f aca="false">LN(L565)</f>
        <v>-0.20579491297957</v>
      </c>
    </row>
    <row r="566" customFormat="false" ht="18.75" hidden="false" customHeight="false" outlineLevel="0" collapsed="false">
      <c r="A566" s="0" t="n">
        <v>5640</v>
      </c>
      <c r="F566" s="0" t="n">
        <v>144.9736</v>
      </c>
      <c r="L566" s="0" t="n">
        <f aca="false">F586-F566</f>
        <v>0.488400000000013</v>
      </c>
      <c r="R566" s="0" t="n">
        <f aca="false">LN(L566)</f>
        <v>-0.716620536745561</v>
      </c>
    </row>
    <row r="567" customFormat="false" ht="18.75" hidden="false" customHeight="false" outlineLevel="0" collapsed="false">
      <c r="A567" s="0" t="n">
        <v>5650</v>
      </c>
      <c r="F567" s="0" t="n">
        <v>144.9736</v>
      </c>
      <c r="L567" s="0" t="n">
        <f aca="false">F587-F567</f>
        <v>0.488400000000013</v>
      </c>
      <c r="R567" s="0" t="n">
        <f aca="false">LN(L567)</f>
        <v>-0.716620536745561</v>
      </c>
    </row>
    <row r="568" customFormat="false" ht="18.75" hidden="false" customHeight="false" outlineLevel="0" collapsed="false">
      <c r="A568" s="0" t="n">
        <v>5660</v>
      </c>
      <c r="F568" s="0" t="n">
        <v>145.1364</v>
      </c>
      <c r="L568" s="0" t="n">
        <f aca="false">F588-F568</f>
        <v>0.488400000000013</v>
      </c>
      <c r="R568" s="0" t="n">
        <f aca="false">LN(L568)</f>
        <v>-0.716620536745561</v>
      </c>
    </row>
    <row r="569" customFormat="false" ht="18.75" hidden="false" customHeight="false" outlineLevel="0" collapsed="false">
      <c r="A569" s="0" t="n">
        <v>5670</v>
      </c>
      <c r="F569" s="0" t="n">
        <v>145.1364</v>
      </c>
      <c r="L569" s="0" t="n">
        <f aca="false">F589-F569</f>
        <v>0.651199999999989</v>
      </c>
      <c r="R569" s="0" t="n">
        <f aca="false">LN(L569)</f>
        <v>-0.428938464293824</v>
      </c>
    </row>
    <row r="570" customFormat="false" ht="18.75" hidden="false" customHeight="false" outlineLevel="0" collapsed="false">
      <c r="A570" s="0" t="n">
        <v>5680</v>
      </c>
      <c r="F570" s="0" t="n">
        <v>145.2992</v>
      </c>
      <c r="L570" s="0" t="n">
        <f aca="false">F590-F570</f>
        <v>0.488399999999984</v>
      </c>
      <c r="R570" s="0" t="n">
        <f aca="false">LN(L570)</f>
        <v>-0.716620536745619</v>
      </c>
    </row>
    <row r="571" customFormat="false" ht="18.75" hidden="false" customHeight="false" outlineLevel="0" collapsed="false">
      <c r="A571" s="0" t="n">
        <v>5690</v>
      </c>
      <c r="F571" s="0" t="n">
        <v>145.2992</v>
      </c>
      <c r="L571" s="0" t="n">
        <f aca="false">F591-F571</f>
        <v>0.488399999999984</v>
      </c>
      <c r="R571" s="0" t="n">
        <f aca="false">LN(L571)</f>
        <v>-0.716620536745619</v>
      </c>
    </row>
    <row r="572" customFormat="false" ht="18.75" hidden="false" customHeight="false" outlineLevel="0" collapsed="false">
      <c r="A572" s="0" t="n">
        <v>5700</v>
      </c>
      <c r="F572" s="0" t="n">
        <v>145.2992</v>
      </c>
      <c r="L572" s="0" t="n">
        <f aca="false">F592-F572</f>
        <v>0.488399999999984</v>
      </c>
      <c r="R572" s="0" t="n">
        <f aca="false">LN(L572)</f>
        <v>-0.716620536745619</v>
      </c>
    </row>
    <row r="573" customFormat="false" ht="18.75" hidden="false" customHeight="false" outlineLevel="0" collapsed="false">
      <c r="A573" s="0" t="n">
        <v>5710</v>
      </c>
      <c r="F573" s="0" t="n">
        <v>145.1364</v>
      </c>
      <c r="L573" s="0" t="n">
        <f aca="false">F593-F573</f>
        <v>0.813999999999993</v>
      </c>
      <c r="R573" s="0" t="n">
        <f aca="false">LN(L573)</f>
        <v>-0.205794912979605</v>
      </c>
    </row>
    <row r="574" customFormat="false" ht="18.75" hidden="false" customHeight="false" outlineLevel="0" collapsed="false">
      <c r="A574" s="0" t="n">
        <v>5720</v>
      </c>
      <c r="F574" s="0" t="n">
        <v>145.1364</v>
      </c>
      <c r="L574" s="0" t="n">
        <f aca="false">F594-F574</f>
        <v>0.813999999999993</v>
      </c>
      <c r="R574" s="0" t="n">
        <f aca="false">LN(L574)</f>
        <v>-0.205794912979605</v>
      </c>
    </row>
    <row r="575" customFormat="false" ht="18.75" hidden="false" customHeight="false" outlineLevel="0" collapsed="false">
      <c r="A575" s="0" t="n">
        <v>5730</v>
      </c>
      <c r="F575" s="0" t="n">
        <v>145.1364</v>
      </c>
      <c r="L575" s="0" t="n">
        <f aca="false">F595-F575</f>
        <v>0.651199999999989</v>
      </c>
      <c r="R575" s="0" t="n">
        <f aca="false">LN(L575)</f>
        <v>-0.428938464293824</v>
      </c>
    </row>
    <row r="576" customFormat="false" ht="18.75" hidden="false" customHeight="false" outlineLevel="0" collapsed="false">
      <c r="A576" s="0" t="n">
        <v>5740</v>
      </c>
      <c r="F576" s="0" t="n">
        <v>145.2992</v>
      </c>
      <c r="L576" s="0" t="n">
        <f aca="false">F596-F576</f>
        <v>0.162800000000004</v>
      </c>
      <c r="R576" s="0" t="n">
        <f aca="false">LN(L576)</f>
        <v>-1.81523282541367</v>
      </c>
    </row>
    <row r="577" customFormat="false" ht="18.75" hidden="false" customHeight="false" outlineLevel="0" collapsed="false">
      <c r="A577" s="0" t="n">
        <v>5750</v>
      </c>
      <c r="F577" s="0" t="n">
        <v>145.2992</v>
      </c>
      <c r="L577" s="0" t="n">
        <f aca="false">F597-F577</f>
        <v>0.162800000000004</v>
      </c>
      <c r="R577" s="0" t="n">
        <f aca="false">LN(L577)</f>
        <v>-1.81523282541367</v>
      </c>
    </row>
    <row r="578" customFormat="false" ht="18.75" hidden="false" customHeight="false" outlineLevel="0" collapsed="false">
      <c r="A578" s="0" t="n">
        <v>5760</v>
      </c>
      <c r="F578" s="0" t="n">
        <v>145.2992</v>
      </c>
      <c r="L578" s="0" t="n">
        <f aca="false">F598-F578</f>
        <v>0.325600000000009</v>
      </c>
      <c r="R578" s="0" t="n">
        <f aca="false">LN(L578)</f>
        <v>-1.12208564485373</v>
      </c>
    </row>
    <row r="579" customFormat="false" ht="18.75" hidden="false" customHeight="false" outlineLevel="0" collapsed="false">
      <c r="A579" s="0" t="n">
        <v>5770</v>
      </c>
      <c r="F579" s="0" t="n">
        <v>145.2992</v>
      </c>
      <c r="L579" s="0" t="n">
        <f aca="false">F599-F579</f>
        <v>0.488399999999984</v>
      </c>
      <c r="R579" s="0" t="n">
        <f aca="false">LN(L579)</f>
        <v>-0.716620536745619</v>
      </c>
    </row>
    <row r="580" customFormat="false" ht="18.75" hidden="false" customHeight="false" outlineLevel="0" collapsed="false">
      <c r="A580" s="0" t="n">
        <v>5780</v>
      </c>
      <c r="F580" s="0" t="n">
        <v>145.462</v>
      </c>
      <c r="L580" s="0" t="n">
        <f aca="false">F600-F580</f>
        <v>0.32559999999998</v>
      </c>
      <c r="R580" s="0" t="n">
        <f aca="false">LN(L580)</f>
        <v>-1.12208564485381</v>
      </c>
    </row>
    <row r="581" customFormat="false" ht="18.75" hidden="false" customHeight="false" outlineLevel="0" collapsed="false">
      <c r="A581" s="0" t="n">
        <v>5790</v>
      </c>
      <c r="F581" s="0" t="n">
        <v>145.462</v>
      </c>
      <c r="L581" s="0" t="n">
        <f aca="false">F601-F581</f>
        <v>0.162800000000004</v>
      </c>
      <c r="R581" s="0" t="n">
        <f aca="false">LN(L581)</f>
        <v>-1.81523282541367</v>
      </c>
    </row>
    <row r="582" customFormat="false" ht="18.75" hidden="false" customHeight="false" outlineLevel="0" collapsed="false">
      <c r="A582" s="0" t="n">
        <v>5800</v>
      </c>
      <c r="F582" s="0" t="n">
        <v>145.462</v>
      </c>
      <c r="L582" s="0" t="n">
        <f aca="false">F602-F582</f>
        <v>0.162800000000004</v>
      </c>
      <c r="R582" s="0" t="n">
        <f aca="false">LN(L582)</f>
        <v>-1.81523282541367</v>
      </c>
    </row>
    <row r="583" customFormat="false" ht="18.75" hidden="false" customHeight="false" outlineLevel="0" collapsed="false">
      <c r="A583" s="0" t="n">
        <v>5810</v>
      </c>
      <c r="F583" s="0" t="n">
        <v>145.462</v>
      </c>
      <c r="L583" s="0" t="n">
        <f aca="false">F603-F583</f>
        <v>0.162800000000004</v>
      </c>
      <c r="R583" s="0" t="n">
        <f aca="false">LN(L583)</f>
        <v>-1.81523282541367</v>
      </c>
    </row>
    <row r="584" customFormat="false" ht="18.75" hidden="false" customHeight="false" outlineLevel="0" collapsed="false">
      <c r="A584" s="0" t="n">
        <v>5820</v>
      </c>
      <c r="F584" s="0" t="n">
        <v>145.6248</v>
      </c>
      <c r="L584" s="0" t="n">
        <f aca="false">F604-F584</f>
        <v>0.162799999999976</v>
      </c>
      <c r="R584" s="0" t="n">
        <f aca="false">LN(L584)</f>
        <v>-1.81523282541385</v>
      </c>
    </row>
    <row r="585" customFormat="false" ht="18.75" hidden="false" customHeight="false" outlineLevel="0" collapsed="false">
      <c r="A585" s="0" t="n">
        <v>5830</v>
      </c>
      <c r="F585" s="0" t="n">
        <v>145.6248</v>
      </c>
      <c r="L585" s="0" t="n">
        <f aca="false">F605-F585</f>
        <v>0.162799999999976</v>
      </c>
      <c r="R585" s="0" t="n">
        <f aca="false">LN(L585)</f>
        <v>-1.81523282541385</v>
      </c>
    </row>
    <row r="586" customFormat="false" ht="18.75" hidden="false" customHeight="false" outlineLevel="0" collapsed="false">
      <c r="A586" s="0" t="n">
        <v>5840</v>
      </c>
      <c r="F586" s="0" t="n">
        <v>145.462</v>
      </c>
      <c r="L586" s="0" t="n">
        <f aca="false">F606-F586</f>
        <v>0.32559999999998</v>
      </c>
      <c r="R586" s="0" t="n">
        <f aca="false">LN(L586)</f>
        <v>-1.12208564485381</v>
      </c>
    </row>
    <row r="587" customFormat="false" ht="18.75" hidden="false" customHeight="false" outlineLevel="0" collapsed="false">
      <c r="A587" s="0" t="n">
        <v>5850</v>
      </c>
      <c r="F587" s="0" t="n">
        <v>145.462</v>
      </c>
      <c r="L587" s="0" t="n">
        <f aca="false">F607-F587</f>
        <v>0.32559999999998</v>
      </c>
      <c r="R587" s="0" t="n">
        <f aca="false">LN(L587)</f>
        <v>-1.12208564485381</v>
      </c>
    </row>
    <row r="588" customFormat="false" ht="18.75" hidden="false" customHeight="false" outlineLevel="0" collapsed="false">
      <c r="A588" s="0" t="n">
        <v>5860</v>
      </c>
      <c r="F588" s="0" t="n">
        <v>145.6248</v>
      </c>
      <c r="L588" s="0" t="n">
        <f aca="false">F608-F588</f>
        <v>0.162799999999976</v>
      </c>
      <c r="R588" s="0" t="n">
        <f aca="false">LN(L588)</f>
        <v>-1.81523282541385</v>
      </c>
    </row>
    <row r="589" customFormat="false" ht="18.75" hidden="false" customHeight="false" outlineLevel="0" collapsed="false">
      <c r="A589" s="0" t="n">
        <v>5870</v>
      </c>
      <c r="F589" s="0" t="n">
        <v>145.7876</v>
      </c>
      <c r="L589" s="0" t="n">
        <f aca="false">F609-F589</f>
        <v>-0.162799999999976</v>
      </c>
      <c r="R589" s="0" t="inlineStr">
        <f aca="false">LN(L589)</f>
        <is>
          <t/>
        </is>
      </c>
    </row>
    <row r="590" customFormat="false" ht="18.75" hidden="false" customHeight="false" outlineLevel="0" collapsed="false">
      <c r="A590" s="0" t="n">
        <v>5880</v>
      </c>
      <c r="F590" s="0" t="n">
        <v>145.7876</v>
      </c>
      <c r="L590" s="0" t="n">
        <f aca="false">F610-F590</f>
        <v>-0.162799999999976</v>
      </c>
      <c r="R590" s="0" t="inlineStr">
        <f aca="false">LN(L590)</f>
        <is>
          <t/>
        </is>
      </c>
    </row>
    <row r="591" customFormat="false" ht="18.75" hidden="false" customHeight="false" outlineLevel="0" collapsed="false">
      <c r="A591" s="0" t="n">
        <v>5890</v>
      </c>
      <c r="F591" s="0" t="n">
        <v>145.7876</v>
      </c>
      <c r="L591" s="0" t="n">
        <f aca="false">F611-F591</f>
        <v>-0.162799999999976</v>
      </c>
      <c r="R591" s="0" t="inlineStr">
        <f aca="false">LN(L591)</f>
        <is>
          <t/>
        </is>
      </c>
    </row>
    <row r="592" customFormat="false" ht="18.75" hidden="false" customHeight="false" outlineLevel="0" collapsed="false">
      <c r="A592" s="0" t="n">
        <v>5900</v>
      </c>
      <c r="F592" s="0" t="n">
        <v>145.7876</v>
      </c>
      <c r="L592" s="0" t="n">
        <f aca="false">F612-F592</f>
        <v>0</v>
      </c>
      <c r="R592" s="0" t="inlineStr">
        <f aca="false">LN(L592)</f>
        <is>
          <t/>
        </is>
      </c>
    </row>
    <row r="593" customFormat="false" ht="18.75" hidden="false" customHeight="false" outlineLevel="0" collapsed="false">
      <c r="A593" s="0" t="n">
        <v>5910</v>
      </c>
      <c r="F593" s="0" t="n">
        <v>145.9504</v>
      </c>
      <c r="L593" s="0" t="n">
        <f aca="false">F613-F593</f>
        <v>-0.32559999999998</v>
      </c>
      <c r="R593" s="0" t="inlineStr">
        <f aca="false">LN(L593)</f>
        <is>
          <t/>
        </is>
      </c>
    </row>
    <row r="594" customFormat="false" ht="18.75" hidden="false" customHeight="false" outlineLevel="0" collapsed="false">
      <c r="A594" s="0" t="n">
        <v>5920</v>
      </c>
      <c r="F594" s="0" t="n">
        <v>145.9504</v>
      </c>
      <c r="L594" s="0" t="n">
        <f aca="false">F614-F594</f>
        <v>-0.32559999999998</v>
      </c>
      <c r="R594" s="0" t="inlineStr">
        <f aca="false">LN(L594)</f>
        <is>
          <t/>
        </is>
      </c>
    </row>
    <row r="595" customFormat="false" ht="18.75" hidden="false" customHeight="false" outlineLevel="0" collapsed="false">
      <c r="A595" s="0" t="n">
        <v>5930</v>
      </c>
      <c r="F595" s="0" t="n">
        <v>145.7876</v>
      </c>
      <c r="L595" s="0" t="n">
        <f aca="false">F615-F595</f>
        <v>-0.162799999999976</v>
      </c>
      <c r="R595" s="0" t="inlineStr">
        <f aca="false">LN(L595)</f>
        <is>
          <t/>
        </is>
      </c>
    </row>
    <row r="596" customFormat="false" ht="18.75" hidden="false" customHeight="false" outlineLevel="0" collapsed="false">
      <c r="A596" s="0" t="n">
        <v>5940</v>
      </c>
      <c r="F596" s="0" t="n">
        <v>145.462</v>
      </c>
      <c r="L596" s="0" t="n">
        <f aca="false">F616-F596</f>
        <v>0.32559999999998</v>
      </c>
      <c r="R596" s="0" t="n">
        <f aca="false">LN(L596)</f>
        <v>-1.12208564485381</v>
      </c>
    </row>
    <row r="597" customFormat="false" ht="18.75" hidden="false" customHeight="false" outlineLevel="0" collapsed="false">
      <c r="A597" s="0" t="n">
        <v>5950</v>
      </c>
      <c r="F597" s="0" t="n">
        <v>145.462</v>
      </c>
      <c r="L597" s="0" t="n">
        <f aca="false">F617-F597</f>
        <v>0.32559999999998</v>
      </c>
      <c r="R597" s="0" t="n">
        <f aca="false">LN(L597)</f>
        <v>-1.12208564485381</v>
      </c>
    </row>
    <row r="598" customFormat="false" ht="18.75" hidden="false" customHeight="false" outlineLevel="0" collapsed="false">
      <c r="A598" s="0" t="n">
        <v>5960</v>
      </c>
      <c r="F598" s="0" t="n">
        <v>145.6248</v>
      </c>
      <c r="L598" s="0" t="n">
        <f aca="false">F618-F598</f>
        <v>0.32559999999998</v>
      </c>
      <c r="R598" s="0" t="n">
        <f aca="false">LN(L598)</f>
        <v>-1.12208564485381</v>
      </c>
    </row>
    <row r="599" customFormat="false" ht="18.75" hidden="false" customHeight="false" outlineLevel="0" collapsed="false">
      <c r="A599" s="0" t="n">
        <v>5970</v>
      </c>
      <c r="F599" s="0" t="n">
        <v>145.7876</v>
      </c>
      <c r="L599" s="0" t="n">
        <f aca="false">F619-F599</f>
        <v>0.162800000000004</v>
      </c>
      <c r="R599" s="0" t="n">
        <f aca="false">LN(L599)</f>
        <v>-1.81523282541367</v>
      </c>
    </row>
    <row r="600" customFormat="false" ht="18.75" hidden="false" customHeight="false" outlineLevel="0" collapsed="false">
      <c r="A600" s="0" t="n">
        <v>5980</v>
      </c>
      <c r="F600" s="0" t="n">
        <v>145.7876</v>
      </c>
      <c r="L600" s="0" t="n">
        <f aca="false">F620-F600</f>
        <v>0.325600000000009</v>
      </c>
      <c r="R600" s="0" t="n">
        <f aca="false">LN(L600)</f>
        <v>-1.12208564485373</v>
      </c>
    </row>
    <row r="601" customFormat="false" ht="18.75" hidden="false" customHeight="false" outlineLevel="0" collapsed="false">
      <c r="A601" s="0" t="n">
        <v>5990</v>
      </c>
      <c r="F601" s="0" t="n">
        <v>145.6248</v>
      </c>
      <c r="L601" s="0" t="n">
        <f aca="false">F621-F601</f>
        <v>0.32559999999998</v>
      </c>
      <c r="R601" s="0" t="n">
        <f aca="false">LN(L601)</f>
        <v>-1.12208564485381</v>
      </c>
    </row>
    <row r="602" customFormat="false" ht="18.75" hidden="false" customHeight="false" outlineLevel="0" collapsed="false">
      <c r="A602" s="0" t="n">
        <v>6000</v>
      </c>
      <c r="F602" s="0" t="n">
        <v>145.6248</v>
      </c>
      <c r="L602" s="0" t="n">
        <f aca="false">F622-F602</f>
        <v>0.488399999999984</v>
      </c>
      <c r="R602" s="0" t="n">
        <f aca="false">LN(L602)</f>
        <v>-0.716620536745619</v>
      </c>
    </row>
    <row r="603" customFormat="false" ht="18.75" hidden="false" customHeight="false" outlineLevel="0" collapsed="false">
      <c r="A603" s="0" t="n">
        <v>6010</v>
      </c>
      <c r="F603" s="0" t="n">
        <v>145.6248</v>
      </c>
      <c r="L603" s="0" t="n">
        <f aca="false">F623-F603</f>
        <v>0.32559999999998</v>
      </c>
      <c r="R603" s="0" t="n">
        <f aca="false">LN(L603)</f>
        <v>-1.12208564485381</v>
      </c>
    </row>
    <row r="604" customFormat="false" ht="18.75" hidden="false" customHeight="false" outlineLevel="0" collapsed="false">
      <c r="A604" s="0" t="n">
        <v>6020</v>
      </c>
      <c r="F604" s="0" t="n">
        <v>145.7876</v>
      </c>
      <c r="L604" s="0" t="n">
        <f aca="false">F624-F604</f>
        <v>0.162800000000004</v>
      </c>
      <c r="R604" s="0" t="n">
        <f aca="false">LN(L604)</f>
        <v>-1.81523282541367</v>
      </c>
    </row>
    <row r="605" customFormat="false" ht="18.75" hidden="false" customHeight="false" outlineLevel="0" collapsed="false">
      <c r="A605" s="0" t="n">
        <v>6030</v>
      </c>
      <c r="F605" s="0" t="n">
        <v>145.7876</v>
      </c>
      <c r="L605" s="0" t="n">
        <f aca="false">F625-F605</f>
        <v>0.325600000000009</v>
      </c>
      <c r="R605" s="0" t="n">
        <f aca="false">LN(L605)</f>
        <v>-1.12208564485373</v>
      </c>
    </row>
    <row r="606" customFormat="false" ht="18.75" hidden="false" customHeight="false" outlineLevel="0" collapsed="false">
      <c r="A606" s="0" t="n">
        <v>6040</v>
      </c>
      <c r="F606" s="0" t="n">
        <v>145.7876</v>
      </c>
      <c r="L606" s="0" t="n">
        <f aca="false">F626-F606</f>
        <v>0.488400000000013</v>
      </c>
      <c r="R606" s="0" t="n">
        <f aca="false">LN(L606)</f>
        <v>-0.716620536745561</v>
      </c>
    </row>
    <row r="607" customFormat="false" ht="18.75" hidden="false" customHeight="false" outlineLevel="0" collapsed="false">
      <c r="A607" s="0" t="n">
        <v>6050</v>
      </c>
      <c r="F607" s="0" t="n">
        <v>145.7876</v>
      </c>
      <c r="L607" s="0" t="n">
        <f aca="false">F627-F607</f>
        <v>0.651199999999989</v>
      </c>
      <c r="R607" s="0" t="n">
        <f aca="false">LN(L607)</f>
        <v>-0.428938464293824</v>
      </c>
    </row>
    <row r="608" customFormat="false" ht="18.75" hidden="false" customHeight="false" outlineLevel="0" collapsed="false">
      <c r="A608" s="0" t="n">
        <v>6060</v>
      </c>
      <c r="F608" s="0" t="n">
        <v>145.7876</v>
      </c>
      <c r="L608" s="0" t="n">
        <f aca="false">F628-F608</f>
        <v>0.325600000000009</v>
      </c>
      <c r="R608" s="0" t="n">
        <f aca="false">LN(L608)</f>
        <v>-1.12208564485373</v>
      </c>
    </row>
    <row r="609" customFormat="false" ht="18.75" hidden="false" customHeight="false" outlineLevel="0" collapsed="false">
      <c r="A609" s="0" t="n">
        <v>6070</v>
      </c>
      <c r="F609" s="0" t="n">
        <v>145.6248</v>
      </c>
      <c r="L609" s="0" t="n">
        <f aca="false">F629-F609</f>
        <v>0.32559999999998</v>
      </c>
      <c r="R609" s="0" t="n">
        <f aca="false">LN(L609)</f>
        <v>-1.12208564485381</v>
      </c>
    </row>
    <row r="610" customFormat="false" ht="18.75" hidden="false" customHeight="false" outlineLevel="0" collapsed="false">
      <c r="A610" s="0" t="n">
        <v>6080</v>
      </c>
      <c r="F610" s="0" t="n">
        <v>145.6248</v>
      </c>
      <c r="L610" s="0" t="n">
        <f aca="false">F630-F610</f>
        <v>0.32559999999998</v>
      </c>
      <c r="R610" s="0" t="n">
        <f aca="false">LN(L610)</f>
        <v>-1.12208564485381</v>
      </c>
    </row>
    <row r="611" customFormat="false" ht="18.75" hidden="false" customHeight="false" outlineLevel="0" collapsed="false">
      <c r="A611" s="0" t="n">
        <v>6090</v>
      </c>
      <c r="F611" s="0" t="n">
        <v>145.6248</v>
      </c>
      <c r="L611" s="0" t="n">
        <f aca="false">F631-F611</f>
        <v>0.488399999999984</v>
      </c>
      <c r="R611" s="0" t="n">
        <f aca="false">LN(L611)</f>
        <v>-0.716620536745619</v>
      </c>
    </row>
    <row r="612" customFormat="false" ht="18.75" hidden="false" customHeight="false" outlineLevel="0" collapsed="false">
      <c r="A612" s="0" t="n">
        <v>6100</v>
      </c>
      <c r="F612" s="0" t="n">
        <v>145.7876</v>
      </c>
      <c r="L612" s="0" t="n">
        <f aca="false">F632-F612</f>
        <v>0.325600000000009</v>
      </c>
      <c r="R612" s="0" t="n">
        <f aca="false">LN(L612)</f>
        <v>-1.12208564485373</v>
      </c>
    </row>
    <row r="613" customFormat="false" ht="18.75" hidden="false" customHeight="false" outlineLevel="0" collapsed="false">
      <c r="A613" s="0" t="n">
        <v>6110</v>
      </c>
      <c r="F613" s="0" t="n">
        <v>145.6248</v>
      </c>
      <c r="L613" s="0" t="n">
        <f aca="false">F633-F613</f>
        <v>0.488399999999984</v>
      </c>
      <c r="R613" s="0" t="n">
        <f aca="false">LN(L613)</f>
        <v>-0.716620536745619</v>
      </c>
    </row>
    <row r="614" customFormat="false" ht="18.75" hidden="false" customHeight="false" outlineLevel="0" collapsed="false">
      <c r="A614" s="0" t="n">
        <v>6120</v>
      </c>
      <c r="F614" s="0" t="n">
        <v>145.6248</v>
      </c>
      <c r="L614" s="0" t="n">
        <f aca="false">F634-F614</f>
        <v>0.488399999999984</v>
      </c>
      <c r="R614" s="0" t="n">
        <f aca="false">LN(L614)</f>
        <v>-0.716620536745619</v>
      </c>
    </row>
    <row r="615" customFormat="false" ht="18.75" hidden="false" customHeight="false" outlineLevel="0" collapsed="false">
      <c r="A615" s="0" t="n">
        <v>6130</v>
      </c>
      <c r="F615" s="0" t="n">
        <v>145.6248</v>
      </c>
      <c r="L615" s="0" t="n">
        <f aca="false">F635-F615</f>
        <v>0.651199999999989</v>
      </c>
      <c r="R615" s="0" t="n">
        <f aca="false">LN(L615)</f>
        <v>-0.428938464293824</v>
      </c>
    </row>
    <row r="616" customFormat="false" ht="18.75" hidden="false" customHeight="false" outlineLevel="0" collapsed="false">
      <c r="A616" s="0" t="n">
        <v>6140</v>
      </c>
      <c r="F616" s="0" t="n">
        <v>145.7876</v>
      </c>
      <c r="L616" s="0" t="n">
        <f aca="false">F636-F616</f>
        <v>0.488400000000013</v>
      </c>
      <c r="R616" s="0" t="n">
        <f aca="false">LN(L616)</f>
        <v>-0.716620536745561</v>
      </c>
    </row>
    <row r="617" customFormat="false" ht="18.75" hidden="false" customHeight="false" outlineLevel="0" collapsed="false">
      <c r="A617" s="0" t="n">
        <v>6150</v>
      </c>
      <c r="F617" s="0" t="n">
        <v>145.7876</v>
      </c>
      <c r="L617" s="0" t="n">
        <f aca="false">F637-F617</f>
        <v>0.651200000000017</v>
      </c>
      <c r="R617" s="0" t="n">
        <f aca="false">LN(L617)</f>
        <v>-0.42893846429378</v>
      </c>
    </row>
    <row r="618" customFormat="false" ht="18.75" hidden="false" customHeight="false" outlineLevel="0" collapsed="false">
      <c r="A618" s="0" t="n">
        <v>6160</v>
      </c>
      <c r="F618" s="0" t="n">
        <v>145.9504</v>
      </c>
      <c r="L618" s="0" t="n">
        <f aca="false">F638-F618</f>
        <v>0.488399999999984</v>
      </c>
      <c r="R618" s="0" t="n">
        <f aca="false">LN(L618)</f>
        <v>-0.716620536745619</v>
      </c>
    </row>
    <row r="619" customFormat="false" ht="18.75" hidden="false" customHeight="false" outlineLevel="0" collapsed="false">
      <c r="A619" s="0" t="n">
        <v>6170</v>
      </c>
      <c r="F619" s="0" t="n">
        <v>145.9504</v>
      </c>
      <c r="L619" s="0" t="n">
        <f aca="false">F639-F619</f>
        <v>0.488399999999984</v>
      </c>
      <c r="R619" s="0" t="n">
        <f aca="false">LN(L619)</f>
        <v>-0.716620536745619</v>
      </c>
    </row>
    <row r="620" customFormat="false" ht="18.75" hidden="false" customHeight="false" outlineLevel="0" collapsed="false">
      <c r="A620" s="0" t="n">
        <v>6180</v>
      </c>
      <c r="F620" s="0" t="n">
        <v>146.1132</v>
      </c>
      <c r="L620" s="0" t="n">
        <f aca="false">F640-F620</f>
        <v>0.162800000000004</v>
      </c>
      <c r="R620" s="0" t="n">
        <f aca="false">LN(L620)</f>
        <v>-1.81523282541367</v>
      </c>
    </row>
    <row r="621" customFormat="false" ht="18.75" hidden="false" customHeight="false" outlineLevel="0" collapsed="false">
      <c r="A621" s="0" t="n">
        <v>6190</v>
      </c>
      <c r="F621" s="0" t="n">
        <v>145.9504</v>
      </c>
      <c r="L621" s="0" t="n">
        <f aca="false">F641-F621</f>
        <v>0.325600000000009</v>
      </c>
      <c r="R621" s="0" t="n">
        <f aca="false">LN(L621)</f>
        <v>-1.12208564485373</v>
      </c>
    </row>
    <row r="622" customFormat="false" ht="18.75" hidden="false" customHeight="false" outlineLevel="0" collapsed="false">
      <c r="A622" s="0" t="n">
        <v>6200</v>
      </c>
      <c r="F622" s="0" t="n">
        <v>146.1132</v>
      </c>
      <c r="L622" s="0" t="n">
        <f aca="false">F642-F622</f>
        <v>0.162800000000004</v>
      </c>
      <c r="R622" s="0" t="n">
        <f aca="false">LN(L622)</f>
        <v>-1.81523282541367</v>
      </c>
    </row>
    <row r="623" customFormat="false" ht="18.75" hidden="false" customHeight="false" outlineLevel="0" collapsed="false">
      <c r="A623" s="0" t="n">
        <v>6210</v>
      </c>
      <c r="F623" s="0" t="n">
        <v>145.9504</v>
      </c>
      <c r="L623" s="0" t="n">
        <f aca="false">F643-F623</f>
        <v>0.162800000000004</v>
      </c>
      <c r="R623" s="0" t="n">
        <f aca="false">LN(L623)</f>
        <v>-1.81523282541367</v>
      </c>
    </row>
    <row r="624" customFormat="false" ht="18.75" hidden="false" customHeight="false" outlineLevel="0" collapsed="false">
      <c r="A624" s="0" t="n">
        <v>6220</v>
      </c>
      <c r="F624" s="0" t="n">
        <v>145.9504</v>
      </c>
      <c r="L624" s="0" t="n">
        <f aca="false">F644-F624</f>
        <v>0.162800000000004</v>
      </c>
      <c r="R624" s="0" t="n">
        <f aca="false">LN(L624)</f>
        <v>-1.81523282541367</v>
      </c>
    </row>
    <row r="625" customFormat="false" ht="18.75" hidden="false" customHeight="false" outlineLevel="0" collapsed="false">
      <c r="A625" s="0" t="n">
        <v>6230</v>
      </c>
      <c r="F625" s="0" t="n">
        <v>146.1132</v>
      </c>
      <c r="L625" s="0" t="n">
        <f aca="false">F645-F625</f>
        <v>0.162799999999976</v>
      </c>
      <c r="R625" s="0" t="n">
        <f aca="false">LN(L625)</f>
        <v>-1.81523282541385</v>
      </c>
    </row>
    <row r="626" customFormat="false" ht="18.75" hidden="false" customHeight="false" outlineLevel="0" collapsed="false">
      <c r="A626" s="0" t="n">
        <v>6240</v>
      </c>
      <c r="F626" s="0" t="n">
        <v>146.276</v>
      </c>
      <c r="L626" s="0" t="n">
        <f aca="false">F646-F626</f>
        <v>0</v>
      </c>
      <c r="R626" s="0" t="inlineStr">
        <f aca="false">LN(L626)</f>
        <is>
          <t/>
        </is>
      </c>
    </row>
    <row r="627" customFormat="false" ht="18.75" hidden="false" customHeight="false" outlineLevel="0" collapsed="false">
      <c r="A627" s="0" t="n">
        <v>6250</v>
      </c>
      <c r="F627" s="0" t="n">
        <v>146.4388</v>
      </c>
      <c r="L627" s="0" t="n">
        <f aca="false">F647-F627</f>
        <v>-0.32559999999998</v>
      </c>
      <c r="R627" s="0" t="inlineStr">
        <f aca="false">LN(L627)</f>
        <is>
          <t/>
        </is>
      </c>
    </row>
    <row r="628" customFormat="false" ht="18.75" hidden="false" customHeight="false" outlineLevel="0" collapsed="false">
      <c r="A628" s="0" t="n">
        <v>6260</v>
      </c>
      <c r="F628" s="0" t="n">
        <v>146.1132</v>
      </c>
      <c r="L628" s="0" t="n">
        <f aca="false">F648-F628</f>
        <v>-0.162800000000004</v>
      </c>
      <c r="R628" s="0" t="inlineStr">
        <f aca="false">LN(L628)</f>
        <is>
          <t/>
        </is>
      </c>
    </row>
    <row r="629" customFormat="false" ht="18.75" hidden="false" customHeight="false" outlineLevel="0" collapsed="false">
      <c r="A629" s="0" t="n">
        <v>6270</v>
      </c>
      <c r="F629" s="0" t="n">
        <v>145.9504</v>
      </c>
      <c r="L629" s="0" t="n">
        <f aca="false">F649-F629</f>
        <v>0.162800000000004</v>
      </c>
      <c r="R629" s="0" t="n">
        <f aca="false">LN(L629)</f>
        <v>-1.81523282541367</v>
      </c>
    </row>
    <row r="630" customFormat="false" ht="18.75" hidden="false" customHeight="false" outlineLevel="0" collapsed="false">
      <c r="A630" s="0" t="n">
        <v>6280</v>
      </c>
      <c r="F630" s="0" t="n">
        <v>145.9504</v>
      </c>
      <c r="L630" s="0" t="n">
        <f aca="false">F650-F630</f>
        <v>0.325600000000009</v>
      </c>
      <c r="R630" s="0" t="n">
        <f aca="false">LN(L630)</f>
        <v>-1.12208564485373</v>
      </c>
    </row>
    <row r="631" customFormat="false" ht="18.75" hidden="false" customHeight="false" outlineLevel="0" collapsed="false">
      <c r="A631" s="0" t="n">
        <v>6290</v>
      </c>
      <c r="F631" s="0" t="n">
        <v>146.1132</v>
      </c>
      <c r="L631" s="0" t="n">
        <f aca="false">F651-F631</f>
        <v>0.325600000000009</v>
      </c>
      <c r="R631" s="0" t="n">
        <f aca="false">LN(L631)</f>
        <v>-1.12208564485373</v>
      </c>
    </row>
    <row r="632" customFormat="false" ht="18.75" hidden="false" customHeight="false" outlineLevel="0" collapsed="false">
      <c r="A632" s="0" t="n">
        <v>6300</v>
      </c>
      <c r="F632" s="0" t="n">
        <v>146.1132</v>
      </c>
      <c r="L632" s="0" t="n">
        <f aca="false">F652-F632</f>
        <v>0.32559999999998</v>
      </c>
      <c r="R632" s="0" t="n">
        <f aca="false">LN(L632)</f>
        <v>-1.12208564485381</v>
      </c>
    </row>
    <row r="633" customFormat="false" ht="18.75" hidden="false" customHeight="false" outlineLevel="0" collapsed="false">
      <c r="A633" s="0" t="n">
        <v>6310</v>
      </c>
      <c r="F633" s="0" t="n">
        <v>146.1132</v>
      </c>
      <c r="L633" s="0" t="n">
        <f aca="false">F653-F633</f>
        <v>0.162799999999976</v>
      </c>
      <c r="R633" s="0" t="n">
        <f aca="false">LN(L633)</f>
        <v>-1.81523282541385</v>
      </c>
    </row>
    <row r="634" customFormat="false" ht="18.75" hidden="false" customHeight="false" outlineLevel="0" collapsed="false">
      <c r="A634" s="0" t="n">
        <v>6320</v>
      </c>
      <c r="F634" s="0" t="n">
        <v>146.1132</v>
      </c>
      <c r="L634" s="0" t="n">
        <f aca="false">F654-F634</f>
        <v>0</v>
      </c>
      <c r="R634" s="0" t="inlineStr">
        <f aca="false">LN(L634)</f>
        <is>
          <t/>
        </is>
      </c>
    </row>
    <row r="635" customFormat="false" ht="18.75" hidden="false" customHeight="false" outlineLevel="0" collapsed="false">
      <c r="A635" s="0" t="n">
        <v>6330</v>
      </c>
      <c r="F635" s="0" t="n">
        <v>146.276</v>
      </c>
      <c r="L635" s="0" t="n">
        <f aca="false">F655-F635</f>
        <v>0</v>
      </c>
      <c r="R635" s="0" t="inlineStr">
        <f aca="false">LN(L635)</f>
        <is>
          <t/>
        </is>
      </c>
    </row>
    <row r="636" customFormat="false" ht="18.75" hidden="false" customHeight="false" outlineLevel="0" collapsed="false">
      <c r="A636" s="0" t="n">
        <v>6340</v>
      </c>
      <c r="F636" s="0" t="n">
        <v>146.276</v>
      </c>
      <c r="L636" s="0" t="n">
        <f aca="false">F656-F636</f>
        <v>0.32559999999998</v>
      </c>
      <c r="R636" s="0" t="n">
        <f aca="false">LN(L636)</f>
        <v>-1.12208564485381</v>
      </c>
    </row>
    <row r="637" customFormat="false" ht="18.75" hidden="false" customHeight="false" outlineLevel="0" collapsed="false">
      <c r="A637" s="0" t="n">
        <v>6350</v>
      </c>
      <c r="F637" s="0" t="n">
        <v>146.4388</v>
      </c>
      <c r="L637" s="0" t="n">
        <f aca="false">F657-F637</f>
        <v>0.32559999999998</v>
      </c>
      <c r="R637" s="0" t="n">
        <f aca="false">LN(L637)</f>
        <v>-1.12208564485381</v>
      </c>
    </row>
    <row r="638" customFormat="false" ht="18.75" hidden="false" customHeight="false" outlineLevel="0" collapsed="false">
      <c r="A638" s="0" t="n">
        <v>6360</v>
      </c>
      <c r="F638" s="0" t="n">
        <v>146.4388</v>
      </c>
      <c r="L638" s="0" t="n">
        <f aca="false">F658-F638</f>
        <v>0.162800000000004</v>
      </c>
      <c r="R638" s="0" t="n">
        <f aca="false">LN(L638)</f>
        <v>-1.81523282541367</v>
      </c>
    </row>
    <row r="639" customFormat="false" ht="18.75" hidden="false" customHeight="false" outlineLevel="0" collapsed="false">
      <c r="A639" s="0" t="n">
        <v>6370</v>
      </c>
      <c r="F639" s="0" t="n">
        <v>146.4388</v>
      </c>
      <c r="L639" s="0" t="n">
        <f aca="false">F659-F639</f>
        <v>0.162800000000004</v>
      </c>
      <c r="R639" s="0" t="n">
        <f aca="false">LN(L639)</f>
        <v>-1.81523282541367</v>
      </c>
    </row>
    <row r="640" customFormat="false" ht="18.75" hidden="false" customHeight="false" outlineLevel="0" collapsed="false">
      <c r="A640" s="0" t="n">
        <v>6380</v>
      </c>
      <c r="F640" s="0" t="n">
        <v>146.276</v>
      </c>
      <c r="L640" s="0" t="n">
        <f aca="false">F660-F640</f>
        <v>0.32559999999998</v>
      </c>
      <c r="R640" s="0" t="n">
        <f aca="false">LN(L640)</f>
        <v>-1.12208564485381</v>
      </c>
    </row>
    <row r="641" customFormat="false" ht="18.75" hidden="false" customHeight="false" outlineLevel="0" collapsed="false">
      <c r="A641" s="0" t="n">
        <v>6390</v>
      </c>
      <c r="F641" s="0" t="n">
        <v>146.276</v>
      </c>
      <c r="L641" s="0" t="n">
        <f aca="false">F661-F641</f>
        <v>0.488399999999984</v>
      </c>
      <c r="R641" s="0" t="n">
        <f aca="false">LN(L641)</f>
        <v>-0.716620536745619</v>
      </c>
    </row>
    <row r="642" customFormat="false" ht="18.75" hidden="false" customHeight="false" outlineLevel="0" collapsed="false">
      <c r="A642" s="0" t="n">
        <v>6400</v>
      </c>
      <c r="F642" s="0" t="n">
        <v>146.276</v>
      </c>
      <c r="L642" s="0" t="n">
        <f aca="false">F662-F642</f>
        <v>0.488399999999984</v>
      </c>
      <c r="R642" s="0" t="n">
        <f aca="false">LN(L642)</f>
        <v>-0.716620536745619</v>
      </c>
    </row>
    <row r="643" customFormat="false" ht="18.75" hidden="false" customHeight="false" outlineLevel="0" collapsed="false">
      <c r="A643" s="0" t="n">
        <v>6410</v>
      </c>
      <c r="F643" s="0" t="n">
        <v>146.1132</v>
      </c>
      <c r="L643" s="0" t="n">
        <f aca="false">F663-F643</f>
        <v>0.651199999999989</v>
      </c>
      <c r="R643" s="0" t="n">
        <f aca="false">LN(L643)</f>
        <v>-0.428938464293824</v>
      </c>
    </row>
    <row r="644" customFormat="false" ht="18.75" hidden="false" customHeight="false" outlineLevel="0" collapsed="false">
      <c r="A644" s="0" t="n">
        <v>6420</v>
      </c>
      <c r="F644" s="0" t="n">
        <v>146.1132</v>
      </c>
      <c r="L644" s="0" t="n">
        <f aca="false">F664-F644</f>
        <v>0.488399999999984</v>
      </c>
      <c r="R644" s="0" t="n">
        <f aca="false">LN(L644)</f>
        <v>-0.716620536745619</v>
      </c>
    </row>
    <row r="645" customFormat="false" ht="18.75" hidden="false" customHeight="false" outlineLevel="0" collapsed="false">
      <c r="A645" s="0" t="n">
        <v>6430</v>
      </c>
      <c r="F645" s="0" t="n">
        <v>146.276</v>
      </c>
      <c r="L645" s="0" t="n">
        <f aca="false">F665-F645</f>
        <v>0.325600000000009</v>
      </c>
      <c r="R645" s="0" t="n">
        <f aca="false">LN(L645)</f>
        <v>-1.12208564485373</v>
      </c>
    </row>
    <row r="646" customFormat="false" ht="18.75" hidden="false" customHeight="false" outlineLevel="0" collapsed="false">
      <c r="A646" s="0" t="n">
        <v>6440</v>
      </c>
      <c r="F646" s="0" t="n">
        <v>146.276</v>
      </c>
      <c r="L646" s="0" t="n">
        <f aca="false">F666-F646</f>
        <v>0.325600000000009</v>
      </c>
      <c r="R646" s="0" t="n">
        <f aca="false">LN(L646)</f>
        <v>-1.12208564485373</v>
      </c>
    </row>
    <row r="647" customFormat="false" ht="18.75" hidden="false" customHeight="false" outlineLevel="0" collapsed="false">
      <c r="A647" s="0" t="n">
        <v>6450</v>
      </c>
      <c r="F647" s="0" t="n">
        <v>146.1132</v>
      </c>
      <c r="L647" s="0" t="n">
        <f aca="false">F667-F647</f>
        <v>0.651199999999989</v>
      </c>
      <c r="R647" s="0" t="n">
        <f aca="false">LN(L647)</f>
        <v>-0.428938464293824</v>
      </c>
    </row>
    <row r="648" customFormat="false" ht="18.75" hidden="false" customHeight="false" outlineLevel="0" collapsed="false">
      <c r="A648" s="0" t="n">
        <v>6460</v>
      </c>
      <c r="F648" s="0" t="n">
        <v>145.9504</v>
      </c>
      <c r="L648" s="0" t="n">
        <f aca="false">F668-F648</f>
        <v>0.813999999999993</v>
      </c>
      <c r="R648" s="0" t="n">
        <f aca="false">LN(L648)</f>
        <v>-0.205794912979605</v>
      </c>
    </row>
    <row r="649" customFormat="false" ht="18.75" hidden="false" customHeight="false" outlineLevel="0" collapsed="false">
      <c r="A649" s="0" t="n">
        <v>6470</v>
      </c>
      <c r="F649" s="0" t="n">
        <v>146.1132</v>
      </c>
      <c r="L649" s="0" t="n">
        <f aca="false">F669-F649</f>
        <v>0.651199999999989</v>
      </c>
      <c r="R649" s="0" t="n">
        <f aca="false">LN(L649)</f>
        <v>-0.428938464293824</v>
      </c>
    </row>
    <row r="650" customFormat="false" ht="18.75" hidden="false" customHeight="false" outlineLevel="0" collapsed="false">
      <c r="A650" s="0" t="n">
        <v>6480</v>
      </c>
      <c r="F650" s="0" t="n">
        <v>146.276</v>
      </c>
      <c r="L650" s="0" t="n">
        <f aca="false">F670-F650</f>
        <v>0.488399999999984</v>
      </c>
      <c r="R650" s="0" t="n">
        <f aca="false">LN(L650)</f>
        <v>-0.716620536745619</v>
      </c>
    </row>
    <row r="651" customFormat="false" ht="18.75" hidden="false" customHeight="false" outlineLevel="0" collapsed="false">
      <c r="A651" s="0" t="n">
        <v>6490</v>
      </c>
      <c r="F651" s="0" t="n">
        <v>146.4388</v>
      </c>
      <c r="L651" s="0" t="n">
        <f aca="false">F671-F651</f>
        <v>0.488399999999984</v>
      </c>
      <c r="R651" s="0" t="n">
        <f aca="false">LN(L651)</f>
        <v>-0.716620536745619</v>
      </c>
    </row>
    <row r="652" customFormat="false" ht="18.75" hidden="false" customHeight="false" outlineLevel="0" collapsed="false">
      <c r="A652" s="0" t="n">
        <v>6500</v>
      </c>
      <c r="F652" s="0" t="n">
        <v>146.4388</v>
      </c>
      <c r="L652" s="0" t="n">
        <f aca="false">F672-F652</f>
        <v>0.488400000000013</v>
      </c>
      <c r="R652" s="0" t="n">
        <f aca="false">LN(L652)</f>
        <v>-0.716620536745561</v>
      </c>
    </row>
    <row r="653" customFormat="false" ht="18.75" hidden="false" customHeight="false" outlineLevel="0" collapsed="false">
      <c r="A653" s="0" t="n">
        <v>6510</v>
      </c>
      <c r="F653" s="0" t="n">
        <v>146.276</v>
      </c>
      <c r="L653" s="0" t="n">
        <f aca="false">F673-F653</f>
        <v>0.651200000000017</v>
      </c>
      <c r="R653" s="0" t="n">
        <f aca="false">LN(L653)</f>
        <v>-0.42893846429378</v>
      </c>
    </row>
    <row r="654" customFormat="false" ht="18.75" hidden="false" customHeight="false" outlineLevel="0" collapsed="false">
      <c r="A654" s="0" t="n">
        <v>6520</v>
      </c>
      <c r="F654" s="0" t="n">
        <v>146.1132</v>
      </c>
      <c r="L654" s="0" t="n">
        <f aca="false">F674-F654</f>
        <v>0.651199999999989</v>
      </c>
      <c r="R654" s="0" t="n">
        <f aca="false">LN(L654)</f>
        <v>-0.428938464293824</v>
      </c>
    </row>
    <row r="655" customFormat="false" ht="18.75" hidden="false" customHeight="false" outlineLevel="0" collapsed="false">
      <c r="A655" s="0" t="n">
        <v>6530</v>
      </c>
      <c r="F655" s="0" t="n">
        <v>146.276</v>
      </c>
      <c r="L655" s="0" t="n">
        <f aca="false">F675-F655</f>
        <v>0.488400000000013</v>
      </c>
      <c r="R655" s="0" t="n">
        <f aca="false">LN(L655)</f>
        <v>-0.716620536745561</v>
      </c>
    </row>
    <row r="656" customFormat="false" ht="18.75" hidden="false" customHeight="false" outlineLevel="0" collapsed="false">
      <c r="A656" s="0" t="n">
        <v>6540</v>
      </c>
      <c r="F656" s="0" t="n">
        <v>146.6016</v>
      </c>
      <c r="L656" s="0" t="n">
        <f aca="false">F676-F656</f>
        <v>0.162800000000004</v>
      </c>
      <c r="R656" s="0" t="n">
        <f aca="false">LN(L656)</f>
        <v>-1.81523282541367</v>
      </c>
    </row>
    <row r="657" customFormat="false" ht="18.75" hidden="false" customHeight="false" outlineLevel="0" collapsed="false">
      <c r="A657" s="0" t="n">
        <v>6550</v>
      </c>
      <c r="F657" s="0" t="n">
        <v>146.7644</v>
      </c>
      <c r="L657" s="0" t="n">
        <f aca="false">F677-F657</f>
        <v>0</v>
      </c>
      <c r="R657" s="0" t="inlineStr">
        <f aca="false">LN(L657)</f>
        <is>
          <t/>
        </is>
      </c>
    </row>
    <row r="658" customFormat="false" ht="18.75" hidden="false" customHeight="false" outlineLevel="0" collapsed="false">
      <c r="A658" s="0" t="n">
        <v>6560</v>
      </c>
      <c r="F658" s="0" t="n">
        <v>146.6016</v>
      </c>
      <c r="L658" s="0" t="n">
        <f aca="false">F678-F658</f>
        <v>0.325600000000009</v>
      </c>
      <c r="R658" s="0" t="n">
        <f aca="false">LN(L658)</f>
        <v>-1.12208564485373</v>
      </c>
    </row>
    <row r="659" customFormat="false" ht="18.75" hidden="false" customHeight="false" outlineLevel="0" collapsed="false">
      <c r="A659" s="0" t="n">
        <v>6570</v>
      </c>
      <c r="F659" s="0" t="n">
        <v>146.6016</v>
      </c>
      <c r="L659" s="0" t="n">
        <f aca="false">F679-F659</f>
        <v>0.325600000000009</v>
      </c>
      <c r="R659" s="0" t="n">
        <f aca="false">LN(L659)</f>
        <v>-1.12208564485373</v>
      </c>
    </row>
    <row r="660" customFormat="false" ht="18.75" hidden="false" customHeight="false" outlineLevel="0" collapsed="false">
      <c r="A660" s="0" t="n">
        <v>6580</v>
      </c>
      <c r="F660" s="0" t="n">
        <v>146.6016</v>
      </c>
      <c r="L660" s="0" t="n">
        <f aca="false">F680-F660</f>
        <v>0.488400000000013</v>
      </c>
      <c r="R660" s="0" t="n">
        <f aca="false">LN(L660)</f>
        <v>-0.716620536745561</v>
      </c>
    </row>
    <row r="661" customFormat="false" ht="18.75" hidden="false" customHeight="false" outlineLevel="0" collapsed="false">
      <c r="A661" s="0" t="n">
        <v>6590</v>
      </c>
      <c r="F661" s="0" t="n">
        <v>146.7644</v>
      </c>
      <c r="L661" s="0" t="n">
        <f aca="false">F681-F661</f>
        <v>0.325600000000009</v>
      </c>
      <c r="R661" s="0" t="n">
        <f aca="false">LN(L661)</f>
        <v>-1.12208564485373</v>
      </c>
    </row>
    <row r="662" customFormat="false" ht="18.75" hidden="false" customHeight="false" outlineLevel="0" collapsed="false">
      <c r="A662" s="0" t="n">
        <v>6600</v>
      </c>
      <c r="F662" s="0" t="n">
        <v>146.7644</v>
      </c>
      <c r="L662" s="0" t="n">
        <f aca="false">F682-F662</f>
        <v>0.325600000000009</v>
      </c>
      <c r="R662" s="0" t="n">
        <f aca="false">LN(L662)</f>
        <v>-1.12208564485373</v>
      </c>
    </row>
    <row r="663" customFormat="false" ht="18.75" hidden="false" customHeight="false" outlineLevel="0" collapsed="false">
      <c r="A663" s="0" t="n">
        <v>6610</v>
      </c>
      <c r="F663" s="0" t="n">
        <v>146.7644</v>
      </c>
      <c r="L663" s="0" t="n">
        <f aca="false">F683-F663</f>
        <v>0.325600000000009</v>
      </c>
      <c r="R663" s="0" t="n">
        <f aca="false">LN(L663)</f>
        <v>-1.12208564485373</v>
      </c>
    </row>
    <row r="664" customFormat="false" ht="18.75" hidden="false" customHeight="false" outlineLevel="0" collapsed="false">
      <c r="A664" s="0" t="n">
        <v>6620</v>
      </c>
      <c r="F664" s="0" t="n">
        <v>146.6016</v>
      </c>
      <c r="L664" s="0" t="n">
        <f aca="false">F684-F664</f>
        <v>0.325600000000009</v>
      </c>
      <c r="R664" s="0" t="n">
        <f aca="false">LN(L664)</f>
        <v>-1.12208564485373</v>
      </c>
    </row>
    <row r="665" customFormat="false" ht="18.75" hidden="false" customHeight="false" outlineLevel="0" collapsed="false">
      <c r="A665" s="0" t="n">
        <v>6630</v>
      </c>
      <c r="F665" s="0" t="n">
        <v>146.6016</v>
      </c>
      <c r="L665" s="0" t="n">
        <f aca="false">F685-F665</f>
        <v>0.325600000000009</v>
      </c>
      <c r="R665" s="0" t="n">
        <f aca="false">LN(L665)</f>
        <v>-1.12208564485373</v>
      </c>
    </row>
    <row r="666" customFormat="false" ht="18.75" hidden="false" customHeight="false" outlineLevel="0" collapsed="false">
      <c r="A666" s="0" t="n">
        <v>6640</v>
      </c>
      <c r="F666" s="0" t="n">
        <v>146.6016</v>
      </c>
      <c r="L666" s="0" t="n">
        <f aca="false">F686-F666</f>
        <v>0.325600000000009</v>
      </c>
      <c r="R666" s="0" t="n">
        <f aca="false">LN(L666)</f>
        <v>-1.12208564485373</v>
      </c>
    </row>
    <row r="667" customFormat="false" ht="18.75" hidden="false" customHeight="false" outlineLevel="0" collapsed="false">
      <c r="A667" s="0" t="n">
        <v>6650</v>
      </c>
      <c r="F667" s="0" t="n">
        <v>146.7644</v>
      </c>
      <c r="L667" s="0" t="n">
        <f aca="false">F687-F667</f>
        <v>0.244200000000006</v>
      </c>
      <c r="R667" s="0" t="n">
        <f aca="false">LN(L667)</f>
        <v>-1.40976771730551</v>
      </c>
    </row>
    <row r="668" customFormat="false" ht="18.75" hidden="false" customHeight="false" outlineLevel="0" collapsed="false">
      <c r="A668" s="0" t="n">
        <v>6660</v>
      </c>
      <c r="F668" s="0" t="n">
        <v>146.7644</v>
      </c>
      <c r="L668" s="0" t="n">
        <f aca="false">F688-F668</f>
        <v>0.142450000000025</v>
      </c>
      <c r="R668" s="0" t="n">
        <f aca="false">LN(L668)</f>
        <v>-1.94876421803804</v>
      </c>
    </row>
    <row r="669" customFormat="false" ht="18.75" hidden="false" customHeight="false" outlineLevel="0" collapsed="false">
      <c r="A669" s="0" t="n">
        <v>6670</v>
      </c>
      <c r="F669" s="0" t="n">
        <v>146.7644</v>
      </c>
      <c r="L669" s="0" t="n">
        <f aca="false">F689-F669</f>
        <v>-146.7644</v>
      </c>
      <c r="R669" s="0" t="inlineStr">
        <f aca="false">LN(L669)</f>
        <is>
          <t/>
        </is>
      </c>
    </row>
    <row r="670" customFormat="false" ht="18.75" hidden="false" customHeight="false" outlineLevel="0" collapsed="false">
      <c r="A670" s="0" t="n">
        <v>6680</v>
      </c>
      <c r="F670" s="0" t="n">
        <v>146.7644</v>
      </c>
      <c r="L670" s="0" t="n">
        <f aca="false">F690-F670</f>
        <v>-146.7644</v>
      </c>
      <c r="R670" s="0" t="inlineStr">
        <f aca="false">LN(L670)</f>
        <is>
          <t/>
        </is>
      </c>
    </row>
    <row r="671" customFormat="false" ht="18.75" hidden="false" customHeight="false" outlineLevel="0" collapsed="false">
      <c r="A671" s="0" t="n">
        <v>6690</v>
      </c>
      <c r="F671" s="0" t="n">
        <v>146.9272</v>
      </c>
      <c r="L671" s="0" t="n">
        <f aca="false">F691-F671</f>
        <v>-146.9272</v>
      </c>
      <c r="R671" s="0" t="inlineStr">
        <f aca="false">LN(L671)</f>
        <is>
          <t/>
        </is>
      </c>
    </row>
    <row r="672" customFormat="false" ht="18.75" hidden="false" customHeight="false" outlineLevel="0" collapsed="false">
      <c r="A672" s="0" t="n">
        <v>6700</v>
      </c>
      <c r="F672" s="0" t="n">
        <v>146.9272</v>
      </c>
      <c r="L672" s="0" t="inlineStr">
        <f aca="false">F692-F672</f>
        <is>
          <t/>
        </is>
      </c>
      <c r="R672" s="0" t="inlineStr">
        <f aca="false">LN(L672)</f>
        <is>
          <t/>
        </is>
      </c>
    </row>
    <row r="673" customFormat="false" ht="18.75" hidden="false" customHeight="false" outlineLevel="0" collapsed="false">
      <c r="A673" s="0" t="n">
        <v>6710</v>
      </c>
      <c r="F673" s="0" t="n">
        <v>146.9272</v>
      </c>
      <c r="L673" s="0" t="n">
        <f aca="false">F693-F673</f>
        <v>-146.9272</v>
      </c>
      <c r="R673" s="0" t="inlineStr">
        <f aca="false">LN(L673)</f>
        <is>
          <t/>
        </is>
      </c>
    </row>
    <row r="674" customFormat="false" ht="18.75" hidden="false" customHeight="false" outlineLevel="0" collapsed="false">
      <c r="A674" s="0" t="n">
        <v>6720</v>
      </c>
      <c r="F674" s="0" t="n">
        <v>146.7644</v>
      </c>
      <c r="L674" s="0" t="n">
        <f aca="false">F694-F674</f>
        <v>-146.7644</v>
      </c>
      <c r="R674" s="0" t="inlineStr">
        <f aca="false">LN(L674)</f>
        <is>
          <t/>
        </is>
      </c>
    </row>
    <row r="675" customFormat="false" ht="18.75" hidden="false" customHeight="false" outlineLevel="0" collapsed="false">
      <c r="A675" s="0" t="n">
        <v>6730</v>
      </c>
      <c r="F675" s="0" t="n">
        <v>146.7644</v>
      </c>
      <c r="L675" s="0" t="n">
        <f aca="false">F695-F675</f>
        <v>-146.7644</v>
      </c>
      <c r="R675" s="0" t="inlineStr">
        <f aca="false">LN(L675)</f>
        <is>
          <t/>
        </is>
      </c>
    </row>
    <row r="676" customFormat="false" ht="18.75" hidden="false" customHeight="false" outlineLevel="0" collapsed="false">
      <c r="A676" s="0" t="n">
        <v>6740</v>
      </c>
      <c r="F676" s="0" t="n">
        <v>146.7644</v>
      </c>
      <c r="L676" s="0" t="n">
        <f aca="false">F696-F676</f>
        <v>-144.264197</v>
      </c>
      <c r="R676" s="0" t="inlineStr">
        <f aca="false">LN(L676)</f>
        <is>
          <t/>
        </is>
      </c>
    </row>
    <row r="677" customFormat="false" ht="18.75" hidden="false" customHeight="false" outlineLevel="0" collapsed="false">
      <c r="A677" s="0" t="n">
        <v>6750</v>
      </c>
      <c r="F677" s="0" t="n">
        <v>146.7644</v>
      </c>
      <c r="L677" s="0" t="n">
        <f aca="false">F697-F677</f>
        <v>-146.7644</v>
      </c>
      <c r="R677" s="0" t="inlineStr">
        <f aca="false">LN(L677)</f>
        <is>
          <t/>
        </is>
      </c>
    </row>
    <row r="678" customFormat="false" ht="18.75" hidden="false" customHeight="false" outlineLevel="0" collapsed="false">
      <c r="A678" s="0" t="n">
        <v>6760</v>
      </c>
      <c r="F678" s="0" t="n">
        <v>146.9272</v>
      </c>
      <c r="L678" s="0" t="n">
        <f aca="false">F698-F678</f>
        <v>-146.9272</v>
      </c>
      <c r="R678" s="0" t="inlineStr">
        <f aca="false">LN(L678)</f>
        <is>
          <t/>
        </is>
      </c>
    </row>
    <row r="679" customFormat="false" ht="18.75" hidden="false" customHeight="false" outlineLevel="0" collapsed="false">
      <c r="A679" s="0" t="n">
        <v>6770</v>
      </c>
      <c r="F679" s="0" t="n">
        <v>146.9272</v>
      </c>
      <c r="L679" s="0" t="n">
        <f aca="false">F699-F679</f>
        <v>-146.9272</v>
      </c>
      <c r="R679" s="0" t="inlineStr">
        <f aca="false">LN(L679)</f>
        <is>
          <t/>
        </is>
      </c>
    </row>
    <row r="680" customFormat="false" ht="18.75" hidden="false" customHeight="false" outlineLevel="0" collapsed="false">
      <c r="A680" s="0" t="n">
        <v>6780</v>
      </c>
      <c r="F680" s="0" t="n">
        <v>147.09</v>
      </c>
      <c r="L680" s="0" t="n">
        <f aca="false">F700-F680</f>
        <v>-125.6003</v>
      </c>
      <c r="R680" s="0" t="inlineStr">
        <f aca="false">LN(L680)</f>
        <is>
          <t/>
        </is>
      </c>
    </row>
    <row r="681" customFormat="false" ht="18.75" hidden="false" customHeight="false" outlineLevel="0" collapsed="false">
      <c r="A681" s="0" t="n">
        <v>6790</v>
      </c>
      <c r="F681" s="0" t="n">
        <v>147.09</v>
      </c>
      <c r="L681" s="0" t="n">
        <f aca="false">F701-F681</f>
        <v>-125.5189</v>
      </c>
      <c r="R681" s="0" t="inlineStr">
        <f aca="false">LN(L681)</f>
        <is>
          <t/>
        </is>
      </c>
    </row>
    <row r="682" customFormat="false" ht="18.75" hidden="false" customHeight="false" outlineLevel="0" collapsed="false">
      <c r="A682" s="0" t="n">
        <v>6800</v>
      </c>
      <c r="F682" s="0" t="n">
        <v>147.09</v>
      </c>
      <c r="L682" s="0" t="n">
        <f aca="false">F702-F682</f>
        <v>-125.5189</v>
      </c>
      <c r="R682" s="0" t="inlineStr">
        <f aca="false">LN(L682)</f>
        <is>
          <t/>
        </is>
      </c>
    </row>
    <row r="683" customFormat="false" ht="18.75" hidden="false" customHeight="false" outlineLevel="0" collapsed="false">
      <c r="A683" s="0" t="n">
        <v>6810</v>
      </c>
      <c r="F683" s="0" t="n">
        <v>147.09</v>
      </c>
      <c r="L683" s="0" t="n">
        <f aca="false">F703-F683</f>
        <v>-125.1933</v>
      </c>
      <c r="R683" s="0" t="inlineStr">
        <f aca="false">LN(L683)</f>
        <is>
          <t/>
        </is>
      </c>
    </row>
    <row r="684" customFormat="false" ht="18.75" hidden="false" customHeight="false" outlineLevel="0" collapsed="false">
      <c r="A684" s="0" t="n">
        <v>6820</v>
      </c>
      <c r="F684" s="0" t="n">
        <v>146.9272</v>
      </c>
      <c r="L684" s="0" t="n">
        <f aca="false">F704-F684</f>
        <v>-124.7049</v>
      </c>
      <c r="R684" s="0" t="inlineStr">
        <f aca="false">LN(L684)</f>
        <is>
          <t/>
        </is>
      </c>
    </row>
    <row r="685" customFormat="false" ht="18.75" hidden="false" customHeight="false" outlineLevel="0" collapsed="false">
      <c r="A685" s="0" t="n">
        <v>6830</v>
      </c>
      <c r="F685" s="0" t="n">
        <v>146.9272</v>
      </c>
      <c r="L685" s="0" t="n">
        <f aca="false">F705-F685</f>
        <v>-124.3793</v>
      </c>
      <c r="R685" s="0" t="inlineStr">
        <f aca="false">LN(L685)</f>
        <is>
          <t/>
        </is>
      </c>
    </row>
    <row r="686" customFormat="false" ht="18.75" hidden="false" customHeight="false" outlineLevel="0" collapsed="false">
      <c r="A686" s="0" t="n">
        <v>6840</v>
      </c>
      <c r="F686" s="0" t="n">
        <v>146.9272</v>
      </c>
      <c r="L686" s="0" t="n">
        <f aca="false">F706-F686</f>
        <v>-124.0537</v>
      </c>
      <c r="R686" s="0" t="inlineStr">
        <f aca="false">LN(L686)</f>
        <is>
          <t/>
        </is>
      </c>
    </row>
    <row r="687" customFormat="false" ht="18.75" hidden="false" customHeight="false" outlineLevel="0" collapsed="false">
      <c r="A687" s="0" t="n">
        <v>6850</v>
      </c>
      <c r="F687" s="0" t="n">
        <v>147.0086</v>
      </c>
      <c r="L687" s="0" t="n">
        <f aca="false">F707-F687</f>
        <v>-123.6467</v>
      </c>
      <c r="R687" s="0" t="inlineStr">
        <f aca="false">LN(L687)</f>
        <is>
          <t/>
        </is>
      </c>
    </row>
    <row r="688" customFormat="false" ht="18.75" hidden="false" customHeight="false" outlineLevel="0" collapsed="false">
      <c r="A688" s="0" t="s">
        <v>27</v>
      </c>
      <c r="F688" s="0" t="n">
        <v>146.90685</v>
      </c>
    </row>
    <row r="689" customFormat="false" ht="18.75" hidden="false" customHeight="false" outlineLevel="0" collapsed="false">
      <c r="A689" s="0" t="s">
        <v>28</v>
      </c>
      <c r="C689" s="0" t="n">
        <v>100</v>
      </c>
      <c r="D689" s="0" t="s">
        <v>29</v>
      </c>
    </row>
    <row r="692" customFormat="false" ht="18.75" hidden="false" customHeight="false" outlineLevel="0" collapsed="false">
      <c r="C692" s="0" t="s">
        <v>6</v>
      </c>
      <c r="D692" s="0" t="s">
        <v>7</v>
      </c>
      <c r="E692" s="0" t="s">
        <v>9</v>
      </c>
      <c r="F692" s="0" t="s">
        <v>8</v>
      </c>
      <c r="G692" s="0" t="s">
        <v>10</v>
      </c>
    </row>
    <row r="693" customFormat="false" ht="18.75" hidden="false" customHeight="false" outlineLevel="0" collapsed="false">
      <c r="A693" s="2"/>
      <c r="B693" s="2"/>
    </row>
    <row r="694" customFormat="false" ht="18.75" hidden="false" customHeight="false" outlineLevel="0" collapsed="false">
      <c r="A694" s="2"/>
      <c r="B694" s="2"/>
    </row>
    <row r="695" customFormat="false" ht="18.75" hidden="false" customHeight="false" outlineLevel="0" collapsed="false">
      <c r="A695" s="2"/>
      <c r="B695" s="2"/>
    </row>
    <row r="696" customFormat="false" ht="18.75" hidden="false" customHeight="false" outlineLevel="0" collapsed="false">
      <c r="A696" s="1" t="s">
        <v>30</v>
      </c>
      <c r="B696" s="1"/>
      <c r="C696" s="0" t="n">
        <f aca="false">-$U$16</f>
        <v>0.00064576152667058</v>
      </c>
      <c r="D696" s="0" t="n">
        <f aca="false">V16</f>
        <v>2.66965259990523</v>
      </c>
      <c r="E696" s="0" t="n">
        <f aca="false">1/C696</f>
        <v>1548.55927257823</v>
      </c>
      <c r="F696" s="0" t="n">
        <f aca="false">(F688-F5)/50</f>
        <v>2.500203</v>
      </c>
      <c r="G696" s="0" t="n">
        <f aca="false">E696*(D696-LN(50*F696*(1-EXP(-$C$689/E696))))</f>
        <v>949.703659536204</v>
      </c>
    </row>
    <row r="699" customFormat="false" ht="18.75" hidden="false" customHeight="false" outlineLevel="0" collapsed="false">
      <c r="C699" s="0" t="s">
        <v>31</v>
      </c>
    </row>
    <row r="700" customFormat="false" ht="18.75" hidden="false" customHeight="false" outlineLevel="0" collapsed="false">
      <c r="A700" s="0" t="n">
        <v>0</v>
      </c>
      <c r="F700" s="0" t="n">
        <v>21.4897</v>
      </c>
      <c r="G700" s="0" t="n">
        <f aca="false">50*$F$696*(1-EXP(-1*(A700-$G$696)/$E$696))+$F$5</f>
        <v>-83.9221136256217</v>
      </c>
    </row>
    <row r="701" customFormat="false" ht="18.75" hidden="false" customHeight="false" outlineLevel="0" collapsed="false">
      <c r="A701" s="0" t="n">
        <v>10</v>
      </c>
      <c r="F701" s="0" t="n">
        <v>21.5711</v>
      </c>
      <c r="G701" s="0" t="n">
        <f aca="false">50*$F$696*(1-EXP(-1*(A701-$G$696)/$E$696))+$F$5</f>
        <v>-82.4363115185571</v>
      </c>
    </row>
    <row r="702" customFormat="false" ht="18.75" hidden="false" customHeight="false" outlineLevel="0" collapsed="false">
      <c r="A702" s="0" t="n">
        <v>20</v>
      </c>
      <c r="F702" s="0" t="n">
        <v>21.5711</v>
      </c>
      <c r="G702" s="0" t="n">
        <f aca="false">50*$F$696*(1-EXP(-1*(A702-$G$696)/$E$696))+$F$5</f>
        <v>-80.9600732368751</v>
      </c>
    </row>
    <row r="703" customFormat="false" ht="18.75" hidden="false" customHeight="false" outlineLevel="0" collapsed="false">
      <c r="A703" s="0" t="n">
        <v>30</v>
      </c>
      <c r="F703" s="0" t="n">
        <v>21.8967</v>
      </c>
      <c r="G703" s="0" t="n">
        <f aca="false">50*$F$696*(1-EXP(-1*(A703-$G$696)/$E$696))+$F$5</f>
        <v>-79.4933372200519</v>
      </c>
    </row>
    <row r="704" customFormat="false" ht="18.75" hidden="false" customHeight="false" outlineLevel="0" collapsed="false">
      <c r="A704" s="0" t="n">
        <v>40</v>
      </c>
      <c r="F704" s="0" t="n">
        <v>22.2223</v>
      </c>
      <c r="G704" s="0" t="n">
        <f aca="false">50*$F$696*(1-EXP(-1*(A704-$G$696)/$E$696))+$F$5</f>
        <v>-78.0360423038171</v>
      </c>
    </row>
    <row r="705" customFormat="false" ht="18.75" hidden="false" customHeight="false" outlineLevel="0" collapsed="false">
      <c r="A705" s="0" t="n">
        <v>50</v>
      </c>
      <c r="F705" s="0" t="n">
        <v>22.5479</v>
      </c>
      <c r="G705" s="0" t="n">
        <f aca="false">50*$F$696*(1-EXP(-1*(A705-$G$696)/$E$696))+$F$5</f>
        <v>-76.588127717603</v>
      </c>
    </row>
    <row r="706" customFormat="false" ht="18.75" hidden="false" customHeight="false" outlineLevel="0" collapsed="false">
      <c r="A706" s="0" t="n">
        <v>60</v>
      </c>
      <c r="F706" s="0" t="n">
        <v>22.8735</v>
      </c>
      <c r="G706" s="0" t="n">
        <f aca="false">50*$F$696*(1-EXP(-1*(A706-$G$696)/$E$696))+$F$5</f>
        <v>-75.1495330820106</v>
      </c>
    </row>
    <row r="707" customFormat="false" ht="18.75" hidden="false" customHeight="false" outlineLevel="0" collapsed="false">
      <c r="A707" s="0" t="n">
        <v>70</v>
      </c>
      <c r="F707" s="0" t="n">
        <v>23.3619</v>
      </c>
      <c r="G707" s="0" t="n">
        <f aca="false">50*$F$696*(1-EXP(-1*(A707-$G$696)/$E$696))+$F$5</f>
        <v>-73.7201984062916</v>
      </c>
    </row>
    <row r="708" customFormat="false" ht="18.75" hidden="false" customHeight="false" outlineLevel="0" collapsed="false">
      <c r="A708" s="0" t="n">
        <v>80</v>
      </c>
      <c r="F708" s="0" t="n">
        <v>24.1759</v>
      </c>
      <c r="G708" s="0" t="n">
        <f aca="false">50*$F$696*(1-EXP(-1*(A708-$G$696)/$E$696))+$F$5</f>
        <v>-72.3000640858465</v>
      </c>
    </row>
    <row r="709" customFormat="false" ht="18.75" hidden="false" customHeight="false" outlineLevel="0" collapsed="false">
      <c r="A709" s="0" t="n">
        <v>90</v>
      </c>
      <c r="F709" s="0" t="n">
        <v>24.8271</v>
      </c>
      <c r="G709" s="0" t="n">
        <f aca="false">50*$F$696*(1-EXP(-1*(A709-$G$696)/$E$696))+$F$5</f>
        <v>-70.8890708997396</v>
      </c>
    </row>
    <row r="710" customFormat="false" ht="18.75" hidden="false" customHeight="false" outlineLevel="0" collapsed="false">
      <c r="A710" s="0" t="n">
        <v>100</v>
      </c>
      <c r="F710" s="0" t="n">
        <v>25.4783</v>
      </c>
      <c r="G710" s="0" t="n">
        <f aca="false">50*$F$696*(1-EXP(-1*(A710-$G$696)/$E$696))+$F$5</f>
        <v>-69.4871600082288</v>
      </c>
    </row>
    <row r="711" customFormat="false" ht="18.75" hidden="false" customHeight="false" outlineLevel="0" collapsed="false">
      <c r="A711" s="0" t="n">
        <v>110</v>
      </c>
      <c r="F711" s="0" t="n">
        <v>26.2923</v>
      </c>
      <c r="G711" s="0" t="n">
        <f aca="false">50*$F$696*(1-EXP(-1*(A711-$G$696)/$E$696))+$F$5</f>
        <v>-68.0942729503124</v>
      </c>
    </row>
    <row r="712" customFormat="false" ht="18.75" hidden="false" customHeight="false" outlineLevel="0" collapsed="false">
      <c r="A712" s="0" t="n">
        <v>120</v>
      </c>
      <c r="F712" s="0" t="n">
        <v>27.2691</v>
      </c>
      <c r="G712" s="0" t="n">
        <f aca="false">50*$F$696*(1-EXP(-1*(A712-$G$696)/$E$696))+$F$5</f>
        <v>-66.710351641291</v>
      </c>
    </row>
    <row r="713" customFormat="false" ht="18.75" hidden="false" customHeight="false" outlineLevel="0" collapsed="false">
      <c r="A713" s="0" t="n">
        <v>130</v>
      </c>
      <c r="F713" s="0" t="n">
        <v>28.0831</v>
      </c>
      <c r="G713" s="0" t="n">
        <f aca="false">50*$F$696*(1-EXP(-1*(A713-$G$696)/$E$696))+$F$5</f>
        <v>-65.3353383703453</v>
      </c>
    </row>
    <row r="714" customFormat="false" ht="18.75" hidden="false" customHeight="false" outlineLevel="0" collapsed="false">
      <c r="A714" s="0" t="n">
        <v>140</v>
      </c>
      <c r="F714" s="0" t="n">
        <v>28.4087</v>
      </c>
      <c r="G714" s="0" t="n">
        <f aca="false">50*$F$696*(1-EXP(-1*(A714-$G$696)/$E$696))+$F$5</f>
        <v>-63.9691757981296</v>
      </c>
    </row>
    <row r="715" customFormat="false" ht="18.75" hidden="false" customHeight="false" outlineLevel="0" collapsed="false">
      <c r="A715" s="0" t="n">
        <v>150</v>
      </c>
      <c r="F715" s="0" t="n">
        <v>29.0599</v>
      </c>
      <c r="G715" s="0" t="n">
        <f aca="false">50*$F$696*(1-EXP(-1*(A715-$G$696)/$E$696))+$F$5</f>
        <v>-62.6118069543807</v>
      </c>
    </row>
    <row r="716" customFormat="false" ht="18.75" hidden="false" customHeight="false" outlineLevel="0" collapsed="false">
      <c r="A716" s="0" t="n">
        <v>160</v>
      </c>
      <c r="F716" s="0" t="n">
        <v>29.8739</v>
      </c>
      <c r="G716" s="0" t="n">
        <f aca="false">50*$F$696*(1-EXP(-1*(A716-$G$696)/$E$696))+$F$5</f>
        <v>-61.2631752355421</v>
      </c>
    </row>
    <row r="717" customFormat="false" ht="18.75" hidden="false" customHeight="false" outlineLevel="0" collapsed="false">
      <c r="A717" s="0" t="n">
        <v>170</v>
      </c>
      <c r="F717" s="0" t="n">
        <v>30.8507</v>
      </c>
      <c r="G717" s="0" t="n">
        <f aca="false">50*$F$696*(1-EXP(-1*(A717-$G$696)/$E$696))+$F$5</f>
        <v>-59.9232244024036</v>
      </c>
    </row>
    <row r="718" customFormat="false" ht="18.75" hidden="false" customHeight="false" outlineLevel="0" collapsed="false">
      <c r="A718" s="0" t="n">
        <v>180</v>
      </c>
      <c r="F718" s="0" t="n">
        <v>31.9903</v>
      </c>
      <c r="G718" s="0" t="n">
        <f aca="false">50*$F$696*(1-EXP(-1*(A718-$G$696)/$E$696))+$F$5</f>
        <v>-58.591898577756</v>
      </c>
    </row>
    <row r="719" customFormat="false" ht="18.75" hidden="false" customHeight="false" outlineLevel="0" collapsed="false">
      <c r="A719" s="0" t="n">
        <v>190</v>
      </c>
      <c r="F719" s="0" t="n">
        <v>32.9671</v>
      </c>
      <c r="G719" s="0" t="n">
        <f aca="false">50*$F$696*(1-EXP(-1*(A719-$G$696)/$E$696))+$F$5</f>
        <v>-57.2691422440613</v>
      </c>
    </row>
    <row r="720" customFormat="false" ht="18.75" hidden="false" customHeight="false" outlineLevel="0" collapsed="false">
      <c r="A720" s="0" t="n">
        <v>200</v>
      </c>
      <c r="F720" s="0" t="n">
        <v>33.9439</v>
      </c>
      <c r="G720" s="0" t="n">
        <f aca="false">50*$F$696*(1-EXP(-1*(A720-$G$696)/$E$696))+$F$5</f>
        <v>-55.9549002411372</v>
      </c>
    </row>
    <row r="721" customFormat="false" ht="18.75" hidden="false" customHeight="false" outlineLevel="0" collapsed="false">
      <c r="A721" s="0" t="n">
        <v>210</v>
      </c>
      <c r="F721" s="0" t="n">
        <v>34.4323</v>
      </c>
      <c r="G721" s="0" t="n">
        <f aca="false">50*$F$696*(1-EXP(-1*(A721-$G$696)/$E$696))+$F$5</f>
        <v>-54.649117763857</v>
      </c>
    </row>
    <row r="722" customFormat="false" ht="18.75" hidden="false" customHeight="false" outlineLevel="0" collapsed="false">
      <c r="A722" s="0" t="n">
        <v>220</v>
      </c>
      <c r="F722" s="0" t="n">
        <v>35.0835</v>
      </c>
      <c r="G722" s="0" t="n">
        <f aca="false">50*$F$696*(1-EXP(-1*(A722-$G$696)/$E$696))+$F$5</f>
        <v>-53.3517403598641</v>
      </c>
    </row>
    <row r="723" customFormat="false" ht="18.75" hidden="false" customHeight="false" outlineLevel="0" collapsed="false">
      <c r="A723" s="0" t="n">
        <v>230</v>
      </c>
      <c r="F723" s="0" t="n">
        <v>35.8975</v>
      </c>
      <c r="G723" s="0" t="n">
        <f aca="false">50*$F$696*(1-EXP(-1*(A723-$G$696)/$E$696))+$F$5</f>
        <v>-52.0627139273014</v>
      </c>
    </row>
    <row r="724" customFormat="false" ht="18.75" hidden="false" customHeight="false" outlineLevel="0" collapsed="false">
      <c r="A724" s="0" t="n">
        <v>240</v>
      </c>
      <c r="F724" s="0" t="n">
        <v>36.8743</v>
      </c>
      <c r="G724" s="0" t="n">
        <f aca="false">50*$F$696*(1-EXP(-1*(A724-$G$696)/$E$696))+$F$5</f>
        <v>-50.7819847125553</v>
      </c>
    </row>
    <row r="725" customFormat="false" ht="18.75" hidden="false" customHeight="false" outlineLevel="0" collapsed="false">
      <c r="A725" s="0" t="n">
        <v>250</v>
      </c>
      <c r="F725" s="0" t="n">
        <v>37.6883</v>
      </c>
      <c r="G725" s="0" t="n">
        <f aca="false">50*$F$696*(1-EXP(-1*(A725-$G$696)/$E$696))+$F$5</f>
        <v>-49.5094993080137</v>
      </c>
    </row>
    <row r="726" customFormat="false" ht="18.75" hidden="false" customHeight="false" outlineLevel="0" collapsed="false">
      <c r="A726" s="0" t="n">
        <v>260</v>
      </c>
      <c r="F726" s="0" t="n">
        <v>38.3395</v>
      </c>
      <c r="G726" s="0" t="n">
        <f aca="false">50*$F$696*(1-EXP(-1*(A726-$G$696)/$E$696))+$F$5</f>
        <v>-48.2452046498395</v>
      </c>
    </row>
    <row r="727" customFormat="false" ht="18.75" hidden="false" customHeight="false" outlineLevel="0" collapsed="false">
      <c r="A727" s="0" t="n">
        <v>270</v>
      </c>
      <c r="F727" s="0" t="n">
        <v>38.9907</v>
      </c>
      <c r="G727" s="0" t="n">
        <f aca="false">50*$F$696*(1-EXP(-1*(A727-$G$696)/$E$696))+$F$5</f>
        <v>-46.989048015757</v>
      </c>
    </row>
    <row r="728" customFormat="false" ht="18.75" hidden="false" customHeight="false" outlineLevel="0" collapsed="false">
      <c r="A728" s="0" t="n">
        <v>280</v>
      </c>
      <c r="F728" s="0" t="n">
        <v>39.8047</v>
      </c>
      <c r="G728" s="0" t="n">
        <f aca="false">50*$F$696*(1-EXP(-1*(A728-$G$696)/$E$696))+$F$5</f>
        <v>-45.740977022854</v>
      </c>
    </row>
    <row r="729" customFormat="false" ht="18.75" hidden="false" customHeight="false" outlineLevel="0" collapsed="false">
      <c r="A729" s="0" t="n">
        <v>290</v>
      </c>
      <c r="F729" s="0" t="n">
        <v>40.6187</v>
      </c>
      <c r="G729" s="0" t="n">
        <f aca="false">50*$F$696*(1-EXP(-1*(A729-$G$696)/$E$696))+$F$5</f>
        <v>-44.5009396253972</v>
      </c>
    </row>
    <row r="730" customFormat="false" ht="18.75" hidden="false" customHeight="false" outlineLevel="0" collapsed="false">
      <c r="A730" s="0" t="n">
        <v>300</v>
      </c>
      <c r="F730" s="0" t="n">
        <v>41.4327</v>
      </c>
      <c r="G730" s="0" t="n">
        <f aca="false">50*$F$696*(1-EXP(-1*(A730-$G$696)/$E$696))+$F$5</f>
        <v>-43.2688841126616</v>
      </c>
    </row>
    <row r="731" customFormat="false" ht="18.75" hidden="false" customHeight="false" outlineLevel="0" collapsed="false">
      <c r="A731" s="0" t="n">
        <v>310</v>
      </c>
      <c r="F731" s="0" t="n">
        <v>42.0839</v>
      </c>
      <c r="G731" s="0" t="n">
        <f aca="false">50*$F$696*(1-EXP(-1*(A731-$G$696)/$E$696))+$F$5</f>
        <v>-42.0447591067744</v>
      </c>
    </row>
    <row r="732" customFormat="false" ht="18.75" hidden="false" customHeight="false" outlineLevel="0" collapsed="false">
      <c r="A732" s="0" t="n">
        <v>320</v>
      </c>
      <c r="F732" s="0" t="n">
        <v>42.7351</v>
      </c>
      <c r="G732" s="0" t="n">
        <f aca="false">50*$F$696*(1-EXP(-1*(A732-$G$696)/$E$696))+$F$5</f>
        <v>-40.8285135605724</v>
      </c>
    </row>
    <row r="733" customFormat="false" ht="18.75" hidden="false" customHeight="false" outlineLevel="0" collapsed="false">
      <c r="A733" s="0" t="n">
        <v>330</v>
      </c>
      <c r="F733" s="0" t="n">
        <v>43.3863</v>
      </c>
      <c r="G733" s="0" t="n">
        <f aca="false">50*$F$696*(1-EXP(-1*(A733-$G$696)/$E$696))+$F$5</f>
        <v>-39.6200967554731</v>
      </c>
    </row>
    <row r="734" customFormat="false" ht="18.75" hidden="false" customHeight="false" outlineLevel="0" collapsed="false">
      <c r="A734" s="0" t="n">
        <v>340</v>
      </c>
      <c r="F734" s="0" t="n">
        <v>44.2003</v>
      </c>
      <c r="G734" s="0" t="n">
        <f aca="false">50*$F$696*(1-EXP(-1*(A734-$G$696)/$E$696))+$F$5</f>
        <v>-38.4194582993602</v>
      </c>
    </row>
    <row r="735" customFormat="false" ht="18.75" hidden="false" customHeight="false" outlineLevel="0" collapsed="false">
      <c r="A735" s="0" t="n">
        <v>350</v>
      </c>
      <c r="F735" s="0" t="n">
        <v>45.0143</v>
      </c>
      <c r="G735" s="0" t="n">
        <f aca="false">50*$F$696*(1-EXP(-1*(A735-$G$696)/$E$696))+$F$5</f>
        <v>-37.2265481244816</v>
      </c>
    </row>
    <row r="736" customFormat="false" ht="18.75" hidden="false" customHeight="false" outlineLevel="0" collapsed="false">
      <c r="A736" s="0" t="n">
        <v>360</v>
      </c>
      <c r="F736" s="0" t="n">
        <v>45.9911</v>
      </c>
      <c r="G736" s="0" t="n">
        <f aca="false">50*$F$696*(1-EXP(-1*(A736-$G$696)/$E$696))+$F$5</f>
        <v>-36.0413164853618</v>
      </c>
    </row>
    <row r="737" customFormat="false" ht="18.75" hidden="false" customHeight="false" outlineLevel="0" collapsed="false">
      <c r="A737" s="0" t="n">
        <v>370</v>
      </c>
      <c r="F737" s="0" t="n">
        <v>46.6423</v>
      </c>
      <c r="G737" s="0" t="n">
        <f aca="false">50*$F$696*(1-EXP(-1*(A737-$G$696)/$E$696))+$F$5</f>
        <v>-34.8637139567276</v>
      </c>
    </row>
    <row r="738" customFormat="false" ht="18.75" hidden="false" customHeight="false" outlineLevel="0" collapsed="false">
      <c r="A738" s="0" t="n">
        <v>380</v>
      </c>
      <c r="F738" s="0" t="n">
        <v>47.6191</v>
      </c>
      <c r="G738" s="0" t="n">
        <f aca="false">50*$F$696*(1-EXP(-1*(A738-$G$696)/$E$696))+$F$5</f>
        <v>-33.6936914314467</v>
      </c>
    </row>
    <row r="739" customFormat="false" ht="18.75" hidden="false" customHeight="false" outlineLevel="0" collapsed="false">
      <c r="A739" s="0" t="n">
        <v>390</v>
      </c>
      <c r="F739" s="0" t="n">
        <v>48.1075</v>
      </c>
      <c r="G739" s="0" t="n">
        <f aca="false">50*$F$696*(1-EXP(-1*(A739-$G$696)/$E$696))+$F$5</f>
        <v>-32.5312001184802</v>
      </c>
    </row>
    <row r="740" customFormat="false" ht="18.75" hidden="false" customHeight="false" outlineLevel="0" collapsed="false">
      <c r="A740" s="0" t="n">
        <v>400</v>
      </c>
      <c r="F740" s="0" t="n">
        <v>48.7587</v>
      </c>
      <c r="G740" s="0" t="n">
        <f aca="false">50*$F$696*(1-EXP(-1*(A740-$G$696)/$E$696))+$F$5</f>
        <v>-31.3761915408477</v>
      </c>
    </row>
    <row r="741" customFormat="false" ht="18.75" hidden="false" customHeight="false" outlineLevel="0" collapsed="false">
      <c r="A741" s="0" t="n">
        <v>410</v>
      </c>
      <c r="F741" s="0" t="n">
        <v>49.0843</v>
      </c>
      <c r="G741" s="0" t="n">
        <f aca="false">50*$F$696*(1-EXP(-1*(A741-$G$696)/$E$696))+$F$5</f>
        <v>-30.2286175336061</v>
      </c>
    </row>
    <row r="742" customFormat="false" ht="18.75" hidden="false" customHeight="false" outlineLevel="0" collapsed="false">
      <c r="A742" s="0" t="n">
        <v>420</v>
      </c>
      <c r="F742" s="0" t="n">
        <v>49.7355</v>
      </c>
      <c r="G742" s="0" t="n">
        <f aca="false">50*$F$696*(1-EXP(-1*(A742-$G$696)/$E$696))+$F$5</f>
        <v>-29.0884302418408</v>
      </c>
    </row>
    <row r="743" customFormat="false" ht="18.75" hidden="false" customHeight="false" outlineLevel="0" collapsed="false">
      <c r="A743" s="0" t="n">
        <v>430</v>
      </c>
      <c r="F743" s="0" t="n">
        <v>50.3867</v>
      </c>
      <c r="G743" s="0" t="n">
        <f aca="false">50*$F$696*(1-EXP(-1*(A743-$G$696)/$E$696))+$F$5</f>
        <v>-27.95558211867</v>
      </c>
    </row>
    <row r="744" customFormat="false" ht="18.75" hidden="false" customHeight="false" outlineLevel="0" collapsed="false">
      <c r="A744" s="0" t="n">
        <v>440</v>
      </c>
      <c r="F744" s="0" t="n">
        <v>51.3635</v>
      </c>
      <c r="G744" s="0" t="n">
        <f aca="false">50*$F$696*(1-EXP(-1*(A744-$G$696)/$E$696))+$F$5</f>
        <v>-26.8300259232623</v>
      </c>
    </row>
    <row r="745" customFormat="false" ht="18.75" hidden="false" customHeight="false" outlineLevel="0" collapsed="false">
      <c r="A745" s="0" t="n">
        <v>450</v>
      </c>
      <c r="F745" s="0" t="n">
        <v>52.1775</v>
      </c>
      <c r="G745" s="0" t="n">
        <f aca="false">50*$F$696*(1-EXP(-1*(A745-$G$696)/$E$696))+$F$5</f>
        <v>-25.7117147188665</v>
      </c>
    </row>
    <row r="746" customFormat="false" ht="18.75" hidden="false" customHeight="false" outlineLevel="0" collapsed="false">
      <c r="A746" s="0" t="n">
        <v>460</v>
      </c>
      <c r="F746" s="0" t="n">
        <v>52.9915</v>
      </c>
      <c r="G746" s="0" t="n">
        <f aca="false">50*$F$696*(1-EXP(-1*(A746-$G$696)/$E$696))+$F$5</f>
        <v>-24.6006018708543</v>
      </c>
    </row>
    <row r="747" customFormat="false" ht="18.75" hidden="false" customHeight="false" outlineLevel="0" collapsed="false">
      <c r="A747" s="0" t="n">
        <v>470</v>
      </c>
      <c r="F747" s="0" t="n">
        <v>53.4799</v>
      </c>
      <c r="G747" s="0" t="n">
        <f aca="false">50*$F$696*(1-EXP(-1*(A747-$G$696)/$E$696))+$F$5</f>
        <v>-23.4966410447758</v>
      </c>
    </row>
    <row r="748" customFormat="false" ht="18.75" hidden="false" customHeight="false" outlineLevel="0" collapsed="false">
      <c r="A748" s="0" t="n">
        <v>480</v>
      </c>
      <c r="F748" s="0" t="n">
        <v>53.9683</v>
      </c>
      <c r="G748" s="0" t="n">
        <f aca="false">50*$F$696*(1-EXP(-1*(A748-$G$696)/$E$696))+$F$5</f>
        <v>-22.3997862044269</v>
      </c>
    </row>
    <row r="749" customFormat="false" ht="18.75" hidden="false" customHeight="false" outlineLevel="0" collapsed="false">
      <c r="A749" s="0" t="n">
        <v>490</v>
      </c>
      <c r="F749" s="0" t="n">
        <v>54.4567</v>
      </c>
      <c r="G749" s="0" t="n">
        <f aca="false">50*$F$696*(1-EXP(-1*(A749-$G$696)/$E$696))+$F$5</f>
        <v>-21.3099916099298</v>
      </c>
    </row>
    <row r="750" customFormat="false" ht="18.75" hidden="false" customHeight="false" outlineLevel="0" collapsed="false">
      <c r="A750" s="0" t="n">
        <v>500</v>
      </c>
      <c r="F750" s="0" t="n">
        <v>55.1079</v>
      </c>
      <c r="G750" s="0" t="n">
        <f aca="false">50*$F$696*(1-EXP(-1*(A750-$G$696)/$E$696))+$F$5</f>
        <v>-20.2272118158258</v>
      </c>
    </row>
    <row r="751" customFormat="false" ht="18.75" hidden="false" customHeight="false" outlineLevel="0" collapsed="false">
      <c r="A751" s="0" t="n">
        <v>510</v>
      </c>
      <c r="F751" s="0" t="n">
        <v>55.5963</v>
      </c>
      <c r="G751" s="0" t="n">
        <f aca="false">50*$F$696*(1-EXP(-1*(A751-$G$696)/$E$696))+$F$5</f>
        <v>-19.1514016691799</v>
      </c>
    </row>
    <row r="752" customFormat="false" ht="18.75" hidden="false" customHeight="false" outlineLevel="0" collapsed="false">
      <c r="A752" s="0" t="n">
        <v>520</v>
      </c>
      <c r="F752" s="0" t="n">
        <v>56.2475</v>
      </c>
      <c r="G752" s="0" t="n">
        <f aca="false">50*$F$696*(1-EXP(-1*(A752-$G$696)/$E$696))+$F$5</f>
        <v>-18.0825163076977</v>
      </c>
    </row>
    <row r="753" customFormat="false" ht="18.75" hidden="false" customHeight="false" outlineLevel="0" collapsed="false">
      <c r="A753" s="0" t="n">
        <v>530</v>
      </c>
      <c r="F753" s="0" t="n">
        <v>56.5731</v>
      </c>
      <c r="G753" s="0" t="n">
        <f aca="false">50*$F$696*(1-EXP(-1*(A753-$G$696)/$E$696))+$F$5</f>
        <v>-17.0205111578551</v>
      </c>
    </row>
    <row r="754" customFormat="false" ht="18.75" hidden="false" customHeight="false" outlineLevel="0" collapsed="false">
      <c r="A754" s="0" t="n">
        <v>540</v>
      </c>
      <c r="F754" s="0" t="n">
        <v>57.2243</v>
      </c>
      <c r="G754" s="0" t="n">
        <f aca="false">50*$F$696*(1-EXP(-1*(A754-$G$696)/$E$696))+$F$5</f>
        <v>-15.9653419330394</v>
      </c>
    </row>
    <row r="755" customFormat="false" ht="18.75" hidden="false" customHeight="false" outlineLevel="0" collapsed="false">
      <c r="A755" s="0" t="n">
        <v>550</v>
      </c>
      <c r="F755" s="0" t="n">
        <v>57.5499</v>
      </c>
      <c r="G755" s="0" t="n">
        <f aca="false">50*$F$696*(1-EXP(-1*(A755-$G$696)/$E$696))+$F$5</f>
        <v>-14.9169646317019</v>
      </c>
    </row>
    <row r="756" customFormat="false" ht="18.75" hidden="false" customHeight="false" outlineLevel="0" collapsed="false">
      <c r="A756" s="0" t="n">
        <v>560</v>
      </c>
      <c r="F756" s="0" t="n">
        <v>58.3639</v>
      </c>
      <c r="G756" s="0" t="n">
        <f aca="false">50*$F$696*(1-EXP(-1*(A756-$G$696)/$E$696))+$F$5</f>
        <v>-13.8753355355242</v>
      </c>
    </row>
    <row r="757" customFormat="false" ht="18.75" hidden="false" customHeight="false" outlineLevel="0" collapsed="false">
      <c r="A757" s="0" t="n">
        <v>570</v>
      </c>
      <c r="F757" s="0" t="n">
        <v>59.0151</v>
      </c>
      <c r="G757" s="0" t="n">
        <f aca="false">50*$F$696*(1-EXP(-1*(A757-$G$696)/$E$696))+$F$5</f>
        <v>-12.8404112075937</v>
      </c>
    </row>
    <row r="758" customFormat="false" ht="18.75" hidden="false" customHeight="false" outlineLevel="0" collapsed="false">
      <c r="A758" s="0" t="n">
        <v>580</v>
      </c>
      <c r="F758" s="0" t="n">
        <v>59.8291</v>
      </c>
      <c r="G758" s="0" t="n">
        <f aca="false">50*$F$696*(1-EXP(-1*(A758-$G$696)/$E$696))+$F$5</f>
        <v>-11.8121484905934</v>
      </c>
    </row>
    <row r="759" customFormat="false" ht="18.75" hidden="false" customHeight="false" outlineLevel="0" collapsed="false">
      <c r="A759" s="0" t="n">
        <v>590</v>
      </c>
      <c r="F759" s="0" t="n">
        <v>60.1547</v>
      </c>
      <c r="G759" s="0" t="n">
        <f aca="false">50*$F$696*(1-EXP(-1*(A759-$G$696)/$E$696))+$F$5</f>
        <v>-10.7905045050016</v>
      </c>
    </row>
    <row r="760" customFormat="false" ht="18.75" hidden="false" customHeight="false" outlineLevel="0" collapsed="false">
      <c r="A760" s="0" t="n">
        <v>600</v>
      </c>
      <c r="F760" s="0" t="n">
        <v>60.6431</v>
      </c>
      <c r="G760" s="0" t="n">
        <f aca="false">50*$F$696*(1-EXP(-1*(A760-$G$696)/$E$696))+$F$5</f>
        <v>-9.7754366473039</v>
      </c>
    </row>
    <row r="761" customFormat="false" ht="18.75" hidden="false" customHeight="false" outlineLevel="0" collapsed="false">
      <c r="A761" s="0" t="n">
        <v>610</v>
      </c>
      <c r="F761" s="0" t="n">
        <v>60.9687</v>
      </c>
      <c r="G761" s="0" t="n">
        <f aca="false">50*$F$696*(1-EXP(-1*(A761-$G$696)/$E$696))+$F$5</f>
        <v>-8.7669025882166</v>
      </c>
    </row>
    <row r="762" customFormat="false" ht="18.75" hidden="false" customHeight="false" outlineLevel="0" collapsed="false">
      <c r="A762" s="0" t="n">
        <v>620</v>
      </c>
      <c r="F762" s="0" t="n">
        <v>61.6199</v>
      </c>
      <c r="G762" s="0" t="n">
        <f aca="false">50*$F$696*(1-EXP(-1*(A762-$G$696)/$E$696))+$F$5</f>
        <v>-7.7648602709216</v>
      </c>
    </row>
    <row r="763" customFormat="false" ht="18.75" hidden="false" customHeight="false" outlineLevel="0" collapsed="false">
      <c r="A763" s="0" t="n">
        <v>630</v>
      </c>
      <c r="F763" s="0" t="n">
        <v>62.1083</v>
      </c>
      <c r="G763" s="0" t="n">
        <f aca="false">50*$F$696*(1-EXP(-1*(A763-$G$696)/$E$696))+$F$5</f>
        <v>-6.76926790931249</v>
      </c>
    </row>
    <row r="764" customFormat="false" ht="18.75" hidden="false" customHeight="false" outlineLevel="0" collapsed="false">
      <c r="A764" s="0" t="n">
        <v>640</v>
      </c>
      <c r="F764" s="0" t="n">
        <v>62.7595</v>
      </c>
      <c r="G764" s="0" t="n">
        <f aca="false">50*$F$696*(1-EXP(-1*(A764-$G$696)/$E$696))+$F$5</f>
        <v>-5.78008398625205</v>
      </c>
    </row>
    <row r="765" customFormat="false" ht="18.75" hidden="false" customHeight="false" outlineLevel="0" collapsed="false">
      <c r="A765" s="0" t="n">
        <v>650</v>
      </c>
      <c r="F765" s="0" t="n">
        <v>63.4107</v>
      </c>
      <c r="G765" s="0" t="n">
        <f aca="false">50*$F$696*(1-EXP(-1*(A765-$G$696)/$E$696))+$F$5</f>
        <v>-4.79726725184107</v>
      </c>
    </row>
    <row r="766" customFormat="false" ht="18.75" hidden="false" customHeight="false" outlineLevel="0" collapsed="false">
      <c r="A766" s="0" t="n">
        <v>660</v>
      </c>
      <c r="F766" s="0" t="n">
        <v>64.0619</v>
      </c>
      <c r="G766" s="0" t="n">
        <f aca="false">50*$F$696*(1-EXP(-1*(A766-$G$696)/$E$696))+$F$5</f>
        <v>-3.820776721698</v>
      </c>
    </row>
    <row r="767" customFormat="false" ht="18.75" hidden="false" customHeight="false" outlineLevel="0" collapsed="false">
      <c r="A767" s="0" t="n">
        <v>670</v>
      </c>
      <c r="F767" s="0" t="n">
        <v>64.5503</v>
      </c>
      <c r="G767" s="0" t="n">
        <f aca="false">50*$F$696*(1-EXP(-1*(A767-$G$696)/$E$696))+$F$5</f>
        <v>-2.85057167524997</v>
      </c>
    </row>
    <row r="768" customFormat="false" ht="18.75" hidden="false" customHeight="false" outlineLevel="0" collapsed="false">
      <c r="A768" s="0" t="n">
        <v>680</v>
      </c>
      <c r="F768" s="0" t="n">
        <v>65.0387</v>
      </c>
      <c r="G768" s="0" t="n">
        <f aca="false">50*$F$696*(1-EXP(-1*(A768-$G$696)/$E$696))+$F$5</f>
        <v>-1.88661165403476</v>
      </c>
    </row>
    <row r="769" customFormat="false" ht="18.75" hidden="false" customHeight="false" outlineLevel="0" collapsed="false">
      <c r="A769" s="0" t="n">
        <v>690</v>
      </c>
      <c r="F769" s="0" t="n">
        <v>65.5271</v>
      </c>
      <c r="G769" s="0" t="n">
        <f aca="false">50*$F$696*(1-EXP(-1*(A769-$G$696)/$E$696))+$F$5</f>
        <v>-0.92885646001341</v>
      </c>
    </row>
    <row r="770" customFormat="false" ht="18.75" hidden="false" customHeight="false" outlineLevel="0" collapsed="false">
      <c r="A770" s="0" t="n">
        <v>700</v>
      </c>
      <c r="F770" s="0" t="n">
        <v>66.1783</v>
      </c>
      <c r="G770" s="0" t="n">
        <f aca="false">50*$F$696*(1-EXP(-1*(A770-$G$696)/$E$696))+$F$5</f>
        <v>0.0227338461057265</v>
      </c>
    </row>
    <row r="771" customFormat="false" ht="18.75" hidden="false" customHeight="false" outlineLevel="0" collapsed="false">
      <c r="A771" s="0" t="n">
        <v>710</v>
      </c>
      <c r="F771" s="0" t="n">
        <v>66.5039</v>
      </c>
      <c r="G771" s="0" t="n">
        <f aca="false">50*$F$696*(1-EXP(-1*(A771-$G$696)/$E$696))+$F$5</f>
        <v>0.968198946532816</v>
      </c>
    </row>
    <row r="772" customFormat="false" ht="18.75" hidden="false" customHeight="false" outlineLevel="0" collapsed="false">
      <c r="A772" s="0" t="n">
        <v>720</v>
      </c>
      <c r="F772" s="0" t="n">
        <v>66.9923</v>
      </c>
      <c r="G772" s="0" t="n">
        <f aca="false">50*$F$696*(1-EXP(-1*(A772-$G$696)/$E$696))+$F$5</f>
        <v>1.9075782680511</v>
      </c>
    </row>
    <row r="773" customFormat="false" ht="18.75" hidden="false" customHeight="false" outlineLevel="0" collapsed="false">
      <c r="A773" s="0" t="n">
        <v>730</v>
      </c>
      <c r="F773" s="0" t="n">
        <v>67.6435</v>
      </c>
      <c r="G773" s="0" t="n">
        <f aca="false">50*$F$696*(1-EXP(-1*(A773-$G$696)/$E$696))+$F$5</f>
        <v>2.84091098366116</v>
      </c>
    </row>
    <row r="774" customFormat="false" ht="18.75" hidden="false" customHeight="false" outlineLevel="0" collapsed="false">
      <c r="A774" s="0" t="n">
        <v>740</v>
      </c>
      <c r="F774" s="0" t="n">
        <v>68.2947</v>
      </c>
      <c r="G774" s="0" t="n">
        <f aca="false">50*$F$696*(1-EXP(-1*(A774-$G$696)/$E$696))+$F$5</f>
        <v>3.76823601421446</v>
      </c>
    </row>
    <row r="775" customFormat="false" ht="18.75" hidden="false" customHeight="false" outlineLevel="0" collapsed="false">
      <c r="A775" s="0" t="n">
        <v>750</v>
      </c>
      <c r="F775" s="0" t="n">
        <v>68.7831</v>
      </c>
      <c r="G775" s="0" t="n">
        <f aca="false">50*$F$696*(1-EXP(-1*(A775-$G$696)/$E$696))+$F$5</f>
        <v>4.68959203003629</v>
      </c>
    </row>
    <row r="776" customFormat="false" ht="18.75" hidden="false" customHeight="false" outlineLevel="0" collapsed="false">
      <c r="A776" s="0" t="n">
        <v>760</v>
      </c>
      <c r="F776" s="0" t="n">
        <v>69.1087</v>
      </c>
      <c r="G776" s="0" t="n">
        <f aca="false">50*$F$696*(1-EXP(-1*(A776-$G$696)/$E$696))+$F$5</f>
        <v>5.60501745253845</v>
      </c>
    </row>
    <row r="777" customFormat="false" ht="18.75" hidden="false" customHeight="false" outlineLevel="0" collapsed="false">
      <c r="A777" s="0" t="n">
        <v>770</v>
      </c>
      <c r="F777" s="0" t="n">
        <v>69.5971</v>
      </c>
      <c r="G777" s="0" t="n">
        <f aca="false">50*$F$696*(1-EXP(-1*(A777-$G$696)/$E$696))+$F$5</f>
        <v>6.51455045582143</v>
      </c>
    </row>
    <row r="778" customFormat="false" ht="18.75" hidden="false" customHeight="false" outlineLevel="0" collapsed="false">
      <c r="A778" s="0" t="n">
        <v>780</v>
      </c>
      <c r="F778" s="0" t="n">
        <v>70.0855</v>
      </c>
      <c r="G778" s="0" t="n">
        <f aca="false">50*$F$696*(1-EXP(-1*(A778-$G$696)/$E$696))+$F$5</f>
        <v>7.41822896826624</v>
      </c>
    </row>
    <row r="779" customFormat="false" ht="18.75" hidden="false" customHeight="false" outlineLevel="0" collapsed="false">
      <c r="A779" s="0" t="n">
        <v>790</v>
      </c>
      <c r="F779" s="0" t="n">
        <v>70.5739</v>
      </c>
      <c r="G779" s="0" t="n">
        <f aca="false">50*$F$696*(1-EXP(-1*(A779-$G$696)/$E$696))+$F$5</f>
        <v>8.31609067411622</v>
      </c>
    </row>
    <row r="780" customFormat="false" ht="18.75" hidden="false" customHeight="false" outlineLevel="0" collapsed="false">
      <c r="A780" s="0" t="n">
        <v>800</v>
      </c>
      <c r="F780" s="0" t="n">
        <v>71.0623</v>
      </c>
      <c r="G780" s="0" t="n">
        <f aca="false">50*$F$696*(1-EXP(-1*(A780-$G$696)/$E$696))+$F$5</f>
        <v>9.20817301504835</v>
      </c>
    </row>
    <row r="781" customFormat="false" ht="18.75" hidden="false" customHeight="false" outlineLevel="0" collapsed="false">
      <c r="A781" s="0" t="n">
        <v>810</v>
      </c>
      <c r="F781" s="0" t="n">
        <v>71.5507</v>
      </c>
      <c r="G781" s="0" t="n">
        <f aca="false">50*$F$696*(1-EXP(-1*(A781-$G$696)/$E$696))+$F$5</f>
        <v>10.0945131917346</v>
      </c>
    </row>
    <row r="782" customFormat="false" ht="18.75" hidden="false" customHeight="false" outlineLevel="0" collapsed="false">
      <c r="A782" s="0" t="n">
        <v>820</v>
      </c>
      <c r="F782" s="0" t="n">
        <v>71.8763</v>
      </c>
      <c r="G782" s="0" t="n">
        <f aca="false">50*$F$696*(1-EXP(-1*(A782-$G$696)/$E$696))+$F$5</f>
        <v>10.9751481653935</v>
      </c>
    </row>
    <row r="783" customFormat="false" ht="18.75" hidden="false" customHeight="false" outlineLevel="0" collapsed="false">
      <c r="A783" s="0" t="n">
        <v>830</v>
      </c>
      <c r="F783" s="0" t="n">
        <v>72.2019</v>
      </c>
      <c r="G783" s="0" t="n">
        <f aca="false">50*$F$696*(1-EXP(-1*(A783-$G$696)/$E$696))+$F$5</f>
        <v>11.850114659331</v>
      </c>
    </row>
    <row r="784" customFormat="false" ht="18.75" hidden="false" customHeight="false" outlineLevel="0" collapsed="false">
      <c r="A784" s="0" t="n">
        <v>840</v>
      </c>
      <c r="F784" s="0" t="n">
        <v>72.6903</v>
      </c>
      <c r="G784" s="0" t="n">
        <f aca="false">50*$F$696*(1-EXP(-1*(A784-$G$696)/$E$696))+$F$5</f>
        <v>12.7194491604722</v>
      </c>
    </row>
    <row r="785" customFormat="false" ht="18.75" hidden="false" customHeight="false" outlineLevel="0" collapsed="false">
      <c r="A785" s="0" t="n">
        <v>850</v>
      </c>
      <c r="F785" s="0" t="n">
        <v>73.3415</v>
      </c>
      <c r="G785" s="0" t="n">
        <f aca="false">50*$F$696*(1-EXP(-1*(A785-$G$696)/$E$696))+$F$5</f>
        <v>13.583187920883</v>
      </c>
    </row>
    <row r="786" customFormat="false" ht="18.75" hidden="false" customHeight="false" outlineLevel="0" collapsed="false">
      <c r="A786" s="0" t="n">
        <v>860</v>
      </c>
      <c r="F786" s="0" t="n">
        <v>73.9927</v>
      </c>
      <c r="G786" s="0" t="n">
        <f aca="false">50*$F$696*(1-EXP(-1*(A786-$G$696)/$E$696))+$F$5</f>
        <v>14.4413669592813</v>
      </c>
    </row>
    <row r="787" customFormat="false" ht="18.75" hidden="false" customHeight="false" outlineLevel="0" collapsed="false">
      <c r="A787" s="0" t="n">
        <v>870</v>
      </c>
      <c r="F787" s="0" t="n">
        <v>74.4811</v>
      </c>
      <c r="G787" s="0" t="n">
        <f aca="false">50*$F$696*(1-EXP(-1*(A787-$G$696)/$E$696))+$F$5</f>
        <v>15.2940220625397</v>
      </c>
    </row>
    <row r="788" customFormat="false" ht="18.75" hidden="false" customHeight="false" outlineLevel="0" collapsed="false">
      <c r="A788" s="0" t="n">
        <v>880</v>
      </c>
      <c r="F788" s="0" t="n">
        <v>74.9695</v>
      </c>
      <c r="G788" s="0" t="n">
        <f aca="false">50*$F$696*(1-EXP(-1*(A788-$G$696)/$E$696))+$F$5</f>
        <v>16.1411887871773</v>
      </c>
    </row>
    <row r="789" customFormat="false" ht="18.75" hidden="false" customHeight="false" outlineLevel="0" collapsed="false">
      <c r="A789" s="0" t="n">
        <v>890</v>
      </c>
      <c r="F789" s="0" t="n">
        <v>75.4579</v>
      </c>
      <c r="G789" s="0" t="n">
        <f aca="false">50*$F$696*(1-EXP(-1*(A789-$G$696)/$E$696))+$F$5</f>
        <v>16.9829024608427</v>
      </c>
    </row>
    <row r="790" customFormat="false" ht="18.75" hidden="false" customHeight="false" outlineLevel="0" collapsed="false">
      <c r="A790" s="0" t="n">
        <v>900</v>
      </c>
      <c r="F790" s="0" t="n">
        <v>75.7835</v>
      </c>
      <c r="G790" s="0" t="n">
        <f aca="false">50*$F$696*(1-EXP(-1*(A790-$G$696)/$E$696))+$F$5</f>
        <v>17.8191981837873</v>
      </c>
    </row>
    <row r="791" customFormat="false" ht="18.75" hidden="false" customHeight="false" outlineLevel="0" collapsed="false">
      <c r="A791" s="0" t="n">
        <v>910</v>
      </c>
      <c r="F791" s="0" t="n">
        <v>76.1091</v>
      </c>
      <c r="G791" s="0" t="n">
        <f aca="false">50*$F$696*(1-EXP(-1*(A791-$G$696)/$E$696))+$F$5</f>
        <v>18.6501108303285</v>
      </c>
    </row>
    <row r="792" customFormat="false" ht="18.75" hidden="false" customHeight="false" outlineLevel="0" collapsed="false">
      <c r="A792" s="0" t="n">
        <v>920</v>
      </c>
      <c r="F792" s="0" t="n">
        <v>76.5975</v>
      </c>
      <c r="G792" s="0" t="n">
        <f aca="false">50*$F$696*(1-EXP(-1*(A792-$G$696)/$E$696))+$F$5</f>
        <v>19.4756750503049</v>
      </c>
    </row>
    <row r="793" customFormat="false" ht="18.75" hidden="false" customHeight="false" outlineLevel="0" collapsed="false">
      <c r="A793" s="0" t="n">
        <v>930</v>
      </c>
      <c r="F793" s="0" t="n">
        <v>77.0859</v>
      </c>
      <c r="G793" s="0" t="n">
        <f aca="false">50*$F$696*(1-EXP(-1*(A793-$G$696)/$E$696))+$F$5</f>
        <v>20.2959252705201</v>
      </c>
    </row>
    <row r="794" customFormat="false" ht="18.75" hidden="false" customHeight="false" outlineLevel="0" collapsed="false">
      <c r="A794" s="0" t="n">
        <v>940</v>
      </c>
      <c r="F794" s="0" t="n">
        <v>77.7371</v>
      </c>
      <c r="G794" s="0" t="n">
        <f aca="false">50*$F$696*(1-EXP(-1*(A794-$G$696)/$E$696))+$F$5</f>
        <v>21.1108956961794</v>
      </c>
    </row>
    <row r="795" customFormat="false" ht="18.75" hidden="false" customHeight="false" outlineLevel="0" collapsed="false">
      <c r="A795" s="0" t="n">
        <v>950</v>
      </c>
      <c r="F795" s="0" t="n">
        <v>78.2255</v>
      </c>
      <c r="G795" s="0" t="n">
        <f aca="false">50*$F$696*(1-EXP(-1*(A795-$G$696)/$E$696))+$F$5</f>
        <v>21.9206203123153</v>
      </c>
    </row>
    <row r="796" customFormat="false" ht="18.75" hidden="false" customHeight="false" outlineLevel="0" collapsed="false">
      <c r="A796" s="0" t="n">
        <v>960</v>
      </c>
      <c r="F796" s="0" t="n">
        <v>78.8767</v>
      </c>
      <c r="G796" s="0" t="n">
        <f aca="false">50*$F$696*(1-EXP(-1*(A796-$G$696)/$E$696))+$F$5</f>
        <v>22.7251328852055</v>
      </c>
    </row>
    <row r="797" customFormat="false" ht="18.75" hidden="false" customHeight="false" outlineLevel="0" collapsed="false">
      <c r="A797" s="0" t="n">
        <v>970</v>
      </c>
      <c r="F797" s="0" t="n">
        <v>79.2023</v>
      </c>
      <c r="G797" s="0" t="n">
        <f aca="false">50*$F$696*(1-EXP(-1*(A797-$G$696)/$E$696))+$F$5</f>
        <v>23.5244669637803</v>
      </c>
    </row>
    <row r="798" customFormat="false" ht="18.75" hidden="false" customHeight="false" outlineLevel="0" collapsed="false">
      <c r="A798" s="0" t="n">
        <v>980</v>
      </c>
      <c r="F798" s="0" t="n">
        <v>79.5279</v>
      </c>
      <c r="G798" s="0" t="n">
        <f aca="false">50*$F$696*(1-EXP(-1*(A798-$G$696)/$E$696))+$F$5</f>
        <v>24.318655881022</v>
      </c>
    </row>
    <row r="799" customFormat="false" ht="18.75" hidden="false" customHeight="false" outlineLevel="0" collapsed="false">
      <c r="A799" s="0" t="n">
        <v>990</v>
      </c>
      <c r="F799" s="0" t="n">
        <v>79.6907</v>
      </c>
      <c r="G799" s="0" t="n">
        <f aca="false">50*$F$696*(1-EXP(-1*(A799-$G$696)/$E$696))+$F$5</f>
        <v>25.107732755355</v>
      </c>
    </row>
    <row r="800" customFormat="false" ht="18.75" hidden="false" customHeight="false" outlineLevel="0" collapsed="false">
      <c r="A800" s="0" t="n">
        <v>1000</v>
      </c>
      <c r="F800" s="0" t="n">
        <v>80.0163</v>
      </c>
      <c r="G800" s="0" t="n">
        <f aca="false">50*$F$696*(1-EXP(-1*(A800-$G$696)/$E$696))+$F$5</f>
        <v>25.8917304920264</v>
      </c>
    </row>
    <row r="801" customFormat="false" ht="18.75" hidden="false" customHeight="false" outlineLevel="0" collapsed="false">
      <c r="A801" s="0" t="n">
        <v>1010</v>
      </c>
      <c r="F801" s="0" t="n">
        <v>80.5047</v>
      </c>
      <c r="G801" s="0" t="n">
        <f aca="false">50*$F$696*(1-EXP(-1*(A801-$G$696)/$E$696))+$F$5</f>
        <v>26.6706817844788</v>
      </c>
    </row>
    <row r="802" customFormat="false" ht="18.75" hidden="false" customHeight="false" outlineLevel="0" collapsed="false">
      <c r="A802" s="0" t="n">
        <v>1020</v>
      </c>
      <c r="F802" s="0" t="n">
        <v>81.1559</v>
      </c>
      <c r="G802" s="0" t="n">
        <f aca="false">50*$F$696*(1-EXP(-1*(A802-$G$696)/$E$696))+$F$5</f>
        <v>27.4446191157131</v>
      </c>
    </row>
    <row r="803" customFormat="false" ht="18.75" hidden="false" customHeight="false" outlineLevel="0" collapsed="false">
      <c r="A803" s="0" t="n">
        <v>1030</v>
      </c>
      <c r="F803" s="0" t="n">
        <v>81.6443</v>
      </c>
      <c r="G803" s="0" t="n">
        <f aca="false">50*$F$696*(1-EXP(-1*(A803-$G$696)/$E$696))+$F$5</f>
        <v>28.2135747596434</v>
      </c>
    </row>
    <row r="804" customFormat="false" ht="18.75" hidden="false" customHeight="false" outlineLevel="0" collapsed="false">
      <c r="A804" s="0" t="n">
        <v>1040</v>
      </c>
      <c r="F804" s="0" t="n">
        <v>81.9699</v>
      </c>
      <c r="G804" s="0" t="n">
        <f aca="false">50*$F$696*(1-EXP(-1*(A804-$G$696)/$E$696))+$F$5</f>
        <v>28.9775807824428</v>
      </c>
    </row>
    <row r="805" customFormat="false" ht="18.75" hidden="false" customHeight="false" outlineLevel="0" collapsed="false">
      <c r="A805" s="0" t="n">
        <v>1050</v>
      </c>
      <c r="F805" s="0" t="n">
        <v>82.4583</v>
      </c>
      <c r="G805" s="0" t="n">
        <f aca="false">50*$F$696*(1-EXP(-1*(A805-$G$696)/$E$696))+$F$5</f>
        <v>29.7366690438805</v>
      </c>
    </row>
    <row r="806" customFormat="false" ht="18.75" hidden="false" customHeight="false" outlineLevel="0" collapsed="false">
      <c r="A806" s="0" t="n">
        <v>1060</v>
      </c>
      <c r="F806" s="0" t="n">
        <v>82.7839</v>
      </c>
      <c r="G806" s="0" t="n">
        <f aca="false">50*$F$696*(1-EXP(-1*(A806-$G$696)/$E$696))+$F$5</f>
        <v>30.4908711986504</v>
      </c>
    </row>
    <row r="807" customFormat="false" ht="18.75" hidden="false" customHeight="false" outlineLevel="0" collapsed="false">
      <c r="A807" s="0" t="n">
        <v>1070</v>
      </c>
      <c r="F807" s="0" t="n">
        <v>83.1095</v>
      </c>
      <c r="G807" s="0" t="n">
        <f aca="false">50*$F$696*(1-EXP(-1*(A807-$G$696)/$E$696))+$F$5</f>
        <v>31.2402186976912</v>
      </c>
    </row>
    <row r="808" customFormat="false" ht="18.75" hidden="false" customHeight="false" outlineLevel="0" collapsed="false">
      <c r="A808" s="0" t="n">
        <v>1080</v>
      </c>
      <c r="F808" s="0" t="n">
        <v>83.4351</v>
      </c>
      <c r="G808" s="0" t="n">
        <f aca="false">50*$F$696*(1-EXP(-1*(A808-$G$696)/$E$696))+$F$5</f>
        <v>31.9847427894978</v>
      </c>
    </row>
    <row r="809" customFormat="false" ht="18.75" hidden="false" customHeight="false" outlineLevel="0" collapsed="false">
      <c r="A809" s="0" t="n">
        <v>1090</v>
      </c>
      <c r="F809" s="0" t="n">
        <v>83.9235</v>
      </c>
      <c r="G809" s="0" t="n">
        <f aca="false">50*$F$696*(1-EXP(-1*(A809-$G$696)/$E$696))+$F$5</f>
        <v>32.7244745214247</v>
      </c>
    </row>
    <row r="810" customFormat="false" ht="18.75" hidden="false" customHeight="false" outlineLevel="0" collapsed="false">
      <c r="A810" s="0" t="n">
        <v>1100</v>
      </c>
      <c r="F810" s="0" t="n">
        <v>84.2491</v>
      </c>
      <c r="G810" s="0" t="n">
        <f aca="false">50*$F$696*(1-EXP(-1*(A810-$G$696)/$E$696))+$F$5</f>
        <v>33.4594447409802</v>
      </c>
    </row>
    <row r="811" customFormat="false" ht="18.75" hidden="false" customHeight="false" outlineLevel="0" collapsed="false">
      <c r="A811" s="0" t="n">
        <v>1110</v>
      </c>
      <c r="F811" s="0" t="n">
        <v>84.5747</v>
      </c>
      <c r="G811" s="0" t="n">
        <f aca="false">50*$F$696*(1-EXP(-1*(A811-$G$696)/$E$696))+$F$5</f>
        <v>34.1896840971134</v>
      </c>
    </row>
    <row r="812" customFormat="false" ht="18.75" hidden="false" customHeight="false" outlineLevel="0" collapsed="false">
      <c r="A812" s="0" t="n">
        <v>1120</v>
      </c>
      <c r="F812" s="0" t="n">
        <v>85.0631</v>
      </c>
      <c r="G812" s="0" t="n">
        <f aca="false">50*$F$696*(1-EXP(-1*(A812-$G$696)/$E$696))+$F$5</f>
        <v>34.9152230414917</v>
      </c>
    </row>
    <row r="813" customFormat="false" ht="18.75" hidden="false" customHeight="false" outlineLevel="0" collapsed="false">
      <c r="A813" s="0" t="n">
        <v>1130</v>
      </c>
      <c r="F813" s="0" t="n">
        <v>85.5515</v>
      </c>
      <c r="G813" s="0" t="n">
        <f aca="false">50*$F$696*(1-EXP(-1*(A813-$G$696)/$E$696))+$F$5</f>
        <v>35.6360918297709</v>
      </c>
    </row>
    <row r="814" customFormat="false" ht="18.75" hidden="false" customHeight="false" outlineLevel="0" collapsed="false">
      <c r="A814" s="0" t="n">
        <v>1140</v>
      </c>
      <c r="F814" s="0" t="n">
        <v>85.8771</v>
      </c>
      <c r="G814" s="0" t="n">
        <f aca="false">50*$F$696*(1-EXP(-1*(A814-$G$696)/$E$696))+$F$5</f>
        <v>36.352320522857</v>
      </c>
    </row>
    <row r="815" customFormat="false" ht="18.75" hidden="false" customHeight="false" outlineLevel="0" collapsed="false">
      <c r="A815" s="0" t="n">
        <v>1150</v>
      </c>
      <c r="F815" s="0" t="n">
        <v>86.2027</v>
      </c>
      <c r="G815" s="0" t="n">
        <f aca="false">50*$F$696*(1-EXP(-1*(A815-$G$696)/$E$696))+$F$5</f>
        <v>37.0639389881596</v>
      </c>
    </row>
    <row r="816" customFormat="false" ht="18.75" hidden="false" customHeight="false" outlineLevel="0" collapsed="false">
      <c r="A816" s="0" t="n">
        <v>1160</v>
      </c>
      <c r="F816" s="0" t="n">
        <v>86.6911</v>
      </c>
      <c r="G816" s="0" t="n">
        <f aca="false">50*$F$696*(1-EXP(-1*(A816-$G$696)/$E$696))+$F$5</f>
        <v>37.7709769008377</v>
      </c>
    </row>
    <row r="817" customFormat="false" ht="18.75" hidden="false" customHeight="false" outlineLevel="0" collapsed="false">
      <c r="A817" s="0" t="n">
        <v>1170</v>
      </c>
      <c r="F817" s="0" t="n">
        <v>87.1795</v>
      </c>
      <c r="G817" s="0" t="n">
        <f aca="false">50*$F$696*(1-EXP(-1*(A817-$G$696)/$E$696))+$F$5</f>
        <v>38.4734637450366</v>
      </c>
    </row>
    <row r="818" customFormat="false" ht="18.75" hidden="false" customHeight="false" outlineLevel="0" collapsed="false">
      <c r="A818" s="0" t="n">
        <v>1180</v>
      </c>
      <c r="F818" s="0" t="n">
        <v>87.6679</v>
      </c>
      <c r="G818" s="0" t="n">
        <f aca="false">50*$F$696*(1-EXP(-1*(A818-$G$696)/$E$696))+$F$5</f>
        <v>39.171428815118</v>
      </c>
    </row>
    <row r="819" customFormat="false" ht="18.75" hidden="false" customHeight="false" outlineLevel="0" collapsed="false">
      <c r="A819" s="0" t="n">
        <v>1190</v>
      </c>
      <c r="F819" s="0" t="n">
        <v>87.9935</v>
      </c>
      <c r="G819" s="0" t="n">
        <f aca="false">50*$F$696*(1-EXP(-1*(A819-$G$696)/$E$696))+$F$5</f>
        <v>39.8649012168813</v>
      </c>
    </row>
    <row r="820" customFormat="false" ht="18.75" hidden="false" customHeight="false" outlineLevel="0" collapsed="false">
      <c r="A820" s="0" t="n">
        <v>1200</v>
      </c>
      <c r="F820" s="0" t="n">
        <v>88.1563</v>
      </c>
      <c r="G820" s="0" t="n">
        <f aca="false">50*$F$696*(1-EXP(-1*(A820-$G$696)/$E$696))+$F$5</f>
        <v>40.5539098687774</v>
      </c>
    </row>
    <row r="821" customFormat="false" ht="18.75" hidden="false" customHeight="false" outlineLevel="0" collapsed="false">
      <c r="A821" s="0" t="n">
        <v>1210</v>
      </c>
      <c r="F821" s="0" t="n">
        <v>88.4819</v>
      </c>
      <c r="G821" s="0" t="n">
        <f aca="false">50*$F$696*(1-EXP(-1*(A821-$G$696)/$E$696))+$F$5</f>
        <v>41.2384835031146</v>
      </c>
    </row>
    <row r="822" customFormat="false" ht="18.75" hidden="false" customHeight="false" outlineLevel="0" collapsed="false">
      <c r="A822" s="0" t="n">
        <v>1220</v>
      </c>
      <c r="F822" s="0" t="n">
        <v>88.9703</v>
      </c>
      <c r="G822" s="0" t="n">
        <f aca="false">50*$F$696*(1-EXP(-1*(A822-$G$696)/$E$696))+$F$5</f>
        <v>41.9186506672569</v>
      </c>
    </row>
    <row r="823" customFormat="false" ht="18.75" hidden="false" customHeight="false" outlineLevel="0" collapsed="false">
      <c r="A823" s="0" t="n">
        <v>1230</v>
      </c>
      <c r="F823" s="0" t="n">
        <v>89.6215</v>
      </c>
      <c r="G823" s="0" t="n">
        <f aca="false">50*$F$696*(1-EXP(-1*(A823-$G$696)/$E$696))+$F$5</f>
        <v>42.5944397248143</v>
      </c>
    </row>
    <row r="824" customFormat="false" ht="18.75" hidden="false" customHeight="false" outlineLevel="0" collapsed="false">
      <c r="A824" s="0" t="n">
        <v>1240</v>
      </c>
      <c r="F824" s="0" t="n">
        <v>89.9471</v>
      </c>
      <c r="G824" s="0" t="n">
        <f aca="false">50*$F$696*(1-EXP(-1*(A824-$G$696)/$E$696))+$F$5</f>
        <v>43.2658788568256</v>
      </c>
    </row>
    <row r="825" customFormat="false" ht="18.75" hidden="false" customHeight="false" outlineLevel="0" collapsed="false">
      <c r="A825" s="0" t="n">
        <v>1250</v>
      </c>
      <c r="F825" s="0" t="n">
        <v>90.1099</v>
      </c>
      <c r="G825" s="0" t="n">
        <f aca="false">50*$F$696*(1-EXP(-1*(A825-$G$696)/$E$696))+$F$5</f>
        <v>43.9329960629337</v>
      </c>
    </row>
    <row r="826" customFormat="false" ht="18.75" hidden="false" customHeight="false" outlineLevel="0" collapsed="false">
      <c r="A826" s="0" t="n">
        <v>1260</v>
      </c>
      <c r="F826" s="0" t="n">
        <v>90.2727</v>
      </c>
      <c r="G826" s="0" t="n">
        <f aca="false">50*$F$696*(1-EXP(-1*(A826-$G$696)/$E$696))+$F$5</f>
        <v>44.595819162553</v>
      </c>
    </row>
    <row r="827" customFormat="false" ht="18.75" hidden="false" customHeight="false" outlineLevel="0" collapsed="false">
      <c r="A827" s="0" t="n">
        <v>1270</v>
      </c>
      <c r="F827" s="0" t="n">
        <v>90.7611</v>
      </c>
      <c r="G827" s="0" t="n">
        <f aca="false">50*$F$696*(1-EXP(-1*(A827-$G$696)/$E$696))+$F$5</f>
        <v>45.2543757960298</v>
      </c>
    </row>
    <row r="828" customFormat="false" ht="18.75" hidden="false" customHeight="false" outlineLevel="0" collapsed="false">
      <c r="A828" s="0" t="n">
        <v>1280</v>
      </c>
      <c r="F828" s="0" t="n">
        <v>91.2495</v>
      </c>
      <c r="G828" s="0" t="n">
        <f aca="false">50*$F$696*(1-EXP(-1*(A828-$G$696)/$E$696))+$F$5</f>
        <v>45.9086934257946</v>
      </c>
    </row>
    <row r="829" customFormat="false" ht="18.75" hidden="false" customHeight="false" outlineLevel="0" collapsed="false">
      <c r="A829" s="0" t="n">
        <v>1290</v>
      </c>
      <c r="F829" s="0" t="n">
        <v>91.7379</v>
      </c>
      <c r="G829" s="0" t="n">
        <f aca="false">50*$F$696*(1-EXP(-1*(A829-$G$696)/$E$696))+$F$5</f>
        <v>46.5587993375076</v>
      </c>
    </row>
    <row r="830" customFormat="false" ht="18.75" hidden="false" customHeight="false" outlineLevel="0" collapsed="false">
      <c r="A830" s="0" t="n">
        <v>1300</v>
      </c>
      <c r="F830" s="0" t="n">
        <v>91.9007</v>
      </c>
      <c r="G830" s="0" t="n">
        <f aca="false">50*$F$696*(1-EXP(-1*(A830-$G$696)/$E$696))+$F$5</f>
        <v>47.2047206411962</v>
      </c>
    </row>
    <row r="831" customFormat="false" ht="18.75" hidden="false" customHeight="false" outlineLevel="0" collapsed="false">
      <c r="A831" s="0" t="n">
        <v>1310</v>
      </c>
      <c r="F831" s="0" t="n">
        <v>92.2263</v>
      </c>
      <c r="G831" s="0" t="n">
        <f aca="false">50*$F$696*(1-EXP(-1*(A831-$G$696)/$E$696))+$F$5</f>
        <v>47.8464842723859</v>
      </c>
    </row>
    <row r="832" customFormat="false" ht="18.75" hidden="false" customHeight="false" outlineLevel="0" collapsed="false">
      <c r="A832" s="0" t="n">
        <v>1320</v>
      </c>
      <c r="F832" s="0" t="n">
        <v>92.5519</v>
      </c>
      <c r="G832" s="0" t="n">
        <f aca="false">50*$F$696*(1-EXP(-1*(A832-$G$696)/$E$696))+$F$5</f>
        <v>48.4841169932233</v>
      </c>
    </row>
    <row r="833" customFormat="false" ht="18.75" hidden="false" customHeight="false" outlineLevel="0" collapsed="false">
      <c r="A833" s="0" t="n">
        <v>1330</v>
      </c>
      <c r="F833" s="0" t="n">
        <v>93.0403</v>
      </c>
      <c r="G833" s="0" t="n">
        <f aca="false">50*$F$696*(1-EXP(-1*(A833-$G$696)/$E$696))+$F$5</f>
        <v>49.1176453935921</v>
      </c>
    </row>
    <row r="834" customFormat="false" ht="18.75" hidden="false" customHeight="false" outlineLevel="0" collapsed="false">
      <c r="A834" s="0" t="n">
        <v>1340</v>
      </c>
      <c r="F834" s="0" t="n">
        <v>93.3659</v>
      </c>
      <c r="G834" s="0" t="n">
        <f aca="false">50*$F$696*(1-EXP(-1*(A834-$G$696)/$E$696))+$F$5</f>
        <v>49.747095892222</v>
      </c>
    </row>
    <row r="835" customFormat="false" ht="18.75" hidden="false" customHeight="false" outlineLevel="0" collapsed="false">
      <c r="A835" s="0" t="n">
        <v>1350</v>
      </c>
      <c r="F835" s="0" t="n">
        <v>93.6915</v>
      </c>
      <c r="G835" s="0" t="n">
        <f aca="false">50*$F$696*(1-EXP(-1*(A835-$G$696)/$E$696))+$F$5</f>
        <v>50.3724947377904</v>
      </c>
    </row>
    <row r="836" customFormat="false" ht="18.75" hidden="false" customHeight="false" outlineLevel="0" collapsed="false">
      <c r="A836" s="0" t="n">
        <v>1360</v>
      </c>
      <c r="F836" s="0" t="n">
        <v>93.8543</v>
      </c>
      <c r="G836" s="0" t="n">
        <f aca="false">50*$F$696*(1-EXP(-1*(A836-$G$696)/$E$696))+$F$5</f>
        <v>50.993868010017</v>
      </c>
    </row>
    <row r="837" customFormat="false" ht="18.75" hidden="false" customHeight="false" outlineLevel="0" collapsed="false">
      <c r="A837" s="0" t="n">
        <v>1370</v>
      </c>
      <c r="F837" s="0" t="n">
        <v>94.1799</v>
      </c>
      <c r="G837" s="0" t="n">
        <f aca="false">50*$F$696*(1-EXP(-1*(A837-$G$696)/$E$696))+$F$5</f>
        <v>51.6112416207511</v>
      </c>
    </row>
    <row r="838" customFormat="false" ht="18.75" hidden="false" customHeight="false" outlineLevel="0" collapsed="false">
      <c r="A838" s="0" t="n">
        <v>1380</v>
      </c>
      <c r="F838" s="0" t="n">
        <v>94.5055</v>
      </c>
      <c r="G838" s="0" t="n">
        <f aca="false">50*$F$696*(1-EXP(-1*(A838-$G$696)/$E$696))+$F$5</f>
        <v>52.2246413150526</v>
      </c>
    </row>
    <row r="839" customFormat="false" ht="18.75" hidden="false" customHeight="false" outlineLevel="0" collapsed="false">
      <c r="A839" s="0" t="n">
        <v>1390</v>
      </c>
      <c r="F839" s="0" t="n">
        <v>94.8311</v>
      </c>
      <c r="G839" s="0" t="n">
        <f aca="false">50*$F$696*(1-EXP(-1*(A839-$G$696)/$E$696))+$F$5</f>
        <v>52.8340926722652</v>
      </c>
    </row>
    <row r="840" customFormat="false" ht="18.75" hidden="false" customHeight="false" outlineLevel="0" collapsed="false">
      <c r="A840" s="0" t="n">
        <v>1400</v>
      </c>
      <c r="F840" s="0" t="n">
        <v>94.9939</v>
      </c>
      <c r="G840" s="0" t="n">
        <f aca="false">50*$F$696*(1-EXP(-1*(A840-$G$696)/$E$696))+$F$5</f>
        <v>53.4396211070834</v>
      </c>
    </row>
    <row r="841" customFormat="false" ht="18.75" hidden="false" customHeight="false" outlineLevel="0" collapsed="false">
      <c r="A841" s="0" t="n">
        <v>1410</v>
      </c>
      <c r="F841" s="0" t="n">
        <v>95.1567</v>
      </c>
      <c r="G841" s="0" t="n">
        <f aca="false">50*$F$696*(1-EXP(-1*(A841-$G$696)/$E$696))+$F$5</f>
        <v>54.0412518706119</v>
      </c>
    </row>
    <row r="842" customFormat="false" ht="18.75" hidden="false" customHeight="false" outlineLevel="0" collapsed="false">
      <c r="A842" s="0" t="n">
        <v>1420</v>
      </c>
      <c r="F842" s="0" t="n">
        <v>95.6451</v>
      </c>
      <c r="G842" s="0" t="n">
        <f aca="false">50*$F$696*(1-EXP(-1*(A842-$G$696)/$E$696))+$F$5</f>
        <v>54.6390100514191</v>
      </c>
    </row>
    <row r="843" customFormat="false" ht="18.75" hidden="false" customHeight="false" outlineLevel="0" collapsed="false">
      <c r="A843" s="0" t="n">
        <v>1430</v>
      </c>
      <c r="F843" s="0" t="n">
        <v>96.2963</v>
      </c>
      <c r="G843" s="0" t="n">
        <f aca="false">50*$F$696*(1-EXP(-1*(A843-$G$696)/$E$696))+$F$5</f>
        <v>55.2329205765829</v>
      </c>
    </row>
    <row r="844" customFormat="false" ht="18.75" hidden="false" customHeight="false" outlineLevel="0" collapsed="false">
      <c r="A844" s="0" t="n">
        <v>1440</v>
      </c>
      <c r="F844" s="0" t="n">
        <v>96.7847</v>
      </c>
      <c r="G844" s="0" t="n">
        <f aca="false">50*$F$696*(1-EXP(-1*(A844-$G$696)/$E$696))+$F$5</f>
        <v>55.8230082127303</v>
      </c>
    </row>
    <row r="845" customFormat="false" ht="18.75" hidden="false" customHeight="false" outlineLevel="0" collapsed="false">
      <c r="A845" s="0" t="n">
        <v>1450</v>
      </c>
      <c r="F845" s="0" t="n">
        <v>96.9475</v>
      </c>
      <c r="G845" s="0" t="n">
        <f aca="false">50*$F$696*(1-EXP(-1*(A845-$G$696)/$E$696))+$F$5</f>
        <v>56.4092975670704</v>
      </c>
    </row>
    <row r="846" customFormat="false" ht="18.75" hidden="false" customHeight="false" outlineLevel="0" collapsed="false">
      <c r="A846" s="0" t="n">
        <v>1460</v>
      </c>
      <c r="F846" s="0" t="n">
        <v>97.2731</v>
      </c>
      <c r="G846" s="0" t="n">
        <f aca="false">50*$F$696*(1-EXP(-1*(A846-$G$696)/$E$696))+$F$5</f>
        <v>56.9918130884203</v>
      </c>
    </row>
    <row r="847" customFormat="false" ht="18.75" hidden="false" customHeight="false" outlineLevel="0" collapsed="false">
      <c r="A847" s="0" t="n">
        <v>1470</v>
      </c>
      <c r="F847" s="0" t="n">
        <v>97.5987</v>
      </c>
      <c r="G847" s="0" t="n">
        <f aca="false">50*$F$696*(1-EXP(-1*(A847-$G$696)/$E$696))+$F$5</f>
        <v>57.5705790682247</v>
      </c>
    </row>
    <row r="848" customFormat="false" ht="18.75" hidden="false" customHeight="false" outlineLevel="0" collapsed="false">
      <c r="A848" s="0" t="n">
        <v>1480</v>
      </c>
      <c r="F848" s="0" t="n">
        <v>98.0871</v>
      </c>
      <c r="G848" s="0" t="n">
        <f aca="false">50*$F$696*(1-EXP(-1*(A848-$G$696)/$E$696))+$F$5</f>
        <v>58.1456196415689</v>
      </c>
    </row>
    <row r="849" customFormat="false" ht="18.75" hidden="false" customHeight="false" outlineLevel="0" collapsed="false">
      <c r="A849" s="0" t="n">
        <v>1490</v>
      </c>
      <c r="F849" s="0" t="n">
        <v>98.2499</v>
      </c>
      <c r="G849" s="0" t="n">
        <f aca="false">50*$F$696*(1-EXP(-1*(A849-$G$696)/$E$696))+$F$5</f>
        <v>58.7169587881853</v>
      </c>
    </row>
    <row r="850" customFormat="false" ht="18.75" hidden="false" customHeight="false" outlineLevel="0" collapsed="false">
      <c r="A850" s="0" t="n">
        <v>1500</v>
      </c>
      <c r="F850" s="0" t="n">
        <v>98.5755</v>
      </c>
      <c r="G850" s="0" t="n">
        <f aca="false">50*$F$696*(1-EXP(-1*(A850-$G$696)/$E$696))+$F$5</f>
        <v>59.2846203334532</v>
      </c>
    </row>
    <row r="851" customFormat="false" ht="18.75" hidden="false" customHeight="false" outlineLevel="0" collapsed="false">
      <c r="A851" s="0" t="n">
        <v>1510</v>
      </c>
      <c r="F851" s="0" t="n">
        <v>98.9011</v>
      </c>
      <c r="G851" s="0" t="n">
        <f aca="false">50*$F$696*(1-EXP(-1*(A851-$G$696)/$E$696))+$F$5</f>
        <v>59.8486279493926</v>
      </c>
    </row>
    <row r="852" customFormat="false" ht="18.75" hidden="false" customHeight="false" outlineLevel="0" collapsed="false">
      <c r="A852" s="0" t="n">
        <v>1520</v>
      </c>
      <c r="F852" s="0" t="n">
        <v>99.2267</v>
      </c>
      <c r="G852" s="0" t="n">
        <f aca="false">50*$F$696*(1-EXP(-1*(A852-$G$696)/$E$696))+$F$5</f>
        <v>60.4090051556512</v>
      </c>
    </row>
    <row r="853" customFormat="false" ht="18.75" hidden="false" customHeight="false" outlineLevel="0" collapsed="false">
      <c r="A853" s="0" t="n">
        <v>1530</v>
      </c>
      <c r="F853" s="0" t="n">
        <v>99.5523</v>
      </c>
      <c r="G853" s="0" t="n">
        <f aca="false">50*$F$696*(1-EXP(-1*(A853-$G$696)/$E$696))+$F$5</f>
        <v>60.9657753204851</v>
      </c>
    </row>
    <row r="854" customFormat="false" ht="18.75" hidden="false" customHeight="false" outlineLevel="0" collapsed="false">
      <c r="A854" s="0" t="n">
        <v>1540</v>
      </c>
      <c r="F854" s="0" t="n">
        <v>99.7151</v>
      </c>
      <c r="G854" s="0" t="n">
        <f aca="false">50*$F$696*(1-EXP(-1*(A854-$G$696)/$E$696))+$F$5</f>
        <v>61.5189616617335</v>
      </c>
    </row>
    <row r="855" customFormat="false" ht="18.75" hidden="false" customHeight="false" outlineLevel="0" collapsed="false">
      <c r="A855" s="0" t="n">
        <v>1550</v>
      </c>
      <c r="F855" s="0" t="n">
        <v>100.0407</v>
      </c>
      <c r="G855" s="0" t="n">
        <f aca="false">50*$F$696*(1-EXP(-1*(A855-$G$696)/$E$696))+$F$5</f>
        <v>62.0685872477867</v>
      </c>
    </row>
    <row r="856" customFormat="false" ht="18.75" hidden="false" customHeight="false" outlineLevel="0" collapsed="false">
      <c r="A856" s="0" t="n">
        <v>1560</v>
      </c>
      <c r="F856" s="0" t="n">
        <v>100.3663</v>
      </c>
      <c r="G856" s="0" t="n">
        <f aca="false">50*$F$696*(1-EXP(-1*(A856-$G$696)/$E$696))+$F$5</f>
        <v>62.6146749985483</v>
      </c>
    </row>
    <row r="857" customFormat="false" ht="18.75" hidden="false" customHeight="false" outlineLevel="0" collapsed="false">
      <c r="A857" s="0" t="n">
        <v>1570</v>
      </c>
      <c r="F857" s="0" t="n">
        <v>100.6919</v>
      </c>
      <c r="G857" s="0" t="n">
        <f aca="false">50*$F$696*(1-EXP(-1*(A857-$G$696)/$E$696))+$F$5</f>
        <v>63.1572476863906</v>
      </c>
    </row>
    <row r="858" customFormat="false" ht="18.75" hidden="false" customHeight="false" outlineLevel="0" collapsed="false">
      <c r="A858" s="0" t="n">
        <v>1580</v>
      </c>
      <c r="F858" s="0" t="n">
        <v>101.1803</v>
      </c>
      <c r="G858" s="0" t="n">
        <f aca="false">50*$F$696*(1-EXP(-1*(A858-$G$696)/$E$696))+$F$5</f>
        <v>63.6963279371048</v>
      </c>
    </row>
    <row r="859" customFormat="false" ht="18.75" hidden="false" customHeight="false" outlineLevel="0" collapsed="false">
      <c r="A859" s="0" t="n">
        <v>1590</v>
      </c>
      <c r="F859" s="0" t="n">
        <v>101.5059</v>
      </c>
      <c r="G859" s="0" t="n">
        <f aca="false">50*$F$696*(1-EXP(-1*(A859-$G$696)/$E$696))+$F$5</f>
        <v>64.2319382308438</v>
      </c>
    </row>
    <row r="860" customFormat="false" ht="18.75" hidden="false" customHeight="false" outlineLevel="0" collapsed="false">
      <c r="A860" s="0" t="n">
        <v>1600</v>
      </c>
      <c r="F860" s="0" t="n">
        <v>101.8315</v>
      </c>
      <c r="G860" s="0" t="n">
        <f aca="false">50*$F$696*(1-EXP(-1*(A860-$G$696)/$E$696))+$F$5</f>
        <v>64.7641009030603</v>
      </c>
    </row>
    <row r="861" customFormat="false" ht="18.75" hidden="false" customHeight="false" outlineLevel="0" collapsed="false">
      <c r="A861" s="0" t="n">
        <v>1610</v>
      </c>
      <c r="F861" s="0" t="n">
        <v>101.6687</v>
      </c>
      <c r="G861" s="0" t="n">
        <f aca="false">50*$F$696*(1-EXP(-1*(A861-$G$696)/$E$696))+$F$5</f>
        <v>65.292838145438</v>
      </c>
    </row>
    <row r="862" customFormat="false" ht="18.75" hidden="false" customHeight="false" outlineLevel="0" collapsed="false">
      <c r="A862" s="0" t="n">
        <v>1620</v>
      </c>
      <c r="F862" s="0" t="n">
        <v>101.8315</v>
      </c>
      <c r="G862" s="0" t="n">
        <f aca="false">50*$F$696*(1-EXP(-1*(A862-$G$696)/$E$696))+$F$5</f>
        <v>65.8181720068168</v>
      </c>
    </row>
    <row r="863" customFormat="false" ht="18.75" hidden="false" customHeight="false" outlineLevel="0" collapsed="false">
      <c r="A863" s="0" t="n">
        <v>1630</v>
      </c>
      <c r="F863" s="0" t="n">
        <v>102.1571</v>
      </c>
      <c r="G863" s="0" t="n">
        <f aca="false">50*$F$696*(1-EXP(-1*(A863-$G$696)/$E$696))+$F$5</f>
        <v>66.3401243941124</v>
      </c>
    </row>
    <row r="864" customFormat="false" ht="18.75" hidden="false" customHeight="false" outlineLevel="0" collapsed="false">
      <c r="A864" s="0" t="n">
        <v>1640</v>
      </c>
      <c r="F864" s="0" t="n">
        <v>102.8083</v>
      </c>
      <c r="G864" s="0" t="n">
        <f aca="false">50*$F$696*(1-EXP(-1*(A864-$G$696)/$E$696))+$F$5</f>
        <v>66.8587170732298</v>
      </c>
    </row>
    <row r="865" customFormat="false" ht="18.75" hidden="false" customHeight="false" outlineLevel="0" collapsed="false">
      <c r="A865" s="0" t="n">
        <v>1650</v>
      </c>
      <c r="F865" s="0" t="n">
        <v>103.2967</v>
      </c>
      <c r="G865" s="0" t="n">
        <f aca="false">50*$F$696*(1-EXP(-1*(A865-$G$696)/$E$696))+$F$5</f>
        <v>67.3739716699713</v>
      </c>
    </row>
    <row r="866" customFormat="false" ht="18.75" hidden="false" customHeight="false" outlineLevel="0" collapsed="false">
      <c r="A866" s="0" t="n">
        <v>1660</v>
      </c>
      <c r="F866" s="0" t="n">
        <v>103.6223</v>
      </c>
      <c r="G866" s="0" t="n">
        <f aca="false">50*$F$696*(1-EXP(-1*(A866-$G$696)/$E$696))+$F$5</f>
        <v>67.8859096709378</v>
      </c>
    </row>
    <row r="867" customFormat="false" ht="18.75" hidden="false" customHeight="false" outlineLevel="0" collapsed="false">
      <c r="A867" s="0" t="n">
        <v>1670</v>
      </c>
      <c r="F867" s="0" t="n">
        <v>103.9479</v>
      </c>
      <c r="G867" s="0" t="n">
        <f aca="false">50*$F$696*(1-EXP(-1*(A867-$G$696)/$E$696))+$F$5</f>
        <v>68.3945524244251</v>
      </c>
    </row>
    <row r="868" customFormat="false" ht="18.75" hidden="false" customHeight="false" outlineLevel="0" collapsed="false">
      <c r="A868" s="0" t="n">
        <v>1680</v>
      </c>
      <c r="F868" s="0" t="n">
        <v>104.2735</v>
      </c>
      <c r="G868" s="0" t="n">
        <f aca="false">50*$F$696*(1-EXP(-1*(A868-$G$696)/$E$696))+$F$5</f>
        <v>68.899921141314</v>
      </c>
    </row>
    <row r="869" customFormat="false" ht="18.75" hidden="false" customHeight="false" outlineLevel="0" collapsed="false">
      <c r="A869" s="0" t="n">
        <v>1690</v>
      </c>
      <c r="F869" s="0" t="n">
        <v>104.5991</v>
      </c>
      <c r="G869" s="0" t="n">
        <f aca="false">50*$F$696*(1-EXP(-1*(A869-$G$696)/$E$696))+$F$5</f>
        <v>69.402036895955</v>
      </c>
    </row>
    <row r="870" customFormat="false" ht="18.75" hidden="false" customHeight="false" outlineLevel="0" collapsed="false">
      <c r="A870" s="0" t="n">
        <v>1700</v>
      </c>
      <c r="F870" s="0" t="n">
        <v>104.7619</v>
      </c>
      <c r="G870" s="0" t="n">
        <f aca="false">50*$F$696*(1-EXP(-1*(A870-$G$696)/$E$696))+$F$5</f>
        <v>69.9009206270469</v>
      </c>
    </row>
    <row r="871" customFormat="false" ht="18.75" hidden="false" customHeight="false" outlineLevel="0" collapsed="false">
      <c r="A871" s="0" t="n">
        <v>1710</v>
      </c>
      <c r="F871" s="0" t="n">
        <v>104.7619</v>
      </c>
      <c r="G871" s="0" t="n">
        <f aca="false">50*$F$696*(1-EXP(-1*(A871-$G$696)/$E$696))+$F$5</f>
        <v>70.3965931385103</v>
      </c>
    </row>
    <row r="872" customFormat="false" ht="18.75" hidden="false" customHeight="false" outlineLevel="0" collapsed="false">
      <c r="A872" s="0" t="n">
        <v>1720</v>
      </c>
      <c r="F872" s="0" t="n">
        <v>104.9247</v>
      </c>
      <c r="G872" s="0" t="n">
        <f aca="false">50*$F$696*(1-EXP(-1*(A872-$G$696)/$E$696))+$F$5</f>
        <v>70.8890751003547</v>
      </c>
    </row>
    <row r="873" customFormat="false" ht="18.75" hidden="false" customHeight="false" outlineLevel="0" collapsed="false">
      <c r="A873" s="0" t="n">
        <v>1730</v>
      </c>
      <c r="F873" s="0" t="n">
        <v>105.2503</v>
      </c>
      <c r="G873" s="0" t="n">
        <f aca="false">50*$F$696*(1-EXP(-1*(A873-$G$696)/$E$696))+$F$5</f>
        <v>71.3783870495408</v>
      </c>
    </row>
    <row r="874" customFormat="false" ht="18.75" hidden="false" customHeight="false" outlineLevel="0" collapsed="false">
      <c r="A874" s="0" t="n">
        <v>1740</v>
      </c>
      <c r="F874" s="0" t="n">
        <v>105.7387</v>
      </c>
      <c r="G874" s="0" t="n">
        <f aca="false">50*$F$696*(1-EXP(-1*(A874-$G$696)/$E$696))+$F$5</f>
        <v>71.8645493908367</v>
      </c>
    </row>
    <row r="875" customFormat="false" ht="18.75" hidden="false" customHeight="false" outlineLevel="0" collapsed="false">
      <c r="A875" s="0" t="n">
        <v>1750</v>
      </c>
      <c r="F875" s="0" t="n">
        <v>106.0643</v>
      </c>
      <c r="G875" s="0" t="n">
        <f aca="false">50*$F$696*(1-EXP(-1*(A875-$G$696)/$E$696))+$F$5</f>
        <v>72.347582397669</v>
      </c>
    </row>
    <row r="876" customFormat="false" ht="18.75" hidden="false" customHeight="false" outlineLevel="0" collapsed="false">
      <c r="A876" s="0" t="n">
        <v>1760</v>
      </c>
      <c r="F876" s="0" t="n">
        <v>106.2271</v>
      </c>
      <c r="G876" s="0" t="n">
        <f aca="false">50*$F$696*(1-EXP(-1*(A876-$G$696)/$E$696))+$F$5</f>
        <v>72.827506212968</v>
      </c>
    </row>
    <row r="877" customFormat="false" ht="18.75" hidden="false" customHeight="false" outlineLevel="0" collapsed="false">
      <c r="A877" s="0" t="n">
        <v>1770</v>
      </c>
      <c r="F877" s="0" t="n">
        <v>106.3899</v>
      </c>
      <c r="G877" s="0" t="n">
        <f aca="false">50*$F$696*(1-EXP(-1*(A877-$G$696)/$E$696))+$F$5</f>
        <v>73.304340850008</v>
      </c>
    </row>
    <row r="878" customFormat="false" ht="18.75" hidden="false" customHeight="false" outlineLevel="0" collapsed="false">
      <c r="A878" s="0" t="n">
        <v>1780</v>
      </c>
      <c r="F878" s="0" t="n">
        <v>106.7155</v>
      </c>
      <c r="G878" s="0" t="n">
        <f aca="false">50*$F$696*(1-EXP(-1*(A878-$G$696)/$E$696))+$F$5</f>
        <v>73.7781061932414</v>
      </c>
    </row>
    <row r="879" customFormat="false" ht="18.75" hidden="false" customHeight="false" outlineLevel="0" collapsed="false">
      <c r="A879" s="0" t="n">
        <v>1790</v>
      </c>
      <c r="F879" s="0" t="n">
        <v>107.0411</v>
      </c>
      <c r="G879" s="0" t="n">
        <f aca="false">50*$F$696*(1-EXP(-1*(A879-$G$696)/$E$696))+$F$5</f>
        <v>74.2488219991283</v>
      </c>
    </row>
    <row r="880" customFormat="false" ht="18.75" hidden="false" customHeight="false" outlineLevel="0" collapsed="false">
      <c r="A880" s="0" t="n">
        <v>1800</v>
      </c>
      <c r="F880" s="0" t="n">
        <v>107.2039</v>
      </c>
      <c r="G880" s="0" t="n">
        <f aca="false">50*$F$696*(1-EXP(-1*(A880-$G$696)/$E$696))+$F$5</f>
        <v>74.7165078969602</v>
      </c>
    </row>
    <row r="881" customFormat="false" ht="18.75" hidden="false" customHeight="false" outlineLevel="0" collapsed="false">
      <c r="A881" s="0" t="n">
        <v>1810</v>
      </c>
      <c r="F881" s="0" t="n">
        <v>107.3667</v>
      </c>
      <c r="G881" s="0" t="n">
        <f aca="false">50*$F$696*(1-EXP(-1*(A881-$G$696)/$E$696))+$F$5</f>
        <v>75.1811833896786</v>
      </c>
    </row>
    <row r="882" customFormat="false" ht="18.75" hidden="false" customHeight="false" outlineLevel="0" collapsed="false">
      <c r="A882" s="0" t="n">
        <v>1820</v>
      </c>
      <c r="F882" s="0" t="n">
        <v>107.6923</v>
      </c>
      <c r="G882" s="0" t="n">
        <f aca="false">50*$F$696*(1-EXP(-1*(A882-$G$696)/$E$696))+$F$5</f>
        <v>75.6428678546882</v>
      </c>
    </row>
    <row r="883" customFormat="false" ht="18.75" hidden="false" customHeight="false" outlineLevel="0" collapsed="false">
      <c r="A883" s="0" t="n">
        <v>1830</v>
      </c>
      <c r="F883" s="0" t="n">
        <v>107.8551</v>
      </c>
      <c r="G883" s="0" t="n">
        <f aca="false">50*$F$696*(1-EXP(-1*(A883-$G$696)/$E$696))+$F$5</f>
        <v>76.1015805446652</v>
      </c>
    </row>
    <row r="884" customFormat="false" ht="18.75" hidden="false" customHeight="false" outlineLevel="0" collapsed="false">
      <c r="A884" s="0" t="n">
        <v>1840</v>
      </c>
      <c r="F884" s="0" t="n">
        <v>108.1807</v>
      </c>
      <c r="G884" s="0" t="n">
        <f aca="false">50*$F$696*(1-EXP(-1*(A884-$G$696)/$E$696))+$F$5</f>
        <v>76.5573405883599</v>
      </c>
    </row>
    <row r="885" customFormat="false" ht="18.75" hidden="false" customHeight="false" outlineLevel="0" collapsed="false">
      <c r="A885" s="0" t="n">
        <v>1850</v>
      </c>
      <c r="F885" s="0" t="n">
        <v>108.3435</v>
      </c>
      <c r="G885" s="0" t="n">
        <f aca="false">50*$F$696*(1-EXP(-1*(A885-$G$696)/$E$696))+$F$5</f>
        <v>77.0101669913944</v>
      </c>
    </row>
    <row r="886" customFormat="false" ht="18.75" hidden="false" customHeight="false" outlineLevel="0" collapsed="false">
      <c r="A886" s="0" t="n">
        <v>1860</v>
      </c>
      <c r="F886" s="0" t="n">
        <v>108.9947</v>
      </c>
      <c r="G886" s="0" t="n">
        <f aca="false">50*$F$696*(1-EXP(-1*(A886-$G$696)/$E$696))+$F$5</f>
        <v>77.4600786370554</v>
      </c>
    </row>
    <row r="887" customFormat="false" ht="18.75" hidden="false" customHeight="false" outlineLevel="0" collapsed="false">
      <c r="A887" s="0" t="n">
        <v>1870</v>
      </c>
      <c r="F887" s="0" t="n">
        <v>109.1575</v>
      </c>
      <c r="G887" s="0" t="n">
        <f aca="false">50*$F$696*(1-EXP(-1*(A887-$G$696)/$E$696))+$F$5</f>
        <v>77.9070942870812</v>
      </c>
    </row>
    <row r="888" customFormat="false" ht="18.75" hidden="false" customHeight="false" outlineLevel="0" collapsed="false">
      <c r="A888" s="0" t="n">
        <v>1880</v>
      </c>
      <c r="F888" s="0" t="n">
        <v>109.4831</v>
      </c>
      <c r="G888" s="0" t="n">
        <f aca="false">50*$F$696*(1-EXP(-1*(A888-$G$696)/$E$696))+$F$5</f>
        <v>78.3512325824446</v>
      </c>
    </row>
    <row r="889" customFormat="false" ht="18.75" hidden="false" customHeight="false" outlineLevel="0" collapsed="false">
      <c r="A889" s="0" t="n">
        <v>1890</v>
      </c>
      <c r="F889" s="0" t="n">
        <v>109.4831</v>
      </c>
      <c r="G889" s="0" t="n">
        <f aca="false">50*$F$696*(1-EXP(-1*(A889-$G$696)/$E$696))+$F$5</f>
        <v>78.7925120441301</v>
      </c>
    </row>
    <row r="890" customFormat="false" ht="18.75" hidden="false" customHeight="false" outlineLevel="0" collapsed="false">
      <c r="A890" s="0" t="n">
        <v>1900</v>
      </c>
      <c r="F890" s="0" t="n">
        <v>109.8087</v>
      </c>
      <c r="G890" s="0" t="n">
        <f aca="false">50*$F$696*(1-EXP(-1*(A890-$G$696)/$E$696))+$F$5</f>
        <v>79.2309510739057</v>
      </c>
    </row>
    <row r="891" customFormat="false" ht="18.75" hidden="false" customHeight="false" outlineLevel="0" collapsed="false">
      <c r="A891" s="0" t="n">
        <v>1910</v>
      </c>
      <c r="F891" s="0" t="n">
        <v>109.9715</v>
      </c>
      <c r="G891" s="0" t="n">
        <f aca="false">50*$F$696*(1-EXP(-1*(A891-$G$696)/$E$696))+$F$5</f>
        <v>79.6665679550913</v>
      </c>
    </row>
    <row r="892" customFormat="false" ht="18.75" hidden="false" customHeight="false" outlineLevel="0" collapsed="false">
      <c r="A892" s="0" t="n">
        <v>1920</v>
      </c>
      <c r="F892" s="0" t="n">
        <v>110.297133333333</v>
      </c>
      <c r="G892" s="0" t="n">
        <f aca="false">50*$F$696*(1-EXP(-1*(A892-$G$696)/$E$696))+$F$5</f>
        <v>80.09938085332</v>
      </c>
    </row>
    <row r="893" customFormat="false" ht="18.75" hidden="false" customHeight="false" outlineLevel="0" collapsed="false">
      <c r="A893" s="0" t="n">
        <v>1930</v>
      </c>
      <c r="F893" s="0" t="n">
        <v>110.459966666667</v>
      </c>
      <c r="G893" s="0" t="n">
        <f aca="false">50*$F$696*(1-EXP(-1*(A893-$G$696)/$E$696))+$F$5</f>
        <v>80.5294078172966</v>
      </c>
    </row>
    <row r="894" customFormat="false" ht="18.75" hidden="false" customHeight="false" outlineLevel="0" collapsed="false">
      <c r="A894" s="0" t="n">
        <v>1940</v>
      </c>
      <c r="F894" s="0" t="n">
        <v>110.7856</v>
      </c>
      <c r="G894" s="0" t="n">
        <f aca="false">50*$F$696*(1-EXP(-1*(A894-$G$696)/$E$696))+$F$5</f>
        <v>80.9566667795496</v>
      </c>
    </row>
    <row r="895" customFormat="false" ht="18.75" hidden="false" customHeight="false" outlineLevel="0" collapsed="false">
      <c r="A895" s="0" t="n">
        <v>1950</v>
      </c>
      <c r="F895" s="0" t="n">
        <v>110.9484</v>
      </c>
      <c r="G895" s="0" t="n">
        <f aca="false">50*$F$696*(1-EXP(-1*(A895-$G$696)/$E$696))+$F$5</f>
        <v>81.3811755571793</v>
      </c>
    </row>
    <row r="896" customFormat="false" ht="18.75" hidden="false" customHeight="false" outlineLevel="0" collapsed="false">
      <c r="A896" s="0" t="n">
        <v>1960</v>
      </c>
      <c r="F896" s="0" t="n">
        <v>111.274</v>
      </c>
      <c r="G896" s="0" t="n">
        <f aca="false">50*$F$696*(1-EXP(-1*(A896-$G$696)/$E$696))+$F$5</f>
        <v>81.8029518526007</v>
      </c>
    </row>
    <row r="897" customFormat="false" ht="18.75" hidden="false" customHeight="false" outlineLevel="0" collapsed="false">
      <c r="A897" s="0" t="n">
        <v>1970</v>
      </c>
      <c r="F897" s="0" t="n">
        <v>111.4368</v>
      </c>
      <c r="G897" s="0" t="n">
        <f aca="false">50*$F$696*(1-EXP(-1*(A897-$G$696)/$E$696))+$F$5</f>
        <v>82.2220132542817</v>
      </c>
    </row>
    <row r="898" customFormat="false" ht="18.75" hidden="false" customHeight="false" outlineLevel="0" collapsed="false">
      <c r="A898" s="0" t="n">
        <v>1980</v>
      </c>
      <c r="F898" s="0" t="n">
        <v>111.7624</v>
      </c>
      <c r="G898" s="0" t="n">
        <f aca="false">50*$F$696*(1-EXP(-1*(A898-$G$696)/$E$696))+$F$5</f>
        <v>82.6383772374766</v>
      </c>
    </row>
    <row r="899" customFormat="false" ht="18.75" hidden="false" customHeight="false" outlineLevel="0" collapsed="false">
      <c r="A899" s="0" t="n">
        <v>1990</v>
      </c>
      <c r="F899" s="0" t="n">
        <v>112.088</v>
      </c>
      <c r="G899" s="0" t="n">
        <f aca="false">50*$F$696*(1-EXP(-1*(A899-$G$696)/$E$696))+$F$5</f>
        <v>83.0520611649548</v>
      </c>
    </row>
    <row r="900" customFormat="false" ht="18.75" hidden="false" customHeight="false" outlineLevel="0" collapsed="false">
      <c r="A900" s="0" t="n">
        <v>2000</v>
      </c>
      <c r="F900" s="0" t="n">
        <v>112.4136</v>
      </c>
      <c r="G900" s="0" t="n">
        <f aca="false">50*$F$696*(1-EXP(-1*(A900-$G$696)/$E$696))+$F$5</f>
        <v>83.463082287725</v>
      </c>
    </row>
    <row r="901" customFormat="false" ht="18.75" hidden="false" customHeight="false" outlineLevel="0" collapsed="false">
      <c r="A901" s="0" t="n">
        <v>2010</v>
      </c>
      <c r="F901" s="0" t="n">
        <v>112.5764</v>
      </c>
      <c r="G901" s="0" t="n">
        <f aca="false">50*$F$696*(1-EXP(-1*(A901-$G$696)/$E$696))+$F$5</f>
        <v>83.8714577457542</v>
      </c>
    </row>
    <row r="902" customFormat="false" ht="18.75" hidden="false" customHeight="false" outlineLevel="0" collapsed="false">
      <c r="A902" s="0" t="n">
        <v>2020</v>
      </c>
      <c r="F902" s="0" t="n">
        <v>112.7392</v>
      </c>
      <c r="G902" s="0" t="n">
        <f aca="false">50*$F$696*(1-EXP(-1*(A902-$G$696)/$E$696))+$F$5</f>
        <v>84.2772045686828</v>
      </c>
    </row>
    <row r="903" customFormat="false" ht="18.75" hidden="false" customHeight="false" outlineLevel="0" collapsed="false">
      <c r="A903" s="0" t="n">
        <v>2030</v>
      </c>
      <c r="F903" s="0" t="n">
        <v>113.0648</v>
      </c>
      <c r="G903" s="0" t="n">
        <f aca="false">50*$F$696*(1-EXP(-1*(A903-$G$696)/$E$696))+$F$5</f>
        <v>84.6803396765347</v>
      </c>
    </row>
    <row r="904" customFormat="false" ht="18.75" hidden="false" customHeight="false" outlineLevel="0" collapsed="false">
      <c r="A904" s="0" t="n">
        <v>2040</v>
      </c>
      <c r="F904" s="0" t="n">
        <v>113.3904</v>
      </c>
      <c r="G904" s="0" t="n">
        <f aca="false">50*$F$696*(1-EXP(-1*(A904-$G$696)/$E$696))+$F$5</f>
        <v>85.0808798804228</v>
      </c>
    </row>
    <row r="905" customFormat="false" ht="18.75" hidden="false" customHeight="false" outlineLevel="0" collapsed="false">
      <c r="A905" s="0" t="n">
        <v>2050</v>
      </c>
      <c r="F905" s="0" t="n">
        <v>113.5532</v>
      </c>
      <c r="G905" s="0" t="n">
        <f aca="false">50*$F$696*(1-EXP(-1*(A905-$G$696)/$E$696))+$F$5</f>
        <v>85.47884188325</v>
      </c>
    </row>
    <row r="906" customFormat="false" ht="18.75" hidden="false" customHeight="false" outlineLevel="0" collapsed="false">
      <c r="A906" s="0" t="n">
        <v>2060</v>
      </c>
      <c r="F906" s="0" t="n">
        <v>113.716</v>
      </c>
      <c r="G906" s="0" t="n">
        <f aca="false">50*$F$696*(1-EXP(-1*(A906-$G$696)/$E$696))+$F$5</f>
        <v>85.8742422804058</v>
      </c>
    </row>
    <row r="907" customFormat="false" ht="18.75" hidden="false" customHeight="false" outlineLevel="0" collapsed="false">
      <c r="A907" s="0" t="n">
        <v>2070</v>
      </c>
      <c r="F907" s="0" t="n">
        <v>113.8788</v>
      </c>
      <c r="G907" s="0" t="n">
        <f aca="false">50*$F$696*(1-EXP(-1*(A907-$G$696)/$E$696))+$F$5</f>
        <v>86.2670975604585</v>
      </c>
    </row>
    <row r="908" customFormat="false" ht="18.75" hidden="false" customHeight="false" outlineLevel="0" collapsed="false">
      <c r="A908" s="0" t="n">
        <v>2080</v>
      </c>
      <c r="F908" s="0" t="n">
        <v>114.2044</v>
      </c>
      <c r="G908" s="0" t="n">
        <f aca="false">50*$F$696*(1-EXP(-1*(A908-$G$696)/$E$696))+$F$5</f>
        <v>86.6574241058425</v>
      </c>
    </row>
    <row r="909" customFormat="false" ht="18.75" hidden="false" customHeight="false" outlineLevel="0" collapsed="false">
      <c r="A909" s="0" t="n">
        <v>2090</v>
      </c>
      <c r="F909" s="0" t="n">
        <v>114.3672</v>
      </c>
      <c r="G909" s="0" t="n">
        <f aca="false">50*$F$696*(1-EXP(-1*(A909-$G$696)/$E$696))+$F$5</f>
        <v>87.0452381935415</v>
      </c>
    </row>
    <row r="910" customFormat="false" ht="18.75" hidden="false" customHeight="false" outlineLevel="0" collapsed="false">
      <c r="A910" s="0" t="n">
        <v>2100</v>
      </c>
      <c r="F910" s="0" t="n">
        <v>114.53</v>
      </c>
      <c r="G910" s="0" t="n">
        <f aca="false">50*$F$696*(1-EXP(-1*(A910-$G$696)/$E$696))+$F$5</f>
        <v>87.4305559957674</v>
      </c>
    </row>
    <row r="911" customFormat="false" ht="18.75" hidden="false" customHeight="false" outlineLevel="0" collapsed="false">
      <c r="A911" s="0" t="n">
        <v>2110</v>
      </c>
      <c r="F911" s="0" t="n">
        <v>114.6928</v>
      </c>
      <c r="G911" s="0" t="n">
        <f aca="false">50*$F$696*(1-EXP(-1*(A911-$G$696)/$E$696))+$F$5</f>
        <v>87.8133935806348</v>
      </c>
    </row>
    <row r="912" customFormat="false" ht="18.75" hidden="false" customHeight="false" outlineLevel="0" collapsed="false">
      <c r="A912" s="0" t="n">
        <v>2120</v>
      </c>
      <c r="F912" s="0" t="n">
        <v>114.8556</v>
      </c>
      <c r="G912" s="0" t="n">
        <f aca="false">50*$F$696*(1-EXP(-1*(A912-$G$696)/$E$696))+$F$5</f>
        <v>88.1937669128308</v>
      </c>
    </row>
    <row r="913" customFormat="false" ht="18.75" hidden="false" customHeight="false" outlineLevel="0" collapsed="false">
      <c r="A913" s="0" t="n">
        <v>2130</v>
      </c>
      <c r="F913" s="0" t="n">
        <v>115.1812</v>
      </c>
      <c r="G913" s="0" t="n">
        <f aca="false">50*$F$696*(1-EXP(-1*(A913-$G$696)/$E$696))+$F$5</f>
        <v>88.5716918542808</v>
      </c>
    </row>
    <row r="914" customFormat="false" ht="18.75" hidden="false" customHeight="false" outlineLevel="0" collapsed="false">
      <c r="A914" s="0" t="n">
        <v>2140</v>
      </c>
      <c r="F914" s="0" t="n">
        <v>115.344</v>
      </c>
      <c r="G914" s="0" t="n">
        <f aca="false">50*$F$696*(1-EXP(-1*(A914-$G$696)/$E$696))+$F$5</f>
        <v>88.94718416481</v>
      </c>
    </row>
    <row r="915" customFormat="false" ht="18.75" hidden="false" customHeight="false" outlineLevel="0" collapsed="false">
      <c r="A915" s="0" t="n">
        <v>2150</v>
      </c>
      <c r="F915" s="0" t="n">
        <v>115.5068</v>
      </c>
      <c r="G915" s="0" t="n">
        <f aca="false">50*$F$696*(1-EXP(-1*(A915-$G$696)/$E$696))+$F$5</f>
        <v>89.3202595028008</v>
      </c>
    </row>
    <row r="916" customFormat="false" ht="18.75" hidden="false" customHeight="false" outlineLevel="0" collapsed="false">
      <c r="A916" s="0" t="n">
        <v>2160</v>
      </c>
      <c r="F916" s="0" t="n">
        <v>115.6696</v>
      </c>
      <c r="G916" s="0" t="n">
        <f aca="false">50*$F$696*(1-EXP(-1*(A916-$G$696)/$E$696))+$F$5</f>
        <v>89.6909334258453</v>
      </c>
    </row>
    <row r="917" customFormat="false" ht="18.75" hidden="false" customHeight="false" outlineLevel="0" collapsed="false">
      <c r="A917" s="0" t="n">
        <v>2170</v>
      </c>
      <c r="F917" s="0" t="n">
        <v>115.8324</v>
      </c>
      <c r="G917" s="0" t="n">
        <f aca="false">50*$F$696*(1-EXP(-1*(A917-$G$696)/$E$696))+$F$5</f>
        <v>90.0592213913945</v>
      </c>
    </row>
    <row r="918" customFormat="false" ht="18.75" hidden="false" customHeight="false" outlineLevel="0" collapsed="false">
      <c r="A918" s="0" t="n">
        <v>2180</v>
      </c>
      <c r="F918" s="0" t="n">
        <v>115.9952</v>
      </c>
      <c r="G918" s="0" t="n">
        <f aca="false">50*$F$696*(1-EXP(-1*(A918-$G$696)/$E$696))+$F$5</f>
        <v>90.4251387574027</v>
      </c>
    </row>
    <row r="919" customFormat="false" ht="18.75" hidden="false" customHeight="false" outlineLevel="0" collapsed="false">
      <c r="A919" s="0" t="n">
        <v>2190</v>
      </c>
      <c r="F919" s="0" t="n">
        <v>116.3208</v>
      </c>
      <c r="G919" s="0" t="n">
        <f aca="false">50*$F$696*(1-EXP(-1*(A919-$G$696)/$E$696))+$F$5</f>
        <v>90.788700782968</v>
      </c>
    </row>
    <row r="920" customFormat="false" ht="18.75" hidden="false" customHeight="false" outlineLevel="0" collapsed="false">
      <c r="A920" s="0" t="n">
        <v>2200</v>
      </c>
      <c r="F920" s="0" t="n">
        <v>116.4836</v>
      </c>
      <c r="G920" s="0" t="n">
        <f aca="false">50*$F$696*(1-EXP(-1*(A920-$G$696)/$E$696))+$F$5</f>
        <v>91.1499226289685</v>
      </c>
    </row>
    <row r="921" customFormat="false" ht="18.75" hidden="false" customHeight="false" outlineLevel="0" collapsed="false">
      <c r="A921" s="0" t="n">
        <v>2210</v>
      </c>
      <c r="F921" s="0" t="n">
        <v>116.972</v>
      </c>
      <c r="G921" s="0" t="n">
        <f aca="false">50*$F$696*(1-EXP(-1*(A921-$G$696)/$E$696))+$F$5</f>
        <v>91.5088193586947</v>
      </c>
    </row>
    <row r="922" customFormat="false" ht="18.75" hidden="false" customHeight="false" outlineLevel="0" collapsed="false">
      <c r="A922" s="0" t="n">
        <v>2220</v>
      </c>
      <c r="F922" s="0" t="n">
        <v>117.1348</v>
      </c>
      <c r="G922" s="0" t="n">
        <f aca="false">50*$F$696*(1-EXP(-1*(A922-$G$696)/$E$696))+$F$5</f>
        <v>91.8654059384776</v>
      </c>
    </row>
    <row r="923" customFormat="false" ht="18.75" hidden="false" customHeight="false" outlineLevel="0" collapsed="false">
      <c r="A923" s="0" t="n">
        <v>2230</v>
      </c>
      <c r="F923" s="0" t="n">
        <v>117.4604</v>
      </c>
      <c r="G923" s="0" t="n">
        <f aca="false">50*$F$696*(1-EXP(-1*(A923-$G$696)/$E$696))+$F$5</f>
        <v>92.2196972383126</v>
      </c>
    </row>
    <row r="924" customFormat="false" ht="18.75" hidden="false" customHeight="false" outlineLevel="0" collapsed="false">
      <c r="A924" s="0" t="n">
        <v>2240</v>
      </c>
      <c r="F924" s="0" t="n">
        <v>117.4604</v>
      </c>
      <c r="G924" s="0" t="n">
        <f aca="false">50*$F$696*(1-EXP(-1*(A924-$G$696)/$E$696))+$F$5</f>
        <v>92.5717080324799</v>
      </c>
    </row>
    <row r="925" customFormat="false" ht="18.75" hidden="false" customHeight="false" outlineLevel="0" collapsed="false">
      <c r="A925" s="0" t="n">
        <v>2250</v>
      </c>
      <c r="F925" s="0" t="n">
        <v>117.4604</v>
      </c>
      <c r="G925" s="0" t="n">
        <f aca="false">50*$F$696*(1-EXP(-1*(A925-$G$696)/$E$696))+$F$5</f>
        <v>92.9214530001605</v>
      </c>
    </row>
    <row r="926" customFormat="false" ht="18.75" hidden="false" customHeight="false" outlineLevel="0" collapsed="false">
      <c r="A926" s="0" t="n">
        <v>2260</v>
      </c>
      <c r="F926" s="0" t="n">
        <v>117.6232</v>
      </c>
      <c r="G926" s="0" t="n">
        <f aca="false">50*$F$696*(1-EXP(-1*(A926-$G$696)/$E$696))+$F$5</f>
        <v>93.2689467260483</v>
      </c>
    </row>
    <row r="927" customFormat="false" ht="18.75" hidden="false" customHeight="false" outlineLevel="0" collapsed="false">
      <c r="A927" s="0" t="n">
        <v>2270</v>
      </c>
      <c r="F927" s="0" t="n">
        <v>117.9488</v>
      </c>
      <c r="G927" s="0" t="n">
        <f aca="false">50*$F$696*(1-EXP(-1*(A927-$G$696)/$E$696))+$F$5</f>
        <v>93.6142037009582</v>
      </c>
    </row>
    <row r="928" customFormat="false" ht="18.75" hidden="false" customHeight="false" outlineLevel="0" collapsed="false">
      <c r="A928" s="0" t="n">
        <v>2280</v>
      </c>
      <c r="F928" s="0" t="n">
        <v>118.1116</v>
      </c>
      <c r="G928" s="0" t="n">
        <f aca="false">50*$F$696*(1-EXP(-1*(A928-$G$696)/$E$696))+$F$5</f>
        <v>93.9572383224305</v>
      </c>
    </row>
    <row r="929" customFormat="false" ht="18.75" hidden="false" customHeight="false" outlineLevel="0" collapsed="false">
      <c r="A929" s="0" t="n">
        <v>2290</v>
      </c>
      <c r="F929" s="0" t="n">
        <v>118.2744</v>
      </c>
      <c r="G929" s="0" t="n">
        <f aca="false">50*$F$696*(1-EXP(-1*(A929-$G$696)/$E$696))+$F$5</f>
        <v>94.2980648953314</v>
      </c>
    </row>
    <row r="930" customFormat="false" ht="18.75" hidden="false" customHeight="false" outlineLevel="0" collapsed="false">
      <c r="A930" s="0" t="n">
        <v>2300</v>
      </c>
      <c r="F930" s="0" t="n">
        <v>118.2744</v>
      </c>
      <c r="G930" s="0" t="n">
        <f aca="false">50*$F$696*(1-EXP(-1*(A930-$G$696)/$E$696))+$F$5</f>
        <v>94.6366976324492</v>
      </c>
    </row>
    <row r="931" customFormat="false" ht="18.75" hidden="false" customHeight="false" outlineLevel="0" collapsed="false">
      <c r="A931" s="0" t="n">
        <v>2310</v>
      </c>
      <c r="F931" s="0" t="n">
        <v>118.6</v>
      </c>
      <c r="G931" s="0" t="n">
        <f aca="false">50*$F$696*(1-EXP(-1*(A931-$G$696)/$E$696))+$F$5</f>
        <v>94.9731506550875</v>
      </c>
    </row>
    <row r="932" customFormat="false" ht="18.75" hidden="false" customHeight="false" outlineLevel="0" collapsed="false">
      <c r="A932" s="0" t="n">
        <v>2320</v>
      </c>
      <c r="F932" s="0" t="n">
        <v>118.9256</v>
      </c>
      <c r="G932" s="0" t="n">
        <f aca="false">50*$F$696*(1-EXP(-1*(A932-$G$696)/$E$696))+$F$5</f>
        <v>95.3074379936534</v>
      </c>
    </row>
    <row r="933" customFormat="false" ht="18.75" hidden="false" customHeight="false" outlineLevel="0" collapsed="false">
      <c r="A933" s="0" t="n">
        <v>2330</v>
      </c>
      <c r="F933" s="0" t="n">
        <v>119.414</v>
      </c>
      <c r="G933" s="0" t="n">
        <f aca="false">50*$F$696*(1-EXP(-1*(A933-$G$696)/$E$696))+$F$5</f>
        <v>95.6395735882431</v>
      </c>
    </row>
    <row r="934" customFormat="false" ht="18.75" hidden="false" customHeight="false" outlineLevel="0" collapsed="false">
      <c r="A934" s="0" t="n">
        <v>2340</v>
      </c>
      <c r="F934" s="0" t="n">
        <v>119.5768</v>
      </c>
      <c r="G934" s="0" t="n">
        <f aca="false">50*$F$696*(1-EXP(-1*(A934-$G$696)/$E$696))+$F$5</f>
        <v>95.9695712892231</v>
      </c>
    </row>
    <row r="935" customFormat="false" ht="18.75" hidden="false" customHeight="false" outlineLevel="0" collapsed="false">
      <c r="A935" s="0" t="n">
        <v>2350</v>
      </c>
      <c r="F935" s="0" t="n">
        <v>119.5768</v>
      </c>
      <c r="G935" s="0" t="n">
        <f aca="false">50*$F$696*(1-EXP(-1*(A935-$G$696)/$E$696))+$F$5</f>
        <v>96.2974448578077</v>
      </c>
    </row>
    <row r="936" customFormat="false" ht="18.75" hidden="false" customHeight="false" outlineLevel="0" collapsed="false">
      <c r="A936" s="0" t="n">
        <v>2360</v>
      </c>
      <c r="F936" s="0" t="n">
        <v>119.5768</v>
      </c>
      <c r="G936" s="0" t="n">
        <f aca="false">50*$F$696*(1-EXP(-1*(A936-$G$696)/$E$696))+$F$5</f>
        <v>96.6232079666327</v>
      </c>
    </row>
    <row r="937" customFormat="false" ht="18.75" hidden="false" customHeight="false" outlineLevel="0" collapsed="false">
      <c r="A937" s="0" t="n">
        <v>2370</v>
      </c>
      <c r="F937" s="0" t="n">
        <v>119.5768</v>
      </c>
      <c r="G937" s="0" t="n">
        <f aca="false">50*$F$696*(1-EXP(-1*(A937-$G$696)/$E$696))+$F$5</f>
        <v>96.9468742003262</v>
      </c>
    </row>
    <row r="938" customFormat="false" ht="18.75" hidden="false" customHeight="false" outlineLevel="0" collapsed="false">
      <c r="A938" s="0" t="n">
        <v>2380</v>
      </c>
      <c r="F938" s="0" t="n">
        <v>119.9024</v>
      </c>
      <c r="G938" s="0" t="n">
        <f aca="false">50*$F$696*(1-EXP(-1*(A938-$G$696)/$E$696))+$F$5</f>
        <v>97.268457056074</v>
      </c>
    </row>
    <row r="939" customFormat="false" ht="18.75" hidden="false" customHeight="false" outlineLevel="0" collapsed="false">
      <c r="A939" s="0" t="n">
        <v>2390</v>
      </c>
      <c r="F939" s="0" t="n">
        <v>120.0652</v>
      </c>
      <c r="G939" s="0" t="n">
        <f aca="false">50*$F$696*(1-EXP(-1*(A939-$G$696)/$E$696))+$F$5</f>
        <v>97.5879699441837</v>
      </c>
    </row>
    <row r="940" customFormat="false" ht="18.75" hidden="false" customHeight="false" outlineLevel="0" collapsed="false">
      <c r="A940" s="0" t="n">
        <v>2400</v>
      </c>
      <c r="F940" s="0" t="n">
        <v>120.5536</v>
      </c>
      <c r="G940" s="0" t="n">
        <f aca="false">50*$F$696*(1-EXP(-1*(A940-$G$696)/$E$696))+$F$5</f>
        <v>97.9054261886429</v>
      </c>
    </row>
    <row r="941" customFormat="false" ht="18.75" hidden="false" customHeight="false" outlineLevel="0" collapsed="false">
      <c r="A941" s="0" t="n">
        <v>2410</v>
      </c>
      <c r="F941" s="0" t="n">
        <v>120.5536</v>
      </c>
      <c r="G941" s="0" t="n">
        <f aca="false">50*$F$696*(1-EXP(-1*(A941-$G$696)/$E$696))+$F$5</f>
        <v>98.2208390276754</v>
      </c>
    </row>
    <row r="942" customFormat="false" ht="18.75" hidden="false" customHeight="false" outlineLevel="0" collapsed="false">
      <c r="A942" s="0" t="n">
        <v>2420</v>
      </c>
      <c r="F942" s="0" t="n">
        <v>120.8792</v>
      </c>
      <c r="G942" s="0" t="n">
        <f aca="false">50*$F$696*(1-EXP(-1*(A942-$G$696)/$E$696))+$F$5</f>
        <v>98.5342216142929</v>
      </c>
    </row>
    <row r="943" customFormat="false" ht="18.75" hidden="false" customHeight="false" outlineLevel="0" collapsed="false">
      <c r="A943" s="0" t="n">
        <v>2430</v>
      </c>
      <c r="F943" s="0" t="n">
        <v>120.8792</v>
      </c>
      <c r="G943" s="0" t="n">
        <f aca="false">50*$F$696*(1-EXP(-1*(A943-$G$696)/$E$696))+$F$5</f>
        <v>98.845587016844</v>
      </c>
    </row>
    <row r="944" customFormat="false" ht="18.75" hidden="false" customHeight="false" outlineLevel="0" collapsed="false">
      <c r="A944" s="0" t="n">
        <v>2440</v>
      </c>
      <c r="F944" s="0" t="n">
        <v>121.2048</v>
      </c>
      <c r="G944" s="0" t="n">
        <f aca="false">50*$F$696*(1-EXP(-1*(A944-$G$696)/$E$696))+$F$5</f>
        <v>99.1549482195585</v>
      </c>
    </row>
    <row r="945" customFormat="false" ht="18.75" hidden="false" customHeight="false" outlineLevel="0" collapsed="false">
      <c r="A945" s="0" t="n">
        <v>2450</v>
      </c>
      <c r="F945" s="0" t="n">
        <v>121.2048</v>
      </c>
      <c r="G945" s="0" t="n">
        <f aca="false">50*$F$696*(1-EXP(-1*(A945-$G$696)/$E$696))+$F$5</f>
        <v>99.4623181230893</v>
      </c>
    </row>
    <row r="946" customFormat="false" ht="18.75" hidden="false" customHeight="false" outlineLevel="0" collapsed="false">
      <c r="A946" s="0" t="n">
        <v>2460</v>
      </c>
      <c r="F946" s="0" t="n">
        <v>121.3676</v>
      </c>
      <c r="G946" s="0" t="n">
        <f aca="false">50*$F$696*(1-EXP(-1*(A946-$G$696)/$E$696))+$F$5</f>
        <v>99.7677095450502</v>
      </c>
    </row>
    <row r="947" customFormat="false" ht="18.75" hidden="false" customHeight="false" outlineLevel="0" collapsed="false">
      <c r="A947" s="0" t="n">
        <v>2470</v>
      </c>
      <c r="F947" s="0" t="n">
        <v>121.5304</v>
      </c>
      <c r="G947" s="0" t="n">
        <f aca="false">50*$F$696*(1-EXP(-1*(A947-$G$696)/$E$696))+$F$5</f>
        <v>100.071135220551</v>
      </c>
    </row>
    <row r="948" customFormat="false" ht="18.75" hidden="false" customHeight="false" outlineLevel="0" collapsed="false">
      <c r="A948" s="0" t="n">
        <v>2480</v>
      </c>
      <c r="F948" s="0" t="n">
        <v>121.6932</v>
      </c>
      <c r="G948" s="0" t="n">
        <f aca="false">50*$F$696*(1-EXP(-1*(A948-$G$696)/$E$696))+$F$5</f>
        <v>100.372607802727</v>
      </c>
    </row>
    <row r="949" customFormat="false" ht="18.75" hidden="false" customHeight="false" outlineLevel="0" collapsed="false">
      <c r="A949" s="0" t="n">
        <v>2490</v>
      </c>
      <c r="F949" s="0" t="n">
        <v>122.0188</v>
      </c>
      <c r="G949" s="0" t="n">
        <f aca="false">50*$F$696*(1-EXP(-1*(A949-$G$696)/$E$696))+$F$5</f>
        <v>100.672139863268</v>
      </c>
    </row>
    <row r="950" customFormat="false" ht="18.75" hidden="false" customHeight="false" outlineLevel="0" collapsed="false">
      <c r="A950" s="0" t="n">
        <v>2500</v>
      </c>
      <c r="F950" s="0" t="n">
        <v>122.1816</v>
      </c>
      <c r="G950" s="0" t="n">
        <f aca="false">50*$F$696*(1-EXP(-1*(A950-$G$696)/$E$696))+$F$5</f>
        <v>100.969743892943</v>
      </c>
    </row>
    <row r="951" customFormat="false" ht="18.75" hidden="false" customHeight="false" outlineLevel="0" collapsed="false">
      <c r="A951" s="0" t="n">
        <v>2510</v>
      </c>
      <c r="F951" s="0" t="n">
        <v>122.5072</v>
      </c>
      <c r="G951" s="0" t="n">
        <f aca="false">50*$F$696*(1-EXP(-1*(A951-$G$696)/$E$696))+$F$5</f>
        <v>101.265432302119</v>
      </c>
    </row>
    <row r="952" customFormat="false" ht="18.75" hidden="false" customHeight="false" outlineLevel="0" collapsed="false">
      <c r="A952" s="0" t="n">
        <v>2520</v>
      </c>
      <c r="F952" s="0" t="n">
        <v>122.67</v>
      </c>
      <c r="G952" s="0" t="n">
        <f aca="false">50*$F$696*(1-EXP(-1*(A952-$G$696)/$E$696))+$F$5</f>
        <v>101.559217421282</v>
      </c>
    </row>
    <row r="953" customFormat="false" ht="18.75" hidden="false" customHeight="false" outlineLevel="0" collapsed="false">
      <c r="A953" s="0" t="n">
        <v>2530</v>
      </c>
      <c r="F953" s="0" t="n">
        <v>122.8328</v>
      </c>
      <c r="G953" s="0" t="n">
        <f aca="false">50*$F$696*(1-EXP(-1*(A953-$G$696)/$E$696))+$F$5</f>
        <v>101.851111501546</v>
      </c>
    </row>
    <row r="954" customFormat="false" ht="18.75" hidden="false" customHeight="false" outlineLevel="0" collapsed="false">
      <c r="A954" s="0" t="n">
        <v>2540</v>
      </c>
      <c r="F954" s="0" t="n">
        <v>122.8328</v>
      </c>
      <c r="G954" s="0" t="n">
        <f aca="false">50*$F$696*(1-EXP(-1*(A954-$G$696)/$E$696))+$F$5</f>
        <v>102.141126715169</v>
      </c>
    </row>
    <row r="955" customFormat="false" ht="18.75" hidden="false" customHeight="false" outlineLevel="0" collapsed="false">
      <c r="A955" s="0" t="n">
        <v>2550</v>
      </c>
      <c r="F955" s="0" t="n">
        <v>123.1584</v>
      </c>
      <c r="G955" s="0" t="n">
        <f aca="false">50*$F$696*(1-EXP(-1*(A955-$G$696)/$E$696))+$F$5</f>
        <v>102.429275156059</v>
      </c>
    </row>
    <row r="956" customFormat="false" ht="18.75" hidden="false" customHeight="false" outlineLevel="0" collapsed="false">
      <c r="A956" s="0" t="n">
        <v>2560</v>
      </c>
      <c r="F956" s="0" t="n">
        <v>123.1584</v>
      </c>
      <c r="G956" s="0" t="n">
        <f aca="false">50*$F$696*(1-EXP(-1*(A956-$G$696)/$E$696))+$F$5</f>
        <v>102.715568840275</v>
      </c>
    </row>
    <row r="957" customFormat="false" ht="18.75" hidden="false" customHeight="false" outlineLevel="0" collapsed="false">
      <c r="A957" s="0" t="n">
        <v>2570</v>
      </c>
      <c r="F957" s="0" t="n">
        <v>123.1584</v>
      </c>
      <c r="G957" s="0" t="n">
        <f aca="false">50*$F$696*(1-EXP(-1*(A957-$G$696)/$E$696))+$F$5</f>
        <v>103.000019706534</v>
      </c>
    </row>
    <row r="958" customFormat="false" ht="18.75" hidden="false" customHeight="false" outlineLevel="0" collapsed="false">
      <c r="A958" s="0" t="n">
        <v>2580</v>
      </c>
      <c r="F958" s="0" t="n">
        <v>122.9956</v>
      </c>
      <c r="G958" s="0" t="n">
        <f aca="false">50*$F$696*(1-EXP(-1*(A958-$G$696)/$E$696))+$F$5</f>
        <v>103.282639616705</v>
      </c>
    </row>
    <row r="959" customFormat="false" ht="18.75" hidden="false" customHeight="false" outlineLevel="0" collapsed="false">
      <c r="A959" s="0" t="n">
        <v>2590</v>
      </c>
      <c r="F959" s="0" t="n">
        <v>123.3212</v>
      </c>
      <c r="G959" s="0" t="n">
        <f aca="false">50*$F$696*(1-EXP(-1*(A959-$G$696)/$E$696))+$F$5</f>
        <v>103.563440356302</v>
      </c>
    </row>
    <row r="960" customFormat="false" ht="18.75" hidden="false" customHeight="false" outlineLevel="0" collapsed="false">
      <c r="A960" s="0" t="n">
        <v>2600</v>
      </c>
      <c r="F960" s="0" t="n">
        <v>123.6468</v>
      </c>
      <c r="G960" s="0" t="n">
        <f aca="false">50*$F$696*(1-EXP(-1*(A960-$G$696)/$E$696))+$F$5</f>
        <v>103.842433634981</v>
      </c>
    </row>
    <row r="961" customFormat="false" ht="18.75" hidden="false" customHeight="false" outlineLevel="0" collapsed="false">
      <c r="A961" s="0" t="n">
        <v>2610</v>
      </c>
      <c r="F961" s="0" t="n">
        <v>123.8096</v>
      </c>
      <c r="G961" s="0" t="n">
        <f aca="false">50*$F$696*(1-EXP(-1*(A961-$G$696)/$E$696))+$F$5</f>
        <v>104.119631087023</v>
      </c>
    </row>
    <row r="962" customFormat="false" ht="18.75" hidden="false" customHeight="false" outlineLevel="0" collapsed="false">
      <c r="A962" s="0" t="n">
        <v>2620</v>
      </c>
      <c r="F962" s="0" t="n">
        <v>123.8096</v>
      </c>
      <c r="G962" s="0" t="n">
        <f aca="false">50*$F$696*(1-EXP(-1*(A962-$G$696)/$E$696))+$F$5</f>
        <v>104.395044271824</v>
      </c>
    </row>
    <row r="963" customFormat="false" ht="18.75" hidden="false" customHeight="false" outlineLevel="0" collapsed="false">
      <c r="A963" s="0" t="n">
        <v>2630</v>
      </c>
      <c r="F963" s="0" t="n">
        <v>123.9724</v>
      </c>
      <c r="G963" s="0" t="n">
        <f aca="false">50*$F$696*(1-EXP(-1*(A963-$G$696)/$E$696))+$F$5</f>
        <v>104.668684674371</v>
      </c>
    </row>
    <row r="964" customFormat="false" ht="18.75" hidden="false" customHeight="false" outlineLevel="0" collapsed="false">
      <c r="A964" s="0" t="n">
        <v>2640</v>
      </c>
      <c r="F964" s="0" t="n">
        <v>123.9724</v>
      </c>
      <c r="G964" s="0" t="n">
        <f aca="false">50*$F$696*(1-EXP(-1*(A964-$G$696)/$E$696))+$F$5</f>
        <v>104.940563705727</v>
      </c>
    </row>
    <row r="965" customFormat="false" ht="18.75" hidden="false" customHeight="false" outlineLevel="0" collapsed="false">
      <c r="A965" s="0" t="n">
        <v>2650</v>
      </c>
      <c r="F965" s="0" t="n">
        <v>124.1352</v>
      </c>
      <c r="G965" s="0" t="n">
        <f aca="false">50*$F$696*(1-EXP(-1*(A965-$G$696)/$E$696))+$F$5</f>
        <v>105.210692703502</v>
      </c>
    </row>
    <row r="966" customFormat="false" ht="18.75" hidden="false" customHeight="false" outlineLevel="0" collapsed="false">
      <c r="A966" s="0" t="n">
        <v>2660</v>
      </c>
      <c r="F966" s="0" t="n">
        <v>124.298</v>
      </c>
      <c r="G966" s="0" t="n">
        <f aca="false">50*$F$696*(1-EXP(-1*(A966-$G$696)/$E$696))+$F$5</f>
        <v>105.47908293233</v>
      </c>
    </row>
    <row r="967" customFormat="false" ht="18.75" hidden="false" customHeight="false" outlineLevel="0" collapsed="false">
      <c r="A967" s="0" t="n">
        <v>2670</v>
      </c>
      <c r="F967" s="0" t="n">
        <v>124.6236</v>
      </c>
      <c r="G967" s="0" t="n">
        <f aca="false">50*$F$696*(1-EXP(-1*(A967-$G$696)/$E$696))+$F$5</f>
        <v>105.745745584336</v>
      </c>
    </row>
    <row r="968" customFormat="false" ht="18.75" hidden="false" customHeight="false" outlineLevel="0" collapsed="false">
      <c r="A968" s="0" t="n">
        <v>2680</v>
      </c>
      <c r="F968" s="0" t="n">
        <v>124.7864</v>
      </c>
      <c r="G968" s="0" t="n">
        <f aca="false">50*$F$696*(1-EXP(-1*(A968-$G$696)/$E$696))+$F$5</f>
        <v>106.010691779602</v>
      </c>
    </row>
    <row r="969" customFormat="false" ht="18.75" hidden="false" customHeight="false" outlineLevel="0" collapsed="false">
      <c r="A969" s="0" t="n">
        <v>2690</v>
      </c>
      <c r="F969" s="0" t="n">
        <v>124.7864</v>
      </c>
      <c r="G969" s="0" t="n">
        <f aca="false">50*$F$696*(1-EXP(-1*(A969-$G$696)/$E$696))+$F$5</f>
        <v>106.273932566635</v>
      </c>
    </row>
    <row r="970" customFormat="false" ht="18.75" hidden="false" customHeight="false" outlineLevel="0" collapsed="false">
      <c r="A970" s="0" t="n">
        <v>2700</v>
      </c>
      <c r="F970" s="0" t="n">
        <v>124.7864</v>
      </c>
      <c r="G970" s="0" t="n">
        <f aca="false">50*$F$696*(1-EXP(-1*(A970-$G$696)/$E$696))+$F$5</f>
        <v>106.535478922822</v>
      </c>
    </row>
    <row r="971" customFormat="false" ht="18.75" hidden="false" customHeight="false" outlineLevel="0" collapsed="false">
      <c r="A971" s="0" t="n">
        <v>2710</v>
      </c>
      <c r="F971" s="0" t="n">
        <v>125.112</v>
      </c>
      <c r="G971" s="0" t="n">
        <f aca="false">50*$F$696*(1-EXP(-1*(A971-$G$696)/$E$696))+$F$5</f>
        <v>106.795341754892</v>
      </c>
    </row>
    <row r="972" customFormat="false" ht="18.75" hidden="false" customHeight="false" outlineLevel="0" collapsed="false">
      <c r="A972" s="0" t="n">
        <v>2720</v>
      </c>
      <c r="F972" s="0" t="n">
        <v>125.6004</v>
      </c>
      <c r="G972" s="0" t="n">
        <f aca="false">50*$F$696*(1-EXP(-1*(A972-$G$696)/$E$696))+$F$5</f>
        <v>107.053531899369</v>
      </c>
    </row>
    <row r="973" customFormat="false" ht="18.75" hidden="false" customHeight="false" outlineLevel="0" collapsed="false">
      <c r="A973" s="0" t="n">
        <v>2730</v>
      </c>
      <c r="F973" s="0" t="n">
        <v>125.7632</v>
      </c>
      <c r="G973" s="0" t="n">
        <f aca="false">50*$F$696*(1-EXP(-1*(A973-$G$696)/$E$696))+$F$5</f>
        <v>107.310060123026</v>
      </c>
    </row>
    <row r="974" customFormat="false" ht="18.75" hidden="false" customHeight="false" outlineLevel="0" collapsed="false">
      <c r="A974" s="0" t="n">
        <v>2740</v>
      </c>
      <c r="F974" s="0" t="n">
        <v>125.7632</v>
      </c>
      <c r="G974" s="0" t="n">
        <f aca="false">50*$F$696*(1-EXP(-1*(A974-$G$696)/$E$696))+$F$5</f>
        <v>107.56493712333</v>
      </c>
    </row>
    <row r="975" customFormat="false" ht="18.75" hidden="false" customHeight="false" outlineLevel="0" collapsed="false">
      <c r="A975" s="0" t="n">
        <v>2750</v>
      </c>
      <c r="F975" s="0" t="n">
        <v>125.6004</v>
      </c>
      <c r="G975" s="0" t="n">
        <f aca="false">50*$F$696*(1-EXP(-1*(A975-$G$696)/$E$696))+$F$5</f>
        <v>107.818173528892</v>
      </c>
    </row>
    <row r="976" customFormat="false" ht="18.75" hidden="false" customHeight="false" outlineLevel="0" collapsed="false">
      <c r="A976" s="0" t="n">
        <v>2760</v>
      </c>
      <c r="F976" s="0" t="n">
        <v>125.926</v>
      </c>
      <c r="G976" s="0" t="n">
        <f aca="false">50*$F$696*(1-EXP(-1*(A976-$G$696)/$E$696))+$F$5</f>
        <v>108.069779899908</v>
      </c>
    </row>
    <row r="977" customFormat="false" ht="18.75" hidden="false" customHeight="false" outlineLevel="0" collapsed="false">
      <c r="A977" s="0" t="n">
        <v>2770</v>
      </c>
      <c r="F977" s="0" t="n">
        <v>126.0888</v>
      </c>
      <c r="G977" s="0" t="n">
        <f aca="false">50*$F$696*(1-EXP(-1*(A977-$G$696)/$E$696))+$F$5</f>
        <v>108.319766728599</v>
      </c>
    </row>
    <row r="978" customFormat="false" ht="18.75" hidden="false" customHeight="false" outlineLevel="0" collapsed="false">
      <c r="A978" s="0" t="n">
        <v>2780</v>
      </c>
      <c r="F978" s="0" t="n">
        <v>126.2516</v>
      </c>
      <c r="G978" s="0" t="n">
        <f aca="false">50*$F$696*(1-EXP(-1*(A978-$G$696)/$E$696))+$F$5</f>
        <v>108.568144439653</v>
      </c>
    </row>
    <row r="979" customFormat="false" ht="18.75" hidden="false" customHeight="false" outlineLevel="0" collapsed="false">
      <c r="A979" s="0" t="n">
        <v>2790</v>
      </c>
      <c r="F979" s="0" t="n">
        <v>126.2516</v>
      </c>
      <c r="G979" s="0" t="n">
        <f aca="false">50*$F$696*(1-EXP(-1*(A979-$G$696)/$E$696))+$F$5</f>
        <v>108.814923390651</v>
      </c>
    </row>
    <row r="980" customFormat="false" ht="18.75" hidden="false" customHeight="false" outlineLevel="0" collapsed="false">
      <c r="A980" s="0" t="n">
        <v>2800</v>
      </c>
      <c r="F980" s="0" t="n">
        <v>126.5772</v>
      </c>
      <c r="G980" s="0" t="n">
        <f aca="false">50*$F$696*(1-EXP(-1*(A980-$G$696)/$E$696))+$F$5</f>
        <v>109.06011387251</v>
      </c>
    </row>
    <row r="981" customFormat="false" ht="18.75" hidden="false" customHeight="false" outlineLevel="0" collapsed="false">
      <c r="A981" s="0" t="n">
        <v>2810</v>
      </c>
      <c r="F981" s="0" t="n">
        <v>126.74</v>
      </c>
      <c r="G981" s="0" t="n">
        <f aca="false">50*$F$696*(1-EXP(-1*(A981-$G$696)/$E$696))+$F$5</f>
        <v>109.303726109902</v>
      </c>
    </row>
    <row r="982" customFormat="false" ht="18.75" hidden="false" customHeight="false" outlineLevel="0" collapsed="false">
      <c r="A982" s="0" t="n">
        <v>2820</v>
      </c>
      <c r="F982" s="0" t="n">
        <v>126.9028</v>
      </c>
      <c r="G982" s="0" t="n">
        <f aca="false">50*$F$696*(1-EXP(-1*(A982-$G$696)/$E$696))+$F$5</f>
        <v>109.545770261687</v>
      </c>
    </row>
    <row r="983" customFormat="false" ht="18.75" hidden="false" customHeight="false" outlineLevel="0" collapsed="false">
      <c r="A983" s="0" t="n">
        <v>2830</v>
      </c>
      <c r="F983" s="0" t="n">
        <v>126.74</v>
      </c>
      <c r="G983" s="0" t="n">
        <f aca="false">50*$F$696*(1-EXP(-1*(A983-$G$696)/$E$696))+$F$5</f>
        <v>109.786256421333</v>
      </c>
    </row>
    <row r="984" customFormat="false" ht="18.75" hidden="false" customHeight="false" outlineLevel="0" collapsed="false">
      <c r="A984" s="0" t="n">
        <v>2840</v>
      </c>
      <c r="F984" s="0" t="n">
        <v>126.74</v>
      </c>
      <c r="G984" s="0" t="n">
        <f aca="false">50*$F$696*(1-EXP(-1*(A984-$G$696)/$E$696))+$F$5</f>
        <v>110.025194617339</v>
      </c>
    </row>
    <row r="985" customFormat="false" ht="18.75" hidden="false" customHeight="false" outlineLevel="0" collapsed="false">
      <c r="A985" s="0" t="n">
        <v>2850</v>
      </c>
      <c r="F985" s="0" t="n">
        <v>127.0656</v>
      </c>
      <c r="G985" s="0" t="n">
        <f aca="false">50*$F$696*(1-EXP(-1*(A985-$G$696)/$E$696))+$F$5</f>
        <v>110.262594813653</v>
      </c>
    </row>
    <row r="986" customFormat="false" ht="18.75" hidden="false" customHeight="false" outlineLevel="0" collapsed="false">
      <c r="A986" s="0" t="n">
        <v>2860</v>
      </c>
      <c r="F986" s="0" t="n">
        <v>127.3912</v>
      </c>
      <c r="G986" s="0" t="n">
        <f aca="false">50*$F$696*(1-EXP(-1*(A986-$G$696)/$E$696))+$F$5</f>
        <v>110.498466910085</v>
      </c>
    </row>
    <row r="987" customFormat="false" ht="18.75" hidden="false" customHeight="false" outlineLevel="0" collapsed="false">
      <c r="A987" s="0" t="n">
        <v>2870</v>
      </c>
      <c r="F987" s="0" t="n">
        <v>127.7168</v>
      </c>
      <c r="G987" s="0" t="n">
        <f aca="false">50*$F$696*(1-EXP(-1*(A987-$G$696)/$E$696))+$F$5</f>
        <v>110.732820742724</v>
      </c>
    </row>
    <row r="988" customFormat="false" ht="18.75" hidden="false" customHeight="false" outlineLevel="0" collapsed="false">
      <c r="A988" s="0" t="n">
        <v>2880</v>
      </c>
      <c r="F988" s="0" t="n">
        <v>127.7168</v>
      </c>
      <c r="G988" s="0" t="n">
        <f aca="false">50*$F$696*(1-EXP(-1*(A988-$G$696)/$E$696))+$F$5</f>
        <v>110.965666084346</v>
      </c>
    </row>
    <row r="989" customFormat="false" ht="18.75" hidden="false" customHeight="false" outlineLevel="0" collapsed="false">
      <c r="A989" s="0" t="n">
        <v>2890</v>
      </c>
      <c r="F989" s="0" t="n">
        <v>127.8796</v>
      </c>
      <c r="G989" s="0" t="n">
        <f aca="false">50*$F$696*(1-EXP(-1*(A989-$G$696)/$E$696))+$F$5</f>
        <v>111.197012644818</v>
      </c>
    </row>
    <row r="990" customFormat="false" ht="18.75" hidden="false" customHeight="false" outlineLevel="0" collapsed="false">
      <c r="A990" s="0" t="n">
        <v>2900</v>
      </c>
      <c r="F990" s="0" t="n">
        <v>128.0424</v>
      </c>
      <c r="G990" s="0" t="n">
        <f aca="false">50*$F$696*(1-EXP(-1*(A990-$G$696)/$E$696))+$F$5</f>
        <v>111.426870071512</v>
      </c>
    </row>
    <row r="991" customFormat="false" ht="18.75" hidden="false" customHeight="false" outlineLevel="0" collapsed="false">
      <c r="A991" s="0" t="n">
        <v>2910</v>
      </c>
      <c r="F991" s="0" t="n">
        <v>128.2052</v>
      </c>
      <c r="G991" s="0" t="n">
        <f aca="false">50*$F$696*(1-EXP(-1*(A991-$G$696)/$E$696))+$F$5</f>
        <v>111.655247949696</v>
      </c>
    </row>
    <row r="992" customFormat="false" ht="18.75" hidden="false" customHeight="false" outlineLevel="0" collapsed="false">
      <c r="A992" s="0" t="n">
        <v>2920</v>
      </c>
      <c r="F992" s="0" t="n">
        <v>128.368</v>
      </c>
      <c r="G992" s="0" t="n">
        <f aca="false">50*$F$696*(1-EXP(-1*(A992-$G$696)/$E$696))+$F$5</f>
        <v>111.882155802944</v>
      </c>
    </row>
    <row r="993" customFormat="false" ht="18.75" hidden="false" customHeight="false" outlineLevel="0" collapsed="false">
      <c r="A993" s="0" t="n">
        <v>2930</v>
      </c>
      <c r="F993" s="0" t="n">
        <v>128.368</v>
      </c>
      <c r="G993" s="0" t="n">
        <f aca="false">50*$F$696*(1-EXP(-1*(A993-$G$696)/$E$696))+$F$5</f>
        <v>112.107603093526</v>
      </c>
    </row>
    <row r="994" customFormat="false" ht="18.75" hidden="false" customHeight="false" outlineLevel="0" collapsed="false">
      <c r="A994" s="0" t="n">
        <v>2940</v>
      </c>
      <c r="F994" s="0" t="n">
        <v>128.5308</v>
      </c>
      <c r="G994" s="0" t="n">
        <f aca="false">50*$F$696*(1-EXP(-1*(A994-$G$696)/$E$696))+$F$5</f>
        <v>112.331599222806</v>
      </c>
    </row>
    <row r="995" customFormat="false" ht="18.75" hidden="false" customHeight="false" outlineLevel="0" collapsed="false">
      <c r="A995" s="0" t="n">
        <v>2950</v>
      </c>
      <c r="F995" s="0" t="n">
        <v>128.5308</v>
      </c>
      <c r="G995" s="0" t="n">
        <f aca="false">50*$F$696*(1-EXP(-1*(A995-$G$696)/$E$696))+$F$5</f>
        <v>112.554153531634</v>
      </c>
    </row>
    <row r="996" customFormat="false" ht="18.75" hidden="false" customHeight="false" outlineLevel="0" collapsed="false">
      <c r="A996" s="0" t="n">
        <v>2960</v>
      </c>
      <c r="F996" s="0" t="n">
        <v>128.6936</v>
      </c>
      <c r="G996" s="0" t="n">
        <f aca="false">50*$F$696*(1-EXP(-1*(A996-$G$696)/$E$696))+$F$5</f>
        <v>112.775275300732</v>
      </c>
    </row>
    <row r="997" customFormat="false" ht="18.75" hidden="false" customHeight="false" outlineLevel="0" collapsed="false">
      <c r="A997" s="0" t="n">
        <v>2970</v>
      </c>
      <c r="F997" s="0" t="n">
        <v>128.6936</v>
      </c>
      <c r="G997" s="0" t="n">
        <f aca="false">50*$F$696*(1-EXP(-1*(A997-$G$696)/$E$696))+$F$5</f>
        <v>112.994973751087</v>
      </c>
    </row>
    <row r="998" customFormat="false" ht="18.75" hidden="false" customHeight="false" outlineLevel="0" collapsed="false">
      <c r="A998" s="0" t="n">
        <v>2980</v>
      </c>
      <c r="F998" s="0" t="n">
        <v>128.8564</v>
      </c>
      <c r="G998" s="0" t="n">
        <f aca="false">50*$F$696*(1-EXP(-1*(A998-$G$696)/$E$696))+$F$5</f>
        <v>113.213258044331</v>
      </c>
    </row>
    <row r="999" customFormat="false" ht="18.75" hidden="false" customHeight="false" outlineLevel="0" collapsed="false">
      <c r="A999" s="0" t="n">
        <v>2990</v>
      </c>
      <c r="F999" s="0" t="n">
        <v>129.0192</v>
      </c>
      <c r="G999" s="0" t="n">
        <f aca="false">50*$F$696*(1-EXP(-1*(A999-$G$696)/$E$696))+$F$5</f>
        <v>113.430137283123</v>
      </c>
    </row>
    <row r="1000" customFormat="false" ht="18.75" hidden="false" customHeight="false" outlineLevel="0" collapsed="false">
      <c r="A1000" s="0" t="n">
        <v>3000</v>
      </c>
      <c r="F1000" s="0" t="n">
        <v>129.182</v>
      </c>
      <c r="G1000" s="0" t="n">
        <f aca="false">50*$F$696*(1-EXP(-1*(A1000-$G$696)/$E$696))+$F$5</f>
        <v>113.645620511532</v>
      </c>
    </row>
    <row r="1001" customFormat="false" ht="18.75" hidden="false" customHeight="false" outlineLevel="0" collapsed="false">
      <c r="A1001" s="0" t="n">
        <v>3010</v>
      </c>
      <c r="F1001" s="0" t="n">
        <v>129.3448</v>
      </c>
      <c r="G1001" s="0" t="n">
        <f aca="false">50*$F$696*(1-EXP(-1*(A1001-$G$696)/$E$696))+$F$5</f>
        <v>113.859716715411</v>
      </c>
    </row>
    <row r="1002" customFormat="false" ht="18.75" hidden="false" customHeight="false" outlineLevel="0" collapsed="false">
      <c r="A1002" s="0" t="n">
        <v>3020</v>
      </c>
      <c r="F1002" s="0" t="n">
        <v>129.5076</v>
      </c>
      <c r="G1002" s="0" t="n">
        <f aca="false">50*$F$696*(1-EXP(-1*(A1002-$G$696)/$E$696))+$F$5</f>
        <v>114.072434822772</v>
      </c>
    </row>
    <row r="1003" customFormat="false" ht="18.75" hidden="false" customHeight="false" outlineLevel="0" collapsed="false">
      <c r="A1003" s="0" t="n">
        <v>3030</v>
      </c>
      <c r="F1003" s="0" t="n">
        <v>129.6704</v>
      </c>
      <c r="G1003" s="0" t="n">
        <f aca="false">50*$F$696*(1-EXP(-1*(A1003-$G$696)/$E$696))+$F$5</f>
        <v>114.283783704162</v>
      </c>
    </row>
    <row r="1004" customFormat="false" ht="18.75" hidden="false" customHeight="false" outlineLevel="0" collapsed="false">
      <c r="A1004" s="0" t="n">
        <v>3040</v>
      </c>
      <c r="F1004" s="0" t="n">
        <v>129.6704</v>
      </c>
      <c r="G1004" s="0" t="n">
        <f aca="false">50*$F$696*(1-EXP(-1*(A1004-$G$696)/$E$696))+$F$5</f>
        <v>114.493772173026</v>
      </c>
    </row>
    <row r="1005" customFormat="false" ht="18.75" hidden="false" customHeight="false" outlineLevel="0" collapsed="false">
      <c r="A1005" s="0" t="n">
        <v>3050</v>
      </c>
      <c r="F1005" s="0" t="n">
        <v>129.8332</v>
      </c>
      <c r="G1005" s="0" t="n">
        <f aca="false">50*$F$696*(1-EXP(-1*(A1005-$G$696)/$E$696))+$F$5</f>
        <v>114.702408986082</v>
      </c>
    </row>
    <row r="1006" customFormat="false" ht="18.75" hidden="false" customHeight="false" outlineLevel="0" collapsed="false">
      <c r="A1006" s="0" t="n">
        <v>3060</v>
      </c>
      <c r="F1006" s="0" t="n">
        <v>129.996</v>
      </c>
      <c r="G1006" s="0" t="n">
        <f aca="false">50*$F$696*(1-EXP(-1*(A1006-$G$696)/$E$696))+$F$5</f>
        <v>114.90970284368</v>
      </c>
    </row>
    <row r="1007" customFormat="false" ht="18.75" hidden="false" customHeight="false" outlineLevel="0" collapsed="false">
      <c r="A1007" s="0" t="n">
        <v>3070</v>
      </c>
      <c r="F1007" s="0" t="n">
        <v>130.1588</v>
      </c>
      <c r="G1007" s="0" t="n">
        <f aca="false">50*$F$696*(1-EXP(-1*(A1007-$G$696)/$E$696))+$F$5</f>
        <v>115.115662390169</v>
      </c>
    </row>
    <row r="1008" customFormat="false" ht="18.75" hidden="false" customHeight="false" outlineLevel="0" collapsed="false">
      <c r="A1008" s="0" t="n">
        <v>3080</v>
      </c>
      <c r="F1008" s="0" t="n">
        <v>130.1588</v>
      </c>
      <c r="G1008" s="0" t="n">
        <f aca="false">50*$F$696*(1-EXP(-1*(A1008-$G$696)/$E$696))+$F$5</f>
        <v>115.320296214256</v>
      </c>
    </row>
    <row r="1009" customFormat="false" ht="18.75" hidden="false" customHeight="false" outlineLevel="0" collapsed="false">
      <c r="A1009" s="0" t="n">
        <v>3090</v>
      </c>
      <c r="F1009" s="0" t="n">
        <v>130.3216</v>
      </c>
      <c r="G1009" s="0" t="n">
        <f aca="false">50*$F$696*(1-EXP(-1*(A1009-$G$696)/$E$696))+$F$5</f>
        <v>115.523612849364</v>
      </c>
    </row>
    <row r="1010" customFormat="false" ht="18.75" hidden="false" customHeight="false" outlineLevel="0" collapsed="false">
      <c r="A1010" s="0" t="n">
        <v>3100</v>
      </c>
      <c r="F1010" s="0" t="n">
        <v>130.3216</v>
      </c>
      <c r="G1010" s="0" t="n">
        <f aca="false">50*$F$696*(1-EXP(-1*(A1010-$G$696)/$E$696))+$F$5</f>
        <v>115.725620773987</v>
      </c>
    </row>
    <row r="1011" customFormat="false" ht="18.75" hidden="false" customHeight="false" outlineLevel="0" collapsed="false">
      <c r="A1011" s="0" t="n">
        <v>3110</v>
      </c>
      <c r="F1011" s="0" t="n">
        <v>130.4844</v>
      </c>
      <c r="G1011" s="0" t="n">
        <f aca="false">50*$F$696*(1-EXP(-1*(A1011-$G$696)/$E$696))+$F$5</f>
        <v>115.926328412046</v>
      </c>
    </row>
    <row r="1012" customFormat="false" ht="18.75" hidden="false" customHeight="false" outlineLevel="0" collapsed="false">
      <c r="A1012" s="0" t="n">
        <v>3120</v>
      </c>
      <c r="F1012" s="0" t="n">
        <v>130.6472</v>
      </c>
      <c r="G1012" s="0" t="n">
        <f aca="false">50*$F$696*(1-EXP(-1*(A1012-$G$696)/$E$696))+$F$5</f>
        <v>116.125744133237</v>
      </c>
    </row>
    <row r="1013" customFormat="false" ht="18.75" hidden="false" customHeight="false" outlineLevel="0" collapsed="false">
      <c r="A1013" s="0" t="n">
        <v>3130</v>
      </c>
      <c r="F1013" s="0" t="n">
        <v>130.9728</v>
      </c>
      <c r="G1013" s="0" t="n">
        <f aca="false">50*$F$696*(1-EXP(-1*(A1013-$G$696)/$E$696))+$F$5</f>
        <v>116.323876253385</v>
      </c>
    </row>
    <row r="1014" customFormat="false" ht="18.75" hidden="false" customHeight="false" outlineLevel="0" collapsed="false">
      <c r="A1014" s="0" t="n">
        <v>3140</v>
      </c>
      <c r="F1014" s="0" t="n">
        <v>131.1356</v>
      </c>
      <c r="G1014" s="0" t="n">
        <f aca="false">50*$F$696*(1-EXP(-1*(A1014-$G$696)/$E$696))+$F$5</f>
        <v>116.520733034784</v>
      </c>
    </row>
    <row r="1015" customFormat="false" ht="18.75" hidden="false" customHeight="false" outlineLevel="0" collapsed="false">
      <c r="A1015" s="0" t="n">
        <v>3150</v>
      </c>
      <c r="F1015" s="0" t="n">
        <v>130.9728</v>
      </c>
      <c r="G1015" s="0" t="n">
        <f aca="false">50*$F$696*(1-EXP(-1*(A1015-$G$696)/$E$696))+$F$5</f>
        <v>116.716322686547</v>
      </c>
    </row>
    <row r="1016" customFormat="false" ht="18.75" hidden="false" customHeight="false" outlineLevel="0" collapsed="false">
      <c r="A1016" s="0" t="n">
        <v>3160</v>
      </c>
      <c r="F1016" s="0" t="n">
        <v>130.9728</v>
      </c>
      <c r="G1016" s="0" t="n">
        <f aca="false">50*$F$696*(1-EXP(-1*(A1016-$G$696)/$E$696))+$F$5</f>
        <v>116.910653364947</v>
      </c>
    </row>
    <row r="1017" customFormat="false" ht="18.75" hidden="false" customHeight="false" outlineLevel="0" collapsed="false">
      <c r="A1017" s="0" t="n">
        <v>3170</v>
      </c>
      <c r="F1017" s="0" t="n">
        <v>130.9728</v>
      </c>
      <c r="G1017" s="0" t="n">
        <f aca="false">50*$F$696*(1-EXP(-1*(A1017-$G$696)/$E$696))+$F$5</f>
        <v>117.103733173756</v>
      </c>
    </row>
    <row r="1018" customFormat="false" ht="18.75" hidden="false" customHeight="false" outlineLevel="0" collapsed="false">
      <c r="A1018" s="0" t="n">
        <v>3180</v>
      </c>
      <c r="F1018" s="0" t="n">
        <v>131.1356</v>
      </c>
      <c r="G1018" s="0" t="n">
        <f aca="false">50*$F$696*(1-EXP(-1*(A1018-$G$696)/$E$696))+$F$5</f>
        <v>117.295570164582</v>
      </c>
    </row>
    <row r="1019" customFormat="false" ht="18.75" hidden="false" customHeight="false" outlineLevel="0" collapsed="false">
      <c r="A1019" s="0" t="n">
        <v>3190</v>
      </c>
      <c r="F1019" s="0" t="n">
        <v>131.4612</v>
      </c>
      <c r="G1019" s="0" t="n">
        <f aca="false">50*$F$696*(1-EXP(-1*(A1019-$G$696)/$E$696))+$F$5</f>
        <v>117.486172337209</v>
      </c>
    </row>
    <row r="1020" customFormat="false" ht="18.75" hidden="false" customHeight="false" outlineLevel="0" collapsed="false">
      <c r="A1020" s="0" t="n">
        <v>3200</v>
      </c>
      <c r="F1020" s="0" t="n">
        <v>131.4612</v>
      </c>
      <c r="G1020" s="0" t="n">
        <f aca="false">50*$F$696*(1-EXP(-1*(A1020-$G$696)/$E$696))+$F$5</f>
        <v>117.675547639927</v>
      </c>
    </row>
    <row r="1021" customFormat="false" ht="18.75" hidden="false" customHeight="false" outlineLevel="0" collapsed="false">
      <c r="A1021" s="0" t="n">
        <v>3210</v>
      </c>
      <c r="F1021" s="0" t="n">
        <v>131.624</v>
      </c>
      <c r="G1021" s="0" t="n">
        <f aca="false">50*$F$696*(1-EXP(-1*(A1021-$G$696)/$E$696))+$F$5</f>
        <v>117.863703969864</v>
      </c>
    </row>
    <row r="1022" customFormat="false" ht="18.75" hidden="false" customHeight="false" outlineLevel="0" collapsed="false">
      <c r="A1022" s="0" t="n">
        <v>3220</v>
      </c>
      <c r="F1022" s="0" t="n">
        <v>131.4612</v>
      </c>
      <c r="G1022" s="0" t="n">
        <f aca="false">50*$F$696*(1-EXP(-1*(A1022-$G$696)/$E$696))+$F$5</f>
        <v>118.050649173315</v>
      </c>
    </row>
    <row r="1023" customFormat="false" ht="18.75" hidden="false" customHeight="false" outlineLevel="0" collapsed="false">
      <c r="A1023" s="0" t="n">
        <v>3230</v>
      </c>
      <c r="F1023" s="0" t="n">
        <v>131.7868</v>
      </c>
      <c r="G1023" s="0" t="n">
        <f aca="false">50*$F$696*(1-EXP(-1*(A1023-$G$696)/$E$696))+$F$5</f>
        <v>118.236391046071</v>
      </c>
    </row>
    <row r="1024" customFormat="false" ht="18.75" hidden="false" customHeight="false" outlineLevel="0" collapsed="false">
      <c r="A1024" s="0" t="n">
        <v>3240</v>
      </c>
      <c r="F1024" s="0" t="n">
        <v>131.7868</v>
      </c>
      <c r="G1024" s="0" t="n">
        <f aca="false">50*$F$696*(1-EXP(-1*(A1024-$G$696)/$E$696))+$F$5</f>
        <v>118.420937333743</v>
      </c>
    </row>
    <row r="1025" customFormat="false" ht="18.75" hidden="false" customHeight="false" outlineLevel="0" collapsed="false">
      <c r="A1025" s="0" t="n">
        <v>3250</v>
      </c>
      <c r="F1025" s="0" t="n">
        <v>131.7868</v>
      </c>
      <c r="G1025" s="0" t="n">
        <f aca="false">50*$F$696*(1-EXP(-1*(A1025-$G$696)/$E$696))+$F$5</f>
        <v>118.604295732084</v>
      </c>
    </row>
    <row r="1026" customFormat="false" ht="18.75" hidden="false" customHeight="false" outlineLevel="0" collapsed="false">
      <c r="A1026" s="0" t="n">
        <v>3260</v>
      </c>
      <c r="F1026" s="0" t="n">
        <v>131.4612</v>
      </c>
      <c r="G1026" s="0" t="n">
        <f aca="false">50*$F$696*(1-EXP(-1*(A1026-$G$696)/$E$696))+$F$5</f>
        <v>118.786473887312</v>
      </c>
    </row>
    <row r="1027" customFormat="false" ht="18.75" hidden="false" customHeight="false" outlineLevel="0" collapsed="false">
      <c r="A1027" s="0" t="n">
        <v>3270</v>
      </c>
      <c r="F1027" s="0" t="n">
        <v>131.624</v>
      </c>
      <c r="G1027" s="0" t="n">
        <f aca="false">50*$F$696*(1-EXP(-1*(A1027-$G$696)/$E$696))+$F$5</f>
        <v>118.967479396428</v>
      </c>
    </row>
    <row r="1028" customFormat="false" ht="18.75" hidden="false" customHeight="false" outlineLevel="0" collapsed="false">
      <c r="A1028" s="0" t="n">
        <v>3280</v>
      </c>
      <c r="F1028" s="0" t="n">
        <v>131.7868</v>
      </c>
      <c r="G1028" s="0" t="n">
        <f aca="false">50*$F$696*(1-EXP(-1*(A1028-$G$696)/$E$696))+$F$5</f>
        <v>119.147319807531</v>
      </c>
    </row>
    <row r="1029" customFormat="false" ht="18.75" hidden="false" customHeight="false" outlineLevel="0" collapsed="false">
      <c r="A1029" s="0" t="n">
        <v>3290</v>
      </c>
      <c r="F1029" s="0" t="n">
        <v>132.1124</v>
      </c>
      <c r="G1029" s="0" t="n">
        <f aca="false">50*$F$696*(1-EXP(-1*(A1029-$G$696)/$E$696))+$F$5</f>
        <v>119.326002620135</v>
      </c>
    </row>
    <row r="1030" customFormat="false" ht="18.75" hidden="false" customHeight="false" outlineLevel="0" collapsed="false">
      <c r="A1030" s="0" t="n">
        <v>3300</v>
      </c>
      <c r="F1030" s="0" t="n">
        <v>132.2752</v>
      </c>
      <c r="G1030" s="0" t="n">
        <f aca="false">50*$F$696*(1-EXP(-1*(A1030-$G$696)/$E$696))+$F$5</f>
        <v>119.503535285481</v>
      </c>
    </row>
    <row r="1031" customFormat="false" ht="18.75" hidden="false" customHeight="false" outlineLevel="0" collapsed="false">
      <c r="A1031" s="0" t="n">
        <v>3310</v>
      </c>
      <c r="F1031" s="0" t="n">
        <v>132.2752</v>
      </c>
      <c r="G1031" s="0" t="n">
        <f aca="false">50*$F$696*(1-EXP(-1*(A1031-$G$696)/$E$696))+$F$5</f>
        <v>119.679925206849</v>
      </c>
    </row>
    <row r="1032" customFormat="false" ht="18.75" hidden="false" customHeight="false" outlineLevel="0" collapsed="false">
      <c r="A1032" s="0" t="n">
        <v>3320</v>
      </c>
      <c r="F1032" s="0" t="n">
        <v>132.438</v>
      </c>
      <c r="G1032" s="0" t="n">
        <f aca="false">50*$F$696*(1-EXP(-1*(A1032-$G$696)/$E$696))+$F$5</f>
        <v>119.855179739864</v>
      </c>
    </row>
    <row r="1033" customFormat="false" ht="18.75" hidden="false" customHeight="false" outlineLevel="0" collapsed="false">
      <c r="A1033" s="0" t="n">
        <v>3330</v>
      </c>
      <c r="F1033" s="0" t="n">
        <v>132.438</v>
      </c>
      <c r="G1033" s="0" t="n">
        <f aca="false">50*$F$696*(1-EXP(-1*(A1033-$G$696)/$E$696))+$F$5</f>
        <v>120.029306192805</v>
      </c>
    </row>
    <row r="1034" customFormat="false" ht="18.75" hidden="false" customHeight="false" outlineLevel="0" collapsed="false">
      <c r="A1034" s="0" t="n">
        <v>3340</v>
      </c>
      <c r="F1034" s="0" t="n">
        <v>132.6008</v>
      </c>
      <c r="G1034" s="0" t="n">
        <f aca="false">50*$F$696*(1-EXP(-1*(A1034-$G$696)/$E$696))+$F$5</f>
        <v>120.202311826908</v>
      </c>
    </row>
    <row r="1035" customFormat="false" ht="18.75" hidden="false" customHeight="false" outlineLevel="0" collapsed="false">
      <c r="A1035" s="0" t="n">
        <v>3350</v>
      </c>
      <c r="F1035" s="0" t="n">
        <v>132.6008</v>
      </c>
      <c r="G1035" s="0" t="n">
        <f aca="false">50*$F$696*(1-EXP(-1*(A1035-$G$696)/$E$696))+$F$5</f>
        <v>120.374203856672</v>
      </c>
    </row>
    <row r="1036" customFormat="false" ht="18.75" hidden="false" customHeight="false" outlineLevel="0" collapsed="false">
      <c r="A1036" s="0" t="n">
        <v>3360</v>
      </c>
      <c r="F1036" s="0" t="n">
        <v>132.7636</v>
      </c>
      <c r="G1036" s="0" t="n">
        <f aca="false">50*$F$696*(1-EXP(-1*(A1036-$G$696)/$E$696))+$F$5</f>
        <v>120.544989450154</v>
      </c>
    </row>
    <row r="1037" customFormat="false" ht="18.75" hidden="false" customHeight="false" outlineLevel="0" collapsed="false">
      <c r="A1037" s="0" t="n">
        <v>3370</v>
      </c>
      <c r="F1037" s="0" t="n">
        <v>132.7636</v>
      </c>
      <c r="G1037" s="0" t="n">
        <f aca="false">50*$F$696*(1-EXP(-1*(A1037-$G$696)/$E$696))+$F$5</f>
        <v>120.714675729276</v>
      </c>
    </row>
    <row r="1038" customFormat="false" ht="18.75" hidden="false" customHeight="false" outlineLevel="0" collapsed="false">
      <c r="A1038" s="0" t="n">
        <v>3380</v>
      </c>
      <c r="F1038" s="0" t="n">
        <v>132.9264</v>
      </c>
      <c r="G1038" s="0" t="n">
        <f aca="false">50*$F$696*(1-EXP(-1*(A1038-$G$696)/$E$696))+$F$5</f>
        <v>120.883269770113</v>
      </c>
    </row>
    <row r="1039" customFormat="false" ht="18.75" hidden="false" customHeight="false" outlineLevel="0" collapsed="false">
      <c r="A1039" s="0" t="n">
        <v>3390</v>
      </c>
      <c r="F1039" s="0" t="n">
        <v>132.9264</v>
      </c>
      <c r="G1039" s="0" t="n">
        <f aca="false">50*$F$696*(1-EXP(-1*(A1039-$G$696)/$E$696))+$F$5</f>
        <v>121.050778603197</v>
      </c>
    </row>
    <row r="1040" customFormat="false" ht="18.75" hidden="false" customHeight="false" outlineLevel="0" collapsed="false">
      <c r="A1040" s="0" t="n">
        <v>3400</v>
      </c>
      <c r="F1040" s="0" t="n">
        <v>133.0892</v>
      </c>
      <c r="G1040" s="0" t="n">
        <f aca="false">50*$F$696*(1-EXP(-1*(A1040-$G$696)/$E$696))+$F$5</f>
        <v>121.217209213804</v>
      </c>
    </row>
    <row r="1041" customFormat="false" ht="18.75" hidden="false" customHeight="false" outlineLevel="0" collapsed="false">
      <c r="A1041" s="0" t="n">
        <v>3410</v>
      </c>
      <c r="F1041" s="0" t="n">
        <v>133.0892</v>
      </c>
      <c r="G1041" s="0" t="n">
        <f aca="false">50*$F$696*(1-EXP(-1*(A1041-$G$696)/$E$696))+$F$5</f>
        <v>121.382568542245</v>
      </c>
    </row>
    <row r="1042" customFormat="false" ht="18.75" hidden="false" customHeight="false" outlineLevel="0" collapsed="false">
      <c r="A1042" s="0" t="n">
        <v>3420</v>
      </c>
      <c r="F1042" s="0" t="n">
        <v>133.4148</v>
      </c>
      <c r="G1042" s="0" t="n">
        <f aca="false">50*$F$696*(1-EXP(-1*(A1042-$G$696)/$E$696))+$F$5</f>
        <v>121.54686348416</v>
      </c>
    </row>
    <row r="1043" customFormat="false" ht="18.75" hidden="false" customHeight="false" outlineLevel="0" collapsed="false">
      <c r="A1043" s="0" t="n">
        <v>3430</v>
      </c>
      <c r="F1043" s="0" t="n">
        <v>133.4148</v>
      </c>
      <c r="G1043" s="0" t="n">
        <f aca="false">50*$F$696*(1-EXP(-1*(A1043-$G$696)/$E$696))+$F$5</f>
        <v>121.710100890803</v>
      </c>
    </row>
    <row r="1044" customFormat="false" ht="18.75" hidden="false" customHeight="false" outlineLevel="0" collapsed="false">
      <c r="A1044" s="0" t="n">
        <v>3440</v>
      </c>
      <c r="F1044" s="0" t="n">
        <v>133.5776</v>
      </c>
      <c r="G1044" s="0" t="n">
        <f aca="false">50*$F$696*(1-EXP(-1*(A1044-$G$696)/$E$696))+$F$5</f>
        <v>121.872287569327</v>
      </c>
    </row>
    <row r="1045" customFormat="false" ht="18.75" hidden="false" customHeight="false" outlineLevel="0" collapsed="false">
      <c r="A1045" s="0" t="n">
        <v>3450</v>
      </c>
      <c r="F1045" s="0" t="n">
        <v>133.4148</v>
      </c>
      <c r="G1045" s="0" t="n">
        <f aca="false">50*$F$696*(1-EXP(-1*(A1045-$G$696)/$E$696))+$F$5</f>
        <v>122.033430283069</v>
      </c>
    </row>
    <row r="1046" customFormat="false" ht="18.75" hidden="false" customHeight="false" outlineLevel="0" collapsed="false">
      <c r="A1046" s="0" t="n">
        <v>3460</v>
      </c>
      <c r="F1046" s="0" t="n">
        <v>133.5776</v>
      </c>
      <c r="G1046" s="0" t="n">
        <f aca="false">50*$F$696*(1-EXP(-1*(A1046-$G$696)/$E$696))+$F$5</f>
        <v>122.193535751832</v>
      </c>
    </row>
    <row r="1047" customFormat="false" ht="18.75" hidden="false" customHeight="false" outlineLevel="0" collapsed="false">
      <c r="A1047" s="0" t="n">
        <v>3470</v>
      </c>
      <c r="F1047" s="0" t="n">
        <v>133.5776</v>
      </c>
      <c r="G1047" s="0" t="n">
        <f aca="false">50*$F$696*(1-EXP(-1*(A1047-$G$696)/$E$696))+$F$5</f>
        <v>122.352610652164</v>
      </c>
    </row>
    <row r="1048" customFormat="false" ht="18.75" hidden="false" customHeight="false" outlineLevel="0" collapsed="false">
      <c r="A1048" s="0" t="n">
        <v>3480</v>
      </c>
      <c r="F1048" s="0" t="n">
        <v>133.5776</v>
      </c>
      <c r="G1048" s="0" t="n">
        <f aca="false">50*$F$696*(1-EXP(-1*(A1048-$G$696)/$E$696))+$F$5</f>
        <v>122.510661617638</v>
      </c>
    </row>
    <row r="1049" customFormat="false" ht="18.75" hidden="false" customHeight="false" outlineLevel="0" collapsed="false">
      <c r="A1049" s="0" t="n">
        <v>3490</v>
      </c>
      <c r="F1049" s="0" t="n">
        <v>133.7404</v>
      </c>
      <c r="G1049" s="0" t="n">
        <f aca="false">50*$F$696*(1-EXP(-1*(A1049-$G$696)/$E$696))+$F$5</f>
        <v>122.667695239128</v>
      </c>
    </row>
    <row r="1050" customFormat="false" ht="18.75" hidden="false" customHeight="false" outlineLevel="0" collapsed="false">
      <c r="A1050" s="0" t="n">
        <v>3500</v>
      </c>
      <c r="F1050" s="0" t="n">
        <v>133.9032</v>
      </c>
      <c r="G1050" s="0" t="n">
        <f aca="false">50*$F$696*(1-EXP(-1*(A1050-$G$696)/$E$696))+$F$5</f>
        <v>122.823718065083</v>
      </c>
    </row>
    <row r="1051" customFormat="false" ht="18.75" hidden="false" customHeight="false" outlineLevel="0" collapsed="false">
      <c r="A1051" s="0" t="n">
        <v>3510</v>
      </c>
      <c r="F1051" s="0" t="n">
        <v>134.066</v>
      </c>
      <c r="G1051" s="0" t="n">
        <f aca="false">50*$F$696*(1-EXP(-1*(A1051-$G$696)/$E$696))+$F$5</f>
        <v>122.978736601802</v>
      </c>
    </row>
    <row r="1052" customFormat="false" ht="18.75" hidden="false" customHeight="false" outlineLevel="0" collapsed="false">
      <c r="A1052" s="0" t="n">
        <v>3520</v>
      </c>
      <c r="F1052" s="0" t="n">
        <v>134.066</v>
      </c>
      <c r="G1052" s="0" t="n">
        <f aca="false">50*$F$696*(1-EXP(-1*(A1052-$G$696)/$E$696))+$F$5</f>
        <v>123.132757313704</v>
      </c>
    </row>
    <row r="1053" customFormat="false" ht="18.75" hidden="false" customHeight="false" outlineLevel="0" collapsed="false">
      <c r="A1053" s="0" t="n">
        <v>3530</v>
      </c>
      <c r="F1053" s="0" t="n">
        <v>134.066</v>
      </c>
      <c r="G1053" s="0" t="n">
        <f aca="false">50*$F$696*(1-EXP(-1*(A1053-$G$696)/$E$696))+$F$5</f>
        <v>123.285786623596</v>
      </c>
    </row>
    <row r="1054" customFormat="false" ht="18.75" hidden="false" customHeight="false" outlineLevel="0" collapsed="false">
      <c r="A1054" s="0" t="n">
        <v>3540</v>
      </c>
      <c r="F1054" s="0" t="n">
        <v>134.066</v>
      </c>
      <c r="G1054" s="0" t="n">
        <f aca="false">50*$F$696*(1-EXP(-1*(A1054-$G$696)/$E$696))+$F$5</f>
        <v>123.437830912946</v>
      </c>
    </row>
    <row r="1055" customFormat="false" ht="18.75" hidden="false" customHeight="false" outlineLevel="0" collapsed="false">
      <c r="A1055" s="0" t="n">
        <v>3550</v>
      </c>
      <c r="F1055" s="0" t="n">
        <v>134.066</v>
      </c>
      <c r="G1055" s="0" t="n">
        <f aca="false">50*$F$696*(1-EXP(-1*(A1055-$G$696)/$E$696))+$F$5</f>
        <v>123.588896522142</v>
      </c>
    </row>
    <row r="1056" customFormat="false" ht="18.75" hidden="false" customHeight="false" outlineLevel="0" collapsed="false">
      <c r="A1056" s="0" t="n">
        <v>3560</v>
      </c>
      <c r="F1056" s="0" t="n">
        <v>134.066</v>
      </c>
      <c r="G1056" s="0" t="n">
        <f aca="false">50*$F$696*(1-EXP(-1*(A1056-$G$696)/$E$696))+$F$5</f>
        <v>123.738989750763</v>
      </c>
    </row>
    <row r="1057" customFormat="false" ht="18.75" hidden="false" customHeight="false" outlineLevel="0" collapsed="false">
      <c r="A1057" s="0" t="n">
        <v>3570</v>
      </c>
      <c r="F1057" s="0" t="n">
        <v>134.3916</v>
      </c>
      <c r="G1057" s="0" t="n">
        <f aca="false">50*$F$696*(1-EXP(-1*(A1057-$G$696)/$E$696))+$F$5</f>
        <v>123.888116857838</v>
      </c>
    </row>
    <row r="1058" customFormat="false" ht="18.75" hidden="false" customHeight="false" outlineLevel="0" collapsed="false">
      <c r="A1058" s="0" t="n">
        <v>3580</v>
      </c>
      <c r="F1058" s="0" t="n">
        <v>134.5544</v>
      </c>
      <c r="G1058" s="0" t="n">
        <f aca="false">50*$F$696*(1-EXP(-1*(A1058-$G$696)/$E$696))+$F$5</f>
        <v>124.036284062106</v>
      </c>
    </row>
    <row r="1059" customFormat="false" ht="18.75" hidden="false" customHeight="false" outlineLevel="0" collapsed="false">
      <c r="A1059" s="0" t="n">
        <v>3590</v>
      </c>
      <c r="F1059" s="0" t="n">
        <v>134.7172</v>
      </c>
      <c r="G1059" s="0" t="n">
        <f aca="false">50*$F$696*(1-EXP(-1*(A1059-$G$696)/$E$696))+$F$5</f>
        <v>124.18349754228</v>
      </c>
    </row>
    <row r="1060" customFormat="false" ht="18.75" hidden="false" customHeight="false" outlineLevel="0" collapsed="false">
      <c r="A1060" s="0" t="n">
        <v>3600</v>
      </c>
      <c r="F1060" s="0" t="n">
        <v>134.5544</v>
      </c>
      <c r="G1060" s="0" t="n">
        <f aca="false">50*$F$696*(1-EXP(-1*(A1060-$G$696)/$E$696))+$F$5</f>
        <v>124.3297634373</v>
      </c>
    </row>
    <row r="1061" customFormat="false" ht="18.75" hidden="false" customHeight="false" outlineLevel="0" collapsed="false">
      <c r="A1061" s="0" t="n">
        <v>3610</v>
      </c>
      <c r="F1061" s="0" t="n">
        <v>134.7172</v>
      </c>
      <c r="G1061" s="0" t="n">
        <f aca="false">50*$F$696*(1-EXP(-1*(A1061-$G$696)/$E$696))+$F$5</f>
        <v>124.475087846592</v>
      </c>
    </row>
    <row r="1062" customFormat="false" ht="18.75" hidden="false" customHeight="false" outlineLevel="0" collapsed="false">
      <c r="A1062" s="0" t="n">
        <v>3620</v>
      </c>
      <c r="F1062" s="0" t="n">
        <v>134.88</v>
      </c>
      <c r="G1062" s="0" t="n">
        <f aca="false">50*$F$696*(1-EXP(-1*(A1062-$G$696)/$E$696))+$F$5</f>
        <v>124.619476830319</v>
      </c>
    </row>
    <row r="1063" customFormat="false" ht="18.75" hidden="false" customHeight="false" outlineLevel="0" collapsed="false">
      <c r="A1063" s="0" t="n">
        <v>3630</v>
      </c>
      <c r="F1063" s="0" t="n">
        <v>135.2056</v>
      </c>
      <c r="G1063" s="0" t="n">
        <f aca="false">50*$F$696*(1-EXP(-1*(A1063-$G$696)/$E$696))+$F$5</f>
        <v>124.762936409638</v>
      </c>
    </row>
    <row r="1064" customFormat="false" ht="18.75" hidden="false" customHeight="false" outlineLevel="0" collapsed="false">
      <c r="A1064" s="0" t="n">
        <v>3640</v>
      </c>
      <c r="F1064" s="0" t="n">
        <v>135.2056</v>
      </c>
      <c r="G1064" s="0" t="n">
        <f aca="false">50*$F$696*(1-EXP(-1*(A1064-$G$696)/$E$696))+$F$5</f>
        <v>124.905472566949</v>
      </c>
    </row>
    <row r="1065" customFormat="false" ht="18.75" hidden="false" customHeight="false" outlineLevel="0" collapsed="false">
      <c r="A1065" s="0" t="n">
        <v>3650</v>
      </c>
      <c r="F1065" s="0" t="n">
        <v>135.2056</v>
      </c>
      <c r="G1065" s="0" t="n">
        <f aca="false">50*$F$696*(1-EXP(-1*(A1065-$G$696)/$E$696))+$F$5</f>
        <v>125.047091246143</v>
      </c>
    </row>
    <row r="1066" customFormat="false" ht="18.75" hidden="false" customHeight="false" outlineLevel="0" collapsed="false">
      <c r="A1066" s="0" t="n">
        <v>3660</v>
      </c>
      <c r="F1066" s="0" t="n">
        <v>135.2056</v>
      </c>
      <c r="G1066" s="0" t="n">
        <f aca="false">50*$F$696*(1-EXP(-1*(A1066-$G$696)/$E$696))+$F$5</f>
        <v>125.187798352852</v>
      </c>
    </row>
    <row r="1067" customFormat="false" ht="18.75" hidden="false" customHeight="false" outlineLevel="0" collapsed="false">
      <c r="A1067" s="0" t="n">
        <v>3670</v>
      </c>
      <c r="F1067" s="0" t="n">
        <v>135.3684</v>
      </c>
      <c r="G1067" s="0" t="n">
        <f aca="false">50*$F$696*(1-EXP(-1*(A1067-$G$696)/$E$696))+$F$5</f>
        <v>125.327599754695</v>
      </c>
    </row>
    <row r="1068" customFormat="false" ht="18.75" hidden="false" customHeight="false" outlineLevel="0" collapsed="false">
      <c r="A1068" s="0" t="n">
        <v>3680</v>
      </c>
      <c r="F1068" s="0" t="n">
        <v>135.5312</v>
      </c>
      <c r="G1068" s="0" t="n">
        <f aca="false">50*$F$696*(1-EXP(-1*(A1068-$G$696)/$E$696))+$F$5</f>
        <v>125.466501281521</v>
      </c>
    </row>
    <row r="1069" customFormat="false" ht="18.75" hidden="false" customHeight="false" outlineLevel="0" collapsed="false">
      <c r="A1069" s="0" t="n">
        <v>3690</v>
      </c>
      <c r="F1069" s="0" t="n">
        <v>135.5312</v>
      </c>
      <c r="G1069" s="0" t="n">
        <f aca="false">50*$F$696*(1-EXP(-1*(A1069-$G$696)/$E$696))+$F$5</f>
        <v>125.604508725655</v>
      </c>
    </row>
    <row r="1070" customFormat="false" ht="18.75" hidden="false" customHeight="false" outlineLevel="0" collapsed="false">
      <c r="A1070" s="0" t="n">
        <v>3700</v>
      </c>
      <c r="F1070" s="0" t="n">
        <v>135.5312</v>
      </c>
      <c r="G1070" s="0" t="n">
        <f aca="false">50*$F$696*(1-EXP(-1*(A1070-$G$696)/$E$696))+$F$5</f>
        <v>125.741627842137</v>
      </c>
    </row>
    <row r="1071" customFormat="false" ht="18.75" hidden="false" customHeight="false" outlineLevel="0" collapsed="false">
      <c r="A1071" s="0" t="n">
        <v>3710</v>
      </c>
      <c r="F1071" s="0" t="n">
        <v>135.5312</v>
      </c>
      <c r="G1071" s="0" t="n">
        <f aca="false">50*$F$696*(1-EXP(-1*(A1071-$G$696)/$E$696))+$F$5</f>
        <v>125.877864348963</v>
      </c>
    </row>
    <row r="1072" customFormat="false" ht="18.75" hidden="false" customHeight="false" outlineLevel="0" collapsed="false">
      <c r="A1072" s="0" t="n">
        <v>3720</v>
      </c>
      <c r="F1072" s="0" t="n">
        <v>135.5312</v>
      </c>
      <c r="G1072" s="0" t="n">
        <f aca="false">50*$F$696*(1-EXP(-1*(A1072-$G$696)/$E$696))+$F$5</f>
        <v>126.013223927324</v>
      </c>
    </row>
    <row r="1073" customFormat="false" ht="18.75" hidden="false" customHeight="false" outlineLevel="0" collapsed="false">
      <c r="A1073" s="0" t="n">
        <v>3730</v>
      </c>
      <c r="F1073" s="0" t="n">
        <v>135.5312</v>
      </c>
      <c r="G1073" s="0" t="n">
        <f aca="false">50*$F$696*(1-EXP(-1*(A1073-$G$696)/$E$696))+$F$5</f>
        <v>126.14771222184</v>
      </c>
    </row>
    <row r="1074" customFormat="false" ht="18.75" hidden="false" customHeight="false" outlineLevel="0" collapsed="false">
      <c r="A1074" s="0" t="n">
        <v>3740</v>
      </c>
      <c r="F1074" s="0" t="n">
        <v>135.694</v>
      </c>
      <c r="G1074" s="0" t="n">
        <f aca="false">50*$F$696*(1-EXP(-1*(A1074-$G$696)/$E$696))+$F$5</f>
        <v>126.281334840801</v>
      </c>
    </row>
    <row r="1075" customFormat="false" ht="18.75" hidden="false" customHeight="false" outlineLevel="0" collapsed="false">
      <c r="A1075" s="0" t="n">
        <v>3750</v>
      </c>
      <c r="F1075" s="0" t="n">
        <v>135.8568</v>
      </c>
      <c r="G1075" s="0" t="n">
        <f aca="false">50*$F$696*(1-EXP(-1*(A1075-$G$696)/$E$696))+$F$5</f>
        <v>126.414097356395</v>
      </c>
    </row>
    <row r="1076" customFormat="false" ht="18.75" hidden="false" customHeight="false" outlineLevel="0" collapsed="false">
      <c r="A1076" s="0" t="n">
        <v>3760</v>
      </c>
      <c r="F1076" s="0" t="n">
        <v>136.0196</v>
      </c>
      <c r="G1076" s="0" t="n">
        <f aca="false">50*$F$696*(1-EXP(-1*(A1076-$G$696)/$E$696))+$F$5</f>
        <v>126.546005304943</v>
      </c>
    </row>
    <row r="1077" customFormat="false" ht="18.75" hidden="false" customHeight="false" outlineLevel="0" collapsed="false">
      <c r="A1077" s="0" t="n">
        <v>3770</v>
      </c>
      <c r="F1077" s="0" t="n">
        <v>136.1824</v>
      </c>
      <c r="G1077" s="0" t="n">
        <f aca="false">50*$F$696*(1-EXP(-1*(A1077-$G$696)/$E$696))+$F$5</f>
        <v>126.677064187132</v>
      </c>
    </row>
    <row r="1078" customFormat="false" ht="18.75" hidden="false" customHeight="false" outlineLevel="0" collapsed="false">
      <c r="A1078" s="0" t="n">
        <v>3780</v>
      </c>
      <c r="F1078" s="0" t="n">
        <v>136.1824</v>
      </c>
      <c r="G1078" s="0" t="n">
        <f aca="false">50*$F$696*(1-EXP(-1*(A1078-$G$696)/$E$696))+$F$5</f>
        <v>126.807279468239</v>
      </c>
    </row>
    <row r="1079" customFormat="false" ht="18.75" hidden="false" customHeight="false" outlineLevel="0" collapsed="false">
      <c r="A1079" s="0" t="n">
        <v>3790</v>
      </c>
      <c r="F1079" s="0" t="n">
        <v>136.1824</v>
      </c>
      <c r="G1079" s="0" t="n">
        <f aca="false">50*$F$696*(1-EXP(-1*(A1079-$G$696)/$E$696))+$F$5</f>
        <v>126.936656578365</v>
      </c>
    </row>
    <row r="1080" customFormat="false" ht="18.75" hidden="false" customHeight="false" outlineLevel="0" collapsed="false">
      <c r="A1080" s="0" t="n">
        <v>3800</v>
      </c>
      <c r="F1080" s="0" t="n">
        <v>136.1824</v>
      </c>
      <c r="G1080" s="0" t="n">
        <f aca="false">50*$F$696*(1-EXP(-1*(A1080-$G$696)/$E$696))+$F$5</f>
        <v>127.065200912656</v>
      </c>
    </row>
    <row r="1081" customFormat="false" ht="18.75" hidden="false" customHeight="false" outlineLevel="0" collapsed="false">
      <c r="A1081" s="0" t="n">
        <v>3810</v>
      </c>
      <c r="F1081" s="0" t="n">
        <v>136.1824</v>
      </c>
      <c r="G1081" s="0" t="n">
        <f aca="false">50*$F$696*(1-EXP(-1*(A1081-$G$696)/$E$696))+$F$5</f>
        <v>127.192917831532</v>
      </c>
    </row>
    <row r="1082" customFormat="false" ht="18.75" hidden="false" customHeight="false" outlineLevel="0" collapsed="false">
      <c r="A1082" s="0" t="n">
        <v>3820</v>
      </c>
      <c r="F1082" s="0" t="n">
        <v>136.3452</v>
      </c>
      <c r="G1082" s="0" t="n">
        <f aca="false">50*$F$696*(1-EXP(-1*(A1082-$G$696)/$E$696))+$F$5</f>
        <v>127.319812660908</v>
      </c>
    </row>
    <row r="1083" customFormat="false" ht="18.75" hidden="false" customHeight="false" outlineLevel="0" collapsed="false">
      <c r="A1083" s="0" t="n">
        <v>3830</v>
      </c>
      <c r="F1083" s="0" t="n">
        <v>136.508</v>
      </c>
      <c r="G1083" s="0" t="n">
        <f aca="false">50*$F$696*(1-EXP(-1*(A1083-$G$696)/$E$696))+$F$5</f>
        <v>127.445890692419</v>
      </c>
    </row>
    <row r="1084" customFormat="false" ht="18.75" hidden="false" customHeight="false" outlineLevel="0" collapsed="false">
      <c r="A1084" s="0" t="n">
        <v>3840</v>
      </c>
      <c r="F1084" s="0" t="n">
        <v>136.8336</v>
      </c>
      <c r="G1084" s="0" t="n">
        <f aca="false">50*$F$696*(1-EXP(-1*(A1084-$G$696)/$E$696))+$F$5</f>
        <v>127.571157183636</v>
      </c>
    </row>
    <row r="1085" customFormat="false" ht="18.75" hidden="false" customHeight="false" outlineLevel="0" collapsed="false">
      <c r="A1085" s="0" t="n">
        <v>3850</v>
      </c>
      <c r="F1085" s="0" t="n">
        <v>136.9964</v>
      </c>
      <c r="G1085" s="0" t="n">
        <f aca="false">50*$F$696*(1-EXP(-1*(A1085-$G$696)/$E$696))+$F$5</f>
        <v>127.695617358291</v>
      </c>
    </row>
    <row r="1086" customFormat="false" ht="18.75" hidden="false" customHeight="false" outlineLevel="0" collapsed="false">
      <c r="A1086" s="0" t="n">
        <v>3860</v>
      </c>
      <c r="F1086" s="0" t="n">
        <v>136.9964</v>
      </c>
      <c r="G1086" s="0" t="n">
        <f aca="false">50*$F$696*(1-EXP(-1*(A1086-$G$696)/$E$696))+$F$5</f>
        <v>127.819276406488</v>
      </c>
    </row>
    <row r="1087" customFormat="false" ht="18.75" hidden="false" customHeight="false" outlineLevel="0" collapsed="false">
      <c r="A1087" s="0" t="n">
        <v>3870</v>
      </c>
      <c r="F1087" s="0" t="n">
        <v>136.9964</v>
      </c>
      <c r="G1087" s="0" t="n">
        <f aca="false">50*$F$696*(1-EXP(-1*(A1087-$G$696)/$E$696))+$F$5</f>
        <v>127.942139484927</v>
      </c>
    </row>
    <row r="1088" customFormat="false" ht="18.75" hidden="false" customHeight="false" outlineLevel="0" collapsed="false">
      <c r="A1088" s="0" t="n">
        <v>3880</v>
      </c>
      <c r="F1088" s="0" t="n">
        <v>136.9964</v>
      </c>
      <c r="G1088" s="0" t="n">
        <f aca="false">50*$F$696*(1-EXP(-1*(A1088-$G$696)/$E$696))+$F$5</f>
        <v>128.064211717114</v>
      </c>
    </row>
    <row r="1089" customFormat="false" ht="18.75" hidden="false" customHeight="false" outlineLevel="0" collapsed="false">
      <c r="A1089" s="0" t="n">
        <v>3890</v>
      </c>
      <c r="F1089" s="0" t="n">
        <v>136.9964</v>
      </c>
      <c r="G1089" s="0" t="n">
        <f aca="false">50*$F$696*(1-EXP(-1*(A1089-$G$696)/$E$696))+$F$5</f>
        <v>128.185498193576</v>
      </c>
    </row>
    <row r="1090" customFormat="false" ht="18.75" hidden="false" customHeight="false" outlineLevel="0" collapsed="false">
      <c r="A1090" s="0" t="n">
        <v>3900</v>
      </c>
      <c r="F1090" s="0" t="n">
        <v>136.9964</v>
      </c>
      <c r="G1090" s="0" t="n">
        <f aca="false">50*$F$696*(1-EXP(-1*(A1090-$G$696)/$E$696))+$F$5</f>
        <v>128.306003972071</v>
      </c>
    </row>
    <row r="1091" customFormat="false" ht="18.75" hidden="false" customHeight="false" outlineLevel="0" collapsed="false">
      <c r="A1091" s="0" t="n">
        <v>3910</v>
      </c>
      <c r="F1091" s="0" t="n">
        <v>136.9964</v>
      </c>
      <c r="G1091" s="0" t="n">
        <f aca="false">50*$F$696*(1-EXP(-1*(A1091-$G$696)/$E$696))+$F$5</f>
        <v>128.425734077806</v>
      </c>
    </row>
    <row r="1092" customFormat="false" ht="18.75" hidden="false" customHeight="false" outlineLevel="0" collapsed="false">
      <c r="A1092" s="0" t="n">
        <v>3920</v>
      </c>
      <c r="F1092" s="0" t="n">
        <v>136.9964</v>
      </c>
      <c r="G1092" s="0" t="n">
        <f aca="false">50*$F$696*(1-EXP(-1*(A1092-$G$696)/$E$696))+$F$5</f>
        <v>128.544693503637</v>
      </c>
    </row>
    <row r="1093" customFormat="false" ht="18.75" hidden="false" customHeight="false" outlineLevel="0" collapsed="false">
      <c r="A1093" s="0" t="n">
        <v>3930</v>
      </c>
      <c r="F1093" s="0" t="n">
        <v>136.9964</v>
      </c>
      <c r="G1093" s="0" t="n">
        <f aca="false">50*$F$696*(1-EXP(-1*(A1093-$G$696)/$E$696))+$F$5</f>
        <v>128.662887210285</v>
      </c>
    </row>
    <row r="1094" customFormat="false" ht="18.75" hidden="false" customHeight="false" outlineLevel="0" collapsed="false">
      <c r="A1094" s="0" t="n">
        <v>3940</v>
      </c>
      <c r="F1094" s="0" t="n">
        <v>136.9964</v>
      </c>
      <c r="G1094" s="0" t="n">
        <f aca="false">50*$F$696*(1-EXP(-1*(A1094-$G$696)/$E$696))+$F$5</f>
        <v>128.780320126537</v>
      </c>
    </row>
    <row r="1095" customFormat="false" ht="18.75" hidden="false" customHeight="false" outlineLevel="0" collapsed="false">
      <c r="A1095" s="0" t="n">
        <v>3950</v>
      </c>
      <c r="F1095" s="0" t="n">
        <v>137.1592</v>
      </c>
      <c r="G1095" s="0" t="n">
        <f aca="false">50*$F$696*(1-EXP(-1*(A1095-$G$696)/$E$696))+$F$5</f>
        <v>128.896997149458</v>
      </c>
    </row>
    <row r="1096" customFormat="false" ht="18.75" hidden="false" customHeight="false" outlineLevel="0" collapsed="false">
      <c r="A1096" s="0" t="n">
        <v>3960</v>
      </c>
      <c r="F1096" s="0" t="n">
        <v>137.4848</v>
      </c>
      <c r="G1096" s="0" t="n">
        <f aca="false">50*$F$696*(1-EXP(-1*(A1096-$G$696)/$E$696))+$F$5</f>
        <v>129.012923144589</v>
      </c>
    </row>
    <row r="1097" customFormat="false" ht="18.75" hidden="false" customHeight="false" outlineLevel="0" collapsed="false">
      <c r="A1097" s="0" t="n">
        <v>3970</v>
      </c>
      <c r="F1097" s="0" t="n">
        <v>137.6476</v>
      </c>
      <c r="G1097" s="0" t="n">
        <f aca="false">50*$F$696*(1-EXP(-1*(A1097-$G$696)/$E$696))+$F$5</f>
        <v>129.128102946152</v>
      </c>
    </row>
    <row r="1098" customFormat="false" ht="18.75" hidden="false" customHeight="false" outlineLevel="0" collapsed="false">
      <c r="A1098" s="0" t="n">
        <v>3980</v>
      </c>
      <c r="F1098" s="0" t="n">
        <v>137.6476</v>
      </c>
      <c r="G1098" s="0" t="n">
        <f aca="false">50*$F$696*(1-EXP(-1*(A1098-$G$696)/$E$696))+$F$5</f>
        <v>129.242541357254</v>
      </c>
    </row>
    <row r="1099" customFormat="false" ht="18.75" hidden="false" customHeight="false" outlineLevel="0" collapsed="false">
      <c r="A1099" s="0" t="n">
        <v>3990</v>
      </c>
      <c r="F1099" s="0" t="n">
        <v>137.4848</v>
      </c>
      <c r="G1099" s="0" t="n">
        <f aca="false">50*$F$696*(1-EXP(-1*(A1099-$G$696)/$E$696))+$F$5</f>
        <v>129.356243150083</v>
      </c>
    </row>
    <row r="1100" customFormat="false" ht="18.75" hidden="false" customHeight="false" outlineLevel="0" collapsed="false">
      <c r="A1100" s="0" t="n">
        <v>4000</v>
      </c>
      <c r="F1100" s="0" t="n">
        <v>137.6476</v>
      </c>
      <c r="G1100" s="0" t="n">
        <f aca="false">50*$F$696*(1-EXP(-1*(A1100-$G$696)/$E$696))+$F$5</f>
        <v>129.469213066113</v>
      </c>
    </row>
    <row r="1101" customFormat="false" ht="18.75" hidden="false" customHeight="false" outlineLevel="0" collapsed="false">
      <c r="A1101" s="0" t="n">
        <v>4010</v>
      </c>
      <c r="F1101" s="0" t="n">
        <v>137.8104</v>
      </c>
      <c r="G1101" s="0" t="n">
        <f aca="false">50*$F$696*(1-EXP(-1*(A1101-$G$696)/$E$696))+$F$5</f>
        <v>129.581455816293</v>
      </c>
    </row>
    <row r="1102" customFormat="false" ht="18.75" hidden="false" customHeight="false" outlineLevel="0" collapsed="false">
      <c r="A1102" s="0" t="n">
        <v>4020</v>
      </c>
      <c r="F1102" s="0" t="n">
        <v>137.9732</v>
      </c>
      <c r="G1102" s="0" t="n">
        <f aca="false">50*$F$696*(1-EXP(-1*(A1102-$G$696)/$E$696))+$F$5</f>
        <v>129.692976081252</v>
      </c>
    </row>
    <row r="1103" customFormat="false" ht="18.75" hidden="false" customHeight="false" outlineLevel="0" collapsed="false">
      <c r="A1103" s="0" t="n">
        <v>4030</v>
      </c>
      <c r="F1103" s="0" t="n">
        <v>137.9732</v>
      </c>
      <c r="G1103" s="0" t="n">
        <f aca="false">50*$F$696*(1-EXP(-1*(A1103-$G$696)/$E$696))+$F$5</f>
        <v>129.803778511491</v>
      </c>
    </row>
    <row r="1104" customFormat="false" ht="18.75" hidden="false" customHeight="false" outlineLevel="0" collapsed="false">
      <c r="A1104" s="0" t="n">
        <v>4040</v>
      </c>
      <c r="F1104" s="0" t="n">
        <v>137.9732</v>
      </c>
      <c r="G1104" s="0" t="n">
        <f aca="false">50*$F$696*(1-EXP(-1*(A1104-$G$696)/$E$696))+$F$5</f>
        <v>129.913867727575</v>
      </c>
    </row>
    <row r="1105" customFormat="false" ht="18.75" hidden="false" customHeight="false" outlineLevel="0" collapsed="false">
      <c r="A1105" s="0" t="n">
        <v>4050</v>
      </c>
      <c r="F1105" s="0" t="n">
        <v>137.9732</v>
      </c>
      <c r="G1105" s="0" t="n">
        <f aca="false">50*$F$696*(1-EXP(-1*(A1105-$G$696)/$E$696))+$F$5</f>
        <v>130.023248320327</v>
      </c>
    </row>
    <row r="1106" customFormat="false" ht="18.75" hidden="false" customHeight="false" outlineLevel="0" collapsed="false">
      <c r="A1106" s="0" t="n">
        <v>4060</v>
      </c>
      <c r="F1106" s="0" t="n">
        <v>137.9732</v>
      </c>
      <c r="G1106" s="0" t="n">
        <f aca="false">50*$F$696*(1-EXP(-1*(A1106-$G$696)/$E$696))+$F$5</f>
        <v>130.13192485102</v>
      </c>
    </row>
    <row r="1107" customFormat="false" ht="18.75" hidden="false" customHeight="false" outlineLevel="0" collapsed="false">
      <c r="A1107" s="0" t="n">
        <v>4070</v>
      </c>
      <c r="F1107" s="0" t="n">
        <v>138.136</v>
      </c>
      <c r="G1107" s="0" t="n">
        <f aca="false">50*$F$696*(1-EXP(-1*(A1107-$G$696)/$E$696))+$F$5</f>
        <v>130.23990185157</v>
      </c>
    </row>
    <row r="1108" customFormat="false" ht="18.75" hidden="false" customHeight="false" outlineLevel="0" collapsed="false">
      <c r="A1108" s="0" t="n">
        <v>4080</v>
      </c>
      <c r="F1108" s="0" t="n">
        <v>138.136</v>
      </c>
      <c r="G1108" s="0" t="n">
        <f aca="false">50*$F$696*(1-EXP(-1*(A1108-$G$696)/$E$696))+$F$5</f>
        <v>130.347183824717</v>
      </c>
    </row>
    <row r="1109" customFormat="false" ht="18.75" hidden="false" customHeight="false" outlineLevel="0" collapsed="false">
      <c r="A1109" s="0" t="n">
        <v>4090</v>
      </c>
      <c r="F1109" s="0" t="n">
        <v>138.136</v>
      </c>
      <c r="G1109" s="0" t="n">
        <f aca="false">50*$F$696*(1-EXP(-1*(A1109-$G$696)/$E$696))+$F$5</f>
        <v>130.453775244221</v>
      </c>
    </row>
    <row r="1110" customFormat="false" ht="18.75" hidden="false" customHeight="false" outlineLevel="0" collapsed="false">
      <c r="A1110" s="0" t="n">
        <v>4100</v>
      </c>
      <c r="F1110" s="0" t="n">
        <v>138.136</v>
      </c>
      <c r="G1110" s="0" t="n">
        <f aca="false">50*$F$696*(1-EXP(-1*(A1110-$G$696)/$E$696))+$F$5</f>
        <v>130.559680555045</v>
      </c>
    </row>
    <row r="1111" customFormat="false" ht="18.75" hidden="false" customHeight="false" outlineLevel="0" collapsed="false">
      <c r="A1111" s="0" t="n">
        <v>4110</v>
      </c>
      <c r="F1111" s="0" t="n">
        <v>138.4616</v>
      </c>
      <c r="G1111" s="0" t="n">
        <f aca="false">50*$F$696*(1-EXP(-1*(A1111-$G$696)/$E$696))+$F$5</f>
        <v>130.664904173538</v>
      </c>
    </row>
    <row r="1112" customFormat="false" ht="18.75" hidden="false" customHeight="false" outlineLevel="0" collapsed="false">
      <c r="A1112" s="0" t="n">
        <v>4120</v>
      </c>
      <c r="F1112" s="0" t="n">
        <v>138.6244</v>
      </c>
      <c r="G1112" s="0" t="n">
        <f aca="false">50*$F$696*(1-EXP(-1*(A1112-$G$696)/$E$696))+$F$5</f>
        <v>130.769450487626</v>
      </c>
    </row>
    <row r="1113" customFormat="false" ht="18.75" hidden="false" customHeight="false" outlineLevel="0" collapsed="false">
      <c r="A1113" s="0" t="n">
        <v>4130</v>
      </c>
      <c r="F1113" s="0" t="n">
        <v>138.7872</v>
      </c>
      <c r="G1113" s="0" t="n">
        <f aca="false">50*$F$696*(1-EXP(-1*(A1113-$G$696)/$E$696))+$F$5</f>
        <v>130.873323856988</v>
      </c>
    </row>
    <row r="1114" customFormat="false" ht="18.75" hidden="false" customHeight="false" outlineLevel="0" collapsed="false">
      <c r="A1114" s="0" t="n">
        <v>4140</v>
      </c>
      <c r="F1114" s="0" t="n">
        <v>138.6244</v>
      </c>
      <c r="G1114" s="0" t="n">
        <f aca="false">50*$F$696*(1-EXP(-1*(A1114-$G$696)/$E$696))+$F$5</f>
        <v>130.97652861324</v>
      </c>
    </row>
    <row r="1115" customFormat="false" ht="18.75" hidden="false" customHeight="false" outlineLevel="0" collapsed="false">
      <c r="A1115" s="0" t="n">
        <v>4150</v>
      </c>
      <c r="F1115" s="0" t="n">
        <v>138.7872</v>
      </c>
      <c r="G1115" s="0" t="n">
        <f aca="false">50*$F$696*(1-EXP(-1*(A1115-$G$696)/$E$696))+$F$5</f>
        <v>131.079069060119</v>
      </c>
    </row>
    <row r="1116" customFormat="false" ht="18.75" hidden="false" customHeight="false" outlineLevel="0" collapsed="false">
      <c r="A1116" s="0" t="n">
        <v>4160</v>
      </c>
      <c r="F1116" s="0" t="n">
        <v>138.6244</v>
      </c>
      <c r="G1116" s="0" t="n">
        <f aca="false">50*$F$696*(1-EXP(-1*(A1116-$G$696)/$E$696))+$F$5</f>
        <v>131.180949473656</v>
      </c>
    </row>
    <row r="1117" customFormat="false" ht="18.75" hidden="false" customHeight="false" outlineLevel="0" collapsed="false">
      <c r="A1117" s="0" t="n">
        <v>4170</v>
      </c>
      <c r="F1117" s="0" t="n">
        <v>138.7872</v>
      </c>
      <c r="G1117" s="0" t="n">
        <f aca="false">50*$F$696*(1-EXP(-1*(A1117-$G$696)/$E$696))+$F$5</f>
        <v>131.282174102362</v>
      </c>
    </row>
    <row r="1118" customFormat="false" ht="18.75" hidden="false" customHeight="false" outlineLevel="0" collapsed="false">
      <c r="A1118" s="0" t="n">
        <v>4180</v>
      </c>
      <c r="F1118" s="0" t="n">
        <v>138.7872</v>
      </c>
      <c r="G1118" s="0" t="n">
        <f aca="false">50*$F$696*(1-EXP(-1*(A1118-$G$696)/$E$696))+$F$5</f>
        <v>131.382747167398</v>
      </c>
    </row>
    <row r="1119" customFormat="false" ht="18.75" hidden="false" customHeight="false" outlineLevel="0" collapsed="false">
      <c r="A1119" s="0" t="n">
        <v>4190</v>
      </c>
      <c r="F1119" s="0" t="n">
        <v>138.7872</v>
      </c>
      <c r="G1119" s="0" t="n">
        <f aca="false">50*$F$696*(1-EXP(-1*(A1119-$G$696)/$E$696))+$F$5</f>
        <v>131.482672862755</v>
      </c>
    </row>
    <row r="1120" customFormat="false" ht="18.75" hidden="false" customHeight="false" outlineLevel="0" collapsed="false">
      <c r="A1120" s="0" t="n">
        <v>4200</v>
      </c>
      <c r="F1120" s="0" t="n">
        <v>138.7872</v>
      </c>
      <c r="G1120" s="0" t="n">
        <f aca="false">50*$F$696*(1-EXP(-1*(A1120-$G$696)/$E$696))+$F$5</f>
        <v>131.58195535543</v>
      </c>
    </row>
    <row r="1121" customFormat="false" ht="18.75" hidden="false" customHeight="false" outlineLevel="0" collapsed="false">
      <c r="A1121" s="0" t="n">
        <v>4210</v>
      </c>
      <c r="F1121" s="0" t="n">
        <v>138.7872</v>
      </c>
      <c r="G1121" s="0" t="n">
        <f aca="false">50*$F$696*(1-EXP(-1*(A1121-$G$696)/$E$696))+$F$5</f>
        <v>131.680598785595</v>
      </c>
    </row>
    <row r="1122" customFormat="false" ht="18.75" hidden="false" customHeight="false" outlineLevel="0" collapsed="false">
      <c r="A1122" s="0" t="n">
        <v>4220</v>
      </c>
      <c r="F1122" s="0" t="n">
        <v>138.95</v>
      </c>
      <c r="G1122" s="0" t="n">
        <f aca="false">50*$F$696*(1-EXP(-1*(A1122-$G$696)/$E$696))+$F$5</f>
        <v>131.778607266774</v>
      </c>
    </row>
    <row r="1123" customFormat="false" ht="18.75" hidden="false" customHeight="false" outlineLevel="0" collapsed="false">
      <c r="A1123" s="0" t="n">
        <v>4230</v>
      </c>
      <c r="F1123" s="0" t="n">
        <v>138.95</v>
      </c>
      <c r="G1123" s="0" t="n">
        <f aca="false">50*$F$696*(1-EXP(-1*(A1123-$G$696)/$E$696))+$F$5</f>
        <v>131.875984886013</v>
      </c>
    </row>
    <row r="1124" customFormat="false" ht="18.75" hidden="false" customHeight="false" outlineLevel="0" collapsed="false">
      <c r="A1124" s="0" t="n">
        <v>4240</v>
      </c>
      <c r="F1124" s="0" t="n">
        <v>139.1128</v>
      </c>
      <c r="G1124" s="0" t="n">
        <f aca="false">50*$F$696*(1-EXP(-1*(A1124-$G$696)/$E$696))+$F$5</f>
        <v>131.97273570405</v>
      </c>
    </row>
    <row r="1125" customFormat="false" ht="18.75" hidden="false" customHeight="false" outlineLevel="0" collapsed="false">
      <c r="A1125" s="0" t="n">
        <v>4250</v>
      </c>
      <c r="F1125" s="0" t="n">
        <v>139.2756</v>
      </c>
      <c r="G1125" s="0" t="n">
        <f aca="false">50*$F$696*(1-EXP(-1*(A1125-$G$696)/$E$696))+$F$5</f>
        <v>132.068863755484</v>
      </c>
    </row>
    <row r="1126" customFormat="false" ht="18.75" hidden="false" customHeight="false" outlineLevel="0" collapsed="false">
      <c r="A1126" s="0" t="n">
        <v>4260</v>
      </c>
      <c r="F1126" s="0" t="n">
        <v>139.2756</v>
      </c>
      <c r="G1126" s="0" t="n">
        <f aca="false">50*$F$696*(1-EXP(-1*(A1126-$G$696)/$E$696))+$F$5</f>
        <v>132.164373048948</v>
      </c>
    </row>
    <row r="1127" customFormat="false" ht="18.75" hidden="false" customHeight="false" outlineLevel="0" collapsed="false">
      <c r="A1127" s="0" t="n">
        <v>4270</v>
      </c>
      <c r="F1127" s="0" t="n">
        <v>139.2756</v>
      </c>
      <c r="G1127" s="0" t="n">
        <f aca="false">50*$F$696*(1-EXP(-1*(A1127-$G$696)/$E$696))+$F$5</f>
        <v>132.259267567266</v>
      </c>
    </row>
    <row r="1128" customFormat="false" ht="18.75" hidden="false" customHeight="false" outlineLevel="0" collapsed="false">
      <c r="A1128" s="0" t="n">
        <v>4280</v>
      </c>
      <c r="F1128" s="0" t="n">
        <v>139.2756</v>
      </c>
      <c r="G1128" s="0" t="n">
        <f aca="false">50*$F$696*(1-EXP(-1*(A1128-$G$696)/$E$696))+$F$5</f>
        <v>132.353551267631</v>
      </c>
    </row>
    <row r="1129" customFormat="false" ht="18.75" hidden="false" customHeight="false" outlineLevel="0" collapsed="false">
      <c r="A1129" s="0" t="n">
        <v>4290</v>
      </c>
      <c r="F1129" s="0" t="n">
        <v>139.4384</v>
      </c>
      <c r="G1129" s="0" t="n">
        <f aca="false">50*$F$696*(1-EXP(-1*(A1129-$G$696)/$E$696))+$F$5</f>
        <v>132.44722808176</v>
      </c>
    </row>
    <row r="1130" customFormat="false" ht="18.75" hidden="false" customHeight="false" outlineLevel="0" collapsed="false">
      <c r="A1130" s="0" t="n">
        <v>4300</v>
      </c>
      <c r="F1130" s="0" t="n">
        <v>139.2756</v>
      </c>
      <c r="G1130" s="0" t="n">
        <f aca="false">50*$F$696*(1-EXP(-1*(A1130-$G$696)/$E$696))+$F$5</f>
        <v>132.540301916066</v>
      </c>
    </row>
    <row r="1131" customFormat="false" ht="18.75" hidden="false" customHeight="false" outlineLevel="0" collapsed="false">
      <c r="A1131" s="0" t="n">
        <v>4310</v>
      </c>
      <c r="F1131" s="0" t="n">
        <v>139.2756</v>
      </c>
      <c r="G1131" s="0" t="n">
        <f aca="false">50*$F$696*(1-EXP(-1*(A1131-$G$696)/$E$696))+$F$5</f>
        <v>132.632776651815</v>
      </c>
    </row>
    <row r="1132" customFormat="false" ht="18.75" hidden="false" customHeight="false" outlineLevel="0" collapsed="false">
      <c r="A1132" s="0" t="n">
        <v>4320</v>
      </c>
      <c r="F1132" s="0" t="n">
        <v>139.4384</v>
      </c>
      <c r="G1132" s="0" t="n">
        <f aca="false">50*$F$696*(1-EXP(-1*(A1132-$G$696)/$E$696))+$F$5</f>
        <v>132.724656145289</v>
      </c>
    </row>
    <row r="1133" customFormat="false" ht="18.75" hidden="false" customHeight="false" outlineLevel="0" collapsed="false">
      <c r="A1133" s="0" t="n">
        <v>4330</v>
      </c>
      <c r="F1133" s="0" t="n">
        <v>139.764</v>
      </c>
      <c r="G1133" s="0" t="n">
        <f aca="false">50*$F$696*(1-EXP(-1*(A1133-$G$696)/$E$696))+$F$5</f>
        <v>132.81594422795</v>
      </c>
    </row>
    <row r="1134" customFormat="false" ht="18.75" hidden="false" customHeight="false" outlineLevel="0" collapsed="false">
      <c r="A1134" s="0" t="n">
        <v>4340</v>
      </c>
      <c r="F1134" s="0" t="n">
        <v>139.9268</v>
      </c>
      <c r="G1134" s="0" t="n">
        <f aca="false">50*$F$696*(1-EXP(-1*(A1134-$G$696)/$E$696))+$F$5</f>
        <v>132.906644706598</v>
      </c>
    </row>
    <row r="1135" customFormat="false" ht="18.75" hidden="false" customHeight="false" outlineLevel="0" collapsed="false">
      <c r="A1135" s="0" t="n">
        <v>4350</v>
      </c>
      <c r="F1135" s="0" t="n">
        <v>139.764</v>
      </c>
      <c r="G1135" s="0" t="n">
        <f aca="false">50*$F$696*(1-EXP(-1*(A1135-$G$696)/$E$696))+$F$5</f>
        <v>132.996761363527</v>
      </c>
    </row>
    <row r="1136" customFormat="false" ht="18.75" hidden="false" customHeight="false" outlineLevel="0" collapsed="false">
      <c r="A1136" s="0" t="n">
        <v>4360</v>
      </c>
      <c r="F1136" s="0" t="n">
        <v>139.764</v>
      </c>
      <c r="G1136" s="0" t="n">
        <f aca="false">50*$F$696*(1-EXP(-1*(A1136-$G$696)/$E$696))+$F$5</f>
        <v>133.086297956686</v>
      </c>
    </row>
    <row r="1137" customFormat="false" ht="18.75" hidden="false" customHeight="false" outlineLevel="0" collapsed="false">
      <c r="A1137" s="0" t="n">
        <v>4370</v>
      </c>
      <c r="F1137" s="0" t="n">
        <v>139.764</v>
      </c>
      <c r="G1137" s="0" t="n">
        <f aca="false">50*$F$696*(1-EXP(-1*(A1137-$G$696)/$E$696))+$F$5</f>
        <v>133.175258219836</v>
      </c>
    </row>
    <row r="1138" customFormat="false" ht="18.75" hidden="false" customHeight="false" outlineLevel="0" collapsed="false">
      <c r="A1138" s="0" t="n">
        <v>4380</v>
      </c>
      <c r="F1138" s="0" t="n">
        <v>139.9268</v>
      </c>
      <c r="G1138" s="0" t="n">
        <f aca="false">50*$F$696*(1-EXP(-1*(A1138-$G$696)/$E$696))+$F$5</f>
        <v>133.263645862703</v>
      </c>
    </row>
    <row r="1139" customFormat="false" ht="18.75" hidden="false" customHeight="false" outlineLevel="0" collapsed="false">
      <c r="A1139" s="0" t="n">
        <v>4390</v>
      </c>
      <c r="F1139" s="0" t="n">
        <v>139.9268</v>
      </c>
      <c r="G1139" s="0" t="n">
        <f aca="false">50*$F$696*(1-EXP(-1*(A1139-$G$696)/$E$696))+$F$5</f>
        <v>133.351464571135</v>
      </c>
    </row>
    <row r="1140" customFormat="false" ht="18.75" hidden="false" customHeight="false" outlineLevel="0" collapsed="false">
      <c r="A1140" s="0" t="n">
        <v>4400</v>
      </c>
      <c r="F1140" s="0" t="n">
        <v>140.0896</v>
      </c>
      <c r="G1140" s="0" t="n">
        <f aca="false">50*$F$696*(1-EXP(-1*(A1140-$G$696)/$E$696))+$F$5</f>
        <v>133.438718007255</v>
      </c>
    </row>
    <row r="1141" customFormat="false" ht="18.75" hidden="false" customHeight="false" outlineLevel="0" collapsed="false">
      <c r="A1141" s="0" t="n">
        <v>4410</v>
      </c>
      <c r="F1141" s="0" t="n">
        <v>140.0896</v>
      </c>
      <c r="G1141" s="0" t="n">
        <f aca="false">50*$F$696*(1-EXP(-1*(A1141-$G$696)/$E$696))+$F$5</f>
        <v>133.525409809612</v>
      </c>
    </row>
    <row r="1142" customFormat="false" ht="18.75" hidden="false" customHeight="false" outlineLevel="0" collapsed="false">
      <c r="A1142" s="0" t="n">
        <v>4420</v>
      </c>
      <c r="F1142" s="0" t="n">
        <v>140.2524</v>
      </c>
      <c r="G1142" s="0" t="n">
        <f aca="false">50*$F$696*(1-EXP(-1*(A1142-$G$696)/$E$696))+$F$5</f>
        <v>133.611543593338</v>
      </c>
    </row>
    <row r="1143" customFormat="false" ht="18.75" hidden="false" customHeight="false" outlineLevel="0" collapsed="false">
      <c r="A1143" s="0" t="n">
        <v>4430</v>
      </c>
      <c r="F1143" s="0" t="n">
        <v>140.2524</v>
      </c>
      <c r="G1143" s="0" t="n">
        <f aca="false">50*$F$696*(1-EXP(-1*(A1143-$G$696)/$E$696))+$F$5</f>
        <v>133.69712295029</v>
      </c>
    </row>
    <row r="1144" customFormat="false" ht="18.75" hidden="false" customHeight="false" outlineLevel="0" collapsed="false">
      <c r="A1144" s="0" t="n">
        <v>4440</v>
      </c>
      <c r="F1144" s="0" t="n">
        <v>140.4152</v>
      </c>
      <c r="G1144" s="0" t="n">
        <f aca="false">50*$F$696*(1-EXP(-1*(A1144-$G$696)/$E$696))+$F$5</f>
        <v>133.782151449209</v>
      </c>
    </row>
    <row r="1145" customFormat="false" ht="18.75" hidden="false" customHeight="false" outlineLevel="0" collapsed="false">
      <c r="A1145" s="0" t="n">
        <v>4450</v>
      </c>
      <c r="F1145" s="0" t="n">
        <v>140.4152</v>
      </c>
      <c r="G1145" s="0" t="n">
        <f aca="false">50*$F$696*(1-EXP(-1*(A1145-$G$696)/$E$696))+$F$5</f>
        <v>133.866632635864</v>
      </c>
    </row>
    <row r="1146" customFormat="false" ht="18.75" hidden="false" customHeight="false" outlineLevel="0" collapsed="false">
      <c r="A1146" s="0" t="n">
        <v>4460</v>
      </c>
      <c r="F1146" s="0" t="n">
        <v>140.578</v>
      </c>
      <c r="G1146" s="0" t="n">
        <f aca="false">50*$F$696*(1-EXP(-1*(A1146-$G$696)/$E$696))+$F$5</f>
        <v>133.950570033199</v>
      </c>
    </row>
    <row r="1147" customFormat="false" ht="18.75" hidden="false" customHeight="false" outlineLevel="0" collapsed="false">
      <c r="A1147" s="0" t="n">
        <v>4470</v>
      </c>
      <c r="F1147" s="0" t="n">
        <v>140.578</v>
      </c>
      <c r="G1147" s="0" t="n">
        <f aca="false">50*$F$696*(1-EXP(-1*(A1147-$G$696)/$E$696))+$F$5</f>
        <v>134.033967141482</v>
      </c>
    </row>
    <row r="1148" customFormat="false" ht="18.75" hidden="false" customHeight="false" outlineLevel="0" collapsed="false">
      <c r="A1148" s="0" t="n">
        <v>4480</v>
      </c>
      <c r="F1148" s="0" t="n">
        <v>140.7408</v>
      </c>
      <c r="G1148" s="0" t="n">
        <f aca="false">50*$F$696*(1-EXP(-1*(A1148-$G$696)/$E$696))+$F$5</f>
        <v>134.116827438452</v>
      </c>
    </row>
    <row r="1149" customFormat="false" ht="18.75" hidden="false" customHeight="false" outlineLevel="0" collapsed="false">
      <c r="A1149" s="0" t="n">
        <v>4490</v>
      </c>
      <c r="F1149" s="0" t="n">
        <v>140.578</v>
      </c>
      <c r="G1149" s="0" t="n">
        <f aca="false">50*$F$696*(1-EXP(-1*(A1149-$G$696)/$E$696))+$F$5</f>
        <v>134.19915437946</v>
      </c>
    </row>
    <row r="1150" customFormat="false" ht="18.75" hidden="false" customHeight="false" outlineLevel="0" collapsed="false">
      <c r="A1150" s="0" t="n">
        <v>4500</v>
      </c>
      <c r="F1150" s="0" t="n">
        <v>140.7408</v>
      </c>
      <c r="G1150" s="0" t="n">
        <f aca="false">50*$F$696*(1-EXP(-1*(A1150-$G$696)/$E$696))+$F$5</f>
        <v>134.280951397617</v>
      </c>
    </row>
    <row r="1151" customFormat="false" ht="18.75" hidden="false" customHeight="false" outlineLevel="0" collapsed="false">
      <c r="A1151" s="0" t="n">
        <v>4510</v>
      </c>
      <c r="F1151" s="0" t="n">
        <v>140.7408</v>
      </c>
      <c r="G1151" s="0" t="n">
        <f aca="false">50*$F$696*(1-EXP(-1*(A1151-$G$696)/$E$696))+$F$5</f>
        <v>134.362221903936</v>
      </c>
    </row>
    <row r="1152" customFormat="false" ht="18.75" hidden="false" customHeight="false" outlineLevel="0" collapsed="false">
      <c r="A1152" s="0" t="n">
        <v>4520</v>
      </c>
      <c r="F1152" s="0" t="n">
        <v>140.9036</v>
      </c>
      <c r="G1152" s="0" t="n">
        <f aca="false">50*$F$696*(1-EXP(-1*(A1152-$G$696)/$E$696))+$F$5</f>
        <v>134.442969287474</v>
      </c>
    </row>
    <row r="1153" customFormat="false" ht="18.75" hidden="false" customHeight="false" outlineLevel="0" collapsed="false">
      <c r="A1153" s="0" t="n">
        <v>4530</v>
      </c>
      <c r="F1153" s="0" t="n">
        <v>140.9036</v>
      </c>
      <c r="G1153" s="0" t="n">
        <f aca="false">50*$F$696*(1-EXP(-1*(A1153-$G$696)/$E$696))+$F$5</f>
        <v>134.523196915472</v>
      </c>
    </row>
    <row r="1154" customFormat="false" ht="18.75" hidden="false" customHeight="false" outlineLevel="0" collapsed="false">
      <c r="A1154" s="0" t="n">
        <v>4540</v>
      </c>
      <c r="F1154" s="0" t="n">
        <v>141.0664</v>
      </c>
      <c r="G1154" s="0" t="n">
        <f aca="false">50*$F$696*(1-EXP(-1*(A1154-$G$696)/$E$696))+$F$5</f>
        <v>134.602908133497</v>
      </c>
    </row>
    <row r="1155" customFormat="false" ht="18.75" hidden="false" customHeight="false" outlineLevel="0" collapsed="false">
      <c r="A1155" s="0" t="n">
        <v>4550</v>
      </c>
      <c r="F1155" s="0" t="n">
        <v>141.0664</v>
      </c>
      <c r="G1155" s="0" t="n">
        <f aca="false">50*$F$696*(1-EXP(-1*(A1155-$G$696)/$E$696))+$F$5</f>
        <v>134.682106265583</v>
      </c>
    </row>
    <row r="1156" customFormat="false" ht="18.75" hidden="false" customHeight="false" outlineLevel="0" collapsed="false">
      <c r="A1156" s="0" t="n">
        <v>4560</v>
      </c>
      <c r="F1156" s="0" t="n">
        <v>141.2292</v>
      </c>
      <c r="G1156" s="0" t="n">
        <f aca="false">50*$F$696*(1-EXP(-1*(A1156-$G$696)/$E$696))+$F$5</f>
        <v>134.760794614366</v>
      </c>
    </row>
    <row r="1157" customFormat="false" ht="18.75" hidden="false" customHeight="false" outlineLevel="0" collapsed="false">
      <c r="A1157" s="0" t="n">
        <v>4570</v>
      </c>
      <c r="F1157" s="0" t="n">
        <v>141.2292</v>
      </c>
      <c r="G1157" s="0" t="n">
        <f aca="false">50*$F$696*(1-EXP(-1*(A1157-$G$696)/$E$696))+$F$5</f>
        <v>134.838976461223</v>
      </c>
    </row>
    <row r="1158" customFormat="false" ht="18.75" hidden="false" customHeight="false" outlineLevel="0" collapsed="false">
      <c r="A1158" s="0" t="n">
        <v>4580</v>
      </c>
      <c r="F1158" s="0" t="n">
        <v>141.2292</v>
      </c>
      <c r="G1158" s="0" t="n">
        <f aca="false">50*$F$696*(1-EXP(-1*(A1158-$G$696)/$E$696))+$F$5</f>
        <v>134.916655066412</v>
      </c>
    </row>
    <row r="1159" customFormat="false" ht="18.75" hidden="false" customHeight="false" outlineLevel="0" collapsed="false">
      <c r="A1159" s="0" t="n">
        <v>4590</v>
      </c>
      <c r="F1159" s="0" t="n">
        <v>141.2292</v>
      </c>
      <c r="G1159" s="0" t="n">
        <f aca="false">50*$F$696*(1-EXP(-1*(A1159-$G$696)/$E$696))+$F$5</f>
        <v>134.993833669204</v>
      </c>
    </row>
    <row r="1160" customFormat="false" ht="18.75" hidden="false" customHeight="false" outlineLevel="0" collapsed="false">
      <c r="A1160" s="0" t="n">
        <v>4600</v>
      </c>
      <c r="F1160" s="0" t="n">
        <v>141.2292</v>
      </c>
      <c r="G1160" s="0" t="n">
        <f aca="false">50*$F$696*(1-EXP(-1*(A1160-$G$696)/$E$696))+$F$5</f>
        <v>135.070515488018</v>
      </c>
    </row>
    <row r="1161" customFormat="false" ht="18.75" hidden="false" customHeight="false" outlineLevel="0" collapsed="false">
      <c r="A1161" s="0" t="n">
        <v>4610</v>
      </c>
      <c r="F1161" s="0" t="n">
        <v>141.392</v>
      </c>
      <c r="G1161" s="0" t="n">
        <f aca="false">50*$F$696*(1-EXP(-1*(A1161-$G$696)/$E$696))+$F$5</f>
        <v>135.146703720559</v>
      </c>
    </row>
    <row r="1162" customFormat="false" ht="18.75" hidden="false" customHeight="false" outlineLevel="0" collapsed="false">
      <c r="A1162" s="0" t="n">
        <v>4620</v>
      </c>
      <c r="F1162" s="0" t="n">
        <v>141.2292</v>
      </c>
      <c r="G1162" s="0" t="n">
        <f aca="false">50*$F$696*(1-EXP(-1*(A1162-$G$696)/$E$696))+$F$5</f>
        <v>135.222401543947</v>
      </c>
    </row>
    <row r="1163" customFormat="false" ht="18.75" hidden="false" customHeight="false" outlineLevel="0" collapsed="false">
      <c r="A1163" s="0" t="n">
        <v>4630</v>
      </c>
      <c r="F1163" s="0" t="n">
        <v>141.2292</v>
      </c>
      <c r="G1163" s="0" t="n">
        <f aca="false">50*$F$696*(1-EXP(-1*(A1163-$G$696)/$E$696))+$F$5</f>
        <v>135.297612114853</v>
      </c>
    </row>
    <row r="1164" customFormat="false" ht="18.75" hidden="false" customHeight="false" outlineLevel="0" collapsed="false">
      <c r="A1164" s="0" t="n">
        <v>4640</v>
      </c>
      <c r="F1164" s="0" t="n">
        <v>141.2292</v>
      </c>
      <c r="G1164" s="0" t="n">
        <f aca="false">50*$F$696*(1-EXP(-1*(A1164-$G$696)/$E$696))+$F$5</f>
        <v>135.372338569628</v>
      </c>
    </row>
    <row r="1165" customFormat="false" ht="18.75" hidden="false" customHeight="false" outlineLevel="0" collapsed="false">
      <c r="A1165" s="0" t="n">
        <v>4650</v>
      </c>
      <c r="F1165" s="0" t="n">
        <v>141.5548</v>
      </c>
      <c r="G1165" s="0" t="n">
        <f aca="false">50*$F$696*(1-EXP(-1*(A1165-$G$696)/$E$696))+$F$5</f>
        <v>135.446584024436</v>
      </c>
    </row>
    <row r="1166" customFormat="false" ht="18.75" hidden="false" customHeight="false" outlineLevel="0" collapsed="false">
      <c r="A1166" s="0" t="n">
        <v>4660</v>
      </c>
      <c r="F1166" s="0" t="n">
        <v>141.5548</v>
      </c>
      <c r="G1166" s="0" t="n">
        <f aca="false">50*$F$696*(1-EXP(-1*(A1166-$G$696)/$E$696))+$F$5</f>
        <v>135.520351575381</v>
      </c>
    </row>
    <row r="1167" customFormat="false" ht="18.75" hidden="false" customHeight="false" outlineLevel="0" collapsed="false">
      <c r="A1167" s="0" t="n">
        <v>4670</v>
      </c>
      <c r="F1167" s="0" t="n">
        <v>141.7176</v>
      </c>
      <c r="G1167" s="0" t="n">
        <f aca="false">50*$F$696*(1-EXP(-1*(A1167-$G$696)/$E$696))+$F$5</f>
        <v>135.593644298641</v>
      </c>
    </row>
    <row r="1168" customFormat="false" ht="18.75" hidden="false" customHeight="false" outlineLevel="0" collapsed="false">
      <c r="A1168" s="0" t="n">
        <v>4680</v>
      </c>
      <c r="F1168" s="0" t="n">
        <v>141.7176</v>
      </c>
      <c r="G1168" s="0" t="n">
        <f aca="false">50*$F$696*(1-EXP(-1*(A1168-$G$696)/$E$696))+$F$5</f>
        <v>135.666465250591</v>
      </c>
    </row>
    <row r="1169" customFormat="false" ht="18.75" hidden="false" customHeight="false" outlineLevel="0" collapsed="false">
      <c r="A1169" s="0" t="n">
        <v>4690</v>
      </c>
      <c r="F1169" s="0" t="n">
        <v>141.8804</v>
      </c>
      <c r="G1169" s="0" t="n">
        <f aca="false">50*$F$696*(1-EXP(-1*(A1169-$G$696)/$E$696))+$F$5</f>
        <v>135.738817467932</v>
      </c>
    </row>
    <row r="1170" customFormat="false" ht="18.75" hidden="false" customHeight="false" outlineLevel="0" collapsed="false">
      <c r="A1170" s="0" t="n">
        <v>4700</v>
      </c>
      <c r="F1170" s="0" t="n">
        <v>141.8804</v>
      </c>
      <c r="G1170" s="0" t="n">
        <f aca="false">50*$F$696*(1-EXP(-1*(A1170-$G$696)/$E$696))+$F$5</f>
        <v>135.81070396782</v>
      </c>
    </row>
    <row r="1171" customFormat="false" ht="18.75" hidden="false" customHeight="false" outlineLevel="0" collapsed="false">
      <c r="A1171" s="0" t="n">
        <v>4710</v>
      </c>
      <c r="F1171" s="0" t="n">
        <v>141.8804</v>
      </c>
      <c r="G1171" s="0" t="n">
        <f aca="false">50*$F$696*(1-EXP(-1*(A1171-$G$696)/$E$696))+$F$5</f>
        <v>135.882127747991</v>
      </c>
    </row>
    <row r="1172" customFormat="false" ht="18.75" hidden="false" customHeight="false" outlineLevel="0" collapsed="false">
      <c r="A1172" s="0" t="n">
        <v>4720</v>
      </c>
      <c r="F1172" s="0" t="n">
        <v>141.8804</v>
      </c>
      <c r="G1172" s="0" t="n">
        <f aca="false">50*$F$696*(1-EXP(-1*(A1172-$G$696)/$E$696))+$F$5</f>
        <v>135.953091786881</v>
      </c>
    </row>
    <row r="1173" customFormat="false" ht="18.75" hidden="false" customHeight="false" outlineLevel="0" collapsed="false">
      <c r="A1173" s="0" t="n">
        <v>4730</v>
      </c>
      <c r="F1173" s="0" t="n">
        <v>141.8804</v>
      </c>
      <c r="G1173" s="0" t="n">
        <f aca="false">50*$F$696*(1-EXP(-1*(A1173-$G$696)/$E$696))+$F$5</f>
        <v>136.02359904376</v>
      </c>
    </row>
    <row r="1174" customFormat="false" ht="18.75" hidden="false" customHeight="false" outlineLevel="0" collapsed="false">
      <c r="A1174" s="0" t="n">
        <v>4740</v>
      </c>
      <c r="F1174" s="0" t="n">
        <v>141.8804</v>
      </c>
      <c r="G1174" s="0" t="n">
        <f aca="false">50*$F$696*(1-EXP(-1*(A1174-$G$696)/$E$696))+$F$5</f>
        <v>136.093652458845</v>
      </c>
    </row>
    <row r="1175" customFormat="false" ht="18.75" hidden="false" customHeight="false" outlineLevel="0" collapsed="false">
      <c r="A1175" s="0" t="n">
        <v>4750</v>
      </c>
      <c r="F1175" s="0" t="n">
        <v>141.8804</v>
      </c>
      <c r="G1175" s="0" t="n">
        <f aca="false">50*$F$696*(1-EXP(-1*(A1175-$G$696)/$E$696))+$F$5</f>
        <v>136.16325495343</v>
      </c>
    </row>
    <row r="1176" customFormat="false" ht="18.75" hidden="false" customHeight="false" outlineLevel="0" collapsed="false">
      <c r="A1176" s="0" t="n">
        <v>4760</v>
      </c>
      <c r="F1176" s="0" t="n">
        <v>142.0432</v>
      </c>
      <c r="G1176" s="0" t="n">
        <f aca="false">50*$F$696*(1-EXP(-1*(A1176-$G$696)/$E$696))+$F$5</f>
        <v>136.232409430003</v>
      </c>
    </row>
    <row r="1177" customFormat="false" ht="18.75" hidden="false" customHeight="false" outlineLevel="0" collapsed="false">
      <c r="A1177" s="0" t="n">
        <v>4770</v>
      </c>
      <c r="F1177" s="0" t="n">
        <v>142.0432</v>
      </c>
      <c r="G1177" s="0" t="n">
        <f aca="false">50*$F$696*(1-EXP(-1*(A1177-$G$696)/$E$696))+$F$5</f>
        <v>136.301118772373</v>
      </c>
    </row>
    <row r="1178" customFormat="false" ht="18.75" hidden="false" customHeight="false" outlineLevel="0" collapsed="false">
      <c r="A1178" s="0" t="n">
        <v>4780</v>
      </c>
      <c r="F1178" s="0" t="n">
        <v>142.206</v>
      </c>
      <c r="G1178" s="0" t="n">
        <f aca="false">50*$F$696*(1-EXP(-1*(A1178-$G$696)/$E$696))+$F$5</f>
        <v>136.369385845783</v>
      </c>
    </row>
    <row r="1179" customFormat="false" ht="18.75" hidden="false" customHeight="false" outlineLevel="0" collapsed="false">
      <c r="A1179" s="0" t="n">
        <v>4790</v>
      </c>
      <c r="F1179" s="0" t="n">
        <v>142.0432</v>
      </c>
      <c r="G1179" s="0" t="n">
        <f aca="false">50*$F$696*(1-EXP(-1*(A1179-$G$696)/$E$696))+$F$5</f>
        <v>136.437213497034</v>
      </c>
    </row>
    <row r="1180" customFormat="false" ht="18.75" hidden="false" customHeight="false" outlineLevel="0" collapsed="false">
      <c r="A1180" s="0" t="n">
        <v>4800</v>
      </c>
      <c r="F1180" s="0" t="n">
        <v>142.3688</v>
      </c>
      <c r="G1180" s="0" t="n">
        <f aca="false">50*$F$696*(1-EXP(-1*(A1180-$G$696)/$E$696))+$F$5</f>
        <v>136.504604554603</v>
      </c>
    </row>
    <row r="1181" customFormat="false" ht="18.75" hidden="false" customHeight="false" outlineLevel="0" collapsed="false">
      <c r="A1181" s="0" t="n">
        <v>4810</v>
      </c>
      <c r="F1181" s="0" t="n">
        <v>142.5316</v>
      </c>
      <c r="G1181" s="0" t="n">
        <f aca="false">50*$F$696*(1-EXP(-1*(A1181-$G$696)/$E$696))+$F$5</f>
        <v>136.571561828761</v>
      </c>
    </row>
    <row r="1182" customFormat="false" ht="18.75" hidden="false" customHeight="false" outlineLevel="0" collapsed="false">
      <c r="A1182" s="0" t="n">
        <v>4820</v>
      </c>
      <c r="F1182" s="0" t="n">
        <v>142.6944</v>
      </c>
      <c r="G1182" s="0" t="n">
        <f aca="false">50*$F$696*(1-EXP(-1*(A1182-$G$696)/$E$696))+$F$5</f>
        <v>136.638088111688</v>
      </c>
    </row>
    <row r="1183" customFormat="false" ht="18.75" hidden="false" customHeight="false" outlineLevel="0" collapsed="false">
      <c r="A1183" s="0" t="n">
        <v>4830</v>
      </c>
      <c r="F1183" s="0" t="n">
        <v>142.5316</v>
      </c>
      <c r="G1183" s="0" t="n">
        <f aca="false">50*$F$696*(1-EXP(-1*(A1183-$G$696)/$E$696))+$F$5</f>
        <v>136.704186177594</v>
      </c>
    </row>
    <row r="1184" customFormat="false" ht="18.75" hidden="false" customHeight="false" outlineLevel="0" collapsed="false">
      <c r="A1184" s="0" t="n">
        <v>4840</v>
      </c>
      <c r="F1184" s="0" t="n">
        <v>142.5316</v>
      </c>
      <c r="G1184" s="0" t="n">
        <f aca="false">50*$F$696*(1-EXP(-1*(A1184-$G$696)/$E$696))+$F$5</f>
        <v>136.769858782829</v>
      </c>
    </row>
    <row r="1185" customFormat="false" ht="18.75" hidden="false" customHeight="false" outlineLevel="0" collapsed="false">
      <c r="A1185" s="0" t="n">
        <v>4850</v>
      </c>
      <c r="F1185" s="0" t="n">
        <v>142.5316</v>
      </c>
      <c r="G1185" s="0" t="n">
        <f aca="false">50*$F$696*(1-EXP(-1*(A1185-$G$696)/$E$696))+$F$5</f>
        <v>136.835108666003</v>
      </c>
    </row>
    <row r="1186" customFormat="false" ht="18.75" hidden="false" customHeight="false" outlineLevel="0" collapsed="false">
      <c r="A1186" s="0" t="n">
        <v>4860</v>
      </c>
      <c r="F1186" s="0" t="n">
        <v>142.6944</v>
      </c>
      <c r="G1186" s="0" t="n">
        <f aca="false">50*$F$696*(1-EXP(-1*(A1186-$G$696)/$E$696))+$F$5</f>
        <v>136.899938548097</v>
      </c>
    </row>
    <row r="1187" customFormat="false" ht="18.75" hidden="false" customHeight="false" outlineLevel="0" collapsed="false">
      <c r="A1187" s="0" t="n">
        <v>4870</v>
      </c>
      <c r="F1187" s="0" t="n">
        <v>142.5316</v>
      </c>
      <c r="G1187" s="0" t="n">
        <f aca="false">50*$F$696*(1-EXP(-1*(A1187-$G$696)/$E$696))+$F$5</f>
        <v>136.964351132579</v>
      </c>
    </row>
    <row r="1188" customFormat="false" ht="18.75" hidden="false" customHeight="false" outlineLevel="0" collapsed="false">
      <c r="A1188" s="0" t="n">
        <v>4880</v>
      </c>
      <c r="F1188" s="0" t="n">
        <v>142.6944</v>
      </c>
      <c r="G1188" s="0" t="n">
        <f aca="false">50*$F$696*(1-EXP(-1*(A1188-$G$696)/$E$696))+$F$5</f>
        <v>137.028349105514</v>
      </c>
    </row>
    <row r="1189" customFormat="false" ht="18.75" hidden="false" customHeight="false" outlineLevel="0" collapsed="false">
      <c r="A1189" s="0" t="n">
        <v>4890</v>
      </c>
      <c r="F1189" s="0" t="n">
        <v>142.6944</v>
      </c>
      <c r="G1189" s="0" t="n">
        <f aca="false">50*$F$696*(1-EXP(-1*(A1189-$G$696)/$E$696))+$F$5</f>
        <v>137.091935135678</v>
      </c>
    </row>
    <row r="1190" customFormat="false" ht="18.75" hidden="false" customHeight="false" outlineLevel="0" collapsed="false">
      <c r="A1190" s="0" t="n">
        <v>4900</v>
      </c>
      <c r="F1190" s="0" t="n">
        <v>142.8572</v>
      </c>
      <c r="G1190" s="0" t="n">
        <f aca="false">50*$F$696*(1-EXP(-1*(A1190-$G$696)/$E$696))+$F$5</f>
        <v>137.155111874667</v>
      </c>
    </row>
    <row r="1191" customFormat="false" ht="18.75" hidden="false" customHeight="false" outlineLevel="0" collapsed="false">
      <c r="A1191" s="0" t="n">
        <v>4910</v>
      </c>
      <c r="F1191" s="0" t="n">
        <v>142.6944</v>
      </c>
      <c r="G1191" s="0" t="n">
        <f aca="false">50*$F$696*(1-EXP(-1*(A1191-$G$696)/$E$696))+$F$5</f>
        <v>137.217881957011</v>
      </c>
    </row>
    <row r="1192" customFormat="false" ht="18.75" hidden="false" customHeight="false" outlineLevel="0" collapsed="false">
      <c r="A1192" s="0" t="n">
        <v>4920</v>
      </c>
      <c r="F1192" s="0" t="n">
        <v>142.6944</v>
      </c>
      <c r="G1192" s="0" t="n">
        <f aca="false">50*$F$696*(1-EXP(-1*(A1192-$G$696)/$E$696))+$F$5</f>
        <v>137.280248000281</v>
      </c>
    </row>
    <row r="1193" customFormat="false" ht="18.75" hidden="false" customHeight="false" outlineLevel="0" collapsed="false">
      <c r="A1193" s="0" t="n">
        <v>4930</v>
      </c>
      <c r="F1193" s="0" t="n">
        <v>142.8572</v>
      </c>
      <c r="G1193" s="0" t="n">
        <f aca="false">50*$F$696*(1-EXP(-1*(A1193-$G$696)/$E$696))+$F$5</f>
        <v>137.342212605201</v>
      </c>
    </row>
    <row r="1194" customFormat="false" ht="18.75" hidden="false" customHeight="false" outlineLevel="0" collapsed="false">
      <c r="A1194" s="0" t="n">
        <v>4940</v>
      </c>
      <c r="F1194" s="0" t="n">
        <v>143.1828</v>
      </c>
      <c r="G1194" s="0" t="n">
        <f aca="false">50*$F$696*(1-EXP(-1*(A1194-$G$696)/$E$696))+$F$5</f>
        <v>137.403778355751</v>
      </c>
    </row>
    <row r="1195" customFormat="false" ht="18.75" hidden="false" customHeight="false" outlineLevel="0" collapsed="false">
      <c r="A1195" s="0" t="n">
        <v>4950</v>
      </c>
      <c r="F1195" s="0" t="n">
        <v>143.1828</v>
      </c>
      <c r="G1195" s="0" t="n">
        <f aca="false">50*$F$696*(1-EXP(-1*(A1195-$G$696)/$E$696))+$F$5</f>
        <v>137.464947819283</v>
      </c>
    </row>
    <row r="1196" customFormat="false" ht="18.75" hidden="false" customHeight="false" outlineLevel="0" collapsed="false">
      <c r="A1196" s="0" t="n">
        <v>4960</v>
      </c>
      <c r="F1196" s="0" t="n">
        <v>143.02</v>
      </c>
      <c r="G1196" s="0" t="n">
        <f aca="false">50*$F$696*(1-EXP(-1*(A1196-$G$696)/$E$696))+$F$5</f>
        <v>137.52572354662</v>
      </c>
    </row>
    <row r="1197" customFormat="false" ht="18.75" hidden="false" customHeight="false" outlineLevel="0" collapsed="false">
      <c r="A1197" s="0" t="n">
        <v>4970</v>
      </c>
      <c r="F1197" s="0" t="n">
        <v>143.02</v>
      </c>
      <c r="G1197" s="0" t="n">
        <f aca="false">50*$F$696*(1-EXP(-1*(A1197-$G$696)/$E$696))+$F$5</f>
        <v>137.586108072168</v>
      </c>
    </row>
    <row r="1198" customFormat="false" ht="18.75" hidden="false" customHeight="false" outlineLevel="0" collapsed="false">
      <c r="A1198" s="0" t="n">
        <v>4980</v>
      </c>
      <c r="F1198" s="0" t="n">
        <v>143.02</v>
      </c>
      <c r="G1198" s="0" t="n">
        <f aca="false">50*$F$696*(1-EXP(-1*(A1198-$G$696)/$E$696))+$F$5</f>
        <v>137.646103914016</v>
      </c>
    </row>
    <row r="1199" customFormat="false" ht="18.75" hidden="false" customHeight="false" outlineLevel="0" collapsed="false">
      <c r="A1199" s="0" t="n">
        <v>4990</v>
      </c>
      <c r="F1199" s="0" t="n">
        <v>143.02</v>
      </c>
      <c r="G1199" s="0" t="n">
        <f aca="false">50*$F$696*(1-EXP(-1*(A1199-$G$696)/$E$696))+$F$5</f>
        <v>137.70571357405</v>
      </c>
    </row>
    <row r="1200" customFormat="false" ht="18.75" hidden="false" customHeight="false" outlineLevel="0" collapsed="false">
      <c r="A1200" s="0" t="n">
        <v>5000</v>
      </c>
      <c r="F1200" s="0" t="n">
        <v>143.02</v>
      </c>
      <c r="G1200" s="0" t="n">
        <f aca="false">50*$F$696*(1-EXP(-1*(A1200-$G$696)/$E$696))+$F$5</f>
        <v>137.764939538046</v>
      </c>
    </row>
    <row r="1201" customFormat="false" ht="18.75" hidden="false" customHeight="false" outlineLevel="0" collapsed="false">
      <c r="A1201" s="0" t="n">
        <v>5010</v>
      </c>
      <c r="F1201" s="0" t="n">
        <v>143.1828</v>
      </c>
      <c r="G1201" s="0" t="n">
        <f aca="false">50*$F$696*(1-EXP(-1*(A1201-$G$696)/$E$696))+$F$5</f>
        <v>137.823784275784</v>
      </c>
    </row>
    <row r="1202" customFormat="false" ht="18.75" hidden="false" customHeight="false" outlineLevel="0" collapsed="false">
      <c r="A1202" s="0" t="n">
        <v>5020</v>
      </c>
      <c r="F1202" s="0" t="n">
        <v>143.3456</v>
      </c>
      <c r="G1202" s="0" t="n">
        <f aca="false">50*$F$696*(1-EXP(-1*(A1202-$G$696)/$E$696))+$F$5</f>
        <v>137.882250241145</v>
      </c>
    </row>
    <row r="1203" customFormat="false" ht="18.75" hidden="false" customHeight="false" outlineLevel="0" collapsed="false">
      <c r="A1203" s="0" t="n">
        <v>5030</v>
      </c>
      <c r="F1203" s="0" t="n">
        <v>143.3456</v>
      </c>
      <c r="G1203" s="0" t="n">
        <f aca="false">50*$F$696*(1-EXP(-1*(A1203-$G$696)/$E$696))+$F$5</f>
        <v>137.940339872215</v>
      </c>
    </row>
    <row r="1204" customFormat="false" ht="18.75" hidden="false" customHeight="false" outlineLevel="0" collapsed="false">
      <c r="A1204" s="0" t="n">
        <v>5040</v>
      </c>
      <c r="F1204" s="0" t="n">
        <v>143.3456</v>
      </c>
      <c r="G1204" s="0" t="n">
        <f aca="false">50*$F$696*(1-EXP(-1*(A1204-$G$696)/$E$696))+$F$5</f>
        <v>137.998055591385</v>
      </c>
    </row>
    <row r="1205" customFormat="false" ht="18.75" hidden="false" customHeight="false" outlineLevel="0" collapsed="false">
      <c r="A1205" s="0" t="n">
        <v>5050</v>
      </c>
      <c r="F1205" s="0" t="n">
        <v>143.3456</v>
      </c>
      <c r="G1205" s="0" t="n">
        <f aca="false">50*$F$696*(1-EXP(-1*(A1205-$G$696)/$E$696))+$F$5</f>
        <v>138.055399805455</v>
      </c>
    </row>
    <row r="1206" customFormat="false" ht="18.75" hidden="false" customHeight="false" outlineLevel="0" collapsed="false">
      <c r="A1206" s="0" t="n">
        <v>5060</v>
      </c>
      <c r="F1206" s="0" t="n">
        <v>143.3456</v>
      </c>
      <c r="G1206" s="0" t="n">
        <f aca="false">50*$F$696*(1-EXP(-1*(A1206-$G$696)/$E$696))+$F$5</f>
        <v>138.112374905733</v>
      </c>
    </row>
    <row r="1207" customFormat="false" ht="18.75" hidden="false" customHeight="false" outlineLevel="0" collapsed="false">
      <c r="A1207" s="0" t="n">
        <v>5070</v>
      </c>
      <c r="F1207" s="0" t="n">
        <v>143.3456</v>
      </c>
      <c r="G1207" s="0" t="n">
        <f aca="false">50*$F$696*(1-EXP(-1*(A1207-$G$696)/$E$696))+$F$5</f>
        <v>138.168983268134</v>
      </c>
    </row>
    <row r="1208" customFormat="false" ht="18.75" hidden="false" customHeight="false" outlineLevel="0" collapsed="false">
      <c r="A1208" s="0" t="n">
        <v>5080</v>
      </c>
      <c r="F1208" s="0" t="n">
        <v>143.1828</v>
      </c>
      <c r="G1208" s="0" t="n">
        <f aca="false">50*$F$696*(1-EXP(-1*(A1208-$G$696)/$E$696))+$F$5</f>
        <v>138.22522725328</v>
      </c>
    </row>
    <row r="1209" customFormat="false" ht="18.75" hidden="false" customHeight="false" outlineLevel="0" collapsed="false">
      <c r="A1209" s="0" t="n">
        <v>5090</v>
      </c>
      <c r="F1209" s="0" t="n">
        <v>143.1828</v>
      </c>
      <c r="G1209" s="0" t="n">
        <f aca="false">50*$F$696*(1-EXP(-1*(A1209-$G$696)/$E$696))+$F$5</f>
        <v>138.281109206598</v>
      </c>
    </row>
    <row r="1210" customFormat="false" ht="18.75" hidden="false" customHeight="false" outlineLevel="0" collapsed="false">
      <c r="A1210" s="0" t="n">
        <v>5100</v>
      </c>
      <c r="F1210" s="0" t="n">
        <v>143.1828</v>
      </c>
      <c r="G1210" s="0" t="n">
        <f aca="false">50*$F$696*(1-EXP(-1*(A1210-$G$696)/$E$696))+$F$5</f>
        <v>138.336631458418</v>
      </c>
    </row>
    <row r="1211" customFormat="false" ht="18.75" hidden="false" customHeight="false" outlineLevel="0" collapsed="false">
      <c r="A1211" s="0" t="n">
        <v>5110</v>
      </c>
      <c r="F1211" s="0" t="n">
        <v>143.1828</v>
      </c>
      <c r="G1211" s="0" t="n">
        <f aca="false">50*$F$696*(1-EXP(-1*(A1211-$G$696)/$E$696))+$F$5</f>
        <v>138.391796324071</v>
      </c>
    </row>
    <row r="1212" customFormat="false" ht="18.75" hidden="false" customHeight="false" outlineLevel="0" collapsed="false">
      <c r="A1212" s="0" t="n">
        <v>5120</v>
      </c>
      <c r="F1212" s="0" t="n">
        <v>143.3456</v>
      </c>
      <c r="G1212" s="0" t="n">
        <f aca="false">50*$F$696*(1-EXP(-1*(A1212-$G$696)/$E$696))+$F$5</f>
        <v>138.446606103982</v>
      </c>
    </row>
    <row r="1213" customFormat="false" ht="18.75" hidden="false" customHeight="false" outlineLevel="0" collapsed="false">
      <c r="A1213" s="0" t="n">
        <v>5130</v>
      </c>
      <c r="F1213" s="0" t="n">
        <v>143.3456</v>
      </c>
      <c r="G1213" s="0" t="n">
        <f aca="false">50*$F$696*(1-EXP(-1*(A1213-$G$696)/$E$696))+$F$5</f>
        <v>138.501063083771</v>
      </c>
    </row>
    <row r="1214" customFormat="false" ht="18.75" hidden="false" customHeight="false" outlineLevel="0" collapsed="false">
      <c r="A1214" s="0" t="n">
        <v>5140</v>
      </c>
      <c r="F1214" s="0" t="n">
        <v>143.6712</v>
      </c>
      <c r="G1214" s="0" t="n">
        <f aca="false">50*$F$696*(1-EXP(-1*(A1214-$G$696)/$E$696))+$F$5</f>
        <v>138.555169534346</v>
      </c>
    </row>
    <row r="1215" customFormat="false" ht="18.75" hidden="false" customHeight="false" outlineLevel="0" collapsed="false">
      <c r="A1215" s="0" t="n">
        <v>5150</v>
      </c>
      <c r="F1215" s="0" t="n">
        <v>143.6712</v>
      </c>
      <c r="G1215" s="0" t="n">
        <f aca="false">50*$F$696*(1-EXP(-1*(A1215-$G$696)/$E$696))+$F$5</f>
        <v>138.608927711997</v>
      </c>
    </row>
    <row r="1216" customFormat="false" ht="18.75" hidden="false" customHeight="false" outlineLevel="0" collapsed="false">
      <c r="A1216" s="0" t="n">
        <v>5160</v>
      </c>
      <c r="F1216" s="0" t="n">
        <v>143.834</v>
      </c>
      <c r="G1216" s="0" t="n">
        <f aca="false">50*$F$696*(1-EXP(-1*(A1216-$G$696)/$E$696))+$F$5</f>
        <v>138.662339858489</v>
      </c>
    </row>
    <row r="1217" customFormat="false" ht="18.75" hidden="false" customHeight="false" outlineLevel="0" collapsed="false">
      <c r="A1217" s="0" t="n">
        <v>5170</v>
      </c>
      <c r="F1217" s="0" t="n">
        <v>143.6712</v>
      </c>
      <c r="G1217" s="0" t="n">
        <f aca="false">50*$F$696*(1-EXP(-1*(A1217-$G$696)/$E$696))+$F$5</f>
        <v>138.715408201159</v>
      </c>
    </row>
    <row r="1218" customFormat="false" ht="18.75" hidden="false" customHeight="false" outlineLevel="0" collapsed="false">
      <c r="A1218" s="0" t="n">
        <v>5180</v>
      </c>
      <c r="F1218" s="0" t="n">
        <v>143.5084</v>
      </c>
      <c r="G1218" s="0" t="n">
        <f aca="false">50*$F$696*(1-EXP(-1*(A1218-$G$696)/$E$696))+$F$5</f>
        <v>138.768134953008</v>
      </c>
    </row>
    <row r="1219" customFormat="false" ht="18.75" hidden="false" customHeight="false" outlineLevel="0" collapsed="false">
      <c r="A1219" s="0" t="n">
        <v>5190</v>
      </c>
      <c r="F1219" s="0" t="n">
        <v>143.5084</v>
      </c>
      <c r="G1219" s="0" t="n">
        <f aca="false">50*$F$696*(1-EXP(-1*(A1219-$G$696)/$E$696))+$F$5</f>
        <v>138.82052231279</v>
      </c>
    </row>
    <row r="1220" customFormat="false" ht="18.75" hidden="false" customHeight="false" outlineLevel="0" collapsed="false">
      <c r="A1220" s="0" t="n">
        <v>5200</v>
      </c>
      <c r="F1220" s="0" t="n">
        <v>143.5084</v>
      </c>
      <c r="G1220" s="0" t="n">
        <f aca="false">50*$F$696*(1-EXP(-1*(A1220-$G$696)/$E$696))+$F$5</f>
        <v>138.872572465108</v>
      </c>
    </row>
    <row r="1221" customFormat="false" ht="18.75" hidden="false" customHeight="false" outlineLevel="0" collapsed="false">
      <c r="A1221" s="0" t="n">
        <v>5210</v>
      </c>
      <c r="F1221" s="0" t="n">
        <v>143.5084</v>
      </c>
      <c r="G1221" s="0" t="n">
        <f aca="false">50*$F$696*(1-EXP(-1*(A1221-$G$696)/$E$696))+$F$5</f>
        <v>138.924287580502</v>
      </c>
    </row>
    <row r="1222" customFormat="false" ht="18.75" hidden="false" customHeight="false" outlineLevel="0" collapsed="false">
      <c r="A1222" s="0" t="n">
        <v>5220</v>
      </c>
      <c r="F1222" s="0" t="n">
        <v>143.5084</v>
      </c>
      <c r="G1222" s="0" t="n">
        <f aca="false">50*$F$696*(1-EXP(-1*(A1222-$G$696)/$E$696))+$F$5</f>
        <v>138.97566981554</v>
      </c>
    </row>
    <row r="1223" customFormat="false" ht="18.75" hidden="false" customHeight="false" outlineLevel="0" collapsed="false">
      <c r="A1223" s="0" t="n">
        <v>5230</v>
      </c>
      <c r="F1223" s="0" t="n">
        <v>143.6712</v>
      </c>
      <c r="G1223" s="0" t="n">
        <f aca="false">50*$F$696*(1-EXP(-1*(A1223-$G$696)/$E$696))+$F$5</f>
        <v>139.026721312911</v>
      </c>
    </row>
    <row r="1224" customFormat="false" ht="18.75" hidden="false" customHeight="false" outlineLevel="0" collapsed="false">
      <c r="A1224" s="0" t="n">
        <v>5240</v>
      </c>
      <c r="F1224" s="0" t="n">
        <v>143.834</v>
      </c>
      <c r="G1224" s="0" t="n">
        <f aca="false">50*$F$696*(1-EXP(-1*(A1224-$G$696)/$E$696))+$F$5</f>
        <v>139.077444201509</v>
      </c>
    </row>
    <row r="1225" customFormat="false" ht="18.75" hidden="false" customHeight="false" outlineLevel="0" collapsed="false">
      <c r="A1225" s="0" t="n">
        <v>5250</v>
      </c>
      <c r="F1225" s="0" t="n">
        <v>143.834</v>
      </c>
      <c r="G1225" s="0" t="n">
        <f aca="false">50*$F$696*(1-EXP(-1*(A1225-$G$696)/$E$696))+$F$5</f>
        <v>139.127840596527</v>
      </c>
    </row>
    <row r="1226" customFormat="false" ht="18.75" hidden="false" customHeight="false" outlineLevel="0" collapsed="false">
      <c r="A1226" s="0" t="n">
        <v>5260</v>
      </c>
      <c r="F1226" s="0" t="n">
        <v>143.9968</v>
      </c>
      <c r="G1226" s="0" t="n">
        <f aca="false">50*$F$696*(1-EXP(-1*(A1226-$G$696)/$E$696))+$F$5</f>
        <v>139.177912599541</v>
      </c>
    </row>
    <row r="1227" customFormat="false" ht="18.75" hidden="false" customHeight="false" outlineLevel="0" collapsed="false">
      <c r="A1227" s="0" t="n">
        <v>5270</v>
      </c>
      <c r="F1227" s="0" t="n">
        <v>144.1596</v>
      </c>
      <c r="G1227" s="0" t="n">
        <f aca="false">50*$F$696*(1-EXP(-1*(A1227-$G$696)/$E$696))+$F$5</f>
        <v>139.227662298603</v>
      </c>
    </row>
    <row r="1228" customFormat="false" ht="18.75" hidden="false" customHeight="false" outlineLevel="0" collapsed="false">
      <c r="A1228" s="0" t="n">
        <v>5280</v>
      </c>
      <c r="F1228" s="0" t="n">
        <v>144.3224</v>
      </c>
      <c r="G1228" s="0" t="n">
        <f aca="false">50*$F$696*(1-EXP(-1*(A1228-$G$696)/$E$696))+$F$5</f>
        <v>139.277091768319</v>
      </c>
    </row>
    <row r="1229" customFormat="false" ht="18.75" hidden="false" customHeight="false" outlineLevel="0" collapsed="false">
      <c r="A1229" s="0" t="n">
        <v>5290</v>
      </c>
      <c r="F1229" s="0" t="n">
        <v>144.3224</v>
      </c>
      <c r="G1229" s="0" t="n">
        <f aca="false">50*$F$696*(1-EXP(-1*(A1229-$G$696)/$E$696))+$F$5</f>
        <v>139.326203069947</v>
      </c>
    </row>
    <row r="1230" customFormat="false" ht="18.75" hidden="false" customHeight="false" outlineLevel="0" collapsed="false">
      <c r="A1230" s="0" t="n">
        <v>5300</v>
      </c>
      <c r="F1230" s="0" t="n">
        <v>144.1596</v>
      </c>
      <c r="G1230" s="0" t="n">
        <f aca="false">50*$F$696*(1-EXP(-1*(A1230-$G$696)/$E$696))+$F$5</f>
        <v>139.374998251473</v>
      </c>
    </row>
    <row r="1231" customFormat="false" ht="18.75" hidden="false" customHeight="false" outlineLevel="0" collapsed="false">
      <c r="A1231" s="0" t="n">
        <v>5310</v>
      </c>
      <c r="F1231" s="0" t="n">
        <v>143.9968</v>
      </c>
      <c r="G1231" s="0" t="n">
        <f aca="false">50*$F$696*(1-EXP(-1*(A1231-$G$696)/$E$696))+$F$5</f>
        <v>139.423479347702</v>
      </c>
    </row>
    <row r="1232" customFormat="false" ht="18.75" hidden="false" customHeight="false" outlineLevel="0" collapsed="false">
      <c r="A1232" s="0" t="n">
        <v>5320</v>
      </c>
      <c r="F1232" s="0" t="n">
        <v>143.834</v>
      </c>
      <c r="G1232" s="0" t="n">
        <f aca="false">50*$F$696*(1-EXP(-1*(A1232-$G$696)/$E$696))+$F$5</f>
        <v>139.471648380342</v>
      </c>
    </row>
    <row r="1233" customFormat="false" ht="18.75" hidden="false" customHeight="false" outlineLevel="0" collapsed="false">
      <c r="A1233" s="0" t="n">
        <v>5330</v>
      </c>
      <c r="F1233" s="0" t="n">
        <v>143.834</v>
      </c>
      <c r="G1233" s="0" t="n">
        <f aca="false">50*$F$696*(1-EXP(-1*(A1233-$G$696)/$E$696))+$F$5</f>
        <v>139.519507358087</v>
      </c>
    </row>
    <row r="1234" customFormat="false" ht="18.75" hidden="false" customHeight="false" outlineLevel="0" collapsed="false">
      <c r="A1234" s="0" t="n">
        <v>5340</v>
      </c>
      <c r="F1234" s="0" t="n">
        <v>143.9968</v>
      </c>
      <c r="G1234" s="0" t="n">
        <f aca="false">50*$F$696*(1-EXP(-1*(A1234-$G$696)/$E$696))+$F$5</f>
        <v>139.5670582767</v>
      </c>
    </row>
    <row r="1235" customFormat="false" ht="18.75" hidden="false" customHeight="false" outlineLevel="0" collapsed="false">
      <c r="A1235" s="0" t="n">
        <v>5350</v>
      </c>
      <c r="F1235" s="0" t="n">
        <v>144.1596</v>
      </c>
      <c r="G1235" s="0" t="n">
        <f aca="false">50*$F$696*(1-EXP(-1*(A1235-$G$696)/$E$696))+$F$5</f>
        <v>139.6143031191</v>
      </c>
    </row>
    <row r="1236" customFormat="false" ht="18.75" hidden="false" customHeight="false" outlineLevel="0" collapsed="false">
      <c r="A1236" s="0" t="n">
        <v>5360</v>
      </c>
      <c r="F1236" s="0" t="n">
        <v>144.3224</v>
      </c>
      <c r="G1236" s="0" t="n">
        <f aca="false">50*$F$696*(1-EXP(-1*(A1236-$G$696)/$E$696))+$F$5</f>
        <v>139.661243855442</v>
      </c>
    </row>
    <row r="1237" customFormat="false" ht="18.75" hidden="false" customHeight="false" outlineLevel="0" collapsed="false">
      <c r="A1237" s="0" t="n">
        <v>5370</v>
      </c>
      <c r="F1237" s="0" t="n">
        <v>144.3224</v>
      </c>
      <c r="G1237" s="0" t="n">
        <f aca="false">50*$F$696*(1-EXP(-1*(A1237-$G$696)/$E$696))+$F$5</f>
        <v>139.707882443197</v>
      </c>
    </row>
    <row r="1238" customFormat="false" ht="18.75" hidden="false" customHeight="false" outlineLevel="0" collapsed="false">
      <c r="A1238" s="0" t="n">
        <v>5380</v>
      </c>
      <c r="F1238" s="0" t="n">
        <v>144.4852</v>
      </c>
      <c r="G1238" s="0" t="n">
        <f aca="false">50*$F$696*(1-EXP(-1*(A1238-$G$696)/$E$696))+$F$5</f>
        <v>139.75422082724</v>
      </c>
    </row>
    <row r="1239" customFormat="false" ht="18.75" hidden="false" customHeight="false" outlineLevel="0" collapsed="false">
      <c r="A1239" s="0" t="n">
        <v>5390</v>
      </c>
      <c r="F1239" s="0" t="n">
        <v>144.4852</v>
      </c>
      <c r="G1239" s="0" t="n">
        <f aca="false">50*$F$696*(1-EXP(-1*(A1239-$G$696)/$E$696))+$F$5</f>
        <v>139.800260939923</v>
      </c>
    </row>
    <row r="1240" customFormat="false" ht="18.75" hidden="false" customHeight="false" outlineLevel="0" collapsed="false">
      <c r="A1240" s="0" t="n">
        <v>5400</v>
      </c>
      <c r="F1240" s="0" t="n">
        <v>144.648</v>
      </c>
      <c r="G1240" s="0" t="n">
        <f aca="false">50*$F$696*(1-EXP(-1*(A1240-$G$696)/$E$696))+$F$5</f>
        <v>139.846004701164</v>
      </c>
    </row>
    <row r="1241" customFormat="false" ht="18.75" hidden="false" customHeight="false" outlineLevel="0" collapsed="false">
      <c r="A1241" s="0" t="n">
        <v>5410</v>
      </c>
      <c r="F1241" s="0" t="n">
        <v>144.4852</v>
      </c>
      <c r="G1241" s="0" t="n">
        <f aca="false">50*$F$696*(1-EXP(-1*(A1241-$G$696)/$E$696))+$F$5</f>
        <v>139.891454018519</v>
      </c>
    </row>
    <row r="1242" customFormat="false" ht="18.75" hidden="false" customHeight="false" outlineLevel="0" collapsed="false">
      <c r="A1242" s="0" t="n">
        <v>5420</v>
      </c>
      <c r="F1242" s="0" t="n">
        <v>144.4852</v>
      </c>
      <c r="G1242" s="0" t="n">
        <f aca="false">50*$F$696*(1-EXP(-1*(A1242-$G$696)/$E$696))+$F$5</f>
        <v>139.936610787269</v>
      </c>
    </row>
    <row r="1243" customFormat="false" ht="18.75" hidden="false" customHeight="false" outlineLevel="0" collapsed="false">
      <c r="A1243" s="0" t="n">
        <v>5430</v>
      </c>
      <c r="F1243" s="0" t="n">
        <v>144.4852</v>
      </c>
      <c r="G1243" s="0" t="n">
        <f aca="false">50*$F$696*(1-EXP(-1*(A1243-$G$696)/$E$696))+$F$5</f>
        <v>139.981476890493</v>
      </c>
    </row>
    <row r="1244" customFormat="false" ht="18.75" hidden="false" customHeight="false" outlineLevel="0" collapsed="false">
      <c r="A1244" s="0" t="n">
        <v>5440</v>
      </c>
      <c r="F1244" s="0" t="n">
        <v>144.4852</v>
      </c>
      <c r="G1244" s="0" t="n">
        <f aca="false">50*$F$696*(1-EXP(-1*(A1244-$G$696)/$E$696))+$F$5</f>
        <v>140.026054199149</v>
      </c>
    </row>
    <row r="1245" customFormat="false" ht="18.75" hidden="false" customHeight="false" outlineLevel="0" collapsed="false">
      <c r="A1245" s="0" t="n">
        <v>5450</v>
      </c>
      <c r="F1245" s="0" t="n">
        <v>144.4852</v>
      </c>
      <c r="G1245" s="0" t="n">
        <f aca="false">50*$F$696*(1-EXP(-1*(A1245-$G$696)/$E$696))+$F$5</f>
        <v>140.070344572153</v>
      </c>
    </row>
    <row r="1246" customFormat="false" ht="18.75" hidden="false" customHeight="false" outlineLevel="0" collapsed="false">
      <c r="A1246" s="0" t="n">
        <v>5460</v>
      </c>
      <c r="F1246" s="0" t="n">
        <v>144.3224</v>
      </c>
      <c r="G1246" s="0" t="n">
        <f aca="false">50*$F$696*(1-EXP(-1*(A1246-$G$696)/$E$696))+$F$5</f>
        <v>140.114349856456</v>
      </c>
    </row>
    <row r="1247" customFormat="false" ht="18.75" hidden="false" customHeight="false" outlineLevel="0" collapsed="false">
      <c r="A1247" s="0" t="n">
        <v>5470</v>
      </c>
      <c r="F1247" s="0" t="n">
        <v>144.4852</v>
      </c>
      <c r="G1247" s="0" t="n">
        <f aca="false">50*$F$696*(1-EXP(-1*(A1247-$G$696)/$E$696))+$F$5</f>
        <v>140.158071887119</v>
      </c>
    </row>
    <row r="1248" customFormat="false" ht="18.75" hidden="false" customHeight="false" outlineLevel="0" collapsed="false">
      <c r="A1248" s="0" t="n">
        <v>5480</v>
      </c>
      <c r="F1248" s="0" t="n">
        <v>144.648</v>
      </c>
      <c r="G1248" s="0" t="n">
        <f aca="false">50*$F$696*(1-EXP(-1*(A1248-$G$696)/$E$696))+$F$5</f>
        <v>140.201512487391</v>
      </c>
    </row>
    <row r="1249" customFormat="false" ht="18.75" hidden="false" customHeight="false" outlineLevel="0" collapsed="false">
      <c r="A1249" s="0" t="n">
        <v>5490</v>
      </c>
      <c r="F1249" s="0" t="n">
        <v>144.8108</v>
      </c>
      <c r="G1249" s="0" t="n">
        <f aca="false">50*$F$696*(1-EXP(-1*(A1249-$G$696)/$E$696))+$F$5</f>
        <v>140.244673468788</v>
      </c>
    </row>
    <row r="1250" customFormat="false" ht="18.75" hidden="false" customHeight="false" outlineLevel="0" collapsed="false">
      <c r="A1250" s="0" t="n">
        <v>5500</v>
      </c>
      <c r="F1250" s="0" t="n">
        <v>144.8108</v>
      </c>
      <c r="G1250" s="0" t="n">
        <f aca="false">50*$F$696*(1-EXP(-1*(A1250-$G$696)/$E$696))+$F$5</f>
        <v>140.287556631162</v>
      </c>
    </row>
    <row r="1251" customFormat="false" ht="18.75" hidden="false" customHeight="false" outlineLevel="0" collapsed="false">
      <c r="A1251" s="0" t="n">
        <v>5510</v>
      </c>
      <c r="F1251" s="0" t="n">
        <v>144.8108</v>
      </c>
      <c r="G1251" s="0" t="n">
        <f aca="false">50*$F$696*(1-EXP(-1*(A1251-$G$696)/$E$696))+$F$5</f>
        <v>140.330163762781</v>
      </c>
    </row>
    <row r="1252" customFormat="false" ht="18.75" hidden="false" customHeight="false" outlineLevel="0" collapsed="false">
      <c r="A1252" s="0" t="n">
        <v>5520</v>
      </c>
      <c r="F1252" s="0" t="n">
        <v>144.8108</v>
      </c>
      <c r="G1252" s="0" t="n">
        <f aca="false">50*$F$696*(1-EXP(-1*(A1252-$G$696)/$E$696))+$F$5</f>
        <v>140.372496640403</v>
      </c>
    </row>
    <row r="1253" customFormat="false" ht="18.75" hidden="false" customHeight="false" outlineLevel="0" collapsed="false">
      <c r="A1253" s="0" t="n">
        <v>5530</v>
      </c>
      <c r="F1253" s="0" t="n">
        <v>144.8108</v>
      </c>
      <c r="G1253" s="0" t="n">
        <f aca="false">50*$F$696*(1-EXP(-1*(A1253-$G$696)/$E$696))+$F$5</f>
        <v>140.414557029348</v>
      </c>
    </row>
    <row r="1254" customFormat="false" ht="18.75" hidden="false" customHeight="false" outlineLevel="0" collapsed="false">
      <c r="A1254" s="0" t="n">
        <v>5540</v>
      </c>
      <c r="F1254" s="0" t="n">
        <v>144.648</v>
      </c>
      <c r="G1254" s="0" t="n">
        <f aca="false">50*$F$696*(1-EXP(-1*(A1254-$G$696)/$E$696))+$F$5</f>
        <v>140.456346683575</v>
      </c>
    </row>
    <row r="1255" customFormat="false" ht="18.75" hidden="false" customHeight="false" outlineLevel="0" collapsed="false">
      <c r="A1255" s="0" t="n">
        <v>5550</v>
      </c>
      <c r="F1255" s="0" t="n">
        <v>144.648</v>
      </c>
      <c r="G1255" s="0" t="n">
        <f aca="false">50*$F$696*(1-EXP(-1*(A1255-$G$696)/$E$696))+$F$5</f>
        <v>140.497867345751</v>
      </c>
    </row>
    <row r="1256" customFormat="false" ht="18.75" hidden="false" customHeight="false" outlineLevel="0" collapsed="false">
      <c r="A1256" s="0" t="n">
        <v>5560</v>
      </c>
      <c r="F1256" s="0" t="n">
        <v>144.648</v>
      </c>
      <c r="G1256" s="0" t="n">
        <f aca="false">50*$F$696*(1-EXP(-1*(A1256-$G$696)/$E$696))+$F$5</f>
        <v>140.539120747327</v>
      </c>
    </row>
    <row r="1257" customFormat="false" ht="18.75" hidden="false" customHeight="false" outlineLevel="0" collapsed="false">
      <c r="A1257" s="0" t="n">
        <v>5570</v>
      </c>
      <c r="F1257" s="0" t="n">
        <v>144.8108</v>
      </c>
      <c r="G1257" s="0" t="n">
        <f aca="false">50*$F$696*(1-EXP(-1*(A1257-$G$696)/$E$696))+$F$5</f>
        <v>140.580108608609</v>
      </c>
    </row>
    <row r="1258" customFormat="false" ht="18.75" hidden="false" customHeight="false" outlineLevel="0" collapsed="false">
      <c r="A1258" s="0" t="n">
        <v>5580</v>
      </c>
      <c r="F1258" s="0" t="n">
        <v>144.8108</v>
      </c>
      <c r="G1258" s="0" t="n">
        <f aca="false">50*$F$696*(1-EXP(-1*(A1258-$G$696)/$E$696))+$F$5</f>
        <v>140.620832638828</v>
      </c>
    </row>
    <row r="1259" customFormat="false" ht="18.75" hidden="false" customHeight="false" outlineLevel="0" collapsed="false">
      <c r="A1259" s="0" t="n">
        <v>5590</v>
      </c>
      <c r="F1259" s="0" t="n">
        <v>144.8108</v>
      </c>
      <c r="G1259" s="0" t="n">
        <f aca="false">50*$F$696*(1-EXP(-1*(A1259-$G$696)/$E$696))+$F$5</f>
        <v>140.661294536215</v>
      </c>
    </row>
    <row r="1260" customFormat="false" ht="18.75" hidden="false" customHeight="false" outlineLevel="0" collapsed="false">
      <c r="A1260" s="0" t="n">
        <v>5600</v>
      </c>
      <c r="F1260" s="0" t="n">
        <v>144.8108</v>
      </c>
      <c r="G1260" s="0" t="n">
        <f aca="false">50*$F$696*(1-EXP(-1*(A1260-$G$696)/$E$696))+$F$5</f>
        <v>140.70149598807</v>
      </c>
    </row>
    <row r="1261" customFormat="false" ht="18.75" hidden="false" customHeight="false" outlineLevel="0" collapsed="false">
      <c r="A1261" s="0" t="n">
        <v>5610</v>
      </c>
      <c r="F1261" s="0" t="n">
        <v>144.8108</v>
      </c>
      <c r="G1261" s="0" t="n">
        <f aca="false">50*$F$696*(1-EXP(-1*(A1261-$G$696)/$E$696))+$F$5</f>
        <v>140.741438670831</v>
      </c>
    </row>
    <row r="1262" customFormat="false" ht="18.75" hidden="false" customHeight="false" outlineLevel="0" collapsed="false">
      <c r="A1262" s="0" t="n">
        <v>5620</v>
      </c>
      <c r="F1262" s="0" t="n">
        <v>144.8108</v>
      </c>
      <c r="G1262" s="0" t="n">
        <f aca="false">50*$F$696*(1-EXP(-1*(A1262-$G$696)/$E$696))+$F$5</f>
        <v>140.781124250144</v>
      </c>
    </row>
    <row r="1263" customFormat="false" ht="18.75" hidden="false" customHeight="false" outlineLevel="0" collapsed="false">
      <c r="A1263" s="0" t="n">
        <v>5630</v>
      </c>
      <c r="F1263" s="0" t="n">
        <v>144.8108</v>
      </c>
      <c r="G1263" s="0" t="n">
        <f aca="false">50*$F$696*(1-EXP(-1*(A1263-$G$696)/$E$696))+$F$5</f>
        <v>140.820554380936</v>
      </c>
    </row>
    <row r="1264" customFormat="false" ht="18.75" hidden="false" customHeight="false" outlineLevel="0" collapsed="false">
      <c r="A1264" s="0" t="n">
        <v>5640</v>
      </c>
      <c r="F1264" s="0" t="n">
        <v>144.9736</v>
      </c>
      <c r="G1264" s="0" t="n">
        <f aca="false">50*$F$696*(1-EXP(-1*(A1264-$G$696)/$E$696))+$F$5</f>
        <v>140.859730707481</v>
      </c>
    </row>
    <row r="1265" customFormat="false" ht="18.75" hidden="false" customHeight="false" outlineLevel="0" collapsed="false">
      <c r="A1265" s="0" t="n">
        <v>5650</v>
      </c>
      <c r="F1265" s="0" t="n">
        <v>144.9736</v>
      </c>
      <c r="G1265" s="0" t="n">
        <f aca="false">50*$F$696*(1-EXP(-1*(A1265-$G$696)/$E$696))+$F$5</f>
        <v>140.898654863468</v>
      </c>
    </row>
    <row r="1266" customFormat="false" ht="18.75" hidden="false" customHeight="false" outlineLevel="0" collapsed="false">
      <c r="A1266" s="0" t="n">
        <v>5660</v>
      </c>
      <c r="F1266" s="0" t="n">
        <v>145.1364</v>
      </c>
      <c r="G1266" s="0" t="n">
        <f aca="false">50*$F$696*(1-EXP(-1*(A1266-$G$696)/$E$696))+$F$5</f>
        <v>140.937328472072</v>
      </c>
    </row>
    <row r="1267" customFormat="false" ht="18.75" hidden="false" customHeight="false" outlineLevel="0" collapsed="false">
      <c r="A1267" s="0" t="n">
        <v>5670</v>
      </c>
      <c r="F1267" s="0" t="n">
        <v>145.1364</v>
      </c>
      <c r="G1267" s="0" t="n">
        <f aca="false">50*$F$696*(1-EXP(-1*(A1267-$G$696)/$E$696))+$F$5</f>
        <v>140.975753146016</v>
      </c>
    </row>
    <row r="1268" customFormat="false" ht="18.75" hidden="false" customHeight="false" outlineLevel="0" collapsed="false">
      <c r="A1268" s="0" t="n">
        <v>5680</v>
      </c>
      <c r="F1268" s="0" t="n">
        <v>145.2992</v>
      </c>
      <c r="G1268" s="0" t="n">
        <f aca="false">50*$F$696*(1-EXP(-1*(A1268-$G$696)/$E$696))+$F$5</f>
        <v>141.013930487648</v>
      </c>
    </row>
    <row r="1269" customFormat="false" ht="18.75" hidden="false" customHeight="false" outlineLevel="0" collapsed="false">
      <c r="A1269" s="0" t="n">
        <v>5690</v>
      </c>
      <c r="F1269" s="0" t="n">
        <v>145.2992</v>
      </c>
      <c r="G1269" s="0" t="n">
        <f aca="false">50*$F$696*(1-EXP(-1*(A1269-$G$696)/$E$696))+$F$5</f>
        <v>141.051862088998</v>
      </c>
    </row>
    <row r="1270" customFormat="false" ht="18.75" hidden="false" customHeight="false" outlineLevel="0" collapsed="false">
      <c r="A1270" s="0" t="n">
        <v>5700</v>
      </c>
      <c r="F1270" s="0" t="n">
        <v>145.2992</v>
      </c>
      <c r="G1270" s="0" t="n">
        <f aca="false">50*$F$696*(1-EXP(-1*(A1270-$G$696)/$E$696))+$F$5</f>
        <v>141.089549531849</v>
      </c>
    </row>
    <row r="1271" customFormat="false" ht="18.75" hidden="false" customHeight="false" outlineLevel="0" collapsed="false">
      <c r="A1271" s="0" t="n">
        <v>5710</v>
      </c>
      <c r="F1271" s="0" t="n">
        <v>145.1364</v>
      </c>
      <c r="G1271" s="0" t="n">
        <f aca="false">50*$F$696*(1-EXP(-1*(A1271-$G$696)/$E$696))+$F$5</f>
        <v>141.126994387803</v>
      </c>
    </row>
    <row r="1272" customFormat="false" ht="18.75" hidden="false" customHeight="false" outlineLevel="0" collapsed="false">
      <c r="A1272" s="0" t="n">
        <v>5720</v>
      </c>
      <c r="F1272" s="0" t="n">
        <v>145.1364</v>
      </c>
      <c r="G1272" s="0" t="n">
        <f aca="false">50*$F$696*(1-EXP(-1*(A1272-$G$696)/$E$696))+$F$5</f>
        <v>141.164198218346</v>
      </c>
    </row>
    <row r="1273" customFormat="false" ht="18.75" hidden="false" customHeight="false" outlineLevel="0" collapsed="false">
      <c r="A1273" s="0" t="n">
        <v>5730</v>
      </c>
      <c r="F1273" s="0" t="n">
        <v>145.1364</v>
      </c>
      <c r="G1273" s="0" t="n">
        <f aca="false">50*$F$696*(1-EXP(-1*(A1273-$G$696)/$E$696))+$F$5</f>
        <v>141.201162574913</v>
      </c>
    </row>
    <row r="1274" customFormat="false" ht="18.75" hidden="false" customHeight="false" outlineLevel="0" collapsed="false">
      <c r="A1274" s="0" t="n">
        <v>5740</v>
      </c>
      <c r="F1274" s="0" t="n">
        <v>145.2992</v>
      </c>
      <c r="G1274" s="0" t="n">
        <f aca="false">50*$F$696*(1-EXP(-1*(A1274-$G$696)/$E$696))+$F$5</f>
        <v>141.237888998951</v>
      </c>
    </row>
    <row r="1275" customFormat="false" ht="18.75" hidden="false" customHeight="false" outlineLevel="0" collapsed="false">
      <c r="A1275" s="0" t="n">
        <v>5750</v>
      </c>
      <c r="F1275" s="0" t="n">
        <v>145.2992</v>
      </c>
      <c r="G1275" s="0" t="n">
        <f aca="false">50*$F$696*(1-EXP(-1*(A1275-$G$696)/$E$696))+$F$5</f>
        <v>141.274379021988</v>
      </c>
    </row>
    <row r="1276" customFormat="false" ht="18.75" hidden="false" customHeight="false" outlineLevel="0" collapsed="false">
      <c r="A1276" s="0" t="n">
        <v>5760</v>
      </c>
      <c r="F1276" s="0" t="n">
        <v>145.2992</v>
      </c>
      <c r="G1276" s="0" t="n">
        <f aca="false">50*$F$696*(1-EXP(-1*(A1276-$G$696)/$E$696))+$F$5</f>
        <v>141.310634165691</v>
      </c>
    </row>
    <row r="1277" customFormat="false" ht="18.75" hidden="false" customHeight="false" outlineLevel="0" collapsed="false">
      <c r="A1277" s="0" t="n">
        <v>5770</v>
      </c>
      <c r="F1277" s="0" t="n">
        <v>145.2992</v>
      </c>
      <c r="G1277" s="0" t="n">
        <f aca="false">50*$F$696*(1-EXP(-1*(A1277-$G$696)/$E$696))+$F$5</f>
        <v>141.346655941934</v>
      </c>
    </row>
    <row r="1278" customFormat="false" ht="18.75" hidden="false" customHeight="false" outlineLevel="0" collapsed="false">
      <c r="A1278" s="0" t="n">
        <v>5780</v>
      </c>
      <c r="F1278" s="0" t="n">
        <v>145.462</v>
      </c>
      <c r="G1278" s="0" t="n">
        <f aca="false">50*$F$696*(1-EXP(-1*(A1278-$G$696)/$E$696))+$F$5</f>
        <v>141.38244585286</v>
      </c>
    </row>
    <row r="1279" customFormat="false" ht="18.75" hidden="false" customHeight="false" outlineLevel="0" collapsed="false">
      <c r="A1279" s="0" t="n">
        <v>5790</v>
      </c>
      <c r="F1279" s="0" t="n">
        <v>145.462</v>
      </c>
      <c r="G1279" s="0" t="n">
        <f aca="false">50*$F$696*(1-EXP(-1*(A1279-$G$696)/$E$696))+$F$5</f>
        <v>141.41800539094</v>
      </c>
    </row>
    <row r="1280" customFormat="false" ht="18.75" hidden="false" customHeight="false" outlineLevel="0" collapsed="false">
      <c r="A1280" s="0" t="n">
        <v>5800</v>
      </c>
      <c r="F1280" s="0" t="n">
        <v>145.462</v>
      </c>
      <c r="G1280" s="0" t="n">
        <f aca="false">50*$F$696*(1-EXP(-1*(A1280-$G$696)/$E$696))+$F$5</f>
        <v>141.453336039041</v>
      </c>
    </row>
    <row r="1281" customFormat="false" ht="18.75" hidden="false" customHeight="false" outlineLevel="0" collapsed="false">
      <c r="A1281" s="0" t="n">
        <v>5810</v>
      </c>
      <c r="F1281" s="0" t="n">
        <v>145.462</v>
      </c>
      <c r="G1281" s="0" t="n">
        <f aca="false">50*$F$696*(1-EXP(-1*(A1281-$G$696)/$E$696))+$F$5</f>
        <v>141.488439270485</v>
      </c>
    </row>
    <row r="1282" customFormat="false" ht="18.75" hidden="false" customHeight="false" outlineLevel="0" collapsed="false">
      <c r="A1282" s="0" t="n">
        <v>5820</v>
      </c>
      <c r="F1282" s="0" t="n">
        <v>145.6248</v>
      </c>
      <c r="G1282" s="0" t="n">
        <f aca="false">50*$F$696*(1-EXP(-1*(A1282-$G$696)/$E$696))+$F$5</f>
        <v>141.523316549109</v>
      </c>
    </row>
    <row r="1283" customFormat="false" ht="18.75" hidden="false" customHeight="false" outlineLevel="0" collapsed="false">
      <c r="A1283" s="0" t="n">
        <v>5830</v>
      </c>
      <c r="F1283" s="0" t="n">
        <v>145.6248</v>
      </c>
      <c r="G1283" s="0" t="n">
        <f aca="false">50*$F$696*(1-EXP(-1*(A1283-$G$696)/$E$696))+$F$5</f>
        <v>141.557969329329</v>
      </c>
    </row>
    <row r="1284" customFormat="false" ht="18.75" hidden="false" customHeight="false" outlineLevel="0" collapsed="false">
      <c r="A1284" s="0" t="n">
        <v>5840</v>
      </c>
      <c r="F1284" s="0" t="n">
        <v>145.462</v>
      </c>
      <c r="G1284" s="0" t="n">
        <f aca="false">50*$F$696*(1-EXP(-1*(A1284-$G$696)/$E$696))+$F$5</f>
        <v>141.592399056197</v>
      </c>
    </row>
    <row r="1285" customFormat="false" ht="18.75" hidden="false" customHeight="false" outlineLevel="0" collapsed="false">
      <c r="A1285" s="0" t="n">
        <v>5850</v>
      </c>
      <c r="F1285" s="0" t="n">
        <v>145.462</v>
      </c>
      <c r="G1285" s="0" t="n">
        <f aca="false">50*$F$696*(1-EXP(-1*(A1285-$G$696)/$E$696))+$F$5</f>
        <v>141.626607165466</v>
      </c>
    </row>
    <row r="1286" customFormat="false" ht="18.75" hidden="false" customHeight="false" outlineLevel="0" collapsed="false">
      <c r="A1286" s="0" t="n">
        <v>5860</v>
      </c>
      <c r="F1286" s="0" t="n">
        <v>145.6248</v>
      </c>
      <c r="G1286" s="0" t="n">
        <f aca="false">50*$F$696*(1-EXP(-1*(A1286-$G$696)/$E$696))+$F$5</f>
        <v>141.660595083646</v>
      </c>
    </row>
    <row r="1287" customFormat="false" ht="18.75" hidden="false" customHeight="false" outlineLevel="0" collapsed="false">
      <c r="A1287" s="0" t="n">
        <v>5870</v>
      </c>
      <c r="F1287" s="0" t="n">
        <v>145.7876</v>
      </c>
      <c r="G1287" s="0" t="n">
        <f aca="false">50*$F$696*(1-EXP(-1*(A1287-$G$696)/$E$696))+$F$5</f>
        <v>141.694364228066</v>
      </c>
    </row>
    <row r="1288" customFormat="false" ht="18.75" hidden="false" customHeight="false" outlineLevel="0" collapsed="false">
      <c r="A1288" s="0" t="n">
        <v>5880</v>
      </c>
      <c r="F1288" s="0" t="n">
        <v>145.7876</v>
      </c>
      <c r="G1288" s="0" t="n">
        <f aca="false">50*$F$696*(1-EXP(-1*(A1288-$G$696)/$E$696))+$F$5</f>
        <v>141.72791600693</v>
      </c>
    </row>
    <row r="1289" customFormat="false" ht="18.75" hidden="false" customHeight="false" outlineLevel="0" collapsed="false">
      <c r="A1289" s="0" t="n">
        <v>5890</v>
      </c>
      <c r="F1289" s="0" t="n">
        <v>145.7876</v>
      </c>
      <c r="G1289" s="0" t="n">
        <f aca="false">50*$F$696*(1-EXP(-1*(A1289-$G$696)/$E$696))+$F$5</f>
        <v>141.761251819379</v>
      </c>
    </row>
    <row r="1290" customFormat="false" ht="18.75" hidden="false" customHeight="false" outlineLevel="0" collapsed="false">
      <c r="A1290" s="0" t="n">
        <v>5900</v>
      </c>
      <c r="F1290" s="0" t="n">
        <v>145.7876</v>
      </c>
      <c r="G1290" s="0" t="n">
        <f aca="false">50*$F$696*(1-EXP(-1*(A1290-$G$696)/$E$696))+$F$5</f>
        <v>141.794373055548</v>
      </c>
    </row>
    <row r="1291" customFormat="false" ht="18.75" hidden="false" customHeight="false" outlineLevel="0" collapsed="false">
      <c r="A1291" s="0" t="n">
        <v>5910</v>
      </c>
      <c r="F1291" s="0" t="n">
        <v>145.9504</v>
      </c>
      <c r="G1291" s="0" t="n">
        <f aca="false">50*$F$696*(1-EXP(-1*(A1291-$G$696)/$E$696))+$F$5</f>
        <v>141.827281096624</v>
      </c>
    </row>
    <row r="1292" customFormat="false" ht="18.75" hidden="false" customHeight="false" outlineLevel="0" collapsed="false">
      <c r="A1292" s="0" t="n">
        <v>5920</v>
      </c>
      <c r="F1292" s="0" t="n">
        <v>145.9504</v>
      </c>
      <c r="G1292" s="0" t="n">
        <f aca="false">50*$F$696*(1-EXP(-1*(A1292-$G$696)/$E$696))+$F$5</f>
        <v>141.859977314902</v>
      </c>
    </row>
    <row r="1293" customFormat="false" ht="18.75" hidden="false" customHeight="false" outlineLevel="0" collapsed="false">
      <c r="A1293" s="0" t="n">
        <v>5930</v>
      </c>
      <c r="F1293" s="0" t="n">
        <v>145.7876</v>
      </c>
      <c r="G1293" s="0" t="n">
        <f aca="false">50*$F$696*(1-EXP(-1*(A1293-$G$696)/$E$696))+$F$5</f>
        <v>141.892463073846</v>
      </c>
    </row>
    <row r="1294" customFormat="false" ht="18.75" hidden="false" customHeight="false" outlineLevel="0" collapsed="false">
      <c r="A1294" s="0" t="n">
        <v>5940</v>
      </c>
      <c r="F1294" s="0" t="n">
        <v>145.462</v>
      </c>
      <c r="G1294" s="0" t="n">
        <f aca="false">50*$F$696*(1-EXP(-1*(A1294-$G$696)/$E$696))+$F$5</f>
        <v>141.924739728142</v>
      </c>
    </row>
    <row r="1295" customFormat="false" ht="18.75" hidden="false" customHeight="false" outlineLevel="0" collapsed="false">
      <c r="A1295" s="0" t="n">
        <v>5950</v>
      </c>
      <c r="F1295" s="0" t="n">
        <v>145.462</v>
      </c>
      <c r="G1295" s="0" t="n">
        <f aca="false">50*$F$696*(1-EXP(-1*(A1295-$G$696)/$E$696))+$F$5</f>
        <v>141.956808623757</v>
      </c>
    </row>
    <row r="1296" customFormat="false" ht="18.75" hidden="false" customHeight="false" outlineLevel="0" collapsed="false">
      <c r="A1296" s="0" t="n">
        <v>5960</v>
      </c>
      <c r="F1296" s="0" t="n">
        <v>145.6248</v>
      </c>
      <c r="G1296" s="0" t="n">
        <f aca="false">50*$F$696*(1-EXP(-1*(A1296-$G$696)/$E$696))+$F$5</f>
        <v>141.988671097995</v>
      </c>
    </row>
    <row r="1297" customFormat="false" ht="18.75" hidden="false" customHeight="false" outlineLevel="0" collapsed="false">
      <c r="A1297" s="0" t="n">
        <v>5970</v>
      </c>
      <c r="F1297" s="0" t="n">
        <v>145.7876</v>
      </c>
      <c r="G1297" s="0" t="n">
        <f aca="false">50*$F$696*(1-EXP(-1*(A1297-$G$696)/$E$696))+$F$5</f>
        <v>142.020328479551</v>
      </c>
    </row>
    <row r="1298" customFormat="false" ht="18.75" hidden="false" customHeight="false" outlineLevel="0" collapsed="false">
      <c r="A1298" s="0" t="n">
        <v>5980</v>
      </c>
      <c r="F1298" s="0" t="n">
        <v>145.7876</v>
      </c>
      <c r="G1298" s="0" t="n">
        <f aca="false">50*$F$696*(1-EXP(-1*(A1298-$G$696)/$E$696))+$F$5</f>
        <v>142.051782088566</v>
      </c>
    </row>
    <row r="1299" customFormat="false" ht="18.75" hidden="false" customHeight="false" outlineLevel="0" collapsed="false">
      <c r="A1299" s="0" t="n">
        <v>5990</v>
      </c>
      <c r="F1299" s="0" t="n">
        <v>145.6248</v>
      </c>
      <c r="G1299" s="0" t="n">
        <f aca="false">50*$F$696*(1-EXP(-1*(A1299-$G$696)/$E$696))+$F$5</f>
        <v>142.083033236686</v>
      </c>
    </row>
    <row r="1300" customFormat="false" ht="18.75" hidden="false" customHeight="false" outlineLevel="0" collapsed="false">
      <c r="A1300" s="0" t="n">
        <v>6000</v>
      </c>
      <c r="F1300" s="0" t="n">
        <v>145.6248</v>
      </c>
      <c r="G1300" s="0" t="n">
        <f aca="false">50*$F$696*(1-EXP(-1*(A1300-$G$696)/$E$696))+$F$5</f>
        <v>142.114083227114</v>
      </c>
    </row>
    <row r="1301" customFormat="false" ht="18.75" hidden="false" customHeight="false" outlineLevel="0" collapsed="false">
      <c r="A1301" s="0" t="n">
        <v>6010</v>
      </c>
      <c r="F1301" s="0" t="n">
        <v>145.6248</v>
      </c>
      <c r="G1301" s="0" t="n">
        <f aca="false">50*$F$696*(1-EXP(-1*(A1301-$G$696)/$E$696))+$F$5</f>
        <v>142.144933354663</v>
      </c>
    </row>
    <row r="1302" customFormat="false" ht="18.75" hidden="false" customHeight="false" outlineLevel="0" collapsed="false">
      <c r="A1302" s="0" t="n">
        <v>6020</v>
      </c>
      <c r="F1302" s="0" t="n">
        <v>145.7876</v>
      </c>
      <c r="G1302" s="0" t="n">
        <f aca="false">50*$F$696*(1-EXP(-1*(A1302-$G$696)/$E$696))+$F$5</f>
        <v>142.175584905812</v>
      </c>
    </row>
    <row r="1303" customFormat="false" ht="18.75" hidden="false" customHeight="false" outlineLevel="0" collapsed="false">
      <c r="A1303" s="0" t="n">
        <v>6030</v>
      </c>
      <c r="F1303" s="0" t="n">
        <v>145.7876</v>
      </c>
      <c r="G1303" s="0" t="n">
        <f aca="false">50*$F$696*(1-EXP(-1*(A1303-$G$696)/$E$696))+$F$5</f>
        <v>142.206039158761</v>
      </c>
    </row>
    <row r="1304" customFormat="false" ht="18.75" hidden="false" customHeight="false" outlineLevel="0" collapsed="false">
      <c r="A1304" s="0" t="n">
        <v>6040</v>
      </c>
      <c r="F1304" s="0" t="n">
        <v>145.7876</v>
      </c>
      <c r="G1304" s="0" t="n">
        <f aca="false">50*$F$696*(1-EXP(-1*(A1304-$G$696)/$E$696))+$F$5</f>
        <v>142.236297383479</v>
      </c>
    </row>
    <row r="1305" customFormat="false" ht="18.75" hidden="false" customHeight="false" outlineLevel="0" collapsed="false">
      <c r="A1305" s="0" t="n">
        <v>6050</v>
      </c>
      <c r="F1305" s="0" t="n">
        <v>145.7876</v>
      </c>
      <c r="G1305" s="0" t="n">
        <f aca="false">50*$F$696*(1-EXP(-1*(A1305-$G$696)/$E$696))+$F$5</f>
        <v>142.266360841763</v>
      </c>
    </row>
    <row r="1306" customFormat="false" ht="18.75" hidden="false" customHeight="false" outlineLevel="0" collapsed="false">
      <c r="A1306" s="0" t="n">
        <v>6060</v>
      </c>
      <c r="F1306" s="0" t="n">
        <v>145.7876</v>
      </c>
      <c r="G1306" s="0" t="n">
        <f aca="false">50*$F$696*(1-EXP(-1*(A1306-$G$696)/$E$696))+$F$5</f>
        <v>142.296230787288</v>
      </c>
    </row>
    <row r="1307" customFormat="false" ht="18.75" hidden="false" customHeight="false" outlineLevel="0" collapsed="false">
      <c r="A1307" s="0" t="n">
        <v>6070</v>
      </c>
      <c r="F1307" s="0" t="n">
        <v>145.6248</v>
      </c>
      <c r="G1307" s="0" t="n">
        <f aca="false">50*$F$696*(1-EXP(-1*(A1307-$G$696)/$E$696))+$F$5</f>
        <v>142.325908465659</v>
      </c>
    </row>
    <row r="1308" customFormat="false" ht="18.75" hidden="false" customHeight="false" outlineLevel="0" collapsed="false">
      <c r="A1308" s="0" t="n">
        <v>6080</v>
      </c>
      <c r="F1308" s="0" t="n">
        <v>145.6248</v>
      </c>
      <c r="G1308" s="0" t="n">
        <f aca="false">50*$F$696*(1-EXP(-1*(A1308-$G$696)/$E$696))+$F$5</f>
        <v>142.355395114462</v>
      </c>
    </row>
    <row r="1309" customFormat="false" ht="18.75" hidden="false" customHeight="false" outlineLevel="0" collapsed="false">
      <c r="A1309" s="0" t="n">
        <v>6090</v>
      </c>
      <c r="F1309" s="0" t="n">
        <v>145.6248</v>
      </c>
      <c r="G1309" s="0" t="n">
        <f aca="false">50*$F$696*(1-EXP(-1*(A1309-$G$696)/$E$696))+$F$5</f>
        <v>142.384691963319</v>
      </c>
    </row>
    <row r="1310" customFormat="false" ht="18.75" hidden="false" customHeight="false" outlineLevel="0" collapsed="false">
      <c r="A1310" s="0" t="n">
        <v>6100</v>
      </c>
      <c r="F1310" s="0" t="n">
        <v>145.7876</v>
      </c>
      <c r="G1310" s="0" t="n">
        <f aca="false">50*$F$696*(1-EXP(-1*(A1310-$G$696)/$E$696))+$F$5</f>
        <v>142.413800233936</v>
      </c>
    </row>
    <row r="1311" customFormat="false" ht="18.75" hidden="false" customHeight="false" outlineLevel="0" collapsed="false">
      <c r="A1311" s="0" t="n">
        <v>6110</v>
      </c>
      <c r="F1311" s="0" t="n">
        <v>145.6248</v>
      </c>
      <c r="G1311" s="0" t="n">
        <f aca="false">50*$F$696*(1-EXP(-1*(A1311-$G$696)/$E$696))+$F$5</f>
        <v>142.442721140154</v>
      </c>
    </row>
    <row r="1312" customFormat="false" ht="18.75" hidden="false" customHeight="false" outlineLevel="0" collapsed="false">
      <c r="A1312" s="0" t="n">
        <v>6120</v>
      </c>
      <c r="F1312" s="0" t="n">
        <v>145.6248</v>
      </c>
      <c r="G1312" s="0" t="n">
        <f aca="false">50*$F$696*(1-EXP(-1*(A1312-$G$696)/$E$696))+$F$5</f>
        <v>142.471455888004</v>
      </c>
    </row>
    <row r="1313" customFormat="false" ht="18.75" hidden="false" customHeight="false" outlineLevel="0" collapsed="false">
      <c r="A1313" s="0" t="n">
        <v>6130</v>
      </c>
      <c r="F1313" s="0" t="n">
        <v>145.6248</v>
      </c>
      <c r="G1313" s="0" t="n">
        <f aca="false">50*$F$696*(1-EXP(-1*(A1313-$G$696)/$E$696))+$F$5</f>
        <v>142.500005675751</v>
      </c>
    </row>
    <row r="1314" customFormat="false" ht="18.75" hidden="false" customHeight="false" outlineLevel="0" collapsed="false">
      <c r="A1314" s="0" t="n">
        <v>6140</v>
      </c>
      <c r="F1314" s="0" t="n">
        <v>145.7876</v>
      </c>
      <c r="G1314" s="0" t="n">
        <f aca="false">50*$F$696*(1-EXP(-1*(A1314-$G$696)/$E$696))+$F$5</f>
        <v>142.528371693947</v>
      </c>
    </row>
    <row r="1315" customFormat="false" ht="18.75" hidden="false" customHeight="false" outlineLevel="0" collapsed="false">
      <c r="A1315" s="0" t="n">
        <v>6150</v>
      </c>
      <c r="F1315" s="0" t="n">
        <v>145.7876</v>
      </c>
      <c r="G1315" s="0" t="n">
        <f aca="false">50*$F$696*(1-EXP(-1*(A1315-$G$696)/$E$696))+$F$5</f>
        <v>142.556555125483</v>
      </c>
    </row>
    <row r="1316" customFormat="false" ht="18.75" hidden="false" customHeight="false" outlineLevel="0" collapsed="false">
      <c r="A1316" s="0" t="n">
        <v>6160</v>
      </c>
      <c r="F1316" s="0" t="n">
        <v>145.9504</v>
      </c>
      <c r="G1316" s="0" t="n">
        <f aca="false">50*$F$696*(1-EXP(-1*(A1316-$G$696)/$E$696))+$F$5</f>
        <v>142.584557145634</v>
      </c>
    </row>
    <row r="1317" customFormat="false" ht="18.75" hidden="false" customHeight="false" outlineLevel="0" collapsed="false">
      <c r="A1317" s="0" t="n">
        <v>6170</v>
      </c>
      <c r="F1317" s="0" t="n">
        <v>145.9504</v>
      </c>
      <c r="G1317" s="0" t="n">
        <f aca="false">50*$F$696*(1-EXP(-1*(A1317-$G$696)/$E$696))+$F$5</f>
        <v>142.612378922111</v>
      </c>
    </row>
    <row r="1318" customFormat="false" ht="18.75" hidden="false" customHeight="false" outlineLevel="0" collapsed="false">
      <c r="A1318" s="0" t="n">
        <v>6180</v>
      </c>
      <c r="F1318" s="0" t="n">
        <v>146.1132</v>
      </c>
      <c r="G1318" s="0" t="n">
        <f aca="false">50*$F$696*(1-EXP(-1*(A1318-$G$696)/$E$696))+$F$5</f>
        <v>142.640021615108</v>
      </c>
    </row>
    <row r="1319" customFormat="false" ht="18.75" hidden="false" customHeight="false" outlineLevel="0" collapsed="false">
      <c r="A1319" s="0" t="n">
        <v>6190</v>
      </c>
      <c r="F1319" s="0" t="n">
        <v>145.9504</v>
      </c>
      <c r="G1319" s="0" t="n">
        <f aca="false">50*$F$696*(1-EXP(-1*(A1319-$G$696)/$E$696))+$F$5</f>
        <v>142.667486377351</v>
      </c>
    </row>
    <row r="1320" customFormat="false" ht="18.75" hidden="false" customHeight="false" outlineLevel="0" collapsed="false">
      <c r="A1320" s="0" t="n">
        <v>6200</v>
      </c>
      <c r="F1320" s="0" t="n">
        <v>146.1132</v>
      </c>
      <c r="G1320" s="0" t="n">
        <f aca="false">50*$F$696*(1-EXP(-1*(A1320-$G$696)/$E$696))+$F$5</f>
        <v>142.694774354146</v>
      </c>
    </row>
    <row r="1321" customFormat="false" ht="18.75" hidden="false" customHeight="false" outlineLevel="0" collapsed="false">
      <c r="A1321" s="0" t="n">
        <v>6210</v>
      </c>
      <c r="F1321" s="0" t="n">
        <v>145.9504</v>
      </c>
      <c r="G1321" s="0" t="n">
        <f aca="false">50*$F$696*(1-EXP(-1*(A1321-$G$696)/$E$696))+$F$5</f>
        <v>142.721886683428</v>
      </c>
    </row>
    <row r="1322" customFormat="false" ht="18.75" hidden="false" customHeight="false" outlineLevel="0" collapsed="false">
      <c r="A1322" s="0" t="n">
        <v>6220</v>
      </c>
      <c r="F1322" s="0" t="n">
        <v>145.9504</v>
      </c>
      <c r="G1322" s="0" t="n">
        <f aca="false">50*$F$696*(1-EXP(-1*(A1322-$G$696)/$E$696))+$F$5</f>
        <v>142.748824495807</v>
      </c>
    </row>
    <row r="1323" customFormat="false" ht="18.75" hidden="false" customHeight="false" outlineLevel="0" collapsed="false">
      <c r="A1323" s="0" t="n">
        <v>6230</v>
      </c>
      <c r="F1323" s="0" t="n">
        <v>146.1132</v>
      </c>
      <c r="G1323" s="0" t="n">
        <f aca="false">50*$F$696*(1-EXP(-1*(A1323-$G$696)/$E$696))+$F$5</f>
        <v>142.775588914615</v>
      </c>
    </row>
    <row r="1324" customFormat="false" ht="18.75" hidden="false" customHeight="false" outlineLevel="0" collapsed="false">
      <c r="A1324" s="0" t="n">
        <v>6240</v>
      </c>
      <c r="F1324" s="0" t="n">
        <v>146.276</v>
      </c>
      <c r="G1324" s="0" t="n">
        <f aca="false">50*$F$696*(1-EXP(-1*(A1324-$G$696)/$E$696))+$F$5</f>
        <v>142.802181055952</v>
      </c>
    </row>
    <row r="1325" customFormat="false" ht="18.75" hidden="false" customHeight="false" outlineLevel="0" collapsed="false">
      <c r="A1325" s="0" t="n">
        <v>6250</v>
      </c>
      <c r="F1325" s="0" t="n">
        <v>146.4388</v>
      </c>
      <c r="G1325" s="0" t="n">
        <f aca="false">50*$F$696*(1-EXP(-1*(A1325-$G$696)/$E$696))+$F$5</f>
        <v>142.828602028737</v>
      </c>
    </row>
    <row r="1326" customFormat="false" ht="18.75" hidden="false" customHeight="false" outlineLevel="0" collapsed="false">
      <c r="A1326" s="0" t="n">
        <v>6260</v>
      </c>
      <c r="F1326" s="0" t="n">
        <v>146.1132</v>
      </c>
      <c r="G1326" s="0" t="n">
        <f aca="false">50*$F$696*(1-EXP(-1*(A1326-$G$696)/$E$696))+$F$5</f>
        <v>142.854852934748</v>
      </c>
    </row>
    <row r="1327" customFormat="false" ht="18.75" hidden="false" customHeight="false" outlineLevel="0" collapsed="false">
      <c r="A1327" s="0" t="n">
        <v>6270</v>
      </c>
      <c r="F1327" s="0" t="n">
        <v>145.9504</v>
      </c>
      <c r="G1327" s="0" t="n">
        <f aca="false">50*$F$696*(1-EXP(-1*(A1327-$G$696)/$E$696))+$F$5</f>
        <v>142.880934868674</v>
      </c>
    </row>
    <row r="1328" customFormat="false" ht="18.75" hidden="false" customHeight="false" outlineLevel="0" collapsed="false">
      <c r="A1328" s="0" t="n">
        <v>6280</v>
      </c>
      <c r="F1328" s="0" t="n">
        <v>145.9504</v>
      </c>
      <c r="G1328" s="0" t="n">
        <f aca="false">50*$F$696*(1-EXP(-1*(A1328-$G$696)/$E$696))+$F$5</f>
        <v>142.906848918154</v>
      </c>
    </row>
    <row r="1329" customFormat="false" ht="18.75" hidden="false" customHeight="false" outlineLevel="0" collapsed="false">
      <c r="A1329" s="0" t="n">
        <v>6290</v>
      </c>
      <c r="F1329" s="0" t="n">
        <v>146.1132</v>
      </c>
      <c r="G1329" s="0" t="n">
        <f aca="false">50*$F$696*(1-EXP(-1*(A1329-$G$696)/$E$696))+$F$5</f>
        <v>142.932596163831</v>
      </c>
    </row>
    <row r="1330" customFormat="false" ht="18.75" hidden="false" customHeight="false" outlineLevel="0" collapsed="false">
      <c r="A1330" s="0" t="n">
        <v>6300</v>
      </c>
      <c r="F1330" s="0" t="n">
        <v>146.1132</v>
      </c>
      <c r="G1330" s="0" t="n">
        <f aca="false">50*$F$696*(1-EXP(-1*(A1330-$G$696)/$E$696))+$F$5</f>
        <v>142.958177679387</v>
      </c>
    </row>
    <row r="1331" customFormat="false" ht="18.75" hidden="false" customHeight="false" outlineLevel="0" collapsed="false">
      <c r="A1331" s="0" t="n">
        <v>6310</v>
      </c>
      <c r="F1331" s="0" t="n">
        <v>146.1132</v>
      </c>
      <c r="G1331" s="0" t="n">
        <f aca="false">50*$F$696*(1-EXP(-1*(A1331-$G$696)/$E$696))+$F$5</f>
        <v>142.983594531596</v>
      </c>
    </row>
    <row r="1332" customFormat="false" ht="18.75" hidden="false" customHeight="false" outlineLevel="0" collapsed="false">
      <c r="A1332" s="0" t="n">
        <v>6320</v>
      </c>
      <c r="F1332" s="0" t="n">
        <v>146.1132</v>
      </c>
      <c r="G1332" s="0" t="n">
        <f aca="false">50*$F$696*(1-EXP(-1*(A1332-$G$696)/$E$696))+$F$5</f>
        <v>143.008847780365</v>
      </c>
    </row>
    <row r="1333" customFormat="false" ht="18.75" hidden="false" customHeight="false" outlineLevel="0" collapsed="false">
      <c r="A1333" s="0" t="n">
        <v>6330</v>
      </c>
      <c r="F1333" s="0" t="n">
        <v>146.276</v>
      </c>
      <c r="G1333" s="0" t="n">
        <f aca="false">50*$F$696*(1-EXP(-1*(A1333-$G$696)/$E$696))+$F$5</f>
        <v>143.033938478778</v>
      </c>
    </row>
    <row r="1334" customFormat="false" ht="18.75" hidden="false" customHeight="false" outlineLevel="0" collapsed="false">
      <c r="A1334" s="0" t="n">
        <v>6340</v>
      </c>
      <c r="F1334" s="0" t="n">
        <v>146.276</v>
      </c>
      <c r="G1334" s="0" t="n">
        <f aca="false">50*$F$696*(1-EXP(-1*(A1334-$G$696)/$E$696))+$F$5</f>
        <v>143.05886767314</v>
      </c>
    </row>
    <row r="1335" customFormat="false" ht="18.75" hidden="false" customHeight="false" outlineLevel="0" collapsed="false">
      <c r="A1335" s="0" t="n">
        <v>6350</v>
      </c>
      <c r="F1335" s="0" t="n">
        <v>146.4388</v>
      </c>
      <c r="G1335" s="0" t="n">
        <f aca="false">50*$F$696*(1-EXP(-1*(A1335-$G$696)/$E$696))+$F$5</f>
        <v>143.083636403023</v>
      </c>
    </row>
    <row r="1336" customFormat="false" ht="18.75" hidden="false" customHeight="false" outlineLevel="0" collapsed="false">
      <c r="A1336" s="0" t="n">
        <v>6360</v>
      </c>
      <c r="F1336" s="0" t="n">
        <v>146.4388</v>
      </c>
      <c r="G1336" s="0" t="n">
        <f aca="false">50*$F$696*(1-EXP(-1*(A1336-$G$696)/$E$696))+$F$5</f>
        <v>143.108245701306</v>
      </c>
    </row>
    <row r="1337" customFormat="false" ht="18.75" hidden="false" customHeight="false" outlineLevel="0" collapsed="false">
      <c r="A1337" s="0" t="n">
        <v>6370</v>
      </c>
      <c r="F1337" s="0" t="n">
        <v>146.4388</v>
      </c>
      <c r="G1337" s="0" t="n">
        <f aca="false">50*$F$696*(1-EXP(-1*(A1337-$G$696)/$E$696))+$F$5</f>
        <v>143.132696594219</v>
      </c>
    </row>
    <row r="1338" customFormat="false" ht="18.75" hidden="false" customHeight="false" outlineLevel="0" collapsed="false">
      <c r="A1338" s="0" t="n">
        <v>6380</v>
      </c>
      <c r="F1338" s="0" t="n">
        <v>146.276</v>
      </c>
      <c r="G1338" s="0" t="n">
        <f aca="false">50*$F$696*(1-EXP(-1*(A1338-$G$696)/$E$696))+$F$5</f>
        <v>143.156990101388</v>
      </c>
    </row>
    <row r="1339" customFormat="false" ht="18.75" hidden="false" customHeight="false" outlineLevel="0" collapsed="false">
      <c r="A1339" s="0" t="n">
        <v>6390</v>
      </c>
      <c r="F1339" s="0" t="n">
        <v>146.276</v>
      </c>
      <c r="G1339" s="0" t="n">
        <f aca="false">50*$F$696*(1-EXP(-1*(A1339-$G$696)/$E$696))+$F$5</f>
        <v>143.181127235875</v>
      </c>
    </row>
    <row r="1340" customFormat="false" ht="18.75" hidden="false" customHeight="false" outlineLevel="0" collapsed="false">
      <c r="A1340" s="0" t="n">
        <v>6400</v>
      </c>
      <c r="F1340" s="0" t="n">
        <v>146.276</v>
      </c>
      <c r="G1340" s="0" t="n">
        <f aca="false">50*$F$696*(1-EXP(-1*(A1340-$G$696)/$E$696))+$F$5</f>
        <v>143.205109004222</v>
      </c>
    </row>
    <row r="1341" customFormat="false" ht="18.75" hidden="false" customHeight="false" outlineLevel="0" collapsed="false">
      <c r="A1341" s="0" t="n">
        <v>6410</v>
      </c>
      <c r="F1341" s="0" t="n">
        <v>146.1132</v>
      </c>
      <c r="G1341" s="0" t="n">
        <f aca="false">50*$F$696*(1-EXP(-1*(A1341-$G$696)/$E$696))+$F$5</f>
        <v>143.228936406489</v>
      </c>
    </row>
    <row r="1342" customFormat="false" ht="18.75" hidden="false" customHeight="false" outlineLevel="0" collapsed="false">
      <c r="A1342" s="0" t="n">
        <v>6420</v>
      </c>
      <c r="F1342" s="0" t="n">
        <v>146.1132</v>
      </c>
      <c r="G1342" s="0" t="n">
        <f aca="false">50*$F$696*(1-EXP(-1*(A1342-$G$696)/$E$696))+$F$5</f>
        <v>143.252610436303</v>
      </c>
    </row>
    <row r="1343" customFormat="false" ht="18.75" hidden="false" customHeight="false" outlineLevel="0" collapsed="false">
      <c r="A1343" s="0" t="n">
        <v>6430</v>
      </c>
      <c r="F1343" s="0" t="n">
        <v>146.276</v>
      </c>
      <c r="G1343" s="0" t="n">
        <f aca="false">50*$F$696*(1-EXP(-1*(A1343-$G$696)/$E$696))+$F$5</f>
        <v>143.276132080893</v>
      </c>
    </row>
    <row r="1344" customFormat="false" ht="18.75" hidden="false" customHeight="false" outlineLevel="0" collapsed="false">
      <c r="A1344" s="0" t="n">
        <v>6440</v>
      </c>
      <c r="F1344" s="0" t="n">
        <v>146.276</v>
      </c>
      <c r="G1344" s="0" t="n">
        <f aca="false">50*$F$696*(1-EXP(-1*(A1344-$G$696)/$E$696))+$F$5</f>
        <v>143.299502321134</v>
      </c>
    </row>
    <row r="1345" customFormat="false" ht="18.75" hidden="false" customHeight="false" outlineLevel="0" collapsed="false">
      <c r="A1345" s="0" t="n">
        <v>6450</v>
      </c>
      <c r="F1345" s="0" t="n">
        <v>146.1132</v>
      </c>
      <c r="G1345" s="0" t="n">
        <f aca="false">50*$F$696*(1-EXP(-1*(A1345-$G$696)/$E$696))+$F$5</f>
        <v>143.322722131586</v>
      </c>
    </row>
    <row r="1346" customFormat="false" ht="18.75" hidden="false" customHeight="false" outlineLevel="0" collapsed="false">
      <c r="A1346" s="0" t="n">
        <v>6460</v>
      </c>
      <c r="F1346" s="0" t="n">
        <v>145.9504</v>
      </c>
      <c r="G1346" s="0" t="n">
        <f aca="false">50*$F$696*(1-EXP(-1*(A1346-$G$696)/$E$696))+$F$5</f>
        <v>143.345792480537</v>
      </c>
    </row>
    <row r="1347" customFormat="false" ht="18.75" hidden="false" customHeight="false" outlineLevel="0" collapsed="false">
      <c r="A1347" s="0" t="n">
        <v>6470</v>
      </c>
      <c r="F1347" s="0" t="n">
        <v>146.1132</v>
      </c>
      <c r="G1347" s="0" t="n">
        <f aca="false">50*$F$696*(1-EXP(-1*(A1347-$G$696)/$E$696))+$F$5</f>
        <v>143.368714330042</v>
      </c>
    </row>
    <row r="1348" customFormat="false" ht="18.75" hidden="false" customHeight="false" outlineLevel="0" collapsed="false">
      <c r="A1348" s="0" t="n">
        <v>6480</v>
      </c>
      <c r="F1348" s="0" t="n">
        <v>146.276</v>
      </c>
      <c r="G1348" s="0" t="n">
        <f aca="false">50*$F$696*(1-EXP(-1*(A1348-$G$696)/$E$696))+$F$5</f>
        <v>143.391488635966</v>
      </c>
    </row>
    <row r="1349" customFormat="false" ht="18.75" hidden="false" customHeight="false" outlineLevel="0" collapsed="false">
      <c r="A1349" s="0" t="n">
        <v>6490</v>
      </c>
      <c r="F1349" s="0" t="n">
        <v>146.4388</v>
      </c>
      <c r="G1349" s="0" t="n">
        <f aca="false">50*$F$696*(1-EXP(-1*(A1349-$G$696)/$E$696))+$F$5</f>
        <v>143.414116348016</v>
      </c>
    </row>
    <row r="1350" customFormat="false" ht="18.75" hidden="false" customHeight="false" outlineLevel="0" collapsed="false">
      <c r="A1350" s="0" t="n">
        <v>6500</v>
      </c>
      <c r="F1350" s="0" t="n">
        <v>146.4388</v>
      </c>
      <c r="G1350" s="0" t="n">
        <f aca="false">50*$F$696*(1-EXP(-1*(A1350-$G$696)/$E$696))+$F$5</f>
        <v>143.43659840979</v>
      </c>
    </row>
    <row r="1351" customFormat="false" ht="18.75" hidden="false" customHeight="false" outlineLevel="0" collapsed="false">
      <c r="A1351" s="0" t="n">
        <v>6510</v>
      </c>
      <c r="F1351" s="0" t="n">
        <v>146.276</v>
      </c>
      <c r="G1351" s="0" t="n">
        <f aca="false">50*$F$696*(1-EXP(-1*(A1351-$G$696)/$E$696))+$F$5</f>
        <v>143.458935758812</v>
      </c>
    </row>
    <row r="1352" customFormat="false" ht="18.75" hidden="false" customHeight="false" outlineLevel="0" collapsed="false">
      <c r="A1352" s="0" t="n">
        <v>6520</v>
      </c>
      <c r="F1352" s="0" t="n">
        <v>146.1132</v>
      </c>
      <c r="G1352" s="0" t="n">
        <f aca="false">50*$F$696*(1-EXP(-1*(A1352-$G$696)/$E$696))+$F$5</f>
        <v>143.481129326569</v>
      </c>
    </row>
    <row r="1353" customFormat="false" ht="18.75" hidden="false" customHeight="false" outlineLevel="0" collapsed="false">
      <c r="A1353" s="0" t="n">
        <v>6530</v>
      </c>
      <c r="F1353" s="0" t="n">
        <v>146.276</v>
      </c>
      <c r="G1353" s="0" t="n">
        <f aca="false">50*$F$696*(1-EXP(-1*(A1353-$G$696)/$E$696))+$F$5</f>
        <v>143.503180038554</v>
      </c>
    </row>
    <row r="1354" customFormat="false" ht="18.75" hidden="false" customHeight="false" outlineLevel="0" collapsed="false">
      <c r="A1354" s="0" t="n">
        <v>6540</v>
      </c>
      <c r="F1354" s="0" t="n">
        <v>146.6016</v>
      </c>
      <c r="G1354" s="0" t="n">
        <f aca="false">50*$F$696*(1-EXP(-1*(A1354-$G$696)/$E$696))+$F$5</f>
        <v>143.525088814303</v>
      </c>
    </row>
    <row r="1355" customFormat="false" ht="18.75" hidden="false" customHeight="false" outlineLevel="0" collapsed="false">
      <c r="A1355" s="0" t="n">
        <v>6550</v>
      </c>
      <c r="F1355" s="0" t="n">
        <v>146.7644</v>
      </c>
      <c r="G1355" s="0" t="n">
        <f aca="false">50*$F$696*(1-EXP(-1*(A1355-$G$696)/$E$696))+$F$5</f>
        <v>143.546856567433</v>
      </c>
    </row>
    <row r="1356" customFormat="false" ht="18.75" hidden="false" customHeight="false" outlineLevel="0" collapsed="false">
      <c r="A1356" s="0" t="n">
        <v>6560</v>
      </c>
      <c r="F1356" s="0" t="n">
        <v>146.6016</v>
      </c>
      <c r="G1356" s="0" t="n">
        <f aca="false">50*$F$696*(1-EXP(-1*(A1356-$G$696)/$E$696))+$F$5</f>
        <v>143.568484205678</v>
      </c>
    </row>
    <row r="1357" customFormat="false" ht="18.75" hidden="false" customHeight="false" outlineLevel="0" collapsed="false">
      <c r="A1357" s="0" t="n">
        <v>6570</v>
      </c>
      <c r="F1357" s="0" t="n">
        <v>146.6016</v>
      </c>
      <c r="G1357" s="0" t="n">
        <f aca="false">50*$F$696*(1-EXP(-1*(A1357-$G$696)/$E$696))+$F$5</f>
        <v>143.589972630932</v>
      </c>
    </row>
    <row r="1358" customFormat="false" ht="18.75" hidden="false" customHeight="false" outlineLevel="0" collapsed="false">
      <c r="A1358" s="0" t="n">
        <v>6580</v>
      </c>
      <c r="F1358" s="0" t="n">
        <v>146.6016</v>
      </c>
      <c r="G1358" s="0" t="n">
        <f aca="false">50*$F$696*(1-EXP(-1*(A1358-$G$696)/$E$696))+$F$5</f>
        <v>143.611322739282</v>
      </c>
    </row>
    <row r="1359" customFormat="false" ht="18.75" hidden="false" customHeight="false" outlineLevel="0" collapsed="false">
      <c r="A1359" s="0" t="n">
        <v>6590</v>
      </c>
      <c r="F1359" s="0" t="n">
        <v>146.7644</v>
      </c>
      <c r="G1359" s="0" t="n">
        <f aca="false">50*$F$696*(1-EXP(-1*(A1359-$G$696)/$E$696))+$F$5</f>
        <v>143.632535421049</v>
      </c>
    </row>
    <row r="1360" customFormat="false" ht="18.75" hidden="false" customHeight="false" outlineLevel="0" collapsed="false">
      <c r="A1360" s="0" t="n">
        <v>6600</v>
      </c>
      <c r="F1360" s="0" t="n">
        <v>146.7644</v>
      </c>
      <c r="G1360" s="0" t="n">
        <f aca="false">50*$F$696*(1-EXP(-1*(A1360-$G$696)/$E$696))+$F$5</f>
        <v>143.65361156082</v>
      </c>
    </row>
    <row r="1361" customFormat="false" ht="18.75" hidden="false" customHeight="false" outlineLevel="0" collapsed="false">
      <c r="A1361" s="0" t="n">
        <v>6610</v>
      </c>
      <c r="F1361" s="0" t="n">
        <v>146.7644</v>
      </c>
      <c r="G1361" s="0" t="n">
        <f aca="false">50*$F$696*(1-EXP(-1*(A1361-$G$696)/$E$696))+$F$5</f>
        <v>143.674552037491</v>
      </c>
    </row>
    <row r="1362" customFormat="false" ht="18.75" hidden="false" customHeight="false" outlineLevel="0" collapsed="false">
      <c r="A1362" s="0" t="n">
        <v>6620</v>
      </c>
      <c r="F1362" s="0" t="n">
        <v>146.6016</v>
      </c>
      <c r="G1362" s="0" t="n">
        <f aca="false">50*$F$696*(1-EXP(-1*(A1362-$G$696)/$E$696))+$F$5</f>
        <v>143.695357724298</v>
      </c>
    </row>
    <row r="1363" customFormat="false" ht="18.75" hidden="false" customHeight="false" outlineLevel="0" collapsed="false">
      <c r="A1363" s="0" t="n">
        <v>6630</v>
      </c>
      <c r="F1363" s="0" t="n">
        <v>146.6016</v>
      </c>
      <c r="G1363" s="0" t="n">
        <f aca="false">50*$F$696*(1-EXP(-1*(A1363-$G$696)/$E$696))+$F$5</f>
        <v>143.71602948886</v>
      </c>
    </row>
    <row r="1364" customFormat="false" ht="18.75" hidden="false" customHeight="false" outlineLevel="0" collapsed="false">
      <c r="A1364" s="0" t="n">
        <v>6640</v>
      </c>
      <c r="F1364" s="0" t="n">
        <v>146.6016</v>
      </c>
      <c r="G1364" s="0" t="n">
        <f aca="false">50*$F$696*(1-EXP(-1*(A1364-$G$696)/$E$696))+$F$5</f>
        <v>143.736568193207</v>
      </c>
    </row>
    <row r="1365" customFormat="false" ht="18.75" hidden="false" customHeight="false" outlineLevel="0" collapsed="false">
      <c r="A1365" s="0" t="n">
        <v>6650</v>
      </c>
      <c r="F1365" s="0" t="n">
        <v>146.7644</v>
      </c>
      <c r="G1365" s="0" t="n">
        <f aca="false">50*$F$696*(1-EXP(-1*(A1365-$G$696)/$E$696))+$F$5</f>
        <v>143.756974693824</v>
      </c>
    </row>
    <row r="1366" customFormat="false" ht="18.75" hidden="false" customHeight="false" outlineLevel="0" collapsed="false">
      <c r="A1366" s="0" t="n">
        <v>6660</v>
      </c>
      <c r="F1366" s="0" t="n">
        <v>146.7644</v>
      </c>
      <c r="G1366" s="0" t="n">
        <f aca="false">50*$F$696*(1-EXP(-1*(A1366-$G$696)/$E$696))+$F$5</f>
        <v>143.77724984168</v>
      </c>
    </row>
    <row r="1367" customFormat="false" ht="18.75" hidden="false" customHeight="false" outlineLevel="0" collapsed="false">
      <c r="A1367" s="0" t="n">
        <v>6670</v>
      </c>
      <c r="F1367" s="0" t="n">
        <v>146.7644</v>
      </c>
      <c r="G1367" s="0" t="n">
        <f aca="false">50*$F$696*(1-EXP(-1*(A1367-$G$696)/$E$696))+$F$5</f>
        <v>143.797394482267</v>
      </c>
    </row>
    <row r="1368" customFormat="false" ht="18.75" hidden="false" customHeight="false" outlineLevel="0" collapsed="false">
      <c r="A1368" s="0" t="n">
        <v>6680</v>
      </c>
      <c r="F1368" s="0" t="n">
        <v>146.7644</v>
      </c>
      <c r="G1368" s="0" t="n">
        <f aca="false">50*$F$696*(1-EXP(-1*(A1368-$G$696)/$E$696))+$F$5</f>
        <v>143.817409455638</v>
      </c>
    </row>
    <row r="1369" customFormat="false" ht="18.75" hidden="false" customHeight="false" outlineLevel="0" collapsed="false">
      <c r="A1369" s="0" t="n">
        <v>6690</v>
      </c>
      <c r="F1369" s="0" t="n">
        <v>146.9272</v>
      </c>
      <c r="G1369" s="0" t="n">
        <f aca="false">50*$F$696*(1-EXP(-1*(A1369-$G$696)/$E$696))+$F$5</f>
        <v>143.837295596434</v>
      </c>
    </row>
    <row r="1370" customFormat="false" ht="18.75" hidden="false" customHeight="false" outlineLevel="0" collapsed="false">
      <c r="A1370" s="0" t="n">
        <v>6700</v>
      </c>
      <c r="F1370" s="0" t="n">
        <v>146.9272</v>
      </c>
      <c r="G1370" s="0" t="n">
        <f aca="false">50*$F$696*(1-EXP(-1*(A1370-$G$696)/$E$696))+$F$5</f>
        <v>143.857053733926</v>
      </c>
    </row>
    <row r="1371" customFormat="false" ht="18.75" hidden="false" customHeight="false" outlineLevel="0" collapsed="false">
      <c r="A1371" s="0" t="n">
        <v>6710</v>
      </c>
      <c r="F1371" s="0" t="n">
        <v>146.9272</v>
      </c>
      <c r="G1371" s="0" t="n">
        <f aca="false">50*$F$696*(1-EXP(-1*(A1371-$G$696)/$E$696))+$F$5</f>
        <v>143.876684692048</v>
      </c>
    </row>
    <row r="1372" customFormat="false" ht="18.75" hidden="false" customHeight="false" outlineLevel="0" collapsed="false">
      <c r="A1372" s="0" t="n">
        <v>6720</v>
      </c>
      <c r="F1372" s="0" t="n">
        <v>146.7644</v>
      </c>
      <c r="G1372" s="0" t="n">
        <f aca="false">50*$F$696*(1-EXP(-1*(A1372-$G$696)/$E$696))+$F$5</f>
        <v>143.896189289429</v>
      </c>
    </row>
    <row r="1373" customFormat="false" ht="18.75" hidden="false" customHeight="false" outlineLevel="0" collapsed="false">
      <c r="A1373" s="0" t="n">
        <v>6730</v>
      </c>
      <c r="F1373" s="0" t="n">
        <v>146.7644</v>
      </c>
      <c r="G1373" s="0" t="n">
        <f aca="false">50*$F$696*(1-EXP(-1*(A1373-$G$696)/$E$696))+$F$5</f>
        <v>143.915568339428</v>
      </c>
    </row>
    <row r="1374" customFormat="false" ht="18.75" hidden="false" customHeight="false" outlineLevel="0" collapsed="false">
      <c r="A1374" s="0" t="n">
        <v>6740</v>
      </c>
      <c r="F1374" s="0" t="n">
        <v>146.7644</v>
      </c>
      <c r="G1374" s="0" t="n">
        <f aca="false">50*$F$696*(1-EXP(-1*(A1374-$G$696)/$E$696))+$F$5</f>
        <v>143.934822650171</v>
      </c>
    </row>
    <row r="1375" customFormat="false" ht="18.75" hidden="false" customHeight="false" outlineLevel="0" collapsed="false">
      <c r="A1375" s="0" t="n">
        <v>6750</v>
      </c>
      <c r="F1375" s="0" t="n">
        <v>146.7644</v>
      </c>
      <c r="G1375" s="0" t="n">
        <f aca="false">50*$F$696*(1-EXP(-1*(A1375-$G$696)/$E$696))+$F$5</f>
        <v>143.95395302458</v>
      </c>
    </row>
    <row r="1376" customFormat="false" ht="18.75" hidden="false" customHeight="false" outlineLevel="0" collapsed="false">
      <c r="A1376" s="0" t="n">
        <v>6760</v>
      </c>
      <c r="F1376" s="0" t="n">
        <v>146.9272</v>
      </c>
      <c r="G1376" s="0" t="n">
        <f aca="false">50*$F$696*(1-EXP(-1*(A1376-$G$696)/$E$696))+$F$5</f>
        <v>143.97296026041</v>
      </c>
    </row>
    <row r="1377" customFormat="false" ht="18.75" hidden="false" customHeight="false" outlineLevel="0" collapsed="false">
      <c r="A1377" s="0" t="n">
        <v>6770</v>
      </c>
      <c r="F1377" s="0" t="n">
        <v>146.9272</v>
      </c>
      <c r="G1377" s="0" t="n">
        <f aca="false">50*$F$696*(1-EXP(-1*(A1377-$G$696)/$E$696))+$F$5</f>
        <v>143.991845150281</v>
      </c>
    </row>
    <row r="1378" customFormat="false" ht="18.75" hidden="false" customHeight="false" outlineLevel="0" collapsed="false">
      <c r="A1378" s="0" t="n">
        <v>6780</v>
      </c>
      <c r="F1378" s="0" t="n">
        <v>147.09</v>
      </c>
      <c r="G1378" s="0" t="n">
        <f aca="false">50*$F$696*(1-EXP(-1*(A1378-$G$696)/$E$696))+$F$5</f>
        <v>144.010608481709</v>
      </c>
    </row>
    <row r="1379" customFormat="false" ht="18.75" hidden="false" customHeight="false" outlineLevel="0" collapsed="false">
      <c r="A1379" s="0" t="n">
        <v>6790</v>
      </c>
      <c r="F1379" s="0" t="n">
        <v>147.09</v>
      </c>
      <c r="G1379" s="0" t="n">
        <f aca="false">50*$F$696*(1-EXP(-1*(A1379-$G$696)/$E$696))+$F$5</f>
        <v>144.029251037145</v>
      </c>
    </row>
    <row r="1380" customFormat="false" ht="18.75" hidden="false" customHeight="false" outlineLevel="0" collapsed="false">
      <c r="A1380" s="0" t="n">
        <v>6800</v>
      </c>
      <c r="F1380" s="0" t="n">
        <v>147.09</v>
      </c>
      <c r="G1380" s="0" t="n">
        <f aca="false">50*$F$696*(1-EXP(-1*(A1380-$G$696)/$E$696))+$F$5</f>
        <v>144.047773593998</v>
      </c>
    </row>
    <row r="1381" customFormat="false" ht="18.75" hidden="false" customHeight="false" outlineLevel="0" collapsed="false">
      <c r="A1381" s="0" t="n">
        <v>6810</v>
      </c>
      <c r="F1381" s="0" t="n">
        <v>147.09</v>
      </c>
      <c r="G1381" s="0" t="n">
        <f aca="false">50*$F$696*(1-EXP(-1*(A1381-$G$696)/$E$696))+$F$5</f>
        <v>144.066176924679</v>
      </c>
    </row>
    <row r="1382" customFormat="false" ht="18.75" hidden="false" customHeight="false" outlineLevel="0" collapsed="false">
      <c r="A1382" s="0" t="n">
        <v>6820</v>
      </c>
      <c r="F1382" s="0" t="n">
        <v>146.9272</v>
      </c>
      <c r="G1382" s="0" t="n">
        <f aca="false">50*$F$696*(1-EXP(-1*(A1382-$G$696)/$E$696))+$F$5</f>
        <v>144.084461796623</v>
      </c>
    </row>
    <row r="1383" customFormat="false" ht="18.75" hidden="false" customHeight="false" outlineLevel="0" collapsed="false">
      <c r="A1383" s="0" t="n">
        <v>6830</v>
      </c>
      <c r="F1383" s="0" t="n">
        <v>146.9272</v>
      </c>
      <c r="G1383" s="0" t="n">
        <f aca="false">50*$F$696*(1-EXP(-1*(A1383-$G$696)/$E$696))+$F$5</f>
        <v>144.102628972326</v>
      </c>
    </row>
    <row r="1384" customFormat="false" ht="18.75" hidden="false" customHeight="false" outlineLevel="0" collapsed="false">
      <c r="A1384" s="0" t="n">
        <v>6840</v>
      </c>
      <c r="F1384" s="0" t="n">
        <v>146.9272</v>
      </c>
      <c r="G1384" s="0" t="n">
        <f aca="false">50*$F$696*(1-EXP(-1*(A1384-$G$696)/$E$696))+$F$5</f>
        <v>144.120679209377</v>
      </c>
    </row>
    <row r="1385" customFormat="false" ht="18.75" hidden="false" customHeight="false" outlineLevel="0" collapsed="false">
      <c r="A1385" s="0" t="n">
        <v>6850</v>
      </c>
      <c r="F1385" s="0" t="n">
        <v>147.0086</v>
      </c>
      <c r="G1385" s="0" t="n">
        <f aca="false">50*$F$696*(1-EXP(-1*(A1385-$G$696)/$E$696))+$F$5</f>
        <v>144.138613260487</v>
      </c>
    </row>
  </sheetData>
  <mergeCells count="3">
    <mergeCell ref="H2:L4"/>
    <mergeCell ref="N2:R4"/>
    <mergeCell ref="A696:B696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1385"/>
  <sheetViews>
    <sheetView windowProtection="false" showFormulas="false" showGridLines="true" showRowColHeaders="true" showZeros="true" rightToLeft="false" tabSelected="false" showOutlineSymbols="true" defaultGridColor="true" view="normal" topLeftCell="A670" colorId="64" zoomScale="91" zoomScaleNormal="91" zoomScalePageLayoutView="100" workbookViewId="0">
      <selection pane="topLeft" activeCell="A689" activeCellId="0" sqref="A689"/>
    </sheetView>
  </sheetViews>
  <sheetFormatPr defaultRowHeight="18.75"/>
  <cols>
    <col collapsed="false" hidden="false" max="1025" min="1" style="0" width="8.58847736625514"/>
  </cols>
  <sheetData>
    <row r="1" customFormat="false" ht="18.75" hidden="false" customHeight="false" outlineLevel="0" collapsed="false">
      <c r="A1" s="0" t="s">
        <v>12</v>
      </c>
      <c r="B1" s="0" t="s">
        <v>13</v>
      </c>
      <c r="C1" s="0" t="s">
        <v>14</v>
      </c>
      <c r="D1" s="0" t="s">
        <v>15</v>
      </c>
      <c r="E1" s="0" t="s">
        <v>16</v>
      </c>
      <c r="F1" s="0" t="s">
        <v>21</v>
      </c>
      <c r="H1" s="2" t="s">
        <v>32</v>
      </c>
      <c r="I1" s="2"/>
      <c r="N1" s="0" t="s">
        <v>23</v>
      </c>
    </row>
    <row r="2" customFormat="false" ht="18.75" hidden="false" customHeight="false" outlineLevel="0" collapsed="false">
      <c r="A2" s="0" t="n">
        <v>0</v>
      </c>
      <c r="B2" s="0" t="n">
        <v>21.2455</v>
      </c>
      <c r="C2" s="0" t="n">
        <v>21.0013</v>
      </c>
      <c r="D2" s="0" t="n">
        <v>21.9781</v>
      </c>
      <c r="E2" s="0" t="n">
        <v>20.5129</v>
      </c>
      <c r="F2" s="0" t="n">
        <v>21.4897</v>
      </c>
      <c r="G2" s="0" t="n">
        <v>273.15</v>
      </c>
      <c r="H2" s="1" t="s">
        <v>24</v>
      </c>
      <c r="I2" s="1"/>
      <c r="J2" s="1"/>
      <c r="K2" s="1"/>
      <c r="L2" s="1"/>
      <c r="N2" s="1" t="s">
        <v>25</v>
      </c>
      <c r="O2" s="1"/>
      <c r="P2" s="1"/>
      <c r="Q2" s="1"/>
      <c r="R2" s="1"/>
    </row>
    <row r="3" customFormat="false" ht="18.75" hidden="false" customHeight="false" outlineLevel="0" collapsed="false">
      <c r="A3" s="0" t="n">
        <v>10</v>
      </c>
      <c r="B3" s="0" t="n">
        <v>21.2455</v>
      </c>
      <c r="C3" s="0" t="n">
        <v>20.7571</v>
      </c>
      <c r="D3" s="0" t="n">
        <v>21.5711</v>
      </c>
      <c r="E3" s="0" t="n">
        <v>20.5943</v>
      </c>
      <c r="F3" s="0" t="n">
        <v>21.5711</v>
      </c>
      <c r="H3" s="1"/>
      <c r="I3" s="1"/>
      <c r="J3" s="1"/>
      <c r="K3" s="1"/>
      <c r="L3" s="1"/>
      <c r="N3" s="1"/>
      <c r="O3" s="1"/>
      <c r="P3" s="1"/>
      <c r="Q3" s="1"/>
      <c r="R3" s="1"/>
    </row>
    <row r="4" customFormat="false" ht="18.75" hidden="false" customHeight="false" outlineLevel="0" collapsed="false">
      <c r="A4" s="0" t="n">
        <v>20</v>
      </c>
      <c r="B4" s="0" t="n">
        <v>20.9199</v>
      </c>
      <c r="C4" s="0" t="n">
        <v>21.2455</v>
      </c>
      <c r="D4" s="0" t="n">
        <v>21.5711</v>
      </c>
      <c r="E4" s="0" t="n">
        <v>20.4315</v>
      </c>
      <c r="F4" s="0" t="n">
        <v>21.5711</v>
      </c>
      <c r="H4" s="1"/>
      <c r="I4" s="1"/>
      <c r="J4" s="1"/>
      <c r="K4" s="1"/>
      <c r="L4" s="1"/>
      <c r="N4" s="1"/>
      <c r="O4" s="1"/>
      <c r="P4" s="1"/>
      <c r="Q4" s="1"/>
      <c r="R4" s="1"/>
    </row>
    <row r="5" customFormat="false" ht="18.75" hidden="false" customHeight="false" outlineLevel="0" collapsed="false">
      <c r="A5" s="0" t="n">
        <v>30</v>
      </c>
      <c r="B5" s="0" t="n">
        <v>21.4083</v>
      </c>
      <c r="C5" s="0" t="n">
        <v>20.7571</v>
      </c>
      <c r="D5" s="0" t="n">
        <v>20.9199</v>
      </c>
      <c r="E5" s="0" t="n">
        <v>20.5943</v>
      </c>
      <c r="F5" s="0" t="n">
        <v>21.8967</v>
      </c>
      <c r="H5" s="0" t="n">
        <f aca="false">B35-B5</f>
        <v>3.4188</v>
      </c>
      <c r="I5" s="0" t="n">
        <f aca="false">C35-C5</f>
        <v>5.698</v>
      </c>
      <c r="J5" s="0" t="n">
        <f aca="false">D35-D5</f>
        <v>11.7216</v>
      </c>
      <c r="K5" s="0" t="n">
        <f aca="false">E35-E5</f>
        <v>18.0708</v>
      </c>
      <c r="L5" s="0" t="n">
        <f aca="false">F35-F5</f>
        <v>21.4896</v>
      </c>
      <c r="N5" s="0" t="n">
        <f aca="false">LN(H5)</f>
        <v>1.22928961230973</v>
      </c>
      <c r="O5" s="0" t="n">
        <f aca="false">LN(I5)</f>
        <v>1.74011523607572</v>
      </c>
      <c r="P5" s="0" t="n">
        <f aca="false">LN(J5)</f>
        <v>2.46143329360236</v>
      </c>
      <c r="Q5" s="0" t="n">
        <f aca="false">LN(K5)</f>
        <v>2.89429737589864</v>
      </c>
      <c r="R5" s="0" t="n">
        <f aca="false">LN(L5)</f>
        <v>3.06756909717267</v>
      </c>
    </row>
    <row r="6" customFormat="false" ht="18.75" hidden="false" customHeight="false" outlineLevel="0" collapsed="false">
      <c r="A6" s="0" t="n">
        <v>40</v>
      </c>
      <c r="B6" s="0" t="n">
        <v>21.5711</v>
      </c>
      <c r="C6" s="0" t="n">
        <v>20.7571</v>
      </c>
      <c r="D6" s="0" t="n">
        <v>20.9199</v>
      </c>
      <c r="E6" s="0" t="n">
        <v>20.5943</v>
      </c>
      <c r="F6" s="0" t="n">
        <v>22.2223</v>
      </c>
      <c r="H6" s="0" t="n">
        <f aca="false">B36-B6</f>
        <v>3.5816</v>
      </c>
      <c r="I6" s="0" t="n">
        <f aca="false">C36-C6</f>
        <v>6.1864</v>
      </c>
      <c r="J6" s="0" t="n">
        <f aca="false">D36-D6</f>
        <v>12.0472</v>
      </c>
      <c r="K6" s="0" t="n">
        <f aca="false">E36-E6</f>
        <v>18.722</v>
      </c>
      <c r="L6" s="0" t="n">
        <f aca="false">F36-F6</f>
        <v>21.978</v>
      </c>
      <c r="N6" s="0" t="n">
        <f aca="false">LN(H6)</f>
        <v>1.27580962794462</v>
      </c>
      <c r="O6" s="0" t="n">
        <f aca="false">LN(I6)</f>
        <v>1.82235333431269</v>
      </c>
      <c r="P6" s="0" t="n">
        <f aca="false">LN(J6)</f>
        <v>2.48883226779047</v>
      </c>
      <c r="Q6" s="0" t="n">
        <f aca="false">LN(K6)</f>
        <v>2.92969930294955</v>
      </c>
      <c r="R6" s="0" t="n">
        <f aca="false">LN(L6)</f>
        <v>3.09004195302473</v>
      </c>
    </row>
    <row r="7" customFormat="false" ht="18.75" hidden="false" customHeight="false" outlineLevel="0" collapsed="false">
      <c r="A7" s="0" t="n">
        <v>50</v>
      </c>
      <c r="B7" s="0" t="n">
        <v>21.8967</v>
      </c>
      <c r="C7" s="0" t="n">
        <v>20.5943</v>
      </c>
      <c r="D7" s="0" t="n">
        <v>21.2455</v>
      </c>
      <c r="E7" s="0" t="n">
        <v>20.9199</v>
      </c>
      <c r="F7" s="0" t="n">
        <v>22.5479</v>
      </c>
      <c r="H7" s="0" t="n">
        <f aca="false">B37-B7</f>
        <v>3.4188</v>
      </c>
      <c r="I7" s="0" t="n">
        <f aca="false">C37-C7</f>
        <v>7.0004</v>
      </c>
      <c r="J7" s="0" t="n">
        <f aca="false">D37-D7</f>
        <v>11.7216</v>
      </c>
      <c r="K7" s="0" t="n">
        <f aca="false">E37-E7</f>
        <v>19.2104</v>
      </c>
      <c r="L7" s="0" t="n">
        <f aca="false">F37-F7</f>
        <v>22.4664</v>
      </c>
      <c r="N7" s="0" t="n">
        <f aca="false">LN(H7)</f>
        <v>1.22928961230973</v>
      </c>
      <c r="O7" s="0" t="n">
        <f aca="false">LN(I7)</f>
        <v>1.94596729027987</v>
      </c>
      <c r="P7" s="0" t="n">
        <f aca="false">LN(J7)</f>
        <v>2.46143329360236</v>
      </c>
      <c r="Q7" s="0" t="n">
        <f aca="false">LN(K7)</f>
        <v>2.95545179905197</v>
      </c>
      <c r="R7" s="0" t="n">
        <f aca="false">LN(L7)</f>
        <v>3.11202085974351</v>
      </c>
    </row>
    <row r="8" customFormat="false" ht="18.75" hidden="false" customHeight="false" outlineLevel="0" collapsed="false">
      <c r="A8" s="0" t="n">
        <v>60</v>
      </c>
      <c r="B8" s="0" t="n">
        <v>21.7339</v>
      </c>
      <c r="C8" s="0" t="n">
        <v>20.5943</v>
      </c>
      <c r="D8" s="0" t="n">
        <v>21.5711</v>
      </c>
      <c r="E8" s="0" t="n">
        <v>21.4083</v>
      </c>
      <c r="F8" s="0" t="n">
        <v>22.8735</v>
      </c>
      <c r="H8" s="0" t="n">
        <f aca="false">B38-B8</f>
        <v>3.7444</v>
      </c>
      <c r="I8" s="0" t="n">
        <f aca="false">C38-C8</f>
        <v>7.4888</v>
      </c>
      <c r="J8" s="0" t="n">
        <f aca="false">D38-D8</f>
        <v>11.5588</v>
      </c>
      <c r="K8" s="0" t="n">
        <f aca="false">E38-E8</f>
        <v>19.536</v>
      </c>
      <c r="L8" s="0" t="n">
        <f aca="false">F38-F8</f>
        <v>23.1176</v>
      </c>
      <c r="N8" s="0" t="n">
        <f aca="false">LN(H8)</f>
        <v>1.32026139051545</v>
      </c>
      <c r="O8" s="0" t="n">
        <f aca="false">LN(I8)</f>
        <v>2.0134085710754</v>
      </c>
      <c r="P8" s="0" t="n">
        <f aca="false">LN(J8)</f>
        <v>2.44744705162762</v>
      </c>
      <c r="Q8" s="0" t="n">
        <f aca="false">LN(K8)</f>
        <v>2.97225891736835</v>
      </c>
      <c r="R8" s="0" t="n">
        <f aca="false">LN(L8)</f>
        <v>3.14059423218756</v>
      </c>
    </row>
    <row r="9" customFormat="false" ht="18.75" hidden="false" customHeight="false" outlineLevel="0" collapsed="false">
      <c r="A9" s="0" t="n">
        <v>70</v>
      </c>
      <c r="B9" s="0" t="n">
        <v>21.8967</v>
      </c>
      <c r="C9" s="0" t="n">
        <v>20.9199</v>
      </c>
      <c r="D9" s="0" t="n">
        <v>21.7339</v>
      </c>
      <c r="E9" s="0" t="n">
        <v>21.8967</v>
      </c>
      <c r="F9" s="0" t="n">
        <v>23.3619</v>
      </c>
      <c r="H9" s="0" t="n">
        <f aca="false">B39-B9</f>
        <v>3.74440000000001</v>
      </c>
      <c r="I9" s="0" t="n">
        <f aca="false">C39-C9</f>
        <v>7.4888</v>
      </c>
      <c r="J9" s="0" t="n">
        <f aca="false">D39-D9</f>
        <v>11.8844</v>
      </c>
      <c r="K9" s="0" t="n">
        <f aca="false">E39-E9</f>
        <v>19.6988</v>
      </c>
      <c r="L9" s="0" t="n">
        <f aca="false">F39-F9</f>
        <v>23.2804</v>
      </c>
      <c r="N9" s="0" t="n">
        <f aca="false">LN(H9)</f>
        <v>1.32026139051545</v>
      </c>
      <c r="O9" s="0" t="n">
        <f aca="false">LN(I9)</f>
        <v>2.0134085710754</v>
      </c>
      <c r="P9" s="0" t="n">
        <f aca="false">LN(J9)</f>
        <v>2.47522661573469</v>
      </c>
      <c r="Q9" s="0" t="n">
        <f aca="false">LN(K9)</f>
        <v>2.98055772018304</v>
      </c>
      <c r="R9" s="0" t="n">
        <f aca="false">LN(L9)</f>
        <v>3.14761180484621</v>
      </c>
    </row>
    <row r="10" customFormat="false" ht="18.75" hidden="false" customHeight="false" outlineLevel="0" collapsed="false">
      <c r="A10" s="0" t="n">
        <v>80</v>
      </c>
      <c r="B10" s="0" t="n">
        <v>21.8967</v>
      </c>
      <c r="C10" s="0" t="n">
        <v>20.9199</v>
      </c>
      <c r="D10" s="0" t="n">
        <v>21.5711</v>
      </c>
      <c r="E10" s="0" t="n">
        <v>22.3851</v>
      </c>
      <c r="F10" s="0" t="n">
        <v>24.1759</v>
      </c>
      <c r="H10" s="0" t="n">
        <f aca="false">B40-B10</f>
        <v>4.07</v>
      </c>
      <c r="I10" s="0" t="n">
        <f aca="false">C40-C10</f>
        <v>7.6516</v>
      </c>
      <c r="J10" s="0" t="n">
        <f aca="false">D40-D10</f>
        <v>12.6984</v>
      </c>
      <c r="K10" s="0" t="n">
        <f aca="false">E40-E10</f>
        <v>19.6988</v>
      </c>
      <c r="L10" s="0" t="n">
        <f aca="false">F40-F10</f>
        <v>23.4432</v>
      </c>
      <c r="N10" s="0" t="n">
        <f aca="false">LN(H10)</f>
        <v>1.4036429994545</v>
      </c>
      <c r="O10" s="0" t="n">
        <f aca="false">LN(I10)</f>
        <v>2.03491477629636</v>
      </c>
      <c r="P10" s="0" t="n">
        <f aca="false">LN(J10)</f>
        <v>2.54147600127589</v>
      </c>
      <c r="Q10" s="0" t="n">
        <f aca="false">LN(K10)</f>
        <v>2.98055772018304</v>
      </c>
      <c r="R10" s="0" t="n">
        <f aca="false">LN(L10)</f>
        <v>3.1545804741623</v>
      </c>
    </row>
    <row r="11" customFormat="false" ht="18.75" hidden="false" customHeight="false" outlineLevel="0" collapsed="false">
      <c r="A11" s="0" t="n">
        <v>90</v>
      </c>
      <c r="B11" s="0" t="n">
        <v>21.8967</v>
      </c>
      <c r="C11" s="0" t="n">
        <v>21.2455</v>
      </c>
      <c r="D11" s="0" t="n">
        <v>21.5711</v>
      </c>
      <c r="E11" s="0" t="n">
        <v>23.0363</v>
      </c>
      <c r="F11" s="0" t="n">
        <v>24.8271</v>
      </c>
      <c r="H11" s="0" t="n">
        <f aca="false">B41-B11</f>
        <v>4.5584</v>
      </c>
      <c r="I11" s="0" t="n">
        <f aca="false">C41-C11</f>
        <v>7.4888</v>
      </c>
      <c r="J11" s="0" t="n">
        <f aca="false">D41-D11</f>
        <v>13.024</v>
      </c>
      <c r="K11" s="0" t="n">
        <f aca="false">E41-E11</f>
        <v>19.536</v>
      </c>
      <c r="L11" s="0" t="n">
        <f aca="false">F41-F11</f>
        <v>23.2804</v>
      </c>
      <c r="N11" s="0" t="n">
        <f aca="false">LN(H11)</f>
        <v>1.51697168476151</v>
      </c>
      <c r="O11" s="0" t="n">
        <f aca="false">LN(I11)</f>
        <v>2.0134085710754</v>
      </c>
      <c r="P11" s="0" t="n">
        <f aca="false">LN(J11)</f>
        <v>2.56679380926018</v>
      </c>
      <c r="Q11" s="0" t="n">
        <f aca="false">LN(K11)</f>
        <v>2.97225891736835</v>
      </c>
      <c r="R11" s="0" t="n">
        <f aca="false">LN(L11)</f>
        <v>3.14761180484621</v>
      </c>
    </row>
    <row r="12" customFormat="false" ht="18.75" hidden="false" customHeight="false" outlineLevel="0" collapsed="false">
      <c r="A12" s="0" t="n">
        <v>100</v>
      </c>
      <c r="B12" s="0" t="n">
        <v>21.8967</v>
      </c>
      <c r="C12" s="0" t="n">
        <v>20.9199</v>
      </c>
      <c r="D12" s="0" t="n">
        <v>21.8967</v>
      </c>
      <c r="E12" s="0" t="n">
        <v>23.5247</v>
      </c>
      <c r="F12" s="0" t="n">
        <v>25.4783</v>
      </c>
      <c r="H12" s="0" t="n">
        <f aca="false">B42-B12</f>
        <v>5.0468</v>
      </c>
      <c r="I12" s="0" t="n">
        <f aca="false">C42-C12</f>
        <v>8.3028</v>
      </c>
      <c r="J12" s="0" t="n">
        <f aca="false">D42-D12</f>
        <v>13.3496</v>
      </c>
      <c r="K12" s="0" t="n">
        <f aca="false">E42-E12</f>
        <v>19.6988</v>
      </c>
      <c r="L12" s="0" t="n">
        <f aca="false">F42-F12</f>
        <v>23.2804</v>
      </c>
      <c r="N12" s="0" t="n">
        <f aca="false">LN(H12)</f>
        <v>1.61875437907145</v>
      </c>
      <c r="O12" s="0" t="n">
        <f aca="false">LN(I12)</f>
        <v>2.11659280731063</v>
      </c>
      <c r="P12" s="0" t="n">
        <f aca="false">LN(J12)</f>
        <v>2.59148642185056</v>
      </c>
      <c r="Q12" s="0" t="n">
        <f aca="false">LN(K12)</f>
        <v>2.98055772018304</v>
      </c>
      <c r="R12" s="0" t="n">
        <f aca="false">LN(L12)</f>
        <v>3.14761180484621</v>
      </c>
    </row>
    <row r="13" customFormat="false" ht="18.75" hidden="false" customHeight="false" outlineLevel="0" collapsed="false">
      <c r="A13" s="0" t="n">
        <v>110</v>
      </c>
      <c r="B13" s="0" t="n">
        <v>22.0595</v>
      </c>
      <c r="C13" s="0" t="n">
        <v>21.0827</v>
      </c>
      <c r="D13" s="0" t="n">
        <v>22.0595</v>
      </c>
      <c r="E13" s="0" t="n">
        <v>24.0131</v>
      </c>
      <c r="F13" s="0" t="n">
        <v>26.2923</v>
      </c>
      <c r="H13" s="0" t="n">
        <f aca="false">B43-B13</f>
        <v>5.0468</v>
      </c>
      <c r="I13" s="0" t="n">
        <f aca="false">C43-C13</f>
        <v>8.6284</v>
      </c>
      <c r="J13" s="0" t="n">
        <f aca="false">D43-D13</f>
        <v>13.6752</v>
      </c>
      <c r="K13" s="0" t="n">
        <f aca="false">E43-E13</f>
        <v>19.8616</v>
      </c>
      <c r="L13" s="0" t="n">
        <f aca="false">F43-F13</f>
        <v>22.792</v>
      </c>
      <c r="N13" s="0" t="n">
        <f aca="false">LN(H13)</f>
        <v>1.61875437907145</v>
      </c>
      <c r="O13" s="0" t="n">
        <f aca="false">LN(I13)</f>
        <v>2.15505908813842</v>
      </c>
      <c r="P13" s="0" t="n">
        <f aca="false">LN(J13)</f>
        <v>2.61558397342962</v>
      </c>
      <c r="Q13" s="0" t="n">
        <f aca="false">LN(K13)</f>
        <v>2.98878821931956</v>
      </c>
      <c r="R13" s="0" t="n">
        <f aca="false">LN(L13)</f>
        <v>3.12640959719561</v>
      </c>
    </row>
    <row r="14" customFormat="false" ht="18.75" hidden="false" customHeight="false" outlineLevel="0" collapsed="false">
      <c r="A14" s="0" t="n">
        <v>120</v>
      </c>
      <c r="B14" s="0" t="n">
        <v>22.3851</v>
      </c>
      <c r="C14" s="0" t="n">
        <v>21.2455</v>
      </c>
      <c r="D14" s="0" t="n">
        <v>22.2223</v>
      </c>
      <c r="E14" s="0" t="n">
        <v>24.1759</v>
      </c>
      <c r="F14" s="0" t="n">
        <v>27.2691</v>
      </c>
      <c r="H14" s="0" t="n">
        <f aca="false">B44-B14</f>
        <v>4.5584</v>
      </c>
      <c r="I14" s="0" t="n">
        <f aca="false">C44-C14</f>
        <v>8.7912</v>
      </c>
      <c r="J14" s="0" t="n">
        <f aca="false">D44-D14</f>
        <v>14.1636</v>
      </c>
      <c r="K14" s="0" t="n">
        <f aca="false">E44-E14</f>
        <v>20.5128</v>
      </c>
      <c r="L14" s="0" t="n">
        <f aca="false">F44-F14</f>
        <v>22.4664</v>
      </c>
      <c r="N14" s="0" t="n">
        <f aca="false">LN(H14)</f>
        <v>1.51697168476151</v>
      </c>
      <c r="O14" s="0" t="n">
        <f aca="false">LN(I14)</f>
        <v>2.17375122115058</v>
      </c>
      <c r="P14" s="0" t="n">
        <f aca="false">LN(J14)</f>
        <v>2.65067529324089</v>
      </c>
      <c r="Q14" s="0" t="n">
        <f aca="false">LN(K14)</f>
        <v>3.02104908153778</v>
      </c>
      <c r="R14" s="0" t="n">
        <f aca="false">LN(L14)</f>
        <v>3.11202085974351</v>
      </c>
    </row>
    <row r="15" customFormat="false" ht="18.75" hidden="false" customHeight="false" outlineLevel="0" collapsed="false">
      <c r="A15" s="0" t="n">
        <v>130</v>
      </c>
      <c r="B15" s="0" t="n">
        <v>22.2223</v>
      </c>
      <c r="C15" s="0" t="n">
        <v>21.8967</v>
      </c>
      <c r="D15" s="0" t="n">
        <v>22.7107</v>
      </c>
      <c r="E15" s="0" t="n">
        <v>24.8271</v>
      </c>
      <c r="F15" s="0" t="n">
        <v>28.0831</v>
      </c>
      <c r="H15" s="0" t="n">
        <f aca="false">B45-B15</f>
        <v>4.884</v>
      </c>
      <c r="I15" s="0" t="n">
        <f aca="false">C45-C15</f>
        <v>8.3028</v>
      </c>
      <c r="J15" s="0" t="n">
        <f aca="false">D45-D15</f>
        <v>14.1636</v>
      </c>
      <c r="K15" s="0" t="n">
        <f aca="false">E45-E15</f>
        <v>20.5128</v>
      </c>
      <c r="L15" s="0" t="n">
        <f aca="false">F45-F15</f>
        <v>22.3036</v>
      </c>
      <c r="N15" s="0" t="n">
        <f aca="false">LN(H15)</f>
        <v>1.58596455624846</v>
      </c>
      <c r="O15" s="0" t="n">
        <f aca="false">LN(I15)</f>
        <v>2.11659280731063</v>
      </c>
      <c r="P15" s="0" t="n">
        <f aca="false">LN(J15)</f>
        <v>2.65067529324089</v>
      </c>
      <c r="Q15" s="0" t="n">
        <f aca="false">LN(K15)</f>
        <v>3.02104908153778</v>
      </c>
      <c r="R15" s="0" t="n">
        <f aca="false">LN(L15)</f>
        <v>3.10474810041443</v>
      </c>
      <c r="U15" s="0" t="n">
        <v>3.104781</v>
      </c>
      <c r="V15" s="0" t="n">
        <v>1.0179</v>
      </c>
    </row>
    <row r="16" customFormat="false" ht="18.75" hidden="false" customHeight="false" outlineLevel="0" collapsed="false">
      <c r="A16" s="0" t="n">
        <v>140</v>
      </c>
      <c r="B16" s="0" t="n">
        <v>21.7339</v>
      </c>
      <c r="C16" s="0" t="n">
        <v>22.0595</v>
      </c>
      <c r="D16" s="0" t="n">
        <v>23.3619</v>
      </c>
      <c r="E16" s="0" t="n">
        <v>25.4783</v>
      </c>
      <c r="F16" s="0" t="n">
        <v>28.4087</v>
      </c>
      <c r="H16" s="0" t="n">
        <f aca="false">B46-B16</f>
        <v>5.5352</v>
      </c>
      <c r="I16" s="0" t="n">
        <f aca="false">C46-C16</f>
        <v>8.4656</v>
      </c>
      <c r="J16" s="0" t="n">
        <f aca="false">D46-D16</f>
        <v>14.0008</v>
      </c>
      <c r="K16" s="0" t="n">
        <f aca="false">E46-E16</f>
        <v>20.5128</v>
      </c>
      <c r="L16" s="0" t="n">
        <f aca="false">F46-F16</f>
        <v>22.9548</v>
      </c>
      <c r="N16" s="0" t="n">
        <f aca="false">LN(H16)</f>
        <v>1.71112769920246</v>
      </c>
      <c r="O16" s="0" t="n">
        <f aca="false">LN(I16)</f>
        <v>2.13601089316773</v>
      </c>
      <c r="P16" s="0" t="n">
        <f aca="false">LN(J16)</f>
        <v>2.63911447083981</v>
      </c>
      <c r="Q16" s="0" t="n">
        <f aca="false">LN(K16)</f>
        <v>3.02104908153778</v>
      </c>
      <c r="R16" s="0" t="n">
        <f aca="false">LN(L16)</f>
        <v>3.13352706496447</v>
      </c>
      <c r="T16" s="0" t="s">
        <v>26</v>
      </c>
      <c r="U16" s="0" t="n">
        <f aca="false">LINEST(R15:R300,A2:A287,1,)</f>
        <v>-0.000647660473105205</v>
      </c>
      <c r="V16" s="0" t="n">
        <f aca="false">U16</f>
        <v>3.04274730929376</v>
      </c>
    </row>
    <row r="17" customFormat="false" ht="18.75" hidden="false" customHeight="false" outlineLevel="0" collapsed="false">
      <c r="A17" s="0" t="n">
        <v>150</v>
      </c>
      <c r="B17" s="0" t="n">
        <v>21.7339</v>
      </c>
      <c r="C17" s="0" t="n">
        <v>22.0595</v>
      </c>
      <c r="D17" s="0" t="n">
        <v>23.8503</v>
      </c>
      <c r="E17" s="0" t="n">
        <v>26.4551</v>
      </c>
      <c r="F17" s="0" t="n">
        <v>29.0599</v>
      </c>
      <c r="H17" s="0" t="n">
        <f aca="false">B47-B17</f>
        <v>6.0236</v>
      </c>
      <c r="I17" s="0" t="n">
        <f aca="false">C47-C17</f>
        <v>8.954</v>
      </c>
      <c r="J17" s="0" t="n">
        <f aca="false">D47-D17</f>
        <v>13.838</v>
      </c>
      <c r="K17" s="0" t="n">
        <f aca="false">E47-E17</f>
        <v>20.0244</v>
      </c>
      <c r="L17" s="0" t="n">
        <f aca="false">F47-F17</f>
        <v>23.1176</v>
      </c>
      <c r="N17" s="0" t="n">
        <f aca="false">LN(H17)</f>
        <v>1.79568508723053</v>
      </c>
      <c r="O17" s="0" t="n">
        <f aca="false">LN(I17)</f>
        <v>2.19210035981877</v>
      </c>
      <c r="P17" s="0" t="n">
        <f aca="false">LN(J17)</f>
        <v>2.62741843107662</v>
      </c>
      <c r="Q17" s="0" t="n">
        <f aca="false">LN(K17)</f>
        <v>2.99695152995872</v>
      </c>
      <c r="R17" s="0" t="n">
        <f aca="false">LN(L17)</f>
        <v>3.14059423218756</v>
      </c>
    </row>
    <row r="18" customFormat="false" ht="18.75" hidden="false" customHeight="false" outlineLevel="0" collapsed="false">
      <c r="A18" s="0" t="n">
        <v>160</v>
      </c>
      <c r="B18" s="0" t="n">
        <v>22.0595</v>
      </c>
      <c r="C18" s="0" t="n">
        <v>22.2223</v>
      </c>
      <c r="D18" s="0" t="n">
        <v>23.8503</v>
      </c>
      <c r="E18" s="0" t="n">
        <v>26.9435</v>
      </c>
      <c r="F18" s="0" t="n">
        <v>29.8739</v>
      </c>
      <c r="H18" s="0" t="n">
        <f aca="false">B48-B18</f>
        <v>5.8608</v>
      </c>
      <c r="I18" s="0" t="n">
        <f aca="false">C48-C18</f>
        <v>9.4424</v>
      </c>
      <c r="J18" s="0" t="n">
        <f aca="false">D48-D18</f>
        <v>14.1636</v>
      </c>
      <c r="K18" s="0" t="n">
        <f aca="false">E48-E18</f>
        <v>20.0244</v>
      </c>
      <c r="L18" s="0" t="n">
        <f aca="false">F48-F18</f>
        <v>23.1176</v>
      </c>
      <c r="N18" s="0" t="n">
        <f aca="false">LN(H18)</f>
        <v>1.76828611304241</v>
      </c>
      <c r="O18" s="0" t="n">
        <f aca="false">LN(I18)</f>
        <v>2.24521018513272</v>
      </c>
      <c r="P18" s="0" t="n">
        <f aca="false">LN(J18)</f>
        <v>2.65067529324089</v>
      </c>
      <c r="Q18" s="0" t="n">
        <f aca="false">LN(K18)</f>
        <v>2.99695152995872</v>
      </c>
      <c r="R18" s="0" t="n">
        <f aca="false">LN(L18)</f>
        <v>3.14059423218756</v>
      </c>
    </row>
    <row r="19" customFormat="false" ht="18.75" hidden="false" customHeight="false" outlineLevel="0" collapsed="false">
      <c r="A19" s="0" t="n">
        <v>170</v>
      </c>
      <c r="B19" s="0" t="n">
        <v>22.7107</v>
      </c>
      <c r="C19" s="0" t="n">
        <v>22.3851</v>
      </c>
      <c r="D19" s="0" t="n">
        <v>23.8503</v>
      </c>
      <c r="E19" s="0" t="n">
        <v>28.0831</v>
      </c>
      <c r="F19" s="0" t="n">
        <v>30.8507</v>
      </c>
      <c r="H19" s="0" t="n">
        <f aca="false">B49-B19</f>
        <v>5.3724</v>
      </c>
      <c r="I19" s="0" t="n">
        <f aca="false">C49-C19</f>
        <v>9.6052</v>
      </c>
      <c r="J19" s="0" t="n">
        <f aca="false">D49-D19</f>
        <v>14.652</v>
      </c>
      <c r="K19" s="0" t="n">
        <f aca="false">E49-E19</f>
        <v>19.536</v>
      </c>
      <c r="L19" s="0" t="n">
        <f aca="false">F49-F19</f>
        <v>22.6292</v>
      </c>
      <c r="N19" s="0" t="n">
        <f aca="false">LN(H19)</f>
        <v>1.68127473605278</v>
      </c>
      <c r="O19" s="0" t="n">
        <f aca="false">LN(I19)</f>
        <v>2.26230461849202</v>
      </c>
      <c r="P19" s="0" t="n">
        <f aca="false">LN(J19)</f>
        <v>2.68457684491657</v>
      </c>
      <c r="Q19" s="0" t="n">
        <f aca="false">LN(K19)</f>
        <v>2.97225891736835</v>
      </c>
      <c r="R19" s="0" t="n">
        <f aca="false">LN(L19)</f>
        <v>3.11924110771699</v>
      </c>
    </row>
    <row r="20" customFormat="false" ht="18.75" hidden="false" customHeight="false" outlineLevel="0" collapsed="false">
      <c r="A20" s="0" t="n">
        <v>180</v>
      </c>
      <c r="B20" s="0" t="n">
        <v>22.3851</v>
      </c>
      <c r="C20" s="0" t="n">
        <v>22.7107</v>
      </c>
      <c r="D20" s="0" t="n">
        <v>24.5015</v>
      </c>
      <c r="E20" s="0" t="n">
        <v>28.4087</v>
      </c>
      <c r="F20" s="0" t="n">
        <v>31.9903</v>
      </c>
      <c r="H20" s="0" t="n">
        <f aca="false">B50-B20</f>
        <v>6.1864</v>
      </c>
      <c r="I20" s="0" t="n">
        <f aca="false">C50-C20</f>
        <v>9.768</v>
      </c>
      <c r="J20" s="0" t="n">
        <f aca="false">D50-D20</f>
        <v>14.652</v>
      </c>
      <c r="K20" s="0" t="n">
        <f aca="false">E50-E20</f>
        <v>19.8616</v>
      </c>
      <c r="L20" s="0" t="n">
        <f aca="false">F50-F20</f>
        <v>21.978</v>
      </c>
      <c r="N20" s="0" t="n">
        <f aca="false">LN(H20)</f>
        <v>1.82235333431269</v>
      </c>
      <c r="O20" s="0" t="n">
        <f aca="false">LN(I20)</f>
        <v>2.2791117368084</v>
      </c>
      <c r="P20" s="0" t="n">
        <f aca="false">LN(J20)</f>
        <v>2.68457684491657</v>
      </c>
      <c r="Q20" s="0" t="n">
        <f aca="false">LN(K20)</f>
        <v>2.98878821931956</v>
      </c>
      <c r="R20" s="0" t="n">
        <f aca="false">LN(L20)</f>
        <v>3.09004195302473</v>
      </c>
    </row>
    <row r="21" customFormat="false" ht="18.75" hidden="false" customHeight="false" outlineLevel="0" collapsed="false">
      <c r="A21" s="0" t="n">
        <v>190</v>
      </c>
      <c r="B21" s="0" t="n">
        <v>22.3851</v>
      </c>
      <c r="C21" s="0" t="n">
        <v>23.0363</v>
      </c>
      <c r="D21" s="0" t="n">
        <v>24.9899</v>
      </c>
      <c r="E21" s="0" t="n">
        <v>29.2227</v>
      </c>
      <c r="F21" s="0" t="n">
        <v>32.9671</v>
      </c>
      <c r="H21" s="0" t="n">
        <f aca="false">B51-B21</f>
        <v>6.3492</v>
      </c>
      <c r="I21" s="0" t="n">
        <f aca="false">C51-C21</f>
        <v>9.4424</v>
      </c>
      <c r="J21" s="0" t="n">
        <f aca="false">D51-D21</f>
        <v>14.8148</v>
      </c>
      <c r="K21" s="0" t="n">
        <f aca="false">E51-E21</f>
        <v>19.6988</v>
      </c>
      <c r="L21" s="0" t="n">
        <f aca="false">F51-F21</f>
        <v>21.4896</v>
      </c>
      <c r="N21" s="0" t="n">
        <f aca="false">LN(H21)</f>
        <v>1.84832882071595</v>
      </c>
      <c r="O21" s="0" t="n">
        <f aca="false">LN(I21)</f>
        <v>2.24521018513272</v>
      </c>
      <c r="P21" s="0" t="n">
        <f aca="false">LN(J21)</f>
        <v>2.69562668110315</v>
      </c>
      <c r="Q21" s="0" t="n">
        <f aca="false">LN(K21)</f>
        <v>2.98055772018304</v>
      </c>
      <c r="R21" s="0" t="n">
        <f aca="false">LN(L21)</f>
        <v>3.06756909717267</v>
      </c>
    </row>
    <row r="22" customFormat="false" ht="18.75" hidden="false" customHeight="false" outlineLevel="0" collapsed="false">
      <c r="A22" s="0" t="n">
        <v>200</v>
      </c>
      <c r="B22" s="0" t="n">
        <v>22.2223</v>
      </c>
      <c r="C22" s="0" t="n">
        <v>23.1991</v>
      </c>
      <c r="D22" s="0" t="n">
        <v>25.4783</v>
      </c>
      <c r="E22" s="0" t="n">
        <v>29.5483</v>
      </c>
      <c r="F22" s="0" t="n">
        <v>33.9439</v>
      </c>
      <c r="H22" s="0" t="n">
        <f aca="false">B52-B22</f>
        <v>7.0004</v>
      </c>
      <c r="I22" s="0" t="n">
        <f aca="false">C52-C22</f>
        <v>9.6052</v>
      </c>
      <c r="J22" s="0" t="n">
        <f aca="false">D52-D22</f>
        <v>14.8148</v>
      </c>
      <c r="K22" s="0" t="n">
        <f aca="false">E52-E22</f>
        <v>20.0244</v>
      </c>
      <c r="L22" s="0" t="n">
        <f aca="false">F52-F22</f>
        <v>21.164</v>
      </c>
      <c r="N22" s="0" t="n">
        <f aca="false">LN(H22)</f>
        <v>1.94596729027987</v>
      </c>
      <c r="O22" s="0" t="n">
        <f aca="false">LN(I22)</f>
        <v>2.26230461849202</v>
      </c>
      <c r="P22" s="0" t="n">
        <f aca="false">LN(J22)</f>
        <v>2.69562668110315</v>
      </c>
      <c r="Q22" s="0" t="n">
        <f aca="false">LN(K22)</f>
        <v>2.99695152995872</v>
      </c>
      <c r="R22" s="0" t="n">
        <f aca="false">LN(L22)</f>
        <v>3.05230162504189</v>
      </c>
    </row>
    <row r="23" customFormat="false" ht="18.75" hidden="false" customHeight="false" outlineLevel="0" collapsed="false">
      <c r="A23" s="0" t="n">
        <v>210</v>
      </c>
      <c r="B23" s="0" t="n">
        <v>22.7107</v>
      </c>
      <c r="C23" s="0" t="n">
        <v>23.1991</v>
      </c>
      <c r="D23" s="0" t="n">
        <v>25.4783</v>
      </c>
      <c r="E23" s="0" t="n">
        <v>30.3623</v>
      </c>
      <c r="F23" s="0" t="n">
        <v>34.4323</v>
      </c>
      <c r="H23" s="0" t="n">
        <f aca="false">B53-B23</f>
        <v>6.67479999999999</v>
      </c>
      <c r="I23" s="0" t="n">
        <f aca="false">C53-C23</f>
        <v>9.76799999999999</v>
      </c>
      <c r="J23" s="0" t="n">
        <f aca="false">D53-D23</f>
        <v>15.3032</v>
      </c>
      <c r="K23" s="0" t="n">
        <f aca="false">E53-E23</f>
        <v>19.6988</v>
      </c>
      <c r="L23" s="0" t="n">
        <f aca="false">F53-F23</f>
        <v>21.164</v>
      </c>
      <c r="N23" s="0" t="n">
        <f aca="false">LN(H23)</f>
        <v>1.89833924129061</v>
      </c>
      <c r="O23" s="0" t="n">
        <f aca="false">LN(I23)</f>
        <v>2.2791117368084</v>
      </c>
      <c r="P23" s="0" t="n">
        <f aca="false">LN(J23)</f>
        <v>2.72806195685631</v>
      </c>
      <c r="Q23" s="0" t="n">
        <f aca="false">LN(K23)</f>
        <v>2.98055772018304</v>
      </c>
      <c r="R23" s="0" t="n">
        <f aca="false">LN(L23)</f>
        <v>3.05230162504189</v>
      </c>
    </row>
    <row r="24" customFormat="false" ht="18.75" hidden="false" customHeight="false" outlineLevel="0" collapsed="false">
      <c r="A24" s="0" t="n">
        <v>220</v>
      </c>
      <c r="B24" s="0" t="n">
        <v>23.0363</v>
      </c>
      <c r="C24" s="0" t="n">
        <v>23.5247</v>
      </c>
      <c r="D24" s="0" t="n">
        <v>25.9667</v>
      </c>
      <c r="E24" s="0" t="n">
        <v>31.0135</v>
      </c>
      <c r="F24" s="0" t="n">
        <v>35.0835</v>
      </c>
      <c r="H24" s="0" t="n">
        <f aca="false">B54-B24</f>
        <v>6.6748</v>
      </c>
      <c r="I24" s="0" t="n">
        <f aca="false">C54-C24</f>
        <v>10.0936</v>
      </c>
      <c r="J24" s="0" t="n">
        <f aca="false">D54-D24</f>
        <v>14.9776</v>
      </c>
      <c r="K24" s="0" t="n">
        <f aca="false">E54-E24</f>
        <v>19.8616</v>
      </c>
      <c r="L24" s="0" t="n">
        <f aca="false">F54-F24</f>
        <v>21.164</v>
      </c>
      <c r="N24" s="0" t="n">
        <f aca="false">LN(H24)</f>
        <v>1.89833924129061</v>
      </c>
      <c r="O24" s="0" t="n">
        <f aca="false">LN(I24)</f>
        <v>2.31190155963139</v>
      </c>
      <c r="P24" s="0" t="n">
        <f aca="false">LN(J24)</f>
        <v>2.70655575163534</v>
      </c>
      <c r="Q24" s="0" t="n">
        <f aca="false">LN(K24)</f>
        <v>2.98878821931956</v>
      </c>
      <c r="R24" s="0" t="n">
        <f aca="false">LN(L24)</f>
        <v>3.05230162504189</v>
      </c>
    </row>
    <row r="25" customFormat="false" ht="18.75" hidden="false" customHeight="false" outlineLevel="0" collapsed="false">
      <c r="A25" s="0" t="n">
        <v>230</v>
      </c>
      <c r="B25" s="0" t="n">
        <v>23.3619</v>
      </c>
      <c r="C25" s="0" t="n">
        <v>23.8503</v>
      </c>
      <c r="D25" s="0" t="n">
        <v>26.4551</v>
      </c>
      <c r="E25" s="0" t="n">
        <v>31.6647</v>
      </c>
      <c r="F25" s="0" t="n">
        <v>35.8975</v>
      </c>
      <c r="H25" s="0" t="n">
        <f aca="false">B55-B25</f>
        <v>6.0236</v>
      </c>
      <c r="I25" s="0" t="n">
        <f aca="false">C55-C25</f>
        <v>10.0936</v>
      </c>
      <c r="J25" s="0" t="n">
        <f aca="false">D55-D25</f>
        <v>15.1404</v>
      </c>
      <c r="K25" s="0" t="n">
        <f aca="false">E55-E25</f>
        <v>19.6988</v>
      </c>
      <c r="L25" s="0" t="n">
        <f aca="false">F55-F25</f>
        <v>20.6756</v>
      </c>
      <c r="N25" s="0" t="n">
        <f aca="false">LN(H25)</f>
        <v>1.79568508723053</v>
      </c>
      <c r="O25" s="0" t="n">
        <f aca="false">LN(I25)</f>
        <v>2.31190155963139</v>
      </c>
      <c r="P25" s="0" t="n">
        <f aca="false">LN(J25)</f>
        <v>2.71736666773956</v>
      </c>
      <c r="Q25" s="0" t="n">
        <f aca="false">LN(K25)</f>
        <v>2.98055772018304</v>
      </c>
      <c r="R25" s="0" t="n">
        <f aca="false">LN(L25)</f>
        <v>3.02895426104489</v>
      </c>
    </row>
    <row r="26" customFormat="false" ht="18.75" hidden="false" customHeight="false" outlineLevel="0" collapsed="false">
      <c r="A26" s="0" t="n">
        <v>240</v>
      </c>
      <c r="B26" s="0" t="n">
        <v>23.5247</v>
      </c>
      <c r="C26" s="0" t="n">
        <v>24.5015</v>
      </c>
      <c r="D26" s="0" t="n">
        <v>26.7807</v>
      </c>
      <c r="E26" s="0" t="n">
        <v>32.4787</v>
      </c>
      <c r="F26" s="0" t="n">
        <v>36.8743</v>
      </c>
      <c r="H26" s="0" t="n">
        <f aca="false">B56-B26</f>
        <v>6.0236</v>
      </c>
      <c r="I26" s="0" t="n">
        <f aca="false">C56-C26</f>
        <v>9.768</v>
      </c>
      <c r="J26" s="0" t="n">
        <f aca="false">D56-D26</f>
        <v>15.1404</v>
      </c>
      <c r="K26" s="0" t="n">
        <f aca="false">E56-E26</f>
        <v>19.6988</v>
      </c>
      <c r="L26" s="0" t="n">
        <f aca="false">F56-F26</f>
        <v>20.35</v>
      </c>
      <c r="N26" s="0" t="n">
        <f aca="false">LN(H26)</f>
        <v>1.79568508723053</v>
      </c>
      <c r="O26" s="0" t="n">
        <f aca="false">LN(I26)</f>
        <v>2.2791117368084</v>
      </c>
      <c r="P26" s="0" t="n">
        <f aca="false">LN(J26)</f>
        <v>2.71736666773956</v>
      </c>
      <c r="Q26" s="0" t="n">
        <f aca="false">LN(K26)</f>
        <v>2.98055772018304</v>
      </c>
      <c r="R26" s="0" t="n">
        <f aca="false">LN(L26)</f>
        <v>3.0130809118886</v>
      </c>
    </row>
    <row r="27" customFormat="false" ht="18.75" hidden="false" customHeight="false" outlineLevel="0" collapsed="false">
      <c r="A27" s="0" t="n">
        <v>250</v>
      </c>
      <c r="B27" s="0" t="n">
        <v>23.1991</v>
      </c>
      <c r="C27" s="0" t="n">
        <v>24.3387</v>
      </c>
      <c r="D27" s="0" t="n">
        <v>27.5947</v>
      </c>
      <c r="E27" s="0" t="n">
        <v>33.2927</v>
      </c>
      <c r="F27" s="0" t="n">
        <v>37.6883</v>
      </c>
      <c r="H27" s="0" t="n">
        <f aca="false">B57-B27</f>
        <v>6.67479999999999</v>
      </c>
      <c r="I27" s="0" t="n">
        <f aca="false">C57-C27</f>
        <v>9.9308</v>
      </c>
      <c r="J27" s="0" t="n">
        <f aca="false">D57-D27</f>
        <v>14.9776</v>
      </c>
      <c r="K27" s="0" t="n">
        <f aca="false">E57-E27</f>
        <v>19.2104</v>
      </c>
      <c r="L27" s="0" t="n">
        <f aca="false">F57-F27</f>
        <v>19.8616</v>
      </c>
      <c r="N27" s="0" t="n">
        <f aca="false">LN(H27)</f>
        <v>1.89833924129061</v>
      </c>
      <c r="O27" s="0" t="n">
        <f aca="false">LN(I27)</f>
        <v>2.29564103875961</v>
      </c>
      <c r="P27" s="0" t="n">
        <f aca="false">LN(J27)</f>
        <v>2.70655575163534</v>
      </c>
      <c r="Q27" s="0" t="n">
        <f aca="false">LN(K27)</f>
        <v>2.95545179905197</v>
      </c>
      <c r="R27" s="0" t="n">
        <f aca="false">LN(L27)</f>
        <v>2.98878821931956</v>
      </c>
    </row>
    <row r="28" customFormat="false" ht="18.75" hidden="false" customHeight="false" outlineLevel="0" collapsed="false">
      <c r="A28" s="0" t="n">
        <v>260</v>
      </c>
      <c r="B28" s="0" t="n">
        <v>23.3619</v>
      </c>
      <c r="C28" s="0" t="n">
        <v>24.3387</v>
      </c>
      <c r="D28" s="0" t="n">
        <v>28.0831</v>
      </c>
      <c r="E28" s="0" t="n">
        <v>34.1067</v>
      </c>
      <c r="F28" s="0" t="n">
        <v>38.3395</v>
      </c>
      <c r="H28" s="0" t="n">
        <f aca="false">B58-B28</f>
        <v>7.326</v>
      </c>
      <c r="I28" s="0" t="n">
        <f aca="false">C58-C28</f>
        <v>10.9076</v>
      </c>
      <c r="J28" s="0" t="n">
        <f aca="false">D58-D28</f>
        <v>14.652</v>
      </c>
      <c r="K28" s="0" t="n">
        <f aca="false">E58-E28</f>
        <v>18.8848</v>
      </c>
      <c r="L28" s="0" t="n">
        <f aca="false">F58-F28</f>
        <v>20.0244</v>
      </c>
      <c r="N28" s="0" t="n">
        <f aca="false">LN(H28)</f>
        <v>1.99142966435662</v>
      </c>
      <c r="O28" s="0" t="n">
        <f aca="false">LN(I28)</f>
        <v>2.38945979397727</v>
      </c>
      <c r="P28" s="0" t="n">
        <f aca="false">LN(J28)</f>
        <v>2.68457684491657</v>
      </c>
      <c r="Q28" s="0" t="n">
        <f aca="false">LN(K28)</f>
        <v>2.93835736569267</v>
      </c>
      <c r="R28" s="0" t="n">
        <f aca="false">LN(L28)</f>
        <v>2.99695152995872</v>
      </c>
    </row>
    <row r="29" customFormat="false" ht="18.75" hidden="false" customHeight="false" outlineLevel="0" collapsed="false">
      <c r="A29" s="0" t="n">
        <v>270</v>
      </c>
      <c r="B29" s="0" t="n">
        <v>23.3619</v>
      </c>
      <c r="C29" s="0" t="n">
        <v>24.3387</v>
      </c>
      <c r="D29" s="0" t="n">
        <v>29.0599</v>
      </c>
      <c r="E29" s="0" t="n">
        <v>34.9207</v>
      </c>
      <c r="F29" s="0" t="n">
        <v>38.9907</v>
      </c>
      <c r="H29" s="0" t="n">
        <f aca="false">B59-B29</f>
        <v>7.4888</v>
      </c>
      <c r="I29" s="0" t="n">
        <f aca="false">C59-C29</f>
        <v>11.2332</v>
      </c>
      <c r="J29" s="0" t="n">
        <f aca="false">D59-D29</f>
        <v>14.1636</v>
      </c>
      <c r="K29" s="0" t="n">
        <f aca="false">E59-E29</f>
        <v>18.5592</v>
      </c>
      <c r="L29" s="0" t="n">
        <f aca="false">F59-F29</f>
        <v>20.0244</v>
      </c>
      <c r="N29" s="0" t="n">
        <f aca="false">LN(H29)</f>
        <v>2.0134085710754</v>
      </c>
      <c r="O29" s="0" t="n">
        <f aca="false">LN(I29)</f>
        <v>2.41887367918356</v>
      </c>
      <c r="P29" s="0" t="n">
        <f aca="false">LN(J29)</f>
        <v>2.65067529324089</v>
      </c>
      <c r="Q29" s="0" t="n">
        <f aca="false">LN(K29)</f>
        <v>2.9209656229808</v>
      </c>
      <c r="R29" s="0" t="n">
        <f aca="false">LN(L29)</f>
        <v>2.99695152995872</v>
      </c>
    </row>
    <row r="30" customFormat="false" ht="18.75" hidden="false" customHeight="false" outlineLevel="0" collapsed="false">
      <c r="A30" s="0" t="n">
        <v>280</v>
      </c>
      <c r="B30" s="0" t="n">
        <v>23.6875</v>
      </c>
      <c r="C30" s="0" t="n">
        <v>24.6643</v>
      </c>
      <c r="D30" s="0" t="n">
        <v>29.3855</v>
      </c>
      <c r="E30" s="0" t="n">
        <v>35.7347</v>
      </c>
      <c r="F30" s="0" t="n">
        <v>39.8047</v>
      </c>
      <c r="H30" s="0" t="n">
        <f aca="false">B60-B30</f>
        <v>7.4888</v>
      </c>
      <c r="I30" s="0" t="n">
        <f aca="false">C60-C30</f>
        <v>11.5588</v>
      </c>
      <c r="J30" s="0" t="n">
        <f aca="false">D60-D30</f>
        <v>14.0008</v>
      </c>
      <c r="K30" s="0" t="n">
        <f aca="false">E60-E30</f>
        <v>18.3964</v>
      </c>
      <c r="L30" s="0" t="n">
        <f aca="false">F60-F30</f>
        <v>20.0244</v>
      </c>
      <c r="N30" s="0" t="n">
        <f aca="false">LN(H30)</f>
        <v>2.0134085710754</v>
      </c>
      <c r="O30" s="0" t="n">
        <f aca="false">LN(I30)</f>
        <v>2.44744705162762</v>
      </c>
      <c r="P30" s="0" t="n">
        <f aca="false">LN(J30)</f>
        <v>2.63911447083981</v>
      </c>
      <c r="Q30" s="0" t="n">
        <f aca="false">LN(K30)</f>
        <v>2.91215499329864</v>
      </c>
      <c r="R30" s="0" t="n">
        <f aca="false">LN(L30)</f>
        <v>2.99695152995872</v>
      </c>
    </row>
    <row r="31" customFormat="false" ht="18.75" hidden="false" customHeight="false" outlineLevel="0" collapsed="false">
      <c r="A31" s="0" t="n">
        <v>290</v>
      </c>
      <c r="B31" s="0" t="n">
        <v>23.6875</v>
      </c>
      <c r="C31" s="0" t="n">
        <v>25.3155</v>
      </c>
      <c r="D31" s="0" t="n">
        <v>30.0367</v>
      </c>
      <c r="E31" s="0" t="n">
        <v>36.2231</v>
      </c>
      <c r="F31" s="0" t="n">
        <v>40.6187</v>
      </c>
      <c r="H31" s="0" t="n">
        <f aca="false">B61-B31</f>
        <v>7.4888</v>
      </c>
      <c r="I31" s="0" t="n">
        <f aca="false">C61-C31</f>
        <v>10.582</v>
      </c>
      <c r="J31" s="0" t="n">
        <f aca="false">D61-D31</f>
        <v>14.0008</v>
      </c>
      <c r="K31" s="0" t="n">
        <f aca="false">E61-E31</f>
        <v>18.722</v>
      </c>
      <c r="L31" s="0" t="n">
        <f aca="false">F61-F31</f>
        <v>19.536</v>
      </c>
      <c r="N31" s="0" t="n">
        <f aca="false">LN(H31)</f>
        <v>2.0134085710754</v>
      </c>
      <c r="O31" s="0" t="n">
        <f aca="false">LN(I31)</f>
        <v>2.35915444448194</v>
      </c>
      <c r="P31" s="0" t="n">
        <f aca="false">LN(J31)</f>
        <v>2.63911447083981</v>
      </c>
      <c r="Q31" s="0" t="n">
        <f aca="false">LN(K31)</f>
        <v>2.92969930294955</v>
      </c>
      <c r="R31" s="0" t="n">
        <f aca="false">LN(L31)</f>
        <v>2.97225891736835</v>
      </c>
    </row>
    <row r="32" customFormat="false" ht="18.75" hidden="false" customHeight="false" outlineLevel="0" collapsed="false">
      <c r="A32" s="0" t="n">
        <v>300</v>
      </c>
      <c r="B32" s="0" t="n">
        <v>23.8503</v>
      </c>
      <c r="C32" s="0" t="n">
        <v>25.9667</v>
      </c>
      <c r="D32" s="0" t="n">
        <v>30.3623</v>
      </c>
      <c r="E32" s="0" t="n">
        <v>36.7115</v>
      </c>
      <c r="F32" s="0" t="n">
        <v>41.4327</v>
      </c>
      <c r="H32" s="0" t="n">
        <f aca="false">B62-B32</f>
        <v>7.4888</v>
      </c>
      <c r="I32" s="0" t="n">
        <f aca="false">C62-C32</f>
        <v>10.4192</v>
      </c>
      <c r="J32" s="0" t="n">
        <f aca="false">D62-D32</f>
        <v>14.3264</v>
      </c>
      <c r="K32" s="0" t="n">
        <f aca="false">E62-E32</f>
        <v>18.5592</v>
      </c>
      <c r="L32" s="0" t="n">
        <f aca="false">F62-F32</f>
        <v>19.2104</v>
      </c>
      <c r="N32" s="0" t="n">
        <f aca="false">LN(H32)</f>
        <v>2.0134085710754</v>
      </c>
      <c r="O32" s="0" t="n">
        <f aca="false">LN(I32)</f>
        <v>2.34365025794597</v>
      </c>
      <c r="P32" s="0" t="n">
        <f aca="false">LN(J32)</f>
        <v>2.66210398906451</v>
      </c>
      <c r="Q32" s="0" t="n">
        <f aca="false">LN(K32)</f>
        <v>2.9209656229808</v>
      </c>
      <c r="R32" s="0" t="n">
        <f aca="false">LN(L32)</f>
        <v>2.95545179905197</v>
      </c>
    </row>
    <row r="33" customFormat="false" ht="18.75" hidden="false" customHeight="false" outlineLevel="0" collapsed="false">
      <c r="A33" s="0" t="n">
        <v>310</v>
      </c>
      <c r="B33" s="0" t="n">
        <v>24.0131</v>
      </c>
      <c r="C33" s="0" t="n">
        <v>26.2923</v>
      </c>
      <c r="D33" s="0" t="n">
        <v>30.8507</v>
      </c>
      <c r="E33" s="0" t="n">
        <v>37.3627</v>
      </c>
      <c r="F33" s="0" t="n">
        <v>42.0839</v>
      </c>
      <c r="H33" s="0" t="n">
        <f aca="false">B63-B33</f>
        <v>7.1632</v>
      </c>
      <c r="I33" s="0" t="n">
        <f aca="false">C63-C33</f>
        <v>10.4192</v>
      </c>
      <c r="J33" s="0" t="n">
        <f aca="false">D63-D33</f>
        <v>14.8148</v>
      </c>
      <c r="K33" s="0" t="n">
        <f aca="false">E63-E33</f>
        <v>18.2336</v>
      </c>
      <c r="L33" s="0" t="n">
        <f aca="false">F63-F33</f>
        <v>18.8848</v>
      </c>
      <c r="N33" s="0" t="n">
        <f aca="false">LN(H33)</f>
        <v>1.96895680850456</v>
      </c>
      <c r="O33" s="0" t="n">
        <f aca="false">LN(I33)</f>
        <v>2.34365025794597</v>
      </c>
      <c r="P33" s="0" t="n">
        <f aca="false">LN(J33)</f>
        <v>2.69562668110315</v>
      </c>
      <c r="Q33" s="0" t="n">
        <f aca="false">LN(K33)</f>
        <v>2.9032660458814</v>
      </c>
      <c r="R33" s="0" t="n">
        <f aca="false">LN(L33)</f>
        <v>2.93835736569267</v>
      </c>
    </row>
    <row r="34" customFormat="false" ht="18.75" hidden="false" customHeight="false" outlineLevel="0" collapsed="false">
      <c r="A34" s="0" t="n">
        <v>320</v>
      </c>
      <c r="B34" s="0" t="n">
        <v>24.5015</v>
      </c>
      <c r="C34" s="0" t="n">
        <v>26.2923</v>
      </c>
      <c r="D34" s="0" t="n">
        <v>31.6647</v>
      </c>
      <c r="E34" s="0" t="n">
        <v>38.0139</v>
      </c>
      <c r="F34" s="0" t="n">
        <v>42.7351</v>
      </c>
      <c r="H34" s="0" t="n">
        <f aca="false">B64-B34</f>
        <v>7.1632</v>
      </c>
      <c r="I34" s="0" t="n">
        <f aca="false">C64-C34</f>
        <v>10.7448</v>
      </c>
      <c r="J34" s="0" t="n">
        <f aca="false">D64-D34</f>
        <v>14.3264</v>
      </c>
      <c r="K34" s="0" t="n">
        <f aca="false">E64-E34</f>
        <v>18.0708</v>
      </c>
      <c r="L34" s="0" t="n">
        <f aca="false">F64-F34</f>
        <v>18.8848</v>
      </c>
      <c r="N34" s="0" t="n">
        <f aca="false">LN(H34)</f>
        <v>1.96895680850456</v>
      </c>
      <c r="O34" s="0" t="n">
        <f aca="false">LN(I34)</f>
        <v>2.37442191661273</v>
      </c>
      <c r="P34" s="0" t="n">
        <f aca="false">LN(J34)</f>
        <v>2.66210398906451</v>
      </c>
      <c r="Q34" s="0" t="n">
        <f aca="false">LN(K34)</f>
        <v>2.89429737589864</v>
      </c>
      <c r="R34" s="0" t="n">
        <f aca="false">LN(L34)</f>
        <v>2.93835736569267</v>
      </c>
    </row>
    <row r="35" customFormat="false" ht="18.75" hidden="false" customHeight="false" outlineLevel="0" collapsed="false">
      <c r="A35" s="0" t="n">
        <v>330</v>
      </c>
      <c r="B35" s="0" t="n">
        <v>24.8271</v>
      </c>
      <c r="C35" s="0" t="n">
        <v>26.4551</v>
      </c>
      <c r="D35" s="0" t="n">
        <v>32.6415</v>
      </c>
      <c r="E35" s="0" t="n">
        <v>38.6651</v>
      </c>
      <c r="F35" s="0" t="n">
        <v>43.3863</v>
      </c>
      <c r="H35" s="0" t="n">
        <f aca="false">B65-B35</f>
        <v>7.0004</v>
      </c>
      <c r="I35" s="0" t="n">
        <f aca="false">C65-C35</f>
        <v>10.9076</v>
      </c>
      <c r="J35" s="0" t="n">
        <f aca="false">D65-D35</f>
        <v>13.6752</v>
      </c>
      <c r="K35" s="0" t="n">
        <f aca="false">E65-E35</f>
        <v>18.0708</v>
      </c>
      <c r="L35" s="0" t="n">
        <f aca="false">F65-F35</f>
        <v>18.722</v>
      </c>
      <c r="N35" s="0" t="n">
        <f aca="false">LN(H35)</f>
        <v>1.94596729027987</v>
      </c>
      <c r="O35" s="0" t="n">
        <f aca="false">LN(I35)</f>
        <v>2.38945979397727</v>
      </c>
      <c r="P35" s="0" t="n">
        <f aca="false">LN(J35)</f>
        <v>2.61558397342962</v>
      </c>
      <c r="Q35" s="0" t="n">
        <f aca="false">LN(K35)</f>
        <v>2.89429737589864</v>
      </c>
      <c r="R35" s="0" t="n">
        <f aca="false">LN(L35)</f>
        <v>2.92969930294955</v>
      </c>
    </row>
    <row r="36" customFormat="false" ht="18.75" hidden="false" customHeight="false" outlineLevel="0" collapsed="false">
      <c r="A36" s="0" t="n">
        <v>340</v>
      </c>
      <c r="B36" s="0" t="n">
        <v>25.1527</v>
      </c>
      <c r="C36" s="0" t="n">
        <v>26.9435</v>
      </c>
      <c r="D36" s="0" t="n">
        <v>32.9671</v>
      </c>
      <c r="E36" s="0" t="n">
        <v>39.3163</v>
      </c>
      <c r="F36" s="0" t="n">
        <v>44.2003</v>
      </c>
      <c r="H36" s="0" t="n">
        <f aca="false">B66-B36</f>
        <v>7.1632</v>
      </c>
      <c r="I36" s="0" t="n">
        <f aca="false">C66-C36</f>
        <v>10.4192</v>
      </c>
      <c r="J36" s="0" t="n">
        <f aca="false">D66-D36</f>
        <v>13.6752</v>
      </c>
      <c r="K36" s="0" t="n">
        <f aca="false">E66-E36</f>
        <v>18.0708</v>
      </c>
      <c r="L36" s="0" t="n">
        <f aca="false">F66-F36</f>
        <v>18.5592</v>
      </c>
      <c r="N36" s="0" t="n">
        <f aca="false">LN(H36)</f>
        <v>1.96895680850456</v>
      </c>
      <c r="O36" s="0" t="n">
        <f aca="false">LN(I36)</f>
        <v>2.34365025794597</v>
      </c>
      <c r="P36" s="0" t="n">
        <f aca="false">LN(J36)</f>
        <v>2.61558397342962</v>
      </c>
      <c r="Q36" s="0" t="n">
        <f aca="false">LN(K36)</f>
        <v>2.89429737589864</v>
      </c>
      <c r="R36" s="0" t="n">
        <f aca="false">LN(L36)</f>
        <v>2.9209656229808</v>
      </c>
    </row>
    <row r="37" customFormat="false" ht="18.75" hidden="false" customHeight="false" outlineLevel="0" collapsed="false">
      <c r="A37" s="0" t="n">
        <v>350</v>
      </c>
      <c r="B37" s="0" t="n">
        <v>25.3155</v>
      </c>
      <c r="C37" s="0" t="n">
        <v>27.5947</v>
      </c>
      <c r="D37" s="0" t="n">
        <v>32.9671</v>
      </c>
      <c r="E37" s="0" t="n">
        <v>40.1303</v>
      </c>
      <c r="F37" s="0" t="n">
        <v>45.0143</v>
      </c>
      <c r="H37" s="0" t="n">
        <f aca="false">B67-B37</f>
        <v>7.326</v>
      </c>
      <c r="I37" s="0" t="n">
        <f aca="false">C67-C37</f>
        <v>10.2564</v>
      </c>
      <c r="J37" s="0" t="n">
        <f aca="false">D67-D37</f>
        <v>14.1636</v>
      </c>
      <c r="K37" s="0" t="n">
        <f aca="false">E67-E37</f>
        <v>17.5824</v>
      </c>
      <c r="L37" s="0" t="n">
        <f aca="false">F67-F37</f>
        <v>18.3964</v>
      </c>
      <c r="N37" s="0" t="n">
        <f aca="false">LN(H37)</f>
        <v>1.99142966435662</v>
      </c>
      <c r="O37" s="0" t="n">
        <f aca="false">LN(I37)</f>
        <v>2.32790190097784</v>
      </c>
      <c r="P37" s="0" t="n">
        <f aca="false">LN(J37)</f>
        <v>2.65067529324089</v>
      </c>
      <c r="Q37" s="0" t="n">
        <f aca="false">LN(K37)</f>
        <v>2.86689840171052</v>
      </c>
      <c r="R37" s="0" t="n">
        <f aca="false">LN(L37)</f>
        <v>2.91215499329864</v>
      </c>
    </row>
    <row r="38" customFormat="false" ht="18.75" hidden="false" customHeight="false" outlineLevel="0" collapsed="false">
      <c r="A38" s="0" t="n">
        <v>360</v>
      </c>
      <c r="B38" s="0" t="n">
        <v>25.4783</v>
      </c>
      <c r="C38" s="0" t="n">
        <v>28.0831</v>
      </c>
      <c r="D38" s="0" t="n">
        <v>33.1299</v>
      </c>
      <c r="E38" s="0" t="n">
        <v>40.9443</v>
      </c>
      <c r="F38" s="0" t="n">
        <v>45.9911</v>
      </c>
      <c r="H38" s="0" t="n">
        <f aca="false">B68-B38</f>
        <v>7.4888</v>
      </c>
      <c r="I38" s="0" t="n">
        <f aca="false">C68-C38</f>
        <v>9.9308</v>
      </c>
      <c r="J38" s="0" t="n">
        <f aca="false">D68-D38</f>
        <v>14.4892</v>
      </c>
      <c r="K38" s="0" t="n">
        <f aca="false">E68-E38</f>
        <v>17.2568</v>
      </c>
      <c r="L38" s="0" t="n">
        <f aca="false">F68-F38</f>
        <v>18.0708</v>
      </c>
      <c r="N38" s="0" t="n">
        <f aca="false">LN(H38)</f>
        <v>2.0134085710754</v>
      </c>
      <c r="O38" s="0" t="n">
        <f aca="false">LN(I38)</f>
        <v>2.29564103875961</v>
      </c>
      <c r="P38" s="0" t="n">
        <f aca="false">LN(J38)</f>
        <v>2.67340354431844</v>
      </c>
      <c r="Q38" s="0" t="n">
        <f aca="false">LN(K38)</f>
        <v>2.84820626869837</v>
      </c>
      <c r="R38" s="0" t="n">
        <f aca="false">LN(L38)</f>
        <v>2.89429737589864</v>
      </c>
    </row>
    <row r="39" customFormat="false" ht="18.75" hidden="false" customHeight="false" outlineLevel="0" collapsed="false">
      <c r="A39" s="0" t="n">
        <v>370</v>
      </c>
      <c r="B39" s="0" t="n">
        <v>25.6411</v>
      </c>
      <c r="C39" s="0" t="n">
        <v>28.4087</v>
      </c>
      <c r="D39" s="0" t="n">
        <v>33.6183</v>
      </c>
      <c r="E39" s="0" t="n">
        <v>41.5955</v>
      </c>
      <c r="F39" s="0" t="n">
        <v>46.6423</v>
      </c>
      <c r="H39" s="0" t="n">
        <f aca="false">B69-B39</f>
        <v>8.14</v>
      </c>
      <c r="I39" s="0" t="n">
        <f aca="false">C69-C39</f>
        <v>10.2564</v>
      </c>
      <c r="J39" s="0" t="n">
        <f aca="false">D69-D39</f>
        <v>14.3264</v>
      </c>
      <c r="K39" s="0" t="n">
        <f aca="false">E69-E39</f>
        <v>16.9312</v>
      </c>
      <c r="L39" s="0" t="n">
        <f aca="false">F69-F39</f>
        <v>17.908</v>
      </c>
      <c r="N39" s="0" t="n">
        <f aca="false">LN(H39)</f>
        <v>2.09679018001445</v>
      </c>
      <c r="O39" s="0" t="n">
        <f aca="false">LN(I39)</f>
        <v>2.32790190097784</v>
      </c>
      <c r="P39" s="0" t="n">
        <f aca="false">LN(J39)</f>
        <v>2.66210398906451</v>
      </c>
      <c r="Q39" s="0" t="n">
        <f aca="false">LN(K39)</f>
        <v>2.82915807372768</v>
      </c>
      <c r="R39" s="0" t="n">
        <f aca="false">LN(L39)</f>
        <v>2.88524754037872</v>
      </c>
    </row>
    <row r="40" customFormat="false" ht="18.75" hidden="false" customHeight="false" outlineLevel="0" collapsed="false">
      <c r="A40" s="0" t="n">
        <v>380</v>
      </c>
      <c r="B40" s="0" t="n">
        <v>25.9667</v>
      </c>
      <c r="C40" s="0" t="n">
        <v>28.5715</v>
      </c>
      <c r="D40" s="0" t="n">
        <v>34.2695</v>
      </c>
      <c r="E40" s="0" t="n">
        <v>42.0839</v>
      </c>
      <c r="F40" s="0" t="n">
        <v>47.6191</v>
      </c>
      <c r="H40" s="0" t="n">
        <f aca="false">B70-B40</f>
        <v>8.3028</v>
      </c>
      <c r="I40" s="0" t="n">
        <f aca="false">C70-C40</f>
        <v>10.582</v>
      </c>
      <c r="J40" s="0" t="n">
        <f aca="false">D70-D40</f>
        <v>13.838</v>
      </c>
      <c r="K40" s="0" t="n">
        <f aca="false">E70-E40</f>
        <v>17.094</v>
      </c>
      <c r="L40" s="0" t="n">
        <f aca="false">F70-F40</f>
        <v>17.4196</v>
      </c>
      <c r="N40" s="0" t="n">
        <f aca="false">LN(H40)</f>
        <v>2.11659280731063</v>
      </c>
      <c r="O40" s="0" t="n">
        <f aca="false">LN(I40)</f>
        <v>2.35915444448194</v>
      </c>
      <c r="P40" s="0" t="n">
        <f aca="false">LN(J40)</f>
        <v>2.62741843107662</v>
      </c>
      <c r="Q40" s="0" t="n">
        <f aca="false">LN(K40)</f>
        <v>2.83872752474383</v>
      </c>
      <c r="R40" s="0" t="n">
        <f aca="false">LN(L40)</f>
        <v>2.85759600904821</v>
      </c>
    </row>
    <row r="41" customFormat="false" ht="18.75" hidden="false" customHeight="false" outlineLevel="0" collapsed="false">
      <c r="A41" s="0" t="n">
        <v>390</v>
      </c>
      <c r="B41" s="0" t="n">
        <v>26.4551</v>
      </c>
      <c r="C41" s="0" t="n">
        <v>28.7343</v>
      </c>
      <c r="D41" s="0" t="n">
        <v>34.5951</v>
      </c>
      <c r="E41" s="0" t="n">
        <v>42.5723</v>
      </c>
      <c r="F41" s="0" t="n">
        <v>48.1075</v>
      </c>
      <c r="H41" s="0" t="n">
        <f aca="false">B71-B41</f>
        <v>8.13999999999999</v>
      </c>
      <c r="I41" s="0" t="n">
        <f aca="false">C71-C41</f>
        <v>10.9076</v>
      </c>
      <c r="J41" s="0" t="n">
        <f aca="false">D71-D41</f>
        <v>13.838</v>
      </c>
      <c r="K41" s="0" t="n">
        <f aca="false">E71-E41</f>
        <v>16.9312</v>
      </c>
      <c r="L41" s="0" t="n">
        <f aca="false">F71-F41</f>
        <v>17.4196</v>
      </c>
      <c r="N41" s="0" t="n">
        <f aca="false">LN(H41)</f>
        <v>2.09679018001445</v>
      </c>
      <c r="O41" s="0" t="n">
        <f aca="false">LN(I41)</f>
        <v>2.38945979397727</v>
      </c>
      <c r="P41" s="0" t="n">
        <f aca="false">LN(J41)</f>
        <v>2.62741843107662</v>
      </c>
      <c r="Q41" s="0" t="n">
        <f aca="false">LN(K41)</f>
        <v>2.82915807372768</v>
      </c>
      <c r="R41" s="0" t="n">
        <f aca="false">LN(L41)</f>
        <v>2.85759600904821</v>
      </c>
    </row>
    <row r="42" customFormat="false" ht="18.75" hidden="false" customHeight="false" outlineLevel="0" collapsed="false">
      <c r="A42" s="0" t="n">
        <v>400</v>
      </c>
      <c r="B42" s="0" t="n">
        <v>26.9435</v>
      </c>
      <c r="C42" s="0" t="n">
        <v>29.2227</v>
      </c>
      <c r="D42" s="0" t="n">
        <v>35.2463</v>
      </c>
      <c r="E42" s="0" t="n">
        <v>43.2235</v>
      </c>
      <c r="F42" s="0" t="n">
        <v>48.7587</v>
      </c>
      <c r="H42" s="0" t="n">
        <f aca="false">B72-B42</f>
        <v>7.4888</v>
      </c>
      <c r="I42" s="0" t="n">
        <f aca="false">C72-C42</f>
        <v>10.7448</v>
      </c>
      <c r="J42" s="0" t="n">
        <f aca="false">D72-D42</f>
        <v>13.838</v>
      </c>
      <c r="K42" s="0" t="n">
        <f aca="false">E72-E42</f>
        <v>16.9312</v>
      </c>
      <c r="L42" s="0" t="n">
        <f aca="false">F72-F42</f>
        <v>17.4196</v>
      </c>
      <c r="N42" s="0" t="n">
        <f aca="false">LN(H42)</f>
        <v>2.0134085710754</v>
      </c>
      <c r="O42" s="0" t="n">
        <f aca="false">LN(I42)</f>
        <v>2.37442191661273</v>
      </c>
      <c r="P42" s="0" t="n">
        <f aca="false">LN(J42)</f>
        <v>2.62741843107662</v>
      </c>
      <c r="Q42" s="0" t="n">
        <f aca="false">LN(K42)</f>
        <v>2.82915807372767</v>
      </c>
      <c r="R42" s="0" t="n">
        <f aca="false">LN(L42)</f>
        <v>2.85759600904821</v>
      </c>
    </row>
    <row r="43" customFormat="false" ht="18.75" hidden="false" customHeight="false" outlineLevel="0" collapsed="false">
      <c r="A43" s="0" t="n">
        <v>410</v>
      </c>
      <c r="B43" s="0" t="n">
        <v>27.1063</v>
      </c>
      <c r="C43" s="0" t="n">
        <v>29.7111</v>
      </c>
      <c r="D43" s="0" t="n">
        <v>35.7347</v>
      </c>
      <c r="E43" s="0" t="n">
        <v>43.8747</v>
      </c>
      <c r="F43" s="0" t="n">
        <v>49.0843</v>
      </c>
      <c r="H43" s="0" t="n">
        <f aca="false">B73-B43</f>
        <v>7.1632</v>
      </c>
      <c r="I43" s="0" t="n">
        <f aca="false">C73-C43</f>
        <v>10.4192</v>
      </c>
      <c r="J43" s="0" t="n">
        <f aca="false">D73-D43</f>
        <v>14.0008</v>
      </c>
      <c r="K43" s="0" t="n">
        <f aca="false">E73-E43</f>
        <v>16.6056</v>
      </c>
      <c r="L43" s="0" t="n">
        <f aca="false">F73-F43</f>
        <v>17.4196</v>
      </c>
      <c r="N43" s="0" t="n">
        <f aca="false">LN(H43)</f>
        <v>1.96895680850456</v>
      </c>
      <c r="O43" s="0" t="n">
        <f aca="false">LN(I43)</f>
        <v>2.34365025794597</v>
      </c>
      <c r="P43" s="0" t="n">
        <f aca="false">LN(J43)</f>
        <v>2.63911447083981</v>
      </c>
      <c r="Q43" s="0" t="n">
        <f aca="false">LN(K43)</f>
        <v>2.80973998787057</v>
      </c>
      <c r="R43" s="0" t="n">
        <f aca="false">LN(L43)</f>
        <v>2.85759600904821</v>
      </c>
    </row>
    <row r="44" customFormat="false" ht="18.75" hidden="false" customHeight="false" outlineLevel="0" collapsed="false">
      <c r="A44" s="0" t="n">
        <v>420</v>
      </c>
      <c r="B44" s="0" t="n">
        <v>26.9435</v>
      </c>
      <c r="C44" s="0" t="n">
        <v>30.0367</v>
      </c>
      <c r="D44" s="0" t="n">
        <v>36.3859</v>
      </c>
      <c r="E44" s="0" t="n">
        <v>44.6887</v>
      </c>
      <c r="F44" s="0" t="n">
        <v>49.7355</v>
      </c>
      <c r="H44" s="0" t="n">
        <f aca="false">B74-B44</f>
        <v>7.8144</v>
      </c>
      <c r="I44" s="0" t="n">
        <f aca="false">C74-C44</f>
        <v>10.582</v>
      </c>
      <c r="J44" s="0" t="n">
        <f aca="false">D74-D44</f>
        <v>13.6752</v>
      </c>
      <c r="K44" s="0" t="n">
        <f aca="false">E74-E44</f>
        <v>16.4428</v>
      </c>
      <c r="L44" s="0" t="n">
        <f aca="false">F74-F44</f>
        <v>17.2568</v>
      </c>
      <c r="N44" s="0" t="n">
        <f aca="false">LN(H44)</f>
        <v>2.05596818549419</v>
      </c>
      <c r="O44" s="0" t="n">
        <f aca="false">LN(I44)</f>
        <v>2.35915444448194</v>
      </c>
      <c r="P44" s="0" t="n">
        <f aca="false">LN(J44)</f>
        <v>2.61558397342962</v>
      </c>
      <c r="Q44" s="0" t="n">
        <f aca="false">LN(K44)</f>
        <v>2.79988769142756</v>
      </c>
      <c r="R44" s="0" t="n">
        <f aca="false">LN(L44)</f>
        <v>2.84820626869837</v>
      </c>
    </row>
    <row r="45" customFormat="false" ht="18.75" hidden="false" customHeight="false" outlineLevel="0" collapsed="false">
      <c r="A45" s="0" t="n">
        <v>430</v>
      </c>
      <c r="B45" s="0" t="n">
        <v>27.1063</v>
      </c>
      <c r="C45" s="0" t="n">
        <v>30.1995</v>
      </c>
      <c r="D45" s="0" t="n">
        <v>36.8743</v>
      </c>
      <c r="E45" s="0" t="n">
        <v>45.3399</v>
      </c>
      <c r="F45" s="0" t="n">
        <v>50.3867</v>
      </c>
      <c r="H45" s="0" t="n">
        <f aca="false">B75-B45</f>
        <v>7.8144</v>
      </c>
      <c r="I45" s="0" t="n">
        <f aca="false">C75-C45</f>
        <v>10.7448</v>
      </c>
      <c r="J45" s="0" t="n">
        <f aca="false">D75-D45</f>
        <v>13.5124</v>
      </c>
      <c r="K45" s="0" t="n">
        <f aca="false">E75-E45</f>
        <v>16.1172</v>
      </c>
      <c r="L45" s="0" t="n">
        <f aca="false">F75-F45</f>
        <v>17.2568</v>
      </c>
      <c r="N45" s="0" t="n">
        <f aca="false">LN(H45)</f>
        <v>2.05596818549419</v>
      </c>
      <c r="O45" s="0" t="n">
        <f aca="false">LN(I45)</f>
        <v>2.37442191661273</v>
      </c>
      <c r="P45" s="0" t="n">
        <f aca="false">LN(J45)</f>
        <v>2.6036077823829</v>
      </c>
      <c r="Q45" s="0" t="n">
        <f aca="false">LN(K45)</f>
        <v>2.77988702472089</v>
      </c>
      <c r="R45" s="0" t="n">
        <f aca="false">LN(L45)</f>
        <v>2.84820626869837</v>
      </c>
    </row>
    <row r="46" customFormat="false" ht="18.75" hidden="false" customHeight="false" outlineLevel="0" collapsed="false">
      <c r="A46" s="0" t="n">
        <v>440</v>
      </c>
      <c r="B46" s="0" t="n">
        <v>27.2691</v>
      </c>
      <c r="C46" s="0" t="n">
        <v>30.5251</v>
      </c>
      <c r="D46" s="0" t="n">
        <v>37.3627</v>
      </c>
      <c r="E46" s="0" t="n">
        <v>45.9911</v>
      </c>
      <c r="F46" s="0" t="n">
        <v>51.3635</v>
      </c>
      <c r="H46" s="0" t="n">
        <f aca="false">B76-B46</f>
        <v>7.65160000000001</v>
      </c>
      <c r="I46" s="0" t="n">
        <f aca="false">C76-C46</f>
        <v>10.9076</v>
      </c>
      <c r="J46" s="0" t="n">
        <f aca="false">D76-D46</f>
        <v>13.5124</v>
      </c>
      <c r="K46" s="0" t="n">
        <f aca="false">E76-E46</f>
        <v>15.9544</v>
      </c>
      <c r="L46" s="0" t="n">
        <f aca="false">F76-F46</f>
        <v>16.9312</v>
      </c>
      <c r="N46" s="0" t="n">
        <f aca="false">LN(H46)</f>
        <v>2.03491477629636</v>
      </c>
      <c r="O46" s="0" t="n">
        <f aca="false">LN(I46)</f>
        <v>2.38945979397727</v>
      </c>
      <c r="P46" s="0" t="n">
        <f aca="false">LN(J46)</f>
        <v>2.6036077823829</v>
      </c>
      <c r="Q46" s="0" t="n">
        <f aca="false">LN(K46)</f>
        <v>2.76973465325688</v>
      </c>
      <c r="R46" s="0" t="n">
        <f aca="false">LN(L46)</f>
        <v>2.82915807372767</v>
      </c>
    </row>
    <row r="47" customFormat="false" ht="18.75" hidden="false" customHeight="false" outlineLevel="0" collapsed="false">
      <c r="A47" s="0" t="n">
        <v>450</v>
      </c>
      <c r="B47" s="0" t="n">
        <v>27.7575</v>
      </c>
      <c r="C47" s="0" t="n">
        <v>31.0135</v>
      </c>
      <c r="D47" s="0" t="n">
        <v>37.6883</v>
      </c>
      <c r="E47" s="0" t="n">
        <v>46.4795</v>
      </c>
      <c r="F47" s="0" t="n">
        <v>52.1775</v>
      </c>
      <c r="H47" s="0" t="n">
        <f aca="false">B77-B47</f>
        <v>7.0004</v>
      </c>
      <c r="I47" s="0" t="n">
        <f aca="false">C77-C47</f>
        <v>10.4192</v>
      </c>
      <c r="J47" s="0" t="n">
        <f aca="false">D77-D47</f>
        <v>13.6752</v>
      </c>
      <c r="K47" s="0" t="n">
        <f aca="false">E77-E47</f>
        <v>15.9544</v>
      </c>
      <c r="L47" s="0" t="n">
        <f aca="false">F77-F47</f>
        <v>16.6056</v>
      </c>
      <c r="N47" s="0" t="n">
        <f aca="false">LN(H47)</f>
        <v>1.94596729027987</v>
      </c>
      <c r="O47" s="0" t="n">
        <f aca="false">LN(I47)</f>
        <v>2.34365025794597</v>
      </c>
      <c r="P47" s="0" t="n">
        <f aca="false">LN(J47)</f>
        <v>2.61558397342962</v>
      </c>
      <c r="Q47" s="0" t="n">
        <f aca="false">LN(K47)</f>
        <v>2.76973465325687</v>
      </c>
      <c r="R47" s="0" t="n">
        <f aca="false">LN(L47)</f>
        <v>2.80973998787057</v>
      </c>
    </row>
    <row r="48" customFormat="false" ht="18.75" hidden="false" customHeight="false" outlineLevel="0" collapsed="false">
      <c r="A48" s="0" t="n">
        <v>460</v>
      </c>
      <c r="B48" s="0" t="n">
        <v>27.9203</v>
      </c>
      <c r="C48" s="0" t="n">
        <v>31.6647</v>
      </c>
      <c r="D48" s="0" t="n">
        <v>38.0139</v>
      </c>
      <c r="E48" s="0" t="n">
        <v>46.9679</v>
      </c>
      <c r="F48" s="0" t="n">
        <v>52.9915</v>
      </c>
      <c r="H48" s="0" t="n">
        <f aca="false">B78-B48</f>
        <v>7.1632</v>
      </c>
      <c r="I48" s="0" t="n">
        <f aca="false">C78-C48</f>
        <v>10.2564</v>
      </c>
      <c r="J48" s="0" t="n">
        <f aca="false">D78-D48</f>
        <v>13.6752</v>
      </c>
      <c r="K48" s="0" t="n">
        <f aca="false">E78-E48</f>
        <v>16.1172</v>
      </c>
      <c r="L48" s="0" t="n">
        <f aca="false">F78-F48</f>
        <v>16.1172</v>
      </c>
      <c r="N48" s="0" t="n">
        <f aca="false">LN(H48)</f>
        <v>1.96895680850456</v>
      </c>
      <c r="O48" s="0" t="n">
        <f aca="false">LN(I48)</f>
        <v>2.32790190097784</v>
      </c>
      <c r="P48" s="0" t="n">
        <f aca="false">LN(J48)</f>
        <v>2.61558397342962</v>
      </c>
      <c r="Q48" s="0" t="n">
        <f aca="false">LN(K48)</f>
        <v>2.77988702472089</v>
      </c>
      <c r="R48" s="0" t="n">
        <f aca="false">LN(L48)</f>
        <v>2.77988702472089</v>
      </c>
    </row>
    <row r="49" customFormat="false" ht="18.75" hidden="false" customHeight="false" outlineLevel="0" collapsed="false">
      <c r="A49" s="0" t="n">
        <v>470</v>
      </c>
      <c r="B49" s="0" t="n">
        <v>28.0831</v>
      </c>
      <c r="C49" s="0" t="n">
        <v>31.9903</v>
      </c>
      <c r="D49" s="0" t="n">
        <v>38.5023</v>
      </c>
      <c r="E49" s="0" t="n">
        <v>47.6191</v>
      </c>
      <c r="F49" s="0" t="n">
        <v>53.4799</v>
      </c>
      <c r="H49" s="0" t="n">
        <f aca="false">B79-B49</f>
        <v>7.326</v>
      </c>
      <c r="I49" s="0" t="n">
        <f aca="false">C79-C49</f>
        <v>10.0936</v>
      </c>
      <c r="J49" s="0" t="n">
        <f aca="false">D79-D49</f>
        <v>13.6752</v>
      </c>
      <c r="K49" s="0" t="n">
        <f aca="false">E79-E49</f>
        <v>16.1172</v>
      </c>
      <c r="L49" s="0" t="n">
        <f aca="false">F79-F49</f>
        <v>16.1172</v>
      </c>
      <c r="N49" s="0" t="n">
        <f aca="false">LN(H49)</f>
        <v>1.99142966435662</v>
      </c>
      <c r="O49" s="0" t="n">
        <f aca="false">LN(I49)</f>
        <v>2.31190155963139</v>
      </c>
      <c r="P49" s="0" t="n">
        <f aca="false">LN(J49)</f>
        <v>2.61558397342962</v>
      </c>
      <c r="Q49" s="0" t="n">
        <f aca="false">LN(K49)</f>
        <v>2.77988702472089</v>
      </c>
      <c r="R49" s="0" t="n">
        <f aca="false">LN(L49)</f>
        <v>2.77988702472089</v>
      </c>
    </row>
    <row r="50" customFormat="false" ht="18.75" hidden="false" customHeight="false" outlineLevel="0" collapsed="false">
      <c r="A50" s="0" t="n">
        <v>480</v>
      </c>
      <c r="B50" s="0" t="n">
        <v>28.5715</v>
      </c>
      <c r="C50" s="0" t="n">
        <v>32.4787</v>
      </c>
      <c r="D50" s="0" t="n">
        <v>39.1535</v>
      </c>
      <c r="E50" s="0" t="n">
        <v>48.2703</v>
      </c>
      <c r="F50" s="0" t="n">
        <v>53.9683</v>
      </c>
      <c r="H50" s="0" t="n">
        <f aca="false">B80-B50</f>
        <v>7.326</v>
      </c>
      <c r="I50" s="0" t="n">
        <f aca="false">C80-C50</f>
        <v>9.93080000000001</v>
      </c>
      <c r="J50" s="0" t="n">
        <f aca="false">D80-D50</f>
        <v>13.5124</v>
      </c>
      <c r="K50" s="0" t="n">
        <f aca="false">E80-E50</f>
        <v>15.9544</v>
      </c>
      <c r="L50" s="0" t="n">
        <f aca="false">F80-F50</f>
        <v>16.1172</v>
      </c>
      <c r="N50" s="0" t="n">
        <f aca="false">LN(H50)</f>
        <v>1.99142966435662</v>
      </c>
      <c r="O50" s="0" t="n">
        <f aca="false">LN(I50)</f>
        <v>2.29564103875961</v>
      </c>
      <c r="P50" s="0" t="n">
        <f aca="false">LN(J50)</f>
        <v>2.6036077823829</v>
      </c>
      <c r="Q50" s="0" t="n">
        <f aca="false">LN(K50)</f>
        <v>2.76973465325687</v>
      </c>
      <c r="R50" s="0" t="n">
        <f aca="false">LN(L50)</f>
        <v>2.77988702472089</v>
      </c>
    </row>
    <row r="51" customFormat="false" ht="18.75" hidden="false" customHeight="false" outlineLevel="0" collapsed="false">
      <c r="A51" s="0" t="n">
        <v>490</v>
      </c>
      <c r="B51" s="0" t="n">
        <v>28.7343</v>
      </c>
      <c r="C51" s="0" t="n">
        <v>32.4787</v>
      </c>
      <c r="D51" s="0" t="n">
        <v>39.8047</v>
      </c>
      <c r="E51" s="0" t="n">
        <v>48.9215</v>
      </c>
      <c r="F51" s="0" t="n">
        <v>54.4567</v>
      </c>
      <c r="H51" s="0" t="n">
        <f aca="false">B81-B51</f>
        <v>7.1632</v>
      </c>
      <c r="I51" s="0" t="n">
        <f aca="false">C81-C51</f>
        <v>10.0936</v>
      </c>
      <c r="J51" s="0" t="n">
        <f aca="false">D81-D51</f>
        <v>13.3496</v>
      </c>
      <c r="K51" s="0" t="n">
        <f aca="false">E81-E51</f>
        <v>15.6288</v>
      </c>
      <c r="L51" s="0" t="n">
        <f aca="false">F81-F51</f>
        <v>16.1172</v>
      </c>
      <c r="N51" s="0" t="n">
        <f aca="false">LN(H51)</f>
        <v>1.96895680850456</v>
      </c>
      <c r="O51" s="0" t="n">
        <f aca="false">LN(I51)</f>
        <v>2.31190155963139</v>
      </c>
      <c r="P51" s="0" t="n">
        <f aca="false">LN(J51)</f>
        <v>2.59148642185056</v>
      </c>
      <c r="Q51" s="0" t="n">
        <f aca="false">LN(K51)</f>
        <v>2.74911536605414</v>
      </c>
      <c r="R51" s="0" t="n">
        <f aca="false">LN(L51)</f>
        <v>2.77988702472089</v>
      </c>
    </row>
    <row r="52" customFormat="false" ht="18.75" hidden="false" customHeight="false" outlineLevel="0" collapsed="false">
      <c r="A52" s="0" t="n">
        <v>500</v>
      </c>
      <c r="B52" s="0" t="n">
        <v>29.2227</v>
      </c>
      <c r="C52" s="0" t="n">
        <v>32.8043</v>
      </c>
      <c r="D52" s="0" t="n">
        <v>40.2931</v>
      </c>
      <c r="E52" s="0" t="n">
        <v>49.5727</v>
      </c>
      <c r="F52" s="0" t="n">
        <v>55.1079</v>
      </c>
      <c r="H52" s="0" t="n">
        <f aca="false">B82-B52</f>
        <v>7.0004</v>
      </c>
      <c r="I52" s="0" t="n">
        <f aca="false">C82-C52</f>
        <v>10.2564</v>
      </c>
      <c r="J52" s="0" t="n">
        <f aca="false">D82-D52</f>
        <v>12.8612</v>
      </c>
      <c r="K52" s="0" t="n">
        <f aca="false">E82-E52</f>
        <v>15.3032</v>
      </c>
      <c r="L52" s="0" t="n">
        <f aca="false">F82-F52</f>
        <v>15.9544</v>
      </c>
      <c r="N52" s="0" t="n">
        <f aca="false">LN(H52)</f>
        <v>1.94596729027986</v>
      </c>
      <c r="O52" s="0" t="n">
        <f aca="false">LN(I52)</f>
        <v>2.32790190097784</v>
      </c>
      <c r="P52" s="0" t="n">
        <f aca="false">LN(J52)</f>
        <v>2.55421502705332</v>
      </c>
      <c r="Q52" s="0" t="n">
        <f aca="false">LN(K52)</f>
        <v>2.72806195685631</v>
      </c>
      <c r="R52" s="0" t="n">
        <f aca="false">LN(L52)</f>
        <v>2.76973465325687</v>
      </c>
    </row>
    <row r="53" customFormat="false" ht="18.75" hidden="false" customHeight="false" outlineLevel="0" collapsed="false">
      <c r="A53" s="0" t="n">
        <v>510</v>
      </c>
      <c r="B53" s="0" t="n">
        <v>29.3855</v>
      </c>
      <c r="C53" s="0" t="n">
        <v>32.9671</v>
      </c>
      <c r="D53" s="0" t="n">
        <v>40.7815</v>
      </c>
      <c r="E53" s="0" t="n">
        <v>50.0611</v>
      </c>
      <c r="F53" s="0" t="n">
        <v>55.5963</v>
      </c>
      <c r="H53" s="0" t="n">
        <f aca="false">B83-B53</f>
        <v>7.0004</v>
      </c>
      <c r="I53" s="0" t="n">
        <f aca="false">C83-C53</f>
        <v>10.9076</v>
      </c>
      <c r="J53" s="0" t="n">
        <f aca="false">D83-D53</f>
        <v>12.6984</v>
      </c>
      <c r="K53" s="0" t="n">
        <f aca="false">E83-E53</f>
        <v>15.1404</v>
      </c>
      <c r="L53" s="0" t="n">
        <f aca="false">F83-F53</f>
        <v>15.9544</v>
      </c>
      <c r="N53" s="0" t="n">
        <f aca="false">LN(H53)</f>
        <v>1.94596729027987</v>
      </c>
      <c r="O53" s="0" t="n">
        <f aca="false">LN(I53)</f>
        <v>2.38945979397727</v>
      </c>
      <c r="P53" s="0" t="n">
        <f aca="false">LN(J53)</f>
        <v>2.5414760012759</v>
      </c>
      <c r="Q53" s="0" t="n">
        <f aca="false">LN(K53)</f>
        <v>2.71736666773956</v>
      </c>
      <c r="R53" s="0" t="n">
        <f aca="false">LN(L53)</f>
        <v>2.76973465325687</v>
      </c>
    </row>
    <row r="54" customFormat="false" ht="18.75" hidden="false" customHeight="false" outlineLevel="0" collapsed="false">
      <c r="A54" s="0" t="n">
        <v>520</v>
      </c>
      <c r="B54" s="0" t="n">
        <v>29.7111</v>
      </c>
      <c r="C54" s="0" t="n">
        <v>33.6183</v>
      </c>
      <c r="D54" s="0" t="n">
        <v>40.9443</v>
      </c>
      <c r="E54" s="0" t="n">
        <v>50.8751</v>
      </c>
      <c r="F54" s="0" t="n">
        <v>56.2475</v>
      </c>
      <c r="H54" s="0" t="n">
        <f aca="false">B84-B54</f>
        <v>7.1632</v>
      </c>
      <c r="I54" s="0" t="n">
        <f aca="false">C84-C54</f>
        <v>10.4192</v>
      </c>
      <c r="J54" s="0" t="n">
        <f aca="false">D84-D54</f>
        <v>12.6984</v>
      </c>
      <c r="K54" s="0" t="n">
        <f aca="false">E84-E54</f>
        <v>14.9776</v>
      </c>
      <c r="L54" s="0" t="n">
        <f aca="false">F84-F54</f>
        <v>15.6288</v>
      </c>
      <c r="N54" s="0" t="n">
        <f aca="false">LN(H54)</f>
        <v>1.96895680850456</v>
      </c>
      <c r="O54" s="0" t="n">
        <f aca="false">LN(I54)</f>
        <v>2.34365025794597</v>
      </c>
      <c r="P54" s="0" t="n">
        <f aca="false">LN(J54)</f>
        <v>2.54147600127589</v>
      </c>
      <c r="Q54" s="0" t="n">
        <f aca="false">LN(K54)</f>
        <v>2.70655575163534</v>
      </c>
      <c r="R54" s="0" t="n">
        <f aca="false">LN(L54)</f>
        <v>2.74911536605414</v>
      </c>
    </row>
    <row r="55" customFormat="false" ht="18.75" hidden="false" customHeight="false" outlineLevel="0" collapsed="false">
      <c r="A55" s="0" t="n">
        <v>530</v>
      </c>
      <c r="B55" s="0" t="n">
        <v>29.3855</v>
      </c>
      <c r="C55" s="0" t="n">
        <v>33.9439</v>
      </c>
      <c r="D55" s="0" t="n">
        <v>41.5955</v>
      </c>
      <c r="E55" s="0" t="n">
        <v>51.3635</v>
      </c>
      <c r="F55" s="0" t="n">
        <v>56.5731</v>
      </c>
      <c r="H55" s="0" t="n">
        <f aca="false">B85-B55</f>
        <v>7.9772</v>
      </c>
      <c r="I55" s="0" t="n">
        <f aca="false">C85-C55</f>
        <v>9.76799999999999</v>
      </c>
      <c r="J55" s="0" t="n">
        <f aca="false">D85-D55</f>
        <v>12.5356</v>
      </c>
      <c r="K55" s="0" t="n">
        <f aca="false">E85-E55</f>
        <v>15.3032</v>
      </c>
      <c r="L55" s="0" t="n">
        <f aca="false">F85-F55</f>
        <v>15.6288</v>
      </c>
      <c r="N55" s="0" t="n">
        <f aca="false">LN(H55)</f>
        <v>2.07658747269693</v>
      </c>
      <c r="O55" s="0" t="n">
        <f aca="false">LN(I55)</f>
        <v>2.2791117368084</v>
      </c>
      <c r="P55" s="0" t="n">
        <f aca="false">LN(J55)</f>
        <v>2.52857259643999</v>
      </c>
      <c r="Q55" s="0" t="n">
        <f aca="false">LN(K55)</f>
        <v>2.72806195685631</v>
      </c>
      <c r="R55" s="0" t="n">
        <f aca="false">LN(L55)</f>
        <v>2.74911536605414</v>
      </c>
    </row>
    <row r="56" customFormat="false" ht="18.75" hidden="false" customHeight="false" outlineLevel="0" collapsed="false">
      <c r="A56" s="0" t="n">
        <v>540</v>
      </c>
      <c r="B56" s="0" t="n">
        <v>29.5483</v>
      </c>
      <c r="C56" s="0" t="n">
        <v>34.2695</v>
      </c>
      <c r="D56" s="0" t="n">
        <v>41.9211</v>
      </c>
      <c r="E56" s="0" t="n">
        <v>52.1775</v>
      </c>
      <c r="F56" s="0" t="n">
        <v>57.2243</v>
      </c>
      <c r="H56" s="0" t="n">
        <f aca="false">B86-B56</f>
        <v>8.3028</v>
      </c>
      <c r="I56" s="0" t="n">
        <f aca="false">C86-C56</f>
        <v>9.2796</v>
      </c>
      <c r="J56" s="0" t="n">
        <f aca="false">D86-D56</f>
        <v>12.5356</v>
      </c>
      <c r="K56" s="0" t="n">
        <f aca="false">E86-E56</f>
        <v>15.1404</v>
      </c>
      <c r="L56" s="0" t="n">
        <f aca="false">F86-F56</f>
        <v>15.466</v>
      </c>
      <c r="N56" s="0" t="n">
        <f aca="false">LN(H56)</f>
        <v>2.11659280731063</v>
      </c>
      <c r="O56" s="0" t="n">
        <f aca="false">LN(I56)</f>
        <v>2.22781844242085</v>
      </c>
      <c r="P56" s="0" t="n">
        <f aca="false">LN(J56)</f>
        <v>2.52857259643999</v>
      </c>
      <c r="Q56" s="0" t="n">
        <f aca="false">LN(K56)</f>
        <v>2.71736666773956</v>
      </c>
      <c r="R56" s="0" t="n">
        <f aca="false">LN(L56)</f>
        <v>2.73864406618684</v>
      </c>
    </row>
    <row r="57" customFormat="false" ht="18.75" hidden="false" customHeight="false" outlineLevel="0" collapsed="false">
      <c r="A57" s="0" t="n">
        <v>550</v>
      </c>
      <c r="B57" s="0" t="n">
        <v>29.8739</v>
      </c>
      <c r="C57" s="0" t="n">
        <v>34.2695</v>
      </c>
      <c r="D57" s="0" t="n">
        <v>42.5723</v>
      </c>
      <c r="E57" s="0" t="n">
        <v>52.5031</v>
      </c>
      <c r="F57" s="0" t="n">
        <v>57.5499</v>
      </c>
      <c r="H57" s="0" t="n">
        <f aca="false">B87-B57</f>
        <v>7.8144</v>
      </c>
      <c r="I57" s="0" t="n">
        <f aca="false">C87-C57</f>
        <v>9.76799999999999</v>
      </c>
      <c r="J57" s="0" t="n">
        <f aca="false">D87-D57</f>
        <v>12.21</v>
      </c>
      <c r="K57" s="0" t="n">
        <f aca="false">E87-E57</f>
        <v>15.1404</v>
      </c>
      <c r="L57" s="0" t="n">
        <f aca="false">F87-F57</f>
        <v>15.7916</v>
      </c>
      <c r="N57" s="0" t="n">
        <f aca="false">LN(H57)</f>
        <v>2.05596818549419</v>
      </c>
      <c r="O57" s="0" t="n">
        <f aca="false">LN(I57)</f>
        <v>2.2791117368084</v>
      </c>
      <c r="P57" s="0" t="n">
        <f aca="false">LN(J57)</f>
        <v>2.50225528812261</v>
      </c>
      <c r="Q57" s="0" t="n">
        <f aca="false">LN(K57)</f>
        <v>2.71736666773956</v>
      </c>
      <c r="R57" s="0" t="n">
        <f aca="false">LN(L57)</f>
        <v>2.75947815308969</v>
      </c>
    </row>
    <row r="58" customFormat="false" ht="18.75" hidden="false" customHeight="false" outlineLevel="0" collapsed="false">
      <c r="A58" s="0" t="n">
        <v>560</v>
      </c>
      <c r="B58" s="0" t="n">
        <v>30.6879</v>
      </c>
      <c r="C58" s="0" t="n">
        <v>35.2463</v>
      </c>
      <c r="D58" s="0" t="n">
        <v>42.7351</v>
      </c>
      <c r="E58" s="0" t="n">
        <v>52.9915</v>
      </c>
      <c r="F58" s="0" t="n">
        <v>58.3639</v>
      </c>
      <c r="H58" s="0" t="n">
        <f aca="false">B88-B58</f>
        <v>7.1632</v>
      </c>
      <c r="I58" s="0" t="n">
        <f aca="false">C88-C58</f>
        <v>9.6052</v>
      </c>
      <c r="J58" s="0" t="n">
        <f aca="false">D88-D58</f>
        <v>12.5356</v>
      </c>
      <c r="K58" s="0" t="n">
        <f aca="false">E88-E58</f>
        <v>14.8148</v>
      </c>
      <c r="L58" s="0" t="n">
        <f aca="false">F88-F58</f>
        <v>15.6288</v>
      </c>
      <c r="N58" s="0" t="n">
        <f aca="false">LN(H58)</f>
        <v>1.96895680850456</v>
      </c>
      <c r="O58" s="0" t="n">
        <f aca="false">LN(I58)</f>
        <v>2.26230461849202</v>
      </c>
      <c r="P58" s="0" t="n">
        <f aca="false">LN(J58)</f>
        <v>2.52857259643999</v>
      </c>
      <c r="Q58" s="0" t="n">
        <f aca="false">LN(K58)</f>
        <v>2.69562668110315</v>
      </c>
      <c r="R58" s="0" t="n">
        <f aca="false">LN(L58)</f>
        <v>2.74911536605414</v>
      </c>
    </row>
    <row r="59" customFormat="false" ht="18.75" hidden="false" customHeight="false" outlineLevel="0" collapsed="false">
      <c r="A59" s="0" t="n">
        <v>570</v>
      </c>
      <c r="B59" s="0" t="n">
        <v>30.8507</v>
      </c>
      <c r="C59" s="0" t="n">
        <v>35.5719</v>
      </c>
      <c r="D59" s="0" t="n">
        <v>43.2235</v>
      </c>
      <c r="E59" s="0" t="n">
        <v>53.4799</v>
      </c>
      <c r="F59" s="0" t="n">
        <v>59.0151</v>
      </c>
      <c r="H59" s="0" t="n">
        <f aca="false">B89-B59</f>
        <v>7.0004</v>
      </c>
      <c r="I59" s="0" t="n">
        <f aca="false">C89-C59</f>
        <v>9.768</v>
      </c>
      <c r="J59" s="0" t="n">
        <f aca="false">D89-D59</f>
        <v>12.3728</v>
      </c>
      <c r="K59" s="0" t="n">
        <f aca="false">E89-E59</f>
        <v>14.652</v>
      </c>
      <c r="L59" s="0" t="n">
        <f aca="false">F89-F59</f>
        <v>15.466</v>
      </c>
      <c r="N59" s="0" t="n">
        <f aca="false">LN(H59)</f>
        <v>1.94596729027986</v>
      </c>
      <c r="O59" s="0" t="n">
        <f aca="false">LN(I59)</f>
        <v>2.2791117368084</v>
      </c>
      <c r="P59" s="0" t="n">
        <f aca="false">LN(J59)</f>
        <v>2.51550051487263</v>
      </c>
      <c r="Q59" s="0" t="n">
        <f aca="false">LN(K59)</f>
        <v>2.68457684491657</v>
      </c>
      <c r="R59" s="0" t="n">
        <f aca="false">LN(L59)</f>
        <v>2.73864406618684</v>
      </c>
    </row>
    <row r="60" customFormat="false" ht="18.75" hidden="false" customHeight="false" outlineLevel="0" collapsed="false">
      <c r="A60" s="0" t="n">
        <v>580</v>
      </c>
      <c r="B60" s="0" t="n">
        <v>31.1763</v>
      </c>
      <c r="C60" s="0" t="n">
        <v>36.2231</v>
      </c>
      <c r="D60" s="0" t="n">
        <v>43.3863</v>
      </c>
      <c r="E60" s="0" t="n">
        <v>54.1311</v>
      </c>
      <c r="F60" s="0" t="n">
        <v>59.8291</v>
      </c>
      <c r="H60" s="0" t="n">
        <f aca="false">B90-B60</f>
        <v>7.1632</v>
      </c>
      <c r="I60" s="0" t="n">
        <f aca="false">C90-C60</f>
        <v>9.2796</v>
      </c>
      <c r="J60" s="0" t="n">
        <f aca="false">D90-D60</f>
        <v>12.5356</v>
      </c>
      <c r="K60" s="0" t="n">
        <f aca="false">E90-E60</f>
        <v>14.4892</v>
      </c>
      <c r="L60" s="0" t="n">
        <f aca="false">F90-F60</f>
        <v>15.1404</v>
      </c>
      <c r="N60" s="0" t="n">
        <f aca="false">LN(H60)</f>
        <v>1.96895680850456</v>
      </c>
      <c r="O60" s="0" t="n">
        <f aca="false">LN(I60)</f>
        <v>2.22781844242085</v>
      </c>
      <c r="P60" s="0" t="n">
        <f aca="false">LN(J60)</f>
        <v>2.52857259643999</v>
      </c>
      <c r="Q60" s="0" t="n">
        <f aca="false">LN(K60)</f>
        <v>2.67340354431844</v>
      </c>
      <c r="R60" s="0" t="n">
        <f aca="false">LN(L60)</f>
        <v>2.71736666773956</v>
      </c>
    </row>
    <row r="61" customFormat="false" ht="18.75" hidden="false" customHeight="false" outlineLevel="0" collapsed="false">
      <c r="A61" s="0" t="n">
        <v>590</v>
      </c>
      <c r="B61" s="0" t="n">
        <v>31.1763</v>
      </c>
      <c r="C61" s="0" t="n">
        <v>35.8975</v>
      </c>
      <c r="D61" s="0" t="n">
        <v>44.0375</v>
      </c>
      <c r="E61" s="0" t="n">
        <v>54.9451</v>
      </c>
      <c r="F61" s="0" t="n">
        <v>60.1547</v>
      </c>
      <c r="H61" s="0" t="n">
        <f aca="false">B91-B61</f>
        <v>7.6516</v>
      </c>
      <c r="I61" s="0" t="n">
        <f aca="false">C91-C61</f>
        <v>9.76799999999999</v>
      </c>
      <c r="J61" s="0" t="n">
        <f aca="false">D91-D61</f>
        <v>12.0472</v>
      </c>
      <c r="K61" s="0" t="n">
        <f aca="false">E91-E61</f>
        <v>14.1636</v>
      </c>
      <c r="L61" s="0" t="n">
        <f aca="false">F91-F61</f>
        <v>15.3032</v>
      </c>
      <c r="N61" s="0" t="n">
        <f aca="false">LN(H61)</f>
        <v>2.03491477629636</v>
      </c>
      <c r="O61" s="0" t="n">
        <f aca="false">LN(I61)</f>
        <v>2.2791117368084</v>
      </c>
      <c r="P61" s="0" t="n">
        <f aca="false">LN(J61)</f>
        <v>2.48883226779047</v>
      </c>
      <c r="Q61" s="0" t="n">
        <f aca="false">LN(K61)</f>
        <v>2.65067529324089</v>
      </c>
      <c r="R61" s="0" t="n">
        <f aca="false">LN(L61)</f>
        <v>2.72806195685631</v>
      </c>
    </row>
    <row r="62" customFormat="false" ht="18.75" hidden="false" customHeight="false" outlineLevel="0" collapsed="false">
      <c r="A62" s="0" t="n">
        <v>600</v>
      </c>
      <c r="B62" s="0" t="n">
        <v>31.3391</v>
      </c>
      <c r="C62" s="0" t="n">
        <v>36.3859</v>
      </c>
      <c r="D62" s="0" t="n">
        <v>44.6887</v>
      </c>
      <c r="E62" s="0" t="n">
        <v>55.2707</v>
      </c>
      <c r="F62" s="0" t="n">
        <v>60.6431</v>
      </c>
      <c r="H62" s="0" t="n">
        <f aca="false">B92-B62</f>
        <v>7.9772</v>
      </c>
      <c r="I62" s="0" t="n">
        <f aca="false">C92-C62</f>
        <v>9.76799999999999</v>
      </c>
      <c r="J62" s="0" t="n">
        <f aca="false">D92-D62</f>
        <v>11.7216</v>
      </c>
      <c r="K62" s="0" t="n">
        <f aca="false">E92-E62</f>
        <v>14.1636</v>
      </c>
      <c r="L62" s="0" t="n">
        <f aca="false">F92-F62</f>
        <v>15.1404</v>
      </c>
      <c r="N62" s="0" t="n">
        <f aca="false">LN(H62)</f>
        <v>2.07658747269693</v>
      </c>
      <c r="O62" s="0" t="n">
        <f aca="false">LN(I62)</f>
        <v>2.2791117368084</v>
      </c>
      <c r="P62" s="0" t="n">
        <f aca="false">LN(J62)</f>
        <v>2.46143329360236</v>
      </c>
      <c r="Q62" s="0" t="n">
        <f aca="false">LN(K62)</f>
        <v>2.65067529324089</v>
      </c>
      <c r="R62" s="0" t="n">
        <f aca="false">LN(L62)</f>
        <v>2.71736666773956</v>
      </c>
    </row>
    <row r="63" customFormat="false" ht="18.75" hidden="false" customHeight="false" outlineLevel="0" collapsed="false">
      <c r="A63" s="0" t="n">
        <v>610</v>
      </c>
      <c r="B63" s="0" t="n">
        <v>31.1763</v>
      </c>
      <c r="C63" s="0" t="n">
        <v>36.7115</v>
      </c>
      <c r="D63" s="0" t="n">
        <v>45.6655</v>
      </c>
      <c r="E63" s="0" t="n">
        <v>55.5963</v>
      </c>
      <c r="F63" s="0" t="n">
        <v>60.9687</v>
      </c>
      <c r="H63" s="0" t="n">
        <f aca="false">B93-B63</f>
        <v>8.4656</v>
      </c>
      <c r="I63" s="0" t="n">
        <f aca="false">C93-C63</f>
        <v>9.6052</v>
      </c>
      <c r="J63" s="0" t="n">
        <f aca="false">D93-D63</f>
        <v>11.2332</v>
      </c>
      <c r="K63" s="0" t="n">
        <f aca="false">E93-E63</f>
        <v>14.1636</v>
      </c>
      <c r="L63" s="0" t="n">
        <f aca="false">F93-F63</f>
        <v>15.1404</v>
      </c>
      <c r="N63" s="0" t="n">
        <f aca="false">LN(H63)</f>
        <v>2.13601089316773</v>
      </c>
      <c r="O63" s="0" t="n">
        <f aca="false">LN(I63)</f>
        <v>2.26230461849202</v>
      </c>
      <c r="P63" s="0" t="n">
        <f aca="false">LN(J63)</f>
        <v>2.41887367918356</v>
      </c>
      <c r="Q63" s="0" t="n">
        <f aca="false">LN(K63)</f>
        <v>2.65067529324089</v>
      </c>
      <c r="R63" s="0" t="n">
        <f aca="false">LN(L63)</f>
        <v>2.71736666773956</v>
      </c>
    </row>
    <row r="64" customFormat="false" ht="18.75" hidden="false" customHeight="false" outlineLevel="0" collapsed="false">
      <c r="A64" s="0" t="n">
        <v>620</v>
      </c>
      <c r="B64" s="0" t="n">
        <v>31.6647</v>
      </c>
      <c r="C64" s="0" t="n">
        <v>37.0371</v>
      </c>
      <c r="D64" s="0" t="n">
        <v>45.9911</v>
      </c>
      <c r="E64" s="0" t="n">
        <v>56.0847</v>
      </c>
      <c r="F64" s="0" t="n">
        <v>61.6199</v>
      </c>
      <c r="H64" s="0" t="n">
        <f aca="false">B94-B64</f>
        <v>7.8144</v>
      </c>
      <c r="I64" s="0" t="n">
        <f aca="false">C94-C64</f>
        <v>9.768</v>
      </c>
      <c r="J64" s="0" t="n">
        <f aca="false">D94-D64</f>
        <v>11.396</v>
      </c>
      <c r="K64" s="0" t="n">
        <f aca="false">E94-E64</f>
        <v>14.0008</v>
      </c>
      <c r="L64" s="0" t="n">
        <f aca="false">F94-F64</f>
        <v>14.9776</v>
      </c>
      <c r="N64" s="0" t="n">
        <f aca="false">LN(H64)</f>
        <v>2.05596818549419</v>
      </c>
      <c r="O64" s="0" t="n">
        <f aca="false">LN(I64)</f>
        <v>2.2791117368084</v>
      </c>
      <c r="P64" s="0" t="n">
        <f aca="false">LN(J64)</f>
        <v>2.43326241663566</v>
      </c>
      <c r="Q64" s="0" t="n">
        <f aca="false">LN(K64)</f>
        <v>2.63911447083981</v>
      </c>
      <c r="R64" s="0" t="n">
        <f aca="false">LN(L64)</f>
        <v>2.70655575163534</v>
      </c>
    </row>
    <row r="65" customFormat="false" ht="18.75" hidden="false" customHeight="false" outlineLevel="0" collapsed="false">
      <c r="A65" s="0" t="n">
        <v>630</v>
      </c>
      <c r="B65" s="0" t="n">
        <v>31.8275</v>
      </c>
      <c r="C65" s="0" t="n">
        <v>37.3627</v>
      </c>
      <c r="D65" s="0" t="n">
        <v>46.3167</v>
      </c>
      <c r="E65" s="0" t="n">
        <v>56.7359</v>
      </c>
      <c r="F65" s="0" t="n">
        <v>62.1083</v>
      </c>
      <c r="H65" s="0" t="n">
        <f aca="false">B95-B65</f>
        <v>7.6516</v>
      </c>
      <c r="I65" s="0" t="n">
        <f aca="false">C95-C65</f>
        <v>9.44240000000001</v>
      </c>
      <c r="J65" s="0" t="n">
        <f aca="false">D95-D65</f>
        <v>11.8844</v>
      </c>
      <c r="K65" s="0" t="n">
        <f aca="false">E95-E65</f>
        <v>13.6752</v>
      </c>
      <c r="L65" s="0" t="n">
        <f aca="false">F95-F65</f>
        <v>14.9776</v>
      </c>
      <c r="N65" s="0" t="n">
        <f aca="false">LN(H65)</f>
        <v>2.03491477629636</v>
      </c>
      <c r="O65" s="0" t="n">
        <f aca="false">LN(I65)</f>
        <v>2.24521018513272</v>
      </c>
      <c r="P65" s="0" t="n">
        <f aca="false">LN(J65)</f>
        <v>2.47522661573469</v>
      </c>
      <c r="Q65" s="0" t="n">
        <f aca="false">LN(K65)</f>
        <v>2.61558397342962</v>
      </c>
      <c r="R65" s="0" t="n">
        <f aca="false">LN(L65)</f>
        <v>2.70655575163534</v>
      </c>
    </row>
    <row r="66" customFormat="false" ht="18.75" hidden="false" customHeight="false" outlineLevel="0" collapsed="false">
      <c r="A66" s="0" t="n">
        <v>640</v>
      </c>
      <c r="B66" s="0" t="n">
        <v>32.3159</v>
      </c>
      <c r="C66" s="0" t="n">
        <v>37.3627</v>
      </c>
      <c r="D66" s="0" t="n">
        <v>46.6423</v>
      </c>
      <c r="E66" s="0" t="n">
        <v>57.3871</v>
      </c>
      <c r="F66" s="0" t="n">
        <v>62.7595</v>
      </c>
      <c r="H66" s="0" t="n">
        <f aca="false">B96-B66</f>
        <v>7.326</v>
      </c>
      <c r="I66" s="0" t="n">
        <f aca="false">C96-C66</f>
        <v>9.9308</v>
      </c>
      <c r="J66" s="0" t="n">
        <f aca="false">D96-D66</f>
        <v>12.0472</v>
      </c>
      <c r="K66" s="0" t="n">
        <f aca="false">E96-E66</f>
        <v>13.5124</v>
      </c>
      <c r="L66" s="0" t="n">
        <f aca="false">F96-F66</f>
        <v>14.9776</v>
      </c>
      <c r="N66" s="0" t="n">
        <f aca="false">LN(H66)</f>
        <v>1.99142966435662</v>
      </c>
      <c r="O66" s="0" t="n">
        <f aca="false">LN(I66)</f>
        <v>2.29564103875961</v>
      </c>
      <c r="P66" s="0" t="n">
        <f aca="false">LN(J66)</f>
        <v>2.48883226779047</v>
      </c>
      <c r="Q66" s="0" t="n">
        <f aca="false">LN(K66)</f>
        <v>2.6036077823829</v>
      </c>
      <c r="R66" s="0" t="n">
        <f aca="false">LN(L66)</f>
        <v>2.70655575163534</v>
      </c>
    </row>
    <row r="67" customFormat="false" ht="18.75" hidden="false" customHeight="false" outlineLevel="0" collapsed="false">
      <c r="A67" s="0" t="n">
        <v>650</v>
      </c>
      <c r="B67" s="0" t="n">
        <v>32.6415</v>
      </c>
      <c r="C67" s="0" t="n">
        <v>37.8511</v>
      </c>
      <c r="D67" s="0" t="n">
        <v>47.1307</v>
      </c>
      <c r="E67" s="0" t="n">
        <v>57.7127</v>
      </c>
      <c r="F67" s="0" t="n">
        <v>63.4107</v>
      </c>
      <c r="H67" s="0" t="n">
        <f aca="false">B97-B67</f>
        <v>7.1632</v>
      </c>
      <c r="I67" s="0" t="n">
        <f aca="false">C97-C67</f>
        <v>9.4424</v>
      </c>
      <c r="J67" s="0" t="n">
        <f aca="false">D97-D67</f>
        <v>11.8844</v>
      </c>
      <c r="K67" s="0" t="n">
        <f aca="false">E97-E67</f>
        <v>13.5124</v>
      </c>
      <c r="L67" s="0" t="n">
        <f aca="false">F97-F67</f>
        <v>14.8148</v>
      </c>
      <c r="N67" s="0" t="n">
        <f aca="false">LN(H67)</f>
        <v>1.96895680850456</v>
      </c>
      <c r="O67" s="0" t="n">
        <f aca="false">LN(I67)</f>
        <v>2.24521018513272</v>
      </c>
      <c r="P67" s="0" t="n">
        <f aca="false">LN(J67)</f>
        <v>2.47522661573469</v>
      </c>
      <c r="Q67" s="0" t="n">
        <f aca="false">LN(K67)</f>
        <v>2.6036077823829</v>
      </c>
      <c r="R67" s="0" t="n">
        <f aca="false">LN(L67)</f>
        <v>2.69562668110315</v>
      </c>
    </row>
    <row r="68" customFormat="false" ht="18.75" hidden="false" customHeight="false" outlineLevel="0" collapsed="false">
      <c r="A68" s="0" t="n">
        <v>660</v>
      </c>
      <c r="B68" s="0" t="n">
        <v>32.9671</v>
      </c>
      <c r="C68" s="0" t="n">
        <v>38.0139</v>
      </c>
      <c r="D68" s="0" t="n">
        <v>47.6191</v>
      </c>
      <c r="E68" s="0" t="n">
        <v>58.2011</v>
      </c>
      <c r="F68" s="0" t="n">
        <v>64.0619</v>
      </c>
      <c r="H68" s="0" t="n">
        <f aca="false">B98-B68</f>
        <v>7.00039999999999</v>
      </c>
      <c r="I68" s="0" t="n">
        <f aca="false">C98-C68</f>
        <v>9.768</v>
      </c>
      <c r="J68" s="0" t="n">
        <f aca="false">D98-D68</f>
        <v>11.396</v>
      </c>
      <c r="K68" s="0" t="n">
        <f aca="false">E98-E68</f>
        <v>13.6752</v>
      </c>
      <c r="L68" s="0" t="n">
        <f aca="false">F98-F68</f>
        <v>14.8148</v>
      </c>
      <c r="N68" s="0" t="n">
        <f aca="false">LN(H68)</f>
        <v>1.94596729027986</v>
      </c>
      <c r="O68" s="0" t="n">
        <f aca="false">LN(I68)</f>
        <v>2.2791117368084</v>
      </c>
      <c r="P68" s="0" t="n">
        <f aca="false">LN(J68)</f>
        <v>2.43326241663566</v>
      </c>
      <c r="Q68" s="0" t="n">
        <f aca="false">LN(K68)</f>
        <v>2.61558397342962</v>
      </c>
      <c r="R68" s="0" t="n">
        <f aca="false">LN(L68)</f>
        <v>2.69562668110315</v>
      </c>
    </row>
    <row r="69" customFormat="false" ht="18.75" hidden="false" customHeight="false" outlineLevel="0" collapsed="false">
      <c r="A69" s="0" t="n">
        <v>670</v>
      </c>
      <c r="B69" s="0" t="n">
        <v>33.7811</v>
      </c>
      <c r="C69" s="0" t="n">
        <v>38.6651</v>
      </c>
      <c r="D69" s="0" t="n">
        <v>47.9447</v>
      </c>
      <c r="E69" s="0" t="n">
        <v>58.5267</v>
      </c>
      <c r="F69" s="0" t="n">
        <v>64.5503</v>
      </c>
      <c r="H69" s="0" t="n">
        <f aca="false">B99-B69</f>
        <v>6.8376</v>
      </c>
      <c r="I69" s="0" t="n">
        <f aca="false">C99-C69</f>
        <v>9.27959999999999</v>
      </c>
      <c r="J69" s="0" t="n">
        <f aca="false">D99-D69</f>
        <v>11.2332</v>
      </c>
      <c r="K69" s="0" t="n">
        <f aca="false">E99-E69</f>
        <v>13.838</v>
      </c>
      <c r="L69" s="0" t="n">
        <f aca="false">F99-F69</f>
        <v>14.652</v>
      </c>
      <c r="N69" s="0" t="n">
        <f aca="false">LN(H69)</f>
        <v>1.92243679286967</v>
      </c>
      <c r="O69" s="0" t="n">
        <f aca="false">LN(I69)</f>
        <v>2.22781844242085</v>
      </c>
      <c r="P69" s="0" t="n">
        <f aca="false">LN(J69)</f>
        <v>2.41887367918356</v>
      </c>
      <c r="Q69" s="0" t="n">
        <f aca="false">LN(K69)</f>
        <v>2.62741843107662</v>
      </c>
      <c r="R69" s="0" t="n">
        <f aca="false">LN(L69)</f>
        <v>2.68457684491657</v>
      </c>
    </row>
    <row r="70" customFormat="false" ht="18.75" hidden="false" customHeight="false" outlineLevel="0" collapsed="false">
      <c r="A70" s="0" t="n">
        <v>680</v>
      </c>
      <c r="B70" s="0" t="n">
        <v>34.2695</v>
      </c>
      <c r="C70" s="0" t="n">
        <v>39.1535</v>
      </c>
      <c r="D70" s="0" t="n">
        <v>48.1075</v>
      </c>
      <c r="E70" s="0" t="n">
        <v>59.1779</v>
      </c>
      <c r="F70" s="0" t="n">
        <v>65.0387</v>
      </c>
      <c r="H70" s="0" t="n">
        <f aca="false">B100-B70</f>
        <v>6.6748</v>
      </c>
      <c r="I70" s="0" t="n">
        <f aca="false">C100-C70</f>
        <v>9.6052</v>
      </c>
      <c r="J70" s="0" t="n">
        <f aca="false">D100-D70</f>
        <v>11.396</v>
      </c>
      <c r="K70" s="0" t="n">
        <f aca="false">E100-E70</f>
        <v>13.6752</v>
      </c>
      <c r="L70" s="0" t="n">
        <f aca="false">F100-F70</f>
        <v>14.4892</v>
      </c>
      <c r="N70" s="0" t="n">
        <f aca="false">LN(H70)</f>
        <v>1.89833924129061</v>
      </c>
      <c r="O70" s="0" t="n">
        <f aca="false">LN(I70)</f>
        <v>2.26230461849202</v>
      </c>
      <c r="P70" s="0" t="n">
        <f aca="false">LN(J70)</f>
        <v>2.43326241663566</v>
      </c>
      <c r="Q70" s="0" t="n">
        <f aca="false">LN(K70)</f>
        <v>2.61558397342962</v>
      </c>
      <c r="R70" s="0" t="n">
        <f aca="false">LN(L70)</f>
        <v>2.67340354431844</v>
      </c>
    </row>
    <row r="71" customFormat="false" ht="18.75" hidden="false" customHeight="false" outlineLevel="0" collapsed="false">
      <c r="A71" s="0" t="n">
        <v>690</v>
      </c>
      <c r="B71" s="0" t="n">
        <v>34.5951</v>
      </c>
      <c r="C71" s="0" t="n">
        <v>39.6419</v>
      </c>
      <c r="D71" s="0" t="n">
        <v>48.4331</v>
      </c>
      <c r="E71" s="0" t="n">
        <v>59.5035</v>
      </c>
      <c r="F71" s="0" t="n">
        <v>65.5271</v>
      </c>
      <c r="H71" s="0" t="n">
        <f aca="false">B101-B71</f>
        <v>6.67480000000001</v>
      </c>
      <c r="I71" s="0" t="n">
        <f aca="false">C101-C71</f>
        <v>9.1168</v>
      </c>
      <c r="J71" s="0" t="n">
        <f aca="false">D101-D71</f>
        <v>11.5588</v>
      </c>
      <c r="K71" s="0" t="n">
        <f aca="false">E101-E71</f>
        <v>13.6752</v>
      </c>
      <c r="L71" s="0" t="n">
        <f aca="false">F101-F71</f>
        <v>14.1636</v>
      </c>
      <c r="N71" s="0" t="n">
        <f aca="false">LN(H71)</f>
        <v>1.89833924129061</v>
      </c>
      <c r="O71" s="0" t="n">
        <f aca="false">LN(I71)</f>
        <v>2.21011886532145</v>
      </c>
      <c r="P71" s="0" t="n">
        <f aca="false">LN(J71)</f>
        <v>2.44744705162762</v>
      </c>
      <c r="Q71" s="0" t="n">
        <f aca="false">LN(K71)</f>
        <v>2.61558397342962</v>
      </c>
      <c r="R71" s="0" t="n">
        <f aca="false">LN(L71)</f>
        <v>2.65067529324089</v>
      </c>
    </row>
    <row r="72" customFormat="false" ht="18.75" hidden="false" customHeight="false" outlineLevel="0" collapsed="false">
      <c r="A72" s="0" t="n">
        <v>700</v>
      </c>
      <c r="B72" s="0" t="n">
        <v>34.4323</v>
      </c>
      <c r="C72" s="0" t="n">
        <v>39.9675</v>
      </c>
      <c r="D72" s="0" t="n">
        <v>49.0843</v>
      </c>
      <c r="E72" s="0" t="n">
        <v>60.1547</v>
      </c>
      <c r="F72" s="0" t="n">
        <v>66.1783</v>
      </c>
      <c r="H72" s="0" t="n">
        <f aca="false">B102-B72</f>
        <v>6.67480000000001</v>
      </c>
      <c r="I72" s="0" t="n">
        <f aca="false">C102-C72</f>
        <v>9.11680000000001</v>
      </c>
      <c r="J72" s="0" t="n">
        <f aca="false">D102-D72</f>
        <v>11.396</v>
      </c>
      <c r="K72" s="0" t="n">
        <f aca="false">E102-E72</f>
        <v>13.1868</v>
      </c>
      <c r="L72" s="0" t="n">
        <f aca="false">F102-F72</f>
        <v>13.838</v>
      </c>
      <c r="N72" s="0" t="n">
        <f aca="false">LN(H72)</f>
        <v>1.89833924129061</v>
      </c>
      <c r="O72" s="0" t="n">
        <f aca="false">LN(I72)</f>
        <v>2.21011886532145</v>
      </c>
      <c r="P72" s="0" t="n">
        <f aca="false">LN(J72)</f>
        <v>2.43326241663566</v>
      </c>
      <c r="Q72" s="0" t="n">
        <f aca="false">LN(K72)</f>
        <v>2.57921632925874</v>
      </c>
      <c r="R72" s="0" t="n">
        <f aca="false">LN(L72)</f>
        <v>2.62741843107662</v>
      </c>
    </row>
    <row r="73" customFormat="false" ht="18.75" hidden="false" customHeight="false" outlineLevel="0" collapsed="false">
      <c r="A73" s="0" t="n">
        <v>710</v>
      </c>
      <c r="B73" s="0" t="n">
        <v>34.2695</v>
      </c>
      <c r="C73" s="0" t="n">
        <v>40.1303</v>
      </c>
      <c r="D73" s="0" t="n">
        <v>49.7355</v>
      </c>
      <c r="E73" s="0" t="n">
        <v>60.4803</v>
      </c>
      <c r="F73" s="0" t="n">
        <v>66.5039</v>
      </c>
      <c r="H73" s="0" t="n">
        <f aca="false">B103-B73</f>
        <v>7.0004</v>
      </c>
      <c r="I73" s="0" t="n">
        <f aca="false">C103-C73</f>
        <v>8.95400000000001</v>
      </c>
      <c r="J73" s="0" t="n">
        <f aca="false">D103-D73</f>
        <v>11.0704</v>
      </c>
      <c r="K73" s="0" t="n">
        <f aca="false">E103-E73</f>
        <v>13.5124</v>
      </c>
      <c r="L73" s="0" t="n">
        <f aca="false">F103-F73</f>
        <v>14.0008</v>
      </c>
      <c r="N73" s="0" t="n">
        <f aca="false">LN(H73)</f>
        <v>1.94596729027987</v>
      </c>
      <c r="O73" s="0" t="n">
        <f aca="false">LN(I73)</f>
        <v>2.19210035981877</v>
      </c>
      <c r="P73" s="0" t="n">
        <f aca="false">LN(J73)</f>
        <v>2.40427487976241</v>
      </c>
      <c r="Q73" s="0" t="n">
        <f aca="false">LN(K73)</f>
        <v>2.6036077823829</v>
      </c>
      <c r="R73" s="0" t="n">
        <f aca="false">LN(L73)</f>
        <v>2.63911447083981</v>
      </c>
    </row>
    <row r="74" customFormat="false" ht="18.75" hidden="false" customHeight="false" outlineLevel="0" collapsed="false">
      <c r="A74" s="0" t="n">
        <v>720</v>
      </c>
      <c r="B74" s="0" t="n">
        <v>34.7579</v>
      </c>
      <c r="C74" s="0" t="n">
        <v>40.6187</v>
      </c>
      <c r="D74" s="0" t="n">
        <v>50.0611</v>
      </c>
      <c r="E74" s="0" t="n">
        <v>61.1315</v>
      </c>
      <c r="F74" s="0" t="n">
        <v>66.9923</v>
      </c>
      <c r="H74" s="0" t="n">
        <f aca="false">B104-B74</f>
        <v>6.67480000000001</v>
      </c>
      <c r="I74" s="0" t="n">
        <f aca="false">C104-C74</f>
        <v>8.954</v>
      </c>
      <c r="J74" s="0" t="n">
        <f aca="false">D104-D74</f>
        <v>10.9076</v>
      </c>
      <c r="K74" s="0" t="n">
        <f aca="false">E104-E74</f>
        <v>13.1868</v>
      </c>
      <c r="L74" s="0" t="n">
        <f aca="false">F104-F74</f>
        <v>14.1636</v>
      </c>
      <c r="N74" s="0" t="n">
        <f aca="false">LN(H74)</f>
        <v>1.89833924129061</v>
      </c>
      <c r="O74" s="0" t="n">
        <f aca="false">LN(I74)</f>
        <v>2.19210035981877</v>
      </c>
      <c r="P74" s="0" t="n">
        <f aca="false">LN(J74)</f>
        <v>2.38945979397727</v>
      </c>
      <c r="Q74" s="0" t="n">
        <f aca="false">LN(K74)</f>
        <v>2.57921632925874</v>
      </c>
      <c r="R74" s="0" t="n">
        <f aca="false">LN(L74)</f>
        <v>2.65067529324089</v>
      </c>
    </row>
    <row r="75" customFormat="false" ht="18.75" hidden="false" customHeight="false" outlineLevel="0" collapsed="false">
      <c r="A75" s="0" t="n">
        <v>730</v>
      </c>
      <c r="B75" s="0" t="n">
        <v>34.9207</v>
      </c>
      <c r="C75" s="0" t="n">
        <v>40.9443</v>
      </c>
      <c r="D75" s="0" t="n">
        <v>50.3867</v>
      </c>
      <c r="E75" s="0" t="n">
        <v>61.4571</v>
      </c>
      <c r="F75" s="0" t="n">
        <v>67.6435</v>
      </c>
      <c r="H75" s="0" t="n">
        <f aca="false">B105-B75</f>
        <v>6.51200000000001</v>
      </c>
      <c r="I75" s="0" t="n">
        <f aca="false">C105-C75</f>
        <v>8.95400000000001</v>
      </c>
      <c r="J75" s="0" t="n">
        <f aca="false">D105-D75</f>
        <v>11.0704</v>
      </c>
      <c r="K75" s="0" t="n">
        <f aca="false">E105-E75</f>
        <v>13.3496</v>
      </c>
      <c r="L75" s="0" t="n">
        <f aca="false">F105-F75</f>
        <v>14.0008</v>
      </c>
      <c r="N75" s="0" t="n">
        <f aca="false">LN(H75)</f>
        <v>1.87364662870024</v>
      </c>
      <c r="O75" s="0" t="n">
        <f aca="false">LN(I75)</f>
        <v>2.19210035981877</v>
      </c>
      <c r="P75" s="0" t="n">
        <f aca="false">LN(J75)</f>
        <v>2.40427487976241</v>
      </c>
      <c r="Q75" s="0" t="n">
        <f aca="false">LN(K75)</f>
        <v>2.59148642185056</v>
      </c>
      <c r="R75" s="0" t="n">
        <f aca="false">LN(L75)</f>
        <v>2.63911447083981</v>
      </c>
    </row>
    <row r="76" customFormat="false" ht="18.75" hidden="false" customHeight="false" outlineLevel="0" collapsed="false">
      <c r="A76" s="0" t="n">
        <v>740</v>
      </c>
      <c r="B76" s="0" t="n">
        <v>34.9207</v>
      </c>
      <c r="C76" s="0" t="n">
        <v>41.4327</v>
      </c>
      <c r="D76" s="0" t="n">
        <v>50.8751</v>
      </c>
      <c r="E76" s="0" t="n">
        <v>61.9455</v>
      </c>
      <c r="F76" s="0" t="n">
        <v>68.2947</v>
      </c>
      <c r="H76" s="0" t="n">
        <f aca="false">B106-B76</f>
        <v>6.67479999999999</v>
      </c>
      <c r="I76" s="0" t="n">
        <f aca="false">C106-C76</f>
        <v>8.4656</v>
      </c>
      <c r="J76" s="0" t="n">
        <f aca="false">D106-D76</f>
        <v>11.0704</v>
      </c>
      <c r="K76" s="0" t="n">
        <f aca="false">E106-E76</f>
        <v>13.024</v>
      </c>
      <c r="L76" s="0" t="n">
        <f aca="false">F106-F76</f>
        <v>13.6752</v>
      </c>
      <c r="N76" s="0" t="n">
        <f aca="false">LN(H76)</f>
        <v>1.89833924129061</v>
      </c>
      <c r="O76" s="0" t="n">
        <f aca="false">LN(I76)</f>
        <v>2.13601089316773</v>
      </c>
      <c r="P76" s="0" t="n">
        <f aca="false">LN(J76)</f>
        <v>2.40427487976241</v>
      </c>
      <c r="Q76" s="0" t="n">
        <f aca="false">LN(K76)</f>
        <v>2.56679380926018</v>
      </c>
      <c r="R76" s="0" t="n">
        <f aca="false">LN(L76)</f>
        <v>2.61558397342962</v>
      </c>
    </row>
    <row r="77" customFormat="false" ht="18.75" hidden="false" customHeight="false" outlineLevel="0" collapsed="false">
      <c r="A77" s="0" t="n">
        <v>750</v>
      </c>
      <c r="B77" s="0" t="n">
        <v>34.7579</v>
      </c>
      <c r="C77" s="0" t="n">
        <v>41.4327</v>
      </c>
      <c r="D77" s="0" t="n">
        <v>51.3635</v>
      </c>
      <c r="E77" s="0" t="n">
        <v>62.4339</v>
      </c>
      <c r="F77" s="0" t="n">
        <v>68.7831</v>
      </c>
      <c r="H77" s="0" t="n">
        <f aca="false">B107-B77</f>
        <v>7.0004</v>
      </c>
      <c r="I77" s="0" t="n">
        <f aca="false">C107-C77</f>
        <v>8.6284</v>
      </c>
      <c r="J77" s="0" t="n">
        <f aca="false">D107-D77</f>
        <v>10.9076</v>
      </c>
      <c r="K77" s="0" t="n">
        <f aca="false">E107-E77</f>
        <v>13.024</v>
      </c>
      <c r="L77" s="0" t="n">
        <f aca="false">F107-F77</f>
        <v>13.6752</v>
      </c>
      <c r="N77" s="0" t="n">
        <f aca="false">LN(H77)</f>
        <v>1.94596729027987</v>
      </c>
      <c r="O77" s="0" t="n">
        <f aca="false">LN(I77)</f>
        <v>2.15505908813842</v>
      </c>
      <c r="P77" s="0" t="n">
        <f aca="false">LN(J77)</f>
        <v>2.38945979397727</v>
      </c>
      <c r="Q77" s="0" t="n">
        <f aca="false">LN(K77)</f>
        <v>2.56679380926018</v>
      </c>
      <c r="R77" s="0" t="n">
        <f aca="false">LN(L77)</f>
        <v>2.61558397342962</v>
      </c>
    </row>
    <row r="78" customFormat="false" ht="18.75" hidden="false" customHeight="false" outlineLevel="0" collapsed="false">
      <c r="A78" s="0" t="n">
        <v>760</v>
      </c>
      <c r="B78" s="0" t="n">
        <v>35.0835</v>
      </c>
      <c r="C78" s="0" t="n">
        <v>41.9211</v>
      </c>
      <c r="D78" s="0" t="n">
        <v>51.6891</v>
      </c>
      <c r="E78" s="0" t="n">
        <v>63.0851</v>
      </c>
      <c r="F78" s="0" t="n">
        <v>69.1087</v>
      </c>
      <c r="H78" s="0" t="n">
        <f aca="false">B108-B78</f>
        <v>7.1632</v>
      </c>
      <c r="I78" s="0" t="n">
        <f aca="false">C108-C78</f>
        <v>8.4656</v>
      </c>
      <c r="J78" s="0" t="n">
        <f aca="false">D108-D78</f>
        <v>10.7448</v>
      </c>
      <c r="K78" s="0" t="n">
        <f aca="false">E108-E78</f>
        <v>12.6984</v>
      </c>
      <c r="L78" s="0" t="n">
        <f aca="false">F108-F78</f>
        <v>13.6752</v>
      </c>
      <c r="N78" s="0" t="n">
        <f aca="false">LN(H78)</f>
        <v>1.96895680850456</v>
      </c>
      <c r="O78" s="0" t="n">
        <f aca="false">LN(I78)</f>
        <v>2.13601089316773</v>
      </c>
      <c r="P78" s="0" t="n">
        <f aca="false">LN(J78)</f>
        <v>2.37442191661273</v>
      </c>
      <c r="Q78" s="0" t="n">
        <f aca="false">LN(K78)</f>
        <v>2.54147600127589</v>
      </c>
      <c r="R78" s="0" t="n">
        <f aca="false">LN(L78)</f>
        <v>2.61558397342962</v>
      </c>
    </row>
    <row r="79" customFormat="false" ht="18.75" hidden="false" customHeight="false" outlineLevel="0" collapsed="false">
      <c r="A79" s="0" t="n">
        <v>770</v>
      </c>
      <c r="B79" s="0" t="n">
        <v>35.4091</v>
      </c>
      <c r="C79" s="0" t="n">
        <v>42.0839</v>
      </c>
      <c r="D79" s="0" t="n">
        <v>52.1775</v>
      </c>
      <c r="E79" s="0" t="n">
        <v>63.7363</v>
      </c>
      <c r="F79" s="0" t="n">
        <v>69.5971</v>
      </c>
      <c r="H79" s="0" t="n">
        <f aca="false">B109-B79</f>
        <v>7.1632</v>
      </c>
      <c r="I79" s="0" t="n">
        <f aca="false">C109-C79</f>
        <v>8.7912</v>
      </c>
      <c r="J79" s="0" t="n">
        <f aca="false">D109-D79</f>
        <v>10.4192</v>
      </c>
      <c r="K79" s="0" t="n">
        <f aca="false">E109-E79</f>
        <v>12.3728</v>
      </c>
      <c r="L79" s="0" t="n">
        <f aca="false">F109-F79</f>
        <v>13.5124</v>
      </c>
      <c r="N79" s="0" t="n">
        <f aca="false">LN(H79)</f>
        <v>1.96895680850456</v>
      </c>
      <c r="O79" s="0" t="n">
        <f aca="false">LN(I79)</f>
        <v>2.17375122115058</v>
      </c>
      <c r="P79" s="0" t="n">
        <f aca="false">LN(J79)</f>
        <v>2.34365025794597</v>
      </c>
      <c r="Q79" s="0" t="n">
        <f aca="false">LN(K79)</f>
        <v>2.51550051487263</v>
      </c>
      <c r="R79" s="0" t="n">
        <f aca="false">LN(L79)</f>
        <v>2.6036077823829</v>
      </c>
    </row>
    <row r="80" customFormat="false" ht="18.75" hidden="false" customHeight="false" outlineLevel="0" collapsed="false">
      <c r="A80" s="0" t="n">
        <v>780</v>
      </c>
      <c r="B80" s="0" t="n">
        <v>35.8975</v>
      </c>
      <c r="C80" s="0" t="n">
        <v>42.4095</v>
      </c>
      <c r="D80" s="0" t="n">
        <v>52.6659</v>
      </c>
      <c r="E80" s="0" t="n">
        <v>64.2247</v>
      </c>
      <c r="F80" s="0" t="n">
        <v>70.0855</v>
      </c>
      <c r="H80" s="0" t="n">
        <f aca="false">B110-B80</f>
        <v>7.00039999999999</v>
      </c>
      <c r="I80" s="0" t="n">
        <f aca="false">C110-C80</f>
        <v>8.7912</v>
      </c>
      <c r="J80" s="0" t="n">
        <f aca="false">D110-D80</f>
        <v>10.2564</v>
      </c>
      <c r="K80" s="0" t="n">
        <f aca="false">E110-E80</f>
        <v>12.21</v>
      </c>
      <c r="L80" s="0" t="n">
        <f aca="false">F110-F80</f>
        <v>13.3496</v>
      </c>
      <c r="N80" s="0" t="n">
        <f aca="false">LN(H80)</f>
        <v>1.94596729027986</v>
      </c>
      <c r="O80" s="0" t="n">
        <f aca="false">LN(I80)</f>
        <v>2.17375122115058</v>
      </c>
      <c r="P80" s="0" t="n">
        <f aca="false">LN(J80)</f>
        <v>2.32790190097784</v>
      </c>
      <c r="Q80" s="0" t="n">
        <f aca="false">LN(K80)</f>
        <v>2.50225528812261</v>
      </c>
      <c r="R80" s="0" t="n">
        <f aca="false">LN(L80)</f>
        <v>2.59148642185056</v>
      </c>
    </row>
    <row r="81" customFormat="false" ht="18.75" hidden="false" customHeight="false" outlineLevel="0" collapsed="false">
      <c r="A81" s="0" t="n">
        <v>790</v>
      </c>
      <c r="B81" s="0" t="n">
        <v>35.8975</v>
      </c>
      <c r="C81" s="0" t="n">
        <v>42.5723</v>
      </c>
      <c r="D81" s="0" t="n">
        <v>53.1543</v>
      </c>
      <c r="E81" s="0" t="n">
        <v>64.5503</v>
      </c>
      <c r="F81" s="0" t="n">
        <v>70.5739</v>
      </c>
      <c r="H81" s="0" t="n">
        <f aca="false">B111-B81</f>
        <v>7.1632</v>
      </c>
      <c r="I81" s="0" t="n">
        <f aca="false">C111-C81</f>
        <v>8.954</v>
      </c>
      <c r="J81" s="0" t="n">
        <f aca="false">D111-D81</f>
        <v>9.76800000000001</v>
      </c>
      <c r="K81" s="0" t="n">
        <f aca="false">E111-E81</f>
        <v>12.5356</v>
      </c>
      <c r="L81" s="0" t="n">
        <f aca="false">F111-F81</f>
        <v>13.3496</v>
      </c>
      <c r="N81" s="0" t="n">
        <f aca="false">LN(H81)</f>
        <v>1.96895680850456</v>
      </c>
      <c r="O81" s="0" t="n">
        <f aca="false">LN(I81)</f>
        <v>2.19210035981877</v>
      </c>
      <c r="P81" s="0" t="n">
        <f aca="false">LN(J81)</f>
        <v>2.2791117368084</v>
      </c>
      <c r="Q81" s="0" t="n">
        <f aca="false">LN(K81)</f>
        <v>2.52857259643999</v>
      </c>
      <c r="R81" s="0" t="n">
        <f aca="false">LN(L81)</f>
        <v>2.59148642185056</v>
      </c>
    </row>
    <row r="82" customFormat="false" ht="18.75" hidden="false" customHeight="false" outlineLevel="0" collapsed="false">
      <c r="A82" s="0" t="n">
        <v>800</v>
      </c>
      <c r="B82" s="0" t="n">
        <v>36.2231</v>
      </c>
      <c r="C82" s="0" t="n">
        <v>43.0607</v>
      </c>
      <c r="D82" s="0" t="n">
        <v>53.1543</v>
      </c>
      <c r="E82" s="0" t="n">
        <v>64.8759</v>
      </c>
      <c r="F82" s="0" t="n">
        <v>71.0623</v>
      </c>
      <c r="H82" s="0" t="n">
        <f aca="false">B112-B82</f>
        <v>7.00040000000001</v>
      </c>
      <c r="I82" s="0" t="n">
        <f aca="false">C112-C82</f>
        <v>8.7912</v>
      </c>
      <c r="J82" s="0" t="n">
        <f aca="false">D112-D82</f>
        <v>10.2564</v>
      </c>
      <c r="K82" s="0" t="n">
        <f aca="false">E112-E82</f>
        <v>12.6984</v>
      </c>
      <c r="L82" s="0" t="n">
        <f aca="false">F112-F82</f>
        <v>13.1868</v>
      </c>
      <c r="N82" s="0" t="n">
        <f aca="false">LN(H82)</f>
        <v>1.94596729027987</v>
      </c>
      <c r="O82" s="0" t="n">
        <f aca="false">LN(I82)</f>
        <v>2.17375122115058</v>
      </c>
      <c r="P82" s="0" t="n">
        <f aca="false">LN(J82)</f>
        <v>2.32790190097784</v>
      </c>
      <c r="Q82" s="0" t="n">
        <f aca="false">LN(K82)</f>
        <v>2.5414760012759</v>
      </c>
      <c r="R82" s="0" t="n">
        <f aca="false">LN(L82)</f>
        <v>2.57921632925874</v>
      </c>
    </row>
    <row r="83" customFormat="false" ht="18.75" hidden="false" customHeight="false" outlineLevel="0" collapsed="false">
      <c r="A83" s="0" t="n">
        <v>810</v>
      </c>
      <c r="B83" s="0" t="n">
        <v>36.3859</v>
      </c>
      <c r="C83" s="0" t="n">
        <v>43.8747</v>
      </c>
      <c r="D83" s="0" t="n">
        <v>53.4799</v>
      </c>
      <c r="E83" s="0" t="n">
        <v>65.2015</v>
      </c>
      <c r="F83" s="0" t="n">
        <v>71.5507</v>
      </c>
      <c r="H83" s="0" t="n">
        <f aca="false">B113-B83</f>
        <v>6.8376</v>
      </c>
      <c r="I83" s="0" t="n">
        <f aca="false">C113-C83</f>
        <v>8.30280000000001</v>
      </c>
      <c r="J83" s="0" t="n">
        <f aca="false">D113-D83</f>
        <v>10.582</v>
      </c>
      <c r="K83" s="0" t="n">
        <f aca="false">E113-E83</f>
        <v>12.8612</v>
      </c>
      <c r="L83" s="0" t="n">
        <f aca="false">F113-F83</f>
        <v>13.024</v>
      </c>
      <c r="N83" s="0" t="n">
        <f aca="false">LN(H83)</f>
        <v>1.92243679286967</v>
      </c>
      <c r="O83" s="0" t="n">
        <f aca="false">LN(I83)</f>
        <v>2.11659280731063</v>
      </c>
      <c r="P83" s="0" t="n">
        <f aca="false">LN(J83)</f>
        <v>2.35915444448194</v>
      </c>
      <c r="Q83" s="0" t="n">
        <f aca="false">LN(K83)</f>
        <v>2.55421502705332</v>
      </c>
      <c r="R83" s="0" t="n">
        <f aca="false">LN(L83)</f>
        <v>2.56679380926018</v>
      </c>
    </row>
    <row r="84" customFormat="false" ht="18.75" hidden="false" customHeight="false" outlineLevel="0" collapsed="false">
      <c r="A84" s="0" t="n">
        <v>820</v>
      </c>
      <c r="B84" s="0" t="n">
        <v>36.8743</v>
      </c>
      <c r="C84" s="0" t="n">
        <v>44.0375</v>
      </c>
      <c r="D84" s="0" t="n">
        <v>53.6427</v>
      </c>
      <c r="E84" s="0" t="n">
        <v>65.8527</v>
      </c>
      <c r="F84" s="0" t="n">
        <v>71.8763</v>
      </c>
      <c r="H84" s="0" t="n">
        <f aca="false">B114-B84</f>
        <v>6.3492</v>
      </c>
      <c r="I84" s="0" t="n">
        <f aca="false">C114-C84</f>
        <v>8.30280000000001</v>
      </c>
      <c r="J84" s="0" t="n">
        <f aca="false">D114-D84</f>
        <v>11.0704</v>
      </c>
      <c r="K84" s="0" t="n">
        <f aca="false">E114-E84</f>
        <v>12.3728</v>
      </c>
      <c r="L84" s="0" t="n">
        <f aca="false">F114-F84</f>
        <v>13.1868</v>
      </c>
      <c r="N84" s="0" t="n">
        <f aca="false">LN(H84)</f>
        <v>1.84832882071595</v>
      </c>
      <c r="O84" s="0" t="n">
        <f aca="false">LN(I84)</f>
        <v>2.11659280731063</v>
      </c>
      <c r="P84" s="0" t="n">
        <f aca="false">LN(J84)</f>
        <v>2.40427487976241</v>
      </c>
      <c r="Q84" s="0" t="n">
        <f aca="false">LN(K84)</f>
        <v>2.51550051487264</v>
      </c>
      <c r="R84" s="0" t="n">
        <f aca="false">LN(L84)</f>
        <v>2.57921632925874</v>
      </c>
    </row>
    <row r="85" customFormat="false" ht="18.75" hidden="false" customHeight="false" outlineLevel="0" collapsed="false">
      <c r="A85" s="0" t="n">
        <v>830</v>
      </c>
      <c r="B85" s="0" t="n">
        <v>37.3627</v>
      </c>
      <c r="C85" s="0" t="n">
        <v>43.7119</v>
      </c>
      <c r="D85" s="0" t="n">
        <v>54.1311</v>
      </c>
      <c r="E85" s="0" t="n">
        <v>66.6667</v>
      </c>
      <c r="F85" s="0" t="n">
        <v>72.2019</v>
      </c>
      <c r="H85" s="0" t="n">
        <f aca="false">B115-B85</f>
        <v>6.02360000000001</v>
      </c>
      <c r="I85" s="0" t="n">
        <f aca="false">C115-C85</f>
        <v>8.7912</v>
      </c>
      <c r="J85" s="0" t="n">
        <f aca="false">D115-D85</f>
        <v>10.9076</v>
      </c>
      <c r="K85" s="0" t="n">
        <f aca="false">E115-E85</f>
        <v>11.8844</v>
      </c>
      <c r="L85" s="0" t="n">
        <f aca="false">F115-F85</f>
        <v>13.3496</v>
      </c>
      <c r="N85" s="0" t="n">
        <f aca="false">LN(H85)</f>
        <v>1.79568508723053</v>
      </c>
      <c r="O85" s="0" t="n">
        <f aca="false">LN(I85)</f>
        <v>2.17375122115058</v>
      </c>
      <c r="P85" s="0" t="n">
        <f aca="false">LN(J85)</f>
        <v>2.38945979397727</v>
      </c>
      <c r="Q85" s="0" t="n">
        <f aca="false">LN(K85)</f>
        <v>2.47522661573469</v>
      </c>
      <c r="R85" s="0" t="n">
        <f aca="false">LN(L85)</f>
        <v>2.59148642185055</v>
      </c>
    </row>
    <row r="86" customFormat="false" ht="18.75" hidden="false" customHeight="false" outlineLevel="0" collapsed="false">
      <c r="A86" s="0" t="n">
        <v>840</v>
      </c>
      <c r="B86" s="0" t="n">
        <v>37.8511</v>
      </c>
      <c r="C86" s="0" t="n">
        <v>43.5491</v>
      </c>
      <c r="D86" s="0" t="n">
        <v>54.4567</v>
      </c>
      <c r="E86" s="0" t="n">
        <v>67.3179</v>
      </c>
      <c r="F86" s="0" t="n">
        <v>72.6903</v>
      </c>
      <c r="H86" s="0" t="n">
        <f aca="false">B116-B86</f>
        <v>5.8608</v>
      </c>
      <c r="I86" s="0" t="n">
        <f aca="false">C116-C86</f>
        <v>9.1168</v>
      </c>
      <c r="J86" s="0" t="n">
        <f aca="false">D116-D86</f>
        <v>10.7448</v>
      </c>
      <c r="K86" s="0" t="n">
        <f aca="false">E116-E86</f>
        <v>11.396</v>
      </c>
      <c r="L86" s="0" t="n">
        <f aca="false">F116-F86</f>
        <v>13.1868</v>
      </c>
      <c r="N86" s="0" t="n">
        <f aca="false">LN(H86)</f>
        <v>1.76828611304241</v>
      </c>
      <c r="O86" s="0" t="n">
        <f aca="false">LN(I86)</f>
        <v>2.21011886532145</v>
      </c>
      <c r="P86" s="0" t="n">
        <f aca="false">LN(J86)</f>
        <v>2.37442191661273</v>
      </c>
      <c r="Q86" s="0" t="n">
        <f aca="false">LN(K86)</f>
        <v>2.43326241663566</v>
      </c>
      <c r="R86" s="0" t="n">
        <f aca="false">LN(L86)</f>
        <v>2.57921632925874</v>
      </c>
    </row>
    <row r="87" customFormat="false" ht="18.75" hidden="false" customHeight="false" outlineLevel="0" collapsed="false">
      <c r="A87" s="0" t="n">
        <v>850</v>
      </c>
      <c r="B87" s="0" t="n">
        <v>37.6883</v>
      </c>
      <c r="C87" s="0" t="n">
        <v>44.0375</v>
      </c>
      <c r="D87" s="0" t="n">
        <v>54.7823</v>
      </c>
      <c r="E87" s="0" t="n">
        <v>67.6435</v>
      </c>
      <c r="F87" s="0" t="n">
        <v>73.3415</v>
      </c>
      <c r="H87" s="0" t="n">
        <f aca="false">B117-B87</f>
        <v>6.512</v>
      </c>
      <c r="I87" s="0" t="n">
        <f aca="false">C117-C87</f>
        <v>8.79120000000001</v>
      </c>
      <c r="J87" s="0" t="n">
        <f aca="false">D117-D87</f>
        <v>10.7448</v>
      </c>
      <c r="K87" s="0" t="n">
        <f aca="false">E117-E87</f>
        <v>11.5588</v>
      </c>
      <c r="L87" s="0" t="n">
        <f aca="false">F117-F87</f>
        <v>12.8612</v>
      </c>
      <c r="N87" s="0" t="n">
        <f aca="false">LN(H87)</f>
        <v>1.87364662870024</v>
      </c>
      <c r="O87" s="0" t="n">
        <f aca="false">LN(I87)</f>
        <v>2.17375122115058</v>
      </c>
      <c r="P87" s="0" t="n">
        <f aca="false">LN(J87)</f>
        <v>2.37442191661273</v>
      </c>
      <c r="Q87" s="0" t="n">
        <f aca="false">LN(K87)</f>
        <v>2.44744705162762</v>
      </c>
      <c r="R87" s="0" t="n">
        <f aca="false">LN(L87)</f>
        <v>2.55421502705332</v>
      </c>
    </row>
    <row r="88" customFormat="false" ht="18.75" hidden="false" customHeight="false" outlineLevel="0" collapsed="false">
      <c r="A88" s="0" t="n">
        <v>860</v>
      </c>
      <c r="B88" s="0" t="n">
        <v>37.8511</v>
      </c>
      <c r="C88" s="0" t="n">
        <v>44.8515</v>
      </c>
      <c r="D88" s="0" t="n">
        <v>55.2707</v>
      </c>
      <c r="E88" s="0" t="n">
        <v>67.8063</v>
      </c>
      <c r="F88" s="0" t="n">
        <v>73.9927</v>
      </c>
      <c r="H88" s="0" t="n">
        <f aca="false">B118-B88</f>
        <v>6.512</v>
      </c>
      <c r="I88" s="0" t="n">
        <f aca="false">C118-C88</f>
        <v>8.14000000000001</v>
      </c>
      <c r="J88" s="0" t="n">
        <f aca="false">D118-D88</f>
        <v>10.582</v>
      </c>
      <c r="K88" s="0" t="n">
        <f aca="false">E118-E88</f>
        <v>11.8844</v>
      </c>
      <c r="L88" s="0" t="n">
        <f aca="false">F118-F88</f>
        <v>12.6984</v>
      </c>
      <c r="N88" s="0" t="n">
        <f aca="false">LN(H88)</f>
        <v>1.87364662870024</v>
      </c>
      <c r="O88" s="0" t="n">
        <f aca="false">LN(I88)</f>
        <v>2.09679018001445</v>
      </c>
      <c r="P88" s="0" t="n">
        <f aca="false">LN(J88)</f>
        <v>2.35915444448194</v>
      </c>
      <c r="Q88" s="0" t="n">
        <f aca="false">LN(K88)</f>
        <v>2.47522661573469</v>
      </c>
      <c r="R88" s="0" t="n">
        <f aca="false">LN(L88)</f>
        <v>2.5414760012759</v>
      </c>
    </row>
    <row r="89" customFormat="false" ht="18.75" hidden="false" customHeight="false" outlineLevel="0" collapsed="false">
      <c r="A89" s="0" t="n">
        <v>870</v>
      </c>
      <c r="B89" s="0" t="n">
        <v>37.8511</v>
      </c>
      <c r="C89" s="0" t="n">
        <v>45.3399</v>
      </c>
      <c r="D89" s="0" t="n">
        <v>55.5963</v>
      </c>
      <c r="E89" s="0" t="n">
        <v>68.1319</v>
      </c>
      <c r="F89" s="0" t="n">
        <v>74.4811</v>
      </c>
      <c r="H89" s="0" t="n">
        <f aca="false">B119-B89</f>
        <v>6.67480000000001</v>
      </c>
      <c r="I89" s="0" t="n">
        <f aca="false">C119-C89</f>
        <v>7.8144</v>
      </c>
      <c r="J89" s="0" t="n">
        <f aca="false">D119-D89</f>
        <v>10.582</v>
      </c>
      <c r="K89" s="0" t="n">
        <f aca="false">E119-E89</f>
        <v>12.0472</v>
      </c>
      <c r="L89" s="0" t="n">
        <f aca="false">F119-F89</f>
        <v>12.6984</v>
      </c>
      <c r="N89" s="0" t="n">
        <f aca="false">LN(H89)</f>
        <v>1.89833924129061</v>
      </c>
      <c r="O89" s="0" t="n">
        <f aca="false">LN(I89)</f>
        <v>2.05596818549419</v>
      </c>
      <c r="P89" s="0" t="n">
        <f aca="false">LN(J89)</f>
        <v>2.35915444448194</v>
      </c>
      <c r="Q89" s="0" t="n">
        <f aca="false">LN(K89)</f>
        <v>2.48883226779047</v>
      </c>
      <c r="R89" s="0" t="n">
        <f aca="false">LN(L89)</f>
        <v>2.5414760012759</v>
      </c>
    </row>
    <row r="90" customFormat="false" ht="18.75" hidden="false" customHeight="false" outlineLevel="0" collapsed="false">
      <c r="A90" s="0" t="n">
        <v>880</v>
      </c>
      <c r="B90" s="0" t="n">
        <v>38.3395</v>
      </c>
      <c r="C90" s="0" t="n">
        <v>45.5027</v>
      </c>
      <c r="D90" s="0" t="n">
        <v>55.9219</v>
      </c>
      <c r="E90" s="0" t="n">
        <v>68.6203</v>
      </c>
      <c r="F90" s="0" t="n">
        <v>74.9695</v>
      </c>
      <c r="H90" s="0" t="n">
        <f aca="false">B120-B90</f>
        <v>6.1864</v>
      </c>
      <c r="I90" s="0" t="n">
        <f aca="false">C120-C90</f>
        <v>7.81440000000001</v>
      </c>
      <c r="J90" s="0" t="n">
        <f aca="false">D120-D90</f>
        <v>10.582</v>
      </c>
      <c r="K90" s="0" t="n">
        <f aca="false">E120-E90</f>
        <v>11.7216</v>
      </c>
      <c r="L90" s="0" t="n">
        <f aca="false">F120-F90</f>
        <v>12.6984</v>
      </c>
      <c r="N90" s="0" t="n">
        <f aca="false">LN(H90)</f>
        <v>1.82235333431269</v>
      </c>
      <c r="O90" s="0" t="n">
        <f aca="false">LN(I90)</f>
        <v>2.05596818549419</v>
      </c>
      <c r="P90" s="0" t="n">
        <f aca="false">LN(J90)</f>
        <v>2.35915444448194</v>
      </c>
      <c r="Q90" s="0" t="n">
        <f aca="false">LN(K90)</f>
        <v>2.46143329360236</v>
      </c>
      <c r="R90" s="0" t="n">
        <f aca="false">LN(L90)</f>
        <v>2.54147600127589</v>
      </c>
    </row>
    <row r="91" customFormat="false" ht="18.75" hidden="false" customHeight="false" outlineLevel="0" collapsed="false">
      <c r="A91" s="0" t="n">
        <v>890</v>
      </c>
      <c r="B91" s="0" t="n">
        <v>38.8279</v>
      </c>
      <c r="C91" s="0" t="n">
        <v>45.6655</v>
      </c>
      <c r="D91" s="0" t="n">
        <v>56.0847</v>
      </c>
      <c r="E91" s="0" t="n">
        <v>69.1087</v>
      </c>
      <c r="F91" s="0" t="n">
        <v>75.4579</v>
      </c>
      <c r="H91" s="0" t="n">
        <f aca="false">B121-B91</f>
        <v>6.0236</v>
      </c>
      <c r="I91" s="0" t="n">
        <f aca="false">C121-C91</f>
        <v>7.97720000000001</v>
      </c>
      <c r="J91" s="0" t="n">
        <f aca="false">D121-D91</f>
        <v>10.7448</v>
      </c>
      <c r="K91" s="0" t="n">
        <f aca="false">E121-E91</f>
        <v>11.5588</v>
      </c>
      <c r="L91" s="0" t="n">
        <f aca="false">F121-F91</f>
        <v>12.5356</v>
      </c>
      <c r="N91" s="0" t="n">
        <f aca="false">LN(H91)</f>
        <v>1.79568508723053</v>
      </c>
      <c r="O91" s="0" t="n">
        <f aca="false">LN(I91)</f>
        <v>2.07658747269693</v>
      </c>
      <c r="P91" s="0" t="n">
        <f aca="false">LN(J91)</f>
        <v>2.37442191661273</v>
      </c>
      <c r="Q91" s="0" t="n">
        <f aca="false">LN(K91)</f>
        <v>2.44744705162762</v>
      </c>
      <c r="R91" s="0" t="n">
        <f aca="false">LN(L91)</f>
        <v>2.52857259643999</v>
      </c>
    </row>
    <row r="92" customFormat="false" ht="18.75" hidden="false" customHeight="false" outlineLevel="0" collapsed="false">
      <c r="A92" s="0" t="n">
        <v>900</v>
      </c>
      <c r="B92" s="0" t="n">
        <v>39.3163</v>
      </c>
      <c r="C92" s="0" t="n">
        <v>46.1539</v>
      </c>
      <c r="D92" s="0" t="n">
        <v>56.4103</v>
      </c>
      <c r="E92" s="0" t="n">
        <v>69.4343</v>
      </c>
      <c r="F92" s="0" t="n">
        <v>75.7835</v>
      </c>
      <c r="H92" s="0" t="n">
        <f aca="false">B122-B92</f>
        <v>5.5352</v>
      </c>
      <c r="I92" s="0" t="n">
        <f aca="false">C122-C92</f>
        <v>7.6516</v>
      </c>
      <c r="J92" s="0" t="n">
        <f aca="false">D122-D92</f>
        <v>10.7448</v>
      </c>
      <c r="K92" s="0" t="n">
        <f aca="false">E122-E92</f>
        <v>11.5588</v>
      </c>
      <c r="L92" s="0" t="n">
        <f aca="false">F122-F92</f>
        <v>12.3728</v>
      </c>
      <c r="N92" s="0" t="n">
        <f aca="false">LN(H92)</f>
        <v>1.71112769920246</v>
      </c>
      <c r="O92" s="0" t="n">
        <f aca="false">LN(I92)</f>
        <v>2.03491477629636</v>
      </c>
      <c r="P92" s="0" t="n">
        <f aca="false">LN(J92)</f>
        <v>2.37442191661273</v>
      </c>
      <c r="Q92" s="0" t="n">
        <f aca="false">LN(K92)</f>
        <v>2.44744705162762</v>
      </c>
      <c r="R92" s="0" t="n">
        <f aca="false">LN(L92)</f>
        <v>2.51550051487263</v>
      </c>
    </row>
    <row r="93" customFormat="false" ht="18.75" hidden="false" customHeight="false" outlineLevel="0" collapsed="false">
      <c r="A93" s="0" t="n">
        <v>910</v>
      </c>
      <c r="B93" s="0" t="n">
        <v>39.6419</v>
      </c>
      <c r="C93" s="0" t="n">
        <v>46.3167</v>
      </c>
      <c r="D93" s="0" t="n">
        <v>56.8987</v>
      </c>
      <c r="E93" s="0" t="n">
        <v>69.7599</v>
      </c>
      <c r="F93" s="0" t="n">
        <v>76.1091</v>
      </c>
      <c r="H93" s="0" t="n">
        <f aca="false">B123-B93</f>
        <v>5.698</v>
      </c>
      <c r="I93" s="0" t="n">
        <f aca="false">C123-C93</f>
        <v>7.9772</v>
      </c>
      <c r="J93" s="0" t="n">
        <f aca="false">D123-D93</f>
        <v>10.582</v>
      </c>
      <c r="K93" s="0" t="n">
        <f aca="false">E123-E93</f>
        <v>11.8844</v>
      </c>
      <c r="L93" s="0" t="n">
        <f aca="false">F123-F93</f>
        <v>12.3728</v>
      </c>
      <c r="N93" s="0" t="n">
        <f aca="false">LN(H93)</f>
        <v>1.74011523607572</v>
      </c>
      <c r="O93" s="0" t="n">
        <f aca="false">LN(I93)</f>
        <v>2.07658747269693</v>
      </c>
      <c r="P93" s="0" t="n">
        <f aca="false">LN(J93)</f>
        <v>2.35915444448194</v>
      </c>
      <c r="Q93" s="0" t="n">
        <f aca="false">LN(K93)</f>
        <v>2.47522661573469</v>
      </c>
      <c r="R93" s="0" t="n">
        <f aca="false">LN(L93)</f>
        <v>2.51550051487263</v>
      </c>
    </row>
    <row r="94" customFormat="false" ht="18.75" hidden="false" customHeight="false" outlineLevel="0" collapsed="false">
      <c r="A94" s="0" t="n">
        <v>920</v>
      </c>
      <c r="B94" s="0" t="n">
        <v>39.4791</v>
      </c>
      <c r="C94" s="0" t="n">
        <v>46.8051</v>
      </c>
      <c r="D94" s="0" t="n">
        <v>57.3871</v>
      </c>
      <c r="E94" s="0" t="n">
        <v>70.0855</v>
      </c>
      <c r="F94" s="0" t="n">
        <v>76.5975</v>
      </c>
      <c r="H94" s="0" t="n">
        <f aca="false">B124-B94</f>
        <v>5.86080000000001</v>
      </c>
      <c r="I94" s="0" t="n">
        <f aca="false">C124-C94</f>
        <v>7.81439999999999</v>
      </c>
      <c r="J94" s="0" t="n">
        <f aca="false">D124-D94</f>
        <v>10.4192</v>
      </c>
      <c r="K94" s="0" t="n">
        <f aca="false">E124-E94</f>
        <v>11.8844</v>
      </c>
      <c r="L94" s="0" t="n">
        <f aca="false">F124-F94</f>
        <v>12.3728</v>
      </c>
      <c r="N94" s="0" t="n">
        <f aca="false">LN(H94)</f>
        <v>1.76828611304241</v>
      </c>
      <c r="O94" s="0" t="n">
        <f aca="false">LN(I94)</f>
        <v>2.05596818549419</v>
      </c>
      <c r="P94" s="0" t="n">
        <f aca="false">LN(J94)</f>
        <v>2.34365025794597</v>
      </c>
      <c r="Q94" s="0" t="n">
        <f aca="false">LN(K94)</f>
        <v>2.47522661573469</v>
      </c>
      <c r="R94" s="0" t="n">
        <f aca="false">LN(L94)</f>
        <v>2.51550051487263</v>
      </c>
    </row>
    <row r="95" customFormat="false" ht="18.75" hidden="false" customHeight="false" outlineLevel="0" collapsed="false">
      <c r="A95" s="0" t="n">
        <v>930</v>
      </c>
      <c r="B95" s="0" t="n">
        <v>39.4791</v>
      </c>
      <c r="C95" s="0" t="n">
        <v>46.8051</v>
      </c>
      <c r="D95" s="0" t="n">
        <v>58.2011</v>
      </c>
      <c r="E95" s="0" t="n">
        <v>70.4111</v>
      </c>
      <c r="F95" s="0" t="n">
        <v>77.0859</v>
      </c>
      <c r="H95" s="0" t="n">
        <f aca="false">B125-B95</f>
        <v>6.18639999999999</v>
      </c>
      <c r="I95" s="0" t="n">
        <f aca="false">C125-C95</f>
        <v>8.14</v>
      </c>
      <c r="J95" s="0" t="n">
        <f aca="false">D125-D95</f>
        <v>9.93079999999999</v>
      </c>
      <c r="K95" s="0" t="n">
        <f aca="false">E125-E95</f>
        <v>11.8844</v>
      </c>
      <c r="L95" s="0" t="n">
        <f aca="false">F125-F95</f>
        <v>12.5356</v>
      </c>
      <c r="N95" s="0" t="n">
        <f aca="false">LN(H95)</f>
        <v>1.82235333431269</v>
      </c>
      <c r="O95" s="0" t="n">
        <f aca="false">LN(I95)</f>
        <v>2.09679018001445</v>
      </c>
      <c r="P95" s="0" t="n">
        <f aca="false">LN(J95)</f>
        <v>2.29564103875961</v>
      </c>
      <c r="Q95" s="0" t="n">
        <f aca="false">LN(K95)</f>
        <v>2.47522661573469</v>
      </c>
      <c r="R95" s="0" t="n">
        <f aca="false">LN(L95)</f>
        <v>2.52857259643999</v>
      </c>
    </row>
    <row r="96" customFormat="false" ht="18.75" hidden="false" customHeight="false" outlineLevel="0" collapsed="false">
      <c r="A96" s="0" t="n">
        <v>940</v>
      </c>
      <c r="B96" s="0" t="n">
        <v>39.6419</v>
      </c>
      <c r="C96" s="0" t="n">
        <v>47.2935</v>
      </c>
      <c r="D96" s="0" t="n">
        <v>58.6895</v>
      </c>
      <c r="E96" s="0" t="n">
        <v>70.8995</v>
      </c>
      <c r="F96" s="0" t="n">
        <v>77.7371</v>
      </c>
      <c r="H96" s="0" t="n">
        <f aca="false">B126-B96</f>
        <v>6.0236</v>
      </c>
      <c r="I96" s="0" t="n">
        <f aca="false">C126-C96</f>
        <v>7.97720000000001</v>
      </c>
      <c r="J96" s="0" t="n">
        <f aca="false">D126-D96</f>
        <v>9.6052</v>
      </c>
      <c r="K96" s="0" t="n">
        <f aca="false">E126-E96</f>
        <v>11.5588</v>
      </c>
      <c r="L96" s="0" t="n">
        <f aca="false">F126-F96</f>
        <v>12.21</v>
      </c>
      <c r="N96" s="0" t="n">
        <f aca="false">LN(H96)</f>
        <v>1.79568508723053</v>
      </c>
      <c r="O96" s="0" t="n">
        <f aca="false">LN(I96)</f>
        <v>2.07658747269693</v>
      </c>
      <c r="P96" s="0" t="n">
        <f aca="false">LN(J96)</f>
        <v>2.26230461849202</v>
      </c>
      <c r="Q96" s="0" t="n">
        <f aca="false">LN(K96)</f>
        <v>2.44744705162762</v>
      </c>
      <c r="R96" s="0" t="n">
        <f aca="false">LN(L96)</f>
        <v>2.50225528812261</v>
      </c>
    </row>
    <row r="97" customFormat="false" ht="18.75" hidden="false" customHeight="false" outlineLevel="0" collapsed="false">
      <c r="A97" s="0" t="n">
        <v>950</v>
      </c>
      <c r="B97" s="0" t="n">
        <v>39.8047</v>
      </c>
      <c r="C97" s="0" t="n">
        <v>47.2935</v>
      </c>
      <c r="D97" s="0" t="n">
        <v>59.0151</v>
      </c>
      <c r="E97" s="0" t="n">
        <v>71.2251</v>
      </c>
      <c r="F97" s="0" t="n">
        <v>78.2255</v>
      </c>
      <c r="H97" s="0" t="n">
        <f aca="false">B127-B97</f>
        <v>6.1864</v>
      </c>
      <c r="I97" s="0" t="n">
        <f aca="false">C127-C97</f>
        <v>8.14000000000001</v>
      </c>
      <c r="J97" s="0" t="n">
        <f aca="false">D127-D97</f>
        <v>9.4424</v>
      </c>
      <c r="K97" s="0" t="n">
        <f aca="false">E127-E97</f>
        <v>11.5588</v>
      </c>
      <c r="L97" s="0" t="n">
        <f aca="false">F127-F97</f>
        <v>11.8844</v>
      </c>
      <c r="N97" s="0" t="n">
        <f aca="false">LN(H97)</f>
        <v>1.82235333431269</v>
      </c>
      <c r="O97" s="0" t="n">
        <f aca="false">LN(I97)</f>
        <v>2.09679018001445</v>
      </c>
      <c r="P97" s="0" t="n">
        <f aca="false">LN(J97)</f>
        <v>2.24521018513272</v>
      </c>
      <c r="Q97" s="0" t="n">
        <f aca="false">LN(K97)</f>
        <v>2.44744705162762</v>
      </c>
      <c r="R97" s="0" t="n">
        <f aca="false">LN(L97)</f>
        <v>2.47522661573469</v>
      </c>
    </row>
    <row r="98" customFormat="false" ht="18.75" hidden="false" customHeight="false" outlineLevel="0" collapsed="false">
      <c r="A98" s="0" t="n">
        <v>960</v>
      </c>
      <c r="B98" s="0" t="n">
        <v>39.9675</v>
      </c>
      <c r="C98" s="0" t="n">
        <v>47.7819</v>
      </c>
      <c r="D98" s="0" t="n">
        <v>59.0151</v>
      </c>
      <c r="E98" s="0" t="n">
        <v>71.8763</v>
      </c>
      <c r="F98" s="0" t="n">
        <v>78.8767</v>
      </c>
      <c r="H98" s="0" t="n">
        <f aca="false">B128-B98</f>
        <v>6.3492</v>
      </c>
      <c r="I98" s="0" t="n">
        <f aca="false">C128-C98</f>
        <v>8.14</v>
      </c>
      <c r="J98" s="0" t="n">
        <f aca="false">D128-D98</f>
        <v>9.4424</v>
      </c>
      <c r="K98" s="0" t="n">
        <f aca="false">E128-E98</f>
        <v>11.2332</v>
      </c>
      <c r="L98" s="0" t="n">
        <f aca="false">F128-F98</f>
        <v>11.396</v>
      </c>
      <c r="N98" s="0" t="n">
        <f aca="false">LN(H98)</f>
        <v>1.84832882071595</v>
      </c>
      <c r="O98" s="0" t="n">
        <f aca="false">LN(I98)</f>
        <v>2.09679018001445</v>
      </c>
      <c r="P98" s="0" t="n">
        <f aca="false">LN(J98)</f>
        <v>2.24521018513272</v>
      </c>
      <c r="Q98" s="0" t="n">
        <f aca="false">LN(K98)</f>
        <v>2.41887367918356</v>
      </c>
      <c r="R98" s="0" t="n">
        <f aca="false">LN(L98)</f>
        <v>2.43326241663566</v>
      </c>
    </row>
    <row r="99" customFormat="false" ht="18.75" hidden="false" customHeight="false" outlineLevel="0" collapsed="false">
      <c r="A99" s="0" t="n">
        <v>970</v>
      </c>
      <c r="B99" s="0" t="n">
        <v>40.6187</v>
      </c>
      <c r="C99" s="0" t="n">
        <v>47.9447</v>
      </c>
      <c r="D99" s="0" t="n">
        <v>59.1779</v>
      </c>
      <c r="E99" s="0" t="n">
        <v>72.3647</v>
      </c>
      <c r="F99" s="0" t="n">
        <v>79.2023</v>
      </c>
      <c r="H99" s="0" t="n">
        <f aca="false">B129-B99</f>
        <v>5.86080000000001</v>
      </c>
      <c r="I99" s="0" t="n">
        <f aca="false">C129-C99</f>
        <v>7.97720000000001</v>
      </c>
      <c r="J99" s="0" t="n">
        <f aca="false">D129-D99</f>
        <v>9.76799999999999</v>
      </c>
      <c r="K99" s="0" t="n">
        <f aca="false">E129-E99</f>
        <v>11.0704</v>
      </c>
      <c r="L99" s="0" t="n">
        <f aca="false">F129-F99</f>
        <v>11.5588</v>
      </c>
      <c r="N99" s="0" t="n">
        <f aca="false">LN(H99)</f>
        <v>1.76828611304241</v>
      </c>
      <c r="O99" s="0" t="n">
        <f aca="false">LN(I99)</f>
        <v>2.07658747269693</v>
      </c>
      <c r="P99" s="0" t="n">
        <f aca="false">LN(J99)</f>
        <v>2.2791117368084</v>
      </c>
      <c r="Q99" s="0" t="n">
        <f aca="false">LN(K99)</f>
        <v>2.40427487976241</v>
      </c>
      <c r="R99" s="0" t="n">
        <f aca="false">LN(L99)</f>
        <v>2.44744705162762</v>
      </c>
    </row>
    <row r="100" customFormat="false" ht="18.75" hidden="false" customHeight="false" outlineLevel="0" collapsed="false">
      <c r="A100" s="0" t="n">
        <v>980</v>
      </c>
      <c r="B100" s="0" t="n">
        <v>40.9443</v>
      </c>
      <c r="C100" s="0" t="n">
        <v>48.7587</v>
      </c>
      <c r="D100" s="0" t="n">
        <v>59.5035</v>
      </c>
      <c r="E100" s="0" t="n">
        <v>72.8531</v>
      </c>
      <c r="F100" s="0" t="n">
        <v>79.5279</v>
      </c>
      <c r="H100" s="0" t="n">
        <f aca="false">B130-B100</f>
        <v>5.86080000000001</v>
      </c>
      <c r="I100" s="0" t="n">
        <f aca="false">C130-C100</f>
        <v>7.48880000000001</v>
      </c>
      <c r="J100" s="0" t="n">
        <f aca="false">D130-D100</f>
        <v>9.768</v>
      </c>
      <c r="K100" s="0" t="n">
        <f aca="false">E130-E100</f>
        <v>10.9076</v>
      </c>
      <c r="L100" s="0" t="n">
        <f aca="false">F130-F100</f>
        <v>11.7216</v>
      </c>
      <c r="N100" s="0" t="n">
        <f aca="false">LN(H100)</f>
        <v>1.76828611304241</v>
      </c>
      <c r="O100" s="0" t="n">
        <f aca="false">LN(I100)</f>
        <v>2.0134085710754</v>
      </c>
      <c r="P100" s="0" t="n">
        <f aca="false">LN(J100)</f>
        <v>2.2791117368084</v>
      </c>
      <c r="Q100" s="0" t="n">
        <f aca="false">LN(K100)</f>
        <v>2.38945979397727</v>
      </c>
      <c r="R100" s="0" t="n">
        <f aca="false">LN(L100)</f>
        <v>2.46143329360236</v>
      </c>
    </row>
    <row r="101" customFormat="false" ht="18.75" hidden="false" customHeight="false" outlineLevel="0" collapsed="false">
      <c r="A101" s="0" t="n">
        <v>990</v>
      </c>
      <c r="B101" s="0" t="n">
        <v>41.2699</v>
      </c>
      <c r="C101" s="0" t="n">
        <v>48.7587</v>
      </c>
      <c r="D101" s="0" t="n">
        <v>59.9919</v>
      </c>
      <c r="E101" s="0" t="n">
        <v>73.1787</v>
      </c>
      <c r="F101" s="0" t="n">
        <v>79.6907</v>
      </c>
      <c r="H101" s="0" t="n">
        <f aca="false">B131-B101</f>
        <v>5.69799999999999</v>
      </c>
      <c r="I101" s="0" t="n">
        <f aca="false">C131-C101</f>
        <v>7.48880000000001</v>
      </c>
      <c r="J101" s="0" t="n">
        <f aca="false">D131-D101</f>
        <v>9.60519999999999</v>
      </c>
      <c r="K101" s="0" t="n">
        <f aca="false">E131-E101</f>
        <v>11.0704</v>
      </c>
      <c r="L101" s="0" t="n">
        <f aca="false">F131-F101</f>
        <v>12.0472</v>
      </c>
      <c r="N101" s="0" t="n">
        <f aca="false">LN(H101)</f>
        <v>1.74011523607572</v>
      </c>
      <c r="O101" s="0" t="n">
        <f aca="false">LN(I101)</f>
        <v>2.0134085710754</v>
      </c>
      <c r="P101" s="0" t="n">
        <f aca="false">LN(J101)</f>
        <v>2.26230461849202</v>
      </c>
      <c r="Q101" s="0" t="n">
        <f aca="false">LN(K101)</f>
        <v>2.40427487976241</v>
      </c>
      <c r="R101" s="0" t="n">
        <f aca="false">LN(L101)</f>
        <v>2.48883226779047</v>
      </c>
    </row>
    <row r="102" customFormat="false" ht="18.75" hidden="false" customHeight="false" outlineLevel="0" collapsed="false">
      <c r="A102" s="0" t="n">
        <v>1000</v>
      </c>
      <c r="B102" s="0" t="n">
        <v>41.1071</v>
      </c>
      <c r="C102" s="0" t="n">
        <v>49.0843</v>
      </c>
      <c r="D102" s="0" t="n">
        <v>60.4803</v>
      </c>
      <c r="E102" s="0" t="n">
        <v>73.3415</v>
      </c>
      <c r="F102" s="0" t="n">
        <v>80.0163</v>
      </c>
      <c r="H102" s="0" t="n">
        <f aca="false">B132-B102</f>
        <v>6.0236</v>
      </c>
      <c r="I102" s="0" t="n">
        <f aca="false">C132-C102</f>
        <v>7.32599999999999</v>
      </c>
      <c r="J102" s="0" t="n">
        <f aca="false">D132-D102</f>
        <v>9.2796</v>
      </c>
      <c r="K102" s="0" t="n">
        <f aca="false">E132-E102</f>
        <v>11.396</v>
      </c>
      <c r="L102" s="0" t="n">
        <f aca="false">F132-F102</f>
        <v>11.8844</v>
      </c>
      <c r="N102" s="0" t="n">
        <f aca="false">LN(H102)</f>
        <v>1.79568508723053</v>
      </c>
      <c r="O102" s="0" t="n">
        <f aca="false">LN(I102)</f>
        <v>1.99142966435662</v>
      </c>
      <c r="P102" s="0" t="n">
        <f aca="false">LN(J102)</f>
        <v>2.22781844242085</v>
      </c>
      <c r="Q102" s="0" t="n">
        <f aca="false">LN(K102)</f>
        <v>2.43326241663566</v>
      </c>
      <c r="R102" s="0" t="n">
        <f aca="false">LN(L102)</f>
        <v>2.47522661573469</v>
      </c>
    </row>
    <row r="103" customFormat="false" ht="18.75" hidden="false" customHeight="false" outlineLevel="0" collapsed="false">
      <c r="A103" s="0" t="n">
        <v>1010</v>
      </c>
      <c r="B103" s="0" t="n">
        <v>41.2699</v>
      </c>
      <c r="C103" s="0" t="n">
        <v>49.0843</v>
      </c>
      <c r="D103" s="0" t="n">
        <v>60.8059</v>
      </c>
      <c r="E103" s="0" t="n">
        <v>73.9927</v>
      </c>
      <c r="F103" s="0" t="n">
        <v>80.5047</v>
      </c>
      <c r="H103" s="0" t="n">
        <f aca="false">B133-B103</f>
        <v>6.0236</v>
      </c>
      <c r="I103" s="0" t="n">
        <f aca="false">C133-C103</f>
        <v>7.4888</v>
      </c>
      <c r="J103" s="0" t="n">
        <f aca="false">D133-D103</f>
        <v>9.27959999999998</v>
      </c>
      <c r="K103" s="0" t="n">
        <f aca="false">E133-E103</f>
        <v>11.0704</v>
      </c>
      <c r="L103" s="0" t="n">
        <f aca="false">F133-F103</f>
        <v>11.7216</v>
      </c>
      <c r="N103" s="0" t="n">
        <f aca="false">LN(H103)</f>
        <v>1.79568508723053</v>
      </c>
      <c r="O103" s="0" t="n">
        <f aca="false">LN(I103)</f>
        <v>2.0134085710754</v>
      </c>
      <c r="P103" s="0" t="n">
        <f aca="false">LN(J103)</f>
        <v>2.22781844242085</v>
      </c>
      <c r="Q103" s="0" t="n">
        <f aca="false">LN(K103)</f>
        <v>2.40427487976241</v>
      </c>
      <c r="R103" s="0" t="n">
        <f aca="false">LN(L103)</f>
        <v>2.46143329360236</v>
      </c>
    </row>
    <row r="104" customFormat="false" ht="18.75" hidden="false" customHeight="false" outlineLevel="0" collapsed="false">
      <c r="A104" s="0" t="n">
        <v>1020</v>
      </c>
      <c r="B104" s="0" t="n">
        <v>41.4327</v>
      </c>
      <c r="C104" s="0" t="n">
        <v>49.5727</v>
      </c>
      <c r="D104" s="0" t="n">
        <v>60.9687</v>
      </c>
      <c r="E104" s="0" t="n">
        <v>74.3183</v>
      </c>
      <c r="F104" s="0" t="n">
        <v>81.1559</v>
      </c>
      <c r="H104" s="0" t="n">
        <f aca="false">B134-B104</f>
        <v>5.86079999999999</v>
      </c>
      <c r="I104" s="0" t="n">
        <f aca="false">C134-C104</f>
        <v>7.326</v>
      </c>
      <c r="J104" s="0" t="n">
        <f aca="false">D134-D104</f>
        <v>9.60519999999999</v>
      </c>
      <c r="K104" s="0" t="n">
        <f aca="false">E134-E104</f>
        <v>11.2332</v>
      </c>
      <c r="L104" s="0" t="n">
        <f aca="false">F134-F104</f>
        <v>11.396</v>
      </c>
      <c r="N104" s="0" t="n">
        <f aca="false">LN(H104)</f>
        <v>1.76828611304241</v>
      </c>
      <c r="O104" s="0" t="n">
        <f aca="false">LN(I104)</f>
        <v>1.99142966435662</v>
      </c>
      <c r="P104" s="0" t="n">
        <f aca="false">LN(J104)</f>
        <v>2.26230461849202</v>
      </c>
      <c r="Q104" s="0" t="n">
        <f aca="false">LN(K104)</f>
        <v>2.41887367918356</v>
      </c>
      <c r="R104" s="0" t="n">
        <f aca="false">LN(L104)</f>
        <v>2.43326241663566</v>
      </c>
    </row>
    <row r="105" customFormat="false" ht="18.75" hidden="false" customHeight="false" outlineLevel="0" collapsed="false">
      <c r="A105" s="0" t="n">
        <v>1030</v>
      </c>
      <c r="B105" s="0" t="n">
        <v>41.4327</v>
      </c>
      <c r="C105" s="0" t="n">
        <v>49.8983</v>
      </c>
      <c r="D105" s="0" t="n">
        <v>61.4571</v>
      </c>
      <c r="E105" s="0" t="n">
        <v>74.8067</v>
      </c>
      <c r="F105" s="0" t="n">
        <v>81.6443</v>
      </c>
      <c r="H105" s="0" t="n">
        <f aca="false">B135-B105</f>
        <v>6.18639999999999</v>
      </c>
      <c r="I105" s="0" t="n">
        <f aca="false">C135-C105</f>
        <v>7.1632</v>
      </c>
      <c r="J105" s="0" t="n">
        <f aca="false">D135-D105</f>
        <v>9.60519999999999</v>
      </c>
      <c r="K105" s="0" t="n">
        <f aca="false">E135-E105</f>
        <v>11.0704</v>
      </c>
      <c r="L105" s="0" t="n">
        <f aca="false">F135-F105</f>
        <v>11.396</v>
      </c>
      <c r="N105" s="0" t="n">
        <f aca="false">LN(H105)</f>
        <v>1.82235333431269</v>
      </c>
      <c r="O105" s="0" t="n">
        <f aca="false">LN(I105)</f>
        <v>1.96895680850456</v>
      </c>
      <c r="P105" s="0" t="n">
        <f aca="false">LN(J105)</f>
        <v>2.26230461849202</v>
      </c>
      <c r="Q105" s="0" t="n">
        <f aca="false">LN(K105)</f>
        <v>2.40427487976241</v>
      </c>
      <c r="R105" s="0" t="n">
        <f aca="false">LN(L105)</f>
        <v>2.43326241663566</v>
      </c>
    </row>
    <row r="106" customFormat="false" ht="18.75" hidden="false" customHeight="false" outlineLevel="0" collapsed="false">
      <c r="A106" s="0" t="n">
        <v>1040</v>
      </c>
      <c r="B106" s="0" t="n">
        <v>41.5955</v>
      </c>
      <c r="C106" s="0" t="n">
        <v>49.8983</v>
      </c>
      <c r="D106" s="0" t="n">
        <v>61.9455</v>
      </c>
      <c r="E106" s="0" t="n">
        <v>74.9695</v>
      </c>
      <c r="F106" s="0" t="n">
        <v>81.9699</v>
      </c>
      <c r="H106" s="0" t="n">
        <f aca="false">B136-B106</f>
        <v>6.18640000000001</v>
      </c>
      <c r="I106" s="0" t="n">
        <f aca="false">C136-C106</f>
        <v>7.4888</v>
      </c>
      <c r="J106" s="0" t="n">
        <f aca="false">D136-D106</f>
        <v>9.2796</v>
      </c>
      <c r="K106" s="0" t="n">
        <f aca="false">E136-E106</f>
        <v>11.2332</v>
      </c>
      <c r="L106" s="0" t="n">
        <f aca="false">F136-F106</f>
        <v>11.396</v>
      </c>
      <c r="N106" s="0" t="n">
        <f aca="false">LN(H106)</f>
        <v>1.82235333431269</v>
      </c>
      <c r="O106" s="0" t="n">
        <f aca="false">LN(I106)</f>
        <v>2.0134085710754</v>
      </c>
      <c r="P106" s="0" t="n">
        <f aca="false">LN(J106)</f>
        <v>2.22781844242085</v>
      </c>
      <c r="Q106" s="0" t="n">
        <f aca="false">LN(K106)</f>
        <v>2.41887367918356</v>
      </c>
      <c r="R106" s="0" t="n">
        <f aca="false">LN(L106)</f>
        <v>2.43326241663566</v>
      </c>
    </row>
    <row r="107" customFormat="false" ht="18.75" hidden="false" customHeight="false" outlineLevel="0" collapsed="false">
      <c r="A107" s="0" t="n">
        <v>1050</v>
      </c>
      <c r="B107" s="0" t="n">
        <v>41.7583</v>
      </c>
      <c r="C107" s="0" t="n">
        <v>50.0611</v>
      </c>
      <c r="D107" s="0" t="n">
        <v>62.2711</v>
      </c>
      <c r="E107" s="0" t="n">
        <v>75.4579</v>
      </c>
      <c r="F107" s="0" t="n">
        <v>82.4583</v>
      </c>
      <c r="H107" s="0" t="n">
        <f aca="false">B137-B107</f>
        <v>6.18639999999999</v>
      </c>
      <c r="I107" s="0" t="n">
        <f aca="false">C137-C107</f>
        <v>7.4888</v>
      </c>
      <c r="J107" s="0" t="n">
        <f aca="false">D137-D107</f>
        <v>9.2796</v>
      </c>
      <c r="K107" s="0" t="n">
        <f aca="false">E137-E107</f>
        <v>10.9076</v>
      </c>
      <c r="L107" s="0" t="n">
        <f aca="false">F137-F107</f>
        <v>11.2332</v>
      </c>
      <c r="N107" s="0" t="n">
        <f aca="false">LN(H107)</f>
        <v>1.82235333431269</v>
      </c>
      <c r="O107" s="0" t="n">
        <f aca="false">LN(I107)</f>
        <v>2.0134085710754</v>
      </c>
      <c r="P107" s="0" t="n">
        <f aca="false">LN(J107)</f>
        <v>2.22781844242085</v>
      </c>
      <c r="Q107" s="0" t="n">
        <f aca="false">LN(K107)</f>
        <v>2.38945979397727</v>
      </c>
      <c r="R107" s="0" t="n">
        <f aca="false">LN(L107)</f>
        <v>2.41887367918356</v>
      </c>
    </row>
    <row r="108" customFormat="false" ht="18.75" hidden="false" customHeight="false" outlineLevel="0" collapsed="false">
      <c r="A108" s="0" t="n">
        <v>1060</v>
      </c>
      <c r="B108" s="0" t="n">
        <v>42.2467</v>
      </c>
      <c r="C108" s="0" t="n">
        <v>50.3867</v>
      </c>
      <c r="D108" s="0" t="n">
        <v>62.4339</v>
      </c>
      <c r="E108" s="0" t="n">
        <v>75.7835</v>
      </c>
      <c r="F108" s="0" t="n">
        <v>82.7839</v>
      </c>
      <c r="H108" s="0" t="n">
        <f aca="false">B138-B108</f>
        <v>5.8608</v>
      </c>
      <c r="I108" s="0" t="n">
        <f aca="false">C138-C108</f>
        <v>7.6516</v>
      </c>
      <c r="J108" s="0" t="n">
        <f aca="false">D138-D108</f>
        <v>9.27960000000001</v>
      </c>
      <c r="K108" s="0" t="n">
        <f aca="false">E138-E108</f>
        <v>10.7448</v>
      </c>
      <c r="L108" s="0" t="n">
        <f aca="false">F138-F108</f>
        <v>11.0704</v>
      </c>
      <c r="N108" s="0" t="n">
        <f aca="false">LN(H108)</f>
        <v>1.76828611304241</v>
      </c>
      <c r="O108" s="0" t="n">
        <f aca="false">LN(I108)</f>
        <v>2.03491477629636</v>
      </c>
      <c r="P108" s="0" t="n">
        <f aca="false">LN(J108)</f>
        <v>2.22781844242085</v>
      </c>
      <c r="Q108" s="0" t="n">
        <f aca="false">LN(K108)</f>
        <v>2.37442191661273</v>
      </c>
      <c r="R108" s="0" t="n">
        <f aca="false">LN(L108)</f>
        <v>2.40427487976241</v>
      </c>
    </row>
    <row r="109" customFormat="false" ht="18.75" hidden="false" customHeight="false" outlineLevel="0" collapsed="false">
      <c r="A109" s="0" t="n">
        <v>1070</v>
      </c>
      <c r="B109" s="0" t="n">
        <v>42.5723</v>
      </c>
      <c r="C109" s="0" t="n">
        <v>50.8751</v>
      </c>
      <c r="D109" s="0" t="n">
        <v>62.5967</v>
      </c>
      <c r="E109" s="0" t="n">
        <v>76.1091</v>
      </c>
      <c r="F109" s="0" t="n">
        <v>83.1095</v>
      </c>
      <c r="H109" s="0" t="n">
        <f aca="false">B139-B109</f>
        <v>5.86080000000001</v>
      </c>
      <c r="I109" s="0" t="n">
        <f aca="false">C139-C109</f>
        <v>7.4888</v>
      </c>
      <c r="J109" s="0" t="n">
        <f aca="false">D139-D109</f>
        <v>9.44240000000001</v>
      </c>
      <c r="K109" s="0" t="n">
        <f aca="false">E139-E109</f>
        <v>10.7448</v>
      </c>
      <c r="L109" s="0" t="n">
        <f aca="false">F139-F109</f>
        <v>11.0704</v>
      </c>
      <c r="N109" s="0" t="n">
        <f aca="false">LN(H109)</f>
        <v>1.76828611304241</v>
      </c>
      <c r="O109" s="0" t="n">
        <f aca="false">LN(I109)</f>
        <v>2.0134085710754</v>
      </c>
      <c r="P109" s="0" t="n">
        <f aca="false">LN(J109)</f>
        <v>2.24521018513272</v>
      </c>
      <c r="Q109" s="0" t="n">
        <f aca="false">LN(K109)</f>
        <v>2.37442191661273</v>
      </c>
      <c r="R109" s="0" t="n">
        <f aca="false">LN(L109)</f>
        <v>2.40427487976241</v>
      </c>
    </row>
    <row r="110" customFormat="false" ht="18.75" hidden="false" customHeight="false" outlineLevel="0" collapsed="false">
      <c r="A110" s="0" t="n">
        <v>1080</v>
      </c>
      <c r="B110" s="0" t="n">
        <v>42.8979</v>
      </c>
      <c r="C110" s="0" t="n">
        <v>51.2007</v>
      </c>
      <c r="D110" s="0" t="n">
        <v>62.9223</v>
      </c>
      <c r="E110" s="0" t="n">
        <v>76.4347</v>
      </c>
      <c r="F110" s="0" t="n">
        <v>83.4351</v>
      </c>
      <c r="H110" s="0" t="n">
        <f aca="false">B140-B110</f>
        <v>5.69800000000001</v>
      </c>
      <c r="I110" s="0" t="n">
        <f aca="false">C140-C110</f>
        <v>7.65159999999999</v>
      </c>
      <c r="J110" s="0" t="n">
        <f aca="false">D140-D110</f>
        <v>9.2796</v>
      </c>
      <c r="K110" s="0" t="n">
        <f aca="false">E140-E110</f>
        <v>10.582</v>
      </c>
      <c r="L110" s="0" t="n">
        <f aca="false">F140-F110</f>
        <v>11.0704</v>
      </c>
      <c r="N110" s="0" t="n">
        <f aca="false">LN(H110)</f>
        <v>1.74011523607572</v>
      </c>
      <c r="O110" s="0" t="n">
        <f aca="false">LN(I110)</f>
        <v>2.03491477629636</v>
      </c>
      <c r="P110" s="0" t="n">
        <f aca="false">LN(J110)</f>
        <v>2.22781844242085</v>
      </c>
      <c r="Q110" s="0" t="n">
        <f aca="false">LN(K110)</f>
        <v>2.35915444448194</v>
      </c>
      <c r="R110" s="0" t="n">
        <f aca="false">LN(L110)</f>
        <v>2.40427487976241</v>
      </c>
    </row>
    <row r="111" customFormat="false" ht="18.75" hidden="false" customHeight="false" outlineLevel="0" collapsed="false">
      <c r="A111" s="0" t="n">
        <v>1090</v>
      </c>
      <c r="B111" s="0" t="n">
        <v>43.0607</v>
      </c>
      <c r="C111" s="0" t="n">
        <v>51.5263</v>
      </c>
      <c r="D111" s="0" t="n">
        <v>62.9223</v>
      </c>
      <c r="E111" s="0" t="n">
        <v>77.0859</v>
      </c>
      <c r="F111" s="0" t="n">
        <v>83.9235</v>
      </c>
      <c r="H111" s="0" t="n">
        <f aca="false">B141-B111</f>
        <v>5.698</v>
      </c>
      <c r="I111" s="0" t="n">
        <f aca="false">C141-C111</f>
        <v>7.32599999999999</v>
      </c>
      <c r="J111" s="0" t="n">
        <f aca="false">D141-D111</f>
        <v>9.44239999999999</v>
      </c>
      <c r="K111" s="0" t="n">
        <f aca="false">E141-E111</f>
        <v>10.4192</v>
      </c>
      <c r="L111" s="0" t="n">
        <f aca="false">F141-F111</f>
        <v>10.9076</v>
      </c>
      <c r="N111" s="0" t="n">
        <f aca="false">LN(H111)</f>
        <v>1.74011523607572</v>
      </c>
      <c r="O111" s="0" t="n">
        <f aca="false">LN(I111)</f>
        <v>1.99142966435662</v>
      </c>
      <c r="P111" s="0" t="n">
        <f aca="false">LN(J111)</f>
        <v>2.24521018513272</v>
      </c>
      <c r="Q111" s="0" t="n">
        <f aca="false">LN(K111)</f>
        <v>2.34365025794598</v>
      </c>
      <c r="R111" s="0" t="n">
        <f aca="false">LN(L111)</f>
        <v>2.38945979397727</v>
      </c>
    </row>
    <row r="112" customFormat="false" ht="18.75" hidden="false" customHeight="false" outlineLevel="0" collapsed="false">
      <c r="A112" s="0" t="n">
        <v>1100</v>
      </c>
      <c r="B112" s="0" t="n">
        <v>43.2235</v>
      </c>
      <c r="C112" s="0" t="n">
        <v>51.8519</v>
      </c>
      <c r="D112" s="0" t="n">
        <v>63.4107</v>
      </c>
      <c r="E112" s="0" t="n">
        <v>77.5743</v>
      </c>
      <c r="F112" s="0" t="n">
        <v>84.2491</v>
      </c>
      <c r="H112" s="0" t="n">
        <f aca="false">B142-B112</f>
        <v>5.3724</v>
      </c>
      <c r="I112" s="0" t="n">
        <f aca="false">C142-C112</f>
        <v>7.00039999999999</v>
      </c>
      <c r="J112" s="0" t="n">
        <f aca="false">D142-D112</f>
        <v>9.2796</v>
      </c>
      <c r="K112" s="0" t="n">
        <f aca="false">E142-E112</f>
        <v>10.0936</v>
      </c>
      <c r="L112" s="0" t="n">
        <f aca="false">F142-F112</f>
        <v>10.7448</v>
      </c>
      <c r="N112" s="0" t="n">
        <f aca="false">LN(H112)</f>
        <v>1.68127473605278</v>
      </c>
      <c r="O112" s="0" t="n">
        <f aca="false">LN(I112)</f>
        <v>1.94596729027986</v>
      </c>
      <c r="P112" s="0" t="n">
        <f aca="false">LN(J112)</f>
        <v>2.22781844242085</v>
      </c>
      <c r="Q112" s="0" t="n">
        <f aca="false">LN(K112)</f>
        <v>2.31190155963139</v>
      </c>
      <c r="R112" s="0" t="n">
        <f aca="false">LN(L112)</f>
        <v>2.37442191661273</v>
      </c>
    </row>
    <row r="113" customFormat="false" ht="18.75" hidden="false" customHeight="false" outlineLevel="0" collapsed="false">
      <c r="A113" s="0" t="n">
        <v>1110</v>
      </c>
      <c r="B113" s="0" t="n">
        <v>43.2235</v>
      </c>
      <c r="C113" s="0" t="n">
        <v>52.1775</v>
      </c>
      <c r="D113" s="0" t="n">
        <v>64.0619</v>
      </c>
      <c r="E113" s="0" t="n">
        <v>78.0627</v>
      </c>
      <c r="F113" s="0" t="n">
        <v>84.5747</v>
      </c>
      <c r="H113" s="0" t="n">
        <f aca="false">B143-B113</f>
        <v>5.698</v>
      </c>
      <c r="I113" s="0" t="n">
        <f aca="false">C143-C113</f>
        <v>6.51199999999999</v>
      </c>
      <c r="J113" s="0" t="n">
        <f aca="false">D143-D113</f>
        <v>9.11680000000001</v>
      </c>
      <c r="K113" s="0" t="n">
        <f aca="false">E143-E113</f>
        <v>9.93079999999999</v>
      </c>
      <c r="L113" s="0" t="n">
        <f aca="false">F143-F113</f>
        <v>10.582</v>
      </c>
      <c r="N113" s="0" t="n">
        <f aca="false">LN(H113)</f>
        <v>1.74011523607572</v>
      </c>
      <c r="O113" s="0" t="n">
        <f aca="false">LN(I113)</f>
        <v>1.87364662870024</v>
      </c>
      <c r="P113" s="0" t="n">
        <f aca="false">LN(J113)</f>
        <v>2.21011886532145</v>
      </c>
      <c r="Q113" s="0" t="n">
        <f aca="false">LN(K113)</f>
        <v>2.29564103875961</v>
      </c>
      <c r="R113" s="0" t="n">
        <f aca="false">LN(L113)</f>
        <v>2.35915444448194</v>
      </c>
    </row>
    <row r="114" customFormat="false" ht="18.75" hidden="false" customHeight="false" outlineLevel="0" collapsed="false">
      <c r="A114" s="0" t="n">
        <v>1120</v>
      </c>
      <c r="B114" s="0" t="n">
        <v>43.2235</v>
      </c>
      <c r="C114" s="0" t="n">
        <v>52.3403</v>
      </c>
      <c r="D114" s="0" t="n">
        <v>64.7131</v>
      </c>
      <c r="E114" s="0" t="n">
        <v>78.2255</v>
      </c>
      <c r="F114" s="0" t="n">
        <v>85.0631</v>
      </c>
      <c r="H114" s="0" t="n">
        <f aca="false">B144-B114</f>
        <v>5.86080000000001</v>
      </c>
      <c r="I114" s="0" t="n">
        <f aca="false">C144-C114</f>
        <v>6.67479999999999</v>
      </c>
      <c r="J114" s="0" t="n">
        <f aca="false">D144-D114</f>
        <v>8.7912</v>
      </c>
      <c r="K114" s="0" t="n">
        <f aca="false">E144-E114</f>
        <v>10.0936</v>
      </c>
      <c r="L114" s="0" t="n">
        <f aca="false">F144-F114</f>
        <v>10.582</v>
      </c>
      <c r="N114" s="0" t="n">
        <f aca="false">LN(H114)</f>
        <v>1.76828611304241</v>
      </c>
      <c r="O114" s="0" t="n">
        <f aca="false">LN(I114)</f>
        <v>1.89833924129061</v>
      </c>
      <c r="P114" s="0" t="n">
        <f aca="false">LN(J114)</f>
        <v>2.17375122115058</v>
      </c>
      <c r="Q114" s="0" t="n">
        <f aca="false">LN(K114)</f>
        <v>2.31190155963139</v>
      </c>
      <c r="R114" s="0" t="n">
        <f aca="false">LN(L114)</f>
        <v>2.35915444448194</v>
      </c>
    </row>
    <row r="115" customFormat="false" ht="18.75" hidden="false" customHeight="false" outlineLevel="0" collapsed="false">
      <c r="A115" s="0" t="n">
        <v>1130</v>
      </c>
      <c r="B115" s="0" t="n">
        <v>43.3863</v>
      </c>
      <c r="C115" s="0" t="n">
        <v>52.5031</v>
      </c>
      <c r="D115" s="0" t="n">
        <v>65.0387</v>
      </c>
      <c r="E115" s="0" t="n">
        <v>78.5511</v>
      </c>
      <c r="F115" s="0" t="n">
        <v>85.5515</v>
      </c>
      <c r="H115" s="0" t="n">
        <f aca="false">B145-B115</f>
        <v>6.02359999999999</v>
      </c>
      <c r="I115" s="0" t="n">
        <f aca="false">C145-C115</f>
        <v>6.8376</v>
      </c>
      <c r="J115" s="0" t="n">
        <f aca="false">D145-D115</f>
        <v>8.7912</v>
      </c>
      <c r="K115" s="0" t="n">
        <f aca="false">E145-E115</f>
        <v>10.2564</v>
      </c>
      <c r="L115" s="0" t="n">
        <f aca="false">F145-F115</f>
        <v>10.7448</v>
      </c>
      <c r="N115" s="0" t="n">
        <f aca="false">LN(H115)</f>
        <v>1.79568508723053</v>
      </c>
      <c r="O115" s="0" t="n">
        <f aca="false">LN(I115)</f>
        <v>1.92243679286967</v>
      </c>
      <c r="P115" s="0" t="n">
        <f aca="false">LN(J115)</f>
        <v>2.17375122115058</v>
      </c>
      <c r="Q115" s="0" t="n">
        <f aca="false">LN(K115)</f>
        <v>2.32790190097784</v>
      </c>
      <c r="R115" s="0" t="n">
        <f aca="false">LN(L115)</f>
        <v>2.37442191661273</v>
      </c>
    </row>
    <row r="116" customFormat="false" ht="18.75" hidden="false" customHeight="false" outlineLevel="0" collapsed="false">
      <c r="A116" s="0" t="n">
        <v>1140</v>
      </c>
      <c r="B116" s="0" t="n">
        <v>43.7119</v>
      </c>
      <c r="C116" s="0" t="n">
        <v>52.6659</v>
      </c>
      <c r="D116" s="0" t="n">
        <v>65.2015</v>
      </c>
      <c r="E116" s="0" t="n">
        <v>78.7139</v>
      </c>
      <c r="F116" s="0" t="n">
        <v>85.8771</v>
      </c>
      <c r="H116" s="0" t="n">
        <f aca="false">B146-B116</f>
        <v>6.02360000000001</v>
      </c>
      <c r="I116" s="0" t="n">
        <f aca="false">C146-C116</f>
        <v>7.1632</v>
      </c>
      <c r="J116" s="0" t="n">
        <f aca="false">D146-D116</f>
        <v>8.62840000000001</v>
      </c>
      <c r="K116" s="0" t="n">
        <f aca="false">E146-E116</f>
        <v>10.582</v>
      </c>
      <c r="L116" s="0" t="n">
        <f aca="false">F146-F116</f>
        <v>10.9076</v>
      </c>
      <c r="N116" s="0" t="n">
        <f aca="false">LN(H116)</f>
        <v>1.79568508723053</v>
      </c>
      <c r="O116" s="0" t="n">
        <f aca="false">LN(I116)</f>
        <v>1.96895680850456</v>
      </c>
      <c r="P116" s="0" t="n">
        <f aca="false">LN(J116)</f>
        <v>2.15505908813843</v>
      </c>
      <c r="Q116" s="0" t="n">
        <f aca="false">LN(K116)</f>
        <v>2.35915444448194</v>
      </c>
      <c r="R116" s="0" t="n">
        <f aca="false">LN(L116)</f>
        <v>2.38945979397727</v>
      </c>
    </row>
    <row r="117" customFormat="false" ht="18.75" hidden="false" customHeight="false" outlineLevel="0" collapsed="false">
      <c r="A117" s="0" t="n">
        <v>1150</v>
      </c>
      <c r="B117" s="0" t="n">
        <v>44.2003</v>
      </c>
      <c r="C117" s="0" t="n">
        <v>52.8287</v>
      </c>
      <c r="D117" s="0" t="n">
        <v>65.5271</v>
      </c>
      <c r="E117" s="0" t="n">
        <v>79.2023</v>
      </c>
      <c r="F117" s="0" t="n">
        <v>86.2027</v>
      </c>
      <c r="H117" s="0" t="n">
        <f aca="false">B147-B117</f>
        <v>5.5352</v>
      </c>
      <c r="I117" s="0" t="n">
        <f aca="false">C147-C117</f>
        <v>7.32599999999999</v>
      </c>
      <c r="J117" s="0" t="n">
        <f aca="false">D147-D117</f>
        <v>8.79120000000002</v>
      </c>
      <c r="K117" s="0" t="n">
        <f aca="false">E147-E117</f>
        <v>10.2564</v>
      </c>
      <c r="L117" s="0" t="n">
        <f aca="false">F147-F117</f>
        <v>10.7448</v>
      </c>
      <c r="N117" s="0" t="n">
        <f aca="false">LN(H117)</f>
        <v>1.71112769920246</v>
      </c>
      <c r="O117" s="0" t="n">
        <f aca="false">LN(I117)</f>
        <v>1.99142966435662</v>
      </c>
      <c r="P117" s="0" t="n">
        <f aca="false">LN(J117)</f>
        <v>2.17375122115058</v>
      </c>
      <c r="Q117" s="0" t="n">
        <f aca="false">LN(K117)</f>
        <v>2.32790190097783</v>
      </c>
      <c r="R117" s="0" t="n">
        <f aca="false">LN(L117)</f>
        <v>2.37442191661273</v>
      </c>
    </row>
    <row r="118" customFormat="false" ht="18.75" hidden="false" customHeight="false" outlineLevel="0" collapsed="false">
      <c r="A118" s="0" t="n">
        <v>1160</v>
      </c>
      <c r="B118" s="0" t="n">
        <v>44.3631</v>
      </c>
      <c r="C118" s="0" t="n">
        <v>52.9915</v>
      </c>
      <c r="D118" s="0" t="n">
        <v>65.8527</v>
      </c>
      <c r="E118" s="0" t="n">
        <v>79.6907</v>
      </c>
      <c r="F118" s="0" t="n">
        <v>86.6911</v>
      </c>
      <c r="H118" s="0" t="n">
        <f aca="false">B148-B118</f>
        <v>5.37240000000001</v>
      </c>
      <c r="I118" s="0" t="n">
        <f aca="false">C148-C118</f>
        <v>7.1632</v>
      </c>
      <c r="J118" s="0" t="n">
        <f aca="false">D148-D118</f>
        <v>8.79119999999999</v>
      </c>
      <c r="K118" s="0" t="n">
        <f aca="false">E148-E118</f>
        <v>10.0936</v>
      </c>
      <c r="L118" s="0" t="n">
        <f aca="false">F148-F118</f>
        <v>10.582</v>
      </c>
      <c r="N118" s="0" t="n">
        <f aca="false">LN(H118)</f>
        <v>1.68127473605278</v>
      </c>
      <c r="O118" s="0" t="n">
        <f aca="false">LN(I118)</f>
        <v>1.96895680850456</v>
      </c>
      <c r="P118" s="0" t="n">
        <f aca="false">LN(J118)</f>
        <v>2.17375122115058</v>
      </c>
      <c r="Q118" s="0" t="n">
        <f aca="false">LN(K118)</f>
        <v>2.31190155963139</v>
      </c>
      <c r="R118" s="0" t="n">
        <f aca="false">LN(L118)</f>
        <v>2.35915444448194</v>
      </c>
    </row>
    <row r="119" customFormat="false" ht="18.75" hidden="false" customHeight="false" outlineLevel="0" collapsed="false">
      <c r="A119" s="0" t="n">
        <v>1170</v>
      </c>
      <c r="B119" s="0" t="n">
        <v>44.5259</v>
      </c>
      <c r="C119" s="0" t="n">
        <v>53.1543</v>
      </c>
      <c r="D119" s="0" t="n">
        <v>66.1783</v>
      </c>
      <c r="E119" s="0" t="n">
        <v>80.1791</v>
      </c>
      <c r="F119" s="0" t="n">
        <v>87.1795</v>
      </c>
      <c r="H119" s="0" t="n">
        <f aca="false">B149-B119</f>
        <v>5.2096</v>
      </c>
      <c r="I119" s="0" t="n">
        <f aca="false">C149-C119</f>
        <v>7.1632</v>
      </c>
      <c r="J119" s="0" t="n">
        <f aca="false">D149-D119</f>
        <v>8.7912</v>
      </c>
      <c r="K119" s="0" t="n">
        <f aca="false">E149-E119</f>
        <v>9.93079999999999</v>
      </c>
      <c r="L119" s="0" t="n">
        <f aca="false">F149-F119</f>
        <v>10.4192</v>
      </c>
      <c r="N119" s="0" t="n">
        <f aca="false">LN(H119)</f>
        <v>1.65050307738603</v>
      </c>
      <c r="O119" s="0" t="n">
        <f aca="false">LN(I119)</f>
        <v>1.96895680850456</v>
      </c>
      <c r="P119" s="0" t="n">
        <f aca="false">LN(J119)</f>
        <v>2.17375122115058</v>
      </c>
      <c r="Q119" s="0" t="n">
        <f aca="false">LN(K119)</f>
        <v>2.29564103875961</v>
      </c>
      <c r="R119" s="0" t="n">
        <f aca="false">LN(L119)</f>
        <v>2.34365025794597</v>
      </c>
    </row>
    <row r="120" customFormat="false" ht="18.75" hidden="false" customHeight="false" outlineLevel="0" collapsed="false">
      <c r="A120" s="0" t="n">
        <v>1180</v>
      </c>
      <c r="B120" s="0" t="n">
        <v>44.5259</v>
      </c>
      <c r="C120" s="0" t="n">
        <v>53.3171</v>
      </c>
      <c r="D120" s="0" t="n">
        <v>66.5039</v>
      </c>
      <c r="E120" s="0" t="n">
        <v>80.3419</v>
      </c>
      <c r="F120" s="0" t="n">
        <v>87.6679</v>
      </c>
      <c r="H120" s="0" t="n">
        <f aca="false">B150-B120</f>
        <v>5.5352</v>
      </c>
      <c r="I120" s="0" t="n">
        <f aca="false">C150-C120</f>
        <v>7.326</v>
      </c>
      <c r="J120" s="0" t="n">
        <f aca="false">D150-D120</f>
        <v>8.6284</v>
      </c>
      <c r="K120" s="0" t="n">
        <f aca="false">E150-E120</f>
        <v>10.0936</v>
      </c>
      <c r="L120" s="0" t="n">
        <f aca="false">F150-F120</f>
        <v>10.4192</v>
      </c>
      <c r="N120" s="0" t="n">
        <f aca="false">LN(H120)</f>
        <v>1.71112769920246</v>
      </c>
      <c r="O120" s="0" t="n">
        <f aca="false">LN(I120)</f>
        <v>1.99142966435662</v>
      </c>
      <c r="P120" s="0" t="n">
        <f aca="false">LN(J120)</f>
        <v>2.15505908813842</v>
      </c>
      <c r="Q120" s="0" t="n">
        <f aca="false">LN(K120)</f>
        <v>2.31190155963139</v>
      </c>
      <c r="R120" s="0" t="n">
        <f aca="false">LN(L120)</f>
        <v>2.34365025794598</v>
      </c>
    </row>
    <row r="121" customFormat="false" ht="18.75" hidden="false" customHeight="false" outlineLevel="0" collapsed="false">
      <c r="A121" s="0" t="n">
        <v>1190</v>
      </c>
      <c r="B121" s="0" t="n">
        <v>44.8515</v>
      </c>
      <c r="C121" s="0" t="n">
        <v>53.6427</v>
      </c>
      <c r="D121" s="0" t="n">
        <v>66.8295</v>
      </c>
      <c r="E121" s="0" t="n">
        <v>80.6675</v>
      </c>
      <c r="F121" s="0" t="n">
        <v>87.9935</v>
      </c>
      <c r="H121" s="0" t="n">
        <f aca="false">B151-B121</f>
        <v>5.5352</v>
      </c>
      <c r="I121" s="0" t="n">
        <f aca="false">C151-C121</f>
        <v>7.4888</v>
      </c>
      <c r="J121" s="0" t="n">
        <f aca="false">D151-D121</f>
        <v>8.46559999999998</v>
      </c>
      <c r="K121" s="0" t="n">
        <f aca="false">E151-E121</f>
        <v>10.0936</v>
      </c>
      <c r="L121" s="0" t="n">
        <f aca="false">F151-F121</f>
        <v>10.2564</v>
      </c>
      <c r="N121" s="0" t="n">
        <f aca="false">LN(H121)</f>
        <v>1.71112769920246</v>
      </c>
      <c r="O121" s="0" t="n">
        <f aca="false">LN(I121)</f>
        <v>2.0134085710754</v>
      </c>
      <c r="P121" s="0" t="n">
        <f aca="false">LN(J121)</f>
        <v>2.13601089316773</v>
      </c>
      <c r="Q121" s="0" t="n">
        <f aca="false">LN(K121)</f>
        <v>2.31190155963139</v>
      </c>
      <c r="R121" s="0" t="n">
        <f aca="false">LN(L121)</f>
        <v>2.32790190097783</v>
      </c>
    </row>
    <row r="122" customFormat="false" ht="18.75" hidden="false" customHeight="false" outlineLevel="0" collapsed="false">
      <c r="A122" s="0" t="n">
        <v>1200</v>
      </c>
      <c r="B122" s="0" t="n">
        <v>44.8515</v>
      </c>
      <c r="C122" s="0" t="n">
        <v>53.8055</v>
      </c>
      <c r="D122" s="0" t="n">
        <v>67.1551</v>
      </c>
      <c r="E122" s="0" t="n">
        <v>80.9931</v>
      </c>
      <c r="F122" s="0" t="n">
        <v>88.1563</v>
      </c>
      <c r="H122" s="0" t="n">
        <f aca="false">B152-B122</f>
        <v>5.86080000000001</v>
      </c>
      <c r="I122" s="0" t="n">
        <f aca="false">C152-C122</f>
        <v>7.48880000000001</v>
      </c>
      <c r="J122" s="0" t="n">
        <f aca="false">D152-D122</f>
        <v>8.4656</v>
      </c>
      <c r="K122" s="0" t="n">
        <f aca="false">E152-E122</f>
        <v>9.93080000000002</v>
      </c>
      <c r="L122" s="0" t="n">
        <f aca="false">F152-F122</f>
        <v>10.4192</v>
      </c>
      <c r="N122" s="0" t="n">
        <f aca="false">LN(H122)</f>
        <v>1.76828611304241</v>
      </c>
      <c r="O122" s="0" t="n">
        <f aca="false">LN(I122)</f>
        <v>2.0134085710754</v>
      </c>
      <c r="P122" s="0" t="n">
        <f aca="false">LN(J122)</f>
        <v>2.13601089316773</v>
      </c>
      <c r="Q122" s="0" t="n">
        <f aca="false">LN(K122)</f>
        <v>2.29564103875962</v>
      </c>
      <c r="R122" s="0" t="n">
        <f aca="false">LN(L122)</f>
        <v>2.34365025794597</v>
      </c>
    </row>
    <row r="123" customFormat="false" ht="18.75" hidden="false" customHeight="false" outlineLevel="0" collapsed="false">
      <c r="A123" s="0" t="n">
        <v>1210</v>
      </c>
      <c r="B123" s="0" t="n">
        <v>45.3399</v>
      </c>
      <c r="C123" s="0" t="n">
        <v>54.2939</v>
      </c>
      <c r="D123" s="0" t="n">
        <v>67.4807</v>
      </c>
      <c r="E123" s="0" t="n">
        <v>81.6443</v>
      </c>
      <c r="F123" s="0" t="n">
        <v>88.4819</v>
      </c>
      <c r="H123" s="0" t="n">
        <f aca="false">B153-B123</f>
        <v>5.3724</v>
      </c>
      <c r="I123" s="0" t="n">
        <f aca="false">C153-C123</f>
        <v>7.1632</v>
      </c>
      <c r="J123" s="0" t="n">
        <f aca="false">D153-D123</f>
        <v>8.4656</v>
      </c>
      <c r="K123" s="0" t="n">
        <f aca="false">E153-E123</f>
        <v>9.6052</v>
      </c>
      <c r="L123" s="0" t="n">
        <f aca="false">F153-F123</f>
        <v>10.4192</v>
      </c>
      <c r="N123" s="0" t="n">
        <f aca="false">LN(H123)</f>
        <v>1.68127473605278</v>
      </c>
      <c r="O123" s="0" t="n">
        <f aca="false">LN(I123)</f>
        <v>1.96895680850456</v>
      </c>
      <c r="P123" s="0" t="n">
        <f aca="false">LN(J123)</f>
        <v>2.13601089316773</v>
      </c>
      <c r="Q123" s="0" t="n">
        <f aca="false">LN(K123)</f>
        <v>2.26230461849202</v>
      </c>
      <c r="R123" s="0" t="n">
        <f aca="false">LN(L123)</f>
        <v>2.34365025794597</v>
      </c>
    </row>
    <row r="124" customFormat="false" ht="18.75" hidden="false" customHeight="false" outlineLevel="0" collapsed="false">
      <c r="A124" s="0" t="n">
        <v>1220</v>
      </c>
      <c r="B124" s="0" t="n">
        <v>45.3399</v>
      </c>
      <c r="C124" s="0" t="n">
        <v>54.6195</v>
      </c>
      <c r="D124" s="0" t="n">
        <v>67.8063</v>
      </c>
      <c r="E124" s="0" t="n">
        <v>81.9699</v>
      </c>
      <c r="F124" s="0" t="n">
        <v>88.9703</v>
      </c>
      <c r="H124" s="0" t="n">
        <f aca="false">B154-B124</f>
        <v>5.5352</v>
      </c>
      <c r="I124" s="0" t="n">
        <f aca="false">C154-C124</f>
        <v>7.32600000000001</v>
      </c>
      <c r="J124" s="0" t="n">
        <f aca="false">D154-D124</f>
        <v>8.4656</v>
      </c>
      <c r="K124" s="0" t="n">
        <f aca="false">E154-E124</f>
        <v>9.44240000000001</v>
      </c>
      <c r="L124" s="0" t="n">
        <f aca="false">F154-F124</f>
        <v>10.2564</v>
      </c>
      <c r="N124" s="0" t="n">
        <f aca="false">LN(H124)</f>
        <v>1.71112769920246</v>
      </c>
      <c r="O124" s="0" t="n">
        <f aca="false">LN(I124)</f>
        <v>1.99142966435662</v>
      </c>
      <c r="P124" s="0" t="n">
        <f aca="false">LN(J124)</f>
        <v>2.13601089316773</v>
      </c>
      <c r="Q124" s="0" t="n">
        <f aca="false">LN(K124)</f>
        <v>2.24521018513272</v>
      </c>
      <c r="R124" s="0" t="n">
        <f aca="false">LN(L124)</f>
        <v>2.32790190097784</v>
      </c>
    </row>
    <row r="125" customFormat="false" ht="18.75" hidden="false" customHeight="false" outlineLevel="0" collapsed="false">
      <c r="A125" s="0" t="n">
        <v>1230</v>
      </c>
      <c r="B125" s="0" t="n">
        <v>45.6655</v>
      </c>
      <c r="C125" s="0" t="n">
        <v>54.9451</v>
      </c>
      <c r="D125" s="0" t="n">
        <v>68.1319</v>
      </c>
      <c r="E125" s="0" t="n">
        <v>82.2955</v>
      </c>
      <c r="F125" s="0" t="n">
        <v>89.6215</v>
      </c>
      <c r="H125" s="0" t="n">
        <f aca="false">B155-B125</f>
        <v>5.37240000000001</v>
      </c>
      <c r="I125" s="0" t="n">
        <f aca="false">C155-C125</f>
        <v>7.32600000000001</v>
      </c>
      <c r="J125" s="0" t="n">
        <f aca="false">D155-D125</f>
        <v>8.46560000000002</v>
      </c>
      <c r="K125" s="0" t="n">
        <f aca="false">E155-E125</f>
        <v>9.44240000000001</v>
      </c>
      <c r="L125" s="0" t="n">
        <f aca="false">F155-F125</f>
        <v>9.93080000000002</v>
      </c>
      <c r="N125" s="0" t="n">
        <f aca="false">LN(H125)</f>
        <v>1.68127473605279</v>
      </c>
      <c r="O125" s="0" t="n">
        <f aca="false">LN(I125)</f>
        <v>1.99142966435662</v>
      </c>
      <c r="P125" s="0" t="n">
        <f aca="false">LN(J125)</f>
        <v>2.13601089316773</v>
      </c>
      <c r="Q125" s="0" t="n">
        <f aca="false">LN(K125)</f>
        <v>2.24521018513272</v>
      </c>
      <c r="R125" s="0" t="n">
        <f aca="false">LN(L125)</f>
        <v>2.29564103875962</v>
      </c>
    </row>
    <row r="126" customFormat="false" ht="18.75" hidden="false" customHeight="false" outlineLevel="0" collapsed="false">
      <c r="A126" s="0" t="n">
        <v>1240</v>
      </c>
      <c r="B126" s="0" t="n">
        <v>45.6655</v>
      </c>
      <c r="C126" s="0" t="n">
        <v>55.2707</v>
      </c>
      <c r="D126" s="0" t="n">
        <v>68.2947</v>
      </c>
      <c r="E126" s="0" t="n">
        <v>82.4583</v>
      </c>
      <c r="F126" s="0" t="n">
        <v>89.9471</v>
      </c>
      <c r="H126" s="0" t="n">
        <f aca="false">B156-B126</f>
        <v>5.5352</v>
      </c>
      <c r="I126" s="0" t="n">
        <f aca="false">C156-C126</f>
        <v>7.00039999999999</v>
      </c>
      <c r="J126" s="0" t="n">
        <f aca="false">D156-D126</f>
        <v>8.4656</v>
      </c>
      <c r="K126" s="0" t="n">
        <f aca="false">E156-E126</f>
        <v>9.60519999999998</v>
      </c>
      <c r="L126" s="0" t="n">
        <f aca="false">F156-F126</f>
        <v>9.76800000000002</v>
      </c>
      <c r="N126" s="0" t="n">
        <f aca="false">LN(H126)</f>
        <v>1.71112769920246</v>
      </c>
      <c r="O126" s="0" t="n">
        <f aca="false">LN(I126)</f>
        <v>1.94596729027986</v>
      </c>
      <c r="P126" s="0" t="n">
        <f aca="false">LN(J126)</f>
        <v>2.13601089316773</v>
      </c>
      <c r="Q126" s="0" t="n">
        <f aca="false">LN(K126)</f>
        <v>2.26230461849202</v>
      </c>
      <c r="R126" s="0" t="n">
        <f aca="false">LN(L126)</f>
        <v>2.27911173680841</v>
      </c>
    </row>
    <row r="127" customFormat="false" ht="18.75" hidden="false" customHeight="false" outlineLevel="0" collapsed="false">
      <c r="A127" s="0" t="n">
        <v>1250</v>
      </c>
      <c r="B127" s="0" t="n">
        <v>45.9911</v>
      </c>
      <c r="C127" s="0" t="n">
        <v>55.4335</v>
      </c>
      <c r="D127" s="0" t="n">
        <v>68.4575</v>
      </c>
      <c r="E127" s="0" t="n">
        <v>82.7839</v>
      </c>
      <c r="F127" s="0" t="n">
        <v>90.1099</v>
      </c>
      <c r="H127" s="0" t="n">
        <f aca="false">B157-B127</f>
        <v>5.5352</v>
      </c>
      <c r="I127" s="0" t="n">
        <f aca="false">C157-C127</f>
        <v>6.67480000000001</v>
      </c>
      <c r="J127" s="0" t="n">
        <f aca="false">D157-D127</f>
        <v>8.46560000000001</v>
      </c>
      <c r="K127" s="0" t="n">
        <f aca="false">E157-E127</f>
        <v>9.6052</v>
      </c>
      <c r="L127" s="0" t="n">
        <f aca="false">F157-F127</f>
        <v>9.93080000000001</v>
      </c>
      <c r="N127" s="0" t="n">
        <f aca="false">LN(H127)</f>
        <v>1.71112769920246</v>
      </c>
      <c r="O127" s="0" t="n">
        <f aca="false">LN(I127)</f>
        <v>1.89833924129061</v>
      </c>
      <c r="P127" s="0" t="n">
        <f aca="false">LN(J127)</f>
        <v>2.13601089316773</v>
      </c>
      <c r="Q127" s="0" t="n">
        <f aca="false">LN(K127)</f>
        <v>2.26230461849202</v>
      </c>
      <c r="R127" s="0" t="n">
        <f aca="false">LN(L127)</f>
        <v>2.29564103875961</v>
      </c>
    </row>
    <row r="128" customFormat="false" ht="18.75" hidden="false" customHeight="false" outlineLevel="0" collapsed="false">
      <c r="A128" s="0" t="n">
        <v>1260</v>
      </c>
      <c r="B128" s="0" t="n">
        <v>46.3167</v>
      </c>
      <c r="C128" s="0" t="n">
        <v>55.9219</v>
      </c>
      <c r="D128" s="0" t="n">
        <v>68.4575</v>
      </c>
      <c r="E128" s="0" t="n">
        <v>83.1095</v>
      </c>
      <c r="F128" s="0" t="n">
        <v>90.2727</v>
      </c>
      <c r="H128" s="0" t="n">
        <f aca="false">B158-B128</f>
        <v>5.20960000000002</v>
      </c>
      <c r="I128" s="0" t="n">
        <f aca="false">C158-C128</f>
        <v>6.51199999999999</v>
      </c>
      <c r="J128" s="0" t="n">
        <f aca="false">D158-D128</f>
        <v>8.6284</v>
      </c>
      <c r="K128" s="0" t="n">
        <f aca="false">E158-E128</f>
        <v>9.6052</v>
      </c>
      <c r="L128" s="0" t="n">
        <f aca="false">F158-F128</f>
        <v>10.0936</v>
      </c>
      <c r="N128" s="0" t="n">
        <f aca="false">LN(H128)</f>
        <v>1.65050307738603</v>
      </c>
      <c r="O128" s="0" t="n">
        <f aca="false">LN(I128)</f>
        <v>1.87364662870024</v>
      </c>
      <c r="P128" s="0" t="n">
        <f aca="false">LN(J128)</f>
        <v>2.15505908813842</v>
      </c>
      <c r="Q128" s="0" t="n">
        <f aca="false">LN(K128)</f>
        <v>2.26230461849202</v>
      </c>
      <c r="R128" s="0" t="n">
        <f aca="false">LN(L128)</f>
        <v>2.31190155963139</v>
      </c>
    </row>
    <row r="129" customFormat="false" ht="18.75" hidden="false" customHeight="false" outlineLevel="0" collapsed="false">
      <c r="A129" s="0" t="n">
        <v>1270</v>
      </c>
      <c r="B129" s="0" t="n">
        <v>46.4795</v>
      </c>
      <c r="C129" s="0" t="n">
        <v>55.9219</v>
      </c>
      <c r="D129" s="0" t="n">
        <v>68.9459</v>
      </c>
      <c r="E129" s="0" t="n">
        <v>83.4351</v>
      </c>
      <c r="F129" s="0" t="n">
        <v>90.7611</v>
      </c>
      <c r="H129" s="0" t="n">
        <f aca="false">B159-B129</f>
        <v>5.3724</v>
      </c>
      <c r="I129" s="0" t="n">
        <f aca="false">C159-C129</f>
        <v>6.8376</v>
      </c>
      <c r="J129" s="0" t="n">
        <f aca="false">D159-D129</f>
        <v>8.30280000000001</v>
      </c>
      <c r="K129" s="0" t="n">
        <f aca="false">E159-E129</f>
        <v>9.44240000000001</v>
      </c>
      <c r="L129" s="0" t="n">
        <f aca="false">F159-F129</f>
        <v>9.93080000000001</v>
      </c>
      <c r="N129" s="0" t="n">
        <f aca="false">LN(H129)</f>
        <v>1.68127473605278</v>
      </c>
      <c r="O129" s="0" t="n">
        <f aca="false">LN(I129)</f>
        <v>1.92243679286967</v>
      </c>
      <c r="P129" s="0" t="n">
        <f aca="false">LN(J129)</f>
        <v>2.11659280731063</v>
      </c>
      <c r="Q129" s="0" t="n">
        <f aca="false">LN(K129)</f>
        <v>2.24521018513272</v>
      </c>
      <c r="R129" s="0" t="n">
        <f aca="false">LN(L129)</f>
        <v>2.29564103875961</v>
      </c>
    </row>
    <row r="130" customFormat="false" ht="18.75" hidden="false" customHeight="false" outlineLevel="0" collapsed="false">
      <c r="A130" s="0" t="n">
        <v>1280</v>
      </c>
      <c r="B130" s="0" t="n">
        <v>46.8051</v>
      </c>
      <c r="C130" s="0" t="n">
        <v>56.2475</v>
      </c>
      <c r="D130" s="0" t="n">
        <v>69.2715</v>
      </c>
      <c r="E130" s="0" t="n">
        <v>83.7607</v>
      </c>
      <c r="F130" s="0" t="n">
        <v>91.2495</v>
      </c>
      <c r="H130" s="0" t="n">
        <f aca="false">B160-B130</f>
        <v>5.0468</v>
      </c>
      <c r="I130" s="0" t="n">
        <f aca="false">C160-C130</f>
        <v>7.00039999999999</v>
      </c>
      <c r="J130" s="0" t="n">
        <f aca="false">D160-D130</f>
        <v>8.30280000000001</v>
      </c>
      <c r="K130" s="0" t="n">
        <f aca="false">E160-E130</f>
        <v>9.44240000000001</v>
      </c>
      <c r="L130" s="0" t="n">
        <f aca="false">F160-F130</f>
        <v>9.93080000000001</v>
      </c>
      <c r="N130" s="0" t="n">
        <f aca="false">LN(H130)</f>
        <v>1.61875437907145</v>
      </c>
      <c r="O130" s="0" t="n">
        <f aca="false">LN(I130)</f>
        <v>1.94596729027986</v>
      </c>
      <c r="P130" s="0" t="n">
        <f aca="false">LN(J130)</f>
        <v>2.11659280731063</v>
      </c>
      <c r="Q130" s="0" t="n">
        <f aca="false">LN(K130)</f>
        <v>2.24521018513272</v>
      </c>
      <c r="R130" s="0" t="n">
        <f aca="false">LN(L130)</f>
        <v>2.29564103875961</v>
      </c>
    </row>
    <row r="131" customFormat="false" ht="18.75" hidden="false" customHeight="false" outlineLevel="0" collapsed="false">
      <c r="A131" s="0" t="n">
        <v>1290</v>
      </c>
      <c r="B131" s="0" t="n">
        <v>46.9679</v>
      </c>
      <c r="C131" s="0" t="n">
        <v>56.2475</v>
      </c>
      <c r="D131" s="0" t="n">
        <v>69.5971</v>
      </c>
      <c r="E131" s="0" t="n">
        <v>84.2491</v>
      </c>
      <c r="F131" s="0" t="n">
        <v>91.7379</v>
      </c>
      <c r="H131" s="0" t="n">
        <f aca="false">B161-B131</f>
        <v>5.04680000000001</v>
      </c>
      <c r="I131" s="0" t="n">
        <f aca="false">C161-C131</f>
        <v>7.00039999999999</v>
      </c>
      <c r="J131" s="0" t="n">
        <f aca="false">D161-D131</f>
        <v>8.14</v>
      </c>
      <c r="K131" s="0" t="n">
        <f aca="false">E161-E131</f>
        <v>9.44240000000001</v>
      </c>
      <c r="L131" s="0" t="n">
        <f aca="false">F161-F131</f>
        <v>9.76799999999999</v>
      </c>
      <c r="N131" s="0" t="n">
        <f aca="false">LN(H131)</f>
        <v>1.61875437907145</v>
      </c>
      <c r="O131" s="0" t="n">
        <f aca="false">LN(I131)</f>
        <v>1.94596729027986</v>
      </c>
      <c r="P131" s="0" t="n">
        <f aca="false">LN(J131)</f>
        <v>2.09679018001445</v>
      </c>
      <c r="Q131" s="0" t="n">
        <f aca="false">LN(K131)</f>
        <v>2.24521018513272</v>
      </c>
      <c r="R131" s="0" t="n">
        <f aca="false">LN(L131)</f>
        <v>2.2791117368084</v>
      </c>
    </row>
    <row r="132" customFormat="false" ht="18.75" hidden="false" customHeight="false" outlineLevel="0" collapsed="false">
      <c r="A132" s="0" t="n">
        <v>1300</v>
      </c>
      <c r="B132" s="0" t="n">
        <v>47.1307</v>
      </c>
      <c r="C132" s="0" t="n">
        <v>56.4103</v>
      </c>
      <c r="D132" s="0" t="n">
        <v>69.7599</v>
      </c>
      <c r="E132" s="0" t="n">
        <v>84.7375</v>
      </c>
      <c r="F132" s="0" t="n">
        <v>91.9007</v>
      </c>
      <c r="H132" s="0" t="n">
        <f aca="false">B162-B132</f>
        <v>4.88400000000001</v>
      </c>
      <c r="I132" s="0" t="n">
        <f aca="false">C162-C132</f>
        <v>7.1632</v>
      </c>
      <c r="J132" s="0" t="n">
        <f aca="false">D162-D132</f>
        <v>8.14</v>
      </c>
      <c r="K132" s="0" t="n">
        <f aca="false">E162-E132</f>
        <v>9.44239999999999</v>
      </c>
      <c r="L132" s="0" t="n">
        <f aca="false">F162-F132</f>
        <v>9.93080000000002</v>
      </c>
      <c r="N132" s="0" t="n">
        <f aca="false">LN(H132)</f>
        <v>1.58596455624846</v>
      </c>
      <c r="O132" s="0" t="n">
        <f aca="false">LN(I132)</f>
        <v>1.96895680850456</v>
      </c>
      <c r="P132" s="0" t="n">
        <f aca="false">LN(J132)</f>
        <v>2.09679018001445</v>
      </c>
      <c r="Q132" s="0" t="n">
        <f aca="false">LN(K132)</f>
        <v>2.24521018513272</v>
      </c>
      <c r="R132" s="0" t="n">
        <f aca="false">LN(L132)</f>
        <v>2.29564103875962</v>
      </c>
    </row>
    <row r="133" customFormat="false" ht="18.75" hidden="false" customHeight="false" outlineLevel="0" collapsed="false">
      <c r="A133" s="0" t="n">
        <v>1310</v>
      </c>
      <c r="B133" s="0" t="n">
        <v>47.2935</v>
      </c>
      <c r="C133" s="0" t="n">
        <v>56.5731</v>
      </c>
      <c r="D133" s="0" t="n">
        <v>70.0855</v>
      </c>
      <c r="E133" s="0" t="n">
        <v>85.0631</v>
      </c>
      <c r="F133" s="0" t="n">
        <v>92.2263</v>
      </c>
      <c r="H133" s="0" t="n">
        <f aca="false">B163-B133</f>
        <v>4.72120000000001</v>
      </c>
      <c r="I133" s="0" t="n">
        <f aca="false">C163-C133</f>
        <v>7.0004</v>
      </c>
      <c r="J133" s="0" t="n">
        <f aca="false">D163-D133</f>
        <v>8.14000000000002</v>
      </c>
      <c r="K133" s="0" t="n">
        <f aca="false">E163-E133</f>
        <v>9.44240000000001</v>
      </c>
      <c r="L133" s="0" t="n">
        <f aca="false">F163-F133</f>
        <v>9.44240000000001</v>
      </c>
      <c r="N133" s="0" t="n">
        <f aca="false">LN(H133)</f>
        <v>1.55206300457278</v>
      </c>
      <c r="O133" s="0" t="n">
        <f aca="false">LN(I133)</f>
        <v>1.94596729027987</v>
      </c>
      <c r="P133" s="0" t="n">
        <f aca="false">LN(J133)</f>
        <v>2.09679018001445</v>
      </c>
      <c r="Q133" s="0" t="n">
        <f aca="false">LN(K133)</f>
        <v>2.24521018513272</v>
      </c>
      <c r="R133" s="0" t="n">
        <f aca="false">LN(L133)</f>
        <v>2.24521018513272</v>
      </c>
    </row>
    <row r="134" customFormat="false" ht="18.75" hidden="false" customHeight="false" outlineLevel="0" collapsed="false">
      <c r="A134" s="0" t="n">
        <v>1320</v>
      </c>
      <c r="B134" s="0" t="n">
        <v>47.2935</v>
      </c>
      <c r="C134" s="0" t="n">
        <v>56.8987</v>
      </c>
      <c r="D134" s="0" t="n">
        <v>70.5739</v>
      </c>
      <c r="E134" s="0" t="n">
        <v>85.5515</v>
      </c>
      <c r="F134" s="0" t="n">
        <v>92.5519</v>
      </c>
      <c r="H134" s="0" t="n">
        <f aca="false">B164-B134</f>
        <v>4.88400000000001</v>
      </c>
      <c r="I134" s="0" t="n">
        <f aca="false">C164-C134</f>
        <v>7.1632</v>
      </c>
      <c r="J134" s="0" t="n">
        <f aca="false">D164-D134</f>
        <v>7.97720000000001</v>
      </c>
      <c r="K134" s="0" t="n">
        <f aca="false">E164-E134</f>
        <v>8.95400000000001</v>
      </c>
      <c r="L134" s="0" t="n">
        <f aca="false">F164-F134</f>
        <v>9.2796</v>
      </c>
      <c r="N134" s="0" t="n">
        <f aca="false">LN(H134)</f>
        <v>1.58596455624846</v>
      </c>
      <c r="O134" s="0" t="n">
        <f aca="false">LN(I134)</f>
        <v>1.96895680850456</v>
      </c>
      <c r="P134" s="0" t="n">
        <f aca="false">LN(J134)</f>
        <v>2.07658747269693</v>
      </c>
      <c r="Q134" s="0" t="n">
        <f aca="false">LN(K134)</f>
        <v>2.19210035981877</v>
      </c>
      <c r="R134" s="0" t="n">
        <f aca="false">LN(L134)</f>
        <v>2.22781844242085</v>
      </c>
    </row>
    <row r="135" customFormat="false" ht="18.75" hidden="false" customHeight="false" outlineLevel="0" collapsed="false">
      <c r="A135" s="0" t="n">
        <v>1330</v>
      </c>
      <c r="B135" s="0" t="n">
        <v>47.6191</v>
      </c>
      <c r="C135" s="0" t="n">
        <v>57.0615</v>
      </c>
      <c r="D135" s="0" t="n">
        <v>71.0623</v>
      </c>
      <c r="E135" s="0" t="n">
        <v>85.8771</v>
      </c>
      <c r="F135" s="0" t="n">
        <v>93.0403</v>
      </c>
      <c r="H135" s="0" t="n">
        <f aca="false">B165-B135</f>
        <v>4.884</v>
      </c>
      <c r="I135" s="0" t="n">
        <f aca="false">C165-C135</f>
        <v>7.00039999999999</v>
      </c>
      <c r="J135" s="0" t="n">
        <f aca="false">D165-D135</f>
        <v>7.9772</v>
      </c>
      <c r="K135" s="0" t="n">
        <f aca="false">E165-E135</f>
        <v>8.7912</v>
      </c>
      <c r="L135" s="0" t="n">
        <f aca="false">F165-F135</f>
        <v>9.1168</v>
      </c>
      <c r="N135" s="0" t="n">
        <f aca="false">LN(H135)</f>
        <v>1.58596455624846</v>
      </c>
      <c r="O135" s="0" t="n">
        <f aca="false">LN(I135)</f>
        <v>1.94596729027986</v>
      </c>
      <c r="P135" s="0" t="n">
        <f aca="false">LN(J135)</f>
        <v>2.07658747269693</v>
      </c>
      <c r="Q135" s="0" t="n">
        <f aca="false">LN(K135)</f>
        <v>2.17375122115058</v>
      </c>
      <c r="R135" s="0" t="n">
        <f aca="false">LN(L135)</f>
        <v>2.21011886532145</v>
      </c>
    </row>
    <row r="136" customFormat="false" ht="18.75" hidden="false" customHeight="false" outlineLevel="0" collapsed="false">
      <c r="A136" s="0" t="n">
        <v>1340</v>
      </c>
      <c r="B136" s="0" t="n">
        <v>47.7819</v>
      </c>
      <c r="C136" s="0" t="n">
        <v>57.3871</v>
      </c>
      <c r="D136" s="0" t="n">
        <v>71.2251</v>
      </c>
      <c r="E136" s="0" t="n">
        <v>86.2027</v>
      </c>
      <c r="F136" s="0" t="n">
        <v>93.3659</v>
      </c>
      <c r="H136" s="0" t="n">
        <f aca="false">B166-B136</f>
        <v>5.0468</v>
      </c>
      <c r="I136" s="0" t="n">
        <f aca="false">C166-C136</f>
        <v>7.0004</v>
      </c>
      <c r="J136" s="0" t="n">
        <f aca="false">D166-D136</f>
        <v>7.9772</v>
      </c>
      <c r="K136" s="0" t="n">
        <f aca="false">E166-E136</f>
        <v>8.7912</v>
      </c>
      <c r="L136" s="0" t="n">
        <f aca="false">F166-F136</f>
        <v>9.44239999999998</v>
      </c>
      <c r="N136" s="0" t="n">
        <f aca="false">LN(H136)</f>
        <v>1.61875437907145</v>
      </c>
      <c r="O136" s="0" t="n">
        <f aca="false">LN(I136)</f>
        <v>1.94596729027987</v>
      </c>
      <c r="P136" s="0" t="n">
        <f aca="false">LN(J136)</f>
        <v>2.07658747269693</v>
      </c>
      <c r="Q136" s="0" t="n">
        <f aca="false">LN(K136)</f>
        <v>2.17375122115058</v>
      </c>
      <c r="R136" s="0" t="n">
        <f aca="false">LN(L136)</f>
        <v>2.24521018513272</v>
      </c>
    </row>
    <row r="137" customFormat="false" ht="18.75" hidden="false" customHeight="false" outlineLevel="0" collapsed="false">
      <c r="A137" s="0" t="n">
        <v>1350</v>
      </c>
      <c r="B137" s="0" t="n">
        <v>47.9447</v>
      </c>
      <c r="C137" s="0" t="n">
        <v>57.5499</v>
      </c>
      <c r="D137" s="0" t="n">
        <v>71.5507</v>
      </c>
      <c r="E137" s="0" t="n">
        <v>86.3655</v>
      </c>
      <c r="F137" s="0" t="n">
        <v>93.6915</v>
      </c>
      <c r="H137" s="0" t="n">
        <f aca="false">B167-B137</f>
        <v>5.04680000000001</v>
      </c>
      <c r="I137" s="0" t="n">
        <f aca="false">C167-C137</f>
        <v>6.8376</v>
      </c>
      <c r="J137" s="0" t="n">
        <f aca="false">D167-D137</f>
        <v>7.9772</v>
      </c>
      <c r="K137" s="0" t="n">
        <f aca="false">E167-E137</f>
        <v>8.95400000000001</v>
      </c>
      <c r="L137" s="0" t="n">
        <f aca="false">F167-F137</f>
        <v>9.6052</v>
      </c>
      <c r="N137" s="0" t="n">
        <f aca="false">LN(H137)</f>
        <v>1.61875437907145</v>
      </c>
      <c r="O137" s="0" t="n">
        <f aca="false">LN(I137)</f>
        <v>1.92243679286967</v>
      </c>
      <c r="P137" s="0" t="n">
        <f aca="false">LN(J137)</f>
        <v>2.07658747269693</v>
      </c>
      <c r="Q137" s="0" t="n">
        <f aca="false">LN(K137)</f>
        <v>2.19210035981877</v>
      </c>
      <c r="R137" s="0" t="n">
        <f aca="false">LN(L137)</f>
        <v>2.26230461849202</v>
      </c>
    </row>
    <row r="138" customFormat="false" ht="18.75" hidden="false" customHeight="false" outlineLevel="0" collapsed="false">
      <c r="A138" s="0" t="n">
        <v>1360</v>
      </c>
      <c r="B138" s="0" t="n">
        <v>48.1075</v>
      </c>
      <c r="C138" s="0" t="n">
        <v>58.0383</v>
      </c>
      <c r="D138" s="0" t="n">
        <v>71.7135</v>
      </c>
      <c r="E138" s="0" t="n">
        <v>86.5283</v>
      </c>
      <c r="F138" s="0" t="n">
        <v>93.8543</v>
      </c>
      <c r="H138" s="0" t="n">
        <f aca="false">B168-B138</f>
        <v>5.0468</v>
      </c>
      <c r="I138" s="0" t="n">
        <f aca="false">C168-C138</f>
        <v>6.6748</v>
      </c>
      <c r="J138" s="0" t="n">
        <f aca="false">D168-D138</f>
        <v>7.97719999999998</v>
      </c>
      <c r="K138" s="0" t="n">
        <f aca="false">E168-E138</f>
        <v>9.1168</v>
      </c>
      <c r="L138" s="0" t="n">
        <f aca="false">F168-F138</f>
        <v>9.768</v>
      </c>
      <c r="N138" s="0" t="n">
        <f aca="false">LN(H138)</f>
        <v>1.61875437907145</v>
      </c>
      <c r="O138" s="0" t="n">
        <f aca="false">LN(I138)</f>
        <v>1.89833924129061</v>
      </c>
      <c r="P138" s="0" t="n">
        <f aca="false">LN(J138)</f>
        <v>2.07658747269693</v>
      </c>
      <c r="Q138" s="0" t="n">
        <f aca="false">LN(K138)</f>
        <v>2.21011886532145</v>
      </c>
      <c r="R138" s="0" t="n">
        <f aca="false">LN(L138)</f>
        <v>2.2791117368084</v>
      </c>
    </row>
    <row r="139" customFormat="false" ht="18.75" hidden="false" customHeight="false" outlineLevel="0" collapsed="false">
      <c r="A139" s="0" t="n">
        <v>1370</v>
      </c>
      <c r="B139" s="0" t="n">
        <v>48.4331</v>
      </c>
      <c r="C139" s="0" t="n">
        <v>58.3639</v>
      </c>
      <c r="D139" s="0" t="n">
        <v>72.0391</v>
      </c>
      <c r="E139" s="0" t="n">
        <v>86.8539</v>
      </c>
      <c r="F139" s="0" t="n">
        <v>94.1799</v>
      </c>
      <c r="H139" s="0" t="n">
        <f aca="false">B169-B139</f>
        <v>4.884</v>
      </c>
      <c r="I139" s="0" t="n">
        <f aca="false">C169-C139</f>
        <v>6.3492</v>
      </c>
      <c r="J139" s="0" t="n">
        <f aca="false">D169-D139</f>
        <v>7.9772</v>
      </c>
      <c r="K139" s="0" t="n">
        <f aca="false">E169-E139</f>
        <v>8.95399999999997</v>
      </c>
      <c r="L139" s="0" t="n">
        <f aca="false">F169-F139</f>
        <v>9.76800000000002</v>
      </c>
      <c r="N139" s="0" t="n">
        <f aca="false">LN(H139)</f>
        <v>1.58596455624846</v>
      </c>
      <c r="O139" s="0" t="n">
        <f aca="false">LN(I139)</f>
        <v>1.84832882071595</v>
      </c>
      <c r="P139" s="0" t="n">
        <f aca="false">LN(J139)</f>
        <v>2.07658747269693</v>
      </c>
      <c r="Q139" s="0" t="n">
        <f aca="false">LN(K139)</f>
        <v>2.19210035981877</v>
      </c>
      <c r="R139" s="0" t="n">
        <f aca="false">LN(L139)</f>
        <v>2.27911173680841</v>
      </c>
    </row>
    <row r="140" customFormat="false" ht="18.75" hidden="false" customHeight="false" outlineLevel="0" collapsed="false">
      <c r="A140" s="0" t="n">
        <v>1380</v>
      </c>
      <c r="B140" s="0" t="n">
        <v>48.5959</v>
      </c>
      <c r="C140" s="0" t="n">
        <v>58.8523</v>
      </c>
      <c r="D140" s="0" t="n">
        <v>72.2019</v>
      </c>
      <c r="E140" s="0" t="n">
        <v>87.0167</v>
      </c>
      <c r="F140" s="0" t="n">
        <v>94.5055</v>
      </c>
      <c r="H140" s="0" t="n">
        <f aca="false">B170-B140</f>
        <v>4.7212</v>
      </c>
      <c r="I140" s="0" t="n">
        <f aca="false">C170-C140</f>
        <v>5.86080000000001</v>
      </c>
      <c r="J140" s="0" t="n">
        <f aca="false">D170-D140</f>
        <v>7.9772</v>
      </c>
      <c r="K140" s="0" t="n">
        <f aca="false">E170-E140</f>
        <v>9.11679999999997</v>
      </c>
      <c r="L140" s="0" t="n">
        <f aca="false">F170-F140</f>
        <v>9.76800000000002</v>
      </c>
      <c r="N140" s="0" t="n">
        <f aca="false">LN(H140)</f>
        <v>1.55206300457278</v>
      </c>
      <c r="O140" s="0" t="n">
        <f aca="false">LN(I140)</f>
        <v>1.76828611304241</v>
      </c>
      <c r="P140" s="0" t="n">
        <f aca="false">LN(J140)</f>
        <v>2.07658747269693</v>
      </c>
      <c r="Q140" s="0" t="n">
        <f aca="false">LN(K140)</f>
        <v>2.21011886532145</v>
      </c>
      <c r="R140" s="0" t="n">
        <f aca="false">LN(L140)</f>
        <v>2.27911173680841</v>
      </c>
    </row>
    <row r="141" customFormat="false" ht="18.75" hidden="false" customHeight="false" outlineLevel="0" collapsed="false">
      <c r="A141" s="0" t="n">
        <v>1390</v>
      </c>
      <c r="B141" s="0" t="n">
        <v>48.7587</v>
      </c>
      <c r="C141" s="0" t="n">
        <v>58.8523</v>
      </c>
      <c r="D141" s="0" t="n">
        <v>72.3647</v>
      </c>
      <c r="E141" s="0" t="n">
        <v>87.5051</v>
      </c>
      <c r="F141" s="0" t="n">
        <v>94.8311</v>
      </c>
      <c r="H141" s="0" t="n">
        <f aca="false">B171-B141</f>
        <v>4.55840000000001</v>
      </c>
      <c r="I141" s="0" t="n">
        <f aca="false">C171-C141</f>
        <v>6.02360000000001</v>
      </c>
      <c r="J141" s="0" t="n">
        <f aca="false">D171-D141</f>
        <v>8.14</v>
      </c>
      <c r="K141" s="0" t="n">
        <f aca="false">E171-E141</f>
        <v>8.95399999999998</v>
      </c>
      <c r="L141" s="0" t="n">
        <f aca="false">F171-F141</f>
        <v>9.76800000000002</v>
      </c>
      <c r="N141" s="0" t="n">
        <f aca="false">LN(H141)</f>
        <v>1.51697168476151</v>
      </c>
      <c r="O141" s="0" t="n">
        <f aca="false">LN(I141)</f>
        <v>1.79568508723053</v>
      </c>
      <c r="P141" s="0" t="n">
        <f aca="false">LN(J141)</f>
        <v>2.09679018001445</v>
      </c>
      <c r="Q141" s="0" t="n">
        <f aca="false">LN(K141)</f>
        <v>2.19210035981877</v>
      </c>
      <c r="R141" s="0" t="n">
        <f aca="false">LN(L141)</f>
        <v>2.27911173680841</v>
      </c>
    </row>
    <row r="142" customFormat="false" ht="18.75" hidden="false" customHeight="false" outlineLevel="0" collapsed="false">
      <c r="A142" s="0" t="n">
        <v>1400</v>
      </c>
      <c r="B142" s="0" t="n">
        <v>48.5959</v>
      </c>
      <c r="C142" s="0" t="n">
        <v>58.8523</v>
      </c>
      <c r="D142" s="0" t="n">
        <v>72.6903</v>
      </c>
      <c r="E142" s="0" t="n">
        <v>87.6679</v>
      </c>
      <c r="F142" s="0" t="n">
        <v>94.9939</v>
      </c>
      <c r="H142" s="0" t="n">
        <f aca="false">B172-B142</f>
        <v>4.7212</v>
      </c>
      <c r="I142" s="0" t="n">
        <f aca="false">C172-C142</f>
        <v>6.3492</v>
      </c>
      <c r="J142" s="0" t="n">
        <f aca="false">D172-D142</f>
        <v>8.13999999999999</v>
      </c>
      <c r="K142" s="0" t="n">
        <f aca="false">E172-E142</f>
        <v>9.44240000000001</v>
      </c>
      <c r="L142" s="0" t="n">
        <f aca="false">F172-F142</f>
        <v>9.76800000000002</v>
      </c>
      <c r="N142" s="0" t="n">
        <f aca="false">LN(H142)</f>
        <v>1.55206300457278</v>
      </c>
      <c r="O142" s="0" t="n">
        <f aca="false">LN(I142)</f>
        <v>1.84832882071595</v>
      </c>
      <c r="P142" s="0" t="n">
        <f aca="false">LN(J142)</f>
        <v>2.09679018001445</v>
      </c>
      <c r="Q142" s="0" t="n">
        <f aca="false">LN(K142)</f>
        <v>2.24521018513272</v>
      </c>
      <c r="R142" s="0" t="n">
        <f aca="false">LN(L142)</f>
        <v>2.27911173680841</v>
      </c>
    </row>
    <row r="143" customFormat="false" ht="18.75" hidden="false" customHeight="false" outlineLevel="0" collapsed="false">
      <c r="A143" s="0" t="n">
        <v>1410</v>
      </c>
      <c r="B143" s="0" t="n">
        <v>48.9215</v>
      </c>
      <c r="C143" s="0" t="n">
        <v>58.6895</v>
      </c>
      <c r="D143" s="0" t="n">
        <v>73.1787</v>
      </c>
      <c r="E143" s="0" t="n">
        <v>87.9935</v>
      </c>
      <c r="F143" s="0" t="n">
        <v>95.1567</v>
      </c>
      <c r="H143" s="0" t="n">
        <f aca="false">B173-B143</f>
        <v>4.55840000000001</v>
      </c>
      <c r="I143" s="0" t="n">
        <f aca="false">C173-C143</f>
        <v>6.6748</v>
      </c>
      <c r="J143" s="0" t="n">
        <f aca="false">D173-D143</f>
        <v>8.13999999999999</v>
      </c>
      <c r="K143" s="0" t="n">
        <f aca="false">E173-E143</f>
        <v>9.2796</v>
      </c>
      <c r="L143" s="0" t="n">
        <f aca="false">F173-F143</f>
        <v>9.60520000000001</v>
      </c>
      <c r="N143" s="0" t="n">
        <f aca="false">LN(H143)</f>
        <v>1.51697168476151</v>
      </c>
      <c r="O143" s="0" t="n">
        <f aca="false">LN(I143)</f>
        <v>1.89833924129061</v>
      </c>
      <c r="P143" s="0" t="n">
        <f aca="false">LN(J143)</f>
        <v>2.09679018001445</v>
      </c>
      <c r="Q143" s="0" t="n">
        <f aca="false">LN(K143)</f>
        <v>2.22781844242085</v>
      </c>
      <c r="R143" s="0" t="n">
        <f aca="false">LN(L143)</f>
        <v>2.26230461849202</v>
      </c>
    </row>
    <row r="144" customFormat="false" ht="18.75" hidden="false" customHeight="false" outlineLevel="0" collapsed="false">
      <c r="A144" s="0" t="n">
        <v>1420</v>
      </c>
      <c r="B144" s="0" t="n">
        <v>49.0843</v>
      </c>
      <c r="C144" s="0" t="n">
        <v>59.0151</v>
      </c>
      <c r="D144" s="0" t="n">
        <v>73.5043</v>
      </c>
      <c r="E144" s="0" t="n">
        <v>88.3191</v>
      </c>
      <c r="F144" s="0" t="n">
        <v>95.6451</v>
      </c>
      <c r="H144" s="0" t="n">
        <f aca="false">B174-B144</f>
        <v>4.55839999999999</v>
      </c>
      <c r="I144" s="0" t="n">
        <f aca="false">C174-C144</f>
        <v>6.6748</v>
      </c>
      <c r="J144" s="0" t="n">
        <f aca="false">D174-D144</f>
        <v>7.9772</v>
      </c>
      <c r="K144" s="0" t="n">
        <f aca="false">E174-E144</f>
        <v>9.2796</v>
      </c>
      <c r="L144" s="0" t="n">
        <f aca="false">F174-F144</f>
        <v>9.27960000000002</v>
      </c>
      <c r="N144" s="0" t="n">
        <f aca="false">LN(H144)</f>
        <v>1.51697168476151</v>
      </c>
      <c r="O144" s="0" t="n">
        <f aca="false">LN(I144)</f>
        <v>1.89833924129061</v>
      </c>
      <c r="P144" s="0" t="n">
        <f aca="false">LN(J144)</f>
        <v>2.07658747269693</v>
      </c>
      <c r="Q144" s="0" t="n">
        <f aca="false">LN(K144)</f>
        <v>2.22781844242085</v>
      </c>
      <c r="R144" s="0" t="n">
        <f aca="false">LN(L144)</f>
        <v>2.22781844242085</v>
      </c>
    </row>
    <row r="145" customFormat="false" ht="18.75" hidden="false" customHeight="false" outlineLevel="0" collapsed="false">
      <c r="A145" s="0" t="n">
        <v>1430</v>
      </c>
      <c r="B145" s="0" t="n">
        <v>49.4099</v>
      </c>
      <c r="C145" s="0" t="n">
        <v>59.3407</v>
      </c>
      <c r="D145" s="0" t="n">
        <v>73.8299</v>
      </c>
      <c r="E145" s="0" t="n">
        <v>88.8075</v>
      </c>
      <c r="F145" s="0" t="n">
        <v>96.2963</v>
      </c>
      <c r="H145" s="0" t="n">
        <f aca="false">B175-B145</f>
        <v>4.55840000000001</v>
      </c>
      <c r="I145" s="0" t="n">
        <f aca="false">C175-C145</f>
        <v>6.512</v>
      </c>
      <c r="J145" s="0" t="n">
        <f aca="false">D175-D145</f>
        <v>7.65159999999999</v>
      </c>
      <c r="K145" s="0" t="n">
        <f aca="false">E175-E145</f>
        <v>8.7912</v>
      </c>
      <c r="L145" s="0" t="n">
        <f aca="false">F175-F145</f>
        <v>8.95400000000001</v>
      </c>
      <c r="N145" s="0" t="n">
        <f aca="false">LN(H145)</f>
        <v>1.51697168476151</v>
      </c>
      <c r="O145" s="0" t="n">
        <f aca="false">LN(I145)</f>
        <v>1.87364662870024</v>
      </c>
      <c r="P145" s="0" t="n">
        <f aca="false">LN(J145)</f>
        <v>2.03491477629636</v>
      </c>
      <c r="Q145" s="0" t="n">
        <f aca="false">LN(K145)</f>
        <v>2.17375122115058</v>
      </c>
      <c r="R145" s="0" t="n">
        <f aca="false">LN(L145)</f>
        <v>2.19210035981877</v>
      </c>
    </row>
    <row r="146" customFormat="false" ht="18.75" hidden="false" customHeight="false" outlineLevel="0" collapsed="false">
      <c r="A146" s="0" t="n">
        <v>1440</v>
      </c>
      <c r="B146" s="0" t="n">
        <v>49.7355</v>
      </c>
      <c r="C146" s="0" t="n">
        <v>59.8291</v>
      </c>
      <c r="D146" s="0" t="n">
        <v>73.8299</v>
      </c>
      <c r="E146" s="0" t="n">
        <v>89.2959</v>
      </c>
      <c r="F146" s="0" t="n">
        <v>96.7847</v>
      </c>
      <c r="H146" s="0" t="n">
        <f aca="false">B176-B146</f>
        <v>4.7212</v>
      </c>
      <c r="I146" s="0" t="n">
        <f aca="false">C176-C146</f>
        <v>6.51199999999999</v>
      </c>
      <c r="J146" s="0" t="n">
        <f aca="false">D176-D146</f>
        <v>7.81439999999999</v>
      </c>
      <c r="K146" s="0" t="n">
        <f aca="false">E176-E146</f>
        <v>8.6284</v>
      </c>
      <c r="L146" s="0" t="n">
        <f aca="false">F176-F146</f>
        <v>8.95400000000001</v>
      </c>
      <c r="N146" s="0" t="n">
        <f aca="false">LN(H146)</f>
        <v>1.55206300457278</v>
      </c>
      <c r="O146" s="0" t="n">
        <f aca="false">LN(I146)</f>
        <v>1.87364662870024</v>
      </c>
      <c r="P146" s="0" t="n">
        <f aca="false">LN(J146)</f>
        <v>2.05596818549419</v>
      </c>
      <c r="Q146" s="0" t="n">
        <f aca="false">LN(K146)</f>
        <v>2.15505908813842</v>
      </c>
      <c r="R146" s="0" t="n">
        <f aca="false">LN(L146)</f>
        <v>2.19210035981877</v>
      </c>
    </row>
    <row r="147" customFormat="false" ht="18.75" hidden="false" customHeight="false" outlineLevel="0" collapsed="false">
      <c r="A147" s="0" t="n">
        <v>1450</v>
      </c>
      <c r="B147" s="0" t="n">
        <v>49.7355</v>
      </c>
      <c r="C147" s="0" t="n">
        <v>60.1547</v>
      </c>
      <c r="D147" s="0" t="n">
        <v>74.3183</v>
      </c>
      <c r="E147" s="0" t="n">
        <v>89.4587</v>
      </c>
      <c r="F147" s="0" t="n">
        <v>96.9475</v>
      </c>
      <c r="H147" s="0" t="n">
        <f aca="false">B177-B147</f>
        <v>4.88400000000001</v>
      </c>
      <c r="I147" s="0" t="n">
        <f aca="false">C177-C147</f>
        <v>6.51200000000001</v>
      </c>
      <c r="J147" s="0" t="n">
        <f aca="false">D177-D147</f>
        <v>7.65159999999999</v>
      </c>
      <c r="K147" s="0" t="n">
        <f aca="false">E177-E147</f>
        <v>8.62840000000003</v>
      </c>
      <c r="L147" s="0" t="n">
        <f aca="false">F177-F147</f>
        <v>9.11680000000001</v>
      </c>
      <c r="N147" s="0" t="n">
        <f aca="false">LN(H147)</f>
        <v>1.58596455624846</v>
      </c>
      <c r="O147" s="0" t="n">
        <f aca="false">LN(I147)</f>
        <v>1.87364662870024</v>
      </c>
      <c r="P147" s="0" t="n">
        <f aca="false">LN(J147)</f>
        <v>2.03491477629636</v>
      </c>
      <c r="Q147" s="0" t="n">
        <f aca="false">LN(K147)</f>
        <v>2.15505908813843</v>
      </c>
      <c r="R147" s="0" t="n">
        <f aca="false">LN(L147)</f>
        <v>2.21011886532145</v>
      </c>
    </row>
    <row r="148" customFormat="false" ht="18.75" hidden="false" customHeight="false" outlineLevel="0" collapsed="false">
      <c r="A148" s="0" t="n">
        <v>1460</v>
      </c>
      <c r="B148" s="0" t="n">
        <v>49.7355</v>
      </c>
      <c r="C148" s="0" t="n">
        <v>60.1547</v>
      </c>
      <c r="D148" s="0" t="n">
        <v>74.6439</v>
      </c>
      <c r="E148" s="0" t="n">
        <v>89.7843</v>
      </c>
      <c r="F148" s="0" t="n">
        <v>97.2731</v>
      </c>
      <c r="H148" s="0" t="n">
        <f aca="false">B178-B148</f>
        <v>5.0468</v>
      </c>
      <c r="I148" s="0" t="n">
        <f aca="false">C178-C148</f>
        <v>6.6748</v>
      </c>
      <c r="J148" s="0" t="n">
        <f aca="false">D178-D148</f>
        <v>7.81440000000002</v>
      </c>
      <c r="K148" s="0" t="n">
        <f aca="false">E178-E148</f>
        <v>8.6284</v>
      </c>
      <c r="L148" s="0" t="n">
        <f aca="false">F178-F148</f>
        <v>8.95399999999999</v>
      </c>
      <c r="N148" s="0" t="n">
        <f aca="false">LN(H148)</f>
        <v>1.61875437907145</v>
      </c>
      <c r="O148" s="0" t="n">
        <f aca="false">LN(I148)</f>
        <v>1.89833924129061</v>
      </c>
      <c r="P148" s="0" t="n">
        <f aca="false">LN(J148)</f>
        <v>2.0559681854942</v>
      </c>
      <c r="Q148" s="0" t="n">
        <f aca="false">LN(K148)</f>
        <v>2.15505908813842</v>
      </c>
      <c r="R148" s="0" t="n">
        <f aca="false">LN(L148)</f>
        <v>2.19210035981877</v>
      </c>
    </row>
    <row r="149" customFormat="false" ht="18.75" hidden="false" customHeight="false" outlineLevel="0" collapsed="false">
      <c r="A149" s="0" t="n">
        <v>1470</v>
      </c>
      <c r="B149" s="0" t="n">
        <v>49.7355</v>
      </c>
      <c r="C149" s="0" t="n">
        <v>60.3175</v>
      </c>
      <c r="D149" s="0" t="n">
        <v>74.9695</v>
      </c>
      <c r="E149" s="0" t="n">
        <v>90.1099</v>
      </c>
      <c r="F149" s="0" t="n">
        <v>97.5987</v>
      </c>
      <c r="H149" s="0" t="n">
        <f aca="false">B179-B149</f>
        <v>5.0468</v>
      </c>
      <c r="I149" s="0" t="n">
        <f aca="false">C179-C149</f>
        <v>6.6748</v>
      </c>
      <c r="J149" s="0" t="n">
        <f aca="false">D179-D149</f>
        <v>7.81440000000001</v>
      </c>
      <c r="K149" s="0" t="n">
        <f aca="false">E179-E149</f>
        <v>8.4656</v>
      </c>
      <c r="L149" s="0" t="n">
        <f aca="false">F179-F149</f>
        <v>8.79119999999999</v>
      </c>
      <c r="N149" s="0" t="n">
        <f aca="false">LN(H149)</f>
        <v>1.61875437907145</v>
      </c>
      <c r="O149" s="0" t="n">
        <f aca="false">LN(I149)</f>
        <v>1.89833924129061</v>
      </c>
      <c r="P149" s="0" t="n">
        <f aca="false">LN(J149)</f>
        <v>2.05596818549419</v>
      </c>
      <c r="Q149" s="0" t="n">
        <f aca="false">LN(K149)</f>
        <v>2.13601089316773</v>
      </c>
      <c r="R149" s="0" t="n">
        <f aca="false">LN(L149)</f>
        <v>2.17375122115058</v>
      </c>
    </row>
    <row r="150" customFormat="false" ht="18.75" hidden="false" customHeight="false" outlineLevel="0" collapsed="false">
      <c r="A150" s="0" t="n">
        <v>1480</v>
      </c>
      <c r="B150" s="0" t="n">
        <v>50.0611</v>
      </c>
      <c r="C150" s="0" t="n">
        <v>60.6431</v>
      </c>
      <c r="D150" s="0" t="n">
        <v>75.1323</v>
      </c>
      <c r="E150" s="0" t="n">
        <v>90.4355</v>
      </c>
      <c r="F150" s="0" t="n">
        <v>98.0871</v>
      </c>
      <c r="H150" s="0" t="n">
        <f aca="false">B180-B150</f>
        <v>4.884</v>
      </c>
      <c r="I150" s="0" t="n">
        <f aca="false">C180-C150</f>
        <v>6.18639999999999</v>
      </c>
      <c r="J150" s="0" t="n">
        <f aca="false">D180-D150</f>
        <v>7.9772</v>
      </c>
      <c r="K150" s="0" t="n">
        <f aca="false">E180-E150</f>
        <v>8.46560000000001</v>
      </c>
      <c r="L150" s="0" t="n">
        <f aca="false">F180-F150</f>
        <v>8.6284</v>
      </c>
      <c r="N150" s="0" t="n">
        <f aca="false">LN(H150)</f>
        <v>1.58596455624846</v>
      </c>
      <c r="O150" s="0" t="n">
        <f aca="false">LN(I150)</f>
        <v>1.82235333431269</v>
      </c>
      <c r="P150" s="0" t="n">
        <f aca="false">LN(J150)</f>
        <v>2.07658747269693</v>
      </c>
      <c r="Q150" s="0" t="n">
        <f aca="false">LN(K150)</f>
        <v>2.13601089316773</v>
      </c>
      <c r="R150" s="0" t="n">
        <f aca="false">LN(L150)</f>
        <v>2.15505908813842</v>
      </c>
    </row>
    <row r="151" customFormat="false" ht="18.75" hidden="false" customHeight="false" outlineLevel="0" collapsed="false">
      <c r="A151" s="0" t="n">
        <v>1490</v>
      </c>
      <c r="B151" s="0" t="n">
        <v>50.3867</v>
      </c>
      <c r="C151" s="0" t="n">
        <v>61.1315</v>
      </c>
      <c r="D151" s="0" t="n">
        <v>75.2951</v>
      </c>
      <c r="E151" s="0" t="n">
        <v>90.7611</v>
      </c>
      <c r="F151" s="0" t="n">
        <v>98.2499</v>
      </c>
      <c r="H151" s="0" t="n">
        <f aca="false">B181-B151</f>
        <v>4.7212</v>
      </c>
      <c r="I151" s="0" t="n">
        <f aca="false">C181-C151</f>
        <v>5.86080000000001</v>
      </c>
      <c r="J151" s="0" t="n">
        <f aca="false">D181-D151</f>
        <v>7.97720000000001</v>
      </c>
      <c r="K151" s="0" t="n">
        <f aca="false">E181-E151</f>
        <v>8.30279999999999</v>
      </c>
      <c r="L151" s="0" t="n">
        <f aca="false">F181-F151</f>
        <v>8.7912</v>
      </c>
      <c r="N151" s="0" t="n">
        <f aca="false">LN(H151)</f>
        <v>1.55206300457278</v>
      </c>
      <c r="O151" s="0" t="n">
        <f aca="false">LN(I151)</f>
        <v>1.76828611304241</v>
      </c>
      <c r="P151" s="0" t="n">
        <f aca="false">LN(J151)</f>
        <v>2.07658747269693</v>
      </c>
      <c r="Q151" s="0" t="n">
        <f aca="false">LN(K151)</f>
        <v>2.11659280731063</v>
      </c>
      <c r="R151" s="0" t="n">
        <f aca="false">LN(L151)</f>
        <v>2.17375122115058</v>
      </c>
    </row>
    <row r="152" customFormat="false" ht="18.75" hidden="false" customHeight="false" outlineLevel="0" collapsed="false">
      <c r="A152" s="0" t="n">
        <v>1500</v>
      </c>
      <c r="B152" s="0" t="n">
        <v>50.7123</v>
      </c>
      <c r="C152" s="0" t="n">
        <v>61.2943</v>
      </c>
      <c r="D152" s="0" t="n">
        <v>75.6207</v>
      </c>
      <c r="E152" s="0" t="n">
        <v>90.9239</v>
      </c>
      <c r="F152" s="0" t="n">
        <v>98.5755</v>
      </c>
      <c r="H152" s="0" t="n">
        <f aca="false">B182-B152</f>
        <v>4.3956</v>
      </c>
      <c r="I152" s="0" t="n">
        <f aca="false">C182-C152</f>
        <v>5.698</v>
      </c>
      <c r="J152" s="0" t="n">
        <f aca="false">D182-D152</f>
        <v>7.6516</v>
      </c>
      <c r="K152" s="0" t="n">
        <f aca="false">E182-E152</f>
        <v>8.6284</v>
      </c>
      <c r="L152" s="0" t="n">
        <f aca="false">F182-F152</f>
        <v>8.6284</v>
      </c>
      <c r="N152" s="0" t="n">
        <f aca="false">LN(H152)</f>
        <v>1.48060404059063</v>
      </c>
      <c r="O152" s="0" t="n">
        <f aca="false">LN(I152)</f>
        <v>1.74011523607572</v>
      </c>
      <c r="P152" s="0" t="n">
        <f aca="false">LN(J152)</f>
        <v>2.03491477629636</v>
      </c>
      <c r="Q152" s="0" t="n">
        <f aca="false">LN(K152)</f>
        <v>2.15505908813842</v>
      </c>
      <c r="R152" s="0" t="n">
        <f aca="false">LN(L152)</f>
        <v>2.15505908813842</v>
      </c>
    </row>
    <row r="153" customFormat="false" ht="18.75" hidden="false" customHeight="false" outlineLevel="0" collapsed="false">
      <c r="A153" s="0" t="n">
        <v>1510</v>
      </c>
      <c r="B153" s="0" t="n">
        <v>50.7123</v>
      </c>
      <c r="C153" s="0" t="n">
        <v>61.4571</v>
      </c>
      <c r="D153" s="0" t="n">
        <v>75.9463</v>
      </c>
      <c r="E153" s="0" t="n">
        <v>91.2495</v>
      </c>
      <c r="F153" s="0" t="n">
        <v>98.9011</v>
      </c>
      <c r="H153" s="0" t="n">
        <f aca="false">B183-B153</f>
        <v>4.7212</v>
      </c>
      <c r="I153" s="0" t="n">
        <f aca="false">C183-C153</f>
        <v>5.69800000000001</v>
      </c>
      <c r="J153" s="0" t="n">
        <f aca="false">D183-D153</f>
        <v>7.48879999999998</v>
      </c>
      <c r="K153" s="0" t="n">
        <f aca="false">E183-E153</f>
        <v>8.46560000000001</v>
      </c>
      <c r="L153" s="0" t="n">
        <f aca="false">F183-F153</f>
        <v>8.4656</v>
      </c>
      <c r="N153" s="0" t="n">
        <f aca="false">LN(H153)</f>
        <v>1.55206300457278</v>
      </c>
      <c r="O153" s="0" t="n">
        <f aca="false">LN(I153)</f>
        <v>1.74011523607572</v>
      </c>
      <c r="P153" s="0" t="n">
        <f aca="false">LN(J153)</f>
        <v>2.0134085710754</v>
      </c>
      <c r="Q153" s="0" t="n">
        <f aca="false">LN(K153)</f>
        <v>2.13601089316773</v>
      </c>
      <c r="R153" s="0" t="n">
        <f aca="false">LN(L153)</f>
        <v>2.13601089316773</v>
      </c>
    </row>
    <row r="154" customFormat="false" ht="18.75" hidden="false" customHeight="false" outlineLevel="0" collapsed="false">
      <c r="A154" s="0" t="n">
        <v>1520</v>
      </c>
      <c r="B154" s="0" t="n">
        <v>50.8751</v>
      </c>
      <c r="C154" s="0" t="n">
        <v>61.9455</v>
      </c>
      <c r="D154" s="0" t="n">
        <v>76.2719</v>
      </c>
      <c r="E154" s="0" t="n">
        <v>91.4123</v>
      </c>
      <c r="F154" s="0" t="n">
        <v>99.2267</v>
      </c>
      <c r="H154" s="0" t="n">
        <f aca="false">B184-B154</f>
        <v>4.7212</v>
      </c>
      <c r="I154" s="0" t="n">
        <f aca="false">C184-C154</f>
        <v>5.37240000000001</v>
      </c>
      <c r="J154" s="0" t="n">
        <f aca="false">D184-D154</f>
        <v>7.32599999999999</v>
      </c>
      <c r="K154" s="0" t="n">
        <f aca="false">E184-E154</f>
        <v>8.4656</v>
      </c>
      <c r="L154" s="0" t="n">
        <f aca="false">F184-F154</f>
        <v>8.46560000000001</v>
      </c>
      <c r="N154" s="0" t="n">
        <f aca="false">LN(H154)</f>
        <v>1.55206300457278</v>
      </c>
      <c r="O154" s="0" t="n">
        <f aca="false">LN(I154)</f>
        <v>1.68127473605278</v>
      </c>
      <c r="P154" s="0" t="n">
        <f aca="false">LN(J154)</f>
        <v>1.99142966435662</v>
      </c>
      <c r="Q154" s="0" t="n">
        <f aca="false">LN(K154)</f>
        <v>2.13601089316773</v>
      </c>
      <c r="R154" s="0" t="n">
        <f aca="false">LN(L154)</f>
        <v>2.13601089316773</v>
      </c>
    </row>
    <row r="155" customFormat="false" ht="18.75" hidden="false" customHeight="false" outlineLevel="0" collapsed="false">
      <c r="A155" s="0" t="n">
        <v>1530</v>
      </c>
      <c r="B155" s="0" t="n">
        <v>51.0379</v>
      </c>
      <c r="C155" s="0" t="n">
        <v>62.2711</v>
      </c>
      <c r="D155" s="0" t="n">
        <v>76.5975</v>
      </c>
      <c r="E155" s="0" t="n">
        <v>91.7379</v>
      </c>
      <c r="F155" s="0" t="n">
        <v>99.5523</v>
      </c>
      <c r="H155" s="0" t="n">
        <f aca="false">B185-B155</f>
        <v>4.884</v>
      </c>
      <c r="I155" s="0" t="n">
        <f aca="false">C185-C155</f>
        <v>5.2096</v>
      </c>
      <c r="J155" s="0" t="n">
        <f aca="false">D185-D155</f>
        <v>7.32599999999999</v>
      </c>
      <c r="K155" s="0" t="n">
        <f aca="false">E185-E155</f>
        <v>8.13999999999999</v>
      </c>
      <c r="L155" s="0" t="n">
        <f aca="false">F185-F155</f>
        <v>8.30279999999999</v>
      </c>
      <c r="N155" s="0" t="n">
        <f aca="false">LN(H155)</f>
        <v>1.58596455624846</v>
      </c>
      <c r="O155" s="0" t="n">
        <f aca="false">LN(I155)</f>
        <v>1.65050307738603</v>
      </c>
      <c r="P155" s="0" t="n">
        <f aca="false">LN(J155)</f>
        <v>1.99142966435662</v>
      </c>
      <c r="Q155" s="0" t="n">
        <f aca="false">LN(K155)</f>
        <v>2.09679018001445</v>
      </c>
      <c r="R155" s="0" t="n">
        <f aca="false">LN(L155)</f>
        <v>2.11659280731063</v>
      </c>
    </row>
    <row r="156" customFormat="false" ht="18.75" hidden="false" customHeight="false" outlineLevel="0" collapsed="false">
      <c r="A156" s="0" t="n">
        <v>1540</v>
      </c>
      <c r="B156" s="0" t="n">
        <v>51.2007</v>
      </c>
      <c r="C156" s="0" t="n">
        <v>62.2711</v>
      </c>
      <c r="D156" s="0" t="n">
        <v>76.7603</v>
      </c>
      <c r="E156" s="0" t="n">
        <v>92.0635</v>
      </c>
      <c r="F156" s="0" t="n">
        <v>99.7151</v>
      </c>
      <c r="H156" s="0" t="n">
        <f aca="false">B186-B156</f>
        <v>4.7212</v>
      </c>
      <c r="I156" s="0" t="n">
        <f aca="false">C186-C156</f>
        <v>5.53520000000001</v>
      </c>
      <c r="J156" s="0" t="n">
        <f aca="false">D186-D156</f>
        <v>7.0004</v>
      </c>
      <c r="K156" s="0" t="n">
        <f aca="false">E186-E156</f>
        <v>8.14000000000002</v>
      </c>
      <c r="L156" s="0" t="n">
        <f aca="false">F186-F156</f>
        <v>8.4656</v>
      </c>
      <c r="N156" s="0" t="n">
        <f aca="false">LN(H156)</f>
        <v>1.55206300457278</v>
      </c>
      <c r="O156" s="0" t="n">
        <f aca="false">LN(I156)</f>
        <v>1.71112769920247</v>
      </c>
      <c r="P156" s="0" t="n">
        <f aca="false">LN(J156)</f>
        <v>1.94596729027987</v>
      </c>
      <c r="Q156" s="0" t="n">
        <f aca="false">LN(K156)</f>
        <v>2.09679018001445</v>
      </c>
      <c r="R156" s="0" t="n">
        <f aca="false">LN(L156)</f>
        <v>2.13601089316773</v>
      </c>
    </row>
    <row r="157" customFormat="false" ht="18.75" hidden="false" customHeight="false" outlineLevel="0" collapsed="false">
      <c r="A157" s="0" t="n">
        <v>1550</v>
      </c>
      <c r="B157" s="0" t="n">
        <v>51.5263</v>
      </c>
      <c r="C157" s="0" t="n">
        <v>62.1083</v>
      </c>
      <c r="D157" s="0" t="n">
        <v>76.9231</v>
      </c>
      <c r="E157" s="0" t="n">
        <v>92.3891</v>
      </c>
      <c r="F157" s="0" t="n">
        <v>100.0407</v>
      </c>
      <c r="H157" s="0" t="n">
        <f aca="false">B187-B157</f>
        <v>4.3956</v>
      </c>
      <c r="I157" s="0" t="n">
        <f aca="false">C187-C157</f>
        <v>6.02359999999998</v>
      </c>
      <c r="J157" s="0" t="n">
        <f aca="false">D187-D157</f>
        <v>7.0004</v>
      </c>
      <c r="K157" s="0" t="n">
        <f aca="false">E187-E157</f>
        <v>7.97719999999998</v>
      </c>
      <c r="L157" s="0" t="n">
        <f aca="false">F187-F157</f>
        <v>8.30280000000001</v>
      </c>
      <c r="N157" s="0" t="n">
        <f aca="false">LN(H157)</f>
        <v>1.48060404059063</v>
      </c>
      <c r="O157" s="0" t="n">
        <f aca="false">LN(I157)</f>
        <v>1.79568508723052</v>
      </c>
      <c r="P157" s="0" t="n">
        <f aca="false">LN(J157)</f>
        <v>1.94596729027987</v>
      </c>
      <c r="Q157" s="0" t="n">
        <f aca="false">LN(K157)</f>
        <v>2.07658747269693</v>
      </c>
      <c r="R157" s="0" t="n">
        <f aca="false">LN(L157)</f>
        <v>2.11659280731063</v>
      </c>
    </row>
    <row r="158" customFormat="false" ht="18.75" hidden="false" customHeight="false" outlineLevel="0" collapsed="false">
      <c r="A158" s="0" t="n">
        <v>1560</v>
      </c>
      <c r="B158" s="0" t="n">
        <v>51.5263</v>
      </c>
      <c r="C158" s="0" t="n">
        <v>62.4339</v>
      </c>
      <c r="D158" s="0" t="n">
        <v>77.0859</v>
      </c>
      <c r="E158" s="0" t="n">
        <v>92.7147</v>
      </c>
      <c r="F158" s="0" t="n">
        <v>100.3663</v>
      </c>
      <c r="H158" s="0" t="n">
        <f aca="false">B188-B158</f>
        <v>4.72119999999999</v>
      </c>
      <c r="I158" s="0" t="n">
        <f aca="false">C188-C158</f>
        <v>6.0236</v>
      </c>
      <c r="J158" s="0" t="n">
        <f aca="false">D188-D158</f>
        <v>6.83760000000001</v>
      </c>
      <c r="K158" s="0" t="n">
        <f aca="false">E188-E158</f>
        <v>8.14</v>
      </c>
      <c r="L158" s="0" t="n">
        <f aca="false">F188-F158</f>
        <v>8.62840000000003</v>
      </c>
      <c r="N158" s="0" t="n">
        <f aca="false">LN(H158)</f>
        <v>1.55206300457277</v>
      </c>
      <c r="O158" s="0" t="n">
        <f aca="false">LN(I158)</f>
        <v>1.79568508723053</v>
      </c>
      <c r="P158" s="0" t="n">
        <f aca="false">LN(J158)</f>
        <v>1.92243679286967</v>
      </c>
      <c r="Q158" s="0" t="n">
        <f aca="false">LN(K158)</f>
        <v>2.09679018001445</v>
      </c>
      <c r="R158" s="0" t="n">
        <f aca="false">LN(L158)</f>
        <v>2.15505908813843</v>
      </c>
    </row>
    <row r="159" customFormat="false" ht="18.75" hidden="false" customHeight="false" outlineLevel="0" collapsed="false">
      <c r="A159" s="0" t="n">
        <v>1570</v>
      </c>
      <c r="B159" s="0" t="n">
        <v>51.8519</v>
      </c>
      <c r="C159" s="0" t="n">
        <v>62.7595</v>
      </c>
      <c r="D159" s="0" t="n">
        <v>77.2487</v>
      </c>
      <c r="E159" s="0" t="n">
        <v>92.8775</v>
      </c>
      <c r="F159" s="0" t="n">
        <v>100.6919</v>
      </c>
      <c r="H159" s="0" t="n">
        <f aca="false">B189-B159</f>
        <v>4.55840000000001</v>
      </c>
      <c r="I159" s="0" t="n">
        <f aca="false">C189-C159</f>
        <v>6.3492</v>
      </c>
      <c r="J159" s="0" t="n">
        <f aca="false">D189-D159</f>
        <v>7.1632</v>
      </c>
      <c r="K159" s="0" t="n">
        <f aca="false">E189-E159</f>
        <v>8.14</v>
      </c>
      <c r="L159" s="0" t="n">
        <f aca="false">F189-F159</f>
        <v>8.46560000000002</v>
      </c>
      <c r="N159" s="0" t="n">
        <f aca="false">LN(H159)</f>
        <v>1.51697168476151</v>
      </c>
      <c r="O159" s="0" t="n">
        <f aca="false">LN(I159)</f>
        <v>1.84832882071595</v>
      </c>
      <c r="P159" s="0" t="n">
        <f aca="false">LN(J159)</f>
        <v>1.96895680850456</v>
      </c>
      <c r="Q159" s="0" t="n">
        <f aca="false">LN(K159)</f>
        <v>2.09679018001445</v>
      </c>
      <c r="R159" s="0" t="n">
        <f aca="false">LN(L159)</f>
        <v>2.13601089316773</v>
      </c>
    </row>
    <row r="160" customFormat="false" ht="18.75" hidden="false" customHeight="false" outlineLevel="0" collapsed="false">
      <c r="A160" s="0" t="n">
        <v>1580</v>
      </c>
      <c r="B160" s="0" t="n">
        <v>51.8519</v>
      </c>
      <c r="C160" s="0" t="n">
        <v>63.2479</v>
      </c>
      <c r="D160" s="0" t="n">
        <v>77.5743</v>
      </c>
      <c r="E160" s="0" t="n">
        <v>93.2031</v>
      </c>
      <c r="F160" s="0" t="n">
        <v>101.1803</v>
      </c>
      <c r="H160" s="0" t="n">
        <f aca="false">B190-B160</f>
        <v>4.88399999999999</v>
      </c>
      <c r="I160" s="0" t="n">
        <f aca="false">C190-C160</f>
        <v>6.02360000000001</v>
      </c>
      <c r="J160" s="0" t="n">
        <f aca="false">D190-D160</f>
        <v>7.16319999999999</v>
      </c>
      <c r="K160" s="0" t="n">
        <f aca="false">E190-E160</f>
        <v>8.30279999999999</v>
      </c>
      <c r="L160" s="0" t="n">
        <f aca="false">F190-F160</f>
        <v>8.30279999999999</v>
      </c>
      <c r="N160" s="0" t="n">
        <f aca="false">LN(H160)</f>
        <v>1.58596455624846</v>
      </c>
      <c r="O160" s="0" t="n">
        <f aca="false">LN(I160)</f>
        <v>1.79568508723053</v>
      </c>
      <c r="P160" s="0" t="n">
        <f aca="false">LN(J160)</f>
        <v>1.96895680850456</v>
      </c>
      <c r="Q160" s="0" t="n">
        <f aca="false">LN(K160)</f>
        <v>2.11659280731063</v>
      </c>
      <c r="R160" s="0" t="n">
        <f aca="false">LN(L160)</f>
        <v>2.11659280731063</v>
      </c>
    </row>
    <row r="161" customFormat="false" ht="18.75" hidden="false" customHeight="false" outlineLevel="0" collapsed="false">
      <c r="A161" s="0" t="n">
        <v>1590</v>
      </c>
      <c r="B161" s="0" t="n">
        <v>52.0147</v>
      </c>
      <c r="C161" s="0" t="n">
        <v>63.2479</v>
      </c>
      <c r="D161" s="0" t="n">
        <v>77.7371</v>
      </c>
      <c r="E161" s="0" t="n">
        <v>93.6915</v>
      </c>
      <c r="F161" s="0" t="n">
        <v>101.5059</v>
      </c>
      <c r="H161" s="0" t="n">
        <f aca="false">B191-B161</f>
        <v>4.72119999999999</v>
      </c>
      <c r="I161" s="0" t="n">
        <f aca="false">C191-C161</f>
        <v>6.51200000000001</v>
      </c>
      <c r="J161" s="0" t="n">
        <f aca="false">D191-D161</f>
        <v>7.32599999999999</v>
      </c>
      <c r="K161" s="0" t="n">
        <f aca="false">E191-E161</f>
        <v>7.9772</v>
      </c>
      <c r="L161" s="0" t="n">
        <f aca="false">F191-F161</f>
        <v>7.9772</v>
      </c>
      <c r="N161" s="0" t="n">
        <f aca="false">LN(H161)</f>
        <v>1.55206300457277</v>
      </c>
      <c r="O161" s="0" t="n">
        <f aca="false">LN(I161)</f>
        <v>1.87364662870024</v>
      </c>
      <c r="P161" s="0" t="n">
        <f aca="false">LN(J161)</f>
        <v>1.99142966435662</v>
      </c>
      <c r="Q161" s="0" t="n">
        <f aca="false">LN(K161)</f>
        <v>2.07658747269693</v>
      </c>
      <c r="R161" s="0" t="n">
        <f aca="false">LN(L161)</f>
        <v>2.07658747269693</v>
      </c>
    </row>
    <row r="162" customFormat="false" ht="18.75" hidden="false" customHeight="false" outlineLevel="0" collapsed="false">
      <c r="A162" s="0" t="n">
        <v>1600</v>
      </c>
      <c r="B162" s="0" t="n">
        <v>52.0147</v>
      </c>
      <c r="C162" s="0" t="n">
        <v>63.5735</v>
      </c>
      <c r="D162" s="0" t="n">
        <v>77.8999</v>
      </c>
      <c r="E162" s="0" t="n">
        <v>94.1799</v>
      </c>
      <c r="F162" s="0" t="n">
        <v>101.8315</v>
      </c>
      <c r="H162" s="0" t="n">
        <f aca="false">B192-B162</f>
        <v>4.88399999999999</v>
      </c>
      <c r="I162" s="0" t="n">
        <f aca="false">C192-C162</f>
        <v>6.0236</v>
      </c>
      <c r="J162" s="0" t="n">
        <f aca="false">D192-D162</f>
        <v>7.48879999999998</v>
      </c>
      <c r="K162" s="0" t="n">
        <f aca="false">E192-E162</f>
        <v>7.81440000000001</v>
      </c>
      <c r="L162" s="0" t="n">
        <f aca="false">F192-F162</f>
        <v>7.9772</v>
      </c>
      <c r="N162" s="0" t="n">
        <f aca="false">LN(H162)</f>
        <v>1.58596455624846</v>
      </c>
      <c r="O162" s="0" t="n">
        <f aca="false">LN(I162)</f>
        <v>1.79568508723053</v>
      </c>
      <c r="P162" s="0" t="n">
        <f aca="false">LN(J162)</f>
        <v>2.0134085710754</v>
      </c>
      <c r="Q162" s="0" t="n">
        <f aca="false">LN(K162)</f>
        <v>2.05596818549419</v>
      </c>
      <c r="R162" s="0" t="n">
        <f aca="false">LN(L162)</f>
        <v>2.07658747269693</v>
      </c>
    </row>
    <row r="163" customFormat="false" ht="18.75" hidden="false" customHeight="false" outlineLevel="0" collapsed="false">
      <c r="A163" s="0" t="n">
        <v>1610</v>
      </c>
      <c r="B163" s="0" t="n">
        <v>52.0147</v>
      </c>
      <c r="C163" s="0" t="n">
        <v>63.5735</v>
      </c>
      <c r="D163" s="0" t="n">
        <v>78.2255</v>
      </c>
      <c r="E163" s="0" t="n">
        <v>94.5055</v>
      </c>
      <c r="F163" s="0" t="n">
        <v>101.6687</v>
      </c>
      <c r="H163" s="0" t="n">
        <f aca="false">B193-B163</f>
        <v>4.88399999999999</v>
      </c>
      <c r="I163" s="0" t="n">
        <f aca="false">C193-C163</f>
        <v>6.0236</v>
      </c>
      <c r="J163" s="0" t="n">
        <f aca="false">D193-D163</f>
        <v>7.32599999999999</v>
      </c>
      <c r="K163" s="0" t="n">
        <f aca="false">E193-E163</f>
        <v>7.6516</v>
      </c>
      <c r="L163" s="0" t="n">
        <f aca="false">F193-F163</f>
        <v>8.30279999999999</v>
      </c>
      <c r="N163" s="0" t="n">
        <f aca="false">LN(H163)</f>
        <v>1.58596455624846</v>
      </c>
      <c r="O163" s="0" t="n">
        <f aca="false">LN(I163)</f>
        <v>1.79568508723053</v>
      </c>
      <c r="P163" s="0" t="n">
        <f aca="false">LN(J163)</f>
        <v>1.99142966435662</v>
      </c>
      <c r="Q163" s="0" t="n">
        <f aca="false">LN(K163)</f>
        <v>2.03491477629636</v>
      </c>
      <c r="R163" s="0" t="n">
        <f aca="false">LN(L163)</f>
        <v>2.11659280731063</v>
      </c>
    </row>
    <row r="164" customFormat="false" ht="18.75" hidden="false" customHeight="false" outlineLevel="0" collapsed="false">
      <c r="A164" s="0" t="n">
        <v>1620</v>
      </c>
      <c r="B164" s="0" t="n">
        <v>52.1775</v>
      </c>
      <c r="C164" s="0" t="n">
        <v>64.0619</v>
      </c>
      <c r="D164" s="0" t="n">
        <v>78.5511</v>
      </c>
      <c r="E164" s="0" t="n">
        <v>94.5055</v>
      </c>
      <c r="F164" s="0" t="n">
        <v>101.8315</v>
      </c>
      <c r="H164" s="0" t="n">
        <f aca="false">B194-B164</f>
        <v>4.72119999999999</v>
      </c>
      <c r="I164" s="0" t="n">
        <f aca="false">C194-C164</f>
        <v>5.69800000000001</v>
      </c>
      <c r="J164" s="0" t="n">
        <f aca="false">D194-D164</f>
        <v>7.16319999999999</v>
      </c>
      <c r="K164" s="0" t="n">
        <f aca="false">E194-E164</f>
        <v>7.81440000000001</v>
      </c>
      <c r="L164" s="0" t="n">
        <f aca="false">F194-F164</f>
        <v>8.46563333333332</v>
      </c>
      <c r="N164" s="0" t="n">
        <f aca="false">LN(H164)</f>
        <v>1.55206300457277</v>
      </c>
      <c r="O164" s="0" t="n">
        <f aca="false">LN(I164)</f>
        <v>1.74011523607572</v>
      </c>
      <c r="P164" s="0" t="n">
        <f aca="false">LN(J164)</f>
        <v>1.96895680850456</v>
      </c>
      <c r="Q164" s="0" t="n">
        <f aca="false">LN(K164)</f>
        <v>2.05596818549419</v>
      </c>
      <c r="R164" s="0" t="n">
        <f aca="false">LN(L164)</f>
        <v>2.13601483066391</v>
      </c>
    </row>
    <row r="165" customFormat="false" ht="18.75" hidden="false" customHeight="false" outlineLevel="0" collapsed="false">
      <c r="A165" s="0" t="n">
        <v>1630</v>
      </c>
      <c r="B165" s="0" t="n">
        <v>52.5031</v>
      </c>
      <c r="C165" s="0" t="n">
        <v>64.0619</v>
      </c>
      <c r="D165" s="0" t="n">
        <v>79.0395</v>
      </c>
      <c r="E165" s="0" t="n">
        <v>94.6683</v>
      </c>
      <c r="F165" s="0" t="n">
        <v>102.1571</v>
      </c>
      <c r="H165" s="0" t="n">
        <f aca="false">B195-B165</f>
        <v>4.55840000000001</v>
      </c>
      <c r="I165" s="0" t="n">
        <f aca="false">C195-C165</f>
        <v>5.8608</v>
      </c>
      <c r="J165" s="0" t="n">
        <f aca="false">D195-D165</f>
        <v>6.83760000000001</v>
      </c>
      <c r="K165" s="0" t="n">
        <f aca="false">E195-E165</f>
        <v>7.97719999999998</v>
      </c>
      <c r="L165" s="0" t="n">
        <f aca="false">F195-F165</f>
        <v>8.30286666666666</v>
      </c>
      <c r="N165" s="0" t="n">
        <f aca="false">LN(H165)</f>
        <v>1.51697168476151</v>
      </c>
      <c r="O165" s="0" t="n">
        <f aca="false">LN(I165)</f>
        <v>1.76828611304241</v>
      </c>
      <c r="P165" s="0" t="n">
        <f aca="false">LN(J165)</f>
        <v>1.92243679286967</v>
      </c>
      <c r="Q165" s="0" t="n">
        <f aca="false">LN(K165)</f>
        <v>2.07658747269693</v>
      </c>
      <c r="R165" s="0" t="n">
        <f aca="false">LN(L165)</f>
        <v>2.11660083669819</v>
      </c>
    </row>
    <row r="166" customFormat="false" ht="18.75" hidden="false" customHeight="false" outlineLevel="0" collapsed="false">
      <c r="A166" s="0" t="n">
        <v>1640</v>
      </c>
      <c r="B166" s="0" t="n">
        <v>52.8287</v>
      </c>
      <c r="C166" s="0" t="n">
        <v>64.3875</v>
      </c>
      <c r="D166" s="0" t="n">
        <v>79.2023</v>
      </c>
      <c r="E166" s="0" t="n">
        <v>94.9939</v>
      </c>
      <c r="F166" s="0" t="n">
        <v>102.8083</v>
      </c>
      <c r="H166" s="0" t="n">
        <f aca="false">B196-B166</f>
        <v>4.3956</v>
      </c>
      <c r="I166" s="0" t="n">
        <f aca="false">C196-C166</f>
        <v>5.69800000000001</v>
      </c>
      <c r="J166" s="0" t="n">
        <f aca="false">D196-D166</f>
        <v>6.8376</v>
      </c>
      <c r="K166" s="0" t="n">
        <f aca="false">E196-E166</f>
        <v>7.9772</v>
      </c>
      <c r="L166" s="0" t="n">
        <f aca="false">F196-F166</f>
        <v>7.97730000000001</v>
      </c>
      <c r="N166" s="0" t="n">
        <f aca="false">LN(H166)</f>
        <v>1.48060404059063</v>
      </c>
      <c r="O166" s="0" t="n">
        <f aca="false">LN(I166)</f>
        <v>1.74011523607572</v>
      </c>
      <c r="P166" s="0" t="n">
        <f aca="false">LN(J166)</f>
        <v>1.92243679286967</v>
      </c>
      <c r="Q166" s="0" t="n">
        <f aca="false">LN(K166)</f>
        <v>2.07658747269693</v>
      </c>
      <c r="R166" s="0" t="n">
        <f aca="false">LN(L166)</f>
        <v>2.07660000834518</v>
      </c>
    </row>
    <row r="167" customFormat="false" ht="18.75" hidden="false" customHeight="false" outlineLevel="0" collapsed="false">
      <c r="A167" s="0" t="n">
        <v>1650</v>
      </c>
      <c r="B167" s="0" t="n">
        <v>52.9915</v>
      </c>
      <c r="C167" s="0" t="n">
        <v>64.3875</v>
      </c>
      <c r="D167" s="0" t="n">
        <v>79.5279</v>
      </c>
      <c r="E167" s="0" t="n">
        <v>95.3195</v>
      </c>
      <c r="F167" s="0" t="n">
        <v>103.2967</v>
      </c>
      <c r="H167" s="0" t="n">
        <f aca="false">B197-B167</f>
        <v>4.3956</v>
      </c>
      <c r="I167" s="0" t="n">
        <f aca="false">C197-C167</f>
        <v>5.53519999999999</v>
      </c>
      <c r="J167" s="0" t="n">
        <f aca="false">D197-D167</f>
        <v>7.0004</v>
      </c>
      <c r="K167" s="0" t="n">
        <f aca="false">E197-E167</f>
        <v>7.9772</v>
      </c>
      <c r="L167" s="0" t="n">
        <f aca="false">F197-F167</f>
        <v>7.65170000000001</v>
      </c>
      <c r="N167" s="0" t="n">
        <f aca="false">LN(H167)</f>
        <v>1.48060404059063</v>
      </c>
      <c r="O167" s="0" t="n">
        <f aca="false">LN(I167)</f>
        <v>1.71112769920246</v>
      </c>
      <c r="P167" s="0" t="n">
        <f aca="false">LN(J167)</f>
        <v>1.94596729027987</v>
      </c>
      <c r="Q167" s="0" t="n">
        <f aca="false">LN(K167)</f>
        <v>2.07658747269693</v>
      </c>
      <c r="R167" s="0" t="n">
        <f aca="false">LN(L167)</f>
        <v>2.03492784537297</v>
      </c>
    </row>
    <row r="168" customFormat="false" ht="18.75" hidden="false" customHeight="false" outlineLevel="0" collapsed="false">
      <c r="A168" s="0" t="n">
        <v>1660</v>
      </c>
      <c r="B168" s="0" t="n">
        <v>53.1543</v>
      </c>
      <c r="C168" s="0" t="n">
        <v>64.7131</v>
      </c>
      <c r="D168" s="0" t="n">
        <v>79.6907</v>
      </c>
      <c r="E168" s="0" t="n">
        <v>95.6451</v>
      </c>
      <c r="F168" s="0" t="n">
        <v>103.6223</v>
      </c>
      <c r="H168" s="0" t="n">
        <f aca="false">B198-B168</f>
        <v>4.3956</v>
      </c>
      <c r="I168" s="0" t="n">
        <f aca="false">C198-C168</f>
        <v>5.37239999999999</v>
      </c>
      <c r="J168" s="0" t="n">
        <f aca="false">D198-D168</f>
        <v>7.00040000000001</v>
      </c>
      <c r="K168" s="0" t="n">
        <f aca="false">E198-E168</f>
        <v>7.81440000000001</v>
      </c>
      <c r="L168" s="0" t="n">
        <f aca="false">F198-F168</f>
        <v>7.65169999999999</v>
      </c>
      <c r="N168" s="0" t="n">
        <f aca="false">LN(H168)</f>
        <v>1.48060404059063</v>
      </c>
      <c r="O168" s="0" t="n">
        <f aca="false">LN(I168)</f>
        <v>1.68127473605278</v>
      </c>
      <c r="P168" s="0" t="n">
        <f aca="false">LN(J168)</f>
        <v>1.94596729027987</v>
      </c>
      <c r="Q168" s="0" t="n">
        <f aca="false">LN(K168)</f>
        <v>2.05596818549419</v>
      </c>
      <c r="R168" s="0" t="n">
        <f aca="false">LN(L168)</f>
        <v>2.03492784537296</v>
      </c>
    </row>
    <row r="169" customFormat="false" ht="18.75" hidden="false" customHeight="false" outlineLevel="0" collapsed="false">
      <c r="A169" s="0" t="n">
        <v>1670</v>
      </c>
      <c r="B169" s="0" t="n">
        <v>53.3171</v>
      </c>
      <c r="C169" s="0" t="n">
        <v>64.7131</v>
      </c>
      <c r="D169" s="0" t="n">
        <v>80.0163</v>
      </c>
      <c r="E169" s="0" t="n">
        <v>95.8079</v>
      </c>
      <c r="F169" s="0" t="n">
        <v>103.9479</v>
      </c>
      <c r="H169" s="0" t="n">
        <f aca="false">B199-B169</f>
        <v>4.3956</v>
      </c>
      <c r="I169" s="0" t="n">
        <f aca="false">C199-C169</f>
        <v>6.0236</v>
      </c>
      <c r="J169" s="0" t="n">
        <f aca="false">D199-D169</f>
        <v>6.83760000000001</v>
      </c>
      <c r="K169" s="0" t="n">
        <f aca="false">E199-E169</f>
        <v>7.81440000000003</v>
      </c>
      <c r="L169" s="0" t="n">
        <f aca="false">F199-F169</f>
        <v>7.4889</v>
      </c>
      <c r="N169" s="0" t="n">
        <f aca="false">LN(H169)</f>
        <v>1.48060404059063</v>
      </c>
      <c r="O169" s="0" t="n">
        <f aca="false">LN(I169)</f>
        <v>1.79568508723053</v>
      </c>
      <c r="P169" s="0" t="n">
        <f aca="false">LN(J169)</f>
        <v>1.92243679286967</v>
      </c>
      <c r="Q169" s="0" t="n">
        <f aca="false">LN(K169)</f>
        <v>2.0559681854942</v>
      </c>
      <c r="R169" s="0" t="n">
        <f aca="false">LN(L169)</f>
        <v>2.01342192426047</v>
      </c>
    </row>
    <row r="170" customFormat="false" ht="18.75" hidden="false" customHeight="false" outlineLevel="0" collapsed="false">
      <c r="A170" s="0" t="n">
        <v>1680</v>
      </c>
      <c r="B170" s="0" t="n">
        <v>53.3171</v>
      </c>
      <c r="C170" s="0" t="n">
        <v>64.7131</v>
      </c>
      <c r="D170" s="0" t="n">
        <v>80.1791</v>
      </c>
      <c r="E170" s="0" t="n">
        <v>96.1335</v>
      </c>
      <c r="F170" s="0" t="n">
        <v>104.2735</v>
      </c>
      <c r="H170" s="0" t="n">
        <f aca="false">B200-B170</f>
        <v>4.88399999999999</v>
      </c>
      <c r="I170" s="0" t="n">
        <f aca="false">C200-C170</f>
        <v>6.512</v>
      </c>
      <c r="J170" s="0" t="n">
        <f aca="false">D200-D170</f>
        <v>6.512</v>
      </c>
      <c r="K170" s="0" t="n">
        <f aca="false">E200-E170</f>
        <v>7.65160000000003</v>
      </c>
      <c r="L170" s="0" t="n">
        <f aca="false">F200-F170</f>
        <v>7.48889999999999</v>
      </c>
      <c r="N170" s="0" t="n">
        <f aca="false">LN(H170)</f>
        <v>1.58596455624846</v>
      </c>
      <c r="O170" s="0" t="n">
        <f aca="false">LN(I170)</f>
        <v>1.87364662870024</v>
      </c>
      <c r="P170" s="0" t="n">
        <f aca="false">LN(J170)</f>
        <v>1.87364662870024</v>
      </c>
      <c r="Q170" s="0" t="n">
        <f aca="false">LN(K170)</f>
        <v>2.03491477629637</v>
      </c>
      <c r="R170" s="0" t="n">
        <f aca="false">LN(L170)</f>
        <v>2.01342192426046</v>
      </c>
    </row>
    <row r="171" customFormat="false" ht="18.75" hidden="false" customHeight="false" outlineLevel="0" collapsed="false">
      <c r="A171" s="0" t="n">
        <v>1690</v>
      </c>
      <c r="B171" s="0" t="n">
        <v>53.3171</v>
      </c>
      <c r="C171" s="0" t="n">
        <v>64.8759</v>
      </c>
      <c r="D171" s="0" t="n">
        <v>80.5047</v>
      </c>
      <c r="E171" s="0" t="n">
        <v>96.4591</v>
      </c>
      <c r="F171" s="0" t="n">
        <v>104.5991</v>
      </c>
      <c r="H171" s="0" t="n">
        <f aca="false">B201-B171</f>
        <v>4.88399999999999</v>
      </c>
      <c r="I171" s="0" t="n">
        <f aca="false">C201-C171</f>
        <v>6.512</v>
      </c>
      <c r="J171" s="0" t="n">
        <f aca="false">D201-D171</f>
        <v>6.51200000000001</v>
      </c>
      <c r="K171" s="0" t="n">
        <f aca="false">E201-E171</f>
        <v>7.48880000000001</v>
      </c>
      <c r="L171" s="0" t="n">
        <f aca="false">F201-F171</f>
        <v>7.4889</v>
      </c>
      <c r="N171" s="0" t="n">
        <f aca="false">LN(H171)</f>
        <v>1.58596455624846</v>
      </c>
      <c r="O171" s="0" t="n">
        <f aca="false">LN(I171)</f>
        <v>1.87364662870024</v>
      </c>
      <c r="P171" s="0" t="n">
        <f aca="false">LN(J171)</f>
        <v>1.87364662870024</v>
      </c>
      <c r="Q171" s="0" t="n">
        <f aca="false">LN(K171)</f>
        <v>2.0134085710754</v>
      </c>
      <c r="R171" s="0" t="n">
        <f aca="false">LN(L171)</f>
        <v>2.01342192426047</v>
      </c>
    </row>
    <row r="172" customFormat="false" ht="18.75" hidden="false" customHeight="false" outlineLevel="0" collapsed="false">
      <c r="A172" s="0" t="n">
        <v>1700</v>
      </c>
      <c r="B172" s="0" t="n">
        <v>53.3171</v>
      </c>
      <c r="C172" s="0" t="n">
        <v>65.2015</v>
      </c>
      <c r="D172" s="0" t="n">
        <v>80.8303</v>
      </c>
      <c r="E172" s="0" t="n">
        <v>97.1103</v>
      </c>
      <c r="F172" s="0" t="n">
        <v>104.7619</v>
      </c>
      <c r="H172" s="0" t="n">
        <f aca="false">B202-B172</f>
        <v>4.88399999999999</v>
      </c>
      <c r="I172" s="0" t="n">
        <f aca="false">C202-C172</f>
        <v>6.0236</v>
      </c>
      <c r="J172" s="0" t="n">
        <f aca="false">D202-D172</f>
        <v>6.67480000000003</v>
      </c>
      <c r="K172" s="0" t="n">
        <f aca="false">E202-E172</f>
        <v>7.16320000000002</v>
      </c>
      <c r="L172" s="0" t="n">
        <f aca="false">F202-F172</f>
        <v>7.65169999999998</v>
      </c>
      <c r="N172" s="0" t="n">
        <f aca="false">LN(H172)</f>
        <v>1.58596455624846</v>
      </c>
      <c r="O172" s="0" t="n">
        <f aca="false">LN(I172)</f>
        <v>1.79568508723053</v>
      </c>
      <c r="P172" s="0" t="n">
        <f aca="false">LN(J172)</f>
        <v>1.89833924129062</v>
      </c>
      <c r="Q172" s="0" t="n">
        <f aca="false">LN(K172)</f>
        <v>1.96895680850457</v>
      </c>
      <c r="R172" s="0" t="n">
        <f aca="false">LN(L172)</f>
        <v>2.03492784537296</v>
      </c>
    </row>
    <row r="173" customFormat="false" ht="18.75" hidden="false" customHeight="false" outlineLevel="0" collapsed="false">
      <c r="A173" s="0" t="n">
        <v>1710</v>
      </c>
      <c r="B173" s="0" t="n">
        <v>53.4799</v>
      </c>
      <c r="C173" s="0" t="n">
        <v>65.3643</v>
      </c>
      <c r="D173" s="0" t="n">
        <v>81.3187</v>
      </c>
      <c r="E173" s="0" t="n">
        <v>97.2731</v>
      </c>
      <c r="F173" s="0" t="n">
        <v>104.7619</v>
      </c>
      <c r="H173" s="0" t="n">
        <f aca="false">B203-B173</f>
        <v>4.55839999999999</v>
      </c>
      <c r="I173" s="0" t="n">
        <f aca="false">C203-C173</f>
        <v>5.69799999999999</v>
      </c>
      <c r="J173" s="0" t="n">
        <f aca="false">D203-D173</f>
        <v>6.67480000000001</v>
      </c>
      <c r="K173" s="0" t="n">
        <f aca="false">E203-E173</f>
        <v>7.32600000000001</v>
      </c>
      <c r="L173" s="0" t="n">
        <f aca="false">F203-F173</f>
        <v>7.81449999999998</v>
      </c>
      <c r="N173" s="0" t="n">
        <f aca="false">LN(H173)</f>
        <v>1.51697168476151</v>
      </c>
      <c r="O173" s="0" t="n">
        <f aca="false">LN(I173)</f>
        <v>1.74011523607572</v>
      </c>
      <c r="P173" s="0" t="n">
        <f aca="false">LN(J173)</f>
        <v>1.89833924129061</v>
      </c>
      <c r="Q173" s="0" t="n">
        <f aca="false">LN(K173)</f>
        <v>1.99142966435662</v>
      </c>
      <c r="R173" s="0" t="n">
        <f aca="false">LN(L173)</f>
        <v>2.05598098230011</v>
      </c>
    </row>
    <row r="174" customFormat="false" ht="18.75" hidden="false" customHeight="false" outlineLevel="0" collapsed="false">
      <c r="A174" s="0" t="n">
        <v>1720</v>
      </c>
      <c r="B174" s="0" t="n">
        <v>53.6427</v>
      </c>
      <c r="C174" s="0" t="n">
        <v>65.6899</v>
      </c>
      <c r="D174" s="0" t="n">
        <v>81.4815</v>
      </c>
      <c r="E174" s="0" t="n">
        <v>97.5987</v>
      </c>
      <c r="F174" s="0" t="n">
        <v>104.9247</v>
      </c>
      <c r="H174" s="0" t="n">
        <f aca="false">B204-B174</f>
        <v>4.5584</v>
      </c>
      <c r="I174" s="0" t="n">
        <f aca="false">C204-C174</f>
        <v>5.5352</v>
      </c>
      <c r="J174" s="0" t="n">
        <f aca="false">D204-D174</f>
        <v>6.67480000000001</v>
      </c>
      <c r="K174" s="0" t="n">
        <f aca="false">E204-E174</f>
        <v>7.32600000000001</v>
      </c>
      <c r="L174" s="0" t="n">
        <f aca="false">F204-F174</f>
        <v>7.81449999999998</v>
      </c>
      <c r="N174" s="0" t="n">
        <f aca="false">LN(H174)</f>
        <v>1.51697168476151</v>
      </c>
      <c r="O174" s="0" t="n">
        <f aca="false">LN(I174)</f>
        <v>1.71112769920246</v>
      </c>
      <c r="P174" s="0" t="n">
        <f aca="false">LN(J174)</f>
        <v>1.89833924129061</v>
      </c>
      <c r="Q174" s="0" t="n">
        <f aca="false">LN(K174)</f>
        <v>1.99142966435662</v>
      </c>
      <c r="R174" s="0" t="n">
        <f aca="false">LN(L174)</f>
        <v>2.05598098230011</v>
      </c>
    </row>
    <row r="175" customFormat="false" ht="18.75" hidden="false" customHeight="false" outlineLevel="0" collapsed="false">
      <c r="A175" s="0" t="n">
        <v>1730</v>
      </c>
      <c r="B175" s="0" t="n">
        <v>53.9683</v>
      </c>
      <c r="C175" s="0" t="n">
        <v>65.8527</v>
      </c>
      <c r="D175" s="0" t="n">
        <v>81.4815</v>
      </c>
      <c r="E175" s="0" t="n">
        <v>97.5987</v>
      </c>
      <c r="F175" s="0" t="n">
        <v>105.2503</v>
      </c>
      <c r="H175" s="0" t="n">
        <f aca="false">B205-B175</f>
        <v>4.3956</v>
      </c>
      <c r="I175" s="0" t="n">
        <f aca="false">C205-C175</f>
        <v>5.69800000000001</v>
      </c>
      <c r="J175" s="0" t="n">
        <f aca="false">D205-D175</f>
        <v>6.512</v>
      </c>
      <c r="K175" s="0" t="n">
        <f aca="false">E205-E175</f>
        <v>7.65159999999999</v>
      </c>
      <c r="L175" s="0" t="n">
        <f aca="false">F205-F175</f>
        <v>7.8145</v>
      </c>
      <c r="N175" s="0" t="n">
        <f aca="false">LN(H175)</f>
        <v>1.48060404059063</v>
      </c>
      <c r="O175" s="0" t="n">
        <f aca="false">LN(I175)</f>
        <v>1.74011523607572</v>
      </c>
      <c r="P175" s="0" t="n">
        <f aca="false">LN(J175)</f>
        <v>1.87364662870024</v>
      </c>
      <c r="Q175" s="0" t="n">
        <f aca="false">LN(K175)</f>
        <v>2.03491477629636</v>
      </c>
      <c r="R175" s="0" t="n">
        <f aca="false">LN(L175)</f>
        <v>2.05598098230011</v>
      </c>
    </row>
    <row r="176" customFormat="false" ht="18.75" hidden="false" customHeight="false" outlineLevel="0" collapsed="false">
      <c r="A176" s="0" t="n">
        <v>1740</v>
      </c>
      <c r="B176" s="0" t="n">
        <v>54.4567</v>
      </c>
      <c r="C176" s="0" t="n">
        <v>66.3411</v>
      </c>
      <c r="D176" s="0" t="n">
        <v>81.6443</v>
      </c>
      <c r="E176" s="0" t="n">
        <v>97.9243</v>
      </c>
      <c r="F176" s="0" t="n">
        <v>105.7387</v>
      </c>
      <c r="H176" s="0" t="n">
        <f aca="false">B206-B176</f>
        <v>4.2328</v>
      </c>
      <c r="I176" s="0" t="n">
        <f aca="false">C206-C176</f>
        <v>5.37240000000001</v>
      </c>
      <c r="J176" s="0" t="n">
        <f aca="false">D206-D176</f>
        <v>6.3492</v>
      </c>
      <c r="K176" s="0" t="n">
        <f aca="false">E206-E176</f>
        <v>7.6516</v>
      </c>
      <c r="L176" s="0" t="n">
        <f aca="false">F206-F176</f>
        <v>7.65170000000001</v>
      </c>
      <c r="N176" s="0" t="n">
        <f aca="false">LN(H176)</f>
        <v>1.44286371260778</v>
      </c>
      <c r="O176" s="0" t="n">
        <f aca="false">LN(I176)</f>
        <v>1.68127473605279</v>
      </c>
      <c r="P176" s="0" t="n">
        <f aca="false">LN(J176)</f>
        <v>1.84832882071595</v>
      </c>
      <c r="Q176" s="0" t="n">
        <f aca="false">LN(K176)</f>
        <v>2.03491477629636</v>
      </c>
      <c r="R176" s="0" t="n">
        <f aca="false">LN(L176)</f>
        <v>2.03492784537297</v>
      </c>
    </row>
    <row r="177" customFormat="false" ht="18.75" hidden="false" customHeight="false" outlineLevel="0" collapsed="false">
      <c r="A177" s="0" t="n">
        <v>1750</v>
      </c>
      <c r="B177" s="0" t="n">
        <v>54.6195</v>
      </c>
      <c r="C177" s="0" t="n">
        <v>66.6667</v>
      </c>
      <c r="D177" s="0" t="n">
        <v>81.9699</v>
      </c>
      <c r="E177" s="0" t="n">
        <v>98.0871</v>
      </c>
      <c r="F177" s="0" t="n">
        <v>106.0643</v>
      </c>
      <c r="H177" s="0" t="n">
        <f aca="false">B207-B177</f>
        <v>4.23279999999998</v>
      </c>
      <c r="I177" s="0" t="n">
        <f aca="false">C207-C177</f>
        <v>5.3724</v>
      </c>
      <c r="J177" s="0" t="n">
        <f aca="false">D207-D177</f>
        <v>6.18640000000001</v>
      </c>
      <c r="K177" s="0" t="n">
        <f aca="false">E207-E177</f>
        <v>7.6516</v>
      </c>
      <c r="L177" s="0" t="n">
        <f aca="false">F207-F177</f>
        <v>7.4889</v>
      </c>
      <c r="N177" s="0" t="n">
        <f aca="false">LN(H177)</f>
        <v>1.44286371260778</v>
      </c>
      <c r="O177" s="0" t="n">
        <f aca="false">LN(I177)</f>
        <v>1.68127473605278</v>
      </c>
      <c r="P177" s="0" t="n">
        <f aca="false">LN(J177)</f>
        <v>1.82235333431269</v>
      </c>
      <c r="Q177" s="0" t="n">
        <f aca="false">LN(K177)</f>
        <v>2.03491477629636</v>
      </c>
      <c r="R177" s="0" t="n">
        <f aca="false">LN(L177)</f>
        <v>2.01342192426047</v>
      </c>
    </row>
    <row r="178" customFormat="false" ht="18.75" hidden="false" customHeight="false" outlineLevel="0" collapsed="false">
      <c r="A178" s="0" t="n">
        <v>1760</v>
      </c>
      <c r="B178" s="0" t="n">
        <v>54.7823</v>
      </c>
      <c r="C178" s="0" t="n">
        <v>66.8295</v>
      </c>
      <c r="D178" s="0" t="n">
        <v>82.4583</v>
      </c>
      <c r="E178" s="0" t="n">
        <v>98.4127</v>
      </c>
      <c r="F178" s="0" t="n">
        <v>106.2271</v>
      </c>
      <c r="H178" s="0" t="n">
        <f aca="false">B208-B178</f>
        <v>4.2328</v>
      </c>
      <c r="I178" s="0" t="n">
        <f aca="false">C208-C178</f>
        <v>5.20960000000001</v>
      </c>
      <c r="J178" s="0" t="n">
        <f aca="false">D208-D178</f>
        <v>6.18639999999999</v>
      </c>
      <c r="K178" s="0" t="n">
        <f aca="false">E208-E178</f>
        <v>7.32600000000002</v>
      </c>
      <c r="L178" s="0" t="n">
        <f aca="false">F208-F178</f>
        <v>7.48890000000002</v>
      </c>
      <c r="N178" s="0" t="n">
        <f aca="false">LN(H178)</f>
        <v>1.44286371260778</v>
      </c>
      <c r="O178" s="0" t="n">
        <f aca="false">LN(I178)</f>
        <v>1.65050307738603</v>
      </c>
      <c r="P178" s="0" t="n">
        <f aca="false">LN(J178)</f>
        <v>1.82235333431269</v>
      </c>
      <c r="Q178" s="0" t="n">
        <f aca="false">LN(K178)</f>
        <v>1.99142966435663</v>
      </c>
      <c r="R178" s="0" t="n">
        <f aca="false">LN(L178)</f>
        <v>2.01342192426047</v>
      </c>
    </row>
    <row r="179" customFormat="false" ht="18.75" hidden="false" customHeight="false" outlineLevel="0" collapsed="false">
      <c r="A179" s="0" t="n">
        <v>1770</v>
      </c>
      <c r="B179" s="0" t="n">
        <v>54.7823</v>
      </c>
      <c r="C179" s="0" t="n">
        <v>66.9923</v>
      </c>
      <c r="D179" s="0" t="n">
        <v>82.7839</v>
      </c>
      <c r="E179" s="0" t="n">
        <v>98.5755</v>
      </c>
      <c r="F179" s="0" t="n">
        <v>106.3899</v>
      </c>
      <c r="H179" s="0" t="n">
        <f aca="false">B209-B179</f>
        <v>4.3956</v>
      </c>
      <c r="I179" s="0" t="n">
        <f aca="false">C209-C179</f>
        <v>5.20960000000001</v>
      </c>
      <c r="J179" s="0" t="n">
        <f aca="false">D209-D179</f>
        <v>6.18640000000001</v>
      </c>
      <c r="K179" s="0" t="n">
        <f aca="false">E209-E179</f>
        <v>7.32600000000001</v>
      </c>
      <c r="L179" s="0" t="n">
        <f aca="false">F209-F179</f>
        <v>7.48890000000002</v>
      </c>
      <c r="N179" s="0" t="n">
        <f aca="false">LN(H179)</f>
        <v>1.48060404059063</v>
      </c>
      <c r="O179" s="0" t="n">
        <f aca="false">LN(I179)</f>
        <v>1.65050307738603</v>
      </c>
      <c r="P179" s="0" t="n">
        <f aca="false">LN(J179)</f>
        <v>1.82235333431269</v>
      </c>
      <c r="Q179" s="0" t="n">
        <f aca="false">LN(K179)</f>
        <v>1.99142966435662</v>
      </c>
      <c r="R179" s="0" t="n">
        <f aca="false">LN(L179)</f>
        <v>2.01342192426047</v>
      </c>
    </row>
    <row r="180" customFormat="false" ht="18.75" hidden="false" customHeight="false" outlineLevel="0" collapsed="false">
      <c r="A180" s="0" t="n">
        <v>1780</v>
      </c>
      <c r="B180" s="0" t="n">
        <v>54.9451</v>
      </c>
      <c r="C180" s="0" t="n">
        <v>66.8295</v>
      </c>
      <c r="D180" s="0" t="n">
        <v>83.1095</v>
      </c>
      <c r="E180" s="0" t="n">
        <v>98.9011</v>
      </c>
      <c r="F180" s="0" t="n">
        <v>106.7155</v>
      </c>
      <c r="H180" s="0" t="n">
        <f aca="false">B210-B180</f>
        <v>4.39559999999999</v>
      </c>
      <c r="I180" s="0" t="n">
        <f aca="false">C210-C180</f>
        <v>5.53520000000002</v>
      </c>
      <c r="J180" s="0" t="n">
        <f aca="false">D210-D180</f>
        <v>6.0236</v>
      </c>
      <c r="K180" s="0" t="n">
        <f aca="false">E210-E180</f>
        <v>7.32600000000001</v>
      </c>
      <c r="L180" s="0" t="n">
        <f aca="false">F210-F180</f>
        <v>7.4889</v>
      </c>
      <c r="N180" s="0" t="n">
        <f aca="false">LN(H180)</f>
        <v>1.48060404059063</v>
      </c>
      <c r="O180" s="0" t="n">
        <f aca="false">LN(I180)</f>
        <v>1.71112769920247</v>
      </c>
      <c r="P180" s="0" t="n">
        <f aca="false">LN(J180)</f>
        <v>1.79568508723053</v>
      </c>
      <c r="Q180" s="0" t="n">
        <f aca="false">LN(K180)</f>
        <v>1.99142966435662</v>
      </c>
      <c r="R180" s="0" t="n">
        <f aca="false">LN(L180)</f>
        <v>2.01342192426047</v>
      </c>
    </row>
    <row r="181" customFormat="false" ht="18.75" hidden="false" customHeight="false" outlineLevel="0" collapsed="false">
      <c r="A181" s="0" t="n">
        <v>1790</v>
      </c>
      <c r="B181" s="0" t="n">
        <v>55.1079</v>
      </c>
      <c r="C181" s="0" t="n">
        <v>66.9923</v>
      </c>
      <c r="D181" s="0" t="n">
        <v>83.2723</v>
      </c>
      <c r="E181" s="0" t="n">
        <v>99.0639</v>
      </c>
      <c r="F181" s="0" t="n">
        <v>107.0411</v>
      </c>
      <c r="H181" s="0" t="n">
        <f aca="false">B211-B181</f>
        <v>4.3956</v>
      </c>
      <c r="I181" s="0" t="n">
        <f aca="false">C211-C181</f>
        <v>5.69799999999999</v>
      </c>
      <c r="J181" s="0" t="n">
        <f aca="false">D211-D181</f>
        <v>6.0236</v>
      </c>
      <c r="K181" s="0" t="n">
        <f aca="false">E211-E181</f>
        <v>7.32600000000001</v>
      </c>
      <c r="L181" s="0" t="n">
        <f aca="false">F211-F181</f>
        <v>7.32610000000003</v>
      </c>
      <c r="N181" s="0" t="n">
        <f aca="false">LN(H181)</f>
        <v>1.48060404059063</v>
      </c>
      <c r="O181" s="0" t="n">
        <f aca="false">LN(I181)</f>
        <v>1.74011523607572</v>
      </c>
      <c r="P181" s="0" t="n">
        <f aca="false">LN(J181)</f>
        <v>1.79568508723053</v>
      </c>
      <c r="Q181" s="0" t="n">
        <f aca="false">LN(K181)</f>
        <v>1.99142966435662</v>
      </c>
      <c r="R181" s="0" t="n">
        <f aca="false">LN(L181)</f>
        <v>1.99144331427712</v>
      </c>
    </row>
    <row r="182" customFormat="false" ht="18.75" hidden="false" customHeight="false" outlineLevel="0" collapsed="false">
      <c r="A182" s="0" t="n">
        <v>1800</v>
      </c>
      <c r="B182" s="0" t="n">
        <v>55.1079</v>
      </c>
      <c r="C182" s="0" t="n">
        <v>66.9923</v>
      </c>
      <c r="D182" s="0" t="n">
        <v>83.2723</v>
      </c>
      <c r="E182" s="0" t="n">
        <v>99.5523</v>
      </c>
      <c r="F182" s="0" t="n">
        <v>107.2039</v>
      </c>
      <c r="H182" s="0" t="n">
        <f aca="false">B212-B182</f>
        <v>4.3956</v>
      </c>
      <c r="I182" s="0" t="n">
        <f aca="false">C212-C182</f>
        <v>5.8608</v>
      </c>
      <c r="J182" s="0" t="n">
        <f aca="false">D212-D182</f>
        <v>6.18639999999998</v>
      </c>
      <c r="K182" s="0" t="n">
        <f aca="false">E212-E182</f>
        <v>7.1632</v>
      </c>
      <c r="L182" s="0" t="n">
        <f aca="false">F212-F182</f>
        <v>7.32610000000003</v>
      </c>
      <c r="N182" s="0" t="n">
        <f aca="false">LN(H182)</f>
        <v>1.48060404059063</v>
      </c>
      <c r="O182" s="0" t="n">
        <f aca="false">LN(I182)</f>
        <v>1.76828611304241</v>
      </c>
      <c r="P182" s="0" t="n">
        <f aca="false">LN(J182)</f>
        <v>1.82235333431269</v>
      </c>
      <c r="Q182" s="0" t="n">
        <f aca="false">LN(K182)</f>
        <v>1.96895680850456</v>
      </c>
      <c r="R182" s="0" t="n">
        <f aca="false">LN(L182)</f>
        <v>1.99144331427712</v>
      </c>
    </row>
    <row r="183" customFormat="false" ht="18.75" hidden="false" customHeight="false" outlineLevel="0" collapsed="false">
      <c r="A183" s="0" t="n">
        <v>1810</v>
      </c>
      <c r="B183" s="0" t="n">
        <v>55.4335</v>
      </c>
      <c r="C183" s="0" t="n">
        <v>67.1551</v>
      </c>
      <c r="D183" s="0" t="n">
        <v>83.4351</v>
      </c>
      <c r="E183" s="0" t="n">
        <v>99.7151</v>
      </c>
      <c r="F183" s="0" t="n">
        <v>107.3667</v>
      </c>
      <c r="H183" s="0" t="n">
        <f aca="false">B213-B183</f>
        <v>4.2328</v>
      </c>
      <c r="I183" s="0" t="n">
        <f aca="false">C213-C183</f>
        <v>5.69799999999999</v>
      </c>
      <c r="J183" s="0" t="n">
        <f aca="false">D213-D183</f>
        <v>6.18640000000002</v>
      </c>
      <c r="K183" s="0" t="n">
        <f aca="false">E213-E183</f>
        <v>7.16319999999998</v>
      </c>
      <c r="L183" s="0" t="n">
        <f aca="false">F213-F183</f>
        <v>7.3261</v>
      </c>
      <c r="N183" s="0" t="n">
        <f aca="false">LN(H183)</f>
        <v>1.44286371260779</v>
      </c>
      <c r="O183" s="0" t="n">
        <f aca="false">LN(I183)</f>
        <v>1.74011523607572</v>
      </c>
      <c r="P183" s="0" t="n">
        <f aca="false">LN(J183)</f>
        <v>1.82235333431269</v>
      </c>
      <c r="Q183" s="0" t="n">
        <f aca="false">LN(K183)</f>
        <v>1.96895680850456</v>
      </c>
      <c r="R183" s="0" t="n">
        <f aca="false">LN(L183)</f>
        <v>1.99144331427711</v>
      </c>
    </row>
    <row r="184" customFormat="false" ht="18.75" hidden="false" customHeight="false" outlineLevel="0" collapsed="false">
      <c r="A184" s="0" t="n">
        <v>1820</v>
      </c>
      <c r="B184" s="0" t="n">
        <v>55.5963</v>
      </c>
      <c r="C184" s="0" t="n">
        <v>67.3179</v>
      </c>
      <c r="D184" s="0" t="n">
        <v>83.5979</v>
      </c>
      <c r="E184" s="0" t="n">
        <v>99.8779</v>
      </c>
      <c r="F184" s="0" t="n">
        <v>107.6923</v>
      </c>
      <c r="H184" s="0" t="n">
        <f aca="false">B214-B184</f>
        <v>4.06999999999999</v>
      </c>
      <c r="I184" s="0" t="n">
        <f aca="false">C214-C184</f>
        <v>5.53519999999999</v>
      </c>
      <c r="J184" s="0" t="n">
        <f aca="false">D214-D184</f>
        <v>6.3492</v>
      </c>
      <c r="K184" s="0" t="n">
        <f aca="false">E214-E184</f>
        <v>7.32599999999999</v>
      </c>
      <c r="L184" s="0" t="n">
        <f aca="false">F214-F184</f>
        <v>7.16330000000002</v>
      </c>
      <c r="N184" s="0" t="n">
        <f aca="false">LN(H184)</f>
        <v>1.4036429994545</v>
      </c>
      <c r="O184" s="0" t="n">
        <f aca="false">LN(I184)</f>
        <v>1.71112769920246</v>
      </c>
      <c r="P184" s="0" t="n">
        <f aca="false">LN(J184)</f>
        <v>1.84832882071595</v>
      </c>
      <c r="Q184" s="0" t="n">
        <f aca="false">LN(K184)</f>
        <v>1.99142966435662</v>
      </c>
      <c r="R184" s="0" t="n">
        <f aca="false">LN(L184)</f>
        <v>1.96897076864836</v>
      </c>
    </row>
    <row r="185" customFormat="false" ht="18.75" hidden="false" customHeight="false" outlineLevel="0" collapsed="false">
      <c r="A185" s="0" t="n">
        <v>1830</v>
      </c>
      <c r="B185" s="0" t="n">
        <v>55.9219</v>
      </c>
      <c r="C185" s="0" t="n">
        <v>67.4807</v>
      </c>
      <c r="D185" s="0" t="n">
        <v>83.9235</v>
      </c>
      <c r="E185" s="0" t="n">
        <v>99.8779</v>
      </c>
      <c r="F185" s="0" t="n">
        <v>107.8551</v>
      </c>
      <c r="H185" s="0" t="n">
        <f aca="false">B215-B185</f>
        <v>3.74440000000001</v>
      </c>
      <c r="I185" s="0" t="n">
        <f aca="false">C215-C185</f>
        <v>5.86079999999998</v>
      </c>
      <c r="J185" s="0" t="n">
        <f aca="false">D215-D185</f>
        <v>6.18639999999999</v>
      </c>
      <c r="K185" s="0" t="n">
        <f aca="false">E215-E185</f>
        <v>7.4888</v>
      </c>
      <c r="L185" s="0" t="n">
        <f aca="false">F215-F185</f>
        <v>7.32610000000001</v>
      </c>
      <c r="N185" s="0" t="n">
        <f aca="false">LN(H185)</f>
        <v>1.32026139051545</v>
      </c>
      <c r="O185" s="0" t="n">
        <f aca="false">LN(I185)</f>
        <v>1.76828611304241</v>
      </c>
      <c r="P185" s="0" t="n">
        <f aca="false">LN(J185)</f>
        <v>1.82235333431269</v>
      </c>
      <c r="Q185" s="0" t="n">
        <f aca="false">LN(K185)</f>
        <v>2.0134085710754</v>
      </c>
      <c r="R185" s="0" t="n">
        <f aca="false">LN(L185)</f>
        <v>1.99144331427711</v>
      </c>
    </row>
    <row r="186" customFormat="false" ht="18.75" hidden="false" customHeight="false" outlineLevel="0" collapsed="false">
      <c r="A186" s="0" t="n">
        <v>1840</v>
      </c>
      <c r="B186" s="0" t="n">
        <v>55.9219</v>
      </c>
      <c r="C186" s="0" t="n">
        <v>67.8063</v>
      </c>
      <c r="D186" s="0" t="n">
        <v>83.7607</v>
      </c>
      <c r="E186" s="0" t="n">
        <v>100.2035</v>
      </c>
      <c r="F186" s="0" t="n">
        <v>108.1807</v>
      </c>
      <c r="H186" s="0" t="n">
        <f aca="false">B216-B186</f>
        <v>3.9072</v>
      </c>
      <c r="I186" s="0" t="n">
        <f aca="false">C216-C186</f>
        <v>5.69799999999999</v>
      </c>
      <c r="J186" s="0" t="n">
        <f aca="false">D216-D186</f>
        <v>6.51199999999999</v>
      </c>
      <c r="K186" s="0" t="n">
        <f aca="false">E216-E186</f>
        <v>7.4888</v>
      </c>
      <c r="L186" s="0" t="n">
        <f aca="false">F216-F186</f>
        <v>7.16330000000001</v>
      </c>
      <c r="N186" s="0" t="n">
        <f aca="false">LN(H186)</f>
        <v>1.36282100493425</v>
      </c>
      <c r="O186" s="0" t="n">
        <f aca="false">LN(I186)</f>
        <v>1.74011523607572</v>
      </c>
      <c r="P186" s="0" t="n">
        <f aca="false">LN(J186)</f>
        <v>1.87364662870024</v>
      </c>
      <c r="Q186" s="0" t="n">
        <f aca="false">LN(K186)</f>
        <v>2.0134085710754</v>
      </c>
      <c r="R186" s="0" t="n">
        <f aca="false">LN(L186)</f>
        <v>1.96897076864835</v>
      </c>
    </row>
    <row r="187" customFormat="false" ht="18.75" hidden="false" customHeight="false" outlineLevel="0" collapsed="false">
      <c r="A187" s="0" t="n">
        <v>1850</v>
      </c>
      <c r="B187" s="0" t="n">
        <v>55.9219</v>
      </c>
      <c r="C187" s="0" t="n">
        <v>68.1319</v>
      </c>
      <c r="D187" s="0" t="n">
        <v>83.9235</v>
      </c>
      <c r="E187" s="0" t="n">
        <v>100.3663</v>
      </c>
      <c r="F187" s="0" t="n">
        <v>108.3435</v>
      </c>
      <c r="H187" s="0" t="n">
        <f aca="false">B217-B187</f>
        <v>4.2328</v>
      </c>
      <c r="I187" s="0" t="n">
        <f aca="false">C217-C187</f>
        <v>5.53520000000002</v>
      </c>
      <c r="J187" s="0" t="n">
        <f aca="false">D217-D187</f>
        <v>6.34919999999998</v>
      </c>
      <c r="K187" s="0" t="n">
        <f aca="false">E217-E187</f>
        <v>7.48880000000001</v>
      </c>
      <c r="L187" s="0" t="n">
        <f aca="false">F217-F187</f>
        <v>7.16329999999999</v>
      </c>
      <c r="N187" s="0" t="n">
        <f aca="false">LN(H187)</f>
        <v>1.44286371260778</v>
      </c>
      <c r="O187" s="0" t="n">
        <f aca="false">LN(I187)</f>
        <v>1.71112769920247</v>
      </c>
      <c r="P187" s="0" t="n">
        <f aca="false">LN(J187)</f>
        <v>1.84832882071595</v>
      </c>
      <c r="Q187" s="0" t="n">
        <f aca="false">LN(K187)</f>
        <v>2.0134085710754</v>
      </c>
      <c r="R187" s="0" t="n">
        <f aca="false">LN(L187)</f>
        <v>1.96897076864835</v>
      </c>
    </row>
    <row r="188" customFormat="false" ht="18.75" hidden="false" customHeight="false" outlineLevel="0" collapsed="false">
      <c r="A188" s="0" t="n">
        <v>1860</v>
      </c>
      <c r="B188" s="0" t="n">
        <v>56.2475</v>
      </c>
      <c r="C188" s="0" t="n">
        <v>68.4575</v>
      </c>
      <c r="D188" s="0" t="n">
        <v>83.9235</v>
      </c>
      <c r="E188" s="0" t="n">
        <v>100.8547</v>
      </c>
      <c r="F188" s="0" t="n">
        <v>108.9947</v>
      </c>
      <c r="H188" s="0" t="n">
        <f aca="false">B218-B188</f>
        <v>4.2328</v>
      </c>
      <c r="I188" s="0" t="n">
        <f aca="false">C218-C188</f>
        <v>5.0468</v>
      </c>
      <c r="J188" s="0" t="n">
        <f aca="false">D218-D188</f>
        <v>6.51199999999999</v>
      </c>
      <c r="K188" s="0" t="n">
        <f aca="false">E218-E188</f>
        <v>7.1632</v>
      </c>
      <c r="L188" s="0" t="n">
        <f aca="false">F218-F188</f>
        <v>6.67489999999999</v>
      </c>
      <c r="N188" s="0" t="n">
        <f aca="false">LN(H188)</f>
        <v>1.44286371260778</v>
      </c>
      <c r="O188" s="0" t="n">
        <f aca="false">LN(I188)</f>
        <v>1.61875437907145</v>
      </c>
      <c r="P188" s="0" t="n">
        <f aca="false">LN(J188)</f>
        <v>1.87364662870024</v>
      </c>
      <c r="Q188" s="0" t="n">
        <f aca="false">LN(K188)</f>
        <v>1.96895680850456</v>
      </c>
      <c r="R188" s="0" t="n">
        <f aca="false">LN(L188)</f>
        <v>1.89835422290068</v>
      </c>
    </row>
    <row r="189" customFormat="false" ht="18.75" hidden="false" customHeight="false" outlineLevel="0" collapsed="false">
      <c r="A189" s="0" t="n">
        <v>1870</v>
      </c>
      <c r="B189" s="0" t="n">
        <v>56.4103</v>
      </c>
      <c r="C189" s="0" t="n">
        <v>69.1087</v>
      </c>
      <c r="D189" s="0" t="n">
        <v>84.4119</v>
      </c>
      <c r="E189" s="0" t="n">
        <v>101.0175</v>
      </c>
      <c r="F189" s="0" t="n">
        <v>109.1575</v>
      </c>
      <c r="H189" s="0" t="n">
        <f aca="false">B219-B189</f>
        <v>4.2328</v>
      </c>
      <c r="I189" s="0" t="n">
        <f aca="false">C219-C189</f>
        <v>4.55840000000001</v>
      </c>
      <c r="J189" s="0" t="n">
        <f aca="false">D219-D189</f>
        <v>6.512</v>
      </c>
      <c r="K189" s="0" t="n">
        <f aca="false">E219-E189</f>
        <v>7.0004</v>
      </c>
      <c r="L189" s="0" t="n">
        <f aca="false">F219-F189</f>
        <v>6.67489999999999</v>
      </c>
      <c r="N189" s="0" t="n">
        <f aca="false">LN(H189)</f>
        <v>1.44286371260778</v>
      </c>
      <c r="O189" s="0" t="n">
        <f aca="false">LN(I189)</f>
        <v>1.51697168476151</v>
      </c>
      <c r="P189" s="0" t="n">
        <f aca="false">LN(J189)</f>
        <v>1.87364662870024</v>
      </c>
      <c r="Q189" s="0" t="n">
        <f aca="false">LN(K189)</f>
        <v>1.94596729027987</v>
      </c>
      <c r="R189" s="0" t="n">
        <f aca="false">LN(L189)</f>
        <v>1.89835422290068</v>
      </c>
    </row>
    <row r="190" customFormat="false" ht="18.75" hidden="false" customHeight="false" outlineLevel="0" collapsed="false">
      <c r="A190" s="0" t="n">
        <v>1880</v>
      </c>
      <c r="B190" s="0" t="n">
        <v>56.7359</v>
      </c>
      <c r="C190" s="0" t="n">
        <v>69.2715</v>
      </c>
      <c r="D190" s="0" t="n">
        <v>84.7375</v>
      </c>
      <c r="E190" s="0" t="n">
        <v>101.5059</v>
      </c>
      <c r="F190" s="0" t="n">
        <v>109.4831</v>
      </c>
      <c r="H190" s="0" t="n">
        <f aca="false">B220-B190</f>
        <v>3.74440000000001</v>
      </c>
      <c r="I190" s="0" t="n">
        <f aca="false">C220-C190</f>
        <v>4.55840000000001</v>
      </c>
      <c r="J190" s="0" t="n">
        <f aca="false">D220-D190</f>
        <v>6.512</v>
      </c>
      <c r="K190" s="0" t="n">
        <f aca="false">E220-E190</f>
        <v>6.67480000000001</v>
      </c>
      <c r="L190" s="0" t="n">
        <f aca="false">F220-F190</f>
        <v>6.51210000000002</v>
      </c>
      <c r="N190" s="0" t="n">
        <f aca="false">LN(H190)</f>
        <v>1.32026139051545</v>
      </c>
      <c r="O190" s="0" t="n">
        <f aca="false">LN(I190)</f>
        <v>1.51697168476151</v>
      </c>
      <c r="P190" s="0" t="n">
        <f aca="false">LN(J190)</f>
        <v>1.87364662870024</v>
      </c>
      <c r="Q190" s="0" t="n">
        <f aca="false">LN(K190)</f>
        <v>1.89833924129061</v>
      </c>
      <c r="R190" s="0" t="n">
        <f aca="false">LN(L190)</f>
        <v>1.87366198484769</v>
      </c>
    </row>
    <row r="191" customFormat="false" ht="18.75" hidden="false" customHeight="false" outlineLevel="0" collapsed="false">
      <c r="A191" s="0" t="n">
        <v>1890</v>
      </c>
      <c r="B191" s="0" t="n">
        <v>56.7359</v>
      </c>
      <c r="C191" s="0" t="n">
        <v>69.7599</v>
      </c>
      <c r="D191" s="0" t="n">
        <v>85.0631</v>
      </c>
      <c r="E191" s="0" t="n">
        <v>101.6687</v>
      </c>
      <c r="F191" s="0" t="n">
        <v>109.4831</v>
      </c>
      <c r="H191" s="0" t="n">
        <f aca="false">B221-B191</f>
        <v>3.58160000000001</v>
      </c>
      <c r="I191" s="0" t="n">
        <f aca="false">C221-C191</f>
        <v>4.2328</v>
      </c>
      <c r="J191" s="0" t="n">
        <f aca="false">D221-D191</f>
        <v>6.34920000000001</v>
      </c>
      <c r="K191" s="0" t="n">
        <f aca="false">E221-E191</f>
        <v>6.83760000000001</v>
      </c>
      <c r="L191" s="0" t="n">
        <f aca="false">F221-F191</f>
        <v>6.83770000000001</v>
      </c>
      <c r="N191" s="0" t="n">
        <f aca="false">LN(H191)</f>
        <v>1.27580962794462</v>
      </c>
      <c r="O191" s="0" t="n">
        <f aca="false">LN(I191)</f>
        <v>1.44286371260778</v>
      </c>
      <c r="P191" s="0" t="n">
        <f aca="false">LN(J191)</f>
        <v>1.84832882071595</v>
      </c>
      <c r="Q191" s="0" t="n">
        <f aca="false">LN(K191)</f>
        <v>1.92243679286967</v>
      </c>
      <c r="R191" s="0" t="n">
        <f aca="false">LN(L191)</f>
        <v>1.92245141777735</v>
      </c>
    </row>
    <row r="192" customFormat="false" ht="18.75" hidden="false" customHeight="false" outlineLevel="0" collapsed="false">
      <c r="A192" s="0" t="n">
        <v>1900</v>
      </c>
      <c r="B192" s="0" t="n">
        <v>56.8987</v>
      </c>
      <c r="C192" s="0" t="n">
        <v>69.5971</v>
      </c>
      <c r="D192" s="0" t="n">
        <v>85.3887</v>
      </c>
      <c r="E192" s="0" t="n">
        <v>101.9943</v>
      </c>
      <c r="F192" s="0" t="n">
        <v>109.8087</v>
      </c>
      <c r="H192" s="0" t="n">
        <f aca="false">B222-B192</f>
        <v>3.4188</v>
      </c>
      <c r="I192" s="0" t="n">
        <f aca="false">C222-C192</f>
        <v>4.55840000000001</v>
      </c>
      <c r="J192" s="0" t="n">
        <f aca="false">D222-D192</f>
        <v>6.18639999999999</v>
      </c>
      <c r="K192" s="0" t="n">
        <f aca="false">E222-E192</f>
        <v>6.67480000000001</v>
      </c>
      <c r="L192" s="0" t="n">
        <f aca="false">F222-F192</f>
        <v>6.67490000000001</v>
      </c>
      <c r="N192" s="0" t="n">
        <f aca="false">LN(H192)</f>
        <v>1.22928961230973</v>
      </c>
      <c r="O192" s="0" t="n">
        <f aca="false">LN(I192)</f>
        <v>1.51697168476151</v>
      </c>
      <c r="P192" s="0" t="n">
        <f aca="false">LN(J192)</f>
        <v>1.82235333431269</v>
      </c>
      <c r="Q192" s="0" t="n">
        <f aca="false">LN(K192)</f>
        <v>1.89833924129061</v>
      </c>
      <c r="R192" s="0" t="n">
        <f aca="false">LN(L192)</f>
        <v>1.89835422290069</v>
      </c>
    </row>
    <row r="193" customFormat="false" ht="18.75" hidden="false" customHeight="false" outlineLevel="0" collapsed="false">
      <c r="A193" s="0" t="n">
        <v>1910</v>
      </c>
      <c r="B193" s="0" t="n">
        <v>56.8987</v>
      </c>
      <c r="C193" s="0" t="n">
        <v>69.5971</v>
      </c>
      <c r="D193" s="0" t="n">
        <v>85.5515</v>
      </c>
      <c r="E193" s="0" t="n">
        <v>102.1571</v>
      </c>
      <c r="F193" s="0" t="n">
        <v>109.9715</v>
      </c>
      <c r="H193" s="0" t="n">
        <f aca="false">B223-B193</f>
        <v>3.74440000000001</v>
      </c>
      <c r="I193" s="0" t="n">
        <f aca="false">C223-C193</f>
        <v>4.7212</v>
      </c>
      <c r="J193" s="0" t="n">
        <f aca="false">D223-D193</f>
        <v>6.18640000000002</v>
      </c>
      <c r="K193" s="0" t="n">
        <f aca="false">E223-E193</f>
        <v>6.67480000000002</v>
      </c>
      <c r="L193" s="0" t="n">
        <f aca="false">F223-F193</f>
        <v>7.0005</v>
      </c>
      <c r="N193" s="0" t="n">
        <f aca="false">LN(H193)</f>
        <v>1.32026139051545</v>
      </c>
      <c r="O193" s="0" t="n">
        <f aca="false">LN(I193)</f>
        <v>1.55206300457278</v>
      </c>
      <c r="P193" s="0" t="n">
        <f aca="false">LN(J193)</f>
        <v>1.82235333431269</v>
      </c>
      <c r="Q193" s="0" t="n">
        <f aca="false">LN(K193)</f>
        <v>1.89833924129061</v>
      </c>
      <c r="R193" s="0" t="n">
        <f aca="false">LN(L193)</f>
        <v>1.94598157507584</v>
      </c>
    </row>
    <row r="194" customFormat="false" ht="18.75" hidden="false" customHeight="false" outlineLevel="0" collapsed="false">
      <c r="A194" s="0" t="n">
        <v>1920</v>
      </c>
      <c r="B194" s="0" t="n">
        <v>56.8987</v>
      </c>
      <c r="C194" s="0" t="n">
        <v>69.7599</v>
      </c>
      <c r="D194" s="0" t="n">
        <v>85.7143</v>
      </c>
      <c r="E194" s="0" t="n">
        <v>102.3199</v>
      </c>
      <c r="F194" s="0" t="n">
        <v>110.297133333333</v>
      </c>
      <c r="H194" s="0" t="n">
        <f aca="false">B224-B194</f>
        <v>3.9072</v>
      </c>
      <c r="I194" s="0" t="n">
        <f aca="false">C224-C194</f>
        <v>4.7212</v>
      </c>
      <c r="J194" s="0" t="n">
        <f aca="false">D224-D194</f>
        <v>6.34920000000002</v>
      </c>
      <c r="K194" s="0" t="n">
        <f aca="false">E224-E194</f>
        <v>6.67480000000001</v>
      </c>
      <c r="L194" s="0" t="n">
        <f aca="false">F224-F194</f>
        <v>6.83766666666668</v>
      </c>
      <c r="N194" s="0" t="n">
        <f aca="false">LN(H194)</f>
        <v>1.36282100493425</v>
      </c>
      <c r="O194" s="0" t="n">
        <f aca="false">LN(I194)</f>
        <v>1.55206300457278</v>
      </c>
      <c r="P194" s="0" t="n">
        <f aca="false">LN(J194)</f>
        <v>1.84832882071595</v>
      </c>
      <c r="Q194" s="0" t="n">
        <f aca="false">LN(K194)</f>
        <v>1.89833924129061</v>
      </c>
      <c r="R194" s="0" t="n">
        <f aca="false">LN(L194)</f>
        <v>1.92244654283189</v>
      </c>
    </row>
    <row r="195" customFormat="false" ht="18.75" hidden="false" customHeight="false" outlineLevel="0" collapsed="false">
      <c r="A195" s="0" t="n">
        <v>1930</v>
      </c>
      <c r="B195" s="0" t="n">
        <v>57.0615</v>
      </c>
      <c r="C195" s="0" t="n">
        <v>69.9227</v>
      </c>
      <c r="D195" s="0" t="n">
        <v>85.8771</v>
      </c>
      <c r="E195" s="0" t="n">
        <v>102.6455</v>
      </c>
      <c r="F195" s="0" t="n">
        <v>110.459966666667</v>
      </c>
      <c r="H195" s="0" t="n">
        <f aca="false">B225-B195</f>
        <v>3.9072</v>
      </c>
      <c r="I195" s="0" t="n">
        <f aca="false">C225-C195</f>
        <v>4.7212</v>
      </c>
      <c r="J195" s="0" t="n">
        <f aca="false">D225-D195</f>
        <v>6.3492</v>
      </c>
      <c r="K195" s="0" t="n">
        <f aca="false">E225-E195</f>
        <v>6.51200000000003</v>
      </c>
      <c r="L195" s="0" t="n">
        <f aca="false">F225-F195</f>
        <v>7.00043333333333</v>
      </c>
      <c r="N195" s="0" t="n">
        <f aca="false">LN(H195)</f>
        <v>1.36282100493425</v>
      </c>
      <c r="O195" s="0" t="n">
        <f aca="false">LN(I195)</f>
        <v>1.55206300457278</v>
      </c>
      <c r="P195" s="0" t="n">
        <f aca="false">LN(J195)</f>
        <v>1.84832882071595</v>
      </c>
      <c r="Q195" s="0" t="n">
        <f aca="false">LN(K195)</f>
        <v>1.87364662870024</v>
      </c>
      <c r="R195" s="0" t="n">
        <f aca="false">LN(L195)</f>
        <v>1.9459720519012</v>
      </c>
    </row>
    <row r="196" customFormat="false" ht="18.75" hidden="false" customHeight="false" outlineLevel="0" collapsed="false">
      <c r="A196" s="0" t="n">
        <v>1940</v>
      </c>
      <c r="B196" s="0" t="n">
        <v>57.2243</v>
      </c>
      <c r="C196" s="0" t="n">
        <v>70.0855</v>
      </c>
      <c r="D196" s="0" t="n">
        <v>86.0399</v>
      </c>
      <c r="E196" s="0" t="n">
        <v>102.9711</v>
      </c>
      <c r="F196" s="0" t="n">
        <v>110.7856</v>
      </c>
      <c r="H196" s="0" t="n">
        <f aca="false">B226-B196</f>
        <v>3.90719999999999</v>
      </c>
      <c r="I196" s="0" t="n">
        <f aca="false">C226-C196</f>
        <v>4.55839999999999</v>
      </c>
      <c r="J196" s="0" t="n">
        <f aca="false">D226-D196</f>
        <v>6.18640000000001</v>
      </c>
      <c r="K196" s="0" t="n">
        <f aca="false">E226-E196</f>
        <v>6.512</v>
      </c>
      <c r="L196" s="0" t="n">
        <f aca="false">F226-F196</f>
        <v>6.67479999999999</v>
      </c>
      <c r="N196" s="0" t="n">
        <f aca="false">LN(H196)</f>
        <v>1.36282100493425</v>
      </c>
      <c r="O196" s="0" t="n">
        <f aca="false">LN(I196)</f>
        <v>1.51697168476151</v>
      </c>
      <c r="P196" s="0" t="n">
        <f aca="false">LN(J196)</f>
        <v>1.82235333431269</v>
      </c>
      <c r="Q196" s="0" t="n">
        <f aca="false">LN(K196)</f>
        <v>1.87364662870024</v>
      </c>
      <c r="R196" s="0" t="n">
        <f aca="false">LN(L196)</f>
        <v>1.89833924129061</v>
      </c>
    </row>
    <row r="197" customFormat="false" ht="18.75" hidden="false" customHeight="false" outlineLevel="0" collapsed="false">
      <c r="A197" s="0" t="n">
        <v>1950</v>
      </c>
      <c r="B197" s="0" t="n">
        <v>57.3871</v>
      </c>
      <c r="C197" s="0" t="n">
        <v>69.9227</v>
      </c>
      <c r="D197" s="0" t="n">
        <v>86.5283</v>
      </c>
      <c r="E197" s="0" t="n">
        <v>103.2967</v>
      </c>
      <c r="F197" s="0" t="n">
        <v>110.9484</v>
      </c>
      <c r="H197" s="0" t="n">
        <f aca="false">B227-B197</f>
        <v>4.06999999999999</v>
      </c>
      <c r="I197" s="0" t="n">
        <f aca="false">C227-C197</f>
        <v>5.0468</v>
      </c>
      <c r="J197" s="0" t="n">
        <f aca="false">D227-D197</f>
        <v>5.8608</v>
      </c>
      <c r="K197" s="0" t="n">
        <f aca="false">E227-E197</f>
        <v>6.3492</v>
      </c>
      <c r="L197" s="0" t="n">
        <f aca="false">F227-F197</f>
        <v>6.51199999999999</v>
      </c>
      <c r="N197" s="0" t="n">
        <f aca="false">LN(H197)</f>
        <v>1.4036429994545</v>
      </c>
      <c r="O197" s="0" t="n">
        <f aca="false">LN(I197)</f>
        <v>1.61875437907145</v>
      </c>
      <c r="P197" s="0" t="n">
        <f aca="false">LN(J197)</f>
        <v>1.76828611304241</v>
      </c>
      <c r="Q197" s="0" t="n">
        <f aca="false">LN(K197)</f>
        <v>1.84832882071595</v>
      </c>
      <c r="R197" s="0" t="n">
        <f aca="false">LN(L197)</f>
        <v>1.87364662870024</v>
      </c>
    </row>
    <row r="198" customFormat="false" ht="18.75" hidden="false" customHeight="false" outlineLevel="0" collapsed="false">
      <c r="A198" s="0" t="n">
        <v>1960</v>
      </c>
      <c r="B198" s="0" t="n">
        <v>57.5499</v>
      </c>
      <c r="C198" s="0" t="n">
        <v>70.0855</v>
      </c>
      <c r="D198" s="0" t="n">
        <v>86.6911</v>
      </c>
      <c r="E198" s="0" t="n">
        <v>103.4595</v>
      </c>
      <c r="F198" s="0" t="n">
        <v>111.274</v>
      </c>
      <c r="H198" s="0" t="n">
        <f aca="false">B228-B198</f>
        <v>4.2328</v>
      </c>
      <c r="I198" s="0" t="n">
        <f aca="false">C228-C198</f>
        <v>4.88400000000001</v>
      </c>
      <c r="J198" s="0" t="n">
        <f aca="false">D228-D198</f>
        <v>5.69799999999999</v>
      </c>
      <c r="K198" s="0" t="n">
        <f aca="false">E228-E198</f>
        <v>6.3492</v>
      </c>
      <c r="L198" s="0" t="n">
        <f aca="false">F228-F198</f>
        <v>6.3492</v>
      </c>
      <c r="N198" s="0" t="n">
        <f aca="false">LN(H198)</f>
        <v>1.44286371260778</v>
      </c>
      <c r="O198" s="0" t="n">
        <f aca="false">LN(I198)</f>
        <v>1.58596455624846</v>
      </c>
      <c r="P198" s="0" t="n">
        <f aca="false">LN(J198)</f>
        <v>1.74011523607572</v>
      </c>
      <c r="Q198" s="0" t="n">
        <f aca="false">LN(K198)</f>
        <v>1.84832882071595</v>
      </c>
      <c r="R198" s="0" t="n">
        <f aca="false">LN(L198)</f>
        <v>1.84832882071595</v>
      </c>
    </row>
    <row r="199" customFormat="false" ht="18.75" hidden="false" customHeight="false" outlineLevel="0" collapsed="false">
      <c r="A199" s="0" t="n">
        <v>1970</v>
      </c>
      <c r="B199" s="0" t="n">
        <v>57.7127</v>
      </c>
      <c r="C199" s="0" t="n">
        <v>70.7367</v>
      </c>
      <c r="D199" s="0" t="n">
        <v>86.8539</v>
      </c>
      <c r="E199" s="0" t="n">
        <v>103.6223</v>
      </c>
      <c r="F199" s="0" t="n">
        <v>111.4368</v>
      </c>
      <c r="H199" s="0" t="n">
        <f aca="false">B229-B199</f>
        <v>4.06999999999999</v>
      </c>
      <c r="I199" s="0" t="n">
        <f aca="false">C229-C199</f>
        <v>4.55839999999999</v>
      </c>
      <c r="J199" s="0" t="n">
        <f aca="false">D229-D199</f>
        <v>5.86079999999998</v>
      </c>
      <c r="K199" s="0" t="n">
        <f aca="false">E229-E199</f>
        <v>6.34919999999998</v>
      </c>
      <c r="L199" s="0" t="n">
        <f aca="false">F229-F199</f>
        <v>6.512</v>
      </c>
      <c r="N199" s="0" t="n">
        <f aca="false">LN(H199)</f>
        <v>1.4036429994545</v>
      </c>
      <c r="O199" s="0" t="n">
        <f aca="false">LN(I199)</f>
        <v>1.51697168476151</v>
      </c>
      <c r="P199" s="0" t="n">
        <f aca="false">LN(J199)</f>
        <v>1.76828611304241</v>
      </c>
      <c r="Q199" s="0" t="n">
        <f aca="false">LN(K199)</f>
        <v>1.84832882071595</v>
      </c>
      <c r="R199" s="0" t="n">
        <f aca="false">LN(L199)</f>
        <v>1.87364662870024</v>
      </c>
    </row>
    <row r="200" customFormat="false" ht="18.75" hidden="false" customHeight="false" outlineLevel="0" collapsed="false">
      <c r="A200" s="0" t="n">
        <v>1980</v>
      </c>
      <c r="B200" s="0" t="n">
        <v>58.2011</v>
      </c>
      <c r="C200" s="0" t="n">
        <v>71.2251</v>
      </c>
      <c r="D200" s="0" t="n">
        <v>86.6911</v>
      </c>
      <c r="E200" s="0" t="n">
        <v>103.7851</v>
      </c>
      <c r="F200" s="0" t="n">
        <v>111.7624</v>
      </c>
      <c r="H200" s="0" t="n">
        <f aca="false">B230-B200</f>
        <v>3.58160000000001</v>
      </c>
      <c r="I200" s="0" t="n">
        <f aca="false">C230-C200</f>
        <v>4.06999999999999</v>
      </c>
      <c r="J200" s="0" t="n">
        <f aca="false">D230-D200</f>
        <v>6.18639999999999</v>
      </c>
      <c r="K200" s="0" t="n">
        <f aca="false">E230-E200</f>
        <v>6.34923333333333</v>
      </c>
      <c r="L200" s="0" t="n">
        <f aca="false">F230-F200</f>
        <v>6.34920000000001</v>
      </c>
      <c r="N200" s="0" t="n">
        <f aca="false">LN(H200)</f>
        <v>1.27580962794462</v>
      </c>
      <c r="O200" s="0" t="n">
        <f aca="false">LN(I200)</f>
        <v>1.4036429994545</v>
      </c>
      <c r="P200" s="0" t="n">
        <f aca="false">LN(J200)</f>
        <v>1.82235333431269</v>
      </c>
      <c r="Q200" s="0" t="n">
        <f aca="false">LN(K200)</f>
        <v>1.84833407070742</v>
      </c>
      <c r="R200" s="0" t="n">
        <f aca="false">LN(L200)</f>
        <v>1.84832882071595</v>
      </c>
    </row>
    <row r="201" customFormat="false" ht="18.75" hidden="false" customHeight="false" outlineLevel="0" collapsed="false">
      <c r="A201" s="0" t="n">
        <v>1990</v>
      </c>
      <c r="B201" s="0" t="n">
        <v>58.2011</v>
      </c>
      <c r="C201" s="0" t="n">
        <v>71.3879</v>
      </c>
      <c r="D201" s="0" t="n">
        <v>87.0167</v>
      </c>
      <c r="E201" s="0" t="n">
        <v>103.9479</v>
      </c>
      <c r="F201" s="0" t="n">
        <v>112.088</v>
      </c>
      <c r="H201" s="0" t="n">
        <f aca="false">B231-B201</f>
        <v>3.4188</v>
      </c>
      <c r="I201" s="0" t="n">
        <f aca="false">C231-C201</f>
        <v>4.2328</v>
      </c>
      <c r="J201" s="0" t="n">
        <f aca="false">D231-D201</f>
        <v>6.18639999999999</v>
      </c>
      <c r="K201" s="0" t="n">
        <f aca="false">E231-E201</f>
        <v>6.51206666666666</v>
      </c>
      <c r="L201" s="0" t="n">
        <f aca="false">F231-F201</f>
        <v>6.18640000000001</v>
      </c>
      <c r="N201" s="0" t="n">
        <f aca="false">LN(H201)</f>
        <v>1.22928961230973</v>
      </c>
      <c r="O201" s="0" t="n">
        <f aca="false">LN(I201)</f>
        <v>1.44286371260778</v>
      </c>
      <c r="P201" s="0" t="n">
        <f aca="false">LN(J201)</f>
        <v>1.82235333431269</v>
      </c>
      <c r="Q201" s="0" t="n">
        <f aca="false">LN(K201)</f>
        <v>1.87365686615807</v>
      </c>
      <c r="R201" s="0" t="n">
        <f aca="false">LN(L201)</f>
        <v>1.82235333431269</v>
      </c>
    </row>
    <row r="202" customFormat="false" ht="18.75" hidden="false" customHeight="false" outlineLevel="0" collapsed="false">
      <c r="A202" s="0" t="n">
        <v>2000</v>
      </c>
      <c r="B202" s="0" t="n">
        <v>58.2011</v>
      </c>
      <c r="C202" s="0" t="n">
        <v>71.2251</v>
      </c>
      <c r="D202" s="0" t="n">
        <v>87.5051</v>
      </c>
      <c r="E202" s="0" t="n">
        <v>104.2735</v>
      </c>
      <c r="F202" s="0" t="n">
        <v>112.4136</v>
      </c>
      <c r="H202" s="0" t="n">
        <f aca="false">B232-B202</f>
        <v>3.74440000000001</v>
      </c>
      <c r="I202" s="0" t="n">
        <f aca="false">C232-C202</f>
        <v>4.55840000000001</v>
      </c>
      <c r="J202" s="0" t="n">
        <f aca="false">D232-D202</f>
        <v>5.8608</v>
      </c>
      <c r="K202" s="0" t="n">
        <f aca="false">E232-E202</f>
        <v>6.51209999999999</v>
      </c>
      <c r="L202" s="0" t="n">
        <f aca="false">F232-F202</f>
        <v>5.86080000000003</v>
      </c>
      <c r="N202" s="0" t="n">
        <f aca="false">LN(H202)</f>
        <v>1.32026139051545</v>
      </c>
      <c r="O202" s="0" t="n">
        <f aca="false">LN(I202)</f>
        <v>1.51697168476151</v>
      </c>
      <c r="P202" s="0" t="n">
        <f aca="false">LN(J202)</f>
        <v>1.76828611304241</v>
      </c>
      <c r="Q202" s="0" t="n">
        <f aca="false">LN(K202)</f>
        <v>1.87366198484769</v>
      </c>
      <c r="R202" s="0" t="n">
        <f aca="false">LN(L202)</f>
        <v>1.76828611304242</v>
      </c>
    </row>
    <row r="203" customFormat="false" ht="18.75" hidden="false" customHeight="false" outlineLevel="0" collapsed="false">
      <c r="A203" s="0" t="n">
        <v>2010</v>
      </c>
      <c r="B203" s="0" t="n">
        <v>58.0383</v>
      </c>
      <c r="C203" s="0" t="n">
        <v>71.0623</v>
      </c>
      <c r="D203" s="0" t="n">
        <v>87.9935</v>
      </c>
      <c r="E203" s="0" t="n">
        <v>104.5991</v>
      </c>
      <c r="F203" s="0" t="n">
        <v>112.5764</v>
      </c>
      <c r="H203" s="0" t="n">
        <f aca="false">B233-B203</f>
        <v>4.07000000000001</v>
      </c>
      <c r="I203" s="0" t="n">
        <f aca="false">C233-C203</f>
        <v>5.0468</v>
      </c>
      <c r="J203" s="0" t="n">
        <f aca="false">D233-D203</f>
        <v>5.5352</v>
      </c>
      <c r="K203" s="0" t="n">
        <f aca="false">E233-E203</f>
        <v>6.3493</v>
      </c>
      <c r="L203" s="0" t="n">
        <f aca="false">F233-F203</f>
        <v>6.02360000000002</v>
      </c>
      <c r="N203" s="0" t="n">
        <f aca="false">LN(H203)</f>
        <v>1.40364299945451</v>
      </c>
      <c r="O203" s="0" t="n">
        <f aca="false">LN(I203)</f>
        <v>1.61875437907145</v>
      </c>
      <c r="P203" s="0" t="n">
        <f aca="false">LN(J203)</f>
        <v>1.71112769920246</v>
      </c>
      <c r="Q203" s="0" t="n">
        <f aca="false">LN(K203)</f>
        <v>1.84834457060767</v>
      </c>
      <c r="R203" s="0" t="n">
        <f aca="false">LN(L203)</f>
        <v>1.79568508723053</v>
      </c>
    </row>
    <row r="204" customFormat="false" ht="18.75" hidden="false" customHeight="false" outlineLevel="0" collapsed="false">
      <c r="A204" s="0" t="n">
        <v>2020</v>
      </c>
      <c r="B204" s="0" t="n">
        <v>58.2011</v>
      </c>
      <c r="C204" s="0" t="n">
        <v>71.2251</v>
      </c>
      <c r="D204" s="0" t="n">
        <v>88.1563</v>
      </c>
      <c r="E204" s="0" t="n">
        <v>104.9247</v>
      </c>
      <c r="F204" s="0" t="n">
        <v>112.7392</v>
      </c>
      <c r="H204" s="0" t="n">
        <f aca="false">B234-B204</f>
        <v>4.2328</v>
      </c>
      <c r="I204" s="0" t="n">
        <f aca="false">C234-C204</f>
        <v>5.0468</v>
      </c>
      <c r="J204" s="0" t="n">
        <f aca="false">D234-D204</f>
        <v>5.3724</v>
      </c>
      <c r="K204" s="0" t="n">
        <f aca="false">E234-E204</f>
        <v>6.1865</v>
      </c>
      <c r="L204" s="0" t="n">
        <f aca="false">F234-F204</f>
        <v>6.18639999999999</v>
      </c>
      <c r="N204" s="0" t="n">
        <f aca="false">LN(H204)</f>
        <v>1.44286371260779</v>
      </c>
      <c r="O204" s="0" t="n">
        <f aca="false">LN(I204)</f>
        <v>1.61875437907145</v>
      </c>
      <c r="P204" s="0" t="n">
        <f aca="false">LN(J204)</f>
        <v>1.68127473605278</v>
      </c>
      <c r="Q204" s="0" t="n">
        <f aca="false">LN(K204)</f>
        <v>1.82236949867189</v>
      </c>
      <c r="R204" s="0" t="n">
        <f aca="false">LN(L204)</f>
        <v>1.82235333431269</v>
      </c>
    </row>
    <row r="205" customFormat="false" ht="18.75" hidden="false" customHeight="false" outlineLevel="0" collapsed="false">
      <c r="A205" s="0" t="n">
        <v>2030</v>
      </c>
      <c r="B205" s="0" t="n">
        <v>58.3639</v>
      </c>
      <c r="C205" s="0" t="n">
        <v>71.5507</v>
      </c>
      <c r="D205" s="0" t="n">
        <v>87.9935</v>
      </c>
      <c r="E205" s="0" t="n">
        <v>105.2503</v>
      </c>
      <c r="F205" s="0" t="n">
        <v>113.0648</v>
      </c>
      <c r="H205" s="0" t="n">
        <f aca="false">B235-B205</f>
        <v>4.07</v>
      </c>
      <c r="I205" s="0" t="n">
        <f aca="false">C235-C205</f>
        <v>4.884</v>
      </c>
      <c r="J205" s="0" t="n">
        <f aca="false">D235-D205</f>
        <v>5.69800000000001</v>
      </c>
      <c r="K205" s="0" t="n">
        <f aca="false">E235-E205</f>
        <v>6.02370000000001</v>
      </c>
      <c r="L205" s="0" t="n">
        <f aca="false">F235-F205</f>
        <v>6.34920000000001</v>
      </c>
      <c r="N205" s="0" t="n">
        <f aca="false">LN(H205)</f>
        <v>1.4036429994545</v>
      </c>
      <c r="O205" s="0" t="n">
        <f aca="false">LN(I205)</f>
        <v>1.58596455624846</v>
      </c>
      <c r="P205" s="0" t="n">
        <f aca="false">LN(J205)</f>
        <v>1.74011523607572</v>
      </c>
      <c r="Q205" s="0" t="n">
        <f aca="false">LN(K205)</f>
        <v>1.79570168846068</v>
      </c>
      <c r="R205" s="0" t="n">
        <f aca="false">LN(L205)</f>
        <v>1.84832882071595</v>
      </c>
    </row>
    <row r="206" customFormat="false" ht="18.75" hidden="false" customHeight="false" outlineLevel="0" collapsed="false">
      <c r="A206" s="0" t="n">
        <v>2040</v>
      </c>
      <c r="B206" s="0" t="n">
        <v>58.6895</v>
      </c>
      <c r="C206" s="0" t="n">
        <v>71.7135</v>
      </c>
      <c r="D206" s="0" t="n">
        <v>87.9935</v>
      </c>
      <c r="E206" s="0" t="n">
        <v>105.5759</v>
      </c>
      <c r="F206" s="0" t="n">
        <v>113.3904</v>
      </c>
      <c r="H206" s="0" t="n">
        <f aca="false">B236-B206</f>
        <v>3.7444</v>
      </c>
      <c r="I206" s="0" t="n">
        <f aca="false">C236-C206</f>
        <v>5.2096</v>
      </c>
      <c r="J206" s="0" t="n">
        <f aca="false">D236-D206</f>
        <v>5.86080000000001</v>
      </c>
      <c r="K206" s="0" t="n">
        <f aca="false">E236-E206</f>
        <v>5.8609</v>
      </c>
      <c r="L206" s="0" t="n">
        <f aca="false">F236-F206</f>
        <v>6.18640000000001</v>
      </c>
      <c r="N206" s="0" t="n">
        <f aca="false">LN(H206)</f>
        <v>1.32026139051545</v>
      </c>
      <c r="O206" s="0" t="n">
        <f aca="false">LN(I206)</f>
        <v>1.65050307738603</v>
      </c>
      <c r="P206" s="0" t="n">
        <f aca="false">LN(J206)</f>
        <v>1.76828611304241</v>
      </c>
      <c r="Q206" s="0" t="n">
        <f aca="false">LN(K206)</f>
        <v>1.76830317541391</v>
      </c>
      <c r="R206" s="0" t="n">
        <f aca="false">LN(L206)</f>
        <v>1.82235333431269</v>
      </c>
    </row>
    <row r="207" customFormat="false" ht="18.75" hidden="false" customHeight="false" outlineLevel="0" collapsed="false">
      <c r="A207" s="0" t="n">
        <v>2050</v>
      </c>
      <c r="B207" s="0" t="n">
        <v>58.8523</v>
      </c>
      <c r="C207" s="0" t="n">
        <v>72.0391</v>
      </c>
      <c r="D207" s="0" t="n">
        <v>88.1563</v>
      </c>
      <c r="E207" s="0" t="n">
        <v>105.7387</v>
      </c>
      <c r="F207" s="0" t="n">
        <v>113.5532</v>
      </c>
      <c r="H207" s="0" t="n">
        <f aca="false">B237-B207</f>
        <v>3.41880000000002</v>
      </c>
      <c r="I207" s="0" t="n">
        <f aca="false">C237-C207</f>
        <v>4.88400000000001</v>
      </c>
      <c r="J207" s="0" t="n">
        <f aca="false">D237-D207</f>
        <v>5.86079999999998</v>
      </c>
      <c r="K207" s="0" t="n">
        <f aca="false">E237-E207</f>
        <v>6.02369999999999</v>
      </c>
      <c r="L207" s="0" t="n">
        <f aca="false">F237-F207</f>
        <v>6.0236</v>
      </c>
      <c r="N207" s="0" t="n">
        <f aca="false">LN(H207)</f>
        <v>1.22928961230973</v>
      </c>
      <c r="O207" s="0" t="n">
        <f aca="false">LN(I207)</f>
        <v>1.58596455624846</v>
      </c>
      <c r="P207" s="0" t="n">
        <f aca="false">LN(J207)</f>
        <v>1.76828611304241</v>
      </c>
      <c r="Q207" s="0" t="n">
        <f aca="false">LN(K207)</f>
        <v>1.79570168846068</v>
      </c>
      <c r="R207" s="0" t="n">
        <f aca="false">LN(L207)</f>
        <v>1.79568508723053</v>
      </c>
    </row>
    <row r="208" customFormat="false" ht="18.75" hidden="false" customHeight="false" outlineLevel="0" collapsed="false">
      <c r="A208" s="0" t="n">
        <v>2060</v>
      </c>
      <c r="B208" s="0" t="n">
        <v>59.0151</v>
      </c>
      <c r="C208" s="0" t="n">
        <v>72.0391</v>
      </c>
      <c r="D208" s="0" t="n">
        <v>88.6447</v>
      </c>
      <c r="E208" s="0" t="n">
        <v>105.7387</v>
      </c>
      <c r="F208" s="0" t="n">
        <v>113.716</v>
      </c>
      <c r="H208" s="0" t="n">
        <f aca="false">B238-B208</f>
        <v>3.09320000000001</v>
      </c>
      <c r="I208" s="0" t="n">
        <f aca="false">C238-C208</f>
        <v>5.2096</v>
      </c>
      <c r="J208" s="0" t="n">
        <f aca="false">D238-D208</f>
        <v>5.37239999999999</v>
      </c>
      <c r="K208" s="0" t="n">
        <f aca="false">E238-E208</f>
        <v>6.02369999999999</v>
      </c>
      <c r="L208" s="0" t="n">
        <f aca="false">F238-F208</f>
        <v>5.8608</v>
      </c>
      <c r="N208" s="0" t="n">
        <f aca="false">LN(H208)</f>
        <v>1.12920615375275</v>
      </c>
      <c r="O208" s="0" t="n">
        <f aca="false">LN(I208)</f>
        <v>1.65050307738603</v>
      </c>
      <c r="P208" s="0" t="n">
        <f aca="false">LN(J208)</f>
        <v>1.68127473605278</v>
      </c>
      <c r="Q208" s="0" t="n">
        <f aca="false">LN(K208)</f>
        <v>1.79570168846068</v>
      </c>
      <c r="R208" s="0" t="n">
        <f aca="false">LN(L208)</f>
        <v>1.76828611304241</v>
      </c>
    </row>
    <row r="209" customFormat="false" ht="18.75" hidden="false" customHeight="false" outlineLevel="0" collapsed="false">
      <c r="A209" s="0" t="n">
        <v>2070</v>
      </c>
      <c r="B209" s="0" t="n">
        <v>59.1779</v>
      </c>
      <c r="C209" s="0" t="n">
        <v>72.2019</v>
      </c>
      <c r="D209" s="0" t="n">
        <v>88.9703</v>
      </c>
      <c r="E209" s="0" t="n">
        <v>105.9015</v>
      </c>
      <c r="F209" s="0" t="n">
        <v>113.8788</v>
      </c>
      <c r="H209" s="0" t="n">
        <f aca="false">B239-B209</f>
        <v>3.25599999999999</v>
      </c>
      <c r="I209" s="0" t="n">
        <f aca="false">C239-C209</f>
        <v>5.04679999999999</v>
      </c>
      <c r="J209" s="0" t="n">
        <f aca="false">D239-D209</f>
        <v>5.04679999999998</v>
      </c>
      <c r="K209" s="0" t="n">
        <f aca="false">E239-E209</f>
        <v>6.02370000000001</v>
      </c>
      <c r="L209" s="0" t="n">
        <f aca="false">F239-F209</f>
        <v>5.69799999999999</v>
      </c>
      <c r="N209" s="0" t="n">
        <f aca="false">LN(H209)</f>
        <v>1.18049944814029</v>
      </c>
      <c r="O209" s="0" t="n">
        <f aca="false">LN(I209)</f>
        <v>1.61875437907145</v>
      </c>
      <c r="P209" s="0" t="n">
        <f aca="false">LN(J209)</f>
        <v>1.61875437907144</v>
      </c>
      <c r="Q209" s="0" t="n">
        <f aca="false">LN(K209)</f>
        <v>1.79570168846068</v>
      </c>
      <c r="R209" s="0" t="n">
        <f aca="false">LN(L209)</f>
        <v>1.74011523607572</v>
      </c>
    </row>
    <row r="210" customFormat="false" ht="18.75" hidden="false" customHeight="false" outlineLevel="0" collapsed="false">
      <c r="A210" s="0" t="n">
        <v>2080</v>
      </c>
      <c r="B210" s="0" t="n">
        <v>59.3407</v>
      </c>
      <c r="C210" s="0" t="n">
        <v>72.3647</v>
      </c>
      <c r="D210" s="0" t="n">
        <v>89.1331</v>
      </c>
      <c r="E210" s="0" t="n">
        <v>106.2271</v>
      </c>
      <c r="F210" s="0" t="n">
        <v>114.2044</v>
      </c>
      <c r="H210" s="0" t="n">
        <f aca="false">B240-B210</f>
        <v>3.0932</v>
      </c>
      <c r="I210" s="0" t="n">
        <f aca="false">C240-C210</f>
        <v>5.04679999999999</v>
      </c>
      <c r="J210" s="0" t="n">
        <f aca="false">D240-D210</f>
        <v>5.2096</v>
      </c>
      <c r="K210" s="0" t="n">
        <f aca="false">E240-E210</f>
        <v>5.6981</v>
      </c>
      <c r="L210" s="0" t="n">
        <f aca="false">F240-F210</f>
        <v>5.69799999999999</v>
      </c>
      <c r="N210" s="0" t="n">
        <f aca="false">LN(H210)</f>
        <v>1.12920615375274</v>
      </c>
      <c r="O210" s="0" t="n">
        <f aca="false">LN(I210)</f>
        <v>1.61875437907145</v>
      </c>
      <c r="P210" s="0" t="n">
        <f aca="false">LN(J210)</f>
        <v>1.65050307738603</v>
      </c>
      <c r="Q210" s="0" t="n">
        <f aca="false">LN(K210)</f>
        <v>1.74013278593927</v>
      </c>
      <c r="R210" s="0" t="n">
        <f aca="false">LN(L210)</f>
        <v>1.74011523607572</v>
      </c>
    </row>
    <row r="211" customFormat="false" ht="18.75" hidden="false" customHeight="false" outlineLevel="0" collapsed="false">
      <c r="A211" s="0" t="n">
        <v>2090</v>
      </c>
      <c r="B211" s="0" t="n">
        <v>59.5035</v>
      </c>
      <c r="C211" s="0" t="n">
        <v>72.6903</v>
      </c>
      <c r="D211" s="0" t="n">
        <v>89.2959</v>
      </c>
      <c r="E211" s="0" t="n">
        <v>106.3899</v>
      </c>
      <c r="F211" s="0" t="n">
        <v>114.3672</v>
      </c>
      <c r="H211" s="0" t="n">
        <f aca="false">B241-B211</f>
        <v>3.256</v>
      </c>
      <c r="I211" s="0" t="n">
        <f aca="false">C241-C211</f>
        <v>4.72120000000001</v>
      </c>
      <c r="J211" s="0" t="n">
        <f aca="false">D241-D211</f>
        <v>5.2096</v>
      </c>
      <c r="K211" s="0" t="n">
        <f aca="false">E241-E211</f>
        <v>5.86090000000002</v>
      </c>
      <c r="L211" s="0" t="n">
        <f aca="false">F241-F211</f>
        <v>5.69799999999999</v>
      </c>
      <c r="N211" s="0" t="n">
        <f aca="false">LN(H211)</f>
        <v>1.18049944814029</v>
      </c>
      <c r="O211" s="0" t="n">
        <f aca="false">LN(I211)</f>
        <v>1.55206300457278</v>
      </c>
      <c r="P211" s="0" t="n">
        <f aca="false">LN(J211)</f>
        <v>1.65050307738603</v>
      </c>
      <c r="Q211" s="0" t="n">
        <f aca="false">LN(K211)</f>
        <v>1.76830317541392</v>
      </c>
      <c r="R211" s="0" t="n">
        <f aca="false">LN(L211)</f>
        <v>1.74011523607572</v>
      </c>
    </row>
    <row r="212" customFormat="false" ht="18.75" hidden="false" customHeight="false" outlineLevel="0" collapsed="false">
      <c r="A212" s="0" t="n">
        <v>2100</v>
      </c>
      <c r="B212" s="0" t="n">
        <v>59.5035</v>
      </c>
      <c r="C212" s="0" t="n">
        <v>72.8531</v>
      </c>
      <c r="D212" s="0" t="n">
        <v>89.4587</v>
      </c>
      <c r="E212" s="0" t="n">
        <v>106.7155</v>
      </c>
      <c r="F212" s="0" t="n">
        <v>114.53</v>
      </c>
      <c r="H212" s="0" t="n">
        <f aca="false">B242-B212</f>
        <v>3.256</v>
      </c>
      <c r="I212" s="0" t="n">
        <f aca="false">C242-C212</f>
        <v>4.3956</v>
      </c>
      <c r="J212" s="0" t="n">
        <f aca="false">D242-D212</f>
        <v>5.37240000000001</v>
      </c>
      <c r="K212" s="0" t="n">
        <f aca="false">E242-E212</f>
        <v>5.69809999999998</v>
      </c>
      <c r="L212" s="0" t="n">
        <f aca="false">F242-F212</f>
        <v>6.02359999999999</v>
      </c>
      <c r="N212" s="0" t="n">
        <f aca="false">LN(H212)</f>
        <v>1.18049944814029</v>
      </c>
      <c r="O212" s="0" t="n">
        <f aca="false">LN(I212)</f>
        <v>1.48060404059063</v>
      </c>
      <c r="P212" s="0" t="n">
        <f aca="false">LN(J212)</f>
        <v>1.68127473605279</v>
      </c>
      <c r="Q212" s="0" t="n">
        <f aca="false">LN(K212)</f>
        <v>1.74013278593926</v>
      </c>
      <c r="R212" s="0" t="n">
        <f aca="false">LN(L212)</f>
        <v>1.79568508723053</v>
      </c>
    </row>
    <row r="213" customFormat="false" ht="18.75" hidden="false" customHeight="false" outlineLevel="0" collapsed="false">
      <c r="A213" s="0" t="n">
        <v>2110</v>
      </c>
      <c r="B213" s="0" t="n">
        <v>59.6663</v>
      </c>
      <c r="C213" s="0" t="n">
        <v>72.8531</v>
      </c>
      <c r="D213" s="0" t="n">
        <v>89.6215</v>
      </c>
      <c r="E213" s="0" t="n">
        <v>106.8783</v>
      </c>
      <c r="F213" s="0" t="n">
        <v>114.6928</v>
      </c>
      <c r="H213" s="0" t="n">
        <f aca="false">B243-B213</f>
        <v>3.256</v>
      </c>
      <c r="I213" s="0" t="n">
        <f aca="false">C243-C213</f>
        <v>4.72120000000001</v>
      </c>
      <c r="J213" s="0" t="n">
        <f aca="false">D243-D213</f>
        <v>5.20959999999998</v>
      </c>
      <c r="K213" s="0" t="n">
        <f aca="false">E243-E213</f>
        <v>5.69810000000001</v>
      </c>
      <c r="L213" s="0" t="n">
        <f aca="false">F243-F213</f>
        <v>5.86080000000001</v>
      </c>
      <c r="N213" s="0" t="n">
        <f aca="false">LN(H213)</f>
        <v>1.18049944814029</v>
      </c>
      <c r="O213" s="0" t="n">
        <f aca="false">LN(I213)</f>
        <v>1.55206300457278</v>
      </c>
      <c r="P213" s="0" t="n">
        <f aca="false">LN(J213)</f>
        <v>1.65050307738603</v>
      </c>
      <c r="Q213" s="0" t="n">
        <f aca="false">LN(K213)</f>
        <v>1.74013278593927</v>
      </c>
      <c r="R213" s="0" t="n">
        <f aca="false">LN(L213)</f>
        <v>1.76828611304241</v>
      </c>
    </row>
    <row r="214" customFormat="false" ht="18.75" hidden="false" customHeight="false" outlineLevel="0" collapsed="false">
      <c r="A214" s="0" t="n">
        <v>2120</v>
      </c>
      <c r="B214" s="0" t="n">
        <v>59.6663</v>
      </c>
      <c r="C214" s="0" t="n">
        <v>72.8531</v>
      </c>
      <c r="D214" s="0" t="n">
        <v>89.9471</v>
      </c>
      <c r="E214" s="0" t="n">
        <v>107.2039</v>
      </c>
      <c r="F214" s="0" t="n">
        <v>114.8556</v>
      </c>
      <c r="H214" s="0" t="n">
        <f aca="false">B244-B214</f>
        <v>3.4188</v>
      </c>
      <c r="I214" s="0" t="n">
        <f aca="false">C244-C214</f>
        <v>4.884</v>
      </c>
      <c r="J214" s="0" t="n">
        <f aca="false">D244-D214</f>
        <v>5.20960000000001</v>
      </c>
      <c r="K214" s="0" t="n">
        <f aca="false">E244-E214</f>
        <v>5.53530000000001</v>
      </c>
      <c r="L214" s="0" t="n">
        <f aca="false">F244-F214</f>
        <v>6.02359999999999</v>
      </c>
      <c r="N214" s="0" t="n">
        <f aca="false">LN(H214)</f>
        <v>1.22928961230973</v>
      </c>
      <c r="O214" s="0" t="n">
        <f aca="false">LN(I214)</f>
        <v>1.58596455624846</v>
      </c>
      <c r="P214" s="0" t="n">
        <f aca="false">LN(J214)</f>
        <v>1.65050307738603</v>
      </c>
      <c r="Q214" s="0" t="n">
        <f aca="false">LN(K214)</f>
        <v>1.71114576523381</v>
      </c>
      <c r="R214" s="0" t="n">
        <f aca="false">LN(L214)</f>
        <v>1.79568508723053</v>
      </c>
    </row>
    <row r="215" customFormat="false" ht="18.75" hidden="false" customHeight="false" outlineLevel="0" collapsed="false">
      <c r="A215" s="0" t="n">
        <v>2130</v>
      </c>
      <c r="B215" s="0" t="n">
        <v>59.6663</v>
      </c>
      <c r="C215" s="0" t="n">
        <v>73.3415</v>
      </c>
      <c r="D215" s="0" t="n">
        <v>90.1099</v>
      </c>
      <c r="E215" s="0" t="n">
        <v>107.3667</v>
      </c>
      <c r="F215" s="0" t="n">
        <v>115.1812</v>
      </c>
      <c r="H215" s="0" t="n">
        <f aca="false">B245-B215</f>
        <v>3.58159999999999</v>
      </c>
      <c r="I215" s="0" t="n">
        <f aca="false">C245-C215</f>
        <v>4.55840000000001</v>
      </c>
      <c r="J215" s="0" t="n">
        <f aca="false">D245-D215</f>
        <v>5.0468</v>
      </c>
      <c r="K215" s="0" t="n">
        <f aca="false">E245-E215</f>
        <v>5.6981</v>
      </c>
      <c r="L215" s="0" t="n">
        <f aca="false">F245-F215</f>
        <v>5.69800000000001</v>
      </c>
      <c r="N215" s="0" t="n">
        <f aca="false">LN(H215)</f>
        <v>1.27580962794462</v>
      </c>
      <c r="O215" s="0" t="n">
        <f aca="false">LN(I215)</f>
        <v>1.51697168476151</v>
      </c>
      <c r="P215" s="0" t="n">
        <f aca="false">LN(J215)</f>
        <v>1.61875437907145</v>
      </c>
      <c r="Q215" s="0" t="n">
        <f aca="false">LN(K215)</f>
        <v>1.74013278593927</v>
      </c>
      <c r="R215" s="0" t="n">
        <f aca="false">LN(L215)</f>
        <v>1.74011523607572</v>
      </c>
    </row>
    <row r="216" customFormat="false" ht="18.75" hidden="false" customHeight="false" outlineLevel="0" collapsed="false">
      <c r="A216" s="0" t="n">
        <v>2140</v>
      </c>
      <c r="B216" s="0" t="n">
        <v>59.8291</v>
      </c>
      <c r="C216" s="0" t="n">
        <v>73.5043</v>
      </c>
      <c r="D216" s="0" t="n">
        <v>90.2727</v>
      </c>
      <c r="E216" s="0" t="n">
        <v>107.6923</v>
      </c>
      <c r="F216" s="0" t="n">
        <v>115.344</v>
      </c>
      <c r="H216" s="0" t="n">
        <f aca="false">B246-B216</f>
        <v>3.7444</v>
      </c>
      <c r="I216" s="0" t="n">
        <f aca="false">C246-C216</f>
        <v>4.3956</v>
      </c>
      <c r="J216" s="0" t="n">
        <f aca="false">D246-D216</f>
        <v>5.04680000000002</v>
      </c>
      <c r="K216" s="0" t="n">
        <f aca="false">E246-E216</f>
        <v>5.6981</v>
      </c>
      <c r="L216" s="0" t="n">
        <f aca="false">F246-F216</f>
        <v>5.86079999999998</v>
      </c>
      <c r="N216" s="0" t="n">
        <f aca="false">LN(H216)</f>
        <v>1.32026139051545</v>
      </c>
      <c r="O216" s="0" t="n">
        <f aca="false">LN(I216)</f>
        <v>1.48060404059063</v>
      </c>
      <c r="P216" s="0" t="n">
        <f aca="false">LN(J216)</f>
        <v>1.61875437907145</v>
      </c>
      <c r="Q216" s="0" t="n">
        <f aca="false">LN(K216)</f>
        <v>1.74013278593927</v>
      </c>
      <c r="R216" s="0" t="n">
        <f aca="false">LN(L216)</f>
        <v>1.76828611304241</v>
      </c>
    </row>
    <row r="217" customFormat="false" ht="18.75" hidden="false" customHeight="false" outlineLevel="0" collapsed="false">
      <c r="A217" s="0" t="n">
        <v>2150</v>
      </c>
      <c r="B217" s="0" t="n">
        <v>60.1547</v>
      </c>
      <c r="C217" s="0" t="n">
        <v>73.6671</v>
      </c>
      <c r="D217" s="0" t="n">
        <v>90.2727</v>
      </c>
      <c r="E217" s="0" t="n">
        <v>107.8551</v>
      </c>
      <c r="F217" s="0" t="n">
        <v>115.5068</v>
      </c>
      <c r="H217" s="0" t="n">
        <f aca="false">B247-B217</f>
        <v>3.5816</v>
      </c>
      <c r="I217" s="0" t="n">
        <f aca="false">C247-C217</f>
        <v>4.3956</v>
      </c>
      <c r="J217" s="0" t="n">
        <f aca="false">D247-D217</f>
        <v>5.04680000000002</v>
      </c>
      <c r="K217" s="0" t="n">
        <f aca="false">E247-E217</f>
        <v>5.86090000000002</v>
      </c>
      <c r="L217" s="0" t="n">
        <f aca="false">F247-F217</f>
        <v>5.69799999999999</v>
      </c>
      <c r="N217" s="0" t="n">
        <f aca="false">LN(H217)</f>
        <v>1.27580962794462</v>
      </c>
      <c r="O217" s="0" t="n">
        <f aca="false">LN(I217)</f>
        <v>1.48060404059063</v>
      </c>
      <c r="P217" s="0" t="n">
        <f aca="false">LN(J217)</f>
        <v>1.61875437907145</v>
      </c>
      <c r="Q217" s="0" t="n">
        <f aca="false">LN(K217)</f>
        <v>1.76830317541392</v>
      </c>
      <c r="R217" s="0" t="n">
        <f aca="false">LN(L217)</f>
        <v>1.74011523607572</v>
      </c>
    </row>
    <row r="218" customFormat="false" ht="18.75" hidden="false" customHeight="false" outlineLevel="0" collapsed="false">
      <c r="A218" s="0" t="n">
        <v>2160</v>
      </c>
      <c r="B218" s="0" t="n">
        <v>60.4803</v>
      </c>
      <c r="C218" s="0" t="n">
        <v>73.5043</v>
      </c>
      <c r="D218" s="0" t="n">
        <v>90.4355</v>
      </c>
      <c r="E218" s="0" t="n">
        <v>108.0179</v>
      </c>
      <c r="F218" s="0" t="n">
        <v>115.6696</v>
      </c>
      <c r="H218" s="0" t="n">
        <f aca="false">B248-B218</f>
        <v>3.256</v>
      </c>
      <c r="I218" s="0" t="n">
        <f aca="false">C248-C218</f>
        <v>4.55840000000001</v>
      </c>
      <c r="J218" s="0" t="n">
        <f aca="false">D248-D218</f>
        <v>5.20960000000001</v>
      </c>
      <c r="K218" s="0" t="n">
        <f aca="false">E248-E218</f>
        <v>5.86090000000002</v>
      </c>
      <c r="L218" s="0" t="n">
        <f aca="false">F248-F218</f>
        <v>5.69799999999999</v>
      </c>
      <c r="N218" s="0" t="n">
        <f aca="false">LN(H218)</f>
        <v>1.18049944814029</v>
      </c>
      <c r="O218" s="0" t="n">
        <f aca="false">LN(I218)</f>
        <v>1.51697168476151</v>
      </c>
      <c r="P218" s="0" t="n">
        <f aca="false">LN(J218)</f>
        <v>1.65050307738603</v>
      </c>
      <c r="Q218" s="0" t="n">
        <f aca="false">LN(K218)</f>
        <v>1.76830317541392</v>
      </c>
      <c r="R218" s="0" t="n">
        <f aca="false">LN(L218)</f>
        <v>1.74011523607572</v>
      </c>
    </row>
    <row r="219" customFormat="false" ht="18.75" hidden="false" customHeight="false" outlineLevel="0" collapsed="false">
      <c r="A219" s="0" t="n">
        <v>2170</v>
      </c>
      <c r="B219" s="0" t="n">
        <v>60.6431</v>
      </c>
      <c r="C219" s="0" t="n">
        <v>73.6671</v>
      </c>
      <c r="D219" s="0" t="n">
        <v>90.9239</v>
      </c>
      <c r="E219" s="0" t="n">
        <v>108.0179</v>
      </c>
      <c r="F219" s="0" t="n">
        <v>115.8324</v>
      </c>
      <c r="H219" s="0" t="n">
        <f aca="false">B249-B219</f>
        <v>3.25599999999999</v>
      </c>
      <c r="I219" s="0" t="n">
        <f aca="false">C249-C219</f>
        <v>4.55840000000001</v>
      </c>
      <c r="J219" s="0" t="n">
        <f aca="false">D249-D219</f>
        <v>4.88399999999997</v>
      </c>
      <c r="K219" s="0" t="n">
        <f aca="false">E249-E219</f>
        <v>6.02370000000002</v>
      </c>
      <c r="L219" s="0" t="n">
        <f aca="false">F249-F219</f>
        <v>5.69799999999999</v>
      </c>
      <c r="N219" s="0" t="n">
        <f aca="false">LN(H219)</f>
        <v>1.18049944814029</v>
      </c>
      <c r="O219" s="0" t="n">
        <f aca="false">LN(I219)</f>
        <v>1.51697168476151</v>
      </c>
      <c r="P219" s="0" t="n">
        <f aca="false">LN(J219)</f>
        <v>1.58596455624845</v>
      </c>
      <c r="Q219" s="0" t="n">
        <f aca="false">LN(K219)</f>
        <v>1.79570168846068</v>
      </c>
      <c r="R219" s="0" t="n">
        <f aca="false">LN(L219)</f>
        <v>1.74011523607572</v>
      </c>
    </row>
    <row r="220" customFormat="false" ht="18.75" hidden="false" customHeight="false" outlineLevel="0" collapsed="false">
      <c r="A220" s="0" t="n">
        <v>2180</v>
      </c>
      <c r="B220" s="0" t="n">
        <v>60.4803</v>
      </c>
      <c r="C220" s="0" t="n">
        <v>73.8299</v>
      </c>
      <c r="D220" s="0" t="n">
        <v>91.2495</v>
      </c>
      <c r="E220" s="0" t="n">
        <v>108.1807</v>
      </c>
      <c r="F220" s="0" t="n">
        <v>115.9952</v>
      </c>
      <c r="H220" s="0" t="n">
        <f aca="false">B250-B220</f>
        <v>3.4188</v>
      </c>
      <c r="I220" s="0" t="n">
        <f aca="false">C250-C220</f>
        <v>4.3956</v>
      </c>
      <c r="J220" s="0" t="n">
        <f aca="false">D250-D220</f>
        <v>4.88399999999999</v>
      </c>
      <c r="K220" s="0" t="n">
        <f aca="false">E250-E220</f>
        <v>5.86090000000002</v>
      </c>
      <c r="L220" s="0" t="n">
        <f aca="false">F250-F220</f>
        <v>5.69799999999999</v>
      </c>
      <c r="N220" s="0" t="n">
        <f aca="false">LN(H220)</f>
        <v>1.22928961230973</v>
      </c>
      <c r="O220" s="0" t="n">
        <f aca="false">LN(I220)</f>
        <v>1.48060404059063</v>
      </c>
      <c r="P220" s="0" t="n">
        <f aca="false">LN(J220)</f>
        <v>1.58596455624846</v>
      </c>
      <c r="Q220" s="0" t="n">
        <f aca="false">LN(K220)</f>
        <v>1.76830317541392</v>
      </c>
      <c r="R220" s="0" t="n">
        <f aca="false">LN(L220)</f>
        <v>1.74011523607572</v>
      </c>
    </row>
    <row r="221" customFormat="false" ht="18.75" hidden="false" customHeight="false" outlineLevel="0" collapsed="false">
      <c r="A221" s="0" t="n">
        <v>2190</v>
      </c>
      <c r="B221" s="0" t="n">
        <v>60.3175</v>
      </c>
      <c r="C221" s="0" t="n">
        <v>73.9927</v>
      </c>
      <c r="D221" s="0" t="n">
        <v>91.4123</v>
      </c>
      <c r="E221" s="0" t="n">
        <v>108.5063</v>
      </c>
      <c r="F221" s="0" t="n">
        <v>116.3208</v>
      </c>
      <c r="H221" s="0" t="n">
        <f aca="false">B251-B221</f>
        <v>3.9072</v>
      </c>
      <c r="I221" s="0" t="n">
        <f aca="false">C251-C221</f>
        <v>4.3956</v>
      </c>
      <c r="J221" s="0" t="n">
        <f aca="false">D251-D221</f>
        <v>4.88399999999999</v>
      </c>
      <c r="K221" s="0" t="n">
        <f aca="false">E251-E221</f>
        <v>5.6981</v>
      </c>
      <c r="L221" s="0" t="n">
        <f aca="false">F251-F221</f>
        <v>5.69799999999999</v>
      </c>
      <c r="N221" s="0" t="n">
        <f aca="false">LN(H221)</f>
        <v>1.36282100493425</v>
      </c>
      <c r="O221" s="0" t="n">
        <f aca="false">LN(I221)</f>
        <v>1.48060404059063</v>
      </c>
      <c r="P221" s="0" t="n">
        <f aca="false">LN(J221)</f>
        <v>1.58596455624846</v>
      </c>
      <c r="Q221" s="0" t="n">
        <f aca="false">LN(K221)</f>
        <v>1.74013278593927</v>
      </c>
      <c r="R221" s="0" t="n">
        <f aca="false">LN(L221)</f>
        <v>1.74011523607572</v>
      </c>
    </row>
    <row r="222" customFormat="false" ht="18.75" hidden="false" customHeight="false" outlineLevel="0" collapsed="false">
      <c r="A222" s="0" t="n">
        <v>2200</v>
      </c>
      <c r="B222" s="0" t="n">
        <v>60.3175</v>
      </c>
      <c r="C222" s="0" t="n">
        <v>74.1555</v>
      </c>
      <c r="D222" s="0" t="n">
        <v>91.5751</v>
      </c>
      <c r="E222" s="0" t="n">
        <v>108.6691</v>
      </c>
      <c r="F222" s="0" t="n">
        <v>116.4836</v>
      </c>
      <c r="H222" s="0" t="n">
        <f aca="false">B252-B222</f>
        <v>4.07</v>
      </c>
      <c r="I222" s="0" t="n">
        <f aca="false">C252-C222</f>
        <v>4.7212</v>
      </c>
      <c r="J222" s="0" t="n">
        <f aca="false">D252-D222</f>
        <v>4.88400000000001</v>
      </c>
      <c r="K222" s="0" t="n">
        <f aca="false">E252-E222</f>
        <v>5.69810000000001</v>
      </c>
      <c r="L222" s="0" t="n">
        <f aca="false">F252-F222</f>
        <v>5.69799999999999</v>
      </c>
      <c r="N222" s="0" t="n">
        <f aca="false">LN(H222)</f>
        <v>1.4036429994545</v>
      </c>
      <c r="O222" s="0" t="n">
        <f aca="false">LN(I222)</f>
        <v>1.55206300457278</v>
      </c>
      <c r="P222" s="0" t="n">
        <f aca="false">LN(J222)</f>
        <v>1.58596455624846</v>
      </c>
      <c r="Q222" s="0" t="n">
        <f aca="false">LN(K222)</f>
        <v>1.74013278593927</v>
      </c>
      <c r="R222" s="0" t="n">
        <f aca="false">LN(L222)</f>
        <v>1.74011523607572</v>
      </c>
    </row>
    <row r="223" customFormat="false" ht="18.75" hidden="false" customHeight="false" outlineLevel="0" collapsed="false">
      <c r="A223" s="0" t="n">
        <v>2210</v>
      </c>
      <c r="B223" s="0" t="n">
        <v>60.6431</v>
      </c>
      <c r="C223" s="0" t="n">
        <v>74.3183</v>
      </c>
      <c r="D223" s="0" t="n">
        <v>91.7379</v>
      </c>
      <c r="E223" s="0" t="n">
        <v>108.8319</v>
      </c>
      <c r="F223" s="0" t="n">
        <v>116.972</v>
      </c>
      <c r="H223" s="0" t="n">
        <f aca="false">B253-B223</f>
        <v>4.2328</v>
      </c>
      <c r="I223" s="0" t="n">
        <f aca="false">C253-C223</f>
        <v>4.72120000000001</v>
      </c>
      <c r="J223" s="0" t="n">
        <f aca="false">D253-D223</f>
        <v>4.72119999999998</v>
      </c>
      <c r="K223" s="0" t="n">
        <f aca="false">E253-E223</f>
        <v>5.6981</v>
      </c>
      <c r="L223" s="0" t="n">
        <f aca="false">F253-F223</f>
        <v>5.5352</v>
      </c>
      <c r="N223" s="0" t="n">
        <f aca="false">LN(H223)</f>
        <v>1.44286371260778</v>
      </c>
      <c r="O223" s="0" t="n">
        <f aca="false">LN(I223)</f>
        <v>1.55206300457278</v>
      </c>
      <c r="P223" s="0" t="n">
        <f aca="false">LN(J223)</f>
        <v>1.55206300457277</v>
      </c>
      <c r="Q223" s="0" t="n">
        <f aca="false">LN(K223)</f>
        <v>1.74013278593927</v>
      </c>
      <c r="R223" s="0" t="n">
        <f aca="false">LN(L223)</f>
        <v>1.71112769920246</v>
      </c>
    </row>
    <row r="224" customFormat="false" ht="18.75" hidden="false" customHeight="false" outlineLevel="0" collapsed="false">
      <c r="A224" s="0" t="n">
        <v>2220</v>
      </c>
      <c r="B224" s="0" t="n">
        <v>60.8059</v>
      </c>
      <c r="C224" s="0" t="n">
        <v>74.4811</v>
      </c>
      <c r="D224" s="0" t="n">
        <v>92.0635</v>
      </c>
      <c r="E224" s="0" t="n">
        <v>108.9947</v>
      </c>
      <c r="F224" s="0" t="n">
        <v>117.1348</v>
      </c>
      <c r="H224" s="0" t="n">
        <f aca="false">B254-B224</f>
        <v>4.2328</v>
      </c>
      <c r="I224" s="0" t="n">
        <f aca="false">C254-C224</f>
        <v>4.7212</v>
      </c>
      <c r="J224" s="0" t="n">
        <f aca="false">D254-D224</f>
        <v>4.55839999999996</v>
      </c>
      <c r="K224" s="0" t="n">
        <f aca="false">E254-E224</f>
        <v>5.53530000000001</v>
      </c>
      <c r="L224" s="0" t="n">
        <f aca="false">F254-F224</f>
        <v>5.5352</v>
      </c>
      <c r="N224" s="0" t="n">
        <f aca="false">LN(H224)</f>
        <v>1.44286371260779</v>
      </c>
      <c r="O224" s="0" t="n">
        <f aca="false">LN(I224)</f>
        <v>1.55206300457278</v>
      </c>
      <c r="P224" s="0" t="n">
        <f aca="false">LN(J224)</f>
        <v>1.5169716847615</v>
      </c>
      <c r="Q224" s="0" t="n">
        <f aca="false">LN(K224)</f>
        <v>1.71114576523381</v>
      </c>
      <c r="R224" s="0" t="n">
        <f aca="false">LN(L224)</f>
        <v>1.71112769920246</v>
      </c>
    </row>
    <row r="225" customFormat="false" ht="18.75" hidden="false" customHeight="false" outlineLevel="0" collapsed="false">
      <c r="A225" s="0" t="n">
        <v>2230</v>
      </c>
      <c r="B225" s="0" t="n">
        <v>60.9687</v>
      </c>
      <c r="C225" s="0" t="n">
        <v>74.6439</v>
      </c>
      <c r="D225" s="0" t="n">
        <v>92.2263</v>
      </c>
      <c r="E225" s="0" t="n">
        <v>109.1575</v>
      </c>
      <c r="F225" s="0" t="n">
        <v>117.4604</v>
      </c>
      <c r="H225" s="0" t="n">
        <f aca="false">B255-B225</f>
        <v>3.9072</v>
      </c>
      <c r="I225" s="0" t="n">
        <f aca="false">C255-C225</f>
        <v>4.55840000000001</v>
      </c>
      <c r="J225" s="0" t="n">
        <f aca="false">D255-D225</f>
        <v>4.55839999999999</v>
      </c>
      <c r="K225" s="0" t="n">
        <f aca="false">E255-E225</f>
        <v>5.53529999999998</v>
      </c>
      <c r="L225" s="0" t="n">
        <f aca="false">F255-F225</f>
        <v>5.37240000000001</v>
      </c>
      <c r="N225" s="0" t="n">
        <f aca="false">LN(H225)</f>
        <v>1.36282100493425</v>
      </c>
      <c r="O225" s="0" t="n">
        <f aca="false">LN(I225)</f>
        <v>1.51697168476151</v>
      </c>
      <c r="P225" s="0" t="n">
        <f aca="false">LN(J225)</f>
        <v>1.51697168476151</v>
      </c>
      <c r="Q225" s="0" t="n">
        <f aca="false">LN(K225)</f>
        <v>1.71114576523381</v>
      </c>
      <c r="R225" s="0" t="n">
        <f aca="false">LN(L225)</f>
        <v>1.68127473605279</v>
      </c>
    </row>
    <row r="226" customFormat="false" ht="18.75" hidden="false" customHeight="false" outlineLevel="0" collapsed="false">
      <c r="A226" s="0" t="n">
        <v>2240</v>
      </c>
      <c r="B226" s="0" t="n">
        <v>61.1315</v>
      </c>
      <c r="C226" s="0" t="n">
        <v>74.6439</v>
      </c>
      <c r="D226" s="0" t="n">
        <v>92.2263</v>
      </c>
      <c r="E226" s="0" t="n">
        <v>109.4831</v>
      </c>
      <c r="F226" s="0" t="n">
        <v>117.4604</v>
      </c>
      <c r="H226" s="0" t="n">
        <f aca="false">B256-B226</f>
        <v>3.5816</v>
      </c>
      <c r="I226" s="0" t="n">
        <f aca="false">C256-C226</f>
        <v>4.7212</v>
      </c>
      <c r="J226" s="0" t="n">
        <f aca="false">D256-D226</f>
        <v>4.884</v>
      </c>
      <c r="K226" s="0" t="n">
        <f aca="false">E256-E226</f>
        <v>5.37250000000003</v>
      </c>
      <c r="L226" s="0" t="n">
        <f aca="false">F256-F226</f>
        <v>5.37240000000001</v>
      </c>
      <c r="N226" s="0" t="n">
        <f aca="false">LN(H226)</f>
        <v>1.27580962794462</v>
      </c>
      <c r="O226" s="0" t="n">
        <f aca="false">LN(I226)</f>
        <v>1.55206300457278</v>
      </c>
      <c r="P226" s="0" t="n">
        <f aca="false">LN(J226)</f>
        <v>1.58596455624846</v>
      </c>
      <c r="Q226" s="0" t="n">
        <f aca="false">LN(K226)</f>
        <v>1.68129334953453</v>
      </c>
      <c r="R226" s="0" t="n">
        <f aca="false">LN(L226)</f>
        <v>1.68127473605279</v>
      </c>
    </row>
    <row r="227" customFormat="false" ht="18.75" hidden="false" customHeight="false" outlineLevel="0" collapsed="false">
      <c r="A227" s="0" t="n">
        <v>2250</v>
      </c>
      <c r="B227" s="0" t="n">
        <v>61.4571</v>
      </c>
      <c r="C227" s="0" t="n">
        <v>74.9695</v>
      </c>
      <c r="D227" s="0" t="n">
        <v>92.3891</v>
      </c>
      <c r="E227" s="0" t="n">
        <v>109.6459</v>
      </c>
      <c r="F227" s="0" t="n">
        <v>117.4604</v>
      </c>
      <c r="H227" s="0" t="n">
        <f aca="false">B257-B227</f>
        <v>3.0932</v>
      </c>
      <c r="I227" s="0" t="n">
        <f aca="false">C257-C227</f>
        <v>4.55839999999999</v>
      </c>
      <c r="J227" s="0" t="n">
        <f aca="false">D257-D227</f>
        <v>4.884</v>
      </c>
      <c r="K227" s="0" t="n">
        <f aca="false">E257-E227</f>
        <v>5.53530000000001</v>
      </c>
      <c r="L227" s="0" t="n">
        <f aca="false">F257-F227</f>
        <v>5.69800000000002</v>
      </c>
      <c r="N227" s="0" t="n">
        <f aca="false">LN(H227)</f>
        <v>1.12920615375274</v>
      </c>
      <c r="O227" s="0" t="n">
        <f aca="false">LN(I227)</f>
        <v>1.51697168476151</v>
      </c>
      <c r="P227" s="0" t="n">
        <f aca="false">LN(J227)</f>
        <v>1.58596455624846</v>
      </c>
      <c r="Q227" s="0" t="n">
        <f aca="false">LN(K227)</f>
        <v>1.71114576523381</v>
      </c>
      <c r="R227" s="0" t="n">
        <f aca="false">LN(L227)</f>
        <v>1.74011523607572</v>
      </c>
    </row>
    <row r="228" customFormat="false" ht="18.75" hidden="false" customHeight="false" outlineLevel="0" collapsed="false">
      <c r="A228" s="0" t="n">
        <v>2260</v>
      </c>
      <c r="B228" s="0" t="n">
        <v>61.7827</v>
      </c>
      <c r="C228" s="0" t="n">
        <v>74.9695</v>
      </c>
      <c r="D228" s="0" t="n">
        <v>92.3891</v>
      </c>
      <c r="E228" s="0" t="n">
        <v>109.8087</v>
      </c>
      <c r="F228" s="0" t="n">
        <v>117.6232</v>
      </c>
      <c r="H228" s="0" t="n">
        <f aca="false">B258-B228</f>
        <v>2.9304</v>
      </c>
      <c r="I228" s="0" t="n">
        <f aca="false">C258-C228</f>
        <v>4.3956</v>
      </c>
      <c r="J228" s="0" t="n">
        <f aca="false">D258-D228</f>
        <v>5.0468</v>
      </c>
      <c r="K228" s="0" t="n">
        <f aca="false">E258-E228</f>
        <v>5.53530000000001</v>
      </c>
      <c r="L228" s="0" t="n">
        <f aca="false">F258-F228</f>
        <v>5.53520000000002</v>
      </c>
      <c r="N228" s="0" t="n">
        <f aca="false">LN(H228)</f>
        <v>1.07513893248247</v>
      </c>
      <c r="O228" s="0" t="n">
        <f aca="false">LN(I228)</f>
        <v>1.48060404059063</v>
      </c>
      <c r="P228" s="0" t="n">
        <f aca="false">LN(J228)</f>
        <v>1.61875437907145</v>
      </c>
      <c r="Q228" s="0" t="n">
        <f aca="false">LN(K228)</f>
        <v>1.71114576523381</v>
      </c>
      <c r="R228" s="0" t="n">
        <f aca="false">LN(L228)</f>
        <v>1.71112769920247</v>
      </c>
    </row>
    <row r="229" customFormat="false" ht="18.75" hidden="false" customHeight="false" outlineLevel="0" collapsed="false">
      <c r="A229" s="0" t="n">
        <v>2270</v>
      </c>
      <c r="B229" s="0" t="n">
        <v>61.7827</v>
      </c>
      <c r="C229" s="0" t="n">
        <v>75.2951</v>
      </c>
      <c r="D229" s="0" t="n">
        <v>92.7147</v>
      </c>
      <c r="E229" s="0" t="n">
        <v>109.9715</v>
      </c>
      <c r="F229" s="0" t="n">
        <v>117.9488</v>
      </c>
      <c r="H229" s="0" t="n">
        <f aca="false">B259-B229</f>
        <v>2.9304</v>
      </c>
      <c r="I229" s="0" t="n">
        <f aca="false">C259-C229</f>
        <v>4.07000000000001</v>
      </c>
      <c r="J229" s="0" t="n">
        <f aca="false">D259-D229</f>
        <v>4.88400000000001</v>
      </c>
      <c r="K229" s="0" t="n">
        <f aca="false">E259-E229</f>
        <v>5.53530000000001</v>
      </c>
      <c r="L229" s="0" t="n">
        <f aca="false">F259-F229</f>
        <v>5.20960000000001</v>
      </c>
      <c r="N229" s="0" t="n">
        <f aca="false">LN(H229)</f>
        <v>1.07513893248247</v>
      </c>
      <c r="O229" s="0" t="n">
        <f aca="false">LN(I229)</f>
        <v>1.40364299945451</v>
      </c>
      <c r="P229" s="0" t="n">
        <f aca="false">LN(J229)</f>
        <v>1.58596455624846</v>
      </c>
      <c r="Q229" s="0" t="n">
        <f aca="false">LN(K229)</f>
        <v>1.71114576523381</v>
      </c>
      <c r="R229" s="0" t="n">
        <f aca="false">LN(L229)</f>
        <v>1.65050307738603</v>
      </c>
    </row>
    <row r="230" customFormat="false" ht="18.75" hidden="false" customHeight="false" outlineLevel="0" collapsed="false">
      <c r="A230" s="0" t="n">
        <v>2280</v>
      </c>
      <c r="B230" s="0" t="n">
        <v>61.7827</v>
      </c>
      <c r="C230" s="0" t="n">
        <v>75.2951</v>
      </c>
      <c r="D230" s="0" t="n">
        <v>92.8775</v>
      </c>
      <c r="E230" s="0" t="n">
        <v>110.134333333333</v>
      </c>
      <c r="F230" s="0" t="n">
        <v>118.1116</v>
      </c>
      <c r="H230" s="0" t="n">
        <f aca="false">B260-B230</f>
        <v>3.0932</v>
      </c>
      <c r="I230" s="0" t="n">
        <f aca="false">C260-C230</f>
        <v>4.23280000000001</v>
      </c>
      <c r="J230" s="0" t="n">
        <f aca="false">D260-D230</f>
        <v>4.88400000000001</v>
      </c>
      <c r="K230" s="0" t="n">
        <f aca="false">E260-E230</f>
        <v>5.37246666666665</v>
      </c>
      <c r="L230" s="0" t="n">
        <f aca="false">F260-F230</f>
        <v>4.884</v>
      </c>
      <c r="N230" s="0" t="n">
        <f aca="false">LN(H230)</f>
        <v>1.12920615375274</v>
      </c>
      <c r="O230" s="0" t="n">
        <f aca="false">LN(I230)</f>
        <v>1.44286371260779</v>
      </c>
      <c r="P230" s="0" t="n">
        <f aca="false">LN(J230)</f>
        <v>1.58596455624846</v>
      </c>
      <c r="Q230" s="0" t="n">
        <f aca="false">LN(K230)</f>
        <v>1.68128714507911</v>
      </c>
      <c r="R230" s="0" t="n">
        <f aca="false">LN(L230)</f>
        <v>1.58596455624846</v>
      </c>
    </row>
    <row r="231" customFormat="false" ht="18.75" hidden="false" customHeight="false" outlineLevel="0" collapsed="false">
      <c r="A231" s="0" t="n">
        <v>2290</v>
      </c>
      <c r="B231" s="0" t="n">
        <v>61.6199</v>
      </c>
      <c r="C231" s="0" t="n">
        <v>75.6207</v>
      </c>
      <c r="D231" s="0" t="n">
        <v>93.2031</v>
      </c>
      <c r="E231" s="0" t="n">
        <v>110.459966666667</v>
      </c>
      <c r="F231" s="0" t="n">
        <v>118.2744</v>
      </c>
      <c r="H231" s="0" t="n">
        <f aca="false">B261-B231</f>
        <v>3.4188</v>
      </c>
      <c r="I231" s="0" t="n">
        <f aca="false">C261-C231</f>
        <v>4.06999999999999</v>
      </c>
      <c r="J231" s="0" t="n">
        <f aca="false">D261-D231</f>
        <v>4.884</v>
      </c>
      <c r="K231" s="0" t="n">
        <f aca="false">E261-E231</f>
        <v>5.20963333333334</v>
      </c>
      <c r="L231" s="0" t="n">
        <f aca="false">F261-F231</f>
        <v>5.04679999999998</v>
      </c>
      <c r="N231" s="0" t="n">
        <f aca="false">LN(H231)</f>
        <v>1.22928961230973</v>
      </c>
      <c r="O231" s="0" t="n">
        <f aca="false">LN(I231)</f>
        <v>1.4036429994545</v>
      </c>
      <c r="P231" s="0" t="n">
        <f aca="false">LN(J231)</f>
        <v>1.58596455624846</v>
      </c>
      <c r="Q231" s="0" t="n">
        <f aca="false">LN(K231)</f>
        <v>1.65050947580946</v>
      </c>
      <c r="R231" s="0" t="n">
        <f aca="false">LN(L231)</f>
        <v>1.61875437907144</v>
      </c>
    </row>
    <row r="232" customFormat="false" ht="18.75" hidden="false" customHeight="false" outlineLevel="0" collapsed="false">
      <c r="A232" s="0" t="n">
        <v>2300</v>
      </c>
      <c r="B232" s="0" t="n">
        <v>61.9455</v>
      </c>
      <c r="C232" s="0" t="n">
        <v>75.7835</v>
      </c>
      <c r="D232" s="0" t="n">
        <v>93.3659</v>
      </c>
      <c r="E232" s="0" t="n">
        <v>110.7856</v>
      </c>
      <c r="F232" s="0" t="n">
        <v>118.2744</v>
      </c>
      <c r="H232" s="0" t="n">
        <f aca="false">B262-B232</f>
        <v>3.09319999999999</v>
      </c>
      <c r="I232" s="0" t="n">
        <f aca="false">C262-C232</f>
        <v>4.06999999999999</v>
      </c>
      <c r="J232" s="0" t="n">
        <f aca="false">D262-D232</f>
        <v>4.55839999999999</v>
      </c>
      <c r="K232" s="0" t="n">
        <f aca="false">E262-E232</f>
        <v>5.0468</v>
      </c>
      <c r="L232" s="0" t="n">
        <f aca="false">F262-F232</f>
        <v>5.37239999999999</v>
      </c>
      <c r="N232" s="0" t="n">
        <f aca="false">LN(H232)</f>
        <v>1.12920615375274</v>
      </c>
      <c r="O232" s="0" t="n">
        <f aca="false">LN(I232)</f>
        <v>1.4036429994545</v>
      </c>
      <c r="P232" s="0" t="n">
        <f aca="false">LN(J232)</f>
        <v>1.51697168476151</v>
      </c>
      <c r="Q232" s="0" t="n">
        <f aca="false">LN(K232)</f>
        <v>1.61875437907145</v>
      </c>
      <c r="R232" s="0" t="n">
        <f aca="false">LN(L232)</f>
        <v>1.68127473605278</v>
      </c>
    </row>
    <row r="233" customFormat="false" ht="18.75" hidden="false" customHeight="false" outlineLevel="0" collapsed="false">
      <c r="A233" s="0" t="n">
        <v>2310</v>
      </c>
      <c r="B233" s="0" t="n">
        <v>62.1083</v>
      </c>
      <c r="C233" s="0" t="n">
        <v>76.1091</v>
      </c>
      <c r="D233" s="0" t="n">
        <v>93.5287</v>
      </c>
      <c r="E233" s="0" t="n">
        <v>110.9484</v>
      </c>
      <c r="F233" s="0" t="n">
        <v>118.6</v>
      </c>
      <c r="H233" s="0" t="n">
        <f aca="false">B263-B233</f>
        <v>3.25599999999999</v>
      </c>
      <c r="I233" s="0" t="n">
        <f aca="false">C263-C233</f>
        <v>3.9072</v>
      </c>
      <c r="J233" s="0" t="n">
        <f aca="false">D263-D233</f>
        <v>4.55840000000001</v>
      </c>
      <c r="K233" s="0" t="n">
        <f aca="false">E263-E233</f>
        <v>5.0468</v>
      </c>
      <c r="L233" s="0" t="n">
        <f aca="false">F263-F233</f>
        <v>5.2096</v>
      </c>
      <c r="N233" s="0" t="n">
        <f aca="false">LN(H233)</f>
        <v>1.18049944814029</v>
      </c>
      <c r="O233" s="0" t="n">
        <f aca="false">LN(I233)</f>
        <v>1.36282100493425</v>
      </c>
      <c r="P233" s="0" t="n">
        <f aca="false">LN(J233)</f>
        <v>1.51697168476151</v>
      </c>
      <c r="Q233" s="0" t="n">
        <f aca="false">LN(K233)</f>
        <v>1.61875437907145</v>
      </c>
      <c r="R233" s="0" t="n">
        <f aca="false">LN(L233)</f>
        <v>1.65050307738603</v>
      </c>
    </row>
    <row r="234" customFormat="false" ht="18.75" hidden="false" customHeight="false" outlineLevel="0" collapsed="false">
      <c r="A234" s="0" t="n">
        <v>2320</v>
      </c>
      <c r="B234" s="0" t="n">
        <v>62.4339</v>
      </c>
      <c r="C234" s="0" t="n">
        <v>76.2719</v>
      </c>
      <c r="D234" s="0" t="n">
        <v>93.5287</v>
      </c>
      <c r="E234" s="0" t="n">
        <v>111.1112</v>
      </c>
      <c r="F234" s="0" t="n">
        <v>118.9256</v>
      </c>
      <c r="H234" s="0" t="n">
        <f aca="false">B264-B234</f>
        <v>3.25600000000001</v>
      </c>
      <c r="I234" s="0" t="n">
        <f aca="false">C264-C234</f>
        <v>4.06999999999999</v>
      </c>
      <c r="J234" s="0" t="n">
        <f aca="false">D264-D234</f>
        <v>4.55840000000001</v>
      </c>
      <c r="K234" s="0" t="n">
        <f aca="false">E264-E234</f>
        <v>5.0468</v>
      </c>
      <c r="L234" s="0" t="n">
        <f aca="false">F264-F234</f>
        <v>4.88400000000001</v>
      </c>
      <c r="N234" s="0" t="n">
        <f aca="false">LN(H234)</f>
        <v>1.1804994481403</v>
      </c>
      <c r="O234" s="0" t="n">
        <f aca="false">LN(I234)</f>
        <v>1.4036429994545</v>
      </c>
      <c r="P234" s="0" t="n">
        <f aca="false">LN(J234)</f>
        <v>1.51697168476151</v>
      </c>
      <c r="Q234" s="0" t="n">
        <f aca="false">LN(K234)</f>
        <v>1.61875437907145</v>
      </c>
      <c r="R234" s="0" t="n">
        <f aca="false">LN(L234)</f>
        <v>1.58596455624846</v>
      </c>
    </row>
    <row r="235" customFormat="false" ht="18.75" hidden="false" customHeight="false" outlineLevel="0" collapsed="false">
      <c r="A235" s="0" t="n">
        <v>2330</v>
      </c>
      <c r="B235" s="0" t="n">
        <v>62.4339</v>
      </c>
      <c r="C235" s="0" t="n">
        <v>76.4347</v>
      </c>
      <c r="D235" s="0" t="n">
        <v>93.6915</v>
      </c>
      <c r="E235" s="0" t="n">
        <v>111.274</v>
      </c>
      <c r="F235" s="0" t="n">
        <v>119.414</v>
      </c>
      <c r="H235" s="0" t="n">
        <f aca="false">B265-B235</f>
        <v>3.5816</v>
      </c>
      <c r="I235" s="0" t="n">
        <f aca="false">C265-C235</f>
        <v>4.06999999999999</v>
      </c>
      <c r="J235" s="0" t="n">
        <f aca="false">D265-D235</f>
        <v>4.72120000000001</v>
      </c>
      <c r="K235" s="0" t="n">
        <f aca="false">E265-E235</f>
        <v>5.20960000000001</v>
      </c>
      <c r="L235" s="0" t="n">
        <f aca="false">F265-F235</f>
        <v>4.55839999999999</v>
      </c>
      <c r="N235" s="0" t="n">
        <f aca="false">LN(H235)</f>
        <v>1.27580962794462</v>
      </c>
      <c r="O235" s="0" t="n">
        <f aca="false">LN(I235)</f>
        <v>1.4036429994545</v>
      </c>
      <c r="P235" s="0" t="n">
        <f aca="false">LN(J235)</f>
        <v>1.55206300457278</v>
      </c>
      <c r="Q235" s="0" t="n">
        <f aca="false">LN(K235)</f>
        <v>1.65050307738603</v>
      </c>
      <c r="R235" s="0" t="n">
        <f aca="false">LN(L235)</f>
        <v>1.51697168476151</v>
      </c>
    </row>
    <row r="236" customFormat="false" ht="18.75" hidden="false" customHeight="false" outlineLevel="0" collapsed="false">
      <c r="A236" s="0" t="n">
        <v>2340</v>
      </c>
      <c r="B236" s="0" t="n">
        <v>62.4339</v>
      </c>
      <c r="C236" s="0" t="n">
        <v>76.9231</v>
      </c>
      <c r="D236" s="0" t="n">
        <v>93.8543</v>
      </c>
      <c r="E236" s="0" t="n">
        <v>111.4368</v>
      </c>
      <c r="F236" s="0" t="n">
        <v>119.5768</v>
      </c>
      <c r="H236" s="0" t="n">
        <f aca="false">B266-B236</f>
        <v>3.4188</v>
      </c>
      <c r="I236" s="0" t="n">
        <f aca="false">C266-C236</f>
        <v>3.74439999999998</v>
      </c>
      <c r="J236" s="0" t="n">
        <f aca="false">D266-D236</f>
        <v>4.55840000000001</v>
      </c>
      <c r="K236" s="0" t="n">
        <f aca="false">E266-E236</f>
        <v>5.20960000000001</v>
      </c>
      <c r="L236" s="0" t="n">
        <f aca="false">F266-F236</f>
        <v>4.39559999999999</v>
      </c>
      <c r="N236" s="0" t="n">
        <f aca="false">LN(H236)</f>
        <v>1.22928961230973</v>
      </c>
      <c r="O236" s="0" t="n">
        <f aca="false">LN(I236)</f>
        <v>1.32026139051545</v>
      </c>
      <c r="P236" s="0" t="n">
        <f aca="false">LN(J236)</f>
        <v>1.51697168476151</v>
      </c>
      <c r="Q236" s="0" t="n">
        <f aca="false">LN(K236)</f>
        <v>1.65050307738603</v>
      </c>
      <c r="R236" s="0" t="n">
        <f aca="false">LN(L236)</f>
        <v>1.48060404059063</v>
      </c>
    </row>
    <row r="237" customFormat="false" ht="18.75" hidden="false" customHeight="false" outlineLevel="0" collapsed="false">
      <c r="A237" s="0" t="n">
        <v>2350</v>
      </c>
      <c r="B237" s="0" t="n">
        <v>62.2711</v>
      </c>
      <c r="C237" s="0" t="n">
        <v>76.9231</v>
      </c>
      <c r="D237" s="0" t="n">
        <v>94.0171</v>
      </c>
      <c r="E237" s="0" t="n">
        <v>111.7624</v>
      </c>
      <c r="F237" s="0" t="n">
        <v>119.5768</v>
      </c>
      <c r="H237" s="0" t="n">
        <f aca="false">B267-B237</f>
        <v>3.58159999999999</v>
      </c>
      <c r="I237" s="0" t="n">
        <f aca="false">C267-C237</f>
        <v>3.74439999999997</v>
      </c>
      <c r="J237" s="0" t="n">
        <f aca="false">D267-D237</f>
        <v>4.39560000000003</v>
      </c>
      <c r="K237" s="0" t="n">
        <f aca="false">E267-E237</f>
        <v>5.04679999999999</v>
      </c>
      <c r="L237" s="0" t="n">
        <f aca="false">F267-F237</f>
        <v>4.55839999999999</v>
      </c>
      <c r="N237" s="0" t="n">
        <f aca="false">LN(H237)</f>
        <v>1.27580962794462</v>
      </c>
      <c r="O237" s="0" t="n">
        <f aca="false">LN(I237)</f>
        <v>1.32026139051544</v>
      </c>
      <c r="P237" s="0" t="n">
        <f aca="false">LN(J237)</f>
        <v>1.48060404059064</v>
      </c>
      <c r="Q237" s="0" t="n">
        <f aca="false">LN(K237)</f>
        <v>1.61875437907145</v>
      </c>
      <c r="R237" s="0" t="n">
        <f aca="false">LN(L237)</f>
        <v>1.51697168476151</v>
      </c>
    </row>
    <row r="238" customFormat="false" ht="18.75" hidden="false" customHeight="false" outlineLevel="0" collapsed="false">
      <c r="A238" s="0" t="n">
        <v>2360</v>
      </c>
      <c r="B238" s="0" t="n">
        <v>62.1083</v>
      </c>
      <c r="C238" s="0" t="n">
        <v>77.2487</v>
      </c>
      <c r="D238" s="0" t="n">
        <v>94.0171</v>
      </c>
      <c r="E238" s="0" t="n">
        <v>111.7624</v>
      </c>
      <c r="F238" s="0" t="n">
        <v>119.5768</v>
      </c>
      <c r="H238" s="0" t="n">
        <f aca="false">B268-B238</f>
        <v>3.9072</v>
      </c>
      <c r="I238" s="0" t="n">
        <f aca="false">C268-C238</f>
        <v>3.58159999999999</v>
      </c>
      <c r="J238" s="0" t="n">
        <f aca="false">D268-D238</f>
        <v>4.39560000000003</v>
      </c>
      <c r="K238" s="0" t="n">
        <f aca="false">E268-E238</f>
        <v>5.04679999999999</v>
      </c>
      <c r="L238" s="0" t="n">
        <f aca="false">F268-F238</f>
        <v>4.7212</v>
      </c>
      <c r="N238" s="0" t="n">
        <f aca="false">LN(H238)</f>
        <v>1.36282100493425</v>
      </c>
      <c r="O238" s="0" t="n">
        <f aca="false">LN(I238)</f>
        <v>1.27580962794462</v>
      </c>
      <c r="P238" s="0" t="n">
        <f aca="false">LN(J238)</f>
        <v>1.48060404059064</v>
      </c>
      <c r="Q238" s="0" t="n">
        <f aca="false">LN(K238)</f>
        <v>1.61875437907145</v>
      </c>
      <c r="R238" s="0" t="n">
        <f aca="false">LN(L238)</f>
        <v>1.55206300457278</v>
      </c>
    </row>
    <row r="239" customFormat="false" ht="18.75" hidden="false" customHeight="false" outlineLevel="0" collapsed="false">
      <c r="A239" s="0" t="n">
        <v>2370</v>
      </c>
      <c r="B239" s="0" t="n">
        <v>62.4339</v>
      </c>
      <c r="C239" s="0" t="n">
        <v>77.2487</v>
      </c>
      <c r="D239" s="0" t="n">
        <v>94.0171</v>
      </c>
      <c r="E239" s="0" t="n">
        <v>111.9252</v>
      </c>
      <c r="F239" s="0" t="n">
        <v>119.5768</v>
      </c>
      <c r="H239" s="0" t="n">
        <f aca="false">B269-B239</f>
        <v>3.74440000000001</v>
      </c>
      <c r="I239" s="0" t="n">
        <f aca="false">C269-C239</f>
        <v>3.58159999999999</v>
      </c>
      <c r="J239" s="0" t="n">
        <f aca="false">D269-D239</f>
        <v>4.88400000000001</v>
      </c>
      <c r="K239" s="0" t="n">
        <f aca="false">E269-E239</f>
        <v>5.04680000000002</v>
      </c>
      <c r="L239" s="0" t="n">
        <f aca="false">F269-F239</f>
        <v>5.0468</v>
      </c>
      <c r="N239" s="0" t="n">
        <f aca="false">LN(H239)</f>
        <v>1.32026139051546</v>
      </c>
      <c r="O239" s="0" t="n">
        <f aca="false">LN(I239)</f>
        <v>1.27580962794462</v>
      </c>
      <c r="P239" s="0" t="n">
        <f aca="false">LN(J239)</f>
        <v>1.58596455624846</v>
      </c>
      <c r="Q239" s="0" t="n">
        <f aca="false">LN(K239)</f>
        <v>1.61875437907145</v>
      </c>
      <c r="R239" s="0" t="n">
        <f aca="false">LN(L239)</f>
        <v>1.61875437907145</v>
      </c>
    </row>
    <row r="240" customFormat="false" ht="18.75" hidden="false" customHeight="false" outlineLevel="0" collapsed="false">
      <c r="A240" s="0" t="n">
        <v>2380</v>
      </c>
      <c r="B240" s="0" t="n">
        <v>62.4339</v>
      </c>
      <c r="C240" s="0" t="n">
        <v>77.4115</v>
      </c>
      <c r="D240" s="0" t="n">
        <v>94.3427</v>
      </c>
      <c r="E240" s="0" t="n">
        <v>111.9252</v>
      </c>
      <c r="F240" s="0" t="n">
        <v>119.9024</v>
      </c>
      <c r="H240" s="0" t="n">
        <f aca="false">B270-B240</f>
        <v>3.41880000000002</v>
      </c>
      <c r="I240" s="0" t="n">
        <f aca="false">C270-C240</f>
        <v>3.41879999999999</v>
      </c>
      <c r="J240" s="0" t="n">
        <f aca="false">D270-D240</f>
        <v>4.884</v>
      </c>
      <c r="K240" s="0" t="n">
        <f aca="false">E270-E240</f>
        <v>5.2096</v>
      </c>
      <c r="L240" s="0" t="n">
        <f aca="false">F270-F240</f>
        <v>4.88400000000001</v>
      </c>
      <c r="N240" s="0" t="n">
        <f aca="false">LN(H240)</f>
        <v>1.22928961230973</v>
      </c>
      <c r="O240" s="0" t="n">
        <f aca="false">LN(I240)</f>
        <v>1.22928961230972</v>
      </c>
      <c r="P240" s="0" t="n">
        <f aca="false">LN(J240)</f>
        <v>1.58596455624846</v>
      </c>
      <c r="Q240" s="0" t="n">
        <f aca="false">LN(K240)</f>
        <v>1.65050307738603</v>
      </c>
      <c r="R240" s="0" t="n">
        <f aca="false">LN(L240)</f>
        <v>1.58596455624846</v>
      </c>
    </row>
    <row r="241" customFormat="false" ht="18.75" hidden="false" customHeight="false" outlineLevel="0" collapsed="false">
      <c r="A241" s="0" t="n">
        <v>2390</v>
      </c>
      <c r="B241" s="0" t="n">
        <v>62.7595</v>
      </c>
      <c r="C241" s="0" t="n">
        <v>77.4115</v>
      </c>
      <c r="D241" s="0" t="n">
        <v>94.5055</v>
      </c>
      <c r="E241" s="0" t="n">
        <v>112.2508</v>
      </c>
      <c r="F241" s="0" t="n">
        <v>120.0652</v>
      </c>
      <c r="H241" s="0" t="n">
        <f aca="false">B271-B241</f>
        <v>3.0932</v>
      </c>
      <c r="I241" s="0" t="n">
        <f aca="false">C271-C241</f>
        <v>3.41879999999999</v>
      </c>
      <c r="J241" s="0" t="n">
        <f aca="false">D271-D241</f>
        <v>5.0468</v>
      </c>
      <c r="K241" s="0" t="n">
        <f aca="false">E271-E241</f>
        <v>5.04679999999998</v>
      </c>
      <c r="L241" s="0" t="n">
        <f aca="false">F271-F241</f>
        <v>4.72120000000001</v>
      </c>
      <c r="N241" s="0" t="n">
        <f aca="false">LN(H241)</f>
        <v>1.12920615375274</v>
      </c>
      <c r="O241" s="0" t="n">
        <f aca="false">LN(I241)</f>
        <v>1.22928961230972</v>
      </c>
      <c r="P241" s="0" t="n">
        <f aca="false">LN(J241)</f>
        <v>1.61875437907145</v>
      </c>
      <c r="Q241" s="0" t="n">
        <f aca="false">LN(K241)</f>
        <v>1.61875437907144</v>
      </c>
      <c r="R241" s="0" t="n">
        <f aca="false">LN(L241)</f>
        <v>1.55206300457278</v>
      </c>
    </row>
    <row r="242" customFormat="false" ht="18.75" hidden="false" customHeight="false" outlineLevel="0" collapsed="false">
      <c r="A242" s="0" t="n">
        <v>2400</v>
      </c>
      <c r="B242" s="0" t="n">
        <v>62.7595</v>
      </c>
      <c r="C242" s="0" t="n">
        <v>77.2487</v>
      </c>
      <c r="D242" s="0" t="n">
        <v>94.8311</v>
      </c>
      <c r="E242" s="0" t="n">
        <v>112.4136</v>
      </c>
      <c r="F242" s="0" t="n">
        <v>120.5536</v>
      </c>
      <c r="H242" s="0" t="n">
        <f aca="false">B272-B242</f>
        <v>2.93039999999999</v>
      </c>
      <c r="I242" s="0" t="n">
        <f aca="false">C272-C242</f>
        <v>3.58159999999999</v>
      </c>
      <c r="J242" s="0" t="n">
        <f aca="false">D272-D242</f>
        <v>4.72120000000001</v>
      </c>
      <c r="K242" s="0" t="n">
        <f aca="false">E272-E242</f>
        <v>5.0468</v>
      </c>
      <c r="L242" s="0" t="n">
        <f aca="false">F272-F242</f>
        <v>4.23280000000001</v>
      </c>
      <c r="N242" s="0" t="n">
        <f aca="false">LN(H242)</f>
        <v>1.07513893248246</v>
      </c>
      <c r="O242" s="0" t="n">
        <f aca="false">LN(I242)</f>
        <v>1.27580962794462</v>
      </c>
      <c r="P242" s="0" t="n">
        <f aca="false">LN(J242)</f>
        <v>1.55206300457278</v>
      </c>
      <c r="Q242" s="0" t="n">
        <f aca="false">LN(K242)</f>
        <v>1.61875437907145</v>
      </c>
      <c r="R242" s="0" t="n">
        <f aca="false">LN(L242)</f>
        <v>1.44286371260779</v>
      </c>
    </row>
    <row r="243" customFormat="false" ht="18.75" hidden="false" customHeight="false" outlineLevel="0" collapsed="false">
      <c r="A243" s="0" t="n">
        <v>2410</v>
      </c>
      <c r="B243" s="0" t="n">
        <v>62.9223</v>
      </c>
      <c r="C243" s="0" t="n">
        <v>77.5743</v>
      </c>
      <c r="D243" s="0" t="n">
        <v>94.8311</v>
      </c>
      <c r="E243" s="0" t="n">
        <v>112.5764</v>
      </c>
      <c r="F243" s="0" t="n">
        <v>120.5536</v>
      </c>
      <c r="H243" s="0" t="n">
        <f aca="false">B273-B243</f>
        <v>3.25599999999999</v>
      </c>
      <c r="I243" s="0" t="n">
        <f aca="false">C273-C243</f>
        <v>3.58159999999998</v>
      </c>
      <c r="J243" s="0" t="n">
        <f aca="false">D273-D243</f>
        <v>4.88400000000001</v>
      </c>
      <c r="K243" s="0" t="n">
        <f aca="false">E273-E243</f>
        <v>5.0468</v>
      </c>
      <c r="L243" s="0" t="n">
        <f aca="false">F273-F243</f>
        <v>4.55840000000001</v>
      </c>
      <c r="N243" s="0" t="n">
        <f aca="false">LN(H243)</f>
        <v>1.18049944814029</v>
      </c>
      <c r="O243" s="0" t="n">
        <f aca="false">LN(I243)</f>
        <v>1.27580962794461</v>
      </c>
      <c r="P243" s="0" t="n">
        <f aca="false">LN(J243)</f>
        <v>1.58596455624846</v>
      </c>
      <c r="Q243" s="0" t="n">
        <f aca="false">LN(K243)</f>
        <v>1.61875437907145</v>
      </c>
      <c r="R243" s="0" t="n">
        <f aca="false">LN(L243)</f>
        <v>1.51697168476151</v>
      </c>
    </row>
    <row r="244" customFormat="false" ht="18.75" hidden="false" customHeight="false" outlineLevel="0" collapsed="false">
      <c r="A244" s="0" t="n">
        <v>2420</v>
      </c>
      <c r="B244" s="0" t="n">
        <v>63.0851</v>
      </c>
      <c r="C244" s="0" t="n">
        <v>77.7371</v>
      </c>
      <c r="D244" s="0" t="n">
        <v>95.1567</v>
      </c>
      <c r="E244" s="0" t="n">
        <v>112.7392</v>
      </c>
      <c r="F244" s="0" t="n">
        <v>120.8792</v>
      </c>
      <c r="H244" s="0" t="n">
        <f aca="false">B274-B244</f>
        <v>3.0932</v>
      </c>
      <c r="I244" s="0" t="n">
        <f aca="false">C274-C244</f>
        <v>3.7444</v>
      </c>
      <c r="J244" s="0" t="n">
        <f aca="false">D274-D244</f>
        <v>4.7212</v>
      </c>
      <c r="K244" s="0" t="n">
        <f aca="false">E274-E244</f>
        <v>5.0468</v>
      </c>
      <c r="L244" s="0" t="n">
        <f aca="false">F274-F244</f>
        <v>4.72119999999998</v>
      </c>
      <c r="N244" s="0" t="n">
        <f aca="false">LN(H244)</f>
        <v>1.12920615375274</v>
      </c>
      <c r="O244" s="0" t="n">
        <f aca="false">LN(I244)</f>
        <v>1.32026139051545</v>
      </c>
      <c r="P244" s="0" t="n">
        <f aca="false">LN(J244)</f>
        <v>1.55206300457278</v>
      </c>
      <c r="Q244" s="0" t="n">
        <f aca="false">LN(K244)</f>
        <v>1.61875437907145</v>
      </c>
      <c r="R244" s="0" t="n">
        <f aca="false">LN(L244)</f>
        <v>1.55206300457277</v>
      </c>
    </row>
    <row r="245" customFormat="false" ht="18.75" hidden="false" customHeight="false" outlineLevel="0" collapsed="false">
      <c r="A245" s="0" t="n">
        <v>2430</v>
      </c>
      <c r="B245" s="0" t="n">
        <v>63.2479</v>
      </c>
      <c r="C245" s="0" t="n">
        <v>77.8999</v>
      </c>
      <c r="D245" s="0" t="n">
        <v>95.1567</v>
      </c>
      <c r="E245" s="0" t="n">
        <v>113.0648</v>
      </c>
      <c r="F245" s="0" t="n">
        <v>120.8792</v>
      </c>
      <c r="H245" s="0" t="n">
        <f aca="false">B275-B245</f>
        <v>3.09320000000002</v>
      </c>
      <c r="I245" s="0" t="n">
        <f aca="false">C275-C245</f>
        <v>3.9072</v>
      </c>
      <c r="J245" s="0" t="n">
        <f aca="false">D275-D245</f>
        <v>4.55840000000001</v>
      </c>
      <c r="K245" s="0" t="n">
        <f aca="false">E275-E245</f>
        <v>4.88400000000001</v>
      </c>
      <c r="L245" s="0" t="n">
        <f aca="false">F275-F245</f>
        <v>4.88399999999999</v>
      </c>
      <c r="N245" s="0" t="n">
        <f aca="false">LN(H245)</f>
        <v>1.12920615375275</v>
      </c>
      <c r="O245" s="0" t="n">
        <f aca="false">LN(I245)</f>
        <v>1.36282100493425</v>
      </c>
      <c r="P245" s="0" t="n">
        <f aca="false">LN(J245)</f>
        <v>1.51697168476151</v>
      </c>
      <c r="Q245" s="0" t="n">
        <f aca="false">LN(K245)</f>
        <v>1.58596455624846</v>
      </c>
      <c r="R245" s="0" t="n">
        <f aca="false">LN(L245)</f>
        <v>1.58596455624846</v>
      </c>
    </row>
    <row r="246" customFormat="false" ht="18.75" hidden="false" customHeight="false" outlineLevel="0" collapsed="false">
      <c r="A246" s="0" t="n">
        <v>2440</v>
      </c>
      <c r="B246" s="0" t="n">
        <v>63.5735</v>
      </c>
      <c r="C246" s="0" t="n">
        <v>77.8999</v>
      </c>
      <c r="D246" s="0" t="n">
        <v>95.3195</v>
      </c>
      <c r="E246" s="0" t="n">
        <v>113.3904</v>
      </c>
      <c r="F246" s="0" t="n">
        <v>121.2048</v>
      </c>
      <c r="H246" s="0" t="n">
        <f aca="false">B276-B246</f>
        <v>2.6048</v>
      </c>
      <c r="I246" s="0" t="n">
        <f aca="false">C276-C246</f>
        <v>3.7444</v>
      </c>
      <c r="J246" s="0" t="n">
        <f aca="false">D276-D246</f>
        <v>4.3956</v>
      </c>
      <c r="K246" s="0" t="n">
        <f aca="false">E276-E246</f>
        <v>4.55840000000001</v>
      </c>
      <c r="L246" s="0" t="n">
        <f aca="false">F276-F246</f>
        <v>4.55840000000001</v>
      </c>
      <c r="N246" s="0" t="n">
        <f aca="false">LN(H246)</f>
        <v>0.957355896826086</v>
      </c>
      <c r="O246" s="0" t="n">
        <f aca="false">LN(I246)</f>
        <v>1.32026139051545</v>
      </c>
      <c r="P246" s="0" t="n">
        <f aca="false">LN(J246)</f>
        <v>1.48060404059063</v>
      </c>
      <c r="Q246" s="0" t="n">
        <f aca="false">LN(K246)</f>
        <v>1.51697168476151</v>
      </c>
      <c r="R246" s="0" t="n">
        <f aca="false">LN(L246)</f>
        <v>1.51697168476151</v>
      </c>
    </row>
    <row r="247" customFormat="false" ht="18.75" hidden="false" customHeight="false" outlineLevel="0" collapsed="false">
      <c r="A247" s="0" t="n">
        <v>2450</v>
      </c>
      <c r="B247" s="0" t="n">
        <v>63.7363</v>
      </c>
      <c r="C247" s="0" t="n">
        <v>78.0627</v>
      </c>
      <c r="D247" s="0" t="n">
        <v>95.3195</v>
      </c>
      <c r="E247" s="0" t="n">
        <v>113.716</v>
      </c>
      <c r="F247" s="0" t="n">
        <v>121.2048</v>
      </c>
      <c r="H247" s="0" t="n">
        <f aca="false">B277-B247</f>
        <v>2.6048</v>
      </c>
      <c r="I247" s="0" t="n">
        <f aca="false">C277-C247</f>
        <v>3.41879999999999</v>
      </c>
      <c r="J247" s="0" t="n">
        <f aca="false">D277-D247</f>
        <v>4.55839999999999</v>
      </c>
      <c r="K247" s="0" t="n">
        <f aca="false">E277-E247</f>
        <v>4.3956</v>
      </c>
      <c r="L247" s="0" t="n">
        <f aca="false">F277-F247</f>
        <v>4.3956</v>
      </c>
      <c r="N247" s="0" t="n">
        <f aca="false">LN(H247)</f>
        <v>0.957355896826083</v>
      </c>
      <c r="O247" s="0" t="n">
        <f aca="false">LN(I247)</f>
        <v>1.22928961230972</v>
      </c>
      <c r="P247" s="0" t="n">
        <f aca="false">LN(J247)</f>
        <v>1.51697168476151</v>
      </c>
      <c r="Q247" s="0" t="n">
        <f aca="false">LN(K247)</f>
        <v>1.48060404059063</v>
      </c>
      <c r="R247" s="0" t="n">
        <f aca="false">LN(L247)</f>
        <v>1.48060404059063</v>
      </c>
    </row>
    <row r="248" customFormat="false" ht="18.75" hidden="false" customHeight="false" outlineLevel="0" collapsed="false">
      <c r="A248" s="0" t="n">
        <v>2460</v>
      </c>
      <c r="B248" s="0" t="n">
        <v>63.7363</v>
      </c>
      <c r="C248" s="0" t="n">
        <v>78.0627</v>
      </c>
      <c r="D248" s="0" t="n">
        <v>95.6451</v>
      </c>
      <c r="E248" s="0" t="n">
        <v>113.8788</v>
      </c>
      <c r="F248" s="0" t="n">
        <v>121.3676</v>
      </c>
      <c r="H248" s="0" t="n">
        <f aca="false">B278-B248</f>
        <v>2.7676</v>
      </c>
      <c r="I248" s="0" t="n">
        <f aca="false">C278-C248</f>
        <v>3.41879999999999</v>
      </c>
      <c r="J248" s="0" t="n">
        <f aca="false">D278-D248</f>
        <v>4.55840000000001</v>
      </c>
      <c r="K248" s="0" t="n">
        <f aca="false">E278-E248</f>
        <v>4.3956</v>
      </c>
      <c r="L248" s="0" t="n">
        <f aca="false">F278-F248</f>
        <v>4.55840000000001</v>
      </c>
      <c r="N248" s="0" t="n">
        <f aca="false">LN(H248)</f>
        <v>1.01798051864252</v>
      </c>
      <c r="O248" s="0" t="n">
        <f aca="false">LN(I248)</f>
        <v>1.22928961230972</v>
      </c>
      <c r="P248" s="0" t="n">
        <f aca="false">LN(J248)</f>
        <v>1.51697168476151</v>
      </c>
      <c r="Q248" s="0" t="n">
        <f aca="false">LN(K248)</f>
        <v>1.48060404059063</v>
      </c>
      <c r="R248" s="0" t="n">
        <f aca="false">LN(L248)</f>
        <v>1.51697168476151</v>
      </c>
    </row>
    <row r="249" customFormat="false" ht="18.75" hidden="false" customHeight="false" outlineLevel="0" collapsed="false">
      <c r="A249" s="0" t="n">
        <v>2470</v>
      </c>
      <c r="B249" s="0" t="n">
        <v>63.8991</v>
      </c>
      <c r="C249" s="0" t="n">
        <v>78.2255</v>
      </c>
      <c r="D249" s="0" t="n">
        <v>95.8079</v>
      </c>
      <c r="E249" s="0" t="n">
        <v>114.0416</v>
      </c>
      <c r="F249" s="0" t="n">
        <v>121.5304</v>
      </c>
      <c r="H249" s="0" t="n">
        <f aca="false">B279-B249</f>
        <v>2.93040000000001</v>
      </c>
      <c r="I249" s="0" t="n">
        <f aca="false">C279-C249</f>
        <v>3.74439999999998</v>
      </c>
      <c r="J249" s="0" t="n">
        <f aca="false">D279-D249</f>
        <v>4.39560000000003</v>
      </c>
      <c r="K249" s="0" t="n">
        <f aca="false">E279-E249</f>
        <v>4.55839999999999</v>
      </c>
      <c r="L249" s="0" t="n">
        <f aca="false">F279-F249</f>
        <v>4.55839999999999</v>
      </c>
      <c r="N249" s="0" t="n">
        <f aca="false">LN(H249)</f>
        <v>1.07513893248247</v>
      </c>
      <c r="O249" s="0" t="n">
        <f aca="false">LN(I249)</f>
        <v>1.32026139051545</v>
      </c>
      <c r="P249" s="0" t="n">
        <f aca="false">LN(J249)</f>
        <v>1.48060404059064</v>
      </c>
      <c r="Q249" s="0" t="n">
        <f aca="false">LN(K249)</f>
        <v>1.51697168476151</v>
      </c>
      <c r="R249" s="0" t="n">
        <f aca="false">LN(L249)</f>
        <v>1.51697168476151</v>
      </c>
    </row>
    <row r="250" customFormat="false" ht="18.75" hidden="false" customHeight="false" outlineLevel="0" collapsed="false">
      <c r="A250" s="0" t="n">
        <v>2480</v>
      </c>
      <c r="B250" s="0" t="n">
        <v>63.8991</v>
      </c>
      <c r="C250" s="0" t="n">
        <v>78.2255</v>
      </c>
      <c r="D250" s="0" t="n">
        <v>96.1335</v>
      </c>
      <c r="E250" s="0" t="n">
        <v>114.0416</v>
      </c>
      <c r="F250" s="0" t="n">
        <v>121.6932</v>
      </c>
      <c r="H250" s="0" t="n">
        <f aca="false">B280-B250</f>
        <v>2.9304</v>
      </c>
      <c r="I250" s="0" t="n">
        <f aca="false">C280-C250</f>
        <v>4.06999999999999</v>
      </c>
      <c r="J250" s="0" t="n">
        <f aca="false">D280-D250</f>
        <v>4.3956</v>
      </c>
      <c r="K250" s="0" t="n">
        <f aca="false">E280-E250</f>
        <v>4.88399999999997</v>
      </c>
      <c r="L250" s="0" t="n">
        <f aca="false">F280-F250</f>
        <v>4.55839999999999</v>
      </c>
      <c r="N250" s="0" t="n">
        <f aca="false">LN(H250)</f>
        <v>1.07513893248247</v>
      </c>
      <c r="O250" s="0" t="n">
        <f aca="false">LN(I250)</f>
        <v>1.4036429994545</v>
      </c>
      <c r="P250" s="0" t="n">
        <f aca="false">LN(J250)</f>
        <v>1.48060404059063</v>
      </c>
      <c r="Q250" s="0" t="n">
        <f aca="false">LN(K250)</f>
        <v>1.58596455624845</v>
      </c>
      <c r="R250" s="0" t="n">
        <f aca="false">LN(L250)</f>
        <v>1.51697168476151</v>
      </c>
    </row>
    <row r="251" customFormat="false" ht="18.75" hidden="false" customHeight="false" outlineLevel="0" collapsed="false">
      <c r="A251" s="0" t="n">
        <v>2490</v>
      </c>
      <c r="B251" s="0" t="n">
        <v>64.2247</v>
      </c>
      <c r="C251" s="0" t="n">
        <v>78.3883</v>
      </c>
      <c r="D251" s="0" t="n">
        <v>96.2963</v>
      </c>
      <c r="E251" s="0" t="n">
        <v>114.2044</v>
      </c>
      <c r="F251" s="0" t="n">
        <v>122.0188</v>
      </c>
      <c r="H251" s="0" t="n">
        <f aca="false">B281-B251</f>
        <v>2.6048</v>
      </c>
      <c r="I251" s="0" t="n">
        <f aca="false">C281-C251</f>
        <v>4.07000000000001</v>
      </c>
      <c r="J251" s="0" t="n">
        <f aca="false">D281-D251</f>
        <v>4.07000000000002</v>
      </c>
      <c r="K251" s="0" t="n">
        <f aca="false">E281-E251</f>
        <v>5.04679999999999</v>
      </c>
      <c r="L251" s="0" t="n">
        <f aca="false">F281-F251</f>
        <v>4.2328</v>
      </c>
      <c r="N251" s="0" t="n">
        <f aca="false">LN(H251)</f>
        <v>0.957355896826083</v>
      </c>
      <c r="O251" s="0" t="n">
        <f aca="false">LN(I251)</f>
        <v>1.40364299945451</v>
      </c>
      <c r="P251" s="0" t="n">
        <f aca="false">LN(J251)</f>
        <v>1.40364299945451</v>
      </c>
      <c r="Q251" s="0" t="n">
        <f aca="false">LN(K251)</f>
        <v>1.61875437907145</v>
      </c>
      <c r="R251" s="0" t="n">
        <f aca="false">LN(L251)</f>
        <v>1.44286371260778</v>
      </c>
    </row>
    <row r="252" customFormat="false" ht="18.75" hidden="false" customHeight="false" outlineLevel="0" collapsed="false">
      <c r="A252" s="0" t="n">
        <v>2500</v>
      </c>
      <c r="B252" s="0" t="n">
        <v>64.3875</v>
      </c>
      <c r="C252" s="0" t="n">
        <v>78.8767</v>
      </c>
      <c r="D252" s="0" t="n">
        <v>96.4591</v>
      </c>
      <c r="E252" s="0" t="n">
        <v>114.3672</v>
      </c>
      <c r="F252" s="0" t="n">
        <v>122.1816</v>
      </c>
      <c r="H252" s="0" t="n">
        <f aca="false">B282-B252</f>
        <v>2.44200000000001</v>
      </c>
      <c r="I252" s="0" t="n">
        <f aca="false">C282-C252</f>
        <v>3.7444</v>
      </c>
      <c r="J252" s="0" t="n">
        <f aca="false">D282-D252</f>
        <v>4.07000000000002</v>
      </c>
      <c r="K252" s="0" t="n">
        <f aca="false">E282-E252</f>
        <v>5.04679999999999</v>
      </c>
      <c r="L252" s="0" t="n">
        <f aca="false">F282-F252</f>
        <v>4.39559999999999</v>
      </c>
      <c r="N252" s="0" t="n">
        <f aca="false">LN(H252)</f>
        <v>0.892817375688516</v>
      </c>
      <c r="O252" s="0" t="n">
        <f aca="false">LN(I252)</f>
        <v>1.32026139051545</v>
      </c>
      <c r="P252" s="0" t="n">
        <f aca="false">LN(J252)</f>
        <v>1.40364299945451</v>
      </c>
      <c r="Q252" s="0" t="n">
        <f aca="false">LN(K252)</f>
        <v>1.61875437907145</v>
      </c>
      <c r="R252" s="0" t="n">
        <f aca="false">LN(L252)</f>
        <v>1.48060404059063</v>
      </c>
    </row>
    <row r="253" customFormat="false" ht="18.75" hidden="false" customHeight="false" outlineLevel="0" collapsed="false">
      <c r="A253" s="0" t="n">
        <v>2510</v>
      </c>
      <c r="B253" s="0" t="n">
        <v>64.8759</v>
      </c>
      <c r="C253" s="0" t="n">
        <v>79.0395</v>
      </c>
      <c r="D253" s="0" t="n">
        <v>96.4591</v>
      </c>
      <c r="E253" s="0" t="n">
        <v>114.53</v>
      </c>
      <c r="F253" s="0" t="n">
        <v>122.5072</v>
      </c>
      <c r="H253" s="0" t="n">
        <f aca="false">B283-B253</f>
        <v>2.2792</v>
      </c>
      <c r="I253" s="0" t="n">
        <f aca="false">C283-C253</f>
        <v>3.7444</v>
      </c>
      <c r="J253" s="0" t="n">
        <f aca="false">D283-D253</f>
        <v>3.90719999999999</v>
      </c>
      <c r="K253" s="0" t="n">
        <f aca="false">E283-E253</f>
        <v>4.72119999999998</v>
      </c>
      <c r="L253" s="0" t="n">
        <f aca="false">F283-F253</f>
        <v>4.23280000000001</v>
      </c>
      <c r="N253" s="0" t="n">
        <f aca="false">LN(H253)</f>
        <v>0.823824504201563</v>
      </c>
      <c r="O253" s="0" t="n">
        <f aca="false">LN(I253)</f>
        <v>1.32026139051545</v>
      </c>
      <c r="P253" s="0" t="n">
        <f aca="false">LN(J253)</f>
        <v>1.36282100493425</v>
      </c>
      <c r="Q253" s="0" t="n">
        <f aca="false">LN(K253)</f>
        <v>1.55206300457277</v>
      </c>
      <c r="R253" s="0" t="n">
        <f aca="false">LN(L253)</f>
        <v>1.44286371260779</v>
      </c>
    </row>
    <row r="254" customFormat="false" ht="18.75" hidden="false" customHeight="false" outlineLevel="0" collapsed="false">
      <c r="A254" s="0" t="n">
        <v>2520</v>
      </c>
      <c r="B254" s="0" t="n">
        <v>65.0387</v>
      </c>
      <c r="C254" s="0" t="n">
        <v>79.2023</v>
      </c>
      <c r="D254" s="0" t="n">
        <v>96.6219</v>
      </c>
      <c r="E254" s="0" t="n">
        <v>114.53</v>
      </c>
      <c r="F254" s="0" t="n">
        <v>122.67</v>
      </c>
      <c r="H254" s="0" t="n">
        <f aca="false">B284-B254</f>
        <v>2.2792</v>
      </c>
      <c r="I254" s="0" t="n">
        <f aca="false">C284-C254</f>
        <v>3.74440000000001</v>
      </c>
      <c r="J254" s="0" t="n">
        <f aca="false">D284-D254</f>
        <v>4.39560000000002</v>
      </c>
      <c r="K254" s="0" t="n">
        <f aca="false">E284-E254</f>
        <v>4.55840000000001</v>
      </c>
      <c r="L254" s="0" t="n">
        <f aca="false">F284-F254</f>
        <v>4.2328</v>
      </c>
      <c r="N254" s="0" t="n">
        <f aca="false">LN(H254)</f>
        <v>0.823824504201563</v>
      </c>
      <c r="O254" s="0" t="n">
        <f aca="false">LN(I254)</f>
        <v>1.32026139051546</v>
      </c>
      <c r="P254" s="0" t="n">
        <f aca="false">LN(J254)</f>
        <v>1.48060404059064</v>
      </c>
      <c r="Q254" s="0" t="n">
        <f aca="false">LN(K254)</f>
        <v>1.51697168476151</v>
      </c>
      <c r="R254" s="0" t="n">
        <f aca="false">LN(L254)</f>
        <v>1.44286371260778</v>
      </c>
    </row>
    <row r="255" customFormat="false" ht="18.75" hidden="false" customHeight="false" outlineLevel="0" collapsed="false">
      <c r="A255" s="0" t="n">
        <v>2530</v>
      </c>
      <c r="B255" s="0" t="n">
        <v>64.8759</v>
      </c>
      <c r="C255" s="0" t="n">
        <v>79.2023</v>
      </c>
      <c r="D255" s="0" t="n">
        <v>96.7847</v>
      </c>
      <c r="E255" s="0" t="n">
        <v>114.6928</v>
      </c>
      <c r="F255" s="0" t="n">
        <v>122.8328</v>
      </c>
      <c r="H255" s="0" t="n">
        <f aca="false">B285-B255</f>
        <v>2.44200000000001</v>
      </c>
      <c r="I255" s="0" t="n">
        <f aca="false">C285-C255</f>
        <v>3.74440000000001</v>
      </c>
      <c r="J255" s="0" t="n">
        <f aca="false">D285-D255</f>
        <v>4.55840000000002</v>
      </c>
      <c r="K255" s="0" t="n">
        <f aca="false">E285-E255</f>
        <v>4.3956</v>
      </c>
      <c r="L255" s="0" t="n">
        <f aca="false">F285-F255</f>
        <v>3.9072</v>
      </c>
      <c r="N255" s="0" t="n">
        <f aca="false">LN(H255)</f>
        <v>0.892817375688516</v>
      </c>
      <c r="O255" s="0" t="n">
        <f aca="false">LN(I255)</f>
        <v>1.32026139051546</v>
      </c>
      <c r="P255" s="0" t="n">
        <f aca="false">LN(J255)</f>
        <v>1.51697168476151</v>
      </c>
      <c r="Q255" s="0" t="n">
        <f aca="false">LN(K255)</f>
        <v>1.48060404059063</v>
      </c>
      <c r="R255" s="0" t="n">
        <f aca="false">LN(L255)</f>
        <v>1.36282100493425</v>
      </c>
    </row>
    <row r="256" customFormat="false" ht="18.75" hidden="false" customHeight="false" outlineLevel="0" collapsed="false">
      <c r="A256" s="0" t="n">
        <v>2540</v>
      </c>
      <c r="B256" s="0" t="n">
        <v>64.7131</v>
      </c>
      <c r="C256" s="0" t="n">
        <v>79.3651</v>
      </c>
      <c r="D256" s="0" t="n">
        <v>97.1103</v>
      </c>
      <c r="E256" s="0" t="n">
        <v>114.8556</v>
      </c>
      <c r="F256" s="0" t="n">
        <v>122.8328</v>
      </c>
      <c r="H256" s="0" t="n">
        <f aca="false">B286-B256</f>
        <v>2.60480000000001</v>
      </c>
      <c r="I256" s="0" t="n">
        <f aca="false">C286-C256</f>
        <v>3.58160000000001</v>
      </c>
      <c r="J256" s="0" t="n">
        <f aca="false">D286-D256</f>
        <v>4.55840000000001</v>
      </c>
      <c r="K256" s="0" t="n">
        <f aca="false">E286-E256</f>
        <v>4.55839999999998</v>
      </c>
      <c r="L256" s="0" t="n">
        <f aca="false">F286-F256</f>
        <v>3.9072</v>
      </c>
      <c r="N256" s="0" t="n">
        <f aca="false">LN(H256)</f>
        <v>0.957355896826089</v>
      </c>
      <c r="O256" s="0" t="n">
        <f aca="false">LN(I256)</f>
        <v>1.27580962794462</v>
      </c>
      <c r="P256" s="0" t="n">
        <f aca="false">LN(J256)</f>
        <v>1.51697168476151</v>
      </c>
      <c r="Q256" s="0" t="n">
        <f aca="false">LN(K256)</f>
        <v>1.5169716847615</v>
      </c>
      <c r="R256" s="0" t="n">
        <f aca="false">LN(L256)</f>
        <v>1.36282100493425</v>
      </c>
    </row>
    <row r="257" customFormat="false" ht="18.75" hidden="false" customHeight="false" outlineLevel="0" collapsed="false">
      <c r="A257" s="0" t="n">
        <v>2550</v>
      </c>
      <c r="B257" s="0" t="n">
        <v>64.5503</v>
      </c>
      <c r="C257" s="0" t="n">
        <v>79.5279</v>
      </c>
      <c r="D257" s="0" t="n">
        <v>97.2731</v>
      </c>
      <c r="E257" s="0" t="n">
        <v>115.1812</v>
      </c>
      <c r="F257" s="0" t="n">
        <v>123.1584</v>
      </c>
      <c r="H257" s="0" t="n">
        <f aca="false">B287-B257</f>
        <v>2.93040000000002</v>
      </c>
      <c r="I257" s="0" t="n">
        <f aca="false">C287-C257</f>
        <v>3.58160000000001</v>
      </c>
      <c r="J257" s="0" t="n">
        <f aca="false">D287-D257</f>
        <v>4.2328</v>
      </c>
      <c r="K257" s="0" t="n">
        <f aca="false">E287-E257</f>
        <v>4.3956</v>
      </c>
      <c r="L257" s="0" t="n">
        <f aca="false">F287-F257</f>
        <v>3.9072</v>
      </c>
      <c r="N257" s="0" t="n">
        <f aca="false">LN(H257)</f>
        <v>1.07513893248247</v>
      </c>
      <c r="O257" s="0" t="n">
        <f aca="false">LN(I257)</f>
        <v>1.27580962794462</v>
      </c>
      <c r="P257" s="0" t="n">
        <f aca="false">LN(J257)</f>
        <v>1.44286371260778</v>
      </c>
      <c r="Q257" s="0" t="n">
        <f aca="false">LN(K257)</f>
        <v>1.48060404059063</v>
      </c>
      <c r="R257" s="0" t="n">
        <f aca="false">LN(L257)</f>
        <v>1.36282100493425</v>
      </c>
    </row>
    <row r="258" customFormat="false" ht="18.75" hidden="false" customHeight="false" outlineLevel="0" collapsed="false">
      <c r="A258" s="0" t="n">
        <v>2560</v>
      </c>
      <c r="B258" s="0" t="n">
        <v>64.7131</v>
      </c>
      <c r="C258" s="0" t="n">
        <v>79.3651</v>
      </c>
      <c r="D258" s="0" t="n">
        <v>97.4359</v>
      </c>
      <c r="E258" s="0" t="n">
        <v>115.344</v>
      </c>
      <c r="F258" s="0" t="n">
        <v>123.1584</v>
      </c>
      <c r="H258" s="0" t="n">
        <f aca="false">B288-B258</f>
        <v>2.93040000000001</v>
      </c>
      <c r="I258" s="0" t="n">
        <f aca="false">C288-C258</f>
        <v>3.7444</v>
      </c>
      <c r="J258" s="0" t="n">
        <f aca="false">D288-D258</f>
        <v>4.2328</v>
      </c>
      <c r="K258" s="0" t="n">
        <f aca="false">E288-E258</f>
        <v>4.3956</v>
      </c>
      <c r="L258" s="0" t="n">
        <f aca="false">F288-F258</f>
        <v>4.2328</v>
      </c>
      <c r="N258" s="0" t="n">
        <f aca="false">LN(H258)</f>
        <v>1.07513893248247</v>
      </c>
      <c r="O258" s="0" t="n">
        <f aca="false">LN(I258)</f>
        <v>1.32026139051545</v>
      </c>
      <c r="P258" s="0" t="n">
        <f aca="false">LN(J258)</f>
        <v>1.44286371260778</v>
      </c>
      <c r="Q258" s="0" t="n">
        <f aca="false">LN(K258)</f>
        <v>1.48060404059063</v>
      </c>
      <c r="R258" s="0" t="n">
        <f aca="false">LN(L258)</f>
        <v>1.44286371260778</v>
      </c>
    </row>
    <row r="259" customFormat="false" ht="18.75" hidden="false" customHeight="false" outlineLevel="0" collapsed="false">
      <c r="A259" s="0" t="n">
        <v>2570</v>
      </c>
      <c r="B259" s="0" t="n">
        <v>64.7131</v>
      </c>
      <c r="C259" s="0" t="n">
        <v>79.3651</v>
      </c>
      <c r="D259" s="0" t="n">
        <v>97.5987</v>
      </c>
      <c r="E259" s="0" t="n">
        <v>115.5068</v>
      </c>
      <c r="F259" s="0" t="n">
        <v>123.1584</v>
      </c>
      <c r="H259" s="0" t="n">
        <f aca="false">B289-B259</f>
        <v>2.7676</v>
      </c>
      <c r="I259" s="0" t="n">
        <f aca="false">C289-C259</f>
        <v>4.06999999999999</v>
      </c>
      <c r="J259" s="0" t="n">
        <f aca="false">D289-D259</f>
        <v>4.06999999999999</v>
      </c>
      <c r="K259" s="0" t="n">
        <f aca="false">E289-E259</f>
        <v>4.23280000000001</v>
      </c>
      <c r="L259" s="0" t="n">
        <f aca="false">F289-F259</f>
        <v>4.55839999999998</v>
      </c>
      <c r="N259" s="0" t="n">
        <f aca="false">LN(H259)</f>
        <v>1.01798051864252</v>
      </c>
      <c r="O259" s="0" t="n">
        <f aca="false">LN(I259)</f>
        <v>1.4036429994545</v>
      </c>
      <c r="P259" s="0" t="n">
        <f aca="false">LN(J259)</f>
        <v>1.4036429994545</v>
      </c>
      <c r="Q259" s="0" t="n">
        <f aca="false">LN(K259)</f>
        <v>1.44286371260779</v>
      </c>
      <c r="R259" s="0" t="n">
        <f aca="false">LN(L259)</f>
        <v>1.5169716847615</v>
      </c>
    </row>
    <row r="260" customFormat="false" ht="18.75" hidden="false" customHeight="false" outlineLevel="0" collapsed="false">
      <c r="A260" s="0" t="n">
        <v>2580</v>
      </c>
      <c r="B260" s="0" t="n">
        <v>64.8759</v>
      </c>
      <c r="C260" s="0" t="n">
        <v>79.5279</v>
      </c>
      <c r="D260" s="0" t="n">
        <v>97.7615</v>
      </c>
      <c r="E260" s="0" t="n">
        <v>115.5068</v>
      </c>
      <c r="F260" s="0" t="n">
        <v>122.9956</v>
      </c>
      <c r="H260" s="0" t="n">
        <f aca="false">B290-B260</f>
        <v>2.60480000000001</v>
      </c>
      <c r="I260" s="0" t="n">
        <f aca="false">C290-C260</f>
        <v>3.9072</v>
      </c>
      <c r="J260" s="0" t="n">
        <f aca="false">D290-D260</f>
        <v>4.06999999999999</v>
      </c>
      <c r="K260" s="0" t="n">
        <f aca="false">E290-E260</f>
        <v>4.55840000000001</v>
      </c>
      <c r="L260" s="0" t="n">
        <f aca="false">F290-F260</f>
        <v>4.72119999999998</v>
      </c>
      <c r="N260" s="0" t="n">
        <f aca="false">LN(H260)</f>
        <v>0.957355896826089</v>
      </c>
      <c r="O260" s="0" t="n">
        <f aca="false">LN(I260)</f>
        <v>1.36282100493425</v>
      </c>
      <c r="P260" s="0" t="n">
        <f aca="false">LN(J260)</f>
        <v>1.4036429994545</v>
      </c>
      <c r="Q260" s="0" t="n">
        <f aca="false">LN(K260)</f>
        <v>1.51697168476151</v>
      </c>
      <c r="R260" s="0" t="n">
        <f aca="false">LN(L260)</f>
        <v>1.55206300457277</v>
      </c>
    </row>
    <row r="261" customFormat="false" ht="18.75" hidden="false" customHeight="false" outlineLevel="0" collapsed="false">
      <c r="A261" s="0" t="n">
        <v>2590</v>
      </c>
      <c r="B261" s="0" t="n">
        <v>65.0387</v>
      </c>
      <c r="C261" s="0" t="n">
        <v>79.6907</v>
      </c>
      <c r="D261" s="0" t="n">
        <v>98.0871</v>
      </c>
      <c r="E261" s="0" t="n">
        <v>115.6696</v>
      </c>
      <c r="F261" s="0" t="n">
        <v>123.3212</v>
      </c>
      <c r="H261" s="0" t="n">
        <f aca="false">B291-B261</f>
        <v>2.44200000000001</v>
      </c>
      <c r="I261" s="0" t="n">
        <f aca="false">C291-C261</f>
        <v>3.74440000000001</v>
      </c>
      <c r="J261" s="0" t="n">
        <f aca="false">D291-D261</f>
        <v>3.7444</v>
      </c>
      <c r="K261" s="0" t="n">
        <f aca="false">E291-E261</f>
        <v>4.3956</v>
      </c>
      <c r="L261" s="0" t="n">
        <f aca="false">F291-F261</f>
        <v>4.55840000000001</v>
      </c>
      <c r="N261" s="0" t="n">
        <f aca="false">LN(H261)</f>
        <v>0.892817375688516</v>
      </c>
      <c r="O261" s="0" t="n">
        <f aca="false">LN(I261)</f>
        <v>1.32026139051546</v>
      </c>
      <c r="P261" s="0" t="n">
        <f aca="false">LN(J261)</f>
        <v>1.32026139051545</v>
      </c>
      <c r="Q261" s="0" t="n">
        <f aca="false">LN(K261)</f>
        <v>1.48060404059063</v>
      </c>
      <c r="R261" s="0" t="n">
        <f aca="false">LN(L261)</f>
        <v>1.51697168476151</v>
      </c>
    </row>
    <row r="262" customFormat="false" ht="18.75" hidden="false" customHeight="false" outlineLevel="0" collapsed="false">
      <c r="A262" s="0" t="n">
        <v>2600</v>
      </c>
      <c r="B262" s="0" t="n">
        <v>65.0387</v>
      </c>
      <c r="C262" s="0" t="n">
        <v>79.8535</v>
      </c>
      <c r="D262" s="0" t="n">
        <v>97.9243</v>
      </c>
      <c r="E262" s="0" t="n">
        <v>115.8324</v>
      </c>
      <c r="F262" s="0" t="n">
        <v>123.6468</v>
      </c>
      <c r="H262" s="0" t="n">
        <f aca="false">B292-B262</f>
        <v>2.60480000000001</v>
      </c>
      <c r="I262" s="0" t="n">
        <f aca="false">C292-C262</f>
        <v>3.4188</v>
      </c>
      <c r="J262" s="0" t="n">
        <f aca="false">D292-D262</f>
        <v>4.06999999999999</v>
      </c>
      <c r="K262" s="0" t="n">
        <f aca="false">E292-E262</f>
        <v>4.3956</v>
      </c>
      <c r="L262" s="0" t="n">
        <f aca="false">F292-F262</f>
        <v>4.39560000000002</v>
      </c>
      <c r="N262" s="0" t="n">
        <f aca="false">LN(H262)</f>
        <v>0.957355896826089</v>
      </c>
      <c r="O262" s="0" t="n">
        <f aca="false">LN(I262)</f>
        <v>1.22928961230973</v>
      </c>
      <c r="P262" s="0" t="n">
        <f aca="false">LN(J262)</f>
        <v>1.4036429994545</v>
      </c>
      <c r="Q262" s="0" t="n">
        <f aca="false">LN(K262)</f>
        <v>1.48060404059063</v>
      </c>
      <c r="R262" s="0" t="n">
        <f aca="false">LN(L262)</f>
        <v>1.48060404059064</v>
      </c>
    </row>
    <row r="263" customFormat="false" ht="18.75" hidden="false" customHeight="false" outlineLevel="0" collapsed="false">
      <c r="A263" s="0" t="n">
        <v>2610</v>
      </c>
      <c r="B263" s="0" t="n">
        <v>65.3643</v>
      </c>
      <c r="C263" s="0" t="n">
        <v>80.0163</v>
      </c>
      <c r="D263" s="0" t="n">
        <v>98.0871</v>
      </c>
      <c r="E263" s="0" t="n">
        <v>115.9952</v>
      </c>
      <c r="F263" s="0" t="n">
        <v>123.8096</v>
      </c>
      <c r="H263" s="0" t="n">
        <f aca="false">B293-B263</f>
        <v>2.60480000000001</v>
      </c>
      <c r="I263" s="0" t="n">
        <f aca="false">C293-C263</f>
        <v>3.256</v>
      </c>
      <c r="J263" s="0" t="n">
        <f aca="false">D293-D263</f>
        <v>3.90719999999999</v>
      </c>
      <c r="K263" s="0" t="n">
        <f aca="false">E293-E263</f>
        <v>4.3956</v>
      </c>
      <c r="L263" s="0" t="n">
        <f aca="false">F293-F263</f>
        <v>4.39559999999999</v>
      </c>
      <c r="N263" s="0" t="n">
        <f aca="false">LN(H263)</f>
        <v>0.957355896826089</v>
      </c>
      <c r="O263" s="0" t="n">
        <f aca="false">LN(I263)</f>
        <v>1.18049944814029</v>
      </c>
      <c r="P263" s="0" t="n">
        <f aca="false">LN(J263)</f>
        <v>1.36282100493425</v>
      </c>
      <c r="Q263" s="0" t="n">
        <f aca="false">LN(K263)</f>
        <v>1.48060404059063</v>
      </c>
      <c r="R263" s="0" t="n">
        <f aca="false">LN(L263)</f>
        <v>1.48060404059063</v>
      </c>
    </row>
    <row r="264" customFormat="false" ht="18.75" hidden="false" customHeight="false" outlineLevel="0" collapsed="false">
      <c r="A264" s="0" t="n">
        <v>2620</v>
      </c>
      <c r="B264" s="0" t="n">
        <v>65.6899</v>
      </c>
      <c r="C264" s="0" t="n">
        <v>80.3419</v>
      </c>
      <c r="D264" s="0" t="n">
        <v>98.0871</v>
      </c>
      <c r="E264" s="0" t="n">
        <v>116.158</v>
      </c>
      <c r="F264" s="0" t="n">
        <v>123.8096</v>
      </c>
      <c r="H264" s="0" t="n">
        <f aca="false">B294-B264</f>
        <v>2.60479999999998</v>
      </c>
      <c r="I264" s="0" t="n">
        <f aca="false">C294-C264</f>
        <v>3.0932</v>
      </c>
      <c r="J264" s="0" t="n">
        <f aca="false">D294-D264</f>
        <v>4.06999999999999</v>
      </c>
      <c r="K264" s="0" t="n">
        <f aca="false">E294-E264</f>
        <v>4.39559999999999</v>
      </c>
      <c r="L264" s="0" t="n">
        <f aca="false">F294-F264</f>
        <v>4.55839999999999</v>
      </c>
      <c r="N264" s="0" t="n">
        <f aca="false">LN(H264)</f>
        <v>0.957355896826078</v>
      </c>
      <c r="O264" s="0" t="n">
        <f aca="false">LN(I264)</f>
        <v>1.12920615375274</v>
      </c>
      <c r="P264" s="0" t="n">
        <f aca="false">LN(J264)</f>
        <v>1.4036429994545</v>
      </c>
      <c r="Q264" s="0" t="n">
        <f aca="false">LN(K264)</f>
        <v>1.48060404059063</v>
      </c>
      <c r="R264" s="0" t="n">
        <f aca="false">LN(L264)</f>
        <v>1.51697168476151</v>
      </c>
    </row>
    <row r="265" customFormat="false" ht="18.75" hidden="false" customHeight="false" outlineLevel="0" collapsed="false">
      <c r="A265" s="0" t="n">
        <v>2630</v>
      </c>
      <c r="B265" s="0" t="n">
        <v>66.0155</v>
      </c>
      <c r="C265" s="0" t="n">
        <v>80.5047</v>
      </c>
      <c r="D265" s="0" t="n">
        <v>98.4127</v>
      </c>
      <c r="E265" s="0" t="n">
        <v>116.4836</v>
      </c>
      <c r="F265" s="0" t="n">
        <v>123.9724</v>
      </c>
      <c r="H265" s="0" t="n">
        <f aca="false">B295-B265</f>
        <v>2.44199999999999</v>
      </c>
      <c r="I265" s="0" t="n">
        <f aca="false">C295-C265</f>
        <v>3.0932</v>
      </c>
      <c r="J265" s="0" t="n">
        <f aca="false">D295-D265</f>
        <v>3.74439999999998</v>
      </c>
      <c r="K265" s="0" t="n">
        <f aca="false">E295-E265</f>
        <v>4.06999999999999</v>
      </c>
      <c r="L265" s="0" t="n">
        <f aca="false">F295-F265</f>
        <v>4.3956</v>
      </c>
      <c r="N265" s="0" t="n">
        <f aca="false">LN(H265)</f>
        <v>0.89281737568851</v>
      </c>
      <c r="O265" s="0" t="n">
        <f aca="false">LN(I265)</f>
        <v>1.12920615375274</v>
      </c>
      <c r="P265" s="0" t="n">
        <f aca="false">LN(J265)</f>
        <v>1.32026139051545</v>
      </c>
      <c r="Q265" s="0" t="n">
        <f aca="false">LN(K265)</f>
        <v>1.4036429994545</v>
      </c>
      <c r="R265" s="0" t="n">
        <f aca="false">LN(L265)</f>
        <v>1.48060404059063</v>
      </c>
    </row>
    <row r="266" customFormat="false" ht="18.75" hidden="false" customHeight="false" outlineLevel="0" collapsed="false">
      <c r="A266" s="0" t="n">
        <v>2640</v>
      </c>
      <c r="B266" s="0" t="n">
        <v>65.8527</v>
      </c>
      <c r="C266" s="0" t="n">
        <v>80.6675</v>
      </c>
      <c r="D266" s="0" t="n">
        <v>98.4127</v>
      </c>
      <c r="E266" s="0" t="n">
        <v>116.6464</v>
      </c>
      <c r="F266" s="0" t="n">
        <v>123.9724</v>
      </c>
      <c r="H266" s="0" t="n">
        <f aca="false">B296-B266</f>
        <v>2.27920000000002</v>
      </c>
      <c r="I266" s="0" t="n">
        <f aca="false">C296-C266</f>
        <v>2.7676</v>
      </c>
      <c r="J266" s="0" t="n">
        <f aca="false">D296-D266</f>
        <v>4.23279999999997</v>
      </c>
      <c r="K266" s="0" t="n">
        <f aca="false">E296-E266</f>
        <v>3.90719999999999</v>
      </c>
      <c r="L266" s="0" t="n">
        <f aca="false">F296-F266</f>
        <v>4.55840000000001</v>
      </c>
      <c r="N266" s="0" t="n">
        <f aca="false">LN(H266)</f>
        <v>0.823824504201569</v>
      </c>
      <c r="O266" s="0" t="n">
        <f aca="false">LN(I266)</f>
        <v>1.01798051864252</v>
      </c>
      <c r="P266" s="0" t="n">
        <f aca="false">LN(J266)</f>
        <v>1.44286371260778</v>
      </c>
      <c r="Q266" s="0" t="n">
        <f aca="false">LN(K266)</f>
        <v>1.36282100493425</v>
      </c>
      <c r="R266" s="0" t="n">
        <f aca="false">LN(L266)</f>
        <v>1.51697168476151</v>
      </c>
    </row>
    <row r="267" customFormat="false" ht="18.75" hidden="false" customHeight="false" outlineLevel="0" collapsed="false">
      <c r="A267" s="0" t="n">
        <v>2650</v>
      </c>
      <c r="B267" s="0" t="n">
        <v>65.8527</v>
      </c>
      <c r="C267" s="0" t="n">
        <v>80.6675</v>
      </c>
      <c r="D267" s="0" t="n">
        <v>98.4127</v>
      </c>
      <c r="E267" s="0" t="n">
        <v>116.8092</v>
      </c>
      <c r="F267" s="0" t="n">
        <v>124.1352</v>
      </c>
      <c r="H267" s="0" t="n">
        <f aca="false">B297-B267</f>
        <v>2.1164</v>
      </c>
      <c r="I267" s="0" t="n">
        <f aca="false">C297-C267</f>
        <v>2.7676</v>
      </c>
      <c r="J267" s="0" t="n">
        <f aca="false">D297-D267</f>
        <v>4.39559999999997</v>
      </c>
      <c r="K267" s="0" t="n">
        <f aca="false">E297-E267</f>
        <v>4.07000000000002</v>
      </c>
      <c r="L267" s="0" t="n">
        <f aca="false">F297-F267</f>
        <v>4.3956</v>
      </c>
      <c r="N267" s="0" t="n">
        <f aca="false">LN(H267)</f>
        <v>0.749716532047839</v>
      </c>
      <c r="O267" s="0" t="n">
        <f aca="false">LN(I267)</f>
        <v>1.01798051864252</v>
      </c>
      <c r="P267" s="0" t="n">
        <f aca="false">LN(J267)</f>
        <v>1.48060404059063</v>
      </c>
      <c r="Q267" s="0" t="n">
        <f aca="false">LN(K267)</f>
        <v>1.40364299945451</v>
      </c>
      <c r="R267" s="0" t="n">
        <f aca="false">LN(L267)</f>
        <v>1.48060404059063</v>
      </c>
    </row>
    <row r="268" customFormat="false" ht="18.75" hidden="false" customHeight="false" outlineLevel="0" collapsed="false">
      <c r="A268" s="0" t="n">
        <v>2660</v>
      </c>
      <c r="B268" s="0" t="n">
        <v>66.0155</v>
      </c>
      <c r="C268" s="0" t="n">
        <v>80.8303</v>
      </c>
      <c r="D268" s="0" t="n">
        <v>98.4127</v>
      </c>
      <c r="E268" s="0" t="n">
        <v>116.8092</v>
      </c>
      <c r="F268" s="0" t="n">
        <v>124.298</v>
      </c>
      <c r="H268" s="0" t="n">
        <f aca="false">B298-B268</f>
        <v>1.95359999999999</v>
      </c>
      <c r="I268" s="0" t="n">
        <f aca="false">C298-C268</f>
        <v>2.7676</v>
      </c>
      <c r="J268" s="0" t="n">
        <f aca="false">D298-D268</f>
        <v>4.39559999999997</v>
      </c>
      <c r="K268" s="0" t="n">
        <f aca="false">E298-E268</f>
        <v>4.23280000000003</v>
      </c>
      <c r="L268" s="0" t="n">
        <f aca="false">F298-F268</f>
        <v>4.3956</v>
      </c>
      <c r="N268" s="0" t="n">
        <f aca="false">LN(H268)</f>
        <v>0.6696738243743</v>
      </c>
      <c r="O268" s="0" t="n">
        <f aca="false">LN(I268)</f>
        <v>1.01798051864252</v>
      </c>
      <c r="P268" s="0" t="n">
        <f aca="false">LN(J268)</f>
        <v>1.48060404059063</v>
      </c>
      <c r="Q268" s="0" t="n">
        <f aca="false">LN(K268)</f>
        <v>1.44286371260779</v>
      </c>
      <c r="R268" s="0" t="n">
        <f aca="false">LN(L268)</f>
        <v>1.48060404059063</v>
      </c>
    </row>
    <row r="269" customFormat="false" ht="18.75" hidden="false" customHeight="false" outlineLevel="0" collapsed="false">
      <c r="A269" s="0" t="n">
        <v>2670</v>
      </c>
      <c r="B269" s="0" t="n">
        <v>66.1783</v>
      </c>
      <c r="C269" s="0" t="n">
        <v>80.8303</v>
      </c>
      <c r="D269" s="0" t="n">
        <v>98.9011</v>
      </c>
      <c r="E269" s="0" t="n">
        <v>116.972</v>
      </c>
      <c r="F269" s="0" t="n">
        <v>124.6236</v>
      </c>
      <c r="H269" s="0" t="n">
        <f aca="false">B299-B269</f>
        <v>1.95359999999999</v>
      </c>
      <c r="I269" s="0" t="n">
        <f aca="false">C299-C269</f>
        <v>3.256</v>
      </c>
      <c r="J269" s="0" t="n">
        <f aca="false">D299-D269</f>
        <v>3.90719999999999</v>
      </c>
      <c r="K269" s="0" t="n">
        <f aca="false">E299-E269</f>
        <v>4.23279999999997</v>
      </c>
      <c r="L269" s="0" t="n">
        <f aca="false">F299-F269</f>
        <v>4.06999999999999</v>
      </c>
      <c r="N269" s="0" t="n">
        <f aca="false">LN(H269)</f>
        <v>0.6696738243743</v>
      </c>
      <c r="O269" s="0" t="n">
        <f aca="false">LN(I269)</f>
        <v>1.18049944814029</v>
      </c>
      <c r="P269" s="0" t="n">
        <f aca="false">LN(J269)</f>
        <v>1.36282100493425</v>
      </c>
      <c r="Q269" s="0" t="n">
        <f aca="false">LN(K269)</f>
        <v>1.44286371260778</v>
      </c>
      <c r="R269" s="0" t="n">
        <f aca="false">LN(L269)</f>
        <v>1.4036429994545</v>
      </c>
    </row>
    <row r="270" customFormat="false" ht="18.75" hidden="false" customHeight="false" outlineLevel="0" collapsed="false">
      <c r="A270" s="0" t="n">
        <v>2680</v>
      </c>
      <c r="B270" s="0" t="n">
        <v>65.8527</v>
      </c>
      <c r="C270" s="0" t="n">
        <v>80.8303</v>
      </c>
      <c r="D270" s="0" t="n">
        <v>99.2267</v>
      </c>
      <c r="E270" s="0" t="n">
        <v>117.1348</v>
      </c>
      <c r="F270" s="0" t="n">
        <v>124.7864</v>
      </c>
      <c r="H270" s="0" t="n">
        <f aca="false">B300-B270</f>
        <v>2.44199999999998</v>
      </c>
      <c r="I270" s="0" t="n">
        <f aca="false">C300-C270</f>
        <v>3.4188</v>
      </c>
      <c r="J270" s="0" t="n">
        <f aca="false">D300-D270</f>
        <v>3.7444</v>
      </c>
      <c r="K270" s="0" t="n">
        <f aca="false">E300-E270</f>
        <v>4.06999999999999</v>
      </c>
      <c r="L270" s="0" t="n">
        <f aca="false">F300-F270</f>
        <v>4.06999999999999</v>
      </c>
      <c r="N270" s="0" t="n">
        <f aca="false">LN(H270)</f>
        <v>0.892817375688504</v>
      </c>
      <c r="O270" s="0" t="n">
        <f aca="false">LN(I270)</f>
        <v>1.22928961230973</v>
      </c>
      <c r="P270" s="0" t="n">
        <f aca="false">LN(J270)</f>
        <v>1.32026139051545</v>
      </c>
      <c r="Q270" s="0" t="n">
        <f aca="false">LN(K270)</f>
        <v>1.4036429994545</v>
      </c>
      <c r="R270" s="0" t="n">
        <f aca="false">LN(L270)</f>
        <v>1.4036429994545</v>
      </c>
    </row>
    <row r="271" customFormat="false" ht="18.75" hidden="false" customHeight="false" outlineLevel="0" collapsed="false">
      <c r="A271" s="0" t="n">
        <v>2690</v>
      </c>
      <c r="B271" s="0" t="n">
        <v>65.8527</v>
      </c>
      <c r="C271" s="0" t="n">
        <v>80.8303</v>
      </c>
      <c r="D271" s="0" t="n">
        <v>99.5523</v>
      </c>
      <c r="E271" s="0" t="n">
        <v>117.2976</v>
      </c>
      <c r="F271" s="0" t="n">
        <v>124.7864</v>
      </c>
      <c r="H271" s="0" t="n">
        <f aca="false">B301-B271</f>
        <v>2.6048</v>
      </c>
      <c r="I271" s="0" t="n">
        <f aca="false">C301-C271</f>
        <v>3.58160000000001</v>
      </c>
      <c r="J271" s="0" t="n">
        <f aca="false">D301-D271</f>
        <v>3.7444</v>
      </c>
      <c r="K271" s="0" t="n">
        <f aca="false">E301-E271</f>
        <v>4.23280000000001</v>
      </c>
      <c r="L271" s="0" t="n">
        <f aca="false">F301-F271</f>
        <v>4.23279999999997</v>
      </c>
      <c r="N271" s="0" t="n">
        <f aca="false">LN(H271)</f>
        <v>0.957355896826083</v>
      </c>
      <c r="O271" s="0" t="n">
        <f aca="false">LN(I271)</f>
        <v>1.27580962794462</v>
      </c>
      <c r="P271" s="0" t="n">
        <f aca="false">LN(J271)</f>
        <v>1.32026139051545</v>
      </c>
      <c r="Q271" s="0" t="n">
        <f aca="false">LN(K271)</f>
        <v>1.44286371260779</v>
      </c>
      <c r="R271" s="0" t="n">
        <f aca="false">LN(L271)</f>
        <v>1.44286371260778</v>
      </c>
    </row>
    <row r="272" customFormat="false" ht="18.75" hidden="false" customHeight="false" outlineLevel="0" collapsed="false">
      <c r="A272" s="0" t="n">
        <v>2700</v>
      </c>
      <c r="B272" s="0" t="n">
        <v>65.6899</v>
      </c>
      <c r="C272" s="0" t="n">
        <v>80.8303</v>
      </c>
      <c r="D272" s="0" t="n">
        <v>99.5523</v>
      </c>
      <c r="E272" s="0" t="n">
        <v>117.4604</v>
      </c>
      <c r="F272" s="0" t="n">
        <v>124.7864</v>
      </c>
      <c r="H272" s="0" t="n">
        <f aca="false">B302-B272</f>
        <v>3.09320000000001</v>
      </c>
      <c r="I272" s="0" t="n">
        <f aca="false">C302-C272</f>
        <v>3.74440000000001</v>
      </c>
      <c r="J272" s="0" t="n">
        <f aca="false">D302-D272</f>
        <v>3.9072</v>
      </c>
      <c r="K272" s="0" t="n">
        <f aca="false">E302-E272</f>
        <v>4.3956</v>
      </c>
      <c r="L272" s="0" t="n">
        <f aca="false">F302-F272</f>
        <v>4.39559999999997</v>
      </c>
      <c r="N272" s="0" t="n">
        <f aca="false">LN(H272)</f>
        <v>1.12920615375275</v>
      </c>
      <c r="O272" s="0" t="n">
        <f aca="false">LN(I272)</f>
        <v>1.32026139051546</v>
      </c>
      <c r="P272" s="0" t="n">
        <f aca="false">LN(J272)</f>
        <v>1.36282100493425</v>
      </c>
      <c r="Q272" s="0" t="n">
        <f aca="false">LN(K272)</f>
        <v>1.48060404059063</v>
      </c>
      <c r="R272" s="0" t="n">
        <f aca="false">LN(L272)</f>
        <v>1.48060404059063</v>
      </c>
    </row>
    <row r="273" customFormat="false" ht="18.75" hidden="false" customHeight="false" outlineLevel="0" collapsed="false">
      <c r="A273" s="0" t="n">
        <v>2710</v>
      </c>
      <c r="B273" s="0" t="n">
        <v>66.1783</v>
      </c>
      <c r="C273" s="0" t="n">
        <v>81.1559</v>
      </c>
      <c r="D273" s="0" t="n">
        <v>99.7151</v>
      </c>
      <c r="E273" s="0" t="n">
        <v>117.6232</v>
      </c>
      <c r="F273" s="0" t="n">
        <v>125.112</v>
      </c>
      <c r="H273" s="0" t="n">
        <f aca="false">B303-B273</f>
        <v>2.7676</v>
      </c>
      <c r="I273" s="0" t="n">
        <f aca="false">C303-C273</f>
        <v>3.58160000000001</v>
      </c>
      <c r="J273" s="0" t="n">
        <f aca="false">D303-D273</f>
        <v>3.7444</v>
      </c>
      <c r="K273" s="0" t="n">
        <f aca="false">E303-E273</f>
        <v>4.3956</v>
      </c>
      <c r="L273" s="0" t="n">
        <f aca="false">F303-F273</f>
        <v>4.23279999999998</v>
      </c>
      <c r="N273" s="0" t="n">
        <f aca="false">LN(H273)</f>
        <v>1.01798051864252</v>
      </c>
      <c r="O273" s="0" t="n">
        <f aca="false">LN(I273)</f>
        <v>1.27580962794462</v>
      </c>
      <c r="P273" s="0" t="n">
        <f aca="false">LN(J273)</f>
        <v>1.32026139051545</v>
      </c>
      <c r="Q273" s="0" t="n">
        <f aca="false">LN(K273)</f>
        <v>1.48060404059063</v>
      </c>
      <c r="R273" s="0" t="n">
        <f aca="false">LN(L273)</f>
        <v>1.44286371260778</v>
      </c>
    </row>
    <row r="274" customFormat="false" ht="18.75" hidden="false" customHeight="false" outlineLevel="0" collapsed="false">
      <c r="A274" s="0" t="n">
        <v>2720</v>
      </c>
      <c r="B274" s="0" t="n">
        <v>66.1783</v>
      </c>
      <c r="C274" s="0" t="n">
        <v>81.4815</v>
      </c>
      <c r="D274" s="0" t="n">
        <v>99.8779</v>
      </c>
      <c r="E274" s="0" t="n">
        <v>117.786</v>
      </c>
      <c r="F274" s="0" t="n">
        <v>125.6004</v>
      </c>
      <c r="H274" s="0" t="n">
        <f aca="false">B304-B274</f>
        <v>2.76759999999999</v>
      </c>
      <c r="I274" s="0" t="n">
        <f aca="false">C304-C274</f>
        <v>3.256</v>
      </c>
      <c r="J274" s="0" t="n">
        <f aca="false">D304-D274</f>
        <v>3.74440000000001</v>
      </c>
      <c r="K274" s="0" t="n">
        <f aca="false">E304-E274</f>
        <v>4.3956</v>
      </c>
      <c r="L274" s="0" t="n">
        <f aca="false">F304-F274</f>
        <v>3.9072</v>
      </c>
      <c r="N274" s="0" t="n">
        <f aca="false">LN(H274)</f>
        <v>1.01798051864251</v>
      </c>
      <c r="O274" s="0" t="n">
        <f aca="false">LN(I274)</f>
        <v>1.18049944814029</v>
      </c>
      <c r="P274" s="0" t="n">
        <f aca="false">LN(J274)</f>
        <v>1.32026139051546</v>
      </c>
      <c r="Q274" s="0" t="n">
        <f aca="false">LN(K274)</f>
        <v>1.48060404059063</v>
      </c>
      <c r="R274" s="0" t="n">
        <f aca="false">LN(L274)</f>
        <v>1.36282100493425</v>
      </c>
    </row>
    <row r="275" customFormat="false" ht="18.75" hidden="false" customHeight="false" outlineLevel="0" collapsed="false">
      <c r="A275" s="0" t="n">
        <v>2730</v>
      </c>
      <c r="B275" s="0" t="n">
        <v>66.3411</v>
      </c>
      <c r="C275" s="0" t="n">
        <v>81.8071</v>
      </c>
      <c r="D275" s="0" t="n">
        <v>99.7151</v>
      </c>
      <c r="E275" s="0" t="n">
        <v>117.9488</v>
      </c>
      <c r="F275" s="0" t="n">
        <v>125.7632</v>
      </c>
      <c r="H275" s="0" t="n">
        <f aca="false">B305-B275</f>
        <v>2.60479999999998</v>
      </c>
      <c r="I275" s="0" t="n">
        <f aca="false">C305-C275</f>
        <v>2.93039999999999</v>
      </c>
      <c r="J275" s="0" t="n">
        <f aca="false">D305-D275</f>
        <v>4.06999999999999</v>
      </c>
      <c r="K275" s="0" t="n">
        <f aca="false">E305-E275</f>
        <v>4.06999999999999</v>
      </c>
      <c r="L275" s="0" t="n">
        <f aca="false">F305-F275</f>
        <v>3.9072</v>
      </c>
      <c r="N275" s="0" t="n">
        <f aca="false">LN(H275)</f>
        <v>0.957355896826078</v>
      </c>
      <c r="O275" s="0" t="n">
        <f aca="false">LN(I275)</f>
        <v>1.07513893248246</v>
      </c>
      <c r="P275" s="0" t="n">
        <f aca="false">LN(J275)</f>
        <v>1.4036429994545</v>
      </c>
      <c r="Q275" s="0" t="n">
        <f aca="false">LN(K275)</f>
        <v>1.4036429994545</v>
      </c>
      <c r="R275" s="0" t="n">
        <f aca="false">LN(L275)</f>
        <v>1.36282100493425</v>
      </c>
    </row>
    <row r="276" customFormat="false" ht="18.75" hidden="false" customHeight="false" outlineLevel="0" collapsed="false">
      <c r="A276" s="0" t="n">
        <v>2740</v>
      </c>
      <c r="B276" s="0" t="n">
        <v>66.1783</v>
      </c>
      <c r="C276" s="0" t="n">
        <v>81.6443</v>
      </c>
      <c r="D276" s="0" t="n">
        <v>99.7151</v>
      </c>
      <c r="E276" s="0" t="n">
        <v>117.9488</v>
      </c>
      <c r="F276" s="0" t="n">
        <v>125.7632</v>
      </c>
      <c r="H276" s="0" t="n">
        <f aca="false">B306-B276</f>
        <v>2.93039999999999</v>
      </c>
      <c r="I276" s="0" t="n">
        <f aca="false">C306-C276</f>
        <v>3.256</v>
      </c>
      <c r="J276" s="0" t="n">
        <f aca="false">D306-D276</f>
        <v>4.2328</v>
      </c>
      <c r="K276" s="0" t="n">
        <f aca="false">E306-E276</f>
        <v>4.2328</v>
      </c>
      <c r="L276" s="0" t="n">
        <f aca="false">F306-F276</f>
        <v>3.9072</v>
      </c>
      <c r="N276" s="0" t="n">
        <f aca="false">LN(H276)</f>
        <v>1.07513893248246</v>
      </c>
      <c r="O276" s="0" t="n">
        <f aca="false">LN(I276)</f>
        <v>1.18049944814029</v>
      </c>
      <c r="P276" s="0" t="n">
        <f aca="false">LN(J276)</f>
        <v>1.44286371260778</v>
      </c>
      <c r="Q276" s="0" t="n">
        <f aca="false">LN(K276)</f>
        <v>1.44286371260778</v>
      </c>
      <c r="R276" s="0" t="n">
        <f aca="false">LN(L276)</f>
        <v>1.36282100493425</v>
      </c>
    </row>
    <row r="277" customFormat="false" ht="18.75" hidden="false" customHeight="false" outlineLevel="0" collapsed="false">
      <c r="A277" s="0" t="n">
        <v>2750</v>
      </c>
      <c r="B277" s="0" t="n">
        <v>66.3411</v>
      </c>
      <c r="C277" s="0" t="n">
        <v>81.4815</v>
      </c>
      <c r="D277" s="0" t="n">
        <v>99.8779</v>
      </c>
      <c r="E277" s="0" t="n">
        <v>118.1116</v>
      </c>
      <c r="F277" s="0" t="n">
        <v>125.6004</v>
      </c>
      <c r="H277" s="0" t="n">
        <f aca="false">B307-B277</f>
        <v>3.09320000000001</v>
      </c>
      <c r="I277" s="0" t="n">
        <f aca="false">C307-C277</f>
        <v>3.58159999999999</v>
      </c>
      <c r="J277" s="0" t="n">
        <f aca="false">D307-D277</f>
        <v>4.07000000000001</v>
      </c>
      <c r="K277" s="0" t="n">
        <f aca="false">E307-E277</f>
        <v>4.06999999999999</v>
      </c>
      <c r="L277" s="0" t="n">
        <f aca="false">F307-F277</f>
        <v>4.23280000000001</v>
      </c>
      <c r="N277" s="0" t="n">
        <f aca="false">LN(H277)</f>
        <v>1.12920615375275</v>
      </c>
      <c r="O277" s="0" t="n">
        <f aca="false">LN(I277)</f>
        <v>1.27580962794462</v>
      </c>
      <c r="P277" s="0" t="n">
        <f aca="false">LN(J277)</f>
        <v>1.40364299945451</v>
      </c>
      <c r="Q277" s="0" t="n">
        <f aca="false">LN(K277)</f>
        <v>1.4036429994545</v>
      </c>
      <c r="R277" s="0" t="n">
        <f aca="false">LN(L277)</f>
        <v>1.44286371260779</v>
      </c>
    </row>
    <row r="278" customFormat="false" ht="18.75" hidden="false" customHeight="false" outlineLevel="0" collapsed="false">
      <c r="A278" s="0" t="n">
        <v>2760</v>
      </c>
      <c r="B278" s="0" t="n">
        <v>66.5039</v>
      </c>
      <c r="C278" s="0" t="n">
        <v>81.4815</v>
      </c>
      <c r="D278" s="0" t="n">
        <v>100.2035</v>
      </c>
      <c r="E278" s="0" t="n">
        <v>118.2744</v>
      </c>
      <c r="F278" s="0" t="n">
        <v>125.926</v>
      </c>
      <c r="H278" s="0" t="n">
        <f aca="false">B308-B278</f>
        <v>2.93039999999999</v>
      </c>
      <c r="I278" s="0" t="n">
        <f aca="false">C308-C278</f>
        <v>3.7444</v>
      </c>
      <c r="J278" s="0" t="n">
        <f aca="false">D308-D278</f>
        <v>3.58160000000001</v>
      </c>
      <c r="K278" s="0" t="n">
        <f aca="false">E308-E278</f>
        <v>3.90719999999999</v>
      </c>
      <c r="L278" s="0" t="n">
        <f aca="false">F308-F278</f>
        <v>4.07000000000001</v>
      </c>
      <c r="N278" s="0" t="n">
        <f aca="false">LN(H278)</f>
        <v>1.07513893248246</v>
      </c>
      <c r="O278" s="0" t="n">
        <f aca="false">LN(I278)</f>
        <v>1.32026139051545</v>
      </c>
      <c r="P278" s="0" t="n">
        <f aca="false">LN(J278)</f>
        <v>1.27580962794462</v>
      </c>
      <c r="Q278" s="0" t="n">
        <f aca="false">LN(K278)</f>
        <v>1.36282100493425</v>
      </c>
      <c r="R278" s="0" t="n">
        <f aca="false">LN(L278)</f>
        <v>1.40364299945451</v>
      </c>
    </row>
    <row r="279" customFormat="false" ht="18.75" hidden="false" customHeight="false" outlineLevel="0" collapsed="false">
      <c r="A279" s="0" t="n">
        <v>2770</v>
      </c>
      <c r="B279" s="0" t="n">
        <v>66.8295</v>
      </c>
      <c r="C279" s="0" t="n">
        <v>81.9699</v>
      </c>
      <c r="D279" s="0" t="n">
        <v>100.2035</v>
      </c>
      <c r="E279" s="0" t="n">
        <v>118.6</v>
      </c>
      <c r="F279" s="0" t="n">
        <v>126.0888</v>
      </c>
      <c r="H279" s="0" t="n">
        <f aca="false">B309-B279</f>
        <v>2.44199999999999</v>
      </c>
      <c r="I279" s="0" t="n">
        <f aca="false">C309-C279</f>
        <v>3.41879999999999</v>
      </c>
      <c r="J279" s="0" t="n">
        <f aca="false">D309-D279</f>
        <v>3.58160000000001</v>
      </c>
      <c r="K279" s="0" t="n">
        <f aca="false">E309-E279</f>
        <v>3.58159999999999</v>
      </c>
      <c r="L279" s="0" t="n">
        <f aca="false">F309-F279</f>
        <v>4.06999999999999</v>
      </c>
      <c r="N279" s="0" t="n">
        <f aca="false">LN(H279)</f>
        <v>0.89281737568851</v>
      </c>
      <c r="O279" s="0" t="n">
        <f aca="false">LN(I279)</f>
        <v>1.22928961230972</v>
      </c>
      <c r="P279" s="0" t="n">
        <f aca="false">LN(J279)</f>
        <v>1.27580962794462</v>
      </c>
      <c r="Q279" s="0" t="n">
        <f aca="false">LN(K279)</f>
        <v>1.27580962794462</v>
      </c>
      <c r="R279" s="0" t="n">
        <f aca="false">LN(L279)</f>
        <v>1.4036429994545</v>
      </c>
    </row>
    <row r="280" customFormat="false" ht="18.75" hidden="false" customHeight="false" outlineLevel="0" collapsed="false">
      <c r="A280" s="0" t="n">
        <v>2780</v>
      </c>
      <c r="B280" s="0" t="n">
        <v>66.8295</v>
      </c>
      <c r="C280" s="0" t="n">
        <v>82.2955</v>
      </c>
      <c r="D280" s="0" t="n">
        <v>100.5291</v>
      </c>
      <c r="E280" s="0" t="n">
        <v>118.9256</v>
      </c>
      <c r="F280" s="0" t="n">
        <v>126.2516</v>
      </c>
      <c r="H280" s="0" t="n">
        <f aca="false">B310-B280</f>
        <v>2.44200000000001</v>
      </c>
      <c r="I280" s="0" t="n">
        <f aca="false">C310-C280</f>
        <v>3.09320000000001</v>
      </c>
      <c r="J280" s="0" t="n">
        <f aca="false">D310-D280</f>
        <v>3.41880000000002</v>
      </c>
      <c r="K280" s="0" t="n">
        <f aca="false">E310-E280</f>
        <v>3.41880000000002</v>
      </c>
      <c r="L280" s="0" t="n">
        <f aca="false">F310-F280</f>
        <v>3.90719999999999</v>
      </c>
      <c r="N280" s="0" t="n">
        <f aca="false">LN(H280)</f>
        <v>0.892817375688516</v>
      </c>
      <c r="O280" s="0" t="n">
        <f aca="false">LN(I280)</f>
        <v>1.12920615375275</v>
      </c>
      <c r="P280" s="0" t="n">
        <f aca="false">LN(J280)</f>
        <v>1.22928961230973</v>
      </c>
      <c r="Q280" s="0" t="n">
        <f aca="false">LN(K280)</f>
        <v>1.22928961230973</v>
      </c>
      <c r="R280" s="0" t="n">
        <f aca="false">LN(L280)</f>
        <v>1.36282100493425</v>
      </c>
    </row>
    <row r="281" customFormat="false" ht="18.75" hidden="false" customHeight="false" outlineLevel="0" collapsed="false">
      <c r="A281" s="0" t="n">
        <v>2790</v>
      </c>
      <c r="B281" s="0" t="n">
        <v>66.8295</v>
      </c>
      <c r="C281" s="0" t="n">
        <v>82.4583</v>
      </c>
      <c r="D281" s="0" t="n">
        <v>100.3663</v>
      </c>
      <c r="E281" s="0" t="n">
        <v>119.2512</v>
      </c>
      <c r="F281" s="0" t="n">
        <v>126.2516</v>
      </c>
      <c r="H281" s="0" t="n">
        <f aca="false">B311-B281</f>
        <v>2.60480000000001</v>
      </c>
      <c r="I281" s="0" t="n">
        <f aca="false">C311-C281</f>
        <v>3.09319999999998</v>
      </c>
      <c r="J281" s="0" t="n">
        <f aca="false">D311-D281</f>
        <v>3.7444</v>
      </c>
      <c r="K281" s="0" t="n">
        <f aca="false">E311-E281</f>
        <v>3.4188</v>
      </c>
      <c r="L281" s="0" t="n">
        <f aca="false">F311-F281</f>
        <v>4.06999999999999</v>
      </c>
      <c r="N281" s="0" t="n">
        <f aca="false">LN(H281)</f>
        <v>0.957355896826089</v>
      </c>
      <c r="O281" s="0" t="n">
        <f aca="false">LN(I281)</f>
        <v>1.12920615375274</v>
      </c>
      <c r="P281" s="0" t="n">
        <f aca="false">LN(J281)</f>
        <v>1.32026139051545</v>
      </c>
      <c r="Q281" s="0" t="n">
        <f aca="false">LN(K281)</f>
        <v>1.22928961230973</v>
      </c>
      <c r="R281" s="0" t="n">
        <f aca="false">LN(L281)</f>
        <v>1.4036429994545</v>
      </c>
    </row>
    <row r="282" customFormat="false" ht="18.75" hidden="false" customHeight="false" outlineLevel="0" collapsed="false">
      <c r="A282" s="0" t="n">
        <v>2800</v>
      </c>
      <c r="B282" s="0" t="n">
        <v>66.8295</v>
      </c>
      <c r="C282" s="0" t="n">
        <v>82.6211</v>
      </c>
      <c r="D282" s="0" t="n">
        <v>100.5291</v>
      </c>
      <c r="E282" s="0" t="n">
        <v>119.414</v>
      </c>
      <c r="F282" s="0" t="n">
        <v>126.5772</v>
      </c>
      <c r="H282" s="0" t="n">
        <f aca="false">B312-B282</f>
        <v>2.60479999999998</v>
      </c>
      <c r="I282" s="0" t="n">
        <f aca="false">C312-C282</f>
        <v>2.93039999999999</v>
      </c>
      <c r="J282" s="0" t="n">
        <f aca="false">D312-D282</f>
        <v>3.90719999999999</v>
      </c>
      <c r="K282" s="0" t="n">
        <f aca="false">E312-E282</f>
        <v>3.4188</v>
      </c>
      <c r="L282" s="0" t="n">
        <f aca="false">F312-F282</f>
        <v>3.7444</v>
      </c>
      <c r="N282" s="0" t="n">
        <f aca="false">LN(H282)</f>
        <v>0.957355896826078</v>
      </c>
      <c r="O282" s="0" t="n">
        <f aca="false">LN(I282)</f>
        <v>1.07513893248246</v>
      </c>
      <c r="P282" s="0" t="n">
        <f aca="false">LN(J282)</f>
        <v>1.36282100493425</v>
      </c>
      <c r="Q282" s="0" t="n">
        <f aca="false">LN(K282)</f>
        <v>1.22928961230973</v>
      </c>
      <c r="R282" s="0" t="n">
        <f aca="false">LN(L282)</f>
        <v>1.32026139051545</v>
      </c>
    </row>
    <row r="283" customFormat="false" ht="18.75" hidden="false" customHeight="false" outlineLevel="0" collapsed="false">
      <c r="A283" s="0" t="n">
        <v>2810</v>
      </c>
      <c r="B283" s="0" t="n">
        <v>67.1551</v>
      </c>
      <c r="C283" s="0" t="n">
        <v>82.7839</v>
      </c>
      <c r="D283" s="0" t="n">
        <v>100.3663</v>
      </c>
      <c r="E283" s="0" t="n">
        <v>119.2512</v>
      </c>
      <c r="F283" s="0" t="n">
        <v>126.74</v>
      </c>
      <c r="H283" s="0" t="n">
        <f aca="false">B313-B283</f>
        <v>2.2792</v>
      </c>
      <c r="I283" s="0" t="n">
        <f aca="false">C313-C283</f>
        <v>2.93039999999999</v>
      </c>
      <c r="J283" s="0" t="n">
        <f aca="false">D313-D283</f>
        <v>4.07000000000002</v>
      </c>
      <c r="K283" s="0" t="n">
        <f aca="false">E313-E283</f>
        <v>3.58160000000001</v>
      </c>
      <c r="L283" s="0" t="n">
        <f aca="false">F313-F283</f>
        <v>3.74439999999998</v>
      </c>
      <c r="N283" s="0" t="n">
        <f aca="false">LN(H283)</f>
        <v>0.823824504201563</v>
      </c>
      <c r="O283" s="0" t="n">
        <f aca="false">LN(I283)</f>
        <v>1.07513893248246</v>
      </c>
      <c r="P283" s="0" t="n">
        <f aca="false">LN(J283)</f>
        <v>1.40364299945451</v>
      </c>
      <c r="Q283" s="0" t="n">
        <f aca="false">LN(K283)</f>
        <v>1.27580962794462</v>
      </c>
      <c r="R283" s="0" t="n">
        <f aca="false">LN(L283)</f>
        <v>1.32026139051545</v>
      </c>
    </row>
    <row r="284" customFormat="false" ht="18.75" hidden="false" customHeight="false" outlineLevel="0" collapsed="false">
      <c r="A284" s="0" t="n">
        <v>2820</v>
      </c>
      <c r="B284" s="0" t="n">
        <v>67.3179</v>
      </c>
      <c r="C284" s="0" t="n">
        <v>82.9467</v>
      </c>
      <c r="D284" s="0" t="n">
        <v>101.0175</v>
      </c>
      <c r="E284" s="0" t="n">
        <v>119.0884</v>
      </c>
      <c r="F284" s="0" t="n">
        <v>126.9028</v>
      </c>
      <c r="H284" s="0" t="n">
        <f aca="false">B314-B284</f>
        <v>1.95359999999999</v>
      </c>
      <c r="I284" s="0" t="n">
        <f aca="false">C314-C284</f>
        <v>2.93039999999999</v>
      </c>
      <c r="J284" s="0" t="n">
        <f aca="false">D314-D284</f>
        <v>3.4188</v>
      </c>
      <c r="K284" s="0" t="n">
        <f aca="false">E314-E284</f>
        <v>3.90719999999999</v>
      </c>
      <c r="L284" s="0" t="n">
        <f aca="false">F314-F284</f>
        <v>3.7444</v>
      </c>
      <c r="N284" s="0" t="n">
        <f aca="false">LN(H284)</f>
        <v>0.6696738243743</v>
      </c>
      <c r="O284" s="0" t="n">
        <f aca="false">LN(I284)</f>
        <v>1.07513893248246</v>
      </c>
      <c r="P284" s="0" t="n">
        <f aca="false">LN(J284)</f>
        <v>1.22928961230973</v>
      </c>
      <c r="Q284" s="0" t="n">
        <f aca="false">LN(K284)</f>
        <v>1.36282100493425</v>
      </c>
      <c r="R284" s="0" t="n">
        <f aca="false">LN(L284)</f>
        <v>1.32026139051545</v>
      </c>
    </row>
    <row r="285" customFormat="false" ht="18.75" hidden="false" customHeight="false" outlineLevel="0" collapsed="false">
      <c r="A285" s="0" t="n">
        <v>2830</v>
      </c>
      <c r="B285" s="0" t="n">
        <v>67.3179</v>
      </c>
      <c r="C285" s="0" t="n">
        <v>82.9467</v>
      </c>
      <c r="D285" s="0" t="n">
        <v>101.3431</v>
      </c>
      <c r="E285" s="0" t="n">
        <v>119.0884</v>
      </c>
      <c r="F285" s="0" t="n">
        <v>126.74</v>
      </c>
      <c r="H285" s="0" t="n">
        <f aca="false">B315-B285</f>
        <v>2.1164</v>
      </c>
      <c r="I285" s="0" t="n">
        <f aca="false">C315-C285</f>
        <v>3.09319999999998</v>
      </c>
      <c r="J285" s="0" t="n">
        <f aca="false">D315-D285</f>
        <v>3.0932</v>
      </c>
      <c r="K285" s="0" t="n">
        <f aca="false">E315-E285</f>
        <v>4.06999999999999</v>
      </c>
      <c r="L285" s="0" t="n">
        <f aca="false">F315-F285</f>
        <v>4.2328</v>
      </c>
      <c r="N285" s="0" t="n">
        <f aca="false">LN(H285)</f>
        <v>0.749716532047839</v>
      </c>
      <c r="O285" s="0" t="n">
        <f aca="false">LN(I285)</f>
        <v>1.12920615375274</v>
      </c>
      <c r="P285" s="0" t="n">
        <f aca="false">LN(J285)</f>
        <v>1.12920615375274</v>
      </c>
      <c r="Q285" s="0" t="n">
        <f aca="false">LN(K285)</f>
        <v>1.4036429994545</v>
      </c>
      <c r="R285" s="0" t="n">
        <f aca="false">LN(L285)</f>
        <v>1.44286371260778</v>
      </c>
    </row>
    <row r="286" customFormat="false" ht="18.75" hidden="false" customHeight="false" outlineLevel="0" collapsed="false">
      <c r="A286" s="0" t="n">
        <v>2840</v>
      </c>
      <c r="B286" s="0" t="n">
        <v>67.3179</v>
      </c>
      <c r="C286" s="0" t="n">
        <v>82.9467</v>
      </c>
      <c r="D286" s="0" t="n">
        <v>101.6687</v>
      </c>
      <c r="E286" s="0" t="n">
        <v>119.414</v>
      </c>
      <c r="F286" s="0" t="n">
        <v>126.74</v>
      </c>
      <c r="H286" s="0" t="n">
        <f aca="false">B316-B286</f>
        <v>2.1164</v>
      </c>
      <c r="I286" s="0" t="n">
        <f aca="false">C316-C286</f>
        <v>3.09319999999998</v>
      </c>
      <c r="J286" s="0" t="n">
        <f aca="false">D316-D286</f>
        <v>2.7676</v>
      </c>
      <c r="K286" s="0" t="n">
        <f aca="false">E316-E286</f>
        <v>3.90720000000002</v>
      </c>
      <c r="L286" s="0" t="n">
        <f aca="false">F316-F286</f>
        <v>4.3956</v>
      </c>
      <c r="N286" s="0" t="n">
        <f aca="false">LN(H286)</f>
        <v>0.749716532047839</v>
      </c>
      <c r="O286" s="0" t="n">
        <f aca="false">LN(I286)</f>
        <v>1.12920615375274</v>
      </c>
      <c r="P286" s="0" t="n">
        <f aca="false">LN(J286)</f>
        <v>1.01798051864252</v>
      </c>
      <c r="Q286" s="0" t="n">
        <f aca="false">LN(K286)</f>
        <v>1.36282100493425</v>
      </c>
      <c r="R286" s="0" t="n">
        <f aca="false">LN(L286)</f>
        <v>1.48060404059063</v>
      </c>
    </row>
    <row r="287" customFormat="false" ht="18.75" hidden="false" customHeight="false" outlineLevel="0" collapsed="false">
      <c r="A287" s="0" t="n">
        <v>2850</v>
      </c>
      <c r="B287" s="0" t="n">
        <v>67.4807</v>
      </c>
      <c r="C287" s="0" t="n">
        <v>83.1095</v>
      </c>
      <c r="D287" s="0" t="n">
        <v>101.5059</v>
      </c>
      <c r="E287" s="0" t="n">
        <v>119.5768</v>
      </c>
      <c r="F287" s="0" t="n">
        <v>127.0656</v>
      </c>
      <c r="H287" s="0" t="n">
        <f aca="false">B317-B287</f>
        <v>2.60479999999998</v>
      </c>
      <c r="I287" s="0" t="n">
        <f aca="false">C317-C287</f>
        <v>2.76759999999999</v>
      </c>
      <c r="J287" s="0" t="n">
        <f aca="false">D317-D287</f>
        <v>3.09320000000001</v>
      </c>
      <c r="K287" s="0" t="n">
        <f aca="false">E317-E287</f>
        <v>3.74440000000001</v>
      </c>
      <c r="L287" s="0" t="n">
        <f aca="false">F317-F287</f>
        <v>3.90719999999999</v>
      </c>
      <c r="N287" s="0" t="n">
        <f aca="false">LN(H287)</f>
        <v>0.957355896826078</v>
      </c>
      <c r="O287" s="0" t="n">
        <f aca="false">LN(I287)</f>
        <v>1.01798051864251</v>
      </c>
      <c r="P287" s="0" t="n">
        <f aca="false">LN(J287)</f>
        <v>1.12920615375275</v>
      </c>
      <c r="Q287" s="0" t="n">
        <f aca="false">LN(K287)</f>
        <v>1.32026139051546</v>
      </c>
      <c r="R287" s="0" t="n">
        <f aca="false">LN(L287)</f>
        <v>1.36282100493425</v>
      </c>
    </row>
    <row r="288" customFormat="false" ht="18.75" hidden="false" customHeight="false" outlineLevel="0" collapsed="false">
      <c r="A288" s="0" t="n">
        <v>2860</v>
      </c>
      <c r="B288" s="0" t="n">
        <v>67.6435</v>
      </c>
      <c r="C288" s="0" t="n">
        <v>83.1095</v>
      </c>
      <c r="D288" s="0" t="n">
        <v>101.6687</v>
      </c>
      <c r="E288" s="0" t="n">
        <v>119.7396</v>
      </c>
      <c r="F288" s="0" t="n">
        <v>127.3912</v>
      </c>
      <c r="H288" s="0" t="n">
        <f aca="false">B318-B288</f>
        <v>2.76759999999999</v>
      </c>
      <c r="I288" s="0" t="n">
        <f aca="false">C318-C288</f>
        <v>2.93039999999999</v>
      </c>
      <c r="J288" s="0" t="n">
        <f aca="false">D318-D288</f>
        <v>2.93040000000001</v>
      </c>
      <c r="K288" s="0" t="n">
        <f aca="false">E318-E288</f>
        <v>3.58160000000001</v>
      </c>
      <c r="L288" s="0" t="n">
        <f aca="false">F318-F288</f>
        <v>3.58159999999999</v>
      </c>
      <c r="N288" s="0" t="n">
        <f aca="false">LN(H288)</f>
        <v>1.01798051864251</v>
      </c>
      <c r="O288" s="0" t="n">
        <f aca="false">LN(I288)</f>
        <v>1.07513893248246</v>
      </c>
      <c r="P288" s="0" t="n">
        <f aca="false">LN(J288)</f>
        <v>1.07513893248247</v>
      </c>
      <c r="Q288" s="0" t="n">
        <f aca="false">LN(K288)</f>
        <v>1.27580962794462</v>
      </c>
      <c r="R288" s="0" t="n">
        <f aca="false">LN(L288)</f>
        <v>1.27580962794462</v>
      </c>
    </row>
    <row r="289" customFormat="false" ht="18.75" hidden="false" customHeight="false" outlineLevel="0" collapsed="false">
      <c r="A289" s="0" t="n">
        <v>2870</v>
      </c>
      <c r="B289" s="0" t="n">
        <v>67.4807</v>
      </c>
      <c r="C289" s="0" t="n">
        <v>83.4351</v>
      </c>
      <c r="D289" s="0" t="n">
        <v>101.6687</v>
      </c>
      <c r="E289" s="0" t="n">
        <v>119.7396</v>
      </c>
      <c r="F289" s="0" t="n">
        <v>127.7168</v>
      </c>
      <c r="H289" s="0" t="n">
        <f aca="false">B319-B289</f>
        <v>3.41879999999999</v>
      </c>
      <c r="I289" s="0" t="n">
        <f aca="false">C319-C289</f>
        <v>2.7676</v>
      </c>
      <c r="J289" s="0" t="n">
        <f aca="false">D319-D289</f>
        <v>3.25600000000001</v>
      </c>
      <c r="K289" s="0" t="n">
        <f aca="false">E319-E289</f>
        <v>3.74439999999998</v>
      </c>
      <c r="L289" s="0" t="n">
        <f aca="false">F319-F289</f>
        <v>3.25600000000001</v>
      </c>
      <c r="N289" s="0" t="n">
        <f aca="false">LN(H289)</f>
        <v>1.22928961230972</v>
      </c>
      <c r="O289" s="0" t="n">
        <f aca="false">LN(I289)</f>
        <v>1.01798051864252</v>
      </c>
      <c r="P289" s="0" t="n">
        <f aca="false">LN(J289)</f>
        <v>1.1804994481403</v>
      </c>
      <c r="Q289" s="0" t="n">
        <f aca="false">LN(K289)</f>
        <v>1.32026139051545</v>
      </c>
      <c r="R289" s="0" t="n">
        <f aca="false">LN(L289)</f>
        <v>1.1804994481403</v>
      </c>
    </row>
    <row r="290" customFormat="false" ht="18.75" hidden="false" customHeight="false" outlineLevel="0" collapsed="false">
      <c r="A290" s="0" t="n">
        <v>2880</v>
      </c>
      <c r="B290" s="0" t="n">
        <v>67.4807</v>
      </c>
      <c r="C290" s="0" t="n">
        <v>83.4351</v>
      </c>
      <c r="D290" s="0" t="n">
        <v>101.8315</v>
      </c>
      <c r="E290" s="0" t="n">
        <v>120.0652</v>
      </c>
      <c r="F290" s="0" t="n">
        <v>127.7168</v>
      </c>
      <c r="H290" s="0" t="n">
        <f aca="false">B320-B290</f>
        <v>3.25599999999997</v>
      </c>
      <c r="I290" s="0" t="n">
        <f aca="false">C320-C290</f>
        <v>2.93039999999999</v>
      </c>
      <c r="J290" s="0" t="n">
        <f aca="false">D320-D290</f>
        <v>3.25599999999999</v>
      </c>
      <c r="K290" s="0" t="n">
        <f aca="false">E320-E290</f>
        <v>3.41879999999999</v>
      </c>
      <c r="L290" s="0" t="n">
        <f aca="false">F320-F290</f>
        <v>3.41880000000002</v>
      </c>
      <c r="N290" s="0" t="n">
        <f aca="false">LN(H290)</f>
        <v>1.18049944814029</v>
      </c>
      <c r="O290" s="0" t="n">
        <f aca="false">LN(I290)</f>
        <v>1.07513893248246</v>
      </c>
      <c r="P290" s="0" t="n">
        <f aca="false">LN(J290)</f>
        <v>1.18049944814029</v>
      </c>
      <c r="Q290" s="0" t="n">
        <f aca="false">LN(K290)</f>
        <v>1.22928961230972</v>
      </c>
      <c r="R290" s="0" t="n">
        <f aca="false">LN(L290)</f>
        <v>1.22928961230973</v>
      </c>
    </row>
    <row r="291" customFormat="false" ht="18.75" hidden="false" customHeight="false" outlineLevel="0" collapsed="false">
      <c r="A291" s="0" t="n">
        <v>2890</v>
      </c>
      <c r="B291" s="0" t="n">
        <v>67.4807</v>
      </c>
      <c r="C291" s="0" t="n">
        <v>83.4351</v>
      </c>
      <c r="D291" s="0" t="n">
        <v>101.8315</v>
      </c>
      <c r="E291" s="0" t="n">
        <v>120.0652</v>
      </c>
      <c r="F291" s="0" t="n">
        <v>127.8796</v>
      </c>
      <c r="H291" s="0" t="n">
        <f aca="false">B321-B291</f>
        <v>3.25599999999997</v>
      </c>
      <c r="I291" s="0" t="n">
        <f aca="false">C321-C291</f>
        <v>2.76759999999999</v>
      </c>
      <c r="J291" s="0" t="n">
        <f aca="false">D321-D291</f>
        <v>3.41879999999999</v>
      </c>
      <c r="K291" s="0" t="n">
        <f aca="false">E321-E291</f>
        <v>3.41879999999999</v>
      </c>
      <c r="L291" s="0" t="n">
        <f aca="false">F321-F291</f>
        <v>3.58159999999999</v>
      </c>
      <c r="N291" s="0" t="n">
        <f aca="false">LN(H291)</f>
        <v>1.18049944814029</v>
      </c>
      <c r="O291" s="0" t="n">
        <f aca="false">LN(I291)</f>
        <v>1.01798051864251</v>
      </c>
      <c r="P291" s="0" t="n">
        <f aca="false">LN(J291)</f>
        <v>1.22928961230972</v>
      </c>
      <c r="Q291" s="0" t="n">
        <f aca="false">LN(K291)</f>
        <v>1.22928961230972</v>
      </c>
      <c r="R291" s="0" t="n">
        <f aca="false">LN(L291)</f>
        <v>1.27580962794462</v>
      </c>
    </row>
    <row r="292" customFormat="false" ht="18.75" hidden="false" customHeight="false" outlineLevel="0" collapsed="false">
      <c r="A292" s="0" t="n">
        <v>2900</v>
      </c>
      <c r="B292" s="0" t="n">
        <v>67.6435</v>
      </c>
      <c r="C292" s="0" t="n">
        <v>83.2723</v>
      </c>
      <c r="D292" s="0" t="n">
        <v>101.9943</v>
      </c>
      <c r="E292" s="0" t="n">
        <v>120.228</v>
      </c>
      <c r="F292" s="0" t="n">
        <v>128.0424</v>
      </c>
      <c r="H292" s="0" t="n">
        <f aca="false">B322-B292</f>
        <v>2.76759999999999</v>
      </c>
      <c r="I292" s="0" t="n">
        <f aca="false">C322-C292</f>
        <v>2.93039999999999</v>
      </c>
      <c r="J292" s="0" t="n">
        <f aca="false">D322-D292</f>
        <v>3.256</v>
      </c>
      <c r="K292" s="0" t="n">
        <f aca="false">E322-E292</f>
        <v>3.41879999999999</v>
      </c>
      <c r="L292" s="0" t="n">
        <f aca="false">F322-F292</f>
        <v>3.4188</v>
      </c>
      <c r="N292" s="0" t="n">
        <f aca="false">LN(H292)</f>
        <v>1.01798051864251</v>
      </c>
      <c r="O292" s="0" t="n">
        <f aca="false">LN(I292)</f>
        <v>1.07513893248246</v>
      </c>
      <c r="P292" s="0" t="n">
        <f aca="false">LN(J292)</f>
        <v>1.18049944814029</v>
      </c>
      <c r="Q292" s="0" t="n">
        <f aca="false">LN(K292)</f>
        <v>1.22928961230972</v>
      </c>
      <c r="R292" s="0" t="n">
        <f aca="false">LN(L292)</f>
        <v>1.22928961230973</v>
      </c>
    </row>
    <row r="293" customFormat="false" ht="18.75" hidden="false" customHeight="false" outlineLevel="0" collapsed="false">
      <c r="A293" s="0" t="n">
        <v>2910</v>
      </c>
      <c r="B293" s="0" t="n">
        <v>67.9691</v>
      </c>
      <c r="C293" s="0" t="n">
        <v>83.2723</v>
      </c>
      <c r="D293" s="0" t="n">
        <v>101.9943</v>
      </c>
      <c r="E293" s="0" t="n">
        <v>120.3908</v>
      </c>
      <c r="F293" s="0" t="n">
        <v>128.2052</v>
      </c>
      <c r="H293" s="0" t="n">
        <f aca="false">B323-B293</f>
        <v>2.44199999999998</v>
      </c>
      <c r="I293" s="0" t="n">
        <f aca="false">C323-C293</f>
        <v>2.93039999999999</v>
      </c>
      <c r="J293" s="0" t="n">
        <f aca="false">D323-D293</f>
        <v>3.256</v>
      </c>
      <c r="K293" s="0" t="n">
        <f aca="false">E323-E293</f>
        <v>3.25599999999999</v>
      </c>
      <c r="L293" s="0" t="n">
        <f aca="false">F323-F293</f>
        <v>3.41880000000003</v>
      </c>
      <c r="N293" s="0" t="n">
        <f aca="false">LN(H293)</f>
        <v>0.892817375688504</v>
      </c>
      <c r="O293" s="0" t="n">
        <f aca="false">LN(I293)</f>
        <v>1.07513893248246</v>
      </c>
      <c r="P293" s="0" t="n">
        <f aca="false">LN(J293)</f>
        <v>1.18049944814029</v>
      </c>
      <c r="Q293" s="0" t="n">
        <f aca="false">LN(K293)</f>
        <v>1.18049944814029</v>
      </c>
      <c r="R293" s="0" t="n">
        <f aca="false">LN(L293)</f>
        <v>1.22928961230974</v>
      </c>
    </row>
    <row r="294" customFormat="false" ht="18.75" hidden="false" customHeight="false" outlineLevel="0" collapsed="false">
      <c r="A294" s="0" t="n">
        <v>2920</v>
      </c>
      <c r="B294" s="0" t="n">
        <v>68.2947</v>
      </c>
      <c r="C294" s="0" t="n">
        <v>83.4351</v>
      </c>
      <c r="D294" s="0" t="n">
        <v>102.1571</v>
      </c>
      <c r="E294" s="0" t="n">
        <v>120.5536</v>
      </c>
      <c r="F294" s="0" t="n">
        <v>128.368</v>
      </c>
      <c r="H294" s="0" t="n">
        <f aca="false">B324-B294</f>
        <v>2.1164</v>
      </c>
      <c r="I294" s="0" t="n">
        <f aca="false">C324-C294</f>
        <v>2.93040000000001</v>
      </c>
      <c r="J294" s="0" t="n">
        <f aca="false">D324-D294</f>
        <v>3.256</v>
      </c>
      <c r="K294" s="0" t="n">
        <f aca="false">E324-E294</f>
        <v>3.256</v>
      </c>
      <c r="L294" s="0" t="n">
        <f aca="false">F324-F294</f>
        <v>3.0932</v>
      </c>
      <c r="N294" s="0" t="n">
        <f aca="false">LN(H294)</f>
        <v>0.749716532047839</v>
      </c>
      <c r="O294" s="0" t="n">
        <f aca="false">LN(I294)</f>
        <v>1.07513893248247</v>
      </c>
      <c r="P294" s="0" t="n">
        <f aca="false">LN(J294)</f>
        <v>1.18049944814029</v>
      </c>
      <c r="Q294" s="0" t="n">
        <f aca="false">LN(K294)</f>
        <v>1.18049944814029</v>
      </c>
      <c r="R294" s="0" t="n">
        <f aca="false">LN(L294)</f>
        <v>1.12920615375274</v>
      </c>
    </row>
    <row r="295" customFormat="false" ht="18.75" hidden="false" customHeight="false" outlineLevel="0" collapsed="false">
      <c r="A295" s="0" t="n">
        <v>2930</v>
      </c>
      <c r="B295" s="0" t="n">
        <v>68.4575</v>
      </c>
      <c r="C295" s="0" t="n">
        <v>83.5979</v>
      </c>
      <c r="D295" s="0" t="n">
        <v>102.1571</v>
      </c>
      <c r="E295" s="0" t="n">
        <v>120.5536</v>
      </c>
      <c r="F295" s="0" t="n">
        <v>128.368</v>
      </c>
      <c r="H295" s="0" t="n">
        <f aca="false">B325-B295</f>
        <v>2.2792</v>
      </c>
      <c r="I295" s="0" t="n">
        <f aca="false">C325-C295</f>
        <v>2.93040000000001</v>
      </c>
      <c r="J295" s="0" t="n">
        <f aca="false">D325-D295</f>
        <v>3.256</v>
      </c>
      <c r="K295" s="0" t="n">
        <f aca="false">E325-E295</f>
        <v>3.256</v>
      </c>
      <c r="L295" s="0" t="n">
        <f aca="false">F325-F295</f>
        <v>3.4188</v>
      </c>
      <c r="N295" s="0" t="n">
        <f aca="false">LN(H295)</f>
        <v>0.823824504201563</v>
      </c>
      <c r="O295" s="0" t="n">
        <f aca="false">LN(I295)</f>
        <v>1.07513893248247</v>
      </c>
      <c r="P295" s="0" t="n">
        <f aca="false">LN(J295)</f>
        <v>1.18049944814029</v>
      </c>
      <c r="Q295" s="0" t="n">
        <f aca="false">LN(K295)</f>
        <v>1.18049944814029</v>
      </c>
      <c r="R295" s="0" t="n">
        <f aca="false">LN(L295)</f>
        <v>1.22928961230973</v>
      </c>
    </row>
    <row r="296" customFormat="false" ht="18.75" hidden="false" customHeight="false" outlineLevel="0" collapsed="false">
      <c r="A296" s="0" t="n">
        <v>2940</v>
      </c>
      <c r="B296" s="0" t="n">
        <v>68.1319</v>
      </c>
      <c r="C296" s="0" t="n">
        <v>83.4351</v>
      </c>
      <c r="D296" s="0" t="n">
        <v>102.6455</v>
      </c>
      <c r="E296" s="0" t="n">
        <v>120.5536</v>
      </c>
      <c r="F296" s="0" t="n">
        <v>128.5308</v>
      </c>
      <c r="H296" s="0" t="n">
        <f aca="false">B326-B296</f>
        <v>2.60479999999997</v>
      </c>
      <c r="I296" s="0" t="n">
        <f aca="false">C326-C296</f>
        <v>3.25600000000001</v>
      </c>
      <c r="J296" s="0" t="n">
        <f aca="false">D326-D296</f>
        <v>3.09320000000001</v>
      </c>
      <c r="K296" s="0" t="n">
        <f aca="false">E326-E296</f>
        <v>3.58159999999999</v>
      </c>
      <c r="L296" s="0" t="n">
        <f aca="false">F326-F296</f>
        <v>3.256</v>
      </c>
      <c r="N296" s="0" t="n">
        <f aca="false">LN(H296)</f>
        <v>0.957355896826072</v>
      </c>
      <c r="O296" s="0" t="n">
        <f aca="false">LN(I296)</f>
        <v>1.1804994481403</v>
      </c>
      <c r="P296" s="0" t="n">
        <f aca="false">LN(J296)</f>
        <v>1.12920615375275</v>
      </c>
      <c r="Q296" s="0" t="n">
        <f aca="false">LN(K296)</f>
        <v>1.27580962794462</v>
      </c>
      <c r="R296" s="0" t="n">
        <f aca="false">LN(L296)</f>
        <v>1.18049944814029</v>
      </c>
    </row>
    <row r="297" customFormat="false" ht="18.75" hidden="false" customHeight="false" outlineLevel="0" collapsed="false">
      <c r="A297" s="0" t="n">
        <v>2950</v>
      </c>
      <c r="B297" s="0" t="n">
        <v>67.9691</v>
      </c>
      <c r="C297" s="0" t="n">
        <v>83.4351</v>
      </c>
      <c r="D297" s="0" t="n">
        <v>102.8083</v>
      </c>
      <c r="E297" s="0" t="n">
        <v>120.8792</v>
      </c>
      <c r="F297" s="0" t="n">
        <v>128.5308</v>
      </c>
      <c r="H297" s="0" t="n">
        <f aca="false">B327-B297</f>
        <v>2.93039999999999</v>
      </c>
      <c r="I297" s="0" t="n">
        <f aca="false">C327-C297</f>
        <v>3.25600000000001</v>
      </c>
      <c r="J297" s="0" t="n">
        <f aca="false">D327-D297</f>
        <v>2.93040000000001</v>
      </c>
      <c r="K297" s="0" t="n">
        <f aca="false">E327-E297</f>
        <v>3.58159999999999</v>
      </c>
      <c r="L297" s="0" t="n">
        <f aca="false">F327-F297</f>
        <v>3.256</v>
      </c>
      <c r="N297" s="0" t="n">
        <f aca="false">LN(H297)</f>
        <v>1.07513893248246</v>
      </c>
      <c r="O297" s="0" t="n">
        <f aca="false">LN(I297)</f>
        <v>1.1804994481403</v>
      </c>
      <c r="P297" s="0" t="n">
        <f aca="false">LN(J297)</f>
        <v>1.07513893248247</v>
      </c>
      <c r="Q297" s="0" t="n">
        <f aca="false">LN(K297)</f>
        <v>1.27580962794462</v>
      </c>
      <c r="R297" s="0" t="n">
        <f aca="false">LN(L297)</f>
        <v>1.18049944814029</v>
      </c>
    </row>
    <row r="298" customFormat="false" ht="18.75" hidden="false" customHeight="false" outlineLevel="0" collapsed="false">
      <c r="A298" s="0" t="n">
        <v>2960</v>
      </c>
      <c r="B298" s="0" t="n">
        <v>67.9691</v>
      </c>
      <c r="C298" s="0" t="n">
        <v>83.5979</v>
      </c>
      <c r="D298" s="0" t="n">
        <v>102.8083</v>
      </c>
      <c r="E298" s="0" t="n">
        <v>121.042</v>
      </c>
      <c r="F298" s="0" t="n">
        <v>128.6936</v>
      </c>
      <c r="H298" s="0" t="n">
        <f aca="false">B328-B298</f>
        <v>2.76759999999999</v>
      </c>
      <c r="I298" s="0" t="n">
        <f aca="false">C328-C298</f>
        <v>3.09320000000001</v>
      </c>
      <c r="J298" s="0" t="n">
        <f aca="false">D328-D298</f>
        <v>3.25600000000001</v>
      </c>
      <c r="K298" s="0" t="n">
        <f aca="false">E328-E298</f>
        <v>3.58159999999999</v>
      </c>
      <c r="L298" s="0" t="n">
        <f aca="false">F328-F298</f>
        <v>2.76759999999999</v>
      </c>
      <c r="N298" s="0" t="n">
        <f aca="false">LN(H298)</f>
        <v>1.01798051864251</v>
      </c>
      <c r="O298" s="0" t="n">
        <f aca="false">LN(I298)</f>
        <v>1.12920615375275</v>
      </c>
      <c r="P298" s="0" t="n">
        <f aca="false">LN(J298)</f>
        <v>1.1804994481403</v>
      </c>
      <c r="Q298" s="0" t="n">
        <f aca="false">LN(K298)</f>
        <v>1.27580962794462</v>
      </c>
      <c r="R298" s="0" t="n">
        <f aca="false">LN(L298)</f>
        <v>1.01798051864251</v>
      </c>
    </row>
    <row r="299" customFormat="false" ht="18.75" hidden="false" customHeight="false" outlineLevel="0" collapsed="false">
      <c r="A299" s="0" t="n">
        <v>2970</v>
      </c>
      <c r="B299" s="0" t="n">
        <v>68.1319</v>
      </c>
      <c r="C299" s="0" t="n">
        <v>84.0863</v>
      </c>
      <c r="D299" s="0" t="n">
        <v>102.8083</v>
      </c>
      <c r="E299" s="0" t="n">
        <v>121.2048</v>
      </c>
      <c r="F299" s="0" t="n">
        <v>128.6936</v>
      </c>
      <c r="H299" s="0" t="n">
        <f aca="false">B329-B299</f>
        <v>2.93039999999999</v>
      </c>
      <c r="I299" s="0" t="n">
        <f aca="false">C329-C299</f>
        <v>2.76760000000002</v>
      </c>
      <c r="J299" s="0" t="n">
        <f aca="false">D329-D299</f>
        <v>3.09320000000001</v>
      </c>
      <c r="K299" s="0" t="n">
        <f aca="false">E329-E299</f>
        <v>3.41880000000002</v>
      </c>
      <c r="L299" s="0" t="n">
        <f aca="false">F329-F299</f>
        <v>2.93039999999999</v>
      </c>
      <c r="N299" s="0" t="n">
        <f aca="false">LN(H299)</f>
        <v>1.07513893248246</v>
      </c>
      <c r="O299" s="0" t="n">
        <f aca="false">LN(I299)</f>
        <v>1.01798051864252</v>
      </c>
      <c r="P299" s="0" t="n">
        <f aca="false">LN(J299)</f>
        <v>1.12920615375275</v>
      </c>
      <c r="Q299" s="0" t="n">
        <f aca="false">LN(K299)</f>
        <v>1.22928961230973</v>
      </c>
      <c r="R299" s="0" t="n">
        <f aca="false">LN(L299)</f>
        <v>1.07513893248246</v>
      </c>
    </row>
    <row r="300" customFormat="false" ht="18.75" hidden="false" customHeight="false" outlineLevel="0" collapsed="false">
      <c r="A300" s="0" t="n">
        <v>2980</v>
      </c>
      <c r="B300" s="0" t="n">
        <v>68.2947</v>
      </c>
      <c r="C300" s="0" t="n">
        <v>84.2491</v>
      </c>
      <c r="D300" s="0" t="n">
        <v>102.9711</v>
      </c>
      <c r="E300" s="0" t="n">
        <v>121.2048</v>
      </c>
      <c r="F300" s="0" t="n">
        <v>128.8564</v>
      </c>
      <c r="H300" s="0" t="n">
        <f aca="false">B330-B300</f>
        <v>2.7676</v>
      </c>
      <c r="I300" s="0" t="n">
        <f aca="false">C330-C300</f>
        <v>2.76760000000002</v>
      </c>
      <c r="J300" s="0" t="n">
        <f aca="false">D330-D300</f>
        <v>3.25600000000001</v>
      </c>
      <c r="K300" s="0" t="n">
        <f aca="false">E330-E300</f>
        <v>3.41880000000002</v>
      </c>
      <c r="L300" s="0" t="n">
        <f aca="false">F330-F300</f>
        <v>2.93039999999999</v>
      </c>
      <c r="N300" s="0" t="n">
        <f aca="false">LN(H300)</f>
        <v>1.01798051864252</v>
      </c>
      <c r="O300" s="0" t="n">
        <f aca="false">LN(I300)</f>
        <v>1.01798051864252</v>
      </c>
      <c r="P300" s="0" t="n">
        <f aca="false">LN(J300)</f>
        <v>1.1804994481403</v>
      </c>
      <c r="Q300" s="0" t="n">
        <f aca="false">LN(K300)</f>
        <v>1.22928961230973</v>
      </c>
      <c r="R300" s="0" t="n">
        <f aca="false">LN(L300)</f>
        <v>1.07513893248246</v>
      </c>
    </row>
    <row r="301" customFormat="false" ht="18.75" hidden="false" customHeight="false" outlineLevel="0" collapsed="false">
      <c r="A301" s="0" t="n">
        <v>2990</v>
      </c>
      <c r="B301" s="0" t="n">
        <v>68.4575</v>
      </c>
      <c r="C301" s="0" t="n">
        <v>84.4119</v>
      </c>
      <c r="D301" s="0" t="n">
        <v>103.2967</v>
      </c>
      <c r="E301" s="0" t="n">
        <v>121.5304</v>
      </c>
      <c r="F301" s="0" t="n">
        <v>129.0192</v>
      </c>
      <c r="H301" s="0" t="n">
        <f aca="false">B331-B301</f>
        <v>2.6048</v>
      </c>
      <c r="I301" s="0" t="n">
        <f aca="false">C331-C301</f>
        <v>2.7676</v>
      </c>
      <c r="J301" s="0" t="n">
        <f aca="false">D331-D301</f>
        <v>2.93040000000001</v>
      </c>
      <c r="K301" s="0" t="n">
        <f aca="false">E331-E301</f>
        <v>3.09320000000001</v>
      </c>
      <c r="L301" s="0" t="n">
        <f aca="false">F331-F301</f>
        <v>3.09320000000002</v>
      </c>
      <c r="N301" s="0" t="n">
        <f aca="false">LN(H301)</f>
        <v>0.957355896826083</v>
      </c>
      <c r="O301" s="0" t="n">
        <f aca="false">LN(I301)</f>
        <v>1.01798051864252</v>
      </c>
      <c r="P301" s="0" t="n">
        <f aca="false">LN(J301)</f>
        <v>1.07513893248247</v>
      </c>
      <c r="Q301" s="0" t="n">
        <f aca="false">LN(K301)</f>
        <v>1.12920615375275</v>
      </c>
      <c r="R301" s="0" t="n">
        <f aca="false">LN(L301)</f>
        <v>1.12920615375275</v>
      </c>
    </row>
    <row r="302" customFormat="false" ht="18.75" hidden="false" customHeight="false" outlineLevel="0" collapsed="false">
      <c r="A302" s="0" t="n">
        <v>3000</v>
      </c>
      <c r="B302" s="0" t="n">
        <v>68.7831</v>
      </c>
      <c r="C302" s="0" t="n">
        <v>84.5747</v>
      </c>
      <c r="D302" s="0" t="n">
        <v>103.4595</v>
      </c>
      <c r="E302" s="0" t="n">
        <v>121.856</v>
      </c>
      <c r="F302" s="0" t="n">
        <v>129.182</v>
      </c>
      <c r="H302" s="0" t="n">
        <f aca="false">B332-B302</f>
        <v>2.11639999999998</v>
      </c>
      <c r="I302" s="0" t="n">
        <f aca="false">C332-C302</f>
        <v>2.6048</v>
      </c>
      <c r="J302" s="0" t="n">
        <f aca="false">D332-D302</f>
        <v>3.0932</v>
      </c>
      <c r="K302" s="0" t="n">
        <f aca="false">E332-E302</f>
        <v>2.93040000000002</v>
      </c>
      <c r="L302" s="0" t="n">
        <f aca="false">F332-F302</f>
        <v>3.09320000000002</v>
      </c>
      <c r="N302" s="0" t="n">
        <f aca="false">LN(H302)</f>
        <v>0.749716532047832</v>
      </c>
      <c r="O302" s="0" t="n">
        <f aca="false">LN(I302)</f>
        <v>0.957355896826083</v>
      </c>
      <c r="P302" s="0" t="n">
        <f aca="false">LN(J302)</f>
        <v>1.12920615375274</v>
      </c>
      <c r="Q302" s="0" t="n">
        <f aca="false">LN(K302)</f>
        <v>1.07513893248247</v>
      </c>
      <c r="R302" s="0" t="n">
        <f aca="false">LN(L302)</f>
        <v>1.12920615375275</v>
      </c>
    </row>
    <row r="303" customFormat="false" ht="18.75" hidden="false" customHeight="false" outlineLevel="0" collapsed="false">
      <c r="A303" s="0" t="n">
        <v>3010</v>
      </c>
      <c r="B303" s="0" t="n">
        <v>68.9459</v>
      </c>
      <c r="C303" s="0" t="n">
        <v>84.7375</v>
      </c>
      <c r="D303" s="0" t="n">
        <v>103.4595</v>
      </c>
      <c r="E303" s="0" t="n">
        <v>122.0188</v>
      </c>
      <c r="F303" s="0" t="n">
        <v>129.3448</v>
      </c>
      <c r="H303" s="0" t="n">
        <f aca="false">B333-B303</f>
        <v>2.1164</v>
      </c>
      <c r="I303" s="0" t="n">
        <f aca="false">C333-C303</f>
        <v>2.60480000000001</v>
      </c>
      <c r="J303" s="0" t="n">
        <f aca="false">D333-D303</f>
        <v>2.93039999999999</v>
      </c>
      <c r="K303" s="0" t="n">
        <f aca="false">E333-E303</f>
        <v>2.76760000000002</v>
      </c>
      <c r="L303" s="0" t="n">
        <f aca="false">F333-F303</f>
        <v>2.93040000000002</v>
      </c>
      <c r="N303" s="0" t="n">
        <f aca="false">LN(H303)</f>
        <v>0.749716532047839</v>
      </c>
      <c r="O303" s="0" t="n">
        <f aca="false">LN(I303)</f>
        <v>0.957355896826089</v>
      </c>
      <c r="P303" s="0" t="n">
        <f aca="false">LN(J303)</f>
        <v>1.07513893248246</v>
      </c>
      <c r="Q303" s="0" t="n">
        <f aca="false">LN(K303)</f>
        <v>1.01798051864252</v>
      </c>
      <c r="R303" s="0" t="n">
        <f aca="false">LN(L303)</f>
        <v>1.07513893248247</v>
      </c>
    </row>
    <row r="304" customFormat="false" ht="18.75" hidden="false" customHeight="false" outlineLevel="0" collapsed="false">
      <c r="A304" s="0" t="n">
        <v>3020</v>
      </c>
      <c r="B304" s="0" t="n">
        <v>68.9459</v>
      </c>
      <c r="C304" s="0" t="n">
        <v>84.7375</v>
      </c>
      <c r="D304" s="0" t="n">
        <v>103.6223</v>
      </c>
      <c r="E304" s="0" t="n">
        <v>122.1816</v>
      </c>
      <c r="F304" s="0" t="n">
        <v>129.5076</v>
      </c>
      <c r="H304" s="0" t="n">
        <f aca="false">B334-B304</f>
        <v>2.44200000000001</v>
      </c>
      <c r="I304" s="0" t="n">
        <f aca="false">C334-C304</f>
        <v>2.93039999999999</v>
      </c>
      <c r="J304" s="0" t="n">
        <f aca="false">D334-D304</f>
        <v>2.76759999999999</v>
      </c>
      <c r="K304" s="0" t="n">
        <f aca="false">E334-E304</f>
        <v>2.60480000000001</v>
      </c>
      <c r="L304" s="0" t="n">
        <f aca="false">F334-F304</f>
        <v>2.93040000000002</v>
      </c>
      <c r="N304" s="0" t="n">
        <f aca="false">LN(H304)</f>
        <v>0.892817375688516</v>
      </c>
      <c r="O304" s="0" t="n">
        <f aca="false">LN(I304)</f>
        <v>1.07513893248246</v>
      </c>
      <c r="P304" s="0" t="n">
        <f aca="false">LN(J304)</f>
        <v>1.01798051864251</v>
      </c>
      <c r="Q304" s="0" t="n">
        <f aca="false">LN(K304)</f>
        <v>0.957355896826089</v>
      </c>
      <c r="R304" s="0" t="n">
        <f aca="false">LN(L304)</f>
        <v>1.07513893248247</v>
      </c>
    </row>
    <row r="305" customFormat="false" ht="18.75" hidden="false" customHeight="false" outlineLevel="0" collapsed="false">
      <c r="A305" s="0" t="n">
        <v>3030</v>
      </c>
      <c r="B305" s="0" t="n">
        <v>68.9459</v>
      </c>
      <c r="C305" s="0" t="n">
        <v>84.7375</v>
      </c>
      <c r="D305" s="0" t="n">
        <v>103.7851</v>
      </c>
      <c r="E305" s="0" t="n">
        <v>122.0188</v>
      </c>
      <c r="F305" s="0" t="n">
        <v>129.6704</v>
      </c>
      <c r="H305" s="0" t="n">
        <f aca="false">B335-B305</f>
        <v>2.44200000000001</v>
      </c>
      <c r="I305" s="0" t="n">
        <f aca="false">C335-C305</f>
        <v>2.93040000000002</v>
      </c>
      <c r="J305" s="0" t="n">
        <f aca="false">D335-D305</f>
        <v>2.6048</v>
      </c>
      <c r="K305" s="0" t="n">
        <f aca="false">E335-E305</f>
        <v>2.76760000000002</v>
      </c>
      <c r="L305" s="0" t="n">
        <f aca="false">F335-F305</f>
        <v>2.76760000000002</v>
      </c>
      <c r="N305" s="0" t="n">
        <f aca="false">LN(H305)</f>
        <v>0.892817375688516</v>
      </c>
      <c r="O305" s="0" t="n">
        <f aca="false">LN(I305)</f>
        <v>1.07513893248247</v>
      </c>
      <c r="P305" s="0" t="n">
        <f aca="false">LN(J305)</f>
        <v>0.957355896826083</v>
      </c>
      <c r="Q305" s="0" t="n">
        <f aca="false">LN(K305)</f>
        <v>1.01798051864252</v>
      </c>
      <c r="R305" s="0" t="n">
        <f aca="false">LN(L305)</f>
        <v>1.01798051864252</v>
      </c>
    </row>
    <row r="306" customFormat="false" ht="18.75" hidden="false" customHeight="false" outlineLevel="0" collapsed="false">
      <c r="A306" s="0" t="n">
        <v>3040</v>
      </c>
      <c r="B306" s="0" t="n">
        <v>69.1087</v>
      </c>
      <c r="C306" s="0" t="n">
        <v>84.9003</v>
      </c>
      <c r="D306" s="0" t="n">
        <v>103.9479</v>
      </c>
      <c r="E306" s="0" t="n">
        <v>122.1816</v>
      </c>
      <c r="F306" s="0" t="n">
        <v>129.6704</v>
      </c>
      <c r="H306" s="0" t="n">
        <f aca="false">B336-B306</f>
        <v>2.2792</v>
      </c>
      <c r="I306" s="0" t="n">
        <f aca="false">C336-C306</f>
        <v>2.76759999999999</v>
      </c>
      <c r="J306" s="0" t="n">
        <f aca="false">D336-D306</f>
        <v>2.44199999999999</v>
      </c>
      <c r="K306" s="0" t="n">
        <f aca="false">E336-E306</f>
        <v>2.60480000000001</v>
      </c>
      <c r="L306" s="0" t="n">
        <f aca="false">F336-F306</f>
        <v>2.93040000000002</v>
      </c>
      <c r="N306" s="0" t="n">
        <f aca="false">LN(H306)</f>
        <v>0.823824504201563</v>
      </c>
      <c r="O306" s="0" t="n">
        <f aca="false">LN(I306)</f>
        <v>1.01798051864251</v>
      </c>
      <c r="P306" s="0" t="n">
        <f aca="false">LN(J306)</f>
        <v>0.89281737568851</v>
      </c>
      <c r="Q306" s="0" t="n">
        <f aca="false">LN(K306)</f>
        <v>0.957355896826089</v>
      </c>
      <c r="R306" s="0" t="n">
        <f aca="false">LN(L306)</f>
        <v>1.07513893248247</v>
      </c>
    </row>
    <row r="307" customFormat="false" ht="18.75" hidden="false" customHeight="false" outlineLevel="0" collapsed="false">
      <c r="A307" s="0" t="n">
        <v>3050</v>
      </c>
      <c r="B307" s="0" t="n">
        <v>69.4343</v>
      </c>
      <c r="C307" s="0" t="n">
        <v>85.0631</v>
      </c>
      <c r="D307" s="0" t="n">
        <v>103.9479</v>
      </c>
      <c r="E307" s="0" t="n">
        <v>122.1816</v>
      </c>
      <c r="F307" s="0" t="n">
        <v>129.8332</v>
      </c>
      <c r="H307" s="0" t="n">
        <f aca="false">B337-B307</f>
        <v>1.95359999999999</v>
      </c>
      <c r="I307" s="0" t="n">
        <f aca="false">C337-C307</f>
        <v>2.44200000000002</v>
      </c>
      <c r="J307" s="0" t="n">
        <f aca="false">D337-D307</f>
        <v>2.6048</v>
      </c>
      <c r="K307" s="0" t="n">
        <f aca="false">E337-E307</f>
        <v>2.60480000000001</v>
      </c>
      <c r="L307" s="0" t="n">
        <f aca="false">F337-F307</f>
        <v>2.76760000000002</v>
      </c>
      <c r="N307" s="0" t="n">
        <f aca="false">LN(H307)</f>
        <v>0.6696738243743</v>
      </c>
      <c r="O307" s="0" t="n">
        <f aca="false">LN(I307)</f>
        <v>0.892817375688522</v>
      </c>
      <c r="P307" s="0" t="n">
        <f aca="false">LN(J307)</f>
        <v>0.957355896826083</v>
      </c>
      <c r="Q307" s="0" t="n">
        <f aca="false">LN(K307)</f>
        <v>0.957355896826089</v>
      </c>
      <c r="R307" s="0" t="n">
        <f aca="false">LN(L307)</f>
        <v>1.01798051864252</v>
      </c>
    </row>
    <row r="308" customFormat="false" ht="18.75" hidden="false" customHeight="false" outlineLevel="0" collapsed="false">
      <c r="A308" s="0" t="n">
        <v>3060</v>
      </c>
      <c r="B308" s="0" t="n">
        <v>69.4343</v>
      </c>
      <c r="C308" s="0" t="n">
        <v>85.2259</v>
      </c>
      <c r="D308" s="0" t="n">
        <v>103.7851</v>
      </c>
      <c r="E308" s="0" t="n">
        <v>122.1816</v>
      </c>
      <c r="F308" s="0" t="n">
        <v>129.996</v>
      </c>
      <c r="H308" s="0" t="n">
        <f aca="false">B338-B308</f>
        <v>2.11640000000001</v>
      </c>
      <c r="I308" s="0" t="n">
        <f aca="false">C338-C308</f>
        <v>2.44199999999999</v>
      </c>
      <c r="J308" s="0" t="n">
        <f aca="false">D338-D308</f>
        <v>2.76759999999999</v>
      </c>
      <c r="K308" s="0" t="n">
        <f aca="false">E338-E308</f>
        <v>2.76760000000002</v>
      </c>
      <c r="L308" s="0" t="n">
        <f aca="false">F338-F308</f>
        <v>2.76760000000002</v>
      </c>
      <c r="N308" s="0" t="n">
        <f aca="false">LN(H308)</f>
        <v>0.749716532047846</v>
      </c>
      <c r="O308" s="0" t="n">
        <f aca="false">LN(I308)</f>
        <v>0.89281737568851</v>
      </c>
      <c r="P308" s="0" t="n">
        <f aca="false">LN(J308)</f>
        <v>1.01798051864251</v>
      </c>
      <c r="Q308" s="0" t="n">
        <f aca="false">LN(K308)</f>
        <v>1.01798051864252</v>
      </c>
      <c r="R308" s="0" t="n">
        <f aca="false">LN(L308)</f>
        <v>1.01798051864252</v>
      </c>
    </row>
    <row r="309" customFormat="false" ht="18.75" hidden="false" customHeight="false" outlineLevel="0" collapsed="false">
      <c r="A309" s="0" t="n">
        <v>3070</v>
      </c>
      <c r="B309" s="0" t="n">
        <v>69.2715</v>
      </c>
      <c r="C309" s="0" t="n">
        <v>85.3887</v>
      </c>
      <c r="D309" s="0" t="n">
        <v>103.7851</v>
      </c>
      <c r="E309" s="0" t="n">
        <v>122.1816</v>
      </c>
      <c r="F309" s="0" t="n">
        <v>130.1588</v>
      </c>
      <c r="H309" s="0" t="n">
        <f aca="false">B339-B309</f>
        <v>2.2792</v>
      </c>
      <c r="I309" s="0" t="n">
        <f aca="false">C339-C309</f>
        <v>2.11640000000003</v>
      </c>
      <c r="J309" s="0" t="n">
        <f aca="false">D339-D309</f>
        <v>2.93039999999999</v>
      </c>
      <c r="K309" s="0" t="n">
        <f aca="false">E339-E309</f>
        <v>3.09320000000001</v>
      </c>
      <c r="L309" s="0" t="n">
        <f aca="false">F339-F309</f>
        <v>2.60480000000004</v>
      </c>
      <c r="N309" s="0" t="n">
        <f aca="false">LN(H309)</f>
        <v>0.823824504201563</v>
      </c>
      <c r="O309" s="0" t="n">
        <f aca="false">LN(I309)</f>
        <v>0.749716532047852</v>
      </c>
      <c r="P309" s="0" t="n">
        <f aca="false">LN(J309)</f>
        <v>1.07513893248246</v>
      </c>
      <c r="Q309" s="0" t="n">
        <f aca="false">LN(K309)</f>
        <v>1.12920615375275</v>
      </c>
      <c r="R309" s="0" t="n">
        <f aca="false">LN(L309)</f>
        <v>0.957355896826099</v>
      </c>
    </row>
    <row r="310" customFormat="false" ht="18.75" hidden="false" customHeight="false" outlineLevel="0" collapsed="false">
      <c r="A310" s="0" t="n">
        <v>3080</v>
      </c>
      <c r="B310" s="0" t="n">
        <v>69.2715</v>
      </c>
      <c r="C310" s="0" t="n">
        <v>85.3887</v>
      </c>
      <c r="D310" s="0" t="n">
        <v>103.9479</v>
      </c>
      <c r="E310" s="0" t="n">
        <v>122.3444</v>
      </c>
      <c r="F310" s="0" t="n">
        <v>130.1588</v>
      </c>
      <c r="H310" s="0" t="n">
        <f aca="false">B340-B310</f>
        <v>2.2792</v>
      </c>
      <c r="I310" s="0" t="n">
        <f aca="false">C340-C310</f>
        <v>2.1164</v>
      </c>
      <c r="J310" s="0" t="n">
        <f aca="false">D340-D310</f>
        <v>2.93040000000001</v>
      </c>
      <c r="K310" s="0" t="n">
        <f aca="false">E340-E310</f>
        <v>3.09320000000001</v>
      </c>
      <c r="L310" s="0" t="n">
        <f aca="false">F340-F310</f>
        <v>2.76760000000004</v>
      </c>
      <c r="N310" s="0" t="n">
        <f aca="false">LN(H310)</f>
        <v>0.823824504201563</v>
      </c>
      <c r="O310" s="0" t="n">
        <f aca="false">LN(I310)</f>
        <v>0.749716532047839</v>
      </c>
      <c r="P310" s="0" t="n">
        <f aca="false">LN(J310)</f>
        <v>1.07513893248247</v>
      </c>
      <c r="Q310" s="0" t="n">
        <f aca="false">LN(K310)</f>
        <v>1.12920615375275</v>
      </c>
      <c r="R310" s="0" t="n">
        <f aca="false">LN(L310)</f>
        <v>1.01798051864254</v>
      </c>
    </row>
    <row r="311" customFormat="false" ht="18.75" hidden="false" customHeight="false" outlineLevel="0" collapsed="false">
      <c r="A311" s="0" t="n">
        <v>3090</v>
      </c>
      <c r="B311" s="0" t="n">
        <v>69.4343</v>
      </c>
      <c r="C311" s="0" t="n">
        <v>85.5515</v>
      </c>
      <c r="D311" s="0" t="n">
        <v>104.1107</v>
      </c>
      <c r="E311" s="0" t="n">
        <v>122.67</v>
      </c>
      <c r="F311" s="0" t="n">
        <v>130.3216</v>
      </c>
      <c r="H311" s="0" t="n">
        <f aca="false">B341-B311</f>
        <v>2.1164</v>
      </c>
      <c r="I311" s="0" t="n">
        <f aca="false">C341-C311</f>
        <v>1.95360000000002</v>
      </c>
      <c r="J311" s="0" t="n">
        <f aca="false">D341-D311</f>
        <v>2.7676</v>
      </c>
      <c r="K311" s="0" t="n">
        <f aca="false">E341-E311</f>
        <v>2.93039999999999</v>
      </c>
      <c r="L311" s="0" t="n">
        <f aca="false">F341-F311</f>
        <v>2.60480000000004</v>
      </c>
      <c r="N311" s="0" t="n">
        <f aca="false">LN(H311)</f>
        <v>0.749716532047839</v>
      </c>
      <c r="O311" s="0" t="n">
        <f aca="false">LN(I311)</f>
        <v>0.669673824374315</v>
      </c>
      <c r="P311" s="0" t="n">
        <f aca="false">LN(J311)</f>
        <v>1.01798051864252</v>
      </c>
      <c r="Q311" s="0" t="n">
        <f aca="false">LN(K311)</f>
        <v>1.07513893248246</v>
      </c>
      <c r="R311" s="0" t="n">
        <f aca="false">LN(L311)</f>
        <v>0.957355896826099</v>
      </c>
    </row>
    <row r="312" customFormat="false" ht="18.75" hidden="false" customHeight="false" outlineLevel="0" collapsed="false">
      <c r="A312" s="0" t="n">
        <v>3100</v>
      </c>
      <c r="B312" s="0" t="n">
        <v>69.4343</v>
      </c>
      <c r="C312" s="0" t="n">
        <v>85.5515</v>
      </c>
      <c r="D312" s="0" t="n">
        <v>104.4363</v>
      </c>
      <c r="E312" s="0" t="n">
        <v>122.8328</v>
      </c>
      <c r="F312" s="0" t="n">
        <v>130.3216</v>
      </c>
      <c r="H312" s="0" t="n">
        <f aca="false">B342-B312</f>
        <v>2.27920000000002</v>
      </c>
      <c r="I312" s="0" t="n">
        <f aca="false">C342-C312</f>
        <v>2.1164</v>
      </c>
      <c r="J312" s="0" t="n">
        <f aca="false">D342-D312</f>
        <v>2.60479999999998</v>
      </c>
      <c r="K312" s="0" t="n">
        <f aca="false">E342-E312</f>
        <v>2.76759999999999</v>
      </c>
      <c r="L312" s="0" t="n">
        <f aca="false">F342-F312</f>
        <v>2.76760000000002</v>
      </c>
      <c r="N312" s="0" t="n">
        <f aca="false">LN(H312)</f>
        <v>0.823824504201569</v>
      </c>
      <c r="O312" s="0" t="n">
        <f aca="false">LN(I312)</f>
        <v>0.749716532047839</v>
      </c>
      <c r="P312" s="0" t="n">
        <f aca="false">LN(J312)</f>
        <v>0.957355896826078</v>
      </c>
      <c r="Q312" s="0" t="n">
        <f aca="false">LN(K312)</f>
        <v>1.01798051864251</v>
      </c>
      <c r="R312" s="0" t="n">
        <f aca="false">LN(L312)</f>
        <v>1.01798051864252</v>
      </c>
    </row>
    <row r="313" customFormat="false" ht="18.75" hidden="false" customHeight="false" outlineLevel="0" collapsed="false">
      <c r="A313" s="0" t="n">
        <v>3110</v>
      </c>
      <c r="B313" s="0" t="n">
        <v>69.4343</v>
      </c>
      <c r="C313" s="0" t="n">
        <v>85.7143</v>
      </c>
      <c r="D313" s="0" t="n">
        <v>104.4363</v>
      </c>
      <c r="E313" s="0" t="n">
        <v>122.8328</v>
      </c>
      <c r="F313" s="0" t="n">
        <v>130.4844</v>
      </c>
      <c r="H313" s="0" t="n">
        <f aca="false">B343-B313</f>
        <v>2.2792</v>
      </c>
      <c r="I313" s="0" t="n">
        <f aca="false">C343-C313</f>
        <v>2.2792</v>
      </c>
      <c r="J313" s="0" t="n">
        <f aca="false">D343-D313</f>
        <v>2.60479999999998</v>
      </c>
      <c r="K313" s="0" t="n">
        <f aca="false">E343-E313</f>
        <v>2.93040000000002</v>
      </c>
      <c r="L313" s="0" t="n">
        <f aca="false">F343-F313</f>
        <v>2.60480000000001</v>
      </c>
      <c r="N313" s="0" t="n">
        <f aca="false">LN(H313)</f>
        <v>0.823824504201563</v>
      </c>
      <c r="O313" s="0" t="n">
        <f aca="false">LN(I313)</f>
        <v>0.823824504201563</v>
      </c>
      <c r="P313" s="0" t="n">
        <f aca="false">LN(J313)</f>
        <v>0.957355896826078</v>
      </c>
      <c r="Q313" s="0" t="n">
        <f aca="false">LN(K313)</f>
        <v>1.07513893248247</v>
      </c>
      <c r="R313" s="0" t="n">
        <f aca="false">LN(L313)</f>
        <v>0.957355896826089</v>
      </c>
    </row>
    <row r="314" customFormat="false" ht="18.75" hidden="false" customHeight="false" outlineLevel="0" collapsed="false">
      <c r="A314" s="0" t="n">
        <v>3120</v>
      </c>
      <c r="B314" s="0" t="n">
        <v>69.2715</v>
      </c>
      <c r="C314" s="0" t="n">
        <v>85.8771</v>
      </c>
      <c r="D314" s="0" t="n">
        <v>104.4363</v>
      </c>
      <c r="E314" s="0" t="n">
        <v>122.9956</v>
      </c>
      <c r="F314" s="0" t="n">
        <v>130.6472</v>
      </c>
      <c r="H314" s="0" t="n">
        <f aca="false">B344-B314</f>
        <v>2.60480000000001</v>
      </c>
      <c r="I314" s="0" t="n">
        <f aca="false">C344-C314</f>
        <v>2.2792</v>
      </c>
      <c r="J314" s="0" t="n">
        <f aca="false">D344-D314</f>
        <v>2.93039999999999</v>
      </c>
      <c r="K314" s="0" t="n">
        <f aca="false">E344-E314</f>
        <v>2.93039999999999</v>
      </c>
      <c r="L314" s="0" t="n">
        <f aca="false">F344-F314</f>
        <v>2.76760000000002</v>
      </c>
      <c r="N314" s="0" t="n">
        <f aca="false">LN(H314)</f>
        <v>0.957355896826089</v>
      </c>
      <c r="O314" s="0" t="n">
        <f aca="false">LN(I314)</f>
        <v>0.823824504201563</v>
      </c>
      <c r="P314" s="0" t="n">
        <f aca="false">LN(J314)</f>
        <v>1.07513893248246</v>
      </c>
      <c r="Q314" s="0" t="n">
        <f aca="false">LN(K314)</f>
        <v>1.07513893248246</v>
      </c>
      <c r="R314" s="0" t="n">
        <f aca="false">LN(L314)</f>
        <v>1.01798051864252</v>
      </c>
    </row>
    <row r="315" customFormat="false" ht="18.75" hidden="false" customHeight="false" outlineLevel="0" collapsed="false">
      <c r="A315" s="0" t="n">
        <v>3130</v>
      </c>
      <c r="B315" s="0" t="n">
        <v>69.4343</v>
      </c>
      <c r="C315" s="0" t="n">
        <v>86.0399</v>
      </c>
      <c r="D315" s="0" t="n">
        <v>104.4363</v>
      </c>
      <c r="E315" s="0" t="n">
        <v>123.1584</v>
      </c>
      <c r="F315" s="0" t="n">
        <v>130.9728</v>
      </c>
      <c r="H315" s="0" t="n">
        <f aca="false">B345-B315</f>
        <v>2.44200000000001</v>
      </c>
      <c r="I315" s="0" t="n">
        <f aca="false">C345-C315</f>
        <v>2.2792</v>
      </c>
      <c r="J315" s="0" t="n">
        <f aca="false">D345-D315</f>
        <v>2.93039999999999</v>
      </c>
      <c r="K315" s="0" t="n">
        <f aca="false">E345-E315</f>
        <v>2.93040000000001</v>
      </c>
      <c r="L315" s="0" t="n">
        <f aca="false">F345-F315</f>
        <v>2.44200000000001</v>
      </c>
      <c r="N315" s="0" t="n">
        <f aca="false">LN(H315)</f>
        <v>0.892817375688516</v>
      </c>
      <c r="O315" s="0" t="n">
        <f aca="false">LN(I315)</f>
        <v>0.823824504201563</v>
      </c>
      <c r="P315" s="0" t="n">
        <f aca="false">LN(J315)</f>
        <v>1.07513893248246</v>
      </c>
      <c r="Q315" s="0" t="n">
        <f aca="false">LN(K315)</f>
        <v>1.07513893248247</v>
      </c>
      <c r="R315" s="0" t="n">
        <f aca="false">LN(L315)</f>
        <v>0.892817375688516</v>
      </c>
    </row>
    <row r="316" customFormat="false" ht="18.75" hidden="false" customHeight="false" outlineLevel="0" collapsed="false">
      <c r="A316" s="0" t="n">
        <v>3140</v>
      </c>
      <c r="B316" s="0" t="n">
        <v>69.4343</v>
      </c>
      <c r="C316" s="0" t="n">
        <v>86.0399</v>
      </c>
      <c r="D316" s="0" t="n">
        <v>104.4363</v>
      </c>
      <c r="E316" s="0" t="n">
        <v>123.3212</v>
      </c>
      <c r="F316" s="0" t="n">
        <v>131.1356</v>
      </c>
      <c r="H316" s="0" t="n">
        <f aca="false">B346-B316</f>
        <v>2.6048</v>
      </c>
      <c r="I316" s="0" t="n">
        <f aca="false">C346-C316</f>
        <v>2.11640000000001</v>
      </c>
      <c r="J316" s="0" t="n">
        <f aca="false">D346-D316</f>
        <v>3.0932</v>
      </c>
      <c r="K316" s="0" t="n">
        <f aca="false">E346-E316</f>
        <v>2.93039999999998</v>
      </c>
      <c r="L316" s="0" t="n">
        <f aca="false">F346-F316</f>
        <v>2.44200000000001</v>
      </c>
      <c r="N316" s="0" t="n">
        <f aca="false">LN(H316)</f>
        <v>0.957355896826083</v>
      </c>
      <c r="O316" s="0" t="n">
        <f aca="false">LN(I316)</f>
        <v>0.749716532047846</v>
      </c>
      <c r="P316" s="0" t="n">
        <f aca="false">LN(J316)</f>
        <v>1.12920615375274</v>
      </c>
      <c r="Q316" s="0" t="n">
        <f aca="false">LN(K316)</f>
        <v>1.07513893248246</v>
      </c>
      <c r="R316" s="0" t="n">
        <f aca="false">LN(L316)</f>
        <v>0.892817375688516</v>
      </c>
    </row>
    <row r="317" customFormat="false" ht="18.75" hidden="false" customHeight="false" outlineLevel="0" collapsed="false">
      <c r="A317" s="0" t="n">
        <v>3150</v>
      </c>
      <c r="B317" s="0" t="n">
        <v>70.0855</v>
      </c>
      <c r="C317" s="0" t="n">
        <v>85.8771</v>
      </c>
      <c r="D317" s="0" t="n">
        <v>104.5991</v>
      </c>
      <c r="E317" s="0" t="n">
        <v>123.3212</v>
      </c>
      <c r="F317" s="0" t="n">
        <v>130.9728</v>
      </c>
      <c r="H317" s="0" t="n">
        <f aca="false">B347-B317</f>
        <v>1.95360000000001</v>
      </c>
      <c r="I317" s="0" t="n">
        <f aca="false">C347-C317</f>
        <v>2.27920000000002</v>
      </c>
      <c r="J317" s="0" t="n">
        <f aca="false">D347-D317</f>
        <v>2.93039999999999</v>
      </c>
      <c r="K317" s="0" t="n">
        <f aca="false">E347-E317</f>
        <v>2.93039999999998</v>
      </c>
      <c r="L317" s="0" t="n">
        <f aca="false">F347-F317</f>
        <v>2.44200000000001</v>
      </c>
      <c r="N317" s="0" t="n">
        <f aca="false">LN(H317)</f>
        <v>0.669673824374308</v>
      </c>
      <c r="O317" s="0" t="n">
        <f aca="false">LN(I317)</f>
        <v>0.823824504201569</v>
      </c>
      <c r="P317" s="0" t="n">
        <f aca="false">LN(J317)</f>
        <v>1.07513893248246</v>
      </c>
      <c r="Q317" s="0" t="n">
        <f aca="false">LN(K317)</f>
        <v>1.07513893248246</v>
      </c>
      <c r="R317" s="0" t="n">
        <f aca="false">LN(L317)</f>
        <v>0.892817375688516</v>
      </c>
    </row>
    <row r="318" customFormat="false" ht="18.75" hidden="false" customHeight="false" outlineLevel="0" collapsed="false">
      <c r="A318" s="0" t="n">
        <v>3160</v>
      </c>
      <c r="B318" s="0" t="n">
        <v>70.4111</v>
      </c>
      <c r="C318" s="0" t="n">
        <v>86.0399</v>
      </c>
      <c r="D318" s="0" t="n">
        <v>104.5991</v>
      </c>
      <c r="E318" s="0" t="n">
        <v>123.3212</v>
      </c>
      <c r="F318" s="0" t="n">
        <v>130.9728</v>
      </c>
      <c r="H318" s="0" t="n">
        <f aca="false">B348-B318</f>
        <v>1.62800000000001</v>
      </c>
      <c r="I318" s="0" t="n">
        <f aca="false">C348-C318</f>
        <v>2.27920000000002</v>
      </c>
      <c r="J318" s="0" t="n">
        <f aca="false">D348-D318</f>
        <v>3.0932</v>
      </c>
      <c r="K318" s="0" t="n">
        <f aca="false">E348-E318</f>
        <v>2.93039999999998</v>
      </c>
      <c r="L318" s="0" t="n">
        <f aca="false">F348-F318</f>
        <v>2.60480000000001</v>
      </c>
      <c r="N318" s="0" t="n">
        <f aca="false">LN(H318)</f>
        <v>0.487352267580357</v>
      </c>
      <c r="O318" s="0" t="n">
        <f aca="false">LN(I318)</f>
        <v>0.823824504201569</v>
      </c>
      <c r="P318" s="0" t="n">
        <f aca="false">LN(J318)</f>
        <v>1.12920615375274</v>
      </c>
      <c r="Q318" s="0" t="n">
        <f aca="false">LN(K318)</f>
        <v>1.07513893248246</v>
      </c>
      <c r="R318" s="0" t="n">
        <f aca="false">LN(L318)</f>
        <v>0.957355896826089</v>
      </c>
    </row>
    <row r="319" customFormat="false" ht="18.75" hidden="false" customHeight="false" outlineLevel="0" collapsed="false">
      <c r="A319" s="0" t="n">
        <v>3170</v>
      </c>
      <c r="B319" s="0" t="n">
        <v>70.8995</v>
      </c>
      <c r="C319" s="0" t="n">
        <v>86.2027</v>
      </c>
      <c r="D319" s="0" t="n">
        <v>104.9247</v>
      </c>
      <c r="E319" s="0" t="n">
        <v>123.484</v>
      </c>
      <c r="F319" s="0" t="n">
        <v>130.9728</v>
      </c>
      <c r="H319" s="0" t="n">
        <f aca="false">B349-B319</f>
        <v>1.30240000000002</v>
      </c>
      <c r="I319" s="0" t="n">
        <f aca="false">C349-C319</f>
        <v>2.1164</v>
      </c>
      <c r="J319" s="0" t="n">
        <f aca="false">D349-D319</f>
        <v>2.76759999999999</v>
      </c>
      <c r="K319" s="0" t="n">
        <f aca="false">E349-E319</f>
        <v>2.7676</v>
      </c>
      <c r="L319" s="0" t="n">
        <f aca="false">F349-F319</f>
        <v>2.60480000000001</v>
      </c>
      <c r="N319" s="0" t="n">
        <f aca="false">LN(H319)</f>
        <v>0.264208716266154</v>
      </c>
      <c r="O319" s="0" t="n">
        <f aca="false">LN(I319)</f>
        <v>0.749716532047839</v>
      </c>
      <c r="P319" s="0" t="n">
        <f aca="false">LN(J319)</f>
        <v>1.01798051864251</v>
      </c>
      <c r="Q319" s="0" t="n">
        <f aca="false">LN(K319)</f>
        <v>1.01798051864252</v>
      </c>
      <c r="R319" s="0" t="n">
        <f aca="false">LN(L319)</f>
        <v>0.957355896826089</v>
      </c>
    </row>
    <row r="320" customFormat="false" ht="18.75" hidden="false" customHeight="false" outlineLevel="0" collapsed="false">
      <c r="A320" s="0" t="n">
        <v>3180</v>
      </c>
      <c r="B320" s="0" t="n">
        <v>70.7367</v>
      </c>
      <c r="C320" s="0" t="n">
        <v>86.3655</v>
      </c>
      <c r="D320" s="0" t="n">
        <v>105.0875</v>
      </c>
      <c r="E320" s="0" t="n">
        <v>123.484</v>
      </c>
      <c r="F320" s="0" t="n">
        <v>131.1356</v>
      </c>
      <c r="H320" s="0" t="n">
        <f aca="false">B350-B320</f>
        <v>1.62800000000001</v>
      </c>
      <c r="I320" s="0" t="n">
        <f aca="false">C350-C320</f>
        <v>2.1164</v>
      </c>
      <c r="J320" s="0" t="n">
        <f aca="false">D350-D320</f>
        <v>2.60480000000001</v>
      </c>
      <c r="K320" s="0" t="n">
        <f aca="false">E350-E320</f>
        <v>2.93040000000001</v>
      </c>
      <c r="L320" s="0" t="n">
        <f aca="false">F350-F320</f>
        <v>2.44200000000001</v>
      </c>
      <c r="N320" s="0" t="n">
        <f aca="false">LN(H320)</f>
        <v>0.487352267580357</v>
      </c>
      <c r="O320" s="0" t="n">
        <f aca="false">LN(I320)</f>
        <v>0.749716532047839</v>
      </c>
      <c r="P320" s="0" t="n">
        <f aca="false">LN(J320)</f>
        <v>0.957355896826089</v>
      </c>
      <c r="Q320" s="0" t="n">
        <f aca="false">LN(K320)</f>
        <v>1.07513893248247</v>
      </c>
      <c r="R320" s="0" t="n">
        <f aca="false">LN(L320)</f>
        <v>0.892817375688516</v>
      </c>
    </row>
    <row r="321" customFormat="false" ht="18.75" hidden="false" customHeight="false" outlineLevel="0" collapsed="false">
      <c r="A321" s="0" t="n">
        <v>3190</v>
      </c>
      <c r="B321" s="0" t="n">
        <v>70.7367</v>
      </c>
      <c r="C321" s="0" t="n">
        <v>86.2027</v>
      </c>
      <c r="D321" s="0" t="n">
        <v>105.2503</v>
      </c>
      <c r="E321" s="0" t="n">
        <v>123.484</v>
      </c>
      <c r="F321" s="0" t="n">
        <v>131.4612</v>
      </c>
      <c r="H321" s="0" t="n">
        <f aca="false">B351-B321</f>
        <v>1.79080000000002</v>
      </c>
      <c r="I321" s="0" t="n">
        <f aca="false">C351-C321</f>
        <v>2.2792</v>
      </c>
      <c r="J321" s="0" t="n">
        <f aca="false">D351-D321</f>
        <v>2.6048</v>
      </c>
      <c r="K321" s="0" t="n">
        <f aca="false">E351-E321</f>
        <v>3.25600000000001</v>
      </c>
      <c r="L321" s="0" t="n">
        <f aca="false">F351-F321</f>
        <v>2.27920000000003</v>
      </c>
      <c r="N321" s="0" t="n">
        <f aca="false">LN(H321)</f>
        <v>0.582662447384684</v>
      </c>
      <c r="O321" s="0" t="n">
        <f aca="false">LN(I321)</f>
        <v>0.823824504201563</v>
      </c>
      <c r="P321" s="0" t="n">
        <f aca="false">LN(J321)</f>
        <v>0.957355896826083</v>
      </c>
      <c r="Q321" s="0" t="n">
        <f aca="false">LN(K321)</f>
        <v>1.1804994481403</v>
      </c>
      <c r="R321" s="0" t="n">
        <f aca="false">LN(L321)</f>
        <v>0.823824504201575</v>
      </c>
    </row>
    <row r="322" customFormat="false" ht="18.75" hidden="false" customHeight="false" outlineLevel="0" collapsed="false">
      <c r="A322" s="0" t="n">
        <v>3200</v>
      </c>
      <c r="B322" s="0" t="n">
        <v>70.4111</v>
      </c>
      <c r="C322" s="0" t="n">
        <v>86.2027</v>
      </c>
      <c r="D322" s="0" t="n">
        <v>105.2503</v>
      </c>
      <c r="E322" s="0" t="n">
        <v>123.6468</v>
      </c>
      <c r="F322" s="0" t="n">
        <v>131.4612</v>
      </c>
      <c r="H322" s="0" t="n">
        <f aca="false">B352-B322</f>
        <v>2.11640000000001</v>
      </c>
      <c r="I322" s="0" t="n">
        <f aca="false">C352-C322</f>
        <v>2.60480000000001</v>
      </c>
      <c r="J322" s="0" t="n">
        <f aca="false">D352-D322</f>
        <v>2.6048</v>
      </c>
      <c r="K322" s="0" t="n">
        <f aca="false">E352-E322</f>
        <v>3.09320000000001</v>
      </c>
      <c r="L322" s="0" t="n">
        <f aca="false">F352-F322</f>
        <v>2.44199999999998</v>
      </c>
      <c r="N322" s="0" t="n">
        <f aca="false">LN(H322)</f>
        <v>0.749716532047846</v>
      </c>
      <c r="O322" s="0" t="n">
        <f aca="false">LN(I322)</f>
        <v>0.957355896826089</v>
      </c>
      <c r="P322" s="0" t="n">
        <f aca="false">LN(J322)</f>
        <v>0.957355896826083</v>
      </c>
      <c r="Q322" s="0" t="n">
        <f aca="false">LN(K322)</f>
        <v>1.12920615375275</v>
      </c>
      <c r="R322" s="0" t="n">
        <f aca="false">LN(L322)</f>
        <v>0.892817375688504</v>
      </c>
    </row>
    <row r="323" customFormat="false" ht="18.75" hidden="false" customHeight="false" outlineLevel="0" collapsed="false">
      <c r="A323" s="0" t="n">
        <v>3210</v>
      </c>
      <c r="B323" s="0" t="n">
        <v>70.4111</v>
      </c>
      <c r="C323" s="0" t="n">
        <v>86.2027</v>
      </c>
      <c r="D323" s="0" t="n">
        <v>105.2503</v>
      </c>
      <c r="E323" s="0" t="n">
        <v>123.6468</v>
      </c>
      <c r="F323" s="0" t="n">
        <v>131.624</v>
      </c>
      <c r="H323" s="0" t="n">
        <f aca="false">B353-B323</f>
        <v>1.95360000000002</v>
      </c>
      <c r="I323" s="0" t="n">
        <f aca="false">C353-C323</f>
        <v>2.60480000000001</v>
      </c>
      <c r="J323" s="0" t="n">
        <f aca="false">D353-D323</f>
        <v>2.6048</v>
      </c>
      <c r="K323" s="0" t="n">
        <f aca="false">E353-E323</f>
        <v>3.09320000000001</v>
      </c>
      <c r="L323" s="0" t="n">
        <f aca="false">F353-F323</f>
        <v>2.44199999999998</v>
      </c>
      <c r="N323" s="0" t="n">
        <f aca="false">LN(H323)</f>
        <v>0.669673824374315</v>
      </c>
      <c r="O323" s="0" t="n">
        <f aca="false">LN(I323)</f>
        <v>0.957355896826089</v>
      </c>
      <c r="P323" s="0" t="n">
        <f aca="false">LN(J323)</f>
        <v>0.957355896826083</v>
      </c>
      <c r="Q323" s="0" t="n">
        <f aca="false">LN(K323)</f>
        <v>1.12920615375275</v>
      </c>
      <c r="R323" s="0" t="n">
        <f aca="false">LN(L323)</f>
        <v>0.892817375688504</v>
      </c>
    </row>
    <row r="324" customFormat="false" ht="18.75" hidden="false" customHeight="false" outlineLevel="0" collapsed="false">
      <c r="A324" s="0" t="n">
        <v>3220</v>
      </c>
      <c r="B324" s="0" t="n">
        <v>70.4111</v>
      </c>
      <c r="C324" s="0" t="n">
        <v>86.3655</v>
      </c>
      <c r="D324" s="0" t="n">
        <v>105.4131</v>
      </c>
      <c r="E324" s="0" t="n">
        <v>123.8096</v>
      </c>
      <c r="F324" s="0" t="n">
        <v>131.4612</v>
      </c>
      <c r="H324" s="0" t="n">
        <f aca="false">B354-B324</f>
        <v>1.95360000000001</v>
      </c>
      <c r="I324" s="0" t="n">
        <f aca="false">C354-C324</f>
        <v>2.60480000000001</v>
      </c>
      <c r="J324" s="0" t="n">
        <f aca="false">D354-D324</f>
        <v>2.44199999999999</v>
      </c>
      <c r="K324" s="0" t="n">
        <f aca="false">E354-E324</f>
        <v>2.7676</v>
      </c>
      <c r="L324" s="0" t="n">
        <f aca="false">F354-F324</f>
        <v>2.60480000000001</v>
      </c>
      <c r="N324" s="0" t="n">
        <f aca="false">LN(H324)</f>
        <v>0.669673824374308</v>
      </c>
      <c r="O324" s="0" t="n">
        <f aca="false">LN(I324)</f>
        <v>0.957355896826089</v>
      </c>
      <c r="P324" s="0" t="n">
        <f aca="false">LN(J324)</f>
        <v>0.89281737568851</v>
      </c>
      <c r="Q324" s="0" t="n">
        <f aca="false">LN(K324)</f>
        <v>1.01798051864252</v>
      </c>
      <c r="R324" s="0" t="n">
        <f aca="false">LN(L324)</f>
        <v>0.957355896826089</v>
      </c>
    </row>
    <row r="325" customFormat="false" ht="18.75" hidden="false" customHeight="false" outlineLevel="0" collapsed="false">
      <c r="A325" s="0" t="n">
        <v>3230</v>
      </c>
      <c r="B325" s="0" t="n">
        <v>70.7367</v>
      </c>
      <c r="C325" s="0" t="n">
        <v>86.5283</v>
      </c>
      <c r="D325" s="0" t="n">
        <v>105.4131</v>
      </c>
      <c r="E325" s="0" t="n">
        <v>123.8096</v>
      </c>
      <c r="F325" s="0" t="n">
        <v>131.7868</v>
      </c>
      <c r="H325" s="0" t="n">
        <f aca="false">B355-B325</f>
        <v>1.628</v>
      </c>
      <c r="I325" s="0" t="n">
        <f aca="false">C355-C325</f>
        <v>2.2792</v>
      </c>
      <c r="J325" s="0" t="n">
        <f aca="false">D355-D325</f>
        <v>2.6048</v>
      </c>
      <c r="K325" s="0" t="n">
        <f aca="false">E355-E325</f>
        <v>3.0932</v>
      </c>
      <c r="L325" s="0" t="n">
        <f aca="false">F355-F325</f>
        <v>2.2792</v>
      </c>
      <c r="N325" s="0" t="n">
        <f aca="false">LN(H325)</f>
        <v>0.487352267580349</v>
      </c>
      <c r="O325" s="0" t="n">
        <f aca="false">LN(I325)</f>
        <v>0.823824504201563</v>
      </c>
      <c r="P325" s="0" t="n">
        <f aca="false">LN(J325)</f>
        <v>0.957355896826083</v>
      </c>
      <c r="Q325" s="0" t="n">
        <f aca="false">LN(K325)</f>
        <v>1.12920615375274</v>
      </c>
      <c r="R325" s="0" t="n">
        <f aca="false">LN(L325)</f>
        <v>0.823824504201563</v>
      </c>
    </row>
    <row r="326" customFormat="false" ht="18.75" hidden="false" customHeight="false" outlineLevel="0" collapsed="false">
      <c r="A326" s="0" t="n">
        <v>3240</v>
      </c>
      <c r="B326" s="0" t="n">
        <v>70.7367</v>
      </c>
      <c r="C326" s="0" t="n">
        <v>86.6911</v>
      </c>
      <c r="D326" s="0" t="n">
        <v>105.7387</v>
      </c>
      <c r="E326" s="0" t="n">
        <v>124.1352</v>
      </c>
      <c r="F326" s="0" t="n">
        <v>131.7868</v>
      </c>
      <c r="H326" s="0" t="n">
        <f aca="false">B356-B326</f>
        <v>1.79080000000002</v>
      </c>
      <c r="I326" s="0" t="n">
        <f aca="false">C356-C326</f>
        <v>2.2792</v>
      </c>
      <c r="J326" s="0" t="n">
        <f aca="false">D356-D326</f>
        <v>2.44200000000001</v>
      </c>
      <c r="K326" s="0" t="n">
        <f aca="false">E356-E326</f>
        <v>2.7676</v>
      </c>
      <c r="L326" s="0" t="n">
        <f aca="false">F356-F326</f>
        <v>2.2792</v>
      </c>
      <c r="N326" s="0" t="n">
        <f aca="false">LN(H326)</f>
        <v>0.582662447384684</v>
      </c>
      <c r="O326" s="0" t="n">
        <f aca="false">LN(I326)</f>
        <v>0.823824504201563</v>
      </c>
      <c r="P326" s="0" t="n">
        <f aca="false">LN(J326)</f>
        <v>0.892817375688516</v>
      </c>
      <c r="Q326" s="0" t="n">
        <f aca="false">LN(K326)</f>
        <v>1.01798051864252</v>
      </c>
      <c r="R326" s="0" t="n">
        <f aca="false">LN(L326)</f>
        <v>0.823824504201563</v>
      </c>
    </row>
    <row r="327" customFormat="false" ht="18.75" hidden="false" customHeight="false" outlineLevel="0" collapsed="false">
      <c r="A327" s="0" t="n">
        <v>3250</v>
      </c>
      <c r="B327" s="0" t="n">
        <v>70.8995</v>
      </c>
      <c r="C327" s="0" t="n">
        <v>86.6911</v>
      </c>
      <c r="D327" s="0" t="n">
        <v>105.7387</v>
      </c>
      <c r="E327" s="0" t="n">
        <v>124.4608</v>
      </c>
      <c r="F327" s="0" t="n">
        <v>131.7868</v>
      </c>
      <c r="H327" s="0" t="n">
        <f aca="false">B357-B327</f>
        <v>1.62800000000001</v>
      </c>
      <c r="I327" s="0" t="n">
        <f aca="false">C357-C327</f>
        <v>2.2792</v>
      </c>
      <c r="J327" s="0" t="n">
        <f aca="false">D357-D327</f>
        <v>2.60480000000001</v>
      </c>
      <c r="K327" s="0" t="n">
        <f aca="false">E357-E327</f>
        <v>2.6048</v>
      </c>
      <c r="L327" s="0" t="n">
        <f aca="false">F357-F327</f>
        <v>2.2792</v>
      </c>
      <c r="N327" s="0" t="n">
        <f aca="false">LN(H327)</f>
        <v>0.487352267580357</v>
      </c>
      <c r="O327" s="0" t="n">
        <f aca="false">LN(I327)</f>
        <v>0.823824504201563</v>
      </c>
      <c r="P327" s="0" t="n">
        <f aca="false">LN(J327)</f>
        <v>0.957355896826089</v>
      </c>
      <c r="Q327" s="0" t="n">
        <f aca="false">LN(K327)</f>
        <v>0.957355896826083</v>
      </c>
      <c r="R327" s="0" t="n">
        <f aca="false">LN(L327)</f>
        <v>0.823824504201563</v>
      </c>
    </row>
    <row r="328" customFormat="false" ht="18.75" hidden="false" customHeight="false" outlineLevel="0" collapsed="false">
      <c r="A328" s="0" t="n">
        <v>3260</v>
      </c>
      <c r="B328" s="0" t="n">
        <v>70.7367</v>
      </c>
      <c r="C328" s="0" t="n">
        <v>86.6911</v>
      </c>
      <c r="D328" s="0" t="n">
        <v>106.0643</v>
      </c>
      <c r="E328" s="0" t="n">
        <v>124.6236</v>
      </c>
      <c r="F328" s="0" t="n">
        <v>131.4612</v>
      </c>
      <c r="H328" s="0" t="n">
        <f aca="false">B358-B328</f>
        <v>1.62800000000003</v>
      </c>
      <c r="I328" s="0" t="n">
        <f aca="false">C358-C328</f>
        <v>2.44199999999999</v>
      </c>
      <c r="J328" s="0" t="n">
        <f aca="false">D358-D328</f>
        <v>2.44200000000001</v>
      </c>
      <c r="K328" s="0" t="n">
        <f aca="false">E358-E328</f>
        <v>2.27919999999999</v>
      </c>
      <c r="L328" s="0" t="n">
        <f aca="false">F358-F328</f>
        <v>2.60480000000001</v>
      </c>
      <c r="N328" s="0" t="n">
        <f aca="false">LN(H328)</f>
        <v>0.487352267580366</v>
      </c>
      <c r="O328" s="0" t="n">
        <f aca="false">LN(I328)</f>
        <v>0.89281737568851</v>
      </c>
      <c r="P328" s="0" t="n">
        <f aca="false">LN(J328)</f>
        <v>0.892817375688516</v>
      </c>
      <c r="Q328" s="0" t="n">
        <f aca="false">LN(K328)</f>
        <v>0.823824504201557</v>
      </c>
      <c r="R328" s="0" t="n">
        <f aca="false">LN(L328)</f>
        <v>0.957355896826089</v>
      </c>
    </row>
    <row r="329" customFormat="false" ht="18.75" hidden="false" customHeight="false" outlineLevel="0" collapsed="false">
      <c r="A329" s="0" t="n">
        <v>3270</v>
      </c>
      <c r="B329" s="0" t="n">
        <v>71.0623</v>
      </c>
      <c r="C329" s="0" t="n">
        <v>86.8539</v>
      </c>
      <c r="D329" s="0" t="n">
        <v>105.9015</v>
      </c>
      <c r="E329" s="0" t="n">
        <v>124.6236</v>
      </c>
      <c r="F329" s="0" t="n">
        <v>131.624</v>
      </c>
      <c r="H329" s="0" t="n">
        <f aca="false">B359-B329</f>
        <v>1.30240000000001</v>
      </c>
      <c r="I329" s="0" t="n">
        <f aca="false">C359-C329</f>
        <v>2.27919999999999</v>
      </c>
      <c r="J329" s="0" t="n">
        <f aca="false">D359-D329</f>
        <v>2.60480000000001</v>
      </c>
      <c r="K329" s="0" t="n">
        <f aca="false">E359-E329</f>
        <v>2.44199999999999</v>
      </c>
      <c r="L329" s="0" t="n">
        <f aca="false">F359-F329</f>
        <v>2.76760000000002</v>
      </c>
      <c r="N329" s="0" t="n">
        <f aca="false">LN(H329)</f>
        <v>0.264208716266143</v>
      </c>
      <c r="O329" s="0" t="n">
        <f aca="false">LN(I329)</f>
        <v>0.823824504201557</v>
      </c>
      <c r="P329" s="0" t="n">
        <f aca="false">LN(J329)</f>
        <v>0.957355896826089</v>
      </c>
      <c r="Q329" s="0" t="n">
        <f aca="false">LN(K329)</f>
        <v>0.89281737568851</v>
      </c>
      <c r="R329" s="0" t="n">
        <f aca="false">LN(L329)</f>
        <v>1.01798051864252</v>
      </c>
    </row>
    <row r="330" customFormat="false" ht="18.75" hidden="false" customHeight="false" outlineLevel="0" collapsed="false">
      <c r="A330" s="0" t="n">
        <v>3280</v>
      </c>
      <c r="B330" s="0" t="n">
        <v>71.0623</v>
      </c>
      <c r="C330" s="0" t="n">
        <v>87.0167</v>
      </c>
      <c r="D330" s="0" t="n">
        <v>106.2271</v>
      </c>
      <c r="E330" s="0" t="n">
        <v>124.6236</v>
      </c>
      <c r="F330" s="0" t="n">
        <v>131.7868</v>
      </c>
      <c r="H330" s="0" t="n">
        <f aca="false">B360-B330</f>
        <v>1.30240000000001</v>
      </c>
      <c r="I330" s="0" t="n">
        <f aca="false">C360-C330</f>
        <v>2.11639999999998</v>
      </c>
      <c r="J330" s="0" t="n">
        <f aca="false">D360-D330</f>
        <v>2.1164</v>
      </c>
      <c r="K330" s="0" t="n">
        <f aca="false">E360-E330</f>
        <v>2.44199999999999</v>
      </c>
      <c r="L330" s="0" t="n">
        <f aca="false">F360-F330</f>
        <v>2.76759999999999</v>
      </c>
      <c r="N330" s="0" t="n">
        <f aca="false">LN(H330)</f>
        <v>0.264208716266143</v>
      </c>
      <c r="O330" s="0" t="n">
        <f aca="false">LN(I330)</f>
        <v>0.749716532047832</v>
      </c>
      <c r="P330" s="0" t="n">
        <f aca="false">LN(J330)</f>
        <v>0.749716532047839</v>
      </c>
      <c r="Q330" s="0" t="n">
        <f aca="false">LN(K330)</f>
        <v>0.89281737568851</v>
      </c>
      <c r="R330" s="0" t="n">
        <f aca="false">LN(L330)</f>
        <v>1.01798051864251</v>
      </c>
    </row>
    <row r="331" customFormat="false" ht="18.75" hidden="false" customHeight="false" outlineLevel="0" collapsed="false">
      <c r="A331" s="0" t="n">
        <v>3290</v>
      </c>
      <c r="B331" s="0" t="n">
        <v>71.0623</v>
      </c>
      <c r="C331" s="0" t="n">
        <v>87.1795</v>
      </c>
      <c r="D331" s="0" t="n">
        <v>106.2271</v>
      </c>
      <c r="E331" s="0" t="n">
        <v>124.6236</v>
      </c>
      <c r="F331" s="0" t="n">
        <v>132.1124</v>
      </c>
      <c r="H331" s="0" t="n">
        <f aca="false">B361-B331</f>
        <v>1.46520000000001</v>
      </c>
      <c r="I331" s="0" t="n">
        <f aca="false">C361-C331</f>
        <v>1.95359999999999</v>
      </c>
      <c r="J331" s="0" t="n">
        <f aca="false">D361-D331</f>
        <v>2.1164</v>
      </c>
      <c r="K331" s="0" t="n">
        <f aca="false">E361-E331</f>
        <v>2.6048</v>
      </c>
      <c r="L331" s="0" t="n">
        <f aca="false">F361-F331</f>
        <v>2.60480000000001</v>
      </c>
      <c r="N331" s="0" t="n">
        <f aca="false">LN(H331)</f>
        <v>0.381991751922529</v>
      </c>
      <c r="O331" s="0" t="n">
        <f aca="false">LN(I331)</f>
        <v>0.6696738243743</v>
      </c>
      <c r="P331" s="0" t="n">
        <f aca="false">LN(J331)</f>
        <v>0.749716532047839</v>
      </c>
      <c r="Q331" s="0" t="n">
        <f aca="false">LN(K331)</f>
        <v>0.957355896826083</v>
      </c>
      <c r="R331" s="0" t="n">
        <f aca="false">LN(L331)</f>
        <v>0.957355896826089</v>
      </c>
    </row>
    <row r="332" customFormat="false" ht="18.75" hidden="false" customHeight="false" outlineLevel="0" collapsed="false">
      <c r="A332" s="0" t="n">
        <v>3300</v>
      </c>
      <c r="B332" s="0" t="n">
        <v>70.8995</v>
      </c>
      <c r="C332" s="0" t="n">
        <v>87.1795</v>
      </c>
      <c r="D332" s="0" t="n">
        <v>106.5527</v>
      </c>
      <c r="E332" s="0" t="n">
        <v>124.7864</v>
      </c>
      <c r="F332" s="0" t="n">
        <v>132.2752</v>
      </c>
      <c r="H332" s="0" t="n">
        <f aca="false">B362-B332</f>
        <v>1.7908</v>
      </c>
      <c r="I332" s="0" t="n">
        <f aca="false">C362-C332</f>
        <v>2.2792</v>
      </c>
      <c r="J332" s="0" t="n">
        <f aca="false">D362-D332</f>
        <v>1.95360000000001</v>
      </c>
      <c r="K332" s="0" t="n">
        <f aca="false">E362-E332</f>
        <v>2.44199999999999</v>
      </c>
      <c r="L332" s="0" t="n">
        <f aca="false">F362-F332</f>
        <v>2.2792</v>
      </c>
      <c r="N332" s="0" t="n">
        <f aca="false">LN(H332)</f>
        <v>0.582662447384676</v>
      </c>
      <c r="O332" s="0" t="n">
        <f aca="false">LN(I332)</f>
        <v>0.823824504201563</v>
      </c>
      <c r="P332" s="0" t="n">
        <f aca="false">LN(J332)</f>
        <v>0.669673824374308</v>
      </c>
      <c r="Q332" s="0" t="n">
        <f aca="false">LN(K332)</f>
        <v>0.89281737568851</v>
      </c>
      <c r="R332" s="0" t="n">
        <f aca="false">LN(L332)</f>
        <v>0.823824504201563</v>
      </c>
    </row>
    <row r="333" customFormat="false" ht="18.75" hidden="false" customHeight="false" outlineLevel="0" collapsed="false">
      <c r="A333" s="0" t="n">
        <v>3310</v>
      </c>
      <c r="B333" s="0" t="n">
        <v>71.0623</v>
      </c>
      <c r="C333" s="0" t="n">
        <v>87.3423</v>
      </c>
      <c r="D333" s="0" t="n">
        <v>106.3899</v>
      </c>
      <c r="E333" s="0" t="n">
        <v>124.7864</v>
      </c>
      <c r="F333" s="0" t="n">
        <v>132.2752</v>
      </c>
      <c r="H333" s="0" t="n">
        <f aca="false">B363-B333</f>
        <v>1.62800000000001</v>
      </c>
      <c r="I333" s="0" t="n">
        <f aca="false">C363-C333</f>
        <v>2.2792</v>
      </c>
      <c r="J333" s="0" t="n">
        <f aca="false">D363-D333</f>
        <v>2.27920000000002</v>
      </c>
      <c r="K333" s="0" t="n">
        <f aca="false">E363-E333</f>
        <v>2.44199999999999</v>
      </c>
      <c r="L333" s="0" t="n">
        <f aca="false">F363-F333</f>
        <v>2.44200000000001</v>
      </c>
      <c r="N333" s="0" t="n">
        <f aca="false">LN(H333)</f>
        <v>0.487352267580357</v>
      </c>
      <c r="O333" s="0" t="n">
        <f aca="false">LN(I333)</f>
        <v>0.823824504201563</v>
      </c>
      <c r="P333" s="0" t="n">
        <f aca="false">LN(J333)</f>
        <v>0.823824504201569</v>
      </c>
      <c r="Q333" s="0" t="n">
        <f aca="false">LN(K333)</f>
        <v>0.89281737568851</v>
      </c>
      <c r="R333" s="0" t="n">
        <f aca="false">LN(L333)</f>
        <v>0.892817375688516</v>
      </c>
    </row>
    <row r="334" customFormat="false" ht="18.75" hidden="false" customHeight="false" outlineLevel="0" collapsed="false">
      <c r="A334" s="0" t="n">
        <v>3320</v>
      </c>
      <c r="B334" s="0" t="n">
        <v>71.3879</v>
      </c>
      <c r="C334" s="0" t="n">
        <v>87.6679</v>
      </c>
      <c r="D334" s="0" t="n">
        <v>106.3899</v>
      </c>
      <c r="E334" s="0" t="n">
        <v>124.7864</v>
      </c>
      <c r="F334" s="0" t="n">
        <v>132.438</v>
      </c>
      <c r="H334" s="0" t="n">
        <f aca="false">B364-B334</f>
        <v>1.4652</v>
      </c>
      <c r="I334" s="0" t="n">
        <f aca="false">C364-C334</f>
        <v>2.2792</v>
      </c>
      <c r="J334" s="0" t="n">
        <f aca="false">D364-D334</f>
        <v>2.44200000000002</v>
      </c>
      <c r="K334" s="0" t="n">
        <f aca="false">E364-E334</f>
        <v>2.44199999999999</v>
      </c>
      <c r="L334" s="0" t="n">
        <f aca="false">F364-F334</f>
        <v>2.44200000000001</v>
      </c>
      <c r="N334" s="0" t="n">
        <f aca="false">LN(H334)</f>
        <v>0.381991751922519</v>
      </c>
      <c r="O334" s="0" t="n">
        <f aca="false">LN(I334)</f>
        <v>0.823824504201563</v>
      </c>
      <c r="P334" s="0" t="n">
        <f aca="false">LN(J334)</f>
        <v>0.892817375688522</v>
      </c>
      <c r="Q334" s="0" t="n">
        <f aca="false">LN(K334)</f>
        <v>0.89281737568851</v>
      </c>
      <c r="R334" s="0" t="n">
        <f aca="false">LN(L334)</f>
        <v>0.892817375688516</v>
      </c>
    </row>
    <row r="335" customFormat="false" ht="18.75" hidden="false" customHeight="false" outlineLevel="0" collapsed="false">
      <c r="A335" s="0" t="n">
        <v>3330</v>
      </c>
      <c r="B335" s="0" t="n">
        <v>71.3879</v>
      </c>
      <c r="C335" s="0" t="n">
        <v>87.6679</v>
      </c>
      <c r="D335" s="0" t="n">
        <v>106.3899</v>
      </c>
      <c r="E335" s="0" t="n">
        <v>124.7864</v>
      </c>
      <c r="F335" s="0" t="n">
        <v>132.438</v>
      </c>
      <c r="H335" s="0" t="n">
        <f aca="false">B365-B335</f>
        <v>1.30240000000001</v>
      </c>
      <c r="I335" s="0" t="n">
        <f aca="false">C365-C335</f>
        <v>2.11639999999997</v>
      </c>
      <c r="J335" s="0" t="n">
        <f aca="false">D365-D335</f>
        <v>2.44200000000002</v>
      </c>
      <c r="K335" s="0" t="n">
        <f aca="false">E365-E335</f>
        <v>2.44199999999999</v>
      </c>
      <c r="L335" s="0" t="n">
        <f aca="false">F365-F335</f>
        <v>2.76759999999999</v>
      </c>
      <c r="N335" s="0" t="n">
        <f aca="false">LN(H335)</f>
        <v>0.264208716266143</v>
      </c>
      <c r="O335" s="0" t="n">
        <f aca="false">LN(I335)</f>
        <v>0.749716532047826</v>
      </c>
      <c r="P335" s="0" t="n">
        <f aca="false">LN(J335)</f>
        <v>0.892817375688522</v>
      </c>
      <c r="Q335" s="0" t="n">
        <f aca="false">LN(K335)</f>
        <v>0.89281737568851</v>
      </c>
      <c r="R335" s="0" t="n">
        <f aca="false">LN(L335)</f>
        <v>1.01798051864251</v>
      </c>
    </row>
    <row r="336" customFormat="false" ht="18.75" hidden="false" customHeight="false" outlineLevel="0" collapsed="false">
      <c r="A336" s="0" t="n">
        <v>3340</v>
      </c>
      <c r="B336" s="0" t="n">
        <v>71.3879</v>
      </c>
      <c r="C336" s="0" t="n">
        <v>87.6679</v>
      </c>
      <c r="D336" s="0" t="n">
        <v>106.3899</v>
      </c>
      <c r="E336" s="0" t="n">
        <v>124.7864</v>
      </c>
      <c r="F336" s="0" t="n">
        <v>132.6008</v>
      </c>
      <c r="H336" s="0" t="n">
        <f aca="false">B366-B336</f>
        <v>1.4652</v>
      </c>
      <c r="I336" s="0" t="n">
        <f aca="false">C366-C336</f>
        <v>2.1164</v>
      </c>
      <c r="J336" s="0" t="n">
        <f aca="false">D366-D336</f>
        <v>2.60480000000001</v>
      </c>
      <c r="K336" s="0" t="n">
        <f aca="false">E366-E336</f>
        <v>2.60479999999997</v>
      </c>
      <c r="L336" s="0" t="n">
        <f aca="false">F366-F336</f>
        <v>2.60479999999998</v>
      </c>
      <c r="N336" s="0" t="n">
        <f aca="false">LN(H336)</f>
        <v>0.381991751922519</v>
      </c>
      <c r="O336" s="0" t="n">
        <f aca="false">LN(I336)</f>
        <v>0.749716532047839</v>
      </c>
      <c r="P336" s="0" t="n">
        <f aca="false">LN(J336)</f>
        <v>0.957355896826089</v>
      </c>
      <c r="Q336" s="0" t="n">
        <f aca="false">LN(K336)</f>
        <v>0.957355896826072</v>
      </c>
      <c r="R336" s="0" t="n">
        <f aca="false">LN(L336)</f>
        <v>0.957355896826078</v>
      </c>
    </row>
    <row r="337" customFormat="false" ht="18.75" hidden="false" customHeight="false" outlineLevel="0" collapsed="false">
      <c r="A337" s="0" t="n">
        <v>3350</v>
      </c>
      <c r="B337" s="0" t="n">
        <v>71.3879</v>
      </c>
      <c r="C337" s="0" t="n">
        <v>87.5051</v>
      </c>
      <c r="D337" s="0" t="n">
        <v>106.5527</v>
      </c>
      <c r="E337" s="0" t="n">
        <v>124.7864</v>
      </c>
      <c r="F337" s="0" t="n">
        <v>132.6008</v>
      </c>
      <c r="H337" s="0" t="n">
        <f aca="false">B367-B337</f>
        <v>1.4652</v>
      </c>
      <c r="I337" s="0" t="n">
        <f aca="false">C367-C337</f>
        <v>2.1164</v>
      </c>
      <c r="J337" s="0" t="n">
        <f aca="false">D367-D337</f>
        <v>2.60480000000001</v>
      </c>
      <c r="K337" s="0" t="n">
        <f aca="false">E367-E337</f>
        <v>2.7676</v>
      </c>
      <c r="L337" s="0" t="n">
        <f aca="false">F367-F337</f>
        <v>2.60479999999998</v>
      </c>
      <c r="N337" s="0" t="n">
        <f aca="false">LN(H337)</f>
        <v>0.381991751922519</v>
      </c>
      <c r="O337" s="0" t="n">
        <f aca="false">LN(I337)</f>
        <v>0.749716532047839</v>
      </c>
      <c r="P337" s="0" t="n">
        <f aca="false">LN(J337)</f>
        <v>0.957355896826089</v>
      </c>
      <c r="Q337" s="0" t="n">
        <f aca="false">LN(K337)</f>
        <v>1.01798051864252</v>
      </c>
      <c r="R337" s="0" t="n">
        <f aca="false">LN(L337)</f>
        <v>0.957355896826078</v>
      </c>
    </row>
    <row r="338" customFormat="false" ht="18.75" hidden="false" customHeight="false" outlineLevel="0" collapsed="false">
      <c r="A338" s="0" t="n">
        <v>3360</v>
      </c>
      <c r="B338" s="0" t="n">
        <v>71.5507</v>
      </c>
      <c r="C338" s="0" t="n">
        <v>87.6679</v>
      </c>
      <c r="D338" s="0" t="n">
        <v>106.5527</v>
      </c>
      <c r="E338" s="0" t="n">
        <v>124.9492</v>
      </c>
      <c r="F338" s="0" t="n">
        <v>132.7636</v>
      </c>
      <c r="H338" s="0" t="n">
        <f aca="false">B368-B338</f>
        <v>1.4652</v>
      </c>
      <c r="I338" s="0" t="n">
        <f aca="false">C368-C338</f>
        <v>1.95360000000002</v>
      </c>
      <c r="J338" s="0" t="n">
        <f aca="false">D368-D338</f>
        <v>2.93039999999999</v>
      </c>
      <c r="K338" s="0" t="n">
        <f aca="false">E368-E338</f>
        <v>2.76759999999997</v>
      </c>
      <c r="L338" s="0" t="n">
        <f aca="false">F368-F338</f>
        <v>2.44199999999998</v>
      </c>
      <c r="N338" s="0" t="n">
        <f aca="false">LN(H338)</f>
        <v>0.381991751922519</v>
      </c>
      <c r="O338" s="0" t="n">
        <f aca="false">LN(I338)</f>
        <v>0.669673824374315</v>
      </c>
      <c r="P338" s="0" t="n">
        <f aca="false">LN(J338)</f>
        <v>1.07513893248246</v>
      </c>
      <c r="Q338" s="0" t="n">
        <f aca="false">LN(K338)</f>
        <v>1.01798051864251</v>
      </c>
      <c r="R338" s="0" t="n">
        <f aca="false">LN(L338)</f>
        <v>0.892817375688504</v>
      </c>
    </row>
    <row r="339" customFormat="false" ht="18.75" hidden="false" customHeight="false" outlineLevel="0" collapsed="false">
      <c r="A339" s="0" t="n">
        <v>3370</v>
      </c>
      <c r="B339" s="0" t="n">
        <v>71.5507</v>
      </c>
      <c r="C339" s="0" t="n">
        <v>87.5051</v>
      </c>
      <c r="D339" s="0" t="n">
        <v>106.7155</v>
      </c>
      <c r="E339" s="0" t="n">
        <v>125.2748</v>
      </c>
      <c r="F339" s="0" t="n">
        <v>132.7636</v>
      </c>
      <c r="H339" s="0" t="n">
        <f aca="false">B369-B339</f>
        <v>1.628</v>
      </c>
      <c r="I339" s="0" t="n">
        <f aca="false">C369-C339</f>
        <v>2.27919999999997</v>
      </c>
      <c r="J339" s="0" t="n">
        <f aca="false">D369-D339</f>
        <v>2.60480000000001</v>
      </c>
      <c r="K339" s="0" t="n">
        <f aca="false">E369-E339</f>
        <v>2.60479999999998</v>
      </c>
      <c r="L339" s="0" t="n">
        <f aca="false">F369-F339</f>
        <v>2.60479999999998</v>
      </c>
      <c r="N339" s="0" t="n">
        <f aca="false">LN(H339)</f>
        <v>0.487352267580349</v>
      </c>
      <c r="O339" s="0" t="n">
        <f aca="false">LN(I339)</f>
        <v>0.82382450420155</v>
      </c>
      <c r="P339" s="0" t="n">
        <f aca="false">LN(J339)</f>
        <v>0.957355896826089</v>
      </c>
      <c r="Q339" s="0" t="n">
        <f aca="false">LN(K339)</f>
        <v>0.957355896826078</v>
      </c>
      <c r="R339" s="0" t="n">
        <f aca="false">LN(L339)</f>
        <v>0.957355896826078</v>
      </c>
    </row>
    <row r="340" customFormat="false" ht="18.75" hidden="false" customHeight="false" outlineLevel="0" collapsed="false">
      <c r="A340" s="0" t="n">
        <v>3380</v>
      </c>
      <c r="B340" s="0" t="n">
        <v>71.5507</v>
      </c>
      <c r="C340" s="0" t="n">
        <v>87.5051</v>
      </c>
      <c r="D340" s="0" t="n">
        <v>106.8783</v>
      </c>
      <c r="E340" s="0" t="n">
        <v>125.4376</v>
      </c>
      <c r="F340" s="0" t="n">
        <v>132.9264</v>
      </c>
      <c r="H340" s="0" t="n">
        <f aca="false">B370-B340</f>
        <v>1.62799999999999</v>
      </c>
      <c r="I340" s="0" t="n">
        <f aca="false">C370-C340</f>
        <v>2.27919999999997</v>
      </c>
      <c r="J340" s="0" t="n">
        <f aca="false">D370-D340</f>
        <v>2.44200000000001</v>
      </c>
      <c r="K340" s="0" t="n">
        <f aca="false">E370-E340</f>
        <v>2.44199999999998</v>
      </c>
      <c r="L340" s="0" t="n">
        <f aca="false">F370-F340</f>
        <v>2.60479999999998</v>
      </c>
      <c r="N340" s="0" t="n">
        <f aca="false">LN(H340)</f>
        <v>0.48735226758034</v>
      </c>
      <c r="O340" s="0" t="n">
        <f aca="false">LN(I340)</f>
        <v>0.82382450420155</v>
      </c>
      <c r="P340" s="0" t="n">
        <f aca="false">LN(J340)</f>
        <v>0.892817375688516</v>
      </c>
      <c r="Q340" s="0" t="n">
        <f aca="false">LN(K340)</f>
        <v>0.892817375688504</v>
      </c>
      <c r="R340" s="0" t="n">
        <f aca="false">LN(L340)</f>
        <v>0.957355896826078</v>
      </c>
    </row>
    <row r="341" customFormat="false" ht="18.75" hidden="false" customHeight="false" outlineLevel="0" collapsed="false">
      <c r="A341" s="0" t="n">
        <v>3390</v>
      </c>
      <c r="B341" s="0" t="n">
        <v>71.5507</v>
      </c>
      <c r="C341" s="0" t="n">
        <v>87.5051</v>
      </c>
      <c r="D341" s="0" t="n">
        <v>106.8783</v>
      </c>
      <c r="E341" s="0" t="n">
        <v>125.6004</v>
      </c>
      <c r="F341" s="0" t="n">
        <v>132.9264</v>
      </c>
      <c r="H341" s="0" t="n">
        <f aca="false">B371-B341</f>
        <v>1.62799999999999</v>
      </c>
      <c r="I341" s="0" t="n">
        <f aca="false">C371-C341</f>
        <v>2.44199999999998</v>
      </c>
      <c r="J341" s="0" t="n">
        <f aca="false">D371-D341</f>
        <v>2.2792</v>
      </c>
      <c r="K341" s="0" t="n">
        <f aca="false">E371-E341</f>
        <v>2.44200000000002</v>
      </c>
      <c r="L341" s="0" t="n">
        <f aca="false">F371-F341</f>
        <v>2.60479999999998</v>
      </c>
      <c r="N341" s="0" t="n">
        <f aca="false">LN(H341)</f>
        <v>0.48735226758034</v>
      </c>
      <c r="O341" s="0" t="n">
        <f aca="false">LN(I341)</f>
        <v>0.892817375688504</v>
      </c>
      <c r="P341" s="0" t="n">
        <f aca="false">LN(J341)</f>
        <v>0.823824504201563</v>
      </c>
      <c r="Q341" s="0" t="n">
        <f aca="false">LN(K341)</f>
        <v>0.892817375688522</v>
      </c>
      <c r="R341" s="0" t="n">
        <f aca="false">LN(L341)</f>
        <v>0.957355896826078</v>
      </c>
    </row>
    <row r="342" customFormat="false" ht="18.75" hidden="false" customHeight="false" outlineLevel="0" collapsed="false">
      <c r="A342" s="0" t="n">
        <v>3400</v>
      </c>
      <c r="B342" s="0" t="n">
        <v>71.7135</v>
      </c>
      <c r="C342" s="0" t="n">
        <v>87.6679</v>
      </c>
      <c r="D342" s="0" t="n">
        <v>107.0411</v>
      </c>
      <c r="E342" s="0" t="n">
        <v>125.6004</v>
      </c>
      <c r="F342" s="0" t="n">
        <v>133.0892</v>
      </c>
      <c r="H342" s="0" t="n">
        <f aca="false">B372-B342</f>
        <v>1.4652</v>
      </c>
      <c r="I342" s="0" t="n">
        <f aca="false">C372-C342</f>
        <v>2.1164</v>
      </c>
      <c r="J342" s="0" t="n">
        <f aca="false">D372-D342</f>
        <v>2.44200000000001</v>
      </c>
      <c r="K342" s="0" t="n">
        <f aca="false">E372-E342</f>
        <v>2.44200000000002</v>
      </c>
      <c r="L342" s="0" t="n">
        <f aca="false">F372-F342</f>
        <v>2.44200000000001</v>
      </c>
      <c r="N342" s="0" t="n">
        <f aca="false">LN(H342)</f>
        <v>0.381991751922519</v>
      </c>
      <c r="O342" s="0" t="n">
        <f aca="false">LN(I342)</f>
        <v>0.749716532047839</v>
      </c>
      <c r="P342" s="0" t="n">
        <f aca="false">LN(J342)</f>
        <v>0.892817375688516</v>
      </c>
      <c r="Q342" s="0" t="n">
        <f aca="false">LN(K342)</f>
        <v>0.892817375688522</v>
      </c>
      <c r="R342" s="0" t="n">
        <f aca="false">LN(L342)</f>
        <v>0.892817375688516</v>
      </c>
    </row>
    <row r="343" customFormat="false" ht="18.75" hidden="false" customHeight="false" outlineLevel="0" collapsed="false">
      <c r="A343" s="0" t="n">
        <v>3410</v>
      </c>
      <c r="B343" s="0" t="n">
        <v>71.7135</v>
      </c>
      <c r="C343" s="0" t="n">
        <v>87.9935</v>
      </c>
      <c r="D343" s="0" t="n">
        <v>107.0411</v>
      </c>
      <c r="E343" s="0" t="n">
        <v>125.7632</v>
      </c>
      <c r="F343" s="0" t="n">
        <v>133.0892</v>
      </c>
      <c r="H343" s="0" t="n">
        <f aca="false">B373-B343</f>
        <v>1.46519999999998</v>
      </c>
      <c r="I343" s="0" t="n">
        <f aca="false">C373-C343</f>
        <v>1.95359999999999</v>
      </c>
      <c r="J343" s="0" t="n">
        <f aca="false">D373-D343</f>
        <v>2.44200000000001</v>
      </c>
      <c r="K343" s="0" t="n">
        <f aca="false">E373-E343</f>
        <v>2.60479999999997</v>
      </c>
      <c r="L343" s="0" t="n">
        <f aca="false">F373-F343</f>
        <v>2.44200000000001</v>
      </c>
      <c r="N343" s="0" t="n">
        <f aca="false">LN(H343)</f>
        <v>0.38199175192251</v>
      </c>
      <c r="O343" s="0" t="n">
        <f aca="false">LN(I343)</f>
        <v>0.6696738243743</v>
      </c>
      <c r="P343" s="0" t="n">
        <f aca="false">LN(J343)</f>
        <v>0.892817375688516</v>
      </c>
      <c r="Q343" s="0" t="n">
        <f aca="false">LN(K343)</f>
        <v>0.957355896826072</v>
      </c>
      <c r="R343" s="0" t="n">
        <f aca="false">LN(L343)</f>
        <v>0.892817375688516</v>
      </c>
    </row>
    <row r="344" customFormat="false" ht="18.75" hidden="false" customHeight="false" outlineLevel="0" collapsed="false">
      <c r="A344" s="0" t="n">
        <v>3420</v>
      </c>
      <c r="B344" s="0" t="n">
        <v>71.8763</v>
      </c>
      <c r="C344" s="0" t="n">
        <v>88.1563</v>
      </c>
      <c r="D344" s="0" t="n">
        <v>107.3667</v>
      </c>
      <c r="E344" s="0" t="n">
        <v>125.926</v>
      </c>
      <c r="F344" s="0" t="n">
        <v>133.4148</v>
      </c>
      <c r="H344" s="0" t="n">
        <f aca="false">B374-B344</f>
        <v>1.46519999999998</v>
      </c>
      <c r="I344" s="0" t="n">
        <f aca="false">C374-C344</f>
        <v>1.79079999999999</v>
      </c>
      <c r="J344" s="0" t="n">
        <f aca="false">D374-D344</f>
        <v>2.27920000000003</v>
      </c>
      <c r="K344" s="0" t="n">
        <f aca="false">E374-E344</f>
        <v>2.44199999999999</v>
      </c>
      <c r="L344" s="0" t="n">
        <f aca="false">F374-F344</f>
        <v>2.1164</v>
      </c>
      <c r="N344" s="0" t="n">
        <f aca="false">LN(H344)</f>
        <v>0.38199175192251</v>
      </c>
      <c r="O344" s="0" t="n">
        <f aca="false">LN(I344)</f>
        <v>0.582662447384668</v>
      </c>
      <c r="P344" s="0" t="n">
        <f aca="false">LN(J344)</f>
        <v>0.823824504201575</v>
      </c>
      <c r="Q344" s="0" t="n">
        <f aca="false">LN(K344)</f>
        <v>0.89281737568851</v>
      </c>
      <c r="R344" s="0" t="n">
        <f aca="false">LN(L344)</f>
        <v>0.749716532047839</v>
      </c>
    </row>
    <row r="345" customFormat="false" ht="18.75" hidden="false" customHeight="false" outlineLevel="0" collapsed="false">
      <c r="A345" s="0" t="n">
        <v>3430</v>
      </c>
      <c r="B345" s="0" t="n">
        <v>71.8763</v>
      </c>
      <c r="C345" s="0" t="n">
        <v>88.3191</v>
      </c>
      <c r="D345" s="0" t="n">
        <v>107.3667</v>
      </c>
      <c r="E345" s="0" t="n">
        <v>126.0888</v>
      </c>
      <c r="F345" s="0" t="n">
        <v>133.4148</v>
      </c>
      <c r="H345" s="0" t="n">
        <f aca="false">B375-B345</f>
        <v>1.46519999999998</v>
      </c>
      <c r="I345" s="0" t="n">
        <f aca="false">C375-C345</f>
        <v>1.7908</v>
      </c>
      <c r="J345" s="0" t="n">
        <f aca="false">D375-D345</f>
        <v>2.27920000000003</v>
      </c>
      <c r="K345" s="0" t="n">
        <f aca="false">E375-E345</f>
        <v>2.44200000000001</v>
      </c>
      <c r="L345" s="0" t="n">
        <f aca="false">F375-F345</f>
        <v>2.1164</v>
      </c>
      <c r="N345" s="0" t="n">
        <f aca="false">LN(H345)</f>
        <v>0.38199175192251</v>
      </c>
      <c r="O345" s="0" t="n">
        <f aca="false">LN(I345)</f>
        <v>0.582662447384676</v>
      </c>
      <c r="P345" s="0" t="n">
        <f aca="false">LN(J345)</f>
        <v>0.823824504201575</v>
      </c>
      <c r="Q345" s="0" t="n">
        <f aca="false">LN(K345)</f>
        <v>0.892817375688516</v>
      </c>
      <c r="R345" s="0" t="n">
        <f aca="false">LN(L345)</f>
        <v>0.749716532047839</v>
      </c>
    </row>
    <row r="346" customFormat="false" ht="18.75" hidden="false" customHeight="false" outlineLevel="0" collapsed="false">
      <c r="A346" s="0" t="n">
        <v>3440</v>
      </c>
      <c r="B346" s="0" t="n">
        <v>72.0391</v>
      </c>
      <c r="C346" s="0" t="n">
        <v>88.1563</v>
      </c>
      <c r="D346" s="0" t="n">
        <v>107.5295</v>
      </c>
      <c r="E346" s="0" t="n">
        <v>126.2516</v>
      </c>
      <c r="F346" s="0" t="n">
        <v>133.5776</v>
      </c>
      <c r="H346" s="0" t="n">
        <f aca="false">B376-B346</f>
        <v>1.4652</v>
      </c>
      <c r="I346" s="0" t="n">
        <f aca="false">C376-C346</f>
        <v>1.95359999999999</v>
      </c>
      <c r="J346" s="0" t="n">
        <f aca="false">D376-D346</f>
        <v>2.11640000000003</v>
      </c>
      <c r="K346" s="0" t="n">
        <f aca="false">E376-E346</f>
        <v>2.2792</v>
      </c>
      <c r="L346" s="0" t="n">
        <f aca="false">F376-F346</f>
        <v>2.11639999999997</v>
      </c>
      <c r="N346" s="0" t="n">
        <f aca="false">LN(H346)</f>
        <v>0.381991751922519</v>
      </c>
      <c r="O346" s="0" t="n">
        <f aca="false">LN(I346)</f>
        <v>0.6696738243743</v>
      </c>
      <c r="P346" s="0" t="n">
        <f aca="false">LN(J346)</f>
        <v>0.749716532047852</v>
      </c>
      <c r="Q346" s="0" t="n">
        <f aca="false">LN(K346)</f>
        <v>0.823824504201563</v>
      </c>
      <c r="R346" s="0" t="n">
        <f aca="false">LN(L346)</f>
        <v>0.749716532047826</v>
      </c>
    </row>
    <row r="347" customFormat="false" ht="18.75" hidden="false" customHeight="false" outlineLevel="0" collapsed="false">
      <c r="A347" s="0" t="n">
        <v>3450</v>
      </c>
      <c r="B347" s="0" t="n">
        <v>72.0391</v>
      </c>
      <c r="C347" s="0" t="n">
        <v>88.1563</v>
      </c>
      <c r="D347" s="0" t="n">
        <v>107.5295</v>
      </c>
      <c r="E347" s="0" t="n">
        <v>126.2516</v>
      </c>
      <c r="F347" s="0" t="n">
        <v>133.4148</v>
      </c>
      <c r="H347" s="0" t="n">
        <f aca="false">B377-B347</f>
        <v>1.628</v>
      </c>
      <c r="I347" s="0" t="n">
        <f aca="false">C377-C347</f>
        <v>1.95359999999999</v>
      </c>
      <c r="J347" s="0" t="n">
        <f aca="false">D377-D347</f>
        <v>2.2792</v>
      </c>
      <c r="K347" s="0" t="n">
        <f aca="false">E377-E347</f>
        <v>2.2792</v>
      </c>
      <c r="L347" s="0" t="n">
        <f aca="false">F377-F347</f>
        <v>2.44199999999998</v>
      </c>
      <c r="N347" s="0" t="n">
        <f aca="false">LN(H347)</f>
        <v>0.487352267580349</v>
      </c>
      <c r="O347" s="0" t="n">
        <f aca="false">LN(I347)</f>
        <v>0.6696738243743</v>
      </c>
      <c r="P347" s="0" t="n">
        <f aca="false">LN(J347)</f>
        <v>0.823824504201563</v>
      </c>
      <c r="Q347" s="0" t="n">
        <f aca="false">LN(K347)</f>
        <v>0.823824504201563</v>
      </c>
      <c r="R347" s="0" t="n">
        <f aca="false">LN(L347)</f>
        <v>0.892817375688504</v>
      </c>
    </row>
    <row r="348" customFormat="false" ht="18.75" hidden="false" customHeight="false" outlineLevel="0" collapsed="false">
      <c r="A348" s="0" t="n">
        <v>3460</v>
      </c>
      <c r="B348" s="0" t="n">
        <v>72.0391</v>
      </c>
      <c r="C348" s="0" t="n">
        <v>88.3191</v>
      </c>
      <c r="D348" s="0" t="n">
        <v>107.6923</v>
      </c>
      <c r="E348" s="0" t="n">
        <v>126.2516</v>
      </c>
      <c r="F348" s="0" t="n">
        <v>133.5776</v>
      </c>
      <c r="H348" s="0" t="n">
        <f aca="false">B378-B348</f>
        <v>1.628</v>
      </c>
      <c r="I348" s="0" t="n">
        <f aca="false">C378-C348</f>
        <v>1.79079999999999</v>
      </c>
      <c r="J348" s="0" t="n">
        <f aca="false">D378-D348</f>
        <v>2.27919999999999</v>
      </c>
      <c r="K348" s="0" t="n">
        <f aca="false">E378-E348</f>
        <v>2.2792</v>
      </c>
      <c r="L348" s="0" t="n">
        <f aca="false">F378-F348</f>
        <v>2.44199999999998</v>
      </c>
      <c r="N348" s="0" t="n">
        <f aca="false">LN(H348)</f>
        <v>0.487352267580349</v>
      </c>
      <c r="O348" s="0" t="n">
        <f aca="false">LN(I348)</f>
        <v>0.582662447384668</v>
      </c>
      <c r="P348" s="0" t="n">
        <f aca="false">LN(J348)</f>
        <v>0.823824504201557</v>
      </c>
      <c r="Q348" s="0" t="n">
        <f aca="false">LN(K348)</f>
        <v>0.823824504201563</v>
      </c>
      <c r="R348" s="0" t="n">
        <f aca="false">LN(L348)</f>
        <v>0.892817375688504</v>
      </c>
    </row>
    <row r="349" customFormat="false" ht="18.75" hidden="false" customHeight="false" outlineLevel="0" collapsed="false">
      <c r="A349" s="0" t="n">
        <v>3470</v>
      </c>
      <c r="B349" s="0" t="n">
        <v>72.2019</v>
      </c>
      <c r="C349" s="0" t="n">
        <v>88.3191</v>
      </c>
      <c r="D349" s="0" t="n">
        <v>107.6923</v>
      </c>
      <c r="E349" s="0" t="n">
        <v>126.2516</v>
      </c>
      <c r="F349" s="0" t="n">
        <v>133.5776</v>
      </c>
      <c r="H349" s="0" t="n">
        <f aca="false">B379-B349</f>
        <v>1.79079999999999</v>
      </c>
      <c r="I349" s="0" t="n">
        <f aca="false">C379-C349</f>
        <v>1.95359999999999</v>
      </c>
      <c r="J349" s="0" t="n">
        <f aca="false">D379-D349</f>
        <v>2.44199999999999</v>
      </c>
      <c r="K349" s="0" t="n">
        <f aca="false">E379-E349</f>
        <v>2.2792</v>
      </c>
      <c r="L349" s="0" t="n">
        <f aca="false">F379-F349</f>
        <v>2.60479999999998</v>
      </c>
      <c r="N349" s="0" t="n">
        <f aca="false">LN(H349)</f>
        <v>0.582662447384668</v>
      </c>
      <c r="O349" s="0" t="n">
        <f aca="false">LN(I349)</f>
        <v>0.6696738243743</v>
      </c>
      <c r="P349" s="0" t="n">
        <f aca="false">LN(J349)</f>
        <v>0.89281737568851</v>
      </c>
      <c r="Q349" s="0" t="n">
        <f aca="false">LN(K349)</f>
        <v>0.823824504201563</v>
      </c>
      <c r="R349" s="0" t="n">
        <f aca="false">LN(L349)</f>
        <v>0.957355896826078</v>
      </c>
    </row>
    <row r="350" customFormat="false" ht="18.75" hidden="false" customHeight="false" outlineLevel="0" collapsed="false">
      <c r="A350" s="0" t="n">
        <v>3480</v>
      </c>
      <c r="B350" s="0" t="n">
        <v>72.3647</v>
      </c>
      <c r="C350" s="0" t="n">
        <v>88.4819</v>
      </c>
      <c r="D350" s="0" t="n">
        <v>107.6923</v>
      </c>
      <c r="E350" s="0" t="n">
        <v>126.4144</v>
      </c>
      <c r="F350" s="0" t="n">
        <v>133.5776</v>
      </c>
      <c r="H350" s="0" t="n">
        <f aca="false">B380-B350</f>
        <v>1.628</v>
      </c>
      <c r="I350" s="0" t="n">
        <f aca="false">C380-C350</f>
        <v>1.95359999999999</v>
      </c>
      <c r="J350" s="0" t="n">
        <f aca="false">D380-D350</f>
        <v>2.44199999999999</v>
      </c>
      <c r="K350" s="0" t="n">
        <f aca="false">E380-E350</f>
        <v>2.2792</v>
      </c>
      <c r="L350" s="0" t="n">
        <f aca="false">F380-F350</f>
        <v>2.60479999999998</v>
      </c>
      <c r="N350" s="0" t="n">
        <f aca="false">LN(H350)</f>
        <v>0.487352267580349</v>
      </c>
      <c r="O350" s="0" t="n">
        <f aca="false">LN(I350)</f>
        <v>0.6696738243743</v>
      </c>
      <c r="P350" s="0" t="n">
        <f aca="false">LN(J350)</f>
        <v>0.89281737568851</v>
      </c>
      <c r="Q350" s="0" t="n">
        <f aca="false">LN(K350)</f>
        <v>0.823824504201563</v>
      </c>
      <c r="R350" s="0" t="n">
        <f aca="false">LN(L350)</f>
        <v>0.957355896826078</v>
      </c>
    </row>
    <row r="351" customFormat="false" ht="18.75" hidden="false" customHeight="false" outlineLevel="0" collapsed="false">
      <c r="A351" s="0" t="n">
        <v>3490</v>
      </c>
      <c r="B351" s="0" t="n">
        <v>72.5275</v>
      </c>
      <c r="C351" s="0" t="n">
        <v>88.4819</v>
      </c>
      <c r="D351" s="0" t="n">
        <v>107.8551</v>
      </c>
      <c r="E351" s="0" t="n">
        <v>126.74</v>
      </c>
      <c r="F351" s="0" t="n">
        <v>133.7404</v>
      </c>
      <c r="H351" s="0" t="n">
        <f aca="false">B381-B351</f>
        <v>1.628</v>
      </c>
      <c r="I351" s="0" t="n">
        <f aca="false">C381-C351</f>
        <v>2.1164</v>
      </c>
      <c r="J351" s="0" t="n">
        <f aca="false">D381-D351</f>
        <v>2.1164</v>
      </c>
      <c r="K351" s="0" t="n">
        <f aca="false">E381-E351</f>
        <v>2.1164</v>
      </c>
      <c r="L351" s="0" t="n">
        <f aca="false">F381-F351</f>
        <v>2.44199999999998</v>
      </c>
      <c r="N351" s="0" t="n">
        <f aca="false">LN(H351)</f>
        <v>0.487352267580349</v>
      </c>
      <c r="O351" s="0" t="n">
        <f aca="false">LN(I351)</f>
        <v>0.749716532047839</v>
      </c>
      <c r="P351" s="0" t="n">
        <f aca="false">LN(J351)</f>
        <v>0.749716532047839</v>
      </c>
      <c r="Q351" s="0" t="n">
        <f aca="false">LN(K351)</f>
        <v>0.749716532047839</v>
      </c>
      <c r="R351" s="0" t="n">
        <f aca="false">LN(L351)</f>
        <v>0.892817375688504</v>
      </c>
    </row>
    <row r="352" customFormat="false" ht="18.75" hidden="false" customHeight="false" outlineLevel="0" collapsed="false">
      <c r="A352" s="0" t="n">
        <v>3500</v>
      </c>
      <c r="B352" s="0" t="n">
        <v>72.5275</v>
      </c>
      <c r="C352" s="0" t="n">
        <v>88.8075</v>
      </c>
      <c r="D352" s="0" t="n">
        <v>107.8551</v>
      </c>
      <c r="E352" s="0" t="n">
        <v>126.74</v>
      </c>
      <c r="F352" s="0" t="n">
        <v>133.9032</v>
      </c>
      <c r="H352" s="0" t="n">
        <f aca="false">B382-B352</f>
        <v>1.628</v>
      </c>
      <c r="I352" s="0" t="n">
        <f aca="false">C382-C352</f>
        <v>1.79079999999999</v>
      </c>
      <c r="J352" s="0" t="n">
        <f aca="false">D382-D352</f>
        <v>1.95360000000001</v>
      </c>
      <c r="K352" s="0" t="n">
        <f aca="false">E382-E352</f>
        <v>2.27919999999997</v>
      </c>
      <c r="L352" s="0" t="n">
        <f aca="false">F382-F352</f>
        <v>2.2792</v>
      </c>
      <c r="N352" s="0" t="n">
        <f aca="false">LN(H352)</f>
        <v>0.487352267580349</v>
      </c>
      <c r="O352" s="0" t="n">
        <f aca="false">LN(I352)</f>
        <v>0.582662447384668</v>
      </c>
      <c r="P352" s="0" t="n">
        <f aca="false">LN(J352)</f>
        <v>0.669673824374308</v>
      </c>
      <c r="Q352" s="0" t="n">
        <f aca="false">LN(K352)</f>
        <v>0.82382450420155</v>
      </c>
      <c r="R352" s="0" t="n">
        <f aca="false">LN(L352)</f>
        <v>0.823824504201563</v>
      </c>
    </row>
    <row r="353" customFormat="false" ht="18.75" hidden="false" customHeight="false" outlineLevel="0" collapsed="false">
      <c r="A353" s="0" t="n">
        <v>3510</v>
      </c>
      <c r="B353" s="0" t="n">
        <v>72.3647</v>
      </c>
      <c r="C353" s="0" t="n">
        <v>88.8075</v>
      </c>
      <c r="D353" s="0" t="n">
        <v>107.8551</v>
      </c>
      <c r="E353" s="0" t="n">
        <v>126.74</v>
      </c>
      <c r="F353" s="0" t="n">
        <v>134.066</v>
      </c>
      <c r="H353" s="0" t="n">
        <f aca="false">B383-B353</f>
        <v>1.79079999999999</v>
      </c>
      <c r="I353" s="0" t="n">
        <f aca="false">C383-C353</f>
        <v>1.79079999999999</v>
      </c>
      <c r="J353" s="0" t="n">
        <f aca="false">D383-D353</f>
        <v>2.11643333333335</v>
      </c>
      <c r="K353" s="0" t="n">
        <f aca="false">E383-E353</f>
        <v>2.44199999999998</v>
      </c>
      <c r="L353" s="0" t="n">
        <f aca="false">F383-F353</f>
        <v>2.1164</v>
      </c>
      <c r="N353" s="0" t="n">
        <f aca="false">LN(H353)</f>
        <v>0.582662447384668</v>
      </c>
      <c r="O353" s="0" t="n">
        <f aca="false">LN(I353)</f>
        <v>0.582662447384668</v>
      </c>
      <c r="P353" s="0" t="n">
        <f aca="false">LN(J353)</f>
        <v>0.749732281939566</v>
      </c>
      <c r="Q353" s="0" t="n">
        <f aca="false">LN(K353)</f>
        <v>0.892817375688504</v>
      </c>
      <c r="R353" s="0" t="n">
        <f aca="false">LN(L353)</f>
        <v>0.749716532047839</v>
      </c>
    </row>
    <row r="354" customFormat="false" ht="18.75" hidden="false" customHeight="false" outlineLevel="0" collapsed="false">
      <c r="A354" s="0" t="n">
        <v>3520</v>
      </c>
      <c r="B354" s="0" t="n">
        <v>72.3647</v>
      </c>
      <c r="C354" s="0" t="n">
        <v>88.9703</v>
      </c>
      <c r="D354" s="0" t="n">
        <v>107.8551</v>
      </c>
      <c r="E354" s="0" t="n">
        <v>126.5772</v>
      </c>
      <c r="F354" s="0" t="n">
        <v>134.066</v>
      </c>
      <c r="H354" s="0" t="n">
        <f aca="false">B384-B354</f>
        <v>1.628</v>
      </c>
      <c r="I354" s="0" t="n">
        <f aca="false">C384-C354</f>
        <v>1.62799999999999</v>
      </c>
      <c r="J354" s="0" t="n">
        <f aca="false">D384-D354</f>
        <v>2.44206666666668</v>
      </c>
      <c r="K354" s="0" t="n">
        <f aca="false">E384-E354</f>
        <v>2.44199999999998</v>
      </c>
      <c r="L354" s="0" t="n">
        <f aca="false">F384-F354</f>
        <v>2.2792</v>
      </c>
      <c r="N354" s="0" t="n">
        <f aca="false">LN(H354)</f>
        <v>0.487352267580349</v>
      </c>
      <c r="O354" s="0" t="n">
        <f aca="false">LN(I354)</f>
        <v>0.48735226758034</v>
      </c>
      <c r="P354" s="0" t="n">
        <f aca="false">LN(J354)</f>
        <v>0.892844675343178</v>
      </c>
      <c r="Q354" s="0" t="n">
        <f aca="false">LN(K354)</f>
        <v>0.892817375688504</v>
      </c>
      <c r="R354" s="0" t="n">
        <f aca="false">LN(L354)</f>
        <v>0.823824504201563</v>
      </c>
    </row>
    <row r="355" customFormat="false" ht="18.75" hidden="false" customHeight="false" outlineLevel="0" collapsed="false">
      <c r="A355" s="0" t="n">
        <v>3530</v>
      </c>
      <c r="B355" s="0" t="n">
        <v>72.3647</v>
      </c>
      <c r="C355" s="0" t="n">
        <v>88.8075</v>
      </c>
      <c r="D355" s="0" t="n">
        <v>108.0179</v>
      </c>
      <c r="E355" s="0" t="n">
        <v>126.9028</v>
      </c>
      <c r="F355" s="0" t="n">
        <v>134.066</v>
      </c>
      <c r="H355" s="0" t="n">
        <f aca="false">B385-B355</f>
        <v>1.46520000000001</v>
      </c>
      <c r="I355" s="0" t="n">
        <f aca="false">C385-C355</f>
        <v>1.79079999999999</v>
      </c>
      <c r="J355" s="0" t="n">
        <f aca="false">D385-D355</f>
        <v>2.6049</v>
      </c>
      <c r="K355" s="0" t="n">
        <f aca="false">E385-E355</f>
        <v>2.11639999999998</v>
      </c>
      <c r="L355" s="0" t="n">
        <f aca="false">F385-F355</f>
        <v>2.44200000000001</v>
      </c>
      <c r="N355" s="0" t="n">
        <f aca="false">LN(H355)</f>
        <v>0.381991751922529</v>
      </c>
      <c r="O355" s="0" t="n">
        <f aca="false">LN(I355)</f>
        <v>0.582662447384668</v>
      </c>
      <c r="P355" s="0" t="n">
        <f aca="false">LN(J355)</f>
        <v>0.957394286752572</v>
      </c>
      <c r="Q355" s="0" t="n">
        <f aca="false">LN(K355)</f>
        <v>0.749716532047832</v>
      </c>
      <c r="R355" s="0" t="n">
        <f aca="false">LN(L355)</f>
        <v>0.892817375688516</v>
      </c>
    </row>
    <row r="356" customFormat="false" ht="18.75" hidden="false" customHeight="false" outlineLevel="0" collapsed="false">
      <c r="A356" s="0" t="n">
        <v>3540</v>
      </c>
      <c r="B356" s="0" t="n">
        <v>72.5275</v>
      </c>
      <c r="C356" s="0" t="n">
        <v>88.9703</v>
      </c>
      <c r="D356" s="0" t="n">
        <v>108.1807</v>
      </c>
      <c r="E356" s="0" t="n">
        <v>126.9028</v>
      </c>
      <c r="F356" s="0" t="n">
        <v>134.066</v>
      </c>
      <c r="H356" s="0" t="n">
        <f aca="false">B386-B356</f>
        <v>1.30240000000001</v>
      </c>
      <c r="I356" s="0" t="n">
        <f aca="false">C386-C356</f>
        <v>1.62799999999999</v>
      </c>
      <c r="J356" s="0" t="n">
        <f aca="false">D386-D356</f>
        <v>2.4421</v>
      </c>
      <c r="K356" s="0" t="n">
        <f aca="false">E386-E356</f>
        <v>2.11639999999998</v>
      </c>
      <c r="L356" s="0" t="n">
        <f aca="false">F386-F356</f>
        <v>2.76760000000002</v>
      </c>
      <c r="N356" s="0" t="n">
        <f aca="false">LN(H356)</f>
        <v>0.264208716266143</v>
      </c>
      <c r="O356" s="0" t="n">
        <f aca="false">LN(I356)</f>
        <v>0.48735226758034</v>
      </c>
      <c r="P356" s="0" t="n">
        <f aca="false">LN(J356)</f>
        <v>0.892858324891031</v>
      </c>
      <c r="Q356" s="0" t="n">
        <f aca="false">LN(K356)</f>
        <v>0.749716532047832</v>
      </c>
      <c r="R356" s="0" t="n">
        <f aca="false">LN(L356)</f>
        <v>1.01798051864252</v>
      </c>
    </row>
    <row r="357" customFormat="false" ht="18.75" hidden="false" customHeight="false" outlineLevel="0" collapsed="false">
      <c r="A357" s="0" t="n">
        <v>3550</v>
      </c>
      <c r="B357" s="0" t="n">
        <v>72.5275</v>
      </c>
      <c r="C357" s="0" t="n">
        <v>88.9703</v>
      </c>
      <c r="D357" s="0" t="n">
        <v>108.3435</v>
      </c>
      <c r="E357" s="0" t="n">
        <v>127.0656</v>
      </c>
      <c r="F357" s="0" t="n">
        <v>134.066</v>
      </c>
      <c r="H357" s="0" t="n">
        <f aca="false">B387-B357</f>
        <v>1.4652</v>
      </c>
      <c r="I357" s="0" t="n">
        <f aca="false">C387-C357</f>
        <v>1.79079999999999</v>
      </c>
      <c r="J357" s="0" t="n">
        <f aca="false">D387-D357</f>
        <v>2.27929999999999</v>
      </c>
      <c r="K357" s="0" t="n">
        <f aca="false">E387-E357</f>
        <v>2.11639999999998</v>
      </c>
      <c r="L357" s="0" t="n">
        <f aca="false">F387-F357</f>
        <v>2.93039999999999</v>
      </c>
      <c r="N357" s="0" t="n">
        <f aca="false">LN(H357)</f>
        <v>0.381991751922519</v>
      </c>
      <c r="O357" s="0" t="n">
        <f aca="false">LN(I357)</f>
        <v>0.582662447384668</v>
      </c>
      <c r="P357" s="0" t="n">
        <f aca="false">LN(J357)</f>
        <v>0.823868378282951</v>
      </c>
      <c r="Q357" s="0" t="n">
        <f aca="false">LN(K357)</f>
        <v>0.749716532047832</v>
      </c>
      <c r="R357" s="0" t="n">
        <f aca="false">LN(L357)</f>
        <v>1.07513893248246</v>
      </c>
    </row>
    <row r="358" customFormat="false" ht="18.75" hidden="false" customHeight="false" outlineLevel="0" collapsed="false">
      <c r="A358" s="0" t="n">
        <v>3560</v>
      </c>
      <c r="B358" s="0" t="n">
        <v>72.3647</v>
      </c>
      <c r="C358" s="0" t="n">
        <v>89.1331</v>
      </c>
      <c r="D358" s="0" t="n">
        <v>108.5063</v>
      </c>
      <c r="E358" s="0" t="n">
        <v>126.9028</v>
      </c>
      <c r="F358" s="0" t="n">
        <v>134.066</v>
      </c>
      <c r="H358" s="0" t="n">
        <f aca="false">B388-B358</f>
        <v>1.62799999999999</v>
      </c>
      <c r="I358" s="0" t="n">
        <f aca="false">C388-C358</f>
        <v>1.7908</v>
      </c>
      <c r="J358" s="0" t="n">
        <f aca="false">D388-D358</f>
        <v>1.95366666666666</v>
      </c>
      <c r="K358" s="0" t="n">
        <f aca="false">E388-E358</f>
        <v>2.27919999999999</v>
      </c>
      <c r="L358" s="0" t="n">
        <f aca="false">F388-F358</f>
        <v>2.93039999999999</v>
      </c>
      <c r="N358" s="0" t="n">
        <f aca="false">LN(H358)</f>
        <v>0.48735226758034</v>
      </c>
      <c r="O358" s="0" t="n">
        <f aca="false">LN(I358)</f>
        <v>0.582662447384676</v>
      </c>
      <c r="P358" s="0" t="n">
        <f aca="false">LN(J358)</f>
        <v>0.669707948826181</v>
      </c>
      <c r="Q358" s="0" t="n">
        <f aca="false">LN(K358)</f>
        <v>0.823824504201557</v>
      </c>
      <c r="R358" s="0" t="n">
        <f aca="false">LN(L358)</f>
        <v>1.07513893248246</v>
      </c>
    </row>
    <row r="359" customFormat="false" ht="18.75" hidden="false" customHeight="false" outlineLevel="0" collapsed="false">
      <c r="A359" s="0" t="n">
        <v>3570</v>
      </c>
      <c r="B359" s="0" t="n">
        <v>72.3647</v>
      </c>
      <c r="C359" s="0" t="n">
        <v>89.1331</v>
      </c>
      <c r="D359" s="0" t="n">
        <v>108.5063</v>
      </c>
      <c r="E359" s="0" t="n">
        <v>127.0656</v>
      </c>
      <c r="F359" s="0" t="n">
        <v>134.3916</v>
      </c>
      <c r="H359" s="0" t="n">
        <f aca="false">B389-B359</f>
        <v>1.7908</v>
      </c>
      <c r="I359" s="0" t="n">
        <f aca="false">C389-C359</f>
        <v>2.1164</v>
      </c>
      <c r="J359" s="0" t="n">
        <f aca="false">D389-D359</f>
        <v>1.95366666666665</v>
      </c>
      <c r="K359" s="0" t="n">
        <f aca="false">E389-E359</f>
        <v>2.27919999999999</v>
      </c>
      <c r="L359" s="0" t="n">
        <f aca="false">F389-F359</f>
        <v>2.60479999999998</v>
      </c>
      <c r="N359" s="0" t="n">
        <f aca="false">LN(H359)</f>
        <v>0.582662447384676</v>
      </c>
      <c r="O359" s="0" t="n">
        <f aca="false">LN(I359)</f>
        <v>0.749716532047839</v>
      </c>
      <c r="P359" s="0" t="n">
        <f aca="false">LN(J359)</f>
        <v>0.669707948826173</v>
      </c>
      <c r="Q359" s="0" t="n">
        <f aca="false">LN(K359)</f>
        <v>0.823824504201557</v>
      </c>
      <c r="R359" s="0" t="n">
        <f aca="false">LN(L359)</f>
        <v>0.957355896826078</v>
      </c>
    </row>
    <row r="360" customFormat="false" ht="18.75" hidden="false" customHeight="false" outlineLevel="0" collapsed="false">
      <c r="A360" s="0" t="n">
        <v>3580</v>
      </c>
      <c r="B360" s="0" t="n">
        <v>72.3647</v>
      </c>
      <c r="C360" s="0" t="n">
        <v>89.1331</v>
      </c>
      <c r="D360" s="0" t="n">
        <v>108.3435</v>
      </c>
      <c r="E360" s="0" t="n">
        <v>127.0656</v>
      </c>
      <c r="F360" s="0" t="n">
        <v>134.5544</v>
      </c>
      <c r="H360" s="0" t="n">
        <f aca="false">B390-B360</f>
        <v>1.7908</v>
      </c>
      <c r="I360" s="0" t="n">
        <f aca="false">C390-C360</f>
        <v>2.44199999999998</v>
      </c>
      <c r="J360" s="0" t="n">
        <f aca="false">D390-D360</f>
        <v>2.11646666666665</v>
      </c>
      <c r="K360" s="0" t="n">
        <f aca="false">E390-E360</f>
        <v>2.44199999999999</v>
      </c>
      <c r="L360" s="0" t="n">
        <f aca="false">F390-F360</f>
        <v>2.44200000000001</v>
      </c>
      <c r="N360" s="0" t="n">
        <f aca="false">LN(H360)</f>
        <v>0.582662447384676</v>
      </c>
      <c r="O360" s="0" t="n">
        <f aca="false">LN(I360)</f>
        <v>0.892817375688504</v>
      </c>
      <c r="P360" s="0" t="n">
        <f aca="false">LN(J360)</f>
        <v>0.749748031583218</v>
      </c>
      <c r="Q360" s="0" t="n">
        <f aca="false">LN(K360)</f>
        <v>0.89281737568851</v>
      </c>
      <c r="R360" s="0" t="n">
        <f aca="false">LN(L360)</f>
        <v>0.892817375688516</v>
      </c>
    </row>
    <row r="361" customFormat="false" ht="18.75" hidden="false" customHeight="false" outlineLevel="0" collapsed="false">
      <c r="A361" s="0" t="n">
        <v>3590</v>
      </c>
      <c r="B361" s="0" t="n">
        <v>72.5275</v>
      </c>
      <c r="C361" s="0" t="n">
        <v>89.1331</v>
      </c>
      <c r="D361" s="0" t="n">
        <v>108.3435</v>
      </c>
      <c r="E361" s="0" t="n">
        <v>127.2284</v>
      </c>
      <c r="F361" s="0" t="n">
        <v>134.7172</v>
      </c>
      <c r="H361" s="0" t="n">
        <f aca="false">B391-B361</f>
        <v>1.79079999999999</v>
      </c>
      <c r="I361" s="0" t="n">
        <f aca="false">C391-C361</f>
        <v>2.44200000000001</v>
      </c>
      <c r="J361" s="0" t="n">
        <f aca="false">D391-D361</f>
        <v>2.27929999999999</v>
      </c>
      <c r="K361" s="0" t="n">
        <f aca="false">E391-E361</f>
        <v>2.44199999999999</v>
      </c>
      <c r="L361" s="0" t="n">
        <f aca="false">F391-F361</f>
        <v>2.27919999999997</v>
      </c>
      <c r="N361" s="0" t="n">
        <f aca="false">LN(H361)</f>
        <v>0.582662447384668</v>
      </c>
      <c r="O361" s="0" t="n">
        <f aca="false">LN(I361)</f>
        <v>0.892817375688516</v>
      </c>
      <c r="P361" s="0" t="n">
        <f aca="false">LN(J361)</f>
        <v>0.823868378282951</v>
      </c>
      <c r="Q361" s="0" t="n">
        <f aca="false">LN(K361)</f>
        <v>0.89281737568851</v>
      </c>
      <c r="R361" s="0" t="n">
        <f aca="false">LN(L361)</f>
        <v>0.82382450420155</v>
      </c>
    </row>
    <row r="362" customFormat="false" ht="18.75" hidden="false" customHeight="false" outlineLevel="0" collapsed="false">
      <c r="A362" s="0" t="n">
        <v>3600</v>
      </c>
      <c r="B362" s="0" t="n">
        <v>72.6903</v>
      </c>
      <c r="C362" s="0" t="n">
        <v>89.4587</v>
      </c>
      <c r="D362" s="0" t="n">
        <v>108.5063</v>
      </c>
      <c r="E362" s="0" t="n">
        <v>127.2284</v>
      </c>
      <c r="F362" s="0" t="n">
        <v>134.5544</v>
      </c>
      <c r="H362" s="0" t="n">
        <f aca="false">B392-B362</f>
        <v>1.46520000000001</v>
      </c>
      <c r="I362" s="0" t="n">
        <f aca="false">C392-C362</f>
        <v>2.2792</v>
      </c>
      <c r="J362" s="0" t="n">
        <f aca="false">D392-D362</f>
        <v>2.27929999999999</v>
      </c>
      <c r="K362" s="0" t="n">
        <f aca="false">E392-E362</f>
        <v>2.44199999999999</v>
      </c>
      <c r="L362" s="0" t="n">
        <f aca="false">F392-F362</f>
        <v>2.44199999999998</v>
      </c>
      <c r="N362" s="0" t="n">
        <f aca="false">LN(H362)</f>
        <v>0.381991751922529</v>
      </c>
      <c r="O362" s="0" t="n">
        <f aca="false">LN(I362)</f>
        <v>0.823824504201563</v>
      </c>
      <c r="P362" s="0" t="n">
        <f aca="false">LN(J362)</f>
        <v>0.823868378282951</v>
      </c>
      <c r="Q362" s="0" t="n">
        <f aca="false">LN(K362)</f>
        <v>0.89281737568851</v>
      </c>
      <c r="R362" s="0" t="n">
        <f aca="false">LN(L362)</f>
        <v>0.892817375688504</v>
      </c>
    </row>
    <row r="363" customFormat="false" ht="18.75" hidden="false" customHeight="false" outlineLevel="0" collapsed="false">
      <c r="A363" s="0" t="n">
        <v>3610</v>
      </c>
      <c r="B363" s="0" t="n">
        <v>72.6903</v>
      </c>
      <c r="C363" s="0" t="n">
        <v>89.6215</v>
      </c>
      <c r="D363" s="0" t="n">
        <v>108.6691</v>
      </c>
      <c r="E363" s="0" t="n">
        <v>127.2284</v>
      </c>
      <c r="F363" s="0" t="n">
        <v>134.7172</v>
      </c>
      <c r="H363" s="0" t="n">
        <f aca="false">B393-B363</f>
        <v>1.4652</v>
      </c>
      <c r="I363" s="0" t="n">
        <f aca="false">C393-C363</f>
        <v>1.79079999999999</v>
      </c>
      <c r="J363" s="0" t="n">
        <f aca="false">D393-D363</f>
        <v>2.11649999999999</v>
      </c>
      <c r="K363" s="0" t="n">
        <f aca="false">E393-E363</f>
        <v>2.6048</v>
      </c>
      <c r="L363" s="0" t="n">
        <f aca="false">F393-F363</f>
        <v>2.27919999999997</v>
      </c>
      <c r="N363" s="0" t="n">
        <f aca="false">LN(H363)</f>
        <v>0.381991751922519</v>
      </c>
      <c r="O363" s="0" t="n">
        <f aca="false">LN(I363)</f>
        <v>0.582662447384668</v>
      </c>
      <c r="P363" s="0" t="n">
        <f aca="false">LN(J363)</f>
        <v>0.749763780978836</v>
      </c>
      <c r="Q363" s="0" t="n">
        <f aca="false">LN(K363)</f>
        <v>0.957355896826083</v>
      </c>
      <c r="R363" s="0" t="n">
        <f aca="false">LN(L363)</f>
        <v>0.82382450420155</v>
      </c>
    </row>
    <row r="364" customFormat="false" ht="18.75" hidden="false" customHeight="false" outlineLevel="0" collapsed="false">
      <c r="A364" s="0" t="n">
        <v>3620</v>
      </c>
      <c r="B364" s="0" t="n">
        <v>72.8531</v>
      </c>
      <c r="C364" s="0" t="n">
        <v>89.9471</v>
      </c>
      <c r="D364" s="0" t="n">
        <v>108.8319</v>
      </c>
      <c r="E364" s="0" t="n">
        <v>127.2284</v>
      </c>
      <c r="F364" s="0" t="n">
        <v>134.88</v>
      </c>
      <c r="H364" s="0" t="n">
        <f aca="false">B394-B364</f>
        <v>1.30240000000001</v>
      </c>
      <c r="I364" s="0" t="n">
        <f aca="false">C394-C364</f>
        <v>1.46520000000001</v>
      </c>
      <c r="J364" s="0" t="n">
        <f aca="false">D394-D364</f>
        <v>2.27929999999998</v>
      </c>
      <c r="K364" s="0" t="n">
        <f aca="false">E394-E364</f>
        <v>2.7676</v>
      </c>
      <c r="L364" s="0" t="n">
        <f aca="false">F394-F364</f>
        <v>2.11639999999997</v>
      </c>
      <c r="N364" s="0" t="n">
        <f aca="false">LN(H364)</f>
        <v>0.264208716266143</v>
      </c>
      <c r="O364" s="0" t="n">
        <f aca="false">LN(I364)</f>
        <v>0.381991751922529</v>
      </c>
      <c r="P364" s="0" t="n">
        <f aca="false">LN(J364)</f>
        <v>0.823868378282945</v>
      </c>
      <c r="Q364" s="0" t="n">
        <f aca="false">LN(K364)</f>
        <v>1.01798051864252</v>
      </c>
      <c r="R364" s="0" t="n">
        <f aca="false">LN(L364)</f>
        <v>0.749716532047826</v>
      </c>
    </row>
    <row r="365" customFormat="false" ht="18.75" hidden="false" customHeight="false" outlineLevel="0" collapsed="false">
      <c r="A365" s="0" t="n">
        <v>3630</v>
      </c>
      <c r="B365" s="0" t="n">
        <v>72.6903</v>
      </c>
      <c r="C365" s="0" t="n">
        <v>89.7843</v>
      </c>
      <c r="D365" s="0" t="n">
        <v>108.8319</v>
      </c>
      <c r="E365" s="0" t="n">
        <v>127.2284</v>
      </c>
      <c r="F365" s="0" t="n">
        <v>135.2056</v>
      </c>
      <c r="H365" s="0" t="n">
        <f aca="false">B395-B365</f>
        <v>1.62799999999999</v>
      </c>
      <c r="I365" s="0" t="n">
        <f aca="false">C395-C365</f>
        <v>1.30240000000001</v>
      </c>
      <c r="J365" s="0" t="n">
        <f aca="false">D395-D365</f>
        <v>2.27929999999998</v>
      </c>
      <c r="K365" s="0" t="n">
        <f aca="false">E395-E365</f>
        <v>3.09319999999998</v>
      </c>
      <c r="L365" s="0" t="n">
        <f aca="false">F395-F365</f>
        <v>1.79079999999999</v>
      </c>
      <c r="N365" s="0" t="n">
        <f aca="false">LN(H365)</f>
        <v>0.48735226758034</v>
      </c>
      <c r="O365" s="0" t="n">
        <f aca="false">LN(I365)</f>
        <v>0.264208716266143</v>
      </c>
      <c r="P365" s="0" t="n">
        <f aca="false">LN(J365)</f>
        <v>0.823868378282945</v>
      </c>
      <c r="Q365" s="0" t="n">
        <f aca="false">LN(K365)</f>
        <v>1.12920615375274</v>
      </c>
      <c r="R365" s="0" t="n">
        <f aca="false">LN(L365)</f>
        <v>0.582662447384668</v>
      </c>
    </row>
    <row r="366" customFormat="false" ht="18.75" hidden="false" customHeight="false" outlineLevel="0" collapsed="false">
      <c r="A366" s="0" t="n">
        <v>3640</v>
      </c>
      <c r="B366" s="0" t="n">
        <v>72.8531</v>
      </c>
      <c r="C366" s="0" t="n">
        <v>89.7843</v>
      </c>
      <c r="D366" s="0" t="n">
        <v>108.9947</v>
      </c>
      <c r="E366" s="0" t="n">
        <v>127.3912</v>
      </c>
      <c r="F366" s="0" t="n">
        <v>135.2056</v>
      </c>
      <c r="H366" s="0" t="n">
        <f aca="false">B396-B366</f>
        <v>1.628</v>
      </c>
      <c r="I366" s="0" t="n">
        <f aca="false">C396-C366</f>
        <v>1.46520000000001</v>
      </c>
      <c r="J366" s="0" t="n">
        <f aca="false">D396-D366</f>
        <v>2.4421</v>
      </c>
      <c r="K366" s="0" t="n">
        <f aca="false">E396-E366</f>
        <v>2.93040000000001</v>
      </c>
      <c r="L366" s="0" t="n">
        <f aca="false">F396-F366</f>
        <v>1.79079999999999</v>
      </c>
      <c r="N366" s="0" t="n">
        <f aca="false">LN(H366)</f>
        <v>0.487352267580349</v>
      </c>
      <c r="O366" s="0" t="n">
        <f aca="false">LN(I366)</f>
        <v>0.381991751922529</v>
      </c>
      <c r="P366" s="0" t="n">
        <f aca="false">LN(J366)</f>
        <v>0.892858324891031</v>
      </c>
      <c r="Q366" s="0" t="n">
        <f aca="false">LN(K366)</f>
        <v>1.07513893248247</v>
      </c>
      <c r="R366" s="0" t="n">
        <f aca="false">LN(L366)</f>
        <v>0.582662447384668</v>
      </c>
    </row>
    <row r="367" customFormat="false" ht="18.75" hidden="false" customHeight="false" outlineLevel="0" collapsed="false">
      <c r="A367" s="0" t="n">
        <v>3650</v>
      </c>
      <c r="B367" s="0" t="n">
        <v>72.8531</v>
      </c>
      <c r="C367" s="0" t="n">
        <v>89.6215</v>
      </c>
      <c r="D367" s="0" t="n">
        <v>109.1575</v>
      </c>
      <c r="E367" s="0" t="n">
        <v>127.554</v>
      </c>
      <c r="F367" s="0" t="n">
        <v>135.2056</v>
      </c>
      <c r="H367" s="0" t="n">
        <f aca="false">B397-B367</f>
        <v>1.46520000000001</v>
      </c>
      <c r="I367" s="0" t="n">
        <f aca="false">C397-C367</f>
        <v>1.62799999999999</v>
      </c>
      <c r="J367" s="0" t="n">
        <f aca="false">D397-D367</f>
        <v>2.11649999999999</v>
      </c>
      <c r="K367" s="0" t="n">
        <f aca="false">E397-E367</f>
        <v>2.76759999999997</v>
      </c>
      <c r="L367" s="0" t="n">
        <f aca="false">F397-F367</f>
        <v>1.95359999999999</v>
      </c>
      <c r="N367" s="0" t="n">
        <f aca="false">LN(H367)</f>
        <v>0.381991751922529</v>
      </c>
      <c r="O367" s="0" t="n">
        <f aca="false">LN(I367)</f>
        <v>0.48735226758034</v>
      </c>
      <c r="P367" s="0" t="n">
        <f aca="false">LN(J367)</f>
        <v>0.749763780978836</v>
      </c>
      <c r="Q367" s="0" t="n">
        <f aca="false">LN(K367)</f>
        <v>1.01798051864251</v>
      </c>
      <c r="R367" s="0" t="n">
        <f aca="false">LN(L367)</f>
        <v>0.6696738243743</v>
      </c>
    </row>
    <row r="368" customFormat="false" ht="18.75" hidden="false" customHeight="false" outlineLevel="0" collapsed="false">
      <c r="A368" s="0" t="n">
        <v>3660</v>
      </c>
      <c r="B368" s="0" t="n">
        <v>73.0159</v>
      </c>
      <c r="C368" s="0" t="n">
        <v>89.6215</v>
      </c>
      <c r="D368" s="0" t="n">
        <v>109.4831</v>
      </c>
      <c r="E368" s="0" t="n">
        <v>127.7168</v>
      </c>
      <c r="F368" s="0" t="n">
        <v>135.2056</v>
      </c>
      <c r="H368" s="0" t="n">
        <f aca="false">B398-B368</f>
        <v>1.46519999999998</v>
      </c>
      <c r="I368" s="0" t="n">
        <f aca="false">C398-C368</f>
        <v>1.79079999999999</v>
      </c>
      <c r="J368" s="0" t="n">
        <f aca="false">D398-D368</f>
        <v>1.79090000000001</v>
      </c>
      <c r="K368" s="0" t="n">
        <f aca="false">E398-E368</f>
        <v>2.44199999999999</v>
      </c>
      <c r="L368" s="0" t="n">
        <f aca="false">F398-F368</f>
        <v>2.27919999999997</v>
      </c>
      <c r="N368" s="0" t="n">
        <f aca="false">LN(H368)</f>
        <v>0.38199175192251</v>
      </c>
      <c r="O368" s="0" t="n">
        <f aca="false">LN(I368)</f>
        <v>0.582662447384668</v>
      </c>
      <c r="P368" s="0" t="n">
        <f aca="false">LN(J368)</f>
        <v>0.582718286790561</v>
      </c>
      <c r="Q368" s="0" t="n">
        <f aca="false">LN(K368)</f>
        <v>0.89281737568851</v>
      </c>
      <c r="R368" s="0" t="n">
        <f aca="false">LN(L368)</f>
        <v>0.82382450420155</v>
      </c>
    </row>
    <row r="369" customFormat="false" ht="18.75" hidden="false" customHeight="false" outlineLevel="0" collapsed="false">
      <c r="A369" s="0" t="n">
        <v>3670</v>
      </c>
      <c r="B369" s="0" t="n">
        <v>73.1787</v>
      </c>
      <c r="C369" s="0" t="n">
        <v>89.7843</v>
      </c>
      <c r="D369" s="0" t="n">
        <v>109.3203</v>
      </c>
      <c r="E369" s="0" t="n">
        <v>127.8796</v>
      </c>
      <c r="F369" s="0" t="n">
        <v>135.3684</v>
      </c>
      <c r="H369" s="0" t="n">
        <f aca="false">B399-B369</f>
        <v>1.30239999999999</v>
      </c>
      <c r="I369" s="0" t="n">
        <f aca="false">C399-C369</f>
        <v>1.46520000000001</v>
      </c>
      <c r="J369" s="0" t="n">
        <f aca="false">D399-D369</f>
        <v>1.95369999999998</v>
      </c>
      <c r="K369" s="0" t="n">
        <f aca="false">E399-E369</f>
        <v>2.27919999999999</v>
      </c>
      <c r="L369" s="0" t="n">
        <f aca="false">F399-F369</f>
        <v>2.27919999999997</v>
      </c>
      <c r="N369" s="0" t="n">
        <f aca="false">LN(H369)</f>
        <v>0.264208716266132</v>
      </c>
      <c r="O369" s="0" t="n">
        <f aca="false">LN(I369)</f>
        <v>0.381991751922529</v>
      </c>
      <c r="P369" s="0" t="n">
        <f aca="false">LN(J369)</f>
        <v>0.669725010615444</v>
      </c>
      <c r="Q369" s="0" t="n">
        <f aca="false">LN(K369)</f>
        <v>0.823824504201557</v>
      </c>
      <c r="R369" s="0" t="n">
        <f aca="false">LN(L369)</f>
        <v>0.82382450420155</v>
      </c>
    </row>
    <row r="370" customFormat="false" ht="18.75" hidden="false" customHeight="false" outlineLevel="0" collapsed="false">
      <c r="A370" s="0" t="n">
        <v>3680</v>
      </c>
      <c r="B370" s="0" t="n">
        <v>73.1787</v>
      </c>
      <c r="C370" s="0" t="n">
        <v>89.7843</v>
      </c>
      <c r="D370" s="0" t="n">
        <v>109.3203</v>
      </c>
      <c r="E370" s="0" t="n">
        <v>127.8796</v>
      </c>
      <c r="F370" s="0" t="n">
        <v>135.5312</v>
      </c>
      <c r="H370" s="0" t="n">
        <f aca="false">B400-B370</f>
        <v>1.628</v>
      </c>
      <c r="I370" s="0" t="n">
        <f aca="false">C400-C370</f>
        <v>1.62800000000001</v>
      </c>
      <c r="J370" s="0" t="n">
        <f aca="false">D400-D370</f>
        <v>2.11649999999999</v>
      </c>
      <c r="K370" s="0" t="n">
        <f aca="false">E400-E370</f>
        <v>2.27919999999999</v>
      </c>
      <c r="L370" s="0" t="n">
        <f aca="false">F400-F370</f>
        <v>2.11639999999997</v>
      </c>
      <c r="N370" s="0" t="n">
        <f aca="false">LN(H370)</f>
        <v>0.487352267580349</v>
      </c>
      <c r="O370" s="0" t="n">
        <f aca="false">LN(I370)</f>
        <v>0.487352267580357</v>
      </c>
      <c r="P370" s="0" t="n">
        <f aca="false">LN(J370)</f>
        <v>0.749763780978836</v>
      </c>
      <c r="Q370" s="0" t="n">
        <f aca="false">LN(K370)</f>
        <v>0.823824504201557</v>
      </c>
      <c r="R370" s="0" t="n">
        <f aca="false">LN(L370)</f>
        <v>0.749716532047826</v>
      </c>
    </row>
    <row r="371" customFormat="false" ht="18.75" hidden="false" customHeight="false" outlineLevel="0" collapsed="false">
      <c r="A371" s="0" t="n">
        <v>3690</v>
      </c>
      <c r="B371" s="0" t="n">
        <v>73.1787</v>
      </c>
      <c r="C371" s="0" t="n">
        <v>89.9471</v>
      </c>
      <c r="D371" s="0" t="n">
        <v>109.1575</v>
      </c>
      <c r="E371" s="0" t="n">
        <v>128.0424</v>
      </c>
      <c r="F371" s="0" t="n">
        <v>135.5312</v>
      </c>
      <c r="H371" s="0" t="n">
        <f aca="false">B401-B371</f>
        <v>1.46520000000001</v>
      </c>
      <c r="I371" s="0" t="n">
        <f aca="false">C401-C371</f>
        <v>1.46520000000001</v>
      </c>
      <c r="J371" s="0" t="n">
        <f aca="false">D401-D371</f>
        <v>2.44209999999998</v>
      </c>
      <c r="K371" s="0" t="n">
        <f aca="false">E401-E371</f>
        <v>2.11639999999997</v>
      </c>
      <c r="L371" s="0" t="n">
        <f aca="false">F401-F371</f>
        <v>1.95359999999999</v>
      </c>
      <c r="N371" s="0" t="n">
        <f aca="false">LN(H371)</f>
        <v>0.381991751922529</v>
      </c>
      <c r="O371" s="0" t="n">
        <f aca="false">LN(I371)</f>
        <v>0.381991751922529</v>
      </c>
      <c r="P371" s="0" t="n">
        <f aca="false">LN(J371)</f>
        <v>0.892858324891026</v>
      </c>
      <c r="Q371" s="0" t="n">
        <f aca="false">LN(K371)</f>
        <v>0.749716532047826</v>
      </c>
      <c r="R371" s="0" t="n">
        <f aca="false">LN(L371)</f>
        <v>0.6696738243743</v>
      </c>
    </row>
    <row r="372" customFormat="false" ht="18.75" hidden="false" customHeight="false" outlineLevel="0" collapsed="false">
      <c r="A372" s="0" t="n">
        <v>3700</v>
      </c>
      <c r="B372" s="0" t="n">
        <v>73.1787</v>
      </c>
      <c r="C372" s="0" t="n">
        <v>89.7843</v>
      </c>
      <c r="D372" s="0" t="n">
        <v>109.4831</v>
      </c>
      <c r="E372" s="0" t="n">
        <v>128.0424</v>
      </c>
      <c r="F372" s="0" t="n">
        <v>135.5312</v>
      </c>
      <c r="H372" s="0" t="n">
        <f aca="false">B402-B372</f>
        <v>1.4652</v>
      </c>
      <c r="I372" s="0" t="n">
        <f aca="false">C402-C372</f>
        <v>1.79079999999999</v>
      </c>
      <c r="J372" s="0" t="n">
        <f aca="false">D402-D372</f>
        <v>2.1165</v>
      </c>
      <c r="K372" s="0" t="n">
        <f aca="false">E402-E372</f>
        <v>2.11639999999997</v>
      </c>
      <c r="L372" s="0" t="n">
        <f aca="false">F402-F372</f>
        <v>2.1164</v>
      </c>
      <c r="N372" s="0" t="n">
        <f aca="false">LN(H372)</f>
        <v>0.381991751922519</v>
      </c>
      <c r="O372" s="0" t="n">
        <f aca="false">LN(I372)</f>
        <v>0.582662447384668</v>
      </c>
      <c r="P372" s="0" t="n">
        <f aca="false">LN(J372)</f>
        <v>0.749763780978842</v>
      </c>
      <c r="Q372" s="0" t="n">
        <f aca="false">LN(K372)</f>
        <v>0.749716532047826</v>
      </c>
      <c r="R372" s="0" t="n">
        <f aca="false">LN(L372)</f>
        <v>0.749716532047839</v>
      </c>
    </row>
    <row r="373" customFormat="false" ht="18.75" hidden="false" customHeight="false" outlineLevel="0" collapsed="false">
      <c r="A373" s="0" t="n">
        <v>3710</v>
      </c>
      <c r="B373" s="0" t="n">
        <v>73.1787</v>
      </c>
      <c r="C373" s="0" t="n">
        <v>89.9471</v>
      </c>
      <c r="D373" s="0" t="n">
        <v>109.4831</v>
      </c>
      <c r="E373" s="0" t="n">
        <v>128.368</v>
      </c>
      <c r="F373" s="0" t="n">
        <v>135.5312</v>
      </c>
      <c r="H373" s="0" t="n">
        <f aca="false">B403-B373</f>
        <v>1.4652</v>
      </c>
      <c r="I373" s="0" t="n">
        <f aca="false">C403-C373</f>
        <v>1.62799999999999</v>
      </c>
      <c r="J373" s="0" t="n">
        <f aca="false">D403-D373</f>
        <v>2.1165</v>
      </c>
      <c r="K373" s="0" t="n">
        <f aca="false">E403-E373</f>
        <v>1.95359999999999</v>
      </c>
      <c r="L373" s="0" t="n">
        <f aca="false">F403-F373</f>
        <v>2.27919999999997</v>
      </c>
      <c r="N373" s="0" t="n">
        <f aca="false">LN(H373)</f>
        <v>0.381991751922519</v>
      </c>
      <c r="O373" s="0" t="n">
        <f aca="false">LN(I373)</f>
        <v>0.48735226758034</v>
      </c>
      <c r="P373" s="0" t="n">
        <f aca="false">LN(J373)</f>
        <v>0.749763780978842</v>
      </c>
      <c r="Q373" s="0" t="n">
        <f aca="false">LN(K373)</f>
        <v>0.6696738243743</v>
      </c>
      <c r="R373" s="0" t="n">
        <f aca="false">LN(L373)</f>
        <v>0.82382450420155</v>
      </c>
    </row>
    <row r="374" customFormat="false" ht="18.75" hidden="false" customHeight="false" outlineLevel="0" collapsed="false">
      <c r="A374" s="0" t="n">
        <v>3720</v>
      </c>
      <c r="B374" s="0" t="n">
        <v>73.3415</v>
      </c>
      <c r="C374" s="0" t="n">
        <v>89.9471</v>
      </c>
      <c r="D374" s="0" t="n">
        <v>109.6459</v>
      </c>
      <c r="E374" s="0" t="n">
        <v>128.368</v>
      </c>
      <c r="F374" s="0" t="n">
        <v>135.5312</v>
      </c>
      <c r="H374" s="0" t="n">
        <f aca="false">B404-B374</f>
        <v>1.30240000000001</v>
      </c>
      <c r="I374" s="0" t="n">
        <f aca="false">C404-C374</f>
        <v>1.62799999999999</v>
      </c>
      <c r="J374" s="0" t="n">
        <f aca="false">D404-D374</f>
        <v>1.95369999999997</v>
      </c>
      <c r="K374" s="0" t="n">
        <f aca="false">E404-E374</f>
        <v>2.1164</v>
      </c>
      <c r="L374" s="0" t="n">
        <f aca="false">F404-F374</f>
        <v>2.44199999999998</v>
      </c>
      <c r="N374" s="0" t="n">
        <f aca="false">LN(H374)</f>
        <v>0.264208716266143</v>
      </c>
      <c r="O374" s="0" t="n">
        <f aca="false">LN(I374)</f>
        <v>0.48735226758034</v>
      </c>
      <c r="P374" s="0" t="n">
        <f aca="false">LN(J374)</f>
        <v>0.669725010615437</v>
      </c>
      <c r="Q374" s="0" t="n">
        <f aca="false">LN(K374)</f>
        <v>0.749716532047839</v>
      </c>
      <c r="R374" s="0" t="n">
        <f aca="false">LN(L374)</f>
        <v>0.892817375688504</v>
      </c>
    </row>
    <row r="375" customFormat="false" ht="18.75" hidden="false" customHeight="false" outlineLevel="0" collapsed="false">
      <c r="A375" s="0" t="n">
        <v>3730</v>
      </c>
      <c r="B375" s="0" t="n">
        <v>73.3415</v>
      </c>
      <c r="C375" s="0" t="n">
        <v>90.1099</v>
      </c>
      <c r="D375" s="0" t="n">
        <v>109.6459</v>
      </c>
      <c r="E375" s="0" t="n">
        <v>128.5308</v>
      </c>
      <c r="F375" s="0" t="n">
        <v>135.5312</v>
      </c>
      <c r="H375" s="0" t="n">
        <f aca="false">B405-B375</f>
        <v>1.628</v>
      </c>
      <c r="I375" s="0" t="n">
        <f aca="false">C405-C375</f>
        <v>1.46519999999998</v>
      </c>
      <c r="J375" s="0" t="n">
        <f aca="false">D405-D375</f>
        <v>1.95369999999997</v>
      </c>
      <c r="K375" s="0" t="n">
        <f aca="false">E405-E375</f>
        <v>2.1164</v>
      </c>
      <c r="L375" s="0" t="n">
        <f aca="false">F405-F375</f>
        <v>2.44199999999998</v>
      </c>
      <c r="N375" s="0" t="n">
        <f aca="false">LN(H375)</f>
        <v>0.487352267580349</v>
      </c>
      <c r="O375" s="0" t="n">
        <f aca="false">LN(I375)</f>
        <v>0.38199175192251</v>
      </c>
      <c r="P375" s="0" t="n">
        <f aca="false">LN(J375)</f>
        <v>0.669725010615437</v>
      </c>
      <c r="Q375" s="0" t="n">
        <f aca="false">LN(K375)</f>
        <v>0.749716532047839</v>
      </c>
      <c r="R375" s="0" t="n">
        <f aca="false">LN(L375)</f>
        <v>0.892817375688504</v>
      </c>
    </row>
    <row r="376" customFormat="false" ht="18.75" hidden="false" customHeight="false" outlineLevel="0" collapsed="false">
      <c r="A376" s="0" t="n">
        <v>3740</v>
      </c>
      <c r="B376" s="0" t="n">
        <v>73.5043</v>
      </c>
      <c r="C376" s="0" t="n">
        <v>90.1099</v>
      </c>
      <c r="D376" s="0" t="n">
        <v>109.6459</v>
      </c>
      <c r="E376" s="0" t="n">
        <v>128.5308</v>
      </c>
      <c r="F376" s="0" t="n">
        <v>135.694</v>
      </c>
      <c r="H376" s="0" t="n">
        <f aca="false">B406-B376</f>
        <v>1.628</v>
      </c>
      <c r="I376" s="0" t="n">
        <f aca="false">C406-C376</f>
        <v>1.62800000000001</v>
      </c>
      <c r="J376" s="0" t="n">
        <f aca="false">D406-D376</f>
        <v>1.95369999999997</v>
      </c>
      <c r="K376" s="0" t="n">
        <f aca="false">E406-E376</f>
        <v>2.2792</v>
      </c>
      <c r="L376" s="0" t="n">
        <f aca="false">F406-F376</f>
        <v>2.2792</v>
      </c>
      <c r="N376" s="0" t="n">
        <f aca="false">LN(H376)</f>
        <v>0.487352267580349</v>
      </c>
      <c r="O376" s="0" t="n">
        <f aca="false">LN(I376)</f>
        <v>0.487352267580357</v>
      </c>
      <c r="P376" s="0" t="n">
        <f aca="false">LN(J376)</f>
        <v>0.669725010615437</v>
      </c>
      <c r="Q376" s="0" t="n">
        <f aca="false">LN(K376)</f>
        <v>0.823824504201563</v>
      </c>
      <c r="R376" s="0" t="n">
        <f aca="false">LN(L376)</f>
        <v>0.823824504201563</v>
      </c>
    </row>
    <row r="377" customFormat="false" ht="18.75" hidden="false" customHeight="false" outlineLevel="0" collapsed="false">
      <c r="A377" s="0" t="n">
        <v>3750</v>
      </c>
      <c r="B377" s="0" t="n">
        <v>73.6671</v>
      </c>
      <c r="C377" s="0" t="n">
        <v>90.1099</v>
      </c>
      <c r="D377" s="0" t="n">
        <v>109.8087</v>
      </c>
      <c r="E377" s="0" t="n">
        <v>128.5308</v>
      </c>
      <c r="F377" s="0" t="n">
        <v>135.8568</v>
      </c>
      <c r="H377" s="0" t="n">
        <f aca="false">B407-B377</f>
        <v>1.62799999999999</v>
      </c>
      <c r="I377" s="0" t="n">
        <f aca="false">C407-C377</f>
        <v>1.79079999999999</v>
      </c>
      <c r="J377" s="0" t="n">
        <f aca="false">D407-D377</f>
        <v>2.1165</v>
      </c>
      <c r="K377" s="0" t="n">
        <f aca="false">E407-E377</f>
        <v>2.44200000000001</v>
      </c>
      <c r="L377" s="0" t="n">
        <f aca="false">F407-F377</f>
        <v>2.1164</v>
      </c>
      <c r="N377" s="0" t="n">
        <f aca="false">LN(H377)</f>
        <v>0.48735226758034</v>
      </c>
      <c r="O377" s="0" t="n">
        <f aca="false">LN(I377)</f>
        <v>0.582662447384668</v>
      </c>
      <c r="P377" s="0" t="n">
        <f aca="false">LN(J377)</f>
        <v>0.749763780978842</v>
      </c>
      <c r="Q377" s="0" t="n">
        <f aca="false">LN(K377)</f>
        <v>0.892817375688516</v>
      </c>
      <c r="R377" s="0" t="n">
        <f aca="false">LN(L377)</f>
        <v>0.749716532047839</v>
      </c>
    </row>
    <row r="378" customFormat="false" ht="18.75" hidden="false" customHeight="false" outlineLevel="0" collapsed="false">
      <c r="A378" s="0" t="n">
        <v>3760</v>
      </c>
      <c r="B378" s="0" t="n">
        <v>73.6671</v>
      </c>
      <c r="C378" s="0" t="n">
        <v>90.1099</v>
      </c>
      <c r="D378" s="0" t="n">
        <v>109.9715</v>
      </c>
      <c r="E378" s="0" t="n">
        <v>128.5308</v>
      </c>
      <c r="F378" s="0" t="n">
        <v>136.0196</v>
      </c>
      <c r="H378" s="0" t="n">
        <f aca="false">B408-B378</f>
        <v>1.62799999999999</v>
      </c>
      <c r="I378" s="0" t="n">
        <f aca="false">C408-C378</f>
        <v>1.95360000000002</v>
      </c>
      <c r="J378" s="0" t="n">
        <f aca="false">D408-D378</f>
        <v>1.95370000000001</v>
      </c>
      <c r="K378" s="0" t="n">
        <f aca="false">E408-E378</f>
        <v>2.44200000000001</v>
      </c>
      <c r="L378" s="0" t="n">
        <f aca="false">F408-F378</f>
        <v>1.95359999999999</v>
      </c>
      <c r="N378" s="0" t="n">
        <f aca="false">LN(H378)</f>
        <v>0.48735226758034</v>
      </c>
      <c r="O378" s="0" t="n">
        <f aca="false">LN(I378)</f>
        <v>0.669673824374315</v>
      </c>
      <c r="P378" s="0" t="n">
        <f aca="false">LN(J378)</f>
        <v>0.669725010615459</v>
      </c>
      <c r="Q378" s="0" t="n">
        <f aca="false">LN(K378)</f>
        <v>0.892817375688516</v>
      </c>
      <c r="R378" s="0" t="n">
        <f aca="false">LN(L378)</f>
        <v>0.6696738243743</v>
      </c>
    </row>
    <row r="379" customFormat="false" ht="18.75" hidden="false" customHeight="false" outlineLevel="0" collapsed="false">
      <c r="A379" s="0" t="n">
        <v>3770</v>
      </c>
      <c r="B379" s="0" t="n">
        <v>73.9927</v>
      </c>
      <c r="C379" s="0" t="n">
        <v>90.2727</v>
      </c>
      <c r="D379" s="0" t="n">
        <v>110.1343</v>
      </c>
      <c r="E379" s="0" t="n">
        <v>128.5308</v>
      </c>
      <c r="F379" s="0" t="n">
        <v>136.1824</v>
      </c>
      <c r="H379" s="0" t="n">
        <f aca="false">B409-B379</f>
        <v>1.30239999999999</v>
      </c>
      <c r="I379" s="0" t="n">
        <f aca="false">C409-C379</f>
        <v>1.79080000000003</v>
      </c>
      <c r="J379" s="0" t="n">
        <f aca="false">D409-D379</f>
        <v>1.79090000000001</v>
      </c>
      <c r="K379" s="0" t="n">
        <f aca="false">E409-E379</f>
        <v>2.2792</v>
      </c>
      <c r="L379" s="0" t="n">
        <f aca="false">F409-F379</f>
        <v>1.95359999999999</v>
      </c>
      <c r="N379" s="0" t="n">
        <f aca="false">LN(H379)</f>
        <v>0.264208716266132</v>
      </c>
      <c r="O379" s="0" t="n">
        <f aca="false">LN(I379)</f>
        <v>0.582662447384692</v>
      </c>
      <c r="P379" s="0" t="n">
        <f aca="false">LN(J379)</f>
        <v>0.582718286790561</v>
      </c>
      <c r="Q379" s="0" t="n">
        <f aca="false">LN(K379)</f>
        <v>0.823824504201563</v>
      </c>
      <c r="R379" s="0" t="n">
        <f aca="false">LN(L379)</f>
        <v>0.6696738243743</v>
      </c>
    </row>
    <row r="380" customFormat="false" ht="18.75" hidden="false" customHeight="false" outlineLevel="0" collapsed="false">
      <c r="A380" s="0" t="n">
        <v>3780</v>
      </c>
      <c r="B380" s="0" t="n">
        <v>73.9927</v>
      </c>
      <c r="C380" s="0" t="n">
        <v>90.4355</v>
      </c>
      <c r="D380" s="0" t="n">
        <v>110.1343</v>
      </c>
      <c r="E380" s="0" t="n">
        <v>128.6936</v>
      </c>
      <c r="F380" s="0" t="n">
        <v>136.1824</v>
      </c>
      <c r="H380" s="0" t="n">
        <f aca="false">B410-B380</f>
        <v>1.30239999999999</v>
      </c>
      <c r="I380" s="0" t="n">
        <f aca="false">C410-C380</f>
        <v>1.62800000000003</v>
      </c>
      <c r="J380" s="0" t="n">
        <f aca="false">D410-D380</f>
        <v>1.6281</v>
      </c>
      <c r="K380" s="0" t="n">
        <f aca="false">E410-E380</f>
        <v>2.1164</v>
      </c>
      <c r="L380" s="0" t="n">
        <f aca="false">F410-F380</f>
        <v>1.95359999999999</v>
      </c>
      <c r="N380" s="0" t="n">
        <f aca="false">LN(H380)</f>
        <v>0.264208716266132</v>
      </c>
      <c r="O380" s="0" t="n">
        <f aca="false">LN(I380)</f>
        <v>0.487352267580366</v>
      </c>
      <c r="P380" s="0" t="n">
        <f aca="false">LN(J380)</f>
        <v>0.487413690755334</v>
      </c>
      <c r="Q380" s="0" t="n">
        <f aca="false">LN(K380)</f>
        <v>0.749716532047839</v>
      </c>
      <c r="R380" s="0" t="n">
        <f aca="false">LN(L380)</f>
        <v>0.6696738243743</v>
      </c>
    </row>
    <row r="381" customFormat="false" ht="18.75" hidden="false" customHeight="false" outlineLevel="0" collapsed="false">
      <c r="A381" s="0" t="n">
        <v>3790</v>
      </c>
      <c r="B381" s="0" t="n">
        <v>74.1555</v>
      </c>
      <c r="C381" s="0" t="n">
        <v>90.5983</v>
      </c>
      <c r="D381" s="0" t="n">
        <v>109.9715</v>
      </c>
      <c r="E381" s="0" t="n">
        <v>128.8564</v>
      </c>
      <c r="F381" s="0" t="n">
        <v>136.1824</v>
      </c>
      <c r="H381" s="0" t="n">
        <f aca="false">B411-B381</f>
        <v>0.976799999999983</v>
      </c>
      <c r="I381" s="0" t="n">
        <f aca="false">C411-C381</f>
        <v>1.46520000000002</v>
      </c>
      <c r="J381" s="0" t="n">
        <f aca="false">D411-D381</f>
        <v>1.95370000000001</v>
      </c>
      <c r="K381" s="0" t="n">
        <f aca="false">E411-E381</f>
        <v>2.1164</v>
      </c>
      <c r="L381" s="0" t="n">
        <f aca="false">F411-F381</f>
        <v>1.95359999999999</v>
      </c>
      <c r="N381" s="0" t="n">
        <f aca="false">LN(H381)</f>
        <v>-0.0234733561856595</v>
      </c>
      <c r="O381" s="0" t="n">
        <f aca="false">LN(I381)</f>
        <v>0.381991751922539</v>
      </c>
      <c r="P381" s="0" t="n">
        <f aca="false">LN(J381)</f>
        <v>0.669725010615459</v>
      </c>
      <c r="Q381" s="0" t="n">
        <f aca="false">LN(K381)</f>
        <v>0.749716532047839</v>
      </c>
      <c r="R381" s="0" t="n">
        <f aca="false">LN(L381)</f>
        <v>0.6696738243743</v>
      </c>
    </row>
    <row r="382" customFormat="false" ht="18.75" hidden="false" customHeight="false" outlineLevel="0" collapsed="false">
      <c r="A382" s="0" t="n">
        <v>3800</v>
      </c>
      <c r="B382" s="0" t="n">
        <v>74.1555</v>
      </c>
      <c r="C382" s="0" t="n">
        <v>90.5983</v>
      </c>
      <c r="D382" s="0" t="n">
        <v>109.8087</v>
      </c>
      <c r="E382" s="0" t="n">
        <v>129.0192</v>
      </c>
      <c r="F382" s="0" t="n">
        <v>136.1824</v>
      </c>
      <c r="H382" s="0" t="n">
        <f aca="false">B412-B382</f>
        <v>0.976799999999997</v>
      </c>
      <c r="I382" s="0" t="n">
        <f aca="false">C412-C382</f>
        <v>1.46520000000002</v>
      </c>
      <c r="J382" s="0" t="n">
        <f aca="false">D412-D382</f>
        <v>2.44210000000001</v>
      </c>
      <c r="K382" s="0" t="n">
        <f aca="false">E412-E382</f>
        <v>1.95360000000002</v>
      </c>
      <c r="L382" s="0" t="n">
        <f aca="false">F412-F382</f>
        <v>1.95359999999999</v>
      </c>
      <c r="N382" s="0" t="n">
        <f aca="false">LN(H382)</f>
        <v>-0.023473356185645</v>
      </c>
      <c r="O382" s="0" t="n">
        <f aca="false">LN(I382)</f>
        <v>0.381991751922539</v>
      </c>
      <c r="P382" s="0" t="n">
        <f aca="false">LN(J382)</f>
        <v>0.892858324891037</v>
      </c>
      <c r="Q382" s="0" t="n">
        <f aca="false">LN(K382)</f>
        <v>0.669673824374315</v>
      </c>
      <c r="R382" s="0" t="n">
        <f aca="false">LN(L382)</f>
        <v>0.6696738243743</v>
      </c>
    </row>
    <row r="383" customFormat="false" ht="18.75" hidden="false" customHeight="false" outlineLevel="0" collapsed="false">
      <c r="A383" s="0" t="n">
        <v>3810</v>
      </c>
      <c r="B383" s="0" t="n">
        <v>74.1555</v>
      </c>
      <c r="C383" s="0" t="n">
        <v>90.5983</v>
      </c>
      <c r="D383" s="0" t="n">
        <v>109.971533333333</v>
      </c>
      <c r="E383" s="0" t="n">
        <v>129.182</v>
      </c>
      <c r="F383" s="0" t="n">
        <v>136.1824</v>
      </c>
      <c r="H383" s="0" t="n">
        <f aca="false">B413-B383</f>
        <v>0.976799999999983</v>
      </c>
      <c r="I383" s="0" t="n">
        <f aca="false">C413-C383</f>
        <v>1.628</v>
      </c>
      <c r="J383" s="0" t="n">
        <f aca="false">D413-D383</f>
        <v>2.27926666666667</v>
      </c>
      <c r="K383" s="0" t="n">
        <f aca="false">E413-E383</f>
        <v>1.79080000000002</v>
      </c>
      <c r="L383" s="0" t="n">
        <f aca="false">F413-F383</f>
        <v>2.2792</v>
      </c>
      <c r="N383" s="0" t="n">
        <f aca="false">LN(H383)</f>
        <v>-0.0234733561856595</v>
      </c>
      <c r="O383" s="0" t="n">
        <f aca="false">LN(I383)</f>
        <v>0.487352267580349</v>
      </c>
      <c r="P383" s="0" t="n">
        <f aca="false">LN(J383)</f>
        <v>0.82385375380304</v>
      </c>
      <c r="Q383" s="0" t="n">
        <f aca="false">LN(K383)</f>
        <v>0.582662447384684</v>
      </c>
      <c r="R383" s="0" t="n">
        <f aca="false">LN(L383)</f>
        <v>0.823824504201563</v>
      </c>
    </row>
    <row r="384" customFormat="false" ht="18.75" hidden="false" customHeight="false" outlineLevel="0" collapsed="false">
      <c r="A384" s="0" t="n">
        <v>3820</v>
      </c>
      <c r="B384" s="0" t="n">
        <v>73.9927</v>
      </c>
      <c r="C384" s="0" t="n">
        <v>90.5983</v>
      </c>
      <c r="D384" s="0" t="n">
        <v>110.297166666667</v>
      </c>
      <c r="E384" s="0" t="n">
        <v>129.0192</v>
      </c>
      <c r="F384" s="0" t="n">
        <v>136.3452</v>
      </c>
      <c r="H384" s="0" t="n">
        <f aca="false">B414-B384</f>
        <v>1.30239999999999</v>
      </c>
      <c r="I384" s="0" t="n">
        <f aca="false">C414-C384</f>
        <v>1.628</v>
      </c>
      <c r="J384" s="0" t="n">
        <f aca="false">D414-D384</f>
        <v>2.11643333333332</v>
      </c>
      <c r="K384" s="0" t="n">
        <f aca="false">E414-E384</f>
        <v>1.95360000000002</v>
      </c>
      <c r="L384" s="0" t="n">
        <f aca="false">F414-F384</f>
        <v>2.2792</v>
      </c>
      <c r="N384" s="0" t="n">
        <f aca="false">LN(H384)</f>
        <v>0.264208716266132</v>
      </c>
      <c r="O384" s="0" t="n">
        <f aca="false">LN(I384)</f>
        <v>0.487352267580349</v>
      </c>
      <c r="P384" s="0" t="n">
        <f aca="false">LN(J384)</f>
        <v>0.749732281939553</v>
      </c>
      <c r="Q384" s="0" t="n">
        <f aca="false">LN(K384)</f>
        <v>0.669673824374315</v>
      </c>
      <c r="R384" s="0" t="n">
        <f aca="false">LN(L384)</f>
        <v>0.823824504201563</v>
      </c>
    </row>
    <row r="385" customFormat="false" ht="18.75" hidden="false" customHeight="false" outlineLevel="0" collapsed="false">
      <c r="A385" s="0" t="n">
        <v>3830</v>
      </c>
      <c r="B385" s="0" t="n">
        <v>73.8299</v>
      </c>
      <c r="C385" s="0" t="n">
        <v>90.5983</v>
      </c>
      <c r="D385" s="0" t="n">
        <v>110.6228</v>
      </c>
      <c r="E385" s="0" t="n">
        <v>129.0192</v>
      </c>
      <c r="F385" s="0" t="n">
        <v>136.508</v>
      </c>
      <c r="H385" s="0" t="n">
        <f aca="false">B415-B385</f>
        <v>1.62799999999999</v>
      </c>
      <c r="I385" s="0" t="n">
        <f aca="false">C415-C385</f>
        <v>1.628</v>
      </c>
      <c r="J385" s="0" t="n">
        <f aca="false">D415-D385</f>
        <v>1.62800000000001</v>
      </c>
      <c r="K385" s="0" t="n">
        <f aca="false">E415-E385</f>
        <v>2.11640000000003</v>
      </c>
      <c r="L385" s="0" t="n">
        <f aca="false">F415-F385</f>
        <v>2.2792</v>
      </c>
      <c r="N385" s="0" t="n">
        <f aca="false">LN(H385)</f>
        <v>0.48735226758034</v>
      </c>
      <c r="O385" s="0" t="n">
        <f aca="false">LN(I385)</f>
        <v>0.487352267580349</v>
      </c>
      <c r="P385" s="0" t="n">
        <f aca="false">LN(J385)</f>
        <v>0.487352267580357</v>
      </c>
      <c r="Q385" s="0" t="n">
        <f aca="false">LN(K385)</f>
        <v>0.749716532047852</v>
      </c>
      <c r="R385" s="0" t="n">
        <f aca="false">LN(L385)</f>
        <v>0.823824504201563</v>
      </c>
    </row>
    <row r="386" customFormat="false" ht="18.75" hidden="false" customHeight="false" outlineLevel="0" collapsed="false">
      <c r="A386" s="0" t="n">
        <v>3840</v>
      </c>
      <c r="B386" s="0" t="n">
        <v>73.8299</v>
      </c>
      <c r="C386" s="0" t="n">
        <v>90.5983</v>
      </c>
      <c r="D386" s="0" t="n">
        <v>110.6228</v>
      </c>
      <c r="E386" s="0" t="n">
        <v>129.0192</v>
      </c>
      <c r="F386" s="0" t="n">
        <v>136.8336</v>
      </c>
      <c r="H386" s="0" t="n">
        <f aca="false">B416-B386</f>
        <v>1.95359999999999</v>
      </c>
      <c r="I386" s="0" t="n">
        <f aca="false">C416-C386</f>
        <v>1.628</v>
      </c>
      <c r="J386" s="0" t="n">
        <f aca="false">D416-D386</f>
        <v>1.79079999999999</v>
      </c>
      <c r="K386" s="0" t="n">
        <f aca="false">E416-E386</f>
        <v>2.27920000000003</v>
      </c>
      <c r="L386" s="0" t="n">
        <f aca="false">F416-F386</f>
        <v>1.79079999999999</v>
      </c>
      <c r="N386" s="0" t="n">
        <f aca="false">LN(H386)</f>
        <v>0.6696738243743</v>
      </c>
      <c r="O386" s="0" t="n">
        <f aca="false">LN(I386)</f>
        <v>0.487352267580349</v>
      </c>
      <c r="P386" s="0" t="n">
        <f aca="false">LN(J386)</f>
        <v>0.582662447384668</v>
      </c>
      <c r="Q386" s="0" t="n">
        <f aca="false">LN(K386)</f>
        <v>0.823824504201575</v>
      </c>
      <c r="R386" s="0" t="n">
        <f aca="false">LN(L386)</f>
        <v>0.582662447384668</v>
      </c>
    </row>
    <row r="387" customFormat="false" ht="18.75" hidden="false" customHeight="false" outlineLevel="0" collapsed="false">
      <c r="A387" s="0" t="n">
        <v>3850</v>
      </c>
      <c r="B387" s="0" t="n">
        <v>73.9927</v>
      </c>
      <c r="C387" s="0" t="n">
        <v>90.7611</v>
      </c>
      <c r="D387" s="0" t="n">
        <v>110.6228</v>
      </c>
      <c r="E387" s="0" t="n">
        <v>129.182</v>
      </c>
      <c r="F387" s="0" t="n">
        <v>136.9964</v>
      </c>
      <c r="H387" s="0" t="n">
        <f aca="false">B417-B387</f>
        <v>1.79079999999999</v>
      </c>
      <c r="I387" s="0" t="n">
        <f aca="false">C417-C387</f>
        <v>1.7908</v>
      </c>
      <c r="J387" s="0" t="n">
        <f aca="false">D417-D387</f>
        <v>1.79079999999999</v>
      </c>
      <c r="K387" s="0" t="n">
        <f aca="false">E417-E387</f>
        <v>2.2792</v>
      </c>
      <c r="L387" s="0" t="n">
        <f aca="false">F417-F387</f>
        <v>1.79080000000002</v>
      </c>
      <c r="N387" s="0" t="n">
        <f aca="false">LN(H387)</f>
        <v>0.582662447384668</v>
      </c>
      <c r="O387" s="0" t="n">
        <f aca="false">LN(I387)</f>
        <v>0.582662447384676</v>
      </c>
      <c r="P387" s="0" t="n">
        <f aca="false">LN(J387)</f>
        <v>0.582662447384668</v>
      </c>
      <c r="Q387" s="0" t="n">
        <f aca="false">LN(K387)</f>
        <v>0.823824504201563</v>
      </c>
      <c r="R387" s="0" t="n">
        <f aca="false">LN(L387)</f>
        <v>0.582662447384684</v>
      </c>
    </row>
    <row r="388" customFormat="false" ht="18.75" hidden="false" customHeight="false" outlineLevel="0" collapsed="false">
      <c r="A388" s="0" t="n">
        <v>3860</v>
      </c>
      <c r="B388" s="0" t="n">
        <v>73.9927</v>
      </c>
      <c r="C388" s="0" t="n">
        <v>90.9239</v>
      </c>
      <c r="D388" s="0" t="n">
        <v>110.459966666667</v>
      </c>
      <c r="E388" s="0" t="n">
        <v>129.182</v>
      </c>
      <c r="F388" s="0" t="n">
        <v>136.9964</v>
      </c>
      <c r="H388" s="0" t="n">
        <f aca="false">B418-B388</f>
        <v>1.628</v>
      </c>
      <c r="I388" s="0" t="n">
        <f aca="false">C418-C388</f>
        <v>1.79079999999999</v>
      </c>
      <c r="J388" s="0" t="n">
        <f aca="false">D418-D388</f>
        <v>2.11643333333332</v>
      </c>
      <c r="K388" s="0" t="n">
        <f aca="false">E418-E388</f>
        <v>2.44200000000001</v>
      </c>
      <c r="L388" s="0" t="n">
        <f aca="false">F418-F388</f>
        <v>1.62800000000001</v>
      </c>
      <c r="N388" s="0" t="n">
        <f aca="false">LN(H388)</f>
        <v>0.487352267580349</v>
      </c>
      <c r="O388" s="0" t="n">
        <f aca="false">LN(I388)</f>
        <v>0.582662447384668</v>
      </c>
      <c r="P388" s="0" t="n">
        <f aca="false">LN(J388)</f>
        <v>0.749732281939553</v>
      </c>
      <c r="Q388" s="0" t="n">
        <f aca="false">LN(K388)</f>
        <v>0.892817375688516</v>
      </c>
      <c r="R388" s="0" t="n">
        <f aca="false">LN(L388)</f>
        <v>0.487352267580357</v>
      </c>
    </row>
    <row r="389" customFormat="false" ht="18.75" hidden="false" customHeight="false" outlineLevel="0" collapsed="false">
      <c r="A389" s="0" t="n">
        <v>3870</v>
      </c>
      <c r="B389" s="0" t="n">
        <v>74.1555</v>
      </c>
      <c r="C389" s="0" t="n">
        <v>91.2495</v>
      </c>
      <c r="D389" s="0" t="n">
        <v>110.459966666667</v>
      </c>
      <c r="E389" s="0" t="n">
        <v>129.3448</v>
      </c>
      <c r="F389" s="0" t="n">
        <v>136.9964</v>
      </c>
      <c r="H389" s="0" t="n">
        <f aca="false">B419-B389</f>
        <v>1.30239999999999</v>
      </c>
      <c r="I389" s="0" t="n">
        <f aca="false">C419-C389</f>
        <v>1.4652</v>
      </c>
      <c r="J389" s="0" t="n">
        <f aca="false">D419-D389</f>
        <v>2.11643333333333</v>
      </c>
      <c r="K389" s="0" t="n">
        <f aca="false">E419-E389</f>
        <v>2.1164</v>
      </c>
      <c r="L389" s="0" t="n">
        <f aca="false">F419-F389</f>
        <v>1.79080000000002</v>
      </c>
      <c r="N389" s="0" t="n">
        <f aca="false">LN(H389)</f>
        <v>0.264208716266132</v>
      </c>
      <c r="O389" s="0" t="n">
        <f aca="false">LN(I389)</f>
        <v>0.381991751922519</v>
      </c>
      <c r="P389" s="0" t="n">
        <f aca="false">LN(J389)</f>
        <v>0.749732281939559</v>
      </c>
      <c r="Q389" s="0" t="n">
        <f aca="false">LN(K389)</f>
        <v>0.749716532047839</v>
      </c>
      <c r="R389" s="0" t="n">
        <f aca="false">LN(L389)</f>
        <v>0.582662447384684</v>
      </c>
    </row>
    <row r="390" customFormat="false" ht="18.75" hidden="false" customHeight="false" outlineLevel="0" collapsed="false">
      <c r="A390" s="0" t="n">
        <v>3880</v>
      </c>
      <c r="B390" s="0" t="n">
        <v>74.1555</v>
      </c>
      <c r="C390" s="0" t="n">
        <v>91.5751</v>
      </c>
      <c r="D390" s="0" t="n">
        <v>110.459966666667</v>
      </c>
      <c r="E390" s="0" t="n">
        <v>129.5076</v>
      </c>
      <c r="F390" s="0" t="n">
        <v>136.9964</v>
      </c>
      <c r="H390" s="0" t="n">
        <f aca="false">B420-B390</f>
        <v>1.30239999999999</v>
      </c>
      <c r="I390" s="0" t="n">
        <f aca="false">C420-C390</f>
        <v>1.13960000000002</v>
      </c>
      <c r="J390" s="0" t="n">
        <f aca="false">D420-D390</f>
        <v>1.95363333333333</v>
      </c>
      <c r="K390" s="0" t="n">
        <f aca="false">E420-E390</f>
        <v>1.95359999999999</v>
      </c>
      <c r="L390" s="0" t="n">
        <f aca="false">F420-F390</f>
        <v>1.79080000000002</v>
      </c>
      <c r="N390" s="0" t="n">
        <f aca="false">LN(H390)</f>
        <v>0.264208716266132</v>
      </c>
      <c r="O390" s="0" t="n">
        <f aca="false">LN(I390)</f>
        <v>0.13067732364163</v>
      </c>
      <c r="P390" s="0" t="n">
        <f aca="false">LN(J390)</f>
        <v>0.6696908867458</v>
      </c>
      <c r="Q390" s="0" t="n">
        <f aca="false">LN(K390)</f>
        <v>0.6696738243743</v>
      </c>
      <c r="R390" s="0" t="n">
        <f aca="false">LN(L390)</f>
        <v>0.582662447384684</v>
      </c>
    </row>
    <row r="391" customFormat="false" ht="18.75" hidden="false" customHeight="false" outlineLevel="0" collapsed="false">
      <c r="A391" s="0" t="n">
        <v>3890</v>
      </c>
      <c r="B391" s="0" t="n">
        <v>74.3183</v>
      </c>
      <c r="C391" s="0" t="n">
        <v>91.5751</v>
      </c>
      <c r="D391" s="0" t="n">
        <v>110.6228</v>
      </c>
      <c r="E391" s="0" t="n">
        <v>129.6704</v>
      </c>
      <c r="F391" s="0" t="n">
        <v>136.9964</v>
      </c>
      <c r="H391" s="0" t="n">
        <f aca="false">B421-B391</f>
        <v>1.1396</v>
      </c>
      <c r="I391" s="0" t="n">
        <f aca="false">C421-C391</f>
        <v>1.30239999999999</v>
      </c>
      <c r="J391" s="0" t="n">
        <f aca="false">D421-D391</f>
        <v>1.79079999999999</v>
      </c>
      <c r="K391" s="0" t="n">
        <f aca="false">E421-E391</f>
        <v>1.79079999999999</v>
      </c>
      <c r="L391" s="0" t="n">
        <f aca="false">F421-F391</f>
        <v>1.79079999999999</v>
      </c>
      <c r="N391" s="0" t="n">
        <f aca="false">LN(H391)</f>
        <v>0.130677323641617</v>
      </c>
      <c r="O391" s="0" t="n">
        <f aca="false">LN(I391)</f>
        <v>0.264208716266132</v>
      </c>
      <c r="P391" s="0" t="n">
        <f aca="false">LN(J391)</f>
        <v>0.582662447384668</v>
      </c>
      <c r="Q391" s="0" t="n">
        <f aca="false">LN(K391)</f>
        <v>0.582662447384668</v>
      </c>
      <c r="R391" s="0" t="n">
        <f aca="false">LN(L391)</f>
        <v>0.582662447384668</v>
      </c>
    </row>
    <row r="392" customFormat="false" ht="18.75" hidden="false" customHeight="false" outlineLevel="0" collapsed="false">
      <c r="A392" s="0" t="n">
        <v>3900</v>
      </c>
      <c r="B392" s="0" t="n">
        <v>74.1555</v>
      </c>
      <c r="C392" s="0" t="n">
        <v>91.7379</v>
      </c>
      <c r="D392" s="0" t="n">
        <v>110.7856</v>
      </c>
      <c r="E392" s="0" t="n">
        <v>129.6704</v>
      </c>
      <c r="F392" s="0" t="n">
        <v>136.9964</v>
      </c>
      <c r="H392" s="0" t="n">
        <f aca="false">B422-B392</f>
        <v>1.4652</v>
      </c>
      <c r="I392" s="0" t="n">
        <f aca="false">C422-C392</f>
        <v>0.813999999999993</v>
      </c>
      <c r="J392" s="0" t="n">
        <f aca="false">D422-D392</f>
        <v>1.79079999999999</v>
      </c>
      <c r="K392" s="0" t="n">
        <f aca="false">E422-E392</f>
        <v>1.79079999999999</v>
      </c>
      <c r="L392" s="0" t="n">
        <f aca="false">F422-F392</f>
        <v>1.79080000000002</v>
      </c>
      <c r="N392" s="0" t="n">
        <f aca="false">LN(H392)</f>
        <v>0.381991751922519</v>
      </c>
      <c r="O392" s="0" t="n">
        <f aca="false">LN(I392)</f>
        <v>-0.205794912979605</v>
      </c>
      <c r="P392" s="0" t="n">
        <f aca="false">LN(J392)</f>
        <v>0.582662447384668</v>
      </c>
      <c r="Q392" s="0" t="n">
        <f aca="false">LN(K392)</f>
        <v>0.582662447384668</v>
      </c>
      <c r="R392" s="0" t="n">
        <f aca="false">LN(L392)</f>
        <v>0.582662447384684</v>
      </c>
    </row>
    <row r="393" customFormat="false" ht="18.75" hidden="false" customHeight="false" outlineLevel="0" collapsed="false">
      <c r="A393" s="0" t="n">
        <v>3910</v>
      </c>
      <c r="B393" s="0" t="n">
        <v>74.1555</v>
      </c>
      <c r="C393" s="0" t="n">
        <v>91.4123</v>
      </c>
      <c r="D393" s="0" t="n">
        <v>110.7856</v>
      </c>
      <c r="E393" s="0" t="n">
        <v>129.8332</v>
      </c>
      <c r="F393" s="0" t="n">
        <v>136.9964</v>
      </c>
      <c r="H393" s="0" t="n">
        <f aca="false">B423-B393</f>
        <v>1.4652</v>
      </c>
      <c r="I393" s="0" t="n">
        <f aca="false">C423-C393</f>
        <v>1.1396</v>
      </c>
      <c r="J393" s="0" t="n">
        <f aca="false">D423-D393</f>
        <v>1.95359999999999</v>
      </c>
      <c r="K393" s="0" t="n">
        <f aca="false">E423-E393</f>
        <v>1.62799999999999</v>
      </c>
      <c r="L393" s="0" t="n">
        <f aca="false">F423-F393</f>
        <v>1.79080000000002</v>
      </c>
      <c r="N393" s="0" t="n">
        <f aca="false">LN(H393)</f>
        <v>0.381991751922519</v>
      </c>
      <c r="O393" s="0" t="n">
        <f aca="false">LN(I393)</f>
        <v>0.130677323641617</v>
      </c>
      <c r="P393" s="0" t="n">
        <f aca="false">LN(J393)</f>
        <v>0.6696738243743</v>
      </c>
      <c r="Q393" s="0" t="n">
        <f aca="false">LN(K393)</f>
        <v>0.48735226758034</v>
      </c>
      <c r="R393" s="0" t="n">
        <f aca="false">LN(L393)</f>
        <v>0.582662447384684</v>
      </c>
    </row>
    <row r="394" customFormat="false" ht="18.75" hidden="false" customHeight="false" outlineLevel="0" collapsed="false">
      <c r="A394" s="0" t="n">
        <v>3920</v>
      </c>
      <c r="B394" s="0" t="n">
        <v>74.1555</v>
      </c>
      <c r="C394" s="0" t="n">
        <v>91.4123</v>
      </c>
      <c r="D394" s="0" t="n">
        <v>111.1112</v>
      </c>
      <c r="E394" s="0" t="n">
        <v>129.996</v>
      </c>
      <c r="F394" s="0" t="n">
        <v>136.9964</v>
      </c>
      <c r="H394" s="0" t="n">
        <f aca="false">B424-B394</f>
        <v>1.628</v>
      </c>
      <c r="I394" s="0" t="n">
        <f aca="false">C424-C394</f>
        <v>1.1396</v>
      </c>
      <c r="J394" s="0" t="n">
        <f aca="false">D424-D394</f>
        <v>1.7908</v>
      </c>
      <c r="K394" s="0" t="n">
        <f aca="false">E424-E394</f>
        <v>1.46519999999998</v>
      </c>
      <c r="L394" s="0" t="n">
        <f aca="false">F424-F394</f>
        <v>1.95359999999999</v>
      </c>
      <c r="N394" s="0" t="n">
        <f aca="false">LN(H394)</f>
        <v>0.487352267580349</v>
      </c>
      <c r="O394" s="0" t="n">
        <f aca="false">LN(I394)</f>
        <v>0.130677323641617</v>
      </c>
      <c r="P394" s="0" t="n">
        <f aca="false">LN(J394)</f>
        <v>0.582662447384676</v>
      </c>
      <c r="Q394" s="0" t="n">
        <f aca="false">LN(K394)</f>
        <v>0.38199175192251</v>
      </c>
      <c r="R394" s="0" t="n">
        <f aca="false">LN(L394)</f>
        <v>0.6696738243743</v>
      </c>
    </row>
    <row r="395" customFormat="false" ht="18.75" hidden="false" customHeight="false" outlineLevel="0" collapsed="false">
      <c r="A395" s="0" t="n">
        <v>3930</v>
      </c>
      <c r="B395" s="0" t="n">
        <v>74.3183</v>
      </c>
      <c r="C395" s="0" t="n">
        <v>91.0867</v>
      </c>
      <c r="D395" s="0" t="n">
        <v>111.1112</v>
      </c>
      <c r="E395" s="0" t="n">
        <v>130.3216</v>
      </c>
      <c r="F395" s="0" t="n">
        <v>136.9964</v>
      </c>
      <c r="H395" s="0" t="n">
        <f aca="false">B425-B395</f>
        <v>1.46520000000001</v>
      </c>
      <c r="I395" s="0" t="n">
        <f aca="false">C425-C395</f>
        <v>1.95360000000001</v>
      </c>
      <c r="J395" s="0" t="n">
        <f aca="false">D425-D395</f>
        <v>1.628</v>
      </c>
      <c r="K395" s="0" t="n">
        <f aca="false">E425-E395</f>
        <v>1.46520000000001</v>
      </c>
      <c r="L395" s="0" t="n">
        <f aca="false">F425-F395</f>
        <v>1.95359999999999</v>
      </c>
      <c r="N395" s="0" t="n">
        <f aca="false">LN(H395)</f>
        <v>0.381991751922529</v>
      </c>
      <c r="O395" s="0" t="n">
        <f aca="false">LN(I395)</f>
        <v>0.669673824374308</v>
      </c>
      <c r="P395" s="0" t="n">
        <f aca="false">LN(J395)</f>
        <v>0.487352267580349</v>
      </c>
      <c r="Q395" s="0" t="n">
        <f aca="false">LN(K395)</f>
        <v>0.381991751922529</v>
      </c>
      <c r="R395" s="0" t="n">
        <f aca="false">LN(L395)</f>
        <v>0.6696738243743</v>
      </c>
    </row>
    <row r="396" customFormat="false" ht="18.75" hidden="false" customHeight="false" outlineLevel="0" collapsed="false">
      <c r="A396" s="0" t="n">
        <v>3940</v>
      </c>
      <c r="B396" s="0" t="n">
        <v>74.4811</v>
      </c>
      <c r="C396" s="0" t="n">
        <v>91.2495</v>
      </c>
      <c r="D396" s="0" t="n">
        <v>111.4368</v>
      </c>
      <c r="E396" s="0" t="n">
        <v>130.3216</v>
      </c>
      <c r="F396" s="0" t="n">
        <v>136.9964</v>
      </c>
      <c r="H396" s="0" t="n">
        <f aca="false">B426-B396</f>
        <v>1.4652</v>
      </c>
      <c r="I396" s="0" t="n">
        <f aca="false">C426-C396</f>
        <v>1.628</v>
      </c>
      <c r="J396" s="0" t="n">
        <f aca="false">D426-D396</f>
        <v>1.30239999999999</v>
      </c>
      <c r="K396" s="0" t="n">
        <f aca="false">E426-E396</f>
        <v>1.46520000000001</v>
      </c>
      <c r="L396" s="0" t="n">
        <f aca="false">F426-F396</f>
        <v>2.1164</v>
      </c>
      <c r="N396" s="0" t="n">
        <f aca="false">LN(H396)</f>
        <v>0.381991751922519</v>
      </c>
      <c r="O396" s="0" t="n">
        <f aca="false">LN(I396)</f>
        <v>0.487352267580349</v>
      </c>
      <c r="P396" s="0" t="n">
        <f aca="false">LN(J396)</f>
        <v>0.264208716266132</v>
      </c>
      <c r="Q396" s="0" t="n">
        <f aca="false">LN(K396)</f>
        <v>0.381991751922529</v>
      </c>
      <c r="R396" s="0" t="n">
        <f aca="false">LN(L396)</f>
        <v>0.749716532047839</v>
      </c>
    </row>
    <row r="397" customFormat="false" ht="18.75" hidden="false" customHeight="false" outlineLevel="0" collapsed="false">
      <c r="A397" s="0" t="n">
        <v>3950</v>
      </c>
      <c r="B397" s="0" t="n">
        <v>74.3183</v>
      </c>
      <c r="C397" s="0" t="n">
        <v>91.2495</v>
      </c>
      <c r="D397" s="0" t="n">
        <v>111.274</v>
      </c>
      <c r="E397" s="0" t="n">
        <v>130.3216</v>
      </c>
      <c r="F397" s="0" t="n">
        <v>137.1592</v>
      </c>
      <c r="H397" s="0" t="n">
        <f aca="false">B427-B397</f>
        <v>1.79079999999999</v>
      </c>
      <c r="I397" s="0" t="n">
        <f aca="false">C427-C397</f>
        <v>1.7908</v>
      </c>
      <c r="J397" s="0" t="n">
        <f aca="false">D427-D397</f>
        <v>1.4652</v>
      </c>
      <c r="K397" s="0" t="n">
        <f aca="false">E427-E397</f>
        <v>1.30240000000001</v>
      </c>
      <c r="L397" s="0" t="n">
        <f aca="false">F427-F397</f>
        <v>2.1164</v>
      </c>
      <c r="N397" s="0" t="n">
        <f aca="false">LN(H397)</f>
        <v>0.582662447384668</v>
      </c>
      <c r="O397" s="0" t="n">
        <f aca="false">LN(I397)</f>
        <v>0.582662447384676</v>
      </c>
      <c r="P397" s="0" t="n">
        <f aca="false">LN(J397)</f>
        <v>0.381991751922519</v>
      </c>
      <c r="Q397" s="0" t="n">
        <f aca="false">LN(K397)</f>
        <v>0.264208716266143</v>
      </c>
      <c r="R397" s="0" t="n">
        <f aca="false">LN(L397)</f>
        <v>0.749716532047839</v>
      </c>
    </row>
    <row r="398" customFormat="false" ht="18.75" hidden="false" customHeight="false" outlineLevel="0" collapsed="false">
      <c r="A398" s="0" t="n">
        <v>3960</v>
      </c>
      <c r="B398" s="0" t="n">
        <v>74.4811</v>
      </c>
      <c r="C398" s="0" t="n">
        <v>91.4123</v>
      </c>
      <c r="D398" s="0" t="n">
        <v>111.274</v>
      </c>
      <c r="E398" s="0" t="n">
        <v>130.1588</v>
      </c>
      <c r="F398" s="0" t="n">
        <v>137.4848</v>
      </c>
      <c r="H398" s="0" t="n">
        <f aca="false">B428-B398</f>
        <v>1.62800000000001</v>
      </c>
      <c r="I398" s="0" t="n">
        <f aca="false">C428-C398</f>
        <v>1.628</v>
      </c>
      <c r="J398" s="0" t="n">
        <f aca="false">D428-D398</f>
        <v>1.79079999999999</v>
      </c>
      <c r="K398" s="0" t="n">
        <f aca="false">E428-E398</f>
        <v>1.46520000000001</v>
      </c>
      <c r="L398" s="0" t="n">
        <f aca="false">F428-F398</f>
        <v>1.79080000000002</v>
      </c>
      <c r="N398" s="0" t="n">
        <f aca="false">LN(H398)</f>
        <v>0.487352267580357</v>
      </c>
      <c r="O398" s="0" t="n">
        <f aca="false">LN(I398)</f>
        <v>0.487352267580349</v>
      </c>
      <c r="P398" s="0" t="n">
        <f aca="false">LN(J398)</f>
        <v>0.582662447384668</v>
      </c>
      <c r="Q398" s="0" t="n">
        <f aca="false">LN(K398)</f>
        <v>0.381991751922529</v>
      </c>
      <c r="R398" s="0" t="n">
        <f aca="false">LN(L398)</f>
        <v>0.582662447384684</v>
      </c>
    </row>
    <row r="399" customFormat="false" ht="18.75" hidden="false" customHeight="false" outlineLevel="0" collapsed="false">
      <c r="A399" s="0" t="n">
        <v>3970</v>
      </c>
      <c r="B399" s="0" t="n">
        <v>74.4811</v>
      </c>
      <c r="C399" s="0" t="n">
        <v>91.2495</v>
      </c>
      <c r="D399" s="0" t="n">
        <v>111.274</v>
      </c>
      <c r="E399" s="0" t="n">
        <v>130.1588</v>
      </c>
      <c r="F399" s="0" t="n">
        <v>137.6476</v>
      </c>
      <c r="H399" s="0" t="n">
        <f aca="false">B429-B399</f>
        <v>1.7908</v>
      </c>
      <c r="I399" s="0" t="n">
        <f aca="false">C429-C399</f>
        <v>2.2792</v>
      </c>
      <c r="J399" s="0" t="n">
        <f aca="false">D429-D399</f>
        <v>1.79079999999999</v>
      </c>
      <c r="K399" s="0" t="n">
        <f aca="false">E429-E399</f>
        <v>1.62800000000001</v>
      </c>
      <c r="L399" s="0" t="n">
        <f aca="false">F429-F399</f>
        <v>1.62800000000001</v>
      </c>
      <c r="N399" s="0" t="n">
        <f aca="false">LN(H399)</f>
        <v>0.582662447384676</v>
      </c>
      <c r="O399" s="0" t="n">
        <f aca="false">LN(I399)</f>
        <v>0.823824504201563</v>
      </c>
      <c r="P399" s="0" t="n">
        <f aca="false">LN(J399)</f>
        <v>0.582662447384668</v>
      </c>
      <c r="Q399" s="0" t="n">
        <f aca="false">LN(K399)</f>
        <v>0.487352267580357</v>
      </c>
      <c r="R399" s="0" t="n">
        <f aca="false">LN(L399)</f>
        <v>0.487352267580357</v>
      </c>
    </row>
    <row r="400" customFormat="false" ht="18.75" hidden="false" customHeight="false" outlineLevel="0" collapsed="false">
      <c r="A400" s="0" t="n">
        <v>3980</v>
      </c>
      <c r="B400" s="0" t="n">
        <v>74.8067</v>
      </c>
      <c r="C400" s="0" t="n">
        <v>91.4123</v>
      </c>
      <c r="D400" s="0" t="n">
        <v>111.4368</v>
      </c>
      <c r="E400" s="0" t="n">
        <v>130.1588</v>
      </c>
      <c r="F400" s="0" t="n">
        <v>137.6476</v>
      </c>
      <c r="H400" s="0" t="n">
        <f aca="false">B430-B400</f>
        <v>1.30240000000001</v>
      </c>
      <c r="I400" s="0" t="n">
        <f aca="false">C430-C400</f>
        <v>2.1164</v>
      </c>
      <c r="J400" s="0" t="n">
        <f aca="false">D430-D400</f>
        <v>1.62799999999999</v>
      </c>
      <c r="K400" s="0" t="n">
        <f aca="false">E430-E400</f>
        <v>1.95360000000002</v>
      </c>
      <c r="L400" s="0" t="n">
        <f aca="false">F430-F400</f>
        <v>1.62800000000001</v>
      </c>
      <c r="N400" s="0" t="n">
        <f aca="false">LN(H400)</f>
        <v>0.264208716266143</v>
      </c>
      <c r="O400" s="0" t="n">
        <f aca="false">LN(I400)</f>
        <v>0.749716532047839</v>
      </c>
      <c r="P400" s="0" t="n">
        <f aca="false">LN(J400)</f>
        <v>0.48735226758034</v>
      </c>
      <c r="Q400" s="0" t="n">
        <f aca="false">LN(K400)</f>
        <v>0.669673824374315</v>
      </c>
      <c r="R400" s="0" t="n">
        <f aca="false">LN(L400)</f>
        <v>0.487352267580357</v>
      </c>
    </row>
    <row r="401" customFormat="false" ht="18.75" hidden="false" customHeight="false" outlineLevel="0" collapsed="false">
      <c r="A401" s="0" t="n">
        <v>3990</v>
      </c>
      <c r="B401" s="0" t="n">
        <v>74.6439</v>
      </c>
      <c r="C401" s="0" t="n">
        <v>91.4123</v>
      </c>
      <c r="D401" s="0" t="n">
        <v>111.5996</v>
      </c>
      <c r="E401" s="0" t="n">
        <v>130.1588</v>
      </c>
      <c r="F401" s="0" t="n">
        <v>137.4848</v>
      </c>
      <c r="H401" s="0" t="n">
        <f aca="false">B431-B401</f>
        <v>1.4652</v>
      </c>
      <c r="I401" s="0" t="n">
        <f aca="false">C431-C401</f>
        <v>2.1164</v>
      </c>
      <c r="J401" s="0" t="n">
        <f aca="false">D431-D401</f>
        <v>1.30240000000001</v>
      </c>
      <c r="K401" s="0" t="n">
        <f aca="false">E431-E401</f>
        <v>1.95360000000002</v>
      </c>
      <c r="L401" s="0" t="n">
        <f aca="false">F431-F401</f>
        <v>1.95359999999999</v>
      </c>
      <c r="N401" s="0" t="n">
        <f aca="false">LN(H401)</f>
        <v>0.381991751922519</v>
      </c>
      <c r="O401" s="0" t="n">
        <f aca="false">LN(I401)</f>
        <v>0.749716532047839</v>
      </c>
      <c r="P401" s="0" t="n">
        <f aca="false">LN(J401)</f>
        <v>0.264208716266143</v>
      </c>
      <c r="Q401" s="0" t="n">
        <f aca="false">LN(K401)</f>
        <v>0.669673824374315</v>
      </c>
      <c r="R401" s="0" t="n">
        <f aca="false">LN(L401)</f>
        <v>0.6696738243743</v>
      </c>
    </row>
    <row r="402" customFormat="false" ht="18.75" hidden="false" customHeight="false" outlineLevel="0" collapsed="false">
      <c r="A402" s="0" t="n">
        <v>4000</v>
      </c>
      <c r="B402" s="0" t="n">
        <v>74.6439</v>
      </c>
      <c r="C402" s="0" t="n">
        <v>91.5751</v>
      </c>
      <c r="D402" s="0" t="n">
        <v>111.5996</v>
      </c>
      <c r="E402" s="0" t="n">
        <v>130.1588</v>
      </c>
      <c r="F402" s="0" t="n">
        <v>137.6476</v>
      </c>
      <c r="H402" s="0" t="n">
        <f aca="false">B432-B402</f>
        <v>1.30239999999999</v>
      </c>
      <c r="I402" s="0" t="n">
        <f aca="false">C432-C402</f>
        <v>1.62800000000003</v>
      </c>
      <c r="J402" s="0" t="n">
        <f aca="false">D432-D402</f>
        <v>1.62800000000001</v>
      </c>
      <c r="K402" s="0" t="n">
        <f aca="false">E432-E402</f>
        <v>1.95360000000002</v>
      </c>
      <c r="L402" s="0" t="n">
        <f aca="false">F432-F402</f>
        <v>1.62799999999999</v>
      </c>
      <c r="N402" s="0" t="n">
        <f aca="false">LN(H402)</f>
        <v>0.264208716266132</v>
      </c>
      <c r="O402" s="0" t="n">
        <f aca="false">LN(I402)</f>
        <v>0.487352267580366</v>
      </c>
      <c r="P402" s="0" t="n">
        <f aca="false">LN(J402)</f>
        <v>0.487352267580357</v>
      </c>
      <c r="Q402" s="0" t="n">
        <f aca="false">LN(K402)</f>
        <v>0.669673824374315</v>
      </c>
      <c r="R402" s="0" t="n">
        <f aca="false">LN(L402)</f>
        <v>0.48735226758034</v>
      </c>
    </row>
    <row r="403" customFormat="false" ht="18.75" hidden="false" customHeight="false" outlineLevel="0" collapsed="false">
      <c r="A403" s="0" t="n">
        <v>4010</v>
      </c>
      <c r="B403" s="0" t="n">
        <v>74.6439</v>
      </c>
      <c r="C403" s="0" t="n">
        <v>91.5751</v>
      </c>
      <c r="D403" s="0" t="n">
        <v>111.5996</v>
      </c>
      <c r="E403" s="0" t="n">
        <v>130.3216</v>
      </c>
      <c r="F403" s="0" t="n">
        <v>137.8104</v>
      </c>
      <c r="H403" s="0" t="n">
        <f aca="false">B433-B403</f>
        <v>1.30240000000001</v>
      </c>
      <c r="I403" s="0" t="n">
        <f aca="false">C433-C403</f>
        <v>1.79080000000003</v>
      </c>
      <c r="J403" s="0" t="n">
        <f aca="false">D433-D403</f>
        <v>1.628</v>
      </c>
      <c r="K403" s="0" t="n">
        <f aca="false">E433-E403</f>
        <v>1.79080000000002</v>
      </c>
      <c r="L403" s="0" t="n">
        <f aca="false">F433-F403</f>
        <v>1.46520000000001</v>
      </c>
      <c r="N403" s="0" t="n">
        <f aca="false">LN(H403)</f>
        <v>0.264208716266143</v>
      </c>
      <c r="O403" s="0" t="n">
        <f aca="false">LN(I403)</f>
        <v>0.582662447384692</v>
      </c>
      <c r="P403" s="0" t="n">
        <f aca="false">LN(J403)</f>
        <v>0.487352267580349</v>
      </c>
      <c r="Q403" s="0" t="n">
        <f aca="false">LN(K403)</f>
        <v>0.582662447384684</v>
      </c>
      <c r="R403" s="0" t="n">
        <f aca="false">LN(L403)</f>
        <v>0.381991751922529</v>
      </c>
    </row>
    <row r="404" customFormat="false" ht="18.75" hidden="false" customHeight="false" outlineLevel="0" collapsed="false">
      <c r="A404" s="0" t="n">
        <v>4020</v>
      </c>
      <c r="B404" s="0" t="n">
        <v>74.6439</v>
      </c>
      <c r="C404" s="0" t="n">
        <v>91.5751</v>
      </c>
      <c r="D404" s="0" t="n">
        <v>111.5996</v>
      </c>
      <c r="E404" s="0" t="n">
        <v>130.4844</v>
      </c>
      <c r="F404" s="0" t="n">
        <v>137.9732</v>
      </c>
      <c r="H404" s="0" t="n">
        <f aca="false">B434-B404</f>
        <v>1.4652</v>
      </c>
      <c r="I404" s="0" t="n">
        <f aca="false">C434-C404</f>
        <v>1.95360000000002</v>
      </c>
      <c r="J404" s="0" t="n">
        <f aca="false">D434-D404</f>
        <v>1.628</v>
      </c>
      <c r="K404" s="0" t="n">
        <f aca="false">E434-E404</f>
        <v>1.62800000000001</v>
      </c>
      <c r="L404" s="0" t="n">
        <f aca="false">F434-F404</f>
        <v>1.46520000000001</v>
      </c>
      <c r="N404" s="0" t="n">
        <f aca="false">LN(H404)</f>
        <v>0.381991751922519</v>
      </c>
      <c r="O404" s="0" t="n">
        <f aca="false">LN(I404)</f>
        <v>0.669673824374315</v>
      </c>
      <c r="P404" s="0" t="n">
        <f aca="false">LN(J404)</f>
        <v>0.487352267580349</v>
      </c>
      <c r="Q404" s="0" t="n">
        <f aca="false">LN(K404)</f>
        <v>0.487352267580357</v>
      </c>
      <c r="R404" s="0" t="n">
        <f aca="false">LN(L404)</f>
        <v>0.381991751922529</v>
      </c>
    </row>
    <row r="405" customFormat="false" ht="18.75" hidden="false" customHeight="false" outlineLevel="0" collapsed="false">
      <c r="A405" s="0" t="n">
        <v>4030</v>
      </c>
      <c r="B405" s="0" t="n">
        <v>74.9695</v>
      </c>
      <c r="C405" s="0" t="n">
        <v>91.5751</v>
      </c>
      <c r="D405" s="0" t="n">
        <v>111.5996</v>
      </c>
      <c r="E405" s="0" t="n">
        <v>130.6472</v>
      </c>
      <c r="F405" s="0" t="n">
        <v>137.9732</v>
      </c>
      <c r="H405" s="0" t="n">
        <f aca="false">B435-B405</f>
        <v>1.46520000000001</v>
      </c>
      <c r="I405" s="0" t="n">
        <f aca="false">C435-C405</f>
        <v>1.95360000000002</v>
      </c>
      <c r="J405" s="0" t="n">
        <f aca="false">D435-D405</f>
        <v>1.46520000000001</v>
      </c>
      <c r="K405" s="0" t="n">
        <f aca="false">E435-E405</f>
        <v>1.62800000000001</v>
      </c>
      <c r="L405" s="0" t="n">
        <f aca="false">F435-F405</f>
        <v>1.79079999999999</v>
      </c>
      <c r="N405" s="0" t="n">
        <f aca="false">LN(H405)</f>
        <v>0.381991751922529</v>
      </c>
      <c r="O405" s="0" t="n">
        <f aca="false">LN(I405)</f>
        <v>0.669673824374315</v>
      </c>
      <c r="P405" s="0" t="n">
        <f aca="false">LN(J405)</f>
        <v>0.381991751922529</v>
      </c>
      <c r="Q405" s="0" t="n">
        <f aca="false">LN(K405)</f>
        <v>0.487352267580357</v>
      </c>
      <c r="R405" s="0" t="n">
        <f aca="false">LN(L405)</f>
        <v>0.582662447384668</v>
      </c>
    </row>
    <row r="406" customFormat="false" ht="18.75" hidden="false" customHeight="false" outlineLevel="0" collapsed="false">
      <c r="A406" s="0" t="n">
        <v>4040</v>
      </c>
      <c r="B406" s="0" t="n">
        <v>75.1323</v>
      </c>
      <c r="C406" s="0" t="n">
        <v>91.7379</v>
      </c>
      <c r="D406" s="0" t="n">
        <v>111.5996</v>
      </c>
      <c r="E406" s="0" t="n">
        <v>130.81</v>
      </c>
      <c r="F406" s="0" t="n">
        <v>137.9732</v>
      </c>
      <c r="H406" s="0" t="n">
        <f aca="false">B436-B406</f>
        <v>1.46520000000001</v>
      </c>
      <c r="I406" s="0" t="n">
        <f aca="false">C436-C406</f>
        <v>1.628</v>
      </c>
      <c r="J406" s="0" t="n">
        <f aca="false">D436-D406</f>
        <v>1.46520000000001</v>
      </c>
      <c r="K406" s="0" t="n">
        <f aca="false">E436-E406</f>
        <v>1.62800000000001</v>
      </c>
      <c r="L406" s="0" t="n">
        <f aca="false">F436-F406</f>
        <v>1.95359999999999</v>
      </c>
      <c r="N406" s="0" t="n">
        <f aca="false">LN(H406)</f>
        <v>0.381991751922529</v>
      </c>
      <c r="O406" s="0" t="n">
        <f aca="false">LN(I406)</f>
        <v>0.487352267580349</v>
      </c>
      <c r="P406" s="0" t="n">
        <f aca="false">LN(J406)</f>
        <v>0.381991751922529</v>
      </c>
      <c r="Q406" s="0" t="n">
        <f aca="false">LN(K406)</f>
        <v>0.487352267580357</v>
      </c>
      <c r="R406" s="0" t="n">
        <f aca="false">LN(L406)</f>
        <v>0.6696738243743</v>
      </c>
    </row>
    <row r="407" customFormat="false" ht="18.75" hidden="false" customHeight="false" outlineLevel="0" collapsed="false">
      <c r="A407" s="0" t="n">
        <v>4050</v>
      </c>
      <c r="B407" s="0" t="n">
        <v>75.2951</v>
      </c>
      <c r="C407" s="0" t="n">
        <v>91.9007</v>
      </c>
      <c r="D407" s="0" t="n">
        <v>111.9252</v>
      </c>
      <c r="E407" s="0" t="n">
        <v>130.9728</v>
      </c>
      <c r="F407" s="0" t="n">
        <v>137.9732</v>
      </c>
      <c r="H407" s="0" t="n">
        <f aca="false">B437-B407</f>
        <v>1.30240000000002</v>
      </c>
      <c r="I407" s="0" t="n">
        <f aca="false">C437-C407</f>
        <v>1.30240000000002</v>
      </c>
      <c r="J407" s="0" t="n">
        <f aca="false">D437-D407</f>
        <v>1.30240000000001</v>
      </c>
      <c r="K407" s="0" t="n">
        <f aca="false">E437-E407</f>
        <v>1.62800000000001</v>
      </c>
      <c r="L407" s="0" t="n">
        <f aca="false">F437-F407</f>
        <v>1.79079999999999</v>
      </c>
      <c r="N407" s="0" t="n">
        <f aca="false">LN(H407)</f>
        <v>0.264208716266154</v>
      </c>
      <c r="O407" s="0" t="n">
        <f aca="false">LN(I407)</f>
        <v>0.264208716266154</v>
      </c>
      <c r="P407" s="0" t="n">
        <f aca="false">LN(J407)</f>
        <v>0.264208716266143</v>
      </c>
      <c r="Q407" s="0" t="n">
        <f aca="false">LN(K407)</f>
        <v>0.487352267580357</v>
      </c>
      <c r="R407" s="0" t="n">
        <f aca="false">LN(L407)</f>
        <v>0.582662447384668</v>
      </c>
    </row>
    <row r="408" customFormat="false" ht="18.75" hidden="false" customHeight="false" outlineLevel="0" collapsed="false">
      <c r="A408" s="0" t="n">
        <v>4060</v>
      </c>
      <c r="B408" s="0" t="n">
        <v>75.2951</v>
      </c>
      <c r="C408" s="0" t="n">
        <v>92.0635</v>
      </c>
      <c r="D408" s="0" t="n">
        <v>111.9252</v>
      </c>
      <c r="E408" s="0" t="n">
        <v>130.9728</v>
      </c>
      <c r="F408" s="0" t="n">
        <v>137.9732</v>
      </c>
      <c r="H408" s="0" t="n">
        <f aca="false">B438-B408</f>
        <v>1.30240000000002</v>
      </c>
      <c r="I408" s="0" t="n">
        <f aca="false">C438-C408</f>
        <v>1.30239999999999</v>
      </c>
      <c r="J408" s="0" t="n">
        <f aca="false">D438-D408</f>
        <v>1.4652</v>
      </c>
      <c r="K408" s="0" t="n">
        <f aca="false">E438-E408</f>
        <v>1.79080000000002</v>
      </c>
      <c r="L408" s="0" t="n">
        <f aca="false">F438-F408</f>
        <v>1.79079999999999</v>
      </c>
      <c r="N408" s="0" t="n">
        <f aca="false">LN(H408)</f>
        <v>0.264208716266154</v>
      </c>
      <c r="O408" s="0" t="n">
        <f aca="false">LN(I408)</f>
        <v>0.264208716266132</v>
      </c>
      <c r="P408" s="0" t="n">
        <f aca="false">LN(J408)</f>
        <v>0.381991751922519</v>
      </c>
      <c r="Q408" s="0" t="n">
        <f aca="false">LN(K408)</f>
        <v>0.582662447384684</v>
      </c>
      <c r="R408" s="0" t="n">
        <f aca="false">LN(L408)</f>
        <v>0.582662447384668</v>
      </c>
    </row>
    <row r="409" customFormat="false" ht="18.75" hidden="false" customHeight="false" outlineLevel="0" collapsed="false">
      <c r="A409" s="0" t="n">
        <v>4070</v>
      </c>
      <c r="B409" s="0" t="n">
        <v>75.2951</v>
      </c>
      <c r="C409" s="0" t="n">
        <v>92.0635</v>
      </c>
      <c r="D409" s="0" t="n">
        <v>111.9252</v>
      </c>
      <c r="E409" s="0" t="n">
        <v>130.81</v>
      </c>
      <c r="F409" s="0" t="n">
        <v>138.136</v>
      </c>
      <c r="H409" s="0" t="n">
        <f aca="false">B439-B409</f>
        <v>1.30240000000002</v>
      </c>
      <c r="I409" s="0" t="n">
        <f aca="false">C439-C409</f>
        <v>1.13959999999999</v>
      </c>
      <c r="J409" s="0" t="n">
        <f aca="false">D439-D409</f>
        <v>1.628</v>
      </c>
      <c r="K409" s="0" t="n">
        <f aca="false">E439-E409</f>
        <v>1.95360000000002</v>
      </c>
      <c r="L409" s="0" t="n">
        <f aca="false">F439-F409</f>
        <v>1.62799999999999</v>
      </c>
      <c r="N409" s="0" t="n">
        <f aca="false">LN(H409)</f>
        <v>0.264208716266154</v>
      </c>
      <c r="O409" s="0" t="n">
        <f aca="false">LN(I409)</f>
        <v>0.130677323641605</v>
      </c>
      <c r="P409" s="0" t="n">
        <f aca="false">LN(J409)</f>
        <v>0.487352267580349</v>
      </c>
      <c r="Q409" s="0" t="n">
        <f aca="false">LN(K409)</f>
        <v>0.669673824374315</v>
      </c>
      <c r="R409" s="0" t="n">
        <f aca="false">LN(L409)</f>
        <v>0.48735226758034</v>
      </c>
    </row>
    <row r="410" customFormat="false" ht="18.75" hidden="false" customHeight="false" outlineLevel="0" collapsed="false">
      <c r="A410" s="0" t="n">
        <v>4080</v>
      </c>
      <c r="B410" s="0" t="n">
        <v>75.2951</v>
      </c>
      <c r="C410" s="0" t="n">
        <v>92.0635</v>
      </c>
      <c r="D410" s="0" t="n">
        <v>111.7624</v>
      </c>
      <c r="E410" s="0" t="n">
        <v>130.81</v>
      </c>
      <c r="F410" s="0" t="n">
        <v>138.136</v>
      </c>
      <c r="H410" s="0" t="n">
        <f aca="false">B440-B410</f>
        <v>1.30240000000002</v>
      </c>
      <c r="I410" s="0" t="n">
        <f aca="false">C440-C410</f>
        <v>1.30239999999999</v>
      </c>
      <c r="J410" s="0" t="n">
        <f aca="false">D440-D410</f>
        <v>1.7908</v>
      </c>
      <c r="K410" s="0" t="n">
        <f aca="false">E440-E410</f>
        <v>1.95360000000002</v>
      </c>
      <c r="L410" s="0" t="n">
        <f aca="false">F440-F410</f>
        <v>1.79079999999999</v>
      </c>
      <c r="N410" s="0" t="n">
        <f aca="false">LN(H410)</f>
        <v>0.264208716266154</v>
      </c>
      <c r="O410" s="0" t="n">
        <f aca="false">LN(I410)</f>
        <v>0.264208716266132</v>
      </c>
      <c r="P410" s="0" t="n">
        <f aca="false">LN(J410)</f>
        <v>0.582662447384676</v>
      </c>
      <c r="Q410" s="0" t="n">
        <f aca="false">LN(K410)</f>
        <v>0.669673824374315</v>
      </c>
      <c r="R410" s="0" t="n">
        <f aca="false">LN(L410)</f>
        <v>0.582662447384668</v>
      </c>
    </row>
    <row r="411" customFormat="false" ht="18.75" hidden="false" customHeight="false" outlineLevel="0" collapsed="false">
      <c r="A411" s="0" t="n">
        <v>4090</v>
      </c>
      <c r="B411" s="0" t="n">
        <v>75.1323</v>
      </c>
      <c r="C411" s="0" t="n">
        <v>92.0635</v>
      </c>
      <c r="D411" s="0" t="n">
        <v>111.9252</v>
      </c>
      <c r="E411" s="0" t="n">
        <v>130.9728</v>
      </c>
      <c r="F411" s="0" t="n">
        <v>138.136</v>
      </c>
      <c r="H411" s="0" t="n">
        <f aca="false">B441-B411</f>
        <v>1.30240000000002</v>
      </c>
      <c r="I411" s="0" t="n">
        <f aca="false">C441-C411</f>
        <v>1.30239999999999</v>
      </c>
      <c r="J411" s="0" t="n">
        <f aca="false">D441-D411</f>
        <v>1.628</v>
      </c>
      <c r="K411" s="0" t="n">
        <f aca="false">E441-E411</f>
        <v>1.62800000000001</v>
      </c>
      <c r="L411" s="0" t="n">
        <f aca="false">F441-F411</f>
        <v>1.79079999999999</v>
      </c>
      <c r="N411" s="0" t="n">
        <f aca="false">LN(H411)</f>
        <v>0.264208716266154</v>
      </c>
      <c r="O411" s="0" t="n">
        <f aca="false">LN(I411)</f>
        <v>0.264208716266132</v>
      </c>
      <c r="P411" s="0" t="n">
        <f aca="false">LN(J411)</f>
        <v>0.487352267580349</v>
      </c>
      <c r="Q411" s="0" t="n">
        <f aca="false">LN(K411)</f>
        <v>0.487352267580357</v>
      </c>
      <c r="R411" s="0" t="n">
        <f aca="false">LN(L411)</f>
        <v>0.582662447384668</v>
      </c>
    </row>
    <row r="412" customFormat="false" ht="18.75" hidden="false" customHeight="false" outlineLevel="0" collapsed="false">
      <c r="A412" s="0" t="n">
        <v>4100</v>
      </c>
      <c r="B412" s="0" t="n">
        <v>75.1323</v>
      </c>
      <c r="C412" s="0" t="n">
        <v>92.0635</v>
      </c>
      <c r="D412" s="0" t="n">
        <v>112.2508</v>
      </c>
      <c r="E412" s="0" t="n">
        <v>130.9728</v>
      </c>
      <c r="F412" s="0" t="n">
        <v>138.136</v>
      </c>
      <c r="H412" s="0" t="n">
        <f aca="false">B442-B412</f>
        <v>1.30240000000001</v>
      </c>
      <c r="I412" s="0" t="n">
        <f aca="false">C442-C412</f>
        <v>1.46519999999998</v>
      </c>
      <c r="J412" s="0" t="n">
        <f aca="false">D442-D412</f>
        <v>1.30239999999999</v>
      </c>
      <c r="K412" s="0" t="n">
        <f aca="false">E442-E412</f>
        <v>1.62800000000001</v>
      </c>
      <c r="L412" s="0" t="n">
        <f aca="false">F442-F412</f>
        <v>1.95359999999999</v>
      </c>
      <c r="N412" s="0" t="n">
        <f aca="false">LN(H412)</f>
        <v>0.264208716266143</v>
      </c>
      <c r="O412" s="0" t="n">
        <f aca="false">LN(I412)</f>
        <v>0.38199175192251</v>
      </c>
      <c r="P412" s="0" t="n">
        <f aca="false">LN(J412)</f>
        <v>0.264208716266132</v>
      </c>
      <c r="Q412" s="0" t="n">
        <f aca="false">LN(K412)</f>
        <v>0.487352267580357</v>
      </c>
      <c r="R412" s="0" t="n">
        <f aca="false">LN(L412)</f>
        <v>0.6696738243743</v>
      </c>
    </row>
    <row r="413" customFormat="false" ht="18.75" hidden="false" customHeight="false" outlineLevel="0" collapsed="false">
      <c r="A413" s="0" t="n">
        <v>4110</v>
      </c>
      <c r="B413" s="0" t="n">
        <v>75.1323</v>
      </c>
      <c r="C413" s="0" t="n">
        <v>92.2263</v>
      </c>
      <c r="D413" s="0" t="n">
        <v>112.2508</v>
      </c>
      <c r="E413" s="0" t="n">
        <v>130.9728</v>
      </c>
      <c r="F413" s="0" t="n">
        <v>138.4616</v>
      </c>
      <c r="H413" s="0" t="n">
        <f aca="false">B443-B413</f>
        <v>1.30240000000002</v>
      </c>
      <c r="I413" s="0" t="n">
        <f aca="false">C443-C413</f>
        <v>1.46520000000001</v>
      </c>
      <c r="J413" s="0" t="n">
        <f aca="false">D443-D413</f>
        <v>1.30239999999999</v>
      </c>
      <c r="K413" s="0" t="n">
        <f aca="false">E443-E413</f>
        <v>1.62800000000001</v>
      </c>
      <c r="L413" s="0" t="n">
        <f aca="false">F443-F413</f>
        <v>1.62799999999999</v>
      </c>
      <c r="N413" s="0" t="n">
        <f aca="false">LN(H413)</f>
        <v>0.264208716266154</v>
      </c>
      <c r="O413" s="0" t="n">
        <f aca="false">LN(I413)</f>
        <v>0.381991751922529</v>
      </c>
      <c r="P413" s="0" t="n">
        <f aca="false">LN(J413)</f>
        <v>0.264208716266132</v>
      </c>
      <c r="Q413" s="0" t="n">
        <f aca="false">LN(K413)</f>
        <v>0.487352267580357</v>
      </c>
      <c r="R413" s="0" t="n">
        <f aca="false">LN(L413)</f>
        <v>0.48735226758034</v>
      </c>
    </row>
    <row r="414" customFormat="false" ht="18.75" hidden="false" customHeight="false" outlineLevel="0" collapsed="false">
      <c r="A414" s="0" t="n">
        <v>4120</v>
      </c>
      <c r="B414" s="0" t="n">
        <v>75.2951</v>
      </c>
      <c r="C414" s="0" t="n">
        <v>92.2263</v>
      </c>
      <c r="D414" s="0" t="n">
        <v>112.4136</v>
      </c>
      <c r="E414" s="0" t="n">
        <v>130.9728</v>
      </c>
      <c r="F414" s="0" t="n">
        <v>138.6244</v>
      </c>
      <c r="H414" s="0" t="n">
        <f aca="false">B444-B414</f>
        <v>0.976800000000011</v>
      </c>
      <c r="I414" s="0" t="n">
        <f aca="false">C444-C414</f>
        <v>1.79079999999999</v>
      </c>
      <c r="J414" s="0" t="n">
        <f aca="false">D444-D414</f>
        <v>1.13960000000002</v>
      </c>
      <c r="K414" s="0" t="n">
        <f aca="false">E444-E414</f>
        <v>1.79080000000002</v>
      </c>
      <c r="L414" s="0" t="n">
        <f aca="false">F444-F414</f>
        <v>1.62799999999999</v>
      </c>
      <c r="N414" s="0" t="n">
        <f aca="false">LN(H414)</f>
        <v>-0.0234733561856304</v>
      </c>
      <c r="O414" s="0" t="n">
        <f aca="false">LN(I414)</f>
        <v>0.582662447384668</v>
      </c>
      <c r="P414" s="0" t="n">
        <f aca="false">LN(J414)</f>
        <v>0.13067732364163</v>
      </c>
      <c r="Q414" s="0" t="n">
        <f aca="false">LN(K414)</f>
        <v>0.582662447384684</v>
      </c>
      <c r="R414" s="0" t="n">
        <f aca="false">LN(L414)</f>
        <v>0.48735226758034</v>
      </c>
    </row>
    <row r="415" customFormat="false" ht="18.75" hidden="false" customHeight="false" outlineLevel="0" collapsed="false">
      <c r="A415" s="0" t="n">
        <v>4130</v>
      </c>
      <c r="B415" s="0" t="n">
        <v>75.4579</v>
      </c>
      <c r="C415" s="0" t="n">
        <v>92.2263</v>
      </c>
      <c r="D415" s="0" t="n">
        <v>112.2508</v>
      </c>
      <c r="E415" s="0" t="n">
        <v>131.1356</v>
      </c>
      <c r="F415" s="0" t="n">
        <v>138.7872</v>
      </c>
      <c r="H415" s="0" t="n">
        <f aca="false">B445-B415</f>
        <v>0.651200000000003</v>
      </c>
      <c r="I415" s="0" t="n">
        <f aca="false">C445-C415</f>
        <v>1.95360000000002</v>
      </c>
      <c r="J415" s="0" t="n">
        <f aca="false">D445-D415</f>
        <v>1.4652</v>
      </c>
      <c r="K415" s="0" t="n">
        <f aca="false">E445-E415</f>
        <v>1.95360000000002</v>
      </c>
      <c r="L415" s="0" t="n">
        <f aca="false">F445-F415</f>
        <v>1.46519999999998</v>
      </c>
      <c r="N415" s="0" t="n">
        <f aca="false">LN(H415)</f>
        <v>-0.428938464293802</v>
      </c>
      <c r="O415" s="0" t="n">
        <f aca="false">LN(I415)</f>
        <v>0.669673824374315</v>
      </c>
      <c r="P415" s="0" t="n">
        <f aca="false">LN(J415)</f>
        <v>0.381991751922519</v>
      </c>
      <c r="Q415" s="0" t="n">
        <f aca="false">LN(K415)</f>
        <v>0.669673824374315</v>
      </c>
      <c r="R415" s="0" t="n">
        <f aca="false">LN(L415)</f>
        <v>0.38199175192251</v>
      </c>
    </row>
    <row r="416" customFormat="false" ht="18.75" hidden="false" customHeight="false" outlineLevel="0" collapsed="false">
      <c r="A416" s="0" t="n">
        <v>4140</v>
      </c>
      <c r="B416" s="0" t="n">
        <v>75.7835</v>
      </c>
      <c r="C416" s="0" t="n">
        <v>92.2263</v>
      </c>
      <c r="D416" s="0" t="n">
        <v>112.4136</v>
      </c>
      <c r="E416" s="0" t="n">
        <v>131.2984</v>
      </c>
      <c r="F416" s="0" t="n">
        <v>138.6244</v>
      </c>
      <c r="H416" s="0" t="n">
        <f aca="false">B446-B416</f>
        <v>0.325599999999994</v>
      </c>
      <c r="I416" s="0" t="n">
        <f aca="false">C446-C416</f>
        <v>1.95360000000002</v>
      </c>
      <c r="J416" s="0" t="n">
        <f aca="false">D446-D416</f>
        <v>1.30240000000002</v>
      </c>
      <c r="K416" s="0" t="n">
        <f aca="false">E446-E416</f>
        <v>1.95359999999999</v>
      </c>
      <c r="L416" s="0" t="n">
        <f aca="false">F446-F416</f>
        <v>1.79079999999999</v>
      </c>
      <c r="N416" s="0" t="n">
        <f aca="false">LN(H416)</f>
        <v>-1.12208564485377</v>
      </c>
      <c r="O416" s="0" t="n">
        <f aca="false">LN(I416)</f>
        <v>0.669673824374315</v>
      </c>
      <c r="P416" s="0" t="n">
        <f aca="false">LN(J416)</f>
        <v>0.264208716266154</v>
      </c>
      <c r="Q416" s="0" t="n">
        <f aca="false">LN(K416)</f>
        <v>0.6696738243743</v>
      </c>
      <c r="R416" s="0" t="n">
        <f aca="false">LN(L416)</f>
        <v>0.582662447384668</v>
      </c>
    </row>
    <row r="417" customFormat="false" ht="18.75" hidden="false" customHeight="false" outlineLevel="0" collapsed="false">
      <c r="A417" s="0" t="n">
        <v>4150</v>
      </c>
      <c r="B417" s="0" t="n">
        <v>75.7835</v>
      </c>
      <c r="C417" s="0" t="n">
        <v>92.5519</v>
      </c>
      <c r="D417" s="0" t="n">
        <v>112.4136</v>
      </c>
      <c r="E417" s="0" t="n">
        <v>131.4612</v>
      </c>
      <c r="F417" s="0" t="n">
        <v>138.7872</v>
      </c>
      <c r="H417" s="0" t="n">
        <f aca="false">B447-B417</f>
        <v>0.488400000000013</v>
      </c>
      <c r="I417" s="0" t="n">
        <f aca="false">C447-C417</f>
        <v>1.30240000000001</v>
      </c>
      <c r="J417" s="0" t="n">
        <f aca="false">D447-D417</f>
        <v>1.46520000000002</v>
      </c>
      <c r="K417" s="0" t="n">
        <f aca="false">E447-E417</f>
        <v>1.79080000000002</v>
      </c>
      <c r="L417" s="0" t="n">
        <f aca="false">F447-F417</f>
        <v>1.62799999999999</v>
      </c>
      <c r="N417" s="0" t="n">
        <f aca="false">LN(H417)</f>
        <v>-0.716620536745561</v>
      </c>
      <c r="O417" s="0" t="n">
        <f aca="false">LN(I417)</f>
        <v>0.264208716266143</v>
      </c>
      <c r="P417" s="0" t="n">
        <f aca="false">LN(J417)</f>
        <v>0.381991751922539</v>
      </c>
      <c r="Q417" s="0" t="n">
        <f aca="false">LN(K417)</f>
        <v>0.582662447384684</v>
      </c>
      <c r="R417" s="0" t="n">
        <f aca="false">LN(L417)</f>
        <v>0.48735226758034</v>
      </c>
    </row>
    <row r="418" customFormat="false" ht="18.75" hidden="false" customHeight="false" outlineLevel="0" collapsed="false">
      <c r="A418" s="0" t="n">
        <v>4160</v>
      </c>
      <c r="B418" s="0" t="n">
        <v>75.6207</v>
      </c>
      <c r="C418" s="0" t="n">
        <v>92.7147</v>
      </c>
      <c r="D418" s="0" t="n">
        <v>112.5764</v>
      </c>
      <c r="E418" s="0" t="n">
        <v>131.624</v>
      </c>
      <c r="F418" s="0" t="n">
        <v>138.6244</v>
      </c>
      <c r="H418" s="0" t="n">
        <f aca="false">B448-B418</f>
        <v>0.814000000000007</v>
      </c>
      <c r="I418" s="0" t="n">
        <f aca="false">C448-C418</f>
        <v>1.13960000000002</v>
      </c>
      <c r="J418" s="0" t="n">
        <f aca="false">D448-D418</f>
        <v>1.13960000000002</v>
      </c>
      <c r="K418" s="0" t="n">
        <f aca="false">E448-E418</f>
        <v>1.46520000000001</v>
      </c>
      <c r="L418" s="0" t="n">
        <f aca="false">F448-F418</f>
        <v>1.95359999999999</v>
      </c>
      <c r="N418" s="0" t="n">
        <f aca="false">LN(H418)</f>
        <v>-0.205794912979588</v>
      </c>
      <c r="O418" s="0" t="n">
        <f aca="false">LN(I418)</f>
        <v>0.13067732364163</v>
      </c>
      <c r="P418" s="0" t="n">
        <f aca="false">LN(J418)</f>
        <v>0.13067732364163</v>
      </c>
      <c r="Q418" s="0" t="n">
        <f aca="false">LN(K418)</f>
        <v>0.381991751922529</v>
      </c>
      <c r="R418" s="0" t="n">
        <f aca="false">LN(L418)</f>
        <v>0.6696738243743</v>
      </c>
    </row>
    <row r="419" customFormat="false" ht="18.75" hidden="false" customHeight="false" outlineLevel="0" collapsed="false">
      <c r="A419" s="0" t="n">
        <v>4170</v>
      </c>
      <c r="B419" s="0" t="n">
        <v>75.4579</v>
      </c>
      <c r="C419" s="0" t="n">
        <v>92.7147</v>
      </c>
      <c r="D419" s="0" t="n">
        <v>112.5764</v>
      </c>
      <c r="E419" s="0" t="n">
        <v>131.4612</v>
      </c>
      <c r="F419" s="0" t="n">
        <v>138.7872</v>
      </c>
      <c r="H419" s="0" t="n">
        <f aca="false">B449-B419</f>
        <v>0.976800000000011</v>
      </c>
      <c r="I419" s="0" t="n">
        <f aca="false">C449-C419</f>
        <v>0.976800000000011</v>
      </c>
      <c r="J419" s="0" t="n">
        <f aca="false">D449-D419</f>
        <v>1.13960000000002</v>
      </c>
      <c r="K419" s="0" t="n">
        <f aca="false">E449-E419</f>
        <v>1.62800000000001</v>
      </c>
      <c r="L419" s="0" t="n">
        <f aca="false">F449-F419</f>
        <v>1.79079999999999</v>
      </c>
      <c r="N419" s="0" t="n">
        <f aca="false">LN(H419)</f>
        <v>-0.0234733561856304</v>
      </c>
      <c r="O419" s="0" t="n">
        <f aca="false">LN(I419)</f>
        <v>-0.0234733561856304</v>
      </c>
      <c r="P419" s="0" t="n">
        <f aca="false">LN(J419)</f>
        <v>0.13067732364163</v>
      </c>
      <c r="Q419" s="0" t="n">
        <f aca="false">LN(K419)</f>
        <v>0.487352267580357</v>
      </c>
      <c r="R419" s="0" t="n">
        <f aca="false">LN(L419)</f>
        <v>0.582662447384668</v>
      </c>
    </row>
    <row r="420" customFormat="false" ht="18.75" hidden="false" customHeight="false" outlineLevel="0" collapsed="false">
      <c r="A420" s="0" t="n">
        <v>4180</v>
      </c>
      <c r="B420" s="0" t="n">
        <v>75.4579</v>
      </c>
      <c r="C420" s="0" t="n">
        <v>92.7147</v>
      </c>
      <c r="D420" s="0" t="n">
        <v>112.4136</v>
      </c>
      <c r="E420" s="0" t="n">
        <v>131.4612</v>
      </c>
      <c r="F420" s="0" t="n">
        <v>138.7872</v>
      </c>
      <c r="H420" s="0" t="n">
        <f aca="false">B450-B420</f>
        <v>0.976800000000011</v>
      </c>
      <c r="I420" s="0" t="n">
        <f aca="false">C450-C420</f>
        <v>1.13960000000002</v>
      </c>
      <c r="J420" s="0" t="n">
        <f aca="false">D450-D420</f>
        <v>1.30240000000002</v>
      </c>
      <c r="K420" s="0" t="n">
        <f aca="false">E450-E420</f>
        <v>1.79080000000002</v>
      </c>
      <c r="L420" s="0" t="n">
        <f aca="false">F450-F420</f>
        <v>1.95359999999999</v>
      </c>
      <c r="N420" s="0" t="n">
        <f aca="false">LN(H420)</f>
        <v>-0.0234733561856304</v>
      </c>
      <c r="O420" s="0" t="n">
        <f aca="false">LN(I420)</f>
        <v>0.13067732364163</v>
      </c>
      <c r="P420" s="0" t="n">
        <f aca="false">LN(J420)</f>
        <v>0.264208716266154</v>
      </c>
      <c r="Q420" s="0" t="n">
        <f aca="false">LN(K420)</f>
        <v>0.582662447384684</v>
      </c>
      <c r="R420" s="0" t="n">
        <f aca="false">LN(L420)</f>
        <v>0.6696738243743</v>
      </c>
    </row>
    <row r="421" customFormat="false" ht="18.75" hidden="false" customHeight="false" outlineLevel="0" collapsed="false">
      <c r="A421" s="0" t="n">
        <v>4190</v>
      </c>
      <c r="B421" s="0" t="n">
        <v>75.4579</v>
      </c>
      <c r="C421" s="0" t="n">
        <v>92.8775</v>
      </c>
      <c r="D421" s="0" t="n">
        <v>112.4136</v>
      </c>
      <c r="E421" s="0" t="n">
        <v>131.4612</v>
      </c>
      <c r="F421" s="0" t="n">
        <v>138.7872</v>
      </c>
      <c r="H421" s="0" t="n">
        <f aca="false">B451-B421</f>
        <v>0.976800000000011</v>
      </c>
      <c r="I421" s="0" t="n">
        <f aca="false">C451-C421</f>
        <v>0.814000000000007</v>
      </c>
      <c r="J421" s="0" t="n">
        <f aca="false">D451-D421</f>
        <v>1.62800000000003</v>
      </c>
      <c r="K421" s="0" t="n">
        <f aca="false">E451-E421</f>
        <v>1.95360000000002</v>
      </c>
      <c r="L421" s="0" t="n">
        <f aca="false">F451-F421</f>
        <v>1.79080000000002</v>
      </c>
      <c r="N421" s="0" t="n">
        <f aca="false">LN(H421)</f>
        <v>-0.0234733561856304</v>
      </c>
      <c r="O421" s="0" t="n">
        <f aca="false">LN(I421)</f>
        <v>-0.205794912979588</v>
      </c>
      <c r="P421" s="0" t="n">
        <f aca="false">LN(J421)</f>
        <v>0.487352267580366</v>
      </c>
      <c r="Q421" s="0" t="n">
        <f aca="false">LN(K421)</f>
        <v>0.669673824374315</v>
      </c>
      <c r="R421" s="0" t="n">
        <f aca="false">LN(L421)</f>
        <v>0.582662447384684</v>
      </c>
    </row>
    <row r="422" customFormat="false" ht="18.75" hidden="false" customHeight="false" outlineLevel="0" collapsed="false">
      <c r="A422" s="0" t="n">
        <v>4200</v>
      </c>
      <c r="B422" s="0" t="n">
        <v>75.6207</v>
      </c>
      <c r="C422" s="0" t="n">
        <v>92.5519</v>
      </c>
      <c r="D422" s="0" t="n">
        <v>112.5764</v>
      </c>
      <c r="E422" s="0" t="n">
        <v>131.4612</v>
      </c>
      <c r="F422" s="0" t="n">
        <v>138.7872</v>
      </c>
      <c r="H422" s="0" t="n">
        <f aca="false">B452-B422</f>
        <v>1.13960000000002</v>
      </c>
      <c r="I422" s="0" t="n">
        <f aca="false">C452-C422</f>
        <v>1.30240000000001</v>
      </c>
      <c r="J422" s="0" t="n">
        <f aca="false">D452-D422</f>
        <v>1.62800000000001</v>
      </c>
      <c r="K422" s="0" t="n">
        <f aca="false">E452-E422</f>
        <v>2.11640000000003</v>
      </c>
      <c r="L422" s="0" t="n">
        <f aca="false">F452-F422</f>
        <v>1.95359999999999</v>
      </c>
      <c r="N422" s="0" t="n">
        <f aca="false">LN(H422)</f>
        <v>0.13067732364163</v>
      </c>
      <c r="O422" s="0" t="n">
        <f aca="false">LN(I422)</f>
        <v>0.264208716266143</v>
      </c>
      <c r="P422" s="0" t="n">
        <f aca="false">LN(J422)</f>
        <v>0.487352267580357</v>
      </c>
      <c r="Q422" s="0" t="n">
        <f aca="false">LN(K422)</f>
        <v>0.749716532047852</v>
      </c>
      <c r="R422" s="0" t="n">
        <f aca="false">LN(L422)</f>
        <v>0.6696738243743</v>
      </c>
    </row>
    <row r="423" customFormat="false" ht="18.75" hidden="false" customHeight="false" outlineLevel="0" collapsed="false">
      <c r="A423" s="0" t="n">
        <v>4210</v>
      </c>
      <c r="B423" s="0" t="n">
        <v>75.6207</v>
      </c>
      <c r="C423" s="0" t="n">
        <v>92.5519</v>
      </c>
      <c r="D423" s="0" t="n">
        <v>112.7392</v>
      </c>
      <c r="E423" s="0" t="n">
        <v>131.4612</v>
      </c>
      <c r="F423" s="0" t="n">
        <v>138.7872</v>
      </c>
      <c r="H423" s="0" t="n">
        <f aca="false">B453-B423</f>
        <v>1.13960000000002</v>
      </c>
      <c r="I423" s="0" t="n">
        <f aca="false">C453-C423</f>
        <v>1.30240000000001</v>
      </c>
      <c r="J423" s="0" t="n">
        <f aca="false">D453-D423</f>
        <v>1.46520000000001</v>
      </c>
      <c r="K423" s="0" t="n">
        <f aca="false">E453-E423</f>
        <v>2.11640000000003</v>
      </c>
      <c r="L423" s="0" t="n">
        <f aca="false">F453-F423</f>
        <v>1.95359999999999</v>
      </c>
      <c r="N423" s="0" t="n">
        <f aca="false">LN(H423)</f>
        <v>0.13067732364163</v>
      </c>
      <c r="O423" s="0" t="n">
        <f aca="false">LN(I423)</f>
        <v>0.264208716266143</v>
      </c>
      <c r="P423" s="0" t="n">
        <f aca="false">LN(J423)</f>
        <v>0.381991751922529</v>
      </c>
      <c r="Q423" s="0" t="n">
        <f aca="false">LN(K423)</f>
        <v>0.749716532047852</v>
      </c>
      <c r="R423" s="0" t="n">
        <f aca="false">LN(L423)</f>
        <v>0.6696738243743</v>
      </c>
    </row>
    <row r="424" customFormat="false" ht="18.75" hidden="false" customHeight="false" outlineLevel="0" collapsed="false">
      <c r="A424" s="0" t="n">
        <v>4220</v>
      </c>
      <c r="B424" s="0" t="n">
        <v>75.7835</v>
      </c>
      <c r="C424" s="0" t="n">
        <v>92.5519</v>
      </c>
      <c r="D424" s="0" t="n">
        <v>112.902</v>
      </c>
      <c r="E424" s="0" t="n">
        <v>131.4612</v>
      </c>
      <c r="F424" s="0" t="n">
        <v>138.95</v>
      </c>
      <c r="H424" s="0" t="n">
        <f aca="false">B454-B424</f>
        <v>0.976800000000011</v>
      </c>
      <c r="I424" s="0" t="n">
        <f aca="false">C454-C424</f>
        <v>1.46519999999998</v>
      </c>
      <c r="J424" s="0" t="n">
        <f aca="false">D454-D424</f>
        <v>1.30240000000001</v>
      </c>
      <c r="K424" s="0" t="n">
        <f aca="false">E454-E424</f>
        <v>2.11640000000003</v>
      </c>
      <c r="L424" s="0" t="n">
        <f aca="false">F454-F424</f>
        <v>1.95359999999999</v>
      </c>
      <c r="N424" s="0" t="n">
        <f aca="false">LN(H424)</f>
        <v>-0.0234733561856304</v>
      </c>
      <c r="O424" s="0" t="n">
        <f aca="false">LN(I424)</f>
        <v>0.38199175192251</v>
      </c>
      <c r="P424" s="0" t="n">
        <f aca="false">LN(J424)</f>
        <v>0.264208716266143</v>
      </c>
      <c r="Q424" s="0" t="n">
        <f aca="false">LN(K424)</f>
        <v>0.749716532047852</v>
      </c>
      <c r="R424" s="0" t="n">
        <f aca="false">LN(L424)</f>
        <v>0.6696738243743</v>
      </c>
    </row>
    <row r="425" customFormat="false" ht="18.75" hidden="false" customHeight="false" outlineLevel="0" collapsed="false">
      <c r="A425" s="0" t="n">
        <v>4230</v>
      </c>
      <c r="B425" s="0" t="n">
        <v>75.7835</v>
      </c>
      <c r="C425" s="0" t="n">
        <v>93.0403</v>
      </c>
      <c r="D425" s="0" t="n">
        <v>112.7392</v>
      </c>
      <c r="E425" s="0" t="n">
        <v>131.7868</v>
      </c>
      <c r="F425" s="0" t="n">
        <v>138.95</v>
      </c>
      <c r="H425" s="0" t="n">
        <f aca="false">B455-B425</f>
        <v>0.976800000000011</v>
      </c>
      <c r="I425" s="0" t="n">
        <f aca="false">C455-C425</f>
        <v>1.13959999999999</v>
      </c>
      <c r="J425" s="0" t="n">
        <f aca="false">D455-D425</f>
        <v>1.62800000000001</v>
      </c>
      <c r="K425" s="0" t="n">
        <f aca="false">E455-E425</f>
        <v>1.79080000000002</v>
      </c>
      <c r="L425" s="0" t="n">
        <f aca="false">F455-F425</f>
        <v>1.95359999999999</v>
      </c>
      <c r="N425" s="0" t="n">
        <f aca="false">LN(H425)</f>
        <v>-0.0234733561856304</v>
      </c>
      <c r="O425" s="0" t="n">
        <f aca="false">LN(I425)</f>
        <v>0.130677323641605</v>
      </c>
      <c r="P425" s="0" t="n">
        <f aca="false">LN(J425)</f>
        <v>0.487352267580357</v>
      </c>
      <c r="Q425" s="0" t="n">
        <f aca="false">LN(K425)</f>
        <v>0.582662447384684</v>
      </c>
      <c r="R425" s="0" t="n">
        <f aca="false">LN(L425)</f>
        <v>0.6696738243743</v>
      </c>
    </row>
    <row r="426" customFormat="false" ht="18.75" hidden="false" customHeight="false" outlineLevel="0" collapsed="false">
      <c r="A426" s="0" t="n">
        <v>4240</v>
      </c>
      <c r="B426" s="0" t="n">
        <v>75.9463</v>
      </c>
      <c r="C426" s="0" t="n">
        <v>92.8775</v>
      </c>
      <c r="D426" s="0" t="n">
        <v>112.7392</v>
      </c>
      <c r="E426" s="0" t="n">
        <v>131.7868</v>
      </c>
      <c r="F426" s="0" t="n">
        <v>139.1128</v>
      </c>
      <c r="H426" s="0" t="n">
        <f aca="false">B456-B426</f>
        <v>0.814000000000021</v>
      </c>
      <c r="I426" s="0" t="n">
        <f aca="false">C456-C426</f>
        <v>1.4652</v>
      </c>
      <c r="J426" s="0" t="n">
        <f aca="false">D456-D426</f>
        <v>1.79080000000002</v>
      </c>
      <c r="K426" s="0" t="n">
        <f aca="false">E456-E426</f>
        <v>1.79080000000002</v>
      </c>
      <c r="L426" s="0" t="n">
        <f aca="false">F456-F426</f>
        <v>1.95359999999999</v>
      </c>
      <c r="N426" s="0" t="n">
        <f aca="false">LN(H426)</f>
        <v>-0.20579491297957</v>
      </c>
      <c r="O426" s="0" t="n">
        <f aca="false">LN(I426)</f>
        <v>0.381991751922519</v>
      </c>
      <c r="P426" s="0" t="n">
        <f aca="false">LN(J426)</f>
        <v>0.582662447384684</v>
      </c>
      <c r="Q426" s="0" t="n">
        <f aca="false">LN(K426)</f>
        <v>0.582662447384684</v>
      </c>
      <c r="R426" s="0" t="n">
        <f aca="false">LN(L426)</f>
        <v>0.6696738243743</v>
      </c>
    </row>
    <row r="427" customFormat="false" ht="18.75" hidden="false" customHeight="false" outlineLevel="0" collapsed="false">
      <c r="A427" s="0" t="n">
        <v>4250</v>
      </c>
      <c r="B427" s="0" t="n">
        <v>76.1091</v>
      </c>
      <c r="C427" s="0" t="n">
        <v>93.0403</v>
      </c>
      <c r="D427" s="0" t="n">
        <v>112.7392</v>
      </c>
      <c r="E427" s="0" t="n">
        <v>131.624</v>
      </c>
      <c r="F427" s="0" t="n">
        <v>139.2756</v>
      </c>
      <c r="H427" s="0" t="n">
        <f aca="false">B457-B427</f>
        <v>0.814000000000007</v>
      </c>
      <c r="I427" s="0" t="n">
        <f aca="false">C457-C427</f>
        <v>1.30239999999999</v>
      </c>
      <c r="J427" s="0" t="n">
        <f aca="false">D457-D427</f>
        <v>1.79080000000002</v>
      </c>
      <c r="K427" s="0" t="n">
        <f aca="false">E457-E427</f>
        <v>1.95360000000002</v>
      </c>
      <c r="L427" s="0" t="n">
        <f aca="false">F457-F427</f>
        <v>1.79079999999999</v>
      </c>
      <c r="N427" s="0" t="n">
        <f aca="false">LN(H427)</f>
        <v>-0.205794912979588</v>
      </c>
      <c r="O427" s="0" t="n">
        <f aca="false">LN(I427)</f>
        <v>0.264208716266132</v>
      </c>
      <c r="P427" s="0" t="n">
        <f aca="false">LN(J427)</f>
        <v>0.582662447384684</v>
      </c>
      <c r="Q427" s="0" t="n">
        <f aca="false">LN(K427)</f>
        <v>0.669673824374315</v>
      </c>
      <c r="R427" s="0" t="n">
        <f aca="false">LN(L427)</f>
        <v>0.582662447384668</v>
      </c>
    </row>
    <row r="428" customFormat="false" ht="18.75" hidden="false" customHeight="false" outlineLevel="0" collapsed="false">
      <c r="A428" s="0" t="n">
        <v>4260</v>
      </c>
      <c r="B428" s="0" t="n">
        <v>76.1091</v>
      </c>
      <c r="C428" s="0" t="n">
        <v>93.0403</v>
      </c>
      <c r="D428" s="0" t="n">
        <v>113.0648</v>
      </c>
      <c r="E428" s="0" t="n">
        <v>131.624</v>
      </c>
      <c r="F428" s="0" t="n">
        <v>139.2756</v>
      </c>
      <c r="H428" s="0" t="n">
        <f aca="false">B458-B428</f>
        <v>0.651200000000003</v>
      </c>
      <c r="I428" s="0" t="n">
        <f aca="false">C458-C428</f>
        <v>1.30239999999999</v>
      </c>
      <c r="J428" s="0" t="n">
        <f aca="false">D458-D428</f>
        <v>1.46520000000002</v>
      </c>
      <c r="K428" s="0" t="n">
        <f aca="false">E458-E428</f>
        <v>1.95360000000002</v>
      </c>
      <c r="L428" s="0" t="n">
        <f aca="false">F458-F428</f>
        <v>1.95359999999999</v>
      </c>
      <c r="N428" s="0" t="n">
        <f aca="false">LN(H428)</f>
        <v>-0.428938464293802</v>
      </c>
      <c r="O428" s="0" t="n">
        <f aca="false">LN(I428)</f>
        <v>0.264208716266132</v>
      </c>
      <c r="P428" s="0" t="n">
        <f aca="false">LN(J428)</f>
        <v>0.381991751922539</v>
      </c>
      <c r="Q428" s="0" t="n">
        <f aca="false">LN(K428)</f>
        <v>0.669673824374315</v>
      </c>
      <c r="R428" s="0" t="n">
        <f aca="false">LN(L428)</f>
        <v>0.6696738243743</v>
      </c>
    </row>
    <row r="429" customFormat="false" ht="18.75" hidden="false" customHeight="false" outlineLevel="0" collapsed="false">
      <c r="A429" s="0" t="n">
        <v>4270</v>
      </c>
      <c r="B429" s="0" t="n">
        <v>76.2719</v>
      </c>
      <c r="C429" s="0" t="n">
        <v>93.5287</v>
      </c>
      <c r="D429" s="0" t="n">
        <v>113.0648</v>
      </c>
      <c r="E429" s="0" t="n">
        <v>131.7868</v>
      </c>
      <c r="F429" s="0" t="n">
        <v>139.2756</v>
      </c>
      <c r="H429" s="0" t="n">
        <f aca="false">B459-B429</f>
        <v>0.813999999999993</v>
      </c>
      <c r="I429" s="0" t="n">
        <f aca="false">C459-C429</f>
        <v>0.651200000000017</v>
      </c>
      <c r="J429" s="0" t="n">
        <f aca="false">D459-D429</f>
        <v>1.46520000000002</v>
      </c>
      <c r="K429" s="0" t="n">
        <f aca="false">E459-E429</f>
        <v>1.95360000000002</v>
      </c>
      <c r="L429" s="0" t="n">
        <f aca="false">F459-F429</f>
        <v>1.95359999999999</v>
      </c>
      <c r="N429" s="0" t="n">
        <f aca="false">LN(H429)</f>
        <v>-0.205794912979605</v>
      </c>
      <c r="O429" s="0" t="n">
        <f aca="false">LN(I429)</f>
        <v>-0.42893846429378</v>
      </c>
      <c r="P429" s="0" t="n">
        <f aca="false">LN(J429)</f>
        <v>0.381991751922539</v>
      </c>
      <c r="Q429" s="0" t="n">
        <f aca="false">LN(K429)</f>
        <v>0.669673824374315</v>
      </c>
      <c r="R429" s="0" t="n">
        <f aca="false">LN(L429)</f>
        <v>0.6696738243743</v>
      </c>
    </row>
    <row r="430" customFormat="false" ht="18.75" hidden="false" customHeight="false" outlineLevel="0" collapsed="false">
      <c r="A430" s="0" t="n">
        <v>4280</v>
      </c>
      <c r="B430" s="0" t="n">
        <v>76.1091</v>
      </c>
      <c r="C430" s="0" t="n">
        <v>93.5287</v>
      </c>
      <c r="D430" s="0" t="n">
        <v>113.0648</v>
      </c>
      <c r="E430" s="0" t="n">
        <v>132.1124</v>
      </c>
      <c r="F430" s="0" t="n">
        <v>139.2756</v>
      </c>
      <c r="H430" s="0" t="n">
        <f aca="false">B460-B430</f>
        <v>0.814000000000021</v>
      </c>
      <c r="I430" s="0" t="n">
        <f aca="false">C460-C430</f>
        <v>0.976799999999997</v>
      </c>
      <c r="J430" s="0" t="n">
        <f aca="false">D460-D430</f>
        <v>1.628</v>
      </c>
      <c r="K430" s="0" t="n">
        <f aca="false">E460-E430</f>
        <v>1.62799999999999</v>
      </c>
      <c r="L430" s="0" t="n">
        <f aca="false">F460-F430</f>
        <v>1.95359999999999</v>
      </c>
      <c r="N430" s="0" t="n">
        <f aca="false">LN(H430)</f>
        <v>-0.20579491297957</v>
      </c>
      <c r="O430" s="0" t="n">
        <f aca="false">LN(I430)</f>
        <v>-0.023473356185645</v>
      </c>
      <c r="P430" s="0" t="n">
        <f aca="false">LN(J430)</f>
        <v>0.487352267580349</v>
      </c>
      <c r="Q430" s="0" t="n">
        <f aca="false">LN(K430)</f>
        <v>0.48735226758034</v>
      </c>
      <c r="R430" s="0" t="n">
        <f aca="false">LN(L430)</f>
        <v>0.6696738243743</v>
      </c>
    </row>
    <row r="431" customFormat="false" ht="18.75" hidden="false" customHeight="false" outlineLevel="0" collapsed="false">
      <c r="A431" s="0" t="n">
        <v>4290</v>
      </c>
      <c r="B431" s="0" t="n">
        <v>76.1091</v>
      </c>
      <c r="C431" s="0" t="n">
        <v>93.5287</v>
      </c>
      <c r="D431" s="0" t="n">
        <v>112.902</v>
      </c>
      <c r="E431" s="0" t="n">
        <v>132.1124</v>
      </c>
      <c r="F431" s="0" t="n">
        <v>139.4384</v>
      </c>
      <c r="H431" s="0" t="n">
        <f aca="false">B461-B431</f>
        <v>0.814000000000007</v>
      </c>
      <c r="I431" s="0" t="n">
        <f aca="false">C461-C431</f>
        <v>1.1396</v>
      </c>
      <c r="J431" s="0" t="n">
        <f aca="false">D461-D431</f>
        <v>1.79079999999999</v>
      </c>
      <c r="K431" s="0" t="n">
        <f aca="false">E461-E431</f>
        <v>1.79079999999999</v>
      </c>
      <c r="L431" s="0" t="n">
        <f aca="false">F461-F431</f>
        <v>1.79079999999999</v>
      </c>
      <c r="N431" s="0" t="n">
        <f aca="false">LN(H431)</f>
        <v>-0.205794912979588</v>
      </c>
      <c r="O431" s="0" t="n">
        <f aca="false">LN(I431)</f>
        <v>0.130677323641617</v>
      </c>
      <c r="P431" s="0" t="n">
        <f aca="false">LN(J431)</f>
        <v>0.582662447384668</v>
      </c>
      <c r="Q431" s="0" t="n">
        <f aca="false">LN(K431)</f>
        <v>0.582662447384668</v>
      </c>
      <c r="R431" s="0" t="n">
        <f aca="false">LN(L431)</f>
        <v>0.582662447384668</v>
      </c>
    </row>
    <row r="432" customFormat="false" ht="18.75" hidden="false" customHeight="false" outlineLevel="0" collapsed="false">
      <c r="A432" s="0" t="n">
        <v>4300</v>
      </c>
      <c r="B432" s="0" t="n">
        <v>75.9463</v>
      </c>
      <c r="C432" s="0" t="n">
        <v>93.2031</v>
      </c>
      <c r="D432" s="0" t="n">
        <v>113.2276</v>
      </c>
      <c r="E432" s="0" t="n">
        <v>132.1124</v>
      </c>
      <c r="F432" s="0" t="n">
        <v>139.2756</v>
      </c>
      <c r="H432" s="0" t="n">
        <f aca="false">B462-B432</f>
        <v>0.814000000000007</v>
      </c>
      <c r="I432" s="0" t="n">
        <f aca="false">C462-C432</f>
        <v>1.62799999999999</v>
      </c>
      <c r="J432" s="0" t="n">
        <f aca="false">D462-D432</f>
        <v>1.46519999999998</v>
      </c>
      <c r="K432" s="0" t="n">
        <f aca="false">E462-E432</f>
        <v>1.79079999999999</v>
      </c>
      <c r="L432" s="0" t="n">
        <f aca="false">F462-F432</f>
        <v>1.95359999999999</v>
      </c>
      <c r="N432" s="0" t="n">
        <f aca="false">LN(H432)</f>
        <v>-0.205794912979588</v>
      </c>
      <c r="O432" s="0" t="n">
        <f aca="false">LN(I432)</f>
        <v>0.48735226758034</v>
      </c>
      <c r="P432" s="0" t="n">
        <f aca="false">LN(J432)</f>
        <v>0.38199175192251</v>
      </c>
      <c r="Q432" s="0" t="n">
        <f aca="false">LN(K432)</f>
        <v>0.582662447384668</v>
      </c>
      <c r="R432" s="0" t="n">
        <f aca="false">LN(L432)</f>
        <v>0.6696738243743</v>
      </c>
    </row>
    <row r="433" customFormat="false" ht="18.75" hidden="false" customHeight="false" outlineLevel="0" collapsed="false">
      <c r="A433" s="0" t="n">
        <v>4310</v>
      </c>
      <c r="B433" s="0" t="n">
        <v>75.9463</v>
      </c>
      <c r="C433" s="0" t="n">
        <v>93.3659</v>
      </c>
      <c r="D433" s="0" t="n">
        <v>113.2276</v>
      </c>
      <c r="E433" s="0" t="n">
        <v>132.1124</v>
      </c>
      <c r="F433" s="0" t="n">
        <v>139.2756</v>
      </c>
      <c r="H433" s="0" t="n">
        <f aca="false">B463-B433</f>
        <v>0.976800000000011</v>
      </c>
      <c r="I433" s="0" t="n">
        <f aca="false">C463-C433</f>
        <v>1.46519999999998</v>
      </c>
      <c r="J433" s="0" t="n">
        <f aca="false">D463-D433</f>
        <v>1.30240000000002</v>
      </c>
      <c r="K433" s="0" t="n">
        <f aca="false">E463-E433</f>
        <v>1.95359999999999</v>
      </c>
      <c r="L433" s="0" t="n">
        <f aca="false">F463-F433</f>
        <v>2.1164</v>
      </c>
      <c r="N433" s="0" t="n">
        <f aca="false">LN(H433)</f>
        <v>-0.0234733561856304</v>
      </c>
      <c r="O433" s="0" t="n">
        <f aca="false">LN(I433)</f>
        <v>0.38199175192251</v>
      </c>
      <c r="P433" s="0" t="n">
        <f aca="false">LN(J433)</f>
        <v>0.264208716266154</v>
      </c>
      <c r="Q433" s="0" t="n">
        <f aca="false">LN(K433)</f>
        <v>0.6696738243743</v>
      </c>
      <c r="R433" s="0" t="n">
        <f aca="false">LN(L433)</f>
        <v>0.749716532047839</v>
      </c>
    </row>
    <row r="434" customFormat="false" ht="18.75" hidden="false" customHeight="false" outlineLevel="0" collapsed="false">
      <c r="A434" s="0" t="n">
        <v>4320</v>
      </c>
      <c r="B434" s="0" t="n">
        <v>76.1091</v>
      </c>
      <c r="C434" s="0" t="n">
        <v>93.5287</v>
      </c>
      <c r="D434" s="0" t="n">
        <v>113.2276</v>
      </c>
      <c r="E434" s="0" t="n">
        <v>132.1124</v>
      </c>
      <c r="F434" s="0" t="n">
        <v>139.4384</v>
      </c>
      <c r="H434" s="0" t="n">
        <f aca="false">B464-B434</f>
        <v>0.976799999999997</v>
      </c>
      <c r="I434" s="0" t="n">
        <f aca="false">C464-C434</f>
        <v>1.13959999999999</v>
      </c>
      <c r="J434" s="0" t="n">
        <f aca="false">D464-D434</f>
        <v>1.30240000000002</v>
      </c>
      <c r="K434" s="0" t="n">
        <f aca="false">E464-E434</f>
        <v>1.95359999999999</v>
      </c>
      <c r="L434" s="0" t="n">
        <f aca="false">F464-F434</f>
        <v>1.79079999999999</v>
      </c>
      <c r="N434" s="0" t="n">
        <f aca="false">LN(H434)</f>
        <v>-0.023473356185645</v>
      </c>
      <c r="O434" s="0" t="n">
        <f aca="false">LN(I434)</f>
        <v>0.130677323641605</v>
      </c>
      <c r="P434" s="0" t="n">
        <f aca="false">LN(J434)</f>
        <v>0.264208716266154</v>
      </c>
      <c r="Q434" s="0" t="n">
        <f aca="false">LN(K434)</f>
        <v>0.6696738243743</v>
      </c>
      <c r="R434" s="0" t="n">
        <f aca="false">LN(L434)</f>
        <v>0.582662447384668</v>
      </c>
    </row>
    <row r="435" customFormat="false" ht="18.75" hidden="false" customHeight="false" outlineLevel="0" collapsed="false">
      <c r="A435" s="0" t="n">
        <v>4330</v>
      </c>
      <c r="B435" s="0" t="n">
        <v>76.4347</v>
      </c>
      <c r="C435" s="0" t="n">
        <v>93.5287</v>
      </c>
      <c r="D435" s="0" t="n">
        <v>113.0648</v>
      </c>
      <c r="E435" s="0" t="n">
        <v>132.2752</v>
      </c>
      <c r="F435" s="0" t="n">
        <v>139.764</v>
      </c>
      <c r="H435" s="0" t="n">
        <f aca="false">B465-B435</f>
        <v>0.813999999999993</v>
      </c>
      <c r="I435" s="0" t="n">
        <f aca="false">C465-C435</f>
        <v>1.13959999999999</v>
      </c>
      <c r="J435" s="0" t="n">
        <f aca="false">D465-D435</f>
        <v>1.46520000000001</v>
      </c>
      <c r="K435" s="0" t="n">
        <f aca="false">E465-E435</f>
        <v>1.79079999999999</v>
      </c>
      <c r="L435" s="0" t="n">
        <f aca="false">F465-F435</f>
        <v>1.46520000000001</v>
      </c>
      <c r="N435" s="0" t="n">
        <f aca="false">LN(H435)</f>
        <v>-0.205794912979605</v>
      </c>
      <c r="O435" s="0" t="n">
        <f aca="false">LN(I435)</f>
        <v>0.130677323641605</v>
      </c>
      <c r="P435" s="0" t="n">
        <f aca="false">LN(J435)</f>
        <v>0.381991751922529</v>
      </c>
      <c r="Q435" s="0" t="n">
        <f aca="false">LN(K435)</f>
        <v>0.582662447384668</v>
      </c>
      <c r="R435" s="0" t="n">
        <f aca="false">LN(L435)</f>
        <v>0.381991751922529</v>
      </c>
    </row>
    <row r="436" customFormat="false" ht="18.75" hidden="false" customHeight="false" outlineLevel="0" collapsed="false">
      <c r="A436" s="0" t="n">
        <v>4340</v>
      </c>
      <c r="B436" s="0" t="n">
        <v>76.5975</v>
      </c>
      <c r="C436" s="0" t="n">
        <v>93.3659</v>
      </c>
      <c r="D436" s="0" t="n">
        <v>113.0648</v>
      </c>
      <c r="E436" s="0" t="n">
        <v>132.438</v>
      </c>
      <c r="F436" s="0" t="n">
        <v>139.9268</v>
      </c>
      <c r="H436" s="0" t="n">
        <f aca="false">B466-B436</f>
        <v>0.813999999999993</v>
      </c>
      <c r="I436" s="0" t="n">
        <f aca="false">C466-C436</f>
        <v>1.13959999999999</v>
      </c>
      <c r="J436" s="0" t="n">
        <f aca="false">D466-D436</f>
        <v>1.62799999999999</v>
      </c>
      <c r="K436" s="0" t="n">
        <f aca="false">E466-E436</f>
        <v>1.62799999999999</v>
      </c>
      <c r="L436" s="0" t="n">
        <f aca="false">F466-F436</f>
        <v>1.30240000000001</v>
      </c>
      <c r="N436" s="0" t="n">
        <f aca="false">LN(H436)</f>
        <v>-0.205794912979605</v>
      </c>
      <c r="O436" s="0" t="n">
        <f aca="false">LN(I436)</f>
        <v>0.130677323641605</v>
      </c>
      <c r="P436" s="0" t="n">
        <f aca="false">LN(J436)</f>
        <v>0.48735226758034</v>
      </c>
      <c r="Q436" s="0" t="n">
        <f aca="false">LN(K436)</f>
        <v>0.48735226758034</v>
      </c>
      <c r="R436" s="0" t="n">
        <f aca="false">LN(L436)</f>
        <v>0.264208716266143</v>
      </c>
    </row>
    <row r="437" customFormat="false" ht="18.75" hidden="false" customHeight="false" outlineLevel="0" collapsed="false">
      <c r="A437" s="0" t="n">
        <v>4350</v>
      </c>
      <c r="B437" s="0" t="n">
        <v>76.5975</v>
      </c>
      <c r="C437" s="0" t="n">
        <v>93.2031</v>
      </c>
      <c r="D437" s="0" t="n">
        <v>113.2276</v>
      </c>
      <c r="E437" s="0" t="n">
        <v>132.6008</v>
      </c>
      <c r="F437" s="0" t="n">
        <v>139.764</v>
      </c>
      <c r="H437" s="0" t="n">
        <f aca="false">B467-B437</f>
        <v>0.813999999999993</v>
      </c>
      <c r="I437" s="0" t="n">
        <f aca="false">C467-C437</f>
        <v>1.30239999999999</v>
      </c>
      <c r="J437" s="0" t="n">
        <f aca="false">D467-D437</f>
        <v>1.62800000000001</v>
      </c>
      <c r="K437" s="0" t="n">
        <f aca="false">E467-E437</f>
        <v>1.46519999999998</v>
      </c>
      <c r="L437" s="0" t="n">
        <f aca="false">F467-F437</f>
        <v>1.79080000000002</v>
      </c>
      <c r="N437" s="0" t="n">
        <f aca="false">LN(H437)</f>
        <v>-0.205794912979605</v>
      </c>
      <c r="O437" s="0" t="n">
        <f aca="false">LN(I437)</f>
        <v>0.264208716266132</v>
      </c>
      <c r="P437" s="0" t="n">
        <f aca="false">LN(J437)</f>
        <v>0.487352267580357</v>
      </c>
      <c r="Q437" s="0" t="n">
        <f aca="false">LN(K437)</f>
        <v>0.38199175192251</v>
      </c>
      <c r="R437" s="0" t="n">
        <f aca="false">LN(L437)</f>
        <v>0.582662447384684</v>
      </c>
    </row>
    <row r="438" customFormat="false" ht="18.75" hidden="false" customHeight="false" outlineLevel="0" collapsed="false">
      <c r="A438" s="0" t="n">
        <v>4360</v>
      </c>
      <c r="B438" s="0" t="n">
        <v>76.5975</v>
      </c>
      <c r="C438" s="0" t="n">
        <v>93.3659</v>
      </c>
      <c r="D438" s="0" t="n">
        <v>113.3904</v>
      </c>
      <c r="E438" s="0" t="n">
        <v>132.7636</v>
      </c>
      <c r="F438" s="0" t="n">
        <v>139.764</v>
      </c>
      <c r="H438" s="0" t="n">
        <f aca="false">B468-B438</f>
        <v>0.813999999999993</v>
      </c>
      <c r="I438" s="0" t="n">
        <f aca="false">C468-C438</f>
        <v>1.30239999999999</v>
      </c>
      <c r="J438" s="0" t="n">
        <f aca="false">D468-D438</f>
        <v>1.628</v>
      </c>
      <c r="K438" s="0" t="n">
        <f aca="false">E468-E438</f>
        <v>1.30239999999998</v>
      </c>
      <c r="L438" s="0" t="n">
        <f aca="false">F468-F438</f>
        <v>1.79080000000002</v>
      </c>
      <c r="N438" s="0" t="n">
        <f aca="false">LN(H438)</f>
        <v>-0.205794912979605</v>
      </c>
      <c r="O438" s="0" t="n">
        <f aca="false">LN(I438)</f>
        <v>0.264208716266132</v>
      </c>
      <c r="P438" s="0" t="n">
        <f aca="false">LN(J438)</f>
        <v>0.487352267580349</v>
      </c>
      <c r="Q438" s="0" t="n">
        <f aca="false">LN(K438)</f>
        <v>0.264208716266121</v>
      </c>
      <c r="R438" s="0" t="n">
        <f aca="false">LN(L438)</f>
        <v>0.582662447384684</v>
      </c>
    </row>
    <row r="439" customFormat="false" ht="18.75" hidden="false" customHeight="false" outlineLevel="0" collapsed="false">
      <c r="A439" s="0" t="n">
        <v>4370</v>
      </c>
      <c r="B439" s="0" t="n">
        <v>76.5975</v>
      </c>
      <c r="C439" s="0" t="n">
        <v>93.2031</v>
      </c>
      <c r="D439" s="0" t="n">
        <v>113.5532</v>
      </c>
      <c r="E439" s="0" t="n">
        <v>132.7636</v>
      </c>
      <c r="F439" s="0" t="n">
        <v>139.764</v>
      </c>
      <c r="H439" s="0" t="n">
        <f aca="false">B469-B439</f>
        <v>0.976799999999997</v>
      </c>
      <c r="I439" s="0" t="n">
        <f aca="false">C469-C439</f>
        <v>1.46519999999998</v>
      </c>
      <c r="J439" s="0" t="n">
        <f aca="false">D469-D439</f>
        <v>1.628</v>
      </c>
      <c r="K439" s="0" t="n">
        <f aca="false">E469-E439</f>
        <v>1.30239999999998</v>
      </c>
      <c r="L439" s="0" t="n">
        <f aca="false">F469-F439</f>
        <v>1.95360000000002</v>
      </c>
      <c r="N439" s="0" t="n">
        <f aca="false">LN(H439)</f>
        <v>-0.023473356185645</v>
      </c>
      <c r="O439" s="0" t="n">
        <f aca="false">LN(I439)</f>
        <v>0.38199175192251</v>
      </c>
      <c r="P439" s="0" t="n">
        <f aca="false">LN(J439)</f>
        <v>0.487352267580349</v>
      </c>
      <c r="Q439" s="0" t="n">
        <f aca="false">LN(K439)</f>
        <v>0.264208716266121</v>
      </c>
      <c r="R439" s="0" t="n">
        <f aca="false">LN(L439)</f>
        <v>0.669673824374315</v>
      </c>
    </row>
    <row r="440" customFormat="false" ht="18.75" hidden="false" customHeight="false" outlineLevel="0" collapsed="false">
      <c r="A440" s="0" t="n">
        <v>4380</v>
      </c>
      <c r="B440" s="0" t="n">
        <v>76.5975</v>
      </c>
      <c r="C440" s="0" t="n">
        <v>93.3659</v>
      </c>
      <c r="D440" s="0" t="n">
        <v>113.5532</v>
      </c>
      <c r="E440" s="0" t="n">
        <v>132.7636</v>
      </c>
      <c r="F440" s="0" t="n">
        <v>139.9268</v>
      </c>
      <c r="H440" s="0" t="n">
        <f aca="false">B470-B440</f>
        <v>0.976799999999983</v>
      </c>
      <c r="I440" s="0" t="n">
        <f aca="false">C470-C440</f>
        <v>1.46519999999998</v>
      </c>
      <c r="J440" s="0" t="n">
        <f aca="false">D470-D440</f>
        <v>1.628</v>
      </c>
      <c r="K440" s="0" t="n">
        <f aca="false">E470-E440</f>
        <v>1.30239999999998</v>
      </c>
      <c r="L440" s="0" t="n">
        <f aca="false">F470-F440</f>
        <v>1.79080000000002</v>
      </c>
      <c r="N440" s="0" t="n">
        <f aca="false">LN(H440)</f>
        <v>-0.0234733561856595</v>
      </c>
      <c r="O440" s="0" t="n">
        <f aca="false">LN(I440)</f>
        <v>0.38199175192251</v>
      </c>
      <c r="P440" s="0" t="n">
        <f aca="false">LN(J440)</f>
        <v>0.487352267580349</v>
      </c>
      <c r="Q440" s="0" t="n">
        <f aca="false">LN(K440)</f>
        <v>0.264208716266121</v>
      </c>
      <c r="R440" s="0" t="n">
        <f aca="false">LN(L440)</f>
        <v>0.582662447384684</v>
      </c>
    </row>
    <row r="441" customFormat="false" ht="18.75" hidden="false" customHeight="false" outlineLevel="0" collapsed="false">
      <c r="A441" s="0" t="n">
        <v>4390</v>
      </c>
      <c r="B441" s="0" t="n">
        <v>76.4347</v>
      </c>
      <c r="C441" s="0" t="n">
        <v>93.3659</v>
      </c>
      <c r="D441" s="0" t="n">
        <v>113.5532</v>
      </c>
      <c r="E441" s="0" t="n">
        <v>132.6008</v>
      </c>
      <c r="F441" s="0" t="n">
        <v>139.9268</v>
      </c>
      <c r="H441" s="0" t="n">
        <f aca="false">B471-B441</f>
        <v>1.13959999999999</v>
      </c>
      <c r="I441" s="0" t="n">
        <f aca="false">C471-C441</f>
        <v>1.30239999999998</v>
      </c>
      <c r="J441" s="0" t="n">
        <f aca="false">D471-D441</f>
        <v>1.628</v>
      </c>
      <c r="K441" s="0" t="n">
        <f aca="false">E471-E441</f>
        <v>1.62799999999999</v>
      </c>
      <c r="L441" s="0" t="n">
        <f aca="false">F471-F441</f>
        <v>1.95360000000002</v>
      </c>
      <c r="N441" s="0" t="n">
        <f aca="false">LN(H441)</f>
        <v>0.130677323641605</v>
      </c>
      <c r="O441" s="0" t="n">
        <f aca="false">LN(I441)</f>
        <v>0.264208716266121</v>
      </c>
      <c r="P441" s="0" t="n">
        <f aca="false">LN(J441)</f>
        <v>0.487352267580349</v>
      </c>
      <c r="Q441" s="0" t="n">
        <f aca="false">LN(K441)</f>
        <v>0.48735226758034</v>
      </c>
      <c r="R441" s="0" t="n">
        <f aca="false">LN(L441)</f>
        <v>0.669673824374315</v>
      </c>
    </row>
    <row r="442" customFormat="false" ht="18.75" hidden="false" customHeight="false" outlineLevel="0" collapsed="false">
      <c r="A442" s="0" t="n">
        <v>4400</v>
      </c>
      <c r="B442" s="0" t="n">
        <v>76.4347</v>
      </c>
      <c r="C442" s="0" t="n">
        <v>93.5287</v>
      </c>
      <c r="D442" s="0" t="n">
        <v>113.5532</v>
      </c>
      <c r="E442" s="0" t="n">
        <v>132.6008</v>
      </c>
      <c r="F442" s="0" t="n">
        <v>140.0896</v>
      </c>
      <c r="H442" s="0" t="n">
        <f aca="false">B472-B442</f>
        <v>0.813999999999993</v>
      </c>
      <c r="I442" s="0" t="n">
        <f aca="false">C472-C442</f>
        <v>1.4652</v>
      </c>
      <c r="J442" s="0" t="n">
        <f aca="false">D472-D442</f>
        <v>1.4652</v>
      </c>
      <c r="K442" s="0" t="n">
        <f aca="false">E472-E442</f>
        <v>1.79079999999999</v>
      </c>
      <c r="L442" s="0" t="n">
        <f aca="false">F472-F442</f>
        <v>1.79080000000002</v>
      </c>
      <c r="N442" s="0" t="n">
        <f aca="false">LN(H442)</f>
        <v>-0.205794912979605</v>
      </c>
      <c r="O442" s="0" t="n">
        <f aca="false">LN(I442)</f>
        <v>0.381991751922519</v>
      </c>
      <c r="P442" s="0" t="n">
        <f aca="false">LN(J442)</f>
        <v>0.381991751922519</v>
      </c>
      <c r="Q442" s="0" t="n">
        <f aca="false">LN(K442)</f>
        <v>0.582662447384668</v>
      </c>
      <c r="R442" s="0" t="n">
        <f aca="false">LN(L442)</f>
        <v>0.582662447384684</v>
      </c>
    </row>
    <row r="443" customFormat="false" ht="18.75" hidden="false" customHeight="false" outlineLevel="0" collapsed="false">
      <c r="A443" s="0" t="n">
        <v>4410</v>
      </c>
      <c r="B443" s="0" t="n">
        <v>76.4347</v>
      </c>
      <c r="C443" s="0" t="n">
        <v>93.6915</v>
      </c>
      <c r="D443" s="0" t="n">
        <v>113.5532</v>
      </c>
      <c r="E443" s="0" t="n">
        <v>132.6008</v>
      </c>
      <c r="F443" s="0" t="n">
        <v>140.0896</v>
      </c>
      <c r="H443" s="0" t="n">
        <f aca="false">B473-B443</f>
        <v>0.813999999999993</v>
      </c>
      <c r="I443" s="0" t="n">
        <f aca="false">C473-C443</f>
        <v>1.13959999999999</v>
      </c>
      <c r="J443" s="0" t="n">
        <f aca="false">D473-D443</f>
        <v>1.628</v>
      </c>
      <c r="K443" s="0" t="n">
        <f aca="false">E473-E443</f>
        <v>1.79079999999999</v>
      </c>
      <c r="L443" s="0" t="n">
        <f aca="false">F473-F443</f>
        <v>1.79080000000002</v>
      </c>
      <c r="N443" s="0" t="n">
        <f aca="false">LN(H443)</f>
        <v>-0.205794912979605</v>
      </c>
      <c r="O443" s="0" t="n">
        <f aca="false">LN(I443)</f>
        <v>0.130677323641605</v>
      </c>
      <c r="P443" s="0" t="n">
        <f aca="false">LN(J443)</f>
        <v>0.487352267580349</v>
      </c>
      <c r="Q443" s="0" t="n">
        <f aca="false">LN(K443)</f>
        <v>0.582662447384668</v>
      </c>
      <c r="R443" s="0" t="n">
        <f aca="false">LN(L443)</f>
        <v>0.582662447384684</v>
      </c>
    </row>
    <row r="444" customFormat="false" ht="18.75" hidden="false" customHeight="false" outlineLevel="0" collapsed="false">
      <c r="A444" s="0" t="n">
        <v>4420</v>
      </c>
      <c r="B444" s="0" t="n">
        <v>76.2719</v>
      </c>
      <c r="C444" s="0" t="n">
        <v>94.0171</v>
      </c>
      <c r="D444" s="0" t="n">
        <v>113.5532</v>
      </c>
      <c r="E444" s="0" t="n">
        <v>132.7636</v>
      </c>
      <c r="F444" s="0" t="n">
        <v>140.2524</v>
      </c>
      <c r="H444" s="0" t="n">
        <f aca="false">B474-B444</f>
        <v>1.1396</v>
      </c>
      <c r="I444" s="0" t="n">
        <f aca="false">C474-C444</f>
        <v>0.976800000000011</v>
      </c>
      <c r="J444" s="0" t="n">
        <f aca="false">D474-D444</f>
        <v>1.628</v>
      </c>
      <c r="K444" s="0" t="n">
        <f aca="false">E474-E444</f>
        <v>1.62799999999999</v>
      </c>
      <c r="L444" s="0" t="n">
        <f aca="false">F474-F444</f>
        <v>1.62800000000001</v>
      </c>
      <c r="N444" s="0" t="n">
        <f aca="false">LN(H444)</f>
        <v>0.130677323641617</v>
      </c>
      <c r="O444" s="0" t="n">
        <f aca="false">LN(I444)</f>
        <v>-0.0234733561856304</v>
      </c>
      <c r="P444" s="0" t="n">
        <f aca="false">LN(J444)</f>
        <v>0.487352267580349</v>
      </c>
      <c r="Q444" s="0" t="n">
        <f aca="false">LN(K444)</f>
        <v>0.48735226758034</v>
      </c>
      <c r="R444" s="0" t="n">
        <f aca="false">LN(L444)</f>
        <v>0.487352267580357</v>
      </c>
    </row>
    <row r="445" customFormat="false" ht="18.75" hidden="false" customHeight="false" outlineLevel="0" collapsed="false">
      <c r="A445" s="0" t="n">
        <v>4430</v>
      </c>
      <c r="B445" s="0" t="n">
        <v>76.1091</v>
      </c>
      <c r="C445" s="0" t="n">
        <v>94.1799</v>
      </c>
      <c r="D445" s="0" t="n">
        <v>113.716</v>
      </c>
      <c r="E445" s="0" t="n">
        <v>133.0892</v>
      </c>
      <c r="F445" s="0" t="n">
        <v>140.2524</v>
      </c>
      <c r="H445" s="0" t="n">
        <f aca="false">B475-B445</f>
        <v>1.4652</v>
      </c>
      <c r="I445" s="0" t="n">
        <f aca="false">C475-C445</f>
        <v>0.651199999999974</v>
      </c>
      <c r="J445" s="0" t="n">
        <f aca="false">D475-D445</f>
        <v>1.628</v>
      </c>
      <c r="K445" s="0" t="n">
        <f aca="false">E475-E445</f>
        <v>1.30239999999998</v>
      </c>
      <c r="L445" s="0" t="n">
        <f aca="false">F475-F445</f>
        <v>1.62800000000001</v>
      </c>
      <c r="N445" s="0" t="n">
        <f aca="false">LN(H445)</f>
        <v>0.381991751922519</v>
      </c>
      <c r="O445" s="0" t="n">
        <f aca="false">LN(I445)</f>
        <v>-0.428938464293846</v>
      </c>
      <c r="P445" s="0" t="n">
        <f aca="false">LN(J445)</f>
        <v>0.487352267580349</v>
      </c>
      <c r="Q445" s="0" t="n">
        <f aca="false">LN(K445)</f>
        <v>0.264208716266121</v>
      </c>
      <c r="R445" s="0" t="n">
        <f aca="false">LN(L445)</f>
        <v>0.487352267580357</v>
      </c>
    </row>
    <row r="446" customFormat="false" ht="18.75" hidden="false" customHeight="false" outlineLevel="0" collapsed="false">
      <c r="A446" s="0" t="n">
        <v>4440</v>
      </c>
      <c r="B446" s="0" t="n">
        <v>76.1091</v>
      </c>
      <c r="C446" s="0" t="n">
        <v>94.1799</v>
      </c>
      <c r="D446" s="0" t="n">
        <v>113.716</v>
      </c>
      <c r="E446" s="0" t="n">
        <v>133.252</v>
      </c>
      <c r="F446" s="0" t="n">
        <v>140.4152</v>
      </c>
      <c r="H446" s="0" t="n">
        <f aca="false">B476-B446</f>
        <v>1.4652</v>
      </c>
      <c r="I446" s="0" t="n">
        <f aca="false">C476-C446</f>
        <v>0.651199999999974</v>
      </c>
      <c r="J446" s="0" t="n">
        <f aca="false">D476-D446</f>
        <v>1.628</v>
      </c>
      <c r="K446" s="0" t="n">
        <f aca="false">E476-E446</f>
        <v>1.30240000000001</v>
      </c>
      <c r="L446" s="0" t="n">
        <f aca="false">F476-F446</f>
        <v>1.46520000000001</v>
      </c>
      <c r="N446" s="0" t="n">
        <f aca="false">LN(H446)</f>
        <v>0.381991751922519</v>
      </c>
      <c r="O446" s="0" t="n">
        <f aca="false">LN(I446)</f>
        <v>-0.428938464293846</v>
      </c>
      <c r="P446" s="0" t="n">
        <f aca="false">LN(J446)</f>
        <v>0.487352267580349</v>
      </c>
      <c r="Q446" s="0" t="n">
        <f aca="false">LN(K446)</f>
        <v>0.264208716266143</v>
      </c>
      <c r="R446" s="0" t="n">
        <f aca="false">LN(L446)</f>
        <v>0.381991751922529</v>
      </c>
    </row>
    <row r="447" customFormat="false" ht="18.75" hidden="false" customHeight="false" outlineLevel="0" collapsed="false">
      <c r="A447" s="0" t="n">
        <v>4450</v>
      </c>
      <c r="B447" s="0" t="n">
        <v>76.2719</v>
      </c>
      <c r="C447" s="0" t="n">
        <v>93.8543</v>
      </c>
      <c r="D447" s="0" t="n">
        <v>113.8788</v>
      </c>
      <c r="E447" s="0" t="n">
        <v>133.252</v>
      </c>
      <c r="F447" s="0" t="n">
        <v>140.4152</v>
      </c>
      <c r="H447" s="0" t="n">
        <f aca="false">B477-B447</f>
        <v>1.1396</v>
      </c>
      <c r="I447" s="0" t="n">
        <f aca="false">C477-C447</f>
        <v>0.976799999999983</v>
      </c>
      <c r="J447" s="0" t="n">
        <f aca="false">D477-D447</f>
        <v>1.62799999999999</v>
      </c>
      <c r="K447" s="0" t="n">
        <f aca="false">E477-E447</f>
        <v>1.30240000000001</v>
      </c>
      <c r="L447" s="0" t="n">
        <f aca="false">F477-F447</f>
        <v>1.46520000000001</v>
      </c>
      <c r="N447" s="0" t="n">
        <f aca="false">LN(H447)</f>
        <v>0.130677323641617</v>
      </c>
      <c r="O447" s="0" t="n">
        <f aca="false">LN(I447)</f>
        <v>-0.0234733561856595</v>
      </c>
      <c r="P447" s="0" t="n">
        <f aca="false">LN(J447)</f>
        <v>0.48735226758034</v>
      </c>
      <c r="Q447" s="0" t="n">
        <f aca="false">LN(K447)</f>
        <v>0.264208716266143</v>
      </c>
      <c r="R447" s="0" t="n">
        <f aca="false">LN(L447)</f>
        <v>0.381991751922529</v>
      </c>
    </row>
    <row r="448" customFormat="false" ht="18.75" hidden="false" customHeight="false" outlineLevel="0" collapsed="false">
      <c r="A448" s="0" t="n">
        <v>4460</v>
      </c>
      <c r="B448" s="0" t="n">
        <v>76.4347</v>
      </c>
      <c r="C448" s="0" t="n">
        <v>93.8543</v>
      </c>
      <c r="D448" s="0" t="n">
        <v>113.716</v>
      </c>
      <c r="E448" s="0" t="n">
        <v>133.0892</v>
      </c>
      <c r="F448" s="0" t="n">
        <v>140.578</v>
      </c>
      <c r="H448" s="0" t="n">
        <f aca="false">B478-B448</f>
        <v>0.976799999999997</v>
      </c>
      <c r="I448" s="0" t="n">
        <f aca="false">C478-C448</f>
        <v>0.976799999999983</v>
      </c>
      <c r="J448" s="0" t="n">
        <f aca="false">D478-D448</f>
        <v>1.79079999999999</v>
      </c>
      <c r="K448" s="0" t="n">
        <f aca="false">E478-E448</f>
        <v>1.46520000000001</v>
      </c>
      <c r="L448" s="0" t="n">
        <f aca="false">F478-F448</f>
        <v>1.46519999999998</v>
      </c>
      <c r="N448" s="0" t="n">
        <f aca="false">LN(H448)</f>
        <v>-0.023473356185645</v>
      </c>
      <c r="O448" s="0" t="n">
        <f aca="false">LN(I448)</f>
        <v>-0.0234733561856595</v>
      </c>
      <c r="P448" s="0" t="n">
        <f aca="false">LN(J448)</f>
        <v>0.582662447384668</v>
      </c>
      <c r="Q448" s="0" t="n">
        <f aca="false">LN(K448)</f>
        <v>0.381991751922529</v>
      </c>
      <c r="R448" s="0" t="n">
        <f aca="false">LN(L448)</f>
        <v>0.38199175192251</v>
      </c>
    </row>
    <row r="449" customFormat="false" ht="18.75" hidden="false" customHeight="false" outlineLevel="0" collapsed="false">
      <c r="A449" s="0" t="n">
        <v>4470</v>
      </c>
      <c r="B449" s="0" t="n">
        <v>76.4347</v>
      </c>
      <c r="C449" s="0" t="n">
        <v>93.6915</v>
      </c>
      <c r="D449" s="0" t="n">
        <v>113.716</v>
      </c>
      <c r="E449" s="0" t="n">
        <v>133.0892</v>
      </c>
      <c r="F449" s="0" t="n">
        <v>140.578</v>
      </c>
      <c r="H449" s="0" t="n">
        <f aca="false">B479-B449</f>
        <v>1.1396</v>
      </c>
      <c r="I449" s="0" t="n">
        <f aca="false">C479-C449</f>
        <v>1.4652</v>
      </c>
      <c r="J449" s="0" t="n">
        <f aca="false">D479-D449</f>
        <v>1.79079999999999</v>
      </c>
      <c r="K449" s="0" t="n">
        <f aca="false">E479-E449</f>
        <v>1.62800000000001</v>
      </c>
      <c r="L449" s="0" t="n">
        <f aca="false">F479-F449</f>
        <v>1.46519999999998</v>
      </c>
      <c r="N449" s="0" t="n">
        <f aca="false">LN(H449)</f>
        <v>0.130677323641617</v>
      </c>
      <c r="O449" s="0" t="n">
        <f aca="false">LN(I449)</f>
        <v>0.381991751922519</v>
      </c>
      <c r="P449" s="0" t="n">
        <f aca="false">LN(J449)</f>
        <v>0.582662447384668</v>
      </c>
      <c r="Q449" s="0" t="n">
        <f aca="false">LN(K449)</f>
        <v>0.487352267580357</v>
      </c>
      <c r="R449" s="0" t="n">
        <f aca="false">LN(L449)</f>
        <v>0.38199175192251</v>
      </c>
    </row>
    <row r="450" customFormat="false" ht="18.75" hidden="false" customHeight="false" outlineLevel="0" collapsed="false">
      <c r="A450" s="0" t="n">
        <v>4480</v>
      </c>
      <c r="B450" s="0" t="n">
        <v>76.4347</v>
      </c>
      <c r="C450" s="0" t="n">
        <v>93.8543</v>
      </c>
      <c r="D450" s="0" t="n">
        <v>113.716</v>
      </c>
      <c r="E450" s="0" t="n">
        <v>133.252</v>
      </c>
      <c r="F450" s="0" t="n">
        <v>140.7408</v>
      </c>
      <c r="H450" s="0" t="n">
        <f aca="false">B480-B450</f>
        <v>1.30239999999999</v>
      </c>
      <c r="I450" s="0" t="n">
        <f aca="false">C480-C450</f>
        <v>1.4652</v>
      </c>
      <c r="J450" s="0" t="n">
        <f aca="false">D480-D450</f>
        <v>1.628</v>
      </c>
      <c r="K450" s="0" t="n">
        <f aca="false">E480-E450</f>
        <v>1.62800000000001</v>
      </c>
      <c r="L450" s="0" t="n">
        <f aca="false">F480-F450</f>
        <v>1.46519999999998</v>
      </c>
      <c r="N450" s="0" t="n">
        <f aca="false">LN(H450)</f>
        <v>0.264208716266132</v>
      </c>
      <c r="O450" s="0" t="n">
        <f aca="false">LN(I450)</f>
        <v>0.381991751922519</v>
      </c>
      <c r="P450" s="0" t="n">
        <f aca="false">LN(J450)</f>
        <v>0.487352267580349</v>
      </c>
      <c r="Q450" s="0" t="n">
        <f aca="false">LN(K450)</f>
        <v>0.487352267580357</v>
      </c>
      <c r="R450" s="0" t="n">
        <f aca="false">LN(L450)</f>
        <v>0.38199175192251</v>
      </c>
    </row>
    <row r="451" customFormat="false" ht="18.75" hidden="false" customHeight="false" outlineLevel="0" collapsed="false">
      <c r="A451" s="0" t="n">
        <v>4490</v>
      </c>
      <c r="B451" s="0" t="n">
        <v>76.4347</v>
      </c>
      <c r="C451" s="0" t="n">
        <v>93.6915</v>
      </c>
      <c r="D451" s="0" t="n">
        <v>114.0416</v>
      </c>
      <c r="E451" s="0" t="n">
        <v>133.4148</v>
      </c>
      <c r="F451" s="0" t="n">
        <v>140.578</v>
      </c>
      <c r="H451" s="0" t="n">
        <f aca="false">B481-B451</f>
        <v>1.4652</v>
      </c>
      <c r="I451" s="0" t="n">
        <f aca="false">C481-C451</f>
        <v>1.79079999999999</v>
      </c>
      <c r="J451" s="0" t="n">
        <f aca="false">D481-D451</f>
        <v>1.46519999999998</v>
      </c>
      <c r="K451" s="0" t="n">
        <f aca="false">E481-E451</f>
        <v>1.62799999999999</v>
      </c>
      <c r="L451" s="0" t="n">
        <f aca="false">F481-F451</f>
        <v>1.46519999999998</v>
      </c>
      <c r="N451" s="0" t="n">
        <f aca="false">LN(H451)</f>
        <v>0.381991751922519</v>
      </c>
      <c r="O451" s="0" t="n">
        <f aca="false">LN(I451)</f>
        <v>0.582662447384668</v>
      </c>
      <c r="P451" s="0" t="n">
        <f aca="false">LN(J451)</f>
        <v>0.38199175192251</v>
      </c>
      <c r="Q451" s="0" t="n">
        <f aca="false">LN(K451)</f>
        <v>0.48735226758034</v>
      </c>
      <c r="R451" s="0" t="n">
        <f aca="false">LN(L451)</f>
        <v>0.38199175192251</v>
      </c>
    </row>
    <row r="452" customFormat="false" ht="18.75" hidden="false" customHeight="false" outlineLevel="0" collapsed="false">
      <c r="A452" s="0" t="n">
        <v>4500</v>
      </c>
      <c r="B452" s="0" t="n">
        <v>76.7603</v>
      </c>
      <c r="C452" s="0" t="n">
        <v>93.8543</v>
      </c>
      <c r="D452" s="0" t="n">
        <v>114.2044</v>
      </c>
      <c r="E452" s="0" t="n">
        <v>133.5776</v>
      </c>
      <c r="F452" s="0" t="n">
        <v>140.7408</v>
      </c>
      <c r="H452" s="0" t="n">
        <f aca="false">B482-B452</f>
        <v>1.30239999999999</v>
      </c>
      <c r="I452" s="0" t="n">
        <f aca="false">C482-C452</f>
        <v>1.46519999999998</v>
      </c>
      <c r="J452" s="0" t="n">
        <f aca="false">D482-D452</f>
        <v>1.30239999999999</v>
      </c>
      <c r="K452" s="0" t="n">
        <f aca="false">E482-E452</f>
        <v>1.46519999999998</v>
      </c>
      <c r="L452" s="0" t="n">
        <f aca="false">F482-F452</f>
        <v>1.62799999999999</v>
      </c>
      <c r="N452" s="0" t="n">
        <f aca="false">LN(H452)</f>
        <v>0.264208716266132</v>
      </c>
      <c r="O452" s="0" t="n">
        <f aca="false">LN(I452)</f>
        <v>0.38199175192251</v>
      </c>
      <c r="P452" s="0" t="n">
        <f aca="false">LN(J452)</f>
        <v>0.264208716266132</v>
      </c>
      <c r="Q452" s="0" t="n">
        <f aca="false">LN(K452)</f>
        <v>0.38199175192251</v>
      </c>
      <c r="R452" s="0" t="n">
        <f aca="false">LN(L452)</f>
        <v>0.48735226758034</v>
      </c>
    </row>
    <row r="453" customFormat="false" ht="18.75" hidden="false" customHeight="false" outlineLevel="0" collapsed="false">
      <c r="A453" s="0" t="n">
        <v>4510</v>
      </c>
      <c r="B453" s="0" t="n">
        <v>76.7603</v>
      </c>
      <c r="C453" s="0" t="n">
        <v>93.8543</v>
      </c>
      <c r="D453" s="0" t="n">
        <v>114.2044</v>
      </c>
      <c r="E453" s="0" t="n">
        <v>133.5776</v>
      </c>
      <c r="F453" s="0" t="n">
        <v>140.7408</v>
      </c>
      <c r="H453" s="0" t="n">
        <f aca="false">B483-B453</f>
        <v>1.30239999999999</v>
      </c>
      <c r="I453" s="0" t="n">
        <f aca="false">C483-C453</f>
        <v>1.4652</v>
      </c>
      <c r="J453" s="0" t="n">
        <f aca="false">D483-D453</f>
        <v>1.628</v>
      </c>
      <c r="K453" s="0" t="n">
        <f aca="false">E483-E453</f>
        <v>1.46519999999998</v>
      </c>
      <c r="L453" s="0" t="n">
        <f aca="false">F483-F453</f>
        <v>1.79080000000002</v>
      </c>
      <c r="N453" s="0" t="n">
        <f aca="false">LN(H453)</f>
        <v>0.264208716266132</v>
      </c>
      <c r="O453" s="0" t="n">
        <f aca="false">LN(I453)</f>
        <v>0.381991751922519</v>
      </c>
      <c r="P453" s="0" t="n">
        <f aca="false">LN(J453)</f>
        <v>0.487352267580349</v>
      </c>
      <c r="Q453" s="0" t="n">
        <f aca="false">LN(K453)</f>
        <v>0.38199175192251</v>
      </c>
      <c r="R453" s="0" t="n">
        <f aca="false">LN(L453)</f>
        <v>0.582662447384684</v>
      </c>
    </row>
    <row r="454" customFormat="false" ht="18.75" hidden="false" customHeight="false" outlineLevel="0" collapsed="false">
      <c r="A454" s="0" t="n">
        <v>4520</v>
      </c>
      <c r="B454" s="0" t="n">
        <v>76.7603</v>
      </c>
      <c r="C454" s="0" t="n">
        <v>94.0171</v>
      </c>
      <c r="D454" s="0" t="n">
        <v>114.2044</v>
      </c>
      <c r="E454" s="0" t="n">
        <v>133.5776</v>
      </c>
      <c r="F454" s="0" t="n">
        <v>140.9036</v>
      </c>
      <c r="H454" s="0" t="n">
        <f aca="false">B484-B454</f>
        <v>1.30239999999999</v>
      </c>
      <c r="I454" s="0" t="n">
        <f aca="false">C484-C454</f>
        <v>1.30240000000002</v>
      </c>
      <c r="J454" s="0" t="n">
        <f aca="false">D484-D454</f>
        <v>1.628</v>
      </c>
      <c r="K454" s="0" t="n">
        <f aca="false">E484-E454</f>
        <v>1.46519999999998</v>
      </c>
      <c r="L454" s="0" t="n">
        <f aca="false">F484-F454</f>
        <v>1.79080000000002</v>
      </c>
      <c r="N454" s="0" t="n">
        <f aca="false">LN(H454)</f>
        <v>0.264208716266132</v>
      </c>
      <c r="O454" s="0" t="n">
        <f aca="false">LN(I454)</f>
        <v>0.264208716266154</v>
      </c>
      <c r="P454" s="0" t="n">
        <f aca="false">LN(J454)</f>
        <v>0.487352267580349</v>
      </c>
      <c r="Q454" s="0" t="n">
        <f aca="false">LN(K454)</f>
        <v>0.38199175192251</v>
      </c>
      <c r="R454" s="0" t="n">
        <f aca="false">LN(L454)</f>
        <v>0.582662447384684</v>
      </c>
    </row>
    <row r="455" customFormat="false" ht="18.75" hidden="false" customHeight="false" outlineLevel="0" collapsed="false">
      <c r="A455" s="0" t="n">
        <v>4530</v>
      </c>
      <c r="B455" s="0" t="n">
        <v>76.7603</v>
      </c>
      <c r="C455" s="0" t="n">
        <v>94.1799</v>
      </c>
      <c r="D455" s="0" t="n">
        <v>114.3672</v>
      </c>
      <c r="E455" s="0" t="n">
        <v>133.5776</v>
      </c>
      <c r="F455" s="0" t="n">
        <v>140.9036</v>
      </c>
      <c r="H455" s="0" t="n">
        <f aca="false">B485-B455</f>
        <v>1.13959999999999</v>
      </c>
      <c r="I455" s="0" t="n">
        <f aca="false">C485-C455</f>
        <v>1.30240000000001</v>
      </c>
      <c r="J455" s="0" t="n">
        <f aca="false">D485-D455</f>
        <v>1.7908</v>
      </c>
      <c r="K455" s="0" t="n">
        <f aca="false">E485-E455</f>
        <v>1.46519999999998</v>
      </c>
      <c r="L455" s="0" t="n">
        <f aca="false">F485-F455</f>
        <v>1.62800000000001</v>
      </c>
      <c r="N455" s="0" t="n">
        <f aca="false">LN(H455)</f>
        <v>0.130677323641605</v>
      </c>
      <c r="O455" s="0" t="n">
        <f aca="false">LN(I455)</f>
        <v>0.264208716266143</v>
      </c>
      <c r="P455" s="0" t="n">
        <f aca="false">LN(J455)</f>
        <v>0.582662447384676</v>
      </c>
      <c r="Q455" s="0" t="n">
        <f aca="false">LN(K455)</f>
        <v>0.38199175192251</v>
      </c>
      <c r="R455" s="0" t="n">
        <f aca="false">LN(L455)</f>
        <v>0.487352267580357</v>
      </c>
    </row>
    <row r="456" customFormat="false" ht="18.75" hidden="false" customHeight="false" outlineLevel="0" collapsed="false">
      <c r="A456" s="0" t="n">
        <v>4540</v>
      </c>
      <c r="B456" s="0" t="n">
        <v>76.7603</v>
      </c>
      <c r="C456" s="0" t="n">
        <v>94.3427</v>
      </c>
      <c r="D456" s="0" t="n">
        <v>114.53</v>
      </c>
      <c r="E456" s="0" t="n">
        <v>133.5776</v>
      </c>
      <c r="F456" s="0" t="n">
        <v>141.0664</v>
      </c>
      <c r="H456" s="0" t="n">
        <f aca="false">B486-B456</f>
        <v>1.13959999999999</v>
      </c>
      <c r="I456" s="0" t="n">
        <f aca="false">C486-C456</f>
        <v>1.1396</v>
      </c>
      <c r="J456" s="0" t="n">
        <f aca="false">D486-D456</f>
        <v>1.628</v>
      </c>
      <c r="K456" s="0" t="n">
        <f aca="false">E486-E456</f>
        <v>1.46519999999998</v>
      </c>
      <c r="L456" s="0" t="n">
        <f aca="false">F486-F456</f>
        <v>1.46520000000001</v>
      </c>
      <c r="N456" s="0" t="n">
        <f aca="false">LN(H456)</f>
        <v>0.130677323641605</v>
      </c>
      <c r="O456" s="0" t="n">
        <f aca="false">LN(I456)</f>
        <v>0.130677323641617</v>
      </c>
      <c r="P456" s="0" t="n">
        <f aca="false">LN(J456)</f>
        <v>0.487352267580349</v>
      </c>
      <c r="Q456" s="0" t="n">
        <f aca="false">LN(K456)</f>
        <v>0.38199175192251</v>
      </c>
      <c r="R456" s="0" t="n">
        <f aca="false">LN(L456)</f>
        <v>0.381991751922529</v>
      </c>
    </row>
    <row r="457" customFormat="false" ht="18.75" hidden="false" customHeight="false" outlineLevel="0" collapsed="false">
      <c r="A457" s="0" t="n">
        <v>4550</v>
      </c>
      <c r="B457" s="0" t="n">
        <v>76.9231</v>
      </c>
      <c r="C457" s="0" t="n">
        <v>94.3427</v>
      </c>
      <c r="D457" s="0" t="n">
        <v>114.53</v>
      </c>
      <c r="E457" s="0" t="n">
        <v>133.5776</v>
      </c>
      <c r="F457" s="0" t="n">
        <v>141.0664</v>
      </c>
      <c r="H457" s="0" t="n">
        <f aca="false">B487-B457</f>
        <v>0.813999999999993</v>
      </c>
      <c r="I457" s="0" t="n">
        <f aca="false">C487-C457</f>
        <v>1.1396</v>
      </c>
      <c r="J457" s="0" t="n">
        <f aca="false">D487-D457</f>
        <v>1.46519999999998</v>
      </c>
      <c r="K457" s="0" t="n">
        <f aca="false">E487-E457</f>
        <v>1.46519999999998</v>
      </c>
      <c r="L457" s="0" t="n">
        <f aca="false">F487-F457</f>
        <v>1.46520000000001</v>
      </c>
      <c r="N457" s="0" t="n">
        <f aca="false">LN(H457)</f>
        <v>-0.205794912979605</v>
      </c>
      <c r="O457" s="0" t="n">
        <f aca="false">LN(I457)</f>
        <v>0.130677323641617</v>
      </c>
      <c r="P457" s="0" t="n">
        <f aca="false">LN(J457)</f>
        <v>0.38199175192251</v>
      </c>
      <c r="Q457" s="0" t="n">
        <f aca="false">LN(K457)</f>
        <v>0.38199175192251</v>
      </c>
      <c r="R457" s="0" t="n">
        <f aca="false">LN(L457)</f>
        <v>0.381991751922529</v>
      </c>
    </row>
    <row r="458" customFormat="false" ht="18.75" hidden="false" customHeight="false" outlineLevel="0" collapsed="false">
      <c r="A458" s="0" t="n">
        <v>4560</v>
      </c>
      <c r="B458" s="0" t="n">
        <v>76.7603</v>
      </c>
      <c r="C458" s="0" t="n">
        <v>94.3427</v>
      </c>
      <c r="D458" s="0" t="n">
        <v>114.53</v>
      </c>
      <c r="E458" s="0" t="n">
        <v>133.5776</v>
      </c>
      <c r="F458" s="0" t="n">
        <v>141.2292</v>
      </c>
      <c r="H458" s="0" t="n">
        <f aca="false">B488-B458</f>
        <v>1.1396</v>
      </c>
      <c r="I458" s="0" t="n">
        <f aca="false">C488-C458</f>
        <v>1.1396</v>
      </c>
      <c r="J458" s="0" t="n">
        <f aca="false">D488-D458</f>
        <v>1.13959999999999</v>
      </c>
      <c r="K458" s="0" t="n">
        <f aca="false">E488-E458</f>
        <v>1.62799999999999</v>
      </c>
      <c r="L458" s="0" t="n">
        <f aca="false">F488-F458</f>
        <v>1.46520000000001</v>
      </c>
      <c r="N458" s="0" t="n">
        <f aca="false">LN(H458)</f>
        <v>0.130677323641617</v>
      </c>
      <c r="O458" s="0" t="n">
        <f aca="false">LN(I458)</f>
        <v>0.130677323641617</v>
      </c>
      <c r="P458" s="0" t="n">
        <f aca="false">LN(J458)</f>
        <v>0.130677323641605</v>
      </c>
      <c r="Q458" s="0" t="n">
        <f aca="false">LN(K458)</f>
        <v>0.48735226758034</v>
      </c>
      <c r="R458" s="0" t="n">
        <f aca="false">LN(L458)</f>
        <v>0.381991751922529</v>
      </c>
    </row>
    <row r="459" customFormat="false" ht="18.75" hidden="false" customHeight="false" outlineLevel="0" collapsed="false">
      <c r="A459" s="0" t="n">
        <v>4570</v>
      </c>
      <c r="B459" s="0" t="n">
        <v>77.0859</v>
      </c>
      <c r="C459" s="0" t="n">
        <v>94.1799</v>
      </c>
      <c r="D459" s="0" t="n">
        <v>114.53</v>
      </c>
      <c r="E459" s="0" t="n">
        <v>133.7404</v>
      </c>
      <c r="F459" s="0" t="n">
        <v>141.2292</v>
      </c>
      <c r="H459" s="0" t="n">
        <f aca="false">B489-B459</f>
        <v>0.976800000000011</v>
      </c>
      <c r="I459" s="0" t="n">
        <f aca="false">C489-C459</f>
        <v>1.30239999999998</v>
      </c>
      <c r="J459" s="0" t="n">
        <f aca="false">D489-D459</f>
        <v>1.13959999999999</v>
      </c>
      <c r="K459" s="0" t="n">
        <f aca="false">E489-E459</f>
        <v>1.46519999999998</v>
      </c>
      <c r="L459" s="0" t="n">
        <f aca="false">F489-F459</f>
        <v>1.30240000000001</v>
      </c>
      <c r="N459" s="0" t="n">
        <f aca="false">LN(H459)</f>
        <v>-0.0234733561856304</v>
      </c>
      <c r="O459" s="0" t="n">
        <f aca="false">LN(I459)</f>
        <v>0.264208716266121</v>
      </c>
      <c r="P459" s="0" t="n">
        <f aca="false">LN(J459)</f>
        <v>0.130677323641605</v>
      </c>
      <c r="Q459" s="0" t="n">
        <f aca="false">LN(K459)</f>
        <v>0.38199175192251</v>
      </c>
      <c r="R459" s="0" t="n">
        <f aca="false">LN(L459)</f>
        <v>0.264208716266143</v>
      </c>
    </row>
    <row r="460" customFormat="false" ht="18.75" hidden="false" customHeight="false" outlineLevel="0" collapsed="false">
      <c r="A460" s="0" t="n">
        <v>4580</v>
      </c>
      <c r="B460" s="0" t="n">
        <v>76.9231</v>
      </c>
      <c r="C460" s="0" t="n">
        <v>94.5055</v>
      </c>
      <c r="D460" s="0" t="n">
        <v>114.6928</v>
      </c>
      <c r="E460" s="0" t="n">
        <v>133.7404</v>
      </c>
      <c r="F460" s="0" t="n">
        <v>141.2292</v>
      </c>
      <c r="H460" s="0" t="n">
        <f aca="false">B490-B460</f>
        <v>1.13959999999999</v>
      </c>
      <c r="I460" s="0" t="n">
        <f aca="false">C490-C460</f>
        <v>1.1396</v>
      </c>
      <c r="J460" s="0" t="n">
        <f aca="false">D490-D460</f>
        <v>0.976800000000011</v>
      </c>
      <c r="K460" s="0" t="n">
        <f aca="false">E490-E460</f>
        <v>1.46520000000001</v>
      </c>
      <c r="L460" s="0" t="n">
        <f aca="false">F490-F460</f>
        <v>1.46520000000001</v>
      </c>
      <c r="N460" s="0" t="n">
        <f aca="false">LN(H460)</f>
        <v>0.130677323641605</v>
      </c>
      <c r="O460" s="0" t="n">
        <f aca="false">LN(I460)</f>
        <v>0.130677323641617</v>
      </c>
      <c r="P460" s="0" t="n">
        <f aca="false">LN(J460)</f>
        <v>-0.0234733561856304</v>
      </c>
      <c r="Q460" s="0" t="n">
        <f aca="false">LN(K460)</f>
        <v>0.381991751922529</v>
      </c>
      <c r="R460" s="0" t="n">
        <f aca="false">LN(L460)</f>
        <v>0.381991751922529</v>
      </c>
    </row>
    <row r="461" customFormat="false" ht="18.75" hidden="false" customHeight="false" outlineLevel="0" collapsed="false">
      <c r="A461" s="0" t="n">
        <v>4590</v>
      </c>
      <c r="B461" s="0" t="n">
        <v>76.9231</v>
      </c>
      <c r="C461" s="0" t="n">
        <v>94.6683</v>
      </c>
      <c r="D461" s="0" t="n">
        <v>114.6928</v>
      </c>
      <c r="E461" s="0" t="n">
        <v>133.9032</v>
      </c>
      <c r="F461" s="0" t="n">
        <v>141.2292</v>
      </c>
      <c r="H461" s="0" t="n">
        <f aca="false">B491-B461</f>
        <v>1.1396</v>
      </c>
      <c r="I461" s="0" t="n">
        <f aca="false">C491-C461</f>
        <v>0.976799999999997</v>
      </c>
      <c r="J461" s="0" t="n">
        <f aca="false">D491-D461</f>
        <v>1.13960000000002</v>
      </c>
      <c r="K461" s="0" t="n">
        <f aca="false">E491-E461</f>
        <v>1.1396</v>
      </c>
      <c r="L461" s="0" t="n">
        <f aca="false">F491-F461</f>
        <v>1.46520000000001</v>
      </c>
      <c r="N461" s="0" t="n">
        <f aca="false">LN(H461)</f>
        <v>0.130677323641617</v>
      </c>
      <c r="O461" s="0" t="n">
        <f aca="false">LN(I461)</f>
        <v>-0.023473356185645</v>
      </c>
      <c r="P461" s="0" t="n">
        <f aca="false">LN(J461)</f>
        <v>0.13067732364163</v>
      </c>
      <c r="Q461" s="0" t="n">
        <f aca="false">LN(K461)</f>
        <v>0.130677323641617</v>
      </c>
      <c r="R461" s="0" t="n">
        <f aca="false">LN(L461)</f>
        <v>0.381991751922529</v>
      </c>
    </row>
    <row r="462" customFormat="false" ht="18.75" hidden="false" customHeight="false" outlineLevel="0" collapsed="false">
      <c r="A462" s="0" t="n">
        <v>4600</v>
      </c>
      <c r="B462" s="0" t="n">
        <v>76.7603</v>
      </c>
      <c r="C462" s="0" t="n">
        <v>94.8311</v>
      </c>
      <c r="D462" s="0" t="n">
        <v>114.6928</v>
      </c>
      <c r="E462" s="0" t="n">
        <v>133.9032</v>
      </c>
      <c r="F462" s="0" t="n">
        <v>141.2292</v>
      </c>
      <c r="H462" s="0" t="n">
        <f aca="false">B492-B462</f>
        <v>1.1396</v>
      </c>
      <c r="I462" s="0" t="n">
        <f aca="false">C492-C462</f>
        <v>0.976799999999983</v>
      </c>
      <c r="J462" s="0" t="n">
        <f aca="false">D492-D462</f>
        <v>1.13960000000002</v>
      </c>
      <c r="K462" s="0" t="n">
        <f aca="false">E492-E462</f>
        <v>1.1396</v>
      </c>
      <c r="L462" s="0" t="n">
        <f aca="false">F492-F462</f>
        <v>1.62800000000001</v>
      </c>
      <c r="N462" s="0" t="n">
        <f aca="false">LN(H462)</f>
        <v>0.130677323641617</v>
      </c>
      <c r="O462" s="0" t="n">
        <f aca="false">LN(I462)</f>
        <v>-0.0234733561856595</v>
      </c>
      <c r="P462" s="0" t="n">
        <f aca="false">LN(J462)</f>
        <v>0.13067732364163</v>
      </c>
      <c r="Q462" s="0" t="n">
        <f aca="false">LN(K462)</f>
        <v>0.130677323641617</v>
      </c>
      <c r="R462" s="0" t="n">
        <f aca="false">LN(L462)</f>
        <v>0.487352267580357</v>
      </c>
    </row>
    <row r="463" customFormat="false" ht="18.75" hidden="false" customHeight="false" outlineLevel="0" collapsed="false">
      <c r="A463" s="0" t="n">
        <v>4610</v>
      </c>
      <c r="B463" s="0" t="n">
        <v>76.9231</v>
      </c>
      <c r="C463" s="0" t="n">
        <v>94.8311</v>
      </c>
      <c r="D463" s="0" t="n">
        <v>114.53</v>
      </c>
      <c r="E463" s="0" t="n">
        <v>134.066</v>
      </c>
      <c r="F463" s="0" t="n">
        <v>141.392</v>
      </c>
      <c r="H463" s="0" t="n">
        <f aca="false">B493-B463</f>
        <v>1.30240000000001</v>
      </c>
      <c r="I463" s="0" t="n">
        <f aca="false">C493-C463</f>
        <v>0.814000000000007</v>
      </c>
      <c r="J463" s="0" t="n">
        <f aca="false">D493-D463</f>
        <v>1.628</v>
      </c>
      <c r="K463" s="0" t="n">
        <f aca="false">E493-E463</f>
        <v>1.1396</v>
      </c>
      <c r="L463" s="0" t="n">
        <f aca="false">F493-F463</f>
        <v>1.30240000000001</v>
      </c>
      <c r="N463" s="0" t="n">
        <f aca="false">LN(H463)</f>
        <v>0.264208716266143</v>
      </c>
      <c r="O463" s="0" t="n">
        <f aca="false">LN(I463)</f>
        <v>-0.205794912979588</v>
      </c>
      <c r="P463" s="0" t="n">
        <f aca="false">LN(J463)</f>
        <v>0.487352267580349</v>
      </c>
      <c r="Q463" s="0" t="n">
        <f aca="false">LN(K463)</f>
        <v>0.130677323641617</v>
      </c>
      <c r="R463" s="0" t="n">
        <f aca="false">LN(L463)</f>
        <v>0.264208716266143</v>
      </c>
    </row>
    <row r="464" customFormat="false" ht="18.75" hidden="false" customHeight="false" outlineLevel="0" collapsed="false">
      <c r="A464" s="0" t="n">
        <v>4620</v>
      </c>
      <c r="B464" s="0" t="n">
        <v>77.0859</v>
      </c>
      <c r="C464" s="0" t="n">
        <v>94.6683</v>
      </c>
      <c r="D464" s="0" t="n">
        <v>114.53</v>
      </c>
      <c r="E464" s="0" t="n">
        <v>134.066</v>
      </c>
      <c r="F464" s="0" t="n">
        <v>141.2292</v>
      </c>
      <c r="H464" s="0" t="n">
        <f aca="false">B494-B464</f>
        <v>1.13960000000002</v>
      </c>
      <c r="I464" s="0" t="n">
        <f aca="false">C494-C464</f>
        <v>1.13959999999999</v>
      </c>
      <c r="J464" s="0" t="n">
        <f aca="false">D494-D464</f>
        <v>1.628</v>
      </c>
      <c r="K464" s="0" t="n">
        <f aca="false">E494-E464</f>
        <v>1.30240000000001</v>
      </c>
      <c r="L464" s="0" t="n">
        <f aca="false">F494-F464</f>
        <v>1.46520000000001</v>
      </c>
      <c r="N464" s="0" t="n">
        <f aca="false">LN(H464)</f>
        <v>0.13067732364163</v>
      </c>
      <c r="O464" s="0" t="n">
        <f aca="false">LN(I464)</f>
        <v>0.130677323641605</v>
      </c>
      <c r="P464" s="0" t="n">
        <f aca="false">LN(J464)</f>
        <v>0.487352267580349</v>
      </c>
      <c r="Q464" s="0" t="n">
        <f aca="false">LN(K464)</f>
        <v>0.264208716266143</v>
      </c>
      <c r="R464" s="0" t="n">
        <f aca="false">LN(L464)</f>
        <v>0.381991751922529</v>
      </c>
    </row>
    <row r="465" customFormat="false" ht="18.75" hidden="false" customHeight="false" outlineLevel="0" collapsed="false">
      <c r="A465" s="0" t="n">
        <v>4630</v>
      </c>
      <c r="B465" s="0" t="n">
        <v>77.2487</v>
      </c>
      <c r="C465" s="0" t="n">
        <v>94.6683</v>
      </c>
      <c r="D465" s="0" t="n">
        <v>114.53</v>
      </c>
      <c r="E465" s="0" t="n">
        <v>134.066</v>
      </c>
      <c r="F465" s="0" t="n">
        <v>141.2292</v>
      </c>
      <c r="H465" s="0" t="n">
        <f aca="false">B495-B465</f>
        <v>0.976799999999997</v>
      </c>
      <c r="I465" s="0" t="n">
        <f aca="false">C495-C465</f>
        <v>1.13959999999999</v>
      </c>
      <c r="J465" s="0" t="n">
        <f aca="false">D495-D465</f>
        <v>1.628</v>
      </c>
      <c r="K465" s="0" t="n">
        <f aca="false">E495-E465</f>
        <v>1.30240000000001</v>
      </c>
      <c r="L465" s="0" t="n">
        <f aca="false">F495-F465</f>
        <v>1.62800000000001</v>
      </c>
      <c r="N465" s="0" t="n">
        <f aca="false">LN(H465)</f>
        <v>-0.023473356185645</v>
      </c>
      <c r="O465" s="0" t="n">
        <f aca="false">LN(I465)</f>
        <v>0.130677323641605</v>
      </c>
      <c r="P465" s="0" t="n">
        <f aca="false">LN(J465)</f>
        <v>0.487352267580349</v>
      </c>
      <c r="Q465" s="0" t="n">
        <f aca="false">LN(K465)</f>
        <v>0.264208716266143</v>
      </c>
      <c r="R465" s="0" t="n">
        <f aca="false">LN(L465)</f>
        <v>0.487352267580357</v>
      </c>
    </row>
    <row r="466" customFormat="false" ht="18.75" hidden="false" customHeight="false" outlineLevel="0" collapsed="false">
      <c r="A466" s="0" t="n">
        <v>4640</v>
      </c>
      <c r="B466" s="0" t="n">
        <v>77.4115</v>
      </c>
      <c r="C466" s="0" t="n">
        <v>94.5055</v>
      </c>
      <c r="D466" s="0" t="n">
        <v>114.6928</v>
      </c>
      <c r="E466" s="0" t="n">
        <v>134.066</v>
      </c>
      <c r="F466" s="0" t="n">
        <v>141.2292</v>
      </c>
      <c r="H466" s="0" t="n">
        <f aca="false">B496-B466</f>
        <v>0.814000000000007</v>
      </c>
      <c r="I466" s="0" t="n">
        <f aca="false">C496-C466</f>
        <v>1.46520000000001</v>
      </c>
      <c r="J466" s="0" t="n">
        <f aca="false">D496-D466</f>
        <v>1.30240000000002</v>
      </c>
      <c r="K466" s="0" t="n">
        <f aca="false">E496-E466</f>
        <v>1.30240000000001</v>
      </c>
      <c r="L466" s="0" t="n">
        <f aca="false">F496-F466</f>
        <v>1.95360000000002</v>
      </c>
      <c r="N466" s="0" t="n">
        <f aca="false">LN(H466)</f>
        <v>-0.205794912979588</v>
      </c>
      <c r="O466" s="0" t="n">
        <f aca="false">LN(I466)</f>
        <v>0.381991751922529</v>
      </c>
      <c r="P466" s="0" t="n">
        <f aca="false">LN(J466)</f>
        <v>0.264208716266154</v>
      </c>
      <c r="Q466" s="0" t="n">
        <f aca="false">LN(K466)</f>
        <v>0.264208716266143</v>
      </c>
      <c r="R466" s="0" t="n">
        <f aca="false">LN(L466)</f>
        <v>0.669673824374315</v>
      </c>
    </row>
    <row r="467" customFormat="false" ht="18.75" hidden="false" customHeight="false" outlineLevel="0" collapsed="false">
      <c r="A467" s="0" t="n">
        <v>4650</v>
      </c>
      <c r="B467" s="0" t="n">
        <v>77.4115</v>
      </c>
      <c r="C467" s="0" t="n">
        <v>94.5055</v>
      </c>
      <c r="D467" s="0" t="n">
        <v>114.8556</v>
      </c>
      <c r="E467" s="0" t="n">
        <v>134.066</v>
      </c>
      <c r="F467" s="0" t="n">
        <v>141.5548</v>
      </c>
      <c r="H467" s="0" t="n">
        <f aca="false">B497-B467</f>
        <v>0.814000000000007</v>
      </c>
      <c r="I467" s="0" t="n">
        <f aca="false">C497-C467</f>
        <v>1.46520000000001</v>
      </c>
      <c r="J467" s="0" t="n">
        <f aca="false">D497-D467</f>
        <v>1.13959999999999</v>
      </c>
      <c r="K467" s="0" t="n">
        <f aca="false">E497-E467</f>
        <v>1.1396</v>
      </c>
      <c r="L467" s="0" t="n">
        <f aca="false">F497-F467</f>
        <v>1.62800000000001</v>
      </c>
      <c r="N467" s="0" t="n">
        <f aca="false">LN(H467)</f>
        <v>-0.205794912979588</v>
      </c>
      <c r="O467" s="0" t="n">
        <f aca="false">LN(I467)</f>
        <v>0.381991751922529</v>
      </c>
      <c r="P467" s="0" t="n">
        <f aca="false">LN(J467)</f>
        <v>0.130677323641605</v>
      </c>
      <c r="Q467" s="0" t="n">
        <f aca="false">LN(K467)</f>
        <v>0.130677323641617</v>
      </c>
      <c r="R467" s="0" t="n">
        <f aca="false">LN(L467)</f>
        <v>0.487352267580357</v>
      </c>
    </row>
    <row r="468" customFormat="false" ht="18.75" hidden="false" customHeight="false" outlineLevel="0" collapsed="false">
      <c r="A468" s="0" t="n">
        <v>4660</v>
      </c>
      <c r="B468" s="0" t="n">
        <v>77.4115</v>
      </c>
      <c r="C468" s="0" t="n">
        <v>94.6683</v>
      </c>
      <c r="D468" s="0" t="n">
        <v>115.0184</v>
      </c>
      <c r="E468" s="0" t="n">
        <v>134.066</v>
      </c>
      <c r="F468" s="0" t="n">
        <v>141.5548</v>
      </c>
      <c r="H468" s="0" t="n">
        <f aca="false">B498-B468</f>
        <v>0.976799999999997</v>
      </c>
      <c r="I468" s="0" t="n">
        <f aca="false">C498-C468</f>
        <v>1.46519999999998</v>
      </c>
      <c r="J468" s="0" t="n">
        <f aca="false">D498-D468</f>
        <v>0.976800000000011</v>
      </c>
      <c r="K468" s="0" t="n">
        <f aca="false">E498-E468</f>
        <v>1.30240000000001</v>
      </c>
      <c r="L468" s="0" t="n">
        <f aca="false">F498-F468</f>
        <v>1.46520000000001</v>
      </c>
      <c r="N468" s="0" t="n">
        <f aca="false">LN(H468)</f>
        <v>-0.023473356185645</v>
      </c>
      <c r="O468" s="0" t="n">
        <f aca="false">LN(I468)</f>
        <v>0.38199175192251</v>
      </c>
      <c r="P468" s="0" t="n">
        <f aca="false">LN(J468)</f>
        <v>-0.0234733561856304</v>
      </c>
      <c r="Q468" s="0" t="n">
        <f aca="false">LN(K468)</f>
        <v>0.264208716266143</v>
      </c>
      <c r="R468" s="0" t="n">
        <f aca="false">LN(L468)</f>
        <v>0.381991751922529</v>
      </c>
    </row>
    <row r="469" customFormat="false" ht="18.75" hidden="false" customHeight="false" outlineLevel="0" collapsed="false">
      <c r="A469" s="0" t="n">
        <v>4670</v>
      </c>
      <c r="B469" s="0" t="n">
        <v>77.5743</v>
      </c>
      <c r="C469" s="0" t="n">
        <v>94.6683</v>
      </c>
      <c r="D469" s="0" t="n">
        <v>115.1812</v>
      </c>
      <c r="E469" s="0" t="n">
        <v>134.066</v>
      </c>
      <c r="F469" s="0" t="n">
        <v>141.7176</v>
      </c>
      <c r="H469" s="0" t="n">
        <f aca="false">B499-B469</f>
        <v>0.651199999999989</v>
      </c>
      <c r="I469" s="0" t="n">
        <f aca="false">C499-C469</f>
        <v>1.4652</v>
      </c>
      <c r="J469" s="0" t="n">
        <f aca="false">D499-D469</f>
        <v>0.814000000000007</v>
      </c>
      <c r="K469" s="0" t="n">
        <f aca="false">E499-E469</f>
        <v>1.30240000000001</v>
      </c>
      <c r="L469" s="0" t="n">
        <f aca="false">F499-F469</f>
        <v>1.30240000000001</v>
      </c>
      <c r="N469" s="0" t="n">
        <f aca="false">LN(H469)</f>
        <v>-0.428938464293824</v>
      </c>
      <c r="O469" s="0" t="n">
        <f aca="false">LN(I469)</f>
        <v>0.381991751922519</v>
      </c>
      <c r="P469" s="0" t="n">
        <f aca="false">LN(J469)</f>
        <v>-0.205794912979588</v>
      </c>
      <c r="Q469" s="0" t="n">
        <f aca="false">LN(K469)</f>
        <v>0.264208716266143</v>
      </c>
      <c r="R469" s="0" t="n">
        <f aca="false">LN(L469)</f>
        <v>0.264208716266143</v>
      </c>
    </row>
    <row r="470" customFormat="false" ht="18.75" hidden="false" customHeight="false" outlineLevel="0" collapsed="false">
      <c r="A470" s="0" t="n">
        <v>4680</v>
      </c>
      <c r="B470" s="0" t="n">
        <v>77.5743</v>
      </c>
      <c r="C470" s="0" t="n">
        <v>94.8311</v>
      </c>
      <c r="D470" s="0" t="n">
        <v>115.1812</v>
      </c>
      <c r="E470" s="0" t="n">
        <v>134.066</v>
      </c>
      <c r="F470" s="0" t="n">
        <v>141.7176</v>
      </c>
      <c r="H470" s="0" t="n">
        <f aca="false">B500-B470</f>
        <v>0.488400000000013</v>
      </c>
      <c r="I470" s="0" t="n">
        <f aca="false">C500-C470</f>
        <v>1.13960000000002</v>
      </c>
      <c r="J470" s="0" t="n">
        <f aca="false">D500-D470</f>
        <v>0.976800000000011</v>
      </c>
      <c r="K470" s="0" t="n">
        <f aca="false">E500-E470</f>
        <v>1.46520000000001</v>
      </c>
      <c r="L470" s="0" t="n">
        <f aca="false">F500-F470</f>
        <v>1.30240000000001</v>
      </c>
      <c r="N470" s="0" t="n">
        <f aca="false">LN(H470)</f>
        <v>-0.716620536745561</v>
      </c>
      <c r="O470" s="0" t="n">
        <f aca="false">LN(I470)</f>
        <v>0.13067732364163</v>
      </c>
      <c r="P470" s="0" t="n">
        <f aca="false">LN(J470)</f>
        <v>-0.0234733561856304</v>
      </c>
      <c r="Q470" s="0" t="n">
        <f aca="false">LN(K470)</f>
        <v>0.381991751922529</v>
      </c>
      <c r="R470" s="0" t="n">
        <f aca="false">LN(L470)</f>
        <v>0.264208716266143</v>
      </c>
    </row>
    <row r="471" customFormat="false" ht="18.75" hidden="false" customHeight="false" outlineLevel="0" collapsed="false">
      <c r="A471" s="0" t="n">
        <v>4690</v>
      </c>
      <c r="B471" s="0" t="n">
        <v>77.5743</v>
      </c>
      <c r="C471" s="0" t="n">
        <v>94.6683</v>
      </c>
      <c r="D471" s="0" t="n">
        <v>115.1812</v>
      </c>
      <c r="E471" s="0" t="n">
        <v>134.2288</v>
      </c>
      <c r="F471" s="0" t="n">
        <v>141.8804</v>
      </c>
      <c r="H471" s="0" t="n">
        <f aca="false">B501-B471</f>
        <v>0.488400000000013</v>
      </c>
      <c r="I471" s="0" t="n">
        <f aca="false">C501-C471</f>
        <v>1.13959999999999</v>
      </c>
      <c r="J471" s="0" t="n">
        <f aca="false">D501-D471</f>
        <v>1.30240000000001</v>
      </c>
      <c r="K471" s="0" t="n">
        <f aca="false">E501-E471</f>
        <v>1.30240000000001</v>
      </c>
      <c r="L471" s="0" t="n">
        <f aca="false">F501-F471</f>
        <v>1.1396</v>
      </c>
      <c r="N471" s="0" t="n">
        <f aca="false">LN(H471)</f>
        <v>-0.716620536745561</v>
      </c>
      <c r="O471" s="0" t="n">
        <f aca="false">LN(I471)</f>
        <v>0.130677323641605</v>
      </c>
      <c r="P471" s="0" t="n">
        <f aca="false">LN(J471)</f>
        <v>0.264208716266143</v>
      </c>
      <c r="Q471" s="0" t="n">
        <f aca="false">LN(K471)</f>
        <v>0.264208716266143</v>
      </c>
      <c r="R471" s="0" t="n">
        <f aca="false">LN(L471)</f>
        <v>0.130677323641617</v>
      </c>
    </row>
    <row r="472" customFormat="false" ht="18.75" hidden="false" customHeight="false" outlineLevel="0" collapsed="false">
      <c r="A472" s="0" t="n">
        <v>4700</v>
      </c>
      <c r="B472" s="0" t="n">
        <v>77.2487</v>
      </c>
      <c r="C472" s="0" t="n">
        <v>94.9939</v>
      </c>
      <c r="D472" s="0" t="n">
        <v>115.0184</v>
      </c>
      <c r="E472" s="0" t="n">
        <v>134.3916</v>
      </c>
      <c r="F472" s="0" t="n">
        <v>141.8804</v>
      </c>
      <c r="H472" s="0" t="n">
        <f aca="false">B502-B472</f>
        <v>0.976800000000011</v>
      </c>
      <c r="I472" s="0" t="n">
        <f aca="false">C502-C472</f>
        <v>0.976799999999983</v>
      </c>
      <c r="J472" s="0" t="n">
        <f aca="false">D502-D472</f>
        <v>1.46520000000001</v>
      </c>
      <c r="K472" s="0" t="n">
        <f aca="false">E502-E472</f>
        <v>1.1396</v>
      </c>
      <c r="L472" s="0" t="n">
        <f aca="false">F502-F472</f>
        <v>1.1396</v>
      </c>
      <c r="N472" s="0" t="n">
        <f aca="false">LN(H472)</f>
        <v>-0.0234733561856304</v>
      </c>
      <c r="O472" s="0" t="n">
        <f aca="false">LN(I472)</f>
        <v>-0.0234733561856595</v>
      </c>
      <c r="P472" s="0" t="n">
        <f aca="false">LN(J472)</f>
        <v>0.381991751922529</v>
      </c>
      <c r="Q472" s="0" t="n">
        <f aca="false">LN(K472)</f>
        <v>0.130677323641617</v>
      </c>
      <c r="R472" s="0" t="n">
        <f aca="false">LN(L472)</f>
        <v>0.130677323641617</v>
      </c>
    </row>
    <row r="473" customFormat="false" ht="18.75" hidden="false" customHeight="false" outlineLevel="0" collapsed="false">
      <c r="A473" s="0" t="n">
        <v>4710</v>
      </c>
      <c r="B473" s="0" t="n">
        <v>77.2487</v>
      </c>
      <c r="C473" s="0" t="n">
        <v>94.8311</v>
      </c>
      <c r="D473" s="0" t="n">
        <v>115.1812</v>
      </c>
      <c r="E473" s="0" t="n">
        <v>134.3916</v>
      </c>
      <c r="F473" s="0" t="n">
        <v>141.8804</v>
      </c>
      <c r="H473" s="0" t="n">
        <f aca="false">B503-B473</f>
        <v>1.1396</v>
      </c>
      <c r="I473" s="0" t="n">
        <f aca="false">C503-C473</f>
        <v>1.4652</v>
      </c>
      <c r="J473" s="0" t="n">
        <f aca="false">D503-D473</f>
        <v>1.1396</v>
      </c>
      <c r="K473" s="0" t="n">
        <f aca="false">E503-E473</f>
        <v>1.1396</v>
      </c>
      <c r="L473" s="0" t="n">
        <f aca="false">F503-F473</f>
        <v>1.30240000000001</v>
      </c>
      <c r="N473" s="0" t="n">
        <f aca="false">LN(H473)</f>
        <v>0.130677323641617</v>
      </c>
      <c r="O473" s="0" t="n">
        <f aca="false">LN(I473)</f>
        <v>0.381991751922519</v>
      </c>
      <c r="P473" s="0" t="n">
        <f aca="false">LN(J473)</f>
        <v>0.130677323641617</v>
      </c>
      <c r="Q473" s="0" t="n">
        <f aca="false">LN(K473)</f>
        <v>0.130677323641617</v>
      </c>
      <c r="R473" s="0" t="n">
        <f aca="false">LN(L473)</f>
        <v>0.264208716266143</v>
      </c>
    </row>
    <row r="474" customFormat="false" ht="18.75" hidden="false" customHeight="false" outlineLevel="0" collapsed="false">
      <c r="A474" s="0" t="n">
        <v>4720</v>
      </c>
      <c r="B474" s="0" t="n">
        <v>77.4115</v>
      </c>
      <c r="C474" s="0" t="n">
        <v>94.9939</v>
      </c>
      <c r="D474" s="0" t="n">
        <v>115.1812</v>
      </c>
      <c r="E474" s="0" t="n">
        <v>134.3916</v>
      </c>
      <c r="F474" s="0" t="n">
        <v>141.8804</v>
      </c>
      <c r="H474" s="0" t="n">
        <f aca="false">B504-B474</f>
        <v>0.976799999999997</v>
      </c>
      <c r="I474" s="0" t="n">
        <f aca="false">C504-C474</f>
        <v>1.4652</v>
      </c>
      <c r="J474" s="0" t="n">
        <f aca="false">D504-D474</f>
        <v>0.976800000000011</v>
      </c>
      <c r="K474" s="0" t="n">
        <f aca="false">E504-E474</f>
        <v>1.30239999999998</v>
      </c>
      <c r="L474" s="0" t="n">
        <f aca="false">F504-F474</f>
        <v>1.46520000000001</v>
      </c>
      <c r="N474" s="0" t="n">
        <f aca="false">LN(H474)</f>
        <v>-0.023473356185645</v>
      </c>
      <c r="O474" s="0" t="n">
        <f aca="false">LN(I474)</f>
        <v>0.381991751922519</v>
      </c>
      <c r="P474" s="0" t="n">
        <f aca="false">LN(J474)</f>
        <v>-0.0234733561856304</v>
      </c>
      <c r="Q474" s="0" t="n">
        <f aca="false">LN(K474)</f>
        <v>0.264208716266121</v>
      </c>
      <c r="R474" s="0" t="n">
        <f aca="false">LN(L474)</f>
        <v>0.381991751922529</v>
      </c>
    </row>
    <row r="475" customFormat="false" ht="18.75" hidden="false" customHeight="false" outlineLevel="0" collapsed="false">
      <c r="A475" s="0" t="n">
        <v>4730</v>
      </c>
      <c r="B475" s="0" t="n">
        <v>77.5743</v>
      </c>
      <c r="C475" s="0" t="n">
        <v>94.8311</v>
      </c>
      <c r="D475" s="0" t="n">
        <v>115.344</v>
      </c>
      <c r="E475" s="0" t="n">
        <v>134.3916</v>
      </c>
      <c r="F475" s="0" t="n">
        <v>141.8804</v>
      </c>
      <c r="H475" s="0" t="n">
        <f aca="false">B505-B475</f>
        <v>0.814000000000007</v>
      </c>
      <c r="I475" s="0" t="n">
        <f aca="false">C505-C475</f>
        <v>1.4652</v>
      </c>
      <c r="J475" s="0" t="n">
        <f aca="false">D505-D475</f>
        <v>0.976799999999997</v>
      </c>
      <c r="K475" s="0" t="n">
        <f aca="false">E505-E475</f>
        <v>1.30239999999998</v>
      </c>
      <c r="L475" s="0" t="n">
        <f aca="false">F505-F475</f>
        <v>1.46520000000001</v>
      </c>
      <c r="N475" s="0" t="n">
        <f aca="false">LN(H475)</f>
        <v>-0.205794912979588</v>
      </c>
      <c r="O475" s="0" t="n">
        <f aca="false">LN(I475)</f>
        <v>0.381991751922519</v>
      </c>
      <c r="P475" s="0" t="n">
        <f aca="false">LN(J475)</f>
        <v>-0.023473356185645</v>
      </c>
      <c r="Q475" s="0" t="n">
        <f aca="false">LN(K475)</f>
        <v>0.264208716266121</v>
      </c>
      <c r="R475" s="0" t="n">
        <f aca="false">LN(L475)</f>
        <v>0.381991751922529</v>
      </c>
    </row>
    <row r="476" customFormat="false" ht="18.75" hidden="false" customHeight="false" outlineLevel="0" collapsed="false">
      <c r="A476" s="0" t="n">
        <v>4740</v>
      </c>
      <c r="B476" s="0" t="n">
        <v>77.5743</v>
      </c>
      <c r="C476" s="0" t="n">
        <v>94.8311</v>
      </c>
      <c r="D476" s="0" t="n">
        <v>115.344</v>
      </c>
      <c r="E476" s="0" t="n">
        <v>134.5544</v>
      </c>
      <c r="F476" s="0" t="n">
        <v>141.8804</v>
      </c>
      <c r="H476" s="0" t="n">
        <f aca="false">B506-B476</f>
        <v>0.814000000000007</v>
      </c>
      <c r="I476" s="0" t="n">
        <f aca="false">C506-C476</f>
        <v>1.30239999999999</v>
      </c>
      <c r="J476" s="0" t="n">
        <f aca="false">D506-D476</f>
        <v>1.13959999999997</v>
      </c>
      <c r="K476" s="0" t="n">
        <f aca="false">E506-E476</f>
        <v>1.30239999999998</v>
      </c>
      <c r="L476" s="0" t="n">
        <f aca="false">F506-F476</f>
        <v>1.46520000000001</v>
      </c>
      <c r="N476" s="0" t="n">
        <f aca="false">LN(H476)</f>
        <v>-0.205794912979588</v>
      </c>
      <c r="O476" s="0" t="n">
        <f aca="false">LN(I476)</f>
        <v>0.264208716266132</v>
      </c>
      <c r="P476" s="0" t="n">
        <f aca="false">LN(J476)</f>
        <v>0.130677323641593</v>
      </c>
      <c r="Q476" s="0" t="n">
        <f aca="false">LN(K476)</f>
        <v>0.264208716266121</v>
      </c>
      <c r="R476" s="0" t="n">
        <f aca="false">LN(L476)</f>
        <v>0.381991751922529</v>
      </c>
    </row>
    <row r="477" customFormat="false" ht="18.75" hidden="false" customHeight="false" outlineLevel="0" collapsed="false">
      <c r="A477" s="0" t="n">
        <v>4750</v>
      </c>
      <c r="B477" s="0" t="n">
        <v>77.4115</v>
      </c>
      <c r="C477" s="0" t="n">
        <v>94.8311</v>
      </c>
      <c r="D477" s="0" t="n">
        <v>115.5068</v>
      </c>
      <c r="E477" s="0" t="n">
        <v>134.5544</v>
      </c>
      <c r="F477" s="0" t="n">
        <v>141.8804</v>
      </c>
      <c r="H477" s="0" t="n">
        <f aca="false">B507-B477</f>
        <v>0.976799999999997</v>
      </c>
      <c r="I477" s="0" t="n">
        <f aca="false">C507-C477</f>
        <v>1.30239999999999</v>
      </c>
      <c r="J477" s="0" t="n">
        <f aca="false">D507-D477</f>
        <v>0.976799999999983</v>
      </c>
      <c r="K477" s="0" t="n">
        <f aca="false">E507-E477</f>
        <v>1.30239999999998</v>
      </c>
      <c r="L477" s="0" t="n">
        <f aca="false">F507-F477</f>
        <v>1.46520000000001</v>
      </c>
      <c r="N477" s="0" t="n">
        <f aca="false">LN(H477)</f>
        <v>-0.023473356185645</v>
      </c>
      <c r="O477" s="0" t="n">
        <f aca="false">LN(I477)</f>
        <v>0.264208716266132</v>
      </c>
      <c r="P477" s="0" t="n">
        <f aca="false">LN(J477)</f>
        <v>-0.0234733561856595</v>
      </c>
      <c r="Q477" s="0" t="n">
        <f aca="false">LN(K477)</f>
        <v>0.264208716266121</v>
      </c>
      <c r="R477" s="0" t="n">
        <f aca="false">LN(L477)</f>
        <v>0.381991751922529</v>
      </c>
    </row>
    <row r="478" customFormat="false" ht="18.75" hidden="false" customHeight="false" outlineLevel="0" collapsed="false">
      <c r="A478" s="0" t="n">
        <v>4760</v>
      </c>
      <c r="B478" s="0" t="n">
        <v>77.4115</v>
      </c>
      <c r="C478" s="0" t="n">
        <v>94.8311</v>
      </c>
      <c r="D478" s="0" t="n">
        <v>115.5068</v>
      </c>
      <c r="E478" s="0" t="n">
        <v>134.5544</v>
      </c>
      <c r="F478" s="0" t="n">
        <v>142.0432</v>
      </c>
      <c r="H478" s="0" t="n">
        <f aca="false">B508-B478</f>
        <v>1.1396</v>
      </c>
      <c r="I478" s="0" t="n">
        <f aca="false">C508-C478</f>
        <v>1.30239999999999</v>
      </c>
      <c r="J478" s="0" t="n">
        <f aca="false">D508-D478</f>
        <v>0.976799999999983</v>
      </c>
      <c r="K478" s="0" t="n">
        <f aca="false">E508-E478</f>
        <v>1.30239999999998</v>
      </c>
      <c r="L478" s="0" t="n">
        <f aca="false">F508-F478</f>
        <v>1.30240000000003</v>
      </c>
      <c r="N478" s="0" t="n">
        <f aca="false">LN(H478)</f>
        <v>0.130677323641617</v>
      </c>
      <c r="O478" s="0" t="n">
        <f aca="false">LN(I478)</f>
        <v>0.264208716266132</v>
      </c>
      <c r="P478" s="0" t="n">
        <f aca="false">LN(J478)</f>
        <v>-0.0234733561856595</v>
      </c>
      <c r="Q478" s="0" t="n">
        <f aca="false">LN(K478)</f>
        <v>0.264208716266121</v>
      </c>
      <c r="R478" s="0" t="n">
        <f aca="false">LN(L478)</f>
        <v>0.264208716266165</v>
      </c>
    </row>
    <row r="479" customFormat="false" ht="18.75" hidden="false" customHeight="false" outlineLevel="0" collapsed="false">
      <c r="A479" s="0" t="n">
        <v>4770</v>
      </c>
      <c r="B479" s="0" t="n">
        <v>77.5743</v>
      </c>
      <c r="C479" s="0" t="n">
        <v>95.1567</v>
      </c>
      <c r="D479" s="0" t="n">
        <v>115.5068</v>
      </c>
      <c r="E479" s="0" t="n">
        <v>134.7172</v>
      </c>
      <c r="F479" s="0" t="n">
        <v>142.0432</v>
      </c>
      <c r="H479" s="0" t="n">
        <f aca="false">B509-B479</f>
        <v>1.13959999999999</v>
      </c>
      <c r="I479" s="0" t="n">
        <f aca="false">C509-C479</f>
        <v>1.13959999999999</v>
      </c>
      <c r="J479" s="0" t="n">
        <f aca="false">D509-D479</f>
        <v>0.976799999999983</v>
      </c>
      <c r="K479" s="0" t="n">
        <f aca="false">E509-E479</f>
        <v>0.976799999999969</v>
      </c>
      <c r="L479" s="0" t="n">
        <f aca="false">F509-F479</f>
        <v>1.30240000000003</v>
      </c>
      <c r="N479" s="0" t="n">
        <f aca="false">LN(H479)</f>
        <v>0.130677323641605</v>
      </c>
      <c r="O479" s="0" t="n">
        <f aca="false">LN(I479)</f>
        <v>0.130677323641605</v>
      </c>
      <c r="P479" s="0" t="n">
        <f aca="false">LN(J479)</f>
        <v>-0.0234733561856595</v>
      </c>
      <c r="Q479" s="0" t="n">
        <f aca="false">LN(K479)</f>
        <v>-0.0234733561856741</v>
      </c>
      <c r="R479" s="0" t="n">
        <f aca="false">LN(L479)</f>
        <v>0.264208716266165</v>
      </c>
    </row>
    <row r="480" customFormat="false" ht="18.75" hidden="false" customHeight="false" outlineLevel="0" collapsed="false">
      <c r="A480" s="0" t="n">
        <v>4780</v>
      </c>
      <c r="B480" s="0" t="n">
        <v>77.7371</v>
      </c>
      <c r="C480" s="0" t="n">
        <v>95.3195</v>
      </c>
      <c r="D480" s="0" t="n">
        <v>115.344</v>
      </c>
      <c r="E480" s="0" t="n">
        <v>134.88</v>
      </c>
      <c r="F480" s="0" t="n">
        <v>142.206</v>
      </c>
      <c r="H480" s="0" t="n">
        <f aca="false">B510-B480</f>
        <v>0.976800000000011</v>
      </c>
      <c r="I480" s="0" t="n">
        <f aca="false">C510-C480</f>
        <v>0.813999999999979</v>
      </c>
      <c r="J480" s="0" t="n">
        <f aca="false">D510-D480</f>
        <v>1.13959999999997</v>
      </c>
      <c r="K480" s="0" t="n">
        <f aca="false">E510-E480</f>
        <v>0.813999999999965</v>
      </c>
      <c r="L480" s="0" t="n">
        <f aca="false">F510-F480</f>
        <v>0.976800000000026</v>
      </c>
      <c r="N480" s="0" t="n">
        <f aca="false">LN(H480)</f>
        <v>-0.0234733561856304</v>
      </c>
      <c r="O480" s="0" t="n">
        <f aca="false">LN(I480)</f>
        <v>-0.205794912979623</v>
      </c>
      <c r="P480" s="0" t="n">
        <f aca="false">LN(J480)</f>
        <v>0.130677323641593</v>
      </c>
      <c r="Q480" s="0" t="n">
        <f aca="false">LN(K480)</f>
        <v>-0.20579491297964</v>
      </c>
      <c r="R480" s="0" t="n">
        <f aca="false">LN(L480)</f>
        <v>-0.0234733561856159</v>
      </c>
    </row>
    <row r="481" customFormat="false" ht="18.75" hidden="false" customHeight="false" outlineLevel="0" collapsed="false">
      <c r="A481" s="0" t="n">
        <v>4790</v>
      </c>
      <c r="B481" s="0" t="n">
        <v>77.8999</v>
      </c>
      <c r="C481" s="0" t="n">
        <v>95.4823</v>
      </c>
      <c r="D481" s="0" t="n">
        <v>115.5068</v>
      </c>
      <c r="E481" s="0" t="n">
        <v>135.0428</v>
      </c>
      <c r="F481" s="0" t="n">
        <v>142.0432</v>
      </c>
      <c r="H481" s="0" t="n">
        <f aca="false">B511-B481</f>
        <v>0.651200000000003</v>
      </c>
      <c r="I481" s="0" t="n">
        <f aca="false">C511-C481</f>
        <v>0.813999999999993</v>
      </c>
      <c r="J481" s="0" t="n">
        <f aca="false">D511-D481</f>
        <v>0.976799999999983</v>
      </c>
      <c r="K481" s="0" t="n">
        <f aca="false">E511-E481</f>
        <v>1.1396</v>
      </c>
      <c r="L481" s="0" t="n">
        <f aca="false">F511-F481</f>
        <v>1.13960000000003</v>
      </c>
      <c r="N481" s="0" t="n">
        <f aca="false">LN(H481)</f>
        <v>-0.428938464293802</v>
      </c>
      <c r="O481" s="0" t="n">
        <f aca="false">LN(I481)</f>
        <v>-0.205794912979605</v>
      </c>
      <c r="P481" s="0" t="n">
        <f aca="false">LN(J481)</f>
        <v>-0.0234733561856595</v>
      </c>
      <c r="Q481" s="0" t="n">
        <f aca="false">LN(K481)</f>
        <v>0.130677323641617</v>
      </c>
      <c r="R481" s="0" t="n">
        <f aca="false">LN(L481)</f>
        <v>0.130677323641642</v>
      </c>
    </row>
    <row r="482" customFormat="false" ht="18.75" hidden="false" customHeight="false" outlineLevel="0" collapsed="false">
      <c r="A482" s="0" t="n">
        <v>4800</v>
      </c>
      <c r="B482" s="0" t="n">
        <v>78.0627</v>
      </c>
      <c r="C482" s="0" t="n">
        <v>95.3195</v>
      </c>
      <c r="D482" s="0" t="n">
        <v>115.5068</v>
      </c>
      <c r="E482" s="0" t="n">
        <v>135.0428</v>
      </c>
      <c r="F482" s="0" t="n">
        <v>142.3688</v>
      </c>
      <c r="H482" s="0" t="n">
        <f aca="false">B512-B482</f>
        <v>0.325599999999994</v>
      </c>
      <c r="I482" s="0" t="n">
        <f aca="false">C512-C482</f>
        <v>0.813999999999993</v>
      </c>
      <c r="J482" s="0" t="n">
        <f aca="false">D512-D482</f>
        <v>1.13960000000002</v>
      </c>
      <c r="K482" s="0" t="n">
        <f aca="false">E512-E482</f>
        <v>1.30239999999998</v>
      </c>
      <c r="L482" s="0" t="n">
        <f aca="false">F512-F482</f>
        <v>0.814000000000021</v>
      </c>
      <c r="N482" s="0" t="n">
        <f aca="false">LN(H482)</f>
        <v>-1.12208564485377</v>
      </c>
      <c r="O482" s="0" t="n">
        <f aca="false">LN(I482)</f>
        <v>-0.205794912979605</v>
      </c>
      <c r="P482" s="0" t="n">
        <f aca="false">LN(J482)</f>
        <v>0.13067732364163</v>
      </c>
      <c r="Q482" s="0" t="n">
        <f aca="false">LN(K482)</f>
        <v>0.264208716266121</v>
      </c>
      <c r="R482" s="0" t="n">
        <f aca="false">LN(L482)</f>
        <v>-0.20579491297957</v>
      </c>
    </row>
    <row r="483" customFormat="false" ht="18.75" hidden="false" customHeight="false" outlineLevel="0" collapsed="false">
      <c r="A483" s="0" t="n">
        <v>4810</v>
      </c>
      <c r="B483" s="0" t="n">
        <v>78.0627</v>
      </c>
      <c r="C483" s="0" t="n">
        <v>95.3195</v>
      </c>
      <c r="D483" s="0" t="n">
        <v>115.8324</v>
      </c>
      <c r="E483" s="0" t="n">
        <v>135.0428</v>
      </c>
      <c r="F483" s="0" t="n">
        <v>142.5316</v>
      </c>
      <c r="H483" s="0" t="n">
        <f aca="false">B513-B483</f>
        <v>0.325599999999994</v>
      </c>
      <c r="I483" s="0" t="n">
        <f aca="false">C513-C483</f>
        <v>1.13959999999999</v>
      </c>
      <c r="J483" s="0" t="n">
        <f aca="false">D513-D483</f>
        <v>0.814000000000007</v>
      </c>
      <c r="K483" s="0" t="n">
        <f aca="false">E513-E483</f>
        <v>1.30239999999998</v>
      </c>
      <c r="L483" s="0" t="n">
        <f aca="false">F513-F483</f>
        <v>0.651199999999989</v>
      </c>
      <c r="N483" s="0" t="n">
        <f aca="false">LN(H483)</f>
        <v>-1.12208564485377</v>
      </c>
      <c r="O483" s="0" t="n">
        <f aca="false">LN(I483)</f>
        <v>0.130677323641605</v>
      </c>
      <c r="P483" s="0" t="n">
        <f aca="false">LN(J483)</f>
        <v>-0.205794912979588</v>
      </c>
      <c r="Q483" s="0" t="n">
        <f aca="false">LN(K483)</f>
        <v>0.264208716266121</v>
      </c>
      <c r="R483" s="0" t="n">
        <f aca="false">LN(L483)</f>
        <v>-0.428938464293824</v>
      </c>
    </row>
    <row r="484" customFormat="false" ht="18.75" hidden="false" customHeight="false" outlineLevel="0" collapsed="false">
      <c r="A484" s="0" t="n">
        <v>4820</v>
      </c>
      <c r="B484" s="0" t="n">
        <v>78.0627</v>
      </c>
      <c r="C484" s="0" t="n">
        <v>95.3195</v>
      </c>
      <c r="D484" s="0" t="n">
        <v>115.8324</v>
      </c>
      <c r="E484" s="0" t="n">
        <v>135.0428</v>
      </c>
      <c r="F484" s="0" t="n">
        <v>142.6944</v>
      </c>
      <c r="H484" s="0" t="n">
        <f aca="false">B514-B484</f>
        <v>0.325599999999994</v>
      </c>
      <c r="I484" s="0" t="n">
        <f aca="false">C514-C484</f>
        <v>1.13959999999999</v>
      </c>
      <c r="J484" s="0" t="n">
        <f aca="false">D514-D484</f>
        <v>0.814000000000007</v>
      </c>
      <c r="K484" s="0" t="n">
        <f aca="false">E514-E484</f>
        <v>1.1396</v>
      </c>
      <c r="L484" s="0" t="n">
        <f aca="false">F514-F484</f>
        <v>0.651200000000017</v>
      </c>
      <c r="N484" s="0" t="n">
        <f aca="false">LN(H484)</f>
        <v>-1.12208564485377</v>
      </c>
      <c r="O484" s="0" t="n">
        <f aca="false">LN(I484)</f>
        <v>0.130677323641605</v>
      </c>
      <c r="P484" s="0" t="n">
        <f aca="false">LN(J484)</f>
        <v>-0.205794912979588</v>
      </c>
      <c r="Q484" s="0" t="n">
        <f aca="false">LN(K484)</f>
        <v>0.130677323641617</v>
      </c>
      <c r="R484" s="0" t="n">
        <f aca="false">LN(L484)</f>
        <v>-0.42893846429378</v>
      </c>
    </row>
    <row r="485" customFormat="false" ht="18.75" hidden="false" customHeight="false" outlineLevel="0" collapsed="false">
      <c r="A485" s="0" t="n">
        <v>4830</v>
      </c>
      <c r="B485" s="0" t="n">
        <v>77.8999</v>
      </c>
      <c r="C485" s="0" t="n">
        <v>95.4823</v>
      </c>
      <c r="D485" s="0" t="n">
        <v>116.158</v>
      </c>
      <c r="E485" s="0" t="n">
        <v>135.0428</v>
      </c>
      <c r="F485" s="0" t="n">
        <v>142.5316</v>
      </c>
      <c r="H485" s="0" t="n">
        <f aca="false">B515-B485</f>
        <v>0.651200000000003</v>
      </c>
      <c r="I485" s="0" t="n">
        <f aca="false">C515-C485</f>
        <v>1.13959999999999</v>
      </c>
      <c r="J485" s="0" t="n">
        <f aca="false">D515-D485</f>
        <v>0.325599999999966</v>
      </c>
      <c r="K485" s="0" t="n">
        <f aca="false">E515-E485</f>
        <v>1.1396</v>
      </c>
      <c r="L485" s="0" t="n">
        <f aca="false">F515-F485</f>
        <v>0.813999999999993</v>
      </c>
      <c r="N485" s="0" t="n">
        <f aca="false">LN(H485)</f>
        <v>-0.428938464293802</v>
      </c>
      <c r="O485" s="0" t="n">
        <f aca="false">LN(I485)</f>
        <v>0.130677323641605</v>
      </c>
      <c r="P485" s="0" t="n">
        <f aca="false">LN(J485)</f>
        <v>-1.12208564485386</v>
      </c>
      <c r="Q485" s="0" t="n">
        <f aca="false">LN(K485)</f>
        <v>0.130677323641617</v>
      </c>
      <c r="R485" s="0" t="n">
        <f aca="false">LN(L485)</f>
        <v>-0.205794912979605</v>
      </c>
    </row>
    <row r="486" customFormat="false" ht="18.75" hidden="false" customHeight="false" outlineLevel="0" collapsed="false">
      <c r="A486" s="0" t="n">
        <v>4840</v>
      </c>
      <c r="B486" s="0" t="n">
        <v>77.8999</v>
      </c>
      <c r="C486" s="0" t="n">
        <v>95.4823</v>
      </c>
      <c r="D486" s="0" t="n">
        <v>116.158</v>
      </c>
      <c r="E486" s="0" t="n">
        <v>135.0428</v>
      </c>
      <c r="F486" s="0" t="n">
        <v>142.5316</v>
      </c>
      <c r="H486" s="0" t="n">
        <f aca="false">B516-B486</f>
        <v>0.651200000000003</v>
      </c>
      <c r="I486" s="0" t="n">
        <f aca="false">C516-C486</f>
        <v>0.813999999999993</v>
      </c>
      <c r="J486" s="0" t="n">
        <f aca="false">D516-D486</f>
        <v>0.488399999999999</v>
      </c>
      <c r="K486" s="0" t="n">
        <f aca="false">E516-E486</f>
        <v>1.1396</v>
      </c>
      <c r="L486" s="0" t="n">
        <f aca="false">F516-F486</f>
        <v>1.13960000000003</v>
      </c>
      <c r="N486" s="0" t="n">
        <f aca="false">LN(H486)</f>
        <v>-0.428938464293802</v>
      </c>
      <c r="O486" s="0" t="n">
        <f aca="false">LN(I486)</f>
        <v>-0.205794912979605</v>
      </c>
      <c r="P486" s="0" t="n">
        <f aca="false">LN(J486)</f>
        <v>-0.71662053674559</v>
      </c>
      <c r="Q486" s="0" t="n">
        <f aca="false">LN(K486)</f>
        <v>0.130677323641617</v>
      </c>
      <c r="R486" s="0" t="n">
        <f aca="false">LN(L486)</f>
        <v>0.130677323641642</v>
      </c>
    </row>
    <row r="487" customFormat="false" ht="18.75" hidden="false" customHeight="false" outlineLevel="0" collapsed="false">
      <c r="A487" s="0" t="n">
        <v>4850</v>
      </c>
      <c r="B487" s="0" t="n">
        <v>77.7371</v>
      </c>
      <c r="C487" s="0" t="n">
        <v>95.4823</v>
      </c>
      <c r="D487" s="0" t="n">
        <v>115.9952</v>
      </c>
      <c r="E487" s="0" t="n">
        <v>135.0428</v>
      </c>
      <c r="F487" s="0" t="n">
        <v>142.5316</v>
      </c>
      <c r="H487" s="0" t="n">
        <f aca="false">B517-B487</f>
        <v>0.976799999999997</v>
      </c>
      <c r="I487" s="0" t="n">
        <f aca="false">C517-C487</f>
        <v>0.813999999999993</v>
      </c>
      <c r="J487" s="0" t="n">
        <f aca="false">D517-D487</f>
        <v>0.813999999999993</v>
      </c>
      <c r="K487" s="0" t="n">
        <f aca="false">E517-E487</f>
        <v>0.976799999999997</v>
      </c>
      <c r="L487" s="0" t="n">
        <f aca="false">F517-F487</f>
        <v>1.13960000000003</v>
      </c>
      <c r="N487" s="0" t="n">
        <f aca="false">LN(H487)</f>
        <v>-0.023473356185645</v>
      </c>
      <c r="O487" s="0" t="n">
        <f aca="false">LN(I487)</f>
        <v>-0.205794912979605</v>
      </c>
      <c r="P487" s="0" t="n">
        <f aca="false">LN(J487)</f>
        <v>-0.205794912979605</v>
      </c>
      <c r="Q487" s="0" t="n">
        <f aca="false">LN(K487)</f>
        <v>-0.023473356185645</v>
      </c>
      <c r="R487" s="0" t="n">
        <f aca="false">LN(L487)</f>
        <v>0.130677323641642</v>
      </c>
    </row>
    <row r="488" customFormat="false" ht="18.75" hidden="false" customHeight="false" outlineLevel="0" collapsed="false">
      <c r="A488" s="0" t="n">
        <v>4860</v>
      </c>
      <c r="B488" s="0" t="n">
        <v>77.8999</v>
      </c>
      <c r="C488" s="0" t="n">
        <v>95.4823</v>
      </c>
      <c r="D488" s="0" t="n">
        <v>115.6696</v>
      </c>
      <c r="E488" s="0" t="n">
        <v>135.2056</v>
      </c>
      <c r="F488" s="0" t="n">
        <v>142.6944</v>
      </c>
      <c r="H488" s="0" t="n">
        <f aca="false">B518-B488</f>
        <v>0.651200000000003</v>
      </c>
      <c r="I488" s="0" t="n">
        <f aca="false">C518-C488</f>
        <v>0.976799999999997</v>
      </c>
      <c r="J488" s="0" t="n">
        <f aca="false">D518-D488</f>
        <v>1.30240000000002</v>
      </c>
      <c r="K488" s="0" t="n">
        <f aca="false">E518-E488</f>
        <v>0.976799999999997</v>
      </c>
      <c r="L488" s="0" t="n">
        <f aca="false">F518-F488</f>
        <v>1.1396</v>
      </c>
      <c r="N488" s="0" t="n">
        <f aca="false">LN(H488)</f>
        <v>-0.428938464293802</v>
      </c>
      <c r="O488" s="0" t="n">
        <f aca="false">LN(I488)</f>
        <v>-0.023473356185645</v>
      </c>
      <c r="P488" s="0" t="n">
        <f aca="false">LN(J488)</f>
        <v>0.264208716266154</v>
      </c>
      <c r="Q488" s="0" t="n">
        <f aca="false">LN(K488)</f>
        <v>-0.023473356185645</v>
      </c>
      <c r="R488" s="0" t="n">
        <f aca="false">LN(L488)</f>
        <v>0.130677323641617</v>
      </c>
    </row>
    <row r="489" customFormat="false" ht="18.75" hidden="false" customHeight="false" outlineLevel="0" collapsed="false">
      <c r="A489" s="0" t="n">
        <v>4870</v>
      </c>
      <c r="B489" s="0" t="n">
        <v>78.0627</v>
      </c>
      <c r="C489" s="0" t="n">
        <v>95.4823</v>
      </c>
      <c r="D489" s="0" t="n">
        <v>115.6696</v>
      </c>
      <c r="E489" s="0" t="n">
        <v>135.2056</v>
      </c>
      <c r="F489" s="0" t="n">
        <v>142.5316</v>
      </c>
      <c r="H489" s="0" t="n">
        <f aca="false">B519-B489</f>
        <v>0.651199999999989</v>
      </c>
      <c r="I489" s="0" t="n">
        <f aca="false">C519-C489</f>
        <v>1.13959999999999</v>
      </c>
      <c r="J489" s="0" t="n">
        <f aca="false">D519-D489</f>
        <v>1.30240000000002</v>
      </c>
      <c r="K489" s="0" t="n">
        <f aca="false">E519-E489</f>
        <v>0.976799999999997</v>
      </c>
      <c r="L489" s="0" t="n">
        <f aca="false">F519-F489</f>
        <v>1.1396</v>
      </c>
      <c r="N489" s="0" t="n">
        <f aca="false">LN(H489)</f>
        <v>-0.428938464293824</v>
      </c>
      <c r="O489" s="0" t="n">
        <f aca="false">LN(I489)</f>
        <v>0.130677323641605</v>
      </c>
      <c r="P489" s="0" t="n">
        <f aca="false">LN(J489)</f>
        <v>0.264208716266154</v>
      </c>
      <c r="Q489" s="0" t="n">
        <f aca="false">LN(K489)</f>
        <v>-0.023473356185645</v>
      </c>
      <c r="R489" s="0" t="n">
        <f aca="false">LN(L489)</f>
        <v>0.130677323641617</v>
      </c>
    </row>
    <row r="490" customFormat="false" ht="18.75" hidden="false" customHeight="false" outlineLevel="0" collapsed="false">
      <c r="A490" s="0" t="n">
        <v>4880</v>
      </c>
      <c r="B490" s="0" t="n">
        <v>78.0627</v>
      </c>
      <c r="C490" s="0" t="n">
        <v>95.6451</v>
      </c>
      <c r="D490" s="0" t="n">
        <v>115.6696</v>
      </c>
      <c r="E490" s="0" t="n">
        <v>135.2056</v>
      </c>
      <c r="F490" s="0" t="n">
        <v>142.6944</v>
      </c>
      <c r="H490" s="0" t="n">
        <f aca="false">B520-B490</f>
        <v>0.488399999999999</v>
      </c>
      <c r="I490" s="0" t="n">
        <f aca="false">C520-C490</f>
        <v>0.976799999999983</v>
      </c>
      <c r="J490" s="0" t="n">
        <f aca="false">D520-D490</f>
        <v>1.30240000000002</v>
      </c>
      <c r="K490" s="0" t="n">
        <f aca="false">E520-E490</f>
        <v>0.976799999999997</v>
      </c>
      <c r="L490" s="0" t="n">
        <f aca="false">F520-F490</f>
        <v>0.814000000000021</v>
      </c>
      <c r="N490" s="0" t="n">
        <f aca="false">LN(H490)</f>
        <v>-0.71662053674559</v>
      </c>
      <c r="O490" s="0" t="n">
        <f aca="false">LN(I490)</f>
        <v>-0.0234733561856595</v>
      </c>
      <c r="P490" s="0" t="n">
        <f aca="false">LN(J490)</f>
        <v>0.264208716266154</v>
      </c>
      <c r="Q490" s="0" t="n">
        <f aca="false">LN(K490)</f>
        <v>-0.023473356185645</v>
      </c>
      <c r="R490" s="0" t="n">
        <f aca="false">LN(L490)</f>
        <v>-0.20579491297957</v>
      </c>
    </row>
    <row r="491" customFormat="false" ht="18.75" hidden="false" customHeight="false" outlineLevel="0" collapsed="false">
      <c r="A491" s="0" t="n">
        <v>4890</v>
      </c>
      <c r="B491" s="0" t="n">
        <v>78.0627</v>
      </c>
      <c r="C491" s="0" t="n">
        <v>95.6451</v>
      </c>
      <c r="D491" s="0" t="n">
        <v>115.8324</v>
      </c>
      <c r="E491" s="0" t="n">
        <v>135.0428</v>
      </c>
      <c r="F491" s="0" t="n">
        <v>142.6944</v>
      </c>
      <c r="H491" s="0" t="n">
        <f aca="false">B521-B491</f>
        <v>0.651199999999989</v>
      </c>
      <c r="I491" s="0" t="n">
        <f aca="false">C521-C491</f>
        <v>0.813999999999993</v>
      </c>
      <c r="J491" s="0" t="n">
        <f aca="false">D521-D491</f>
        <v>1.13960000000002</v>
      </c>
      <c r="K491" s="0" t="n">
        <f aca="false">E521-E491</f>
        <v>1.1396</v>
      </c>
      <c r="L491" s="0" t="n">
        <f aca="false">F521-F491</f>
        <v>0.814000000000021</v>
      </c>
      <c r="N491" s="0" t="n">
        <f aca="false">LN(H491)</f>
        <v>-0.428938464293824</v>
      </c>
      <c r="O491" s="0" t="n">
        <f aca="false">LN(I491)</f>
        <v>-0.205794912979605</v>
      </c>
      <c r="P491" s="0" t="n">
        <f aca="false">LN(J491)</f>
        <v>0.13067732364163</v>
      </c>
      <c r="Q491" s="0" t="n">
        <f aca="false">LN(K491)</f>
        <v>0.130677323641617</v>
      </c>
      <c r="R491" s="0" t="n">
        <f aca="false">LN(L491)</f>
        <v>-0.20579491297957</v>
      </c>
    </row>
    <row r="492" customFormat="false" ht="18.75" hidden="false" customHeight="false" outlineLevel="0" collapsed="false">
      <c r="A492" s="0" t="n">
        <v>4900</v>
      </c>
      <c r="B492" s="0" t="n">
        <v>77.8999</v>
      </c>
      <c r="C492" s="0" t="n">
        <v>95.8079</v>
      </c>
      <c r="D492" s="0" t="n">
        <v>115.8324</v>
      </c>
      <c r="E492" s="0" t="n">
        <v>135.0428</v>
      </c>
      <c r="F492" s="0" t="n">
        <v>142.8572</v>
      </c>
      <c r="H492" s="0" t="n">
        <f aca="false">B522-B492</f>
        <v>0.813999999999993</v>
      </c>
      <c r="I492" s="0" t="n">
        <f aca="false">C522-C492</f>
        <v>0.814000000000007</v>
      </c>
      <c r="J492" s="0" t="n">
        <f aca="false">D522-D492</f>
        <v>0.976799999999983</v>
      </c>
      <c r="K492" s="0" t="n">
        <f aca="false">E522-E492</f>
        <v>1.46520000000001</v>
      </c>
      <c r="L492" s="0" t="n">
        <f aca="false">F522-F492</f>
        <v>0.651200000000017</v>
      </c>
      <c r="N492" s="0" t="n">
        <f aca="false">LN(H492)</f>
        <v>-0.205794912979605</v>
      </c>
      <c r="O492" s="0" t="n">
        <f aca="false">LN(I492)</f>
        <v>-0.205794912979588</v>
      </c>
      <c r="P492" s="0" t="n">
        <f aca="false">LN(J492)</f>
        <v>-0.0234733561856595</v>
      </c>
      <c r="Q492" s="0" t="n">
        <f aca="false">LN(K492)</f>
        <v>0.381991751922529</v>
      </c>
      <c r="R492" s="0" t="n">
        <f aca="false">LN(L492)</f>
        <v>-0.42893846429378</v>
      </c>
    </row>
    <row r="493" customFormat="false" ht="18.75" hidden="false" customHeight="false" outlineLevel="0" collapsed="false">
      <c r="A493" s="0" t="n">
        <v>4910</v>
      </c>
      <c r="B493" s="0" t="n">
        <v>78.2255</v>
      </c>
      <c r="C493" s="0" t="n">
        <v>95.6451</v>
      </c>
      <c r="D493" s="0" t="n">
        <v>116.158</v>
      </c>
      <c r="E493" s="0" t="n">
        <v>135.2056</v>
      </c>
      <c r="F493" s="0" t="n">
        <v>142.6944</v>
      </c>
      <c r="H493" s="0" t="n">
        <f aca="false">B523-B493</f>
        <v>0.651199999999989</v>
      </c>
      <c r="I493" s="0" t="n">
        <f aca="false">C523-C493</f>
        <v>1.13959999999999</v>
      </c>
      <c r="J493" s="0" t="n">
        <f aca="false">D523-D493</f>
        <v>0.651199999999974</v>
      </c>
      <c r="K493" s="0" t="n">
        <f aca="false">E523-E493</f>
        <v>1.46520000000001</v>
      </c>
      <c r="L493" s="0" t="n">
        <f aca="false">F523-F493</f>
        <v>0.814000000000021</v>
      </c>
      <c r="N493" s="0" t="n">
        <f aca="false">LN(H493)</f>
        <v>-0.428938464293824</v>
      </c>
      <c r="O493" s="0" t="n">
        <f aca="false">LN(I493)</f>
        <v>0.130677323641605</v>
      </c>
      <c r="P493" s="0" t="n">
        <f aca="false">LN(J493)</f>
        <v>-0.428938464293846</v>
      </c>
      <c r="Q493" s="0" t="n">
        <f aca="false">LN(K493)</f>
        <v>0.381991751922529</v>
      </c>
      <c r="R493" s="0" t="n">
        <f aca="false">LN(L493)</f>
        <v>-0.20579491297957</v>
      </c>
    </row>
    <row r="494" customFormat="false" ht="18.75" hidden="false" customHeight="false" outlineLevel="0" collapsed="false">
      <c r="A494" s="0" t="n">
        <v>4920</v>
      </c>
      <c r="B494" s="0" t="n">
        <v>78.2255</v>
      </c>
      <c r="C494" s="0" t="n">
        <v>95.8079</v>
      </c>
      <c r="D494" s="0" t="n">
        <v>116.158</v>
      </c>
      <c r="E494" s="0" t="n">
        <v>135.3684</v>
      </c>
      <c r="F494" s="0" t="n">
        <v>142.6944</v>
      </c>
      <c r="H494" s="0" t="n">
        <f aca="false">B524-B494</f>
        <v>0.651199999999989</v>
      </c>
      <c r="I494" s="0" t="n">
        <f aca="false">C524-C494</f>
        <v>1.30240000000002</v>
      </c>
      <c r="J494" s="0" t="n">
        <f aca="false">D524-D494</f>
        <v>0.651199999999974</v>
      </c>
      <c r="K494" s="0" t="n">
        <f aca="false">E524-E494</f>
        <v>1.30240000000001</v>
      </c>
      <c r="L494" s="0" t="n">
        <f aca="false">F524-F494</f>
        <v>0.814000000000021</v>
      </c>
      <c r="N494" s="0" t="n">
        <f aca="false">LN(H494)</f>
        <v>-0.428938464293824</v>
      </c>
      <c r="O494" s="0" t="n">
        <f aca="false">LN(I494)</f>
        <v>0.264208716266154</v>
      </c>
      <c r="P494" s="0" t="n">
        <f aca="false">LN(J494)</f>
        <v>-0.428938464293846</v>
      </c>
      <c r="Q494" s="0" t="n">
        <f aca="false">LN(K494)</f>
        <v>0.264208716266143</v>
      </c>
      <c r="R494" s="0" t="n">
        <f aca="false">LN(L494)</f>
        <v>-0.20579491297957</v>
      </c>
    </row>
    <row r="495" customFormat="false" ht="18.75" hidden="false" customHeight="false" outlineLevel="0" collapsed="false">
      <c r="A495" s="0" t="n">
        <v>4930</v>
      </c>
      <c r="B495" s="0" t="n">
        <v>78.2255</v>
      </c>
      <c r="C495" s="0" t="n">
        <v>95.8079</v>
      </c>
      <c r="D495" s="0" t="n">
        <v>116.158</v>
      </c>
      <c r="E495" s="0" t="n">
        <v>135.3684</v>
      </c>
      <c r="F495" s="0" t="n">
        <v>142.8572</v>
      </c>
      <c r="H495" s="0" t="n">
        <f aca="false">B525-B495</f>
        <v>0.813999999999993</v>
      </c>
      <c r="I495" s="0" t="n">
        <f aca="false">C525-C495</f>
        <v>1.13960000000002</v>
      </c>
      <c r="J495" s="0" t="n">
        <f aca="false">D525-D495</f>
        <v>0.976799999999983</v>
      </c>
      <c r="K495" s="0" t="n">
        <f aca="false">E525-E495</f>
        <v>1.1396</v>
      </c>
      <c r="L495" s="0" t="n">
        <f aca="false">F525-F495</f>
        <v>0.814000000000021</v>
      </c>
      <c r="N495" s="0" t="n">
        <f aca="false">LN(H495)</f>
        <v>-0.205794912979605</v>
      </c>
      <c r="O495" s="0" t="n">
        <f aca="false">LN(I495)</f>
        <v>0.13067732364163</v>
      </c>
      <c r="P495" s="0" t="n">
        <f aca="false">LN(J495)</f>
        <v>-0.0234733561856595</v>
      </c>
      <c r="Q495" s="0" t="n">
        <f aca="false">LN(K495)</f>
        <v>0.130677323641617</v>
      </c>
      <c r="R495" s="0" t="n">
        <f aca="false">LN(L495)</f>
        <v>-0.20579491297957</v>
      </c>
    </row>
    <row r="496" customFormat="false" ht="18.75" hidden="false" customHeight="false" outlineLevel="0" collapsed="false">
      <c r="A496" s="0" t="n">
        <v>4940</v>
      </c>
      <c r="B496" s="0" t="n">
        <v>78.2255</v>
      </c>
      <c r="C496" s="0" t="n">
        <v>95.9707</v>
      </c>
      <c r="D496" s="0" t="n">
        <v>115.9952</v>
      </c>
      <c r="E496" s="0" t="n">
        <v>135.3684</v>
      </c>
      <c r="F496" s="0" t="n">
        <v>143.1828</v>
      </c>
      <c r="H496" s="0" t="n">
        <f aca="false">B526-B496</f>
        <v>0.813999999999993</v>
      </c>
      <c r="I496" s="0" t="n">
        <f aca="false">C526-C496</f>
        <v>0.813999999999979</v>
      </c>
      <c r="J496" s="0" t="n">
        <f aca="false">D526-D496</f>
        <v>1.30239999999998</v>
      </c>
      <c r="K496" s="0" t="n">
        <f aca="false">E526-E496</f>
        <v>1.1396</v>
      </c>
      <c r="L496" s="0" t="n">
        <f aca="false">F526-F496</f>
        <v>0.651199999999989</v>
      </c>
      <c r="N496" s="0" t="n">
        <f aca="false">LN(H496)</f>
        <v>-0.205794912979605</v>
      </c>
      <c r="O496" s="0" t="n">
        <f aca="false">LN(I496)</f>
        <v>-0.205794912979623</v>
      </c>
      <c r="P496" s="0" t="n">
        <f aca="false">LN(J496)</f>
        <v>0.264208716266121</v>
      </c>
      <c r="Q496" s="0" t="n">
        <f aca="false">LN(K496)</f>
        <v>0.130677323641617</v>
      </c>
      <c r="R496" s="0" t="n">
        <f aca="false">LN(L496)</f>
        <v>-0.428938464293824</v>
      </c>
    </row>
    <row r="497" customFormat="false" ht="18.75" hidden="false" customHeight="false" outlineLevel="0" collapsed="false">
      <c r="A497" s="0" t="n">
        <v>4950</v>
      </c>
      <c r="B497" s="0" t="n">
        <v>78.2255</v>
      </c>
      <c r="C497" s="0" t="n">
        <v>95.9707</v>
      </c>
      <c r="D497" s="0" t="n">
        <v>115.9952</v>
      </c>
      <c r="E497" s="0" t="n">
        <v>135.2056</v>
      </c>
      <c r="F497" s="0" t="n">
        <v>143.1828</v>
      </c>
      <c r="H497" s="0" t="n">
        <f aca="false">B527-B497</f>
        <v>0.813999999999993</v>
      </c>
      <c r="I497" s="0" t="n">
        <f aca="false">C527-C497</f>
        <v>0.488399999999984</v>
      </c>
      <c r="J497" s="0" t="n">
        <f aca="false">D527-D497</f>
        <v>1.46519999999998</v>
      </c>
      <c r="K497" s="0" t="n">
        <f aca="false">E527-E497</f>
        <v>1.46520000000001</v>
      </c>
      <c r="L497" s="0" t="n">
        <f aca="false">F527-F497</f>
        <v>0.651199999999989</v>
      </c>
      <c r="N497" s="0" t="n">
        <f aca="false">LN(H497)</f>
        <v>-0.205794912979605</v>
      </c>
      <c r="O497" s="0" t="n">
        <f aca="false">LN(I497)</f>
        <v>-0.716620536745619</v>
      </c>
      <c r="P497" s="0" t="n">
        <f aca="false">LN(J497)</f>
        <v>0.38199175192251</v>
      </c>
      <c r="Q497" s="0" t="n">
        <f aca="false">LN(K497)</f>
        <v>0.381991751922529</v>
      </c>
      <c r="R497" s="0" t="n">
        <f aca="false">LN(L497)</f>
        <v>-0.428938464293824</v>
      </c>
    </row>
    <row r="498" customFormat="false" ht="18.75" hidden="false" customHeight="false" outlineLevel="0" collapsed="false">
      <c r="A498" s="0" t="n">
        <v>4960</v>
      </c>
      <c r="B498" s="0" t="n">
        <v>78.3883</v>
      </c>
      <c r="C498" s="0" t="n">
        <v>96.1335</v>
      </c>
      <c r="D498" s="0" t="n">
        <v>115.9952</v>
      </c>
      <c r="E498" s="0" t="n">
        <v>135.3684</v>
      </c>
      <c r="F498" s="0" t="n">
        <v>143.02</v>
      </c>
      <c r="H498" s="0" t="n">
        <f aca="false">B528-B498</f>
        <v>0.488399999999999</v>
      </c>
      <c r="I498" s="0" t="n">
        <f aca="false">C528-C498</f>
        <v>0.488399999999999</v>
      </c>
      <c r="J498" s="0" t="n">
        <f aca="false">D528-D498</f>
        <v>1.46519999999998</v>
      </c>
      <c r="K498" s="0" t="n">
        <f aca="false">E528-E498</f>
        <v>1.30240000000001</v>
      </c>
      <c r="L498" s="0" t="n">
        <f aca="false">F528-F498</f>
        <v>0.976799999999997</v>
      </c>
      <c r="N498" s="0" t="n">
        <f aca="false">LN(H498)</f>
        <v>-0.71662053674559</v>
      </c>
      <c r="O498" s="0" t="n">
        <f aca="false">LN(I498)</f>
        <v>-0.71662053674559</v>
      </c>
      <c r="P498" s="0" t="n">
        <f aca="false">LN(J498)</f>
        <v>0.38199175192251</v>
      </c>
      <c r="Q498" s="0" t="n">
        <f aca="false">LN(K498)</f>
        <v>0.264208716266143</v>
      </c>
      <c r="R498" s="0" t="n">
        <f aca="false">LN(L498)</f>
        <v>-0.023473356185645</v>
      </c>
    </row>
    <row r="499" customFormat="false" ht="18.75" hidden="false" customHeight="false" outlineLevel="0" collapsed="false">
      <c r="A499" s="0" t="n">
        <v>4970</v>
      </c>
      <c r="B499" s="0" t="n">
        <v>78.2255</v>
      </c>
      <c r="C499" s="0" t="n">
        <v>96.1335</v>
      </c>
      <c r="D499" s="0" t="n">
        <v>115.9952</v>
      </c>
      <c r="E499" s="0" t="n">
        <v>135.3684</v>
      </c>
      <c r="F499" s="0" t="n">
        <v>143.02</v>
      </c>
      <c r="H499" s="0" t="n">
        <f aca="false">B529-B499</f>
        <v>0.488400000000013</v>
      </c>
      <c r="I499" s="0" t="n">
        <f aca="false">C529-C499</f>
        <v>0.814000000000007</v>
      </c>
      <c r="J499" s="0" t="n">
        <f aca="false">D529-D499</f>
        <v>1.46519999999998</v>
      </c>
      <c r="K499" s="0" t="n">
        <f aca="false">E529-E499</f>
        <v>1.46520000000001</v>
      </c>
      <c r="L499" s="0" t="n">
        <f aca="false">F529-F499</f>
        <v>1.1396</v>
      </c>
      <c r="N499" s="0" t="n">
        <f aca="false">LN(H499)</f>
        <v>-0.716620536745561</v>
      </c>
      <c r="O499" s="0" t="n">
        <f aca="false">LN(I499)</f>
        <v>-0.205794912979588</v>
      </c>
      <c r="P499" s="0" t="n">
        <f aca="false">LN(J499)</f>
        <v>0.38199175192251</v>
      </c>
      <c r="Q499" s="0" t="n">
        <f aca="false">LN(K499)</f>
        <v>0.381991751922529</v>
      </c>
      <c r="R499" s="0" t="n">
        <f aca="false">LN(L499)</f>
        <v>0.130677323641617</v>
      </c>
    </row>
    <row r="500" customFormat="false" ht="18.75" hidden="false" customHeight="false" outlineLevel="0" collapsed="false">
      <c r="A500" s="0" t="n">
        <v>4980</v>
      </c>
      <c r="B500" s="0" t="n">
        <v>78.0627</v>
      </c>
      <c r="C500" s="0" t="n">
        <v>95.9707</v>
      </c>
      <c r="D500" s="0" t="n">
        <v>116.158</v>
      </c>
      <c r="E500" s="0" t="n">
        <v>135.5312</v>
      </c>
      <c r="F500" s="0" t="n">
        <v>143.02</v>
      </c>
      <c r="H500" s="0" t="n">
        <f aca="false">B530-B500</f>
        <v>0.488399999999999</v>
      </c>
      <c r="I500" s="0" t="n">
        <f aca="false">C530-C500</f>
        <v>1.13959999999999</v>
      </c>
      <c r="J500" s="0" t="n">
        <f aca="false">D530-D500</f>
        <v>1.13959999999997</v>
      </c>
      <c r="K500" s="0" t="n">
        <f aca="false">E530-E500</f>
        <v>1.30240000000001</v>
      </c>
      <c r="L500" s="0" t="n">
        <f aca="false">F530-F500</f>
        <v>1.30240000000001</v>
      </c>
      <c r="N500" s="0" t="n">
        <f aca="false">LN(H500)</f>
        <v>-0.71662053674559</v>
      </c>
      <c r="O500" s="0" t="n">
        <f aca="false">LN(I500)</f>
        <v>0.130677323641605</v>
      </c>
      <c r="P500" s="0" t="n">
        <f aca="false">LN(J500)</f>
        <v>0.130677323641593</v>
      </c>
      <c r="Q500" s="0" t="n">
        <f aca="false">LN(K500)</f>
        <v>0.264208716266143</v>
      </c>
      <c r="R500" s="0" t="n">
        <f aca="false">LN(L500)</f>
        <v>0.264208716266143</v>
      </c>
    </row>
    <row r="501" customFormat="false" ht="18.75" hidden="false" customHeight="false" outlineLevel="0" collapsed="false">
      <c r="A501" s="0" t="n">
        <v>4990</v>
      </c>
      <c r="B501" s="0" t="n">
        <v>78.0627</v>
      </c>
      <c r="C501" s="0" t="n">
        <v>95.8079</v>
      </c>
      <c r="D501" s="0" t="n">
        <v>116.4836</v>
      </c>
      <c r="E501" s="0" t="n">
        <v>135.5312</v>
      </c>
      <c r="F501" s="0" t="n">
        <v>143.02</v>
      </c>
      <c r="H501" s="0" t="n">
        <f aca="false">B531-B501</f>
        <v>0.488399999999999</v>
      </c>
      <c r="I501" s="0" t="n">
        <f aca="false">C531-C501</f>
        <v>1.30240000000002</v>
      </c>
      <c r="J501" s="0" t="n">
        <f aca="false">D531-D501</f>
        <v>0.813999999999979</v>
      </c>
      <c r="K501" s="0" t="n">
        <f aca="false">E531-E501</f>
        <v>1.30240000000001</v>
      </c>
      <c r="L501" s="0" t="n">
        <f aca="false">F531-F501</f>
        <v>1.30240000000001</v>
      </c>
      <c r="N501" s="0" t="n">
        <f aca="false">LN(H501)</f>
        <v>-0.71662053674559</v>
      </c>
      <c r="O501" s="0" t="n">
        <f aca="false">LN(I501)</f>
        <v>0.264208716266154</v>
      </c>
      <c r="P501" s="0" t="n">
        <f aca="false">LN(J501)</f>
        <v>-0.205794912979623</v>
      </c>
      <c r="Q501" s="0" t="n">
        <f aca="false">LN(K501)</f>
        <v>0.264208716266143</v>
      </c>
      <c r="R501" s="0" t="n">
        <f aca="false">LN(L501)</f>
        <v>0.264208716266143</v>
      </c>
    </row>
    <row r="502" customFormat="false" ht="18.75" hidden="false" customHeight="false" outlineLevel="0" collapsed="false">
      <c r="A502" s="0" t="n">
        <v>5000</v>
      </c>
      <c r="B502" s="0" t="n">
        <v>78.2255</v>
      </c>
      <c r="C502" s="0" t="n">
        <v>95.9707</v>
      </c>
      <c r="D502" s="0" t="n">
        <v>116.4836</v>
      </c>
      <c r="E502" s="0" t="n">
        <v>135.5312</v>
      </c>
      <c r="F502" s="0" t="n">
        <v>143.02</v>
      </c>
      <c r="H502" s="0" t="n">
        <f aca="false">B532-B502</f>
        <v>0.651199999999974</v>
      </c>
      <c r="I502" s="0" t="n">
        <f aca="false">C532-C502</f>
        <v>0.814000000000007</v>
      </c>
      <c r="J502" s="0" t="n">
        <f aca="false">D532-D502</f>
        <v>0.651199999999989</v>
      </c>
      <c r="K502" s="0" t="n">
        <f aca="false">E532-E502</f>
        <v>1.30240000000001</v>
      </c>
      <c r="L502" s="0" t="n">
        <f aca="false">F532-F502</f>
        <v>1.1396</v>
      </c>
      <c r="N502" s="0" t="n">
        <f aca="false">LN(H502)</f>
        <v>-0.428938464293846</v>
      </c>
      <c r="O502" s="0" t="n">
        <f aca="false">LN(I502)</f>
        <v>-0.205794912979588</v>
      </c>
      <c r="P502" s="0" t="n">
        <f aca="false">LN(J502)</f>
        <v>-0.428938464293824</v>
      </c>
      <c r="Q502" s="0" t="n">
        <f aca="false">LN(K502)</f>
        <v>0.264208716266143</v>
      </c>
      <c r="R502" s="0" t="n">
        <f aca="false">LN(L502)</f>
        <v>0.130677323641617</v>
      </c>
    </row>
    <row r="503" customFormat="false" ht="18.75" hidden="false" customHeight="false" outlineLevel="0" collapsed="false">
      <c r="A503" s="0" t="n">
        <v>5010</v>
      </c>
      <c r="B503" s="0" t="n">
        <v>78.3883</v>
      </c>
      <c r="C503" s="0" t="n">
        <v>96.2963</v>
      </c>
      <c r="D503" s="0" t="n">
        <v>116.3208</v>
      </c>
      <c r="E503" s="0" t="n">
        <v>135.5312</v>
      </c>
      <c r="F503" s="0" t="n">
        <v>143.1828</v>
      </c>
      <c r="H503" s="0" t="n">
        <f aca="false">B533-B503</f>
        <v>0.651200000000003</v>
      </c>
      <c r="I503" s="0" t="n">
        <f aca="false">C533-C503</f>
        <v>0.651200000000003</v>
      </c>
      <c r="J503" s="0" t="n">
        <f aca="false">D533-D503</f>
        <v>0.813999999999993</v>
      </c>
      <c r="K503" s="0" t="n">
        <f aca="false">E533-E503</f>
        <v>1.30240000000001</v>
      </c>
      <c r="L503" s="0" t="n">
        <f aca="false">F533-F503</f>
        <v>0.813999999999993</v>
      </c>
      <c r="N503" s="0" t="n">
        <f aca="false">LN(H503)</f>
        <v>-0.428938464293802</v>
      </c>
      <c r="O503" s="0" t="n">
        <f aca="false">LN(I503)</f>
        <v>-0.428938464293802</v>
      </c>
      <c r="P503" s="0" t="n">
        <f aca="false">LN(J503)</f>
        <v>-0.205794912979605</v>
      </c>
      <c r="Q503" s="0" t="n">
        <f aca="false">LN(K503)</f>
        <v>0.264208716266143</v>
      </c>
      <c r="R503" s="0" t="n">
        <f aca="false">LN(L503)</f>
        <v>-0.205794912979605</v>
      </c>
    </row>
    <row r="504" customFormat="false" ht="18.75" hidden="false" customHeight="false" outlineLevel="0" collapsed="false">
      <c r="A504" s="0" t="n">
        <v>5020</v>
      </c>
      <c r="B504" s="0" t="n">
        <v>78.3883</v>
      </c>
      <c r="C504" s="0" t="n">
        <v>96.4591</v>
      </c>
      <c r="D504" s="0" t="n">
        <v>116.158</v>
      </c>
      <c r="E504" s="0" t="n">
        <v>135.694</v>
      </c>
      <c r="F504" s="0" t="n">
        <v>143.3456</v>
      </c>
      <c r="H504" s="0" t="n">
        <f aca="false">B534-B504</f>
        <v>0.651200000000003</v>
      </c>
      <c r="I504" s="0" t="n">
        <f aca="false">C534-C504</f>
        <v>0.488399999999999</v>
      </c>
      <c r="J504" s="0" t="n">
        <f aca="false">D534-D504</f>
        <v>0.976799999999983</v>
      </c>
      <c r="K504" s="0" t="n">
        <f aca="false">E534-E504</f>
        <v>1.30240000000001</v>
      </c>
      <c r="L504" s="0" t="n">
        <f aca="false">F534-F504</f>
        <v>0.488399999999984</v>
      </c>
      <c r="N504" s="0" t="n">
        <f aca="false">LN(H504)</f>
        <v>-0.428938464293802</v>
      </c>
      <c r="O504" s="0" t="n">
        <f aca="false">LN(I504)</f>
        <v>-0.71662053674559</v>
      </c>
      <c r="P504" s="0" t="n">
        <f aca="false">LN(J504)</f>
        <v>-0.0234733561856595</v>
      </c>
      <c r="Q504" s="0" t="n">
        <f aca="false">LN(K504)</f>
        <v>0.264208716266143</v>
      </c>
      <c r="R504" s="0" t="n">
        <f aca="false">LN(L504)</f>
        <v>-0.716620536745619</v>
      </c>
    </row>
    <row r="505" customFormat="false" ht="18.75" hidden="false" customHeight="false" outlineLevel="0" collapsed="false">
      <c r="A505" s="0" t="n">
        <v>5030</v>
      </c>
      <c r="B505" s="0" t="n">
        <v>78.3883</v>
      </c>
      <c r="C505" s="0" t="n">
        <v>96.2963</v>
      </c>
      <c r="D505" s="0" t="n">
        <v>116.3208</v>
      </c>
      <c r="E505" s="0" t="n">
        <v>135.694</v>
      </c>
      <c r="F505" s="0" t="n">
        <v>143.3456</v>
      </c>
      <c r="H505" s="0" t="n">
        <f aca="false">B535-B505</f>
        <v>0.651199999999989</v>
      </c>
      <c r="I505" s="0" t="n">
        <f aca="false">C535-C505</f>
        <v>0.814000000000007</v>
      </c>
      <c r="J505" s="0" t="n">
        <f aca="false">D535-D505</f>
        <v>0.976799999999983</v>
      </c>
      <c r="K505" s="0" t="n">
        <f aca="false">E535-E505</f>
        <v>1.30240000000001</v>
      </c>
      <c r="L505" s="0" t="n">
        <f aca="false">F535-F505</f>
        <v>0.488399999999984</v>
      </c>
      <c r="N505" s="0" t="n">
        <f aca="false">LN(H505)</f>
        <v>-0.428938464293824</v>
      </c>
      <c r="O505" s="0" t="n">
        <f aca="false">LN(I505)</f>
        <v>-0.205794912979588</v>
      </c>
      <c r="P505" s="0" t="n">
        <f aca="false">LN(J505)</f>
        <v>-0.0234733561856595</v>
      </c>
      <c r="Q505" s="0" t="n">
        <f aca="false">LN(K505)</f>
        <v>0.264208716266143</v>
      </c>
      <c r="R505" s="0" t="n">
        <f aca="false">LN(L505)</f>
        <v>-0.716620536745619</v>
      </c>
    </row>
    <row r="506" customFormat="false" ht="18.75" hidden="false" customHeight="false" outlineLevel="0" collapsed="false">
      <c r="A506" s="0" t="n">
        <v>5040</v>
      </c>
      <c r="B506" s="0" t="n">
        <v>78.3883</v>
      </c>
      <c r="C506" s="0" t="n">
        <v>96.1335</v>
      </c>
      <c r="D506" s="0" t="n">
        <v>116.4836</v>
      </c>
      <c r="E506" s="0" t="n">
        <v>135.8568</v>
      </c>
      <c r="F506" s="0" t="n">
        <v>143.3456</v>
      </c>
      <c r="H506" s="0" t="n">
        <f aca="false">B536-B506</f>
        <v>0.813999999999993</v>
      </c>
      <c r="I506" s="0" t="n">
        <f aca="false">C536-C506</f>
        <v>0.814000000000007</v>
      </c>
      <c r="J506" s="0" t="n">
        <f aca="false">D536-D506</f>
        <v>0.976800000000011</v>
      </c>
      <c r="K506" s="0" t="n">
        <f aca="false">E536-E506</f>
        <v>1.1396</v>
      </c>
      <c r="L506" s="0" t="n">
        <f aca="false">F536-F506</f>
        <v>0.651199999999989</v>
      </c>
      <c r="N506" s="0" t="n">
        <f aca="false">LN(H506)</f>
        <v>-0.205794912979605</v>
      </c>
      <c r="O506" s="0" t="n">
        <f aca="false">LN(I506)</f>
        <v>-0.205794912979588</v>
      </c>
      <c r="P506" s="0" t="n">
        <f aca="false">LN(J506)</f>
        <v>-0.0234733561856304</v>
      </c>
      <c r="Q506" s="0" t="n">
        <f aca="false">LN(K506)</f>
        <v>0.130677323641617</v>
      </c>
      <c r="R506" s="0" t="n">
        <f aca="false">LN(L506)</f>
        <v>-0.428938464293824</v>
      </c>
    </row>
    <row r="507" customFormat="false" ht="18.75" hidden="false" customHeight="false" outlineLevel="0" collapsed="false">
      <c r="A507" s="0" t="n">
        <v>5050</v>
      </c>
      <c r="B507" s="0" t="n">
        <v>78.3883</v>
      </c>
      <c r="C507" s="0" t="n">
        <v>96.1335</v>
      </c>
      <c r="D507" s="0" t="n">
        <v>116.4836</v>
      </c>
      <c r="E507" s="0" t="n">
        <v>135.8568</v>
      </c>
      <c r="F507" s="0" t="n">
        <v>143.3456</v>
      </c>
      <c r="H507" s="0" t="n">
        <f aca="false">B537-B507</f>
        <v>0.813999999999993</v>
      </c>
      <c r="I507" s="0" t="n">
        <f aca="false">C537-C507</f>
        <v>0.814000000000007</v>
      </c>
      <c r="J507" s="0" t="n">
        <f aca="false">D537-D507</f>
        <v>0.976800000000011</v>
      </c>
      <c r="K507" s="0" t="n">
        <f aca="false">E537-E507</f>
        <v>1.1396</v>
      </c>
      <c r="L507" s="0" t="n">
        <f aca="false">F537-F507</f>
        <v>0.813999999999993</v>
      </c>
      <c r="N507" s="0" t="n">
        <f aca="false">LN(H507)</f>
        <v>-0.205794912979605</v>
      </c>
      <c r="O507" s="0" t="n">
        <f aca="false">LN(I507)</f>
        <v>-0.205794912979588</v>
      </c>
      <c r="P507" s="0" t="n">
        <f aca="false">LN(J507)</f>
        <v>-0.0234733561856304</v>
      </c>
      <c r="Q507" s="0" t="n">
        <f aca="false">LN(K507)</f>
        <v>0.130677323641617</v>
      </c>
      <c r="R507" s="0" t="n">
        <f aca="false">LN(L507)</f>
        <v>-0.205794912979605</v>
      </c>
    </row>
    <row r="508" customFormat="false" ht="18.75" hidden="false" customHeight="false" outlineLevel="0" collapsed="false">
      <c r="A508" s="0" t="n">
        <v>5060</v>
      </c>
      <c r="B508" s="0" t="n">
        <v>78.5511</v>
      </c>
      <c r="C508" s="0" t="n">
        <v>96.1335</v>
      </c>
      <c r="D508" s="0" t="n">
        <v>116.4836</v>
      </c>
      <c r="E508" s="0" t="n">
        <v>135.8568</v>
      </c>
      <c r="F508" s="0" t="n">
        <v>143.3456</v>
      </c>
      <c r="H508" s="0" t="n">
        <f aca="false">B538-B508</f>
        <v>0.651199999999989</v>
      </c>
      <c r="I508" s="0" t="n">
        <f aca="false">C538-C508</f>
        <v>0.814000000000007</v>
      </c>
      <c r="J508" s="0" t="n">
        <f aca="false">D538-D508</f>
        <v>1.30240000000002</v>
      </c>
      <c r="K508" s="0" t="n">
        <f aca="false">E538-E508</f>
        <v>1.1396</v>
      </c>
      <c r="L508" s="0" t="n">
        <f aca="false">F538-F508</f>
        <v>0.976799999999997</v>
      </c>
      <c r="N508" s="0" t="n">
        <f aca="false">LN(H508)</f>
        <v>-0.428938464293824</v>
      </c>
      <c r="O508" s="0" t="n">
        <f aca="false">LN(I508)</f>
        <v>-0.205794912979588</v>
      </c>
      <c r="P508" s="0" t="n">
        <f aca="false">LN(J508)</f>
        <v>0.264208716266154</v>
      </c>
      <c r="Q508" s="0" t="n">
        <f aca="false">LN(K508)</f>
        <v>0.130677323641617</v>
      </c>
      <c r="R508" s="0" t="n">
        <f aca="false">LN(L508)</f>
        <v>-0.023473356185645</v>
      </c>
    </row>
    <row r="509" customFormat="false" ht="18.75" hidden="false" customHeight="false" outlineLevel="0" collapsed="false">
      <c r="A509" s="0" t="n">
        <v>5070</v>
      </c>
      <c r="B509" s="0" t="n">
        <v>78.7139</v>
      </c>
      <c r="C509" s="0" t="n">
        <v>96.2963</v>
      </c>
      <c r="D509" s="0" t="n">
        <v>116.4836</v>
      </c>
      <c r="E509" s="0" t="n">
        <v>135.694</v>
      </c>
      <c r="F509" s="0" t="n">
        <v>143.3456</v>
      </c>
      <c r="H509" s="0" t="n">
        <f aca="false">B539-B509</f>
        <v>0.488399999999999</v>
      </c>
      <c r="I509" s="0" t="n">
        <f aca="false">C539-C509</f>
        <v>0.651200000000003</v>
      </c>
      <c r="J509" s="0" t="n">
        <f aca="false">D539-D509</f>
        <v>1.30240000000002</v>
      </c>
      <c r="K509" s="0" t="n">
        <f aca="false">E539-E509</f>
        <v>1.13960000000003</v>
      </c>
      <c r="L509" s="0" t="n">
        <f aca="false">F539-F509</f>
        <v>0.976799999999997</v>
      </c>
      <c r="N509" s="0" t="n">
        <f aca="false">LN(H509)</f>
        <v>-0.71662053674559</v>
      </c>
      <c r="O509" s="0" t="n">
        <f aca="false">LN(I509)</f>
        <v>-0.428938464293802</v>
      </c>
      <c r="P509" s="0" t="n">
        <f aca="false">LN(J509)</f>
        <v>0.264208716266154</v>
      </c>
      <c r="Q509" s="0" t="n">
        <f aca="false">LN(K509)</f>
        <v>0.130677323641642</v>
      </c>
      <c r="R509" s="0" t="n">
        <f aca="false">LN(L509)</f>
        <v>-0.023473356185645</v>
      </c>
    </row>
    <row r="510" customFormat="false" ht="18.75" hidden="false" customHeight="false" outlineLevel="0" collapsed="false">
      <c r="A510" s="0" t="n">
        <v>5080</v>
      </c>
      <c r="B510" s="0" t="n">
        <v>78.7139</v>
      </c>
      <c r="C510" s="0" t="n">
        <v>96.1335</v>
      </c>
      <c r="D510" s="0" t="n">
        <v>116.4836</v>
      </c>
      <c r="E510" s="0" t="n">
        <v>135.694</v>
      </c>
      <c r="F510" s="0" t="n">
        <v>143.1828</v>
      </c>
      <c r="H510" s="0" t="n">
        <f aca="false">B540-B510</f>
        <v>0.976799999999983</v>
      </c>
      <c r="I510" s="0" t="n">
        <f aca="false">C540-C510</f>
        <v>0.814000000000007</v>
      </c>
      <c r="J510" s="0" t="n">
        <f aca="false">D540-D510</f>
        <v>1.30240000000002</v>
      </c>
      <c r="K510" s="0" t="n">
        <f aca="false">E540-E510</f>
        <v>1.13960000000003</v>
      </c>
      <c r="L510" s="0" t="n">
        <f aca="false">F540-F510</f>
        <v>1.30239999999998</v>
      </c>
      <c r="N510" s="0" t="n">
        <f aca="false">LN(H510)</f>
        <v>-0.0234733561856595</v>
      </c>
      <c r="O510" s="0" t="n">
        <f aca="false">LN(I510)</f>
        <v>-0.205794912979588</v>
      </c>
      <c r="P510" s="0" t="n">
        <f aca="false">LN(J510)</f>
        <v>0.264208716266154</v>
      </c>
      <c r="Q510" s="0" t="n">
        <f aca="false">LN(K510)</f>
        <v>0.130677323641642</v>
      </c>
      <c r="R510" s="0" t="n">
        <f aca="false">LN(L510)</f>
        <v>0.264208716266121</v>
      </c>
    </row>
    <row r="511" customFormat="false" ht="18.75" hidden="false" customHeight="false" outlineLevel="0" collapsed="false">
      <c r="A511" s="0" t="n">
        <v>5090</v>
      </c>
      <c r="B511" s="0" t="n">
        <v>78.5511</v>
      </c>
      <c r="C511" s="0" t="n">
        <v>96.2963</v>
      </c>
      <c r="D511" s="0" t="n">
        <v>116.4836</v>
      </c>
      <c r="E511" s="0" t="n">
        <v>136.1824</v>
      </c>
      <c r="F511" s="0" t="n">
        <v>143.1828</v>
      </c>
      <c r="H511" s="0" t="n">
        <f aca="false">B541-B511</f>
        <v>1.13959999999999</v>
      </c>
      <c r="I511" s="0" t="n">
        <f aca="false">C541-C511</f>
        <v>0.651200000000003</v>
      </c>
      <c r="J511" s="0" t="n">
        <f aca="false">D541-D511</f>
        <v>1.13960000000002</v>
      </c>
      <c r="K511" s="0" t="n">
        <f aca="false">E541-E511</f>
        <v>0.651200000000017</v>
      </c>
      <c r="L511" s="0" t="n">
        <f aca="false">F541-F511</f>
        <v>1.30239999999998</v>
      </c>
      <c r="N511" s="0" t="n">
        <f aca="false">LN(H511)</f>
        <v>0.130677323641605</v>
      </c>
      <c r="O511" s="0" t="n">
        <f aca="false">LN(I511)</f>
        <v>-0.428938464293802</v>
      </c>
      <c r="P511" s="0" t="n">
        <f aca="false">LN(J511)</f>
        <v>0.13067732364163</v>
      </c>
      <c r="Q511" s="0" t="n">
        <f aca="false">LN(K511)</f>
        <v>-0.42893846429378</v>
      </c>
      <c r="R511" s="0" t="n">
        <f aca="false">LN(L511)</f>
        <v>0.264208716266121</v>
      </c>
    </row>
    <row r="512" customFormat="false" ht="18.75" hidden="false" customHeight="false" outlineLevel="0" collapsed="false">
      <c r="A512" s="0" t="n">
        <v>5100</v>
      </c>
      <c r="B512" s="0" t="n">
        <v>78.3883</v>
      </c>
      <c r="C512" s="0" t="n">
        <v>96.1335</v>
      </c>
      <c r="D512" s="0" t="n">
        <v>116.6464</v>
      </c>
      <c r="E512" s="0" t="n">
        <v>136.3452</v>
      </c>
      <c r="F512" s="0" t="n">
        <v>143.1828</v>
      </c>
      <c r="H512" s="0" t="n">
        <f aca="false">B542-B512</f>
        <v>1.1396</v>
      </c>
      <c r="I512" s="0" t="n">
        <f aca="false">C542-C512</f>
        <v>0.976800000000011</v>
      </c>
      <c r="J512" s="0" t="n">
        <f aca="false">D542-D512</f>
        <v>0.976799999999983</v>
      </c>
      <c r="K512" s="0" t="n">
        <f aca="false">E542-E512</f>
        <v>0.488400000000041</v>
      </c>
      <c r="L512" s="0" t="n">
        <f aca="false">F542-F512</f>
        <v>1.46519999999998</v>
      </c>
      <c r="N512" s="0" t="n">
        <f aca="false">LN(H512)</f>
        <v>0.130677323641617</v>
      </c>
      <c r="O512" s="0" t="n">
        <f aca="false">LN(I512)</f>
        <v>-0.0234733561856304</v>
      </c>
      <c r="P512" s="0" t="n">
        <f aca="false">LN(J512)</f>
        <v>-0.0234733561856595</v>
      </c>
      <c r="Q512" s="0" t="n">
        <f aca="false">LN(K512)</f>
        <v>-0.716620536745503</v>
      </c>
      <c r="R512" s="0" t="n">
        <f aca="false">LN(L512)</f>
        <v>0.38199175192251</v>
      </c>
    </row>
    <row r="513" customFormat="false" ht="18.75" hidden="false" customHeight="false" outlineLevel="0" collapsed="false">
      <c r="A513" s="0" t="n">
        <v>5110</v>
      </c>
      <c r="B513" s="0" t="n">
        <v>78.3883</v>
      </c>
      <c r="C513" s="0" t="n">
        <v>96.4591</v>
      </c>
      <c r="D513" s="0" t="n">
        <v>116.6464</v>
      </c>
      <c r="E513" s="0" t="n">
        <v>136.3452</v>
      </c>
      <c r="F513" s="0" t="n">
        <v>143.1828</v>
      </c>
      <c r="H513" s="0" t="n">
        <f aca="false">B543-B513</f>
        <v>0.813999999999993</v>
      </c>
      <c r="I513" s="0" t="n">
        <f aca="false">C543-C513</f>
        <v>0.651200000000003</v>
      </c>
      <c r="J513" s="0" t="n">
        <f aca="false">D543-D513</f>
        <v>1.13959999999999</v>
      </c>
      <c r="K513" s="0" t="n">
        <f aca="false">E543-E513</f>
        <v>0.488400000000041</v>
      </c>
      <c r="L513" s="0" t="n">
        <f aca="false">F543-F513</f>
        <v>1.30239999999998</v>
      </c>
      <c r="N513" s="0" t="n">
        <f aca="false">LN(H513)</f>
        <v>-0.205794912979605</v>
      </c>
      <c r="O513" s="0" t="n">
        <f aca="false">LN(I513)</f>
        <v>-0.428938464293802</v>
      </c>
      <c r="P513" s="0" t="n">
        <f aca="false">LN(J513)</f>
        <v>0.130677323641605</v>
      </c>
      <c r="Q513" s="0" t="n">
        <f aca="false">LN(K513)</f>
        <v>-0.716620536745503</v>
      </c>
      <c r="R513" s="0" t="n">
        <f aca="false">LN(L513)</f>
        <v>0.264208716266121</v>
      </c>
    </row>
    <row r="514" customFormat="false" ht="18.75" hidden="false" customHeight="false" outlineLevel="0" collapsed="false">
      <c r="A514" s="0" t="n">
        <v>5120</v>
      </c>
      <c r="B514" s="0" t="n">
        <v>78.3883</v>
      </c>
      <c r="C514" s="0" t="n">
        <v>96.4591</v>
      </c>
      <c r="D514" s="0" t="n">
        <v>116.6464</v>
      </c>
      <c r="E514" s="0" t="n">
        <v>136.1824</v>
      </c>
      <c r="F514" s="0" t="n">
        <v>143.3456</v>
      </c>
      <c r="H514" s="0" t="n">
        <f aca="false">B544-B514</f>
        <v>0.651200000000003</v>
      </c>
      <c r="I514" s="0" t="n">
        <f aca="false">C544-C514</f>
        <v>0.651200000000003</v>
      </c>
      <c r="J514" s="0" t="n">
        <f aca="false">D544-D514</f>
        <v>1.30239999999999</v>
      </c>
      <c r="K514" s="0" t="n">
        <f aca="false">E544-E514</f>
        <v>0.651200000000017</v>
      </c>
      <c r="L514" s="0" t="n">
        <f aca="false">F544-F514</f>
        <v>1.13959999999997</v>
      </c>
      <c r="N514" s="0" t="n">
        <f aca="false">LN(H514)</f>
        <v>-0.428938464293802</v>
      </c>
      <c r="O514" s="0" t="n">
        <f aca="false">LN(I514)</f>
        <v>-0.428938464293802</v>
      </c>
      <c r="P514" s="0" t="n">
        <f aca="false">LN(J514)</f>
        <v>0.264208716266132</v>
      </c>
      <c r="Q514" s="0" t="n">
        <f aca="false">LN(K514)</f>
        <v>-0.42893846429378</v>
      </c>
      <c r="R514" s="0" t="n">
        <f aca="false">LN(L514)</f>
        <v>0.130677323641593</v>
      </c>
    </row>
    <row r="515" customFormat="false" ht="18.75" hidden="false" customHeight="false" outlineLevel="0" collapsed="false">
      <c r="A515" s="0" t="n">
        <v>5130</v>
      </c>
      <c r="B515" s="0" t="n">
        <v>78.5511</v>
      </c>
      <c r="C515" s="0" t="n">
        <v>96.6219</v>
      </c>
      <c r="D515" s="0" t="n">
        <v>116.4836</v>
      </c>
      <c r="E515" s="0" t="n">
        <v>136.1824</v>
      </c>
      <c r="F515" s="0" t="n">
        <v>143.3456</v>
      </c>
      <c r="H515" s="0" t="n">
        <f aca="false">B545-B515</f>
        <v>0.651199999999989</v>
      </c>
      <c r="I515" s="0" t="n">
        <f aca="false">C545-C515</f>
        <v>0.325600000000009</v>
      </c>
      <c r="J515" s="0" t="n">
        <f aca="false">D545-D515</f>
        <v>1.62800000000003</v>
      </c>
      <c r="K515" s="0" t="n">
        <f aca="false">E545-E515</f>
        <v>0.813999999999993</v>
      </c>
      <c r="L515" s="0" t="n">
        <f aca="false">F545-F515</f>
        <v>1.1396</v>
      </c>
      <c r="N515" s="0" t="n">
        <f aca="false">LN(H515)</f>
        <v>-0.428938464293824</v>
      </c>
      <c r="O515" s="0" t="n">
        <f aca="false">LN(I515)</f>
        <v>-1.12208564485373</v>
      </c>
      <c r="P515" s="0" t="n">
        <f aca="false">LN(J515)</f>
        <v>0.487352267580366</v>
      </c>
      <c r="Q515" s="0" t="n">
        <f aca="false">LN(K515)</f>
        <v>-0.205794912979605</v>
      </c>
      <c r="R515" s="0" t="n">
        <f aca="false">LN(L515)</f>
        <v>0.130677323641617</v>
      </c>
    </row>
    <row r="516" customFormat="false" ht="18.75" hidden="false" customHeight="false" outlineLevel="0" collapsed="false">
      <c r="A516" s="0" t="n">
        <v>5140</v>
      </c>
      <c r="B516" s="0" t="n">
        <v>78.5511</v>
      </c>
      <c r="C516" s="0" t="n">
        <v>96.2963</v>
      </c>
      <c r="D516" s="0" t="n">
        <v>116.6464</v>
      </c>
      <c r="E516" s="0" t="n">
        <v>136.1824</v>
      </c>
      <c r="F516" s="0" t="n">
        <v>143.6712</v>
      </c>
      <c r="H516" s="0" t="n">
        <f aca="false">B546-B516</f>
        <v>0.813999999999993</v>
      </c>
      <c r="I516" s="0" t="n">
        <f aca="false">C546-C516</f>
        <v>0.814000000000007</v>
      </c>
      <c r="J516" s="0" t="n">
        <f aca="false">D546-D516</f>
        <v>1.1396</v>
      </c>
      <c r="K516" s="0" t="n">
        <f aca="false">E546-E516</f>
        <v>0.976799999999997</v>
      </c>
      <c r="L516" s="0" t="n">
        <f aca="false">F546-F516</f>
        <v>0.813999999999965</v>
      </c>
      <c r="N516" s="0" t="n">
        <f aca="false">LN(H516)</f>
        <v>-0.205794912979605</v>
      </c>
      <c r="O516" s="0" t="n">
        <f aca="false">LN(I516)</f>
        <v>-0.205794912979588</v>
      </c>
      <c r="P516" s="0" t="n">
        <f aca="false">LN(J516)</f>
        <v>0.130677323641617</v>
      </c>
      <c r="Q516" s="0" t="n">
        <f aca="false">LN(K516)</f>
        <v>-0.023473356185645</v>
      </c>
      <c r="R516" s="0" t="n">
        <f aca="false">LN(L516)</f>
        <v>-0.20579491297964</v>
      </c>
    </row>
    <row r="517" customFormat="false" ht="18.75" hidden="false" customHeight="false" outlineLevel="0" collapsed="false">
      <c r="A517" s="0" t="n">
        <v>5150</v>
      </c>
      <c r="B517" s="0" t="n">
        <v>78.7139</v>
      </c>
      <c r="C517" s="0" t="n">
        <v>96.2963</v>
      </c>
      <c r="D517" s="0" t="n">
        <v>116.8092</v>
      </c>
      <c r="E517" s="0" t="n">
        <v>136.0196</v>
      </c>
      <c r="F517" s="0" t="n">
        <v>143.6712</v>
      </c>
      <c r="H517" s="0" t="n">
        <f aca="false">B547-B517</f>
        <v>0.813999999999993</v>
      </c>
      <c r="I517" s="0" t="n">
        <f aca="false">C547-C517</f>
        <v>0.814000000000007</v>
      </c>
      <c r="J517" s="0" t="n">
        <f aca="false">D547-D517</f>
        <v>0.651200000000017</v>
      </c>
      <c r="K517" s="0" t="n">
        <f aca="false">E547-E517</f>
        <v>1.30240000000001</v>
      </c>
      <c r="L517" s="0" t="n">
        <f aca="false">F547-F517</f>
        <v>0.813999999999965</v>
      </c>
      <c r="N517" s="0" t="n">
        <f aca="false">LN(H517)</f>
        <v>-0.205794912979605</v>
      </c>
      <c r="O517" s="0" t="n">
        <f aca="false">LN(I517)</f>
        <v>-0.205794912979588</v>
      </c>
      <c r="P517" s="0" t="n">
        <f aca="false">LN(J517)</f>
        <v>-0.42893846429378</v>
      </c>
      <c r="Q517" s="0" t="n">
        <f aca="false">LN(K517)</f>
        <v>0.264208716266143</v>
      </c>
      <c r="R517" s="0" t="n">
        <f aca="false">LN(L517)</f>
        <v>-0.20579491297964</v>
      </c>
    </row>
    <row r="518" customFormat="false" ht="18.75" hidden="false" customHeight="false" outlineLevel="0" collapsed="false">
      <c r="A518" s="0" t="n">
        <v>5160</v>
      </c>
      <c r="B518" s="0" t="n">
        <v>78.5511</v>
      </c>
      <c r="C518" s="0" t="n">
        <v>96.4591</v>
      </c>
      <c r="D518" s="0" t="n">
        <v>116.972</v>
      </c>
      <c r="E518" s="0" t="n">
        <v>136.1824</v>
      </c>
      <c r="F518" s="0" t="n">
        <v>143.834</v>
      </c>
      <c r="H518" s="0" t="n">
        <f aca="false">B548-B518</f>
        <v>0.976799999999983</v>
      </c>
      <c r="I518" s="0" t="n">
        <f aca="false">C548-C518</f>
        <v>0.814000000000007</v>
      </c>
      <c r="J518" s="0" t="n">
        <f aca="false">D548-D518</f>
        <v>0.325599999999966</v>
      </c>
      <c r="K518" s="0" t="n">
        <f aca="false">E548-E518</f>
        <v>1.1396</v>
      </c>
      <c r="L518" s="0" t="n">
        <f aca="false">F548-F518</f>
        <v>0.488400000000013</v>
      </c>
      <c r="N518" s="0" t="n">
        <f aca="false">LN(H518)</f>
        <v>-0.0234733561856595</v>
      </c>
      <c r="O518" s="0" t="n">
        <f aca="false">LN(I518)</f>
        <v>-0.205794912979588</v>
      </c>
      <c r="P518" s="0" t="n">
        <f aca="false">LN(J518)</f>
        <v>-1.12208564485386</v>
      </c>
      <c r="Q518" s="0" t="n">
        <f aca="false">LN(K518)</f>
        <v>0.130677323641617</v>
      </c>
      <c r="R518" s="0" t="n">
        <f aca="false">LN(L518)</f>
        <v>-0.716620536745561</v>
      </c>
    </row>
    <row r="519" customFormat="false" ht="18.75" hidden="false" customHeight="false" outlineLevel="0" collapsed="false">
      <c r="A519" s="0" t="n">
        <v>5170</v>
      </c>
      <c r="B519" s="0" t="n">
        <v>78.7139</v>
      </c>
      <c r="C519" s="0" t="n">
        <v>96.6219</v>
      </c>
      <c r="D519" s="0" t="n">
        <v>116.972</v>
      </c>
      <c r="E519" s="0" t="n">
        <v>136.1824</v>
      </c>
      <c r="F519" s="0" t="n">
        <v>143.6712</v>
      </c>
      <c r="H519" s="0" t="n">
        <f aca="false">B549-B519</f>
        <v>0.488399999999999</v>
      </c>
      <c r="I519" s="0" t="n">
        <f aca="false">C549-C519</f>
        <v>0.651200000000017</v>
      </c>
      <c r="J519" s="0" t="n">
        <f aca="false">D549-D519</f>
        <v>0.813999999999979</v>
      </c>
      <c r="K519" s="0" t="n">
        <f aca="false">E549-E519</f>
        <v>0.976799999999997</v>
      </c>
      <c r="L519" s="0" t="n">
        <f aca="false">F549-F519</f>
        <v>0.813999999999993</v>
      </c>
      <c r="N519" s="0" t="n">
        <f aca="false">LN(H519)</f>
        <v>-0.71662053674559</v>
      </c>
      <c r="O519" s="0" t="n">
        <f aca="false">LN(I519)</f>
        <v>-0.42893846429378</v>
      </c>
      <c r="P519" s="0" t="n">
        <f aca="false">LN(J519)</f>
        <v>-0.205794912979623</v>
      </c>
      <c r="Q519" s="0" t="n">
        <f aca="false">LN(K519)</f>
        <v>-0.023473356185645</v>
      </c>
      <c r="R519" s="0" t="n">
        <f aca="false">LN(L519)</f>
        <v>-0.205794912979605</v>
      </c>
    </row>
    <row r="520" customFormat="false" ht="18.75" hidden="false" customHeight="false" outlineLevel="0" collapsed="false">
      <c r="A520" s="0" t="n">
        <v>5180</v>
      </c>
      <c r="B520" s="0" t="n">
        <v>78.5511</v>
      </c>
      <c r="C520" s="0" t="n">
        <v>96.6219</v>
      </c>
      <c r="D520" s="0" t="n">
        <v>116.972</v>
      </c>
      <c r="E520" s="0" t="n">
        <v>136.1824</v>
      </c>
      <c r="F520" s="0" t="n">
        <v>143.5084</v>
      </c>
      <c r="H520" s="0" t="n">
        <f aca="false">B550-B520</f>
        <v>0.651199999999989</v>
      </c>
      <c r="I520" s="0" t="n">
        <f aca="false">C550-C520</f>
        <v>0.814000000000021</v>
      </c>
      <c r="J520" s="0" t="n">
        <f aca="false">D550-D520</f>
        <v>0.976799999999983</v>
      </c>
      <c r="K520" s="0" t="n">
        <f aca="false">E550-E520</f>
        <v>0.976799999999997</v>
      </c>
      <c r="L520" s="0" t="n">
        <f aca="false">F550-F520</f>
        <v>1.13959999999997</v>
      </c>
      <c r="N520" s="0" t="n">
        <f aca="false">LN(H520)</f>
        <v>-0.428938464293824</v>
      </c>
      <c r="O520" s="0" t="n">
        <f aca="false">LN(I520)</f>
        <v>-0.20579491297957</v>
      </c>
      <c r="P520" s="0" t="n">
        <f aca="false">LN(J520)</f>
        <v>-0.0234733561856595</v>
      </c>
      <c r="Q520" s="0" t="n">
        <f aca="false">LN(K520)</f>
        <v>-0.023473356185645</v>
      </c>
      <c r="R520" s="0" t="n">
        <f aca="false">LN(L520)</f>
        <v>0.130677323641593</v>
      </c>
    </row>
    <row r="521" customFormat="false" ht="18.75" hidden="false" customHeight="false" outlineLevel="0" collapsed="false">
      <c r="A521" s="0" t="n">
        <v>5190</v>
      </c>
      <c r="B521" s="0" t="n">
        <v>78.7139</v>
      </c>
      <c r="C521" s="0" t="n">
        <v>96.4591</v>
      </c>
      <c r="D521" s="0" t="n">
        <v>116.972</v>
      </c>
      <c r="E521" s="0" t="n">
        <v>136.1824</v>
      </c>
      <c r="F521" s="0" t="n">
        <v>143.5084</v>
      </c>
      <c r="H521" s="0" t="n">
        <f aca="false">B551-B521</f>
        <v>0.488399999999999</v>
      </c>
      <c r="I521" s="0" t="n">
        <f aca="false">C551-C521</f>
        <v>0.814000000000007</v>
      </c>
      <c r="J521" s="0" t="n">
        <f aca="false">D551-D521</f>
        <v>1.13959999999999</v>
      </c>
      <c r="K521" s="0" t="n">
        <f aca="false">E551-E521</f>
        <v>0.976799999999997</v>
      </c>
      <c r="L521" s="0" t="n">
        <f aca="false">F551-F521</f>
        <v>1.30239999999998</v>
      </c>
      <c r="N521" s="0" t="n">
        <f aca="false">LN(H521)</f>
        <v>-0.71662053674559</v>
      </c>
      <c r="O521" s="0" t="n">
        <f aca="false">LN(I521)</f>
        <v>-0.205794912979588</v>
      </c>
      <c r="P521" s="0" t="n">
        <f aca="false">LN(J521)</f>
        <v>0.130677323641605</v>
      </c>
      <c r="Q521" s="0" t="n">
        <f aca="false">LN(K521)</f>
        <v>-0.023473356185645</v>
      </c>
      <c r="R521" s="0" t="n">
        <f aca="false">LN(L521)</f>
        <v>0.264208716266121</v>
      </c>
    </row>
    <row r="522" customFormat="false" ht="18.75" hidden="false" customHeight="false" outlineLevel="0" collapsed="false">
      <c r="A522" s="0" t="n">
        <v>5200</v>
      </c>
      <c r="B522" s="0" t="n">
        <v>78.7139</v>
      </c>
      <c r="C522" s="0" t="n">
        <v>96.6219</v>
      </c>
      <c r="D522" s="0" t="n">
        <v>116.8092</v>
      </c>
      <c r="E522" s="0" t="n">
        <v>136.508</v>
      </c>
      <c r="F522" s="0" t="n">
        <v>143.5084</v>
      </c>
      <c r="H522" s="0" t="n">
        <f aca="false">B552-B522</f>
        <v>0.488399999999999</v>
      </c>
      <c r="I522" s="0" t="n">
        <f aca="false">C552-C522</f>
        <v>0.651200000000017</v>
      </c>
      <c r="J522" s="0" t="n">
        <f aca="false">D552-D522</f>
        <v>1.30240000000002</v>
      </c>
      <c r="K522" s="0" t="n">
        <f aca="false">E552-E522</f>
        <v>0.651199999999989</v>
      </c>
      <c r="L522" s="0" t="n">
        <f aca="false">F552-F522</f>
        <v>1.30239999999998</v>
      </c>
      <c r="N522" s="0" t="n">
        <f aca="false">LN(H522)</f>
        <v>-0.71662053674559</v>
      </c>
      <c r="O522" s="0" t="n">
        <f aca="false">LN(I522)</f>
        <v>-0.42893846429378</v>
      </c>
      <c r="P522" s="0" t="n">
        <f aca="false">LN(J522)</f>
        <v>0.264208716266154</v>
      </c>
      <c r="Q522" s="0" t="n">
        <f aca="false">LN(K522)</f>
        <v>-0.428938464293824</v>
      </c>
      <c r="R522" s="0" t="n">
        <f aca="false">LN(L522)</f>
        <v>0.264208716266121</v>
      </c>
    </row>
    <row r="523" customFormat="false" ht="18.75" hidden="false" customHeight="false" outlineLevel="0" collapsed="false">
      <c r="A523" s="0" t="n">
        <v>5210</v>
      </c>
      <c r="B523" s="0" t="n">
        <v>78.8767</v>
      </c>
      <c r="C523" s="0" t="n">
        <v>96.7847</v>
      </c>
      <c r="D523" s="0" t="n">
        <v>116.8092</v>
      </c>
      <c r="E523" s="0" t="n">
        <v>136.6708</v>
      </c>
      <c r="F523" s="0" t="n">
        <v>143.5084</v>
      </c>
      <c r="H523" s="0" t="n">
        <f aca="false">B553-B523</f>
        <v>0.325599999999994</v>
      </c>
      <c r="I523" s="0" t="n">
        <f aca="false">C553-C523</f>
        <v>0.488400000000013</v>
      </c>
      <c r="J523" s="0" t="n">
        <f aca="false">D553-D523</f>
        <v>1.30240000000002</v>
      </c>
      <c r="K523" s="0" t="n">
        <f aca="false">E553-E523</f>
        <v>0.488399999999984</v>
      </c>
      <c r="L523" s="0" t="n">
        <f aca="false">F553-F523</f>
        <v>1.30239999999998</v>
      </c>
      <c r="N523" s="0" t="n">
        <f aca="false">LN(H523)</f>
        <v>-1.12208564485377</v>
      </c>
      <c r="O523" s="0" t="n">
        <f aca="false">LN(I523)</f>
        <v>-0.716620536745561</v>
      </c>
      <c r="P523" s="0" t="n">
        <f aca="false">LN(J523)</f>
        <v>0.264208716266154</v>
      </c>
      <c r="Q523" s="0" t="n">
        <f aca="false">LN(K523)</f>
        <v>-0.716620536745619</v>
      </c>
      <c r="R523" s="0" t="n">
        <f aca="false">LN(L523)</f>
        <v>0.264208716266121</v>
      </c>
    </row>
    <row r="524" customFormat="false" ht="18.75" hidden="false" customHeight="false" outlineLevel="0" collapsed="false">
      <c r="A524" s="0" t="n">
        <v>5220</v>
      </c>
      <c r="B524" s="0" t="n">
        <v>78.8767</v>
      </c>
      <c r="C524" s="0" t="n">
        <v>97.1103</v>
      </c>
      <c r="D524" s="0" t="n">
        <v>116.8092</v>
      </c>
      <c r="E524" s="0" t="n">
        <v>136.6708</v>
      </c>
      <c r="F524" s="0" t="n">
        <v>143.5084</v>
      </c>
      <c r="H524" s="0" t="n">
        <f aca="false">B554-B524</f>
        <v>0.325599999999994</v>
      </c>
      <c r="I524" s="0" t="n">
        <f aca="false">C554-C524</f>
        <v>0.325600000000009</v>
      </c>
      <c r="J524" s="0" t="n">
        <f aca="false">D554-D524</f>
        <v>1.30240000000002</v>
      </c>
      <c r="K524" s="0" t="n">
        <f aca="false">E554-E524</f>
        <v>0.651199999999989</v>
      </c>
      <c r="L524" s="0" t="n">
        <f aca="false">F554-F524</f>
        <v>1.30239999999998</v>
      </c>
      <c r="N524" s="0" t="n">
        <f aca="false">LN(H524)</f>
        <v>-1.12208564485377</v>
      </c>
      <c r="O524" s="0" t="n">
        <f aca="false">LN(I524)</f>
        <v>-1.12208564485373</v>
      </c>
      <c r="P524" s="0" t="n">
        <f aca="false">LN(J524)</f>
        <v>0.264208716266154</v>
      </c>
      <c r="Q524" s="0" t="n">
        <f aca="false">LN(K524)</f>
        <v>-0.428938464293824</v>
      </c>
      <c r="R524" s="0" t="n">
        <f aca="false">LN(L524)</f>
        <v>0.264208716266121</v>
      </c>
    </row>
    <row r="525" customFormat="false" ht="18.75" hidden="false" customHeight="false" outlineLevel="0" collapsed="false">
      <c r="A525" s="0" t="n">
        <v>5230</v>
      </c>
      <c r="B525" s="0" t="n">
        <v>79.0395</v>
      </c>
      <c r="C525" s="0" t="n">
        <v>96.9475</v>
      </c>
      <c r="D525" s="0" t="n">
        <v>117.1348</v>
      </c>
      <c r="E525" s="0" t="n">
        <v>136.508</v>
      </c>
      <c r="F525" s="0" t="n">
        <v>143.6712</v>
      </c>
      <c r="H525" s="0" t="n">
        <f aca="false">B555-B525</f>
        <v>0.325600000000009</v>
      </c>
      <c r="I525" s="0" t="n">
        <f aca="false">C555-C525</f>
        <v>0.162800000000004</v>
      </c>
      <c r="J525" s="0" t="n">
        <f aca="false">D555-D525</f>
        <v>0.976800000000011</v>
      </c>
      <c r="K525" s="0" t="n">
        <f aca="false">E555-E525</f>
        <v>0.813999999999993</v>
      </c>
      <c r="L525" s="0" t="n">
        <f aca="false">F555-F525</f>
        <v>1.13959999999997</v>
      </c>
      <c r="N525" s="0" t="n">
        <f aca="false">LN(H525)</f>
        <v>-1.12208564485373</v>
      </c>
      <c r="O525" s="0" t="n">
        <f aca="false">LN(I525)</f>
        <v>-1.81523282541367</v>
      </c>
      <c r="P525" s="0" t="n">
        <f aca="false">LN(J525)</f>
        <v>-0.0234733561856304</v>
      </c>
      <c r="Q525" s="0" t="n">
        <f aca="false">LN(K525)</f>
        <v>-0.205794912979605</v>
      </c>
      <c r="R525" s="0" t="n">
        <f aca="false">LN(L525)</f>
        <v>0.130677323641593</v>
      </c>
    </row>
    <row r="526" customFormat="false" ht="18.75" hidden="false" customHeight="false" outlineLevel="0" collapsed="false">
      <c r="A526" s="0" t="n">
        <v>5240</v>
      </c>
      <c r="B526" s="0" t="n">
        <v>79.0395</v>
      </c>
      <c r="C526" s="0" t="n">
        <v>96.7847</v>
      </c>
      <c r="D526" s="0" t="n">
        <v>117.2976</v>
      </c>
      <c r="E526" s="0" t="n">
        <v>136.508</v>
      </c>
      <c r="F526" s="0" t="n">
        <v>143.834</v>
      </c>
      <c r="H526" s="0" t="n">
        <f aca="false">B556-B526</f>
        <v>0.325599999999994</v>
      </c>
      <c r="I526" s="0" t="n">
        <f aca="false">C556-C526</f>
        <v>0.325600000000009</v>
      </c>
      <c r="J526" s="0" t="n">
        <f aca="false">D556-D526</f>
        <v>0.814000000000021</v>
      </c>
      <c r="K526" s="0" t="n">
        <f aca="false">E556-E526</f>
        <v>0.813999999999993</v>
      </c>
      <c r="L526" s="0" t="n">
        <f aca="false">F556-F526</f>
        <v>0.813999999999993</v>
      </c>
      <c r="N526" s="0" t="n">
        <f aca="false">LN(H526)</f>
        <v>-1.12208564485377</v>
      </c>
      <c r="O526" s="0" t="n">
        <f aca="false">LN(I526)</f>
        <v>-1.12208564485373</v>
      </c>
      <c r="P526" s="0" t="n">
        <f aca="false">LN(J526)</f>
        <v>-0.20579491297957</v>
      </c>
      <c r="Q526" s="0" t="n">
        <f aca="false">LN(K526)</f>
        <v>-0.205794912979605</v>
      </c>
      <c r="R526" s="0" t="n">
        <f aca="false">LN(L526)</f>
        <v>-0.205794912979605</v>
      </c>
    </row>
    <row r="527" customFormat="false" ht="18.75" hidden="false" customHeight="false" outlineLevel="0" collapsed="false">
      <c r="A527" s="0" t="n">
        <v>5250</v>
      </c>
      <c r="B527" s="0" t="n">
        <v>79.0395</v>
      </c>
      <c r="C527" s="0" t="n">
        <v>96.4591</v>
      </c>
      <c r="D527" s="0" t="n">
        <v>117.4604</v>
      </c>
      <c r="E527" s="0" t="n">
        <v>136.6708</v>
      </c>
      <c r="F527" s="0" t="n">
        <v>143.834</v>
      </c>
      <c r="H527" s="0" t="n">
        <f aca="false">B557-B527</f>
        <v>0.325599999999994</v>
      </c>
      <c r="I527" s="0" t="n">
        <f aca="false">C557-C527</f>
        <v>0.488399999999999</v>
      </c>
      <c r="J527" s="0" t="n">
        <f aca="false">D557-D527</f>
        <v>0.651200000000017</v>
      </c>
      <c r="K527" s="0" t="n">
        <f aca="false">E557-E527</f>
        <v>0.651199999999989</v>
      </c>
      <c r="L527" s="0" t="n">
        <f aca="false">F557-F527</f>
        <v>0.813999999999993</v>
      </c>
      <c r="N527" s="0" t="n">
        <f aca="false">LN(H527)</f>
        <v>-1.12208564485377</v>
      </c>
      <c r="O527" s="0" t="n">
        <f aca="false">LN(I527)</f>
        <v>-0.71662053674559</v>
      </c>
      <c r="P527" s="0" t="n">
        <f aca="false">LN(J527)</f>
        <v>-0.42893846429378</v>
      </c>
      <c r="Q527" s="0" t="n">
        <f aca="false">LN(K527)</f>
        <v>-0.428938464293824</v>
      </c>
      <c r="R527" s="0" t="n">
        <f aca="false">LN(L527)</f>
        <v>-0.205794912979605</v>
      </c>
    </row>
    <row r="528" customFormat="false" ht="18.75" hidden="false" customHeight="false" outlineLevel="0" collapsed="false">
      <c r="A528" s="0" t="n">
        <v>5260</v>
      </c>
      <c r="B528" s="0" t="n">
        <v>78.8767</v>
      </c>
      <c r="C528" s="0" t="n">
        <v>96.6219</v>
      </c>
      <c r="D528" s="0" t="n">
        <v>117.4604</v>
      </c>
      <c r="E528" s="0" t="n">
        <v>136.6708</v>
      </c>
      <c r="F528" s="0" t="n">
        <v>143.9968</v>
      </c>
      <c r="H528" s="0" t="n">
        <f aca="false">B558-B528</f>
        <v>0.813999999999993</v>
      </c>
      <c r="I528" s="0" t="n">
        <f aca="false">C558-C528</f>
        <v>0.651200000000017</v>
      </c>
      <c r="J528" s="0" t="n">
        <f aca="false">D558-D528</f>
        <v>0.325600000000009</v>
      </c>
      <c r="K528" s="0" t="n">
        <f aca="false">E558-E528</f>
        <v>0.813999999999993</v>
      </c>
      <c r="L528" s="0" t="n">
        <f aca="false">F558-F528</f>
        <v>0.651199999999989</v>
      </c>
      <c r="N528" s="0" t="n">
        <f aca="false">LN(H528)</f>
        <v>-0.205794912979605</v>
      </c>
      <c r="O528" s="0" t="n">
        <f aca="false">LN(I528)</f>
        <v>-0.42893846429378</v>
      </c>
      <c r="P528" s="0" t="n">
        <f aca="false">LN(J528)</f>
        <v>-1.12208564485373</v>
      </c>
      <c r="Q528" s="0" t="n">
        <f aca="false">LN(K528)</f>
        <v>-0.205794912979605</v>
      </c>
      <c r="R528" s="0" t="n">
        <f aca="false">LN(L528)</f>
        <v>-0.428938464293824</v>
      </c>
    </row>
    <row r="529" customFormat="false" ht="18.75" hidden="false" customHeight="false" outlineLevel="0" collapsed="false">
      <c r="A529" s="0" t="n">
        <v>5270</v>
      </c>
      <c r="B529" s="0" t="n">
        <v>78.7139</v>
      </c>
      <c r="C529" s="0" t="n">
        <v>96.9475</v>
      </c>
      <c r="D529" s="0" t="n">
        <v>117.4604</v>
      </c>
      <c r="E529" s="0" t="n">
        <v>136.8336</v>
      </c>
      <c r="F529" s="0" t="n">
        <v>144.1596</v>
      </c>
      <c r="H529" s="0" t="n">
        <f aca="false">B559-B529</f>
        <v>1.13959999999999</v>
      </c>
      <c r="I529" s="0" t="n">
        <f aca="false">C559-C529</f>
        <v>0.488400000000013</v>
      </c>
      <c r="J529" s="0" t="n">
        <f aca="false">D559-D529</f>
        <v>0.325600000000009</v>
      </c>
      <c r="K529" s="0" t="n">
        <f aca="false">E559-E529</f>
        <v>0.488399999999984</v>
      </c>
      <c r="L529" s="0" t="n">
        <f aca="false">F559-F529</f>
        <v>0.651199999999989</v>
      </c>
      <c r="N529" s="0" t="n">
        <f aca="false">LN(H529)</f>
        <v>0.130677323641605</v>
      </c>
      <c r="O529" s="0" t="n">
        <f aca="false">LN(I529)</f>
        <v>-0.716620536745561</v>
      </c>
      <c r="P529" s="0" t="n">
        <f aca="false">LN(J529)</f>
        <v>-1.12208564485373</v>
      </c>
      <c r="Q529" s="0" t="n">
        <f aca="false">LN(K529)</f>
        <v>-0.716620536745619</v>
      </c>
      <c r="R529" s="0" t="n">
        <f aca="false">LN(L529)</f>
        <v>-0.428938464293824</v>
      </c>
    </row>
    <row r="530" customFormat="false" ht="18.75" hidden="false" customHeight="false" outlineLevel="0" collapsed="false">
      <c r="A530" s="0" t="n">
        <v>5280</v>
      </c>
      <c r="B530" s="0" t="n">
        <v>78.5511</v>
      </c>
      <c r="C530" s="0" t="n">
        <v>97.1103</v>
      </c>
      <c r="D530" s="0" t="n">
        <v>117.2976</v>
      </c>
      <c r="E530" s="0" t="n">
        <v>136.8336</v>
      </c>
      <c r="F530" s="0" t="n">
        <v>144.3224</v>
      </c>
      <c r="H530" s="0" t="n">
        <f aca="false">B560-B530</f>
        <v>1.30239999999999</v>
      </c>
      <c r="I530" s="0" t="n">
        <f aca="false">C560-C530</f>
        <v>0.488400000000013</v>
      </c>
      <c r="J530" s="0" t="n">
        <f aca="false">D560-D530</f>
        <v>0.488400000000013</v>
      </c>
      <c r="K530" s="0" t="n">
        <f aca="false">E560-E530</f>
        <v>0.488399999999984</v>
      </c>
      <c r="L530" s="0" t="n">
        <f aca="false">F560-F530</f>
        <v>0.488399999999984</v>
      </c>
      <c r="N530" s="0" t="n">
        <f aca="false">LN(H530)</f>
        <v>0.264208716266132</v>
      </c>
      <c r="O530" s="0" t="n">
        <f aca="false">LN(I530)</f>
        <v>-0.716620536745561</v>
      </c>
      <c r="P530" s="0" t="n">
        <f aca="false">LN(J530)</f>
        <v>-0.716620536745561</v>
      </c>
      <c r="Q530" s="0" t="n">
        <f aca="false">LN(K530)</f>
        <v>-0.716620536745619</v>
      </c>
      <c r="R530" s="0" t="n">
        <f aca="false">LN(L530)</f>
        <v>-0.716620536745619</v>
      </c>
    </row>
    <row r="531" customFormat="false" ht="18.75" hidden="false" customHeight="false" outlineLevel="0" collapsed="false">
      <c r="A531" s="0" t="n">
        <v>5290</v>
      </c>
      <c r="B531" s="0" t="n">
        <v>78.5511</v>
      </c>
      <c r="C531" s="0" t="n">
        <v>97.1103</v>
      </c>
      <c r="D531" s="0" t="n">
        <v>117.2976</v>
      </c>
      <c r="E531" s="0" t="n">
        <v>136.8336</v>
      </c>
      <c r="F531" s="0" t="n">
        <v>144.3224</v>
      </c>
      <c r="H531" s="0" t="n">
        <f aca="false">B561-B531</f>
        <v>0.976799999999983</v>
      </c>
      <c r="I531" s="0" t="n">
        <f aca="false">C561-C531</f>
        <v>0.651200000000017</v>
      </c>
      <c r="J531" s="0" t="n">
        <f aca="false">D561-D531</f>
        <v>0.651200000000017</v>
      </c>
      <c r="K531" s="0" t="n">
        <f aca="false">E561-E531</f>
        <v>0.488399999999984</v>
      </c>
      <c r="L531" s="0" t="n">
        <f aca="false">F561-F531</f>
        <v>0.488399999999984</v>
      </c>
      <c r="N531" s="0" t="n">
        <f aca="false">LN(H531)</f>
        <v>-0.0234733561856595</v>
      </c>
      <c r="O531" s="0" t="n">
        <f aca="false">LN(I531)</f>
        <v>-0.42893846429378</v>
      </c>
      <c r="P531" s="0" t="n">
        <f aca="false">LN(J531)</f>
        <v>-0.42893846429378</v>
      </c>
      <c r="Q531" s="0" t="n">
        <f aca="false">LN(K531)</f>
        <v>-0.716620536745619</v>
      </c>
      <c r="R531" s="0" t="n">
        <f aca="false">LN(L531)</f>
        <v>-0.716620536745619</v>
      </c>
    </row>
    <row r="532" customFormat="false" ht="18.75" hidden="false" customHeight="false" outlineLevel="0" collapsed="false">
      <c r="A532" s="0" t="n">
        <v>5300</v>
      </c>
      <c r="B532" s="0" t="n">
        <v>78.8767</v>
      </c>
      <c r="C532" s="0" t="n">
        <v>96.7847</v>
      </c>
      <c r="D532" s="0" t="n">
        <v>117.1348</v>
      </c>
      <c r="E532" s="0" t="n">
        <v>136.8336</v>
      </c>
      <c r="F532" s="0" t="n">
        <v>144.1596</v>
      </c>
      <c r="H532" s="0" t="n">
        <f aca="false">B562-B532</f>
        <v>0.651200000000017</v>
      </c>
      <c r="I532" s="0" t="n">
        <f aca="false">C562-C532</f>
        <v>0.976800000000026</v>
      </c>
      <c r="J532" s="0" t="n">
        <f aca="false">D562-D532</f>
        <v>0.814000000000007</v>
      </c>
      <c r="K532" s="0" t="n">
        <f aca="false">E562-E532</f>
        <v>0.651199999999989</v>
      </c>
      <c r="L532" s="0" t="n">
        <f aca="false">F562-F532</f>
        <v>0.651199999999989</v>
      </c>
      <c r="N532" s="0" t="n">
        <f aca="false">LN(H532)</f>
        <v>-0.42893846429378</v>
      </c>
      <c r="O532" s="0" t="n">
        <f aca="false">LN(I532)</f>
        <v>-0.0234733561856159</v>
      </c>
      <c r="P532" s="0" t="n">
        <f aca="false">LN(J532)</f>
        <v>-0.205794912979588</v>
      </c>
      <c r="Q532" s="0" t="n">
        <f aca="false">LN(K532)</f>
        <v>-0.428938464293824</v>
      </c>
      <c r="R532" s="0" t="n">
        <f aca="false">LN(L532)</f>
        <v>-0.428938464293824</v>
      </c>
    </row>
    <row r="533" customFormat="false" ht="18.75" hidden="false" customHeight="false" outlineLevel="0" collapsed="false">
      <c r="A533" s="0" t="n">
        <v>5310</v>
      </c>
      <c r="B533" s="0" t="n">
        <v>79.0395</v>
      </c>
      <c r="C533" s="0" t="n">
        <v>96.9475</v>
      </c>
      <c r="D533" s="0" t="n">
        <v>117.1348</v>
      </c>
      <c r="E533" s="0" t="n">
        <v>136.8336</v>
      </c>
      <c r="F533" s="0" t="n">
        <v>143.9968</v>
      </c>
      <c r="H533" s="0" t="n">
        <f aca="false">B563-B533</f>
        <v>0.813999999999993</v>
      </c>
      <c r="I533" s="0" t="n">
        <f aca="false">C563-C533</f>
        <v>0.814000000000007</v>
      </c>
      <c r="J533" s="0" t="n">
        <f aca="false">D563-D533</f>
        <v>0.814000000000007</v>
      </c>
      <c r="K533" s="0" t="n">
        <f aca="false">E563-E533</f>
        <v>0.813999999999993</v>
      </c>
      <c r="L533" s="0" t="n">
        <f aca="false">F563-F533</f>
        <v>0.813999999999993</v>
      </c>
      <c r="N533" s="0" t="n">
        <f aca="false">LN(H533)</f>
        <v>-0.205794912979605</v>
      </c>
      <c r="O533" s="0" t="n">
        <f aca="false">LN(I533)</f>
        <v>-0.205794912979588</v>
      </c>
      <c r="P533" s="0" t="n">
        <f aca="false">LN(J533)</f>
        <v>-0.205794912979588</v>
      </c>
      <c r="Q533" s="0" t="n">
        <f aca="false">LN(K533)</f>
        <v>-0.205794912979605</v>
      </c>
      <c r="R533" s="0" t="n">
        <f aca="false">LN(L533)</f>
        <v>-0.205794912979605</v>
      </c>
    </row>
    <row r="534" customFormat="false" ht="18.75" hidden="false" customHeight="false" outlineLevel="0" collapsed="false">
      <c r="A534" s="0" t="n">
        <v>5320</v>
      </c>
      <c r="B534" s="0" t="n">
        <v>79.0395</v>
      </c>
      <c r="C534" s="0" t="n">
        <v>96.9475</v>
      </c>
      <c r="D534" s="0" t="n">
        <v>117.1348</v>
      </c>
      <c r="E534" s="0" t="n">
        <v>136.9964</v>
      </c>
      <c r="F534" s="0" t="n">
        <v>143.834</v>
      </c>
      <c r="H534" s="0" t="n">
        <f aca="false">B564-B534</f>
        <v>0.976799999999997</v>
      </c>
      <c r="I534" s="0" t="n">
        <f aca="false">C564-C534</f>
        <v>0.651200000000017</v>
      </c>
      <c r="J534" s="0" t="n">
        <f aca="false">D564-D534</f>
        <v>0.814000000000007</v>
      </c>
      <c r="K534" s="0" t="n">
        <f aca="false">E564-E534</f>
        <v>0.651199999999989</v>
      </c>
      <c r="L534" s="0" t="n">
        <f aca="false">F564-F534</f>
        <v>0.976799999999997</v>
      </c>
      <c r="N534" s="0" t="n">
        <f aca="false">LN(H534)</f>
        <v>-0.023473356185645</v>
      </c>
      <c r="O534" s="0" t="n">
        <f aca="false">LN(I534)</f>
        <v>-0.42893846429378</v>
      </c>
      <c r="P534" s="0" t="n">
        <f aca="false">LN(J534)</f>
        <v>-0.205794912979588</v>
      </c>
      <c r="Q534" s="0" t="n">
        <f aca="false">LN(K534)</f>
        <v>-0.428938464293824</v>
      </c>
      <c r="R534" s="0" t="n">
        <f aca="false">LN(L534)</f>
        <v>-0.023473356185645</v>
      </c>
    </row>
    <row r="535" customFormat="false" ht="18.75" hidden="false" customHeight="false" outlineLevel="0" collapsed="false">
      <c r="A535" s="0" t="n">
        <v>5330</v>
      </c>
      <c r="B535" s="0" t="n">
        <v>79.0395</v>
      </c>
      <c r="C535" s="0" t="n">
        <v>97.1103</v>
      </c>
      <c r="D535" s="0" t="n">
        <v>117.2976</v>
      </c>
      <c r="E535" s="0" t="n">
        <v>136.9964</v>
      </c>
      <c r="F535" s="0" t="n">
        <v>143.834</v>
      </c>
      <c r="H535" s="0" t="n">
        <f aca="false">B565-B535</f>
        <v>0.976800000000011</v>
      </c>
      <c r="I535" s="0" t="n">
        <f aca="false">C565-C535</f>
        <v>0.488400000000013</v>
      </c>
      <c r="J535" s="0" t="n">
        <f aca="false">D565-D535</f>
        <v>0.651200000000017</v>
      </c>
      <c r="K535" s="0" t="n">
        <f aca="false">E565-E535</f>
        <v>0.651199999999989</v>
      </c>
      <c r="L535" s="0" t="n">
        <f aca="false">F565-F535</f>
        <v>0.976799999999997</v>
      </c>
      <c r="N535" s="0" t="n">
        <f aca="false">LN(H535)</f>
        <v>-0.0234733561856304</v>
      </c>
      <c r="O535" s="0" t="n">
        <f aca="false">LN(I535)</f>
        <v>-0.716620536745561</v>
      </c>
      <c r="P535" s="0" t="n">
        <f aca="false">LN(J535)</f>
        <v>-0.42893846429378</v>
      </c>
      <c r="Q535" s="0" t="n">
        <f aca="false">LN(K535)</f>
        <v>-0.428938464293824</v>
      </c>
      <c r="R535" s="0" t="n">
        <f aca="false">LN(L535)</f>
        <v>-0.023473356185645</v>
      </c>
    </row>
    <row r="536" customFormat="false" ht="18.75" hidden="false" customHeight="false" outlineLevel="0" collapsed="false">
      <c r="A536" s="0" t="n">
        <v>5340</v>
      </c>
      <c r="B536" s="0" t="n">
        <v>79.2023</v>
      </c>
      <c r="C536" s="0" t="n">
        <v>96.9475</v>
      </c>
      <c r="D536" s="0" t="n">
        <v>117.4604</v>
      </c>
      <c r="E536" s="0" t="n">
        <v>136.9964</v>
      </c>
      <c r="F536" s="0" t="n">
        <v>143.9968</v>
      </c>
      <c r="H536" s="0" t="n">
        <f aca="false">B566-B536</f>
        <v>0.651200000000003</v>
      </c>
      <c r="I536" s="0" t="n">
        <f aca="false">C566-C536</f>
        <v>0.814000000000021</v>
      </c>
      <c r="J536" s="0" t="n">
        <f aca="false">D566-D536</f>
        <v>0.488400000000013</v>
      </c>
      <c r="K536" s="0" t="n">
        <f aca="false">E566-E536</f>
        <v>0.488400000000013</v>
      </c>
      <c r="L536" s="0" t="n">
        <f aca="false">F566-F536</f>
        <v>0.976799999999997</v>
      </c>
      <c r="N536" s="0" t="n">
        <f aca="false">LN(H536)</f>
        <v>-0.428938464293802</v>
      </c>
      <c r="O536" s="0" t="n">
        <f aca="false">LN(I536)</f>
        <v>-0.20579491297957</v>
      </c>
      <c r="P536" s="0" t="n">
        <f aca="false">LN(J536)</f>
        <v>-0.716620536745561</v>
      </c>
      <c r="Q536" s="0" t="n">
        <f aca="false">LN(K536)</f>
        <v>-0.716620536745561</v>
      </c>
      <c r="R536" s="0" t="n">
        <f aca="false">LN(L536)</f>
        <v>-0.023473356185645</v>
      </c>
    </row>
    <row r="537" customFormat="false" ht="18.75" hidden="false" customHeight="false" outlineLevel="0" collapsed="false">
      <c r="A537" s="0" t="n">
        <v>5350</v>
      </c>
      <c r="B537" s="0" t="n">
        <v>79.2023</v>
      </c>
      <c r="C537" s="0" t="n">
        <v>96.9475</v>
      </c>
      <c r="D537" s="0" t="n">
        <v>117.4604</v>
      </c>
      <c r="E537" s="0" t="n">
        <v>136.9964</v>
      </c>
      <c r="F537" s="0" t="n">
        <v>144.1596</v>
      </c>
      <c r="H537" s="0" t="n">
        <f aca="false">B567-B537</f>
        <v>0.651200000000003</v>
      </c>
      <c r="I537" s="0" t="n">
        <f aca="false">C567-C537</f>
        <v>0.814000000000007</v>
      </c>
      <c r="J537" s="0" t="n">
        <f aca="false">D567-D537</f>
        <v>0.814000000000021</v>
      </c>
      <c r="K537" s="0" t="n">
        <f aca="false">E567-E537</f>
        <v>0.488400000000013</v>
      </c>
      <c r="L537" s="0" t="n">
        <f aca="false">F567-F537</f>
        <v>0.813999999999993</v>
      </c>
      <c r="N537" s="0" t="n">
        <f aca="false">LN(H537)</f>
        <v>-0.428938464293802</v>
      </c>
      <c r="O537" s="0" t="n">
        <f aca="false">LN(I537)</f>
        <v>-0.205794912979588</v>
      </c>
      <c r="P537" s="0" t="n">
        <f aca="false">LN(J537)</f>
        <v>-0.20579491297957</v>
      </c>
      <c r="Q537" s="0" t="n">
        <f aca="false">LN(K537)</f>
        <v>-0.716620536745561</v>
      </c>
      <c r="R537" s="0" t="n">
        <f aca="false">LN(L537)</f>
        <v>-0.205794912979605</v>
      </c>
    </row>
    <row r="538" customFormat="false" ht="18.75" hidden="false" customHeight="false" outlineLevel="0" collapsed="false">
      <c r="A538" s="0" t="n">
        <v>5360</v>
      </c>
      <c r="B538" s="0" t="n">
        <v>79.2023</v>
      </c>
      <c r="C538" s="0" t="n">
        <v>96.9475</v>
      </c>
      <c r="D538" s="0" t="n">
        <v>117.786</v>
      </c>
      <c r="E538" s="0" t="n">
        <v>136.9964</v>
      </c>
      <c r="F538" s="0" t="n">
        <v>144.3224</v>
      </c>
      <c r="H538" s="0" t="n">
        <f aca="false">B568-B538</f>
        <v>0.814000000000007</v>
      </c>
      <c r="I538" s="0" t="n">
        <f aca="false">C568-C538</f>
        <v>0.814000000000021</v>
      </c>
      <c r="J538" s="0" t="n">
        <f aca="false">D568-D538</f>
        <v>0.488400000000013</v>
      </c>
      <c r="K538" s="0" t="n">
        <f aca="false">E568-E538</f>
        <v>0.651200000000017</v>
      </c>
      <c r="L538" s="0" t="n">
        <f aca="false">F568-F538</f>
        <v>0.813999999999993</v>
      </c>
      <c r="N538" s="0" t="n">
        <f aca="false">LN(H538)</f>
        <v>-0.205794912979588</v>
      </c>
      <c r="O538" s="0" t="n">
        <f aca="false">LN(I538)</f>
        <v>-0.20579491297957</v>
      </c>
      <c r="P538" s="0" t="n">
        <f aca="false">LN(J538)</f>
        <v>-0.716620536745561</v>
      </c>
      <c r="Q538" s="0" t="n">
        <f aca="false">LN(K538)</f>
        <v>-0.42893846429378</v>
      </c>
      <c r="R538" s="0" t="n">
        <f aca="false">LN(L538)</f>
        <v>-0.205794912979605</v>
      </c>
    </row>
    <row r="539" customFormat="false" ht="18.75" hidden="false" customHeight="false" outlineLevel="0" collapsed="false">
      <c r="A539" s="0" t="n">
        <v>5370</v>
      </c>
      <c r="B539" s="0" t="n">
        <v>79.2023</v>
      </c>
      <c r="C539" s="0" t="n">
        <v>96.9475</v>
      </c>
      <c r="D539" s="0" t="n">
        <v>117.786</v>
      </c>
      <c r="E539" s="0" t="n">
        <v>136.8336</v>
      </c>
      <c r="F539" s="0" t="n">
        <v>144.3224</v>
      </c>
      <c r="H539" s="0" t="n">
        <f aca="false">B569-B539</f>
        <v>0.651200000000003</v>
      </c>
      <c r="I539" s="0" t="n">
        <f aca="false">C569-C539</f>
        <v>0.325600000000009</v>
      </c>
      <c r="J539" s="0" t="n">
        <f aca="false">D569-D539</f>
        <v>0.814000000000007</v>
      </c>
      <c r="K539" s="0" t="n">
        <f aca="false">E569-E539</f>
        <v>0.813999999999965</v>
      </c>
      <c r="L539" s="0" t="n">
        <f aca="false">F569-F539</f>
        <v>0.813999999999993</v>
      </c>
      <c r="N539" s="0" t="n">
        <f aca="false">LN(H539)</f>
        <v>-0.428938464293802</v>
      </c>
      <c r="O539" s="0" t="n">
        <f aca="false">LN(I539)</f>
        <v>-1.12208564485373</v>
      </c>
      <c r="P539" s="0" t="n">
        <f aca="false">LN(J539)</f>
        <v>-0.205794912979588</v>
      </c>
      <c r="Q539" s="0" t="n">
        <f aca="false">LN(K539)</f>
        <v>-0.20579491297964</v>
      </c>
      <c r="R539" s="0" t="n">
        <f aca="false">LN(L539)</f>
        <v>-0.205794912979605</v>
      </c>
    </row>
    <row r="540" customFormat="false" ht="18.75" hidden="false" customHeight="false" outlineLevel="0" collapsed="false">
      <c r="A540" s="0" t="n">
        <v>5380</v>
      </c>
      <c r="B540" s="0" t="n">
        <v>79.6907</v>
      </c>
      <c r="C540" s="0" t="n">
        <v>96.9475</v>
      </c>
      <c r="D540" s="0" t="n">
        <v>117.786</v>
      </c>
      <c r="E540" s="0" t="n">
        <v>136.8336</v>
      </c>
      <c r="F540" s="0" t="n">
        <v>144.4852</v>
      </c>
      <c r="H540" s="0" t="n">
        <f aca="false">B570-B540</f>
        <v>0.325600000000009</v>
      </c>
      <c r="I540" s="0" t="n">
        <f aca="false">C570-C540</f>
        <v>0.651200000000017</v>
      </c>
      <c r="J540" s="0" t="n">
        <f aca="false">D570-D540</f>
        <v>0.488400000000013</v>
      </c>
      <c r="K540" s="0" t="n">
        <f aca="false">E570-E540</f>
        <v>0.813999999999965</v>
      </c>
      <c r="L540" s="0" t="n">
        <f aca="false">F570-F540</f>
        <v>0.814000000000021</v>
      </c>
      <c r="N540" s="0" t="n">
        <f aca="false">LN(H540)</f>
        <v>-1.12208564485373</v>
      </c>
      <c r="O540" s="0" t="n">
        <f aca="false">LN(I540)</f>
        <v>-0.42893846429378</v>
      </c>
      <c r="P540" s="0" t="n">
        <f aca="false">LN(J540)</f>
        <v>-0.716620536745561</v>
      </c>
      <c r="Q540" s="0" t="n">
        <f aca="false">LN(K540)</f>
        <v>-0.20579491297964</v>
      </c>
      <c r="R540" s="0" t="n">
        <f aca="false">LN(L540)</f>
        <v>-0.20579491297957</v>
      </c>
    </row>
    <row r="541" customFormat="false" ht="18.75" hidden="false" customHeight="false" outlineLevel="0" collapsed="false">
      <c r="A541" s="0" t="n">
        <v>5390</v>
      </c>
      <c r="B541" s="0" t="n">
        <v>79.6907</v>
      </c>
      <c r="C541" s="0" t="n">
        <v>96.9475</v>
      </c>
      <c r="D541" s="0" t="n">
        <v>117.6232</v>
      </c>
      <c r="E541" s="0" t="n">
        <v>136.8336</v>
      </c>
      <c r="F541" s="0" t="n">
        <v>144.4852</v>
      </c>
      <c r="H541" s="0" t="n">
        <f aca="false">B571-B541</f>
        <v>0</v>
      </c>
      <c r="I541" s="0" t="n">
        <f aca="false">C571-C541</f>
        <v>0.651200000000017</v>
      </c>
      <c r="J541" s="0" t="n">
        <f aca="false">D571-D541</f>
        <v>0.651200000000017</v>
      </c>
      <c r="K541" s="0" t="n">
        <f aca="false">E571-E541</f>
        <v>0.651199999999989</v>
      </c>
      <c r="L541" s="0" t="n">
        <f aca="false">F571-F541</f>
        <v>0.814000000000021</v>
      </c>
      <c r="N541" s="0" t="inlineStr">
        <f aca="false">LN(H541)</f>
        <is>
          <t/>
        </is>
      </c>
      <c r="O541" s="0" t="n">
        <f aca="false">LN(I541)</f>
        <v>-0.42893846429378</v>
      </c>
      <c r="P541" s="0" t="n">
        <f aca="false">LN(J541)</f>
        <v>-0.42893846429378</v>
      </c>
      <c r="Q541" s="0" t="n">
        <f aca="false">LN(K541)</f>
        <v>-0.428938464293824</v>
      </c>
      <c r="R541" s="0" t="n">
        <f aca="false">LN(L541)</f>
        <v>-0.20579491297957</v>
      </c>
    </row>
    <row r="542" customFormat="false" ht="18.75" hidden="false" customHeight="false" outlineLevel="0" collapsed="false">
      <c r="A542" s="0" t="n">
        <v>5400</v>
      </c>
      <c r="B542" s="0" t="n">
        <v>79.5279</v>
      </c>
      <c r="C542" s="0" t="n">
        <v>97.1103</v>
      </c>
      <c r="D542" s="0" t="n">
        <v>117.6232</v>
      </c>
      <c r="E542" s="0" t="n">
        <v>136.8336</v>
      </c>
      <c r="F542" s="0" t="n">
        <v>144.648</v>
      </c>
      <c r="H542" s="0" t="n">
        <f aca="false">B572-B542</f>
        <v>0.325599999999994</v>
      </c>
      <c r="I542" s="0" t="n">
        <f aca="false">C572-C542</f>
        <v>0.976800000000011</v>
      </c>
      <c r="J542" s="0" t="n">
        <f aca="false">D572-D542</f>
        <v>0.325600000000009</v>
      </c>
      <c r="K542" s="0" t="n">
        <f aca="false">E572-E542</f>
        <v>0.813999999999993</v>
      </c>
      <c r="L542" s="0" t="n">
        <f aca="false">F572-F542</f>
        <v>0.651200000000017</v>
      </c>
      <c r="N542" s="0" t="n">
        <f aca="false">LN(H542)</f>
        <v>-1.12208564485377</v>
      </c>
      <c r="O542" s="0" t="n">
        <f aca="false">LN(I542)</f>
        <v>-0.0234733561856304</v>
      </c>
      <c r="P542" s="0" t="n">
        <f aca="false">LN(J542)</f>
        <v>-1.12208564485373</v>
      </c>
      <c r="Q542" s="0" t="n">
        <f aca="false">LN(K542)</f>
        <v>-0.205794912979605</v>
      </c>
      <c r="R542" s="0" t="n">
        <f aca="false">LN(L542)</f>
        <v>-0.42893846429378</v>
      </c>
    </row>
    <row r="543" customFormat="false" ht="18.75" hidden="false" customHeight="false" outlineLevel="0" collapsed="false">
      <c r="A543" s="0" t="n">
        <v>5410</v>
      </c>
      <c r="B543" s="0" t="n">
        <v>79.2023</v>
      </c>
      <c r="C543" s="0" t="n">
        <v>97.1103</v>
      </c>
      <c r="D543" s="0" t="n">
        <v>117.786</v>
      </c>
      <c r="E543" s="0" t="n">
        <v>136.8336</v>
      </c>
      <c r="F543" s="0" t="n">
        <v>144.4852</v>
      </c>
      <c r="H543" s="0" t="n">
        <f aca="false">B573-B543</f>
        <v>0.813999999999993</v>
      </c>
      <c r="I543" s="0" t="n">
        <f aca="false">C573-C543</f>
        <v>0.651200000000003</v>
      </c>
      <c r="J543" s="0" t="n">
        <f aca="false">D573-D543</f>
        <v>0.325600000000009</v>
      </c>
      <c r="K543" s="0" t="n">
        <f aca="false">E573-E543</f>
        <v>0.813999999999965</v>
      </c>
      <c r="L543" s="0" t="n">
        <f aca="false">F573-F543</f>
        <v>0.651200000000017</v>
      </c>
      <c r="N543" s="0" t="n">
        <f aca="false">LN(H543)</f>
        <v>-0.205794912979605</v>
      </c>
      <c r="O543" s="0" t="n">
        <f aca="false">LN(I543)</f>
        <v>-0.428938464293802</v>
      </c>
      <c r="P543" s="0" t="n">
        <f aca="false">LN(J543)</f>
        <v>-1.12208564485373</v>
      </c>
      <c r="Q543" s="0" t="n">
        <f aca="false">LN(K543)</f>
        <v>-0.20579491297964</v>
      </c>
      <c r="R543" s="0" t="n">
        <f aca="false">LN(L543)</f>
        <v>-0.42893846429378</v>
      </c>
    </row>
    <row r="544" customFormat="false" ht="18.75" hidden="false" customHeight="false" outlineLevel="0" collapsed="false">
      <c r="A544" s="0" t="n">
        <v>5420</v>
      </c>
      <c r="B544" s="0" t="n">
        <v>79.0395</v>
      </c>
      <c r="C544" s="0" t="n">
        <v>97.1103</v>
      </c>
      <c r="D544" s="0" t="n">
        <v>117.9488</v>
      </c>
      <c r="E544" s="0" t="n">
        <v>136.8336</v>
      </c>
      <c r="F544" s="0" t="n">
        <v>144.4852</v>
      </c>
      <c r="H544" s="0" t="n">
        <f aca="false">B574-B544</f>
        <v>1.13959999999999</v>
      </c>
      <c r="I544" s="0" t="n">
        <f aca="false">C574-C544</f>
        <v>0.651200000000017</v>
      </c>
      <c r="J544" s="0" t="n">
        <f aca="false">D574-D544</f>
        <v>0</v>
      </c>
      <c r="K544" s="0" t="n">
        <f aca="false">E574-E544</f>
        <v>0.976799999999969</v>
      </c>
      <c r="L544" s="0" t="n">
        <f aca="false">F574-F544</f>
        <v>0.651200000000017</v>
      </c>
      <c r="N544" s="0" t="n">
        <f aca="false">LN(H544)</f>
        <v>0.130677323641605</v>
      </c>
      <c r="O544" s="0" t="n">
        <f aca="false">LN(I544)</f>
        <v>-0.42893846429378</v>
      </c>
      <c r="P544" s="0" t="inlineStr">
        <f aca="false">LN(J544)</f>
        <is>
          <t/>
        </is>
      </c>
      <c r="Q544" s="0" t="n">
        <f aca="false">LN(K544)</f>
        <v>-0.0234733561856741</v>
      </c>
      <c r="R544" s="0" t="n">
        <f aca="false">LN(L544)</f>
        <v>-0.42893846429378</v>
      </c>
    </row>
    <row r="545" customFormat="false" ht="18.75" hidden="false" customHeight="false" outlineLevel="0" collapsed="false">
      <c r="A545" s="0" t="n">
        <v>5430</v>
      </c>
      <c r="B545" s="0" t="n">
        <v>79.2023</v>
      </c>
      <c r="C545" s="0" t="n">
        <v>96.9475</v>
      </c>
      <c r="D545" s="0" t="n">
        <v>118.1116</v>
      </c>
      <c r="E545" s="0" t="n">
        <v>136.9964</v>
      </c>
      <c r="F545" s="0" t="n">
        <v>144.4852</v>
      </c>
      <c r="H545" s="0" t="n">
        <f aca="false">B575-B545</f>
        <v>0.976799999999997</v>
      </c>
      <c r="I545" s="0" t="n">
        <f aca="false">C575-C545</f>
        <v>0.651200000000017</v>
      </c>
      <c r="J545" s="0" t="n">
        <f aca="false">D575-D545</f>
        <v>-0.162800000000004</v>
      </c>
      <c r="K545" s="0" t="n">
        <f aca="false">E575-E545</f>
        <v>0.813999999999993</v>
      </c>
      <c r="L545" s="0" t="n">
        <f aca="false">F575-F545</f>
        <v>0.651200000000017</v>
      </c>
      <c r="N545" s="0" t="n">
        <f aca="false">LN(H545)</f>
        <v>-0.023473356185645</v>
      </c>
      <c r="O545" s="0" t="n">
        <f aca="false">LN(I545)</f>
        <v>-0.42893846429378</v>
      </c>
      <c r="P545" s="0" t="inlineStr">
        <f aca="false">LN(J545)</f>
        <is>
          <t/>
        </is>
      </c>
      <c r="Q545" s="0" t="n">
        <f aca="false">LN(K545)</f>
        <v>-0.205794912979605</v>
      </c>
      <c r="R545" s="0" t="n">
        <f aca="false">LN(L545)</f>
        <v>-0.42893846429378</v>
      </c>
    </row>
    <row r="546" customFormat="false" ht="18.75" hidden="false" customHeight="false" outlineLevel="0" collapsed="false">
      <c r="A546" s="0" t="n">
        <v>5440</v>
      </c>
      <c r="B546" s="0" t="n">
        <v>79.3651</v>
      </c>
      <c r="C546" s="0" t="n">
        <v>97.1103</v>
      </c>
      <c r="D546" s="0" t="n">
        <v>117.786</v>
      </c>
      <c r="E546" s="0" t="n">
        <v>137.1592</v>
      </c>
      <c r="F546" s="0" t="n">
        <v>144.4852</v>
      </c>
      <c r="H546" s="0" t="n">
        <f aca="false">B576-B546</f>
        <v>0.651200000000003</v>
      </c>
      <c r="I546" s="0" t="n">
        <f aca="false">C576-C546</f>
        <v>0.651200000000017</v>
      </c>
      <c r="J546" s="0" t="n">
        <f aca="false">D576-D546</f>
        <v>0.16279999999999</v>
      </c>
      <c r="K546" s="0" t="n">
        <f aca="false">E576-E546</f>
        <v>0.813999999999993</v>
      </c>
      <c r="L546" s="0" t="n">
        <f aca="false">F576-F546</f>
        <v>0.814000000000021</v>
      </c>
      <c r="N546" s="0" t="n">
        <f aca="false">LN(H546)</f>
        <v>-0.428938464293802</v>
      </c>
      <c r="O546" s="0" t="n">
        <f aca="false">LN(I546)</f>
        <v>-0.42893846429378</v>
      </c>
      <c r="P546" s="0" t="n">
        <f aca="false">LN(J546)</f>
        <v>-1.81523282541376</v>
      </c>
      <c r="Q546" s="0" t="n">
        <f aca="false">LN(K546)</f>
        <v>-0.205794912979605</v>
      </c>
      <c r="R546" s="0" t="n">
        <f aca="false">LN(L546)</f>
        <v>-0.20579491297957</v>
      </c>
    </row>
    <row r="547" customFormat="false" ht="18.75" hidden="false" customHeight="false" outlineLevel="0" collapsed="false">
      <c r="A547" s="0" t="n">
        <v>5450</v>
      </c>
      <c r="B547" s="0" t="n">
        <v>79.5279</v>
      </c>
      <c r="C547" s="0" t="n">
        <v>97.1103</v>
      </c>
      <c r="D547" s="0" t="n">
        <v>117.4604</v>
      </c>
      <c r="E547" s="0" t="n">
        <v>137.322</v>
      </c>
      <c r="F547" s="0" t="n">
        <v>144.4852</v>
      </c>
      <c r="H547" s="0" t="n">
        <f aca="false">B577-B547</f>
        <v>0.325600000000009</v>
      </c>
      <c r="I547" s="0" t="n">
        <f aca="false">C577-C547</f>
        <v>0.651200000000017</v>
      </c>
      <c r="J547" s="0" t="n">
        <f aca="false">D577-D547</f>
        <v>0.814000000000007</v>
      </c>
      <c r="K547" s="0" t="n">
        <f aca="false">E577-E547</f>
        <v>0.651199999999989</v>
      </c>
      <c r="L547" s="0" t="n">
        <f aca="false">F577-F547</f>
        <v>0.814000000000021</v>
      </c>
      <c r="N547" s="0" t="n">
        <f aca="false">LN(H547)</f>
        <v>-1.12208564485373</v>
      </c>
      <c r="O547" s="0" t="n">
        <f aca="false">LN(I547)</f>
        <v>-0.42893846429378</v>
      </c>
      <c r="P547" s="0" t="n">
        <f aca="false">LN(J547)</f>
        <v>-0.205794912979588</v>
      </c>
      <c r="Q547" s="0" t="n">
        <f aca="false">LN(K547)</f>
        <v>-0.428938464293824</v>
      </c>
      <c r="R547" s="0" t="n">
        <f aca="false">LN(L547)</f>
        <v>-0.20579491297957</v>
      </c>
    </row>
    <row r="548" customFormat="false" ht="18.75" hidden="false" customHeight="false" outlineLevel="0" collapsed="false">
      <c r="A548" s="0" t="n">
        <v>5460</v>
      </c>
      <c r="B548" s="0" t="n">
        <v>79.5279</v>
      </c>
      <c r="C548" s="0" t="n">
        <v>97.2731</v>
      </c>
      <c r="D548" s="0" t="n">
        <v>117.2976</v>
      </c>
      <c r="E548" s="0" t="n">
        <v>137.322</v>
      </c>
      <c r="F548" s="0" t="n">
        <v>144.3224</v>
      </c>
      <c r="H548" s="0" t="n">
        <f aca="false">B578-B548</f>
        <v>0.325600000000009</v>
      </c>
      <c r="I548" s="0" t="n">
        <f aca="false">C578-C548</f>
        <v>0.651200000000003</v>
      </c>
      <c r="J548" s="0" t="n">
        <f aca="false">D578-D548</f>
        <v>1.13960000000002</v>
      </c>
      <c r="K548" s="0" t="n">
        <f aca="false">E578-E548</f>
        <v>0.651199999999989</v>
      </c>
      <c r="L548" s="0" t="n">
        <f aca="false">F578-F548</f>
        <v>0.976799999999997</v>
      </c>
      <c r="N548" s="0" t="n">
        <f aca="false">LN(H548)</f>
        <v>-1.12208564485373</v>
      </c>
      <c r="O548" s="0" t="n">
        <f aca="false">LN(I548)</f>
        <v>-0.428938464293802</v>
      </c>
      <c r="P548" s="0" t="n">
        <f aca="false">LN(J548)</f>
        <v>0.13067732364163</v>
      </c>
      <c r="Q548" s="0" t="n">
        <f aca="false">LN(K548)</f>
        <v>-0.428938464293824</v>
      </c>
      <c r="R548" s="0" t="n">
        <f aca="false">LN(L548)</f>
        <v>-0.023473356185645</v>
      </c>
    </row>
    <row r="549" customFormat="false" ht="18.75" hidden="false" customHeight="false" outlineLevel="0" collapsed="false">
      <c r="A549" s="0" t="n">
        <v>5470</v>
      </c>
      <c r="B549" s="0" t="n">
        <v>79.2023</v>
      </c>
      <c r="C549" s="0" t="n">
        <v>97.2731</v>
      </c>
      <c r="D549" s="0" t="n">
        <v>117.786</v>
      </c>
      <c r="E549" s="0" t="n">
        <v>137.1592</v>
      </c>
      <c r="F549" s="0" t="n">
        <v>144.4852</v>
      </c>
      <c r="H549" s="0" t="n">
        <f aca="false">B579-B549</f>
        <v>0.651200000000003</v>
      </c>
      <c r="I549" s="0" t="n">
        <f aca="false">C579-C549</f>
        <v>0.651200000000003</v>
      </c>
      <c r="J549" s="0" t="n">
        <f aca="false">D579-D549</f>
        <v>0.651200000000003</v>
      </c>
      <c r="K549" s="0" t="n">
        <f aca="false">E579-E549</f>
        <v>0.976799999999997</v>
      </c>
      <c r="L549" s="0" t="n">
        <f aca="false">F579-F549</f>
        <v>0.814000000000021</v>
      </c>
      <c r="N549" s="0" t="n">
        <f aca="false">LN(H549)</f>
        <v>-0.428938464293802</v>
      </c>
      <c r="O549" s="0" t="n">
        <f aca="false">LN(I549)</f>
        <v>-0.428938464293802</v>
      </c>
      <c r="P549" s="0" t="n">
        <f aca="false">LN(J549)</f>
        <v>-0.428938464293802</v>
      </c>
      <c r="Q549" s="0" t="n">
        <f aca="false">LN(K549)</f>
        <v>-0.023473356185645</v>
      </c>
      <c r="R549" s="0" t="n">
        <f aca="false">LN(L549)</f>
        <v>-0.20579491297957</v>
      </c>
    </row>
    <row r="550" customFormat="false" ht="18.75" hidden="false" customHeight="false" outlineLevel="0" collapsed="false">
      <c r="A550" s="0" t="n">
        <v>5480</v>
      </c>
      <c r="B550" s="0" t="n">
        <v>79.2023</v>
      </c>
      <c r="C550" s="0" t="n">
        <v>97.4359</v>
      </c>
      <c r="D550" s="0" t="n">
        <v>117.9488</v>
      </c>
      <c r="E550" s="0" t="n">
        <v>137.1592</v>
      </c>
      <c r="F550" s="0" t="n">
        <v>144.648</v>
      </c>
      <c r="H550" s="0" t="n">
        <f aca="false">B580-B550</f>
        <v>0.651200000000003</v>
      </c>
      <c r="I550" s="0" t="n">
        <f aca="false">C580-C550</f>
        <v>0.814000000000007</v>
      </c>
      <c r="J550" s="0" t="n">
        <f aca="false">D580-D550</f>
        <v>0.488399999999999</v>
      </c>
      <c r="K550" s="0" t="n">
        <f aca="false">E580-E550</f>
        <v>0.976799999999997</v>
      </c>
      <c r="L550" s="0" t="n">
        <f aca="false">F580-F550</f>
        <v>0.814000000000021</v>
      </c>
      <c r="N550" s="0" t="n">
        <f aca="false">LN(H550)</f>
        <v>-0.428938464293802</v>
      </c>
      <c r="O550" s="0" t="n">
        <f aca="false">LN(I550)</f>
        <v>-0.205794912979588</v>
      </c>
      <c r="P550" s="0" t="n">
        <f aca="false">LN(J550)</f>
        <v>-0.71662053674559</v>
      </c>
      <c r="Q550" s="0" t="n">
        <f aca="false">LN(K550)</f>
        <v>-0.023473356185645</v>
      </c>
      <c r="R550" s="0" t="n">
        <f aca="false">LN(L550)</f>
        <v>-0.20579491297957</v>
      </c>
    </row>
    <row r="551" customFormat="false" ht="18.75" hidden="false" customHeight="false" outlineLevel="0" collapsed="false">
      <c r="A551" s="0" t="n">
        <v>5490</v>
      </c>
      <c r="B551" s="0" t="n">
        <v>79.2023</v>
      </c>
      <c r="C551" s="0" t="n">
        <v>97.2731</v>
      </c>
      <c r="D551" s="0" t="n">
        <v>118.1116</v>
      </c>
      <c r="E551" s="0" t="n">
        <v>137.1592</v>
      </c>
      <c r="F551" s="0" t="n">
        <v>144.8108</v>
      </c>
      <c r="H551" s="0" t="n">
        <f aca="false">B581-B551</f>
        <v>0.651200000000003</v>
      </c>
      <c r="I551" s="0" t="n">
        <f aca="false">C581-C551</f>
        <v>0.976800000000011</v>
      </c>
      <c r="J551" s="0" t="n">
        <f aca="false">D581-D551</f>
        <v>0.488399999999999</v>
      </c>
      <c r="K551" s="0" t="n">
        <f aca="false">E581-E551</f>
        <v>0.976799999999997</v>
      </c>
      <c r="L551" s="0" t="n">
        <f aca="false">F581-F551</f>
        <v>0.651200000000017</v>
      </c>
      <c r="N551" s="0" t="n">
        <f aca="false">LN(H551)</f>
        <v>-0.428938464293802</v>
      </c>
      <c r="O551" s="0" t="n">
        <f aca="false">LN(I551)</f>
        <v>-0.0234733561856304</v>
      </c>
      <c r="P551" s="0" t="n">
        <f aca="false">LN(J551)</f>
        <v>-0.71662053674559</v>
      </c>
      <c r="Q551" s="0" t="n">
        <f aca="false">LN(K551)</f>
        <v>-0.023473356185645</v>
      </c>
      <c r="R551" s="0" t="n">
        <f aca="false">LN(L551)</f>
        <v>-0.42893846429378</v>
      </c>
    </row>
    <row r="552" customFormat="false" ht="18.75" hidden="false" customHeight="false" outlineLevel="0" collapsed="false">
      <c r="A552" s="0" t="n">
        <v>5500</v>
      </c>
      <c r="B552" s="0" t="n">
        <v>79.2023</v>
      </c>
      <c r="C552" s="0" t="n">
        <v>97.2731</v>
      </c>
      <c r="D552" s="0" t="n">
        <v>118.1116</v>
      </c>
      <c r="E552" s="0" t="n">
        <v>137.1592</v>
      </c>
      <c r="F552" s="0" t="n">
        <v>144.8108</v>
      </c>
      <c r="H552" s="0" t="n">
        <f aca="false">B582-B552</f>
        <v>0.651200000000003</v>
      </c>
      <c r="I552" s="0" t="n">
        <f aca="false">C582-C552</f>
        <v>0.976800000000011</v>
      </c>
      <c r="J552" s="0" t="n">
        <f aca="false">D582-D552</f>
        <v>0.488399999999999</v>
      </c>
      <c r="K552" s="0" t="n">
        <f aca="false">E582-E552</f>
        <v>0.976799999999997</v>
      </c>
      <c r="L552" s="0" t="n">
        <f aca="false">F582-F552</f>
        <v>0.651200000000017</v>
      </c>
      <c r="N552" s="0" t="n">
        <f aca="false">LN(H552)</f>
        <v>-0.428938464293802</v>
      </c>
      <c r="O552" s="0" t="n">
        <f aca="false">LN(I552)</f>
        <v>-0.0234733561856304</v>
      </c>
      <c r="P552" s="0" t="n">
        <f aca="false">LN(J552)</f>
        <v>-0.71662053674559</v>
      </c>
      <c r="Q552" s="0" t="n">
        <f aca="false">LN(K552)</f>
        <v>-0.023473356185645</v>
      </c>
      <c r="R552" s="0" t="n">
        <f aca="false">LN(L552)</f>
        <v>-0.42893846429378</v>
      </c>
    </row>
    <row r="553" customFormat="false" ht="18.75" hidden="false" customHeight="false" outlineLevel="0" collapsed="false">
      <c r="A553" s="0" t="n">
        <v>5510</v>
      </c>
      <c r="B553" s="0" t="n">
        <v>79.2023</v>
      </c>
      <c r="C553" s="0" t="n">
        <v>97.2731</v>
      </c>
      <c r="D553" s="0" t="n">
        <v>118.1116</v>
      </c>
      <c r="E553" s="0" t="n">
        <v>137.1592</v>
      </c>
      <c r="F553" s="0" t="n">
        <v>144.8108</v>
      </c>
      <c r="H553" s="0" t="n">
        <f aca="false">B583-B553</f>
        <v>0.651200000000003</v>
      </c>
      <c r="I553" s="0" t="n">
        <f aca="false">C583-C553</f>
        <v>0.651200000000003</v>
      </c>
      <c r="J553" s="0" t="n">
        <f aca="false">D583-D553</f>
        <v>0.488399999999999</v>
      </c>
      <c r="K553" s="0" t="n">
        <f aca="false">E583-E553</f>
        <v>0.976799999999997</v>
      </c>
      <c r="L553" s="0" t="n">
        <f aca="false">F583-F553</f>
        <v>0.651200000000017</v>
      </c>
      <c r="N553" s="0" t="n">
        <f aca="false">LN(H553)</f>
        <v>-0.428938464293802</v>
      </c>
      <c r="O553" s="0" t="n">
        <f aca="false">LN(I553)</f>
        <v>-0.428938464293802</v>
      </c>
      <c r="P553" s="0" t="n">
        <f aca="false">LN(J553)</f>
        <v>-0.71662053674559</v>
      </c>
      <c r="Q553" s="0" t="n">
        <f aca="false">LN(K553)</f>
        <v>-0.023473356185645</v>
      </c>
      <c r="R553" s="0" t="n">
        <f aca="false">LN(L553)</f>
        <v>-0.42893846429378</v>
      </c>
    </row>
    <row r="554" customFormat="false" ht="18.75" hidden="false" customHeight="false" outlineLevel="0" collapsed="false">
      <c r="A554" s="0" t="n">
        <v>5520</v>
      </c>
      <c r="B554" s="0" t="n">
        <v>79.2023</v>
      </c>
      <c r="C554" s="0" t="n">
        <v>97.4359</v>
      </c>
      <c r="D554" s="0" t="n">
        <v>118.1116</v>
      </c>
      <c r="E554" s="0" t="n">
        <v>137.322</v>
      </c>
      <c r="F554" s="0" t="n">
        <v>144.8108</v>
      </c>
      <c r="H554" s="0" t="n">
        <f aca="false">B584-B554</f>
        <v>0.651200000000003</v>
      </c>
      <c r="I554" s="0" t="n">
        <f aca="false">C584-C554</f>
        <v>0.651200000000003</v>
      </c>
      <c r="J554" s="0" t="n">
        <f aca="false">D584-D554</f>
        <v>0.325599999999994</v>
      </c>
      <c r="K554" s="0" t="n">
        <f aca="false">E584-E554</f>
        <v>0.813999999999993</v>
      </c>
      <c r="L554" s="0" t="n">
        <f aca="false">F584-F554</f>
        <v>0.814000000000021</v>
      </c>
      <c r="N554" s="0" t="n">
        <f aca="false">LN(H554)</f>
        <v>-0.428938464293802</v>
      </c>
      <c r="O554" s="0" t="n">
        <f aca="false">LN(I554)</f>
        <v>-0.428938464293802</v>
      </c>
      <c r="P554" s="0" t="n">
        <f aca="false">LN(J554)</f>
        <v>-1.12208564485377</v>
      </c>
      <c r="Q554" s="0" t="n">
        <f aca="false">LN(K554)</f>
        <v>-0.205794912979605</v>
      </c>
      <c r="R554" s="0" t="n">
        <f aca="false">LN(L554)</f>
        <v>-0.20579491297957</v>
      </c>
    </row>
    <row r="555" customFormat="false" ht="18.75" hidden="false" customHeight="false" outlineLevel="0" collapsed="false">
      <c r="A555" s="0" t="n">
        <v>5530</v>
      </c>
      <c r="B555" s="0" t="n">
        <v>79.3651</v>
      </c>
      <c r="C555" s="0" t="n">
        <v>97.1103</v>
      </c>
      <c r="D555" s="0" t="n">
        <v>118.1116</v>
      </c>
      <c r="E555" s="0" t="n">
        <v>137.322</v>
      </c>
      <c r="F555" s="0" t="n">
        <v>144.8108</v>
      </c>
      <c r="H555" s="0" t="n">
        <f aca="false">B585-B555</f>
        <v>0.488399999999999</v>
      </c>
      <c r="I555" s="0" t="n">
        <f aca="false">C585-C555</f>
        <v>0.976800000000011</v>
      </c>
      <c r="J555" s="0" t="n">
        <f aca="false">D585-D555</f>
        <v>0.488399999999999</v>
      </c>
      <c r="K555" s="0" t="n">
        <f aca="false">E585-E555</f>
        <v>0.651199999999989</v>
      </c>
      <c r="L555" s="0" t="n">
        <f aca="false">F585-F555</f>
        <v>0.814000000000021</v>
      </c>
      <c r="N555" s="0" t="n">
        <f aca="false">LN(H555)</f>
        <v>-0.71662053674559</v>
      </c>
      <c r="O555" s="0" t="n">
        <f aca="false">LN(I555)</f>
        <v>-0.0234733561856304</v>
      </c>
      <c r="P555" s="0" t="n">
        <f aca="false">LN(J555)</f>
        <v>-0.71662053674559</v>
      </c>
      <c r="Q555" s="0" t="n">
        <f aca="false">LN(K555)</f>
        <v>-0.428938464293824</v>
      </c>
      <c r="R555" s="0" t="n">
        <f aca="false">LN(L555)</f>
        <v>-0.20579491297957</v>
      </c>
    </row>
    <row r="556" customFormat="false" ht="18.75" hidden="false" customHeight="false" outlineLevel="0" collapsed="false">
      <c r="A556" s="0" t="n">
        <v>5540</v>
      </c>
      <c r="B556" s="0" t="n">
        <v>79.3651</v>
      </c>
      <c r="C556" s="0" t="n">
        <v>97.1103</v>
      </c>
      <c r="D556" s="0" t="n">
        <v>118.1116</v>
      </c>
      <c r="E556" s="0" t="n">
        <v>137.322</v>
      </c>
      <c r="F556" s="0" t="n">
        <v>144.648</v>
      </c>
      <c r="H556" s="0" t="n">
        <f aca="false">B586-B556</f>
        <v>0.651200000000003</v>
      </c>
      <c r="I556" s="0" t="n">
        <f aca="false">C586-C556</f>
        <v>1.13959999999999</v>
      </c>
      <c r="J556" s="0" t="n">
        <f aca="false">D586-D556</f>
        <v>0.651200000000003</v>
      </c>
      <c r="K556" s="0" t="n">
        <f aca="false">E586-E556</f>
        <v>0.651199999999989</v>
      </c>
      <c r="L556" s="0" t="n">
        <f aca="false">F586-F556</f>
        <v>0.814000000000021</v>
      </c>
      <c r="N556" s="0" t="n">
        <f aca="false">LN(H556)</f>
        <v>-0.428938464293802</v>
      </c>
      <c r="O556" s="0" t="n">
        <f aca="false">LN(I556)</f>
        <v>0.130677323641605</v>
      </c>
      <c r="P556" s="0" t="n">
        <f aca="false">LN(J556)</f>
        <v>-0.428938464293802</v>
      </c>
      <c r="Q556" s="0" t="n">
        <f aca="false">LN(K556)</f>
        <v>-0.428938464293824</v>
      </c>
      <c r="R556" s="0" t="n">
        <f aca="false">LN(L556)</f>
        <v>-0.20579491297957</v>
      </c>
    </row>
    <row r="557" customFormat="false" ht="18.75" hidden="false" customHeight="false" outlineLevel="0" collapsed="false">
      <c r="A557" s="0" t="n">
        <v>5550</v>
      </c>
      <c r="B557" s="0" t="n">
        <v>79.3651</v>
      </c>
      <c r="C557" s="0" t="n">
        <v>96.9475</v>
      </c>
      <c r="D557" s="0" t="n">
        <v>118.1116</v>
      </c>
      <c r="E557" s="0" t="n">
        <v>137.322</v>
      </c>
      <c r="F557" s="0" t="n">
        <v>144.648</v>
      </c>
      <c r="H557" s="0" t="n">
        <f aca="false">B587-B557</f>
        <v>0.651200000000003</v>
      </c>
      <c r="I557" s="0" t="n">
        <f aca="false">C587-C557</f>
        <v>1.30239999999999</v>
      </c>
      <c r="J557" s="0" t="n">
        <f aca="false">D587-D557</f>
        <v>0.651200000000003</v>
      </c>
      <c r="K557" s="0" t="n">
        <f aca="false">E587-E557</f>
        <v>0.651199999999989</v>
      </c>
      <c r="L557" s="0" t="n">
        <f aca="false">F587-F557</f>
        <v>0.814000000000021</v>
      </c>
      <c r="N557" s="0" t="n">
        <f aca="false">LN(H557)</f>
        <v>-0.428938464293802</v>
      </c>
      <c r="O557" s="0" t="n">
        <f aca="false">LN(I557)</f>
        <v>0.264208716266132</v>
      </c>
      <c r="P557" s="0" t="n">
        <f aca="false">LN(J557)</f>
        <v>-0.428938464293802</v>
      </c>
      <c r="Q557" s="0" t="n">
        <f aca="false">LN(K557)</f>
        <v>-0.428938464293824</v>
      </c>
      <c r="R557" s="0" t="n">
        <f aca="false">LN(L557)</f>
        <v>-0.20579491297957</v>
      </c>
    </row>
    <row r="558" customFormat="false" ht="18.75" hidden="false" customHeight="false" outlineLevel="0" collapsed="false">
      <c r="A558" s="0" t="n">
        <v>5560</v>
      </c>
      <c r="B558" s="0" t="n">
        <v>79.6907</v>
      </c>
      <c r="C558" s="0" t="n">
        <v>97.2731</v>
      </c>
      <c r="D558" s="0" t="n">
        <v>117.786</v>
      </c>
      <c r="E558" s="0" t="n">
        <v>137.4848</v>
      </c>
      <c r="F558" s="0" t="n">
        <v>144.648</v>
      </c>
      <c r="H558" s="0" t="n">
        <f aca="false">B588-B558</f>
        <v>0.162800000000004</v>
      </c>
      <c r="I558" s="0" t="n">
        <f aca="false">C588-C558</f>
        <v>0.976800000000011</v>
      </c>
      <c r="J558" s="0" t="n">
        <f aca="false">D588-D558</f>
        <v>0.814000000000007</v>
      </c>
      <c r="K558" s="0" t="n">
        <f aca="false">E588-E558</f>
        <v>0.651199999999989</v>
      </c>
      <c r="L558" s="0" t="n">
        <f aca="false">F588-F558</f>
        <v>0.976800000000026</v>
      </c>
      <c r="N558" s="0" t="n">
        <f aca="false">LN(H558)</f>
        <v>-1.81523282541367</v>
      </c>
      <c r="O558" s="0" t="n">
        <f aca="false">LN(I558)</f>
        <v>-0.0234733561856304</v>
      </c>
      <c r="P558" s="0" t="n">
        <f aca="false">LN(J558)</f>
        <v>-0.205794912979588</v>
      </c>
      <c r="Q558" s="0" t="n">
        <f aca="false">LN(K558)</f>
        <v>-0.428938464293824</v>
      </c>
      <c r="R558" s="0" t="n">
        <f aca="false">LN(L558)</f>
        <v>-0.0234733561856159</v>
      </c>
    </row>
    <row r="559" customFormat="false" ht="18.75" hidden="false" customHeight="false" outlineLevel="0" collapsed="false">
      <c r="A559" s="0" t="n">
        <v>5570</v>
      </c>
      <c r="B559" s="0" t="n">
        <v>79.8535</v>
      </c>
      <c r="C559" s="0" t="n">
        <v>97.4359</v>
      </c>
      <c r="D559" s="0" t="n">
        <v>117.786</v>
      </c>
      <c r="E559" s="0" t="n">
        <v>137.322</v>
      </c>
      <c r="F559" s="0" t="n">
        <v>144.8108</v>
      </c>
      <c r="H559" s="0" t="n">
        <f aca="false">B589-B559</f>
        <v>0.162800000000004</v>
      </c>
      <c r="I559" s="0" t="n">
        <f aca="false">C589-C559</f>
        <v>0.813999999999979</v>
      </c>
      <c r="J559" s="0" t="n">
        <f aca="false">D589-D559</f>
        <v>0.814000000000007</v>
      </c>
      <c r="K559" s="0" t="n">
        <f aca="false">E589-E559</f>
        <v>0.813999999999993</v>
      </c>
      <c r="L559" s="0" t="n">
        <f aca="false">F589-F559</f>
        <v>0.976799999999997</v>
      </c>
      <c r="N559" s="0" t="n">
        <f aca="false">LN(H559)</f>
        <v>-1.81523282541367</v>
      </c>
      <c r="O559" s="0" t="n">
        <f aca="false">LN(I559)</f>
        <v>-0.205794912979623</v>
      </c>
      <c r="P559" s="0" t="n">
        <f aca="false">LN(J559)</f>
        <v>-0.205794912979588</v>
      </c>
      <c r="Q559" s="0" t="n">
        <f aca="false">LN(K559)</f>
        <v>-0.205794912979605</v>
      </c>
      <c r="R559" s="0" t="n">
        <f aca="false">LN(L559)</f>
        <v>-0.023473356185645</v>
      </c>
    </row>
    <row r="560" customFormat="false" ht="18.75" hidden="false" customHeight="false" outlineLevel="0" collapsed="false">
      <c r="A560" s="0" t="n">
        <v>5580</v>
      </c>
      <c r="B560" s="0" t="n">
        <v>79.8535</v>
      </c>
      <c r="C560" s="0" t="n">
        <v>97.5987</v>
      </c>
      <c r="D560" s="0" t="n">
        <v>117.786</v>
      </c>
      <c r="E560" s="0" t="n">
        <v>137.322</v>
      </c>
      <c r="F560" s="0" t="n">
        <v>144.8108</v>
      </c>
      <c r="H560" s="0" t="n">
        <f aca="false">B590-B560</f>
        <v>0.325600000000009</v>
      </c>
      <c r="I560" s="0" t="n">
        <f aca="false">C590-C560</f>
        <v>0.813999999999979</v>
      </c>
      <c r="J560" s="0" t="n">
        <f aca="false">D590-D560</f>
        <v>0.814000000000007</v>
      </c>
      <c r="K560" s="0" t="n">
        <f aca="false">E590-E560</f>
        <v>0.813999999999993</v>
      </c>
      <c r="L560" s="0" t="n">
        <f aca="false">F590-F560</f>
        <v>0.976799999999997</v>
      </c>
      <c r="N560" s="0" t="n">
        <f aca="false">LN(H560)</f>
        <v>-1.12208564485373</v>
      </c>
      <c r="O560" s="0" t="n">
        <f aca="false">LN(I560)</f>
        <v>-0.205794912979623</v>
      </c>
      <c r="P560" s="0" t="n">
        <f aca="false">LN(J560)</f>
        <v>-0.205794912979588</v>
      </c>
      <c r="Q560" s="0" t="n">
        <f aca="false">LN(K560)</f>
        <v>-0.205794912979605</v>
      </c>
      <c r="R560" s="0" t="n">
        <f aca="false">LN(L560)</f>
        <v>-0.023473356185645</v>
      </c>
    </row>
    <row r="561" customFormat="false" ht="18.75" hidden="false" customHeight="false" outlineLevel="0" collapsed="false">
      <c r="A561" s="0" t="n">
        <v>5590</v>
      </c>
      <c r="B561" s="0" t="n">
        <v>79.5279</v>
      </c>
      <c r="C561" s="0" t="n">
        <v>97.7615</v>
      </c>
      <c r="D561" s="0" t="n">
        <v>117.9488</v>
      </c>
      <c r="E561" s="0" t="n">
        <v>137.322</v>
      </c>
      <c r="F561" s="0" t="n">
        <v>144.8108</v>
      </c>
      <c r="H561" s="0" t="n">
        <f aca="false">B591-B561</f>
        <v>0.651200000000003</v>
      </c>
      <c r="I561" s="0" t="n">
        <f aca="false">C591-C561</f>
        <v>0.813999999999979</v>
      </c>
      <c r="J561" s="0" t="n">
        <f aca="false">D591-D561</f>
        <v>0.814000000000007</v>
      </c>
      <c r="K561" s="0" t="n">
        <f aca="false">E591-E561</f>
        <v>0.651199999999989</v>
      </c>
      <c r="L561" s="0" t="n">
        <f aca="false">F591-F561</f>
        <v>0.976799999999997</v>
      </c>
      <c r="N561" s="0" t="n">
        <f aca="false">LN(H561)</f>
        <v>-0.428938464293802</v>
      </c>
      <c r="O561" s="0" t="n">
        <f aca="false">LN(I561)</f>
        <v>-0.205794912979623</v>
      </c>
      <c r="P561" s="0" t="n">
        <f aca="false">LN(J561)</f>
        <v>-0.205794912979588</v>
      </c>
      <c r="Q561" s="0" t="n">
        <f aca="false">LN(K561)</f>
        <v>-0.428938464293824</v>
      </c>
      <c r="R561" s="0" t="n">
        <f aca="false">LN(L561)</f>
        <v>-0.023473356185645</v>
      </c>
    </row>
    <row r="562" customFormat="false" ht="18.75" hidden="false" customHeight="false" outlineLevel="0" collapsed="false">
      <c r="A562" s="0" t="n">
        <v>5600</v>
      </c>
      <c r="B562" s="0" t="n">
        <v>79.5279</v>
      </c>
      <c r="C562" s="0" t="n">
        <v>97.7615</v>
      </c>
      <c r="D562" s="0" t="n">
        <v>117.9488</v>
      </c>
      <c r="E562" s="0" t="n">
        <v>137.4848</v>
      </c>
      <c r="F562" s="0" t="n">
        <v>144.8108</v>
      </c>
      <c r="H562" s="0" t="n">
        <f aca="false">B592-B562</f>
        <v>0.651200000000003</v>
      </c>
      <c r="I562" s="0" t="n">
        <f aca="false">C592-C562</f>
        <v>0.651200000000003</v>
      </c>
      <c r="J562" s="0" t="n">
        <f aca="false">D592-D562</f>
        <v>0.814000000000007</v>
      </c>
      <c r="K562" s="0" t="n">
        <f aca="false">E592-E562</f>
        <v>0.651199999999989</v>
      </c>
      <c r="L562" s="0" t="n">
        <f aca="false">F592-F562</f>
        <v>0.976799999999997</v>
      </c>
      <c r="N562" s="0" t="n">
        <f aca="false">LN(H562)</f>
        <v>-0.428938464293802</v>
      </c>
      <c r="O562" s="0" t="n">
        <f aca="false">LN(I562)</f>
        <v>-0.428938464293802</v>
      </c>
      <c r="P562" s="0" t="n">
        <f aca="false">LN(J562)</f>
        <v>-0.205794912979588</v>
      </c>
      <c r="Q562" s="0" t="n">
        <f aca="false">LN(K562)</f>
        <v>-0.428938464293824</v>
      </c>
      <c r="R562" s="0" t="n">
        <f aca="false">LN(L562)</f>
        <v>-0.023473356185645</v>
      </c>
    </row>
    <row r="563" customFormat="false" ht="18.75" hidden="false" customHeight="false" outlineLevel="0" collapsed="false">
      <c r="A563" s="0" t="n">
        <v>5610</v>
      </c>
      <c r="B563" s="0" t="n">
        <v>79.8535</v>
      </c>
      <c r="C563" s="0" t="n">
        <v>97.7615</v>
      </c>
      <c r="D563" s="0" t="n">
        <v>117.9488</v>
      </c>
      <c r="E563" s="0" t="n">
        <v>137.6476</v>
      </c>
      <c r="F563" s="0" t="n">
        <v>144.8108</v>
      </c>
      <c r="H563" s="0" t="n">
        <f aca="false">B593-B563</f>
        <v>0.325600000000009</v>
      </c>
      <c r="I563" s="0" t="n">
        <f aca="false">C593-C563</f>
        <v>0.488399999999984</v>
      </c>
      <c r="J563" s="0" t="n">
        <f aca="false">D593-D563</f>
        <v>0.976799999999983</v>
      </c>
      <c r="K563" s="0" t="n">
        <f aca="false">E593-E563</f>
        <v>0.651199999999989</v>
      </c>
      <c r="L563" s="0" t="n">
        <f aca="false">F593-F563</f>
        <v>1.1396</v>
      </c>
      <c r="N563" s="0" t="n">
        <f aca="false">LN(H563)</f>
        <v>-1.12208564485373</v>
      </c>
      <c r="O563" s="0" t="n">
        <f aca="false">LN(I563)</f>
        <v>-0.716620536745619</v>
      </c>
      <c r="P563" s="0" t="n">
        <f aca="false">LN(J563)</f>
        <v>-0.0234733561856595</v>
      </c>
      <c r="Q563" s="0" t="n">
        <f aca="false">LN(K563)</f>
        <v>-0.428938464293824</v>
      </c>
      <c r="R563" s="0" t="n">
        <f aca="false">LN(L563)</f>
        <v>0.130677323641617</v>
      </c>
    </row>
    <row r="564" customFormat="false" ht="18.75" hidden="false" customHeight="false" outlineLevel="0" collapsed="false">
      <c r="A564" s="0" t="n">
        <v>5620</v>
      </c>
      <c r="B564" s="0" t="n">
        <v>80.0163</v>
      </c>
      <c r="C564" s="0" t="n">
        <v>97.5987</v>
      </c>
      <c r="D564" s="0" t="n">
        <v>117.9488</v>
      </c>
      <c r="E564" s="0" t="n">
        <v>137.6476</v>
      </c>
      <c r="F564" s="0" t="n">
        <v>144.8108</v>
      </c>
      <c r="H564" s="0" t="n">
        <f aca="false">B594-B564</f>
        <v>0.325599999999994</v>
      </c>
      <c r="I564" s="0" t="n">
        <f aca="false">C594-C564</f>
        <v>0.651199999999974</v>
      </c>
      <c r="J564" s="0" t="n">
        <f aca="false">D594-D564</f>
        <v>0.814000000000007</v>
      </c>
      <c r="K564" s="0" t="n">
        <f aca="false">E594-E564</f>
        <v>0.814000000000021</v>
      </c>
      <c r="L564" s="0" t="n">
        <f aca="false">F594-F564</f>
        <v>1.1396</v>
      </c>
      <c r="N564" s="0" t="n">
        <f aca="false">LN(H564)</f>
        <v>-1.12208564485377</v>
      </c>
      <c r="O564" s="0" t="n">
        <f aca="false">LN(I564)</f>
        <v>-0.428938464293846</v>
      </c>
      <c r="P564" s="0" t="n">
        <f aca="false">LN(J564)</f>
        <v>-0.205794912979588</v>
      </c>
      <c r="Q564" s="0" t="n">
        <f aca="false">LN(K564)</f>
        <v>-0.20579491297957</v>
      </c>
      <c r="R564" s="0" t="n">
        <f aca="false">LN(L564)</f>
        <v>0.130677323641617</v>
      </c>
    </row>
    <row r="565" customFormat="false" ht="18.75" hidden="false" customHeight="false" outlineLevel="0" collapsed="false">
      <c r="A565" s="0" t="n">
        <v>5630</v>
      </c>
      <c r="B565" s="0" t="n">
        <v>80.0163</v>
      </c>
      <c r="C565" s="0" t="n">
        <v>97.5987</v>
      </c>
      <c r="D565" s="0" t="n">
        <v>117.9488</v>
      </c>
      <c r="E565" s="0" t="n">
        <v>137.6476</v>
      </c>
      <c r="F565" s="0" t="n">
        <v>144.8108</v>
      </c>
      <c r="H565" s="0" t="n">
        <f aca="false">B595-B565</f>
        <v>0.16279999999999</v>
      </c>
      <c r="I565" s="0" t="n">
        <f aca="false">C595-C565</f>
        <v>0.651200000000003</v>
      </c>
      <c r="J565" s="0" t="n">
        <f aca="false">D595-D565</f>
        <v>0.651200000000003</v>
      </c>
      <c r="K565" s="0" t="n">
        <f aca="false">E595-E565</f>
        <v>0.651200000000017</v>
      </c>
      <c r="L565" s="0" t="n">
        <f aca="false">F595-F565</f>
        <v>0.976799999999997</v>
      </c>
      <c r="N565" s="0" t="n">
        <f aca="false">LN(H565)</f>
        <v>-1.81523282541376</v>
      </c>
      <c r="O565" s="0" t="n">
        <f aca="false">LN(I565)</f>
        <v>-0.428938464293802</v>
      </c>
      <c r="P565" s="0" t="n">
        <f aca="false">LN(J565)</f>
        <v>-0.428938464293802</v>
      </c>
      <c r="Q565" s="0" t="n">
        <f aca="false">LN(K565)</f>
        <v>-0.42893846429378</v>
      </c>
      <c r="R565" s="0" t="n">
        <f aca="false">LN(L565)</f>
        <v>-0.023473356185645</v>
      </c>
    </row>
    <row r="566" customFormat="false" ht="18.75" hidden="false" customHeight="false" outlineLevel="0" collapsed="false">
      <c r="A566" s="0" t="n">
        <v>5640</v>
      </c>
      <c r="B566" s="0" t="n">
        <v>79.8535</v>
      </c>
      <c r="C566" s="0" t="n">
        <v>97.7615</v>
      </c>
      <c r="D566" s="0" t="n">
        <v>117.9488</v>
      </c>
      <c r="E566" s="0" t="n">
        <v>137.4848</v>
      </c>
      <c r="F566" s="0" t="n">
        <v>144.9736</v>
      </c>
      <c r="H566" s="0" t="n">
        <f aca="false">B596-B566</f>
        <v>0.325600000000009</v>
      </c>
      <c r="I566" s="0" t="n">
        <f aca="false">C596-C566</f>
        <v>0.16279999999999</v>
      </c>
      <c r="J566" s="0" t="n">
        <f aca="false">D596-D566</f>
        <v>0.814000000000007</v>
      </c>
      <c r="K566" s="0" t="n">
        <f aca="false">E596-E566</f>
        <v>0.651199999999989</v>
      </c>
      <c r="L566" s="0" t="n">
        <f aca="false">F596-F566</f>
        <v>0.488400000000013</v>
      </c>
      <c r="N566" s="0" t="n">
        <f aca="false">LN(H566)</f>
        <v>-1.12208564485373</v>
      </c>
      <c r="O566" s="0" t="n">
        <f aca="false">LN(I566)</f>
        <v>-1.81523282541376</v>
      </c>
      <c r="P566" s="0" t="n">
        <f aca="false">LN(J566)</f>
        <v>-0.205794912979588</v>
      </c>
      <c r="Q566" s="0" t="n">
        <f aca="false">LN(K566)</f>
        <v>-0.428938464293824</v>
      </c>
      <c r="R566" s="0" t="n">
        <f aca="false">LN(L566)</f>
        <v>-0.716620536745561</v>
      </c>
    </row>
    <row r="567" customFormat="false" ht="18.75" hidden="false" customHeight="false" outlineLevel="0" collapsed="false">
      <c r="A567" s="0" t="n">
        <v>5650</v>
      </c>
      <c r="B567" s="0" t="n">
        <v>79.8535</v>
      </c>
      <c r="C567" s="0" t="n">
        <v>97.7615</v>
      </c>
      <c r="D567" s="0" t="n">
        <v>118.2744</v>
      </c>
      <c r="E567" s="0" t="n">
        <v>137.4848</v>
      </c>
      <c r="F567" s="0" t="n">
        <v>144.9736</v>
      </c>
      <c r="H567" s="0" t="n">
        <f aca="false">B597-B567</f>
        <v>0.162800000000004</v>
      </c>
      <c r="I567" s="0" t="n">
        <f aca="false">C597-C567</f>
        <v>0</v>
      </c>
      <c r="J567" s="0" t="n">
        <f aca="false">D597-D567</f>
        <v>0.813999999999979</v>
      </c>
      <c r="K567" s="0" t="n">
        <f aca="false">E597-E567</f>
        <v>0.651199999999989</v>
      </c>
      <c r="L567" s="0" t="n">
        <f aca="false">F597-F567</f>
        <v>0.488400000000013</v>
      </c>
      <c r="N567" s="0" t="n">
        <f aca="false">LN(H567)</f>
        <v>-1.81523282541367</v>
      </c>
      <c r="O567" s="0" t="inlineStr">
        <f aca="false">LN(I567)</f>
        <is>
          <t/>
        </is>
      </c>
      <c r="P567" s="0" t="n">
        <f aca="false">LN(J567)</f>
        <v>-0.205794912979623</v>
      </c>
      <c r="Q567" s="0" t="n">
        <f aca="false">LN(K567)</f>
        <v>-0.428938464293824</v>
      </c>
      <c r="R567" s="0" t="n">
        <f aca="false">LN(L567)</f>
        <v>-0.716620536745561</v>
      </c>
    </row>
    <row r="568" customFormat="false" ht="18.75" hidden="false" customHeight="false" outlineLevel="0" collapsed="false">
      <c r="A568" s="0" t="n">
        <v>5660</v>
      </c>
      <c r="B568" s="0" t="n">
        <v>80.0163</v>
      </c>
      <c r="C568" s="0" t="n">
        <v>97.7615</v>
      </c>
      <c r="D568" s="0" t="n">
        <v>118.2744</v>
      </c>
      <c r="E568" s="0" t="n">
        <v>137.6476</v>
      </c>
      <c r="F568" s="0" t="n">
        <v>145.1364</v>
      </c>
      <c r="H568" s="0" t="n">
        <f aca="false">B598-B568</f>
        <v>0.325599999999994</v>
      </c>
      <c r="I568" s="0" t="n">
        <f aca="false">C598-C568</f>
        <v>0</v>
      </c>
      <c r="J568" s="0" t="n">
        <f aca="false">D598-D568</f>
        <v>0.976799999999983</v>
      </c>
      <c r="K568" s="0" t="n">
        <f aca="false">E598-E568</f>
        <v>0.813999999999993</v>
      </c>
      <c r="L568" s="0" t="n">
        <f aca="false">F598-F568</f>
        <v>0.488400000000013</v>
      </c>
      <c r="N568" s="0" t="n">
        <f aca="false">LN(H568)</f>
        <v>-1.12208564485377</v>
      </c>
      <c r="O568" s="0" t="inlineStr">
        <f aca="false">LN(I568)</f>
        <is>
          <t/>
        </is>
      </c>
      <c r="P568" s="0" t="n">
        <f aca="false">LN(J568)</f>
        <v>-0.0234733561856595</v>
      </c>
      <c r="Q568" s="0" t="n">
        <f aca="false">LN(K568)</f>
        <v>-0.205794912979605</v>
      </c>
      <c r="R568" s="0" t="n">
        <f aca="false">LN(L568)</f>
        <v>-0.716620536745561</v>
      </c>
    </row>
    <row r="569" customFormat="false" ht="18.75" hidden="false" customHeight="false" outlineLevel="0" collapsed="false">
      <c r="A569" s="0" t="n">
        <v>5670</v>
      </c>
      <c r="B569" s="0" t="n">
        <v>79.8535</v>
      </c>
      <c r="C569" s="0" t="n">
        <v>97.2731</v>
      </c>
      <c r="D569" s="0" t="n">
        <v>118.6</v>
      </c>
      <c r="E569" s="0" t="n">
        <v>137.6476</v>
      </c>
      <c r="F569" s="0" t="n">
        <v>145.1364</v>
      </c>
      <c r="H569" s="0" t="n">
        <f aca="false">B599-B569</f>
        <v>0.488399999999999</v>
      </c>
      <c r="I569" s="0" t="n">
        <f aca="false">C599-C569</f>
        <v>0.651200000000003</v>
      </c>
      <c r="J569" s="0" t="n">
        <f aca="false">D599-D569</f>
        <v>0.488400000000013</v>
      </c>
      <c r="K569" s="0" t="n">
        <f aca="false">E599-E569</f>
        <v>0.976800000000026</v>
      </c>
      <c r="L569" s="0" t="n">
        <f aca="false">F599-F569</f>
        <v>0.651199999999989</v>
      </c>
      <c r="N569" s="0" t="n">
        <f aca="false">LN(H569)</f>
        <v>-0.71662053674559</v>
      </c>
      <c r="O569" s="0" t="n">
        <f aca="false">LN(I569)</f>
        <v>-0.428938464293802</v>
      </c>
      <c r="P569" s="0" t="n">
        <f aca="false">LN(J569)</f>
        <v>-0.716620536745561</v>
      </c>
      <c r="Q569" s="0" t="n">
        <f aca="false">LN(K569)</f>
        <v>-0.0234733561856159</v>
      </c>
      <c r="R569" s="0" t="n">
        <f aca="false">LN(L569)</f>
        <v>-0.428938464293824</v>
      </c>
    </row>
    <row r="570" customFormat="false" ht="18.75" hidden="false" customHeight="false" outlineLevel="0" collapsed="false">
      <c r="A570" s="0" t="n">
        <v>5680</v>
      </c>
      <c r="B570" s="0" t="n">
        <v>80.0163</v>
      </c>
      <c r="C570" s="0" t="n">
        <v>97.5987</v>
      </c>
      <c r="D570" s="0" t="n">
        <v>118.2744</v>
      </c>
      <c r="E570" s="0" t="n">
        <v>137.6476</v>
      </c>
      <c r="F570" s="0" t="n">
        <v>145.2992</v>
      </c>
      <c r="H570" s="0" t="n">
        <f aca="false">B600-B570</f>
        <v>0.488399999999999</v>
      </c>
      <c r="I570" s="0" t="n">
        <f aca="false">C600-C570</f>
        <v>0.325599999999994</v>
      </c>
      <c r="J570" s="0" t="n">
        <f aca="false">D600-D570</f>
        <v>0.651199999999974</v>
      </c>
      <c r="K570" s="0" t="n">
        <f aca="false">E600-E570</f>
        <v>0.976800000000026</v>
      </c>
      <c r="L570" s="0" t="n">
        <f aca="false">F600-F570</f>
        <v>0.488399999999984</v>
      </c>
      <c r="N570" s="0" t="n">
        <f aca="false">LN(H570)</f>
        <v>-0.71662053674559</v>
      </c>
      <c r="O570" s="0" t="n">
        <f aca="false">LN(I570)</f>
        <v>-1.12208564485377</v>
      </c>
      <c r="P570" s="0" t="n">
        <f aca="false">LN(J570)</f>
        <v>-0.428938464293846</v>
      </c>
      <c r="Q570" s="0" t="n">
        <f aca="false">LN(K570)</f>
        <v>-0.0234733561856159</v>
      </c>
      <c r="R570" s="0" t="n">
        <f aca="false">LN(L570)</f>
        <v>-0.716620536745619</v>
      </c>
    </row>
    <row r="571" customFormat="false" ht="18.75" hidden="false" customHeight="false" outlineLevel="0" collapsed="false">
      <c r="A571" s="0" t="n">
        <v>5690</v>
      </c>
      <c r="B571" s="0" t="n">
        <v>79.6907</v>
      </c>
      <c r="C571" s="0" t="n">
        <v>97.5987</v>
      </c>
      <c r="D571" s="0" t="n">
        <v>118.2744</v>
      </c>
      <c r="E571" s="0" t="n">
        <v>137.4848</v>
      </c>
      <c r="F571" s="0" t="n">
        <v>145.2992</v>
      </c>
      <c r="H571" s="0" t="n">
        <f aca="false">B601-B571</f>
        <v>0.651200000000003</v>
      </c>
      <c r="I571" s="0" t="n">
        <f aca="false">C601-C571</f>
        <v>0.488399999999999</v>
      </c>
      <c r="J571" s="0" t="n">
        <f aca="false">D601-D571</f>
        <v>0.488399999999999</v>
      </c>
      <c r="K571" s="0" t="n">
        <f aca="false">E601-E571</f>
        <v>0.976799999999997</v>
      </c>
      <c r="L571" s="0" t="n">
        <f aca="false">F601-F571</f>
        <v>0.325600000000009</v>
      </c>
      <c r="N571" s="0" t="n">
        <f aca="false">LN(H571)</f>
        <v>-0.428938464293802</v>
      </c>
      <c r="O571" s="0" t="n">
        <f aca="false">LN(I571)</f>
        <v>-0.71662053674559</v>
      </c>
      <c r="P571" s="0" t="n">
        <f aca="false">LN(J571)</f>
        <v>-0.71662053674559</v>
      </c>
      <c r="Q571" s="0" t="n">
        <f aca="false">LN(K571)</f>
        <v>-0.023473356185645</v>
      </c>
      <c r="R571" s="0" t="n">
        <f aca="false">LN(L571)</f>
        <v>-1.12208564485373</v>
      </c>
    </row>
    <row r="572" customFormat="false" ht="18.75" hidden="false" customHeight="false" outlineLevel="0" collapsed="false">
      <c r="A572" s="0" t="n">
        <v>5700</v>
      </c>
      <c r="B572" s="0" t="n">
        <v>79.8535</v>
      </c>
      <c r="C572" s="0" t="n">
        <v>98.0871</v>
      </c>
      <c r="D572" s="0" t="n">
        <v>117.9488</v>
      </c>
      <c r="E572" s="0" t="n">
        <v>137.6476</v>
      </c>
      <c r="F572" s="0" t="n">
        <v>145.2992</v>
      </c>
      <c r="H572" s="0" t="n">
        <f aca="false">B602-B572</f>
        <v>0.325599999999994</v>
      </c>
      <c r="I572" s="0" t="n">
        <f aca="false">C602-C572</f>
        <v>0.162799999999976</v>
      </c>
      <c r="J572" s="0" t="n">
        <f aca="false">D602-D572</f>
        <v>0.814000000000007</v>
      </c>
      <c r="K572" s="0" t="n">
        <f aca="false">E602-E572</f>
        <v>0.976799999999997</v>
      </c>
      <c r="L572" s="0" t="n">
        <f aca="false">F602-F572</f>
        <v>0.325600000000009</v>
      </c>
      <c r="N572" s="0" t="n">
        <f aca="false">LN(H572)</f>
        <v>-1.12208564485377</v>
      </c>
      <c r="O572" s="0" t="n">
        <f aca="false">LN(I572)</f>
        <v>-1.81523282541385</v>
      </c>
      <c r="P572" s="0" t="n">
        <f aca="false">LN(J572)</f>
        <v>-0.205794912979588</v>
      </c>
      <c r="Q572" s="0" t="n">
        <f aca="false">LN(K572)</f>
        <v>-0.023473356185645</v>
      </c>
      <c r="R572" s="0" t="n">
        <f aca="false">LN(L572)</f>
        <v>-1.12208564485373</v>
      </c>
    </row>
    <row r="573" customFormat="false" ht="18.75" hidden="false" customHeight="false" outlineLevel="0" collapsed="false">
      <c r="A573" s="0" t="n">
        <v>5710</v>
      </c>
      <c r="B573" s="0" t="n">
        <v>80.0163</v>
      </c>
      <c r="C573" s="0" t="n">
        <v>97.7615</v>
      </c>
      <c r="D573" s="0" t="n">
        <v>118.1116</v>
      </c>
      <c r="E573" s="0" t="n">
        <v>137.6476</v>
      </c>
      <c r="F573" s="0" t="n">
        <v>145.1364</v>
      </c>
      <c r="H573" s="0" t="n">
        <f aca="false">B603-B573</f>
        <v>0</v>
      </c>
      <c r="I573" s="0" t="n">
        <f aca="false">C603-C573</f>
        <v>0.488400000000013</v>
      </c>
      <c r="J573" s="0" t="n">
        <f aca="false">D603-D573</f>
        <v>0.813999999999979</v>
      </c>
      <c r="K573" s="0" t="n">
        <f aca="false">E603-E573</f>
        <v>0.976800000000026</v>
      </c>
      <c r="L573" s="0" t="n">
        <f aca="false">F603-F573</f>
        <v>0.488400000000013</v>
      </c>
      <c r="N573" s="0" t="inlineStr">
        <f aca="false">LN(H573)</f>
        <is>
          <t/>
        </is>
      </c>
      <c r="O573" s="0" t="n">
        <f aca="false">LN(I573)</f>
        <v>-0.716620536745561</v>
      </c>
      <c r="P573" s="0" t="n">
        <f aca="false">LN(J573)</f>
        <v>-0.205794912979623</v>
      </c>
      <c r="Q573" s="0" t="n">
        <f aca="false">LN(K573)</f>
        <v>-0.0234733561856159</v>
      </c>
      <c r="R573" s="0" t="n">
        <f aca="false">LN(L573)</f>
        <v>-0.716620536745561</v>
      </c>
    </row>
    <row r="574" customFormat="false" ht="18.75" hidden="false" customHeight="false" outlineLevel="0" collapsed="false">
      <c r="A574" s="0" t="n">
        <v>5720</v>
      </c>
      <c r="B574" s="0" t="n">
        <v>80.1791</v>
      </c>
      <c r="C574" s="0" t="n">
        <v>97.7615</v>
      </c>
      <c r="D574" s="0" t="n">
        <v>117.9488</v>
      </c>
      <c r="E574" s="0" t="n">
        <v>137.8104</v>
      </c>
      <c r="F574" s="0" t="n">
        <v>145.1364</v>
      </c>
      <c r="H574" s="0" t="n">
        <f aca="false">B604-B574</f>
        <v>-0.16279999999999</v>
      </c>
      <c r="I574" s="0" t="n">
        <f aca="false">C604-C574</f>
        <v>0.48839999999997</v>
      </c>
      <c r="J574" s="0" t="n">
        <f aca="false">D604-D574</f>
        <v>1.13960000000002</v>
      </c>
      <c r="K574" s="0" t="n">
        <f aca="false">E604-E574</f>
        <v>0.814000000000021</v>
      </c>
      <c r="L574" s="0" t="n">
        <f aca="false">F604-F574</f>
        <v>0.651199999999989</v>
      </c>
      <c r="N574" s="0" t="inlineStr">
        <f aca="false">LN(H574)</f>
        <is>
          <t/>
        </is>
      </c>
      <c r="O574" s="0" t="n">
        <f aca="false">LN(I574)</f>
        <v>-0.716620536745648</v>
      </c>
      <c r="P574" s="0" t="n">
        <f aca="false">LN(J574)</f>
        <v>0.13067732364163</v>
      </c>
      <c r="Q574" s="0" t="n">
        <f aca="false">LN(K574)</f>
        <v>-0.20579491297957</v>
      </c>
      <c r="R574" s="0" t="n">
        <f aca="false">LN(L574)</f>
        <v>-0.428938464293824</v>
      </c>
    </row>
    <row r="575" customFormat="false" ht="18.75" hidden="false" customHeight="false" outlineLevel="0" collapsed="false">
      <c r="A575" s="0" t="n">
        <v>5730</v>
      </c>
      <c r="B575" s="0" t="n">
        <v>80.1791</v>
      </c>
      <c r="C575" s="0" t="n">
        <v>97.5987</v>
      </c>
      <c r="D575" s="0" t="n">
        <v>117.9488</v>
      </c>
      <c r="E575" s="0" t="n">
        <v>137.8104</v>
      </c>
      <c r="F575" s="0" t="n">
        <v>145.1364</v>
      </c>
      <c r="H575" s="0" t="n">
        <f aca="false">B605-B575</f>
        <v>0</v>
      </c>
      <c r="I575" s="0" t="n">
        <f aca="false">C605-C575</f>
        <v>0.813999999999979</v>
      </c>
      <c r="J575" s="0" t="n">
        <f aca="false">D605-D575</f>
        <v>1.13960000000002</v>
      </c>
      <c r="K575" s="0" t="n">
        <f aca="false">E605-E575</f>
        <v>0.488400000000013</v>
      </c>
      <c r="L575" s="0" t="n">
        <f aca="false">F605-F575</f>
        <v>0.651199999999989</v>
      </c>
      <c r="N575" s="0" t="inlineStr">
        <f aca="false">LN(H575)</f>
        <is>
          <t/>
        </is>
      </c>
      <c r="O575" s="0" t="n">
        <f aca="false">LN(I575)</f>
        <v>-0.205794912979623</v>
      </c>
      <c r="P575" s="0" t="n">
        <f aca="false">LN(J575)</f>
        <v>0.13067732364163</v>
      </c>
      <c r="Q575" s="0" t="n">
        <f aca="false">LN(K575)</f>
        <v>-0.716620536745561</v>
      </c>
      <c r="R575" s="0" t="n">
        <f aca="false">LN(L575)</f>
        <v>-0.428938464293824</v>
      </c>
    </row>
    <row r="576" customFormat="false" ht="18.75" hidden="false" customHeight="false" outlineLevel="0" collapsed="false">
      <c r="A576" s="0" t="n">
        <v>5740</v>
      </c>
      <c r="B576" s="0" t="n">
        <v>80.0163</v>
      </c>
      <c r="C576" s="0" t="n">
        <v>97.7615</v>
      </c>
      <c r="D576" s="0" t="n">
        <v>117.9488</v>
      </c>
      <c r="E576" s="0" t="n">
        <v>137.9732</v>
      </c>
      <c r="F576" s="0" t="n">
        <v>145.2992</v>
      </c>
      <c r="H576" s="0" t="n">
        <f aca="false">B606-B576</f>
        <v>0.16279999999999</v>
      </c>
      <c r="I576" s="0" t="n">
        <f aca="false">C606-C576</f>
        <v>0.976799999999983</v>
      </c>
      <c r="J576" s="0" t="n">
        <f aca="false">D606-D576</f>
        <v>0.976799999999983</v>
      </c>
      <c r="K576" s="0" t="n">
        <f aca="false">E606-E576</f>
        <v>0.488400000000013</v>
      </c>
      <c r="L576" s="0" t="n">
        <f aca="false">F606-F576</f>
        <v>0.488399999999984</v>
      </c>
      <c r="N576" s="0" t="n">
        <f aca="false">LN(H576)</f>
        <v>-1.81523282541376</v>
      </c>
      <c r="O576" s="0" t="n">
        <f aca="false">LN(I576)</f>
        <v>-0.0234733561856595</v>
      </c>
      <c r="P576" s="0" t="n">
        <f aca="false">LN(J576)</f>
        <v>-0.0234733561856595</v>
      </c>
      <c r="Q576" s="0" t="n">
        <f aca="false">LN(K576)</f>
        <v>-0.716620536745561</v>
      </c>
      <c r="R576" s="0" t="n">
        <f aca="false">LN(L576)</f>
        <v>-0.716620536745619</v>
      </c>
    </row>
    <row r="577" customFormat="false" ht="18.75" hidden="false" customHeight="false" outlineLevel="0" collapsed="false">
      <c r="A577" s="0" t="n">
        <v>5750</v>
      </c>
      <c r="B577" s="0" t="n">
        <v>79.8535</v>
      </c>
      <c r="C577" s="0" t="n">
        <v>97.7615</v>
      </c>
      <c r="D577" s="0" t="n">
        <v>118.2744</v>
      </c>
      <c r="E577" s="0" t="n">
        <v>137.9732</v>
      </c>
      <c r="F577" s="0" t="n">
        <v>145.2992</v>
      </c>
      <c r="H577" s="0" t="n">
        <f aca="false">B607-B577</f>
        <v>0.325600000000009</v>
      </c>
      <c r="I577" s="0" t="n">
        <f aca="false">C607-C577</f>
        <v>0.813999999999979</v>
      </c>
      <c r="J577" s="0" t="n">
        <f aca="false">D607-D577</f>
        <v>0.813999999999979</v>
      </c>
      <c r="K577" s="0" t="n">
        <f aca="false">E607-E577</f>
        <v>0.488399999999984</v>
      </c>
      <c r="L577" s="0" t="n">
        <f aca="false">F607-F577</f>
        <v>0.488399999999984</v>
      </c>
      <c r="N577" s="0" t="n">
        <f aca="false">LN(H577)</f>
        <v>-1.12208564485373</v>
      </c>
      <c r="O577" s="0" t="n">
        <f aca="false">LN(I577)</f>
        <v>-0.205794912979623</v>
      </c>
      <c r="P577" s="0" t="n">
        <f aca="false">LN(J577)</f>
        <v>-0.205794912979623</v>
      </c>
      <c r="Q577" s="0" t="n">
        <f aca="false">LN(K577)</f>
        <v>-0.716620536745619</v>
      </c>
      <c r="R577" s="0" t="n">
        <f aca="false">LN(L577)</f>
        <v>-0.716620536745619</v>
      </c>
    </row>
    <row r="578" customFormat="false" ht="18.75" hidden="false" customHeight="false" outlineLevel="0" collapsed="false">
      <c r="A578" s="0" t="n">
        <v>5760</v>
      </c>
      <c r="B578" s="0" t="n">
        <v>79.8535</v>
      </c>
      <c r="C578" s="0" t="n">
        <v>97.9243</v>
      </c>
      <c r="D578" s="0" t="n">
        <v>118.4372</v>
      </c>
      <c r="E578" s="0" t="n">
        <v>137.9732</v>
      </c>
      <c r="F578" s="0" t="n">
        <v>145.2992</v>
      </c>
      <c r="H578" s="0" t="n">
        <f aca="false">B608-B578</f>
        <v>0.325600000000009</v>
      </c>
      <c r="I578" s="0" t="n">
        <f aca="false">C608-C578</f>
        <v>0.325600000000009</v>
      </c>
      <c r="J578" s="0" t="n">
        <f aca="false">D608-D578</f>
        <v>0.651200000000017</v>
      </c>
      <c r="K578" s="0" t="n">
        <f aca="false">E608-E578</f>
        <v>0.651200000000017</v>
      </c>
      <c r="L578" s="0" t="n">
        <f aca="false">F608-F578</f>
        <v>0.488399999999984</v>
      </c>
      <c r="N578" s="0" t="n">
        <f aca="false">LN(H578)</f>
        <v>-1.12208564485373</v>
      </c>
      <c r="O578" s="0" t="n">
        <f aca="false">LN(I578)</f>
        <v>-1.12208564485373</v>
      </c>
      <c r="P578" s="0" t="n">
        <f aca="false">LN(J578)</f>
        <v>-0.42893846429378</v>
      </c>
      <c r="Q578" s="0" t="n">
        <f aca="false">LN(K578)</f>
        <v>-0.42893846429378</v>
      </c>
      <c r="R578" s="0" t="n">
        <f aca="false">LN(L578)</f>
        <v>-0.716620536745619</v>
      </c>
    </row>
    <row r="579" customFormat="false" ht="18.75" hidden="false" customHeight="false" outlineLevel="0" collapsed="false">
      <c r="A579" s="0" t="n">
        <v>5770</v>
      </c>
      <c r="B579" s="0" t="n">
        <v>79.8535</v>
      </c>
      <c r="C579" s="0" t="n">
        <v>97.9243</v>
      </c>
      <c r="D579" s="0" t="n">
        <v>118.4372</v>
      </c>
      <c r="E579" s="0" t="n">
        <v>138.136</v>
      </c>
      <c r="F579" s="0" t="n">
        <v>145.2992</v>
      </c>
      <c r="H579" s="0" t="n">
        <f aca="false">B609-B579</f>
        <v>0.325599999999994</v>
      </c>
      <c r="I579" s="0" t="n">
        <f aca="false">C609-C579</f>
        <v>0.162800000000004</v>
      </c>
      <c r="J579" s="0" t="n">
        <f aca="false">D609-D579</f>
        <v>0.813999999999993</v>
      </c>
      <c r="K579" s="0" t="n">
        <f aca="false">E609-E579</f>
        <v>0.325600000000009</v>
      </c>
      <c r="L579" s="0" t="n">
        <f aca="false">F609-F579</f>
        <v>0.325600000000009</v>
      </c>
      <c r="N579" s="0" t="n">
        <f aca="false">LN(H579)</f>
        <v>-1.12208564485377</v>
      </c>
      <c r="O579" s="0" t="n">
        <f aca="false">LN(I579)</f>
        <v>-1.81523282541367</v>
      </c>
      <c r="P579" s="0" t="n">
        <f aca="false">LN(J579)</f>
        <v>-0.205794912979605</v>
      </c>
      <c r="Q579" s="0" t="n">
        <f aca="false">LN(K579)</f>
        <v>-1.12208564485373</v>
      </c>
      <c r="R579" s="0" t="n">
        <f aca="false">LN(L579)</f>
        <v>-1.12208564485373</v>
      </c>
    </row>
    <row r="580" customFormat="false" ht="18.75" hidden="false" customHeight="false" outlineLevel="0" collapsed="false">
      <c r="A580" s="0" t="n">
        <v>5780</v>
      </c>
      <c r="B580" s="0" t="n">
        <v>79.8535</v>
      </c>
      <c r="C580" s="0" t="n">
        <v>98.2499</v>
      </c>
      <c r="D580" s="0" t="n">
        <v>118.4372</v>
      </c>
      <c r="E580" s="0" t="n">
        <v>138.136</v>
      </c>
      <c r="F580" s="0" t="n">
        <v>145.462</v>
      </c>
      <c r="H580" s="0" t="n">
        <f aca="false">B610-B580</f>
        <v>0.325600000000009</v>
      </c>
      <c r="I580" s="0" t="n">
        <f aca="false">C610-C580</f>
        <v>0.162799999999976</v>
      </c>
      <c r="J580" s="0" t="n">
        <f aca="false">D610-D580</f>
        <v>0.651200000000017</v>
      </c>
      <c r="K580" s="0" t="n">
        <f aca="false">E610-E580</f>
        <v>0.325600000000009</v>
      </c>
      <c r="L580" s="0" t="n">
        <f aca="false">F610-F580</f>
        <v>0.162800000000004</v>
      </c>
      <c r="N580" s="0" t="n">
        <f aca="false">LN(H580)</f>
        <v>-1.12208564485373</v>
      </c>
      <c r="O580" s="0" t="n">
        <f aca="false">LN(I580)</f>
        <v>-1.81523282541385</v>
      </c>
      <c r="P580" s="0" t="n">
        <f aca="false">LN(J580)</f>
        <v>-0.42893846429378</v>
      </c>
      <c r="Q580" s="0" t="n">
        <f aca="false">LN(K580)</f>
        <v>-1.12208564485373</v>
      </c>
      <c r="R580" s="0" t="n">
        <f aca="false">LN(L580)</f>
        <v>-1.81523282541367</v>
      </c>
    </row>
    <row r="581" customFormat="false" ht="18.75" hidden="false" customHeight="false" outlineLevel="0" collapsed="false">
      <c r="A581" s="0" t="n">
        <v>5790</v>
      </c>
      <c r="B581" s="0" t="n">
        <v>79.8535</v>
      </c>
      <c r="C581" s="0" t="n">
        <v>98.2499</v>
      </c>
      <c r="D581" s="0" t="n">
        <v>118.6</v>
      </c>
      <c r="E581" s="0" t="n">
        <v>138.136</v>
      </c>
      <c r="F581" s="0" t="n">
        <v>145.462</v>
      </c>
      <c r="H581" s="0" t="n">
        <f aca="false">B611-B581</f>
        <v>0.325600000000009</v>
      </c>
      <c r="I581" s="0" t="n">
        <f aca="false">C611-C581</f>
        <v>0.162800000000004</v>
      </c>
      <c r="J581" s="0" t="n">
        <f aca="false">D611-D581</f>
        <v>0.651199999999989</v>
      </c>
      <c r="K581" s="0" t="n">
        <f aca="false">E611-E581</f>
        <v>0.325600000000009</v>
      </c>
      <c r="L581" s="0" t="n">
        <f aca="false">F611-F581</f>
        <v>0.162800000000004</v>
      </c>
      <c r="N581" s="0" t="n">
        <f aca="false">LN(H581)</f>
        <v>-1.12208564485373</v>
      </c>
      <c r="O581" s="0" t="n">
        <f aca="false">LN(I581)</f>
        <v>-1.81523282541367</v>
      </c>
      <c r="P581" s="0" t="n">
        <f aca="false">LN(J581)</f>
        <v>-0.428938464293824</v>
      </c>
      <c r="Q581" s="0" t="n">
        <f aca="false">LN(K581)</f>
        <v>-1.12208564485373</v>
      </c>
      <c r="R581" s="0" t="n">
        <f aca="false">LN(L581)</f>
        <v>-1.81523282541367</v>
      </c>
    </row>
    <row r="582" customFormat="false" ht="18.75" hidden="false" customHeight="false" outlineLevel="0" collapsed="false">
      <c r="A582" s="0" t="n">
        <v>5800</v>
      </c>
      <c r="B582" s="0" t="n">
        <v>79.8535</v>
      </c>
      <c r="C582" s="0" t="n">
        <v>98.2499</v>
      </c>
      <c r="D582" s="0" t="n">
        <v>118.6</v>
      </c>
      <c r="E582" s="0" t="n">
        <v>138.136</v>
      </c>
      <c r="F582" s="0" t="n">
        <v>145.462</v>
      </c>
      <c r="H582" s="0" t="n">
        <f aca="false">B612-B582</f>
        <v>0.488399999999999</v>
      </c>
      <c r="I582" s="0" t="n">
        <f aca="false">C612-C582</f>
        <v>0.32559999999998</v>
      </c>
      <c r="J582" s="0" t="n">
        <f aca="false">D612-D582</f>
        <v>0.488400000000013</v>
      </c>
      <c r="K582" s="0" t="n">
        <f aca="false">E612-E582</f>
        <v>0.325600000000009</v>
      </c>
      <c r="L582" s="0" t="n">
        <f aca="false">F612-F582</f>
        <v>0.32559999999998</v>
      </c>
      <c r="N582" s="0" t="n">
        <f aca="false">LN(H582)</f>
        <v>-0.71662053674559</v>
      </c>
      <c r="O582" s="0" t="n">
        <f aca="false">LN(I582)</f>
        <v>-1.12208564485381</v>
      </c>
      <c r="P582" s="0" t="n">
        <f aca="false">LN(J582)</f>
        <v>-0.716620536745561</v>
      </c>
      <c r="Q582" s="0" t="n">
        <f aca="false">LN(K582)</f>
        <v>-1.12208564485373</v>
      </c>
      <c r="R582" s="0" t="n">
        <f aca="false">LN(L582)</f>
        <v>-1.12208564485381</v>
      </c>
    </row>
    <row r="583" customFormat="false" ht="18.75" hidden="false" customHeight="false" outlineLevel="0" collapsed="false">
      <c r="A583" s="0" t="n">
        <v>5810</v>
      </c>
      <c r="B583" s="0" t="n">
        <v>79.8535</v>
      </c>
      <c r="C583" s="0" t="n">
        <v>97.9243</v>
      </c>
      <c r="D583" s="0" t="n">
        <v>118.6</v>
      </c>
      <c r="E583" s="0" t="n">
        <v>138.136</v>
      </c>
      <c r="F583" s="0" t="n">
        <v>145.462</v>
      </c>
      <c r="H583" s="0" t="n">
        <f aca="false">B613-B583</f>
        <v>0.488399999999999</v>
      </c>
      <c r="I583" s="0" t="n">
        <f aca="false">C613-C583</f>
        <v>0.651199999999989</v>
      </c>
      <c r="J583" s="0" t="n">
        <f aca="false">D613-D583</f>
        <v>0.488400000000013</v>
      </c>
      <c r="K583" s="0" t="n">
        <f aca="false">E613-E583</f>
        <v>0.162800000000004</v>
      </c>
      <c r="L583" s="0" t="n">
        <f aca="false">F613-F583</f>
        <v>0.162800000000004</v>
      </c>
      <c r="N583" s="0" t="n">
        <f aca="false">LN(H583)</f>
        <v>-0.71662053674559</v>
      </c>
      <c r="O583" s="0" t="n">
        <f aca="false">LN(I583)</f>
        <v>-0.428938464293824</v>
      </c>
      <c r="P583" s="0" t="n">
        <f aca="false">LN(J583)</f>
        <v>-0.716620536745561</v>
      </c>
      <c r="Q583" s="0" t="n">
        <f aca="false">LN(K583)</f>
        <v>-1.81523282541367</v>
      </c>
      <c r="R583" s="0" t="n">
        <f aca="false">LN(L583)</f>
        <v>-1.81523282541367</v>
      </c>
    </row>
    <row r="584" customFormat="false" ht="18.75" hidden="false" customHeight="false" outlineLevel="0" collapsed="false">
      <c r="A584" s="0" t="n">
        <v>5820</v>
      </c>
      <c r="B584" s="0" t="n">
        <v>79.8535</v>
      </c>
      <c r="C584" s="0" t="n">
        <v>98.0871</v>
      </c>
      <c r="D584" s="0" t="n">
        <v>118.4372</v>
      </c>
      <c r="E584" s="0" t="n">
        <v>138.136</v>
      </c>
      <c r="F584" s="0" t="n">
        <v>145.6248</v>
      </c>
      <c r="H584" s="0" t="n">
        <f aca="false">B614-B584</f>
        <v>0.488399999999999</v>
      </c>
      <c r="I584" s="0" t="n">
        <f aca="false">C614-C584</f>
        <v>0.813999999999993</v>
      </c>
      <c r="J584" s="0" t="n">
        <f aca="false">D614-D584</f>
        <v>0.488399999999984</v>
      </c>
      <c r="K584" s="0" t="n">
        <f aca="false">E614-E584</f>
        <v>0.162800000000004</v>
      </c>
      <c r="L584" s="0" t="n">
        <f aca="false">F614-F584</f>
        <v>0</v>
      </c>
      <c r="N584" s="0" t="n">
        <f aca="false">LN(H584)</f>
        <v>-0.71662053674559</v>
      </c>
      <c r="O584" s="0" t="n">
        <f aca="false">LN(I584)</f>
        <v>-0.205794912979605</v>
      </c>
      <c r="P584" s="0" t="n">
        <f aca="false">LN(J584)</f>
        <v>-0.716620536745619</v>
      </c>
      <c r="Q584" s="0" t="n">
        <f aca="false">LN(K584)</f>
        <v>-1.81523282541367</v>
      </c>
      <c r="R584" s="0" t="inlineStr">
        <f aca="false">LN(L584)</f>
        <is>
          <t/>
        </is>
      </c>
    </row>
    <row r="585" customFormat="false" ht="18.75" hidden="false" customHeight="false" outlineLevel="0" collapsed="false">
      <c r="A585" s="0" t="n">
        <v>5830</v>
      </c>
      <c r="B585" s="0" t="n">
        <v>79.8535</v>
      </c>
      <c r="C585" s="0" t="n">
        <v>98.0871</v>
      </c>
      <c r="D585" s="0" t="n">
        <v>118.6</v>
      </c>
      <c r="E585" s="0" t="n">
        <v>137.9732</v>
      </c>
      <c r="F585" s="0" t="n">
        <v>145.6248</v>
      </c>
      <c r="H585" s="0" t="n">
        <f aca="false">B615-B585</f>
        <v>0.651200000000003</v>
      </c>
      <c r="I585" s="0" t="n">
        <f aca="false">C615-C585</f>
        <v>0.651199999999989</v>
      </c>
      <c r="J585" s="0" t="n">
        <f aca="false">D615-D585</f>
        <v>0.488399999999984</v>
      </c>
      <c r="K585" s="0" t="n">
        <f aca="false">E615-E585</f>
        <v>0.325600000000009</v>
      </c>
      <c r="L585" s="0" t="n">
        <f aca="false">F615-F585</f>
        <v>0</v>
      </c>
      <c r="N585" s="0" t="n">
        <f aca="false">LN(H585)</f>
        <v>-0.428938464293802</v>
      </c>
      <c r="O585" s="0" t="n">
        <f aca="false">LN(I585)</f>
        <v>-0.428938464293824</v>
      </c>
      <c r="P585" s="0" t="n">
        <f aca="false">LN(J585)</f>
        <v>-0.716620536745619</v>
      </c>
      <c r="Q585" s="0" t="n">
        <f aca="false">LN(K585)</f>
        <v>-1.12208564485373</v>
      </c>
      <c r="R585" s="0" t="inlineStr">
        <f aca="false">LN(L585)</f>
        <is>
          <t/>
        </is>
      </c>
    </row>
    <row r="586" customFormat="false" ht="18.75" hidden="false" customHeight="false" outlineLevel="0" collapsed="false">
      <c r="A586" s="0" t="n">
        <v>5840</v>
      </c>
      <c r="B586" s="0" t="n">
        <v>80.0163</v>
      </c>
      <c r="C586" s="0" t="n">
        <v>98.2499</v>
      </c>
      <c r="D586" s="0" t="n">
        <v>118.7628</v>
      </c>
      <c r="E586" s="0" t="n">
        <v>137.9732</v>
      </c>
      <c r="F586" s="0" t="n">
        <v>145.462</v>
      </c>
      <c r="H586" s="0" t="n">
        <f aca="false">B616-B586</f>
        <v>0.488399999999999</v>
      </c>
      <c r="I586" s="0" t="n">
        <f aca="false">C616-C586</f>
        <v>0.325600000000009</v>
      </c>
      <c r="J586" s="0" t="n">
        <f aca="false">D616-D586</f>
        <v>0.325600000000009</v>
      </c>
      <c r="K586" s="0" t="n">
        <f aca="false">E616-E586</f>
        <v>0.651200000000017</v>
      </c>
      <c r="L586" s="0" t="n">
        <f aca="false">F616-F586</f>
        <v>0.32559999999998</v>
      </c>
      <c r="N586" s="0" t="n">
        <f aca="false">LN(H586)</f>
        <v>-0.71662053674559</v>
      </c>
      <c r="O586" s="0" t="n">
        <f aca="false">LN(I586)</f>
        <v>-1.12208564485373</v>
      </c>
      <c r="P586" s="0" t="n">
        <f aca="false">LN(J586)</f>
        <v>-1.12208564485373</v>
      </c>
      <c r="Q586" s="0" t="n">
        <f aca="false">LN(K586)</f>
        <v>-0.42893846429378</v>
      </c>
      <c r="R586" s="0" t="n">
        <f aca="false">LN(L586)</f>
        <v>-1.12208564485381</v>
      </c>
    </row>
    <row r="587" customFormat="false" ht="18.75" hidden="false" customHeight="false" outlineLevel="0" collapsed="false">
      <c r="A587" s="0" t="n">
        <v>5850</v>
      </c>
      <c r="B587" s="0" t="n">
        <v>80.0163</v>
      </c>
      <c r="C587" s="0" t="n">
        <v>98.2499</v>
      </c>
      <c r="D587" s="0" t="n">
        <v>118.7628</v>
      </c>
      <c r="E587" s="0" t="n">
        <v>137.9732</v>
      </c>
      <c r="F587" s="0" t="n">
        <v>145.462</v>
      </c>
      <c r="H587" s="0" t="n">
        <f aca="false">B617-B587</f>
        <v>0.488399999999999</v>
      </c>
      <c r="I587" s="0" t="n">
        <f aca="false">C617-C587</f>
        <v>0.162800000000033</v>
      </c>
      <c r="J587" s="0" t="n">
        <f aca="false">D617-D587</f>
        <v>0.325600000000009</v>
      </c>
      <c r="K587" s="0" t="n">
        <f aca="false">E617-E587</f>
        <v>0.651200000000017</v>
      </c>
      <c r="L587" s="0" t="n">
        <f aca="false">F617-F587</f>
        <v>0.32559999999998</v>
      </c>
      <c r="N587" s="0" t="n">
        <f aca="false">LN(H587)</f>
        <v>-0.71662053674559</v>
      </c>
      <c r="O587" s="0" t="n">
        <f aca="false">LN(I587)</f>
        <v>-1.8152328254135</v>
      </c>
      <c r="P587" s="0" t="n">
        <f aca="false">LN(J587)</f>
        <v>-1.12208564485373</v>
      </c>
      <c r="Q587" s="0" t="n">
        <f aca="false">LN(K587)</f>
        <v>-0.42893846429378</v>
      </c>
      <c r="R587" s="0" t="n">
        <f aca="false">LN(L587)</f>
        <v>-1.12208564485381</v>
      </c>
    </row>
    <row r="588" customFormat="false" ht="18.75" hidden="false" customHeight="false" outlineLevel="0" collapsed="false">
      <c r="A588" s="0" t="n">
        <v>5860</v>
      </c>
      <c r="B588" s="0" t="n">
        <v>79.8535</v>
      </c>
      <c r="C588" s="0" t="n">
        <v>98.2499</v>
      </c>
      <c r="D588" s="0" t="n">
        <v>118.6</v>
      </c>
      <c r="E588" s="0" t="n">
        <v>138.136</v>
      </c>
      <c r="F588" s="0" t="n">
        <v>145.6248</v>
      </c>
      <c r="H588" s="0" t="n">
        <f aca="false">B618-B588</f>
        <v>0.488399999999999</v>
      </c>
      <c r="I588" s="0" t="n">
        <f aca="false">C618-C588</f>
        <v>0.162800000000004</v>
      </c>
      <c r="J588" s="0" t="n">
        <f aca="false">D618-D588</f>
        <v>0.488399999999984</v>
      </c>
      <c r="K588" s="0" t="n">
        <f aca="false">E618-E588</f>
        <v>0.651200000000017</v>
      </c>
      <c r="L588" s="0" t="n">
        <f aca="false">F618-F588</f>
        <v>0.32559999999998</v>
      </c>
      <c r="N588" s="0" t="n">
        <f aca="false">LN(H588)</f>
        <v>-0.71662053674559</v>
      </c>
      <c r="O588" s="0" t="n">
        <f aca="false">LN(I588)</f>
        <v>-1.81523282541367</v>
      </c>
      <c r="P588" s="0" t="n">
        <f aca="false">LN(J588)</f>
        <v>-0.716620536745619</v>
      </c>
      <c r="Q588" s="0" t="n">
        <f aca="false">LN(K588)</f>
        <v>-0.42893846429378</v>
      </c>
      <c r="R588" s="0" t="n">
        <f aca="false">LN(L588)</f>
        <v>-1.12208564485381</v>
      </c>
    </row>
    <row r="589" customFormat="false" ht="18.75" hidden="false" customHeight="false" outlineLevel="0" collapsed="false">
      <c r="A589" s="0" t="n">
        <v>5870</v>
      </c>
      <c r="B589" s="0" t="n">
        <v>80.0163</v>
      </c>
      <c r="C589" s="0" t="n">
        <v>98.2499</v>
      </c>
      <c r="D589" s="0" t="n">
        <v>118.6</v>
      </c>
      <c r="E589" s="0" t="n">
        <v>138.136</v>
      </c>
      <c r="F589" s="0" t="n">
        <v>145.7876</v>
      </c>
      <c r="H589" s="0" t="n">
        <f aca="false">B619-B589</f>
        <v>0.488399999999999</v>
      </c>
      <c r="I589" s="0" t="n">
        <f aca="false">C619-C589</f>
        <v>0.162800000000033</v>
      </c>
      <c r="J589" s="0" t="n">
        <f aca="false">D619-D589</f>
        <v>0.488400000000013</v>
      </c>
      <c r="K589" s="0" t="n">
        <f aca="false">E619-E589</f>
        <v>0.651200000000017</v>
      </c>
      <c r="L589" s="0" t="n">
        <f aca="false">F619-F589</f>
        <v>0.162800000000004</v>
      </c>
      <c r="N589" s="0" t="n">
        <f aca="false">LN(H589)</f>
        <v>-0.71662053674559</v>
      </c>
      <c r="O589" s="0" t="n">
        <f aca="false">LN(I589)</f>
        <v>-1.8152328254135</v>
      </c>
      <c r="P589" s="0" t="n">
        <f aca="false">LN(J589)</f>
        <v>-0.716620536745561</v>
      </c>
      <c r="Q589" s="0" t="n">
        <f aca="false">LN(K589)</f>
        <v>-0.42893846429378</v>
      </c>
      <c r="R589" s="0" t="n">
        <f aca="false">LN(L589)</f>
        <v>-1.81523282541367</v>
      </c>
    </row>
    <row r="590" customFormat="false" ht="18.75" hidden="false" customHeight="false" outlineLevel="0" collapsed="false">
      <c r="A590" s="0" t="n">
        <v>5880</v>
      </c>
      <c r="B590" s="0" t="n">
        <v>80.1791</v>
      </c>
      <c r="C590" s="0" t="n">
        <v>98.4127</v>
      </c>
      <c r="D590" s="0" t="n">
        <v>118.6</v>
      </c>
      <c r="E590" s="0" t="n">
        <v>138.136</v>
      </c>
      <c r="F590" s="0" t="n">
        <v>145.7876</v>
      </c>
      <c r="H590" s="0" t="n">
        <f aca="false">B620-B590</f>
        <v>0.325599999999994</v>
      </c>
      <c r="I590" s="0" t="n">
        <f aca="false">C620-C590</f>
        <v>0</v>
      </c>
      <c r="J590" s="0" t="n">
        <f aca="false">D620-D590</f>
        <v>0.488400000000013</v>
      </c>
      <c r="K590" s="0" t="n">
        <f aca="false">E620-E590</f>
        <v>0.813999999999993</v>
      </c>
      <c r="L590" s="0" t="n">
        <f aca="false">F620-F590</f>
        <v>0.325600000000009</v>
      </c>
      <c r="N590" s="0" t="n">
        <f aca="false">LN(H590)</f>
        <v>-1.12208564485377</v>
      </c>
      <c r="O590" s="0" t="inlineStr">
        <f aca="false">LN(I590)</f>
        <is>
          <t/>
        </is>
      </c>
      <c r="P590" s="0" t="n">
        <f aca="false">LN(J590)</f>
        <v>-0.716620536745561</v>
      </c>
      <c r="Q590" s="0" t="n">
        <f aca="false">LN(K590)</f>
        <v>-0.205794912979605</v>
      </c>
      <c r="R590" s="0" t="n">
        <f aca="false">LN(L590)</f>
        <v>-1.12208564485373</v>
      </c>
    </row>
    <row r="591" customFormat="false" ht="18.75" hidden="false" customHeight="false" outlineLevel="0" collapsed="false">
      <c r="A591" s="0" t="n">
        <v>5890</v>
      </c>
      <c r="B591" s="0" t="n">
        <v>80.1791</v>
      </c>
      <c r="C591" s="0" t="n">
        <v>98.5755</v>
      </c>
      <c r="D591" s="0" t="n">
        <v>118.7628</v>
      </c>
      <c r="E591" s="0" t="n">
        <v>137.9732</v>
      </c>
      <c r="F591" s="0" t="n">
        <v>145.7876</v>
      </c>
      <c r="H591" s="0" t="n">
        <f aca="false">B621-B591</f>
        <v>0.325600000000009</v>
      </c>
      <c r="I591" s="0" t="n">
        <f aca="false">C621-C591</f>
        <v>-0.32559999999998</v>
      </c>
      <c r="J591" s="0" t="n">
        <f aca="false">D621-D591</f>
        <v>0.162799999999976</v>
      </c>
      <c r="K591" s="0" t="n">
        <f aca="false">E621-E591</f>
        <v>0.976799999999997</v>
      </c>
      <c r="L591" s="0" t="n">
        <f aca="false">F621-F591</f>
        <v>0.162800000000004</v>
      </c>
      <c r="N591" s="0" t="n">
        <f aca="false">LN(H591)</f>
        <v>-1.12208564485373</v>
      </c>
      <c r="O591" s="0" t="inlineStr">
        <f aca="false">LN(I591)</f>
        <is>
          <t/>
        </is>
      </c>
      <c r="P591" s="0" t="n">
        <f aca="false">LN(J591)</f>
        <v>-1.81523282541385</v>
      </c>
      <c r="Q591" s="0" t="n">
        <f aca="false">LN(K591)</f>
        <v>-0.023473356185645</v>
      </c>
      <c r="R591" s="0" t="n">
        <f aca="false">LN(L591)</f>
        <v>-1.81523282541367</v>
      </c>
    </row>
    <row r="592" customFormat="false" ht="18.75" hidden="false" customHeight="false" outlineLevel="0" collapsed="false">
      <c r="A592" s="0" t="n">
        <v>5900</v>
      </c>
      <c r="B592" s="0" t="n">
        <v>80.1791</v>
      </c>
      <c r="C592" s="0" t="n">
        <v>98.4127</v>
      </c>
      <c r="D592" s="0" t="n">
        <v>118.7628</v>
      </c>
      <c r="E592" s="0" t="n">
        <v>138.136</v>
      </c>
      <c r="F592" s="0" t="n">
        <v>145.7876</v>
      </c>
      <c r="H592" s="0" t="n">
        <f aca="false">B622-B592</f>
        <v>0.325599999999994</v>
      </c>
      <c r="I592" s="0" t="n">
        <f aca="false">C622-C592</f>
        <v>-0.162800000000033</v>
      </c>
      <c r="J592" s="0" t="n">
        <f aca="false">D622-D592</f>
        <v>0.162799999999976</v>
      </c>
      <c r="K592" s="0" t="n">
        <f aca="false">E622-E592</f>
        <v>0.813999999999993</v>
      </c>
      <c r="L592" s="0" t="n">
        <f aca="false">F622-F592</f>
        <v>0.325600000000009</v>
      </c>
      <c r="N592" s="0" t="n">
        <f aca="false">LN(H592)</f>
        <v>-1.12208564485377</v>
      </c>
      <c r="O592" s="0" t="inlineStr">
        <f aca="false">LN(I592)</f>
        <is>
          <t/>
        </is>
      </c>
      <c r="P592" s="0" t="n">
        <f aca="false">LN(J592)</f>
        <v>-1.81523282541385</v>
      </c>
      <c r="Q592" s="0" t="n">
        <f aca="false">LN(K592)</f>
        <v>-0.205794912979605</v>
      </c>
      <c r="R592" s="0" t="n">
        <f aca="false">LN(L592)</f>
        <v>-1.12208564485373</v>
      </c>
    </row>
    <row r="593" customFormat="false" ht="18.75" hidden="false" customHeight="false" outlineLevel="0" collapsed="false">
      <c r="A593" s="0" t="n">
        <v>5910</v>
      </c>
      <c r="B593" s="0" t="n">
        <v>80.1791</v>
      </c>
      <c r="C593" s="0" t="n">
        <v>98.2499</v>
      </c>
      <c r="D593" s="0" t="n">
        <v>118.9256</v>
      </c>
      <c r="E593" s="0" t="n">
        <v>138.2988</v>
      </c>
      <c r="F593" s="0" t="n">
        <v>145.9504</v>
      </c>
      <c r="H593" s="0" t="n">
        <f aca="false">B623-B593</f>
        <v>0.325599999999994</v>
      </c>
      <c r="I593" s="0" t="n">
        <f aca="false">C623-C593</f>
        <v>-0.162799999999976</v>
      </c>
      <c r="J593" s="0" t="n">
        <f aca="false">D623-D593</f>
        <v>0.162800000000004</v>
      </c>
      <c r="K593" s="0" t="n">
        <f aca="false">E623-E593</f>
        <v>0.651199999999989</v>
      </c>
      <c r="L593" s="0" t="n">
        <f aca="false">F623-F593</f>
        <v>0</v>
      </c>
      <c r="N593" s="0" t="n">
        <f aca="false">LN(H593)</f>
        <v>-1.12208564485377</v>
      </c>
      <c r="O593" s="0" t="inlineStr">
        <f aca="false">LN(I593)</f>
        <is>
          <t/>
        </is>
      </c>
      <c r="P593" s="0" t="n">
        <f aca="false">LN(J593)</f>
        <v>-1.81523282541367</v>
      </c>
      <c r="Q593" s="0" t="n">
        <f aca="false">LN(K593)</f>
        <v>-0.428938464293824</v>
      </c>
      <c r="R593" s="0" t="inlineStr">
        <f aca="false">LN(L593)</f>
        <is>
          <t/>
        </is>
      </c>
    </row>
    <row r="594" customFormat="false" ht="18.75" hidden="false" customHeight="false" outlineLevel="0" collapsed="false">
      <c r="A594" s="0" t="n">
        <v>5920</v>
      </c>
      <c r="B594" s="0" t="n">
        <v>80.3419</v>
      </c>
      <c r="C594" s="0" t="n">
        <v>98.2499</v>
      </c>
      <c r="D594" s="0" t="n">
        <v>118.7628</v>
      </c>
      <c r="E594" s="0" t="n">
        <v>138.4616</v>
      </c>
      <c r="F594" s="0" t="n">
        <v>145.9504</v>
      </c>
      <c r="H594" s="0" t="n">
        <f aca="false">B624-B594</f>
        <v>0.162800000000004</v>
      </c>
      <c r="I594" s="0" t="n">
        <f aca="false">C624-C594</f>
        <v>0</v>
      </c>
      <c r="J594" s="0" t="n">
        <f aca="false">D624-D594</f>
        <v>0.488399999999984</v>
      </c>
      <c r="K594" s="0" t="n">
        <f aca="false">E624-E594</f>
        <v>0.32559999999998</v>
      </c>
      <c r="L594" s="0" t="n">
        <f aca="false">F624-F594</f>
        <v>0</v>
      </c>
      <c r="N594" s="0" t="n">
        <f aca="false">LN(H594)</f>
        <v>-1.81523282541367</v>
      </c>
      <c r="O594" s="0" t="inlineStr">
        <f aca="false">LN(I594)</f>
        <is>
          <t/>
        </is>
      </c>
      <c r="P594" s="0" t="n">
        <f aca="false">LN(J594)</f>
        <v>-0.716620536745619</v>
      </c>
      <c r="Q594" s="0" t="n">
        <f aca="false">LN(K594)</f>
        <v>-1.12208564485381</v>
      </c>
      <c r="R594" s="0" t="inlineStr">
        <f aca="false">LN(L594)</f>
        <is>
          <t/>
        </is>
      </c>
    </row>
    <row r="595" customFormat="false" ht="18.75" hidden="false" customHeight="false" outlineLevel="0" collapsed="false">
      <c r="A595" s="0" t="n">
        <v>5930</v>
      </c>
      <c r="B595" s="0" t="n">
        <v>80.1791</v>
      </c>
      <c r="C595" s="0" t="n">
        <v>98.2499</v>
      </c>
      <c r="D595" s="0" t="n">
        <v>118.6</v>
      </c>
      <c r="E595" s="0" t="n">
        <v>138.2988</v>
      </c>
      <c r="F595" s="0" t="n">
        <v>145.7876</v>
      </c>
      <c r="H595" s="0" t="n">
        <f aca="false">B625-B595</f>
        <v>0.162800000000004</v>
      </c>
      <c r="I595" s="0" t="n">
        <f aca="false">C625-C595</f>
        <v>0.162799999999976</v>
      </c>
      <c r="J595" s="0" t="n">
        <f aca="false">D625-D595</f>
        <v>0.813999999999993</v>
      </c>
      <c r="K595" s="0" t="n">
        <f aca="false">E625-E595</f>
        <v>0.488400000000013</v>
      </c>
      <c r="L595" s="0" t="n">
        <f aca="false">F625-F595</f>
        <v>0.325600000000009</v>
      </c>
      <c r="N595" s="0" t="n">
        <f aca="false">LN(H595)</f>
        <v>-1.81523282541367</v>
      </c>
      <c r="O595" s="0" t="n">
        <f aca="false">LN(I595)</f>
        <v>-1.81523282541385</v>
      </c>
      <c r="P595" s="0" t="n">
        <f aca="false">LN(J595)</f>
        <v>-0.205794912979605</v>
      </c>
      <c r="Q595" s="0" t="n">
        <f aca="false">LN(K595)</f>
        <v>-0.716620536745561</v>
      </c>
      <c r="R595" s="0" t="n">
        <f aca="false">LN(L595)</f>
        <v>-1.12208564485373</v>
      </c>
    </row>
    <row r="596" customFormat="false" ht="18.75" hidden="false" customHeight="false" outlineLevel="0" collapsed="false">
      <c r="A596" s="0" t="n">
        <v>5940</v>
      </c>
      <c r="B596" s="0" t="n">
        <v>80.1791</v>
      </c>
      <c r="C596" s="0" t="n">
        <v>97.9243</v>
      </c>
      <c r="D596" s="0" t="n">
        <v>118.7628</v>
      </c>
      <c r="E596" s="0" t="n">
        <v>138.136</v>
      </c>
      <c r="F596" s="0" t="n">
        <v>145.462</v>
      </c>
      <c r="H596" s="0" t="n">
        <f aca="false">B626-B596</f>
        <v>0.16279999999999</v>
      </c>
      <c r="I596" s="0" t="n">
        <f aca="false">C626-C596</f>
        <v>0.813999999999993</v>
      </c>
      <c r="J596" s="0" t="n">
        <f aca="false">D626-D596</f>
        <v>0.651199999999989</v>
      </c>
      <c r="K596" s="0" t="n">
        <f aca="false">E626-E596</f>
        <v>0.651200000000017</v>
      </c>
      <c r="L596" s="0" t="n">
        <f aca="false">F626-F596</f>
        <v>0.813999999999993</v>
      </c>
      <c r="N596" s="0" t="n">
        <f aca="false">LN(H596)</f>
        <v>-1.81523282541376</v>
      </c>
      <c r="O596" s="0" t="n">
        <f aca="false">LN(I596)</f>
        <v>-0.205794912979605</v>
      </c>
      <c r="P596" s="0" t="n">
        <f aca="false">LN(J596)</f>
        <v>-0.428938464293824</v>
      </c>
      <c r="Q596" s="0" t="n">
        <f aca="false">LN(K596)</f>
        <v>-0.42893846429378</v>
      </c>
      <c r="R596" s="0" t="n">
        <f aca="false">LN(L596)</f>
        <v>-0.205794912979605</v>
      </c>
    </row>
    <row r="597" customFormat="false" ht="18.75" hidden="false" customHeight="false" outlineLevel="0" collapsed="false">
      <c r="A597" s="0" t="n">
        <v>5950</v>
      </c>
      <c r="B597" s="0" t="n">
        <v>80.0163</v>
      </c>
      <c r="C597" s="0" t="n">
        <v>97.7615</v>
      </c>
      <c r="D597" s="0" t="n">
        <v>119.0884</v>
      </c>
      <c r="E597" s="0" t="n">
        <v>138.136</v>
      </c>
      <c r="F597" s="0" t="n">
        <v>145.462</v>
      </c>
      <c r="H597" s="0" t="n">
        <f aca="false">B627-B597</f>
        <v>0.488399999999999</v>
      </c>
      <c r="I597" s="0" t="n">
        <f aca="false">C627-C597</f>
        <v>0.976799999999983</v>
      </c>
      <c r="J597" s="0" t="n">
        <f aca="false">D627-D597</f>
        <v>0.488400000000013</v>
      </c>
      <c r="K597" s="0" t="n">
        <f aca="false">E627-E597</f>
        <v>0.651199999999989</v>
      </c>
      <c r="L597" s="0" t="n">
        <f aca="false">F627-F597</f>
        <v>0.976799999999969</v>
      </c>
      <c r="N597" s="0" t="n">
        <f aca="false">LN(H597)</f>
        <v>-0.71662053674559</v>
      </c>
      <c r="O597" s="0" t="n">
        <f aca="false">LN(I597)</f>
        <v>-0.0234733561856595</v>
      </c>
      <c r="P597" s="0" t="n">
        <f aca="false">LN(J597)</f>
        <v>-0.716620536745561</v>
      </c>
      <c r="Q597" s="0" t="n">
        <f aca="false">LN(K597)</f>
        <v>-0.428938464293824</v>
      </c>
      <c r="R597" s="0" t="n">
        <f aca="false">LN(L597)</f>
        <v>-0.0234733561856741</v>
      </c>
    </row>
    <row r="598" customFormat="false" ht="18.75" hidden="false" customHeight="false" outlineLevel="0" collapsed="false">
      <c r="A598" s="0" t="n">
        <v>5960</v>
      </c>
      <c r="B598" s="0" t="n">
        <v>80.3419</v>
      </c>
      <c r="C598" s="0" t="n">
        <v>97.7615</v>
      </c>
      <c r="D598" s="0" t="n">
        <v>119.2512</v>
      </c>
      <c r="E598" s="0" t="n">
        <v>138.4616</v>
      </c>
      <c r="F598" s="0" t="n">
        <v>145.6248</v>
      </c>
      <c r="H598" s="0" t="n">
        <f aca="false">B628-B598</f>
        <v>0.325599999999994</v>
      </c>
      <c r="I598" s="0" t="n">
        <f aca="false">C628-C598</f>
        <v>0.813999999999979</v>
      </c>
      <c r="J598" s="0" t="n">
        <f aca="false">D628-D598</f>
        <v>0.488400000000013</v>
      </c>
      <c r="K598" s="0" t="n">
        <f aca="false">E628-E598</f>
        <v>0.325600000000009</v>
      </c>
      <c r="L598" s="0" t="n">
        <f aca="false">F628-F598</f>
        <v>0.488399999999984</v>
      </c>
      <c r="N598" s="0" t="n">
        <f aca="false">LN(H598)</f>
        <v>-1.12208564485377</v>
      </c>
      <c r="O598" s="0" t="n">
        <f aca="false">LN(I598)</f>
        <v>-0.205794912979623</v>
      </c>
      <c r="P598" s="0" t="n">
        <f aca="false">LN(J598)</f>
        <v>-0.716620536745561</v>
      </c>
      <c r="Q598" s="0" t="n">
        <f aca="false">LN(K598)</f>
        <v>-1.12208564485373</v>
      </c>
      <c r="R598" s="0" t="n">
        <f aca="false">LN(L598)</f>
        <v>-0.716620536745619</v>
      </c>
    </row>
    <row r="599" customFormat="false" ht="18.75" hidden="false" customHeight="false" outlineLevel="0" collapsed="false">
      <c r="A599" s="0" t="n">
        <v>5970</v>
      </c>
      <c r="B599" s="0" t="n">
        <v>80.3419</v>
      </c>
      <c r="C599" s="0" t="n">
        <v>97.9243</v>
      </c>
      <c r="D599" s="0" t="n">
        <v>119.0884</v>
      </c>
      <c r="E599" s="0" t="n">
        <v>138.6244</v>
      </c>
      <c r="F599" s="0" t="n">
        <v>145.7876</v>
      </c>
      <c r="H599" s="0" t="n">
        <f aca="false">B629-B599</f>
        <v>0.325600000000009</v>
      </c>
      <c r="I599" s="0" t="n">
        <f aca="false">C629-C599</f>
        <v>0.488400000000013</v>
      </c>
      <c r="J599" s="0" t="n">
        <f aca="false">D629-D599</f>
        <v>0.651199999999989</v>
      </c>
      <c r="K599" s="0" t="n">
        <f aca="false">E629-E599</f>
        <v>0.162800000000004</v>
      </c>
      <c r="L599" s="0" t="n">
        <f aca="false">F629-F599</f>
        <v>0.162800000000004</v>
      </c>
      <c r="N599" s="0" t="n">
        <f aca="false">LN(H599)</f>
        <v>-1.12208564485373</v>
      </c>
      <c r="O599" s="0" t="n">
        <f aca="false">LN(I599)</f>
        <v>-0.716620536745561</v>
      </c>
      <c r="P599" s="0" t="n">
        <f aca="false">LN(J599)</f>
        <v>-0.428938464293824</v>
      </c>
      <c r="Q599" s="0" t="n">
        <f aca="false">LN(K599)</f>
        <v>-1.81523282541367</v>
      </c>
      <c r="R599" s="0" t="n">
        <f aca="false">LN(L599)</f>
        <v>-1.81523282541367</v>
      </c>
    </row>
    <row r="600" customFormat="false" ht="18.75" hidden="false" customHeight="false" outlineLevel="0" collapsed="false">
      <c r="A600" s="0" t="n">
        <v>5980</v>
      </c>
      <c r="B600" s="0" t="n">
        <v>80.5047</v>
      </c>
      <c r="C600" s="0" t="n">
        <v>97.9243</v>
      </c>
      <c r="D600" s="0" t="n">
        <v>118.9256</v>
      </c>
      <c r="E600" s="0" t="n">
        <v>138.6244</v>
      </c>
      <c r="F600" s="0" t="n">
        <v>145.7876</v>
      </c>
      <c r="H600" s="0" t="n">
        <f aca="false">B630-B600</f>
        <v>0</v>
      </c>
      <c r="I600" s="0" t="n">
        <f aca="false">C630-C600</f>
        <v>0.488400000000013</v>
      </c>
      <c r="J600" s="0" t="n">
        <f aca="false">D630-D600</f>
        <v>0.651200000000017</v>
      </c>
      <c r="K600" s="0" t="n">
        <f aca="false">E630-E600</f>
        <v>0.162799999999976</v>
      </c>
      <c r="L600" s="0" t="n">
        <f aca="false">F630-F600</f>
        <v>0.162800000000004</v>
      </c>
      <c r="N600" s="0" t="inlineStr">
        <f aca="false">LN(H600)</f>
        <is>
          <t/>
        </is>
      </c>
      <c r="O600" s="0" t="n">
        <f aca="false">LN(I600)</f>
        <v>-0.716620536745561</v>
      </c>
      <c r="P600" s="0" t="n">
        <f aca="false">LN(J600)</f>
        <v>-0.42893846429378</v>
      </c>
      <c r="Q600" s="0" t="n">
        <f aca="false">LN(K600)</f>
        <v>-1.81523282541385</v>
      </c>
      <c r="R600" s="0" t="n">
        <f aca="false">LN(L600)</f>
        <v>-1.81523282541367</v>
      </c>
    </row>
    <row r="601" customFormat="false" ht="18.75" hidden="false" customHeight="false" outlineLevel="0" collapsed="false">
      <c r="A601" s="0" t="n">
        <v>5990</v>
      </c>
      <c r="B601" s="0" t="n">
        <v>80.3419</v>
      </c>
      <c r="C601" s="0" t="n">
        <v>98.0871</v>
      </c>
      <c r="D601" s="0" t="n">
        <v>118.7628</v>
      </c>
      <c r="E601" s="0" t="n">
        <v>138.4616</v>
      </c>
      <c r="F601" s="0" t="n">
        <v>145.6248</v>
      </c>
      <c r="H601" s="0" t="n">
        <f aca="false">B631-B601</f>
        <v>0</v>
      </c>
      <c r="I601" s="0" t="n">
        <f aca="false">C631-C601</f>
        <v>0.325600000000009</v>
      </c>
      <c r="J601" s="0" t="n">
        <f aca="false">D631-D601</f>
        <v>0.651199999999989</v>
      </c>
      <c r="K601" s="0" t="n">
        <f aca="false">E631-E601</f>
        <v>0.162800000000004</v>
      </c>
      <c r="L601" s="0" t="n">
        <f aca="false">F631-F601</f>
        <v>0.488399999999984</v>
      </c>
      <c r="N601" s="0" t="inlineStr">
        <f aca="false">LN(H601)</f>
        <is>
          <t/>
        </is>
      </c>
      <c r="O601" s="0" t="n">
        <f aca="false">LN(I601)</f>
        <v>-1.12208564485373</v>
      </c>
      <c r="P601" s="0" t="n">
        <f aca="false">LN(J601)</f>
        <v>-0.428938464293824</v>
      </c>
      <c r="Q601" s="0" t="n">
        <f aca="false">LN(K601)</f>
        <v>-1.81523282541367</v>
      </c>
      <c r="R601" s="0" t="n">
        <f aca="false">LN(L601)</f>
        <v>-0.716620536745619</v>
      </c>
    </row>
    <row r="602" customFormat="false" ht="18.75" hidden="false" customHeight="false" outlineLevel="0" collapsed="false">
      <c r="A602" s="0" t="n">
        <v>6000</v>
      </c>
      <c r="B602" s="0" t="n">
        <v>80.1791</v>
      </c>
      <c r="C602" s="0" t="n">
        <v>98.2499</v>
      </c>
      <c r="D602" s="0" t="n">
        <v>118.7628</v>
      </c>
      <c r="E602" s="0" t="n">
        <v>138.6244</v>
      </c>
      <c r="F602" s="0" t="n">
        <v>145.6248</v>
      </c>
      <c r="H602" s="0" t="n">
        <f aca="false">B632-B602</f>
        <v>0.162800000000004</v>
      </c>
      <c r="I602" s="0" t="n">
        <f aca="false">C632-C602</f>
        <v>0.162800000000033</v>
      </c>
      <c r="J602" s="0" t="n">
        <f aca="false">D632-D602</f>
        <v>0.651199999999989</v>
      </c>
      <c r="K602" s="0" t="n">
        <f aca="false">E632-E602</f>
        <v>0</v>
      </c>
      <c r="L602" s="0" t="n">
        <f aca="false">F632-F602</f>
        <v>0.488399999999984</v>
      </c>
      <c r="N602" s="0" t="n">
        <f aca="false">LN(H602)</f>
        <v>-1.81523282541367</v>
      </c>
      <c r="O602" s="0" t="n">
        <f aca="false">LN(I602)</f>
        <v>-1.8152328254135</v>
      </c>
      <c r="P602" s="0" t="n">
        <f aca="false">LN(J602)</f>
        <v>-0.428938464293824</v>
      </c>
      <c r="Q602" s="0" t="inlineStr">
        <f aca="false">LN(K602)</f>
        <is>
          <t/>
        </is>
      </c>
      <c r="R602" s="0" t="n">
        <f aca="false">LN(L602)</f>
        <v>-0.716620536745619</v>
      </c>
    </row>
    <row r="603" customFormat="false" ht="18.75" hidden="false" customHeight="false" outlineLevel="0" collapsed="false">
      <c r="A603" s="0" t="n">
        <v>6010</v>
      </c>
      <c r="B603" s="0" t="n">
        <v>80.0163</v>
      </c>
      <c r="C603" s="0" t="n">
        <v>98.2499</v>
      </c>
      <c r="D603" s="0" t="n">
        <v>118.9256</v>
      </c>
      <c r="E603" s="0" t="n">
        <v>138.6244</v>
      </c>
      <c r="F603" s="0" t="n">
        <v>145.6248</v>
      </c>
      <c r="H603" s="0" t="n">
        <f aca="false">B633-B603</f>
        <v>0.325599999999994</v>
      </c>
      <c r="I603" s="0" t="n">
        <f aca="false">C633-C603</f>
        <v>0.162800000000004</v>
      </c>
      <c r="J603" s="0" t="n">
        <f aca="false">D633-D603</f>
        <v>0.651200000000017</v>
      </c>
      <c r="K603" s="0" t="n">
        <f aca="false">E633-E603</f>
        <v>0.162800000000004</v>
      </c>
      <c r="L603" s="0" t="n">
        <f aca="false">F633-F603</f>
        <v>0.488399999999984</v>
      </c>
      <c r="N603" s="0" t="n">
        <f aca="false">LN(H603)</f>
        <v>-1.12208564485377</v>
      </c>
      <c r="O603" s="0" t="n">
        <f aca="false">LN(I603)</f>
        <v>-1.81523282541367</v>
      </c>
      <c r="P603" s="0" t="n">
        <f aca="false">LN(J603)</f>
        <v>-0.42893846429378</v>
      </c>
      <c r="Q603" s="0" t="n">
        <f aca="false">LN(K603)</f>
        <v>-1.81523282541367</v>
      </c>
      <c r="R603" s="0" t="n">
        <f aca="false">LN(L603)</f>
        <v>-0.716620536745619</v>
      </c>
    </row>
    <row r="604" customFormat="false" ht="18.75" hidden="false" customHeight="false" outlineLevel="0" collapsed="false">
      <c r="A604" s="0" t="n">
        <v>6020</v>
      </c>
      <c r="B604" s="0" t="n">
        <v>80.0163</v>
      </c>
      <c r="C604" s="0" t="n">
        <v>98.2499</v>
      </c>
      <c r="D604" s="0" t="n">
        <v>119.0884</v>
      </c>
      <c r="E604" s="0" t="n">
        <v>138.6244</v>
      </c>
      <c r="F604" s="0" t="n">
        <v>145.7876</v>
      </c>
      <c r="H604" s="0" t="n">
        <f aca="false">B634-B604</f>
        <v>0.488399999999999</v>
      </c>
      <c r="I604" s="0" t="n">
        <f aca="false">C634-C604</f>
        <v>0.162800000000033</v>
      </c>
      <c r="J604" s="0" t="n">
        <f aca="false">D634-D604</f>
        <v>0.651199999999989</v>
      </c>
      <c r="K604" s="0" t="n">
        <f aca="false">E634-E604</f>
        <v>0.32559999999998</v>
      </c>
      <c r="L604" s="0" t="n">
        <f aca="false">F634-F604</f>
        <v>0.325600000000009</v>
      </c>
      <c r="N604" s="0" t="n">
        <f aca="false">LN(H604)</f>
        <v>-0.71662053674559</v>
      </c>
      <c r="O604" s="0" t="n">
        <f aca="false">LN(I604)</f>
        <v>-1.8152328254135</v>
      </c>
      <c r="P604" s="0" t="n">
        <f aca="false">LN(J604)</f>
        <v>-0.428938464293824</v>
      </c>
      <c r="Q604" s="0" t="n">
        <f aca="false">LN(K604)</f>
        <v>-1.12208564485381</v>
      </c>
      <c r="R604" s="0" t="n">
        <f aca="false">LN(L604)</f>
        <v>-1.12208564485373</v>
      </c>
    </row>
    <row r="605" customFormat="false" ht="18.75" hidden="false" customHeight="false" outlineLevel="0" collapsed="false">
      <c r="A605" s="0" t="n">
        <v>6030</v>
      </c>
      <c r="B605" s="0" t="n">
        <v>80.1791</v>
      </c>
      <c r="C605" s="0" t="n">
        <v>98.4127</v>
      </c>
      <c r="D605" s="0" t="n">
        <v>119.0884</v>
      </c>
      <c r="E605" s="0" t="n">
        <v>138.2988</v>
      </c>
      <c r="F605" s="0" t="n">
        <v>145.7876</v>
      </c>
      <c r="H605" s="0" t="n">
        <f aca="false">B635-B605</f>
        <v>0.325599999999994</v>
      </c>
      <c r="I605" s="0" t="n">
        <f aca="false">C635-C605</f>
        <v>0.162800000000004</v>
      </c>
      <c r="J605" s="0" t="n">
        <f aca="false">D635-D605</f>
        <v>0.813999999999993</v>
      </c>
      <c r="K605" s="0" t="n">
        <f aca="false">E635-E605</f>
        <v>0.488399999999984</v>
      </c>
      <c r="L605" s="0" t="n">
        <f aca="false">F635-F605</f>
        <v>0.488400000000013</v>
      </c>
      <c r="N605" s="0" t="n">
        <f aca="false">LN(H605)</f>
        <v>-1.12208564485377</v>
      </c>
      <c r="O605" s="0" t="n">
        <f aca="false">LN(I605)</f>
        <v>-1.81523282541367</v>
      </c>
      <c r="P605" s="0" t="n">
        <f aca="false">LN(J605)</f>
        <v>-0.205794912979605</v>
      </c>
      <c r="Q605" s="0" t="n">
        <f aca="false">LN(K605)</f>
        <v>-0.716620536745619</v>
      </c>
      <c r="R605" s="0" t="n">
        <f aca="false">LN(L605)</f>
        <v>-0.716620536745561</v>
      </c>
    </row>
    <row r="606" customFormat="false" ht="18.75" hidden="false" customHeight="false" outlineLevel="0" collapsed="false">
      <c r="A606" s="0" t="n">
        <v>6040</v>
      </c>
      <c r="B606" s="0" t="n">
        <v>80.1791</v>
      </c>
      <c r="C606" s="0" t="n">
        <v>98.7383</v>
      </c>
      <c r="D606" s="0" t="n">
        <v>118.9256</v>
      </c>
      <c r="E606" s="0" t="n">
        <v>138.4616</v>
      </c>
      <c r="F606" s="0" t="n">
        <v>145.7876</v>
      </c>
      <c r="H606" s="0" t="n">
        <f aca="false">B636-B606</f>
        <v>0.325600000000009</v>
      </c>
      <c r="I606" s="0" t="n">
        <f aca="false">C636-C606</f>
        <v>-0.162800000000004</v>
      </c>
      <c r="J606" s="0" t="n">
        <f aca="false">D636-D606</f>
        <v>0.814000000000021</v>
      </c>
      <c r="K606" s="0" t="n">
        <f aca="false">E636-E606</f>
        <v>0.325600000000009</v>
      </c>
      <c r="L606" s="0" t="n">
        <f aca="false">F636-F606</f>
        <v>0.488400000000013</v>
      </c>
      <c r="N606" s="0" t="n">
        <f aca="false">LN(H606)</f>
        <v>-1.12208564485373</v>
      </c>
      <c r="O606" s="0" t="inlineStr">
        <f aca="false">LN(I606)</f>
        <is>
          <t/>
        </is>
      </c>
      <c r="P606" s="0" t="n">
        <f aca="false">LN(J606)</f>
        <v>-0.20579491297957</v>
      </c>
      <c r="Q606" s="0" t="n">
        <f aca="false">LN(K606)</f>
        <v>-1.12208564485373</v>
      </c>
      <c r="R606" s="0" t="n">
        <f aca="false">LN(L606)</f>
        <v>-0.716620536745561</v>
      </c>
    </row>
    <row r="607" customFormat="false" ht="18.75" hidden="false" customHeight="false" outlineLevel="0" collapsed="false">
      <c r="A607" s="0" t="n">
        <v>6050</v>
      </c>
      <c r="B607" s="0" t="n">
        <v>80.1791</v>
      </c>
      <c r="C607" s="0" t="n">
        <v>98.5755</v>
      </c>
      <c r="D607" s="0" t="n">
        <v>119.0884</v>
      </c>
      <c r="E607" s="0" t="n">
        <v>138.4616</v>
      </c>
      <c r="F607" s="0" t="n">
        <v>145.7876</v>
      </c>
      <c r="H607" s="0" t="n">
        <f aca="false">B637-B607</f>
        <v>0.325599999999994</v>
      </c>
      <c r="I607" s="0" t="n">
        <f aca="false">C637-C607</f>
        <v>0.325600000000009</v>
      </c>
      <c r="J607" s="0" t="n">
        <f aca="false">D637-D607</f>
        <v>0.325600000000009</v>
      </c>
      <c r="K607" s="0" t="n">
        <f aca="false">E637-E607</f>
        <v>0.325600000000037</v>
      </c>
      <c r="L607" s="0" t="n">
        <f aca="false">F637-F607</f>
        <v>0.651200000000017</v>
      </c>
      <c r="N607" s="0" t="n">
        <f aca="false">LN(H607)</f>
        <v>-1.12208564485377</v>
      </c>
      <c r="O607" s="0" t="n">
        <f aca="false">LN(I607)</f>
        <v>-1.12208564485373</v>
      </c>
      <c r="P607" s="0" t="n">
        <f aca="false">LN(J607)</f>
        <v>-1.12208564485373</v>
      </c>
      <c r="Q607" s="0" t="n">
        <f aca="false">LN(K607)</f>
        <v>-1.12208564485364</v>
      </c>
      <c r="R607" s="0" t="n">
        <f aca="false">LN(L607)</f>
        <v>-0.42893846429378</v>
      </c>
    </row>
    <row r="608" customFormat="false" ht="18.75" hidden="false" customHeight="false" outlineLevel="0" collapsed="false">
      <c r="A608" s="0" t="n">
        <v>6060</v>
      </c>
      <c r="B608" s="0" t="n">
        <v>80.1791</v>
      </c>
      <c r="C608" s="0" t="n">
        <v>98.2499</v>
      </c>
      <c r="D608" s="0" t="n">
        <v>119.0884</v>
      </c>
      <c r="E608" s="0" t="n">
        <v>138.6244</v>
      </c>
      <c r="F608" s="0" t="n">
        <v>145.7876</v>
      </c>
      <c r="H608" s="0" t="n">
        <f aca="false">B638-B608</f>
        <v>0.325599999999994</v>
      </c>
      <c r="I608" s="0" t="n">
        <f aca="false">C638-C608</f>
        <v>0.651199999999989</v>
      </c>
      <c r="J608" s="0" t="n">
        <f aca="false">D638-D608</f>
        <v>0.32559999999998</v>
      </c>
      <c r="K608" s="0" t="n">
        <f aca="false">E638-E608</f>
        <v>0.32559999999998</v>
      </c>
      <c r="L608" s="0" t="n">
        <f aca="false">F638-F608</f>
        <v>0.651199999999989</v>
      </c>
      <c r="N608" s="0" t="n">
        <f aca="false">LN(H608)</f>
        <v>-1.12208564485377</v>
      </c>
      <c r="O608" s="0" t="n">
        <f aca="false">LN(I608)</f>
        <v>-0.428938464293824</v>
      </c>
      <c r="P608" s="0" t="n">
        <f aca="false">LN(J608)</f>
        <v>-1.12208564485381</v>
      </c>
      <c r="Q608" s="0" t="n">
        <f aca="false">LN(K608)</f>
        <v>-1.12208564485381</v>
      </c>
      <c r="R608" s="0" t="n">
        <f aca="false">LN(L608)</f>
        <v>-0.428938464293824</v>
      </c>
    </row>
    <row r="609" customFormat="false" ht="18.75" hidden="false" customHeight="false" outlineLevel="0" collapsed="false">
      <c r="A609" s="0" t="n">
        <v>6070</v>
      </c>
      <c r="B609" s="0" t="n">
        <v>80.1791</v>
      </c>
      <c r="C609" s="0" t="n">
        <v>98.0871</v>
      </c>
      <c r="D609" s="0" t="n">
        <v>119.2512</v>
      </c>
      <c r="E609" s="0" t="n">
        <v>138.4616</v>
      </c>
      <c r="F609" s="0" t="n">
        <v>145.6248</v>
      </c>
      <c r="H609" s="0" t="n">
        <f aca="false">B639-B609</f>
        <v>0.488399999999999</v>
      </c>
      <c r="I609" s="0" t="n">
        <f aca="false">C639-C609</f>
        <v>0.813999999999993</v>
      </c>
      <c r="J609" s="0" t="n">
        <f aca="false">D639-D609</f>
        <v>0.162800000000004</v>
      </c>
      <c r="K609" s="0" t="n">
        <f aca="false">E639-E609</f>
        <v>0.488399999999984</v>
      </c>
      <c r="L609" s="0" t="n">
        <f aca="false">F639-F609</f>
        <v>0.813999999999965</v>
      </c>
      <c r="N609" s="0" t="n">
        <f aca="false">LN(H609)</f>
        <v>-0.71662053674559</v>
      </c>
      <c r="O609" s="0" t="n">
        <f aca="false">LN(I609)</f>
        <v>-0.205794912979605</v>
      </c>
      <c r="P609" s="0" t="n">
        <f aca="false">LN(J609)</f>
        <v>-1.81523282541367</v>
      </c>
      <c r="Q609" s="0" t="n">
        <f aca="false">LN(K609)</f>
        <v>-0.716620536745619</v>
      </c>
      <c r="R609" s="0" t="n">
        <f aca="false">LN(L609)</f>
        <v>-0.20579491297964</v>
      </c>
    </row>
    <row r="610" customFormat="false" ht="18.75" hidden="false" customHeight="false" outlineLevel="0" collapsed="false">
      <c r="A610" s="0" t="n">
        <v>6080</v>
      </c>
      <c r="B610" s="0" t="n">
        <v>80.1791</v>
      </c>
      <c r="C610" s="0" t="n">
        <v>98.4127</v>
      </c>
      <c r="D610" s="0" t="n">
        <v>119.0884</v>
      </c>
      <c r="E610" s="0" t="n">
        <v>138.4616</v>
      </c>
      <c r="F610" s="0" t="n">
        <v>145.6248</v>
      </c>
      <c r="H610" s="0" t="n">
        <f aca="false">B640-B610</f>
        <v>0.325599999999994</v>
      </c>
      <c r="I610" s="0" t="n">
        <f aca="false">C640-C610</f>
        <v>0.325600000000009</v>
      </c>
      <c r="J610" s="0" t="n">
        <f aca="false">D640-D610</f>
        <v>0.651199999999989</v>
      </c>
      <c r="K610" s="0" t="n">
        <f aca="false">E640-E610</f>
        <v>0.488399999999984</v>
      </c>
      <c r="L610" s="0" t="n">
        <f aca="false">F640-F610</f>
        <v>0.651199999999989</v>
      </c>
      <c r="N610" s="0" t="n">
        <f aca="false">LN(H610)</f>
        <v>-1.12208564485377</v>
      </c>
      <c r="O610" s="0" t="n">
        <f aca="false">LN(I610)</f>
        <v>-1.12208564485373</v>
      </c>
      <c r="P610" s="0" t="n">
        <f aca="false">LN(J610)</f>
        <v>-0.428938464293824</v>
      </c>
      <c r="Q610" s="0" t="n">
        <f aca="false">LN(K610)</f>
        <v>-0.716620536745619</v>
      </c>
      <c r="R610" s="0" t="n">
        <f aca="false">LN(L610)</f>
        <v>-0.428938464293824</v>
      </c>
    </row>
    <row r="611" customFormat="false" ht="18.75" hidden="false" customHeight="false" outlineLevel="0" collapsed="false">
      <c r="A611" s="0" t="n">
        <v>6090</v>
      </c>
      <c r="B611" s="0" t="n">
        <v>80.1791</v>
      </c>
      <c r="C611" s="0" t="n">
        <v>98.4127</v>
      </c>
      <c r="D611" s="0" t="n">
        <v>119.2512</v>
      </c>
      <c r="E611" s="0" t="n">
        <v>138.4616</v>
      </c>
      <c r="F611" s="0" t="n">
        <v>145.6248</v>
      </c>
      <c r="H611" s="0" t="n">
        <f aca="false">B641-B611</f>
        <v>0.325599999999994</v>
      </c>
      <c r="I611" s="0" t="n">
        <f aca="false">C641-C611</f>
        <v>0.32559999999998</v>
      </c>
      <c r="J611" s="0" t="n">
        <f aca="false">D641-D611</f>
        <v>0.162800000000004</v>
      </c>
      <c r="K611" s="0" t="n">
        <f aca="false">E641-E611</f>
        <v>0.488399999999984</v>
      </c>
      <c r="L611" s="0" t="n">
        <f aca="false">F641-F611</f>
        <v>0.651199999999989</v>
      </c>
      <c r="N611" s="0" t="n">
        <f aca="false">LN(H611)</f>
        <v>-1.12208564485377</v>
      </c>
      <c r="O611" s="0" t="n">
        <f aca="false">LN(I611)</f>
        <v>-1.12208564485381</v>
      </c>
      <c r="P611" s="0" t="n">
        <f aca="false">LN(J611)</f>
        <v>-1.81523282541367</v>
      </c>
      <c r="Q611" s="0" t="n">
        <f aca="false">LN(K611)</f>
        <v>-0.716620536745619</v>
      </c>
      <c r="R611" s="0" t="n">
        <f aca="false">LN(L611)</f>
        <v>-0.428938464293824</v>
      </c>
    </row>
    <row r="612" customFormat="false" ht="18.75" hidden="false" customHeight="false" outlineLevel="0" collapsed="false">
      <c r="A612" s="0" t="n">
        <v>6100</v>
      </c>
      <c r="B612" s="0" t="n">
        <v>80.3419</v>
      </c>
      <c r="C612" s="0" t="n">
        <v>98.5755</v>
      </c>
      <c r="D612" s="0" t="n">
        <v>119.0884</v>
      </c>
      <c r="E612" s="0" t="n">
        <v>138.4616</v>
      </c>
      <c r="F612" s="0" t="n">
        <v>145.7876</v>
      </c>
      <c r="H612" s="0" t="n">
        <f aca="false">B642-B612</f>
        <v>0.162800000000004</v>
      </c>
      <c r="I612" s="0" t="n">
        <f aca="false">C642-C612</f>
        <v>0.325600000000009</v>
      </c>
      <c r="J612" s="0" t="n">
        <f aca="false">D642-D612</f>
        <v>0.32559999999998</v>
      </c>
      <c r="K612" s="0" t="n">
        <f aca="false">E642-E612</f>
        <v>0.488399999999984</v>
      </c>
      <c r="L612" s="0" t="n">
        <f aca="false">F642-F612</f>
        <v>0.488400000000013</v>
      </c>
      <c r="N612" s="0" t="n">
        <f aca="false">LN(H612)</f>
        <v>-1.81523282541367</v>
      </c>
      <c r="O612" s="0" t="n">
        <f aca="false">LN(I612)</f>
        <v>-1.12208564485373</v>
      </c>
      <c r="P612" s="0" t="n">
        <f aca="false">LN(J612)</f>
        <v>-1.12208564485381</v>
      </c>
      <c r="Q612" s="0" t="n">
        <f aca="false">LN(K612)</f>
        <v>-0.716620536745619</v>
      </c>
      <c r="R612" s="0" t="n">
        <f aca="false">LN(L612)</f>
        <v>-0.716620536745561</v>
      </c>
    </row>
    <row r="613" customFormat="false" ht="18.75" hidden="false" customHeight="false" outlineLevel="0" collapsed="false">
      <c r="A613" s="0" t="n">
        <v>6110</v>
      </c>
      <c r="B613" s="0" t="n">
        <v>80.3419</v>
      </c>
      <c r="C613" s="0" t="n">
        <v>98.5755</v>
      </c>
      <c r="D613" s="0" t="n">
        <v>119.0884</v>
      </c>
      <c r="E613" s="0" t="n">
        <v>138.2988</v>
      </c>
      <c r="F613" s="0" t="n">
        <v>145.6248</v>
      </c>
      <c r="H613" s="0" t="n">
        <f aca="false">B643-B613</f>
        <v>0.325599999999994</v>
      </c>
      <c r="I613" s="0" t="n">
        <f aca="false">C643-C613</f>
        <v>0.162800000000004</v>
      </c>
      <c r="J613" s="0" t="n">
        <f aca="false">D643-D613</f>
        <v>0.162799999999976</v>
      </c>
      <c r="K613" s="0" t="n">
        <f aca="false">E643-E613</f>
        <v>0.813999999999993</v>
      </c>
      <c r="L613" s="0" t="n">
        <f aca="false">F643-F613</f>
        <v>0.488399999999984</v>
      </c>
      <c r="N613" s="0" t="n">
        <f aca="false">LN(H613)</f>
        <v>-1.12208564485377</v>
      </c>
      <c r="O613" s="0" t="n">
        <f aca="false">LN(I613)</f>
        <v>-1.81523282541367</v>
      </c>
      <c r="P613" s="0" t="n">
        <f aca="false">LN(J613)</f>
        <v>-1.81523282541385</v>
      </c>
      <c r="Q613" s="0" t="n">
        <f aca="false">LN(K613)</f>
        <v>-0.205794912979605</v>
      </c>
      <c r="R613" s="0" t="n">
        <f aca="false">LN(L613)</f>
        <v>-0.716620536745619</v>
      </c>
    </row>
    <row r="614" customFormat="false" ht="18.75" hidden="false" customHeight="false" outlineLevel="0" collapsed="false">
      <c r="A614" s="0" t="n">
        <v>6120</v>
      </c>
      <c r="B614" s="0" t="n">
        <v>80.3419</v>
      </c>
      <c r="C614" s="0" t="n">
        <v>98.9011</v>
      </c>
      <c r="D614" s="0" t="n">
        <v>118.9256</v>
      </c>
      <c r="E614" s="0" t="n">
        <v>138.2988</v>
      </c>
      <c r="F614" s="0" t="n">
        <v>145.6248</v>
      </c>
      <c r="H614" s="0" t="n">
        <f aca="false">B644-B614</f>
        <v>0.488399999999999</v>
      </c>
      <c r="I614" s="0" t="n">
        <f aca="false">C644-C614</f>
        <v>-0.162800000000004</v>
      </c>
      <c r="J614" s="0" t="n">
        <f aca="false">D644-D614</f>
        <v>0.488400000000013</v>
      </c>
      <c r="K614" s="0" t="n">
        <f aca="false">E644-E614</f>
        <v>0.976799999999997</v>
      </c>
      <c r="L614" s="0" t="n">
        <f aca="false">F644-F614</f>
        <v>0.488399999999984</v>
      </c>
      <c r="N614" s="0" t="n">
        <f aca="false">LN(H614)</f>
        <v>-0.71662053674559</v>
      </c>
      <c r="O614" s="0" t="inlineStr">
        <f aca="false">LN(I614)</f>
        <is>
          <t/>
        </is>
      </c>
      <c r="P614" s="0" t="n">
        <f aca="false">LN(J614)</f>
        <v>-0.716620536745561</v>
      </c>
      <c r="Q614" s="0" t="n">
        <f aca="false">LN(K614)</f>
        <v>-0.023473356185645</v>
      </c>
      <c r="R614" s="0" t="n">
        <f aca="false">LN(L614)</f>
        <v>-0.716620536745619</v>
      </c>
    </row>
    <row r="615" customFormat="false" ht="18.75" hidden="false" customHeight="false" outlineLevel="0" collapsed="false">
      <c r="A615" s="0" t="n">
        <v>6130</v>
      </c>
      <c r="B615" s="0" t="n">
        <v>80.5047</v>
      </c>
      <c r="C615" s="0" t="n">
        <v>98.7383</v>
      </c>
      <c r="D615" s="0" t="n">
        <v>119.0884</v>
      </c>
      <c r="E615" s="0" t="n">
        <v>138.2988</v>
      </c>
      <c r="F615" s="0" t="n">
        <v>145.6248</v>
      </c>
      <c r="H615" s="0" t="n">
        <f aca="false">B645-B615</f>
        <v>0.162800000000004</v>
      </c>
      <c r="I615" s="0" t="n">
        <f aca="false">C645-C615</f>
        <v>0</v>
      </c>
      <c r="J615" s="0" t="n">
        <f aca="false">D645-D615</f>
        <v>0.488400000000013</v>
      </c>
      <c r="K615" s="0" t="n">
        <f aca="false">E645-E615</f>
        <v>0.976799999999997</v>
      </c>
      <c r="L615" s="0" t="n">
        <f aca="false">F645-F615</f>
        <v>0.65119999999996</v>
      </c>
      <c r="N615" s="0" t="n">
        <f aca="false">LN(H615)</f>
        <v>-1.81523282541367</v>
      </c>
      <c r="O615" s="0" t="inlineStr">
        <f aca="false">LN(I615)</f>
        <is>
          <t/>
        </is>
      </c>
      <c r="P615" s="0" t="n">
        <f aca="false">LN(J615)</f>
        <v>-0.716620536745561</v>
      </c>
      <c r="Q615" s="0" t="n">
        <f aca="false">LN(K615)</f>
        <v>-0.023473356185645</v>
      </c>
      <c r="R615" s="0" t="n">
        <f aca="false">LN(L615)</f>
        <v>-0.428938464293868</v>
      </c>
    </row>
    <row r="616" customFormat="false" ht="18.75" hidden="false" customHeight="false" outlineLevel="0" collapsed="false">
      <c r="A616" s="0" t="n">
        <v>6140</v>
      </c>
      <c r="B616" s="0" t="n">
        <v>80.5047</v>
      </c>
      <c r="C616" s="0" t="n">
        <v>98.5755</v>
      </c>
      <c r="D616" s="0" t="n">
        <v>119.0884</v>
      </c>
      <c r="E616" s="0" t="n">
        <v>138.6244</v>
      </c>
      <c r="F616" s="0" t="n">
        <v>145.7876</v>
      </c>
      <c r="H616" s="0" t="n">
        <f aca="false">B646-B616</f>
        <v>0.16279999999999</v>
      </c>
      <c r="I616" s="0" t="n">
        <f aca="false">C646-C616</f>
        <v>0.325600000000009</v>
      </c>
      <c r="J616" s="0" t="n">
        <f aca="false">D646-D616</f>
        <v>0.488399999999984</v>
      </c>
      <c r="K616" s="0" t="n">
        <f aca="false">E646-E616</f>
        <v>0.488399999999984</v>
      </c>
      <c r="L616" s="0" t="n">
        <f aca="false">F646-F616</f>
        <v>0.488399999999984</v>
      </c>
      <c r="N616" s="0" t="n">
        <f aca="false">LN(H616)</f>
        <v>-1.81523282541376</v>
      </c>
      <c r="O616" s="0" t="n">
        <f aca="false">LN(I616)</f>
        <v>-1.12208564485373</v>
      </c>
      <c r="P616" s="0" t="n">
        <f aca="false">LN(J616)</f>
        <v>-0.716620536745619</v>
      </c>
      <c r="Q616" s="0" t="n">
        <f aca="false">LN(K616)</f>
        <v>-0.716620536745619</v>
      </c>
      <c r="R616" s="0" t="n">
        <f aca="false">LN(L616)</f>
        <v>-0.716620536745619</v>
      </c>
    </row>
    <row r="617" customFormat="false" ht="18.75" hidden="false" customHeight="false" outlineLevel="0" collapsed="false">
      <c r="A617" s="0" t="n">
        <v>6150</v>
      </c>
      <c r="B617" s="0" t="n">
        <v>80.5047</v>
      </c>
      <c r="C617" s="0" t="n">
        <v>98.4127</v>
      </c>
      <c r="D617" s="0" t="n">
        <v>119.0884</v>
      </c>
      <c r="E617" s="0" t="n">
        <v>138.6244</v>
      </c>
      <c r="F617" s="0" t="n">
        <v>145.7876</v>
      </c>
      <c r="H617" s="0" t="n">
        <f aca="false">B647-B617</f>
        <v>0.16279999999999</v>
      </c>
      <c r="I617" s="0" t="n">
        <f aca="false">C647-C617</f>
        <v>0.488399999999984</v>
      </c>
      <c r="J617" s="0" t="n">
        <f aca="false">D647-D617</f>
        <v>0.488399999999984</v>
      </c>
      <c r="K617" s="0" t="n">
        <f aca="false">E647-E617</f>
        <v>0.488399999999984</v>
      </c>
      <c r="L617" s="0" t="n">
        <f aca="false">F647-F617</f>
        <v>0.325600000000009</v>
      </c>
      <c r="N617" s="0" t="n">
        <f aca="false">LN(H617)</f>
        <v>-1.81523282541376</v>
      </c>
      <c r="O617" s="0" t="n">
        <f aca="false">LN(I617)</f>
        <v>-0.716620536745619</v>
      </c>
      <c r="P617" s="0" t="n">
        <f aca="false">LN(J617)</f>
        <v>-0.716620536745619</v>
      </c>
      <c r="Q617" s="0" t="n">
        <f aca="false">LN(K617)</f>
        <v>-0.716620536745619</v>
      </c>
      <c r="R617" s="0" t="n">
        <f aca="false">LN(L617)</f>
        <v>-1.12208564485373</v>
      </c>
    </row>
    <row r="618" customFormat="false" ht="18.75" hidden="false" customHeight="false" outlineLevel="0" collapsed="false">
      <c r="A618" s="0" t="n">
        <v>6160</v>
      </c>
      <c r="B618" s="0" t="n">
        <v>80.3419</v>
      </c>
      <c r="C618" s="0" t="n">
        <v>98.4127</v>
      </c>
      <c r="D618" s="0" t="n">
        <v>119.0884</v>
      </c>
      <c r="E618" s="0" t="n">
        <v>138.7872</v>
      </c>
      <c r="F618" s="0" t="n">
        <v>145.9504</v>
      </c>
      <c r="H618" s="0" t="n">
        <f aca="false">B648-B618</f>
        <v>0.488399999999999</v>
      </c>
      <c r="I618" s="0" t="n">
        <f aca="false">C648-C618</f>
        <v>0.488399999999984</v>
      </c>
      <c r="J618" s="0" t="n">
        <f aca="false">D648-D618</f>
        <v>0.488400000000013</v>
      </c>
      <c r="K618" s="0" t="n">
        <f aca="false">E648-E618</f>
        <v>0.488399999999984</v>
      </c>
      <c r="L618" s="0" t="n">
        <f aca="false">F648-F618</f>
        <v>0</v>
      </c>
      <c r="N618" s="0" t="n">
        <f aca="false">LN(H618)</f>
        <v>-0.71662053674559</v>
      </c>
      <c r="O618" s="0" t="n">
        <f aca="false">LN(I618)</f>
        <v>-0.716620536745619</v>
      </c>
      <c r="P618" s="0" t="n">
        <f aca="false">LN(J618)</f>
        <v>-0.716620536745561</v>
      </c>
      <c r="Q618" s="0" t="n">
        <f aca="false">LN(K618)</f>
        <v>-0.716620536745619</v>
      </c>
      <c r="R618" s="0" t="inlineStr">
        <f aca="false">LN(L618)</f>
        <is>
          <t/>
        </is>
      </c>
    </row>
    <row r="619" customFormat="false" ht="18.75" hidden="false" customHeight="false" outlineLevel="0" collapsed="false">
      <c r="A619" s="0" t="n">
        <v>6170</v>
      </c>
      <c r="B619" s="0" t="n">
        <v>80.5047</v>
      </c>
      <c r="C619" s="0" t="n">
        <v>98.4127</v>
      </c>
      <c r="D619" s="0" t="n">
        <v>119.0884</v>
      </c>
      <c r="E619" s="0" t="n">
        <v>138.7872</v>
      </c>
      <c r="F619" s="0" t="n">
        <v>145.9504</v>
      </c>
      <c r="H619" s="0" t="n">
        <f aca="false">B649-B619</f>
        <v>0.162800000000004</v>
      </c>
      <c r="I619" s="0" t="n">
        <f aca="false">C649-C619</f>
        <v>0.488399999999984</v>
      </c>
      <c r="J619" s="0" t="n">
        <f aca="false">D649-D619</f>
        <v>0.651199999999989</v>
      </c>
      <c r="K619" s="0" t="n">
        <f aca="false">E649-E619</f>
        <v>0.651199999999989</v>
      </c>
      <c r="L619" s="0" t="n">
        <f aca="false">F649-F619</f>
        <v>0.162800000000004</v>
      </c>
      <c r="N619" s="0" t="n">
        <f aca="false">LN(H619)</f>
        <v>-1.81523282541367</v>
      </c>
      <c r="O619" s="0" t="n">
        <f aca="false">LN(I619)</f>
        <v>-0.716620536745619</v>
      </c>
      <c r="P619" s="0" t="n">
        <f aca="false">LN(J619)</f>
        <v>-0.428938464293824</v>
      </c>
      <c r="Q619" s="0" t="n">
        <f aca="false">LN(K619)</f>
        <v>-0.428938464293824</v>
      </c>
      <c r="R619" s="0" t="n">
        <f aca="false">LN(L619)</f>
        <v>-1.81523282541367</v>
      </c>
    </row>
    <row r="620" customFormat="false" ht="18.75" hidden="false" customHeight="false" outlineLevel="0" collapsed="false">
      <c r="A620" s="0" t="n">
        <v>6180</v>
      </c>
      <c r="B620" s="0" t="n">
        <v>80.5047</v>
      </c>
      <c r="C620" s="0" t="n">
        <v>98.4127</v>
      </c>
      <c r="D620" s="0" t="n">
        <v>119.0884</v>
      </c>
      <c r="E620" s="0" t="n">
        <v>138.95</v>
      </c>
      <c r="F620" s="0" t="n">
        <v>146.1132</v>
      </c>
      <c r="H620" s="0" t="n">
        <f aca="false">B650-B620</f>
        <v>0</v>
      </c>
      <c r="I620" s="0" t="n">
        <f aca="false">C650-C620</f>
        <v>0.651199999999974</v>
      </c>
      <c r="J620" s="0" t="n">
        <f aca="false">D650-D620</f>
        <v>0.651199999999989</v>
      </c>
      <c r="K620" s="0" t="n">
        <f aca="false">E650-E620</f>
        <v>0.325600000000009</v>
      </c>
      <c r="L620" s="0" t="n">
        <f aca="false">F650-F620</f>
        <v>0.162800000000004</v>
      </c>
      <c r="N620" s="0" t="inlineStr">
        <f aca="false">LN(H620)</f>
        <is>
          <t/>
        </is>
      </c>
      <c r="O620" s="0" t="n">
        <f aca="false">LN(I620)</f>
        <v>-0.428938464293846</v>
      </c>
      <c r="P620" s="0" t="n">
        <f aca="false">LN(J620)</f>
        <v>-0.428938464293824</v>
      </c>
      <c r="Q620" s="0" t="n">
        <f aca="false">LN(K620)</f>
        <v>-1.12208564485373</v>
      </c>
      <c r="R620" s="0" t="n">
        <f aca="false">LN(L620)</f>
        <v>-1.81523282541367</v>
      </c>
    </row>
    <row r="621" customFormat="false" ht="18.75" hidden="false" customHeight="false" outlineLevel="0" collapsed="false">
      <c r="A621" s="0" t="n">
        <v>6190</v>
      </c>
      <c r="B621" s="0" t="n">
        <v>80.5047</v>
      </c>
      <c r="C621" s="0" t="n">
        <v>98.2499</v>
      </c>
      <c r="D621" s="0" t="n">
        <v>118.9256</v>
      </c>
      <c r="E621" s="0" t="n">
        <v>138.95</v>
      </c>
      <c r="F621" s="0" t="n">
        <v>145.9504</v>
      </c>
      <c r="H621" s="0" t="n">
        <f aca="false">B651-B621</f>
        <v>0</v>
      </c>
      <c r="I621" s="0" t="n">
        <f aca="false">C651-C621</f>
        <v>0.976799999999983</v>
      </c>
      <c r="J621" s="0" t="n">
        <f aca="false">D651-D621</f>
        <v>0.651200000000017</v>
      </c>
      <c r="K621" s="0" t="n">
        <f aca="false">E651-E621</f>
        <v>0.162800000000004</v>
      </c>
      <c r="L621" s="0" t="n">
        <f aca="false">F651-F621</f>
        <v>0.488400000000013</v>
      </c>
      <c r="N621" s="0" t="inlineStr">
        <f aca="false">LN(H621)</f>
        <is>
          <t/>
        </is>
      </c>
      <c r="O621" s="0" t="n">
        <f aca="false">LN(I621)</f>
        <v>-0.0234733561856595</v>
      </c>
      <c r="P621" s="0" t="n">
        <f aca="false">LN(J621)</f>
        <v>-0.42893846429378</v>
      </c>
      <c r="Q621" s="0" t="n">
        <f aca="false">LN(K621)</f>
        <v>-1.81523282541367</v>
      </c>
      <c r="R621" s="0" t="n">
        <f aca="false">LN(L621)</f>
        <v>-0.716620536745561</v>
      </c>
    </row>
    <row r="622" customFormat="false" ht="18.75" hidden="false" customHeight="false" outlineLevel="0" collapsed="false">
      <c r="A622" s="0" t="n">
        <v>6200</v>
      </c>
      <c r="B622" s="0" t="n">
        <v>80.5047</v>
      </c>
      <c r="C622" s="0" t="n">
        <v>98.2499</v>
      </c>
      <c r="D622" s="0" t="n">
        <v>118.9256</v>
      </c>
      <c r="E622" s="0" t="n">
        <v>138.95</v>
      </c>
      <c r="F622" s="0" t="n">
        <v>146.1132</v>
      </c>
      <c r="H622" s="0" t="n">
        <f aca="false">B652-B622</f>
        <v>0.16279999999999</v>
      </c>
      <c r="I622" s="0" t="n">
        <f aca="false">C652-C622</f>
        <v>1.13960000000002</v>
      </c>
      <c r="J622" s="0" t="n">
        <f aca="false">D652-D622</f>
        <v>0.488400000000013</v>
      </c>
      <c r="K622" s="0" t="n">
        <f aca="false">E652-E622</f>
        <v>0.162800000000004</v>
      </c>
      <c r="L622" s="0" t="n">
        <f aca="false">F652-F622</f>
        <v>0.32559999999998</v>
      </c>
      <c r="N622" s="0" t="n">
        <f aca="false">LN(H622)</f>
        <v>-1.81523282541376</v>
      </c>
      <c r="O622" s="0" t="n">
        <f aca="false">LN(I622)</f>
        <v>0.13067732364163</v>
      </c>
      <c r="P622" s="0" t="n">
        <f aca="false">LN(J622)</f>
        <v>-0.716620536745561</v>
      </c>
      <c r="Q622" s="0" t="n">
        <f aca="false">LN(K622)</f>
        <v>-1.81523282541367</v>
      </c>
      <c r="R622" s="0" t="n">
        <f aca="false">LN(L622)</f>
        <v>-1.12208564485381</v>
      </c>
    </row>
    <row r="623" customFormat="false" ht="18.75" hidden="false" customHeight="false" outlineLevel="0" collapsed="false">
      <c r="A623" s="0" t="n">
        <v>6210</v>
      </c>
      <c r="B623" s="0" t="n">
        <v>80.5047</v>
      </c>
      <c r="C623" s="0" t="n">
        <v>98.0871</v>
      </c>
      <c r="D623" s="0" t="n">
        <v>119.0884</v>
      </c>
      <c r="E623" s="0" t="n">
        <v>138.95</v>
      </c>
      <c r="F623" s="0" t="n">
        <v>145.9504</v>
      </c>
      <c r="H623" s="0" t="n">
        <f aca="false">B653-B623</f>
        <v>0.325599999999994</v>
      </c>
      <c r="I623" s="0" t="n">
        <f aca="false">C653-C623</f>
        <v>1.13959999999999</v>
      </c>
      <c r="J623" s="0" t="n">
        <f aca="false">D653-D623</f>
        <v>0.325600000000009</v>
      </c>
      <c r="K623" s="0" t="n">
        <f aca="false">E653-E623</f>
        <v>0.325600000000009</v>
      </c>
      <c r="L623" s="0" t="n">
        <f aca="false">F653-F623</f>
        <v>0.32559999999998</v>
      </c>
      <c r="N623" s="0" t="n">
        <f aca="false">LN(H623)</f>
        <v>-1.12208564485377</v>
      </c>
      <c r="O623" s="0" t="n">
        <f aca="false">LN(I623)</f>
        <v>0.130677323641605</v>
      </c>
      <c r="P623" s="0" t="n">
        <f aca="false">LN(J623)</f>
        <v>-1.12208564485373</v>
      </c>
      <c r="Q623" s="0" t="n">
        <f aca="false">LN(K623)</f>
        <v>-1.12208564485373</v>
      </c>
      <c r="R623" s="0" t="n">
        <f aca="false">LN(L623)</f>
        <v>-1.12208564485381</v>
      </c>
    </row>
    <row r="624" customFormat="false" ht="18.75" hidden="false" customHeight="false" outlineLevel="0" collapsed="false">
      <c r="A624" s="0" t="n">
        <v>6220</v>
      </c>
      <c r="B624" s="0" t="n">
        <v>80.5047</v>
      </c>
      <c r="C624" s="0" t="n">
        <v>98.2499</v>
      </c>
      <c r="D624" s="0" t="n">
        <v>119.2512</v>
      </c>
      <c r="E624" s="0" t="n">
        <v>138.7872</v>
      </c>
      <c r="F624" s="0" t="n">
        <v>145.9504</v>
      </c>
      <c r="H624" s="0" t="n">
        <f aca="false">B654-B624</f>
        <v>0.325599999999994</v>
      </c>
      <c r="I624" s="0" t="n">
        <f aca="false">C654-C624</f>
        <v>0.976800000000011</v>
      </c>
      <c r="J624" s="0" t="n">
        <f aca="false">D654-D624</f>
        <v>0.162800000000004</v>
      </c>
      <c r="K624" s="0" t="n">
        <f aca="false">E654-E624</f>
        <v>0.651200000000017</v>
      </c>
      <c r="L624" s="0" t="n">
        <f aca="false">F654-F624</f>
        <v>0.162800000000004</v>
      </c>
      <c r="N624" s="0" t="n">
        <f aca="false">LN(H624)</f>
        <v>-1.12208564485377</v>
      </c>
      <c r="O624" s="0" t="n">
        <f aca="false">LN(I624)</f>
        <v>-0.0234733561856304</v>
      </c>
      <c r="P624" s="0" t="n">
        <f aca="false">LN(J624)</f>
        <v>-1.81523282541367</v>
      </c>
      <c r="Q624" s="0" t="n">
        <f aca="false">LN(K624)</f>
        <v>-0.42893846429378</v>
      </c>
      <c r="R624" s="0" t="n">
        <f aca="false">LN(L624)</f>
        <v>-1.81523282541367</v>
      </c>
    </row>
    <row r="625" customFormat="false" ht="18.75" hidden="false" customHeight="false" outlineLevel="0" collapsed="false">
      <c r="A625" s="0" t="n">
        <v>6230</v>
      </c>
      <c r="B625" s="0" t="n">
        <v>80.3419</v>
      </c>
      <c r="C625" s="0" t="n">
        <v>98.4127</v>
      </c>
      <c r="D625" s="0" t="n">
        <v>119.414</v>
      </c>
      <c r="E625" s="0" t="n">
        <v>138.7872</v>
      </c>
      <c r="F625" s="0" t="n">
        <v>146.1132</v>
      </c>
      <c r="H625" s="0" t="n">
        <f aca="false">B655-B625</f>
        <v>0.325600000000009</v>
      </c>
      <c r="I625" s="0" t="n">
        <f aca="false">C655-C625</f>
        <v>0.814000000000007</v>
      </c>
      <c r="J625" s="0" t="n">
        <f aca="false">D655-D625</f>
        <v>0.162800000000004</v>
      </c>
      <c r="K625" s="0" t="n">
        <f aca="false">E655-E625</f>
        <v>0.488399999999984</v>
      </c>
      <c r="L625" s="0" t="n">
        <f aca="false">F655-F625</f>
        <v>0.162799999999976</v>
      </c>
      <c r="N625" s="0" t="n">
        <f aca="false">LN(H625)</f>
        <v>-1.12208564485373</v>
      </c>
      <c r="O625" s="0" t="n">
        <f aca="false">LN(I625)</f>
        <v>-0.205794912979588</v>
      </c>
      <c r="P625" s="0" t="n">
        <f aca="false">LN(J625)</f>
        <v>-1.81523282541367</v>
      </c>
      <c r="Q625" s="0" t="n">
        <f aca="false">LN(K625)</f>
        <v>-0.716620536745619</v>
      </c>
      <c r="R625" s="0" t="n">
        <f aca="false">LN(L625)</f>
        <v>-1.81523282541385</v>
      </c>
    </row>
    <row r="626" customFormat="false" ht="18.75" hidden="false" customHeight="false" outlineLevel="0" collapsed="false">
      <c r="A626" s="0" t="n">
        <v>6240</v>
      </c>
      <c r="B626" s="0" t="n">
        <v>80.3419</v>
      </c>
      <c r="C626" s="0" t="n">
        <v>98.7383</v>
      </c>
      <c r="D626" s="0" t="n">
        <v>119.414</v>
      </c>
      <c r="E626" s="0" t="n">
        <v>138.7872</v>
      </c>
      <c r="F626" s="0" t="n">
        <v>146.276</v>
      </c>
      <c r="H626" s="0" t="n">
        <f aca="false">B656-B626</f>
        <v>0.488399999999984</v>
      </c>
      <c r="I626" s="0" t="n">
        <f aca="false">C656-C626</f>
        <v>0.651200000000003</v>
      </c>
      <c r="J626" s="0" t="n">
        <f aca="false">D656-D626</f>
        <v>0.325600000000009</v>
      </c>
      <c r="K626" s="0" t="n">
        <f aca="false">E656-E626</f>
        <v>0.488399999999984</v>
      </c>
      <c r="L626" s="0" t="n">
        <f aca="false">F656-F626</f>
        <v>0.32559999999998</v>
      </c>
      <c r="N626" s="0" t="n">
        <f aca="false">LN(H626)</f>
        <v>-0.716620536745619</v>
      </c>
      <c r="O626" s="0" t="n">
        <f aca="false">LN(I626)</f>
        <v>-0.428938464293802</v>
      </c>
      <c r="P626" s="0" t="n">
        <f aca="false">LN(J626)</f>
        <v>-1.12208564485373</v>
      </c>
      <c r="Q626" s="0" t="n">
        <f aca="false">LN(K626)</f>
        <v>-0.716620536745619</v>
      </c>
      <c r="R626" s="0" t="n">
        <f aca="false">LN(L626)</f>
        <v>-1.12208564485381</v>
      </c>
    </row>
    <row r="627" customFormat="false" ht="18.75" hidden="false" customHeight="false" outlineLevel="0" collapsed="false">
      <c r="A627" s="0" t="n">
        <v>6250</v>
      </c>
      <c r="B627" s="0" t="n">
        <v>80.5047</v>
      </c>
      <c r="C627" s="0" t="n">
        <v>98.7383</v>
      </c>
      <c r="D627" s="0" t="n">
        <v>119.5768</v>
      </c>
      <c r="E627" s="0" t="n">
        <v>138.7872</v>
      </c>
      <c r="F627" s="0" t="n">
        <v>146.4388</v>
      </c>
      <c r="H627" s="0" t="n">
        <f aca="false">B657-B627</f>
        <v>0.162800000000004</v>
      </c>
      <c r="I627" s="0" t="n">
        <f aca="false">C657-C627</f>
        <v>0.488399999999999</v>
      </c>
      <c r="J627" s="0" t="n">
        <f aca="false">D657-D627</f>
        <v>0.325600000000009</v>
      </c>
      <c r="K627" s="0" t="n">
        <f aca="false">E657-E627</f>
        <v>0.488400000000013</v>
      </c>
      <c r="L627" s="0" t="n">
        <f aca="false">F657-F627</f>
        <v>0.325600000000009</v>
      </c>
      <c r="N627" s="0" t="n">
        <f aca="false">LN(H627)</f>
        <v>-1.81523282541367</v>
      </c>
      <c r="O627" s="0" t="n">
        <f aca="false">LN(I627)</f>
        <v>-0.71662053674559</v>
      </c>
      <c r="P627" s="0" t="n">
        <f aca="false">LN(J627)</f>
        <v>-1.12208564485373</v>
      </c>
      <c r="Q627" s="0" t="n">
        <f aca="false">LN(K627)</f>
        <v>-0.716620536745561</v>
      </c>
      <c r="R627" s="0" t="n">
        <f aca="false">LN(L627)</f>
        <v>-1.12208564485373</v>
      </c>
    </row>
    <row r="628" customFormat="false" ht="18.75" hidden="false" customHeight="false" outlineLevel="0" collapsed="false">
      <c r="A628" s="0" t="n">
        <v>6260</v>
      </c>
      <c r="B628" s="0" t="n">
        <v>80.6675</v>
      </c>
      <c r="C628" s="0" t="n">
        <v>98.5755</v>
      </c>
      <c r="D628" s="0" t="n">
        <v>119.7396</v>
      </c>
      <c r="E628" s="0" t="n">
        <v>138.7872</v>
      </c>
      <c r="F628" s="0" t="n">
        <v>146.1132</v>
      </c>
      <c r="H628" s="0" t="n">
        <f aca="false">B658-B628</f>
        <v>0.325599999999994</v>
      </c>
      <c r="I628" s="0" t="n">
        <f aca="false">C658-C628</f>
        <v>0.488399999999999</v>
      </c>
      <c r="J628" s="0" t="n">
        <f aca="false">D658-D628</f>
        <v>0.162800000000004</v>
      </c>
      <c r="K628" s="0" t="n">
        <f aca="false">E658-E628</f>
        <v>0.813999999999965</v>
      </c>
      <c r="L628" s="0" t="n">
        <f aca="false">F658-F628</f>
        <v>0.488399999999984</v>
      </c>
      <c r="N628" s="0" t="n">
        <f aca="false">LN(H628)</f>
        <v>-1.12208564485377</v>
      </c>
      <c r="O628" s="0" t="n">
        <f aca="false">LN(I628)</f>
        <v>-0.71662053674559</v>
      </c>
      <c r="P628" s="0" t="n">
        <f aca="false">LN(J628)</f>
        <v>-1.81523282541367</v>
      </c>
      <c r="Q628" s="0" t="n">
        <f aca="false">LN(K628)</f>
        <v>-0.20579491297964</v>
      </c>
      <c r="R628" s="0" t="n">
        <f aca="false">LN(L628)</f>
        <v>-0.716620536745619</v>
      </c>
    </row>
    <row r="629" customFormat="false" ht="18.75" hidden="false" customHeight="false" outlineLevel="0" collapsed="false">
      <c r="A629" s="0" t="n">
        <v>6270</v>
      </c>
      <c r="B629" s="0" t="n">
        <v>80.6675</v>
      </c>
      <c r="C629" s="0" t="n">
        <v>98.4127</v>
      </c>
      <c r="D629" s="0" t="n">
        <v>119.7396</v>
      </c>
      <c r="E629" s="0" t="n">
        <v>138.7872</v>
      </c>
      <c r="F629" s="0" t="n">
        <v>145.9504</v>
      </c>
      <c r="H629" s="0" t="n">
        <f aca="false">B659-B629</f>
        <v>0.16279999999999</v>
      </c>
      <c r="I629" s="0" t="n">
        <f aca="false">C659-C629</f>
        <v>0.651199999999974</v>
      </c>
      <c r="J629" s="0" t="n">
        <f aca="false">D659-D629</f>
        <v>0</v>
      </c>
      <c r="K629" s="0" t="n">
        <f aca="false">E659-E629</f>
        <v>0.976799999999969</v>
      </c>
      <c r="L629" s="0" t="n">
        <f aca="false">F659-F629</f>
        <v>0.651199999999989</v>
      </c>
      <c r="N629" s="0" t="n">
        <f aca="false">LN(H629)</f>
        <v>-1.81523282541376</v>
      </c>
      <c r="O629" s="0" t="n">
        <f aca="false">LN(I629)</f>
        <v>-0.428938464293846</v>
      </c>
      <c r="P629" s="0" t="inlineStr">
        <f aca="false">LN(J629)</f>
        <is>
          <t/>
        </is>
      </c>
      <c r="Q629" s="0" t="n">
        <f aca="false">LN(K629)</f>
        <v>-0.0234733561856741</v>
      </c>
      <c r="R629" s="0" t="n">
        <f aca="false">LN(L629)</f>
        <v>-0.428938464293824</v>
      </c>
    </row>
    <row r="630" customFormat="false" ht="18.75" hidden="false" customHeight="false" outlineLevel="0" collapsed="false">
      <c r="A630" s="0" t="n">
        <v>6280</v>
      </c>
      <c r="B630" s="0" t="n">
        <v>80.5047</v>
      </c>
      <c r="C630" s="0" t="n">
        <v>98.4127</v>
      </c>
      <c r="D630" s="0" t="n">
        <v>119.5768</v>
      </c>
      <c r="E630" s="0" t="n">
        <v>138.7872</v>
      </c>
      <c r="F630" s="0" t="n">
        <v>145.9504</v>
      </c>
      <c r="H630" s="0" t="n">
        <f aca="false">B660-B630</f>
        <v>0.488399999999999</v>
      </c>
      <c r="I630" s="0" t="n">
        <f aca="false">C660-C630</f>
        <v>0.813999999999979</v>
      </c>
      <c r="J630" s="0" t="n">
        <f aca="false">D660-D630</f>
        <v>0</v>
      </c>
      <c r="K630" s="0" t="n">
        <f aca="false">E660-E630</f>
        <v>0.976799999999997</v>
      </c>
      <c r="L630" s="0" t="n">
        <f aca="false">F660-F630</f>
        <v>0.651199999999989</v>
      </c>
      <c r="N630" s="0" t="n">
        <f aca="false">LN(H630)</f>
        <v>-0.71662053674559</v>
      </c>
      <c r="O630" s="0" t="n">
        <f aca="false">LN(I630)</f>
        <v>-0.205794912979623</v>
      </c>
      <c r="P630" s="0" t="inlineStr">
        <f aca="false">LN(J630)</f>
        <is>
          <t/>
        </is>
      </c>
      <c r="Q630" s="0" t="n">
        <f aca="false">LN(K630)</f>
        <v>-0.023473356185645</v>
      </c>
      <c r="R630" s="0" t="n">
        <f aca="false">LN(L630)</f>
        <v>-0.428938464293824</v>
      </c>
    </row>
    <row r="631" customFormat="false" ht="18.75" hidden="false" customHeight="false" outlineLevel="0" collapsed="false">
      <c r="A631" s="0" t="n">
        <v>6290</v>
      </c>
      <c r="B631" s="0" t="n">
        <v>80.3419</v>
      </c>
      <c r="C631" s="0" t="n">
        <v>98.4127</v>
      </c>
      <c r="D631" s="0" t="n">
        <v>119.414</v>
      </c>
      <c r="E631" s="0" t="n">
        <v>138.6244</v>
      </c>
      <c r="F631" s="0" t="n">
        <v>146.1132</v>
      </c>
      <c r="H631" s="0" t="n">
        <f aca="false">B661-B631</f>
        <v>0.325600000000009</v>
      </c>
      <c r="I631" s="0" t="n">
        <f aca="false">C661-C631</f>
        <v>0.976799999999983</v>
      </c>
      <c r="J631" s="0" t="n">
        <f aca="false">D661-D631</f>
        <v>0.162800000000004</v>
      </c>
      <c r="K631" s="0" t="n">
        <f aca="false">E661-E631</f>
        <v>0.976799999999969</v>
      </c>
      <c r="L631" s="0" t="n">
        <f aca="false">F661-F631</f>
        <v>0.651199999999989</v>
      </c>
      <c r="N631" s="0" t="n">
        <f aca="false">LN(H631)</f>
        <v>-1.12208564485373</v>
      </c>
      <c r="O631" s="0" t="n">
        <f aca="false">LN(I631)</f>
        <v>-0.0234733561856595</v>
      </c>
      <c r="P631" s="0" t="n">
        <f aca="false">LN(J631)</f>
        <v>-1.81523282541367</v>
      </c>
      <c r="Q631" s="0" t="n">
        <f aca="false">LN(K631)</f>
        <v>-0.0234733561856741</v>
      </c>
      <c r="R631" s="0" t="n">
        <f aca="false">LN(L631)</f>
        <v>-0.428938464293824</v>
      </c>
    </row>
    <row r="632" customFormat="false" ht="18.75" hidden="false" customHeight="false" outlineLevel="0" collapsed="false">
      <c r="A632" s="0" t="n">
        <v>6300</v>
      </c>
      <c r="B632" s="0" t="n">
        <v>80.3419</v>
      </c>
      <c r="C632" s="0" t="n">
        <v>98.4127</v>
      </c>
      <c r="D632" s="0" t="n">
        <v>119.414</v>
      </c>
      <c r="E632" s="0" t="n">
        <v>138.6244</v>
      </c>
      <c r="F632" s="0" t="n">
        <v>146.1132</v>
      </c>
      <c r="H632" s="0" t="n">
        <f aca="false">B662-B632</f>
        <v>0.651199999999989</v>
      </c>
      <c r="I632" s="0" t="n">
        <f aca="false">C662-C632</f>
        <v>0.976799999999983</v>
      </c>
      <c r="J632" s="0" t="n">
        <f aca="false">D662-D632</f>
        <v>0.488399999999999</v>
      </c>
      <c r="K632" s="0" t="n">
        <f aca="false">E662-E632</f>
        <v>0.813999999999993</v>
      </c>
      <c r="L632" s="0" t="n">
        <f aca="false">F662-F632</f>
        <v>0.651199999999989</v>
      </c>
      <c r="N632" s="0" t="n">
        <f aca="false">LN(H632)</f>
        <v>-0.428938464293824</v>
      </c>
      <c r="O632" s="0" t="n">
        <f aca="false">LN(I632)</f>
        <v>-0.0234733561856595</v>
      </c>
      <c r="P632" s="0" t="n">
        <f aca="false">LN(J632)</f>
        <v>-0.71662053674559</v>
      </c>
      <c r="Q632" s="0" t="n">
        <f aca="false">LN(K632)</f>
        <v>-0.205794912979605</v>
      </c>
      <c r="R632" s="0" t="n">
        <f aca="false">LN(L632)</f>
        <v>-0.428938464293824</v>
      </c>
    </row>
    <row r="633" customFormat="false" ht="18.75" hidden="false" customHeight="false" outlineLevel="0" collapsed="false">
      <c r="A633" s="0" t="n">
        <v>6310</v>
      </c>
      <c r="B633" s="0" t="n">
        <v>80.3419</v>
      </c>
      <c r="C633" s="0" t="n">
        <v>98.4127</v>
      </c>
      <c r="D633" s="0" t="n">
        <v>119.5768</v>
      </c>
      <c r="E633" s="0" t="n">
        <v>138.7872</v>
      </c>
      <c r="F633" s="0" t="n">
        <v>146.1132</v>
      </c>
      <c r="H633" s="0" t="n">
        <f aca="false">B663-B633</f>
        <v>0.488400000000013</v>
      </c>
      <c r="I633" s="0" t="n">
        <f aca="false">C663-C633</f>
        <v>0.976799999999983</v>
      </c>
      <c r="J633" s="0" t="n">
        <f aca="false">D663-D633</f>
        <v>0.488399999999999</v>
      </c>
      <c r="K633" s="0" t="n">
        <f aca="false">E663-E633</f>
        <v>0.651199999999989</v>
      </c>
      <c r="L633" s="0" t="n">
        <f aca="false">F663-F633</f>
        <v>0.651199999999989</v>
      </c>
      <c r="N633" s="0" t="n">
        <f aca="false">LN(H633)</f>
        <v>-0.716620536745561</v>
      </c>
      <c r="O633" s="0" t="n">
        <f aca="false">LN(I633)</f>
        <v>-0.0234733561856595</v>
      </c>
      <c r="P633" s="0" t="n">
        <f aca="false">LN(J633)</f>
        <v>-0.71662053674559</v>
      </c>
      <c r="Q633" s="0" t="n">
        <f aca="false">LN(K633)</f>
        <v>-0.428938464293824</v>
      </c>
      <c r="R633" s="0" t="n">
        <f aca="false">LN(L633)</f>
        <v>-0.428938464293824</v>
      </c>
    </row>
    <row r="634" customFormat="false" ht="18.75" hidden="false" customHeight="false" outlineLevel="0" collapsed="false">
      <c r="A634" s="0" t="n">
        <v>6320</v>
      </c>
      <c r="B634" s="0" t="n">
        <v>80.5047</v>
      </c>
      <c r="C634" s="0" t="n">
        <v>98.4127</v>
      </c>
      <c r="D634" s="0" t="n">
        <v>119.7396</v>
      </c>
      <c r="E634" s="0" t="n">
        <v>138.95</v>
      </c>
      <c r="F634" s="0" t="n">
        <v>146.1132</v>
      </c>
      <c r="H634" s="0" t="n">
        <f aca="false">B664-B634</f>
        <v>0.325600000000009</v>
      </c>
      <c r="I634" s="0" t="n">
        <f aca="false">C664-C634</f>
        <v>0.813999999999979</v>
      </c>
      <c r="J634" s="0" t="n">
        <f aca="false">D664-D634</f>
        <v>0.325599999999994</v>
      </c>
      <c r="K634" s="0" t="n">
        <f aca="false">E664-E634</f>
        <v>0.488400000000013</v>
      </c>
      <c r="L634" s="0" t="n">
        <f aca="false">F664-F634</f>
        <v>0.488399999999984</v>
      </c>
      <c r="N634" s="0" t="n">
        <f aca="false">LN(H634)</f>
        <v>-1.12208564485373</v>
      </c>
      <c r="O634" s="0" t="n">
        <f aca="false">LN(I634)</f>
        <v>-0.205794912979623</v>
      </c>
      <c r="P634" s="0" t="n">
        <f aca="false">LN(J634)</f>
        <v>-1.12208564485377</v>
      </c>
      <c r="Q634" s="0" t="n">
        <f aca="false">LN(K634)</f>
        <v>-0.716620536745561</v>
      </c>
      <c r="R634" s="0" t="n">
        <f aca="false">LN(L634)</f>
        <v>-0.716620536745619</v>
      </c>
    </row>
    <row r="635" customFormat="false" ht="18.75" hidden="false" customHeight="false" outlineLevel="0" collapsed="false">
      <c r="A635" s="0" t="n">
        <v>6330</v>
      </c>
      <c r="B635" s="0" t="n">
        <v>80.5047</v>
      </c>
      <c r="C635" s="0" t="n">
        <v>98.5755</v>
      </c>
      <c r="D635" s="0" t="n">
        <v>119.9024</v>
      </c>
      <c r="E635" s="0" t="n">
        <v>138.7872</v>
      </c>
      <c r="F635" s="0" t="n">
        <v>146.276</v>
      </c>
      <c r="H635" s="0" t="n">
        <f aca="false">B665-B635</f>
        <v>0</v>
      </c>
      <c r="I635" s="0" t="n">
        <f aca="false">C665-C635</f>
        <v>0.814000000000007</v>
      </c>
      <c r="J635" s="0" t="n">
        <f aca="false">D665-D635</f>
        <v>0</v>
      </c>
      <c r="K635" s="0" t="n">
        <f aca="false">E665-E635</f>
        <v>0.651200000000017</v>
      </c>
      <c r="L635" s="0" t="n">
        <f aca="false">F665-F635</f>
        <v>0.32559999999998</v>
      </c>
      <c r="N635" s="0" t="inlineStr">
        <f aca="false">LN(H635)</f>
        <is>
          <t/>
        </is>
      </c>
      <c r="O635" s="0" t="n">
        <f aca="false">LN(I635)</f>
        <v>-0.205794912979588</v>
      </c>
      <c r="P635" s="0" t="inlineStr">
        <f aca="false">LN(J635)</f>
        <is>
          <t/>
        </is>
      </c>
      <c r="Q635" s="0" t="n">
        <f aca="false">LN(K635)</f>
        <v>-0.42893846429378</v>
      </c>
      <c r="R635" s="0" t="n">
        <f aca="false">LN(L635)</f>
        <v>-1.12208564485381</v>
      </c>
    </row>
    <row r="636" customFormat="false" ht="18.75" hidden="false" customHeight="false" outlineLevel="0" collapsed="false">
      <c r="A636" s="0" t="n">
        <v>6340</v>
      </c>
      <c r="B636" s="0" t="n">
        <v>80.5047</v>
      </c>
      <c r="C636" s="0" t="n">
        <v>98.5755</v>
      </c>
      <c r="D636" s="0" t="n">
        <v>119.7396</v>
      </c>
      <c r="E636" s="0" t="n">
        <v>138.7872</v>
      </c>
      <c r="F636" s="0" t="n">
        <v>146.276</v>
      </c>
      <c r="H636" s="0" t="n">
        <f aca="false">B666-B636</f>
        <v>0.16279999999999</v>
      </c>
      <c r="I636" s="0" t="n">
        <f aca="false">C666-C636</f>
        <v>0.814000000000007</v>
      </c>
      <c r="J636" s="0" t="n">
        <f aca="false">D666-D636</f>
        <v>0.162800000000004</v>
      </c>
      <c r="K636" s="0" t="n">
        <f aca="false">E666-E636</f>
        <v>0.651199999999989</v>
      </c>
      <c r="L636" s="0" t="n">
        <f aca="false">F666-F636</f>
        <v>0.32559999999998</v>
      </c>
      <c r="N636" s="0" t="n">
        <f aca="false">LN(H636)</f>
        <v>-1.81523282541376</v>
      </c>
      <c r="O636" s="0" t="n">
        <f aca="false">LN(I636)</f>
        <v>-0.205794912979588</v>
      </c>
      <c r="P636" s="0" t="n">
        <f aca="false">LN(J636)</f>
        <v>-1.81523282541367</v>
      </c>
      <c r="Q636" s="0" t="n">
        <f aca="false">LN(K636)</f>
        <v>-0.428938464293824</v>
      </c>
      <c r="R636" s="0" t="n">
        <f aca="false">LN(L636)</f>
        <v>-1.12208564485381</v>
      </c>
    </row>
    <row r="637" customFormat="false" ht="18.75" hidden="false" customHeight="false" outlineLevel="0" collapsed="false">
      <c r="A637" s="0" t="n">
        <v>6350</v>
      </c>
      <c r="B637" s="0" t="n">
        <v>80.5047</v>
      </c>
      <c r="C637" s="0" t="n">
        <v>98.9011</v>
      </c>
      <c r="D637" s="0" t="n">
        <v>119.414</v>
      </c>
      <c r="E637" s="0" t="n">
        <v>138.7872</v>
      </c>
      <c r="F637" s="0" t="n">
        <v>146.4388</v>
      </c>
      <c r="H637" s="0" t="n">
        <f aca="false">B667-B637</f>
        <v>0.488399999999984</v>
      </c>
      <c r="I637" s="0" t="n">
        <f aca="false">C667-C637</f>
        <v>0.651200000000003</v>
      </c>
      <c r="J637" s="0" t="n">
        <f aca="false">D667-D637</f>
        <v>0.488400000000013</v>
      </c>
      <c r="K637" s="0" t="n">
        <f aca="false">E667-E637</f>
        <v>0.488399999999984</v>
      </c>
      <c r="L637" s="0" t="n">
        <f aca="false">F667-F637</f>
        <v>0.32559999999998</v>
      </c>
      <c r="N637" s="0" t="n">
        <f aca="false">LN(H637)</f>
        <v>-0.716620536745619</v>
      </c>
      <c r="O637" s="0" t="n">
        <f aca="false">LN(I637)</f>
        <v>-0.428938464293802</v>
      </c>
      <c r="P637" s="0" t="n">
        <f aca="false">LN(J637)</f>
        <v>-0.716620536745561</v>
      </c>
      <c r="Q637" s="0" t="n">
        <f aca="false">LN(K637)</f>
        <v>-0.716620536745619</v>
      </c>
      <c r="R637" s="0" t="n">
        <f aca="false">LN(L637)</f>
        <v>-1.12208564485381</v>
      </c>
    </row>
    <row r="638" customFormat="false" ht="18.75" hidden="false" customHeight="false" outlineLevel="0" collapsed="false">
      <c r="A638" s="0" t="n">
        <v>6360</v>
      </c>
      <c r="B638" s="0" t="n">
        <v>80.5047</v>
      </c>
      <c r="C638" s="0" t="n">
        <v>98.9011</v>
      </c>
      <c r="D638" s="0" t="n">
        <v>119.414</v>
      </c>
      <c r="E638" s="0" t="n">
        <v>138.95</v>
      </c>
      <c r="F638" s="0" t="n">
        <v>146.4388</v>
      </c>
      <c r="H638" s="0" t="n">
        <f aca="false">B668-B638</f>
        <v>0.651199999999989</v>
      </c>
      <c r="I638" s="0" t="n">
        <f aca="false">C668-C638</f>
        <v>0.325599999999994</v>
      </c>
      <c r="J638" s="0" t="n">
        <f aca="false">D668-D638</f>
        <v>0.488400000000013</v>
      </c>
      <c r="K638" s="0" t="n">
        <f aca="false">E668-E638</f>
        <v>0.325600000000009</v>
      </c>
      <c r="L638" s="0" t="n">
        <f aca="false">F668-F638</f>
        <v>0.325600000000009</v>
      </c>
      <c r="N638" s="0" t="n">
        <f aca="false">LN(H638)</f>
        <v>-0.428938464293824</v>
      </c>
      <c r="O638" s="0" t="n">
        <f aca="false">LN(I638)</f>
        <v>-1.12208564485377</v>
      </c>
      <c r="P638" s="0" t="n">
        <f aca="false">LN(J638)</f>
        <v>-0.716620536745561</v>
      </c>
      <c r="Q638" s="0" t="n">
        <f aca="false">LN(K638)</f>
        <v>-1.12208564485373</v>
      </c>
      <c r="R638" s="0" t="n">
        <f aca="false">LN(L638)</f>
        <v>-1.12208564485373</v>
      </c>
    </row>
    <row r="639" customFormat="false" ht="18.75" hidden="false" customHeight="false" outlineLevel="0" collapsed="false">
      <c r="A639" s="0" t="n">
        <v>6370</v>
      </c>
      <c r="B639" s="0" t="n">
        <v>80.6675</v>
      </c>
      <c r="C639" s="0" t="n">
        <v>98.9011</v>
      </c>
      <c r="D639" s="0" t="n">
        <v>119.414</v>
      </c>
      <c r="E639" s="0" t="n">
        <v>138.95</v>
      </c>
      <c r="F639" s="0" t="n">
        <v>146.4388</v>
      </c>
      <c r="H639" s="0" t="n">
        <f aca="false">B669-B639</f>
        <v>0.488399999999999</v>
      </c>
      <c r="I639" s="0" t="n">
        <f aca="false">C669-C639</f>
        <v>0.16279999999999</v>
      </c>
      <c r="J639" s="0" t="n">
        <f aca="false">D669-D639</f>
        <v>0.488400000000013</v>
      </c>
      <c r="K639" s="0" t="n">
        <f aca="false">E669-E639</f>
        <v>0.325600000000009</v>
      </c>
      <c r="L639" s="0" t="n">
        <f aca="false">F669-F639</f>
        <v>0.325600000000009</v>
      </c>
      <c r="N639" s="0" t="n">
        <f aca="false">LN(H639)</f>
        <v>-0.71662053674559</v>
      </c>
      <c r="O639" s="0" t="n">
        <f aca="false">LN(I639)</f>
        <v>-1.81523282541376</v>
      </c>
      <c r="P639" s="0" t="n">
        <f aca="false">LN(J639)</f>
        <v>-0.716620536745561</v>
      </c>
      <c r="Q639" s="0" t="n">
        <f aca="false">LN(K639)</f>
        <v>-1.12208564485373</v>
      </c>
      <c r="R639" s="0" t="n">
        <f aca="false">LN(L639)</f>
        <v>-1.12208564485373</v>
      </c>
    </row>
    <row r="640" customFormat="false" ht="18.75" hidden="false" customHeight="false" outlineLevel="0" collapsed="false">
      <c r="A640" s="0" t="n">
        <v>6380</v>
      </c>
      <c r="B640" s="0" t="n">
        <v>80.5047</v>
      </c>
      <c r="C640" s="0" t="n">
        <v>98.7383</v>
      </c>
      <c r="D640" s="0" t="n">
        <v>119.7396</v>
      </c>
      <c r="E640" s="0" t="n">
        <v>138.95</v>
      </c>
      <c r="F640" s="0" t="n">
        <v>146.276</v>
      </c>
      <c r="H640" s="0" t="n">
        <f aca="false">B670-B640</f>
        <v>0.651199999999989</v>
      </c>
      <c r="I640" s="0" t="n">
        <f aca="false">C670-C640</f>
        <v>0.325599999999994</v>
      </c>
      <c r="J640" s="0" t="n">
        <f aca="false">D670-D640</f>
        <v>0.162800000000004</v>
      </c>
      <c r="K640" s="0" t="n">
        <f aca="false">E670-E640</f>
        <v>0.488400000000013</v>
      </c>
      <c r="L640" s="0" t="n">
        <f aca="false">F670-F640</f>
        <v>0.488399999999984</v>
      </c>
      <c r="N640" s="0" t="n">
        <f aca="false">LN(H640)</f>
        <v>-0.428938464293824</v>
      </c>
      <c r="O640" s="0" t="n">
        <f aca="false">LN(I640)</f>
        <v>-1.12208564485377</v>
      </c>
      <c r="P640" s="0" t="n">
        <f aca="false">LN(J640)</f>
        <v>-1.81523282541367</v>
      </c>
      <c r="Q640" s="0" t="n">
        <f aca="false">LN(K640)</f>
        <v>-0.716620536745561</v>
      </c>
      <c r="R640" s="0" t="n">
        <f aca="false">LN(L640)</f>
        <v>-0.716620536745619</v>
      </c>
    </row>
    <row r="641" customFormat="false" ht="18.75" hidden="false" customHeight="false" outlineLevel="0" collapsed="false">
      <c r="A641" s="0" t="n">
        <v>6390</v>
      </c>
      <c r="B641" s="0" t="n">
        <v>80.5047</v>
      </c>
      <c r="C641" s="0" t="n">
        <v>98.7383</v>
      </c>
      <c r="D641" s="0" t="n">
        <v>119.414</v>
      </c>
      <c r="E641" s="0" t="n">
        <v>138.95</v>
      </c>
      <c r="F641" s="0" t="n">
        <v>146.276</v>
      </c>
      <c r="H641" s="0" t="n">
        <f aca="false">B671-B641</f>
        <v>0.488399999999999</v>
      </c>
      <c r="I641" s="0" t="n">
        <f aca="false">C671-C641</f>
        <v>0.488399999999999</v>
      </c>
      <c r="J641" s="0" t="n">
        <f aca="false">D671-D641</f>
        <v>0.488400000000013</v>
      </c>
      <c r="K641" s="0" t="n">
        <f aca="false">E671-E641</f>
        <v>0.488400000000013</v>
      </c>
      <c r="L641" s="0" t="n">
        <f aca="false">F671-F641</f>
        <v>0.651199999999989</v>
      </c>
      <c r="N641" s="0" t="n">
        <f aca="false">LN(H641)</f>
        <v>-0.71662053674559</v>
      </c>
      <c r="O641" s="0" t="n">
        <f aca="false">LN(I641)</f>
        <v>-0.71662053674559</v>
      </c>
      <c r="P641" s="0" t="n">
        <f aca="false">LN(J641)</f>
        <v>-0.716620536745561</v>
      </c>
      <c r="Q641" s="0" t="n">
        <f aca="false">LN(K641)</f>
        <v>-0.716620536745561</v>
      </c>
      <c r="R641" s="0" t="n">
        <f aca="false">LN(L641)</f>
        <v>-0.428938464293824</v>
      </c>
    </row>
    <row r="642" customFormat="false" ht="18.75" hidden="false" customHeight="false" outlineLevel="0" collapsed="false">
      <c r="A642" s="0" t="n">
        <v>6400</v>
      </c>
      <c r="B642" s="0" t="n">
        <v>80.5047</v>
      </c>
      <c r="C642" s="0" t="n">
        <v>98.9011</v>
      </c>
      <c r="D642" s="0" t="n">
        <v>119.414</v>
      </c>
      <c r="E642" s="0" t="n">
        <v>138.95</v>
      </c>
      <c r="F642" s="0" t="n">
        <v>146.276</v>
      </c>
      <c r="H642" s="0" t="n">
        <f aca="false">B672-B642</f>
        <v>0.651199999999989</v>
      </c>
      <c r="I642" s="0" t="n">
        <f aca="false">C672-C642</f>
        <v>0.325599999999994</v>
      </c>
      <c r="J642" s="0" t="n">
        <f aca="false">D672-D642</f>
        <v>0.651200000000003</v>
      </c>
      <c r="K642" s="0" t="n">
        <f aca="false">E672-E642</f>
        <v>0.651199999999989</v>
      </c>
      <c r="L642" s="0" t="n">
        <f aca="false">F672-F642</f>
        <v>0.651199999999989</v>
      </c>
      <c r="N642" s="0" t="n">
        <f aca="false">LN(H642)</f>
        <v>-0.428938464293824</v>
      </c>
      <c r="O642" s="0" t="n">
        <f aca="false">LN(I642)</f>
        <v>-1.12208564485377</v>
      </c>
      <c r="P642" s="0" t="n">
        <f aca="false">LN(J642)</f>
        <v>-0.428938464293802</v>
      </c>
      <c r="Q642" s="0" t="n">
        <f aca="false">LN(K642)</f>
        <v>-0.428938464293824</v>
      </c>
      <c r="R642" s="0" t="n">
        <f aca="false">LN(L642)</f>
        <v>-0.428938464293824</v>
      </c>
    </row>
    <row r="643" customFormat="false" ht="18.75" hidden="false" customHeight="false" outlineLevel="0" collapsed="false">
      <c r="A643" s="0" t="n">
        <v>6410</v>
      </c>
      <c r="B643" s="0" t="n">
        <v>80.6675</v>
      </c>
      <c r="C643" s="0" t="n">
        <v>98.7383</v>
      </c>
      <c r="D643" s="0" t="n">
        <v>119.2512</v>
      </c>
      <c r="E643" s="0" t="n">
        <v>139.1128</v>
      </c>
      <c r="F643" s="0" t="n">
        <v>146.1132</v>
      </c>
      <c r="H643" s="0" t="n">
        <f aca="false">B673-B643</f>
        <v>0.488399999999999</v>
      </c>
      <c r="I643" s="0" t="n">
        <f aca="false">C673-C643</f>
        <v>0.488399999999999</v>
      </c>
      <c r="J643" s="0" t="n">
        <f aca="false">D673-D643</f>
        <v>0.814000000000007</v>
      </c>
      <c r="K643" s="0" t="n">
        <f aca="false">E673-E643</f>
        <v>0.488399999999984</v>
      </c>
      <c r="L643" s="0" t="n">
        <f aca="false">F673-F643</f>
        <v>0.813999999999993</v>
      </c>
      <c r="N643" s="0" t="n">
        <f aca="false">LN(H643)</f>
        <v>-0.71662053674559</v>
      </c>
      <c r="O643" s="0" t="n">
        <f aca="false">LN(I643)</f>
        <v>-0.71662053674559</v>
      </c>
      <c r="P643" s="0" t="n">
        <f aca="false">LN(J643)</f>
        <v>-0.205794912979588</v>
      </c>
      <c r="Q643" s="0" t="n">
        <f aca="false">LN(K643)</f>
        <v>-0.716620536745619</v>
      </c>
      <c r="R643" s="0" t="n">
        <f aca="false">LN(L643)</f>
        <v>-0.205794912979605</v>
      </c>
    </row>
    <row r="644" customFormat="false" ht="18.75" hidden="false" customHeight="false" outlineLevel="0" collapsed="false">
      <c r="A644" s="0" t="n">
        <v>6420</v>
      </c>
      <c r="B644" s="0" t="n">
        <v>80.8303</v>
      </c>
      <c r="C644" s="0" t="n">
        <v>98.7383</v>
      </c>
      <c r="D644" s="0" t="n">
        <v>119.414</v>
      </c>
      <c r="E644" s="0" t="n">
        <v>139.2756</v>
      </c>
      <c r="F644" s="0" t="n">
        <v>146.1132</v>
      </c>
      <c r="H644" s="0" t="n">
        <f aca="false">B674-B644</f>
        <v>0.325599999999994</v>
      </c>
      <c r="I644" s="0" t="n">
        <f aca="false">C674-C644</f>
        <v>0.651200000000003</v>
      </c>
      <c r="J644" s="0" t="n">
        <f aca="false">D674-D644</f>
        <v>0.651200000000003</v>
      </c>
      <c r="K644" s="0" t="n">
        <f aca="false">E674-E644</f>
        <v>0.488399999999984</v>
      </c>
      <c r="L644" s="0" t="n">
        <f aca="false">F674-F644</f>
        <v>0.651199999999989</v>
      </c>
      <c r="N644" s="0" t="n">
        <f aca="false">LN(H644)</f>
        <v>-1.12208564485377</v>
      </c>
      <c r="O644" s="0" t="n">
        <f aca="false">LN(I644)</f>
        <v>-0.428938464293802</v>
      </c>
      <c r="P644" s="0" t="n">
        <f aca="false">LN(J644)</f>
        <v>-0.428938464293802</v>
      </c>
      <c r="Q644" s="0" t="n">
        <f aca="false">LN(K644)</f>
        <v>-0.716620536745619</v>
      </c>
      <c r="R644" s="0" t="n">
        <f aca="false">LN(L644)</f>
        <v>-0.428938464293824</v>
      </c>
    </row>
    <row r="645" customFormat="false" ht="18.75" hidden="false" customHeight="false" outlineLevel="0" collapsed="false">
      <c r="A645" s="0" t="n">
        <v>6430</v>
      </c>
      <c r="B645" s="0" t="n">
        <v>80.6675</v>
      </c>
      <c r="C645" s="0" t="n">
        <v>98.7383</v>
      </c>
      <c r="D645" s="0" t="n">
        <v>119.5768</v>
      </c>
      <c r="E645" s="0" t="n">
        <v>139.2756</v>
      </c>
      <c r="F645" s="0" t="n">
        <v>146.276</v>
      </c>
      <c r="H645" s="0" t="n">
        <f aca="false">B675-B645</f>
        <v>0.488399999999984</v>
      </c>
      <c r="I645" s="0" t="n">
        <f aca="false">C675-C645</f>
        <v>0.976800000000011</v>
      </c>
      <c r="J645" s="0" t="n">
        <f aca="false">D675-D645</f>
        <v>0.325600000000009</v>
      </c>
      <c r="K645" s="0" t="n">
        <f aca="false">E675-E645</f>
        <v>0.488399999999984</v>
      </c>
      <c r="L645" s="0" t="n">
        <f aca="false">F675-F645</f>
        <v>0.488400000000013</v>
      </c>
      <c r="N645" s="0" t="n">
        <f aca="false">LN(H645)</f>
        <v>-0.716620536745619</v>
      </c>
      <c r="O645" s="0" t="n">
        <f aca="false">LN(I645)</f>
        <v>-0.0234733561856304</v>
      </c>
      <c r="P645" s="0" t="n">
        <f aca="false">LN(J645)</f>
        <v>-1.12208564485373</v>
      </c>
      <c r="Q645" s="0" t="n">
        <f aca="false">LN(K645)</f>
        <v>-0.716620536745619</v>
      </c>
      <c r="R645" s="0" t="n">
        <f aca="false">LN(L645)</f>
        <v>-0.716620536745561</v>
      </c>
    </row>
    <row r="646" customFormat="false" ht="18.75" hidden="false" customHeight="false" outlineLevel="0" collapsed="false">
      <c r="A646" s="0" t="n">
        <v>6440</v>
      </c>
      <c r="B646" s="0" t="n">
        <v>80.6675</v>
      </c>
      <c r="C646" s="0" t="n">
        <v>98.9011</v>
      </c>
      <c r="D646" s="0" t="n">
        <v>119.5768</v>
      </c>
      <c r="E646" s="0" t="n">
        <v>139.1128</v>
      </c>
      <c r="F646" s="0" t="n">
        <v>146.276</v>
      </c>
      <c r="H646" s="0" t="n">
        <f aca="false">B676-B646</f>
        <v>0.325600000000009</v>
      </c>
      <c r="I646" s="0" t="n">
        <f aca="false">C676-C646</f>
        <v>0.814000000000007</v>
      </c>
      <c r="J646" s="0" t="n">
        <f aca="false">D676-D646</f>
        <v>0.488399999999999</v>
      </c>
      <c r="K646" s="0" t="n">
        <f aca="false">E676-E646</f>
        <v>0.813999999999993</v>
      </c>
      <c r="L646" s="0" t="n">
        <f aca="false">F676-F646</f>
        <v>0.488400000000013</v>
      </c>
      <c r="N646" s="0" t="n">
        <f aca="false">LN(H646)</f>
        <v>-1.12208564485373</v>
      </c>
      <c r="O646" s="0" t="n">
        <f aca="false">LN(I646)</f>
        <v>-0.205794912979588</v>
      </c>
      <c r="P646" s="0" t="n">
        <f aca="false">LN(J646)</f>
        <v>-0.71662053674559</v>
      </c>
      <c r="Q646" s="0" t="n">
        <f aca="false">LN(K646)</f>
        <v>-0.205794912979605</v>
      </c>
      <c r="R646" s="0" t="n">
        <f aca="false">LN(L646)</f>
        <v>-0.716620536745561</v>
      </c>
    </row>
    <row r="647" customFormat="false" ht="18.75" hidden="false" customHeight="false" outlineLevel="0" collapsed="false">
      <c r="A647" s="0" t="n">
        <v>6450</v>
      </c>
      <c r="B647" s="0" t="n">
        <v>80.6675</v>
      </c>
      <c r="C647" s="0" t="n">
        <v>98.9011</v>
      </c>
      <c r="D647" s="0" t="n">
        <v>119.5768</v>
      </c>
      <c r="E647" s="0" t="n">
        <v>139.1128</v>
      </c>
      <c r="F647" s="0" t="n">
        <v>146.1132</v>
      </c>
      <c r="H647" s="0" t="n">
        <f aca="false">B677-B647</f>
        <v>0.325600000000009</v>
      </c>
      <c r="I647" s="0" t="n">
        <f aca="false">C677-C647</f>
        <v>0.651200000000003</v>
      </c>
      <c r="J647" s="0" t="n">
        <f aca="false">D677-D647</f>
        <v>0.488399999999999</v>
      </c>
      <c r="K647" s="0" t="n">
        <f aca="false">E677-E647</f>
        <v>0.976799999999997</v>
      </c>
      <c r="L647" s="0" t="n">
        <f aca="false">F677-F647</f>
        <v>0.651199999999989</v>
      </c>
      <c r="N647" s="0" t="n">
        <f aca="false">LN(H647)</f>
        <v>-1.12208564485373</v>
      </c>
      <c r="O647" s="0" t="n">
        <f aca="false">LN(I647)</f>
        <v>-0.428938464293802</v>
      </c>
      <c r="P647" s="0" t="n">
        <f aca="false">LN(J647)</f>
        <v>-0.71662053674559</v>
      </c>
      <c r="Q647" s="0" t="n">
        <f aca="false">LN(K647)</f>
        <v>-0.023473356185645</v>
      </c>
      <c r="R647" s="0" t="n">
        <f aca="false">LN(L647)</f>
        <v>-0.428938464293824</v>
      </c>
    </row>
    <row r="648" customFormat="false" ht="18.75" hidden="false" customHeight="false" outlineLevel="0" collapsed="false">
      <c r="A648" s="0" t="n">
        <v>6460</v>
      </c>
      <c r="B648" s="0" t="n">
        <v>80.8303</v>
      </c>
      <c r="C648" s="0" t="n">
        <v>98.9011</v>
      </c>
      <c r="D648" s="0" t="n">
        <v>119.5768</v>
      </c>
      <c r="E648" s="0" t="n">
        <v>139.2756</v>
      </c>
      <c r="F648" s="0" t="n">
        <v>145.9504</v>
      </c>
      <c r="H648" s="0" t="n">
        <f aca="false">B678-B648</f>
        <v>0</v>
      </c>
      <c r="I648" s="0" t="n">
        <f aca="false">C678-C648</f>
        <v>0.488399999999999</v>
      </c>
      <c r="J648" s="0" t="n">
        <f aca="false">D678-D648</f>
        <v>0.651200000000003</v>
      </c>
      <c r="K648" s="0" t="n">
        <f aca="false">E678-E648</f>
        <v>0.813999999999993</v>
      </c>
      <c r="L648" s="0" t="n">
        <f aca="false">F678-F648</f>
        <v>0.976799999999997</v>
      </c>
      <c r="N648" s="0" t="inlineStr">
        <f aca="false">LN(H648)</f>
        <is>
          <t/>
        </is>
      </c>
      <c r="O648" s="0" t="n">
        <f aca="false">LN(I648)</f>
        <v>-0.71662053674559</v>
      </c>
      <c r="P648" s="0" t="n">
        <f aca="false">LN(J648)</f>
        <v>-0.428938464293802</v>
      </c>
      <c r="Q648" s="0" t="n">
        <f aca="false">LN(K648)</f>
        <v>-0.205794912979605</v>
      </c>
      <c r="R648" s="0" t="n">
        <f aca="false">LN(L648)</f>
        <v>-0.023473356185645</v>
      </c>
    </row>
    <row r="649" customFormat="false" ht="18.75" hidden="false" customHeight="false" outlineLevel="0" collapsed="false">
      <c r="A649" s="0" t="n">
        <v>6470</v>
      </c>
      <c r="B649" s="0" t="n">
        <v>80.6675</v>
      </c>
      <c r="C649" s="0" t="n">
        <v>98.9011</v>
      </c>
      <c r="D649" s="0" t="n">
        <v>119.7396</v>
      </c>
      <c r="E649" s="0" t="n">
        <v>139.4384</v>
      </c>
      <c r="F649" s="0" t="n">
        <v>146.1132</v>
      </c>
      <c r="H649" s="0" t="n">
        <f aca="false">B679-B649</f>
        <v>0.16279999999999</v>
      </c>
      <c r="I649" s="0" t="n">
        <f aca="false">C679-C649</f>
        <v>0.325599999999994</v>
      </c>
      <c r="J649" s="0" t="n">
        <f aca="false">D679-D649</f>
        <v>0.488399999999999</v>
      </c>
      <c r="K649" s="0" t="n">
        <f aca="false">E679-E649</f>
        <v>0.488399999999984</v>
      </c>
      <c r="L649" s="0" t="n">
        <f aca="false">F679-F649</f>
        <v>0.813999999999993</v>
      </c>
      <c r="N649" s="0" t="n">
        <f aca="false">LN(H649)</f>
        <v>-1.81523282541376</v>
      </c>
      <c r="O649" s="0" t="n">
        <f aca="false">LN(I649)</f>
        <v>-1.12208564485377</v>
      </c>
      <c r="P649" s="0" t="n">
        <f aca="false">LN(J649)</f>
        <v>-0.71662053674559</v>
      </c>
      <c r="Q649" s="0" t="n">
        <f aca="false">LN(K649)</f>
        <v>-0.716620536745619</v>
      </c>
      <c r="R649" s="0" t="n">
        <f aca="false">LN(L649)</f>
        <v>-0.205794912979605</v>
      </c>
    </row>
    <row r="650" customFormat="false" ht="18.75" hidden="false" customHeight="false" outlineLevel="0" collapsed="false">
      <c r="A650" s="0" t="n">
        <v>6480</v>
      </c>
      <c r="B650" s="0" t="n">
        <v>80.5047</v>
      </c>
      <c r="C650" s="0" t="n">
        <v>99.0639</v>
      </c>
      <c r="D650" s="0" t="n">
        <v>119.7396</v>
      </c>
      <c r="E650" s="0" t="n">
        <v>139.2756</v>
      </c>
      <c r="F650" s="0" t="n">
        <v>146.276</v>
      </c>
      <c r="H650" s="0" t="n">
        <f aca="false">B680-B650</f>
        <v>0.325599999999994</v>
      </c>
      <c r="I650" s="0" t="n">
        <f aca="false">C680-C650</f>
        <v>0.162800000000004</v>
      </c>
      <c r="J650" s="0" t="n">
        <f aca="false">D680-D650</f>
        <v>0.651199999999989</v>
      </c>
      <c r="K650" s="0" t="n">
        <f aca="false">E680-E650</f>
        <v>0.32559999999998</v>
      </c>
      <c r="L650" s="0" t="n">
        <f aca="false">F680-F650</f>
        <v>0.813999999999993</v>
      </c>
      <c r="N650" s="0" t="n">
        <f aca="false">LN(H650)</f>
        <v>-1.12208564485377</v>
      </c>
      <c r="O650" s="0" t="n">
        <f aca="false">LN(I650)</f>
        <v>-1.81523282541367</v>
      </c>
      <c r="P650" s="0" t="n">
        <f aca="false">LN(J650)</f>
        <v>-0.428938464293824</v>
      </c>
      <c r="Q650" s="0" t="n">
        <f aca="false">LN(K650)</f>
        <v>-1.12208564485381</v>
      </c>
      <c r="R650" s="0" t="n">
        <f aca="false">LN(L650)</f>
        <v>-0.205794912979605</v>
      </c>
    </row>
    <row r="651" customFormat="false" ht="18.75" hidden="false" customHeight="false" outlineLevel="0" collapsed="false">
      <c r="A651" s="0" t="n">
        <v>6490</v>
      </c>
      <c r="B651" s="0" t="n">
        <v>80.5047</v>
      </c>
      <c r="C651" s="0" t="n">
        <v>99.2267</v>
      </c>
      <c r="D651" s="0" t="n">
        <v>119.5768</v>
      </c>
      <c r="E651" s="0" t="n">
        <v>139.1128</v>
      </c>
      <c r="F651" s="0" t="n">
        <v>146.4388</v>
      </c>
      <c r="H651" s="0" t="n">
        <f aca="false">B681-B651</f>
        <v>0.488399999999984</v>
      </c>
      <c r="I651" s="0" t="n">
        <f aca="false">C681-C651</f>
        <v>0</v>
      </c>
      <c r="J651" s="0" t="n">
        <f aca="false">D681-D651</f>
        <v>0.813999999999993</v>
      </c>
      <c r="K651" s="0" t="n">
        <f aca="false">E681-E651</f>
        <v>0.325600000000009</v>
      </c>
      <c r="L651" s="0" t="n">
        <f aca="false">F681-F651</f>
        <v>0.651199999999989</v>
      </c>
      <c r="N651" s="0" t="n">
        <f aca="false">LN(H651)</f>
        <v>-0.716620536745619</v>
      </c>
      <c r="O651" s="0" t="inlineStr">
        <f aca="false">LN(I651)</f>
        <is>
          <t/>
        </is>
      </c>
      <c r="P651" s="0" t="n">
        <f aca="false">LN(J651)</f>
        <v>-0.205794912979605</v>
      </c>
      <c r="Q651" s="0" t="n">
        <f aca="false">LN(K651)</f>
        <v>-1.12208564485373</v>
      </c>
      <c r="R651" s="0" t="n">
        <f aca="false">LN(L651)</f>
        <v>-0.428938464293824</v>
      </c>
    </row>
    <row r="652" customFormat="false" ht="18.75" hidden="false" customHeight="false" outlineLevel="0" collapsed="false">
      <c r="A652" s="0" t="n">
        <v>6500</v>
      </c>
      <c r="B652" s="0" t="n">
        <v>80.6675</v>
      </c>
      <c r="C652" s="0" t="n">
        <v>99.3895</v>
      </c>
      <c r="D652" s="0" t="n">
        <v>119.414</v>
      </c>
      <c r="E652" s="0" t="n">
        <v>139.1128</v>
      </c>
      <c r="F652" s="0" t="n">
        <v>146.4388</v>
      </c>
      <c r="H652" s="0" t="n">
        <f aca="false">B682-B652</f>
        <v>0.325600000000009</v>
      </c>
      <c r="I652" s="0" t="n">
        <f aca="false">C682-C652</f>
        <v>0</v>
      </c>
      <c r="J652" s="0" t="n">
        <f aca="false">D682-D652</f>
        <v>0.976799999999997</v>
      </c>
      <c r="K652" s="0" t="n">
        <f aca="false">E682-E652</f>
        <v>0.651200000000017</v>
      </c>
      <c r="L652" s="0" t="n">
        <f aca="false">F682-F652</f>
        <v>0.651200000000017</v>
      </c>
      <c r="N652" s="0" t="n">
        <f aca="false">LN(H652)</f>
        <v>-1.12208564485373</v>
      </c>
      <c r="O652" s="0" t="inlineStr">
        <f aca="false">LN(I652)</f>
        <is>
          <t/>
        </is>
      </c>
      <c r="P652" s="0" t="n">
        <f aca="false">LN(J652)</f>
        <v>-0.023473356185645</v>
      </c>
      <c r="Q652" s="0" t="n">
        <f aca="false">LN(K652)</f>
        <v>-0.42893846429378</v>
      </c>
      <c r="R652" s="0" t="n">
        <f aca="false">LN(L652)</f>
        <v>-0.42893846429378</v>
      </c>
    </row>
    <row r="653" customFormat="false" ht="18.75" hidden="false" customHeight="false" outlineLevel="0" collapsed="false">
      <c r="A653" s="0" t="n">
        <v>6510</v>
      </c>
      <c r="B653" s="0" t="n">
        <v>80.8303</v>
      </c>
      <c r="C653" s="0" t="n">
        <v>99.2267</v>
      </c>
      <c r="D653" s="0" t="n">
        <v>119.414</v>
      </c>
      <c r="E653" s="0" t="n">
        <v>139.2756</v>
      </c>
      <c r="F653" s="0" t="n">
        <v>146.276</v>
      </c>
      <c r="H653" s="0" t="n">
        <f aca="false">B683-B653</f>
        <v>0.325599999999994</v>
      </c>
      <c r="I653" s="0" t="n">
        <f aca="false">C683-C653</f>
        <v>0.325600000000009</v>
      </c>
      <c r="J653" s="0" t="n">
        <f aca="false">D683-D653</f>
        <v>0.814000000000007</v>
      </c>
      <c r="K653" s="0" t="n">
        <f aca="false">E683-E653</f>
        <v>0.488400000000013</v>
      </c>
      <c r="L653" s="0" t="n">
        <f aca="false">F683-F653</f>
        <v>0.814000000000021</v>
      </c>
      <c r="N653" s="0" t="n">
        <f aca="false">LN(H653)</f>
        <v>-1.12208564485377</v>
      </c>
      <c r="O653" s="0" t="n">
        <f aca="false">LN(I653)</f>
        <v>-1.12208564485373</v>
      </c>
      <c r="P653" s="0" t="n">
        <f aca="false">LN(J653)</f>
        <v>-0.205794912979588</v>
      </c>
      <c r="Q653" s="0" t="n">
        <f aca="false">LN(K653)</f>
        <v>-0.716620536745561</v>
      </c>
      <c r="R653" s="0" t="n">
        <f aca="false">LN(L653)</f>
        <v>-0.20579491297957</v>
      </c>
    </row>
    <row r="654" customFormat="false" ht="18.75" hidden="false" customHeight="false" outlineLevel="0" collapsed="false">
      <c r="A654" s="0" t="n">
        <v>6520</v>
      </c>
      <c r="B654" s="0" t="n">
        <v>80.8303</v>
      </c>
      <c r="C654" s="0" t="n">
        <v>99.2267</v>
      </c>
      <c r="D654" s="0" t="n">
        <v>119.414</v>
      </c>
      <c r="E654" s="0" t="n">
        <v>139.4384</v>
      </c>
      <c r="F654" s="0" t="n">
        <v>146.1132</v>
      </c>
      <c r="H654" s="0" t="n">
        <f aca="false">B684-B654</f>
        <v>0.162800000000004</v>
      </c>
      <c r="I654" s="0" t="n">
        <f aca="false">C684-C654</f>
        <v>0.162800000000004</v>
      </c>
      <c r="J654" s="0" t="n">
        <f aca="false">D684-D654</f>
        <v>0.814000000000007</v>
      </c>
      <c r="K654" s="0" t="n">
        <f aca="false">E684-E654</f>
        <v>0.488399999999984</v>
      </c>
      <c r="L654" s="0" t="n">
        <f aca="false">F684-F654</f>
        <v>0.813999999999993</v>
      </c>
      <c r="N654" s="0" t="n">
        <f aca="false">LN(H654)</f>
        <v>-1.81523282541367</v>
      </c>
      <c r="O654" s="0" t="n">
        <f aca="false">LN(I654)</f>
        <v>-1.81523282541367</v>
      </c>
      <c r="P654" s="0" t="n">
        <f aca="false">LN(J654)</f>
        <v>-0.205794912979588</v>
      </c>
      <c r="Q654" s="0" t="n">
        <f aca="false">LN(K654)</f>
        <v>-0.716620536745619</v>
      </c>
      <c r="R654" s="0" t="n">
        <f aca="false">LN(L654)</f>
        <v>-0.205794912979605</v>
      </c>
    </row>
    <row r="655" customFormat="false" ht="18.75" hidden="false" customHeight="false" outlineLevel="0" collapsed="false">
      <c r="A655" s="0" t="n">
        <v>6530</v>
      </c>
      <c r="B655" s="0" t="n">
        <v>80.6675</v>
      </c>
      <c r="C655" s="0" t="n">
        <v>99.2267</v>
      </c>
      <c r="D655" s="0" t="n">
        <v>119.5768</v>
      </c>
      <c r="E655" s="0" t="n">
        <v>139.2756</v>
      </c>
      <c r="F655" s="0" t="n">
        <v>146.276</v>
      </c>
      <c r="H655" s="0" t="n">
        <f aca="false">B685-B655</f>
        <v>0.488399999999984</v>
      </c>
      <c r="I655" s="0" t="n">
        <f aca="false">C685-C655</f>
        <v>0.162800000000004</v>
      </c>
      <c r="J655" s="0" t="n">
        <f aca="false">D685-D655</f>
        <v>0.488399999999999</v>
      </c>
      <c r="K655" s="0" t="n">
        <f aca="false">E685-E655</f>
        <v>0.32559999999998</v>
      </c>
      <c r="L655" s="0" t="n">
        <f aca="false">F685-F655</f>
        <v>0.651200000000017</v>
      </c>
      <c r="N655" s="0" t="n">
        <f aca="false">LN(H655)</f>
        <v>-0.716620536745619</v>
      </c>
      <c r="O655" s="0" t="n">
        <f aca="false">LN(I655)</f>
        <v>-1.81523282541367</v>
      </c>
      <c r="P655" s="0" t="n">
        <f aca="false">LN(J655)</f>
        <v>-0.71662053674559</v>
      </c>
      <c r="Q655" s="0" t="n">
        <f aca="false">LN(K655)</f>
        <v>-1.12208564485381</v>
      </c>
      <c r="R655" s="0" t="n">
        <f aca="false">LN(L655)</f>
        <v>-0.42893846429378</v>
      </c>
    </row>
    <row r="656" customFormat="false" ht="18.75" hidden="false" customHeight="false" outlineLevel="0" collapsed="false">
      <c r="A656" s="0" t="n">
        <v>6540</v>
      </c>
      <c r="B656" s="0" t="n">
        <v>80.8303</v>
      </c>
      <c r="C656" s="0" t="n">
        <v>99.3895</v>
      </c>
      <c r="D656" s="0" t="n">
        <v>119.7396</v>
      </c>
      <c r="E656" s="0" t="n">
        <v>139.2756</v>
      </c>
      <c r="F656" s="0" t="n">
        <v>146.6016</v>
      </c>
      <c r="H656" s="0" t="n">
        <f aca="false">B686-B656</f>
        <v>0.325600000000009</v>
      </c>
      <c r="I656" s="0" t="n">
        <f aca="false">C686-C656</f>
        <v>-0.162800000000004</v>
      </c>
      <c r="J656" s="0" t="n">
        <f aca="false">D686-D656</f>
        <v>0.16279999999999</v>
      </c>
      <c r="K656" s="0" t="n">
        <f aca="false">E686-E656</f>
        <v>0.32559999999998</v>
      </c>
      <c r="L656" s="0" t="n">
        <f aca="false">F686-F656</f>
        <v>0.325600000000009</v>
      </c>
      <c r="N656" s="0" t="n">
        <f aca="false">LN(H656)</f>
        <v>-1.12208564485373</v>
      </c>
      <c r="O656" s="0" t="inlineStr">
        <f aca="false">LN(I656)</f>
        <is>
          <t/>
        </is>
      </c>
      <c r="P656" s="0" t="n">
        <f aca="false">LN(J656)</f>
        <v>-1.81523282541376</v>
      </c>
      <c r="Q656" s="0" t="n">
        <f aca="false">LN(K656)</f>
        <v>-1.12208564485381</v>
      </c>
      <c r="R656" s="0" t="n">
        <f aca="false">LN(L656)</f>
        <v>-1.12208564485373</v>
      </c>
    </row>
    <row r="657" customFormat="false" ht="18.75" hidden="false" customHeight="false" outlineLevel="0" collapsed="false">
      <c r="A657" s="0" t="n">
        <v>6550</v>
      </c>
      <c r="B657" s="0" t="n">
        <v>80.6675</v>
      </c>
      <c r="C657" s="0" t="n">
        <v>99.2267</v>
      </c>
      <c r="D657" s="0" t="n">
        <v>119.9024</v>
      </c>
      <c r="E657" s="0" t="n">
        <v>139.2756</v>
      </c>
      <c r="F657" s="0" t="n">
        <v>146.7644</v>
      </c>
      <c r="H657" s="0" t="n">
        <f aca="false">B687-B657</f>
        <v>0.651199999999989</v>
      </c>
      <c r="I657" s="0" t="n">
        <f aca="false">C687-C657</f>
        <v>0.162800000000004</v>
      </c>
      <c r="J657" s="0" t="n">
        <f aca="false">D687-D657</f>
        <v>-0.244200000000006</v>
      </c>
      <c r="K657" s="0" t="n">
        <f aca="false">E687-E657</f>
        <v>0.162800000000004</v>
      </c>
      <c r="L657" s="0" t="n">
        <f aca="false">F687-F657</f>
        <v>0.244200000000006</v>
      </c>
      <c r="N657" s="0" t="n">
        <f aca="false">LN(H657)</f>
        <v>-0.428938464293824</v>
      </c>
      <c r="O657" s="0" t="n">
        <f aca="false">LN(I657)</f>
        <v>-1.81523282541367</v>
      </c>
      <c r="P657" s="0" t="inlineStr">
        <f aca="false">LN(J657)</f>
        <is>
          <t/>
        </is>
      </c>
      <c r="Q657" s="0" t="n">
        <f aca="false">LN(K657)</f>
        <v>-1.81523282541367</v>
      </c>
      <c r="R657" s="0" t="n">
        <f aca="false">LN(L657)</f>
        <v>-1.40976771730551</v>
      </c>
    </row>
    <row r="658" customFormat="false" ht="18.75" hidden="false" customHeight="false" outlineLevel="0" collapsed="false">
      <c r="A658" s="0" t="n">
        <v>6560</v>
      </c>
      <c r="B658" s="0" t="n">
        <v>80.9931</v>
      </c>
      <c r="C658" s="0" t="n">
        <v>99.0639</v>
      </c>
      <c r="D658" s="0" t="n">
        <v>119.9024</v>
      </c>
      <c r="E658" s="0" t="n">
        <v>139.6012</v>
      </c>
      <c r="F658" s="0" t="n">
        <v>146.6016</v>
      </c>
      <c r="H658" s="0" t="e">
        <f aca="false">#REF!-B658</f>
        <v>#REF!</v>
      </c>
      <c r="I658" s="0" t="e">
        <f aca="false">#REF!-C658</f>
        <v>#REF!</v>
      </c>
      <c r="J658" s="0" t="e">
        <f aca="false">#REF!-D658</f>
        <v>#REF!</v>
      </c>
      <c r="K658" s="0" t="e">
        <f aca="false">#REF!-E658</f>
        <v>#REF!</v>
      </c>
      <c r="L658" s="0" t="e">
        <f aca="false">#REF!-F658</f>
        <v>#REF!</v>
      </c>
      <c r="N658" s="0" t="inlineStr">
        <f aca="false">LN(H658)</f>
        <is>
          <t/>
        </is>
      </c>
      <c r="O658" s="0" t="inlineStr">
        <f aca="false">LN(I658)</f>
        <is>
          <t/>
        </is>
      </c>
      <c r="P658" s="0" t="inlineStr">
        <f aca="false">LN(J658)</f>
        <is>
          <t/>
        </is>
      </c>
      <c r="Q658" s="0" t="inlineStr">
        <f aca="false">LN(K658)</f>
        <is>
          <t/>
        </is>
      </c>
      <c r="R658" s="0" t="inlineStr">
        <f aca="false">LN(L658)</f>
        <is>
          <t/>
        </is>
      </c>
    </row>
    <row r="659" customFormat="false" ht="18.75" hidden="false" customHeight="false" outlineLevel="0" collapsed="false">
      <c r="A659" s="0" t="n">
        <v>6570</v>
      </c>
      <c r="B659" s="0" t="n">
        <v>80.8303</v>
      </c>
      <c r="C659" s="0" t="n">
        <v>99.0639</v>
      </c>
      <c r="D659" s="0" t="n">
        <v>119.7396</v>
      </c>
      <c r="E659" s="0" t="n">
        <v>139.764</v>
      </c>
      <c r="F659" s="0" t="n">
        <v>146.6016</v>
      </c>
      <c r="H659" s="0" t="n">
        <f aca="false">B689-B659</f>
        <v>-80.8303</v>
      </c>
      <c r="I659" s="0" t="n">
        <f aca="false">C689-C659</f>
        <v>200.9361</v>
      </c>
      <c r="J659" s="0" t="e">
        <f aca="false">D689-D659</f>
        <v>#VALUE!</v>
      </c>
      <c r="K659" s="0" t="n">
        <f aca="false">E689-E659</f>
        <v>-139.764</v>
      </c>
      <c r="L659" s="0" t="n">
        <f aca="false">B688-F659</f>
        <v>-65.53524</v>
      </c>
      <c r="N659" s="0" t="inlineStr">
        <f aca="false">LN(H659)</f>
        <is>
          <t/>
        </is>
      </c>
      <c r="O659" s="0" t="n">
        <f aca="false">LN(I659)</f>
        <v>5.30298694706708</v>
      </c>
      <c r="P659" s="0" t="inlineStr">
        <f aca="false">LN(J659)</f>
        <is>
          <t/>
        </is>
      </c>
      <c r="Q659" s="0" t="inlineStr">
        <f aca="false">LN(K659)</f>
        <is>
          <t/>
        </is>
      </c>
      <c r="R659" s="0" t="inlineStr">
        <f aca="false">LN(L659)</f>
        <is>
          <t/>
        </is>
      </c>
    </row>
    <row r="660" customFormat="false" ht="18.75" hidden="false" customHeight="false" outlineLevel="0" collapsed="false">
      <c r="A660" s="0" t="n">
        <v>6580</v>
      </c>
      <c r="B660" s="0" t="n">
        <v>80.9931</v>
      </c>
      <c r="C660" s="0" t="n">
        <v>99.2267</v>
      </c>
      <c r="D660" s="0" t="n">
        <v>119.5768</v>
      </c>
      <c r="E660" s="0" t="n">
        <v>139.764</v>
      </c>
      <c r="F660" s="0" t="n">
        <v>146.6016</v>
      </c>
      <c r="H660" s="0" t="n">
        <f aca="false">B692-B660</f>
        <v>-80.9931</v>
      </c>
      <c r="I660" s="0" t="e">
        <f aca="false">C692-C660</f>
        <v>#VALUE!</v>
      </c>
      <c r="J660" s="0" t="e">
        <f aca="false">D692-D660</f>
        <v>#VALUE!</v>
      </c>
      <c r="K660" s="0" t="e">
        <f aca="false">E692-E660</f>
        <v>#VALUE!</v>
      </c>
      <c r="L660" s="0" t="e">
        <f aca="false">F692-F660</f>
        <v>#VALUE!</v>
      </c>
      <c r="N660" s="0" t="inlineStr">
        <f aca="false">LN(H660)</f>
        <is>
          <t/>
        </is>
      </c>
      <c r="O660" s="0" t="inlineStr">
        <f aca="false">LN(I660)</f>
        <is>
          <t/>
        </is>
      </c>
      <c r="P660" s="0" t="inlineStr">
        <f aca="false">LN(J660)</f>
        <is>
          <t/>
        </is>
      </c>
      <c r="Q660" s="0" t="inlineStr">
        <f aca="false">LN(K660)</f>
        <is>
          <t/>
        </is>
      </c>
      <c r="R660" s="0" t="inlineStr">
        <f aca="false">LN(L660)</f>
        <is>
          <t/>
        </is>
      </c>
    </row>
    <row r="661" customFormat="false" ht="18.75" hidden="false" customHeight="false" outlineLevel="0" collapsed="false">
      <c r="A661" s="0" t="n">
        <v>6590</v>
      </c>
      <c r="B661" s="0" t="n">
        <v>80.6675</v>
      </c>
      <c r="C661" s="0" t="n">
        <v>99.3895</v>
      </c>
      <c r="D661" s="0" t="n">
        <v>119.5768</v>
      </c>
      <c r="E661" s="0" t="n">
        <v>139.6012</v>
      </c>
      <c r="F661" s="0" t="n">
        <v>146.7644</v>
      </c>
      <c r="H661" s="0" t="n">
        <f aca="false">B693-B661</f>
        <v>-80.6675</v>
      </c>
      <c r="I661" s="0" t="n">
        <f aca="false">C693-C661</f>
        <v>-99.3843</v>
      </c>
      <c r="J661" s="0" t="n">
        <f aca="false">D693-D661</f>
        <v>-117.32</v>
      </c>
      <c r="K661" s="0" t="n">
        <f aca="false">E693-E661</f>
        <v>52.7064923076923</v>
      </c>
      <c r="L661" s="0" t="n">
        <f aca="false">F693-F661</f>
        <v>-145.5712388</v>
      </c>
      <c r="N661" s="0" t="inlineStr">
        <f aca="false">LN(H661)</f>
        <is>
          <t/>
        </is>
      </c>
      <c r="O661" s="0" t="inlineStr">
        <f aca="false">LN(I661)</f>
        <is>
          <t/>
        </is>
      </c>
      <c r="P661" s="0" t="inlineStr">
        <f aca="false">LN(J661)</f>
        <is>
          <t/>
        </is>
      </c>
      <c r="Q661" s="0" t="n">
        <f aca="false">LN(K661)</f>
        <v>3.96473864165395</v>
      </c>
      <c r="R661" s="0" t="inlineStr">
        <f aca="false">LN(L661)</f>
        <is>
          <t/>
        </is>
      </c>
    </row>
    <row r="662" customFormat="false" ht="18.75" hidden="false" customHeight="false" outlineLevel="0" collapsed="false">
      <c r="A662" s="0" t="n">
        <v>6600</v>
      </c>
      <c r="B662" s="0" t="n">
        <v>80.9931</v>
      </c>
      <c r="C662" s="0" t="n">
        <v>99.3895</v>
      </c>
      <c r="D662" s="0" t="n">
        <v>119.9024</v>
      </c>
      <c r="E662" s="0" t="n">
        <v>139.4384</v>
      </c>
      <c r="F662" s="0" t="n">
        <v>146.7644</v>
      </c>
      <c r="H662" s="0" t="n">
        <f aca="false">B694-B662</f>
        <v>-80.9931</v>
      </c>
      <c r="I662" s="0" t="n">
        <f aca="false">C694-C662</f>
        <v>-99.3841</v>
      </c>
      <c r="J662" s="0" t="n">
        <f aca="false">D694-D662</f>
        <v>-117.3521</v>
      </c>
      <c r="K662" s="0" t="n">
        <f aca="false">E694-E662</f>
        <v>45.7467851851852</v>
      </c>
      <c r="L662" s="0" t="n">
        <f aca="false">F694-F662</f>
        <v>-145.1927288</v>
      </c>
      <c r="N662" s="0" t="inlineStr">
        <f aca="false">LN(H662)</f>
        <is>
          <t/>
        </is>
      </c>
      <c r="O662" s="0" t="inlineStr">
        <f aca="false">LN(I662)</f>
        <is>
          <t/>
        </is>
      </c>
      <c r="P662" s="0" t="inlineStr">
        <f aca="false">LN(J662)</f>
        <is>
          <t/>
        </is>
      </c>
      <c r="Q662" s="0" t="n">
        <f aca="false">LN(K662)</f>
        <v>3.82312152007626</v>
      </c>
      <c r="R662" s="0" t="inlineStr">
        <f aca="false">LN(L662)</f>
        <is>
          <t/>
        </is>
      </c>
    </row>
    <row r="663" customFormat="false" ht="18.75" hidden="false" customHeight="false" outlineLevel="0" collapsed="false">
      <c r="A663" s="0" t="n">
        <v>6610</v>
      </c>
      <c r="B663" s="0" t="n">
        <v>80.8303</v>
      </c>
      <c r="C663" s="0" t="n">
        <v>99.3895</v>
      </c>
      <c r="D663" s="0" t="n">
        <v>120.0652</v>
      </c>
      <c r="E663" s="0" t="n">
        <v>139.4384</v>
      </c>
      <c r="F663" s="0" t="n">
        <v>146.7644</v>
      </c>
      <c r="H663" s="0" t="n">
        <f aca="false">B695-B663</f>
        <v>-80.8303</v>
      </c>
      <c r="I663" s="0" t="n">
        <f aca="false">C695-C663</f>
        <v>-99.3836</v>
      </c>
      <c r="J663" s="0" t="n">
        <f aca="false">D695-D663</f>
        <v>-117.2187</v>
      </c>
      <c r="K663" s="0" t="n">
        <f aca="false">E695-E663</f>
        <v>30.0531254237288</v>
      </c>
      <c r="L663" s="0" t="n">
        <f aca="false">F695-F663</f>
        <v>-144.7812498</v>
      </c>
      <c r="N663" s="0" t="inlineStr">
        <f aca="false">LN(H663)</f>
        <is>
          <t/>
        </is>
      </c>
      <c r="O663" s="0" t="inlineStr">
        <f aca="false">LN(I663)</f>
        <is>
          <t/>
        </is>
      </c>
      <c r="P663" s="0" t="inlineStr">
        <f aca="false">LN(J663)</f>
        <is>
          <t/>
        </is>
      </c>
      <c r="Q663" s="0" t="n">
        <f aca="false">LN(K663)</f>
        <v>3.40296666301804</v>
      </c>
      <c r="R663" s="0" t="inlineStr">
        <f aca="false">LN(L663)</f>
        <is>
          <t/>
        </is>
      </c>
    </row>
    <row r="664" customFormat="false" ht="18.75" hidden="false" customHeight="false" outlineLevel="0" collapsed="false">
      <c r="A664" s="0" t="n">
        <v>6620</v>
      </c>
      <c r="B664" s="0" t="n">
        <v>80.8303</v>
      </c>
      <c r="C664" s="0" t="n">
        <v>99.2267</v>
      </c>
      <c r="D664" s="0" t="n">
        <v>120.0652</v>
      </c>
      <c r="E664" s="0" t="n">
        <v>139.4384</v>
      </c>
      <c r="F664" s="0" t="n">
        <v>146.6016</v>
      </c>
      <c r="H664" s="0" t="n">
        <f aca="false">B696-B664</f>
        <v>-80.8303</v>
      </c>
      <c r="I664" s="0" t="n">
        <f aca="false">C696-C664</f>
        <v>-99.2206</v>
      </c>
      <c r="J664" s="0" t="n">
        <f aca="false">D696-D664</f>
        <v>-117.0338</v>
      </c>
      <c r="K664" s="0" t="n">
        <f aca="false">E696-E664</f>
        <v>24.4960262295082</v>
      </c>
      <c r="L664" s="0" t="n">
        <f aca="false">F696-F664</f>
        <v>-144.2201596</v>
      </c>
      <c r="N664" s="0" t="inlineStr">
        <f aca="false">LN(H664)</f>
        <is>
          <t/>
        </is>
      </c>
      <c r="O664" s="0" t="inlineStr">
        <f aca="false">LN(I664)</f>
        <is>
          <t/>
        </is>
      </c>
      <c r="P664" s="0" t="inlineStr">
        <f aca="false">LN(J664)</f>
        <is>
          <t/>
        </is>
      </c>
      <c r="Q664" s="0" t="n">
        <f aca="false">LN(K664)</f>
        <v>3.19851090968174</v>
      </c>
      <c r="R664" s="0" t="inlineStr">
        <f aca="false">LN(L664)</f>
        <is>
          <t/>
        </is>
      </c>
    </row>
    <row r="665" customFormat="false" ht="18.75" hidden="false" customHeight="false" outlineLevel="0" collapsed="false">
      <c r="A665" s="0" t="n">
        <v>6630</v>
      </c>
      <c r="B665" s="0" t="n">
        <v>80.5047</v>
      </c>
      <c r="C665" s="0" t="n">
        <v>99.3895</v>
      </c>
      <c r="D665" s="0" t="n">
        <v>119.9024</v>
      </c>
      <c r="E665" s="0" t="n">
        <v>139.4384</v>
      </c>
      <c r="F665" s="0" t="n">
        <v>146.6016</v>
      </c>
      <c r="H665" s="0" t="n">
        <f aca="false">B697-B665</f>
        <v>-80.5047</v>
      </c>
      <c r="I665" s="0" t="n">
        <f aca="false">C697-C665</f>
        <v>-99.3888523395269</v>
      </c>
      <c r="J665" s="0" t="n">
        <f aca="false">D697-D665</f>
        <v>-116.859652690706</v>
      </c>
      <c r="K665" s="0" t="n">
        <f aca="false">E697-E665</f>
        <v>1404.58048261839</v>
      </c>
      <c r="L665" s="0" t="n">
        <f aca="false">F697-F665</f>
        <v>-144.101397</v>
      </c>
      <c r="N665" s="0" t="inlineStr">
        <f aca="false">LN(H665)</f>
        <is>
          <t/>
        </is>
      </c>
      <c r="O665" s="0" t="inlineStr">
        <f aca="false">LN(I665)</f>
        <is>
          <t/>
        </is>
      </c>
      <c r="P665" s="0" t="inlineStr">
        <f aca="false">LN(J665)</f>
        <is>
          <t/>
        </is>
      </c>
      <c r="Q665" s="0" t="n">
        <f aca="false">LN(K665)</f>
        <v>7.2474939482976</v>
      </c>
      <c r="R665" s="0" t="inlineStr">
        <f aca="false">LN(L665)</f>
        <is>
          <t/>
        </is>
      </c>
    </row>
    <row r="666" customFormat="false" ht="18.75" hidden="false" customHeight="false" outlineLevel="0" collapsed="false">
      <c r="A666" s="0" t="n">
        <v>6640</v>
      </c>
      <c r="B666" s="0" t="n">
        <v>80.6675</v>
      </c>
      <c r="C666" s="0" t="n">
        <v>99.3895</v>
      </c>
      <c r="D666" s="0" t="n">
        <v>119.9024</v>
      </c>
      <c r="E666" s="0" t="n">
        <v>139.4384</v>
      </c>
      <c r="F666" s="0" t="n">
        <v>146.6016</v>
      </c>
      <c r="H666" s="0" t="e">
        <f aca="false">#REF!-B666</f>
        <v>#REF!</v>
      </c>
      <c r="I666" s="0" t="e">
        <f aca="false">#REF!-C666</f>
        <v>#REF!</v>
      </c>
      <c r="J666" s="0" t="e">
        <f aca="false">#REF!-D666</f>
        <v>#REF!</v>
      </c>
      <c r="K666" s="0" t="e">
        <f aca="false">#REF!-E666</f>
        <v>#REF!</v>
      </c>
      <c r="L666" s="0" t="e">
        <f aca="false">#REF!-F666</f>
        <v>#REF!</v>
      </c>
      <c r="N666" s="0" t="inlineStr">
        <f aca="false">LN(H666)</f>
        <is>
          <t/>
        </is>
      </c>
      <c r="O666" s="0" t="inlineStr">
        <f aca="false">LN(I666)</f>
        <is>
          <t/>
        </is>
      </c>
      <c r="P666" s="0" t="inlineStr">
        <f aca="false">LN(J666)</f>
        <is>
          <t/>
        </is>
      </c>
      <c r="Q666" s="0" t="inlineStr">
        <f aca="false">LN(K666)</f>
        <is>
          <t/>
        </is>
      </c>
      <c r="R666" s="0" t="inlineStr">
        <f aca="false">LN(L666)</f>
        <is>
          <t/>
        </is>
      </c>
    </row>
    <row r="667" customFormat="false" ht="18.75" hidden="false" customHeight="false" outlineLevel="0" collapsed="false">
      <c r="A667" s="0" t="n">
        <v>6650</v>
      </c>
      <c r="B667" s="0" t="n">
        <v>80.9931</v>
      </c>
      <c r="C667" s="0" t="n">
        <v>99.5523</v>
      </c>
      <c r="D667" s="0" t="n">
        <v>119.9024</v>
      </c>
      <c r="E667" s="0" t="n">
        <v>139.2756</v>
      </c>
      <c r="F667" s="0" t="n">
        <v>146.7644</v>
      </c>
      <c r="H667" s="0" t="inlineStr">
        <f aca="false">#REF!-B667</f>
        <is>
          <t/>
        </is>
      </c>
      <c r="I667" s="0" t="inlineStr">
        <f aca="false">#REF!-C667</f>
        <is>
          <t/>
        </is>
      </c>
      <c r="J667" s="0" t="inlineStr">
        <f aca="false">#REF!-D667</f>
        <is>
          <t/>
        </is>
      </c>
      <c r="K667" s="0" t="inlineStr">
        <f aca="false">#REF!-E667</f>
        <is>
          <t/>
        </is>
      </c>
      <c r="L667" s="0" t="inlineStr">
        <f aca="false">#REF!-F667</f>
        <is>
          <t/>
        </is>
      </c>
      <c r="N667" s="0" t="inlineStr">
        <f aca="false">LN(H667)</f>
        <is>
          <t/>
        </is>
      </c>
      <c r="O667" s="0" t="inlineStr">
        <f aca="false">LN(I667)</f>
        <is>
          <t/>
        </is>
      </c>
      <c r="P667" s="0" t="inlineStr">
        <f aca="false">LN(J667)</f>
        <is>
          <t/>
        </is>
      </c>
      <c r="Q667" s="0" t="inlineStr">
        <f aca="false">LN(K667)</f>
        <is>
          <t/>
        </is>
      </c>
      <c r="R667" s="0" t="inlineStr">
        <f aca="false">LN(L667)</f>
        <is>
          <t/>
        </is>
      </c>
    </row>
    <row r="668" customFormat="false" ht="18.75" hidden="false" customHeight="false" outlineLevel="0" collapsed="false">
      <c r="A668" s="0" t="n">
        <v>6660</v>
      </c>
      <c r="B668" s="0" t="n">
        <v>81.1559</v>
      </c>
      <c r="C668" s="0" t="n">
        <v>99.2267</v>
      </c>
      <c r="D668" s="0" t="n">
        <v>119.9024</v>
      </c>
      <c r="E668" s="0" t="n">
        <v>139.2756</v>
      </c>
      <c r="F668" s="0" t="n">
        <v>146.7644</v>
      </c>
      <c r="H668" s="0" t="inlineStr">
        <f aca="false">#REF!-B668</f>
        <is>
          <t/>
        </is>
      </c>
      <c r="I668" s="0" t="inlineStr">
        <f aca="false">#REF!-C668</f>
        <is>
          <t/>
        </is>
      </c>
      <c r="J668" s="0" t="inlineStr">
        <f aca="false">#REF!-D668</f>
        <is>
          <t/>
        </is>
      </c>
      <c r="K668" s="0" t="inlineStr">
        <f aca="false">#REF!-E668</f>
        <is>
          <t/>
        </is>
      </c>
      <c r="L668" s="0" t="inlineStr">
        <f aca="false">#REF!-F668</f>
        <is>
          <t/>
        </is>
      </c>
      <c r="N668" s="0" t="inlineStr">
        <f aca="false">LN(H668)</f>
        <is>
          <t/>
        </is>
      </c>
      <c r="O668" s="0" t="inlineStr">
        <f aca="false">LN(I668)</f>
        <is>
          <t/>
        </is>
      </c>
      <c r="P668" s="0" t="inlineStr">
        <f aca="false">LN(J668)</f>
        <is>
          <t/>
        </is>
      </c>
      <c r="Q668" s="0" t="inlineStr">
        <f aca="false">LN(K668)</f>
        <is>
          <t/>
        </is>
      </c>
      <c r="R668" s="0" t="inlineStr">
        <f aca="false">LN(L668)</f>
        <is>
          <t/>
        </is>
      </c>
    </row>
    <row r="669" customFormat="false" ht="18.75" hidden="false" customHeight="false" outlineLevel="0" collapsed="false">
      <c r="A669" s="0" t="n">
        <v>6670</v>
      </c>
      <c r="B669" s="0" t="n">
        <v>81.1559</v>
      </c>
      <c r="C669" s="0" t="n">
        <v>99.0639</v>
      </c>
      <c r="D669" s="0" t="n">
        <v>119.9024</v>
      </c>
      <c r="E669" s="0" t="n">
        <v>139.2756</v>
      </c>
      <c r="F669" s="0" t="n">
        <v>146.7644</v>
      </c>
      <c r="H669" s="0" t="n">
        <f aca="false">B699-B669</f>
        <v>-81.1559</v>
      </c>
      <c r="I669" s="0" t="e">
        <f aca="false">C699-C669</f>
        <v>#VALUE!</v>
      </c>
      <c r="J669" s="0" t="n">
        <f aca="false">D699-D669</f>
        <v>-119.9024</v>
      </c>
      <c r="K669" s="0" t="n">
        <f aca="false">E699-E669</f>
        <v>-139.2756</v>
      </c>
      <c r="L669" s="0" t="n">
        <f aca="false">F699-F669</f>
        <v>-146.7644</v>
      </c>
      <c r="N669" s="0" t="inlineStr">
        <f aca="false">LN(H669)</f>
        <is>
          <t/>
        </is>
      </c>
      <c r="O669" s="0" t="inlineStr">
        <f aca="false">LN(I669)</f>
        <is>
          <t/>
        </is>
      </c>
      <c r="P669" s="0" t="inlineStr">
        <f aca="false">LN(J669)</f>
        <is>
          <t/>
        </is>
      </c>
      <c r="Q669" s="0" t="inlineStr">
        <f aca="false">LN(K669)</f>
        <is>
          <t/>
        </is>
      </c>
      <c r="R669" s="0" t="inlineStr">
        <f aca="false">LN(L669)</f>
        <is>
          <t/>
        </is>
      </c>
    </row>
    <row r="670" customFormat="false" ht="18.75" hidden="false" customHeight="false" outlineLevel="0" collapsed="false">
      <c r="A670" s="0" t="n">
        <v>6680</v>
      </c>
      <c r="B670" s="0" t="n">
        <v>81.1559</v>
      </c>
      <c r="C670" s="0" t="n">
        <v>99.0639</v>
      </c>
      <c r="D670" s="0" t="n">
        <v>119.9024</v>
      </c>
      <c r="E670" s="0" t="n">
        <v>139.4384</v>
      </c>
      <c r="F670" s="0" t="n">
        <v>146.7644</v>
      </c>
      <c r="H670" s="0" t="n">
        <f aca="false">B700-B670</f>
        <v>-81.1559</v>
      </c>
      <c r="I670" s="0" t="n">
        <f aca="false">C700-C670</f>
        <v>-99.0639</v>
      </c>
      <c r="J670" s="0" t="n">
        <f aca="false">D700-D670</f>
        <v>-119.9024</v>
      </c>
      <c r="K670" s="0" t="n">
        <f aca="false">E700-E670</f>
        <v>-139.4384</v>
      </c>
      <c r="L670" s="0" t="n">
        <f aca="false">F700-F670</f>
        <v>-125.2747</v>
      </c>
      <c r="N670" s="0" t="inlineStr">
        <f aca="false">LN(H670)</f>
        <is>
          <t/>
        </is>
      </c>
      <c r="O670" s="0" t="inlineStr">
        <f aca="false">LN(I670)</f>
        <is>
          <t/>
        </is>
      </c>
      <c r="P670" s="0" t="inlineStr">
        <f aca="false">LN(J670)</f>
        <is>
          <t/>
        </is>
      </c>
      <c r="Q670" s="0" t="inlineStr">
        <f aca="false">LN(K670)</f>
        <is>
          <t/>
        </is>
      </c>
      <c r="R670" s="0" t="inlineStr">
        <f aca="false">LN(L670)</f>
        <is>
          <t/>
        </is>
      </c>
    </row>
    <row r="671" customFormat="false" ht="18.75" hidden="false" customHeight="false" outlineLevel="0" collapsed="false">
      <c r="A671" s="0" t="n">
        <v>6690</v>
      </c>
      <c r="B671" s="0" t="n">
        <v>80.9931</v>
      </c>
      <c r="C671" s="0" t="n">
        <v>99.2267</v>
      </c>
      <c r="D671" s="0" t="n">
        <v>119.9024</v>
      </c>
      <c r="E671" s="0" t="n">
        <v>139.4384</v>
      </c>
      <c r="F671" s="0" t="n">
        <v>146.9272</v>
      </c>
      <c r="H671" s="0" t="n">
        <f aca="false">B701-B671</f>
        <v>-80.9931</v>
      </c>
      <c r="I671" s="0" t="n">
        <f aca="false">C701-C671</f>
        <v>-99.2267</v>
      </c>
      <c r="J671" s="0" t="n">
        <f aca="false">D701-D671</f>
        <v>-119.9024</v>
      </c>
      <c r="K671" s="0" t="n">
        <f aca="false">E701-E671</f>
        <v>-139.4384</v>
      </c>
      <c r="L671" s="0" t="n">
        <f aca="false">F701-F671</f>
        <v>-125.3561</v>
      </c>
      <c r="N671" s="0" t="inlineStr">
        <f aca="false">LN(H671)</f>
        <is>
          <t/>
        </is>
      </c>
      <c r="O671" s="0" t="inlineStr">
        <f aca="false">LN(I671)</f>
        <is>
          <t/>
        </is>
      </c>
      <c r="P671" s="0" t="inlineStr">
        <f aca="false">LN(J671)</f>
        <is>
          <t/>
        </is>
      </c>
      <c r="Q671" s="0" t="inlineStr">
        <f aca="false">LN(K671)</f>
        <is>
          <t/>
        </is>
      </c>
      <c r="R671" s="0" t="inlineStr">
        <f aca="false">LN(L671)</f>
        <is>
          <t/>
        </is>
      </c>
    </row>
    <row r="672" customFormat="false" ht="18.75" hidden="false" customHeight="false" outlineLevel="0" collapsed="false">
      <c r="A672" s="0" t="n">
        <v>6700</v>
      </c>
      <c r="B672" s="0" t="n">
        <v>81.1559</v>
      </c>
      <c r="C672" s="0" t="n">
        <v>99.2267</v>
      </c>
      <c r="D672" s="0" t="n">
        <v>120.0652</v>
      </c>
      <c r="E672" s="0" t="n">
        <v>139.6012</v>
      </c>
      <c r="F672" s="0" t="n">
        <v>146.9272</v>
      </c>
      <c r="H672" s="0" t="n">
        <f aca="false">B702-B672</f>
        <v>-81.1559</v>
      </c>
      <c r="I672" s="0" t="n">
        <f aca="false">C702-C672</f>
        <v>-99.2267</v>
      </c>
      <c r="J672" s="0" t="n">
        <f aca="false">D702-D672</f>
        <v>-120.0652</v>
      </c>
      <c r="K672" s="0" t="n">
        <f aca="false">E702-E672</f>
        <v>-139.6012</v>
      </c>
      <c r="L672" s="0" t="n">
        <f aca="false">F702-F672</f>
        <v>-125.3561</v>
      </c>
      <c r="N672" s="0" t="inlineStr">
        <f aca="false">LN(H672)</f>
        <is>
          <t/>
        </is>
      </c>
      <c r="O672" s="0" t="inlineStr">
        <f aca="false">LN(I672)</f>
        <is>
          <t/>
        </is>
      </c>
      <c r="P672" s="0" t="inlineStr">
        <f aca="false">LN(J672)</f>
        <is>
          <t/>
        </is>
      </c>
      <c r="Q672" s="0" t="inlineStr">
        <f aca="false">LN(K672)</f>
        <is>
          <t/>
        </is>
      </c>
      <c r="R672" s="0" t="inlineStr">
        <f aca="false">LN(L672)</f>
        <is>
          <t/>
        </is>
      </c>
    </row>
    <row r="673" customFormat="false" ht="18.75" hidden="false" customHeight="false" outlineLevel="0" collapsed="false">
      <c r="A673" s="0" t="n">
        <v>6710</v>
      </c>
      <c r="B673" s="0" t="n">
        <v>81.1559</v>
      </c>
      <c r="C673" s="0" t="n">
        <v>99.2267</v>
      </c>
      <c r="D673" s="0" t="n">
        <v>120.0652</v>
      </c>
      <c r="E673" s="0" t="n">
        <v>139.6012</v>
      </c>
      <c r="F673" s="0" t="n">
        <v>146.9272</v>
      </c>
      <c r="H673" s="0" t="n">
        <f aca="false">B703-B673</f>
        <v>-81.1559</v>
      </c>
      <c r="I673" s="0" t="n">
        <f aca="false">C703-C673</f>
        <v>-99.2267</v>
      </c>
      <c r="J673" s="0" t="n">
        <f aca="false">D703-D673</f>
        <v>-120.0652</v>
      </c>
      <c r="K673" s="0" t="n">
        <f aca="false">E703-E673</f>
        <v>-139.6012</v>
      </c>
      <c r="L673" s="0" t="n">
        <f aca="false">F703-F673</f>
        <v>-125.0305</v>
      </c>
      <c r="N673" s="0" t="inlineStr">
        <f aca="false">LN(H673)</f>
        <is>
          <t/>
        </is>
      </c>
      <c r="O673" s="0" t="inlineStr">
        <f aca="false">LN(I673)</f>
        <is>
          <t/>
        </is>
      </c>
      <c r="P673" s="0" t="inlineStr">
        <f aca="false">LN(J673)</f>
        <is>
          <t/>
        </is>
      </c>
      <c r="Q673" s="0" t="inlineStr">
        <f aca="false">LN(K673)</f>
        <is>
          <t/>
        </is>
      </c>
      <c r="R673" s="0" t="inlineStr">
        <f aca="false">LN(L673)</f>
        <is>
          <t/>
        </is>
      </c>
    </row>
    <row r="674" customFormat="false" ht="18.75" hidden="false" customHeight="false" outlineLevel="0" collapsed="false">
      <c r="A674" s="0" t="n">
        <v>6720</v>
      </c>
      <c r="B674" s="0" t="n">
        <v>81.1559</v>
      </c>
      <c r="C674" s="0" t="n">
        <v>99.3895</v>
      </c>
      <c r="D674" s="0" t="n">
        <v>120.0652</v>
      </c>
      <c r="E674" s="0" t="n">
        <v>139.764</v>
      </c>
      <c r="F674" s="0" t="n">
        <v>146.7644</v>
      </c>
      <c r="H674" s="0" t="n">
        <f aca="false">B704-B674</f>
        <v>-81.1559</v>
      </c>
      <c r="I674" s="0" t="n">
        <f aca="false">C704-C674</f>
        <v>-99.3895</v>
      </c>
      <c r="J674" s="0" t="n">
        <f aca="false">D704-D674</f>
        <v>-120.0652</v>
      </c>
      <c r="K674" s="0" t="n">
        <f aca="false">E704-E674</f>
        <v>-139.764</v>
      </c>
      <c r="L674" s="0" t="n">
        <f aca="false">F704-F674</f>
        <v>-124.5421</v>
      </c>
      <c r="N674" s="0" t="inlineStr">
        <f aca="false">LN(H674)</f>
        <is>
          <t/>
        </is>
      </c>
      <c r="O674" s="0" t="inlineStr">
        <f aca="false">LN(I674)</f>
        <is>
          <t/>
        </is>
      </c>
      <c r="P674" s="0" t="inlineStr">
        <f aca="false">LN(J674)</f>
        <is>
          <t/>
        </is>
      </c>
      <c r="Q674" s="0" t="inlineStr">
        <f aca="false">LN(K674)</f>
        <is>
          <t/>
        </is>
      </c>
      <c r="R674" s="0" t="inlineStr">
        <f aca="false">LN(L674)</f>
        <is>
          <t/>
        </is>
      </c>
    </row>
    <row r="675" customFormat="false" ht="18.75" hidden="false" customHeight="false" outlineLevel="0" collapsed="false">
      <c r="A675" s="0" t="n">
        <v>6730</v>
      </c>
      <c r="B675" s="0" t="n">
        <v>81.1559</v>
      </c>
      <c r="C675" s="0" t="n">
        <v>99.7151</v>
      </c>
      <c r="D675" s="0" t="n">
        <v>119.9024</v>
      </c>
      <c r="E675" s="0" t="n">
        <v>139.764</v>
      </c>
      <c r="F675" s="0" t="n">
        <v>146.7644</v>
      </c>
      <c r="H675" s="0" t="n">
        <f aca="false">B705-B675</f>
        <v>-81.1559</v>
      </c>
      <c r="I675" s="0" t="n">
        <f aca="false">C705-C675</f>
        <v>-99.7151</v>
      </c>
      <c r="J675" s="0" t="n">
        <f aca="false">D705-D675</f>
        <v>-119.9024</v>
      </c>
      <c r="K675" s="0" t="n">
        <f aca="false">E705-E675</f>
        <v>-139.764</v>
      </c>
      <c r="L675" s="0" t="n">
        <f aca="false">F705-F675</f>
        <v>-124.2165</v>
      </c>
      <c r="N675" s="0" t="inlineStr">
        <f aca="false">LN(H675)</f>
        <is>
          <t/>
        </is>
      </c>
      <c r="O675" s="0" t="inlineStr">
        <f aca="false">LN(I675)</f>
        <is>
          <t/>
        </is>
      </c>
      <c r="P675" s="0" t="inlineStr">
        <f aca="false">LN(J675)</f>
        <is>
          <t/>
        </is>
      </c>
      <c r="Q675" s="0" t="inlineStr">
        <f aca="false">LN(K675)</f>
        <is>
          <t/>
        </is>
      </c>
      <c r="R675" s="0" t="inlineStr">
        <f aca="false">LN(L675)</f>
        <is>
          <t/>
        </is>
      </c>
    </row>
    <row r="676" customFormat="false" ht="18.75" hidden="false" customHeight="false" outlineLevel="0" collapsed="false">
      <c r="A676" s="0" t="n">
        <v>6740</v>
      </c>
      <c r="B676" s="0" t="n">
        <v>80.9931</v>
      </c>
      <c r="C676" s="0" t="n">
        <v>99.7151</v>
      </c>
      <c r="D676" s="0" t="n">
        <v>120.0652</v>
      </c>
      <c r="E676" s="0" t="n">
        <v>139.9268</v>
      </c>
      <c r="F676" s="0" t="n">
        <v>146.7644</v>
      </c>
      <c r="H676" s="0" t="n">
        <f aca="false">B706-B676</f>
        <v>-80.9931</v>
      </c>
      <c r="I676" s="0" t="n">
        <f aca="false">C706-C676</f>
        <v>-99.7151</v>
      </c>
      <c r="J676" s="0" t="n">
        <f aca="false">D706-D676</f>
        <v>-120.0652</v>
      </c>
      <c r="K676" s="0" t="n">
        <f aca="false">E706-E676</f>
        <v>-139.9268</v>
      </c>
      <c r="L676" s="0" t="n">
        <f aca="false">F706-F676</f>
        <v>-123.8909</v>
      </c>
      <c r="N676" s="0" t="inlineStr">
        <f aca="false">LN(H676)</f>
        <is>
          <t/>
        </is>
      </c>
      <c r="O676" s="0" t="inlineStr">
        <f aca="false">LN(I676)</f>
        <is>
          <t/>
        </is>
      </c>
      <c r="P676" s="0" t="inlineStr">
        <f aca="false">LN(J676)</f>
        <is>
          <t/>
        </is>
      </c>
      <c r="Q676" s="0" t="inlineStr">
        <f aca="false">LN(K676)</f>
        <is>
          <t/>
        </is>
      </c>
      <c r="R676" s="0" t="inlineStr">
        <f aca="false">LN(L676)</f>
        <is>
          <t/>
        </is>
      </c>
    </row>
    <row r="677" customFormat="false" ht="18.75" hidden="false" customHeight="false" outlineLevel="0" collapsed="false">
      <c r="A677" s="0" t="n">
        <v>6750</v>
      </c>
      <c r="B677" s="0" t="n">
        <v>80.9931</v>
      </c>
      <c r="C677" s="0" t="n">
        <v>99.5523</v>
      </c>
      <c r="D677" s="0" t="n">
        <v>120.0652</v>
      </c>
      <c r="E677" s="0" t="n">
        <v>140.0896</v>
      </c>
      <c r="F677" s="0" t="n">
        <v>146.7644</v>
      </c>
      <c r="H677" s="0" t="n">
        <f aca="false">B707-B677</f>
        <v>-80.9931</v>
      </c>
      <c r="I677" s="0" t="n">
        <f aca="false">C707-C677</f>
        <v>-99.5523</v>
      </c>
      <c r="J677" s="0" t="n">
        <f aca="false">D707-D677</f>
        <v>-120.0652</v>
      </c>
      <c r="K677" s="0" t="n">
        <f aca="false">E707-E677</f>
        <v>-140.0896</v>
      </c>
      <c r="L677" s="0" t="n">
        <f aca="false">F707-F677</f>
        <v>-123.4025</v>
      </c>
      <c r="N677" s="0" t="inlineStr">
        <f aca="false">LN(H677)</f>
        <is>
          <t/>
        </is>
      </c>
      <c r="O677" s="0" t="inlineStr">
        <f aca="false">LN(I677)</f>
        <is>
          <t/>
        </is>
      </c>
      <c r="P677" s="0" t="inlineStr">
        <f aca="false">LN(J677)</f>
        <is>
          <t/>
        </is>
      </c>
      <c r="Q677" s="0" t="inlineStr">
        <f aca="false">LN(K677)</f>
        <is>
          <t/>
        </is>
      </c>
      <c r="R677" s="0" t="inlineStr">
        <f aca="false">LN(L677)</f>
        <is>
          <t/>
        </is>
      </c>
    </row>
    <row r="678" customFormat="false" ht="18.75" hidden="false" customHeight="false" outlineLevel="0" collapsed="false">
      <c r="A678" s="0" t="n">
        <v>6760</v>
      </c>
      <c r="B678" s="0" t="n">
        <v>80.8303</v>
      </c>
      <c r="C678" s="0" t="n">
        <v>99.3895</v>
      </c>
      <c r="D678" s="0" t="n">
        <v>120.228</v>
      </c>
      <c r="E678" s="0" t="n">
        <v>140.0896</v>
      </c>
      <c r="F678" s="0" t="n">
        <v>146.9272</v>
      </c>
      <c r="H678" s="0" t="n">
        <f aca="false">B708-B678</f>
        <v>-80.8303</v>
      </c>
      <c r="I678" s="0" t="n">
        <f aca="false">C708-C678</f>
        <v>-99.3895</v>
      </c>
      <c r="J678" s="0" t="n">
        <f aca="false">D708-D678</f>
        <v>-120.228</v>
      </c>
      <c r="K678" s="0" t="n">
        <f aca="false">E708-E678</f>
        <v>-140.0896</v>
      </c>
      <c r="L678" s="0" t="n">
        <f aca="false">F708-F678</f>
        <v>-122.7513</v>
      </c>
      <c r="N678" s="0" t="inlineStr">
        <f aca="false">LN(H678)</f>
        <is>
          <t/>
        </is>
      </c>
      <c r="O678" s="0" t="inlineStr">
        <f aca="false">LN(I678)</f>
        <is>
          <t/>
        </is>
      </c>
      <c r="P678" s="0" t="inlineStr">
        <f aca="false">LN(J678)</f>
        <is>
          <t/>
        </is>
      </c>
      <c r="Q678" s="0" t="inlineStr">
        <f aca="false">LN(K678)</f>
        <is>
          <t/>
        </is>
      </c>
      <c r="R678" s="0" t="inlineStr">
        <f aca="false">LN(L678)</f>
        <is>
          <t/>
        </is>
      </c>
    </row>
    <row r="679" customFormat="false" ht="18.75" hidden="false" customHeight="false" outlineLevel="0" collapsed="false">
      <c r="A679" s="0" t="n">
        <v>6770</v>
      </c>
      <c r="B679" s="0" t="n">
        <v>80.8303</v>
      </c>
      <c r="C679" s="0" t="n">
        <v>99.2267</v>
      </c>
      <c r="D679" s="0" t="n">
        <v>120.228</v>
      </c>
      <c r="E679" s="0" t="n">
        <v>139.9268</v>
      </c>
      <c r="F679" s="0" t="n">
        <v>146.9272</v>
      </c>
      <c r="H679" s="0" t="n">
        <f aca="false">B709-B679</f>
        <v>-80.8303</v>
      </c>
      <c r="I679" s="0" t="n">
        <f aca="false">C709-C679</f>
        <v>-99.2267</v>
      </c>
      <c r="J679" s="0" t="n">
        <f aca="false">D709-D679</f>
        <v>-120.228</v>
      </c>
      <c r="K679" s="0" t="n">
        <f aca="false">E709-E679</f>
        <v>-139.9268</v>
      </c>
      <c r="L679" s="0" t="n">
        <f aca="false">F709-F679</f>
        <v>-122.1001</v>
      </c>
      <c r="N679" s="0" t="inlineStr">
        <f aca="false">LN(H679)</f>
        <is>
          <t/>
        </is>
      </c>
      <c r="O679" s="0" t="inlineStr">
        <f aca="false">LN(I679)</f>
        <is>
          <t/>
        </is>
      </c>
      <c r="P679" s="0" t="inlineStr">
        <f aca="false">LN(J679)</f>
        <is>
          <t/>
        </is>
      </c>
      <c r="Q679" s="0" t="inlineStr">
        <f aca="false">LN(K679)</f>
        <is>
          <t/>
        </is>
      </c>
      <c r="R679" s="0" t="inlineStr">
        <f aca="false">LN(L679)</f>
        <is>
          <t/>
        </is>
      </c>
    </row>
    <row r="680" customFormat="false" ht="18.75" hidden="false" customHeight="false" outlineLevel="0" collapsed="false">
      <c r="A680" s="0" t="n">
        <v>6780</v>
      </c>
      <c r="B680" s="0" t="n">
        <v>80.8303</v>
      </c>
      <c r="C680" s="0" t="n">
        <v>99.2267</v>
      </c>
      <c r="D680" s="0" t="n">
        <v>120.3908</v>
      </c>
      <c r="E680" s="0" t="n">
        <v>139.6012</v>
      </c>
      <c r="F680" s="0" t="n">
        <v>147.09</v>
      </c>
      <c r="H680" s="0" t="n">
        <f aca="false">B710-B680</f>
        <v>-80.8303</v>
      </c>
      <c r="I680" s="0" t="n">
        <f aca="false">C710-C680</f>
        <v>-99.2267</v>
      </c>
      <c r="J680" s="0" t="n">
        <f aca="false">D710-D680</f>
        <v>-120.3908</v>
      </c>
      <c r="K680" s="0" t="n">
        <f aca="false">E710-E680</f>
        <v>-139.6012</v>
      </c>
      <c r="L680" s="0" t="n">
        <f aca="false">F710-F680</f>
        <v>-121.6117</v>
      </c>
      <c r="N680" s="0" t="inlineStr">
        <f aca="false">LN(H680)</f>
        <is>
          <t/>
        </is>
      </c>
      <c r="O680" s="0" t="inlineStr">
        <f aca="false">LN(I680)</f>
        <is>
          <t/>
        </is>
      </c>
      <c r="P680" s="0" t="inlineStr">
        <f aca="false">LN(J680)</f>
        <is>
          <t/>
        </is>
      </c>
      <c r="Q680" s="0" t="inlineStr">
        <f aca="false">LN(K680)</f>
        <is>
          <t/>
        </is>
      </c>
      <c r="R680" s="0" t="inlineStr">
        <f aca="false">LN(L680)</f>
        <is>
          <t/>
        </is>
      </c>
    </row>
    <row r="681" customFormat="false" ht="18.75" hidden="false" customHeight="false" outlineLevel="0" collapsed="false">
      <c r="A681" s="0" t="n">
        <v>6790</v>
      </c>
      <c r="B681" s="0" t="n">
        <v>80.9931</v>
      </c>
      <c r="C681" s="0" t="n">
        <v>99.2267</v>
      </c>
      <c r="D681" s="0" t="n">
        <v>120.3908</v>
      </c>
      <c r="E681" s="0" t="n">
        <v>139.4384</v>
      </c>
      <c r="F681" s="0" t="n">
        <v>147.09</v>
      </c>
      <c r="H681" s="0" t="n">
        <f aca="false">B711-B681</f>
        <v>-80.9931</v>
      </c>
      <c r="I681" s="0" t="n">
        <f aca="false">C711-C681</f>
        <v>-99.2267</v>
      </c>
      <c r="J681" s="0" t="n">
        <f aca="false">D711-D681</f>
        <v>-120.3908</v>
      </c>
      <c r="K681" s="0" t="n">
        <f aca="false">E711-E681</f>
        <v>-139.4384</v>
      </c>
      <c r="L681" s="0" t="n">
        <f aca="false">F711-F681</f>
        <v>-120.7977</v>
      </c>
      <c r="N681" s="0" t="inlineStr">
        <f aca="false">LN(H681)</f>
        <is>
          <t/>
        </is>
      </c>
      <c r="O681" s="0" t="inlineStr">
        <f aca="false">LN(I681)</f>
        <is>
          <t/>
        </is>
      </c>
      <c r="P681" s="0" t="inlineStr">
        <f aca="false">LN(J681)</f>
        <is>
          <t/>
        </is>
      </c>
      <c r="Q681" s="0" t="inlineStr">
        <f aca="false">LN(K681)</f>
        <is>
          <t/>
        </is>
      </c>
      <c r="R681" s="0" t="inlineStr">
        <f aca="false">LN(L681)</f>
        <is>
          <t/>
        </is>
      </c>
    </row>
    <row r="682" customFormat="false" ht="18.75" hidden="false" customHeight="false" outlineLevel="0" collapsed="false">
      <c r="A682" s="0" t="n">
        <v>6800</v>
      </c>
      <c r="B682" s="0" t="n">
        <v>80.9931</v>
      </c>
      <c r="C682" s="0" t="n">
        <v>99.3895</v>
      </c>
      <c r="D682" s="0" t="n">
        <v>120.3908</v>
      </c>
      <c r="E682" s="0" t="n">
        <v>139.764</v>
      </c>
      <c r="F682" s="0" t="n">
        <v>147.09</v>
      </c>
      <c r="H682" s="0" t="n">
        <f aca="false">B712-B682</f>
        <v>-80.9931</v>
      </c>
      <c r="I682" s="0" t="n">
        <f aca="false">C712-C682</f>
        <v>-99.3895</v>
      </c>
      <c r="J682" s="0" t="n">
        <f aca="false">D712-D682</f>
        <v>-120.3908</v>
      </c>
      <c r="K682" s="0" t="n">
        <f aca="false">E712-E682</f>
        <v>-139.764</v>
      </c>
      <c r="L682" s="0" t="n">
        <f aca="false">F712-F682</f>
        <v>-119.8209</v>
      </c>
      <c r="N682" s="0" t="inlineStr">
        <f aca="false">LN(H682)</f>
        <is>
          <t/>
        </is>
      </c>
      <c r="O682" s="0" t="inlineStr">
        <f aca="false">LN(I682)</f>
        <is>
          <t/>
        </is>
      </c>
      <c r="P682" s="0" t="inlineStr">
        <f aca="false">LN(J682)</f>
        <is>
          <t/>
        </is>
      </c>
      <c r="Q682" s="0" t="inlineStr">
        <f aca="false">LN(K682)</f>
        <is>
          <t/>
        </is>
      </c>
      <c r="R682" s="0" t="inlineStr">
        <f aca="false">LN(L682)</f>
        <is>
          <t/>
        </is>
      </c>
    </row>
    <row r="683" customFormat="false" ht="18.75" hidden="false" customHeight="false" outlineLevel="0" collapsed="false">
      <c r="A683" s="0" t="n">
        <v>6810</v>
      </c>
      <c r="B683" s="0" t="n">
        <v>81.1559</v>
      </c>
      <c r="C683" s="0" t="n">
        <v>99.5523</v>
      </c>
      <c r="D683" s="0" t="n">
        <v>120.228</v>
      </c>
      <c r="E683" s="0" t="n">
        <v>139.764</v>
      </c>
      <c r="F683" s="0" t="n">
        <v>147.09</v>
      </c>
      <c r="H683" s="0" t="n">
        <f aca="false">B713-B683</f>
        <v>-81.1559</v>
      </c>
      <c r="I683" s="0" t="n">
        <f aca="false">C713-C683</f>
        <v>-99.5523</v>
      </c>
      <c r="J683" s="0" t="n">
        <f aca="false">D713-D683</f>
        <v>-120.228</v>
      </c>
      <c r="K683" s="0" t="n">
        <f aca="false">E713-E683</f>
        <v>-139.764</v>
      </c>
      <c r="L683" s="0" t="n">
        <f aca="false">F713-F683</f>
        <v>-119.0069</v>
      </c>
      <c r="N683" s="0" t="inlineStr">
        <f aca="false">LN(H683)</f>
        <is>
          <t/>
        </is>
      </c>
      <c r="O683" s="0" t="inlineStr">
        <f aca="false">LN(I683)</f>
        <is>
          <t/>
        </is>
      </c>
      <c r="P683" s="0" t="inlineStr">
        <f aca="false">LN(J683)</f>
        <is>
          <t/>
        </is>
      </c>
      <c r="Q683" s="0" t="inlineStr">
        <f aca="false">LN(K683)</f>
        <is>
          <t/>
        </is>
      </c>
      <c r="R683" s="0" t="inlineStr">
        <f aca="false">LN(L683)</f>
        <is>
          <t/>
        </is>
      </c>
    </row>
    <row r="684" customFormat="false" ht="18.75" hidden="false" customHeight="false" outlineLevel="0" collapsed="false">
      <c r="A684" s="0" t="n">
        <v>6820</v>
      </c>
      <c r="B684" s="0" t="n">
        <v>80.9931</v>
      </c>
      <c r="C684" s="0" t="n">
        <v>99.3895</v>
      </c>
      <c r="D684" s="0" t="n">
        <v>120.228</v>
      </c>
      <c r="E684" s="0" t="n">
        <v>139.9268</v>
      </c>
      <c r="F684" s="0" t="n">
        <v>146.9272</v>
      </c>
      <c r="H684" s="0" t="n">
        <f aca="false">B714-B684</f>
        <v>-80.9931</v>
      </c>
      <c r="I684" s="0" t="n">
        <f aca="false">C714-C684</f>
        <v>-99.3895</v>
      </c>
      <c r="J684" s="0" t="n">
        <f aca="false">D714-D684</f>
        <v>-120.228</v>
      </c>
      <c r="K684" s="0" t="n">
        <f aca="false">E714-E684</f>
        <v>-139.9268</v>
      </c>
      <c r="L684" s="0" t="n">
        <f aca="false">F714-F684</f>
        <v>-118.5185</v>
      </c>
      <c r="N684" s="0" t="inlineStr">
        <f aca="false">LN(H684)</f>
        <is>
          <t/>
        </is>
      </c>
      <c r="O684" s="0" t="inlineStr">
        <f aca="false">LN(I684)</f>
        <is>
          <t/>
        </is>
      </c>
      <c r="P684" s="0" t="inlineStr">
        <f aca="false">LN(J684)</f>
        <is>
          <t/>
        </is>
      </c>
      <c r="Q684" s="0" t="inlineStr">
        <f aca="false">LN(K684)</f>
        <is>
          <t/>
        </is>
      </c>
      <c r="R684" s="0" t="inlineStr">
        <f aca="false">LN(L684)</f>
        <is>
          <t/>
        </is>
      </c>
    </row>
    <row r="685" customFormat="false" ht="18.75" hidden="false" customHeight="false" outlineLevel="0" collapsed="false">
      <c r="A685" s="0" t="n">
        <v>6830</v>
      </c>
      <c r="B685" s="0" t="n">
        <v>81.1559</v>
      </c>
      <c r="C685" s="0" t="n">
        <v>99.3895</v>
      </c>
      <c r="D685" s="0" t="n">
        <v>120.0652</v>
      </c>
      <c r="E685" s="0" t="n">
        <v>139.6012</v>
      </c>
      <c r="F685" s="0" t="n">
        <v>146.9272</v>
      </c>
      <c r="H685" s="0" t="n">
        <f aca="false">B715-B685</f>
        <v>-81.1559</v>
      </c>
      <c r="I685" s="0" t="n">
        <f aca="false">C715-C685</f>
        <v>-99.3895</v>
      </c>
      <c r="J685" s="0" t="n">
        <f aca="false">D715-D685</f>
        <v>-120.0652</v>
      </c>
      <c r="K685" s="0" t="n">
        <f aca="false">E715-E685</f>
        <v>-139.6012</v>
      </c>
      <c r="L685" s="0" t="n">
        <f aca="false">F715-F685</f>
        <v>-117.8673</v>
      </c>
      <c r="N685" s="0" t="inlineStr">
        <f aca="false">LN(H685)</f>
        <is>
          <t/>
        </is>
      </c>
      <c r="O685" s="0" t="inlineStr">
        <f aca="false">LN(I685)</f>
        <is>
          <t/>
        </is>
      </c>
      <c r="P685" s="0" t="inlineStr">
        <f aca="false">LN(J685)</f>
        <is>
          <t/>
        </is>
      </c>
      <c r="Q685" s="0" t="inlineStr">
        <f aca="false">LN(K685)</f>
        <is>
          <t/>
        </is>
      </c>
      <c r="R685" s="0" t="inlineStr">
        <f aca="false">LN(L685)</f>
        <is>
          <t/>
        </is>
      </c>
    </row>
    <row r="686" customFormat="false" ht="18.75" hidden="false" customHeight="false" outlineLevel="0" collapsed="false">
      <c r="A686" s="0" t="n">
        <v>6840</v>
      </c>
      <c r="B686" s="0" t="n">
        <v>81.1559</v>
      </c>
      <c r="C686" s="0" t="n">
        <v>99.2267</v>
      </c>
      <c r="D686" s="0" t="n">
        <v>119.9024</v>
      </c>
      <c r="E686" s="0" t="n">
        <v>139.6012</v>
      </c>
      <c r="F686" s="0" t="n">
        <v>146.9272</v>
      </c>
      <c r="H686" s="0" t="n">
        <f aca="false">B716-B686</f>
        <v>-81.1559</v>
      </c>
      <c r="I686" s="0" t="n">
        <f aca="false">C716-C686</f>
        <v>-99.2267</v>
      </c>
      <c r="J686" s="0" t="n">
        <f aca="false">D716-D686</f>
        <v>-119.9024</v>
      </c>
      <c r="K686" s="0" t="n">
        <f aca="false">E716-E686</f>
        <v>-139.6012</v>
      </c>
      <c r="L686" s="0" t="n">
        <f aca="false">F716-F686</f>
        <v>-117.0533</v>
      </c>
      <c r="N686" s="0" t="inlineStr">
        <f aca="false">LN(H686)</f>
        <is>
          <t/>
        </is>
      </c>
      <c r="O686" s="0" t="inlineStr">
        <f aca="false">LN(I686)</f>
        <is>
          <t/>
        </is>
      </c>
      <c r="P686" s="0" t="inlineStr">
        <f aca="false">LN(J686)</f>
        <is>
          <t/>
        </is>
      </c>
      <c r="Q686" s="0" t="inlineStr">
        <f aca="false">LN(K686)</f>
        <is>
          <t/>
        </is>
      </c>
      <c r="R686" s="0" t="inlineStr">
        <f aca="false">LN(L686)</f>
        <is>
          <t/>
        </is>
      </c>
    </row>
    <row r="687" customFormat="false" ht="18.75" hidden="false" customHeight="false" outlineLevel="0" collapsed="false">
      <c r="A687" s="0" t="n">
        <v>6850</v>
      </c>
      <c r="B687" s="0" t="n">
        <v>81.3187</v>
      </c>
      <c r="C687" s="0" t="n">
        <v>99.3895</v>
      </c>
      <c r="D687" s="0" t="n">
        <v>119.6582</v>
      </c>
      <c r="E687" s="0" t="n">
        <v>139.4384</v>
      </c>
      <c r="F687" s="0" t="n">
        <v>147.0086</v>
      </c>
      <c r="H687" s="0" t="n">
        <f aca="false">B717-B687</f>
        <v>-81.3187</v>
      </c>
      <c r="I687" s="0" t="n">
        <f aca="false">C717-C687</f>
        <v>-99.3895</v>
      </c>
      <c r="J687" s="0" t="n">
        <f aca="false">D717-D687</f>
        <v>-119.6582</v>
      </c>
      <c r="K687" s="0" t="n">
        <f aca="false">E717-E687</f>
        <v>-139.4384</v>
      </c>
      <c r="L687" s="0" t="n">
        <f aca="false">F717-F687</f>
        <v>-116.1579</v>
      </c>
      <c r="N687" s="0" t="inlineStr">
        <f aca="false">LN(H687)</f>
        <is>
          <t/>
        </is>
      </c>
      <c r="O687" s="0" t="inlineStr">
        <f aca="false">LN(I687)</f>
        <is>
          <t/>
        </is>
      </c>
      <c r="P687" s="0" t="inlineStr">
        <f aca="false">LN(J687)</f>
        <is>
          <t/>
        </is>
      </c>
      <c r="Q687" s="0" t="inlineStr">
        <f aca="false">LN(K687)</f>
        <is>
          <t/>
        </is>
      </c>
      <c r="R687" s="0" t="inlineStr">
        <f aca="false">LN(L687)</f>
        <is>
          <t/>
        </is>
      </c>
    </row>
    <row r="688" customFormat="false" ht="18.75" hidden="false" customHeight="false" outlineLevel="0" collapsed="false">
      <c r="A688" s="0" t="s">
        <v>27</v>
      </c>
      <c r="B688" s="0" t="n">
        <v>81.06636</v>
      </c>
      <c r="C688" s="0" t="n">
        <v>99.34066</v>
      </c>
      <c r="D688" s="0" t="n">
        <v>120.07741</v>
      </c>
      <c r="E688" s="0" t="n">
        <v>139.66632</v>
      </c>
      <c r="F688" s="0" t="n">
        <v>146.90685</v>
      </c>
    </row>
    <row r="689" customFormat="false" ht="18.75" hidden="false" customHeight="false" outlineLevel="0" collapsed="false">
      <c r="A689" s="0" t="s">
        <v>28</v>
      </c>
      <c r="C689" s="0" t="n">
        <v>300</v>
      </c>
      <c r="D689" s="0" t="s">
        <v>29</v>
      </c>
    </row>
    <row r="692" customFormat="false" ht="18.75" hidden="false" customHeight="false" outlineLevel="0" collapsed="false">
      <c r="C692" s="0" t="s">
        <v>6</v>
      </c>
      <c r="D692" s="0" t="s">
        <v>7</v>
      </c>
      <c r="E692" s="0" t="s">
        <v>9</v>
      </c>
      <c r="F692" s="0" t="s">
        <v>8</v>
      </c>
      <c r="G692" s="0" t="s">
        <v>10</v>
      </c>
    </row>
    <row r="693" customFormat="false" ht="18.75" hidden="false" customHeight="false" outlineLevel="0" collapsed="false">
      <c r="A693" s="2" t="s">
        <v>33</v>
      </c>
      <c r="B693" s="2"/>
      <c r="C693" s="0" t="n">
        <v>0.0052</v>
      </c>
      <c r="D693" s="0" t="n">
        <v>2.2568</v>
      </c>
      <c r="E693" s="0" t="n">
        <f aca="false">1/C693</f>
        <v>192.307692307692</v>
      </c>
      <c r="F693" s="0" t="n">
        <f aca="false">(B688-B5)/50</f>
        <v>1.1931612</v>
      </c>
      <c r="G693" s="0" t="n">
        <f aca="false">E693*(D693-LN(50*F693*(1-EXP(-$C$689/E693))))</f>
        <v>-306.910513572201</v>
      </c>
    </row>
    <row r="694" customFormat="false" ht="18.75" hidden="false" customHeight="false" outlineLevel="0" collapsed="false">
      <c r="A694" s="2" t="s">
        <v>14</v>
      </c>
      <c r="B694" s="2"/>
      <c r="C694" s="0" t="n">
        <v>0.0054</v>
      </c>
      <c r="D694" s="0" t="n">
        <v>2.5503</v>
      </c>
      <c r="E694" s="0" t="n">
        <f aca="false">1/C694</f>
        <v>185.185185185185</v>
      </c>
      <c r="F694" s="0" t="n">
        <f aca="false">(C688-C5)/50</f>
        <v>1.5716712</v>
      </c>
      <c r="G694" s="0" t="n">
        <f aca="false">E694*(D694-LN(50*F694*(1-EXP(-$C$689/E694))))</f>
        <v>-295.063360838926</v>
      </c>
    </row>
    <row r="695" customFormat="false" ht="18.75" hidden="false" customHeight="false" outlineLevel="0" collapsed="false">
      <c r="A695" s="2" t="s">
        <v>34</v>
      </c>
      <c r="B695" s="2"/>
      <c r="C695" s="0" t="n">
        <v>0.0059</v>
      </c>
      <c r="D695" s="0" t="n">
        <v>2.8465</v>
      </c>
      <c r="E695" s="0" t="n">
        <f aca="false">1/C695</f>
        <v>169.491525423729</v>
      </c>
      <c r="F695" s="0" t="n">
        <f aca="false">(D688-D5)/50</f>
        <v>1.9831502</v>
      </c>
      <c r="G695" s="0" t="n">
        <f aca="false">E695*(D695-LN(50*F695*(1-EXP(-$C$689/E695))))</f>
        <v>-264.99639760571</v>
      </c>
    </row>
    <row r="696" customFormat="false" ht="18.75" hidden="false" customHeight="false" outlineLevel="0" collapsed="false">
      <c r="A696" s="2" t="s">
        <v>35</v>
      </c>
      <c r="B696" s="2"/>
      <c r="C696" s="0" t="n">
        <v>0.0061</v>
      </c>
      <c r="D696" s="0" t="n">
        <v>3.0314</v>
      </c>
      <c r="E696" s="0" t="n">
        <f aca="false">1/C696</f>
        <v>163.934426229508</v>
      </c>
      <c r="F696" s="0" t="n">
        <f aca="false">(E688-E5)/50</f>
        <v>2.3814404</v>
      </c>
      <c r="G696" s="0" t="n">
        <f aca="false">E696*(D696-LN(50*F696*(1-EXP(-$C$689/E696))))</f>
        <v>-257.94797855002</v>
      </c>
    </row>
    <row r="697" customFormat="false" ht="18.75" hidden="false" customHeight="false" outlineLevel="0" collapsed="false">
      <c r="A697" s="1" t="s">
        <v>30</v>
      </c>
      <c r="B697" s="1"/>
      <c r="C697" s="0" t="n">
        <f aca="false">-$U$16</f>
        <v>0.000647660473105206</v>
      </c>
      <c r="D697" s="0" t="n">
        <f aca="false">$V$16</f>
        <v>3.04274730929376</v>
      </c>
      <c r="E697" s="0" t="n">
        <f aca="false">1/C697</f>
        <v>1544.01888261839</v>
      </c>
      <c r="F697" s="0" t="n">
        <f aca="false">(F688-F5)/50</f>
        <v>2.500203</v>
      </c>
      <c r="G697" s="0" t="n">
        <f aca="false">E697*(D697-LN(50*F697*(1-EXP(-$C$689/E697))))</f>
        <v>-79.8405432056547</v>
      </c>
    </row>
    <row r="699" customFormat="false" ht="18.75" hidden="false" customHeight="false" outlineLevel="0" collapsed="false">
      <c r="C699" s="0" t="s">
        <v>31</v>
      </c>
    </row>
    <row r="700" customFormat="false" ht="18.75" hidden="false" customHeight="false" outlineLevel="0" collapsed="false">
      <c r="A700" s="0" t="n">
        <v>0</v>
      </c>
      <c r="F700" s="0" t="n">
        <v>21.4897</v>
      </c>
      <c r="G700" s="0" t="n">
        <f aca="false">50*$F$697*(1-EXP(-1*(A700-$G$697)/$E$697))+$F$5</f>
        <v>28.1966332407118</v>
      </c>
    </row>
    <row r="701" customFormat="false" ht="18.75" hidden="false" customHeight="false" outlineLevel="0" collapsed="false">
      <c r="A701" s="0" t="n">
        <v>10</v>
      </c>
      <c r="F701" s="0" t="n">
        <v>21.5711</v>
      </c>
      <c r="G701" s="0" t="n">
        <f aca="false">50*$F$697*(1-EXP(-1*(A701-$G$697)/$E$697))+$F$5</f>
        <v>28.9629880248715</v>
      </c>
    </row>
    <row r="702" customFormat="false" ht="18.75" hidden="false" customHeight="false" outlineLevel="0" collapsed="false">
      <c r="A702" s="0" t="n">
        <v>20</v>
      </c>
      <c r="F702" s="0" t="n">
        <v>21.5711</v>
      </c>
      <c r="G702" s="0" t="n">
        <f aca="false">50*$F$697*(1-EXP(-1*(A702-$G$697)/$E$697))+$F$5</f>
        <v>29.7243954702828</v>
      </c>
    </row>
    <row r="703" customFormat="false" ht="18.75" hidden="false" customHeight="false" outlineLevel="0" collapsed="false">
      <c r="A703" s="0" t="n">
        <v>30</v>
      </c>
      <c r="F703" s="0" t="n">
        <v>21.8967</v>
      </c>
      <c r="G703" s="0" t="n">
        <f aca="false">50*$F$697*(1-EXP(-1*(A703-$G$697)/$E$697))+$F$5</f>
        <v>30.4808875153652</v>
      </c>
    </row>
    <row r="704" customFormat="false" ht="18.75" hidden="false" customHeight="false" outlineLevel="0" collapsed="false">
      <c r="A704" s="0" t="n">
        <v>40</v>
      </c>
      <c r="F704" s="0" t="n">
        <v>22.2223</v>
      </c>
      <c r="G704" s="0" t="n">
        <f aca="false">50*$F$697*(1-EXP(-1*(A704-$G$697)/$E$697))+$F$5</f>
        <v>31.2324958923545</v>
      </c>
    </row>
    <row r="705" customFormat="false" ht="18.75" hidden="false" customHeight="false" outlineLevel="0" collapsed="false">
      <c r="A705" s="0" t="n">
        <v>50</v>
      </c>
      <c r="F705" s="0" t="n">
        <v>22.5479</v>
      </c>
      <c r="G705" s="0" t="n">
        <f aca="false">50*$F$697*(1-EXP(-1*(A705-$G$697)/$E$697))+$F$5</f>
        <v>31.979252128633</v>
      </c>
    </row>
    <row r="706" customFormat="false" ht="18.75" hidden="false" customHeight="false" outlineLevel="0" collapsed="false">
      <c r="A706" s="0" t="n">
        <v>60</v>
      </c>
      <c r="F706" s="0" t="n">
        <v>22.8735</v>
      </c>
      <c r="G706" s="0" t="n">
        <f aca="false">50*$F$697*(1-EXP(-1*(A706-$G$697)/$E$697))+$F$5</f>
        <v>32.7211875480527</v>
      </c>
    </row>
    <row r="707" customFormat="false" ht="18.75" hidden="false" customHeight="false" outlineLevel="0" collapsed="false">
      <c r="A707" s="0" t="n">
        <v>70</v>
      </c>
      <c r="F707" s="0" t="n">
        <v>23.3619</v>
      </c>
      <c r="G707" s="0" t="n">
        <f aca="false">50*$F$697*(1-EXP(-1*(A707-$G$697)/$E$697))+$F$5</f>
        <v>33.4583332722487</v>
      </c>
    </row>
    <row r="708" customFormat="false" ht="18.75" hidden="false" customHeight="false" outlineLevel="0" collapsed="false">
      <c r="A708" s="0" t="n">
        <v>80</v>
      </c>
      <c r="F708" s="0" t="n">
        <v>24.1759</v>
      </c>
      <c r="G708" s="0" t="n">
        <f aca="false">50*$F$697*(1-EXP(-1*(A708-$G$697)/$E$697))+$F$5</f>
        <v>34.190720221945</v>
      </c>
    </row>
    <row r="709" customFormat="false" ht="18.75" hidden="false" customHeight="false" outlineLevel="0" collapsed="false">
      <c r="A709" s="0" t="n">
        <v>90</v>
      </c>
      <c r="F709" s="0" t="n">
        <v>24.8271</v>
      </c>
      <c r="G709" s="0" t="n">
        <f aca="false">50*$F$697*(1-EXP(-1*(A709-$G$697)/$E$697))+$F$5</f>
        <v>34.9183791182516</v>
      </c>
    </row>
    <row r="710" customFormat="false" ht="18.75" hidden="false" customHeight="false" outlineLevel="0" collapsed="false">
      <c r="A710" s="0" t="n">
        <v>100</v>
      </c>
      <c r="F710" s="0" t="n">
        <v>25.4783</v>
      </c>
      <c r="G710" s="0" t="n">
        <f aca="false">50*$F$697*(1-EXP(-1*(A710-$G$697)/$E$697))+$F$5</f>
        <v>35.6413404839525</v>
      </c>
    </row>
    <row r="711" customFormat="false" ht="18.75" hidden="false" customHeight="false" outlineLevel="0" collapsed="false">
      <c r="A711" s="0" t="n">
        <v>110</v>
      </c>
      <c r="F711" s="0" t="n">
        <v>26.2923</v>
      </c>
      <c r="G711" s="0" t="n">
        <f aca="false">50*$F$697*(1-EXP(-1*(A711-$G$697)/$E$697))+$F$5</f>
        <v>36.359634644787</v>
      </c>
    </row>
    <row r="712" customFormat="false" ht="18.75" hidden="false" customHeight="false" outlineLevel="0" collapsed="false">
      <c r="A712" s="0" t="n">
        <v>120</v>
      </c>
      <c r="F712" s="0" t="n">
        <v>27.2691</v>
      </c>
      <c r="G712" s="0" t="n">
        <f aca="false">50*$F$697*(1-EXP(-1*(A712-$G$697)/$E$697))+$F$5</f>
        <v>37.0732917307207</v>
      </c>
    </row>
    <row r="713" customFormat="false" ht="18.75" hidden="false" customHeight="false" outlineLevel="0" collapsed="false">
      <c r="A713" s="0" t="n">
        <v>130</v>
      </c>
      <c r="F713" s="0" t="n">
        <v>28.0831</v>
      </c>
      <c r="G713" s="0" t="n">
        <f aca="false">50*$F$697*(1-EXP(-1*(A713-$G$697)/$E$697))+$F$5</f>
        <v>37.7823416772103</v>
      </c>
    </row>
    <row r="714" customFormat="false" ht="18.75" hidden="false" customHeight="false" outlineLevel="0" collapsed="false">
      <c r="A714" s="0" t="n">
        <v>140</v>
      </c>
      <c r="F714" s="0" t="n">
        <v>28.4087</v>
      </c>
      <c r="G714" s="0" t="n">
        <f aca="false">50*$F$697*(1-EXP(-1*(A714-$G$697)/$E$697))+$F$5</f>
        <v>38.4868142264586</v>
      </c>
    </row>
    <row r="715" customFormat="false" ht="18.75" hidden="false" customHeight="false" outlineLevel="0" collapsed="false">
      <c r="A715" s="0" t="n">
        <v>150</v>
      </c>
      <c r="F715" s="0" t="n">
        <v>29.0599</v>
      </c>
      <c r="G715" s="0" t="n">
        <f aca="false">50*$F$697*(1-EXP(-1*(A715-$G$697)/$E$697))+$F$5</f>
        <v>39.1867389286626</v>
      </c>
    </row>
    <row r="716" customFormat="false" ht="18.75" hidden="false" customHeight="false" outlineLevel="0" collapsed="false">
      <c r="A716" s="0" t="n">
        <v>160</v>
      </c>
      <c r="F716" s="0" t="n">
        <v>29.8739</v>
      </c>
      <c r="G716" s="0" t="n">
        <f aca="false">50*$F$697*(1-EXP(-1*(A716-$G$697)/$E$697))+$F$5</f>
        <v>39.8821451432526</v>
      </c>
    </row>
    <row r="717" customFormat="false" ht="18.75" hidden="false" customHeight="false" outlineLevel="0" collapsed="false">
      <c r="A717" s="0" t="n">
        <v>170</v>
      </c>
      <c r="F717" s="0" t="n">
        <v>30.8507</v>
      </c>
      <c r="G717" s="0" t="n">
        <f aca="false">50*$F$697*(1-EXP(-1*(A717-$G$697)/$E$697))+$F$5</f>
        <v>40.5730620401239</v>
      </c>
    </row>
    <row r="718" customFormat="false" ht="18.75" hidden="false" customHeight="false" outlineLevel="0" collapsed="false">
      <c r="A718" s="0" t="n">
        <v>180</v>
      </c>
      <c r="F718" s="0" t="n">
        <v>31.9903</v>
      </c>
      <c r="G718" s="0" t="n">
        <f aca="false">50*$F$697*(1-EXP(-1*(A718-$G$697)/$E$697))+$F$5</f>
        <v>41.2595186008604</v>
      </c>
    </row>
    <row r="719" customFormat="false" ht="18.75" hidden="false" customHeight="false" outlineLevel="0" collapsed="false">
      <c r="A719" s="0" t="n">
        <v>190</v>
      </c>
      <c r="F719" s="0" t="n">
        <v>32.9671</v>
      </c>
      <c r="G719" s="0" t="n">
        <f aca="false">50*$F$697*(1-EXP(-1*(A719-$G$697)/$E$697))+$F$5</f>
        <v>41.9415436199504</v>
      </c>
    </row>
    <row r="720" customFormat="false" ht="18.75" hidden="false" customHeight="false" outlineLevel="0" collapsed="false">
      <c r="A720" s="0" t="n">
        <v>200</v>
      </c>
      <c r="F720" s="0" t="n">
        <v>33.9439</v>
      </c>
      <c r="G720" s="0" t="n">
        <f aca="false">50*$F$697*(1-EXP(-1*(A720-$G$697)/$E$697))+$F$5</f>
        <v>42.6191657059942</v>
      </c>
    </row>
    <row r="721" customFormat="false" ht="18.75" hidden="false" customHeight="false" outlineLevel="0" collapsed="false">
      <c r="A721" s="0" t="n">
        <v>210</v>
      </c>
      <c r="F721" s="0" t="n">
        <v>34.4323</v>
      </c>
      <c r="G721" s="0" t="n">
        <f aca="false">50*$F$697*(1-EXP(-1*(A721-$G$697)/$E$697))+$F$5</f>
        <v>43.2924132829041</v>
      </c>
    </row>
    <row r="722" customFormat="false" ht="18.75" hidden="false" customHeight="false" outlineLevel="0" collapsed="false">
      <c r="A722" s="0" t="n">
        <v>220</v>
      </c>
      <c r="F722" s="0" t="n">
        <v>35.0835</v>
      </c>
      <c r="G722" s="0" t="n">
        <f aca="false">50*$F$697*(1-EXP(-1*(A722-$G$697)/$E$697))+$F$5</f>
        <v>43.961314591097</v>
      </c>
    </row>
    <row r="723" customFormat="false" ht="18.75" hidden="false" customHeight="false" outlineLevel="0" collapsed="false">
      <c r="A723" s="0" t="n">
        <v>230</v>
      </c>
      <c r="F723" s="0" t="n">
        <v>35.8975</v>
      </c>
      <c r="G723" s="0" t="n">
        <f aca="false">50*$F$697*(1-EXP(-1*(A723-$G$697)/$E$697))+$F$5</f>
        <v>44.6258976886788</v>
      </c>
    </row>
    <row r="724" customFormat="false" ht="18.75" hidden="false" customHeight="false" outlineLevel="0" collapsed="false">
      <c r="A724" s="0" t="n">
        <v>240</v>
      </c>
      <c r="F724" s="0" t="n">
        <v>36.8743</v>
      </c>
      <c r="G724" s="0" t="n">
        <f aca="false">50*$F$697*(1-EXP(-1*(A724-$G$697)/$E$697))+$F$5</f>
        <v>45.2861904526211</v>
      </c>
    </row>
    <row r="725" customFormat="false" ht="18.75" hidden="false" customHeight="false" outlineLevel="0" collapsed="false">
      <c r="A725" s="0" t="n">
        <v>250</v>
      </c>
      <c r="F725" s="0" t="n">
        <v>37.6883</v>
      </c>
      <c r="G725" s="0" t="n">
        <f aca="false">50*$F$697*(1-EXP(-1*(A725-$G$697)/$E$697))+$F$5</f>
        <v>45.9422205799311</v>
      </c>
    </row>
    <row r="726" customFormat="false" ht="18.75" hidden="false" customHeight="false" outlineLevel="0" collapsed="false">
      <c r="A726" s="0" t="n">
        <v>260</v>
      </c>
      <c r="F726" s="0" t="n">
        <v>38.3395</v>
      </c>
      <c r="G726" s="0" t="n">
        <f aca="false">50*$F$697*(1-EXP(-1*(A726-$G$697)/$E$697))+$F$5</f>
        <v>46.5940155888129</v>
      </c>
    </row>
    <row r="727" customFormat="false" ht="18.75" hidden="false" customHeight="false" outlineLevel="0" collapsed="false">
      <c r="A727" s="0" t="n">
        <v>270</v>
      </c>
      <c r="F727" s="0" t="n">
        <v>38.9907</v>
      </c>
      <c r="G727" s="0" t="n">
        <f aca="false">50*$F$697*(1-EXP(-1*(A727-$G$697)/$E$697))+$F$5</f>
        <v>47.2416028198219</v>
      </c>
    </row>
    <row r="728" customFormat="false" ht="18.75" hidden="false" customHeight="false" outlineLevel="0" collapsed="false">
      <c r="A728" s="0" t="n">
        <v>280</v>
      </c>
      <c r="F728" s="0" t="n">
        <v>39.8047</v>
      </c>
      <c r="G728" s="0" t="n">
        <f aca="false">50*$F$697*(1-EXP(-1*(A728-$G$697)/$E$697))+$F$5</f>
        <v>47.8850094370119</v>
      </c>
    </row>
    <row r="729" customFormat="false" ht="18.75" hidden="false" customHeight="false" outlineLevel="0" collapsed="false">
      <c r="A729" s="0" t="n">
        <v>290</v>
      </c>
      <c r="F729" s="0" t="n">
        <v>40.6187</v>
      </c>
      <c r="G729" s="0" t="n">
        <f aca="false">50*$F$697*(1-EXP(-1*(A729-$G$697)/$E$697))+$F$5</f>
        <v>48.5242624290742</v>
      </c>
    </row>
    <row r="730" customFormat="false" ht="18.75" hidden="false" customHeight="false" outlineLevel="0" collapsed="false">
      <c r="A730" s="0" t="n">
        <v>300</v>
      </c>
      <c r="F730" s="0" t="n">
        <v>41.4327</v>
      </c>
      <c r="G730" s="0" t="n">
        <f aca="false">50*$F$697*(1-EXP(-1*(A730-$G$697)/$E$697))+$F$5</f>
        <v>49.15938861047</v>
      </c>
    </row>
    <row r="731" customFormat="false" ht="18.75" hidden="false" customHeight="false" outlineLevel="0" collapsed="false">
      <c r="A731" s="0" t="n">
        <v>310</v>
      </c>
      <c r="F731" s="0" t="n">
        <v>42.0839</v>
      </c>
      <c r="G731" s="0" t="n">
        <f aca="false">50*$F$697*(1-EXP(-1*(A731-$G$697)/$E$697))+$F$5</f>
        <v>49.7904146225547</v>
      </c>
    </row>
    <row r="732" customFormat="false" ht="18.75" hidden="false" customHeight="false" outlineLevel="0" collapsed="false">
      <c r="A732" s="0" t="n">
        <v>320</v>
      </c>
      <c r="F732" s="0" t="n">
        <v>42.7351</v>
      </c>
      <c r="G732" s="0" t="n">
        <f aca="false">50*$F$697*(1-EXP(-1*(A732-$G$697)/$E$697))+$F$5</f>
        <v>50.4173669346961</v>
      </c>
    </row>
    <row r="733" customFormat="false" ht="18.75" hidden="false" customHeight="false" outlineLevel="0" collapsed="false">
      <c r="A733" s="0" t="n">
        <v>330</v>
      </c>
      <c r="F733" s="0" t="n">
        <v>43.3863</v>
      </c>
      <c r="G733" s="0" t="n">
        <f aca="false">50*$F$697*(1-EXP(-1*(A733-$G$697)/$E$697))+$F$5</f>
        <v>51.040271845384</v>
      </c>
    </row>
    <row r="734" customFormat="false" ht="18.75" hidden="false" customHeight="false" outlineLevel="0" collapsed="false">
      <c r="A734" s="0" t="n">
        <v>340</v>
      </c>
      <c r="F734" s="0" t="n">
        <v>44.2003</v>
      </c>
      <c r="G734" s="0" t="n">
        <f aca="false">50*$F$697*(1-EXP(-1*(A734-$G$697)/$E$697))+$F$5</f>
        <v>51.6591554833339</v>
      </c>
    </row>
    <row r="735" customFormat="false" ht="18.75" hidden="false" customHeight="false" outlineLevel="0" collapsed="false">
      <c r="A735" s="0" t="n">
        <v>350</v>
      </c>
      <c r="F735" s="0" t="n">
        <v>45.0143</v>
      </c>
      <c r="G735" s="0" t="n">
        <f aca="false">50*$F$697*(1-EXP(-1*(A735-$G$697)/$E$697))+$F$5</f>
        <v>52.2740438085825</v>
      </c>
    </row>
    <row r="736" customFormat="false" ht="18.75" hidden="false" customHeight="false" outlineLevel="0" collapsed="false">
      <c r="A736" s="0" t="n">
        <v>360</v>
      </c>
      <c r="F736" s="0" t="n">
        <v>45.9911</v>
      </c>
      <c r="G736" s="0" t="n">
        <f aca="false">50*$F$697*(1-EXP(-1*(A736-$G$697)/$E$697))+$F$5</f>
        <v>52.8849626135772</v>
      </c>
    </row>
    <row r="737" customFormat="false" ht="18.75" hidden="false" customHeight="false" outlineLevel="0" collapsed="false">
      <c r="A737" s="0" t="n">
        <v>370</v>
      </c>
      <c r="F737" s="0" t="n">
        <v>46.6423</v>
      </c>
      <c r="G737" s="0" t="n">
        <f aca="false">50*$F$697*(1-EXP(-1*(A737-$G$697)/$E$697))+$F$5</f>
        <v>53.4919375242575</v>
      </c>
    </row>
    <row r="738" customFormat="false" ht="18.75" hidden="false" customHeight="false" outlineLevel="0" collapsed="false">
      <c r="A738" s="0" t="n">
        <v>380</v>
      </c>
      <c r="F738" s="0" t="n">
        <v>47.6191</v>
      </c>
      <c r="G738" s="0" t="n">
        <f aca="false">50*$F$697*(1-EXP(-1*(A738-$G$697)/$E$697))+$F$5</f>
        <v>54.0949940011301</v>
      </c>
    </row>
    <row r="739" customFormat="false" ht="18.75" hidden="false" customHeight="false" outlineLevel="0" collapsed="false">
      <c r="A739" s="0" t="n">
        <v>390</v>
      </c>
      <c r="F739" s="0" t="n">
        <v>48.1075</v>
      </c>
      <c r="G739" s="0" t="n">
        <f aca="false">50*$F$697*(1-EXP(-1*(A739-$G$697)/$E$697))+$F$5</f>
        <v>54.694157340337</v>
      </c>
    </row>
    <row r="740" customFormat="false" ht="18.75" hidden="false" customHeight="false" outlineLevel="0" collapsed="false">
      <c r="A740" s="0" t="n">
        <v>400</v>
      </c>
      <c r="F740" s="0" t="n">
        <v>48.7587</v>
      </c>
      <c r="G740" s="0" t="n">
        <f aca="false">50*$F$697*(1-EXP(-1*(A740-$G$697)/$E$697))+$F$5</f>
        <v>55.2894526747165</v>
      </c>
    </row>
    <row r="741" customFormat="false" ht="18.75" hidden="false" customHeight="false" outlineLevel="0" collapsed="false">
      <c r="A741" s="0" t="n">
        <v>410</v>
      </c>
      <c r="F741" s="0" t="n">
        <v>49.0843</v>
      </c>
      <c r="G741" s="0" t="n">
        <f aca="false">50*$F$697*(1-EXP(-1*(A741-$G$697)/$E$697))+$F$5</f>
        <v>55.8809049748572</v>
      </c>
    </row>
    <row r="742" customFormat="false" ht="18.75" hidden="false" customHeight="false" outlineLevel="0" collapsed="false">
      <c r="A742" s="0" t="n">
        <v>420</v>
      </c>
      <c r="F742" s="0" t="n">
        <v>49.7355</v>
      </c>
      <c r="G742" s="0" t="n">
        <f aca="false">50*$F$697*(1-EXP(-1*(A742-$G$697)/$E$697))+$F$5</f>
        <v>56.468539050146</v>
      </c>
    </row>
    <row r="743" customFormat="false" ht="18.75" hidden="false" customHeight="false" outlineLevel="0" collapsed="false">
      <c r="A743" s="0" t="n">
        <v>430</v>
      </c>
      <c r="F743" s="0" t="n">
        <v>50.3867</v>
      </c>
      <c r="G743" s="0" t="n">
        <f aca="false">50*$F$697*(1-EXP(-1*(A743-$G$697)/$E$697))+$F$5</f>
        <v>57.0523795498081</v>
      </c>
    </row>
    <row r="744" customFormat="false" ht="18.75" hidden="false" customHeight="false" outlineLevel="0" collapsed="false">
      <c r="A744" s="0" t="n">
        <v>440</v>
      </c>
      <c r="F744" s="0" t="n">
        <v>51.3635</v>
      </c>
      <c r="G744" s="0" t="n">
        <f aca="false">50*$F$697*(1-EXP(-1*(A744-$G$697)/$E$697))+$F$5</f>
        <v>57.6324509639415</v>
      </c>
    </row>
    <row r="745" customFormat="false" ht="18.75" hidden="false" customHeight="false" outlineLevel="0" collapsed="false">
      <c r="A745" s="0" t="n">
        <v>450</v>
      </c>
      <c r="F745" s="0" t="n">
        <v>52.1775</v>
      </c>
      <c r="G745" s="0" t="n">
        <f aca="false">50*$F$697*(1-EXP(-1*(A745-$G$697)/$E$697))+$F$5</f>
        <v>58.2087776245438</v>
      </c>
    </row>
    <row r="746" customFormat="false" ht="18.75" hidden="false" customHeight="false" outlineLevel="0" collapsed="false">
      <c r="A746" s="0" t="n">
        <v>460</v>
      </c>
      <c r="F746" s="0" t="n">
        <v>52.9915</v>
      </c>
      <c r="G746" s="0" t="n">
        <f aca="false">50*$F$697*(1-EXP(-1*(A746-$G$697)/$E$697))+$F$5</f>
        <v>58.7813837065334</v>
      </c>
    </row>
    <row r="747" customFormat="false" ht="18.75" hidden="false" customHeight="false" outlineLevel="0" collapsed="false">
      <c r="A747" s="0" t="n">
        <v>470</v>
      </c>
      <c r="F747" s="0" t="n">
        <v>53.4799</v>
      </c>
      <c r="G747" s="0" t="n">
        <f aca="false">50*$F$697*(1-EXP(-1*(A747-$G$697)/$E$697))+$F$5</f>
        <v>59.350293228763</v>
      </c>
    </row>
    <row r="748" customFormat="false" ht="18.75" hidden="false" customHeight="false" outlineLevel="0" collapsed="false">
      <c r="A748" s="0" t="n">
        <v>480</v>
      </c>
      <c r="F748" s="0" t="n">
        <v>53.9683</v>
      </c>
      <c r="G748" s="0" t="n">
        <f aca="false">50*$F$697*(1-EXP(-1*(A748-$G$697)/$E$697))+$F$5</f>
        <v>59.9155300550274</v>
      </c>
    </row>
    <row r="749" customFormat="false" ht="18.75" hidden="false" customHeight="false" outlineLevel="0" collapsed="false">
      <c r="A749" s="0" t="n">
        <v>490</v>
      </c>
      <c r="F749" s="0" t="n">
        <v>54.4567</v>
      </c>
      <c r="G749" s="0" t="n">
        <f aca="false">50*$F$697*(1-EXP(-1*(A749-$G$697)/$E$697))+$F$5</f>
        <v>60.4771178950646</v>
      </c>
    </row>
    <row r="750" customFormat="false" ht="18.75" hidden="false" customHeight="false" outlineLevel="0" collapsed="false">
      <c r="A750" s="0" t="n">
        <v>500</v>
      </c>
      <c r="F750" s="0" t="n">
        <v>55.1079</v>
      </c>
      <c r="G750" s="0" t="n">
        <f aca="false">50*$F$697*(1-EXP(-1*(A750-$G$697)/$E$697))+$F$5</f>
        <v>61.03508030555</v>
      </c>
    </row>
    <row r="751" customFormat="false" ht="18.75" hidden="false" customHeight="false" outlineLevel="0" collapsed="false">
      <c r="A751" s="0" t="n">
        <v>510</v>
      </c>
      <c r="F751" s="0" t="n">
        <v>55.5963</v>
      </c>
      <c r="G751" s="0" t="n">
        <f aca="false">50*$F$697*(1-EXP(-1*(A751-$G$697)/$E$697))+$F$5</f>
        <v>61.5894406910848</v>
      </c>
    </row>
    <row r="752" customFormat="false" ht="18.75" hidden="false" customHeight="false" outlineLevel="0" collapsed="false">
      <c r="A752" s="0" t="n">
        <v>520</v>
      </c>
      <c r="F752" s="0" t="n">
        <v>56.2475</v>
      </c>
      <c r="G752" s="0" t="n">
        <f aca="false">50*$F$697*(1-EXP(-1*(A752-$G$697)/$E$697))+$F$5</f>
        <v>62.1402223051777</v>
      </c>
    </row>
    <row r="753" customFormat="false" ht="18.75" hidden="false" customHeight="false" outlineLevel="0" collapsed="false">
      <c r="A753" s="0" t="n">
        <v>530</v>
      </c>
      <c r="F753" s="0" t="n">
        <v>56.5731</v>
      </c>
      <c r="G753" s="0" t="n">
        <f aca="false">50*$F$697*(1-EXP(-1*(A753-$G$697)/$E$697))+$F$5</f>
        <v>62.6874482512201</v>
      </c>
    </row>
    <row r="754" customFormat="false" ht="18.75" hidden="false" customHeight="false" outlineLevel="0" collapsed="false">
      <c r="A754" s="0" t="n">
        <v>540</v>
      </c>
      <c r="F754" s="0" t="n">
        <v>57.2243</v>
      </c>
      <c r="G754" s="0" t="n">
        <f aca="false">50*$F$697*(1-EXP(-1*(A754-$G$697)/$E$697))+$F$5</f>
        <v>63.2311414834557</v>
      </c>
    </row>
    <row r="755" customFormat="false" ht="18.75" hidden="false" customHeight="false" outlineLevel="0" collapsed="false">
      <c r="A755" s="0" t="n">
        <v>550</v>
      </c>
      <c r="F755" s="0" t="n">
        <v>57.5499</v>
      </c>
      <c r="G755" s="0" t="n">
        <f aca="false">50*$F$697*(1-EXP(-1*(A755-$G$697)/$E$697))+$F$5</f>
        <v>63.7713248079427</v>
      </c>
    </row>
    <row r="756" customFormat="false" ht="18.75" hidden="false" customHeight="false" outlineLevel="0" collapsed="false">
      <c r="A756" s="0" t="n">
        <v>560</v>
      </c>
      <c r="F756" s="0" t="n">
        <v>58.3639</v>
      </c>
      <c r="G756" s="0" t="n">
        <f aca="false">50*$F$697*(1-EXP(-1*(A756-$G$697)/$E$697))+$F$5</f>
        <v>64.3080208835109</v>
      </c>
    </row>
    <row r="757" customFormat="false" ht="18.75" hidden="false" customHeight="false" outlineLevel="0" collapsed="false">
      <c r="A757" s="0" t="n">
        <v>570</v>
      </c>
      <c r="F757" s="0" t="n">
        <v>59.0151</v>
      </c>
      <c r="G757" s="0" t="n">
        <f aca="false">50*$F$697*(1-EXP(-1*(A757-$G$697)/$E$697))+$F$5</f>
        <v>64.841252222712</v>
      </c>
    </row>
    <row r="758" customFormat="false" ht="18.75" hidden="false" customHeight="false" outlineLevel="0" collapsed="false">
      <c r="A758" s="0" t="n">
        <v>580</v>
      </c>
      <c r="F758" s="0" t="n">
        <v>59.8291</v>
      </c>
      <c r="G758" s="0" t="n">
        <f aca="false">50*$F$697*(1-EXP(-1*(A758-$G$697)/$E$697))+$F$5</f>
        <v>65.3710411927639</v>
      </c>
    </row>
    <row r="759" customFormat="false" ht="18.75" hidden="false" customHeight="false" outlineLevel="0" collapsed="false">
      <c r="A759" s="0" t="n">
        <v>590</v>
      </c>
      <c r="F759" s="0" t="n">
        <v>60.1547</v>
      </c>
      <c r="G759" s="0" t="n">
        <f aca="false">50*$F$697*(1-EXP(-1*(A759-$G$697)/$E$697))+$F$5</f>
        <v>65.8974100164891</v>
      </c>
    </row>
    <row r="760" customFormat="false" ht="18.75" hidden="false" customHeight="false" outlineLevel="0" collapsed="false">
      <c r="A760" s="0" t="n">
        <v>600</v>
      </c>
      <c r="F760" s="0" t="n">
        <v>60.6431</v>
      </c>
      <c r="G760" s="0" t="n">
        <f aca="false">50*$F$697*(1-EXP(-1*(A760-$G$697)/$E$697))+$F$5</f>
        <v>66.4203807732467</v>
      </c>
    </row>
    <row r="761" customFormat="false" ht="18.75" hidden="false" customHeight="false" outlineLevel="0" collapsed="false">
      <c r="A761" s="0" t="n">
        <v>610</v>
      </c>
      <c r="F761" s="0" t="n">
        <v>60.9687</v>
      </c>
      <c r="G761" s="0" t="n">
        <f aca="false">50*$F$697*(1-EXP(-1*(A761-$G$697)/$E$697))+$F$5</f>
        <v>66.9399753998584</v>
      </c>
    </row>
    <row r="762" customFormat="false" ht="18.75" hidden="false" customHeight="false" outlineLevel="0" collapsed="false">
      <c r="A762" s="0" t="n">
        <v>620</v>
      </c>
      <c r="F762" s="0" t="n">
        <v>61.6199</v>
      </c>
      <c r="G762" s="0" t="n">
        <f aca="false">50*$F$697*(1-EXP(-1*(A762-$G$697)/$E$697))+$F$5</f>
        <v>67.4562156915292</v>
      </c>
    </row>
    <row r="763" customFormat="false" ht="18.75" hidden="false" customHeight="false" outlineLevel="0" collapsed="false">
      <c r="A763" s="0" t="n">
        <v>630</v>
      </c>
      <c r="F763" s="0" t="n">
        <v>62.1083</v>
      </c>
      <c r="G763" s="0" t="n">
        <f aca="false">50*$F$697*(1-EXP(-1*(A763-$G$697)/$E$697))+$F$5</f>
        <v>67.969123302761</v>
      </c>
    </row>
    <row r="764" customFormat="false" ht="18.75" hidden="false" customHeight="false" outlineLevel="0" collapsed="false">
      <c r="A764" s="0" t="n">
        <v>640</v>
      </c>
      <c r="F764" s="0" t="n">
        <v>62.7595</v>
      </c>
      <c r="G764" s="0" t="n">
        <f aca="false">50*$F$697*(1-EXP(-1*(A764-$G$697)/$E$697))+$F$5</f>
        <v>68.4787197482614</v>
      </c>
    </row>
    <row r="765" customFormat="false" ht="18.75" hidden="false" customHeight="false" outlineLevel="0" collapsed="false">
      <c r="A765" s="0" t="n">
        <v>650</v>
      </c>
      <c r="F765" s="0" t="n">
        <v>63.4107</v>
      </c>
      <c r="G765" s="0" t="n">
        <f aca="false">50*$F$697*(1-EXP(-1*(A765-$G$697)/$E$697))+$F$5</f>
        <v>68.985026403846</v>
      </c>
    </row>
    <row r="766" customFormat="false" ht="18.75" hidden="false" customHeight="false" outlineLevel="0" collapsed="false">
      <c r="A766" s="0" t="n">
        <v>660</v>
      </c>
      <c r="F766" s="0" t="n">
        <v>64.0619</v>
      </c>
      <c r="G766" s="0" t="n">
        <f aca="false">50*$F$697*(1-EXP(-1*(A766-$G$697)/$E$697))+$F$5</f>
        <v>69.488064507335</v>
      </c>
    </row>
    <row r="767" customFormat="false" ht="18.75" hidden="false" customHeight="false" outlineLevel="0" collapsed="false">
      <c r="A767" s="0" t="n">
        <v>670</v>
      </c>
      <c r="F767" s="0" t="n">
        <v>64.5503</v>
      </c>
      <c r="G767" s="0" t="n">
        <f aca="false">50*$F$697*(1-EXP(-1*(A767-$G$697)/$E$697))+$F$5</f>
        <v>69.9878551594441</v>
      </c>
    </row>
    <row r="768" customFormat="false" ht="18.75" hidden="false" customHeight="false" outlineLevel="0" collapsed="false">
      <c r="A768" s="0" t="n">
        <v>680</v>
      </c>
      <c r="F768" s="0" t="n">
        <v>65.0387</v>
      </c>
      <c r="G768" s="0" t="n">
        <f aca="false">50*$F$697*(1-EXP(-1*(A768-$G$697)/$E$697))+$F$5</f>
        <v>70.4844193246695</v>
      </c>
    </row>
    <row r="769" customFormat="false" ht="18.75" hidden="false" customHeight="false" outlineLevel="0" collapsed="false">
      <c r="A769" s="0" t="n">
        <v>690</v>
      </c>
      <c r="F769" s="0" t="n">
        <v>65.5271</v>
      </c>
      <c r="G769" s="0" t="n">
        <f aca="false">50*$F$697*(1-EXP(-1*(A769-$G$697)/$E$697))+$F$5</f>
        <v>70.9777778321677</v>
      </c>
    </row>
    <row r="770" customFormat="false" ht="18.75" hidden="false" customHeight="false" outlineLevel="0" collapsed="false">
      <c r="A770" s="0" t="n">
        <v>700</v>
      </c>
      <c r="F770" s="0" t="n">
        <v>66.1783</v>
      </c>
      <c r="G770" s="0" t="n">
        <f aca="false">50*$F$697*(1-EXP(-1*(A770-$G$697)/$E$697))+$F$5</f>
        <v>71.4679513766286</v>
      </c>
    </row>
    <row r="771" customFormat="false" ht="18.75" hidden="false" customHeight="false" outlineLevel="0" collapsed="false">
      <c r="A771" s="0" t="n">
        <v>710</v>
      </c>
      <c r="F771" s="0" t="n">
        <v>66.5039</v>
      </c>
      <c r="G771" s="0" t="n">
        <f aca="false">50*$F$697*(1-EXP(-1*(A771-$G$697)/$E$697))+$F$5</f>
        <v>71.954960519144</v>
      </c>
    </row>
    <row r="772" customFormat="false" ht="18.75" hidden="false" customHeight="false" outlineLevel="0" collapsed="false">
      <c r="A772" s="0" t="n">
        <v>720</v>
      </c>
      <c r="F772" s="0" t="n">
        <v>66.9923</v>
      </c>
      <c r="G772" s="0" t="n">
        <f aca="false">50*$F$697*(1-EXP(-1*(A772-$G$697)/$E$697))+$F$5</f>
        <v>72.4388256880699</v>
      </c>
    </row>
    <row r="773" customFormat="false" ht="18.75" hidden="false" customHeight="false" outlineLevel="0" collapsed="false">
      <c r="A773" s="0" t="n">
        <v>730</v>
      </c>
      <c r="F773" s="0" t="n">
        <v>67.6435</v>
      </c>
      <c r="G773" s="0" t="n">
        <f aca="false">50*$F$697*(1-EXP(-1*(A773-$G$697)/$E$697))+$F$5</f>
        <v>72.9195671798834</v>
      </c>
    </row>
    <row r="774" customFormat="false" ht="18.75" hidden="false" customHeight="false" outlineLevel="0" collapsed="false">
      <c r="A774" s="0" t="n">
        <v>740</v>
      </c>
      <c r="F774" s="0" t="n">
        <v>68.2947</v>
      </c>
      <c r="G774" s="0" t="n">
        <f aca="false">50*$F$697*(1-EXP(-1*(A774-$G$697)/$E$697))+$F$5</f>
        <v>73.3972051600342</v>
      </c>
    </row>
    <row r="775" customFormat="false" ht="18.75" hidden="false" customHeight="false" outlineLevel="0" collapsed="false">
      <c r="A775" s="0" t="n">
        <v>750</v>
      </c>
      <c r="F775" s="0" t="n">
        <v>68.7831</v>
      </c>
      <c r="G775" s="0" t="n">
        <f aca="false">50*$F$697*(1-EXP(-1*(A775-$G$697)/$E$697))+$F$5</f>
        <v>73.8717596637903</v>
      </c>
    </row>
    <row r="776" customFormat="false" ht="18.75" hidden="false" customHeight="false" outlineLevel="0" collapsed="false">
      <c r="A776" s="0" t="n">
        <v>760</v>
      </c>
      <c r="F776" s="0" t="n">
        <v>69.1087</v>
      </c>
      <c r="G776" s="0" t="n">
        <f aca="false">50*$F$697*(1-EXP(-1*(A776-$G$697)/$E$697))+$F$5</f>
        <v>74.3432505970786</v>
      </c>
    </row>
    <row r="777" customFormat="false" ht="18.75" hidden="false" customHeight="false" outlineLevel="0" collapsed="false">
      <c r="A777" s="0" t="n">
        <v>770</v>
      </c>
      <c r="F777" s="0" t="n">
        <v>69.5971</v>
      </c>
      <c r="G777" s="0" t="n">
        <f aca="false">50*$F$697*(1-EXP(-1*(A777-$G$697)/$E$697))+$F$5</f>
        <v>74.8116977373195</v>
      </c>
    </row>
    <row r="778" customFormat="false" ht="18.75" hidden="false" customHeight="false" outlineLevel="0" collapsed="false">
      <c r="A778" s="0" t="n">
        <v>780</v>
      </c>
      <c r="F778" s="0" t="n">
        <v>70.0855</v>
      </c>
      <c r="G778" s="0" t="n">
        <f aca="false">50*$F$697*(1-EXP(-1*(A778-$G$697)/$E$697))+$F$5</f>
        <v>75.2771207342572</v>
      </c>
    </row>
    <row r="779" customFormat="false" ht="18.75" hidden="false" customHeight="false" outlineLevel="0" collapsed="false">
      <c r="A779" s="0" t="n">
        <v>790</v>
      </c>
      <c r="F779" s="0" t="n">
        <v>70.5739</v>
      </c>
      <c r="G779" s="0" t="n">
        <f aca="false">50*$F$697*(1-EXP(-1*(A779-$G$697)/$E$697))+$F$5</f>
        <v>75.739539110783</v>
      </c>
    </row>
    <row r="780" customFormat="false" ht="18.75" hidden="false" customHeight="false" outlineLevel="0" collapsed="false">
      <c r="A780" s="0" t="n">
        <v>800</v>
      </c>
      <c r="F780" s="0" t="n">
        <v>71.0623</v>
      </c>
      <c r="G780" s="0" t="n">
        <f aca="false">50*$F$697*(1-EXP(-1*(A780-$G$697)/$E$697))+$F$5</f>
        <v>76.1989722637552</v>
      </c>
    </row>
    <row r="781" customFormat="false" ht="18.75" hidden="false" customHeight="false" outlineLevel="0" collapsed="false">
      <c r="A781" s="0" t="n">
        <v>810</v>
      </c>
      <c r="F781" s="0" t="n">
        <v>71.5507</v>
      </c>
      <c r="G781" s="0" t="n">
        <f aca="false">50*$F$697*(1-EXP(-1*(A781-$G$697)/$E$697))+$F$5</f>
        <v>76.6554394648119</v>
      </c>
    </row>
    <row r="782" customFormat="false" ht="18.75" hidden="false" customHeight="false" outlineLevel="0" collapsed="false">
      <c r="A782" s="0" t="n">
        <v>820</v>
      </c>
      <c r="F782" s="0" t="n">
        <v>71.8763</v>
      </c>
      <c r="G782" s="0" t="n">
        <f aca="false">50*$F$697*(1-EXP(-1*(A782-$G$697)/$E$697))+$F$5</f>
        <v>77.1089598611799</v>
      </c>
    </row>
    <row r="783" customFormat="false" ht="18.75" hidden="false" customHeight="false" outlineLevel="0" collapsed="false">
      <c r="A783" s="0" t="n">
        <v>830</v>
      </c>
      <c r="F783" s="0" t="n">
        <v>72.2019</v>
      </c>
      <c r="G783" s="0" t="n">
        <f aca="false">50*$F$697*(1-EXP(-1*(A783-$G$697)/$E$697))+$F$5</f>
        <v>77.5595524764777</v>
      </c>
    </row>
    <row r="784" customFormat="false" ht="18.75" hidden="false" customHeight="false" outlineLevel="0" collapsed="false">
      <c r="A784" s="0" t="n">
        <v>840</v>
      </c>
      <c r="F784" s="0" t="n">
        <v>72.6903</v>
      </c>
      <c r="G784" s="0" t="n">
        <f aca="false">50*$F$697*(1-EXP(-1*(A784-$G$697)/$E$697))+$F$5</f>
        <v>78.0072362115134</v>
      </c>
    </row>
    <row r="785" customFormat="false" ht="18.75" hidden="false" customHeight="false" outlineLevel="0" collapsed="false">
      <c r="A785" s="0" t="n">
        <v>850</v>
      </c>
      <c r="F785" s="0" t="n">
        <v>73.3415</v>
      </c>
      <c r="G785" s="0" t="n">
        <f aca="false">50*$F$697*(1-EXP(-1*(A785-$G$697)/$E$697))+$F$5</f>
        <v>78.4520298450776</v>
      </c>
    </row>
    <row r="786" customFormat="false" ht="18.75" hidden="false" customHeight="false" outlineLevel="0" collapsed="false">
      <c r="A786" s="0" t="n">
        <v>860</v>
      </c>
      <c r="F786" s="0" t="n">
        <v>73.9927</v>
      </c>
      <c r="G786" s="0" t="n">
        <f aca="false">50*$F$697*(1-EXP(-1*(A786-$G$697)/$E$697))+$F$5</f>
        <v>78.8939520347312</v>
      </c>
    </row>
    <row r="787" customFormat="false" ht="18.75" hidden="false" customHeight="false" outlineLevel="0" collapsed="false">
      <c r="A787" s="0" t="n">
        <v>870</v>
      </c>
      <c r="F787" s="0" t="n">
        <v>74.4811</v>
      </c>
      <c r="G787" s="0" t="n">
        <f aca="false">50*$F$697*(1-EXP(-1*(A787-$G$697)/$E$697))+$F$5</f>
        <v>79.3330213175878</v>
      </c>
    </row>
    <row r="788" customFormat="false" ht="18.75" hidden="false" customHeight="false" outlineLevel="0" collapsed="false">
      <c r="A788" s="0" t="n">
        <v>880</v>
      </c>
      <c r="F788" s="0" t="n">
        <v>74.9695</v>
      </c>
      <c r="G788" s="0" t="n">
        <f aca="false">50*$F$697*(1-EXP(-1*(A788-$G$697)/$E$697))+$F$5</f>
        <v>79.7692561110913</v>
      </c>
    </row>
    <row r="789" customFormat="false" ht="18.75" hidden="false" customHeight="false" outlineLevel="0" collapsed="false">
      <c r="A789" s="0" t="n">
        <v>890</v>
      </c>
      <c r="F789" s="0" t="n">
        <v>75.4579</v>
      </c>
      <c r="G789" s="0" t="n">
        <f aca="false">50*$F$697*(1-EXP(-1*(A789-$G$697)/$E$697))+$F$5</f>
        <v>80.2026747137889</v>
      </c>
    </row>
    <row r="790" customFormat="false" ht="18.75" hidden="false" customHeight="false" outlineLevel="0" collapsed="false">
      <c r="A790" s="0" t="n">
        <v>900</v>
      </c>
      <c r="F790" s="0" t="n">
        <v>75.7835</v>
      </c>
      <c r="G790" s="0" t="n">
        <f aca="false">50*$F$697*(1-EXP(-1*(A790-$G$697)/$E$697))+$F$5</f>
        <v>80.6332953060978</v>
      </c>
    </row>
    <row r="791" customFormat="false" ht="18.75" hidden="false" customHeight="false" outlineLevel="0" collapsed="false">
      <c r="A791" s="0" t="n">
        <v>910</v>
      </c>
      <c r="F791" s="0" t="n">
        <v>76.1091</v>
      </c>
      <c r="G791" s="0" t="n">
        <f aca="false">50*$F$697*(1-EXP(-1*(A791-$G$697)/$E$697))+$F$5</f>
        <v>81.0611359510688</v>
      </c>
    </row>
    <row r="792" customFormat="false" ht="18.75" hidden="false" customHeight="false" outlineLevel="0" collapsed="false">
      <c r="A792" s="0" t="n">
        <v>920</v>
      </c>
      <c r="F792" s="0" t="n">
        <v>76.5975</v>
      </c>
      <c r="G792" s="0" t="n">
        <f aca="false">50*$F$697*(1-EXP(-1*(A792-$G$697)/$E$697))+$F$5</f>
        <v>81.4862145951431</v>
      </c>
    </row>
    <row r="793" customFormat="false" ht="18.75" hidden="false" customHeight="false" outlineLevel="0" collapsed="false">
      <c r="A793" s="0" t="n">
        <v>930</v>
      </c>
      <c r="F793" s="0" t="n">
        <v>77.0859</v>
      </c>
      <c r="G793" s="0" t="n">
        <f aca="false">50*$F$697*(1-EXP(-1*(A793-$G$697)/$E$697))+$F$5</f>
        <v>81.9085490689057</v>
      </c>
    </row>
    <row r="794" customFormat="false" ht="18.75" hidden="false" customHeight="false" outlineLevel="0" collapsed="false">
      <c r="A794" s="0" t="n">
        <v>940</v>
      </c>
      <c r="F794" s="0" t="n">
        <v>77.7371</v>
      </c>
      <c r="G794" s="0" t="n">
        <f aca="false">50*$F$697*(1-EXP(-1*(A794-$G$697)/$E$697))+$F$5</f>
        <v>82.328157087833</v>
      </c>
    </row>
    <row r="795" customFormat="false" ht="18.75" hidden="false" customHeight="false" outlineLevel="0" collapsed="false">
      <c r="A795" s="0" t="n">
        <v>950</v>
      </c>
      <c r="F795" s="0" t="n">
        <v>78.2255</v>
      </c>
      <c r="G795" s="0" t="n">
        <f aca="false">50*$F$697*(1-EXP(-1*(A795-$G$697)/$E$697))+$F$5</f>
        <v>82.745056253036</v>
      </c>
    </row>
    <row r="796" customFormat="false" ht="18.75" hidden="false" customHeight="false" outlineLevel="0" collapsed="false">
      <c r="A796" s="0" t="n">
        <v>960</v>
      </c>
      <c r="F796" s="0" t="n">
        <v>78.8767</v>
      </c>
      <c r="G796" s="0" t="n">
        <f aca="false">50*$F$697*(1-EXP(-1*(A796-$G$697)/$E$697))+$F$5</f>
        <v>83.1592640519988</v>
      </c>
    </row>
    <row r="797" customFormat="false" ht="18.75" hidden="false" customHeight="false" outlineLevel="0" collapsed="false">
      <c r="A797" s="0" t="n">
        <v>970</v>
      </c>
      <c r="F797" s="0" t="n">
        <v>79.2023</v>
      </c>
      <c r="G797" s="0" t="n">
        <f aca="false">50*$F$697*(1-EXP(-1*(A797-$G$697)/$E$697))+$F$5</f>
        <v>83.5707978593116</v>
      </c>
    </row>
    <row r="798" customFormat="false" ht="18.75" hidden="false" customHeight="false" outlineLevel="0" collapsed="false">
      <c r="A798" s="0" t="n">
        <v>980</v>
      </c>
      <c r="F798" s="0" t="n">
        <v>79.5279</v>
      </c>
      <c r="G798" s="0" t="n">
        <f aca="false">50*$F$697*(1-EXP(-1*(A798-$G$697)/$E$697))+$F$5</f>
        <v>83.9796749374002</v>
      </c>
    </row>
    <row r="799" customFormat="false" ht="18.75" hidden="false" customHeight="false" outlineLevel="0" collapsed="false">
      <c r="A799" s="0" t="n">
        <v>990</v>
      </c>
      <c r="F799" s="0" t="n">
        <v>79.6907</v>
      </c>
      <c r="G799" s="0" t="n">
        <f aca="false">50*$F$697*(1-EXP(-1*(A799-$G$697)/$E$697))+$F$5</f>
        <v>84.3859124372496</v>
      </c>
    </row>
    <row r="800" customFormat="false" ht="18.75" hidden="false" customHeight="false" outlineLevel="0" collapsed="false">
      <c r="A800" s="0" t="n">
        <v>1000</v>
      </c>
      <c r="F800" s="0" t="n">
        <v>80.0163</v>
      </c>
      <c r="G800" s="0" t="n">
        <f aca="false">50*$F$697*(1-EXP(-1*(A800-$G$697)/$E$697))+$F$5</f>
        <v>84.7895273991237</v>
      </c>
    </row>
    <row r="801" customFormat="false" ht="18.75" hidden="false" customHeight="false" outlineLevel="0" collapsed="false">
      <c r="A801" s="0" t="n">
        <v>1010</v>
      </c>
      <c r="F801" s="0" t="n">
        <v>80.5047</v>
      </c>
      <c r="G801" s="0" t="n">
        <f aca="false">50*$F$697*(1-EXP(-1*(A801-$G$697)/$E$697))+$F$5</f>
        <v>85.1905367532797</v>
      </c>
    </row>
    <row r="802" customFormat="false" ht="18.75" hidden="false" customHeight="false" outlineLevel="0" collapsed="false">
      <c r="A802" s="0" t="n">
        <v>1020</v>
      </c>
      <c r="F802" s="0" t="n">
        <v>81.1559</v>
      </c>
      <c r="G802" s="0" t="n">
        <f aca="false">50*$F$697*(1-EXP(-1*(A802-$G$697)/$E$697))+$F$5</f>
        <v>85.5889573206789</v>
      </c>
    </row>
    <row r="803" customFormat="false" ht="18.75" hidden="false" customHeight="false" outlineLevel="0" collapsed="false">
      <c r="A803" s="0" t="n">
        <v>1030</v>
      </c>
      <c r="F803" s="0" t="n">
        <v>81.6443</v>
      </c>
      <c r="G803" s="0" t="n">
        <f aca="false">50*$F$697*(1-EXP(-1*(A803-$G$697)/$E$697))+$F$5</f>
        <v>85.9848058136917</v>
      </c>
    </row>
    <row r="804" customFormat="false" ht="18.75" hidden="false" customHeight="false" outlineLevel="0" collapsed="false">
      <c r="A804" s="0" t="n">
        <v>1040</v>
      </c>
      <c r="F804" s="0" t="n">
        <v>81.9699</v>
      </c>
      <c r="G804" s="0" t="n">
        <f aca="false">50*$F$697*(1-EXP(-1*(A804-$G$697)/$E$697))+$F$5</f>
        <v>86.3780988367989</v>
      </c>
    </row>
    <row r="805" customFormat="false" ht="18.75" hidden="false" customHeight="false" outlineLevel="0" collapsed="false">
      <c r="A805" s="0" t="n">
        <v>1050</v>
      </c>
      <c r="F805" s="0" t="n">
        <v>82.4583</v>
      </c>
      <c r="G805" s="0" t="n">
        <f aca="false">50*$F$697*(1-EXP(-1*(A805-$G$697)/$E$697))+$F$5</f>
        <v>86.7688528872879</v>
      </c>
    </row>
    <row r="806" customFormat="false" ht="18.75" hidden="false" customHeight="false" outlineLevel="0" collapsed="false">
      <c r="A806" s="0" t="n">
        <v>1060</v>
      </c>
      <c r="F806" s="0" t="n">
        <v>82.7839</v>
      </c>
      <c r="G806" s="0" t="n">
        <f aca="false">50*$F$697*(1-EXP(-1*(A806-$G$697)/$E$697))+$F$5</f>
        <v>87.1570843559454</v>
      </c>
    </row>
    <row r="807" customFormat="false" ht="18.75" hidden="false" customHeight="false" outlineLevel="0" collapsed="false">
      <c r="A807" s="0" t="n">
        <v>1070</v>
      </c>
      <c r="F807" s="0" t="n">
        <v>83.1095</v>
      </c>
      <c r="G807" s="0" t="n">
        <f aca="false">50*$F$697*(1-EXP(-1*(A807-$G$697)/$E$697))+$F$5</f>
        <v>87.5428095277442</v>
      </c>
    </row>
    <row r="808" customFormat="false" ht="18.75" hidden="false" customHeight="false" outlineLevel="0" collapsed="false">
      <c r="A808" s="0" t="n">
        <v>1080</v>
      </c>
      <c r="F808" s="0" t="n">
        <v>83.4351</v>
      </c>
      <c r="G808" s="0" t="n">
        <f aca="false">50*$F$697*(1-EXP(-1*(A808-$G$697)/$E$697))+$F$5</f>
        <v>87.9260445825264</v>
      </c>
    </row>
    <row r="809" customFormat="false" ht="18.75" hidden="false" customHeight="false" outlineLevel="0" collapsed="false">
      <c r="A809" s="0" t="n">
        <v>1090</v>
      </c>
      <c r="F809" s="0" t="n">
        <v>83.9235</v>
      </c>
      <c r="G809" s="0" t="n">
        <f aca="false">50*$F$697*(1-EXP(-1*(A809-$G$697)/$E$697))+$F$5</f>
        <v>88.3068055956827</v>
      </c>
    </row>
    <row r="810" customFormat="false" ht="18.75" hidden="false" customHeight="false" outlineLevel="0" collapsed="false">
      <c r="A810" s="0" t="n">
        <v>1100</v>
      </c>
      <c r="F810" s="0" t="n">
        <v>84.2491</v>
      </c>
      <c r="G810" s="0" t="n">
        <f aca="false">50*$F$697*(1-EXP(-1*(A810-$G$697)/$E$697))+$F$5</f>
        <v>88.685108538826</v>
      </c>
    </row>
    <row r="811" customFormat="false" ht="18.75" hidden="false" customHeight="false" outlineLevel="0" collapsed="false">
      <c r="A811" s="0" t="n">
        <v>1110</v>
      </c>
      <c r="F811" s="0" t="n">
        <v>84.5747</v>
      </c>
      <c r="G811" s="0" t="n">
        <f aca="false">50*$F$697*(1-EXP(-1*(A811-$G$697)/$E$697))+$F$5</f>
        <v>89.0609692804617</v>
      </c>
    </row>
    <row r="812" customFormat="false" ht="18.75" hidden="false" customHeight="false" outlineLevel="0" collapsed="false">
      <c r="A812" s="0" t="n">
        <v>1120</v>
      </c>
      <c r="F812" s="0" t="n">
        <v>85.0631</v>
      </c>
      <c r="G812" s="0" t="n">
        <f aca="false">50*$F$697*(1-EXP(-1*(A812-$G$697)/$E$697))+$F$5</f>
        <v>89.4344035866532</v>
      </c>
    </row>
    <row r="813" customFormat="false" ht="18.75" hidden="false" customHeight="false" outlineLevel="0" collapsed="false">
      <c r="A813" s="0" t="n">
        <v>1130</v>
      </c>
      <c r="F813" s="0" t="n">
        <v>85.5515</v>
      </c>
      <c r="G813" s="0" t="n">
        <f aca="false">50*$F$697*(1-EXP(-1*(A813-$G$697)/$E$697))+$F$5</f>
        <v>89.8054271216834</v>
      </c>
    </row>
    <row r="814" customFormat="false" ht="18.75" hidden="false" customHeight="false" outlineLevel="0" collapsed="false">
      <c r="A814" s="0" t="n">
        <v>1140</v>
      </c>
      <c r="F814" s="0" t="n">
        <v>85.8771</v>
      </c>
      <c r="G814" s="0" t="n">
        <f aca="false">50*$F$697*(1-EXP(-1*(A814-$G$697)/$E$697))+$F$5</f>
        <v>90.1740554487115</v>
      </c>
    </row>
    <row r="815" customFormat="false" ht="18.75" hidden="false" customHeight="false" outlineLevel="0" collapsed="false">
      <c r="A815" s="0" t="n">
        <v>1150</v>
      </c>
      <c r="F815" s="0" t="n">
        <v>86.2027</v>
      </c>
      <c r="G815" s="0" t="n">
        <f aca="false">50*$F$697*(1-EXP(-1*(A815-$G$697)/$E$697))+$F$5</f>
        <v>90.5403040304261</v>
      </c>
    </row>
    <row r="816" customFormat="false" ht="18.75" hidden="false" customHeight="false" outlineLevel="0" collapsed="false">
      <c r="A816" s="0" t="n">
        <v>1160</v>
      </c>
      <c r="F816" s="0" t="n">
        <v>86.6911</v>
      </c>
      <c r="G816" s="0" t="n">
        <f aca="false">50*$F$697*(1-EXP(-1*(A816-$G$697)/$E$697))+$F$5</f>
        <v>90.9041882296937</v>
      </c>
    </row>
    <row r="817" customFormat="false" ht="18.75" hidden="false" customHeight="false" outlineLevel="0" collapsed="false">
      <c r="A817" s="0" t="n">
        <v>1170</v>
      </c>
      <c r="F817" s="0" t="n">
        <v>87.1795</v>
      </c>
      <c r="G817" s="0" t="n">
        <f aca="false">50*$F$697*(1-EXP(-1*(A817-$G$697)/$E$697))+$F$5</f>
        <v>91.2657233102031</v>
      </c>
    </row>
    <row r="818" customFormat="false" ht="18.75" hidden="false" customHeight="false" outlineLevel="0" collapsed="false">
      <c r="A818" s="0" t="n">
        <v>1180</v>
      </c>
      <c r="F818" s="0" t="n">
        <v>87.6679</v>
      </c>
      <c r="G818" s="0" t="n">
        <f aca="false">50*$F$697*(1-EXP(-1*(A818-$G$697)/$E$697))+$F$5</f>
        <v>91.6249244371054</v>
      </c>
    </row>
    <row r="819" customFormat="false" ht="18.75" hidden="false" customHeight="false" outlineLevel="0" collapsed="false">
      <c r="A819" s="0" t="n">
        <v>1190</v>
      </c>
      <c r="F819" s="0" t="n">
        <v>87.9935</v>
      </c>
      <c r="G819" s="0" t="n">
        <f aca="false">50*$F$697*(1-EXP(-1*(A819-$G$697)/$E$697))+$F$5</f>
        <v>91.9818066776508</v>
      </c>
    </row>
    <row r="820" customFormat="false" ht="18.75" hidden="false" customHeight="false" outlineLevel="0" collapsed="false">
      <c r="A820" s="0" t="n">
        <v>1200</v>
      </c>
      <c r="F820" s="0" t="n">
        <v>88.1563</v>
      </c>
      <c r="G820" s="0" t="n">
        <f aca="false">50*$F$697*(1-EXP(-1*(A820-$G$697)/$E$697))+$F$5</f>
        <v>92.3363850018199</v>
      </c>
    </row>
    <row r="821" customFormat="false" ht="18.75" hidden="false" customHeight="false" outlineLevel="0" collapsed="false">
      <c r="A821" s="0" t="n">
        <v>1210</v>
      </c>
      <c r="F821" s="0" t="n">
        <v>88.4819</v>
      </c>
      <c r="G821" s="0" t="n">
        <f aca="false">50*$F$697*(1-EXP(-1*(A821-$G$697)/$E$697))+$F$5</f>
        <v>92.6886742829521</v>
      </c>
    </row>
    <row r="822" customFormat="false" ht="18.75" hidden="false" customHeight="false" outlineLevel="0" collapsed="false">
      <c r="A822" s="0" t="n">
        <v>1220</v>
      </c>
      <c r="F822" s="0" t="n">
        <v>88.9703</v>
      </c>
      <c r="G822" s="0" t="n">
        <f aca="false">50*$F$697*(1-EXP(-1*(A822-$G$697)/$E$697))+$F$5</f>
        <v>93.0386892983691</v>
      </c>
    </row>
    <row r="823" customFormat="false" ht="18.75" hidden="false" customHeight="false" outlineLevel="0" collapsed="false">
      <c r="A823" s="0" t="n">
        <v>1230</v>
      </c>
      <c r="F823" s="0" t="n">
        <v>89.6215</v>
      </c>
      <c r="G823" s="0" t="n">
        <f aca="false">50*$F$697*(1-EXP(-1*(A823-$G$697)/$E$697))+$F$5</f>
        <v>93.3864447299954</v>
      </c>
    </row>
    <row r="824" customFormat="false" ht="18.75" hidden="false" customHeight="false" outlineLevel="0" collapsed="false">
      <c r="A824" s="0" t="n">
        <v>1240</v>
      </c>
      <c r="F824" s="0" t="n">
        <v>89.9471</v>
      </c>
      <c r="G824" s="0" t="n">
        <f aca="false">50*$F$697*(1-EXP(-1*(A824-$G$697)/$E$697))+$F$5</f>
        <v>93.7319551649734</v>
      </c>
    </row>
    <row r="825" customFormat="false" ht="18.75" hidden="false" customHeight="false" outlineLevel="0" collapsed="false">
      <c r="A825" s="0" t="n">
        <v>1250</v>
      </c>
      <c r="F825" s="0" t="n">
        <v>90.1099</v>
      </c>
      <c r="G825" s="0" t="n">
        <f aca="false">50*$F$697*(1-EXP(-1*(A825-$G$697)/$E$697))+$F$5</f>
        <v>94.0752350962757</v>
      </c>
    </row>
    <row r="826" customFormat="false" ht="18.75" hidden="false" customHeight="false" outlineLevel="0" collapsed="false">
      <c r="A826" s="0" t="n">
        <v>1260</v>
      </c>
      <c r="F826" s="0" t="n">
        <v>90.2727</v>
      </c>
      <c r="G826" s="0" t="n">
        <f aca="false">50*$F$697*(1-EXP(-1*(A826-$G$697)/$E$697))+$F$5</f>
        <v>94.416298923313</v>
      </c>
    </row>
    <row r="827" customFormat="false" ht="18.75" hidden="false" customHeight="false" outlineLevel="0" collapsed="false">
      <c r="A827" s="0" t="n">
        <v>1270</v>
      </c>
      <c r="F827" s="0" t="n">
        <v>90.7611</v>
      </c>
      <c r="G827" s="0" t="n">
        <f aca="false">50*$F$697*(1-EXP(-1*(A827-$G$697)/$E$697))+$F$5</f>
        <v>94.7551609525381</v>
      </c>
    </row>
    <row r="828" customFormat="false" ht="18.75" hidden="false" customHeight="false" outlineLevel="0" collapsed="false">
      <c r="A828" s="0" t="n">
        <v>1280</v>
      </c>
      <c r="F828" s="0" t="n">
        <v>91.2495</v>
      </c>
      <c r="G828" s="0" t="n">
        <f aca="false">50*$F$697*(1-EXP(-1*(A828-$G$697)/$E$697))+$F$5</f>
        <v>95.0918353980457</v>
      </c>
    </row>
    <row r="829" customFormat="false" ht="18.75" hidden="false" customHeight="false" outlineLevel="0" collapsed="false">
      <c r="A829" s="0" t="n">
        <v>1290</v>
      </c>
      <c r="F829" s="0" t="n">
        <v>91.7379</v>
      </c>
      <c r="G829" s="0" t="n">
        <f aca="false">50*$F$697*(1-EXP(-1*(A829-$G$697)/$E$697))+$F$5</f>
        <v>95.4263363821694</v>
      </c>
    </row>
    <row r="830" customFormat="false" ht="18.75" hidden="false" customHeight="false" outlineLevel="0" collapsed="false">
      <c r="A830" s="0" t="n">
        <v>1300</v>
      </c>
      <c r="F830" s="0" t="n">
        <v>91.9007</v>
      </c>
      <c r="G830" s="0" t="n">
        <f aca="false">50*$F$697*(1-EXP(-1*(A830-$G$697)/$E$697))+$F$5</f>
        <v>95.758677936073</v>
      </c>
    </row>
    <row r="831" customFormat="false" ht="18.75" hidden="false" customHeight="false" outlineLevel="0" collapsed="false">
      <c r="A831" s="0" t="n">
        <v>1310</v>
      </c>
      <c r="F831" s="0" t="n">
        <v>92.2263</v>
      </c>
      <c r="G831" s="0" t="n">
        <f aca="false">50*$F$697*(1-EXP(-1*(A831-$G$697)/$E$697))+$F$5</f>
        <v>96.0888740003401</v>
      </c>
    </row>
    <row r="832" customFormat="false" ht="18.75" hidden="false" customHeight="false" outlineLevel="0" collapsed="false">
      <c r="A832" s="0" t="n">
        <v>1320</v>
      </c>
      <c r="F832" s="0" t="n">
        <v>92.5519</v>
      </c>
      <c r="G832" s="0" t="n">
        <f aca="false">50*$F$697*(1-EXP(-1*(A832-$G$697)/$E$697))+$F$5</f>
        <v>96.4169384255582</v>
      </c>
    </row>
    <row r="833" customFormat="false" ht="18.75" hidden="false" customHeight="false" outlineLevel="0" collapsed="false">
      <c r="A833" s="0" t="n">
        <v>1330</v>
      </c>
      <c r="F833" s="0" t="n">
        <v>93.0403</v>
      </c>
      <c r="G833" s="0" t="n">
        <f aca="false">50*$F$697*(1-EXP(-1*(A833-$G$697)/$E$697))+$F$5</f>
        <v>96.7428849728999</v>
      </c>
    </row>
    <row r="834" customFormat="false" ht="18.75" hidden="false" customHeight="false" outlineLevel="0" collapsed="false">
      <c r="A834" s="0" t="n">
        <v>1340</v>
      </c>
      <c r="F834" s="0" t="n">
        <v>93.3659</v>
      </c>
      <c r="G834" s="0" t="n">
        <f aca="false">50*$F$697*(1-EXP(-1*(A834-$G$697)/$E$697))+$F$5</f>
        <v>97.0667273147</v>
      </c>
    </row>
    <row r="835" customFormat="false" ht="18.75" hidden="false" customHeight="false" outlineLevel="0" collapsed="false">
      <c r="A835" s="0" t="n">
        <v>1350</v>
      </c>
      <c r="F835" s="0" t="n">
        <v>93.6915</v>
      </c>
      <c r="G835" s="0" t="n">
        <f aca="false">50*$F$697*(1-EXP(-1*(A835-$G$697)/$E$697))+$F$5</f>
        <v>97.3884790350295</v>
      </c>
    </row>
    <row r="836" customFormat="false" ht="18.75" hidden="false" customHeight="false" outlineLevel="0" collapsed="false">
      <c r="A836" s="0" t="n">
        <v>1360</v>
      </c>
      <c r="F836" s="0" t="n">
        <v>93.8543</v>
      </c>
      <c r="G836" s="0" t="n">
        <f aca="false">50*$F$697*(1-EXP(-1*(A836-$G$697)/$E$697))+$F$5</f>
        <v>97.7081536302646</v>
      </c>
    </row>
    <row r="837" customFormat="false" ht="18.75" hidden="false" customHeight="false" outlineLevel="0" collapsed="false">
      <c r="A837" s="0" t="n">
        <v>1370</v>
      </c>
      <c r="F837" s="0" t="n">
        <v>94.1799</v>
      </c>
      <c r="G837" s="0" t="n">
        <f aca="false">50*$F$697*(1-EXP(-1*(A837-$G$697)/$E$697))+$F$5</f>
        <v>98.0257645096535</v>
      </c>
    </row>
    <row r="838" customFormat="false" ht="18.75" hidden="false" customHeight="false" outlineLevel="0" collapsed="false">
      <c r="A838" s="0" t="n">
        <v>1380</v>
      </c>
      <c r="F838" s="0" t="n">
        <v>94.5055</v>
      </c>
      <c r="G838" s="0" t="n">
        <f aca="false">50*$F$697*(1-EXP(-1*(A838-$G$697)/$E$697))+$F$5</f>
        <v>98.3413249958786</v>
      </c>
    </row>
    <row r="839" customFormat="false" ht="18.75" hidden="false" customHeight="false" outlineLevel="0" collapsed="false">
      <c r="A839" s="0" t="n">
        <v>1390</v>
      </c>
      <c r="F839" s="0" t="n">
        <v>94.8311</v>
      </c>
      <c r="G839" s="0" t="n">
        <f aca="false">50*$F$697*(1-EXP(-1*(A839-$G$697)/$E$697))+$F$5</f>
        <v>98.6548483256153</v>
      </c>
    </row>
    <row r="840" customFormat="false" ht="18.75" hidden="false" customHeight="false" outlineLevel="0" collapsed="false">
      <c r="A840" s="0" t="n">
        <v>1400</v>
      </c>
      <c r="F840" s="0" t="n">
        <v>94.9939</v>
      </c>
      <c r="G840" s="0" t="n">
        <f aca="false">50*$F$697*(1-EXP(-1*(A840-$G$697)/$E$697))+$F$5</f>
        <v>98.9663476500873</v>
      </c>
    </row>
    <row r="841" customFormat="false" ht="18.75" hidden="false" customHeight="false" outlineLevel="0" collapsed="false">
      <c r="A841" s="0" t="n">
        <v>1410</v>
      </c>
      <c r="F841" s="0" t="n">
        <v>95.1567</v>
      </c>
      <c r="G841" s="0" t="n">
        <f aca="false">50*$F$697*(1-EXP(-1*(A841-$G$697)/$E$697))+$F$5</f>
        <v>99.2758360356183</v>
      </c>
    </row>
    <row r="842" customFormat="false" ht="18.75" hidden="false" customHeight="false" outlineLevel="0" collapsed="false">
      <c r="A842" s="0" t="n">
        <v>1420</v>
      </c>
      <c r="F842" s="0" t="n">
        <v>95.6451</v>
      </c>
      <c r="G842" s="0" t="n">
        <f aca="false">50*$F$697*(1-EXP(-1*(A842-$G$697)/$E$697))+$F$5</f>
        <v>99.5833264641801</v>
      </c>
    </row>
    <row r="843" customFormat="false" ht="18.75" hidden="false" customHeight="false" outlineLevel="0" collapsed="false">
      <c r="A843" s="0" t="n">
        <v>1430</v>
      </c>
      <c r="F843" s="0" t="n">
        <v>96.2963</v>
      </c>
      <c r="G843" s="0" t="n">
        <f aca="false">50*$F$697*(1-EXP(-1*(A843-$G$697)/$E$697))+$F$5</f>
        <v>99.8888318339371</v>
      </c>
    </row>
    <row r="844" customFormat="false" ht="18.75" hidden="false" customHeight="false" outlineLevel="0" collapsed="false">
      <c r="A844" s="0" t="n">
        <v>1440</v>
      </c>
      <c r="F844" s="0" t="n">
        <v>96.7847</v>
      </c>
      <c r="G844" s="0" t="n">
        <f aca="false">50*$F$697*(1-EXP(-1*(A844-$G$697)/$E$697))+$F$5</f>
        <v>100.192364959787</v>
      </c>
    </row>
    <row r="845" customFormat="false" ht="18.75" hidden="false" customHeight="false" outlineLevel="0" collapsed="false">
      <c r="A845" s="0" t="n">
        <v>1450</v>
      </c>
      <c r="F845" s="0" t="n">
        <v>96.9475</v>
      </c>
      <c r="G845" s="0" t="n">
        <f aca="false">50*$F$697*(1-EXP(-1*(A845-$G$697)/$E$697))+$F$5</f>
        <v>100.493938573899</v>
      </c>
    </row>
    <row r="846" customFormat="false" ht="18.75" hidden="false" customHeight="false" outlineLevel="0" collapsed="false">
      <c r="A846" s="0" t="n">
        <v>1460</v>
      </c>
      <c r="F846" s="0" t="n">
        <v>97.2731</v>
      </c>
      <c r="G846" s="0" t="n">
        <f aca="false">50*$F$697*(1-EXP(-1*(A846-$G$697)/$E$697))+$F$5</f>
        <v>100.793565326247</v>
      </c>
    </row>
    <row r="847" customFormat="false" ht="18.75" hidden="false" customHeight="false" outlineLevel="0" collapsed="false">
      <c r="A847" s="0" t="n">
        <v>1470</v>
      </c>
      <c r="F847" s="0" t="n">
        <v>97.5987</v>
      </c>
      <c r="G847" s="0" t="n">
        <f aca="false">50*$F$697*(1-EXP(-1*(A847-$G$697)/$E$697))+$F$5</f>
        <v>101.091257785143</v>
      </c>
    </row>
    <row r="848" customFormat="false" ht="18.75" hidden="false" customHeight="false" outlineLevel="0" collapsed="false">
      <c r="A848" s="0" t="n">
        <v>1480</v>
      </c>
      <c r="F848" s="0" t="n">
        <v>98.0871</v>
      </c>
      <c r="G848" s="0" t="n">
        <f aca="false">50*$F$697*(1-EXP(-1*(A848-$G$697)/$E$697))+$F$5</f>
        <v>101.387028437758</v>
      </c>
    </row>
    <row r="849" customFormat="false" ht="18.75" hidden="false" customHeight="false" outlineLevel="0" collapsed="false">
      <c r="A849" s="0" t="n">
        <v>1490</v>
      </c>
      <c r="F849" s="0" t="n">
        <v>98.2499</v>
      </c>
      <c r="G849" s="0" t="n">
        <f aca="false">50*$F$697*(1-EXP(-1*(A849-$G$697)/$E$697))+$F$5</f>
        <v>101.680889690653</v>
      </c>
    </row>
    <row r="850" customFormat="false" ht="18.75" hidden="false" customHeight="false" outlineLevel="0" collapsed="false">
      <c r="A850" s="0" t="n">
        <v>1500</v>
      </c>
      <c r="F850" s="0" t="n">
        <v>98.5755</v>
      </c>
      <c r="G850" s="0" t="n">
        <f aca="false">50*$F$697*(1-EXP(-1*(A850-$G$697)/$E$697))+$F$5</f>
        <v>101.972853870295</v>
      </c>
    </row>
    <row r="851" customFormat="false" ht="18.75" hidden="false" customHeight="false" outlineLevel="0" collapsed="false">
      <c r="A851" s="0" t="n">
        <v>1510</v>
      </c>
      <c r="F851" s="0" t="n">
        <v>98.9011</v>
      </c>
      <c r="G851" s="0" t="n">
        <f aca="false">50*$F$697*(1-EXP(-1*(A851-$G$697)/$E$697))+$F$5</f>
        <v>102.262933223576</v>
      </c>
    </row>
    <row r="852" customFormat="false" ht="18.75" hidden="false" customHeight="false" outlineLevel="0" collapsed="false">
      <c r="A852" s="0" t="n">
        <v>1520</v>
      </c>
      <c r="F852" s="0" t="n">
        <v>99.2267</v>
      </c>
      <c r="G852" s="0" t="n">
        <f aca="false">50*$F$697*(1-EXP(-1*(A852-$G$697)/$E$697))+$F$5</f>
        <v>102.551139918326</v>
      </c>
    </row>
    <row r="853" customFormat="false" ht="18.75" hidden="false" customHeight="false" outlineLevel="0" collapsed="false">
      <c r="A853" s="0" t="n">
        <v>1530</v>
      </c>
      <c r="F853" s="0" t="n">
        <v>99.5523</v>
      </c>
      <c r="G853" s="0" t="n">
        <f aca="false">50*$F$697*(1-EXP(-1*(A853-$G$697)/$E$697))+$F$5</f>
        <v>102.837486043823</v>
      </c>
    </row>
    <row r="854" customFormat="false" ht="18.75" hidden="false" customHeight="false" outlineLevel="0" collapsed="false">
      <c r="A854" s="0" t="n">
        <v>1540</v>
      </c>
      <c r="F854" s="0" t="n">
        <v>99.7151</v>
      </c>
      <c r="G854" s="0" t="n">
        <f aca="false">50*$F$697*(1-EXP(-1*(A854-$G$697)/$E$697))+$F$5</f>
        <v>103.1219836113</v>
      </c>
    </row>
    <row r="855" customFormat="false" ht="18.75" hidden="false" customHeight="false" outlineLevel="0" collapsed="false">
      <c r="A855" s="0" t="n">
        <v>1550</v>
      </c>
      <c r="F855" s="0" t="n">
        <v>100.0407</v>
      </c>
      <c r="G855" s="0" t="n">
        <f aca="false">50*$F$697*(1-EXP(-1*(A855-$G$697)/$E$697))+$F$5</f>
        <v>103.40464455445</v>
      </c>
    </row>
    <row r="856" customFormat="false" ht="18.75" hidden="false" customHeight="false" outlineLevel="0" collapsed="false">
      <c r="A856" s="0" t="n">
        <v>1560</v>
      </c>
      <c r="F856" s="0" t="n">
        <v>100.3663</v>
      </c>
      <c r="G856" s="0" t="n">
        <f aca="false">50*$F$697*(1-EXP(-1*(A856-$G$697)/$E$697))+$F$5</f>
        <v>103.685480729927</v>
      </c>
    </row>
    <row r="857" customFormat="false" ht="18.75" hidden="false" customHeight="false" outlineLevel="0" collapsed="false">
      <c r="A857" s="0" t="n">
        <v>1570</v>
      </c>
      <c r="F857" s="0" t="n">
        <v>100.6919</v>
      </c>
      <c r="G857" s="0" t="n">
        <f aca="false">50*$F$697*(1-EXP(-1*(A857-$G$697)/$E$697))+$F$5</f>
        <v>103.96450391784</v>
      </c>
    </row>
    <row r="858" customFormat="false" ht="18.75" hidden="false" customHeight="false" outlineLevel="0" collapsed="false">
      <c r="A858" s="0" t="n">
        <v>1580</v>
      </c>
      <c r="F858" s="0" t="n">
        <v>101.1803</v>
      </c>
      <c r="G858" s="0" t="n">
        <f aca="false">50*$F$697*(1-EXP(-1*(A858-$G$697)/$E$697))+$F$5</f>
        <v>104.241725822252</v>
      </c>
    </row>
    <row r="859" customFormat="false" ht="18.75" hidden="false" customHeight="false" outlineLevel="0" collapsed="false">
      <c r="A859" s="0" t="n">
        <v>1590</v>
      </c>
      <c r="F859" s="0" t="n">
        <v>101.5059</v>
      </c>
      <c r="G859" s="0" t="n">
        <f aca="false">50*$F$697*(1-EXP(-1*(A859-$G$697)/$E$697))+$F$5</f>
        <v>104.517158071665</v>
      </c>
    </row>
    <row r="860" customFormat="false" ht="18.75" hidden="false" customHeight="false" outlineLevel="0" collapsed="false">
      <c r="A860" s="0" t="n">
        <v>1600</v>
      </c>
      <c r="F860" s="0" t="n">
        <v>101.8315</v>
      </c>
      <c r="G860" s="0" t="n">
        <f aca="false">50*$F$697*(1-EXP(-1*(A860-$G$697)/$E$697))+$F$5</f>
        <v>104.790812219515</v>
      </c>
    </row>
    <row r="861" customFormat="false" ht="18.75" hidden="false" customHeight="false" outlineLevel="0" collapsed="false">
      <c r="A861" s="0" t="n">
        <v>1610</v>
      </c>
      <c r="F861" s="0" t="n">
        <v>101.6687</v>
      </c>
      <c r="G861" s="0" t="n">
        <f aca="false">50*$F$697*(1-EXP(-1*(A861-$G$697)/$E$697))+$F$5</f>
        <v>105.06269974465</v>
      </c>
    </row>
    <row r="862" customFormat="false" ht="18.75" hidden="false" customHeight="false" outlineLevel="0" collapsed="false">
      <c r="A862" s="0" t="n">
        <v>1620</v>
      </c>
      <c r="F862" s="0" t="n">
        <v>101.8315</v>
      </c>
      <c r="G862" s="0" t="n">
        <f aca="false">50*$F$697*(1-EXP(-1*(A862-$G$697)/$E$697))+$F$5</f>
        <v>105.332832051815</v>
      </c>
    </row>
    <row r="863" customFormat="false" ht="18.75" hidden="false" customHeight="false" outlineLevel="0" collapsed="false">
      <c r="A863" s="0" t="n">
        <v>1630</v>
      </c>
      <c r="F863" s="0" t="n">
        <v>102.1571</v>
      </c>
      <c r="G863" s="0" t="n">
        <f aca="false">50*$F$697*(1-EXP(-1*(A863-$G$697)/$E$697))+$F$5</f>
        <v>105.601220472131</v>
      </c>
    </row>
    <row r="864" customFormat="false" ht="18.75" hidden="false" customHeight="false" outlineLevel="0" collapsed="false">
      <c r="A864" s="0" t="n">
        <v>1640</v>
      </c>
      <c r="F864" s="0" t="n">
        <v>102.8083</v>
      </c>
      <c r="G864" s="0" t="n">
        <f aca="false">50*$F$697*(1-EXP(-1*(A864-$G$697)/$E$697))+$F$5</f>
        <v>105.867876263566</v>
      </c>
    </row>
    <row r="865" customFormat="false" ht="18.75" hidden="false" customHeight="false" outlineLevel="0" collapsed="false">
      <c r="A865" s="0" t="n">
        <v>1650</v>
      </c>
      <c r="F865" s="0" t="n">
        <v>103.2967</v>
      </c>
      <c r="G865" s="0" t="n">
        <f aca="false">50*$F$697*(1-EXP(-1*(A865-$G$697)/$E$697))+$F$5</f>
        <v>106.132810611413</v>
      </c>
    </row>
    <row r="866" customFormat="false" ht="18.75" hidden="false" customHeight="false" outlineLevel="0" collapsed="false">
      <c r="A866" s="0" t="n">
        <v>1660</v>
      </c>
      <c r="F866" s="0" t="n">
        <v>103.6223</v>
      </c>
      <c r="G866" s="0" t="n">
        <f aca="false">50*$F$697*(1-EXP(-1*(A866-$G$697)/$E$697))+$F$5</f>
        <v>106.396034628756</v>
      </c>
    </row>
    <row r="867" customFormat="false" ht="18.75" hidden="false" customHeight="false" outlineLevel="0" collapsed="false">
      <c r="A867" s="0" t="n">
        <v>1670</v>
      </c>
      <c r="F867" s="0" t="n">
        <v>103.9479</v>
      </c>
      <c r="G867" s="0" t="n">
        <f aca="false">50*$F$697*(1-EXP(-1*(A867-$G$697)/$E$697))+$F$5</f>
        <v>106.657559356934</v>
      </c>
    </row>
    <row r="868" customFormat="false" ht="18.75" hidden="false" customHeight="false" outlineLevel="0" collapsed="false">
      <c r="A868" s="0" t="n">
        <v>1680</v>
      </c>
      <c r="F868" s="0" t="n">
        <v>104.2735</v>
      </c>
      <c r="G868" s="0" t="n">
        <f aca="false">50*$F$697*(1-EXP(-1*(A868-$G$697)/$E$697))+$F$5</f>
        <v>106.91739576601</v>
      </c>
    </row>
    <row r="869" customFormat="false" ht="18.75" hidden="false" customHeight="false" outlineLevel="0" collapsed="false">
      <c r="A869" s="0" t="n">
        <v>1690</v>
      </c>
      <c r="F869" s="0" t="n">
        <v>104.5991</v>
      </c>
      <c r="G869" s="0" t="n">
        <f aca="false">50*$F$697*(1-EXP(-1*(A869-$G$697)/$E$697))+$F$5</f>
        <v>107.175554755225</v>
      </c>
    </row>
    <row r="870" customFormat="false" ht="18.75" hidden="false" customHeight="false" outlineLevel="0" collapsed="false">
      <c r="A870" s="0" t="n">
        <v>1700</v>
      </c>
      <c r="F870" s="0" t="n">
        <v>104.7619</v>
      </c>
      <c r="G870" s="0" t="n">
        <f aca="false">50*$F$697*(1-EXP(-1*(A870-$G$697)/$E$697))+$F$5</f>
        <v>107.432047153461</v>
      </c>
    </row>
    <row r="871" customFormat="false" ht="18.75" hidden="false" customHeight="false" outlineLevel="0" collapsed="false">
      <c r="A871" s="0" t="n">
        <v>1710</v>
      </c>
      <c r="F871" s="0" t="n">
        <v>104.7619</v>
      </c>
      <c r="G871" s="0" t="n">
        <f aca="false">50*$F$697*(1-EXP(-1*(A871-$G$697)/$E$697))+$F$5</f>
        <v>107.68688371969</v>
      </c>
    </row>
    <row r="872" customFormat="false" ht="18.75" hidden="false" customHeight="false" outlineLevel="0" collapsed="false">
      <c r="A872" s="0" t="n">
        <v>1720</v>
      </c>
      <c r="F872" s="0" t="n">
        <v>104.9247</v>
      </c>
      <c r="G872" s="0" t="n">
        <f aca="false">50*$F$697*(1-EXP(-1*(A872-$G$697)/$E$697))+$F$5</f>
        <v>107.940075143428</v>
      </c>
    </row>
    <row r="873" customFormat="false" ht="18.75" hidden="false" customHeight="false" outlineLevel="0" collapsed="false">
      <c r="A873" s="0" t="n">
        <v>1730</v>
      </c>
      <c r="F873" s="0" t="n">
        <v>105.2503</v>
      </c>
      <c r="G873" s="0" t="n">
        <f aca="false">50*$F$697*(1-EXP(-1*(A873-$G$697)/$E$697))+$F$5</f>
        <v>108.191632045183</v>
      </c>
    </row>
    <row r="874" customFormat="false" ht="18.75" hidden="false" customHeight="false" outlineLevel="0" collapsed="false">
      <c r="A874" s="0" t="n">
        <v>1740</v>
      </c>
      <c r="F874" s="0" t="n">
        <v>105.7387</v>
      </c>
      <c r="G874" s="0" t="n">
        <f aca="false">50*$F$697*(1-EXP(-1*(A874-$G$697)/$E$697))+$F$5</f>
        <v>108.4415649769</v>
      </c>
    </row>
    <row r="875" customFormat="false" ht="18.75" hidden="false" customHeight="false" outlineLevel="0" collapsed="false">
      <c r="A875" s="0" t="n">
        <v>1750</v>
      </c>
      <c r="F875" s="0" t="n">
        <v>106.0643</v>
      </c>
      <c r="G875" s="0" t="n">
        <f aca="false">50*$F$697*(1-EXP(-1*(A875-$G$697)/$E$697))+$F$5</f>
        <v>108.689884422406</v>
      </c>
    </row>
    <row r="876" customFormat="false" ht="18.75" hidden="false" customHeight="false" outlineLevel="0" collapsed="false">
      <c r="A876" s="0" t="n">
        <v>1760</v>
      </c>
      <c r="F876" s="0" t="n">
        <v>106.2271</v>
      </c>
      <c r="G876" s="0" t="n">
        <f aca="false">50*$F$697*(1-EXP(-1*(A876-$G$697)/$E$697))+$F$5</f>
        <v>108.936600797845</v>
      </c>
    </row>
    <row r="877" customFormat="false" ht="18.75" hidden="false" customHeight="false" outlineLevel="0" collapsed="false">
      <c r="A877" s="0" t="n">
        <v>1770</v>
      </c>
      <c r="F877" s="0" t="n">
        <v>106.3899</v>
      </c>
      <c r="G877" s="0" t="n">
        <f aca="false">50*$F$697*(1-EXP(-1*(A877-$G$697)/$E$697))+$F$5</f>
        <v>109.18172445212</v>
      </c>
    </row>
    <row r="878" customFormat="false" ht="18.75" hidden="false" customHeight="false" outlineLevel="0" collapsed="false">
      <c r="A878" s="0" t="n">
        <v>1780</v>
      </c>
      <c r="F878" s="0" t="n">
        <v>106.7155</v>
      </c>
      <c r="G878" s="0" t="n">
        <f aca="false">50*$F$697*(1-EXP(-1*(A878-$G$697)/$E$697))+$F$5</f>
        <v>109.425265667323</v>
      </c>
    </row>
    <row r="879" customFormat="false" ht="18.75" hidden="false" customHeight="false" outlineLevel="0" collapsed="false">
      <c r="A879" s="0" t="n">
        <v>1790</v>
      </c>
      <c r="F879" s="0" t="n">
        <v>107.0411</v>
      </c>
      <c r="G879" s="0" t="n">
        <f aca="false">50*$F$697*(1-EXP(-1*(A879-$G$697)/$E$697))+$F$5</f>
        <v>109.667234659171</v>
      </c>
    </row>
    <row r="880" customFormat="false" ht="18.75" hidden="false" customHeight="false" outlineLevel="0" collapsed="false">
      <c r="A880" s="0" t="n">
        <v>1800</v>
      </c>
      <c r="F880" s="0" t="n">
        <v>107.2039</v>
      </c>
      <c r="G880" s="0" t="n">
        <f aca="false">50*$F$697*(1-EXP(-1*(A880-$G$697)/$E$697))+$F$5</f>
        <v>109.907641577428</v>
      </c>
    </row>
    <row r="881" customFormat="false" ht="18.75" hidden="false" customHeight="false" outlineLevel="0" collapsed="false">
      <c r="A881" s="0" t="n">
        <v>1810</v>
      </c>
      <c r="F881" s="0" t="n">
        <v>107.3667</v>
      </c>
      <c r="G881" s="0" t="n">
        <f aca="false">50*$F$697*(1-EXP(-1*(A881-$G$697)/$E$697))+$F$5</f>
        <v>110.146496506336</v>
      </c>
    </row>
    <row r="882" customFormat="false" ht="18.75" hidden="false" customHeight="false" outlineLevel="0" collapsed="false">
      <c r="A882" s="0" t="n">
        <v>1820</v>
      </c>
      <c r="F882" s="0" t="n">
        <v>107.6923</v>
      </c>
      <c r="G882" s="0" t="n">
        <f aca="false">50*$F$697*(1-EXP(-1*(A882-$G$697)/$E$697))+$F$5</f>
        <v>110.383809465038</v>
      </c>
    </row>
    <row r="883" customFormat="false" ht="18.75" hidden="false" customHeight="false" outlineLevel="0" collapsed="false">
      <c r="A883" s="0" t="n">
        <v>1830</v>
      </c>
      <c r="F883" s="0" t="n">
        <v>107.8551</v>
      </c>
      <c r="G883" s="0" t="n">
        <f aca="false">50*$F$697*(1-EXP(-1*(A883-$G$697)/$E$697))+$F$5</f>
        <v>110.619590407994</v>
      </c>
    </row>
    <row r="884" customFormat="false" ht="18.75" hidden="false" customHeight="false" outlineLevel="0" collapsed="false">
      <c r="A884" s="0" t="n">
        <v>1840</v>
      </c>
      <c r="F884" s="0" t="n">
        <v>108.1807</v>
      </c>
      <c r="G884" s="0" t="n">
        <f aca="false">50*$F$697*(1-EXP(-1*(A884-$G$697)/$E$697))+$F$5</f>
        <v>110.853849225403</v>
      </c>
    </row>
    <row r="885" customFormat="false" ht="18.75" hidden="false" customHeight="false" outlineLevel="0" collapsed="false">
      <c r="A885" s="0" t="n">
        <v>1850</v>
      </c>
      <c r="F885" s="0" t="n">
        <v>108.3435</v>
      </c>
      <c r="G885" s="0" t="n">
        <f aca="false">50*$F$697*(1-EXP(-1*(A885-$G$697)/$E$697))+$F$5</f>
        <v>111.086595743615</v>
      </c>
    </row>
    <row r="886" customFormat="false" ht="18.75" hidden="false" customHeight="false" outlineLevel="0" collapsed="false">
      <c r="A886" s="0" t="n">
        <v>1860</v>
      </c>
      <c r="F886" s="0" t="n">
        <v>108.9947</v>
      </c>
      <c r="G886" s="0" t="n">
        <f aca="false">50*$F$697*(1-EXP(-1*(A886-$G$697)/$E$697))+$F$5</f>
        <v>111.317839725545</v>
      </c>
    </row>
    <row r="887" customFormat="false" ht="18.75" hidden="false" customHeight="false" outlineLevel="0" collapsed="false">
      <c r="A887" s="0" t="n">
        <v>1870</v>
      </c>
      <c r="F887" s="0" t="n">
        <v>109.1575</v>
      </c>
      <c r="G887" s="0" t="n">
        <f aca="false">50*$F$697*(1-EXP(-1*(A887-$G$697)/$E$697))+$F$5</f>
        <v>111.547590871082</v>
      </c>
    </row>
    <row r="888" customFormat="false" ht="18.75" hidden="false" customHeight="false" outlineLevel="0" collapsed="false">
      <c r="A888" s="0" t="n">
        <v>1880</v>
      </c>
      <c r="F888" s="0" t="n">
        <v>109.4831</v>
      </c>
      <c r="G888" s="0" t="n">
        <f aca="false">50*$F$697*(1-EXP(-1*(A888-$G$697)/$E$697))+$F$5</f>
        <v>111.775858817494</v>
      </c>
    </row>
    <row r="889" customFormat="false" ht="18.75" hidden="false" customHeight="false" outlineLevel="0" collapsed="false">
      <c r="A889" s="0" t="n">
        <v>1890</v>
      </c>
      <c r="F889" s="0" t="n">
        <v>109.4831</v>
      </c>
      <c r="G889" s="0" t="n">
        <f aca="false">50*$F$697*(1-EXP(-1*(A889-$G$697)/$E$697))+$F$5</f>
        <v>112.002653139836</v>
      </c>
    </row>
    <row r="890" customFormat="false" ht="18.75" hidden="false" customHeight="false" outlineLevel="0" collapsed="false">
      <c r="A890" s="0" t="n">
        <v>1900</v>
      </c>
      <c r="F890" s="0" t="n">
        <v>109.8087</v>
      </c>
      <c r="G890" s="0" t="n">
        <f aca="false">50*$F$697*(1-EXP(-1*(A890-$G$697)/$E$697))+$F$5</f>
        <v>112.227983351348</v>
      </c>
    </row>
    <row r="891" customFormat="false" ht="18.75" hidden="false" customHeight="false" outlineLevel="0" collapsed="false">
      <c r="A891" s="0" t="n">
        <v>1910</v>
      </c>
      <c r="F891" s="0" t="n">
        <v>109.9715</v>
      </c>
      <c r="G891" s="0" t="n">
        <f aca="false">50*$F$697*(1-EXP(-1*(A891-$G$697)/$E$697))+$F$5</f>
        <v>112.451858903857</v>
      </c>
    </row>
    <row r="892" customFormat="false" ht="18.75" hidden="false" customHeight="false" outlineLevel="0" collapsed="false">
      <c r="A892" s="0" t="n">
        <v>1920</v>
      </c>
      <c r="F892" s="0" t="n">
        <v>110.297133333333</v>
      </c>
      <c r="G892" s="0" t="n">
        <f aca="false">50*$F$697*(1-EXP(-1*(A892-$G$697)/$E$697))+$F$5</f>
        <v>112.67428918817</v>
      </c>
    </row>
    <row r="893" customFormat="false" ht="18.75" hidden="false" customHeight="false" outlineLevel="0" collapsed="false">
      <c r="A893" s="0" t="n">
        <v>1930</v>
      </c>
      <c r="F893" s="0" t="n">
        <v>110.459966666667</v>
      </c>
      <c r="G893" s="0" t="n">
        <f aca="false">50*$F$697*(1-EXP(-1*(A893-$G$697)/$E$697))+$F$5</f>
        <v>112.895283534473</v>
      </c>
    </row>
    <row r="894" customFormat="false" ht="18.75" hidden="false" customHeight="false" outlineLevel="0" collapsed="false">
      <c r="A894" s="0" t="n">
        <v>1940</v>
      </c>
      <c r="F894" s="0" t="n">
        <v>110.7856</v>
      </c>
      <c r="G894" s="0" t="n">
        <f aca="false">50*$F$697*(1-EXP(-1*(A894-$G$697)/$E$697))+$F$5</f>
        <v>113.114851212717</v>
      </c>
    </row>
    <row r="895" customFormat="false" ht="18.75" hidden="false" customHeight="false" outlineLevel="0" collapsed="false">
      <c r="A895" s="0" t="n">
        <v>1950</v>
      </c>
      <c r="F895" s="0" t="n">
        <v>110.9484</v>
      </c>
      <c r="G895" s="0" t="n">
        <f aca="false">50*$F$697*(1-EXP(-1*(A895-$G$697)/$E$697))+$F$5</f>
        <v>113.333001433009</v>
      </c>
    </row>
    <row r="896" customFormat="false" ht="18.75" hidden="false" customHeight="false" outlineLevel="0" collapsed="false">
      <c r="A896" s="0" t="n">
        <v>1960</v>
      </c>
      <c r="F896" s="0" t="n">
        <v>111.274</v>
      </c>
      <c r="G896" s="0" t="n">
        <f aca="false">50*$F$697*(1-EXP(-1*(A896-$G$697)/$E$697))+$F$5</f>
        <v>113.549743346</v>
      </c>
    </row>
    <row r="897" customFormat="false" ht="18.75" hidden="false" customHeight="false" outlineLevel="0" collapsed="false">
      <c r="A897" s="0" t="n">
        <v>1970</v>
      </c>
      <c r="F897" s="0" t="n">
        <v>111.4368</v>
      </c>
      <c r="G897" s="0" t="n">
        <f aca="false">50*$F$697*(1-EXP(-1*(A897-$G$697)/$E$697))+$F$5</f>
        <v>113.765086043266</v>
      </c>
    </row>
    <row r="898" customFormat="false" ht="18.75" hidden="false" customHeight="false" outlineLevel="0" collapsed="false">
      <c r="A898" s="0" t="n">
        <v>1980</v>
      </c>
      <c r="F898" s="0" t="n">
        <v>111.7624</v>
      </c>
      <c r="G898" s="0" t="n">
        <f aca="false">50*$F$697*(1-EXP(-1*(A898-$G$697)/$E$697))+$F$5</f>
        <v>113.979038557692</v>
      </c>
    </row>
    <row r="899" customFormat="false" ht="18.75" hidden="false" customHeight="false" outlineLevel="0" collapsed="false">
      <c r="A899" s="0" t="n">
        <v>1990</v>
      </c>
      <c r="F899" s="0" t="n">
        <v>112.088</v>
      </c>
      <c r="G899" s="0" t="n">
        <f aca="false">50*$F$697*(1-EXP(-1*(A899-$G$697)/$E$697))+$F$5</f>
        <v>114.191609863849</v>
      </c>
    </row>
    <row r="900" customFormat="false" ht="18.75" hidden="false" customHeight="false" outlineLevel="0" collapsed="false">
      <c r="A900" s="0" t="n">
        <v>2000</v>
      </c>
      <c r="F900" s="0" t="n">
        <v>112.4136</v>
      </c>
      <c r="G900" s="0" t="n">
        <f aca="false">50*$F$697*(1-EXP(-1*(A900-$G$697)/$E$697))+$F$5</f>
        <v>114.402808878371</v>
      </c>
    </row>
    <row r="901" customFormat="false" ht="18.75" hidden="false" customHeight="false" outlineLevel="0" collapsed="false">
      <c r="A901" s="0" t="n">
        <v>2010</v>
      </c>
      <c r="F901" s="0" t="n">
        <v>112.5764</v>
      </c>
      <c r="G901" s="0" t="n">
        <f aca="false">50*$F$697*(1-EXP(-1*(A901-$G$697)/$E$697))+$F$5</f>
        <v>114.61264446033</v>
      </c>
    </row>
    <row r="902" customFormat="false" ht="18.75" hidden="false" customHeight="false" outlineLevel="0" collapsed="false">
      <c r="A902" s="0" t="n">
        <v>2020</v>
      </c>
      <c r="F902" s="0" t="n">
        <v>112.7392</v>
      </c>
      <c r="G902" s="0" t="n">
        <f aca="false">50*$F$697*(1-EXP(-1*(A902-$G$697)/$E$697))+$F$5</f>
        <v>114.821125411604</v>
      </c>
    </row>
    <row r="903" customFormat="false" ht="18.75" hidden="false" customHeight="false" outlineLevel="0" collapsed="false">
      <c r="A903" s="0" t="n">
        <v>2030</v>
      </c>
      <c r="F903" s="0" t="n">
        <v>113.0648</v>
      </c>
      <c r="G903" s="0" t="n">
        <f aca="false">50*$F$697*(1-EXP(-1*(A903-$G$697)/$E$697))+$F$5</f>
        <v>115.028260477252</v>
      </c>
    </row>
    <row r="904" customFormat="false" ht="18.75" hidden="false" customHeight="false" outlineLevel="0" collapsed="false">
      <c r="A904" s="0" t="n">
        <v>2040</v>
      </c>
      <c r="F904" s="0" t="n">
        <v>113.3904</v>
      </c>
      <c r="G904" s="0" t="n">
        <f aca="false">50*$F$697*(1-EXP(-1*(A904-$G$697)/$E$697))+$F$5</f>
        <v>115.234058345877</v>
      </c>
    </row>
    <row r="905" customFormat="false" ht="18.75" hidden="false" customHeight="false" outlineLevel="0" collapsed="false">
      <c r="A905" s="0" t="n">
        <v>2050</v>
      </c>
      <c r="F905" s="0" t="n">
        <v>113.5532</v>
      </c>
      <c r="G905" s="0" t="n">
        <f aca="false">50*$F$697*(1-EXP(-1*(A905-$G$697)/$E$697))+$F$5</f>
        <v>115.438527649989</v>
      </c>
    </row>
    <row r="906" customFormat="false" ht="18.75" hidden="false" customHeight="false" outlineLevel="0" collapsed="false">
      <c r="A906" s="0" t="n">
        <v>2060</v>
      </c>
      <c r="F906" s="0" t="n">
        <v>113.716</v>
      </c>
      <c r="G906" s="0" t="n">
        <f aca="false">50*$F$697*(1-EXP(-1*(A906-$G$697)/$E$697))+$F$5</f>
        <v>115.641676966373</v>
      </c>
    </row>
    <row r="907" customFormat="false" ht="18.75" hidden="false" customHeight="false" outlineLevel="0" collapsed="false">
      <c r="A907" s="0" t="n">
        <v>2070</v>
      </c>
      <c r="F907" s="0" t="n">
        <v>113.8788</v>
      </c>
      <c r="G907" s="0" t="n">
        <f aca="false">50*$F$697*(1-EXP(-1*(A907-$G$697)/$E$697))+$F$5</f>
        <v>115.843514816442</v>
      </c>
    </row>
    <row r="908" customFormat="false" ht="18.75" hidden="false" customHeight="false" outlineLevel="0" collapsed="false">
      <c r="A908" s="0" t="n">
        <v>2080</v>
      </c>
      <c r="F908" s="0" t="n">
        <v>114.2044</v>
      </c>
      <c r="G908" s="0" t="n">
        <f aca="false">50*$F$697*(1-EXP(-1*(A908-$G$697)/$E$697))+$F$5</f>
        <v>116.044049666599</v>
      </c>
    </row>
    <row r="909" customFormat="false" ht="18.75" hidden="false" customHeight="false" outlineLevel="0" collapsed="false">
      <c r="A909" s="0" t="n">
        <v>2090</v>
      </c>
      <c r="F909" s="0" t="n">
        <v>114.3672</v>
      </c>
      <c r="G909" s="0" t="n">
        <f aca="false">50*$F$697*(1-EXP(-1*(A909-$G$697)/$E$697))+$F$5</f>
        <v>116.243289928589</v>
      </c>
    </row>
    <row r="910" customFormat="false" ht="18.75" hidden="false" customHeight="false" outlineLevel="0" collapsed="false">
      <c r="A910" s="0" t="n">
        <v>2100</v>
      </c>
      <c r="F910" s="0" t="n">
        <v>114.53</v>
      </c>
      <c r="G910" s="0" t="n">
        <f aca="false">50*$F$697*(1-EXP(-1*(A910-$G$697)/$E$697))+$F$5</f>
        <v>116.441243959856</v>
      </c>
    </row>
    <row r="911" customFormat="false" ht="18.75" hidden="false" customHeight="false" outlineLevel="0" collapsed="false">
      <c r="A911" s="0" t="n">
        <v>2110</v>
      </c>
      <c r="F911" s="0" t="n">
        <v>114.6928</v>
      </c>
      <c r="G911" s="0" t="n">
        <f aca="false">50*$F$697*(1-EXP(-1*(A911-$G$697)/$E$697))+$F$5</f>
        <v>116.63792006389</v>
      </c>
    </row>
    <row r="912" customFormat="false" ht="18.75" hidden="false" customHeight="false" outlineLevel="0" collapsed="false">
      <c r="A912" s="0" t="n">
        <v>2120</v>
      </c>
      <c r="F912" s="0" t="n">
        <v>114.8556</v>
      </c>
      <c r="G912" s="0" t="n">
        <f aca="false">50*$F$697*(1-EXP(-1*(A912-$G$697)/$E$697))+$F$5</f>
        <v>116.833326490575</v>
      </c>
    </row>
    <row r="913" customFormat="false" ht="18.75" hidden="false" customHeight="false" outlineLevel="0" collapsed="false">
      <c r="A913" s="0" t="n">
        <v>2130</v>
      </c>
      <c r="F913" s="0" t="n">
        <v>115.1812</v>
      </c>
      <c r="G913" s="0" t="n">
        <f aca="false">50*$F$697*(1-EXP(-1*(A913-$G$697)/$E$697))+$F$5</f>
        <v>117.027471436538</v>
      </c>
    </row>
    <row r="914" customFormat="false" ht="18.75" hidden="false" customHeight="false" outlineLevel="0" collapsed="false">
      <c r="A914" s="0" t="n">
        <v>2140</v>
      </c>
      <c r="F914" s="0" t="n">
        <v>115.344</v>
      </c>
      <c r="G914" s="0" t="n">
        <f aca="false">50*$F$697*(1-EXP(-1*(A914-$G$697)/$E$697))+$F$5</f>
        <v>117.22036304549</v>
      </c>
    </row>
    <row r="915" customFormat="false" ht="18.75" hidden="false" customHeight="false" outlineLevel="0" collapsed="false">
      <c r="A915" s="0" t="n">
        <v>2150</v>
      </c>
      <c r="F915" s="0" t="n">
        <v>115.5068</v>
      </c>
      <c r="G915" s="0" t="n">
        <f aca="false">50*$F$697*(1-EXP(-1*(A915-$G$697)/$E$697))+$F$5</f>
        <v>117.412009408571</v>
      </c>
    </row>
    <row r="916" customFormat="false" ht="18.75" hidden="false" customHeight="false" outlineLevel="0" collapsed="false">
      <c r="A916" s="0" t="n">
        <v>2160</v>
      </c>
      <c r="F916" s="0" t="n">
        <v>115.6696</v>
      </c>
      <c r="G916" s="0" t="n">
        <f aca="false">50*$F$697*(1-EXP(-1*(A916-$G$697)/$E$697))+$F$5</f>
        <v>117.602418564686</v>
      </c>
    </row>
    <row r="917" customFormat="false" ht="18.75" hidden="false" customHeight="false" outlineLevel="0" collapsed="false">
      <c r="A917" s="0" t="n">
        <v>2170</v>
      </c>
      <c r="F917" s="0" t="n">
        <v>115.8324</v>
      </c>
      <c r="G917" s="0" t="n">
        <f aca="false">50*$F$697*(1-EXP(-1*(A917-$G$697)/$E$697))+$F$5</f>
        <v>117.791598500841</v>
      </c>
    </row>
    <row r="918" customFormat="false" ht="18.75" hidden="false" customHeight="false" outlineLevel="0" collapsed="false">
      <c r="A918" s="0" t="n">
        <v>2180</v>
      </c>
      <c r="F918" s="0" t="n">
        <v>115.9952</v>
      </c>
      <c r="G918" s="0" t="n">
        <f aca="false">50*$F$697*(1-EXP(-1*(A918-$G$697)/$E$697))+$F$5</f>
        <v>117.979557152485</v>
      </c>
    </row>
    <row r="919" customFormat="false" ht="18.75" hidden="false" customHeight="false" outlineLevel="0" collapsed="false">
      <c r="A919" s="0" t="n">
        <v>2190</v>
      </c>
      <c r="F919" s="0" t="n">
        <v>116.3208</v>
      </c>
      <c r="G919" s="0" t="n">
        <f aca="false">50*$F$697*(1-EXP(-1*(A919-$G$697)/$E$697))+$F$5</f>
        <v>118.166302403834</v>
      </c>
    </row>
    <row r="920" customFormat="false" ht="18.75" hidden="false" customHeight="false" outlineLevel="0" collapsed="false">
      <c r="A920" s="0" t="n">
        <v>2200</v>
      </c>
      <c r="F920" s="0" t="n">
        <v>116.4836</v>
      </c>
      <c r="G920" s="0" t="n">
        <f aca="false">50*$F$697*(1-EXP(-1*(A920-$G$697)/$E$697))+$F$5</f>
        <v>118.35184208821</v>
      </c>
    </row>
    <row r="921" customFormat="false" ht="18.75" hidden="false" customHeight="false" outlineLevel="0" collapsed="false">
      <c r="A921" s="0" t="n">
        <v>2210</v>
      </c>
      <c r="F921" s="0" t="n">
        <v>116.972</v>
      </c>
      <c r="G921" s="0" t="n">
        <f aca="false">50*$F$697*(1-EXP(-1*(A921-$G$697)/$E$697))+$F$5</f>
        <v>118.536183988362</v>
      </c>
    </row>
    <row r="922" customFormat="false" ht="18.75" hidden="false" customHeight="false" outlineLevel="0" collapsed="false">
      <c r="A922" s="0" t="n">
        <v>2220</v>
      </c>
      <c r="F922" s="0" t="n">
        <v>117.1348</v>
      </c>
      <c r="G922" s="0" t="n">
        <f aca="false">50*$F$697*(1-EXP(-1*(A922-$G$697)/$E$697))+$F$5</f>
        <v>118.719335836799</v>
      </c>
    </row>
    <row r="923" customFormat="false" ht="18.75" hidden="false" customHeight="false" outlineLevel="0" collapsed="false">
      <c r="A923" s="0" t="n">
        <v>2230</v>
      </c>
      <c r="F923" s="0" t="n">
        <v>117.4604</v>
      </c>
      <c r="G923" s="0" t="n">
        <f aca="false">50*$F$697*(1-EXP(-1*(A923-$G$697)/$E$697))+$F$5</f>
        <v>118.90130531611</v>
      </c>
    </row>
    <row r="924" customFormat="false" ht="18.75" hidden="false" customHeight="false" outlineLevel="0" collapsed="false">
      <c r="A924" s="0" t="n">
        <v>2240</v>
      </c>
      <c r="F924" s="0" t="n">
        <v>117.4604</v>
      </c>
      <c r="G924" s="0" t="n">
        <f aca="false">50*$F$697*(1-EXP(-1*(A924-$G$697)/$E$697))+$F$5</f>
        <v>119.082100059287</v>
      </c>
    </row>
    <row r="925" customFormat="false" ht="18.75" hidden="false" customHeight="false" outlineLevel="0" collapsed="false">
      <c r="A925" s="0" t="n">
        <v>2250</v>
      </c>
      <c r="F925" s="0" t="n">
        <v>117.4604</v>
      </c>
      <c r="G925" s="0" t="n">
        <f aca="false">50*$F$697*(1-EXP(-1*(A925-$G$697)/$E$697))+$F$5</f>
        <v>119.261727650047</v>
      </c>
    </row>
    <row r="926" customFormat="false" ht="18.75" hidden="false" customHeight="false" outlineLevel="0" collapsed="false">
      <c r="A926" s="0" t="n">
        <v>2260</v>
      </c>
      <c r="F926" s="0" t="n">
        <v>117.6232</v>
      </c>
      <c r="G926" s="0" t="n">
        <f aca="false">50*$F$697*(1-EXP(-1*(A926-$G$697)/$E$697))+$F$5</f>
        <v>119.44019562315</v>
      </c>
    </row>
    <row r="927" customFormat="false" ht="18.75" hidden="false" customHeight="false" outlineLevel="0" collapsed="false">
      <c r="A927" s="0" t="n">
        <v>2270</v>
      </c>
      <c r="F927" s="0" t="n">
        <v>117.9488</v>
      </c>
      <c r="G927" s="0" t="n">
        <f aca="false">50*$F$697*(1-EXP(-1*(A927-$G$697)/$E$697))+$F$5</f>
        <v>119.617511464711</v>
      </c>
    </row>
    <row r="928" customFormat="false" ht="18.75" hidden="false" customHeight="false" outlineLevel="0" collapsed="false">
      <c r="A928" s="0" t="n">
        <v>2280</v>
      </c>
      <c r="F928" s="0" t="n">
        <v>118.1116</v>
      </c>
      <c r="G928" s="0" t="n">
        <f aca="false">50*$F$697*(1-EXP(-1*(A928-$G$697)/$E$697))+$F$5</f>
        <v>119.793682612519</v>
      </c>
    </row>
    <row r="929" customFormat="false" ht="18.75" hidden="false" customHeight="false" outlineLevel="0" collapsed="false">
      <c r="A929" s="0" t="n">
        <v>2290</v>
      </c>
      <c r="F929" s="0" t="n">
        <v>118.2744</v>
      </c>
      <c r="G929" s="0" t="n">
        <f aca="false">50*$F$697*(1-EXP(-1*(A929-$G$697)/$E$697))+$F$5</f>
        <v>119.968716456348</v>
      </c>
    </row>
    <row r="930" customFormat="false" ht="18.75" hidden="false" customHeight="false" outlineLevel="0" collapsed="false">
      <c r="A930" s="0" t="n">
        <v>2300</v>
      </c>
      <c r="F930" s="0" t="n">
        <v>118.2744</v>
      </c>
      <c r="G930" s="0" t="n">
        <f aca="false">50*$F$697*(1-EXP(-1*(A930-$G$697)/$E$697))+$F$5</f>
        <v>120.142620338264</v>
      </c>
    </row>
    <row r="931" customFormat="false" ht="18.75" hidden="false" customHeight="false" outlineLevel="0" collapsed="false">
      <c r="A931" s="0" t="n">
        <v>2310</v>
      </c>
      <c r="F931" s="0" t="n">
        <v>118.6</v>
      </c>
      <c r="G931" s="0" t="n">
        <f aca="false">50*$F$697*(1-EXP(-1*(A931-$G$697)/$E$697))+$F$5</f>
        <v>120.315401552935</v>
      </c>
    </row>
    <row r="932" customFormat="false" ht="18.75" hidden="false" customHeight="false" outlineLevel="0" collapsed="false">
      <c r="A932" s="0" t="n">
        <v>2320</v>
      </c>
      <c r="F932" s="0" t="n">
        <v>118.9256</v>
      </c>
      <c r="G932" s="0" t="n">
        <f aca="false">50*$F$697*(1-EXP(-1*(A932-$G$697)/$E$697))+$F$5</f>
        <v>120.48706734794</v>
      </c>
    </row>
    <row r="933" customFormat="false" ht="18.75" hidden="false" customHeight="false" outlineLevel="0" collapsed="false">
      <c r="A933" s="0" t="n">
        <v>2330</v>
      </c>
      <c r="F933" s="0" t="n">
        <v>119.414</v>
      </c>
      <c r="G933" s="0" t="n">
        <f aca="false">50*$F$697*(1-EXP(-1*(A933-$G$697)/$E$697))+$F$5</f>
        <v>120.657624924066</v>
      </c>
    </row>
    <row r="934" customFormat="false" ht="18.75" hidden="false" customHeight="false" outlineLevel="0" collapsed="false">
      <c r="A934" s="0" t="n">
        <v>2340</v>
      </c>
      <c r="F934" s="0" t="n">
        <v>119.5768</v>
      </c>
      <c r="G934" s="0" t="n">
        <f aca="false">50*$F$697*(1-EXP(-1*(A934-$G$697)/$E$697))+$F$5</f>
        <v>120.827081435617</v>
      </c>
    </row>
    <row r="935" customFormat="false" ht="18.75" hidden="false" customHeight="false" outlineLevel="0" collapsed="false">
      <c r="A935" s="0" t="n">
        <v>2350</v>
      </c>
      <c r="F935" s="0" t="n">
        <v>119.5768</v>
      </c>
      <c r="G935" s="0" t="n">
        <f aca="false">50*$F$697*(1-EXP(-1*(A935-$G$697)/$E$697))+$F$5</f>
        <v>120.995443990708</v>
      </c>
    </row>
    <row r="936" customFormat="false" ht="18.75" hidden="false" customHeight="false" outlineLevel="0" collapsed="false">
      <c r="A936" s="0" t="n">
        <v>2360</v>
      </c>
      <c r="F936" s="0" t="n">
        <v>119.5768</v>
      </c>
      <c r="G936" s="0" t="n">
        <f aca="false">50*$F$697*(1-EXP(-1*(A936-$G$697)/$E$697))+$F$5</f>
        <v>121.162719651571</v>
      </c>
    </row>
    <row r="937" customFormat="false" ht="18.75" hidden="false" customHeight="false" outlineLevel="0" collapsed="false">
      <c r="A937" s="0" t="n">
        <v>2370</v>
      </c>
      <c r="F937" s="0" t="n">
        <v>119.5768</v>
      </c>
      <c r="G937" s="0" t="n">
        <f aca="false">50*$F$697*(1-EXP(-1*(A937-$G$697)/$E$697))+$F$5</f>
        <v>121.328915434841</v>
      </c>
    </row>
    <row r="938" customFormat="false" ht="18.75" hidden="false" customHeight="false" outlineLevel="0" collapsed="false">
      <c r="A938" s="0" t="n">
        <v>2380</v>
      </c>
      <c r="F938" s="0" t="n">
        <v>119.9024</v>
      </c>
      <c r="G938" s="0" t="n">
        <f aca="false">50*$F$697*(1-EXP(-1*(A938-$G$697)/$E$697))+$F$5</f>
        <v>121.494038311861</v>
      </c>
    </row>
    <row r="939" customFormat="false" ht="18.75" hidden="false" customHeight="false" outlineLevel="0" collapsed="false">
      <c r="A939" s="0" t="n">
        <v>2390</v>
      </c>
      <c r="F939" s="0" t="n">
        <v>120.0652</v>
      </c>
      <c r="G939" s="0" t="n">
        <f aca="false">50*$F$697*(1-EXP(-1*(A939-$G$697)/$E$697))+$F$5</f>
        <v>121.658095208966</v>
      </c>
    </row>
    <row r="940" customFormat="false" ht="18.75" hidden="false" customHeight="false" outlineLevel="0" collapsed="false">
      <c r="A940" s="0" t="n">
        <v>2400</v>
      </c>
      <c r="F940" s="0" t="n">
        <v>120.5536</v>
      </c>
      <c r="G940" s="0" t="n">
        <f aca="false">50*$F$697*(1-EXP(-1*(A940-$G$697)/$E$697))+$F$5</f>
        <v>121.821093007777</v>
      </c>
    </row>
    <row r="941" customFormat="false" ht="18.75" hidden="false" customHeight="false" outlineLevel="0" collapsed="false">
      <c r="A941" s="0" t="n">
        <v>2410</v>
      </c>
      <c r="F941" s="0" t="n">
        <v>120.5536</v>
      </c>
      <c r="G941" s="0" t="n">
        <f aca="false">50*$F$697*(1-EXP(-1*(A941-$G$697)/$E$697))+$F$5</f>
        <v>121.983038545491</v>
      </c>
    </row>
    <row r="942" customFormat="false" ht="18.75" hidden="false" customHeight="false" outlineLevel="0" collapsed="false">
      <c r="A942" s="0" t="n">
        <v>2420</v>
      </c>
      <c r="F942" s="0" t="n">
        <v>120.8792</v>
      </c>
      <c r="G942" s="0" t="n">
        <f aca="false">50*$F$697*(1-EXP(-1*(A942-$G$697)/$E$697))+$F$5</f>
        <v>122.143938615166</v>
      </c>
    </row>
    <row r="943" customFormat="false" ht="18.75" hidden="false" customHeight="false" outlineLevel="0" collapsed="false">
      <c r="A943" s="0" t="n">
        <v>2430</v>
      </c>
      <c r="F943" s="0" t="n">
        <v>120.8792</v>
      </c>
      <c r="G943" s="0" t="n">
        <f aca="false">50*$F$697*(1-EXP(-1*(A943-$G$697)/$E$697))+$F$5</f>
        <v>122.303799966005</v>
      </c>
    </row>
    <row r="944" customFormat="false" ht="18.75" hidden="false" customHeight="false" outlineLevel="0" collapsed="false">
      <c r="A944" s="0" t="n">
        <v>2440</v>
      </c>
      <c r="F944" s="0" t="n">
        <v>121.2048</v>
      </c>
      <c r="G944" s="0" t="n">
        <f aca="false">50*$F$697*(1-EXP(-1*(A944-$G$697)/$E$697))+$F$5</f>
        <v>122.46262930364</v>
      </c>
    </row>
    <row r="945" customFormat="false" ht="18.75" hidden="false" customHeight="false" outlineLevel="0" collapsed="false">
      <c r="A945" s="0" t="n">
        <v>2450</v>
      </c>
      <c r="F945" s="0" t="n">
        <v>121.2048</v>
      </c>
      <c r="G945" s="0" t="n">
        <f aca="false">50*$F$697*(1-EXP(-1*(A945-$G$697)/$E$697))+$F$5</f>
        <v>122.620433290417</v>
      </c>
    </row>
    <row r="946" customFormat="false" ht="18.75" hidden="false" customHeight="false" outlineLevel="0" collapsed="false">
      <c r="A946" s="0" t="n">
        <v>2460</v>
      </c>
      <c r="F946" s="0" t="n">
        <v>121.3676</v>
      </c>
      <c r="G946" s="0" t="n">
        <f aca="false">50*$F$697*(1-EXP(-1*(A946-$G$697)/$E$697))+$F$5</f>
        <v>122.777218545668</v>
      </c>
    </row>
    <row r="947" customFormat="false" ht="18.75" hidden="false" customHeight="false" outlineLevel="0" collapsed="false">
      <c r="A947" s="0" t="n">
        <v>2470</v>
      </c>
      <c r="F947" s="0" t="n">
        <v>121.5304</v>
      </c>
      <c r="G947" s="0" t="n">
        <f aca="false">50*$F$697*(1-EXP(-1*(A947-$G$697)/$E$697))+$F$5</f>
        <v>122.932991645994</v>
      </c>
    </row>
    <row r="948" customFormat="false" ht="18.75" hidden="false" customHeight="false" outlineLevel="0" collapsed="false">
      <c r="A948" s="0" t="n">
        <v>2480</v>
      </c>
      <c r="F948" s="0" t="n">
        <v>121.6932</v>
      </c>
      <c r="G948" s="0" t="n">
        <f aca="false">50*$F$697*(1-EXP(-1*(A948-$G$697)/$E$697))+$F$5</f>
        <v>123.087759125542</v>
      </c>
    </row>
    <row r="949" customFormat="false" ht="18.75" hidden="false" customHeight="false" outlineLevel="0" collapsed="false">
      <c r="A949" s="0" t="n">
        <v>2490</v>
      </c>
      <c r="F949" s="0" t="n">
        <v>122.0188</v>
      </c>
      <c r="G949" s="0" t="n">
        <f aca="false">50*$F$697*(1-EXP(-1*(A949-$G$697)/$E$697))+$F$5</f>
        <v>123.241527476272</v>
      </c>
    </row>
    <row r="950" customFormat="false" ht="18.75" hidden="false" customHeight="false" outlineLevel="0" collapsed="false">
      <c r="A950" s="0" t="n">
        <v>2500</v>
      </c>
      <c r="F950" s="0" t="n">
        <v>122.1816</v>
      </c>
      <c r="G950" s="0" t="n">
        <f aca="false">50*$F$697*(1-EXP(-1*(A950-$G$697)/$E$697))+$F$5</f>
        <v>123.394303148239</v>
      </c>
    </row>
    <row r="951" customFormat="false" ht="18.75" hidden="false" customHeight="false" outlineLevel="0" collapsed="false">
      <c r="A951" s="0" t="n">
        <v>2510</v>
      </c>
      <c r="F951" s="0" t="n">
        <v>122.5072</v>
      </c>
      <c r="G951" s="0" t="n">
        <f aca="false">50*$F$697*(1-EXP(-1*(A951-$G$697)/$E$697))+$F$5</f>
        <v>123.546092549856</v>
      </c>
    </row>
    <row r="952" customFormat="false" ht="18.75" hidden="false" customHeight="false" outlineLevel="0" collapsed="false">
      <c r="A952" s="0" t="n">
        <v>2520</v>
      </c>
      <c r="F952" s="0" t="n">
        <v>122.67</v>
      </c>
      <c r="G952" s="0" t="n">
        <f aca="false">50*$F$697*(1-EXP(-1*(A952-$G$697)/$E$697))+$F$5</f>
        <v>123.696902048164</v>
      </c>
    </row>
    <row r="953" customFormat="false" ht="18.75" hidden="false" customHeight="false" outlineLevel="0" collapsed="false">
      <c r="A953" s="0" t="n">
        <v>2530</v>
      </c>
      <c r="F953" s="0" t="n">
        <v>122.8328</v>
      </c>
      <c r="G953" s="0" t="n">
        <f aca="false">50*$F$697*(1-EXP(-1*(A953-$G$697)/$E$697))+$F$5</f>
        <v>123.846737969103</v>
      </c>
    </row>
    <row r="954" customFormat="false" ht="18.75" hidden="false" customHeight="false" outlineLevel="0" collapsed="false">
      <c r="A954" s="0" t="n">
        <v>2540</v>
      </c>
      <c r="F954" s="0" t="n">
        <v>122.8328</v>
      </c>
      <c r="G954" s="0" t="n">
        <f aca="false">50*$F$697*(1-EXP(-1*(A954-$G$697)/$E$697))+$F$5</f>
        <v>123.995606597773</v>
      </c>
    </row>
    <row r="955" customFormat="false" ht="18.75" hidden="false" customHeight="false" outlineLevel="0" collapsed="false">
      <c r="A955" s="0" t="n">
        <v>2550</v>
      </c>
      <c r="F955" s="0" t="n">
        <v>123.1584</v>
      </c>
      <c r="G955" s="0" t="n">
        <f aca="false">50*$F$697*(1-EXP(-1*(A955-$G$697)/$E$697))+$F$5</f>
        <v>124.143514178701</v>
      </c>
    </row>
    <row r="956" customFormat="false" ht="18.75" hidden="false" customHeight="false" outlineLevel="0" collapsed="false">
      <c r="A956" s="0" t="n">
        <v>2560</v>
      </c>
      <c r="F956" s="0" t="n">
        <v>123.1584</v>
      </c>
      <c r="G956" s="0" t="n">
        <f aca="false">50*$F$697*(1-EXP(-1*(A956-$G$697)/$E$697))+$F$5</f>
        <v>124.290466916101</v>
      </c>
    </row>
    <row r="957" customFormat="false" ht="18.75" hidden="false" customHeight="false" outlineLevel="0" collapsed="false">
      <c r="A957" s="0" t="n">
        <v>2570</v>
      </c>
      <c r="F957" s="0" t="n">
        <v>123.1584</v>
      </c>
      <c r="G957" s="0" t="n">
        <f aca="false">50*$F$697*(1-EXP(-1*(A957-$G$697)/$E$697))+$F$5</f>
        <v>124.436470974133</v>
      </c>
    </row>
    <row r="958" customFormat="false" ht="18.75" hidden="false" customHeight="false" outlineLevel="0" collapsed="false">
      <c r="A958" s="0" t="n">
        <v>2580</v>
      </c>
      <c r="F958" s="0" t="n">
        <v>122.9956</v>
      </c>
      <c r="G958" s="0" t="n">
        <f aca="false">50*$F$697*(1-EXP(-1*(A958-$G$697)/$E$697))+$F$5</f>
        <v>124.581532477165</v>
      </c>
    </row>
    <row r="959" customFormat="false" ht="18.75" hidden="false" customHeight="false" outlineLevel="0" collapsed="false">
      <c r="A959" s="0" t="n">
        <v>2590</v>
      </c>
      <c r="F959" s="0" t="n">
        <v>123.3212</v>
      </c>
      <c r="G959" s="0" t="n">
        <f aca="false">50*$F$697*(1-EXP(-1*(A959-$G$697)/$E$697))+$F$5</f>
        <v>124.725657510027</v>
      </c>
    </row>
    <row r="960" customFormat="false" ht="18.75" hidden="false" customHeight="false" outlineLevel="0" collapsed="false">
      <c r="A960" s="0" t="n">
        <v>2600</v>
      </c>
      <c r="F960" s="0" t="n">
        <v>123.6468</v>
      </c>
      <c r="G960" s="0" t="n">
        <f aca="false">50*$F$697*(1-EXP(-1*(A960-$G$697)/$E$697))+$F$5</f>
        <v>124.868852118268</v>
      </c>
    </row>
    <row r="961" customFormat="false" ht="18.75" hidden="false" customHeight="false" outlineLevel="0" collapsed="false">
      <c r="A961" s="0" t="n">
        <v>2610</v>
      </c>
      <c r="F961" s="0" t="n">
        <v>123.8096</v>
      </c>
      <c r="G961" s="0" t="n">
        <f aca="false">50*$F$697*(1-EXP(-1*(A961-$G$697)/$E$697))+$F$5</f>
        <v>125.011122308409</v>
      </c>
    </row>
    <row r="962" customFormat="false" ht="18.75" hidden="false" customHeight="false" outlineLevel="0" collapsed="false">
      <c r="A962" s="0" t="n">
        <v>2620</v>
      </c>
      <c r="F962" s="0" t="n">
        <v>123.8096</v>
      </c>
      <c r="G962" s="0" t="n">
        <f aca="false">50*$F$697*(1-EXP(-1*(A962-$G$697)/$E$697))+$F$5</f>
        <v>125.152474048193</v>
      </c>
    </row>
    <row r="963" customFormat="false" ht="18.75" hidden="false" customHeight="false" outlineLevel="0" collapsed="false">
      <c r="A963" s="0" t="n">
        <v>2630</v>
      </c>
      <c r="F963" s="0" t="n">
        <v>123.9724</v>
      </c>
      <c r="G963" s="0" t="n">
        <f aca="false">50*$F$697*(1-EXP(-1*(A963-$G$697)/$E$697))+$F$5</f>
        <v>125.29291326684</v>
      </c>
    </row>
    <row r="964" customFormat="false" ht="18.75" hidden="false" customHeight="false" outlineLevel="0" collapsed="false">
      <c r="A964" s="0" t="n">
        <v>2640</v>
      </c>
      <c r="F964" s="0" t="n">
        <v>123.9724</v>
      </c>
      <c r="G964" s="0" t="n">
        <f aca="false">50*$F$697*(1-EXP(-1*(A964-$G$697)/$E$697))+$F$5</f>
        <v>125.432445855291</v>
      </c>
    </row>
    <row r="965" customFormat="false" ht="18.75" hidden="false" customHeight="false" outlineLevel="0" collapsed="false">
      <c r="A965" s="0" t="n">
        <v>2650</v>
      </c>
      <c r="F965" s="0" t="n">
        <v>124.1352</v>
      </c>
      <c r="G965" s="0" t="n">
        <f aca="false">50*$F$697*(1-EXP(-1*(A965-$G$697)/$E$697))+$F$5</f>
        <v>125.571077666457</v>
      </c>
    </row>
    <row r="966" customFormat="false" ht="18.75" hidden="false" customHeight="false" outlineLevel="0" collapsed="false">
      <c r="A966" s="0" t="n">
        <v>2660</v>
      </c>
      <c r="F966" s="0" t="n">
        <v>124.298</v>
      </c>
      <c r="G966" s="0" t="n">
        <f aca="false">50*$F$697*(1-EXP(-1*(A966-$G$697)/$E$697))+$F$5</f>
        <v>125.708814515466</v>
      </c>
    </row>
    <row r="967" customFormat="false" ht="18.75" hidden="false" customHeight="false" outlineLevel="0" collapsed="false">
      <c r="A967" s="0" t="n">
        <v>2670</v>
      </c>
      <c r="F967" s="0" t="n">
        <v>124.6236</v>
      </c>
      <c r="G967" s="0" t="n">
        <f aca="false">50*$F$697*(1-EXP(-1*(A967-$G$697)/$E$697))+$F$5</f>
        <v>125.845662179903</v>
      </c>
    </row>
    <row r="968" customFormat="false" ht="18.75" hidden="false" customHeight="false" outlineLevel="0" collapsed="false">
      <c r="A968" s="0" t="n">
        <v>2680</v>
      </c>
      <c r="F968" s="0" t="n">
        <v>124.7864</v>
      </c>
      <c r="G968" s="0" t="n">
        <f aca="false">50*$F$697*(1-EXP(-1*(A968-$G$697)/$E$697))+$F$5</f>
        <v>125.981626400057</v>
      </c>
    </row>
    <row r="969" customFormat="false" ht="18.75" hidden="false" customHeight="false" outlineLevel="0" collapsed="false">
      <c r="A969" s="0" t="n">
        <v>2690</v>
      </c>
      <c r="F969" s="0" t="n">
        <v>124.7864</v>
      </c>
      <c r="G969" s="0" t="n">
        <f aca="false">50*$F$697*(1-EXP(-1*(A969-$G$697)/$E$697))+$F$5</f>
        <v>126.116712879159</v>
      </c>
    </row>
    <row r="970" customFormat="false" ht="18.75" hidden="false" customHeight="false" outlineLevel="0" collapsed="false">
      <c r="A970" s="0" t="n">
        <v>2700</v>
      </c>
      <c r="F970" s="0" t="n">
        <v>124.7864</v>
      </c>
      <c r="G970" s="0" t="n">
        <f aca="false">50*$F$697*(1-EXP(-1*(A970-$G$697)/$E$697))+$F$5</f>
        <v>126.250927283621</v>
      </c>
    </row>
    <row r="971" customFormat="false" ht="18.75" hidden="false" customHeight="false" outlineLevel="0" collapsed="false">
      <c r="A971" s="0" t="n">
        <v>2710</v>
      </c>
      <c r="F971" s="0" t="n">
        <v>125.112</v>
      </c>
      <c r="G971" s="0" t="n">
        <f aca="false">50*$F$697*(1-EXP(-1*(A971-$G$697)/$E$697))+$F$5</f>
        <v>126.384275243275</v>
      </c>
    </row>
    <row r="972" customFormat="false" ht="18.75" hidden="false" customHeight="false" outlineLevel="0" collapsed="false">
      <c r="A972" s="0" t="n">
        <v>2720</v>
      </c>
      <c r="F972" s="0" t="n">
        <v>125.6004</v>
      </c>
      <c r="G972" s="0" t="n">
        <f aca="false">50*$F$697*(1-EXP(-1*(A972-$G$697)/$E$697))+$F$5</f>
        <v>126.516762351609</v>
      </c>
    </row>
    <row r="973" customFormat="false" ht="18.75" hidden="false" customHeight="false" outlineLevel="0" collapsed="false">
      <c r="A973" s="0" t="n">
        <v>2730</v>
      </c>
      <c r="F973" s="0" t="n">
        <v>125.7632</v>
      </c>
      <c r="G973" s="0" t="n">
        <f aca="false">50*$F$697*(1-EXP(-1*(A973-$G$697)/$E$697))+$F$5</f>
        <v>126.648394166</v>
      </c>
    </row>
    <row r="974" customFormat="false" ht="18.75" hidden="false" customHeight="false" outlineLevel="0" collapsed="false">
      <c r="A974" s="0" t="n">
        <v>2740</v>
      </c>
      <c r="F974" s="0" t="n">
        <v>125.7632</v>
      </c>
      <c r="G974" s="0" t="n">
        <f aca="false">50*$F$697*(1-EXP(-1*(A974-$G$697)/$E$697))+$F$5</f>
        <v>126.77917620795</v>
      </c>
    </row>
    <row r="975" customFormat="false" ht="18.75" hidden="false" customHeight="false" outlineLevel="0" collapsed="false">
      <c r="A975" s="0" t="n">
        <v>2750</v>
      </c>
      <c r="F975" s="0" t="n">
        <v>125.6004</v>
      </c>
      <c r="G975" s="0" t="n">
        <f aca="false">50*$F$697*(1-EXP(-1*(A975-$G$697)/$E$697))+$F$5</f>
        <v>126.909113963314</v>
      </c>
    </row>
    <row r="976" customFormat="false" ht="18.75" hidden="false" customHeight="false" outlineLevel="0" collapsed="false">
      <c r="A976" s="0" t="n">
        <v>2760</v>
      </c>
      <c r="F976" s="0" t="n">
        <v>125.926</v>
      </c>
      <c r="G976" s="0" t="n">
        <f aca="false">50*$F$697*(1-EXP(-1*(A976-$G$697)/$E$697))+$F$5</f>
        <v>127.038212882535</v>
      </c>
    </row>
    <row r="977" customFormat="false" ht="18.75" hidden="false" customHeight="false" outlineLevel="0" collapsed="false">
      <c r="A977" s="0" t="n">
        <v>2770</v>
      </c>
      <c r="F977" s="0" t="n">
        <v>126.0888</v>
      </c>
      <c r="G977" s="0" t="n">
        <f aca="false">50*$F$697*(1-EXP(-1*(A977-$G$697)/$E$697))+$F$5</f>
        <v>127.166478380867</v>
      </c>
    </row>
    <row r="978" customFormat="false" ht="18.75" hidden="false" customHeight="false" outlineLevel="0" collapsed="false">
      <c r="A978" s="0" t="n">
        <v>2780</v>
      </c>
      <c r="F978" s="0" t="n">
        <v>126.2516</v>
      </c>
      <c r="G978" s="0" t="n">
        <f aca="false">50*$F$697*(1-EXP(-1*(A978-$G$697)/$E$697))+$F$5</f>
        <v>127.293915838605</v>
      </c>
    </row>
    <row r="979" customFormat="false" ht="18.75" hidden="false" customHeight="false" outlineLevel="0" collapsed="false">
      <c r="A979" s="0" t="n">
        <v>2790</v>
      </c>
      <c r="F979" s="0" t="n">
        <v>126.2516</v>
      </c>
      <c r="G979" s="0" t="n">
        <f aca="false">50*$F$697*(1-EXP(-1*(A979-$G$697)/$E$697))+$F$5</f>
        <v>127.420530601313</v>
      </c>
    </row>
    <row r="980" customFormat="false" ht="18.75" hidden="false" customHeight="false" outlineLevel="0" collapsed="false">
      <c r="A980" s="0" t="n">
        <v>2800</v>
      </c>
      <c r="F980" s="0" t="n">
        <v>126.5772</v>
      </c>
      <c r="G980" s="0" t="n">
        <f aca="false">50*$F$697*(1-EXP(-1*(A980-$G$697)/$E$697))+$F$5</f>
        <v>127.546327980044</v>
      </c>
    </row>
    <row r="981" customFormat="false" ht="18.75" hidden="false" customHeight="false" outlineLevel="0" collapsed="false">
      <c r="A981" s="0" t="n">
        <v>2810</v>
      </c>
      <c r="F981" s="0" t="n">
        <v>126.74</v>
      </c>
      <c r="G981" s="0" t="n">
        <f aca="false">50*$F$697*(1-EXP(-1*(A981-$G$697)/$E$697))+$F$5</f>
        <v>127.671313251563</v>
      </c>
    </row>
    <row r="982" customFormat="false" ht="18.75" hidden="false" customHeight="false" outlineLevel="0" collapsed="false">
      <c r="A982" s="0" t="n">
        <v>2820</v>
      </c>
      <c r="F982" s="0" t="n">
        <v>126.9028</v>
      </c>
      <c r="G982" s="0" t="n">
        <f aca="false">50*$F$697*(1-EXP(-1*(A982-$G$697)/$E$697))+$F$5</f>
        <v>127.795491658574</v>
      </c>
    </row>
    <row r="983" customFormat="false" ht="18.75" hidden="false" customHeight="false" outlineLevel="0" collapsed="false">
      <c r="A983" s="0" t="n">
        <v>2830</v>
      </c>
      <c r="F983" s="0" t="n">
        <v>126.74</v>
      </c>
      <c r="G983" s="0" t="n">
        <f aca="false">50*$F$697*(1-EXP(-1*(A983-$G$697)/$E$697))+$F$5</f>
        <v>127.918868409932</v>
      </c>
    </row>
    <row r="984" customFormat="false" ht="18.75" hidden="false" customHeight="false" outlineLevel="0" collapsed="false">
      <c r="A984" s="0" t="n">
        <v>2840</v>
      </c>
      <c r="F984" s="0" t="n">
        <v>126.74</v>
      </c>
      <c r="G984" s="0" t="n">
        <f aca="false">50*$F$697*(1-EXP(-1*(A984-$G$697)/$E$697))+$F$5</f>
        <v>128.041448680867</v>
      </c>
    </row>
    <row r="985" customFormat="false" ht="18.75" hidden="false" customHeight="false" outlineLevel="0" collapsed="false">
      <c r="A985" s="0" t="n">
        <v>2850</v>
      </c>
      <c r="F985" s="0" t="n">
        <v>127.0656</v>
      </c>
      <c r="G985" s="0" t="n">
        <f aca="false">50*$F$697*(1-EXP(-1*(A985-$G$697)/$E$697))+$F$5</f>
        <v>128.163237613199</v>
      </c>
    </row>
    <row r="986" customFormat="false" ht="18.75" hidden="false" customHeight="false" outlineLevel="0" collapsed="false">
      <c r="A986" s="0" t="n">
        <v>2860</v>
      </c>
      <c r="F986" s="0" t="n">
        <v>127.3912</v>
      </c>
      <c r="G986" s="0" t="n">
        <f aca="false">50*$F$697*(1-EXP(-1*(A986-$G$697)/$E$697))+$F$5</f>
        <v>128.284240315554</v>
      </c>
    </row>
    <row r="987" customFormat="false" ht="18.75" hidden="false" customHeight="false" outlineLevel="0" collapsed="false">
      <c r="A987" s="0" t="n">
        <v>2870</v>
      </c>
      <c r="F987" s="0" t="n">
        <v>127.7168</v>
      </c>
      <c r="G987" s="0" t="n">
        <f aca="false">50*$F$697*(1-EXP(-1*(A987-$G$697)/$E$697))+$F$5</f>
        <v>128.404461863579</v>
      </c>
    </row>
    <row r="988" customFormat="false" ht="18.75" hidden="false" customHeight="false" outlineLevel="0" collapsed="false">
      <c r="A988" s="0" t="n">
        <v>2880</v>
      </c>
      <c r="F988" s="0" t="n">
        <v>127.7168</v>
      </c>
      <c r="G988" s="0" t="n">
        <f aca="false">50*$F$697*(1-EXP(-1*(A988-$G$697)/$E$697))+$F$5</f>
        <v>128.523907300154</v>
      </c>
    </row>
    <row r="989" customFormat="false" ht="18.75" hidden="false" customHeight="false" outlineLevel="0" collapsed="false">
      <c r="A989" s="0" t="n">
        <v>2890</v>
      </c>
      <c r="F989" s="0" t="n">
        <v>127.8796</v>
      </c>
      <c r="G989" s="0" t="n">
        <f aca="false">50*$F$697*(1-EXP(-1*(A989-$G$697)/$E$697))+$F$5</f>
        <v>128.642581635603</v>
      </c>
    </row>
    <row r="990" customFormat="false" ht="18.75" hidden="false" customHeight="false" outlineLevel="0" collapsed="false">
      <c r="A990" s="0" t="n">
        <v>2900</v>
      </c>
      <c r="F990" s="0" t="n">
        <v>128.0424</v>
      </c>
      <c r="G990" s="0" t="n">
        <f aca="false">50*$F$697*(1-EXP(-1*(A990-$G$697)/$E$697))+$F$5</f>
        <v>128.760489847907</v>
      </c>
    </row>
    <row r="991" customFormat="false" ht="18.75" hidden="false" customHeight="false" outlineLevel="0" collapsed="false">
      <c r="A991" s="0" t="n">
        <v>2910</v>
      </c>
      <c r="F991" s="0" t="n">
        <v>128.2052</v>
      </c>
      <c r="G991" s="0" t="n">
        <f aca="false">50*$F$697*(1-EXP(-1*(A991-$G$697)/$E$697))+$F$5</f>
        <v>128.877636882908</v>
      </c>
    </row>
    <row r="992" customFormat="false" ht="18.75" hidden="false" customHeight="false" outlineLevel="0" collapsed="false">
      <c r="A992" s="0" t="n">
        <v>2920</v>
      </c>
      <c r="F992" s="0" t="n">
        <v>128.368</v>
      </c>
      <c r="G992" s="0" t="n">
        <f aca="false">50*$F$697*(1-EXP(-1*(A992-$G$697)/$E$697))+$F$5</f>
        <v>128.99402765452</v>
      </c>
    </row>
    <row r="993" customFormat="false" ht="18.75" hidden="false" customHeight="false" outlineLevel="0" collapsed="false">
      <c r="A993" s="0" t="n">
        <v>2930</v>
      </c>
      <c r="F993" s="0" t="n">
        <v>128.368</v>
      </c>
      <c r="G993" s="0" t="n">
        <f aca="false">50*$F$697*(1-EXP(-1*(A993-$G$697)/$E$697))+$F$5</f>
        <v>129.109667044937</v>
      </c>
    </row>
    <row r="994" customFormat="false" ht="18.75" hidden="false" customHeight="false" outlineLevel="0" collapsed="false">
      <c r="A994" s="0" t="n">
        <v>2940</v>
      </c>
      <c r="F994" s="0" t="n">
        <v>128.5308</v>
      </c>
      <c r="G994" s="0" t="n">
        <f aca="false">50*$F$697*(1-EXP(-1*(A994-$G$697)/$E$697))+$F$5</f>
        <v>129.224559904831</v>
      </c>
    </row>
    <row r="995" customFormat="false" ht="18.75" hidden="false" customHeight="false" outlineLevel="0" collapsed="false">
      <c r="A995" s="0" t="n">
        <v>2950</v>
      </c>
      <c r="F995" s="0" t="n">
        <v>128.5308</v>
      </c>
      <c r="G995" s="0" t="n">
        <f aca="false">50*$F$697*(1-EXP(-1*(A995-$G$697)/$E$697))+$F$5</f>
        <v>129.338711053564</v>
      </c>
    </row>
    <row r="996" customFormat="false" ht="18.75" hidden="false" customHeight="false" outlineLevel="0" collapsed="false">
      <c r="A996" s="0" t="n">
        <v>2960</v>
      </c>
      <c r="F996" s="0" t="n">
        <v>128.6936</v>
      </c>
      <c r="G996" s="0" t="n">
        <f aca="false">50*$F$697*(1-EXP(-1*(A996-$G$697)/$E$697))+$F$5</f>
        <v>129.452125279381</v>
      </c>
    </row>
    <row r="997" customFormat="false" ht="18.75" hidden="false" customHeight="false" outlineLevel="0" collapsed="false">
      <c r="A997" s="0" t="n">
        <v>2970</v>
      </c>
      <c r="F997" s="0" t="n">
        <v>128.6936</v>
      </c>
      <c r="G997" s="0" t="n">
        <f aca="false">50*$F$697*(1-EXP(-1*(A997-$G$697)/$E$697))+$F$5</f>
        <v>129.56480733962</v>
      </c>
    </row>
    <row r="998" customFormat="false" ht="18.75" hidden="false" customHeight="false" outlineLevel="0" collapsed="false">
      <c r="A998" s="0" t="n">
        <v>2980</v>
      </c>
      <c r="F998" s="0" t="n">
        <v>128.8564</v>
      </c>
      <c r="G998" s="0" t="n">
        <f aca="false">50*$F$697*(1-EXP(-1*(A998-$G$697)/$E$697))+$F$5</f>
        <v>129.676761960904</v>
      </c>
    </row>
    <row r="999" customFormat="false" ht="18.75" hidden="false" customHeight="false" outlineLevel="0" collapsed="false">
      <c r="A999" s="0" t="n">
        <v>2990</v>
      </c>
      <c r="F999" s="0" t="n">
        <v>129.0192</v>
      </c>
      <c r="G999" s="0" t="n">
        <f aca="false">50*$F$697*(1-EXP(-1*(A999-$G$697)/$E$697))+$F$5</f>
        <v>129.787993839345</v>
      </c>
    </row>
    <row r="1000" customFormat="false" ht="18.75" hidden="false" customHeight="false" outlineLevel="0" collapsed="false">
      <c r="A1000" s="0" t="n">
        <v>3000</v>
      </c>
      <c r="F1000" s="0" t="n">
        <v>129.182</v>
      </c>
      <c r="G1000" s="0" t="n">
        <f aca="false">50*$F$697*(1-EXP(-1*(A1000-$G$697)/$E$697))+$F$5</f>
        <v>129.898507640737</v>
      </c>
    </row>
    <row r="1001" customFormat="false" ht="18.75" hidden="false" customHeight="false" outlineLevel="0" collapsed="false">
      <c r="A1001" s="0" t="n">
        <v>3010</v>
      </c>
      <c r="F1001" s="0" t="n">
        <v>129.3448</v>
      </c>
      <c r="G1001" s="0" t="n">
        <f aca="false">50*$F$697*(1-EXP(-1*(A1001-$G$697)/$E$697))+$F$5</f>
        <v>130.008308000752</v>
      </c>
    </row>
    <row r="1002" customFormat="false" ht="18.75" hidden="false" customHeight="false" outlineLevel="0" collapsed="false">
      <c r="A1002" s="0" t="n">
        <v>3020</v>
      </c>
      <c r="F1002" s="0" t="n">
        <v>129.5076</v>
      </c>
      <c r="G1002" s="0" t="n">
        <f aca="false">50*$F$697*(1-EXP(-1*(A1002-$G$697)/$E$697))+$F$5</f>
        <v>130.117399525138</v>
      </c>
    </row>
    <row r="1003" customFormat="false" ht="18.75" hidden="false" customHeight="false" outlineLevel="0" collapsed="false">
      <c r="A1003" s="0" t="n">
        <v>3030</v>
      </c>
      <c r="F1003" s="0" t="n">
        <v>129.6704</v>
      </c>
      <c r="G1003" s="0" t="n">
        <f aca="false">50*$F$697*(1-EXP(-1*(A1003-$G$697)/$E$697))+$F$5</f>
        <v>130.225786789908</v>
      </c>
    </row>
    <row r="1004" customFormat="false" ht="18.75" hidden="false" customHeight="false" outlineLevel="0" collapsed="false">
      <c r="A1004" s="0" t="n">
        <v>3040</v>
      </c>
      <c r="F1004" s="0" t="n">
        <v>129.6704</v>
      </c>
      <c r="G1004" s="0" t="n">
        <f aca="false">50*$F$697*(1-EXP(-1*(A1004-$G$697)/$E$697))+$F$5</f>
        <v>130.333474341535</v>
      </c>
    </row>
    <row r="1005" customFormat="false" ht="18.75" hidden="false" customHeight="false" outlineLevel="0" collapsed="false">
      <c r="A1005" s="0" t="n">
        <v>3050</v>
      </c>
      <c r="F1005" s="0" t="n">
        <v>129.8332</v>
      </c>
      <c r="G1005" s="0" t="n">
        <f aca="false">50*$F$697*(1-EXP(-1*(A1005-$G$697)/$E$697))+$F$5</f>
        <v>130.440466697141</v>
      </c>
    </row>
    <row r="1006" customFormat="false" ht="18.75" hidden="false" customHeight="false" outlineLevel="0" collapsed="false">
      <c r="A1006" s="0" t="n">
        <v>3060</v>
      </c>
      <c r="F1006" s="0" t="n">
        <v>129.996</v>
      </c>
      <c r="G1006" s="0" t="n">
        <f aca="false">50*$F$697*(1-EXP(-1*(A1006-$G$697)/$E$697))+$F$5</f>
        <v>130.546768344686</v>
      </c>
    </row>
    <row r="1007" customFormat="false" ht="18.75" hidden="false" customHeight="false" outlineLevel="0" collapsed="false">
      <c r="A1007" s="0" t="n">
        <v>3070</v>
      </c>
      <c r="F1007" s="0" t="n">
        <v>130.1588</v>
      </c>
      <c r="G1007" s="0" t="n">
        <f aca="false">50*$F$697*(1-EXP(-1*(A1007-$G$697)/$E$697))+$F$5</f>
        <v>130.652383743158</v>
      </c>
    </row>
    <row r="1008" customFormat="false" ht="18.75" hidden="false" customHeight="false" outlineLevel="0" collapsed="false">
      <c r="A1008" s="0" t="n">
        <v>3080</v>
      </c>
      <c r="F1008" s="0" t="n">
        <v>130.1588</v>
      </c>
      <c r="G1008" s="0" t="n">
        <f aca="false">50*$F$697*(1-EXP(-1*(A1008-$G$697)/$E$697))+$F$5</f>
        <v>130.75731732276</v>
      </c>
    </row>
    <row r="1009" customFormat="false" ht="18.75" hidden="false" customHeight="false" outlineLevel="0" collapsed="false">
      <c r="A1009" s="0" t="n">
        <v>3090</v>
      </c>
      <c r="F1009" s="0" t="n">
        <v>130.3216</v>
      </c>
      <c r="G1009" s="0" t="n">
        <f aca="false">50*$F$697*(1-EXP(-1*(A1009-$G$697)/$E$697))+$F$5</f>
        <v>130.861573485094</v>
      </c>
    </row>
    <row r="1010" customFormat="false" ht="18.75" hidden="false" customHeight="false" outlineLevel="0" collapsed="false">
      <c r="A1010" s="0" t="n">
        <v>3100</v>
      </c>
      <c r="F1010" s="0" t="n">
        <v>130.3216</v>
      </c>
      <c r="G1010" s="0" t="n">
        <f aca="false">50*$F$697*(1-EXP(-1*(A1010-$G$697)/$E$697))+$F$5</f>
        <v>130.965156603347</v>
      </c>
    </row>
    <row r="1011" customFormat="false" ht="18.75" hidden="false" customHeight="false" outlineLevel="0" collapsed="false">
      <c r="A1011" s="0" t="n">
        <v>3110</v>
      </c>
      <c r="F1011" s="0" t="n">
        <v>130.4844</v>
      </c>
      <c r="G1011" s="0" t="n">
        <f aca="false">50*$F$697*(1-EXP(-1*(A1011-$G$697)/$E$697))+$F$5</f>
        <v>131.068071022473</v>
      </c>
    </row>
    <row r="1012" customFormat="false" ht="18.75" hidden="false" customHeight="false" outlineLevel="0" collapsed="false">
      <c r="A1012" s="0" t="n">
        <v>3120</v>
      </c>
      <c r="F1012" s="0" t="n">
        <v>130.6472</v>
      </c>
      <c r="G1012" s="0" t="n">
        <f aca="false">50*$F$697*(1-EXP(-1*(A1012-$G$697)/$E$697))+$F$5</f>
        <v>131.170321059378</v>
      </c>
    </row>
    <row r="1013" customFormat="false" ht="18.75" hidden="false" customHeight="false" outlineLevel="0" collapsed="false">
      <c r="A1013" s="0" t="n">
        <v>3130</v>
      </c>
      <c r="F1013" s="0" t="n">
        <v>130.9728</v>
      </c>
      <c r="G1013" s="0" t="n">
        <f aca="false">50*$F$697*(1-EXP(-1*(A1013-$G$697)/$E$697))+$F$5</f>
        <v>131.2719110031</v>
      </c>
    </row>
    <row r="1014" customFormat="false" ht="18.75" hidden="false" customHeight="false" outlineLevel="0" collapsed="false">
      <c r="A1014" s="0" t="n">
        <v>3140</v>
      </c>
      <c r="F1014" s="0" t="n">
        <v>131.1356</v>
      </c>
      <c r="G1014" s="0" t="n">
        <f aca="false">50*$F$697*(1-EXP(-1*(A1014-$G$697)/$E$697))+$F$5</f>
        <v>131.372845114985</v>
      </c>
    </row>
    <row r="1015" customFormat="false" ht="18.75" hidden="false" customHeight="false" outlineLevel="0" collapsed="false">
      <c r="A1015" s="0" t="n">
        <v>3150</v>
      </c>
      <c r="F1015" s="0" t="n">
        <v>130.9728</v>
      </c>
      <c r="G1015" s="0" t="n">
        <f aca="false">50*$F$697*(1-EXP(-1*(A1015-$G$697)/$E$697))+$F$5</f>
        <v>131.473127628873</v>
      </c>
    </row>
    <row r="1016" customFormat="false" ht="18.75" hidden="false" customHeight="false" outlineLevel="0" collapsed="false">
      <c r="A1016" s="0" t="n">
        <v>3160</v>
      </c>
      <c r="F1016" s="0" t="n">
        <v>130.9728</v>
      </c>
      <c r="G1016" s="0" t="n">
        <f aca="false">50*$F$697*(1-EXP(-1*(A1016-$G$697)/$E$697))+$F$5</f>
        <v>131.572762751269</v>
      </c>
    </row>
    <row r="1017" customFormat="false" ht="18.75" hidden="false" customHeight="false" outlineLevel="0" collapsed="false">
      <c r="A1017" s="0" t="n">
        <v>3170</v>
      </c>
      <c r="F1017" s="0" t="n">
        <v>130.9728</v>
      </c>
      <c r="G1017" s="0" t="n">
        <f aca="false">50*$F$697*(1-EXP(-1*(A1017-$G$697)/$E$697))+$F$5</f>
        <v>131.671754661524</v>
      </c>
    </row>
    <row r="1018" customFormat="false" ht="18.75" hidden="false" customHeight="false" outlineLevel="0" collapsed="false">
      <c r="A1018" s="0" t="n">
        <v>3180</v>
      </c>
      <c r="F1018" s="0" t="n">
        <v>131.1356</v>
      </c>
      <c r="G1018" s="0" t="n">
        <f aca="false">50*$F$697*(1-EXP(-1*(A1018-$G$697)/$E$697))+$F$5</f>
        <v>131.770107512007</v>
      </c>
    </row>
    <row r="1019" customFormat="false" ht="18.75" hidden="false" customHeight="false" outlineLevel="0" collapsed="false">
      <c r="A1019" s="0" t="n">
        <v>3190</v>
      </c>
      <c r="F1019" s="0" t="n">
        <v>131.4612</v>
      </c>
      <c r="G1019" s="0" t="n">
        <f aca="false">50*$F$697*(1-EXP(-1*(A1019-$G$697)/$E$697))+$F$5</f>
        <v>131.867825428282</v>
      </c>
    </row>
    <row r="1020" customFormat="false" ht="18.75" hidden="false" customHeight="false" outlineLevel="0" collapsed="false">
      <c r="A1020" s="0" t="n">
        <v>3200</v>
      </c>
      <c r="F1020" s="0" t="n">
        <v>131.4612</v>
      </c>
      <c r="G1020" s="0" t="n">
        <f aca="false">50*$F$697*(1-EXP(-1*(A1020-$G$697)/$E$697))+$F$5</f>
        <v>131.964912509279</v>
      </c>
    </row>
    <row r="1021" customFormat="false" ht="18.75" hidden="false" customHeight="false" outlineLevel="0" collapsed="false">
      <c r="A1021" s="0" t="n">
        <v>3210</v>
      </c>
      <c r="F1021" s="0" t="n">
        <v>131.624</v>
      </c>
      <c r="G1021" s="0" t="n">
        <f aca="false">50*$F$697*(1-EXP(-1*(A1021-$G$697)/$E$697))+$F$5</f>
        <v>132.061372827466</v>
      </c>
    </row>
    <row r="1022" customFormat="false" ht="18.75" hidden="false" customHeight="false" outlineLevel="0" collapsed="false">
      <c r="A1022" s="0" t="n">
        <v>3220</v>
      </c>
      <c r="F1022" s="0" t="n">
        <v>131.4612</v>
      </c>
      <c r="G1022" s="0" t="n">
        <f aca="false">50*$F$697*(1-EXP(-1*(A1022-$G$697)/$E$697))+$F$5</f>
        <v>132.157210429021</v>
      </c>
    </row>
    <row r="1023" customFormat="false" ht="18.75" hidden="false" customHeight="false" outlineLevel="0" collapsed="false">
      <c r="A1023" s="0" t="n">
        <v>3230</v>
      </c>
      <c r="F1023" s="0" t="n">
        <v>131.7868</v>
      </c>
      <c r="G1023" s="0" t="n">
        <f aca="false">50*$F$697*(1-EXP(-1*(A1023-$G$697)/$E$697))+$F$5</f>
        <v>132.252429334002</v>
      </c>
    </row>
    <row r="1024" customFormat="false" ht="18.75" hidden="false" customHeight="false" outlineLevel="0" collapsed="false">
      <c r="A1024" s="0" t="n">
        <v>3240</v>
      </c>
      <c r="F1024" s="0" t="n">
        <v>131.7868</v>
      </c>
      <c r="G1024" s="0" t="n">
        <f aca="false">50*$F$697*(1-EXP(-1*(A1024-$G$697)/$E$697))+$F$5</f>
        <v>132.347033536513</v>
      </c>
    </row>
    <row r="1025" customFormat="false" ht="18.75" hidden="false" customHeight="false" outlineLevel="0" collapsed="false">
      <c r="A1025" s="0" t="n">
        <v>3250</v>
      </c>
      <c r="F1025" s="0" t="n">
        <v>131.7868</v>
      </c>
      <c r="G1025" s="0" t="n">
        <f aca="false">50*$F$697*(1-EXP(-1*(A1025-$G$697)/$E$697))+$F$5</f>
        <v>132.441027004876</v>
      </c>
    </row>
    <row r="1026" customFormat="false" ht="18.75" hidden="false" customHeight="false" outlineLevel="0" collapsed="false">
      <c r="A1026" s="0" t="n">
        <v>3260</v>
      </c>
      <c r="F1026" s="0" t="n">
        <v>131.4612</v>
      </c>
      <c r="G1026" s="0" t="n">
        <f aca="false">50*$F$697*(1-EXP(-1*(A1026-$G$697)/$E$697))+$F$5</f>
        <v>132.534413681792</v>
      </c>
    </row>
    <row r="1027" customFormat="false" ht="18.75" hidden="false" customHeight="false" outlineLevel="0" collapsed="false">
      <c r="A1027" s="0" t="n">
        <v>3270</v>
      </c>
      <c r="F1027" s="0" t="n">
        <v>131.624</v>
      </c>
      <c r="G1027" s="0" t="n">
        <f aca="false">50*$F$697*(1-EXP(-1*(A1027-$G$697)/$E$697))+$F$5</f>
        <v>132.62719748451</v>
      </c>
    </row>
    <row r="1028" customFormat="false" ht="18.75" hidden="false" customHeight="false" outlineLevel="0" collapsed="false">
      <c r="A1028" s="0" t="n">
        <v>3280</v>
      </c>
      <c r="F1028" s="0" t="n">
        <v>131.7868</v>
      </c>
      <c r="G1028" s="0" t="n">
        <f aca="false">50*$F$697*(1-EXP(-1*(A1028-$G$697)/$E$697))+$F$5</f>
        <v>132.719382304993</v>
      </c>
    </row>
    <row r="1029" customFormat="false" ht="18.75" hidden="false" customHeight="false" outlineLevel="0" collapsed="false">
      <c r="A1029" s="0" t="n">
        <v>3290</v>
      </c>
      <c r="F1029" s="0" t="n">
        <v>132.1124</v>
      </c>
      <c r="G1029" s="0" t="n">
        <f aca="false">50*$F$697*(1-EXP(-1*(A1029-$G$697)/$E$697))+$F$5</f>
        <v>132.810972010075</v>
      </c>
    </row>
    <row r="1030" customFormat="false" ht="18.75" hidden="false" customHeight="false" outlineLevel="0" collapsed="false">
      <c r="A1030" s="0" t="n">
        <v>3300</v>
      </c>
      <c r="F1030" s="0" t="n">
        <v>132.2752</v>
      </c>
      <c r="G1030" s="0" t="n">
        <f aca="false">50*$F$697*(1-EXP(-1*(A1030-$G$697)/$E$697))+$F$5</f>
        <v>132.901970441628</v>
      </c>
    </row>
    <row r="1031" customFormat="false" ht="18.75" hidden="false" customHeight="false" outlineLevel="0" collapsed="false">
      <c r="A1031" s="0" t="n">
        <v>3310</v>
      </c>
      <c r="F1031" s="0" t="n">
        <v>132.2752</v>
      </c>
      <c r="G1031" s="0" t="n">
        <f aca="false">50*$F$697*(1-EXP(-1*(A1031-$G$697)/$E$697))+$F$5</f>
        <v>132.992381416725</v>
      </c>
    </row>
    <row r="1032" customFormat="false" ht="18.75" hidden="false" customHeight="false" outlineLevel="0" collapsed="false">
      <c r="A1032" s="0" t="n">
        <v>3320</v>
      </c>
      <c r="F1032" s="0" t="n">
        <v>132.438</v>
      </c>
      <c r="G1032" s="0" t="n">
        <f aca="false">50*$F$697*(1-EXP(-1*(A1032-$G$697)/$E$697))+$F$5</f>
        <v>133.082208727793</v>
      </c>
    </row>
    <row r="1033" customFormat="false" ht="18.75" hidden="false" customHeight="false" outlineLevel="0" collapsed="false">
      <c r="A1033" s="0" t="n">
        <v>3330</v>
      </c>
      <c r="F1033" s="0" t="n">
        <v>132.438</v>
      </c>
      <c r="G1033" s="0" t="n">
        <f aca="false">50*$F$697*(1-EXP(-1*(A1033-$G$697)/$E$697))+$F$5</f>
        <v>133.17145614278</v>
      </c>
    </row>
    <row r="1034" customFormat="false" ht="18.75" hidden="false" customHeight="false" outlineLevel="0" collapsed="false">
      <c r="A1034" s="0" t="n">
        <v>3340</v>
      </c>
      <c r="F1034" s="0" t="n">
        <v>132.6008</v>
      </c>
      <c r="G1034" s="0" t="n">
        <f aca="false">50*$F$697*(1-EXP(-1*(A1034-$G$697)/$E$697))+$F$5</f>
        <v>133.260127405306</v>
      </c>
    </row>
    <row r="1035" customFormat="false" ht="18.75" hidden="false" customHeight="false" outlineLevel="0" collapsed="false">
      <c r="A1035" s="0" t="n">
        <v>3350</v>
      </c>
      <c r="F1035" s="0" t="n">
        <v>132.6008</v>
      </c>
      <c r="G1035" s="0" t="n">
        <f aca="false">50*$F$697*(1-EXP(-1*(A1035-$G$697)/$E$697))+$F$5</f>
        <v>133.348226234826</v>
      </c>
    </row>
    <row r="1036" customFormat="false" ht="18.75" hidden="false" customHeight="false" outlineLevel="0" collapsed="false">
      <c r="A1036" s="0" t="n">
        <v>3360</v>
      </c>
      <c r="F1036" s="0" t="n">
        <v>132.7636</v>
      </c>
      <c r="G1036" s="0" t="n">
        <f aca="false">50*$F$697*(1-EXP(-1*(A1036-$G$697)/$E$697))+$F$5</f>
        <v>133.435756326782</v>
      </c>
    </row>
    <row r="1037" customFormat="false" ht="18.75" hidden="false" customHeight="false" outlineLevel="0" collapsed="false">
      <c r="A1037" s="0" t="n">
        <v>3370</v>
      </c>
      <c r="F1037" s="0" t="n">
        <v>132.7636</v>
      </c>
      <c r="G1037" s="0" t="n">
        <f aca="false">50*$F$697*(1-EXP(-1*(A1037-$G$697)/$E$697))+$F$5</f>
        <v>133.52272135276</v>
      </c>
    </row>
    <row r="1038" customFormat="false" ht="18.75" hidden="false" customHeight="false" outlineLevel="0" collapsed="false">
      <c r="A1038" s="0" t="n">
        <v>3380</v>
      </c>
      <c r="F1038" s="0" t="n">
        <v>132.9264</v>
      </c>
      <c r="G1038" s="0" t="n">
        <f aca="false">50*$F$697*(1-EXP(-1*(A1038-$G$697)/$E$697))+$F$5</f>
        <v>133.609124960643</v>
      </c>
    </row>
    <row r="1039" customFormat="false" ht="18.75" hidden="false" customHeight="false" outlineLevel="0" collapsed="false">
      <c r="A1039" s="0" t="n">
        <v>3390</v>
      </c>
      <c r="F1039" s="0" t="n">
        <v>132.9264</v>
      </c>
      <c r="G1039" s="0" t="n">
        <f aca="false">50*$F$697*(1-EXP(-1*(A1039-$G$697)/$E$697))+$F$5</f>
        <v>133.694970774766</v>
      </c>
    </row>
    <row r="1040" customFormat="false" ht="18.75" hidden="false" customHeight="false" outlineLevel="0" collapsed="false">
      <c r="A1040" s="0" t="n">
        <v>3400</v>
      </c>
      <c r="F1040" s="0" t="n">
        <v>133.0892</v>
      </c>
      <c r="G1040" s="0" t="n">
        <f aca="false">50*$F$697*(1-EXP(-1*(A1040-$G$697)/$E$697))+$F$5</f>
        <v>133.780262396063</v>
      </c>
    </row>
    <row r="1041" customFormat="false" ht="18.75" hidden="false" customHeight="false" outlineLevel="0" collapsed="false">
      <c r="A1041" s="0" t="n">
        <v>3410</v>
      </c>
      <c r="F1041" s="0" t="n">
        <v>133.0892</v>
      </c>
      <c r="G1041" s="0" t="n">
        <f aca="false">50*$F$697*(1-EXP(-1*(A1041-$G$697)/$E$697))+$F$5</f>
        <v>133.865003402226</v>
      </c>
    </row>
    <row r="1042" customFormat="false" ht="18.75" hidden="false" customHeight="false" outlineLevel="0" collapsed="false">
      <c r="A1042" s="0" t="n">
        <v>3420</v>
      </c>
      <c r="F1042" s="0" t="n">
        <v>133.4148</v>
      </c>
      <c r="G1042" s="0" t="n">
        <f aca="false">50*$F$697*(1-EXP(-1*(A1042-$G$697)/$E$697))+$F$5</f>
        <v>133.949197347847</v>
      </c>
    </row>
    <row r="1043" customFormat="false" ht="18.75" hidden="false" customHeight="false" outlineLevel="0" collapsed="false">
      <c r="A1043" s="0" t="n">
        <v>3430</v>
      </c>
      <c r="F1043" s="0" t="n">
        <v>133.4148</v>
      </c>
      <c r="G1043" s="0" t="n">
        <f aca="false">50*$F$697*(1-EXP(-1*(A1043-$G$697)/$E$697))+$F$5</f>
        <v>134.032847764572</v>
      </c>
    </row>
    <row r="1044" customFormat="false" ht="18.75" hidden="false" customHeight="false" outlineLevel="0" collapsed="false">
      <c r="A1044" s="0" t="n">
        <v>3440</v>
      </c>
      <c r="F1044" s="0" t="n">
        <v>133.5776</v>
      </c>
      <c r="G1044" s="0" t="n">
        <f aca="false">50*$F$697*(1-EXP(-1*(A1044-$G$697)/$E$697))+$F$5</f>
        <v>134.115958161249</v>
      </c>
    </row>
    <row r="1045" customFormat="false" ht="18.75" hidden="false" customHeight="false" outlineLevel="0" collapsed="false">
      <c r="A1045" s="0" t="n">
        <v>3450</v>
      </c>
      <c r="F1045" s="0" t="n">
        <v>133.4148</v>
      </c>
      <c r="G1045" s="0" t="n">
        <f aca="false">50*$F$697*(1-EXP(-1*(A1045-$G$697)/$E$697))+$F$5</f>
        <v>134.198532024071</v>
      </c>
    </row>
    <row r="1046" customFormat="false" ht="18.75" hidden="false" customHeight="false" outlineLevel="0" collapsed="false">
      <c r="A1046" s="0" t="n">
        <v>3460</v>
      </c>
      <c r="F1046" s="0" t="n">
        <v>133.5776</v>
      </c>
      <c r="G1046" s="0" t="n">
        <f aca="false">50*$F$697*(1-EXP(-1*(A1046-$G$697)/$E$697))+$F$5</f>
        <v>134.280572816729</v>
      </c>
    </row>
    <row r="1047" customFormat="false" ht="18.75" hidden="false" customHeight="false" outlineLevel="0" collapsed="false">
      <c r="A1047" s="0" t="n">
        <v>3470</v>
      </c>
      <c r="F1047" s="0" t="n">
        <v>133.5776</v>
      </c>
      <c r="G1047" s="0" t="n">
        <f aca="false">50*$F$697*(1-EXP(-1*(A1047-$G$697)/$E$697))+$F$5</f>
        <v>134.36208398055</v>
      </c>
    </row>
    <row r="1048" customFormat="false" ht="18.75" hidden="false" customHeight="false" outlineLevel="0" collapsed="false">
      <c r="A1048" s="0" t="n">
        <v>3480</v>
      </c>
      <c r="F1048" s="0" t="n">
        <v>133.5776</v>
      </c>
      <c r="G1048" s="0" t="n">
        <f aca="false">50*$F$697*(1-EXP(-1*(A1048-$G$697)/$E$697))+$F$5</f>
        <v>134.443068934647</v>
      </c>
    </row>
    <row r="1049" customFormat="false" ht="18.75" hidden="false" customHeight="false" outlineLevel="0" collapsed="false">
      <c r="A1049" s="0" t="n">
        <v>3490</v>
      </c>
      <c r="F1049" s="0" t="n">
        <v>133.7404</v>
      </c>
      <c r="G1049" s="0" t="n">
        <f aca="false">50*$F$697*(1-EXP(-1*(A1049-$G$697)/$E$697))+$F$5</f>
        <v>134.523531076061</v>
      </c>
    </row>
    <row r="1050" customFormat="false" ht="18.75" hidden="false" customHeight="false" outlineLevel="0" collapsed="false">
      <c r="A1050" s="0" t="n">
        <v>3500</v>
      </c>
      <c r="F1050" s="0" t="n">
        <v>133.9032</v>
      </c>
      <c r="G1050" s="0" t="n">
        <f aca="false">50*$F$697*(1-EXP(-1*(A1050-$G$697)/$E$697))+$F$5</f>
        <v>134.603473779901</v>
      </c>
    </row>
    <row r="1051" customFormat="false" ht="18.75" hidden="false" customHeight="false" outlineLevel="0" collapsed="false">
      <c r="A1051" s="0" t="n">
        <v>3510</v>
      </c>
      <c r="F1051" s="0" t="n">
        <v>134.066</v>
      </c>
      <c r="G1051" s="0" t="n">
        <f aca="false">50*$F$697*(1-EXP(-1*(A1051-$G$697)/$E$697))+$F$5</f>
        <v>134.682900399488</v>
      </c>
    </row>
    <row r="1052" customFormat="false" ht="18.75" hidden="false" customHeight="false" outlineLevel="0" collapsed="false">
      <c r="A1052" s="0" t="n">
        <v>3520</v>
      </c>
      <c r="F1052" s="0" t="n">
        <v>134.066</v>
      </c>
      <c r="G1052" s="0" t="n">
        <f aca="false">50*$F$697*(1-EXP(-1*(A1052-$G$697)/$E$697))+$F$5</f>
        <v>134.761814266494</v>
      </c>
    </row>
    <row r="1053" customFormat="false" ht="18.75" hidden="false" customHeight="false" outlineLevel="0" collapsed="false">
      <c r="A1053" s="0" t="n">
        <v>3530</v>
      </c>
      <c r="F1053" s="0" t="n">
        <v>134.066</v>
      </c>
      <c r="G1053" s="0" t="n">
        <f aca="false">50*$F$697*(1-EXP(-1*(A1053-$G$697)/$E$697))+$F$5</f>
        <v>134.840218691086</v>
      </c>
    </row>
    <row r="1054" customFormat="false" ht="18.75" hidden="false" customHeight="false" outlineLevel="0" collapsed="false">
      <c r="A1054" s="0" t="n">
        <v>3540</v>
      </c>
      <c r="F1054" s="0" t="n">
        <v>134.066</v>
      </c>
      <c r="G1054" s="0" t="n">
        <f aca="false">50*$F$697*(1-EXP(-1*(A1054-$G$697)/$E$697))+$F$5</f>
        <v>134.918116962058</v>
      </c>
    </row>
    <row r="1055" customFormat="false" ht="18.75" hidden="false" customHeight="false" outlineLevel="0" collapsed="false">
      <c r="A1055" s="0" t="n">
        <v>3550</v>
      </c>
      <c r="F1055" s="0" t="n">
        <v>134.066</v>
      </c>
      <c r="G1055" s="0" t="n">
        <f aca="false">50*$F$697*(1-EXP(-1*(A1055-$G$697)/$E$697))+$F$5</f>
        <v>134.995512346975</v>
      </c>
    </row>
    <row r="1056" customFormat="false" ht="18.75" hidden="false" customHeight="false" outlineLevel="0" collapsed="false">
      <c r="A1056" s="0" t="n">
        <v>3560</v>
      </c>
      <c r="F1056" s="0" t="n">
        <v>134.066</v>
      </c>
      <c r="G1056" s="0" t="n">
        <f aca="false">50*$F$697*(1-EXP(-1*(A1056-$G$697)/$E$697))+$F$5</f>
        <v>135.072408092306</v>
      </c>
    </row>
    <row r="1057" customFormat="false" ht="18.75" hidden="false" customHeight="false" outlineLevel="0" collapsed="false">
      <c r="A1057" s="0" t="n">
        <v>3570</v>
      </c>
      <c r="F1057" s="0" t="n">
        <v>134.3916</v>
      </c>
      <c r="G1057" s="0" t="n">
        <f aca="false">50*$F$697*(1-EXP(-1*(A1057-$G$697)/$E$697))+$F$5</f>
        <v>135.148807423563</v>
      </c>
    </row>
    <row r="1058" customFormat="false" ht="18.75" hidden="false" customHeight="false" outlineLevel="0" collapsed="false">
      <c r="A1058" s="0" t="n">
        <v>3580</v>
      </c>
      <c r="F1058" s="0" t="n">
        <v>134.5544</v>
      </c>
      <c r="G1058" s="0" t="n">
        <f aca="false">50*$F$697*(1-EXP(-1*(A1058-$G$697)/$E$697))+$F$5</f>
        <v>135.224713545436</v>
      </c>
    </row>
    <row r="1059" customFormat="false" ht="18.75" hidden="false" customHeight="false" outlineLevel="0" collapsed="false">
      <c r="A1059" s="0" t="n">
        <v>3590</v>
      </c>
      <c r="F1059" s="0" t="n">
        <v>134.7172</v>
      </c>
      <c r="G1059" s="0" t="n">
        <f aca="false">50*$F$697*(1-EXP(-1*(A1059-$G$697)/$E$697))+$F$5</f>
        <v>135.300129641923</v>
      </c>
    </row>
    <row r="1060" customFormat="false" ht="18.75" hidden="false" customHeight="false" outlineLevel="0" collapsed="false">
      <c r="A1060" s="0" t="n">
        <v>3600</v>
      </c>
      <c r="F1060" s="0" t="n">
        <v>134.5544</v>
      </c>
      <c r="G1060" s="0" t="n">
        <f aca="false">50*$F$697*(1-EXP(-1*(A1060-$G$697)/$E$697))+$F$5</f>
        <v>135.375058876471</v>
      </c>
    </row>
    <row r="1061" customFormat="false" ht="18.75" hidden="false" customHeight="false" outlineLevel="0" collapsed="false">
      <c r="A1061" s="0" t="n">
        <v>3610</v>
      </c>
      <c r="F1061" s="0" t="n">
        <v>134.7172</v>
      </c>
      <c r="G1061" s="0" t="n">
        <f aca="false">50*$F$697*(1-EXP(-1*(A1061-$G$697)/$E$697))+$F$5</f>
        <v>135.449504392103</v>
      </c>
    </row>
    <row r="1062" customFormat="false" ht="18.75" hidden="false" customHeight="false" outlineLevel="0" collapsed="false">
      <c r="A1062" s="0" t="n">
        <v>3620</v>
      </c>
      <c r="F1062" s="0" t="n">
        <v>134.88</v>
      </c>
      <c r="G1062" s="0" t="n">
        <f aca="false">50*$F$697*(1-EXP(-1*(A1062-$G$697)/$E$697))+$F$5</f>
        <v>135.523469311552</v>
      </c>
    </row>
    <row r="1063" customFormat="false" ht="18.75" hidden="false" customHeight="false" outlineLevel="0" collapsed="false">
      <c r="A1063" s="0" t="n">
        <v>3630</v>
      </c>
      <c r="F1063" s="0" t="n">
        <v>135.2056</v>
      </c>
      <c r="G1063" s="0" t="n">
        <f aca="false">50*$F$697*(1-EXP(-1*(A1063-$G$697)/$E$697))+$F$5</f>
        <v>135.596956737392</v>
      </c>
    </row>
    <row r="1064" customFormat="false" ht="18.75" hidden="false" customHeight="false" outlineLevel="0" collapsed="false">
      <c r="A1064" s="0" t="n">
        <v>3640</v>
      </c>
      <c r="F1064" s="0" t="n">
        <v>135.2056</v>
      </c>
      <c r="G1064" s="0" t="n">
        <f aca="false">50*$F$697*(1-EXP(-1*(A1064-$G$697)/$E$697))+$F$5</f>
        <v>135.669969752167</v>
      </c>
    </row>
    <row r="1065" customFormat="false" ht="18.75" hidden="false" customHeight="false" outlineLevel="0" collapsed="false">
      <c r="A1065" s="0" t="n">
        <v>3650</v>
      </c>
      <c r="F1065" s="0" t="n">
        <v>135.2056</v>
      </c>
      <c r="G1065" s="0" t="n">
        <f aca="false">50*$F$697*(1-EXP(-1*(A1065-$G$697)/$E$697))+$F$5</f>
        <v>135.74251141852</v>
      </c>
    </row>
    <row r="1066" customFormat="false" ht="18.75" hidden="false" customHeight="false" outlineLevel="0" collapsed="false">
      <c r="A1066" s="0" t="n">
        <v>3660</v>
      </c>
      <c r="F1066" s="0" t="n">
        <v>135.2056</v>
      </c>
      <c r="G1066" s="0" t="n">
        <f aca="false">50*$F$697*(1-EXP(-1*(A1066-$G$697)/$E$697))+$F$5</f>
        <v>135.814584779327</v>
      </c>
    </row>
    <row r="1067" customFormat="false" ht="18.75" hidden="false" customHeight="false" outlineLevel="0" collapsed="false">
      <c r="A1067" s="0" t="n">
        <v>3670</v>
      </c>
      <c r="F1067" s="0" t="n">
        <v>135.3684</v>
      </c>
      <c r="G1067" s="0" t="n">
        <f aca="false">50*$F$697*(1-EXP(-1*(A1067-$G$697)/$E$697))+$F$5</f>
        <v>135.886192857815</v>
      </c>
    </row>
    <row r="1068" customFormat="false" ht="18.75" hidden="false" customHeight="false" outlineLevel="0" collapsed="false">
      <c r="A1068" s="0" t="n">
        <v>3680</v>
      </c>
      <c r="F1068" s="0" t="n">
        <v>135.5312</v>
      </c>
      <c r="G1068" s="0" t="n">
        <f aca="false">50*$F$697*(1-EXP(-1*(A1068-$G$697)/$E$697))+$F$5</f>
        <v>135.957338657697</v>
      </c>
    </row>
    <row r="1069" customFormat="false" ht="18.75" hidden="false" customHeight="false" outlineLevel="0" collapsed="false">
      <c r="A1069" s="0" t="n">
        <v>3690</v>
      </c>
      <c r="F1069" s="0" t="n">
        <v>135.5312</v>
      </c>
      <c r="G1069" s="0" t="n">
        <f aca="false">50*$F$697*(1-EXP(-1*(A1069-$G$697)/$E$697))+$F$5</f>
        <v>136.028025163294</v>
      </c>
    </row>
    <row r="1070" customFormat="false" ht="18.75" hidden="false" customHeight="false" outlineLevel="0" collapsed="false">
      <c r="A1070" s="0" t="n">
        <v>3700</v>
      </c>
      <c r="F1070" s="0" t="n">
        <v>135.5312</v>
      </c>
      <c r="G1070" s="0" t="n">
        <f aca="false">50*$F$697*(1-EXP(-1*(A1070-$G$697)/$E$697))+$F$5</f>
        <v>136.098255339661</v>
      </c>
    </row>
    <row r="1071" customFormat="false" ht="18.75" hidden="false" customHeight="false" outlineLevel="0" collapsed="false">
      <c r="A1071" s="0" t="n">
        <v>3710</v>
      </c>
      <c r="F1071" s="0" t="n">
        <v>135.5312</v>
      </c>
      <c r="G1071" s="0" t="n">
        <f aca="false">50*$F$697*(1-EXP(-1*(A1071-$G$697)/$E$697))+$F$5</f>
        <v>136.168032132714</v>
      </c>
    </row>
    <row r="1072" customFormat="false" ht="18.75" hidden="false" customHeight="false" outlineLevel="0" collapsed="false">
      <c r="A1072" s="0" t="n">
        <v>3720</v>
      </c>
      <c r="F1072" s="0" t="n">
        <v>135.5312</v>
      </c>
      <c r="G1072" s="0" t="n">
        <f aca="false">50*$F$697*(1-EXP(-1*(A1072-$G$697)/$E$697))+$F$5</f>
        <v>136.237358469347</v>
      </c>
    </row>
    <row r="1073" customFormat="false" ht="18.75" hidden="false" customHeight="false" outlineLevel="0" collapsed="false">
      <c r="A1073" s="0" t="n">
        <v>3730</v>
      </c>
      <c r="F1073" s="0" t="n">
        <v>135.5312</v>
      </c>
      <c r="G1073" s="0" t="n">
        <f aca="false">50*$F$697*(1-EXP(-1*(A1073-$G$697)/$E$697))+$F$5</f>
        <v>136.306237257561</v>
      </c>
    </row>
    <row r="1074" customFormat="false" ht="18.75" hidden="false" customHeight="false" outlineLevel="0" collapsed="false">
      <c r="A1074" s="0" t="n">
        <v>3740</v>
      </c>
      <c r="F1074" s="0" t="n">
        <v>135.694</v>
      </c>
      <c r="G1074" s="0" t="n">
        <f aca="false">50*$F$697*(1-EXP(-1*(A1074-$G$697)/$E$697))+$F$5</f>
        <v>136.374671386585</v>
      </c>
    </row>
    <row r="1075" customFormat="false" ht="18.75" hidden="false" customHeight="false" outlineLevel="0" collapsed="false">
      <c r="A1075" s="0" t="n">
        <v>3750</v>
      </c>
      <c r="F1075" s="0" t="n">
        <v>135.8568</v>
      </c>
      <c r="G1075" s="0" t="n">
        <f aca="false">50*$F$697*(1-EXP(-1*(A1075-$G$697)/$E$697))+$F$5</f>
        <v>136.442663726995</v>
      </c>
    </row>
    <row r="1076" customFormat="false" ht="18.75" hidden="false" customHeight="false" outlineLevel="0" collapsed="false">
      <c r="A1076" s="0" t="n">
        <v>3760</v>
      </c>
      <c r="F1076" s="0" t="n">
        <v>136.0196</v>
      </c>
      <c r="G1076" s="0" t="n">
        <f aca="false">50*$F$697*(1-EXP(-1*(A1076-$G$697)/$E$697))+$F$5</f>
        <v>136.510217130835</v>
      </c>
    </row>
    <row r="1077" customFormat="false" ht="18.75" hidden="false" customHeight="false" outlineLevel="0" collapsed="false">
      <c r="A1077" s="0" t="n">
        <v>3770</v>
      </c>
      <c r="F1077" s="0" t="n">
        <v>136.1824</v>
      </c>
      <c r="G1077" s="0" t="n">
        <f aca="false">50*$F$697*(1-EXP(-1*(A1077-$G$697)/$E$697))+$F$5</f>
        <v>136.577334431737</v>
      </c>
    </row>
    <row r="1078" customFormat="false" ht="18.75" hidden="false" customHeight="false" outlineLevel="0" collapsed="false">
      <c r="A1078" s="0" t="n">
        <v>3780</v>
      </c>
      <c r="F1078" s="0" t="n">
        <v>136.1824</v>
      </c>
      <c r="G1078" s="0" t="n">
        <f aca="false">50*$F$697*(1-EXP(-1*(A1078-$G$697)/$E$697))+$F$5</f>
        <v>136.644018445042</v>
      </c>
    </row>
    <row r="1079" customFormat="false" ht="18.75" hidden="false" customHeight="false" outlineLevel="0" collapsed="false">
      <c r="A1079" s="0" t="n">
        <v>3790</v>
      </c>
      <c r="F1079" s="0" t="n">
        <v>136.1824</v>
      </c>
      <c r="G1079" s="0" t="n">
        <f aca="false">50*$F$697*(1-EXP(-1*(A1079-$G$697)/$E$697))+$F$5</f>
        <v>136.710271967914</v>
      </c>
    </row>
    <row r="1080" customFormat="false" ht="18.75" hidden="false" customHeight="false" outlineLevel="0" collapsed="false">
      <c r="A1080" s="0" t="n">
        <v>3800</v>
      </c>
      <c r="F1080" s="0" t="n">
        <v>136.1824</v>
      </c>
      <c r="G1080" s="0" t="n">
        <f aca="false">50*$F$697*(1-EXP(-1*(A1080-$G$697)/$E$697))+$F$5</f>
        <v>136.77609777946</v>
      </c>
    </row>
    <row r="1081" customFormat="false" ht="18.75" hidden="false" customHeight="false" outlineLevel="0" collapsed="false">
      <c r="A1081" s="0" t="n">
        <v>3810</v>
      </c>
      <c r="F1081" s="0" t="n">
        <v>136.1824</v>
      </c>
      <c r="G1081" s="0" t="n">
        <f aca="false">50*$F$697*(1-EXP(-1*(A1081-$G$697)/$E$697))+$F$5</f>
        <v>136.841498640845</v>
      </c>
    </row>
    <row r="1082" customFormat="false" ht="18.75" hidden="false" customHeight="false" outlineLevel="0" collapsed="false">
      <c r="A1082" s="0" t="n">
        <v>3820</v>
      </c>
      <c r="F1082" s="0" t="n">
        <v>136.3452</v>
      </c>
      <c r="G1082" s="0" t="n">
        <f aca="false">50*$F$697*(1-EXP(-1*(A1082-$G$697)/$E$697))+$F$5</f>
        <v>136.906477295412</v>
      </c>
    </row>
    <row r="1083" customFormat="false" ht="18.75" hidden="false" customHeight="false" outlineLevel="0" collapsed="false">
      <c r="A1083" s="0" t="n">
        <v>3830</v>
      </c>
      <c r="F1083" s="0" t="n">
        <v>136.508</v>
      </c>
      <c r="G1083" s="0" t="n">
        <f aca="false">50*$F$697*(1-EXP(-1*(A1083-$G$697)/$E$697))+$F$5</f>
        <v>136.97103646879</v>
      </c>
    </row>
    <row r="1084" customFormat="false" ht="18.75" hidden="false" customHeight="false" outlineLevel="0" collapsed="false">
      <c r="A1084" s="0" t="n">
        <v>3840</v>
      </c>
      <c r="F1084" s="0" t="n">
        <v>136.8336</v>
      </c>
      <c r="G1084" s="0" t="n">
        <f aca="false">50*$F$697*(1-EXP(-1*(A1084-$G$697)/$E$697))+$F$5</f>
        <v>137.035178869015</v>
      </c>
    </row>
    <row r="1085" customFormat="false" ht="18.75" hidden="false" customHeight="false" outlineLevel="0" collapsed="false">
      <c r="A1085" s="0" t="n">
        <v>3850</v>
      </c>
      <c r="F1085" s="0" t="n">
        <v>136.9964</v>
      </c>
      <c r="G1085" s="0" t="n">
        <f aca="false">50*$F$697*(1-EXP(-1*(A1085-$G$697)/$E$697))+$F$5</f>
        <v>137.098907186639</v>
      </c>
    </row>
    <row r="1086" customFormat="false" ht="18.75" hidden="false" customHeight="false" outlineLevel="0" collapsed="false">
      <c r="A1086" s="0" t="n">
        <v>3860</v>
      </c>
      <c r="F1086" s="0" t="n">
        <v>136.9964</v>
      </c>
      <c r="G1086" s="0" t="n">
        <f aca="false">50*$F$697*(1-EXP(-1*(A1086-$G$697)/$E$697))+$F$5</f>
        <v>137.162224094846</v>
      </c>
    </row>
    <row r="1087" customFormat="false" ht="18.75" hidden="false" customHeight="false" outlineLevel="0" collapsed="false">
      <c r="A1087" s="0" t="n">
        <v>3870</v>
      </c>
      <c r="F1087" s="0" t="n">
        <v>136.9964</v>
      </c>
      <c r="G1087" s="0" t="n">
        <f aca="false">50*$F$697*(1-EXP(-1*(A1087-$G$697)/$E$697))+$F$5</f>
        <v>137.225132249562</v>
      </c>
    </row>
    <row r="1088" customFormat="false" ht="18.75" hidden="false" customHeight="false" outlineLevel="0" collapsed="false">
      <c r="A1088" s="0" t="n">
        <v>3880</v>
      </c>
      <c r="F1088" s="0" t="n">
        <v>136.9964</v>
      </c>
      <c r="G1088" s="0" t="n">
        <f aca="false">50*$F$697*(1-EXP(-1*(A1088-$G$697)/$E$697))+$F$5</f>
        <v>137.287634289568</v>
      </c>
    </row>
    <row r="1089" customFormat="false" ht="18.75" hidden="false" customHeight="false" outlineLevel="0" collapsed="false">
      <c r="A1089" s="0" t="n">
        <v>3890</v>
      </c>
      <c r="F1089" s="0" t="n">
        <v>136.9964</v>
      </c>
      <c r="G1089" s="0" t="n">
        <f aca="false">50*$F$697*(1-EXP(-1*(A1089-$G$697)/$E$697))+$F$5</f>
        <v>137.349732836608</v>
      </c>
    </row>
    <row r="1090" customFormat="false" ht="18.75" hidden="false" customHeight="false" outlineLevel="0" collapsed="false">
      <c r="A1090" s="0" t="n">
        <v>3900</v>
      </c>
      <c r="F1090" s="0" t="n">
        <v>136.9964</v>
      </c>
      <c r="G1090" s="0" t="n">
        <f aca="false">50*$F$697*(1-EXP(-1*(A1090-$G$697)/$E$697))+$F$5</f>
        <v>137.411430495503</v>
      </c>
    </row>
    <row r="1091" customFormat="false" ht="18.75" hidden="false" customHeight="false" outlineLevel="0" collapsed="false">
      <c r="A1091" s="0" t="n">
        <v>3910</v>
      </c>
      <c r="F1091" s="0" t="n">
        <v>136.9964</v>
      </c>
      <c r="G1091" s="0" t="n">
        <f aca="false">50*$F$697*(1-EXP(-1*(A1091-$G$697)/$E$697))+$F$5</f>
        <v>137.472729854256</v>
      </c>
    </row>
    <row r="1092" customFormat="false" ht="18.75" hidden="false" customHeight="false" outlineLevel="0" collapsed="false">
      <c r="A1092" s="0" t="n">
        <v>3920</v>
      </c>
      <c r="F1092" s="0" t="n">
        <v>136.9964</v>
      </c>
      <c r="G1092" s="0" t="n">
        <f aca="false">50*$F$697*(1-EXP(-1*(A1092-$G$697)/$E$697))+$F$5</f>
        <v>137.533633484166</v>
      </c>
    </row>
    <row r="1093" customFormat="false" ht="18.75" hidden="false" customHeight="false" outlineLevel="0" collapsed="false">
      <c r="A1093" s="0" t="n">
        <v>3930</v>
      </c>
      <c r="F1093" s="0" t="n">
        <v>136.9964</v>
      </c>
      <c r="G1093" s="0" t="n">
        <f aca="false">50*$F$697*(1-EXP(-1*(A1093-$G$697)/$E$697))+$F$5</f>
        <v>137.59414393993</v>
      </c>
    </row>
    <row r="1094" customFormat="false" ht="18.75" hidden="false" customHeight="false" outlineLevel="0" collapsed="false">
      <c r="A1094" s="0" t="n">
        <v>3940</v>
      </c>
      <c r="F1094" s="0" t="n">
        <v>136.9964</v>
      </c>
      <c r="G1094" s="0" t="n">
        <f aca="false">50*$F$697*(1-EXP(-1*(A1094-$G$697)/$E$697))+$F$5</f>
        <v>137.654263759752</v>
      </c>
    </row>
    <row r="1095" customFormat="false" ht="18.75" hidden="false" customHeight="false" outlineLevel="0" collapsed="false">
      <c r="A1095" s="0" t="n">
        <v>3950</v>
      </c>
      <c r="F1095" s="0" t="n">
        <v>137.1592</v>
      </c>
      <c r="G1095" s="0" t="n">
        <f aca="false">50*$F$697*(1-EXP(-1*(A1095-$G$697)/$E$697))+$F$5</f>
        <v>137.713995465452</v>
      </c>
    </row>
    <row r="1096" customFormat="false" ht="18.75" hidden="false" customHeight="false" outlineLevel="0" collapsed="false">
      <c r="A1096" s="0" t="n">
        <v>3960</v>
      </c>
      <c r="F1096" s="0" t="n">
        <v>137.4848</v>
      </c>
      <c r="G1096" s="0" t="n">
        <f aca="false">50*$F$697*(1-EXP(-1*(A1096-$G$697)/$E$697))+$F$5</f>
        <v>137.773341562569</v>
      </c>
    </row>
    <row r="1097" customFormat="false" ht="18.75" hidden="false" customHeight="false" outlineLevel="0" collapsed="false">
      <c r="A1097" s="0" t="n">
        <v>3970</v>
      </c>
      <c r="F1097" s="0" t="n">
        <v>137.6476</v>
      </c>
      <c r="G1097" s="0" t="n">
        <f aca="false">50*$F$697*(1-EXP(-1*(A1097-$G$697)/$E$697))+$F$5</f>
        <v>137.832304540469</v>
      </c>
    </row>
    <row r="1098" customFormat="false" ht="18.75" hidden="false" customHeight="false" outlineLevel="0" collapsed="false">
      <c r="A1098" s="0" t="n">
        <v>3980</v>
      </c>
      <c r="F1098" s="0" t="n">
        <v>137.6476</v>
      </c>
      <c r="G1098" s="0" t="n">
        <f aca="false">50*$F$697*(1-EXP(-1*(A1098-$G$697)/$E$697))+$F$5</f>
        <v>137.890886872443</v>
      </c>
    </row>
    <row r="1099" customFormat="false" ht="18.75" hidden="false" customHeight="false" outlineLevel="0" collapsed="false">
      <c r="A1099" s="0" t="n">
        <v>3990</v>
      </c>
      <c r="F1099" s="0" t="n">
        <v>137.4848</v>
      </c>
      <c r="G1099" s="0" t="n">
        <f aca="false">50*$F$697*(1-EXP(-1*(A1099-$G$697)/$E$697))+$F$5</f>
        <v>137.949091015821</v>
      </c>
    </row>
    <row r="1100" customFormat="false" ht="18.75" hidden="false" customHeight="false" outlineLevel="0" collapsed="false">
      <c r="A1100" s="0" t="n">
        <v>4000</v>
      </c>
      <c r="F1100" s="0" t="n">
        <v>137.6476</v>
      </c>
      <c r="G1100" s="0" t="n">
        <f aca="false">50*$F$697*(1-EXP(-1*(A1100-$G$697)/$E$697))+$F$5</f>
        <v>138.006919412064</v>
      </c>
    </row>
    <row r="1101" customFormat="false" ht="18.75" hidden="false" customHeight="false" outlineLevel="0" collapsed="false">
      <c r="A1101" s="0" t="n">
        <v>4010</v>
      </c>
      <c r="F1101" s="0" t="n">
        <v>137.8104</v>
      </c>
      <c r="G1101" s="0" t="n">
        <f aca="false">50*$F$697*(1-EXP(-1*(A1101-$G$697)/$E$697))+$F$5</f>
        <v>138.064374486875</v>
      </c>
    </row>
    <row r="1102" customFormat="false" ht="18.75" hidden="false" customHeight="false" outlineLevel="0" collapsed="false">
      <c r="A1102" s="0" t="n">
        <v>4020</v>
      </c>
      <c r="F1102" s="0" t="n">
        <v>137.9732</v>
      </c>
      <c r="G1102" s="0" t="n">
        <f aca="false">50*$F$697*(1-EXP(-1*(A1102-$G$697)/$E$697))+$F$5</f>
        <v>138.121458650297</v>
      </c>
    </row>
    <row r="1103" customFormat="false" ht="18.75" hidden="false" customHeight="false" outlineLevel="0" collapsed="false">
      <c r="A1103" s="0" t="n">
        <v>4030</v>
      </c>
      <c r="F1103" s="0" t="n">
        <v>137.9732</v>
      </c>
      <c r="G1103" s="0" t="n">
        <f aca="false">50*$F$697*(1-EXP(-1*(A1103-$G$697)/$E$697))+$F$5</f>
        <v>138.178174296813</v>
      </c>
    </row>
    <row r="1104" customFormat="false" ht="18.75" hidden="false" customHeight="false" outlineLevel="0" collapsed="false">
      <c r="A1104" s="0" t="n">
        <v>4040</v>
      </c>
      <c r="F1104" s="0" t="n">
        <v>137.9732</v>
      </c>
      <c r="G1104" s="0" t="n">
        <f aca="false">50*$F$697*(1-EXP(-1*(A1104-$G$697)/$E$697))+$F$5</f>
        <v>138.234523805449</v>
      </c>
    </row>
    <row r="1105" customFormat="false" ht="18.75" hidden="false" customHeight="false" outlineLevel="0" collapsed="false">
      <c r="A1105" s="0" t="n">
        <v>4050</v>
      </c>
      <c r="F1105" s="0" t="n">
        <v>137.9732</v>
      </c>
      <c r="G1105" s="0" t="n">
        <f aca="false">50*$F$697*(1-EXP(-1*(A1105-$G$697)/$E$697))+$F$5</f>
        <v>138.290509539874</v>
      </c>
    </row>
    <row r="1106" customFormat="false" ht="18.75" hidden="false" customHeight="false" outlineLevel="0" collapsed="false">
      <c r="A1106" s="0" t="n">
        <v>4060</v>
      </c>
      <c r="F1106" s="0" t="n">
        <v>137.9732</v>
      </c>
      <c r="G1106" s="0" t="n">
        <f aca="false">50*$F$697*(1-EXP(-1*(A1106-$G$697)/$E$697))+$F$5</f>
        <v>138.346133848496</v>
      </c>
    </row>
    <row r="1107" customFormat="false" ht="18.75" hidden="false" customHeight="false" outlineLevel="0" collapsed="false">
      <c r="A1107" s="0" t="n">
        <v>4070</v>
      </c>
      <c r="F1107" s="0" t="n">
        <v>138.136</v>
      </c>
      <c r="G1107" s="0" t="n">
        <f aca="false">50*$F$697*(1-EXP(-1*(A1107-$G$697)/$E$697))+$F$5</f>
        <v>138.401399064562</v>
      </c>
    </row>
    <row r="1108" customFormat="false" ht="18.75" hidden="false" customHeight="false" outlineLevel="0" collapsed="false">
      <c r="A1108" s="0" t="n">
        <v>4080</v>
      </c>
      <c r="F1108" s="0" t="n">
        <v>138.136</v>
      </c>
      <c r="G1108" s="0" t="n">
        <f aca="false">50*$F$697*(1-EXP(-1*(A1108-$G$697)/$E$697))+$F$5</f>
        <v>138.45630750626</v>
      </c>
    </row>
    <row r="1109" customFormat="false" ht="18.75" hidden="false" customHeight="false" outlineLevel="0" collapsed="false">
      <c r="A1109" s="0" t="n">
        <v>4090</v>
      </c>
      <c r="F1109" s="0" t="n">
        <v>138.136</v>
      </c>
      <c r="G1109" s="0" t="n">
        <f aca="false">50*$F$697*(1-EXP(-1*(A1109-$G$697)/$E$697))+$F$5</f>
        <v>138.510861476808</v>
      </c>
    </row>
    <row r="1110" customFormat="false" ht="18.75" hidden="false" customHeight="false" outlineLevel="0" collapsed="false">
      <c r="A1110" s="0" t="n">
        <v>4100</v>
      </c>
      <c r="F1110" s="0" t="n">
        <v>138.136</v>
      </c>
      <c r="G1110" s="0" t="n">
        <f aca="false">50*$F$697*(1-EXP(-1*(A1110-$G$697)/$E$697))+$F$5</f>
        <v>138.565063264557</v>
      </c>
    </row>
    <row r="1111" customFormat="false" ht="18.75" hidden="false" customHeight="false" outlineLevel="0" collapsed="false">
      <c r="A1111" s="0" t="n">
        <v>4110</v>
      </c>
      <c r="F1111" s="0" t="n">
        <v>138.4616</v>
      </c>
      <c r="G1111" s="0" t="n">
        <f aca="false">50*$F$697*(1-EXP(-1*(A1111-$G$697)/$E$697))+$F$5</f>
        <v>138.618915143087</v>
      </c>
    </row>
    <row r="1112" customFormat="false" ht="18.75" hidden="false" customHeight="false" outlineLevel="0" collapsed="false">
      <c r="A1112" s="0" t="n">
        <v>4120</v>
      </c>
      <c r="F1112" s="0" t="n">
        <v>138.6244</v>
      </c>
      <c r="G1112" s="0" t="n">
        <f aca="false">50*$F$697*(1-EXP(-1*(A1112-$G$697)/$E$697))+$F$5</f>
        <v>138.672419371297</v>
      </c>
    </row>
    <row r="1113" customFormat="false" ht="18.75" hidden="false" customHeight="false" outlineLevel="0" collapsed="false">
      <c r="A1113" s="0" t="n">
        <v>4130</v>
      </c>
      <c r="F1113" s="0" t="n">
        <v>138.7872</v>
      </c>
      <c r="G1113" s="0" t="n">
        <f aca="false">50*$F$697*(1-EXP(-1*(A1113-$G$697)/$E$697))+$F$5</f>
        <v>138.725578193507</v>
      </c>
    </row>
    <row r="1114" customFormat="false" ht="18.75" hidden="false" customHeight="false" outlineLevel="0" collapsed="false">
      <c r="A1114" s="0" t="n">
        <v>4140</v>
      </c>
      <c r="F1114" s="0" t="n">
        <v>138.6244</v>
      </c>
      <c r="G1114" s="0" t="n">
        <f aca="false">50*$F$697*(1-EXP(-1*(A1114-$G$697)/$E$697))+$F$5</f>
        <v>138.778393839544</v>
      </c>
    </row>
    <row r="1115" customFormat="false" ht="18.75" hidden="false" customHeight="false" outlineLevel="0" collapsed="false">
      <c r="A1115" s="0" t="n">
        <v>4150</v>
      </c>
      <c r="F1115" s="0" t="n">
        <v>138.7872</v>
      </c>
      <c r="G1115" s="0" t="n">
        <f aca="false">50*$F$697*(1-EXP(-1*(A1115-$G$697)/$E$697))+$F$5</f>
        <v>138.830868524845</v>
      </c>
    </row>
    <row r="1116" customFormat="false" ht="18.75" hidden="false" customHeight="false" outlineLevel="0" collapsed="false">
      <c r="A1116" s="0" t="n">
        <v>4160</v>
      </c>
      <c r="F1116" s="0" t="n">
        <v>138.6244</v>
      </c>
      <c r="G1116" s="0" t="n">
        <f aca="false">50*$F$697*(1-EXP(-1*(A1116-$G$697)/$E$697))+$F$5</f>
        <v>138.88300445054</v>
      </c>
    </row>
    <row r="1117" customFormat="false" ht="18.75" hidden="false" customHeight="false" outlineLevel="0" collapsed="false">
      <c r="A1117" s="0" t="n">
        <v>4170</v>
      </c>
      <c r="F1117" s="0" t="n">
        <v>138.7872</v>
      </c>
      <c r="G1117" s="0" t="n">
        <f aca="false">50*$F$697*(1-EXP(-1*(A1117-$G$697)/$E$697))+$F$5</f>
        <v>138.934803803554</v>
      </c>
    </row>
    <row r="1118" customFormat="false" ht="18.75" hidden="false" customHeight="false" outlineLevel="0" collapsed="false">
      <c r="A1118" s="0" t="n">
        <v>4180</v>
      </c>
      <c r="F1118" s="0" t="n">
        <v>138.7872</v>
      </c>
      <c r="G1118" s="0" t="n">
        <f aca="false">50*$F$697*(1-EXP(-1*(A1118-$G$697)/$E$697))+$F$5</f>
        <v>138.986268756689</v>
      </c>
    </row>
    <row r="1119" customFormat="false" ht="18.75" hidden="false" customHeight="false" outlineLevel="0" collapsed="false">
      <c r="A1119" s="0" t="n">
        <v>4190</v>
      </c>
      <c r="F1119" s="0" t="n">
        <v>138.7872</v>
      </c>
      <c r="G1119" s="0" t="n">
        <f aca="false">50*$F$697*(1-EXP(-1*(A1119-$G$697)/$E$697))+$F$5</f>
        <v>139.037401468724</v>
      </c>
    </row>
    <row r="1120" customFormat="false" ht="18.75" hidden="false" customHeight="false" outlineLevel="0" collapsed="false">
      <c r="A1120" s="0" t="n">
        <v>4200</v>
      </c>
      <c r="F1120" s="0" t="n">
        <v>138.7872</v>
      </c>
      <c r="G1120" s="0" t="n">
        <f aca="false">50*$F$697*(1-EXP(-1*(A1120-$G$697)/$E$697))+$F$5</f>
        <v>139.088204084499</v>
      </c>
    </row>
    <row r="1121" customFormat="false" ht="18.75" hidden="false" customHeight="false" outlineLevel="0" collapsed="false">
      <c r="A1121" s="0" t="n">
        <v>4210</v>
      </c>
      <c r="F1121" s="0" t="n">
        <v>138.7872</v>
      </c>
      <c r="G1121" s="0" t="n">
        <f aca="false">50*$F$697*(1-EXP(-1*(A1121-$G$697)/$E$697))+$F$5</f>
        <v>139.13867873501</v>
      </c>
    </row>
    <row r="1122" customFormat="false" ht="18.75" hidden="false" customHeight="false" outlineLevel="0" collapsed="false">
      <c r="A1122" s="0" t="n">
        <v>4220</v>
      </c>
      <c r="F1122" s="0" t="n">
        <v>138.95</v>
      </c>
      <c r="G1122" s="0" t="n">
        <f aca="false">50*$F$697*(1-EXP(-1*(A1122-$G$697)/$E$697))+$F$5</f>
        <v>139.188827537494</v>
      </c>
    </row>
    <row r="1123" customFormat="false" ht="18.75" hidden="false" customHeight="false" outlineLevel="0" collapsed="false">
      <c r="A1123" s="0" t="n">
        <v>4230</v>
      </c>
      <c r="F1123" s="0" t="n">
        <v>138.95</v>
      </c>
      <c r="G1123" s="0" t="n">
        <f aca="false">50*$F$697*(1-EXP(-1*(A1123-$G$697)/$E$697))+$F$5</f>
        <v>139.238652595521</v>
      </c>
    </row>
    <row r="1124" customFormat="false" ht="18.75" hidden="false" customHeight="false" outlineLevel="0" collapsed="false">
      <c r="A1124" s="0" t="n">
        <v>4240</v>
      </c>
      <c r="F1124" s="0" t="n">
        <v>139.1128</v>
      </c>
      <c r="G1124" s="0" t="n">
        <f aca="false">50*$F$697*(1-EXP(-1*(A1124-$G$697)/$E$697))+$F$5</f>
        <v>139.288155999079</v>
      </c>
    </row>
    <row r="1125" customFormat="false" ht="18.75" hidden="false" customHeight="false" outlineLevel="0" collapsed="false">
      <c r="A1125" s="0" t="n">
        <v>4250</v>
      </c>
      <c r="F1125" s="0" t="n">
        <v>139.2756</v>
      </c>
      <c r="G1125" s="0" t="n">
        <f aca="false">50*$F$697*(1-EXP(-1*(A1125-$G$697)/$E$697))+$F$5</f>
        <v>139.337339824668</v>
      </c>
    </row>
    <row r="1126" customFormat="false" ht="18.75" hidden="false" customHeight="false" outlineLevel="0" collapsed="false">
      <c r="A1126" s="0" t="n">
        <v>4260</v>
      </c>
      <c r="F1126" s="0" t="n">
        <v>139.2756</v>
      </c>
      <c r="G1126" s="0" t="n">
        <f aca="false">50*$F$697*(1-EXP(-1*(A1126-$G$697)/$E$697))+$F$5</f>
        <v>139.386206135378</v>
      </c>
    </row>
    <row r="1127" customFormat="false" ht="18.75" hidden="false" customHeight="false" outlineLevel="0" collapsed="false">
      <c r="A1127" s="0" t="n">
        <v>4270</v>
      </c>
      <c r="F1127" s="0" t="n">
        <v>139.2756</v>
      </c>
      <c r="G1127" s="0" t="n">
        <f aca="false">50*$F$697*(1-EXP(-1*(A1127-$G$697)/$E$697))+$F$5</f>
        <v>139.434756980983</v>
      </c>
    </row>
    <row r="1128" customFormat="false" ht="18.75" hidden="false" customHeight="false" outlineLevel="0" collapsed="false">
      <c r="A1128" s="0" t="n">
        <v>4280</v>
      </c>
      <c r="F1128" s="0" t="n">
        <v>139.2756</v>
      </c>
      <c r="G1128" s="0" t="n">
        <f aca="false">50*$F$697*(1-EXP(-1*(A1128-$G$697)/$E$697))+$F$5</f>
        <v>139.482994398024</v>
      </c>
    </row>
    <row r="1129" customFormat="false" ht="18.75" hidden="false" customHeight="false" outlineLevel="0" collapsed="false">
      <c r="A1129" s="0" t="n">
        <v>4290</v>
      </c>
      <c r="F1129" s="0" t="n">
        <v>139.4384</v>
      </c>
      <c r="G1129" s="0" t="n">
        <f aca="false">50*$F$697*(1-EXP(-1*(A1129-$G$697)/$E$697))+$F$5</f>
        <v>139.530920409894</v>
      </c>
    </row>
    <row r="1130" customFormat="false" ht="18.75" hidden="false" customHeight="false" outlineLevel="0" collapsed="false">
      <c r="A1130" s="0" t="n">
        <v>4300</v>
      </c>
      <c r="F1130" s="0" t="n">
        <v>139.2756</v>
      </c>
      <c r="G1130" s="0" t="n">
        <f aca="false">50*$F$697*(1-EXP(-1*(A1130-$G$697)/$E$697))+$F$5</f>
        <v>139.578537026924</v>
      </c>
    </row>
    <row r="1131" customFormat="false" ht="18.75" hidden="false" customHeight="false" outlineLevel="0" collapsed="false">
      <c r="A1131" s="0" t="n">
        <v>4310</v>
      </c>
      <c r="F1131" s="0" t="n">
        <v>139.2756</v>
      </c>
      <c r="G1131" s="0" t="n">
        <f aca="false">50*$F$697*(1-EXP(-1*(A1131-$G$697)/$E$697))+$F$5</f>
        <v>139.625846246467</v>
      </c>
    </row>
    <row r="1132" customFormat="false" ht="18.75" hidden="false" customHeight="false" outlineLevel="0" collapsed="false">
      <c r="A1132" s="0" t="n">
        <v>4320</v>
      </c>
      <c r="F1132" s="0" t="n">
        <v>139.4384</v>
      </c>
      <c r="G1132" s="0" t="n">
        <f aca="false">50*$F$697*(1-EXP(-1*(A1132-$G$697)/$E$697))+$F$5</f>
        <v>139.672850052983</v>
      </c>
    </row>
    <row r="1133" customFormat="false" ht="18.75" hidden="false" customHeight="false" outlineLevel="0" collapsed="false">
      <c r="A1133" s="0" t="n">
        <v>4330</v>
      </c>
      <c r="F1133" s="0" t="n">
        <v>139.764</v>
      </c>
      <c r="G1133" s="0" t="n">
        <f aca="false">50*$F$697*(1-EXP(-1*(A1133-$G$697)/$E$697))+$F$5</f>
        <v>139.719550418119</v>
      </c>
    </row>
    <row r="1134" customFormat="false" ht="18.75" hidden="false" customHeight="false" outlineLevel="0" collapsed="false">
      <c r="A1134" s="0" t="n">
        <v>4340</v>
      </c>
      <c r="F1134" s="0" t="n">
        <v>139.9268</v>
      </c>
      <c r="G1134" s="0" t="n">
        <f aca="false">50*$F$697*(1-EXP(-1*(A1134-$G$697)/$E$697))+$F$5</f>
        <v>139.765949300794</v>
      </c>
    </row>
    <row r="1135" customFormat="false" ht="18.75" hidden="false" customHeight="false" outlineLevel="0" collapsed="false">
      <c r="A1135" s="0" t="n">
        <v>4350</v>
      </c>
      <c r="F1135" s="0" t="n">
        <v>139.764</v>
      </c>
      <c r="G1135" s="0" t="n">
        <f aca="false">50*$F$697*(1-EXP(-1*(A1135-$G$697)/$E$697))+$F$5</f>
        <v>139.812048647282</v>
      </c>
    </row>
    <row r="1136" customFormat="false" ht="18.75" hidden="false" customHeight="false" outlineLevel="0" collapsed="false">
      <c r="A1136" s="0" t="n">
        <v>4360</v>
      </c>
      <c r="F1136" s="0" t="n">
        <v>139.764</v>
      </c>
      <c r="G1136" s="0" t="n">
        <f aca="false">50*$F$697*(1-EXP(-1*(A1136-$G$697)/$E$697))+$F$5</f>
        <v>139.857850391292</v>
      </c>
    </row>
    <row r="1137" customFormat="false" ht="18.75" hidden="false" customHeight="false" outlineLevel="0" collapsed="false">
      <c r="A1137" s="0" t="n">
        <v>4370</v>
      </c>
      <c r="F1137" s="0" t="n">
        <v>139.764</v>
      </c>
      <c r="G1137" s="0" t="n">
        <f aca="false">50*$F$697*(1-EXP(-1*(A1137-$G$697)/$E$697))+$F$5</f>
        <v>139.903356454048</v>
      </c>
    </row>
    <row r="1138" customFormat="false" ht="18.75" hidden="false" customHeight="false" outlineLevel="0" collapsed="false">
      <c r="A1138" s="0" t="n">
        <v>4380</v>
      </c>
      <c r="F1138" s="0" t="n">
        <v>139.9268</v>
      </c>
      <c r="G1138" s="0" t="n">
        <f aca="false">50*$F$697*(1-EXP(-1*(A1138-$G$697)/$E$697))+$F$5</f>
        <v>139.948568744374</v>
      </c>
    </row>
    <row r="1139" customFormat="false" ht="18.75" hidden="false" customHeight="false" outlineLevel="0" collapsed="false">
      <c r="A1139" s="0" t="n">
        <v>4390</v>
      </c>
      <c r="F1139" s="0" t="n">
        <v>139.9268</v>
      </c>
      <c r="G1139" s="0" t="n">
        <f aca="false">50*$F$697*(1-EXP(-1*(A1139-$G$697)/$E$697))+$F$5</f>
        <v>139.993489158769</v>
      </c>
    </row>
    <row r="1140" customFormat="false" ht="18.75" hidden="false" customHeight="false" outlineLevel="0" collapsed="false">
      <c r="A1140" s="0" t="n">
        <v>4400</v>
      </c>
      <c r="F1140" s="0" t="n">
        <v>140.0896</v>
      </c>
      <c r="G1140" s="0" t="n">
        <f aca="false">50*$F$697*(1-EXP(-1*(A1140-$G$697)/$E$697))+$F$5</f>
        <v>140.03811958149</v>
      </c>
    </row>
    <row r="1141" customFormat="false" ht="18.75" hidden="false" customHeight="false" outlineLevel="0" collapsed="false">
      <c r="A1141" s="0" t="n">
        <v>4410</v>
      </c>
      <c r="F1141" s="0" t="n">
        <v>140.0896</v>
      </c>
      <c r="G1141" s="0" t="n">
        <f aca="false">50*$F$697*(1-EXP(-1*(A1141-$G$697)/$E$697))+$F$5</f>
        <v>140.08246188463</v>
      </c>
    </row>
    <row r="1142" customFormat="false" ht="18.75" hidden="false" customHeight="false" outlineLevel="0" collapsed="false">
      <c r="A1142" s="0" t="n">
        <v>4420</v>
      </c>
      <c r="F1142" s="0" t="n">
        <v>140.2524</v>
      </c>
      <c r="G1142" s="0" t="n">
        <f aca="false">50*$F$697*(1-EXP(-1*(A1142-$G$697)/$E$697))+$F$5</f>
        <v>140.126517928195</v>
      </c>
    </row>
    <row r="1143" customFormat="false" ht="18.75" hidden="false" customHeight="false" outlineLevel="0" collapsed="false">
      <c r="A1143" s="0" t="n">
        <v>4430</v>
      </c>
      <c r="F1143" s="0" t="n">
        <v>140.2524</v>
      </c>
      <c r="G1143" s="0" t="n">
        <f aca="false">50*$F$697*(1-EXP(-1*(A1143-$G$697)/$E$697))+$F$5</f>
        <v>140.170289560185</v>
      </c>
    </row>
    <row r="1144" customFormat="false" ht="18.75" hidden="false" customHeight="false" outlineLevel="0" collapsed="false">
      <c r="A1144" s="0" t="n">
        <v>4440</v>
      </c>
      <c r="F1144" s="0" t="n">
        <v>140.4152</v>
      </c>
      <c r="G1144" s="0" t="n">
        <f aca="false">50*$F$697*(1-EXP(-1*(A1144-$G$697)/$E$697))+$F$5</f>
        <v>140.213778616669</v>
      </c>
    </row>
    <row r="1145" customFormat="false" ht="18.75" hidden="false" customHeight="false" outlineLevel="0" collapsed="false">
      <c r="A1145" s="0" t="n">
        <v>4450</v>
      </c>
      <c r="F1145" s="0" t="n">
        <v>140.4152</v>
      </c>
      <c r="G1145" s="0" t="n">
        <f aca="false">50*$F$697*(1-EXP(-1*(A1145-$G$697)/$E$697))+$F$5</f>
        <v>140.256986921862</v>
      </c>
    </row>
    <row r="1146" customFormat="false" ht="18.75" hidden="false" customHeight="false" outlineLevel="0" collapsed="false">
      <c r="A1146" s="0" t="n">
        <v>4460</v>
      </c>
      <c r="F1146" s="0" t="n">
        <v>140.578</v>
      </c>
      <c r="G1146" s="0" t="n">
        <f aca="false">50*$F$697*(1-EXP(-1*(A1146-$G$697)/$E$697))+$F$5</f>
        <v>140.299916288206</v>
      </c>
    </row>
    <row r="1147" customFormat="false" ht="18.75" hidden="false" customHeight="false" outlineLevel="0" collapsed="false">
      <c r="A1147" s="0" t="n">
        <v>4470</v>
      </c>
      <c r="F1147" s="0" t="n">
        <v>140.578</v>
      </c>
      <c r="G1147" s="0" t="n">
        <f aca="false">50*$F$697*(1-EXP(-1*(A1147-$G$697)/$E$697))+$F$5</f>
        <v>140.342568516437</v>
      </c>
    </row>
    <row r="1148" customFormat="false" ht="18.75" hidden="false" customHeight="false" outlineLevel="0" collapsed="false">
      <c r="A1148" s="0" t="n">
        <v>4480</v>
      </c>
      <c r="F1148" s="0" t="n">
        <v>140.7408</v>
      </c>
      <c r="G1148" s="0" t="n">
        <f aca="false">50*$F$697*(1-EXP(-1*(A1148-$G$697)/$E$697))+$F$5</f>
        <v>140.384945395672</v>
      </c>
    </row>
    <row r="1149" customFormat="false" ht="18.75" hidden="false" customHeight="false" outlineLevel="0" collapsed="false">
      <c r="A1149" s="0" t="n">
        <v>4490</v>
      </c>
      <c r="F1149" s="0" t="n">
        <v>140.578</v>
      </c>
      <c r="G1149" s="0" t="n">
        <f aca="false">50*$F$697*(1-EXP(-1*(A1149-$G$697)/$E$697))+$F$5</f>
        <v>140.427048703473</v>
      </c>
    </row>
    <row r="1150" customFormat="false" ht="18.75" hidden="false" customHeight="false" outlineLevel="0" collapsed="false">
      <c r="A1150" s="0" t="n">
        <v>4500</v>
      </c>
      <c r="F1150" s="0" t="n">
        <v>140.7408</v>
      </c>
      <c r="G1150" s="0" t="n">
        <f aca="false">50*$F$697*(1-EXP(-1*(A1150-$G$697)/$E$697))+$F$5</f>
        <v>140.46888020593</v>
      </c>
    </row>
    <row r="1151" customFormat="false" ht="18.75" hidden="false" customHeight="false" outlineLevel="0" collapsed="false">
      <c r="A1151" s="0" t="n">
        <v>4510</v>
      </c>
      <c r="F1151" s="0" t="n">
        <v>140.7408</v>
      </c>
      <c r="G1151" s="0" t="n">
        <f aca="false">50*$F$697*(1-EXP(-1*(A1151-$G$697)/$E$697))+$F$5</f>
        <v>140.510441657729</v>
      </c>
    </row>
    <row r="1152" customFormat="false" ht="18.75" hidden="false" customHeight="false" outlineLevel="0" collapsed="false">
      <c r="A1152" s="0" t="n">
        <v>4520</v>
      </c>
      <c r="F1152" s="0" t="n">
        <v>140.9036</v>
      </c>
      <c r="G1152" s="0" t="n">
        <f aca="false">50*$F$697*(1-EXP(-1*(A1152-$G$697)/$E$697))+$F$5</f>
        <v>140.551734802232</v>
      </c>
    </row>
    <row r="1153" customFormat="false" ht="18.75" hidden="false" customHeight="false" outlineLevel="0" collapsed="false">
      <c r="A1153" s="0" t="n">
        <v>4530</v>
      </c>
      <c r="F1153" s="0" t="n">
        <v>140.9036</v>
      </c>
      <c r="G1153" s="0" t="n">
        <f aca="false">50*$F$697*(1-EXP(-1*(A1153-$G$697)/$E$697))+$F$5</f>
        <v>140.592761371542</v>
      </c>
    </row>
    <row r="1154" customFormat="false" ht="18.75" hidden="false" customHeight="false" outlineLevel="0" collapsed="false">
      <c r="A1154" s="0" t="n">
        <v>4540</v>
      </c>
      <c r="F1154" s="0" t="n">
        <v>141.0664</v>
      </c>
      <c r="G1154" s="0" t="n">
        <f aca="false">50*$F$697*(1-EXP(-1*(A1154-$G$697)/$E$697))+$F$5</f>
        <v>140.633523086583</v>
      </c>
    </row>
    <row r="1155" customFormat="false" ht="18.75" hidden="false" customHeight="false" outlineLevel="0" collapsed="false">
      <c r="A1155" s="0" t="n">
        <v>4550</v>
      </c>
      <c r="F1155" s="0" t="n">
        <v>141.0664</v>
      </c>
      <c r="G1155" s="0" t="n">
        <f aca="false">50*$F$697*(1-EXP(-1*(A1155-$G$697)/$E$697))+$F$5</f>
        <v>140.674021657169</v>
      </c>
    </row>
    <row r="1156" customFormat="false" ht="18.75" hidden="false" customHeight="false" outlineLevel="0" collapsed="false">
      <c r="A1156" s="0" t="n">
        <v>4560</v>
      </c>
      <c r="F1156" s="0" t="n">
        <v>141.2292</v>
      </c>
      <c r="G1156" s="0" t="n">
        <f aca="false">50*$F$697*(1-EXP(-1*(A1156-$G$697)/$E$697))+$F$5</f>
        <v>140.714258782075</v>
      </c>
    </row>
    <row r="1157" customFormat="false" ht="18.75" hidden="false" customHeight="false" outlineLevel="0" collapsed="false">
      <c r="A1157" s="0" t="n">
        <v>4570</v>
      </c>
      <c r="F1157" s="0" t="n">
        <v>141.2292</v>
      </c>
      <c r="G1157" s="0" t="n">
        <f aca="false">50*$F$697*(1-EXP(-1*(A1157-$G$697)/$E$697))+$F$5</f>
        <v>140.75423614911</v>
      </c>
    </row>
    <row r="1158" customFormat="false" ht="18.75" hidden="false" customHeight="false" outlineLevel="0" collapsed="false">
      <c r="A1158" s="0" t="n">
        <v>4580</v>
      </c>
      <c r="F1158" s="0" t="n">
        <v>141.2292</v>
      </c>
      <c r="G1158" s="0" t="n">
        <f aca="false">50*$F$697*(1-EXP(-1*(A1158-$G$697)/$E$697))+$F$5</f>
        <v>140.793955435187</v>
      </c>
    </row>
    <row r="1159" customFormat="false" ht="18.75" hidden="false" customHeight="false" outlineLevel="0" collapsed="false">
      <c r="A1159" s="0" t="n">
        <v>4590</v>
      </c>
      <c r="F1159" s="0" t="n">
        <v>141.2292</v>
      </c>
      <c r="G1159" s="0" t="n">
        <f aca="false">50*$F$697*(1-EXP(-1*(A1159-$G$697)/$E$697))+$F$5</f>
        <v>140.833418306393</v>
      </c>
    </row>
    <row r="1160" customFormat="false" ht="18.75" hidden="false" customHeight="false" outlineLevel="0" collapsed="false">
      <c r="A1160" s="0" t="n">
        <v>4600</v>
      </c>
      <c r="F1160" s="0" t="n">
        <v>141.2292</v>
      </c>
      <c r="G1160" s="0" t="n">
        <f aca="false">50*$F$697*(1-EXP(-1*(A1160-$G$697)/$E$697))+$F$5</f>
        <v>140.87262641806</v>
      </c>
    </row>
    <row r="1161" customFormat="false" ht="18.75" hidden="false" customHeight="false" outlineLevel="0" collapsed="false">
      <c r="A1161" s="0" t="n">
        <v>4610</v>
      </c>
      <c r="F1161" s="0" t="n">
        <v>141.392</v>
      </c>
      <c r="G1161" s="0" t="n">
        <f aca="false">50*$F$697*(1-EXP(-1*(A1161-$G$697)/$E$697))+$F$5</f>
        <v>140.911581414832</v>
      </c>
    </row>
    <row r="1162" customFormat="false" ht="18.75" hidden="false" customHeight="false" outlineLevel="0" collapsed="false">
      <c r="A1162" s="0" t="n">
        <v>4620</v>
      </c>
      <c r="F1162" s="0" t="n">
        <v>141.2292</v>
      </c>
      <c r="G1162" s="0" t="n">
        <f aca="false">50*$F$697*(1-EXP(-1*(A1162-$G$697)/$E$697))+$F$5</f>
        <v>140.950284930738</v>
      </c>
    </row>
    <row r="1163" customFormat="false" ht="18.75" hidden="false" customHeight="false" outlineLevel="0" collapsed="false">
      <c r="A1163" s="0" t="n">
        <v>4630</v>
      </c>
      <c r="F1163" s="0" t="n">
        <v>141.2292</v>
      </c>
      <c r="G1163" s="0" t="n">
        <f aca="false">50*$F$697*(1-EXP(-1*(A1163-$G$697)/$E$697))+$F$5</f>
        <v>140.988738589257</v>
      </c>
    </row>
    <row r="1164" customFormat="false" ht="18.75" hidden="false" customHeight="false" outlineLevel="0" collapsed="false">
      <c r="A1164" s="0" t="n">
        <v>4640</v>
      </c>
      <c r="F1164" s="0" t="n">
        <v>141.2292</v>
      </c>
      <c r="G1164" s="0" t="n">
        <f aca="false">50*$F$697*(1-EXP(-1*(A1164-$G$697)/$E$697))+$F$5</f>
        <v>141.026944003388</v>
      </c>
    </row>
    <row r="1165" customFormat="false" ht="18.75" hidden="false" customHeight="false" outlineLevel="0" collapsed="false">
      <c r="A1165" s="0" t="n">
        <v>4650</v>
      </c>
      <c r="F1165" s="0" t="n">
        <v>141.5548</v>
      </c>
      <c r="G1165" s="0" t="n">
        <f aca="false">50*$F$697*(1-EXP(-1*(A1165-$G$697)/$E$697))+$F$5</f>
        <v>141.064902775715</v>
      </c>
    </row>
    <row r="1166" customFormat="false" ht="18.75" hidden="false" customHeight="false" outlineLevel="0" collapsed="false">
      <c r="A1166" s="0" t="n">
        <v>4660</v>
      </c>
      <c r="F1166" s="0" t="n">
        <v>141.5548</v>
      </c>
      <c r="G1166" s="0" t="n">
        <f aca="false">50*$F$697*(1-EXP(-1*(A1166-$G$697)/$E$697))+$F$5</f>
        <v>141.102616498479</v>
      </c>
    </row>
    <row r="1167" customFormat="false" ht="18.75" hidden="false" customHeight="false" outlineLevel="0" collapsed="false">
      <c r="A1167" s="0" t="n">
        <v>4670</v>
      </c>
      <c r="F1167" s="0" t="n">
        <v>141.7176</v>
      </c>
      <c r="G1167" s="0" t="n">
        <f aca="false">50*$F$697*(1-EXP(-1*(A1167-$G$697)/$E$697))+$F$5</f>
        <v>141.140086753641</v>
      </c>
    </row>
    <row r="1168" customFormat="false" ht="18.75" hidden="false" customHeight="false" outlineLevel="0" collapsed="false">
      <c r="A1168" s="0" t="n">
        <v>4680</v>
      </c>
      <c r="F1168" s="0" t="n">
        <v>141.7176</v>
      </c>
      <c r="G1168" s="0" t="n">
        <f aca="false">50*$F$697*(1-EXP(-1*(A1168-$G$697)/$E$697))+$F$5</f>
        <v>141.177315112948</v>
      </c>
    </row>
    <row r="1169" customFormat="false" ht="18.75" hidden="false" customHeight="false" outlineLevel="0" collapsed="false">
      <c r="A1169" s="0" t="n">
        <v>4690</v>
      </c>
      <c r="F1169" s="0" t="n">
        <v>141.8804</v>
      </c>
      <c r="G1169" s="0" t="n">
        <f aca="false">50*$F$697*(1-EXP(-1*(A1169-$G$697)/$E$697))+$F$5</f>
        <v>141.214303138003</v>
      </c>
    </row>
    <row r="1170" customFormat="false" ht="18.75" hidden="false" customHeight="false" outlineLevel="0" collapsed="false">
      <c r="A1170" s="0" t="n">
        <v>4700</v>
      </c>
      <c r="F1170" s="0" t="n">
        <v>141.8804</v>
      </c>
      <c r="G1170" s="0" t="n">
        <f aca="false">50*$F$697*(1-EXP(-1*(A1170-$G$697)/$E$697))+$F$5</f>
        <v>141.251052380324</v>
      </c>
    </row>
    <row r="1171" customFormat="false" ht="18.75" hidden="false" customHeight="false" outlineLevel="0" collapsed="false">
      <c r="A1171" s="0" t="n">
        <v>4710</v>
      </c>
      <c r="F1171" s="0" t="n">
        <v>141.8804</v>
      </c>
      <c r="G1171" s="0" t="n">
        <f aca="false">50*$F$697*(1-EXP(-1*(A1171-$G$697)/$E$697))+$F$5</f>
        <v>141.287564381418</v>
      </c>
    </row>
    <row r="1172" customFormat="false" ht="18.75" hidden="false" customHeight="false" outlineLevel="0" collapsed="false">
      <c r="A1172" s="0" t="n">
        <v>4720</v>
      </c>
      <c r="F1172" s="0" t="n">
        <v>141.8804</v>
      </c>
      <c r="G1172" s="0" t="n">
        <f aca="false">50*$F$697*(1-EXP(-1*(A1172-$G$697)/$E$697))+$F$5</f>
        <v>141.323840672835</v>
      </c>
    </row>
    <row r="1173" customFormat="false" ht="18.75" hidden="false" customHeight="false" outlineLevel="0" collapsed="false">
      <c r="A1173" s="0" t="n">
        <v>4730</v>
      </c>
      <c r="F1173" s="0" t="n">
        <v>141.8804</v>
      </c>
      <c r="G1173" s="0" t="n">
        <f aca="false">50*$F$697*(1-EXP(-1*(A1173-$G$697)/$E$697))+$F$5</f>
        <v>141.359882776242</v>
      </c>
    </row>
    <row r="1174" customFormat="false" ht="18.75" hidden="false" customHeight="false" outlineLevel="0" collapsed="false">
      <c r="A1174" s="0" t="n">
        <v>4740</v>
      </c>
      <c r="F1174" s="0" t="n">
        <v>141.8804</v>
      </c>
      <c r="G1174" s="0" t="n">
        <f aca="false">50*$F$697*(1-EXP(-1*(A1174-$G$697)/$E$697))+$F$5</f>
        <v>141.39569220348</v>
      </c>
    </row>
    <row r="1175" customFormat="false" ht="18.75" hidden="false" customHeight="false" outlineLevel="0" collapsed="false">
      <c r="A1175" s="0" t="n">
        <v>4750</v>
      </c>
      <c r="F1175" s="0" t="n">
        <v>141.8804</v>
      </c>
      <c r="G1175" s="0" t="n">
        <f aca="false">50*$F$697*(1-EXP(-1*(A1175-$G$697)/$E$697))+$F$5</f>
        <v>141.431270456632</v>
      </c>
    </row>
    <row r="1176" customFormat="false" ht="18.75" hidden="false" customHeight="false" outlineLevel="0" collapsed="false">
      <c r="A1176" s="0" t="n">
        <v>4760</v>
      </c>
      <c r="F1176" s="0" t="n">
        <v>142.0432</v>
      </c>
      <c r="G1176" s="0" t="n">
        <f aca="false">50*$F$697*(1-EXP(-1*(A1176-$G$697)/$E$697))+$F$5</f>
        <v>141.466619028083</v>
      </c>
    </row>
    <row r="1177" customFormat="false" ht="18.75" hidden="false" customHeight="false" outlineLevel="0" collapsed="false">
      <c r="A1177" s="0" t="n">
        <v>4770</v>
      </c>
      <c r="F1177" s="0" t="n">
        <v>142.0432</v>
      </c>
      <c r="G1177" s="0" t="n">
        <f aca="false">50*$F$697*(1-EXP(-1*(A1177-$G$697)/$E$697))+$F$5</f>
        <v>141.501739400584</v>
      </c>
    </row>
    <row r="1178" customFormat="false" ht="18.75" hidden="false" customHeight="false" outlineLevel="0" collapsed="false">
      <c r="A1178" s="0" t="n">
        <v>4780</v>
      </c>
      <c r="F1178" s="0" t="n">
        <v>142.206</v>
      </c>
      <c r="G1178" s="0" t="n">
        <f aca="false">50*$F$697*(1-EXP(-1*(A1178-$G$697)/$E$697))+$F$5</f>
        <v>141.536633047314</v>
      </c>
    </row>
    <row r="1179" customFormat="false" ht="18.75" hidden="false" customHeight="false" outlineLevel="0" collapsed="false">
      <c r="A1179" s="0" t="n">
        <v>4790</v>
      </c>
      <c r="F1179" s="0" t="n">
        <v>142.0432</v>
      </c>
      <c r="G1179" s="0" t="n">
        <f aca="false">50*$F$697*(1-EXP(-1*(A1179-$G$697)/$E$697))+$F$5</f>
        <v>141.57130143194</v>
      </c>
    </row>
    <row r="1180" customFormat="false" ht="18.75" hidden="false" customHeight="false" outlineLevel="0" collapsed="false">
      <c r="A1180" s="0" t="n">
        <v>4800</v>
      </c>
      <c r="F1180" s="0" t="n">
        <v>142.3688</v>
      </c>
      <c r="G1180" s="0" t="n">
        <f aca="false">50*$F$697*(1-EXP(-1*(A1180-$G$697)/$E$697))+$F$5</f>
        <v>141.605746008682</v>
      </c>
    </row>
    <row r="1181" customFormat="false" ht="18.75" hidden="false" customHeight="false" outlineLevel="0" collapsed="false">
      <c r="A1181" s="0" t="n">
        <v>4810</v>
      </c>
      <c r="F1181" s="0" t="n">
        <v>142.5316</v>
      </c>
      <c r="G1181" s="0" t="n">
        <f aca="false">50*$F$697*(1-EXP(-1*(A1181-$G$697)/$E$697))+$F$5</f>
        <v>141.639968222372</v>
      </c>
    </row>
    <row r="1182" customFormat="false" ht="18.75" hidden="false" customHeight="false" outlineLevel="0" collapsed="false">
      <c r="A1182" s="0" t="n">
        <v>4820</v>
      </c>
      <c r="F1182" s="0" t="n">
        <v>142.6944</v>
      </c>
      <c r="G1182" s="0" t="n">
        <f aca="false">50*$F$697*(1-EXP(-1*(A1182-$G$697)/$E$697))+$F$5</f>
        <v>141.673969508513</v>
      </c>
    </row>
    <row r="1183" customFormat="false" ht="18.75" hidden="false" customHeight="false" outlineLevel="0" collapsed="false">
      <c r="A1183" s="0" t="n">
        <v>4830</v>
      </c>
      <c r="F1183" s="0" t="n">
        <v>142.5316</v>
      </c>
      <c r="G1183" s="0" t="n">
        <f aca="false">50*$F$697*(1-EXP(-1*(A1183-$G$697)/$E$697))+$F$5</f>
        <v>141.707751293342</v>
      </c>
    </row>
    <row r="1184" customFormat="false" ht="18.75" hidden="false" customHeight="false" outlineLevel="0" collapsed="false">
      <c r="A1184" s="0" t="n">
        <v>4840</v>
      </c>
      <c r="F1184" s="0" t="n">
        <v>142.5316</v>
      </c>
      <c r="G1184" s="0" t="n">
        <f aca="false">50*$F$697*(1-EXP(-1*(A1184-$G$697)/$E$697))+$F$5</f>
        <v>141.741314993889</v>
      </c>
    </row>
    <row r="1185" customFormat="false" ht="18.75" hidden="false" customHeight="false" outlineLevel="0" collapsed="false">
      <c r="A1185" s="0" t="n">
        <v>4850</v>
      </c>
      <c r="F1185" s="0" t="n">
        <v>142.5316</v>
      </c>
      <c r="G1185" s="0" t="n">
        <f aca="false">50*$F$697*(1-EXP(-1*(A1185-$G$697)/$E$697))+$F$5</f>
        <v>141.774662018035</v>
      </c>
    </row>
    <row r="1186" customFormat="false" ht="18.75" hidden="false" customHeight="false" outlineLevel="0" collapsed="false">
      <c r="A1186" s="0" t="n">
        <v>4860</v>
      </c>
      <c r="F1186" s="0" t="n">
        <v>142.6944</v>
      </c>
      <c r="G1186" s="0" t="n">
        <f aca="false">50*$F$697*(1-EXP(-1*(A1186-$G$697)/$E$697))+$F$5</f>
        <v>141.807793764574</v>
      </c>
    </row>
    <row r="1187" customFormat="false" ht="18.75" hidden="false" customHeight="false" outlineLevel="0" collapsed="false">
      <c r="A1187" s="0" t="n">
        <v>4870</v>
      </c>
      <c r="F1187" s="0" t="n">
        <v>142.5316</v>
      </c>
      <c r="G1187" s="0" t="n">
        <f aca="false">50*$F$697*(1-EXP(-1*(A1187-$G$697)/$E$697))+$F$5</f>
        <v>141.840711623267</v>
      </c>
    </row>
    <row r="1188" customFormat="false" ht="18.75" hidden="false" customHeight="false" outlineLevel="0" collapsed="false">
      <c r="A1188" s="0" t="n">
        <v>4880</v>
      </c>
      <c r="F1188" s="0" t="n">
        <v>142.6944</v>
      </c>
      <c r="G1188" s="0" t="n">
        <f aca="false">50*$F$697*(1-EXP(-1*(A1188-$G$697)/$E$697))+$F$5</f>
        <v>141.873416974905</v>
      </c>
    </row>
    <row r="1189" customFormat="false" ht="18.75" hidden="false" customHeight="false" outlineLevel="0" collapsed="false">
      <c r="A1189" s="0" t="n">
        <v>4890</v>
      </c>
      <c r="F1189" s="0" t="n">
        <v>142.6944</v>
      </c>
      <c r="G1189" s="0" t="n">
        <f aca="false">50*$F$697*(1-EXP(-1*(A1189-$G$697)/$E$697))+$F$5</f>
        <v>141.905911191367</v>
      </c>
    </row>
    <row r="1190" customFormat="false" ht="18.75" hidden="false" customHeight="false" outlineLevel="0" collapsed="false">
      <c r="A1190" s="0" t="n">
        <v>4900</v>
      </c>
      <c r="F1190" s="0" t="n">
        <v>142.8572</v>
      </c>
      <c r="G1190" s="0" t="n">
        <f aca="false">50*$F$697*(1-EXP(-1*(A1190-$G$697)/$E$697))+$F$5</f>
        <v>141.938195635671</v>
      </c>
    </row>
    <row r="1191" customFormat="false" ht="18.75" hidden="false" customHeight="false" outlineLevel="0" collapsed="false">
      <c r="A1191" s="0" t="n">
        <v>4910</v>
      </c>
      <c r="F1191" s="0" t="n">
        <v>142.6944</v>
      </c>
      <c r="G1191" s="0" t="n">
        <f aca="false">50*$F$697*(1-EXP(-1*(A1191-$G$697)/$E$697))+$F$5</f>
        <v>141.970271662039</v>
      </c>
    </row>
    <row r="1192" customFormat="false" ht="18.75" hidden="false" customHeight="false" outlineLevel="0" collapsed="false">
      <c r="A1192" s="0" t="n">
        <v>4920</v>
      </c>
      <c r="F1192" s="0" t="n">
        <v>142.6944</v>
      </c>
      <c r="G1192" s="0" t="n">
        <f aca="false">50*$F$697*(1-EXP(-1*(A1192-$G$697)/$E$697))+$F$5</f>
        <v>142.00214061595</v>
      </c>
    </row>
    <row r="1193" customFormat="false" ht="18.75" hidden="false" customHeight="false" outlineLevel="0" collapsed="false">
      <c r="A1193" s="0" t="n">
        <v>4930</v>
      </c>
      <c r="F1193" s="0" t="n">
        <v>142.8572</v>
      </c>
      <c r="G1193" s="0" t="n">
        <f aca="false">50*$F$697*(1-EXP(-1*(A1193-$G$697)/$E$697))+$F$5</f>
        <v>142.033803834197</v>
      </c>
    </row>
    <row r="1194" customFormat="false" ht="18.75" hidden="false" customHeight="false" outlineLevel="0" collapsed="false">
      <c r="A1194" s="0" t="n">
        <v>4940</v>
      </c>
      <c r="F1194" s="0" t="n">
        <v>143.1828</v>
      </c>
      <c r="G1194" s="0" t="n">
        <f aca="false">50*$F$697*(1-EXP(-1*(A1194-$G$697)/$E$697))+$F$5</f>
        <v>142.065262644942</v>
      </c>
    </row>
    <row r="1195" customFormat="false" ht="18.75" hidden="false" customHeight="false" outlineLevel="0" collapsed="false">
      <c r="A1195" s="0" t="n">
        <v>4950</v>
      </c>
      <c r="F1195" s="0" t="n">
        <v>143.1828</v>
      </c>
      <c r="G1195" s="0" t="n">
        <f aca="false">50*$F$697*(1-EXP(-1*(A1195-$G$697)/$E$697))+$F$5</f>
        <v>142.096518367775</v>
      </c>
    </row>
    <row r="1196" customFormat="false" ht="18.75" hidden="false" customHeight="false" outlineLevel="0" collapsed="false">
      <c r="A1196" s="0" t="n">
        <v>4960</v>
      </c>
      <c r="F1196" s="0" t="n">
        <v>143.02</v>
      </c>
      <c r="G1196" s="0" t="n">
        <f aca="false">50*$F$697*(1-EXP(-1*(A1196-$G$697)/$E$697))+$F$5</f>
        <v>142.127572313766</v>
      </c>
    </row>
    <row r="1197" customFormat="false" ht="18.75" hidden="false" customHeight="false" outlineLevel="0" collapsed="false">
      <c r="A1197" s="0" t="n">
        <v>4970</v>
      </c>
      <c r="F1197" s="0" t="n">
        <v>143.02</v>
      </c>
      <c r="G1197" s="0" t="n">
        <f aca="false">50*$F$697*(1-EXP(-1*(A1197-$G$697)/$E$697))+$F$5</f>
        <v>142.15842578552</v>
      </c>
    </row>
    <row r="1198" customFormat="false" ht="18.75" hidden="false" customHeight="false" outlineLevel="0" collapsed="false">
      <c r="A1198" s="0" t="n">
        <v>4980</v>
      </c>
      <c r="F1198" s="0" t="n">
        <v>143.02</v>
      </c>
      <c r="G1198" s="0" t="n">
        <f aca="false">50*$F$697*(1-EXP(-1*(A1198-$G$697)/$E$697))+$F$5</f>
        <v>142.189080077234</v>
      </c>
    </row>
    <row r="1199" customFormat="false" ht="18.75" hidden="false" customHeight="false" outlineLevel="0" collapsed="false">
      <c r="A1199" s="0" t="n">
        <v>4990</v>
      </c>
      <c r="F1199" s="0" t="n">
        <v>143.02</v>
      </c>
      <c r="G1199" s="0" t="n">
        <f aca="false">50*$F$697*(1-EXP(-1*(A1199-$G$697)/$E$697))+$F$5</f>
        <v>142.21953647475</v>
      </c>
    </row>
    <row r="1200" customFormat="false" ht="18.75" hidden="false" customHeight="false" outlineLevel="0" collapsed="false">
      <c r="A1200" s="0" t="n">
        <v>5000</v>
      </c>
      <c r="F1200" s="0" t="n">
        <v>143.02</v>
      </c>
      <c r="G1200" s="0" t="n">
        <f aca="false">50*$F$697*(1-EXP(-1*(A1200-$G$697)/$E$697))+$F$5</f>
        <v>142.24979625561</v>
      </c>
    </row>
    <row r="1201" customFormat="false" ht="18.75" hidden="false" customHeight="false" outlineLevel="0" collapsed="false">
      <c r="A1201" s="0" t="n">
        <v>5010</v>
      </c>
      <c r="F1201" s="0" t="n">
        <v>143.1828</v>
      </c>
      <c r="G1201" s="0" t="n">
        <f aca="false">50*$F$697*(1-EXP(-1*(A1201-$G$697)/$E$697))+$F$5</f>
        <v>142.279860689106</v>
      </c>
    </row>
    <row r="1202" customFormat="false" ht="18.75" hidden="false" customHeight="false" outlineLevel="0" collapsed="false">
      <c r="A1202" s="0" t="n">
        <v>5020</v>
      </c>
      <c r="F1202" s="0" t="n">
        <v>143.3456</v>
      </c>
      <c r="G1202" s="0" t="n">
        <f aca="false">50*$F$697*(1-EXP(-1*(A1202-$G$697)/$E$697))+$F$5</f>
        <v>142.309731036339</v>
      </c>
    </row>
    <row r="1203" customFormat="false" ht="18.75" hidden="false" customHeight="false" outlineLevel="0" collapsed="false">
      <c r="A1203" s="0" t="n">
        <v>5030</v>
      </c>
      <c r="F1203" s="0" t="n">
        <v>143.3456</v>
      </c>
      <c r="G1203" s="0" t="n">
        <f aca="false">50*$F$697*(1-EXP(-1*(A1203-$G$697)/$E$697))+$F$5</f>
        <v>142.339408550266</v>
      </c>
    </row>
    <row r="1204" customFormat="false" ht="18.75" hidden="false" customHeight="false" outlineLevel="0" collapsed="false">
      <c r="A1204" s="0" t="n">
        <v>5040</v>
      </c>
      <c r="F1204" s="0" t="n">
        <v>143.3456</v>
      </c>
      <c r="G1204" s="0" t="n">
        <f aca="false">50*$F$697*(1-EXP(-1*(A1204-$G$697)/$E$697))+$F$5</f>
        <v>142.368894475757</v>
      </c>
    </row>
    <row r="1205" customFormat="false" ht="18.75" hidden="false" customHeight="false" outlineLevel="0" collapsed="false">
      <c r="A1205" s="0" t="n">
        <v>5050</v>
      </c>
      <c r="F1205" s="0" t="n">
        <v>143.3456</v>
      </c>
      <c r="G1205" s="0" t="n">
        <f aca="false">50*$F$697*(1-EXP(-1*(A1205-$G$697)/$E$697))+$F$5</f>
        <v>142.398190049644</v>
      </c>
    </row>
    <row r="1206" customFormat="false" ht="18.75" hidden="false" customHeight="false" outlineLevel="0" collapsed="false">
      <c r="A1206" s="0" t="n">
        <v>5060</v>
      </c>
      <c r="F1206" s="0" t="n">
        <v>143.3456</v>
      </c>
      <c r="G1206" s="0" t="n">
        <f aca="false">50*$F$697*(1-EXP(-1*(A1206-$G$697)/$E$697))+$F$5</f>
        <v>142.427296500777</v>
      </c>
    </row>
    <row r="1207" customFormat="false" ht="18.75" hidden="false" customHeight="false" outlineLevel="0" collapsed="false">
      <c r="A1207" s="0" t="n">
        <v>5070</v>
      </c>
      <c r="F1207" s="0" t="n">
        <v>143.3456</v>
      </c>
      <c r="G1207" s="0" t="n">
        <f aca="false">50*$F$697*(1-EXP(-1*(A1207-$G$697)/$E$697))+$F$5</f>
        <v>142.456215050071</v>
      </c>
    </row>
    <row r="1208" customFormat="false" ht="18.75" hidden="false" customHeight="false" outlineLevel="0" collapsed="false">
      <c r="A1208" s="0" t="n">
        <v>5080</v>
      </c>
      <c r="F1208" s="0" t="n">
        <v>143.1828</v>
      </c>
      <c r="G1208" s="0" t="n">
        <f aca="false">50*$F$697*(1-EXP(-1*(A1208-$G$697)/$E$697))+$F$5</f>
        <v>142.484946910559</v>
      </c>
    </row>
    <row r="1209" customFormat="false" ht="18.75" hidden="false" customHeight="false" outlineLevel="0" collapsed="false">
      <c r="A1209" s="0" t="n">
        <v>5090</v>
      </c>
      <c r="F1209" s="0" t="n">
        <v>143.1828</v>
      </c>
      <c r="G1209" s="0" t="n">
        <f aca="false">50*$F$697*(1-EXP(-1*(A1209-$G$697)/$E$697))+$F$5</f>
        <v>142.513493287444</v>
      </c>
    </row>
    <row r="1210" customFormat="false" ht="18.75" hidden="false" customHeight="false" outlineLevel="0" collapsed="false">
      <c r="A1210" s="0" t="n">
        <v>5100</v>
      </c>
      <c r="F1210" s="0" t="n">
        <v>143.1828</v>
      </c>
      <c r="G1210" s="0" t="n">
        <f aca="false">50*$F$697*(1-EXP(-1*(A1210-$G$697)/$E$697))+$F$5</f>
        <v>142.541855378148</v>
      </c>
    </row>
    <row r="1211" customFormat="false" ht="18.75" hidden="false" customHeight="false" outlineLevel="0" collapsed="false">
      <c r="A1211" s="0" t="n">
        <v>5110</v>
      </c>
      <c r="F1211" s="0" t="n">
        <v>143.1828</v>
      </c>
      <c r="G1211" s="0" t="n">
        <f aca="false">50*$F$697*(1-EXP(-1*(A1211-$G$697)/$E$697))+$F$5</f>
        <v>142.570034372362</v>
      </c>
    </row>
    <row r="1212" customFormat="false" ht="18.75" hidden="false" customHeight="false" outlineLevel="0" collapsed="false">
      <c r="A1212" s="0" t="n">
        <v>5120</v>
      </c>
      <c r="F1212" s="0" t="n">
        <v>143.3456</v>
      </c>
      <c r="G1212" s="0" t="n">
        <f aca="false">50*$F$697*(1-EXP(-1*(A1212-$G$697)/$E$697))+$F$5</f>
        <v>142.5980314521</v>
      </c>
    </row>
    <row r="1213" customFormat="false" ht="18.75" hidden="false" customHeight="false" outlineLevel="0" collapsed="false">
      <c r="A1213" s="0" t="n">
        <v>5130</v>
      </c>
      <c r="F1213" s="0" t="n">
        <v>143.3456</v>
      </c>
      <c r="G1213" s="0" t="n">
        <f aca="false">50*$F$697*(1-EXP(-1*(A1213-$G$697)/$E$697))+$F$5</f>
        <v>142.625847791741</v>
      </c>
    </row>
    <row r="1214" customFormat="false" ht="18.75" hidden="false" customHeight="false" outlineLevel="0" collapsed="false">
      <c r="A1214" s="0" t="n">
        <v>5140</v>
      </c>
      <c r="F1214" s="0" t="n">
        <v>143.6712</v>
      </c>
      <c r="G1214" s="0" t="n">
        <f aca="false">50*$F$697*(1-EXP(-1*(A1214-$G$697)/$E$697))+$F$5</f>
        <v>142.653484558086</v>
      </c>
    </row>
    <row r="1215" customFormat="false" ht="18.75" hidden="false" customHeight="false" outlineLevel="0" collapsed="false">
      <c r="A1215" s="0" t="n">
        <v>5150</v>
      </c>
      <c r="F1215" s="0" t="n">
        <v>143.6712</v>
      </c>
      <c r="G1215" s="0" t="n">
        <f aca="false">50*$F$697*(1-EXP(-1*(A1215-$G$697)/$E$697))+$F$5</f>
        <v>142.680942910401</v>
      </c>
    </row>
    <row r="1216" customFormat="false" ht="18.75" hidden="false" customHeight="false" outlineLevel="0" collapsed="false">
      <c r="A1216" s="0" t="n">
        <v>5160</v>
      </c>
      <c r="F1216" s="0" t="n">
        <v>143.834</v>
      </c>
      <c r="G1216" s="0" t="n">
        <f aca="false">50*$F$697*(1-EXP(-1*(A1216-$G$697)/$E$697))+$F$5</f>
        <v>142.70822400047</v>
      </c>
    </row>
    <row r="1217" customFormat="false" ht="18.75" hidden="false" customHeight="false" outlineLevel="0" collapsed="false">
      <c r="A1217" s="0" t="n">
        <v>5170</v>
      </c>
      <c r="F1217" s="0" t="n">
        <v>143.6712</v>
      </c>
      <c r="G1217" s="0" t="n">
        <f aca="false">50*$F$697*(1-EXP(-1*(A1217-$G$697)/$E$697))+$F$5</f>
        <v>142.735328972641</v>
      </c>
    </row>
    <row r="1218" customFormat="false" ht="18.75" hidden="false" customHeight="false" outlineLevel="0" collapsed="false">
      <c r="A1218" s="0" t="n">
        <v>5180</v>
      </c>
      <c r="F1218" s="0" t="n">
        <v>143.5084</v>
      </c>
      <c r="G1218" s="0" t="n">
        <f aca="false">50*$F$697*(1-EXP(-1*(A1218-$G$697)/$E$697))+$F$5</f>
        <v>142.762258963873</v>
      </c>
    </row>
    <row r="1219" customFormat="false" ht="18.75" hidden="false" customHeight="false" outlineLevel="0" collapsed="false">
      <c r="A1219" s="0" t="n">
        <v>5190</v>
      </c>
      <c r="F1219" s="0" t="n">
        <v>143.5084</v>
      </c>
      <c r="G1219" s="0" t="n">
        <f aca="false">50*$F$697*(1-EXP(-1*(A1219-$G$697)/$E$697))+$F$5</f>
        <v>142.789015103788</v>
      </c>
    </row>
    <row r="1220" customFormat="false" ht="18.75" hidden="false" customHeight="false" outlineLevel="0" collapsed="false">
      <c r="A1220" s="0" t="n">
        <v>5200</v>
      </c>
      <c r="F1220" s="0" t="n">
        <v>143.5084</v>
      </c>
      <c r="G1220" s="0" t="n">
        <f aca="false">50*$F$697*(1-EXP(-1*(A1220-$G$697)/$E$697))+$F$5</f>
        <v>142.815598514713</v>
      </c>
    </row>
    <row r="1221" customFormat="false" ht="18.75" hidden="false" customHeight="false" outlineLevel="0" collapsed="false">
      <c r="A1221" s="0" t="n">
        <v>5210</v>
      </c>
      <c r="F1221" s="0" t="n">
        <v>143.5084</v>
      </c>
      <c r="G1221" s="0" t="n">
        <f aca="false">50*$F$697*(1-EXP(-1*(A1221-$G$697)/$E$697))+$F$5</f>
        <v>142.84201031173</v>
      </c>
    </row>
    <row r="1222" customFormat="false" ht="18.75" hidden="false" customHeight="false" outlineLevel="0" collapsed="false">
      <c r="A1222" s="0" t="n">
        <v>5220</v>
      </c>
      <c r="F1222" s="0" t="n">
        <v>143.5084</v>
      </c>
      <c r="G1222" s="0" t="n">
        <f aca="false">50*$F$697*(1-EXP(-1*(A1222-$G$697)/$E$697))+$F$5</f>
        <v>142.868251602724</v>
      </c>
    </row>
    <row r="1223" customFormat="false" ht="18.75" hidden="false" customHeight="false" outlineLevel="0" collapsed="false">
      <c r="A1223" s="0" t="n">
        <v>5230</v>
      </c>
      <c r="F1223" s="0" t="n">
        <v>143.6712</v>
      </c>
      <c r="G1223" s="0" t="n">
        <f aca="false">50*$F$697*(1-EXP(-1*(A1223-$G$697)/$E$697))+$F$5</f>
        <v>142.894323488427</v>
      </c>
    </row>
    <row r="1224" customFormat="false" ht="18.75" hidden="false" customHeight="false" outlineLevel="0" collapsed="false">
      <c r="A1224" s="0" t="n">
        <v>5240</v>
      </c>
      <c r="F1224" s="0" t="n">
        <v>143.834</v>
      </c>
      <c r="G1224" s="0" t="n">
        <f aca="false">50*$F$697*(1-EXP(-1*(A1224-$G$697)/$E$697))+$F$5</f>
        <v>142.920227062463</v>
      </c>
    </row>
    <row r="1225" customFormat="false" ht="18.75" hidden="false" customHeight="false" outlineLevel="0" collapsed="false">
      <c r="A1225" s="0" t="n">
        <v>5250</v>
      </c>
      <c r="F1225" s="0" t="n">
        <v>143.834</v>
      </c>
      <c r="G1225" s="0" t="n">
        <f aca="false">50*$F$697*(1-EXP(-1*(A1225-$G$697)/$E$697))+$F$5</f>
        <v>142.9459634114</v>
      </c>
    </row>
    <row r="1226" customFormat="false" ht="18.75" hidden="false" customHeight="false" outlineLevel="0" collapsed="false">
      <c r="A1226" s="0" t="n">
        <v>5260</v>
      </c>
      <c r="F1226" s="0" t="n">
        <v>143.9968</v>
      </c>
      <c r="G1226" s="0" t="n">
        <f aca="false">50*$F$697*(1-EXP(-1*(A1226-$G$697)/$E$697))+$F$5</f>
        <v>142.971533614787</v>
      </c>
    </row>
    <row r="1227" customFormat="false" ht="18.75" hidden="false" customHeight="false" outlineLevel="0" collapsed="false">
      <c r="A1227" s="0" t="n">
        <v>5270</v>
      </c>
      <c r="F1227" s="0" t="n">
        <v>144.1596</v>
      </c>
      <c r="G1227" s="0" t="n">
        <f aca="false">50*$F$697*(1-EXP(-1*(A1227-$G$697)/$E$697))+$F$5</f>
        <v>142.996938745207</v>
      </c>
    </row>
    <row r="1228" customFormat="false" ht="18.75" hidden="false" customHeight="false" outlineLevel="0" collapsed="false">
      <c r="A1228" s="0" t="n">
        <v>5280</v>
      </c>
      <c r="F1228" s="0" t="n">
        <v>144.3224</v>
      </c>
      <c r="G1228" s="0" t="n">
        <f aca="false">50*$F$697*(1-EXP(-1*(A1228-$G$697)/$E$697))+$F$5</f>
        <v>143.022179868318</v>
      </c>
    </row>
    <row r="1229" customFormat="false" ht="18.75" hidden="false" customHeight="false" outlineLevel="0" collapsed="false">
      <c r="A1229" s="0" t="n">
        <v>5290</v>
      </c>
      <c r="F1229" s="0" t="n">
        <v>144.3224</v>
      </c>
      <c r="G1229" s="0" t="n">
        <f aca="false">50*$F$697*(1-EXP(-1*(A1229-$G$697)/$E$697))+$F$5</f>
        <v>143.047258042898</v>
      </c>
    </row>
    <row r="1230" customFormat="false" ht="18.75" hidden="false" customHeight="false" outlineLevel="0" collapsed="false">
      <c r="A1230" s="0" t="n">
        <v>5300</v>
      </c>
      <c r="F1230" s="0" t="n">
        <v>144.1596</v>
      </c>
      <c r="G1230" s="0" t="n">
        <f aca="false">50*$F$697*(1-EXP(-1*(A1230-$G$697)/$E$697))+$F$5</f>
        <v>143.07217432089</v>
      </c>
    </row>
    <row r="1231" customFormat="false" ht="18.75" hidden="false" customHeight="false" outlineLevel="0" collapsed="false">
      <c r="A1231" s="0" t="n">
        <v>5310</v>
      </c>
      <c r="F1231" s="0" t="n">
        <v>143.9968</v>
      </c>
      <c r="G1231" s="0" t="n">
        <f aca="false">50*$F$697*(1-EXP(-1*(A1231-$G$697)/$E$697))+$F$5</f>
        <v>143.096929747445</v>
      </c>
    </row>
    <row r="1232" customFormat="false" ht="18.75" hidden="false" customHeight="false" outlineLevel="0" collapsed="false">
      <c r="A1232" s="0" t="n">
        <v>5320</v>
      </c>
      <c r="F1232" s="0" t="n">
        <v>143.834</v>
      </c>
      <c r="G1232" s="0" t="n">
        <f aca="false">50*$F$697*(1-EXP(-1*(A1232-$G$697)/$E$697))+$F$5</f>
        <v>143.12152536097</v>
      </c>
    </row>
    <row r="1233" customFormat="false" ht="18.75" hidden="false" customHeight="false" outlineLevel="0" collapsed="false">
      <c r="A1233" s="0" t="n">
        <v>5330</v>
      </c>
      <c r="F1233" s="0" t="n">
        <v>143.834</v>
      </c>
      <c r="G1233" s="0" t="n">
        <f aca="false">50*$F$697*(1-EXP(-1*(A1233-$G$697)/$E$697))+$F$5</f>
        <v>143.145962193164</v>
      </c>
    </row>
    <row r="1234" customFormat="false" ht="18.75" hidden="false" customHeight="false" outlineLevel="0" collapsed="false">
      <c r="A1234" s="0" t="n">
        <v>5340</v>
      </c>
      <c r="F1234" s="0" t="n">
        <v>143.9968</v>
      </c>
      <c r="G1234" s="0" t="n">
        <f aca="false">50*$F$697*(1-EXP(-1*(A1234-$G$697)/$E$697))+$F$5</f>
        <v>143.17024126907</v>
      </c>
    </row>
    <row r="1235" customFormat="false" ht="18.75" hidden="false" customHeight="false" outlineLevel="0" collapsed="false">
      <c r="A1235" s="0" t="n">
        <v>5350</v>
      </c>
      <c r="F1235" s="0" t="n">
        <v>144.1596</v>
      </c>
      <c r="G1235" s="0" t="n">
        <f aca="false">50*$F$697*(1-EXP(-1*(A1235-$G$697)/$E$697))+$F$5</f>
        <v>143.19436360711</v>
      </c>
    </row>
    <row r="1236" customFormat="false" ht="18.75" hidden="false" customHeight="false" outlineLevel="0" collapsed="false">
      <c r="A1236" s="0" t="n">
        <v>5360</v>
      </c>
      <c r="F1236" s="0" t="n">
        <v>144.3224</v>
      </c>
      <c r="G1236" s="0" t="n">
        <f aca="false">50*$F$697*(1-EXP(-1*(A1236-$G$697)/$E$697))+$F$5</f>
        <v>143.218330219133</v>
      </c>
    </row>
    <row r="1237" customFormat="false" ht="18.75" hidden="false" customHeight="false" outlineLevel="0" collapsed="false">
      <c r="A1237" s="0" t="n">
        <v>5370</v>
      </c>
      <c r="F1237" s="0" t="n">
        <v>144.3224</v>
      </c>
      <c r="G1237" s="0" t="n">
        <f aca="false">50*$F$697*(1-EXP(-1*(A1237-$G$697)/$E$697))+$F$5</f>
        <v>143.242142110458</v>
      </c>
    </row>
    <row r="1238" customFormat="false" ht="18.75" hidden="false" customHeight="false" outlineLevel="0" collapsed="false">
      <c r="A1238" s="0" t="n">
        <v>5380</v>
      </c>
      <c r="F1238" s="0" t="n">
        <v>144.4852</v>
      </c>
      <c r="G1238" s="0" t="n">
        <f aca="false">50*$F$697*(1-EXP(-1*(A1238-$G$697)/$E$697))+$F$5</f>
        <v>143.265800279909</v>
      </c>
    </row>
    <row r="1239" customFormat="false" ht="18.75" hidden="false" customHeight="false" outlineLevel="0" collapsed="false">
      <c r="A1239" s="0" t="n">
        <v>5390</v>
      </c>
      <c r="F1239" s="0" t="n">
        <v>144.4852</v>
      </c>
      <c r="G1239" s="0" t="n">
        <f aca="false">50*$F$697*(1-EXP(-1*(A1239-$G$697)/$E$697))+$F$5</f>
        <v>143.289305719866</v>
      </c>
    </row>
    <row r="1240" customFormat="false" ht="18.75" hidden="false" customHeight="false" outlineLevel="0" collapsed="false">
      <c r="A1240" s="0" t="n">
        <v>5400</v>
      </c>
      <c r="F1240" s="0" t="n">
        <v>144.648</v>
      </c>
      <c r="G1240" s="0" t="n">
        <f aca="false">50*$F$697*(1-EXP(-1*(A1240-$G$697)/$E$697))+$F$5</f>
        <v>143.312659416302</v>
      </c>
    </row>
    <row r="1241" customFormat="false" ht="18.75" hidden="false" customHeight="false" outlineLevel="0" collapsed="false">
      <c r="A1241" s="0" t="n">
        <v>5410</v>
      </c>
      <c r="F1241" s="0" t="n">
        <v>144.4852</v>
      </c>
      <c r="G1241" s="0" t="n">
        <f aca="false">50*$F$697*(1-EXP(-1*(A1241-$G$697)/$E$697))+$F$5</f>
        <v>143.335862348823</v>
      </c>
    </row>
    <row r="1242" customFormat="false" ht="18.75" hidden="false" customHeight="false" outlineLevel="0" collapsed="false">
      <c r="A1242" s="0" t="n">
        <v>5420</v>
      </c>
      <c r="F1242" s="0" t="n">
        <v>144.4852</v>
      </c>
      <c r="G1242" s="0" t="n">
        <f aca="false">50*$F$697*(1-EXP(-1*(A1242-$G$697)/$E$697))+$F$5</f>
        <v>143.358915490712</v>
      </c>
    </row>
    <row r="1243" customFormat="false" ht="18.75" hidden="false" customHeight="false" outlineLevel="0" collapsed="false">
      <c r="A1243" s="0" t="n">
        <v>5430</v>
      </c>
      <c r="F1243" s="0" t="n">
        <v>144.4852</v>
      </c>
      <c r="G1243" s="0" t="n">
        <f aca="false">50*$F$697*(1-EXP(-1*(A1243-$G$697)/$E$697))+$F$5</f>
        <v>143.381819808969</v>
      </c>
    </row>
    <row r="1244" customFormat="false" ht="18.75" hidden="false" customHeight="false" outlineLevel="0" collapsed="false">
      <c r="A1244" s="0" t="n">
        <v>5440</v>
      </c>
      <c r="F1244" s="0" t="n">
        <v>144.4852</v>
      </c>
      <c r="G1244" s="0" t="n">
        <f aca="false">50*$F$697*(1-EXP(-1*(A1244-$G$697)/$E$697))+$F$5</f>
        <v>143.404576264353</v>
      </c>
    </row>
    <row r="1245" customFormat="false" ht="18.75" hidden="false" customHeight="false" outlineLevel="0" collapsed="false">
      <c r="A1245" s="0" t="n">
        <v>5450</v>
      </c>
      <c r="F1245" s="0" t="n">
        <v>144.4852</v>
      </c>
      <c r="G1245" s="0" t="n">
        <f aca="false">50*$F$697*(1-EXP(-1*(A1245-$G$697)/$E$697))+$F$5</f>
        <v>143.427185811416</v>
      </c>
    </row>
    <row r="1246" customFormat="false" ht="18.75" hidden="false" customHeight="false" outlineLevel="0" collapsed="false">
      <c r="A1246" s="0" t="n">
        <v>5460</v>
      </c>
      <c r="F1246" s="0" t="n">
        <v>144.3224</v>
      </c>
      <c r="G1246" s="0" t="n">
        <f aca="false">50*$F$697*(1-EXP(-1*(A1246-$G$697)/$E$697))+$F$5</f>
        <v>143.449649398553</v>
      </c>
    </row>
    <row r="1247" customFormat="false" ht="18.75" hidden="false" customHeight="false" outlineLevel="0" collapsed="false">
      <c r="A1247" s="0" t="n">
        <v>5470</v>
      </c>
      <c r="F1247" s="0" t="n">
        <v>144.4852</v>
      </c>
      <c r="G1247" s="0" t="n">
        <f aca="false">50*$F$697*(1-EXP(-1*(A1247-$G$697)/$E$697))+$F$5</f>
        <v>143.471967968033</v>
      </c>
    </row>
    <row r="1248" customFormat="false" ht="18.75" hidden="false" customHeight="false" outlineLevel="0" collapsed="false">
      <c r="A1248" s="0" t="n">
        <v>5480</v>
      </c>
      <c r="F1248" s="0" t="n">
        <v>144.648</v>
      </c>
      <c r="G1248" s="0" t="n">
        <f aca="false">50*$F$697*(1-EXP(-1*(A1248-$G$697)/$E$697))+$F$5</f>
        <v>143.494142456043</v>
      </c>
    </row>
    <row r="1249" customFormat="false" ht="18.75" hidden="false" customHeight="false" outlineLevel="0" collapsed="false">
      <c r="A1249" s="0" t="n">
        <v>5490</v>
      </c>
      <c r="F1249" s="0" t="n">
        <v>144.8108</v>
      </c>
      <c r="G1249" s="0" t="n">
        <f aca="false">50*$F$697*(1-EXP(-1*(A1249-$G$697)/$E$697))+$F$5</f>
        <v>143.516173792727</v>
      </c>
    </row>
    <row r="1250" customFormat="false" ht="18.75" hidden="false" customHeight="false" outlineLevel="0" collapsed="false">
      <c r="A1250" s="0" t="n">
        <v>5500</v>
      </c>
      <c r="F1250" s="0" t="n">
        <v>144.8108</v>
      </c>
      <c r="G1250" s="0" t="n">
        <f aca="false">50*$F$697*(1-EXP(-1*(A1250-$G$697)/$E$697))+$F$5</f>
        <v>143.538062902223</v>
      </c>
    </row>
    <row r="1251" customFormat="false" ht="18.75" hidden="false" customHeight="false" outlineLevel="0" collapsed="false">
      <c r="A1251" s="0" t="n">
        <v>5510</v>
      </c>
      <c r="F1251" s="0" t="n">
        <v>144.8108</v>
      </c>
      <c r="G1251" s="0" t="n">
        <f aca="false">50*$F$697*(1-EXP(-1*(A1251-$G$697)/$E$697))+$F$5</f>
        <v>143.559810702705</v>
      </c>
    </row>
    <row r="1252" customFormat="false" ht="18.75" hidden="false" customHeight="false" outlineLevel="0" collapsed="false">
      <c r="A1252" s="0" t="n">
        <v>5520</v>
      </c>
      <c r="F1252" s="0" t="n">
        <v>144.8108</v>
      </c>
      <c r="G1252" s="0" t="n">
        <f aca="false">50*$F$697*(1-EXP(-1*(A1252-$G$697)/$E$697))+$F$5</f>
        <v>143.581418106417</v>
      </c>
    </row>
    <row r="1253" customFormat="false" ht="18.75" hidden="false" customHeight="false" outlineLevel="0" collapsed="false">
      <c r="A1253" s="0" t="n">
        <v>5530</v>
      </c>
      <c r="F1253" s="0" t="n">
        <v>144.8108</v>
      </c>
      <c r="G1253" s="0" t="n">
        <f aca="false">50*$F$697*(1-EXP(-1*(A1253-$G$697)/$E$697))+$F$5</f>
        <v>143.602886019715</v>
      </c>
    </row>
    <row r="1254" customFormat="false" ht="18.75" hidden="false" customHeight="false" outlineLevel="0" collapsed="false">
      <c r="A1254" s="0" t="n">
        <v>5540</v>
      </c>
      <c r="F1254" s="0" t="n">
        <v>144.648</v>
      </c>
      <c r="G1254" s="0" t="n">
        <f aca="false">50*$F$697*(1-EXP(-1*(A1254-$G$697)/$E$697))+$F$5</f>
        <v>143.624215343106</v>
      </c>
    </row>
    <row r="1255" customFormat="false" ht="18.75" hidden="false" customHeight="false" outlineLevel="0" collapsed="false">
      <c r="A1255" s="0" t="n">
        <v>5550</v>
      </c>
      <c r="F1255" s="0" t="n">
        <v>144.648</v>
      </c>
      <c r="G1255" s="0" t="n">
        <f aca="false">50*$F$697*(1-EXP(-1*(A1255-$G$697)/$E$697))+$F$5</f>
        <v>143.645406971279</v>
      </c>
    </row>
    <row r="1256" customFormat="false" ht="18.75" hidden="false" customHeight="false" outlineLevel="0" collapsed="false">
      <c r="A1256" s="0" t="n">
        <v>5560</v>
      </c>
      <c r="F1256" s="0" t="n">
        <v>144.648</v>
      </c>
      <c r="G1256" s="0" t="n">
        <f aca="false">50*$F$697*(1-EXP(-1*(A1256-$G$697)/$E$697))+$F$5</f>
        <v>143.666461793152</v>
      </c>
    </row>
    <row r="1257" customFormat="false" ht="18.75" hidden="false" customHeight="false" outlineLevel="0" collapsed="false">
      <c r="A1257" s="0" t="n">
        <v>5570</v>
      </c>
      <c r="F1257" s="0" t="n">
        <v>144.8108</v>
      </c>
      <c r="G1257" s="0" t="n">
        <f aca="false">50*$F$697*(1-EXP(-1*(A1257-$G$697)/$E$697))+$F$5</f>
        <v>143.687380691901</v>
      </c>
    </row>
    <row r="1258" customFormat="false" ht="18.75" hidden="false" customHeight="false" outlineLevel="0" collapsed="false">
      <c r="A1258" s="0" t="n">
        <v>5580</v>
      </c>
      <c r="F1258" s="0" t="n">
        <v>144.8108</v>
      </c>
      <c r="G1258" s="0" t="n">
        <f aca="false">50*$F$697*(1-EXP(-1*(A1258-$G$697)/$E$697))+$F$5</f>
        <v>143.708164545002</v>
      </c>
    </row>
    <row r="1259" customFormat="false" ht="18.75" hidden="false" customHeight="false" outlineLevel="0" collapsed="false">
      <c r="A1259" s="0" t="n">
        <v>5590</v>
      </c>
      <c r="F1259" s="0" t="n">
        <v>144.8108</v>
      </c>
      <c r="G1259" s="0" t="n">
        <f aca="false">50*$F$697*(1-EXP(-1*(A1259-$G$697)/$E$697))+$F$5</f>
        <v>143.728814224266</v>
      </c>
    </row>
    <row r="1260" customFormat="false" ht="18.75" hidden="false" customHeight="false" outlineLevel="0" collapsed="false">
      <c r="A1260" s="0" t="n">
        <v>5600</v>
      </c>
      <c r="F1260" s="0" t="n">
        <v>144.8108</v>
      </c>
      <c r="G1260" s="0" t="n">
        <f aca="false">50*$F$697*(1-EXP(-1*(A1260-$G$697)/$E$697))+$F$5</f>
        <v>143.749330595876</v>
      </c>
    </row>
    <row r="1261" customFormat="false" ht="18.75" hidden="false" customHeight="false" outlineLevel="0" collapsed="false">
      <c r="A1261" s="0" t="n">
        <v>5610</v>
      </c>
      <c r="F1261" s="0" t="n">
        <v>144.8108</v>
      </c>
      <c r="G1261" s="0" t="n">
        <f aca="false">50*$F$697*(1-EXP(-1*(A1261-$G$697)/$E$697))+$F$5</f>
        <v>143.769714520423</v>
      </c>
    </row>
    <row r="1262" customFormat="false" ht="18.75" hidden="false" customHeight="false" outlineLevel="0" collapsed="false">
      <c r="A1262" s="0" t="n">
        <v>5620</v>
      </c>
      <c r="F1262" s="0" t="n">
        <v>144.8108</v>
      </c>
      <c r="G1262" s="0" t="n">
        <f aca="false">50*$F$697*(1-EXP(-1*(A1262-$G$697)/$E$697))+$F$5</f>
        <v>143.789966852943</v>
      </c>
    </row>
    <row r="1263" customFormat="false" ht="18.75" hidden="false" customHeight="false" outlineLevel="0" collapsed="false">
      <c r="A1263" s="0" t="n">
        <v>5630</v>
      </c>
      <c r="F1263" s="0" t="n">
        <v>144.8108</v>
      </c>
      <c r="G1263" s="0" t="n">
        <f aca="false">50*$F$697*(1-EXP(-1*(A1263-$G$697)/$E$697))+$F$5</f>
        <v>143.810088442952</v>
      </c>
    </row>
    <row r="1264" customFormat="false" ht="18.75" hidden="false" customHeight="false" outlineLevel="0" collapsed="false">
      <c r="A1264" s="0" t="n">
        <v>5640</v>
      </c>
      <c r="F1264" s="0" t="n">
        <v>144.9736</v>
      </c>
      <c r="G1264" s="0" t="n">
        <f aca="false">50*$F$697*(1-EXP(-1*(A1264-$G$697)/$E$697))+$F$5</f>
        <v>143.830080134479</v>
      </c>
    </row>
    <row r="1265" customFormat="false" ht="18.75" hidden="false" customHeight="false" outlineLevel="0" collapsed="false">
      <c r="A1265" s="0" t="n">
        <v>5650</v>
      </c>
      <c r="F1265" s="0" t="n">
        <v>144.9736</v>
      </c>
      <c r="G1265" s="0" t="n">
        <f aca="false">50*$F$697*(1-EXP(-1*(A1265-$G$697)/$E$697))+$F$5</f>
        <v>143.849942766109</v>
      </c>
    </row>
    <row r="1266" customFormat="false" ht="18.75" hidden="false" customHeight="false" outlineLevel="0" collapsed="false">
      <c r="A1266" s="0" t="n">
        <v>5660</v>
      </c>
      <c r="F1266" s="0" t="n">
        <v>145.1364</v>
      </c>
      <c r="G1266" s="0" t="n">
        <f aca="false">50*$F$697*(1-EXP(-1*(A1266-$G$697)/$E$697))+$F$5</f>
        <v>143.86967717101</v>
      </c>
    </row>
    <row r="1267" customFormat="false" ht="18.75" hidden="false" customHeight="false" outlineLevel="0" collapsed="false">
      <c r="A1267" s="0" t="n">
        <v>5670</v>
      </c>
      <c r="F1267" s="0" t="n">
        <v>145.1364</v>
      </c>
      <c r="G1267" s="0" t="n">
        <f aca="false">50*$F$697*(1-EXP(-1*(A1267-$G$697)/$E$697))+$F$5</f>
        <v>143.889284176973</v>
      </c>
    </row>
    <row r="1268" customFormat="false" ht="18.75" hidden="false" customHeight="false" outlineLevel="0" collapsed="false">
      <c r="A1268" s="0" t="n">
        <v>5680</v>
      </c>
      <c r="F1268" s="0" t="n">
        <v>145.2992</v>
      </c>
      <c r="G1268" s="0" t="n">
        <f aca="false">50*$F$697*(1-EXP(-1*(A1268-$G$697)/$E$697))+$F$5</f>
        <v>143.908764606443</v>
      </c>
    </row>
    <row r="1269" customFormat="false" ht="18.75" hidden="false" customHeight="false" outlineLevel="0" collapsed="false">
      <c r="A1269" s="0" t="n">
        <v>5690</v>
      </c>
      <c r="F1269" s="0" t="n">
        <v>145.2992</v>
      </c>
      <c r="G1269" s="0" t="n">
        <f aca="false">50*$F$697*(1-EXP(-1*(A1269-$G$697)/$E$697))+$F$5</f>
        <v>143.928119276559</v>
      </c>
    </row>
    <row r="1270" customFormat="false" ht="18.75" hidden="false" customHeight="false" outlineLevel="0" collapsed="false">
      <c r="A1270" s="0" t="n">
        <v>5700</v>
      </c>
      <c r="F1270" s="0" t="n">
        <v>145.2992</v>
      </c>
      <c r="G1270" s="0" t="n">
        <f aca="false">50*$F$697*(1-EXP(-1*(A1270-$G$697)/$E$697))+$F$5</f>
        <v>143.94734899918</v>
      </c>
    </row>
    <row r="1271" customFormat="false" ht="18.75" hidden="false" customHeight="false" outlineLevel="0" collapsed="false">
      <c r="A1271" s="0" t="n">
        <v>5710</v>
      </c>
      <c r="F1271" s="0" t="n">
        <v>145.1364</v>
      </c>
      <c r="G1271" s="0" t="n">
        <f aca="false">50*$F$697*(1-EXP(-1*(A1271-$G$697)/$E$697))+$F$5</f>
        <v>143.966454580929</v>
      </c>
    </row>
    <row r="1272" customFormat="false" ht="18.75" hidden="false" customHeight="false" outlineLevel="0" collapsed="false">
      <c r="A1272" s="0" t="n">
        <v>5720</v>
      </c>
      <c r="F1272" s="0" t="n">
        <v>145.1364</v>
      </c>
      <c r="G1272" s="0" t="n">
        <f aca="false">50*$F$697*(1-EXP(-1*(A1272-$G$697)/$E$697))+$F$5</f>
        <v>143.985436823218</v>
      </c>
    </row>
    <row r="1273" customFormat="false" ht="18.75" hidden="false" customHeight="false" outlineLevel="0" collapsed="false">
      <c r="A1273" s="0" t="n">
        <v>5730</v>
      </c>
      <c r="F1273" s="0" t="n">
        <v>145.1364</v>
      </c>
      <c r="G1273" s="0" t="n">
        <f aca="false">50*$F$697*(1-EXP(-1*(A1273-$G$697)/$E$697))+$F$5</f>
        <v>144.004296522287</v>
      </c>
    </row>
    <row r="1274" customFormat="false" ht="18.75" hidden="false" customHeight="false" outlineLevel="0" collapsed="false">
      <c r="A1274" s="0" t="n">
        <v>5740</v>
      </c>
      <c r="F1274" s="0" t="n">
        <v>145.2992</v>
      </c>
      <c r="G1274" s="0" t="n">
        <f aca="false">50*$F$697*(1-EXP(-1*(A1274-$G$697)/$E$697))+$F$5</f>
        <v>144.023034469236</v>
      </c>
    </row>
    <row r="1275" customFormat="false" ht="18.75" hidden="false" customHeight="false" outlineLevel="0" collapsed="false">
      <c r="A1275" s="0" t="n">
        <v>5750</v>
      </c>
      <c r="F1275" s="0" t="n">
        <v>145.2992</v>
      </c>
      <c r="G1275" s="0" t="n">
        <f aca="false">50*$F$697*(1-EXP(-1*(A1275-$G$697)/$E$697))+$F$5</f>
        <v>144.041651450057</v>
      </c>
    </row>
    <row r="1276" customFormat="false" ht="18.75" hidden="false" customHeight="false" outlineLevel="0" collapsed="false">
      <c r="A1276" s="0" t="n">
        <v>5760</v>
      </c>
      <c r="F1276" s="0" t="n">
        <v>145.2992</v>
      </c>
      <c r="G1276" s="0" t="n">
        <f aca="false">50*$F$697*(1-EXP(-1*(A1276-$G$697)/$E$697))+$F$5</f>
        <v>144.060148245668</v>
      </c>
    </row>
    <row r="1277" customFormat="false" ht="18.75" hidden="false" customHeight="false" outlineLevel="0" collapsed="false">
      <c r="A1277" s="0" t="n">
        <v>5770</v>
      </c>
      <c r="F1277" s="0" t="n">
        <v>145.2992</v>
      </c>
      <c r="G1277" s="0" t="n">
        <f aca="false">50*$F$697*(1-EXP(-1*(A1277-$G$697)/$E$697))+$F$5</f>
        <v>144.078525631946</v>
      </c>
    </row>
    <row r="1278" customFormat="false" ht="18.75" hidden="false" customHeight="false" outlineLevel="0" collapsed="false">
      <c r="A1278" s="0" t="n">
        <v>5780</v>
      </c>
      <c r="F1278" s="0" t="n">
        <v>145.462</v>
      </c>
      <c r="G1278" s="0" t="n">
        <f aca="false">50*$F$697*(1-EXP(-1*(A1278-$G$697)/$E$697))+$F$5</f>
        <v>144.096784379758</v>
      </c>
    </row>
    <row r="1279" customFormat="false" ht="18.75" hidden="false" customHeight="false" outlineLevel="0" collapsed="false">
      <c r="A1279" s="0" t="n">
        <v>5790</v>
      </c>
      <c r="F1279" s="0" t="n">
        <v>145.462</v>
      </c>
      <c r="G1279" s="0" t="n">
        <f aca="false">50*$F$697*(1-EXP(-1*(A1279-$G$697)/$E$697))+$F$5</f>
        <v>144.114925254998</v>
      </c>
    </row>
    <row r="1280" customFormat="false" ht="18.75" hidden="false" customHeight="false" outlineLevel="0" collapsed="false">
      <c r="A1280" s="0" t="n">
        <v>5800</v>
      </c>
      <c r="F1280" s="0" t="n">
        <v>145.462</v>
      </c>
      <c r="G1280" s="0" t="n">
        <f aca="false">50*$F$697*(1-EXP(-1*(A1280-$G$697)/$E$697))+$F$5</f>
        <v>144.132949018611</v>
      </c>
    </row>
    <row r="1281" customFormat="false" ht="18.75" hidden="false" customHeight="false" outlineLevel="0" collapsed="false">
      <c r="A1281" s="0" t="n">
        <v>5810</v>
      </c>
      <c r="F1281" s="0" t="n">
        <v>145.462</v>
      </c>
      <c r="G1281" s="0" t="n">
        <f aca="false">50*$F$697*(1-EXP(-1*(A1281-$G$697)/$E$697))+$F$5</f>
        <v>144.150856426633</v>
      </c>
    </row>
    <row r="1282" customFormat="false" ht="18.75" hidden="false" customHeight="false" outlineLevel="0" collapsed="false">
      <c r="A1282" s="0" t="n">
        <v>5820</v>
      </c>
      <c r="F1282" s="0" t="n">
        <v>145.6248</v>
      </c>
      <c r="G1282" s="0" t="n">
        <f aca="false">50*$F$697*(1-EXP(-1*(A1282-$G$697)/$E$697))+$F$5</f>
        <v>144.168648230218</v>
      </c>
    </row>
    <row r="1283" customFormat="false" ht="18.75" hidden="false" customHeight="false" outlineLevel="0" collapsed="false">
      <c r="A1283" s="0" t="n">
        <v>5830</v>
      </c>
      <c r="F1283" s="0" t="n">
        <v>145.6248</v>
      </c>
      <c r="G1283" s="0" t="n">
        <f aca="false">50*$F$697*(1-EXP(-1*(A1283-$G$697)/$E$697))+$F$5</f>
        <v>144.18632517567</v>
      </c>
    </row>
    <row r="1284" customFormat="false" ht="18.75" hidden="false" customHeight="false" outlineLevel="0" collapsed="false">
      <c r="A1284" s="0" t="n">
        <v>5840</v>
      </c>
      <c r="F1284" s="0" t="n">
        <v>145.462</v>
      </c>
      <c r="G1284" s="0" t="n">
        <f aca="false">50*$F$697*(1-EXP(-1*(A1284-$G$697)/$E$697))+$F$5</f>
        <v>144.203888004476</v>
      </c>
    </row>
    <row r="1285" customFormat="false" ht="18.75" hidden="false" customHeight="false" outlineLevel="0" collapsed="false">
      <c r="A1285" s="0" t="n">
        <v>5850</v>
      </c>
      <c r="F1285" s="0" t="n">
        <v>145.462</v>
      </c>
      <c r="G1285" s="0" t="n">
        <f aca="false">50*$F$697*(1-EXP(-1*(A1285-$G$697)/$E$697))+$F$5</f>
        <v>144.221337453338</v>
      </c>
    </row>
    <row r="1286" customFormat="false" ht="18.75" hidden="false" customHeight="false" outlineLevel="0" collapsed="false">
      <c r="A1286" s="0" t="n">
        <v>5860</v>
      </c>
      <c r="F1286" s="0" t="n">
        <v>145.6248</v>
      </c>
      <c r="G1286" s="0" t="n">
        <f aca="false">50*$F$697*(1-EXP(-1*(A1286-$G$697)/$E$697))+$F$5</f>
        <v>144.238674254198</v>
      </c>
    </row>
    <row r="1287" customFormat="false" ht="18.75" hidden="false" customHeight="false" outlineLevel="0" collapsed="false">
      <c r="A1287" s="0" t="n">
        <v>5870</v>
      </c>
      <c r="F1287" s="0" t="n">
        <v>145.7876</v>
      </c>
      <c r="G1287" s="0" t="n">
        <f aca="false">50*$F$697*(1-EXP(-1*(A1287-$G$697)/$E$697))+$F$5</f>
        <v>144.255899134277</v>
      </c>
    </row>
    <row r="1288" customFormat="false" ht="18.75" hidden="false" customHeight="false" outlineLevel="0" collapsed="false">
      <c r="A1288" s="0" t="n">
        <v>5880</v>
      </c>
      <c r="F1288" s="0" t="n">
        <v>145.7876</v>
      </c>
      <c r="G1288" s="0" t="n">
        <f aca="false">50*$F$697*(1-EXP(-1*(A1288-$G$697)/$E$697))+$F$5</f>
        <v>144.273012816098</v>
      </c>
    </row>
    <row r="1289" customFormat="false" ht="18.75" hidden="false" customHeight="false" outlineLevel="0" collapsed="false">
      <c r="A1289" s="0" t="n">
        <v>5890</v>
      </c>
      <c r="F1289" s="0" t="n">
        <v>145.7876</v>
      </c>
      <c r="G1289" s="0" t="n">
        <f aca="false">50*$F$697*(1-EXP(-1*(A1289-$G$697)/$E$697))+$F$5</f>
        <v>144.290016017521</v>
      </c>
    </row>
    <row r="1290" customFormat="false" ht="18.75" hidden="false" customHeight="false" outlineLevel="0" collapsed="false">
      <c r="A1290" s="0" t="n">
        <v>5900</v>
      </c>
      <c r="F1290" s="0" t="n">
        <v>145.7876</v>
      </c>
      <c r="G1290" s="0" t="n">
        <f aca="false">50*$F$697*(1-EXP(-1*(A1290-$G$697)/$E$697))+$F$5</f>
        <v>144.306909451773</v>
      </c>
    </row>
    <row r="1291" customFormat="false" ht="18.75" hidden="false" customHeight="false" outlineLevel="0" collapsed="false">
      <c r="A1291" s="0" t="n">
        <v>5910</v>
      </c>
      <c r="F1291" s="0" t="n">
        <v>145.9504</v>
      </c>
      <c r="G1291" s="0" t="n">
        <f aca="false">50*$F$697*(1-EXP(-1*(A1291-$G$697)/$E$697))+$F$5</f>
        <v>144.323693827474</v>
      </c>
    </row>
    <row r="1292" customFormat="false" ht="18.75" hidden="false" customHeight="false" outlineLevel="0" collapsed="false">
      <c r="A1292" s="0" t="n">
        <v>5920</v>
      </c>
      <c r="F1292" s="0" t="n">
        <v>145.9504</v>
      </c>
      <c r="G1292" s="0" t="n">
        <f aca="false">50*$F$697*(1-EXP(-1*(A1292-$G$697)/$E$697))+$F$5</f>
        <v>144.340369848672</v>
      </c>
    </row>
    <row r="1293" customFormat="false" ht="18.75" hidden="false" customHeight="false" outlineLevel="0" collapsed="false">
      <c r="A1293" s="0" t="n">
        <v>5930</v>
      </c>
      <c r="F1293" s="0" t="n">
        <v>145.7876</v>
      </c>
      <c r="G1293" s="0" t="n">
        <f aca="false">50*$F$697*(1-EXP(-1*(A1293-$G$697)/$E$697))+$F$5</f>
        <v>144.356938214867</v>
      </c>
    </row>
    <row r="1294" customFormat="false" ht="18.75" hidden="false" customHeight="false" outlineLevel="0" collapsed="false">
      <c r="A1294" s="0" t="n">
        <v>5940</v>
      </c>
      <c r="F1294" s="0" t="n">
        <v>145.462</v>
      </c>
      <c r="G1294" s="0" t="n">
        <f aca="false">50*$F$697*(1-EXP(-1*(A1294-$G$697)/$E$697))+$F$5</f>
        <v>144.373399621047</v>
      </c>
    </row>
    <row r="1295" customFormat="false" ht="18.75" hidden="false" customHeight="false" outlineLevel="0" collapsed="false">
      <c r="A1295" s="0" t="n">
        <v>5950</v>
      </c>
      <c r="F1295" s="0" t="n">
        <v>145.462</v>
      </c>
      <c r="G1295" s="0" t="n">
        <f aca="false">50*$F$697*(1-EXP(-1*(A1295-$G$697)/$E$697))+$F$5</f>
        <v>144.389754757709</v>
      </c>
    </row>
    <row r="1296" customFormat="false" ht="18.75" hidden="false" customHeight="false" outlineLevel="0" collapsed="false">
      <c r="A1296" s="0" t="n">
        <v>5960</v>
      </c>
      <c r="F1296" s="0" t="n">
        <v>145.6248</v>
      </c>
      <c r="G1296" s="0" t="n">
        <f aca="false">50*$F$697*(1-EXP(-1*(A1296-$G$697)/$E$697))+$F$5</f>
        <v>144.406004310897</v>
      </c>
    </row>
    <row r="1297" customFormat="false" ht="18.75" hidden="false" customHeight="false" outlineLevel="0" collapsed="false">
      <c r="A1297" s="0" t="n">
        <v>5970</v>
      </c>
      <c r="F1297" s="0" t="n">
        <v>145.7876</v>
      </c>
      <c r="G1297" s="0" t="n">
        <f aca="false">50*$F$697*(1-EXP(-1*(A1297-$G$697)/$E$697))+$F$5</f>
        <v>144.422148962222</v>
      </c>
    </row>
    <row r="1298" customFormat="false" ht="18.75" hidden="false" customHeight="false" outlineLevel="0" collapsed="false">
      <c r="A1298" s="0" t="n">
        <v>5980</v>
      </c>
      <c r="F1298" s="0" t="n">
        <v>145.7876</v>
      </c>
      <c r="G1298" s="0" t="n">
        <f aca="false">50*$F$697*(1-EXP(-1*(A1298-$G$697)/$E$697))+$F$5</f>
        <v>144.438189388897</v>
      </c>
    </row>
    <row r="1299" customFormat="false" ht="18.75" hidden="false" customHeight="false" outlineLevel="0" collapsed="false">
      <c r="A1299" s="0" t="n">
        <v>5990</v>
      </c>
      <c r="F1299" s="0" t="n">
        <v>145.6248</v>
      </c>
      <c r="G1299" s="0" t="n">
        <f aca="false">50*$F$697*(1-EXP(-1*(A1299-$G$697)/$E$697))+$F$5</f>
        <v>144.454126263763</v>
      </c>
    </row>
    <row r="1300" customFormat="false" ht="18.75" hidden="false" customHeight="false" outlineLevel="0" collapsed="false">
      <c r="A1300" s="0" t="n">
        <v>6000</v>
      </c>
      <c r="F1300" s="0" t="n">
        <v>145.6248</v>
      </c>
      <c r="G1300" s="0" t="n">
        <f aca="false">50*$F$697*(1-EXP(-1*(A1300-$G$697)/$E$697))+$F$5</f>
        <v>144.469960255316</v>
      </c>
    </row>
    <row r="1301" customFormat="false" ht="18.75" hidden="false" customHeight="false" outlineLevel="0" collapsed="false">
      <c r="A1301" s="0" t="n">
        <v>6010</v>
      </c>
      <c r="F1301" s="0" t="n">
        <v>145.6248</v>
      </c>
      <c r="G1301" s="0" t="n">
        <f aca="false">50*$F$697*(1-EXP(-1*(A1301-$G$697)/$E$697))+$F$5</f>
        <v>144.485692027739</v>
      </c>
    </row>
    <row r="1302" customFormat="false" ht="18.75" hidden="false" customHeight="false" outlineLevel="0" collapsed="false">
      <c r="A1302" s="0" t="n">
        <v>6020</v>
      </c>
      <c r="F1302" s="0" t="n">
        <v>145.7876</v>
      </c>
      <c r="G1302" s="0" t="n">
        <f aca="false">50*$F$697*(1-EXP(-1*(A1302-$G$697)/$E$697))+$F$5</f>
        <v>144.501322240924</v>
      </c>
    </row>
    <row r="1303" customFormat="false" ht="18.75" hidden="false" customHeight="false" outlineLevel="0" collapsed="false">
      <c r="A1303" s="0" t="n">
        <v>6030</v>
      </c>
      <c r="F1303" s="0" t="n">
        <v>145.7876</v>
      </c>
      <c r="G1303" s="0" t="n">
        <f aca="false">50*$F$697*(1-EXP(-1*(A1303-$G$697)/$E$697))+$F$5</f>
        <v>144.516851550506</v>
      </c>
    </row>
    <row r="1304" customFormat="false" ht="18.75" hidden="false" customHeight="false" outlineLevel="0" collapsed="false">
      <c r="A1304" s="0" t="n">
        <v>6040</v>
      </c>
      <c r="F1304" s="0" t="n">
        <v>145.7876</v>
      </c>
      <c r="G1304" s="0" t="n">
        <f aca="false">50*$F$697*(1-EXP(-1*(A1304-$G$697)/$E$697))+$F$5</f>
        <v>144.532280607886</v>
      </c>
    </row>
    <row r="1305" customFormat="false" ht="18.75" hidden="false" customHeight="false" outlineLevel="0" collapsed="false">
      <c r="A1305" s="0" t="n">
        <v>6050</v>
      </c>
      <c r="F1305" s="0" t="n">
        <v>145.7876</v>
      </c>
      <c r="G1305" s="0" t="n">
        <f aca="false">50*$F$697*(1-EXP(-1*(A1305-$G$697)/$E$697))+$F$5</f>
        <v>144.547610060258</v>
      </c>
    </row>
    <row r="1306" customFormat="false" ht="18.75" hidden="false" customHeight="false" outlineLevel="0" collapsed="false">
      <c r="A1306" s="0" t="n">
        <v>6060</v>
      </c>
      <c r="F1306" s="0" t="n">
        <v>145.7876</v>
      </c>
      <c r="G1306" s="0" t="n">
        <f aca="false">50*$F$697*(1-EXP(-1*(A1306-$G$697)/$E$697))+$F$5</f>
        <v>144.562840550642</v>
      </c>
    </row>
    <row r="1307" customFormat="false" ht="18.75" hidden="false" customHeight="false" outlineLevel="0" collapsed="false">
      <c r="A1307" s="0" t="n">
        <v>6070</v>
      </c>
      <c r="F1307" s="0" t="n">
        <v>145.6248</v>
      </c>
      <c r="G1307" s="0" t="n">
        <f aca="false">50*$F$697*(1-EXP(-1*(A1307-$G$697)/$E$697))+$F$5</f>
        <v>144.577972717904</v>
      </c>
    </row>
    <row r="1308" customFormat="false" ht="18.75" hidden="false" customHeight="false" outlineLevel="0" collapsed="false">
      <c r="A1308" s="0" t="n">
        <v>6080</v>
      </c>
      <c r="F1308" s="0" t="n">
        <v>145.6248</v>
      </c>
      <c r="G1308" s="0" t="n">
        <f aca="false">50*$F$697*(1-EXP(-1*(A1308-$G$697)/$E$697))+$F$5</f>
        <v>144.593007196785</v>
      </c>
    </row>
    <row r="1309" customFormat="false" ht="18.75" hidden="false" customHeight="false" outlineLevel="0" collapsed="false">
      <c r="A1309" s="0" t="n">
        <v>6090</v>
      </c>
      <c r="F1309" s="0" t="n">
        <v>145.6248</v>
      </c>
      <c r="G1309" s="0" t="n">
        <f aca="false">50*$F$697*(1-EXP(-1*(A1309-$G$697)/$E$697))+$F$5</f>
        <v>144.607944617931</v>
      </c>
    </row>
    <row r="1310" customFormat="false" ht="18.75" hidden="false" customHeight="false" outlineLevel="0" collapsed="false">
      <c r="A1310" s="0" t="n">
        <v>6100</v>
      </c>
      <c r="F1310" s="0" t="n">
        <v>145.7876</v>
      </c>
      <c r="G1310" s="0" t="n">
        <f aca="false">50*$F$697*(1-EXP(-1*(A1310-$G$697)/$E$697))+$F$5</f>
        <v>144.622785607914</v>
      </c>
    </row>
    <row r="1311" customFormat="false" ht="18.75" hidden="false" customHeight="false" outlineLevel="0" collapsed="false">
      <c r="A1311" s="0" t="n">
        <v>6110</v>
      </c>
      <c r="F1311" s="0" t="n">
        <v>145.6248</v>
      </c>
      <c r="G1311" s="0" t="n">
        <f aca="false">50*$F$697*(1-EXP(-1*(A1311-$G$697)/$E$697))+$F$5</f>
        <v>144.637530789264</v>
      </c>
    </row>
    <row r="1312" customFormat="false" ht="18.75" hidden="false" customHeight="false" outlineLevel="0" collapsed="false">
      <c r="A1312" s="0" t="n">
        <v>6120</v>
      </c>
      <c r="F1312" s="0" t="n">
        <v>145.6248</v>
      </c>
      <c r="G1312" s="0" t="n">
        <f aca="false">50*$F$697*(1-EXP(-1*(A1312-$G$697)/$E$697))+$F$5</f>
        <v>144.65218078049</v>
      </c>
    </row>
    <row r="1313" customFormat="false" ht="18.75" hidden="false" customHeight="false" outlineLevel="0" collapsed="false">
      <c r="A1313" s="0" t="n">
        <v>6130</v>
      </c>
      <c r="F1313" s="0" t="n">
        <v>145.6248</v>
      </c>
      <c r="G1313" s="0" t="n">
        <f aca="false">50*$F$697*(1-EXP(-1*(A1313-$G$697)/$E$697))+$F$5</f>
        <v>144.666736196108</v>
      </c>
    </row>
    <row r="1314" customFormat="false" ht="18.75" hidden="false" customHeight="false" outlineLevel="0" collapsed="false">
      <c r="A1314" s="0" t="n">
        <v>6140</v>
      </c>
      <c r="F1314" s="0" t="n">
        <v>145.7876</v>
      </c>
      <c r="G1314" s="0" t="n">
        <f aca="false">50*$F$697*(1-EXP(-1*(A1314-$G$697)/$E$697))+$F$5</f>
        <v>144.681197646668</v>
      </c>
    </row>
    <row r="1315" customFormat="false" ht="18.75" hidden="false" customHeight="false" outlineLevel="0" collapsed="false">
      <c r="A1315" s="0" t="n">
        <v>6150</v>
      </c>
      <c r="F1315" s="0" t="n">
        <v>145.7876</v>
      </c>
      <c r="G1315" s="0" t="n">
        <f aca="false">50*$F$697*(1-EXP(-1*(A1315-$G$697)/$E$697))+$F$5</f>
        <v>144.695565738779</v>
      </c>
    </row>
    <row r="1316" customFormat="false" ht="18.75" hidden="false" customHeight="false" outlineLevel="0" collapsed="false">
      <c r="A1316" s="0" t="n">
        <v>6160</v>
      </c>
      <c r="F1316" s="0" t="n">
        <v>145.9504</v>
      </c>
      <c r="G1316" s="0" t="n">
        <f aca="false">50*$F$697*(1-EXP(-1*(A1316-$G$697)/$E$697))+$F$5</f>
        <v>144.709841075132</v>
      </c>
    </row>
    <row r="1317" customFormat="false" ht="18.75" hidden="false" customHeight="false" outlineLevel="0" collapsed="false">
      <c r="A1317" s="0" t="n">
        <v>6170</v>
      </c>
      <c r="F1317" s="0" t="n">
        <v>145.9504</v>
      </c>
      <c r="G1317" s="0" t="n">
        <f aca="false">50*$F$697*(1-EXP(-1*(A1317-$G$697)/$E$697))+$F$5</f>
        <v>144.724024254527</v>
      </c>
    </row>
    <row r="1318" customFormat="false" ht="18.75" hidden="false" customHeight="false" outlineLevel="0" collapsed="false">
      <c r="A1318" s="0" t="n">
        <v>6180</v>
      </c>
      <c r="F1318" s="0" t="n">
        <v>146.1132</v>
      </c>
      <c r="G1318" s="0" t="n">
        <f aca="false">50*$F$697*(1-EXP(-1*(A1318-$G$697)/$E$697))+$F$5</f>
        <v>144.738115871902</v>
      </c>
    </row>
    <row r="1319" customFormat="false" ht="18.75" hidden="false" customHeight="false" outlineLevel="0" collapsed="false">
      <c r="A1319" s="0" t="n">
        <v>6190</v>
      </c>
      <c r="F1319" s="0" t="n">
        <v>145.9504</v>
      </c>
      <c r="G1319" s="0" t="n">
        <f aca="false">50*$F$697*(1-EXP(-1*(A1319-$G$697)/$E$697))+$F$5</f>
        <v>144.75211651835</v>
      </c>
    </row>
    <row r="1320" customFormat="false" ht="18.75" hidden="false" customHeight="false" outlineLevel="0" collapsed="false">
      <c r="A1320" s="0" t="n">
        <v>6200</v>
      </c>
      <c r="F1320" s="0" t="n">
        <v>146.1132</v>
      </c>
      <c r="G1320" s="0" t="n">
        <f aca="false">50*$F$697*(1-EXP(-1*(A1320-$G$697)/$E$697))+$F$5</f>
        <v>144.766026781151</v>
      </c>
    </row>
    <row r="1321" customFormat="false" ht="18.75" hidden="false" customHeight="false" outlineLevel="0" collapsed="false">
      <c r="A1321" s="0" t="n">
        <v>6210</v>
      </c>
      <c r="F1321" s="0" t="n">
        <v>145.9504</v>
      </c>
      <c r="G1321" s="0" t="n">
        <f aca="false">50*$F$697*(1-EXP(-1*(A1321-$G$697)/$E$697))+$F$5</f>
        <v>144.779847243792</v>
      </c>
    </row>
    <row r="1322" customFormat="false" ht="18.75" hidden="false" customHeight="false" outlineLevel="0" collapsed="false">
      <c r="A1322" s="0" t="n">
        <v>6220</v>
      </c>
      <c r="F1322" s="0" t="n">
        <v>145.9504</v>
      </c>
      <c r="G1322" s="0" t="n">
        <f aca="false">50*$F$697*(1-EXP(-1*(A1322-$G$697)/$E$697))+$F$5</f>
        <v>144.793578485993</v>
      </c>
    </row>
    <row r="1323" customFormat="false" ht="18.75" hidden="false" customHeight="false" outlineLevel="0" collapsed="false">
      <c r="A1323" s="0" t="n">
        <v>6230</v>
      </c>
      <c r="F1323" s="0" t="n">
        <v>146.1132</v>
      </c>
      <c r="G1323" s="0" t="n">
        <f aca="false">50*$F$697*(1-EXP(-1*(A1323-$G$697)/$E$697))+$F$5</f>
        <v>144.807221083734</v>
      </c>
    </row>
    <row r="1324" customFormat="false" ht="18.75" hidden="false" customHeight="false" outlineLevel="0" collapsed="false">
      <c r="A1324" s="0" t="n">
        <v>6240</v>
      </c>
      <c r="F1324" s="0" t="n">
        <v>146.276</v>
      </c>
      <c r="G1324" s="0" t="n">
        <f aca="false">50*$F$697*(1-EXP(-1*(A1324-$G$697)/$E$697))+$F$5</f>
        <v>144.820775609275</v>
      </c>
    </row>
    <row r="1325" customFormat="false" ht="18.75" hidden="false" customHeight="false" outlineLevel="0" collapsed="false">
      <c r="A1325" s="0" t="n">
        <v>6250</v>
      </c>
      <c r="F1325" s="0" t="n">
        <v>146.4388</v>
      </c>
      <c r="G1325" s="0" t="n">
        <f aca="false">50*$F$697*(1-EXP(-1*(A1325-$G$697)/$E$697))+$F$5</f>
        <v>144.83424263118</v>
      </c>
    </row>
    <row r="1326" customFormat="false" ht="18.75" hidden="false" customHeight="false" outlineLevel="0" collapsed="false">
      <c r="A1326" s="0" t="n">
        <v>6260</v>
      </c>
      <c r="F1326" s="0" t="n">
        <v>146.1132</v>
      </c>
      <c r="G1326" s="0" t="n">
        <f aca="false">50*$F$697*(1-EXP(-1*(A1326-$G$697)/$E$697))+$F$5</f>
        <v>144.847622714345</v>
      </c>
    </row>
    <row r="1327" customFormat="false" ht="18.75" hidden="false" customHeight="false" outlineLevel="0" collapsed="false">
      <c r="A1327" s="0" t="n">
        <v>6270</v>
      </c>
      <c r="F1327" s="0" t="n">
        <v>145.9504</v>
      </c>
      <c r="G1327" s="0" t="n">
        <f aca="false">50*$F$697*(1-EXP(-1*(A1327-$G$697)/$E$697))+$F$5</f>
        <v>144.860916420018</v>
      </c>
    </row>
    <row r="1328" customFormat="false" ht="18.75" hidden="false" customHeight="false" outlineLevel="0" collapsed="false">
      <c r="A1328" s="0" t="n">
        <v>6280</v>
      </c>
      <c r="F1328" s="0" t="n">
        <v>145.9504</v>
      </c>
      <c r="G1328" s="0" t="n">
        <f aca="false">50*$F$697*(1-EXP(-1*(A1328-$G$697)/$E$697))+$F$5</f>
        <v>144.874124305825</v>
      </c>
    </row>
    <row r="1329" customFormat="false" ht="18.75" hidden="false" customHeight="false" outlineLevel="0" collapsed="false">
      <c r="A1329" s="0" t="n">
        <v>6290</v>
      </c>
      <c r="F1329" s="0" t="n">
        <v>146.1132</v>
      </c>
      <c r="G1329" s="0" t="n">
        <f aca="false">50*$F$697*(1-EXP(-1*(A1329-$G$697)/$E$697))+$F$5</f>
        <v>144.887246925791</v>
      </c>
    </row>
    <row r="1330" customFormat="false" ht="18.75" hidden="false" customHeight="false" outlineLevel="0" collapsed="false">
      <c r="A1330" s="0" t="n">
        <v>6300</v>
      </c>
      <c r="F1330" s="0" t="n">
        <v>146.1132</v>
      </c>
      <c r="G1330" s="0" t="n">
        <f aca="false">50*$F$697*(1-EXP(-1*(A1330-$G$697)/$E$697))+$F$5</f>
        <v>144.900284830365</v>
      </c>
    </row>
    <row r="1331" customFormat="false" ht="18.75" hidden="false" customHeight="false" outlineLevel="0" collapsed="false">
      <c r="A1331" s="0" t="n">
        <v>6310</v>
      </c>
      <c r="F1331" s="0" t="n">
        <v>146.1132</v>
      </c>
      <c r="G1331" s="0" t="n">
        <f aca="false">50*$F$697*(1-EXP(-1*(A1331-$G$697)/$E$697))+$F$5</f>
        <v>144.913238566441</v>
      </c>
    </row>
    <row r="1332" customFormat="false" ht="18.75" hidden="false" customHeight="false" outlineLevel="0" collapsed="false">
      <c r="A1332" s="0" t="n">
        <v>6320</v>
      </c>
      <c r="F1332" s="0" t="n">
        <v>146.1132</v>
      </c>
      <c r="G1332" s="0" t="n">
        <f aca="false">50*$F$697*(1-EXP(-1*(A1332-$G$697)/$E$697))+$F$5</f>
        <v>144.926108677385</v>
      </c>
    </row>
    <row r="1333" customFormat="false" ht="18.75" hidden="false" customHeight="false" outlineLevel="0" collapsed="false">
      <c r="A1333" s="0" t="n">
        <v>6330</v>
      </c>
      <c r="F1333" s="0" t="n">
        <v>146.276</v>
      </c>
      <c r="G1333" s="0" t="n">
        <f aca="false">50*$F$697*(1-EXP(-1*(A1333-$G$697)/$E$697))+$F$5</f>
        <v>144.938895703053</v>
      </c>
    </row>
    <row r="1334" customFormat="false" ht="18.75" hidden="false" customHeight="false" outlineLevel="0" collapsed="false">
      <c r="A1334" s="0" t="n">
        <v>6340</v>
      </c>
      <c r="F1334" s="0" t="n">
        <v>146.276</v>
      </c>
      <c r="G1334" s="0" t="n">
        <f aca="false">50*$F$697*(1-EXP(-1*(A1334-$G$697)/$E$697))+$F$5</f>
        <v>144.951600179817</v>
      </c>
    </row>
    <row r="1335" customFormat="false" ht="18.75" hidden="false" customHeight="false" outlineLevel="0" collapsed="false">
      <c r="A1335" s="0" t="n">
        <v>6350</v>
      </c>
      <c r="F1335" s="0" t="n">
        <v>146.4388</v>
      </c>
      <c r="G1335" s="0" t="n">
        <f aca="false">50*$F$697*(1-EXP(-1*(A1335-$G$697)/$E$697))+$F$5</f>
        <v>144.964222640586</v>
      </c>
    </row>
    <row r="1336" customFormat="false" ht="18.75" hidden="false" customHeight="false" outlineLevel="0" collapsed="false">
      <c r="A1336" s="0" t="n">
        <v>6360</v>
      </c>
      <c r="F1336" s="0" t="n">
        <v>146.4388</v>
      </c>
      <c r="G1336" s="0" t="n">
        <f aca="false">50*$F$697*(1-EXP(-1*(A1336-$G$697)/$E$697))+$F$5</f>
        <v>144.976763614829</v>
      </c>
    </row>
    <row r="1337" customFormat="false" ht="18.75" hidden="false" customHeight="false" outlineLevel="0" collapsed="false">
      <c r="A1337" s="0" t="n">
        <v>6370</v>
      </c>
      <c r="F1337" s="0" t="n">
        <v>146.4388</v>
      </c>
      <c r="G1337" s="0" t="n">
        <f aca="false">50*$F$697*(1-EXP(-1*(A1337-$G$697)/$E$697))+$F$5</f>
        <v>144.989223628596</v>
      </c>
    </row>
    <row r="1338" customFormat="false" ht="18.75" hidden="false" customHeight="false" outlineLevel="0" collapsed="false">
      <c r="A1338" s="0" t="n">
        <v>6380</v>
      </c>
      <c r="F1338" s="0" t="n">
        <v>146.276</v>
      </c>
      <c r="G1338" s="0" t="n">
        <f aca="false">50*$F$697*(1-EXP(-1*(A1338-$G$697)/$E$697))+$F$5</f>
        <v>145.001603204542</v>
      </c>
    </row>
    <row r="1339" customFormat="false" ht="18.75" hidden="false" customHeight="false" outlineLevel="0" collapsed="false">
      <c r="A1339" s="0" t="n">
        <v>6390</v>
      </c>
      <c r="F1339" s="0" t="n">
        <v>146.276</v>
      </c>
      <c r="G1339" s="0" t="n">
        <f aca="false">50*$F$697*(1-EXP(-1*(A1339-$G$697)/$E$697))+$F$5</f>
        <v>145.013902861948</v>
      </c>
    </row>
    <row r="1340" customFormat="false" ht="18.75" hidden="false" customHeight="false" outlineLevel="0" collapsed="false">
      <c r="A1340" s="0" t="n">
        <v>6400</v>
      </c>
      <c r="F1340" s="0" t="n">
        <v>146.276</v>
      </c>
      <c r="G1340" s="0" t="n">
        <f aca="false">50*$F$697*(1-EXP(-1*(A1340-$G$697)/$E$697))+$F$5</f>
        <v>145.026123116742</v>
      </c>
    </row>
    <row r="1341" customFormat="false" ht="18.75" hidden="false" customHeight="false" outlineLevel="0" collapsed="false">
      <c r="A1341" s="0" t="n">
        <v>6410</v>
      </c>
      <c r="F1341" s="0" t="n">
        <v>146.1132</v>
      </c>
      <c r="G1341" s="0" t="n">
        <f aca="false">50*$F$697*(1-EXP(-1*(A1341-$G$697)/$E$697))+$F$5</f>
        <v>145.038264481521</v>
      </c>
    </row>
    <row r="1342" customFormat="false" ht="18.75" hidden="false" customHeight="false" outlineLevel="0" collapsed="false">
      <c r="A1342" s="0" t="n">
        <v>6420</v>
      </c>
      <c r="F1342" s="0" t="n">
        <v>146.1132</v>
      </c>
      <c r="G1342" s="0" t="n">
        <f aca="false">50*$F$697*(1-EXP(-1*(A1342-$G$697)/$E$697))+$F$5</f>
        <v>145.050327465574</v>
      </c>
    </row>
    <row r="1343" customFormat="false" ht="18.75" hidden="false" customHeight="false" outlineLevel="0" collapsed="false">
      <c r="A1343" s="0" t="n">
        <v>6430</v>
      </c>
      <c r="F1343" s="0" t="n">
        <v>146.276</v>
      </c>
      <c r="G1343" s="0" t="n">
        <f aca="false">50*$F$697*(1-EXP(-1*(A1343-$G$697)/$E$697))+$F$5</f>
        <v>145.062312574901</v>
      </c>
    </row>
    <row r="1344" customFormat="false" ht="18.75" hidden="false" customHeight="false" outlineLevel="0" collapsed="false">
      <c r="A1344" s="0" t="n">
        <v>6440</v>
      </c>
      <c r="F1344" s="0" t="n">
        <v>146.276</v>
      </c>
      <c r="G1344" s="0" t="n">
        <f aca="false">50*$F$697*(1-EXP(-1*(A1344-$G$697)/$E$697))+$F$5</f>
        <v>145.074220312238</v>
      </c>
    </row>
    <row r="1345" customFormat="false" ht="18.75" hidden="false" customHeight="false" outlineLevel="0" collapsed="false">
      <c r="A1345" s="0" t="n">
        <v>6450</v>
      </c>
      <c r="F1345" s="0" t="n">
        <v>146.1132</v>
      </c>
      <c r="G1345" s="0" t="n">
        <f aca="false">50*$F$697*(1-EXP(-1*(A1345-$G$697)/$E$697))+$F$5</f>
        <v>145.086051177071</v>
      </c>
    </row>
    <row r="1346" customFormat="false" ht="18.75" hidden="false" customHeight="false" outlineLevel="0" collapsed="false">
      <c r="A1346" s="0" t="n">
        <v>6460</v>
      </c>
      <c r="F1346" s="0" t="n">
        <v>145.9504</v>
      </c>
      <c r="G1346" s="0" t="n">
        <f aca="false">50*$F$697*(1-EXP(-1*(A1346-$G$697)/$E$697))+$F$5</f>
        <v>145.097805665665</v>
      </c>
    </row>
    <row r="1347" customFormat="false" ht="18.75" hidden="false" customHeight="false" outlineLevel="0" collapsed="false">
      <c r="A1347" s="0" t="n">
        <v>6470</v>
      </c>
      <c r="F1347" s="0" t="n">
        <v>146.1132</v>
      </c>
      <c r="G1347" s="0" t="n">
        <f aca="false">50*$F$697*(1-EXP(-1*(A1347-$G$697)/$E$697))+$F$5</f>
        <v>145.109484271081</v>
      </c>
    </row>
    <row r="1348" customFormat="false" ht="18.75" hidden="false" customHeight="false" outlineLevel="0" collapsed="false">
      <c r="A1348" s="0" t="n">
        <v>6480</v>
      </c>
      <c r="F1348" s="0" t="n">
        <v>146.276</v>
      </c>
      <c r="G1348" s="0" t="n">
        <f aca="false">50*$F$697*(1-EXP(-1*(A1348-$G$697)/$E$697))+$F$5</f>
        <v>145.121087483196</v>
      </c>
    </row>
    <row r="1349" customFormat="false" ht="18.75" hidden="false" customHeight="false" outlineLevel="0" collapsed="false">
      <c r="A1349" s="0" t="n">
        <v>6490</v>
      </c>
      <c r="F1349" s="0" t="n">
        <v>146.4388</v>
      </c>
      <c r="G1349" s="0" t="n">
        <f aca="false">50*$F$697*(1-EXP(-1*(A1349-$G$697)/$E$697))+$F$5</f>
        <v>145.132615788724</v>
      </c>
    </row>
    <row r="1350" customFormat="false" ht="18.75" hidden="false" customHeight="false" outlineLevel="0" collapsed="false">
      <c r="A1350" s="0" t="n">
        <v>6500</v>
      </c>
      <c r="F1350" s="0" t="n">
        <v>146.4388</v>
      </c>
      <c r="G1350" s="0" t="n">
        <f aca="false">50*$F$697*(1-EXP(-1*(A1350-$G$697)/$E$697))+$F$5</f>
        <v>145.144069671239</v>
      </c>
    </row>
    <row r="1351" customFormat="false" ht="18.75" hidden="false" customHeight="false" outlineLevel="0" collapsed="false">
      <c r="A1351" s="0" t="n">
        <v>6510</v>
      </c>
      <c r="F1351" s="0" t="n">
        <v>146.276</v>
      </c>
      <c r="G1351" s="0" t="n">
        <f aca="false">50*$F$697*(1-EXP(-1*(A1351-$G$697)/$E$697))+$F$5</f>
        <v>145.15544961119</v>
      </c>
    </row>
    <row r="1352" customFormat="false" ht="18.75" hidden="false" customHeight="false" outlineLevel="0" collapsed="false">
      <c r="A1352" s="0" t="n">
        <v>6520</v>
      </c>
      <c r="F1352" s="0" t="n">
        <v>146.1132</v>
      </c>
      <c r="G1352" s="0" t="n">
        <f aca="false">50*$F$697*(1-EXP(-1*(A1352-$G$697)/$E$697))+$F$5</f>
        <v>145.166756085928</v>
      </c>
    </row>
    <row r="1353" customFormat="false" ht="18.75" hidden="false" customHeight="false" outlineLevel="0" collapsed="false">
      <c r="A1353" s="0" t="n">
        <v>6530</v>
      </c>
      <c r="F1353" s="0" t="n">
        <v>146.276</v>
      </c>
      <c r="G1353" s="0" t="n">
        <f aca="false">50*$F$697*(1-EXP(-1*(A1353-$G$697)/$E$697))+$F$5</f>
        <v>145.177989569721</v>
      </c>
    </row>
    <row r="1354" customFormat="false" ht="18.75" hidden="false" customHeight="false" outlineLevel="0" collapsed="false">
      <c r="A1354" s="0" t="n">
        <v>6540</v>
      </c>
      <c r="F1354" s="0" t="n">
        <v>146.6016</v>
      </c>
      <c r="G1354" s="0" t="n">
        <f aca="false">50*$F$697*(1-EXP(-1*(A1354-$G$697)/$E$697))+$F$5</f>
        <v>145.189150533773</v>
      </c>
    </row>
    <row r="1355" customFormat="false" ht="18.75" hidden="false" customHeight="false" outlineLevel="0" collapsed="false">
      <c r="A1355" s="0" t="n">
        <v>6550</v>
      </c>
      <c r="F1355" s="0" t="n">
        <v>146.7644</v>
      </c>
      <c r="G1355" s="0" t="n">
        <f aca="false">50*$F$697*(1-EXP(-1*(A1355-$G$697)/$E$697))+$F$5</f>
        <v>145.200239446249</v>
      </c>
    </row>
    <row r="1356" customFormat="false" ht="18.75" hidden="false" customHeight="false" outlineLevel="0" collapsed="false">
      <c r="A1356" s="0" t="n">
        <v>6560</v>
      </c>
      <c r="F1356" s="0" t="n">
        <v>146.6016</v>
      </c>
      <c r="G1356" s="0" t="n">
        <f aca="false">50*$F$697*(1-EXP(-1*(A1356-$G$697)/$E$697))+$F$5</f>
        <v>145.211256772291</v>
      </c>
    </row>
    <row r="1357" customFormat="false" ht="18.75" hidden="false" customHeight="false" outlineLevel="0" collapsed="false">
      <c r="A1357" s="0" t="n">
        <v>6570</v>
      </c>
      <c r="F1357" s="0" t="n">
        <v>146.6016</v>
      </c>
      <c r="G1357" s="0" t="n">
        <f aca="false">50*$F$697*(1-EXP(-1*(A1357-$G$697)/$E$697))+$F$5</f>
        <v>145.222202974038</v>
      </c>
    </row>
    <row r="1358" customFormat="false" ht="18.75" hidden="false" customHeight="false" outlineLevel="0" collapsed="false">
      <c r="A1358" s="0" t="n">
        <v>6580</v>
      </c>
      <c r="F1358" s="0" t="n">
        <v>146.6016</v>
      </c>
      <c r="G1358" s="0" t="n">
        <f aca="false">50*$F$697*(1-EXP(-1*(A1358-$G$697)/$E$697))+$F$5</f>
        <v>145.233078510645</v>
      </c>
    </row>
    <row r="1359" customFormat="false" ht="18.75" hidden="false" customHeight="false" outlineLevel="0" collapsed="false">
      <c r="A1359" s="0" t="n">
        <v>6590</v>
      </c>
      <c r="F1359" s="0" t="n">
        <v>146.7644</v>
      </c>
      <c r="G1359" s="0" t="n">
        <f aca="false">50*$F$697*(1-EXP(-1*(A1359-$G$697)/$E$697))+$F$5</f>
        <v>145.243883838303</v>
      </c>
    </row>
    <row r="1360" customFormat="false" ht="18.75" hidden="false" customHeight="false" outlineLevel="0" collapsed="false">
      <c r="A1360" s="0" t="n">
        <v>6600</v>
      </c>
      <c r="F1360" s="0" t="n">
        <v>146.7644</v>
      </c>
      <c r="G1360" s="0" t="n">
        <f aca="false">50*$F$697*(1-EXP(-1*(A1360-$G$697)/$E$697))+$F$5</f>
        <v>145.254619410259</v>
      </c>
    </row>
    <row r="1361" customFormat="false" ht="18.75" hidden="false" customHeight="false" outlineLevel="0" collapsed="false">
      <c r="A1361" s="0" t="n">
        <v>6610</v>
      </c>
      <c r="F1361" s="0" t="n">
        <v>146.7644</v>
      </c>
      <c r="G1361" s="0" t="n">
        <f aca="false">50*$F$697*(1-EXP(-1*(A1361-$G$697)/$E$697))+$F$5</f>
        <v>145.265285676833</v>
      </c>
    </row>
    <row r="1362" customFormat="false" ht="18.75" hidden="false" customHeight="false" outlineLevel="0" collapsed="false">
      <c r="A1362" s="0" t="n">
        <v>6620</v>
      </c>
      <c r="F1362" s="0" t="n">
        <v>146.6016</v>
      </c>
      <c r="G1362" s="0" t="n">
        <f aca="false">50*$F$697*(1-EXP(-1*(A1362-$G$697)/$E$697))+$F$5</f>
        <v>145.275883085437</v>
      </c>
    </row>
    <row r="1363" customFormat="false" ht="18.75" hidden="false" customHeight="false" outlineLevel="0" collapsed="false">
      <c r="A1363" s="0" t="n">
        <v>6630</v>
      </c>
      <c r="F1363" s="0" t="n">
        <v>146.6016</v>
      </c>
      <c r="G1363" s="0" t="n">
        <f aca="false">50*$F$697*(1-EXP(-1*(A1363-$G$697)/$E$697))+$F$5</f>
        <v>145.286412080598</v>
      </c>
    </row>
    <row r="1364" customFormat="false" ht="18.75" hidden="false" customHeight="false" outlineLevel="0" collapsed="false">
      <c r="A1364" s="0" t="n">
        <v>6640</v>
      </c>
      <c r="F1364" s="0" t="n">
        <v>146.6016</v>
      </c>
      <c r="G1364" s="0" t="n">
        <f aca="false">50*$F$697*(1-EXP(-1*(A1364-$G$697)/$E$697))+$F$5</f>
        <v>145.29687310397</v>
      </c>
    </row>
    <row r="1365" customFormat="false" ht="18.75" hidden="false" customHeight="false" outlineLevel="0" collapsed="false">
      <c r="A1365" s="0" t="n">
        <v>6650</v>
      </c>
      <c r="F1365" s="0" t="n">
        <v>146.7644</v>
      </c>
      <c r="G1365" s="0" t="n">
        <f aca="false">50*$F$697*(1-EXP(-1*(A1365-$G$697)/$E$697))+$F$5</f>
        <v>145.307266594356</v>
      </c>
    </row>
    <row r="1366" customFormat="false" ht="18.75" hidden="false" customHeight="false" outlineLevel="0" collapsed="false">
      <c r="A1366" s="0" t="n">
        <v>6660</v>
      </c>
      <c r="F1366" s="0" t="n">
        <v>146.7644</v>
      </c>
      <c r="G1366" s="0" t="n">
        <f aca="false">50*$F$697*(1-EXP(-1*(A1366-$G$697)/$E$697))+$F$5</f>
        <v>145.317592987729</v>
      </c>
    </row>
    <row r="1367" customFormat="false" ht="18.75" hidden="false" customHeight="false" outlineLevel="0" collapsed="false">
      <c r="A1367" s="0" t="n">
        <v>6670</v>
      </c>
      <c r="F1367" s="0" t="n">
        <v>146.7644</v>
      </c>
      <c r="G1367" s="0" t="n">
        <f aca="false">50*$F$697*(1-EXP(-1*(A1367-$G$697)/$E$697))+$F$5</f>
        <v>145.327852717244</v>
      </c>
    </row>
    <row r="1368" customFormat="false" ht="18.75" hidden="false" customHeight="false" outlineLevel="0" collapsed="false">
      <c r="A1368" s="0" t="n">
        <v>6680</v>
      </c>
      <c r="F1368" s="0" t="n">
        <v>146.7644</v>
      </c>
      <c r="G1368" s="0" t="n">
        <f aca="false">50*$F$697*(1-EXP(-1*(A1368-$G$697)/$E$697))+$F$5</f>
        <v>145.338046213261</v>
      </c>
    </row>
    <row r="1369" customFormat="false" ht="18.75" hidden="false" customHeight="false" outlineLevel="0" collapsed="false">
      <c r="A1369" s="0" t="n">
        <v>6690</v>
      </c>
      <c r="F1369" s="0" t="n">
        <v>146.9272</v>
      </c>
      <c r="G1369" s="0" t="n">
        <f aca="false">50*$F$697*(1-EXP(-1*(A1369-$G$697)/$E$697))+$F$5</f>
        <v>145.348173903364</v>
      </c>
    </row>
    <row r="1370" customFormat="false" ht="18.75" hidden="false" customHeight="false" outlineLevel="0" collapsed="false">
      <c r="A1370" s="0" t="n">
        <v>6700</v>
      </c>
      <c r="F1370" s="0" t="n">
        <v>146.9272</v>
      </c>
      <c r="G1370" s="0" t="n">
        <f aca="false">50*$F$697*(1-EXP(-1*(A1370-$G$697)/$E$697))+$F$5</f>
        <v>145.358236212374</v>
      </c>
    </row>
    <row r="1371" customFormat="false" ht="18.75" hidden="false" customHeight="false" outlineLevel="0" collapsed="false">
      <c r="A1371" s="0" t="n">
        <v>6710</v>
      </c>
      <c r="F1371" s="0" t="n">
        <v>146.9272</v>
      </c>
      <c r="G1371" s="0" t="n">
        <f aca="false">50*$F$697*(1-EXP(-1*(A1371-$G$697)/$E$697))+$F$5</f>
        <v>145.368233562369</v>
      </c>
    </row>
    <row r="1372" customFormat="false" ht="18.75" hidden="false" customHeight="false" outlineLevel="0" collapsed="false">
      <c r="A1372" s="0" t="n">
        <v>6720</v>
      </c>
      <c r="F1372" s="0" t="n">
        <v>146.7644</v>
      </c>
      <c r="G1372" s="0" t="n">
        <f aca="false">50*$F$697*(1-EXP(-1*(A1372-$G$697)/$E$697))+$F$5</f>
        <v>145.378166372705</v>
      </c>
    </row>
    <row r="1373" customFormat="false" ht="18.75" hidden="false" customHeight="false" outlineLevel="0" collapsed="false">
      <c r="A1373" s="0" t="n">
        <v>6730</v>
      </c>
      <c r="F1373" s="0" t="n">
        <v>146.7644</v>
      </c>
      <c r="G1373" s="0" t="n">
        <f aca="false">50*$F$697*(1-EXP(-1*(A1373-$G$697)/$E$697))+$F$5</f>
        <v>145.388035060028</v>
      </c>
    </row>
    <row r="1374" customFormat="false" ht="18.75" hidden="false" customHeight="false" outlineLevel="0" collapsed="false">
      <c r="A1374" s="0" t="n">
        <v>6740</v>
      </c>
      <c r="F1374" s="0" t="n">
        <v>146.7644</v>
      </c>
      <c r="G1374" s="0" t="n">
        <f aca="false">50*$F$697*(1-EXP(-1*(A1374-$G$697)/$E$697))+$F$5</f>
        <v>145.397840038295</v>
      </c>
    </row>
    <row r="1375" customFormat="false" ht="18.75" hidden="false" customHeight="false" outlineLevel="0" collapsed="false">
      <c r="A1375" s="0" t="n">
        <v>6750</v>
      </c>
      <c r="F1375" s="0" t="n">
        <v>146.7644</v>
      </c>
      <c r="G1375" s="0" t="n">
        <f aca="false">50*$F$697*(1-EXP(-1*(A1375-$G$697)/$E$697))+$F$5</f>
        <v>145.407581718793</v>
      </c>
    </row>
    <row r="1376" customFormat="false" ht="18.75" hidden="false" customHeight="false" outlineLevel="0" collapsed="false">
      <c r="A1376" s="0" t="n">
        <v>6760</v>
      </c>
      <c r="F1376" s="0" t="n">
        <v>146.9272</v>
      </c>
      <c r="G1376" s="0" t="n">
        <f aca="false">50*$F$697*(1-EXP(-1*(A1376-$G$697)/$E$697))+$F$5</f>
        <v>145.417260510151</v>
      </c>
    </row>
    <row r="1377" customFormat="false" ht="18.75" hidden="false" customHeight="false" outlineLevel="0" collapsed="false">
      <c r="A1377" s="0" t="n">
        <v>6770</v>
      </c>
      <c r="F1377" s="0" t="n">
        <v>146.9272</v>
      </c>
      <c r="G1377" s="0" t="n">
        <f aca="false">50*$F$697*(1-EXP(-1*(A1377-$G$697)/$E$697))+$F$5</f>
        <v>145.426876818361</v>
      </c>
    </row>
    <row r="1378" customFormat="false" ht="18.75" hidden="false" customHeight="false" outlineLevel="0" collapsed="false">
      <c r="A1378" s="0" t="n">
        <v>6780</v>
      </c>
      <c r="F1378" s="0" t="n">
        <v>147.09</v>
      </c>
      <c r="G1378" s="0" t="n">
        <f aca="false">50*$F$697*(1-EXP(-1*(A1378-$G$697)/$E$697))+$F$5</f>
        <v>145.436431046793</v>
      </c>
    </row>
    <row r="1379" customFormat="false" ht="18.75" hidden="false" customHeight="false" outlineLevel="0" collapsed="false">
      <c r="A1379" s="0" t="n">
        <v>6790</v>
      </c>
      <c r="F1379" s="0" t="n">
        <v>147.09</v>
      </c>
      <c r="G1379" s="0" t="n">
        <f aca="false">50*$F$697*(1-EXP(-1*(A1379-$G$697)/$E$697))+$F$5</f>
        <v>145.445923596215</v>
      </c>
    </row>
    <row r="1380" customFormat="false" ht="18.75" hidden="false" customHeight="false" outlineLevel="0" collapsed="false">
      <c r="A1380" s="0" t="n">
        <v>6800</v>
      </c>
      <c r="F1380" s="0" t="n">
        <v>147.09</v>
      </c>
      <c r="G1380" s="0" t="n">
        <f aca="false">50*$F$697*(1-EXP(-1*(A1380-$G$697)/$E$697))+$F$5</f>
        <v>145.455354864807</v>
      </c>
    </row>
    <row r="1381" customFormat="false" ht="18.75" hidden="false" customHeight="false" outlineLevel="0" collapsed="false">
      <c r="A1381" s="0" t="n">
        <v>6810</v>
      </c>
      <c r="F1381" s="0" t="n">
        <v>147.09</v>
      </c>
      <c r="G1381" s="0" t="n">
        <f aca="false">50*$F$697*(1-EXP(-1*(A1381-$G$697)/$E$697))+$F$5</f>
        <v>145.464725248178</v>
      </c>
    </row>
    <row r="1382" customFormat="false" ht="18.75" hidden="false" customHeight="false" outlineLevel="0" collapsed="false">
      <c r="A1382" s="0" t="n">
        <v>6820</v>
      </c>
      <c r="F1382" s="0" t="n">
        <v>146.9272</v>
      </c>
      <c r="G1382" s="0" t="n">
        <f aca="false">50*$F$697*(1-EXP(-1*(A1382-$G$697)/$E$697))+$F$5</f>
        <v>145.474035139382</v>
      </c>
    </row>
    <row r="1383" customFormat="false" ht="18.75" hidden="false" customHeight="false" outlineLevel="0" collapsed="false">
      <c r="A1383" s="0" t="n">
        <v>6830</v>
      </c>
      <c r="F1383" s="0" t="n">
        <v>146.9272</v>
      </c>
      <c r="G1383" s="0" t="n">
        <f aca="false">50*$F$697*(1-EXP(-1*(A1383-$G$697)/$E$697))+$F$5</f>
        <v>145.483284928939</v>
      </c>
    </row>
    <row r="1384" customFormat="false" ht="18.75" hidden="false" customHeight="false" outlineLevel="0" collapsed="false">
      <c r="A1384" s="0" t="n">
        <v>6840</v>
      </c>
      <c r="F1384" s="0" t="n">
        <v>146.9272</v>
      </c>
      <c r="G1384" s="0" t="n">
        <f aca="false">50*$F$697*(1-EXP(-1*(A1384-$G$697)/$E$697))+$F$5</f>
        <v>145.492475004844</v>
      </c>
    </row>
    <row r="1385" customFormat="false" ht="18.75" hidden="false" customHeight="false" outlineLevel="0" collapsed="false">
      <c r="A1385" s="0" t="n">
        <v>6850</v>
      </c>
      <c r="F1385" s="0" t="n">
        <v>147.0086</v>
      </c>
      <c r="G1385" s="0" t="n">
        <f aca="false">50*$F$697*(1-EXP(-1*(A1385-$G$697)/$E$697))+$F$5</f>
        <v>145.501605752591</v>
      </c>
    </row>
  </sheetData>
  <mergeCells count="3">
    <mergeCell ref="H2:L4"/>
    <mergeCell ref="N2:R4"/>
    <mergeCell ref="A697:B697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1385"/>
  <sheetViews>
    <sheetView windowProtection="false" showFormulas="false" showGridLines="true" showRowColHeaders="true" showZeros="true" rightToLeft="false" tabSelected="false" showOutlineSymbols="true" defaultGridColor="true" view="normal" topLeftCell="A701" colorId="64" zoomScale="91" zoomScaleNormal="91" zoomScalePageLayoutView="100" workbookViewId="0">
      <selection pane="topLeft" activeCell="J712" activeCellId="0" sqref="J712"/>
    </sheetView>
  </sheetViews>
  <sheetFormatPr defaultRowHeight="18.75"/>
  <cols>
    <col collapsed="false" hidden="false" max="1025" min="1" style="0" width="8.58847736625514"/>
  </cols>
  <sheetData>
    <row r="1" customFormat="false" ht="18.75" hidden="false" customHeight="false" outlineLevel="0" collapsed="false">
      <c r="A1" s="0" t="s">
        <v>12</v>
      </c>
      <c r="F1" s="0" t="s">
        <v>21</v>
      </c>
      <c r="H1" s="2" t="s">
        <v>36</v>
      </c>
      <c r="I1" s="2"/>
      <c r="N1" s="0" t="s">
        <v>23</v>
      </c>
    </row>
    <row r="2" customFormat="false" ht="18.75" hidden="false" customHeight="false" outlineLevel="0" collapsed="false">
      <c r="A2" s="0" t="n">
        <v>0</v>
      </c>
      <c r="F2" s="0" t="n">
        <v>21.4897</v>
      </c>
      <c r="H2" s="1" t="s">
        <v>24</v>
      </c>
      <c r="I2" s="1"/>
      <c r="J2" s="1"/>
      <c r="K2" s="1"/>
      <c r="L2" s="1"/>
      <c r="N2" s="1" t="s">
        <v>25</v>
      </c>
      <c r="O2" s="1"/>
      <c r="P2" s="1"/>
      <c r="Q2" s="1"/>
      <c r="R2" s="1"/>
    </row>
    <row r="3" customFormat="false" ht="18.75" hidden="false" customHeight="false" outlineLevel="0" collapsed="false">
      <c r="A3" s="0" t="n">
        <v>10</v>
      </c>
      <c r="F3" s="0" t="n">
        <v>21.5711</v>
      </c>
      <c r="H3" s="1"/>
      <c r="I3" s="1"/>
      <c r="J3" s="1"/>
      <c r="K3" s="1"/>
      <c r="L3" s="1"/>
      <c r="N3" s="1"/>
      <c r="O3" s="1"/>
      <c r="P3" s="1"/>
      <c r="Q3" s="1"/>
      <c r="R3" s="1"/>
    </row>
    <row r="4" customFormat="false" ht="18.75" hidden="false" customHeight="false" outlineLevel="0" collapsed="false">
      <c r="A4" s="0" t="n">
        <v>20</v>
      </c>
      <c r="F4" s="0" t="n">
        <v>21.5711</v>
      </c>
      <c r="H4" s="1"/>
      <c r="I4" s="1"/>
      <c r="J4" s="1"/>
      <c r="K4" s="1"/>
      <c r="L4" s="1"/>
      <c r="N4" s="1"/>
      <c r="O4" s="1"/>
      <c r="P4" s="1"/>
      <c r="Q4" s="1"/>
      <c r="R4" s="1"/>
    </row>
    <row r="5" customFormat="false" ht="18.75" hidden="false" customHeight="false" outlineLevel="0" collapsed="false">
      <c r="A5" s="0" t="n">
        <v>30</v>
      </c>
      <c r="F5" s="0" t="n">
        <v>21.8967</v>
      </c>
      <c r="L5" s="0" t="n">
        <f aca="false">F45-F5</f>
        <v>28.49</v>
      </c>
      <c r="R5" s="0" t="n">
        <f aca="false">LN(L5)</f>
        <v>3.34955314850982</v>
      </c>
    </row>
    <row r="6" customFormat="false" ht="18.75" hidden="false" customHeight="false" outlineLevel="0" collapsed="false">
      <c r="A6" s="0" t="n">
        <v>40</v>
      </c>
      <c r="F6" s="0" t="n">
        <v>22.2223</v>
      </c>
      <c r="L6" s="0" t="n">
        <f aca="false">F46-F6</f>
        <v>29.1412</v>
      </c>
      <c r="R6" s="0" t="n">
        <f aca="false">LN(L6)</f>
        <v>3.37215298042706</v>
      </c>
    </row>
    <row r="7" customFormat="false" ht="18.75" hidden="false" customHeight="false" outlineLevel="0" collapsed="false">
      <c r="A7" s="0" t="n">
        <v>50</v>
      </c>
      <c r="F7" s="0" t="n">
        <v>22.5479</v>
      </c>
      <c r="L7" s="0" t="n">
        <f aca="false">F47-F7</f>
        <v>29.6296</v>
      </c>
      <c r="R7" s="0" t="n">
        <f aca="false">LN(L7)</f>
        <v>3.3887738616631</v>
      </c>
    </row>
    <row r="8" customFormat="false" ht="18.75" hidden="false" customHeight="false" outlineLevel="0" collapsed="false">
      <c r="A8" s="0" t="n">
        <v>60</v>
      </c>
      <c r="F8" s="0" t="n">
        <v>22.8735</v>
      </c>
      <c r="L8" s="0" t="n">
        <f aca="false">F48-F8</f>
        <v>30.118</v>
      </c>
      <c r="R8" s="0" t="n">
        <f aca="false">LN(L8)</f>
        <v>3.40512299966463</v>
      </c>
    </row>
    <row r="9" customFormat="false" ht="18.75" hidden="false" customHeight="false" outlineLevel="0" collapsed="false">
      <c r="A9" s="0" t="n">
        <v>70</v>
      </c>
      <c r="F9" s="0" t="n">
        <v>23.3619</v>
      </c>
      <c r="L9" s="0" t="n">
        <f aca="false">F49-F9</f>
        <v>30.118</v>
      </c>
      <c r="R9" s="0" t="n">
        <f aca="false">LN(L9)</f>
        <v>3.40512299966463</v>
      </c>
    </row>
    <row r="10" customFormat="false" ht="18.75" hidden="false" customHeight="false" outlineLevel="0" collapsed="false">
      <c r="A10" s="0" t="n">
        <v>80</v>
      </c>
      <c r="F10" s="0" t="n">
        <v>24.1759</v>
      </c>
      <c r="L10" s="0" t="n">
        <f aca="false">F50-F10</f>
        <v>29.7924</v>
      </c>
      <c r="R10" s="0" t="n">
        <f aca="false">LN(L10)</f>
        <v>3.39425332742772</v>
      </c>
    </row>
    <row r="11" customFormat="false" ht="18.75" hidden="false" customHeight="false" outlineLevel="0" collapsed="false">
      <c r="A11" s="0" t="n">
        <v>90</v>
      </c>
      <c r="F11" s="0" t="n">
        <v>24.8271</v>
      </c>
      <c r="L11" s="0" t="n">
        <f aca="false">F51-F11</f>
        <v>29.6296</v>
      </c>
      <c r="R11" s="0" t="n">
        <f aca="false">LN(L11)</f>
        <v>3.3887738616631</v>
      </c>
    </row>
    <row r="12" customFormat="false" ht="18.75" hidden="false" customHeight="false" outlineLevel="0" collapsed="false">
      <c r="A12" s="0" t="n">
        <v>100</v>
      </c>
      <c r="F12" s="0" t="n">
        <v>25.4783</v>
      </c>
      <c r="L12" s="0" t="n">
        <f aca="false">F52-F12</f>
        <v>29.6296</v>
      </c>
      <c r="R12" s="0" t="n">
        <f aca="false">LN(L12)</f>
        <v>3.3887738616631</v>
      </c>
    </row>
    <row r="13" customFormat="false" ht="18.75" hidden="false" customHeight="false" outlineLevel="0" collapsed="false">
      <c r="A13" s="0" t="n">
        <v>110</v>
      </c>
      <c r="F13" s="0" t="n">
        <v>26.2923</v>
      </c>
      <c r="L13" s="0" t="n">
        <f aca="false">F53-F13</f>
        <v>29.304</v>
      </c>
      <c r="R13" s="0" t="n">
        <f aca="false">LN(L13)</f>
        <v>3.37772402547651</v>
      </c>
    </row>
    <row r="14" customFormat="false" ht="18.75" hidden="false" customHeight="false" outlineLevel="0" collapsed="false">
      <c r="A14" s="0" t="n">
        <v>120</v>
      </c>
      <c r="F14" s="0" t="n">
        <v>27.2691</v>
      </c>
      <c r="L14" s="0" t="n">
        <f aca="false">F54-F14</f>
        <v>28.9784</v>
      </c>
      <c r="R14" s="0" t="n">
        <f aca="false">LN(L14)</f>
        <v>3.36655072487839</v>
      </c>
    </row>
    <row r="15" customFormat="false" ht="18.75" hidden="false" customHeight="false" outlineLevel="0" collapsed="false">
      <c r="A15" s="0" t="n">
        <v>130</v>
      </c>
      <c r="F15" s="0" t="n">
        <v>28.0831</v>
      </c>
      <c r="L15" s="0" t="n">
        <f aca="false">F55-F15</f>
        <v>28.49</v>
      </c>
      <c r="R15" s="0" t="n">
        <f aca="false">LN(L15)</f>
        <v>3.34955314850982</v>
      </c>
      <c r="U15" s="0" t="n">
        <v>3.104781</v>
      </c>
      <c r="V15" s="0" t="n">
        <v>1.0179</v>
      </c>
    </row>
    <row r="16" customFormat="false" ht="18.75" hidden="false" customHeight="false" outlineLevel="0" collapsed="false">
      <c r="A16" s="0" t="n">
        <v>140</v>
      </c>
      <c r="F16" s="0" t="n">
        <v>28.4087</v>
      </c>
      <c r="L16" s="0" t="n">
        <f aca="false">F56-F16</f>
        <v>28.8156</v>
      </c>
      <c r="R16" s="0" t="n">
        <f aca="false">LN(L16)</f>
        <v>3.36091690716013</v>
      </c>
      <c r="T16" s="0" t="s">
        <v>26</v>
      </c>
      <c r="U16" s="0" t="n">
        <f aca="false">LINEST(R15:R300,A2:A287,1,)</f>
        <v>-0.000648543608954929</v>
      </c>
      <c r="V16" s="0" t="n">
        <f aca="false">U16</f>
        <v>3.2977482962428</v>
      </c>
    </row>
    <row r="17" customFormat="false" ht="18.75" hidden="false" customHeight="false" outlineLevel="0" collapsed="false">
      <c r="A17" s="0" t="n">
        <v>150</v>
      </c>
      <c r="F17" s="0" t="n">
        <v>29.0599</v>
      </c>
      <c r="L17" s="0" t="n">
        <f aca="false">F57-F17</f>
        <v>28.49</v>
      </c>
      <c r="R17" s="0" t="n">
        <f aca="false">LN(L17)</f>
        <v>3.34955314850982</v>
      </c>
    </row>
    <row r="18" customFormat="false" ht="18.75" hidden="false" customHeight="false" outlineLevel="0" collapsed="false">
      <c r="A18" s="0" t="n">
        <v>160</v>
      </c>
      <c r="F18" s="0" t="n">
        <v>29.8739</v>
      </c>
      <c r="L18" s="0" t="n">
        <f aca="false">F58-F18</f>
        <v>28.49</v>
      </c>
      <c r="R18" s="0" t="n">
        <f aca="false">LN(L18)</f>
        <v>3.34955314850982</v>
      </c>
    </row>
    <row r="19" customFormat="false" ht="18.75" hidden="false" customHeight="false" outlineLevel="0" collapsed="false">
      <c r="A19" s="0" t="n">
        <v>170</v>
      </c>
      <c r="F19" s="0" t="n">
        <v>30.8507</v>
      </c>
      <c r="L19" s="0" t="n">
        <f aca="false">F59-F19</f>
        <v>28.1644</v>
      </c>
      <c r="R19" s="0" t="n">
        <f aca="false">LN(L19)</f>
        <v>3.33805876908408</v>
      </c>
    </row>
    <row r="20" customFormat="false" ht="18.75" hidden="false" customHeight="false" outlineLevel="0" collapsed="false">
      <c r="A20" s="0" t="n">
        <v>180</v>
      </c>
      <c r="F20" s="0" t="n">
        <v>31.9903</v>
      </c>
      <c r="L20" s="0" t="n">
        <f aca="false">F60-F20</f>
        <v>27.8388</v>
      </c>
      <c r="R20" s="0" t="n">
        <f aca="false">LN(L20)</f>
        <v>3.32643073108896</v>
      </c>
    </row>
    <row r="21" customFormat="false" ht="18.75" hidden="false" customHeight="false" outlineLevel="0" collapsed="false">
      <c r="A21" s="0" t="n">
        <v>190</v>
      </c>
      <c r="F21" s="0" t="n">
        <v>32.9671</v>
      </c>
      <c r="L21" s="0" t="n">
        <f aca="false">F61-F21</f>
        <v>27.1876</v>
      </c>
      <c r="R21" s="0" t="n">
        <f aca="false">LN(L21)</f>
        <v>3.30276098700306</v>
      </c>
    </row>
    <row r="22" customFormat="false" ht="18.75" hidden="false" customHeight="false" outlineLevel="0" collapsed="false">
      <c r="A22" s="0" t="n">
        <v>200</v>
      </c>
      <c r="F22" s="0" t="n">
        <v>33.9439</v>
      </c>
      <c r="L22" s="0" t="n">
        <f aca="false">F62-F22</f>
        <v>26.6992</v>
      </c>
      <c r="R22" s="0" t="n">
        <f aca="false">LN(L22)</f>
        <v>3.2846336024105</v>
      </c>
    </row>
    <row r="23" customFormat="false" ht="18.75" hidden="false" customHeight="false" outlineLevel="0" collapsed="false">
      <c r="A23" s="0" t="n">
        <v>210</v>
      </c>
      <c r="F23" s="0" t="n">
        <v>34.4323</v>
      </c>
      <c r="L23" s="0" t="n">
        <f aca="false">F63-F23</f>
        <v>26.5364</v>
      </c>
      <c r="R23" s="0" t="n">
        <f aca="false">LN(L23)</f>
        <v>3.27851737539307</v>
      </c>
    </row>
    <row r="24" customFormat="false" ht="18.75" hidden="false" customHeight="false" outlineLevel="0" collapsed="false">
      <c r="A24" s="0" t="n">
        <v>220</v>
      </c>
      <c r="F24" s="0" t="n">
        <v>35.0835</v>
      </c>
      <c r="L24" s="0" t="n">
        <f aca="false">F64-F24</f>
        <v>26.5364</v>
      </c>
      <c r="R24" s="0" t="n">
        <f aca="false">LN(L24)</f>
        <v>3.27851737539307</v>
      </c>
    </row>
    <row r="25" customFormat="false" ht="18.75" hidden="false" customHeight="false" outlineLevel="0" collapsed="false">
      <c r="A25" s="0" t="n">
        <v>230</v>
      </c>
      <c r="F25" s="0" t="n">
        <v>35.8975</v>
      </c>
      <c r="L25" s="0" t="n">
        <f aca="false">F65-F25</f>
        <v>26.2108</v>
      </c>
      <c r="R25" s="0" t="n">
        <f aca="false">LN(L25)</f>
        <v>3.26617153957077</v>
      </c>
    </row>
    <row r="26" customFormat="false" ht="18.75" hidden="false" customHeight="false" outlineLevel="0" collapsed="false">
      <c r="A26" s="0" t="n">
        <v>240</v>
      </c>
      <c r="F26" s="0" t="n">
        <v>36.8743</v>
      </c>
      <c r="L26" s="0" t="n">
        <f aca="false">F66-F26</f>
        <v>25.8852</v>
      </c>
      <c r="R26" s="0" t="n">
        <f aca="false">LN(L26)</f>
        <v>3.25367137680653</v>
      </c>
    </row>
    <row r="27" customFormat="false" ht="18.75" hidden="false" customHeight="false" outlineLevel="0" collapsed="false">
      <c r="A27" s="0" t="n">
        <v>250</v>
      </c>
      <c r="F27" s="0" t="n">
        <v>37.6883</v>
      </c>
      <c r="L27" s="0" t="n">
        <f aca="false">F67-F27</f>
        <v>25.7224</v>
      </c>
      <c r="R27" s="0" t="n">
        <f aca="false">LN(L27)</f>
        <v>3.24736220761327</v>
      </c>
    </row>
    <row r="28" customFormat="false" ht="18.75" hidden="false" customHeight="false" outlineLevel="0" collapsed="false">
      <c r="A28" s="0" t="n">
        <v>260</v>
      </c>
      <c r="F28" s="0" t="n">
        <v>38.3395</v>
      </c>
      <c r="L28" s="0" t="n">
        <f aca="false">F68-F28</f>
        <v>25.7224</v>
      </c>
      <c r="R28" s="0" t="n">
        <f aca="false">LN(L28)</f>
        <v>3.24736220761327</v>
      </c>
    </row>
    <row r="29" customFormat="false" ht="18.75" hidden="false" customHeight="false" outlineLevel="0" collapsed="false">
      <c r="A29" s="0" t="n">
        <v>270</v>
      </c>
      <c r="F29" s="0" t="n">
        <v>38.9907</v>
      </c>
      <c r="L29" s="0" t="n">
        <f aca="false">F69-F29</f>
        <v>25.5596</v>
      </c>
      <c r="R29" s="0" t="n">
        <f aca="false">LN(L29)</f>
        <v>3.24101297993461</v>
      </c>
    </row>
    <row r="30" customFormat="false" ht="18.75" hidden="false" customHeight="false" outlineLevel="0" collapsed="false">
      <c r="A30" s="0" t="n">
        <v>280</v>
      </c>
      <c r="F30" s="0" t="n">
        <v>39.8047</v>
      </c>
      <c r="L30" s="0" t="n">
        <f aca="false">F70-F30</f>
        <v>25.234</v>
      </c>
      <c r="R30" s="0" t="n">
        <f aca="false">LN(L30)</f>
        <v>3.22819229150555</v>
      </c>
    </row>
    <row r="31" customFormat="false" ht="18.75" hidden="false" customHeight="false" outlineLevel="0" collapsed="false">
      <c r="A31" s="0" t="n">
        <v>290</v>
      </c>
      <c r="F31" s="0" t="n">
        <v>40.6187</v>
      </c>
      <c r="L31" s="0" t="n">
        <f aca="false">F71-F31</f>
        <v>24.9084</v>
      </c>
      <c r="R31" s="0" t="n">
        <f aca="false">LN(L31)</f>
        <v>3.21520509597874</v>
      </c>
    </row>
    <row r="32" customFormat="false" ht="18.75" hidden="false" customHeight="false" outlineLevel="0" collapsed="false">
      <c r="A32" s="0" t="n">
        <v>300</v>
      </c>
      <c r="F32" s="0" t="n">
        <v>41.4327</v>
      </c>
      <c r="L32" s="0" t="n">
        <f aca="false">F72-F32</f>
        <v>24.7456</v>
      </c>
      <c r="R32" s="0" t="n">
        <f aca="false">LN(L32)</f>
        <v>3.20864769543258</v>
      </c>
    </row>
    <row r="33" customFormat="false" ht="18.75" hidden="false" customHeight="false" outlineLevel="0" collapsed="false">
      <c r="A33" s="0" t="n">
        <v>310</v>
      </c>
      <c r="F33" s="0" t="n">
        <v>42.0839</v>
      </c>
      <c r="L33" s="0" t="n">
        <f aca="false">F73-F33</f>
        <v>24.42</v>
      </c>
      <c r="R33" s="0" t="n">
        <f aca="false">LN(L33)</f>
        <v>3.19540246868256</v>
      </c>
    </row>
    <row r="34" customFormat="false" ht="18.75" hidden="false" customHeight="false" outlineLevel="0" collapsed="false">
      <c r="A34" s="0" t="n">
        <v>320</v>
      </c>
      <c r="F34" s="0" t="n">
        <v>42.7351</v>
      </c>
      <c r="L34" s="0" t="n">
        <f aca="false">F74-F34</f>
        <v>24.2572</v>
      </c>
      <c r="R34" s="0" t="n">
        <f aca="false">LN(L34)</f>
        <v>3.18871348053176</v>
      </c>
    </row>
    <row r="35" customFormat="false" ht="18.75" hidden="false" customHeight="false" outlineLevel="0" collapsed="false">
      <c r="A35" s="0" t="n">
        <v>330</v>
      </c>
      <c r="F35" s="0" t="n">
        <v>43.3863</v>
      </c>
      <c r="L35" s="0" t="n">
        <f aca="false">F75-F35</f>
        <v>24.2572</v>
      </c>
      <c r="R35" s="0" t="n">
        <f aca="false">LN(L35)</f>
        <v>3.18871348053176</v>
      </c>
    </row>
    <row r="36" customFormat="false" ht="18.75" hidden="false" customHeight="false" outlineLevel="0" collapsed="false">
      <c r="A36" s="0" t="n">
        <v>340</v>
      </c>
      <c r="F36" s="0" t="n">
        <v>44.2003</v>
      </c>
      <c r="L36" s="0" t="n">
        <f aca="false">F76-F36</f>
        <v>24.0944</v>
      </c>
      <c r="R36" s="0" t="n">
        <f aca="false">LN(L36)</f>
        <v>3.18197944835042</v>
      </c>
    </row>
    <row r="37" customFormat="false" ht="18.75" hidden="false" customHeight="false" outlineLevel="0" collapsed="false">
      <c r="A37" s="0" t="n">
        <v>350</v>
      </c>
      <c r="F37" s="0" t="n">
        <v>45.0143</v>
      </c>
      <c r="L37" s="0" t="n">
        <f aca="false">F77-F37</f>
        <v>23.7688</v>
      </c>
      <c r="R37" s="0" t="n">
        <f aca="false">LN(L37)</f>
        <v>3.16837379629464</v>
      </c>
    </row>
    <row r="38" customFormat="false" ht="18.75" hidden="false" customHeight="false" outlineLevel="0" collapsed="false">
      <c r="A38" s="0" t="n">
        <v>360</v>
      </c>
      <c r="F38" s="0" t="n">
        <v>45.9911</v>
      </c>
      <c r="L38" s="0" t="n">
        <f aca="false">F78-F38</f>
        <v>23.1176</v>
      </c>
      <c r="R38" s="0" t="n">
        <f aca="false">LN(L38)</f>
        <v>3.14059423218756</v>
      </c>
    </row>
    <row r="39" customFormat="false" ht="18.75" hidden="false" customHeight="false" outlineLevel="0" collapsed="false">
      <c r="A39" s="0" t="n">
        <v>370</v>
      </c>
      <c r="F39" s="0" t="n">
        <v>46.6423</v>
      </c>
      <c r="L39" s="0" t="n">
        <f aca="false">F79-F39</f>
        <v>22.9548</v>
      </c>
      <c r="R39" s="0" t="n">
        <f aca="false">LN(L39)</f>
        <v>3.13352706496447</v>
      </c>
    </row>
    <row r="40" customFormat="false" ht="18.75" hidden="false" customHeight="false" outlineLevel="0" collapsed="false">
      <c r="A40" s="0" t="n">
        <v>380</v>
      </c>
      <c r="F40" s="0" t="n">
        <v>47.6191</v>
      </c>
      <c r="L40" s="0" t="n">
        <f aca="false">F80-F40</f>
        <v>22.4664</v>
      </c>
      <c r="R40" s="0" t="n">
        <f aca="false">LN(L40)</f>
        <v>3.11202085974351</v>
      </c>
    </row>
    <row r="41" customFormat="false" ht="18.75" hidden="false" customHeight="false" outlineLevel="0" collapsed="false">
      <c r="A41" s="0" t="n">
        <v>390</v>
      </c>
      <c r="F41" s="0" t="n">
        <v>48.1075</v>
      </c>
      <c r="L41" s="0" t="n">
        <f aca="false">F81-F41</f>
        <v>22.4664</v>
      </c>
      <c r="R41" s="0" t="n">
        <f aca="false">LN(L41)</f>
        <v>3.11202085974351</v>
      </c>
    </row>
    <row r="42" customFormat="false" ht="18.75" hidden="false" customHeight="false" outlineLevel="0" collapsed="false">
      <c r="A42" s="0" t="n">
        <v>400</v>
      </c>
      <c r="F42" s="0" t="n">
        <v>48.7587</v>
      </c>
      <c r="L42" s="0" t="n">
        <f aca="false">F82-F42</f>
        <v>22.3036</v>
      </c>
      <c r="R42" s="0" t="n">
        <f aca="false">LN(L42)</f>
        <v>3.10474810041443</v>
      </c>
    </row>
    <row r="43" customFormat="false" ht="18.75" hidden="false" customHeight="false" outlineLevel="0" collapsed="false">
      <c r="A43" s="0" t="n">
        <v>410</v>
      </c>
      <c r="F43" s="0" t="n">
        <v>49.0843</v>
      </c>
      <c r="L43" s="0" t="n">
        <f aca="false">F83-F43</f>
        <v>22.4664</v>
      </c>
      <c r="R43" s="0" t="n">
        <f aca="false">LN(L43)</f>
        <v>3.11202085974351</v>
      </c>
    </row>
    <row r="44" customFormat="false" ht="18.75" hidden="false" customHeight="false" outlineLevel="0" collapsed="false">
      <c r="A44" s="0" t="n">
        <v>420</v>
      </c>
      <c r="F44" s="0" t="n">
        <v>49.7355</v>
      </c>
      <c r="L44" s="0" t="n">
        <f aca="false">F84-F44</f>
        <v>22.1408</v>
      </c>
      <c r="R44" s="0" t="n">
        <f aca="false">LN(L44)</f>
        <v>3.09742206032236</v>
      </c>
    </row>
    <row r="45" customFormat="false" ht="18.75" hidden="false" customHeight="false" outlineLevel="0" collapsed="false">
      <c r="A45" s="0" t="n">
        <v>430</v>
      </c>
      <c r="F45" s="0" t="n">
        <v>50.3867</v>
      </c>
      <c r="L45" s="0" t="n">
        <f aca="false">F85-F45</f>
        <v>21.8152</v>
      </c>
      <c r="R45" s="0" t="n">
        <f aca="false">LN(L45)</f>
        <v>3.08260697453721</v>
      </c>
    </row>
    <row r="46" customFormat="false" ht="18.75" hidden="false" customHeight="false" outlineLevel="0" collapsed="false">
      <c r="A46" s="0" t="n">
        <v>440</v>
      </c>
      <c r="F46" s="0" t="n">
        <v>51.3635</v>
      </c>
      <c r="L46" s="0" t="n">
        <f aca="false">F86-F46</f>
        <v>21.3268</v>
      </c>
      <c r="R46" s="0" t="n">
        <f aca="false">LN(L46)</f>
        <v>3.05996449778745</v>
      </c>
    </row>
    <row r="47" customFormat="false" ht="18.75" hidden="false" customHeight="false" outlineLevel="0" collapsed="false">
      <c r="A47" s="0" t="n">
        <v>450</v>
      </c>
      <c r="F47" s="0" t="n">
        <v>52.1775</v>
      </c>
      <c r="L47" s="0" t="n">
        <f aca="false">F87-F47</f>
        <v>21.164</v>
      </c>
      <c r="R47" s="0" t="n">
        <f aca="false">LN(L47)</f>
        <v>3.05230162504188</v>
      </c>
    </row>
    <row r="48" customFormat="false" ht="18.75" hidden="false" customHeight="false" outlineLevel="0" collapsed="false">
      <c r="A48" s="0" t="n">
        <v>460</v>
      </c>
      <c r="F48" s="0" t="n">
        <v>52.9915</v>
      </c>
      <c r="L48" s="0" t="n">
        <f aca="false">F88-F48</f>
        <v>21.0012</v>
      </c>
      <c r="R48" s="0" t="n">
        <f aca="false">LN(L48)</f>
        <v>3.04457957894797</v>
      </c>
    </row>
    <row r="49" customFormat="false" ht="18.75" hidden="false" customHeight="false" outlineLevel="0" collapsed="false">
      <c r="A49" s="0" t="n">
        <v>470</v>
      </c>
      <c r="F49" s="0" t="n">
        <v>53.4799</v>
      </c>
      <c r="L49" s="0" t="n">
        <f aca="false">F89-F49</f>
        <v>21.0012</v>
      </c>
      <c r="R49" s="0" t="n">
        <f aca="false">LN(L49)</f>
        <v>3.04457957894797</v>
      </c>
    </row>
    <row r="50" customFormat="false" ht="18.75" hidden="false" customHeight="false" outlineLevel="0" collapsed="false">
      <c r="A50" s="0" t="n">
        <v>480</v>
      </c>
      <c r="F50" s="0" t="n">
        <v>53.9683</v>
      </c>
      <c r="L50" s="0" t="n">
        <f aca="false">F90-F50</f>
        <v>21.0012</v>
      </c>
      <c r="R50" s="0" t="n">
        <f aca="false">LN(L50)</f>
        <v>3.04457957894797</v>
      </c>
    </row>
    <row r="51" customFormat="false" ht="18.75" hidden="false" customHeight="false" outlineLevel="0" collapsed="false">
      <c r="A51" s="0" t="n">
        <v>490</v>
      </c>
      <c r="F51" s="0" t="n">
        <v>54.4567</v>
      </c>
      <c r="L51" s="0" t="n">
        <f aca="false">F91-F51</f>
        <v>21.0012</v>
      </c>
      <c r="R51" s="0" t="n">
        <f aca="false">LN(L51)</f>
        <v>3.04457957894797</v>
      </c>
    </row>
    <row r="52" customFormat="false" ht="18.75" hidden="false" customHeight="false" outlineLevel="0" collapsed="false">
      <c r="A52" s="0" t="n">
        <v>500</v>
      </c>
      <c r="F52" s="0" t="n">
        <v>55.1079</v>
      </c>
      <c r="L52" s="0" t="n">
        <f aca="false">F92-F52</f>
        <v>20.6756</v>
      </c>
      <c r="R52" s="0" t="n">
        <f aca="false">LN(L52)</f>
        <v>3.02895426104489</v>
      </c>
    </row>
    <row r="53" customFormat="false" ht="18.75" hidden="false" customHeight="false" outlineLevel="0" collapsed="false">
      <c r="A53" s="0" t="n">
        <v>510</v>
      </c>
      <c r="F53" s="0" t="n">
        <v>55.5963</v>
      </c>
      <c r="L53" s="0" t="n">
        <f aca="false">F93-F53</f>
        <v>20.5128</v>
      </c>
      <c r="R53" s="0" t="n">
        <f aca="false">LN(L53)</f>
        <v>3.02104908153778</v>
      </c>
    </row>
    <row r="54" customFormat="false" ht="18.75" hidden="false" customHeight="false" outlineLevel="0" collapsed="false">
      <c r="A54" s="0" t="n">
        <v>520</v>
      </c>
      <c r="F54" s="0" t="n">
        <v>56.2475</v>
      </c>
      <c r="L54" s="0" t="n">
        <f aca="false">F94-F54</f>
        <v>20.35</v>
      </c>
      <c r="R54" s="0" t="n">
        <f aca="false">LN(L54)</f>
        <v>3.0130809118886</v>
      </c>
    </row>
    <row r="55" customFormat="false" ht="18.75" hidden="false" customHeight="false" outlineLevel="0" collapsed="false">
      <c r="A55" s="0" t="n">
        <v>530</v>
      </c>
      <c r="F55" s="0" t="n">
        <v>56.5731</v>
      </c>
      <c r="L55" s="0" t="n">
        <f aca="false">F95-F55</f>
        <v>20.5128</v>
      </c>
      <c r="R55" s="0" t="n">
        <f aca="false">LN(L55)</f>
        <v>3.02104908153778</v>
      </c>
    </row>
    <row r="56" customFormat="false" ht="18.75" hidden="false" customHeight="false" outlineLevel="0" collapsed="false">
      <c r="A56" s="0" t="n">
        <v>540</v>
      </c>
      <c r="F56" s="0" t="n">
        <v>57.2243</v>
      </c>
      <c r="L56" s="0" t="n">
        <f aca="false">F96-F56</f>
        <v>20.5128</v>
      </c>
      <c r="R56" s="0" t="n">
        <f aca="false">LN(L56)</f>
        <v>3.02104908153778</v>
      </c>
    </row>
    <row r="57" customFormat="false" ht="18.75" hidden="false" customHeight="false" outlineLevel="0" collapsed="false">
      <c r="A57" s="0" t="n">
        <v>550</v>
      </c>
      <c r="F57" s="0" t="n">
        <v>57.5499</v>
      </c>
      <c r="L57" s="0" t="n">
        <f aca="false">F97-F57</f>
        <v>20.6756</v>
      </c>
      <c r="R57" s="0" t="n">
        <f aca="false">LN(L57)</f>
        <v>3.02895426104489</v>
      </c>
    </row>
    <row r="58" customFormat="false" ht="18.75" hidden="false" customHeight="false" outlineLevel="0" collapsed="false">
      <c r="A58" s="0" t="n">
        <v>560</v>
      </c>
      <c r="F58" s="0" t="n">
        <v>58.3639</v>
      </c>
      <c r="L58" s="0" t="n">
        <f aca="false">F98-F58</f>
        <v>20.5128</v>
      </c>
      <c r="R58" s="0" t="n">
        <f aca="false">LN(L58)</f>
        <v>3.02104908153778</v>
      </c>
    </row>
    <row r="59" customFormat="false" ht="18.75" hidden="false" customHeight="false" outlineLevel="0" collapsed="false">
      <c r="A59" s="0" t="n">
        <v>570</v>
      </c>
      <c r="F59" s="0" t="n">
        <v>59.0151</v>
      </c>
      <c r="L59" s="0" t="n">
        <f aca="false">F99-F59</f>
        <v>20.1872</v>
      </c>
      <c r="R59" s="0" t="n">
        <f aca="false">LN(L59)</f>
        <v>3.00504874019134</v>
      </c>
    </row>
    <row r="60" customFormat="false" ht="18.75" hidden="false" customHeight="false" outlineLevel="0" collapsed="false">
      <c r="A60" s="0" t="n">
        <v>580</v>
      </c>
      <c r="F60" s="0" t="n">
        <v>59.8291</v>
      </c>
      <c r="L60" s="0" t="n">
        <f aca="false">F100-F60</f>
        <v>19.6988</v>
      </c>
      <c r="R60" s="0" t="n">
        <f aca="false">LN(L60)</f>
        <v>2.98055772018304</v>
      </c>
    </row>
    <row r="61" customFormat="false" ht="18.75" hidden="false" customHeight="false" outlineLevel="0" collapsed="false">
      <c r="A61" s="0" t="n">
        <v>590</v>
      </c>
      <c r="F61" s="0" t="n">
        <v>60.1547</v>
      </c>
      <c r="L61" s="0" t="n">
        <f aca="false">F101-F61</f>
        <v>19.536</v>
      </c>
      <c r="R61" s="0" t="n">
        <f aca="false">LN(L61)</f>
        <v>2.97225891736835</v>
      </c>
    </row>
    <row r="62" customFormat="false" ht="18.75" hidden="false" customHeight="false" outlineLevel="0" collapsed="false">
      <c r="A62" s="0" t="n">
        <v>600</v>
      </c>
      <c r="F62" s="0" t="n">
        <v>60.6431</v>
      </c>
      <c r="L62" s="0" t="n">
        <f aca="false">F102-F62</f>
        <v>19.3732</v>
      </c>
      <c r="R62" s="0" t="n">
        <f aca="false">LN(L62)</f>
        <v>2.96389066769783</v>
      </c>
    </row>
    <row r="63" customFormat="false" ht="18.75" hidden="false" customHeight="false" outlineLevel="0" collapsed="false">
      <c r="A63" s="0" t="n">
        <v>610</v>
      </c>
      <c r="F63" s="0" t="n">
        <v>60.9687</v>
      </c>
      <c r="L63" s="0" t="n">
        <f aca="false">F103-F63</f>
        <v>19.536</v>
      </c>
      <c r="R63" s="0" t="n">
        <f aca="false">LN(L63)</f>
        <v>2.97225891736835</v>
      </c>
    </row>
    <row r="64" customFormat="false" ht="18.75" hidden="false" customHeight="false" outlineLevel="0" collapsed="false">
      <c r="A64" s="0" t="n">
        <v>620</v>
      </c>
      <c r="F64" s="0" t="n">
        <v>61.6199</v>
      </c>
      <c r="L64" s="0" t="n">
        <f aca="false">F104-F64</f>
        <v>19.536</v>
      </c>
      <c r="R64" s="0" t="n">
        <f aca="false">LN(L64)</f>
        <v>2.97225891736835</v>
      </c>
    </row>
    <row r="65" customFormat="false" ht="18.75" hidden="false" customHeight="false" outlineLevel="0" collapsed="false">
      <c r="A65" s="0" t="n">
        <v>630</v>
      </c>
      <c r="F65" s="0" t="n">
        <v>62.1083</v>
      </c>
      <c r="L65" s="0" t="n">
        <f aca="false">F105-F65</f>
        <v>19.536</v>
      </c>
      <c r="R65" s="0" t="n">
        <f aca="false">LN(L65)</f>
        <v>2.97225891736835</v>
      </c>
    </row>
    <row r="66" customFormat="false" ht="18.75" hidden="false" customHeight="false" outlineLevel="0" collapsed="false">
      <c r="A66" s="0" t="n">
        <v>640</v>
      </c>
      <c r="F66" s="0" t="n">
        <v>62.7595</v>
      </c>
      <c r="L66" s="0" t="n">
        <f aca="false">F106-F66</f>
        <v>19.2104</v>
      </c>
      <c r="R66" s="0" t="n">
        <f aca="false">LN(L66)</f>
        <v>2.95545179905197</v>
      </c>
    </row>
    <row r="67" customFormat="false" ht="18.75" hidden="false" customHeight="false" outlineLevel="0" collapsed="false">
      <c r="A67" s="0" t="n">
        <v>650</v>
      </c>
      <c r="F67" s="0" t="n">
        <v>63.4107</v>
      </c>
      <c r="L67" s="0" t="n">
        <f aca="false">F107-F67</f>
        <v>19.0476</v>
      </c>
      <c r="R67" s="0" t="n">
        <f aca="false">LN(L67)</f>
        <v>2.94694110938406</v>
      </c>
    </row>
    <row r="68" customFormat="false" ht="18.75" hidden="false" customHeight="false" outlineLevel="0" collapsed="false">
      <c r="A68" s="0" t="n">
        <v>660</v>
      </c>
      <c r="F68" s="0" t="n">
        <v>64.0619</v>
      </c>
      <c r="L68" s="0" t="n">
        <f aca="false">F108-F68</f>
        <v>18.722</v>
      </c>
      <c r="R68" s="0" t="n">
        <f aca="false">LN(L68)</f>
        <v>2.92969930294955</v>
      </c>
    </row>
    <row r="69" customFormat="false" ht="18.75" hidden="false" customHeight="false" outlineLevel="0" collapsed="false">
      <c r="A69" s="0" t="n">
        <v>670</v>
      </c>
      <c r="F69" s="0" t="n">
        <v>64.5503</v>
      </c>
      <c r="L69" s="0" t="n">
        <f aca="false">F109-F69</f>
        <v>18.5592</v>
      </c>
      <c r="R69" s="0" t="n">
        <f aca="false">LN(L69)</f>
        <v>2.9209656229808</v>
      </c>
    </row>
    <row r="70" customFormat="false" ht="18.75" hidden="false" customHeight="false" outlineLevel="0" collapsed="false">
      <c r="A70" s="0" t="n">
        <v>680</v>
      </c>
      <c r="F70" s="0" t="n">
        <v>65.0387</v>
      </c>
      <c r="L70" s="0" t="n">
        <f aca="false">F110-F70</f>
        <v>18.3964</v>
      </c>
      <c r="R70" s="0" t="n">
        <f aca="false">LN(L70)</f>
        <v>2.91215499329864</v>
      </c>
    </row>
    <row r="71" customFormat="false" ht="18.75" hidden="false" customHeight="false" outlineLevel="0" collapsed="false">
      <c r="A71" s="0" t="n">
        <v>690</v>
      </c>
      <c r="F71" s="0" t="n">
        <v>65.5271</v>
      </c>
      <c r="L71" s="0" t="n">
        <f aca="false">F111-F71</f>
        <v>18.3964</v>
      </c>
      <c r="R71" s="0" t="n">
        <f aca="false">LN(L71)</f>
        <v>2.91215499329864</v>
      </c>
    </row>
    <row r="72" customFormat="false" ht="18.75" hidden="false" customHeight="false" outlineLevel="0" collapsed="false">
      <c r="A72" s="0" t="n">
        <v>700</v>
      </c>
      <c r="F72" s="0" t="n">
        <v>66.1783</v>
      </c>
      <c r="L72" s="0" t="n">
        <f aca="false">F112-F72</f>
        <v>18.0708</v>
      </c>
      <c r="R72" s="0" t="n">
        <f aca="false">LN(L72)</f>
        <v>2.89429737589864</v>
      </c>
    </row>
    <row r="73" customFormat="false" ht="18.75" hidden="false" customHeight="false" outlineLevel="0" collapsed="false">
      <c r="A73" s="0" t="n">
        <v>710</v>
      </c>
      <c r="F73" s="0" t="n">
        <v>66.5039</v>
      </c>
      <c r="L73" s="0" t="n">
        <f aca="false">F113-F73</f>
        <v>18.0708</v>
      </c>
      <c r="R73" s="0" t="n">
        <f aca="false">LN(L73)</f>
        <v>2.89429737589864</v>
      </c>
    </row>
    <row r="74" customFormat="false" ht="18.75" hidden="false" customHeight="false" outlineLevel="0" collapsed="false">
      <c r="A74" s="0" t="n">
        <v>720</v>
      </c>
      <c r="F74" s="0" t="n">
        <v>66.9923</v>
      </c>
      <c r="L74" s="0" t="n">
        <f aca="false">F114-F74</f>
        <v>18.0708</v>
      </c>
      <c r="R74" s="0" t="n">
        <f aca="false">LN(L74)</f>
        <v>2.89429737589864</v>
      </c>
    </row>
    <row r="75" customFormat="false" ht="18.75" hidden="false" customHeight="false" outlineLevel="0" collapsed="false">
      <c r="A75" s="0" t="n">
        <v>730</v>
      </c>
      <c r="F75" s="0" t="n">
        <v>67.6435</v>
      </c>
      <c r="L75" s="0" t="n">
        <f aca="false">F115-F75</f>
        <v>17.908</v>
      </c>
      <c r="R75" s="0" t="n">
        <f aca="false">LN(L75)</f>
        <v>2.88524754037872</v>
      </c>
    </row>
    <row r="76" customFormat="false" ht="18.75" hidden="false" customHeight="false" outlineLevel="0" collapsed="false">
      <c r="A76" s="0" t="n">
        <v>740</v>
      </c>
      <c r="F76" s="0" t="n">
        <v>68.2947</v>
      </c>
      <c r="L76" s="0" t="n">
        <f aca="false">F116-F76</f>
        <v>17.5824</v>
      </c>
      <c r="R76" s="0" t="n">
        <f aca="false">LN(L76)</f>
        <v>2.86689840171052</v>
      </c>
    </row>
    <row r="77" customFormat="false" ht="18.75" hidden="false" customHeight="false" outlineLevel="0" collapsed="false">
      <c r="A77" s="0" t="n">
        <v>750</v>
      </c>
      <c r="F77" s="0" t="n">
        <v>68.7831</v>
      </c>
      <c r="L77" s="0" t="n">
        <f aca="false">F117-F77</f>
        <v>17.4196</v>
      </c>
      <c r="R77" s="0" t="n">
        <f aca="false">LN(L77)</f>
        <v>2.85759600904821</v>
      </c>
    </row>
    <row r="78" customFormat="false" ht="18.75" hidden="false" customHeight="false" outlineLevel="0" collapsed="false">
      <c r="A78" s="0" t="n">
        <v>760</v>
      </c>
      <c r="F78" s="0" t="n">
        <v>69.1087</v>
      </c>
      <c r="L78" s="0" t="n">
        <f aca="false">F118-F78</f>
        <v>17.5824</v>
      </c>
      <c r="R78" s="0" t="n">
        <f aca="false">LN(L78)</f>
        <v>2.86689840171052</v>
      </c>
    </row>
    <row r="79" customFormat="false" ht="18.75" hidden="false" customHeight="false" outlineLevel="0" collapsed="false">
      <c r="A79" s="0" t="n">
        <v>770</v>
      </c>
      <c r="F79" s="0" t="n">
        <v>69.5971</v>
      </c>
      <c r="L79" s="0" t="n">
        <f aca="false">F119-F79</f>
        <v>17.5824</v>
      </c>
      <c r="R79" s="0" t="n">
        <f aca="false">LN(L79)</f>
        <v>2.86689840171052</v>
      </c>
    </row>
    <row r="80" customFormat="false" ht="18.75" hidden="false" customHeight="false" outlineLevel="0" collapsed="false">
      <c r="A80" s="0" t="n">
        <v>780</v>
      </c>
      <c r="F80" s="0" t="n">
        <v>70.0855</v>
      </c>
      <c r="L80" s="0" t="n">
        <f aca="false">F120-F80</f>
        <v>17.5824</v>
      </c>
      <c r="R80" s="0" t="n">
        <f aca="false">LN(L80)</f>
        <v>2.86689840171052</v>
      </c>
    </row>
    <row r="81" customFormat="false" ht="18.75" hidden="false" customHeight="false" outlineLevel="0" collapsed="false">
      <c r="A81" s="0" t="n">
        <v>790</v>
      </c>
      <c r="F81" s="0" t="n">
        <v>70.5739</v>
      </c>
      <c r="L81" s="0" t="n">
        <f aca="false">F121-F81</f>
        <v>17.4196</v>
      </c>
      <c r="R81" s="0" t="n">
        <f aca="false">LN(L81)</f>
        <v>2.85759600904821</v>
      </c>
    </row>
    <row r="82" customFormat="false" ht="18.75" hidden="false" customHeight="false" outlineLevel="0" collapsed="false">
      <c r="A82" s="0" t="n">
        <v>800</v>
      </c>
      <c r="F82" s="0" t="n">
        <v>71.0623</v>
      </c>
      <c r="L82" s="0" t="n">
        <f aca="false">F122-F82</f>
        <v>17.094</v>
      </c>
      <c r="R82" s="0" t="n">
        <f aca="false">LN(L82)</f>
        <v>2.83872752474383</v>
      </c>
    </row>
    <row r="83" customFormat="false" ht="18.75" hidden="false" customHeight="false" outlineLevel="0" collapsed="false">
      <c r="A83" s="0" t="n">
        <v>810</v>
      </c>
      <c r="F83" s="0" t="n">
        <v>71.5507</v>
      </c>
      <c r="L83" s="0" t="n">
        <f aca="false">F123-F83</f>
        <v>16.9312</v>
      </c>
      <c r="R83" s="0" t="n">
        <f aca="false">LN(L83)</f>
        <v>2.82915807372767</v>
      </c>
    </row>
    <row r="84" customFormat="false" ht="18.75" hidden="false" customHeight="false" outlineLevel="0" collapsed="false">
      <c r="A84" s="0" t="n">
        <v>820</v>
      </c>
      <c r="F84" s="0" t="n">
        <v>71.8763</v>
      </c>
      <c r="L84" s="0" t="n">
        <f aca="false">F124-F84</f>
        <v>17.094</v>
      </c>
      <c r="R84" s="0" t="n">
        <f aca="false">LN(L84)</f>
        <v>2.83872752474383</v>
      </c>
    </row>
    <row r="85" customFormat="false" ht="18.75" hidden="false" customHeight="false" outlineLevel="0" collapsed="false">
      <c r="A85" s="0" t="n">
        <v>830</v>
      </c>
      <c r="F85" s="0" t="n">
        <v>72.2019</v>
      </c>
      <c r="L85" s="0" t="n">
        <f aca="false">F125-F85</f>
        <v>17.4196</v>
      </c>
      <c r="R85" s="0" t="n">
        <f aca="false">LN(L85)</f>
        <v>2.85759600904821</v>
      </c>
    </row>
    <row r="86" customFormat="false" ht="18.75" hidden="false" customHeight="false" outlineLevel="0" collapsed="false">
      <c r="A86" s="0" t="n">
        <v>840</v>
      </c>
      <c r="F86" s="0" t="n">
        <v>72.6903</v>
      </c>
      <c r="L86" s="0" t="n">
        <f aca="false">F126-F86</f>
        <v>17.2568</v>
      </c>
      <c r="R86" s="0" t="n">
        <f aca="false">LN(L86)</f>
        <v>2.84820626869837</v>
      </c>
    </row>
    <row r="87" customFormat="false" ht="18.75" hidden="false" customHeight="false" outlineLevel="0" collapsed="false">
      <c r="A87" s="0" t="n">
        <v>850</v>
      </c>
      <c r="F87" s="0" t="n">
        <v>73.3415</v>
      </c>
      <c r="L87" s="0" t="n">
        <f aca="false">F127-F87</f>
        <v>16.7684</v>
      </c>
      <c r="R87" s="0" t="n">
        <f aca="false">LN(L87)</f>
        <v>2.81949616281594</v>
      </c>
    </row>
    <row r="88" customFormat="false" ht="18.75" hidden="false" customHeight="false" outlineLevel="0" collapsed="false">
      <c r="A88" s="0" t="n">
        <v>860</v>
      </c>
      <c r="F88" s="0" t="n">
        <v>73.9927</v>
      </c>
      <c r="L88" s="0" t="n">
        <f aca="false">F128-F88</f>
        <v>16.28</v>
      </c>
      <c r="R88" s="0" t="n">
        <f aca="false">LN(L88)</f>
        <v>2.78993736057439</v>
      </c>
    </row>
    <row r="89" customFormat="false" ht="18.75" hidden="false" customHeight="false" outlineLevel="0" collapsed="false">
      <c r="A89" s="0" t="n">
        <v>870</v>
      </c>
      <c r="F89" s="0" t="n">
        <v>74.4811</v>
      </c>
      <c r="L89" s="0" t="n">
        <f aca="false">F129-F89</f>
        <v>16.28</v>
      </c>
      <c r="R89" s="0" t="n">
        <f aca="false">LN(L89)</f>
        <v>2.78993736057439</v>
      </c>
    </row>
    <row r="90" customFormat="false" ht="18.75" hidden="false" customHeight="false" outlineLevel="0" collapsed="false">
      <c r="A90" s="0" t="n">
        <v>880</v>
      </c>
      <c r="F90" s="0" t="n">
        <v>74.9695</v>
      </c>
      <c r="L90" s="0" t="n">
        <f aca="false">F130-F90</f>
        <v>16.28</v>
      </c>
      <c r="R90" s="0" t="n">
        <f aca="false">LN(L90)</f>
        <v>2.78993736057439</v>
      </c>
    </row>
    <row r="91" customFormat="false" ht="18.75" hidden="false" customHeight="false" outlineLevel="0" collapsed="false">
      <c r="A91" s="0" t="n">
        <v>890</v>
      </c>
      <c r="F91" s="0" t="n">
        <v>75.4579</v>
      </c>
      <c r="L91" s="0" t="n">
        <f aca="false">F131-F91</f>
        <v>16.28</v>
      </c>
      <c r="R91" s="0" t="n">
        <f aca="false">LN(L91)</f>
        <v>2.7899373605744</v>
      </c>
    </row>
    <row r="92" customFormat="false" ht="18.75" hidden="false" customHeight="false" outlineLevel="0" collapsed="false">
      <c r="A92" s="0" t="n">
        <v>900</v>
      </c>
      <c r="F92" s="0" t="n">
        <v>75.7835</v>
      </c>
      <c r="L92" s="0" t="n">
        <f aca="false">F132-F92</f>
        <v>16.1172</v>
      </c>
      <c r="R92" s="0" t="n">
        <f aca="false">LN(L92)</f>
        <v>2.77988702472089</v>
      </c>
    </row>
    <row r="93" customFormat="false" ht="18.75" hidden="false" customHeight="false" outlineLevel="0" collapsed="false">
      <c r="A93" s="0" t="n">
        <v>910</v>
      </c>
      <c r="F93" s="0" t="n">
        <v>76.1091</v>
      </c>
      <c r="L93" s="0" t="n">
        <f aca="false">F133-F93</f>
        <v>16.1172</v>
      </c>
      <c r="R93" s="0" t="n">
        <f aca="false">LN(L93)</f>
        <v>2.77988702472089</v>
      </c>
    </row>
    <row r="94" customFormat="false" ht="18.75" hidden="false" customHeight="false" outlineLevel="0" collapsed="false">
      <c r="A94" s="0" t="n">
        <v>920</v>
      </c>
      <c r="F94" s="0" t="n">
        <v>76.5975</v>
      </c>
      <c r="L94" s="0" t="n">
        <f aca="false">F134-F94</f>
        <v>15.9544</v>
      </c>
      <c r="R94" s="0" t="n">
        <f aca="false">LN(L94)</f>
        <v>2.76973465325687</v>
      </c>
    </row>
    <row r="95" customFormat="false" ht="18.75" hidden="false" customHeight="false" outlineLevel="0" collapsed="false">
      <c r="A95" s="0" t="n">
        <v>930</v>
      </c>
      <c r="F95" s="0" t="n">
        <v>77.0859</v>
      </c>
      <c r="L95" s="0" t="n">
        <f aca="false">F135-F95</f>
        <v>15.9544</v>
      </c>
      <c r="R95" s="0" t="n">
        <f aca="false">LN(L95)</f>
        <v>2.76973465325688</v>
      </c>
    </row>
    <row r="96" customFormat="false" ht="18.75" hidden="false" customHeight="false" outlineLevel="0" collapsed="false">
      <c r="A96" s="0" t="n">
        <v>940</v>
      </c>
      <c r="F96" s="0" t="n">
        <v>77.7371</v>
      </c>
      <c r="L96" s="0" t="n">
        <f aca="false">F136-F96</f>
        <v>15.6288</v>
      </c>
      <c r="R96" s="0" t="n">
        <f aca="false">LN(L96)</f>
        <v>2.74911536605414</v>
      </c>
    </row>
    <row r="97" customFormat="false" ht="18.75" hidden="false" customHeight="false" outlineLevel="0" collapsed="false">
      <c r="A97" s="0" t="n">
        <v>950</v>
      </c>
      <c r="F97" s="0" t="n">
        <v>78.2255</v>
      </c>
      <c r="L97" s="0" t="n">
        <f aca="false">F137-F97</f>
        <v>15.466</v>
      </c>
      <c r="R97" s="0" t="n">
        <f aca="false">LN(L97)</f>
        <v>2.73864406618684</v>
      </c>
    </row>
    <row r="98" customFormat="false" ht="18.75" hidden="false" customHeight="false" outlineLevel="0" collapsed="false">
      <c r="A98" s="0" t="n">
        <v>960</v>
      </c>
      <c r="F98" s="0" t="n">
        <v>78.8767</v>
      </c>
      <c r="L98" s="0" t="n">
        <f aca="false">F138-F98</f>
        <v>14.9776</v>
      </c>
      <c r="R98" s="0" t="n">
        <f aca="false">LN(L98)</f>
        <v>2.70655575163534</v>
      </c>
    </row>
    <row r="99" customFormat="false" ht="18.75" hidden="false" customHeight="false" outlineLevel="0" collapsed="false">
      <c r="A99" s="0" t="n">
        <v>970</v>
      </c>
      <c r="F99" s="0" t="n">
        <v>79.2023</v>
      </c>
      <c r="L99" s="0" t="n">
        <f aca="false">F139-F99</f>
        <v>14.9776</v>
      </c>
      <c r="R99" s="0" t="n">
        <f aca="false">LN(L99)</f>
        <v>2.70655575163534</v>
      </c>
    </row>
    <row r="100" customFormat="false" ht="18.75" hidden="false" customHeight="false" outlineLevel="0" collapsed="false">
      <c r="A100" s="0" t="n">
        <v>980</v>
      </c>
      <c r="F100" s="0" t="n">
        <v>79.5279</v>
      </c>
      <c r="L100" s="0" t="n">
        <f aca="false">F140-F100</f>
        <v>14.9776</v>
      </c>
      <c r="R100" s="0" t="n">
        <f aca="false">LN(L100)</f>
        <v>2.70655575163534</v>
      </c>
    </row>
    <row r="101" customFormat="false" ht="18.75" hidden="false" customHeight="false" outlineLevel="0" collapsed="false">
      <c r="A101" s="0" t="n">
        <v>990</v>
      </c>
      <c r="F101" s="0" t="n">
        <v>79.6907</v>
      </c>
      <c r="L101" s="0" t="n">
        <f aca="false">F141-F101</f>
        <v>15.1404</v>
      </c>
      <c r="R101" s="0" t="n">
        <f aca="false">LN(L101)</f>
        <v>2.71736666773956</v>
      </c>
    </row>
    <row r="102" customFormat="false" ht="18.75" hidden="false" customHeight="false" outlineLevel="0" collapsed="false">
      <c r="A102" s="0" t="n">
        <v>1000</v>
      </c>
      <c r="F102" s="0" t="n">
        <v>80.0163</v>
      </c>
      <c r="L102" s="0" t="n">
        <f aca="false">F142-F102</f>
        <v>14.9776</v>
      </c>
      <c r="R102" s="0" t="n">
        <f aca="false">LN(L102)</f>
        <v>2.70655575163534</v>
      </c>
    </row>
    <row r="103" customFormat="false" ht="18.75" hidden="false" customHeight="false" outlineLevel="0" collapsed="false">
      <c r="A103" s="0" t="n">
        <v>1010</v>
      </c>
      <c r="F103" s="0" t="n">
        <v>80.5047</v>
      </c>
      <c r="L103" s="0" t="n">
        <f aca="false">F143-F103</f>
        <v>14.652</v>
      </c>
      <c r="R103" s="0" t="n">
        <f aca="false">LN(L103)</f>
        <v>2.68457684491657</v>
      </c>
    </row>
    <row r="104" customFormat="false" ht="18.75" hidden="false" customHeight="false" outlineLevel="0" collapsed="false">
      <c r="A104" s="0" t="n">
        <v>1020</v>
      </c>
      <c r="F104" s="0" t="n">
        <v>81.1559</v>
      </c>
      <c r="L104" s="0" t="n">
        <f aca="false">F144-F104</f>
        <v>14.4892</v>
      </c>
      <c r="R104" s="0" t="n">
        <f aca="false">LN(L104)</f>
        <v>2.67340354431844</v>
      </c>
    </row>
    <row r="105" customFormat="false" ht="18.75" hidden="false" customHeight="false" outlineLevel="0" collapsed="false">
      <c r="A105" s="0" t="n">
        <v>1030</v>
      </c>
      <c r="F105" s="0" t="n">
        <v>81.6443</v>
      </c>
      <c r="L105" s="0" t="n">
        <f aca="false">F145-F105</f>
        <v>14.652</v>
      </c>
      <c r="R105" s="0" t="n">
        <f aca="false">LN(L105)</f>
        <v>2.68457684491657</v>
      </c>
    </row>
    <row r="106" customFormat="false" ht="18.75" hidden="false" customHeight="false" outlineLevel="0" collapsed="false">
      <c r="A106" s="0" t="n">
        <v>1040</v>
      </c>
      <c r="F106" s="0" t="n">
        <v>81.9699</v>
      </c>
      <c r="L106" s="0" t="n">
        <f aca="false">F146-F106</f>
        <v>14.8148</v>
      </c>
      <c r="R106" s="0" t="n">
        <f aca="false">LN(L106)</f>
        <v>2.69562668110315</v>
      </c>
    </row>
    <row r="107" customFormat="false" ht="18.75" hidden="false" customHeight="false" outlineLevel="0" collapsed="false">
      <c r="A107" s="0" t="n">
        <v>1050</v>
      </c>
      <c r="F107" s="0" t="n">
        <v>82.4583</v>
      </c>
      <c r="L107" s="0" t="n">
        <f aca="false">F147-F107</f>
        <v>14.4892</v>
      </c>
      <c r="R107" s="0" t="n">
        <f aca="false">LN(L107)</f>
        <v>2.67340354431844</v>
      </c>
    </row>
    <row r="108" customFormat="false" ht="18.75" hidden="false" customHeight="false" outlineLevel="0" collapsed="false">
      <c r="A108" s="0" t="n">
        <v>1060</v>
      </c>
      <c r="F108" s="0" t="n">
        <v>82.7839</v>
      </c>
      <c r="L108" s="0" t="n">
        <f aca="false">F148-F108</f>
        <v>14.4892</v>
      </c>
      <c r="R108" s="0" t="n">
        <f aca="false">LN(L108)</f>
        <v>2.67340354431844</v>
      </c>
    </row>
    <row r="109" customFormat="false" ht="18.75" hidden="false" customHeight="false" outlineLevel="0" collapsed="false">
      <c r="A109" s="0" t="n">
        <v>1070</v>
      </c>
      <c r="F109" s="0" t="n">
        <v>83.1095</v>
      </c>
      <c r="L109" s="0" t="n">
        <f aca="false">F149-F109</f>
        <v>14.4892</v>
      </c>
      <c r="R109" s="0" t="n">
        <f aca="false">LN(L109)</f>
        <v>2.67340354431844</v>
      </c>
    </row>
    <row r="110" customFormat="false" ht="18.75" hidden="false" customHeight="false" outlineLevel="0" collapsed="false">
      <c r="A110" s="0" t="n">
        <v>1080</v>
      </c>
      <c r="F110" s="0" t="n">
        <v>83.4351</v>
      </c>
      <c r="L110" s="0" t="n">
        <f aca="false">F150-F110</f>
        <v>14.652</v>
      </c>
      <c r="R110" s="0" t="n">
        <f aca="false">LN(L110)</f>
        <v>2.68457684491657</v>
      </c>
    </row>
    <row r="111" customFormat="false" ht="18.75" hidden="false" customHeight="false" outlineLevel="0" collapsed="false">
      <c r="A111" s="0" t="n">
        <v>1090</v>
      </c>
      <c r="F111" s="0" t="n">
        <v>83.9235</v>
      </c>
      <c r="L111" s="0" t="n">
        <f aca="false">F151-F111</f>
        <v>14.3264</v>
      </c>
      <c r="R111" s="0" t="n">
        <f aca="false">LN(L111)</f>
        <v>2.66210398906451</v>
      </c>
    </row>
    <row r="112" customFormat="false" ht="18.75" hidden="false" customHeight="false" outlineLevel="0" collapsed="false">
      <c r="A112" s="0" t="n">
        <v>1100</v>
      </c>
      <c r="F112" s="0" t="n">
        <v>84.2491</v>
      </c>
      <c r="L112" s="0" t="n">
        <f aca="false">F152-F112</f>
        <v>14.3264</v>
      </c>
      <c r="R112" s="0" t="n">
        <f aca="false">LN(L112)</f>
        <v>2.66210398906451</v>
      </c>
    </row>
    <row r="113" customFormat="false" ht="18.75" hidden="false" customHeight="false" outlineLevel="0" collapsed="false">
      <c r="A113" s="0" t="n">
        <v>1110</v>
      </c>
      <c r="F113" s="0" t="n">
        <v>84.5747</v>
      </c>
      <c r="L113" s="0" t="n">
        <f aca="false">F153-F113</f>
        <v>14.3264</v>
      </c>
      <c r="R113" s="0" t="n">
        <f aca="false">LN(L113)</f>
        <v>2.66210398906451</v>
      </c>
    </row>
    <row r="114" customFormat="false" ht="18.75" hidden="false" customHeight="false" outlineLevel="0" collapsed="false">
      <c r="A114" s="0" t="n">
        <v>1120</v>
      </c>
      <c r="F114" s="0" t="n">
        <v>85.0631</v>
      </c>
      <c r="L114" s="0" t="n">
        <f aca="false">F154-F114</f>
        <v>14.1636</v>
      </c>
      <c r="R114" s="0" t="n">
        <f aca="false">LN(L114)</f>
        <v>2.65067529324089</v>
      </c>
    </row>
    <row r="115" customFormat="false" ht="18.75" hidden="false" customHeight="false" outlineLevel="0" collapsed="false">
      <c r="A115" s="0" t="n">
        <v>1130</v>
      </c>
      <c r="F115" s="0" t="n">
        <v>85.5515</v>
      </c>
      <c r="L115" s="0" t="n">
        <f aca="false">F155-F115</f>
        <v>14.0008</v>
      </c>
      <c r="R115" s="0" t="n">
        <f aca="false">LN(L115)</f>
        <v>2.63911447083981</v>
      </c>
    </row>
    <row r="116" customFormat="false" ht="18.75" hidden="false" customHeight="false" outlineLevel="0" collapsed="false">
      <c r="A116" s="0" t="n">
        <v>1140</v>
      </c>
      <c r="F116" s="0" t="n">
        <v>85.8771</v>
      </c>
      <c r="L116" s="0" t="n">
        <f aca="false">F156-F116</f>
        <v>13.838</v>
      </c>
      <c r="R116" s="0" t="n">
        <f aca="false">LN(L116)</f>
        <v>2.62741843107662</v>
      </c>
    </row>
    <row r="117" customFormat="false" ht="18.75" hidden="false" customHeight="false" outlineLevel="0" collapsed="false">
      <c r="A117" s="0" t="n">
        <v>1150</v>
      </c>
      <c r="F117" s="0" t="n">
        <v>86.2027</v>
      </c>
      <c r="L117" s="0" t="n">
        <f aca="false">F157-F117</f>
        <v>13.838</v>
      </c>
      <c r="R117" s="0" t="n">
        <f aca="false">LN(L117)</f>
        <v>2.62741843107662</v>
      </c>
    </row>
    <row r="118" customFormat="false" ht="18.75" hidden="false" customHeight="false" outlineLevel="0" collapsed="false">
      <c r="A118" s="0" t="n">
        <v>1160</v>
      </c>
      <c r="F118" s="0" t="n">
        <v>86.6911</v>
      </c>
      <c r="L118" s="0" t="n">
        <f aca="false">F158-F118</f>
        <v>13.6752</v>
      </c>
      <c r="R118" s="0" t="n">
        <f aca="false">LN(L118)</f>
        <v>2.61558397342961</v>
      </c>
    </row>
    <row r="119" customFormat="false" ht="18.75" hidden="false" customHeight="false" outlineLevel="0" collapsed="false">
      <c r="A119" s="0" t="n">
        <v>1170</v>
      </c>
      <c r="F119" s="0" t="n">
        <v>87.1795</v>
      </c>
      <c r="L119" s="0" t="n">
        <f aca="false">F159-F119</f>
        <v>13.5124</v>
      </c>
      <c r="R119" s="0" t="n">
        <f aca="false">LN(L119)</f>
        <v>2.6036077823829</v>
      </c>
    </row>
    <row r="120" customFormat="false" ht="18.75" hidden="false" customHeight="false" outlineLevel="0" collapsed="false">
      <c r="A120" s="0" t="n">
        <v>1180</v>
      </c>
      <c r="F120" s="0" t="n">
        <v>87.6679</v>
      </c>
      <c r="L120" s="0" t="n">
        <f aca="false">F160-F120</f>
        <v>13.5124</v>
      </c>
      <c r="R120" s="0" t="n">
        <f aca="false">LN(L120)</f>
        <v>2.6036077823829</v>
      </c>
    </row>
    <row r="121" customFormat="false" ht="18.75" hidden="false" customHeight="false" outlineLevel="0" collapsed="false">
      <c r="A121" s="0" t="n">
        <v>1190</v>
      </c>
      <c r="F121" s="0" t="n">
        <v>87.9935</v>
      </c>
      <c r="L121" s="0" t="n">
        <f aca="false">F161-F121</f>
        <v>13.5124</v>
      </c>
      <c r="R121" s="0" t="n">
        <f aca="false">LN(L121)</f>
        <v>2.6036077823829</v>
      </c>
    </row>
    <row r="122" customFormat="false" ht="18.75" hidden="false" customHeight="false" outlineLevel="0" collapsed="false">
      <c r="A122" s="0" t="n">
        <v>1200</v>
      </c>
      <c r="F122" s="0" t="n">
        <v>88.1563</v>
      </c>
      <c r="L122" s="0" t="n">
        <f aca="false">F162-F122</f>
        <v>13.6752</v>
      </c>
      <c r="R122" s="0" t="n">
        <f aca="false">LN(L122)</f>
        <v>2.61558397342962</v>
      </c>
    </row>
    <row r="123" customFormat="false" ht="18.75" hidden="false" customHeight="false" outlineLevel="0" collapsed="false">
      <c r="A123" s="0" t="n">
        <v>1210</v>
      </c>
      <c r="F123" s="0" t="n">
        <v>88.4819</v>
      </c>
      <c r="L123" s="0" t="n">
        <f aca="false">F163-F123</f>
        <v>13.1868</v>
      </c>
      <c r="R123" s="0" t="n">
        <f aca="false">LN(L123)</f>
        <v>2.57921632925874</v>
      </c>
    </row>
    <row r="124" customFormat="false" ht="18.75" hidden="false" customHeight="false" outlineLevel="0" collapsed="false">
      <c r="A124" s="0" t="n">
        <v>1220</v>
      </c>
      <c r="F124" s="0" t="n">
        <v>88.9703</v>
      </c>
      <c r="L124" s="0" t="n">
        <f aca="false">F164-F124</f>
        <v>12.8612</v>
      </c>
      <c r="R124" s="0" t="n">
        <f aca="false">LN(L124)</f>
        <v>2.55421502705332</v>
      </c>
    </row>
    <row r="125" customFormat="false" ht="18.75" hidden="false" customHeight="false" outlineLevel="0" collapsed="false">
      <c r="A125" s="0" t="n">
        <v>1230</v>
      </c>
      <c r="F125" s="0" t="n">
        <v>89.6215</v>
      </c>
      <c r="L125" s="0" t="n">
        <f aca="false">F165-F125</f>
        <v>12.5356</v>
      </c>
      <c r="R125" s="0" t="n">
        <f aca="false">LN(L125)</f>
        <v>2.52857259643999</v>
      </c>
    </row>
    <row r="126" customFormat="false" ht="18.75" hidden="false" customHeight="false" outlineLevel="0" collapsed="false">
      <c r="A126" s="0" t="n">
        <v>1240</v>
      </c>
      <c r="F126" s="0" t="n">
        <v>89.9471</v>
      </c>
      <c r="L126" s="0" t="n">
        <f aca="false">F166-F126</f>
        <v>12.8612</v>
      </c>
      <c r="R126" s="0" t="n">
        <f aca="false">LN(L126)</f>
        <v>2.55421502705332</v>
      </c>
    </row>
    <row r="127" customFormat="false" ht="18.75" hidden="false" customHeight="false" outlineLevel="0" collapsed="false">
      <c r="A127" s="0" t="n">
        <v>1250</v>
      </c>
      <c r="F127" s="0" t="n">
        <v>90.1099</v>
      </c>
      <c r="L127" s="0" t="n">
        <f aca="false">F167-F127</f>
        <v>13.1868</v>
      </c>
      <c r="R127" s="0" t="n">
        <f aca="false">LN(L127)</f>
        <v>2.57921632925874</v>
      </c>
    </row>
    <row r="128" customFormat="false" ht="18.75" hidden="false" customHeight="false" outlineLevel="0" collapsed="false">
      <c r="A128" s="0" t="n">
        <v>1260</v>
      </c>
      <c r="F128" s="0" t="n">
        <v>90.2727</v>
      </c>
      <c r="L128" s="0" t="n">
        <f aca="false">F168-F128</f>
        <v>13.3496</v>
      </c>
      <c r="R128" s="0" t="n">
        <f aca="false">LN(L128)</f>
        <v>2.59148642185056</v>
      </c>
    </row>
    <row r="129" customFormat="false" ht="18.75" hidden="false" customHeight="false" outlineLevel="0" collapsed="false">
      <c r="A129" s="0" t="n">
        <v>1270</v>
      </c>
      <c r="F129" s="0" t="n">
        <v>90.7611</v>
      </c>
      <c r="L129" s="0" t="n">
        <f aca="false">F169-F129</f>
        <v>13.1868</v>
      </c>
      <c r="R129" s="0" t="n">
        <f aca="false">LN(L129)</f>
        <v>2.57921632925874</v>
      </c>
    </row>
    <row r="130" customFormat="false" ht="18.75" hidden="false" customHeight="false" outlineLevel="0" collapsed="false">
      <c r="A130" s="0" t="n">
        <v>1280</v>
      </c>
      <c r="F130" s="0" t="n">
        <v>91.2495</v>
      </c>
      <c r="L130" s="0" t="n">
        <f aca="false">F170-F130</f>
        <v>13.024</v>
      </c>
      <c r="R130" s="0" t="n">
        <f aca="false">LN(L130)</f>
        <v>2.56679380926019</v>
      </c>
    </row>
    <row r="131" customFormat="false" ht="18.75" hidden="false" customHeight="false" outlineLevel="0" collapsed="false">
      <c r="A131" s="0" t="n">
        <v>1290</v>
      </c>
      <c r="F131" s="0" t="n">
        <v>91.7379</v>
      </c>
      <c r="L131" s="0" t="n">
        <f aca="false">F171-F131</f>
        <v>12.8612</v>
      </c>
      <c r="R131" s="0" t="n">
        <f aca="false">LN(L131)</f>
        <v>2.55421502705332</v>
      </c>
    </row>
    <row r="132" customFormat="false" ht="18.75" hidden="false" customHeight="false" outlineLevel="0" collapsed="false">
      <c r="A132" s="0" t="n">
        <v>1300</v>
      </c>
      <c r="F132" s="0" t="n">
        <v>91.9007</v>
      </c>
      <c r="L132" s="0" t="n">
        <f aca="false">F172-F132</f>
        <v>12.8612</v>
      </c>
      <c r="R132" s="0" t="n">
        <f aca="false">LN(L132)</f>
        <v>2.55421502705333</v>
      </c>
    </row>
    <row r="133" customFormat="false" ht="18.75" hidden="false" customHeight="false" outlineLevel="0" collapsed="false">
      <c r="A133" s="0" t="n">
        <v>1310</v>
      </c>
      <c r="F133" s="0" t="n">
        <v>92.2263</v>
      </c>
      <c r="L133" s="0" t="n">
        <f aca="false">F173-F133</f>
        <v>12.5356</v>
      </c>
      <c r="R133" s="0" t="n">
        <f aca="false">LN(L133)</f>
        <v>2.52857259643999</v>
      </c>
    </row>
    <row r="134" customFormat="false" ht="18.75" hidden="false" customHeight="false" outlineLevel="0" collapsed="false">
      <c r="A134" s="0" t="n">
        <v>1320</v>
      </c>
      <c r="F134" s="0" t="n">
        <v>92.5519</v>
      </c>
      <c r="L134" s="0" t="n">
        <f aca="false">F174-F134</f>
        <v>12.3728</v>
      </c>
      <c r="R134" s="0" t="n">
        <f aca="false">LN(L134)</f>
        <v>2.51550051487263</v>
      </c>
    </row>
    <row r="135" customFormat="false" ht="18.75" hidden="false" customHeight="false" outlineLevel="0" collapsed="false">
      <c r="A135" s="0" t="n">
        <v>1330</v>
      </c>
      <c r="F135" s="0" t="n">
        <v>93.0403</v>
      </c>
      <c r="L135" s="0" t="n">
        <f aca="false">F175-F135</f>
        <v>12.21</v>
      </c>
      <c r="R135" s="0" t="n">
        <f aca="false">LN(L135)</f>
        <v>2.50225528812261</v>
      </c>
    </row>
    <row r="136" customFormat="false" ht="18.75" hidden="false" customHeight="false" outlineLevel="0" collapsed="false">
      <c r="A136" s="0" t="n">
        <v>1340</v>
      </c>
      <c r="F136" s="0" t="n">
        <v>93.3659</v>
      </c>
      <c r="L136" s="0" t="n">
        <f aca="false">F176-F136</f>
        <v>12.3728</v>
      </c>
      <c r="R136" s="0" t="n">
        <f aca="false">LN(L136)</f>
        <v>2.51550051487263</v>
      </c>
    </row>
    <row r="137" customFormat="false" ht="18.75" hidden="false" customHeight="false" outlineLevel="0" collapsed="false">
      <c r="A137" s="0" t="n">
        <v>1350</v>
      </c>
      <c r="F137" s="0" t="n">
        <v>93.6915</v>
      </c>
      <c r="L137" s="0" t="n">
        <f aca="false">F177-F137</f>
        <v>12.3728</v>
      </c>
      <c r="R137" s="0" t="n">
        <f aca="false">LN(L137)</f>
        <v>2.51550051487263</v>
      </c>
    </row>
    <row r="138" customFormat="false" ht="18.75" hidden="false" customHeight="false" outlineLevel="0" collapsed="false">
      <c r="A138" s="0" t="n">
        <v>1360</v>
      </c>
      <c r="F138" s="0" t="n">
        <v>93.8543</v>
      </c>
      <c r="L138" s="0" t="n">
        <f aca="false">F178-F138</f>
        <v>12.3728</v>
      </c>
      <c r="R138" s="0" t="n">
        <f aca="false">LN(L138)</f>
        <v>2.51550051487263</v>
      </c>
    </row>
    <row r="139" customFormat="false" ht="18.75" hidden="false" customHeight="false" outlineLevel="0" collapsed="false">
      <c r="A139" s="0" t="n">
        <v>1370</v>
      </c>
      <c r="F139" s="0" t="n">
        <v>94.1799</v>
      </c>
      <c r="L139" s="0" t="n">
        <f aca="false">F179-F139</f>
        <v>12.21</v>
      </c>
      <c r="R139" s="0" t="n">
        <f aca="false">LN(L139)</f>
        <v>2.50225528812261</v>
      </c>
    </row>
    <row r="140" customFormat="false" ht="18.75" hidden="false" customHeight="false" outlineLevel="0" collapsed="false">
      <c r="A140" s="0" t="n">
        <v>1380</v>
      </c>
      <c r="F140" s="0" t="n">
        <v>94.5055</v>
      </c>
      <c r="L140" s="0" t="n">
        <f aca="false">F180-F140</f>
        <v>12.21</v>
      </c>
      <c r="R140" s="0" t="n">
        <f aca="false">LN(L140)</f>
        <v>2.50225528812261</v>
      </c>
    </row>
    <row r="141" customFormat="false" ht="18.75" hidden="false" customHeight="false" outlineLevel="0" collapsed="false">
      <c r="A141" s="0" t="n">
        <v>1390</v>
      </c>
      <c r="F141" s="0" t="n">
        <v>94.8311</v>
      </c>
      <c r="L141" s="0" t="n">
        <f aca="false">F181-F141</f>
        <v>12.21</v>
      </c>
      <c r="R141" s="0" t="n">
        <f aca="false">LN(L141)</f>
        <v>2.50225528812261</v>
      </c>
    </row>
    <row r="142" customFormat="false" ht="18.75" hidden="false" customHeight="false" outlineLevel="0" collapsed="false">
      <c r="A142" s="0" t="n">
        <v>1400</v>
      </c>
      <c r="F142" s="0" t="n">
        <v>94.9939</v>
      </c>
      <c r="L142" s="0" t="n">
        <f aca="false">F182-F142</f>
        <v>12.21</v>
      </c>
      <c r="R142" s="0" t="n">
        <f aca="false">LN(L142)</f>
        <v>2.50225528812261</v>
      </c>
    </row>
    <row r="143" customFormat="false" ht="18.75" hidden="false" customHeight="false" outlineLevel="0" collapsed="false">
      <c r="A143" s="0" t="n">
        <v>1410</v>
      </c>
      <c r="F143" s="0" t="n">
        <v>95.1567</v>
      </c>
      <c r="L143" s="0" t="n">
        <f aca="false">F183-F143</f>
        <v>12.21</v>
      </c>
      <c r="R143" s="0" t="n">
        <f aca="false">LN(L143)</f>
        <v>2.50225528812261</v>
      </c>
    </row>
    <row r="144" customFormat="false" ht="18.75" hidden="false" customHeight="false" outlineLevel="0" collapsed="false">
      <c r="A144" s="0" t="n">
        <v>1420</v>
      </c>
      <c r="F144" s="0" t="n">
        <v>95.6451</v>
      </c>
      <c r="L144" s="0" t="n">
        <f aca="false">F184-F144</f>
        <v>12.0472</v>
      </c>
      <c r="R144" s="0" t="n">
        <f aca="false">LN(L144)</f>
        <v>2.48883226779047</v>
      </c>
    </row>
    <row r="145" customFormat="false" ht="18.75" hidden="false" customHeight="false" outlineLevel="0" collapsed="false">
      <c r="A145" s="0" t="n">
        <v>1430</v>
      </c>
      <c r="F145" s="0" t="n">
        <v>96.2963</v>
      </c>
      <c r="L145" s="0" t="n">
        <f aca="false">F185-F145</f>
        <v>11.5588</v>
      </c>
      <c r="R145" s="0" t="n">
        <f aca="false">LN(L145)</f>
        <v>2.44744705162762</v>
      </c>
    </row>
    <row r="146" customFormat="false" ht="18.75" hidden="false" customHeight="false" outlineLevel="0" collapsed="false">
      <c r="A146" s="0" t="n">
        <v>1440</v>
      </c>
      <c r="F146" s="0" t="n">
        <v>96.7847</v>
      </c>
      <c r="L146" s="0" t="n">
        <f aca="false">F186-F146</f>
        <v>11.396</v>
      </c>
      <c r="R146" s="0" t="n">
        <f aca="false">LN(L146)</f>
        <v>2.43326241663566</v>
      </c>
    </row>
    <row r="147" customFormat="false" ht="18.75" hidden="false" customHeight="false" outlineLevel="0" collapsed="false">
      <c r="A147" s="0" t="n">
        <v>1450</v>
      </c>
      <c r="F147" s="0" t="n">
        <v>96.9475</v>
      </c>
      <c r="L147" s="0" t="n">
        <f aca="false">F187-F147</f>
        <v>11.396</v>
      </c>
      <c r="R147" s="0" t="n">
        <f aca="false">LN(L147)</f>
        <v>2.43326241663566</v>
      </c>
    </row>
    <row r="148" customFormat="false" ht="18.75" hidden="false" customHeight="false" outlineLevel="0" collapsed="false">
      <c r="A148" s="0" t="n">
        <v>1460</v>
      </c>
      <c r="F148" s="0" t="n">
        <v>97.2731</v>
      </c>
      <c r="L148" s="0" t="n">
        <f aca="false">F188-F148</f>
        <v>11.7216</v>
      </c>
      <c r="R148" s="0" t="n">
        <f aca="false">LN(L148)</f>
        <v>2.46143329360236</v>
      </c>
    </row>
    <row r="149" customFormat="false" ht="18.75" hidden="false" customHeight="false" outlineLevel="0" collapsed="false">
      <c r="A149" s="0" t="n">
        <v>1470</v>
      </c>
      <c r="F149" s="0" t="n">
        <v>97.5987</v>
      </c>
      <c r="L149" s="0" t="n">
        <f aca="false">F189-F149</f>
        <v>11.5588</v>
      </c>
      <c r="R149" s="0" t="n">
        <f aca="false">LN(L149)</f>
        <v>2.44744705162762</v>
      </c>
    </row>
    <row r="150" customFormat="false" ht="18.75" hidden="false" customHeight="false" outlineLevel="0" collapsed="false">
      <c r="A150" s="0" t="n">
        <v>1480</v>
      </c>
      <c r="F150" s="0" t="n">
        <v>98.0871</v>
      </c>
      <c r="L150" s="0" t="n">
        <f aca="false">F190-F150</f>
        <v>11.396</v>
      </c>
      <c r="R150" s="0" t="n">
        <f aca="false">LN(L150)</f>
        <v>2.43326241663566</v>
      </c>
    </row>
    <row r="151" customFormat="false" ht="18.75" hidden="false" customHeight="false" outlineLevel="0" collapsed="false">
      <c r="A151" s="0" t="n">
        <v>1490</v>
      </c>
      <c r="F151" s="0" t="n">
        <v>98.2499</v>
      </c>
      <c r="L151" s="0" t="n">
        <f aca="false">F191-F151</f>
        <v>11.2332</v>
      </c>
      <c r="R151" s="0" t="n">
        <f aca="false">LN(L151)</f>
        <v>2.41887367918356</v>
      </c>
    </row>
    <row r="152" customFormat="false" ht="18.75" hidden="false" customHeight="false" outlineLevel="0" collapsed="false">
      <c r="A152" s="0" t="n">
        <v>1500</v>
      </c>
      <c r="F152" s="0" t="n">
        <v>98.5755</v>
      </c>
      <c r="L152" s="0" t="n">
        <f aca="false">F192-F152</f>
        <v>11.2332</v>
      </c>
      <c r="R152" s="0" t="n">
        <f aca="false">LN(L152)</f>
        <v>2.41887367918356</v>
      </c>
    </row>
    <row r="153" customFormat="false" ht="18.75" hidden="false" customHeight="false" outlineLevel="0" collapsed="false">
      <c r="A153" s="0" t="n">
        <v>1510</v>
      </c>
      <c r="F153" s="0" t="n">
        <v>98.9011</v>
      </c>
      <c r="L153" s="0" t="n">
        <f aca="false">F193-F153</f>
        <v>11.0704</v>
      </c>
      <c r="R153" s="0" t="n">
        <f aca="false">LN(L153)</f>
        <v>2.40427487976241</v>
      </c>
    </row>
    <row r="154" customFormat="false" ht="18.75" hidden="false" customHeight="false" outlineLevel="0" collapsed="false">
      <c r="A154" s="0" t="n">
        <v>1520</v>
      </c>
      <c r="F154" s="0" t="n">
        <v>99.2267</v>
      </c>
      <c r="L154" s="0" t="n">
        <f aca="false">F194-F154</f>
        <v>11.0704333333333</v>
      </c>
      <c r="R154" s="0" t="n">
        <f aca="false">LN(L154)</f>
        <v>2.4042778907903</v>
      </c>
    </row>
    <row r="155" customFormat="false" ht="18.75" hidden="false" customHeight="false" outlineLevel="0" collapsed="false">
      <c r="A155" s="0" t="n">
        <v>1530</v>
      </c>
      <c r="F155" s="0" t="n">
        <v>99.5523</v>
      </c>
      <c r="L155" s="0" t="n">
        <f aca="false">F195-F155</f>
        <v>10.9076666666667</v>
      </c>
      <c r="R155" s="0" t="n">
        <f aca="false">LN(L155)</f>
        <v>2.389465905905</v>
      </c>
    </row>
    <row r="156" customFormat="false" ht="18.75" hidden="false" customHeight="false" outlineLevel="0" collapsed="false">
      <c r="A156" s="0" t="n">
        <v>1540</v>
      </c>
      <c r="F156" s="0" t="n">
        <v>99.7151</v>
      </c>
      <c r="L156" s="0" t="n">
        <f aca="false">F196-F156</f>
        <v>11.0705</v>
      </c>
      <c r="R156" s="0" t="n">
        <f aca="false">LN(L156)</f>
        <v>2.40428391281888</v>
      </c>
    </row>
    <row r="157" customFormat="false" ht="18.75" hidden="false" customHeight="false" outlineLevel="0" collapsed="false">
      <c r="A157" s="0" t="n">
        <v>1550</v>
      </c>
      <c r="F157" s="0" t="n">
        <v>100.0407</v>
      </c>
      <c r="L157" s="0" t="n">
        <f aca="false">F197-F157</f>
        <v>10.9077</v>
      </c>
      <c r="R157" s="0" t="n">
        <f aca="false">LN(L157)</f>
        <v>2.38946896185486</v>
      </c>
    </row>
    <row r="158" customFormat="false" ht="18.75" hidden="false" customHeight="false" outlineLevel="0" collapsed="false">
      <c r="A158" s="0" t="n">
        <v>1560</v>
      </c>
      <c r="F158" s="0" t="n">
        <v>100.3663</v>
      </c>
      <c r="L158" s="0" t="n">
        <f aca="false">F198-F158</f>
        <v>10.9077</v>
      </c>
      <c r="R158" s="0" t="n">
        <f aca="false">LN(L158)</f>
        <v>2.38946896185486</v>
      </c>
    </row>
    <row r="159" customFormat="false" ht="18.75" hidden="false" customHeight="false" outlineLevel="0" collapsed="false">
      <c r="A159" s="0" t="n">
        <v>1570</v>
      </c>
      <c r="F159" s="0" t="n">
        <v>100.6919</v>
      </c>
      <c r="L159" s="0" t="n">
        <f aca="false">F199-F159</f>
        <v>10.7449</v>
      </c>
      <c r="R159" s="0" t="n">
        <f aca="false">LN(L159)</f>
        <v>2.37443122339691</v>
      </c>
    </row>
    <row r="160" customFormat="false" ht="18.75" hidden="false" customHeight="false" outlineLevel="0" collapsed="false">
      <c r="A160" s="0" t="n">
        <v>1580</v>
      </c>
      <c r="F160" s="0" t="n">
        <v>101.1803</v>
      </c>
      <c r="L160" s="0" t="n">
        <f aca="false">F200-F160</f>
        <v>10.5821</v>
      </c>
      <c r="R160" s="0" t="n">
        <f aca="false">LN(L160)</f>
        <v>2.35916389444674</v>
      </c>
    </row>
    <row r="161" customFormat="false" ht="18.75" hidden="false" customHeight="false" outlineLevel="0" collapsed="false">
      <c r="A161" s="0" t="n">
        <v>1590</v>
      </c>
      <c r="F161" s="0" t="n">
        <v>101.5059</v>
      </c>
      <c r="L161" s="0" t="n">
        <f aca="false">F201-F161</f>
        <v>10.5821</v>
      </c>
      <c r="R161" s="0" t="n">
        <f aca="false">LN(L161)</f>
        <v>2.35916389444674</v>
      </c>
    </row>
    <row r="162" customFormat="false" ht="18.75" hidden="false" customHeight="false" outlineLevel="0" collapsed="false">
      <c r="A162" s="0" t="n">
        <v>1600</v>
      </c>
      <c r="F162" s="0" t="n">
        <v>101.8315</v>
      </c>
      <c r="L162" s="0" t="n">
        <f aca="false">F202-F162</f>
        <v>10.5821</v>
      </c>
      <c r="R162" s="0" t="n">
        <f aca="false">LN(L162)</f>
        <v>2.35916389444674</v>
      </c>
    </row>
    <row r="163" customFormat="false" ht="18.75" hidden="false" customHeight="false" outlineLevel="0" collapsed="false">
      <c r="A163" s="0" t="n">
        <v>1610</v>
      </c>
      <c r="F163" s="0" t="n">
        <v>101.6687</v>
      </c>
      <c r="L163" s="0" t="n">
        <f aca="false">F203-F163</f>
        <v>10.9077</v>
      </c>
      <c r="R163" s="0" t="n">
        <f aca="false">LN(L163)</f>
        <v>2.38946896185486</v>
      </c>
    </row>
    <row r="164" customFormat="false" ht="18.75" hidden="false" customHeight="false" outlineLevel="0" collapsed="false">
      <c r="A164" s="0" t="n">
        <v>1620</v>
      </c>
      <c r="F164" s="0" t="n">
        <v>101.8315</v>
      </c>
      <c r="L164" s="0" t="n">
        <f aca="false">F204-F164</f>
        <v>10.9077</v>
      </c>
      <c r="R164" s="0" t="n">
        <f aca="false">LN(L164)</f>
        <v>2.38946896185486</v>
      </c>
    </row>
    <row r="165" customFormat="false" ht="18.75" hidden="false" customHeight="false" outlineLevel="0" collapsed="false">
      <c r="A165" s="0" t="n">
        <v>1630</v>
      </c>
      <c r="F165" s="0" t="n">
        <v>102.1571</v>
      </c>
      <c r="L165" s="0" t="n">
        <f aca="false">F205-F165</f>
        <v>10.9077</v>
      </c>
      <c r="R165" s="0" t="n">
        <f aca="false">LN(L165)</f>
        <v>2.38946896185486</v>
      </c>
    </row>
    <row r="166" customFormat="false" ht="18.75" hidden="false" customHeight="false" outlineLevel="0" collapsed="false">
      <c r="A166" s="0" t="n">
        <v>1640</v>
      </c>
      <c r="F166" s="0" t="n">
        <v>102.8083</v>
      </c>
      <c r="L166" s="0" t="n">
        <f aca="false">F206-F166</f>
        <v>10.5821</v>
      </c>
      <c r="R166" s="0" t="n">
        <f aca="false">LN(L166)</f>
        <v>2.35916389444674</v>
      </c>
    </row>
    <row r="167" customFormat="false" ht="18.75" hidden="false" customHeight="false" outlineLevel="0" collapsed="false">
      <c r="A167" s="0" t="n">
        <v>1650</v>
      </c>
      <c r="F167" s="0" t="n">
        <v>103.2967</v>
      </c>
      <c r="L167" s="0" t="n">
        <f aca="false">F207-F167</f>
        <v>10.2565</v>
      </c>
      <c r="R167" s="0" t="n">
        <f aca="false">LN(L167)</f>
        <v>2.32791165094005</v>
      </c>
    </row>
    <row r="168" customFormat="false" ht="18.75" hidden="false" customHeight="false" outlineLevel="0" collapsed="false">
      <c r="A168" s="0" t="n">
        <v>1660</v>
      </c>
      <c r="F168" s="0" t="n">
        <v>103.6223</v>
      </c>
      <c r="L168" s="0" t="n">
        <f aca="false">F208-F168</f>
        <v>10.0937</v>
      </c>
      <c r="R168" s="0" t="n">
        <f aca="false">LN(L168)</f>
        <v>2.31191146685029</v>
      </c>
    </row>
    <row r="169" customFormat="false" ht="18.75" hidden="false" customHeight="false" outlineLevel="0" collapsed="false">
      <c r="A169" s="0" t="n">
        <v>1670</v>
      </c>
      <c r="F169" s="0" t="n">
        <v>103.9479</v>
      </c>
      <c r="L169" s="0" t="n">
        <f aca="false">F209-F169</f>
        <v>9.93090000000001</v>
      </c>
      <c r="R169" s="0" t="n">
        <f aca="false">LN(L169)</f>
        <v>2.29565110839112</v>
      </c>
    </row>
    <row r="170" customFormat="false" ht="18.75" hidden="false" customHeight="false" outlineLevel="0" collapsed="false">
      <c r="A170" s="0" t="n">
        <v>1680</v>
      </c>
      <c r="F170" s="0" t="n">
        <v>104.2735</v>
      </c>
      <c r="L170" s="0" t="n">
        <f aca="false">F210-F170</f>
        <v>9.93089999999999</v>
      </c>
      <c r="R170" s="0" t="n">
        <f aca="false">LN(L170)</f>
        <v>2.29565110839112</v>
      </c>
    </row>
    <row r="171" customFormat="false" ht="18.75" hidden="false" customHeight="false" outlineLevel="0" collapsed="false">
      <c r="A171" s="0" t="n">
        <v>1690</v>
      </c>
      <c r="F171" s="0" t="n">
        <v>104.5991</v>
      </c>
      <c r="L171" s="0" t="n">
        <f aca="false">F211-F171</f>
        <v>9.7681</v>
      </c>
      <c r="R171" s="0" t="n">
        <f aca="false">LN(L171)</f>
        <v>2.27912197426624</v>
      </c>
    </row>
    <row r="172" customFormat="false" ht="18.75" hidden="false" customHeight="false" outlineLevel="0" collapsed="false">
      <c r="A172" s="0" t="n">
        <v>1700</v>
      </c>
      <c r="F172" s="0" t="n">
        <v>104.7619</v>
      </c>
      <c r="L172" s="0" t="n">
        <f aca="false">F212-F172</f>
        <v>9.7681</v>
      </c>
      <c r="R172" s="0" t="n">
        <f aca="false">LN(L172)</f>
        <v>2.27912197426624</v>
      </c>
    </row>
    <row r="173" customFormat="false" ht="18.75" hidden="false" customHeight="false" outlineLevel="0" collapsed="false">
      <c r="A173" s="0" t="n">
        <v>1710</v>
      </c>
      <c r="F173" s="0" t="n">
        <v>104.7619</v>
      </c>
      <c r="L173" s="0" t="n">
        <f aca="false">F213-F173</f>
        <v>9.93089999999998</v>
      </c>
      <c r="R173" s="0" t="n">
        <f aca="false">LN(L173)</f>
        <v>2.29565110839111</v>
      </c>
    </row>
    <row r="174" customFormat="false" ht="18.75" hidden="false" customHeight="false" outlineLevel="0" collapsed="false">
      <c r="A174" s="0" t="n">
        <v>1720</v>
      </c>
      <c r="F174" s="0" t="n">
        <v>104.9247</v>
      </c>
      <c r="L174" s="0" t="n">
        <f aca="false">F214-F174</f>
        <v>9.93090000000001</v>
      </c>
      <c r="R174" s="0" t="n">
        <f aca="false">LN(L174)</f>
        <v>2.29565110839112</v>
      </c>
    </row>
    <row r="175" customFormat="false" ht="18.75" hidden="false" customHeight="false" outlineLevel="0" collapsed="false">
      <c r="A175" s="0" t="n">
        <v>1730</v>
      </c>
      <c r="F175" s="0" t="n">
        <v>105.2503</v>
      </c>
      <c r="L175" s="0" t="n">
        <f aca="false">F215-F175</f>
        <v>9.93090000000001</v>
      </c>
      <c r="R175" s="0" t="n">
        <f aca="false">LN(L175)</f>
        <v>2.29565110839112</v>
      </c>
    </row>
    <row r="176" customFormat="false" ht="18.75" hidden="false" customHeight="false" outlineLevel="0" collapsed="false">
      <c r="A176" s="0" t="n">
        <v>1740</v>
      </c>
      <c r="F176" s="0" t="n">
        <v>105.7387</v>
      </c>
      <c r="L176" s="0" t="n">
        <f aca="false">F216-F176</f>
        <v>9.60530000000001</v>
      </c>
      <c r="R176" s="0" t="n">
        <f aca="false">LN(L176)</f>
        <v>2.26231502946519</v>
      </c>
    </row>
    <row r="177" customFormat="false" ht="18.75" hidden="false" customHeight="false" outlineLevel="0" collapsed="false">
      <c r="A177" s="0" t="n">
        <v>1750</v>
      </c>
      <c r="F177" s="0" t="n">
        <v>106.0643</v>
      </c>
      <c r="L177" s="0" t="n">
        <f aca="false">F217-F177</f>
        <v>9.4425</v>
      </c>
      <c r="R177" s="0" t="n">
        <f aca="false">LN(L177)</f>
        <v>2.24522077560447</v>
      </c>
    </row>
    <row r="178" customFormat="false" ht="18.75" hidden="false" customHeight="false" outlineLevel="0" collapsed="false">
      <c r="A178" s="0" t="n">
        <v>1760</v>
      </c>
      <c r="F178" s="0" t="n">
        <v>106.2271</v>
      </c>
      <c r="L178" s="0" t="n">
        <f aca="false">F218-F178</f>
        <v>9.44250000000001</v>
      </c>
      <c r="R178" s="0" t="n">
        <f aca="false">LN(L178)</f>
        <v>2.24522077560448</v>
      </c>
    </row>
    <row r="179" customFormat="false" ht="18.75" hidden="false" customHeight="false" outlineLevel="0" collapsed="false">
      <c r="A179" s="0" t="n">
        <v>1770</v>
      </c>
      <c r="F179" s="0" t="n">
        <v>106.3899</v>
      </c>
      <c r="L179" s="0" t="n">
        <f aca="false">F219-F179</f>
        <v>9.44250000000001</v>
      </c>
      <c r="R179" s="0" t="n">
        <f aca="false">LN(L179)</f>
        <v>2.24522077560448</v>
      </c>
    </row>
    <row r="180" customFormat="false" ht="18.75" hidden="false" customHeight="false" outlineLevel="0" collapsed="false">
      <c r="A180" s="0" t="n">
        <v>1780</v>
      </c>
      <c r="F180" s="0" t="n">
        <v>106.7155</v>
      </c>
      <c r="L180" s="0" t="n">
        <f aca="false">F220-F180</f>
        <v>9.27970000000001</v>
      </c>
      <c r="R180" s="0" t="n">
        <f aca="false">LN(L180)</f>
        <v>2.22782921868936</v>
      </c>
    </row>
    <row r="181" customFormat="false" ht="18.75" hidden="false" customHeight="false" outlineLevel="0" collapsed="false">
      <c r="A181" s="0" t="n">
        <v>1790</v>
      </c>
      <c r="F181" s="0" t="n">
        <v>107.0411</v>
      </c>
      <c r="L181" s="0" t="n">
        <f aca="false">F221-F181</f>
        <v>9.27970000000002</v>
      </c>
      <c r="R181" s="0" t="n">
        <f aca="false">LN(L181)</f>
        <v>2.22782921868936</v>
      </c>
    </row>
    <row r="182" customFormat="false" ht="18.75" hidden="false" customHeight="false" outlineLevel="0" collapsed="false">
      <c r="A182" s="0" t="n">
        <v>1800</v>
      </c>
      <c r="F182" s="0" t="n">
        <v>107.2039</v>
      </c>
      <c r="L182" s="0" t="n">
        <f aca="false">F222-F182</f>
        <v>9.27970000000002</v>
      </c>
      <c r="R182" s="0" t="n">
        <f aca="false">LN(L182)</f>
        <v>2.22782921868936</v>
      </c>
    </row>
    <row r="183" customFormat="false" ht="18.75" hidden="false" customHeight="false" outlineLevel="0" collapsed="false">
      <c r="A183" s="0" t="n">
        <v>1810</v>
      </c>
      <c r="F183" s="0" t="n">
        <v>107.3667</v>
      </c>
      <c r="L183" s="0" t="n">
        <f aca="false">F223-F183</f>
        <v>9.6053</v>
      </c>
      <c r="R183" s="0" t="n">
        <f aca="false">LN(L183)</f>
        <v>2.26231502946519</v>
      </c>
    </row>
    <row r="184" customFormat="false" ht="18.75" hidden="false" customHeight="false" outlineLevel="0" collapsed="false">
      <c r="A184" s="0" t="n">
        <v>1820</v>
      </c>
      <c r="F184" s="0" t="n">
        <v>107.6923</v>
      </c>
      <c r="L184" s="0" t="n">
        <f aca="false">F224-F184</f>
        <v>9.4425</v>
      </c>
      <c r="R184" s="0" t="n">
        <f aca="false">LN(L184)</f>
        <v>2.24522077560447</v>
      </c>
    </row>
    <row r="185" customFormat="false" ht="18.75" hidden="false" customHeight="false" outlineLevel="0" collapsed="false">
      <c r="A185" s="0" t="n">
        <v>1830</v>
      </c>
      <c r="F185" s="0" t="n">
        <v>107.8551</v>
      </c>
      <c r="L185" s="0" t="n">
        <f aca="false">F225-F185</f>
        <v>9.6053</v>
      </c>
      <c r="R185" s="0" t="n">
        <f aca="false">LN(L185)</f>
        <v>2.26231502946519</v>
      </c>
    </row>
    <row r="186" customFormat="false" ht="18.75" hidden="false" customHeight="false" outlineLevel="0" collapsed="false">
      <c r="A186" s="0" t="n">
        <v>1840</v>
      </c>
      <c r="F186" s="0" t="n">
        <v>108.1807</v>
      </c>
      <c r="L186" s="0" t="n">
        <f aca="false">F226-F186</f>
        <v>9.27969999999999</v>
      </c>
      <c r="R186" s="0" t="n">
        <f aca="false">LN(L186)</f>
        <v>2.22782921868935</v>
      </c>
    </row>
    <row r="187" customFormat="false" ht="18.75" hidden="false" customHeight="false" outlineLevel="0" collapsed="false">
      <c r="A187" s="0" t="n">
        <v>1850</v>
      </c>
      <c r="F187" s="0" t="n">
        <v>108.3435</v>
      </c>
      <c r="L187" s="0" t="n">
        <f aca="false">F227-F187</f>
        <v>9.11689999999999</v>
      </c>
      <c r="R187" s="0" t="n">
        <f aca="false">LN(L187)</f>
        <v>2.21012983402226</v>
      </c>
    </row>
    <row r="188" customFormat="false" ht="18.75" hidden="false" customHeight="false" outlineLevel="0" collapsed="false">
      <c r="A188" s="0" t="n">
        <v>1860</v>
      </c>
      <c r="F188" s="0" t="n">
        <v>108.9947</v>
      </c>
      <c r="L188" s="0" t="n">
        <f aca="false">F228-F188</f>
        <v>8.62849999999999</v>
      </c>
      <c r="R188" s="0" t="n">
        <f aca="false">LN(L188)</f>
        <v>2.15507067770549</v>
      </c>
    </row>
    <row r="189" customFormat="false" ht="18.75" hidden="false" customHeight="false" outlineLevel="0" collapsed="false">
      <c r="A189" s="0" t="n">
        <v>1870</v>
      </c>
      <c r="F189" s="0" t="n">
        <v>109.1575</v>
      </c>
      <c r="L189" s="0" t="n">
        <f aca="false">F229-F189</f>
        <v>8.79129999999999</v>
      </c>
      <c r="R189" s="0" t="n">
        <f aca="false">LN(L189)</f>
        <v>2.17376259609726</v>
      </c>
    </row>
    <row r="190" customFormat="false" ht="18.75" hidden="false" customHeight="false" outlineLevel="0" collapsed="false">
      <c r="A190" s="0" t="n">
        <v>1880</v>
      </c>
      <c r="F190" s="0" t="n">
        <v>109.4831</v>
      </c>
      <c r="L190" s="0" t="n">
        <f aca="false">F230-F190</f>
        <v>8.62850000000002</v>
      </c>
      <c r="R190" s="0" t="n">
        <f aca="false">LN(L190)</f>
        <v>2.1550706777055</v>
      </c>
    </row>
    <row r="191" customFormat="false" ht="18.75" hidden="false" customHeight="false" outlineLevel="0" collapsed="false">
      <c r="A191" s="0" t="n">
        <v>1890</v>
      </c>
      <c r="F191" s="0" t="n">
        <v>109.4831</v>
      </c>
      <c r="L191" s="0" t="n">
        <f aca="false">F231-F191</f>
        <v>8.79130000000002</v>
      </c>
      <c r="R191" s="0" t="n">
        <f aca="false">LN(L191)</f>
        <v>2.17376259609726</v>
      </c>
    </row>
    <row r="192" customFormat="false" ht="18.75" hidden="false" customHeight="false" outlineLevel="0" collapsed="false">
      <c r="A192" s="0" t="n">
        <v>1900</v>
      </c>
      <c r="F192" s="0" t="n">
        <v>109.8087</v>
      </c>
      <c r="L192" s="0" t="n">
        <f aca="false">F232-F192</f>
        <v>8.46570000000001</v>
      </c>
      <c r="R192" s="0" t="n">
        <f aca="false">LN(L192)</f>
        <v>2.13602270560978</v>
      </c>
    </row>
    <row r="193" customFormat="false" ht="18.75" hidden="false" customHeight="false" outlineLevel="0" collapsed="false">
      <c r="A193" s="0" t="n">
        <v>1910</v>
      </c>
      <c r="F193" s="0" t="n">
        <v>109.9715</v>
      </c>
      <c r="L193" s="0" t="n">
        <f aca="false">F233-F193</f>
        <v>8.62850000000002</v>
      </c>
      <c r="R193" s="0" t="n">
        <f aca="false">LN(L193)</f>
        <v>2.1550706777055</v>
      </c>
    </row>
    <row r="194" customFormat="false" ht="18.75" hidden="false" customHeight="false" outlineLevel="0" collapsed="false">
      <c r="A194" s="0" t="n">
        <v>1920</v>
      </c>
      <c r="F194" s="0" t="n">
        <v>110.297133333333</v>
      </c>
      <c r="L194" s="0" t="n">
        <f aca="false">F234-F194</f>
        <v>8.62846666666667</v>
      </c>
      <c r="R194" s="0" t="n">
        <f aca="false">LN(L194)</f>
        <v>2.1550668145314</v>
      </c>
    </row>
    <row r="195" customFormat="false" ht="18.75" hidden="false" customHeight="false" outlineLevel="0" collapsed="false">
      <c r="A195" s="0" t="n">
        <v>1930</v>
      </c>
      <c r="F195" s="0" t="n">
        <v>110.459966666667</v>
      </c>
      <c r="L195" s="0" t="n">
        <f aca="false">F235-F195</f>
        <v>8.95403333333334</v>
      </c>
      <c r="R195" s="0" t="n">
        <f aca="false">LN(L195)</f>
        <v>2.19210408254284</v>
      </c>
    </row>
    <row r="196" customFormat="false" ht="18.75" hidden="false" customHeight="false" outlineLevel="0" collapsed="false">
      <c r="A196" s="0" t="n">
        <v>1940</v>
      </c>
      <c r="F196" s="0" t="n">
        <v>110.7856</v>
      </c>
      <c r="L196" s="0" t="n">
        <f aca="false">F236-F196</f>
        <v>8.7912</v>
      </c>
      <c r="R196" s="0" t="n">
        <f aca="false">LN(L196)</f>
        <v>2.17375122115058</v>
      </c>
    </row>
    <row r="197" customFormat="false" ht="18.75" hidden="false" customHeight="false" outlineLevel="0" collapsed="false">
      <c r="A197" s="0" t="n">
        <v>1950</v>
      </c>
      <c r="F197" s="0" t="n">
        <v>110.9484</v>
      </c>
      <c r="L197" s="0" t="n">
        <f aca="false">F237-F197</f>
        <v>8.6284</v>
      </c>
      <c r="R197" s="0" t="n">
        <f aca="false">LN(L197)</f>
        <v>2.15505908813842</v>
      </c>
    </row>
    <row r="198" customFormat="false" ht="18.75" hidden="false" customHeight="false" outlineLevel="0" collapsed="false">
      <c r="A198" s="0" t="n">
        <v>1960</v>
      </c>
      <c r="F198" s="0" t="n">
        <v>111.274</v>
      </c>
      <c r="L198" s="0" t="n">
        <f aca="false">F238-F198</f>
        <v>8.30280000000001</v>
      </c>
      <c r="R198" s="0" t="n">
        <f aca="false">LN(L198)</f>
        <v>2.11659280731063</v>
      </c>
    </row>
    <row r="199" customFormat="false" ht="18.75" hidden="false" customHeight="false" outlineLevel="0" collapsed="false">
      <c r="A199" s="0" t="n">
        <v>1970</v>
      </c>
      <c r="F199" s="0" t="n">
        <v>111.4368</v>
      </c>
      <c r="L199" s="0" t="n">
        <f aca="false">F239-F199</f>
        <v>8.14</v>
      </c>
      <c r="R199" s="0" t="n">
        <f aca="false">LN(L199)</f>
        <v>2.09679018001445</v>
      </c>
    </row>
    <row r="200" customFormat="false" ht="18.75" hidden="false" customHeight="false" outlineLevel="0" collapsed="false">
      <c r="A200" s="0" t="n">
        <v>1980</v>
      </c>
      <c r="F200" s="0" t="n">
        <v>111.7624</v>
      </c>
      <c r="L200" s="0" t="n">
        <f aca="false">F240-F200</f>
        <v>8.14</v>
      </c>
      <c r="R200" s="0" t="n">
        <f aca="false">LN(L200)</f>
        <v>2.09679018001445</v>
      </c>
    </row>
    <row r="201" customFormat="false" ht="18.75" hidden="false" customHeight="false" outlineLevel="0" collapsed="false">
      <c r="A201" s="0" t="n">
        <v>1990</v>
      </c>
      <c r="F201" s="0" t="n">
        <v>112.088</v>
      </c>
      <c r="L201" s="0" t="n">
        <f aca="false">F241-F201</f>
        <v>7.9772</v>
      </c>
      <c r="R201" s="0" t="n">
        <f aca="false">LN(L201)</f>
        <v>2.07658747269693</v>
      </c>
    </row>
    <row r="202" customFormat="false" ht="18.75" hidden="false" customHeight="false" outlineLevel="0" collapsed="false">
      <c r="A202" s="0" t="n">
        <v>2000</v>
      </c>
      <c r="F202" s="0" t="n">
        <v>112.4136</v>
      </c>
      <c r="L202" s="0" t="n">
        <f aca="false">F242-F202</f>
        <v>8.14000000000002</v>
      </c>
      <c r="R202" s="0" t="n">
        <f aca="false">LN(L202)</f>
        <v>2.09679018001445</v>
      </c>
    </row>
    <row r="203" customFormat="false" ht="18.75" hidden="false" customHeight="false" outlineLevel="0" collapsed="false">
      <c r="A203" s="0" t="n">
        <v>2010</v>
      </c>
      <c r="F203" s="0" t="n">
        <v>112.5764</v>
      </c>
      <c r="L203" s="0" t="n">
        <f aca="false">F243-F203</f>
        <v>7.97720000000001</v>
      </c>
      <c r="R203" s="0" t="n">
        <f aca="false">LN(L203)</f>
        <v>2.07658747269693</v>
      </c>
    </row>
    <row r="204" customFormat="false" ht="18.75" hidden="false" customHeight="false" outlineLevel="0" collapsed="false">
      <c r="A204" s="0" t="n">
        <v>2020</v>
      </c>
      <c r="F204" s="0" t="n">
        <v>112.7392</v>
      </c>
      <c r="L204" s="0" t="n">
        <f aca="false">F244-F204</f>
        <v>8.14000000000002</v>
      </c>
      <c r="R204" s="0" t="n">
        <f aca="false">LN(L204)</f>
        <v>2.09679018001445</v>
      </c>
    </row>
    <row r="205" customFormat="false" ht="18.75" hidden="false" customHeight="false" outlineLevel="0" collapsed="false">
      <c r="A205" s="0" t="n">
        <v>2030</v>
      </c>
      <c r="F205" s="0" t="n">
        <v>113.0648</v>
      </c>
      <c r="L205" s="0" t="n">
        <f aca="false">F245-F205</f>
        <v>7.81440000000002</v>
      </c>
      <c r="R205" s="0" t="n">
        <f aca="false">LN(L205)</f>
        <v>2.0559681854942</v>
      </c>
    </row>
    <row r="206" customFormat="false" ht="18.75" hidden="false" customHeight="false" outlineLevel="0" collapsed="false">
      <c r="A206" s="0" t="n">
        <v>2040</v>
      </c>
      <c r="F206" s="0" t="n">
        <v>113.3904</v>
      </c>
      <c r="L206" s="0" t="n">
        <f aca="false">F246-F206</f>
        <v>7.81439999999999</v>
      </c>
      <c r="R206" s="0" t="n">
        <f aca="false">LN(L206)</f>
        <v>2.05596818549419</v>
      </c>
    </row>
    <row r="207" customFormat="false" ht="18.75" hidden="false" customHeight="false" outlineLevel="0" collapsed="false">
      <c r="A207" s="0" t="n">
        <v>2050</v>
      </c>
      <c r="F207" s="0" t="n">
        <v>113.5532</v>
      </c>
      <c r="L207" s="0" t="n">
        <f aca="false">F247-F207</f>
        <v>7.65159999999999</v>
      </c>
      <c r="R207" s="0" t="n">
        <f aca="false">LN(L207)</f>
        <v>2.03491477629636</v>
      </c>
    </row>
    <row r="208" customFormat="false" ht="18.75" hidden="false" customHeight="false" outlineLevel="0" collapsed="false">
      <c r="A208" s="0" t="n">
        <v>2060</v>
      </c>
      <c r="F208" s="0" t="n">
        <v>113.716</v>
      </c>
      <c r="L208" s="0" t="n">
        <f aca="false">F248-F208</f>
        <v>7.65159999999999</v>
      </c>
      <c r="R208" s="0" t="n">
        <f aca="false">LN(L208)</f>
        <v>2.03491477629636</v>
      </c>
    </row>
    <row r="209" customFormat="false" ht="18.75" hidden="false" customHeight="false" outlineLevel="0" collapsed="false">
      <c r="A209" s="0" t="n">
        <v>2070</v>
      </c>
      <c r="F209" s="0" t="n">
        <v>113.8788</v>
      </c>
      <c r="L209" s="0" t="n">
        <f aca="false">F249-F209</f>
        <v>7.65159999999999</v>
      </c>
      <c r="R209" s="0" t="n">
        <f aca="false">LN(L209)</f>
        <v>2.03491477629636</v>
      </c>
    </row>
    <row r="210" customFormat="false" ht="18.75" hidden="false" customHeight="false" outlineLevel="0" collapsed="false">
      <c r="A210" s="0" t="n">
        <v>2080</v>
      </c>
      <c r="F210" s="0" t="n">
        <v>114.2044</v>
      </c>
      <c r="L210" s="0" t="n">
        <f aca="false">F250-F210</f>
        <v>7.4888</v>
      </c>
      <c r="R210" s="0" t="n">
        <f aca="false">LN(L210)</f>
        <v>2.0134085710754</v>
      </c>
    </row>
    <row r="211" customFormat="false" ht="18.75" hidden="false" customHeight="false" outlineLevel="0" collapsed="false">
      <c r="A211" s="0" t="n">
        <v>2090</v>
      </c>
      <c r="F211" s="0" t="n">
        <v>114.3672</v>
      </c>
      <c r="L211" s="0" t="n">
        <f aca="false">F251-F211</f>
        <v>7.65159999999999</v>
      </c>
      <c r="R211" s="0" t="n">
        <f aca="false">LN(L211)</f>
        <v>2.03491477629636</v>
      </c>
    </row>
    <row r="212" customFormat="false" ht="18.75" hidden="false" customHeight="false" outlineLevel="0" collapsed="false">
      <c r="A212" s="0" t="n">
        <v>2100</v>
      </c>
      <c r="F212" s="0" t="n">
        <v>114.53</v>
      </c>
      <c r="L212" s="0" t="n">
        <f aca="false">F252-F212</f>
        <v>7.65159999999999</v>
      </c>
      <c r="R212" s="0" t="n">
        <f aca="false">LN(L212)</f>
        <v>2.03491477629636</v>
      </c>
    </row>
    <row r="213" customFormat="false" ht="18.75" hidden="false" customHeight="false" outlineLevel="0" collapsed="false">
      <c r="A213" s="0" t="n">
        <v>2110</v>
      </c>
      <c r="F213" s="0" t="n">
        <v>114.6928</v>
      </c>
      <c r="L213" s="0" t="n">
        <f aca="false">F253-F213</f>
        <v>7.81440000000001</v>
      </c>
      <c r="R213" s="0" t="n">
        <f aca="false">LN(L213)</f>
        <v>2.05596818549419</v>
      </c>
    </row>
    <row r="214" customFormat="false" ht="18.75" hidden="false" customHeight="false" outlineLevel="0" collapsed="false">
      <c r="A214" s="0" t="n">
        <v>2120</v>
      </c>
      <c r="F214" s="0" t="n">
        <v>114.8556</v>
      </c>
      <c r="L214" s="0" t="n">
        <f aca="false">F254-F214</f>
        <v>7.81439999999998</v>
      </c>
      <c r="R214" s="0" t="n">
        <f aca="false">LN(L214)</f>
        <v>2.05596818549419</v>
      </c>
    </row>
    <row r="215" customFormat="false" ht="18.75" hidden="false" customHeight="false" outlineLevel="0" collapsed="false">
      <c r="A215" s="0" t="n">
        <v>2130</v>
      </c>
      <c r="F215" s="0" t="n">
        <v>115.1812</v>
      </c>
      <c r="L215" s="0" t="n">
        <f aca="false">F255-F215</f>
        <v>7.6516</v>
      </c>
      <c r="R215" s="0" t="n">
        <f aca="false">LN(L215)</f>
        <v>2.03491477629636</v>
      </c>
    </row>
    <row r="216" customFormat="false" ht="18.75" hidden="false" customHeight="false" outlineLevel="0" collapsed="false">
      <c r="A216" s="0" t="n">
        <v>2140</v>
      </c>
      <c r="F216" s="0" t="n">
        <v>115.344</v>
      </c>
      <c r="L216" s="0" t="n">
        <f aca="false">F256-F216</f>
        <v>7.4888</v>
      </c>
      <c r="R216" s="0" t="n">
        <f aca="false">LN(L216)</f>
        <v>2.0134085710754</v>
      </c>
    </row>
    <row r="217" customFormat="false" ht="18.75" hidden="false" customHeight="false" outlineLevel="0" collapsed="false">
      <c r="A217" s="0" t="n">
        <v>2150</v>
      </c>
      <c r="F217" s="0" t="n">
        <v>115.5068</v>
      </c>
      <c r="L217" s="0" t="n">
        <f aca="false">F257-F217</f>
        <v>7.65160000000002</v>
      </c>
      <c r="R217" s="0" t="n">
        <f aca="false">LN(L217)</f>
        <v>2.03491477629636</v>
      </c>
    </row>
    <row r="218" customFormat="false" ht="18.75" hidden="false" customHeight="false" outlineLevel="0" collapsed="false">
      <c r="A218" s="0" t="n">
        <v>2160</v>
      </c>
      <c r="F218" s="0" t="n">
        <v>115.6696</v>
      </c>
      <c r="L218" s="0" t="n">
        <f aca="false">F258-F218</f>
        <v>7.48880000000001</v>
      </c>
      <c r="R218" s="0" t="n">
        <f aca="false">LN(L218)</f>
        <v>2.0134085710754</v>
      </c>
    </row>
    <row r="219" customFormat="false" ht="18.75" hidden="false" customHeight="false" outlineLevel="0" collapsed="false">
      <c r="A219" s="0" t="n">
        <v>2170</v>
      </c>
      <c r="F219" s="0" t="n">
        <v>115.8324</v>
      </c>
      <c r="L219" s="0" t="n">
        <f aca="false">F259-F219</f>
        <v>7.32600000000001</v>
      </c>
      <c r="R219" s="0" t="n">
        <f aca="false">LN(L219)</f>
        <v>1.99142966435662</v>
      </c>
    </row>
    <row r="220" customFormat="false" ht="18.75" hidden="false" customHeight="false" outlineLevel="0" collapsed="false">
      <c r="A220" s="0" t="n">
        <v>2180</v>
      </c>
      <c r="F220" s="0" t="n">
        <v>115.9952</v>
      </c>
      <c r="L220" s="0" t="n">
        <f aca="false">F260-F220</f>
        <v>7.0004</v>
      </c>
      <c r="R220" s="0" t="n">
        <f aca="false">LN(L220)</f>
        <v>1.94596729027987</v>
      </c>
    </row>
    <row r="221" customFormat="false" ht="18.75" hidden="false" customHeight="false" outlineLevel="0" collapsed="false">
      <c r="A221" s="0" t="n">
        <v>2190</v>
      </c>
      <c r="F221" s="0" t="n">
        <v>116.3208</v>
      </c>
      <c r="L221" s="0" t="n">
        <f aca="false">F261-F221</f>
        <v>7.00039999999999</v>
      </c>
      <c r="R221" s="0" t="n">
        <f aca="false">LN(L221)</f>
        <v>1.94596729027986</v>
      </c>
    </row>
    <row r="222" customFormat="false" ht="18.75" hidden="false" customHeight="false" outlineLevel="0" collapsed="false">
      <c r="A222" s="0" t="n">
        <v>2200</v>
      </c>
      <c r="F222" s="0" t="n">
        <v>116.4836</v>
      </c>
      <c r="L222" s="0" t="n">
        <f aca="false">F262-F222</f>
        <v>7.16319999999999</v>
      </c>
      <c r="R222" s="0" t="n">
        <f aca="false">LN(L222)</f>
        <v>1.96895680850456</v>
      </c>
    </row>
    <row r="223" customFormat="false" ht="18.75" hidden="false" customHeight="false" outlineLevel="0" collapsed="false">
      <c r="A223" s="0" t="n">
        <v>2210</v>
      </c>
      <c r="F223" s="0" t="n">
        <v>116.972</v>
      </c>
      <c r="L223" s="0" t="n">
        <f aca="false">F263-F223</f>
        <v>6.83760000000001</v>
      </c>
      <c r="R223" s="0" t="n">
        <f aca="false">LN(L223)</f>
        <v>1.92243679286967</v>
      </c>
    </row>
    <row r="224" customFormat="false" ht="18.75" hidden="false" customHeight="false" outlineLevel="0" collapsed="false">
      <c r="A224" s="0" t="n">
        <v>2220</v>
      </c>
      <c r="F224" s="0" t="n">
        <v>117.1348</v>
      </c>
      <c r="L224" s="0" t="n">
        <f aca="false">F264-F224</f>
        <v>6.67480000000001</v>
      </c>
      <c r="R224" s="0" t="n">
        <f aca="false">LN(L224)</f>
        <v>1.89833924129061</v>
      </c>
    </row>
    <row r="225" customFormat="false" ht="18.75" hidden="false" customHeight="false" outlineLevel="0" collapsed="false">
      <c r="A225" s="0" t="n">
        <v>2230</v>
      </c>
      <c r="F225" s="0" t="n">
        <v>117.4604</v>
      </c>
      <c r="L225" s="0" t="n">
        <f aca="false">F265-F225</f>
        <v>6.512</v>
      </c>
      <c r="R225" s="0" t="n">
        <f aca="false">LN(L225)</f>
        <v>1.87364662870024</v>
      </c>
    </row>
    <row r="226" customFormat="false" ht="18.75" hidden="false" customHeight="false" outlineLevel="0" collapsed="false">
      <c r="A226" s="0" t="n">
        <v>2240</v>
      </c>
      <c r="F226" s="0" t="n">
        <v>117.4604</v>
      </c>
      <c r="L226" s="0" t="n">
        <f aca="false">F266-F226</f>
        <v>6.512</v>
      </c>
      <c r="R226" s="0" t="n">
        <f aca="false">LN(L226)</f>
        <v>1.87364662870024</v>
      </c>
    </row>
    <row r="227" customFormat="false" ht="18.75" hidden="false" customHeight="false" outlineLevel="0" collapsed="false">
      <c r="A227" s="0" t="n">
        <v>2250</v>
      </c>
      <c r="F227" s="0" t="n">
        <v>117.4604</v>
      </c>
      <c r="L227" s="0" t="n">
        <f aca="false">F267-F227</f>
        <v>6.67480000000001</v>
      </c>
      <c r="R227" s="0" t="n">
        <f aca="false">LN(L227)</f>
        <v>1.89833924129061</v>
      </c>
    </row>
    <row r="228" customFormat="false" ht="18.75" hidden="false" customHeight="false" outlineLevel="0" collapsed="false">
      <c r="A228" s="0" t="n">
        <v>2260</v>
      </c>
      <c r="F228" s="0" t="n">
        <v>117.6232</v>
      </c>
      <c r="L228" s="0" t="n">
        <f aca="false">F268-F228</f>
        <v>6.67480000000001</v>
      </c>
      <c r="R228" s="0" t="n">
        <f aca="false">LN(L228)</f>
        <v>1.89833924129061</v>
      </c>
    </row>
    <row r="229" customFormat="false" ht="18.75" hidden="false" customHeight="false" outlineLevel="0" collapsed="false">
      <c r="A229" s="0" t="n">
        <v>2270</v>
      </c>
      <c r="F229" s="0" t="n">
        <v>117.9488</v>
      </c>
      <c r="L229" s="0" t="n">
        <f aca="false">F269-F229</f>
        <v>6.67480000000001</v>
      </c>
      <c r="R229" s="0" t="n">
        <f aca="false">LN(L229)</f>
        <v>1.89833924129061</v>
      </c>
    </row>
    <row r="230" customFormat="false" ht="18.75" hidden="false" customHeight="false" outlineLevel="0" collapsed="false">
      <c r="A230" s="0" t="n">
        <v>2280</v>
      </c>
      <c r="F230" s="0" t="n">
        <v>118.1116</v>
      </c>
      <c r="L230" s="0" t="n">
        <f aca="false">F270-F230</f>
        <v>6.67480000000001</v>
      </c>
      <c r="R230" s="0" t="n">
        <f aca="false">LN(L230)</f>
        <v>1.89833924129061</v>
      </c>
    </row>
    <row r="231" customFormat="false" ht="18.75" hidden="false" customHeight="false" outlineLevel="0" collapsed="false">
      <c r="A231" s="0" t="n">
        <v>2290</v>
      </c>
      <c r="F231" s="0" t="n">
        <v>118.2744</v>
      </c>
      <c r="L231" s="0" t="n">
        <f aca="false">F271-F231</f>
        <v>6.512</v>
      </c>
      <c r="R231" s="0" t="n">
        <f aca="false">LN(L231)</f>
        <v>1.87364662870024</v>
      </c>
    </row>
    <row r="232" customFormat="false" ht="18.75" hidden="false" customHeight="false" outlineLevel="0" collapsed="false">
      <c r="A232" s="0" t="n">
        <v>2300</v>
      </c>
      <c r="F232" s="0" t="n">
        <v>118.2744</v>
      </c>
      <c r="L232" s="0" t="n">
        <f aca="false">F272-F232</f>
        <v>6.512</v>
      </c>
      <c r="R232" s="0" t="n">
        <f aca="false">LN(L232)</f>
        <v>1.87364662870024</v>
      </c>
    </row>
    <row r="233" customFormat="false" ht="18.75" hidden="false" customHeight="false" outlineLevel="0" collapsed="false">
      <c r="A233" s="0" t="n">
        <v>2310</v>
      </c>
      <c r="F233" s="0" t="n">
        <v>118.6</v>
      </c>
      <c r="L233" s="0" t="n">
        <f aca="false">F273-F233</f>
        <v>6.512</v>
      </c>
      <c r="R233" s="0" t="n">
        <f aca="false">LN(L233)</f>
        <v>1.87364662870024</v>
      </c>
    </row>
    <row r="234" customFormat="false" ht="18.75" hidden="false" customHeight="false" outlineLevel="0" collapsed="false">
      <c r="A234" s="0" t="n">
        <v>2320</v>
      </c>
      <c r="F234" s="0" t="n">
        <v>118.9256</v>
      </c>
      <c r="L234" s="0" t="n">
        <f aca="false">F274-F234</f>
        <v>6.67480000000001</v>
      </c>
      <c r="R234" s="0" t="n">
        <f aca="false">LN(L234)</f>
        <v>1.89833924129061</v>
      </c>
    </row>
    <row r="235" customFormat="false" ht="18.75" hidden="false" customHeight="false" outlineLevel="0" collapsed="false">
      <c r="A235" s="0" t="n">
        <v>2330</v>
      </c>
      <c r="F235" s="0" t="n">
        <v>119.414</v>
      </c>
      <c r="L235" s="0" t="n">
        <f aca="false">F275-F235</f>
        <v>6.3492</v>
      </c>
      <c r="R235" s="0" t="n">
        <f aca="false">LN(L235)</f>
        <v>1.84832882071595</v>
      </c>
    </row>
    <row r="236" customFormat="false" ht="18.75" hidden="false" customHeight="false" outlineLevel="0" collapsed="false">
      <c r="A236" s="0" t="n">
        <v>2340</v>
      </c>
      <c r="F236" s="0" t="n">
        <v>119.5768</v>
      </c>
      <c r="L236" s="0" t="n">
        <f aca="false">F276-F236</f>
        <v>6.18639999999999</v>
      </c>
      <c r="R236" s="0" t="n">
        <f aca="false">LN(L236)</f>
        <v>1.82235333431269</v>
      </c>
    </row>
    <row r="237" customFormat="false" ht="18.75" hidden="false" customHeight="false" outlineLevel="0" collapsed="false">
      <c r="A237" s="0" t="n">
        <v>2350</v>
      </c>
      <c r="F237" s="0" t="n">
        <v>119.5768</v>
      </c>
      <c r="L237" s="0" t="n">
        <f aca="false">F277-F237</f>
        <v>6.02359999999999</v>
      </c>
      <c r="R237" s="0" t="n">
        <f aca="false">LN(L237)</f>
        <v>1.79568508723053</v>
      </c>
    </row>
    <row r="238" customFormat="false" ht="18.75" hidden="false" customHeight="false" outlineLevel="0" collapsed="false">
      <c r="A238" s="0" t="n">
        <v>2360</v>
      </c>
      <c r="F238" s="0" t="n">
        <v>119.5768</v>
      </c>
      <c r="L238" s="0" t="n">
        <f aca="false">F278-F238</f>
        <v>6.3492</v>
      </c>
      <c r="R238" s="0" t="n">
        <f aca="false">LN(L238)</f>
        <v>1.84832882071595</v>
      </c>
    </row>
    <row r="239" customFormat="false" ht="18.75" hidden="false" customHeight="false" outlineLevel="0" collapsed="false">
      <c r="A239" s="0" t="n">
        <v>2370</v>
      </c>
      <c r="F239" s="0" t="n">
        <v>119.5768</v>
      </c>
      <c r="L239" s="0" t="n">
        <f aca="false">F279-F239</f>
        <v>6.51199999999999</v>
      </c>
      <c r="R239" s="0" t="n">
        <f aca="false">LN(L239)</f>
        <v>1.87364662870024</v>
      </c>
    </row>
    <row r="240" customFormat="false" ht="18.75" hidden="false" customHeight="false" outlineLevel="0" collapsed="false">
      <c r="A240" s="0" t="n">
        <v>2380</v>
      </c>
      <c r="F240" s="0" t="n">
        <v>119.9024</v>
      </c>
      <c r="L240" s="0" t="n">
        <f aca="false">F280-F240</f>
        <v>6.3492</v>
      </c>
      <c r="R240" s="0" t="n">
        <f aca="false">LN(L240)</f>
        <v>1.84832882071595</v>
      </c>
    </row>
    <row r="241" customFormat="false" ht="18.75" hidden="false" customHeight="false" outlineLevel="0" collapsed="false">
      <c r="A241" s="0" t="n">
        <v>2390</v>
      </c>
      <c r="F241" s="0" t="n">
        <v>120.0652</v>
      </c>
      <c r="L241" s="0" t="n">
        <f aca="false">F281-F241</f>
        <v>6.18639999999999</v>
      </c>
      <c r="R241" s="0" t="n">
        <f aca="false">LN(L241)</f>
        <v>1.82235333431269</v>
      </c>
    </row>
    <row r="242" customFormat="false" ht="18.75" hidden="false" customHeight="false" outlineLevel="0" collapsed="false">
      <c r="A242" s="0" t="n">
        <v>2400</v>
      </c>
      <c r="F242" s="0" t="n">
        <v>120.5536</v>
      </c>
      <c r="L242" s="0" t="n">
        <f aca="false">F282-F242</f>
        <v>6.02359999999999</v>
      </c>
      <c r="R242" s="0" t="n">
        <f aca="false">LN(L242)</f>
        <v>1.79568508723053</v>
      </c>
    </row>
    <row r="243" customFormat="false" ht="18.75" hidden="false" customHeight="false" outlineLevel="0" collapsed="false">
      <c r="A243" s="0" t="n">
        <v>2410</v>
      </c>
      <c r="F243" s="0" t="n">
        <v>120.5536</v>
      </c>
      <c r="L243" s="0" t="n">
        <f aca="false">F283-F243</f>
        <v>6.18640000000001</v>
      </c>
      <c r="R243" s="0" t="n">
        <f aca="false">LN(L243)</f>
        <v>1.82235333431269</v>
      </c>
    </row>
    <row r="244" customFormat="false" ht="18.75" hidden="false" customHeight="false" outlineLevel="0" collapsed="false">
      <c r="A244" s="0" t="n">
        <v>2420</v>
      </c>
      <c r="F244" s="0" t="n">
        <v>120.8792</v>
      </c>
      <c r="L244" s="0" t="n">
        <f aca="false">F284-F244</f>
        <v>6.02359999999999</v>
      </c>
      <c r="R244" s="0" t="n">
        <f aca="false">LN(L244)</f>
        <v>1.79568508723053</v>
      </c>
    </row>
    <row r="245" customFormat="false" ht="18.75" hidden="false" customHeight="false" outlineLevel="0" collapsed="false">
      <c r="A245" s="0" t="n">
        <v>2430</v>
      </c>
      <c r="F245" s="0" t="n">
        <v>120.8792</v>
      </c>
      <c r="L245" s="0" t="n">
        <f aca="false">F285-F245</f>
        <v>5.8608</v>
      </c>
      <c r="R245" s="0" t="n">
        <f aca="false">LN(L245)</f>
        <v>1.76828611304241</v>
      </c>
    </row>
    <row r="246" customFormat="false" ht="18.75" hidden="false" customHeight="false" outlineLevel="0" collapsed="false">
      <c r="A246" s="0" t="n">
        <v>2440</v>
      </c>
      <c r="F246" s="0" t="n">
        <v>121.2048</v>
      </c>
      <c r="L246" s="0" t="n">
        <f aca="false">F286-F246</f>
        <v>5.53520000000002</v>
      </c>
      <c r="R246" s="0" t="n">
        <f aca="false">LN(L246)</f>
        <v>1.71112769920247</v>
      </c>
    </row>
    <row r="247" customFormat="false" ht="18.75" hidden="false" customHeight="false" outlineLevel="0" collapsed="false">
      <c r="A247" s="0" t="n">
        <v>2450</v>
      </c>
      <c r="F247" s="0" t="n">
        <v>121.2048</v>
      </c>
      <c r="L247" s="0" t="n">
        <f aca="false">F287-F247</f>
        <v>5.86080000000003</v>
      </c>
      <c r="R247" s="0" t="n">
        <f aca="false">LN(L247)</f>
        <v>1.76828611304242</v>
      </c>
    </row>
    <row r="248" customFormat="false" ht="18.75" hidden="false" customHeight="false" outlineLevel="0" collapsed="false">
      <c r="A248" s="0" t="n">
        <v>2460</v>
      </c>
      <c r="F248" s="0" t="n">
        <v>121.3676</v>
      </c>
      <c r="L248" s="0" t="n">
        <f aca="false">F288-F248</f>
        <v>6.02360000000002</v>
      </c>
      <c r="R248" s="0" t="n">
        <f aca="false">LN(L248)</f>
        <v>1.79568508723053</v>
      </c>
    </row>
    <row r="249" customFormat="false" ht="18.75" hidden="false" customHeight="false" outlineLevel="0" collapsed="false">
      <c r="A249" s="0" t="n">
        <v>2470</v>
      </c>
      <c r="F249" s="0" t="n">
        <v>121.5304</v>
      </c>
      <c r="L249" s="0" t="n">
        <f aca="false">F289-F249</f>
        <v>6.18639999999999</v>
      </c>
      <c r="R249" s="0" t="n">
        <f aca="false">LN(L249)</f>
        <v>1.82235333431269</v>
      </c>
    </row>
    <row r="250" customFormat="false" ht="18.75" hidden="false" customHeight="false" outlineLevel="0" collapsed="false">
      <c r="A250" s="0" t="n">
        <v>2480</v>
      </c>
      <c r="F250" s="0" t="n">
        <v>121.6932</v>
      </c>
      <c r="L250" s="0" t="n">
        <f aca="false">F290-F250</f>
        <v>6.02359999999999</v>
      </c>
      <c r="R250" s="0" t="n">
        <f aca="false">LN(L250)</f>
        <v>1.79568508723053</v>
      </c>
    </row>
    <row r="251" customFormat="false" ht="18.75" hidden="false" customHeight="false" outlineLevel="0" collapsed="false">
      <c r="A251" s="0" t="n">
        <v>2490</v>
      </c>
      <c r="F251" s="0" t="n">
        <v>122.0188</v>
      </c>
      <c r="L251" s="0" t="n">
        <f aca="false">F291-F251</f>
        <v>5.8608</v>
      </c>
      <c r="R251" s="0" t="n">
        <f aca="false">LN(L251)</f>
        <v>1.76828611304241</v>
      </c>
    </row>
    <row r="252" customFormat="false" ht="18.75" hidden="false" customHeight="false" outlineLevel="0" collapsed="false">
      <c r="A252" s="0" t="n">
        <v>2500</v>
      </c>
      <c r="F252" s="0" t="n">
        <v>122.1816</v>
      </c>
      <c r="L252" s="0" t="n">
        <f aca="false">F292-F252</f>
        <v>5.86080000000001</v>
      </c>
      <c r="R252" s="0" t="n">
        <f aca="false">LN(L252)</f>
        <v>1.76828611304241</v>
      </c>
    </row>
    <row r="253" customFormat="false" ht="18.75" hidden="false" customHeight="false" outlineLevel="0" collapsed="false">
      <c r="A253" s="0" t="n">
        <v>2510</v>
      </c>
      <c r="F253" s="0" t="n">
        <v>122.5072</v>
      </c>
      <c r="L253" s="0" t="n">
        <f aca="false">F293-F253</f>
        <v>5.69799999999999</v>
      </c>
      <c r="R253" s="0" t="n">
        <f aca="false">LN(L253)</f>
        <v>1.74011523607572</v>
      </c>
    </row>
    <row r="254" customFormat="false" ht="18.75" hidden="false" customHeight="false" outlineLevel="0" collapsed="false">
      <c r="A254" s="0" t="n">
        <v>2520</v>
      </c>
      <c r="F254" s="0" t="n">
        <v>122.67</v>
      </c>
      <c r="L254" s="0" t="n">
        <f aca="false">F294-F254</f>
        <v>5.69799999999999</v>
      </c>
      <c r="R254" s="0" t="n">
        <f aca="false">LN(L254)</f>
        <v>1.74011523607572</v>
      </c>
    </row>
    <row r="255" customFormat="false" ht="18.75" hidden="false" customHeight="false" outlineLevel="0" collapsed="false">
      <c r="A255" s="0" t="n">
        <v>2530</v>
      </c>
      <c r="F255" s="0" t="n">
        <v>122.8328</v>
      </c>
      <c r="L255" s="0" t="n">
        <f aca="false">F295-F255</f>
        <v>5.53519999999999</v>
      </c>
      <c r="R255" s="0" t="n">
        <f aca="false">LN(L255)</f>
        <v>1.71112769920246</v>
      </c>
    </row>
    <row r="256" customFormat="false" ht="18.75" hidden="false" customHeight="false" outlineLevel="0" collapsed="false">
      <c r="A256" s="0" t="n">
        <v>2540</v>
      </c>
      <c r="F256" s="0" t="n">
        <v>122.8328</v>
      </c>
      <c r="L256" s="0" t="n">
        <f aca="false">F296-F256</f>
        <v>5.69799999999999</v>
      </c>
      <c r="R256" s="0" t="n">
        <f aca="false">LN(L256)</f>
        <v>1.74011523607572</v>
      </c>
    </row>
    <row r="257" customFormat="false" ht="18.75" hidden="false" customHeight="false" outlineLevel="0" collapsed="false">
      <c r="A257" s="0" t="n">
        <v>2550</v>
      </c>
      <c r="F257" s="0" t="n">
        <v>123.1584</v>
      </c>
      <c r="L257" s="0" t="n">
        <f aca="false">F297-F257</f>
        <v>5.37239999999999</v>
      </c>
      <c r="R257" s="0" t="n">
        <f aca="false">LN(L257)</f>
        <v>1.68127473605278</v>
      </c>
    </row>
    <row r="258" customFormat="false" ht="18.75" hidden="false" customHeight="false" outlineLevel="0" collapsed="false">
      <c r="A258" s="0" t="n">
        <v>2560</v>
      </c>
      <c r="F258" s="0" t="n">
        <v>123.1584</v>
      </c>
      <c r="L258" s="0" t="n">
        <f aca="false">F298-F258</f>
        <v>5.53519999999999</v>
      </c>
      <c r="R258" s="0" t="n">
        <f aca="false">LN(L258)</f>
        <v>1.71112769920246</v>
      </c>
    </row>
    <row r="259" customFormat="false" ht="18.75" hidden="false" customHeight="false" outlineLevel="0" collapsed="false">
      <c r="A259" s="0" t="n">
        <v>2570</v>
      </c>
      <c r="F259" s="0" t="n">
        <v>123.1584</v>
      </c>
      <c r="L259" s="0" t="n">
        <f aca="false">F299-F259</f>
        <v>5.53519999999999</v>
      </c>
      <c r="R259" s="0" t="n">
        <f aca="false">LN(L259)</f>
        <v>1.71112769920246</v>
      </c>
    </row>
    <row r="260" customFormat="false" ht="18.75" hidden="false" customHeight="false" outlineLevel="0" collapsed="false">
      <c r="A260" s="0" t="n">
        <v>2580</v>
      </c>
      <c r="F260" s="0" t="n">
        <v>122.9956</v>
      </c>
      <c r="L260" s="0" t="n">
        <f aca="false">F300-F260</f>
        <v>5.8608</v>
      </c>
      <c r="R260" s="0" t="n">
        <f aca="false">LN(L260)</f>
        <v>1.76828611304241</v>
      </c>
    </row>
    <row r="261" customFormat="false" ht="18.75" hidden="false" customHeight="false" outlineLevel="0" collapsed="false">
      <c r="A261" s="0" t="n">
        <v>2590</v>
      </c>
      <c r="F261" s="0" t="n">
        <v>123.3212</v>
      </c>
      <c r="L261" s="0" t="n">
        <f aca="false">F301-F261</f>
        <v>5.69799999999999</v>
      </c>
      <c r="R261" s="0" t="n">
        <f aca="false">LN(L261)</f>
        <v>1.74011523607572</v>
      </c>
    </row>
    <row r="262" customFormat="false" ht="18.75" hidden="false" customHeight="false" outlineLevel="0" collapsed="false">
      <c r="A262" s="0" t="n">
        <v>2600</v>
      </c>
      <c r="F262" s="0" t="n">
        <v>123.6468</v>
      </c>
      <c r="L262" s="0" t="n">
        <f aca="false">F302-F262</f>
        <v>5.53519999999999</v>
      </c>
      <c r="R262" s="0" t="n">
        <f aca="false">LN(L262)</f>
        <v>1.71112769920246</v>
      </c>
    </row>
    <row r="263" customFormat="false" ht="18.75" hidden="false" customHeight="false" outlineLevel="0" collapsed="false">
      <c r="A263" s="0" t="n">
        <v>2610</v>
      </c>
      <c r="F263" s="0" t="n">
        <v>123.8096</v>
      </c>
      <c r="L263" s="0" t="n">
        <f aca="false">F303-F263</f>
        <v>5.53519999999999</v>
      </c>
      <c r="R263" s="0" t="n">
        <f aca="false">LN(L263)</f>
        <v>1.71112769920246</v>
      </c>
    </row>
    <row r="264" customFormat="false" ht="18.75" hidden="false" customHeight="false" outlineLevel="0" collapsed="false">
      <c r="A264" s="0" t="n">
        <v>2620</v>
      </c>
      <c r="F264" s="0" t="n">
        <v>123.8096</v>
      </c>
      <c r="L264" s="0" t="n">
        <f aca="false">F304-F264</f>
        <v>5.69799999999999</v>
      </c>
      <c r="R264" s="0" t="n">
        <f aca="false">LN(L264)</f>
        <v>1.74011523607572</v>
      </c>
    </row>
    <row r="265" customFormat="false" ht="18.75" hidden="false" customHeight="false" outlineLevel="0" collapsed="false">
      <c r="A265" s="0" t="n">
        <v>2630</v>
      </c>
      <c r="F265" s="0" t="n">
        <v>123.9724</v>
      </c>
      <c r="L265" s="0" t="n">
        <f aca="false">F305-F265</f>
        <v>5.69800000000001</v>
      </c>
      <c r="R265" s="0" t="n">
        <f aca="false">LN(L265)</f>
        <v>1.74011523607572</v>
      </c>
    </row>
    <row r="266" customFormat="false" ht="18.75" hidden="false" customHeight="false" outlineLevel="0" collapsed="false">
      <c r="A266" s="0" t="n">
        <v>2640</v>
      </c>
      <c r="F266" s="0" t="n">
        <v>123.9724</v>
      </c>
      <c r="L266" s="0" t="n">
        <f aca="false">F306-F266</f>
        <v>5.69800000000001</v>
      </c>
      <c r="R266" s="0" t="n">
        <f aca="false">LN(L266)</f>
        <v>1.74011523607572</v>
      </c>
    </row>
    <row r="267" customFormat="false" ht="18.75" hidden="false" customHeight="false" outlineLevel="0" collapsed="false">
      <c r="A267" s="0" t="n">
        <v>2650</v>
      </c>
      <c r="F267" s="0" t="n">
        <v>124.1352</v>
      </c>
      <c r="L267" s="0" t="n">
        <f aca="false">F307-F267</f>
        <v>5.69800000000001</v>
      </c>
      <c r="R267" s="0" t="n">
        <f aca="false">LN(L267)</f>
        <v>1.74011523607572</v>
      </c>
    </row>
    <row r="268" customFormat="false" ht="18.75" hidden="false" customHeight="false" outlineLevel="0" collapsed="false">
      <c r="A268" s="0" t="n">
        <v>2660</v>
      </c>
      <c r="F268" s="0" t="n">
        <v>124.298</v>
      </c>
      <c r="L268" s="0" t="n">
        <f aca="false">F308-F268</f>
        <v>5.69800000000001</v>
      </c>
      <c r="R268" s="0" t="n">
        <f aca="false">LN(L268)</f>
        <v>1.74011523607572</v>
      </c>
    </row>
    <row r="269" customFormat="false" ht="18.75" hidden="false" customHeight="false" outlineLevel="0" collapsed="false">
      <c r="A269" s="0" t="n">
        <v>2670</v>
      </c>
      <c r="F269" s="0" t="n">
        <v>124.6236</v>
      </c>
      <c r="L269" s="0" t="n">
        <f aca="false">F309-F269</f>
        <v>5.53519999999998</v>
      </c>
      <c r="R269" s="0" t="n">
        <f aca="false">LN(L269)</f>
        <v>1.71112769920246</v>
      </c>
    </row>
    <row r="270" customFormat="false" ht="18.75" hidden="false" customHeight="false" outlineLevel="0" collapsed="false">
      <c r="A270" s="0" t="n">
        <v>2680</v>
      </c>
      <c r="F270" s="0" t="n">
        <v>124.7864</v>
      </c>
      <c r="L270" s="0" t="n">
        <f aca="false">F310-F270</f>
        <v>5.37239999999997</v>
      </c>
      <c r="R270" s="0" t="n">
        <f aca="false">LN(L270)</f>
        <v>1.68127473605278</v>
      </c>
    </row>
    <row r="271" customFormat="false" ht="18.75" hidden="false" customHeight="false" outlineLevel="0" collapsed="false">
      <c r="A271" s="0" t="n">
        <v>2690</v>
      </c>
      <c r="F271" s="0" t="n">
        <v>124.7864</v>
      </c>
      <c r="L271" s="0" t="n">
        <f aca="false">F311-F271</f>
        <v>5.53519999999998</v>
      </c>
      <c r="R271" s="0" t="n">
        <f aca="false">LN(L271)</f>
        <v>1.71112769920246</v>
      </c>
    </row>
    <row r="272" customFormat="false" ht="18.75" hidden="false" customHeight="false" outlineLevel="0" collapsed="false">
      <c r="A272" s="0" t="n">
        <v>2700</v>
      </c>
      <c r="F272" s="0" t="n">
        <v>124.7864</v>
      </c>
      <c r="L272" s="0" t="n">
        <f aca="false">F312-F272</f>
        <v>5.53519999999998</v>
      </c>
      <c r="R272" s="0" t="n">
        <f aca="false">LN(L272)</f>
        <v>1.71112769920246</v>
      </c>
    </row>
    <row r="273" customFormat="false" ht="18.75" hidden="false" customHeight="false" outlineLevel="0" collapsed="false">
      <c r="A273" s="0" t="n">
        <v>2710</v>
      </c>
      <c r="F273" s="0" t="n">
        <v>125.112</v>
      </c>
      <c r="L273" s="0" t="n">
        <f aca="false">F313-F273</f>
        <v>5.37239999999999</v>
      </c>
      <c r="R273" s="0" t="n">
        <f aca="false">LN(L273)</f>
        <v>1.68127473605278</v>
      </c>
    </row>
    <row r="274" customFormat="false" ht="18.75" hidden="false" customHeight="false" outlineLevel="0" collapsed="false">
      <c r="A274" s="0" t="n">
        <v>2720</v>
      </c>
      <c r="F274" s="0" t="n">
        <v>125.6004</v>
      </c>
      <c r="L274" s="0" t="n">
        <f aca="false">F314-F274</f>
        <v>5.0468</v>
      </c>
      <c r="R274" s="0" t="n">
        <f aca="false">LN(L274)</f>
        <v>1.61875437907145</v>
      </c>
    </row>
    <row r="275" customFormat="false" ht="18.75" hidden="false" customHeight="false" outlineLevel="0" collapsed="false">
      <c r="A275" s="0" t="n">
        <v>2730</v>
      </c>
      <c r="F275" s="0" t="n">
        <v>125.7632</v>
      </c>
      <c r="L275" s="0" t="n">
        <f aca="false">F315-F275</f>
        <v>5.20960000000001</v>
      </c>
      <c r="R275" s="0" t="n">
        <f aca="false">LN(L275)</f>
        <v>1.65050307738603</v>
      </c>
    </row>
    <row r="276" customFormat="false" ht="18.75" hidden="false" customHeight="false" outlineLevel="0" collapsed="false">
      <c r="A276" s="0" t="n">
        <v>2740</v>
      </c>
      <c r="F276" s="0" t="n">
        <v>125.7632</v>
      </c>
      <c r="L276" s="0" t="n">
        <f aca="false">F316-F276</f>
        <v>5.37240000000001</v>
      </c>
      <c r="R276" s="0" t="n">
        <f aca="false">LN(L276)</f>
        <v>1.68127473605279</v>
      </c>
    </row>
    <row r="277" customFormat="false" ht="18.75" hidden="false" customHeight="false" outlineLevel="0" collapsed="false">
      <c r="A277" s="0" t="n">
        <v>2750</v>
      </c>
      <c r="F277" s="0" t="n">
        <v>125.6004</v>
      </c>
      <c r="L277" s="0" t="n">
        <f aca="false">F317-F277</f>
        <v>5.37240000000001</v>
      </c>
      <c r="R277" s="0" t="n">
        <f aca="false">LN(L277)</f>
        <v>1.68127473605279</v>
      </c>
    </row>
    <row r="278" customFormat="false" ht="18.75" hidden="false" customHeight="false" outlineLevel="0" collapsed="false">
      <c r="A278" s="0" t="n">
        <v>2760</v>
      </c>
      <c r="F278" s="0" t="n">
        <v>125.926</v>
      </c>
      <c r="L278" s="0" t="n">
        <f aca="false">F318-F278</f>
        <v>5.0468</v>
      </c>
      <c r="R278" s="0" t="n">
        <f aca="false">LN(L278)</f>
        <v>1.61875437907145</v>
      </c>
    </row>
    <row r="279" customFormat="false" ht="18.75" hidden="false" customHeight="false" outlineLevel="0" collapsed="false">
      <c r="A279" s="0" t="n">
        <v>2770</v>
      </c>
      <c r="F279" s="0" t="n">
        <v>126.0888</v>
      </c>
      <c r="L279" s="0" t="n">
        <f aca="false">F319-F279</f>
        <v>4.88400000000001</v>
      </c>
      <c r="R279" s="0" t="n">
        <f aca="false">LN(L279)</f>
        <v>1.58596455624846</v>
      </c>
    </row>
    <row r="280" customFormat="false" ht="18.75" hidden="false" customHeight="false" outlineLevel="0" collapsed="false">
      <c r="A280" s="0" t="n">
        <v>2780</v>
      </c>
      <c r="F280" s="0" t="n">
        <v>126.2516</v>
      </c>
      <c r="L280" s="0" t="n">
        <f aca="false">F320-F280</f>
        <v>4.88400000000001</v>
      </c>
      <c r="R280" s="0" t="n">
        <f aca="false">LN(L280)</f>
        <v>1.58596455624846</v>
      </c>
    </row>
    <row r="281" customFormat="false" ht="18.75" hidden="false" customHeight="false" outlineLevel="0" collapsed="false">
      <c r="A281" s="0" t="n">
        <v>2790</v>
      </c>
      <c r="F281" s="0" t="n">
        <v>126.2516</v>
      </c>
      <c r="L281" s="0" t="n">
        <f aca="false">F321-F281</f>
        <v>5.2096</v>
      </c>
      <c r="R281" s="0" t="n">
        <f aca="false">LN(L281)</f>
        <v>1.65050307738603</v>
      </c>
    </row>
    <row r="282" customFormat="false" ht="18.75" hidden="false" customHeight="false" outlineLevel="0" collapsed="false">
      <c r="A282" s="0" t="n">
        <v>2800</v>
      </c>
      <c r="F282" s="0" t="n">
        <v>126.5772</v>
      </c>
      <c r="L282" s="0" t="n">
        <f aca="false">F322-F282</f>
        <v>4.88400000000003</v>
      </c>
      <c r="R282" s="0" t="n">
        <f aca="false">LN(L282)</f>
        <v>1.58596455624846</v>
      </c>
    </row>
    <row r="283" customFormat="false" ht="18.75" hidden="false" customHeight="false" outlineLevel="0" collapsed="false">
      <c r="A283" s="0" t="n">
        <v>2810</v>
      </c>
      <c r="F283" s="0" t="n">
        <v>126.74</v>
      </c>
      <c r="L283" s="0" t="n">
        <f aca="false">F323-F283</f>
        <v>4.88400000000001</v>
      </c>
      <c r="R283" s="0" t="n">
        <f aca="false">LN(L283)</f>
        <v>1.58596455624846</v>
      </c>
    </row>
    <row r="284" customFormat="false" ht="18.75" hidden="false" customHeight="false" outlineLevel="0" collapsed="false">
      <c r="A284" s="0" t="n">
        <v>2820</v>
      </c>
      <c r="F284" s="0" t="n">
        <v>126.9028</v>
      </c>
      <c r="L284" s="0" t="n">
        <f aca="false">F324-F284</f>
        <v>4.55839999999999</v>
      </c>
      <c r="R284" s="0" t="n">
        <f aca="false">LN(L284)</f>
        <v>1.51697168476151</v>
      </c>
    </row>
    <row r="285" customFormat="false" ht="18.75" hidden="false" customHeight="false" outlineLevel="0" collapsed="false">
      <c r="A285" s="0" t="n">
        <v>2830</v>
      </c>
      <c r="F285" s="0" t="n">
        <v>126.74</v>
      </c>
      <c r="L285" s="0" t="n">
        <f aca="false">F325-F285</f>
        <v>5.04679999999999</v>
      </c>
      <c r="R285" s="0" t="n">
        <f aca="false">LN(L285)</f>
        <v>1.61875437907145</v>
      </c>
    </row>
    <row r="286" customFormat="false" ht="18.75" hidden="false" customHeight="false" outlineLevel="0" collapsed="false">
      <c r="A286" s="0" t="n">
        <v>2840</v>
      </c>
      <c r="F286" s="0" t="n">
        <v>126.74</v>
      </c>
      <c r="L286" s="0" t="n">
        <f aca="false">F326-F286</f>
        <v>5.04679999999999</v>
      </c>
      <c r="R286" s="0" t="n">
        <f aca="false">LN(L286)</f>
        <v>1.61875437907145</v>
      </c>
    </row>
    <row r="287" customFormat="false" ht="18.75" hidden="false" customHeight="false" outlineLevel="0" collapsed="false">
      <c r="A287" s="0" t="n">
        <v>2850</v>
      </c>
      <c r="F287" s="0" t="n">
        <v>127.0656</v>
      </c>
      <c r="L287" s="0" t="n">
        <f aca="false">F327-F287</f>
        <v>4.72119999999998</v>
      </c>
      <c r="R287" s="0" t="n">
        <f aca="false">LN(L287)</f>
        <v>1.55206300457277</v>
      </c>
    </row>
    <row r="288" customFormat="false" ht="18.75" hidden="false" customHeight="false" outlineLevel="0" collapsed="false">
      <c r="A288" s="0" t="n">
        <v>2860</v>
      </c>
      <c r="F288" s="0" t="n">
        <v>127.3912</v>
      </c>
      <c r="L288" s="0" t="n">
        <f aca="false">F328-F288</f>
        <v>4.06999999999998</v>
      </c>
      <c r="R288" s="0" t="n">
        <f aca="false">LN(L288)</f>
        <v>1.4036429994545</v>
      </c>
    </row>
    <row r="289" customFormat="false" ht="18.75" hidden="false" customHeight="false" outlineLevel="0" collapsed="false">
      <c r="A289" s="0" t="n">
        <v>2870</v>
      </c>
      <c r="F289" s="0" t="n">
        <v>127.7168</v>
      </c>
      <c r="L289" s="0" t="n">
        <f aca="false">F329-F289</f>
        <v>3.9072</v>
      </c>
      <c r="R289" s="0" t="n">
        <f aca="false">LN(L289)</f>
        <v>1.36282100493425</v>
      </c>
    </row>
    <row r="290" customFormat="false" ht="18.75" hidden="false" customHeight="false" outlineLevel="0" collapsed="false">
      <c r="A290" s="0" t="n">
        <v>2880</v>
      </c>
      <c r="F290" s="0" t="n">
        <v>127.7168</v>
      </c>
      <c r="L290" s="0" t="n">
        <f aca="false">F330-F290</f>
        <v>4.07000000000001</v>
      </c>
      <c r="R290" s="0" t="n">
        <f aca="false">LN(L290)</f>
        <v>1.40364299945451</v>
      </c>
    </row>
    <row r="291" customFormat="false" ht="18.75" hidden="false" customHeight="false" outlineLevel="0" collapsed="false">
      <c r="A291" s="0" t="n">
        <v>2890</v>
      </c>
      <c r="F291" s="0" t="n">
        <v>127.8796</v>
      </c>
      <c r="L291" s="0" t="n">
        <f aca="false">F331-F291</f>
        <v>4.23280000000001</v>
      </c>
      <c r="R291" s="0" t="n">
        <f aca="false">LN(L291)</f>
        <v>1.44286371260779</v>
      </c>
    </row>
    <row r="292" customFormat="false" ht="18.75" hidden="false" customHeight="false" outlineLevel="0" collapsed="false">
      <c r="A292" s="0" t="n">
        <v>2900</v>
      </c>
      <c r="F292" s="0" t="n">
        <v>128.0424</v>
      </c>
      <c r="L292" s="0" t="n">
        <f aca="false">F332-F292</f>
        <v>4.2328</v>
      </c>
      <c r="R292" s="0" t="n">
        <f aca="false">LN(L292)</f>
        <v>1.44286371260778</v>
      </c>
    </row>
    <row r="293" customFormat="false" ht="18.75" hidden="false" customHeight="false" outlineLevel="0" collapsed="false">
      <c r="A293" s="0" t="n">
        <v>2910</v>
      </c>
      <c r="F293" s="0" t="n">
        <v>128.2052</v>
      </c>
      <c r="L293" s="0" t="n">
        <f aca="false">F333-F293</f>
        <v>4.07000000000002</v>
      </c>
      <c r="R293" s="0" t="n">
        <f aca="false">LN(L293)</f>
        <v>1.40364299945451</v>
      </c>
    </row>
    <row r="294" customFormat="false" ht="18.75" hidden="false" customHeight="false" outlineLevel="0" collapsed="false">
      <c r="A294" s="0" t="n">
        <v>2920</v>
      </c>
      <c r="F294" s="0" t="n">
        <v>128.368</v>
      </c>
      <c r="L294" s="0" t="n">
        <f aca="false">F334-F294</f>
        <v>4.07000000000002</v>
      </c>
      <c r="R294" s="0" t="n">
        <f aca="false">LN(L294)</f>
        <v>1.40364299945451</v>
      </c>
    </row>
    <row r="295" customFormat="false" ht="18.75" hidden="false" customHeight="false" outlineLevel="0" collapsed="false">
      <c r="A295" s="0" t="n">
        <v>2930</v>
      </c>
      <c r="F295" s="0" t="n">
        <v>128.368</v>
      </c>
      <c r="L295" s="0" t="n">
        <f aca="false">F335-F295</f>
        <v>4.07000000000002</v>
      </c>
      <c r="R295" s="0" t="n">
        <f aca="false">LN(L295)</f>
        <v>1.40364299945451</v>
      </c>
    </row>
    <row r="296" customFormat="false" ht="18.75" hidden="false" customHeight="false" outlineLevel="0" collapsed="false">
      <c r="A296" s="0" t="n">
        <v>2940</v>
      </c>
      <c r="F296" s="0" t="n">
        <v>128.5308</v>
      </c>
      <c r="L296" s="0" t="n">
        <f aca="false">F336-F296</f>
        <v>4.07000000000002</v>
      </c>
      <c r="R296" s="0" t="n">
        <f aca="false">LN(L296)</f>
        <v>1.40364299945451</v>
      </c>
    </row>
    <row r="297" customFormat="false" ht="18.75" hidden="false" customHeight="false" outlineLevel="0" collapsed="false">
      <c r="A297" s="0" t="n">
        <v>2950</v>
      </c>
      <c r="F297" s="0" t="n">
        <v>128.5308</v>
      </c>
      <c r="L297" s="0" t="n">
        <f aca="false">F337-F297</f>
        <v>4.07000000000002</v>
      </c>
      <c r="R297" s="0" t="n">
        <f aca="false">LN(L297)</f>
        <v>1.40364299945451</v>
      </c>
    </row>
    <row r="298" customFormat="false" ht="18.75" hidden="false" customHeight="false" outlineLevel="0" collapsed="false">
      <c r="A298" s="0" t="n">
        <v>2960</v>
      </c>
      <c r="F298" s="0" t="n">
        <v>128.6936</v>
      </c>
      <c r="L298" s="0" t="n">
        <f aca="false">F338-F298</f>
        <v>4.07000000000002</v>
      </c>
      <c r="R298" s="0" t="n">
        <f aca="false">LN(L298)</f>
        <v>1.40364299945451</v>
      </c>
    </row>
    <row r="299" customFormat="false" ht="18.75" hidden="false" customHeight="false" outlineLevel="0" collapsed="false">
      <c r="A299" s="0" t="n">
        <v>2970</v>
      </c>
      <c r="F299" s="0" t="n">
        <v>128.6936</v>
      </c>
      <c r="L299" s="0" t="n">
        <f aca="false">F339-F299</f>
        <v>4.07000000000002</v>
      </c>
      <c r="R299" s="0" t="n">
        <f aca="false">LN(L299)</f>
        <v>1.40364299945451</v>
      </c>
    </row>
    <row r="300" customFormat="false" ht="18.75" hidden="false" customHeight="false" outlineLevel="0" collapsed="false">
      <c r="A300" s="0" t="n">
        <v>2980</v>
      </c>
      <c r="F300" s="0" t="n">
        <v>128.8564</v>
      </c>
      <c r="L300" s="0" t="n">
        <f aca="false">F340-F300</f>
        <v>4.07000000000002</v>
      </c>
      <c r="R300" s="0" t="n">
        <f aca="false">LN(L300)</f>
        <v>1.40364299945451</v>
      </c>
    </row>
    <row r="301" customFormat="false" ht="18.75" hidden="false" customHeight="false" outlineLevel="0" collapsed="false">
      <c r="A301" s="0" t="n">
        <v>2990</v>
      </c>
      <c r="F301" s="0" t="n">
        <v>129.0192</v>
      </c>
      <c r="L301" s="0" t="n">
        <f aca="false">F341-F301</f>
        <v>3.90720000000005</v>
      </c>
      <c r="R301" s="0" t="n">
        <f aca="false">LN(L301)</f>
        <v>1.36282100493426</v>
      </c>
    </row>
    <row r="302" customFormat="false" ht="18.75" hidden="false" customHeight="false" outlineLevel="0" collapsed="false">
      <c r="A302" s="0" t="n">
        <v>3000</v>
      </c>
      <c r="F302" s="0" t="n">
        <v>129.182</v>
      </c>
      <c r="L302" s="0" t="n">
        <f aca="false">F342-F302</f>
        <v>3.90720000000002</v>
      </c>
      <c r="R302" s="0" t="n">
        <f aca="false">LN(L302)</f>
        <v>1.36282100493425</v>
      </c>
    </row>
    <row r="303" customFormat="false" ht="18.75" hidden="false" customHeight="false" outlineLevel="0" collapsed="false">
      <c r="A303" s="0" t="n">
        <v>3010</v>
      </c>
      <c r="F303" s="0" t="n">
        <v>129.3448</v>
      </c>
      <c r="L303" s="0" t="n">
        <f aca="false">F343-F303</f>
        <v>3.74440000000001</v>
      </c>
      <c r="R303" s="0" t="n">
        <f aca="false">LN(L303)</f>
        <v>1.32026139051546</v>
      </c>
    </row>
    <row r="304" customFormat="false" ht="18.75" hidden="false" customHeight="false" outlineLevel="0" collapsed="false">
      <c r="A304" s="0" t="n">
        <v>3020</v>
      </c>
      <c r="F304" s="0" t="n">
        <v>129.5076</v>
      </c>
      <c r="L304" s="0" t="n">
        <f aca="false">F344-F304</f>
        <v>3.90720000000002</v>
      </c>
      <c r="R304" s="0" t="n">
        <f aca="false">LN(L304)</f>
        <v>1.36282100493425</v>
      </c>
    </row>
    <row r="305" customFormat="false" ht="18.75" hidden="false" customHeight="false" outlineLevel="0" collapsed="false">
      <c r="A305" s="0" t="n">
        <v>3030</v>
      </c>
      <c r="F305" s="0" t="n">
        <v>129.6704</v>
      </c>
      <c r="L305" s="0" t="n">
        <f aca="false">F345-F305</f>
        <v>3.74440000000001</v>
      </c>
      <c r="R305" s="0" t="n">
        <f aca="false">LN(L305)</f>
        <v>1.32026139051546</v>
      </c>
    </row>
    <row r="306" customFormat="false" ht="18.75" hidden="false" customHeight="false" outlineLevel="0" collapsed="false">
      <c r="A306" s="0" t="n">
        <v>3040</v>
      </c>
      <c r="F306" s="0" t="n">
        <v>129.6704</v>
      </c>
      <c r="L306" s="0" t="n">
        <f aca="false">F346-F306</f>
        <v>3.90720000000002</v>
      </c>
      <c r="R306" s="0" t="n">
        <f aca="false">LN(L306)</f>
        <v>1.36282100493425</v>
      </c>
    </row>
    <row r="307" customFormat="false" ht="18.75" hidden="false" customHeight="false" outlineLevel="0" collapsed="false">
      <c r="A307" s="0" t="n">
        <v>3050</v>
      </c>
      <c r="F307" s="0" t="n">
        <v>129.8332</v>
      </c>
      <c r="L307" s="0" t="n">
        <f aca="false">F347-F307</f>
        <v>3.58160000000001</v>
      </c>
      <c r="R307" s="0" t="n">
        <f aca="false">LN(L307)</f>
        <v>1.27580962794462</v>
      </c>
    </row>
    <row r="308" customFormat="false" ht="18.75" hidden="false" customHeight="false" outlineLevel="0" collapsed="false">
      <c r="A308" s="0" t="n">
        <v>3060</v>
      </c>
      <c r="F308" s="0" t="n">
        <v>129.996</v>
      </c>
      <c r="L308" s="0" t="n">
        <f aca="false">F348-F308</f>
        <v>3.58160000000001</v>
      </c>
      <c r="R308" s="0" t="n">
        <f aca="false">LN(L308)</f>
        <v>1.27580962794462</v>
      </c>
    </row>
    <row r="309" customFormat="false" ht="18.75" hidden="false" customHeight="false" outlineLevel="0" collapsed="false">
      <c r="A309" s="0" t="n">
        <v>3070</v>
      </c>
      <c r="F309" s="0" t="n">
        <v>130.1588</v>
      </c>
      <c r="L309" s="0" t="n">
        <f aca="false">F349-F309</f>
        <v>3.41880000000003</v>
      </c>
      <c r="R309" s="0" t="n">
        <f aca="false">LN(L309)</f>
        <v>1.22928961230974</v>
      </c>
    </row>
    <row r="310" customFormat="false" ht="18.75" hidden="false" customHeight="false" outlineLevel="0" collapsed="false">
      <c r="A310" s="0" t="n">
        <v>3080</v>
      </c>
      <c r="F310" s="0" t="n">
        <v>130.1588</v>
      </c>
      <c r="L310" s="0" t="n">
        <f aca="false">F350-F310</f>
        <v>3.41880000000003</v>
      </c>
      <c r="R310" s="0" t="n">
        <f aca="false">LN(L310)</f>
        <v>1.22928961230974</v>
      </c>
    </row>
    <row r="311" customFormat="false" ht="18.75" hidden="false" customHeight="false" outlineLevel="0" collapsed="false">
      <c r="A311" s="0" t="n">
        <v>3090</v>
      </c>
      <c r="F311" s="0" t="n">
        <v>130.3216</v>
      </c>
      <c r="L311" s="0" t="n">
        <f aca="false">F351-F311</f>
        <v>3.41880000000003</v>
      </c>
      <c r="R311" s="0" t="n">
        <f aca="false">LN(L311)</f>
        <v>1.22928961230974</v>
      </c>
    </row>
    <row r="312" customFormat="false" ht="18.75" hidden="false" customHeight="false" outlineLevel="0" collapsed="false">
      <c r="A312" s="0" t="n">
        <v>3100</v>
      </c>
      <c r="F312" s="0" t="n">
        <v>130.3216</v>
      </c>
      <c r="L312" s="0" t="n">
        <f aca="false">F352-F312</f>
        <v>3.58160000000001</v>
      </c>
      <c r="R312" s="0" t="n">
        <f aca="false">LN(L312)</f>
        <v>1.27580962794462</v>
      </c>
    </row>
    <row r="313" customFormat="false" ht="18.75" hidden="false" customHeight="false" outlineLevel="0" collapsed="false">
      <c r="A313" s="0" t="n">
        <v>3110</v>
      </c>
      <c r="F313" s="0" t="n">
        <v>130.4844</v>
      </c>
      <c r="L313" s="0" t="n">
        <f aca="false">F353-F313</f>
        <v>3.58160000000001</v>
      </c>
      <c r="R313" s="0" t="n">
        <f aca="false">LN(L313)</f>
        <v>1.27580962794462</v>
      </c>
    </row>
    <row r="314" customFormat="false" ht="18.75" hidden="false" customHeight="false" outlineLevel="0" collapsed="false">
      <c r="A314" s="0" t="n">
        <v>3120</v>
      </c>
      <c r="F314" s="0" t="n">
        <v>130.6472</v>
      </c>
      <c r="L314" s="0" t="n">
        <f aca="false">F354-F314</f>
        <v>3.4188</v>
      </c>
      <c r="R314" s="0" t="n">
        <f aca="false">LN(L314)</f>
        <v>1.22928961230973</v>
      </c>
    </row>
    <row r="315" customFormat="false" ht="18.75" hidden="false" customHeight="false" outlineLevel="0" collapsed="false">
      <c r="A315" s="0" t="n">
        <v>3130</v>
      </c>
      <c r="F315" s="0" t="n">
        <v>130.9728</v>
      </c>
      <c r="L315" s="0" t="n">
        <f aca="false">F355-F315</f>
        <v>3.0932</v>
      </c>
      <c r="R315" s="0" t="n">
        <f aca="false">LN(L315)</f>
        <v>1.12920615375274</v>
      </c>
    </row>
    <row r="316" customFormat="false" ht="18.75" hidden="false" customHeight="false" outlineLevel="0" collapsed="false">
      <c r="A316" s="0" t="n">
        <v>3140</v>
      </c>
      <c r="F316" s="0" t="n">
        <v>131.1356</v>
      </c>
      <c r="L316" s="0" t="n">
        <f aca="false">F356-F316</f>
        <v>2.93039999999999</v>
      </c>
      <c r="R316" s="0" t="n">
        <f aca="false">LN(L316)</f>
        <v>1.07513893248246</v>
      </c>
    </row>
    <row r="317" customFormat="false" ht="18.75" hidden="false" customHeight="false" outlineLevel="0" collapsed="false">
      <c r="A317" s="0" t="n">
        <v>3150</v>
      </c>
      <c r="F317" s="0" t="n">
        <v>130.9728</v>
      </c>
      <c r="L317" s="0" t="n">
        <f aca="false">F357-F317</f>
        <v>3.0932</v>
      </c>
      <c r="R317" s="0" t="n">
        <f aca="false">LN(L317)</f>
        <v>1.12920615375274</v>
      </c>
    </row>
    <row r="318" customFormat="false" ht="18.75" hidden="false" customHeight="false" outlineLevel="0" collapsed="false">
      <c r="A318" s="0" t="n">
        <v>3160</v>
      </c>
      <c r="F318" s="0" t="n">
        <v>130.9728</v>
      </c>
      <c r="L318" s="0" t="n">
        <f aca="false">F358-F318</f>
        <v>3.0932</v>
      </c>
      <c r="R318" s="0" t="n">
        <f aca="false">LN(L318)</f>
        <v>1.12920615375274</v>
      </c>
    </row>
    <row r="319" customFormat="false" ht="18.75" hidden="false" customHeight="false" outlineLevel="0" collapsed="false">
      <c r="A319" s="0" t="n">
        <v>3170</v>
      </c>
      <c r="F319" s="0" t="n">
        <v>130.9728</v>
      </c>
      <c r="L319" s="0" t="n">
        <f aca="false">F359-F319</f>
        <v>3.4188</v>
      </c>
      <c r="R319" s="0" t="n">
        <f aca="false">LN(L319)</f>
        <v>1.22928961230973</v>
      </c>
    </row>
    <row r="320" customFormat="false" ht="18.75" hidden="false" customHeight="false" outlineLevel="0" collapsed="false">
      <c r="A320" s="0" t="n">
        <v>3180</v>
      </c>
      <c r="F320" s="0" t="n">
        <v>131.1356</v>
      </c>
      <c r="L320" s="0" t="n">
        <f aca="false">F360-F320</f>
        <v>3.41879999999998</v>
      </c>
      <c r="R320" s="0" t="n">
        <f aca="false">LN(L320)</f>
        <v>1.22928961230972</v>
      </c>
    </row>
    <row r="321" customFormat="false" ht="18.75" hidden="false" customHeight="false" outlineLevel="0" collapsed="false">
      <c r="A321" s="0" t="n">
        <v>3190</v>
      </c>
      <c r="F321" s="0" t="n">
        <v>131.4612</v>
      </c>
      <c r="L321" s="0" t="n">
        <f aca="false">F361-F321</f>
        <v>3.25600000000003</v>
      </c>
      <c r="R321" s="0" t="n">
        <f aca="false">LN(L321)</f>
        <v>1.1804994481403</v>
      </c>
    </row>
    <row r="322" customFormat="false" ht="18.75" hidden="false" customHeight="false" outlineLevel="0" collapsed="false">
      <c r="A322" s="0" t="n">
        <v>3200</v>
      </c>
      <c r="F322" s="0" t="n">
        <v>131.4612</v>
      </c>
      <c r="L322" s="0" t="n">
        <f aca="false">F362-F322</f>
        <v>3.0932</v>
      </c>
      <c r="R322" s="0" t="n">
        <f aca="false">LN(L322)</f>
        <v>1.12920615375274</v>
      </c>
    </row>
    <row r="323" customFormat="false" ht="18.75" hidden="false" customHeight="false" outlineLevel="0" collapsed="false">
      <c r="A323" s="0" t="n">
        <v>3210</v>
      </c>
      <c r="F323" s="0" t="n">
        <v>131.624</v>
      </c>
      <c r="L323" s="0" t="n">
        <f aca="false">F363-F323</f>
        <v>3.0932</v>
      </c>
      <c r="R323" s="0" t="n">
        <f aca="false">LN(L323)</f>
        <v>1.12920615375274</v>
      </c>
    </row>
    <row r="324" customFormat="false" ht="18.75" hidden="false" customHeight="false" outlineLevel="0" collapsed="false">
      <c r="A324" s="0" t="n">
        <v>3220</v>
      </c>
      <c r="F324" s="0" t="n">
        <v>131.4612</v>
      </c>
      <c r="L324" s="0" t="n">
        <f aca="false">F364-F324</f>
        <v>3.41880000000003</v>
      </c>
      <c r="R324" s="0" t="n">
        <f aca="false">LN(L324)</f>
        <v>1.22928961230974</v>
      </c>
    </row>
    <row r="325" customFormat="false" ht="18.75" hidden="false" customHeight="false" outlineLevel="0" collapsed="false">
      <c r="A325" s="0" t="n">
        <v>3230</v>
      </c>
      <c r="F325" s="0" t="n">
        <v>131.7868</v>
      </c>
      <c r="L325" s="0" t="n">
        <f aca="false">F365-F325</f>
        <v>3.4188</v>
      </c>
      <c r="R325" s="0" t="n">
        <f aca="false">LN(L325)</f>
        <v>1.22928961230973</v>
      </c>
    </row>
    <row r="326" customFormat="false" ht="18.75" hidden="false" customHeight="false" outlineLevel="0" collapsed="false">
      <c r="A326" s="0" t="n">
        <v>3240</v>
      </c>
      <c r="F326" s="0" t="n">
        <v>131.7868</v>
      </c>
      <c r="L326" s="0" t="n">
        <f aca="false">F366-F326</f>
        <v>3.4188</v>
      </c>
      <c r="R326" s="0" t="n">
        <f aca="false">LN(L326)</f>
        <v>1.22928961230973</v>
      </c>
    </row>
    <row r="327" customFormat="false" ht="18.75" hidden="false" customHeight="false" outlineLevel="0" collapsed="false">
      <c r="A327" s="0" t="n">
        <v>3250</v>
      </c>
      <c r="F327" s="0" t="n">
        <v>131.7868</v>
      </c>
      <c r="L327" s="0" t="n">
        <f aca="false">F367-F327</f>
        <v>3.4188</v>
      </c>
      <c r="R327" s="0" t="n">
        <f aca="false">LN(L327)</f>
        <v>1.22928961230973</v>
      </c>
    </row>
    <row r="328" customFormat="false" ht="18.75" hidden="false" customHeight="false" outlineLevel="0" collapsed="false">
      <c r="A328" s="0" t="n">
        <v>3260</v>
      </c>
      <c r="F328" s="0" t="n">
        <v>131.4612</v>
      </c>
      <c r="L328" s="0" t="n">
        <f aca="false">F368-F328</f>
        <v>3.74440000000001</v>
      </c>
      <c r="R328" s="0" t="n">
        <f aca="false">LN(L328)</f>
        <v>1.32026139051546</v>
      </c>
    </row>
    <row r="329" customFormat="false" ht="18.75" hidden="false" customHeight="false" outlineLevel="0" collapsed="false">
      <c r="A329" s="0" t="n">
        <v>3270</v>
      </c>
      <c r="F329" s="0" t="n">
        <v>131.624</v>
      </c>
      <c r="L329" s="0" t="n">
        <f aca="false">F369-F329</f>
        <v>3.74440000000001</v>
      </c>
      <c r="R329" s="0" t="n">
        <f aca="false">LN(L329)</f>
        <v>1.32026139051546</v>
      </c>
    </row>
    <row r="330" customFormat="false" ht="18.75" hidden="false" customHeight="false" outlineLevel="0" collapsed="false">
      <c r="A330" s="0" t="n">
        <v>3280</v>
      </c>
      <c r="F330" s="0" t="n">
        <v>131.7868</v>
      </c>
      <c r="L330" s="0" t="n">
        <f aca="false">F370-F330</f>
        <v>3.74440000000001</v>
      </c>
      <c r="R330" s="0" t="n">
        <f aca="false">LN(L330)</f>
        <v>1.32026139051546</v>
      </c>
    </row>
    <row r="331" customFormat="false" ht="18.75" hidden="false" customHeight="false" outlineLevel="0" collapsed="false">
      <c r="A331" s="0" t="n">
        <v>3290</v>
      </c>
      <c r="F331" s="0" t="n">
        <v>132.1124</v>
      </c>
      <c r="L331" s="0" t="n">
        <f aca="false">F371-F331</f>
        <v>3.4188</v>
      </c>
      <c r="R331" s="0" t="n">
        <f aca="false">LN(L331)</f>
        <v>1.22928961230973</v>
      </c>
    </row>
    <row r="332" customFormat="false" ht="18.75" hidden="false" customHeight="false" outlineLevel="0" collapsed="false">
      <c r="A332" s="0" t="n">
        <v>3300</v>
      </c>
      <c r="F332" s="0" t="n">
        <v>132.2752</v>
      </c>
      <c r="L332" s="0" t="n">
        <f aca="false">F372-F332</f>
        <v>3.256</v>
      </c>
      <c r="R332" s="0" t="n">
        <f aca="false">LN(L332)</f>
        <v>1.18049944814029</v>
      </c>
    </row>
    <row r="333" customFormat="false" ht="18.75" hidden="false" customHeight="false" outlineLevel="0" collapsed="false">
      <c r="A333" s="0" t="n">
        <v>3310</v>
      </c>
      <c r="F333" s="0" t="n">
        <v>132.2752</v>
      </c>
      <c r="L333" s="0" t="n">
        <f aca="false">F373-F333</f>
        <v>3.256</v>
      </c>
      <c r="R333" s="0" t="n">
        <f aca="false">LN(L333)</f>
        <v>1.18049944814029</v>
      </c>
    </row>
    <row r="334" customFormat="false" ht="18.75" hidden="false" customHeight="false" outlineLevel="0" collapsed="false">
      <c r="A334" s="0" t="n">
        <v>3320</v>
      </c>
      <c r="F334" s="0" t="n">
        <v>132.438</v>
      </c>
      <c r="L334" s="0" t="n">
        <f aca="false">F374-F334</f>
        <v>3.0932</v>
      </c>
      <c r="R334" s="0" t="n">
        <f aca="false">LN(L334)</f>
        <v>1.12920615375274</v>
      </c>
    </row>
    <row r="335" customFormat="false" ht="18.75" hidden="false" customHeight="false" outlineLevel="0" collapsed="false">
      <c r="A335" s="0" t="n">
        <v>3330</v>
      </c>
      <c r="F335" s="0" t="n">
        <v>132.438</v>
      </c>
      <c r="L335" s="0" t="n">
        <f aca="false">F375-F335</f>
        <v>3.0932</v>
      </c>
      <c r="R335" s="0" t="n">
        <f aca="false">LN(L335)</f>
        <v>1.12920615375274</v>
      </c>
    </row>
    <row r="336" customFormat="false" ht="18.75" hidden="false" customHeight="false" outlineLevel="0" collapsed="false">
      <c r="A336" s="0" t="n">
        <v>3340</v>
      </c>
      <c r="F336" s="0" t="n">
        <v>132.6008</v>
      </c>
      <c r="L336" s="0" t="n">
        <f aca="false">F376-F336</f>
        <v>3.09319999999997</v>
      </c>
      <c r="R336" s="0" t="n">
        <f aca="false">LN(L336)</f>
        <v>1.12920615375273</v>
      </c>
    </row>
    <row r="337" customFormat="false" ht="18.75" hidden="false" customHeight="false" outlineLevel="0" collapsed="false">
      <c r="A337" s="0" t="n">
        <v>3350</v>
      </c>
      <c r="F337" s="0" t="n">
        <v>132.6008</v>
      </c>
      <c r="L337" s="0" t="n">
        <f aca="false">F377-F337</f>
        <v>3.25599999999997</v>
      </c>
      <c r="R337" s="0" t="n">
        <f aca="false">LN(L337)</f>
        <v>1.18049944814029</v>
      </c>
    </row>
    <row r="338" customFormat="false" ht="18.75" hidden="false" customHeight="false" outlineLevel="0" collapsed="false">
      <c r="A338" s="0" t="n">
        <v>3360</v>
      </c>
      <c r="F338" s="0" t="n">
        <v>132.7636</v>
      </c>
      <c r="L338" s="0" t="n">
        <f aca="false">F378-F338</f>
        <v>3.25599999999997</v>
      </c>
      <c r="R338" s="0" t="n">
        <f aca="false">LN(L338)</f>
        <v>1.18049944814029</v>
      </c>
    </row>
    <row r="339" customFormat="false" ht="18.75" hidden="false" customHeight="false" outlineLevel="0" collapsed="false">
      <c r="A339" s="0" t="n">
        <v>3370</v>
      </c>
      <c r="F339" s="0" t="n">
        <v>132.7636</v>
      </c>
      <c r="L339" s="0" t="n">
        <f aca="false">F379-F339</f>
        <v>3.41879999999998</v>
      </c>
      <c r="R339" s="0" t="n">
        <f aca="false">LN(L339)</f>
        <v>1.22928961230972</v>
      </c>
    </row>
    <row r="340" customFormat="false" ht="18.75" hidden="false" customHeight="false" outlineLevel="0" collapsed="false">
      <c r="A340" s="0" t="n">
        <v>3380</v>
      </c>
      <c r="F340" s="0" t="n">
        <v>132.9264</v>
      </c>
      <c r="L340" s="0" t="n">
        <f aca="false">F380-F340</f>
        <v>3.25599999999997</v>
      </c>
      <c r="R340" s="0" t="n">
        <f aca="false">LN(L340)</f>
        <v>1.18049944814029</v>
      </c>
    </row>
    <row r="341" customFormat="false" ht="18.75" hidden="false" customHeight="false" outlineLevel="0" collapsed="false">
      <c r="A341" s="0" t="n">
        <v>3390</v>
      </c>
      <c r="F341" s="0" t="n">
        <v>132.9264</v>
      </c>
      <c r="L341" s="0" t="n">
        <f aca="false">F381-F341</f>
        <v>3.25599999999997</v>
      </c>
      <c r="R341" s="0" t="n">
        <f aca="false">LN(L341)</f>
        <v>1.18049944814029</v>
      </c>
    </row>
    <row r="342" customFormat="false" ht="18.75" hidden="false" customHeight="false" outlineLevel="0" collapsed="false">
      <c r="A342" s="0" t="n">
        <v>3400</v>
      </c>
      <c r="F342" s="0" t="n">
        <v>133.0892</v>
      </c>
      <c r="L342" s="0" t="n">
        <f aca="false">F382-F342</f>
        <v>3.0932</v>
      </c>
      <c r="R342" s="0" t="n">
        <f aca="false">LN(L342)</f>
        <v>1.12920615375274</v>
      </c>
    </row>
    <row r="343" customFormat="false" ht="18.75" hidden="false" customHeight="false" outlineLevel="0" collapsed="false">
      <c r="A343" s="0" t="n">
        <v>3410</v>
      </c>
      <c r="F343" s="0" t="n">
        <v>133.0892</v>
      </c>
      <c r="L343" s="0" t="n">
        <f aca="false">F383-F343</f>
        <v>3.0932</v>
      </c>
      <c r="R343" s="0" t="n">
        <f aca="false">LN(L343)</f>
        <v>1.12920615375274</v>
      </c>
    </row>
    <row r="344" customFormat="false" ht="18.75" hidden="false" customHeight="false" outlineLevel="0" collapsed="false">
      <c r="A344" s="0" t="n">
        <v>3420</v>
      </c>
      <c r="F344" s="0" t="n">
        <v>133.4148</v>
      </c>
      <c r="L344" s="0" t="n">
        <f aca="false">F384-F344</f>
        <v>2.93039999999999</v>
      </c>
      <c r="R344" s="0" t="n">
        <f aca="false">LN(L344)</f>
        <v>1.07513893248246</v>
      </c>
    </row>
    <row r="345" customFormat="false" ht="18.75" hidden="false" customHeight="false" outlineLevel="0" collapsed="false">
      <c r="A345" s="0" t="n">
        <v>3430</v>
      </c>
      <c r="F345" s="0" t="n">
        <v>133.4148</v>
      </c>
      <c r="L345" s="0" t="n">
        <f aca="false">F385-F345</f>
        <v>3.0932</v>
      </c>
      <c r="R345" s="0" t="n">
        <f aca="false">LN(L345)</f>
        <v>1.12920615375274</v>
      </c>
    </row>
    <row r="346" customFormat="false" ht="18.75" hidden="false" customHeight="false" outlineLevel="0" collapsed="false">
      <c r="A346" s="0" t="n">
        <v>3440</v>
      </c>
      <c r="F346" s="0" t="n">
        <v>133.5776</v>
      </c>
      <c r="L346" s="0" t="n">
        <f aca="false">F386-F346</f>
        <v>3.256</v>
      </c>
      <c r="R346" s="0" t="n">
        <f aca="false">LN(L346)</f>
        <v>1.18049944814029</v>
      </c>
    </row>
    <row r="347" customFormat="false" ht="18.75" hidden="false" customHeight="false" outlineLevel="0" collapsed="false">
      <c r="A347" s="0" t="n">
        <v>3450</v>
      </c>
      <c r="F347" s="0" t="n">
        <v>133.4148</v>
      </c>
      <c r="L347" s="0" t="n">
        <f aca="false">F387-F347</f>
        <v>3.58159999999998</v>
      </c>
      <c r="R347" s="0" t="n">
        <f aca="false">LN(L347)</f>
        <v>1.27580962794461</v>
      </c>
    </row>
    <row r="348" customFormat="false" ht="18.75" hidden="false" customHeight="false" outlineLevel="0" collapsed="false">
      <c r="A348" s="0" t="n">
        <v>3460</v>
      </c>
      <c r="F348" s="0" t="n">
        <v>133.5776</v>
      </c>
      <c r="L348" s="0" t="n">
        <f aca="false">F388-F348</f>
        <v>3.41879999999998</v>
      </c>
      <c r="R348" s="0" t="n">
        <f aca="false">LN(L348)</f>
        <v>1.22928961230972</v>
      </c>
    </row>
    <row r="349" customFormat="false" ht="18.75" hidden="false" customHeight="false" outlineLevel="0" collapsed="false">
      <c r="A349" s="0" t="n">
        <v>3470</v>
      </c>
      <c r="F349" s="0" t="n">
        <v>133.5776</v>
      </c>
      <c r="L349" s="0" t="n">
        <f aca="false">F389-F349</f>
        <v>3.41879999999998</v>
      </c>
      <c r="R349" s="0" t="n">
        <f aca="false">LN(L349)</f>
        <v>1.22928961230972</v>
      </c>
    </row>
    <row r="350" customFormat="false" ht="18.75" hidden="false" customHeight="false" outlineLevel="0" collapsed="false">
      <c r="A350" s="0" t="n">
        <v>3480</v>
      </c>
      <c r="F350" s="0" t="n">
        <v>133.5776</v>
      </c>
      <c r="L350" s="0" t="n">
        <f aca="false">F390-F350</f>
        <v>3.41879999999998</v>
      </c>
      <c r="R350" s="0" t="n">
        <f aca="false">LN(L350)</f>
        <v>1.22928961230972</v>
      </c>
    </row>
    <row r="351" customFormat="false" ht="18.75" hidden="false" customHeight="false" outlineLevel="0" collapsed="false">
      <c r="A351" s="0" t="n">
        <v>3490</v>
      </c>
      <c r="F351" s="0" t="n">
        <v>133.7404</v>
      </c>
      <c r="L351" s="0" t="n">
        <f aca="false">F391-F351</f>
        <v>3.25599999999997</v>
      </c>
      <c r="R351" s="0" t="n">
        <f aca="false">LN(L351)</f>
        <v>1.18049944814029</v>
      </c>
    </row>
    <row r="352" customFormat="false" ht="18.75" hidden="false" customHeight="false" outlineLevel="0" collapsed="false">
      <c r="A352" s="0" t="n">
        <v>3500</v>
      </c>
      <c r="F352" s="0" t="n">
        <v>133.9032</v>
      </c>
      <c r="L352" s="0" t="n">
        <f aca="false">F392-F352</f>
        <v>3.0932</v>
      </c>
      <c r="R352" s="0" t="n">
        <f aca="false">LN(L352)</f>
        <v>1.12920615375274</v>
      </c>
    </row>
    <row r="353" customFormat="false" ht="18.75" hidden="false" customHeight="false" outlineLevel="0" collapsed="false">
      <c r="A353" s="0" t="n">
        <v>3510</v>
      </c>
      <c r="F353" s="0" t="n">
        <v>134.066</v>
      </c>
      <c r="L353" s="0" t="n">
        <f aca="false">F393-F353</f>
        <v>2.93039999999999</v>
      </c>
      <c r="R353" s="0" t="n">
        <f aca="false">LN(L353)</f>
        <v>1.07513893248246</v>
      </c>
    </row>
    <row r="354" customFormat="false" ht="18.75" hidden="false" customHeight="false" outlineLevel="0" collapsed="false">
      <c r="A354" s="0" t="n">
        <v>3520</v>
      </c>
      <c r="F354" s="0" t="n">
        <v>134.066</v>
      </c>
      <c r="L354" s="0" t="n">
        <f aca="false">F394-F354</f>
        <v>2.93039999999999</v>
      </c>
      <c r="R354" s="0" t="n">
        <f aca="false">LN(L354)</f>
        <v>1.07513893248246</v>
      </c>
    </row>
    <row r="355" customFormat="false" ht="18.75" hidden="false" customHeight="false" outlineLevel="0" collapsed="false">
      <c r="A355" s="0" t="n">
        <v>3530</v>
      </c>
      <c r="F355" s="0" t="n">
        <v>134.066</v>
      </c>
      <c r="L355" s="0" t="n">
        <f aca="false">F395-F355</f>
        <v>2.93039999999999</v>
      </c>
      <c r="R355" s="0" t="n">
        <f aca="false">LN(L355)</f>
        <v>1.07513893248246</v>
      </c>
    </row>
    <row r="356" customFormat="false" ht="18.75" hidden="false" customHeight="false" outlineLevel="0" collapsed="false">
      <c r="A356" s="0" t="n">
        <v>3540</v>
      </c>
      <c r="F356" s="0" t="n">
        <v>134.066</v>
      </c>
      <c r="L356" s="0" t="n">
        <f aca="false">F396-F356</f>
        <v>2.93039999999999</v>
      </c>
      <c r="R356" s="0" t="n">
        <f aca="false">LN(L356)</f>
        <v>1.07513893248246</v>
      </c>
    </row>
    <row r="357" customFormat="false" ht="18.75" hidden="false" customHeight="false" outlineLevel="0" collapsed="false">
      <c r="A357" s="0" t="n">
        <v>3550</v>
      </c>
      <c r="F357" s="0" t="n">
        <v>134.066</v>
      </c>
      <c r="L357" s="0" t="n">
        <f aca="false">F397-F357</f>
        <v>3.0932</v>
      </c>
      <c r="R357" s="0" t="n">
        <f aca="false">LN(L357)</f>
        <v>1.12920615375274</v>
      </c>
    </row>
    <row r="358" customFormat="false" ht="18.75" hidden="false" customHeight="false" outlineLevel="0" collapsed="false">
      <c r="A358" s="0" t="n">
        <v>3560</v>
      </c>
      <c r="F358" s="0" t="n">
        <v>134.066</v>
      </c>
      <c r="L358" s="0" t="n">
        <f aca="false">F398-F358</f>
        <v>3.41879999999998</v>
      </c>
      <c r="R358" s="0" t="n">
        <f aca="false">LN(L358)</f>
        <v>1.22928961230972</v>
      </c>
    </row>
    <row r="359" customFormat="false" ht="18.75" hidden="false" customHeight="false" outlineLevel="0" collapsed="false">
      <c r="A359" s="0" t="n">
        <v>3570</v>
      </c>
      <c r="F359" s="0" t="n">
        <v>134.3916</v>
      </c>
      <c r="L359" s="0" t="n">
        <f aca="false">F399-F359</f>
        <v>3.25599999999997</v>
      </c>
      <c r="R359" s="0" t="n">
        <f aca="false">LN(L359)</f>
        <v>1.18049944814029</v>
      </c>
    </row>
    <row r="360" customFormat="false" ht="18.75" hidden="false" customHeight="false" outlineLevel="0" collapsed="false">
      <c r="A360" s="0" t="n">
        <v>3580</v>
      </c>
      <c r="F360" s="0" t="n">
        <v>134.5544</v>
      </c>
      <c r="L360" s="0" t="n">
        <f aca="false">F400-F360</f>
        <v>3.0932</v>
      </c>
      <c r="R360" s="0" t="n">
        <f aca="false">LN(L360)</f>
        <v>1.12920615375274</v>
      </c>
    </row>
    <row r="361" customFormat="false" ht="18.75" hidden="false" customHeight="false" outlineLevel="0" collapsed="false">
      <c r="A361" s="0" t="n">
        <v>3590</v>
      </c>
      <c r="F361" s="0" t="n">
        <v>134.7172</v>
      </c>
      <c r="L361" s="0" t="n">
        <f aca="false">F401-F361</f>
        <v>2.76759999999999</v>
      </c>
      <c r="R361" s="0" t="n">
        <f aca="false">LN(L361)</f>
        <v>1.01798051864251</v>
      </c>
    </row>
    <row r="362" customFormat="false" ht="18.75" hidden="false" customHeight="false" outlineLevel="0" collapsed="false">
      <c r="A362" s="0" t="n">
        <v>3600</v>
      </c>
      <c r="F362" s="0" t="n">
        <v>134.5544</v>
      </c>
      <c r="L362" s="0" t="n">
        <f aca="false">F402-F362</f>
        <v>3.0932</v>
      </c>
      <c r="R362" s="0" t="n">
        <f aca="false">LN(L362)</f>
        <v>1.12920615375274</v>
      </c>
    </row>
    <row r="363" customFormat="false" ht="18.75" hidden="false" customHeight="false" outlineLevel="0" collapsed="false">
      <c r="A363" s="0" t="n">
        <v>3610</v>
      </c>
      <c r="F363" s="0" t="n">
        <v>134.7172</v>
      </c>
      <c r="L363" s="0" t="n">
        <f aca="false">F403-F363</f>
        <v>3.09319999999997</v>
      </c>
      <c r="R363" s="0" t="n">
        <f aca="false">LN(L363)</f>
        <v>1.12920615375273</v>
      </c>
    </row>
    <row r="364" customFormat="false" ht="18.75" hidden="false" customHeight="false" outlineLevel="0" collapsed="false">
      <c r="A364" s="0" t="n">
        <v>3620</v>
      </c>
      <c r="F364" s="0" t="n">
        <v>134.88</v>
      </c>
      <c r="L364" s="0" t="n">
        <f aca="false">F404-F364</f>
        <v>3.09319999999997</v>
      </c>
      <c r="R364" s="0" t="n">
        <f aca="false">LN(L364)</f>
        <v>1.12920615375273</v>
      </c>
    </row>
    <row r="365" customFormat="false" ht="18.75" hidden="false" customHeight="false" outlineLevel="0" collapsed="false">
      <c r="A365" s="0" t="n">
        <v>3630</v>
      </c>
      <c r="F365" s="0" t="n">
        <v>135.2056</v>
      </c>
      <c r="L365" s="0" t="n">
        <f aca="false">F405-F365</f>
        <v>2.76759999999999</v>
      </c>
      <c r="R365" s="0" t="n">
        <f aca="false">LN(L365)</f>
        <v>1.01798051864251</v>
      </c>
    </row>
    <row r="366" customFormat="false" ht="18.75" hidden="false" customHeight="false" outlineLevel="0" collapsed="false">
      <c r="A366" s="0" t="n">
        <v>3640</v>
      </c>
      <c r="F366" s="0" t="n">
        <v>135.2056</v>
      </c>
      <c r="L366" s="0" t="n">
        <f aca="false">F406-F366</f>
        <v>2.76759999999999</v>
      </c>
      <c r="R366" s="0" t="n">
        <f aca="false">LN(L366)</f>
        <v>1.01798051864251</v>
      </c>
    </row>
    <row r="367" customFormat="false" ht="18.75" hidden="false" customHeight="false" outlineLevel="0" collapsed="false">
      <c r="A367" s="0" t="n">
        <v>3650</v>
      </c>
      <c r="F367" s="0" t="n">
        <v>135.2056</v>
      </c>
      <c r="L367" s="0" t="n">
        <f aca="false">F407-F367</f>
        <v>2.76759999999999</v>
      </c>
      <c r="R367" s="0" t="n">
        <f aca="false">LN(L367)</f>
        <v>1.01798051864251</v>
      </c>
    </row>
    <row r="368" customFormat="false" ht="18.75" hidden="false" customHeight="false" outlineLevel="0" collapsed="false">
      <c r="A368" s="0" t="n">
        <v>3660</v>
      </c>
      <c r="F368" s="0" t="n">
        <v>135.2056</v>
      </c>
      <c r="L368" s="0" t="n">
        <f aca="false">F408-F368</f>
        <v>2.76759999999999</v>
      </c>
      <c r="R368" s="0" t="n">
        <f aca="false">LN(L368)</f>
        <v>1.01798051864251</v>
      </c>
    </row>
    <row r="369" customFormat="false" ht="18.75" hidden="false" customHeight="false" outlineLevel="0" collapsed="false">
      <c r="A369" s="0" t="n">
        <v>3670</v>
      </c>
      <c r="F369" s="0" t="n">
        <v>135.3684</v>
      </c>
      <c r="L369" s="0" t="n">
        <f aca="false">F409-F369</f>
        <v>2.76759999999999</v>
      </c>
      <c r="R369" s="0" t="n">
        <f aca="false">LN(L369)</f>
        <v>1.01798051864251</v>
      </c>
    </row>
    <row r="370" customFormat="false" ht="18.75" hidden="false" customHeight="false" outlineLevel="0" collapsed="false">
      <c r="A370" s="0" t="n">
        <v>3680</v>
      </c>
      <c r="F370" s="0" t="n">
        <v>135.5312</v>
      </c>
      <c r="L370" s="0" t="n">
        <f aca="false">F410-F370</f>
        <v>2.60479999999998</v>
      </c>
      <c r="R370" s="0" t="n">
        <f aca="false">LN(L370)</f>
        <v>0.957355896826078</v>
      </c>
    </row>
    <row r="371" customFormat="false" ht="18.75" hidden="false" customHeight="false" outlineLevel="0" collapsed="false">
      <c r="A371" s="0" t="n">
        <v>3690</v>
      </c>
      <c r="F371" s="0" t="n">
        <v>135.5312</v>
      </c>
      <c r="L371" s="0" t="n">
        <f aca="false">F411-F371</f>
        <v>2.60479999999998</v>
      </c>
      <c r="R371" s="0" t="n">
        <f aca="false">LN(L371)</f>
        <v>0.957355896826078</v>
      </c>
    </row>
    <row r="372" customFormat="false" ht="18.75" hidden="false" customHeight="false" outlineLevel="0" collapsed="false">
      <c r="A372" s="0" t="n">
        <v>3700</v>
      </c>
      <c r="F372" s="0" t="n">
        <v>135.5312</v>
      </c>
      <c r="L372" s="0" t="n">
        <f aca="false">F412-F372</f>
        <v>2.60479999999998</v>
      </c>
      <c r="R372" s="0" t="n">
        <f aca="false">LN(L372)</f>
        <v>0.957355896826078</v>
      </c>
    </row>
    <row r="373" customFormat="false" ht="18.75" hidden="false" customHeight="false" outlineLevel="0" collapsed="false">
      <c r="A373" s="0" t="n">
        <v>3710</v>
      </c>
      <c r="F373" s="0" t="n">
        <v>135.5312</v>
      </c>
      <c r="L373" s="0" t="n">
        <f aca="false">F413-F373</f>
        <v>2.93039999999999</v>
      </c>
      <c r="R373" s="0" t="n">
        <f aca="false">LN(L373)</f>
        <v>1.07513893248246</v>
      </c>
    </row>
    <row r="374" customFormat="false" ht="18.75" hidden="false" customHeight="false" outlineLevel="0" collapsed="false">
      <c r="A374" s="0" t="n">
        <v>3720</v>
      </c>
      <c r="F374" s="0" t="n">
        <v>135.5312</v>
      </c>
      <c r="L374" s="0" t="n">
        <f aca="false">F414-F374</f>
        <v>3.0932</v>
      </c>
      <c r="R374" s="0" t="n">
        <f aca="false">LN(L374)</f>
        <v>1.12920615375274</v>
      </c>
    </row>
    <row r="375" customFormat="false" ht="18.75" hidden="false" customHeight="false" outlineLevel="0" collapsed="false">
      <c r="A375" s="0" t="n">
        <v>3730</v>
      </c>
      <c r="F375" s="0" t="n">
        <v>135.5312</v>
      </c>
      <c r="L375" s="0" t="n">
        <f aca="false">F415-F375</f>
        <v>3.256</v>
      </c>
      <c r="R375" s="0" t="n">
        <f aca="false">LN(L375)</f>
        <v>1.18049944814029</v>
      </c>
    </row>
    <row r="376" customFormat="false" ht="18.75" hidden="false" customHeight="false" outlineLevel="0" collapsed="false">
      <c r="A376" s="0" t="n">
        <v>3740</v>
      </c>
      <c r="F376" s="0" t="n">
        <v>135.694</v>
      </c>
      <c r="L376" s="0" t="n">
        <f aca="false">F416-F376</f>
        <v>2.93040000000002</v>
      </c>
      <c r="R376" s="0" t="n">
        <f aca="false">LN(L376)</f>
        <v>1.07513893248247</v>
      </c>
    </row>
    <row r="377" customFormat="false" ht="18.75" hidden="false" customHeight="false" outlineLevel="0" collapsed="false">
      <c r="A377" s="0" t="n">
        <v>3750</v>
      </c>
      <c r="F377" s="0" t="n">
        <v>135.8568</v>
      </c>
      <c r="L377" s="0" t="n">
        <f aca="false">F417-F377</f>
        <v>2.93040000000002</v>
      </c>
      <c r="R377" s="0" t="n">
        <f aca="false">LN(L377)</f>
        <v>1.07513893248247</v>
      </c>
    </row>
    <row r="378" customFormat="false" ht="18.75" hidden="false" customHeight="false" outlineLevel="0" collapsed="false">
      <c r="A378" s="0" t="n">
        <v>3760</v>
      </c>
      <c r="F378" s="0" t="n">
        <v>136.0196</v>
      </c>
      <c r="L378" s="0" t="n">
        <f aca="false">F418-F378</f>
        <v>2.60480000000001</v>
      </c>
      <c r="R378" s="0" t="n">
        <f aca="false">LN(L378)</f>
        <v>0.957355896826089</v>
      </c>
    </row>
    <row r="379" customFormat="false" ht="18.75" hidden="false" customHeight="false" outlineLevel="0" collapsed="false">
      <c r="A379" s="0" t="n">
        <v>3770</v>
      </c>
      <c r="F379" s="0" t="n">
        <v>136.1824</v>
      </c>
      <c r="L379" s="0" t="n">
        <f aca="false">F419-F379</f>
        <v>2.60480000000001</v>
      </c>
      <c r="R379" s="0" t="n">
        <f aca="false">LN(L379)</f>
        <v>0.957355896826089</v>
      </c>
    </row>
    <row r="380" customFormat="false" ht="18.75" hidden="false" customHeight="false" outlineLevel="0" collapsed="false">
      <c r="A380" s="0" t="n">
        <v>3780</v>
      </c>
      <c r="F380" s="0" t="n">
        <v>136.1824</v>
      </c>
      <c r="L380" s="0" t="n">
        <f aca="false">F420-F380</f>
        <v>2.60480000000001</v>
      </c>
      <c r="R380" s="0" t="n">
        <f aca="false">LN(L380)</f>
        <v>0.957355896826089</v>
      </c>
    </row>
    <row r="381" customFormat="false" ht="18.75" hidden="false" customHeight="false" outlineLevel="0" collapsed="false">
      <c r="A381" s="0" t="n">
        <v>3790</v>
      </c>
      <c r="F381" s="0" t="n">
        <v>136.1824</v>
      </c>
      <c r="L381" s="0" t="n">
        <f aca="false">F421-F381</f>
        <v>2.60479999999998</v>
      </c>
      <c r="R381" s="0" t="n">
        <f aca="false">LN(L381)</f>
        <v>0.957355896826078</v>
      </c>
    </row>
    <row r="382" customFormat="false" ht="18.75" hidden="false" customHeight="false" outlineLevel="0" collapsed="false">
      <c r="A382" s="0" t="n">
        <v>3800</v>
      </c>
      <c r="F382" s="0" t="n">
        <v>136.1824</v>
      </c>
      <c r="L382" s="0" t="n">
        <f aca="false">F422-F382</f>
        <v>2.60480000000001</v>
      </c>
      <c r="R382" s="0" t="n">
        <f aca="false">LN(L382)</f>
        <v>0.957355896826089</v>
      </c>
    </row>
    <row r="383" customFormat="false" ht="18.75" hidden="false" customHeight="false" outlineLevel="0" collapsed="false">
      <c r="A383" s="0" t="n">
        <v>3810</v>
      </c>
      <c r="F383" s="0" t="n">
        <v>136.1824</v>
      </c>
      <c r="L383" s="0" t="n">
        <f aca="false">F423-F383</f>
        <v>2.60480000000001</v>
      </c>
      <c r="R383" s="0" t="n">
        <f aca="false">LN(L383)</f>
        <v>0.957355896826089</v>
      </c>
    </row>
    <row r="384" customFormat="false" ht="18.75" hidden="false" customHeight="false" outlineLevel="0" collapsed="false">
      <c r="A384" s="0" t="n">
        <v>3820</v>
      </c>
      <c r="F384" s="0" t="n">
        <v>136.3452</v>
      </c>
      <c r="L384" s="0" t="n">
        <f aca="false">F424-F384</f>
        <v>2.60479999999998</v>
      </c>
      <c r="R384" s="0" t="n">
        <f aca="false">LN(L384)</f>
        <v>0.957355896826078</v>
      </c>
    </row>
    <row r="385" customFormat="false" ht="18.75" hidden="false" customHeight="false" outlineLevel="0" collapsed="false">
      <c r="A385" s="0" t="n">
        <v>3830</v>
      </c>
      <c r="F385" s="0" t="n">
        <v>136.508</v>
      </c>
      <c r="L385" s="0" t="n">
        <f aca="false">F425-F385</f>
        <v>2.44199999999998</v>
      </c>
      <c r="R385" s="0" t="n">
        <f aca="false">LN(L385)</f>
        <v>0.892817375688504</v>
      </c>
    </row>
    <row r="386" customFormat="false" ht="18.75" hidden="false" customHeight="false" outlineLevel="0" collapsed="false">
      <c r="A386" s="0" t="n">
        <v>3840</v>
      </c>
      <c r="F386" s="0" t="n">
        <v>136.8336</v>
      </c>
      <c r="L386" s="0" t="n">
        <f aca="false">F426-F386</f>
        <v>2.27919999999997</v>
      </c>
      <c r="R386" s="0" t="n">
        <f aca="false">LN(L386)</f>
        <v>0.82382450420155</v>
      </c>
    </row>
    <row r="387" customFormat="false" ht="18.75" hidden="false" customHeight="false" outlineLevel="0" collapsed="false">
      <c r="A387" s="0" t="n">
        <v>3850</v>
      </c>
      <c r="F387" s="0" t="n">
        <v>136.9964</v>
      </c>
      <c r="L387" s="0" t="n">
        <f aca="false">F427-F387</f>
        <v>2.2792</v>
      </c>
      <c r="R387" s="0" t="n">
        <f aca="false">LN(L387)</f>
        <v>0.823824504201563</v>
      </c>
    </row>
    <row r="388" customFormat="false" ht="18.75" hidden="false" customHeight="false" outlineLevel="0" collapsed="false">
      <c r="A388" s="0" t="n">
        <v>3860</v>
      </c>
      <c r="F388" s="0" t="n">
        <v>136.9964</v>
      </c>
      <c r="L388" s="0" t="n">
        <f aca="false">F428-F388</f>
        <v>2.2792</v>
      </c>
      <c r="R388" s="0" t="n">
        <f aca="false">LN(L388)</f>
        <v>0.823824504201563</v>
      </c>
    </row>
    <row r="389" customFormat="false" ht="18.75" hidden="false" customHeight="false" outlineLevel="0" collapsed="false">
      <c r="A389" s="0" t="n">
        <v>3870</v>
      </c>
      <c r="F389" s="0" t="n">
        <v>136.9964</v>
      </c>
      <c r="L389" s="0" t="n">
        <f aca="false">F429-F389</f>
        <v>2.2792</v>
      </c>
      <c r="R389" s="0" t="n">
        <f aca="false">LN(L389)</f>
        <v>0.823824504201563</v>
      </c>
    </row>
    <row r="390" customFormat="false" ht="18.75" hidden="false" customHeight="false" outlineLevel="0" collapsed="false">
      <c r="A390" s="0" t="n">
        <v>3880</v>
      </c>
      <c r="F390" s="0" t="n">
        <v>136.9964</v>
      </c>
      <c r="L390" s="0" t="n">
        <f aca="false">F430-F390</f>
        <v>2.2792</v>
      </c>
      <c r="R390" s="0" t="n">
        <f aca="false">LN(L390)</f>
        <v>0.823824504201563</v>
      </c>
    </row>
    <row r="391" customFormat="false" ht="18.75" hidden="false" customHeight="false" outlineLevel="0" collapsed="false">
      <c r="A391" s="0" t="n">
        <v>3890</v>
      </c>
      <c r="F391" s="0" t="n">
        <v>136.9964</v>
      </c>
      <c r="L391" s="0" t="n">
        <f aca="false">F431-F391</f>
        <v>2.44200000000001</v>
      </c>
      <c r="R391" s="0" t="n">
        <f aca="false">LN(L391)</f>
        <v>0.892817375688516</v>
      </c>
    </row>
    <row r="392" customFormat="false" ht="18.75" hidden="false" customHeight="false" outlineLevel="0" collapsed="false">
      <c r="A392" s="0" t="n">
        <v>3900</v>
      </c>
      <c r="F392" s="0" t="n">
        <v>136.9964</v>
      </c>
      <c r="L392" s="0" t="n">
        <f aca="false">F432-F392</f>
        <v>2.2792</v>
      </c>
      <c r="R392" s="0" t="n">
        <f aca="false">LN(L392)</f>
        <v>0.823824504201563</v>
      </c>
    </row>
    <row r="393" customFormat="false" ht="18.75" hidden="false" customHeight="false" outlineLevel="0" collapsed="false">
      <c r="A393" s="0" t="n">
        <v>3910</v>
      </c>
      <c r="F393" s="0" t="n">
        <v>136.9964</v>
      </c>
      <c r="L393" s="0" t="n">
        <f aca="false">F433-F393</f>
        <v>2.2792</v>
      </c>
      <c r="R393" s="0" t="n">
        <f aca="false">LN(L393)</f>
        <v>0.823824504201563</v>
      </c>
    </row>
    <row r="394" customFormat="false" ht="18.75" hidden="false" customHeight="false" outlineLevel="0" collapsed="false">
      <c r="A394" s="0" t="n">
        <v>3920</v>
      </c>
      <c r="F394" s="0" t="n">
        <v>136.9964</v>
      </c>
      <c r="L394" s="0" t="n">
        <f aca="false">F434-F394</f>
        <v>2.44200000000001</v>
      </c>
      <c r="R394" s="0" t="n">
        <f aca="false">LN(L394)</f>
        <v>0.892817375688516</v>
      </c>
    </row>
    <row r="395" customFormat="false" ht="18.75" hidden="false" customHeight="false" outlineLevel="0" collapsed="false">
      <c r="A395" s="0" t="n">
        <v>3930</v>
      </c>
      <c r="F395" s="0" t="n">
        <v>136.9964</v>
      </c>
      <c r="L395" s="0" t="n">
        <f aca="false">F435-F395</f>
        <v>2.76759999999999</v>
      </c>
      <c r="R395" s="0" t="n">
        <f aca="false">LN(L395)</f>
        <v>1.01798051864251</v>
      </c>
    </row>
    <row r="396" customFormat="false" ht="18.75" hidden="false" customHeight="false" outlineLevel="0" collapsed="false">
      <c r="A396" s="0" t="n">
        <v>3940</v>
      </c>
      <c r="F396" s="0" t="n">
        <v>136.9964</v>
      </c>
      <c r="L396" s="0" t="n">
        <f aca="false">F436-F396</f>
        <v>2.93039999999999</v>
      </c>
      <c r="R396" s="0" t="n">
        <f aca="false">LN(L396)</f>
        <v>1.07513893248246</v>
      </c>
    </row>
    <row r="397" customFormat="false" ht="18.75" hidden="false" customHeight="false" outlineLevel="0" collapsed="false">
      <c r="A397" s="0" t="n">
        <v>3950</v>
      </c>
      <c r="F397" s="0" t="n">
        <v>137.1592</v>
      </c>
      <c r="L397" s="0" t="n">
        <f aca="false">F437-F397</f>
        <v>2.60479999999998</v>
      </c>
      <c r="R397" s="0" t="n">
        <f aca="false">LN(L397)</f>
        <v>0.957355896826078</v>
      </c>
    </row>
    <row r="398" customFormat="false" ht="18.75" hidden="false" customHeight="false" outlineLevel="0" collapsed="false">
      <c r="A398" s="0" t="n">
        <v>3960</v>
      </c>
      <c r="F398" s="0" t="n">
        <v>137.4848</v>
      </c>
      <c r="L398" s="0" t="n">
        <f aca="false">F438-F398</f>
        <v>2.2792</v>
      </c>
      <c r="R398" s="0" t="n">
        <f aca="false">LN(L398)</f>
        <v>0.823824504201563</v>
      </c>
    </row>
    <row r="399" customFormat="false" ht="18.75" hidden="false" customHeight="false" outlineLevel="0" collapsed="false">
      <c r="A399" s="0" t="n">
        <v>3970</v>
      </c>
      <c r="F399" s="0" t="n">
        <v>137.6476</v>
      </c>
      <c r="L399" s="0" t="n">
        <f aca="false">F439-F399</f>
        <v>2.1164</v>
      </c>
      <c r="R399" s="0" t="n">
        <f aca="false">LN(L399)</f>
        <v>0.749716532047839</v>
      </c>
    </row>
    <row r="400" customFormat="false" ht="18.75" hidden="false" customHeight="false" outlineLevel="0" collapsed="false">
      <c r="A400" s="0" t="n">
        <v>3980</v>
      </c>
      <c r="F400" s="0" t="n">
        <v>137.6476</v>
      </c>
      <c r="L400" s="0" t="n">
        <f aca="false">F440-F400</f>
        <v>2.2792</v>
      </c>
      <c r="R400" s="0" t="n">
        <f aca="false">LN(L400)</f>
        <v>0.823824504201563</v>
      </c>
    </row>
    <row r="401" customFormat="false" ht="18.75" hidden="false" customHeight="false" outlineLevel="0" collapsed="false">
      <c r="A401" s="0" t="n">
        <v>3990</v>
      </c>
      <c r="F401" s="0" t="n">
        <v>137.4848</v>
      </c>
      <c r="L401" s="0" t="n">
        <f aca="false">F441-F401</f>
        <v>2.44199999999998</v>
      </c>
      <c r="R401" s="0" t="n">
        <f aca="false">LN(L401)</f>
        <v>0.892817375688504</v>
      </c>
    </row>
    <row r="402" customFormat="false" ht="18.75" hidden="false" customHeight="false" outlineLevel="0" collapsed="false">
      <c r="A402" s="0" t="n">
        <v>4000</v>
      </c>
      <c r="F402" s="0" t="n">
        <v>137.6476</v>
      </c>
      <c r="L402" s="0" t="n">
        <f aca="false">F442-F402</f>
        <v>2.44199999999998</v>
      </c>
      <c r="R402" s="0" t="n">
        <f aca="false">LN(L402)</f>
        <v>0.892817375688504</v>
      </c>
    </row>
    <row r="403" customFormat="false" ht="18.75" hidden="false" customHeight="false" outlineLevel="0" collapsed="false">
      <c r="A403" s="0" t="n">
        <v>4010</v>
      </c>
      <c r="F403" s="0" t="n">
        <v>137.8104</v>
      </c>
      <c r="L403" s="0" t="n">
        <f aca="false">F443-F403</f>
        <v>2.2792</v>
      </c>
      <c r="R403" s="0" t="n">
        <f aca="false">LN(L403)</f>
        <v>0.823824504201563</v>
      </c>
    </row>
    <row r="404" customFormat="false" ht="18.75" hidden="false" customHeight="false" outlineLevel="0" collapsed="false">
      <c r="A404" s="0" t="n">
        <v>4020</v>
      </c>
      <c r="F404" s="0" t="n">
        <v>137.9732</v>
      </c>
      <c r="L404" s="0" t="n">
        <f aca="false">F444-F404</f>
        <v>2.2792</v>
      </c>
      <c r="R404" s="0" t="n">
        <f aca="false">LN(L404)</f>
        <v>0.823824504201563</v>
      </c>
    </row>
    <row r="405" customFormat="false" ht="18.75" hidden="false" customHeight="false" outlineLevel="0" collapsed="false">
      <c r="A405" s="0" t="n">
        <v>4030</v>
      </c>
      <c r="F405" s="0" t="n">
        <v>137.9732</v>
      </c>
      <c r="L405" s="0" t="n">
        <f aca="false">F445-F405</f>
        <v>2.2792</v>
      </c>
      <c r="R405" s="0" t="n">
        <f aca="false">LN(L405)</f>
        <v>0.823824504201563</v>
      </c>
    </row>
    <row r="406" customFormat="false" ht="18.75" hidden="false" customHeight="false" outlineLevel="0" collapsed="false">
      <c r="A406" s="0" t="n">
        <v>4040</v>
      </c>
      <c r="F406" s="0" t="n">
        <v>137.9732</v>
      </c>
      <c r="L406" s="0" t="n">
        <f aca="false">F446-F406</f>
        <v>2.44200000000001</v>
      </c>
      <c r="R406" s="0" t="n">
        <f aca="false">LN(L406)</f>
        <v>0.892817375688516</v>
      </c>
    </row>
    <row r="407" customFormat="false" ht="18.75" hidden="false" customHeight="false" outlineLevel="0" collapsed="false">
      <c r="A407" s="0" t="n">
        <v>4050</v>
      </c>
      <c r="F407" s="0" t="n">
        <v>137.9732</v>
      </c>
      <c r="L407" s="0" t="n">
        <f aca="false">F447-F407</f>
        <v>2.44200000000001</v>
      </c>
      <c r="R407" s="0" t="n">
        <f aca="false">LN(L407)</f>
        <v>0.892817375688516</v>
      </c>
    </row>
    <row r="408" customFormat="false" ht="18.75" hidden="false" customHeight="false" outlineLevel="0" collapsed="false">
      <c r="A408" s="0" t="n">
        <v>4060</v>
      </c>
      <c r="F408" s="0" t="n">
        <v>137.9732</v>
      </c>
      <c r="L408" s="0" t="n">
        <f aca="false">F448-F408</f>
        <v>2.60480000000001</v>
      </c>
      <c r="R408" s="0" t="n">
        <f aca="false">LN(L408)</f>
        <v>0.957355896826089</v>
      </c>
    </row>
    <row r="409" customFormat="false" ht="18.75" hidden="false" customHeight="false" outlineLevel="0" collapsed="false">
      <c r="A409" s="0" t="n">
        <v>4070</v>
      </c>
      <c r="F409" s="0" t="n">
        <v>138.136</v>
      </c>
      <c r="L409" s="0" t="n">
        <f aca="false">F449-F409</f>
        <v>2.44200000000001</v>
      </c>
      <c r="R409" s="0" t="n">
        <f aca="false">LN(L409)</f>
        <v>0.892817375688516</v>
      </c>
    </row>
    <row r="410" customFormat="false" ht="18.75" hidden="false" customHeight="false" outlineLevel="0" collapsed="false">
      <c r="A410" s="0" t="n">
        <v>4080</v>
      </c>
      <c r="F410" s="0" t="n">
        <v>138.136</v>
      </c>
      <c r="L410" s="0" t="n">
        <f aca="false">F450-F410</f>
        <v>2.60480000000001</v>
      </c>
      <c r="R410" s="0" t="n">
        <f aca="false">LN(L410)</f>
        <v>0.957355896826089</v>
      </c>
    </row>
    <row r="411" customFormat="false" ht="18.75" hidden="false" customHeight="false" outlineLevel="0" collapsed="false">
      <c r="A411" s="0" t="n">
        <v>4090</v>
      </c>
      <c r="F411" s="0" t="n">
        <v>138.136</v>
      </c>
      <c r="L411" s="0" t="n">
        <f aca="false">F451-F411</f>
        <v>2.44200000000001</v>
      </c>
      <c r="R411" s="0" t="n">
        <f aca="false">LN(L411)</f>
        <v>0.892817375688516</v>
      </c>
    </row>
    <row r="412" customFormat="false" ht="18.75" hidden="false" customHeight="false" outlineLevel="0" collapsed="false">
      <c r="A412" s="0" t="n">
        <v>4100</v>
      </c>
      <c r="F412" s="0" t="n">
        <v>138.136</v>
      </c>
      <c r="L412" s="0" t="n">
        <f aca="false">F452-F412</f>
        <v>2.60480000000001</v>
      </c>
      <c r="R412" s="0" t="n">
        <f aca="false">LN(L412)</f>
        <v>0.957355896826089</v>
      </c>
    </row>
    <row r="413" customFormat="false" ht="18.75" hidden="false" customHeight="false" outlineLevel="0" collapsed="false">
      <c r="A413" s="0" t="n">
        <v>4110</v>
      </c>
      <c r="F413" s="0" t="n">
        <v>138.4616</v>
      </c>
      <c r="L413" s="0" t="n">
        <f aca="false">F453-F413</f>
        <v>2.2792</v>
      </c>
      <c r="R413" s="0" t="n">
        <f aca="false">LN(L413)</f>
        <v>0.823824504201563</v>
      </c>
    </row>
    <row r="414" customFormat="false" ht="18.75" hidden="false" customHeight="false" outlineLevel="0" collapsed="false">
      <c r="A414" s="0" t="n">
        <v>4120</v>
      </c>
      <c r="F414" s="0" t="n">
        <v>138.6244</v>
      </c>
      <c r="L414" s="0" t="n">
        <f aca="false">F454-F414</f>
        <v>2.27919999999997</v>
      </c>
      <c r="R414" s="0" t="n">
        <f aca="false">LN(L414)</f>
        <v>0.82382450420155</v>
      </c>
    </row>
    <row r="415" customFormat="false" ht="18.75" hidden="false" customHeight="false" outlineLevel="0" collapsed="false">
      <c r="A415" s="0" t="n">
        <v>4130</v>
      </c>
      <c r="F415" s="0" t="n">
        <v>138.7872</v>
      </c>
      <c r="L415" s="0" t="n">
        <f aca="false">F455-F415</f>
        <v>2.11639999999997</v>
      </c>
      <c r="R415" s="0" t="n">
        <f aca="false">LN(L415)</f>
        <v>0.749716532047826</v>
      </c>
    </row>
    <row r="416" customFormat="false" ht="18.75" hidden="false" customHeight="false" outlineLevel="0" collapsed="false">
      <c r="A416" s="0" t="n">
        <v>4140</v>
      </c>
      <c r="F416" s="0" t="n">
        <v>138.6244</v>
      </c>
      <c r="L416" s="0" t="n">
        <f aca="false">F456-F416</f>
        <v>2.44199999999998</v>
      </c>
      <c r="R416" s="0" t="n">
        <f aca="false">LN(L416)</f>
        <v>0.892817375688504</v>
      </c>
    </row>
    <row r="417" customFormat="false" ht="18.75" hidden="false" customHeight="false" outlineLevel="0" collapsed="false">
      <c r="A417" s="0" t="n">
        <v>4150</v>
      </c>
      <c r="F417" s="0" t="n">
        <v>138.7872</v>
      </c>
      <c r="L417" s="0" t="n">
        <f aca="false">F457-F417</f>
        <v>2.27919999999997</v>
      </c>
      <c r="R417" s="0" t="n">
        <f aca="false">LN(L417)</f>
        <v>0.82382450420155</v>
      </c>
    </row>
    <row r="418" customFormat="false" ht="18.75" hidden="false" customHeight="false" outlineLevel="0" collapsed="false">
      <c r="A418" s="0" t="n">
        <v>4160</v>
      </c>
      <c r="F418" s="0" t="n">
        <v>138.6244</v>
      </c>
      <c r="L418" s="0" t="n">
        <f aca="false">F458-F418</f>
        <v>2.60479999999998</v>
      </c>
      <c r="R418" s="0" t="n">
        <f aca="false">LN(L418)</f>
        <v>0.957355896826078</v>
      </c>
    </row>
    <row r="419" customFormat="false" ht="18.75" hidden="false" customHeight="false" outlineLevel="0" collapsed="false">
      <c r="A419" s="0" t="n">
        <v>4170</v>
      </c>
      <c r="F419" s="0" t="n">
        <v>138.7872</v>
      </c>
      <c r="L419" s="0" t="n">
        <f aca="false">F459-F419</f>
        <v>2.44199999999998</v>
      </c>
      <c r="R419" s="0" t="n">
        <f aca="false">LN(L419)</f>
        <v>0.892817375688504</v>
      </c>
    </row>
    <row r="420" customFormat="false" ht="18.75" hidden="false" customHeight="false" outlineLevel="0" collapsed="false">
      <c r="A420" s="0" t="n">
        <v>4180</v>
      </c>
      <c r="F420" s="0" t="n">
        <v>138.7872</v>
      </c>
      <c r="L420" s="0" t="n">
        <f aca="false">F460-F420</f>
        <v>2.44199999999998</v>
      </c>
      <c r="R420" s="0" t="n">
        <f aca="false">LN(L420)</f>
        <v>0.892817375688504</v>
      </c>
    </row>
    <row r="421" customFormat="false" ht="18.75" hidden="false" customHeight="false" outlineLevel="0" collapsed="false">
      <c r="A421" s="0" t="n">
        <v>4190</v>
      </c>
      <c r="F421" s="0" t="n">
        <v>138.7872</v>
      </c>
      <c r="L421" s="0" t="n">
        <f aca="false">F461-F421</f>
        <v>2.44200000000001</v>
      </c>
      <c r="R421" s="0" t="n">
        <f aca="false">LN(L421)</f>
        <v>0.892817375688516</v>
      </c>
    </row>
    <row r="422" customFormat="false" ht="18.75" hidden="false" customHeight="false" outlineLevel="0" collapsed="false">
      <c r="A422" s="0" t="n">
        <v>4200</v>
      </c>
      <c r="F422" s="0" t="n">
        <v>138.7872</v>
      </c>
      <c r="L422" s="0" t="n">
        <f aca="false">F462-F422</f>
        <v>2.44199999999998</v>
      </c>
      <c r="R422" s="0" t="n">
        <f aca="false">LN(L422)</f>
        <v>0.892817375688504</v>
      </c>
    </row>
    <row r="423" customFormat="false" ht="18.75" hidden="false" customHeight="false" outlineLevel="0" collapsed="false">
      <c r="A423" s="0" t="n">
        <v>4210</v>
      </c>
      <c r="F423" s="0" t="n">
        <v>138.7872</v>
      </c>
      <c r="L423" s="0" t="n">
        <f aca="false">F463-F423</f>
        <v>2.60479999999998</v>
      </c>
      <c r="R423" s="0" t="n">
        <f aca="false">LN(L423)</f>
        <v>0.957355896826078</v>
      </c>
    </row>
    <row r="424" customFormat="false" ht="18.75" hidden="false" customHeight="false" outlineLevel="0" collapsed="false">
      <c r="A424" s="0" t="n">
        <v>4220</v>
      </c>
      <c r="F424" s="0" t="n">
        <v>138.95</v>
      </c>
      <c r="L424" s="0" t="n">
        <f aca="false">F464-F424</f>
        <v>2.2792</v>
      </c>
      <c r="R424" s="0" t="n">
        <f aca="false">LN(L424)</f>
        <v>0.823824504201563</v>
      </c>
    </row>
    <row r="425" customFormat="false" ht="18.75" hidden="false" customHeight="false" outlineLevel="0" collapsed="false">
      <c r="A425" s="0" t="n">
        <v>4230</v>
      </c>
      <c r="F425" s="0" t="n">
        <v>138.95</v>
      </c>
      <c r="L425" s="0" t="n">
        <f aca="false">F465-F425</f>
        <v>2.2792</v>
      </c>
      <c r="R425" s="0" t="n">
        <f aca="false">LN(L425)</f>
        <v>0.823824504201563</v>
      </c>
    </row>
    <row r="426" customFormat="false" ht="18.75" hidden="false" customHeight="false" outlineLevel="0" collapsed="false">
      <c r="A426" s="0" t="n">
        <v>4240</v>
      </c>
      <c r="F426" s="0" t="n">
        <v>139.1128</v>
      </c>
      <c r="L426" s="0" t="n">
        <f aca="false">F466-F426</f>
        <v>2.1164</v>
      </c>
      <c r="R426" s="0" t="n">
        <f aca="false">LN(L426)</f>
        <v>0.749716532047839</v>
      </c>
    </row>
    <row r="427" customFormat="false" ht="18.75" hidden="false" customHeight="false" outlineLevel="0" collapsed="false">
      <c r="A427" s="0" t="n">
        <v>4250</v>
      </c>
      <c r="F427" s="0" t="n">
        <v>139.2756</v>
      </c>
      <c r="L427" s="0" t="n">
        <f aca="false">F467-F427</f>
        <v>2.2792</v>
      </c>
      <c r="R427" s="0" t="n">
        <f aca="false">LN(L427)</f>
        <v>0.823824504201563</v>
      </c>
    </row>
    <row r="428" customFormat="false" ht="18.75" hidden="false" customHeight="false" outlineLevel="0" collapsed="false">
      <c r="A428" s="0" t="n">
        <v>4260</v>
      </c>
      <c r="F428" s="0" t="n">
        <v>139.2756</v>
      </c>
      <c r="L428" s="0" t="n">
        <f aca="false">F468-F428</f>
        <v>2.2792</v>
      </c>
      <c r="R428" s="0" t="n">
        <f aca="false">LN(L428)</f>
        <v>0.823824504201563</v>
      </c>
    </row>
    <row r="429" customFormat="false" ht="18.75" hidden="false" customHeight="false" outlineLevel="0" collapsed="false">
      <c r="A429" s="0" t="n">
        <v>4270</v>
      </c>
      <c r="F429" s="0" t="n">
        <v>139.2756</v>
      </c>
      <c r="L429" s="0" t="n">
        <f aca="false">F469-F429</f>
        <v>2.44200000000001</v>
      </c>
      <c r="R429" s="0" t="n">
        <f aca="false">LN(L429)</f>
        <v>0.892817375688516</v>
      </c>
    </row>
    <row r="430" customFormat="false" ht="18.75" hidden="false" customHeight="false" outlineLevel="0" collapsed="false">
      <c r="A430" s="0" t="n">
        <v>4280</v>
      </c>
      <c r="F430" s="0" t="n">
        <v>139.2756</v>
      </c>
      <c r="L430" s="0" t="n">
        <f aca="false">F470-F430</f>
        <v>2.44200000000001</v>
      </c>
      <c r="R430" s="0" t="n">
        <f aca="false">LN(L430)</f>
        <v>0.892817375688516</v>
      </c>
    </row>
    <row r="431" customFormat="false" ht="18.75" hidden="false" customHeight="false" outlineLevel="0" collapsed="false">
      <c r="A431" s="0" t="n">
        <v>4290</v>
      </c>
      <c r="F431" s="0" t="n">
        <v>139.4384</v>
      </c>
      <c r="L431" s="0" t="n">
        <f aca="false">F471-F431</f>
        <v>2.44200000000001</v>
      </c>
      <c r="R431" s="0" t="n">
        <f aca="false">LN(L431)</f>
        <v>0.892817375688516</v>
      </c>
    </row>
    <row r="432" customFormat="false" ht="18.75" hidden="false" customHeight="false" outlineLevel="0" collapsed="false">
      <c r="A432" s="0" t="n">
        <v>4300</v>
      </c>
      <c r="F432" s="0" t="n">
        <v>139.2756</v>
      </c>
      <c r="L432" s="0" t="n">
        <f aca="false">F472-F432</f>
        <v>2.60480000000001</v>
      </c>
      <c r="R432" s="0" t="n">
        <f aca="false">LN(L432)</f>
        <v>0.957355896826089</v>
      </c>
    </row>
    <row r="433" customFormat="false" ht="18.75" hidden="false" customHeight="false" outlineLevel="0" collapsed="false">
      <c r="A433" s="0" t="n">
        <v>4310</v>
      </c>
      <c r="F433" s="0" t="n">
        <v>139.2756</v>
      </c>
      <c r="L433" s="0" t="n">
        <f aca="false">F473-F433</f>
        <v>2.60480000000001</v>
      </c>
      <c r="R433" s="0" t="n">
        <f aca="false">LN(L433)</f>
        <v>0.957355896826089</v>
      </c>
    </row>
    <row r="434" customFormat="false" ht="18.75" hidden="false" customHeight="false" outlineLevel="0" collapsed="false">
      <c r="A434" s="0" t="n">
        <v>4320</v>
      </c>
      <c r="F434" s="0" t="n">
        <v>139.4384</v>
      </c>
      <c r="L434" s="0" t="n">
        <f aca="false">F474-F434</f>
        <v>2.44200000000001</v>
      </c>
      <c r="R434" s="0" t="n">
        <f aca="false">LN(L434)</f>
        <v>0.892817375688516</v>
      </c>
    </row>
    <row r="435" customFormat="false" ht="18.75" hidden="false" customHeight="false" outlineLevel="0" collapsed="false">
      <c r="A435" s="0" t="n">
        <v>4330</v>
      </c>
      <c r="F435" s="0" t="n">
        <v>139.764</v>
      </c>
      <c r="L435" s="0" t="n">
        <f aca="false">F475-F435</f>
        <v>2.11640000000003</v>
      </c>
      <c r="R435" s="0" t="n">
        <f aca="false">LN(L435)</f>
        <v>0.749716532047852</v>
      </c>
    </row>
    <row r="436" customFormat="false" ht="18.75" hidden="false" customHeight="false" outlineLevel="0" collapsed="false">
      <c r="A436" s="0" t="n">
        <v>4340</v>
      </c>
      <c r="F436" s="0" t="n">
        <v>139.9268</v>
      </c>
      <c r="L436" s="0" t="n">
        <f aca="false">F476-F436</f>
        <v>1.95360000000002</v>
      </c>
      <c r="R436" s="0" t="n">
        <f aca="false">LN(L436)</f>
        <v>0.669673824374315</v>
      </c>
    </row>
    <row r="437" customFormat="false" ht="18.75" hidden="false" customHeight="false" outlineLevel="0" collapsed="false">
      <c r="A437" s="0" t="n">
        <v>4350</v>
      </c>
      <c r="F437" s="0" t="n">
        <v>139.764</v>
      </c>
      <c r="L437" s="0" t="n">
        <f aca="false">F477-F437</f>
        <v>2.11640000000003</v>
      </c>
      <c r="R437" s="0" t="n">
        <f aca="false">LN(L437)</f>
        <v>0.749716532047852</v>
      </c>
    </row>
    <row r="438" customFormat="false" ht="18.75" hidden="false" customHeight="false" outlineLevel="0" collapsed="false">
      <c r="A438" s="0" t="n">
        <v>4360</v>
      </c>
      <c r="F438" s="0" t="n">
        <v>139.764</v>
      </c>
      <c r="L438" s="0" t="n">
        <f aca="false">F478-F438</f>
        <v>2.2792</v>
      </c>
      <c r="R438" s="0" t="n">
        <f aca="false">LN(L438)</f>
        <v>0.823824504201563</v>
      </c>
    </row>
    <row r="439" customFormat="false" ht="18.75" hidden="false" customHeight="false" outlineLevel="0" collapsed="false">
      <c r="A439" s="0" t="n">
        <v>4370</v>
      </c>
      <c r="F439" s="0" t="n">
        <v>139.764</v>
      </c>
      <c r="L439" s="0" t="n">
        <f aca="false">F479-F439</f>
        <v>2.2792</v>
      </c>
      <c r="R439" s="0" t="n">
        <f aca="false">LN(L439)</f>
        <v>0.823824504201563</v>
      </c>
    </row>
    <row r="440" customFormat="false" ht="18.75" hidden="false" customHeight="false" outlineLevel="0" collapsed="false">
      <c r="A440" s="0" t="n">
        <v>4380</v>
      </c>
      <c r="F440" s="0" t="n">
        <v>139.9268</v>
      </c>
      <c r="L440" s="0" t="n">
        <f aca="false">F480-F440</f>
        <v>2.2792</v>
      </c>
      <c r="R440" s="0" t="n">
        <f aca="false">LN(L440)</f>
        <v>0.823824504201563</v>
      </c>
    </row>
    <row r="441" customFormat="false" ht="18.75" hidden="false" customHeight="false" outlineLevel="0" collapsed="false">
      <c r="A441" s="0" t="n">
        <v>4390</v>
      </c>
      <c r="F441" s="0" t="n">
        <v>139.9268</v>
      </c>
      <c r="L441" s="0" t="n">
        <f aca="false">F481-F441</f>
        <v>2.1164</v>
      </c>
      <c r="R441" s="0" t="n">
        <f aca="false">LN(L441)</f>
        <v>0.749716532047839</v>
      </c>
    </row>
    <row r="442" customFormat="false" ht="18.75" hidden="false" customHeight="false" outlineLevel="0" collapsed="false">
      <c r="A442" s="0" t="n">
        <v>4400</v>
      </c>
      <c r="F442" s="0" t="n">
        <v>140.0896</v>
      </c>
      <c r="L442" s="0" t="n">
        <f aca="false">F482-F442</f>
        <v>2.2792</v>
      </c>
      <c r="R442" s="0" t="n">
        <f aca="false">LN(L442)</f>
        <v>0.823824504201563</v>
      </c>
    </row>
    <row r="443" customFormat="false" ht="18.75" hidden="false" customHeight="false" outlineLevel="0" collapsed="false">
      <c r="A443" s="0" t="n">
        <v>4410</v>
      </c>
      <c r="F443" s="0" t="n">
        <v>140.0896</v>
      </c>
      <c r="L443" s="0" t="n">
        <f aca="false">F483-F443</f>
        <v>2.44200000000004</v>
      </c>
      <c r="R443" s="0" t="n">
        <f aca="false">LN(L443)</f>
        <v>0.892817375688528</v>
      </c>
    </row>
    <row r="444" customFormat="false" ht="18.75" hidden="false" customHeight="false" outlineLevel="0" collapsed="false">
      <c r="A444" s="0" t="n">
        <v>4420</v>
      </c>
      <c r="F444" s="0" t="n">
        <v>140.2524</v>
      </c>
      <c r="L444" s="0" t="n">
        <f aca="false">F484-F444</f>
        <v>2.44200000000001</v>
      </c>
      <c r="R444" s="0" t="n">
        <f aca="false">LN(L444)</f>
        <v>0.892817375688516</v>
      </c>
    </row>
    <row r="445" customFormat="false" ht="18.75" hidden="false" customHeight="false" outlineLevel="0" collapsed="false">
      <c r="A445" s="0" t="n">
        <v>4430</v>
      </c>
      <c r="F445" s="0" t="n">
        <v>140.2524</v>
      </c>
      <c r="L445" s="0" t="n">
        <f aca="false">F485-F445</f>
        <v>2.2792</v>
      </c>
      <c r="R445" s="0" t="n">
        <f aca="false">LN(L445)</f>
        <v>0.823824504201563</v>
      </c>
    </row>
    <row r="446" customFormat="false" ht="18.75" hidden="false" customHeight="false" outlineLevel="0" collapsed="false">
      <c r="A446" s="0" t="n">
        <v>4440</v>
      </c>
      <c r="F446" s="0" t="n">
        <v>140.4152</v>
      </c>
      <c r="L446" s="0" t="n">
        <f aca="false">F486-F446</f>
        <v>2.1164</v>
      </c>
      <c r="R446" s="0" t="n">
        <f aca="false">LN(L446)</f>
        <v>0.749716532047839</v>
      </c>
    </row>
    <row r="447" customFormat="false" ht="18.75" hidden="false" customHeight="false" outlineLevel="0" collapsed="false">
      <c r="A447" s="0" t="n">
        <v>4450</v>
      </c>
      <c r="F447" s="0" t="n">
        <v>140.4152</v>
      </c>
      <c r="L447" s="0" t="n">
        <f aca="false">F487-F447</f>
        <v>2.1164</v>
      </c>
      <c r="R447" s="0" t="n">
        <f aca="false">LN(L447)</f>
        <v>0.749716532047839</v>
      </c>
    </row>
    <row r="448" customFormat="false" ht="18.75" hidden="false" customHeight="false" outlineLevel="0" collapsed="false">
      <c r="A448" s="0" t="n">
        <v>4460</v>
      </c>
      <c r="F448" s="0" t="n">
        <v>140.578</v>
      </c>
      <c r="L448" s="0" t="n">
        <f aca="false">F488-F448</f>
        <v>2.1164</v>
      </c>
      <c r="R448" s="0" t="n">
        <f aca="false">LN(L448)</f>
        <v>0.749716532047839</v>
      </c>
    </row>
    <row r="449" customFormat="false" ht="18.75" hidden="false" customHeight="false" outlineLevel="0" collapsed="false">
      <c r="A449" s="0" t="n">
        <v>4470</v>
      </c>
      <c r="F449" s="0" t="n">
        <v>140.578</v>
      </c>
      <c r="L449" s="0" t="n">
        <f aca="false">F489-F449</f>
        <v>1.95359999999999</v>
      </c>
      <c r="R449" s="0" t="n">
        <f aca="false">LN(L449)</f>
        <v>0.6696738243743</v>
      </c>
    </row>
    <row r="450" customFormat="false" ht="18.75" hidden="false" customHeight="false" outlineLevel="0" collapsed="false">
      <c r="A450" s="0" t="n">
        <v>4480</v>
      </c>
      <c r="F450" s="0" t="n">
        <v>140.7408</v>
      </c>
      <c r="L450" s="0" t="n">
        <f aca="false">F490-F450</f>
        <v>1.95359999999999</v>
      </c>
      <c r="R450" s="0" t="n">
        <f aca="false">LN(L450)</f>
        <v>0.6696738243743</v>
      </c>
    </row>
    <row r="451" customFormat="false" ht="18.75" hidden="false" customHeight="false" outlineLevel="0" collapsed="false">
      <c r="A451" s="0" t="n">
        <v>4490</v>
      </c>
      <c r="F451" s="0" t="n">
        <v>140.578</v>
      </c>
      <c r="L451" s="0" t="n">
        <f aca="false">F491-F451</f>
        <v>2.1164</v>
      </c>
      <c r="R451" s="0" t="n">
        <f aca="false">LN(L451)</f>
        <v>0.749716532047839</v>
      </c>
    </row>
    <row r="452" customFormat="false" ht="18.75" hidden="false" customHeight="false" outlineLevel="0" collapsed="false">
      <c r="A452" s="0" t="n">
        <v>4500</v>
      </c>
      <c r="F452" s="0" t="n">
        <v>140.7408</v>
      </c>
      <c r="L452" s="0" t="n">
        <f aca="false">F492-F452</f>
        <v>2.1164</v>
      </c>
      <c r="R452" s="0" t="n">
        <f aca="false">LN(L452)</f>
        <v>0.749716532047839</v>
      </c>
    </row>
    <row r="453" customFormat="false" ht="18.75" hidden="false" customHeight="false" outlineLevel="0" collapsed="false">
      <c r="A453" s="0" t="n">
        <v>4510</v>
      </c>
      <c r="F453" s="0" t="n">
        <v>140.7408</v>
      </c>
      <c r="L453" s="0" t="n">
        <f aca="false">F493-F453</f>
        <v>1.95359999999999</v>
      </c>
      <c r="R453" s="0" t="n">
        <f aca="false">LN(L453)</f>
        <v>0.6696738243743</v>
      </c>
    </row>
    <row r="454" customFormat="false" ht="18.75" hidden="false" customHeight="false" outlineLevel="0" collapsed="false">
      <c r="A454" s="0" t="n">
        <v>4520</v>
      </c>
      <c r="F454" s="0" t="n">
        <v>140.9036</v>
      </c>
      <c r="L454" s="0" t="n">
        <f aca="false">F494-F454</f>
        <v>1.79080000000002</v>
      </c>
      <c r="R454" s="0" t="n">
        <f aca="false">LN(L454)</f>
        <v>0.582662447384684</v>
      </c>
    </row>
    <row r="455" customFormat="false" ht="18.75" hidden="false" customHeight="false" outlineLevel="0" collapsed="false">
      <c r="A455" s="0" t="n">
        <v>4530</v>
      </c>
      <c r="F455" s="0" t="n">
        <v>140.9036</v>
      </c>
      <c r="L455" s="0" t="n">
        <f aca="false">F495-F455</f>
        <v>1.95360000000002</v>
      </c>
      <c r="R455" s="0" t="n">
        <f aca="false">LN(L455)</f>
        <v>0.669673824374315</v>
      </c>
    </row>
    <row r="456" customFormat="false" ht="18.75" hidden="false" customHeight="false" outlineLevel="0" collapsed="false">
      <c r="A456" s="0" t="n">
        <v>4540</v>
      </c>
      <c r="F456" s="0" t="n">
        <v>141.0664</v>
      </c>
      <c r="L456" s="0" t="n">
        <f aca="false">F496-F456</f>
        <v>2.11640000000003</v>
      </c>
      <c r="R456" s="0" t="n">
        <f aca="false">LN(L456)</f>
        <v>0.749716532047852</v>
      </c>
    </row>
    <row r="457" customFormat="false" ht="18.75" hidden="false" customHeight="false" outlineLevel="0" collapsed="false">
      <c r="A457" s="0" t="n">
        <v>4550</v>
      </c>
      <c r="F457" s="0" t="n">
        <v>141.0664</v>
      </c>
      <c r="L457" s="0" t="n">
        <f aca="false">F497-F457</f>
        <v>2.11640000000003</v>
      </c>
      <c r="R457" s="0" t="n">
        <f aca="false">LN(L457)</f>
        <v>0.749716532047852</v>
      </c>
    </row>
    <row r="458" customFormat="false" ht="18.75" hidden="false" customHeight="false" outlineLevel="0" collapsed="false">
      <c r="A458" s="0" t="n">
        <v>4560</v>
      </c>
      <c r="F458" s="0" t="n">
        <v>141.2292</v>
      </c>
      <c r="L458" s="0" t="n">
        <f aca="false">F498-F458</f>
        <v>1.79080000000002</v>
      </c>
      <c r="R458" s="0" t="n">
        <f aca="false">LN(L458)</f>
        <v>0.582662447384684</v>
      </c>
    </row>
    <row r="459" customFormat="false" ht="18.75" hidden="false" customHeight="false" outlineLevel="0" collapsed="false">
      <c r="A459" s="0" t="n">
        <v>4570</v>
      </c>
      <c r="F459" s="0" t="n">
        <v>141.2292</v>
      </c>
      <c r="L459" s="0" t="n">
        <f aca="false">F499-F459</f>
        <v>1.79080000000002</v>
      </c>
      <c r="R459" s="0" t="n">
        <f aca="false">LN(L459)</f>
        <v>0.582662447384684</v>
      </c>
    </row>
    <row r="460" customFormat="false" ht="18.75" hidden="false" customHeight="false" outlineLevel="0" collapsed="false">
      <c r="A460" s="0" t="n">
        <v>4580</v>
      </c>
      <c r="F460" s="0" t="n">
        <v>141.2292</v>
      </c>
      <c r="L460" s="0" t="n">
        <f aca="false">F500-F460</f>
        <v>1.79080000000002</v>
      </c>
      <c r="R460" s="0" t="n">
        <f aca="false">LN(L460)</f>
        <v>0.582662447384684</v>
      </c>
    </row>
    <row r="461" customFormat="false" ht="18.75" hidden="false" customHeight="false" outlineLevel="0" collapsed="false">
      <c r="A461" s="0" t="n">
        <v>4590</v>
      </c>
      <c r="F461" s="0" t="n">
        <v>141.2292</v>
      </c>
      <c r="L461" s="0" t="n">
        <f aca="false">F501-F461</f>
        <v>1.79080000000002</v>
      </c>
      <c r="R461" s="0" t="n">
        <f aca="false">LN(L461)</f>
        <v>0.582662447384684</v>
      </c>
    </row>
    <row r="462" customFormat="false" ht="18.75" hidden="false" customHeight="false" outlineLevel="0" collapsed="false">
      <c r="A462" s="0" t="n">
        <v>4600</v>
      </c>
      <c r="F462" s="0" t="n">
        <v>141.2292</v>
      </c>
      <c r="L462" s="0" t="n">
        <f aca="false">F502-F462</f>
        <v>1.79080000000002</v>
      </c>
      <c r="R462" s="0" t="n">
        <f aca="false">LN(L462)</f>
        <v>0.582662447384684</v>
      </c>
    </row>
    <row r="463" customFormat="false" ht="18.75" hidden="false" customHeight="false" outlineLevel="0" collapsed="false">
      <c r="A463" s="0" t="n">
        <v>4610</v>
      </c>
      <c r="F463" s="0" t="n">
        <v>141.392</v>
      </c>
      <c r="L463" s="0" t="n">
        <f aca="false">F503-F463</f>
        <v>1.79080000000002</v>
      </c>
      <c r="R463" s="0" t="n">
        <f aca="false">LN(L463)</f>
        <v>0.582662447384684</v>
      </c>
    </row>
    <row r="464" customFormat="false" ht="18.75" hidden="false" customHeight="false" outlineLevel="0" collapsed="false">
      <c r="A464" s="0" t="n">
        <v>4620</v>
      </c>
      <c r="F464" s="0" t="n">
        <v>141.2292</v>
      </c>
      <c r="L464" s="0" t="n">
        <f aca="false">F504-F464</f>
        <v>2.11640000000003</v>
      </c>
      <c r="R464" s="0" t="n">
        <f aca="false">LN(L464)</f>
        <v>0.749716532047852</v>
      </c>
    </row>
    <row r="465" customFormat="false" ht="18.75" hidden="false" customHeight="false" outlineLevel="0" collapsed="false">
      <c r="A465" s="0" t="n">
        <v>4630</v>
      </c>
      <c r="F465" s="0" t="n">
        <v>141.2292</v>
      </c>
      <c r="L465" s="0" t="n">
        <f aca="false">F505-F465</f>
        <v>2.11640000000003</v>
      </c>
      <c r="R465" s="0" t="n">
        <f aca="false">LN(L465)</f>
        <v>0.749716532047852</v>
      </c>
    </row>
    <row r="466" customFormat="false" ht="18.75" hidden="false" customHeight="false" outlineLevel="0" collapsed="false">
      <c r="A466" s="0" t="n">
        <v>4640</v>
      </c>
      <c r="F466" s="0" t="n">
        <v>141.2292</v>
      </c>
      <c r="L466" s="0" t="n">
        <f aca="false">F506-F466</f>
        <v>2.11640000000003</v>
      </c>
      <c r="R466" s="0" t="n">
        <f aca="false">LN(L466)</f>
        <v>0.749716532047852</v>
      </c>
    </row>
    <row r="467" customFormat="false" ht="18.75" hidden="false" customHeight="false" outlineLevel="0" collapsed="false">
      <c r="A467" s="0" t="n">
        <v>4650</v>
      </c>
      <c r="F467" s="0" t="n">
        <v>141.5548</v>
      </c>
      <c r="L467" s="0" t="n">
        <f aca="false">F507-F467</f>
        <v>1.79080000000002</v>
      </c>
      <c r="R467" s="0" t="n">
        <f aca="false">LN(L467)</f>
        <v>0.582662447384684</v>
      </c>
    </row>
    <row r="468" customFormat="false" ht="18.75" hidden="false" customHeight="false" outlineLevel="0" collapsed="false">
      <c r="A468" s="0" t="n">
        <v>4660</v>
      </c>
      <c r="F468" s="0" t="n">
        <v>141.5548</v>
      </c>
      <c r="L468" s="0" t="n">
        <f aca="false">F508-F468</f>
        <v>1.79080000000002</v>
      </c>
      <c r="R468" s="0" t="n">
        <f aca="false">LN(L468)</f>
        <v>0.582662447384684</v>
      </c>
    </row>
    <row r="469" customFormat="false" ht="18.75" hidden="false" customHeight="false" outlineLevel="0" collapsed="false">
      <c r="A469" s="0" t="n">
        <v>4670</v>
      </c>
      <c r="F469" s="0" t="n">
        <v>141.7176</v>
      </c>
      <c r="L469" s="0" t="n">
        <f aca="false">F509-F469</f>
        <v>1.62800000000001</v>
      </c>
      <c r="R469" s="0" t="n">
        <f aca="false">LN(L469)</f>
        <v>0.487352267580357</v>
      </c>
    </row>
    <row r="470" customFormat="false" ht="18.75" hidden="false" customHeight="false" outlineLevel="0" collapsed="false">
      <c r="A470" s="0" t="n">
        <v>4680</v>
      </c>
      <c r="F470" s="0" t="n">
        <v>141.7176</v>
      </c>
      <c r="L470" s="0" t="n">
        <f aca="false">F510-F470</f>
        <v>1.46520000000001</v>
      </c>
      <c r="R470" s="0" t="n">
        <f aca="false">LN(L470)</f>
        <v>0.381991751922529</v>
      </c>
    </row>
    <row r="471" customFormat="false" ht="18.75" hidden="false" customHeight="false" outlineLevel="0" collapsed="false">
      <c r="A471" s="0" t="n">
        <v>4690</v>
      </c>
      <c r="F471" s="0" t="n">
        <v>141.8804</v>
      </c>
      <c r="L471" s="0" t="n">
        <f aca="false">F511-F471</f>
        <v>1.30240000000001</v>
      </c>
      <c r="R471" s="0" t="n">
        <f aca="false">LN(L471)</f>
        <v>0.264208716266143</v>
      </c>
    </row>
    <row r="472" customFormat="false" ht="18.75" hidden="false" customHeight="false" outlineLevel="0" collapsed="false">
      <c r="A472" s="0" t="n">
        <v>4700</v>
      </c>
      <c r="F472" s="0" t="n">
        <v>141.8804</v>
      </c>
      <c r="L472" s="0" t="n">
        <f aca="false">F512-F472</f>
        <v>1.30240000000001</v>
      </c>
      <c r="R472" s="0" t="n">
        <f aca="false">LN(L472)</f>
        <v>0.264208716266143</v>
      </c>
    </row>
    <row r="473" customFormat="false" ht="18.75" hidden="false" customHeight="false" outlineLevel="0" collapsed="false">
      <c r="A473" s="0" t="n">
        <v>4710</v>
      </c>
      <c r="F473" s="0" t="n">
        <v>141.8804</v>
      </c>
      <c r="L473" s="0" t="n">
        <f aca="false">F513-F473</f>
        <v>1.30240000000001</v>
      </c>
      <c r="R473" s="0" t="n">
        <f aca="false">LN(L473)</f>
        <v>0.264208716266143</v>
      </c>
    </row>
    <row r="474" customFormat="false" ht="18.75" hidden="false" customHeight="false" outlineLevel="0" collapsed="false">
      <c r="A474" s="0" t="n">
        <v>4720</v>
      </c>
      <c r="F474" s="0" t="n">
        <v>141.8804</v>
      </c>
      <c r="L474" s="0" t="n">
        <f aca="false">F514-F474</f>
        <v>1.46520000000001</v>
      </c>
      <c r="R474" s="0" t="n">
        <f aca="false">LN(L474)</f>
        <v>0.381991751922529</v>
      </c>
    </row>
    <row r="475" customFormat="false" ht="18.75" hidden="false" customHeight="false" outlineLevel="0" collapsed="false">
      <c r="A475" s="0" t="n">
        <v>4730</v>
      </c>
      <c r="F475" s="0" t="n">
        <v>141.8804</v>
      </c>
      <c r="L475" s="0" t="n">
        <f aca="false">F515-F475</f>
        <v>1.46519999999998</v>
      </c>
      <c r="R475" s="0" t="n">
        <f aca="false">LN(L475)</f>
        <v>0.38199175192251</v>
      </c>
    </row>
    <row r="476" customFormat="false" ht="18.75" hidden="false" customHeight="false" outlineLevel="0" collapsed="false">
      <c r="A476" s="0" t="n">
        <v>4740</v>
      </c>
      <c r="F476" s="0" t="n">
        <v>141.8804</v>
      </c>
      <c r="L476" s="0" t="n">
        <f aca="false">F516-F476</f>
        <v>1.79080000000002</v>
      </c>
      <c r="R476" s="0" t="n">
        <f aca="false">LN(L476)</f>
        <v>0.582662447384684</v>
      </c>
    </row>
    <row r="477" customFormat="false" ht="18.75" hidden="false" customHeight="false" outlineLevel="0" collapsed="false">
      <c r="A477" s="0" t="n">
        <v>4750</v>
      </c>
      <c r="F477" s="0" t="n">
        <v>141.8804</v>
      </c>
      <c r="L477" s="0" t="n">
        <f aca="false">F517-F477</f>
        <v>1.79080000000002</v>
      </c>
      <c r="R477" s="0" t="n">
        <f aca="false">LN(L477)</f>
        <v>0.582662447384684</v>
      </c>
    </row>
    <row r="478" customFormat="false" ht="18.75" hidden="false" customHeight="false" outlineLevel="0" collapsed="false">
      <c r="A478" s="0" t="n">
        <v>4760</v>
      </c>
      <c r="F478" s="0" t="n">
        <v>142.0432</v>
      </c>
      <c r="L478" s="0" t="n">
        <f aca="false">F518-F478</f>
        <v>1.79080000000002</v>
      </c>
      <c r="R478" s="0" t="n">
        <f aca="false">LN(L478)</f>
        <v>0.582662447384684</v>
      </c>
    </row>
    <row r="479" customFormat="false" ht="18.75" hidden="false" customHeight="false" outlineLevel="0" collapsed="false">
      <c r="A479" s="0" t="n">
        <v>4770</v>
      </c>
      <c r="F479" s="0" t="n">
        <v>142.0432</v>
      </c>
      <c r="L479" s="0" t="n">
        <f aca="false">F519-F479</f>
        <v>1.62800000000001</v>
      </c>
      <c r="R479" s="0" t="n">
        <f aca="false">LN(L479)</f>
        <v>0.487352267580357</v>
      </c>
    </row>
    <row r="480" customFormat="false" ht="18.75" hidden="false" customHeight="false" outlineLevel="0" collapsed="false">
      <c r="A480" s="0" t="n">
        <v>4780</v>
      </c>
      <c r="F480" s="0" t="n">
        <v>142.206</v>
      </c>
      <c r="L480" s="0" t="n">
        <f aca="false">F520-F480</f>
        <v>1.30240000000003</v>
      </c>
      <c r="R480" s="0" t="n">
        <f aca="false">LN(L480)</f>
        <v>0.264208716266165</v>
      </c>
    </row>
    <row r="481" customFormat="false" ht="18.75" hidden="false" customHeight="false" outlineLevel="0" collapsed="false">
      <c r="A481" s="0" t="n">
        <v>4790</v>
      </c>
      <c r="F481" s="0" t="n">
        <v>142.0432</v>
      </c>
      <c r="L481" s="0" t="n">
        <f aca="false">F521-F481</f>
        <v>1.46520000000004</v>
      </c>
      <c r="R481" s="0" t="n">
        <f aca="false">LN(L481)</f>
        <v>0.381991751922548</v>
      </c>
    </row>
    <row r="482" customFormat="false" ht="18.75" hidden="false" customHeight="false" outlineLevel="0" collapsed="false">
      <c r="A482" s="0" t="n">
        <v>4800</v>
      </c>
      <c r="F482" s="0" t="n">
        <v>142.3688</v>
      </c>
      <c r="L482" s="0" t="n">
        <f aca="false">F522-F482</f>
        <v>1.13960000000003</v>
      </c>
      <c r="R482" s="0" t="n">
        <f aca="false">LN(L482)</f>
        <v>0.130677323641642</v>
      </c>
    </row>
    <row r="483" customFormat="false" ht="18.75" hidden="false" customHeight="false" outlineLevel="0" collapsed="false">
      <c r="A483" s="0" t="n">
        <v>4810</v>
      </c>
      <c r="F483" s="0" t="n">
        <v>142.5316</v>
      </c>
      <c r="L483" s="0" t="n">
        <f aca="false">F523-F483</f>
        <v>0.976799999999997</v>
      </c>
      <c r="R483" s="0" t="n">
        <f aca="false">LN(L483)</f>
        <v>-0.023473356185645</v>
      </c>
    </row>
    <row r="484" customFormat="false" ht="18.75" hidden="false" customHeight="false" outlineLevel="0" collapsed="false">
      <c r="A484" s="0" t="n">
        <v>4820</v>
      </c>
      <c r="F484" s="0" t="n">
        <v>142.6944</v>
      </c>
      <c r="L484" s="0" t="n">
        <f aca="false">F524-F484</f>
        <v>0.814000000000021</v>
      </c>
      <c r="R484" s="0" t="n">
        <f aca="false">LN(L484)</f>
        <v>-0.20579491297957</v>
      </c>
    </row>
    <row r="485" customFormat="false" ht="18.75" hidden="false" customHeight="false" outlineLevel="0" collapsed="false">
      <c r="A485" s="0" t="n">
        <v>4830</v>
      </c>
      <c r="F485" s="0" t="n">
        <v>142.5316</v>
      </c>
      <c r="L485" s="0" t="n">
        <f aca="false">F525-F485</f>
        <v>1.13960000000003</v>
      </c>
      <c r="R485" s="0" t="n">
        <f aca="false">LN(L485)</f>
        <v>0.130677323641642</v>
      </c>
    </row>
    <row r="486" customFormat="false" ht="18.75" hidden="false" customHeight="false" outlineLevel="0" collapsed="false">
      <c r="A486" s="0" t="n">
        <v>4840</v>
      </c>
      <c r="F486" s="0" t="n">
        <v>142.5316</v>
      </c>
      <c r="L486" s="0" t="n">
        <f aca="false">F526-F486</f>
        <v>1.30240000000001</v>
      </c>
      <c r="R486" s="0" t="n">
        <f aca="false">LN(L486)</f>
        <v>0.264208716266143</v>
      </c>
    </row>
    <row r="487" customFormat="false" ht="18.75" hidden="false" customHeight="false" outlineLevel="0" collapsed="false">
      <c r="A487" s="0" t="n">
        <v>4850</v>
      </c>
      <c r="F487" s="0" t="n">
        <v>142.5316</v>
      </c>
      <c r="L487" s="0" t="n">
        <f aca="false">F527-F487</f>
        <v>1.30240000000001</v>
      </c>
      <c r="R487" s="0" t="n">
        <f aca="false">LN(L487)</f>
        <v>0.264208716266143</v>
      </c>
    </row>
    <row r="488" customFormat="false" ht="18.75" hidden="false" customHeight="false" outlineLevel="0" collapsed="false">
      <c r="A488" s="0" t="n">
        <v>4860</v>
      </c>
      <c r="F488" s="0" t="n">
        <v>142.6944</v>
      </c>
      <c r="L488" s="0" t="n">
        <f aca="false">F528-F488</f>
        <v>1.30240000000001</v>
      </c>
      <c r="R488" s="0" t="n">
        <f aca="false">LN(L488)</f>
        <v>0.264208716266143</v>
      </c>
    </row>
    <row r="489" customFormat="false" ht="18.75" hidden="false" customHeight="false" outlineLevel="0" collapsed="false">
      <c r="A489" s="0" t="n">
        <v>4870</v>
      </c>
      <c r="F489" s="0" t="n">
        <v>142.5316</v>
      </c>
      <c r="L489" s="0" t="n">
        <f aca="false">F529-F489</f>
        <v>1.62800000000001</v>
      </c>
      <c r="R489" s="0" t="n">
        <f aca="false">LN(L489)</f>
        <v>0.487352267580357</v>
      </c>
    </row>
    <row r="490" customFormat="false" ht="18.75" hidden="false" customHeight="false" outlineLevel="0" collapsed="false">
      <c r="A490" s="0" t="n">
        <v>4880</v>
      </c>
      <c r="F490" s="0" t="n">
        <v>142.6944</v>
      </c>
      <c r="L490" s="0" t="n">
        <f aca="false">F530-F490</f>
        <v>1.62800000000001</v>
      </c>
      <c r="R490" s="0" t="n">
        <f aca="false">LN(L490)</f>
        <v>0.487352267580357</v>
      </c>
    </row>
    <row r="491" customFormat="false" ht="18.75" hidden="false" customHeight="false" outlineLevel="0" collapsed="false">
      <c r="A491" s="0" t="n">
        <v>4890</v>
      </c>
      <c r="F491" s="0" t="n">
        <v>142.6944</v>
      </c>
      <c r="L491" s="0" t="n">
        <f aca="false">F531-F491</f>
        <v>1.62800000000001</v>
      </c>
      <c r="R491" s="0" t="n">
        <f aca="false">LN(L491)</f>
        <v>0.487352267580357</v>
      </c>
    </row>
    <row r="492" customFormat="false" ht="18.75" hidden="false" customHeight="false" outlineLevel="0" collapsed="false">
      <c r="A492" s="0" t="n">
        <v>4900</v>
      </c>
      <c r="F492" s="0" t="n">
        <v>142.8572</v>
      </c>
      <c r="L492" s="0" t="n">
        <f aca="false">F532-F492</f>
        <v>1.30240000000001</v>
      </c>
      <c r="R492" s="0" t="n">
        <f aca="false">LN(L492)</f>
        <v>0.264208716266143</v>
      </c>
    </row>
    <row r="493" customFormat="false" ht="18.75" hidden="false" customHeight="false" outlineLevel="0" collapsed="false">
      <c r="A493" s="0" t="n">
        <v>4910</v>
      </c>
      <c r="F493" s="0" t="n">
        <v>142.6944</v>
      </c>
      <c r="L493" s="0" t="n">
        <f aca="false">F533-F493</f>
        <v>1.30240000000001</v>
      </c>
      <c r="R493" s="0" t="n">
        <f aca="false">LN(L493)</f>
        <v>0.264208716266143</v>
      </c>
    </row>
    <row r="494" customFormat="false" ht="18.75" hidden="false" customHeight="false" outlineLevel="0" collapsed="false">
      <c r="A494" s="0" t="n">
        <v>4920</v>
      </c>
      <c r="F494" s="0" t="n">
        <v>142.6944</v>
      </c>
      <c r="L494" s="0" t="n">
        <f aca="false">F534-F494</f>
        <v>1.1396</v>
      </c>
      <c r="R494" s="0" t="n">
        <f aca="false">LN(L494)</f>
        <v>0.130677323641617</v>
      </c>
    </row>
    <row r="495" customFormat="false" ht="18.75" hidden="false" customHeight="false" outlineLevel="0" collapsed="false">
      <c r="A495" s="0" t="n">
        <v>4930</v>
      </c>
      <c r="F495" s="0" t="n">
        <v>142.8572</v>
      </c>
      <c r="L495" s="0" t="n">
        <f aca="false">F535-F495</f>
        <v>0.976799999999997</v>
      </c>
      <c r="R495" s="0" t="n">
        <f aca="false">LN(L495)</f>
        <v>-0.023473356185645</v>
      </c>
    </row>
    <row r="496" customFormat="false" ht="18.75" hidden="false" customHeight="false" outlineLevel="0" collapsed="false">
      <c r="A496" s="0" t="n">
        <v>4940</v>
      </c>
      <c r="F496" s="0" t="n">
        <v>143.1828</v>
      </c>
      <c r="L496" s="0" t="n">
        <f aca="false">F536-F496</f>
        <v>0.813999999999993</v>
      </c>
      <c r="R496" s="0" t="n">
        <f aca="false">LN(L496)</f>
        <v>-0.205794912979605</v>
      </c>
    </row>
    <row r="497" customFormat="false" ht="18.75" hidden="false" customHeight="false" outlineLevel="0" collapsed="false">
      <c r="A497" s="0" t="n">
        <v>4950</v>
      </c>
      <c r="F497" s="0" t="n">
        <v>143.1828</v>
      </c>
      <c r="L497" s="0" t="n">
        <f aca="false">F537-F497</f>
        <v>0.976799999999997</v>
      </c>
      <c r="R497" s="0" t="n">
        <f aca="false">LN(L497)</f>
        <v>-0.023473356185645</v>
      </c>
    </row>
    <row r="498" customFormat="false" ht="18.75" hidden="false" customHeight="false" outlineLevel="0" collapsed="false">
      <c r="A498" s="0" t="n">
        <v>4960</v>
      </c>
      <c r="F498" s="0" t="n">
        <v>143.02</v>
      </c>
      <c r="L498" s="0" t="n">
        <f aca="false">F538-F498</f>
        <v>1.30240000000001</v>
      </c>
      <c r="R498" s="0" t="n">
        <f aca="false">LN(L498)</f>
        <v>0.264208716266143</v>
      </c>
    </row>
    <row r="499" customFormat="false" ht="18.75" hidden="false" customHeight="false" outlineLevel="0" collapsed="false">
      <c r="A499" s="0" t="n">
        <v>4970</v>
      </c>
      <c r="F499" s="0" t="n">
        <v>143.02</v>
      </c>
      <c r="L499" s="0" t="n">
        <f aca="false">F539-F499</f>
        <v>1.30240000000001</v>
      </c>
      <c r="R499" s="0" t="n">
        <f aca="false">LN(L499)</f>
        <v>0.264208716266143</v>
      </c>
    </row>
    <row r="500" customFormat="false" ht="18.75" hidden="false" customHeight="false" outlineLevel="0" collapsed="false">
      <c r="A500" s="0" t="n">
        <v>4980</v>
      </c>
      <c r="F500" s="0" t="n">
        <v>143.02</v>
      </c>
      <c r="L500" s="0" t="n">
        <f aca="false">F540-F500</f>
        <v>1.46519999999998</v>
      </c>
      <c r="R500" s="0" t="n">
        <f aca="false">LN(L500)</f>
        <v>0.38199175192251</v>
      </c>
    </row>
    <row r="501" customFormat="false" ht="18.75" hidden="false" customHeight="false" outlineLevel="0" collapsed="false">
      <c r="A501" s="0" t="n">
        <v>4990</v>
      </c>
      <c r="F501" s="0" t="n">
        <v>143.02</v>
      </c>
      <c r="L501" s="0" t="n">
        <f aca="false">F541-F501</f>
        <v>1.46519999999998</v>
      </c>
      <c r="R501" s="0" t="n">
        <f aca="false">LN(L501)</f>
        <v>0.38199175192251</v>
      </c>
    </row>
    <row r="502" customFormat="false" ht="18.75" hidden="false" customHeight="false" outlineLevel="0" collapsed="false">
      <c r="A502" s="0" t="n">
        <v>5000</v>
      </c>
      <c r="F502" s="0" t="n">
        <v>143.02</v>
      </c>
      <c r="L502" s="0" t="n">
        <f aca="false">F542-F502</f>
        <v>1.62799999999999</v>
      </c>
      <c r="R502" s="0" t="n">
        <f aca="false">LN(L502)</f>
        <v>0.48735226758034</v>
      </c>
    </row>
    <row r="503" customFormat="false" ht="18.75" hidden="false" customHeight="false" outlineLevel="0" collapsed="false">
      <c r="A503" s="0" t="n">
        <v>5010</v>
      </c>
      <c r="F503" s="0" t="n">
        <v>143.1828</v>
      </c>
      <c r="L503" s="0" t="n">
        <f aca="false">F543-F503</f>
        <v>1.30239999999998</v>
      </c>
      <c r="R503" s="0" t="n">
        <f aca="false">LN(L503)</f>
        <v>0.264208716266121</v>
      </c>
    </row>
    <row r="504" customFormat="false" ht="18.75" hidden="false" customHeight="false" outlineLevel="0" collapsed="false">
      <c r="A504" s="0" t="n">
        <v>5020</v>
      </c>
      <c r="F504" s="0" t="n">
        <v>143.3456</v>
      </c>
      <c r="L504" s="0" t="n">
        <f aca="false">F544-F504</f>
        <v>1.13959999999997</v>
      </c>
      <c r="R504" s="0" t="n">
        <f aca="false">LN(L504)</f>
        <v>0.130677323641593</v>
      </c>
    </row>
    <row r="505" customFormat="false" ht="18.75" hidden="false" customHeight="false" outlineLevel="0" collapsed="false">
      <c r="A505" s="0" t="n">
        <v>5030</v>
      </c>
      <c r="F505" s="0" t="n">
        <v>143.3456</v>
      </c>
      <c r="L505" s="0" t="n">
        <f aca="false">F545-F505</f>
        <v>1.13959999999997</v>
      </c>
      <c r="R505" s="0" t="n">
        <f aca="false">LN(L505)</f>
        <v>0.130677323641593</v>
      </c>
    </row>
    <row r="506" customFormat="false" ht="18.75" hidden="false" customHeight="false" outlineLevel="0" collapsed="false">
      <c r="A506" s="0" t="n">
        <v>5040</v>
      </c>
      <c r="F506" s="0" t="n">
        <v>143.3456</v>
      </c>
      <c r="L506" s="0" t="n">
        <f aca="false">F546-F506</f>
        <v>1.13959999999997</v>
      </c>
      <c r="R506" s="0" t="n">
        <f aca="false">LN(L506)</f>
        <v>0.130677323641593</v>
      </c>
    </row>
    <row r="507" customFormat="false" ht="18.75" hidden="false" customHeight="false" outlineLevel="0" collapsed="false">
      <c r="A507" s="0" t="n">
        <v>5050</v>
      </c>
      <c r="F507" s="0" t="n">
        <v>143.3456</v>
      </c>
      <c r="L507" s="0" t="n">
        <f aca="false">F547-F507</f>
        <v>1.13959999999997</v>
      </c>
      <c r="R507" s="0" t="n">
        <f aca="false">LN(L507)</f>
        <v>0.130677323641593</v>
      </c>
    </row>
    <row r="508" customFormat="false" ht="18.75" hidden="false" customHeight="false" outlineLevel="0" collapsed="false">
      <c r="A508" s="0" t="n">
        <v>5060</v>
      </c>
      <c r="F508" s="0" t="n">
        <v>143.3456</v>
      </c>
      <c r="L508" s="0" t="n">
        <f aca="false">F548-F508</f>
        <v>0.976799999999997</v>
      </c>
      <c r="R508" s="0" t="n">
        <f aca="false">LN(L508)</f>
        <v>-0.023473356185645</v>
      </c>
    </row>
    <row r="509" customFormat="false" ht="18.75" hidden="false" customHeight="false" outlineLevel="0" collapsed="false">
      <c r="A509" s="0" t="n">
        <v>5070</v>
      </c>
      <c r="F509" s="0" t="n">
        <v>143.3456</v>
      </c>
      <c r="L509" s="0" t="n">
        <f aca="false">F549-F509</f>
        <v>1.13959999999997</v>
      </c>
      <c r="R509" s="0" t="n">
        <f aca="false">LN(L509)</f>
        <v>0.130677323641593</v>
      </c>
    </row>
    <row r="510" customFormat="false" ht="18.75" hidden="false" customHeight="false" outlineLevel="0" collapsed="false">
      <c r="A510" s="0" t="n">
        <v>5080</v>
      </c>
      <c r="F510" s="0" t="n">
        <v>143.1828</v>
      </c>
      <c r="L510" s="0" t="n">
        <f aca="false">F550-F510</f>
        <v>1.46519999999998</v>
      </c>
      <c r="R510" s="0" t="n">
        <f aca="false">LN(L510)</f>
        <v>0.38199175192251</v>
      </c>
    </row>
    <row r="511" customFormat="false" ht="18.75" hidden="false" customHeight="false" outlineLevel="0" collapsed="false">
      <c r="A511" s="0" t="n">
        <v>5090</v>
      </c>
      <c r="F511" s="0" t="n">
        <v>143.1828</v>
      </c>
      <c r="L511" s="0" t="n">
        <f aca="false">F551-F511</f>
        <v>1.62799999999999</v>
      </c>
      <c r="R511" s="0" t="n">
        <f aca="false">LN(L511)</f>
        <v>0.48735226758034</v>
      </c>
    </row>
    <row r="512" customFormat="false" ht="18.75" hidden="false" customHeight="false" outlineLevel="0" collapsed="false">
      <c r="A512" s="0" t="n">
        <v>5100</v>
      </c>
      <c r="F512" s="0" t="n">
        <v>143.1828</v>
      </c>
      <c r="L512" s="0" t="n">
        <f aca="false">F552-F512</f>
        <v>1.62799999999999</v>
      </c>
      <c r="R512" s="0" t="n">
        <f aca="false">LN(L512)</f>
        <v>0.48735226758034</v>
      </c>
    </row>
    <row r="513" customFormat="false" ht="18.75" hidden="false" customHeight="false" outlineLevel="0" collapsed="false">
      <c r="A513" s="0" t="n">
        <v>5110</v>
      </c>
      <c r="F513" s="0" t="n">
        <v>143.1828</v>
      </c>
      <c r="L513" s="0" t="n">
        <f aca="false">F553-F513</f>
        <v>1.62799999999999</v>
      </c>
      <c r="R513" s="0" t="n">
        <f aca="false">LN(L513)</f>
        <v>0.48735226758034</v>
      </c>
    </row>
    <row r="514" customFormat="false" ht="18.75" hidden="false" customHeight="false" outlineLevel="0" collapsed="false">
      <c r="A514" s="0" t="n">
        <v>5120</v>
      </c>
      <c r="F514" s="0" t="n">
        <v>143.3456</v>
      </c>
      <c r="L514" s="0" t="n">
        <f aca="false">F554-F514</f>
        <v>1.46519999999998</v>
      </c>
      <c r="R514" s="0" t="n">
        <f aca="false">LN(L514)</f>
        <v>0.38199175192251</v>
      </c>
    </row>
    <row r="515" customFormat="false" ht="18.75" hidden="false" customHeight="false" outlineLevel="0" collapsed="false">
      <c r="A515" s="0" t="n">
        <v>5130</v>
      </c>
      <c r="F515" s="0" t="n">
        <v>143.3456</v>
      </c>
      <c r="L515" s="0" t="n">
        <f aca="false">F555-F515</f>
        <v>1.46520000000001</v>
      </c>
      <c r="R515" s="0" t="n">
        <f aca="false">LN(L515)</f>
        <v>0.381991751922529</v>
      </c>
    </row>
    <row r="516" customFormat="false" ht="18.75" hidden="false" customHeight="false" outlineLevel="0" collapsed="false">
      <c r="A516" s="0" t="n">
        <v>5140</v>
      </c>
      <c r="F516" s="0" t="n">
        <v>143.6712</v>
      </c>
      <c r="L516" s="0" t="n">
        <f aca="false">F556-F516</f>
        <v>0.976799999999969</v>
      </c>
      <c r="R516" s="0" t="n">
        <f aca="false">LN(L516)</f>
        <v>-0.0234733561856741</v>
      </c>
    </row>
    <row r="517" customFormat="false" ht="18.75" hidden="false" customHeight="false" outlineLevel="0" collapsed="false">
      <c r="A517" s="0" t="n">
        <v>5150</v>
      </c>
      <c r="F517" s="0" t="n">
        <v>143.6712</v>
      </c>
      <c r="L517" s="0" t="n">
        <f aca="false">F557-F517</f>
        <v>0.976799999999969</v>
      </c>
      <c r="R517" s="0" t="n">
        <f aca="false">LN(L517)</f>
        <v>-0.0234733561856741</v>
      </c>
    </row>
    <row r="518" customFormat="false" ht="18.75" hidden="false" customHeight="false" outlineLevel="0" collapsed="false">
      <c r="A518" s="0" t="n">
        <v>5160</v>
      </c>
      <c r="F518" s="0" t="n">
        <v>143.834</v>
      </c>
      <c r="L518" s="0" t="n">
        <f aca="false">F558-F518</f>
        <v>0.813999999999993</v>
      </c>
      <c r="R518" s="0" t="n">
        <f aca="false">LN(L518)</f>
        <v>-0.205794912979605</v>
      </c>
    </row>
    <row r="519" customFormat="false" ht="18.75" hidden="false" customHeight="false" outlineLevel="0" collapsed="false">
      <c r="A519" s="0" t="n">
        <v>5170</v>
      </c>
      <c r="F519" s="0" t="n">
        <v>143.6712</v>
      </c>
      <c r="L519" s="0" t="n">
        <f aca="false">F559-F519</f>
        <v>1.1396</v>
      </c>
      <c r="R519" s="0" t="n">
        <f aca="false">LN(L519)</f>
        <v>0.130677323641617</v>
      </c>
    </row>
    <row r="520" customFormat="false" ht="18.75" hidden="false" customHeight="false" outlineLevel="0" collapsed="false">
      <c r="A520" s="0" t="n">
        <v>5180</v>
      </c>
      <c r="F520" s="0" t="n">
        <v>143.5084</v>
      </c>
      <c r="L520" s="0" t="n">
        <f aca="false">F560-F520</f>
        <v>1.30239999999998</v>
      </c>
      <c r="R520" s="0" t="n">
        <f aca="false">LN(L520)</f>
        <v>0.264208716266121</v>
      </c>
    </row>
    <row r="521" customFormat="false" ht="18.75" hidden="false" customHeight="false" outlineLevel="0" collapsed="false">
      <c r="A521" s="0" t="n">
        <v>5190</v>
      </c>
      <c r="F521" s="0" t="n">
        <v>143.5084</v>
      </c>
      <c r="L521" s="0" t="n">
        <f aca="false">F561-F521</f>
        <v>1.30239999999998</v>
      </c>
      <c r="R521" s="0" t="n">
        <f aca="false">LN(L521)</f>
        <v>0.264208716266121</v>
      </c>
    </row>
    <row r="522" customFormat="false" ht="18.75" hidden="false" customHeight="false" outlineLevel="0" collapsed="false">
      <c r="A522" s="0" t="n">
        <v>5200</v>
      </c>
      <c r="F522" s="0" t="n">
        <v>143.5084</v>
      </c>
      <c r="L522" s="0" t="n">
        <f aca="false">F562-F522</f>
        <v>1.30239999999998</v>
      </c>
      <c r="R522" s="0" t="n">
        <f aca="false">LN(L522)</f>
        <v>0.264208716266121</v>
      </c>
    </row>
    <row r="523" customFormat="false" ht="18.75" hidden="false" customHeight="false" outlineLevel="0" collapsed="false">
      <c r="A523" s="0" t="n">
        <v>5210</v>
      </c>
      <c r="F523" s="0" t="n">
        <v>143.5084</v>
      </c>
      <c r="L523" s="0" t="n">
        <f aca="false">F563-F523</f>
        <v>1.30239999999998</v>
      </c>
      <c r="R523" s="0" t="n">
        <f aca="false">LN(L523)</f>
        <v>0.264208716266121</v>
      </c>
    </row>
    <row r="524" customFormat="false" ht="18.75" hidden="false" customHeight="false" outlineLevel="0" collapsed="false">
      <c r="A524" s="0" t="n">
        <v>5220</v>
      </c>
      <c r="F524" s="0" t="n">
        <v>143.5084</v>
      </c>
      <c r="L524" s="0" t="n">
        <f aca="false">F564-F524</f>
        <v>1.30239999999998</v>
      </c>
      <c r="R524" s="0" t="n">
        <f aca="false">LN(L524)</f>
        <v>0.264208716266121</v>
      </c>
    </row>
    <row r="525" customFormat="false" ht="18.75" hidden="false" customHeight="false" outlineLevel="0" collapsed="false">
      <c r="A525" s="0" t="n">
        <v>5230</v>
      </c>
      <c r="F525" s="0" t="n">
        <v>143.6712</v>
      </c>
      <c r="L525" s="0" t="n">
        <f aca="false">F565-F525</f>
        <v>1.13959999999997</v>
      </c>
      <c r="R525" s="0" t="n">
        <f aca="false">LN(L525)</f>
        <v>0.130677323641593</v>
      </c>
    </row>
    <row r="526" customFormat="false" ht="18.75" hidden="false" customHeight="false" outlineLevel="0" collapsed="false">
      <c r="A526" s="0" t="n">
        <v>5240</v>
      </c>
      <c r="F526" s="0" t="n">
        <v>143.834</v>
      </c>
      <c r="L526" s="0" t="n">
        <f aca="false">F566-F526</f>
        <v>1.1396</v>
      </c>
      <c r="R526" s="0" t="n">
        <f aca="false">LN(L526)</f>
        <v>0.130677323641617</v>
      </c>
    </row>
    <row r="527" customFormat="false" ht="18.75" hidden="false" customHeight="false" outlineLevel="0" collapsed="false">
      <c r="A527" s="0" t="n">
        <v>5250</v>
      </c>
      <c r="F527" s="0" t="n">
        <v>143.834</v>
      </c>
      <c r="L527" s="0" t="n">
        <f aca="false">F567-F527</f>
        <v>1.1396</v>
      </c>
      <c r="R527" s="0" t="n">
        <f aca="false">LN(L527)</f>
        <v>0.130677323641617</v>
      </c>
    </row>
    <row r="528" customFormat="false" ht="18.75" hidden="false" customHeight="false" outlineLevel="0" collapsed="false">
      <c r="A528" s="0" t="n">
        <v>5260</v>
      </c>
      <c r="F528" s="0" t="n">
        <v>143.9968</v>
      </c>
      <c r="L528" s="0" t="n">
        <f aca="false">F568-F528</f>
        <v>1.1396</v>
      </c>
      <c r="R528" s="0" t="n">
        <f aca="false">LN(L528)</f>
        <v>0.130677323641617</v>
      </c>
    </row>
    <row r="529" customFormat="false" ht="18.75" hidden="false" customHeight="false" outlineLevel="0" collapsed="false">
      <c r="A529" s="0" t="n">
        <v>5270</v>
      </c>
      <c r="F529" s="0" t="n">
        <v>144.1596</v>
      </c>
      <c r="L529" s="0" t="n">
        <f aca="false">F569-F529</f>
        <v>0.976799999999997</v>
      </c>
      <c r="R529" s="0" t="n">
        <f aca="false">LN(L529)</f>
        <v>-0.023473356185645</v>
      </c>
    </row>
    <row r="530" customFormat="false" ht="18.75" hidden="false" customHeight="false" outlineLevel="0" collapsed="false">
      <c r="A530" s="0" t="n">
        <v>5280</v>
      </c>
      <c r="F530" s="0" t="n">
        <v>144.3224</v>
      </c>
      <c r="L530" s="0" t="n">
        <f aca="false">F570-F530</f>
        <v>0.976799999999997</v>
      </c>
      <c r="R530" s="0" t="n">
        <f aca="false">LN(L530)</f>
        <v>-0.023473356185645</v>
      </c>
    </row>
    <row r="531" customFormat="false" ht="18.75" hidden="false" customHeight="false" outlineLevel="0" collapsed="false">
      <c r="A531" s="0" t="n">
        <v>5290</v>
      </c>
      <c r="F531" s="0" t="n">
        <v>144.3224</v>
      </c>
      <c r="L531" s="0" t="n">
        <f aca="false">F571-F531</f>
        <v>0.976799999999997</v>
      </c>
      <c r="R531" s="0" t="n">
        <f aca="false">LN(L531)</f>
        <v>-0.023473356185645</v>
      </c>
    </row>
    <row r="532" customFormat="false" ht="18.75" hidden="false" customHeight="false" outlineLevel="0" collapsed="false">
      <c r="A532" s="0" t="n">
        <v>5300</v>
      </c>
      <c r="F532" s="0" t="n">
        <v>144.1596</v>
      </c>
      <c r="L532" s="0" t="n">
        <f aca="false">F572-F532</f>
        <v>1.1396</v>
      </c>
      <c r="R532" s="0" t="n">
        <f aca="false">LN(L532)</f>
        <v>0.130677323641617</v>
      </c>
    </row>
    <row r="533" customFormat="false" ht="18.75" hidden="false" customHeight="false" outlineLevel="0" collapsed="false">
      <c r="A533" s="0" t="n">
        <v>5310</v>
      </c>
      <c r="F533" s="0" t="n">
        <v>143.9968</v>
      </c>
      <c r="L533" s="0" t="n">
        <f aca="false">F573-F533</f>
        <v>1.1396</v>
      </c>
      <c r="R533" s="0" t="n">
        <f aca="false">LN(L533)</f>
        <v>0.130677323641617</v>
      </c>
    </row>
    <row r="534" customFormat="false" ht="18.75" hidden="false" customHeight="false" outlineLevel="0" collapsed="false">
      <c r="A534" s="0" t="n">
        <v>5320</v>
      </c>
      <c r="F534" s="0" t="n">
        <v>143.834</v>
      </c>
      <c r="L534" s="0" t="n">
        <f aca="false">F574-F534</f>
        <v>1.30240000000001</v>
      </c>
      <c r="R534" s="0" t="n">
        <f aca="false">LN(L534)</f>
        <v>0.264208716266143</v>
      </c>
    </row>
    <row r="535" customFormat="false" ht="18.75" hidden="false" customHeight="false" outlineLevel="0" collapsed="false">
      <c r="A535" s="0" t="n">
        <v>5330</v>
      </c>
      <c r="F535" s="0" t="n">
        <v>143.834</v>
      </c>
      <c r="L535" s="0" t="n">
        <f aca="false">F575-F535</f>
        <v>1.30240000000001</v>
      </c>
      <c r="R535" s="0" t="n">
        <f aca="false">LN(L535)</f>
        <v>0.264208716266143</v>
      </c>
    </row>
    <row r="536" customFormat="false" ht="18.75" hidden="false" customHeight="false" outlineLevel="0" collapsed="false">
      <c r="A536" s="0" t="n">
        <v>5340</v>
      </c>
      <c r="F536" s="0" t="n">
        <v>143.9968</v>
      </c>
      <c r="L536" s="0" t="n">
        <f aca="false">F576-F536</f>
        <v>1.30240000000001</v>
      </c>
      <c r="R536" s="0" t="n">
        <f aca="false">LN(L536)</f>
        <v>0.264208716266143</v>
      </c>
    </row>
    <row r="537" customFormat="false" ht="18.75" hidden="false" customHeight="false" outlineLevel="0" collapsed="false">
      <c r="A537" s="0" t="n">
        <v>5350</v>
      </c>
      <c r="F537" s="0" t="n">
        <v>144.1596</v>
      </c>
      <c r="L537" s="0" t="n">
        <f aca="false">F577-F537</f>
        <v>1.1396</v>
      </c>
      <c r="R537" s="0" t="n">
        <f aca="false">LN(L537)</f>
        <v>0.130677323641617</v>
      </c>
    </row>
    <row r="538" customFormat="false" ht="18.75" hidden="false" customHeight="false" outlineLevel="0" collapsed="false">
      <c r="A538" s="0" t="n">
        <v>5360</v>
      </c>
      <c r="F538" s="0" t="n">
        <v>144.3224</v>
      </c>
      <c r="L538" s="0" t="n">
        <f aca="false">F578-F538</f>
        <v>0.976799999999997</v>
      </c>
      <c r="R538" s="0" t="n">
        <f aca="false">LN(L538)</f>
        <v>-0.023473356185645</v>
      </c>
    </row>
    <row r="539" customFormat="false" ht="18.75" hidden="false" customHeight="false" outlineLevel="0" collapsed="false">
      <c r="A539" s="0" t="n">
        <v>5370</v>
      </c>
      <c r="F539" s="0" t="n">
        <v>144.3224</v>
      </c>
      <c r="L539" s="0" t="n">
        <f aca="false">F579-F539</f>
        <v>0.976799999999997</v>
      </c>
      <c r="R539" s="0" t="n">
        <f aca="false">LN(L539)</f>
        <v>-0.023473356185645</v>
      </c>
    </row>
    <row r="540" customFormat="false" ht="18.75" hidden="false" customHeight="false" outlineLevel="0" collapsed="false">
      <c r="A540" s="0" t="n">
        <v>5380</v>
      </c>
      <c r="F540" s="0" t="n">
        <v>144.4852</v>
      </c>
      <c r="L540" s="0" t="n">
        <f aca="false">F580-F540</f>
        <v>0.976800000000026</v>
      </c>
      <c r="R540" s="0" t="n">
        <f aca="false">LN(L540)</f>
        <v>-0.0234733561856159</v>
      </c>
    </row>
    <row r="541" customFormat="false" ht="18.75" hidden="false" customHeight="false" outlineLevel="0" collapsed="false">
      <c r="A541" s="0" t="n">
        <v>5390</v>
      </c>
      <c r="F541" s="0" t="n">
        <v>144.4852</v>
      </c>
      <c r="L541" s="0" t="n">
        <f aca="false">F581-F541</f>
        <v>0.976800000000026</v>
      </c>
      <c r="R541" s="0" t="n">
        <f aca="false">LN(L541)</f>
        <v>-0.0234733561856159</v>
      </c>
    </row>
    <row r="542" customFormat="false" ht="18.75" hidden="false" customHeight="false" outlineLevel="0" collapsed="false">
      <c r="A542" s="0" t="n">
        <v>5400</v>
      </c>
      <c r="F542" s="0" t="n">
        <v>144.648</v>
      </c>
      <c r="L542" s="0" t="n">
        <f aca="false">F582-F542</f>
        <v>0.814000000000021</v>
      </c>
      <c r="R542" s="0" t="n">
        <f aca="false">LN(L542)</f>
        <v>-0.20579491297957</v>
      </c>
    </row>
    <row r="543" customFormat="false" ht="18.75" hidden="false" customHeight="false" outlineLevel="0" collapsed="false">
      <c r="A543" s="0" t="n">
        <v>5410</v>
      </c>
      <c r="F543" s="0" t="n">
        <v>144.4852</v>
      </c>
      <c r="L543" s="0" t="n">
        <f aca="false">F583-F543</f>
        <v>0.976800000000026</v>
      </c>
      <c r="R543" s="0" t="n">
        <f aca="false">LN(L543)</f>
        <v>-0.0234733561856159</v>
      </c>
    </row>
    <row r="544" customFormat="false" ht="18.75" hidden="false" customHeight="false" outlineLevel="0" collapsed="false">
      <c r="A544" s="0" t="n">
        <v>5420</v>
      </c>
      <c r="F544" s="0" t="n">
        <v>144.4852</v>
      </c>
      <c r="L544" s="0" t="n">
        <f aca="false">F584-F544</f>
        <v>1.13960000000003</v>
      </c>
      <c r="R544" s="0" t="n">
        <f aca="false">LN(L544)</f>
        <v>0.130677323641642</v>
      </c>
    </row>
    <row r="545" customFormat="false" ht="18.75" hidden="false" customHeight="false" outlineLevel="0" collapsed="false">
      <c r="A545" s="0" t="n">
        <v>5430</v>
      </c>
      <c r="F545" s="0" t="n">
        <v>144.4852</v>
      </c>
      <c r="L545" s="0" t="n">
        <f aca="false">F585-F545</f>
        <v>1.13960000000003</v>
      </c>
      <c r="R545" s="0" t="n">
        <f aca="false">LN(L545)</f>
        <v>0.130677323641642</v>
      </c>
    </row>
    <row r="546" customFormat="false" ht="18.75" hidden="false" customHeight="false" outlineLevel="0" collapsed="false">
      <c r="A546" s="0" t="n">
        <v>5440</v>
      </c>
      <c r="F546" s="0" t="n">
        <v>144.4852</v>
      </c>
      <c r="L546" s="0" t="n">
        <f aca="false">F586-F546</f>
        <v>0.976800000000026</v>
      </c>
      <c r="R546" s="0" t="n">
        <f aca="false">LN(L546)</f>
        <v>-0.0234733561856159</v>
      </c>
    </row>
    <row r="547" customFormat="false" ht="18.75" hidden="false" customHeight="false" outlineLevel="0" collapsed="false">
      <c r="A547" s="0" t="n">
        <v>5450</v>
      </c>
      <c r="F547" s="0" t="n">
        <v>144.4852</v>
      </c>
      <c r="L547" s="0" t="n">
        <f aca="false">F587-F547</f>
        <v>0.976800000000026</v>
      </c>
      <c r="R547" s="0" t="n">
        <f aca="false">LN(L547)</f>
        <v>-0.0234733561856159</v>
      </c>
    </row>
    <row r="548" customFormat="false" ht="18.75" hidden="false" customHeight="false" outlineLevel="0" collapsed="false">
      <c r="A548" s="0" t="n">
        <v>5460</v>
      </c>
      <c r="F548" s="0" t="n">
        <v>144.3224</v>
      </c>
      <c r="L548" s="0" t="n">
        <f aca="false">F588-F548</f>
        <v>1.30240000000001</v>
      </c>
      <c r="R548" s="0" t="n">
        <f aca="false">LN(L548)</f>
        <v>0.264208716266143</v>
      </c>
    </row>
    <row r="549" customFormat="false" ht="18.75" hidden="false" customHeight="false" outlineLevel="0" collapsed="false">
      <c r="A549" s="0" t="n">
        <v>5470</v>
      </c>
      <c r="F549" s="0" t="n">
        <v>144.4852</v>
      </c>
      <c r="L549" s="0" t="n">
        <f aca="false">F589-F549</f>
        <v>1.30240000000001</v>
      </c>
      <c r="R549" s="0" t="n">
        <f aca="false">LN(L549)</f>
        <v>0.264208716266143</v>
      </c>
    </row>
    <row r="550" customFormat="false" ht="18.75" hidden="false" customHeight="false" outlineLevel="0" collapsed="false">
      <c r="A550" s="0" t="n">
        <v>5480</v>
      </c>
      <c r="F550" s="0" t="n">
        <v>144.648</v>
      </c>
      <c r="L550" s="0" t="n">
        <f aca="false">F590-F550</f>
        <v>1.1396</v>
      </c>
      <c r="R550" s="0" t="n">
        <f aca="false">LN(L550)</f>
        <v>0.130677323641617</v>
      </c>
    </row>
    <row r="551" customFormat="false" ht="18.75" hidden="false" customHeight="false" outlineLevel="0" collapsed="false">
      <c r="A551" s="0" t="n">
        <v>5490</v>
      </c>
      <c r="F551" s="0" t="n">
        <v>144.8108</v>
      </c>
      <c r="L551" s="0" t="n">
        <f aca="false">F591-F551</f>
        <v>0.976799999999997</v>
      </c>
      <c r="R551" s="0" t="n">
        <f aca="false">LN(L551)</f>
        <v>-0.023473356185645</v>
      </c>
    </row>
    <row r="552" customFormat="false" ht="18.75" hidden="false" customHeight="false" outlineLevel="0" collapsed="false">
      <c r="A552" s="0" t="n">
        <v>5500</v>
      </c>
      <c r="F552" s="0" t="n">
        <v>144.8108</v>
      </c>
      <c r="L552" s="0" t="n">
        <f aca="false">F592-F552</f>
        <v>0.976799999999997</v>
      </c>
      <c r="R552" s="0" t="n">
        <f aca="false">LN(L552)</f>
        <v>-0.023473356185645</v>
      </c>
    </row>
    <row r="553" customFormat="false" ht="18.75" hidden="false" customHeight="false" outlineLevel="0" collapsed="false">
      <c r="A553" s="0" t="n">
        <v>5510</v>
      </c>
      <c r="F553" s="0" t="n">
        <v>144.8108</v>
      </c>
      <c r="L553" s="0" t="n">
        <f aca="false">F593-F553</f>
        <v>1.1396</v>
      </c>
      <c r="R553" s="0" t="n">
        <f aca="false">LN(L553)</f>
        <v>0.130677323641617</v>
      </c>
    </row>
    <row r="554" customFormat="false" ht="18.75" hidden="false" customHeight="false" outlineLevel="0" collapsed="false">
      <c r="A554" s="0" t="n">
        <v>5520</v>
      </c>
      <c r="F554" s="0" t="n">
        <v>144.8108</v>
      </c>
      <c r="L554" s="0" t="n">
        <f aca="false">F594-F554</f>
        <v>1.1396</v>
      </c>
      <c r="R554" s="0" t="n">
        <f aca="false">LN(L554)</f>
        <v>0.130677323641617</v>
      </c>
    </row>
    <row r="555" customFormat="false" ht="18.75" hidden="false" customHeight="false" outlineLevel="0" collapsed="false">
      <c r="A555" s="0" t="n">
        <v>5530</v>
      </c>
      <c r="F555" s="0" t="n">
        <v>144.8108</v>
      </c>
      <c r="L555" s="0" t="n">
        <f aca="false">F595-F555</f>
        <v>0.976799999999997</v>
      </c>
      <c r="R555" s="0" t="n">
        <f aca="false">LN(L555)</f>
        <v>-0.023473356185645</v>
      </c>
    </row>
    <row r="556" customFormat="false" ht="18.75" hidden="false" customHeight="false" outlineLevel="0" collapsed="false">
      <c r="A556" s="0" t="n">
        <v>5540</v>
      </c>
      <c r="F556" s="0" t="n">
        <v>144.648</v>
      </c>
      <c r="L556" s="0" t="n">
        <f aca="false">F596-F556</f>
        <v>0.814000000000021</v>
      </c>
      <c r="R556" s="0" t="n">
        <f aca="false">LN(L556)</f>
        <v>-0.20579491297957</v>
      </c>
    </row>
    <row r="557" customFormat="false" ht="18.75" hidden="false" customHeight="false" outlineLevel="0" collapsed="false">
      <c r="A557" s="0" t="n">
        <v>5550</v>
      </c>
      <c r="F557" s="0" t="n">
        <v>144.648</v>
      </c>
      <c r="L557" s="0" t="n">
        <f aca="false">F597-F557</f>
        <v>0.814000000000021</v>
      </c>
      <c r="R557" s="0" t="n">
        <f aca="false">LN(L557)</f>
        <v>-0.20579491297957</v>
      </c>
    </row>
    <row r="558" customFormat="false" ht="18.75" hidden="false" customHeight="false" outlineLevel="0" collapsed="false">
      <c r="A558" s="0" t="n">
        <v>5560</v>
      </c>
      <c r="F558" s="0" t="n">
        <v>144.648</v>
      </c>
      <c r="L558" s="0" t="n">
        <f aca="false">F598-F558</f>
        <v>0.976800000000026</v>
      </c>
      <c r="R558" s="0" t="n">
        <f aca="false">LN(L558)</f>
        <v>-0.0234733561856159</v>
      </c>
    </row>
    <row r="559" customFormat="false" ht="18.75" hidden="false" customHeight="false" outlineLevel="0" collapsed="false">
      <c r="A559" s="0" t="n">
        <v>5570</v>
      </c>
      <c r="F559" s="0" t="n">
        <v>144.8108</v>
      </c>
      <c r="L559" s="0" t="n">
        <f aca="false">F599-F559</f>
        <v>0.976799999999997</v>
      </c>
      <c r="R559" s="0" t="n">
        <f aca="false">LN(L559)</f>
        <v>-0.023473356185645</v>
      </c>
    </row>
    <row r="560" customFormat="false" ht="18.75" hidden="false" customHeight="false" outlineLevel="0" collapsed="false">
      <c r="A560" s="0" t="n">
        <v>5580</v>
      </c>
      <c r="F560" s="0" t="n">
        <v>144.8108</v>
      </c>
      <c r="L560" s="0" t="n">
        <f aca="false">F600-F560</f>
        <v>0.976799999999997</v>
      </c>
      <c r="R560" s="0" t="n">
        <f aca="false">LN(L560)</f>
        <v>-0.023473356185645</v>
      </c>
    </row>
    <row r="561" customFormat="false" ht="18.75" hidden="false" customHeight="false" outlineLevel="0" collapsed="false">
      <c r="A561" s="0" t="n">
        <v>5590</v>
      </c>
      <c r="F561" s="0" t="n">
        <v>144.8108</v>
      </c>
      <c r="L561" s="0" t="n">
        <f aca="false">F601-F561</f>
        <v>0.814000000000021</v>
      </c>
      <c r="R561" s="0" t="n">
        <f aca="false">LN(L561)</f>
        <v>-0.20579491297957</v>
      </c>
    </row>
    <row r="562" customFormat="false" ht="18.75" hidden="false" customHeight="false" outlineLevel="0" collapsed="false">
      <c r="A562" s="0" t="n">
        <v>5600</v>
      </c>
      <c r="F562" s="0" t="n">
        <v>144.8108</v>
      </c>
      <c r="L562" s="0" t="n">
        <f aca="false">F602-F562</f>
        <v>0.814000000000021</v>
      </c>
      <c r="R562" s="0" t="n">
        <f aca="false">LN(L562)</f>
        <v>-0.20579491297957</v>
      </c>
    </row>
    <row r="563" customFormat="false" ht="18.75" hidden="false" customHeight="false" outlineLevel="0" collapsed="false">
      <c r="A563" s="0" t="n">
        <v>5610</v>
      </c>
      <c r="F563" s="0" t="n">
        <v>144.8108</v>
      </c>
      <c r="L563" s="0" t="n">
        <f aca="false">F603-F563</f>
        <v>0.814000000000021</v>
      </c>
      <c r="R563" s="0" t="n">
        <f aca="false">LN(L563)</f>
        <v>-0.20579491297957</v>
      </c>
    </row>
    <row r="564" customFormat="false" ht="18.75" hidden="false" customHeight="false" outlineLevel="0" collapsed="false">
      <c r="A564" s="0" t="n">
        <v>5620</v>
      </c>
      <c r="F564" s="0" t="n">
        <v>144.8108</v>
      </c>
      <c r="L564" s="0" t="n">
        <f aca="false">F604-F564</f>
        <v>0.976799999999997</v>
      </c>
      <c r="R564" s="0" t="n">
        <f aca="false">LN(L564)</f>
        <v>-0.023473356185645</v>
      </c>
    </row>
    <row r="565" customFormat="false" ht="18.75" hidden="false" customHeight="false" outlineLevel="0" collapsed="false">
      <c r="A565" s="0" t="n">
        <v>5630</v>
      </c>
      <c r="F565" s="0" t="n">
        <v>144.8108</v>
      </c>
      <c r="L565" s="0" t="n">
        <f aca="false">F605-F565</f>
        <v>0.976799999999997</v>
      </c>
      <c r="R565" s="0" t="n">
        <f aca="false">LN(L565)</f>
        <v>-0.023473356185645</v>
      </c>
    </row>
    <row r="566" customFormat="false" ht="18.75" hidden="false" customHeight="false" outlineLevel="0" collapsed="false">
      <c r="A566" s="0" t="n">
        <v>5640</v>
      </c>
      <c r="F566" s="0" t="n">
        <v>144.9736</v>
      </c>
      <c r="L566" s="0" t="n">
        <f aca="false">F606-F566</f>
        <v>0.813999999999993</v>
      </c>
      <c r="R566" s="0" t="n">
        <f aca="false">LN(L566)</f>
        <v>-0.205794912979605</v>
      </c>
    </row>
    <row r="567" customFormat="false" ht="18.75" hidden="false" customHeight="false" outlineLevel="0" collapsed="false">
      <c r="A567" s="0" t="n">
        <v>5650</v>
      </c>
      <c r="F567" s="0" t="n">
        <v>144.9736</v>
      </c>
      <c r="L567" s="0" t="n">
        <f aca="false">F607-F567</f>
        <v>0.813999999999993</v>
      </c>
      <c r="R567" s="0" t="n">
        <f aca="false">LN(L567)</f>
        <v>-0.205794912979605</v>
      </c>
    </row>
    <row r="568" customFormat="false" ht="18.75" hidden="false" customHeight="false" outlineLevel="0" collapsed="false">
      <c r="A568" s="0" t="n">
        <v>5660</v>
      </c>
      <c r="F568" s="0" t="n">
        <v>145.1364</v>
      </c>
      <c r="L568" s="0" t="n">
        <f aca="false">F608-F568</f>
        <v>0.651199999999989</v>
      </c>
      <c r="R568" s="0" t="n">
        <f aca="false">LN(L568)</f>
        <v>-0.428938464293824</v>
      </c>
    </row>
    <row r="569" customFormat="false" ht="18.75" hidden="false" customHeight="false" outlineLevel="0" collapsed="false">
      <c r="A569" s="0" t="n">
        <v>5670</v>
      </c>
      <c r="F569" s="0" t="n">
        <v>145.1364</v>
      </c>
      <c r="L569" s="0" t="n">
        <f aca="false">F609-F569</f>
        <v>0.488400000000013</v>
      </c>
      <c r="R569" s="0" t="n">
        <f aca="false">LN(L569)</f>
        <v>-0.716620536745561</v>
      </c>
    </row>
    <row r="570" customFormat="false" ht="18.75" hidden="false" customHeight="false" outlineLevel="0" collapsed="false">
      <c r="A570" s="0" t="n">
        <v>5680</v>
      </c>
      <c r="F570" s="0" t="n">
        <v>145.2992</v>
      </c>
      <c r="L570" s="0" t="n">
        <f aca="false">F610-F570</f>
        <v>0.325600000000009</v>
      </c>
      <c r="R570" s="0" t="n">
        <f aca="false">LN(L570)</f>
        <v>-1.12208564485373</v>
      </c>
    </row>
    <row r="571" customFormat="false" ht="18.75" hidden="false" customHeight="false" outlineLevel="0" collapsed="false">
      <c r="A571" s="0" t="n">
        <v>5690</v>
      </c>
      <c r="F571" s="0" t="n">
        <v>145.2992</v>
      </c>
      <c r="L571" s="0" t="n">
        <f aca="false">F611-F571</f>
        <v>0.325600000000009</v>
      </c>
      <c r="R571" s="0" t="n">
        <f aca="false">LN(L571)</f>
        <v>-1.12208564485373</v>
      </c>
    </row>
    <row r="572" customFormat="false" ht="18.75" hidden="false" customHeight="false" outlineLevel="0" collapsed="false">
      <c r="A572" s="0" t="n">
        <v>5700</v>
      </c>
      <c r="F572" s="0" t="n">
        <v>145.2992</v>
      </c>
      <c r="L572" s="0" t="n">
        <f aca="false">F612-F572</f>
        <v>0.488399999999984</v>
      </c>
      <c r="R572" s="0" t="n">
        <f aca="false">LN(L572)</f>
        <v>-0.716620536745619</v>
      </c>
    </row>
    <row r="573" customFormat="false" ht="18.75" hidden="false" customHeight="false" outlineLevel="0" collapsed="false">
      <c r="A573" s="0" t="n">
        <v>5710</v>
      </c>
      <c r="F573" s="0" t="n">
        <v>145.1364</v>
      </c>
      <c r="L573" s="0" t="n">
        <f aca="false">F613-F573</f>
        <v>0.488400000000013</v>
      </c>
      <c r="R573" s="0" t="n">
        <f aca="false">LN(L573)</f>
        <v>-0.716620536745561</v>
      </c>
    </row>
    <row r="574" customFormat="false" ht="18.75" hidden="false" customHeight="false" outlineLevel="0" collapsed="false">
      <c r="A574" s="0" t="n">
        <v>5720</v>
      </c>
      <c r="F574" s="0" t="n">
        <v>145.1364</v>
      </c>
      <c r="L574" s="0" t="n">
        <f aca="false">F614-F574</f>
        <v>0.488400000000013</v>
      </c>
      <c r="R574" s="0" t="n">
        <f aca="false">LN(L574)</f>
        <v>-0.716620536745561</v>
      </c>
    </row>
    <row r="575" customFormat="false" ht="18.75" hidden="false" customHeight="false" outlineLevel="0" collapsed="false">
      <c r="A575" s="0" t="n">
        <v>5730</v>
      </c>
      <c r="F575" s="0" t="n">
        <v>145.1364</v>
      </c>
      <c r="L575" s="0" t="n">
        <f aca="false">F615-F575</f>
        <v>0.488400000000013</v>
      </c>
      <c r="R575" s="0" t="n">
        <f aca="false">LN(L575)</f>
        <v>-0.716620536745561</v>
      </c>
    </row>
    <row r="576" customFormat="false" ht="18.75" hidden="false" customHeight="false" outlineLevel="0" collapsed="false">
      <c r="A576" s="0" t="n">
        <v>5740</v>
      </c>
      <c r="F576" s="0" t="n">
        <v>145.2992</v>
      </c>
      <c r="L576" s="0" t="n">
        <f aca="false">F616-F576</f>
        <v>0.488399999999984</v>
      </c>
      <c r="R576" s="0" t="n">
        <f aca="false">LN(L576)</f>
        <v>-0.716620536745619</v>
      </c>
    </row>
    <row r="577" customFormat="false" ht="18.75" hidden="false" customHeight="false" outlineLevel="0" collapsed="false">
      <c r="A577" s="0" t="n">
        <v>5750</v>
      </c>
      <c r="F577" s="0" t="n">
        <v>145.2992</v>
      </c>
      <c r="L577" s="0" t="n">
        <f aca="false">F617-F577</f>
        <v>0.488399999999984</v>
      </c>
      <c r="R577" s="0" t="n">
        <f aca="false">LN(L577)</f>
        <v>-0.716620536745619</v>
      </c>
    </row>
    <row r="578" customFormat="false" ht="18.75" hidden="false" customHeight="false" outlineLevel="0" collapsed="false">
      <c r="A578" s="0" t="n">
        <v>5760</v>
      </c>
      <c r="F578" s="0" t="n">
        <v>145.2992</v>
      </c>
      <c r="L578" s="0" t="n">
        <f aca="false">F618-F578</f>
        <v>0.651199999999989</v>
      </c>
      <c r="R578" s="0" t="n">
        <f aca="false">LN(L578)</f>
        <v>-0.428938464293824</v>
      </c>
    </row>
    <row r="579" customFormat="false" ht="18.75" hidden="false" customHeight="false" outlineLevel="0" collapsed="false">
      <c r="A579" s="0" t="n">
        <v>5770</v>
      </c>
      <c r="F579" s="0" t="n">
        <v>145.2992</v>
      </c>
      <c r="L579" s="0" t="n">
        <f aca="false">F619-F579</f>
        <v>0.651199999999989</v>
      </c>
      <c r="R579" s="0" t="n">
        <f aca="false">LN(L579)</f>
        <v>-0.428938464293824</v>
      </c>
    </row>
    <row r="580" customFormat="false" ht="18.75" hidden="false" customHeight="false" outlineLevel="0" collapsed="false">
      <c r="A580" s="0" t="n">
        <v>5780</v>
      </c>
      <c r="F580" s="0" t="n">
        <v>145.462</v>
      </c>
      <c r="L580" s="0" t="n">
        <f aca="false">F620-F580</f>
        <v>0.651199999999989</v>
      </c>
      <c r="R580" s="0" t="n">
        <f aca="false">LN(L580)</f>
        <v>-0.428938464293824</v>
      </c>
    </row>
    <row r="581" customFormat="false" ht="18.75" hidden="false" customHeight="false" outlineLevel="0" collapsed="false">
      <c r="A581" s="0" t="n">
        <v>5790</v>
      </c>
      <c r="F581" s="0" t="n">
        <v>145.462</v>
      </c>
      <c r="L581" s="0" t="n">
        <f aca="false">F621-F581</f>
        <v>0.488399999999984</v>
      </c>
      <c r="R581" s="0" t="n">
        <f aca="false">LN(L581)</f>
        <v>-0.716620536745619</v>
      </c>
    </row>
    <row r="582" customFormat="false" ht="18.75" hidden="false" customHeight="false" outlineLevel="0" collapsed="false">
      <c r="A582" s="0" t="n">
        <v>5800</v>
      </c>
      <c r="F582" s="0" t="n">
        <v>145.462</v>
      </c>
      <c r="L582" s="0" t="n">
        <f aca="false">F622-F582</f>
        <v>0.651199999999989</v>
      </c>
      <c r="R582" s="0" t="n">
        <f aca="false">LN(L582)</f>
        <v>-0.428938464293824</v>
      </c>
    </row>
    <row r="583" customFormat="false" ht="18.75" hidden="false" customHeight="false" outlineLevel="0" collapsed="false">
      <c r="A583" s="0" t="n">
        <v>5810</v>
      </c>
      <c r="F583" s="0" t="n">
        <v>145.462</v>
      </c>
      <c r="L583" s="0" t="n">
        <f aca="false">F623-F583</f>
        <v>0.488399999999984</v>
      </c>
      <c r="R583" s="0" t="n">
        <f aca="false">LN(L583)</f>
        <v>-0.716620536745619</v>
      </c>
    </row>
    <row r="584" customFormat="false" ht="18.75" hidden="false" customHeight="false" outlineLevel="0" collapsed="false">
      <c r="A584" s="0" t="n">
        <v>5820</v>
      </c>
      <c r="F584" s="0" t="n">
        <v>145.6248</v>
      </c>
      <c r="L584" s="0" t="n">
        <f aca="false">F624-F584</f>
        <v>0.32559999999998</v>
      </c>
      <c r="R584" s="0" t="n">
        <f aca="false">LN(L584)</f>
        <v>-1.12208564485381</v>
      </c>
    </row>
    <row r="585" customFormat="false" ht="18.75" hidden="false" customHeight="false" outlineLevel="0" collapsed="false">
      <c r="A585" s="0" t="n">
        <v>5830</v>
      </c>
      <c r="F585" s="0" t="n">
        <v>145.6248</v>
      </c>
      <c r="L585" s="0" t="n">
        <f aca="false">F625-F585</f>
        <v>0.488399999999984</v>
      </c>
      <c r="R585" s="0" t="n">
        <f aca="false">LN(L585)</f>
        <v>-0.716620536745619</v>
      </c>
    </row>
    <row r="586" customFormat="false" ht="18.75" hidden="false" customHeight="false" outlineLevel="0" collapsed="false">
      <c r="A586" s="0" t="n">
        <v>5840</v>
      </c>
      <c r="F586" s="0" t="n">
        <v>145.462</v>
      </c>
      <c r="L586" s="0" t="n">
        <f aca="false">F626-F586</f>
        <v>0.813999999999993</v>
      </c>
      <c r="R586" s="0" t="n">
        <f aca="false">LN(L586)</f>
        <v>-0.205794912979605</v>
      </c>
    </row>
    <row r="587" customFormat="false" ht="18.75" hidden="false" customHeight="false" outlineLevel="0" collapsed="false">
      <c r="A587" s="0" t="n">
        <v>5850</v>
      </c>
      <c r="F587" s="0" t="n">
        <v>145.462</v>
      </c>
      <c r="L587" s="0" t="n">
        <f aca="false">F627-F587</f>
        <v>0.976799999999969</v>
      </c>
      <c r="R587" s="0" t="n">
        <f aca="false">LN(L587)</f>
        <v>-0.0234733561856741</v>
      </c>
    </row>
    <row r="588" customFormat="false" ht="18.75" hidden="false" customHeight="false" outlineLevel="0" collapsed="false">
      <c r="A588" s="0" t="n">
        <v>5860</v>
      </c>
      <c r="F588" s="0" t="n">
        <v>145.6248</v>
      </c>
      <c r="L588" s="0" t="n">
        <f aca="false">F628-F588</f>
        <v>0.488399999999984</v>
      </c>
      <c r="R588" s="0" t="n">
        <f aca="false">LN(L588)</f>
        <v>-0.716620536745619</v>
      </c>
    </row>
    <row r="589" customFormat="false" ht="18.75" hidden="false" customHeight="false" outlineLevel="0" collapsed="false">
      <c r="A589" s="0" t="n">
        <v>5870</v>
      </c>
      <c r="F589" s="0" t="n">
        <v>145.7876</v>
      </c>
      <c r="L589" s="0" t="n">
        <f aca="false">F629-F589</f>
        <v>0.162800000000004</v>
      </c>
      <c r="R589" s="0" t="n">
        <f aca="false">LN(L589)</f>
        <v>-1.81523282541367</v>
      </c>
    </row>
    <row r="590" customFormat="false" ht="18.75" hidden="false" customHeight="false" outlineLevel="0" collapsed="false">
      <c r="A590" s="0" t="n">
        <v>5880</v>
      </c>
      <c r="F590" s="0" t="n">
        <v>145.7876</v>
      </c>
      <c r="L590" s="0" t="n">
        <f aca="false">F630-F590</f>
        <v>0.162800000000004</v>
      </c>
      <c r="R590" s="0" t="n">
        <f aca="false">LN(L590)</f>
        <v>-1.81523282541367</v>
      </c>
    </row>
    <row r="591" customFormat="false" ht="18.75" hidden="false" customHeight="false" outlineLevel="0" collapsed="false">
      <c r="A591" s="0" t="n">
        <v>5890</v>
      </c>
      <c r="F591" s="0" t="n">
        <v>145.7876</v>
      </c>
      <c r="L591" s="0" t="n">
        <f aca="false">F631-F591</f>
        <v>0.325600000000009</v>
      </c>
      <c r="R591" s="0" t="n">
        <f aca="false">LN(L591)</f>
        <v>-1.12208564485373</v>
      </c>
    </row>
    <row r="592" customFormat="false" ht="18.75" hidden="false" customHeight="false" outlineLevel="0" collapsed="false">
      <c r="A592" s="0" t="n">
        <v>5900</v>
      </c>
      <c r="F592" s="0" t="n">
        <v>145.7876</v>
      </c>
      <c r="L592" s="0" t="n">
        <f aca="false">F632-F592</f>
        <v>0.325600000000009</v>
      </c>
      <c r="R592" s="0" t="n">
        <f aca="false">LN(L592)</f>
        <v>-1.12208564485373</v>
      </c>
    </row>
    <row r="593" customFormat="false" ht="18.75" hidden="false" customHeight="false" outlineLevel="0" collapsed="false">
      <c r="A593" s="0" t="n">
        <v>5910</v>
      </c>
      <c r="F593" s="0" t="n">
        <v>145.9504</v>
      </c>
      <c r="L593" s="0" t="n">
        <f aca="false">F633-F593</f>
        <v>0.162800000000004</v>
      </c>
      <c r="R593" s="0" t="n">
        <f aca="false">LN(L593)</f>
        <v>-1.81523282541367</v>
      </c>
    </row>
    <row r="594" customFormat="false" ht="18.75" hidden="false" customHeight="false" outlineLevel="0" collapsed="false">
      <c r="A594" s="0" t="n">
        <v>5920</v>
      </c>
      <c r="F594" s="0" t="n">
        <v>145.9504</v>
      </c>
      <c r="L594" s="0" t="n">
        <f aca="false">F634-F594</f>
        <v>0.162800000000004</v>
      </c>
      <c r="R594" s="0" t="n">
        <f aca="false">LN(L594)</f>
        <v>-1.81523282541367</v>
      </c>
    </row>
    <row r="595" customFormat="false" ht="18.75" hidden="false" customHeight="false" outlineLevel="0" collapsed="false">
      <c r="A595" s="0" t="n">
        <v>5930</v>
      </c>
      <c r="F595" s="0" t="n">
        <v>145.7876</v>
      </c>
      <c r="L595" s="0" t="n">
        <f aca="false">F635-F595</f>
        <v>0.488400000000013</v>
      </c>
      <c r="R595" s="0" t="n">
        <f aca="false">LN(L595)</f>
        <v>-0.716620536745561</v>
      </c>
    </row>
    <row r="596" customFormat="false" ht="18.75" hidden="false" customHeight="false" outlineLevel="0" collapsed="false">
      <c r="A596" s="0" t="n">
        <v>5940</v>
      </c>
      <c r="F596" s="0" t="n">
        <v>145.462</v>
      </c>
      <c r="L596" s="0" t="n">
        <f aca="false">F636-F596</f>
        <v>0.813999999999993</v>
      </c>
      <c r="R596" s="0" t="n">
        <f aca="false">LN(L596)</f>
        <v>-0.205794912979605</v>
      </c>
    </row>
    <row r="597" customFormat="false" ht="18.75" hidden="false" customHeight="false" outlineLevel="0" collapsed="false">
      <c r="A597" s="0" t="n">
        <v>5950</v>
      </c>
      <c r="F597" s="0" t="n">
        <v>145.462</v>
      </c>
      <c r="L597" s="0" t="n">
        <f aca="false">F637-F597</f>
        <v>0.976799999999997</v>
      </c>
      <c r="R597" s="0" t="n">
        <f aca="false">LN(L597)</f>
        <v>-0.023473356185645</v>
      </c>
    </row>
    <row r="598" customFormat="false" ht="18.75" hidden="false" customHeight="false" outlineLevel="0" collapsed="false">
      <c r="A598" s="0" t="n">
        <v>5960</v>
      </c>
      <c r="F598" s="0" t="n">
        <v>145.6248</v>
      </c>
      <c r="L598" s="0" t="n">
        <f aca="false">F638-F598</f>
        <v>0.813999999999965</v>
      </c>
      <c r="R598" s="0" t="n">
        <f aca="false">LN(L598)</f>
        <v>-0.20579491297964</v>
      </c>
    </row>
    <row r="599" customFormat="false" ht="18.75" hidden="false" customHeight="false" outlineLevel="0" collapsed="false">
      <c r="A599" s="0" t="n">
        <v>5970</v>
      </c>
      <c r="F599" s="0" t="n">
        <v>145.7876</v>
      </c>
      <c r="L599" s="0" t="n">
        <f aca="false">F639-F599</f>
        <v>0.651199999999989</v>
      </c>
      <c r="R599" s="0" t="n">
        <f aca="false">LN(L599)</f>
        <v>-0.428938464293824</v>
      </c>
    </row>
    <row r="600" customFormat="false" ht="18.75" hidden="false" customHeight="false" outlineLevel="0" collapsed="false">
      <c r="A600" s="0" t="n">
        <v>5980</v>
      </c>
      <c r="F600" s="0" t="n">
        <v>145.7876</v>
      </c>
      <c r="L600" s="0" t="n">
        <f aca="false">F640-F600</f>
        <v>0.488400000000013</v>
      </c>
      <c r="R600" s="0" t="n">
        <f aca="false">LN(L600)</f>
        <v>-0.716620536745561</v>
      </c>
    </row>
    <row r="601" customFormat="false" ht="18.75" hidden="false" customHeight="false" outlineLevel="0" collapsed="false">
      <c r="A601" s="0" t="n">
        <v>5990</v>
      </c>
      <c r="F601" s="0" t="n">
        <v>145.6248</v>
      </c>
      <c r="L601" s="0" t="n">
        <f aca="false">F641-F601</f>
        <v>0.651199999999989</v>
      </c>
      <c r="R601" s="0" t="n">
        <f aca="false">LN(L601)</f>
        <v>-0.428938464293824</v>
      </c>
    </row>
    <row r="602" customFormat="false" ht="18.75" hidden="false" customHeight="false" outlineLevel="0" collapsed="false">
      <c r="A602" s="0" t="n">
        <v>6000</v>
      </c>
      <c r="F602" s="0" t="n">
        <v>145.6248</v>
      </c>
      <c r="L602" s="0" t="n">
        <f aca="false">F642-F602</f>
        <v>0.651199999999989</v>
      </c>
      <c r="R602" s="0" t="n">
        <f aca="false">LN(L602)</f>
        <v>-0.428938464293824</v>
      </c>
    </row>
    <row r="603" customFormat="false" ht="18.75" hidden="false" customHeight="false" outlineLevel="0" collapsed="false">
      <c r="A603" s="0" t="n">
        <v>6010</v>
      </c>
      <c r="F603" s="0" t="n">
        <v>145.6248</v>
      </c>
      <c r="L603" s="0" t="n">
        <f aca="false">F643-F603</f>
        <v>0.488399999999984</v>
      </c>
      <c r="R603" s="0" t="n">
        <f aca="false">LN(L603)</f>
        <v>-0.716620536745619</v>
      </c>
    </row>
    <row r="604" customFormat="false" ht="18.75" hidden="false" customHeight="false" outlineLevel="0" collapsed="false">
      <c r="A604" s="0" t="n">
        <v>6020</v>
      </c>
      <c r="F604" s="0" t="n">
        <v>145.7876</v>
      </c>
      <c r="L604" s="0" t="n">
        <f aca="false">F644-F604</f>
        <v>0.325600000000009</v>
      </c>
      <c r="R604" s="0" t="n">
        <f aca="false">LN(L604)</f>
        <v>-1.12208564485373</v>
      </c>
    </row>
    <row r="605" customFormat="false" ht="18.75" hidden="false" customHeight="false" outlineLevel="0" collapsed="false">
      <c r="A605" s="0" t="n">
        <v>6030</v>
      </c>
      <c r="F605" s="0" t="n">
        <v>145.7876</v>
      </c>
      <c r="L605" s="0" t="n">
        <f aca="false">F645-F605</f>
        <v>0.488399999999984</v>
      </c>
      <c r="R605" s="0" t="n">
        <f aca="false">LN(L605)</f>
        <v>-0.716620536745619</v>
      </c>
    </row>
    <row r="606" customFormat="false" ht="18.75" hidden="false" customHeight="false" outlineLevel="0" collapsed="false">
      <c r="A606" s="0" t="n">
        <v>6040</v>
      </c>
      <c r="F606" s="0" t="n">
        <v>145.7876</v>
      </c>
      <c r="L606" s="0" t="n">
        <f aca="false">F646-F606</f>
        <v>0.488399999999984</v>
      </c>
      <c r="R606" s="0" t="n">
        <f aca="false">LN(L606)</f>
        <v>-0.716620536745619</v>
      </c>
    </row>
    <row r="607" customFormat="false" ht="18.75" hidden="false" customHeight="false" outlineLevel="0" collapsed="false">
      <c r="A607" s="0" t="n">
        <v>6050</v>
      </c>
      <c r="F607" s="0" t="n">
        <v>145.7876</v>
      </c>
      <c r="L607" s="0" t="n">
        <f aca="false">F647-F607</f>
        <v>0.325600000000009</v>
      </c>
      <c r="R607" s="0" t="n">
        <f aca="false">LN(L607)</f>
        <v>-1.12208564485373</v>
      </c>
    </row>
    <row r="608" customFormat="false" ht="18.75" hidden="false" customHeight="false" outlineLevel="0" collapsed="false">
      <c r="A608" s="0" t="n">
        <v>6060</v>
      </c>
      <c r="F608" s="0" t="n">
        <v>145.7876</v>
      </c>
      <c r="L608" s="0" t="n">
        <f aca="false">F648-F608</f>
        <v>0.162800000000004</v>
      </c>
      <c r="R608" s="0" t="n">
        <f aca="false">LN(L608)</f>
        <v>-1.81523282541367</v>
      </c>
    </row>
    <row r="609" customFormat="false" ht="18.75" hidden="false" customHeight="false" outlineLevel="0" collapsed="false">
      <c r="A609" s="0" t="n">
        <v>6070</v>
      </c>
      <c r="F609" s="0" t="n">
        <v>145.6248</v>
      </c>
      <c r="L609" s="0" t="n">
        <f aca="false">F649-F609</f>
        <v>0.488399999999984</v>
      </c>
      <c r="R609" s="0" t="n">
        <f aca="false">LN(L609)</f>
        <v>-0.716620536745619</v>
      </c>
    </row>
    <row r="610" customFormat="false" ht="18.75" hidden="false" customHeight="false" outlineLevel="0" collapsed="false">
      <c r="A610" s="0" t="n">
        <v>6080</v>
      </c>
      <c r="F610" s="0" t="n">
        <v>145.6248</v>
      </c>
      <c r="L610" s="0" t="n">
        <f aca="false">F650-F610</f>
        <v>0.651199999999989</v>
      </c>
      <c r="R610" s="0" t="n">
        <f aca="false">LN(L610)</f>
        <v>-0.428938464293824</v>
      </c>
    </row>
    <row r="611" customFormat="false" ht="18.75" hidden="false" customHeight="false" outlineLevel="0" collapsed="false">
      <c r="A611" s="0" t="n">
        <v>6090</v>
      </c>
      <c r="F611" s="0" t="n">
        <v>145.6248</v>
      </c>
      <c r="L611" s="0" t="n">
        <f aca="false">F651-F611</f>
        <v>0.813999999999993</v>
      </c>
      <c r="R611" s="0" t="n">
        <f aca="false">LN(L611)</f>
        <v>-0.205794912979605</v>
      </c>
    </row>
    <row r="612" customFormat="false" ht="18.75" hidden="false" customHeight="false" outlineLevel="0" collapsed="false">
      <c r="A612" s="0" t="n">
        <v>6100</v>
      </c>
      <c r="F612" s="0" t="n">
        <v>145.7876</v>
      </c>
      <c r="L612" s="0" t="n">
        <f aca="false">F652-F612</f>
        <v>0.651199999999989</v>
      </c>
      <c r="R612" s="0" t="n">
        <f aca="false">LN(L612)</f>
        <v>-0.428938464293824</v>
      </c>
    </row>
    <row r="613" customFormat="false" ht="18.75" hidden="false" customHeight="false" outlineLevel="0" collapsed="false">
      <c r="A613" s="0" t="n">
        <v>6110</v>
      </c>
      <c r="F613" s="0" t="n">
        <v>145.6248</v>
      </c>
      <c r="L613" s="0" t="n">
        <f aca="false">F653-F613</f>
        <v>0.65119999999996</v>
      </c>
      <c r="R613" s="0" t="n">
        <f aca="false">LN(L613)</f>
        <v>-0.428938464293868</v>
      </c>
    </row>
    <row r="614" customFormat="false" ht="18.75" hidden="false" customHeight="false" outlineLevel="0" collapsed="false">
      <c r="A614" s="0" t="n">
        <v>6120</v>
      </c>
      <c r="F614" s="0" t="n">
        <v>145.6248</v>
      </c>
      <c r="L614" s="0" t="n">
        <f aca="false">F654-F614</f>
        <v>0.488399999999984</v>
      </c>
      <c r="R614" s="0" t="n">
        <f aca="false">LN(L614)</f>
        <v>-0.716620536745619</v>
      </c>
    </row>
    <row r="615" customFormat="false" ht="18.75" hidden="false" customHeight="false" outlineLevel="0" collapsed="false">
      <c r="A615" s="0" t="n">
        <v>6130</v>
      </c>
      <c r="F615" s="0" t="n">
        <v>145.6248</v>
      </c>
      <c r="L615" s="0" t="n">
        <f aca="false">F655-F615</f>
        <v>0.65119999999996</v>
      </c>
      <c r="R615" s="0" t="n">
        <f aca="false">LN(L615)</f>
        <v>-0.428938464293868</v>
      </c>
    </row>
    <row r="616" customFormat="false" ht="18.75" hidden="false" customHeight="false" outlineLevel="0" collapsed="false">
      <c r="A616" s="0" t="n">
        <v>6140</v>
      </c>
      <c r="F616" s="0" t="n">
        <v>145.7876</v>
      </c>
      <c r="L616" s="0" t="n">
        <f aca="false">F656-F616</f>
        <v>0.813999999999993</v>
      </c>
      <c r="R616" s="0" t="n">
        <f aca="false">LN(L616)</f>
        <v>-0.205794912979605</v>
      </c>
    </row>
    <row r="617" customFormat="false" ht="18.75" hidden="false" customHeight="false" outlineLevel="0" collapsed="false">
      <c r="A617" s="0" t="n">
        <v>6150</v>
      </c>
      <c r="F617" s="0" t="n">
        <v>145.7876</v>
      </c>
      <c r="L617" s="0" t="n">
        <f aca="false">F657-F617</f>
        <v>0.976799999999997</v>
      </c>
      <c r="R617" s="0" t="n">
        <f aca="false">LN(L617)</f>
        <v>-0.023473356185645</v>
      </c>
    </row>
    <row r="618" customFormat="false" ht="18.75" hidden="false" customHeight="false" outlineLevel="0" collapsed="false">
      <c r="A618" s="0" t="n">
        <v>6160</v>
      </c>
      <c r="F618" s="0" t="n">
        <v>145.9504</v>
      </c>
      <c r="L618" s="0" t="n">
        <f aca="false">F658-F618</f>
        <v>0.651199999999989</v>
      </c>
      <c r="R618" s="0" t="n">
        <f aca="false">LN(L618)</f>
        <v>-0.428938464293824</v>
      </c>
    </row>
    <row r="619" customFormat="false" ht="18.75" hidden="false" customHeight="false" outlineLevel="0" collapsed="false">
      <c r="A619" s="0" t="n">
        <v>6170</v>
      </c>
      <c r="F619" s="0" t="n">
        <v>145.9504</v>
      </c>
      <c r="L619" s="0" t="n">
        <f aca="false">F659-F619</f>
        <v>0.651199999999989</v>
      </c>
      <c r="R619" s="0" t="n">
        <f aca="false">LN(L619)</f>
        <v>-0.428938464293824</v>
      </c>
    </row>
    <row r="620" customFormat="false" ht="18.75" hidden="false" customHeight="false" outlineLevel="0" collapsed="false">
      <c r="A620" s="0" t="n">
        <v>6180</v>
      </c>
      <c r="F620" s="0" t="n">
        <v>146.1132</v>
      </c>
      <c r="L620" s="0" t="n">
        <f aca="false">F660-F620</f>
        <v>0.488399999999984</v>
      </c>
      <c r="R620" s="0" t="n">
        <f aca="false">LN(L620)</f>
        <v>-0.716620536745619</v>
      </c>
    </row>
    <row r="621" customFormat="false" ht="18.75" hidden="false" customHeight="false" outlineLevel="0" collapsed="false">
      <c r="A621" s="0" t="n">
        <v>6190</v>
      </c>
      <c r="F621" s="0" t="n">
        <v>145.9504</v>
      </c>
      <c r="L621" s="0" t="n">
        <f aca="false">F661-F621</f>
        <v>0.813999999999993</v>
      </c>
      <c r="R621" s="0" t="n">
        <f aca="false">LN(L621)</f>
        <v>-0.205794912979605</v>
      </c>
    </row>
    <row r="622" customFormat="false" ht="18.75" hidden="false" customHeight="false" outlineLevel="0" collapsed="false">
      <c r="A622" s="0" t="n">
        <v>6200</v>
      </c>
      <c r="F622" s="0" t="n">
        <v>146.1132</v>
      </c>
      <c r="L622" s="0" t="n">
        <f aca="false">F662-F622</f>
        <v>0.651199999999989</v>
      </c>
      <c r="R622" s="0" t="n">
        <f aca="false">LN(L622)</f>
        <v>-0.428938464293824</v>
      </c>
    </row>
    <row r="623" customFormat="false" ht="18.75" hidden="false" customHeight="false" outlineLevel="0" collapsed="false">
      <c r="A623" s="0" t="n">
        <v>6210</v>
      </c>
      <c r="F623" s="0" t="n">
        <v>145.9504</v>
      </c>
      <c r="L623" s="0" t="n">
        <f aca="false">F663-F623</f>
        <v>0.813999999999993</v>
      </c>
      <c r="R623" s="0" t="n">
        <f aca="false">LN(L623)</f>
        <v>-0.205794912979605</v>
      </c>
    </row>
    <row r="624" customFormat="false" ht="18.75" hidden="false" customHeight="false" outlineLevel="0" collapsed="false">
      <c r="A624" s="0" t="n">
        <v>6220</v>
      </c>
      <c r="F624" s="0" t="n">
        <v>145.9504</v>
      </c>
      <c r="L624" s="0" t="n">
        <f aca="false">F664-F624</f>
        <v>0.651199999999989</v>
      </c>
      <c r="R624" s="0" t="n">
        <f aca="false">LN(L624)</f>
        <v>-0.428938464293824</v>
      </c>
    </row>
    <row r="625" customFormat="false" ht="18.75" hidden="false" customHeight="false" outlineLevel="0" collapsed="false">
      <c r="A625" s="0" t="n">
        <v>6230</v>
      </c>
      <c r="F625" s="0" t="n">
        <v>146.1132</v>
      </c>
      <c r="L625" s="0" t="n">
        <f aca="false">F665-F625</f>
        <v>0.488399999999984</v>
      </c>
      <c r="R625" s="0" t="n">
        <f aca="false">LN(L625)</f>
        <v>-0.716620536745619</v>
      </c>
    </row>
    <row r="626" customFormat="false" ht="18.75" hidden="false" customHeight="false" outlineLevel="0" collapsed="false">
      <c r="A626" s="0" t="n">
        <v>6240</v>
      </c>
      <c r="F626" s="0" t="n">
        <v>146.276</v>
      </c>
      <c r="L626" s="0" t="n">
        <f aca="false">F666-F626</f>
        <v>0.32559999999998</v>
      </c>
      <c r="R626" s="0" t="n">
        <f aca="false">LN(L626)</f>
        <v>-1.12208564485381</v>
      </c>
    </row>
    <row r="627" customFormat="false" ht="18.75" hidden="false" customHeight="false" outlineLevel="0" collapsed="false">
      <c r="A627" s="0" t="n">
        <v>6250</v>
      </c>
      <c r="F627" s="0" t="n">
        <v>146.4388</v>
      </c>
      <c r="L627" s="0" t="n">
        <f aca="false">F667-F627</f>
        <v>0.325600000000009</v>
      </c>
      <c r="R627" s="0" t="n">
        <f aca="false">LN(L627)</f>
        <v>-1.12208564485373</v>
      </c>
    </row>
    <row r="628" customFormat="false" ht="18.75" hidden="false" customHeight="false" outlineLevel="0" collapsed="false">
      <c r="A628" s="0" t="n">
        <v>6260</v>
      </c>
      <c r="F628" s="0" t="n">
        <v>146.1132</v>
      </c>
      <c r="L628" s="0" t="n">
        <f aca="false">F668-F628</f>
        <v>0.651199999999989</v>
      </c>
      <c r="R628" s="0" t="n">
        <f aca="false">LN(L628)</f>
        <v>-0.428938464293824</v>
      </c>
    </row>
    <row r="629" customFormat="false" ht="18.75" hidden="false" customHeight="false" outlineLevel="0" collapsed="false">
      <c r="A629" s="0" t="n">
        <v>6270</v>
      </c>
      <c r="F629" s="0" t="n">
        <v>145.9504</v>
      </c>
      <c r="L629" s="0" t="n">
        <f aca="false">F669-F629</f>
        <v>0.813999999999993</v>
      </c>
      <c r="R629" s="0" t="n">
        <f aca="false">LN(L629)</f>
        <v>-0.205794912979605</v>
      </c>
    </row>
    <row r="630" customFormat="false" ht="18.75" hidden="false" customHeight="false" outlineLevel="0" collapsed="false">
      <c r="A630" s="0" t="n">
        <v>6280</v>
      </c>
      <c r="F630" s="0" t="n">
        <v>145.9504</v>
      </c>
      <c r="L630" s="0" t="n">
        <f aca="false">F670-F630</f>
        <v>0.813999999999993</v>
      </c>
      <c r="R630" s="0" t="n">
        <f aca="false">LN(L630)</f>
        <v>-0.205794912979605</v>
      </c>
    </row>
    <row r="631" customFormat="false" ht="18.75" hidden="false" customHeight="false" outlineLevel="0" collapsed="false">
      <c r="A631" s="0" t="n">
        <v>6290</v>
      </c>
      <c r="F631" s="0" t="n">
        <v>146.1132</v>
      </c>
      <c r="L631" s="0" t="n">
        <f aca="false">F671-F631</f>
        <v>0.813999999999993</v>
      </c>
      <c r="R631" s="0" t="n">
        <f aca="false">LN(L631)</f>
        <v>-0.205794912979605</v>
      </c>
    </row>
    <row r="632" customFormat="false" ht="18.75" hidden="false" customHeight="false" outlineLevel="0" collapsed="false">
      <c r="A632" s="0" t="n">
        <v>6300</v>
      </c>
      <c r="F632" s="0" t="n">
        <v>146.1132</v>
      </c>
      <c r="L632" s="0" t="n">
        <f aca="false">F672-F632</f>
        <v>0.813999999999993</v>
      </c>
      <c r="R632" s="0" t="n">
        <f aca="false">LN(L632)</f>
        <v>-0.205794912979605</v>
      </c>
    </row>
    <row r="633" customFormat="false" ht="18.75" hidden="false" customHeight="false" outlineLevel="0" collapsed="false">
      <c r="A633" s="0" t="n">
        <v>6310</v>
      </c>
      <c r="F633" s="0" t="n">
        <v>146.1132</v>
      </c>
      <c r="L633" s="0" t="n">
        <f aca="false">F673-F633</f>
        <v>0.813999999999993</v>
      </c>
      <c r="R633" s="0" t="n">
        <f aca="false">LN(L633)</f>
        <v>-0.205794912979605</v>
      </c>
    </row>
    <row r="634" customFormat="false" ht="18.75" hidden="false" customHeight="false" outlineLevel="0" collapsed="false">
      <c r="A634" s="0" t="n">
        <v>6320</v>
      </c>
      <c r="F634" s="0" t="n">
        <v>146.1132</v>
      </c>
      <c r="L634" s="0" t="n">
        <f aca="false">F674-F634</f>
        <v>0.651199999999989</v>
      </c>
      <c r="R634" s="0" t="n">
        <f aca="false">LN(L634)</f>
        <v>-0.428938464293824</v>
      </c>
    </row>
    <row r="635" customFormat="false" ht="18.75" hidden="false" customHeight="false" outlineLevel="0" collapsed="false">
      <c r="A635" s="0" t="n">
        <v>6330</v>
      </c>
      <c r="F635" s="0" t="n">
        <v>146.276</v>
      </c>
      <c r="L635" s="0" t="n">
        <f aca="false">F675-F635</f>
        <v>0.488399999999984</v>
      </c>
      <c r="R635" s="0" t="n">
        <f aca="false">LN(L635)</f>
        <v>-0.716620536745619</v>
      </c>
    </row>
    <row r="636" customFormat="false" ht="18.75" hidden="false" customHeight="false" outlineLevel="0" collapsed="false">
      <c r="A636" s="0" t="n">
        <v>6340</v>
      </c>
      <c r="F636" s="0" t="n">
        <v>146.276</v>
      </c>
      <c r="L636" s="0" t="n">
        <f aca="false">F676-F636</f>
        <v>0.488399999999984</v>
      </c>
      <c r="R636" s="0" t="n">
        <f aca="false">LN(L636)</f>
        <v>-0.716620536745619</v>
      </c>
    </row>
    <row r="637" customFormat="false" ht="18.75" hidden="false" customHeight="false" outlineLevel="0" collapsed="false">
      <c r="A637" s="0" t="n">
        <v>6350</v>
      </c>
      <c r="F637" s="0" t="n">
        <v>146.4388</v>
      </c>
      <c r="L637" s="0" t="n">
        <f aca="false">F677-F637</f>
        <v>0.32559999999998</v>
      </c>
      <c r="R637" s="0" t="n">
        <f aca="false">LN(L637)</f>
        <v>-1.12208564485381</v>
      </c>
    </row>
    <row r="638" customFormat="false" ht="18.75" hidden="false" customHeight="false" outlineLevel="0" collapsed="false">
      <c r="A638" s="0" t="n">
        <v>6360</v>
      </c>
      <c r="F638" s="0" t="n">
        <v>146.4388</v>
      </c>
      <c r="L638" s="0" t="n">
        <f aca="false">F678-F638</f>
        <v>0.488400000000013</v>
      </c>
      <c r="R638" s="0" t="n">
        <f aca="false">LN(L638)</f>
        <v>-0.716620536745561</v>
      </c>
    </row>
    <row r="639" customFormat="false" ht="18.75" hidden="false" customHeight="false" outlineLevel="0" collapsed="false">
      <c r="A639" s="0" t="n">
        <v>6370</v>
      </c>
      <c r="F639" s="0" t="n">
        <v>146.4388</v>
      </c>
      <c r="L639" s="0" t="n">
        <f aca="false">F679-F639</f>
        <v>0.488400000000013</v>
      </c>
      <c r="R639" s="0" t="n">
        <f aca="false">LN(L639)</f>
        <v>-0.716620536745561</v>
      </c>
    </row>
    <row r="640" customFormat="false" ht="18.75" hidden="false" customHeight="false" outlineLevel="0" collapsed="false">
      <c r="A640" s="0" t="n">
        <v>6380</v>
      </c>
      <c r="F640" s="0" t="n">
        <v>146.276</v>
      </c>
      <c r="L640" s="0" t="n">
        <f aca="false">F680-F640</f>
        <v>0.813999999999993</v>
      </c>
      <c r="R640" s="0" t="n">
        <f aca="false">LN(L640)</f>
        <v>-0.205794912979605</v>
      </c>
    </row>
    <row r="641" customFormat="false" ht="18.75" hidden="false" customHeight="false" outlineLevel="0" collapsed="false">
      <c r="A641" s="0" t="n">
        <v>6390</v>
      </c>
      <c r="F641" s="0" t="n">
        <v>146.276</v>
      </c>
      <c r="L641" s="0" t="n">
        <f aca="false">F681-F641</f>
        <v>0.813999999999993</v>
      </c>
      <c r="R641" s="0" t="n">
        <f aca="false">LN(L641)</f>
        <v>-0.205794912979605</v>
      </c>
    </row>
    <row r="642" customFormat="false" ht="18.75" hidden="false" customHeight="false" outlineLevel="0" collapsed="false">
      <c r="A642" s="0" t="n">
        <v>6400</v>
      </c>
      <c r="F642" s="0" t="n">
        <v>146.276</v>
      </c>
      <c r="L642" s="0" t="n">
        <f aca="false">F682-F642</f>
        <v>0.813999999999993</v>
      </c>
      <c r="R642" s="0" t="n">
        <f aca="false">LN(L642)</f>
        <v>-0.205794912979605</v>
      </c>
    </row>
    <row r="643" customFormat="false" ht="18.75" hidden="false" customHeight="false" outlineLevel="0" collapsed="false">
      <c r="A643" s="0" t="n">
        <v>6410</v>
      </c>
      <c r="F643" s="0" t="n">
        <v>146.1132</v>
      </c>
      <c r="L643" s="0" t="n">
        <f aca="false">F683-F643</f>
        <v>0.976799999999997</v>
      </c>
      <c r="R643" s="0" t="n">
        <f aca="false">LN(L643)</f>
        <v>-0.023473356185645</v>
      </c>
    </row>
    <row r="644" customFormat="false" ht="18.75" hidden="false" customHeight="false" outlineLevel="0" collapsed="false">
      <c r="A644" s="0" t="n">
        <v>6420</v>
      </c>
      <c r="F644" s="0" t="n">
        <v>146.1132</v>
      </c>
      <c r="L644" s="0" t="n">
        <f aca="false">F684-F644</f>
        <v>0.813999999999993</v>
      </c>
      <c r="R644" s="0" t="n">
        <f aca="false">LN(L644)</f>
        <v>-0.205794912979605</v>
      </c>
    </row>
    <row r="645" customFormat="false" ht="18.75" hidden="false" customHeight="false" outlineLevel="0" collapsed="false">
      <c r="A645" s="0" t="n">
        <v>6430</v>
      </c>
      <c r="F645" s="0" t="n">
        <v>146.276</v>
      </c>
      <c r="L645" s="0" t="n">
        <f aca="false">F685-F645</f>
        <v>0.651200000000017</v>
      </c>
      <c r="R645" s="0" t="n">
        <f aca="false">LN(L645)</f>
        <v>-0.42893846429378</v>
      </c>
    </row>
    <row r="646" customFormat="false" ht="18.75" hidden="false" customHeight="false" outlineLevel="0" collapsed="false">
      <c r="A646" s="0" t="n">
        <v>6440</v>
      </c>
      <c r="F646" s="0" t="n">
        <v>146.276</v>
      </c>
      <c r="L646" s="0" t="n">
        <f aca="false">F686-F646</f>
        <v>0.651200000000017</v>
      </c>
      <c r="R646" s="0" t="n">
        <f aca="false">LN(L646)</f>
        <v>-0.42893846429378</v>
      </c>
    </row>
    <row r="647" customFormat="false" ht="18.75" hidden="false" customHeight="false" outlineLevel="0" collapsed="false">
      <c r="A647" s="0" t="n">
        <v>6450</v>
      </c>
      <c r="F647" s="0" t="n">
        <v>146.1132</v>
      </c>
      <c r="L647" s="0" t="n">
        <f aca="false">F687-F647</f>
        <v>0.895399999999995</v>
      </c>
      <c r="R647" s="0" t="n">
        <f aca="false">LN(L647)</f>
        <v>-0.110484733175277</v>
      </c>
    </row>
    <row r="648" customFormat="false" ht="18.75" hidden="false" customHeight="false" outlineLevel="0" collapsed="false">
      <c r="A648" s="0" t="n">
        <v>6460</v>
      </c>
      <c r="F648" s="0" t="n">
        <v>145.9504</v>
      </c>
      <c r="L648" s="0" t="n">
        <f aca="false">F688-F648</f>
        <v>0.956450000000018</v>
      </c>
      <c r="R648" s="0" t="n">
        <f aca="false">LN(L648)</f>
        <v>-0.0445267653834556</v>
      </c>
    </row>
    <row r="649" customFormat="false" ht="18.75" hidden="false" customHeight="false" outlineLevel="0" collapsed="false">
      <c r="A649" s="0" t="n">
        <v>6470</v>
      </c>
      <c r="F649" s="0" t="n">
        <v>146.1132</v>
      </c>
      <c r="L649" s="0" t="n">
        <f aca="false">F689-F649</f>
        <v>-146.1132</v>
      </c>
      <c r="R649" s="0" t="inlineStr">
        <f aca="false">LN(L649)</f>
        <is>
          <t/>
        </is>
      </c>
    </row>
    <row r="650" customFormat="false" ht="18.75" hidden="false" customHeight="false" outlineLevel="0" collapsed="false">
      <c r="A650" s="0" t="n">
        <v>6480</v>
      </c>
      <c r="F650" s="0" t="n">
        <v>146.276</v>
      </c>
      <c r="L650" s="0" t="n">
        <f aca="false">F690-F650</f>
        <v>-146.276</v>
      </c>
      <c r="R650" s="0" t="inlineStr">
        <f aca="false">LN(L650)</f>
        <is>
          <t/>
        </is>
      </c>
    </row>
    <row r="651" customFormat="false" ht="18.75" hidden="false" customHeight="false" outlineLevel="0" collapsed="false">
      <c r="A651" s="0" t="n">
        <v>6490</v>
      </c>
      <c r="F651" s="0" t="n">
        <v>146.4388</v>
      </c>
      <c r="L651" s="0" t="n">
        <f aca="false">F691-F651</f>
        <v>-146.4388</v>
      </c>
      <c r="R651" s="0" t="inlineStr">
        <f aca="false">LN(L651)</f>
        <is>
          <t/>
        </is>
      </c>
    </row>
    <row r="652" customFormat="false" ht="18.75" hidden="false" customHeight="false" outlineLevel="0" collapsed="false">
      <c r="A652" s="0" t="n">
        <v>6500</v>
      </c>
      <c r="F652" s="0" t="n">
        <v>146.4388</v>
      </c>
      <c r="L652" s="0" t="inlineStr">
        <f aca="false">F692-F652</f>
        <is>
          <t/>
        </is>
      </c>
      <c r="R652" s="0" t="inlineStr">
        <f aca="false">LN(L652)</f>
        <is>
          <t/>
        </is>
      </c>
    </row>
    <row r="653" customFormat="false" ht="18.75" hidden="false" customHeight="false" outlineLevel="0" collapsed="false">
      <c r="A653" s="0" t="n">
        <v>6510</v>
      </c>
      <c r="F653" s="0" t="n">
        <v>146.276</v>
      </c>
      <c r="L653" s="0" t="n">
        <f aca="false">F693-F653</f>
        <v>-146.276</v>
      </c>
      <c r="R653" s="0" t="inlineStr">
        <f aca="false">LN(L653)</f>
        <is>
          <t/>
        </is>
      </c>
    </row>
    <row r="654" customFormat="false" ht="18.75" hidden="false" customHeight="false" outlineLevel="0" collapsed="false">
      <c r="A654" s="0" t="n">
        <v>6520</v>
      </c>
      <c r="F654" s="0" t="n">
        <v>146.1132</v>
      </c>
      <c r="L654" s="0" t="n">
        <f aca="false">F694-F654</f>
        <v>-146.1132</v>
      </c>
      <c r="R654" s="0" t="inlineStr">
        <f aca="false">LN(L654)</f>
        <is>
          <t/>
        </is>
      </c>
    </row>
    <row r="655" customFormat="false" ht="18.75" hidden="false" customHeight="false" outlineLevel="0" collapsed="false">
      <c r="A655" s="0" t="n">
        <v>6530</v>
      </c>
      <c r="F655" s="0" t="n">
        <v>146.276</v>
      </c>
      <c r="L655" s="0" t="n">
        <f aca="false">F695-F655</f>
        <v>-146.276</v>
      </c>
      <c r="R655" s="0" t="inlineStr">
        <f aca="false">LN(L655)</f>
        <is>
          <t/>
        </is>
      </c>
    </row>
    <row r="656" customFormat="false" ht="18.75" hidden="false" customHeight="false" outlineLevel="0" collapsed="false">
      <c r="A656" s="0" t="n">
        <v>6540</v>
      </c>
      <c r="F656" s="0" t="n">
        <v>146.6016</v>
      </c>
      <c r="L656" s="0" t="e">
        <f aca="false">#REF!-F656</f>
        <v>#REF!</v>
      </c>
      <c r="R656" s="0" t="inlineStr">
        <f aca="false">LN(L656)</f>
        <is>
          <t/>
        </is>
      </c>
    </row>
    <row r="657" customFormat="false" ht="18.75" hidden="false" customHeight="false" outlineLevel="0" collapsed="false">
      <c r="A657" s="0" t="n">
        <v>6550</v>
      </c>
      <c r="F657" s="0" t="n">
        <v>146.7644</v>
      </c>
      <c r="L657" s="0" t="n">
        <f aca="false">F696-F657</f>
        <v>-144.264197</v>
      </c>
      <c r="R657" s="0" t="inlineStr">
        <f aca="false">LN(L657)</f>
        <is>
          <t/>
        </is>
      </c>
    </row>
    <row r="658" customFormat="false" ht="18.75" hidden="false" customHeight="false" outlineLevel="0" collapsed="false">
      <c r="A658" s="0" t="n">
        <v>6560</v>
      </c>
      <c r="F658" s="0" t="n">
        <v>146.6016</v>
      </c>
      <c r="L658" s="0" t="n">
        <f aca="false">F698-F658</f>
        <v>-146.6016</v>
      </c>
      <c r="R658" s="0" t="inlineStr">
        <f aca="false">LN(L658)</f>
        <is>
          <t/>
        </is>
      </c>
    </row>
    <row r="659" customFormat="false" ht="18.75" hidden="false" customHeight="false" outlineLevel="0" collapsed="false">
      <c r="A659" s="0" t="n">
        <v>6570</v>
      </c>
      <c r="F659" s="0" t="n">
        <v>146.6016</v>
      </c>
      <c r="L659" s="0" t="n">
        <f aca="false">F699-F659</f>
        <v>-146.6016</v>
      </c>
      <c r="R659" s="0" t="inlineStr">
        <f aca="false">LN(L659)</f>
        <is>
          <t/>
        </is>
      </c>
    </row>
    <row r="660" customFormat="false" ht="18.75" hidden="false" customHeight="false" outlineLevel="0" collapsed="false">
      <c r="A660" s="0" t="n">
        <v>6580</v>
      </c>
      <c r="F660" s="0" t="n">
        <v>146.6016</v>
      </c>
      <c r="L660" s="0" t="n">
        <f aca="false">F700-F660</f>
        <v>-125.1119</v>
      </c>
      <c r="R660" s="0" t="inlineStr">
        <f aca="false">LN(L660)</f>
        <is>
          <t/>
        </is>
      </c>
    </row>
    <row r="661" customFormat="false" ht="18.75" hidden="false" customHeight="false" outlineLevel="0" collapsed="false">
      <c r="A661" s="0" t="n">
        <v>6590</v>
      </c>
      <c r="F661" s="0" t="n">
        <v>146.7644</v>
      </c>
      <c r="L661" s="0" t="n">
        <f aca="false">F701-F661</f>
        <v>-125.1933</v>
      </c>
      <c r="R661" s="0" t="inlineStr">
        <f aca="false">LN(L661)</f>
        <is>
          <t/>
        </is>
      </c>
    </row>
    <row r="662" customFormat="false" ht="18.75" hidden="false" customHeight="false" outlineLevel="0" collapsed="false">
      <c r="A662" s="0" t="n">
        <v>6600</v>
      </c>
      <c r="F662" s="0" t="n">
        <v>146.7644</v>
      </c>
      <c r="L662" s="0" t="n">
        <f aca="false">F702-F662</f>
        <v>-125.1933</v>
      </c>
      <c r="R662" s="0" t="inlineStr">
        <f aca="false">LN(L662)</f>
        <is>
          <t/>
        </is>
      </c>
    </row>
    <row r="663" customFormat="false" ht="18.75" hidden="false" customHeight="false" outlineLevel="0" collapsed="false">
      <c r="A663" s="0" t="n">
        <v>6610</v>
      </c>
      <c r="F663" s="0" t="n">
        <v>146.7644</v>
      </c>
      <c r="L663" s="0" t="n">
        <f aca="false">F703-F663</f>
        <v>-124.8677</v>
      </c>
      <c r="R663" s="0" t="inlineStr">
        <f aca="false">LN(L663)</f>
        <is>
          <t/>
        </is>
      </c>
    </row>
    <row r="664" customFormat="false" ht="18.75" hidden="false" customHeight="false" outlineLevel="0" collapsed="false">
      <c r="A664" s="0" t="n">
        <v>6620</v>
      </c>
      <c r="F664" s="0" t="n">
        <v>146.6016</v>
      </c>
      <c r="L664" s="0" t="n">
        <f aca="false">F704-F664</f>
        <v>-124.3793</v>
      </c>
      <c r="R664" s="0" t="inlineStr">
        <f aca="false">LN(L664)</f>
        <is>
          <t/>
        </is>
      </c>
    </row>
    <row r="665" customFormat="false" ht="18.75" hidden="false" customHeight="false" outlineLevel="0" collapsed="false">
      <c r="A665" s="0" t="n">
        <v>6630</v>
      </c>
      <c r="F665" s="0" t="n">
        <v>146.6016</v>
      </c>
      <c r="L665" s="0" t="n">
        <f aca="false">F705-F665</f>
        <v>-124.0537</v>
      </c>
      <c r="R665" s="0" t="inlineStr">
        <f aca="false">LN(L665)</f>
        <is>
          <t/>
        </is>
      </c>
    </row>
    <row r="666" customFormat="false" ht="18.75" hidden="false" customHeight="false" outlineLevel="0" collapsed="false">
      <c r="A666" s="0" t="n">
        <v>6640</v>
      </c>
      <c r="F666" s="0" t="n">
        <v>146.6016</v>
      </c>
      <c r="L666" s="0" t="n">
        <f aca="false">F706-F666</f>
        <v>-123.7281</v>
      </c>
      <c r="R666" s="0" t="inlineStr">
        <f aca="false">LN(L666)</f>
        <is>
          <t/>
        </is>
      </c>
    </row>
    <row r="667" customFormat="false" ht="18.75" hidden="false" customHeight="false" outlineLevel="0" collapsed="false">
      <c r="A667" s="0" t="n">
        <v>6650</v>
      </c>
      <c r="F667" s="0" t="n">
        <v>146.7644</v>
      </c>
      <c r="L667" s="0" t="n">
        <f aca="false">F707-F667</f>
        <v>-123.4025</v>
      </c>
      <c r="R667" s="0" t="inlineStr">
        <f aca="false">LN(L667)</f>
        <is>
          <t/>
        </is>
      </c>
    </row>
    <row r="668" customFormat="false" ht="18.75" hidden="false" customHeight="false" outlineLevel="0" collapsed="false">
      <c r="A668" s="0" t="n">
        <v>6660</v>
      </c>
      <c r="F668" s="0" t="n">
        <v>146.7644</v>
      </c>
      <c r="L668" s="0" t="n">
        <f aca="false">F708-F668</f>
        <v>-122.5885</v>
      </c>
      <c r="R668" s="0" t="inlineStr">
        <f aca="false">LN(L668)</f>
        <is>
          <t/>
        </is>
      </c>
    </row>
    <row r="669" customFormat="false" ht="18.75" hidden="false" customHeight="false" outlineLevel="0" collapsed="false">
      <c r="A669" s="0" t="n">
        <v>6670</v>
      </c>
      <c r="F669" s="0" t="n">
        <v>146.7644</v>
      </c>
      <c r="L669" s="0" t="n">
        <f aca="false">F709-F669</f>
        <v>-121.9373</v>
      </c>
      <c r="R669" s="0" t="inlineStr">
        <f aca="false">LN(L669)</f>
        <is>
          <t/>
        </is>
      </c>
    </row>
    <row r="670" customFormat="false" ht="18.75" hidden="false" customHeight="false" outlineLevel="0" collapsed="false">
      <c r="A670" s="0" t="n">
        <v>6680</v>
      </c>
      <c r="F670" s="0" t="n">
        <v>146.7644</v>
      </c>
      <c r="L670" s="0" t="n">
        <f aca="false">F710-F670</f>
        <v>-121.2861</v>
      </c>
      <c r="R670" s="0" t="inlineStr">
        <f aca="false">LN(L670)</f>
        <is>
          <t/>
        </is>
      </c>
    </row>
    <row r="671" customFormat="false" ht="18.75" hidden="false" customHeight="false" outlineLevel="0" collapsed="false">
      <c r="A671" s="0" t="n">
        <v>6690</v>
      </c>
      <c r="F671" s="0" t="n">
        <v>146.9272</v>
      </c>
      <c r="L671" s="0" t="n">
        <f aca="false">F711-F671</f>
        <v>-120.6349</v>
      </c>
      <c r="R671" s="0" t="inlineStr">
        <f aca="false">LN(L671)</f>
        <is>
          <t/>
        </is>
      </c>
    </row>
    <row r="672" customFormat="false" ht="18.75" hidden="false" customHeight="false" outlineLevel="0" collapsed="false">
      <c r="A672" s="0" t="n">
        <v>6700</v>
      </c>
      <c r="F672" s="0" t="n">
        <v>146.9272</v>
      </c>
      <c r="L672" s="0" t="n">
        <f aca="false">F712-F672</f>
        <v>-119.6581</v>
      </c>
      <c r="R672" s="0" t="inlineStr">
        <f aca="false">LN(L672)</f>
        <is>
          <t/>
        </is>
      </c>
    </row>
    <row r="673" customFormat="false" ht="18.75" hidden="false" customHeight="false" outlineLevel="0" collapsed="false">
      <c r="A673" s="0" t="n">
        <v>6710</v>
      </c>
      <c r="F673" s="0" t="n">
        <v>146.9272</v>
      </c>
      <c r="L673" s="0" t="n">
        <f aca="false">F713-F673</f>
        <v>-118.8441</v>
      </c>
      <c r="R673" s="0" t="inlineStr">
        <f aca="false">LN(L673)</f>
        <is>
          <t/>
        </is>
      </c>
    </row>
    <row r="674" customFormat="false" ht="18.75" hidden="false" customHeight="false" outlineLevel="0" collapsed="false">
      <c r="A674" s="0" t="n">
        <v>6720</v>
      </c>
      <c r="F674" s="0" t="n">
        <v>146.7644</v>
      </c>
      <c r="L674" s="0" t="n">
        <f aca="false">F714-F674</f>
        <v>-118.3557</v>
      </c>
      <c r="R674" s="0" t="inlineStr">
        <f aca="false">LN(L674)</f>
        <is>
          <t/>
        </is>
      </c>
    </row>
    <row r="675" customFormat="false" ht="18.75" hidden="false" customHeight="false" outlineLevel="0" collapsed="false">
      <c r="A675" s="0" t="n">
        <v>6730</v>
      </c>
      <c r="F675" s="0" t="n">
        <v>146.7644</v>
      </c>
      <c r="L675" s="0" t="n">
        <f aca="false">F715-F675</f>
        <v>-117.7045</v>
      </c>
      <c r="R675" s="0" t="inlineStr">
        <f aca="false">LN(L675)</f>
        <is>
          <t/>
        </is>
      </c>
    </row>
    <row r="676" customFormat="false" ht="18.75" hidden="false" customHeight="false" outlineLevel="0" collapsed="false">
      <c r="A676" s="0" t="n">
        <v>6740</v>
      </c>
      <c r="F676" s="0" t="n">
        <v>146.7644</v>
      </c>
      <c r="L676" s="0" t="n">
        <f aca="false">F716-F676</f>
        <v>-116.8905</v>
      </c>
      <c r="R676" s="0" t="inlineStr">
        <f aca="false">LN(L676)</f>
        <is>
          <t/>
        </is>
      </c>
    </row>
    <row r="677" customFormat="false" ht="18.75" hidden="false" customHeight="false" outlineLevel="0" collapsed="false">
      <c r="A677" s="0" t="n">
        <v>6750</v>
      </c>
      <c r="F677" s="0" t="n">
        <v>146.7644</v>
      </c>
      <c r="L677" s="0" t="n">
        <f aca="false">F717-F677</f>
        <v>-115.9137</v>
      </c>
      <c r="R677" s="0" t="inlineStr">
        <f aca="false">LN(L677)</f>
        <is>
          <t/>
        </is>
      </c>
    </row>
    <row r="678" customFormat="false" ht="18.75" hidden="false" customHeight="false" outlineLevel="0" collapsed="false">
      <c r="A678" s="0" t="n">
        <v>6760</v>
      </c>
      <c r="F678" s="0" t="n">
        <v>146.9272</v>
      </c>
      <c r="L678" s="0" t="n">
        <f aca="false">F718-F678</f>
        <v>-114.9369</v>
      </c>
      <c r="R678" s="0" t="inlineStr">
        <f aca="false">LN(L678)</f>
        <is>
          <t/>
        </is>
      </c>
    </row>
    <row r="679" customFormat="false" ht="18.75" hidden="false" customHeight="false" outlineLevel="0" collapsed="false">
      <c r="A679" s="0" t="n">
        <v>6770</v>
      </c>
      <c r="F679" s="0" t="n">
        <v>146.9272</v>
      </c>
      <c r="L679" s="0" t="n">
        <f aca="false">F719-F679</f>
        <v>-113.9601</v>
      </c>
      <c r="R679" s="0" t="inlineStr">
        <f aca="false">LN(L679)</f>
        <is>
          <t/>
        </is>
      </c>
    </row>
    <row r="680" customFormat="false" ht="18.75" hidden="false" customHeight="false" outlineLevel="0" collapsed="false">
      <c r="A680" s="0" t="n">
        <v>6780</v>
      </c>
      <c r="F680" s="0" t="n">
        <v>147.09</v>
      </c>
      <c r="L680" s="0" t="n">
        <f aca="false">F720-F680</f>
        <v>-113.1461</v>
      </c>
      <c r="R680" s="0" t="inlineStr">
        <f aca="false">LN(L680)</f>
        <is>
          <t/>
        </is>
      </c>
    </row>
    <row r="681" customFormat="false" ht="18.75" hidden="false" customHeight="false" outlineLevel="0" collapsed="false">
      <c r="A681" s="0" t="n">
        <v>6790</v>
      </c>
      <c r="F681" s="0" t="n">
        <v>147.09</v>
      </c>
      <c r="L681" s="0" t="n">
        <f aca="false">F721-F681</f>
        <v>-112.6577</v>
      </c>
      <c r="R681" s="0" t="inlineStr">
        <f aca="false">LN(L681)</f>
        <is>
          <t/>
        </is>
      </c>
    </row>
    <row r="682" customFormat="false" ht="18.75" hidden="false" customHeight="false" outlineLevel="0" collapsed="false">
      <c r="A682" s="0" t="n">
        <v>6800</v>
      </c>
      <c r="F682" s="0" t="n">
        <v>147.09</v>
      </c>
      <c r="L682" s="0" t="n">
        <f aca="false">F722-F682</f>
        <v>-112.0065</v>
      </c>
      <c r="R682" s="0" t="inlineStr">
        <f aca="false">LN(L682)</f>
        <is>
          <t/>
        </is>
      </c>
    </row>
    <row r="683" customFormat="false" ht="18.75" hidden="false" customHeight="false" outlineLevel="0" collapsed="false">
      <c r="A683" s="0" t="n">
        <v>6810</v>
      </c>
      <c r="F683" s="0" t="n">
        <v>147.09</v>
      </c>
      <c r="L683" s="0" t="n">
        <f aca="false">F723-F683</f>
        <v>-111.1925</v>
      </c>
      <c r="R683" s="0" t="inlineStr">
        <f aca="false">LN(L683)</f>
        <is>
          <t/>
        </is>
      </c>
    </row>
    <row r="684" customFormat="false" ht="18.75" hidden="false" customHeight="false" outlineLevel="0" collapsed="false">
      <c r="A684" s="0" t="n">
        <v>6820</v>
      </c>
      <c r="F684" s="0" t="n">
        <v>146.9272</v>
      </c>
      <c r="L684" s="0" t="n">
        <f aca="false">F724-F684</f>
        <v>-110.0529</v>
      </c>
      <c r="R684" s="0" t="inlineStr">
        <f aca="false">LN(L684)</f>
        <is>
          <t/>
        </is>
      </c>
    </row>
    <row r="685" customFormat="false" ht="18.75" hidden="false" customHeight="false" outlineLevel="0" collapsed="false">
      <c r="A685" s="0" t="n">
        <v>6830</v>
      </c>
      <c r="F685" s="0" t="n">
        <v>146.9272</v>
      </c>
      <c r="L685" s="0" t="n">
        <f aca="false">F725-F685</f>
        <v>-109.2389</v>
      </c>
      <c r="R685" s="0" t="inlineStr">
        <f aca="false">LN(L685)</f>
        <is>
          <t/>
        </is>
      </c>
    </row>
    <row r="686" customFormat="false" ht="18.75" hidden="false" customHeight="false" outlineLevel="0" collapsed="false">
      <c r="A686" s="0" t="n">
        <v>6840</v>
      </c>
      <c r="F686" s="0" t="n">
        <v>146.9272</v>
      </c>
      <c r="L686" s="0" t="n">
        <f aca="false">F726-F686</f>
        <v>-108.5877</v>
      </c>
      <c r="R686" s="0" t="inlineStr">
        <f aca="false">LN(L686)</f>
        <is>
          <t/>
        </is>
      </c>
    </row>
    <row r="687" customFormat="false" ht="18.75" hidden="false" customHeight="false" outlineLevel="0" collapsed="false">
      <c r="A687" s="0" t="n">
        <v>6850</v>
      </c>
      <c r="F687" s="0" t="n">
        <v>147.0086</v>
      </c>
      <c r="L687" s="0" t="n">
        <f aca="false">F727-F687</f>
        <v>-108.0179</v>
      </c>
      <c r="R687" s="0" t="inlineStr">
        <f aca="false">LN(L687)</f>
        <is>
          <t/>
        </is>
      </c>
    </row>
    <row r="688" customFormat="false" ht="18.75" hidden="false" customHeight="false" outlineLevel="0" collapsed="false">
      <c r="A688" s="0" t="s">
        <v>27</v>
      </c>
      <c r="F688" s="0" t="n">
        <v>146.90685</v>
      </c>
    </row>
    <row r="689" customFormat="false" ht="18.75" hidden="false" customHeight="false" outlineLevel="0" collapsed="false">
      <c r="A689" s="0" t="s">
        <v>28</v>
      </c>
      <c r="C689" s="0" t="n">
        <v>400</v>
      </c>
      <c r="D689" s="0" t="s">
        <v>29</v>
      </c>
    </row>
    <row r="692" customFormat="false" ht="18.75" hidden="false" customHeight="false" outlineLevel="0" collapsed="false">
      <c r="C692" s="0" t="s">
        <v>6</v>
      </c>
      <c r="D692" s="0" t="s">
        <v>7</v>
      </c>
      <c r="E692" s="0" t="s">
        <v>9</v>
      </c>
      <c r="F692" s="0" t="s">
        <v>8</v>
      </c>
      <c r="G692" s="0" t="s">
        <v>10</v>
      </c>
    </row>
    <row r="693" customFormat="false" ht="18.75" hidden="false" customHeight="false" outlineLevel="0" collapsed="false">
      <c r="A693" s="2"/>
      <c r="B693" s="2"/>
    </row>
    <row r="694" customFormat="false" ht="18.75" hidden="false" customHeight="false" outlineLevel="0" collapsed="false">
      <c r="A694" s="2"/>
      <c r="B694" s="2"/>
    </row>
    <row r="695" customFormat="false" ht="18.75" hidden="false" customHeight="false" outlineLevel="0" collapsed="false">
      <c r="A695" s="2"/>
      <c r="B695" s="2"/>
    </row>
    <row r="696" customFormat="false" ht="18.75" hidden="false" customHeight="false" outlineLevel="0" collapsed="false">
      <c r="A696" s="1" t="s">
        <v>30</v>
      </c>
      <c r="B696" s="1"/>
      <c r="C696" s="0" t="n">
        <f aca="false">-U16</f>
        <v>0.000648543608954929</v>
      </c>
      <c r="D696" s="0" t="n">
        <f aca="false">V16</f>
        <v>3.2977482962428</v>
      </c>
      <c r="E696" s="0" t="n">
        <f aca="false">1/C696</f>
        <v>1541.91635873401</v>
      </c>
      <c r="F696" s="0" t="n">
        <f aca="false">(F688-F5)/50</f>
        <v>2.500203</v>
      </c>
      <c r="G696" s="0" t="n">
        <f aca="false">E696*(D696-LN(50*F696*(1-EXP(-$C$689/E696))))</f>
        <v>-83.9167013945617</v>
      </c>
    </row>
    <row r="699" customFormat="false" ht="18.75" hidden="false" customHeight="false" outlineLevel="0" collapsed="false">
      <c r="C699" s="0" t="s">
        <v>31</v>
      </c>
    </row>
    <row r="700" customFormat="false" ht="18.75" hidden="false" customHeight="false" outlineLevel="0" collapsed="false">
      <c r="A700" s="0" t="n">
        <v>0</v>
      </c>
      <c r="F700" s="0" t="n">
        <v>21.4897</v>
      </c>
      <c r="G700" s="0" t="n">
        <f aca="false">50*$F$696*(1-EXP(-1*(A700-$G$696)/$E$696))+$F$5</f>
        <v>28.5183850101407</v>
      </c>
    </row>
    <row r="701" customFormat="false" ht="18.75" hidden="false" customHeight="false" outlineLevel="0" collapsed="false">
      <c r="A701" s="0" t="n">
        <v>10</v>
      </c>
      <c r="F701" s="0" t="n">
        <v>21.5711</v>
      </c>
      <c r="G701" s="0" t="n">
        <f aca="false">50*$F$696*(1-EXP(-1*(A701-$G$696)/$E$696))+$F$5</f>
        <v>29.2837014456684</v>
      </c>
    </row>
    <row r="702" customFormat="false" ht="18.75" hidden="false" customHeight="false" outlineLevel="0" collapsed="false">
      <c r="A702" s="0" t="n">
        <v>20</v>
      </c>
      <c r="F702" s="0" t="n">
        <v>21.5711</v>
      </c>
      <c r="G702" s="0" t="n">
        <f aca="false">50*$F$696*(1-EXP(-1*(A702-$G$696)/$E$696))+$F$5</f>
        <v>30.0440705305692</v>
      </c>
    </row>
    <row r="703" customFormat="false" ht="18.75" hidden="false" customHeight="false" outlineLevel="0" collapsed="false">
      <c r="A703" s="0" t="n">
        <v>30</v>
      </c>
      <c r="F703" s="0" t="n">
        <v>21.8967</v>
      </c>
      <c r="G703" s="0" t="n">
        <f aca="false">50*$F$696*(1-EXP(-1*(A703-$G$696)/$E$696))+$F$5</f>
        <v>30.7995242467489</v>
      </c>
    </row>
    <row r="704" customFormat="false" ht="18.75" hidden="false" customHeight="false" outlineLevel="0" collapsed="false">
      <c r="A704" s="0" t="n">
        <v>40</v>
      </c>
      <c r="F704" s="0" t="n">
        <v>22.2223</v>
      </c>
      <c r="G704" s="0" t="n">
        <f aca="false">50*$F$696*(1-EXP(-1*(A704-$G$696)/$E$696))+$F$5</f>
        <v>31.5500943693681</v>
      </c>
    </row>
    <row r="705" customFormat="false" ht="18.75" hidden="false" customHeight="false" outlineLevel="0" collapsed="false">
      <c r="A705" s="0" t="n">
        <v>50</v>
      </c>
      <c r="F705" s="0" t="n">
        <v>22.5479</v>
      </c>
      <c r="G705" s="0" t="n">
        <f aca="false">50*$F$696*(1-EXP(-1*(A705-$G$696)/$E$696))+$F$5</f>
        <v>32.2958124681781</v>
      </c>
    </row>
    <row r="706" customFormat="false" ht="18.75" hidden="false" customHeight="false" outlineLevel="0" collapsed="false">
      <c r="A706" s="0" t="n">
        <v>60</v>
      </c>
      <c r="F706" s="0" t="n">
        <v>22.8735</v>
      </c>
      <c r="G706" s="0" t="n">
        <f aca="false">50*$F$696*(1-EXP(-1*(A706-$G$696)/$E$696))+$F$5</f>
        <v>33.0367099088494</v>
      </c>
    </row>
    <row r="707" customFormat="false" ht="18.75" hidden="false" customHeight="false" outlineLevel="0" collapsed="false">
      <c r="A707" s="0" t="n">
        <v>70</v>
      </c>
      <c r="F707" s="0" t="n">
        <v>23.3619</v>
      </c>
      <c r="G707" s="0" t="n">
        <f aca="false">50*$F$696*(1-EXP(-1*(A707-$G$696)/$E$696))+$F$5</f>
        <v>33.7728178542904</v>
      </c>
    </row>
    <row r="708" customFormat="false" ht="18.75" hidden="false" customHeight="false" outlineLevel="0" collapsed="false">
      <c r="A708" s="0" t="n">
        <v>80</v>
      </c>
      <c r="F708" s="0" t="n">
        <v>24.1759</v>
      </c>
      <c r="G708" s="0" t="n">
        <f aca="false">50*$F$696*(1-EXP(-1*(A708-$G$696)/$E$696))+$F$5</f>
        <v>34.5041672659585</v>
      </c>
    </row>
    <row r="709" customFormat="false" ht="18.75" hidden="false" customHeight="false" outlineLevel="0" collapsed="false">
      <c r="A709" s="0" t="n">
        <v>90</v>
      </c>
      <c r="F709" s="0" t="n">
        <v>24.8271</v>
      </c>
      <c r="G709" s="0" t="n">
        <f aca="false">50*$F$696*(1-EXP(-1*(A709-$G$696)/$E$696))+$F$5</f>
        <v>35.2307889051624</v>
      </c>
    </row>
    <row r="710" customFormat="false" ht="18.75" hidden="false" customHeight="false" outlineLevel="0" collapsed="false">
      <c r="A710" s="0" t="n">
        <v>100</v>
      </c>
      <c r="F710" s="0" t="n">
        <v>25.4783</v>
      </c>
      <c r="G710" s="0" t="n">
        <f aca="false">50*$F$696*(1-EXP(-1*(A710-$G$696)/$E$696))+$F$5</f>
        <v>35.9527133343557</v>
      </c>
    </row>
    <row r="711" customFormat="false" ht="18.75" hidden="false" customHeight="false" outlineLevel="0" collapsed="false">
      <c r="A711" s="0" t="n">
        <v>110</v>
      </c>
      <c r="F711" s="0" t="n">
        <v>26.2923</v>
      </c>
      <c r="G711" s="0" t="n">
        <f aca="false">50*$F$696*(1-EXP(-1*(A711-$G$696)/$E$696))+$F$5</f>
        <v>36.6699709184225</v>
      </c>
    </row>
    <row r="712" customFormat="false" ht="18.75" hidden="false" customHeight="false" outlineLevel="0" collapsed="false">
      <c r="A712" s="0" t="n">
        <v>120</v>
      </c>
      <c r="F712" s="0" t="n">
        <v>27.2691</v>
      </c>
      <c r="G712" s="0" t="n">
        <f aca="false">50*$F$696*(1-EXP(-1*(A712-$G$696)/$E$696))+$F$5</f>
        <v>37.3825918259547</v>
      </c>
    </row>
    <row r="713" customFormat="false" ht="18.75" hidden="false" customHeight="false" outlineLevel="0" collapsed="false">
      <c r="A713" s="0" t="n">
        <v>130</v>
      </c>
      <c r="F713" s="0" t="n">
        <v>28.0831</v>
      </c>
      <c r="G713" s="0" t="n">
        <f aca="false">50*$F$696*(1-EXP(-1*(A713-$G$696)/$E$696))+$F$5</f>
        <v>38.0906060305206</v>
      </c>
    </row>
    <row r="714" customFormat="false" ht="18.75" hidden="false" customHeight="false" outlineLevel="0" collapsed="false">
      <c r="A714" s="0" t="n">
        <v>140</v>
      </c>
      <c r="F714" s="0" t="n">
        <v>28.4087</v>
      </c>
      <c r="G714" s="0" t="n">
        <f aca="false">50*$F$696*(1-EXP(-1*(A714-$G$696)/$E$696))+$F$5</f>
        <v>38.7940433119261</v>
      </c>
    </row>
    <row r="715" customFormat="false" ht="18.75" hidden="false" customHeight="false" outlineLevel="0" collapsed="false">
      <c r="A715" s="0" t="n">
        <v>150</v>
      </c>
      <c r="F715" s="0" t="n">
        <v>29.0599</v>
      </c>
      <c r="G715" s="0" t="n">
        <f aca="false">50*$F$696*(1-EXP(-1*(A715-$G$696)/$E$696))+$F$5</f>
        <v>39.4929332574668</v>
      </c>
    </row>
    <row r="716" customFormat="false" ht="18.75" hidden="false" customHeight="false" outlineLevel="0" collapsed="false">
      <c r="A716" s="0" t="n">
        <v>160</v>
      </c>
      <c r="F716" s="0" t="n">
        <v>29.8739</v>
      </c>
      <c r="G716" s="0" t="n">
        <f aca="false">50*$F$696*(1-EXP(-1*(A716-$G$696)/$E$696))+$F$5</f>
        <v>40.1873052631728</v>
      </c>
    </row>
    <row r="717" customFormat="false" ht="18.75" hidden="false" customHeight="false" outlineLevel="0" collapsed="false">
      <c r="A717" s="0" t="n">
        <v>170</v>
      </c>
      <c r="F717" s="0" t="n">
        <v>30.8507</v>
      </c>
      <c r="G717" s="0" t="n">
        <f aca="false">50*$F$696*(1-EXP(-1*(A717-$G$696)/$E$696))+$F$5</f>
        <v>40.877188535045</v>
      </c>
    </row>
    <row r="718" customFormat="false" ht="18.75" hidden="false" customHeight="false" outlineLevel="0" collapsed="false">
      <c r="A718" s="0" t="n">
        <v>180</v>
      </c>
      <c r="F718" s="0" t="n">
        <v>31.9903</v>
      </c>
      <c r="G718" s="0" t="n">
        <f aca="false">50*$F$696*(1-EXP(-1*(A718-$G$696)/$E$696))+$F$5</f>
        <v>41.5626120902834</v>
      </c>
    </row>
    <row r="719" customFormat="false" ht="18.75" hidden="false" customHeight="false" outlineLevel="0" collapsed="false">
      <c r="A719" s="0" t="n">
        <v>190</v>
      </c>
      <c r="F719" s="0" t="n">
        <v>32.9671</v>
      </c>
      <c r="G719" s="0" t="n">
        <f aca="false">50*$F$696*(1-EXP(-1*(A719-$G$696)/$E$696))+$F$5</f>
        <v>42.2436047585079</v>
      </c>
    </row>
    <row r="720" customFormat="false" ht="18.75" hidden="false" customHeight="false" outlineLevel="0" collapsed="false">
      <c r="A720" s="0" t="n">
        <v>200</v>
      </c>
      <c r="F720" s="0" t="n">
        <v>33.9439</v>
      </c>
      <c r="G720" s="0" t="n">
        <f aca="false">50*$F$696*(1-EXP(-1*(A720-$G$696)/$E$696))+$F$5</f>
        <v>42.9201951829706</v>
      </c>
    </row>
    <row r="721" customFormat="false" ht="18.75" hidden="false" customHeight="false" outlineLevel="0" collapsed="false">
      <c r="A721" s="0" t="n">
        <v>210</v>
      </c>
      <c r="F721" s="0" t="n">
        <v>34.4323</v>
      </c>
      <c r="G721" s="0" t="n">
        <f aca="false">50*$F$696*(1-EXP(-1*(A721-$G$696)/$E$696))+$F$5</f>
        <v>43.5924118217608</v>
      </c>
    </row>
    <row r="722" customFormat="false" ht="18.75" hidden="false" customHeight="false" outlineLevel="0" collapsed="false">
      <c r="A722" s="0" t="n">
        <v>220</v>
      </c>
      <c r="F722" s="0" t="n">
        <v>35.0835</v>
      </c>
      <c r="G722" s="0" t="n">
        <f aca="false">50*$F$696*(1-EXP(-1*(A722-$G$696)/$E$696))+$F$5</f>
        <v>44.2602829490019</v>
      </c>
    </row>
    <row r="723" customFormat="false" ht="18.75" hidden="false" customHeight="false" outlineLevel="0" collapsed="false">
      <c r="A723" s="0" t="n">
        <v>230</v>
      </c>
      <c r="F723" s="0" t="n">
        <v>35.8975</v>
      </c>
      <c r="G723" s="0" t="n">
        <f aca="false">50*$F$696*(1-EXP(-1*(A723-$G$696)/$E$696))+$F$5</f>
        <v>44.9238366560405</v>
      </c>
    </row>
    <row r="724" customFormat="false" ht="18.75" hidden="false" customHeight="false" outlineLevel="0" collapsed="false">
      <c r="A724" s="0" t="n">
        <v>240</v>
      </c>
      <c r="F724" s="0" t="n">
        <v>36.8743</v>
      </c>
      <c r="G724" s="0" t="n">
        <f aca="false">50*$F$696*(1-EXP(-1*(A724-$G$696)/$E$696))+$F$5</f>
        <v>45.583100852628</v>
      </c>
    </row>
    <row r="725" customFormat="false" ht="18.75" hidden="false" customHeight="false" outlineLevel="0" collapsed="false">
      <c r="A725" s="0" t="n">
        <v>250</v>
      </c>
      <c r="F725" s="0" t="n">
        <v>37.6883</v>
      </c>
      <c r="G725" s="0" t="n">
        <f aca="false">50*$F$696*(1-EXP(-1*(A725-$G$696)/$E$696))+$F$5</f>
        <v>46.2381032680948</v>
      </c>
    </row>
    <row r="726" customFormat="false" ht="18.75" hidden="false" customHeight="false" outlineLevel="0" collapsed="false">
      <c r="A726" s="0" t="n">
        <v>260</v>
      </c>
      <c r="F726" s="0" t="n">
        <v>38.3395</v>
      </c>
      <c r="G726" s="0" t="n">
        <f aca="false">50*$F$696*(1-EXP(-1*(A726-$G$696)/$E$696))+$F$5</f>
        <v>46.8888714525164</v>
      </c>
    </row>
    <row r="727" customFormat="false" ht="18.75" hidden="false" customHeight="false" outlineLevel="0" collapsed="false">
      <c r="A727" s="0" t="n">
        <v>270</v>
      </c>
      <c r="F727" s="0" t="n">
        <v>38.9907</v>
      </c>
      <c r="G727" s="0" t="n">
        <f aca="false">50*$F$696*(1-EXP(-1*(A727-$G$696)/$E$696))+$F$5</f>
        <v>47.5354327778719</v>
      </c>
    </row>
    <row r="728" customFormat="false" ht="18.75" hidden="false" customHeight="false" outlineLevel="0" collapsed="false">
      <c r="A728" s="0" t="n">
        <v>280</v>
      </c>
      <c r="F728" s="0" t="n">
        <v>39.8047</v>
      </c>
      <c r="G728" s="0" t="n">
        <f aca="false">50*$F$696*(1-EXP(-1*(A728-$G$696)/$E$696))+$F$5</f>
        <v>48.1778144391958</v>
      </c>
    </row>
    <row r="729" customFormat="false" ht="18.75" hidden="false" customHeight="false" outlineLevel="0" collapsed="false">
      <c r="A729" s="0" t="n">
        <v>290</v>
      </c>
      <c r="F729" s="0" t="n">
        <v>40.6187</v>
      </c>
      <c r="G729" s="0" t="n">
        <f aca="false">50*$F$696*(1-EXP(-1*(A729-$G$696)/$E$696))+$F$5</f>
        <v>48.8160434557216</v>
      </c>
    </row>
    <row r="730" customFormat="false" ht="18.75" hidden="false" customHeight="false" outlineLevel="0" collapsed="false">
      <c r="A730" s="0" t="n">
        <v>300</v>
      </c>
      <c r="F730" s="0" t="n">
        <v>41.4327</v>
      </c>
      <c r="G730" s="0" t="n">
        <f aca="false">50*$F$696*(1-EXP(-1*(A730-$G$696)/$E$696))+$F$5</f>
        <v>49.4501466720184</v>
      </c>
    </row>
    <row r="731" customFormat="false" ht="18.75" hidden="false" customHeight="false" outlineLevel="0" collapsed="false">
      <c r="A731" s="0" t="n">
        <v>310</v>
      </c>
      <c r="F731" s="0" t="n">
        <v>42.0839</v>
      </c>
      <c r="G731" s="0" t="n">
        <f aca="false">50*$F$696*(1-EXP(-1*(A731-$G$696)/$E$696))+$F$5</f>
        <v>50.0801507591196</v>
      </c>
    </row>
    <row r="732" customFormat="false" ht="18.75" hidden="false" customHeight="false" outlineLevel="0" collapsed="false">
      <c r="A732" s="0" t="n">
        <v>320</v>
      </c>
      <c r="F732" s="0" t="n">
        <v>42.7351</v>
      </c>
      <c r="G732" s="0" t="n">
        <f aca="false">50*$F$696*(1-EXP(-1*(A732-$G$696)/$E$696))+$F$5</f>
        <v>50.7060822156453</v>
      </c>
    </row>
    <row r="733" customFormat="false" ht="18.75" hidden="false" customHeight="false" outlineLevel="0" collapsed="false">
      <c r="A733" s="0" t="n">
        <v>330</v>
      </c>
      <c r="F733" s="0" t="n">
        <v>43.3863</v>
      </c>
      <c r="G733" s="0" t="n">
        <f aca="false">50*$F$696*(1-EXP(-1*(A733-$G$696)/$E$696))+$F$5</f>
        <v>51.3279673689164</v>
      </c>
    </row>
    <row r="734" customFormat="false" ht="18.75" hidden="false" customHeight="false" outlineLevel="0" collapsed="false">
      <c r="A734" s="0" t="n">
        <v>340</v>
      </c>
      <c r="F734" s="0" t="n">
        <v>44.2003</v>
      </c>
      <c r="G734" s="0" t="n">
        <f aca="false">50*$F$696*(1-EXP(-1*(A734-$G$696)/$E$696))+$F$5</f>
        <v>51.9458323760622</v>
      </c>
    </row>
    <row r="735" customFormat="false" ht="18.75" hidden="false" customHeight="false" outlineLevel="0" collapsed="false">
      <c r="A735" s="0" t="n">
        <v>350</v>
      </c>
      <c r="F735" s="0" t="n">
        <v>45.0143</v>
      </c>
      <c r="G735" s="0" t="n">
        <f aca="false">50*$F$696*(1-EXP(-1*(A735-$G$696)/$E$696))+$F$5</f>
        <v>52.5597032251205</v>
      </c>
    </row>
    <row r="736" customFormat="false" ht="18.75" hidden="false" customHeight="false" outlineLevel="0" collapsed="false">
      <c r="A736" s="0" t="n">
        <v>360</v>
      </c>
      <c r="F736" s="0" t="n">
        <v>45.9911</v>
      </c>
      <c r="G736" s="0" t="n">
        <f aca="false">50*$F$696*(1-EXP(-1*(A736-$G$696)/$E$696))+$F$5</f>
        <v>53.1696057361307</v>
      </c>
    </row>
    <row r="737" customFormat="false" ht="18.75" hidden="false" customHeight="false" outlineLevel="0" collapsed="false">
      <c r="A737" s="0" t="n">
        <v>370</v>
      </c>
      <c r="F737" s="0" t="n">
        <v>46.6423</v>
      </c>
      <c r="G737" s="0" t="n">
        <f aca="false">50*$F$696*(1-EXP(-1*(A737-$G$696)/$E$696))+$F$5</f>
        <v>53.7755655622198</v>
      </c>
    </row>
    <row r="738" customFormat="false" ht="18.75" hidden="false" customHeight="false" outlineLevel="0" collapsed="false">
      <c r="A738" s="0" t="n">
        <v>380</v>
      </c>
      <c r="F738" s="0" t="n">
        <v>47.6191</v>
      </c>
      <c r="G738" s="0" t="n">
        <f aca="false">50*$F$696*(1-EXP(-1*(A738-$G$696)/$E$696))+$F$5</f>
        <v>54.3776081906815</v>
      </c>
    </row>
    <row r="739" customFormat="false" ht="18.75" hidden="false" customHeight="false" outlineLevel="0" collapsed="false">
      <c r="A739" s="0" t="n">
        <v>390</v>
      </c>
      <c r="F739" s="0" t="n">
        <v>48.1075</v>
      </c>
      <c r="G739" s="0" t="n">
        <f aca="false">50*$F$696*(1-EXP(-1*(A739-$G$696)/$E$696))+$F$5</f>
        <v>54.975758944048</v>
      </c>
    </row>
    <row r="740" customFormat="false" ht="18.75" hidden="false" customHeight="false" outlineLevel="0" collapsed="false">
      <c r="A740" s="0" t="n">
        <v>400</v>
      </c>
      <c r="F740" s="0" t="n">
        <v>48.7587</v>
      </c>
      <c r="G740" s="0" t="n">
        <f aca="false">50*$F$696*(1-EXP(-1*(A740-$G$696)/$E$696))+$F$5</f>
        <v>55.5700429811554</v>
      </c>
    </row>
    <row r="741" customFormat="false" ht="18.75" hidden="false" customHeight="false" outlineLevel="0" collapsed="false">
      <c r="A741" s="0" t="n">
        <v>410</v>
      </c>
      <c r="F741" s="0" t="n">
        <v>49.0843</v>
      </c>
      <c r="G741" s="0" t="n">
        <f aca="false">50*$F$696*(1-EXP(-1*(A741-$G$696)/$E$696))+$F$5</f>
        <v>56.1604852982014</v>
      </c>
    </row>
    <row r="742" customFormat="false" ht="18.75" hidden="false" customHeight="false" outlineLevel="0" collapsed="false">
      <c r="A742" s="0" t="n">
        <v>420</v>
      </c>
      <c r="F742" s="0" t="n">
        <v>49.7355</v>
      </c>
      <c r="G742" s="0" t="n">
        <f aca="false">50*$F$696*(1-EXP(-1*(A742-$G$696)/$E$696))+$F$5</f>
        <v>56.7471107297976</v>
      </c>
    </row>
    <row r="743" customFormat="false" ht="18.75" hidden="false" customHeight="false" outlineLevel="0" collapsed="false">
      <c r="A743" s="0" t="n">
        <v>430</v>
      </c>
      <c r="F743" s="0" t="n">
        <v>50.3867</v>
      </c>
      <c r="G743" s="0" t="n">
        <f aca="false">50*$F$696*(1-EXP(-1*(A743-$G$696)/$E$696))+$F$5</f>
        <v>57.3299439500128</v>
      </c>
    </row>
    <row r="744" customFormat="false" ht="18.75" hidden="false" customHeight="false" outlineLevel="0" collapsed="false">
      <c r="A744" s="0" t="n">
        <v>440</v>
      </c>
      <c r="F744" s="0" t="n">
        <v>51.3635</v>
      </c>
      <c r="G744" s="0" t="n">
        <f aca="false">50*$F$696*(1-EXP(-1*(A744-$G$696)/$E$696))+$F$5</f>
        <v>57.9090094734119</v>
      </c>
    </row>
    <row r="745" customFormat="false" ht="18.75" hidden="false" customHeight="false" outlineLevel="0" collapsed="false">
      <c r="A745" s="0" t="n">
        <v>450</v>
      </c>
      <c r="F745" s="0" t="n">
        <v>52.1775</v>
      </c>
      <c r="G745" s="0" t="n">
        <f aca="false">50*$F$696*(1-EXP(-1*(A745-$G$696)/$E$696))+$F$5</f>
        <v>58.4843316560866</v>
      </c>
    </row>
    <row r="746" customFormat="false" ht="18.75" hidden="false" customHeight="false" outlineLevel="0" collapsed="false">
      <c r="A746" s="0" t="n">
        <v>460</v>
      </c>
      <c r="F746" s="0" t="n">
        <v>52.9915</v>
      </c>
      <c r="G746" s="0" t="n">
        <f aca="false">50*$F$696*(1-EXP(-1*(A746-$G$696)/$E$696))+$F$5</f>
        <v>59.0559346966797</v>
      </c>
    </row>
    <row r="747" customFormat="false" ht="18.75" hidden="false" customHeight="false" outlineLevel="0" collapsed="false">
      <c r="A747" s="0" t="n">
        <v>470</v>
      </c>
      <c r="F747" s="0" t="n">
        <v>53.4799</v>
      </c>
      <c r="G747" s="0" t="n">
        <f aca="false">50*$F$696*(1-EXP(-1*(A747-$G$696)/$E$696))+$F$5</f>
        <v>59.6238426374029</v>
      </c>
    </row>
    <row r="748" customFormat="false" ht="18.75" hidden="false" customHeight="false" outlineLevel="0" collapsed="false">
      <c r="A748" s="0" t="n">
        <v>480</v>
      </c>
      <c r="F748" s="0" t="n">
        <v>53.9683</v>
      </c>
      <c r="G748" s="0" t="n">
        <f aca="false">50*$F$696*(1-EXP(-1*(A748-$G$696)/$E$696))+$F$5</f>
        <v>60.1880793650487</v>
      </c>
    </row>
    <row r="749" customFormat="false" ht="18.75" hidden="false" customHeight="false" outlineLevel="0" collapsed="false">
      <c r="A749" s="0" t="n">
        <v>490</v>
      </c>
      <c r="F749" s="0" t="n">
        <v>54.4567</v>
      </c>
      <c r="G749" s="0" t="n">
        <f aca="false">50*$F$696*(1-EXP(-1*(A749-$G$696)/$E$696))+$F$5</f>
        <v>60.7486686119941</v>
      </c>
    </row>
    <row r="750" customFormat="false" ht="18.75" hidden="false" customHeight="false" outlineLevel="0" collapsed="false">
      <c r="A750" s="0" t="n">
        <v>500</v>
      </c>
      <c r="F750" s="0" t="n">
        <v>55.1079</v>
      </c>
      <c r="G750" s="0" t="n">
        <f aca="false">50*$F$696*(1-EXP(-1*(A750-$G$696)/$E$696))+$F$5</f>
        <v>61.3056339571995</v>
      </c>
    </row>
    <row r="751" customFormat="false" ht="18.75" hidden="false" customHeight="false" outlineLevel="0" collapsed="false">
      <c r="A751" s="0" t="n">
        <v>510</v>
      </c>
      <c r="F751" s="0" t="n">
        <v>55.5963</v>
      </c>
      <c r="G751" s="0" t="n">
        <f aca="false">50*$F$696*(1-EXP(-1*(A751-$G$696)/$E$696))+$F$5</f>
        <v>61.8589988272003</v>
      </c>
    </row>
    <row r="752" customFormat="false" ht="18.75" hidden="false" customHeight="false" outlineLevel="0" collapsed="false">
      <c r="A752" s="0" t="n">
        <v>520</v>
      </c>
      <c r="F752" s="0" t="n">
        <v>56.2475</v>
      </c>
      <c r="G752" s="0" t="n">
        <f aca="false">50*$F$696*(1-EXP(-1*(A752-$G$696)/$E$696))+$F$5</f>
        <v>62.4087864970923</v>
      </c>
    </row>
    <row r="753" customFormat="false" ht="18.75" hidden="false" customHeight="false" outlineLevel="0" collapsed="false">
      <c r="A753" s="0" t="n">
        <v>530</v>
      </c>
      <c r="F753" s="0" t="n">
        <v>56.5731</v>
      </c>
      <c r="G753" s="0" t="n">
        <f aca="false">50*$F$696*(1-EXP(-1*(A753-$G$696)/$E$696))+$F$5</f>
        <v>62.9550200915103</v>
      </c>
    </row>
    <row r="754" customFormat="false" ht="18.75" hidden="false" customHeight="false" outlineLevel="0" collapsed="false">
      <c r="A754" s="0" t="n">
        <v>540</v>
      </c>
      <c r="F754" s="0" t="n">
        <v>57.2243</v>
      </c>
      <c r="G754" s="0" t="n">
        <f aca="false">50*$F$696*(1-EXP(-1*(A754-$G$696)/$E$696))+$F$5</f>
        <v>63.4977225856012</v>
      </c>
    </row>
    <row r="755" customFormat="false" ht="18.75" hidden="false" customHeight="false" outlineLevel="0" collapsed="false">
      <c r="A755" s="0" t="n">
        <v>550</v>
      </c>
      <c r="F755" s="0" t="n">
        <v>57.5499</v>
      </c>
      <c r="G755" s="0" t="n">
        <f aca="false">50*$F$696*(1-EXP(-1*(A755-$G$696)/$E$696))+$F$5</f>
        <v>64.0369168059902</v>
      </c>
    </row>
    <row r="756" customFormat="false" ht="18.75" hidden="false" customHeight="false" outlineLevel="0" collapsed="false">
      <c r="A756" s="0" t="n">
        <v>560</v>
      </c>
      <c r="F756" s="0" t="n">
        <v>58.3639</v>
      </c>
      <c r="G756" s="0" t="n">
        <f aca="false">50*$F$696*(1-EXP(-1*(A756-$G$696)/$E$696))+$F$5</f>
        <v>64.572625431741</v>
      </c>
    </row>
    <row r="757" customFormat="false" ht="18.75" hidden="false" customHeight="false" outlineLevel="0" collapsed="false">
      <c r="A757" s="0" t="n">
        <v>570</v>
      </c>
      <c r="F757" s="0" t="n">
        <v>59.0151</v>
      </c>
      <c r="G757" s="0" t="n">
        <f aca="false">50*$F$696*(1-EXP(-1*(A757-$G$696)/$E$696))+$F$5</f>
        <v>65.1048709953093</v>
      </c>
    </row>
    <row r="758" customFormat="false" ht="18.75" hidden="false" customHeight="false" outlineLevel="0" collapsed="false">
      <c r="A758" s="0" t="n">
        <v>580</v>
      </c>
      <c r="F758" s="0" t="n">
        <v>59.8291</v>
      </c>
      <c r="G758" s="0" t="n">
        <f aca="false">50*$F$696*(1-EXP(-1*(A758-$G$696)/$E$696))+$F$5</f>
        <v>65.6336758834911</v>
      </c>
    </row>
    <row r="759" customFormat="false" ht="18.75" hidden="false" customHeight="false" outlineLevel="0" collapsed="false">
      <c r="A759" s="0" t="n">
        <v>590</v>
      </c>
      <c r="F759" s="0" t="n">
        <v>60.1547</v>
      </c>
      <c r="G759" s="0" t="n">
        <f aca="false">50*$F$696*(1-EXP(-1*(A759-$G$696)/$E$696))+$F$5</f>
        <v>66.159062338364</v>
      </c>
    </row>
    <row r="760" customFormat="false" ht="18.75" hidden="false" customHeight="false" outlineLevel="0" collapsed="false">
      <c r="A760" s="0" t="n">
        <v>600</v>
      </c>
      <c r="F760" s="0" t="n">
        <v>60.6431</v>
      </c>
      <c r="G760" s="0" t="n">
        <f aca="false">50*$F$696*(1-EXP(-1*(A760-$G$696)/$E$696))+$F$5</f>
        <v>66.6810524582228</v>
      </c>
    </row>
    <row r="761" customFormat="false" ht="18.75" hidden="false" customHeight="false" outlineLevel="0" collapsed="false">
      <c r="A761" s="0" t="n">
        <v>610</v>
      </c>
      <c r="F761" s="0" t="n">
        <v>60.9687</v>
      </c>
      <c r="G761" s="0" t="n">
        <f aca="false">50*$F$696*(1-EXP(-1*(A761-$G$696)/$E$696))+$F$5</f>
        <v>67.1996681985088</v>
      </c>
    </row>
    <row r="762" customFormat="false" ht="18.75" hidden="false" customHeight="false" outlineLevel="0" collapsed="false">
      <c r="A762" s="0" t="n">
        <v>620</v>
      </c>
      <c r="F762" s="0" t="n">
        <v>61.6199</v>
      </c>
      <c r="G762" s="0" t="n">
        <f aca="false">50*$F$696*(1-EXP(-1*(A762-$G$696)/$E$696))+$F$5</f>
        <v>67.7149313727336</v>
      </c>
    </row>
    <row r="763" customFormat="false" ht="18.75" hidden="false" customHeight="false" outlineLevel="0" collapsed="false">
      <c r="A763" s="0" t="n">
        <v>630</v>
      </c>
      <c r="F763" s="0" t="n">
        <v>62.1083</v>
      </c>
      <c r="G763" s="0" t="n">
        <f aca="false">50*$F$696*(1-EXP(-1*(A763-$G$696)/$E$696))+$F$5</f>
        <v>68.2268636533963</v>
      </c>
    </row>
    <row r="764" customFormat="false" ht="18.75" hidden="false" customHeight="false" outlineLevel="0" collapsed="false">
      <c r="A764" s="0" t="n">
        <v>640</v>
      </c>
      <c r="F764" s="0" t="n">
        <v>62.7595</v>
      </c>
      <c r="G764" s="0" t="n">
        <f aca="false">50*$F$696*(1-EXP(-1*(A764-$G$696)/$E$696))+$F$5</f>
        <v>68.7354865728954</v>
      </c>
    </row>
    <row r="765" customFormat="false" ht="18.75" hidden="false" customHeight="false" outlineLevel="0" collapsed="false">
      <c r="A765" s="0" t="n">
        <v>650</v>
      </c>
      <c r="F765" s="0" t="n">
        <v>63.4107</v>
      </c>
      <c r="G765" s="0" t="n">
        <f aca="false">50*$F$696*(1-EXP(-1*(A765-$G$696)/$E$696))+$F$5</f>
        <v>69.2408215244339</v>
      </c>
    </row>
    <row r="766" customFormat="false" ht="18.75" hidden="false" customHeight="false" outlineLevel="0" collapsed="false">
      <c r="A766" s="0" t="n">
        <v>660</v>
      </c>
      <c r="F766" s="0" t="n">
        <v>64.0619</v>
      </c>
      <c r="G766" s="0" t="n">
        <f aca="false">50*$F$696*(1-EXP(-1*(A766-$G$696)/$E$696))+$F$5</f>
        <v>69.7428897629198</v>
      </c>
    </row>
    <row r="767" customFormat="false" ht="18.75" hidden="false" customHeight="false" outlineLevel="0" collapsed="false">
      <c r="A767" s="0" t="n">
        <v>670</v>
      </c>
      <c r="F767" s="0" t="n">
        <v>64.5503</v>
      </c>
      <c r="G767" s="0" t="n">
        <f aca="false">50*$F$696*(1-EXP(-1*(A767-$G$696)/$E$696))+$F$5</f>
        <v>70.2417124058598</v>
      </c>
    </row>
    <row r="768" customFormat="false" ht="18.75" hidden="false" customHeight="false" outlineLevel="0" collapsed="false">
      <c r="A768" s="0" t="n">
        <v>680</v>
      </c>
      <c r="F768" s="0" t="n">
        <v>65.0387</v>
      </c>
      <c r="G768" s="0" t="n">
        <f aca="false">50*$F$696*(1-EXP(-1*(A768-$G$696)/$E$696))+$F$5</f>
        <v>70.7373104342472</v>
      </c>
    </row>
    <row r="769" customFormat="false" ht="18.75" hidden="false" customHeight="false" outlineLevel="0" collapsed="false">
      <c r="A769" s="0" t="n">
        <v>690</v>
      </c>
      <c r="F769" s="0" t="n">
        <v>65.5271</v>
      </c>
      <c r="G769" s="0" t="n">
        <f aca="false">50*$F$696*(1-EXP(-1*(A769-$G$696)/$E$696))+$F$5</f>
        <v>71.229704693445</v>
      </c>
    </row>
    <row r="770" customFormat="false" ht="18.75" hidden="false" customHeight="false" outlineLevel="0" collapsed="false">
      <c r="A770" s="0" t="n">
        <v>700</v>
      </c>
      <c r="F770" s="0" t="n">
        <v>66.1783</v>
      </c>
      <c r="G770" s="0" t="n">
        <f aca="false">50*$F$696*(1-EXP(-1*(A770-$G$696)/$E$696))+$F$5</f>
        <v>71.7189158940623</v>
      </c>
    </row>
    <row r="771" customFormat="false" ht="18.75" hidden="false" customHeight="false" outlineLevel="0" collapsed="false">
      <c r="A771" s="0" t="n">
        <v>710</v>
      </c>
      <c r="F771" s="0" t="n">
        <v>66.5039</v>
      </c>
      <c r="G771" s="0" t="n">
        <f aca="false">50*$F$696*(1-EXP(-1*(A771-$G$696)/$E$696))+$F$5</f>
        <v>72.2049646128253</v>
      </c>
    </row>
    <row r="772" customFormat="false" ht="18.75" hidden="false" customHeight="false" outlineLevel="0" collapsed="false">
      <c r="A772" s="0" t="n">
        <v>720</v>
      </c>
      <c r="F772" s="0" t="n">
        <v>66.9923</v>
      </c>
      <c r="G772" s="0" t="n">
        <f aca="false">50*$F$696*(1-EXP(-1*(A772-$G$696)/$E$696))+$F$5</f>
        <v>72.6878712934433</v>
      </c>
    </row>
    <row r="773" customFormat="false" ht="18.75" hidden="false" customHeight="false" outlineLevel="0" collapsed="false">
      <c r="A773" s="0" t="n">
        <v>730</v>
      </c>
      <c r="F773" s="0" t="n">
        <v>67.6435</v>
      </c>
      <c r="G773" s="0" t="n">
        <f aca="false">50*$F$696*(1-EXP(-1*(A773-$G$696)/$E$696))+$F$5</f>
        <v>73.167656247468</v>
      </c>
    </row>
    <row r="774" customFormat="false" ht="18.75" hidden="false" customHeight="false" outlineLevel="0" collapsed="false">
      <c r="A774" s="0" t="n">
        <v>740</v>
      </c>
      <c r="F774" s="0" t="n">
        <v>68.2947</v>
      </c>
      <c r="G774" s="0" t="n">
        <f aca="false">50*$F$696*(1-EXP(-1*(A774-$G$696)/$E$696))+$F$5</f>
        <v>73.644339655148</v>
      </c>
    </row>
    <row r="775" customFormat="false" ht="18.75" hidden="false" customHeight="false" outlineLevel="0" collapsed="false">
      <c r="A775" s="0" t="n">
        <v>750</v>
      </c>
      <c r="F775" s="0" t="n">
        <v>68.7831</v>
      </c>
      <c r="G775" s="0" t="n">
        <f aca="false">50*$F$696*(1-EXP(-1*(A775-$G$696)/$E$696))+$F$5</f>
        <v>74.1179415662779</v>
      </c>
    </row>
    <row r="776" customFormat="false" ht="18.75" hidden="false" customHeight="false" outlineLevel="0" collapsed="false">
      <c r="A776" s="0" t="n">
        <v>760</v>
      </c>
      <c r="F776" s="0" t="n">
        <v>69.1087</v>
      </c>
      <c r="G776" s="0" t="n">
        <f aca="false">50*$F$696*(1-EXP(-1*(A776-$G$696)/$E$696))+$F$5</f>
        <v>74.5884819010413</v>
      </c>
    </row>
    <row r="777" customFormat="false" ht="18.75" hidden="false" customHeight="false" outlineLevel="0" collapsed="false">
      <c r="A777" s="0" t="n">
        <v>770</v>
      </c>
      <c r="F777" s="0" t="n">
        <v>69.5971</v>
      </c>
      <c r="G777" s="0" t="n">
        <f aca="false">50*$F$696*(1-EXP(-1*(A777-$G$696)/$E$696))+$F$5</f>
        <v>75.0559804508486</v>
      </c>
    </row>
    <row r="778" customFormat="false" ht="18.75" hidden="false" customHeight="false" outlineLevel="0" collapsed="false">
      <c r="A778" s="0" t="n">
        <v>780</v>
      </c>
      <c r="F778" s="0" t="n">
        <v>70.0855</v>
      </c>
      <c r="G778" s="0" t="n">
        <f aca="false">50*$F$696*(1-EXP(-1*(A778-$G$696)/$E$696))+$F$5</f>
        <v>75.5204568791698</v>
      </c>
    </row>
    <row r="779" customFormat="false" ht="18.75" hidden="false" customHeight="false" outlineLevel="0" collapsed="false">
      <c r="A779" s="0" t="n">
        <v>790</v>
      </c>
      <c r="F779" s="0" t="n">
        <v>70.5739</v>
      </c>
      <c r="G779" s="0" t="n">
        <f aca="false">50*$F$696*(1-EXP(-1*(A779-$G$696)/$E$696))+$F$5</f>
        <v>75.9819307223613</v>
      </c>
    </row>
    <row r="780" customFormat="false" ht="18.75" hidden="false" customHeight="false" outlineLevel="0" collapsed="false">
      <c r="A780" s="0" t="n">
        <v>800</v>
      </c>
      <c r="F780" s="0" t="n">
        <v>71.0623</v>
      </c>
      <c r="G780" s="0" t="n">
        <f aca="false">50*$F$696*(1-EXP(-1*(A780-$G$696)/$E$696))+$F$5</f>
        <v>76.4404213904876</v>
      </c>
    </row>
    <row r="781" customFormat="false" ht="18.75" hidden="false" customHeight="false" outlineLevel="0" collapsed="false">
      <c r="A781" s="0" t="n">
        <v>810</v>
      </c>
      <c r="F781" s="0" t="n">
        <v>71.5507</v>
      </c>
      <c r="G781" s="0" t="n">
        <f aca="false">50*$F$696*(1-EXP(-1*(A781-$G$696)/$E$696))+$F$5</f>
        <v>76.895948168138</v>
      </c>
    </row>
    <row r="782" customFormat="false" ht="18.75" hidden="false" customHeight="false" outlineLevel="0" collapsed="false">
      <c r="A782" s="0" t="n">
        <v>820</v>
      </c>
      <c r="F782" s="0" t="n">
        <v>71.8763</v>
      </c>
      <c r="G782" s="0" t="n">
        <f aca="false">50*$F$696*(1-EXP(-1*(A782-$G$696)/$E$696))+$F$5</f>
        <v>77.3485302152371</v>
      </c>
    </row>
    <row r="783" customFormat="false" ht="18.75" hidden="false" customHeight="false" outlineLevel="0" collapsed="false">
      <c r="A783" s="0" t="n">
        <v>830</v>
      </c>
      <c r="F783" s="0" t="n">
        <v>72.2019</v>
      </c>
      <c r="G783" s="0" t="n">
        <f aca="false">50*$F$696*(1-EXP(-1*(A783-$G$696)/$E$696))+$F$5</f>
        <v>77.7981865678517</v>
      </c>
    </row>
    <row r="784" customFormat="false" ht="18.75" hidden="false" customHeight="false" outlineLevel="0" collapsed="false">
      <c r="A784" s="0" t="n">
        <v>840</v>
      </c>
      <c r="F784" s="0" t="n">
        <v>72.6903</v>
      </c>
      <c r="G784" s="0" t="n">
        <f aca="false">50*$F$696*(1-EXP(-1*(A784-$G$696)/$E$696))+$F$5</f>
        <v>78.2449361389902</v>
      </c>
    </row>
    <row r="785" customFormat="false" ht="18.75" hidden="false" customHeight="false" outlineLevel="0" collapsed="false">
      <c r="A785" s="0" t="n">
        <v>850</v>
      </c>
      <c r="F785" s="0" t="n">
        <v>73.3415</v>
      </c>
      <c r="G785" s="0" t="n">
        <f aca="false">50*$F$696*(1-EXP(-1*(A785-$G$696)/$E$696))+$F$5</f>
        <v>78.6887977193994</v>
      </c>
    </row>
    <row r="786" customFormat="false" ht="18.75" hidden="false" customHeight="false" outlineLevel="0" collapsed="false">
      <c r="A786" s="0" t="n">
        <v>860</v>
      </c>
      <c r="F786" s="0" t="n">
        <v>73.9927</v>
      </c>
      <c r="G786" s="0" t="n">
        <f aca="false">50*$F$696*(1-EXP(-1*(A786-$G$696)/$E$696))+$F$5</f>
        <v>79.1297899783539</v>
      </c>
    </row>
    <row r="787" customFormat="false" ht="18.75" hidden="false" customHeight="false" outlineLevel="0" collapsed="false">
      <c r="A787" s="0" t="n">
        <v>870</v>
      </c>
      <c r="F787" s="0" t="n">
        <v>74.4811</v>
      </c>
      <c r="G787" s="0" t="n">
        <f aca="false">50*$F$696*(1-EXP(-1*(A787-$G$696)/$E$696))+$F$5</f>
        <v>79.5679314644417</v>
      </c>
    </row>
    <row r="788" customFormat="false" ht="18.75" hidden="false" customHeight="false" outlineLevel="0" collapsed="false">
      <c r="A788" s="0" t="n">
        <v>880</v>
      </c>
      <c r="F788" s="0" t="n">
        <v>74.9695</v>
      </c>
      <c r="G788" s="0" t="n">
        <f aca="false">50*$F$696*(1-EXP(-1*(A788-$G$696)/$E$696))+$F$5</f>
        <v>80.0032406063445</v>
      </c>
    </row>
    <row r="789" customFormat="false" ht="18.75" hidden="false" customHeight="false" outlineLevel="0" collapsed="false">
      <c r="A789" s="0" t="n">
        <v>890</v>
      </c>
      <c r="F789" s="0" t="n">
        <v>75.4579</v>
      </c>
      <c r="G789" s="0" t="n">
        <f aca="false">50*$F$696*(1-EXP(-1*(A789-$G$696)/$E$696))+$F$5</f>
        <v>80.4357357136126</v>
      </c>
    </row>
    <row r="790" customFormat="false" ht="18.75" hidden="false" customHeight="false" outlineLevel="0" collapsed="false">
      <c r="A790" s="0" t="n">
        <v>900</v>
      </c>
      <c r="F790" s="0" t="n">
        <v>75.7835</v>
      </c>
      <c r="G790" s="0" t="n">
        <f aca="false">50*$F$696*(1-EXP(-1*(A790-$G$696)/$E$696))+$F$5</f>
        <v>80.865434977435</v>
      </c>
    </row>
    <row r="791" customFormat="false" ht="18.75" hidden="false" customHeight="false" outlineLevel="0" collapsed="false">
      <c r="A791" s="0" t="n">
        <v>910</v>
      </c>
      <c r="F791" s="0" t="n">
        <v>76.1091</v>
      </c>
      <c r="G791" s="0" t="n">
        <f aca="false">50*$F$696*(1-EXP(-1*(A791-$G$696)/$E$696))+$F$5</f>
        <v>81.2923564714049</v>
      </c>
    </row>
    <row r="792" customFormat="false" ht="18.75" hidden="false" customHeight="false" outlineLevel="0" collapsed="false">
      <c r="A792" s="0" t="n">
        <v>920</v>
      </c>
      <c r="F792" s="0" t="n">
        <v>76.5975</v>
      </c>
      <c r="G792" s="0" t="n">
        <f aca="false">50*$F$696*(1-EXP(-1*(A792-$G$696)/$E$696))+$F$5</f>
        <v>81.7165181522795</v>
      </c>
    </row>
    <row r="793" customFormat="false" ht="18.75" hidden="false" customHeight="false" outlineLevel="0" collapsed="false">
      <c r="A793" s="0" t="n">
        <v>930</v>
      </c>
      <c r="F793" s="0" t="n">
        <v>77.0859</v>
      </c>
      <c r="G793" s="0" t="n">
        <f aca="false">50*$F$696*(1-EXP(-1*(A793-$G$696)/$E$696))+$F$5</f>
        <v>82.1379378607354</v>
      </c>
    </row>
    <row r="794" customFormat="false" ht="18.75" hidden="false" customHeight="false" outlineLevel="0" collapsed="false">
      <c r="A794" s="0" t="n">
        <v>940</v>
      </c>
      <c r="F794" s="0" t="n">
        <v>77.7371</v>
      </c>
      <c r="G794" s="0" t="n">
        <f aca="false">50*$F$696*(1-EXP(-1*(A794-$G$696)/$E$696))+$F$5</f>
        <v>82.556633322119</v>
      </c>
    </row>
    <row r="795" customFormat="false" ht="18.75" hidden="false" customHeight="false" outlineLevel="0" collapsed="false">
      <c r="A795" s="0" t="n">
        <v>950</v>
      </c>
      <c r="F795" s="0" t="n">
        <v>78.2255</v>
      </c>
      <c r="G795" s="0" t="n">
        <f aca="false">50*$F$696*(1-EXP(-1*(A795-$G$696)/$E$696))+$F$5</f>
        <v>82.9726221471922</v>
      </c>
    </row>
    <row r="796" customFormat="false" ht="18.75" hidden="false" customHeight="false" outlineLevel="0" collapsed="false">
      <c r="A796" s="0" t="n">
        <v>960</v>
      </c>
      <c r="F796" s="0" t="n">
        <v>78.8767</v>
      </c>
      <c r="G796" s="0" t="n">
        <f aca="false">50*$F$696*(1-EXP(-1*(A796-$G$696)/$E$696))+$F$5</f>
        <v>83.3859218328729</v>
      </c>
    </row>
    <row r="797" customFormat="false" ht="18.75" hidden="false" customHeight="false" outlineLevel="0" collapsed="false">
      <c r="A797" s="0" t="n">
        <v>970</v>
      </c>
      <c r="F797" s="0" t="n">
        <v>79.2023</v>
      </c>
      <c r="G797" s="0" t="n">
        <f aca="false">50*$F$696*(1-EXP(-1*(A797-$G$696)/$E$696))+$F$5</f>
        <v>83.796549762971</v>
      </c>
    </row>
    <row r="798" customFormat="false" ht="18.75" hidden="false" customHeight="false" outlineLevel="0" collapsed="false">
      <c r="A798" s="0" t="n">
        <v>980</v>
      </c>
      <c r="F798" s="0" t="n">
        <v>79.5279</v>
      </c>
      <c r="G798" s="0" t="n">
        <f aca="false">50*$F$696*(1-EXP(-1*(A798-$G$696)/$E$696))+$F$5</f>
        <v>84.2045232089196</v>
      </c>
    </row>
    <row r="799" customFormat="false" ht="18.75" hidden="false" customHeight="false" outlineLevel="0" collapsed="false">
      <c r="A799" s="0" t="n">
        <v>990</v>
      </c>
      <c r="F799" s="0" t="n">
        <v>79.6907</v>
      </c>
      <c r="G799" s="0" t="n">
        <f aca="false">50*$F$696*(1-EXP(-1*(A799-$G$696)/$E$696))+$F$5</f>
        <v>84.6098593305017</v>
      </c>
    </row>
    <row r="800" customFormat="false" ht="18.75" hidden="false" customHeight="false" outlineLevel="0" collapsed="false">
      <c r="A800" s="0" t="n">
        <v>1000</v>
      </c>
      <c r="F800" s="0" t="n">
        <v>80.0163</v>
      </c>
      <c r="G800" s="0" t="n">
        <f aca="false">50*$F$696*(1-EXP(-1*(A800-$G$696)/$E$696))+$F$5</f>
        <v>85.0125751765714</v>
      </c>
    </row>
    <row r="801" customFormat="false" ht="18.75" hidden="false" customHeight="false" outlineLevel="0" collapsed="false">
      <c r="A801" s="0" t="n">
        <v>1010</v>
      </c>
      <c r="F801" s="0" t="n">
        <v>80.5047</v>
      </c>
      <c r="G801" s="0" t="n">
        <f aca="false">50*$F$696*(1-EXP(-1*(A801-$G$696)/$E$696))+$F$5</f>
        <v>85.4126876857714</v>
      </c>
    </row>
    <row r="802" customFormat="false" ht="18.75" hidden="false" customHeight="false" outlineLevel="0" collapsed="false">
      <c r="A802" s="0" t="n">
        <v>1020</v>
      </c>
      <c r="F802" s="0" t="n">
        <v>81.1559</v>
      </c>
      <c r="G802" s="0" t="n">
        <f aca="false">50*$F$696*(1-EXP(-1*(A802-$G$696)/$E$696))+$F$5</f>
        <v>85.8102136872457</v>
      </c>
    </row>
    <row r="803" customFormat="false" ht="18.75" hidden="false" customHeight="false" outlineLevel="0" collapsed="false">
      <c r="A803" s="0" t="n">
        <v>1030</v>
      </c>
      <c r="F803" s="0" t="n">
        <v>81.6443</v>
      </c>
      <c r="G803" s="0" t="n">
        <f aca="false">50*$F$696*(1-EXP(-1*(A803-$G$696)/$E$696))+$F$5</f>
        <v>86.2051699013465</v>
      </c>
    </row>
    <row r="804" customFormat="false" ht="18.75" hidden="false" customHeight="false" outlineLevel="0" collapsed="false">
      <c r="A804" s="0" t="n">
        <v>1040</v>
      </c>
      <c r="F804" s="0" t="n">
        <v>81.9699</v>
      </c>
      <c r="G804" s="0" t="n">
        <f aca="false">50*$F$696*(1-EXP(-1*(A804-$G$696)/$E$696))+$F$5</f>
        <v>86.5975729403387</v>
      </c>
    </row>
    <row r="805" customFormat="false" ht="18.75" hidden="false" customHeight="false" outlineLevel="0" collapsed="false">
      <c r="A805" s="0" t="n">
        <v>1050</v>
      </c>
      <c r="F805" s="0" t="n">
        <v>82.4583</v>
      </c>
      <c r="G805" s="0" t="n">
        <f aca="false">50*$F$696*(1-EXP(-1*(A805-$G$696)/$E$696))+$F$5</f>
        <v>86.9874393090978</v>
      </c>
    </row>
    <row r="806" customFormat="false" ht="18.75" hidden="false" customHeight="false" outlineLevel="0" collapsed="false">
      <c r="A806" s="0" t="n">
        <v>1060</v>
      </c>
      <c r="F806" s="0" t="n">
        <v>82.7839</v>
      </c>
      <c r="G806" s="0" t="n">
        <f aca="false">50*$F$696*(1-EXP(-1*(A806-$G$696)/$E$696))+$F$5</f>
        <v>87.3747854058042</v>
      </c>
    </row>
    <row r="807" customFormat="false" ht="18.75" hidden="false" customHeight="false" outlineLevel="0" collapsed="false">
      <c r="A807" s="0" t="n">
        <v>1070</v>
      </c>
      <c r="F807" s="0" t="n">
        <v>83.1095</v>
      </c>
      <c r="G807" s="0" t="n">
        <f aca="false">50*$F$696*(1-EXP(-1*(A807-$G$696)/$E$696))+$F$5</f>
        <v>87.7596275226331</v>
      </c>
    </row>
    <row r="808" customFormat="false" ht="18.75" hidden="false" customHeight="false" outlineLevel="0" collapsed="false">
      <c r="A808" s="0" t="n">
        <v>1080</v>
      </c>
      <c r="F808" s="0" t="n">
        <v>83.4351</v>
      </c>
      <c r="G808" s="0" t="n">
        <f aca="false">50*$F$696*(1-EXP(-1*(A808-$G$696)/$E$696))+$F$5</f>
        <v>88.1419818464401</v>
      </c>
    </row>
    <row r="809" customFormat="false" ht="18.75" hidden="false" customHeight="false" outlineLevel="0" collapsed="false">
      <c r="A809" s="0" t="n">
        <v>1090</v>
      </c>
      <c r="F809" s="0" t="n">
        <v>83.9235</v>
      </c>
      <c r="G809" s="0" t="n">
        <f aca="false">50*$F$696*(1-EXP(-1*(A809-$G$696)/$E$696))+$F$5</f>
        <v>88.5218644594412</v>
      </c>
    </row>
    <row r="810" customFormat="false" ht="18.75" hidden="false" customHeight="false" outlineLevel="0" collapsed="false">
      <c r="A810" s="0" t="n">
        <v>1100</v>
      </c>
      <c r="F810" s="0" t="n">
        <v>84.2491</v>
      </c>
      <c r="G810" s="0" t="n">
        <f aca="false">50*$F$696*(1-EXP(-1*(A810-$G$696)/$E$696))+$F$5</f>
        <v>88.89929133989</v>
      </c>
    </row>
    <row r="811" customFormat="false" ht="18.75" hidden="false" customHeight="false" outlineLevel="0" collapsed="false">
      <c r="A811" s="0" t="n">
        <v>1110</v>
      </c>
      <c r="F811" s="0" t="n">
        <v>84.5747</v>
      </c>
      <c r="G811" s="0" t="n">
        <f aca="false">50*$F$696*(1-EXP(-1*(A811-$G$696)/$E$696))+$F$5</f>
        <v>89.2742783627492</v>
      </c>
    </row>
    <row r="812" customFormat="false" ht="18.75" hidden="false" customHeight="false" outlineLevel="0" collapsed="false">
      <c r="A812" s="0" t="n">
        <v>1120</v>
      </c>
      <c r="F812" s="0" t="n">
        <v>85.0631</v>
      </c>
      <c r="G812" s="0" t="n">
        <f aca="false">50*$F$696*(1-EXP(-1*(A812-$G$696)/$E$696))+$F$5</f>
        <v>89.6468413003588</v>
      </c>
    </row>
    <row r="813" customFormat="false" ht="18.75" hidden="false" customHeight="false" outlineLevel="0" collapsed="false">
      <c r="A813" s="0" t="n">
        <v>1130</v>
      </c>
      <c r="F813" s="0" t="n">
        <v>85.5515</v>
      </c>
      <c r="G813" s="0" t="n">
        <f aca="false">50*$F$696*(1-EXP(-1*(A813-$G$696)/$E$696))+$F$5</f>
        <v>90.0169958230992</v>
      </c>
    </row>
    <row r="814" customFormat="false" ht="18.75" hidden="false" customHeight="false" outlineLevel="0" collapsed="false">
      <c r="A814" s="0" t="n">
        <v>1140</v>
      </c>
      <c r="F814" s="0" t="n">
        <v>85.8771</v>
      </c>
      <c r="G814" s="0" t="n">
        <f aca="false">50*$F$696*(1-EXP(-1*(A814-$G$696)/$E$696))+$F$5</f>
        <v>90.3847575000505</v>
      </c>
    </row>
    <row r="815" customFormat="false" ht="18.75" hidden="false" customHeight="false" outlineLevel="0" collapsed="false">
      <c r="A815" s="0" t="n">
        <v>1150</v>
      </c>
      <c r="F815" s="0" t="n">
        <v>86.2027</v>
      </c>
      <c r="G815" s="0" t="n">
        <f aca="false">50*$F$696*(1-EXP(-1*(A815-$G$696)/$E$696))+$F$5</f>
        <v>90.750141799647</v>
      </c>
    </row>
    <row r="816" customFormat="false" ht="18.75" hidden="false" customHeight="false" outlineLevel="0" collapsed="false">
      <c r="A816" s="0" t="n">
        <v>1160</v>
      </c>
      <c r="F816" s="0" t="n">
        <v>86.6911</v>
      </c>
      <c r="G816" s="0" t="n">
        <f aca="false">50*$F$696*(1-EXP(-1*(A816-$G$696)/$E$696))+$F$5</f>
        <v>91.1131640903284</v>
      </c>
    </row>
    <row r="817" customFormat="false" ht="18.75" hidden="false" customHeight="false" outlineLevel="0" collapsed="false">
      <c r="A817" s="0" t="n">
        <v>1170</v>
      </c>
      <c r="F817" s="0" t="n">
        <v>87.1795</v>
      </c>
      <c r="G817" s="0" t="n">
        <f aca="false">50*$F$696*(1-EXP(-1*(A817-$G$696)/$E$696))+$F$5</f>
        <v>91.4738396411854</v>
      </c>
    </row>
    <row r="818" customFormat="false" ht="18.75" hidden="false" customHeight="false" outlineLevel="0" collapsed="false">
      <c r="A818" s="0" t="n">
        <v>1180</v>
      </c>
      <c r="F818" s="0" t="n">
        <v>87.6679</v>
      </c>
      <c r="G818" s="0" t="n">
        <f aca="false">50*$F$696*(1-EXP(-1*(A818-$G$696)/$E$696))+$F$5</f>
        <v>91.832183622603</v>
      </c>
    </row>
    <row r="819" customFormat="false" ht="18.75" hidden="false" customHeight="false" outlineLevel="0" collapsed="false">
      <c r="A819" s="0" t="n">
        <v>1190</v>
      </c>
      <c r="F819" s="0" t="n">
        <v>87.9935</v>
      </c>
      <c r="G819" s="0" t="n">
        <f aca="false">50*$F$696*(1-EXP(-1*(A819-$G$696)/$E$696))+$F$5</f>
        <v>92.1882111068975</v>
      </c>
    </row>
    <row r="820" customFormat="false" ht="18.75" hidden="false" customHeight="false" outlineLevel="0" collapsed="false">
      <c r="A820" s="0" t="n">
        <v>1200</v>
      </c>
      <c r="F820" s="0" t="n">
        <v>88.1563</v>
      </c>
      <c r="G820" s="0" t="n">
        <f aca="false">50*$F$696*(1-EXP(-1*(A820-$G$696)/$E$696))+$F$5</f>
        <v>92.5419370689511</v>
      </c>
    </row>
    <row r="821" customFormat="false" ht="18.75" hidden="false" customHeight="false" outlineLevel="0" collapsed="false">
      <c r="A821" s="0" t="n">
        <v>1210</v>
      </c>
      <c r="F821" s="0" t="n">
        <v>88.4819</v>
      </c>
      <c r="G821" s="0" t="n">
        <f aca="false">50*$F$696*(1-EXP(-1*(A821-$G$696)/$E$696))+$F$5</f>
        <v>92.8933763868418</v>
      </c>
    </row>
    <row r="822" customFormat="false" ht="18.75" hidden="false" customHeight="false" outlineLevel="0" collapsed="false">
      <c r="A822" s="0" t="n">
        <v>1220</v>
      </c>
      <c r="F822" s="0" t="n">
        <v>88.9703</v>
      </c>
      <c r="G822" s="0" t="n">
        <f aca="false">50*$F$696*(1-EXP(-1*(A822-$G$696)/$E$696))+$F$5</f>
        <v>93.2425438424688</v>
      </c>
    </row>
    <row r="823" customFormat="false" ht="18.75" hidden="false" customHeight="false" outlineLevel="0" collapsed="false">
      <c r="A823" s="0" t="n">
        <v>1230</v>
      </c>
      <c r="F823" s="0" t="n">
        <v>89.6215</v>
      </c>
      <c r="G823" s="0" t="n">
        <f aca="false">50*$F$696*(1-EXP(-1*(A823-$G$696)/$E$696))+$F$5</f>
        <v>93.5894541221744</v>
      </c>
    </row>
    <row r="824" customFormat="false" ht="18.75" hidden="false" customHeight="false" outlineLevel="0" collapsed="false">
      <c r="A824" s="0" t="n">
        <v>1240</v>
      </c>
      <c r="F824" s="0" t="n">
        <v>89.9471</v>
      </c>
      <c r="G824" s="0" t="n">
        <f aca="false">50*$F$696*(1-EXP(-1*(A824-$G$696)/$E$696))+$F$5</f>
        <v>93.9341218173619</v>
      </c>
    </row>
    <row r="825" customFormat="false" ht="18.75" hidden="false" customHeight="false" outlineLevel="0" collapsed="false">
      <c r="A825" s="0" t="n">
        <v>1250</v>
      </c>
      <c r="F825" s="0" t="n">
        <v>90.1099</v>
      </c>
      <c r="G825" s="0" t="n">
        <f aca="false">50*$F$696*(1-EXP(-1*(A825-$G$696)/$E$696))+$F$5</f>
        <v>94.276561425109</v>
      </c>
    </row>
    <row r="826" customFormat="false" ht="18.75" hidden="false" customHeight="false" outlineLevel="0" collapsed="false">
      <c r="A826" s="0" t="n">
        <v>1260</v>
      </c>
      <c r="F826" s="0" t="n">
        <v>90.2727</v>
      </c>
      <c r="G826" s="0" t="n">
        <f aca="false">50*$F$696*(1-EXP(-1*(A826-$G$696)/$E$696))+$F$5</f>
        <v>94.616787348778</v>
      </c>
    </row>
    <row r="827" customFormat="false" ht="18.75" hidden="false" customHeight="false" outlineLevel="0" collapsed="false">
      <c r="A827" s="0" t="n">
        <v>1270</v>
      </c>
      <c r="F827" s="0" t="n">
        <v>90.7611</v>
      </c>
      <c r="G827" s="0" t="n">
        <f aca="false">50*$F$696*(1-EXP(-1*(A827-$G$696)/$E$696))+$F$5</f>
        <v>94.9548138986212</v>
      </c>
    </row>
    <row r="828" customFormat="false" ht="18.75" hidden="false" customHeight="false" outlineLevel="0" collapsed="false">
      <c r="A828" s="0" t="n">
        <v>1280</v>
      </c>
      <c r="F828" s="0" t="n">
        <v>91.2495</v>
      </c>
      <c r="G828" s="0" t="n">
        <f aca="false">50*$F$696*(1-EXP(-1*(A828-$G$696)/$E$696))+$F$5</f>
        <v>95.290655292383</v>
      </c>
    </row>
    <row r="829" customFormat="false" ht="18.75" hidden="false" customHeight="false" outlineLevel="0" collapsed="false">
      <c r="A829" s="0" t="n">
        <v>1290</v>
      </c>
      <c r="F829" s="0" t="n">
        <v>91.7379</v>
      </c>
      <c r="G829" s="0" t="n">
        <f aca="false">50*$F$696*(1-EXP(-1*(A829-$G$696)/$E$696))+$F$5</f>
        <v>95.6243256558979</v>
      </c>
    </row>
    <row r="830" customFormat="false" ht="18.75" hidden="false" customHeight="false" outlineLevel="0" collapsed="false">
      <c r="A830" s="0" t="n">
        <v>1300</v>
      </c>
      <c r="F830" s="0" t="n">
        <v>91.9007</v>
      </c>
      <c r="G830" s="0" t="n">
        <f aca="false">50*$F$696*(1-EXP(-1*(A830-$G$696)/$E$696))+$F$5</f>
        <v>95.9558390236846</v>
      </c>
    </row>
    <row r="831" customFormat="false" ht="18.75" hidden="false" customHeight="false" outlineLevel="0" collapsed="false">
      <c r="A831" s="0" t="n">
        <v>1310</v>
      </c>
      <c r="F831" s="0" t="n">
        <v>92.2263</v>
      </c>
      <c r="G831" s="0" t="n">
        <f aca="false">50*$F$696*(1-EXP(-1*(A831-$G$696)/$E$696))+$F$5</f>
        <v>96.2852093395365</v>
      </c>
    </row>
    <row r="832" customFormat="false" ht="18.75" hidden="false" customHeight="false" outlineLevel="0" collapsed="false">
      <c r="A832" s="0" t="n">
        <v>1320</v>
      </c>
      <c r="F832" s="0" t="n">
        <v>92.5519</v>
      </c>
      <c r="G832" s="0" t="n">
        <f aca="false">50*$F$696*(1-EXP(-1*(A832-$G$696)/$E$696))+$F$5</f>
        <v>96.6124504571078</v>
      </c>
    </row>
    <row r="833" customFormat="false" ht="18.75" hidden="false" customHeight="false" outlineLevel="0" collapsed="false">
      <c r="A833" s="0" t="n">
        <v>1330</v>
      </c>
      <c r="F833" s="0" t="n">
        <v>93.0403</v>
      </c>
      <c r="G833" s="0" t="n">
        <f aca="false">50*$F$696*(1-EXP(-1*(A833-$G$696)/$E$696))+$F$5</f>
        <v>96.9375761404965</v>
      </c>
    </row>
    <row r="834" customFormat="false" ht="18.75" hidden="false" customHeight="false" outlineLevel="0" collapsed="false">
      <c r="A834" s="0" t="n">
        <v>1340</v>
      </c>
      <c r="F834" s="0" t="n">
        <v>93.3659</v>
      </c>
      <c r="G834" s="0" t="n">
        <f aca="false">50*$F$696*(1-EXP(-1*(A834-$G$696)/$E$696))+$F$5</f>
        <v>97.2606000648234</v>
      </c>
    </row>
    <row r="835" customFormat="false" ht="18.75" hidden="false" customHeight="false" outlineLevel="0" collapsed="false">
      <c r="A835" s="0" t="n">
        <v>1350</v>
      </c>
      <c r="F835" s="0" t="n">
        <v>93.6915</v>
      </c>
      <c r="G835" s="0" t="n">
        <f aca="false">50*$F$696*(1-EXP(-1*(A835-$G$696)/$E$696))+$F$5</f>
        <v>97.581535816807</v>
      </c>
    </row>
    <row r="836" customFormat="false" ht="18.75" hidden="false" customHeight="false" outlineLevel="0" collapsed="false">
      <c r="A836" s="0" t="n">
        <v>1360</v>
      </c>
      <c r="F836" s="0" t="n">
        <v>93.8543</v>
      </c>
      <c r="G836" s="0" t="n">
        <f aca="false">50*$F$696*(1-EXP(-1*(A836-$G$696)/$E$696))+$F$5</f>
        <v>97.9003968953353</v>
      </c>
    </row>
    <row r="837" customFormat="false" ht="18.75" hidden="false" customHeight="false" outlineLevel="0" collapsed="false">
      <c r="A837" s="0" t="n">
        <v>1370</v>
      </c>
      <c r="F837" s="0" t="n">
        <v>94.1799</v>
      </c>
      <c r="G837" s="0" t="n">
        <f aca="false">50*$F$696*(1-EXP(-1*(A837-$G$696)/$E$696))+$F$5</f>
        <v>98.217196712033</v>
      </c>
    </row>
    <row r="838" customFormat="false" ht="18.75" hidden="false" customHeight="false" outlineLevel="0" collapsed="false">
      <c r="A838" s="0" t="n">
        <v>1380</v>
      </c>
      <c r="F838" s="0" t="n">
        <v>94.5055</v>
      </c>
      <c r="G838" s="0" t="n">
        <f aca="false">50*$F$696*(1-EXP(-1*(A838-$G$696)/$E$696))+$F$5</f>
        <v>98.5319485918265</v>
      </c>
    </row>
    <row r="839" customFormat="false" ht="18.75" hidden="false" customHeight="false" outlineLevel="0" collapsed="false">
      <c r="A839" s="0" t="n">
        <v>1390</v>
      </c>
      <c r="F839" s="0" t="n">
        <v>94.8311</v>
      </c>
      <c r="G839" s="0" t="n">
        <f aca="false">50*$F$696*(1-EXP(-1*(A839-$G$696)/$E$696))+$F$5</f>
        <v>98.8446657735036</v>
      </c>
    </row>
    <row r="840" customFormat="false" ht="18.75" hidden="false" customHeight="false" outlineLevel="0" collapsed="false">
      <c r="A840" s="0" t="n">
        <v>1400</v>
      </c>
      <c r="F840" s="0" t="n">
        <v>94.9939</v>
      </c>
      <c r="G840" s="0" t="n">
        <f aca="false">50*$F$696*(1-EXP(-1*(A840-$G$696)/$E$696))+$F$5</f>
        <v>99.1553614102707</v>
      </c>
    </row>
    <row r="841" customFormat="false" ht="18.75" hidden="false" customHeight="false" outlineLevel="0" collapsed="false">
      <c r="A841" s="0" t="n">
        <v>1410</v>
      </c>
      <c r="F841" s="0" t="n">
        <v>95.1567</v>
      </c>
      <c r="G841" s="0" t="n">
        <f aca="false">50*$F$696*(1-EXP(-1*(A841-$G$696)/$E$696))+$F$5</f>
        <v>99.4640485703057</v>
      </c>
    </row>
    <row r="842" customFormat="false" ht="18.75" hidden="false" customHeight="false" outlineLevel="0" collapsed="false">
      <c r="A842" s="0" t="n">
        <v>1420</v>
      </c>
      <c r="F842" s="0" t="n">
        <v>95.6451</v>
      </c>
      <c r="G842" s="0" t="n">
        <f aca="false">50*$F$696*(1-EXP(-1*(A842-$G$696)/$E$696))+$F$5</f>
        <v>99.7707402373084</v>
      </c>
    </row>
    <row r="843" customFormat="false" ht="18.75" hidden="false" customHeight="false" outlineLevel="0" collapsed="false">
      <c r="A843" s="0" t="n">
        <v>1430</v>
      </c>
      <c r="F843" s="0" t="n">
        <v>96.2963</v>
      </c>
      <c r="G843" s="0" t="n">
        <f aca="false">50*$F$696*(1-EXP(-1*(A843-$G$696)/$E$696))+$F$5</f>
        <v>100.075449311046</v>
      </c>
    </row>
    <row r="844" customFormat="false" ht="18.75" hidden="false" customHeight="false" outlineLevel="0" collapsed="false">
      <c r="A844" s="0" t="n">
        <v>1440</v>
      </c>
      <c r="F844" s="0" t="n">
        <v>96.7847</v>
      </c>
      <c r="G844" s="0" t="n">
        <f aca="false">50*$F$696*(1-EXP(-1*(A844-$G$696)/$E$696))+$F$5</f>
        <v>100.378188607894</v>
      </c>
    </row>
    <row r="845" customFormat="false" ht="18.75" hidden="false" customHeight="false" outlineLevel="0" collapsed="false">
      <c r="A845" s="0" t="n">
        <v>1450</v>
      </c>
      <c r="F845" s="0" t="n">
        <v>96.9475</v>
      </c>
      <c r="G845" s="0" t="n">
        <f aca="false">50*$F$696*(1-EXP(-1*(A845-$G$696)/$E$696))+$F$5</f>
        <v>100.678970861381</v>
      </c>
    </row>
    <row r="846" customFormat="false" ht="18.75" hidden="false" customHeight="false" outlineLevel="0" collapsed="false">
      <c r="A846" s="0" t="n">
        <v>1460</v>
      </c>
      <c r="F846" s="0" t="n">
        <v>97.2731</v>
      </c>
      <c r="G846" s="0" t="n">
        <f aca="false">50*$F$696*(1-EXP(-1*(A846-$G$696)/$E$696))+$F$5</f>
        <v>100.977808722717</v>
      </c>
    </row>
    <row r="847" customFormat="false" ht="18.75" hidden="false" customHeight="false" outlineLevel="0" collapsed="false">
      <c r="A847" s="0" t="n">
        <v>1470</v>
      </c>
      <c r="F847" s="0" t="n">
        <v>97.5987</v>
      </c>
      <c r="G847" s="0" t="n">
        <f aca="false">50*$F$696*(1-EXP(-1*(A847-$G$696)/$E$696))+$F$5</f>
        <v>101.274714761329</v>
      </c>
    </row>
    <row r="848" customFormat="false" ht="18.75" hidden="false" customHeight="false" outlineLevel="0" collapsed="false">
      <c r="A848" s="0" t="n">
        <v>1480</v>
      </c>
      <c r="F848" s="0" t="n">
        <v>98.0871</v>
      </c>
      <c r="G848" s="0" t="n">
        <f aca="false">50*$F$696*(1-EXP(-1*(A848-$G$696)/$E$696))+$F$5</f>
        <v>101.569701465392</v>
      </c>
    </row>
    <row r="849" customFormat="false" ht="18.75" hidden="false" customHeight="false" outlineLevel="0" collapsed="false">
      <c r="A849" s="0" t="n">
        <v>1490</v>
      </c>
      <c r="F849" s="0" t="n">
        <v>98.2499</v>
      </c>
      <c r="G849" s="0" t="n">
        <f aca="false">50*$F$696*(1-EXP(-1*(A849-$G$696)/$E$696))+$F$5</f>
        <v>101.862781242348</v>
      </c>
    </row>
    <row r="850" customFormat="false" ht="18.75" hidden="false" customHeight="false" outlineLevel="0" collapsed="false">
      <c r="A850" s="0" t="n">
        <v>1500</v>
      </c>
      <c r="F850" s="0" t="n">
        <v>98.5755</v>
      </c>
      <c r="G850" s="0" t="n">
        <f aca="false">50*$F$696*(1-EXP(-1*(A850-$G$696)/$E$696))+$F$5</f>
        <v>102.153966419437</v>
      </c>
    </row>
    <row r="851" customFormat="false" ht="18.75" hidden="false" customHeight="false" outlineLevel="0" collapsed="false">
      <c r="A851" s="0" t="n">
        <v>1510</v>
      </c>
      <c r="F851" s="0" t="n">
        <v>98.9011</v>
      </c>
      <c r="G851" s="0" t="n">
        <f aca="false">50*$F$696*(1-EXP(-1*(A851-$G$696)/$E$696))+$F$5</f>
        <v>102.443269244204</v>
      </c>
    </row>
    <row r="852" customFormat="false" ht="18.75" hidden="false" customHeight="false" outlineLevel="0" collapsed="false">
      <c r="A852" s="0" t="n">
        <v>1520</v>
      </c>
      <c r="F852" s="0" t="n">
        <v>99.2267</v>
      </c>
      <c r="G852" s="0" t="n">
        <f aca="false">50*$F$696*(1-EXP(-1*(A852-$G$696)/$E$696))+$F$5</f>
        <v>102.730701885025</v>
      </c>
    </row>
    <row r="853" customFormat="false" ht="18.75" hidden="false" customHeight="false" outlineLevel="0" collapsed="false">
      <c r="A853" s="0" t="n">
        <v>1530</v>
      </c>
      <c r="F853" s="0" t="n">
        <v>99.5523</v>
      </c>
      <c r="G853" s="0" t="n">
        <f aca="false">50*$F$696*(1-EXP(-1*(A853-$G$696)/$E$696))+$F$5</f>
        <v>103.016276431613</v>
      </c>
    </row>
    <row r="854" customFormat="false" ht="18.75" hidden="false" customHeight="false" outlineLevel="0" collapsed="false">
      <c r="A854" s="0" t="n">
        <v>1540</v>
      </c>
      <c r="F854" s="0" t="n">
        <v>99.7151</v>
      </c>
      <c r="G854" s="0" t="n">
        <f aca="false">50*$F$696*(1-EXP(-1*(A854-$G$696)/$E$696))+$F$5</f>
        <v>103.300004895527</v>
      </c>
    </row>
    <row r="855" customFormat="false" ht="18.75" hidden="false" customHeight="false" outlineLevel="0" collapsed="false">
      <c r="A855" s="0" t="n">
        <v>1550</v>
      </c>
      <c r="F855" s="0" t="n">
        <v>100.0407</v>
      </c>
      <c r="G855" s="0" t="n">
        <f aca="false">50*$F$696*(1-EXP(-1*(A855-$G$696)/$E$696))+$F$5</f>
        <v>103.581899210676</v>
      </c>
    </row>
    <row r="856" customFormat="false" ht="18.75" hidden="false" customHeight="false" outlineLevel="0" collapsed="false">
      <c r="A856" s="0" t="n">
        <v>1560</v>
      </c>
      <c r="F856" s="0" t="n">
        <v>100.3663</v>
      </c>
      <c r="G856" s="0" t="n">
        <f aca="false">50*$F$696*(1-EXP(-1*(A856-$G$696)/$E$696))+$F$5</f>
        <v>103.861971233828</v>
      </c>
    </row>
    <row r="857" customFormat="false" ht="18.75" hidden="false" customHeight="false" outlineLevel="0" collapsed="false">
      <c r="A857" s="0" t="n">
        <v>1570</v>
      </c>
      <c r="F857" s="0" t="n">
        <v>100.6919</v>
      </c>
      <c r="G857" s="0" t="n">
        <f aca="false">50*$F$696*(1-EXP(-1*(A857-$G$696)/$E$696))+$F$5</f>
        <v>104.140232745098</v>
      </c>
    </row>
    <row r="858" customFormat="false" ht="18.75" hidden="false" customHeight="false" outlineLevel="0" collapsed="false">
      <c r="A858" s="0" t="n">
        <v>1580</v>
      </c>
      <c r="F858" s="0" t="n">
        <v>101.1803</v>
      </c>
      <c r="G858" s="0" t="n">
        <f aca="false">50*$F$696*(1-EXP(-1*(A858-$G$696)/$E$696))+$F$5</f>
        <v>104.416695448453</v>
      </c>
    </row>
    <row r="859" customFormat="false" ht="18.75" hidden="false" customHeight="false" outlineLevel="0" collapsed="false">
      <c r="A859" s="0" t="n">
        <v>1590</v>
      </c>
      <c r="F859" s="0" t="n">
        <v>101.5059</v>
      </c>
      <c r="G859" s="0" t="n">
        <f aca="false">50*$F$696*(1-EXP(-1*(A859-$G$696)/$E$696))+$F$5</f>
        <v>104.691370972197</v>
      </c>
    </row>
    <row r="860" customFormat="false" ht="18.75" hidden="false" customHeight="false" outlineLevel="0" collapsed="false">
      <c r="A860" s="0" t="n">
        <v>1600</v>
      </c>
      <c r="F860" s="0" t="n">
        <v>101.8315</v>
      </c>
      <c r="G860" s="0" t="n">
        <f aca="false">50*$F$696*(1-EXP(-1*(A860-$G$696)/$E$696))+$F$5</f>
        <v>104.964270869467</v>
      </c>
    </row>
    <row r="861" customFormat="false" ht="18.75" hidden="false" customHeight="false" outlineLevel="0" collapsed="false">
      <c r="A861" s="0" t="n">
        <v>1610</v>
      </c>
      <c r="F861" s="0" t="n">
        <v>101.6687</v>
      </c>
      <c r="G861" s="0" t="n">
        <f aca="false">50*$F$696*(1-EXP(-1*(A861-$G$696)/$E$696))+$F$5</f>
        <v>105.235406618712</v>
      </c>
    </row>
    <row r="862" customFormat="false" ht="18.75" hidden="false" customHeight="false" outlineLevel="0" collapsed="false">
      <c r="A862" s="0" t="n">
        <v>1620</v>
      </c>
      <c r="F862" s="0" t="n">
        <v>101.8315</v>
      </c>
      <c r="G862" s="0" t="n">
        <f aca="false">50*$F$696*(1-EXP(-1*(A862-$G$696)/$E$696))+$F$5</f>
        <v>105.504789624182</v>
      </c>
    </row>
    <row r="863" customFormat="false" ht="18.75" hidden="false" customHeight="false" outlineLevel="0" collapsed="false">
      <c r="A863" s="0" t="n">
        <v>1630</v>
      </c>
      <c r="F863" s="0" t="n">
        <v>102.1571</v>
      </c>
      <c r="G863" s="0" t="n">
        <f aca="false">50*$F$696*(1-EXP(-1*(A863-$G$696)/$E$696))+$F$5</f>
        <v>105.772431216401</v>
      </c>
    </row>
    <row r="864" customFormat="false" ht="18.75" hidden="false" customHeight="false" outlineLevel="0" collapsed="false">
      <c r="A864" s="0" t="n">
        <v>1640</v>
      </c>
      <c r="F864" s="0" t="n">
        <v>102.8083</v>
      </c>
      <c r="G864" s="0" t="n">
        <f aca="false">50*$F$696*(1-EXP(-1*(A864-$G$696)/$E$696))+$F$5</f>
        <v>106.038342652652</v>
      </c>
    </row>
    <row r="865" customFormat="false" ht="18.75" hidden="false" customHeight="false" outlineLevel="0" collapsed="false">
      <c r="A865" s="0" t="n">
        <v>1650</v>
      </c>
      <c r="F865" s="0" t="n">
        <v>103.2967</v>
      </c>
      <c r="G865" s="0" t="n">
        <f aca="false">50*$F$696*(1-EXP(-1*(A865-$G$696)/$E$696))+$F$5</f>
        <v>106.302535117442</v>
      </c>
    </row>
    <row r="866" customFormat="false" ht="18.75" hidden="false" customHeight="false" outlineLevel="0" collapsed="false">
      <c r="A866" s="0" t="n">
        <v>1660</v>
      </c>
      <c r="F866" s="0" t="n">
        <v>103.6223</v>
      </c>
      <c r="G866" s="0" t="n">
        <f aca="false">50*$F$696*(1-EXP(-1*(A866-$G$696)/$E$696))+$F$5</f>
        <v>106.565019722979</v>
      </c>
    </row>
    <row r="867" customFormat="false" ht="18.75" hidden="false" customHeight="false" outlineLevel="0" collapsed="false">
      <c r="A867" s="0" t="n">
        <v>1670</v>
      </c>
      <c r="F867" s="0" t="n">
        <v>103.9479</v>
      </c>
      <c r="G867" s="0" t="n">
        <f aca="false">50*$F$696*(1-EXP(-1*(A867-$G$696)/$E$696))+$F$5</f>
        <v>106.825807509635</v>
      </c>
    </row>
    <row r="868" customFormat="false" ht="18.75" hidden="false" customHeight="false" outlineLevel="0" collapsed="false">
      <c r="A868" s="0" t="n">
        <v>1680</v>
      </c>
      <c r="F868" s="0" t="n">
        <v>104.2735</v>
      </c>
      <c r="G868" s="0" t="n">
        <f aca="false">50*$F$696*(1-EXP(-1*(A868-$G$696)/$E$696))+$F$5</f>
        <v>107.084909446412</v>
      </c>
    </row>
    <row r="869" customFormat="false" ht="18.75" hidden="false" customHeight="false" outlineLevel="0" collapsed="false">
      <c r="A869" s="0" t="n">
        <v>1690</v>
      </c>
      <c r="F869" s="0" t="n">
        <v>104.5991</v>
      </c>
      <c r="G869" s="0" t="n">
        <f aca="false">50*$F$696*(1-EXP(-1*(A869-$G$696)/$E$696))+$F$5</f>
        <v>107.342336431405</v>
      </c>
    </row>
    <row r="870" customFormat="false" ht="18.75" hidden="false" customHeight="false" outlineLevel="0" collapsed="false">
      <c r="A870" s="0" t="n">
        <v>1700</v>
      </c>
      <c r="F870" s="0" t="n">
        <v>104.7619</v>
      </c>
      <c r="G870" s="0" t="n">
        <f aca="false">50*$F$696*(1-EXP(-1*(A870-$G$696)/$E$696))+$F$5</f>
        <v>107.598099292257</v>
      </c>
    </row>
    <row r="871" customFormat="false" ht="18.75" hidden="false" customHeight="false" outlineLevel="0" collapsed="false">
      <c r="A871" s="0" t="n">
        <v>1710</v>
      </c>
      <c r="F871" s="0" t="n">
        <v>104.7619</v>
      </c>
      <c r="G871" s="0" t="n">
        <f aca="false">50*$F$696*(1-EXP(-1*(A871-$G$696)/$E$696))+$F$5</f>
        <v>107.852208786617</v>
      </c>
    </row>
    <row r="872" customFormat="false" ht="18.75" hidden="false" customHeight="false" outlineLevel="0" collapsed="false">
      <c r="A872" s="0" t="n">
        <v>1720</v>
      </c>
      <c r="F872" s="0" t="n">
        <v>104.9247</v>
      </c>
      <c r="G872" s="0" t="n">
        <f aca="false">50*$F$696*(1-EXP(-1*(A872-$G$696)/$E$696))+$F$5</f>
        <v>108.104675602593</v>
      </c>
    </row>
    <row r="873" customFormat="false" ht="18.75" hidden="false" customHeight="false" outlineLevel="0" collapsed="false">
      <c r="A873" s="0" t="n">
        <v>1730</v>
      </c>
      <c r="F873" s="0" t="n">
        <v>105.2503</v>
      </c>
      <c r="G873" s="0" t="n">
        <f aca="false">50*$F$696*(1-EXP(-1*(A873-$G$696)/$E$696))+$F$5</f>
        <v>108.355510359198</v>
      </c>
    </row>
    <row r="874" customFormat="false" ht="18.75" hidden="false" customHeight="false" outlineLevel="0" collapsed="false">
      <c r="A874" s="0" t="n">
        <v>1740</v>
      </c>
      <c r="F874" s="0" t="n">
        <v>105.7387</v>
      </c>
      <c r="G874" s="0" t="n">
        <f aca="false">50*$F$696*(1-EXP(-1*(A874-$G$696)/$E$696))+$F$5</f>
        <v>108.6047236068</v>
      </c>
    </row>
    <row r="875" customFormat="false" ht="18.75" hidden="false" customHeight="false" outlineLevel="0" collapsed="false">
      <c r="A875" s="0" t="n">
        <v>1750</v>
      </c>
      <c r="F875" s="0" t="n">
        <v>106.0643</v>
      </c>
      <c r="G875" s="0" t="n">
        <f aca="false">50*$F$696*(1-EXP(-1*(A875-$G$696)/$E$696))+$F$5</f>
        <v>108.852325827564</v>
      </c>
    </row>
    <row r="876" customFormat="false" ht="18.75" hidden="false" customHeight="false" outlineLevel="0" collapsed="false">
      <c r="A876" s="0" t="n">
        <v>1760</v>
      </c>
      <c r="F876" s="0" t="n">
        <v>106.2271</v>
      </c>
      <c r="G876" s="0" t="n">
        <f aca="false">50*$F$696*(1-EXP(-1*(A876-$G$696)/$E$696))+$F$5</f>
        <v>109.098327435895</v>
      </c>
    </row>
    <row r="877" customFormat="false" ht="18.75" hidden="false" customHeight="false" outlineLevel="0" collapsed="false">
      <c r="A877" s="0" t="n">
        <v>1770</v>
      </c>
      <c r="F877" s="0" t="n">
        <v>106.3899</v>
      </c>
      <c r="G877" s="0" t="n">
        <f aca="false">50*$F$696*(1-EXP(-1*(A877-$G$696)/$E$696))+$F$5</f>
        <v>109.342738778874</v>
      </c>
    </row>
    <row r="878" customFormat="false" ht="18.75" hidden="false" customHeight="false" outlineLevel="0" collapsed="false">
      <c r="A878" s="0" t="n">
        <v>1780</v>
      </c>
      <c r="F878" s="0" t="n">
        <v>106.7155</v>
      </c>
      <c r="G878" s="0" t="n">
        <f aca="false">50*$F$696*(1-EXP(-1*(A878-$G$696)/$E$696))+$F$5</f>
        <v>109.585570136692</v>
      </c>
    </row>
    <row r="879" customFormat="false" ht="18.75" hidden="false" customHeight="false" outlineLevel="0" collapsed="false">
      <c r="A879" s="0" t="n">
        <v>1790</v>
      </c>
      <c r="F879" s="0" t="n">
        <v>107.0411</v>
      </c>
      <c r="G879" s="0" t="n">
        <f aca="false">50*$F$696*(1-EXP(-1*(A879-$G$696)/$E$696))+$F$5</f>
        <v>109.826831723087</v>
      </c>
    </row>
    <row r="880" customFormat="false" ht="18.75" hidden="false" customHeight="false" outlineLevel="0" collapsed="false">
      <c r="A880" s="0" t="n">
        <v>1800</v>
      </c>
      <c r="F880" s="0" t="n">
        <v>107.2039</v>
      </c>
      <c r="G880" s="0" t="n">
        <f aca="false">50*$F$696*(1-EXP(-1*(A880-$G$696)/$E$696))+$F$5</f>
        <v>110.066533685769</v>
      </c>
    </row>
    <row r="881" customFormat="false" ht="18.75" hidden="false" customHeight="false" outlineLevel="0" collapsed="false">
      <c r="A881" s="0" t="n">
        <v>1810</v>
      </c>
      <c r="F881" s="0" t="n">
        <v>107.3667</v>
      </c>
      <c r="G881" s="0" t="n">
        <f aca="false">50*$F$696*(1-EXP(-1*(A881-$G$696)/$E$696))+$F$5</f>
        <v>110.304686106849</v>
      </c>
    </row>
    <row r="882" customFormat="false" ht="18.75" hidden="false" customHeight="false" outlineLevel="0" collapsed="false">
      <c r="A882" s="0" t="n">
        <v>1820</v>
      </c>
      <c r="F882" s="0" t="n">
        <v>107.6923</v>
      </c>
      <c r="G882" s="0" t="n">
        <f aca="false">50*$F$696*(1-EXP(-1*(A882-$G$696)/$E$696))+$F$5</f>
        <v>110.541299003264</v>
      </c>
    </row>
    <row r="883" customFormat="false" ht="18.75" hidden="false" customHeight="false" outlineLevel="0" collapsed="false">
      <c r="A883" s="0" t="n">
        <v>1830</v>
      </c>
      <c r="F883" s="0" t="n">
        <v>107.8551</v>
      </c>
      <c r="G883" s="0" t="n">
        <f aca="false">50*$F$696*(1-EXP(-1*(A883-$G$696)/$E$696))+$F$5</f>
        <v>110.776382327194</v>
      </c>
    </row>
    <row r="884" customFormat="false" ht="18.75" hidden="false" customHeight="false" outlineLevel="0" collapsed="false">
      <c r="A884" s="0" t="n">
        <v>1840</v>
      </c>
      <c r="F884" s="0" t="n">
        <v>108.1807</v>
      </c>
      <c r="G884" s="0" t="n">
        <f aca="false">50*$F$696*(1-EXP(-1*(A884-$G$696)/$E$696))+$F$5</f>
        <v>111.009945966487</v>
      </c>
    </row>
    <row r="885" customFormat="false" ht="18.75" hidden="false" customHeight="false" outlineLevel="0" collapsed="false">
      <c r="A885" s="0" t="n">
        <v>1850</v>
      </c>
      <c r="F885" s="0" t="n">
        <v>108.3435</v>
      </c>
      <c r="G885" s="0" t="n">
        <f aca="false">50*$F$696*(1-EXP(-1*(A885-$G$696)/$E$696))+$F$5</f>
        <v>111.241999745069</v>
      </c>
    </row>
    <row r="886" customFormat="false" ht="18.75" hidden="false" customHeight="false" outlineLevel="0" collapsed="false">
      <c r="A886" s="0" t="n">
        <v>1860</v>
      </c>
      <c r="F886" s="0" t="n">
        <v>108.9947</v>
      </c>
      <c r="G886" s="0" t="n">
        <f aca="false">50*$F$696*(1-EXP(-1*(A886-$G$696)/$E$696))+$F$5</f>
        <v>111.47255342336</v>
      </c>
    </row>
    <row r="887" customFormat="false" ht="18.75" hidden="false" customHeight="false" outlineLevel="0" collapsed="false">
      <c r="A887" s="0" t="n">
        <v>1870</v>
      </c>
      <c r="F887" s="0" t="n">
        <v>109.1575</v>
      </c>
      <c r="G887" s="0" t="n">
        <f aca="false">50*$F$696*(1-EXP(-1*(A887-$G$696)/$E$696))+$F$5</f>
        <v>111.701616698687</v>
      </c>
    </row>
    <row r="888" customFormat="false" ht="18.75" hidden="false" customHeight="false" outlineLevel="0" collapsed="false">
      <c r="A888" s="0" t="n">
        <v>1880</v>
      </c>
      <c r="F888" s="0" t="n">
        <v>109.4831</v>
      </c>
      <c r="G888" s="0" t="n">
        <f aca="false">50*$F$696*(1-EXP(-1*(A888-$G$696)/$E$696))+$F$5</f>
        <v>111.929199205685</v>
      </c>
    </row>
    <row r="889" customFormat="false" ht="18.75" hidden="false" customHeight="false" outlineLevel="0" collapsed="false">
      <c r="A889" s="0" t="n">
        <v>1890</v>
      </c>
      <c r="F889" s="0" t="n">
        <v>109.4831</v>
      </c>
      <c r="G889" s="0" t="n">
        <f aca="false">50*$F$696*(1-EXP(-1*(A889-$G$696)/$E$696))+$F$5</f>
        <v>112.15531051671</v>
      </c>
    </row>
    <row r="890" customFormat="false" ht="18.75" hidden="false" customHeight="false" outlineLevel="0" collapsed="false">
      <c r="A890" s="0" t="n">
        <v>1900</v>
      </c>
      <c r="F890" s="0" t="n">
        <v>109.8087</v>
      </c>
      <c r="G890" s="0" t="n">
        <f aca="false">50*$F$696*(1-EXP(-1*(A890-$G$696)/$E$696))+$F$5</f>
        <v>112.379960142235</v>
      </c>
    </row>
    <row r="891" customFormat="false" ht="18.75" hidden="false" customHeight="false" outlineLevel="0" collapsed="false">
      <c r="A891" s="0" t="n">
        <v>1910</v>
      </c>
      <c r="F891" s="0" t="n">
        <v>109.9715</v>
      </c>
      <c r="G891" s="0" t="n">
        <f aca="false">50*$F$696*(1-EXP(-1*(A891-$G$696)/$E$696))+$F$5</f>
        <v>112.603157531255</v>
      </c>
    </row>
    <row r="892" customFormat="false" ht="18.75" hidden="false" customHeight="false" outlineLevel="0" collapsed="false">
      <c r="A892" s="0" t="n">
        <v>1920</v>
      </c>
      <c r="F892" s="0" t="n">
        <v>110.297133333333</v>
      </c>
      <c r="G892" s="0" t="n">
        <f aca="false">50*$F$696*(1-EXP(-1*(A892-$G$696)/$E$696))+$F$5</f>
        <v>112.824912071681</v>
      </c>
    </row>
    <row r="893" customFormat="false" ht="18.75" hidden="false" customHeight="false" outlineLevel="0" collapsed="false">
      <c r="A893" s="0" t="n">
        <v>1930</v>
      </c>
      <c r="F893" s="0" t="n">
        <v>110.459966666667</v>
      </c>
      <c r="G893" s="0" t="n">
        <f aca="false">50*$F$696*(1-EXP(-1*(A893-$G$696)/$E$696))+$F$5</f>
        <v>113.045233090738</v>
      </c>
    </row>
    <row r="894" customFormat="false" ht="18.75" hidden="false" customHeight="false" outlineLevel="0" collapsed="false">
      <c r="A894" s="0" t="n">
        <v>1940</v>
      </c>
      <c r="F894" s="0" t="n">
        <v>110.7856</v>
      </c>
      <c r="G894" s="0" t="n">
        <f aca="false">50*$F$696*(1-EXP(-1*(A894-$G$696)/$E$696))+$F$5</f>
        <v>113.264129855355</v>
      </c>
    </row>
    <row r="895" customFormat="false" ht="18.75" hidden="false" customHeight="false" outlineLevel="0" collapsed="false">
      <c r="A895" s="0" t="n">
        <v>1950</v>
      </c>
      <c r="F895" s="0" t="n">
        <v>110.9484</v>
      </c>
      <c r="G895" s="0" t="n">
        <f aca="false">50*$F$696*(1-EXP(-1*(A895-$G$696)/$E$696))+$F$5</f>
        <v>113.481611572554</v>
      </c>
    </row>
    <row r="896" customFormat="false" ht="18.75" hidden="false" customHeight="false" outlineLevel="0" collapsed="false">
      <c r="A896" s="0" t="n">
        <v>1960</v>
      </c>
      <c r="F896" s="0" t="n">
        <v>111.274</v>
      </c>
      <c r="G896" s="0" t="n">
        <f aca="false">50*$F$696*(1-EXP(-1*(A896-$G$696)/$E$696))+$F$5</f>
        <v>113.69768738984</v>
      </c>
    </row>
    <row r="897" customFormat="false" ht="18.75" hidden="false" customHeight="false" outlineLevel="0" collapsed="false">
      <c r="A897" s="0" t="n">
        <v>1970</v>
      </c>
      <c r="F897" s="0" t="n">
        <v>111.4368</v>
      </c>
      <c r="G897" s="0" t="n">
        <f aca="false">50*$F$696*(1-EXP(-1*(A897-$G$696)/$E$696))+$F$5</f>
        <v>113.912366395585</v>
      </c>
    </row>
    <row r="898" customFormat="false" ht="18.75" hidden="false" customHeight="false" outlineLevel="0" collapsed="false">
      <c r="A898" s="0" t="n">
        <v>1980</v>
      </c>
      <c r="F898" s="0" t="n">
        <v>111.7624</v>
      </c>
      <c r="G898" s="0" t="n">
        <f aca="false">50*$F$696*(1-EXP(-1*(A898-$G$696)/$E$696))+$F$5</f>
        <v>114.125657619408</v>
      </c>
    </row>
    <row r="899" customFormat="false" ht="18.75" hidden="false" customHeight="false" outlineLevel="0" collapsed="false">
      <c r="A899" s="0" t="n">
        <v>1990</v>
      </c>
      <c r="F899" s="0" t="n">
        <v>112.088</v>
      </c>
      <c r="G899" s="0" t="n">
        <f aca="false">50*$F$696*(1-EXP(-1*(A899-$G$696)/$E$696))+$F$5</f>
        <v>114.337570032557</v>
      </c>
    </row>
    <row r="900" customFormat="false" ht="18.75" hidden="false" customHeight="false" outlineLevel="0" collapsed="false">
      <c r="A900" s="0" t="n">
        <v>2000</v>
      </c>
      <c r="F900" s="0" t="n">
        <v>112.4136</v>
      </c>
      <c r="G900" s="0" t="n">
        <f aca="false">50*$F$696*(1-EXP(-1*(A900-$G$696)/$E$696))+$F$5</f>
        <v>114.548112548288</v>
      </c>
    </row>
    <row r="901" customFormat="false" ht="18.75" hidden="false" customHeight="false" outlineLevel="0" collapsed="false">
      <c r="A901" s="0" t="n">
        <v>2010</v>
      </c>
      <c r="F901" s="0" t="n">
        <v>112.5764</v>
      </c>
      <c r="G901" s="0" t="n">
        <f aca="false">50*$F$696*(1-EXP(-1*(A901-$G$696)/$E$696))+$F$5</f>
        <v>114.757294022233</v>
      </c>
    </row>
    <row r="902" customFormat="false" ht="18.75" hidden="false" customHeight="false" outlineLevel="0" collapsed="false">
      <c r="A902" s="0" t="n">
        <v>2020</v>
      </c>
      <c r="F902" s="0" t="n">
        <v>112.7392</v>
      </c>
      <c r="G902" s="0" t="n">
        <f aca="false">50*$F$696*(1-EXP(-1*(A902-$G$696)/$E$696))+$F$5</f>
        <v>114.965123252782</v>
      </c>
    </row>
    <row r="903" customFormat="false" ht="18.75" hidden="false" customHeight="false" outlineLevel="0" collapsed="false">
      <c r="A903" s="0" t="n">
        <v>2030</v>
      </c>
      <c r="F903" s="0" t="n">
        <v>113.0648</v>
      </c>
      <c r="G903" s="0" t="n">
        <f aca="false">50*$F$696*(1-EXP(-1*(A903-$G$696)/$E$696))+$F$5</f>
        <v>115.171608981445</v>
      </c>
    </row>
    <row r="904" customFormat="false" ht="18.75" hidden="false" customHeight="false" outlineLevel="0" collapsed="false">
      <c r="A904" s="0" t="n">
        <v>2040</v>
      </c>
      <c r="F904" s="0" t="n">
        <v>113.3904</v>
      </c>
      <c r="G904" s="0" t="n">
        <f aca="false">50*$F$696*(1-EXP(-1*(A904-$G$696)/$E$696))+$F$5</f>
        <v>115.376759893226</v>
      </c>
    </row>
    <row r="905" customFormat="false" ht="18.75" hidden="false" customHeight="false" outlineLevel="0" collapsed="false">
      <c r="A905" s="0" t="n">
        <v>2050</v>
      </c>
      <c r="F905" s="0" t="n">
        <v>113.5532</v>
      </c>
      <c r="G905" s="0" t="n">
        <f aca="false">50*$F$696*(1-EXP(-1*(A905-$G$696)/$E$696))+$F$5</f>
        <v>115.580584616981</v>
      </c>
    </row>
    <row r="906" customFormat="false" ht="18.75" hidden="false" customHeight="false" outlineLevel="0" collapsed="false">
      <c r="A906" s="0" t="n">
        <v>2060</v>
      </c>
      <c r="F906" s="0" t="n">
        <v>113.716</v>
      </c>
      <c r="G906" s="0" t="n">
        <f aca="false">50*$F$696*(1-EXP(-1*(A906-$G$696)/$E$696))+$F$5</f>
        <v>115.783091725789</v>
      </c>
    </row>
    <row r="907" customFormat="false" ht="18.75" hidden="false" customHeight="false" outlineLevel="0" collapsed="false">
      <c r="A907" s="0" t="n">
        <v>2070</v>
      </c>
      <c r="F907" s="0" t="n">
        <v>113.8788</v>
      </c>
      <c r="G907" s="0" t="n">
        <f aca="false">50*$F$696*(1-EXP(-1*(A907-$G$696)/$E$696))+$F$5</f>
        <v>115.984289737307</v>
      </c>
    </row>
    <row r="908" customFormat="false" ht="18.75" hidden="false" customHeight="false" outlineLevel="0" collapsed="false">
      <c r="A908" s="0" t="n">
        <v>2080</v>
      </c>
      <c r="F908" s="0" t="n">
        <v>114.2044</v>
      </c>
      <c r="G908" s="0" t="n">
        <f aca="false">50*$F$696*(1-EXP(-1*(A908-$G$696)/$E$696))+$F$5</f>
        <v>116.184187114131</v>
      </c>
    </row>
    <row r="909" customFormat="false" ht="18.75" hidden="false" customHeight="false" outlineLevel="0" collapsed="false">
      <c r="A909" s="0" t="n">
        <v>2090</v>
      </c>
      <c r="F909" s="0" t="n">
        <v>114.3672</v>
      </c>
      <c r="G909" s="0" t="n">
        <f aca="false">50*$F$696*(1-EXP(-1*(A909-$G$696)/$E$696))+$F$5</f>
        <v>116.382792264149</v>
      </c>
    </row>
    <row r="910" customFormat="false" ht="18.75" hidden="false" customHeight="false" outlineLevel="0" collapsed="false">
      <c r="A910" s="0" t="n">
        <v>2100</v>
      </c>
      <c r="F910" s="0" t="n">
        <v>114.53</v>
      </c>
      <c r="G910" s="0" t="n">
        <f aca="false">50*$F$696*(1-EXP(-1*(A910-$G$696)/$E$696))+$F$5</f>
        <v>116.580113540899</v>
      </c>
    </row>
    <row r="911" customFormat="false" ht="18.75" hidden="false" customHeight="false" outlineLevel="0" collapsed="false">
      <c r="A911" s="0" t="n">
        <v>2110</v>
      </c>
      <c r="F911" s="0" t="n">
        <v>114.6928</v>
      </c>
      <c r="G911" s="0" t="n">
        <f aca="false">50*$F$696*(1-EXP(-1*(A911-$G$696)/$E$696))+$F$5</f>
        <v>116.776159243916</v>
      </c>
    </row>
    <row r="912" customFormat="false" ht="18.75" hidden="false" customHeight="false" outlineLevel="0" collapsed="false">
      <c r="A912" s="0" t="n">
        <v>2120</v>
      </c>
      <c r="F912" s="0" t="n">
        <v>114.8556</v>
      </c>
      <c r="G912" s="0" t="n">
        <f aca="false">50*$F$696*(1-EXP(-1*(A912-$G$696)/$E$696))+$F$5</f>
        <v>116.970937619085</v>
      </c>
    </row>
    <row r="913" customFormat="false" ht="18.75" hidden="false" customHeight="false" outlineLevel="0" collapsed="false">
      <c r="A913" s="0" t="n">
        <v>2130</v>
      </c>
      <c r="F913" s="0" t="n">
        <v>115.1812</v>
      </c>
      <c r="G913" s="0" t="n">
        <f aca="false">50*$F$696*(1-EXP(-1*(A913-$G$696)/$E$696))+$F$5</f>
        <v>117.164456858983</v>
      </c>
    </row>
    <row r="914" customFormat="false" ht="18.75" hidden="false" customHeight="false" outlineLevel="0" collapsed="false">
      <c r="A914" s="0" t="n">
        <v>2140</v>
      </c>
      <c r="F914" s="0" t="n">
        <v>115.344</v>
      </c>
      <c r="G914" s="0" t="n">
        <f aca="false">50*$F$696*(1-EXP(-1*(A914-$G$696)/$E$696))+$F$5</f>
        <v>117.356725103231</v>
      </c>
    </row>
    <row r="915" customFormat="false" ht="18.75" hidden="false" customHeight="false" outlineLevel="0" collapsed="false">
      <c r="A915" s="0" t="n">
        <v>2150</v>
      </c>
      <c r="F915" s="0" t="n">
        <v>115.5068</v>
      </c>
      <c r="G915" s="0" t="n">
        <f aca="false">50*$F$696*(1-EXP(-1*(A915-$G$696)/$E$696))+$F$5</f>
        <v>117.547750438827</v>
      </c>
    </row>
    <row r="916" customFormat="false" ht="18.75" hidden="false" customHeight="false" outlineLevel="0" collapsed="false">
      <c r="A916" s="0" t="n">
        <v>2160</v>
      </c>
      <c r="F916" s="0" t="n">
        <v>115.6696</v>
      </c>
      <c r="G916" s="0" t="n">
        <f aca="false">50*$F$696*(1-EXP(-1*(A916-$G$696)/$E$696))+$F$5</f>
        <v>117.737540900494</v>
      </c>
    </row>
    <row r="917" customFormat="false" ht="18.75" hidden="false" customHeight="false" outlineLevel="0" collapsed="false">
      <c r="A917" s="0" t="n">
        <v>2170</v>
      </c>
      <c r="F917" s="0" t="n">
        <v>115.8324</v>
      </c>
      <c r="G917" s="0" t="n">
        <f aca="false">50*$F$696*(1-EXP(-1*(A917-$G$696)/$E$696))+$F$5</f>
        <v>117.926104471014</v>
      </c>
    </row>
    <row r="918" customFormat="false" ht="18.75" hidden="false" customHeight="false" outlineLevel="0" collapsed="false">
      <c r="A918" s="0" t="n">
        <v>2180</v>
      </c>
      <c r="F918" s="0" t="n">
        <v>115.9952</v>
      </c>
      <c r="G918" s="0" t="n">
        <f aca="false">50*$F$696*(1-EXP(-1*(A918-$G$696)/$E$696))+$F$5</f>
        <v>118.113449081564</v>
      </c>
    </row>
    <row r="919" customFormat="false" ht="18.75" hidden="false" customHeight="false" outlineLevel="0" collapsed="false">
      <c r="A919" s="0" t="n">
        <v>2190</v>
      </c>
      <c r="F919" s="0" t="n">
        <v>116.3208</v>
      </c>
      <c r="G919" s="0" t="n">
        <f aca="false">50*$F$696*(1-EXP(-1*(A919-$G$696)/$E$696))+$F$5</f>
        <v>118.299582612052</v>
      </c>
    </row>
    <row r="920" customFormat="false" ht="18.75" hidden="false" customHeight="false" outlineLevel="0" collapsed="false">
      <c r="A920" s="0" t="n">
        <v>2200</v>
      </c>
      <c r="F920" s="0" t="n">
        <v>116.4836</v>
      </c>
      <c r="G920" s="0" t="n">
        <f aca="false">50*$F$696*(1-EXP(-1*(A920-$G$696)/$E$696))+$F$5</f>
        <v>118.484512891445</v>
      </c>
    </row>
    <row r="921" customFormat="false" ht="18.75" hidden="false" customHeight="false" outlineLevel="0" collapsed="false">
      <c r="A921" s="0" t="n">
        <v>2210</v>
      </c>
      <c r="F921" s="0" t="n">
        <v>116.972</v>
      </c>
      <c r="G921" s="0" t="n">
        <f aca="false">50*$F$696*(1-EXP(-1*(A921-$G$696)/$E$696))+$F$5</f>
        <v>118.668247698102</v>
      </c>
    </row>
    <row r="922" customFormat="false" ht="18.75" hidden="false" customHeight="false" outlineLevel="0" collapsed="false">
      <c r="A922" s="0" t="n">
        <v>2220</v>
      </c>
      <c r="F922" s="0" t="n">
        <v>117.1348</v>
      </c>
      <c r="G922" s="0" t="n">
        <f aca="false">50*$F$696*(1-EXP(-1*(A922-$G$696)/$E$696))+$F$5</f>
        <v>118.850794760097</v>
      </c>
    </row>
    <row r="923" customFormat="false" ht="18.75" hidden="false" customHeight="false" outlineLevel="0" collapsed="false">
      <c r="A923" s="0" t="n">
        <v>2230</v>
      </c>
      <c r="F923" s="0" t="n">
        <v>117.4604</v>
      </c>
      <c r="G923" s="0" t="n">
        <f aca="false">50*$F$696*(1-EXP(-1*(A923-$G$696)/$E$696))+$F$5</f>
        <v>119.032161755547</v>
      </c>
    </row>
    <row r="924" customFormat="false" ht="18.75" hidden="false" customHeight="false" outlineLevel="0" collapsed="false">
      <c r="A924" s="0" t="n">
        <v>2240</v>
      </c>
      <c r="F924" s="0" t="n">
        <v>117.4604</v>
      </c>
      <c r="G924" s="0" t="n">
        <f aca="false">50*$F$696*(1-EXP(-1*(A924-$G$696)/$E$696))+$F$5</f>
        <v>119.212356312935</v>
      </c>
    </row>
    <row r="925" customFormat="false" ht="18.75" hidden="false" customHeight="false" outlineLevel="0" collapsed="false">
      <c r="A925" s="0" t="n">
        <v>2250</v>
      </c>
      <c r="F925" s="0" t="n">
        <v>117.4604</v>
      </c>
      <c r="G925" s="0" t="n">
        <f aca="false">50*$F$696*(1-EXP(-1*(A925-$G$696)/$E$696))+$F$5</f>
        <v>119.391386011429</v>
      </c>
    </row>
    <row r="926" customFormat="false" ht="18.75" hidden="false" customHeight="false" outlineLevel="0" collapsed="false">
      <c r="A926" s="0" t="n">
        <v>2260</v>
      </c>
      <c r="F926" s="0" t="n">
        <v>117.6232</v>
      </c>
      <c r="G926" s="0" t="n">
        <f aca="false">50*$F$696*(1-EXP(-1*(A926-$G$696)/$E$696))+$F$5</f>
        <v>119.569258381203</v>
      </c>
    </row>
    <row r="927" customFormat="false" ht="18.75" hidden="false" customHeight="false" outlineLevel="0" collapsed="false">
      <c r="A927" s="0" t="n">
        <v>2270</v>
      </c>
      <c r="F927" s="0" t="n">
        <v>117.9488</v>
      </c>
      <c r="G927" s="0" t="n">
        <f aca="false">50*$F$696*(1-EXP(-1*(A927-$G$696)/$E$696))+$F$5</f>
        <v>119.745980903751</v>
      </c>
    </row>
    <row r="928" customFormat="false" ht="18.75" hidden="false" customHeight="false" outlineLevel="0" collapsed="false">
      <c r="A928" s="0" t="n">
        <v>2280</v>
      </c>
      <c r="F928" s="0" t="n">
        <v>118.1116</v>
      </c>
      <c r="G928" s="0" t="n">
        <f aca="false">50*$F$696*(1-EXP(-1*(A928-$G$696)/$E$696))+$F$5</f>
        <v>119.921561012205</v>
      </c>
    </row>
    <row r="929" customFormat="false" ht="18.75" hidden="false" customHeight="false" outlineLevel="0" collapsed="false">
      <c r="A929" s="0" t="n">
        <v>2290</v>
      </c>
      <c r="F929" s="0" t="n">
        <v>118.2744</v>
      </c>
      <c r="G929" s="0" t="n">
        <f aca="false">50*$F$696*(1-EXP(-1*(A929-$G$696)/$E$696))+$F$5</f>
        <v>120.096006091644</v>
      </c>
    </row>
    <row r="930" customFormat="false" ht="18.75" hidden="false" customHeight="false" outlineLevel="0" collapsed="false">
      <c r="A930" s="0" t="n">
        <v>2300</v>
      </c>
      <c r="F930" s="0" t="n">
        <v>118.2744</v>
      </c>
      <c r="G930" s="0" t="n">
        <f aca="false">50*$F$696*(1-EXP(-1*(A930-$G$696)/$E$696))+$F$5</f>
        <v>120.269323479408</v>
      </c>
    </row>
    <row r="931" customFormat="false" ht="18.75" hidden="false" customHeight="false" outlineLevel="0" collapsed="false">
      <c r="A931" s="0" t="n">
        <v>2310</v>
      </c>
      <c r="F931" s="0" t="n">
        <v>118.6</v>
      </c>
      <c r="G931" s="0" t="n">
        <f aca="false">50*$F$696*(1-EXP(-1*(A931-$G$696)/$E$696))+$F$5</f>
        <v>120.441520465404</v>
      </c>
    </row>
    <row r="932" customFormat="false" ht="18.75" hidden="false" customHeight="false" outlineLevel="0" collapsed="false">
      <c r="A932" s="0" t="n">
        <v>2320</v>
      </c>
      <c r="F932" s="0" t="n">
        <v>118.9256</v>
      </c>
      <c r="G932" s="0" t="n">
        <f aca="false">50*$F$696*(1-EXP(-1*(A932-$G$696)/$E$696))+$F$5</f>
        <v>120.612604292416</v>
      </c>
    </row>
    <row r="933" customFormat="false" ht="18.75" hidden="false" customHeight="false" outlineLevel="0" collapsed="false">
      <c r="A933" s="0" t="n">
        <v>2330</v>
      </c>
      <c r="F933" s="0" t="n">
        <v>119.414</v>
      </c>
      <c r="G933" s="0" t="n">
        <f aca="false">50*$F$696*(1-EXP(-1*(A933-$G$696)/$E$696))+$F$5</f>
        <v>120.782582156404</v>
      </c>
    </row>
    <row r="934" customFormat="false" ht="18.75" hidden="false" customHeight="false" outlineLevel="0" collapsed="false">
      <c r="A934" s="0" t="n">
        <v>2340</v>
      </c>
      <c r="F934" s="0" t="n">
        <v>119.5768</v>
      </c>
      <c r="G934" s="0" t="n">
        <f aca="false">50*$F$696*(1-EXP(-1*(A934-$G$696)/$E$696))+$F$5</f>
        <v>120.951461206813</v>
      </c>
    </row>
    <row r="935" customFormat="false" ht="18.75" hidden="false" customHeight="false" outlineLevel="0" collapsed="false">
      <c r="A935" s="0" t="n">
        <v>2350</v>
      </c>
      <c r="F935" s="0" t="n">
        <v>119.5768</v>
      </c>
      <c r="G935" s="0" t="n">
        <f aca="false">50*$F$696*(1-EXP(-1*(A935-$G$696)/$E$696))+$F$5</f>
        <v>121.119248546868</v>
      </c>
    </row>
    <row r="936" customFormat="false" ht="18.75" hidden="false" customHeight="false" outlineLevel="0" collapsed="false">
      <c r="A936" s="0" t="n">
        <v>2360</v>
      </c>
      <c r="F936" s="0" t="n">
        <v>119.5768</v>
      </c>
      <c r="G936" s="0" t="n">
        <f aca="false">50*$F$696*(1-EXP(-1*(A936-$G$696)/$E$696))+$F$5</f>
        <v>121.285951233879</v>
      </c>
    </row>
    <row r="937" customFormat="false" ht="18.75" hidden="false" customHeight="false" outlineLevel="0" collapsed="false">
      <c r="A937" s="0" t="n">
        <v>2370</v>
      </c>
      <c r="F937" s="0" t="n">
        <v>119.5768</v>
      </c>
      <c r="G937" s="0" t="n">
        <f aca="false">50*$F$696*(1-EXP(-1*(A937-$G$696)/$E$696))+$F$5</f>
        <v>121.451576279532</v>
      </c>
    </row>
    <row r="938" customFormat="false" ht="18.75" hidden="false" customHeight="false" outlineLevel="0" collapsed="false">
      <c r="A938" s="0" t="n">
        <v>2380</v>
      </c>
      <c r="F938" s="0" t="n">
        <v>119.9024</v>
      </c>
      <c r="G938" s="0" t="n">
        <f aca="false">50*$F$696*(1-EXP(-1*(A938-$G$696)/$E$696))+$F$5</f>
        <v>121.616130650186</v>
      </c>
    </row>
    <row r="939" customFormat="false" ht="18.75" hidden="false" customHeight="false" outlineLevel="0" collapsed="false">
      <c r="A939" s="0" t="n">
        <v>2390</v>
      </c>
      <c r="F939" s="0" t="n">
        <v>120.0652</v>
      </c>
      <c r="G939" s="0" t="n">
        <f aca="false">50*$F$696*(1-EXP(-1*(A939-$G$696)/$E$696))+$F$5</f>
        <v>121.779621267168</v>
      </c>
    </row>
    <row r="940" customFormat="false" ht="18.75" hidden="false" customHeight="false" outlineLevel="0" collapsed="false">
      <c r="A940" s="0" t="n">
        <v>2400</v>
      </c>
      <c r="F940" s="0" t="n">
        <v>120.5536</v>
      </c>
      <c r="G940" s="0" t="n">
        <f aca="false">50*$F$696*(1-EXP(-1*(A940-$G$696)/$E$696))+$F$5</f>
        <v>121.942055007061</v>
      </c>
    </row>
    <row r="941" customFormat="false" ht="18.75" hidden="false" customHeight="false" outlineLevel="0" collapsed="false">
      <c r="A941" s="0" t="n">
        <v>2410</v>
      </c>
      <c r="F941" s="0" t="n">
        <v>120.5536</v>
      </c>
      <c r="G941" s="0" t="n">
        <f aca="false">50*$F$696*(1-EXP(-1*(A941-$G$696)/$E$696))+$F$5</f>
        <v>122.103438701996</v>
      </c>
    </row>
    <row r="942" customFormat="false" ht="18.75" hidden="false" customHeight="false" outlineLevel="0" collapsed="false">
      <c r="A942" s="0" t="n">
        <v>2420</v>
      </c>
      <c r="F942" s="0" t="n">
        <v>120.8792</v>
      </c>
      <c r="G942" s="0" t="n">
        <f aca="false">50*$F$696*(1-EXP(-1*(A942-$G$696)/$E$696))+$F$5</f>
        <v>122.263779139936</v>
      </c>
    </row>
    <row r="943" customFormat="false" ht="18.75" hidden="false" customHeight="false" outlineLevel="0" collapsed="false">
      <c r="A943" s="0" t="n">
        <v>2430</v>
      </c>
      <c r="F943" s="0" t="n">
        <v>120.8792</v>
      </c>
      <c r="G943" s="0" t="n">
        <f aca="false">50*$F$696*(1-EXP(-1*(A943-$G$696)/$E$696))+$F$5</f>
        <v>122.423083064965</v>
      </c>
    </row>
    <row r="944" customFormat="false" ht="18.75" hidden="false" customHeight="false" outlineLevel="0" collapsed="false">
      <c r="A944" s="0" t="n">
        <v>2440</v>
      </c>
      <c r="F944" s="0" t="n">
        <v>121.2048</v>
      </c>
      <c r="G944" s="0" t="n">
        <f aca="false">50*$F$696*(1-EXP(-1*(A944-$G$696)/$E$696))+$F$5</f>
        <v>122.581357177571</v>
      </c>
    </row>
    <row r="945" customFormat="false" ht="18.75" hidden="false" customHeight="false" outlineLevel="0" collapsed="false">
      <c r="A945" s="0" t="n">
        <v>2450</v>
      </c>
      <c r="F945" s="0" t="n">
        <v>121.2048</v>
      </c>
      <c r="G945" s="0" t="n">
        <f aca="false">50*$F$696*(1-EXP(-1*(A945-$G$696)/$E$696))+$F$5</f>
        <v>122.738608134925</v>
      </c>
    </row>
    <row r="946" customFormat="false" ht="18.75" hidden="false" customHeight="false" outlineLevel="0" collapsed="false">
      <c r="A946" s="0" t="n">
        <v>2460</v>
      </c>
      <c r="F946" s="0" t="n">
        <v>121.3676</v>
      </c>
      <c r="G946" s="0" t="n">
        <f aca="false">50*$F$696*(1-EXP(-1*(A946-$G$696)/$E$696))+$F$5</f>
        <v>122.894842551164</v>
      </c>
    </row>
    <row r="947" customFormat="false" ht="18.75" hidden="false" customHeight="false" outlineLevel="0" collapsed="false">
      <c r="A947" s="0" t="n">
        <v>2470</v>
      </c>
      <c r="F947" s="0" t="n">
        <v>121.5304</v>
      </c>
      <c r="G947" s="0" t="n">
        <f aca="false">50*$F$696*(1-EXP(-1*(A947-$G$696)/$E$696))+$F$5</f>
        <v>123.050066997669</v>
      </c>
    </row>
    <row r="948" customFormat="false" ht="18.75" hidden="false" customHeight="false" outlineLevel="0" collapsed="false">
      <c r="A948" s="0" t="n">
        <v>2480</v>
      </c>
      <c r="F948" s="0" t="n">
        <v>121.6932</v>
      </c>
      <c r="G948" s="0" t="n">
        <f aca="false">50*$F$696*(1-EXP(-1*(A948-$G$696)/$E$696))+$F$5</f>
        <v>123.204288003339</v>
      </c>
    </row>
    <row r="949" customFormat="false" ht="18.75" hidden="false" customHeight="false" outlineLevel="0" collapsed="false">
      <c r="A949" s="0" t="n">
        <v>2490</v>
      </c>
      <c r="F949" s="0" t="n">
        <v>122.0188</v>
      </c>
      <c r="G949" s="0" t="n">
        <f aca="false">50*$F$696*(1-EXP(-1*(A949-$G$696)/$E$696))+$F$5</f>
        <v>123.357512054869</v>
      </c>
    </row>
    <row r="950" customFormat="false" ht="18.75" hidden="false" customHeight="false" outlineLevel="0" collapsed="false">
      <c r="A950" s="0" t="n">
        <v>2500</v>
      </c>
      <c r="F950" s="0" t="n">
        <v>122.1816</v>
      </c>
      <c r="G950" s="0" t="n">
        <f aca="false">50*$F$696*(1-EXP(-1*(A950-$G$696)/$E$696))+$F$5</f>
        <v>123.50974559702</v>
      </c>
    </row>
    <row r="951" customFormat="false" ht="18.75" hidden="false" customHeight="false" outlineLevel="0" collapsed="false">
      <c r="A951" s="0" t="n">
        <v>2510</v>
      </c>
      <c r="F951" s="0" t="n">
        <v>122.5072</v>
      </c>
      <c r="G951" s="0" t="n">
        <f aca="false">50*$F$696*(1-EXP(-1*(A951-$G$696)/$E$696))+$F$5</f>
        <v>123.660995032891</v>
      </c>
    </row>
    <row r="952" customFormat="false" ht="18.75" hidden="false" customHeight="false" outlineLevel="0" collapsed="false">
      <c r="A952" s="0" t="n">
        <v>2520</v>
      </c>
      <c r="F952" s="0" t="n">
        <v>122.67</v>
      </c>
      <c r="G952" s="0" t="n">
        <f aca="false">50*$F$696*(1-EXP(-1*(A952-$G$696)/$E$696))+$F$5</f>
        <v>123.811266724189</v>
      </c>
    </row>
    <row r="953" customFormat="false" ht="18.75" hidden="false" customHeight="false" outlineLevel="0" collapsed="false">
      <c r="A953" s="0" t="n">
        <v>2530</v>
      </c>
      <c r="F953" s="0" t="n">
        <v>122.8328</v>
      </c>
      <c r="G953" s="0" t="n">
        <f aca="false">50*$F$696*(1-EXP(-1*(A953-$G$696)/$E$696))+$F$5</f>
        <v>123.960566991496</v>
      </c>
    </row>
    <row r="954" customFormat="false" ht="18.75" hidden="false" customHeight="false" outlineLevel="0" collapsed="false">
      <c r="A954" s="0" t="n">
        <v>2540</v>
      </c>
      <c r="F954" s="0" t="n">
        <v>122.8328</v>
      </c>
      <c r="G954" s="0" t="n">
        <f aca="false">50*$F$696*(1-EXP(-1*(A954-$G$696)/$E$696))+$F$5</f>
        <v>124.108902114535</v>
      </c>
    </row>
    <row r="955" customFormat="false" ht="18.75" hidden="false" customHeight="false" outlineLevel="0" collapsed="false">
      <c r="A955" s="0" t="n">
        <v>2550</v>
      </c>
      <c r="F955" s="0" t="n">
        <v>123.1584</v>
      </c>
      <c r="G955" s="0" t="n">
        <f aca="false">50*$F$696*(1-EXP(-1*(A955-$G$696)/$E$696))+$F$5</f>
        <v>124.256278332434</v>
      </c>
    </row>
    <row r="956" customFormat="false" ht="18.75" hidden="false" customHeight="false" outlineLevel="0" collapsed="false">
      <c r="A956" s="0" t="n">
        <v>2560</v>
      </c>
      <c r="F956" s="0" t="n">
        <v>123.1584</v>
      </c>
      <c r="G956" s="0" t="n">
        <f aca="false">50*$F$696*(1-EXP(-1*(A956-$G$696)/$E$696))+$F$5</f>
        <v>124.402701843988</v>
      </c>
    </row>
    <row r="957" customFormat="false" ht="18.75" hidden="false" customHeight="false" outlineLevel="0" collapsed="false">
      <c r="A957" s="0" t="n">
        <v>2570</v>
      </c>
      <c r="F957" s="0" t="n">
        <v>123.1584</v>
      </c>
      <c r="G957" s="0" t="n">
        <f aca="false">50*$F$696*(1-EXP(-1*(A957-$G$696)/$E$696))+$F$5</f>
        <v>124.54817880792</v>
      </c>
    </row>
    <row r="958" customFormat="false" ht="18.75" hidden="false" customHeight="false" outlineLevel="0" collapsed="false">
      <c r="A958" s="0" t="n">
        <v>2580</v>
      </c>
      <c r="F958" s="0" t="n">
        <v>122.9956</v>
      </c>
      <c r="G958" s="0" t="n">
        <f aca="false">50*$F$696*(1-EXP(-1*(A958-$G$696)/$E$696))+$F$5</f>
        <v>124.692715343142</v>
      </c>
    </row>
    <row r="959" customFormat="false" ht="18.75" hidden="false" customHeight="false" outlineLevel="0" collapsed="false">
      <c r="A959" s="0" t="n">
        <v>2590</v>
      </c>
      <c r="F959" s="0" t="n">
        <v>123.3212</v>
      </c>
      <c r="G959" s="0" t="n">
        <f aca="false">50*$F$696*(1-EXP(-1*(A959-$G$696)/$E$696))+$F$5</f>
        <v>124.836317529009</v>
      </c>
    </row>
    <row r="960" customFormat="false" ht="18.75" hidden="false" customHeight="false" outlineLevel="0" collapsed="false">
      <c r="A960" s="0" t="n">
        <v>2600</v>
      </c>
      <c r="F960" s="0" t="n">
        <v>123.6468</v>
      </c>
      <c r="G960" s="0" t="n">
        <f aca="false">50*$F$696*(1-EXP(-1*(A960-$G$696)/$E$696))+$F$5</f>
        <v>124.978991405576</v>
      </c>
    </row>
    <row r="961" customFormat="false" ht="18.75" hidden="false" customHeight="false" outlineLevel="0" collapsed="false">
      <c r="A961" s="0" t="n">
        <v>2610</v>
      </c>
      <c r="F961" s="0" t="n">
        <v>123.8096</v>
      </c>
      <c r="G961" s="0" t="n">
        <f aca="false">50*$F$696*(1-EXP(-1*(A961-$G$696)/$E$696))+$F$5</f>
        <v>125.120742973853</v>
      </c>
    </row>
    <row r="962" customFormat="false" ht="18.75" hidden="false" customHeight="false" outlineLevel="0" collapsed="false">
      <c r="A962" s="0" t="n">
        <v>2620</v>
      </c>
      <c r="F962" s="0" t="n">
        <v>123.8096</v>
      </c>
      <c r="G962" s="0" t="n">
        <f aca="false">50*$F$696*(1-EXP(-1*(A962-$G$696)/$E$696))+$F$5</f>
        <v>125.261578196057</v>
      </c>
    </row>
    <row r="963" customFormat="false" ht="18.75" hidden="false" customHeight="false" outlineLevel="0" collapsed="false">
      <c r="A963" s="0" t="n">
        <v>2630</v>
      </c>
      <c r="F963" s="0" t="n">
        <v>123.9724</v>
      </c>
      <c r="G963" s="0" t="n">
        <f aca="false">50*$F$696*(1-EXP(-1*(A963-$G$696)/$E$696))+$F$5</f>
        <v>125.401502995863</v>
      </c>
    </row>
    <row r="964" customFormat="false" ht="18.75" hidden="false" customHeight="false" outlineLevel="0" collapsed="false">
      <c r="A964" s="0" t="n">
        <v>2640</v>
      </c>
      <c r="F964" s="0" t="n">
        <v>123.9724</v>
      </c>
      <c r="G964" s="0" t="n">
        <f aca="false">50*$F$696*(1-EXP(-1*(A964-$G$696)/$E$696))+$F$5</f>
        <v>125.540523258651</v>
      </c>
    </row>
    <row r="965" customFormat="false" ht="18.75" hidden="false" customHeight="false" outlineLevel="0" collapsed="false">
      <c r="A965" s="0" t="n">
        <v>2650</v>
      </c>
      <c r="F965" s="0" t="n">
        <v>124.1352</v>
      </c>
      <c r="G965" s="0" t="n">
        <f aca="false">50*$F$696*(1-EXP(-1*(A965-$G$696)/$E$696))+$F$5</f>
        <v>125.678644831757</v>
      </c>
    </row>
    <row r="966" customFormat="false" ht="18.75" hidden="false" customHeight="false" outlineLevel="0" collapsed="false">
      <c r="A966" s="0" t="n">
        <v>2660</v>
      </c>
      <c r="F966" s="0" t="n">
        <v>124.298</v>
      </c>
      <c r="G966" s="0" t="n">
        <f aca="false">50*$F$696*(1-EXP(-1*(A966-$G$696)/$E$696))+$F$5</f>
        <v>125.815873524716</v>
      </c>
    </row>
    <row r="967" customFormat="false" ht="18.75" hidden="false" customHeight="false" outlineLevel="0" collapsed="false">
      <c r="A967" s="0" t="n">
        <v>2670</v>
      </c>
      <c r="F967" s="0" t="n">
        <v>124.6236</v>
      </c>
      <c r="G967" s="0" t="n">
        <f aca="false">50*$F$696*(1-EXP(-1*(A967-$G$696)/$E$696))+$F$5</f>
        <v>125.952215109509</v>
      </c>
    </row>
    <row r="968" customFormat="false" ht="18.75" hidden="false" customHeight="false" outlineLevel="0" collapsed="false">
      <c r="A968" s="0" t="n">
        <v>2680</v>
      </c>
      <c r="F968" s="0" t="n">
        <v>124.7864</v>
      </c>
      <c r="G968" s="0" t="n">
        <f aca="false">50*$F$696*(1-EXP(-1*(A968-$G$696)/$E$696))+$F$5</f>
        <v>126.087675320802</v>
      </c>
    </row>
    <row r="969" customFormat="false" ht="18.75" hidden="false" customHeight="false" outlineLevel="0" collapsed="false">
      <c r="A969" s="0" t="n">
        <v>2690</v>
      </c>
      <c r="F969" s="0" t="n">
        <v>124.7864</v>
      </c>
      <c r="G969" s="0" t="n">
        <f aca="false">50*$F$696*(1-EXP(-1*(A969-$G$696)/$E$696))+$F$5</f>
        <v>126.222259856191</v>
      </c>
    </row>
    <row r="970" customFormat="false" ht="18.75" hidden="false" customHeight="false" outlineLevel="0" collapsed="false">
      <c r="A970" s="0" t="n">
        <v>2700</v>
      </c>
      <c r="F970" s="0" t="n">
        <v>124.7864</v>
      </c>
      <c r="G970" s="0" t="n">
        <f aca="false">50*$F$696*(1-EXP(-1*(A970-$G$696)/$E$696))+$F$5</f>
        <v>126.355974376441</v>
      </c>
    </row>
    <row r="971" customFormat="false" ht="18.75" hidden="false" customHeight="false" outlineLevel="0" collapsed="false">
      <c r="A971" s="0" t="n">
        <v>2710</v>
      </c>
      <c r="F971" s="0" t="n">
        <v>125.112</v>
      </c>
      <c r="G971" s="0" t="n">
        <f aca="false">50*$F$696*(1-EXP(-1*(A971-$G$696)/$E$696))+$F$5</f>
        <v>126.488824505721</v>
      </c>
    </row>
    <row r="972" customFormat="false" ht="18.75" hidden="false" customHeight="false" outlineLevel="0" collapsed="false">
      <c r="A972" s="0" t="n">
        <v>2720</v>
      </c>
      <c r="F972" s="0" t="n">
        <v>125.6004</v>
      </c>
      <c r="G972" s="0" t="n">
        <f aca="false">50*$F$696*(1-EXP(-1*(A972-$G$696)/$E$696))+$F$5</f>
        <v>126.620815831845</v>
      </c>
    </row>
    <row r="973" customFormat="false" ht="18.75" hidden="false" customHeight="false" outlineLevel="0" collapsed="false">
      <c r="A973" s="0" t="n">
        <v>2730</v>
      </c>
      <c r="F973" s="0" t="n">
        <v>125.7632</v>
      </c>
      <c r="G973" s="0" t="n">
        <f aca="false">50*$F$696*(1-EXP(-1*(A973-$G$696)/$E$696))+$F$5</f>
        <v>126.751953906504</v>
      </c>
    </row>
    <row r="974" customFormat="false" ht="18.75" hidden="false" customHeight="false" outlineLevel="0" collapsed="false">
      <c r="A974" s="0" t="n">
        <v>2740</v>
      </c>
      <c r="F974" s="0" t="n">
        <v>125.7632</v>
      </c>
      <c r="G974" s="0" t="n">
        <f aca="false">50*$F$696*(1-EXP(-1*(A974-$G$696)/$E$696))+$F$5</f>
        <v>126.882244245499</v>
      </c>
    </row>
    <row r="975" customFormat="false" ht="18.75" hidden="false" customHeight="false" outlineLevel="0" collapsed="false">
      <c r="A975" s="0" t="n">
        <v>2750</v>
      </c>
      <c r="F975" s="0" t="n">
        <v>125.6004</v>
      </c>
      <c r="G975" s="0" t="n">
        <f aca="false">50*$F$696*(1-EXP(-1*(A975-$G$696)/$E$696))+$F$5</f>
        <v>127.011692328978</v>
      </c>
    </row>
    <row r="976" customFormat="false" ht="18.75" hidden="false" customHeight="false" outlineLevel="0" collapsed="false">
      <c r="A976" s="0" t="n">
        <v>2760</v>
      </c>
      <c r="F976" s="0" t="n">
        <v>125.926</v>
      </c>
      <c r="G976" s="0" t="n">
        <f aca="false">50*$F$696*(1-EXP(-1*(A976-$G$696)/$E$696))+$F$5</f>
        <v>127.140303601658</v>
      </c>
    </row>
    <row r="977" customFormat="false" ht="18.75" hidden="false" customHeight="false" outlineLevel="0" collapsed="false">
      <c r="A977" s="0" t="n">
        <v>2770</v>
      </c>
      <c r="F977" s="0" t="n">
        <v>126.0888</v>
      </c>
      <c r="G977" s="0" t="n">
        <f aca="false">50*$F$696*(1-EXP(-1*(A977-$G$696)/$E$696))+$F$5</f>
        <v>127.268083473064</v>
      </c>
    </row>
    <row r="978" customFormat="false" ht="18.75" hidden="false" customHeight="false" outlineLevel="0" collapsed="false">
      <c r="A978" s="0" t="n">
        <v>2780</v>
      </c>
      <c r="F978" s="0" t="n">
        <v>126.2516</v>
      </c>
      <c r="G978" s="0" t="n">
        <f aca="false">50*$F$696*(1-EXP(-1*(A978-$G$696)/$E$696))+$F$5</f>
        <v>127.395037317746</v>
      </c>
    </row>
    <row r="979" customFormat="false" ht="18.75" hidden="false" customHeight="false" outlineLevel="0" collapsed="false">
      <c r="A979" s="0" t="n">
        <v>2790</v>
      </c>
      <c r="F979" s="0" t="n">
        <v>126.2516</v>
      </c>
      <c r="G979" s="0" t="n">
        <f aca="false">50*$F$696*(1-EXP(-1*(A979-$G$696)/$E$696))+$F$5</f>
        <v>127.521170475516</v>
      </c>
    </row>
    <row r="980" customFormat="false" ht="18.75" hidden="false" customHeight="false" outlineLevel="0" collapsed="false">
      <c r="A980" s="0" t="n">
        <v>2800</v>
      </c>
      <c r="F980" s="0" t="n">
        <v>126.5772</v>
      </c>
      <c r="G980" s="0" t="n">
        <f aca="false">50*$F$696*(1-EXP(-1*(A980-$G$696)/$E$696))+$F$5</f>
        <v>127.646488251663</v>
      </c>
    </row>
    <row r="981" customFormat="false" ht="18.75" hidden="false" customHeight="false" outlineLevel="0" collapsed="false">
      <c r="A981" s="0" t="n">
        <v>2810</v>
      </c>
      <c r="F981" s="0" t="n">
        <v>126.74</v>
      </c>
      <c r="G981" s="0" t="n">
        <f aca="false">50*$F$696*(1-EXP(-1*(A981-$G$696)/$E$696))+$F$5</f>
        <v>127.770995917181</v>
      </c>
    </row>
    <row r="982" customFormat="false" ht="18.75" hidden="false" customHeight="false" outlineLevel="0" collapsed="false">
      <c r="A982" s="0" t="n">
        <v>2820</v>
      </c>
      <c r="F982" s="0" t="n">
        <v>126.9028</v>
      </c>
      <c r="G982" s="0" t="n">
        <f aca="false">50*$F$696*(1-EXP(-1*(A982-$G$696)/$E$696))+$F$5</f>
        <v>127.894698708992</v>
      </c>
    </row>
    <row r="983" customFormat="false" ht="18.75" hidden="false" customHeight="false" outlineLevel="0" collapsed="false">
      <c r="A983" s="0" t="n">
        <v>2830</v>
      </c>
      <c r="F983" s="0" t="n">
        <v>126.74</v>
      </c>
      <c r="G983" s="0" t="n">
        <f aca="false">50*$F$696*(1-EXP(-1*(A983-$G$696)/$E$696))+$F$5</f>
        <v>128.017601830162</v>
      </c>
    </row>
    <row r="984" customFormat="false" ht="18.75" hidden="false" customHeight="false" outlineLevel="0" collapsed="false">
      <c r="A984" s="0" t="n">
        <v>2840</v>
      </c>
      <c r="F984" s="0" t="n">
        <v>126.74</v>
      </c>
      <c r="G984" s="0" t="n">
        <f aca="false">50*$F$696*(1-EXP(-1*(A984-$G$696)/$E$696))+$F$5</f>
        <v>128.139710450122</v>
      </c>
    </row>
    <row r="985" customFormat="false" ht="18.75" hidden="false" customHeight="false" outlineLevel="0" collapsed="false">
      <c r="A985" s="0" t="n">
        <v>2850</v>
      </c>
      <c r="F985" s="0" t="n">
        <v>127.0656</v>
      </c>
      <c r="G985" s="0" t="n">
        <f aca="false">50*$F$696*(1-EXP(-1*(A985-$G$696)/$E$696))+$F$5</f>
        <v>128.261029704887</v>
      </c>
    </row>
    <row r="986" customFormat="false" ht="18.75" hidden="false" customHeight="false" outlineLevel="0" collapsed="false">
      <c r="A986" s="0" t="n">
        <v>2860</v>
      </c>
      <c r="F986" s="0" t="n">
        <v>127.3912</v>
      </c>
      <c r="G986" s="0" t="n">
        <f aca="false">50*$F$696*(1-EXP(-1*(A986-$G$696)/$E$696))+$F$5</f>
        <v>128.38156469727</v>
      </c>
    </row>
    <row r="987" customFormat="false" ht="18.75" hidden="false" customHeight="false" outlineLevel="0" collapsed="false">
      <c r="A987" s="0" t="n">
        <v>2870</v>
      </c>
      <c r="F987" s="0" t="n">
        <v>127.7168</v>
      </c>
      <c r="G987" s="0" t="n">
        <f aca="false">50*$F$696*(1-EXP(-1*(A987-$G$696)/$E$696))+$F$5</f>
        <v>128.501320497096</v>
      </c>
    </row>
    <row r="988" customFormat="false" ht="18.75" hidden="false" customHeight="false" outlineLevel="0" collapsed="false">
      <c r="A988" s="0" t="n">
        <v>2880</v>
      </c>
      <c r="F988" s="0" t="n">
        <v>127.7168</v>
      </c>
      <c r="G988" s="0" t="n">
        <f aca="false">50*$F$696*(1-EXP(-1*(A988-$G$696)/$E$696))+$F$5</f>
        <v>128.620302141417</v>
      </c>
    </row>
    <row r="989" customFormat="false" ht="18.75" hidden="false" customHeight="false" outlineLevel="0" collapsed="false">
      <c r="A989" s="0" t="n">
        <v>2890</v>
      </c>
      <c r="F989" s="0" t="n">
        <v>127.8796</v>
      </c>
      <c r="G989" s="0" t="n">
        <f aca="false">50*$F$696*(1-EXP(-1*(A989-$G$696)/$E$696))+$F$5</f>
        <v>128.738514634724</v>
      </c>
    </row>
    <row r="990" customFormat="false" ht="18.75" hidden="false" customHeight="false" outlineLevel="0" collapsed="false">
      <c r="A990" s="0" t="n">
        <v>2900</v>
      </c>
      <c r="F990" s="0" t="n">
        <v>128.0424</v>
      </c>
      <c r="G990" s="0" t="n">
        <f aca="false">50*$F$696*(1-EXP(-1*(A990-$G$696)/$E$696))+$F$5</f>
        <v>128.855962949156</v>
      </c>
    </row>
    <row r="991" customFormat="false" ht="18.75" hidden="false" customHeight="false" outlineLevel="0" collapsed="false">
      <c r="A991" s="0" t="n">
        <v>2910</v>
      </c>
      <c r="F991" s="0" t="n">
        <v>128.2052</v>
      </c>
      <c r="G991" s="0" t="n">
        <f aca="false">50*$F$696*(1-EXP(-1*(A991-$G$696)/$E$696))+$F$5</f>
        <v>128.972652024709</v>
      </c>
    </row>
    <row r="992" customFormat="false" ht="18.75" hidden="false" customHeight="false" outlineLevel="0" collapsed="false">
      <c r="A992" s="0" t="n">
        <v>2920</v>
      </c>
      <c r="F992" s="0" t="n">
        <v>128.368</v>
      </c>
      <c r="G992" s="0" t="n">
        <f aca="false">50*$F$696*(1-EXP(-1*(A992-$G$696)/$E$696))+$F$5</f>
        <v>129.088586769447</v>
      </c>
    </row>
    <row r="993" customFormat="false" ht="18.75" hidden="false" customHeight="false" outlineLevel="0" collapsed="false">
      <c r="A993" s="0" t="n">
        <v>2930</v>
      </c>
      <c r="F993" s="0" t="n">
        <v>128.368</v>
      </c>
      <c r="G993" s="0" t="n">
        <f aca="false">50*$F$696*(1-EXP(-1*(A993-$G$696)/$E$696))+$F$5</f>
        <v>129.203772059704</v>
      </c>
    </row>
    <row r="994" customFormat="false" ht="18.75" hidden="false" customHeight="false" outlineLevel="0" collapsed="false">
      <c r="A994" s="0" t="n">
        <v>2940</v>
      </c>
      <c r="F994" s="0" t="n">
        <v>128.5308</v>
      </c>
      <c r="G994" s="0" t="n">
        <f aca="false">50*$F$696*(1-EXP(-1*(A994-$G$696)/$E$696))+$F$5</f>
        <v>129.318212740291</v>
      </c>
    </row>
    <row r="995" customFormat="false" ht="18.75" hidden="false" customHeight="false" outlineLevel="0" collapsed="false">
      <c r="A995" s="0" t="n">
        <v>2950</v>
      </c>
      <c r="F995" s="0" t="n">
        <v>128.5308</v>
      </c>
      <c r="G995" s="0" t="n">
        <f aca="false">50*$F$696*(1-EXP(-1*(A995-$G$696)/$E$696))+$F$5</f>
        <v>129.431913624702</v>
      </c>
    </row>
    <row r="996" customFormat="false" ht="18.75" hidden="false" customHeight="false" outlineLevel="0" collapsed="false">
      <c r="A996" s="0" t="n">
        <v>2960</v>
      </c>
      <c r="F996" s="0" t="n">
        <v>128.6936</v>
      </c>
      <c r="G996" s="0" t="n">
        <f aca="false">50*$F$696*(1-EXP(-1*(A996-$G$696)/$E$696))+$F$5</f>
        <v>129.544879495313</v>
      </c>
    </row>
    <row r="997" customFormat="false" ht="18.75" hidden="false" customHeight="false" outlineLevel="0" collapsed="false">
      <c r="A997" s="0" t="n">
        <v>2970</v>
      </c>
      <c r="F997" s="0" t="n">
        <v>128.6936</v>
      </c>
      <c r="G997" s="0" t="n">
        <f aca="false">50*$F$696*(1-EXP(-1*(A997-$G$696)/$E$696))+$F$5</f>
        <v>129.657115103583</v>
      </c>
    </row>
    <row r="998" customFormat="false" ht="18.75" hidden="false" customHeight="false" outlineLevel="0" collapsed="false">
      <c r="A998" s="0" t="n">
        <v>2980</v>
      </c>
      <c r="F998" s="0" t="n">
        <v>128.8564</v>
      </c>
      <c r="G998" s="0" t="n">
        <f aca="false">50*$F$696*(1-EXP(-1*(A998-$G$696)/$E$696))+$F$5</f>
        <v>129.76862517026</v>
      </c>
    </row>
    <row r="999" customFormat="false" ht="18.75" hidden="false" customHeight="false" outlineLevel="0" collapsed="false">
      <c r="A999" s="0" t="n">
        <v>2990</v>
      </c>
      <c r="F999" s="0" t="n">
        <v>129.0192</v>
      </c>
      <c r="G999" s="0" t="n">
        <f aca="false">50*$F$696*(1-EXP(-1*(A999-$G$696)/$E$696))+$F$5</f>
        <v>129.87941438557</v>
      </c>
    </row>
    <row r="1000" customFormat="false" ht="18.75" hidden="false" customHeight="false" outlineLevel="0" collapsed="false">
      <c r="A1000" s="0" t="n">
        <v>3000</v>
      </c>
      <c r="F1000" s="0" t="n">
        <v>129.182</v>
      </c>
      <c r="G1000" s="0" t="n">
        <f aca="false">50*$F$696*(1-EXP(-1*(A1000-$G$696)/$E$696))+$F$5</f>
        <v>129.989487409421</v>
      </c>
    </row>
    <row r="1001" customFormat="false" ht="18.75" hidden="false" customHeight="false" outlineLevel="0" collapsed="false">
      <c r="A1001" s="0" t="n">
        <v>3010</v>
      </c>
      <c r="F1001" s="0" t="n">
        <v>129.3448</v>
      </c>
      <c r="G1001" s="0" t="n">
        <f aca="false">50*$F$696*(1-EXP(-1*(A1001-$G$696)/$E$696))+$F$5</f>
        <v>130.0988488716</v>
      </c>
    </row>
    <row r="1002" customFormat="false" ht="18.75" hidden="false" customHeight="false" outlineLevel="0" collapsed="false">
      <c r="A1002" s="0" t="n">
        <v>3020</v>
      </c>
      <c r="F1002" s="0" t="n">
        <v>129.5076</v>
      </c>
      <c r="G1002" s="0" t="n">
        <f aca="false">50*$F$696*(1-EXP(-1*(A1002-$G$696)/$E$696))+$F$5</f>
        <v>130.207503371961</v>
      </c>
    </row>
    <row r="1003" customFormat="false" ht="18.75" hidden="false" customHeight="false" outlineLevel="0" collapsed="false">
      <c r="A1003" s="0" t="n">
        <v>3030</v>
      </c>
      <c r="F1003" s="0" t="n">
        <v>129.6704</v>
      </c>
      <c r="G1003" s="0" t="n">
        <f aca="false">50*$F$696*(1-EXP(-1*(A1003-$G$696)/$E$696))+$F$5</f>
        <v>130.315455480623</v>
      </c>
    </row>
    <row r="1004" customFormat="false" ht="18.75" hidden="false" customHeight="false" outlineLevel="0" collapsed="false">
      <c r="A1004" s="0" t="n">
        <v>3040</v>
      </c>
      <c r="F1004" s="0" t="n">
        <v>129.6704</v>
      </c>
      <c r="G1004" s="0" t="n">
        <f aca="false">50*$F$696*(1-EXP(-1*(A1004-$G$696)/$E$696))+$F$5</f>
        <v>130.422709738165</v>
      </c>
    </row>
    <row r="1005" customFormat="false" ht="18.75" hidden="false" customHeight="false" outlineLevel="0" collapsed="false">
      <c r="A1005" s="0" t="n">
        <v>3050</v>
      </c>
      <c r="F1005" s="0" t="n">
        <v>129.8332</v>
      </c>
      <c r="G1005" s="0" t="n">
        <f aca="false">50*$F$696*(1-EXP(-1*(A1005-$G$696)/$E$696))+$F$5</f>
        <v>130.52927065581</v>
      </c>
    </row>
    <row r="1006" customFormat="false" ht="18.75" hidden="false" customHeight="false" outlineLevel="0" collapsed="false">
      <c r="A1006" s="0" t="n">
        <v>3060</v>
      </c>
      <c r="F1006" s="0" t="n">
        <v>129.996</v>
      </c>
      <c r="G1006" s="0" t="n">
        <f aca="false">50*$F$696*(1-EXP(-1*(A1006-$G$696)/$E$696))+$F$5</f>
        <v>130.635142715621</v>
      </c>
    </row>
    <row r="1007" customFormat="false" ht="18.75" hidden="false" customHeight="false" outlineLevel="0" collapsed="false">
      <c r="A1007" s="0" t="n">
        <v>3070</v>
      </c>
      <c r="F1007" s="0" t="n">
        <v>130.1588</v>
      </c>
      <c r="G1007" s="0" t="n">
        <f aca="false">50*$F$696*(1-EXP(-1*(A1007-$G$696)/$E$696))+$F$5</f>
        <v>130.740330370684</v>
      </c>
    </row>
    <row r="1008" customFormat="false" ht="18.75" hidden="false" customHeight="false" outlineLevel="0" collapsed="false">
      <c r="A1008" s="0" t="n">
        <v>3080</v>
      </c>
      <c r="F1008" s="0" t="n">
        <v>130.1588</v>
      </c>
      <c r="G1008" s="0" t="n">
        <f aca="false">50*$F$696*(1-EXP(-1*(A1008-$G$696)/$E$696))+$F$5</f>
        <v>130.844838045301</v>
      </c>
    </row>
    <row r="1009" customFormat="false" ht="18.75" hidden="false" customHeight="false" outlineLevel="0" collapsed="false">
      <c r="A1009" s="0" t="n">
        <v>3090</v>
      </c>
      <c r="F1009" s="0" t="n">
        <v>130.3216</v>
      </c>
      <c r="G1009" s="0" t="n">
        <f aca="false">50*$F$696*(1-EXP(-1*(A1009-$G$696)/$E$696))+$F$5</f>
        <v>130.948670135173</v>
      </c>
    </row>
    <row r="1010" customFormat="false" ht="18.75" hidden="false" customHeight="false" outlineLevel="0" collapsed="false">
      <c r="A1010" s="0" t="n">
        <v>3100</v>
      </c>
      <c r="F1010" s="0" t="n">
        <v>130.3216</v>
      </c>
      <c r="G1010" s="0" t="n">
        <f aca="false">50*$F$696*(1-EXP(-1*(A1010-$G$696)/$E$696))+$F$5</f>
        <v>131.051831007583</v>
      </c>
    </row>
    <row r="1011" customFormat="false" ht="18.75" hidden="false" customHeight="false" outlineLevel="0" collapsed="false">
      <c r="A1011" s="0" t="n">
        <v>3110</v>
      </c>
      <c r="F1011" s="0" t="n">
        <v>130.4844</v>
      </c>
      <c r="G1011" s="0" t="n">
        <f aca="false">50*$F$696*(1-EXP(-1*(A1011-$G$696)/$E$696))+$F$5</f>
        <v>131.154325001584</v>
      </c>
    </row>
    <row r="1012" customFormat="false" ht="18.75" hidden="false" customHeight="false" outlineLevel="0" collapsed="false">
      <c r="A1012" s="0" t="n">
        <v>3120</v>
      </c>
      <c r="F1012" s="0" t="n">
        <v>130.6472</v>
      </c>
      <c r="G1012" s="0" t="n">
        <f aca="false">50*$F$696*(1-EXP(-1*(A1012-$G$696)/$E$696))+$F$5</f>
        <v>131.25615642818</v>
      </c>
    </row>
    <row r="1013" customFormat="false" ht="18.75" hidden="false" customHeight="false" outlineLevel="0" collapsed="false">
      <c r="A1013" s="0" t="n">
        <v>3130</v>
      </c>
      <c r="F1013" s="0" t="n">
        <v>130.9728</v>
      </c>
      <c r="G1013" s="0" t="n">
        <f aca="false">50*$F$696*(1-EXP(-1*(A1013-$G$696)/$E$696))+$F$5</f>
        <v>131.357329570504</v>
      </c>
    </row>
    <row r="1014" customFormat="false" ht="18.75" hidden="false" customHeight="false" outlineLevel="0" collapsed="false">
      <c r="A1014" s="0" t="n">
        <v>3140</v>
      </c>
      <c r="F1014" s="0" t="n">
        <v>131.1356</v>
      </c>
      <c r="G1014" s="0" t="n">
        <f aca="false">50*$F$696*(1-EXP(-1*(A1014-$G$696)/$E$696))+$F$5</f>
        <v>131.457848684002</v>
      </c>
    </row>
    <row r="1015" customFormat="false" ht="18.75" hidden="false" customHeight="false" outlineLevel="0" collapsed="false">
      <c r="A1015" s="0" t="n">
        <v>3150</v>
      </c>
      <c r="F1015" s="0" t="n">
        <v>130.9728</v>
      </c>
      <c r="G1015" s="0" t="n">
        <f aca="false">50*$F$696*(1-EXP(-1*(A1015-$G$696)/$E$696))+$F$5</f>
        <v>131.557717996614</v>
      </c>
    </row>
    <row r="1016" customFormat="false" ht="18.75" hidden="false" customHeight="false" outlineLevel="0" collapsed="false">
      <c r="A1016" s="0" t="n">
        <v>3160</v>
      </c>
      <c r="F1016" s="0" t="n">
        <v>130.9728</v>
      </c>
      <c r="G1016" s="0" t="n">
        <f aca="false">50*$F$696*(1-EXP(-1*(A1016-$G$696)/$E$696))+$F$5</f>
        <v>131.656941708943</v>
      </c>
    </row>
    <row r="1017" customFormat="false" ht="18.75" hidden="false" customHeight="false" outlineLevel="0" collapsed="false">
      <c r="A1017" s="0" t="n">
        <v>3170</v>
      </c>
      <c r="F1017" s="0" t="n">
        <v>130.9728</v>
      </c>
      <c r="G1017" s="0" t="n">
        <f aca="false">50*$F$696*(1-EXP(-1*(A1017-$G$696)/$E$696))+$F$5</f>
        <v>131.755523994442</v>
      </c>
    </row>
    <row r="1018" customFormat="false" ht="18.75" hidden="false" customHeight="false" outlineLevel="0" collapsed="false">
      <c r="A1018" s="0" t="n">
        <v>3180</v>
      </c>
      <c r="F1018" s="0" t="n">
        <v>131.1356</v>
      </c>
      <c r="G1018" s="0" t="n">
        <f aca="false">50*$F$696*(1-EXP(-1*(A1018-$G$696)/$E$696))+$F$5</f>
        <v>131.853468999583</v>
      </c>
    </row>
    <row r="1019" customFormat="false" ht="18.75" hidden="false" customHeight="false" outlineLevel="0" collapsed="false">
      <c r="A1019" s="0" t="n">
        <v>3190</v>
      </c>
      <c r="F1019" s="0" t="n">
        <v>131.4612</v>
      </c>
      <c r="G1019" s="0" t="n">
        <f aca="false">50*$F$696*(1-EXP(-1*(A1019-$G$696)/$E$696))+$F$5</f>
        <v>131.950780844034</v>
      </c>
    </row>
    <row r="1020" customFormat="false" ht="18.75" hidden="false" customHeight="false" outlineLevel="0" collapsed="false">
      <c r="A1020" s="0" t="n">
        <v>3200</v>
      </c>
      <c r="F1020" s="0" t="n">
        <v>131.4612</v>
      </c>
      <c r="G1020" s="0" t="n">
        <f aca="false">50*$F$696*(1-EXP(-1*(A1020-$G$696)/$E$696))+$F$5</f>
        <v>132.047463620831</v>
      </c>
    </row>
    <row r="1021" customFormat="false" ht="18.75" hidden="false" customHeight="false" outlineLevel="0" collapsed="false">
      <c r="A1021" s="0" t="n">
        <v>3210</v>
      </c>
      <c r="F1021" s="0" t="n">
        <v>131.624</v>
      </c>
      <c r="G1021" s="0" t="n">
        <f aca="false">50*$F$696*(1-EXP(-1*(A1021-$G$696)/$E$696))+$F$5</f>
        <v>132.143521396551</v>
      </c>
    </row>
    <row r="1022" customFormat="false" ht="18.75" hidden="false" customHeight="false" outlineLevel="0" collapsed="false">
      <c r="A1022" s="0" t="n">
        <v>3220</v>
      </c>
      <c r="F1022" s="0" t="n">
        <v>131.4612</v>
      </c>
      <c r="G1022" s="0" t="n">
        <f aca="false">50*$F$696*(1-EXP(-1*(A1022-$G$696)/$E$696))+$F$5</f>
        <v>132.238958211483</v>
      </c>
    </row>
    <row r="1023" customFormat="false" ht="18.75" hidden="false" customHeight="false" outlineLevel="0" collapsed="false">
      <c r="A1023" s="0" t="n">
        <v>3230</v>
      </c>
      <c r="F1023" s="0" t="n">
        <v>131.7868</v>
      </c>
      <c r="G1023" s="0" t="n">
        <f aca="false">50*$F$696*(1-EXP(-1*(A1023-$G$696)/$E$696))+$F$5</f>
        <v>132.333778079798</v>
      </c>
    </row>
    <row r="1024" customFormat="false" ht="18.75" hidden="false" customHeight="false" outlineLevel="0" collapsed="false">
      <c r="A1024" s="0" t="n">
        <v>3240</v>
      </c>
      <c r="F1024" s="0" t="n">
        <v>131.7868</v>
      </c>
      <c r="G1024" s="0" t="n">
        <f aca="false">50*$F$696*(1-EXP(-1*(A1024-$G$696)/$E$696))+$F$5</f>
        <v>132.427984989716</v>
      </c>
    </row>
    <row r="1025" customFormat="false" ht="18.75" hidden="false" customHeight="false" outlineLevel="0" collapsed="false">
      <c r="A1025" s="0" t="n">
        <v>3250</v>
      </c>
      <c r="F1025" s="0" t="n">
        <v>131.7868</v>
      </c>
      <c r="G1025" s="0" t="n">
        <f aca="false">50*$F$696*(1-EXP(-1*(A1025-$G$696)/$E$696))+$F$5</f>
        <v>132.521582903677</v>
      </c>
    </row>
    <row r="1026" customFormat="false" ht="18.75" hidden="false" customHeight="false" outlineLevel="0" collapsed="false">
      <c r="A1026" s="0" t="n">
        <v>3260</v>
      </c>
      <c r="F1026" s="0" t="n">
        <v>131.4612</v>
      </c>
      <c r="G1026" s="0" t="n">
        <f aca="false">50*$F$696*(1-EXP(-1*(A1026-$G$696)/$E$696))+$F$5</f>
        <v>132.614575758507</v>
      </c>
    </row>
    <row r="1027" customFormat="false" ht="18.75" hidden="false" customHeight="false" outlineLevel="0" collapsed="false">
      <c r="A1027" s="0" t="n">
        <v>3270</v>
      </c>
      <c r="F1027" s="0" t="n">
        <v>131.624</v>
      </c>
      <c r="G1027" s="0" t="n">
        <f aca="false">50*$F$696*(1-EXP(-1*(A1027-$G$696)/$E$696))+$F$5</f>
        <v>132.706967465579</v>
      </c>
    </row>
    <row r="1028" customFormat="false" ht="18.75" hidden="false" customHeight="false" outlineLevel="0" collapsed="false">
      <c r="A1028" s="0" t="n">
        <v>3280</v>
      </c>
      <c r="F1028" s="0" t="n">
        <v>131.7868</v>
      </c>
      <c r="G1028" s="0" t="n">
        <f aca="false">50*$F$696*(1-EXP(-1*(A1028-$G$696)/$E$696))+$F$5</f>
        <v>132.798761910985</v>
      </c>
    </row>
    <row r="1029" customFormat="false" ht="18.75" hidden="false" customHeight="false" outlineLevel="0" collapsed="false">
      <c r="A1029" s="0" t="n">
        <v>3290</v>
      </c>
      <c r="F1029" s="0" t="n">
        <v>132.1124</v>
      </c>
      <c r="G1029" s="0" t="n">
        <f aca="false">50*$F$696*(1-EXP(-1*(A1029-$G$696)/$E$696))+$F$5</f>
        <v>132.889962955692</v>
      </c>
    </row>
    <row r="1030" customFormat="false" ht="18.75" hidden="false" customHeight="false" outlineLevel="0" collapsed="false">
      <c r="A1030" s="0" t="n">
        <v>3300</v>
      </c>
      <c r="F1030" s="0" t="n">
        <v>132.2752</v>
      </c>
      <c r="G1030" s="0" t="n">
        <f aca="false">50*$F$696*(1-EXP(-1*(A1030-$G$696)/$E$696))+$F$5</f>
        <v>132.980574435711</v>
      </c>
    </row>
    <row r="1031" customFormat="false" ht="18.75" hidden="false" customHeight="false" outlineLevel="0" collapsed="false">
      <c r="A1031" s="0" t="n">
        <v>3310</v>
      </c>
      <c r="F1031" s="0" t="n">
        <v>132.2752</v>
      </c>
      <c r="G1031" s="0" t="n">
        <f aca="false">50*$F$696*(1-EXP(-1*(A1031-$G$696)/$E$696))+$F$5</f>
        <v>133.070600162255</v>
      </c>
    </row>
    <row r="1032" customFormat="false" ht="18.75" hidden="false" customHeight="false" outlineLevel="0" collapsed="false">
      <c r="A1032" s="0" t="n">
        <v>3320</v>
      </c>
      <c r="F1032" s="0" t="n">
        <v>132.438</v>
      </c>
      <c r="G1032" s="0" t="n">
        <f aca="false">50*$F$696*(1-EXP(-1*(A1032-$G$696)/$E$696))+$F$5</f>
        <v>133.160043921896</v>
      </c>
    </row>
    <row r="1033" customFormat="false" ht="18.75" hidden="false" customHeight="false" outlineLevel="0" collapsed="false">
      <c r="A1033" s="0" t="n">
        <v>3330</v>
      </c>
      <c r="F1033" s="0" t="n">
        <v>132.438</v>
      </c>
      <c r="G1033" s="0" t="n">
        <f aca="false">50*$F$696*(1-EXP(-1*(A1033-$G$696)/$E$696))+$F$5</f>
        <v>133.248909476733</v>
      </c>
    </row>
    <row r="1034" customFormat="false" ht="18.75" hidden="false" customHeight="false" outlineLevel="0" collapsed="false">
      <c r="A1034" s="0" t="n">
        <v>3340</v>
      </c>
      <c r="F1034" s="0" t="n">
        <v>132.6008</v>
      </c>
      <c r="G1034" s="0" t="n">
        <f aca="false">50*$F$696*(1-EXP(-1*(A1034-$G$696)/$E$696))+$F$5</f>
        <v>133.337200564541</v>
      </c>
    </row>
    <row r="1035" customFormat="false" ht="18.75" hidden="false" customHeight="false" outlineLevel="0" collapsed="false">
      <c r="A1035" s="0" t="n">
        <v>3350</v>
      </c>
      <c r="F1035" s="0" t="n">
        <v>132.6008</v>
      </c>
      <c r="G1035" s="0" t="n">
        <f aca="false">50*$F$696*(1-EXP(-1*(A1035-$G$696)/$E$696))+$F$5</f>
        <v>133.424920898935</v>
      </c>
    </row>
    <row r="1036" customFormat="false" ht="18.75" hidden="false" customHeight="false" outlineLevel="0" collapsed="false">
      <c r="A1036" s="0" t="n">
        <v>3360</v>
      </c>
      <c r="F1036" s="0" t="n">
        <v>132.7636</v>
      </c>
      <c r="G1036" s="0" t="n">
        <f aca="false">50*$F$696*(1-EXP(-1*(A1036-$G$696)/$E$696))+$F$5</f>
        <v>133.512074169522</v>
      </c>
    </row>
    <row r="1037" customFormat="false" ht="18.75" hidden="false" customHeight="false" outlineLevel="0" collapsed="false">
      <c r="A1037" s="0" t="n">
        <v>3370</v>
      </c>
      <c r="F1037" s="0" t="n">
        <v>132.7636</v>
      </c>
      <c r="G1037" s="0" t="n">
        <f aca="false">50*$F$696*(1-EXP(-1*(A1037-$G$696)/$E$696))+$F$5</f>
        <v>133.598664042059</v>
      </c>
    </row>
    <row r="1038" customFormat="false" ht="18.75" hidden="false" customHeight="false" outlineLevel="0" collapsed="false">
      <c r="A1038" s="0" t="n">
        <v>3380</v>
      </c>
      <c r="F1038" s="0" t="n">
        <v>132.9264</v>
      </c>
      <c r="G1038" s="0" t="n">
        <f aca="false">50*$F$696*(1-EXP(-1*(A1038-$G$696)/$E$696))+$F$5</f>
        <v>133.684694158604</v>
      </c>
    </row>
    <row r="1039" customFormat="false" ht="18.75" hidden="false" customHeight="false" outlineLevel="0" collapsed="false">
      <c r="A1039" s="0" t="n">
        <v>3390</v>
      </c>
      <c r="F1039" s="0" t="n">
        <v>132.9264</v>
      </c>
      <c r="G1039" s="0" t="n">
        <f aca="false">50*$F$696*(1-EXP(-1*(A1039-$G$696)/$E$696))+$F$5</f>
        <v>133.770168137673</v>
      </c>
    </row>
    <row r="1040" customFormat="false" ht="18.75" hidden="false" customHeight="false" outlineLevel="0" collapsed="false">
      <c r="A1040" s="0" t="n">
        <v>3400</v>
      </c>
      <c r="F1040" s="0" t="n">
        <v>133.0892</v>
      </c>
      <c r="G1040" s="0" t="n">
        <f aca="false">50*$F$696*(1-EXP(-1*(A1040-$G$696)/$E$696))+$F$5</f>
        <v>133.855089574389</v>
      </c>
    </row>
    <row r="1041" customFormat="false" ht="18.75" hidden="false" customHeight="false" outlineLevel="0" collapsed="false">
      <c r="A1041" s="0" t="n">
        <v>3410</v>
      </c>
      <c r="F1041" s="0" t="n">
        <v>133.0892</v>
      </c>
      <c r="G1041" s="0" t="n">
        <f aca="false">50*$F$696*(1-EXP(-1*(A1041-$G$696)/$E$696))+$F$5</f>
        <v>133.939462040635</v>
      </c>
    </row>
    <row r="1042" customFormat="false" ht="18.75" hidden="false" customHeight="false" outlineLevel="0" collapsed="false">
      <c r="A1042" s="0" t="n">
        <v>3420</v>
      </c>
      <c r="F1042" s="0" t="n">
        <v>133.4148</v>
      </c>
      <c r="G1042" s="0" t="n">
        <f aca="false">50*$F$696*(1-EXP(-1*(A1042-$G$696)/$E$696))+$F$5</f>
        <v>134.023289085204</v>
      </c>
    </row>
    <row r="1043" customFormat="false" ht="18.75" hidden="false" customHeight="false" outlineLevel="0" collapsed="false">
      <c r="A1043" s="0" t="n">
        <v>3430</v>
      </c>
      <c r="F1043" s="0" t="n">
        <v>133.4148</v>
      </c>
      <c r="G1043" s="0" t="n">
        <f aca="false">50*$F$696*(1-EXP(-1*(A1043-$G$696)/$E$696))+$F$5</f>
        <v>134.106574233948</v>
      </c>
    </row>
    <row r="1044" customFormat="false" ht="18.75" hidden="false" customHeight="false" outlineLevel="0" collapsed="false">
      <c r="A1044" s="0" t="n">
        <v>3440</v>
      </c>
      <c r="F1044" s="0" t="n">
        <v>133.5776</v>
      </c>
      <c r="G1044" s="0" t="n">
        <f aca="false">50*$F$696*(1-EXP(-1*(A1044-$G$696)/$E$696))+$F$5</f>
        <v>134.189320989925</v>
      </c>
    </row>
    <row r="1045" customFormat="false" ht="18.75" hidden="false" customHeight="false" outlineLevel="0" collapsed="false">
      <c r="A1045" s="0" t="n">
        <v>3450</v>
      </c>
      <c r="F1045" s="0" t="n">
        <v>133.4148</v>
      </c>
      <c r="G1045" s="0" t="n">
        <f aca="false">50*$F$696*(1-EXP(-1*(A1045-$G$696)/$E$696))+$F$5</f>
        <v>134.27153283355</v>
      </c>
    </row>
    <row r="1046" customFormat="false" ht="18.75" hidden="false" customHeight="false" outlineLevel="0" collapsed="false">
      <c r="A1046" s="0" t="n">
        <v>3460</v>
      </c>
      <c r="F1046" s="0" t="n">
        <v>133.5776</v>
      </c>
      <c r="G1046" s="0" t="n">
        <f aca="false">50*$F$696*(1-EXP(-1*(A1046-$G$696)/$E$696))+$F$5</f>
        <v>134.353213222736</v>
      </c>
    </row>
    <row r="1047" customFormat="false" ht="18.75" hidden="false" customHeight="false" outlineLevel="0" collapsed="false">
      <c r="A1047" s="0" t="n">
        <v>3470</v>
      </c>
      <c r="F1047" s="0" t="n">
        <v>133.5776</v>
      </c>
      <c r="G1047" s="0" t="n">
        <f aca="false">50*$F$696*(1-EXP(-1*(A1047-$G$696)/$E$696))+$F$5</f>
        <v>134.434365593046</v>
      </c>
    </row>
    <row r="1048" customFormat="false" ht="18.75" hidden="false" customHeight="false" outlineLevel="0" collapsed="false">
      <c r="A1048" s="0" t="n">
        <v>3480</v>
      </c>
      <c r="F1048" s="0" t="n">
        <v>133.5776</v>
      </c>
      <c r="G1048" s="0" t="n">
        <f aca="false">50*$F$696*(1-EXP(-1*(A1048-$G$696)/$E$696))+$F$5</f>
        <v>134.514993357832</v>
      </c>
    </row>
    <row r="1049" customFormat="false" ht="18.75" hidden="false" customHeight="false" outlineLevel="0" collapsed="false">
      <c r="A1049" s="0" t="n">
        <v>3490</v>
      </c>
      <c r="F1049" s="0" t="n">
        <v>133.7404</v>
      </c>
      <c r="G1049" s="0" t="n">
        <f aca="false">50*$F$696*(1-EXP(-1*(A1049-$G$696)/$E$696))+$F$5</f>
        <v>134.595099908379</v>
      </c>
    </row>
    <row r="1050" customFormat="false" ht="18.75" hidden="false" customHeight="false" outlineLevel="0" collapsed="false">
      <c r="A1050" s="0" t="n">
        <v>3500</v>
      </c>
      <c r="F1050" s="0" t="n">
        <v>133.9032</v>
      </c>
      <c r="G1050" s="0" t="n">
        <f aca="false">50*$F$696*(1-EXP(-1*(A1050-$G$696)/$E$696))+$F$5</f>
        <v>134.674688614053</v>
      </c>
    </row>
    <row r="1051" customFormat="false" ht="18.75" hidden="false" customHeight="false" outlineLevel="0" collapsed="false">
      <c r="A1051" s="0" t="n">
        <v>3510</v>
      </c>
      <c r="F1051" s="0" t="n">
        <v>134.066</v>
      </c>
      <c r="G1051" s="0" t="n">
        <f aca="false">50*$F$696*(1-EXP(-1*(A1051-$G$696)/$E$696))+$F$5</f>
        <v>134.753762822435</v>
      </c>
    </row>
    <row r="1052" customFormat="false" ht="18.75" hidden="false" customHeight="false" outlineLevel="0" collapsed="false">
      <c r="A1052" s="0" t="n">
        <v>3520</v>
      </c>
      <c r="F1052" s="0" t="n">
        <v>134.066</v>
      </c>
      <c r="G1052" s="0" t="n">
        <f aca="false">50*$F$696*(1-EXP(-1*(A1052-$G$696)/$E$696))+$F$5</f>
        <v>134.832325859469</v>
      </c>
    </row>
    <row r="1053" customFormat="false" ht="18.75" hidden="false" customHeight="false" outlineLevel="0" collapsed="false">
      <c r="A1053" s="0" t="n">
        <v>3530</v>
      </c>
      <c r="F1053" s="0" t="n">
        <v>134.066</v>
      </c>
      <c r="G1053" s="0" t="n">
        <f aca="false">50*$F$696*(1-EXP(-1*(A1053-$G$696)/$E$696))+$F$5</f>
        <v>134.910381029597</v>
      </c>
    </row>
    <row r="1054" customFormat="false" ht="18.75" hidden="false" customHeight="false" outlineLevel="0" collapsed="false">
      <c r="A1054" s="0" t="n">
        <v>3540</v>
      </c>
      <c r="F1054" s="0" t="n">
        <v>134.066</v>
      </c>
      <c r="G1054" s="0" t="n">
        <f aca="false">50*$F$696*(1-EXP(-1*(A1054-$G$696)/$E$696))+$F$5</f>
        <v>134.987931615899</v>
      </c>
    </row>
    <row r="1055" customFormat="false" ht="18.75" hidden="false" customHeight="false" outlineLevel="0" collapsed="false">
      <c r="A1055" s="0" t="n">
        <v>3550</v>
      </c>
      <c r="F1055" s="0" t="n">
        <v>134.066</v>
      </c>
      <c r="G1055" s="0" t="n">
        <f aca="false">50*$F$696*(1-EXP(-1*(A1055-$G$696)/$E$696))+$F$5</f>
        <v>135.064980880233</v>
      </c>
    </row>
    <row r="1056" customFormat="false" ht="18.75" hidden="false" customHeight="false" outlineLevel="0" collapsed="false">
      <c r="A1056" s="0" t="n">
        <v>3560</v>
      </c>
      <c r="F1056" s="0" t="n">
        <v>134.066</v>
      </c>
      <c r="G1056" s="0" t="n">
        <f aca="false">50*$F$696*(1-EXP(-1*(A1056-$G$696)/$E$696))+$F$5</f>
        <v>135.141532063369</v>
      </c>
    </row>
    <row r="1057" customFormat="false" ht="18.75" hidden="false" customHeight="false" outlineLevel="0" collapsed="false">
      <c r="A1057" s="0" t="n">
        <v>3570</v>
      </c>
      <c r="F1057" s="0" t="n">
        <v>134.3916</v>
      </c>
      <c r="G1057" s="0" t="n">
        <f aca="false">50*$F$696*(1-EXP(-1*(A1057-$G$696)/$E$696))+$F$5</f>
        <v>135.217588385131</v>
      </c>
    </row>
    <row r="1058" customFormat="false" ht="18.75" hidden="false" customHeight="false" outlineLevel="0" collapsed="false">
      <c r="A1058" s="0" t="n">
        <v>3580</v>
      </c>
      <c r="F1058" s="0" t="n">
        <v>134.5544</v>
      </c>
      <c r="G1058" s="0" t="n">
        <f aca="false">50*$F$696*(1-EXP(-1*(A1058-$G$696)/$E$696))+$F$5</f>
        <v>135.293153044524</v>
      </c>
    </row>
    <row r="1059" customFormat="false" ht="18.75" hidden="false" customHeight="false" outlineLevel="0" collapsed="false">
      <c r="A1059" s="0" t="n">
        <v>3590</v>
      </c>
      <c r="F1059" s="0" t="n">
        <v>134.7172</v>
      </c>
      <c r="G1059" s="0" t="n">
        <f aca="false">50*$F$696*(1-EXP(-1*(A1059-$G$696)/$E$696))+$F$5</f>
        <v>135.368229219876</v>
      </c>
    </row>
    <row r="1060" customFormat="false" ht="18.75" hidden="false" customHeight="false" outlineLevel="0" collapsed="false">
      <c r="A1060" s="0" t="n">
        <v>3600</v>
      </c>
      <c r="F1060" s="0" t="n">
        <v>134.5544</v>
      </c>
      <c r="G1060" s="0" t="n">
        <f aca="false">50*$F$696*(1-EXP(-1*(A1060-$G$696)/$E$696))+$F$5</f>
        <v>135.442820068969</v>
      </c>
    </row>
    <row r="1061" customFormat="false" ht="18.75" hidden="false" customHeight="false" outlineLevel="0" collapsed="false">
      <c r="A1061" s="0" t="n">
        <v>3610</v>
      </c>
      <c r="F1061" s="0" t="n">
        <v>134.7172</v>
      </c>
      <c r="G1061" s="0" t="n">
        <f aca="false">50*$F$696*(1-EXP(-1*(A1061-$G$696)/$E$696))+$F$5</f>
        <v>135.516928729169</v>
      </c>
    </row>
    <row r="1062" customFormat="false" ht="18.75" hidden="false" customHeight="false" outlineLevel="0" collapsed="false">
      <c r="A1062" s="0" t="n">
        <v>3620</v>
      </c>
      <c r="F1062" s="0" t="n">
        <v>134.88</v>
      </c>
      <c r="G1062" s="0" t="n">
        <f aca="false">50*$F$696*(1-EXP(-1*(A1062-$G$696)/$E$696))+$F$5</f>
        <v>135.590558317564</v>
      </c>
    </row>
    <row r="1063" customFormat="false" ht="18.75" hidden="false" customHeight="false" outlineLevel="0" collapsed="false">
      <c r="A1063" s="0" t="n">
        <v>3630</v>
      </c>
      <c r="F1063" s="0" t="n">
        <v>135.2056</v>
      </c>
      <c r="G1063" s="0" t="n">
        <f aca="false">50*$F$696*(1-EXP(-1*(A1063-$G$696)/$E$696))+$F$5</f>
        <v>135.66371193109</v>
      </c>
    </row>
    <row r="1064" customFormat="false" ht="18.75" hidden="false" customHeight="false" outlineLevel="0" collapsed="false">
      <c r="A1064" s="0" t="n">
        <v>3640</v>
      </c>
      <c r="F1064" s="0" t="n">
        <v>135.2056</v>
      </c>
      <c r="G1064" s="0" t="n">
        <f aca="false">50*$F$696*(1-EXP(-1*(A1064-$G$696)/$E$696))+$F$5</f>
        <v>135.736392646663</v>
      </c>
    </row>
    <row r="1065" customFormat="false" ht="18.75" hidden="false" customHeight="false" outlineLevel="0" collapsed="false">
      <c r="A1065" s="0" t="n">
        <v>3650</v>
      </c>
      <c r="F1065" s="0" t="n">
        <v>135.2056</v>
      </c>
      <c r="G1065" s="0" t="n">
        <f aca="false">50*$F$696*(1-EXP(-1*(A1065-$G$696)/$E$696))+$F$5</f>
        <v>135.808603521309</v>
      </c>
    </row>
    <row r="1066" customFormat="false" ht="18.75" hidden="false" customHeight="false" outlineLevel="0" collapsed="false">
      <c r="A1066" s="0" t="n">
        <v>3660</v>
      </c>
      <c r="F1066" s="0" t="n">
        <v>135.2056</v>
      </c>
      <c r="G1066" s="0" t="n">
        <f aca="false">50*$F$696*(1-EXP(-1*(A1066-$G$696)/$E$696))+$F$5</f>
        <v>135.880347592291</v>
      </c>
    </row>
    <row r="1067" customFormat="false" ht="18.75" hidden="false" customHeight="false" outlineLevel="0" collapsed="false">
      <c r="A1067" s="0" t="n">
        <v>3670</v>
      </c>
      <c r="F1067" s="0" t="n">
        <v>135.3684</v>
      </c>
      <c r="G1067" s="0" t="n">
        <f aca="false">50*$F$696*(1-EXP(-1*(A1067-$G$696)/$E$696))+$F$5</f>
        <v>135.951627877239</v>
      </c>
    </row>
    <row r="1068" customFormat="false" ht="18.75" hidden="false" customHeight="false" outlineLevel="0" collapsed="false">
      <c r="A1068" s="0" t="n">
        <v>3680</v>
      </c>
      <c r="F1068" s="0" t="n">
        <v>135.5312</v>
      </c>
      <c r="G1068" s="0" t="n">
        <f aca="false">50*$F$696*(1-EXP(-1*(A1068-$G$696)/$E$696))+$F$5</f>
        <v>136.022447374274</v>
      </c>
    </row>
    <row r="1069" customFormat="false" ht="18.75" hidden="false" customHeight="false" outlineLevel="0" collapsed="false">
      <c r="A1069" s="0" t="n">
        <v>3690</v>
      </c>
      <c r="F1069" s="0" t="n">
        <v>135.5312</v>
      </c>
      <c r="G1069" s="0" t="n">
        <f aca="false">50*$F$696*(1-EXP(-1*(A1069-$G$696)/$E$696))+$F$5</f>
        <v>136.092809062139</v>
      </c>
    </row>
    <row r="1070" customFormat="false" ht="18.75" hidden="false" customHeight="false" outlineLevel="0" collapsed="false">
      <c r="A1070" s="0" t="n">
        <v>3700</v>
      </c>
      <c r="F1070" s="0" t="n">
        <v>135.5312</v>
      </c>
      <c r="G1070" s="0" t="n">
        <f aca="false">50*$F$696*(1-EXP(-1*(A1070-$G$696)/$E$696))+$F$5</f>
        <v>136.162715900317</v>
      </c>
    </row>
    <row r="1071" customFormat="false" ht="18.75" hidden="false" customHeight="false" outlineLevel="0" collapsed="false">
      <c r="A1071" s="0" t="n">
        <v>3710</v>
      </c>
      <c r="F1071" s="0" t="n">
        <v>135.5312</v>
      </c>
      <c r="G1071" s="0" t="n">
        <f aca="false">50*$F$696*(1-EXP(-1*(A1071-$G$696)/$E$696))+$F$5</f>
        <v>136.232170829163</v>
      </c>
    </row>
    <row r="1072" customFormat="false" ht="18.75" hidden="false" customHeight="false" outlineLevel="0" collapsed="false">
      <c r="A1072" s="0" t="n">
        <v>3720</v>
      </c>
      <c r="F1072" s="0" t="n">
        <v>135.5312</v>
      </c>
      <c r="G1072" s="0" t="n">
        <f aca="false">50*$F$696*(1-EXP(-1*(A1072-$G$696)/$E$696))+$F$5</f>
        <v>136.301176770021</v>
      </c>
    </row>
    <row r="1073" customFormat="false" ht="18.75" hidden="false" customHeight="false" outlineLevel="0" collapsed="false">
      <c r="A1073" s="0" t="n">
        <v>3730</v>
      </c>
      <c r="F1073" s="0" t="n">
        <v>135.5312</v>
      </c>
      <c r="G1073" s="0" t="n">
        <f aca="false">50*$F$696*(1-EXP(-1*(A1073-$G$696)/$E$696))+$F$5</f>
        <v>136.369736625354</v>
      </c>
    </row>
    <row r="1074" customFormat="false" ht="18.75" hidden="false" customHeight="false" outlineLevel="0" collapsed="false">
      <c r="A1074" s="0" t="n">
        <v>3740</v>
      </c>
      <c r="F1074" s="0" t="n">
        <v>135.694</v>
      </c>
      <c r="G1074" s="0" t="n">
        <f aca="false">50*$F$696*(1-EXP(-1*(A1074-$G$696)/$E$696))+$F$5</f>
        <v>136.437853278858</v>
      </c>
    </row>
    <row r="1075" customFormat="false" ht="18.75" hidden="false" customHeight="false" outlineLevel="0" collapsed="false">
      <c r="A1075" s="0" t="n">
        <v>3750</v>
      </c>
      <c r="F1075" s="0" t="n">
        <v>135.8568</v>
      </c>
      <c r="G1075" s="0" t="n">
        <f aca="false">50*$F$696*(1-EXP(-1*(A1075-$G$696)/$E$696))+$F$5</f>
        <v>136.505529595591</v>
      </c>
    </row>
    <row r="1076" customFormat="false" ht="18.75" hidden="false" customHeight="false" outlineLevel="0" collapsed="false">
      <c r="A1076" s="0" t="n">
        <v>3760</v>
      </c>
      <c r="F1076" s="0" t="n">
        <v>136.0196</v>
      </c>
      <c r="G1076" s="0" t="n">
        <f aca="false">50*$F$696*(1-EXP(-1*(A1076-$G$696)/$E$696))+$F$5</f>
        <v>136.572768422088</v>
      </c>
    </row>
    <row r="1077" customFormat="false" ht="18.75" hidden="false" customHeight="false" outlineLevel="0" collapsed="false">
      <c r="A1077" s="0" t="n">
        <v>3770</v>
      </c>
      <c r="F1077" s="0" t="n">
        <v>136.1824</v>
      </c>
      <c r="G1077" s="0" t="n">
        <f aca="false">50*$F$696*(1-EXP(-1*(A1077-$G$696)/$E$696))+$F$5</f>
        <v>136.639572586483</v>
      </c>
    </row>
    <row r="1078" customFormat="false" ht="18.75" hidden="false" customHeight="false" outlineLevel="0" collapsed="false">
      <c r="A1078" s="0" t="n">
        <v>3780</v>
      </c>
      <c r="F1078" s="0" t="n">
        <v>136.1824</v>
      </c>
      <c r="G1078" s="0" t="n">
        <f aca="false">50*$F$696*(1-EXP(-1*(A1078-$G$696)/$E$696))+$F$5</f>
        <v>136.705944898628</v>
      </c>
    </row>
    <row r="1079" customFormat="false" ht="18.75" hidden="false" customHeight="false" outlineLevel="0" collapsed="false">
      <c r="A1079" s="0" t="n">
        <v>3790</v>
      </c>
      <c r="F1079" s="0" t="n">
        <v>136.1824</v>
      </c>
      <c r="G1079" s="0" t="n">
        <f aca="false">50*$F$696*(1-EXP(-1*(A1079-$G$696)/$E$696))+$F$5</f>
        <v>136.771888150211</v>
      </c>
    </row>
    <row r="1080" customFormat="false" ht="18.75" hidden="false" customHeight="false" outlineLevel="0" collapsed="false">
      <c r="A1080" s="0" t="n">
        <v>3800</v>
      </c>
      <c r="F1080" s="0" t="n">
        <v>136.1824</v>
      </c>
      <c r="G1080" s="0" t="n">
        <f aca="false">50*$F$696*(1-EXP(-1*(A1080-$G$696)/$E$696))+$F$5</f>
        <v>136.837405114873</v>
      </c>
    </row>
    <row r="1081" customFormat="false" ht="18.75" hidden="false" customHeight="false" outlineLevel="0" collapsed="false">
      <c r="A1081" s="0" t="n">
        <v>3810</v>
      </c>
      <c r="F1081" s="0" t="n">
        <v>136.1824</v>
      </c>
      <c r="G1081" s="0" t="n">
        <f aca="false">50*$F$696*(1-EXP(-1*(A1081-$G$696)/$E$696))+$F$5</f>
        <v>136.902498548324</v>
      </c>
    </row>
    <row r="1082" customFormat="false" ht="18.75" hidden="false" customHeight="false" outlineLevel="0" collapsed="false">
      <c r="A1082" s="0" t="n">
        <v>3820</v>
      </c>
      <c r="F1082" s="0" t="n">
        <v>136.3452</v>
      </c>
      <c r="G1082" s="0" t="n">
        <f aca="false">50*$F$696*(1-EXP(-1*(A1082-$G$696)/$E$696))+$F$5</f>
        <v>136.967171188462</v>
      </c>
    </row>
    <row r="1083" customFormat="false" ht="18.75" hidden="false" customHeight="false" outlineLevel="0" collapsed="false">
      <c r="A1083" s="0" t="n">
        <v>3830</v>
      </c>
      <c r="F1083" s="0" t="n">
        <v>136.508</v>
      </c>
      <c r="G1083" s="0" t="n">
        <f aca="false">50*$F$696*(1-EXP(-1*(A1083-$G$696)/$E$696))+$F$5</f>
        <v>137.031425755484</v>
      </c>
    </row>
    <row r="1084" customFormat="false" ht="18.75" hidden="false" customHeight="false" outlineLevel="0" collapsed="false">
      <c r="A1084" s="0" t="n">
        <v>3840</v>
      </c>
      <c r="F1084" s="0" t="n">
        <v>136.8336</v>
      </c>
      <c r="G1084" s="0" t="n">
        <f aca="false">50*$F$696*(1-EXP(-1*(A1084-$G$696)/$E$696))+$F$5</f>
        <v>137.095264952003</v>
      </c>
    </row>
    <row r="1085" customFormat="false" ht="18.75" hidden="false" customHeight="false" outlineLevel="0" collapsed="false">
      <c r="A1085" s="0" t="n">
        <v>3850</v>
      </c>
      <c r="F1085" s="0" t="n">
        <v>136.9964</v>
      </c>
      <c r="G1085" s="0" t="n">
        <f aca="false">50*$F$696*(1-EXP(-1*(A1085-$G$696)/$E$696))+$F$5</f>
        <v>137.158691463163</v>
      </c>
    </row>
    <row r="1086" customFormat="false" ht="18.75" hidden="false" customHeight="false" outlineLevel="0" collapsed="false">
      <c r="A1086" s="0" t="n">
        <v>3860</v>
      </c>
      <c r="F1086" s="0" t="n">
        <v>136.9964</v>
      </c>
      <c r="G1086" s="0" t="n">
        <f aca="false">50*$F$696*(1-EXP(-1*(A1086-$G$696)/$E$696))+$F$5</f>
        <v>137.221707956746</v>
      </c>
    </row>
    <row r="1087" customFormat="false" ht="18.75" hidden="false" customHeight="false" outlineLevel="0" collapsed="false">
      <c r="A1087" s="0" t="n">
        <v>3870</v>
      </c>
      <c r="F1087" s="0" t="n">
        <v>136.9964</v>
      </c>
      <c r="G1087" s="0" t="n">
        <f aca="false">50*$F$696*(1-EXP(-1*(A1087-$G$696)/$E$696))+$F$5</f>
        <v>137.284317083292</v>
      </c>
    </row>
    <row r="1088" customFormat="false" ht="18.75" hidden="false" customHeight="false" outlineLevel="0" collapsed="false">
      <c r="A1088" s="0" t="n">
        <v>3880</v>
      </c>
      <c r="F1088" s="0" t="n">
        <v>136.9964</v>
      </c>
      <c r="G1088" s="0" t="n">
        <f aca="false">50*$F$696*(1-EXP(-1*(A1088-$G$696)/$E$696))+$F$5</f>
        <v>137.346521476205</v>
      </c>
    </row>
    <row r="1089" customFormat="false" ht="18.75" hidden="false" customHeight="false" outlineLevel="0" collapsed="false">
      <c r="A1089" s="0" t="n">
        <v>3890</v>
      </c>
      <c r="F1089" s="0" t="n">
        <v>136.9964</v>
      </c>
      <c r="G1089" s="0" t="n">
        <f aca="false">50*$F$696*(1-EXP(-1*(A1089-$G$696)/$E$696))+$F$5</f>
        <v>137.408323751865</v>
      </c>
    </row>
    <row r="1090" customFormat="false" ht="18.75" hidden="false" customHeight="false" outlineLevel="0" collapsed="false">
      <c r="A1090" s="0" t="n">
        <v>3900</v>
      </c>
      <c r="F1090" s="0" t="n">
        <v>136.9964</v>
      </c>
      <c r="G1090" s="0" t="n">
        <f aca="false">50*$F$696*(1-EXP(-1*(A1090-$G$696)/$E$696))+$F$5</f>
        <v>137.46972650974</v>
      </c>
    </row>
    <row r="1091" customFormat="false" ht="18.75" hidden="false" customHeight="false" outlineLevel="0" collapsed="false">
      <c r="A1091" s="0" t="n">
        <v>3910</v>
      </c>
      <c r="F1091" s="0" t="n">
        <v>136.9964</v>
      </c>
      <c r="G1091" s="0" t="n">
        <f aca="false">50*$F$696*(1-EXP(-1*(A1091-$G$696)/$E$696))+$F$5</f>
        <v>137.530732332493</v>
      </c>
    </row>
    <row r="1092" customFormat="false" ht="18.75" hidden="false" customHeight="false" outlineLevel="0" collapsed="false">
      <c r="A1092" s="0" t="n">
        <v>3920</v>
      </c>
      <c r="F1092" s="0" t="n">
        <v>136.9964</v>
      </c>
      <c r="G1092" s="0" t="n">
        <f aca="false">50*$F$696*(1-EXP(-1*(A1092-$G$696)/$E$696))+$F$5</f>
        <v>137.591343786092</v>
      </c>
    </row>
    <row r="1093" customFormat="false" ht="18.75" hidden="false" customHeight="false" outlineLevel="0" collapsed="false">
      <c r="A1093" s="0" t="n">
        <v>3930</v>
      </c>
      <c r="F1093" s="0" t="n">
        <v>136.9964</v>
      </c>
      <c r="G1093" s="0" t="n">
        <f aca="false">50*$F$696*(1-EXP(-1*(A1093-$G$696)/$E$696))+$F$5</f>
        <v>137.651563419917</v>
      </c>
    </row>
    <row r="1094" customFormat="false" ht="18.75" hidden="false" customHeight="false" outlineLevel="0" collapsed="false">
      <c r="A1094" s="0" t="n">
        <v>3940</v>
      </c>
      <c r="F1094" s="0" t="n">
        <v>136.9964</v>
      </c>
      <c r="G1094" s="0" t="n">
        <f aca="false">50*$F$696*(1-EXP(-1*(A1094-$G$696)/$E$696))+$F$5</f>
        <v>137.711393766867</v>
      </c>
    </row>
    <row r="1095" customFormat="false" ht="18.75" hidden="false" customHeight="false" outlineLevel="0" collapsed="false">
      <c r="A1095" s="0" t="n">
        <v>3950</v>
      </c>
      <c r="F1095" s="0" t="n">
        <v>137.1592</v>
      </c>
      <c r="G1095" s="0" t="n">
        <f aca="false">50*$F$696*(1-EXP(-1*(A1095-$G$696)/$E$696))+$F$5</f>
        <v>137.770837343469</v>
      </c>
    </row>
    <row r="1096" customFormat="false" ht="18.75" hidden="false" customHeight="false" outlineLevel="0" collapsed="false">
      <c r="A1096" s="0" t="n">
        <v>3960</v>
      </c>
      <c r="F1096" s="0" t="n">
        <v>137.4848</v>
      </c>
      <c r="G1096" s="0" t="n">
        <f aca="false">50*$F$696*(1-EXP(-1*(A1096-$G$696)/$E$696))+$F$5</f>
        <v>137.82989664998</v>
      </c>
    </row>
    <row r="1097" customFormat="false" ht="18.75" hidden="false" customHeight="false" outlineLevel="0" collapsed="false">
      <c r="A1097" s="0" t="n">
        <v>3970</v>
      </c>
      <c r="F1097" s="0" t="n">
        <v>137.6476</v>
      </c>
      <c r="G1097" s="0" t="n">
        <f aca="false">50*$F$696*(1-EXP(-1*(A1097-$G$696)/$E$696))+$F$5</f>
        <v>137.888574170496</v>
      </c>
    </row>
    <row r="1098" customFormat="false" ht="18.75" hidden="false" customHeight="false" outlineLevel="0" collapsed="false">
      <c r="A1098" s="0" t="n">
        <v>3980</v>
      </c>
      <c r="F1098" s="0" t="n">
        <v>137.6476</v>
      </c>
      <c r="G1098" s="0" t="n">
        <f aca="false">50*$F$696*(1-EXP(-1*(A1098-$G$696)/$E$696))+$F$5</f>
        <v>137.946872373054</v>
      </c>
    </row>
    <row r="1099" customFormat="false" ht="18.75" hidden="false" customHeight="false" outlineLevel="0" collapsed="false">
      <c r="A1099" s="0" t="n">
        <v>3990</v>
      </c>
      <c r="F1099" s="0" t="n">
        <v>137.4848</v>
      </c>
      <c r="G1099" s="0" t="n">
        <f aca="false">50*$F$696*(1-EXP(-1*(A1099-$G$696)/$E$696))+$F$5</f>
        <v>138.004793709735</v>
      </c>
    </row>
    <row r="1100" customFormat="false" ht="18.75" hidden="false" customHeight="false" outlineLevel="0" collapsed="false">
      <c r="A1100" s="0" t="n">
        <v>4000</v>
      </c>
      <c r="F1100" s="0" t="n">
        <v>137.6476</v>
      </c>
      <c r="G1100" s="0" t="n">
        <f aca="false">50*$F$696*(1-EXP(-1*(A1100-$G$696)/$E$696))+$F$5</f>
        <v>138.062340616771</v>
      </c>
    </row>
    <row r="1101" customFormat="false" ht="18.75" hidden="false" customHeight="false" outlineLevel="0" collapsed="false">
      <c r="A1101" s="0" t="n">
        <v>4010</v>
      </c>
      <c r="F1101" s="0" t="n">
        <v>137.8104</v>
      </c>
      <c r="G1101" s="0" t="n">
        <f aca="false">50*$F$696*(1-EXP(-1*(A1101-$G$696)/$E$696))+$F$5</f>
        <v>138.119515514645</v>
      </c>
    </row>
    <row r="1102" customFormat="false" ht="18.75" hidden="false" customHeight="false" outlineLevel="0" collapsed="false">
      <c r="A1102" s="0" t="n">
        <v>4020</v>
      </c>
      <c r="F1102" s="0" t="n">
        <v>137.9732</v>
      </c>
      <c r="G1102" s="0" t="n">
        <f aca="false">50*$F$696*(1-EXP(-1*(A1102-$G$696)/$E$696))+$F$5</f>
        <v>138.17632080819</v>
      </c>
    </row>
    <row r="1103" customFormat="false" ht="18.75" hidden="false" customHeight="false" outlineLevel="0" collapsed="false">
      <c r="A1103" s="0" t="n">
        <v>4030</v>
      </c>
      <c r="F1103" s="0" t="n">
        <v>137.9732</v>
      </c>
      <c r="G1103" s="0" t="n">
        <f aca="false">50*$F$696*(1-EXP(-1*(A1103-$G$696)/$E$696))+$F$5</f>
        <v>138.232758886696</v>
      </c>
    </row>
    <row r="1104" customFormat="false" ht="18.75" hidden="false" customHeight="false" outlineLevel="0" collapsed="false">
      <c r="A1104" s="0" t="n">
        <v>4040</v>
      </c>
      <c r="F1104" s="0" t="n">
        <v>137.9732</v>
      </c>
      <c r="G1104" s="0" t="n">
        <f aca="false">50*$F$696*(1-EXP(-1*(A1104-$G$696)/$E$696))+$F$5</f>
        <v>138.288832124007</v>
      </c>
    </row>
    <row r="1105" customFormat="false" ht="18.75" hidden="false" customHeight="false" outlineLevel="0" collapsed="false">
      <c r="A1105" s="0" t="n">
        <v>4050</v>
      </c>
      <c r="F1105" s="0" t="n">
        <v>137.9732</v>
      </c>
      <c r="G1105" s="0" t="n">
        <f aca="false">50*$F$696*(1-EXP(-1*(A1105-$G$696)/$E$696))+$F$5</f>
        <v>138.344542878621</v>
      </c>
    </row>
    <row r="1106" customFormat="false" ht="18.75" hidden="false" customHeight="false" outlineLevel="0" collapsed="false">
      <c r="A1106" s="0" t="n">
        <v>4060</v>
      </c>
      <c r="F1106" s="0" t="n">
        <v>137.9732</v>
      </c>
      <c r="G1106" s="0" t="n">
        <f aca="false">50*$F$696*(1-EXP(-1*(A1106-$G$696)/$E$696))+$F$5</f>
        <v>138.39989349379</v>
      </c>
    </row>
    <row r="1107" customFormat="false" ht="18.75" hidden="false" customHeight="false" outlineLevel="0" collapsed="false">
      <c r="A1107" s="0" t="n">
        <v>4070</v>
      </c>
      <c r="F1107" s="0" t="n">
        <v>138.136</v>
      </c>
      <c r="G1107" s="0" t="n">
        <f aca="false">50*$F$696*(1-EXP(-1*(A1107-$G$696)/$E$696))+$F$5</f>
        <v>138.454886297616</v>
      </c>
    </row>
    <row r="1108" customFormat="false" ht="18.75" hidden="false" customHeight="false" outlineLevel="0" collapsed="false">
      <c r="A1108" s="0" t="n">
        <v>4080</v>
      </c>
      <c r="F1108" s="0" t="n">
        <v>138.136</v>
      </c>
      <c r="G1108" s="0" t="n">
        <f aca="false">50*$F$696*(1-EXP(-1*(A1108-$G$696)/$E$696))+$F$5</f>
        <v>138.509523603155</v>
      </c>
    </row>
    <row r="1109" customFormat="false" ht="18.75" hidden="false" customHeight="false" outlineLevel="0" collapsed="false">
      <c r="A1109" s="0" t="n">
        <v>4090</v>
      </c>
      <c r="F1109" s="0" t="n">
        <v>138.136</v>
      </c>
      <c r="G1109" s="0" t="n">
        <f aca="false">50*$F$696*(1-EXP(-1*(A1109-$G$696)/$E$696))+$F$5</f>
        <v>138.563807708507</v>
      </c>
    </row>
    <row r="1110" customFormat="false" ht="18.75" hidden="false" customHeight="false" outlineLevel="0" collapsed="false">
      <c r="A1110" s="0" t="n">
        <v>4100</v>
      </c>
      <c r="F1110" s="0" t="n">
        <v>138.136</v>
      </c>
      <c r="G1110" s="0" t="n">
        <f aca="false">50*$F$696*(1-EXP(-1*(A1110-$G$696)/$E$696))+$F$5</f>
        <v>138.617740896918</v>
      </c>
    </row>
    <row r="1111" customFormat="false" ht="18.75" hidden="false" customHeight="false" outlineLevel="0" collapsed="false">
      <c r="A1111" s="0" t="n">
        <v>4110</v>
      </c>
      <c r="F1111" s="0" t="n">
        <v>138.4616</v>
      </c>
      <c r="G1111" s="0" t="n">
        <f aca="false">50*$F$696*(1-EXP(-1*(A1111-$G$696)/$E$696))+$F$5</f>
        <v>138.671325436873</v>
      </c>
    </row>
    <row r="1112" customFormat="false" ht="18.75" hidden="false" customHeight="false" outlineLevel="0" collapsed="false">
      <c r="A1112" s="0" t="n">
        <v>4120</v>
      </c>
      <c r="F1112" s="0" t="n">
        <v>138.6244</v>
      </c>
      <c r="G1112" s="0" t="n">
        <f aca="false">50*$F$696*(1-EXP(-1*(A1112-$G$696)/$E$696))+$F$5</f>
        <v>138.724563582193</v>
      </c>
    </row>
    <row r="1113" customFormat="false" ht="18.75" hidden="false" customHeight="false" outlineLevel="0" collapsed="false">
      <c r="A1113" s="0" t="n">
        <v>4130</v>
      </c>
      <c r="F1113" s="0" t="n">
        <v>138.7872</v>
      </c>
      <c r="G1113" s="0" t="n">
        <f aca="false">50*$F$696*(1-EXP(-1*(A1113-$G$696)/$E$696))+$F$5</f>
        <v>138.77745757213</v>
      </c>
    </row>
    <row r="1114" customFormat="false" ht="18.75" hidden="false" customHeight="false" outlineLevel="0" collapsed="false">
      <c r="A1114" s="0" t="n">
        <v>4140</v>
      </c>
      <c r="F1114" s="0" t="n">
        <v>138.6244</v>
      </c>
      <c r="G1114" s="0" t="n">
        <f aca="false">50*$F$696*(1-EXP(-1*(A1114-$G$696)/$E$696))+$F$5</f>
        <v>138.830009631458</v>
      </c>
    </row>
    <row r="1115" customFormat="false" ht="18.75" hidden="false" customHeight="false" outlineLevel="0" collapsed="false">
      <c r="A1115" s="0" t="n">
        <v>4150</v>
      </c>
      <c r="F1115" s="0" t="n">
        <v>138.7872</v>
      </c>
      <c r="G1115" s="0" t="n">
        <f aca="false">50*$F$696*(1-EXP(-1*(A1115-$G$696)/$E$696))+$F$5</f>
        <v>138.882221970571</v>
      </c>
    </row>
    <row r="1116" customFormat="false" ht="18.75" hidden="false" customHeight="false" outlineLevel="0" collapsed="false">
      <c r="A1116" s="0" t="n">
        <v>4160</v>
      </c>
      <c r="F1116" s="0" t="n">
        <v>138.6244</v>
      </c>
      <c r="G1116" s="0" t="n">
        <f aca="false">50*$F$696*(1-EXP(-1*(A1116-$G$696)/$E$696))+$F$5</f>
        <v>138.934096785575</v>
      </c>
    </row>
    <row r="1117" customFormat="false" ht="18.75" hidden="false" customHeight="false" outlineLevel="0" collapsed="false">
      <c r="A1117" s="0" t="n">
        <v>4170</v>
      </c>
      <c r="F1117" s="0" t="n">
        <v>138.7872</v>
      </c>
      <c r="G1117" s="0" t="n">
        <f aca="false">50*$F$696*(1-EXP(-1*(A1117-$G$696)/$E$696))+$F$5</f>
        <v>138.985636258377</v>
      </c>
    </row>
    <row r="1118" customFormat="false" ht="18.75" hidden="false" customHeight="false" outlineLevel="0" collapsed="false">
      <c r="A1118" s="0" t="n">
        <v>4180</v>
      </c>
      <c r="F1118" s="0" t="n">
        <v>138.7872</v>
      </c>
      <c r="G1118" s="0" t="n">
        <f aca="false">50*$F$696*(1-EXP(-1*(A1118-$G$696)/$E$696))+$F$5</f>
        <v>139.03684255678</v>
      </c>
    </row>
    <row r="1119" customFormat="false" ht="18.75" hidden="false" customHeight="false" outlineLevel="0" collapsed="false">
      <c r="A1119" s="0" t="n">
        <v>4190</v>
      </c>
      <c r="F1119" s="0" t="n">
        <v>138.7872</v>
      </c>
      <c r="G1119" s="0" t="n">
        <f aca="false">50*$F$696*(1-EXP(-1*(A1119-$G$696)/$E$696))+$F$5</f>
        <v>139.087717834575</v>
      </c>
    </row>
    <row r="1120" customFormat="false" ht="18.75" hidden="false" customHeight="false" outlineLevel="0" collapsed="false">
      <c r="A1120" s="0" t="n">
        <v>4200</v>
      </c>
      <c r="F1120" s="0" t="n">
        <v>138.7872</v>
      </c>
      <c r="G1120" s="0" t="n">
        <f aca="false">50*$F$696*(1-EXP(-1*(A1120-$G$696)/$E$696))+$F$5</f>
        <v>139.138264231627</v>
      </c>
    </row>
    <row r="1121" customFormat="false" ht="18.75" hidden="false" customHeight="false" outlineLevel="0" collapsed="false">
      <c r="A1121" s="0" t="n">
        <v>4210</v>
      </c>
      <c r="F1121" s="0" t="n">
        <v>138.7872</v>
      </c>
      <c r="G1121" s="0" t="n">
        <f aca="false">50*$F$696*(1-EXP(-1*(A1121-$G$696)/$E$696))+$F$5</f>
        <v>139.18848387397</v>
      </c>
    </row>
    <row r="1122" customFormat="false" ht="18.75" hidden="false" customHeight="false" outlineLevel="0" collapsed="false">
      <c r="A1122" s="0" t="n">
        <v>4220</v>
      </c>
      <c r="F1122" s="0" t="n">
        <v>138.95</v>
      </c>
      <c r="G1122" s="0" t="n">
        <f aca="false">50*$F$696*(1-EXP(-1*(A1122-$G$696)/$E$696))+$F$5</f>
        <v>139.238378873894</v>
      </c>
    </row>
    <row r="1123" customFormat="false" ht="18.75" hidden="false" customHeight="false" outlineLevel="0" collapsed="false">
      <c r="A1123" s="0" t="n">
        <v>4230</v>
      </c>
      <c r="F1123" s="0" t="n">
        <v>138.95</v>
      </c>
      <c r="G1123" s="0" t="n">
        <f aca="false">50*$F$696*(1-EXP(-1*(A1123-$G$696)/$E$696))+$F$5</f>
        <v>139.287951330034</v>
      </c>
    </row>
    <row r="1124" customFormat="false" ht="18.75" hidden="false" customHeight="false" outlineLevel="0" collapsed="false">
      <c r="A1124" s="0" t="n">
        <v>4240</v>
      </c>
      <c r="F1124" s="0" t="n">
        <v>139.1128</v>
      </c>
      <c r="G1124" s="0" t="n">
        <f aca="false">50*$F$696*(1-EXP(-1*(A1124-$G$696)/$E$696))+$F$5</f>
        <v>139.337203327458</v>
      </c>
    </row>
    <row r="1125" customFormat="false" ht="18.75" hidden="false" customHeight="false" outlineLevel="0" collapsed="false">
      <c r="A1125" s="0" t="n">
        <v>4250</v>
      </c>
      <c r="F1125" s="0" t="n">
        <v>139.2756</v>
      </c>
      <c r="G1125" s="0" t="n">
        <f aca="false">50*$F$696*(1-EXP(-1*(A1125-$G$696)/$E$696))+$F$5</f>
        <v>139.386136937756</v>
      </c>
    </row>
    <row r="1126" customFormat="false" ht="18.75" hidden="false" customHeight="false" outlineLevel="0" collapsed="false">
      <c r="A1126" s="0" t="n">
        <v>4260</v>
      </c>
      <c r="F1126" s="0" t="n">
        <v>139.2756</v>
      </c>
      <c r="G1126" s="0" t="n">
        <f aca="false">50*$F$696*(1-EXP(-1*(A1126-$G$696)/$E$696))+$F$5</f>
        <v>139.434754219127</v>
      </c>
    </row>
    <row r="1127" customFormat="false" ht="18.75" hidden="false" customHeight="false" outlineLevel="0" collapsed="false">
      <c r="A1127" s="0" t="n">
        <v>4270</v>
      </c>
      <c r="F1127" s="0" t="n">
        <v>139.2756</v>
      </c>
      <c r="G1127" s="0" t="n">
        <f aca="false">50*$F$696*(1-EXP(-1*(A1127-$G$696)/$E$696))+$F$5</f>
        <v>139.483057216462</v>
      </c>
    </row>
    <row r="1128" customFormat="false" ht="18.75" hidden="false" customHeight="false" outlineLevel="0" collapsed="false">
      <c r="A1128" s="0" t="n">
        <v>4280</v>
      </c>
      <c r="F1128" s="0" t="n">
        <v>139.2756</v>
      </c>
      <c r="G1128" s="0" t="n">
        <f aca="false">50*$F$696*(1-EXP(-1*(A1128-$G$696)/$E$696))+$F$5</f>
        <v>139.531047961436</v>
      </c>
    </row>
    <row r="1129" customFormat="false" ht="18.75" hidden="false" customHeight="false" outlineLevel="0" collapsed="false">
      <c r="A1129" s="0" t="n">
        <v>4290</v>
      </c>
      <c r="F1129" s="0" t="n">
        <v>139.4384</v>
      </c>
      <c r="G1129" s="0" t="n">
        <f aca="false">50*$F$696*(1-EXP(-1*(A1129-$G$696)/$E$696))+$F$5</f>
        <v>139.578728472589</v>
      </c>
    </row>
    <row r="1130" customFormat="false" ht="18.75" hidden="false" customHeight="false" outlineLevel="0" collapsed="false">
      <c r="A1130" s="0" t="n">
        <v>4300</v>
      </c>
      <c r="F1130" s="0" t="n">
        <v>139.2756</v>
      </c>
      <c r="G1130" s="0" t="n">
        <f aca="false">50*$F$696*(1-EXP(-1*(A1130-$G$696)/$E$696))+$F$5</f>
        <v>139.626100755412</v>
      </c>
    </row>
    <row r="1131" customFormat="false" ht="18.75" hidden="false" customHeight="false" outlineLevel="0" collapsed="false">
      <c r="A1131" s="0" t="n">
        <v>4310</v>
      </c>
      <c r="F1131" s="0" t="n">
        <v>139.2756</v>
      </c>
      <c r="G1131" s="0" t="n">
        <f aca="false">50*$F$696*(1-EXP(-1*(A1131-$G$696)/$E$696))+$F$5</f>
        <v>139.673166802432</v>
      </c>
    </row>
    <row r="1132" customFormat="false" ht="18.75" hidden="false" customHeight="false" outlineLevel="0" collapsed="false">
      <c r="A1132" s="0" t="n">
        <v>4320</v>
      </c>
      <c r="F1132" s="0" t="n">
        <v>139.4384</v>
      </c>
      <c r="G1132" s="0" t="n">
        <f aca="false">50*$F$696*(1-EXP(-1*(A1132-$G$696)/$E$696))+$F$5</f>
        <v>139.719928593295</v>
      </c>
    </row>
    <row r="1133" customFormat="false" ht="18.75" hidden="false" customHeight="false" outlineLevel="0" collapsed="false">
      <c r="A1133" s="0" t="n">
        <v>4330</v>
      </c>
      <c r="F1133" s="0" t="n">
        <v>139.764</v>
      </c>
      <c r="G1133" s="0" t="n">
        <f aca="false">50*$F$696*(1-EXP(-1*(A1133-$G$696)/$E$696))+$F$5</f>
        <v>139.766388094851</v>
      </c>
    </row>
    <row r="1134" customFormat="false" ht="18.75" hidden="false" customHeight="false" outlineLevel="0" collapsed="false">
      <c r="A1134" s="0" t="n">
        <v>4340</v>
      </c>
      <c r="F1134" s="0" t="n">
        <v>139.9268</v>
      </c>
      <c r="G1134" s="0" t="n">
        <f aca="false">50*$F$696*(1-EXP(-1*(A1134-$G$696)/$E$696))+$F$5</f>
        <v>139.812547261234</v>
      </c>
    </row>
    <row r="1135" customFormat="false" ht="18.75" hidden="false" customHeight="false" outlineLevel="0" collapsed="false">
      <c r="A1135" s="0" t="n">
        <v>4350</v>
      </c>
      <c r="F1135" s="0" t="n">
        <v>139.764</v>
      </c>
      <c r="G1135" s="0" t="n">
        <f aca="false">50*$F$696*(1-EXP(-1*(A1135-$G$696)/$E$696))+$F$5</f>
        <v>139.858408033946</v>
      </c>
    </row>
    <row r="1136" customFormat="false" ht="18.75" hidden="false" customHeight="false" outlineLevel="0" collapsed="false">
      <c r="A1136" s="0" t="n">
        <v>4360</v>
      </c>
      <c r="F1136" s="0" t="n">
        <v>139.764</v>
      </c>
      <c r="G1136" s="0" t="n">
        <f aca="false">50*$F$696*(1-EXP(-1*(A1136-$G$696)/$E$696))+$F$5</f>
        <v>139.903972341938</v>
      </c>
    </row>
    <row r="1137" customFormat="false" ht="18.75" hidden="false" customHeight="false" outlineLevel="0" collapsed="false">
      <c r="A1137" s="0" t="n">
        <v>4370</v>
      </c>
      <c r="F1137" s="0" t="n">
        <v>139.764</v>
      </c>
      <c r="G1137" s="0" t="n">
        <f aca="false">50*$F$696*(1-EXP(-1*(A1137-$G$696)/$E$696))+$F$5</f>
        <v>139.949242101691</v>
      </c>
    </row>
    <row r="1138" customFormat="false" ht="18.75" hidden="false" customHeight="false" outlineLevel="0" collapsed="false">
      <c r="A1138" s="0" t="n">
        <v>4380</v>
      </c>
      <c r="F1138" s="0" t="n">
        <v>139.9268</v>
      </c>
      <c r="G1138" s="0" t="n">
        <f aca="false">50*$F$696*(1-EXP(-1*(A1138-$G$696)/$E$696))+$F$5</f>
        <v>139.9942192173</v>
      </c>
    </row>
    <row r="1139" customFormat="false" ht="18.75" hidden="false" customHeight="false" outlineLevel="0" collapsed="false">
      <c r="A1139" s="0" t="n">
        <v>4390</v>
      </c>
      <c r="F1139" s="0" t="n">
        <v>139.9268</v>
      </c>
      <c r="G1139" s="0" t="n">
        <f aca="false">50*$F$696*(1-EXP(-1*(A1139-$G$696)/$E$696))+$F$5</f>
        <v>140.038905580546</v>
      </c>
    </row>
    <row r="1140" customFormat="false" ht="18.75" hidden="false" customHeight="false" outlineLevel="0" collapsed="false">
      <c r="A1140" s="0" t="n">
        <v>4400</v>
      </c>
      <c r="F1140" s="0" t="n">
        <v>140.0896</v>
      </c>
      <c r="G1140" s="0" t="n">
        <f aca="false">50*$F$696*(1-EXP(-1*(A1140-$G$696)/$E$696))+$F$5</f>
        <v>140.083303070985</v>
      </c>
    </row>
    <row r="1141" customFormat="false" ht="18.75" hidden="false" customHeight="false" outlineLevel="0" collapsed="false">
      <c r="A1141" s="0" t="n">
        <v>4410</v>
      </c>
      <c r="F1141" s="0" t="n">
        <v>140.0896</v>
      </c>
      <c r="G1141" s="0" t="n">
        <f aca="false">50*$F$696*(1-EXP(-1*(A1141-$G$696)/$E$696))+$F$5</f>
        <v>140.127413556021</v>
      </c>
    </row>
    <row r="1142" customFormat="false" ht="18.75" hidden="false" customHeight="false" outlineLevel="0" collapsed="false">
      <c r="A1142" s="0" t="n">
        <v>4420</v>
      </c>
      <c r="F1142" s="0" t="n">
        <v>140.2524</v>
      </c>
      <c r="G1142" s="0" t="n">
        <f aca="false">50*$F$696*(1-EXP(-1*(A1142-$G$696)/$E$696))+$F$5</f>
        <v>140.171238890986</v>
      </c>
    </row>
    <row r="1143" customFormat="false" ht="18.75" hidden="false" customHeight="false" outlineLevel="0" collapsed="false">
      <c r="A1143" s="0" t="n">
        <v>4430</v>
      </c>
      <c r="F1143" s="0" t="n">
        <v>140.2524</v>
      </c>
      <c r="G1143" s="0" t="n">
        <f aca="false">50*$F$696*(1-EXP(-1*(A1143-$G$696)/$E$696))+$F$5</f>
        <v>140.214780919219</v>
      </c>
    </row>
    <row r="1144" customFormat="false" ht="18.75" hidden="false" customHeight="false" outlineLevel="0" collapsed="false">
      <c r="A1144" s="0" t="n">
        <v>4440</v>
      </c>
      <c r="F1144" s="0" t="n">
        <v>140.4152</v>
      </c>
      <c r="G1144" s="0" t="n">
        <f aca="false">50*$F$696*(1-EXP(-1*(A1144-$G$696)/$E$696))+$F$5</f>
        <v>140.258041472143</v>
      </c>
    </row>
    <row r="1145" customFormat="false" ht="18.75" hidden="false" customHeight="false" outlineLevel="0" collapsed="false">
      <c r="A1145" s="0" t="n">
        <v>4450</v>
      </c>
      <c r="F1145" s="0" t="n">
        <v>140.4152</v>
      </c>
      <c r="G1145" s="0" t="n">
        <f aca="false">50*$F$696*(1-EXP(-1*(A1145-$G$696)/$E$696))+$F$5</f>
        <v>140.30102236934</v>
      </c>
    </row>
    <row r="1146" customFormat="false" ht="18.75" hidden="false" customHeight="false" outlineLevel="0" collapsed="false">
      <c r="A1146" s="0" t="n">
        <v>4460</v>
      </c>
      <c r="F1146" s="0" t="n">
        <v>140.578</v>
      </c>
      <c r="G1146" s="0" t="n">
        <f aca="false">50*$F$696*(1-EXP(-1*(A1146-$G$696)/$E$696))+$F$5</f>
        <v>140.343725418631</v>
      </c>
    </row>
    <row r="1147" customFormat="false" ht="18.75" hidden="false" customHeight="false" outlineLevel="0" collapsed="false">
      <c r="A1147" s="0" t="n">
        <v>4470</v>
      </c>
      <c r="F1147" s="0" t="n">
        <v>140.578</v>
      </c>
      <c r="G1147" s="0" t="n">
        <f aca="false">50*$F$696*(1-EXP(-1*(A1147-$G$696)/$E$696))+$F$5</f>
        <v>140.386152416151</v>
      </c>
    </row>
    <row r="1148" customFormat="false" ht="18.75" hidden="false" customHeight="false" outlineLevel="0" collapsed="false">
      <c r="A1148" s="0" t="n">
        <v>4480</v>
      </c>
      <c r="F1148" s="0" t="n">
        <v>140.7408</v>
      </c>
      <c r="G1148" s="0" t="n">
        <f aca="false">50*$F$696*(1-EXP(-1*(A1148-$G$696)/$E$696))+$F$5</f>
        <v>140.428305146423</v>
      </c>
    </row>
    <row r="1149" customFormat="false" ht="18.75" hidden="false" customHeight="false" outlineLevel="0" collapsed="false">
      <c r="A1149" s="0" t="n">
        <v>4490</v>
      </c>
      <c r="F1149" s="0" t="n">
        <v>140.578</v>
      </c>
      <c r="G1149" s="0" t="n">
        <f aca="false">50*$F$696*(1-EXP(-1*(A1149-$G$696)/$E$696))+$F$5</f>
        <v>140.470185382434</v>
      </c>
    </row>
    <row r="1150" customFormat="false" ht="18.75" hidden="false" customHeight="false" outlineLevel="0" collapsed="false">
      <c r="A1150" s="0" t="n">
        <v>4500</v>
      </c>
      <c r="F1150" s="0" t="n">
        <v>140.7408</v>
      </c>
      <c r="G1150" s="0" t="n">
        <f aca="false">50*$F$696*(1-EXP(-1*(A1150-$G$696)/$E$696))+$F$5</f>
        <v>140.51179488571</v>
      </c>
    </row>
    <row r="1151" customFormat="false" ht="18.75" hidden="false" customHeight="false" outlineLevel="0" collapsed="false">
      <c r="A1151" s="0" t="n">
        <v>4510</v>
      </c>
      <c r="F1151" s="0" t="n">
        <v>140.7408</v>
      </c>
      <c r="G1151" s="0" t="n">
        <f aca="false">50*$F$696*(1-EXP(-1*(A1151-$G$696)/$E$696))+$F$5</f>
        <v>140.553135406389</v>
      </c>
    </row>
    <row r="1152" customFormat="false" ht="18.75" hidden="false" customHeight="false" outlineLevel="0" collapsed="false">
      <c r="A1152" s="0" t="n">
        <v>4520</v>
      </c>
      <c r="F1152" s="0" t="n">
        <v>140.9036</v>
      </c>
      <c r="G1152" s="0" t="n">
        <f aca="false">50*$F$696*(1-EXP(-1*(A1152-$G$696)/$E$696))+$F$5</f>
        <v>140.594208683296</v>
      </c>
    </row>
    <row r="1153" customFormat="false" ht="18.75" hidden="false" customHeight="false" outlineLevel="0" collapsed="false">
      <c r="A1153" s="0" t="n">
        <v>4530</v>
      </c>
      <c r="F1153" s="0" t="n">
        <v>140.9036</v>
      </c>
      <c r="G1153" s="0" t="n">
        <f aca="false">50*$F$696*(1-EXP(-1*(A1153-$G$696)/$E$696))+$F$5</f>
        <v>140.635016444016</v>
      </c>
    </row>
    <row r="1154" customFormat="false" ht="18.75" hidden="false" customHeight="false" outlineLevel="0" collapsed="false">
      <c r="A1154" s="0" t="n">
        <v>4540</v>
      </c>
      <c r="F1154" s="0" t="n">
        <v>141.0664</v>
      </c>
      <c r="G1154" s="0" t="n">
        <f aca="false">50*$F$696*(1-EXP(-1*(A1154-$G$696)/$E$696))+$F$5</f>
        <v>140.675560404964</v>
      </c>
    </row>
    <row r="1155" customFormat="false" ht="18.75" hidden="false" customHeight="false" outlineLevel="0" collapsed="false">
      <c r="A1155" s="0" t="n">
        <v>4550</v>
      </c>
      <c r="F1155" s="0" t="n">
        <v>141.0664</v>
      </c>
      <c r="G1155" s="0" t="n">
        <f aca="false">50*$F$696*(1-EXP(-1*(A1155-$G$696)/$E$696))+$F$5</f>
        <v>140.715842271462</v>
      </c>
    </row>
    <row r="1156" customFormat="false" ht="18.75" hidden="false" customHeight="false" outlineLevel="0" collapsed="false">
      <c r="A1156" s="0" t="n">
        <v>4560</v>
      </c>
      <c r="F1156" s="0" t="n">
        <v>141.2292</v>
      </c>
      <c r="G1156" s="0" t="n">
        <f aca="false">50*$F$696*(1-EXP(-1*(A1156-$G$696)/$E$696))+$F$5</f>
        <v>140.755863737806</v>
      </c>
    </row>
    <row r="1157" customFormat="false" ht="18.75" hidden="false" customHeight="false" outlineLevel="0" collapsed="false">
      <c r="A1157" s="0" t="n">
        <v>4570</v>
      </c>
      <c r="F1157" s="0" t="n">
        <v>141.2292</v>
      </c>
      <c r="G1157" s="0" t="n">
        <f aca="false">50*$F$696*(1-EXP(-1*(A1157-$G$696)/$E$696))+$F$5</f>
        <v>140.795626487341</v>
      </c>
    </row>
    <row r="1158" customFormat="false" ht="18.75" hidden="false" customHeight="false" outlineLevel="0" collapsed="false">
      <c r="A1158" s="0" t="n">
        <v>4580</v>
      </c>
      <c r="F1158" s="0" t="n">
        <v>141.2292</v>
      </c>
      <c r="G1158" s="0" t="n">
        <f aca="false">50*$F$696*(1-EXP(-1*(A1158-$G$696)/$E$696))+$F$5</f>
        <v>140.835132192528</v>
      </c>
    </row>
    <row r="1159" customFormat="false" ht="18.75" hidden="false" customHeight="false" outlineLevel="0" collapsed="false">
      <c r="A1159" s="0" t="n">
        <v>4590</v>
      </c>
      <c r="F1159" s="0" t="n">
        <v>141.2292</v>
      </c>
      <c r="G1159" s="0" t="n">
        <f aca="false">50*$F$696*(1-EXP(-1*(A1159-$G$696)/$E$696))+$F$5</f>
        <v>140.874382515018</v>
      </c>
    </row>
    <row r="1160" customFormat="false" ht="18.75" hidden="false" customHeight="false" outlineLevel="0" collapsed="false">
      <c r="A1160" s="0" t="n">
        <v>4600</v>
      </c>
      <c r="F1160" s="0" t="n">
        <v>141.2292</v>
      </c>
      <c r="G1160" s="0" t="n">
        <f aca="false">50*$F$696*(1-EXP(-1*(A1160-$G$696)/$E$696))+$F$5</f>
        <v>140.91337910572</v>
      </c>
    </row>
    <row r="1161" customFormat="false" ht="18.75" hidden="false" customHeight="false" outlineLevel="0" collapsed="false">
      <c r="A1161" s="0" t="n">
        <v>4610</v>
      </c>
      <c r="F1161" s="0" t="n">
        <v>141.392</v>
      </c>
      <c r="G1161" s="0" t="n">
        <f aca="false">50*$F$696*(1-EXP(-1*(A1161-$G$696)/$E$696))+$F$5</f>
        <v>140.95212360487</v>
      </c>
    </row>
    <row r="1162" customFormat="false" ht="18.75" hidden="false" customHeight="false" outlineLevel="0" collapsed="false">
      <c r="A1162" s="0" t="n">
        <v>4620</v>
      </c>
      <c r="F1162" s="0" t="n">
        <v>141.2292</v>
      </c>
      <c r="G1162" s="0" t="n">
        <f aca="false">50*$F$696*(1-EXP(-1*(A1162-$G$696)/$E$696))+$F$5</f>
        <v>140.990617642103</v>
      </c>
    </row>
    <row r="1163" customFormat="false" ht="18.75" hidden="false" customHeight="false" outlineLevel="0" collapsed="false">
      <c r="A1163" s="0" t="n">
        <v>4630</v>
      </c>
      <c r="F1163" s="0" t="n">
        <v>141.2292</v>
      </c>
      <c r="G1163" s="0" t="n">
        <f aca="false">50*$F$696*(1-EXP(-1*(A1163-$G$696)/$E$696))+$F$5</f>
        <v>141.028862836517</v>
      </c>
    </row>
    <row r="1164" customFormat="false" ht="18.75" hidden="false" customHeight="false" outlineLevel="0" collapsed="false">
      <c r="A1164" s="0" t="n">
        <v>4640</v>
      </c>
      <c r="F1164" s="0" t="n">
        <v>141.2292</v>
      </c>
      <c r="G1164" s="0" t="n">
        <f aca="false">50*$F$696*(1-EXP(-1*(A1164-$G$696)/$E$696))+$F$5</f>
        <v>141.066860796744</v>
      </c>
    </row>
    <row r="1165" customFormat="false" ht="18.75" hidden="false" customHeight="false" outlineLevel="0" collapsed="false">
      <c r="A1165" s="0" t="n">
        <v>4650</v>
      </c>
      <c r="F1165" s="0" t="n">
        <v>141.5548</v>
      </c>
      <c r="G1165" s="0" t="n">
        <f aca="false">50*$F$696*(1-EXP(-1*(A1165-$G$696)/$E$696))+$F$5</f>
        <v>141.104613121018</v>
      </c>
    </row>
    <row r="1166" customFormat="false" ht="18.75" hidden="false" customHeight="false" outlineLevel="0" collapsed="false">
      <c r="A1166" s="0" t="n">
        <v>4660</v>
      </c>
      <c r="F1166" s="0" t="n">
        <v>141.5548</v>
      </c>
      <c r="G1166" s="0" t="n">
        <f aca="false">50*$F$696*(1-EXP(-1*(A1166-$G$696)/$E$696))+$F$5</f>
        <v>141.14212139724</v>
      </c>
    </row>
    <row r="1167" customFormat="false" ht="18.75" hidden="false" customHeight="false" outlineLevel="0" collapsed="false">
      <c r="A1167" s="0" t="n">
        <v>4670</v>
      </c>
      <c r="F1167" s="0" t="n">
        <v>141.7176</v>
      </c>
      <c r="G1167" s="0" t="n">
        <f aca="false">50*$F$696*(1-EXP(-1*(A1167-$G$696)/$E$696))+$F$5</f>
        <v>141.179387203046</v>
      </c>
    </row>
    <row r="1168" customFormat="false" ht="18.75" hidden="false" customHeight="false" outlineLevel="0" collapsed="false">
      <c r="A1168" s="0" t="n">
        <v>4680</v>
      </c>
      <c r="F1168" s="0" t="n">
        <v>141.7176</v>
      </c>
      <c r="G1168" s="0" t="n">
        <f aca="false">50*$F$696*(1-EXP(-1*(A1168-$G$696)/$E$696))+$F$5</f>
        <v>141.216412105876</v>
      </c>
    </row>
    <row r="1169" customFormat="false" ht="18.75" hidden="false" customHeight="false" outlineLevel="0" collapsed="false">
      <c r="A1169" s="0" t="n">
        <v>4690</v>
      </c>
      <c r="F1169" s="0" t="n">
        <v>141.8804</v>
      </c>
      <c r="G1169" s="0" t="n">
        <f aca="false">50*$F$696*(1-EXP(-1*(A1169-$G$696)/$E$696))+$F$5</f>
        <v>141.253197663034</v>
      </c>
    </row>
    <row r="1170" customFormat="false" ht="18.75" hidden="false" customHeight="false" outlineLevel="0" collapsed="false">
      <c r="A1170" s="0" t="n">
        <v>4700</v>
      </c>
      <c r="F1170" s="0" t="n">
        <v>141.8804</v>
      </c>
      <c r="G1170" s="0" t="n">
        <f aca="false">50*$F$696*(1-EXP(-1*(A1170-$G$696)/$E$696))+$F$5</f>
        <v>141.289745421758</v>
      </c>
    </row>
    <row r="1171" customFormat="false" ht="18.75" hidden="false" customHeight="false" outlineLevel="0" collapsed="false">
      <c r="A1171" s="0" t="n">
        <v>4710</v>
      </c>
      <c r="F1171" s="0" t="n">
        <v>141.8804</v>
      </c>
      <c r="G1171" s="0" t="n">
        <f aca="false">50*$F$696*(1-EXP(-1*(A1171-$G$696)/$E$696))+$F$5</f>
        <v>141.326056919286</v>
      </c>
    </row>
    <row r="1172" customFormat="false" ht="18.75" hidden="false" customHeight="false" outlineLevel="0" collapsed="false">
      <c r="A1172" s="0" t="n">
        <v>4720</v>
      </c>
      <c r="F1172" s="0" t="n">
        <v>141.8804</v>
      </c>
      <c r="G1172" s="0" t="n">
        <f aca="false">50*$F$696*(1-EXP(-1*(A1172-$G$696)/$E$696))+$F$5</f>
        <v>141.362133682916</v>
      </c>
    </row>
    <row r="1173" customFormat="false" ht="18.75" hidden="false" customHeight="false" outlineLevel="0" collapsed="false">
      <c r="A1173" s="0" t="n">
        <v>4730</v>
      </c>
      <c r="F1173" s="0" t="n">
        <v>141.8804</v>
      </c>
      <c r="G1173" s="0" t="n">
        <f aca="false">50*$F$696*(1-EXP(-1*(A1173-$G$696)/$E$696))+$F$5</f>
        <v>141.397977230074</v>
      </c>
    </row>
    <row r="1174" customFormat="false" ht="18.75" hidden="false" customHeight="false" outlineLevel="0" collapsed="false">
      <c r="A1174" s="0" t="n">
        <v>4740</v>
      </c>
      <c r="F1174" s="0" t="n">
        <v>141.8804</v>
      </c>
      <c r="G1174" s="0" t="n">
        <f aca="false">50*$F$696*(1-EXP(-1*(A1174-$G$696)/$E$696))+$F$5</f>
        <v>141.433589068376</v>
      </c>
    </row>
    <row r="1175" customFormat="false" ht="18.75" hidden="false" customHeight="false" outlineLevel="0" collapsed="false">
      <c r="A1175" s="0" t="n">
        <v>4750</v>
      </c>
      <c r="F1175" s="0" t="n">
        <v>141.8804</v>
      </c>
      <c r="G1175" s="0" t="n">
        <f aca="false">50*$F$696*(1-EXP(-1*(A1175-$G$696)/$E$696))+$F$5</f>
        <v>141.468970695693</v>
      </c>
    </row>
    <row r="1176" customFormat="false" ht="18.75" hidden="false" customHeight="false" outlineLevel="0" collapsed="false">
      <c r="A1176" s="0" t="n">
        <v>4760</v>
      </c>
      <c r="F1176" s="0" t="n">
        <v>142.0432</v>
      </c>
      <c r="G1176" s="0" t="n">
        <f aca="false">50*$F$696*(1-EXP(-1*(A1176-$G$696)/$E$696))+$F$5</f>
        <v>141.504123600213</v>
      </c>
    </row>
    <row r="1177" customFormat="false" ht="18.75" hidden="false" customHeight="false" outlineLevel="0" collapsed="false">
      <c r="A1177" s="0" t="n">
        <v>4770</v>
      </c>
      <c r="F1177" s="0" t="n">
        <v>142.0432</v>
      </c>
      <c r="G1177" s="0" t="n">
        <f aca="false">50*$F$696*(1-EXP(-1*(A1177-$G$696)/$E$696))+$F$5</f>
        <v>141.539049260502</v>
      </c>
    </row>
    <row r="1178" customFormat="false" ht="18.75" hidden="false" customHeight="false" outlineLevel="0" collapsed="false">
      <c r="A1178" s="0" t="n">
        <v>4780</v>
      </c>
      <c r="F1178" s="0" t="n">
        <v>142.206</v>
      </c>
      <c r="G1178" s="0" t="n">
        <f aca="false">50*$F$696*(1-EXP(-1*(A1178-$G$696)/$E$696))+$F$5</f>
        <v>141.57374914557</v>
      </c>
    </row>
    <row r="1179" customFormat="false" ht="18.75" hidden="false" customHeight="false" outlineLevel="0" collapsed="false">
      <c r="A1179" s="0" t="n">
        <v>4790</v>
      </c>
      <c r="F1179" s="0" t="n">
        <v>142.0432</v>
      </c>
      <c r="G1179" s="0" t="n">
        <f aca="false">50*$F$696*(1-EXP(-1*(A1179-$G$696)/$E$696))+$F$5</f>
        <v>141.608224714931</v>
      </c>
    </row>
    <row r="1180" customFormat="false" ht="18.75" hidden="false" customHeight="false" outlineLevel="0" collapsed="false">
      <c r="A1180" s="0" t="n">
        <v>4800</v>
      </c>
      <c r="F1180" s="0" t="n">
        <v>142.3688</v>
      </c>
      <c r="G1180" s="0" t="n">
        <f aca="false">50*$F$696*(1-EXP(-1*(A1180-$G$696)/$E$696))+$F$5</f>
        <v>141.642477418661</v>
      </c>
    </row>
    <row r="1181" customFormat="false" ht="18.75" hidden="false" customHeight="false" outlineLevel="0" collapsed="false">
      <c r="A1181" s="0" t="n">
        <v>4810</v>
      </c>
      <c r="F1181" s="0" t="n">
        <v>142.5316</v>
      </c>
      <c r="G1181" s="0" t="n">
        <f aca="false">50*$F$696*(1-EXP(-1*(A1181-$G$696)/$E$696))+$F$5</f>
        <v>141.676508697465</v>
      </c>
    </row>
    <row r="1182" customFormat="false" ht="18.75" hidden="false" customHeight="false" outlineLevel="0" collapsed="false">
      <c r="A1182" s="0" t="n">
        <v>4820</v>
      </c>
      <c r="F1182" s="0" t="n">
        <v>142.6944</v>
      </c>
      <c r="G1182" s="0" t="n">
        <f aca="false">50*$F$696*(1-EXP(-1*(A1182-$G$696)/$E$696))+$F$5</f>
        <v>141.710319982733</v>
      </c>
    </row>
    <row r="1183" customFormat="false" ht="18.75" hidden="false" customHeight="false" outlineLevel="0" collapsed="false">
      <c r="A1183" s="0" t="n">
        <v>4830</v>
      </c>
      <c r="F1183" s="0" t="n">
        <v>142.5316</v>
      </c>
      <c r="G1183" s="0" t="n">
        <f aca="false">50*$F$696*(1-EXP(-1*(A1183-$G$696)/$E$696))+$F$5</f>
        <v>141.743912696603</v>
      </c>
    </row>
    <row r="1184" customFormat="false" ht="18.75" hidden="false" customHeight="false" outlineLevel="0" collapsed="false">
      <c r="A1184" s="0" t="n">
        <v>4840</v>
      </c>
      <c r="F1184" s="0" t="n">
        <v>142.5316</v>
      </c>
      <c r="G1184" s="0" t="n">
        <f aca="false">50*$F$696*(1-EXP(-1*(A1184-$G$696)/$E$696))+$F$5</f>
        <v>141.777288252019</v>
      </c>
    </row>
    <row r="1185" customFormat="false" ht="18.75" hidden="false" customHeight="false" outlineLevel="0" collapsed="false">
      <c r="A1185" s="0" t="n">
        <v>4850</v>
      </c>
      <c r="F1185" s="0" t="n">
        <v>142.5316</v>
      </c>
      <c r="G1185" s="0" t="n">
        <f aca="false">50*$F$696*(1-EXP(-1*(A1185-$G$696)/$E$696))+$F$5</f>
        <v>141.810448052791</v>
      </c>
    </row>
    <row r="1186" customFormat="false" ht="18.75" hidden="false" customHeight="false" outlineLevel="0" collapsed="false">
      <c r="A1186" s="0" t="n">
        <v>4860</v>
      </c>
      <c r="F1186" s="0" t="n">
        <v>142.6944</v>
      </c>
      <c r="G1186" s="0" t="n">
        <f aca="false">50*$F$696*(1-EXP(-1*(A1186-$G$696)/$E$696))+$F$5</f>
        <v>141.843393493655</v>
      </c>
    </row>
    <row r="1187" customFormat="false" ht="18.75" hidden="false" customHeight="false" outlineLevel="0" collapsed="false">
      <c r="A1187" s="0" t="n">
        <v>4870</v>
      </c>
      <c r="F1187" s="0" t="n">
        <v>142.5316</v>
      </c>
      <c r="G1187" s="0" t="n">
        <f aca="false">50*$F$696*(1-EXP(-1*(A1187-$G$696)/$E$696))+$F$5</f>
        <v>141.876125960329</v>
      </c>
    </row>
    <row r="1188" customFormat="false" ht="18.75" hidden="false" customHeight="false" outlineLevel="0" collapsed="false">
      <c r="A1188" s="0" t="n">
        <v>4880</v>
      </c>
      <c r="F1188" s="0" t="n">
        <v>142.6944</v>
      </c>
      <c r="G1188" s="0" t="n">
        <f aca="false">50*$F$696*(1-EXP(-1*(A1188-$G$696)/$E$696))+$F$5</f>
        <v>141.908646829575</v>
      </c>
    </row>
    <row r="1189" customFormat="false" ht="18.75" hidden="false" customHeight="false" outlineLevel="0" collapsed="false">
      <c r="A1189" s="0" t="n">
        <v>4890</v>
      </c>
      <c r="F1189" s="0" t="n">
        <v>142.6944</v>
      </c>
      <c r="G1189" s="0" t="n">
        <f aca="false">50*$F$696*(1-EXP(-1*(A1189-$G$696)/$E$696))+$F$5</f>
        <v>141.940957469254</v>
      </c>
    </row>
    <row r="1190" customFormat="false" ht="18.75" hidden="false" customHeight="false" outlineLevel="0" collapsed="false">
      <c r="A1190" s="0" t="n">
        <v>4900</v>
      </c>
      <c r="F1190" s="0" t="n">
        <v>142.8572</v>
      </c>
      <c r="G1190" s="0" t="n">
        <f aca="false">50*$F$696*(1-EXP(-1*(A1190-$G$696)/$E$696))+$F$5</f>
        <v>141.973059238385</v>
      </c>
    </row>
    <row r="1191" customFormat="false" ht="18.75" hidden="false" customHeight="false" outlineLevel="0" collapsed="false">
      <c r="A1191" s="0" t="n">
        <v>4910</v>
      </c>
      <c r="F1191" s="0" t="n">
        <v>142.6944</v>
      </c>
      <c r="G1191" s="0" t="n">
        <f aca="false">50*$F$696*(1-EXP(-1*(A1191-$G$696)/$E$696))+$F$5</f>
        <v>142.004953487201</v>
      </c>
    </row>
    <row r="1192" customFormat="false" ht="18.75" hidden="false" customHeight="false" outlineLevel="0" collapsed="false">
      <c r="A1192" s="0" t="n">
        <v>4920</v>
      </c>
      <c r="F1192" s="0" t="n">
        <v>142.6944</v>
      </c>
      <c r="G1192" s="0" t="n">
        <f aca="false">50*$F$696*(1-EXP(-1*(A1192-$G$696)/$E$696))+$F$5</f>
        <v>142.036641557207</v>
      </c>
    </row>
    <row r="1193" customFormat="false" ht="18.75" hidden="false" customHeight="false" outlineLevel="0" collapsed="false">
      <c r="A1193" s="0" t="n">
        <v>4930</v>
      </c>
      <c r="F1193" s="0" t="n">
        <v>142.8572</v>
      </c>
      <c r="G1193" s="0" t="n">
        <f aca="false">50*$F$696*(1-EXP(-1*(A1193-$G$696)/$E$696))+$F$5</f>
        <v>142.068124781236</v>
      </c>
    </row>
    <row r="1194" customFormat="false" ht="18.75" hidden="false" customHeight="false" outlineLevel="0" collapsed="false">
      <c r="A1194" s="0" t="n">
        <v>4940</v>
      </c>
      <c r="F1194" s="0" t="n">
        <v>143.1828</v>
      </c>
      <c r="G1194" s="0" t="n">
        <f aca="false">50*$F$696*(1-EXP(-1*(A1194-$G$696)/$E$696))+$F$5</f>
        <v>142.099404483504</v>
      </c>
    </row>
    <row r="1195" customFormat="false" ht="18.75" hidden="false" customHeight="false" outlineLevel="0" collapsed="false">
      <c r="A1195" s="0" t="n">
        <v>4950</v>
      </c>
      <c r="F1195" s="0" t="n">
        <v>143.1828</v>
      </c>
      <c r="G1195" s="0" t="n">
        <f aca="false">50*$F$696*(1-EXP(-1*(A1195-$G$696)/$E$696))+$F$5</f>
        <v>142.130481979669</v>
      </c>
    </row>
    <row r="1196" customFormat="false" ht="18.75" hidden="false" customHeight="false" outlineLevel="0" collapsed="false">
      <c r="A1196" s="0" t="n">
        <v>4960</v>
      </c>
      <c r="F1196" s="0" t="n">
        <v>143.02</v>
      </c>
      <c r="G1196" s="0" t="n">
        <f aca="false">50*$F$696*(1-EXP(-1*(A1196-$G$696)/$E$696))+$F$5</f>
        <v>142.161358576881</v>
      </c>
    </row>
    <row r="1197" customFormat="false" ht="18.75" hidden="false" customHeight="false" outlineLevel="0" collapsed="false">
      <c r="A1197" s="0" t="n">
        <v>4970</v>
      </c>
      <c r="F1197" s="0" t="n">
        <v>143.02</v>
      </c>
      <c r="G1197" s="0" t="n">
        <f aca="false">50*$F$696*(1-EXP(-1*(A1197-$G$696)/$E$696))+$F$5</f>
        <v>142.192035573843</v>
      </c>
    </row>
    <row r="1198" customFormat="false" ht="18.75" hidden="false" customHeight="false" outlineLevel="0" collapsed="false">
      <c r="A1198" s="0" t="n">
        <v>4980</v>
      </c>
      <c r="F1198" s="0" t="n">
        <v>143.02</v>
      </c>
      <c r="G1198" s="0" t="n">
        <f aca="false">50*$F$696*(1-EXP(-1*(A1198-$G$696)/$E$696))+$F$5</f>
        <v>142.22251426086</v>
      </c>
    </row>
    <row r="1199" customFormat="false" ht="18.75" hidden="false" customHeight="false" outlineLevel="0" collapsed="false">
      <c r="A1199" s="0" t="n">
        <v>4990</v>
      </c>
      <c r="F1199" s="0" t="n">
        <v>143.02</v>
      </c>
      <c r="G1199" s="0" t="n">
        <f aca="false">50*$F$696*(1-EXP(-1*(A1199-$G$696)/$E$696))+$F$5</f>
        <v>142.252795919896</v>
      </c>
    </row>
    <row r="1200" customFormat="false" ht="18.75" hidden="false" customHeight="false" outlineLevel="0" collapsed="false">
      <c r="A1200" s="0" t="n">
        <v>5000</v>
      </c>
      <c r="F1200" s="0" t="n">
        <v>143.02</v>
      </c>
      <c r="G1200" s="0" t="n">
        <f aca="false">50*$F$696*(1-EXP(-1*(A1200-$G$696)/$E$696))+$F$5</f>
        <v>142.282881824631</v>
      </c>
    </row>
    <row r="1201" customFormat="false" ht="18.75" hidden="false" customHeight="false" outlineLevel="0" collapsed="false">
      <c r="A1201" s="0" t="n">
        <v>5010</v>
      </c>
      <c r="F1201" s="0" t="n">
        <v>143.1828</v>
      </c>
      <c r="G1201" s="0" t="n">
        <f aca="false">50*$F$696*(1-EXP(-1*(A1201-$G$696)/$E$696))+$F$5</f>
        <v>142.312773240507</v>
      </c>
    </row>
    <row r="1202" customFormat="false" ht="18.75" hidden="false" customHeight="false" outlineLevel="0" collapsed="false">
      <c r="A1202" s="0" t="n">
        <v>5020</v>
      </c>
      <c r="F1202" s="0" t="n">
        <v>143.3456</v>
      </c>
      <c r="G1202" s="0" t="n">
        <f aca="false">50*$F$696*(1-EXP(-1*(A1202-$G$696)/$E$696))+$F$5</f>
        <v>142.342471424789</v>
      </c>
    </row>
    <row r="1203" customFormat="false" ht="18.75" hidden="false" customHeight="false" outlineLevel="0" collapsed="false">
      <c r="A1203" s="0" t="n">
        <v>5030</v>
      </c>
      <c r="F1203" s="0" t="n">
        <v>143.3456</v>
      </c>
      <c r="G1203" s="0" t="n">
        <f aca="false">50*$F$696*(1-EXP(-1*(A1203-$G$696)/$E$696))+$F$5</f>
        <v>142.371977626612</v>
      </c>
    </row>
    <row r="1204" customFormat="false" ht="18.75" hidden="false" customHeight="false" outlineLevel="0" collapsed="false">
      <c r="A1204" s="0" t="n">
        <v>5040</v>
      </c>
      <c r="F1204" s="0" t="n">
        <v>143.3456</v>
      </c>
      <c r="G1204" s="0" t="n">
        <f aca="false">50*$F$696*(1-EXP(-1*(A1204-$G$696)/$E$696))+$F$5</f>
        <v>142.401293087039</v>
      </c>
    </row>
    <row r="1205" customFormat="false" ht="18.75" hidden="false" customHeight="false" outlineLevel="0" collapsed="false">
      <c r="A1205" s="0" t="n">
        <v>5050</v>
      </c>
      <c r="F1205" s="0" t="n">
        <v>143.3456</v>
      </c>
      <c r="G1205" s="0" t="n">
        <f aca="false">50*$F$696*(1-EXP(-1*(A1205-$G$696)/$E$696))+$F$5</f>
        <v>142.430419039107</v>
      </c>
    </row>
    <row r="1206" customFormat="false" ht="18.75" hidden="false" customHeight="false" outlineLevel="0" collapsed="false">
      <c r="A1206" s="0" t="n">
        <v>5060</v>
      </c>
      <c r="F1206" s="0" t="n">
        <v>143.3456</v>
      </c>
      <c r="G1206" s="0" t="n">
        <f aca="false">50*$F$696*(1-EXP(-1*(A1206-$G$696)/$E$696))+$F$5</f>
        <v>142.459356707884</v>
      </c>
    </row>
    <row r="1207" customFormat="false" ht="18.75" hidden="false" customHeight="false" outlineLevel="0" collapsed="false">
      <c r="A1207" s="0" t="n">
        <v>5070</v>
      </c>
      <c r="F1207" s="0" t="n">
        <v>143.3456</v>
      </c>
      <c r="G1207" s="0" t="n">
        <f aca="false">50*$F$696*(1-EXP(-1*(A1207-$G$696)/$E$696))+$F$5</f>
        <v>142.488107310518</v>
      </c>
    </row>
    <row r="1208" customFormat="false" ht="18.75" hidden="false" customHeight="false" outlineLevel="0" collapsed="false">
      <c r="A1208" s="0" t="n">
        <v>5080</v>
      </c>
      <c r="F1208" s="0" t="n">
        <v>143.1828</v>
      </c>
      <c r="G1208" s="0" t="n">
        <f aca="false">50*$F$696*(1-EXP(-1*(A1208-$G$696)/$E$696))+$F$5</f>
        <v>142.516672056288</v>
      </c>
    </row>
    <row r="1209" customFormat="false" ht="18.75" hidden="false" customHeight="false" outlineLevel="0" collapsed="false">
      <c r="A1209" s="0" t="n">
        <v>5090</v>
      </c>
      <c r="F1209" s="0" t="n">
        <v>143.1828</v>
      </c>
      <c r="G1209" s="0" t="n">
        <f aca="false">50*$F$696*(1-EXP(-1*(A1209-$G$696)/$E$696))+$F$5</f>
        <v>142.545052146659</v>
      </c>
    </row>
    <row r="1210" customFormat="false" ht="18.75" hidden="false" customHeight="false" outlineLevel="0" collapsed="false">
      <c r="A1210" s="0" t="n">
        <v>5100</v>
      </c>
      <c r="F1210" s="0" t="n">
        <v>143.1828</v>
      </c>
      <c r="G1210" s="0" t="n">
        <f aca="false">50*$F$696*(1-EXP(-1*(A1210-$G$696)/$E$696))+$F$5</f>
        <v>142.573248775324</v>
      </c>
    </row>
    <row r="1211" customFormat="false" ht="18.75" hidden="false" customHeight="false" outlineLevel="0" collapsed="false">
      <c r="A1211" s="0" t="n">
        <v>5110</v>
      </c>
      <c r="F1211" s="0" t="n">
        <v>143.1828</v>
      </c>
      <c r="G1211" s="0" t="n">
        <f aca="false">50*$F$696*(1-EXP(-1*(A1211-$G$696)/$E$696))+$F$5</f>
        <v>142.601263128264</v>
      </c>
    </row>
    <row r="1212" customFormat="false" ht="18.75" hidden="false" customHeight="false" outlineLevel="0" collapsed="false">
      <c r="A1212" s="0" t="n">
        <v>5120</v>
      </c>
      <c r="F1212" s="0" t="n">
        <v>143.3456</v>
      </c>
      <c r="G1212" s="0" t="n">
        <f aca="false">50*$F$696*(1-EXP(-1*(A1212-$G$696)/$E$696))+$F$5</f>
        <v>142.629096383792</v>
      </c>
    </row>
    <row r="1213" customFormat="false" ht="18.75" hidden="false" customHeight="false" outlineLevel="0" collapsed="false">
      <c r="A1213" s="0" t="n">
        <v>5130</v>
      </c>
      <c r="F1213" s="0" t="n">
        <v>143.3456</v>
      </c>
      <c r="G1213" s="0" t="n">
        <f aca="false">50*$F$696*(1-EXP(-1*(A1213-$G$696)/$E$696))+$F$5</f>
        <v>142.656749712601</v>
      </c>
    </row>
    <row r="1214" customFormat="false" ht="18.75" hidden="false" customHeight="false" outlineLevel="0" collapsed="false">
      <c r="A1214" s="0" t="n">
        <v>5140</v>
      </c>
      <c r="F1214" s="0" t="n">
        <v>143.6712</v>
      </c>
      <c r="G1214" s="0" t="n">
        <f aca="false">50*$F$696*(1-EXP(-1*(A1214-$G$696)/$E$696))+$F$5</f>
        <v>142.684224277821</v>
      </c>
    </row>
    <row r="1215" customFormat="false" ht="18.75" hidden="false" customHeight="false" outlineLevel="0" collapsed="false">
      <c r="A1215" s="0" t="n">
        <v>5150</v>
      </c>
      <c r="F1215" s="0" t="n">
        <v>143.6712</v>
      </c>
      <c r="G1215" s="0" t="n">
        <f aca="false">50*$F$696*(1-EXP(-1*(A1215-$G$696)/$E$696))+$F$5</f>
        <v>142.711521235058</v>
      </c>
    </row>
    <row r="1216" customFormat="false" ht="18.75" hidden="false" customHeight="false" outlineLevel="0" collapsed="false">
      <c r="A1216" s="0" t="n">
        <v>5160</v>
      </c>
      <c r="F1216" s="0" t="n">
        <v>143.834</v>
      </c>
      <c r="G1216" s="0" t="n">
        <f aca="false">50*$F$696*(1-EXP(-1*(A1216-$G$696)/$E$696))+$F$5</f>
        <v>142.738641732452</v>
      </c>
    </row>
    <row r="1217" customFormat="false" ht="18.75" hidden="false" customHeight="false" outlineLevel="0" collapsed="false">
      <c r="A1217" s="0" t="n">
        <v>5170</v>
      </c>
      <c r="F1217" s="0" t="n">
        <v>143.6712</v>
      </c>
      <c r="G1217" s="0" t="n">
        <f aca="false">50*$F$696*(1-EXP(-1*(A1217-$G$696)/$E$696))+$F$5</f>
        <v>142.765586910719</v>
      </c>
    </row>
    <row r="1218" customFormat="false" ht="18.75" hidden="false" customHeight="false" outlineLevel="0" collapsed="false">
      <c r="A1218" s="0" t="n">
        <v>5180</v>
      </c>
      <c r="F1218" s="0" t="n">
        <v>143.5084</v>
      </c>
      <c r="G1218" s="0" t="n">
        <f aca="false">50*$F$696*(1-EXP(-1*(A1218-$G$696)/$E$696))+$F$5</f>
        <v>142.7923579032</v>
      </c>
    </row>
    <row r="1219" customFormat="false" ht="18.75" hidden="false" customHeight="false" outlineLevel="0" collapsed="false">
      <c r="A1219" s="0" t="n">
        <v>5190</v>
      </c>
      <c r="F1219" s="0" t="n">
        <v>143.5084</v>
      </c>
      <c r="G1219" s="0" t="n">
        <f aca="false">50*$F$696*(1-EXP(-1*(A1219-$G$696)/$E$696))+$F$5</f>
        <v>142.818955835911</v>
      </c>
    </row>
    <row r="1220" customFormat="false" ht="18.75" hidden="false" customHeight="false" outlineLevel="0" collapsed="false">
      <c r="A1220" s="0" t="n">
        <v>5200</v>
      </c>
      <c r="F1220" s="0" t="n">
        <v>143.5084</v>
      </c>
      <c r="G1220" s="0" t="n">
        <f aca="false">50*$F$696*(1-EXP(-1*(A1220-$G$696)/$E$696))+$F$5</f>
        <v>142.845381827588</v>
      </c>
    </row>
    <row r="1221" customFormat="false" ht="18.75" hidden="false" customHeight="false" outlineLevel="0" collapsed="false">
      <c r="A1221" s="0" t="n">
        <v>5210</v>
      </c>
      <c r="F1221" s="0" t="n">
        <v>143.5084</v>
      </c>
      <c r="G1221" s="0" t="n">
        <f aca="false">50*$F$696*(1-EXP(-1*(A1221-$G$696)/$E$696))+$F$5</f>
        <v>142.871636989735</v>
      </c>
    </row>
    <row r="1222" customFormat="false" ht="18.75" hidden="false" customHeight="false" outlineLevel="0" collapsed="false">
      <c r="A1222" s="0" t="n">
        <v>5220</v>
      </c>
      <c r="F1222" s="0" t="n">
        <v>143.5084</v>
      </c>
      <c r="G1222" s="0" t="n">
        <f aca="false">50*$F$696*(1-EXP(-1*(A1222-$G$696)/$E$696))+$F$5</f>
        <v>142.897722426673</v>
      </c>
    </row>
    <row r="1223" customFormat="false" ht="18.75" hidden="false" customHeight="false" outlineLevel="0" collapsed="false">
      <c r="A1223" s="0" t="n">
        <v>5230</v>
      </c>
      <c r="F1223" s="0" t="n">
        <v>143.6712</v>
      </c>
      <c r="G1223" s="0" t="n">
        <f aca="false">50*$F$696*(1-EXP(-1*(A1223-$G$696)/$E$696))+$F$5</f>
        <v>142.92363923558</v>
      </c>
    </row>
    <row r="1224" customFormat="false" ht="18.75" hidden="false" customHeight="false" outlineLevel="0" collapsed="false">
      <c r="A1224" s="0" t="n">
        <v>5240</v>
      </c>
      <c r="F1224" s="0" t="n">
        <v>143.834</v>
      </c>
      <c r="G1224" s="0" t="n">
        <f aca="false">50*$F$696*(1-EXP(-1*(A1224-$G$696)/$E$696))+$F$5</f>
        <v>142.949388506545</v>
      </c>
    </row>
    <row r="1225" customFormat="false" ht="18.75" hidden="false" customHeight="false" outlineLevel="0" collapsed="false">
      <c r="A1225" s="0" t="n">
        <v>5250</v>
      </c>
      <c r="F1225" s="0" t="n">
        <v>143.834</v>
      </c>
      <c r="G1225" s="0" t="n">
        <f aca="false">50*$F$696*(1-EXP(-1*(A1225-$G$696)/$E$696))+$F$5</f>
        <v>142.974971322609</v>
      </c>
    </row>
    <row r="1226" customFormat="false" ht="18.75" hidden="false" customHeight="false" outlineLevel="0" collapsed="false">
      <c r="A1226" s="0" t="n">
        <v>5260</v>
      </c>
      <c r="F1226" s="0" t="n">
        <v>143.9968</v>
      </c>
      <c r="G1226" s="0" t="n">
        <f aca="false">50*$F$696*(1-EXP(-1*(A1226-$G$696)/$E$696))+$F$5</f>
        <v>143.000388759811</v>
      </c>
    </row>
    <row r="1227" customFormat="false" ht="18.75" hidden="false" customHeight="false" outlineLevel="0" collapsed="false">
      <c r="A1227" s="0" t="n">
        <v>5270</v>
      </c>
      <c r="F1227" s="0" t="n">
        <v>144.1596</v>
      </c>
      <c r="G1227" s="0" t="n">
        <f aca="false">50*$F$696*(1-EXP(-1*(A1227-$G$696)/$E$696))+$F$5</f>
        <v>143.025641887235</v>
      </c>
    </row>
    <row r="1228" customFormat="false" ht="18.75" hidden="false" customHeight="false" outlineLevel="0" collapsed="false">
      <c r="A1228" s="0" t="n">
        <v>5280</v>
      </c>
      <c r="F1228" s="0" t="n">
        <v>144.3224</v>
      </c>
      <c r="G1228" s="0" t="n">
        <f aca="false">50*$F$696*(1-EXP(-1*(A1228-$G$696)/$E$696))+$F$5</f>
        <v>143.050731767052</v>
      </c>
    </row>
    <row r="1229" customFormat="false" ht="18.75" hidden="false" customHeight="false" outlineLevel="0" collapsed="false">
      <c r="A1229" s="0" t="n">
        <v>5290</v>
      </c>
      <c r="F1229" s="0" t="n">
        <v>144.3224</v>
      </c>
      <c r="G1229" s="0" t="n">
        <f aca="false">50*$F$696*(1-EXP(-1*(A1229-$G$696)/$E$696))+$F$5</f>
        <v>143.07565945457</v>
      </c>
    </row>
    <row r="1230" customFormat="false" ht="18.75" hidden="false" customHeight="false" outlineLevel="0" collapsed="false">
      <c r="A1230" s="0" t="n">
        <v>5300</v>
      </c>
      <c r="F1230" s="0" t="n">
        <v>144.1596</v>
      </c>
      <c r="G1230" s="0" t="n">
        <f aca="false">50*$F$696*(1-EXP(-1*(A1230-$G$696)/$E$696))+$F$5</f>
        <v>143.100425998273</v>
      </c>
    </row>
    <row r="1231" customFormat="false" ht="18.75" hidden="false" customHeight="false" outlineLevel="0" collapsed="false">
      <c r="A1231" s="0" t="n">
        <v>5310</v>
      </c>
      <c r="F1231" s="0" t="n">
        <v>143.9968</v>
      </c>
      <c r="G1231" s="0" t="n">
        <f aca="false">50*$F$696*(1-EXP(-1*(A1231-$G$696)/$E$696))+$F$5</f>
        <v>143.125032439867</v>
      </c>
    </row>
    <row r="1232" customFormat="false" ht="18.75" hidden="false" customHeight="false" outlineLevel="0" collapsed="false">
      <c r="A1232" s="0" t="n">
        <v>5320</v>
      </c>
      <c r="F1232" s="0" t="n">
        <v>143.834</v>
      </c>
      <c r="G1232" s="0" t="n">
        <f aca="false">50*$F$696*(1-EXP(-1*(A1232-$G$696)/$E$696))+$F$5</f>
        <v>143.149479814323</v>
      </c>
    </row>
    <row r="1233" customFormat="false" ht="18.75" hidden="false" customHeight="false" outlineLevel="0" collapsed="false">
      <c r="A1233" s="0" t="n">
        <v>5330</v>
      </c>
      <c r="F1233" s="0" t="n">
        <v>143.834</v>
      </c>
      <c r="G1233" s="0" t="n">
        <f aca="false">50*$F$696*(1-EXP(-1*(A1233-$G$696)/$E$696))+$F$5</f>
        <v>143.173769149924</v>
      </c>
    </row>
    <row r="1234" customFormat="false" ht="18.75" hidden="false" customHeight="false" outlineLevel="0" collapsed="false">
      <c r="A1234" s="0" t="n">
        <v>5340</v>
      </c>
      <c r="F1234" s="0" t="n">
        <v>143.9968</v>
      </c>
      <c r="G1234" s="0" t="n">
        <f aca="false">50*$F$696*(1-EXP(-1*(A1234-$G$696)/$E$696))+$F$5</f>
        <v>143.197901468305</v>
      </c>
    </row>
    <row r="1235" customFormat="false" ht="18.75" hidden="false" customHeight="false" outlineLevel="0" collapsed="false">
      <c r="A1235" s="0" t="n">
        <v>5350</v>
      </c>
      <c r="F1235" s="0" t="n">
        <v>144.1596</v>
      </c>
      <c r="G1235" s="0" t="n">
        <f aca="false">50*$F$696*(1-EXP(-1*(A1235-$G$696)/$E$696))+$F$5</f>
        <v>143.221877784495</v>
      </c>
    </row>
    <row r="1236" customFormat="false" ht="18.75" hidden="false" customHeight="false" outlineLevel="0" collapsed="false">
      <c r="A1236" s="0" t="n">
        <v>5360</v>
      </c>
      <c r="F1236" s="0" t="n">
        <v>144.3224</v>
      </c>
      <c r="G1236" s="0" t="n">
        <f aca="false">50*$F$696*(1-EXP(-1*(A1236-$G$696)/$E$696))+$F$5</f>
        <v>143.245699106963</v>
      </c>
    </row>
    <row r="1237" customFormat="false" ht="18.75" hidden="false" customHeight="false" outlineLevel="0" collapsed="false">
      <c r="A1237" s="0" t="n">
        <v>5370</v>
      </c>
      <c r="F1237" s="0" t="n">
        <v>144.3224</v>
      </c>
      <c r="G1237" s="0" t="n">
        <f aca="false">50*$F$696*(1-EXP(-1*(A1237-$G$696)/$E$696))+$F$5</f>
        <v>143.269366437657</v>
      </c>
    </row>
    <row r="1238" customFormat="false" ht="18.75" hidden="false" customHeight="false" outlineLevel="0" collapsed="false">
      <c r="A1238" s="0" t="n">
        <v>5380</v>
      </c>
      <c r="F1238" s="0" t="n">
        <v>144.4852</v>
      </c>
      <c r="G1238" s="0" t="n">
        <f aca="false">50*$F$696*(1-EXP(-1*(A1238-$G$696)/$E$696))+$F$5</f>
        <v>143.292880772052</v>
      </c>
    </row>
    <row r="1239" customFormat="false" ht="18.75" hidden="false" customHeight="false" outlineLevel="0" collapsed="false">
      <c r="A1239" s="0" t="n">
        <v>5390</v>
      </c>
      <c r="F1239" s="0" t="n">
        <v>144.4852</v>
      </c>
      <c r="G1239" s="0" t="n">
        <f aca="false">50*$F$696*(1-EXP(-1*(A1239-$G$696)/$E$696))+$F$5</f>
        <v>143.316243099183</v>
      </c>
    </row>
    <row r="1240" customFormat="false" ht="18.75" hidden="false" customHeight="false" outlineLevel="0" collapsed="false">
      <c r="A1240" s="0" t="n">
        <v>5400</v>
      </c>
      <c r="F1240" s="0" t="n">
        <v>144.648</v>
      </c>
      <c r="G1240" s="0" t="n">
        <f aca="false">50*$F$696*(1-EXP(-1*(A1240-$G$696)/$E$696))+$F$5</f>
        <v>143.339454401694</v>
      </c>
    </row>
    <row r="1241" customFormat="false" ht="18.75" hidden="false" customHeight="false" outlineLevel="0" collapsed="false">
      <c r="A1241" s="0" t="n">
        <v>5410</v>
      </c>
      <c r="F1241" s="0" t="n">
        <v>144.4852</v>
      </c>
      <c r="G1241" s="0" t="n">
        <f aca="false">50*$F$696*(1-EXP(-1*(A1241-$G$696)/$E$696))+$F$5</f>
        <v>143.362515655877</v>
      </c>
    </row>
    <row r="1242" customFormat="false" ht="18.75" hidden="false" customHeight="false" outlineLevel="0" collapsed="false">
      <c r="A1242" s="0" t="n">
        <v>5420</v>
      </c>
      <c r="F1242" s="0" t="n">
        <v>144.4852</v>
      </c>
      <c r="G1242" s="0" t="n">
        <f aca="false">50*$F$696*(1-EXP(-1*(A1242-$G$696)/$E$696))+$F$5</f>
        <v>143.385427831711</v>
      </c>
    </row>
    <row r="1243" customFormat="false" ht="18.75" hidden="false" customHeight="false" outlineLevel="0" collapsed="false">
      <c r="A1243" s="0" t="n">
        <v>5430</v>
      </c>
      <c r="F1243" s="0" t="n">
        <v>144.4852</v>
      </c>
      <c r="G1243" s="0" t="n">
        <f aca="false">50*$F$696*(1-EXP(-1*(A1243-$G$696)/$E$696))+$F$5</f>
        <v>143.408191892906</v>
      </c>
    </row>
    <row r="1244" customFormat="false" ht="18.75" hidden="false" customHeight="false" outlineLevel="0" collapsed="false">
      <c r="A1244" s="0" t="n">
        <v>5440</v>
      </c>
      <c r="F1244" s="0" t="n">
        <v>144.4852</v>
      </c>
      <c r="G1244" s="0" t="n">
        <f aca="false">50*$F$696*(1-EXP(-1*(A1244-$G$696)/$E$696))+$F$5</f>
        <v>143.430808796942</v>
      </c>
    </row>
    <row r="1245" customFormat="false" ht="18.75" hidden="false" customHeight="false" outlineLevel="0" collapsed="false">
      <c r="A1245" s="0" t="n">
        <v>5450</v>
      </c>
      <c r="F1245" s="0" t="n">
        <v>144.4852</v>
      </c>
      <c r="G1245" s="0" t="n">
        <f aca="false">50*$F$696*(1-EXP(-1*(A1245-$G$696)/$E$696))+$F$5</f>
        <v>143.453279495109</v>
      </c>
    </row>
    <row r="1246" customFormat="false" ht="18.75" hidden="false" customHeight="false" outlineLevel="0" collapsed="false">
      <c r="A1246" s="0" t="n">
        <v>5460</v>
      </c>
      <c r="F1246" s="0" t="n">
        <v>144.3224</v>
      </c>
      <c r="G1246" s="0" t="n">
        <f aca="false">50*$F$696*(1-EXP(-1*(A1246-$G$696)/$E$696))+$F$5</f>
        <v>143.475604932548</v>
      </c>
    </row>
    <row r="1247" customFormat="false" ht="18.75" hidden="false" customHeight="false" outlineLevel="0" collapsed="false">
      <c r="A1247" s="0" t="n">
        <v>5470</v>
      </c>
      <c r="F1247" s="0" t="n">
        <v>144.4852</v>
      </c>
      <c r="G1247" s="0" t="n">
        <f aca="false">50*$F$696*(1-EXP(-1*(A1247-$G$696)/$E$696))+$F$5</f>
        <v>143.49778604829</v>
      </c>
    </row>
    <row r="1248" customFormat="false" ht="18.75" hidden="false" customHeight="false" outlineLevel="0" collapsed="false">
      <c r="A1248" s="0" t="n">
        <v>5480</v>
      </c>
      <c r="F1248" s="0" t="n">
        <v>144.648</v>
      </c>
      <c r="G1248" s="0" t="n">
        <f aca="false">50*$F$696*(1-EXP(-1*(A1248-$G$696)/$E$696))+$F$5</f>
        <v>143.519823775295</v>
      </c>
    </row>
    <row r="1249" customFormat="false" ht="18.75" hidden="false" customHeight="false" outlineLevel="0" collapsed="false">
      <c r="A1249" s="0" t="n">
        <v>5490</v>
      </c>
      <c r="F1249" s="0" t="n">
        <v>144.8108</v>
      </c>
      <c r="G1249" s="0" t="n">
        <f aca="false">50*$F$696*(1-EXP(-1*(A1249-$G$696)/$E$696))+$F$5</f>
        <v>143.541719040493</v>
      </c>
    </row>
    <row r="1250" customFormat="false" ht="18.75" hidden="false" customHeight="false" outlineLevel="0" collapsed="false">
      <c r="A1250" s="0" t="n">
        <v>5500</v>
      </c>
      <c r="F1250" s="0" t="n">
        <v>144.8108</v>
      </c>
      <c r="G1250" s="0" t="n">
        <f aca="false">50*$F$696*(1-EXP(-1*(A1250-$G$696)/$E$696))+$F$5</f>
        <v>143.563472764821</v>
      </c>
    </row>
    <row r="1251" customFormat="false" ht="18.75" hidden="false" customHeight="false" outlineLevel="0" collapsed="false">
      <c r="A1251" s="0" t="n">
        <v>5510</v>
      </c>
      <c r="F1251" s="0" t="n">
        <v>144.8108</v>
      </c>
      <c r="G1251" s="0" t="n">
        <f aca="false">50*$F$696*(1-EXP(-1*(A1251-$G$696)/$E$696))+$F$5</f>
        <v>143.585085863264</v>
      </c>
    </row>
    <row r="1252" customFormat="false" ht="18.75" hidden="false" customHeight="false" outlineLevel="0" collapsed="false">
      <c r="A1252" s="0" t="n">
        <v>5520</v>
      </c>
      <c r="F1252" s="0" t="n">
        <v>144.8108</v>
      </c>
      <c r="G1252" s="0" t="n">
        <f aca="false">50*$F$696*(1-EXP(-1*(A1252-$G$696)/$E$696))+$F$5</f>
        <v>143.606559244889</v>
      </c>
    </row>
    <row r="1253" customFormat="false" ht="18.75" hidden="false" customHeight="false" outlineLevel="0" collapsed="false">
      <c r="A1253" s="0" t="n">
        <v>5530</v>
      </c>
      <c r="F1253" s="0" t="n">
        <v>144.8108</v>
      </c>
      <c r="G1253" s="0" t="n">
        <f aca="false">50*$F$696*(1-EXP(-1*(A1253-$G$696)/$E$696))+$F$5</f>
        <v>143.627893812891</v>
      </c>
    </row>
    <row r="1254" customFormat="false" ht="18.75" hidden="false" customHeight="false" outlineLevel="0" collapsed="false">
      <c r="A1254" s="0" t="n">
        <v>5540</v>
      </c>
      <c r="F1254" s="0" t="n">
        <v>144.648</v>
      </c>
      <c r="G1254" s="0" t="n">
        <f aca="false">50*$F$696*(1-EXP(-1*(A1254-$G$696)/$E$696))+$F$5</f>
        <v>143.649090464622</v>
      </c>
    </row>
    <row r="1255" customFormat="false" ht="18.75" hidden="false" customHeight="false" outlineLevel="0" collapsed="false">
      <c r="A1255" s="0" t="n">
        <v>5550</v>
      </c>
      <c r="F1255" s="0" t="n">
        <v>144.648</v>
      </c>
      <c r="G1255" s="0" t="n">
        <f aca="false">50*$F$696*(1-EXP(-1*(A1255-$G$696)/$E$696))+$F$5</f>
        <v>143.670150091635</v>
      </c>
    </row>
    <row r="1256" customFormat="false" ht="18.75" hidden="false" customHeight="false" outlineLevel="0" collapsed="false">
      <c r="A1256" s="0" t="n">
        <v>5560</v>
      </c>
      <c r="F1256" s="0" t="n">
        <v>144.648</v>
      </c>
      <c r="G1256" s="0" t="n">
        <f aca="false">50*$F$696*(1-EXP(-1*(A1256-$G$696)/$E$696))+$F$5</f>
        <v>143.691073579722</v>
      </c>
    </row>
    <row r="1257" customFormat="false" ht="18.75" hidden="false" customHeight="false" outlineLevel="0" collapsed="false">
      <c r="A1257" s="0" t="n">
        <v>5570</v>
      </c>
      <c r="F1257" s="0" t="n">
        <v>144.8108</v>
      </c>
      <c r="G1257" s="0" t="n">
        <f aca="false">50*$F$696*(1-EXP(-1*(A1257-$G$696)/$E$696))+$F$5</f>
        <v>143.711861808943</v>
      </c>
    </row>
    <row r="1258" customFormat="false" ht="18.75" hidden="false" customHeight="false" outlineLevel="0" collapsed="false">
      <c r="A1258" s="0" t="n">
        <v>5580</v>
      </c>
      <c r="F1258" s="0" t="n">
        <v>144.8108</v>
      </c>
      <c r="G1258" s="0" t="n">
        <f aca="false">50*$F$696*(1-EXP(-1*(A1258-$G$696)/$E$696))+$F$5</f>
        <v>143.732515653675</v>
      </c>
    </row>
    <row r="1259" customFormat="false" ht="18.75" hidden="false" customHeight="false" outlineLevel="0" collapsed="false">
      <c r="A1259" s="0" t="n">
        <v>5590</v>
      </c>
      <c r="F1259" s="0" t="n">
        <v>144.8108</v>
      </c>
      <c r="G1259" s="0" t="n">
        <f aca="false">50*$F$696*(1-EXP(-1*(A1259-$G$696)/$E$696))+$F$5</f>
        <v>143.753035982639</v>
      </c>
    </row>
    <row r="1260" customFormat="false" ht="18.75" hidden="false" customHeight="false" outlineLevel="0" collapsed="false">
      <c r="A1260" s="0" t="n">
        <v>5600</v>
      </c>
      <c r="F1260" s="0" t="n">
        <v>144.8108</v>
      </c>
      <c r="G1260" s="0" t="n">
        <f aca="false">50*$F$696*(1-EXP(-1*(A1260-$G$696)/$E$696))+$F$5</f>
        <v>143.773423658941</v>
      </c>
    </row>
    <row r="1261" customFormat="false" ht="18.75" hidden="false" customHeight="false" outlineLevel="0" collapsed="false">
      <c r="A1261" s="0" t="n">
        <v>5610</v>
      </c>
      <c r="F1261" s="0" t="n">
        <v>144.8108</v>
      </c>
      <c r="G1261" s="0" t="n">
        <f aca="false">50*$F$696*(1-EXP(-1*(A1261-$G$696)/$E$696))+$F$5</f>
        <v>143.793679540107</v>
      </c>
    </row>
    <row r="1262" customFormat="false" ht="18.75" hidden="false" customHeight="false" outlineLevel="0" collapsed="false">
      <c r="A1262" s="0" t="n">
        <v>5620</v>
      </c>
      <c r="F1262" s="0" t="n">
        <v>144.8108</v>
      </c>
      <c r="G1262" s="0" t="n">
        <f aca="false">50*$F$696*(1-EXP(-1*(A1262-$G$696)/$E$696))+$F$5</f>
        <v>143.813804478122</v>
      </c>
    </row>
    <row r="1263" customFormat="false" ht="18.75" hidden="false" customHeight="false" outlineLevel="0" collapsed="false">
      <c r="A1263" s="0" t="n">
        <v>5630</v>
      </c>
      <c r="F1263" s="0" t="n">
        <v>144.8108</v>
      </c>
      <c r="G1263" s="0" t="n">
        <f aca="false">50*$F$696*(1-EXP(-1*(A1263-$G$696)/$E$696))+$F$5</f>
        <v>143.83379931946</v>
      </c>
    </row>
    <row r="1264" customFormat="false" ht="18.75" hidden="false" customHeight="false" outlineLevel="0" collapsed="false">
      <c r="A1264" s="0" t="n">
        <v>5640</v>
      </c>
      <c r="F1264" s="0" t="n">
        <v>144.9736</v>
      </c>
      <c r="G1264" s="0" t="n">
        <f aca="false">50*$F$696*(1-EXP(-1*(A1264-$G$696)/$E$696))+$F$5</f>
        <v>143.853664905125</v>
      </c>
    </row>
    <row r="1265" customFormat="false" ht="18.75" hidden="false" customHeight="false" outlineLevel="0" collapsed="false">
      <c r="A1265" s="0" t="n">
        <v>5650</v>
      </c>
      <c r="F1265" s="0" t="n">
        <v>144.9736</v>
      </c>
      <c r="G1265" s="0" t="n">
        <f aca="false">50*$F$696*(1-EXP(-1*(A1265-$G$696)/$E$696))+$F$5</f>
        <v>143.873402070684</v>
      </c>
    </row>
    <row r="1266" customFormat="false" ht="18.75" hidden="false" customHeight="false" outlineLevel="0" collapsed="false">
      <c r="A1266" s="0" t="n">
        <v>5660</v>
      </c>
      <c r="F1266" s="0" t="n">
        <v>145.1364</v>
      </c>
      <c r="G1266" s="0" t="n">
        <f aca="false">50*$F$696*(1-EXP(-1*(A1266-$G$696)/$E$696))+$F$5</f>
        <v>143.893011646303</v>
      </c>
    </row>
    <row r="1267" customFormat="false" ht="18.75" hidden="false" customHeight="false" outlineLevel="0" collapsed="false">
      <c r="A1267" s="0" t="n">
        <v>5670</v>
      </c>
      <c r="F1267" s="0" t="n">
        <v>145.1364</v>
      </c>
      <c r="G1267" s="0" t="n">
        <f aca="false">50*$F$696*(1-EXP(-1*(A1267-$G$696)/$E$696))+$F$5</f>
        <v>143.912494456781</v>
      </c>
    </row>
    <row r="1268" customFormat="false" ht="18.75" hidden="false" customHeight="false" outlineLevel="0" collapsed="false">
      <c r="A1268" s="0" t="n">
        <v>5680</v>
      </c>
      <c r="F1268" s="0" t="n">
        <v>145.2992</v>
      </c>
      <c r="G1268" s="0" t="n">
        <f aca="false">50*$F$696*(1-EXP(-1*(A1268-$G$696)/$E$696))+$F$5</f>
        <v>143.931851321584</v>
      </c>
    </row>
    <row r="1269" customFormat="false" ht="18.75" hidden="false" customHeight="false" outlineLevel="0" collapsed="false">
      <c r="A1269" s="0" t="n">
        <v>5690</v>
      </c>
      <c r="F1269" s="0" t="n">
        <v>145.2992</v>
      </c>
      <c r="G1269" s="0" t="n">
        <f aca="false">50*$F$696*(1-EXP(-1*(A1269-$G$696)/$E$696))+$F$5</f>
        <v>143.951083054882</v>
      </c>
    </row>
    <row r="1270" customFormat="false" ht="18.75" hidden="false" customHeight="false" outlineLevel="0" collapsed="false">
      <c r="A1270" s="0" t="n">
        <v>5700</v>
      </c>
      <c r="F1270" s="0" t="n">
        <v>145.2992</v>
      </c>
      <c r="G1270" s="0" t="n">
        <f aca="false">50*$F$696*(1-EXP(-1*(A1270-$G$696)/$E$696))+$F$5</f>
        <v>143.970190465582</v>
      </c>
    </row>
    <row r="1271" customFormat="false" ht="18.75" hidden="false" customHeight="false" outlineLevel="0" collapsed="false">
      <c r="A1271" s="0" t="n">
        <v>5710</v>
      </c>
      <c r="F1271" s="0" t="n">
        <v>145.1364</v>
      </c>
      <c r="G1271" s="0" t="n">
        <f aca="false">50*$F$696*(1-EXP(-1*(A1271-$G$696)/$E$696))+$F$5</f>
        <v>143.989174357361</v>
      </c>
    </row>
    <row r="1272" customFormat="false" ht="18.75" hidden="false" customHeight="false" outlineLevel="0" collapsed="false">
      <c r="A1272" s="0" t="n">
        <v>5720</v>
      </c>
      <c r="F1272" s="0" t="n">
        <v>145.1364</v>
      </c>
      <c r="G1272" s="0" t="n">
        <f aca="false">50*$F$696*(1-EXP(-1*(A1272-$G$696)/$E$696))+$F$5</f>
        <v>144.0080355287</v>
      </c>
    </row>
    <row r="1273" customFormat="false" ht="18.75" hidden="false" customHeight="false" outlineLevel="0" collapsed="false">
      <c r="A1273" s="0" t="n">
        <v>5730</v>
      </c>
      <c r="F1273" s="0" t="n">
        <v>145.1364</v>
      </c>
      <c r="G1273" s="0" t="n">
        <f aca="false">50*$F$696*(1-EXP(-1*(A1273-$G$696)/$E$696))+$F$5</f>
        <v>144.026774772922</v>
      </c>
    </row>
    <row r="1274" customFormat="false" ht="18.75" hidden="false" customHeight="false" outlineLevel="0" collapsed="false">
      <c r="A1274" s="0" t="n">
        <v>5740</v>
      </c>
      <c r="F1274" s="0" t="n">
        <v>145.2992</v>
      </c>
      <c r="G1274" s="0" t="n">
        <f aca="false">50*$F$696*(1-EXP(-1*(A1274-$G$696)/$E$696))+$F$5</f>
        <v>144.045392878216</v>
      </c>
    </row>
    <row r="1275" customFormat="false" ht="18.75" hidden="false" customHeight="false" outlineLevel="0" collapsed="false">
      <c r="A1275" s="0" t="n">
        <v>5750</v>
      </c>
      <c r="F1275" s="0" t="n">
        <v>145.2992</v>
      </c>
      <c r="G1275" s="0" t="n">
        <f aca="false">50*$F$696*(1-EXP(-1*(A1275-$G$696)/$E$696))+$F$5</f>
        <v>144.063890627681</v>
      </c>
    </row>
    <row r="1276" customFormat="false" ht="18.75" hidden="false" customHeight="false" outlineLevel="0" collapsed="false">
      <c r="A1276" s="0" t="n">
        <v>5760</v>
      </c>
      <c r="F1276" s="0" t="n">
        <v>145.2992</v>
      </c>
      <c r="G1276" s="0" t="n">
        <f aca="false">50*$F$696*(1-EXP(-1*(A1276-$G$696)/$E$696))+$F$5</f>
        <v>144.082268799349</v>
      </c>
    </row>
    <row r="1277" customFormat="false" ht="18.75" hidden="false" customHeight="false" outlineLevel="0" collapsed="false">
      <c r="A1277" s="0" t="n">
        <v>5770</v>
      </c>
      <c r="F1277" s="0" t="n">
        <v>145.2992</v>
      </c>
      <c r="G1277" s="0" t="n">
        <f aca="false">50*$F$696*(1-EXP(-1*(A1277-$G$696)/$E$696))+$F$5</f>
        <v>144.100528166227</v>
      </c>
    </row>
    <row r="1278" customFormat="false" ht="18.75" hidden="false" customHeight="false" outlineLevel="0" collapsed="false">
      <c r="A1278" s="0" t="n">
        <v>5780</v>
      </c>
      <c r="F1278" s="0" t="n">
        <v>145.462</v>
      </c>
      <c r="G1278" s="0" t="n">
        <f aca="false">50*$F$696*(1-EXP(-1*(A1278-$G$696)/$E$696))+$F$5</f>
        <v>144.118669496322</v>
      </c>
    </row>
    <row r="1279" customFormat="false" ht="18.75" hidden="false" customHeight="false" outlineLevel="0" collapsed="false">
      <c r="A1279" s="0" t="n">
        <v>5790</v>
      </c>
      <c r="F1279" s="0" t="n">
        <v>145.462</v>
      </c>
      <c r="G1279" s="0" t="n">
        <f aca="false">50*$F$696*(1-EXP(-1*(A1279-$G$696)/$E$696))+$F$5</f>
        <v>144.136693552676</v>
      </c>
    </row>
    <row r="1280" customFormat="false" ht="18.75" hidden="false" customHeight="false" outlineLevel="0" collapsed="false">
      <c r="A1280" s="0" t="n">
        <v>5800</v>
      </c>
      <c r="F1280" s="0" t="n">
        <v>145.462</v>
      </c>
      <c r="G1280" s="0" t="n">
        <f aca="false">50*$F$696*(1-EXP(-1*(A1280-$G$696)/$E$696))+$F$5</f>
        <v>144.154601093401</v>
      </c>
    </row>
    <row r="1281" customFormat="false" ht="18.75" hidden="false" customHeight="false" outlineLevel="0" collapsed="false">
      <c r="A1281" s="0" t="n">
        <v>5810</v>
      </c>
      <c r="F1281" s="0" t="n">
        <v>145.462</v>
      </c>
      <c r="G1281" s="0" t="n">
        <f aca="false">50*$F$696*(1-EXP(-1*(A1281-$G$696)/$E$696))+$F$5</f>
        <v>144.172392871705</v>
      </c>
    </row>
    <row r="1282" customFormat="false" ht="18.75" hidden="false" customHeight="false" outlineLevel="0" collapsed="false">
      <c r="A1282" s="0" t="n">
        <v>5820</v>
      </c>
      <c r="F1282" s="0" t="n">
        <v>145.6248</v>
      </c>
      <c r="G1282" s="0" t="n">
        <f aca="false">50*$F$696*(1-EXP(-1*(A1282-$G$696)/$E$696))+$F$5</f>
        <v>144.190069635929</v>
      </c>
    </row>
    <row r="1283" customFormat="false" ht="18.75" hidden="false" customHeight="false" outlineLevel="0" collapsed="false">
      <c r="A1283" s="0" t="n">
        <v>5830</v>
      </c>
      <c r="F1283" s="0" t="n">
        <v>145.6248</v>
      </c>
      <c r="G1283" s="0" t="n">
        <f aca="false">50*$F$696*(1-EXP(-1*(A1283-$G$696)/$E$696))+$F$5</f>
        <v>144.207632129577</v>
      </c>
    </row>
    <row r="1284" customFormat="false" ht="18.75" hidden="false" customHeight="false" outlineLevel="0" collapsed="false">
      <c r="A1284" s="0" t="n">
        <v>5840</v>
      </c>
      <c r="F1284" s="0" t="n">
        <v>145.462</v>
      </c>
      <c r="G1284" s="0" t="n">
        <f aca="false">50*$F$696*(1-EXP(-1*(A1284-$G$696)/$E$696))+$F$5</f>
        <v>144.225081091344</v>
      </c>
    </row>
    <row r="1285" customFormat="false" ht="18.75" hidden="false" customHeight="false" outlineLevel="0" collapsed="false">
      <c r="A1285" s="0" t="n">
        <v>5850</v>
      </c>
      <c r="F1285" s="0" t="n">
        <v>145.462</v>
      </c>
      <c r="G1285" s="0" t="n">
        <f aca="false">50*$F$696*(1-EXP(-1*(A1285-$G$696)/$E$696))+$F$5</f>
        <v>144.242417255153</v>
      </c>
    </row>
    <row r="1286" customFormat="false" ht="18.75" hidden="false" customHeight="false" outlineLevel="0" collapsed="false">
      <c r="A1286" s="0" t="n">
        <v>5860</v>
      </c>
      <c r="F1286" s="0" t="n">
        <v>145.6248</v>
      </c>
      <c r="G1286" s="0" t="n">
        <f aca="false">50*$F$696*(1-EXP(-1*(A1286-$G$696)/$E$696))+$F$5</f>
        <v>144.259641350179</v>
      </c>
    </row>
    <row r="1287" customFormat="false" ht="18.75" hidden="false" customHeight="false" outlineLevel="0" collapsed="false">
      <c r="A1287" s="0" t="n">
        <v>5870</v>
      </c>
      <c r="F1287" s="0" t="n">
        <v>145.7876</v>
      </c>
      <c r="G1287" s="0" t="n">
        <f aca="false">50*$F$696*(1-EXP(-1*(A1287-$G$696)/$E$696))+$F$5</f>
        <v>144.276754100886</v>
      </c>
    </row>
    <row r="1288" customFormat="false" ht="18.75" hidden="false" customHeight="false" outlineLevel="0" collapsed="false">
      <c r="A1288" s="0" t="n">
        <v>5880</v>
      </c>
      <c r="F1288" s="0" t="n">
        <v>145.7876</v>
      </c>
      <c r="G1288" s="0" t="n">
        <f aca="false">50*$F$696*(1-EXP(-1*(A1288-$G$696)/$E$696))+$F$5</f>
        <v>144.293756227054</v>
      </c>
    </row>
    <row r="1289" customFormat="false" ht="18.75" hidden="false" customHeight="false" outlineLevel="0" collapsed="false">
      <c r="A1289" s="0" t="n">
        <v>5890</v>
      </c>
      <c r="F1289" s="0" t="n">
        <v>145.7876</v>
      </c>
      <c r="G1289" s="0" t="n">
        <f aca="false">50*$F$696*(1-EXP(-1*(A1289-$G$696)/$E$696))+$F$5</f>
        <v>144.31064844381</v>
      </c>
    </row>
    <row r="1290" customFormat="false" ht="18.75" hidden="false" customHeight="false" outlineLevel="0" collapsed="false">
      <c r="A1290" s="0" t="n">
        <v>5900</v>
      </c>
      <c r="F1290" s="0" t="n">
        <v>145.7876</v>
      </c>
      <c r="G1290" s="0" t="n">
        <f aca="false">50*$F$696*(1-EXP(-1*(A1290-$G$696)/$E$696))+$F$5</f>
        <v>144.327431461658</v>
      </c>
    </row>
    <row r="1291" customFormat="false" ht="18.75" hidden="false" customHeight="false" outlineLevel="0" collapsed="false">
      <c r="A1291" s="0" t="n">
        <v>5910</v>
      </c>
      <c r="F1291" s="0" t="n">
        <v>145.9504</v>
      </c>
      <c r="G1291" s="0" t="n">
        <f aca="false">50*$F$696*(1-EXP(-1*(A1291-$G$696)/$E$696))+$F$5</f>
        <v>144.344105986509</v>
      </c>
    </row>
    <row r="1292" customFormat="false" ht="18.75" hidden="false" customHeight="false" outlineLevel="0" collapsed="false">
      <c r="A1292" s="0" t="n">
        <v>5920</v>
      </c>
      <c r="F1292" s="0" t="n">
        <v>145.9504</v>
      </c>
      <c r="G1292" s="0" t="n">
        <f aca="false">50*$F$696*(1-EXP(-1*(A1292-$G$696)/$E$696))+$F$5</f>
        <v>144.36067271971</v>
      </c>
    </row>
    <row r="1293" customFormat="false" ht="18.75" hidden="false" customHeight="false" outlineLevel="0" collapsed="false">
      <c r="A1293" s="0" t="n">
        <v>5930</v>
      </c>
      <c r="F1293" s="0" t="n">
        <v>145.7876</v>
      </c>
      <c r="G1293" s="0" t="n">
        <f aca="false">50*$F$696*(1-EXP(-1*(A1293-$G$696)/$E$696))+$F$5</f>
        <v>144.377132358075</v>
      </c>
    </row>
    <row r="1294" customFormat="false" ht="18.75" hidden="false" customHeight="false" outlineLevel="0" collapsed="false">
      <c r="A1294" s="0" t="n">
        <v>5940</v>
      </c>
      <c r="F1294" s="0" t="n">
        <v>145.462</v>
      </c>
      <c r="G1294" s="0" t="n">
        <f aca="false">50*$F$696*(1-EXP(-1*(A1294-$G$696)/$E$696))+$F$5</f>
        <v>144.393485593914</v>
      </c>
    </row>
    <row r="1295" customFormat="false" ht="18.75" hidden="false" customHeight="false" outlineLevel="0" collapsed="false">
      <c r="A1295" s="0" t="n">
        <v>5950</v>
      </c>
      <c r="F1295" s="0" t="n">
        <v>145.462</v>
      </c>
      <c r="G1295" s="0" t="n">
        <f aca="false">50*$F$696*(1-EXP(-1*(A1295-$G$696)/$E$696))+$F$5</f>
        <v>144.409733115061</v>
      </c>
    </row>
    <row r="1296" customFormat="false" ht="18.75" hidden="false" customHeight="false" outlineLevel="0" collapsed="false">
      <c r="A1296" s="0" t="n">
        <v>5960</v>
      </c>
      <c r="F1296" s="0" t="n">
        <v>145.6248</v>
      </c>
      <c r="G1296" s="0" t="n">
        <f aca="false">50*$F$696*(1-EXP(-1*(A1296-$G$696)/$E$696))+$F$5</f>
        <v>144.425875604903</v>
      </c>
    </row>
    <row r="1297" customFormat="false" ht="18.75" hidden="false" customHeight="false" outlineLevel="0" collapsed="false">
      <c r="A1297" s="0" t="n">
        <v>5970</v>
      </c>
      <c r="F1297" s="0" t="n">
        <v>145.7876</v>
      </c>
      <c r="G1297" s="0" t="n">
        <f aca="false">50*$F$696*(1-EXP(-1*(A1297-$G$696)/$E$696))+$F$5</f>
        <v>144.441913742409</v>
      </c>
    </row>
    <row r="1298" customFormat="false" ht="18.75" hidden="false" customHeight="false" outlineLevel="0" collapsed="false">
      <c r="A1298" s="0" t="n">
        <v>5980</v>
      </c>
      <c r="F1298" s="0" t="n">
        <v>145.7876</v>
      </c>
      <c r="G1298" s="0" t="n">
        <f aca="false">50*$F$696*(1-EXP(-1*(A1298-$G$696)/$E$696))+$F$5</f>
        <v>144.457848202161</v>
      </c>
    </row>
    <row r="1299" customFormat="false" ht="18.75" hidden="false" customHeight="false" outlineLevel="0" collapsed="false">
      <c r="A1299" s="0" t="n">
        <v>5990</v>
      </c>
      <c r="F1299" s="0" t="n">
        <v>145.6248</v>
      </c>
      <c r="G1299" s="0" t="n">
        <f aca="false">50*$F$696*(1-EXP(-1*(A1299-$G$696)/$E$696))+$F$5</f>
        <v>144.473679654378</v>
      </c>
    </row>
    <row r="1300" customFormat="false" ht="18.75" hidden="false" customHeight="false" outlineLevel="0" collapsed="false">
      <c r="A1300" s="0" t="n">
        <v>6000</v>
      </c>
      <c r="F1300" s="0" t="n">
        <v>145.6248</v>
      </c>
      <c r="G1300" s="0" t="n">
        <f aca="false">50*$F$696*(1-EXP(-1*(A1300-$G$696)/$E$696))+$F$5</f>
        <v>144.489408764947</v>
      </c>
    </row>
    <row r="1301" customFormat="false" ht="18.75" hidden="false" customHeight="false" outlineLevel="0" collapsed="false">
      <c r="A1301" s="0" t="n">
        <v>6010</v>
      </c>
      <c r="F1301" s="0" t="n">
        <v>145.6248</v>
      </c>
      <c r="G1301" s="0" t="n">
        <f aca="false">50*$F$696*(1-EXP(-1*(A1301-$G$696)/$E$696))+$F$5</f>
        <v>144.505036195451</v>
      </c>
    </row>
    <row r="1302" customFormat="false" ht="18.75" hidden="false" customHeight="false" outlineLevel="0" collapsed="false">
      <c r="A1302" s="0" t="n">
        <v>6020</v>
      </c>
      <c r="F1302" s="0" t="n">
        <v>145.7876</v>
      </c>
      <c r="G1302" s="0" t="n">
        <f aca="false">50*$F$696*(1-EXP(-1*(A1302-$G$696)/$E$696))+$F$5</f>
        <v>144.520562603196</v>
      </c>
    </row>
    <row r="1303" customFormat="false" ht="18.75" hidden="false" customHeight="false" outlineLevel="0" collapsed="false">
      <c r="A1303" s="0" t="n">
        <v>6030</v>
      </c>
      <c r="F1303" s="0" t="n">
        <v>145.7876</v>
      </c>
      <c r="G1303" s="0" t="n">
        <f aca="false">50*$F$696*(1-EXP(-1*(A1303-$G$696)/$E$696))+$F$5</f>
        <v>144.535988641238</v>
      </c>
    </row>
    <row r="1304" customFormat="false" ht="18.75" hidden="false" customHeight="false" outlineLevel="0" collapsed="false">
      <c r="A1304" s="0" t="n">
        <v>6040</v>
      </c>
      <c r="F1304" s="0" t="n">
        <v>145.7876</v>
      </c>
      <c r="G1304" s="0" t="n">
        <f aca="false">50*$F$696*(1-EXP(-1*(A1304-$G$696)/$E$696))+$F$5</f>
        <v>144.551314958412</v>
      </c>
    </row>
    <row r="1305" customFormat="false" ht="18.75" hidden="false" customHeight="false" outlineLevel="0" collapsed="false">
      <c r="A1305" s="0" t="n">
        <v>6050</v>
      </c>
      <c r="F1305" s="0" t="n">
        <v>145.7876</v>
      </c>
      <c r="G1305" s="0" t="n">
        <f aca="false">50*$F$696*(1-EXP(-1*(A1305-$G$696)/$E$696))+$F$5</f>
        <v>144.56654219936</v>
      </c>
    </row>
    <row r="1306" customFormat="false" ht="18.75" hidden="false" customHeight="false" outlineLevel="0" collapsed="false">
      <c r="A1306" s="0" t="n">
        <v>6060</v>
      </c>
      <c r="F1306" s="0" t="n">
        <v>145.7876</v>
      </c>
      <c r="G1306" s="0" t="n">
        <f aca="false">50*$F$696*(1-EXP(-1*(A1306-$G$696)/$E$696))+$F$5</f>
        <v>144.581671004553</v>
      </c>
    </row>
    <row r="1307" customFormat="false" ht="18.75" hidden="false" customHeight="false" outlineLevel="0" collapsed="false">
      <c r="A1307" s="0" t="n">
        <v>6070</v>
      </c>
      <c r="F1307" s="0" t="n">
        <v>145.6248</v>
      </c>
      <c r="G1307" s="0" t="n">
        <f aca="false">50*$F$696*(1-EXP(-1*(A1307-$G$696)/$E$696))+$F$5</f>
        <v>144.596702010327</v>
      </c>
    </row>
    <row r="1308" customFormat="false" ht="18.75" hidden="false" customHeight="false" outlineLevel="0" collapsed="false">
      <c r="A1308" s="0" t="n">
        <v>6080</v>
      </c>
      <c r="F1308" s="0" t="n">
        <v>145.6248</v>
      </c>
      <c r="G1308" s="0" t="n">
        <f aca="false">50*$F$696*(1-EXP(-1*(A1308-$G$696)/$E$696))+$F$5</f>
        <v>144.611635848899</v>
      </c>
    </row>
    <row r="1309" customFormat="false" ht="18.75" hidden="false" customHeight="false" outlineLevel="0" collapsed="false">
      <c r="A1309" s="0" t="n">
        <v>6090</v>
      </c>
      <c r="F1309" s="0" t="n">
        <v>145.6248</v>
      </c>
      <c r="G1309" s="0" t="n">
        <f aca="false">50*$F$696*(1-EXP(-1*(A1309-$G$696)/$E$696))+$F$5</f>
        <v>144.626473148403</v>
      </c>
    </row>
    <row r="1310" customFormat="false" ht="18.75" hidden="false" customHeight="false" outlineLevel="0" collapsed="false">
      <c r="A1310" s="0" t="n">
        <v>6100</v>
      </c>
      <c r="F1310" s="0" t="n">
        <v>145.7876</v>
      </c>
      <c r="G1310" s="0" t="n">
        <f aca="false">50*$F$696*(1-EXP(-1*(A1310-$G$696)/$E$696))+$F$5</f>
        <v>144.641214532911</v>
      </c>
    </row>
    <row r="1311" customFormat="false" ht="18.75" hidden="false" customHeight="false" outlineLevel="0" collapsed="false">
      <c r="A1311" s="0" t="n">
        <v>6110</v>
      </c>
      <c r="F1311" s="0" t="n">
        <v>145.6248</v>
      </c>
      <c r="G1311" s="0" t="n">
        <f aca="false">50*$F$696*(1-EXP(-1*(A1311-$G$696)/$E$696))+$F$5</f>
        <v>144.655860622461</v>
      </c>
    </row>
    <row r="1312" customFormat="false" ht="18.75" hidden="false" customHeight="false" outlineLevel="0" collapsed="false">
      <c r="A1312" s="0" t="n">
        <v>6120</v>
      </c>
      <c r="F1312" s="0" t="n">
        <v>145.6248</v>
      </c>
      <c r="G1312" s="0" t="n">
        <f aca="false">50*$F$696*(1-EXP(-1*(A1312-$G$696)/$E$696))+$F$5</f>
        <v>144.670412033082</v>
      </c>
    </row>
    <row r="1313" customFormat="false" ht="18.75" hidden="false" customHeight="false" outlineLevel="0" collapsed="false">
      <c r="A1313" s="0" t="n">
        <v>6130</v>
      </c>
      <c r="F1313" s="0" t="n">
        <v>145.6248</v>
      </c>
      <c r="G1313" s="0" t="n">
        <f aca="false">50*$F$696*(1-EXP(-1*(A1313-$G$696)/$E$696))+$F$5</f>
        <v>144.684869376821</v>
      </c>
    </row>
    <row r="1314" customFormat="false" ht="18.75" hidden="false" customHeight="false" outlineLevel="0" collapsed="false">
      <c r="A1314" s="0" t="n">
        <v>6140</v>
      </c>
      <c r="F1314" s="0" t="n">
        <v>145.7876</v>
      </c>
      <c r="G1314" s="0" t="n">
        <f aca="false">50*$F$696*(1-EXP(-1*(A1314-$G$696)/$E$696))+$F$5</f>
        <v>144.699233261769</v>
      </c>
    </row>
    <row r="1315" customFormat="false" ht="18.75" hidden="false" customHeight="false" outlineLevel="0" collapsed="false">
      <c r="A1315" s="0" t="n">
        <v>6150</v>
      </c>
      <c r="F1315" s="0" t="n">
        <v>145.7876</v>
      </c>
      <c r="G1315" s="0" t="n">
        <f aca="false">50*$F$696*(1-EXP(-1*(A1315-$G$696)/$E$696))+$F$5</f>
        <v>144.713504292087</v>
      </c>
    </row>
    <row r="1316" customFormat="false" ht="18.75" hidden="false" customHeight="false" outlineLevel="0" collapsed="false">
      <c r="A1316" s="0" t="n">
        <v>6160</v>
      </c>
      <c r="F1316" s="0" t="n">
        <v>145.9504</v>
      </c>
      <c r="G1316" s="0" t="n">
        <f aca="false">50*$F$696*(1-EXP(-1*(A1316-$G$696)/$E$696))+$F$5</f>
        <v>144.727683068028</v>
      </c>
    </row>
    <row r="1317" customFormat="false" ht="18.75" hidden="false" customHeight="false" outlineLevel="0" collapsed="false">
      <c r="A1317" s="0" t="n">
        <v>6170</v>
      </c>
      <c r="F1317" s="0" t="n">
        <v>145.9504</v>
      </c>
      <c r="G1317" s="0" t="n">
        <f aca="false">50*$F$696*(1-EXP(-1*(A1317-$G$696)/$E$696))+$F$5</f>
        <v>144.741770185965</v>
      </c>
    </row>
    <row r="1318" customFormat="false" ht="18.75" hidden="false" customHeight="false" outlineLevel="0" collapsed="false">
      <c r="A1318" s="0" t="n">
        <v>6180</v>
      </c>
      <c r="F1318" s="0" t="n">
        <v>146.1132</v>
      </c>
      <c r="G1318" s="0" t="n">
        <f aca="false">50*$F$696*(1-EXP(-1*(A1318-$G$696)/$E$696))+$F$5</f>
        <v>144.755766238419</v>
      </c>
    </row>
    <row r="1319" customFormat="false" ht="18.75" hidden="false" customHeight="false" outlineLevel="0" collapsed="false">
      <c r="A1319" s="0" t="n">
        <v>6190</v>
      </c>
      <c r="F1319" s="0" t="n">
        <v>145.9504</v>
      </c>
      <c r="G1319" s="0" t="n">
        <f aca="false">50*$F$696*(1-EXP(-1*(A1319-$G$696)/$E$696))+$F$5</f>
        <v>144.769671814077</v>
      </c>
    </row>
    <row r="1320" customFormat="false" ht="18.75" hidden="false" customHeight="false" outlineLevel="0" collapsed="false">
      <c r="A1320" s="0" t="n">
        <v>6200</v>
      </c>
      <c r="F1320" s="0" t="n">
        <v>146.1132</v>
      </c>
      <c r="G1320" s="0" t="n">
        <f aca="false">50*$F$696*(1-EXP(-1*(A1320-$G$696)/$E$696))+$F$5</f>
        <v>144.783487497822</v>
      </c>
    </row>
    <row r="1321" customFormat="false" ht="18.75" hidden="false" customHeight="false" outlineLevel="0" collapsed="false">
      <c r="A1321" s="0" t="n">
        <v>6210</v>
      </c>
      <c r="F1321" s="0" t="n">
        <v>145.9504</v>
      </c>
      <c r="G1321" s="0" t="n">
        <f aca="false">50*$F$696*(1-EXP(-1*(A1321-$G$696)/$E$696))+$F$5</f>
        <v>144.797213870756</v>
      </c>
    </row>
    <row r="1322" customFormat="false" ht="18.75" hidden="false" customHeight="false" outlineLevel="0" collapsed="false">
      <c r="A1322" s="0" t="n">
        <v>6220</v>
      </c>
      <c r="F1322" s="0" t="n">
        <v>145.9504</v>
      </c>
      <c r="G1322" s="0" t="n">
        <f aca="false">50*$F$696*(1-EXP(-1*(A1322-$G$696)/$E$696))+$F$5</f>
        <v>144.810851510223</v>
      </c>
    </row>
    <row r="1323" customFormat="false" ht="18.75" hidden="false" customHeight="false" outlineLevel="0" collapsed="false">
      <c r="A1323" s="0" t="n">
        <v>6230</v>
      </c>
      <c r="F1323" s="0" t="n">
        <v>146.1132</v>
      </c>
      <c r="G1323" s="0" t="n">
        <f aca="false">50*$F$696*(1-EXP(-1*(A1323-$G$696)/$E$696))+$F$5</f>
        <v>144.824400989839</v>
      </c>
    </row>
    <row r="1324" customFormat="false" ht="18.75" hidden="false" customHeight="false" outlineLevel="0" collapsed="false">
      <c r="A1324" s="0" t="n">
        <v>6240</v>
      </c>
      <c r="F1324" s="0" t="n">
        <v>146.276</v>
      </c>
      <c r="G1324" s="0" t="n">
        <f aca="false">50*$F$696*(1-EXP(-1*(A1324-$G$696)/$E$696))+$F$5</f>
        <v>144.837862879507</v>
      </c>
    </row>
    <row r="1325" customFormat="false" ht="18.75" hidden="false" customHeight="false" outlineLevel="0" collapsed="false">
      <c r="A1325" s="0" t="n">
        <v>6250</v>
      </c>
      <c r="F1325" s="0" t="n">
        <v>146.4388</v>
      </c>
      <c r="G1325" s="0" t="n">
        <f aca="false">50*$F$696*(1-EXP(-1*(A1325-$G$696)/$E$696))+$F$5</f>
        <v>144.851237745448</v>
      </c>
    </row>
    <row r="1326" customFormat="false" ht="18.75" hidden="false" customHeight="false" outlineLevel="0" collapsed="false">
      <c r="A1326" s="0" t="n">
        <v>6260</v>
      </c>
      <c r="F1326" s="0" t="n">
        <v>146.1132</v>
      </c>
      <c r="G1326" s="0" t="n">
        <f aca="false">50*$F$696*(1-EXP(-1*(A1326-$G$696)/$E$696))+$F$5</f>
        <v>144.864526150223</v>
      </c>
    </row>
    <row r="1327" customFormat="false" ht="18.75" hidden="false" customHeight="false" outlineLevel="0" collapsed="false">
      <c r="A1327" s="0" t="n">
        <v>6270</v>
      </c>
      <c r="F1327" s="0" t="n">
        <v>145.9504</v>
      </c>
      <c r="G1327" s="0" t="n">
        <f aca="false">50*$F$696*(1-EXP(-1*(A1327-$G$696)/$E$696))+$F$5</f>
        <v>144.877728652756</v>
      </c>
    </row>
    <row r="1328" customFormat="false" ht="18.75" hidden="false" customHeight="false" outlineLevel="0" collapsed="false">
      <c r="A1328" s="0" t="n">
        <v>6280</v>
      </c>
      <c r="F1328" s="0" t="n">
        <v>145.9504</v>
      </c>
      <c r="G1328" s="0" t="n">
        <f aca="false">50*$F$696*(1-EXP(-1*(A1328-$G$696)/$E$696))+$F$5</f>
        <v>144.890845808357</v>
      </c>
    </row>
    <row r="1329" customFormat="false" ht="18.75" hidden="false" customHeight="false" outlineLevel="0" collapsed="false">
      <c r="A1329" s="0" t="n">
        <v>6290</v>
      </c>
      <c r="F1329" s="0" t="n">
        <v>146.1132</v>
      </c>
      <c r="G1329" s="0" t="n">
        <f aca="false">50*$F$696*(1-EXP(-1*(A1329-$G$696)/$E$696))+$F$5</f>
        <v>144.903878168749</v>
      </c>
    </row>
    <row r="1330" customFormat="false" ht="18.75" hidden="false" customHeight="false" outlineLevel="0" collapsed="false">
      <c r="A1330" s="0" t="n">
        <v>6300</v>
      </c>
      <c r="F1330" s="0" t="n">
        <v>146.1132</v>
      </c>
      <c r="G1330" s="0" t="n">
        <f aca="false">50*$F$696*(1-EXP(-1*(A1330-$G$696)/$E$696))+$F$5</f>
        <v>144.916826282085</v>
      </c>
    </row>
    <row r="1331" customFormat="false" ht="18.75" hidden="false" customHeight="false" outlineLevel="0" collapsed="false">
      <c r="A1331" s="0" t="n">
        <v>6310</v>
      </c>
      <c r="F1331" s="0" t="n">
        <v>146.1132</v>
      </c>
      <c r="G1331" s="0" t="n">
        <f aca="false">50*$F$696*(1-EXP(-1*(A1331-$G$696)/$E$696))+$F$5</f>
        <v>144.929690692976</v>
      </c>
    </row>
    <row r="1332" customFormat="false" ht="18.75" hidden="false" customHeight="false" outlineLevel="0" collapsed="false">
      <c r="A1332" s="0" t="n">
        <v>6320</v>
      </c>
      <c r="F1332" s="0" t="n">
        <v>146.1132</v>
      </c>
      <c r="G1332" s="0" t="n">
        <f aca="false">50*$F$696*(1-EXP(-1*(A1332-$G$696)/$E$696))+$F$5</f>
        <v>144.942471942513</v>
      </c>
    </row>
    <row r="1333" customFormat="false" ht="18.75" hidden="false" customHeight="false" outlineLevel="0" collapsed="false">
      <c r="A1333" s="0" t="n">
        <v>6330</v>
      </c>
      <c r="F1333" s="0" t="n">
        <v>146.276</v>
      </c>
      <c r="G1333" s="0" t="n">
        <f aca="false">50*$F$696*(1-EXP(-1*(A1333-$G$696)/$E$696))+$F$5</f>
        <v>144.955170568288</v>
      </c>
    </row>
    <row r="1334" customFormat="false" ht="18.75" hidden="false" customHeight="false" outlineLevel="0" collapsed="false">
      <c r="A1334" s="0" t="n">
        <v>6340</v>
      </c>
      <c r="F1334" s="0" t="n">
        <v>146.276</v>
      </c>
      <c r="G1334" s="0" t="n">
        <f aca="false">50*$F$696*(1-EXP(-1*(A1334-$G$696)/$E$696))+$F$5</f>
        <v>144.967787104418</v>
      </c>
    </row>
    <row r="1335" customFormat="false" ht="18.75" hidden="false" customHeight="false" outlineLevel="0" collapsed="false">
      <c r="A1335" s="0" t="n">
        <v>6350</v>
      </c>
      <c r="F1335" s="0" t="n">
        <v>146.4388</v>
      </c>
      <c r="G1335" s="0" t="n">
        <f aca="false">50*$F$696*(1-EXP(-1*(A1335-$G$696)/$E$696))+$F$5</f>
        <v>144.980322081569</v>
      </c>
    </row>
    <row r="1336" customFormat="false" ht="18.75" hidden="false" customHeight="false" outlineLevel="0" collapsed="false">
      <c r="A1336" s="0" t="n">
        <v>6360</v>
      </c>
      <c r="F1336" s="0" t="n">
        <v>146.4388</v>
      </c>
      <c r="G1336" s="0" t="n">
        <f aca="false">50*$F$696*(1-EXP(-1*(A1336-$G$696)/$E$696))+$F$5</f>
        <v>144.992776026973</v>
      </c>
    </row>
    <row r="1337" customFormat="false" ht="18.75" hidden="false" customHeight="false" outlineLevel="0" collapsed="false">
      <c r="A1337" s="0" t="n">
        <v>6370</v>
      </c>
      <c r="F1337" s="0" t="n">
        <v>146.4388</v>
      </c>
      <c r="G1337" s="0" t="n">
        <f aca="false">50*$F$696*(1-EXP(-1*(A1337-$G$696)/$E$696))+$F$5</f>
        <v>145.005149464457</v>
      </c>
    </row>
    <row r="1338" customFormat="false" ht="18.75" hidden="false" customHeight="false" outlineLevel="0" collapsed="false">
      <c r="A1338" s="0" t="n">
        <v>6380</v>
      </c>
      <c r="F1338" s="0" t="n">
        <v>146.276</v>
      </c>
      <c r="G1338" s="0" t="n">
        <f aca="false">50*$F$696*(1-EXP(-1*(A1338-$G$696)/$E$696))+$F$5</f>
        <v>145.01744291446</v>
      </c>
    </row>
    <row r="1339" customFormat="false" ht="18.75" hidden="false" customHeight="false" outlineLevel="0" collapsed="false">
      <c r="A1339" s="0" t="n">
        <v>6390</v>
      </c>
      <c r="F1339" s="0" t="n">
        <v>146.276</v>
      </c>
      <c r="G1339" s="0" t="n">
        <f aca="false">50*$F$696*(1-EXP(-1*(A1339-$G$696)/$E$696))+$F$5</f>
        <v>145.029656894058</v>
      </c>
    </row>
    <row r="1340" customFormat="false" ht="18.75" hidden="false" customHeight="false" outlineLevel="0" collapsed="false">
      <c r="A1340" s="0" t="n">
        <v>6400</v>
      </c>
      <c r="F1340" s="0" t="n">
        <v>146.276</v>
      </c>
      <c r="G1340" s="0" t="n">
        <f aca="false">50*$F$696*(1-EXP(-1*(A1340-$G$696)/$E$696))+$F$5</f>
        <v>145.041791916982</v>
      </c>
    </row>
    <row r="1341" customFormat="false" ht="18.75" hidden="false" customHeight="false" outlineLevel="0" collapsed="false">
      <c r="A1341" s="0" t="n">
        <v>6410</v>
      </c>
      <c r="F1341" s="0" t="n">
        <v>146.1132</v>
      </c>
      <c r="G1341" s="0" t="n">
        <f aca="false">50*$F$696*(1-EXP(-1*(A1341-$G$696)/$E$696))+$F$5</f>
        <v>145.053848493645</v>
      </c>
    </row>
    <row r="1342" customFormat="false" ht="18.75" hidden="false" customHeight="false" outlineLevel="0" collapsed="false">
      <c r="A1342" s="0" t="n">
        <v>6420</v>
      </c>
      <c r="F1342" s="0" t="n">
        <v>146.1132</v>
      </c>
      <c r="G1342" s="0" t="n">
        <f aca="false">50*$F$696*(1-EXP(-1*(A1342-$G$696)/$E$696))+$F$5</f>
        <v>145.065827131158</v>
      </c>
    </row>
    <row r="1343" customFormat="false" ht="18.75" hidden="false" customHeight="false" outlineLevel="0" collapsed="false">
      <c r="A1343" s="0" t="n">
        <v>6430</v>
      </c>
      <c r="F1343" s="0" t="n">
        <v>146.276</v>
      </c>
      <c r="G1343" s="0" t="n">
        <f aca="false">50*$F$696*(1-EXP(-1*(A1343-$G$696)/$E$696))+$F$5</f>
        <v>145.077728333356</v>
      </c>
    </row>
    <row r="1344" customFormat="false" ht="18.75" hidden="false" customHeight="false" outlineLevel="0" collapsed="false">
      <c r="A1344" s="0" t="n">
        <v>6440</v>
      </c>
      <c r="F1344" s="0" t="n">
        <v>146.276</v>
      </c>
      <c r="G1344" s="0" t="n">
        <f aca="false">50*$F$696*(1-EXP(-1*(A1344-$G$696)/$E$696))+$F$5</f>
        <v>145.089552600814</v>
      </c>
    </row>
    <row r="1345" customFormat="false" ht="18.75" hidden="false" customHeight="false" outlineLevel="0" collapsed="false">
      <c r="A1345" s="0" t="n">
        <v>6450</v>
      </c>
      <c r="F1345" s="0" t="n">
        <v>146.1132</v>
      </c>
      <c r="G1345" s="0" t="n">
        <f aca="false">50*$F$696*(1-EXP(-1*(A1345-$G$696)/$E$696))+$F$5</f>
        <v>145.101300430875</v>
      </c>
    </row>
    <row r="1346" customFormat="false" ht="18.75" hidden="false" customHeight="false" outlineLevel="0" collapsed="false">
      <c r="A1346" s="0" t="n">
        <v>6460</v>
      </c>
      <c r="F1346" s="0" t="n">
        <v>145.9504</v>
      </c>
      <c r="G1346" s="0" t="n">
        <f aca="false">50*$F$696*(1-EXP(-1*(A1346-$G$696)/$E$696))+$F$5</f>
        <v>145.112972317663</v>
      </c>
    </row>
    <row r="1347" customFormat="false" ht="18.75" hidden="false" customHeight="false" outlineLevel="0" collapsed="false">
      <c r="A1347" s="0" t="n">
        <v>6470</v>
      </c>
      <c r="F1347" s="0" t="n">
        <v>146.1132</v>
      </c>
      <c r="G1347" s="0" t="n">
        <f aca="false">50*$F$696*(1-EXP(-1*(A1347-$G$696)/$E$696))+$F$5</f>
        <v>145.124568752111</v>
      </c>
    </row>
    <row r="1348" customFormat="false" ht="18.75" hidden="false" customHeight="false" outlineLevel="0" collapsed="false">
      <c r="A1348" s="0" t="n">
        <v>6480</v>
      </c>
      <c r="F1348" s="0" t="n">
        <v>146.276</v>
      </c>
      <c r="G1348" s="0" t="n">
        <f aca="false">50*$F$696*(1-EXP(-1*(A1348-$G$696)/$E$696))+$F$5</f>
        <v>145.136090221976</v>
      </c>
    </row>
    <row r="1349" customFormat="false" ht="18.75" hidden="false" customHeight="false" outlineLevel="0" collapsed="false">
      <c r="A1349" s="0" t="n">
        <v>6490</v>
      </c>
      <c r="F1349" s="0" t="n">
        <v>146.4388</v>
      </c>
      <c r="G1349" s="0" t="n">
        <f aca="false">50*$F$696*(1-EXP(-1*(A1349-$G$696)/$E$696))+$F$5</f>
        <v>145.147537211863</v>
      </c>
    </row>
    <row r="1350" customFormat="false" ht="18.75" hidden="false" customHeight="false" outlineLevel="0" collapsed="false">
      <c r="A1350" s="0" t="n">
        <v>6500</v>
      </c>
      <c r="F1350" s="0" t="n">
        <v>146.4388</v>
      </c>
      <c r="G1350" s="0" t="n">
        <f aca="false">50*$F$696*(1-EXP(-1*(A1350-$G$696)/$E$696))+$F$5</f>
        <v>145.158910203245</v>
      </c>
    </row>
    <row r="1351" customFormat="false" ht="18.75" hidden="false" customHeight="false" outlineLevel="0" collapsed="false">
      <c r="A1351" s="0" t="n">
        <v>6510</v>
      </c>
      <c r="F1351" s="0" t="n">
        <v>146.276</v>
      </c>
      <c r="G1351" s="0" t="n">
        <f aca="false">50*$F$696*(1-EXP(-1*(A1351-$G$696)/$E$696))+$F$5</f>
        <v>145.17020967448</v>
      </c>
    </row>
    <row r="1352" customFormat="false" ht="18.75" hidden="false" customHeight="false" outlineLevel="0" collapsed="false">
      <c r="A1352" s="0" t="n">
        <v>6520</v>
      </c>
      <c r="F1352" s="0" t="n">
        <v>146.1132</v>
      </c>
      <c r="G1352" s="0" t="n">
        <f aca="false">50*$F$696*(1-EXP(-1*(A1352-$G$696)/$E$696))+$F$5</f>
        <v>145.181436100837</v>
      </c>
    </row>
    <row r="1353" customFormat="false" ht="18.75" hidden="false" customHeight="false" outlineLevel="0" collapsed="false">
      <c r="A1353" s="0" t="n">
        <v>6530</v>
      </c>
      <c r="F1353" s="0" t="n">
        <v>146.276</v>
      </c>
      <c r="G1353" s="0" t="n">
        <f aca="false">50*$F$696*(1-EXP(-1*(A1353-$G$696)/$E$696))+$F$5</f>
        <v>145.192589954511</v>
      </c>
    </row>
    <row r="1354" customFormat="false" ht="18.75" hidden="false" customHeight="false" outlineLevel="0" collapsed="false">
      <c r="A1354" s="0" t="n">
        <v>6540</v>
      </c>
      <c r="F1354" s="0" t="n">
        <v>146.6016</v>
      </c>
      <c r="G1354" s="0" t="n">
        <f aca="false">50*$F$696*(1-EXP(-1*(A1354-$G$696)/$E$696))+$F$5</f>
        <v>145.203671704643</v>
      </c>
    </row>
    <row r="1355" customFormat="false" ht="18.75" hidden="false" customHeight="false" outlineLevel="0" collapsed="false">
      <c r="A1355" s="0" t="n">
        <v>6550</v>
      </c>
      <c r="F1355" s="0" t="n">
        <v>146.7644</v>
      </c>
      <c r="G1355" s="0" t="n">
        <f aca="false">50*$F$696*(1-EXP(-1*(A1355-$G$696)/$E$696))+$F$5</f>
        <v>145.214681817344</v>
      </c>
    </row>
    <row r="1356" customFormat="false" ht="18.75" hidden="false" customHeight="false" outlineLevel="0" collapsed="false">
      <c r="A1356" s="0" t="n">
        <v>6560</v>
      </c>
      <c r="F1356" s="0" t="n">
        <v>146.6016</v>
      </c>
      <c r="G1356" s="0" t="n">
        <f aca="false">50*$F$696*(1-EXP(-1*(A1356-$G$696)/$E$696))+$F$5</f>
        <v>145.225620755711</v>
      </c>
    </row>
    <row r="1357" customFormat="false" ht="18.75" hidden="false" customHeight="false" outlineLevel="0" collapsed="false">
      <c r="A1357" s="0" t="n">
        <v>6570</v>
      </c>
      <c r="F1357" s="0" t="n">
        <v>146.6016</v>
      </c>
      <c r="G1357" s="0" t="n">
        <f aca="false">50*$F$696*(1-EXP(-1*(A1357-$G$696)/$E$696))+$F$5</f>
        <v>145.236488979846</v>
      </c>
    </row>
    <row r="1358" customFormat="false" ht="18.75" hidden="false" customHeight="false" outlineLevel="0" collapsed="false">
      <c r="A1358" s="0" t="n">
        <v>6580</v>
      </c>
      <c r="F1358" s="0" t="n">
        <v>146.6016</v>
      </c>
      <c r="G1358" s="0" t="n">
        <f aca="false">50*$F$696*(1-EXP(-1*(A1358-$G$696)/$E$696))+$F$5</f>
        <v>145.247286946879</v>
      </c>
    </row>
    <row r="1359" customFormat="false" ht="18.75" hidden="false" customHeight="false" outlineLevel="0" collapsed="false">
      <c r="A1359" s="0" t="n">
        <v>6590</v>
      </c>
      <c r="F1359" s="0" t="n">
        <v>146.7644</v>
      </c>
      <c r="G1359" s="0" t="n">
        <f aca="false">50*$F$696*(1-EXP(-1*(A1359-$G$696)/$E$696))+$F$5</f>
        <v>145.258015110982</v>
      </c>
    </row>
    <row r="1360" customFormat="false" ht="18.75" hidden="false" customHeight="false" outlineLevel="0" collapsed="false">
      <c r="A1360" s="0" t="n">
        <v>6600</v>
      </c>
      <c r="F1360" s="0" t="n">
        <v>146.7644</v>
      </c>
      <c r="G1360" s="0" t="n">
        <f aca="false">50*$F$696*(1-EXP(-1*(A1360-$G$696)/$E$696))+$F$5</f>
        <v>145.268673923394</v>
      </c>
    </row>
    <row r="1361" customFormat="false" ht="18.75" hidden="false" customHeight="false" outlineLevel="0" collapsed="false">
      <c r="A1361" s="0" t="n">
        <v>6610</v>
      </c>
      <c r="F1361" s="0" t="n">
        <v>146.7644</v>
      </c>
      <c r="G1361" s="0" t="n">
        <f aca="false">50*$F$696*(1-EXP(-1*(A1361-$G$696)/$E$696))+$F$5</f>
        <v>145.279263832435</v>
      </c>
    </row>
    <row r="1362" customFormat="false" ht="18.75" hidden="false" customHeight="false" outlineLevel="0" collapsed="false">
      <c r="A1362" s="0" t="n">
        <v>6620</v>
      </c>
      <c r="F1362" s="0" t="n">
        <v>146.6016</v>
      </c>
      <c r="G1362" s="0" t="n">
        <f aca="false">50*$F$696*(1-EXP(-1*(A1362-$G$696)/$E$696))+$F$5</f>
        <v>145.289785283527</v>
      </c>
    </row>
    <row r="1363" customFormat="false" ht="18.75" hidden="false" customHeight="false" outlineLevel="0" collapsed="false">
      <c r="A1363" s="0" t="n">
        <v>6630</v>
      </c>
      <c r="F1363" s="0" t="n">
        <v>146.6016</v>
      </c>
      <c r="G1363" s="0" t="n">
        <f aca="false">50*$F$696*(1-EXP(-1*(A1363-$G$696)/$E$696))+$F$5</f>
        <v>145.300238719214</v>
      </c>
    </row>
    <row r="1364" customFormat="false" ht="18.75" hidden="false" customHeight="false" outlineLevel="0" collapsed="false">
      <c r="A1364" s="0" t="n">
        <v>6640</v>
      </c>
      <c r="F1364" s="0" t="n">
        <v>146.6016</v>
      </c>
      <c r="G1364" s="0" t="n">
        <f aca="false">50*$F$696*(1-EXP(-1*(A1364-$G$696)/$E$696))+$F$5</f>
        <v>145.310624579177</v>
      </c>
    </row>
    <row r="1365" customFormat="false" ht="18.75" hidden="false" customHeight="false" outlineLevel="0" collapsed="false">
      <c r="A1365" s="0" t="n">
        <v>6650</v>
      </c>
      <c r="F1365" s="0" t="n">
        <v>146.7644</v>
      </c>
      <c r="G1365" s="0" t="n">
        <f aca="false">50*$F$696*(1-EXP(-1*(A1365-$G$696)/$E$696))+$F$5</f>
        <v>145.320943300258</v>
      </c>
    </row>
    <row r="1366" customFormat="false" ht="18.75" hidden="false" customHeight="false" outlineLevel="0" collapsed="false">
      <c r="A1366" s="0" t="n">
        <v>6660</v>
      </c>
      <c r="F1366" s="0" t="n">
        <v>146.7644</v>
      </c>
      <c r="G1366" s="0" t="n">
        <f aca="false">50*$F$696*(1-EXP(-1*(A1366-$G$696)/$E$696))+$F$5</f>
        <v>145.331195316471</v>
      </c>
    </row>
    <row r="1367" customFormat="false" ht="18.75" hidden="false" customHeight="false" outlineLevel="0" collapsed="false">
      <c r="A1367" s="0" t="n">
        <v>6670</v>
      </c>
      <c r="F1367" s="0" t="n">
        <v>146.7644</v>
      </c>
      <c r="G1367" s="0" t="n">
        <f aca="false">50*$F$696*(1-EXP(-1*(A1367-$G$696)/$E$696))+$F$5</f>
        <v>145.341381059027</v>
      </c>
    </row>
    <row r="1368" customFormat="false" ht="18.75" hidden="false" customHeight="false" outlineLevel="0" collapsed="false">
      <c r="A1368" s="0" t="n">
        <v>6680</v>
      </c>
      <c r="F1368" s="0" t="n">
        <v>146.7644</v>
      </c>
      <c r="G1368" s="0" t="n">
        <f aca="false">50*$F$696*(1-EXP(-1*(A1368-$G$696)/$E$696))+$F$5</f>
        <v>145.351500956349</v>
      </c>
    </row>
    <row r="1369" customFormat="false" ht="18.75" hidden="false" customHeight="false" outlineLevel="0" collapsed="false">
      <c r="A1369" s="0" t="n">
        <v>6690</v>
      </c>
      <c r="F1369" s="0" t="n">
        <v>146.9272</v>
      </c>
      <c r="G1369" s="0" t="n">
        <f aca="false">50*$F$696*(1-EXP(-1*(A1369-$G$696)/$E$696))+$F$5</f>
        <v>145.361555434091</v>
      </c>
    </row>
    <row r="1370" customFormat="false" ht="18.75" hidden="false" customHeight="false" outlineLevel="0" collapsed="false">
      <c r="A1370" s="0" t="n">
        <v>6700</v>
      </c>
      <c r="F1370" s="0" t="n">
        <v>146.9272</v>
      </c>
      <c r="G1370" s="0" t="n">
        <f aca="false">50*$F$696*(1-EXP(-1*(A1370-$G$696)/$E$696))+$F$5</f>
        <v>145.371544915153</v>
      </c>
    </row>
    <row r="1371" customFormat="false" ht="18.75" hidden="false" customHeight="false" outlineLevel="0" collapsed="false">
      <c r="A1371" s="0" t="n">
        <v>6710</v>
      </c>
      <c r="F1371" s="0" t="n">
        <v>146.9272</v>
      </c>
      <c r="G1371" s="0" t="n">
        <f aca="false">50*$F$696*(1-EXP(-1*(A1371-$G$696)/$E$696))+$F$5</f>
        <v>145.381469819704</v>
      </c>
    </row>
    <row r="1372" customFormat="false" ht="18.75" hidden="false" customHeight="false" outlineLevel="0" collapsed="false">
      <c r="A1372" s="0" t="n">
        <v>6720</v>
      </c>
      <c r="F1372" s="0" t="n">
        <v>146.7644</v>
      </c>
      <c r="G1372" s="0" t="n">
        <f aca="false">50*$F$696*(1-EXP(-1*(A1372-$G$696)/$E$696))+$F$5</f>
        <v>145.391330565196</v>
      </c>
    </row>
    <row r="1373" customFormat="false" ht="18.75" hidden="false" customHeight="false" outlineLevel="0" collapsed="false">
      <c r="A1373" s="0" t="n">
        <v>6730</v>
      </c>
      <c r="F1373" s="0" t="n">
        <v>146.7644</v>
      </c>
      <c r="G1373" s="0" t="n">
        <f aca="false">50*$F$696*(1-EXP(-1*(A1373-$G$696)/$E$696))+$F$5</f>
        <v>145.401127566381</v>
      </c>
    </row>
    <row r="1374" customFormat="false" ht="18.75" hidden="false" customHeight="false" outlineLevel="0" collapsed="false">
      <c r="A1374" s="0" t="n">
        <v>6740</v>
      </c>
      <c r="F1374" s="0" t="n">
        <v>146.7644</v>
      </c>
      <c r="G1374" s="0" t="n">
        <f aca="false">50*$F$696*(1-EXP(-1*(A1374-$G$696)/$E$696))+$F$5</f>
        <v>145.410861235332</v>
      </c>
    </row>
    <row r="1375" customFormat="false" ht="18.75" hidden="false" customHeight="false" outlineLevel="0" collapsed="false">
      <c r="A1375" s="0" t="n">
        <v>6750</v>
      </c>
      <c r="F1375" s="0" t="n">
        <v>146.7644</v>
      </c>
      <c r="G1375" s="0" t="n">
        <f aca="false">50*$F$696*(1-EXP(-1*(A1375-$G$696)/$E$696))+$F$5</f>
        <v>145.420531981456</v>
      </c>
    </row>
    <row r="1376" customFormat="false" ht="18.75" hidden="false" customHeight="false" outlineLevel="0" collapsed="false">
      <c r="A1376" s="0" t="n">
        <v>6760</v>
      </c>
      <c r="F1376" s="0" t="n">
        <v>146.9272</v>
      </c>
      <c r="G1376" s="0" t="n">
        <f aca="false">50*$F$696*(1-EXP(-1*(A1376-$G$696)/$E$696))+$F$5</f>
        <v>145.430140211516</v>
      </c>
    </row>
    <row r="1377" customFormat="false" ht="18.75" hidden="false" customHeight="false" outlineLevel="0" collapsed="false">
      <c r="A1377" s="0" t="n">
        <v>6770</v>
      </c>
      <c r="F1377" s="0" t="n">
        <v>146.9272</v>
      </c>
      <c r="G1377" s="0" t="n">
        <f aca="false">50*$F$696*(1-EXP(-1*(A1377-$G$696)/$E$696))+$F$5</f>
        <v>145.439686329642</v>
      </c>
    </row>
    <row r="1378" customFormat="false" ht="18.75" hidden="false" customHeight="false" outlineLevel="0" collapsed="false">
      <c r="A1378" s="0" t="n">
        <v>6780</v>
      </c>
      <c r="F1378" s="0" t="n">
        <v>147.09</v>
      </c>
      <c r="G1378" s="0" t="n">
        <f aca="false">50*$F$696*(1-EXP(-1*(A1378-$G$696)/$E$696))+$F$5</f>
        <v>145.449170737356</v>
      </c>
    </row>
    <row r="1379" customFormat="false" ht="18.75" hidden="false" customHeight="false" outlineLevel="0" collapsed="false">
      <c r="A1379" s="0" t="n">
        <v>6790</v>
      </c>
      <c r="F1379" s="0" t="n">
        <v>147.09</v>
      </c>
      <c r="G1379" s="0" t="n">
        <f aca="false">50*$F$696*(1-EXP(-1*(A1379-$G$696)/$E$696))+$F$5</f>
        <v>145.45859383358</v>
      </c>
    </row>
    <row r="1380" customFormat="false" ht="18.75" hidden="false" customHeight="false" outlineLevel="0" collapsed="false">
      <c r="A1380" s="0" t="n">
        <v>6800</v>
      </c>
      <c r="F1380" s="0" t="n">
        <v>147.09</v>
      </c>
      <c r="G1380" s="0" t="n">
        <f aca="false">50*$F$696*(1-EXP(-1*(A1380-$G$696)/$E$696))+$F$5</f>
        <v>145.46795601466</v>
      </c>
    </row>
    <row r="1381" customFormat="false" ht="18.75" hidden="false" customHeight="false" outlineLevel="0" collapsed="false">
      <c r="A1381" s="0" t="n">
        <v>6810</v>
      </c>
      <c r="F1381" s="0" t="n">
        <v>147.09</v>
      </c>
      <c r="G1381" s="0" t="n">
        <f aca="false">50*$F$696*(1-EXP(-1*(A1381-$G$696)/$E$696))+$F$5</f>
        <v>145.477257674379</v>
      </c>
    </row>
    <row r="1382" customFormat="false" ht="18.75" hidden="false" customHeight="false" outlineLevel="0" collapsed="false">
      <c r="A1382" s="0" t="n">
        <v>6820</v>
      </c>
      <c r="F1382" s="0" t="n">
        <v>146.9272</v>
      </c>
      <c r="G1382" s="0" t="n">
        <f aca="false">50*$F$696*(1-EXP(-1*(A1382-$G$696)/$E$696))+$F$5</f>
        <v>145.486499203974</v>
      </c>
    </row>
    <row r="1383" customFormat="false" ht="18.75" hidden="false" customHeight="false" outlineLevel="0" collapsed="false">
      <c r="A1383" s="0" t="n">
        <v>6830</v>
      </c>
      <c r="F1383" s="0" t="n">
        <v>146.9272</v>
      </c>
      <c r="G1383" s="0" t="n">
        <f aca="false">50*$F$696*(1-EXP(-1*(A1383-$G$696)/$E$696))+$F$5</f>
        <v>145.495680992153</v>
      </c>
    </row>
    <row r="1384" customFormat="false" ht="18.75" hidden="false" customHeight="false" outlineLevel="0" collapsed="false">
      <c r="A1384" s="0" t="n">
        <v>6840</v>
      </c>
      <c r="F1384" s="0" t="n">
        <v>146.9272</v>
      </c>
      <c r="G1384" s="0" t="n">
        <f aca="false">50*$F$696*(1-EXP(-1*(A1384-$G$696)/$E$696))+$F$5</f>
        <v>145.504803425112</v>
      </c>
    </row>
    <row r="1385" customFormat="false" ht="18.75" hidden="false" customHeight="false" outlineLevel="0" collapsed="false">
      <c r="A1385" s="0" t="n">
        <v>6850</v>
      </c>
      <c r="F1385" s="0" t="n">
        <v>147.0086</v>
      </c>
      <c r="G1385" s="0" t="n">
        <f aca="false">50*$F$696*(1-EXP(-1*(A1385-$G$696)/$E$696))+$F$5</f>
        <v>145.51386688655</v>
      </c>
    </row>
  </sheetData>
  <mergeCells count="3">
    <mergeCell ref="H2:L4"/>
    <mergeCell ref="N2:R4"/>
    <mergeCell ref="A696:B696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1385"/>
  <sheetViews>
    <sheetView windowProtection="false" showFormulas="false" showGridLines="true" showRowColHeaders="true" showZeros="true" rightToLeft="false" tabSelected="false" showOutlineSymbols="true" defaultGridColor="true" view="normal" topLeftCell="A691" colorId="64" zoomScale="91" zoomScaleNormal="91" zoomScalePageLayoutView="100" workbookViewId="0">
      <selection pane="topLeft" activeCell="G696" activeCellId="0" sqref="G696"/>
    </sheetView>
  </sheetViews>
  <sheetFormatPr defaultRowHeight="18.75"/>
  <cols>
    <col collapsed="false" hidden="false" max="1025" min="1" style="0" width="8.58847736625514"/>
  </cols>
  <sheetData>
    <row r="1" customFormat="false" ht="18.75" hidden="false" customHeight="false" outlineLevel="0" collapsed="false">
      <c r="A1" s="0" t="s">
        <v>12</v>
      </c>
      <c r="F1" s="0" t="s">
        <v>21</v>
      </c>
      <c r="H1" s="2" t="s">
        <v>37</v>
      </c>
      <c r="I1" s="2"/>
      <c r="N1" s="0" t="s">
        <v>23</v>
      </c>
    </row>
    <row r="2" customFormat="false" ht="18.75" hidden="false" customHeight="false" outlineLevel="0" collapsed="false">
      <c r="A2" s="0" t="n">
        <v>0</v>
      </c>
      <c r="F2" s="0" t="n">
        <v>21.4897</v>
      </c>
      <c r="H2" s="1" t="s">
        <v>24</v>
      </c>
      <c r="I2" s="1"/>
      <c r="J2" s="1"/>
      <c r="K2" s="1"/>
      <c r="L2" s="1"/>
      <c r="N2" s="1" t="s">
        <v>25</v>
      </c>
      <c r="O2" s="1"/>
      <c r="P2" s="1"/>
      <c r="Q2" s="1"/>
      <c r="R2" s="1"/>
    </row>
    <row r="3" customFormat="false" ht="18.75" hidden="false" customHeight="false" outlineLevel="0" collapsed="false">
      <c r="A3" s="0" t="n">
        <v>10</v>
      </c>
      <c r="F3" s="0" t="n">
        <v>21.5711</v>
      </c>
      <c r="H3" s="1"/>
      <c r="I3" s="1"/>
      <c r="J3" s="1"/>
      <c r="K3" s="1"/>
      <c r="L3" s="1"/>
      <c r="N3" s="1"/>
      <c r="O3" s="1"/>
      <c r="P3" s="1"/>
      <c r="Q3" s="1"/>
      <c r="R3" s="1"/>
    </row>
    <row r="4" customFormat="false" ht="18.75" hidden="false" customHeight="false" outlineLevel="0" collapsed="false">
      <c r="A4" s="0" t="n">
        <v>20</v>
      </c>
      <c r="F4" s="0" t="n">
        <v>21.5711</v>
      </c>
      <c r="H4" s="1"/>
      <c r="I4" s="1"/>
      <c r="J4" s="1"/>
      <c r="K4" s="1"/>
      <c r="L4" s="1"/>
      <c r="N4" s="1"/>
      <c r="O4" s="1"/>
      <c r="P4" s="1"/>
      <c r="Q4" s="1"/>
      <c r="R4" s="1"/>
    </row>
    <row r="5" customFormat="false" ht="18.75" hidden="false" customHeight="false" outlineLevel="0" collapsed="false">
      <c r="A5" s="0" t="n">
        <v>30</v>
      </c>
      <c r="F5" s="0" t="n">
        <v>21.8967</v>
      </c>
      <c r="L5" s="0" t="n">
        <f aca="false">F55-F5</f>
        <v>34.6764</v>
      </c>
      <c r="R5" s="0" t="n">
        <f aca="false">LN(L5)</f>
        <v>3.54605934029573</v>
      </c>
    </row>
    <row r="6" customFormat="false" ht="18.75" hidden="false" customHeight="false" outlineLevel="0" collapsed="false">
      <c r="A6" s="0" t="n">
        <v>40</v>
      </c>
      <c r="F6" s="0" t="n">
        <v>22.2223</v>
      </c>
      <c r="L6" s="0" t="n">
        <f aca="false">F56-F6</f>
        <v>35.002</v>
      </c>
      <c r="R6" s="0" t="n">
        <f aca="false">LN(L6)</f>
        <v>3.55540520271397</v>
      </c>
    </row>
    <row r="7" customFormat="false" ht="18.75" hidden="false" customHeight="false" outlineLevel="0" collapsed="false">
      <c r="A7" s="0" t="n">
        <v>50</v>
      </c>
      <c r="F7" s="0" t="n">
        <v>22.5479</v>
      </c>
      <c r="L7" s="0" t="n">
        <f aca="false">F57-F7</f>
        <v>35.002</v>
      </c>
      <c r="R7" s="0" t="n">
        <f aca="false">LN(L7)</f>
        <v>3.55540520271397</v>
      </c>
    </row>
    <row r="8" customFormat="false" ht="18.75" hidden="false" customHeight="false" outlineLevel="0" collapsed="false">
      <c r="A8" s="0" t="n">
        <v>60</v>
      </c>
      <c r="F8" s="0" t="n">
        <v>22.8735</v>
      </c>
      <c r="L8" s="0" t="n">
        <f aca="false">F58-F8</f>
        <v>35.4904</v>
      </c>
      <c r="R8" s="0" t="n">
        <f aca="false">LN(L8)</f>
        <v>3.56926223737539</v>
      </c>
    </row>
    <row r="9" customFormat="false" ht="18.75" hidden="false" customHeight="false" outlineLevel="0" collapsed="false">
      <c r="A9" s="0" t="n">
        <v>70</v>
      </c>
      <c r="F9" s="0" t="n">
        <v>23.3619</v>
      </c>
      <c r="L9" s="0" t="n">
        <f aca="false">F59-F9</f>
        <v>35.6532</v>
      </c>
      <c r="R9" s="0" t="n">
        <f aca="false">LN(L9)</f>
        <v>3.5738389044028</v>
      </c>
    </row>
    <row r="10" customFormat="false" ht="18.75" hidden="false" customHeight="false" outlineLevel="0" collapsed="false">
      <c r="A10" s="0" t="n">
        <v>80</v>
      </c>
      <c r="F10" s="0" t="n">
        <v>24.1759</v>
      </c>
      <c r="L10" s="0" t="n">
        <f aca="false">F60-F10</f>
        <v>35.6532</v>
      </c>
      <c r="R10" s="0" t="n">
        <f aca="false">LN(L10)</f>
        <v>3.5738389044028</v>
      </c>
    </row>
    <row r="11" customFormat="false" ht="18.75" hidden="false" customHeight="false" outlineLevel="0" collapsed="false">
      <c r="A11" s="0" t="n">
        <v>90</v>
      </c>
      <c r="F11" s="0" t="n">
        <v>24.8271</v>
      </c>
      <c r="L11" s="0" t="n">
        <f aca="false">F61-F11</f>
        <v>35.3276</v>
      </c>
      <c r="R11" s="0" t="n">
        <f aca="false">LN(L11)</f>
        <v>3.56466452812676</v>
      </c>
    </row>
    <row r="12" customFormat="false" ht="18.75" hidden="false" customHeight="false" outlineLevel="0" collapsed="false">
      <c r="A12" s="0" t="n">
        <v>100</v>
      </c>
      <c r="F12" s="0" t="n">
        <v>25.4783</v>
      </c>
      <c r="L12" s="0" t="n">
        <f aca="false">F62-F12</f>
        <v>35.1648</v>
      </c>
      <c r="R12" s="0" t="n">
        <f aca="false">LN(L12)</f>
        <v>3.56004558227047</v>
      </c>
    </row>
    <row r="13" customFormat="false" ht="18.75" hidden="false" customHeight="false" outlineLevel="0" collapsed="false">
      <c r="A13" s="0" t="n">
        <v>110</v>
      </c>
      <c r="F13" s="0" t="n">
        <v>26.2923</v>
      </c>
      <c r="L13" s="0" t="n">
        <f aca="false">F63-F13</f>
        <v>34.6764</v>
      </c>
      <c r="R13" s="0" t="n">
        <f aca="false">LN(L13)</f>
        <v>3.54605934029573</v>
      </c>
    </row>
    <row r="14" customFormat="false" ht="18.75" hidden="false" customHeight="false" outlineLevel="0" collapsed="false">
      <c r="A14" s="0" t="n">
        <v>120</v>
      </c>
      <c r="F14" s="0" t="n">
        <v>27.2691</v>
      </c>
      <c r="L14" s="0" t="n">
        <f aca="false">F64-F14</f>
        <v>34.3508</v>
      </c>
      <c r="R14" s="0" t="n">
        <f aca="false">LN(L14)</f>
        <v>3.53662530806237</v>
      </c>
    </row>
    <row r="15" customFormat="false" ht="18.75" hidden="false" customHeight="false" outlineLevel="0" collapsed="false">
      <c r="A15" s="0" t="n">
        <v>130</v>
      </c>
      <c r="F15" s="0" t="n">
        <v>28.0831</v>
      </c>
      <c r="L15" s="0" t="n">
        <f aca="false">F65-F15</f>
        <v>34.0252</v>
      </c>
      <c r="R15" s="0" t="n">
        <f aca="false">LN(L15)</f>
        <v>3.52710142655111</v>
      </c>
      <c r="U15" s="0" t="n">
        <v>3.104781</v>
      </c>
      <c r="V15" s="0" t="n">
        <v>1.0179</v>
      </c>
    </row>
    <row r="16" customFormat="false" ht="18.75" hidden="false" customHeight="false" outlineLevel="0" collapsed="false">
      <c r="A16" s="0" t="n">
        <v>140</v>
      </c>
      <c r="F16" s="0" t="n">
        <v>28.4087</v>
      </c>
      <c r="L16" s="0" t="n">
        <f aca="false">F66-F16</f>
        <v>34.3508</v>
      </c>
      <c r="R16" s="0" t="n">
        <f aca="false">LN(L16)</f>
        <v>3.53662530806237</v>
      </c>
      <c r="T16" s="0" t="s">
        <v>26</v>
      </c>
      <c r="U16" s="0" t="n">
        <f aca="false">LINEST(R15:R300,A2:A287,1,)</f>
        <v>-0.0006507306847354</v>
      </c>
      <c r="V16" s="0" t="n">
        <f aca="false">U16</f>
        <v>3.49118881738648</v>
      </c>
    </row>
    <row r="17" customFormat="false" ht="18.75" hidden="false" customHeight="false" outlineLevel="0" collapsed="false">
      <c r="A17" s="0" t="n">
        <v>150</v>
      </c>
      <c r="F17" s="0" t="n">
        <v>29.0599</v>
      </c>
      <c r="L17" s="0" t="n">
        <f aca="false">F67-F17</f>
        <v>34.3508</v>
      </c>
      <c r="R17" s="0" t="n">
        <f aca="false">LN(L17)</f>
        <v>3.53662530806237</v>
      </c>
    </row>
    <row r="18" customFormat="false" ht="18.75" hidden="false" customHeight="false" outlineLevel="0" collapsed="false">
      <c r="A18" s="0" t="n">
        <v>160</v>
      </c>
      <c r="F18" s="0" t="n">
        <v>29.8739</v>
      </c>
      <c r="L18" s="0" t="n">
        <f aca="false">F68-F18</f>
        <v>34.188</v>
      </c>
      <c r="R18" s="0" t="n">
        <f aca="false">LN(L18)</f>
        <v>3.53187470530377</v>
      </c>
    </row>
    <row r="19" customFormat="false" ht="18.75" hidden="false" customHeight="false" outlineLevel="0" collapsed="false">
      <c r="A19" s="0" t="n">
        <v>170</v>
      </c>
      <c r="F19" s="0" t="n">
        <v>30.8507</v>
      </c>
      <c r="L19" s="0" t="n">
        <f aca="false">F69-F19</f>
        <v>33.6996</v>
      </c>
      <c r="R19" s="0" t="n">
        <f aca="false">LN(L19)</f>
        <v>3.51748596785167</v>
      </c>
    </row>
    <row r="20" customFormat="false" ht="18.75" hidden="false" customHeight="false" outlineLevel="0" collapsed="false">
      <c r="A20" s="0" t="n">
        <v>180</v>
      </c>
      <c r="F20" s="0" t="n">
        <v>31.9903</v>
      </c>
      <c r="L20" s="0" t="n">
        <f aca="false">F70-F20</f>
        <v>33.0484</v>
      </c>
      <c r="R20" s="0" t="n">
        <f aca="false">LN(L20)</f>
        <v>3.49797315362809</v>
      </c>
    </row>
    <row r="21" customFormat="false" ht="18.75" hidden="false" customHeight="false" outlineLevel="0" collapsed="false">
      <c r="A21" s="0" t="n">
        <v>190</v>
      </c>
      <c r="F21" s="0" t="n">
        <v>32.9671</v>
      </c>
      <c r="L21" s="0" t="n">
        <f aca="false">F71-F21</f>
        <v>32.56</v>
      </c>
      <c r="R21" s="0" t="n">
        <f aca="false">LN(L21)</f>
        <v>3.48308454113434</v>
      </c>
    </row>
    <row r="22" customFormat="false" ht="18.75" hidden="false" customHeight="false" outlineLevel="0" collapsed="false">
      <c r="A22" s="0" t="n">
        <v>200</v>
      </c>
      <c r="F22" s="0" t="n">
        <v>33.9439</v>
      </c>
      <c r="L22" s="0" t="n">
        <f aca="false">F72-F22</f>
        <v>32.2344</v>
      </c>
      <c r="R22" s="0" t="n">
        <f aca="false">LN(L22)</f>
        <v>3.47303420528084</v>
      </c>
    </row>
    <row r="23" customFormat="false" ht="18.75" hidden="false" customHeight="false" outlineLevel="0" collapsed="false">
      <c r="A23" s="0" t="n">
        <v>210</v>
      </c>
      <c r="F23" s="0" t="n">
        <v>34.4323</v>
      </c>
      <c r="L23" s="0" t="n">
        <f aca="false">F73-F23</f>
        <v>32.0716</v>
      </c>
      <c r="R23" s="0" t="n">
        <f aca="false">LN(L23)</f>
        <v>3.46797090332429</v>
      </c>
    </row>
    <row r="24" customFormat="false" ht="18.75" hidden="false" customHeight="false" outlineLevel="0" collapsed="false">
      <c r="A24" s="0" t="n">
        <v>220</v>
      </c>
      <c r="F24" s="0" t="n">
        <v>35.0835</v>
      </c>
      <c r="L24" s="0" t="n">
        <f aca="false">F74-F24</f>
        <v>31.9088</v>
      </c>
      <c r="R24" s="0" t="n">
        <f aca="false">LN(L24)</f>
        <v>3.46288183381682</v>
      </c>
    </row>
    <row r="25" customFormat="false" ht="18.75" hidden="false" customHeight="false" outlineLevel="0" collapsed="false">
      <c r="A25" s="0" t="n">
        <v>230</v>
      </c>
      <c r="F25" s="0" t="n">
        <v>35.8975</v>
      </c>
      <c r="L25" s="0" t="n">
        <f aca="false">F75-F25</f>
        <v>31.746</v>
      </c>
      <c r="R25" s="0" t="n">
        <f aca="false">LN(L25)</f>
        <v>3.45776673315005</v>
      </c>
    </row>
    <row r="26" customFormat="false" ht="18.75" hidden="false" customHeight="false" outlineLevel="0" collapsed="false">
      <c r="A26" s="0" t="n">
        <v>240</v>
      </c>
      <c r="F26" s="0" t="n">
        <v>36.8743</v>
      </c>
      <c r="L26" s="0" t="n">
        <f aca="false">F76-F26</f>
        <v>31.4204</v>
      </c>
      <c r="R26" s="0" t="n">
        <f aca="false">LN(L26)</f>
        <v>3.44745736349119</v>
      </c>
    </row>
    <row r="27" customFormat="false" ht="18.75" hidden="false" customHeight="false" outlineLevel="0" collapsed="false">
      <c r="A27" s="0" t="n">
        <v>250</v>
      </c>
      <c r="F27" s="0" t="n">
        <v>37.6883</v>
      </c>
      <c r="L27" s="0" t="n">
        <f aca="false">F77-F27</f>
        <v>31.0948</v>
      </c>
      <c r="R27" s="0" t="n">
        <f aca="false">LN(L27)</f>
        <v>3.43704060263293</v>
      </c>
    </row>
    <row r="28" customFormat="false" ht="18.75" hidden="false" customHeight="false" outlineLevel="0" collapsed="false">
      <c r="A28" s="0" t="n">
        <v>260</v>
      </c>
      <c r="F28" s="0" t="n">
        <v>38.3395</v>
      </c>
      <c r="L28" s="0" t="n">
        <f aca="false">F78-F28</f>
        <v>30.7692</v>
      </c>
      <c r="R28" s="0" t="n">
        <f aca="false">LN(L28)</f>
        <v>3.42651418964595</v>
      </c>
    </row>
    <row r="29" customFormat="false" ht="18.75" hidden="false" customHeight="false" outlineLevel="0" collapsed="false">
      <c r="A29" s="0" t="n">
        <v>270</v>
      </c>
      <c r="F29" s="0" t="n">
        <v>38.9907</v>
      </c>
      <c r="L29" s="0" t="n">
        <f aca="false">F79-F29</f>
        <v>30.6064</v>
      </c>
      <c r="R29" s="0" t="n">
        <f aca="false">LN(L29)</f>
        <v>3.42120913741625</v>
      </c>
    </row>
    <row r="30" customFormat="false" ht="18.75" hidden="false" customHeight="false" outlineLevel="0" collapsed="false">
      <c r="A30" s="0" t="n">
        <v>280</v>
      </c>
      <c r="F30" s="0" t="n">
        <v>39.8047</v>
      </c>
      <c r="L30" s="0" t="n">
        <f aca="false">F80-F30</f>
        <v>30.2808</v>
      </c>
      <c r="R30" s="0" t="n">
        <f aca="false">LN(L30)</f>
        <v>3.4105138482995</v>
      </c>
    </row>
    <row r="31" customFormat="false" ht="18.75" hidden="false" customHeight="false" outlineLevel="0" collapsed="false">
      <c r="A31" s="0" t="n">
        <v>290</v>
      </c>
      <c r="F31" s="0" t="n">
        <v>40.6187</v>
      </c>
      <c r="L31" s="0" t="n">
        <f aca="false">F81-F31</f>
        <v>29.9552</v>
      </c>
      <c r="R31" s="0" t="n">
        <f aca="false">LN(L31)</f>
        <v>3.39970293219529</v>
      </c>
    </row>
    <row r="32" customFormat="false" ht="18.75" hidden="false" customHeight="false" outlineLevel="0" collapsed="false">
      <c r="A32" s="0" t="n">
        <v>300</v>
      </c>
      <c r="F32" s="0" t="n">
        <v>41.4327</v>
      </c>
      <c r="L32" s="0" t="n">
        <f aca="false">F82-F32</f>
        <v>29.6296</v>
      </c>
      <c r="R32" s="0" t="n">
        <f aca="false">LN(L32)</f>
        <v>3.3887738616631</v>
      </c>
    </row>
    <row r="33" customFormat="false" ht="18.75" hidden="false" customHeight="false" outlineLevel="0" collapsed="false">
      <c r="A33" s="0" t="n">
        <v>310</v>
      </c>
      <c r="F33" s="0" t="n">
        <v>42.0839</v>
      </c>
      <c r="L33" s="0" t="n">
        <f aca="false">F83-F33</f>
        <v>29.4668</v>
      </c>
      <c r="R33" s="0" t="n">
        <f aca="false">LN(L33)</f>
        <v>3.38326420585213</v>
      </c>
    </row>
    <row r="34" customFormat="false" ht="18.75" hidden="false" customHeight="false" outlineLevel="0" collapsed="false">
      <c r="A34" s="0" t="n">
        <v>320</v>
      </c>
      <c r="F34" s="0" t="n">
        <v>42.7351</v>
      </c>
      <c r="L34" s="0" t="n">
        <f aca="false">F84-F34</f>
        <v>29.1412</v>
      </c>
      <c r="R34" s="0" t="n">
        <f aca="false">LN(L34)</f>
        <v>3.37215298042706</v>
      </c>
    </row>
    <row r="35" customFormat="false" ht="18.75" hidden="false" customHeight="false" outlineLevel="0" collapsed="false">
      <c r="A35" s="0" t="n">
        <v>330</v>
      </c>
      <c r="F35" s="0" t="n">
        <v>43.3863</v>
      </c>
      <c r="L35" s="0" t="n">
        <f aca="false">F85-F35</f>
        <v>28.8156</v>
      </c>
      <c r="R35" s="0" t="n">
        <f aca="false">LN(L35)</f>
        <v>3.36091690716013</v>
      </c>
    </row>
    <row r="36" customFormat="false" ht="18.75" hidden="false" customHeight="false" outlineLevel="0" collapsed="false">
      <c r="A36" s="0" t="n">
        <v>340</v>
      </c>
      <c r="F36" s="0" t="n">
        <v>44.2003</v>
      </c>
      <c r="L36" s="0" t="n">
        <f aca="false">F86-F36</f>
        <v>28.49</v>
      </c>
      <c r="R36" s="0" t="n">
        <f aca="false">LN(L36)</f>
        <v>3.34955314850982</v>
      </c>
    </row>
    <row r="37" customFormat="false" ht="18.75" hidden="false" customHeight="false" outlineLevel="0" collapsed="false">
      <c r="A37" s="0" t="n">
        <v>350</v>
      </c>
      <c r="F37" s="0" t="n">
        <v>45.0143</v>
      </c>
      <c r="L37" s="0" t="n">
        <f aca="false">F87-F37</f>
        <v>28.3272</v>
      </c>
      <c r="R37" s="0" t="n">
        <f aca="false">LN(L37)</f>
        <v>3.34382247380083</v>
      </c>
    </row>
    <row r="38" customFormat="false" ht="18.75" hidden="false" customHeight="false" outlineLevel="0" collapsed="false">
      <c r="A38" s="0" t="n">
        <v>360</v>
      </c>
      <c r="F38" s="0" t="n">
        <v>45.9911</v>
      </c>
      <c r="L38" s="0" t="n">
        <f aca="false">F88-F38</f>
        <v>28.0016</v>
      </c>
      <c r="R38" s="0" t="n">
        <f aca="false">LN(L38)</f>
        <v>3.33226165139976</v>
      </c>
    </row>
    <row r="39" customFormat="false" ht="18.75" hidden="false" customHeight="false" outlineLevel="0" collapsed="false">
      <c r="A39" s="0" t="n">
        <v>370</v>
      </c>
      <c r="F39" s="0" t="n">
        <v>46.6423</v>
      </c>
      <c r="L39" s="0" t="n">
        <f aca="false">F89-F39</f>
        <v>27.8388</v>
      </c>
      <c r="R39" s="0" t="n">
        <f aca="false">LN(L39)</f>
        <v>3.32643073108896</v>
      </c>
    </row>
    <row r="40" customFormat="false" ht="18.75" hidden="false" customHeight="false" outlineLevel="0" collapsed="false">
      <c r="A40" s="0" t="n">
        <v>380</v>
      </c>
      <c r="F40" s="0" t="n">
        <v>47.6191</v>
      </c>
      <c r="L40" s="0" t="n">
        <f aca="false">F90-F40</f>
        <v>27.3504</v>
      </c>
      <c r="R40" s="0" t="n">
        <f aca="false">LN(L40)</f>
        <v>3.30873115398956</v>
      </c>
    </row>
    <row r="41" customFormat="false" ht="18.75" hidden="false" customHeight="false" outlineLevel="0" collapsed="false">
      <c r="A41" s="0" t="n">
        <v>390</v>
      </c>
      <c r="F41" s="0" t="n">
        <v>48.1075</v>
      </c>
      <c r="L41" s="0" t="n">
        <f aca="false">F91-F41</f>
        <v>27.3504</v>
      </c>
      <c r="R41" s="0" t="n">
        <f aca="false">LN(L41)</f>
        <v>3.30873115398956</v>
      </c>
    </row>
    <row r="42" customFormat="false" ht="18.75" hidden="false" customHeight="false" outlineLevel="0" collapsed="false">
      <c r="A42" s="0" t="n">
        <v>400</v>
      </c>
      <c r="F42" s="0" t="n">
        <v>48.7587</v>
      </c>
      <c r="L42" s="0" t="n">
        <f aca="false">F92-F42</f>
        <v>27.0248</v>
      </c>
      <c r="R42" s="0" t="n">
        <f aca="false">LN(L42)</f>
        <v>3.29675496294285</v>
      </c>
    </row>
    <row r="43" customFormat="false" ht="18.75" hidden="false" customHeight="false" outlineLevel="0" collapsed="false">
      <c r="A43" s="0" t="n">
        <v>410</v>
      </c>
      <c r="F43" s="0" t="n">
        <v>49.0843</v>
      </c>
      <c r="L43" s="0" t="n">
        <f aca="false">F93-F43</f>
        <v>27.0248</v>
      </c>
      <c r="R43" s="0" t="n">
        <f aca="false">LN(L43)</f>
        <v>3.29675496294285</v>
      </c>
    </row>
    <row r="44" customFormat="false" ht="18.75" hidden="false" customHeight="false" outlineLevel="0" collapsed="false">
      <c r="A44" s="0" t="n">
        <v>420</v>
      </c>
      <c r="F44" s="0" t="n">
        <v>49.7355</v>
      </c>
      <c r="L44" s="0" t="n">
        <f aca="false">F94-F44</f>
        <v>26.862</v>
      </c>
      <c r="R44" s="0" t="n">
        <f aca="false">LN(L44)</f>
        <v>3.29071264848688</v>
      </c>
    </row>
    <row r="45" customFormat="false" ht="18.75" hidden="false" customHeight="false" outlineLevel="0" collapsed="false">
      <c r="A45" s="0" t="n">
        <v>430</v>
      </c>
      <c r="F45" s="0" t="n">
        <v>50.3867</v>
      </c>
      <c r="L45" s="0" t="n">
        <f aca="false">F95-F45</f>
        <v>26.6992</v>
      </c>
      <c r="R45" s="0" t="n">
        <f aca="false">LN(L45)</f>
        <v>3.2846336024105</v>
      </c>
    </row>
    <row r="46" customFormat="false" ht="18.75" hidden="false" customHeight="false" outlineLevel="0" collapsed="false">
      <c r="A46" s="0" t="n">
        <v>440</v>
      </c>
      <c r="F46" s="0" t="n">
        <v>51.3635</v>
      </c>
      <c r="L46" s="0" t="n">
        <f aca="false">F96-F46</f>
        <v>26.3736</v>
      </c>
      <c r="R46" s="0" t="n">
        <f aca="false">LN(L46)</f>
        <v>3.27236350981869</v>
      </c>
    </row>
    <row r="47" customFormat="false" ht="18.75" hidden="false" customHeight="false" outlineLevel="0" collapsed="false">
      <c r="A47" s="0" t="n">
        <v>450</v>
      </c>
      <c r="F47" s="0" t="n">
        <v>52.1775</v>
      </c>
      <c r="L47" s="0" t="n">
        <f aca="false">F97-F47</f>
        <v>26.048</v>
      </c>
      <c r="R47" s="0" t="n">
        <f aca="false">LN(L47)</f>
        <v>3.25994098982013</v>
      </c>
    </row>
    <row r="48" customFormat="false" ht="18.75" hidden="false" customHeight="false" outlineLevel="0" collapsed="false">
      <c r="A48" s="0" t="n">
        <v>460</v>
      </c>
      <c r="F48" s="0" t="n">
        <v>52.9915</v>
      </c>
      <c r="L48" s="0" t="n">
        <f aca="false">F98-F48</f>
        <v>25.8852</v>
      </c>
      <c r="R48" s="0" t="n">
        <f aca="false">LN(L48)</f>
        <v>3.25367137680653</v>
      </c>
    </row>
    <row r="49" customFormat="false" ht="18.75" hidden="false" customHeight="false" outlineLevel="0" collapsed="false">
      <c r="A49" s="0" t="n">
        <v>470</v>
      </c>
      <c r="F49" s="0" t="n">
        <v>53.4799</v>
      </c>
      <c r="L49" s="0" t="n">
        <f aca="false">F99-F49</f>
        <v>25.7224</v>
      </c>
      <c r="R49" s="0" t="n">
        <f aca="false">LN(L49)</f>
        <v>3.24736220761327</v>
      </c>
    </row>
    <row r="50" customFormat="false" ht="18.75" hidden="false" customHeight="false" outlineLevel="0" collapsed="false">
      <c r="A50" s="0" t="n">
        <v>480</v>
      </c>
      <c r="F50" s="0" t="n">
        <v>53.9683</v>
      </c>
      <c r="L50" s="0" t="n">
        <f aca="false">F100-F50</f>
        <v>25.5596</v>
      </c>
      <c r="R50" s="0" t="n">
        <f aca="false">LN(L50)</f>
        <v>3.24101297993461</v>
      </c>
    </row>
    <row r="51" customFormat="false" ht="18.75" hidden="false" customHeight="false" outlineLevel="0" collapsed="false">
      <c r="A51" s="0" t="n">
        <v>490</v>
      </c>
      <c r="F51" s="0" t="n">
        <v>54.4567</v>
      </c>
      <c r="L51" s="0" t="n">
        <f aca="false">F101-F51</f>
        <v>25.234</v>
      </c>
      <c r="R51" s="0" t="n">
        <f aca="false">LN(L51)</f>
        <v>3.22819229150555</v>
      </c>
    </row>
    <row r="52" customFormat="false" ht="18.75" hidden="false" customHeight="false" outlineLevel="0" collapsed="false">
      <c r="A52" s="0" t="n">
        <v>500</v>
      </c>
      <c r="F52" s="0" t="n">
        <v>55.1079</v>
      </c>
      <c r="L52" s="0" t="n">
        <f aca="false">F102-F52</f>
        <v>24.9084</v>
      </c>
      <c r="R52" s="0" t="n">
        <f aca="false">LN(L52)</f>
        <v>3.21520509597874</v>
      </c>
    </row>
    <row r="53" customFormat="false" ht="18.75" hidden="false" customHeight="false" outlineLevel="0" collapsed="false">
      <c r="A53" s="0" t="n">
        <v>510</v>
      </c>
      <c r="F53" s="0" t="n">
        <v>55.5963</v>
      </c>
      <c r="L53" s="0" t="n">
        <f aca="false">F103-F53</f>
        <v>24.9084</v>
      </c>
      <c r="R53" s="0" t="n">
        <f aca="false">LN(L53)</f>
        <v>3.21520509597874</v>
      </c>
    </row>
    <row r="54" customFormat="false" ht="18.75" hidden="false" customHeight="false" outlineLevel="0" collapsed="false">
      <c r="A54" s="0" t="n">
        <v>520</v>
      </c>
      <c r="F54" s="0" t="n">
        <v>56.2475</v>
      </c>
      <c r="L54" s="0" t="n">
        <f aca="false">F104-F54</f>
        <v>24.9084</v>
      </c>
      <c r="R54" s="0" t="n">
        <f aca="false">LN(L54)</f>
        <v>3.21520509597874</v>
      </c>
    </row>
    <row r="55" customFormat="false" ht="18.75" hidden="false" customHeight="false" outlineLevel="0" collapsed="false">
      <c r="A55" s="0" t="n">
        <v>530</v>
      </c>
      <c r="F55" s="0" t="n">
        <v>56.5731</v>
      </c>
      <c r="L55" s="0" t="n">
        <f aca="false">F105-F55</f>
        <v>25.0712</v>
      </c>
      <c r="R55" s="0" t="n">
        <f aca="false">LN(L55)</f>
        <v>3.22171977699993</v>
      </c>
    </row>
    <row r="56" customFormat="false" ht="18.75" hidden="false" customHeight="false" outlineLevel="0" collapsed="false">
      <c r="A56" s="0" t="n">
        <v>540</v>
      </c>
      <c r="F56" s="0" t="n">
        <v>57.2243</v>
      </c>
      <c r="L56" s="0" t="n">
        <f aca="false">F106-F56</f>
        <v>24.7456</v>
      </c>
      <c r="R56" s="0" t="n">
        <f aca="false">LN(L56)</f>
        <v>3.20864769543258</v>
      </c>
    </row>
    <row r="57" customFormat="false" ht="18.75" hidden="false" customHeight="false" outlineLevel="0" collapsed="false">
      <c r="A57" s="0" t="n">
        <v>550</v>
      </c>
      <c r="F57" s="0" t="n">
        <v>57.5499</v>
      </c>
      <c r="L57" s="0" t="n">
        <f aca="false">F107-F57</f>
        <v>24.9084</v>
      </c>
      <c r="R57" s="0" t="n">
        <f aca="false">LN(L57)</f>
        <v>3.21520509597874</v>
      </c>
    </row>
    <row r="58" customFormat="false" ht="18.75" hidden="false" customHeight="false" outlineLevel="0" collapsed="false">
      <c r="A58" s="0" t="n">
        <v>560</v>
      </c>
      <c r="F58" s="0" t="n">
        <v>58.3639</v>
      </c>
      <c r="L58" s="0" t="n">
        <f aca="false">F108-F58</f>
        <v>24.42</v>
      </c>
      <c r="R58" s="0" t="n">
        <f aca="false">LN(L58)</f>
        <v>3.19540246868256</v>
      </c>
    </row>
    <row r="59" customFormat="false" ht="18.75" hidden="false" customHeight="false" outlineLevel="0" collapsed="false">
      <c r="A59" s="0" t="n">
        <v>570</v>
      </c>
      <c r="F59" s="0" t="n">
        <v>59.0151</v>
      </c>
      <c r="L59" s="0" t="n">
        <f aca="false">F109-F59</f>
        <v>24.0944</v>
      </c>
      <c r="R59" s="0" t="n">
        <f aca="false">LN(L59)</f>
        <v>3.18197944835042</v>
      </c>
    </row>
    <row r="60" customFormat="false" ht="18.75" hidden="false" customHeight="false" outlineLevel="0" collapsed="false">
      <c r="A60" s="0" t="n">
        <v>580</v>
      </c>
      <c r="F60" s="0" t="n">
        <v>59.8291</v>
      </c>
      <c r="L60" s="0" t="n">
        <f aca="false">F110-F60</f>
        <v>23.606</v>
      </c>
      <c r="R60" s="0" t="n">
        <f aca="false">LN(L60)</f>
        <v>3.16150091700688</v>
      </c>
    </row>
    <row r="61" customFormat="false" ht="18.75" hidden="false" customHeight="false" outlineLevel="0" collapsed="false">
      <c r="A61" s="0" t="n">
        <v>590</v>
      </c>
      <c r="F61" s="0" t="n">
        <v>60.1547</v>
      </c>
      <c r="L61" s="0" t="n">
        <f aca="false">F111-F61</f>
        <v>23.7688</v>
      </c>
      <c r="R61" s="0" t="n">
        <f aca="false">LN(L61)</f>
        <v>3.16837379629464</v>
      </c>
    </row>
    <row r="62" customFormat="false" ht="18.75" hidden="false" customHeight="false" outlineLevel="0" collapsed="false">
      <c r="A62" s="0" t="n">
        <v>600</v>
      </c>
      <c r="F62" s="0" t="n">
        <v>60.6431</v>
      </c>
      <c r="L62" s="0" t="n">
        <f aca="false">F112-F62</f>
        <v>23.606</v>
      </c>
      <c r="R62" s="0" t="n">
        <f aca="false">LN(L62)</f>
        <v>3.16150091700688</v>
      </c>
    </row>
    <row r="63" customFormat="false" ht="18.75" hidden="false" customHeight="false" outlineLevel="0" collapsed="false">
      <c r="A63" s="0" t="n">
        <v>610</v>
      </c>
      <c r="F63" s="0" t="n">
        <v>60.9687</v>
      </c>
      <c r="L63" s="0" t="n">
        <f aca="false">F113-F63</f>
        <v>23.606</v>
      </c>
      <c r="R63" s="0" t="n">
        <f aca="false">LN(L63)</f>
        <v>3.16150091700688</v>
      </c>
    </row>
    <row r="64" customFormat="false" ht="18.75" hidden="false" customHeight="false" outlineLevel="0" collapsed="false">
      <c r="A64" s="0" t="n">
        <v>620</v>
      </c>
      <c r="F64" s="0" t="n">
        <v>61.6199</v>
      </c>
      <c r="L64" s="0" t="n">
        <f aca="false">F114-F64</f>
        <v>23.4432</v>
      </c>
      <c r="R64" s="0" t="n">
        <f aca="false">LN(L64)</f>
        <v>3.1545804741623</v>
      </c>
    </row>
    <row r="65" customFormat="false" ht="18.75" hidden="false" customHeight="false" outlineLevel="0" collapsed="false">
      <c r="A65" s="0" t="n">
        <v>630</v>
      </c>
      <c r="F65" s="0" t="n">
        <v>62.1083</v>
      </c>
      <c r="L65" s="0" t="n">
        <f aca="false">F115-F65</f>
        <v>23.4432</v>
      </c>
      <c r="R65" s="0" t="n">
        <f aca="false">LN(L65)</f>
        <v>3.1545804741623</v>
      </c>
    </row>
    <row r="66" customFormat="false" ht="18.75" hidden="false" customHeight="false" outlineLevel="0" collapsed="false">
      <c r="A66" s="0" t="n">
        <v>640</v>
      </c>
      <c r="F66" s="0" t="n">
        <v>62.7595</v>
      </c>
      <c r="L66" s="0" t="n">
        <f aca="false">F116-F66</f>
        <v>23.1176</v>
      </c>
      <c r="R66" s="0" t="n">
        <f aca="false">LN(L66)</f>
        <v>3.14059423218756</v>
      </c>
    </row>
    <row r="67" customFormat="false" ht="18.75" hidden="false" customHeight="false" outlineLevel="0" collapsed="false">
      <c r="A67" s="0" t="n">
        <v>650</v>
      </c>
      <c r="F67" s="0" t="n">
        <v>63.4107</v>
      </c>
      <c r="L67" s="0" t="n">
        <f aca="false">F117-F67</f>
        <v>22.792</v>
      </c>
      <c r="R67" s="0" t="n">
        <f aca="false">LN(L67)</f>
        <v>3.12640959719561</v>
      </c>
    </row>
    <row r="68" customFormat="false" ht="18.75" hidden="false" customHeight="false" outlineLevel="0" collapsed="false">
      <c r="A68" s="0" t="n">
        <v>660</v>
      </c>
      <c r="F68" s="0" t="n">
        <v>64.0619</v>
      </c>
      <c r="L68" s="0" t="n">
        <f aca="false">F118-F68</f>
        <v>22.6292</v>
      </c>
      <c r="R68" s="0" t="n">
        <f aca="false">LN(L68)</f>
        <v>3.11924110771699</v>
      </c>
    </row>
    <row r="69" customFormat="false" ht="18.75" hidden="false" customHeight="false" outlineLevel="0" collapsed="false">
      <c r="A69" s="0" t="n">
        <v>670</v>
      </c>
      <c r="F69" s="0" t="n">
        <v>64.5503</v>
      </c>
      <c r="L69" s="0" t="n">
        <f aca="false">F119-F69</f>
        <v>22.6292</v>
      </c>
      <c r="R69" s="0" t="n">
        <f aca="false">LN(L69)</f>
        <v>3.11924110771699</v>
      </c>
    </row>
    <row r="70" customFormat="false" ht="18.75" hidden="false" customHeight="false" outlineLevel="0" collapsed="false">
      <c r="A70" s="0" t="n">
        <v>680</v>
      </c>
      <c r="F70" s="0" t="n">
        <v>65.0387</v>
      </c>
      <c r="L70" s="0" t="n">
        <f aca="false">F120-F70</f>
        <v>22.6292</v>
      </c>
      <c r="R70" s="0" t="n">
        <f aca="false">LN(L70)</f>
        <v>3.11924110771699</v>
      </c>
    </row>
    <row r="71" customFormat="false" ht="18.75" hidden="false" customHeight="false" outlineLevel="0" collapsed="false">
      <c r="A71" s="0" t="n">
        <v>690</v>
      </c>
      <c r="F71" s="0" t="n">
        <v>65.5271</v>
      </c>
      <c r="L71" s="0" t="n">
        <f aca="false">F121-F71</f>
        <v>22.4664</v>
      </c>
      <c r="R71" s="0" t="n">
        <f aca="false">LN(L71)</f>
        <v>3.11202085974351</v>
      </c>
    </row>
    <row r="72" customFormat="false" ht="18.75" hidden="false" customHeight="false" outlineLevel="0" collapsed="false">
      <c r="A72" s="0" t="n">
        <v>700</v>
      </c>
      <c r="F72" s="0" t="n">
        <v>66.1783</v>
      </c>
      <c r="L72" s="0" t="n">
        <f aca="false">F122-F72</f>
        <v>21.978</v>
      </c>
      <c r="R72" s="0" t="n">
        <f aca="false">LN(L72)</f>
        <v>3.09004195302473</v>
      </c>
    </row>
    <row r="73" customFormat="false" ht="18.75" hidden="false" customHeight="false" outlineLevel="0" collapsed="false">
      <c r="A73" s="0" t="n">
        <v>710</v>
      </c>
      <c r="F73" s="0" t="n">
        <v>66.5039</v>
      </c>
      <c r="L73" s="0" t="n">
        <f aca="false">F123-F73</f>
        <v>21.978</v>
      </c>
      <c r="R73" s="0" t="n">
        <f aca="false">LN(L73)</f>
        <v>3.09004195302473</v>
      </c>
    </row>
    <row r="74" customFormat="false" ht="18.75" hidden="false" customHeight="false" outlineLevel="0" collapsed="false">
      <c r="A74" s="0" t="n">
        <v>720</v>
      </c>
      <c r="F74" s="0" t="n">
        <v>66.9923</v>
      </c>
      <c r="L74" s="0" t="n">
        <f aca="false">F124-F74</f>
        <v>21.978</v>
      </c>
      <c r="R74" s="0" t="n">
        <f aca="false">LN(L74)</f>
        <v>3.09004195302473</v>
      </c>
    </row>
    <row r="75" customFormat="false" ht="18.75" hidden="false" customHeight="false" outlineLevel="0" collapsed="false">
      <c r="A75" s="0" t="n">
        <v>730</v>
      </c>
      <c r="F75" s="0" t="n">
        <v>67.6435</v>
      </c>
      <c r="L75" s="0" t="n">
        <f aca="false">F125-F75</f>
        <v>21.978</v>
      </c>
      <c r="R75" s="0" t="n">
        <f aca="false">LN(L75)</f>
        <v>3.09004195302473</v>
      </c>
    </row>
    <row r="76" customFormat="false" ht="18.75" hidden="false" customHeight="false" outlineLevel="0" collapsed="false">
      <c r="A76" s="0" t="n">
        <v>740</v>
      </c>
      <c r="F76" s="0" t="n">
        <v>68.2947</v>
      </c>
      <c r="L76" s="0" t="n">
        <f aca="false">F126-F76</f>
        <v>21.6524</v>
      </c>
      <c r="R76" s="0" t="n">
        <f aca="false">LN(L76)</f>
        <v>3.07511630280806</v>
      </c>
    </row>
    <row r="77" customFormat="false" ht="18.75" hidden="false" customHeight="false" outlineLevel="0" collapsed="false">
      <c r="A77" s="0" t="n">
        <v>750</v>
      </c>
      <c r="F77" s="0" t="n">
        <v>68.7831</v>
      </c>
      <c r="L77" s="0" t="n">
        <f aca="false">F127-F77</f>
        <v>21.3268</v>
      </c>
      <c r="R77" s="0" t="n">
        <f aca="false">LN(L77)</f>
        <v>3.05996449778745</v>
      </c>
    </row>
    <row r="78" customFormat="false" ht="18.75" hidden="false" customHeight="false" outlineLevel="0" collapsed="false">
      <c r="A78" s="0" t="n">
        <v>760</v>
      </c>
      <c r="F78" s="0" t="n">
        <v>69.1087</v>
      </c>
      <c r="L78" s="0" t="n">
        <f aca="false">F128-F78</f>
        <v>21.164</v>
      </c>
      <c r="R78" s="0" t="n">
        <f aca="false">LN(L78)</f>
        <v>3.05230162504188</v>
      </c>
    </row>
    <row r="79" customFormat="false" ht="18.75" hidden="false" customHeight="false" outlineLevel="0" collapsed="false">
      <c r="A79" s="0" t="n">
        <v>770</v>
      </c>
      <c r="F79" s="0" t="n">
        <v>69.5971</v>
      </c>
      <c r="L79" s="0" t="n">
        <f aca="false">F129-F79</f>
        <v>21.164</v>
      </c>
      <c r="R79" s="0" t="n">
        <f aca="false">LN(L79)</f>
        <v>3.05230162504188</v>
      </c>
    </row>
    <row r="80" customFormat="false" ht="18.75" hidden="false" customHeight="false" outlineLevel="0" collapsed="false">
      <c r="A80" s="0" t="n">
        <v>780</v>
      </c>
      <c r="F80" s="0" t="n">
        <v>70.0855</v>
      </c>
      <c r="L80" s="0" t="n">
        <f aca="false">F130-F80</f>
        <v>21.164</v>
      </c>
      <c r="R80" s="0" t="n">
        <f aca="false">LN(L80)</f>
        <v>3.05230162504189</v>
      </c>
    </row>
    <row r="81" customFormat="false" ht="18.75" hidden="false" customHeight="false" outlineLevel="0" collapsed="false">
      <c r="A81" s="0" t="n">
        <v>790</v>
      </c>
      <c r="F81" s="0" t="n">
        <v>70.5739</v>
      </c>
      <c r="L81" s="0" t="n">
        <f aca="false">F131-F81</f>
        <v>21.164</v>
      </c>
      <c r="R81" s="0" t="n">
        <f aca="false">LN(L81)</f>
        <v>3.05230162504189</v>
      </c>
    </row>
    <row r="82" customFormat="false" ht="18.75" hidden="false" customHeight="false" outlineLevel="0" collapsed="false">
      <c r="A82" s="0" t="n">
        <v>800</v>
      </c>
      <c r="F82" s="0" t="n">
        <v>71.0623</v>
      </c>
      <c r="L82" s="0" t="n">
        <f aca="false">F132-F82</f>
        <v>20.8384</v>
      </c>
      <c r="R82" s="0" t="n">
        <f aca="false">LN(L82)</f>
        <v>3.03679743850592</v>
      </c>
    </row>
    <row r="83" customFormat="false" ht="18.75" hidden="false" customHeight="false" outlineLevel="0" collapsed="false">
      <c r="A83" s="0" t="n">
        <v>810</v>
      </c>
      <c r="F83" s="0" t="n">
        <v>71.5507</v>
      </c>
      <c r="L83" s="0" t="n">
        <f aca="false">F133-F83</f>
        <v>20.6756</v>
      </c>
      <c r="R83" s="0" t="n">
        <f aca="false">LN(L83)</f>
        <v>3.02895426104489</v>
      </c>
    </row>
    <row r="84" customFormat="false" ht="18.75" hidden="false" customHeight="false" outlineLevel="0" collapsed="false">
      <c r="A84" s="0" t="n">
        <v>820</v>
      </c>
      <c r="F84" s="0" t="n">
        <v>71.8763</v>
      </c>
      <c r="L84" s="0" t="n">
        <f aca="false">F134-F84</f>
        <v>20.6756</v>
      </c>
      <c r="R84" s="0" t="n">
        <f aca="false">LN(L84)</f>
        <v>3.02895426104489</v>
      </c>
    </row>
    <row r="85" customFormat="false" ht="18.75" hidden="false" customHeight="false" outlineLevel="0" collapsed="false">
      <c r="A85" s="0" t="n">
        <v>830</v>
      </c>
      <c r="F85" s="0" t="n">
        <v>72.2019</v>
      </c>
      <c r="L85" s="0" t="n">
        <f aca="false">F135-F85</f>
        <v>20.8384</v>
      </c>
      <c r="R85" s="0" t="n">
        <f aca="false">LN(L85)</f>
        <v>3.03679743850592</v>
      </c>
    </row>
    <row r="86" customFormat="false" ht="18.75" hidden="false" customHeight="false" outlineLevel="0" collapsed="false">
      <c r="A86" s="0" t="n">
        <v>840</v>
      </c>
      <c r="F86" s="0" t="n">
        <v>72.6903</v>
      </c>
      <c r="L86" s="0" t="n">
        <f aca="false">F136-F86</f>
        <v>20.6756</v>
      </c>
      <c r="R86" s="0" t="n">
        <f aca="false">LN(L86)</f>
        <v>3.0289542610449</v>
      </c>
    </row>
    <row r="87" customFormat="false" ht="18.75" hidden="false" customHeight="false" outlineLevel="0" collapsed="false">
      <c r="A87" s="0" t="n">
        <v>850</v>
      </c>
      <c r="F87" s="0" t="n">
        <v>73.3415</v>
      </c>
      <c r="L87" s="0" t="n">
        <f aca="false">F137-F87</f>
        <v>20.35</v>
      </c>
      <c r="R87" s="0" t="n">
        <f aca="false">LN(L87)</f>
        <v>3.0130809118886</v>
      </c>
    </row>
    <row r="88" customFormat="false" ht="18.75" hidden="false" customHeight="false" outlineLevel="0" collapsed="false">
      <c r="A88" s="0" t="n">
        <v>860</v>
      </c>
      <c r="F88" s="0" t="n">
        <v>73.9927</v>
      </c>
      <c r="L88" s="0" t="n">
        <f aca="false">F138-F88</f>
        <v>19.8616</v>
      </c>
      <c r="R88" s="0" t="n">
        <f aca="false">LN(L88)</f>
        <v>2.98878821931956</v>
      </c>
    </row>
    <row r="89" customFormat="false" ht="18.75" hidden="false" customHeight="false" outlineLevel="0" collapsed="false">
      <c r="A89" s="0" t="n">
        <v>870</v>
      </c>
      <c r="F89" s="0" t="n">
        <v>74.4811</v>
      </c>
      <c r="L89" s="0" t="n">
        <f aca="false">F139-F89</f>
        <v>19.6988</v>
      </c>
      <c r="R89" s="0" t="n">
        <f aca="false">LN(L89)</f>
        <v>2.98055772018304</v>
      </c>
    </row>
    <row r="90" customFormat="false" ht="18.75" hidden="false" customHeight="false" outlineLevel="0" collapsed="false">
      <c r="A90" s="0" t="n">
        <v>880</v>
      </c>
      <c r="F90" s="0" t="n">
        <v>74.9695</v>
      </c>
      <c r="L90" s="0" t="n">
        <f aca="false">F140-F90</f>
        <v>19.536</v>
      </c>
      <c r="R90" s="0" t="n">
        <f aca="false">LN(L90)</f>
        <v>2.97225891736835</v>
      </c>
    </row>
    <row r="91" customFormat="false" ht="18.75" hidden="false" customHeight="false" outlineLevel="0" collapsed="false">
      <c r="A91" s="0" t="n">
        <v>890</v>
      </c>
      <c r="F91" s="0" t="n">
        <v>75.4579</v>
      </c>
      <c r="L91" s="0" t="n">
        <f aca="false">F141-F91</f>
        <v>19.3732</v>
      </c>
      <c r="R91" s="0" t="n">
        <f aca="false">LN(L91)</f>
        <v>2.96389066769783</v>
      </c>
    </row>
    <row r="92" customFormat="false" ht="18.75" hidden="false" customHeight="false" outlineLevel="0" collapsed="false">
      <c r="A92" s="0" t="n">
        <v>900</v>
      </c>
      <c r="F92" s="0" t="n">
        <v>75.7835</v>
      </c>
      <c r="L92" s="0" t="n">
        <f aca="false">F142-F92</f>
        <v>19.2104</v>
      </c>
      <c r="R92" s="0" t="n">
        <f aca="false">LN(L92)</f>
        <v>2.95545179905197</v>
      </c>
    </row>
    <row r="93" customFormat="false" ht="18.75" hidden="false" customHeight="false" outlineLevel="0" collapsed="false">
      <c r="A93" s="0" t="n">
        <v>910</v>
      </c>
      <c r="F93" s="0" t="n">
        <v>76.1091</v>
      </c>
      <c r="L93" s="0" t="n">
        <f aca="false">F143-F93</f>
        <v>19.0476</v>
      </c>
      <c r="R93" s="0" t="n">
        <f aca="false">LN(L93)</f>
        <v>2.94694110938406</v>
      </c>
    </row>
    <row r="94" customFormat="false" ht="18.75" hidden="false" customHeight="false" outlineLevel="0" collapsed="false">
      <c r="A94" s="0" t="n">
        <v>920</v>
      </c>
      <c r="F94" s="0" t="n">
        <v>76.5975</v>
      </c>
      <c r="L94" s="0" t="n">
        <f aca="false">F144-F94</f>
        <v>19.0476</v>
      </c>
      <c r="R94" s="0" t="n">
        <f aca="false">LN(L94)</f>
        <v>2.94694110938406</v>
      </c>
    </row>
    <row r="95" customFormat="false" ht="18.75" hidden="false" customHeight="false" outlineLevel="0" collapsed="false">
      <c r="A95" s="0" t="n">
        <v>930</v>
      </c>
      <c r="F95" s="0" t="n">
        <v>77.0859</v>
      </c>
      <c r="L95" s="0" t="n">
        <f aca="false">F145-F95</f>
        <v>19.2104</v>
      </c>
      <c r="R95" s="0" t="n">
        <f aca="false">LN(L95)</f>
        <v>2.95545179905197</v>
      </c>
    </row>
    <row r="96" customFormat="false" ht="18.75" hidden="false" customHeight="false" outlineLevel="0" collapsed="false">
      <c r="A96" s="0" t="n">
        <v>940</v>
      </c>
      <c r="F96" s="0" t="n">
        <v>77.7371</v>
      </c>
      <c r="L96" s="0" t="n">
        <f aca="false">F146-F96</f>
        <v>19.0476</v>
      </c>
      <c r="R96" s="0" t="n">
        <f aca="false">LN(L96)</f>
        <v>2.94694110938406</v>
      </c>
    </row>
    <row r="97" customFormat="false" ht="18.75" hidden="false" customHeight="false" outlineLevel="0" collapsed="false">
      <c r="A97" s="0" t="n">
        <v>950</v>
      </c>
      <c r="F97" s="0" t="n">
        <v>78.2255</v>
      </c>
      <c r="L97" s="0" t="n">
        <f aca="false">F147-F97</f>
        <v>18.722</v>
      </c>
      <c r="R97" s="0" t="n">
        <f aca="false">LN(L97)</f>
        <v>2.92969930294955</v>
      </c>
    </row>
    <row r="98" customFormat="false" ht="18.75" hidden="false" customHeight="false" outlineLevel="0" collapsed="false">
      <c r="A98" s="0" t="n">
        <v>960</v>
      </c>
      <c r="F98" s="0" t="n">
        <v>78.8767</v>
      </c>
      <c r="L98" s="0" t="n">
        <f aca="false">F148-F98</f>
        <v>18.3964</v>
      </c>
      <c r="R98" s="0" t="n">
        <f aca="false">LN(L98)</f>
        <v>2.91215499329864</v>
      </c>
    </row>
    <row r="99" customFormat="false" ht="18.75" hidden="false" customHeight="false" outlineLevel="0" collapsed="false">
      <c r="A99" s="0" t="n">
        <v>970</v>
      </c>
      <c r="F99" s="0" t="n">
        <v>79.2023</v>
      </c>
      <c r="L99" s="0" t="n">
        <f aca="false">F149-F99</f>
        <v>18.3964</v>
      </c>
      <c r="R99" s="0" t="n">
        <f aca="false">LN(L99)</f>
        <v>2.91215499329864</v>
      </c>
    </row>
    <row r="100" customFormat="false" ht="18.75" hidden="false" customHeight="false" outlineLevel="0" collapsed="false">
      <c r="A100" s="0" t="n">
        <v>980</v>
      </c>
      <c r="F100" s="0" t="n">
        <v>79.5279</v>
      </c>
      <c r="L100" s="0" t="n">
        <f aca="false">F150-F100</f>
        <v>18.5592</v>
      </c>
      <c r="R100" s="0" t="n">
        <f aca="false">LN(L100)</f>
        <v>2.9209656229808</v>
      </c>
    </row>
    <row r="101" customFormat="false" ht="18.75" hidden="false" customHeight="false" outlineLevel="0" collapsed="false">
      <c r="A101" s="0" t="n">
        <v>990</v>
      </c>
      <c r="F101" s="0" t="n">
        <v>79.6907</v>
      </c>
      <c r="L101" s="0" t="n">
        <f aca="false">F151-F101</f>
        <v>18.5592</v>
      </c>
      <c r="R101" s="0" t="n">
        <f aca="false">LN(L101)</f>
        <v>2.9209656229808</v>
      </c>
    </row>
    <row r="102" customFormat="false" ht="18.75" hidden="false" customHeight="false" outlineLevel="0" collapsed="false">
      <c r="A102" s="0" t="n">
        <v>1000</v>
      </c>
      <c r="F102" s="0" t="n">
        <v>80.0163</v>
      </c>
      <c r="L102" s="0" t="n">
        <f aca="false">F152-F102</f>
        <v>18.5592</v>
      </c>
      <c r="R102" s="0" t="n">
        <f aca="false">LN(L102)</f>
        <v>2.9209656229808</v>
      </c>
    </row>
    <row r="103" customFormat="false" ht="18.75" hidden="false" customHeight="false" outlineLevel="0" collapsed="false">
      <c r="A103" s="0" t="n">
        <v>1010</v>
      </c>
      <c r="F103" s="0" t="n">
        <v>80.5047</v>
      </c>
      <c r="L103" s="0" t="n">
        <f aca="false">F153-F103</f>
        <v>18.3964</v>
      </c>
      <c r="R103" s="0" t="n">
        <f aca="false">LN(L103)</f>
        <v>2.91215499329864</v>
      </c>
    </row>
    <row r="104" customFormat="false" ht="18.75" hidden="false" customHeight="false" outlineLevel="0" collapsed="false">
      <c r="A104" s="0" t="n">
        <v>1020</v>
      </c>
      <c r="F104" s="0" t="n">
        <v>81.1559</v>
      </c>
      <c r="L104" s="0" t="n">
        <f aca="false">F154-F104</f>
        <v>18.0708</v>
      </c>
      <c r="R104" s="0" t="n">
        <f aca="false">LN(L104)</f>
        <v>2.89429737589864</v>
      </c>
    </row>
    <row r="105" customFormat="false" ht="18.75" hidden="false" customHeight="false" outlineLevel="0" collapsed="false">
      <c r="A105" s="0" t="n">
        <v>1030</v>
      </c>
      <c r="F105" s="0" t="n">
        <v>81.6443</v>
      </c>
      <c r="L105" s="0" t="n">
        <f aca="false">F155-F105</f>
        <v>17.908</v>
      </c>
      <c r="R105" s="0" t="n">
        <f aca="false">LN(L105)</f>
        <v>2.88524754037872</v>
      </c>
    </row>
    <row r="106" customFormat="false" ht="18.75" hidden="false" customHeight="false" outlineLevel="0" collapsed="false">
      <c r="A106" s="0" t="n">
        <v>1040</v>
      </c>
      <c r="F106" s="0" t="n">
        <v>81.9699</v>
      </c>
      <c r="L106" s="0" t="n">
        <f aca="false">F156-F106</f>
        <v>17.7452</v>
      </c>
      <c r="R106" s="0" t="n">
        <f aca="false">LN(L106)</f>
        <v>2.87611505681545</v>
      </c>
    </row>
    <row r="107" customFormat="false" ht="18.75" hidden="false" customHeight="false" outlineLevel="0" collapsed="false">
      <c r="A107" s="0" t="n">
        <v>1050</v>
      </c>
      <c r="F107" s="0" t="n">
        <v>82.4583</v>
      </c>
      <c r="L107" s="0" t="n">
        <f aca="false">F157-F107</f>
        <v>17.5824</v>
      </c>
      <c r="R107" s="0" t="n">
        <f aca="false">LN(L107)</f>
        <v>2.86689840171052</v>
      </c>
    </row>
    <row r="108" customFormat="false" ht="18.75" hidden="false" customHeight="false" outlineLevel="0" collapsed="false">
      <c r="A108" s="0" t="n">
        <v>1060</v>
      </c>
      <c r="F108" s="0" t="n">
        <v>82.7839</v>
      </c>
      <c r="L108" s="0" t="n">
        <f aca="false">F158-F108</f>
        <v>17.5824</v>
      </c>
      <c r="R108" s="0" t="n">
        <f aca="false">LN(L108)</f>
        <v>2.86689840171052</v>
      </c>
    </row>
    <row r="109" customFormat="false" ht="18.75" hidden="false" customHeight="false" outlineLevel="0" collapsed="false">
      <c r="A109" s="0" t="n">
        <v>1070</v>
      </c>
      <c r="F109" s="0" t="n">
        <v>83.1095</v>
      </c>
      <c r="L109" s="0" t="n">
        <f aca="false">F159-F109</f>
        <v>17.5824</v>
      </c>
      <c r="R109" s="0" t="n">
        <f aca="false">LN(L109)</f>
        <v>2.86689840171052</v>
      </c>
    </row>
    <row r="110" customFormat="false" ht="18.75" hidden="false" customHeight="false" outlineLevel="0" collapsed="false">
      <c r="A110" s="0" t="n">
        <v>1080</v>
      </c>
      <c r="F110" s="0" t="n">
        <v>83.4351</v>
      </c>
      <c r="L110" s="0" t="n">
        <f aca="false">F160-F110</f>
        <v>17.7452</v>
      </c>
      <c r="R110" s="0" t="n">
        <f aca="false">LN(L110)</f>
        <v>2.87611505681545</v>
      </c>
    </row>
    <row r="111" customFormat="false" ht="18.75" hidden="false" customHeight="false" outlineLevel="0" collapsed="false">
      <c r="A111" s="0" t="n">
        <v>1090</v>
      </c>
      <c r="F111" s="0" t="n">
        <v>83.9235</v>
      </c>
      <c r="L111" s="0" t="n">
        <f aca="false">F161-F111</f>
        <v>17.5824</v>
      </c>
      <c r="R111" s="0" t="n">
        <f aca="false">LN(L111)</f>
        <v>2.86689840171052</v>
      </c>
    </row>
    <row r="112" customFormat="false" ht="18.75" hidden="false" customHeight="false" outlineLevel="0" collapsed="false">
      <c r="A112" s="0" t="n">
        <v>1100</v>
      </c>
      <c r="F112" s="0" t="n">
        <v>84.2491</v>
      </c>
      <c r="L112" s="0" t="n">
        <f aca="false">F162-F112</f>
        <v>17.5824</v>
      </c>
      <c r="R112" s="0" t="n">
        <f aca="false">LN(L112)</f>
        <v>2.86689840171052</v>
      </c>
    </row>
    <row r="113" customFormat="false" ht="18.75" hidden="false" customHeight="false" outlineLevel="0" collapsed="false">
      <c r="A113" s="0" t="n">
        <v>1110</v>
      </c>
      <c r="F113" s="0" t="n">
        <v>84.5747</v>
      </c>
      <c r="L113" s="0" t="n">
        <f aca="false">F163-F113</f>
        <v>17.094</v>
      </c>
      <c r="R113" s="0" t="n">
        <f aca="false">LN(L113)</f>
        <v>2.83872752474383</v>
      </c>
    </row>
    <row r="114" customFormat="false" ht="18.75" hidden="false" customHeight="false" outlineLevel="0" collapsed="false">
      <c r="A114" s="0" t="n">
        <v>1120</v>
      </c>
      <c r="F114" s="0" t="n">
        <v>85.0631</v>
      </c>
      <c r="L114" s="0" t="n">
        <f aca="false">F164-F114</f>
        <v>16.7684</v>
      </c>
      <c r="R114" s="0" t="n">
        <f aca="false">LN(L114)</f>
        <v>2.81949616281594</v>
      </c>
    </row>
    <row r="115" customFormat="false" ht="18.75" hidden="false" customHeight="false" outlineLevel="0" collapsed="false">
      <c r="A115" s="0" t="n">
        <v>1130</v>
      </c>
      <c r="F115" s="0" t="n">
        <v>85.5515</v>
      </c>
      <c r="L115" s="0" t="n">
        <f aca="false">F165-F115</f>
        <v>16.6056</v>
      </c>
      <c r="R115" s="0" t="n">
        <f aca="false">LN(L115)</f>
        <v>2.80973998787057</v>
      </c>
    </row>
    <row r="116" customFormat="false" ht="18.75" hidden="false" customHeight="false" outlineLevel="0" collapsed="false">
      <c r="A116" s="0" t="n">
        <v>1140</v>
      </c>
      <c r="F116" s="0" t="n">
        <v>85.8771</v>
      </c>
      <c r="L116" s="0" t="n">
        <f aca="false">F166-F116</f>
        <v>16.9312</v>
      </c>
      <c r="R116" s="0" t="n">
        <f aca="false">LN(L116)</f>
        <v>2.82915807372767</v>
      </c>
    </row>
    <row r="117" customFormat="false" ht="18.75" hidden="false" customHeight="false" outlineLevel="0" collapsed="false">
      <c r="A117" s="0" t="n">
        <v>1150</v>
      </c>
      <c r="F117" s="0" t="n">
        <v>86.2027</v>
      </c>
      <c r="L117" s="0" t="n">
        <f aca="false">F167-F117</f>
        <v>17.094</v>
      </c>
      <c r="R117" s="0" t="n">
        <f aca="false">LN(L117)</f>
        <v>2.83872752474383</v>
      </c>
    </row>
    <row r="118" customFormat="false" ht="18.75" hidden="false" customHeight="false" outlineLevel="0" collapsed="false">
      <c r="A118" s="0" t="n">
        <v>1160</v>
      </c>
      <c r="F118" s="0" t="n">
        <v>86.6911</v>
      </c>
      <c r="L118" s="0" t="n">
        <f aca="false">F168-F118</f>
        <v>16.9312</v>
      </c>
      <c r="R118" s="0" t="n">
        <f aca="false">LN(L118)</f>
        <v>2.82915807372768</v>
      </c>
    </row>
    <row r="119" customFormat="false" ht="18.75" hidden="false" customHeight="false" outlineLevel="0" collapsed="false">
      <c r="A119" s="0" t="n">
        <v>1170</v>
      </c>
      <c r="F119" s="0" t="n">
        <v>87.1795</v>
      </c>
      <c r="L119" s="0" t="n">
        <f aca="false">F169-F119</f>
        <v>16.7684</v>
      </c>
      <c r="R119" s="0" t="n">
        <f aca="false">LN(L119)</f>
        <v>2.81949616281594</v>
      </c>
    </row>
    <row r="120" customFormat="false" ht="18.75" hidden="false" customHeight="false" outlineLevel="0" collapsed="false">
      <c r="A120" s="0" t="n">
        <v>1180</v>
      </c>
      <c r="F120" s="0" t="n">
        <v>87.6679</v>
      </c>
      <c r="L120" s="0" t="n">
        <f aca="false">F170-F120</f>
        <v>16.6056</v>
      </c>
      <c r="R120" s="0" t="n">
        <f aca="false">LN(L120)</f>
        <v>2.80973998787058</v>
      </c>
    </row>
    <row r="121" customFormat="false" ht="18.75" hidden="false" customHeight="false" outlineLevel="0" collapsed="false">
      <c r="A121" s="0" t="n">
        <v>1190</v>
      </c>
      <c r="F121" s="0" t="n">
        <v>87.9935</v>
      </c>
      <c r="L121" s="0" t="n">
        <f aca="false">F171-F121</f>
        <v>16.6056</v>
      </c>
      <c r="R121" s="0" t="n">
        <f aca="false">LN(L121)</f>
        <v>2.80973998787057</v>
      </c>
    </row>
    <row r="122" customFormat="false" ht="18.75" hidden="false" customHeight="false" outlineLevel="0" collapsed="false">
      <c r="A122" s="0" t="n">
        <v>1200</v>
      </c>
      <c r="F122" s="0" t="n">
        <v>88.1563</v>
      </c>
      <c r="L122" s="0" t="n">
        <f aca="false">F172-F122</f>
        <v>16.6056</v>
      </c>
      <c r="R122" s="0" t="n">
        <f aca="false">LN(L122)</f>
        <v>2.80973998787057</v>
      </c>
    </row>
    <row r="123" customFormat="false" ht="18.75" hidden="false" customHeight="false" outlineLevel="0" collapsed="false">
      <c r="A123" s="0" t="n">
        <v>1210</v>
      </c>
      <c r="F123" s="0" t="n">
        <v>88.4819</v>
      </c>
      <c r="L123" s="0" t="n">
        <f aca="false">F173-F123</f>
        <v>16.28</v>
      </c>
      <c r="R123" s="0" t="n">
        <f aca="false">LN(L123)</f>
        <v>2.7899373605744</v>
      </c>
    </row>
    <row r="124" customFormat="false" ht="18.75" hidden="false" customHeight="false" outlineLevel="0" collapsed="false">
      <c r="A124" s="0" t="n">
        <v>1220</v>
      </c>
      <c r="F124" s="0" t="n">
        <v>88.9703</v>
      </c>
      <c r="L124" s="0" t="n">
        <f aca="false">F174-F124</f>
        <v>15.9544</v>
      </c>
      <c r="R124" s="0" t="n">
        <f aca="false">LN(L124)</f>
        <v>2.76973465325688</v>
      </c>
    </row>
    <row r="125" customFormat="false" ht="18.75" hidden="false" customHeight="false" outlineLevel="0" collapsed="false">
      <c r="A125" s="0" t="n">
        <v>1230</v>
      </c>
      <c r="F125" s="0" t="n">
        <v>89.6215</v>
      </c>
      <c r="L125" s="0" t="n">
        <f aca="false">F175-F125</f>
        <v>15.6288</v>
      </c>
      <c r="R125" s="0" t="n">
        <f aca="false">LN(L125)</f>
        <v>2.74911536605414</v>
      </c>
    </row>
    <row r="126" customFormat="false" ht="18.75" hidden="false" customHeight="false" outlineLevel="0" collapsed="false">
      <c r="A126" s="0" t="n">
        <v>1240</v>
      </c>
      <c r="F126" s="0" t="n">
        <v>89.9471</v>
      </c>
      <c r="L126" s="0" t="n">
        <f aca="false">F176-F126</f>
        <v>15.7916</v>
      </c>
      <c r="R126" s="0" t="n">
        <f aca="false">LN(L126)</f>
        <v>2.75947815308969</v>
      </c>
    </row>
    <row r="127" customFormat="false" ht="18.75" hidden="false" customHeight="false" outlineLevel="0" collapsed="false">
      <c r="A127" s="0" t="n">
        <v>1250</v>
      </c>
      <c r="F127" s="0" t="n">
        <v>90.1099</v>
      </c>
      <c r="L127" s="0" t="n">
        <f aca="false">F177-F127</f>
        <v>15.9544</v>
      </c>
      <c r="R127" s="0" t="n">
        <f aca="false">LN(L127)</f>
        <v>2.76973465325688</v>
      </c>
    </row>
    <row r="128" customFormat="false" ht="18.75" hidden="false" customHeight="false" outlineLevel="0" collapsed="false">
      <c r="A128" s="0" t="n">
        <v>1260</v>
      </c>
      <c r="F128" s="0" t="n">
        <v>90.2727</v>
      </c>
      <c r="L128" s="0" t="n">
        <f aca="false">F178-F128</f>
        <v>15.9544</v>
      </c>
      <c r="R128" s="0" t="n">
        <f aca="false">LN(L128)</f>
        <v>2.76973465325688</v>
      </c>
    </row>
    <row r="129" customFormat="false" ht="18.75" hidden="false" customHeight="false" outlineLevel="0" collapsed="false">
      <c r="A129" s="0" t="n">
        <v>1270</v>
      </c>
      <c r="F129" s="0" t="n">
        <v>90.7611</v>
      </c>
      <c r="L129" s="0" t="n">
        <f aca="false">F179-F129</f>
        <v>15.6288</v>
      </c>
      <c r="R129" s="0" t="n">
        <f aca="false">LN(L129)</f>
        <v>2.74911536605414</v>
      </c>
    </row>
    <row r="130" customFormat="false" ht="18.75" hidden="false" customHeight="false" outlineLevel="0" collapsed="false">
      <c r="A130" s="0" t="n">
        <v>1280</v>
      </c>
      <c r="F130" s="0" t="n">
        <v>91.2495</v>
      </c>
      <c r="L130" s="0" t="n">
        <f aca="false">F180-F130</f>
        <v>15.466</v>
      </c>
      <c r="R130" s="0" t="n">
        <f aca="false">LN(L130)</f>
        <v>2.73864406618684</v>
      </c>
    </row>
    <row r="131" customFormat="false" ht="18.75" hidden="false" customHeight="false" outlineLevel="0" collapsed="false">
      <c r="A131" s="0" t="n">
        <v>1290</v>
      </c>
      <c r="F131" s="0" t="n">
        <v>91.7379</v>
      </c>
      <c r="L131" s="0" t="n">
        <f aca="false">F181-F131</f>
        <v>15.3032</v>
      </c>
      <c r="R131" s="0" t="n">
        <f aca="false">LN(L131)</f>
        <v>2.72806195685631</v>
      </c>
    </row>
    <row r="132" customFormat="false" ht="18.75" hidden="false" customHeight="false" outlineLevel="0" collapsed="false">
      <c r="A132" s="0" t="n">
        <v>1300</v>
      </c>
      <c r="F132" s="0" t="n">
        <v>91.9007</v>
      </c>
      <c r="L132" s="0" t="n">
        <f aca="false">F182-F132</f>
        <v>15.3032</v>
      </c>
      <c r="R132" s="0" t="n">
        <f aca="false">LN(L132)</f>
        <v>2.72806195685631</v>
      </c>
    </row>
    <row r="133" customFormat="false" ht="18.75" hidden="false" customHeight="false" outlineLevel="0" collapsed="false">
      <c r="A133" s="0" t="n">
        <v>1310</v>
      </c>
      <c r="F133" s="0" t="n">
        <v>92.2263</v>
      </c>
      <c r="L133" s="0" t="n">
        <f aca="false">F183-F133</f>
        <v>15.1404</v>
      </c>
      <c r="R133" s="0" t="n">
        <f aca="false">LN(L133)</f>
        <v>2.71736666773956</v>
      </c>
    </row>
    <row r="134" customFormat="false" ht="18.75" hidden="false" customHeight="false" outlineLevel="0" collapsed="false">
      <c r="A134" s="0" t="n">
        <v>1320</v>
      </c>
      <c r="F134" s="0" t="n">
        <v>92.5519</v>
      </c>
      <c r="L134" s="0" t="n">
        <f aca="false">F184-F134</f>
        <v>15.1404</v>
      </c>
      <c r="R134" s="0" t="n">
        <f aca="false">LN(L134)</f>
        <v>2.71736666773956</v>
      </c>
    </row>
    <row r="135" customFormat="false" ht="18.75" hidden="false" customHeight="false" outlineLevel="0" collapsed="false">
      <c r="A135" s="0" t="n">
        <v>1330</v>
      </c>
      <c r="F135" s="0" t="n">
        <v>93.0403</v>
      </c>
      <c r="L135" s="0" t="n">
        <f aca="false">F185-F135</f>
        <v>14.8148</v>
      </c>
      <c r="R135" s="0" t="n">
        <f aca="false">LN(L135)</f>
        <v>2.69562668110315</v>
      </c>
    </row>
    <row r="136" customFormat="false" ht="18.75" hidden="false" customHeight="false" outlineLevel="0" collapsed="false">
      <c r="A136" s="0" t="n">
        <v>1340</v>
      </c>
      <c r="F136" s="0" t="n">
        <v>93.3659</v>
      </c>
      <c r="L136" s="0" t="n">
        <f aca="false">F186-F136</f>
        <v>14.8148</v>
      </c>
      <c r="R136" s="0" t="n">
        <f aca="false">LN(L136)</f>
        <v>2.69562668110315</v>
      </c>
    </row>
    <row r="137" customFormat="false" ht="18.75" hidden="false" customHeight="false" outlineLevel="0" collapsed="false">
      <c r="A137" s="0" t="n">
        <v>1350</v>
      </c>
      <c r="F137" s="0" t="n">
        <v>93.6915</v>
      </c>
      <c r="L137" s="0" t="n">
        <f aca="false">F187-F137</f>
        <v>14.652</v>
      </c>
      <c r="R137" s="0" t="n">
        <f aca="false">LN(L137)</f>
        <v>2.68457684491657</v>
      </c>
    </row>
    <row r="138" customFormat="false" ht="18.75" hidden="false" customHeight="false" outlineLevel="0" collapsed="false">
      <c r="A138" s="0" t="n">
        <v>1360</v>
      </c>
      <c r="F138" s="0" t="n">
        <v>93.8543</v>
      </c>
      <c r="L138" s="0" t="n">
        <f aca="false">F188-F138</f>
        <v>15.1404</v>
      </c>
      <c r="R138" s="0" t="n">
        <f aca="false">LN(L138)</f>
        <v>2.71736666773956</v>
      </c>
    </row>
    <row r="139" customFormat="false" ht="18.75" hidden="false" customHeight="false" outlineLevel="0" collapsed="false">
      <c r="A139" s="0" t="n">
        <v>1370</v>
      </c>
      <c r="F139" s="0" t="n">
        <v>94.1799</v>
      </c>
      <c r="L139" s="0" t="n">
        <f aca="false">F189-F139</f>
        <v>14.9776</v>
      </c>
      <c r="R139" s="0" t="n">
        <f aca="false">LN(L139)</f>
        <v>2.70655575163534</v>
      </c>
    </row>
    <row r="140" customFormat="false" ht="18.75" hidden="false" customHeight="false" outlineLevel="0" collapsed="false">
      <c r="A140" s="0" t="n">
        <v>1380</v>
      </c>
      <c r="F140" s="0" t="n">
        <v>94.5055</v>
      </c>
      <c r="L140" s="0" t="n">
        <f aca="false">F190-F140</f>
        <v>14.9776</v>
      </c>
      <c r="R140" s="0" t="n">
        <f aca="false">LN(L140)</f>
        <v>2.70655575163534</v>
      </c>
    </row>
    <row r="141" customFormat="false" ht="18.75" hidden="false" customHeight="false" outlineLevel="0" collapsed="false">
      <c r="A141" s="0" t="n">
        <v>1390</v>
      </c>
      <c r="F141" s="0" t="n">
        <v>94.8311</v>
      </c>
      <c r="L141" s="0" t="n">
        <f aca="false">F191-F141</f>
        <v>14.652</v>
      </c>
      <c r="R141" s="0" t="n">
        <f aca="false">LN(L141)</f>
        <v>2.68457684491657</v>
      </c>
    </row>
    <row r="142" customFormat="false" ht="18.75" hidden="false" customHeight="false" outlineLevel="0" collapsed="false">
      <c r="A142" s="0" t="n">
        <v>1400</v>
      </c>
      <c r="F142" s="0" t="n">
        <v>94.9939</v>
      </c>
      <c r="L142" s="0" t="n">
        <f aca="false">F192-F142</f>
        <v>14.8148</v>
      </c>
      <c r="R142" s="0" t="n">
        <f aca="false">LN(L142)</f>
        <v>2.69562668110315</v>
      </c>
    </row>
    <row r="143" customFormat="false" ht="18.75" hidden="false" customHeight="false" outlineLevel="0" collapsed="false">
      <c r="A143" s="0" t="n">
        <v>1410</v>
      </c>
      <c r="F143" s="0" t="n">
        <v>95.1567</v>
      </c>
      <c r="L143" s="0" t="n">
        <f aca="false">F193-F143</f>
        <v>14.8148</v>
      </c>
      <c r="R143" s="0" t="n">
        <f aca="false">LN(L143)</f>
        <v>2.69562668110315</v>
      </c>
    </row>
    <row r="144" customFormat="false" ht="18.75" hidden="false" customHeight="false" outlineLevel="0" collapsed="false">
      <c r="A144" s="0" t="n">
        <v>1420</v>
      </c>
      <c r="F144" s="0" t="n">
        <v>95.6451</v>
      </c>
      <c r="L144" s="0" t="n">
        <f aca="false">F194-F144</f>
        <v>14.6520333333333</v>
      </c>
      <c r="R144" s="0" t="n">
        <f aca="false">LN(L144)</f>
        <v>2.68457911991625</v>
      </c>
    </row>
    <row r="145" customFormat="false" ht="18.75" hidden="false" customHeight="false" outlineLevel="0" collapsed="false">
      <c r="A145" s="0" t="n">
        <v>1430</v>
      </c>
      <c r="F145" s="0" t="n">
        <v>96.2963</v>
      </c>
      <c r="L145" s="0" t="n">
        <f aca="false">F195-F145</f>
        <v>14.1636666666667</v>
      </c>
      <c r="R145" s="0" t="n">
        <f aca="false">LN(L145)</f>
        <v>2.65068000013107</v>
      </c>
    </row>
    <row r="146" customFormat="false" ht="18.75" hidden="false" customHeight="false" outlineLevel="0" collapsed="false">
      <c r="A146" s="0" t="n">
        <v>1440</v>
      </c>
      <c r="F146" s="0" t="n">
        <v>96.7847</v>
      </c>
      <c r="L146" s="0" t="n">
        <f aca="false">F196-F146</f>
        <v>14.0009</v>
      </c>
      <c r="R146" s="0" t="n">
        <f aca="false">LN(L146)</f>
        <v>2.63912161326331</v>
      </c>
    </row>
    <row r="147" customFormat="false" ht="18.75" hidden="false" customHeight="false" outlineLevel="0" collapsed="false">
      <c r="A147" s="0" t="n">
        <v>1450</v>
      </c>
      <c r="F147" s="0" t="n">
        <v>96.9475</v>
      </c>
      <c r="L147" s="0" t="n">
        <f aca="false">F197-F147</f>
        <v>14.0009</v>
      </c>
      <c r="R147" s="0" t="n">
        <f aca="false">LN(L147)</f>
        <v>2.63912161326331</v>
      </c>
    </row>
    <row r="148" customFormat="false" ht="18.75" hidden="false" customHeight="false" outlineLevel="0" collapsed="false">
      <c r="A148" s="0" t="n">
        <v>1460</v>
      </c>
      <c r="F148" s="0" t="n">
        <v>97.2731</v>
      </c>
      <c r="L148" s="0" t="n">
        <f aca="false">F198-F148</f>
        <v>14.0009</v>
      </c>
      <c r="R148" s="0" t="n">
        <f aca="false">LN(L148)</f>
        <v>2.63912161326331</v>
      </c>
    </row>
    <row r="149" customFormat="false" ht="18.75" hidden="false" customHeight="false" outlineLevel="0" collapsed="false">
      <c r="A149" s="0" t="n">
        <v>1470</v>
      </c>
      <c r="F149" s="0" t="n">
        <v>97.5987</v>
      </c>
      <c r="L149" s="0" t="n">
        <f aca="false">F199-F149</f>
        <v>13.8381</v>
      </c>
      <c r="R149" s="0" t="n">
        <f aca="false">LN(L149)</f>
        <v>2.62742565752832</v>
      </c>
    </row>
    <row r="150" customFormat="false" ht="18.75" hidden="false" customHeight="false" outlineLevel="0" collapsed="false">
      <c r="A150" s="0" t="n">
        <v>1480</v>
      </c>
      <c r="F150" s="0" t="n">
        <v>98.0871</v>
      </c>
      <c r="L150" s="0" t="n">
        <f aca="false">F200-F150</f>
        <v>13.6753</v>
      </c>
      <c r="R150" s="0" t="n">
        <f aca="false">LN(L150)</f>
        <v>2.61559128591019</v>
      </c>
    </row>
    <row r="151" customFormat="false" ht="18.75" hidden="false" customHeight="false" outlineLevel="0" collapsed="false">
      <c r="A151" s="0" t="n">
        <v>1490</v>
      </c>
      <c r="F151" s="0" t="n">
        <v>98.2499</v>
      </c>
      <c r="L151" s="0" t="n">
        <f aca="false">F201-F151</f>
        <v>13.8381</v>
      </c>
      <c r="R151" s="0" t="n">
        <f aca="false">LN(L151)</f>
        <v>2.62742565752833</v>
      </c>
    </row>
    <row r="152" customFormat="false" ht="18.75" hidden="false" customHeight="false" outlineLevel="0" collapsed="false">
      <c r="A152" s="0" t="n">
        <v>1500</v>
      </c>
      <c r="F152" s="0" t="n">
        <v>98.5755</v>
      </c>
      <c r="L152" s="0" t="n">
        <f aca="false">F202-F152</f>
        <v>13.8381</v>
      </c>
      <c r="R152" s="0" t="n">
        <f aca="false">LN(L152)</f>
        <v>2.62742565752832</v>
      </c>
    </row>
    <row r="153" customFormat="false" ht="18.75" hidden="false" customHeight="false" outlineLevel="0" collapsed="false">
      <c r="A153" s="0" t="n">
        <v>1510</v>
      </c>
      <c r="F153" s="0" t="n">
        <v>98.9011</v>
      </c>
      <c r="L153" s="0" t="n">
        <f aca="false">F203-F153</f>
        <v>13.6753</v>
      </c>
      <c r="R153" s="0" t="n">
        <f aca="false">LN(L153)</f>
        <v>2.61559128591019</v>
      </c>
    </row>
    <row r="154" customFormat="false" ht="18.75" hidden="false" customHeight="false" outlineLevel="0" collapsed="false">
      <c r="A154" s="0" t="n">
        <v>1520</v>
      </c>
      <c r="F154" s="0" t="n">
        <v>99.2267</v>
      </c>
      <c r="L154" s="0" t="n">
        <f aca="false">F204-F154</f>
        <v>13.5125</v>
      </c>
      <c r="R154" s="0" t="n">
        <f aca="false">LN(L154)</f>
        <v>2.60361518296533</v>
      </c>
    </row>
    <row r="155" customFormat="false" ht="18.75" hidden="false" customHeight="false" outlineLevel="0" collapsed="false">
      <c r="A155" s="0" t="n">
        <v>1530</v>
      </c>
      <c r="F155" s="0" t="n">
        <v>99.5523</v>
      </c>
      <c r="L155" s="0" t="n">
        <f aca="false">F205-F155</f>
        <v>13.5125</v>
      </c>
      <c r="R155" s="0" t="n">
        <f aca="false">LN(L155)</f>
        <v>2.60361518296533</v>
      </c>
    </row>
    <row r="156" customFormat="false" ht="18.75" hidden="false" customHeight="false" outlineLevel="0" collapsed="false">
      <c r="A156" s="0" t="n">
        <v>1540</v>
      </c>
      <c r="F156" s="0" t="n">
        <v>99.7151</v>
      </c>
      <c r="L156" s="0" t="n">
        <f aca="false">F206-F156</f>
        <v>13.6753</v>
      </c>
      <c r="R156" s="0" t="n">
        <f aca="false">LN(L156)</f>
        <v>2.61559128591019</v>
      </c>
    </row>
    <row r="157" customFormat="false" ht="18.75" hidden="false" customHeight="false" outlineLevel="0" collapsed="false">
      <c r="A157" s="0" t="n">
        <v>1550</v>
      </c>
      <c r="F157" s="0" t="n">
        <v>100.0407</v>
      </c>
      <c r="L157" s="0" t="n">
        <f aca="false">F207-F157</f>
        <v>13.5125</v>
      </c>
      <c r="R157" s="0" t="n">
        <f aca="false">LN(L157)</f>
        <v>2.60361518296533</v>
      </c>
    </row>
    <row r="158" customFormat="false" ht="18.75" hidden="false" customHeight="false" outlineLevel="0" collapsed="false">
      <c r="A158" s="0" t="n">
        <v>1560</v>
      </c>
      <c r="F158" s="0" t="n">
        <v>100.3663</v>
      </c>
      <c r="L158" s="0" t="n">
        <f aca="false">F208-F158</f>
        <v>13.3497</v>
      </c>
      <c r="R158" s="0" t="n">
        <f aca="false">LN(L158)</f>
        <v>2.59149391268365</v>
      </c>
    </row>
    <row r="159" customFormat="false" ht="18.75" hidden="false" customHeight="false" outlineLevel="0" collapsed="false">
      <c r="A159" s="0" t="n">
        <v>1570</v>
      </c>
      <c r="F159" s="0" t="n">
        <v>100.6919</v>
      </c>
      <c r="L159" s="0" t="n">
        <f aca="false">F209-F159</f>
        <v>13.1869</v>
      </c>
      <c r="R159" s="0" t="n">
        <f aca="false">LN(L159)</f>
        <v>2.57922391257091</v>
      </c>
    </row>
    <row r="160" customFormat="false" ht="18.75" hidden="false" customHeight="false" outlineLevel="0" collapsed="false">
      <c r="A160" s="0" t="n">
        <v>1580</v>
      </c>
      <c r="F160" s="0" t="n">
        <v>101.1803</v>
      </c>
      <c r="L160" s="0" t="n">
        <f aca="false">F210-F160</f>
        <v>13.0241</v>
      </c>
      <c r="R160" s="0" t="n">
        <f aca="false">LN(L160)</f>
        <v>2.56680148736339</v>
      </c>
    </row>
    <row r="161" customFormat="false" ht="18.75" hidden="false" customHeight="false" outlineLevel="0" collapsed="false">
      <c r="A161" s="0" t="n">
        <v>1590</v>
      </c>
      <c r="F161" s="0" t="n">
        <v>101.5059</v>
      </c>
      <c r="L161" s="0" t="n">
        <f aca="false">F211-F161</f>
        <v>12.8613</v>
      </c>
      <c r="R161" s="0" t="n">
        <f aca="false">LN(L161)</f>
        <v>2.55422280234733</v>
      </c>
    </row>
    <row r="162" customFormat="false" ht="18.75" hidden="false" customHeight="false" outlineLevel="0" collapsed="false">
      <c r="A162" s="0" t="n">
        <v>1600</v>
      </c>
      <c r="F162" s="0" t="n">
        <v>101.8315</v>
      </c>
      <c r="L162" s="0" t="n">
        <f aca="false">F212-F162</f>
        <v>12.6985</v>
      </c>
      <c r="R162" s="0" t="n">
        <f aca="false">LN(L162)</f>
        <v>2.54148387625276</v>
      </c>
    </row>
    <row r="163" customFormat="false" ht="18.75" hidden="false" customHeight="false" outlineLevel="0" collapsed="false">
      <c r="A163" s="0" t="n">
        <v>1610</v>
      </c>
      <c r="F163" s="0" t="n">
        <v>101.6687</v>
      </c>
      <c r="L163" s="0" t="n">
        <f aca="false">F213-F163</f>
        <v>13.0241</v>
      </c>
      <c r="R163" s="0" t="n">
        <f aca="false">LN(L163)</f>
        <v>2.56680148736338</v>
      </c>
    </row>
    <row r="164" customFormat="false" ht="18.75" hidden="false" customHeight="false" outlineLevel="0" collapsed="false">
      <c r="A164" s="0" t="n">
        <v>1620</v>
      </c>
      <c r="F164" s="0" t="n">
        <v>101.8315</v>
      </c>
      <c r="L164" s="0" t="n">
        <f aca="false">F214-F164</f>
        <v>13.0241</v>
      </c>
      <c r="R164" s="0" t="n">
        <f aca="false">LN(L164)</f>
        <v>2.56680148736339</v>
      </c>
    </row>
    <row r="165" customFormat="false" ht="18.75" hidden="false" customHeight="false" outlineLevel="0" collapsed="false">
      <c r="A165" s="0" t="n">
        <v>1630</v>
      </c>
      <c r="F165" s="0" t="n">
        <v>102.1571</v>
      </c>
      <c r="L165" s="0" t="n">
        <f aca="false">F215-F165</f>
        <v>13.0241</v>
      </c>
      <c r="R165" s="0" t="n">
        <f aca="false">LN(L165)</f>
        <v>2.56680148736339</v>
      </c>
    </row>
    <row r="166" customFormat="false" ht="18.75" hidden="false" customHeight="false" outlineLevel="0" collapsed="false">
      <c r="A166" s="0" t="n">
        <v>1640</v>
      </c>
      <c r="F166" s="0" t="n">
        <v>102.8083</v>
      </c>
      <c r="L166" s="0" t="n">
        <f aca="false">F216-F166</f>
        <v>12.5357</v>
      </c>
      <c r="R166" s="0" t="n">
        <f aca="false">LN(L166)</f>
        <v>2.52858057368887</v>
      </c>
    </row>
    <row r="167" customFormat="false" ht="18.75" hidden="false" customHeight="false" outlineLevel="0" collapsed="false">
      <c r="A167" s="0" t="n">
        <v>1650</v>
      </c>
      <c r="F167" s="0" t="n">
        <v>103.2967</v>
      </c>
      <c r="L167" s="0" t="n">
        <f aca="false">F217-F167</f>
        <v>12.2101</v>
      </c>
      <c r="R167" s="0" t="n">
        <f aca="false">LN(L167)</f>
        <v>2.50226347809726</v>
      </c>
    </row>
    <row r="168" customFormat="false" ht="18.75" hidden="false" customHeight="false" outlineLevel="0" collapsed="false">
      <c r="A168" s="0" t="n">
        <v>1660</v>
      </c>
      <c r="F168" s="0" t="n">
        <v>103.6223</v>
      </c>
      <c r="L168" s="0" t="n">
        <f aca="false">F218-F168</f>
        <v>12.0473</v>
      </c>
      <c r="R168" s="0" t="n">
        <f aca="false">LN(L168)</f>
        <v>2.48884056844</v>
      </c>
    </row>
    <row r="169" customFormat="false" ht="18.75" hidden="false" customHeight="false" outlineLevel="0" collapsed="false">
      <c r="A169" s="0" t="n">
        <v>1670</v>
      </c>
      <c r="F169" s="0" t="n">
        <v>103.9479</v>
      </c>
      <c r="L169" s="0" t="n">
        <f aca="false">F219-F169</f>
        <v>11.8845</v>
      </c>
      <c r="R169" s="0" t="n">
        <f aca="false">LN(L169)</f>
        <v>2.47523503009127</v>
      </c>
    </row>
    <row r="170" customFormat="false" ht="18.75" hidden="false" customHeight="false" outlineLevel="0" collapsed="false">
      <c r="A170" s="0" t="n">
        <v>1680</v>
      </c>
      <c r="F170" s="0" t="n">
        <v>104.2735</v>
      </c>
      <c r="L170" s="0" t="n">
        <f aca="false">F220-F170</f>
        <v>11.7217</v>
      </c>
      <c r="R170" s="0" t="n">
        <f aca="false">LN(L170)</f>
        <v>2.4614418248245</v>
      </c>
    </row>
    <row r="171" customFormat="false" ht="18.75" hidden="false" customHeight="false" outlineLevel="0" collapsed="false">
      <c r="A171" s="0" t="n">
        <v>1690</v>
      </c>
      <c r="F171" s="0" t="n">
        <v>104.5991</v>
      </c>
      <c r="L171" s="0" t="n">
        <f aca="false">F221-F171</f>
        <v>11.7217</v>
      </c>
      <c r="R171" s="0" t="n">
        <f aca="false">LN(L171)</f>
        <v>2.4614418248245</v>
      </c>
    </row>
    <row r="172" customFormat="false" ht="18.75" hidden="false" customHeight="false" outlineLevel="0" collapsed="false">
      <c r="A172" s="0" t="n">
        <v>1700</v>
      </c>
      <c r="F172" s="0" t="n">
        <v>104.7619</v>
      </c>
      <c r="L172" s="0" t="n">
        <f aca="false">F222-F172</f>
        <v>11.7217</v>
      </c>
      <c r="R172" s="0" t="n">
        <f aca="false">LN(L172)</f>
        <v>2.4614418248245</v>
      </c>
    </row>
    <row r="173" customFormat="false" ht="18.75" hidden="false" customHeight="false" outlineLevel="0" collapsed="false">
      <c r="A173" s="0" t="n">
        <v>1710</v>
      </c>
      <c r="F173" s="0" t="n">
        <v>104.7619</v>
      </c>
      <c r="L173" s="0" t="n">
        <f aca="false">F223-F173</f>
        <v>12.2101</v>
      </c>
      <c r="R173" s="0" t="n">
        <f aca="false">LN(L173)</f>
        <v>2.50226347809726</v>
      </c>
    </row>
    <row r="174" customFormat="false" ht="18.75" hidden="false" customHeight="false" outlineLevel="0" collapsed="false">
      <c r="A174" s="0" t="n">
        <v>1720</v>
      </c>
      <c r="F174" s="0" t="n">
        <v>104.9247</v>
      </c>
      <c r="L174" s="0" t="n">
        <f aca="false">F224-F174</f>
        <v>12.2101</v>
      </c>
      <c r="R174" s="0" t="n">
        <f aca="false">LN(L174)</f>
        <v>2.50226347809726</v>
      </c>
    </row>
    <row r="175" customFormat="false" ht="18.75" hidden="false" customHeight="false" outlineLevel="0" collapsed="false">
      <c r="A175" s="0" t="n">
        <v>1730</v>
      </c>
      <c r="F175" s="0" t="n">
        <v>105.2503</v>
      </c>
      <c r="L175" s="0" t="n">
        <f aca="false">F225-F175</f>
        <v>12.2101</v>
      </c>
      <c r="R175" s="0" t="n">
        <f aca="false">LN(L175)</f>
        <v>2.50226347809726</v>
      </c>
    </row>
    <row r="176" customFormat="false" ht="18.75" hidden="false" customHeight="false" outlineLevel="0" collapsed="false">
      <c r="A176" s="0" t="n">
        <v>1740</v>
      </c>
      <c r="F176" s="0" t="n">
        <v>105.7387</v>
      </c>
      <c r="L176" s="0" t="n">
        <f aca="false">F226-F176</f>
        <v>11.7217</v>
      </c>
      <c r="R176" s="0" t="n">
        <f aca="false">LN(L176)</f>
        <v>2.4614418248245</v>
      </c>
    </row>
    <row r="177" customFormat="false" ht="18.75" hidden="false" customHeight="false" outlineLevel="0" collapsed="false">
      <c r="A177" s="0" t="n">
        <v>1750</v>
      </c>
      <c r="F177" s="0" t="n">
        <v>106.0643</v>
      </c>
      <c r="L177" s="0" t="n">
        <f aca="false">F227-F177</f>
        <v>11.3961</v>
      </c>
      <c r="R177" s="0" t="n">
        <f aca="false">LN(L177)</f>
        <v>2.43327119160594</v>
      </c>
    </row>
    <row r="178" customFormat="false" ht="18.75" hidden="false" customHeight="false" outlineLevel="0" collapsed="false">
      <c r="A178" s="0" t="n">
        <v>1760</v>
      </c>
      <c r="F178" s="0" t="n">
        <v>106.2271</v>
      </c>
      <c r="L178" s="0" t="n">
        <f aca="false">F228-F178</f>
        <v>11.3961</v>
      </c>
      <c r="R178" s="0" t="n">
        <f aca="false">LN(L178)</f>
        <v>2.43327119160594</v>
      </c>
    </row>
    <row r="179" customFormat="false" ht="18.75" hidden="false" customHeight="false" outlineLevel="0" collapsed="false">
      <c r="A179" s="0" t="n">
        <v>1770</v>
      </c>
      <c r="F179" s="0" t="n">
        <v>106.3899</v>
      </c>
      <c r="L179" s="0" t="n">
        <f aca="false">F229-F179</f>
        <v>11.5589</v>
      </c>
      <c r="R179" s="0" t="n">
        <f aca="false">LN(L179)</f>
        <v>2.4474557030073</v>
      </c>
    </row>
    <row r="180" customFormat="false" ht="18.75" hidden="false" customHeight="false" outlineLevel="0" collapsed="false">
      <c r="A180" s="0" t="n">
        <v>1780</v>
      </c>
      <c r="F180" s="0" t="n">
        <v>106.7155</v>
      </c>
      <c r="L180" s="0" t="n">
        <f aca="false">F230-F180</f>
        <v>11.3961</v>
      </c>
      <c r="R180" s="0" t="n">
        <f aca="false">LN(L180)</f>
        <v>2.43327119160594</v>
      </c>
    </row>
    <row r="181" customFormat="false" ht="18.75" hidden="false" customHeight="false" outlineLevel="0" collapsed="false">
      <c r="A181" s="0" t="n">
        <v>1790</v>
      </c>
      <c r="F181" s="0" t="n">
        <v>107.0411</v>
      </c>
      <c r="L181" s="0" t="n">
        <f aca="false">F231-F181</f>
        <v>11.2333</v>
      </c>
      <c r="R181" s="0" t="n">
        <f aca="false">LN(L181)</f>
        <v>2.41888258132676</v>
      </c>
    </row>
    <row r="182" customFormat="false" ht="18.75" hidden="false" customHeight="false" outlineLevel="0" collapsed="false">
      <c r="A182" s="0" t="n">
        <v>1800</v>
      </c>
      <c r="F182" s="0" t="n">
        <v>107.2039</v>
      </c>
      <c r="L182" s="0" t="n">
        <f aca="false">F232-F182</f>
        <v>11.0705</v>
      </c>
      <c r="R182" s="0" t="n">
        <f aca="false">LN(L182)</f>
        <v>2.40428391281888</v>
      </c>
    </row>
    <row r="183" customFormat="false" ht="18.75" hidden="false" customHeight="false" outlineLevel="0" collapsed="false">
      <c r="A183" s="0" t="n">
        <v>1810</v>
      </c>
      <c r="F183" s="0" t="n">
        <v>107.3667</v>
      </c>
      <c r="L183" s="0" t="n">
        <f aca="false">F233-F183</f>
        <v>11.2333</v>
      </c>
      <c r="R183" s="0" t="n">
        <f aca="false">LN(L183)</f>
        <v>2.41888258132675</v>
      </c>
    </row>
    <row r="184" customFormat="false" ht="18.75" hidden="false" customHeight="false" outlineLevel="0" collapsed="false">
      <c r="A184" s="0" t="n">
        <v>1820</v>
      </c>
      <c r="F184" s="0" t="n">
        <v>107.6923</v>
      </c>
      <c r="L184" s="0" t="n">
        <f aca="false">F234-F184</f>
        <v>11.2333</v>
      </c>
      <c r="R184" s="0" t="n">
        <f aca="false">LN(L184)</f>
        <v>2.41888258132675</v>
      </c>
    </row>
    <row r="185" customFormat="false" ht="18.75" hidden="false" customHeight="false" outlineLevel="0" collapsed="false">
      <c r="A185" s="0" t="n">
        <v>1830</v>
      </c>
      <c r="F185" s="0" t="n">
        <v>107.8551</v>
      </c>
      <c r="L185" s="0" t="n">
        <f aca="false">F235-F185</f>
        <v>11.5589</v>
      </c>
      <c r="R185" s="0" t="n">
        <f aca="false">LN(L185)</f>
        <v>2.4474557030073</v>
      </c>
    </row>
    <row r="186" customFormat="false" ht="18.75" hidden="false" customHeight="false" outlineLevel="0" collapsed="false">
      <c r="A186" s="0" t="n">
        <v>1840</v>
      </c>
      <c r="F186" s="0" t="n">
        <v>108.1807</v>
      </c>
      <c r="L186" s="0" t="n">
        <f aca="false">F236-F186</f>
        <v>11.3961</v>
      </c>
      <c r="R186" s="0" t="n">
        <f aca="false">LN(L186)</f>
        <v>2.43327119160594</v>
      </c>
    </row>
    <row r="187" customFormat="false" ht="18.75" hidden="false" customHeight="false" outlineLevel="0" collapsed="false">
      <c r="A187" s="0" t="n">
        <v>1850</v>
      </c>
      <c r="F187" s="0" t="n">
        <v>108.3435</v>
      </c>
      <c r="L187" s="0" t="n">
        <f aca="false">F237-F187</f>
        <v>11.2333</v>
      </c>
      <c r="R187" s="0" t="n">
        <f aca="false">LN(L187)</f>
        <v>2.41888258132675</v>
      </c>
    </row>
    <row r="188" customFormat="false" ht="18.75" hidden="false" customHeight="false" outlineLevel="0" collapsed="false">
      <c r="A188" s="0" t="n">
        <v>1860</v>
      </c>
      <c r="F188" s="0" t="n">
        <v>108.9947</v>
      </c>
      <c r="L188" s="0" t="n">
        <f aca="false">F238-F188</f>
        <v>10.5821</v>
      </c>
      <c r="R188" s="0" t="n">
        <f aca="false">LN(L188)</f>
        <v>2.35916389444674</v>
      </c>
    </row>
    <row r="189" customFormat="false" ht="18.75" hidden="false" customHeight="false" outlineLevel="0" collapsed="false">
      <c r="A189" s="0" t="n">
        <v>1870</v>
      </c>
      <c r="F189" s="0" t="n">
        <v>109.1575</v>
      </c>
      <c r="L189" s="0" t="n">
        <f aca="false">F239-F189</f>
        <v>10.4193</v>
      </c>
      <c r="R189" s="0" t="n">
        <f aca="false">LN(L189)</f>
        <v>2.34365985556576</v>
      </c>
    </row>
    <row r="190" customFormat="false" ht="18.75" hidden="false" customHeight="false" outlineLevel="0" collapsed="false">
      <c r="A190" s="0" t="n">
        <v>1880</v>
      </c>
      <c r="F190" s="0" t="n">
        <v>109.4831</v>
      </c>
      <c r="L190" s="0" t="n">
        <f aca="false">F240-F190</f>
        <v>10.4193</v>
      </c>
      <c r="R190" s="0" t="n">
        <f aca="false">LN(L190)</f>
        <v>2.34365985556577</v>
      </c>
    </row>
    <row r="191" customFormat="false" ht="18.75" hidden="false" customHeight="false" outlineLevel="0" collapsed="false">
      <c r="A191" s="0" t="n">
        <v>1890</v>
      </c>
      <c r="F191" s="0" t="n">
        <v>109.4831</v>
      </c>
      <c r="L191" s="0" t="n">
        <f aca="false">F241-F191</f>
        <v>10.5821</v>
      </c>
      <c r="R191" s="0" t="n">
        <f aca="false">LN(L191)</f>
        <v>2.35916389444674</v>
      </c>
    </row>
    <row r="192" customFormat="false" ht="18.75" hidden="false" customHeight="false" outlineLevel="0" collapsed="false">
      <c r="A192" s="0" t="n">
        <v>1900</v>
      </c>
      <c r="F192" s="0" t="n">
        <v>109.8087</v>
      </c>
      <c r="L192" s="0" t="n">
        <f aca="false">F242-F192</f>
        <v>10.7449</v>
      </c>
      <c r="R192" s="0" t="n">
        <f aca="false">LN(L192)</f>
        <v>2.37443122339691</v>
      </c>
    </row>
    <row r="193" customFormat="false" ht="18.75" hidden="false" customHeight="false" outlineLevel="0" collapsed="false">
      <c r="A193" s="0" t="n">
        <v>1910</v>
      </c>
      <c r="F193" s="0" t="n">
        <v>109.9715</v>
      </c>
      <c r="L193" s="0" t="n">
        <f aca="false">F243-F193</f>
        <v>10.5821</v>
      </c>
      <c r="R193" s="0" t="n">
        <f aca="false">LN(L193)</f>
        <v>2.35916389444674</v>
      </c>
    </row>
    <row r="194" customFormat="false" ht="18.75" hidden="false" customHeight="false" outlineLevel="0" collapsed="false">
      <c r="A194" s="0" t="n">
        <v>1920</v>
      </c>
      <c r="F194" s="0" t="n">
        <v>110.297133333333</v>
      </c>
      <c r="L194" s="0" t="n">
        <f aca="false">F244-F194</f>
        <v>10.5820666666667</v>
      </c>
      <c r="R194" s="0" t="n">
        <f aca="false">LN(L194)</f>
        <v>2.3591607444684</v>
      </c>
    </row>
    <row r="195" customFormat="false" ht="18.75" hidden="false" customHeight="false" outlineLevel="0" collapsed="false">
      <c r="A195" s="0" t="n">
        <v>1930</v>
      </c>
      <c r="F195" s="0" t="n">
        <v>110.459966666667</v>
      </c>
      <c r="L195" s="0" t="n">
        <f aca="false">F245-F195</f>
        <v>10.4192333333334</v>
      </c>
      <c r="R195" s="0" t="n">
        <f aca="false">LN(L195)</f>
        <v>2.34365345716281</v>
      </c>
    </row>
    <row r="196" customFormat="false" ht="18.75" hidden="false" customHeight="false" outlineLevel="0" collapsed="false">
      <c r="A196" s="0" t="n">
        <v>1940</v>
      </c>
      <c r="F196" s="0" t="n">
        <v>110.7856</v>
      </c>
      <c r="L196" s="0" t="n">
        <f aca="false">F246-F196</f>
        <v>10.4192</v>
      </c>
      <c r="R196" s="0" t="n">
        <f aca="false">LN(L196)</f>
        <v>2.34365025794597</v>
      </c>
    </row>
    <row r="197" customFormat="false" ht="18.75" hidden="false" customHeight="false" outlineLevel="0" collapsed="false">
      <c r="A197" s="0" t="n">
        <v>1950</v>
      </c>
      <c r="F197" s="0" t="n">
        <v>110.9484</v>
      </c>
      <c r="L197" s="0" t="n">
        <f aca="false">F247-F197</f>
        <v>10.2564</v>
      </c>
      <c r="R197" s="0" t="n">
        <f aca="false">LN(L197)</f>
        <v>2.32790190097783</v>
      </c>
    </row>
    <row r="198" customFormat="false" ht="18.75" hidden="false" customHeight="false" outlineLevel="0" collapsed="false">
      <c r="A198" s="0" t="n">
        <v>1960</v>
      </c>
      <c r="F198" s="0" t="n">
        <v>111.274</v>
      </c>
      <c r="L198" s="0" t="n">
        <f aca="false">F248-F198</f>
        <v>10.0936</v>
      </c>
      <c r="R198" s="0" t="n">
        <f aca="false">LN(L198)</f>
        <v>2.31190155963139</v>
      </c>
    </row>
    <row r="199" customFormat="false" ht="18.75" hidden="false" customHeight="false" outlineLevel="0" collapsed="false">
      <c r="A199" s="0" t="n">
        <v>1970</v>
      </c>
      <c r="F199" s="0" t="n">
        <v>111.4368</v>
      </c>
      <c r="L199" s="0" t="n">
        <f aca="false">F249-F199</f>
        <v>10.0936</v>
      </c>
      <c r="R199" s="0" t="n">
        <f aca="false">LN(L199)</f>
        <v>2.31190155963139</v>
      </c>
    </row>
    <row r="200" customFormat="false" ht="18.75" hidden="false" customHeight="false" outlineLevel="0" collapsed="false">
      <c r="A200" s="0" t="n">
        <v>1980</v>
      </c>
      <c r="F200" s="0" t="n">
        <v>111.7624</v>
      </c>
      <c r="L200" s="0" t="n">
        <f aca="false">F250-F200</f>
        <v>9.93080000000001</v>
      </c>
      <c r="R200" s="0" t="n">
        <f aca="false">LN(L200)</f>
        <v>2.29564103875961</v>
      </c>
    </row>
    <row r="201" customFormat="false" ht="18.75" hidden="false" customHeight="false" outlineLevel="0" collapsed="false">
      <c r="A201" s="0" t="n">
        <v>1990</v>
      </c>
      <c r="F201" s="0" t="n">
        <v>112.088</v>
      </c>
      <c r="L201" s="0" t="n">
        <f aca="false">F251-F201</f>
        <v>9.93079999999999</v>
      </c>
      <c r="R201" s="0" t="n">
        <f aca="false">LN(L201)</f>
        <v>2.29564103875961</v>
      </c>
    </row>
    <row r="202" customFormat="false" ht="18.75" hidden="false" customHeight="false" outlineLevel="0" collapsed="false">
      <c r="A202" s="0" t="n">
        <v>2000</v>
      </c>
      <c r="F202" s="0" t="n">
        <v>112.4136</v>
      </c>
      <c r="L202" s="0" t="n">
        <f aca="false">F252-F202</f>
        <v>9.76800000000002</v>
      </c>
      <c r="R202" s="0" t="n">
        <f aca="false">LN(L202)</f>
        <v>2.27911173680841</v>
      </c>
    </row>
    <row r="203" customFormat="false" ht="18.75" hidden="false" customHeight="false" outlineLevel="0" collapsed="false">
      <c r="A203" s="0" t="n">
        <v>2010</v>
      </c>
      <c r="F203" s="0" t="n">
        <v>112.5764</v>
      </c>
      <c r="L203" s="0" t="n">
        <f aca="false">F253-F203</f>
        <v>9.93080000000001</v>
      </c>
      <c r="R203" s="0" t="n">
        <f aca="false">LN(L203)</f>
        <v>2.29564103875961</v>
      </c>
    </row>
    <row r="204" customFormat="false" ht="18.75" hidden="false" customHeight="false" outlineLevel="0" collapsed="false">
      <c r="A204" s="0" t="n">
        <v>2020</v>
      </c>
      <c r="F204" s="0" t="n">
        <v>112.7392</v>
      </c>
      <c r="L204" s="0" t="n">
        <f aca="false">F254-F204</f>
        <v>9.93080000000001</v>
      </c>
      <c r="R204" s="0" t="n">
        <f aca="false">LN(L204)</f>
        <v>2.29564103875961</v>
      </c>
    </row>
    <row r="205" customFormat="false" ht="18.75" hidden="false" customHeight="false" outlineLevel="0" collapsed="false">
      <c r="A205" s="0" t="n">
        <v>2030</v>
      </c>
      <c r="F205" s="0" t="n">
        <v>113.0648</v>
      </c>
      <c r="L205" s="0" t="n">
        <f aca="false">F255-F205</f>
        <v>9.76800000000002</v>
      </c>
      <c r="R205" s="0" t="n">
        <f aca="false">LN(L205)</f>
        <v>2.27911173680841</v>
      </c>
    </row>
    <row r="206" customFormat="false" ht="18.75" hidden="false" customHeight="false" outlineLevel="0" collapsed="false">
      <c r="A206" s="0" t="n">
        <v>2040</v>
      </c>
      <c r="F206" s="0" t="n">
        <v>113.3904</v>
      </c>
      <c r="L206" s="0" t="n">
        <f aca="false">F256-F206</f>
        <v>9.44240000000001</v>
      </c>
      <c r="R206" s="0" t="n">
        <f aca="false">LN(L206)</f>
        <v>2.24521018513272</v>
      </c>
    </row>
    <row r="207" customFormat="false" ht="18.75" hidden="false" customHeight="false" outlineLevel="0" collapsed="false">
      <c r="A207" s="0" t="n">
        <v>2050</v>
      </c>
      <c r="F207" s="0" t="n">
        <v>113.5532</v>
      </c>
      <c r="L207" s="0" t="n">
        <f aca="false">F257-F207</f>
        <v>9.60520000000001</v>
      </c>
      <c r="R207" s="0" t="n">
        <f aca="false">LN(L207)</f>
        <v>2.26230461849202</v>
      </c>
    </row>
    <row r="208" customFormat="false" ht="18.75" hidden="false" customHeight="false" outlineLevel="0" collapsed="false">
      <c r="A208" s="0" t="n">
        <v>2060</v>
      </c>
      <c r="F208" s="0" t="n">
        <v>113.716</v>
      </c>
      <c r="L208" s="0" t="n">
        <f aca="false">F258-F208</f>
        <v>9.44240000000001</v>
      </c>
      <c r="R208" s="0" t="n">
        <f aca="false">LN(L208)</f>
        <v>2.24521018513272</v>
      </c>
    </row>
    <row r="209" customFormat="false" ht="18.75" hidden="false" customHeight="false" outlineLevel="0" collapsed="false">
      <c r="A209" s="0" t="n">
        <v>2070</v>
      </c>
      <c r="F209" s="0" t="n">
        <v>113.8788</v>
      </c>
      <c r="L209" s="0" t="n">
        <f aca="false">F259-F209</f>
        <v>9.2796</v>
      </c>
      <c r="R209" s="0" t="n">
        <f aca="false">LN(L209)</f>
        <v>2.22781844242085</v>
      </c>
    </row>
    <row r="210" customFormat="false" ht="18.75" hidden="false" customHeight="false" outlineLevel="0" collapsed="false">
      <c r="A210" s="0" t="n">
        <v>2080</v>
      </c>
      <c r="F210" s="0" t="n">
        <v>114.2044</v>
      </c>
      <c r="L210" s="0" t="n">
        <f aca="false">F260-F210</f>
        <v>8.7912</v>
      </c>
      <c r="R210" s="0" t="n">
        <f aca="false">LN(L210)</f>
        <v>2.17375122115058</v>
      </c>
    </row>
    <row r="211" customFormat="false" ht="18.75" hidden="false" customHeight="false" outlineLevel="0" collapsed="false">
      <c r="A211" s="0" t="n">
        <v>2090</v>
      </c>
      <c r="F211" s="0" t="n">
        <v>114.3672</v>
      </c>
      <c r="L211" s="0" t="n">
        <f aca="false">F261-F211</f>
        <v>8.95399999999998</v>
      </c>
      <c r="R211" s="0" t="n">
        <f aca="false">LN(L211)</f>
        <v>2.19210035981877</v>
      </c>
    </row>
    <row r="212" customFormat="false" ht="18.75" hidden="false" customHeight="false" outlineLevel="0" collapsed="false">
      <c r="A212" s="0" t="n">
        <v>2100</v>
      </c>
      <c r="F212" s="0" t="n">
        <v>114.53</v>
      </c>
      <c r="L212" s="0" t="n">
        <f aca="false">F262-F212</f>
        <v>9.11679999999998</v>
      </c>
      <c r="R212" s="0" t="n">
        <f aca="false">LN(L212)</f>
        <v>2.21011886532145</v>
      </c>
    </row>
    <row r="213" customFormat="false" ht="18.75" hidden="false" customHeight="false" outlineLevel="0" collapsed="false">
      <c r="A213" s="0" t="n">
        <v>2110</v>
      </c>
      <c r="F213" s="0" t="n">
        <v>114.6928</v>
      </c>
      <c r="L213" s="0" t="n">
        <f aca="false">F263-F213</f>
        <v>9.11680000000001</v>
      </c>
      <c r="R213" s="0" t="n">
        <f aca="false">LN(L213)</f>
        <v>2.21011886532145</v>
      </c>
    </row>
    <row r="214" customFormat="false" ht="18.75" hidden="false" customHeight="false" outlineLevel="0" collapsed="false">
      <c r="A214" s="0" t="n">
        <v>2120</v>
      </c>
      <c r="F214" s="0" t="n">
        <v>114.8556</v>
      </c>
      <c r="L214" s="0" t="n">
        <f aca="false">F264-F214</f>
        <v>8.95399999999998</v>
      </c>
      <c r="R214" s="0" t="n">
        <f aca="false">LN(L214)</f>
        <v>2.19210035981877</v>
      </c>
    </row>
    <row r="215" customFormat="false" ht="18.75" hidden="false" customHeight="false" outlineLevel="0" collapsed="false">
      <c r="A215" s="0" t="n">
        <v>2130</v>
      </c>
      <c r="F215" s="0" t="n">
        <v>115.1812</v>
      </c>
      <c r="L215" s="0" t="n">
        <f aca="false">F265-F215</f>
        <v>8.79119999999999</v>
      </c>
      <c r="R215" s="0" t="n">
        <f aca="false">LN(L215)</f>
        <v>2.17375122115058</v>
      </c>
    </row>
    <row r="216" customFormat="false" ht="18.75" hidden="false" customHeight="false" outlineLevel="0" collapsed="false">
      <c r="A216" s="0" t="n">
        <v>2140</v>
      </c>
      <c r="F216" s="0" t="n">
        <v>115.344</v>
      </c>
      <c r="L216" s="0" t="n">
        <f aca="false">F266-F216</f>
        <v>8.62839999999999</v>
      </c>
      <c r="R216" s="0" t="n">
        <f aca="false">LN(L216)</f>
        <v>2.15505908813842</v>
      </c>
    </row>
    <row r="217" customFormat="false" ht="18.75" hidden="false" customHeight="false" outlineLevel="0" collapsed="false">
      <c r="A217" s="0" t="n">
        <v>2150</v>
      </c>
      <c r="F217" s="0" t="n">
        <v>115.5068</v>
      </c>
      <c r="L217" s="0" t="n">
        <f aca="false">F267-F217</f>
        <v>8.6284</v>
      </c>
      <c r="R217" s="0" t="n">
        <f aca="false">LN(L217)</f>
        <v>2.15505908813842</v>
      </c>
    </row>
    <row r="218" customFormat="false" ht="18.75" hidden="false" customHeight="false" outlineLevel="0" collapsed="false">
      <c r="A218" s="0" t="n">
        <v>2160</v>
      </c>
      <c r="F218" s="0" t="n">
        <v>115.6696</v>
      </c>
      <c r="L218" s="0" t="n">
        <f aca="false">F268-F218</f>
        <v>8.6284</v>
      </c>
      <c r="R218" s="0" t="n">
        <f aca="false">LN(L218)</f>
        <v>2.15505908813842</v>
      </c>
    </row>
    <row r="219" customFormat="false" ht="18.75" hidden="false" customHeight="false" outlineLevel="0" collapsed="false">
      <c r="A219" s="0" t="n">
        <v>2170</v>
      </c>
      <c r="F219" s="0" t="n">
        <v>115.8324</v>
      </c>
      <c r="L219" s="0" t="n">
        <f aca="false">F269-F219</f>
        <v>8.7912</v>
      </c>
      <c r="R219" s="0" t="n">
        <f aca="false">LN(L219)</f>
        <v>2.17375122115058</v>
      </c>
    </row>
    <row r="220" customFormat="false" ht="18.75" hidden="false" customHeight="false" outlineLevel="0" collapsed="false">
      <c r="A220" s="0" t="n">
        <v>2180</v>
      </c>
      <c r="F220" s="0" t="n">
        <v>115.9952</v>
      </c>
      <c r="L220" s="0" t="n">
        <f aca="false">F270-F220</f>
        <v>8.7912</v>
      </c>
      <c r="R220" s="0" t="n">
        <f aca="false">LN(L220)</f>
        <v>2.17375122115058</v>
      </c>
    </row>
    <row r="221" customFormat="false" ht="18.75" hidden="false" customHeight="false" outlineLevel="0" collapsed="false">
      <c r="A221" s="0" t="n">
        <v>2190</v>
      </c>
      <c r="F221" s="0" t="n">
        <v>116.3208</v>
      </c>
      <c r="L221" s="0" t="n">
        <f aca="false">F271-F221</f>
        <v>8.46560000000001</v>
      </c>
      <c r="R221" s="0" t="n">
        <f aca="false">LN(L221)</f>
        <v>2.13601089316773</v>
      </c>
    </row>
    <row r="222" customFormat="false" ht="18.75" hidden="false" customHeight="false" outlineLevel="0" collapsed="false">
      <c r="A222" s="0" t="n">
        <v>2200</v>
      </c>
      <c r="F222" s="0" t="n">
        <v>116.4836</v>
      </c>
      <c r="L222" s="0" t="n">
        <f aca="false">F272-F222</f>
        <v>8.30280000000001</v>
      </c>
      <c r="R222" s="0" t="n">
        <f aca="false">LN(L222)</f>
        <v>2.11659280731063</v>
      </c>
    </row>
    <row r="223" customFormat="false" ht="18.75" hidden="false" customHeight="false" outlineLevel="0" collapsed="false">
      <c r="A223" s="0" t="n">
        <v>2210</v>
      </c>
      <c r="F223" s="0" t="n">
        <v>116.972</v>
      </c>
      <c r="L223" s="0" t="n">
        <f aca="false">F273-F223</f>
        <v>8.14000000000002</v>
      </c>
      <c r="R223" s="0" t="n">
        <f aca="false">LN(L223)</f>
        <v>2.09679018001445</v>
      </c>
    </row>
    <row r="224" customFormat="false" ht="18.75" hidden="false" customHeight="false" outlineLevel="0" collapsed="false">
      <c r="A224" s="0" t="n">
        <v>2220</v>
      </c>
      <c r="F224" s="0" t="n">
        <v>117.1348</v>
      </c>
      <c r="L224" s="0" t="n">
        <f aca="false">F274-F224</f>
        <v>8.4656</v>
      </c>
      <c r="R224" s="0" t="n">
        <f aca="false">LN(L224)</f>
        <v>2.13601089316773</v>
      </c>
    </row>
    <row r="225" customFormat="false" ht="18.75" hidden="false" customHeight="false" outlineLevel="0" collapsed="false">
      <c r="A225" s="0" t="n">
        <v>2230</v>
      </c>
      <c r="F225" s="0" t="n">
        <v>117.4604</v>
      </c>
      <c r="L225" s="0" t="n">
        <f aca="false">F275-F225</f>
        <v>8.30280000000001</v>
      </c>
      <c r="R225" s="0" t="n">
        <f aca="false">LN(L225)</f>
        <v>2.11659280731063</v>
      </c>
    </row>
    <row r="226" customFormat="false" ht="18.75" hidden="false" customHeight="false" outlineLevel="0" collapsed="false">
      <c r="A226" s="0" t="n">
        <v>2240</v>
      </c>
      <c r="F226" s="0" t="n">
        <v>117.4604</v>
      </c>
      <c r="L226" s="0" t="n">
        <f aca="false">F276-F226</f>
        <v>8.30280000000001</v>
      </c>
      <c r="R226" s="0" t="n">
        <f aca="false">LN(L226)</f>
        <v>2.11659280731063</v>
      </c>
    </row>
    <row r="227" customFormat="false" ht="18.75" hidden="false" customHeight="false" outlineLevel="0" collapsed="false">
      <c r="A227" s="0" t="n">
        <v>2250</v>
      </c>
      <c r="F227" s="0" t="n">
        <v>117.4604</v>
      </c>
      <c r="L227" s="0" t="n">
        <f aca="false">F277-F227</f>
        <v>8.14</v>
      </c>
      <c r="R227" s="0" t="n">
        <f aca="false">LN(L227)</f>
        <v>2.09679018001445</v>
      </c>
    </row>
    <row r="228" customFormat="false" ht="18.75" hidden="false" customHeight="false" outlineLevel="0" collapsed="false">
      <c r="A228" s="0" t="n">
        <v>2260</v>
      </c>
      <c r="F228" s="0" t="n">
        <v>117.6232</v>
      </c>
      <c r="L228" s="0" t="n">
        <f aca="false">F278-F228</f>
        <v>8.30280000000001</v>
      </c>
      <c r="R228" s="0" t="n">
        <f aca="false">LN(L228)</f>
        <v>2.11659280731063</v>
      </c>
    </row>
    <row r="229" customFormat="false" ht="18.75" hidden="false" customHeight="false" outlineLevel="0" collapsed="false">
      <c r="A229" s="0" t="n">
        <v>2270</v>
      </c>
      <c r="F229" s="0" t="n">
        <v>117.9488</v>
      </c>
      <c r="L229" s="0" t="n">
        <f aca="false">F279-F229</f>
        <v>8.13999999999999</v>
      </c>
      <c r="R229" s="0" t="n">
        <f aca="false">LN(L229)</f>
        <v>2.09679018001445</v>
      </c>
    </row>
    <row r="230" customFormat="false" ht="18.75" hidden="false" customHeight="false" outlineLevel="0" collapsed="false">
      <c r="A230" s="0" t="n">
        <v>2280</v>
      </c>
      <c r="F230" s="0" t="n">
        <v>118.1116</v>
      </c>
      <c r="L230" s="0" t="n">
        <f aca="false">F280-F230</f>
        <v>8.13999999999999</v>
      </c>
      <c r="R230" s="0" t="n">
        <f aca="false">LN(L230)</f>
        <v>2.09679018001445</v>
      </c>
    </row>
    <row r="231" customFormat="false" ht="18.75" hidden="false" customHeight="false" outlineLevel="0" collapsed="false">
      <c r="A231" s="0" t="n">
        <v>2290</v>
      </c>
      <c r="F231" s="0" t="n">
        <v>118.2744</v>
      </c>
      <c r="L231" s="0" t="n">
        <f aca="false">F281-F231</f>
        <v>7.97719999999998</v>
      </c>
      <c r="R231" s="0" t="n">
        <f aca="false">LN(L231)</f>
        <v>2.07658747269693</v>
      </c>
    </row>
    <row r="232" customFormat="false" ht="18.75" hidden="false" customHeight="false" outlineLevel="0" collapsed="false">
      <c r="A232" s="0" t="n">
        <v>2300</v>
      </c>
      <c r="F232" s="0" t="n">
        <v>118.2744</v>
      </c>
      <c r="L232" s="0" t="n">
        <f aca="false">F282-F232</f>
        <v>8.30279999999998</v>
      </c>
      <c r="R232" s="0" t="n">
        <f aca="false">LN(L232)</f>
        <v>2.11659280731063</v>
      </c>
    </row>
    <row r="233" customFormat="false" ht="18.75" hidden="false" customHeight="false" outlineLevel="0" collapsed="false">
      <c r="A233" s="0" t="n">
        <v>2310</v>
      </c>
      <c r="F233" s="0" t="n">
        <v>118.6</v>
      </c>
      <c r="L233" s="0" t="n">
        <f aca="false">F283-F233</f>
        <v>8.14</v>
      </c>
      <c r="R233" s="0" t="n">
        <f aca="false">LN(L233)</f>
        <v>2.09679018001445</v>
      </c>
    </row>
    <row r="234" customFormat="false" ht="18.75" hidden="false" customHeight="false" outlineLevel="0" collapsed="false">
      <c r="A234" s="0" t="n">
        <v>2320</v>
      </c>
      <c r="F234" s="0" t="n">
        <v>118.9256</v>
      </c>
      <c r="L234" s="0" t="n">
        <f aca="false">F284-F234</f>
        <v>7.97720000000001</v>
      </c>
      <c r="R234" s="0" t="n">
        <f aca="false">LN(L234)</f>
        <v>2.07658747269693</v>
      </c>
    </row>
    <row r="235" customFormat="false" ht="18.75" hidden="false" customHeight="false" outlineLevel="0" collapsed="false">
      <c r="A235" s="0" t="n">
        <v>2330</v>
      </c>
      <c r="F235" s="0" t="n">
        <v>119.414</v>
      </c>
      <c r="L235" s="0" t="n">
        <f aca="false">F285-F235</f>
        <v>7.32600000000001</v>
      </c>
      <c r="R235" s="0" t="n">
        <f aca="false">LN(L235)</f>
        <v>1.99142966435662</v>
      </c>
    </row>
    <row r="236" customFormat="false" ht="18.75" hidden="false" customHeight="false" outlineLevel="0" collapsed="false">
      <c r="A236" s="0" t="n">
        <v>2340</v>
      </c>
      <c r="F236" s="0" t="n">
        <v>119.5768</v>
      </c>
      <c r="L236" s="0" t="n">
        <f aca="false">F286-F236</f>
        <v>7.1632</v>
      </c>
      <c r="R236" s="0" t="n">
        <f aca="false">LN(L236)</f>
        <v>1.96895680850456</v>
      </c>
    </row>
    <row r="237" customFormat="false" ht="18.75" hidden="false" customHeight="false" outlineLevel="0" collapsed="false">
      <c r="A237" s="0" t="n">
        <v>2350</v>
      </c>
      <c r="F237" s="0" t="n">
        <v>119.5768</v>
      </c>
      <c r="L237" s="0" t="n">
        <f aca="false">F287-F237</f>
        <v>7.48880000000001</v>
      </c>
      <c r="R237" s="0" t="n">
        <f aca="false">LN(L237)</f>
        <v>2.0134085710754</v>
      </c>
    </row>
    <row r="238" customFormat="false" ht="18.75" hidden="false" customHeight="false" outlineLevel="0" collapsed="false">
      <c r="A238" s="0" t="n">
        <v>2360</v>
      </c>
      <c r="F238" s="0" t="n">
        <v>119.5768</v>
      </c>
      <c r="L238" s="0" t="n">
        <f aca="false">F288-F238</f>
        <v>7.81440000000001</v>
      </c>
      <c r="R238" s="0" t="n">
        <f aca="false">LN(L238)</f>
        <v>2.05596818549419</v>
      </c>
    </row>
    <row r="239" customFormat="false" ht="18.75" hidden="false" customHeight="false" outlineLevel="0" collapsed="false">
      <c r="A239" s="0" t="n">
        <v>2370</v>
      </c>
      <c r="F239" s="0" t="n">
        <v>119.5768</v>
      </c>
      <c r="L239" s="0" t="n">
        <f aca="false">F289-F239</f>
        <v>8.13999999999999</v>
      </c>
      <c r="R239" s="0" t="n">
        <f aca="false">LN(L239)</f>
        <v>2.09679018001445</v>
      </c>
    </row>
    <row r="240" customFormat="false" ht="18.75" hidden="false" customHeight="false" outlineLevel="0" collapsed="false">
      <c r="A240" s="0" t="n">
        <v>2380</v>
      </c>
      <c r="F240" s="0" t="n">
        <v>119.9024</v>
      </c>
      <c r="L240" s="0" t="n">
        <f aca="false">F290-F240</f>
        <v>7.81439999999999</v>
      </c>
      <c r="R240" s="0" t="n">
        <f aca="false">LN(L240)</f>
        <v>2.05596818549419</v>
      </c>
    </row>
    <row r="241" customFormat="false" ht="18.75" hidden="false" customHeight="false" outlineLevel="0" collapsed="false">
      <c r="A241" s="0" t="n">
        <v>2390</v>
      </c>
      <c r="F241" s="0" t="n">
        <v>120.0652</v>
      </c>
      <c r="L241" s="0" t="n">
        <f aca="false">F291-F241</f>
        <v>7.81439999999999</v>
      </c>
      <c r="R241" s="0" t="n">
        <f aca="false">LN(L241)</f>
        <v>2.05596818549419</v>
      </c>
    </row>
    <row r="242" customFormat="false" ht="18.75" hidden="false" customHeight="false" outlineLevel="0" collapsed="false">
      <c r="A242" s="0" t="n">
        <v>2400</v>
      </c>
      <c r="F242" s="0" t="n">
        <v>120.5536</v>
      </c>
      <c r="L242" s="0" t="n">
        <f aca="false">F292-F242</f>
        <v>7.48880000000001</v>
      </c>
      <c r="R242" s="0" t="n">
        <f aca="false">LN(L242)</f>
        <v>2.0134085710754</v>
      </c>
    </row>
    <row r="243" customFormat="false" ht="18.75" hidden="false" customHeight="false" outlineLevel="0" collapsed="false">
      <c r="A243" s="0" t="n">
        <v>2410</v>
      </c>
      <c r="F243" s="0" t="n">
        <v>120.5536</v>
      </c>
      <c r="L243" s="0" t="n">
        <f aca="false">F293-F243</f>
        <v>7.65159999999999</v>
      </c>
      <c r="R243" s="0" t="n">
        <f aca="false">LN(L243)</f>
        <v>2.03491477629636</v>
      </c>
    </row>
    <row r="244" customFormat="false" ht="18.75" hidden="false" customHeight="false" outlineLevel="0" collapsed="false">
      <c r="A244" s="0" t="n">
        <v>2420</v>
      </c>
      <c r="F244" s="0" t="n">
        <v>120.8792</v>
      </c>
      <c r="L244" s="0" t="n">
        <f aca="false">F294-F244</f>
        <v>7.48879999999998</v>
      </c>
      <c r="R244" s="0" t="n">
        <f aca="false">LN(L244)</f>
        <v>2.0134085710754</v>
      </c>
    </row>
    <row r="245" customFormat="false" ht="18.75" hidden="false" customHeight="false" outlineLevel="0" collapsed="false">
      <c r="A245" s="0" t="n">
        <v>2430</v>
      </c>
      <c r="F245" s="0" t="n">
        <v>120.8792</v>
      </c>
      <c r="L245" s="0" t="n">
        <f aca="false">F295-F245</f>
        <v>7.48879999999998</v>
      </c>
      <c r="R245" s="0" t="n">
        <f aca="false">LN(L245)</f>
        <v>2.0134085710754</v>
      </c>
    </row>
    <row r="246" customFormat="false" ht="18.75" hidden="false" customHeight="false" outlineLevel="0" collapsed="false">
      <c r="A246" s="0" t="n">
        <v>2440</v>
      </c>
      <c r="F246" s="0" t="n">
        <v>121.2048</v>
      </c>
      <c r="L246" s="0" t="n">
        <f aca="false">F296-F246</f>
        <v>7.32600000000001</v>
      </c>
      <c r="R246" s="0" t="n">
        <f aca="false">LN(L246)</f>
        <v>1.99142966435662</v>
      </c>
    </row>
    <row r="247" customFormat="false" ht="18.75" hidden="false" customHeight="false" outlineLevel="0" collapsed="false">
      <c r="A247" s="0" t="n">
        <v>2450</v>
      </c>
      <c r="F247" s="0" t="n">
        <v>121.2048</v>
      </c>
      <c r="L247" s="0" t="n">
        <f aca="false">F297-F247</f>
        <v>7.32600000000001</v>
      </c>
      <c r="R247" s="0" t="n">
        <f aca="false">LN(L247)</f>
        <v>1.99142966435662</v>
      </c>
    </row>
    <row r="248" customFormat="false" ht="18.75" hidden="false" customHeight="false" outlineLevel="0" collapsed="false">
      <c r="A248" s="0" t="n">
        <v>2460</v>
      </c>
      <c r="F248" s="0" t="n">
        <v>121.3676</v>
      </c>
      <c r="L248" s="0" t="n">
        <f aca="false">F298-F248</f>
        <v>7.32600000000001</v>
      </c>
      <c r="R248" s="0" t="n">
        <f aca="false">LN(L248)</f>
        <v>1.99142966435662</v>
      </c>
    </row>
    <row r="249" customFormat="false" ht="18.75" hidden="false" customHeight="false" outlineLevel="0" collapsed="false">
      <c r="A249" s="0" t="n">
        <v>2470</v>
      </c>
      <c r="F249" s="0" t="n">
        <v>121.5304</v>
      </c>
      <c r="L249" s="0" t="n">
        <f aca="false">F299-F249</f>
        <v>7.1632</v>
      </c>
      <c r="R249" s="0" t="n">
        <f aca="false">LN(L249)</f>
        <v>1.96895680850456</v>
      </c>
    </row>
    <row r="250" customFormat="false" ht="18.75" hidden="false" customHeight="false" outlineLevel="0" collapsed="false">
      <c r="A250" s="0" t="n">
        <v>2480</v>
      </c>
      <c r="F250" s="0" t="n">
        <v>121.6932</v>
      </c>
      <c r="L250" s="0" t="n">
        <f aca="false">F300-F250</f>
        <v>7.1632</v>
      </c>
      <c r="R250" s="0" t="n">
        <f aca="false">LN(L250)</f>
        <v>1.96895680850456</v>
      </c>
    </row>
    <row r="251" customFormat="false" ht="18.75" hidden="false" customHeight="false" outlineLevel="0" collapsed="false">
      <c r="A251" s="0" t="n">
        <v>2490</v>
      </c>
      <c r="F251" s="0" t="n">
        <v>122.0188</v>
      </c>
      <c r="L251" s="0" t="n">
        <f aca="false">F301-F251</f>
        <v>7.00039999999999</v>
      </c>
      <c r="R251" s="0" t="n">
        <f aca="false">LN(L251)</f>
        <v>1.94596729027986</v>
      </c>
    </row>
    <row r="252" customFormat="false" ht="18.75" hidden="false" customHeight="false" outlineLevel="0" collapsed="false">
      <c r="A252" s="0" t="n">
        <v>2500</v>
      </c>
      <c r="F252" s="0" t="n">
        <v>122.1816</v>
      </c>
      <c r="L252" s="0" t="n">
        <f aca="false">F302-F252</f>
        <v>7.00039999999999</v>
      </c>
      <c r="R252" s="0" t="n">
        <f aca="false">LN(L252)</f>
        <v>1.94596729027986</v>
      </c>
    </row>
    <row r="253" customFormat="false" ht="18.75" hidden="false" customHeight="false" outlineLevel="0" collapsed="false">
      <c r="A253" s="0" t="n">
        <v>2510</v>
      </c>
      <c r="F253" s="0" t="n">
        <v>122.5072</v>
      </c>
      <c r="L253" s="0" t="n">
        <f aca="false">F303-F253</f>
        <v>6.8376</v>
      </c>
      <c r="R253" s="0" t="n">
        <f aca="false">LN(L253)</f>
        <v>1.92243679286967</v>
      </c>
    </row>
    <row r="254" customFormat="false" ht="18.75" hidden="false" customHeight="false" outlineLevel="0" collapsed="false">
      <c r="A254" s="0" t="n">
        <v>2520</v>
      </c>
      <c r="F254" s="0" t="n">
        <v>122.67</v>
      </c>
      <c r="L254" s="0" t="n">
        <f aca="false">F304-F254</f>
        <v>6.8376</v>
      </c>
      <c r="R254" s="0" t="n">
        <f aca="false">LN(L254)</f>
        <v>1.92243679286967</v>
      </c>
    </row>
    <row r="255" customFormat="false" ht="18.75" hidden="false" customHeight="false" outlineLevel="0" collapsed="false">
      <c r="A255" s="0" t="n">
        <v>2530</v>
      </c>
      <c r="F255" s="0" t="n">
        <v>122.8328</v>
      </c>
      <c r="L255" s="0" t="n">
        <f aca="false">F305-F255</f>
        <v>6.8376</v>
      </c>
      <c r="R255" s="0" t="n">
        <f aca="false">LN(L255)</f>
        <v>1.92243679286967</v>
      </c>
    </row>
    <row r="256" customFormat="false" ht="18.75" hidden="false" customHeight="false" outlineLevel="0" collapsed="false">
      <c r="A256" s="0" t="n">
        <v>2540</v>
      </c>
      <c r="F256" s="0" t="n">
        <v>122.8328</v>
      </c>
      <c r="L256" s="0" t="n">
        <f aca="false">F306-F256</f>
        <v>6.8376</v>
      </c>
      <c r="R256" s="0" t="n">
        <f aca="false">LN(L256)</f>
        <v>1.92243679286967</v>
      </c>
    </row>
    <row r="257" customFormat="false" ht="18.75" hidden="false" customHeight="false" outlineLevel="0" collapsed="false">
      <c r="A257" s="0" t="n">
        <v>2550</v>
      </c>
      <c r="F257" s="0" t="n">
        <v>123.1584</v>
      </c>
      <c r="L257" s="0" t="n">
        <f aca="false">F307-F257</f>
        <v>6.67479999999999</v>
      </c>
      <c r="R257" s="0" t="n">
        <f aca="false">LN(L257)</f>
        <v>1.89833924129061</v>
      </c>
    </row>
    <row r="258" customFormat="false" ht="18.75" hidden="false" customHeight="false" outlineLevel="0" collapsed="false">
      <c r="A258" s="0" t="n">
        <v>2560</v>
      </c>
      <c r="F258" s="0" t="n">
        <v>123.1584</v>
      </c>
      <c r="L258" s="0" t="n">
        <f aca="false">F308-F258</f>
        <v>6.8376</v>
      </c>
      <c r="R258" s="0" t="n">
        <f aca="false">LN(L258)</f>
        <v>1.92243679286967</v>
      </c>
    </row>
    <row r="259" customFormat="false" ht="18.75" hidden="false" customHeight="false" outlineLevel="0" collapsed="false">
      <c r="A259" s="0" t="n">
        <v>2570</v>
      </c>
      <c r="F259" s="0" t="n">
        <v>123.1584</v>
      </c>
      <c r="L259" s="0" t="n">
        <f aca="false">F309-F259</f>
        <v>7.00039999999997</v>
      </c>
      <c r="R259" s="0" t="n">
        <f aca="false">LN(L259)</f>
        <v>1.94596729027986</v>
      </c>
    </row>
    <row r="260" customFormat="false" ht="18.75" hidden="false" customHeight="false" outlineLevel="0" collapsed="false">
      <c r="A260" s="0" t="n">
        <v>2580</v>
      </c>
      <c r="F260" s="0" t="n">
        <v>122.9956</v>
      </c>
      <c r="L260" s="0" t="n">
        <f aca="false">F310-F260</f>
        <v>7.16319999999998</v>
      </c>
      <c r="R260" s="0" t="n">
        <f aca="false">LN(L260)</f>
        <v>1.96895680850456</v>
      </c>
    </row>
    <row r="261" customFormat="false" ht="18.75" hidden="false" customHeight="false" outlineLevel="0" collapsed="false">
      <c r="A261" s="0" t="n">
        <v>2590</v>
      </c>
      <c r="F261" s="0" t="n">
        <v>123.3212</v>
      </c>
      <c r="L261" s="0" t="n">
        <f aca="false">F311-F261</f>
        <v>7.0004</v>
      </c>
      <c r="R261" s="0" t="n">
        <f aca="false">LN(L261)</f>
        <v>1.94596729027987</v>
      </c>
    </row>
    <row r="262" customFormat="false" ht="18.75" hidden="false" customHeight="false" outlineLevel="0" collapsed="false">
      <c r="A262" s="0" t="n">
        <v>2600</v>
      </c>
      <c r="F262" s="0" t="n">
        <v>123.6468</v>
      </c>
      <c r="L262" s="0" t="n">
        <f aca="false">F312-F262</f>
        <v>6.67479999999999</v>
      </c>
      <c r="R262" s="0" t="n">
        <f aca="false">LN(L262)</f>
        <v>1.89833924129061</v>
      </c>
    </row>
    <row r="263" customFormat="false" ht="18.75" hidden="false" customHeight="false" outlineLevel="0" collapsed="false">
      <c r="A263" s="0" t="n">
        <v>2610</v>
      </c>
      <c r="F263" s="0" t="n">
        <v>123.8096</v>
      </c>
      <c r="L263" s="0" t="n">
        <f aca="false">F313-F263</f>
        <v>6.67479999999999</v>
      </c>
      <c r="R263" s="0" t="n">
        <f aca="false">LN(L263)</f>
        <v>1.89833924129061</v>
      </c>
    </row>
    <row r="264" customFormat="false" ht="18.75" hidden="false" customHeight="false" outlineLevel="0" collapsed="false">
      <c r="A264" s="0" t="n">
        <v>2620</v>
      </c>
      <c r="F264" s="0" t="n">
        <v>123.8096</v>
      </c>
      <c r="L264" s="0" t="n">
        <f aca="false">F314-F264</f>
        <v>6.8376</v>
      </c>
      <c r="R264" s="0" t="n">
        <f aca="false">LN(L264)</f>
        <v>1.92243679286967</v>
      </c>
    </row>
    <row r="265" customFormat="false" ht="18.75" hidden="false" customHeight="false" outlineLevel="0" collapsed="false">
      <c r="A265" s="0" t="n">
        <v>2630</v>
      </c>
      <c r="F265" s="0" t="n">
        <v>123.9724</v>
      </c>
      <c r="L265" s="0" t="n">
        <f aca="false">F315-F265</f>
        <v>7.00040000000001</v>
      </c>
      <c r="R265" s="0" t="n">
        <f aca="false">LN(L265)</f>
        <v>1.94596729027987</v>
      </c>
    </row>
    <row r="266" customFormat="false" ht="18.75" hidden="false" customHeight="false" outlineLevel="0" collapsed="false">
      <c r="A266" s="0" t="n">
        <v>2640</v>
      </c>
      <c r="F266" s="0" t="n">
        <v>123.9724</v>
      </c>
      <c r="L266" s="0" t="n">
        <f aca="false">F316-F266</f>
        <v>7.16320000000002</v>
      </c>
      <c r="R266" s="0" t="n">
        <f aca="false">LN(L266)</f>
        <v>1.96895680850457</v>
      </c>
    </row>
    <row r="267" customFormat="false" ht="18.75" hidden="false" customHeight="false" outlineLevel="0" collapsed="false">
      <c r="A267" s="0" t="n">
        <v>2650</v>
      </c>
      <c r="F267" s="0" t="n">
        <v>124.1352</v>
      </c>
      <c r="L267" s="0" t="n">
        <f aca="false">F317-F267</f>
        <v>6.83760000000001</v>
      </c>
      <c r="R267" s="0" t="n">
        <f aca="false">LN(L267)</f>
        <v>1.92243679286967</v>
      </c>
    </row>
    <row r="268" customFormat="false" ht="18.75" hidden="false" customHeight="false" outlineLevel="0" collapsed="false">
      <c r="A268" s="0" t="n">
        <v>2660</v>
      </c>
      <c r="F268" s="0" t="n">
        <v>124.298</v>
      </c>
      <c r="L268" s="0" t="n">
        <f aca="false">F318-F268</f>
        <v>6.67480000000001</v>
      </c>
      <c r="R268" s="0" t="n">
        <f aca="false">LN(L268)</f>
        <v>1.89833924129061</v>
      </c>
    </row>
    <row r="269" customFormat="false" ht="18.75" hidden="false" customHeight="false" outlineLevel="0" collapsed="false">
      <c r="A269" s="0" t="n">
        <v>2670</v>
      </c>
      <c r="F269" s="0" t="n">
        <v>124.6236</v>
      </c>
      <c r="L269" s="0" t="n">
        <f aca="false">F319-F269</f>
        <v>6.3492</v>
      </c>
      <c r="R269" s="0" t="n">
        <f aca="false">LN(L269)</f>
        <v>1.84832882071595</v>
      </c>
    </row>
    <row r="270" customFormat="false" ht="18.75" hidden="false" customHeight="false" outlineLevel="0" collapsed="false">
      <c r="A270" s="0" t="n">
        <v>2680</v>
      </c>
      <c r="F270" s="0" t="n">
        <v>124.7864</v>
      </c>
      <c r="L270" s="0" t="n">
        <f aca="false">F320-F270</f>
        <v>6.3492</v>
      </c>
      <c r="R270" s="0" t="n">
        <f aca="false">LN(L270)</f>
        <v>1.84832882071595</v>
      </c>
    </row>
    <row r="271" customFormat="false" ht="18.75" hidden="false" customHeight="false" outlineLevel="0" collapsed="false">
      <c r="A271" s="0" t="n">
        <v>2690</v>
      </c>
      <c r="F271" s="0" t="n">
        <v>124.7864</v>
      </c>
      <c r="L271" s="0" t="n">
        <f aca="false">F321-F271</f>
        <v>6.67479999999998</v>
      </c>
      <c r="R271" s="0" t="n">
        <f aca="false">LN(L271)</f>
        <v>1.89833924129061</v>
      </c>
    </row>
    <row r="272" customFormat="false" ht="18.75" hidden="false" customHeight="false" outlineLevel="0" collapsed="false">
      <c r="A272" s="0" t="n">
        <v>2700</v>
      </c>
      <c r="F272" s="0" t="n">
        <v>124.7864</v>
      </c>
      <c r="L272" s="0" t="n">
        <f aca="false">F322-F272</f>
        <v>6.67480000000001</v>
      </c>
      <c r="R272" s="0" t="n">
        <f aca="false">LN(L272)</f>
        <v>1.89833924129061</v>
      </c>
    </row>
    <row r="273" customFormat="false" ht="18.75" hidden="false" customHeight="false" outlineLevel="0" collapsed="false">
      <c r="A273" s="0" t="n">
        <v>2710</v>
      </c>
      <c r="F273" s="0" t="n">
        <v>125.112</v>
      </c>
      <c r="L273" s="0" t="n">
        <f aca="false">F323-F273</f>
        <v>6.51200000000001</v>
      </c>
      <c r="R273" s="0" t="n">
        <f aca="false">LN(L273)</f>
        <v>1.87364662870024</v>
      </c>
    </row>
    <row r="274" customFormat="false" ht="18.75" hidden="false" customHeight="false" outlineLevel="0" collapsed="false">
      <c r="A274" s="0" t="n">
        <v>2720</v>
      </c>
      <c r="F274" s="0" t="n">
        <v>125.6004</v>
      </c>
      <c r="L274" s="0" t="n">
        <f aca="false">F324-F274</f>
        <v>5.8608</v>
      </c>
      <c r="R274" s="0" t="n">
        <f aca="false">LN(L274)</f>
        <v>1.76828611304241</v>
      </c>
    </row>
    <row r="275" customFormat="false" ht="18.75" hidden="false" customHeight="false" outlineLevel="0" collapsed="false">
      <c r="A275" s="0" t="n">
        <v>2730</v>
      </c>
      <c r="F275" s="0" t="n">
        <v>125.7632</v>
      </c>
      <c r="L275" s="0" t="n">
        <f aca="false">F325-F275</f>
        <v>6.0236</v>
      </c>
      <c r="R275" s="0" t="n">
        <f aca="false">LN(L275)</f>
        <v>1.79568508723053</v>
      </c>
    </row>
    <row r="276" customFormat="false" ht="18.75" hidden="false" customHeight="false" outlineLevel="0" collapsed="false">
      <c r="A276" s="0" t="n">
        <v>2740</v>
      </c>
      <c r="F276" s="0" t="n">
        <v>125.7632</v>
      </c>
      <c r="L276" s="0" t="n">
        <f aca="false">F326-F276</f>
        <v>6.0236</v>
      </c>
      <c r="R276" s="0" t="n">
        <f aca="false">LN(L276)</f>
        <v>1.79568508723053</v>
      </c>
    </row>
    <row r="277" customFormat="false" ht="18.75" hidden="false" customHeight="false" outlineLevel="0" collapsed="false">
      <c r="A277" s="0" t="n">
        <v>2750</v>
      </c>
      <c r="F277" s="0" t="n">
        <v>125.6004</v>
      </c>
      <c r="L277" s="0" t="n">
        <f aca="false">F327-F277</f>
        <v>6.18640000000001</v>
      </c>
      <c r="R277" s="0" t="n">
        <f aca="false">LN(L277)</f>
        <v>1.82235333431269</v>
      </c>
    </row>
    <row r="278" customFormat="false" ht="18.75" hidden="false" customHeight="false" outlineLevel="0" collapsed="false">
      <c r="A278" s="0" t="n">
        <v>2760</v>
      </c>
      <c r="F278" s="0" t="n">
        <v>125.926</v>
      </c>
      <c r="L278" s="0" t="n">
        <f aca="false">F328-F278</f>
        <v>5.53519999999999</v>
      </c>
      <c r="R278" s="0" t="n">
        <f aca="false">LN(L278)</f>
        <v>1.71112769920246</v>
      </c>
    </row>
    <row r="279" customFormat="false" ht="18.75" hidden="false" customHeight="false" outlineLevel="0" collapsed="false">
      <c r="A279" s="0" t="n">
        <v>2770</v>
      </c>
      <c r="F279" s="0" t="n">
        <v>126.0888</v>
      </c>
      <c r="L279" s="0" t="n">
        <f aca="false">F329-F279</f>
        <v>5.5352</v>
      </c>
      <c r="R279" s="0" t="n">
        <f aca="false">LN(L279)</f>
        <v>1.71112769920246</v>
      </c>
    </row>
    <row r="280" customFormat="false" ht="18.75" hidden="false" customHeight="false" outlineLevel="0" collapsed="false">
      <c r="A280" s="0" t="n">
        <v>2780</v>
      </c>
      <c r="F280" s="0" t="n">
        <v>126.2516</v>
      </c>
      <c r="L280" s="0" t="n">
        <f aca="false">F330-F280</f>
        <v>5.5352</v>
      </c>
      <c r="R280" s="0" t="n">
        <f aca="false">LN(L280)</f>
        <v>1.71112769920246</v>
      </c>
    </row>
    <row r="281" customFormat="false" ht="18.75" hidden="false" customHeight="false" outlineLevel="0" collapsed="false">
      <c r="A281" s="0" t="n">
        <v>2790</v>
      </c>
      <c r="F281" s="0" t="n">
        <v>126.2516</v>
      </c>
      <c r="L281" s="0" t="n">
        <f aca="false">F331-F281</f>
        <v>5.86080000000001</v>
      </c>
      <c r="R281" s="0" t="n">
        <f aca="false">LN(L281)</f>
        <v>1.76828611304241</v>
      </c>
    </row>
    <row r="282" customFormat="false" ht="18.75" hidden="false" customHeight="false" outlineLevel="0" collapsed="false">
      <c r="A282" s="0" t="n">
        <v>2800</v>
      </c>
      <c r="F282" s="0" t="n">
        <v>126.5772</v>
      </c>
      <c r="L282" s="0" t="n">
        <f aca="false">F332-F282</f>
        <v>5.69800000000002</v>
      </c>
      <c r="R282" s="0" t="n">
        <f aca="false">LN(L282)</f>
        <v>1.74011523607572</v>
      </c>
    </row>
    <row r="283" customFormat="false" ht="18.75" hidden="false" customHeight="false" outlineLevel="0" collapsed="false">
      <c r="A283" s="0" t="n">
        <v>2810</v>
      </c>
      <c r="F283" s="0" t="n">
        <v>126.74</v>
      </c>
      <c r="L283" s="0" t="n">
        <f aca="false">F333-F283</f>
        <v>5.5352</v>
      </c>
      <c r="R283" s="0" t="n">
        <f aca="false">LN(L283)</f>
        <v>1.71112769920246</v>
      </c>
    </row>
    <row r="284" customFormat="false" ht="18.75" hidden="false" customHeight="false" outlineLevel="0" collapsed="false">
      <c r="A284" s="0" t="n">
        <v>2820</v>
      </c>
      <c r="F284" s="0" t="n">
        <v>126.9028</v>
      </c>
      <c r="L284" s="0" t="n">
        <f aca="false">F334-F284</f>
        <v>5.53520000000002</v>
      </c>
      <c r="R284" s="0" t="n">
        <f aca="false">LN(L284)</f>
        <v>1.71112769920247</v>
      </c>
    </row>
    <row r="285" customFormat="false" ht="18.75" hidden="false" customHeight="false" outlineLevel="0" collapsed="false">
      <c r="A285" s="0" t="n">
        <v>2830</v>
      </c>
      <c r="F285" s="0" t="n">
        <v>126.74</v>
      </c>
      <c r="L285" s="0" t="n">
        <f aca="false">F335-F285</f>
        <v>5.69800000000001</v>
      </c>
      <c r="R285" s="0" t="n">
        <f aca="false">LN(L285)</f>
        <v>1.74011523607572</v>
      </c>
    </row>
    <row r="286" customFormat="false" ht="18.75" hidden="false" customHeight="false" outlineLevel="0" collapsed="false">
      <c r="A286" s="0" t="n">
        <v>2840</v>
      </c>
      <c r="F286" s="0" t="n">
        <v>126.74</v>
      </c>
      <c r="L286" s="0" t="n">
        <f aca="false">F336-F286</f>
        <v>5.86080000000001</v>
      </c>
      <c r="R286" s="0" t="n">
        <f aca="false">LN(L286)</f>
        <v>1.76828611304241</v>
      </c>
    </row>
    <row r="287" customFormat="false" ht="18.75" hidden="false" customHeight="false" outlineLevel="0" collapsed="false">
      <c r="A287" s="0" t="n">
        <v>2850</v>
      </c>
      <c r="F287" s="0" t="n">
        <v>127.0656</v>
      </c>
      <c r="L287" s="0" t="n">
        <f aca="false">F337-F287</f>
        <v>5.5352</v>
      </c>
      <c r="R287" s="0" t="n">
        <f aca="false">LN(L287)</f>
        <v>1.71112769920246</v>
      </c>
    </row>
    <row r="288" customFormat="false" ht="18.75" hidden="false" customHeight="false" outlineLevel="0" collapsed="false">
      <c r="A288" s="0" t="n">
        <v>2860</v>
      </c>
      <c r="F288" s="0" t="n">
        <v>127.3912</v>
      </c>
      <c r="L288" s="0" t="n">
        <f aca="false">F338-F288</f>
        <v>5.37240000000001</v>
      </c>
      <c r="R288" s="0" t="n">
        <f aca="false">LN(L288)</f>
        <v>1.68127473605279</v>
      </c>
    </row>
    <row r="289" customFormat="false" ht="18.75" hidden="false" customHeight="false" outlineLevel="0" collapsed="false">
      <c r="A289" s="0" t="n">
        <v>2870</v>
      </c>
      <c r="F289" s="0" t="n">
        <v>127.7168</v>
      </c>
      <c r="L289" s="0" t="n">
        <f aca="false">F339-F289</f>
        <v>5.04680000000003</v>
      </c>
      <c r="R289" s="0" t="n">
        <f aca="false">LN(L289)</f>
        <v>1.61875437907146</v>
      </c>
    </row>
    <row r="290" customFormat="false" ht="18.75" hidden="false" customHeight="false" outlineLevel="0" collapsed="false">
      <c r="A290" s="0" t="n">
        <v>2880</v>
      </c>
      <c r="F290" s="0" t="n">
        <v>127.7168</v>
      </c>
      <c r="L290" s="0" t="n">
        <f aca="false">F340-F290</f>
        <v>5.20960000000004</v>
      </c>
      <c r="R290" s="0" t="n">
        <f aca="false">LN(L290)</f>
        <v>1.65050307738604</v>
      </c>
    </row>
    <row r="291" customFormat="false" ht="18.75" hidden="false" customHeight="false" outlineLevel="0" collapsed="false">
      <c r="A291" s="0" t="n">
        <v>2890</v>
      </c>
      <c r="F291" s="0" t="n">
        <v>127.8796</v>
      </c>
      <c r="L291" s="0" t="n">
        <f aca="false">F341-F291</f>
        <v>5.04680000000003</v>
      </c>
      <c r="R291" s="0" t="n">
        <f aca="false">LN(L291)</f>
        <v>1.61875437907146</v>
      </c>
    </row>
    <row r="292" customFormat="false" ht="18.75" hidden="false" customHeight="false" outlineLevel="0" collapsed="false">
      <c r="A292" s="0" t="n">
        <v>2900</v>
      </c>
      <c r="F292" s="0" t="n">
        <v>128.0424</v>
      </c>
      <c r="L292" s="0" t="n">
        <f aca="false">F342-F292</f>
        <v>5.04679999999999</v>
      </c>
      <c r="R292" s="0" t="n">
        <f aca="false">LN(L292)</f>
        <v>1.61875437907145</v>
      </c>
    </row>
    <row r="293" customFormat="false" ht="18.75" hidden="false" customHeight="false" outlineLevel="0" collapsed="false">
      <c r="A293" s="0" t="n">
        <v>2910</v>
      </c>
      <c r="F293" s="0" t="n">
        <v>128.2052</v>
      </c>
      <c r="L293" s="0" t="n">
        <f aca="false">F343-F293</f>
        <v>4.88400000000001</v>
      </c>
      <c r="R293" s="0" t="n">
        <f aca="false">LN(L293)</f>
        <v>1.58596455624846</v>
      </c>
    </row>
    <row r="294" customFormat="false" ht="18.75" hidden="false" customHeight="false" outlineLevel="0" collapsed="false">
      <c r="A294" s="0" t="n">
        <v>2920</v>
      </c>
      <c r="F294" s="0" t="n">
        <v>128.368</v>
      </c>
      <c r="L294" s="0" t="n">
        <f aca="false">F344-F294</f>
        <v>5.04680000000002</v>
      </c>
      <c r="R294" s="0" t="n">
        <f aca="false">LN(L294)</f>
        <v>1.61875437907145</v>
      </c>
    </row>
    <row r="295" customFormat="false" ht="18.75" hidden="false" customHeight="false" outlineLevel="0" collapsed="false">
      <c r="A295" s="0" t="n">
        <v>2930</v>
      </c>
      <c r="F295" s="0" t="n">
        <v>128.368</v>
      </c>
      <c r="L295" s="0" t="n">
        <f aca="false">F345-F295</f>
        <v>5.04680000000002</v>
      </c>
      <c r="R295" s="0" t="n">
        <f aca="false">LN(L295)</f>
        <v>1.61875437907145</v>
      </c>
    </row>
    <row r="296" customFormat="false" ht="18.75" hidden="false" customHeight="false" outlineLevel="0" collapsed="false">
      <c r="A296" s="0" t="n">
        <v>2940</v>
      </c>
      <c r="F296" s="0" t="n">
        <v>128.5308</v>
      </c>
      <c r="L296" s="0" t="n">
        <f aca="false">F346-F296</f>
        <v>5.04680000000002</v>
      </c>
      <c r="R296" s="0" t="n">
        <f aca="false">LN(L296)</f>
        <v>1.61875437907145</v>
      </c>
    </row>
    <row r="297" customFormat="false" ht="18.75" hidden="false" customHeight="false" outlineLevel="0" collapsed="false">
      <c r="A297" s="0" t="n">
        <v>2950</v>
      </c>
      <c r="F297" s="0" t="n">
        <v>128.5308</v>
      </c>
      <c r="L297" s="0" t="n">
        <f aca="false">F347-F297</f>
        <v>4.88400000000001</v>
      </c>
      <c r="R297" s="0" t="n">
        <f aca="false">LN(L297)</f>
        <v>1.58596455624846</v>
      </c>
    </row>
    <row r="298" customFormat="false" ht="18.75" hidden="false" customHeight="false" outlineLevel="0" collapsed="false">
      <c r="A298" s="0" t="n">
        <v>2960</v>
      </c>
      <c r="F298" s="0" t="n">
        <v>128.6936</v>
      </c>
      <c r="L298" s="0" t="n">
        <f aca="false">F348-F298</f>
        <v>4.88400000000001</v>
      </c>
      <c r="R298" s="0" t="n">
        <f aca="false">LN(L298)</f>
        <v>1.58596455624846</v>
      </c>
    </row>
    <row r="299" customFormat="false" ht="18.75" hidden="false" customHeight="false" outlineLevel="0" collapsed="false">
      <c r="A299" s="0" t="n">
        <v>2970</v>
      </c>
      <c r="F299" s="0" t="n">
        <v>128.6936</v>
      </c>
      <c r="L299" s="0" t="n">
        <f aca="false">F349-F299</f>
        <v>4.88400000000001</v>
      </c>
      <c r="R299" s="0" t="n">
        <f aca="false">LN(L299)</f>
        <v>1.58596455624846</v>
      </c>
    </row>
    <row r="300" customFormat="false" ht="18.75" hidden="false" customHeight="false" outlineLevel="0" collapsed="false">
      <c r="A300" s="0" t="n">
        <v>2980</v>
      </c>
      <c r="F300" s="0" t="n">
        <v>128.8564</v>
      </c>
      <c r="L300" s="0" t="n">
        <f aca="false">F350-F300</f>
        <v>4.72120000000001</v>
      </c>
      <c r="R300" s="0" t="n">
        <f aca="false">LN(L300)</f>
        <v>1.55206300457278</v>
      </c>
    </row>
    <row r="301" customFormat="false" ht="18.75" hidden="false" customHeight="false" outlineLevel="0" collapsed="false">
      <c r="A301" s="0" t="n">
        <v>2990</v>
      </c>
      <c r="F301" s="0" t="n">
        <v>129.0192</v>
      </c>
      <c r="L301" s="0" t="n">
        <f aca="false">F351-F301</f>
        <v>4.72120000000004</v>
      </c>
      <c r="R301" s="0" t="n">
        <f aca="false">LN(L301)</f>
        <v>1.55206300457279</v>
      </c>
    </row>
    <row r="302" customFormat="false" ht="18.75" hidden="false" customHeight="false" outlineLevel="0" collapsed="false">
      <c r="A302" s="0" t="n">
        <v>3000</v>
      </c>
      <c r="F302" s="0" t="n">
        <v>129.182</v>
      </c>
      <c r="L302" s="0" t="n">
        <f aca="false">F352-F302</f>
        <v>4.72120000000001</v>
      </c>
      <c r="R302" s="0" t="n">
        <f aca="false">LN(L302)</f>
        <v>1.55206300457278</v>
      </c>
    </row>
    <row r="303" customFormat="false" ht="18.75" hidden="false" customHeight="false" outlineLevel="0" collapsed="false">
      <c r="A303" s="0" t="n">
        <v>3010</v>
      </c>
      <c r="F303" s="0" t="n">
        <v>129.3448</v>
      </c>
      <c r="L303" s="0" t="n">
        <f aca="false">F353-F303</f>
        <v>4.72120000000001</v>
      </c>
      <c r="R303" s="0" t="n">
        <f aca="false">LN(L303)</f>
        <v>1.55206300457278</v>
      </c>
    </row>
    <row r="304" customFormat="false" ht="18.75" hidden="false" customHeight="false" outlineLevel="0" collapsed="false">
      <c r="A304" s="0" t="n">
        <v>3020</v>
      </c>
      <c r="F304" s="0" t="n">
        <v>129.5076</v>
      </c>
      <c r="L304" s="0" t="n">
        <f aca="false">F354-F304</f>
        <v>4.55840000000001</v>
      </c>
      <c r="R304" s="0" t="n">
        <f aca="false">LN(L304)</f>
        <v>1.51697168476151</v>
      </c>
    </row>
    <row r="305" customFormat="false" ht="18.75" hidden="false" customHeight="false" outlineLevel="0" collapsed="false">
      <c r="A305" s="0" t="n">
        <v>3030</v>
      </c>
      <c r="F305" s="0" t="n">
        <v>129.6704</v>
      </c>
      <c r="L305" s="0" t="n">
        <f aca="false">F355-F305</f>
        <v>4.3956</v>
      </c>
      <c r="R305" s="0" t="n">
        <f aca="false">LN(L305)</f>
        <v>1.48060404059063</v>
      </c>
    </row>
    <row r="306" customFormat="false" ht="18.75" hidden="false" customHeight="false" outlineLevel="0" collapsed="false">
      <c r="A306" s="0" t="n">
        <v>3040</v>
      </c>
      <c r="F306" s="0" t="n">
        <v>129.6704</v>
      </c>
      <c r="L306" s="0" t="n">
        <f aca="false">F356-F306</f>
        <v>4.3956</v>
      </c>
      <c r="R306" s="0" t="n">
        <f aca="false">LN(L306)</f>
        <v>1.48060404059063</v>
      </c>
    </row>
    <row r="307" customFormat="false" ht="18.75" hidden="false" customHeight="false" outlineLevel="0" collapsed="false">
      <c r="A307" s="0" t="n">
        <v>3050</v>
      </c>
      <c r="F307" s="0" t="n">
        <v>129.8332</v>
      </c>
      <c r="L307" s="0" t="n">
        <f aca="false">F357-F307</f>
        <v>4.2328</v>
      </c>
      <c r="R307" s="0" t="n">
        <f aca="false">LN(L307)</f>
        <v>1.44286371260778</v>
      </c>
    </row>
    <row r="308" customFormat="false" ht="18.75" hidden="false" customHeight="false" outlineLevel="0" collapsed="false">
      <c r="A308" s="0" t="n">
        <v>3060</v>
      </c>
      <c r="F308" s="0" t="n">
        <v>129.996</v>
      </c>
      <c r="L308" s="0" t="n">
        <f aca="false">F358-F308</f>
        <v>4.06999999999999</v>
      </c>
      <c r="R308" s="0" t="n">
        <f aca="false">LN(L308)</f>
        <v>1.4036429994545</v>
      </c>
    </row>
    <row r="309" customFormat="false" ht="18.75" hidden="false" customHeight="false" outlineLevel="0" collapsed="false">
      <c r="A309" s="0" t="n">
        <v>3070</v>
      </c>
      <c r="F309" s="0" t="n">
        <v>130.1588</v>
      </c>
      <c r="L309" s="0" t="n">
        <f aca="false">F359-F309</f>
        <v>4.23280000000003</v>
      </c>
      <c r="R309" s="0" t="n">
        <f aca="false">LN(L309)</f>
        <v>1.44286371260779</v>
      </c>
    </row>
    <row r="310" customFormat="false" ht="18.75" hidden="false" customHeight="false" outlineLevel="0" collapsed="false">
      <c r="A310" s="0" t="n">
        <v>3080</v>
      </c>
      <c r="F310" s="0" t="n">
        <v>130.1588</v>
      </c>
      <c r="L310" s="0" t="n">
        <f aca="false">F360-F310</f>
        <v>4.3956</v>
      </c>
      <c r="R310" s="0" t="n">
        <f aca="false">LN(L310)</f>
        <v>1.48060404059063</v>
      </c>
    </row>
    <row r="311" customFormat="false" ht="18.75" hidden="false" customHeight="false" outlineLevel="0" collapsed="false">
      <c r="A311" s="0" t="n">
        <v>3090</v>
      </c>
      <c r="F311" s="0" t="n">
        <v>130.3216</v>
      </c>
      <c r="L311" s="0" t="n">
        <f aca="false">F361-F311</f>
        <v>4.39560000000003</v>
      </c>
      <c r="R311" s="0" t="n">
        <f aca="false">LN(L311)</f>
        <v>1.48060404059064</v>
      </c>
    </row>
    <row r="312" customFormat="false" ht="18.75" hidden="false" customHeight="false" outlineLevel="0" collapsed="false">
      <c r="A312" s="0" t="n">
        <v>3100</v>
      </c>
      <c r="F312" s="0" t="n">
        <v>130.3216</v>
      </c>
      <c r="L312" s="0" t="n">
        <f aca="false">F362-F312</f>
        <v>4.23280000000003</v>
      </c>
      <c r="R312" s="0" t="n">
        <f aca="false">LN(L312)</f>
        <v>1.44286371260779</v>
      </c>
    </row>
    <row r="313" customFormat="false" ht="18.75" hidden="false" customHeight="false" outlineLevel="0" collapsed="false">
      <c r="A313" s="0" t="n">
        <v>3110</v>
      </c>
      <c r="F313" s="0" t="n">
        <v>130.4844</v>
      </c>
      <c r="L313" s="0" t="n">
        <f aca="false">F363-F313</f>
        <v>4.23280000000003</v>
      </c>
      <c r="R313" s="0" t="n">
        <f aca="false">LN(L313)</f>
        <v>1.44286371260779</v>
      </c>
    </row>
    <row r="314" customFormat="false" ht="18.75" hidden="false" customHeight="false" outlineLevel="0" collapsed="false">
      <c r="A314" s="0" t="n">
        <v>3120</v>
      </c>
      <c r="F314" s="0" t="n">
        <v>130.6472</v>
      </c>
      <c r="L314" s="0" t="n">
        <f aca="false">F364-F314</f>
        <v>4.23280000000003</v>
      </c>
      <c r="R314" s="0" t="n">
        <f aca="false">LN(L314)</f>
        <v>1.44286371260779</v>
      </c>
    </row>
    <row r="315" customFormat="false" ht="18.75" hidden="false" customHeight="false" outlineLevel="0" collapsed="false">
      <c r="A315" s="0" t="n">
        <v>3130</v>
      </c>
      <c r="F315" s="0" t="n">
        <v>130.9728</v>
      </c>
      <c r="L315" s="0" t="n">
        <f aca="false">F365-F315</f>
        <v>4.2328</v>
      </c>
      <c r="R315" s="0" t="n">
        <f aca="false">LN(L315)</f>
        <v>1.44286371260778</v>
      </c>
    </row>
    <row r="316" customFormat="false" ht="18.75" hidden="false" customHeight="false" outlineLevel="0" collapsed="false">
      <c r="A316" s="0" t="n">
        <v>3140</v>
      </c>
      <c r="F316" s="0" t="n">
        <v>131.1356</v>
      </c>
      <c r="L316" s="0" t="n">
        <f aca="false">F366-F316</f>
        <v>4.06999999999999</v>
      </c>
      <c r="R316" s="0" t="n">
        <f aca="false">LN(L316)</f>
        <v>1.4036429994545</v>
      </c>
    </row>
    <row r="317" customFormat="false" ht="18.75" hidden="false" customHeight="false" outlineLevel="0" collapsed="false">
      <c r="A317" s="0" t="n">
        <v>3150</v>
      </c>
      <c r="F317" s="0" t="n">
        <v>130.9728</v>
      </c>
      <c r="L317" s="0" t="n">
        <f aca="false">F367-F317</f>
        <v>4.2328</v>
      </c>
      <c r="R317" s="0" t="n">
        <f aca="false">LN(L317)</f>
        <v>1.44286371260778</v>
      </c>
    </row>
    <row r="318" customFormat="false" ht="18.75" hidden="false" customHeight="false" outlineLevel="0" collapsed="false">
      <c r="A318" s="0" t="n">
        <v>3160</v>
      </c>
      <c r="F318" s="0" t="n">
        <v>130.9728</v>
      </c>
      <c r="L318" s="0" t="n">
        <f aca="false">F368-F318</f>
        <v>4.2328</v>
      </c>
      <c r="R318" s="0" t="n">
        <f aca="false">LN(L318)</f>
        <v>1.44286371260778</v>
      </c>
    </row>
    <row r="319" customFormat="false" ht="18.75" hidden="false" customHeight="false" outlineLevel="0" collapsed="false">
      <c r="A319" s="0" t="n">
        <v>3170</v>
      </c>
      <c r="F319" s="0" t="n">
        <v>130.9728</v>
      </c>
      <c r="L319" s="0" t="n">
        <f aca="false">F369-F319</f>
        <v>4.3956</v>
      </c>
      <c r="R319" s="0" t="n">
        <f aca="false">LN(L319)</f>
        <v>1.48060404059063</v>
      </c>
    </row>
    <row r="320" customFormat="false" ht="18.75" hidden="false" customHeight="false" outlineLevel="0" collapsed="false">
      <c r="A320" s="0" t="n">
        <v>3180</v>
      </c>
      <c r="F320" s="0" t="n">
        <v>131.1356</v>
      </c>
      <c r="L320" s="0" t="n">
        <f aca="false">F370-F320</f>
        <v>4.3956</v>
      </c>
      <c r="R320" s="0" t="n">
        <f aca="false">LN(L320)</f>
        <v>1.48060404059063</v>
      </c>
    </row>
    <row r="321" customFormat="false" ht="18.75" hidden="false" customHeight="false" outlineLevel="0" collapsed="false">
      <c r="A321" s="0" t="n">
        <v>3190</v>
      </c>
      <c r="F321" s="0" t="n">
        <v>131.4612</v>
      </c>
      <c r="L321" s="0" t="n">
        <f aca="false">F371-F321</f>
        <v>4.07000000000002</v>
      </c>
      <c r="R321" s="0" t="n">
        <f aca="false">LN(L321)</f>
        <v>1.40364299945451</v>
      </c>
    </row>
    <row r="322" customFormat="false" ht="18.75" hidden="false" customHeight="false" outlineLevel="0" collapsed="false">
      <c r="A322" s="0" t="n">
        <v>3200</v>
      </c>
      <c r="F322" s="0" t="n">
        <v>131.4612</v>
      </c>
      <c r="L322" s="0" t="n">
        <f aca="false">F372-F322</f>
        <v>4.06999999999999</v>
      </c>
      <c r="R322" s="0" t="n">
        <f aca="false">LN(L322)</f>
        <v>1.4036429994545</v>
      </c>
    </row>
    <row r="323" customFormat="false" ht="18.75" hidden="false" customHeight="false" outlineLevel="0" collapsed="false">
      <c r="A323" s="0" t="n">
        <v>3210</v>
      </c>
      <c r="F323" s="0" t="n">
        <v>131.624</v>
      </c>
      <c r="L323" s="0" t="n">
        <f aca="false">F373-F323</f>
        <v>3.90719999999999</v>
      </c>
      <c r="R323" s="0" t="n">
        <f aca="false">LN(L323)</f>
        <v>1.36282100493425</v>
      </c>
    </row>
    <row r="324" customFormat="false" ht="18.75" hidden="false" customHeight="false" outlineLevel="0" collapsed="false">
      <c r="A324" s="0" t="n">
        <v>3220</v>
      </c>
      <c r="F324" s="0" t="n">
        <v>131.4612</v>
      </c>
      <c r="L324" s="0" t="n">
        <f aca="false">F374-F324</f>
        <v>4.07000000000002</v>
      </c>
      <c r="R324" s="0" t="n">
        <f aca="false">LN(L324)</f>
        <v>1.40364299945451</v>
      </c>
    </row>
    <row r="325" customFormat="false" ht="18.75" hidden="false" customHeight="false" outlineLevel="0" collapsed="false">
      <c r="A325" s="0" t="n">
        <v>3230</v>
      </c>
      <c r="F325" s="0" t="n">
        <v>131.7868</v>
      </c>
      <c r="L325" s="0" t="n">
        <f aca="false">F375-F325</f>
        <v>3.74440000000001</v>
      </c>
      <c r="R325" s="0" t="n">
        <f aca="false">LN(L325)</f>
        <v>1.32026139051546</v>
      </c>
    </row>
    <row r="326" customFormat="false" ht="18.75" hidden="false" customHeight="false" outlineLevel="0" collapsed="false">
      <c r="A326" s="0" t="n">
        <v>3240</v>
      </c>
      <c r="F326" s="0" t="n">
        <v>131.7868</v>
      </c>
      <c r="L326" s="0" t="n">
        <f aca="false">F376-F326</f>
        <v>3.90719999999999</v>
      </c>
      <c r="R326" s="0" t="n">
        <f aca="false">LN(L326)</f>
        <v>1.36282100493425</v>
      </c>
    </row>
    <row r="327" customFormat="false" ht="18.75" hidden="false" customHeight="false" outlineLevel="0" collapsed="false">
      <c r="A327" s="0" t="n">
        <v>3250</v>
      </c>
      <c r="F327" s="0" t="n">
        <v>131.7868</v>
      </c>
      <c r="L327" s="0" t="n">
        <f aca="false">F377-F327</f>
        <v>4.06999999999999</v>
      </c>
      <c r="R327" s="0" t="n">
        <f aca="false">LN(L327)</f>
        <v>1.4036429994545</v>
      </c>
    </row>
    <row r="328" customFormat="false" ht="18.75" hidden="false" customHeight="false" outlineLevel="0" collapsed="false">
      <c r="A328" s="0" t="n">
        <v>3260</v>
      </c>
      <c r="F328" s="0" t="n">
        <v>131.4612</v>
      </c>
      <c r="L328" s="0" t="n">
        <f aca="false">F378-F328</f>
        <v>4.55840000000001</v>
      </c>
      <c r="R328" s="0" t="n">
        <f aca="false">LN(L328)</f>
        <v>1.51697168476151</v>
      </c>
    </row>
    <row r="329" customFormat="false" ht="18.75" hidden="false" customHeight="false" outlineLevel="0" collapsed="false">
      <c r="A329" s="0" t="n">
        <v>3270</v>
      </c>
      <c r="F329" s="0" t="n">
        <v>131.624</v>
      </c>
      <c r="L329" s="0" t="n">
        <f aca="false">F379-F329</f>
        <v>4.55840000000001</v>
      </c>
      <c r="R329" s="0" t="n">
        <f aca="false">LN(L329)</f>
        <v>1.51697168476151</v>
      </c>
    </row>
    <row r="330" customFormat="false" ht="18.75" hidden="false" customHeight="false" outlineLevel="0" collapsed="false">
      <c r="A330" s="0" t="n">
        <v>3280</v>
      </c>
      <c r="F330" s="0" t="n">
        <v>131.7868</v>
      </c>
      <c r="L330" s="0" t="n">
        <f aca="false">F380-F330</f>
        <v>4.3956</v>
      </c>
      <c r="R330" s="0" t="n">
        <f aca="false">LN(L330)</f>
        <v>1.48060404059063</v>
      </c>
    </row>
    <row r="331" customFormat="false" ht="18.75" hidden="false" customHeight="false" outlineLevel="0" collapsed="false">
      <c r="A331" s="0" t="n">
        <v>3290</v>
      </c>
      <c r="F331" s="0" t="n">
        <v>132.1124</v>
      </c>
      <c r="L331" s="0" t="n">
        <f aca="false">F381-F331</f>
        <v>4.06999999999999</v>
      </c>
      <c r="R331" s="0" t="n">
        <f aca="false">LN(L331)</f>
        <v>1.4036429994545</v>
      </c>
    </row>
    <row r="332" customFormat="false" ht="18.75" hidden="false" customHeight="false" outlineLevel="0" collapsed="false">
      <c r="A332" s="0" t="n">
        <v>3300</v>
      </c>
      <c r="F332" s="0" t="n">
        <v>132.2752</v>
      </c>
      <c r="L332" s="0" t="n">
        <f aca="false">F382-F332</f>
        <v>3.90719999999999</v>
      </c>
      <c r="R332" s="0" t="n">
        <f aca="false">LN(L332)</f>
        <v>1.36282100493425</v>
      </c>
    </row>
    <row r="333" customFormat="false" ht="18.75" hidden="false" customHeight="false" outlineLevel="0" collapsed="false">
      <c r="A333" s="0" t="n">
        <v>3310</v>
      </c>
      <c r="F333" s="0" t="n">
        <v>132.2752</v>
      </c>
      <c r="L333" s="0" t="n">
        <f aca="false">F383-F333</f>
        <v>3.90719999999999</v>
      </c>
      <c r="R333" s="0" t="n">
        <f aca="false">LN(L333)</f>
        <v>1.36282100493425</v>
      </c>
    </row>
    <row r="334" customFormat="false" ht="18.75" hidden="false" customHeight="false" outlineLevel="0" collapsed="false">
      <c r="A334" s="0" t="n">
        <v>3320</v>
      </c>
      <c r="F334" s="0" t="n">
        <v>132.438</v>
      </c>
      <c r="L334" s="0" t="n">
        <f aca="false">F384-F334</f>
        <v>3.90719999999999</v>
      </c>
      <c r="R334" s="0" t="n">
        <f aca="false">LN(L334)</f>
        <v>1.36282100493425</v>
      </c>
    </row>
    <row r="335" customFormat="false" ht="18.75" hidden="false" customHeight="false" outlineLevel="0" collapsed="false">
      <c r="A335" s="0" t="n">
        <v>3330</v>
      </c>
      <c r="F335" s="0" t="n">
        <v>132.438</v>
      </c>
      <c r="L335" s="0" t="n">
        <f aca="false">F385-F335</f>
        <v>4.06999999999999</v>
      </c>
      <c r="R335" s="0" t="n">
        <f aca="false">LN(L335)</f>
        <v>1.4036429994545</v>
      </c>
    </row>
    <row r="336" customFormat="false" ht="18.75" hidden="false" customHeight="false" outlineLevel="0" collapsed="false">
      <c r="A336" s="0" t="n">
        <v>3340</v>
      </c>
      <c r="F336" s="0" t="n">
        <v>132.6008</v>
      </c>
      <c r="L336" s="0" t="n">
        <f aca="false">F386-F336</f>
        <v>4.2328</v>
      </c>
      <c r="R336" s="0" t="n">
        <f aca="false">LN(L336)</f>
        <v>1.44286371260778</v>
      </c>
    </row>
    <row r="337" customFormat="false" ht="18.75" hidden="false" customHeight="false" outlineLevel="0" collapsed="false">
      <c r="A337" s="0" t="n">
        <v>3350</v>
      </c>
      <c r="F337" s="0" t="n">
        <v>132.6008</v>
      </c>
      <c r="L337" s="0" t="n">
        <f aca="false">F387-F337</f>
        <v>4.39559999999997</v>
      </c>
      <c r="R337" s="0" t="n">
        <f aca="false">LN(L337)</f>
        <v>1.48060404059063</v>
      </c>
    </row>
    <row r="338" customFormat="false" ht="18.75" hidden="false" customHeight="false" outlineLevel="0" collapsed="false">
      <c r="A338" s="0" t="n">
        <v>3360</v>
      </c>
      <c r="F338" s="0" t="n">
        <v>132.7636</v>
      </c>
      <c r="L338" s="0" t="n">
        <f aca="false">F388-F338</f>
        <v>4.23279999999997</v>
      </c>
      <c r="R338" s="0" t="n">
        <f aca="false">LN(L338)</f>
        <v>1.44286371260778</v>
      </c>
    </row>
    <row r="339" customFormat="false" ht="18.75" hidden="false" customHeight="false" outlineLevel="0" collapsed="false">
      <c r="A339" s="0" t="n">
        <v>3370</v>
      </c>
      <c r="F339" s="0" t="n">
        <v>132.7636</v>
      </c>
      <c r="L339" s="0" t="n">
        <f aca="false">F389-F339</f>
        <v>4.23279999999997</v>
      </c>
      <c r="R339" s="0" t="n">
        <f aca="false">LN(L339)</f>
        <v>1.44286371260778</v>
      </c>
    </row>
    <row r="340" customFormat="false" ht="18.75" hidden="false" customHeight="false" outlineLevel="0" collapsed="false">
      <c r="A340" s="0" t="n">
        <v>3380</v>
      </c>
      <c r="F340" s="0" t="n">
        <v>132.9264</v>
      </c>
      <c r="L340" s="0" t="n">
        <f aca="false">F390-F340</f>
        <v>4.06999999999997</v>
      </c>
      <c r="R340" s="0" t="n">
        <f aca="false">LN(L340)</f>
        <v>1.4036429994545</v>
      </c>
    </row>
    <row r="341" customFormat="false" ht="18.75" hidden="false" customHeight="false" outlineLevel="0" collapsed="false">
      <c r="A341" s="0" t="n">
        <v>3390</v>
      </c>
      <c r="F341" s="0" t="n">
        <v>132.9264</v>
      </c>
      <c r="L341" s="0" t="n">
        <f aca="false">F391-F341</f>
        <v>4.06999999999997</v>
      </c>
      <c r="R341" s="0" t="n">
        <f aca="false">LN(L341)</f>
        <v>1.4036429994545</v>
      </c>
    </row>
    <row r="342" customFormat="false" ht="18.75" hidden="false" customHeight="false" outlineLevel="0" collapsed="false">
      <c r="A342" s="0" t="n">
        <v>3400</v>
      </c>
      <c r="F342" s="0" t="n">
        <v>133.0892</v>
      </c>
      <c r="L342" s="0" t="n">
        <f aca="false">F392-F342</f>
        <v>3.90719999999999</v>
      </c>
      <c r="R342" s="0" t="n">
        <f aca="false">LN(L342)</f>
        <v>1.36282100493425</v>
      </c>
    </row>
    <row r="343" customFormat="false" ht="18.75" hidden="false" customHeight="false" outlineLevel="0" collapsed="false">
      <c r="A343" s="0" t="n">
        <v>3410</v>
      </c>
      <c r="F343" s="0" t="n">
        <v>133.0892</v>
      </c>
      <c r="L343" s="0" t="n">
        <f aca="false">F393-F343</f>
        <v>3.90719999999999</v>
      </c>
      <c r="R343" s="0" t="n">
        <f aca="false">LN(L343)</f>
        <v>1.36282100493425</v>
      </c>
    </row>
    <row r="344" customFormat="false" ht="18.75" hidden="false" customHeight="false" outlineLevel="0" collapsed="false">
      <c r="A344" s="0" t="n">
        <v>3420</v>
      </c>
      <c r="F344" s="0" t="n">
        <v>133.4148</v>
      </c>
      <c r="L344" s="0" t="n">
        <f aca="false">F394-F344</f>
        <v>3.58159999999998</v>
      </c>
      <c r="R344" s="0" t="n">
        <f aca="false">LN(L344)</f>
        <v>1.27580962794461</v>
      </c>
    </row>
    <row r="345" customFormat="false" ht="18.75" hidden="false" customHeight="false" outlineLevel="0" collapsed="false">
      <c r="A345" s="0" t="n">
        <v>3430</v>
      </c>
      <c r="F345" s="0" t="n">
        <v>133.4148</v>
      </c>
      <c r="L345" s="0" t="n">
        <f aca="false">F395-F345</f>
        <v>3.58159999999998</v>
      </c>
      <c r="R345" s="0" t="n">
        <f aca="false">LN(L345)</f>
        <v>1.27580962794461</v>
      </c>
    </row>
    <row r="346" customFormat="false" ht="18.75" hidden="false" customHeight="false" outlineLevel="0" collapsed="false">
      <c r="A346" s="0" t="n">
        <v>3440</v>
      </c>
      <c r="F346" s="0" t="n">
        <v>133.5776</v>
      </c>
      <c r="L346" s="0" t="n">
        <f aca="false">F396-F346</f>
        <v>3.41879999999998</v>
      </c>
      <c r="R346" s="0" t="n">
        <f aca="false">LN(L346)</f>
        <v>1.22928961230972</v>
      </c>
    </row>
    <row r="347" customFormat="false" ht="18.75" hidden="false" customHeight="false" outlineLevel="0" collapsed="false">
      <c r="A347" s="0" t="n">
        <v>3450</v>
      </c>
      <c r="F347" s="0" t="n">
        <v>133.4148</v>
      </c>
      <c r="L347" s="0" t="n">
        <f aca="false">F397-F347</f>
        <v>3.74439999999998</v>
      </c>
      <c r="R347" s="0" t="n">
        <f aca="false">LN(L347)</f>
        <v>1.32026139051545</v>
      </c>
    </row>
    <row r="348" customFormat="false" ht="18.75" hidden="false" customHeight="false" outlineLevel="0" collapsed="false">
      <c r="A348" s="0" t="n">
        <v>3460</v>
      </c>
      <c r="F348" s="0" t="n">
        <v>133.5776</v>
      </c>
      <c r="L348" s="0" t="n">
        <f aca="false">F398-F348</f>
        <v>3.90719999999996</v>
      </c>
      <c r="R348" s="0" t="n">
        <f aca="false">LN(L348)</f>
        <v>1.36282100493424</v>
      </c>
    </row>
    <row r="349" customFormat="false" ht="18.75" hidden="false" customHeight="false" outlineLevel="0" collapsed="false">
      <c r="A349" s="0" t="n">
        <v>3470</v>
      </c>
      <c r="F349" s="0" t="n">
        <v>133.5776</v>
      </c>
      <c r="L349" s="0" t="n">
        <f aca="false">F399-F349</f>
        <v>4.06999999999997</v>
      </c>
      <c r="R349" s="0" t="n">
        <f aca="false">LN(L349)</f>
        <v>1.4036429994545</v>
      </c>
    </row>
    <row r="350" customFormat="false" ht="18.75" hidden="false" customHeight="false" outlineLevel="0" collapsed="false">
      <c r="A350" s="0" t="n">
        <v>3480</v>
      </c>
      <c r="F350" s="0" t="n">
        <v>133.5776</v>
      </c>
      <c r="L350" s="0" t="n">
        <f aca="false">F400-F350</f>
        <v>4.06999999999997</v>
      </c>
      <c r="R350" s="0" t="n">
        <f aca="false">LN(L350)</f>
        <v>1.4036429994545</v>
      </c>
    </row>
    <row r="351" customFormat="false" ht="18.75" hidden="false" customHeight="false" outlineLevel="0" collapsed="false">
      <c r="A351" s="0" t="n">
        <v>3490</v>
      </c>
      <c r="F351" s="0" t="n">
        <v>133.7404</v>
      </c>
      <c r="L351" s="0" t="n">
        <f aca="false">F401-F351</f>
        <v>3.74439999999998</v>
      </c>
      <c r="R351" s="0" t="n">
        <f aca="false">LN(L351)</f>
        <v>1.32026139051545</v>
      </c>
    </row>
    <row r="352" customFormat="false" ht="18.75" hidden="false" customHeight="false" outlineLevel="0" collapsed="false">
      <c r="A352" s="0" t="n">
        <v>3500</v>
      </c>
      <c r="F352" s="0" t="n">
        <v>133.9032</v>
      </c>
      <c r="L352" s="0" t="n">
        <f aca="false">F402-F352</f>
        <v>3.74440000000001</v>
      </c>
      <c r="R352" s="0" t="n">
        <f aca="false">LN(L352)</f>
        <v>1.32026139051546</v>
      </c>
    </row>
    <row r="353" customFormat="false" ht="18.75" hidden="false" customHeight="false" outlineLevel="0" collapsed="false">
      <c r="A353" s="0" t="n">
        <v>3510</v>
      </c>
      <c r="F353" s="0" t="n">
        <v>134.066</v>
      </c>
      <c r="L353" s="0" t="n">
        <f aca="false">F403-F353</f>
        <v>3.74439999999998</v>
      </c>
      <c r="R353" s="0" t="n">
        <f aca="false">LN(L353)</f>
        <v>1.32026139051545</v>
      </c>
    </row>
    <row r="354" customFormat="false" ht="18.75" hidden="false" customHeight="false" outlineLevel="0" collapsed="false">
      <c r="A354" s="0" t="n">
        <v>3520</v>
      </c>
      <c r="F354" s="0" t="n">
        <v>134.066</v>
      </c>
      <c r="L354" s="0" t="n">
        <f aca="false">F404-F354</f>
        <v>3.90719999999999</v>
      </c>
      <c r="R354" s="0" t="n">
        <f aca="false">LN(L354)</f>
        <v>1.36282100493425</v>
      </c>
    </row>
    <row r="355" customFormat="false" ht="18.75" hidden="false" customHeight="false" outlineLevel="0" collapsed="false">
      <c r="A355" s="0" t="n">
        <v>3530</v>
      </c>
      <c r="F355" s="0" t="n">
        <v>134.066</v>
      </c>
      <c r="L355" s="0" t="n">
        <f aca="false">F405-F355</f>
        <v>3.90719999999999</v>
      </c>
      <c r="R355" s="0" t="n">
        <f aca="false">LN(L355)</f>
        <v>1.36282100493425</v>
      </c>
    </row>
    <row r="356" customFormat="false" ht="18.75" hidden="false" customHeight="false" outlineLevel="0" collapsed="false">
      <c r="A356" s="0" t="n">
        <v>3540</v>
      </c>
      <c r="F356" s="0" t="n">
        <v>134.066</v>
      </c>
      <c r="L356" s="0" t="n">
        <f aca="false">F406-F356</f>
        <v>3.90719999999999</v>
      </c>
      <c r="R356" s="0" t="n">
        <f aca="false">LN(L356)</f>
        <v>1.36282100493425</v>
      </c>
    </row>
    <row r="357" customFormat="false" ht="18.75" hidden="false" customHeight="false" outlineLevel="0" collapsed="false">
      <c r="A357" s="0" t="n">
        <v>3550</v>
      </c>
      <c r="F357" s="0" t="n">
        <v>134.066</v>
      </c>
      <c r="L357" s="0" t="n">
        <f aca="false">F407-F357</f>
        <v>3.90719999999999</v>
      </c>
      <c r="R357" s="0" t="n">
        <f aca="false">LN(L357)</f>
        <v>1.36282100493425</v>
      </c>
    </row>
    <row r="358" customFormat="false" ht="18.75" hidden="false" customHeight="false" outlineLevel="0" collapsed="false">
      <c r="A358" s="0" t="n">
        <v>3560</v>
      </c>
      <c r="F358" s="0" t="n">
        <v>134.066</v>
      </c>
      <c r="L358" s="0" t="n">
        <f aca="false">F408-F358</f>
        <v>3.90719999999999</v>
      </c>
      <c r="R358" s="0" t="n">
        <f aca="false">LN(L358)</f>
        <v>1.36282100493425</v>
      </c>
    </row>
    <row r="359" customFormat="false" ht="18.75" hidden="false" customHeight="false" outlineLevel="0" collapsed="false">
      <c r="A359" s="0" t="n">
        <v>3570</v>
      </c>
      <c r="F359" s="0" t="n">
        <v>134.3916</v>
      </c>
      <c r="L359" s="0" t="n">
        <f aca="false">F409-F359</f>
        <v>3.74439999999998</v>
      </c>
      <c r="R359" s="0" t="n">
        <f aca="false">LN(L359)</f>
        <v>1.32026139051545</v>
      </c>
    </row>
    <row r="360" customFormat="false" ht="18.75" hidden="false" customHeight="false" outlineLevel="0" collapsed="false">
      <c r="A360" s="0" t="n">
        <v>3580</v>
      </c>
      <c r="F360" s="0" t="n">
        <v>134.5544</v>
      </c>
      <c r="L360" s="0" t="n">
        <f aca="false">F410-F360</f>
        <v>3.58160000000001</v>
      </c>
      <c r="R360" s="0" t="n">
        <f aca="false">LN(L360)</f>
        <v>1.27580962794462</v>
      </c>
    </row>
    <row r="361" customFormat="false" ht="18.75" hidden="false" customHeight="false" outlineLevel="0" collapsed="false">
      <c r="A361" s="0" t="n">
        <v>3590</v>
      </c>
      <c r="F361" s="0" t="n">
        <v>134.7172</v>
      </c>
      <c r="L361" s="0" t="n">
        <f aca="false">F411-F361</f>
        <v>3.41879999999998</v>
      </c>
      <c r="R361" s="0" t="n">
        <f aca="false">LN(L361)</f>
        <v>1.22928961230972</v>
      </c>
    </row>
    <row r="362" customFormat="false" ht="18.75" hidden="false" customHeight="false" outlineLevel="0" collapsed="false">
      <c r="A362" s="0" t="n">
        <v>3600</v>
      </c>
      <c r="F362" s="0" t="n">
        <v>134.5544</v>
      </c>
      <c r="L362" s="0" t="n">
        <f aca="false">F412-F362</f>
        <v>3.58159999999998</v>
      </c>
      <c r="R362" s="0" t="n">
        <f aca="false">LN(L362)</f>
        <v>1.27580962794461</v>
      </c>
    </row>
    <row r="363" customFormat="false" ht="18.75" hidden="false" customHeight="false" outlineLevel="0" collapsed="false">
      <c r="A363" s="0" t="n">
        <v>3610</v>
      </c>
      <c r="F363" s="0" t="n">
        <v>134.7172</v>
      </c>
      <c r="L363" s="0" t="n">
        <f aca="false">F413-F363</f>
        <v>3.74439999999998</v>
      </c>
      <c r="R363" s="0" t="n">
        <f aca="false">LN(L363)</f>
        <v>1.32026139051545</v>
      </c>
    </row>
    <row r="364" customFormat="false" ht="18.75" hidden="false" customHeight="false" outlineLevel="0" collapsed="false">
      <c r="A364" s="0" t="n">
        <v>3620</v>
      </c>
      <c r="F364" s="0" t="n">
        <v>134.88</v>
      </c>
      <c r="L364" s="0" t="n">
        <f aca="false">F414-F364</f>
        <v>3.74439999999998</v>
      </c>
      <c r="R364" s="0" t="n">
        <f aca="false">LN(L364)</f>
        <v>1.32026139051545</v>
      </c>
    </row>
    <row r="365" customFormat="false" ht="18.75" hidden="false" customHeight="false" outlineLevel="0" collapsed="false">
      <c r="A365" s="0" t="n">
        <v>3630</v>
      </c>
      <c r="F365" s="0" t="n">
        <v>135.2056</v>
      </c>
      <c r="L365" s="0" t="n">
        <f aca="false">F415-F365</f>
        <v>3.58160000000001</v>
      </c>
      <c r="R365" s="0" t="n">
        <f aca="false">LN(L365)</f>
        <v>1.27580962794462</v>
      </c>
    </row>
    <row r="366" customFormat="false" ht="18.75" hidden="false" customHeight="false" outlineLevel="0" collapsed="false">
      <c r="A366" s="0" t="n">
        <v>3640</v>
      </c>
      <c r="F366" s="0" t="n">
        <v>135.2056</v>
      </c>
      <c r="L366" s="0" t="n">
        <f aca="false">F416-F366</f>
        <v>3.4188</v>
      </c>
      <c r="R366" s="0" t="n">
        <f aca="false">LN(L366)</f>
        <v>1.22928961230973</v>
      </c>
    </row>
    <row r="367" customFormat="false" ht="18.75" hidden="false" customHeight="false" outlineLevel="0" collapsed="false">
      <c r="A367" s="0" t="n">
        <v>3650</v>
      </c>
      <c r="F367" s="0" t="n">
        <v>135.2056</v>
      </c>
      <c r="L367" s="0" t="n">
        <f aca="false">F417-F367</f>
        <v>3.58160000000001</v>
      </c>
      <c r="R367" s="0" t="n">
        <f aca="false">LN(L367)</f>
        <v>1.27580962794462</v>
      </c>
    </row>
    <row r="368" customFormat="false" ht="18.75" hidden="false" customHeight="false" outlineLevel="0" collapsed="false">
      <c r="A368" s="0" t="n">
        <v>3660</v>
      </c>
      <c r="F368" s="0" t="n">
        <v>135.2056</v>
      </c>
      <c r="L368" s="0" t="n">
        <f aca="false">F418-F368</f>
        <v>3.4188</v>
      </c>
      <c r="R368" s="0" t="n">
        <f aca="false">LN(L368)</f>
        <v>1.22928961230973</v>
      </c>
    </row>
    <row r="369" customFormat="false" ht="18.75" hidden="false" customHeight="false" outlineLevel="0" collapsed="false">
      <c r="A369" s="0" t="n">
        <v>3670</v>
      </c>
      <c r="F369" s="0" t="n">
        <v>135.3684</v>
      </c>
      <c r="L369" s="0" t="n">
        <f aca="false">F419-F369</f>
        <v>3.4188</v>
      </c>
      <c r="R369" s="0" t="n">
        <f aca="false">LN(L369)</f>
        <v>1.22928961230973</v>
      </c>
    </row>
    <row r="370" customFormat="false" ht="18.75" hidden="false" customHeight="false" outlineLevel="0" collapsed="false">
      <c r="A370" s="0" t="n">
        <v>3680</v>
      </c>
      <c r="F370" s="0" t="n">
        <v>135.5312</v>
      </c>
      <c r="L370" s="0" t="n">
        <f aca="false">F420-F370</f>
        <v>3.256</v>
      </c>
      <c r="R370" s="0" t="n">
        <f aca="false">LN(L370)</f>
        <v>1.18049944814029</v>
      </c>
    </row>
    <row r="371" customFormat="false" ht="18.75" hidden="false" customHeight="false" outlineLevel="0" collapsed="false">
      <c r="A371" s="0" t="n">
        <v>3690</v>
      </c>
      <c r="F371" s="0" t="n">
        <v>135.5312</v>
      </c>
      <c r="L371" s="0" t="n">
        <f aca="false">F421-F371</f>
        <v>3.25599999999997</v>
      </c>
      <c r="R371" s="0" t="n">
        <f aca="false">LN(L371)</f>
        <v>1.18049944814029</v>
      </c>
    </row>
    <row r="372" customFormat="false" ht="18.75" hidden="false" customHeight="false" outlineLevel="0" collapsed="false">
      <c r="A372" s="0" t="n">
        <v>3700</v>
      </c>
      <c r="F372" s="0" t="n">
        <v>135.5312</v>
      </c>
      <c r="L372" s="0" t="n">
        <f aca="false">F422-F372</f>
        <v>3.256</v>
      </c>
      <c r="R372" s="0" t="n">
        <f aca="false">LN(L372)</f>
        <v>1.18049944814029</v>
      </c>
    </row>
    <row r="373" customFormat="false" ht="18.75" hidden="false" customHeight="false" outlineLevel="0" collapsed="false">
      <c r="A373" s="0" t="n">
        <v>3710</v>
      </c>
      <c r="F373" s="0" t="n">
        <v>135.5312</v>
      </c>
      <c r="L373" s="0" t="n">
        <f aca="false">F423-F373</f>
        <v>3.256</v>
      </c>
      <c r="R373" s="0" t="n">
        <f aca="false">LN(L373)</f>
        <v>1.18049944814029</v>
      </c>
    </row>
    <row r="374" customFormat="false" ht="18.75" hidden="false" customHeight="false" outlineLevel="0" collapsed="false">
      <c r="A374" s="0" t="n">
        <v>3720</v>
      </c>
      <c r="F374" s="0" t="n">
        <v>135.5312</v>
      </c>
      <c r="L374" s="0" t="n">
        <f aca="false">F424-F374</f>
        <v>3.41879999999998</v>
      </c>
      <c r="R374" s="0" t="n">
        <f aca="false">LN(L374)</f>
        <v>1.22928961230972</v>
      </c>
    </row>
    <row r="375" customFormat="false" ht="18.75" hidden="false" customHeight="false" outlineLevel="0" collapsed="false">
      <c r="A375" s="0" t="n">
        <v>3730</v>
      </c>
      <c r="F375" s="0" t="n">
        <v>135.5312</v>
      </c>
      <c r="L375" s="0" t="n">
        <f aca="false">F425-F375</f>
        <v>3.41879999999998</v>
      </c>
      <c r="R375" s="0" t="n">
        <f aca="false">LN(L375)</f>
        <v>1.22928961230972</v>
      </c>
    </row>
    <row r="376" customFormat="false" ht="18.75" hidden="false" customHeight="false" outlineLevel="0" collapsed="false">
      <c r="A376" s="0" t="n">
        <v>3740</v>
      </c>
      <c r="F376" s="0" t="n">
        <v>135.694</v>
      </c>
      <c r="L376" s="0" t="n">
        <f aca="false">F426-F376</f>
        <v>3.4188</v>
      </c>
      <c r="R376" s="0" t="n">
        <f aca="false">LN(L376)</f>
        <v>1.22928961230973</v>
      </c>
    </row>
    <row r="377" customFormat="false" ht="18.75" hidden="false" customHeight="false" outlineLevel="0" collapsed="false">
      <c r="A377" s="0" t="n">
        <v>3750</v>
      </c>
      <c r="F377" s="0" t="n">
        <v>135.8568</v>
      </c>
      <c r="L377" s="0" t="n">
        <f aca="false">F427-F377</f>
        <v>3.4188</v>
      </c>
      <c r="R377" s="0" t="n">
        <f aca="false">LN(L377)</f>
        <v>1.22928961230973</v>
      </c>
    </row>
    <row r="378" customFormat="false" ht="18.75" hidden="false" customHeight="false" outlineLevel="0" collapsed="false">
      <c r="A378" s="0" t="n">
        <v>3760</v>
      </c>
      <c r="F378" s="0" t="n">
        <v>136.0196</v>
      </c>
      <c r="L378" s="0" t="n">
        <f aca="false">F428-F378</f>
        <v>3.256</v>
      </c>
      <c r="R378" s="0" t="n">
        <f aca="false">LN(L378)</f>
        <v>1.18049944814029</v>
      </c>
    </row>
    <row r="379" customFormat="false" ht="18.75" hidden="false" customHeight="false" outlineLevel="0" collapsed="false">
      <c r="A379" s="0" t="n">
        <v>3770</v>
      </c>
      <c r="F379" s="0" t="n">
        <v>136.1824</v>
      </c>
      <c r="L379" s="0" t="n">
        <f aca="false">F429-F379</f>
        <v>3.0932</v>
      </c>
      <c r="R379" s="0" t="n">
        <f aca="false">LN(L379)</f>
        <v>1.12920615375274</v>
      </c>
    </row>
    <row r="380" customFormat="false" ht="18.75" hidden="false" customHeight="false" outlineLevel="0" collapsed="false">
      <c r="A380" s="0" t="n">
        <v>3780</v>
      </c>
      <c r="F380" s="0" t="n">
        <v>136.1824</v>
      </c>
      <c r="L380" s="0" t="n">
        <f aca="false">F430-F380</f>
        <v>3.0932</v>
      </c>
      <c r="R380" s="0" t="n">
        <f aca="false">LN(L380)</f>
        <v>1.12920615375274</v>
      </c>
    </row>
    <row r="381" customFormat="false" ht="18.75" hidden="false" customHeight="false" outlineLevel="0" collapsed="false">
      <c r="A381" s="0" t="n">
        <v>3790</v>
      </c>
      <c r="F381" s="0" t="n">
        <v>136.1824</v>
      </c>
      <c r="L381" s="0" t="n">
        <f aca="false">F431-F381</f>
        <v>3.256</v>
      </c>
      <c r="R381" s="0" t="n">
        <f aca="false">LN(L381)</f>
        <v>1.18049944814029</v>
      </c>
    </row>
    <row r="382" customFormat="false" ht="18.75" hidden="false" customHeight="false" outlineLevel="0" collapsed="false">
      <c r="A382" s="0" t="n">
        <v>3800</v>
      </c>
      <c r="F382" s="0" t="n">
        <v>136.1824</v>
      </c>
      <c r="L382" s="0" t="n">
        <f aca="false">F432-F382</f>
        <v>3.0932</v>
      </c>
      <c r="R382" s="0" t="n">
        <f aca="false">LN(L382)</f>
        <v>1.12920615375274</v>
      </c>
    </row>
    <row r="383" customFormat="false" ht="18.75" hidden="false" customHeight="false" outlineLevel="0" collapsed="false">
      <c r="A383" s="0" t="n">
        <v>3810</v>
      </c>
      <c r="F383" s="0" t="n">
        <v>136.1824</v>
      </c>
      <c r="L383" s="0" t="n">
        <f aca="false">F433-F383</f>
        <v>3.0932</v>
      </c>
      <c r="R383" s="0" t="n">
        <f aca="false">LN(L383)</f>
        <v>1.12920615375274</v>
      </c>
    </row>
    <row r="384" customFormat="false" ht="18.75" hidden="false" customHeight="false" outlineLevel="0" collapsed="false">
      <c r="A384" s="0" t="n">
        <v>3820</v>
      </c>
      <c r="F384" s="0" t="n">
        <v>136.3452</v>
      </c>
      <c r="L384" s="0" t="n">
        <f aca="false">F434-F384</f>
        <v>3.0932</v>
      </c>
      <c r="R384" s="0" t="n">
        <f aca="false">LN(L384)</f>
        <v>1.12920615375274</v>
      </c>
    </row>
    <row r="385" customFormat="false" ht="18.75" hidden="false" customHeight="false" outlineLevel="0" collapsed="false">
      <c r="A385" s="0" t="n">
        <v>3830</v>
      </c>
      <c r="F385" s="0" t="n">
        <v>136.508</v>
      </c>
      <c r="L385" s="0" t="n">
        <f aca="false">F435-F385</f>
        <v>3.25599999999997</v>
      </c>
      <c r="R385" s="0" t="n">
        <f aca="false">LN(L385)</f>
        <v>1.18049944814029</v>
      </c>
    </row>
    <row r="386" customFormat="false" ht="18.75" hidden="false" customHeight="false" outlineLevel="0" collapsed="false">
      <c r="A386" s="0" t="n">
        <v>3840</v>
      </c>
      <c r="F386" s="0" t="n">
        <v>136.8336</v>
      </c>
      <c r="L386" s="0" t="n">
        <f aca="false">F436-F386</f>
        <v>3.09319999999997</v>
      </c>
      <c r="R386" s="0" t="n">
        <f aca="false">LN(L386)</f>
        <v>1.12920615375273</v>
      </c>
    </row>
    <row r="387" customFormat="false" ht="18.75" hidden="false" customHeight="false" outlineLevel="0" collapsed="false">
      <c r="A387" s="0" t="n">
        <v>3850</v>
      </c>
      <c r="F387" s="0" t="n">
        <v>136.9964</v>
      </c>
      <c r="L387" s="0" t="n">
        <f aca="false">F437-F387</f>
        <v>2.76759999999999</v>
      </c>
      <c r="R387" s="0" t="n">
        <f aca="false">LN(L387)</f>
        <v>1.01798051864251</v>
      </c>
    </row>
    <row r="388" customFormat="false" ht="18.75" hidden="false" customHeight="false" outlineLevel="0" collapsed="false">
      <c r="A388" s="0" t="n">
        <v>3860</v>
      </c>
      <c r="F388" s="0" t="n">
        <v>136.9964</v>
      </c>
      <c r="L388" s="0" t="n">
        <f aca="false">F438-F388</f>
        <v>2.76759999999999</v>
      </c>
      <c r="R388" s="0" t="n">
        <f aca="false">LN(L388)</f>
        <v>1.01798051864251</v>
      </c>
    </row>
    <row r="389" customFormat="false" ht="18.75" hidden="false" customHeight="false" outlineLevel="0" collapsed="false">
      <c r="A389" s="0" t="n">
        <v>3870</v>
      </c>
      <c r="F389" s="0" t="n">
        <v>136.9964</v>
      </c>
      <c r="L389" s="0" t="n">
        <f aca="false">F439-F389</f>
        <v>2.76759999999999</v>
      </c>
      <c r="R389" s="0" t="n">
        <f aca="false">LN(L389)</f>
        <v>1.01798051864251</v>
      </c>
    </row>
    <row r="390" customFormat="false" ht="18.75" hidden="false" customHeight="false" outlineLevel="0" collapsed="false">
      <c r="A390" s="0" t="n">
        <v>3880</v>
      </c>
      <c r="F390" s="0" t="n">
        <v>136.9964</v>
      </c>
      <c r="L390" s="0" t="n">
        <f aca="false">F440-F390</f>
        <v>2.93039999999999</v>
      </c>
      <c r="R390" s="0" t="n">
        <f aca="false">LN(L390)</f>
        <v>1.07513893248246</v>
      </c>
    </row>
    <row r="391" customFormat="false" ht="18.75" hidden="false" customHeight="false" outlineLevel="0" collapsed="false">
      <c r="A391" s="0" t="n">
        <v>3890</v>
      </c>
      <c r="F391" s="0" t="n">
        <v>136.9964</v>
      </c>
      <c r="L391" s="0" t="n">
        <f aca="false">F441-F391</f>
        <v>2.93039999999999</v>
      </c>
      <c r="R391" s="0" t="n">
        <f aca="false">LN(L391)</f>
        <v>1.07513893248246</v>
      </c>
    </row>
    <row r="392" customFormat="false" ht="18.75" hidden="false" customHeight="false" outlineLevel="0" collapsed="false">
      <c r="A392" s="0" t="n">
        <v>3900</v>
      </c>
      <c r="F392" s="0" t="n">
        <v>136.9964</v>
      </c>
      <c r="L392" s="0" t="n">
        <f aca="false">F442-F392</f>
        <v>3.0932</v>
      </c>
      <c r="R392" s="0" t="n">
        <f aca="false">LN(L392)</f>
        <v>1.12920615375274</v>
      </c>
    </row>
    <row r="393" customFormat="false" ht="18.75" hidden="false" customHeight="false" outlineLevel="0" collapsed="false">
      <c r="A393" s="0" t="n">
        <v>3910</v>
      </c>
      <c r="F393" s="0" t="n">
        <v>136.9964</v>
      </c>
      <c r="L393" s="0" t="n">
        <f aca="false">F443-F393</f>
        <v>3.0932</v>
      </c>
      <c r="R393" s="0" t="n">
        <f aca="false">LN(L393)</f>
        <v>1.12920615375274</v>
      </c>
    </row>
    <row r="394" customFormat="false" ht="18.75" hidden="false" customHeight="false" outlineLevel="0" collapsed="false">
      <c r="A394" s="0" t="n">
        <v>3920</v>
      </c>
      <c r="F394" s="0" t="n">
        <v>136.9964</v>
      </c>
      <c r="L394" s="0" t="n">
        <f aca="false">F444-F394</f>
        <v>3.256</v>
      </c>
      <c r="R394" s="0" t="n">
        <f aca="false">LN(L394)</f>
        <v>1.18049944814029</v>
      </c>
    </row>
    <row r="395" customFormat="false" ht="18.75" hidden="false" customHeight="false" outlineLevel="0" collapsed="false">
      <c r="A395" s="0" t="n">
        <v>3930</v>
      </c>
      <c r="F395" s="0" t="n">
        <v>136.9964</v>
      </c>
      <c r="L395" s="0" t="n">
        <f aca="false">F445-F395</f>
        <v>3.256</v>
      </c>
      <c r="R395" s="0" t="n">
        <f aca="false">LN(L395)</f>
        <v>1.18049944814029</v>
      </c>
    </row>
    <row r="396" customFormat="false" ht="18.75" hidden="false" customHeight="false" outlineLevel="0" collapsed="false">
      <c r="A396" s="0" t="n">
        <v>3940</v>
      </c>
      <c r="F396" s="0" t="n">
        <v>136.9964</v>
      </c>
      <c r="L396" s="0" t="n">
        <f aca="false">F446-F396</f>
        <v>3.4188</v>
      </c>
      <c r="R396" s="0" t="n">
        <f aca="false">LN(L396)</f>
        <v>1.22928961230973</v>
      </c>
    </row>
    <row r="397" customFormat="false" ht="18.75" hidden="false" customHeight="false" outlineLevel="0" collapsed="false">
      <c r="A397" s="0" t="n">
        <v>3950</v>
      </c>
      <c r="F397" s="0" t="n">
        <v>137.1592</v>
      </c>
      <c r="L397" s="0" t="n">
        <f aca="false">F447-F397</f>
        <v>3.256</v>
      </c>
      <c r="R397" s="0" t="n">
        <f aca="false">LN(L397)</f>
        <v>1.18049944814029</v>
      </c>
    </row>
    <row r="398" customFormat="false" ht="18.75" hidden="false" customHeight="false" outlineLevel="0" collapsed="false">
      <c r="A398" s="0" t="n">
        <v>3960</v>
      </c>
      <c r="F398" s="0" t="n">
        <v>137.4848</v>
      </c>
      <c r="L398" s="0" t="n">
        <f aca="false">F448-F398</f>
        <v>3.09320000000002</v>
      </c>
      <c r="R398" s="0" t="n">
        <f aca="false">LN(L398)</f>
        <v>1.12920615375275</v>
      </c>
    </row>
    <row r="399" customFormat="false" ht="18.75" hidden="false" customHeight="false" outlineLevel="0" collapsed="false">
      <c r="A399" s="0" t="n">
        <v>3970</v>
      </c>
      <c r="F399" s="0" t="n">
        <v>137.6476</v>
      </c>
      <c r="L399" s="0" t="n">
        <f aca="false">F449-F399</f>
        <v>2.93040000000002</v>
      </c>
      <c r="R399" s="0" t="n">
        <f aca="false">LN(L399)</f>
        <v>1.07513893248247</v>
      </c>
    </row>
    <row r="400" customFormat="false" ht="18.75" hidden="false" customHeight="false" outlineLevel="0" collapsed="false">
      <c r="A400" s="0" t="n">
        <v>3980</v>
      </c>
      <c r="F400" s="0" t="n">
        <v>137.6476</v>
      </c>
      <c r="L400" s="0" t="n">
        <f aca="false">F450-F400</f>
        <v>3.09320000000002</v>
      </c>
      <c r="R400" s="0" t="n">
        <f aca="false">LN(L400)</f>
        <v>1.12920615375275</v>
      </c>
    </row>
    <row r="401" customFormat="false" ht="18.75" hidden="false" customHeight="false" outlineLevel="0" collapsed="false">
      <c r="A401" s="0" t="n">
        <v>3990</v>
      </c>
      <c r="F401" s="0" t="n">
        <v>137.4848</v>
      </c>
      <c r="L401" s="0" t="n">
        <f aca="false">F451-F401</f>
        <v>3.0932</v>
      </c>
      <c r="R401" s="0" t="n">
        <f aca="false">LN(L401)</f>
        <v>1.12920615375274</v>
      </c>
    </row>
    <row r="402" customFormat="false" ht="18.75" hidden="false" customHeight="false" outlineLevel="0" collapsed="false">
      <c r="A402" s="0" t="n">
        <v>4000</v>
      </c>
      <c r="F402" s="0" t="n">
        <v>137.6476</v>
      </c>
      <c r="L402" s="0" t="n">
        <f aca="false">F452-F402</f>
        <v>3.0932</v>
      </c>
      <c r="R402" s="0" t="n">
        <f aca="false">LN(L402)</f>
        <v>1.12920615375274</v>
      </c>
    </row>
    <row r="403" customFormat="false" ht="18.75" hidden="false" customHeight="false" outlineLevel="0" collapsed="false">
      <c r="A403" s="0" t="n">
        <v>4010</v>
      </c>
      <c r="F403" s="0" t="n">
        <v>137.8104</v>
      </c>
      <c r="L403" s="0" t="n">
        <f aca="false">F453-F403</f>
        <v>2.93040000000002</v>
      </c>
      <c r="R403" s="0" t="n">
        <f aca="false">LN(L403)</f>
        <v>1.07513893248247</v>
      </c>
    </row>
    <row r="404" customFormat="false" ht="18.75" hidden="false" customHeight="false" outlineLevel="0" collapsed="false">
      <c r="A404" s="0" t="n">
        <v>4020</v>
      </c>
      <c r="F404" s="0" t="n">
        <v>137.9732</v>
      </c>
      <c r="L404" s="0" t="n">
        <f aca="false">F454-F404</f>
        <v>2.93039999999999</v>
      </c>
      <c r="R404" s="0" t="n">
        <f aca="false">LN(L404)</f>
        <v>1.07513893248246</v>
      </c>
    </row>
    <row r="405" customFormat="false" ht="18.75" hidden="false" customHeight="false" outlineLevel="0" collapsed="false">
      <c r="A405" s="0" t="n">
        <v>4030</v>
      </c>
      <c r="F405" s="0" t="n">
        <v>137.9732</v>
      </c>
      <c r="L405" s="0" t="n">
        <f aca="false">F455-F405</f>
        <v>2.93039999999999</v>
      </c>
      <c r="R405" s="0" t="n">
        <f aca="false">LN(L405)</f>
        <v>1.07513893248246</v>
      </c>
    </row>
    <row r="406" customFormat="false" ht="18.75" hidden="false" customHeight="false" outlineLevel="0" collapsed="false">
      <c r="A406" s="0" t="n">
        <v>4040</v>
      </c>
      <c r="F406" s="0" t="n">
        <v>137.9732</v>
      </c>
      <c r="L406" s="0" t="n">
        <f aca="false">F456-F406</f>
        <v>3.0932</v>
      </c>
      <c r="R406" s="0" t="n">
        <f aca="false">LN(L406)</f>
        <v>1.12920615375274</v>
      </c>
    </row>
    <row r="407" customFormat="false" ht="18.75" hidden="false" customHeight="false" outlineLevel="0" collapsed="false">
      <c r="A407" s="0" t="n">
        <v>4050</v>
      </c>
      <c r="F407" s="0" t="n">
        <v>137.9732</v>
      </c>
      <c r="L407" s="0" t="n">
        <f aca="false">F457-F407</f>
        <v>3.0932</v>
      </c>
      <c r="R407" s="0" t="n">
        <f aca="false">LN(L407)</f>
        <v>1.12920615375274</v>
      </c>
    </row>
    <row r="408" customFormat="false" ht="18.75" hidden="false" customHeight="false" outlineLevel="0" collapsed="false">
      <c r="A408" s="0" t="n">
        <v>4060</v>
      </c>
      <c r="F408" s="0" t="n">
        <v>137.9732</v>
      </c>
      <c r="L408" s="0" t="n">
        <f aca="false">F458-F408</f>
        <v>3.256</v>
      </c>
      <c r="R408" s="0" t="n">
        <f aca="false">LN(L408)</f>
        <v>1.18049944814029</v>
      </c>
    </row>
    <row r="409" customFormat="false" ht="18.75" hidden="false" customHeight="false" outlineLevel="0" collapsed="false">
      <c r="A409" s="0" t="n">
        <v>4070</v>
      </c>
      <c r="F409" s="0" t="n">
        <v>138.136</v>
      </c>
      <c r="L409" s="0" t="n">
        <f aca="false">F459-F409</f>
        <v>3.0932</v>
      </c>
      <c r="R409" s="0" t="n">
        <f aca="false">LN(L409)</f>
        <v>1.12920615375274</v>
      </c>
    </row>
    <row r="410" customFormat="false" ht="18.75" hidden="false" customHeight="false" outlineLevel="0" collapsed="false">
      <c r="A410" s="0" t="n">
        <v>4080</v>
      </c>
      <c r="F410" s="0" t="n">
        <v>138.136</v>
      </c>
      <c r="L410" s="0" t="n">
        <f aca="false">F460-F410</f>
        <v>3.0932</v>
      </c>
      <c r="R410" s="0" t="n">
        <f aca="false">LN(L410)</f>
        <v>1.12920615375274</v>
      </c>
    </row>
    <row r="411" customFormat="false" ht="18.75" hidden="false" customHeight="false" outlineLevel="0" collapsed="false">
      <c r="A411" s="0" t="n">
        <v>4090</v>
      </c>
      <c r="F411" s="0" t="n">
        <v>138.136</v>
      </c>
      <c r="L411" s="0" t="n">
        <f aca="false">F461-F411</f>
        <v>3.0932</v>
      </c>
      <c r="R411" s="0" t="n">
        <f aca="false">LN(L411)</f>
        <v>1.12920615375274</v>
      </c>
    </row>
    <row r="412" customFormat="false" ht="18.75" hidden="false" customHeight="false" outlineLevel="0" collapsed="false">
      <c r="A412" s="0" t="n">
        <v>4100</v>
      </c>
      <c r="F412" s="0" t="n">
        <v>138.136</v>
      </c>
      <c r="L412" s="0" t="n">
        <f aca="false">F462-F412</f>
        <v>3.0932</v>
      </c>
      <c r="R412" s="0" t="n">
        <f aca="false">LN(L412)</f>
        <v>1.12920615375274</v>
      </c>
    </row>
    <row r="413" customFormat="false" ht="18.75" hidden="false" customHeight="false" outlineLevel="0" collapsed="false">
      <c r="A413" s="0" t="n">
        <v>4110</v>
      </c>
      <c r="F413" s="0" t="n">
        <v>138.4616</v>
      </c>
      <c r="L413" s="0" t="n">
        <f aca="false">F463-F413</f>
        <v>2.93039999999999</v>
      </c>
      <c r="R413" s="0" t="n">
        <f aca="false">LN(L413)</f>
        <v>1.07513893248246</v>
      </c>
    </row>
    <row r="414" customFormat="false" ht="18.75" hidden="false" customHeight="false" outlineLevel="0" collapsed="false">
      <c r="A414" s="0" t="n">
        <v>4120</v>
      </c>
      <c r="F414" s="0" t="n">
        <v>138.6244</v>
      </c>
      <c r="L414" s="0" t="n">
        <f aca="false">F464-F414</f>
        <v>2.60479999999998</v>
      </c>
      <c r="R414" s="0" t="n">
        <f aca="false">LN(L414)</f>
        <v>0.957355896826078</v>
      </c>
    </row>
    <row r="415" customFormat="false" ht="18.75" hidden="false" customHeight="false" outlineLevel="0" collapsed="false">
      <c r="A415" s="0" t="n">
        <v>4130</v>
      </c>
      <c r="F415" s="0" t="n">
        <v>138.7872</v>
      </c>
      <c r="L415" s="0" t="n">
        <f aca="false">F465-F415</f>
        <v>2.44199999999998</v>
      </c>
      <c r="R415" s="0" t="n">
        <f aca="false">LN(L415)</f>
        <v>0.892817375688504</v>
      </c>
    </row>
    <row r="416" customFormat="false" ht="18.75" hidden="false" customHeight="false" outlineLevel="0" collapsed="false">
      <c r="A416" s="0" t="n">
        <v>4140</v>
      </c>
      <c r="F416" s="0" t="n">
        <v>138.6244</v>
      </c>
      <c r="L416" s="0" t="n">
        <f aca="false">F466-F416</f>
        <v>2.60479999999998</v>
      </c>
      <c r="R416" s="0" t="n">
        <f aca="false">LN(L416)</f>
        <v>0.957355896826078</v>
      </c>
    </row>
    <row r="417" customFormat="false" ht="18.75" hidden="false" customHeight="false" outlineLevel="0" collapsed="false">
      <c r="A417" s="0" t="n">
        <v>4150</v>
      </c>
      <c r="F417" s="0" t="n">
        <v>138.7872</v>
      </c>
      <c r="L417" s="0" t="n">
        <f aca="false">F467-F417</f>
        <v>2.76759999999999</v>
      </c>
      <c r="R417" s="0" t="n">
        <f aca="false">LN(L417)</f>
        <v>1.01798051864251</v>
      </c>
    </row>
    <row r="418" customFormat="false" ht="18.75" hidden="false" customHeight="false" outlineLevel="0" collapsed="false">
      <c r="A418" s="0" t="n">
        <v>4160</v>
      </c>
      <c r="F418" s="0" t="n">
        <v>138.6244</v>
      </c>
      <c r="L418" s="0" t="n">
        <f aca="false">F468-F418</f>
        <v>2.93039999999999</v>
      </c>
      <c r="R418" s="0" t="n">
        <f aca="false">LN(L418)</f>
        <v>1.07513893248246</v>
      </c>
    </row>
    <row r="419" customFormat="false" ht="18.75" hidden="false" customHeight="false" outlineLevel="0" collapsed="false">
      <c r="A419" s="0" t="n">
        <v>4170</v>
      </c>
      <c r="F419" s="0" t="n">
        <v>138.7872</v>
      </c>
      <c r="L419" s="0" t="n">
        <f aca="false">F469-F419</f>
        <v>2.93039999999999</v>
      </c>
      <c r="R419" s="0" t="n">
        <f aca="false">LN(L419)</f>
        <v>1.07513893248246</v>
      </c>
    </row>
    <row r="420" customFormat="false" ht="18.75" hidden="false" customHeight="false" outlineLevel="0" collapsed="false">
      <c r="A420" s="0" t="n">
        <v>4180</v>
      </c>
      <c r="F420" s="0" t="n">
        <v>138.7872</v>
      </c>
      <c r="L420" s="0" t="n">
        <f aca="false">F470-F420</f>
        <v>2.93039999999999</v>
      </c>
      <c r="R420" s="0" t="n">
        <f aca="false">LN(L420)</f>
        <v>1.07513893248246</v>
      </c>
    </row>
    <row r="421" customFormat="false" ht="18.75" hidden="false" customHeight="false" outlineLevel="0" collapsed="false">
      <c r="A421" s="0" t="n">
        <v>4190</v>
      </c>
      <c r="F421" s="0" t="n">
        <v>138.7872</v>
      </c>
      <c r="L421" s="0" t="n">
        <f aca="false">F471-F421</f>
        <v>3.09320000000002</v>
      </c>
      <c r="R421" s="0" t="n">
        <f aca="false">LN(L421)</f>
        <v>1.12920615375275</v>
      </c>
    </row>
    <row r="422" customFormat="false" ht="18.75" hidden="false" customHeight="false" outlineLevel="0" collapsed="false">
      <c r="A422" s="0" t="n">
        <v>4200</v>
      </c>
      <c r="F422" s="0" t="n">
        <v>138.7872</v>
      </c>
      <c r="L422" s="0" t="n">
        <f aca="false">F472-F422</f>
        <v>3.0932</v>
      </c>
      <c r="R422" s="0" t="n">
        <f aca="false">LN(L422)</f>
        <v>1.12920615375274</v>
      </c>
    </row>
    <row r="423" customFormat="false" ht="18.75" hidden="false" customHeight="false" outlineLevel="0" collapsed="false">
      <c r="A423" s="0" t="n">
        <v>4210</v>
      </c>
      <c r="F423" s="0" t="n">
        <v>138.7872</v>
      </c>
      <c r="L423" s="0" t="n">
        <f aca="false">F473-F423</f>
        <v>3.0932</v>
      </c>
      <c r="R423" s="0" t="n">
        <f aca="false">LN(L423)</f>
        <v>1.12920615375274</v>
      </c>
    </row>
    <row r="424" customFormat="false" ht="18.75" hidden="false" customHeight="false" outlineLevel="0" collapsed="false">
      <c r="A424" s="0" t="n">
        <v>4220</v>
      </c>
      <c r="F424" s="0" t="n">
        <v>138.95</v>
      </c>
      <c r="L424" s="0" t="n">
        <f aca="false">F474-F424</f>
        <v>2.93040000000002</v>
      </c>
      <c r="R424" s="0" t="n">
        <f aca="false">LN(L424)</f>
        <v>1.07513893248247</v>
      </c>
    </row>
    <row r="425" customFormat="false" ht="18.75" hidden="false" customHeight="false" outlineLevel="0" collapsed="false">
      <c r="A425" s="0" t="n">
        <v>4230</v>
      </c>
      <c r="F425" s="0" t="n">
        <v>138.95</v>
      </c>
      <c r="L425" s="0" t="n">
        <f aca="false">F475-F425</f>
        <v>2.93040000000002</v>
      </c>
      <c r="R425" s="0" t="n">
        <f aca="false">LN(L425)</f>
        <v>1.07513893248247</v>
      </c>
    </row>
    <row r="426" customFormat="false" ht="18.75" hidden="false" customHeight="false" outlineLevel="0" collapsed="false">
      <c r="A426" s="0" t="n">
        <v>4240</v>
      </c>
      <c r="F426" s="0" t="n">
        <v>139.1128</v>
      </c>
      <c r="L426" s="0" t="n">
        <f aca="false">F476-F426</f>
        <v>2.76760000000002</v>
      </c>
      <c r="R426" s="0" t="n">
        <f aca="false">LN(L426)</f>
        <v>1.01798051864252</v>
      </c>
    </row>
    <row r="427" customFormat="false" ht="18.75" hidden="false" customHeight="false" outlineLevel="0" collapsed="false">
      <c r="A427" s="0" t="n">
        <v>4250</v>
      </c>
      <c r="F427" s="0" t="n">
        <v>139.2756</v>
      </c>
      <c r="L427" s="0" t="n">
        <f aca="false">F477-F427</f>
        <v>2.60480000000001</v>
      </c>
      <c r="R427" s="0" t="n">
        <f aca="false">LN(L427)</f>
        <v>0.957355896826089</v>
      </c>
    </row>
    <row r="428" customFormat="false" ht="18.75" hidden="false" customHeight="false" outlineLevel="0" collapsed="false">
      <c r="A428" s="0" t="n">
        <v>4260</v>
      </c>
      <c r="F428" s="0" t="n">
        <v>139.2756</v>
      </c>
      <c r="L428" s="0" t="n">
        <f aca="false">F478-F428</f>
        <v>2.76759999999999</v>
      </c>
      <c r="R428" s="0" t="n">
        <f aca="false">LN(L428)</f>
        <v>1.01798051864251</v>
      </c>
    </row>
    <row r="429" customFormat="false" ht="18.75" hidden="false" customHeight="false" outlineLevel="0" collapsed="false">
      <c r="A429" s="0" t="n">
        <v>4270</v>
      </c>
      <c r="F429" s="0" t="n">
        <v>139.2756</v>
      </c>
      <c r="L429" s="0" t="n">
        <f aca="false">F479-F429</f>
        <v>2.76759999999999</v>
      </c>
      <c r="R429" s="0" t="n">
        <f aca="false">LN(L429)</f>
        <v>1.01798051864251</v>
      </c>
    </row>
    <row r="430" customFormat="false" ht="18.75" hidden="false" customHeight="false" outlineLevel="0" collapsed="false">
      <c r="A430" s="0" t="n">
        <v>4280</v>
      </c>
      <c r="F430" s="0" t="n">
        <v>139.2756</v>
      </c>
      <c r="L430" s="0" t="n">
        <f aca="false">F480-F430</f>
        <v>2.93039999999999</v>
      </c>
      <c r="R430" s="0" t="n">
        <f aca="false">LN(L430)</f>
        <v>1.07513893248246</v>
      </c>
    </row>
    <row r="431" customFormat="false" ht="18.75" hidden="false" customHeight="false" outlineLevel="0" collapsed="false">
      <c r="A431" s="0" t="n">
        <v>4290</v>
      </c>
      <c r="F431" s="0" t="n">
        <v>139.4384</v>
      </c>
      <c r="L431" s="0" t="n">
        <f aca="false">F481-F431</f>
        <v>2.60479999999998</v>
      </c>
      <c r="R431" s="0" t="n">
        <f aca="false">LN(L431)</f>
        <v>0.957355896826078</v>
      </c>
    </row>
    <row r="432" customFormat="false" ht="18.75" hidden="false" customHeight="false" outlineLevel="0" collapsed="false">
      <c r="A432" s="0" t="n">
        <v>4300</v>
      </c>
      <c r="F432" s="0" t="n">
        <v>139.2756</v>
      </c>
      <c r="L432" s="0" t="n">
        <f aca="false">F482-F432</f>
        <v>3.0932</v>
      </c>
      <c r="R432" s="0" t="n">
        <f aca="false">LN(L432)</f>
        <v>1.12920615375274</v>
      </c>
    </row>
    <row r="433" customFormat="false" ht="18.75" hidden="false" customHeight="false" outlineLevel="0" collapsed="false">
      <c r="A433" s="0" t="n">
        <v>4310</v>
      </c>
      <c r="F433" s="0" t="n">
        <v>139.2756</v>
      </c>
      <c r="L433" s="0" t="n">
        <f aca="false">F483-F433</f>
        <v>3.25600000000003</v>
      </c>
      <c r="R433" s="0" t="n">
        <f aca="false">LN(L433)</f>
        <v>1.1804994481403</v>
      </c>
    </row>
    <row r="434" customFormat="false" ht="18.75" hidden="false" customHeight="false" outlineLevel="0" collapsed="false">
      <c r="A434" s="0" t="n">
        <v>4320</v>
      </c>
      <c r="F434" s="0" t="n">
        <v>139.4384</v>
      </c>
      <c r="L434" s="0" t="n">
        <f aca="false">F484-F434</f>
        <v>3.256</v>
      </c>
      <c r="R434" s="0" t="n">
        <f aca="false">LN(L434)</f>
        <v>1.18049944814029</v>
      </c>
    </row>
    <row r="435" customFormat="false" ht="18.75" hidden="false" customHeight="false" outlineLevel="0" collapsed="false">
      <c r="A435" s="0" t="n">
        <v>4330</v>
      </c>
      <c r="F435" s="0" t="n">
        <v>139.764</v>
      </c>
      <c r="L435" s="0" t="n">
        <f aca="false">F485-F435</f>
        <v>2.76760000000002</v>
      </c>
      <c r="R435" s="0" t="n">
        <f aca="false">LN(L435)</f>
        <v>1.01798051864252</v>
      </c>
    </row>
    <row r="436" customFormat="false" ht="18.75" hidden="false" customHeight="false" outlineLevel="0" collapsed="false">
      <c r="A436" s="0" t="n">
        <v>4340</v>
      </c>
      <c r="F436" s="0" t="n">
        <v>139.9268</v>
      </c>
      <c r="L436" s="0" t="n">
        <f aca="false">F486-F436</f>
        <v>2.60480000000001</v>
      </c>
      <c r="R436" s="0" t="n">
        <f aca="false">LN(L436)</f>
        <v>0.957355896826089</v>
      </c>
    </row>
    <row r="437" customFormat="false" ht="18.75" hidden="false" customHeight="false" outlineLevel="0" collapsed="false">
      <c r="A437" s="0" t="n">
        <v>4350</v>
      </c>
      <c r="F437" s="0" t="n">
        <v>139.764</v>
      </c>
      <c r="L437" s="0" t="n">
        <f aca="false">F487-F437</f>
        <v>2.76760000000002</v>
      </c>
      <c r="R437" s="0" t="n">
        <f aca="false">LN(L437)</f>
        <v>1.01798051864252</v>
      </c>
    </row>
    <row r="438" customFormat="false" ht="18.75" hidden="false" customHeight="false" outlineLevel="0" collapsed="false">
      <c r="A438" s="0" t="n">
        <v>4360</v>
      </c>
      <c r="F438" s="0" t="n">
        <v>139.764</v>
      </c>
      <c r="L438" s="0" t="n">
        <f aca="false">F488-F438</f>
        <v>2.93040000000002</v>
      </c>
      <c r="R438" s="0" t="n">
        <f aca="false">LN(L438)</f>
        <v>1.07513893248247</v>
      </c>
    </row>
    <row r="439" customFormat="false" ht="18.75" hidden="false" customHeight="false" outlineLevel="0" collapsed="false">
      <c r="A439" s="0" t="n">
        <v>4370</v>
      </c>
      <c r="F439" s="0" t="n">
        <v>139.764</v>
      </c>
      <c r="L439" s="0" t="n">
        <f aca="false">F489-F439</f>
        <v>2.76760000000002</v>
      </c>
      <c r="R439" s="0" t="n">
        <f aca="false">LN(L439)</f>
        <v>1.01798051864252</v>
      </c>
    </row>
    <row r="440" customFormat="false" ht="18.75" hidden="false" customHeight="false" outlineLevel="0" collapsed="false">
      <c r="A440" s="0" t="n">
        <v>4380</v>
      </c>
      <c r="F440" s="0" t="n">
        <v>139.9268</v>
      </c>
      <c r="L440" s="0" t="n">
        <f aca="false">F490-F440</f>
        <v>2.76760000000002</v>
      </c>
      <c r="R440" s="0" t="n">
        <f aca="false">LN(L440)</f>
        <v>1.01798051864252</v>
      </c>
    </row>
    <row r="441" customFormat="false" ht="18.75" hidden="false" customHeight="false" outlineLevel="0" collapsed="false">
      <c r="A441" s="0" t="n">
        <v>4390</v>
      </c>
      <c r="F441" s="0" t="n">
        <v>139.9268</v>
      </c>
      <c r="L441" s="0" t="n">
        <f aca="false">F491-F441</f>
        <v>2.76760000000002</v>
      </c>
      <c r="R441" s="0" t="n">
        <f aca="false">LN(L441)</f>
        <v>1.01798051864252</v>
      </c>
    </row>
    <row r="442" customFormat="false" ht="18.75" hidden="false" customHeight="false" outlineLevel="0" collapsed="false">
      <c r="A442" s="0" t="n">
        <v>4400</v>
      </c>
      <c r="F442" s="0" t="n">
        <v>140.0896</v>
      </c>
      <c r="L442" s="0" t="n">
        <f aca="false">F492-F442</f>
        <v>2.76760000000002</v>
      </c>
      <c r="R442" s="0" t="n">
        <f aca="false">LN(L442)</f>
        <v>1.01798051864252</v>
      </c>
    </row>
    <row r="443" customFormat="false" ht="18.75" hidden="false" customHeight="false" outlineLevel="0" collapsed="false">
      <c r="A443" s="0" t="n">
        <v>4410</v>
      </c>
      <c r="F443" s="0" t="n">
        <v>140.0896</v>
      </c>
      <c r="L443" s="0" t="n">
        <f aca="false">F493-F443</f>
        <v>2.60480000000001</v>
      </c>
      <c r="R443" s="0" t="n">
        <f aca="false">LN(L443)</f>
        <v>0.957355896826089</v>
      </c>
    </row>
    <row r="444" customFormat="false" ht="18.75" hidden="false" customHeight="false" outlineLevel="0" collapsed="false">
      <c r="A444" s="0" t="n">
        <v>4420</v>
      </c>
      <c r="F444" s="0" t="n">
        <v>140.2524</v>
      </c>
      <c r="L444" s="0" t="n">
        <f aca="false">F494-F444</f>
        <v>2.44200000000001</v>
      </c>
      <c r="R444" s="0" t="n">
        <f aca="false">LN(L444)</f>
        <v>0.892817375688516</v>
      </c>
    </row>
    <row r="445" customFormat="false" ht="18.75" hidden="false" customHeight="false" outlineLevel="0" collapsed="false">
      <c r="A445" s="0" t="n">
        <v>4430</v>
      </c>
      <c r="F445" s="0" t="n">
        <v>140.2524</v>
      </c>
      <c r="L445" s="0" t="n">
        <f aca="false">F495-F445</f>
        <v>2.60480000000001</v>
      </c>
      <c r="R445" s="0" t="n">
        <f aca="false">LN(L445)</f>
        <v>0.957355896826089</v>
      </c>
    </row>
    <row r="446" customFormat="false" ht="18.75" hidden="false" customHeight="false" outlineLevel="0" collapsed="false">
      <c r="A446" s="0" t="n">
        <v>4440</v>
      </c>
      <c r="F446" s="0" t="n">
        <v>140.4152</v>
      </c>
      <c r="L446" s="0" t="n">
        <f aca="false">F496-F446</f>
        <v>2.76760000000002</v>
      </c>
      <c r="R446" s="0" t="n">
        <f aca="false">LN(L446)</f>
        <v>1.01798051864252</v>
      </c>
    </row>
    <row r="447" customFormat="false" ht="18.75" hidden="false" customHeight="false" outlineLevel="0" collapsed="false">
      <c r="A447" s="0" t="n">
        <v>4450</v>
      </c>
      <c r="F447" s="0" t="n">
        <v>140.4152</v>
      </c>
      <c r="L447" s="0" t="n">
        <f aca="false">F497-F447</f>
        <v>2.76760000000002</v>
      </c>
      <c r="R447" s="0" t="n">
        <f aca="false">LN(L447)</f>
        <v>1.01798051864252</v>
      </c>
    </row>
    <row r="448" customFormat="false" ht="18.75" hidden="false" customHeight="false" outlineLevel="0" collapsed="false">
      <c r="A448" s="0" t="n">
        <v>4460</v>
      </c>
      <c r="F448" s="0" t="n">
        <v>140.578</v>
      </c>
      <c r="L448" s="0" t="n">
        <f aca="false">F498-F448</f>
        <v>2.44200000000001</v>
      </c>
      <c r="R448" s="0" t="n">
        <f aca="false">LN(L448)</f>
        <v>0.892817375688516</v>
      </c>
    </row>
    <row r="449" customFormat="false" ht="18.75" hidden="false" customHeight="false" outlineLevel="0" collapsed="false">
      <c r="A449" s="0" t="n">
        <v>4470</v>
      </c>
      <c r="F449" s="0" t="n">
        <v>140.578</v>
      </c>
      <c r="L449" s="0" t="n">
        <f aca="false">F499-F449</f>
        <v>2.44200000000001</v>
      </c>
      <c r="R449" s="0" t="n">
        <f aca="false">LN(L449)</f>
        <v>0.892817375688516</v>
      </c>
    </row>
    <row r="450" customFormat="false" ht="18.75" hidden="false" customHeight="false" outlineLevel="0" collapsed="false">
      <c r="A450" s="0" t="n">
        <v>4480</v>
      </c>
      <c r="F450" s="0" t="n">
        <v>140.7408</v>
      </c>
      <c r="L450" s="0" t="n">
        <f aca="false">F500-F450</f>
        <v>2.2792</v>
      </c>
      <c r="R450" s="0" t="n">
        <f aca="false">LN(L450)</f>
        <v>0.823824504201563</v>
      </c>
    </row>
    <row r="451" customFormat="false" ht="18.75" hidden="false" customHeight="false" outlineLevel="0" collapsed="false">
      <c r="A451" s="0" t="n">
        <v>4490</v>
      </c>
      <c r="F451" s="0" t="n">
        <v>140.578</v>
      </c>
      <c r="L451" s="0" t="n">
        <f aca="false">F501-F451</f>
        <v>2.44200000000001</v>
      </c>
      <c r="R451" s="0" t="n">
        <f aca="false">LN(L451)</f>
        <v>0.892817375688516</v>
      </c>
    </row>
    <row r="452" customFormat="false" ht="18.75" hidden="false" customHeight="false" outlineLevel="0" collapsed="false">
      <c r="A452" s="0" t="n">
        <v>4500</v>
      </c>
      <c r="F452" s="0" t="n">
        <v>140.7408</v>
      </c>
      <c r="L452" s="0" t="n">
        <f aca="false">F502-F452</f>
        <v>2.2792</v>
      </c>
      <c r="R452" s="0" t="n">
        <f aca="false">LN(L452)</f>
        <v>0.823824504201563</v>
      </c>
    </row>
    <row r="453" customFormat="false" ht="18.75" hidden="false" customHeight="false" outlineLevel="0" collapsed="false">
      <c r="A453" s="0" t="n">
        <v>4510</v>
      </c>
      <c r="F453" s="0" t="n">
        <v>140.7408</v>
      </c>
      <c r="L453" s="0" t="n">
        <f aca="false">F503-F453</f>
        <v>2.44200000000001</v>
      </c>
      <c r="R453" s="0" t="n">
        <f aca="false">LN(L453)</f>
        <v>0.892817375688516</v>
      </c>
    </row>
    <row r="454" customFormat="false" ht="18.75" hidden="false" customHeight="false" outlineLevel="0" collapsed="false">
      <c r="A454" s="0" t="n">
        <v>4520</v>
      </c>
      <c r="F454" s="0" t="n">
        <v>140.9036</v>
      </c>
      <c r="L454" s="0" t="n">
        <f aca="false">F504-F454</f>
        <v>2.44200000000004</v>
      </c>
      <c r="R454" s="0" t="n">
        <f aca="false">LN(L454)</f>
        <v>0.892817375688528</v>
      </c>
    </row>
    <row r="455" customFormat="false" ht="18.75" hidden="false" customHeight="false" outlineLevel="0" collapsed="false">
      <c r="A455" s="0" t="n">
        <v>4530</v>
      </c>
      <c r="F455" s="0" t="n">
        <v>140.9036</v>
      </c>
      <c r="L455" s="0" t="n">
        <f aca="false">F505-F455</f>
        <v>2.44200000000004</v>
      </c>
      <c r="R455" s="0" t="n">
        <f aca="false">LN(L455)</f>
        <v>0.892817375688528</v>
      </c>
    </row>
    <row r="456" customFormat="false" ht="18.75" hidden="false" customHeight="false" outlineLevel="0" collapsed="false">
      <c r="A456" s="0" t="n">
        <v>4540</v>
      </c>
      <c r="F456" s="0" t="n">
        <v>141.0664</v>
      </c>
      <c r="L456" s="0" t="n">
        <f aca="false">F506-F456</f>
        <v>2.27920000000003</v>
      </c>
      <c r="R456" s="0" t="n">
        <f aca="false">LN(L456)</f>
        <v>0.823824504201575</v>
      </c>
    </row>
    <row r="457" customFormat="false" ht="18.75" hidden="false" customHeight="false" outlineLevel="0" collapsed="false">
      <c r="A457" s="0" t="n">
        <v>4550</v>
      </c>
      <c r="F457" s="0" t="n">
        <v>141.0664</v>
      </c>
      <c r="L457" s="0" t="n">
        <f aca="false">F507-F457</f>
        <v>2.27920000000003</v>
      </c>
      <c r="R457" s="0" t="n">
        <f aca="false">LN(L457)</f>
        <v>0.823824504201575</v>
      </c>
    </row>
    <row r="458" customFormat="false" ht="18.75" hidden="false" customHeight="false" outlineLevel="0" collapsed="false">
      <c r="A458" s="0" t="n">
        <v>4560</v>
      </c>
      <c r="F458" s="0" t="n">
        <v>141.2292</v>
      </c>
      <c r="L458" s="0" t="n">
        <f aca="false">F508-F458</f>
        <v>2.11640000000003</v>
      </c>
      <c r="R458" s="0" t="n">
        <f aca="false">LN(L458)</f>
        <v>0.749716532047852</v>
      </c>
    </row>
    <row r="459" customFormat="false" ht="18.75" hidden="false" customHeight="false" outlineLevel="0" collapsed="false">
      <c r="A459" s="0" t="n">
        <v>4570</v>
      </c>
      <c r="F459" s="0" t="n">
        <v>141.2292</v>
      </c>
      <c r="L459" s="0" t="n">
        <f aca="false">F509-F459</f>
        <v>2.11640000000003</v>
      </c>
      <c r="R459" s="0" t="n">
        <f aca="false">LN(L459)</f>
        <v>0.749716532047852</v>
      </c>
    </row>
    <row r="460" customFormat="false" ht="18.75" hidden="false" customHeight="false" outlineLevel="0" collapsed="false">
      <c r="A460" s="0" t="n">
        <v>4580</v>
      </c>
      <c r="F460" s="0" t="n">
        <v>141.2292</v>
      </c>
      <c r="L460" s="0" t="n">
        <f aca="false">F510-F460</f>
        <v>1.95360000000002</v>
      </c>
      <c r="R460" s="0" t="n">
        <f aca="false">LN(L460)</f>
        <v>0.669673824374315</v>
      </c>
    </row>
    <row r="461" customFormat="false" ht="18.75" hidden="false" customHeight="false" outlineLevel="0" collapsed="false">
      <c r="A461" s="0" t="n">
        <v>4590</v>
      </c>
      <c r="F461" s="0" t="n">
        <v>141.2292</v>
      </c>
      <c r="L461" s="0" t="n">
        <f aca="false">F511-F461</f>
        <v>1.95360000000002</v>
      </c>
      <c r="R461" s="0" t="n">
        <f aca="false">LN(L461)</f>
        <v>0.669673824374315</v>
      </c>
    </row>
    <row r="462" customFormat="false" ht="18.75" hidden="false" customHeight="false" outlineLevel="0" collapsed="false">
      <c r="A462" s="0" t="n">
        <v>4600</v>
      </c>
      <c r="F462" s="0" t="n">
        <v>141.2292</v>
      </c>
      <c r="L462" s="0" t="n">
        <f aca="false">F512-F462</f>
        <v>1.95360000000002</v>
      </c>
      <c r="R462" s="0" t="n">
        <f aca="false">LN(L462)</f>
        <v>0.669673824374315</v>
      </c>
    </row>
    <row r="463" customFormat="false" ht="18.75" hidden="false" customHeight="false" outlineLevel="0" collapsed="false">
      <c r="A463" s="0" t="n">
        <v>4610</v>
      </c>
      <c r="F463" s="0" t="n">
        <v>141.392</v>
      </c>
      <c r="L463" s="0" t="n">
        <f aca="false">F513-F463</f>
        <v>1.79080000000002</v>
      </c>
      <c r="R463" s="0" t="n">
        <f aca="false">LN(L463)</f>
        <v>0.582662447384684</v>
      </c>
    </row>
    <row r="464" customFormat="false" ht="18.75" hidden="false" customHeight="false" outlineLevel="0" collapsed="false">
      <c r="A464" s="0" t="n">
        <v>4620</v>
      </c>
      <c r="F464" s="0" t="n">
        <v>141.2292</v>
      </c>
      <c r="L464" s="0" t="n">
        <f aca="false">F514-F464</f>
        <v>2.11640000000003</v>
      </c>
      <c r="R464" s="0" t="n">
        <f aca="false">LN(L464)</f>
        <v>0.749716532047852</v>
      </c>
    </row>
    <row r="465" customFormat="false" ht="18.75" hidden="false" customHeight="false" outlineLevel="0" collapsed="false">
      <c r="A465" s="0" t="n">
        <v>4630</v>
      </c>
      <c r="F465" s="0" t="n">
        <v>141.2292</v>
      </c>
      <c r="L465" s="0" t="n">
        <f aca="false">F515-F465</f>
        <v>2.1164</v>
      </c>
      <c r="R465" s="0" t="n">
        <f aca="false">LN(L465)</f>
        <v>0.749716532047839</v>
      </c>
    </row>
    <row r="466" customFormat="false" ht="18.75" hidden="false" customHeight="false" outlineLevel="0" collapsed="false">
      <c r="A466" s="0" t="n">
        <v>4640</v>
      </c>
      <c r="F466" s="0" t="n">
        <v>141.2292</v>
      </c>
      <c r="L466" s="0" t="n">
        <f aca="false">F516-F466</f>
        <v>2.44200000000004</v>
      </c>
      <c r="R466" s="0" t="n">
        <f aca="false">LN(L466)</f>
        <v>0.892817375688528</v>
      </c>
    </row>
    <row r="467" customFormat="false" ht="18.75" hidden="false" customHeight="false" outlineLevel="0" collapsed="false">
      <c r="A467" s="0" t="n">
        <v>4650</v>
      </c>
      <c r="F467" s="0" t="n">
        <v>141.5548</v>
      </c>
      <c r="L467" s="0" t="n">
        <f aca="false">F517-F467</f>
        <v>2.11640000000003</v>
      </c>
      <c r="R467" s="0" t="n">
        <f aca="false">LN(L467)</f>
        <v>0.749716532047852</v>
      </c>
    </row>
    <row r="468" customFormat="false" ht="18.75" hidden="false" customHeight="false" outlineLevel="0" collapsed="false">
      <c r="A468" s="0" t="n">
        <v>4660</v>
      </c>
      <c r="F468" s="0" t="n">
        <v>141.5548</v>
      </c>
      <c r="L468" s="0" t="n">
        <f aca="false">F518-F468</f>
        <v>2.2792</v>
      </c>
      <c r="R468" s="0" t="n">
        <f aca="false">LN(L468)</f>
        <v>0.823824504201563</v>
      </c>
    </row>
    <row r="469" customFormat="false" ht="18.75" hidden="false" customHeight="false" outlineLevel="0" collapsed="false">
      <c r="A469" s="0" t="n">
        <v>4670</v>
      </c>
      <c r="F469" s="0" t="n">
        <v>141.7176</v>
      </c>
      <c r="L469" s="0" t="n">
        <f aca="false">F519-F469</f>
        <v>1.95359999999999</v>
      </c>
      <c r="R469" s="0" t="n">
        <f aca="false">LN(L469)</f>
        <v>0.6696738243743</v>
      </c>
    </row>
    <row r="470" customFormat="false" ht="18.75" hidden="false" customHeight="false" outlineLevel="0" collapsed="false">
      <c r="A470" s="0" t="n">
        <v>4680</v>
      </c>
      <c r="F470" s="0" t="n">
        <v>141.7176</v>
      </c>
      <c r="L470" s="0" t="n">
        <f aca="false">F520-F470</f>
        <v>1.79080000000002</v>
      </c>
      <c r="R470" s="0" t="n">
        <f aca="false">LN(L470)</f>
        <v>0.582662447384684</v>
      </c>
    </row>
    <row r="471" customFormat="false" ht="18.75" hidden="false" customHeight="false" outlineLevel="0" collapsed="false">
      <c r="A471" s="0" t="n">
        <v>4690</v>
      </c>
      <c r="F471" s="0" t="n">
        <v>141.8804</v>
      </c>
      <c r="L471" s="0" t="n">
        <f aca="false">F521-F471</f>
        <v>1.62800000000001</v>
      </c>
      <c r="R471" s="0" t="n">
        <f aca="false">LN(L471)</f>
        <v>0.487352267580357</v>
      </c>
    </row>
    <row r="472" customFormat="false" ht="18.75" hidden="false" customHeight="false" outlineLevel="0" collapsed="false">
      <c r="A472" s="0" t="n">
        <v>4700</v>
      </c>
      <c r="F472" s="0" t="n">
        <v>141.8804</v>
      </c>
      <c r="L472" s="0" t="n">
        <f aca="false">F522-F472</f>
        <v>1.62800000000001</v>
      </c>
      <c r="R472" s="0" t="n">
        <f aca="false">LN(L472)</f>
        <v>0.487352267580357</v>
      </c>
    </row>
    <row r="473" customFormat="false" ht="18.75" hidden="false" customHeight="false" outlineLevel="0" collapsed="false">
      <c r="A473" s="0" t="n">
        <v>4710</v>
      </c>
      <c r="F473" s="0" t="n">
        <v>141.8804</v>
      </c>
      <c r="L473" s="0" t="n">
        <f aca="false">F523-F473</f>
        <v>1.62800000000001</v>
      </c>
      <c r="R473" s="0" t="n">
        <f aca="false">LN(L473)</f>
        <v>0.487352267580357</v>
      </c>
    </row>
    <row r="474" customFormat="false" ht="18.75" hidden="false" customHeight="false" outlineLevel="0" collapsed="false">
      <c r="A474" s="0" t="n">
        <v>4720</v>
      </c>
      <c r="F474" s="0" t="n">
        <v>141.8804</v>
      </c>
      <c r="L474" s="0" t="n">
        <f aca="false">F524-F474</f>
        <v>1.62800000000001</v>
      </c>
      <c r="R474" s="0" t="n">
        <f aca="false">LN(L474)</f>
        <v>0.487352267580357</v>
      </c>
    </row>
    <row r="475" customFormat="false" ht="18.75" hidden="false" customHeight="false" outlineLevel="0" collapsed="false">
      <c r="A475" s="0" t="n">
        <v>4730</v>
      </c>
      <c r="F475" s="0" t="n">
        <v>141.8804</v>
      </c>
      <c r="L475" s="0" t="n">
        <f aca="false">F525-F475</f>
        <v>1.79080000000002</v>
      </c>
      <c r="R475" s="0" t="n">
        <f aca="false">LN(L475)</f>
        <v>0.582662447384684</v>
      </c>
    </row>
    <row r="476" customFormat="false" ht="18.75" hidden="false" customHeight="false" outlineLevel="0" collapsed="false">
      <c r="A476" s="0" t="n">
        <v>4740</v>
      </c>
      <c r="F476" s="0" t="n">
        <v>141.8804</v>
      </c>
      <c r="L476" s="0" t="n">
        <f aca="false">F526-F476</f>
        <v>1.95359999999999</v>
      </c>
      <c r="R476" s="0" t="n">
        <f aca="false">LN(L476)</f>
        <v>0.6696738243743</v>
      </c>
    </row>
    <row r="477" customFormat="false" ht="18.75" hidden="false" customHeight="false" outlineLevel="0" collapsed="false">
      <c r="A477" s="0" t="n">
        <v>4750</v>
      </c>
      <c r="F477" s="0" t="n">
        <v>141.8804</v>
      </c>
      <c r="L477" s="0" t="n">
        <f aca="false">F527-F477</f>
        <v>1.95359999999999</v>
      </c>
      <c r="R477" s="0" t="n">
        <f aca="false">LN(L477)</f>
        <v>0.6696738243743</v>
      </c>
    </row>
    <row r="478" customFormat="false" ht="18.75" hidden="false" customHeight="false" outlineLevel="0" collapsed="false">
      <c r="A478" s="0" t="n">
        <v>4760</v>
      </c>
      <c r="F478" s="0" t="n">
        <v>142.0432</v>
      </c>
      <c r="L478" s="0" t="n">
        <f aca="false">F528-F478</f>
        <v>1.95360000000002</v>
      </c>
      <c r="R478" s="0" t="n">
        <f aca="false">LN(L478)</f>
        <v>0.669673824374315</v>
      </c>
    </row>
    <row r="479" customFormat="false" ht="18.75" hidden="false" customHeight="false" outlineLevel="0" collapsed="false">
      <c r="A479" s="0" t="n">
        <v>4770</v>
      </c>
      <c r="F479" s="0" t="n">
        <v>142.0432</v>
      </c>
      <c r="L479" s="0" t="n">
        <f aca="false">F529-F479</f>
        <v>2.11640000000003</v>
      </c>
      <c r="R479" s="0" t="n">
        <f aca="false">LN(L479)</f>
        <v>0.749716532047852</v>
      </c>
    </row>
    <row r="480" customFormat="false" ht="18.75" hidden="false" customHeight="false" outlineLevel="0" collapsed="false">
      <c r="A480" s="0" t="n">
        <v>4780</v>
      </c>
      <c r="F480" s="0" t="n">
        <v>142.206</v>
      </c>
      <c r="L480" s="0" t="n">
        <f aca="false">F530-F480</f>
        <v>2.11640000000003</v>
      </c>
      <c r="R480" s="0" t="n">
        <f aca="false">LN(L480)</f>
        <v>0.749716532047852</v>
      </c>
    </row>
    <row r="481" customFormat="false" ht="18.75" hidden="false" customHeight="false" outlineLevel="0" collapsed="false">
      <c r="A481" s="0" t="n">
        <v>4790</v>
      </c>
      <c r="F481" s="0" t="n">
        <v>142.0432</v>
      </c>
      <c r="L481" s="0" t="n">
        <f aca="false">F531-F481</f>
        <v>2.27920000000003</v>
      </c>
      <c r="R481" s="0" t="n">
        <f aca="false">LN(L481)</f>
        <v>0.823824504201575</v>
      </c>
    </row>
    <row r="482" customFormat="false" ht="18.75" hidden="false" customHeight="false" outlineLevel="0" collapsed="false">
      <c r="A482" s="0" t="n">
        <v>4800</v>
      </c>
      <c r="F482" s="0" t="n">
        <v>142.3688</v>
      </c>
      <c r="L482" s="0" t="n">
        <f aca="false">F532-F482</f>
        <v>1.79080000000002</v>
      </c>
      <c r="R482" s="0" t="n">
        <f aca="false">LN(L482)</f>
        <v>0.582662447384684</v>
      </c>
    </row>
    <row r="483" customFormat="false" ht="18.75" hidden="false" customHeight="false" outlineLevel="0" collapsed="false">
      <c r="A483" s="0" t="n">
        <v>4810</v>
      </c>
      <c r="F483" s="0" t="n">
        <v>142.5316</v>
      </c>
      <c r="L483" s="0" t="n">
        <f aca="false">F533-F483</f>
        <v>1.46519999999998</v>
      </c>
      <c r="R483" s="0" t="n">
        <f aca="false">LN(L483)</f>
        <v>0.38199175192251</v>
      </c>
    </row>
    <row r="484" customFormat="false" ht="18.75" hidden="false" customHeight="false" outlineLevel="0" collapsed="false">
      <c r="A484" s="0" t="n">
        <v>4820</v>
      </c>
      <c r="F484" s="0" t="n">
        <v>142.6944</v>
      </c>
      <c r="L484" s="0" t="n">
        <f aca="false">F534-F484</f>
        <v>1.1396</v>
      </c>
      <c r="R484" s="0" t="n">
        <f aca="false">LN(L484)</f>
        <v>0.130677323641617</v>
      </c>
    </row>
    <row r="485" customFormat="false" ht="18.75" hidden="false" customHeight="false" outlineLevel="0" collapsed="false">
      <c r="A485" s="0" t="n">
        <v>4830</v>
      </c>
      <c r="F485" s="0" t="n">
        <v>142.5316</v>
      </c>
      <c r="L485" s="0" t="n">
        <f aca="false">F535-F485</f>
        <v>1.30240000000001</v>
      </c>
      <c r="R485" s="0" t="n">
        <f aca="false">LN(L485)</f>
        <v>0.264208716266143</v>
      </c>
    </row>
    <row r="486" customFormat="false" ht="18.75" hidden="false" customHeight="false" outlineLevel="0" collapsed="false">
      <c r="A486" s="0" t="n">
        <v>4840</v>
      </c>
      <c r="F486" s="0" t="n">
        <v>142.5316</v>
      </c>
      <c r="L486" s="0" t="n">
        <f aca="false">F536-F486</f>
        <v>1.46520000000001</v>
      </c>
      <c r="R486" s="0" t="n">
        <f aca="false">LN(L486)</f>
        <v>0.381991751922529</v>
      </c>
    </row>
    <row r="487" customFormat="false" ht="18.75" hidden="false" customHeight="false" outlineLevel="0" collapsed="false">
      <c r="A487" s="0" t="n">
        <v>4850</v>
      </c>
      <c r="F487" s="0" t="n">
        <v>142.5316</v>
      </c>
      <c r="L487" s="0" t="n">
        <f aca="false">F537-F487</f>
        <v>1.62800000000001</v>
      </c>
      <c r="R487" s="0" t="n">
        <f aca="false">LN(L487)</f>
        <v>0.487352267580357</v>
      </c>
    </row>
    <row r="488" customFormat="false" ht="18.75" hidden="false" customHeight="false" outlineLevel="0" collapsed="false">
      <c r="A488" s="0" t="n">
        <v>4860</v>
      </c>
      <c r="F488" s="0" t="n">
        <v>142.6944</v>
      </c>
      <c r="L488" s="0" t="n">
        <f aca="false">F538-F488</f>
        <v>1.62800000000001</v>
      </c>
      <c r="R488" s="0" t="n">
        <f aca="false">LN(L488)</f>
        <v>0.487352267580357</v>
      </c>
    </row>
    <row r="489" customFormat="false" ht="18.75" hidden="false" customHeight="false" outlineLevel="0" collapsed="false">
      <c r="A489" s="0" t="n">
        <v>4870</v>
      </c>
      <c r="F489" s="0" t="n">
        <v>142.5316</v>
      </c>
      <c r="L489" s="0" t="n">
        <f aca="false">F539-F489</f>
        <v>1.79080000000002</v>
      </c>
      <c r="R489" s="0" t="n">
        <f aca="false">LN(L489)</f>
        <v>0.582662447384684</v>
      </c>
    </row>
    <row r="490" customFormat="false" ht="18.75" hidden="false" customHeight="false" outlineLevel="0" collapsed="false">
      <c r="A490" s="0" t="n">
        <v>4880</v>
      </c>
      <c r="F490" s="0" t="n">
        <v>142.6944</v>
      </c>
      <c r="L490" s="0" t="n">
        <f aca="false">F540-F490</f>
        <v>1.79079999999999</v>
      </c>
      <c r="R490" s="0" t="n">
        <f aca="false">LN(L490)</f>
        <v>0.582662447384668</v>
      </c>
    </row>
    <row r="491" customFormat="false" ht="18.75" hidden="false" customHeight="false" outlineLevel="0" collapsed="false">
      <c r="A491" s="0" t="n">
        <v>4890</v>
      </c>
      <c r="F491" s="0" t="n">
        <v>142.6944</v>
      </c>
      <c r="L491" s="0" t="n">
        <f aca="false">F541-F491</f>
        <v>1.79079999999999</v>
      </c>
      <c r="R491" s="0" t="n">
        <f aca="false">LN(L491)</f>
        <v>0.582662447384668</v>
      </c>
    </row>
    <row r="492" customFormat="false" ht="18.75" hidden="false" customHeight="false" outlineLevel="0" collapsed="false">
      <c r="A492" s="0" t="n">
        <v>4900</v>
      </c>
      <c r="F492" s="0" t="n">
        <v>142.8572</v>
      </c>
      <c r="L492" s="0" t="n">
        <f aca="false">F542-F492</f>
        <v>1.79079999999999</v>
      </c>
      <c r="R492" s="0" t="n">
        <f aca="false">LN(L492)</f>
        <v>0.582662447384668</v>
      </c>
    </row>
    <row r="493" customFormat="false" ht="18.75" hidden="false" customHeight="false" outlineLevel="0" collapsed="false">
      <c r="A493" s="0" t="n">
        <v>4910</v>
      </c>
      <c r="F493" s="0" t="n">
        <v>142.6944</v>
      </c>
      <c r="L493" s="0" t="n">
        <f aca="false">F543-F493</f>
        <v>1.79079999999999</v>
      </c>
      <c r="R493" s="0" t="n">
        <f aca="false">LN(L493)</f>
        <v>0.582662447384668</v>
      </c>
    </row>
    <row r="494" customFormat="false" ht="18.75" hidden="false" customHeight="false" outlineLevel="0" collapsed="false">
      <c r="A494" s="0" t="n">
        <v>4920</v>
      </c>
      <c r="F494" s="0" t="n">
        <v>142.6944</v>
      </c>
      <c r="L494" s="0" t="n">
        <f aca="false">F544-F494</f>
        <v>1.79079999999999</v>
      </c>
      <c r="R494" s="0" t="n">
        <f aca="false">LN(L494)</f>
        <v>0.582662447384668</v>
      </c>
    </row>
    <row r="495" customFormat="false" ht="18.75" hidden="false" customHeight="false" outlineLevel="0" collapsed="false">
      <c r="A495" s="0" t="n">
        <v>4930</v>
      </c>
      <c r="F495" s="0" t="n">
        <v>142.8572</v>
      </c>
      <c r="L495" s="0" t="n">
        <f aca="false">F545-F495</f>
        <v>1.62799999999999</v>
      </c>
      <c r="R495" s="0" t="n">
        <f aca="false">LN(L495)</f>
        <v>0.48735226758034</v>
      </c>
    </row>
    <row r="496" customFormat="false" ht="18.75" hidden="false" customHeight="false" outlineLevel="0" collapsed="false">
      <c r="A496" s="0" t="n">
        <v>4940</v>
      </c>
      <c r="F496" s="0" t="n">
        <v>143.1828</v>
      </c>
      <c r="L496" s="0" t="n">
        <f aca="false">F546-F496</f>
        <v>1.30239999999998</v>
      </c>
      <c r="R496" s="0" t="n">
        <f aca="false">LN(L496)</f>
        <v>0.264208716266121</v>
      </c>
    </row>
    <row r="497" customFormat="false" ht="18.75" hidden="false" customHeight="false" outlineLevel="0" collapsed="false">
      <c r="A497" s="0" t="n">
        <v>4950</v>
      </c>
      <c r="F497" s="0" t="n">
        <v>143.1828</v>
      </c>
      <c r="L497" s="0" t="n">
        <f aca="false">F547-F497</f>
        <v>1.30239999999998</v>
      </c>
      <c r="R497" s="0" t="n">
        <f aca="false">LN(L497)</f>
        <v>0.264208716266121</v>
      </c>
    </row>
    <row r="498" customFormat="false" ht="18.75" hidden="false" customHeight="false" outlineLevel="0" collapsed="false">
      <c r="A498" s="0" t="n">
        <v>4960</v>
      </c>
      <c r="F498" s="0" t="n">
        <v>143.02</v>
      </c>
      <c r="L498" s="0" t="n">
        <f aca="false">F548-F498</f>
        <v>1.30240000000001</v>
      </c>
      <c r="R498" s="0" t="n">
        <f aca="false">LN(L498)</f>
        <v>0.264208716266143</v>
      </c>
    </row>
    <row r="499" customFormat="false" ht="18.75" hidden="false" customHeight="false" outlineLevel="0" collapsed="false">
      <c r="A499" s="0" t="n">
        <v>4970</v>
      </c>
      <c r="F499" s="0" t="n">
        <v>143.02</v>
      </c>
      <c r="L499" s="0" t="n">
        <f aca="false">F549-F499</f>
        <v>1.46519999999998</v>
      </c>
      <c r="R499" s="0" t="n">
        <f aca="false">LN(L499)</f>
        <v>0.38199175192251</v>
      </c>
    </row>
    <row r="500" customFormat="false" ht="18.75" hidden="false" customHeight="false" outlineLevel="0" collapsed="false">
      <c r="A500" s="0" t="n">
        <v>4980</v>
      </c>
      <c r="F500" s="0" t="n">
        <v>143.02</v>
      </c>
      <c r="L500" s="0" t="n">
        <f aca="false">F550-F500</f>
        <v>1.62799999999999</v>
      </c>
      <c r="R500" s="0" t="n">
        <f aca="false">LN(L500)</f>
        <v>0.48735226758034</v>
      </c>
    </row>
    <row r="501" customFormat="false" ht="18.75" hidden="false" customHeight="false" outlineLevel="0" collapsed="false">
      <c r="A501" s="0" t="n">
        <v>4990</v>
      </c>
      <c r="F501" s="0" t="n">
        <v>143.02</v>
      </c>
      <c r="L501" s="0" t="n">
        <f aca="false">F551-F501</f>
        <v>1.79079999999999</v>
      </c>
      <c r="R501" s="0" t="n">
        <f aca="false">LN(L501)</f>
        <v>0.582662447384668</v>
      </c>
    </row>
    <row r="502" customFormat="false" ht="18.75" hidden="false" customHeight="false" outlineLevel="0" collapsed="false">
      <c r="A502" s="0" t="n">
        <v>5000</v>
      </c>
      <c r="F502" s="0" t="n">
        <v>143.02</v>
      </c>
      <c r="L502" s="0" t="n">
        <f aca="false">F552-F502</f>
        <v>1.79079999999999</v>
      </c>
      <c r="R502" s="0" t="n">
        <f aca="false">LN(L502)</f>
        <v>0.582662447384668</v>
      </c>
    </row>
    <row r="503" customFormat="false" ht="18.75" hidden="false" customHeight="false" outlineLevel="0" collapsed="false">
      <c r="A503" s="0" t="n">
        <v>5010</v>
      </c>
      <c r="F503" s="0" t="n">
        <v>143.1828</v>
      </c>
      <c r="L503" s="0" t="n">
        <f aca="false">F553-F503</f>
        <v>1.62799999999999</v>
      </c>
      <c r="R503" s="0" t="n">
        <f aca="false">LN(L503)</f>
        <v>0.48735226758034</v>
      </c>
    </row>
    <row r="504" customFormat="false" ht="18.75" hidden="false" customHeight="false" outlineLevel="0" collapsed="false">
      <c r="A504" s="0" t="n">
        <v>5020</v>
      </c>
      <c r="F504" s="0" t="n">
        <v>143.3456</v>
      </c>
      <c r="L504" s="0" t="n">
        <f aca="false">F554-F504</f>
        <v>1.46519999999998</v>
      </c>
      <c r="R504" s="0" t="n">
        <f aca="false">LN(L504)</f>
        <v>0.38199175192251</v>
      </c>
    </row>
    <row r="505" customFormat="false" ht="18.75" hidden="false" customHeight="false" outlineLevel="0" collapsed="false">
      <c r="A505" s="0" t="n">
        <v>5030</v>
      </c>
      <c r="F505" s="0" t="n">
        <v>143.3456</v>
      </c>
      <c r="L505" s="0" t="n">
        <f aca="false">F555-F505</f>
        <v>1.46519999999998</v>
      </c>
      <c r="R505" s="0" t="n">
        <f aca="false">LN(L505)</f>
        <v>0.38199175192251</v>
      </c>
    </row>
    <row r="506" customFormat="false" ht="18.75" hidden="false" customHeight="false" outlineLevel="0" collapsed="false">
      <c r="A506" s="0" t="n">
        <v>5040</v>
      </c>
      <c r="F506" s="0" t="n">
        <v>143.3456</v>
      </c>
      <c r="L506" s="0" t="n">
        <f aca="false">F556-F506</f>
        <v>1.30239999999998</v>
      </c>
      <c r="R506" s="0" t="n">
        <f aca="false">LN(L506)</f>
        <v>0.264208716266121</v>
      </c>
    </row>
    <row r="507" customFormat="false" ht="18.75" hidden="false" customHeight="false" outlineLevel="0" collapsed="false">
      <c r="A507" s="0" t="n">
        <v>5050</v>
      </c>
      <c r="F507" s="0" t="n">
        <v>143.3456</v>
      </c>
      <c r="L507" s="0" t="n">
        <f aca="false">F557-F507</f>
        <v>1.30239999999998</v>
      </c>
      <c r="R507" s="0" t="n">
        <f aca="false">LN(L507)</f>
        <v>0.264208716266121</v>
      </c>
    </row>
    <row r="508" customFormat="false" ht="18.75" hidden="false" customHeight="false" outlineLevel="0" collapsed="false">
      <c r="A508" s="0" t="n">
        <v>5060</v>
      </c>
      <c r="F508" s="0" t="n">
        <v>143.3456</v>
      </c>
      <c r="L508" s="0" t="n">
        <f aca="false">F558-F508</f>
        <v>1.30239999999998</v>
      </c>
      <c r="R508" s="0" t="n">
        <f aca="false">LN(L508)</f>
        <v>0.264208716266121</v>
      </c>
    </row>
    <row r="509" customFormat="false" ht="18.75" hidden="false" customHeight="false" outlineLevel="0" collapsed="false">
      <c r="A509" s="0" t="n">
        <v>5070</v>
      </c>
      <c r="F509" s="0" t="n">
        <v>143.3456</v>
      </c>
      <c r="L509" s="0" t="n">
        <f aca="false">F559-F509</f>
        <v>1.46519999999998</v>
      </c>
      <c r="R509" s="0" t="n">
        <f aca="false">LN(L509)</f>
        <v>0.38199175192251</v>
      </c>
    </row>
    <row r="510" customFormat="false" ht="18.75" hidden="false" customHeight="false" outlineLevel="0" collapsed="false">
      <c r="A510" s="0" t="n">
        <v>5080</v>
      </c>
      <c r="F510" s="0" t="n">
        <v>143.1828</v>
      </c>
      <c r="L510" s="0" t="n">
        <f aca="false">F560-F510</f>
        <v>1.62799999999999</v>
      </c>
      <c r="R510" s="0" t="n">
        <f aca="false">LN(L510)</f>
        <v>0.48735226758034</v>
      </c>
    </row>
    <row r="511" customFormat="false" ht="18.75" hidden="false" customHeight="false" outlineLevel="0" collapsed="false">
      <c r="A511" s="0" t="n">
        <v>5090</v>
      </c>
      <c r="F511" s="0" t="n">
        <v>143.1828</v>
      </c>
      <c r="L511" s="0" t="n">
        <f aca="false">F561-F511</f>
        <v>1.62799999999999</v>
      </c>
      <c r="R511" s="0" t="n">
        <f aca="false">LN(L511)</f>
        <v>0.48735226758034</v>
      </c>
    </row>
    <row r="512" customFormat="false" ht="18.75" hidden="false" customHeight="false" outlineLevel="0" collapsed="false">
      <c r="A512" s="0" t="n">
        <v>5100</v>
      </c>
      <c r="F512" s="0" t="n">
        <v>143.1828</v>
      </c>
      <c r="L512" s="0" t="n">
        <f aca="false">F562-F512</f>
        <v>1.62799999999999</v>
      </c>
      <c r="R512" s="0" t="n">
        <f aca="false">LN(L512)</f>
        <v>0.48735226758034</v>
      </c>
    </row>
    <row r="513" customFormat="false" ht="18.75" hidden="false" customHeight="false" outlineLevel="0" collapsed="false">
      <c r="A513" s="0" t="n">
        <v>5110</v>
      </c>
      <c r="F513" s="0" t="n">
        <v>143.1828</v>
      </c>
      <c r="L513" s="0" t="n">
        <f aca="false">F563-F513</f>
        <v>1.62799999999999</v>
      </c>
      <c r="R513" s="0" t="n">
        <f aca="false">LN(L513)</f>
        <v>0.48735226758034</v>
      </c>
    </row>
    <row r="514" customFormat="false" ht="18.75" hidden="false" customHeight="false" outlineLevel="0" collapsed="false">
      <c r="A514" s="0" t="n">
        <v>5120</v>
      </c>
      <c r="F514" s="0" t="n">
        <v>143.3456</v>
      </c>
      <c r="L514" s="0" t="n">
        <f aca="false">F564-F514</f>
        <v>1.46519999999998</v>
      </c>
      <c r="R514" s="0" t="n">
        <f aca="false">LN(L514)</f>
        <v>0.38199175192251</v>
      </c>
    </row>
    <row r="515" customFormat="false" ht="18.75" hidden="false" customHeight="false" outlineLevel="0" collapsed="false">
      <c r="A515" s="0" t="n">
        <v>5130</v>
      </c>
      <c r="F515" s="0" t="n">
        <v>143.3456</v>
      </c>
      <c r="L515" s="0" t="n">
        <f aca="false">F565-F515</f>
        <v>1.46520000000001</v>
      </c>
      <c r="R515" s="0" t="n">
        <f aca="false">LN(L515)</f>
        <v>0.381991751922529</v>
      </c>
    </row>
    <row r="516" customFormat="false" ht="18.75" hidden="false" customHeight="false" outlineLevel="0" collapsed="false">
      <c r="A516" s="0" t="n">
        <v>5140</v>
      </c>
      <c r="F516" s="0" t="n">
        <v>143.6712</v>
      </c>
      <c r="L516" s="0" t="n">
        <f aca="false">F566-F516</f>
        <v>1.30239999999998</v>
      </c>
      <c r="R516" s="0" t="n">
        <f aca="false">LN(L516)</f>
        <v>0.264208716266121</v>
      </c>
    </row>
    <row r="517" customFormat="false" ht="18.75" hidden="false" customHeight="false" outlineLevel="0" collapsed="false">
      <c r="A517" s="0" t="n">
        <v>5150</v>
      </c>
      <c r="F517" s="0" t="n">
        <v>143.6712</v>
      </c>
      <c r="L517" s="0" t="n">
        <f aca="false">F567-F517</f>
        <v>1.30239999999998</v>
      </c>
      <c r="R517" s="0" t="n">
        <f aca="false">LN(L517)</f>
        <v>0.264208716266121</v>
      </c>
    </row>
    <row r="518" customFormat="false" ht="18.75" hidden="false" customHeight="false" outlineLevel="0" collapsed="false">
      <c r="A518" s="0" t="n">
        <v>5160</v>
      </c>
      <c r="F518" s="0" t="n">
        <v>143.834</v>
      </c>
      <c r="L518" s="0" t="n">
        <f aca="false">F568-F518</f>
        <v>1.30240000000001</v>
      </c>
      <c r="R518" s="0" t="n">
        <f aca="false">LN(L518)</f>
        <v>0.264208716266143</v>
      </c>
    </row>
    <row r="519" customFormat="false" ht="18.75" hidden="false" customHeight="false" outlineLevel="0" collapsed="false">
      <c r="A519" s="0" t="n">
        <v>5170</v>
      </c>
      <c r="F519" s="0" t="n">
        <v>143.6712</v>
      </c>
      <c r="L519" s="0" t="n">
        <f aca="false">F569-F519</f>
        <v>1.46520000000001</v>
      </c>
      <c r="R519" s="0" t="n">
        <f aca="false">LN(L519)</f>
        <v>0.381991751922529</v>
      </c>
    </row>
    <row r="520" customFormat="false" ht="18.75" hidden="false" customHeight="false" outlineLevel="0" collapsed="false">
      <c r="A520" s="0" t="n">
        <v>5180</v>
      </c>
      <c r="F520" s="0" t="n">
        <v>143.5084</v>
      </c>
      <c r="L520" s="0" t="n">
        <f aca="false">F570-F520</f>
        <v>1.79079999999999</v>
      </c>
      <c r="R520" s="0" t="n">
        <f aca="false">LN(L520)</f>
        <v>0.582662447384668</v>
      </c>
    </row>
    <row r="521" customFormat="false" ht="18.75" hidden="false" customHeight="false" outlineLevel="0" collapsed="false">
      <c r="A521" s="0" t="n">
        <v>5190</v>
      </c>
      <c r="F521" s="0" t="n">
        <v>143.5084</v>
      </c>
      <c r="L521" s="0" t="n">
        <f aca="false">F571-F521</f>
        <v>1.79079999999999</v>
      </c>
      <c r="R521" s="0" t="n">
        <f aca="false">LN(L521)</f>
        <v>0.582662447384668</v>
      </c>
    </row>
    <row r="522" customFormat="false" ht="18.75" hidden="false" customHeight="false" outlineLevel="0" collapsed="false">
      <c r="A522" s="0" t="n">
        <v>5200</v>
      </c>
      <c r="F522" s="0" t="n">
        <v>143.5084</v>
      </c>
      <c r="L522" s="0" t="n">
        <f aca="false">F572-F522</f>
        <v>1.79079999999999</v>
      </c>
      <c r="R522" s="0" t="n">
        <f aca="false">LN(L522)</f>
        <v>0.582662447384668</v>
      </c>
    </row>
    <row r="523" customFormat="false" ht="18.75" hidden="false" customHeight="false" outlineLevel="0" collapsed="false">
      <c r="A523" s="0" t="n">
        <v>5210</v>
      </c>
      <c r="F523" s="0" t="n">
        <v>143.5084</v>
      </c>
      <c r="L523" s="0" t="n">
        <f aca="false">F573-F523</f>
        <v>1.62799999999999</v>
      </c>
      <c r="R523" s="0" t="n">
        <f aca="false">LN(L523)</f>
        <v>0.48735226758034</v>
      </c>
    </row>
    <row r="524" customFormat="false" ht="18.75" hidden="false" customHeight="false" outlineLevel="0" collapsed="false">
      <c r="A524" s="0" t="n">
        <v>5220</v>
      </c>
      <c r="F524" s="0" t="n">
        <v>143.5084</v>
      </c>
      <c r="L524" s="0" t="n">
        <f aca="false">F574-F524</f>
        <v>1.62799999999999</v>
      </c>
      <c r="R524" s="0" t="n">
        <f aca="false">LN(L524)</f>
        <v>0.48735226758034</v>
      </c>
    </row>
    <row r="525" customFormat="false" ht="18.75" hidden="false" customHeight="false" outlineLevel="0" collapsed="false">
      <c r="A525" s="0" t="n">
        <v>5230</v>
      </c>
      <c r="F525" s="0" t="n">
        <v>143.6712</v>
      </c>
      <c r="L525" s="0" t="n">
        <f aca="false">F575-F525</f>
        <v>1.46519999999998</v>
      </c>
      <c r="R525" s="0" t="n">
        <f aca="false">LN(L525)</f>
        <v>0.38199175192251</v>
      </c>
    </row>
    <row r="526" customFormat="false" ht="18.75" hidden="false" customHeight="false" outlineLevel="0" collapsed="false">
      <c r="A526" s="0" t="n">
        <v>5240</v>
      </c>
      <c r="F526" s="0" t="n">
        <v>143.834</v>
      </c>
      <c r="L526" s="0" t="n">
        <f aca="false">F576-F526</f>
        <v>1.46520000000001</v>
      </c>
      <c r="R526" s="0" t="n">
        <f aca="false">LN(L526)</f>
        <v>0.381991751922529</v>
      </c>
    </row>
    <row r="527" customFormat="false" ht="18.75" hidden="false" customHeight="false" outlineLevel="0" collapsed="false">
      <c r="A527" s="0" t="n">
        <v>5250</v>
      </c>
      <c r="F527" s="0" t="n">
        <v>143.834</v>
      </c>
      <c r="L527" s="0" t="n">
        <f aca="false">F577-F527</f>
        <v>1.46520000000001</v>
      </c>
      <c r="R527" s="0" t="n">
        <f aca="false">LN(L527)</f>
        <v>0.381991751922529</v>
      </c>
    </row>
    <row r="528" customFormat="false" ht="18.75" hidden="false" customHeight="false" outlineLevel="0" collapsed="false">
      <c r="A528" s="0" t="n">
        <v>5260</v>
      </c>
      <c r="F528" s="0" t="n">
        <v>143.9968</v>
      </c>
      <c r="L528" s="0" t="n">
        <f aca="false">F578-F528</f>
        <v>1.30240000000001</v>
      </c>
      <c r="R528" s="0" t="n">
        <f aca="false">LN(L528)</f>
        <v>0.264208716266143</v>
      </c>
    </row>
    <row r="529" customFormat="false" ht="18.75" hidden="false" customHeight="false" outlineLevel="0" collapsed="false">
      <c r="A529" s="0" t="n">
        <v>5270</v>
      </c>
      <c r="F529" s="0" t="n">
        <v>144.1596</v>
      </c>
      <c r="L529" s="0" t="n">
        <f aca="false">F579-F529</f>
        <v>1.1396</v>
      </c>
      <c r="R529" s="0" t="n">
        <f aca="false">LN(L529)</f>
        <v>0.130677323641617</v>
      </c>
    </row>
    <row r="530" customFormat="false" ht="18.75" hidden="false" customHeight="false" outlineLevel="0" collapsed="false">
      <c r="A530" s="0" t="n">
        <v>5280</v>
      </c>
      <c r="F530" s="0" t="n">
        <v>144.3224</v>
      </c>
      <c r="L530" s="0" t="n">
        <f aca="false">F580-F530</f>
        <v>1.1396</v>
      </c>
      <c r="R530" s="0" t="n">
        <f aca="false">LN(L530)</f>
        <v>0.130677323641617</v>
      </c>
    </row>
    <row r="531" customFormat="false" ht="18.75" hidden="false" customHeight="false" outlineLevel="0" collapsed="false">
      <c r="A531" s="0" t="n">
        <v>5290</v>
      </c>
      <c r="F531" s="0" t="n">
        <v>144.3224</v>
      </c>
      <c r="L531" s="0" t="n">
        <f aca="false">F581-F531</f>
        <v>1.1396</v>
      </c>
      <c r="R531" s="0" t="n">
        <f aca="false">LN(L531)</f>
        <v>0.130677323641617</v>
      </c>
    </row>
    <row r="532" customFormat="false" ht="18.75" hidden="false" customHeight="false" outlineLevel="0" collapsed="false">
      <c r="A532" s="0" t="n">
        <v>5300</v>
      </c>
      <c r="F532" s="0" t="n">
        <v>144.1596</v>
      </c>
      <c r="L532" s="0" t="n">
        <f aca="false">F582-F532</f>
        <v>1.30240000000001</v>
      </c>
      <c r="R532" s="0" t="n">
        <f aca="false">LN(L532)</f>
        <v>0.264208716266143</v>
      </c>
    </row>
    <row r="533" customFormat="false" ht="18.75" hidden="false" customHeight="false" outlineLevel="0" collapsed="false">
      <c r="A533" s="0" t="n">
        <v>5310</v>
      </c>
      <c r="F533" s="0" t="n">
        <v>143.9968</v>
      </c>
      <c r="L533" s="0" t="n">
        <f aca="false">F583-F533</f>
        <v>1.46520000000001</v>
      </c>
      <c r="R533" s="0" t="n">
        <f aca="false">LN(L533)</f>
        <v>0.381991751922529</v>
      </c>
    </row>
    <row r="534" customFormat="false" ht="18.75" hidden="false" customHeight="false" outlineLevel="0" collapsed="false">
      <c r="A534" s="0" t="n">
        <v>5320</v>
      </c>
      <c r="F534" s="0" t="n">
        <v>143.834</v>
      </c>
      <c r="L534" s="0" t="n">
        <f aca="false">F584-F534</f>
        <v>1.79080000000002</v>
      </c>
      <c r="R534" s="0" t="n">
        <f aca="false">LN(L534)</f>
        <v>0.582662447384684</v>
      </c>
    </row>
    <row r="535" customFormat="false" ht="18.75" hidden="false" customHeight="false" outlineLevel="0" collapsed="false">
      <c r="A535" s="0" t="n">
        <v>5330</v>
      </c>
      <c r="F535" s="0" t="n">
        <v>143.834</v>
      </c>
      <c r="L535" s="0" t="n">
        <f aca="false">F585-F535</f>
        <v>1.79080000000002</v>
      </c>
      <c r="R535" s="0" t="n">
        <f aca="false">LN(L535)</f>
        <v>0.582662447384684</v>
      </c>
    </row>
    <row r="536" customFormat="false" ht="18.75" hidden="false" customHeight="false" outlineLevel="0" collapsed="false">
      <c r="A536" s="0" t="n">
        <v>5340</v>
      </c>
      <c r="F536" s="0" t="n">
        <v>143.9968</v>
      </c>
      <c r="L536" s="0" t="n">
        <f aca="false">F586-F536</f>
        <v>1.46520000000001</v>
      </c>
      <c r="R536" s="0" t="n">
        <f aca="false">LN(L536)</f>
        <v>0.381991751922529</v>
      </c>
    </row>
    <row r="537" customFormat="false" ht="18.75" hidden="false" customHeight="false" outlineLevel="0" collapsed="false">
      <c r="A537" s="0" t="n">
        <v>5350</v>
      </c>
      <c r="F537" s="0" t="n">
        <v>144.1596</v>
      </c>
      <c r="L537" s="0" t="n">
        <f aca="false">F587-F537</f>
        <v>1.30240000000001</v>
      </c>
      <c r="R537" s="0" t="n">
        <f aca="false">LN(L537)</f>
        <v>0.264208716266143</v>
      </c>
    </row>
    <row r="538" customFormat="false" ht="18.75" hidden="false" customHeight="false" outlineLevel="0" collapsed="false">
      <c r="A538" s="0" t="n">
        <v>5360</v>
      </c>
      <c r="F538" s="0" t="n">
        <v>144.3224</v>
      </c>
      <c r="L538" s="0" t="n">
        <f aca="false">F588-F538</f>
        <v>1.30240000000001</v>
      </c>
      <c r="R538" s="0" t="n">
        <f aca="false">LN(L538)</f>
        <v>0.264208716266143</v>
      </c>
    </row>
    <row r="539" customFormat="false" ht="18.75" hidden="false" customHeight="false" outlineLevel="0" collapsed="false">
      <c r="A539" s="0" t="n">
        <v>5370</v>
      </c>
      <c r="F539" s="0" t="n">
        <v>144.3224</v>
      </c>
      <c r="L539" s="0" t="n">
        <f aca="false">F589-F539</f>
        <v>1.46519999999998</v>
      </c>
      <c r="R539" s="0" t="n">
        <f aca="false">LN(L539)</f>
        <v>0.38199175192251</v>
      </c>
    </row>
    <row r="540" customFormat="false" ht="18.75" hidden="false" customHeight="false" outlineLevel="0" collapsed="false">
      <c r="A540" s="0" t="n">
        <v>5380</v>
      </c>
      <c r="F540" s="0" t="n">
        <v>144.4852</v>
      </c>
      <c r="L540" s="0" t="n">
        <f aca="false">F590-F540</f>
        <v>1.30240000000001</v>
      </c>
      <c r="R540" s="0" t="n">
        <f aca="false">LN(L540)</f>
        <v>0.264208716266143</v>
      </c>
    </row>
    <row r="541" customFormat="false" ht="18.75" hidden="false" customHeight="false" outlineLevel="0" collapsed="false">
      <c r="A541" s="0" t="n">
        <v>5390</v>
      </c>
      <c r="F541" s="0" t="n">
        <v>144.4852</v>
      </c>
      <c r="L541" s="0" t="n">
        <f aca="false">F591-F541</f>
        <v>1.30240000000001</v>
      </c>
      <c r="R541" s="0" t="n">
        <f aca="false">LN(L541)</f>
        <v>0.264208716266143</v>
      </c>
    </row>
    <row r="542" customFormat="false" ht="18.75" hidden="false" customHeight="false" outlineLevel="0" collapsed="false">
      <c r="A542" s="0" t="n">
        <v>5400</v>
      </c>
      <c r="F542" s="0" t="n">
        <v>144.648</v>
      </c>
      <c r="L542" s="0" t="n">
        <f aca="false">F592-F542</f>
        <v>1.1396</v>
      </c>
      <c r="R542" s="0" t="n">
        <f aca="false">LN(L542)</f>
        <v>0.130677323641617</v>
      </c>
    </row>
    <row r="543" customFormat="false" ht="18.75" hidden="false" customHeight="false" outlineLevel="0" collapsed="false">
      <c r="A543" s="0" t="n">
        <v>5410</v>
      </c>
      <c r="F543" s="0" t="n">
        <v>144.4852</v>
      </c>
      <c r="L543" s="0" t="n">
        <f aca="false">F593-F543</f>
        <v>1.46520000000001</v>
      </c>
      <c r="R543" s="0" t="n">
        <f aca="false">LN(L543)</f>
        <v>0.381991751922529</v>
      </c>
    </row>
    <row r="544" customFormat="false" ht="18.75" hidden="false" customHeight="false" outlineLevel="0" collapsed="false">
      <c r="A544" s="0" t="n">
        <v>5420</v>
      </c>
      <c r="F544" s="0" t="n">
        <v>144.4852</v>
      </c>
      <c r="L544" s="0" t="n">
        <f aca="false">F594-F544</f>
        <v>1.46520000000001</v>
      </c>
      <c r="R544" s="0" t="n">
        <f aca="false">LN(L544)</f>
        <v>0.381991751922529</v>
      </c>
    </row>
    <row r="545" customFormat="false" ht="18.75" hidden="false" customHeight="false" outlineLevel="0" collapsed="false">
      <c r="A545" s="0" t="n">
        <v>5430</v>
      </c>
      <c r="F545" s="0" t="n">
        <v>144.4852</v>
      </c>
      <c r="L545" s="0" t="n">
        <f aca="false">F595-F545</f>
        <v>1.30240000000001</v>
      </c>
      <c r="R545" s="0" t="n">
        <f aca="false">LN(L545)</f>
        <v>0.264208716266143</v>
      </c>
    </row>
    <row r="546" customFormat="false" ht="18.75" hidden="false" customHeight="false" outlineLevel="0" collapsed="false">
      <c r="A546" s="0" t="n">
        <v>5440</v>
      </c>
      <c r="F546" s="0" t="n">
        <v>144.4852</v>
      </c>
      <c r="L546" s="0" t="n">
        <f aca="false">F596-F546</f>
        <v>0.976800000000026</v>
      </c>
      <c r="R546" s="0" t="n">
        <f aca="false">LN(L546)</f>
        <v>-0.0234733561856159</v>
      </c>
    </row>
    <row r="547" customFormat="false" ht="18.75" hidden="false" customHeight="false" outlineLevel="0" collapsed="false">
      <c r="A547" s="0" t="n">
        <v>5450</v>
      </c>
      <c r="F547" s="0" t="n">
        <v>144.4852</v>
      </c>
      <c r="L547" s="0" t="n">
        <f aca="false">F597-F547</f>
        <v>0.976800000000026</v>
      </c>
      <c r="R547" s="0" t="n">
        <f aca="false">LN(L547)</f>
        <v>-0.0234733561856159</v>
      </c>
    </row>
    <row r="548" customFormat="false" ht="18.75" hidden="false" customHeight="false" outlineLevel="0" collapsed="false">
      <c r="A548" s="0" t="n">
        <v>5460</v>
      </c>
      <c r="F548" s="0" t="n">
        <v>144.3224</v>
      </c>
      <c r="L548" s="0" t="n">
        <f aca="false">F598-F548</f>
        <v>1.30240000000001</v>
      </c>
      <c r="R548" s="0" t="n">
        <f aca="false">LN(L548)</f>
        <v>0.264208716266143</v>
      </c>
    </row>
    <row r="549" customFormat="false" ht="18.75" hidden="false" customHeight="false" outlineLevel="0" collapsed="false">
      <c r="A549" s="0" t="n">
        <v>5470</v>
      </c>
      <c r="F549" s="0" t="n">
        <v>144.4852</v>
      </c>
      <c r="L549" s="0" t="n">
        <f aca="false">F599-F549</f>
        <v>1.30240000000001</v>
      </c>
      <c r="R549" s="0" t="n">
        <f aca="false">LN(L549)</f>
        <v>0.264208716266143</v>
      </c>
    </row>
    <row r="550" customFormat="false" ht="18.75" hidden="false" customHeight="false" outlineLevel="0" collapsed="false">
      <c r="A550" s="0" t="n">
        <v>5480</v>
      </c>
      <c r="F550" s="0" t="n">
        <v>144.648</v>
      </c>
      <c r="L550" s="0" t="n">
        <f aca="false">F600-F550</f>
        <v>1.1396</v>
      </c>
      <c r="R550" s="0" t="n">
        <f aca="false">LN(L550)</f>
        <v>0.130677323641617</v>
      </c>
    </row>
    <row r="551" customFormat="false" ht="18.75" hidden="false" customHeight="false" outlineLevel="0" collapsed="false">
      <c r="A551" s="0" t="n">
        <v>5490</v>
      </c>
      <c r="F551" s="0" t="n">
        <v>144.8108</v>
      </c>
      <c r="L551" s="0" t="n">
        <f aca="false">F601-F551</f>
        <v>0.814000000000021</v>
      </c>
      <c r="R551" s="0" t="n">
        <f aca="false">LN(L551)</f>
        <v>-0.20579491297957</v>
      </c>
    </row>
    <row r="552" customFormat="false" ht="18.75" hidden="false" customHeight="false" outlineLevel="0" collapsed="false">
      <c r="A552" s="0" t="n">
        <v>5500</v>
      </c>
      <c r="F552" s="0" t="n">
        <v>144.8108</v>
      </c>
      <c r="L552" s="0" t="n">
        <f aca="false">F602-F552</f>
        <v>0.814000000000021</v>
      </c>
      <c r="R552" s="0" t="n">
        <f aca="false">LN(L552)</f>
        <v>-0.20579491297957</v>
      </c>
    </row>
    <row r="553" customFormat="false" ht="18.75" hidden="false" customHeight="false" outlineLevel="0" collapsed="false">
      <c r="A553" s="0" t="n">
        <v>5510</v>
      </c>
      <c r="F553" s="0" t="n">
        <v>144.8108</v>
      </c>
      <c r="L553" s="0" t="n">
        <f aca="false">F603-F553</f>
        <v>0.814000000000021</v>
      </c>
      <c r="R553" s="0" t="n">
        <f aca="false">LN(L553)</f>
        <v>-0.20579491297957</v>
      </c>
    </row>
    <row r="554" customFormat="false" ht="18.75" hidden="false" customHeight="false" outlineLevel="0" collapsed="false">
      <c r="A554" s="0" t="n">
        <v>5520</v>
      </c>
      <c r="F554" s="0" t="n">
        <v>144.8108</v>
      </c>
      <c r="L554" s="0" t="n">
        <f aca="false">F604-F554</f>
        <v>0.976799999999997</v>
      </c>
      <c r="R554" s="0" t="n">
        <f aca="false">LN(L554)</f>
        <v>-0.023473356185645</v>
      </c>
    </row>
    <row r="555" customFormat="false" ht="18.75" hidden="false" customHeight="false" outlineLevel="0" collapsed="false">
      <c r="A555" s="0" t="n">
        <v>5530</v>
      </c>
      <c r="F555" s="0" t="n">
        <v>144.8108</v>
      </c>
      <c r="L555" s="0" t="n">
        <f aca="false">F605-F555</f>
        <v>0.976799999999997</v>
      </c>
      <c r="R555" s="0" t="n">
        <f aca="false">LN(L555)</f>
        <v>-0.023473356185645</v>
      </c>
    </row>
    <row r="556" customFormat="false" ht="18.75" hidden="false" customHeight="false" outlineLevel="0" collapsed="false">
      <c r="A556" s="0" t="n">
        <v>5540</v>
      </c>
      <c r="F556" s="0" t="n">
        <v>144.648</v>
      </c>
      <c r="L556" s="0" t="n">
        <f aca="false">F606-F556</f>
        <v>1.1396</v>
      </c>
      <c r="R556" s="0" t="n">
        <f aca="false">LN(L556)</f>
        <v>0.130677323641617</v>
      </c>
    </row>
    <row r="557" customFormat="false" ht="18.75" hidden="false" customHeight="false" outlineLevel="0" collapsed="false">
      <c r="A557" s="0" t="n">
        <v>5550</v>
      </c>
      <c r="F557" s="0" t="n">
        <v>144.648</v>
      </c>
      <c r="L557" s="0" t="n">
        <f aca="false">F607-F557</f>
        <v>1.1396</v>
      </c>
      <c r="R557" s="0" t="n">
        <f aca="false">LN(L557)</f>
        <v>0.130677323641617</v>
      </c>
    </row>
    <row r="558" customFormat="false" ht="18.75" hidden="false" customHeight="false" outlineLevel="0" collapsed="false">
      <c r="A558" s="0" t="n">
        <v>5560</v>
      </c>
      <c r="F558" s="0" t="n">
        <v>144.648</v>
      </c>
      <c r="L558" s="0" t="n">
        <f aca="false">F608-F558</f>
        <v>1.1396</v>
      </c>
      <c r="R558" s="0" t="n">
        <f aca="false">LN(L558)</f>
        <v>0.130677323641617</v>
      </c>
    </row>
    <row r="559" customFormat="false" ht="18.75" hidden="false" customHeight="false" outlineLevel="0" collapsed="false">
      <c r="A559" s="0" t="n">
        <v>5570</v>
      </c>
      <c r="F559" s="0" t="n">
        <v>144.8108</v>
      </c>
      <c r="L559" s="0" t="n">
        <f aca="false">F609-F559</f>
        <v>0.814000000000021</v>
      </c>
      <c r="R559" s="0" t="n">
        <f aca="false">LN(L559)</f>
        <v>-0.20579491297957</v>
      </c>
    </row>
    <row r="560" customFormat="false" ht="18.75" hidden="false" customHeight="false" outlineLevel="0" collapsed="false">
      <c r="A560" s="0" t="n">
        <v>5580</v>
      </c>
      <c r="F560" s="0" t="n">
        <v>144.8108</v>
      </c>
      <c r="L560" s="0" t="n">
        <f aca="false">F610-F560</f>
        <v>0.814000000000021</v>
      </c>
      <c r="R560" s="0" t="n">
        <f aca="false">LN(L560)</f>
        <v>-0.20579491297957</v>
      </c>
    </row>
    <row r="561" customFormat="false" ht="18.75" hidden="false" customHeight="false" outlineLevel="0" collapsed="false">
      <c r="A561" s="0" t="n">
        <v>5590</v>
      </c>
      <c r="F561" s="0" t="n">
        <v>144.8108</v>
      </c>
      <c r="L561" s="0" t="n">
        <f aca="false">F611-F561</f>
        <v>0.814000000000021</v>
      </c>
      <c r="R561" s="0" t="n">
        <f aca="false">LN(L561)</f>
        <v>-0.20579491297957</v>
      </c>
    </row>
    <row r="562" customFormat="false" ht="18.75" hidden="false" customHeight="false" outlineLevel="0" collapsed="false">
      <c r="A562" s="0" t="n">
        <v>5600</v>
      </c>
      <c r="F562" s="0" t="n">
        <v>144.8108</v>
      </c>
      <c r="L562" s="0" t="n">
        <f aca="false">F612-F562</f>
        <v>0.976799999999997</v>
      </c>
      <c r="R562" s="0" t="n">
        <f aca="false">LN(L562)</f>
        <v>-0.023473356185645</v>
      </c>
    </row>
    <row r="563" customFormat="false" ht="18.75" hidden="false" customHeight="false" outlineLevel="0" collapsed="false">
      <c r="A563" s="0" t="n">
        <v>5610</v>
      </c>
      <c r="F563" s="0" t="n">
        <v>144.8108</v>
      </c>
      <c r="L563" s="0" t="n">
        <f aca="false">F613-F563</f>
        <v>0.814000000000021</v>
      </c>
      <c r="R563" s="0" t="n">
        <f aca="false">LN(L563)</f>
        <v>-0.20579491297957</v>
      </c>
    </row>
    <row r="564" customFormat="false" ht="18.75" hidden="false" customHeight="false" outlineLevel="0" collapsed="false">
      <c r="A564" s="0" t="n">
        <v>5620</v>
      </c>
      <c r="F564" s="0" t="n">
        <v>144.8108</v>
      </c>
      <c r="L564" s="0" t="n">
        <f aca="false">F614-F564</f>
        <v>0.814000000000021</v>
      </c>
      <c r="R564" s="0" t="n">
        <f aca="false">LN(L564)</f>
        <v>-0.20579491297957</v>
      </c>
    </row>
    <row r="565" customFormat="false" ht="18.75" hidden="false" customHeight="false" outlineLevel="0" collapsed="false">
      <c r="A565" s="0" t="n">
        <v>5630</v>
      </c>
      <c r="F565" s="0" t="n">
        <v>144.8108</v>
      </c>
      <c r="L565" s="0" t="n">
        <f aca="false">F615-F565</f>
        <v>0.814000000000021</v>
      </c>
      <c r="R565" s="0" t="n">
        <f aca="false">LN(L565)</f>
        <v>-0.20579491297957</v>
      </c>
    </row>
    <row r="566" customFormat="false" ht="18.75" hidden="false" customHeight="false" outlineLevel="0" collapsed="false">
      <c r="A566" s="0" t="n">
        <v>5640</v>
      </c>
      <c r="F566" s="0" t="n">
        <v>144.9736</v>
      </c>
      <c r="L566" s="0" t="n">
        <f aca="false">F616-F566</f>
        <v>0.813999999999993</v>
      </c>
      <c r="R566" s="0" t="n">
        <f aca="false">LN(L566)</f>
        <v>-0.205794912979605</v>
      </c>
    </row>
    <row r="567" customFormat="false" ht="18.75" hidden="false" customHeight="false" outlineLevel="0" collapsed="false">
      <c r="A567" s="0" t="n">
        <v>5650</v>
      </c>
      <c r="F567" s="0" t="n">
        <v>144.9736</v>
      </c>
      <c r="L567" s="0" t="n">
        <f aca="false">F617-F567</f>
        <v>0.813999999999993</v>
      </c>
      <c r="R567" s="0" t="n">
        <f aca="false">LN(L567)</f>
        <v>-0.205794912979605</v>
      </c>
    </row>
    <row r="568" customFormat="false" ht="18.75" hidden="false" customHeight="false" outlineLevel="0" collapsed="false">
      <c r="A568" s="0" t="n">
        <v>5660</v>
      </c>
      <c r="F568" s="0" t="n">
        <v>145.1364</v>
      </c>
      <c r="L568" s="0" t="n">
        <f aca="false">F618-F568</f>
        <v>0.813999999999993</v>
      </c>
      <c r="R568" s="0" t="n">
        <f aca="false">LN(L568)</f>
        <v>-0.205794912979605</v>
      </c>
    </row>
    <row r="569" customFormat="false" ht="18.75" hidden="false" customHeight="false" outlineLevel="0" collapsed="false">
      <c r="A569" s="0" t="n">
        <v>5670</v>
      </c>
      <c r="F569" s="0" t="n">
        <v>145.1364</v>
      </c>
      <c r="L569" s="0" t="n">
        <f aca="false">F619-F569</f>
        <v>0.813999999999993</v>
      </c>
      <c r="R569" s="0" t="n">
        <f aca="false">LN(L569)</f>
        <v>-0.205794912979605</v>
      </c>
    </row>
    <row r="570" customFormat="false" ht="18.75" hidden="false" customHeight="false" outlineLevel="0" collapsed="false">
      <c r="A570" s="0" t="n">
        <v>5680</v>
      </c>
      <c r="F570" s="0" t="n">
        <v>145.2992</v>
      </c>
      <c r="L570" s="0" t="n">
        <f aca="false">F620-F570</f>
        <v>0.813999999999993</v>
      </c>
      <c r="R570" s="0" t="n">
        <f aca="false">LN(L570)</f>
        <v>-0.205794912979605</v>
      </c>
    </row>
    <row r="571" customFormat="false" ht="18.75" hidden="false" customHeight="false" outlineLevel="0" collapsed="false">
      <c r="A571" s="0" t="n">
        <v>5690</v>
      </c>
      <c r="F571" s="0" t="n">
        <v>145.2992</v>
      </c>
      <c r="L571" s="0" t="n">
        <f aca="false">F621-F571</f>
        <v>0.651199999999989</v>
      </c>
      <c r="R571" s="0" t="n">
        <f aca="false">LN(L571)</f>
        <v>-0.428938464293824</v>
      </c>
    </row>
    <row r="572" customFormat="false" ht="18.75" hidden="false" customHeight="false" outlineLevel="0" collapsed="false">
      <c r="A572" s="0" t="n">
        <v>5700</v>
      </c>
      <c r="F572" s="0" t="n">
        <v>145.2992</v>
      </c>
      <c r="L572" s="0" t="n">
        <f aca="false">F622-F572</f>
        <v>0.813999999999993</v>
      </c>
      <c r="R572" s="0" t="n">
        <f aca="false">LN(L572)</f>
        <v>-0.205794912979605</v>
      </c>
    </row>
    <row r="573" customFormat="false" ht="18.75" hidden="false" customHeight="false" outlineLevel="0" collapsed="false">
      <c r="A573" s="0" t="n">
        <v>5710</v>
      </c>
      <c r="F573" s="0" t="n">
        <v>145.1364</v>
      </c>
      <c r="L573" s="0" t="n">
        <f aca="false">F623-F573</f>
        <v>0.813999999999993</v>
      </c>
      <c r="R573" s="0" t="n">
        <f aca="false">LN(L573)</f>
        <v>-0.205794912979605</v>
      </c>
    </row>
    <row r="574" customFormat="false" ht="18.75" hidden="false" customHeight="false" outlineLevel="0" collapsed="false">
      <c r="A574" s="0" t="n">
        <v>5720</v>
      </c>
      <c r="F574" s="0" t="n">
        <v>145.1364</v>
      </c>
      <c r="L574" s="0" t="n">
        <f aca="false">F624-F574</f>
        <v>0.813999999999993</v>
      </c>
      <c r="R574" s="0" t="n">
        <f aca="false">LN(L574)</f>
        <v>-0.205794912979605</v>
      </c>
    </row>
    <row r="575" customFormat="false" ht="18.75" hidden="false" customHeight="false" outlineLevel="0" collapsed="false">
      <c r="A575" s="0" t="n">
        <v>5730</v>
      </c>
      <c r="F575" s="0" t="n">
        <v>145.1364</v>
      </c>
      <c r="L575" s="0" t="n">
        <f aca="false">F625-F575</f>
        <v>0.976799999999997</v>
      </c>
      <c r="R575" s="0" t="n">
        <f aca="false">LN(L575)</f>
        <v>-0.023473356185645</v>
      </c>
    </row>
    <row r="576" customFormat="false" ht="18.75" hidden="false" customHeight="false" outlineLevel="0" collapsed="false">
      <c r="A576" s="0" t="n">
        <v>5740</v>
      </c>
      <c r="F576" s="0" t="n">
        <v>145.2992</v>
      </c>
      <c r="L576" s="0" t="n">
        <f aca="false">F626-F576</f>
        <v>0.976799999999997</v>
      </c>
      <c r="R576" s="0" t="n">
        <f aca="false">LN(L576)</f>
        <v>-0.023473356185645</v>
      </c>
    </row>
    <row r="577" customFormat="false" ht="18.75" hidden="false" customHeight="false" outlineLevel="0" collapsed="false">
      <c r="A577" s="0" t="n">
        <v>5750</v>
      </c>
      <c r="F577" s="0" t="n">
        <v>145.2992</v>
      </c>
      <c r="L577" s="0" t="n">
        <f aca="false">F627-F577</f>
        <v>1.13959999999997</v>
      </c>
      <c r="R577" s="0" t="n">
        <f aca="false">LN(L577)</f>
        <v>0.130677323641593</v>
      </c>
    </row>
    <row r="578" customFormat="false" ht="18.75" hidden="false" customHeight="false" outlineLevel="0" collapsed="false">
      <c r="A578" s="0" t="n">
        <v>5760</v>
      </c>
      <c r="F578" s="0" t="n">
        <v>145.2992</v>
      </c>
      <c r="L578" s="0" t="n">
        <f aca="false">F628-F578</f>
        <v>0.813999999999993</v>
      </c>
      <c r="R578" s="0" t="n">
        <f aca="false">LN(L578)</f>
        <v>-0.205794912979605</v>
      </c>
    </row>
    <row r="579" customFormat="false" ht="18.75" hidden="false" customHeight="false" outlineLevel="0" collapsed="false">
      <c r="A579" s="0" t="n">
        <v>5770</v>
      </c>
      <c r="F579" s="0" t="n">
        <v>145.2992</v>
      </c>
      <c r="L579" s="0" t="n">
        <f aca="false">F629-F579</f>
        <v>0.651199999999989</v>
      </c>
      <c r="R579" s="0" t="n">
        <f aca="false">LN(L579)</f>
        <v>-0.428938464293824</v>
      </c>
    </row>
    <row r="580" customFormat="false" ht="18.75" hidden="false" customHeight="false" outlineLevel="0" collapsed="false">
      <c r="A580" s="0" t="n">
        <v>5780</v>
      </c>
      <c r="F580" s="0" t="n">
        <v>145.462</v>
      </c>
      <c r="L580" s="0" t="n">
        <f aca="false">F630-F580</f>
        <v>0.488399999999984</v>
      </c>
      <c r="R580" s="0" t="n">
        <f aca="false">LN(L580)</f>
        <v>-0.716620536745619</v>
      </c>
    </row>
    <row r="581" customFormat="false" ht="18.75" hidden="false" customHeight="false" outlineLevel="0" collapsed="false">
      <c r="A581" s="0" t="n">
        <v>5790</v>
      </c>
      <c r="F581" s="0" t="n">
        <v>145.462</v>
      </c>
      <c r="L581" s="0" t="n">
        <f aca="false">F631-F581</f>
        <v>0.651199999999989</v>
      </c>
      <c r="R581" s="0" t="n">
        <f aca="false">LN(L581)</f>
        <v>-0.428938464293824</v>
      </c>
    </row>
    <row r="582" customFormat="false" ht="18.75" hidden="false" customHeight="false" outlineLevel="0" collapsed="false">
      <c r="A582" s="0" t="n">
        <v>5800</v>
      </c>
      <c r="F582" s="0" t="n">
        <v>145.462</v>
      </c>
      <c r="L582" s="0" t="n">
        <f aca="false">F632-F582</f>
        <v>0.651199999999989</v>
      </c>
      <c r="R582" s="0" t="n">
        <f aca="false">LN(L582)</f>
        <v>-0.428938464293824</v>
      </c>
    </row>
    <row r="583" customFormat="false" ht="18.75" hidden="false" customHeight="false" outlineLevel="0" collapsed="false">
      <c r="A583" s="0" t="n">
        <v>5810</v>
      </c>
      <c r="F583" s="0" t="n">
        <v>145.462</v>
      </c>
      <c r="L583" s="0" t="n">
        <f aca="false">F633-F583</f>
        <v>0.651199999999989</v>
      </c>
      <c r="R583" s="0" t="n">
        <f aca="false">LN(L583)</f>
        <v>-0.428938464293824</v>
      </c>
    </row>
    <row r="584" customFormat="false" ht="18.75" hidden="false" customHeight="false" outlineLevel="0" collapsed="false">
      <c r="A584" s="0" t="n">
        <v>5820</v>
      </c>
      <c r="F584" s="0" t="n">
        <v>145.6248</v>
      </c>
      <c r="L584" s="0" t="n">
        <f aca="false">F634-F584</f>
        <v>0.488399999999984</v>
      </c>
      <c r="R584" s="0" t="n">
        <f aca="false">LN(L584)</f>
        <v>-0.716620536745619</v>
      </c>
    </row>
    <row r="585" customFormat="false" ht="18.75" hidden="false" customHeight="false" outlineLevel="0" collapsed="false">
      <c r="A585" s="0" t="n">
        <v>5830</v>
      </c>
      <c r="F585" s="0" t="n">
        <v>145.6248</v>
      </c>
      <c r="L585" s="0" t="n">
        <f aca="false">F635-F585</f>
        <v>0.651199999999989</v>
      </c>
      <c r="R585" s="0" t="n">
        <f aca="false">LN(L585)</f>
        <v>-0.428938464293824</v>
      </c>
    </row>
    <row r="586" customFormat="false" ht="18.75" hidden="false" customHeight="false" outlineLevel="0" collapsed="false">
      <c r="A586" s="0" t="n">
        <v>5840</v>
      </c>
      <c r="F586" s="0" t="n">
        <v>145.462</v>
      </c>
      <c r="L586" s="0" t="n">
        <f aca="false">F636-F586</f>
        <v>0.813999999999993</v>
      </c>
      <c r="R586" s="0" t="n">
        <f aca="false">LN(L586)</f>
        <v>-0.205794912979605</v>
      </c>
    </row>
    <row r="587" customFormat="false" ht="18.75" hidden="false" customHeight="false" outlineLevel="0" collapsed="false">
      <c r="A587" s="0" t="n">
        <v>5850</v>
      </c>
      <c r="F587" s="0" t="n">
        <v>145.462</v>
      </c>
      <c r="L587" s="0" t="n">
        <f aca="false">F637-F587</f>
        <v>0.976799999999997</v>
      </c>
      <c r="R587" s="0" t="n">
        <f aca="false">LN(L587)</f>
        <v>-0.023473356185645</v>
      </c>
    </row>
    <row r="588" customFormat="false" ht="18.75" hidden="false" customHeight="false" outlineLevel="0" collapsed="false">
      <c r="A588" s="0" t="n">
        <v>5860</v>
      </c>
      <c r="F588" s="0" t="n">
        <v>145.6248</v>
      </c>
      <c r="L588" s="0" t="n">
        <f aca="false">F638-F588</f>
        <v>0.813999999999965</v>
      </c>
      <c r="R588" s="0" t="n">
        <f aca="false">LN(L588)</f>
        <v>-0.20579491297964</v>
      </c>
    </row>
    <row r="589" customFormat="false" ht="18.75" hidden="false" customHeight="false" outlineLevel="0" collapsed="false">
      <c r="A589" s="0" t="n">
        <v>5870</v>
      </c>
      <c r="F589" s="0" t="n">
        <v>145.7876</v>
      </c>
      <c r="L589" s="0" t="n">
        <f aca="false">F639-F589</f>
        <v>0.651199999999989</v>
      </c>
      <c r="R589" s="0" t="n">
        <f aca="false">LN(L589)</f>
        <v>-0.428938464293824</v>
      </c>
    </row>
    <row r="590" customFormat="false" ht="18.75" hidden="false" customHeight="false" outlineLevel="0" collapsed="false">
      <c r="A590" s="0" t="n">
        <v>5880</v>
      </c>
      <c r="F590" s="0" t="n">
        <v>145.7876</v>
      </c>
      <c r="L590" s="0" t="n">
        <f aca="false">F640-F590</f>
        <v>0.488400000000013</v>
      </c>
      <c r="R590" s="0" t="n">
        <f aca="false">LN(L590)</f>
        <v>-0.716620536745561</v>
      </c>
    </row>
    <row r="591" customFormat="false" ht="18.75" hidden="false" customHeight="false" outlineLevel="0" collapsed="false">
      <c r="A591" s="0" t="n">
        <v>5890</v>
      </c>
      <c r="F591" s="0" t="n">
        <v>145.7876</v>
      </c>
      <c r="L591" s="0" t="n">
        <f aca="false">F641-F591</f>
        <v>0.488400000000013</v>
      </c>
      <c r="R591" s="0" t="n">
        <f aca="false">LN(L591)</f>
        <v>-0.716620536745561</v>
      </c>
    </row>
    <row r="592" customFormat="false" ht="18.75" hidden="false" customHeight="false" outlineLevel="0" collapsed="false">
      <c r="A592" s="0" t="n">
        <v>5900</v>
      </c>
      <c r="F592" s="0" t="n">
        <v>145.7876</v>
      </c>
      <c r="L592" s="0" t="n">
        <f aca="false">F642-F592</f>
        <v>0.488400000000013</v>
      </c>
      <c r="R592" s="0" t="n">
        <f aca="false">LN(L592)</f>
        <v>-0.716620536745561</v>
      </c>
    </row>
    <row r="593" customFormat="false" ht="18.75" hidden="false" customHeight="false" outlineLevel="0" collapsed="false">
      <c r="A593" s="0" t="n">
        <v>5910</v>
      </c>
      <c r="F593" s="0" t="n">
        <v>145.9504</v>
      </c>
      <c r="L593" s="0" t="n">
        <f aca="false">F643-F593</f>
        <v>0.162800000000004</v>
      </c>
      <c r="R593" s="0" t="n">
        <f aca="false">LN(L593)</f>
        <v>-1.81523282541367</v>
      </c>
    </row>
    <row r="594" customFormat="false" ht="18.75" hidden="false" customHeight="false" outlineLevel="0" collapsed="false">
      <c r="A594" s="0" t="n">
        <v>5920</v>
      </c>
      <c r="F594" s="0" t="n">
        <v>145.9504</v>
      </c>
      <c r="L594" s="0" t="n">
        <f aca="false">F644-F594</f>
        <v>0.162800000000004</v>
      </c>
      <c r="R594" s="0" t="n">
        <f aca="false">LN(L594)</f>
        <v>-1.81523282541367</v>
      </c>
    </row>
    <row r="595" customFormat="false" ht="18.75" hidden="false" customHeight="false" outlineLevel="0" collapsed="false">
      <c r="A595" s="0" t="n">
        <v>5930</v>
      </c>
      <c r="F595" s="0" t="n">
        <v>145.7876</v>
      </c>
      <c r="L595" s="0" t="n">
        <f aca="false">F645-F595</f>
        <v>0.488399999999984</v>
      </c>
      <c r="R595" s="0" t="n">
        <f aca="false">LN(L595)</f>
        <v>-0.716620536745619</v>
      </c>
    </row>
    <row r="596" customFormat="false" ht="18.75" hidden="false" customHeight="false" outlineLevel="0" collapsed="false">
      <c r="A596" s="0" t="n">
        <v>5940</v>
      </c>
      <c r="F596" s="0" t="n">
        <v>145.462</v>
      </c>
      <c r="L596" s="0" t="n">
        <f aca="false">F646-F596</f>
        <v>0.813999999999965</v>
      </c>
      <c r="R596" s="0" t="n">
        <f aca="false">LN(L596)</f>
        <v>-0.20579491297964</v>
      </c>
    </row>
    <row r="597" customFormat="false" ht="18.75" hidden="false" customHeight="false" outlineLevel="0" collapsed="false">
      <c r="A597" s="0" t="n">
        <v>5950</v>
      </c>
      <c r="F597" s="0" t="n">
        <v>145.462</v>
      </c>
      <c r="L597" s="0" t="n">
        <f aca="false">F647-F597</f>
        <v>0.651199999999989</v>
      </c>
      <c r="R597" s="0" t="n">
        <f aca="false">LN(L597)</f>
        <v>-0.428938464293824</v>
      </c>
    </row>
    <row r="598" customFormat="false" ht="18.75" hidden="false" customHeight="false" outlineLevel="0" collapsed="false">
      <c r="A598" s="0" t="n">
        <v>5960</v>
      </c>
      <c r="F598" s="0" t="n">
        <v>145.6248</v>
      </c>
      <c r="L598" s="0" t="n">
        <f aca="false">F648-F598</f>
        <v>0.32559999999998</v>
      </c>
      <c r="R598" s="0" t="n">
        <f aca="false">LN(L598)</f>
        <v>-1.12208564485381</v>
      </c>
    </row>
    <row r="599" customFormat="false" ht="18.75" hidden="false" customHeight="false" outlineLevel="0" collapsed="false">
      <c r="A599" s="0" t="n">
        <v>5970</v>
      </c>
      <c r="F599" s="0" t="n">
        <v>145.7876</v>
      </c>
      <c r="L599" s="0" t="n">
        <f aca="false">F649-F599</f>
        <v>0.325600000000009</v>
      </c>
      <c r="R599" s="0" t="n">
        <f aca="false">LN(L599)</f>
        <v>-1.12208564485373</v>
      </c>
    </row>
    <row r="600" customFormat="false" ht="18.75" hidden="false" customHeight="false" outlineLevel="0" collapsed="false">
      <c r="A600" s="0" t="n">
        <v>5980</v>
      </c>
      <c r="F600" s="0" t="n">
        <v>145.7876</v>
      </c>
      <c r="L600" s="0" t="n">
        <f aca="false">F650-F600</f>
        <v>0.488400000000013</v>
      </c>
      <c r="R600" s="0" t="n">
        <f aca="false">LN(L600)</f>
        <v>-0.716620536745561</v>
      </c>
    </row>
    <row r="601" customFormat="false" ht="18.75" hidden="false" customHeight="false" outlineLevel="0" collapsed="false">
      <c r="A601" s="0" t="n">
        <v>5990</v>
      </c>
      <c r="F601" s="0" t="n">
        <v>145.6248</v>
      </c>
      <c r="L601" s="0" t="n">
        <f aca="false">F651-F601</f>
        <v>0.813999999999993</v>
      </c>
      <c r="R601" s="0" t="n">
        <f aca="false">LN(L601)</f>
        <v>-0.205794912979605</v>
      </c>
    </row>
    <row r="602" customFormat="false" ht="18.75" hidden="false" customHeight="false" outlineLevel="0" collapsed="false">
      <c r="A602" s="0" t="n">
        <v>6000</v>
      </c>
      <c r="F602" s="0" t="n">
        <v>145.6248</v>
      </c>
      <c r="L602" s="0" t="n">
        <f aca="false">F652-F602</f>
        <v>0.813999999999965</v>
      </c>
      <c r="R602" s="0" t="n">
        <f aca="false">LN(L602)</f>
        <v>-0.20579491297964</v>
      </c>
    </row>
    <row r="603" customFormat="false" ht="18.75" hidden="false" customHeight="false" outlineLevel="0" collapsed="false">
      <c r="A603" s="0" t="n">
        <v>6010</v>
      </c>
      <c r="F603" s="0" t="n">
        <v>145.6248</v>
      </c>
      <c r="L603" s="0" t="n">
        <f aca="false">F653-F603</f>
        <v>0.65119999999996</v>
      </c>
      <c r="R603" s="0" t="n">
        <f aca="false">LN(L603)</f>
        <v>-0.428938464293868</v>
      </c>
    </row>
    <row r="604" customFormat="false" ht="18.75" hidden="false" customHeight="false" outlineLevel="0" collapsed="false">
      <c r="A604" s="0" t="n">
        <v>6020</v>
      </c>
      <c r="F604" s="0" t="n">
        <v>145.7876</v>
      </c>
      <c r="L604" s="0" t="n">
        <f aca="false">F654-F604</f>
        <v>0.325600000000009</v>
      </c>
      <c r="R604" s="0" t="n">
        <f aca="false">LN(L604)</f>
        <v>-1.12208564485373</v>
      </c>
    </row>
    <row r="605" customFormat="false" ht="18.75" hidden="false" customHeight="false" outlineLevel="0" collapsed="false">
      <c r="A605" s="0" t="n">
        <v>6030</v>
      </c>
      <c r="F605" s="0" t="n">
        <v>145.7876</v>
      </c>
      <c r="L605" s="0" t="n">
        <f aca="false">F655-F605</f>
        <v>0.488399999999984</v>
      </c>
      <c r="R605" s="0" t="n">
        <f aca="false">LN(L605)</f>
        <v>-0.716620536745619</v>
      </c>
    </row>
    <row r="606" customFormat="false" ht="18.75" hidden="false" customHeight="false" outlineLevel="0" collapsed="false">
      <c r="A606" s="0" t="n">
        <v>6040</v>
      </c>
      <c r="F606" s="0" t="n">
        <v>145.7876</v>
      </c>
      <c r="L606" s="0" t="n">
        <f aca="false">F656-F606</f>
        <v>0.813999999999993</v>
      </c>
      <c r="R606" s="0" t="n">
        <f aca="false">LN(L606)</f>
        <v>-0.205794912979605</v>
      </c>
    </row>
    <row r="607" customFormat="false" ht="18.75" hidden="false" customHeight="false" outlineLevel="0" collapsed="false">
      <c r="A607" s="0" t="n">
        <v>6050</v>
      </c>
      <c r="F607" s="0" t="n">
        <v>145.7876</v>
      </c>
      <c r="L607" s="0" t="n">
        <f aca="false">F657-F607</f>
        <v>0.976799999999997</v>
      </c>
      <c r="R607" s="0" t="n">
        <f aca="false">LN(L607)</f>
        <v>-0.023473356185645</v>
      </c>
    </row>
    <row r="608" customFormat="false" ht="18.75" hidden="false" customHeight="false" outlineLevel="0" collapsed="false">
      <c r="A608" s="0" t="n">
        <v>6060</v>
      </c>
      <c r="F608" s="0" t="n">
        <v>145.7876</v>
      </c>
      <c r="L608" s="0" t="n">
        <f aca="false">F658-F608</f>
        <v>0.813999999999993</v>
      </c>
      <c r="R608" s="0" t="n">
        <f aca="false">LN(L608)</f>
        <v>-0.205794912979605</v>
      </c>
    </row>
    <row r="609" customFormat="false" ht="18.75" hidden="false" customHeight="false" outlineLevel="0" collapsed="false">
      <c r="A609" s="0" t="n">
        <v>6070</v>
      </c>
      <c r="F609" s="0" t="n">
        <v>145.6248</v>
      </c>
      <c r="L609" s="0" t="n">
        <f aca="false">F659-F609</f>
        <v>0.976799999999969</v>
      </c>
      <c r="R609" s="0" t="n">
        <f aca="false">LN(L609)</f>
        <v>-0.0234733561856741</v>
      </c>
    </row>
    <row r="610" customFormat="false" ht="18.75" hidden="false" customHeight="false" outlineLevel="0" collapsed="false">
      <c r="A610" s="0" t="n">
        <v>6080</v>
      </c>
      <c r="F610" s="0" t="n">
        <v>145.6248</v>
      </c>
      <c r="L610" s="0" t="n">
        <f aca="false">F660-F610</f>
        <v>0.976799999999969</v>
      </c>
      <c r="R610" s="0" t="n">
        <f aca="false">LN(L610)</f>
        <v>-0.0234733561856741</v>
      </c>
    </row>
    <row r="611" customFormat="false" ht="18.75" hidden="false" customHeight="false" outlineLevel="0" collapsed="false">
      <c r="A611" s="0" t="n">
        <v>6090</v>
      </c>
      <c r="F611" s="0" t="n">
        <v>145.6248</v>
      </c>
      <c r="L611" s="0" t="n">
        <f aca="false">F661-F611</f>
        <v>1.13959999999997</v>
      </c>
      <c r="R611" s="0" t="n">
        <f aca="false">LN(L611)</f>
        <v>0.130677323641593</v>
      </c>
    </row>
    <row r="612" customFormat="false" ht="18.75" hidden="false" customHeight="false" outlineLevel="0" collapsed="false">
      <c r="A612" s="0" t="n">
        <v>6100</v>
      </c>
      <c r="F612" s="0" t="n">
        <v>145.7876</v>
      </c>
      <c r="L612" s="0" t="n">
        <f aca="false">F662-F612</f>
        <v>0.976799999999997</v>
      </c>
      <c r="R612" s="0" t="n">
        <f aca="false">LN(L612)</f>
        <v>-0.023473356185645</v>
      </c>
    </row>
    <row r="613" customFormat="false" ht="18.75" hidden="false" customHeight="false" outlineLevel="0" collapsed="false">
      <c r="A613" s="0" t="n">
        <v>6110</v>
      </c>
      <c r="F613" s="0" t="n">
        <v>145.6248</v>
      </c>
      <c r="L613" s="0" t="n">
        <f aca="false">F663-F613</f>
        <v>1.13959999999997</v>
      </c>
      <c r="R613" s="0" t="n">
        <f aca="false">LN(L613)</f>
        <v>0.130677323641593</v>
      </c>
    </row>
    <row r="614" customFormat="false" ht="18.75" hidden="false" customHeight="false" outlineLevel="0" collapsed="false">
      <c r="A614" s="0" t="n">
        <v>6120</v>
      </c>
      <c r="F614" s="0" t="n">
        <v>145.6248</v>
      </c>
      <c r="L614" s="0" t="n">
        <f aca="false">F664-F614</f>
        <v>0.976799999999969</v>
      </c>
      <c r="R614" s="0" t="n">
        <f aca="false">LN(L614)</f>
        <v>-0.0234733561856741</v>
      </c>
    </row>
    <row r="615" customFormat="false" ht="18.75" hidden="false" customHeight="false" outlineLevel="0" collapsed="false">
      <c r="A615" s="0" t="n">
        <v>6130</v>
      </c>
      <c r="F615" s="0" t="n">
        <v>145.6248</v>
      </c>
      <c r="L615" s="0" t="n">
        <f aca="false">F665-F615</f>
        <v>0.976799999999969</v>
      </c>
      <c r="R615" s="0" t="n">
        <f aca="false">LN(L615)</f>
        <v>-0.0234733561856741</v>
      </c>
    </row>
    <row r="616" customFormat="false" ht="18.75" hidden="false" customHeight="false" outlineLevel="0" collapsed="false">
      <c r="A616" s="0" t="n">
        <v>6140</v>
      </c>
      <c r="F616" s="0" t="n">
        <v>145.7876</v>
      </c>
      <c r="L616" s="0" t="n">
        <f aca="false">F666-F616</f>
        <v>0.813999999999993</v>
      </c>
      <c r="R616" s="0" t="n">
        <f aca="false">LN(L616)</f>
        <v>-0.205794912979605</v>
      </c>
    </row>
    <row r="617" customFormat="false" ht="18.75" hidden="false" customHeight="false" outlineLevel="0" collapsed="false">
      <c r="A617" s="0" t="n">
        <v>6150</v>
      </c>
      <c r="F617" s="0" t="n">
        <v>145.7876</v>
      </c>
      <c r="L617" s="0" t="n">
        <f aca="false">F667-F617</f>
        <v>0.976799999999997</v>
      </c>
      <c r="R617" s="0" t="n">
        <f aca="false">LN(L617)</f>
        <v>-0.023473356185645</v>
      </c>
    </row>
    <row r="618" customFormat="false" ht="18.75" hidden="false" customHeight="false" outlineLevel="0" collapsed="false">
      <c r="A618" s="0" t="n">
        <v>6160</v>
      </c>
      <c r="F618" s="0" t="n">
        <v>145.9504</v>
      </c>
      <c r="L618" s="0" t="n">
        <f aca="false">F668-F618</f>
        <v>0.813999999999993</v>
      </c>
      <c r="R618" s="0" t="n">
        <f aca="false">LN(L618)</f>
        <v>-0.205794912979605</v>
      </c>
    </row>
    <row r="619" customFormat="false" ht="18.75" hidden="false" customHeight="false" outlineLevel="0" collapsed="false">
      <c r="A619" s="0" t="n">
        <v>6170</v>
      </c>
      <c r="F619" s="0" t="n">
        <v>145.9504</v>
      </c>
      <c r="L619" s="0" t="n">
        <f aca="false">F669-F619</f>
        <v>0.813999999999993</v>
      </c>
      <c r="R619" s="0" t="n">
        <f aca="false">LN(L619)</f>
        <v>-0.205794912979605</v>
      </c>
    </row>
    <row r="620" customFormat="false" ht="18.75" hidden="false" customHeight="false" outlineLevel="0" collapsed="false">
      <c r="A620" s="0" t="n">
        <v>6180</v>
      </c>
      <c r="F620" s="0" t="n">
        <v>146.1132</v>
      </c>
      <c r="L620" s="0" t="n">
        <f aca="false">F670-F620</f>
        <v>0.651199999999989</v>
      </c>
      <c r="R620" s="0" t="n">
        <f aca="false">LN(L620)</f>
        <v>-0.428938464293824</v>
      </c>
    </row>
    <row r="621" customFormat="false" ht="18.75" hidden="false" customHeight="false" outlineLevel="0" collapsed="false">
      <c r="A621" s="0" t="n">
        <v>6190</v>
      </c>
      <c r="F621" s="0" t="n">
        <v>145.9504</v>
      </c>
      <c r="L621" s="0" t="n">
        <f aca="false">F671-F621</f>
        <v>0.976799999999997</v>
      </c>
      <c r="R621" s="0" t="n">
        <f aca="false">LN(L621)</f>
        <v>-0.023473356185645</v>
      </c>
    </row>
    <row r="622" customFormat="false" ht="18.75" hidden="false" customHeight="false" outlineLevel="0" collapsed="false">
      <c r="A622" s="0" t="n">
        <v>6200</v>
      </c>
      <c r="F622" s="0" t="n">
        <v>146.1132</v>
      </c>
      <c r="L622" s="0" t="n">
        <f aca="false">F672-F622</f>
        <v>0.813999999999993</v>
      </c>
      <c r="R622" s="0" t="n">
        <f aca="false">LN(L622)</f>
        <v>-0.205794912979605</v>
      </c>
    </row>
    <row r="623" customFormat="false" ht="18.75" hidden="false" customHeight="false" outlineLevel="0" collapsed="false">
      <c r="A623" s="0" t="n">
        <v>6210</v>
      </c>
      <c r="F623" s="0" t="n">
        <v>145.9504</v>
      </c>
      <c r="L623" s="0" t="n">
        <f aca="false">F673-F623</f>
        <v>0.976799999999997</v>
      </c>
      <c r="R623" s="0" t="n">
        <f aca="false">LN(L623)</f>
        <v>-0.023473356185645</v>
      </c>
    </row>
    <row r="624" customFormat="false" ht="18.75" hidden="false" customHeight="false" outlineLevel="0" collapsed="false">
      <c r="A624" s="0" t="n">
        <v>6220</v>
      </c>
      <c r="F624" s="0" t="n">
        <v>145.9504</v>
      </c>
      <c r="L624" s="0" t="n">
        <f aca="false">F674-F624</f>
        <v>0.813999999999993</v>
      </c>
      <c r="R624" s="0" t="n">
        <f aca="false">LN(L624)</f>
        <v>-0.205794912979605</v>
      </c>
    </row>
    <row r="625" customFormat="false" ht="18.75" hidden="false" customHeight="false" outlineLevel="0" collapsed="false">
      <c r="A625" s="0" t="n">
        <v>6230</v>
      </c>
      <c r="F625" s="0" t="n">
        <v>146.1132</v>
      </c>
      <c r="L625" s="0" t="n">
        <f aca="false">F675-F625</f>
        <v>0.651199999999989</v>
      </c>
      <c r="R625" s="0" t="n">
        <f aca="false">LN(L625)</f>
        <v>-0.428938464293824</v>
      </c>
    </row>
    <row r="626" customFormat="false" ht="18.75" hidden="false" customHeight="false" outlineLevel="0" collapsed="false">
      <c r="A626" s="0" t="n">
        <v>6240</v>
      </c>
      <c r="F626" s="0" t="n">
        <v>146.276</v>
      </c>
      <c r="L626" s="0" t="n">
        <f aca="false">F676-F626</f>
        <v>0.488399999999984</v>
      </c>
      <c r="R626" s="0" t="n">
        <f aca="false">LN(L626)</f>
        <v>-0.716620536745619</v>
      </c>
    </row>
    <row r="627" customFormat="false" ht="18.75" hidden="false" customHeight="false" outlineLevel="0" collapsed="false">
      <c r="A627" s="0" t="n">
        <v>6250</v>
      </c>
      <c r="F627" s="0" t="n">
        <v>146.4388</v>
      </c>
      <c r="L627" s="0" t="n">
        <f aca="false">F677-F627</f>
        <v>0.325600000000009</v>
      </c>
      <c r="R627" s="0" t="n">
        <f aca="false">LN(L627)</f>
        <v>-1.12208564485373</v>
      </c>
    </row>
    <row r="628" customFormat="false" ht="18.75" hidden="false" customHeight="false" outlineLevel="0" collapsed="false">
      <c r="A628" s="0" t="n">
        <v>6260</v>
      </c>
      <c r="F628" s="0" t="n">
        <v>146.1132</v>
      </c>
      <c r="L628" s="0" t="n">
        <f aca="false">F678-F628</f>
        <v>0.813999999999993</v>
      </c>
      <c r="R628" s="0" t="n">
        <f aca="false">LN(L628)</f>
        <v>-0.205794912979605</v>
      </c>
    </row>
    <row r="629" customFormat="false" ht="18.75" hidden="false" customHeight="false" outlineLevel="0" collapsed="false">
      <c r="A629" s="0" t="n">
        <v>6270</v>
      </c>
      <c r="F629" s="0" t="n">
        <v>145.9504</v>
      </c>
      <c r="L629" s="0" t="n">
        <f aca="false">F679-F629</f>
        <v>0.976799999999997</v>
      </c>
      <c r="R629" s="0" t="n">
        <f aca="false">LN(L629)</f>
        <v>-0.023473356185645</v>
      </c>
    </row>
    <row r="630" customFormat="false" ht="18.75" hidden="false" customHeight="false" outlineLevel="0" collapsed="false">
      <c r="A630" s="0" t="n">
        <v>6280</v>
      </c>
      <c r="F630" s="0" t="n">
        <v>145.9504</v>
      </c>
      <c r="L630" s="0" t="n">
        <f aca="false">F680-F630</f>
        <v>1.1396</v>
      </c>
      <c r="R630" s="0" t="n">
        <f aca="false">LN(L630)</f>
        <v>0.130677323641617</v>
      </c>
    </row>
    <row r="631" customFormat="false" ht="18.75" hidden="false" customHeight="false" outlineLevel="0" collapsed="false">
      <c r="A631" s="0" t="n">
        <v>6290</v>
      </c>
      <c r="F631" s="0" t="n">
        <v>146.1132</v>
      </c>
      <c r="L631" s="0" t="n">
        <f aca="false">F681-F631</f>
        <v>0.976799999999997</v>
      </c>
      <c r="R631" s="0" t="n">
        <f aca="false">LN(L631)</f>
        <v>-0.023473356185645</v>
      </c>
    </row>
    <row r="632" customFormat="false" ht="18.75" hidden="false" customHeight="false" outlineLevel="0" collapsed="false">
      <c r="A632" s="0" t="n">
        <v>6300</v>
      </c>
      <c r="F632" s="0" t="n">
        <v>146.1132</v>
      </c>
      <c r="L632" s="0" t="n">
        <f aca="false">F682-F632</f>
        <v>0.976799999999997</v>
      </c>
      <c r="R632" s="0" t="n">
        <f aca="false">LN(L632)</f>
        <v>-0.023473356185645</v>
      </c>
    </row>
    <row r="633" customFormat="false" ht="18.75" hidden="false" customHeight="false" outlineLevel="0" collapsed="false">
      <c r="A633" s="0" t="n">
        <v>6310</v>
      </c>
      <c r="F633" s="0" t="n">
        <v>146.1132</v>
      </c>
      <c r="L633" s="0" t="n">
        <f aca="false">F683-F633</f>
        <v>0.976799999999997</v>
      </c>
      <c r="R633" s="0" t="n">
        <f aca="false">LN(L633)</f>
        <v>-0.023473356185645</v>
      </c>
    </row>
    <row r="634" customFormat="false" ht="18.75" hidden="false" customHeight="false" outlineLevel="0" collapsed="false">
      <c r="A634" s="0" t="n">
        <v>6320</v>
      </c>
      <c r="F634" s="0" t="n">
        <v>146.1132</v>
      </c>
      <c r="L634" s="0" t="n">
        <f aca="false">F684-F634</f>
        <v>0.813999999999993</v>
      </c>
      <c r="R634" s="0" t="n">
        <f aca="false">LN(L634)</f>
        <v>-0.205794912979605</v>
      </c>
    </row>
    <row r="635" customFormat="false" ht="18.75" hidden="false" customHeight="false" outlineLevel="0" collapsed="false">
      <c r="A635" s="0" t="n">
        <v>6330</v>
      </c>
      <c r="F635" s="0" t="n">
        <v>146.276</v>
      </c>
      <c r="L635" s="0" t="n">
        <f aca="false">F685-F635</f>
        <v>0.651199999999989</v>
      </c>
      <c r="R635" s="0" t="n">
        <f aca="false">LN(L635)</f>
        <v>-0.428938464293824</v>
      </c>
    </row>
    <row r="636" customFormat="false" ht="18.75" hidden="false" customHeight="false" outlineLevel="0" collapsed="false">
      <c r="A636" s="0" t="n">
        <v>6340</v>
      </c>
      <c r="F636" s="0" t="n">
        <v>146.276</v>
      </c>
      <c r="L636" s="0" t="n">
        <f aca="false">F686-F636</f>
        <v>0.651199999999989</v>
      </c>
      <c r="R636" s="0" t="n">
        <f aca="false">LN(L636)</f>
        <v>-0.428938464293824</v>
      </c>
    </row>
    <row r="637" customFormat="false" ht="18.75" hidden="false" customHeight="false" outlineLevel="0" collapsed="false">
      <c r="A637" s="0" t="n">
        <v>6350</v>
      </c>
      <c r="F637" s="0" t="n">
        <v>146.4388</v>
      </c>
      <c r="L637" s="0" t="n">
        <f aca="false">F687-F637</f>
        <v>0.569799999999987</v>
      </c>
      <c r="R637" s="0" t="n">
        <f aca="false">LN(L637)</f>
        <v>-0.562469856918353</v>
      </c>
    </row>
    <row r="638" customFormat="false" ht="18.75" hidden="false" customHeight="false" outlineLevel="0" collapsed="false">
      <c r="A638" s="0" t="n">
        <v>6360</v>
      </c>
      <c r="F638" s="0" t="n">
        <v>146.4388</v>
      </c>
      <c r="L638" s="0" t="n">
        <f aca="false">F688-F638</f>
        <v>0.468050000000034</v>
      </c>
      <c r="R638" s="0" t="n">
        <f aca="false">LN(L638)</f>
        <v>-0.759180151164312</v>
      </c>
    </row>
    <row r="639" customFormat="false" ht="18.75" hidden="false" customHeight="false" outlineLevel="0" collapsed="false">
      <c r="A639" s="0" t="n">
        <v>6370</v>
      </c>
      <c r="F639" s="0" t="n">
        <v>146.4388</v>
      </c>
      <c r="L639" s="0" t="n">
        <f aca="false">F689-F639</f>
        <v>-146.4388</v>
      </c>
      <c r="R639" s="0" t="inlineStr">
        <f aca="false">LN(L639)</f>
        <is>
          <t/>
        </is>
      </c>
    </row>
    <row r="640" customFormat="false" ht="18.75" hidden="false" customHeight="false" outlineLevel="0" collapsed="false">
      <c r="A640" s="0" t="n">
        <v>6380</v>
      </c>
      <c r="F640" s="0" t="n">
        <v>146.276</v>
      </c>
      <c r="L640" s="0" t="n">
        <f aca="false">F690-F640</f>
        <v>-146.276</v>
      </c>
      <c r="R640" s="0" t="inlineStr">
        <f aca="false">LN(L640)</f>
        <is>
          <t/>
        </is>
      </c>
    </row>
    <row r="641" customFormat="false" ht="18.75" hidden="false" customHeight="false" outlineLevel="0" collapsed="false">
      <c r="A641" s="0" t="n">
        <v>6390</v>
      </c>
      <c r="F641" s="0" t="n">
        <v>146.276</v>
      </c>
      <c r="L641" s="0" t="n">
        <f aca="false">F691-F641</f>
        <v>-146.276</v>
      </c>
      <c r="R641" s="0" t="inlineStr">
        <f aca="false">LN(L641)</f>
        <is>
          <t/>
        </is>
      </c>
    </row>
    <row r="642" customFormat="false" ht="18.75" hidden="false" customHeight="false" outlineLevel="0" collapsed="false">
      <c r="A642" s="0" t="n">
        <v>6400</v>
      </c>
      <c r="F642" s="0" t="n">
        <v>146.276</v>
      </c>
      <c r="L642" s="0" t="inlineStr">
        <f aca="false">F692-F642</f>
        <is>
          <t/>
        </is>
      </c>
      <c r="R642" s="0" t="inlineStr">
        <f aca="false">LN(L642)</f>
        <is>
          <t/>
        </is>
      </c>
    </row>
    <row r="643" customFormat="false" ht="18.75" hidden="false" customHeight="false" outlineLevel="0" collapsed="false">
      <c r="A643" s="0" t="n">
        <v>6410</v>
      </c>
      <c r="F643" s="0" t="n">
        <v>146.1132</v>
      </c>
      <c r="L643" s="0" t="n">
        <f aca="false">F693-F643</f>
        <v>-146.1132</v>
      </c>
      <c r="R643" s="0" t="inlineStr">
        <f aca="false">LN(L643)</f>
        <is>
          <t/>
        </is>
      </c>
    </row>
    <row r="644" customFormat="false" ht="18.75" hidden="false" customHeight="false" outlineLevel="0" collapsed="false">
      <c r="A644" s="0" t="n">
        <v>6420</v>
      </c>
      <c r="F644" s="0" t="n">
        <v>146.1132</v>
      </c>
      <c r="L644" s="0" t="n">
        <f aca="false">F694-F644</f>
        <v>-146.1132</v>
      </c>
      <c r="R644" s="0" t="inlineStr">
        <f aca="false">LN(L644)</f>
        <is>
          <t/>
        </is>
      </c>
    </row>
    <row r="645" customFormat="false" ht="18.75" hidden="false" customHeight="false" outlineLevel="0" collapsed="false">
      <c r="A645" s="0" t="n">
        <v>6430</v>
      </c>
      <c r="F645" s="0" t="n">
        <v>146.276</v>
      </c>
      <c r="L645" s="0" t="n">
        <f aca="false">F695-F645</f>
        <v>-146.276</v>
      </c>
      <c r="R645" s="0" t="inlineStr">
        <f aca="false">LN(L645)</f>
        <is>
          <t/>
        </is>
      </c>
    </row>
    <row r="646" customFormat="false" ht="18.75" hidden="false" customHeight="false" outlineLevel="0" collapsed="false">
      <c r="A646" s="0" t="n">
        <v>6440</v>
      </c>
      <c r="F646" s="0" t="n">
        <v>146.276</v>
      </c>
      <c r="L646" s="0" t="n">
        <f aca="false">F696-F646</f>
        <v>-143.775797</v>
      </c>
      <c r="R646" s="0" t="inlineStr">
        <f aca="false">LN(L646)</f>
        <is>
          <t/>
        </is>
      </c>
    </row>
    <row r="647" customFormat="false" ht="18.75" hidden="false" customHeight="false" outlineLevel="0" collapsed="false">
      <c r="A647" s="0" t="n">
        <v>6450</v>
      </c>
      <c r="F647" s="0" t="n">
        <v>146.1132</v>
      </c>
      <c r="L647" s="0" t="n">
        <f aca="false">F697-F647</f>
        <v>-146.1132</v>
      </c>
      <c r="R647" s="0" t="inlineStr">
        <f aca="false">LN(L647)</f>
        <is>
          <t/>
        </is>
      </c>
    </row>
    <row r="648" customFormat="false" ht="18.75" hidden="false" customHeight="false" outlineLevel="0" collapsed="false">
      <c r="A648" s="0" t="n">
        <v>6460</v>
      </c>
      <c r="F648" s="0" t="n">
        <v>145.9504</v>
      </c>
      <c r="L648" s="0" t="n">
        <f aca="false">F698-F648</f>
        <v>-145.9504</v>
      </c>
      <c r="R648" s="0" t="inlineStr">
        <f aca="false">LN(L648)</f>
        <is>
          <t/>
        </is>
      </c>
    </row>
    <row r="649" customFormat="false" ht="18.75" hidden="false" customHeight="false" outlineLevel="0" collapsed="false">
      <c r="A649" s="0" t="n">
        <v>6470</v>
      </c>
      <c r="F649" s="0" t="n">
        <v>146.1132</v>
      </c>
      <c r="L649" s="0" t="n">
        <f aca="false">F699-F649</f>
        <v>-146.1132</v>
      </c>
      <c r="R649" s="0" t="inlineStr">
        <f aca="false">LN(L649)</f>
        <is>
          <t/>
        </is>
      </c>
    </row>
    <row r="650" customFormat="false" ht="18.75" hidden="false" customHeight="false" outlineLevel="0" collapsed="false">
      <c r="A650" s="0" t="n">
        <v>6480</v>
      </c>
      <c r="F650" s="0" t="n">
        <v>146.276</v>
      </c>
      <c r="L650" s="0" t="n">
        <f aca="false">F700-F650</f>
        <v>-124.7863</v>
      </c>
      <c r="R650" s="0" t="inlineStr">
        <f aca="false">LN(L650)</f>
        <is>
          <t/>
        </is>
      </c>
    </row>
    <row r="651" customFormat="false" ht="18.75" hidden="false" customHeight="false" outlineLevel="0" collapsed="false">
      <c r="A651" s="0" t="n">
        <v>6490</v>
      </c>
      <c r="F651" s="0" t="n">
        <v>146.4388</v>
      </c>
      <c r="L651" s="0" t="n">
        <f aca="false">F701-F651</f>
        <v>-124.8677</v>
      </c>
      <c r="R651" s="0" t="inlineStr">
        <f aca="false">LN(L651)</f>
        <is>
          <t/>
        </is>
      </c>
    </row>
    <row r="652" customFormat="false" ht="18.75" hidden="false" customHeight="false" outlineLevel="0" collapsed="false">
      <c r="A652" s="0" t="n">
        <v>6500</v>
      </c>
      <c r="F652" s="0" t="n">
        <v>146.4388</v>
      </c>
      <c r="L652" s="0" t="n">
        <f aca="false">F702-F652</f>
        <v>-124.8677</v>
      </c>
      <c r="R652" s="0" t="inlineStr">
        <f aca="false">LN(L652)</f>
        <is>
          <t/>
        </is>
      </c>
    </row>
    <row r="653" customFormat="false" ht="18.75" hidden="false" customHeight="false" outlineLevel="0" collapsed="false">
      <c r="A653" s="0" t="n">
        <v>6510</v>
      </c>
      <c r="F653" s="0" t="n">
        <v>146.276</v>
      </c>
      <c r="L653" s="0" t="n">
        <f aca="false">F703-F653</f>
        <v>-124.3793</v>
      </c>
      <c r="R653" s="0" t="inlineStr">
        <f aca="false">LN(L653)</f>
        <is>
          <t/>
        </is>
      </c>
    </row>
    <row r="654" customFormat="false" ht="18.75" hidden="false" customHeight="false" outlineLevel="0" collapsed="false">
      <c r="A654" s="0" t="n">
        <v>6520</v>
      </c>
      <c r="F654" s="0" t="n">
        <v>146.1132</v>
      </c>
      <c r="L654" s="0" t="n">
        <f aca="false">F704-F654</f>
        <v>-123.8909</v>
      </c>
      <c r="R654" s="0" t="inlineStr">
        <f aca="false">LN(L654)</f>
        <is>
          <t/>
        </is>
      </c>
    </row>
    <row r="655" customFormat="false" ht="18.75" hidden="false" customHeight="false" outlineLevel="0" collapsed="false">
      <c r="A655" s="0" t="n">
        <v>6530</v>
      </c>
      <c r="F655" s="0" t="n">
        <v>146.276</v>
      </c>
      <c r="L655" s="0" t="n">
        <f aca="false">F705-F655</f>
        <v>-123.7281</v>
      </c>
      <c r="R655" s="0" t="inlineStr">
        <f aca="false">LN(L655)</f>
        <is>
          <t/>
        </is>
      </c>
    </row>
    <row r="656" customFormat="false" ht="18.75" hidden="false" customHeight="false" outlineLevel="0" collapsed="false">
      <c r="A656" s="0" t="n">
        <v>6540</v>
      </c>
      <c r="F656" s="0" t="n">
        <v>146.6016</v>
      </c>
      <c r="L656" s="0" t="n">
        <f aca="false">F706-F656</f>
        <v>-123.7281</v>
      </c>
      <c r="R656" s="0" t="inlineStr">
        <f aca="false">LN(L656)</f>
        <is>
          <t/>
        </is>
      </c>
    </row>
    <row r="657" customFormat="false" ht="18.75" hidden="false" customHeight="false" outlineLevel="0" collapsed="false">
      <c r="A657" s="0" t="n">
        <v>6550</v>
      </c>
      <c r="F657" s="0" t="n">
        <v>146.7644</v>
      </c>
      <c r="L657" s="0" t="n">
        <f aca="false">F707-F657</f>
        <v>-123.4025</v>
      </c>
      <c r="R657" s="0" t="inlineStr">
        <f aca="false">LN(L657)</f>
        <is>
          <t/>
        </is>
      </c>
    </row>
    <row r="658" customFormat="false" ht="18.75" hidden="false" customHeight="false" outlineLevel="0" collapsed="false">
      <c r="A658" s="0" t="n">
        <v>6560</v>
      </c>
      <c r="F658" s="0" t="n">
        <v>146.6016</v>
      </c>
      <c r="L658" s="0" t="n">
        <f aca="false">F708-F658</f>
        <v>-122.4257</v>
      </c>
      <c r="R658" s="0" t="inlineStr">
        <f aca="false">LN(L658)</f>
        <is>
          <t/>
        </is>
      </c>
    </row>
    <row r="659" customFormat="false" ht="18.75" hidden="false" customHeight="false" outlineLevel="0" collapsed="false">
      <c r="A659" s="0" t="n">
        <v>6570</v>
      </c>
      <c r="F659" s="0" t="n">
        <v>146.6016</v>
      </c>
      <c r="L659" s="0" t="n">
        <f aca="false">F709-F659</f>
        <v>-121.7745</v>
      </c>
      <c r="R659" s="0" t="inlineStr">
        <f aca="false">LN(L659)</f>
        <is>
          <t/>
        </is>
      </c>
    </row>
    <row r="660" customFormat="false" ht="18.75" hidden="false" customHeight="false" outlineLevel="0" collapsed="false">
      <c r="A660" s="0" t="n">
        <v>6580</v>
      </c>
      <c r="F660" s="0" t="n">
        <v>146.6016</v>
      </c>
      <c r="L660" s="0" t="n">
        <f aca="false">F710-F660</f>
        <v>-121.1233</v>
      </c>
      <c r="R660" s="0" t="inlineStr">
        <f aca="false">LN(L660)</f>
        <is>
          <t/>
        </is>
      </c>
    </row>
    <row r="661" customFormat="false" ht="18.75" hidden="false" customHeight="false" outlineLevel="0" collapsed="false">
      <c r="A661" s="0" t="n">
        <v>6590</v>
      </c>
      <c r="F661" s="0" t="n">
        <v>146.7644</v>
      </c>
      <c r="L661" s="0" t="n">
        <f aca="false">F711-F661</f>
        <v>-120.4721</v>
      </c>
      <c r="R661" s="0" t="inlineStr">
        <f aca="false">LN(L661)</f>
        <is>
          <t/>
        </is>
      </c>
    </row>
    <row r="662" customFormat="false" ht="18.75" hidden="false" customHeight="false" outlineLevel="0" collapsed="false">
      <c r="A662" s="0" t="n">
        <v>6600</v>
      </c>
      <c r="F662" s="0" t="n">
        <v>146.7644</v>
      </c>
      <c r="L662" s="0" t="n">
        <f aca="false">F712-F662</f>
        <v>-119.4953</v>
      </c>
      <c r="R662" s="0" t="inlineStr">
        <f aca="false">LN(L662)</f>
        <is>
          <t/>
        </is>
      </c>
    </row>
    <row r="663" customFormat="false" ht="18.75" hidden="false" customHeight="false" outlineLevel="0" collapsed="false">
      <c r="A663" s="0" t="n">
        <v>6610</v>
      </c>
      <c r="F663" s="0" t="n">
        <v>146.7644</v>
      </c>
      <c r="L663" s="0" t="n">
        <f aca="false">F713-F663</f>
        <v>-118.6813</v>
      </c>
      <c r="R663" s="0" t="inlineStr">
        <f aca="false">LN(L663)</f>
        <is>
          <t/>
        </is>
      </c>
    </row>
    <row r="664" customFormat="false" ht="18.75" hidden="false" customHeight="false" outlineLevel="0" collapsed="false">
      <c r="A664" s="0" t="n">
        <v>6620</v>
      </c>
      <c r="F664" s="0" t="n">
        <v>146.6016</v>
      </c>
      <c r="L664" s="0" t="n">
        <f aca="false">F714-F664</f>
        <v>-118.1929</v>
      </c>
      <c r="R664" s="0" t="inlineStr">
        <f aca="false">LN(L664)</f>
        <is>
          <t/>
        </is>
      </c>
    </row>
    <row r="665" customFormat="false" ht="18.75" hidden="false" customHeight="false" outlineLevel="0" collapsed="false">
      <c r="A665" s="0" t="n">
        <v>6630</v>
      </c>
      <c r="F665" s="0" t="n">
        <v>146.6016</v>
      </c>
      <c r="L665" s="0" t="n">
        <f aca="false">F715-F665</f>
        <v>-117.5417</v>
      </c>
      <c r="R665" s="0" t="inlineStr">
        <f aca="false">LN(L665)</f>
        <is>
          <t/>
        </is>
      </c>
    </row>
    <row r="666" customFormat="false" ht="18.75" hidden="false" customHeight="false" outlineLevel="0" collapsed="false">
      <c r="A666" s="0" t="n">
        <v>6640</v>
      </c>
      <c r="F666" s="0" t="n">
        <v>146.6016</v>
      </c>
      <c r="L666" s="0" t="n">
        <f aca="false">F716-F666</f>
        <v>-116.7277</v>
      </c>
      <c r="R666" s="0" t="inlineStr">
        <f aca="false">LN(L666)</f>
        <is>
          <t/>
        </is>
      </c>
    </row>
    <row r="667" customFormat="false" ht="18.75" hidden="false" customHeight="false" outlineLevel="0" collapsed="false">
      <c r="A667" s="0" t="n">
        <v>6650</v>
      </c>
      <c r="F667" s="0" t="n">
        <v>146.7644</v>
      </c>
      <c r="L667" s="0" t="n">
        <f aca="false">F717-F667</f>
        <v>-115.9137</v>
      </c>
      <c r="R667" s="0" t="inlineStr">
        <f aca="false">LN(L667)</f>
        <is>
          <t/>
        </is>
      </c>
    </row>
    <row r="668" customFormat="false" ht="18.75" hidden="false" customHeight="false" outlineLevel="0" collapsed="false">
      <c r="A668" s="0" t="n">
        <v>6660</v>
      </c>
      <c r="F668" s="0" t="n">
        <v>146.7644</v>
      </c>
      <c r="L668" s="0" t="n">
        <f aca="false">F718-F668</f>
        <v>-114.7741</v>
      </c>
      <c r="R668" s="0" t="inlineStr">
        <f aca="false">LN(L668)</f>
        <is>
          <t/>
        </is>
      </c>
    </row>
    <row r="669" customFormat="false" ht="18.75" hidden="false" customHeight="false" outlineLevel="0" collapsed="false">
      <c r="A669" s="0" t="n">
        <v>6670</v>
      </c>
      <c r="F669" s="0" t="n">
        <v>146.7644</v>
      </c>
      <c r="L669" s="0" t="n">
        <f aca="false">F719-F669</f>
        <v>-113.7973</v>
      </c>
      <c r="R669" s="0" t="inlineStr">
        <f aca="false">LN(L669)</f>
        <is>
          <t/>
        </is>
      </c>
    </row>
    <row r="670" customFormat="false" ht="18.75" hidden="false" customHeight="false" outlineLevel="0" collapsed="false">
      <c r="A670" s="0" t="n">
        <v>6680</v>
      </c>
      <c r="F670" s="0" t="n">
        <v>146.7644</v>
      </c>
      <c r="L670" s="0" t="n">
        <f aca="false">F720-F670</f>
        <v>-112.8205</v>
      </c>
      <c r="R670" s="0" t="inlineStr">
        <f aca="false">LN(L670)</f>
        <is>
          <t/>
        </is>
      </c>
    </row>
    <row r="671" customFormat="false" ht="18.75" hidden="false" customHeight="false" outlineLevel="0" collapsed="false">
      <c r="A671" s="0" t="n">
        <v>6690</v>
      </c>
      <c r="F671" s="0" t="n">
        <v>146.9272</v>
      </c>
      <c r="L671" s="0" t="n">
        <f aca="false">F721-F671</f>
        <v>-112.4949</v>
      </c>
      <c r="R671" s="0" t="inlineStr">
        <f aca="false">LN(L671)</f>
        <is>
          <t/>
        </is>
      </c>
    </row>
    <row r="672" customFormat="false" ht="18.75" hidden="false" customHeight="false" outlineLevel="0" collapsed="false">
      <c r="A672" s="0" t="n">
        <v>6700</v>
      </c>
      <c r="F672" s="0" t="n">
        <v>146.9272</v>
      </c>
      <c r="L672" s="0" t="n">
        <f aca="false">F722-F672</f>
        <v>-111.8437</v>
      </c>
      <c r="R672" s="0" t="inlineStr">
        <f aca="false">LN(L672)</f>
        <is>
          <t/>
        </is>
      </c>
    </row>
    <row r="673" customFormat="false" ht="18.75" hidden="false" customHeight="false" outlineLevel="0" collapsed="false">
      <c r="A673" s="0" t="n">
        <v>6710</v>
      </c>
      <c r="F673" s="0" t="n">
        <v>146.9272</v>
      </c>
      <c r="L673" s="0" t="n">
        <f aca="false">F723-F673</f>
        <v>-111.0297</v>
      </c>
      <c r="R673" s="0" t="inlineStr">
        <f aca="false">LN(L673)</f>
        <is>
          <t/>
        </is>
      </c>
    </row>
    <row r="674" customFormat="false" ht="18.75" hidden="false" customHeight="false" outlineLevel="0" collapsed="false">
      <c r="A674" s="0" t="n">
        <v>6720</v>
      </c>
      <c r="F674" s="0" t="n">
        <v>146.7644</v>
      </c>
      <c r="L674" s="0" t="n">
        <f aca="false">F724-F674</f>
        <v>-109.8901</v>
      </c>
      <c r="R674" s="0" t="inlineStr">
        <f aca="false">LN(L674)</f>
        <is>
          <t/>
        </is>
      </c>
    </row>
    <row r="675" customFormat="false" ht="18.75" hidden="false" customHeight="false" outlineLevel="0" collapsed="false">
      <c r="A675" s="0" t="n">
        <v>6730</v>
      </c>
      <c r="F675" s="0" t="n">
        <v>146.7644</v>
      </c>
      <c r="L675" s="0" t="n">
        <f aca="false">F725-F675</f>
        <v>-109.0761</v>
      </c>
      <c r="R675" s="0" t="inlineStr">
        <f aca="false">LN(L675)</f>
        <is>
          <t/>
        </is>
      </c>
    </row>
    <row r="676" customFormat="false" ht="18.75" hidden="false" customHeight="false" outlineLevel="0" collapsed="false">
      <c r="A676" s="0" t="n">
        <v>6740</v>
      </c>
      <c r="F676" s="0" t="n">
        <v>146.7644</v>
      </c>
      <c r="L676" s="0" t="n">
        <f aca="false">F726-F676</f>
        <v>-108.4249</v>
      </c>
      <c r="R676" s="0" t="inlineStr">
        <f aca="false">LN(L676)</f>
        <is>
          <t/>
        </is>
      </c>
    </row>
    <row r="677" customFormat="false" ht="18.75" hidden="false" customHeight="false" outlineLevel="0" collapsed="false">
      <c r="A677" s="0" t="n">
        <v>6750</v>
      </c>
      <c r="F677" s="0" t="n">
        <v>146.7644</v>
      </c>
      <c r="L677" s="0" t="n">
        <f aca="false">F727-F677</f>
        <v>-107.7737</v>
      </c>
      <c r="R677" s="0" t="inlineStr">
        <f aca="false">LN(L677)</f>
        <is>
          <t/>
        </is>
      </c>
    </row>
    <row r="678" customFormat="false" ht="18.75" hidden="false" customHeight="false" outlineLevel="0" collapsed="false">
      <c r="A678" s="0" t="n">
        <v>6760</v>
      </c>
      <c r="F678" s="0" t="n">
        <v>146.9272</v>
      </c>
      <c r="L678" s="0" t="n">
        <f aca="false">F728-F678</f>
        <v>-107.1225</v>
      </c>
      <c r="R678" s="0" t="inlineStr">
        <f aca="false">LN(L678)</f>
        <is>
          <t/>
        </is>
      </c>
    </row>
    <row r="679" customFormat="false" ht="18.75" hidden="false" customHeight="false" outlineLevel="0" collapsed="false">
      <c r="A679" s="0" t="n">
        <v>6770</v>
      </c>
      <c r="F679" s="0" t="n">
        <v>146.9272</v>
      </c>
      <c r="L679" s="0" t="n">
        <f aca="false">F729-F679</f>
        <v>-106.3085</v>
      </c>
      <c r="R679" s="0" t="inlineStr">
        <f aca="false">LN(L679)</f>
        <is>
          <t/>
        </is>
      </c>
    </row>
    <row r="680" customFormat="false" ht="18.75" hidden="false" customHeight="false" outlineLevel="0" collapsed="false">
      <c r="A680" s="0" t="n">
        <v>6780</v>
      </c>
      <c r="F680" s="0" t="n">
        <v>147.09</v>
      </c>
      <c r="L680" s="0" t="n">
        <f aca="false">F730-F680</f>
        <v>-105.6573</v>
      </c>
      <c r="R680" s="0" t="inlineStr">
        <f aca="false">LN(L680)</f>
        <is>
          <t/>
        </is>
      </c>
    </row>
    <row r="681" customFormat="false" ht="18.75" hidden="false" customHeight="false" outlineLevel="0" collapsed="false">
      <c r="A681" s="0" t="n">
        <v>6790</v>
      </c>
      <c r="F681" s="0" t="n">
        <v>147.09</v>
      </c>
      <c r="L681" s="0" t="n">
        <f aca="false">F731-F681</f>
        <v>-105.0061</v>
      </c>
      <c r="R681" s="0" t="inlineStr">
        <f aca="false">LN(L681)</f>
        <is>
          <t/>
        </is>
      </c>
    </row>
    <row r="682" customFormat="false" ht="18.75" hidden="false" customHeight="false" outlineLevel="0" collapsed="false">
      <c r="A682" s="0" t="n">
        <v>6800</v>
      </c>
      <c r="F682" s="0" t="n">
        <v>147.09</v>
      </c>
      <c r="L682" s="0" t="n">
        <f aca="false">F732-F682</f>
        <v>-104.3549</v>
      </c>
      <c r="R682" s="0" t="inlineStr">
        <f aca="false">LN(L682)</f>
        <is>
          <t/>
        </is>
      </c>
    </row>
    <row r="683" customFormat="false" ht="18.75" hidden="false" customHeight="false" outlineLevel="0" collapsed="false">
      <c r="A683" s="0" t="n">
        <v>6810</v>
      </c>
      <c r="F683" s="0" t="n">
        <v>147.09</v>
      </c>
      <c r="L683" s="0" t="n">
        <f aca="false">F733-F683</f>
        <v>-103.7037</v>
      </c>
      <c r="R683" s="0" t="inlineStr">
        <f aca="false">LN(L683)</f>
        <is>
          <t/>
        </is>
      </c>
    </row>
    <row r="684" customFormat="false" ht="18.75" hidden="false" customHeight="false" outlineLevel="0" collapsed="false">
      <c r="A684" s="0" t="n">
        <v>6820</v>
      </c>
      <c r="F684" s="0" t="n">
        <v>146.9272</v>
      </c>
      <c r="L684" s="0" t="n">
        <f aca="false">F734-F684</f>
        <v>-102.7269</v>
      </c>
      <c r="R684" s="0" t="inlineStr">
        <f aca="false">LN(L684)</f>
        <is>
          <t/>
        </is>
      </c>
    </row>
    <row r="685" customFormat="false" ht="18.75" hidden="false" customHeight="false" outlineLevel="0" collapsed="false">
      <c r="A685" s="0" t="n">
        <v>6830</v>
      </c>
      <c r="F685" s="0" t="n">
        <v>146.9272</v>
      </c>
      <c r="L685" s="0" t="n">
        <f aca="false">F735-F685</f>
        <v>-101.9129</v>
      </c>
      <c r="R685" s="0" t="inlineStr">
        <f aca="false">LN(L685)</f>
        <is>
          <t/>
        </is>
      </c>
    </row>
    <row r="686" customFormat="false" ht="18.75" hidden="false" customHeight="false" outlineLevel="0" collapsed="false">
      <c r="A686" s="0" t="n">
        <v>6840</v>
      </c>
      <c r="F686" s="0" t="n">
        <v>146.9272</v>
      </c>
      <c r="L686" s="0" t="n">
        <f aca="false">F736-F686</f>
        <v>-100.9361</v>
      </c>
      <c r="R686" s="0" t="inlineStr">
        <f aca="false">LN(L686)</f>
        <is>
          <t/>
        </is>
      </c>
    </row>
    <row r="687" customFormat="false" ht="18.75" hidden="false" customHeight="false" outlineLevel="0" collapsed="false">
      <c r="A687" s="0" t="n">
        <v>6850</v>
      </c>
      <c r="F687" s="0" t="n">
        <v>147.0086</v>
      </c>
      <c r="L687" s="0" t="n">
        <f aca="false">F737-F687</f>
        <v>-100.3663</v>
      </c>
      <c r="R687" s="0" t="inlineStr">
        <f aca="false">LN(L687)</f>
        <is>
          <t/>
        </is>
      </c>
    </row>
    <row r="688" customFormat="false" ht="18.75" hidden="false" customHeight="false" outlineLevel="0" collapsed="false">
      <c r="A688" s="0" t="s">
        <v>27</v>
      </c>
      <c r="F688" s="0" t="n">
        <v>146.90685</v>
      </c>
    </row>
    <row r="689" customFormat="false" ht="18.75" hidden="false" customHeight="false" outlineLevel="0" collapsed="false">
      <c r="A689" s="0" t="s">
        <v>28</v>
      </c>
      <c r="C689" s="0" t="n">
        <v>500</v>
      </c>
      <c r="D689" s="0" t="s">
        <v>29</v>
      </c>
    </row>
    <row r="692" customFormat="false" ht="18.75" hidden="false" customHeight="false" outlineLevel="0" collapsed="false">
      <c r="C692" s="0" t="s">
        <v>6</v>
      </c>
      <c r="D692" s="0" t="s">
        <v>7</v>
      </c>
      <c r="E692" s="0" t="s">
        <v>9</v>
      </c>
      <c r="F692" s="0" t="s">
        <v>8</v>
      </c>
      <c r="G692" s="0" t="s">
        <v>10</v>
      </c>
    </row>
    <row r="693" customFormat="false" ht="18.75" hidden="false" customHeight="false" outlineLevel="0" collapsed="false">
      <c r="A693" s="2"/>
      <c r="B693" s="2"/>
    </row>
    <row r="694" customFormat="false" ht="18.75" hidden="false" customHeight="false" outlineLevel="0" collapsed="false">
      <c r="A694" s="2"/>
      <c r="B694" s="2"/>
    </row>
    <row r="695" customFormat="false" ht="18.75" hidden="false" customHeight="false" outlineLevel="0" collapsed="false">
      <c r="A695" s="2"/>
      <c r="B695" s="2"/>
    </row>
    <row r="696" customFormat="false" ht="18.75" hidden="false" customHeight="false" outlineLevel="0" collapsed="false">
      <c r="A696" s="1" t="s">
        <v>30</v>
      </c>
      <c r="B696" s="1"/>
      <c r="C696" s="0" t="n">
        <f aca="false">-$U$16</f>
        <v>0.0006507306847354</v>
      </c>
      <c r="D696" s="0" t="n">
        <f aca="false">V16</f>
        <v>3.49118881738648</v>
      </c>
      <c r="E696" s="0" t="n">
        <f aca="false">1/C696</f>
        <v>1536.73404905844</v>
      </c>
      <c r="F696" s="0" t="n">
        <f aca="false">(F688-F5)/50</f>
        <v>2.500203</v>
      </c>
      <c r="G696" s="0" t="n">
        <f aca="false">E696*(D696-LN(50*F696*(1-EXP(-$C$689/E696))))</f>
        <v>-86.2475156952333</v>
      </c>
    </row>
    <row r="699" customFormat="false" ht="18.75" hidden="false" customHeight="false" outlineLevel="0" collapsed="false">
      <c r="C699" s="0" t="s">
        <v>31</v>
      </c>
    </row>
    <row r="700" customFormat="false" ht="18.75" hidden="false" customHeight="false" outlineLevel="0" collapsed="false">
      <c r="A700" s="0" t="n">
        <v>0</v>
      </c>
      <c r="F700" s="0" t="n">
        <v>21.4897</v>
      </c>
      <c r="G700" s="0" t="n">
        <f aca="false">50*$F$696*(1-EXP(-1*(A700-$G$696)/$E$696))+$F$5</f>
        <v>28.7195056951464</v>
      </c>
    </row>
    <row r="701" customFormat="false" ht="18.75" hidden="false" customHeight="false" outlineLevel="0" collapsed="false">
      <c r="A701" s="0" t="n">
        <v>10</v>
      </c>
      <c r="F701" s="0" t="n">
        <v>21.5711</v>
      </c>
      <c r="G701" s="0" t="n">
        <f aca="false">50*$F$696*(1-EXP(-1*(A701-$G$696)/$E$696))+$F$5</f>
        <v>29.486090104937</v>
      </c>
    </row>
    <row r="702" customFormat="false" ht="18.75" hidden="false" customHeight="false" outlineLevel="0" collapsed="false">
      <c r="A702" s="0" t="n">
        <v>20</v>
      </c>
      <c r="F702" s="0" t="n">
        <v>21.5711</v>
      </c>
      <c r="G702" s="0" t="n">
        <f aca="false">50*$F$696*(1-EXP(-1*(A702-$G$696)/$E$696))+$F$5</f>
        <v>30.2477023101249</v>
      </c>
    </row>
    <row r="703" customFormat="false" ht="18.75" hidden="false" customHeight="false" outlineLevel="0" collapsed="false">
      <c r="A703" s="0" t="n">
        <v>30</v>
      </c>
      <c r="F703" s="0" t="n">
        <v>21.8967</v>
      </c>
      <c r="G703" s="0" t="n">
        <f aca="false">50*$F$696*(1-EXP(-1*(A703-$G$696)/$E$696))+$F$5</f>
        <v>31.004374561325</v>
      </c>
    </row>
    <row r="704" customFormat="false" ht="18.75" hidden="false" customHeight="false" outlineLevel="0" collapsed="false">
      <c r="A704" s="0" t="n">
        <v>40</v>
      </c>
      <c r="F704" s="0" t="n">
        <v>22.2223</v>
      </c>
      <c r="G704" s="0" t="n">
        <f aca="false">50*$F$696*(1-EXP(-1*(A704-$G$696)/$E$696))+$F$5</f>
        <v>31.7561388999689</v>
      </c>
    </row>
    <row r="705" customFormat="false" ht="18.75" hidden="false" customHeight="false" outlineLevel="0" collapsed="false">
      <c r="A705" s="0" t="n">
        <v>50</v>
      </c>
      <c r="F705" s="0" t="n">
        <v>22.5479</v>
      </c>
      <c r="G705" s="0" t="n">
        <f aca="false">50*$F$696*(1-EXP(-1*(A705-$G$696)/$E$696))+$F$5</f>
        <v>32.5030271596618</v>
      </c>
    </row>
    <row r="706" customFormat="false" ht="18.75" hidden="false" customHeight="false" outlineLevel="0" collapsed="false">
      <c r="A706" s="0" t="n">
        <v>60</v>
      </c>
      <c r="F706" s="0" t="n">
        <v>22.8735</v>
      </c>
      <c r="G706" s="0" t="n">
        <f aca="false">50*$F$696*(1-EXP(-1*(A706-$G$696)/$E$696))+$F$5</f>
        <v>33.2450709675304</v>
      </c>
    </row>
    <row r="707" customFormat="false" ht="18.75" hidden="false" customHeight="false" outlineLevel="0" collapsed="false">
      <c r="A707" s="0" t="n">
        <v>70</v>
      </c>
      <c r="F707" s="0" t="n">
        <v>23.3619</v>
      </c>
      <c r="G707" s="0" t="n">
        <f aca="false">50*$F$696*(1-EXP(-1*(A707-$G$696)/$E$696))+$F$5</f>
        <v>33.982301745562</v>
      </c>
    </row>
    <row r="708" customFormat="false" ht="18.75" hidden="false" customHeight="false" outlineLevel="0" collapsed="false">
      <c r="A708" s="0" t="n">
        <v>80</v>
      </c>
      <c r="F708" s="0" t="n">
        <v>24.1759</v>
      </c>
      <c r="G708" s="0" t="n">
        <f aca="false">50*$F$696*(1-EXP(-1*(A708-$G$696)/$E$696))+$F$5</f>
        <v>34.7147507119353</v>
      </c>
    </row>
    <row r="709" customFormat="false" ht="18.75" hidden="false" customHeight="false" outlineLevel="0" collapsed="false">
      <c r="A709" s="0" t="n">
        <v>90</v>
      </c>
      <c r="F709" s="0" t="n">
        <v>24.8271</v>
      </c>
      <c r="G709" s="0" t="n">
        <f aca="false">50*$F$696*(1-EXP(-1*(A709-$G$696)/$E$696))+$F$5</f>
        <v>35.4424488823423</v>
      </c>
    </row>
    <row r="710" customFormat="false" ht="18.75" hidden="false" customHeight="false" outlineLevel="0" collapsed="false">
      <c r="A710" s="0" t="n">
        <v>100</v>
      </c>
      <c r="F710" s="0" t="n">
        <v>25.4783</v>
      </c>
      <c r="G710" s="0" t="n">
        <f aca="false">50*$F$696*(1-EXP(-1*(A710-$G$696)/$E$696))+$F$5</f>
        <v>36.1654270713016</v>
      </c>
    </row>
    <row r="711" customFormat="false" ht="18.75" hidden="false" customHeight="false" outlineLevel="0" collapsed="false">
      <c r="A711" s="0" t="n">
        <v>110</v>
      </c>
      <c r="F711" s="0" t="n">
        <v>26.2923</v>
      </c>
      <c r="G711" s="0" t="n">
        <f aca="false">50*$F$696*(1-EXP(-1*(A711-$G$696)/$E$696))+$F$5</f>
        <v>36.8837158934634</v>
      </c>
    </row>
    <row r="712" customFormat="false" ht="18.75" hidden="false" customHeight="false" outlineLevel="0" collapsed="false">
      <c r="A712" s="0" t="n">
        <v>120</v>
      </c>
      <c r="F712" s="0" t="n">
        <v>27.2691</v>
      </c>
      <c r="G712" s="0" t="n">
        <f aca="false">50*$F$696*(1-EXP(-1*(A712-$G$696)/$E$696))+$F$5</f>
        <v>37.5973457649056</v>
      </c>
    </row>
    <row r="713" customFormat="false" ht="18.75" hidden="false" customHeight="false" outlineLevel="0" collapsed="false">
      <c r="A713" s="0" t="n">
        <v>130</v>
      </c>
      <c r="F713" s="0" t="n">
        <v>28.0831</v>
      </c>
      <c r="G713" s="0" t="n">
        <f aca="false">50*$F$696*(1-EXP(-1*(A713-$G$696)/$E$696))+$F$5</f>
        <v>38.306346904422</v>
      </c>
    </row>
    <row r="714" customFormat="false" ht="18.75" hidden="false" customHeight="false" outlineLevel="0" collapsed="false">
      <c r="A714" s="0" t="n">
        <v>140</v>
      </c>
      <c r="F714" s="0" t="n">
        <v>28.4087</v>
      </c>
      <c r="G714" s="0" t="n">
        <f aca="false">50*$F$696*(1-EXP(-1*(A714-$G$696)/$E$696))+$F$5</f>
        <v>39.0107493348019</v>
      </c>
    </row>
    <row r="715" customFormat="false" ht="18.75" hidden="false" customHeight="false" outlineLevel="0" collapsed="false">
      <c r="A715" s="0" t="n">
        <v>150</v>
      </c>
      <c r="F715" s="0" t="n">
        <v>29.0599</v>
      </c>
      <c r="G715" s="0" t="n">
        <f aca="false">50*$F$696*(1-EXP(-1*(A715-$G$696)/$E$696))+$F$5</f>
        <v>39.7105828841013</v>
      </c>
    </row>
    <row r="716" customFormat="false" ht="18.75" hidden="false" customHeight="false" outlineLevel="0" collapsed="false">
      <c r="A716" s="0" t="n">
        <v>160</v>
      </c>
      <c r="F716" s="0" t="n">
        <v>29.8739</v>
      </c>
      <c r="G716" s="0" t="n">
        <f aca="false">50*$F$696*(1-EXP(-1*(A716-$G$696)/$E$696))+$F$5</f>
        <v>40.4058771869061</v>
      </c>
    </row>
    <row r="717" customFormat="false" ht="18.75" hidden="false" customHeight="false" outlineLevel="0" collapsed="false">
      <c r="A717" s="0" t="n">
        <v>170</v>
      </c>
      <c r="F717" s="0" t="n">
        <v>30.8507</v>
      </c>
      <c r="G717" s="0" t="n">
        <f aca="false">50*$F$696*(1-EXP(-1*(A717-$G$696)/$E$696))+$F$5</f>
        <v>41.096661685587</v>
      </c>
    </row>
    <row r="718" customFormat="false" ht="18.75" hidden="false" customHeight="false" outlineLevel="0" collapsed="false">
      <c r="A718" s="0" t="n">
        <v>180</v>
      </c>
      <c r="F718" s="0" t="n">
        <v>31.9903</v>
      </c>
      <c r="G718" s="0" t="n">
        <f aca="false">50*$F$696*(1-EXP(-1*(A718-$G$696)/$E$696))+$F$5</f>
        <v>41.7829656315459</v>
      </c>
    </row>
    <row r="719" customFormat="false" ht="18.75" hidden="false" customHeight="false" outlineLevel="0" collapsed="false">
      <c r="A719" s="0" t="n">
        <v>190</v>
      </c>
      <c r="F719" s="0" t="n">
        <v>32.9671</v>
      </c>
      <c r="G719" s="0" t="n">
        <f aca="false">50*$F$696*(1-EXP(-1*(A719-$G$696)/$E$696))+$F$5</f>
        <v>42.4648180864553</v>
      </c>
    </row>
    <row r="720" customFormat="false" ht="18.75" hidden="false" customHeight="false" outlineLevel="0" collapsed="false">
      <c r="A720" s="0" t="n">
        <v>200</v>
      </c>
      <c r="F720" s="0" t="n">
        <v>33.9439</v>
      </c>
      <c r="G720" s="0" t="n">
        <f aca="false">50*$F$696*(1-EXP(-1*(A720-$G$696)/$E$696))+$F$5</f>
        <v>43.1422479234881</v>
      </c>
    </row>
    <row r="721" customFormat="false" ht="18.75" hidden="false" customHeight="false" outlineLevel="0" collapsed="false">
      <c r="A721" s="0" t="n">
        <v>210</v>
      </c>
      <c r="F721" s="0" t="n">
        <v>34.4323</v>
      </c>
      <c r="G721" s="0" t="n">
        <f aca="false">50*$F$696*(1-EXP(-1*(A721-$G$696)/$E$696))+$F$5</f>
        <v>43.8152838285406</v>
      </c>
    </row>
    <row r="722" customFormat="false" ht="18.75" hidden="false" customHeight="false" outlineLevel="0" collapsed="false">
      <c r="A722" s="0" t="n">
        <v>220</v>
      </c>
      <c r="F722" s="0" t="n">
        <v>35.0835</v>
      </c>
      <c r="G722" s="0" t="n">
        <f aca="false">50*$F$696*(1-EXP(-1*(A722-$G$696)/$E$696))+$F$5</f>
        <v>44.4839543014475</v>
      </c>
    </row>
    <row r="723" customFormat="false" ht="18.75" hidden="false" customHeight="false" outlineLevel="0" collapsed="false">
      <c r="A723" s="0" t="n">
        <v>230</v>
      </c>
      <c r="F723" s="0" t="n">
        <v>35.8975</v>
      </c>
      <c r="G723" s="0" t="n">
        <f aca="false">50*$F$696*(1-EXP(-1*(A723-$G$696)/$E$696))+$F$5</f>
        <v>45.1482876571881</v>
      </c>
    </row>
    <row r="724" customFormat="false" ht="18.75" hidden="false" customHeight="false" outlineLevel="0" collapsed="false">
      <c r="A724" s="0" t="n">
        <v>240</v>
      </c>
      <c r="F724" s="0" t="n">
        <v>36.8743</v>
      </c>
      <c r="G724" s="0" t="n">
        <f aca="false">50*$F$696*(1-EXP(-1*(A724-$G$696)/$E$696))+$F$5</f>
        <v>45.8083120270859</v>
      </c>
    </row>
    <row r="725" customFormat="false" ht="18.75" hidden="false" customHeight="false" outlineLevel="0" collapsed="false">
      <c r="A725" s="0" t="n">
        <v>250</v>
      </c>
      <c r="F725" s="0" t="n">
        <v>37.6883</v>
      </c>
      <c r="G725" s="0" t="n">
        <f aca="false">50*$F$696*(1-EXP(-1*(A725-$G$696)/$E$696))+$F$5</f>
        <v>46.4640553599994</v>
      </c>
    </row>
    <row r="726" customFormat="false" ht="18.75" hidden="false" customHeight="false" outlineLevel="0" collapsed="false">
      <c r="A726" s="0" t="n">
        <v>260</v>
      </c>
      <c r="F726" s="0" t="n">
        <v>38.3395</v>
      </c>
      <c r="G726" s="0" t="n">
        <f aca="false">50*$F$696*(1-EXP(-1*(A726-$G$696)/$E$696))+$F$5</f>
        <v>47.1155454235058</v>
      </c>
    </row>
    <row r="727" customFormat="false" ht="18.75" hidden="false" customHeight="false" outlineLevel="0" collapsed="false">
      <c r="A727" s="0" t="n">
        <v>270</v>
      </c>
      <c r="F727" s="0" t="n">
        <v>38.9907</v>
      </c>
      <c r="G727" s="0" t="n">
        <f aca="false">50*$F$696*(1-EXP(-1*(A727-$G$696)/$E$696))+$F$5</f>
        <v>47.7628098050768</v>
      </c>
    </row>
    <row r="728" customFormat="false" ht="18.75" hidden="false" customHeight="false" outlineLevel="0" collapsed="false">
      <c r="A728" s="0" t="n">
        <v>280</v>
      </c>
      <c r="F728" s="0" t="n">
        <v>39.8047</v>
      </c>
      <c r="G728" s="0" t="n">
        <f aca="false">50*$F$696*(1-EXP(-1*(A728-$G$696)/$E$696))+$F$5</f>
        <v>48.4058759132468</v>
      </c>
    </row>
    <row r="729" customFormat="false" ht="18.75" hidden="false" customHeight="false" outlineLevel="0" collapsed="false">
      <c r="A729" s="0" t="n">
        <v>290</v>
      </c>
      <c r="F729" s="0" t="n">
        <v>40.6187</v>
      </c>
      <c r="G729" s="0" t="n">
        <f aca="false">50*$F$696*(1-EXP(-1*(A729-$G$696)/$E$696))+$F$5</f>
        <v>49.0447709787737</v>
      </c>
    </row>
    <row r="730" customFormat="false" ht="18.75" hidden="false" customHeight="false" outlineLevel="0" collapsed="false">
      <c r="A730" s="0" t="n">
        <v>300</v>
      </c>
      <c r="F730" s="0" t="n">
        <v>41.4327</v>
      </c>
      <c r="G730" s="0" t="n">
        <f aca="false">50*$F$696*(1-EXP(-1*(A730-$G$696)/$E$696))+$F$5</f>
        <v>49.6795220557913</v>
      </c>
    </row>
    <row r="731" customFormat="false" ht="18.75" hidden="false" customHeight="false" outlineLevel="0" collapsed="false">
      <c r="A731" s="0" t="n">
        <v>310</v>
      </c>
      <c r="F731" s="0" t="n">
        <v>42.0839</v>
      </c>
      <c r="G731" s="0" t="n">
        <f aca="false">50*$F$696*(1-EXP(-1*(A731-$G$696)/$E$696))+$F$5</f>
        <v>50.310156022956</v>
      </c>
    </row>
    <row r="732" customFormat="false" ht="18.75" hidden="false" customHeight="false" outlineLevel="0" collapsed="false">
      <c r="A732" s="0" t="n">
        <v>320</v>
      </c>
      <c r="F732" s="0" t="n">
        <v>42.7351</v>
      </c>
      <c r="G732" s="0" t="n">
        <f aca="false">50*$F$696*(1-EXP(-1*(A732-$G$696)/$E$696))+$F$5</f>
        <v>50.936699584584</v>
      </c>
    </row>
    <row r="733" customFormat="false" ht="18.75" hidden="false" customHeight="false" outlineLevel="0" collapsed="false">
      <c r="A733" s="0" t="n">
        <v>330</v>
      </c>
      <c r="F733" s="0" t="n">
        <v>43.3863</v>
      </c>
      <c r="G733" s="0" t="n">
        <f aca="false">50*$F$696*(1-EXP(-1*(A733-$G$696)/$E$696))+$F$5</f>
        <v>51.5591792717825</v>
      </c>
    </row>
    <row r="734" customFormat="false" ht="18.75" hidden="false" customHeight="false" outlineLevel="0" collapsed="false">
      <c r="A734" s="0" t="n">
        <v>340</v>
      </c>
      <c r="F734" s="0" t="n">
        <v>44.2003</v>
      </c>
      <c r="G734" s="0" t="n">
        <f aca="false">50*$F$696*(1-EXP(-1*(A734-$G$696)/$E$696))+$F$5</f>
        <v>52.1776214435735</v>
      </c>
    </row>
    <row r="735" customFormat="false" ht="18.75" hidden="false" customHeight="false" outlineLevel="0" collapsed="false">
      <c r="A735" s="0" t="n">
        <v>350</v>
      </c>
      <c r="F735" s="0" t="n">
        <v>45.0143</v>
      </c>
      <c r="G735" s="0" t="n">
        <f aca="false">50*$F$696*(1-EXP(-1*(A735-$G$696)/$E$696))+$F$5</f>
        <v>52.7920522880092</v>
      </c>
    </row>
    <row r="736" customFormat="false" ht="18.75" hidden="false" customHeight="false" outlineLevel="0" collapsed="false">
      <c r="A736" s="0" t="n">
        <v>360</v>
      </c>
      <c r="F736" s="0" t="n">
        <v>45.9911</v>
      </c>
      <c r="G736" s="0" t="n">
        <f aca="false">50*$F$696*(1-EXP(-1*(A736-$G$696)/$E$696))+$F$5</f>
        <v>53.4024978232816</v>
      </c>
    </row>
    <row r="737" customFormat="false" ht="18.75" hidden="false" customHeight="false" outlineLevel="0" collapsed="false">
      <c r="A737" s="0" t="n">
        <v>370</v>
      </c>
      <c r="F737" s="0" t="n">
        <v>46.6423</v>
      </c>
      <c r="G737" s="0" t="n">
        <f aca="false">50*$F$696*(1-EXP(-1*(A737-$G$696)/$E$696))+$F$5</f>
        <v>54.0089838988241</v>
      </c>
    </row>
    <row r="738" customFormat="false" ht="18.75" hidden="false" customHeight="false" outlineLevel="0" collapsed="false">
      <c r="A738" s="0" t="n">
        <v>380</v>
      </c>
      <c r="F738" s="0" t="n">
        <v>47.6191</v>
      </c>
      <c r="G738" s="0" t="n">
        <f aca="false">50*$F$696*(1-EXP(-1*(A738-$G$696)/$E$696))+$F$5</f>
        <v>54.6115361964058</v>
      </c>
    </row>
    <row r="739" customFormat="false" ht="18.75" hidden="false" customHeight="false" outlineLevel="0" collapsed="false">
      <c r="A739" s="0" t="n">
        <v>390</v>
      </c>
      <c r="F739" s="0" t="n">
        <v>48.1075</v>
      </c>
      <c r="G739" s="0" t="n">
        <f aca="false">50*$F$696*(1-EXP(-1*(A739-$G$696)/$E$696))+$F$5</f>
        <v>55.2101802312194</v>
      </c>
    </row>
    <row r="740" customFormat="false" ht="18.75" hidden="false" customHeight="false" outlineLevel="0" collapsed="false">
      <c r="A740" s="0" t="n">
        <v>400</v>
      </c>
      <c r="F740" s="0" t="n">
        <v>48.7587</v>
      </c>
      <c r="G740" s="0" t="n">
        <f aca="false">50*$F$696*(1-EXP(-1*(A740-$G$696)/$E$696))+$F$5</f>
        <v>55.8049413529614</v>
      </c>
    </row>
    <row r="741" customFormat="false" ht="18.75" hidden="false" customHeight="false" outlineLevel="0" collapsed="false">
      <c r="A741" s="0" t="n">
        <v>410</v>
      </c>
      <c r="F741" s="0" t="n">
        <v>49.0843</v>
      </c>
      <c r="G741" s="0" t="n">
        <f aca="false">50*$F$696*(1-EXP(-1*(A741-$G$696)/$E$696))+$F$5</f>
        <v>56.3958447469056</v>
      </c>
    </row>
    <row r="742" customFormat="false" ht="18.75" hidden="false" customHeight="false" outlineLevel="0" collapsed="false">
      <c r="A742" s="0" t="n">
        <v>420</v>
      </c>
      <c r="F742" s="0" t="n">
        <v>49.7355</v>
      </c>
      <c r="G742" s="0" t="n">
        <f aca="false">50*$F$696*(1-EXP(-1*(A742-$G$696)/$E$696))+$F$5</f>
        <v>56.9829154349695</v>
      </c>
    </row>
    <row r="743" customFormat="false" ht="18.75" hidden="false" customHeight="false" outlineLevel="0" collapsed="false">
      <c r="A743" s="0" t="n">
        <v>430</v>
      </c>
      <c r="F743" s="0" t="n">
        <v>50.3867</v>
      </c>
      <c r="G743" s="0" t="n">
        <f aca="false">50*$F$696*(1-EXP(-1*(A743-$G$696)/$E$696))+$F$5</f>
        <v>57.566178276774</v>
      </c>
    </row>
    <row r="744" customFormat="false" ht="18.75" hidden="false" customHeight="false" outlineLevel="0" collapsed="false">
      <c r="A744" s="0" t="n">
        <v>440</v>
      </c>
      <c r="F744" s="0" t="n">
        <v>51.3635</v>
      </c>
      <c r="G744" s="0" t="n">
        <f aca="false">50*$F$696*(1-EXP(-1*(A744-$G$696)/$E$696))+$F$5</f>
        <v>58.1456579706961</v>
      </c>
    </row>
    <row r="745" customFormat="false" ht="18.75" hidden="false" customHeight="false" outlineLevel="0" collapsed="false">
      <c r="A745" s="0" t="n">
        <v>450</v>
      </c>
      <c r="F745" s="0" t="n">
        <v>52.1775</v>
      </c>
      <c r="G745" s="0" t="n">
        <f aca="false">50*$F$696*(1-EXP(-1*(A745-$G$696)/$E$696))+$F$5</f>
        <v>58.7213790549146</v>
      </c>
    </row>
    <row r="746" customFormat="false" ht="18.75" hidden="false" customHeight="false" outlineLevel="0" collapsed="false">
      <c r="A746" s="0" t="n">
        <v>460</v>
      </c>
      <c r="F746" s="0" t="n">
        <v>52.9915</v>
      </c>
      <c r="G746" s="0" t="n">
        <f aca="false">50*$F$696*(1-EXP(-1*(A746-$G$696)/$E$696))+$F$5</f>
        <v>59.2933659084492</v>
      </c>
    </row>
    <row r="747" customFormat="false" ht="18.75" hidden="false" customHeight="false" outlineLevel="0" collapsed="false">
      <c r="A747" s="0" t="n">
        <v>470</v>
      </c>
      <c r="F747" s="0" t="n">
        <v>53.4799</v>
      </c>
      <c r="G747" s="0" t="n">
        <f aca="false">50*$F$696*(1-EXP(-1*(A747-$G$696)/$E$696))+$F$5</f>
        <v>59.8616427521929</v>
      </c>
    </row>
    <row r="748" customFormat="false" ht="18.75" hidden="false" customHeight="false" outlineLevel="0" collapsed="false">
      <c r="A748" s="0" t="n">
        <v>480</v>
      </c>
      <c r="F748" s="0" t="n">
        <v>53.9683</v>
      </c>
      <c r="G748" s="0" t="n">
        <f aca="false">50*$F$696*(1-EXP(-1*(A748-$G$696)/$E$696))+$F$5</f>
        <v>60.4262336499378</v>
      </c>
    </row>
    <row r="749" customFormat="false" ht="18.75" hidden="false" customHeight="false" outlineLevel="0" collapsed="false">
      <c r="A749" s="0" t="n">
        <v>490</v>
      </c>
      <c r="F749" s="0" t="n">
        <v>54.4567</v>
      </c>
      <c r="G749" s="0" t="n">
        <f aca="false">50*$F$696*(1-EXP(-1*(A749-$G$696)/$E$696))+$F$5</f>
        <v>60.9871625093936</v>
      </c>
    </row>
    <row r="750" customFormat="false" ht="18.75" hidden="false" customHeight="false" outlineLevel="0" collapsed="false">
      <c r="A750" s="0" t="n">
        <v>500</v>
      </c>
      <c r="F750" s="0" t="n">
        <v>55.1079</v>
      </c>
      <c r="G750" s="0" t="n">
        <f aca="false">50*$F$696*(1-EXP(-1*(A750-$G$696)/$E$696))+$F$5</f>
        <v>61.5444530832006</v>
      </c>
    </row>
    <row r="751" customFormat="false" ht="18.75" hidden="false" customHeight="false" outlineLevel="0" collapsed="false">
      <c r="A751" s="0" t="n">
        <v>510</v>
      </c>
      <c r="F751" s="0" t="n">
        <v>55.5963</v>
      </c>
      <c r="G751" s="0" t="n">
        <f aca="false">50*$F$696*(1-EXP(-1*(A751-$G$696)/$E$696))+$F$5</f>
        <v>62.098128969935</v>
      </c>
    </row>
    <row r="752" customFormat="false" ht="18.75" hidden="false" customHeight="false" outlineLevel="0" collapsed="false">
      <c r="A752" s="0" t="n">
        <v>520</v>
      </c>
      <c r="F752" s="0" t="n">
        <v>56.2475</v>
      </c>
      <c r="G752" s="0" t="n">
        <f aca="false">50*$F$696*(1-EXP(-1*(A752-$G$696)/$E$696))+$F$5</f>
        <v>62.6482136151085</v>
      </c>
    </row>
    <row r="753" customFormat="false" ht="18.75" hidden="false" customHeight="false" outlineLevel="0" collapsed="false">
      <c r="A753" s="0" t="n">
        <v>530</v>
      </c>
      <c r="F753" s="0" t="n">
        <v>56.5731</v>
      </c>
      <c r="G753" s="0" t="n">
        <f aca="false">50*$F$696*(1-EXP(-1*(A753-$G$696)/$E$696))+$F$5</f>
        <v>63.1947303121607</v>
      </c>
    </row>
    <row r="754" customFormat="false" ht="18.75" hidden="false" customHeight="false" outlineLevel="0" collapsed="false">
      <c r="A754" s="0" t="n">
        <v>540</v>
      </c>
      <c r="F754" s="0" t="n">
        <v>57.2243</v>
      </c>
      <c r="G754" s="0" t="n">
        <f aca="false">50*$F$696*(1-EXP(-1*(A754-$G$696)/$E$696))+$F$5</f>
        <v>63.7377022034463</v>
      </c>
    </row>
    <row r="755" customFormat="false" ht="18.75" hidden="false" customHeight="false" outlineLevel="0" collapsed="false">
      <c r="A755" s="0" t="n">
        <v>550</v>
      </c>
      <c r="F755" s="0" t="n">
        <v>57.5499</v>
      </c>
      <c r="G755" s="0" t="n">
        <f aca="false">50*$F$696*(1-EXP(-1*(A755-$G$696)/$E$696))+$F$5</f>
        <v>64.2771522812139</v>
      </c>
    </row>
    <row r="756" customFormat="false" ht="18.75" hidden="false" customHeight="false" outlineLevel="0" collapsed="false">
      <c r="A756" s="0" t="n">
        <v>560</v>
      </c>
      <c r="F756" s="0" t="n">
        <v>58.3639</v>
      </c>
      <c r="G756" s="0" t="n">
        <f aca="false">50*$F$696*(1-EXP(-1*(A756-$G$696)/$E$696))+$F$5</f>
        <v>64.8131033885807</v>
      </c>
    </row>
    <row r="757" customFormat="false" ht="18.75" hidden="false" customHeight="false" outlineLevel="0" collapsed="false">
      <c r="A757" s="0" t="n">
        <v>570</v>
      </c>
      <c r="F757" s="0" t="n">
        <v>59.0151</v>
      </c>
      <c r="G757" s="0" t="n">
        <f aca="false">50*$F$696*(1-EXP(-1*(A757-$G$696)/$E$696))+$F$5</f>
        <v>65.3455782204991</v>
      </c>
    </row>
    <row r="758" customFormat="false" ht="18.75" hidden="false" customHeight="false" outlineLevel="0" collapsed="false">
      <c r="A758" s="0" t="n">
        <v>580</v>
      </c>
      <c r="F758" s="0" t="n">
        <v>59.8291</v>
      </c>
      <c r="G758" s="0" t="n">
        <f aca="false">50*$F$696*(1-EXP(-1*(A758-$G$696)/$E$696))+$F$5</f>
        <v>65.8745993247181</v>
      </c>
    </row>
    <row r="759" customFormat="false" ht="18.75" hidden="false" customHeight="false" outlineLevel="0" collapsed="false">
      <c r="A759" s="0" t="n">
        <v>590</v>
      </c>
      <c r="F759" s="0" t="n">
        <v>60.1547</v>
      </c>
      <c r="G759" s="0" t="n">
        <f aca="false">50*$F$696*(1-EXP(-1*(A759-$G$696)/$E$696))+$F$5</f>
        <v>66.4001891027377</v>
      </c>
    </row>
    <row r="760" customFormat="false" ht="18.75" hidden="false" customHeight="false" outlineLevel="0" collapsed="false">
      <c r="A760" s="0" t="n">
        <v>600</v>
      </c>
      <c r="F760" s="0" t="n">
        <v>60.6431</v>
      </c>
      <c r="G760" s="0" t="n">
        <f aca="false">50*$F$696*(1-EXP(-1*(A760-$G$696)/$E$696))+$F$5</f>
        <v>66.9223698107579</v>
      </c>
    </row>
    <row r="761" customFormat="false" ht="18.75" hidden="false" customHeight="false" outlineLevel="0" collapsed="false">
      <c r="A761" s="0" t="n">
        <v>610</v>
      </c>
      <c r="F761" s="0" t="n">
        <v>60.9687</v>
      </c>
      <c r="G761" s="0" t="n">
        <f aca="false">50*$F$696*(1-EXP(-1*(A761-$G$696)/$E$696))+$F$5</f>
        <v>67.441163560621</v>
      </c>
    </row>
    <row r="762" customFormat="false" ht="18.75" hidden="false" customHeight="false" outlineLevel="0" collapsed="false">
      <c r="A762" s="0" t="n">
        <v>620</v>
      </c>
      <c r="F762" s="0" t="n">
        <v>61.6199</v>
      </c>
      <c r="G762" s="0" t="n">
        <f aca="false">50*$F$696*(1-EXP(-1*(A762-$G$696)/$E$696))+$F$5</f>
        <v>67.9565923207478</v>
      </c>
    </row>
    <row r="763" customFormat="false" ht="18.75" hidden="false" customHeight="false" outlineLevel="0" collapsed="false">
      <c r="A763" s="0" t="n">
        <v>630</v>
      </c>
      <c r="F763" s="0" t="n">
        <v>62.1083</v>
      </c>
      <c r="G763" s="0" t="n">
        <f aca="false">50*$F$696*(1-EXP(-1*(A763-$G$696)/$E$696))+$F$5</f>
        <v>68.4686779170681</v>
      </c>
    </row>
    <row r="764" customFormat="false" ht="18.75" hidden="false" customHeight="false" outlineLevel="0" collapsed="false">
      <c r="A764" s="0" t="n">
        <v>640</v>
      </c>
      <c r="F764" s="0" t="n">
        <v>62.7595</v>
      </c>
      <c r="G764" s="0" t="n">
        <f aca="false">50*$F$696*(1-EXP(-1*(A764-$G$696)/$E$696))+$F$5</f>
        <v>68.9774420339447</v>
      </c>
    </row>
    <row r="765" customFormat="false" ht="18.75" hidden="false" customHeight="false" outlineLevel="0" collapsed="false">
      <c r="A765" s="0" t="n">
        <v>650</v>
      </c>
      <c r="F765" s="0" t="n">
        <v>63.4107</v>
      </c>
      <c r="G765" s="0" t="n">
        <f aca="false">50*$F$696*(1-EXP(-1*(A765-$G$696)/$E$696))+$F$5</f>
        <v>69.4829062150916</v>
      </c>
    </row>
    <row r="766" customFormat="false" ht="18.75" hidden="false" customHeight="false" outlineLevel="0" collapsed="false">
      <c r="A766" s="0" t="n">
        <v>660</v>
      </c>
      <c r="F766" s="0" t="n">
        <v>64.0619</v>
      </c>
      <c r="G766" s="0" t="n">
        <f aca="false">50*$F$696*(1-EXP(-1*(A766-$G$696)/$E$696))+$F$5</f>
        <v>69.9850918644867</v>
      </c>
    </row>
    <row r="767" customFormat="false" ht="18.75" hidden="false" customHeight="false" outlineLevel="0" collapsed="false">
      <c r="A767" s="0" t="n">
        <v>670</v>
      </c>
      <c r="F767" s="0" t="n">
        <v>64.5503</v>
      </c>
      <c r="G767" s="0" t="n">
        <f aca="false">50*$F$696*(1-EXP(-1*(A767-$G$696)/$E$696))+$F$5</f>
        <v>70.4840202472776</v>
      </c>
    </row>
    <row r="768" customFormat="false" ht="18.75" hidden="false" customHeight="false" outlineLevel="0" collapsed="false">
      <c r="A768" s="0" t="n">
        <v>680</v>
      </c>
      <c r="F768" s="0" t="n">
        <v>65.0387</v>
      </c>
      <c r="G768" s="0" t="n">
        <f aca="false">50*$F$696*(1-EXP(-1*(A768-$G$696)/$E$696))+$F$5</f>
        <v>70.9797124906823</v>
      </c>
    </row>
    <row r="769" customFormat="false" ht="18.75" hidden="false" customHeight="false" outlineLevel="0" collapsed="false">
      <c r="A769" s="0" t="n">
        <v>690</v>
      </c>
      <c r="F769" s="0" t="n">
        <v>65.5271</v>
      </c>
      <c r="G769" s="0" t="n">
        <f aca="false">50*$F$696*(1-EXP(-1*(A769-$G$696)/$E$696))+$F$5</f>
        <v>71.4721895848839</v>
      </c>
    </row>
    <row r="770" customFormat="false" ht="18.75" hidden="false" customHeight="false" outlineLevel="0" collapsed="false">
      <c r="A770" s="0" t="n">
        <v>700</v>
      </c>
      <c r="F770" s="0" t="n">
        <v>66.1783</v>
      </c>
      <c r="G770" s="0" t="n">
        <f aca="false">50*$F$696*(1-EXP(-1*(A770-$G$696)/$E$696))+$F$5</f>
        <v>71.9614723839196</v>
      </c>
    </row>
    <row r="771" customFormat="false" ht="18.75" hidden="false" customHeight="false" outlineLevel="0" collapsed="false">
      <c r="A771" s="0" t="n">
        <v>710</v>
      </c>
      <c r="F771" s="0" t="n">
        <v>66.5039</v>
      </c>
      <c r="G771" s="0" t="n">
        <f aca="false">50*$F$696*(1-EXP(-1*(A771-$G$696)/$E$696))+$F$5</f>
        <v>72.4475816065633</v>
      </c>
    </row>
    <row r="772" customFormat="false" ht="18.75" hidden="false" customHeight="false" outlineLevel="0" collapsed="false">
      <c r="A772" s="0" t="n">
        <v>720</v>
      </c>
      <c r="F772" s="0" t="n">
        <v>66.9923</v>
      </c>
      <c r="G772" s="0" t="n">
        <f aca="false">50*$F$696*(1-EXP(-1*(A772-$G$696)/$E$696))+$F$5</f>
        <v>72.9305378372033</v>
      </c>
    </row>
    <row r="773" customFormat="false" ht="18.75" hidden="false" customHeight="false" outlineLevel="0" collapsed="false">
      <c r="A773" s="0" t="n">
        <v>730</v>
      </c>
      <c r="F773" s="0" t="n">
        <v>67.6435</v>
      </c>
      <c r="G773" s="0" t="n">
        <f aca="false">50*$F$696*(1-EXP(-1*(A773-$G$696)/$E$696))+$F$5</f>
        <v>73.4103615267138</v>
      </c>
    </row>
    <row r="774" customFormat="false" ht="18.75" hidden="false" customHeight="false" outlineLevel="0" collapsed="false">
      <c r="A774" s="0" t="n">
        <v>740</v>
      </c>
      <c r="F774" s="0" t="n">
        <v>68.2947</v>
      </c>
      <c r="G774" s="0" t="n">
        <f aca="false">50*$F$696*(1-EXP(-1*(A774-$G$696)/$E$696))+$F$5</f>
        <v>73.8870729933209</v>
      </c>
    </row>
    <row r="775" customFormat="false" ht="18.75" hidden="false" customHeight="false" outlineLevel="0" collapsed="false">
      <c r="A775" s="0" t="n">
        <v>750</v>
      </c>
      <c r="F775" s="0" t="n">
        <v>68.7831</v>
      </c>
      <c r="G775" s="0" t="n">
        <f aca="false">50*$F$696*(1-EXP(-1*(A775-$G$696)/$E$696))+$F$5</f>
        <v>74.3606924234633</v>
      </c>
    </row>
    <row r="776" customFormat="false" ht="18.75" hidden="false" customHeight="false" outlineLevel="0" collapsed="false">
      <c r="A776" s="0" t="n">
        <v>760</v>
      </c>
      <c r="F776" s="0" t="n">
        <v>69.1087</v>
      </c>
      <c r="G776" s="0" t="n">
        <f aca="false">50*$F$696*(1-EXP(-1*(A776-$G$696)/$E$696))+$F$5</f>
        <v>74.8312398726465</v>
      </c>
    </row>
    <row r="777" customFormat="false" ht="18.75" hidden="false" customHeight="false" outlineLevel="0" collapsed="false">
      <c r="A777" s="0" t="n">
        <v>770</v>
      </c>
      <c r="F777" s="0" t="n">
        <v>69.5971</v>
      </c>
      <c r="G777" s="0" t="n">
        <f aca="false">50*$F$696*(1-EXP(-1*(A777-$G$696)/$E$696))+$F$5</f>
        <v>75.2987352662925</v>
      </c>
    </row>
    <row r="778" customFormat="false" ht="18.75" hidden="false" customHeight="false" outlineLevel="0" collapsed="false">
      <c r="A778" s="0" t="n">
        <v>780</v>
      </c>
      <c r="F778" s="0" t="n">
        <v>70.0855</v>
      </c>
      <c r="G778" s="0" t="n">
        <f aca="false">50*$F$696*(1-EXP(-1*(A778-$G$696)/$E$696))+$F$5</f>
        <v>75.7631984005834</v>
      </c>
    </row>
    <row r="779" customFormat="false" ht="18.75" hidden="false" customHeight="false" outlineLevel="0" collapsed="false">
      <c r="A779" s="0" t="n">
        <v>790</v>
      </c>
      <c r="F779" s="0" t="n">
        <v>70.5739</v>
      </c>
      <c r="G779" s="0" t="n">
        <f aca="false">50*$F$696*(1-EXP(-1*(A779-$G$696)/$E$696))+$F$5</f>
        <v>76.2246489432998</v>
      </c>
    </row>
    <row r="780" customFormat="false" ht="18.75" hidden="false" customHeight="false" outlineLevel="0" collapsed="false">
      <c r="A780" s="0" t="n">
        <v>800</v>
      </c>
      <c r="F780" s="0" t="n">
        <v>71.0623</v>
      </c>
      <c r="G780" s="0" t="n">
        <f aca="false">50*$F$696*(1-EXP(-1*(A780-$G$696)/$E$696))+$F$5</f>
        <v>76.6831064346534</v>
      </c>
    </row>
    <row r="781" customFormat="false" ht="18.75" hidden="false" customHeight="false" outlineLevel="0" collapsed="false">
      <c r="A781" s="0" t="n">
        <v>810</v>
      </c>
      <c r="F781" s="0" t="n">
        <v>71.5507</v>
      </c>
      <c r="G781" s="0" t="n">
        <f aca="false">50*$F$696*(1-EXP(-1*(A781-$G$696)/$E$696))+$F$5</f>
        <v>77.1385902881147</v>
      </c>
    </row>
    <row r="782" customFormat="false" ht="18.75" hidden="false" customHeight="false" outlineLevel="0" collapsed="false">
      <c r="A782" s="0" t="n">
        <v>820</v>
      </c>
      <c r="F782" s="0" t="n">
        <v>71.8763</v>
      </c>
      <c r="G782" s="0" t="n">
        <f aca="false">50*$F$696*(1-EXP(-1*(A782-$G$696)/$E$696))+$F$5</f>
        <v>77.5911197912347</v>
      </c>
    </row>
    <row r="783" customFormat="false" ht="18.75" hidden="false" customHeight="false" outlineLevel="0" collapsed="false">
      <c r="A783" s="0" t="n">
        <v>830</v>
      </c>
      <c r="F783" s="0" t="n">
        <v>72.2019</v>
      </c>
      <c r="G783" s="0" t="n">
        <f aca="false">50*$F$696*(1-EXP(-1*(A783-$G$696)/$E$696))+$F$5</f>
        <v>78.0407141064621</v>
      </c>
    </row>
    <row r="784" customFormat="false" ht="18.75" hidden="false" customHeight="false" outlineLevel="0" collapsed="false">
      <c r="A784" s="0" t="n">
        <v>840</v>
      </c>
      <c r="F784" s="0" t="n">
        <v>72.6903</v>
      </c>
      <c r="G784" s="0" t="n">
        <f aca="false">50*$F$696*(1-EXP(-1*(A784-$G$696)/$E$696))+$F$5</f>
        <v>78.4873922719545</v>
      </c>
    </row>
    <row r="785" customFormat="false" ht="18.75" hidden="false" customHeight="false" outlineLevel="0" collapsed="false">
      <c r="A785" s="0" t="n">
        <v>850</v>
      </c>
      <c r="F785" s="0" t="n">
        <v>73.3415</v>
      </c>
      <c r="G785" s="0" t="n">
        <f aca="false">50*$F$696*(1-EXP(-1*(A785-$G$696)/$E$696))+$F$5</f>
        <v>78.9311732023844</v>
      </c>
    </row>
    <row r="786" customFormat="false" ht="18.75" hidden="false" customHeight="false" outlineLevel="0" collapsed="false">
      <c r="A786" s="0" t="n">
        <v>860</v>
      </c>
      <c r="F786" s="0" t="n">
        <v>73.9927</v>
      </c>
      <c r="G786" s="0" t="n">
        <f aca="false">50*$F$696*(1-EXP(-1*(A786-$G$696)/$E$696))+$F$5</f>
        <v>79.3720756897404</v>
      </c>
    </row>
    <row r="787" customFormat="false" ht="18.75" hidden="false" customHeight="false" outlineLevel="0" collapsed="false">
      <c r="A787" s="0" t="n">
        <v>870</v>
      </c>
      <c r="F787" s="0" t="n">
        <v>74.4811</v>
      </c>
      <c r="G787" s="0" t="n">
        <f aca="false">50*$F$696*(1-EXP(-1*(A787-$G$696)/$E$696))+$F$5</f>
        <v>79.810118404123</v>
      </c>
    </row>
    <row r="788" customFormat="false" ht="18.75" hidden="false" customHeight="false" outlineLevel="0" collapsed="false">
      <c r="A788" s="0" t="n">
        <v>880</v>
      </c>
      <c r="F788" s="0" t="n">
        <v>74.9695</v>
      </c>
      <c r="G788" s="0" t="n">
        <f aca="false">50*$F$696*(1-EXP(-1*(A788-$G$696)/$E$696))+$F$5</f>
        <v>80.245319894535</v>
      </c>
    </row>
    <row r="789" customFormat="false" ht="18.75" hidden="false" customHeight="false" outlineLevel="0" collapsed="false">
      <c r="A789" s="0" t="n">
        <v>890</v>
      </c>
      <c r="F789" s="0" t="n">
        <v>75.4579</v>
      </c>
      <c r="G789" s="0" t="n">
        <f aca="false">50*$F$696*(1-EXP(-1*(A789-$G$696)/$E$696))+$F$5</f>
        <v>80.6776985896668</v>
      </c>
    </row>
    <row r="790" customFormat="false" ht="18.75" hidden="false" customHeight="false" outlineLevel="0" collapsed="false">
      <c r="A790" s="0" t="n">
        <v>900</v>
      </c>
      <c r="F790" s="0" t="n">
        <v>75.7835</v>
      </c>
      <c r="G790" s="0" t="n">
        <f aca="false">50*$F$696*(1-EXP(-1*(A790-$G$696)/$E$696))+$F$5</f>
        <v>81.1072727986774</v>
      </c>
    </row>
    <row r="791" customFormat="false" ht="18.75" hidden="false" customHeight="false" outlineLevel="0" collapsed="false">
      <c r="A791" s="0" t="n">
        <v>910</v>
      </c>
      <c r="F791" s="0" t="n">
        <v>76.1091</v>
      </c>
      <c r="G791" s="0" t="n">
        <f aca="false">50*$F$696*(1-EXP(-1*(A791-$G$696)/$E$696))+$F$5</f>
        <v>81.534060711969</v>
      </c>
    </row>
    <row r="792" customFormat="false" ht="18.75" hidden="false" customHeight="false" outlineLevel="0" collapsed="false">
      <c r="A792" s="0" t="n">
        <v>920</v>
      </c>
      <c r="F792" s="0" t="n">
        <v>76.5975</v>
      </c>
      <c r="G792" s="0" t="n">
        <f aca="false">50*$F$696*(1-EXP(-1*(A792-$G$696)/$E$696))+$F$5</f>
        <v>81.9580804019577</v>
      </c>
    </row>
    <row r="793" customFormat="false" ht="18.75" hidden="false" customHeight="false" outlineLevel="0" collapsed="false">
      <c r="A793" s="0" t="n">
        <v>930</v>
      </c>
      <c r="F793" s="0" t="n">
        <v>77.0859</v>
      </c>
      <c r="G793" s="0" t="n">
        <f aca="false">50*$F$696*(1-EXP(-1*(A793-$G$696)/$E$696))+$F$5</f>
        <v>82.3793498238386</v>
      </c>
    </row>
    <row r="794" customFormat="false" ht="18.75" hidden="false" customHeight="false" outlineLevel="0" collapsed="false">
      <c r="A794" s="0" t="n">
        <v>940</v>
      </c>
      <c r="F794" s="0" t="n">
        <v>77.7371</v>
      </c>
      <c r="G794" s="0" t="n">
        <f aca="false">50*$F$696*(1-EXP(-1*(A794-$G$696)/$E$696))+$F$5</f>
        <v>82.7978868163461</v>
      </c>
    </row>
    <row r="795" customFormat="false" ht="18.75" hidden="false" customHeight="false" outlineLevel="0" collapsed="false">
      <c r="A795" s="0" t="n">
        <v>950</v>
      </c>
      <c r="F795" s="0" t="n">
        <v>78.2255</v>
      </c>
      <c r="G795" s="0" t="n">
        <f aca="false">50*$F$696*(1-EXP(-1*(A795-$G$696)/$E$696))+$F$5</f>
        <v>83.2137091025095</v>
      </c>
    </row>
    <row r="796" customFormat="false" ht="18.75" hidden="false" customHeight="false" outlineLevel="0" collapsed="false">
      <c r="A796" s="0" t="n">
        <v>960</v>
      </c>
      <c r="F796" s="0" t="n">
        <v>78.8767</v>
      </c>
      <c r="G796" s="0" t="n">
        <f aca="false">50*$F$696*(1-EXP(-1*(A796-$G$696)/$E$696))+$F$5</f>
        <v>83.6268342904033</v>
      </c>
    </row>
    <row r="797" customFormat="false" ht="18.75" hidden="false" customHeight="false" outlineLevel="0" collapsed="false">
      <c r="A797" s="0" t="n">
        <v>970</v>
      </c>
      <c r="F797" s="0" t="n">
        <v>79.2023</v>
      </c>
      <c r="G797" s="0" t="n">
        <f aca="false">50*$F$696*(1-EXP(-1*(A797-$G$696)/$E$696))+$F$5</f>
        <v>84.0372798738928</v>
      </c>
    </row>
    <row r="798" customFormat="false" ht="18.75" hidden="false" customHeight="false" outlineLevel="0" collapsed="false">
      <c r="A798" s="0" t="n">
        <v>980</v>
      </c>
      <c r="F798" s="0" t="n">
        <v>79.5279</v>
      </c>
      <c r="G798" s="0" t="n">
        <f aca="false">50*$F$696*(1-EXP(-1*(A798-$G$696)/$E$696))+$F$5</f>
        <v>84.4450632333749</v>
      </c>
    </row>
    <row r="799" customFormat="false" ht="18.75" hidden="false" customHeight="false" outlineLevel="0" collapsed="false">
      <c r="A799" s="0" t="n">
        <v>990</v>
      </c>
      <c r="F799" s="0" t="n">
        <v>79.6907</v>
      </c>
      <c r="G799" s="0" t="n">
        <f aca="false">50*$F$696*(1-EXP(-1*(A799-$G$696)/$E$696))+$F$5</f>
        <v>84.8502016365144</v>
      </c>
    </row>
    <row r="800" customFormat="false" ht="18.75" hidden="false" customHeight="false" outlineLevel="0" collapsed="false">
      <c r="A800" s="0" t="n">
        <v>1000</v>
      </c>
      <c r="F800" s="0" t="n">
        <v>80.0163</v>
      </c>
      <c r="G800" s="0" t="n">
        <f aca="false">50*$F$696*(1-EXP(-1*(A800-$G$696)/$E$696))+$F$5</f>
        <v>85.2527122389744</v>
      </c>
    </row>
    <row r="801" customFormat="false" ht="18.75" hidden="false" customHeight="false" outlineLevel="0" collapsed="false">
      <c r="A801" s="0" t="n">
        <v>1010</v>
      </c>
      <c r="F801" s="0" t="n">
        <v>80.5047</v>
      </c>
      <c r="G801" s="0" t="n">
        <f aca="false">50*$F$696*(1-EXP(-1*(A801-$G$696)/$E$696))+$F$5</f>
        <v>85.6526120851438</v>
      </c>
    </row>
    <row r="802" customFormat="false" ht="18.75" hidden="false" customHeight="false" outlineLevel="0" collapsed="false">
      <c r="A802" s="0" t="n">
        <v>1020</v>
      </c>
      <c r="F802" s="0" t="n">
        <v>81.1559</v>
      </c>
      <c r="G802" s="0" t="n">
        <f aca="false">50*$F$696*(1-EXP(-1*(A802-$G$696)/$E$696))+$F$5</f>
        <v>86.0499181088583</v>
      </c>
    </row>
    <row r="803" customFormat="false" ht="18.75" hidden="false" customHeight="false" outlineLevel="0" collapsed="false">
      <c r="A803" s="0" t="n">
        <v>1030</v>
      </c>
      <c r="F803" s="0" t="n">
        <v>81.6443</v>
      </c>
      <c r="G803" s="0" t="n">
        <f aca="false">50*$F$696*(1-EXP(-1*(A803-$G$696)/$E$696))+$F$5</f>
        <v>86.4446471341175</v>
      </c>
    </row>
    <row r="804" customFormat="false" ht="18.75" hidden="false" customHeight="false" outlineLevel="0" collapsed="false">
      <c r="A804" s="0" t="n">
        <v>1040</v>
      </c>
      <c r="F804" s="0" t="n">
        <v>81.9699</v>
      </c>
      <c r="G804" s="0" t="n">
        <f aca="false">50*$F$696*(1-EXP(-1*(A804-$G$696)/$E$696))+$F$5</f>
        <v>86.8368158757979</v>
      </c>
    </row>
    <row r="805" customFormat="false" ht="18.75" hidden="false" customHeight="false" outlineLevel="0" collapsed="false">
      <c r="A805" s="0" t="n">
        <v>1050</v>
      </c>
      <c r="F805" s="0" t="n">
        <v>82.4583</v>
      </c>
      <c r="G805" s="0" t="n">
        <f aca="false">50*$F$696*(1-EXP(-1*(A805-$G$696)/$E$696))+$F$5</f>
        <v>87.22644094036</v>
      </c>
    </row>
    <row r="806" customFormat="false" ht="18.75" hidden="false" customHeight="false" outlineLevel="0" collapsed="false">
      <c r="A806" s="0" t="n">
        <v>1060</v>
      </c>
      <c r="F806" s="0" t="n">
        <v>82.7839</v>
      </c>
      <c r="G806" s="0" t="n">
        <f aca="false">50*$F$696*(1-EXP(-1*(A806-$G$696)/$E$696))+$F$5</f>
        <v>87.6135388265519</v>
      </c>
    </row>
    <row r="807" customFormat="false" ht="18.75" hidden="false" customHeight="false" outlineLevel="0" collapsed="false">
      <c r="A807" s="0" t="n">
        <v>1070</v>
      </c>
      <c r="F807" s="0" t="n">
        <v>83.1095</v>
      </c>
      <c r="G807" s="0" t="n">
        <f aca="false">50*$F$696*(1-EXP(-1*(A807-$G$696)/$E$696))+$F$5</f>
        <v>87.9981259261079</v>
      </c>
    </row>
    <row r="808" customFormat="false" ht="18.75" hidden="false" customHeight="false" outlineLevel="0" collapsed="false">
      <c r="A808" s="0" t="n">
        <v>1080</v>
      </c>
      <c r="F808" s="0" t="n">
        <v>83.4351</v>
      </c>
      <c r="G808" s="0" t="n">
        <f aca="false">50*$F$696*(1-EXP(-1*(A808-$G$696)/$E$696))+$F$5</f>
        <v>88.3802185244424</v>
      </c>
    </row>
    <row r="809" customFormat="false" ht="18.75" hidden="false" customHeight="false" outlineLevel="0" collapsed="false">
      <c r="A809" s="0" t="n">
        <v>1090</v>
      </c>
      <c r="F809" s="0" t="n">
        <v>83.9235</v>
      </c>
      <c r="G809" s="0" t="n">
        <f aca="false">50*$F$696*(1-EXP(-1*(A809-$G$696)/$E$696))+$F$5</f>
        <v>88.7598328013399</v>
      </c>
    </row>
    <row r="810" customFormat="false" ht="18.75" hidden="false" customHeight="false" outlineLevel="0" collapsed="false">
      <c r="A810" s="0" t="n">
        <v>1100</v>
      </c>
      <c r="F810" s="0" t="n">
        <v>84.2491</v>
      </c>
      <c r="G810" s="0" t="n">
        <f aca="false">50*$F$696*(1-EXP(-1*(A810-$G$696)/$E$696))+$F$5</f>
        <v>89.1369848316397</v>
      </c>
    </row>
    <row r="811" customFormat="false" ht="18.75" hidden="false" customHeight="false" outlineLevel="0" collapsed="false">
      <c r="A811" s="0" t="n">
        <v>1110</v>
      </c>
      <c r="F811" s="0" t="n">
        <v>84.5747</v>
      </c>
      <c r="G811" s="0" t="n">
        <f aca="false">50*$F$696*(1-EXP(-1*(A811-$G$696)/$E$696))+$F$5</f>
        <v>89.5116905859169</v>
      </c>
    </row>
    <row r="812" customFormat="false" ht="18.75" hidden="false" customHeight="false" outlineLevel="0" collapsed="false">
      <c r="A812" s="0" t="n">
        <v>1120</v>
      </c>
      <c r="F812" s="0" t="n">
        <v>85.0631</v>
      </c>
      <c r="G812" s="0" t="n">
        <f aca="false">50*$F$696*(1-EXP(-1*(A812-$G$696)/$E$696))+$F$5</f>
        <v>89.8839659311585</v>
      </c>
    </row>
    <row r="813" customFormat="false" ht="18.75" hidden="false" customHeight="false" outlineLevel="0" collapsed="false">
      <c r="A813" s="0" t="n">
        <v>1130</v>
      </c>
      <c r="F813" s="0" t="n">
        <v>85.5515</v>
      </c>
      <c r="G813" s="0" t="n">
        <f aca="false">50*$F$696*(1-EXP(-1*(A813-$G$696)/$E$696))+$F$5</f>
        <v>90.2538266314355</v>
      </c>
    </row>
    <row r="814" customFormat="false" ht="18.75" hidden="false" customHeight="false" outlineLevel="0" collapsed="false">
      <c r="A814" s="0" t="n">
        <v>1140</v>
      </c>
      <c r="F814" s="0" t="n">
        <v>85.8771</v>
      </c>
      <c r="G814" s="0" t="n">
        <f aca="false">50*$F$696*(1-EXP(-1*(A814-$G$696)/$E$696))+$F$5</f>
        <v>90.6212883485701</v>
      </c>
    </row>
    <row r="815" customFormat="false" ht="18.75" hidden="false" customHeight="false" outlineLevel="0" collapsed="false">
      <c r="A815" s="0" t="n">
        <v>1150</v>
      </c>
      <c r="F815" s="0" t="n">
        <v>86.2027</v>
      </c>
      <c r="G815" s="0" t="n">
        <f aca="false">50*$F$696*(1-EXP(-1*(A815-$G$696)/$E$696))+$F$5</f>
        <v>90.9863666427993</v>
      </c>
    </row>
    <row r="816" customFormat="false" ht="18.75" hidden="false" customHeight="false" outlineLevel="0" collapsed="false">
      <c r="A816" s="0" t="n">
        <v>1160</v>
      </c>
      <c r="F816" s="0" t="n">
        <v>86.6911</v>
      </c>
      <c r="G816" s="0" t="n">
        <f aca="false">50*$F$696*(1-EXP(-1*(A816-$G$696)/$E$696))+$F$5</f>
        <v>91.3490769734334</v>
      </c>
    </row>
    <row r="817" customFormat="false" ht="18.75" hidden="false" customHeight="false" outlineLevel="0" collapsed="false">
      <c r="A817" s="0" t="n">
        <v>1170</v>
      </c>
      <c r="F817" s="0" t="n">
        <v>87.1795</v>
      </c>
      <c r="G817" s="0" t="n">
        <f aca="false">50*$F$696*(1-EXP(-1*(A817-$G$696)/$E$696))+$F$5</f>
        <v>91.7094346995111</v>
      </c>
    </row>
    <row r="818" customFormat="false" ht="18.75" hidden="false" customHeight="false" outlineLevel="0" collapsed="false">
      <c r="A818" s="0" t="n">
        <v>1180</v>
      </c>
      <c r="F818" s="0" t="n">
        <v>87.6679</v>
      </c>
      <c r="G818" s="0" t="n">
        <f aca="false">50*$F$696*(1-EXP(-1*(A818-$G$696)/$E$696))+$F$5</f>
        <v>92.0674550804492</v>
      </c>
    </row>
    <row r="819" customFormat="false" ht="18.75" hidden="false" customHeight="false" outlineLevel="0" collapsed="false">
      <c r="A819" s="0" t="n">
        <v>1190</v>
      </c>
      <c r="F819" s="0" t="n">
        <v>87.9935</v>
      </c>
      <c r="G819" s="0" t="n">
        <f aca="false">50*$F$696*(1-EXP(-1*(A819-$G$696)/$E$696))+$F$5</f>
        <v>92.4231532766896</v>
      </c>
    </row>
    <row r="820" customFormat="false" ht="18.75" hidden="false" customHeight="false" outlineLevel="0" collapsed="false">
      <c r="A820" s="0" t="n">
        <v>1200</v>
      </c>
      <c r="F820" s="0" t="n">
        <v>88.1563</v>
      </c>
      <c r="G820" s="0" t="n">
        <f aca="false">50*$F$696*(1-EXP(-1*(A820-$G$696)/$E$696))+$F$5</f>
        <v>92.7765443503405</v>
      </c>
    </row>
    <row r="821" customFormat="false" ht="18.75" hidden="false" customHeight="false" outlineLevel="0" collapsed="false">
      <c r="A821" s="0" t="n">
        <v>1210</v>
      </c>
      <c r="F821" s="0" t="n">
        <v>88.4819</v>
      </c>
      <c r="G821" s="0" t="n">
        <f aca="false">50*$F$696*(1-EXP(-1*(A821-$G$696)/$E$696))+$F$5</f>
        <v>93.1276432658149</v>
      </c>
    </row>
    <row r="822" customFormat="false" ht="18.75" hidden="false" customHeight="false" outlineLevel="0" collapsed="false">
      <c r="A822" s="0" t="n">
        <v>1220</v>
      </c>
      <c r="F822" s="0" t="n">
        <v>88.9703</v>
      </c>
      <c r="G822" s="0" t="n">
        <f aca="false">50*$F$696*(1-EXP(-1*(A822-$G$696)/$E$696))+$F$5</f>
        <v>93.4764648904635</v>
      </c>
    </row>
    <row r="823" customFormat="false" ht="18.75" hidden="false" customHeight="false" outlineLevel="0" collapsed="false">
      <c r="A823" s="0" t="n">
        <v>1230</v>
      </c>
      <c r="F823" s="0" t="n">
        <v>89.6215</v>
      </c>
      <c r="G823" s="0" t="n">
        <f aca="false">50*$F$696*(1-EXP(-1*(A823-$G$696)/$E$696))+$F$5</f>
        <v>93.8230239952051</v>
      </c>
    </row>
    <row r="824" customFormat="false" ht="18.75" hidden="false" customHeight="false" outlineLevel="0" collapsed="false">
      <c r="A824" s="0" t="n">
        <v>1240</v>
      </c>
      <c r="F824" s="0" t="n">
        <v>89.9471</v>
      </c>
      <c r="G824" s="0" t="n">
        <f aca="false">50*$F$696*(1-EXP(-1*(A824-$G$696)/$E$696))+$F$5</f>
        <v>94.1673352551514</v>
      </c>
    </row>
    <row r="825" customFormat="false" ht="18.75" hidden="false" customHeight="false" outlineLevel="0" collapsed="false">
      <c r="A825" s="0" t="n">
        <v>1250</v>
      </c>
      <c r="F825" s="0" t="n">
        <v>90.1099</v>
      </c>
      <c r="G825" s="0" t="n">
        <f aca="false">50*$F$696*(1-EXP(-1*(A825-$G$696)/$E$696))+$F$5</f>
        <v>94.5094132502288</v>
      </c>
    </row>
    <row r="826" customFormat="false" ht="18.75" hidden="false" customHeight="false" outlineLevel="0" collapsed="false">
      <c r="A826" s="0" t="n">
        <v>1260</v>
      </c>
      <c r="F826" s="0" t="n">
        <v>90.2727</v>
      </c>
      <c r="G826" s="0" t="n">
        <f aca="false">50*$F$696*(1-EXP(-1*(A826-$G$696)/$E$696))+$F$5</f>
        <v>94.8492724657955</v>
      </c>
    </row>
    <row r="827" customFormat="false" ht="18.75" hidden="false" customHeight="false" outlineLevel="0" collapsed="false">
      <c r="A827" s="0" t="n">
        <v>1270</v>
      </c>
      <c r="F827" s="0" t="n">
        <v>90.7611</v>
      </c>
      <c r="G827" s="0" t="n">
        <f aca="false">50*$F$696*(1-EXP(-1*(A827-$G$696)/$E$696))+$F$5</f>
        <v>95.1869272932553</v>
      </c>
    </row>
    <row r="828" customFormat="false" ht="18.75" hidden="false" customHeight="false" outlineLevel="0" collapsed="false">
      <c r="A828" s="0" t="n">
        <v>1280</v>
      </c>
      <c r="F828" s="0" t="n">
        <v>91.2495</v>
      </c>
      <c r="G828" s="0" t="n">
        <f aca="false">50*$F$696*(1-EXP(-1*(A828-$G$696)/$E$696))+$F$5</f>
        <v>95.5223920306666</v>
      </c>
    </row>
    <row r="829" customFormat="false" ht="18.75" hidden="false" customHeight="false" outlineLevel="0" collapsed="false">
      <c r="A829" s="0" t="n">
        <v>1290</v>
      </c>
      <c r="F829" s="0" t="n">
        <v>91.7379</v>
      </c>
      <c r="G829" s="0" t="n">
        <f aca="false">50*$F$696*(1-EXP(-1*(A829-$G$696)/$E$696))+$F$5</f>
        <v>95.855680883348</v>
      </c>
    </row>
    <row r="830" customFormat="false" ht="18.75" hidden="false" customHeight="false" outlineLevel="0" collapsed="false">
      <c r="A830" s="0" t="n">
        <v>1300</v>
      </c>
      <c r="F830" s="0" t="n">
        <v>91.9007</v>
      </c>
      <c r="G830" s="0" t="n">
        <f aca="false">50*$F$696*(1-EXP(-1*(A830-$G$696)/$E$696))+$F$5</f>
        <v>96.18680796448</v>
      </c>
    </row>
    <row r="831" customFormat="false" ht="18.75" hidden="false" customHeight="false" outlineLevel="0" collapsed="false">
      <c r="A831" s="0" t="n">
        <v>1310</v>
      </c>
      <c r="F831" s="0" t="n">
        <v>92.2263</v>
      </c>
      <c r="G831" s="0" t="n">
        <f aca="false">50*$F$696*(1-EXP(-1*(A831-$G$696)/$E$696))+$F$5</f>
        <v>96.5157872957023</v>
      </c>
    </row>
    <row r="832" customFormat="false" ht="18.75" hidden="false" customHeight="false" outlineLevel="0" collapsed="false">
      <c r="A832" s="0" t="n">
        <v>1320</v>
      </c>
      <c r="F832" s="0" t="n">
        <v>92.5519</v>
      </c>
      <c r="G832" s="0" t="n">
        <f aca="false">50*$F$696*(1-EXP(-1*(A832-$G$696)/$E$696))+$F$5</f>
        <v>96.8426328077078</v>
      </c>
    </row>
    <row r="833" customFormat="false" ht="18.75" hidden="false" customHeight="false" outlineLevel="0" collapsed="false">
      <c r="A833" s="0" t="n">
        <v>1330</v>
      </c>
      <c r="F833" s="0" t="n">
        <v>93.0403</v>
      </c>
      <c r="G833" s="0" t="n">
        <f aca="false">50*$F$696*(1-EXP(-1*(A833-$G$696)/$E$696))+$F$5</f>
        <v>97.1673583408325</v>
      </c>
    </row>
    <row r="834" customFormat="false" ht="18.75" hidden="false" customHeight="false" outlineLevel="0" collapsed="false">
      <c r="A834" s="0" t="n">
        <v>1340</v>
      </c>
      <c r="F834" s="0" t="n">
        <v>93.3659</v>
      </c>
      <c r="G834" s="0" t="n">
        <f aca="false">50*$F$696*(1-EXP(-1*(A834-$G$696)/$E$696))+$F$5</f>
        <v>97.4899776456413</v>
      </c>
    </row>
    <row r="835" customFormat="false" ht="18.75" hidden="false" customHeight="false" outlineLevel="0" collapsed="false">
      <c r="A835" s="0" t="n">
        <v>1350</v>
      </c>
      <c r="F835" s="0" t="n">
        <v>93.6915</v>
      </c>
      <c r="G835" s="0" t="n">
        <f aca="false">50*$F$696*(1-EXP(-1*(A835-$G$696)/$E$696))+$F$5</f>
        <v>97.8105043835105</v>
      </c>
    </row>
    <row r="836" customFormat="false" ht="18.75" hidden="false" customHeight="false" outlineLevel="0" collapsed="false">
      <c r="A836" s="0" t="n">
        <v>1360</v>
      </c>
      <c r="F836" s="0" t="n">
        <v>93.8543</v>
      </c>
      <c r="G836" s="0" t="n">
        <f aca="false">50*$F$696*(1-EXP(-1*(A836-$G$696)/$E$696))+$F$5</f>
        <v>98.1289521272064</v>
      </c>
    </row>
    <row r="837" customFormat="false" ht="18.75" hidden="false" customHeight="false" outlineLevel="0" collapsed="false">
      <c r="A837" s="0" t="n">
        <v>1370</v>
      </c>
      <c r="F837" s="0" t="n">
        <v>94.1799</v>
      </c>
      <c r="G837" s="0" t="n">
        <f aca="false">50*$F$696*(1-EXP(-1*(A837-$G$696)/$E$696))+$F$5</f>
        <v>98.4453343614597</v>
      </c>
    </row>
    <row r="838" customFormat="false" ht="18.75" hidden="false" customHeight="false" outlineLevel="0" collapsed="false">
      <c r="A838" s="0" t="n">
        <v>1380</v>
      </c>
      <c r="F838" s="0" t="n">
        <v>94.5055</v>
      </c>
      <c r="G838" s="0" t="n">
        <f aca="false">50*$F$696*(1-EXP(-1*(A838-$G$696)/$E$696))+$F$5</f>
        <v>98.7596644835369</v>
      </c>
    </row>
    <row r="839" customFormat="false" ht="18.75" hidden="false" customHeight="false" outlineLevel="0" collapsed="false">
      <c r="A839" s="0" t="n">
        <v>1390</v>
      </c>
      <c r="F839" s="0" t="n">
        <v>94.8311</v>
      </c>
      <c r="G839" s="0" t="n">
        <f aca="false">50*$F$696*(1-EXP(-1*(A839-$G$696)/$E$696))+$F$5</f>
        <v>99.0719558038073</v>
      </c>
    </row>
    <row r="840" customFormat="false" ht="18.75" hidden="false" customHeight="false" outlineLevel="0" collapsed="false">
      <c r="A840" s="0" t="n">
        <v>1400</v>
      </c>
      <c r="F840" s="0" t="n">
        <v>94.9939</v>
      </c>
      <c r="G840" s="0" t="n">
        <f aca="false">50*$F$696*(1-EXP(-1*(A840-$G$696)/$E$696))+$F$5</f>
        <v>99.3822215463068</v>
      </c>
    </row>
    <row r="841" customFormat="false" ht="18.75" hidden="false" customHeight="false" outlineLevel="0" collapsed="false">
      <c r="A841" s="0" t="n">
        <v>1410</v>
      </c>
      <c r="F841" s="0" t="n">
        <v>95.1567</v>
      </c>
      <c r="G841" s="0" t="n">
        <f aca="false">50*$F$696*(1-EXP(-1*(A841-$G$696)/$E$696))+$F$5</f>
        <v>99.6904748492976</v>
      </c>
    </row>
    <row r="842" customFormat="false" ht="18.75" hidden="false" customHeight="false" outlineLevel="0" collapsed="false">
      <c r="A842" s="0" t="n">
        <v>1420</v>
      </c>
      <c r="F842" s="0" t="n">
        <v>95.6451</v>
      </c>
      <c r="G842" s="0" t="n">
        <f aca="false">50*$F$696*(1-EXP(-1*(A842-$G$696)/$E$696))+$F$5</f>
        <v>99.9967287658252</v>
      </c>
    </row>
    <row r="843" customFormat="false" ht="18.75" hidden="false" customHeight="false" outlineLevel="0" collapsed="false">
      <c r="A843" s="0" t="n">
        <v>1430</v>
      </c>
      <c r="F843" s="0" t="n">
        <v>96.2963</v>
      </c>
      <c r="G843" s="0" t="n">
        <f aca="false">50*$F$696*(1-EXP(-1*(A843-$G$696)/$E$696))+$F$5</f>
        <v>100.30099626427</v>
      </c>
    </row>
    <row r="844" customFormat="false" ht="18.75" hidden="false" customHeight="false" outlineLevel="0" collapsed="false">
      <c r="A844" s="0" t="n">
        <v>1440</v>
      </c>
      <c r="F844" s="0" t="n">
        <v>96.7847</v>
      </c>
      <c r="G844" s="0" t="n">
        <f aca="false">50*$F$696*(1-EXP(-1*(A844-$G$696)/$E$696))+$F$5</f>
        <v>100.603290228898</v>
      </c>
    </row>
    <row r="845" customFormat="false" ht="18.75" hidden="false" customHeight="false" outlineLevel="0" collapsed="false">
      <c r="A845" s="0" t="n">
        <v>1450</v>
      </c>
      <c r="F845" s="0" t="n">
        <v>96.9475</v>
      </c>
      <c r="G845" s="0" t="n">
        <f aca="false">50*$F$696*(1-EXP(-1*(A845-$G$696)/$E$696))+$F$5</f>
        <v>100.903623460406</v>
      </c>
    </row>
    <row r="846" customFormat="false" ht="18.75" hidden="false" customHeight="false" outlineLevel="0" collapsed="false">
      <c r="A846" s="0" t="n">
        <v>1460</v>
      </c>
      <c r="F846" s="0" t="n">
        <v>97.2731</v>
      </c>
      <c r="G846" s="0" t="n">
        <f aca="false">50*$F$696*(1-EXP(-1*(A846-$G$696)/$E$696))+$F$5</f>
        <v>101.20200867646</v>
      </c>
    </row>
    <row r="847" customFormat="false" ht="18.75" hidden="false" customHeight="false" outlineLevel="0" collapsed="false">
      <c r="A847" s="0" t="n">
        <v>1470</v>
      </c>
      <c r="F847" s="0" t="n">
        <v>97.5987</v>
      </c>
      <c r="G847" s="0" t="n">
        <f aca="false">50*$F$696*(1-EXP(-1*(A847-$G$696)/$E$696))+$F$5</f>
        <v>101.498458512241</v>
      </c>
    </row>
    <row r="848" customFormat="false" ht="18.75" hidden="false" customHeight="false" outlineLevel="0" collapsed="false">
      <c r="A848" s="0" t="n">
        <v>1480</v>
      </c>
      <c r="F848" s="0" t="n">
        <v>98.0871</v>
      </c>
      <c r="G848" s="0" t="n">
        <f aca="false">50*$F$696*(1-EXP(-1*(A848-$G$696)/$E$696))+$F$5</f>
        <v>101.792985520974</v>
      </c>
    </row>
    <row r="849" customFormat="false" ht="18.75" hidden="false" customHeight="false" outlineLevel="0" collapsed="false">
      <c r="A849" s="0" t="n">
        <v>1490</v>
      </c>
      <c r="F849" s="0" t="n">
        <v>98.2499</v>
      </c>
      <c r="G849" s="0" t="n">
        <f aca="false">50*$F$696*(1-EXP(-1*(A849-$G$696)/$E$696))+$F$5</f>
        <v>102.085602174461</v>
      </c>
    </row>
    <row r="850" customFormat="false" ht="18.75" hidden="false" customHeight="false" outlineLevel="0" collapsed="false">
      <c r="A850" s="0" t="n">
        <v>1500</v>
      </c>
      <c r="F850" s="0" t="n">
        <v>98.5755</v>
      </c>
      <c r="G850" s="0" t="n">
        <f aca="false">50*$F$696*(1-EXP(-1*(A850-$G$696)/$E$696))+$F$5</f>
        <v>102.376320863611</v>
      </c>
    </row>
    <row r="851" customFormat="false" ht="18.75" hidden="false" customHeight="false" outlineLevel="0" collapsed="false">
      <c r="A851" s="0" t="n">
        <v>1510</v>
      </c>
      <c r="F851" s="0" t="n">
        <v>98.9011</v>
      </c>
      <c r="G851" s="0" t="n">
        <f aca="false">50*$F$696*(1-EXP(-1*(A851-$G$696)/$E$696))+$F$5</f>
        <v>102.665153898963</v>
      </c>
    </row>
    <row r="852" customFormat="false" ht="18.75" hidden="false" customHeight="false" outlineLevel="0" collapsed="false">
      <c r="A852" s="0" t="n">
        <v>1520</v>
      </c>
      <c r="F852" s="0" t="n">
        <v>99.2267</v>
      </c>
      <c r="G852" s="0" t="n">
        <f aca="false">50*$F$696*(1-EXP(-1*(A852-$G$696)/$E$696))+$F$5</f>
        <v>102.952113511206</v>
      </c>
    </row>
    <row r="853" customFormat="false" ht="18.75" hidden="false" customHeight="false" outlineLevel="0" collapsed="false">
      <c r="A853" s="0" t="n">
        <v>1530</v>
      </c>
      <c r="F853" s="0" t="n">
        <v>99.5523</v>
      </c>
      <c r="G853" s="0" t="n">
        <f aca="false">50*$F$696*(1-EXP(-1*(A853-$G$696)/$E$696))+$F$5</f>
        <v>103.2372118517</v>
      </c>
    </row>
    <row r="854" customFormat="false" ht="18.75" hidden="false" customHeight="false" outlineLevel="0" collapsed="false">
      <c r="A854" s="0" t="n">
        <v>1540</v>
      </c>
      <c r="F854" s="0" t="n">
        <v>99.7151</v>
      </c>
      <c r="G854" s="0" t="n">
        <f aca="false">50*$F$696*(1-EXP(-1*(A854-$G$696)/$E$696))+$F$5</f>
        <v>103.52046099299</v>
      </c>
    </row>
    <row r="855" customFormat="false" ht="18.75" hidden="false" customHeight="false" outlineLevel="0" collapsed="false">
      <c r="A855" s="0" t="n">
        <v>1550</v>
      </c>
      <c r="F855" s="0" t="n">
        <v>100.0407</v>
      </c>
      <c r="G855" s="0" t="n">
        <f aca="false">50*$F$696*(1-EXP(-1*(A855-$G$696)/$E$696))+$F$5</f>
        <v>103.801872929314</v>
      </c>
    </row>
    <row r="856" customFormat="false" ht="18.75" hidden="false" customHeight="false" outlineLevel="0" collapsed="false">
      <c r="A856" s="0" t="n">
        <v>1560</v>
      </c>
      <c r="F856" s="0" t="n">
        <v>100.3663</v>
      </c>
      <c r="G856" s="0" t="n">
        <f aca="false">50*$F$696*(1-EXP(-1*(A856-$G$696)/$E$696))+$F$5</f>
        <v>104.081459577116</v>
      </c>
    </row>
    <row r="857" customFormat="false" ht="18.75" hidden="false" customHeight="false" outlineLevel="0" collapsed="false">
      <c r="A857" s="0" t="n">
        <v>1570</v>
      </c>
      <c r="F857" s="0" t="n">
        <v>100.6919</v>
      </c>
      <c r="G857" s="0" t="n">
        <f aca="false">50*$F$696*(1-EXP(-1*(A857-$G$696)/$E$696))+$F$5</f>
        <v>104.359232775545</v>
      </c>
    </row>
    <row r="858" customFormat="false" ht="18.75" hidden="false" customHeight="false" outlineLevel="0" collapsed="false">
      <c r="A858" s="0" t="n">
        <v>1580</v>
      </c>
      <c r="F858" s="0" t="n">
        <v>101.1803</v>
      </c>
      <c r="G858" s="0" t="n">
        <f aca="false">50*$F$696*(1-EXP(-1*(A858-$G$696)/$E$696))+$F$5</f>
        <v>104.63520428696</v>
      </c>
    </row>
    <row r="859" customFormat="false" ht="18.75" hidden="false" customHeight="false" outlineLevel="0" collapsed="false">
      <c r="A859" s="0" t="n">
        <v>1590</v>
      </c>
      <c r="F859" s="0" t="n">
        <v>101.5059</v>
      </c>
      <c r="G859" s="0" t="n">
        <f aca="false">50*$F$696*(1-EXP(-1*(A859-$G$696)/$E$696))+$F$5</f>
        <v>104.909385797429</v>
      </c>
    </row>
    <row r="860" customFormat="false" ht="18.75" hidden="false" customHeight="false" outlineLevel="0" collapsed="false">
      <c r="A860" s="0" t="n">
        <v>1600</v>
      </c>
      <c r="F860" s="0" t="n">
        <v>101.8315</v>
      </c>
      <c r="G860" s="0" t="n">
        <f aca="false">50*$F$696*(1-EXP(-1*(A860-$G$696)/$E$696))+$F$5</f>
        <v>105.18178891722</v>
      </c>
    </row>
    <row r="861" customFormat="false" ht="18.75" hidden="false" customHeight="false" outlineLevel="0" collapsed="false">
      <c r="A861" s="0" t="n">
        <v>1610</v>
      </c>
      <c r="F861" s="0" t="n">
        <v>101.6687</v>
      </c>
      <c r="G861" s="0" t="n">
        <f aca="false">50*$F$696*(1-EXP(-1*(A861-$G$696)/$E$696))+$F$5</f>
        <v>105.452425181295</v>
      </c>
    </row>
    <row r="862" customFormat="false" ht="18.75" hidden="false" customHeight="false" outlineLevel="0" collapsed="false">
      <c r="A862" s="0" t="n">
        <v>1620</v>
      </c>
      <c r="F862" s="0" t="n">
        <v>101.8315</v>
      </c>
      <c r="G862" s="0" t="n">
        <f aca="false">50*$F$696*(1-EXP(-1*(A862-$G$696)/$E$696))+$F$5</f>
        <v>105.721306049799</v>
      </c>
    </row>
    <row r="863" customFormat="false" ht="18.75" hidden="false" customHeight="false" outlineLevel="0" collapsed="false">
      <c r="A863" s="0" t="n">
        <v>1630</v>
      </c>
      <c r="F863" s="0" t="n">
        <v>102.1571</v>
      </c>
      <c r="G863" s="0" t="n">
        <f aca="false">50*$F$696*(1-EXP(-1*(A863-$G$696)/$E$696))+$F$5</f>
        <v>105.988442908544</v>
      </c>
    </row>
    <row r="864" customFormat="false" ht="18.75" hidden="false" customHeight="false" outlineLevel="0" collapsed="false">
      <c r="A864" s="0" t="n">
        <v>1640</v>
      </c>
      <c r="F864" s="0" t="n">
        <v>102.8083</v>
      </c>
      <c r="G864" s="0" t="n">
        <f aca="false">50*$F$696*(1-EXP(-1*(A864-$G$696)/$E$696))+$F$5</f>
        <v>106.253847069491</v>
      </c>
    </row>
    <row r="865" customFormat="false" ht="18.75" hidden="false" customHeight="false" outlineLevel="0" collapsed="false">
      <c r="A865" s="0" t="n">
        <v>1650</v>
      </c>
      <c r="F865" s="0" t="n">
        <v>103.2967</v>
      </c>
      <c r="G865" s="0" t="n">
        <f aca="false">50*$F$696*(1-EXP(-1*(A865-$G$696)/$E$696))+$F$5</f>
        <v>106.51752977123</v>
      </c>
    </row>
    <row r="866" customFormat="false" ht="18.75" hidden="false" customHeight="false" outlineLevel="0" collapsed="false">
      <c r="A866" s="0" t="n">
        <v>1660</v>
      </c>
      <c r="F866" s="0" t="n">
        <v>103.6223</v>
      </c>
      <c r="G866" s="0" t="n">
        <f aca="false">50*$F$696*(1-EXP(-1*(A866-$G$696)/$E$696))+$F$5</f>
        <v>106.779502179456</v>
      </c>
    </row>
    <row r="867" customFormat="false" ht="18.75" hidden="false" customHeight="false" outlineLevel="0" collapsed="false">
      <c r="A867" s="0" t="n">
        <v>1670</v>
      </c>
      <c r="F867" s="0" t="n">
        <v>103.9479</v>
      </c>
      <c r="G867" s="0" t="n">
        <f aca="false">50*$F$696*(1-EXP(-1*(A867-$G$696)/$E$696))+$F$5</f>
        <v>107.039775387441</v>
      </c>
    </row>
    <row r="868" customFormat="false" ht="18.75" hidden="false" customHeight="false" outlineLevel="0" collapsed="false">
      <c r="A868" s="0" t="n">
        <v>1680</v>
      </c>
      <c r="F868" s="0" t="n">
        <v>104.2735</v>
      </c>
      <c r="G868" s="0" t="n">
        <f aca="false">50*$F$696*(1-EXP(-1*(A868-$G$696)/$E$696))+$F$5</f>
        <v>107.298360416504</v>
      </c>
    </row>
    <row r="869" customFormat="false" ht="18.75" hidden="false" customHeight="false" outlineLevel="0" collapsed="false">
      <c r="A869" s="0" t="n">
        <v>1690</v>
      </c>
      <c r="F869" s="0" t="n">
        <v>104.5991</v>
      </c>
      <c r="G869" s="0" t="n">
        <f aca="false">50*$F$696*(1-EXP(-1*(A869-$G$696)/$E$696))+$F$5</f>
        <v>107.555268216478</v>
      </c>
    </row>
    <row r="870" customFormat="false" ht="18.75" hidden="false" customHeight="false" outlineLevel="0" collapsed="false">
      <c r="A870" s="0" t="n">
        <v>1700</v>
      </c>
      <c r="F870" s="0" t="n">
        <v>104.7619</v>
      </c>
      <c r="G870" s="0" t="n">
        <f aca="false">50*$F$696*(1-EXP(-1*(A870-$G$696)/$E$696))+$F$5</f>
        <v>107.810509666172</v>
      </c>
    </row>
    <row r="871" customFormat="false" ht="18.75" hidden="false" customHeight="false" outlineLevel="0" collapsed="false">
      <c r="A871" s="0" t="n">
        <v>1710</v>
      </c>
      <c r="F871" s="0" t="n">
        <v>104.7619</v>
      </c>
      <c r="G871" s="0" t="n">
        <f aca="false">50*$F$696*(1-EXP(-1*(A871-$G$696)/$E$696))+$F$5</f>
        <v>108.064095573834</v>
      </c>
    </row>
    <row r="872" customFormat="false" ht="18.75" hidden="false" customHeight="false" outlineLevel="0" collapsed="false">
      <c r="A872" s="0" t="n">
        <v>1720</v>
      </c>
      <c r="F872" s="0" t="n">
        <v>104.9247</v>
      </c>
      <c r="G872" s="0" t="n">
        <f aca="false">50*$F$696*(1-EXP(-1*(A872-$G$696)/$E$696))+$F$5</f>
        <v>108.316036677609</v>
      </c>
    </row>
    <row r="873" customFormat="false" ht="18.75" hidden="false" customHeight="false" outlineLevel="0" collapsed="false">
      <c r="A873" s="0" t="n">
        <v>1730</v>
      </c>
      <c r="F873" s="0" t="n">
        <v>105.2503</v>
      </c>
      <c r="G873" s="0" t="n">
        <f aca="false">50*$F$696*(1-EXP(-1*(A873-$G$696)/$E$696))+$F$5</f>
        <v>108.566343645992</v>
      </c>
    </row>
    <row r="874" customFormat="false" ht="18.75" hidden="false" customHeight="false" outlineLevel="0" collapsed="false">
      <c r="A874" s="0" t="n">
        <v>1740</v>
      </c>
      <c r="F874" s="0" t="n">
        <v>105.7387</v>
      </c>
      <c r="G874" s="0" t="n">
        <f aca="false">50*$F$696*(1-EXP(-1*(A874-$G$696)/$E$696))+$F$5</f>
        <v>108.815027078277</v>
      </c>
    </row>
    <row r="875" customFormat="false" ht="18.75" hidden="false" customHeight="false" outlineLevel="0" collapsed="false">
      <c r="A875" s="0" t="n">
        <v>1750</v>
      </c>
      <c r="F875" s="0" t="n">
        <v>106.0643</v>
      </c>
      <c r="G875" s="0" t="n">
        <f aca="false">50*$F$696*(1-EXP(-1*(A875-$G$696)/$E$696))+$F$5</f>
        <v>109.062097505014</v>
      </c>
    </row>
    <row r="876" customFormat="false" ht="18.75" hidden="false" customHeight="false" outlineLevel="0" collapsed="false">
      <c r="A876" s="0" t="n">
        <v>1760</v>
      </c>
      <c r="F876" s="0" t="n">
        <v>106.2271</v>
      </c>
      <c r="G876" s="0" t="n">
        <f aca="false">50*$F$696*(1-EXP(-1*(A876-$G$696)/$E$696))+$F$5</f>
        <v>109.307565388447</v>
      </c>
    </row>
    <row r="877" customFormat="false" ht="18.75" hidden="false" customHeight="false" outlineLevel="0" collapsed="false">
      <c r="A877" s="0" t="n">
        <v>1770</v>
      </c>
      <c r="F877" s="0" t="n">
        <v>106.3899</v>
      </c>
      <c r="G877" s="0" t="n">
        <f aca="false">50*$F$696*(1-EXP(-1*(A877-$G$696)/$E$696))+$F$5</f>
        <v>109.55144112296</v>
      </c>
    </row>
    <row r="878" customFormat="false" ht="18.75" hidden="false" customHeight="false" outlineLevel="0" collapsed="false">
      <c r="A878" s="0" t="n">
        <v>1780</v>
      </c>
      <c r="F878" s="0" t="n">
        <v>106.7155</v>
      </c>
      <c r="G878" s="0" t="n">
        <f aca="false">50*$F$696*(1-EXP(-1*(A878-$G$696)/$E$696))+$F$5</f>
        <v>109.793735035518</v>
      </c>
    </row>
    <row r="879" customFormat="false" ht="18.75" hidden="false" customHeight="false" outlineLevel="0" collapsed="false">
      <c r="A879" s="0" t="n">
        <v>1790</v>
      </c>
      <c r="F879" s="0" t="n">
        <v>107.0411</v>
      </c>
      <c r="G879" s="0" t="n">
        <f aca="false">50*$F$696*(1-EXP(-1*(A879-$G$696)/$E$696))+$F$5</f>
        <v>110.034457386104</v>
      </c>
    </row>
    <row r="880" customFormat="false" ht="18.75" hidden="false" customHeight="false" outlineLevel="0" collapsed="false">
      <c r="A880" s="0" t="n">
        <v>1800</v>
      </c>
      <c r="F880" s="0" t="n">
        <v>107.2039</v>
      </c>
      <c r="G880" s="0" t="n">
        <f aca="false">50*$F$696*(1-EXP(-1*(A880-$G$696)/$E$696))+$F$5</f>
        <v>110.273618368151</v>
      </c>
    </row>
    <row r="881" customFormat="false" ht="18.75" hidden="false" customHeight="false" outlineLevel="0" collapsed="false">
      <c r="A881" s="0" t="n">
        <v>1810</v>
      </c>
      <c r="F881" s="0" t="n">
        <v>107.3667</v>
      </c>
      <c r="G881" s="0" t="n">
        <f aca="false">50*$F$696*(1-EXP(-1*(A881-$G$696)/$E$696))+$F$5</f>
        <v>110.511228108977</v>
      </c>
    </row>
    <row r="882" customFormat="false" ht="18.75" hidden="false" customHeight="false" outlineLevel="0" collapsed="false">
      <c r="A882" s="0" t="n">
        <v>1820</v>
      </c>
      <c r="F882" s="0" t="n">
        <v>107.6923</v>
      </c>
      <c r="G882" s="0" t="n">
        <f aca="false">50*$F$696*(1-EXP(-1*(A882-$G$696)/$E$696))+$F$5</f>
        <v>110.747296670213</v>
      </c>
    </row>
    <row r="883" customFormat="false" ht="18.75" hidden="false" customHeight="false" outlineLevel="0" collapsed="false">
      <c r="A883" s="0" t="n">
        <v>1830</v>
      </c>
      <c r="F883" s="0" t="n">
        <v>107.8551</v>
      </c>
      <c r="G883" s="0" t="n">
        <f aca="false">50*$F$696*(1-EXP(-1*(A883-$G$696)/$E$696))+$F$5</f>
        <v>110.981834048226</v>
      </c>
    </row>
    <row r="884" customFormat="false" ht="18.75" hidden="false" customHeight="false" outlineLevel="0" collapsed="false">
      <c r="A884" s="0" t="n">
        <v>1840</v>
      </c>
      <c r="F884" s="0" t="n">
        <v>108.1807</v>
      </c>
      <c r="G884" s="0" t="n">
        <f aca="false">50*$F$696*(1-EXP(-1*(A884-$G$696)/$E$696))+$F$5</f>
        <v>111.214850174547</v>
      </c>
    </row>
    <row r="885" customFormat="false" ht="18.75" hidden="false" customHeight="false" outlineLevel="0" collapsed="false">
      <c r="A885" s="0" t="n">
        <v>1850</v>
      </c>
      <c r="F885" s="0" t="n">
        <v>108.3435</v>
      </c>
      <c r="G885" s="0" t="n">
        <f aca="false">50*$F$696*(1-EXP(-1*(A885-$G$696)/$E$696))+$F$5</f>
        <v>111.446354916289</v>
      </c>
    </row>
    <row r="886" customFormat="false" ht="18.75" hidden="false" customHeight="false" outlineLevel="0" collapsed="false">
      <c r="A886" s="0" t="n">
        <v>1860</v>
      </c>
      <c r="F886" s="0" t="n">
        <v>108.9947</v>
      </c>
      <c r="G886" s="0" t="n">
        <f aca="false">50*$F$696*(1-EXP(-1*(A886-$G$696)/$E$696))+$F$5</f>
        <v>111.676358076564</v>
      </c>
    </row>
    <row r="887" customFormat="false" ht="18.75" hidden="false" customHeight="false" outlineLevel="0" collapsed="false">
      <c r="A887" s="0" t="n">
        <v>1870</v>
      </c>
      <c r="F887" s="0" t="n">
        <v>109.1575</v>
      </c>
      <c r="G887" s="0" t="n">
        <f aca="false">50*$F$696*(1-EXP(-1*(A887-$G$696)/$E$696))+$F$5</f>
        <v>111.9048693949</v>
      </c>
    </row>
    <row r="888" customFormat="false" ht="18.75" hidden="false" customHeight="false" outlineLevel="0" collapsed="false">
      <c r="A888" s="0" t="n">
        <v>1880</v>
      </c>
      <c r="F888" s="0" t="n">
        <v>109.4831</v>
      </c>
      <c r="G888" s="0" t="n">
        <f aca="false">50*$F$696*(1-EXP(-1*(A888-$G$696)/$E$696))+$F$5</f>
        <v>112.131898547653</v>
      </c>
    </row>
    <row r="889" customFormat="false" ht="18.75" hidden="false" customHeight="false" outlineLevel="0" collapsed="false">
      <c r="A889" s="0" t="n">
        <v>1890</v>
      </c>
      <c r="F889" s="0" t="n">
        <v>109.4831</v>
      </c>
      <c r="G889" s="0" t="n">
        <f aca="false">50*$F$696*(1-EXP(-1*(A889-$G$696)/$E$696))+$F$5</f>
        <v>112.357455148416</v>
      </c>
    </row>
    <row r="890" customFormat="false" ht="18.75" hidden="false" customHeight="false" outlineLevel="0" collapsed="false">
      <c r="A890" s="0" t="n">
        <v>1900</v>
      </c>
      <c r="F890" s="0" t="n">
        <v>109.8087</v>
      </c>
      <c r="G890" s="0" t="n">
        <f aca="false">50*$F$696*(1-EXP(-1*(A890-$G$696)/$E$696))+$F$5</f>
        <v>112.581548748426</v>
      </c>
    </row>
    <row r="891" customFormat="false" ht="18.75" hidden="false" customHeight="false" outlineLevel="0" collapsed="false">
      <c r="A891" s="0" t="n">
        <v>1910</v>
      </c>
      <c r="F891" s="0" t="n">
        <v>109.9715</v>
      </c>
      <c r="G891" s="0" t="n">
        <f aca="false">50*$F$696*(1-EXP(-1*(A891-$G$696)/$E$696))+$F$5</f>
        <v>112.80418883697</v>
      </c>
    </row>
    <row r="892" customFormat="false" ht="18.75" hidden="false" customHeight="false" outlineLevel="0" collapsed="false">
      <c r="A892" s="0" t="n">
        <v>1920</v>
      </c>
      <c r="F892" s="0" t="n">
        <v>110.297133333333</v>
      </c>
      <c r="G892" s="0" t="n">
        <f aca="false">50*$F$696*(1-EXP(-1*(A892-$G$696)/$E$696))+$F$5</f>
        <v>113.025384841785</v>
      </c>
    </row>
    <row r="893" customFormat="false" ht="18.75" hidden="false" customHeight="false" outlineLevel="0" collapsed="false">
      <c r="A893" s="0" t="n">
        <v>1930</v>
      </c>
      <c r="F893" s="0" t="n">
        <v>110.459966666667</v>
      </c>
      <c r="G893" s="0" t="n">
        <f aca="false">50*$F$696*(1-EXP(-1*(A893-$G$696)/$E$696))+$F$5</f>
        <v>113.245146129459</v>
      </c>
    </row>
    <row r="894" customFormat="false" ht="18.75" hidden="false" customHeight="false" outlineLevel="0" collapsed="false">
      <c r="A894" s="0" t="n">
        <v>1940</v>
      </c>
      <c r="F894" s="0" t="n">
        <v>110.7856</v>
      </c>
      <c r="G894" s="0" t="n">
        <f aca="false">50*$F$696*(1-EXP(-1*(A894-$G$696)/$E$696))+$F$5</f>
        <v>113.463482005825</v>
      </c>
    </row>
    <row r="895" customFormat="false" ht="18.75" hidden="false" customHeight="false" outlineLevel="0" collapsed="false">
      <c r="A895" s="0" t="n">
        <v>1950</v>
      </c>
      <c r="F895" s="0" t="n">
        <v>110.9484</v>
      </c>
      <c r="G895" s="0" t="n">
        <f aca="false">50*$F$696*(1-EXP(-1*(A895-$G$696)/$E$696))+$F$5</f>
        <v>113.680401716357</v>
      </c>
    </row>
    <row r="896" customFormat="false" ht="18.75" hidden="false" customHeight="false" outlineLevel="0" collapsed="false">
      <c r="A896" s="0" t="n">
        <v>1960</v>
      </c>
      <c r="F896" s="0" t="n">
        <v>111.274</v>
      </c>
      <c r="G896" s="0" t="n">
        <f aca="false">50*$F$696*(1-EXP(-1*(A896-$G$696)/$E$696))+$F$5</f>
        <v>113.895914446563</v>
      </c>
    </row>
    <row r="897" customFormat="false" ht="18.75" hidden="false" customHeight="false" outlineLevel="0" collapsed="false">
      <c r="A897" s="0" t="n">
        <v>1970</v>
      </c>
      <c r="F897" s="0" t="n">
        <v>111.4368</v>
      </c>
      <c r="G897" s="0" t="n">
        <f aca="false">50*$F$696*(1-EXP(-1*(A897-$G$696)/$E$696))+$F$5</f>
        <v>114.110029322371</v>
      </c>
    </row>
    <row r="898" customFormat="false" ht="18.75" hidden="false" customHeight="false" outlineLevel="0" collapsed="false">
      <c r="A898" s="0" t="n">
        <v>1980</v>
      </c>
      <c r="F898" s="0" t="n">
        <v>111.7624</v>
      </c>
      <c r="G898" s="0" t="n">
        <f aca="false">50*$F$696*(1-EXP(-1*(A898-$G$696)/$E$696))+$F$5</f>
        <v>114.322755410516</v>
      </c>
    </row>
    <row r="899" customFormat="false" ht="18.75" hidden="false" customHeight="false" outlineLevel="0" collapsed="false">
      <c r="A899" s="0" t="n">
        <v>1990</v>
      </c>
      <c r="F899" s="0" t="n">
        <v>112.088</v>
      </c>
      <c r="G899" s="0" t="n">
        <f aca="false">50*$F$696*(1-EXP(-1*(A899-$G$696)/$E$696))+$F$5</f>
        <v>114.534101718924</v>
      </c>
    </row>
    <row r="900" customFormat="false" ht="18.75" hidden="false" customHeight="false" outlineLevel="0" collapsed="false">
      <c r="A900" s="0" t="n">
        <v>2000</v>
      </c>
      <c r="F900" s="0" t="n">
        <v>112.4136</v>
      </c>
      <c r="G900" s="0" t="n">
        <f aca="false">50*$F$696*(1-EXP(-1*(A900-$G$696)/$E$696))+$F$5</f>
        <v>114.744077197097</v>
      </c>
    </row>
    <row r="901" customFormat="false" ht="18.75" hidden="false" customHeight="false" outlineLevel="0" collapsed="false">
      <c r="A901" s="0" t="n">
        <v>2010</v>
      </c>
      <c r="F901" s="0" t="n">
        <v>112.5764</v>
      </c>
      <c r="G901" s="0" t="n">
        <f aca="false">50*$F$696*(1-EXP(-1*(A901-$G$696)/$E$696))+$F$5</f>
        <v>114.952690736485</v>
      </c>
    </row>
    <row r="902" customFormat="false" ht="18.75" hidden="false" customHeight="false" outlineLevel="0" collapsed="false">
      <c r="A902" s="0" t="n">
        <v>2020</v>
      </c>
      <c r="F902" s="0" t="n">
        <v>112.7392</v>
      </c>
      <c r="G902" s="0" t="n">
        <f aca="false">50*$F$696*(1-EXP(-1*(A902-$G$696)/$E$696))+$F$5</f>
        <v>115.15995117087</v>
      </c>
    </row>
    <row r="903" customFormat="false" ht="18.75" hidden="false" customHeight="false" outlineLevel="0" collapsed="false">
      <c r="A903" s="0" t="n">
        <v>2030</v>
      </c>
      <c r="F903" s="0" t="n">
        <v>113.0648</v>
      </c>
      <c r="G903" s="0" t="n">
        <f aca="false">50*$F$696*(1-EXP(-1*(A903-$G$696)/$E$696))+$F$5</f>
        <v>115.365867276733</v>
      </c>
    </row>
    <row r="904" customFormat="false" ht="18.75" hidden="false" customHeight="false" outlineLevel="0" collapsed="false">
      <c r="A904" s="0" t="n">
        <v>2040</v>
      </c>
      <c r="F904" s="0" t="n">
        <v>113.3904</v>
      </c>
      <c r="G904" s="0" t="n">
        <f aca="false">50*$F$696*(1-EXP(-1*(A904-$G$696)/$E$696))+$F$5</f>
        <v>115.570447773633</v>
      </c>
    </row>
    <row r="905" customFormat="false" ht="18.75" hidden="false" customHeight="false" outlineLevel="0" collapsed="false">
      <c r="A905" s="0" t="n">
        <v>2050</v>
      </c>
      <c r="F905" s="0" t="n">
        <v>113.5532</v>
      </c>
      <c r="G905" s="0" t="n">
        <f aca="false">50*$F$696*(1-EXP(-1*(A905-$G$696)/$E$696))+$F$5</f>
        <v>115.773701324569</v>
      </c>
    </row>
    <row r="906" customFormat="false" ht="18.75" hidden="false" customHeight="false" outlineLevel="0" collapsed="false">
      <c r="A906" s="0" t="n">
        <v>2060</v>
      </c>
      <c r="F906" s="0" t="n">
        <v>113.716</v>
      </c>
      <c r="G906" s="0" t="n">
        <f aca="false">50*$F$696*(1-EXP(-1*(A906-$G$696)/$E$696))+$F$5</f>
        <v>115.975636536352</v>
      </c>
    </row>
    <row r="907" customFormat="false" ht="18.75" hidden="false" customHeight="false" outlineLevel="0" collapsed="false">
      <c r="A907" s="0" t="n">
        <v>2070</v>
      </c>
      <c r="F907" s="0" t="n">
        <v>113.8788</v>
      </c>
      <c r="G907" s="0" t="n">
        <f aca="false">50*$F$696*(1-EXP(-1*(A907-$G$696)/$E$696))+$F$5</f>
        <v>116.176261959967</v>
      </c>
    </row>
    <row r="908" customFormat="false" ht="18.75" hidden="false" customHeight="false" outlineLevel="0" collapsed="false">
      <c r="A908" s="0" t="n">
        <v>2080</v>
      </c>
      <c r="F908" s="0" t="n">
        <v>114.2044</v>
      </c>
      <c r="G908" s="0" t="n">
        <f aca="false">50*$F$696*(1-EXP(-1*(A908-$G$696)/$E$696))+$F$5</f>
        <v>116.375586090937</v>
      </c>
    </row>
    <row r="909" customFormat="false" ht="18.75" hidden="false" customHeight="false" outlineLevel="0" collapsed="false">
      <c r="A909" s="0" t="n">
        <v>2090</v>
      </c>
      <c r="F909" s="0" t="n">
        <v>114.3672</v>
      </c>
      <c r="G909" s="0" t="n">
        <f aca="false">50*$F$696*(1-EXP(-1*(A909-$G$696)/$E$696))+$F$5</f>
        <v>116.573617369679</v>
      </c>
    </row>
    <row r="910" customFormat="false" ht="18.75" hidden="false" customHeight="false" outlineLevel="0" collapsed="false">
      <c r="A910" s="0" t="n">
        <v>2100</v>
      </c>
      <c r="F910" s="0" t="n">
        <v>114.53</v>
      </c>
      <c r="G910" s="0" t="n">
        <f aca="false">50*$F$696*(1-EXP(-1*(A910-$G$696)/$E$696))+$F$5</f>
        <v>116.770364181868</v>
      </c>
    </row>
    <row r="911" customFormat="false" ht="18.75" hidden="false" customHeight="false" outlineLevel="0" collapsed="false">
      <c r="A911" s="0" t="n">
        <v>2110</v>
      </c>
      <c r="F911" s="0" t="n">
        <v>114.6928</v>
      </c>
      <c r="G911" s="0" t="n">
        <f aca="false">50*$F$696*(1-EXP(-1*(A911-$G$696)/$E$696))+$F$5</f>
        <v>116.965834858783</v>
      </c>
    </row>
    <row r="912" customFormat="false" ht="18.75" hidden="false" customHeight="false" outlineLevel="0" collapsed="false">
      <c r="A912" s="0" t="n">
        <v>2120</v>
      </c>
      <c r="F912" s="0" t="n">
        <v>114.8556</v>
      </c>
      <c r="G912" s="0" t="n">
        <f aca="false">50*$F$696*(1-EXP(-1*(A912-$G$696)/$E$696))+$F$5</f>
        <v>117.160037677668</v>
      </c>
    </row>
    <row r="913" customFormat="false" ht="18.75" hidden="false" customHeight="false" outlineLevel="0" collapsed="false">
      <c r="A913" s="0" t="n">
        <v>2130</v>
      </c>
      <c r="F913" s="0" t="n">
        <v>115.1812</v>
      </c>
      <c r="G913" s="0" t="n">
        <f aca="false">50*$F$696*(1-EXP(-1*(A913-$G$696)/$E$696))+$F$5</f>
        <v>117.352980862079</v>
      </c>
    </row>
    <row r="914" customFormat="false" ht="18.75" hidden="false" customHeight="false" outlineLevel="0" collapsed="false">
      <c r="A914" s="0" t="n">
        <v>2140</v>
      </c>
      <c r="F914" s="0" t="n">
        <v>115.344</v>
      </c>
      <c r="G914" s="0" t="n">
        <f aca="false">50*$F$696*(1-EXP(-1*(A914-$G$696)/$E$696))+$F$5</f>
        <v>117.544672582232</v>
      </c>
    </row>
    <row r="915" customFormat="false" ht="18.75" hidden="false" customHeight="false" outlineLevel="0" collapsed="false">
      <c r="A915" s="0" t="n">
        <v>2150</v>
      </c>
      <c r="F915" s="0" t="n">
        <v>115.5068</v>
      </c>
      <c r="G915" s="0" t="n">
        <f aca="false">50*$F$696*(1-EXP(-1*(A915-$G$696)/$E$696))+$F$5</f>
        <v>117.73512095535</v>
      </c>
    </row>
    <row r="916" customFormat="false" ht="18.75" hidden="false" customHeight="false" outlineLevel="0" collapsed="false">
      <c r="A916" s="0" t="n">
        <v>2160</v>
      </c>
      <c r="F916" s="0" t="n">
        <v>115.6696</v>
      </c>
      <c r="G916" s="0" t="n">
        <f aca="false">50*$F$696*(1-EXP(-1*(A916-$G$696)/$E$696))+$F$5</f>
        <v>117.924334046005</v>
      </c>
    </row>
    <row r="917" customFormat="false" ht="18.75" hidden="false" customHeight="false" outlineLevel="0" collapsed="false">
      <c r="A917" s="0" t="n">
        <v>2170</v>
      </c>
      <c r="F917" s="0" t="n">
        <v>115.8324</v>
      </c>
      <c r="G917" s="0" t="n">
        <f aca="false">50*$F$696*(1-EXP(-1*(A917-$G$696)/$E$696))+$F$5</f>
        <v>118.112319866462</v>
      </c>
    </row>
    <row r="918" customFormat="false" ht="18.75" hidden="false" customHeight="false" outlineLevel="0" collapsed="false">
      <c r="A918" s="0" t="n">
        <v>2180</v>
      </c>
      <c r="F918" s="0" t="n">
        <v>115.9952</v>
      </c>
      <c r="G918" s="0" t="n">
        <f aca="false">50*$F$696*(1-EXP(-1*(A918-$G$696)/$E$696))+$F$5</f>
        <v>118.299086377018</v>
      </c>
    </row>
    <row r="919" customFormat="false" ht="18.75" hidden="false" customHeight="false" outlineLevel="0" collapsed="false">
      <c r="A919" s="0" t="n">
        <v>2190</v>
      </c>
      <c r="F919" s="0" t="n">
        <v>116.3208</v>
      </c>
      <c r="G919" s="0" t="n">
        <f aca="false">50*$F$696*(1-EXP(-1*(A919-$G$696)/$E$696))+$F$5</f>
        <v>118.484641486335</v>
      </c>
    </row>
    <row r="920" customFormat="false" ht="18.75" hidden="false" customHeight="false" outlineLevel="0" collapsed="false">
      <c r="A920" s="0" t="n">
        <v>2200</v>
      </c>
      <c r="F920" s="0" t="n">
        <v>116.4836</v>
      </c>
      <c r="G920" s="0" t="n">
        <f aca="false">50*$F$696*(1-EXP(-1*(A920-$G$696)/$E$696))+$F$5</f>
        <v>118.66899305178</v>
      </c>
    </row>
    <row r="921" customFormat="false" ht="18.75" hidden="false" customHeight="false" outlineLevel="0" collapsed="false">
      <c r="A921" s="0" t="n">
        <v>2210</v>
      </c>
      <c r="F921" s="0" t="n">
        <v>116.972</v>
      </c>
      <c r="G921" s="0" t="n">
        <f aca="false">50*$F$696*(1-EXP(-1*(A921-$G$696)/$E$696))+$F$5</f>
        <v>118.852148879755</v>
      </c>
    </row>
    <row r="922" customFormat="false" ht="18.75" hidden="false" customHeight="false" outlineLevel="0" collapsed="false">
      <c r="A922" s="0" t="n">
        <v>2220</v>
      </c>
      <c r="F922" s="0" t="n">
        <v>117.1348</v>
      </c>
      <c r="G922" s="0" t="n">
        <f aca="false">50*$F$696*(1-EXP(-1*(A922-$G$696)/$E$696))+$F$5</f>
        <v>119.03411672603</v>
      </c>
    </row>
    <row r="923" customFormat="false" ht="18.75" hidden="false" customHeight="false" outlineLevel="0" collapsed="false">
      <c r="A923" s="0" t="n">
        <v>2230</v>
      </c>
      <c r="F923" s="0" t="n">
        <v>117.4604</v>
      </c>
      <c r="G923" s="0" t="n">
        <f aca="false">50*$F$696*(1-EXP(-1*(A923-$G$696)/$E$696))+$F$5</f>
        <v>119.214904296068</v>
      </c>
    </row>
    <row r="924" customFormat="false" ht="18.75" hidden="false" customHeight="false" outlineLevel="0" collapsed="false">
      <c r="A924" s="0" t="n">
        <v>2240</v>
      </c>
      <c r="F924" s="0" t="n">
        <v>117.4604</v>
      </c>
      <c r="G924" s="0" t="n">
        <f aca="false">50*$F$696*(1-EXP(-1*(A924-$G$696)/$E$696))+$F$5</f>
        <v>119.394519245353</v>
      </c>
    </row>
    <row r="925" customFormat="false" ht="18.75" hidden="false" customHeight="false" outlineLevel="0" collapsed="false">
      <c r="A925" s="0" t="n">
        <v>2250</v>
      </c>
      <c r="F925" s="0" t="n">
        <v>117.4604</v>
      </c>
      <c r="G925" s="0" t="n">
        <f aca="false">50*$F$696*(1-EXP(-1*(A925-$G$696)/$E$696))+$F$5</f>
        <v>119.572969179714</v>
      </c>
    </row>
    <row r="926" customFormat="false" ht="18.75" hidden="false" customHeight="false" outlineLevel="0" collapsed="false">
      <c r="A926" s="0" t="n">
        <v>2260</v>
      </c>
      <c r="F926" s="0" t="n">
        <v>117.6232</v>
      </c>
      <c r="G926" s="0" t="n">
        <f aca="false">50*$F$696*(1-EXP(-1*(A926-$G$696)/$E$696))+$F$5</f>
        <v>119.750261655648</v>
      </c>
    </row>
    <row r="927" customFormat="false" ht="18.75" hidden="false" customHeight="false" outlineLevel="0" collapsed="false">
      <c r="A927" s="0" t="n">
        <v>2270</v>
      </c>
      <c r="F927" s="0" t="n">
        <v>117.9488</v>
      </c>
      <c r="G927" s="0" t="n">
        <f aca="false">50*$F$696*(1-EXP(-1*(A927-$G$696)/$E$696))+$F$5</f>
        <v>119.926404180639</v>
      </c>
    </row>
    <row r="928" customFormat="false" ht="18.75" hidden="false" customHeight="false" outlineLevel="0" collapsed="false">
      <c r="A928" s="0" t="n">
        <v>2280</v>
      </c>
      <c r="F928" s="0" t="n">
        <v>118.1116</v>
      </c>
      <c r="G928" s="0" t="n">
        <f aca="false">50*$F$696*(1-EXP(-1*(A928-$G$696)/$E$696))+$F$5</f>
        <v>120.101404213477</v>
      </c>
    </row>
    <row r="929" customFormat="false" ht="18.75" hidden="false" customHeight="false" outlineLevel="0" collapsed="false">
      <c r="A929" s="0" t="n">
        <v>2290</v>
      </c>
      <c r="F929" s="0" t="n">
        <v>118.2744</v>
      </c>
      <c r="G929" s="0" t="n">
        <f aca="false">50*$F$696*(1-EXP(-1*(A929-$G$696)/$E$696))+$F$5</f>
        <v>120.27526916457</v>
      </c>
    </row>
    <row r="930" customFormat="false" ht="18.75" hidden="false" customHeight="false" outlineLevel="0" collapsed="false">
      <c r="A930" s="0" t="n">
        <v>2300</v>
      </c>
      <c r="F930" s="0" t="n">
        <v>118.2744</v>
      </c>
      <c r="G930" s="0" t="n">
        <f aca="false">50*$F$696*(1-EXP(-1*(A930-$G$696)/$E$696))+$F$5</f>
        <v>120.448006396265</v>
      </c>
    </row>
    <row r="931" customFormat="false" ht="18.75" hidden="false" customHeight="false" outlineLevel="0" collapsed="false">
      <c r="A931" s="0" t="n">
        <v>2310</v>
      </c>
      <c r="F931" s="0" t="n">
        <v>118.6</v>
      </c>
      <c r="G931" s="0" t="n">
        <f aca="false">50*$F$696*(1-EXP(-1*(A931-$G$696)/$E$696))+$F$5</f>
        <v>120.619623223151</v>
      </c>
    </row>
    <row r="932" customFormat="false" ht="18.75" hidden="false" customHeight="false" outlineLevel="0" collapsed="false">
      <c r="A932" s="0" t="n">
        <v>2320</v>
      </c>
      <c r="F932" s="0" t="n">
        <v>118.9256</v>
      </c>
      <c r="G932" s="0" t="n">
        <f aca="false">50*$F$696*(1-EXP(-1*(A932-$G$696)/$E$696))+$F$5</f>
        <v>120.790126912376</v>
      </c>
    </row>
    <row r="933" customFormat="false" ht="18.75" hidden="false" customHeight="false" outlineLevel="0" collapsed="false">
      <c r="A933" s="0" t="n">
        <v>2330</v>
      </c>
      <c r="F933" s="0" t="n">
        <v>119.414</v>
      </c>
      <c r="G933" s="0" t="n">
        <f aca="false">50*$F$696*(1-EXP(-1*(A933-$G$696)/$E$696))+$F$5</f>
        <v>120.959524683953</v>
      </c>
    </row>
    <row r="934" customFormat="false" ht="18.75" hidden="false" customHeight="false" outlineLevel="0" collapsed="false">
      <c r="A934" s="0" t="n">
        <v>2340</v>
      </c>
      <c r="F934" s="0" t="n">
        <v>119.5768</v>
      </c>
      <c r="G934" s="0" t="n">
        <f aca="false">50*$F$696*(1-EXP(-1*(A934-$G$696)/$E$696))+$F$5</f>
        <v>121.127823711061</v>
      </c>
    </row>
    <row r="935" customFormat="false" ht="18.75" hidden="false" customHeight="false" outlineLevel="0" collapsed="false">
      <c r="A935" s="0" t="n">
        <v>2350</v>
      </c>
      <c r="F935" s="0" t="n">
        <v>119.5768</v>
      </c>
      <c r="G935" s="0" t="n">
        <f aca="false">50*$F$696*(1-EXP(-1*(A935-$G$696)/$E$696))+$F$5</f>
        <v>121.295031120357</v>
      </c>
    </row>
    <row r="936" customFormat="false" ht="18.75" hidden="false" customHeight="false" outlineLevel="0" collapsed="false">
      <c r="A936" s="0" t="n">
        <v>2360</v>
      </c>
      <c r="F936" s="0" t="n">
        <v>119.5768</v>
      </c>
      <c r="G936" s="0" t="n">
        <f aca="false">50*$F$696*(1-EXP(-1*(A936-$G$696)/$E$696))+$F$5</f>
        <v>121.461153992268</v>
      </c>
    </row>
    <row r="937" customFormat="false" ht="18.75" hidden="false" customHeight="false" outlineLevel="0" collapsed="false">
      <c r="A937" s="0" t="n">
        <v>2370</v>
      </c>
      <c r="F937" s="0" t="n">
        <v>119.5768</v>
      </c>
      <c r="G937" s="0" t="n">
        <f aca="false">50*$F$696*(1-EXP(-1*(A937-$G$696)/$E$696))+$F$5</f>
        <v>121.626199361301</v>
      </c>
    </row>
    <row r="938" customFormat="false" ht="18.75" hidden="false" customHeight="false" outlineLevel="0" collapsed="false">
      <c r="A938" s="0" t="n">
        <v>2380</v>
      </c>
      <c r="F938" s="0" t="n">
        <v>119.9024</v>
      </c>
      <c r="G938" s="0" t="n">
        <f aca="false">50*$F$696*(1-EXP(-1*(A938-$G$696)/$E$696))+$F$5</f>
        <v>121.790174216333</v>
      </c>
    </row>
    <row r="939" customFormat="false" ht="18.75" hidden="false" customHeight="false" outlineLevel="0" collapsed="false">
      <c r="A939" s="0" t="n">
        <v>2390</v>
      </c>
      <c r="F939" s="0" t="n">
        <v>120.0652</v>
      </c>
      <c r="G939" s="0" t="n">
        <f aca="false">50*$F$696*(1-EXP(-1*(A939-$G$696)/$E$696))+$F$5</f>
        <v>121.95308550091</v>
      </c>
    </row>
    <row r="940" customFormat="false" ht="18.75" hidden="false" customHeight="false" outlineLevel="0" collapsed="false">
      <c r="A940" s="0" t="n">
        <v>2400</v>
      </c>
      <c r="F940" s="0" t="n">
        <v>120.5536</v>
      </c>
      <c r="G940" s="0" t="n">
        <f aca="false">50*$F$696*(1-EXP(-1*(A940-$G$696)/$E$696))+$F$5</f>
        <v>122.114940113543</v>
      </c>
    </row>
    <row r="941" customFormat="false" ht="18.75" hidden="false" customHeight="false" outlineLevel="0" collapsed="false">
      <c r="A941" s="0" t="n">
        <v>2410</v>
      </c>
      <c r="F941" s="0" t="n">
        <v>120.5536</v>
      </c>
      <c r="G941" s="0" t="n">
        <f aca="false">50*$F$696*(1-EXP(-1*(A941-$G$696)/$E$696))+$F$5</f>
        <v>122.275744907996</v>
      </c>
    </row>
    <row r="942" customFormat="false" ht="18.75" hidden="false" customHeight="false" outlineLevel="0" collapsed="false">
      <c r="A942" s="0" t="n">
        <v>2420</v>
      </c>
      <c r="F942" s="0" t="n">
        <v>120.8792</v>
      </c>
      <c r="G942" s="0" t="n">
        <f aca="false">50*$F$696*(1-EXP(-1*(A942-$G$696)/$E$696))+$F$5</f>
        <v>122.435506693579</v>
      </c>
    </row>
    <row r="943" customFormat="false" ht="18.75" hidden="false" customHeight="false" outlineLevel="0" collapsed="false">
      <c r="A943" s="0" t="n">
        <v>2430</v>
      </c>
      <c r="F943" s="0" t="n">
        <v>120.8792</v>
      </c>
      <c r="G943" s="0" t="n">
        <f aca="false">50*$F$696*(1-EXP(-1*(A943-$G$696)/$E$696))+$F$5</f>
        <v>122.594232235435</v>
      </c>
    </row>
    <row r="944" customFormat="false" ht="18.75" hidden="false" customHeight="false" outlineLevel="0" collapsed="false">
      <c r="A944" s="0" t="n">
        <v>2440</v>
      </c>
      <c r="F944" s="0" t="n">
        <v>121.2048</v>
      </c>
      <c r="G944" s="0" t="n">
        <f aca="false">50*$F$696*(1-EXP(-1*(A944-$G$696)/$E$696))+$F$5</f>
        <v>122.751928254829</v>
      </c>
    </row>
    <row r="945" customFormat="false" ht="18.75" hidden="false" customHeight="false" outlineLevel="0" collapsed="false">
      <c r="A945" s="0" t="n">
        <v>2450</v>
      </c>
      <c r="F945" s="0" t="n">
        <v>121.2048</v>
      </c>
      <c r="G945" s="0" t="n">
        <f aca="false">50*$F$696*(1-EXP(-1*(A945-$G$696)/$E$696))+$F$5</f>
        <v>122.908601429427</v>
      </c>
    </row>
    <row r="946" customFormat="false" ht="18.75" hidden="false" customHeight="false" outlineLevel="0" collapsed="false">
      <c r="A946" s="0" t="n">
        <v>2460</v>
      </c>
      <c r="F946" s="0" t="n">
        <v>121.3676</v>
      </c>
      <c r="G946" s="0" t="n">
        <f aca="false">50*$F$696*(1-EXP(-1*(A946-$G$696)/$E$696))+$F$5</f>
        <v>123.064258393585</v>
      </c>
    </row>
    <row r="947" customFormat="false" ht="18.75" hidden="false" customHeight="false" outlineLevel="0" collapsed="false">
      <c r="A947" s="0" t="n">
        <v>2470</v>
      </c>
      <c r="F947" s="0" t="n">
        <v>121.5304</v>
      </c>
      <c r="G947" s="0" t="n">
        <f aca="false">50*$F$696*(1-EXP(-1*(A947-$G$696)/$E$696))+$F$5</f>
        <v>123.218905738629</v>
      </c>
    </row>
    <row r="948" customFormat="false" ht="18.75" hidden="false" customHeight="false" outlineLevel="0" collapsed="false">
      <c r="A948" s="0" t="n">
        <v>2480</v>
      </c>
      <c r="F948" s="0" t="n">
        <v>121.6932</v>
      </c>
      <c r="G948" s="0" t="n">
        <f aca="false">50*$F$696*(1-EXP(-1*(A948-$G$696)/$E$696))+$F$5</f>
        <v>123.372550013128</v>
      </c>
    </row>
    <row r="949" customFormat="false" ht="18.75" hidden="false" customHeight="false" outlineLevel="0" collapsed="false">
      <c r="A949" s="0" t="n">
        <v>2490</v>
      </c>
      <c r="F949" s="0" t="n">
        <v>122.0188</v>
      </c>
      <c r="G949" s="0" t="n">
        <f aca="false">50*$F$696*(1-EXP(-1*(A949-$G$696)/$E$696))+$F$5</f>
        <v>123.525197723181</v>
      </c>
    </row>
    <row r="950" customFormat="false" ht="18.75" hidden="false" customHeight="false" outlineLevel="0" collapsed="false">
      <c r="A950" s="0" t="n">
        <v>2500</v>
      </c>
      <c r="F950" s="0" t="n">
        <v>122.1816</v>
      </c>
      <c r="G950" s="0" t="n">
        <f aca="false">50*$F$696*(1-EXP(-1*(A950-$G$696)/$E$696))+$F$5</f>
        <v>123.676855332682</v>
      </c>
    </row>
    <row r="951" customFormat="false" ht="18.75" hidden="false" customHeight="false" outlineLevel="0" collapsed="false">
      <c r="A951" s="0" t="n">
        <v>2510</v>
      </c>
      <c r="F951" s="0" t="n">
        <v>122.5072</v>
      </c>
      <c r="G951" s="0" t="n">
        <f aca="false">50*$F$696*(1-EXP(-1*(A951-$G$696)/$E$696))+$F$5</f>
        <v>123.827529263602</v>
      </c>
    </row>
    <row r="952" customFormat="false" ht="18.75" hidden="false" customHeight="false" outlineLevel="0" collapsed="false">
      <c r="A952" s="0" t="n">
        <v>2520</v>
      </c>
      <c r="F952" s="0" t="n">
        <v>122.67</v>
      </c>
      <c r="G952" s="0" t="n">
        <f aca="false">50*$F$696*(1-EXP(-1*(A952-$G$696)/$E$696))+$F$5</f>
        <v>123.977225896259</v>
      </c>
    </row>
    <row r="953" customFormat="false" ht="18.75" hidden="false" customHeight="false" outlineLevel="0" collapsed="false">
      <c r="A953" s="0" t="n">
        <v>2530</v>
      </c>
      <c r="F953" s="0" t="n">
        <v>122.8328</v>
      </c>
      <c r="G953" s="0" t="n">
        <f aca="false">50*$F$696*(1-EXP(-1*(A953-$G$696)/$E$696))+$F$5</f>
        <v>124.125951569584</v>
      </c>
    </row>
    <row r="954" customFormat="false" ht="18.75" hidden="false" customHeight="false" outlineLevel="0" collapsed="false">
      <c r="A954" s="0" t="n">
        <v>2540</v>
      </c>
      <c r="F954" s="0" t="n">
        <v>122.8328</v>
      </c>
      <c r="G954" s="0" t="n">
        <f aca="false">50*$F$696*(1-EXP(-1*(A954-$G$696)/$E$696))+$F$5</f>
        <v>124.273712581396</v>
      </c>
    </row>
    <row r="955" customFormat="false" ht="18.75" hidden="false" customHeight="false" outlineLevel="0" collapsed="false">
      <c r="A955" s="0" t="n">
        <v>2550</v>
      </c>
      <c r="F955" s="0" t="n">
        <v>123.1584</v>
      </c>
      <c r="G955" s="0" t="n">
        <f aca="false">50*$F$696*(1-EXP(-1*(A955-$G$696)/$E$696))+$F$5</f>
        <v>124.420515188661</v>
      </c>
    </row>
    <row r="956" customFormat="false" ht="18.75" hidden="false" customHeight="false" outlineLevel="0" collapsed="false">
      <c r="A956" s="0" t="n">
        <v>2560</v>
      </c>
      <c r="F956" s="0" t="n">
        <v>123.1584</v>
      </c>
      <c r="G956" s="0" t="n">
        <f aca="false">50*$F$696*(1-EXP(-1*(A956-$G$696)/$E$696))+$F$5</f>
        <v>124.566365607766</v>
      </c>
    </row>
    <row r="957" customFormat="false" ht="18.75" hidden="false" customHeight="false" outlineLevel="0" collapsed="false">
      <c r="A957" s="0" t="n">
        <v>2570</v>
      </c>
      <c r="F957" s="0" t="n">
        <v>123.1584</v>
      </c>
      <c r="G957" s="0" t="n">
        <f aca="false">50*$F$696*(1-EXP(-1*(A957-$G$696)/$E$696))+$F$5</f>
        <v>124.711270014773</v>
      </c>
    </row>
    <row r="958" customFormat="false" ht="18.75" hidden="false" customHeight="false" outlineLevel="0" collapsed="false">
      <c r="A958" s="0" t="n">
        <v>2580</v>
      </c>
      <c r="F958" s="0" t="n">
        <v>122.9956</v>
      </c>
      <c r="G958" s="0" t="n">
        <f aca="false">50*$F$696*(1-EXP(-1*(A958-$G$696)/$E$696))+$F$5</f>
        <v>124.855234545688</v>
      </c>
    </row>
    <row r="959" customFormat="false" ht="18.75" hidden="false" customHeight="false" outlineLevel="0" collapsed="false">
      <c r="A959" s="0" t="n">
        <v>2590</v>
      </c>
      <c r="F959" s="0" t="n">
        <v>123.3212</v>
      </c>
      <c r="G959" s="0" t="n">
        <f aca="false">50*$F$696*(1-EXP(-1*(A959-$G$696)/$E$696))+$F$5</f>
        <v>124.998265296716</v>
      </c>
    </row>
    <row r="960" customFormat="false" ht="18.75" hidden="false" customHeight="false" outlineLevel="0" collapsed="false">
      <c r="A960" s="0" t="n">
        <v>2600</v>
      </c>
      <c r="F960" s="0" t="n">
        <v>123.6468</v>
      </c>
      <c r="G960" s="0" t="n">
        <f aca="false">50*$F$696*(1-EXP(-1*(A960-$G$696)/$E$696))+$F$5</f>
        <v>125.140368324523</v>
      </c>
    </row>
    <row r="961" customFormat="false" ht="18.75" hidden="false" customHeight="false" outlineLevel="0" collapsed="false">
      <c r="A961" s="0" t="n">
        <v>2610</v>
      </c>
      <c r="F961" s="0" t="n">
        <v>123.8096</v>
      </c>
      <c r="G961" s="0" t="n">
        <f aca="false">50*$F$696*(1-EXP(-1*(A961-$G$696)/$E$696))+$F$5</f>
        <v>125.281549646487</v>
      </c>
    </row>
    <row r="962" customFormat="false" ht="18.75" hidden="false" customHeight="false" outlineLevel="0" collapsed="false">
      <c r="A962" s="0" t="n">
        <v>2620</v>
      </c>
      <c r="F962" s="0" t="n">
        <v>123.8096</v>
      </c>
      <c r="G962" s="0" t="n">
        <f aca="false">50*$F$696*(1-EXP(-1*(A962-$G$696)/$E$696))+$F$5</f>
        <v>125.42181524096</v>
      </c>
    </row>
    <row r="963" customFormat="false" ht="18.75" hidden="false" customHeight="false" outlineLevel="0" collapsed="false">
      <c r="A963" s="0" t="n">
        <v>2630</v>
      </c>
      <c r="F963" s="0" t="n">
        <v>123.9724</v>
      </c>
      <c r="G963" s="0" t="n">
        <f aca="false">50*$F$696*(1-EXP(-1*(A963-$G$696)/$E$696))+$F$5</f>
        <v>125.561171047514</v>
      </c>
    </row>
    <row r="964" customFormat="false" ht="18.75" hidden="false" customHeight="false" outlineLevel="0" collapsed="false">
      <c r="A964" s="0" t="n">
        <v>2640</v>
      </c>
      <c r="F964" s="0" t="n">
        <v>123.9724</v>
      </c>
      <c r="G964" s="0" t="n">
        <f aca="false">50*$F$696*(1-EXP(-1*(A964-$G$696)/$E$696))+$F$5</f>
        <v>125.699622967198</v>
      </c>
    </row>
    <row r="965" customFormat="false" ht="18.75" hidden="false" customHeight="false" outlineLevel="0" collapsed="false">
      <c r="A965" s="0" t="n">
        <v>2650</v>
      </c>
      <c r="F965" s="0" t="n">
        <v>124.1352</v>
      </c>
      <c r="G965" s="0" t="n">
        <f aca="false">50*$F$696*(1-EXP(-1*(A965-$G$696)/$E$696))+$F$5</f>
        <v>125.837176862785</v>
      </c>
    </row>
    <row r="966" customFormat="false" ht="18.75" hidden="false" customHeight="false" outlineLevel="0" collapsed="false">
      <c r="A966" s="0" t="n">
        <v>2660</v>
      </c>
      <c r="F966" s="0" t="n">
        <v>124.298</v>
      </c>
      <c r="G966" s="0" t="n">
        <f aca="false">50*$F$696*(1-EXP(-1*(A966-$G$696)/$E$696))+$F$5</f>
        <v>125.973838559021</v>
      </c>
    </row>
    <row r="967" customFormat="false" ht="18.75" hidden="false" customHeight="false" outlineLevel="0" collapsed="false">
      <c r="A967" s="0" t="n">
        <v>2670</v>
      </c>
      <c r="F967" s="0" t="n">
        <v>124.6236</v>
      </c>
      <c r="G967" s="0" t="n">
        <f aca="false">50*$F$696*(1-EXP(-1*(A967-$G$696)/$E$696))+$F$5</f>
        <v>126.109613842873</v>
      </c>
    </row>
    <row r="968" customFormat="false" ht="18.75" hidden="false" customHeight="false" outlineLevel="0" collapsed="false">
      <c r="A968" s="0" t="n">
        <v>2680</v>
      </c>
      <c r="F968" s="0" t="n">
        <v>124.7864</v>
      </c>
      <c r="G968" s="0" t="n">
        <f aca="false">50*$F$696*(1-EXP(-1*(A968-$G$696)/$E$696))+$F$5</f>
        <v>126.244508463769</v>
      </c>
    </row>
    <row r="969" customFormat="false" ht="18.75" hidden="false" customHeight="false" outlineLevel="0" collapsed="false">
      <c r="A969" s="0" t="n">
        <v>2690</v>
      </c>
      <c r="F969" s="0" t="n">
        <v>124.7864</v>
      </c>
      <c r="G969" s="0" t="n">
        <f aca="false">50*$F$696*(1-EXP(-1*(A969-$G$696)/$E$696))+$F$5</f>
        <v>126.37852813385</v>
      </c>
    </row>
    <row r="970" customFormat="false" ht="18.75" hidden="false" customHeight="false" outlineLevel="0" collapsed="false">
      <c r="A970" s="0" t="n">
        <v>2700</v>
      </c>
      <c r="F970" s="0" t="n">
        <v>124.7864</v>
      </c>
      <c r="G970" s="0" t="n">
        <f aca="false">50*$F$696*(1-EXP(-1*(A970-$G$696)/$E$696))+$F$5</f>
        <v>126.511678528203</v>
      </c>
    </row>
    <row r="971" customFormat="false" ht="18.75" hidden="false" customHeight="false" outlineLevel="0" collapsed="false">
      <c r="A971" s="0" t="n">
        <v>2710</v>
      </c>
      <c r="F971" s="0" t="n">
        <v>125.112</v>
      </c>
      <c r="G971" s="0" t="n">
        <f aca="false">50*$F$696*(1-EXP(-1*(A971-$G$696)/$E$696))+$F$5</f>
        <v>126.643965285108</v>
      </c>
    </row>
    <row r="972" customFormat="false" ht="18.75" hidden="false" customHeight="false" outlineLevel="0" collapsed="false">
      <c r="A972" s="0" t="n">
        <v>2720</v>
      </c>
      <c r="F972" s="0" t="n">
        <v>125.6004</v>
      </c>
      <c r="G972" s="0" t="n">
        <f aca="false">50*$F$696*(1-EXP(-1*(A972-$G$696)/$E$696))+$F$5</f>
        <v>126.775394006272</v>
      </c>
    </row>
    <row r="973" customFormat="false" ht="18.75" hidden="false" customHeight="false" outlineLevel="0" collapsed="false">
      <c r="A973" s="0" t="n">
        <v>2730</v>
      </c>
      <c r="F973" s="0" t="n">
        <v>125.7632</v>
      </c>
      <c r="G973" s="0" t="n">
        <f aca="false">50*$F$696*(1-EXP(-1*(A973-$G$696)/$E$696))+$F$5</f>
        <v>126.905970257071</v>
      </c>
    </row>
    <row r="974" customFormat="false" ht="18.75" hidden="false" customHeight="false" outlineLevel="0" collapsed="false">
      <c r="A974" s="0" t="n">
        <v>2740</v>
      </c>
      <c r="F974" s="0" t="n">
        <v>125.7632</v>
      </c>
      <c r="G974" s="0" t="n">
        <f aca="false">50*$F$696*(1-EXP(-1*(A974-$G$696)/$E$696))+$F$5</f>
        <v>127.03569956678</v>
      </c>
    </row>
    <row r="975" customFormat="false" ht="18.75" hidden="false" customHeight="false" outlineLevel="0" collapsed="false">
      <c r="A975" s="0" t="n">
        <v>2750</v>
      </c>
      <c r="F975" s="0" t="n">
        <v>125.6004</v>
      </c>
      <c r="G975" s="0" t="n">
        <f aca="false">50*$F$696*(1-EXP(-1*(A975-$G$696)/$E$696))+$F$5</f>
        <v>127.164587428812</v>
      </c>
    </row>
    <row r="976" customFormat="false" ht="18.75" hidden="false" customHeight="false" outlineLevel="0" collapsed="false">
      <c r="A976" s="0" t="n">
        <v>2760</v>
      </c>
      <c r="F976" s="0" t="n">
        <v>125.926</v>
      </c>
      <c r="G976" s="0" t="n">
        <f aca="false">50*$F$696*(1-EXP(-1*(A976-$G$696)/$E$696))+$F$5</f>
        <v>127.292639300949</v>
      </c>
    </row>
    <row r="977" customFormat="false" ht="18.75" hidden="false" customHeight="false" outlineLevel="0" collapsed="false">
      <c r="A977" s="0" t="n">
        <v>2770</v>
      </c>
      <c r="F977" s="0" t="n">
        <v>126.0888</v>
      </c>
      <c r="G977" s="0" t="n">
        <f aca="false">50*$F$696*(1-EXP(-1*(A977-$G$696)/$E$696))+$F$5</f>
        <v>127.419860605571</v>
      </c>
    </row>
    <row r="978" customFormat="false" ht="18.75" hidden="false" customHeight="false" outlineLevel="0" collapsed="false">
      <c r="A978" s="0" t="n">
        <v>2780</v>
      </c>
      <c r="F978" s="0" t="n">
        <v>126.2516</v>
      </c>
      <c r="G978" s="0" t="n">
        <f aca="false">50*$F$696*(1-EXP(-1*(A978-$G$696)/$E$696))+$F$5</f>
        <v>127.546256729888</v>
      </c>
    </row>
    <row r="979" customFormat="false" ht="18.75" hidden="false" customHeight="false" outlineLevel="0" collapsed="false">
      <c r="A979" s="0" t="n">
        <v>2790</v>
      </c>
      <c r="F979" s="0" t="n">
        <v>126.2516</v>
      </c>
      <c r="G979" s="0" t="n">
        <f aca="false">50*$F$696*(1-EXP(-1*(A979-$G$696)/$E$696))+$F$5</f>
        <v>127.67183302617</v>
      </c>
    </row>
    <row r="980" customFormat="false" ht="18.75" hidden="false" customHeight="false" outlineLevel="0" collapsed="false">
      <c r="A980" s="0" t="n">
        <v>2800</v>
      </c>
      <c r="F980" s="0" t="n">
        <v>126.5772</v>
      </c>
      <c r="G980" s="0" t="n">
        <f aca="false">50*$F$696*(1-EXP(-1*(A980-$G$696)/$E$696))+$F$5</f>
        <v>127.796594811968</v>
      </c>
    </row>
    <row r="981" customFormat="false" ht="18.75" hidden="false" customHeight="false" outlineLevel="0" collapsed="false">
      <c r="A981" s="0" t="n">
        <v>2810</v>
      </c>
      <c r="F981" s="0" t="n">
        <v>126.74</v>
      </c>
      <c r="G981" s="0" t="n">
        <f aca="false">50*$F$696*(1-EXP(-1*(A981-$G$696)/$E$696))+$F$5</f>
        <v>127.920547370344</v>
      </c>
    </row>
    <row r="982" customFormat="false" ht="18.75" hidden="false" customHeight="false" outlineLevel="0" collapsed="false">
      <c r="A982" s="0" t="n">
        <v>2820</v>
      </c>
      <c r="F982" s="0" t="n">
        <v>126.9028</v>
      </c>
      <c r="G982" s="0" t="n">
        <f aca="false">50*$F$696*(1-EXP(-1*(A982-$G$696)/$E$696))+$F$5</f>
        <v>128.043695950093</v>
      </c>
    </row>
    <row r="983" customFormat="false" ht="18.75" hidden="false" customHeight="false" outlineLevel="0" collapsed="false">
      <c r="A983" s="0" t="n">
        <v>2830</v>
      </c>
      <c r="F983" s="0" t="n">
        <v>126.74</v>
      </c>
      <c r="G983" s="0" t="n">
        <f aca="false">50*$F$696*(1-EXP(-1*(A983-$G$696)/$E$696))+$F$5</f>
        <v>128.166045765965</v>
      </c>
    </row>
    <row r="984" customFormat="false" ht="18.75" hidden="false" customHeight="false" outlineLevel="0" collapsed="false">
      <c r="A984" s="0" t="n">
        <v>2840</v>
      </c>
      <c r="F984" s="0" t="n">
        <v>126.74</v>
      </c>
      <c r="G984" s="0" t="n">
        <f aca="false">50*$F$696*(1-EXP(-1*(A984-$G$696)/$E$696))+$F$5</f>
        <v>128.287601998887</v>
      </c>
    </row>
    <row r="985" customFormat="false" ht="18.75" hidden="false" customHeight="false" outlineLevel="0" collapsed="false">
      <c r="A985" s="0" t="n">
        <v>2850</v>
      </c>
      <c r="F985" s="0" t="n">
        <v>127.0656</v>
      </c>
      <c r="G985" s="0" t="n">
        <f aca="false">50*$F$696*(1-EXP(-1*(A985-$G$696)/$E$696))+$F$5</f>
        <v>128.408369796181</v>
      </c>
    </row>
    <row r="986" customFormat="false" ht="18.75" hidden="false" customHeight="false" outlineLevel="0" collapsed="false">
      <c r="A986" s="0" t="n">
        <v>2860</v>
      </c>
      <c r="F986" s="0" t="n">
        <v>127.3912</v>
      </c>
      <c r="G986" s="0" t="n">
        <f aca="false">50*$F$696*(1-EXP(-1*(A986-$G$696)/$E$696))+$F$5</f>
        <v>128.528354271782</v>
      </c>
    </row>
    <row r="987" customFormat="false" ht="18.75" hidden="false" customHeight="false" outlineLevel="0" collapsed="false">
      <c r="A987" s="0" t="n">
        <v>2870</v>
      </c>
      <c r="F987" s="0" t="n">
        <v>127.7168</v>
      </c>
      <c r="G987" s="0" t="n">
        <f aca="false">50*$F$696*(1-EXP(-1*(A987-$G$696)/$E$696))+$F$5</f>
        <v>128.647560506455</v>
      </c>
    </row>
    <row r="988" customFormat="false" ht="18.75" hidden="false" customHeight="false" outlineLevel="0" collapsed="false">
      <c r="A988" s="0" t="n">
        <v>2880</v>
      </c>
      <c r="F988" s="0" t="n">
        <v>127.7168</v>
      </c>
      <c r="G988" s="0" t="n">
        <f aca="false">50*$F$696*(1-EXP(-1*(A988-$G$696)/$E$696))+$F$5</f>
        <v>128.765993548012</v>
      </c>
    </row>
    <row r="989" customFormat="false" ht="18.75" hidden="false" customHeight="false" outlineLevel="0" collapsed="false">
      <c r="A989" s="0" t="n">
        <v>2890</v>
      </c>
      <c r="F989" s="0" t="n">
        <v>127.8796</v>
      </c>
      <c r="G989" s="0" t="n">
        <f aca="false">50*$F$696*(1-EXP(-1*(A989-$G$696)/$E$696))+$F$5</f>
        <v>128.883658411523</v>
      </c>
    </row>
    <row r="990" customFormat="false" ht="18.75" hidden="false" customHeight="false" outlineLevel="0" collapsed="false">
      <c r="A990" s="0" t="n">
        <v>2900</v>
      </c>
      <c r="F990" s="0" t="n">
        <v>128.0424</v>
      </c>
      <c r="G990" s="0" t="n">
        <f aca="false">50*$F$696*(1-EXP(-1*(A990-$G$696)/$E$696))+$F$5</f>
        <v>129.000560079529</v>
      </c>
    </row>
    <row r="991" customFormat="false" ht="18.75" hidden="false" customHeight="false" outlineLevel="0" collapsed="false">
      <c r="A991" s="0" t="n">
        <v>2910</v>
      </c>
      <c r="F991" s="0" t="n">
        <v>128.2052</v>
      </c>
      <c r="G991" s="0" t="n">
        <f aca="false">50*$F$696*(1-EXP(-1*(A991-$G$696)/$E$696))+$F$5</f>
        <v>129.116703502253</v>
      </c>
    </row>
    <row r="992" customFormat="false" ht="18.75" hidden="false" customHeight="false" outlineLevel="0" collapsed="false">
      <c r="A992" s="0" t="n">
        <v>2920</v>
      </c>
      <c r="F992" s="0" t="n">
        <v>128.368</v>
      </c>
      <c r="G992" s="0" t="n">
        <f aca="false">50*$F$696*(1-EXP(-1*(A992-$G$696)/$E$696))+$F$5</f>
        <v>129.232093597811</v>
      </c>
    </row>
    <row r="993" customFormat="false" ht="18.75" hidden="false" customHeight="false" outlineLevel="0" collapsed="false">
      <c r="A993" s="0" t="n">
        <v>2930</v>
      </c>
      <c r="F993" s="0" t="n">
        <v>128.368</v>
      </c>
      <c r="G993" s="0" t="n">
        <f aca="false">50*$F$696*(1-EXP(-1*(A993-$G$696)/$E$696))+$F$5</f>
        <v>129.346735252418</v>
      </c>
    </row>
    <row r="994" customFormat="false" ht="18.75" hidden="false" customHeight="false" outlineLevel="0" collapsed="false">
      <c r="A994" s="0" t="n">
        <v>2940</v>
      </c>
      <c r="F994" s="0" t="n">
        <v>128.5308</v>
      </c>
      <c r="G994" s="0" t="n">
        <f aca="false">50*$F$696*(1-EXP(-1*(A994-$G$696)/$E$696))+$F$5</f>
        <v>129.460633320598</v>
      </c>
    </row>
    <row r="995" customFormat="false" ht="18.75" hidden="false" customHeight="false" outlineLevel="0" collapsed="false">
      <c r="A995" s="0" t="n">
        <v>2950</v>
      </c>
      <c r="F995" s="0" t="n">
        <v>128.5308</v>
      </c>
      <c r="G995" s="0" t="n">
        <f aca="false">50*$F$696*(1-EXP(-1*(A995-$G$696)/$E$696))+$F$5</f>
        <v>129.573792625386</v>
      </c>
    </row>
    <row r="996" customFormat="false" ht="18.75" hidden="false" customHeight="false" outlineLevel="0" collapsed="false">
      <c r="A996" s="0" t="n">
        <v>2960</v>
      </c>
      <c r="F996" s="0" t="n">
        <v>128.6936</v>
      </c>
      <c r="G996" s="0" t="n">
        <f aca="false">50*$F$696*(1-EXP(-1*(A996-$G$696)/$E$696))+$F$5</f>
        <v>129.686217958534</v>
      </c>
    </row>
    <row r="997" customFormat="false" ht="18.75" hidden="false" customHeight="false" outlineLevel="0" collapsed="false">
      <c r="A997" s="0" t="n">
        <v>2970</v>
      </c>
      <c r="F997" s="0" t="n">
        <v>128.6936</v>
      </c>
      <c r="G997" s="0" t="n">
        <f aca="false">50*$F$696*(1-EXP(-1*(A997-$G$696)/$E$696))+$F$5</f>
        <v>129.797914080715</v>
      </c>
    </row>
    <row r="998" customFormat="false" ht="18.75" hidden="false" customHeight="false" outlineLevel="0" collapsed="false">
      <c r="A998" s="0" t="n">
        <v>2980</v>
      </c>
      <c r="F998" s="0" t="n">
        <v>128.8564</v>
      </c>
      <c r="G998" s="0" t="n">
        <f aca="false">50*$F$696*(1-EXP(-1*(A998-$G$696)/$E$696))+$F$5</f>
        <v>129.908885721723</v>
      </c>
    </row>
    <row r="999" customFormat="false" ht="18.75" hidden="false" customHeight="false" outlineLevel="0" collapsed="false">
      <c r="A999" s="0" t="n">
        <v>2990</v>
      </c>
      <c r="F999" s="0" t="n">
        <v>129.0192</v>
      </c>
      <c r="G999" s="0" t="n">
        <f aca="false">50*$F$696*(1-EXP(-1*(A999-$G$696)/$E$696))+$F$5</f>
        <v>130.019137580672</v>
      </c>
    </row>
    <row r="1000" customFormat="false" ht="18.75" hidden="false" customHeight="false" outlineLevel="0" collapsed="false">
      <c r="A1000" s="0" t="n">
        <v>3000</v>
      </c>
      <c r="F1000" s="0" t="n">
        <v>129.182</v>
      </c>
      <c r="G1000" s="0" t="n">
        <f aca="false">50*$F$696*(1-EXP(-1*(A1000-$G$696)/$E$696))+$F$5</f>
        <v>130.1286743262</v>
      </c>
    </row>
    <row r="1001" customFormat="false" ht="18.75" hidden="false" customHeight="false" outlineLevel="0" collapsed="false">
      <c r="A1001" s="0" t="n">
        <v>3010</v>
      </c>
      <c r="F1001" s="0" t="n">
        <v>129.3448</v>
      </c>
      <c r="G1001" s="0" t="n">
        <f aca="false">50*$F$696*(1-EXP(-1*(A1001-$G$696)/$E$696))+$F$5</f>
        <v>130.23750059666</v>
      </c>
    </row>
    <row r="1002" customFormat="false" ht="18.75" hidden="false" customHeight="false" outlineLevel="0" collapsed="false">
      <c r="A1002" s="0" t="n">
        <v>3020</v>
      </c>
      <c r="F1002" s="0" t="n">
        <v>129.5076</v>
      </c>
      <c r="G1002" s="0" t="n">
        <f aca="false">50*$F$696*(1-EXP(-1*(A1002-$G$696)/$E$696))+$F$5</f>
        <v>130.345621000321</v>
      </c>
    </row>
    <row r="1003" customFormat="false" ht="18.75" hidden="false" customHeight="false" outlineLevel="0" collapsed="false">
      <c r="A1003" s="0" t="n">
        <v>3030</v>
      </c>
      <c r="F1003" s="0" t="n">
        <v>129.6704</v>
      </c>
      <c r="G1003" s="0" t="n">
        <f aca="false">50*$F$696*(1-EXP(-1*(A1003-$G$696)/$E$696))+$F$5</f>
        <v>130.453040115564</v>
      </c>
    </row>
    <row r="1004" customFormat="false" ht="18.75" hidden="false" customHeight="false" outlineLevel="0" collapsed="false">
      <c r="A1004" s="0" t="n">
        <v>3040</v>
      </c>
      <c r="F1004" s="0" t="n">
        <v>129.6704</v>
      </c>
      <c r="G1004" s="0" t="n">
        <f aca="false">50*$F$696*(1-EXP(-1*(A1004-$G$696)/$E$696))+$F$5</f>
        <v>130.559762491071</v>
      </c>
    </row>
    <row r="1005" customFormat="false" ht="18.75" hidden="false" customHeight="false" outlineLevel="0" collapsed="false">
      <c r="A1005" s="0" t="n">
        <v>3050</v>
      </c>
      <c r="F1005" s="0" t="n">
        <v>129.8332</v>
      </c>
      <c r="G1005" s="0" t="n">
        <f aca="false">50*$F$696*(1-EXP(-1*(A1005-$G$696)/$E$696))+$F$5</f>
        <v>130.665792646022</v>
      </c>
    </row>
    <row r="1006" customFormat="false" ht="18.75" hidden="false" customHeight="false" outlineLevel="0" collapsed="false">
      <c r="A1006" s="0" t="n">
        <v>3060</v>
      </c>
      <c r="F1006" s="0" t="n">
        <v>129.996</v>
      </c>
      <c r="G1006" s="0" t="n">
        <f aca="false">50*$F$696*(1-EXP(-1*(A1006-$G$696)/$E$696))+$F$5</f>
        <v>130.771135070283</v>
      </c>
    </row>
    <row r="1007" customFormat="false" ht="18.75" hidden="false" customHeight="false" outlineLevel="0" collapsed="false">
      <c r="A1007" s="0" t="n">
        <v>3070</v>
      </c>
      <c r="F1007" s="0" t="n">
        <v>130.1588</v>
      </c>
      <c r="G1007" s="0" t="n">
        <f aca="false">50*$F$696*(1-EXP(-1*(A1007-$G$696)/$E$696))+$F$5</f>
        <v>130.8757942246</v>
      </c>
    </row>
    <row r="1008" customFormat="false" ht="18.75" hidden="false" customHeight="false" outlineLevel="0" collapsed="false">
      <c r="A1008" s="0" t="n">
        <v>3080</v>
      </c>
      <c r="F1008" s="0" t="n">
        <v>130.1588</v>
      </c>
      <c r="G1008" s="0" t="n">
        <f aca="false">50*$F$696*(1-EXP(-1*(A1008-$G$696)/$E$696))+$F$5</f>
        <v>130.979774540785</v>
      </c>
    </row>
    <row r="1009" customFormat="false" ht="18.75" hidden="false" customHeight="false" outlineLevel="0" collapsed="false">
      <c r="A1009" s="0" t="n">
        <v>3090</v>
      </c>
      <c r="F1009" s="0" t="n">
        <v>130.3216</v>
      </c>
      <c r="G1009" s="0" t="n">
        <f aca="false">50*$F$696*(1-EXP(-1*(A1009-$G$696)/$E$696))+$F$5</f>
        <v>131.083080421905</v>
      </c>
    </row>
    <row r="1010" customFormat="false" ht="18.75" hidden="false" customHeight="false" outlineLevel="0" collapsed="false">
      <c r="A1010" s="0" t="n">
        <v>3100</v>
      </c>
      <c r="F1010" s="0" t="n">
        <v>130.3216</v>
      </c>
      <c r="G1010" s="0" t="n">
        <f aca="false">50*$F$696*(1-EXP(-1*(A1010-$G$696)/$E$696))+$F$5</f>
        <v>131.185716242466</v>
      </c>
    </row>
    <row r="1011" customFormat="false" ht="18.75" hidden="false" customHeight="false" outlineLevel="0" collapsed="false">
      <c r="A1011" s="0" t="n">
        <v>3110</v>
      </c>
      <c r="F1011" s="0" t="n">
        <v>130.4844</v>
      </c>
      <c r="G1011" s="0" t="n">
        <f aca="false">50*$F$696*(1-EXP(-1*(A1011-$G$696)/$E$696))+$F$5</f>
        <v>131.287686348602</v>
      </c>
    </row>
    <row r="1012" customFormat="false" ht="18.75" hidden="false" customHeight="false" outlineLevel="0" collapsed="false">
      <c r="A1012" s="0" t="n">
        <v>3120</v>
      </c>
      <c r="F1012" s="0" t="n">
        <v>130.6472</v>
      </c>
      <c r="G1012" s="0" t="n">
        <f aca="false">50*$F$696*(1-EXP(-1*(A1012-$G$696)/$E$696))+$F$5</f>
        <v>131.388995058258</v>
      </c>
    </row>
    <row r="1013" customFormat="false" ht="18.75" hidden="false" customHeight="false" outlineLevel="0" collapsed="false">
      <c r="A1013" s="0" t="n">
        <v>3130</v>
      </c>
      <c r="F1013" s="0" t="n">
        <v>130.9728</v>
      </c>
      <c r="G1013" s="0" t="n">
        <f aca="false">50*$F$696*(1-EXP(-1*(A1013-$G$696)/$E$696))+$F$5</f>
        <v>131.489646661369</v>
      </c>
    </row>
    <row r="1014" customFormat="false" ht="18.75" hidden="false" customHeight="false" outlineLevel="0" collapsed="false">
      <c r="A1014" s="0" t="n">
        <v>3140</v>
      </c>
      <c r="F1014" s="0" t="n">
        <v>131.1356</v>
      </c>
      <c r="G1014" s="0" t="n">
        <f aca="false">50*$F$696*(1-EXP(-1*(A1014-$G$696)/$E$696))+$F$5</f>
        <v>131.589645420047</v>
      </c>
    </row>
    <row r="1015" customFormat="false" ht="18.75" hidden="false" customHeight="false" outlineLevel="0" collapsed="false">
      <c r="A1015" s="0" t="n">
        <v>3150</v>
      </c>
      <c r="F1015" s="0" t="n">
        <v>130.9728</v>
      </c>
      <c r="G1015" s="0" t="n">
        <f aca="false">50*$F$696*(1-EXP(-1*(A1015-$G$696)/$E$696))+$F$5</f>
        <v>131.688995568759</v>
      </c>
    </row>
    <row r="1016" customFormat="false" ht="18.75" hidden="false" customHeight="false" outlineLevel="0" collapsed="false">
      <c r="A1016" s="0" t="n">
        <v>3160</v>
      </c>
      <c r="F1016" s="0" t="n">
        <v>130.9728</v>
      </c>
      <c r="G1016" s="0" t="n">
        <f aca="false">50*$F$696*(1-EXP(-1*(A1016-$G$696)/$E$696))+$F$5</f>
        <v>131.787701314506</v>
      </c>
    </row>
    <row r="1017" customFormat="false" ht="18.75" hidden="false" customHeight="false" outlineLevel="0" collapsed="false">
      <c r="A1017" s="0" t="n">
        <v>3170</v>
      </c>
      <c r="F1017" s="0" t="n">
        <v>130.9728</v>
      </c>
      <c r="G1017" s="0" t="n">
        <f aca="false">50*$F$696*(1-EXP(-1*(A1017-$G$696)/$E$696))+$F$5</f>
        <v>131.885766837002</v>
      </c>
    </row>
    <row r="1018" customFormat="false" ht="18.75" hidden="false" customHeight="false" outlineLevel="0" collapsed="false">
      <c r="A1018" s="0" t="n">
        <v>3180</v>
      </c>
      <c r="F1018" s="0" t="n">
        <v>131.1356</v>
      </c>
      <c r="G1018" s="0" t="n">
        <f aca="false">50*$F$696*(1-EXP(-1*(A1018-$G$696)/$E$696))+$F$5</f>
        <v>131.983196288849</v>
      </c>
    </row>
    <row r="1019" customFormat="false" ht="18.75" hidden="false" customHeight="false" outlineLevel="0" collapsed="false">
      <c r="A1019" s="0" t="n">
        <v>3190</v>
      </c>
      <c r="F1019" s="0" t="n">
        <v>131.4612</v>
      </c>
      <c r="G1019" s="0" t="n">
        <f aca="false">50*$F$696*(1-EXP(-1*(A1019-$G$696)/$E$696))+$F$5</f>
        <v>132.079993795717</v>
      </c>
    </row>
    <row r="1020" customFormat="false" ht="18.75" hidden="false" customHeight="false" outlineLevel="0" collapsed="false">
      <c r="A1020" s="0" t="n">
        <v>3200</v>
      </c>
      <c r="F1020" s="0" t="n">
        <v>131.4612</v>
      </c>
      <c r="G1020" s="0" t="n">
        <f aca="false">50*$F$696*(1-EXP(-1*(A1020-$G$696)/$E$696))+$F$5</f>
        <v>132.176163456515</v>
      </c>
    </row>
    <row r="1021" customFormat="false" ht="18.75" hidden="false" customHeight="false" outlineLevel="0" collapsed="false">
      <c r="A1021" s="0" t="n">
        <v>3210</v>
      </c>
      <c r="F1021" s="0" t="n">
        <v>131.624</v>
      </c>
      <c r="G1021" s="0" t="n">
        <f aca="false">50*$F$696*(1-EXP(-1*(A1021-$G$696)/$E$696))+$F$5</f>
        <v>132.271709343566</v>
      </c>
    </row>
    <row r="1022" customFormat="false" ht="18.75" hidden="false" customHeight="false" outlineLevel="0" collapsed="false">
      <c r="A1022" s="0" t="n">
        <v>3220</v>
      </c>
      <c r="F1022" s="0" t="n">
        <v>131.4612</v>
      </c>
      <c r="G1022" s="0" t="n">
        <f aca="false">50*$F$696*(1-EXP(-1*(A1022-$G$696)/$E$696))+$F$5</f>
        <v>132.366635502778</v>
      </c>
    </row>
    <row r="1023" customFormat="false" ht="18.75" hidden="false" customHeight="false" outlineLevel="0" collapsed="false">
      <c r="A1023" s="0" t="n">
        <v>3230</v>
      </c>
      <c r="F1023" s="0" t="n">
        <v>131.7868</v>
      </c>
      <c r="G1023" s="0" t="n">
        <f aca="false">50*$F$696*(1-EXP(-1*(A1023-$G$696)/$E$696))+$F$5</f>
        <v>132.460945953817</v>
      </c>
    </row>
    <row r="1024" customFormat="false" ht="18.75" hidden="false" customHeight="false" outlineLevel="0" collapsed="false">
      <c r="A1024" s="0" t="n">
        <v>3240</v>
      </c>
      <c r="F1024" s="0" t="n">
        <v>131.7868</v>
      </c>
      <c r="G1024" s="0" t="n">
        <f aca="false">50*$F$696*(1-EXP(-1*(A1024-$G$696)/$E$696))+$F$5</f>
        <v>132.554644690279</v>
      </c>
    </row>
    <row r="1025" customFormat="false" ht="18.75" hidden="false" customHeight="false" outlineLevel="0" collapsed="false">
      <c r="A1025" s="0" t="n">
        <v>3250</v>
      </c>
      <c r="F1025" s="0" t="n">
        <v>131.7868</v>
      </c>
      <c r="G1025" s="0" t="n">
        <f aca="false">50*$F$696*(1-EXP(-1*(A1025-$G$696)/$E$696))+$F$5</f>
        <v>132.647735679854</v>
      </c>
    </row>
    <row r="1026" customFormat="false" ht="18.75" hidden="false" customHeight="false" outlineLevel="0" collapsed="false">
      <c r="A1026" s="0" t="n">
        <v>3260</v>
      </c>
      <c r="F1026" s="0" t="n">
        <v>131.4612</v>
      </c>
      <c r="G1026" s="0" t="n">
        <f aca="false">50*$F$696*(1-EXP(-1*(A1026-$G$696)/$E$696))+$F$5</f>
        <v>132.740222864497</v>
      </c>
    </row>
    <row r="1027" customFormat="false" ht="18.75" hidden="false" customHeight="false" outlineLevel="0" collapsed="false">
      <c r="A1027" s="0" t="n">
        <v>3270</v>
      </c>
      <c r="F1027" s="0" t="n">
        <v>131.624</v>
      </c>
      <c r="G1027" s="0" t="n">
        <f aca="false">50*$F$696*(1-EXP(-1*(A1027-$G$696)/$E$696))+$F$5</f>
        <v>132.832110160597</v>
      </c>
    </row>
    <row r="1028" customFormat="false" ht="18.75" hidden="false" customHeight="false" outlineLevel="0" collapsed="false">
      <c r="A1028" s="0" t="n">
        <v>3280</v>
      </c>
      <c r="F1028" s="0" t="n">
        <v>131.7868</v>
      </c>
      <c r="G1028" s="0" t="n">
        <f aca="false">50*$F$696*(1-EXP(-1*(A1028-$G$696)/$E$696))+$F$5</f>
        <v>132.923401459138</v>
      </c>
    </row>
    <row r="1029" customFormat="false" ht="18.75" hidden="false" customHeight="false" outlineLevel="0" collapsed="false">
      <c r="A1029" s="0" t="n">
        <v>3290</v>
      </c>
      <c r="F1029" s="0" t="n">
        <v>132.1124</v>
      </c>
      <c r="G1029" s="0" t="n">
        <f aca="false">50*$F$696*(1-EXP(-1*(A1029-$G$696)/$E$696))+$F$5</f>
        <v>133.014100625869</v>
      </c>
    </row>
    <row r="1030" customFormat="false" ht="18.75" hidden="false" customHeight="false" outlineLevel="0" collapsed="false">
      <c r="A1030" s="0" t="n">
        <v>3300</v>
      </c>
      <c r="F1030" s="0" t="n">
        <v>132.2752</v>
      </c>
      <c r="G1030" s="0" t="n">
        <f aca="false">50*$F$696*(1-EXP(-1*(A1030-$G$696)/$E$696))+$F$5</f>
        <v>133.104211501462</v>
      </c>
    </row>
    <row r="1031" customFormat="false" ht="18.75" hidden="false" customHeight="false" outlineLevel="0" collapsed="false">
      <c r="A1031" s="0" t="n">
        <v>3310</v>
      </c>
      <c r="F1031" s="0" t="n">
        <v>132.2752</v>
      </c>
      <c r="G1031" s="0" t="n">
        <f aca="false">50*$F$696*(1-EXP(-1*(A1031-$G$696)/$E$696))+$F$5</f>
        <v>133.19373790168</v>
      </c>
    </row>
    <row r="1032" customFormat="false" ht="18.75" hidden="false" customHeight="false" outlineLevel="0" collapsed="false">
      <c r="A1032" s="0" t="n">
        <v>3320</v>
      </c>
      <c r="F1032" s="0" t="n">
        <v>132.438</v>
      </c>
      <c r="G1032" s="0" t="n">
        <f aca="false">50*$F$696*(1-EXP(-1*(A1032-$G$696)/$E$696))+$F$5</f>
        <v>133.282683617536</v>
      </c>
    </row>
    <row r="1033" customFormat="false" ht="18.75" hidden="false" customHeight="false" outlineLevel="0" collapsed="false">
      <c r="A1033" s="0" t="n">
        <v>3330</v>
      </c>
      <c r="F1033" s="0" t="n">
        <v>132.438</v>
      </c>
      <c r="G1033" s="0" t="n">
        <f aca="false">50*$F$696*(1-EXP(-1*(A1033-$G$696)/$E$696))+$F$5</f>
        <v>133.371052415453</v>
      </c>
    </row>
    <row r="1034" customFormat="false" ht="18.75" hidden="false" customHeight="false" outlineLevel="0" collapsed="false">
      <c r="A1034" s="0" t="n">
        <v>3340</v>
      </c>
      <c r="F1034" s="0" t="n">
        <v>132.6008</v>
      </c>
      <c r="G1034" s="0" t="n">
        <f aca="false">50*$F$696*(1-EXP(-1*(A1034-$G$696)/$E$696))+$F$5</f>
        <v>133.458848037424</v>
      </c>
    </row>
    <row r="1035" customFormat="false" ht="18.75" hidden="false" customHeight="false" outlineLevel="0" collapsed="false">
      <c r="A1035" s="0" t="n">
        <v>3350</v>
      </c>
      <c r="F1035" s="0" t="n">
        <v>132.6008</v>
      </c>
      <c r="G1035" s="0" t="n">
        <f aca="false">50*$F$696*(1-EXP(-1*(A1035-$G$696)/$E$696))+$F$5</f>
        <v>133.546074201173</v>
      </c>
    </row>
    <row r="1036" customFormat="false" ht="18.75" hidden="false" customHeight="false" outlineLevel="0" collapsed="false">
      <c r="A1036" s="0" t="n">
        <v>3360</v>
      </c>
      <c r="F1036" s="0" t="n">
        <v>132.7636</v>
      </c>
      <c r="G1036" s="0" t="n">
        <f aca="false">50*$F$696*(1-EXP(-1*(A1036-$G$696)/$E$696))+$F$5</f>
        <v>133.632734600307</v>
      </c>
    </row>
    <row r="1037" customFormat="false" ht="18.75" hidden="false" customHeight="false" outlineLevel="0" collapsed="false">
      <c r="A1037" s="0" t="n">
        <v>3370</v>
      </c>
      <c r="F1037" s="0" t="n">
        <v>132.7636</v>
      </c>
      <c r="G1037" s="0" t="n">
        <f aca="false">50*$F$696*(1-EXP(-1*(A1037-$G$696)/$E$696))+$F$5</f>
        <v>133.718832904478</v>
      </c>
    </row>
    <row r="1038" customFormat="false" ht="18.75" hidden="false" customHeight="false" outlineLevel="0" collapsed="false">
      <c r="A1038" s="0" t="n">
        <v>3380</v>
      </c>
      <c r="F1038" s="0" t="n">
        <v>132.9264</v>
      </c>
      <c r="G1038" s="0" t="n">
        <f aca="false">50*$F$696*(1-EXP(-1*(A1038-$G$696)/$E$696))+$F$5</f>
        <v>133.804372759536</v>
      </c>
    </row>
    <row r="1039" customFormat="false" ht="18.75" hidden="false" customHeight="false" outlineLevel="0" collapsed="false">
      <c r="A1039" s="0" t="n">
        <v>3390</v>
      </c>
      <c r="F1039" s="0" t="n">
        <v>132.9264</v>
      </c>
      <c r="G1039" s="0" t="n">
        <f aca="false">50*$F$696*(1-EXP(-1*(A1039-$G$696)/$E$696))+$F$5</f>
        <v>133.889357787681</v>
      </c>
    </row>
    <row r="1040" customFormat="false" ht="18.75" hidden="false" customHeight="false" outlineLevel="0" collapsed="false">
      <c r="A1040" s="0" t="n">
        <v>3400</v>
      </c>
      <c r="F1040" s="0" t="n">
        <v>133.0892</v>
      </c>
      <c r="G1040" s="0" t="n">
        <f aca="false">50*$F$696*(1-EXP(-1*(A1040-$G$696)/$E$696))+$F$5</f>
        <v>133.973791587622</v>
      </c>
    </row>
    <row r="1041" customFormat="false" ht="18.75" hidden="false" customHeight="false" outlineLevel="0" collapsed="false">
      <c r="A1041" s="0" t="n">
        <v>3410</v>
      </c>
      <c r="F1041" s="0" t="n">
        <v>133.0892</v>
      </c>
      <c r="G1041" s="0" t="n">
        <f aca="false">50*$F$696*(1-EXP(-1*(A1041-$G$696)/$E$696))+$F$5</f>
        <v>134.057677734723</v>
      </c>
    </row>
    <row r="1042" customFormat="false" ht="18.75" hidden="false" customHeight="false" outlineLevel="0" collapsed="false">
      <c r="A1042" s="0" t="n">
        <v>3420</v>
      </c>
      <c r="F1042" s="0" t="n">
        <v>133.4148</v>
      </c>
      <c r="G1042" s="0" t="n">
        <f aca="false">50*$F$696*(1-EXP(-1*(A1042-$G$696)/$E$696))+$F$5</f>
        <v>134.141019781159</v>
      </c>
    </row>
    <row r="1043" customFormat="false" ht="18.75" hidden="false" customHeight="false" outlineLevel="0" collapsed="false">
      <c r="A1043" s="0" t="n">
        <v>3430</v>
      </c>
      <c r="F1043" s="0" t="n">
        <v>133.4148</v>
      </c>
      <c r="G1043" s="0" t="n">
        <f aca="false">50*$F$696*(1-EXP(-1*(A1043-$G$696)/$E$696))+$F$5</f>
        <v>134.223821256067</v>
      </c>
    </row>
    <row r="1044" customFormat="false" ht="18.75" hidden="false" customHeight="false" outlineLevel="0" collapsed="false">
      <c r="A1044" s="0" t="n">
        <v>3440</v>
      </c>
      <c r="F1044" s="0" t="n">
        <v>133.5776</v>
      </c>
      <c r="G1044" s="0" t="n">
        <f aca="false">50*$F$696*(1-EXP(-1*(A1044-$G$696)/$E$696))+$F$5</f>
        <v>134.306085665689</v>
      </c>
    </row>
    <row r="1045" customFormat="false" ht="18.75" hidden="false" customHeight="false" outlineLevel="0" collapsed="false">
      <c r="A1045" s="0" t="n">
        <v>3450</v>
      </c>
      <c r="F1045" s="0" t="n">
        <v>133.4148</v>
      </c>
      <c r="G1045" s="0" t="n">
        <f aca="false">50*$F$696*(1-EXP(-1*(A1045-$G$696)/$E$696))+$F$5</f>
        <v>134.387816493528</v>
      </c>
    </row>
    <row r="1046" customFormat="false" ht="18.75" hidden="false" customHeight="false" outlineLevel="0" collapsed="false">
      <c r="A1046" s="0" t="n">
        <v>3460</v>
      </c>
      <c r="F1046" s="0" t="n">
        <v>133.5776</v>
      </c>
      <c r="G1046" s="0" t="n">
        <f aca="false">50*$F$696*(1-EXP(-1*(A1046-$G$696)/$E$696))+$F$5</f>
        <v>134.469017200491</v>
      </c>
    </row>
    <row r="1047" customFormat="false" ht="18.75" hidden="false" customHeight="false" outlineLevel="0" collapsed="false">
      <c r="A1047" s="0" t="n">
        <v>3470</v>
      </c>
      <c r="F1047" s="0" t="n">
        <v>133.5776</v>
      </c>
      <c r="G1047" s="0" t="n">
        <f aca="false">50*$F$696*(1-EXP(-1*(A1047-$G$696)/$E$696))+$F$5</f>
        <v>134.549691225039</v>
      </c>
    </row>
    <row r="1048" customFormat="false" ht="18.75" hidden="false" customHeight="false" outlineLevel="0" collapsed="false">
      <c r="A1048" s="0" t="n">
        <v>3480</v>
      </c>
      <c r="F1048" s="0" t="n">
        <v>133.5776</v>
      </c>
      <c r="G1048" s="0" t="n">
        <f aca="false">50*$F$696*(1-EXP(-1*(A1048-$G$696)/$E$696))+$F$5</f>
        <v>134.629841983328</v>
      </c>
    </row>
    <row r="1049" customFormat="false" ht="18.75" hidden="false" customHeight="false" outlineLevel="0" collapsed="false">
      <c r="A1049" s="0" t="n">
        <v>3490</v>
      </c>
      <c r="F1049" s="0" t="n">
        <v>133.7404</v>
      </c>
      <c r="G1049" s="0" t="n">
        <f aca="false">50*$F$696*(1-EXP(-1*(A1049-$G$696)/$E$696))+$F$5</f>
        <v>134.709472869357</v>
      </c>
    </row>
    <row r="1050" customFormat="false" ht="18.75" hidden="false" customHeight="false" outlineLevel="0" collapsed="false">
      <c r="A1050" s="0" t="n">
        <v>3500</v>
      </c>
      <c r="F1050" s="0" t="n">
        <v>133.9032</v>
      </c>
      <c r="G1050" s="0" t="n">
        <f aca="false">50*$F$696*(1-EXP(-1*(A1050-$G$696)/$E$696))+$F$5</f>
        <v>134.788587255112</v>
      </c>
    </row>
    <row r="1051" customFormat="false" ht="18.75" hidden="false" customHeight="false" outlineLevel="0" collapsed="false">
      <c r="A1051" s="0" t="n">
        <v>3510</v>
      </c>
      <c r="F1051" s="0" t="n">
        <v>134.066</v>
      </c>
      <c r="G1051" s="0" t="n">
        <f aca="false">50*$F$696*(1-EXP(-1*(A1051-$G$696)/$E$696))+$F$5</f>
        <v>134.867188490707</v>
      </c>
    </row>
    <row r="1052" customFormat="false" ht="18.75" hidden="false" customHeight="false" outlineLevel="0" collapsed="false">
      <c r="A1052" s="0" t="n">
        <v>3520</v>
      </c>
      <c r="F1052" s="0" t="n">
        <v>134.066</v>
      </c>
      <c r="G1052" s="0" t="n">
        <f aca="false">50*$F$696*(1-EXP(-1*(A1052-$G$696)/$E$696))+$F$5</f>
        <v>134.945279904525</v>
      </c>
    </row>
    <row r="1053" customFormat="false" ht="18.75" hidden="false" customHeight="false" outlineLevel="0" collapsed="false">
      <c r="A1053" s="0" t="n">
        <v>3530</v>
      </c>
      <c r="F1053" s="0" t="n">
        <v>134.066</v>
      </c>
      <c r="G1053" s="0" t="n">
        <f aca="false">50*$F$696*(1-EXP(-1*(A1053-$G$696)/$E$696))+$F$5</f>
        <v>135.022864803363</v>
      </c>
    </row>
    <row r="1054" customFormat="false" ht="18.75" hidden="false" customHeight="false" outlineLevel="0" collapsed="false">
      <c r="A1054" s="0" t="n">
        <v>3540</v>
      </c>
      <c r="F1054" s="0" t="n">
        <v>134.066</v>
      </c>
      <c r="G1054" s="0" t="n">
        <f aca="false">50*$F$696*(1-EXP(-1*(A1054-$G$696)/$E$696))+$F$5</f>
        <v>135.099946472568</v>
      </c>
    </row>
    <row r="1055" customFormat="false" ht="18.75" hidden="false" customHeight="false" outlineLevel="0" collapsed="false">
      <c r="A1055" s="0" t="n">
        <v>3550</v>
      </c>
      <c r="F1055" s="0" t="n">
        <v>134.066</v>
      </c>
      <c r="G1055" s="0" t="n">
        <f aca="false">50*$F$696*(1-EXP(-1*(A1055-$G$696)/$E$696))+$F$5</f>
        <v>135.176528176178</v>
      </c>
    </row>
    <row r="1056" customFormat="false" ht="18.75" hidden="false" customHeight="false" outlineLevel="0" collapsed="false">
      <c r="A1056" s="0" t="n">
        <v>3560</v>
      </c>
      <c r="F1056" s="0" t="n">
        <v>134.066</v>
      </c>
      <c r="G1056" s="0" t="n">
        <f aca="false">50*$F$696*(1-EXP(-1*(A1056-$G$696)/$E$696))+$F$5</f>
        <v>135.25261315706</v>
      </c>
    </row>
    <row r="1057" customFormat="false" ht="18.75" hidden="false" customHeight="false" outlineLevel="0" collapsed="false">
      <c r="A1057" s="0" t="n">
        <v>3570</v>
      </c>
      <c r="F1057" s="0" t="n">
        <v>134.3916</v>
      </c>
      <c r="G1057" s="0" t="n">
        <f aca="false">50*$F$696*(1-EXP(-1*(A1057-$G$696)/$E$696))+$F$5</f>
        <v>135.328204637048</v>
      </c>
    </row>
    <row r="1058" customFormat="false" ht="18.75" hidden="false" customHeight="false" outlineLevel="0" collapsed="false">
      <c r="A1058" s="0" t="n">
        <v>3580</v>
      </c>
      <c r="F1058" s="0" t="n">
        <v>134.5544</v>
      </c>
      <c r="G1058" s="0" t="n">
        <f aca="false">50*$F$696*(1-EXP(-1*(A1058-$G$696)/$E$696))+$F$5</f>
        <v>135.403305817076</v>
      </c>
    </row>
    <row r="1059" customFormat="false" ht="18.75" hidden="false" customHeight="false" outlineLevel="0" collapsed="false">
      <c r="A1059" s="0" t="n">
        <v>3590</v>
      </c>
      <c r="F1059" s="0" t="n">
        <v>134.7172</v>
      </c>
      <c r="G1059" s="0" t="n">
        <f aca="false">50*$F$696*(1-EXP(-1*(A1059-$G$696)/$E$696))+$F$5</f>
        <v>135.47791987732</v>
      </c>
    </row>
    <row r="1060" customFormat="false" ht="18.75" hidden="false" customHeight="false" outlineLevel="0" collapsed="false">
      <c r="A1060" s="0" t="n">
        <v>3600</v>
      </c>
      <c r="F1060" s="0" t="n">
        <v>134.5544</v>
      </c>
      <c r="G1060" s="0" t="n">
        <f aca="false">50*$F$696*(1-EXP(-1*(A1060-$G$696)/$E$696))+$F$5</f>
        <v>135.552049977324</v>
      </c>
    </row>
    <row r="1061" customFormat="false" ht="18.75" hidden="false" customHeight="false" outlineLevel="0" collapsed="false">
      <c r="A1061" s="0" t="n">
        <v>3610</v>
      </c>
      <c r="F1061" s="0" t="n">
        <v>134.7172</v>
      </c>
      <c r="G1061" s="0" t="n">
        <f aca="false">50*$F$696*(1-EXP(-1*(A1061-$G$696)/$E$696))+$F$5</f>
        <v>135.625699256144</v>
      </c>
    </row>
    <row r="1062" customFormat="false" ht="18.75" hidden="false" customHeight="false" outlineLevel="0" collapsed="false">
      <c r="A1062" s="0" t="n">
        <v>3620</v>
      </c>
      <c r="F1062" s="0" t="n">
        <v>134.88</v>
      </c>
      <c r="G1062" s="0" t="n">
        <f aca="false">50*$F$696*(1-EXP(-1*(A1062-$G$696)/$E$696))+$F$5</f>
        <v>135.698870832472</v>
      </c>
    </row>
    <row r="1063" customFormat="false" ht="18.75" hidden="false" customHeight="false" outlineLevel="0" collapsed="false">
      <c r="A1063" s="0" t="n">
        <v>3630</v>
      </c>
      <c r="F1063" s="0" t="n">
        <v>135.2056</v>
      </c>
      <c r="G1063" s="0" t="n">
        <f aca="false">50*$F$696*(1-EXP(-1*(A1063-$G$696)/$E$696))+$F$5</f>
        <v>135.771567804771</v>
      </c>
    </row>
    <row r="1064" customFormat="false" ht="18.75" hidden="false" customHeight="false" outlineLevel="0" collapsed="false">
      <c r="A1064" s="0" t="n">
        <v>3640</v>
      </c>
      <c r="F1064" s="0" t="n">
        <v>135.2056</v>
      </c>
      <c r="G1064" s="0" t="n">
        <f aca="false">50*$F$696*(1-EXP(-1*(A1064-$G$696)/$E$696))+$F$5</f>
        <v>135.84379325141</v>
      </c>
    </row>
    <row r="1065" customFormat="false" ht="18.75" hidden="false" customHeight="false" outlineLevel="0" collapsed="false">
      <c r="A1065" s="0" t="n">
        <v>3650</v>
      </c>
      <c r="F1065" s="0" t="n">
        <v>135.2056</v>
      </c>
      <c r="G1065" s="0" t="n">
        <f aca="false">50*$F$696*(1-EXP(-1*(A1065-$G$696)/$E$696))+$F$5</f>
        <v>135.915550230789</v>
      </c>
    </row>
    <row r="1066" customFormat="false" ht="18.75" hidden="false" customHeight="false" outlineLevel="0" collapsed="false">
      <c r="A1066" s="0" t="n">
        <v>3660</v>
      </c>
      <c r="F1066" s="0" t="n">
        <v>135.2056</v>
      </c>
      <c r="G1066" s="0" t="n">
        <f aca="false">50*$F$696*(1-EXP(-1*(A1066-$G$696)/$E$696))+$F$5</f>
        <v>135.98684178147</v>
      </c>
    </row>
    <row r="1067" customFormat="false" ht="18.75" hidden="false" customHeight="false" outlineLevel="0" collapsed="false">
      <c r="A1067" s="0" t="n">
        <v>3670</v>
      </c>
      <c r="F1067" s="0" t="n">
        <v>135.3684</v>
      </c>
      <c r="G1067" s="0" t="n">
        <f aca="false">50*$F$696*(1-EXP(-1*(A1067-$G$696)/$E$696))+$F$5</f>
        <v>136.057670922309</v>
      </c>
    </row>
    <row r="1068" customFormat="false" ht="18.75" hidden="false" customHeight="false" outlineLevel="0" collapsed="false">
      <c r="A1068" s="0" t="n">
        <v>3680</v>
      </c>
      <c r="F1068" s="0" t="n">
        <v>135.5312</v>
      </c>
      <c r="G1068" s="0" t="n">
        <f aca="false">50*$F$696*(1-EXP(-1*(A1068-$G$696)/$E$696))+$F$5</f>
        <v>136.128040652578</v>
      </c>
    </row>
    <row r="1069" customFormat="false" ht="18.75" hidden="false" customHeight="false" outlineLevel="0" collapsed="false">
      <c r="A1069" s="0" t="n">
        <v>3690</v>
      </c>
      <c r="F1069" s="0" t="n">
        <v>135.5312</v>
      </c>
      <c r="G1069" s="0" t="n">
        <f aca="false">50*$F$696*(1-EXP(-1*(A1069-$G$696)/$E$696))+$F$5</f>
        <v>136.197953952098</v>
      </c>
    </row>
    <row r="1070" customFormat="false" ht="18.75" hidden="false" customHeight="false" outlineLevel="0" collapsed="false">
      <c r="A1070" s="0" t="n">
        <v>3700</v>
      </c>
      <c r="F1070" s="0" t="n">
        <v>135.5312</v>
      </c>
      <c r="G1070" s="0" t="n">
        <f aca="false">50*$F$696*(1-EXP(-1*(A1070-$G$696)/$E$696))+$F$5</f>
        <v>136.26741378136</v>
      </c>
    </row>
    <row r="1071" customFormat="false" ht="18.75" hidden="false" customHeight="false" outlineLevel="0" collapsed="false">
      <c r="A1071" s="0" t="n">
        <v>3710</v>
      </c>
      <c r="F1071" s="0" t="n">
        <v>135.5312</v>
      </c>
      <c r="G1071" s="0" t="n">
        <f aca="false">50*$F$696*(1-EXP(-1*(A1071-$G$696)/$E$696))+$F$5</f>
        <v>136.336423081655</v>
      </c>
    </row>
    <row r="1072" customFormat="false" ht="18.75" hidden="false" customHeight="false" outlineLevel="0" collapsed="false">
      <c r="A1072" s="0" t="n">
        <v>3720</v>
      </c>
      <c r="F1072" s="0" t="n">
        <v>135.5312</v>
      </c>
      <c r="G1072" s="0" t="n">
        <f aca="false">50*$F$696*(1-EXP(-1*(A1072-$G$696)/$E$696))+$F$5</f>
        <v>136.404984775194</v>
      </c>
    </row>
    <row r="1073" customFormat="false" ht="18.75" hidden="false" customHeight="false" outlineLevel="0" collapsed="false">
      <c r="A1073" s="0" t="n">
        <v>3730</v>
      </c>
      <c r="F1073" s="0" t="n">
        <v>135.5312</v>
      </c>
      <c r="G1073" s="0" t="n">
        <f aca="false">50*$F$696*(1-EXP(-1*(A1073-$G$696)/$E$696))+$F$5</f>
        <v>136.473101765236</v>
      </c>
    </row>
    <row r="1074" customFormat="false" ht="18.75" hidden="false" customHeight="false" outlineLevel="0" collapsed="false">
      <c r="A1074" s="0" t="n">
        <v>3740</v>
      </c>
      <c r="F1074" s="0" t="n">
        <v>135.694</v>
      </c>
      <c r="G1074" s="0" t="n">
        <f aca="false">50*$F$696*(1-EXP(-1*(A1074-$G$696)/$E$696))+$F$5</f>
        <v>136.540776936207</v>
      </c>
    </row>
    <row r="1075" customFormat="false" ht="18.75" hidden="false" customHeight="false" outlineLevel="0" collapsed="false">
      <c r="A1075" s="0" t="n">
        <v>3750</v>
      </c>
      <c r="F1075" s="0" t="n">
        <v>135.8568</v>
      </c>
      <c r="G1075" s="0" t="n">
        <f aca="false">50*$F$696*(1-EXP(-1*(A1075-$G$696)/$E$696))+$F$5</f>
        <v>136.608013153826</v>
      </c>
    </row>
    <row r="1076" customFormat="false" ht="18.75" hidden="false" customHeight="false" outlineLevel="0" collapsed="false">
      <c r="A1076" s="0" t="n">
        <v>3760</v>
      </c>
      <c r="F1076" s="0" t="n">
        <v>136.0196</v>
      </c>
      <c r="G1076" s="0" t="n">
        <f aca="false">50*$F$696*(1-EXP(-1*(A1076-$G$696)/$E$696))+$F$5</f>
        <v>136.674813265222</v>
      </c>
    </row>
    <row r="1077" customFormat="false" ht="18.75" hidden="false" customHeight="false" outlineLevel="0" collapsed="false">
      <c r="A1077" s="0" t="n">
        <v>3770</v>
      </c>
      <c r="F1077" s="0" t="n">
        <v>136.1824</v>
      </c>
      <c r="G1077" s="0" t="n">
        <f aca="false">50*$F$696*(1-EXP(-1*(A1077-$G$696)/$E$696))+$F$5</f>
        <v>136.741180099061</v>
      </c>
    </row>
    <row r="1078" customFormat="false" ht="18.75" hidden="false" customHeight="false" outlineLevel="0" collapsed="false">
      <c r="A1078" s="0" t="n">
        <v>3780</v>
      </c>
      <c r="F1078" s="0" t="n">
        <v>136.1824</v>
      </c>
      <c r="G1078" s="0" t="n">
        <f aca="false">50*$F$696*(1-EXP(-1*(A1078-$G$696)/$E$696))+$F$5</f>
        <v>136.807116465657</v>
      </c>
    </row>
    <row r="1079" customFormat="false" ht="18.75" hidden="false" customHeight="false" outlineLevel="0" collapsed="false">
      <c r="A1079" s="0" t="n">
        <v>3790</v>
      </c>
      <c r="F1079" s="0" t="n">
        <v>136.1824</v>
      </c>
      <c r="G1079" s="0" t="n">
        <f aca="false">50*$F$696*(1-EXP(-1*(A1079-$G$696)/$E$696))+$F$5</f>
        <v>136.872625157099</v>
      </c>
    </row>
    <row r="1080" customFormat="false" ht="18.75" hidden="false" customHeight="false" outlineLevel="0" collapsed="false">
      <c r="A1080" s="0" t="n">
        <v>3800</v>
      </c>
      <c r="F1080" s="0" t="n">
        <v>136.1824</v>
      </c>
      <c r="G1080" s="0" t="n">
        <f aca="false">50*$F$696*(1-EXP(-1*(A1080-$G$696)/$E$696))+$F$5</f>
        <v>136.937708947366</v>
      </c>
    </row>
    <row r="1081" customFormat="false" ht="18.75" hidden="false" customHeight="false" outlineLevel="0" collapsed="false">
      <c r="A1081" s="0" t="n">
        <v>3810</v>
      </c>
      <c r="F1081" s="0" t="n">
        <v>136.1824</v>
      </c>
      <c r="G1081" s="0" t="n">
        <f aca="false">50*$F$696*(1-EXP(-1*(A1081-$G$696)/$E$696))+$F$5</f>
        <v>137.002370592442</v>
      </c>
    </row>
    <row r="1082" customFormat="false" ht="18.75" hidden="false" customHeight="false" outlineLevel="0" collapsed="false">
      <c r="A1082" s="0" t="n">
        <v>3820</v>
      </c>
      <c r="F1082" s="0" t="n">
        <v>136.3452</v>
      </c>
      <c r="G1082" s="0" t="n">
        <f aca="false">50*$F$696*(1-EXP(-1*(A1082-$G$696)/$E$696))+$F$5</f>
        <v>137.066612830438</v>
      </c>
    </row>
    <row r="1083" customFormat="false" ht="18.75" hidden="false" customHeight="false" outlineLevel="0" collapsed="false">
      <c r="A1083" s="0" t="n">
        <v>3830</v>
      </c>
      <c r="F1083" s="0" t="n">
        <v>136.508</v>
      </c>
      <c r="G1083" s="0" t="n">
        <f aca="false">50*$F$696*(1-EXP(-1*(A1083-$G$696)/$E$696))+$F$5</f>
        <v>137.130438381703</v>
      </c>
    </row>
    <row r="1084" customFormat="false" ht="18.75" hidden="false" customHeight="false" outlineLevel="0" collapsed="false">
      <c r="A1084" s="0" t="n">
        <v>3840</v>
      </c>
      <c r="F1084" s="0" t="n">
        <v>136.8336</v>
      </c>
      <c r="G1084" s="0" t="n">
        <f aca="false">50*$F$696*(1-EXP(-1*(A1084-$G$696)/$E$696))+$F$5</f>
        <v>137.193849948943</v>
      </c>
    </row>
    <row r="1085" customFormat="false" ht="18.75" hidden="false" customHeight="false" outlineLevel="0" collapsed="false">
      <c r="A1085" s="0" t="n">
        <v>3850</v>
      </c>
      <c r="F1085" s="0" t="n">
        <v>136.9964</v>
      </c>
      <c r="G1085" s="0" t="n">
        <f aca="false">50*$F$696*(1-EXP(-1*(A1085-$G$696)/$E$696))+$F$5</f>
        <v>137.256850217333</v>
      </c>
    </row>
    <row r="1086" customFormat="false" ht="18.75" hidden="false" customHeight="false" outlineLevel="0" collapsed="false">
      <c r="A1086" s="0" t="n">
        <v>3860</v>
      </c>
      <c r="F1086" s="0" t="n">
        <v>136.9964</v>
      </c>
      <c r="G1086" s="0" t="n">
        <f aca="false">50*$F$696*(1-EXP(-1*(A1086-$G$696)/$E$696))+$F$5</f>
        <v>137.31944185463</v>
      </c>
    </row>
    <row r="1087" customFormat="false" ht="18.75" hidden="false" customHeight="false" outlineLevel="0" collapsed="false">
      <c r="A1087" s="0" t="n">
        <v>3870</v>
      </c>
      <c r="F1087" s="0" t="n">
        <v>136.9964</v>
      </c>
      <c r="G1087" s="0" t="n">
        <f aca="false">50*$F$696*(1-EXP(-1*(A1087-$G$696)/$E$696))+$F$5</f>
        <v>137.38162751129</v>
      </c>
    </row>
    <row r="1088" customFormat="false" ht="18.75" hidden="false" customHeight="false" outlineLevel="0" collapsed="false">
      <c r="A1088" s="0" t="n">
        <v>3880</v>
      </c>
      <c r="F1088" s="0" t="n">
        <v>136.9964</v>
      </c>
      <c r="G1088" s="0" t="n">
        <f aca="false">50*$F$696*(1-EXP(-1*(A1088-$G$696)/$E$696))+$F$5</f>
        <v>137.443409820577</v>
      </c>
    </row>
    <row r="1089" customFormat="false" ht="18.75" hidden="false" customHeight="false" outlineLevel="0" collapsed="false">
      <c r="A1089" s="0" t="n">
        <v>3890</v>
      </c>
      <c r="F1089" s="0" t="n">
        <v>136.9964</v>
      </c>
      <c r="G1089" s="0" t="n">
        <f aca="false">50*$F$696*(1-EXP(-1*(A1089-$G$696)/$E$696))+$F$5</f>
        <v>137.504791398674</v>
      </c>
    </row>
    <row r="1090" customFormat="false" ht="18.75" hidden="false" customHeight="false" outlineLevel="0" collapsed="false">
      <c r="A1090" s="0" t="n">
        <v>3900</v>
      </c>
      <c r="F1090" s="0" t="n">
        <v>136.9964</v>
      </c>
      <c r="G1090" s="0" t="n">
        <f aca="false">50*$F$696*(1-EXP(-1*(A1090-$G$696)/$E$696))+$F$5</f>
        <v>137.565774844796</v>
      </c>
    </row>
    <row r="1091" customFormat="false" ht="18.75" hidden="false" customHeight="false" outlineLevel="0" collapsed="false">
      <c r="A1091" s="0" t="n">
        <v>3910</v>
      </c>
      <c r="F1091" s="0" t="n">
        <v>136.9964</v>
      </c>
      <c r="G1091" s="0" t="n">
        <f aca="false">50*$F$696*(1-EXP(-1*(A1091-$G$696)/$E$696))+$F$5</f>
        <v>137.626362741299</v>
      </c>
    </row>
    <row r="1092" customFormat="false" ht="18.75" hidden="false" customHeight="false" outlineLevel="0" collapsed="false">
      <c r="A1092" s="0" t="n">
        <v>3920</v>
      </c>
      <c r="F1092" s="0" t="n">
        <v>136.9964</v>
      </c>
      <c r="G1092" s="0" t="n">
        <f aca="false">50*$F$696*(1-EXP(-1*(A1092-$G$696)/$E$696))+$F$5</f>
        <v>137.686557653788</v>
      </c>
    </row>
    <row r="1093" customFormat="false" ht="18.75" hidden="false" customHeight="false" outlineLevel="0" collapsed="false">
      <c r="A1093" s="0" t="n">
        <v>3930</v>
      </c>
      <c r="F1093" s="0" t="n">
        <v>136.9964</v>
      </c>
      <c r="G1093" s="0" t="n">
        <f aca="false">50*$F$696*(1-EXP(-1*(A1093-$G$696)/$E$696))+$F$5</f>
        <v>137.746362131229</v>
      </c>
    </row>
    <row r="1094" customFormat="false" ht="18.75" hidden="false" customHeight="false" outlineLevel="0" collapsed="false">
      <c r="A1094" s="0" t="n">
        <v>3940</v>
      </c>
      <c r="F1094" s="0" t="n">
        <v>136.9964</v>
      </c>
      <c r="G1094" s="0" t="n">
        <f aca="false">50*$F$696*(1-EXP(-1*(A1094-$G$696)/$E$696))+$F$5</f>
        <v>137.805778706055</v>
      </c>
    </row>
    <row r="1095" customFormat="false" ht="18.75" hidden="false" customHeight="false" outlineLevel="0" collapsed="false">
      <c r="A1095" s="0" t="n">
        <v>3950</v>
      </c>
      <c r="F1095" s="0" t="n">
        <v>137.1592</v>
      </c>
      <c r="G1095" s="0" t="n">
        <f aca="false">50*$F$696*(1-EXP(-1*(A1095-$G$696)/$E$696))+$F$5</f>
        <v>137.86480989427</v>
      </c>
    </row>
    <row r="1096" customFormat="false" ht="18.75" hidden="false" customHeight="false" outlineLevel="0" collapsed="false">
      <c r="A1096" s="0" t="n">
        <v>3960</v>
      </c>
      <c r="F1096" s="0" t="n">
        <v>137.4848</v>
      </c>
      <c r="G1096" s="0" t="n">
        <f aca="false">50*$F$696*(1-EXP(-1*(A1096-$G$696)/$E$696))+$F$5</f>
        <v>137.923458195562</v>
      </c>
    </row>
    <row r="1097" customFormat="false" ht="18.75" hidden="false" customHeight="false" outlineLevel="0" collapsed="false">
      <c r="A1097" s="0" t="n">
        <v>3970</v>
      </c>
      <c r="F1097" s="0" t="n">
        <v>137.6476</v>
      </c>
      <c r="G1097" s="0" t="n">
        <f aca="false">50*$F$696*(1-EXP(-1*(A1097-$G$696)/$E$696))+$F$5</f>
        <v>137.981726093406</v>
      </c>
    </row>
    <row r="1098" customFormat="false" ht="18.75" hidden="false" customHeight="false" outlineLevel="0" collapsed="false">
      <c r="A1098" s="0" t="n">
        <v>3980</v>
      </c>
      <c r="F1098" s="0" t="n">
        <v>137.6476</v>
      </c>
      <c r="G1098" s="0" t="n">
        <f aca="false">50*$F$696*(1-EXP(-1*(A1098-$G$696)/$E$696))+$F$5</f>
        <v>138.039616055165</v>
      </c>
    </row>
    <row r="1099" customFormat="false" ht="18.75" hidden="false" customHeight="false" outlineLevel="0" collapsed="false">
      <c r="A1099" s="0" t="n">
        <v>3990</v>
      </c>
      <c r="F1099" s="0" t="n">
        <v>137.4848</v>
      </c>
      <c r="G1099" s="0" t="n">
        <f aca="false">50*$F$696*(1-EXP(-1*(A1099-$G$696)/$E$696))+$F$5</f>
        <v>138.097130532202</v>
      </c>
    </row>
    <row r="1100" customFormat="false" ht="18.75" hidden="false" customHeight="false" outlineLevel="0" collapsed="false">
      <c r="A1100" s="0" t="n">
        <v>4000</v>
      </c>
      <c r="F1100" s="0" t="n">
        <v>137.6476</v>
      </c>
      <c r="G1100" s="0" t="n">
        <f aca="false">50*$F$696*(1-EXP(-1*(A1100-$G$696)/$E$696))+$F$5</f>
        <v>138.154271959978</v>
      </c>
    </row>
    <row r="1101" customFormat="false" ht="18.75" hidden="false" customHeight="false" outlineLevel="0" collapsed="false">
      <c r="A1101" s="0" t="n">
        <v>4010</v>
      </c>
      <c r="F1101" s="0" t="n">
        <v>137.8104</v>
      </c>
      <c r="G1101" s="0" t="n">
        <f aca="false">50*$F$696*(1-EXP(-1*(A1101-$G$696)/$E$696))+$F$5</f>
        <v>138.211042758158</v>
      </c>
    </row>
    <row r="1102" customFormat="false" ht="18.75" hidden="false" customHeight="false" outlineLevel="0" collapsed="false">
      <c r="A1102" s="0" t="n">
        <v>4020</v>
      </c>
      <c r="F1102" s="0" t="n">
        <v>137.9732</v>
      </c>
      <c r="G1102" s="0" t="n">
        <f aca="false">50*$F$696*(1-EXP(-1*(A1102-$G$696)/$E$696))+$F$5</f>
        <v>138.267445330712</v>
      </c>
    </row>
    <row r="1103" customFormat="false" ht="18.75" hidden="false" customHeight="false" outlineLevel="0" collapsed="false">
      <c r="A1103" s="0" t="n">
        <v>4030</v>
      </c>
      <c r="F1103" s="0" t="n">
        <v>137.9732</v>
      </c>
      <c r="G1103" s="0" t="n">
        <f aca="false">50*$F$696*(1-EXP(-1*(A1103-$G$696)/$E$696))+$F$5</f>
        <v>138.323482066018</v>
      </c>
    </row>
    <row r="1104" customFormat="false" ht="18.75" hidden="false" customHeight="false" outlineLevel="0" collapsed="false">
      <c r="A1104" s="0" t="n">
        <v>4040</v>
      </c>
      <c r="F1104" s="0" t="n">
        <v>137.9732</v>
      </c>
      <c r="G1104" s="0" t="n">
        <f aca="false">50*$F$696*(1-EXP(-1*(A1104-$G$696)/$E$696))+$F$5</f>
        <v>138.379155336963</v>
      </c>
    </row>
    <row r="1105" customFormat="false" ht="18.75" hidden="false" customHeight="false" outlineLevel="0" collapsed="false">
      <c r="A1105" s="0" t="n">
        <v>4050</v>
      </c>
      <c r="F1105" s="0" t="n">
        <v>137.9732</v>
      </c>
      <c r="G1105" s="0" t="n">
        <f aca="false">50*$F$696*(1-EXP(-1*(A1105-$G$696)/$E$696))+$F$5</f>
        <v>138.434467501041</v>
      </c>
    </row>
    <row r="1106" customFormat="false" ht="18.75" hidden="false" customHeight="false" outlineLevel="0" collapsed="false">
      <c r="A1106" s="0" t="n">
        <v>4060</v>
      </c>
      <c r="F1106" s="0" t="n">
        <v>137.9732</v>
      </c>
      <c r="G1106" s="0" t="n">
        <f aca="false">50*$F$696*(1-EXP(-1*(A1106-$G$696)/$E$696))+$F$5</f>
        <v>138.489420900457</v>
      </c>
    </row>
    <row r="1107" customFormat="false" ht="18.75" hidden="false" customHeight="false" outlineLevel="0" collapsed="false">
      <c r="A1107" s="0" t="n">
        <v>4070</v>
      </c>
      <c r="F1107" s="0" t="n">
        <v>138.136</v>
      </c>
      <c r="G1107" s="0" t="n">
        <f aca="false">50*$F$696*(1-EXP(-1*(A1107-$G$696)/$E$696))+$F$5</f>
        <v>138.544017862223</v>
      </c>
    </row>
    <row r="1108" customFormat="false" ht="18.75" hidden="false" customHeight="false" outlineLevel="0" collapsed="false">
      <c r="A1108" s="0" t="n">
        <v>4080</v>
      </c>
      <c r="F1108" s="0" t="n">
        <v>138.136</v>
      </c>
      <c r="G1108" s="0" t="n">
        <f aca="false">50*$F$696*(1-EXP(-1*(A1108-$G$696)/$E$696))+$F$5</f>
        <v>138.598260698257</v>
      </c>
    </row>
    <row r="1109" customFormat="false" ht="18.75" hidden="false" customHeight="false" outlineLevel="0" collapsed="false">
      <c r="A1109" s="0" t="n">
        <v>4090</v>
      </c>
      <c r="F1109" s="0" t="n">
        <v>138.136</v>
      </c>
      <c r="G1109" s="0" t="n">
        <f aca="false">50*$F$696*(1-EXP(-1*(A1109-$G$696)/$E$696))+$F$5</f>
        <v>138.652151705484</v>
      </c>
    </row>
    <row r="1110" customFormat="false" ht="18.75" hidden="false" customHeight="false" outlineLevel="0" collapsed="false">
      <c r="A1110" s="0" t="n">
        <v>4100</v>
      </c>
      <c r="F1110" s="0" t="n">
        <v>138.136</v>
      </c>
      <c r="G1110" s="0" t="n">
        <f aca="false">50*$F$696*(1-EXP(-1*(A1110-$G$696)/$E$696))+$F$5</f>
        <v>138.705693165929</v>
      </c>
    </row>
    <row r="1111" customFormat="false" ht="18.75" hidden="false" customHeight="false" outlineLevel="0" collapsed="false">
      <c r="A1111" s="0" t="n">
        <v>4110</v>
      </c>
      <c r="F1111" s="0" t="n">
        <v>138.4616</v>
      </c>
      <c r="G1111" s="0" t="n">
        <f aca="false">50*$F$696*(1-EXP(-1*(A1111-$G$696)/$E$696))+$F$5</f>
        <v>138.758887346813</v>
      </c>
    </row>
    <row r="1112" customFormat="false" ht="18.75" hidden="false" customHeight="false" outlineLevel="0" collapsed="false">
      <c r="A1112" s="0" t="n">
        <v>4120</v>
      </c>
      <c r="F1112" s="0" t="n">
        <v>138.6244</v>
      </c>
      <c r="G1112" s="0" t="n">
        <f aca="false">50*$F$696*(1-EXP(-1*(A1112-$G$696)/$E$696))+$F$5</f>
        <v>138.811736500657</v>
      </c>
    </row>
    <row r="1113" customFormat="false" ht="18.75" hidden="false" customHeight="false" outlineLevel="0" collapsed="false">
      <c r="A1113" s="0" t="n">
        <v>4130</v>
      </c>
      <c r="F1113" s="0" t="n">
        <v>138.7872</v>
      </c>
      <c r="G1113" s="0" t="n">
        <f aca="false">50*$F$696*(1-EXP(-1*(A1113-$G$696)/$E$696))+$F$5</f>
        <v>138.864242865366</v>
      </c>
    </row>
    <row r="1114" customFormat="false" ht="18.75" hidden="false" customHeight="false" outlineLevel="0" collapsed="false">
      <c r="A1114" s="0" t="n">
        <v>4140</v>
      </c>
      <c r="F1114" s="0" t="n">
        <v>138.6244</v>
      </c>
      <c r="G1114" s="0" t="n">
        <f aca="false">50*$F$696*(1-EXP(-1*(A1114-$G$696)/$E$696))+$F$5</f>
        <v>138.916408664333</v>
      </c>
    </row>
    <row r="1115" customFormat="false" ht="18.75" hidden="false" customHeight="false" outlineLevel="0" collapsed="false">
      <c r="A1115" s="0" t="n">
        <v>4150</v>
      </c>
      <c r="F1115" s="0" t="n">
        <v>138.7872</v>
      </c>
      <c r="G1115" s="0" t="n">
        <f aca="false">50*$F$696*(1-EXP(-1*(A1115-$G$696)/$E$696))+$F$5</f>
        <v>138.968236106529</v>
      </c>
    </row>
    <row r="1116" customFormat="false" ht="18.75" hidden="false" customHeight="false" outlineLevel="0" collapsed="false">
      <c r="A1116" s="0" t="n">
        <v>4160</v>
      </c>
      <c r="F1116" s="0" t="n">
        <v>138.6244</v>
      </c>
      <c r="G1116" s="0" t="n">
        <f aca="false">50*$F$696*(1-EXP(-1*(A1116-$G$696)/$E$696))+$F$5</f>
        <v>139.019727386597</v>
      </c>
    </row>
    <row r="1117" customFormat="false" ht="18.75" hidden="false" customHeight="false" outlineLevel="0" collapsed="false">
      <c r="A1117" s="0" t="n">
        <v>4170</v>
      </c>
      <c r="F1117" s="0" t="n">
        <v>138.7872</v>
      </c>
      <c r="G1117" s="0" t="n">
        <f aca="false">50*$F$696*(1-EXP(-1*(A1117-$G$696)/$E$696))+$F$5</f>
        <v>139.070884684945</v>
      </c>
    </row>
    <row r="1118" customFormat="false" ht="18.75" hidden="false" customHeight="false" outlineLevel="0" collapsed="false">
      <c r="A1118" s="0" t="n">
        <v>4180</v>
      </c>
      <c r="F1118" s="0" t="n">
        <v>138.7872</v>
      </c>
      <c r="G1118" s="0" t="n">
        <f aca="false">50*$F$696*(1-EXP(-1*(A1118-$G$696)/$E$696))+$F$5</f>
        <v>139.121710167838</v>
      </c>
    </row>
    <row r="1119" customFormat="false" ht="18.75" hidden="false" customHeight="false" outlineLevel="0" collapsed="false">
      <c r="A1119" s="0" t="n">
        <v>4190</v>
      </c>
      <c r="F1119" s="0" t="n">
        <v>138.7872</v>
      </c>
      <c r="G1119" s="0" t="n">
        <f aca="false">50*$F$696*(1-EXP(-1*(A1119-$G$696)/$E$696))+$F$5</f>
        <v>139.172205987492</v>
      </c>
    </row>
    <row r="1120" customFormat="false" ht="18.75" hidden="false" customHeight="false" outlineLevel="0" collapsed="false">
      <c r="A1120" s="0" t="n">
        <v>4200</v>
      </c>
      <c r="F1120" s="0" t="n">
        <v>138.7872</v>
      </c>
      <c r="G1120" s="0" t="n">
        <f aca="false">50*$F$696*(1-EXP(-1*(A1120-$G$696)/$E$696))+$F$5</f>
        <v>139.222374282161</v>
      </c>
    </row>
    <row r="1121" customFormat="false" ht="18.75" hidden="false" customHeight="false" outlineLevel="0" collapsed="false">
      <c r="A1121" s="0" t="n">
        <v>4210</v>
      </c>
      <c r="F1121" s="0" t="n">
        <v>138.7872</v>
      </c>
      <c r="G1121" s="0" t="n">
        <f aca="false">50*$F$696*(1-EXP(-1*(A1121-$G$696)/$E$696))+$F$5</f>
        <v>139.272217176232</v>
      </c>
    </row>
    <row r="1122" customFormat="false" ht="18.75" hidden="false" customHeight="false" outlineLevel="0" collapsed="false">
      <c r="A1122" s="0" t="n">
        <v>4220</v>
      </c>
      <c r="F1122" s="0" t="n">
        <v>138.95</v>
      </c>
      <c r="G1122" s="0" t="n">
        <f aca="false">50*$F$696*(1-EXP(-1*(A1122-$G$696)/$E$696))+$F$5</f>
        <v>139.321736780312</v>
      </c>
    </row>
    <row r="1123" customFormat="false" ht="18.75" hidden="false" customHeight="false" outlineLevel="0" collapsed="false">
      <c r="A1123" s="0" t="n">
        <v>4230</v>
      </c>
      <c r="F1123" s="0" t="n">
        <v>138.95</v>
      </c>
      <c r="G1123" s="0" t="n">
        <f aca="false">50*$F$696*(1-EXP(-1*(A1123-$G$696)/$E$696))+$F$5</f>
        <v>139.370935191317</v>
      </c>
    </row>
    <row r="1124" customFormat="false" ht="18.75" hidden="false" customHeight="false" outlineLevel="0" collapsed="false">
      <c r="A1124" s="0" t="n">
        <v>4240</v>
      </c>
      <c r="F1124" s="0" t="n">
        <v>139.1128</v>
      </c>
      <c r="G1124" s="0" t="n">
        <f aca="false">50*$F$696*(1-EXP(-1*(A1124-$G$696)/$E$696))+$F$5</f>
        <v>139.419814492564</v>
      </c>
    </row>
    <row r="1125" customFormat="false" ht="18.75" hidden="false" customHeight="false" outlineLevel="0" collapsed="false">
      <c r="A1125" s="0" t="n">
        <v>4250</v>
      </c>
      <c r="F1125" s="0" t="n">
        <v>139.2756</v>
      </c>
      <c r="G1125" s="0" t="n">
        <f aca="false">50*$F$696*(1-EXP(-1*(A1125-$G$696)/$E$696))+$F$5</f>
        <v>139.468376753856</v>
      </c>
    </row>
    <row r="1126" customFormat="false" ht="18.75" hidden="false" customHeight="false" outlineLevel="0" collapsed="false">
      <c r="A1126" s="0" t="n">
        <v>4260</v>
      </c>
      <c r="F1126" s="0" t="n">
        <v>139.2756</v>
      </c>
      <c r="G1126" s="0" t="n">
        <f aca="false">50*$F$696*(1-EXP(-1*(A1126-$G$696)/$E$696))+$F$5</f>
        <v>139.516624031571</v>
      </c>
    </row>
    <row r="1127" customFormat="false" ht="18.75" hidden="false" customHeight="false" outlineLevel="0" collapsed="false">
      <c r="A1127" s="0" t="n">
        <v>4270</v>
      </c>
      <c r="F1127" s="0" t="n">
        <v>139.2756</v>
      </c>
      <c r="G1127" s="0" t="n">
        <f aca="false">50*$F$696*(1-EXP(-1*(A1127-$G$696)/$E$696))+$F$5</f>
        <v>139.56455836875</v>
      </c>
    </row>
    <row r="1128" customFormat="false" ht="18.75" hidden="false" customHeight="false" outlineLevel="0" collapsed="false">
      <c r="A1128" s="0" t="n">
        <v>4280</v>
      </c>
      <c r="F1128" s="0" t="n">
        <v>139.2756</v>
      </c>
      <c r="G1128" s="0" t="n">
        <f aca="false">50*$F$696*(1-EXP(-1*(A1128-$G$696)/$E$696))+$F$5</f>
        <v>139.612181795182</v>
      </c>
    </row>
    <row r="1129" customFormat="false" ht="18.75" hidden="false" customHeight="false" outlineLevel="0" collapsed="false">
      <c r="A1129" s="0" t="n">
        <v>4290</v>
      </c>
      <c r="F1129" s="0" t="n">
        <v>139.4384</v>
      </c>
      <c r="G1129" s="0" t="n">
        <f aca="false">50*$F$696*(1-EXP(-1*(A1129-$G$696)/$E$696))+$F$5</f>
        <v>139.659496327489</v>
      </c>
    </row>
    <row r="1130" customFormat="false" ht="18.75" hidden="false" customHeight="false" outlineLevel="0" collapsed="false">
      <c r="A1130" s="0" t="n">
        <v>4300</v>
      </c>
      <c r="F1130" s="0" t="n">
        <v>139.2756</v>
      </c>
      <c r="G1130" s="0" t="n">
        <f aca="false">50*$F$696*(1-EXP(-1*(A1130-$G$696)/$E$696))+$F$5</f>
        <v>139.706503969215</v>
      </c>
    </row>
    <row r="1131" customFormat="false" ht="18.75" hidden="false" customHeight="false" outlineLevel="0" collapsed="false">
      <c r="A1131" s="0" t="n">
        <v>4310</v>
      </c>
      <c r="F1131" s="0" t="n">
        <v>139.2756</v>
      </c>
      <c r="G1131" s="0" t="n">
        <f aca="false">50*$F$696*(1-EXP(-1*(A1131-$G$696)/$E$696))+$F$5</f>
        <v>139.753206710907</v>
      </c>
    </row>
    <row r="1132" customFormat="false" ht="18.75" hidden="false" customHeight="false" outlineLevel="0" collapsed="false">
      <c r="A1132" s="0" t="n">
        <v>4320</v>
      </c>
      <c r="F1132" s="0" t="n">
        <v>139.4384</v>
      </c>
      <c r="G1132" s="0" t="n">
        <f aca="false">50*$F$696*(1-EXP(-1*(A1132-$G$696)/$E$696))+$F$5</f>
        <v>139.799606530201</v>
      </c>
    </row>
    <row r="1133" customFormat="false" ht="18.75" hidden="false" customHeight="false" outlineLevel="0" collapsed="false">
      <c r="A1133" s="0" t="n">
        <v>4330</v>
      </c>
      <c r="F1133" s="0" t="n">
        <v>139.764</v>
      </c>
      <c r="G1133" s="0" t="n">
        <f aca="false">50*$F$696*(1-EXP(-1*(A1133-$G$696)/$E$696))+$F$5</f>
        <v>139.845705391907</v>
      </c>
    </row>
    <row r="1134" customFormat="false" ht="18.75" hidden="false" customHeight="false" outlineLevel="0" collapsed="false">
      <c r="A1134" s="0" t="n">
        <v>4340</v>
      </c>
      <c r="F1134" s="0" t="n">
        <v>139.9268</v>
      </c>
      <c r="G1134" s="0" t="n">
        <f aca="false">50*$F$696*(1-EXP(-1*(A1134-$G$696)/$E$696))+$F$5</f>
        <v>139.89150524809</v>
      </c>
    </row>
    <row r="1135" customFormat="false" ht="18.75" hidden="false" customHeight="false" outlineLevel="0" collapsed="false">
      <c r="A1135" s="0" t="n">
        <v>4350</v>
      </c>
      <c r="F1135" s="0" t="n">
        <v>139.764</v>
      </c>
      <c r="G1135" s="0" t="n">
        <f aca="false">50*$F$696*(1-EXP(-1*(A1135-$G$696)/$E$696))+$F$5</f>
        <v>139.937008038154</v>
      </c>
    </row>
    <row r="1136" customFormat="false" ht="18.75" hidden="false" customHeight="false" outlineLevel="0" collapsed="false">
      <c r="A1136" s="0" t="n">
        <v>4360</v>
      </c>
      <c r="F1136" s="0" t="n">
        <v>139.764</v>
      </c>
      <c r="G1136" s="0" t="n">
        <f aca="false">50*$F$696*(1-EXP(-1*(A1136-$G$696)/$E$696))+$F$5</f>
        <v>139.982215688923</v>
      </c>
    </row>
    <row r="1137" customFormat="false" ht="18.75" hidden="false" customHeight="false" outlineLevel="0" collapsed="false">
      <c r="A1137" s="0" t="n">
        <v>4370</v>
      </c>
      <c r="F1137" s="0" t="n">
        <v>139.764</v>
      </c>
      <c r="G1137" s="0" t="n">
        <f aca="false">50*$F$696*(1-EXP(-1*(A1137-$G$696)/$E$696))+$F$5</f>
        <v>140.027130114724</v>
      </c>
    </row>
    <row r="1138" customFormat="false" ht="18.75" hidden="false" customHeight="false" outlineLevel="0" collapsed="false">
      <c r="A1138" s="0" t="n">
        <v>4380</v>
      </c>
      <c r="F1138" s="0" t="n">
        <v>139.9268</v>
      </c>
      <c r="G1138" s="0" t="n">
        <f aca="false">50*$F$696*(1-EXP(-1*(A1138-$G$696)/$E$696))+$F$5</f>
        <v>140.071753217467</v>
      </c>
    </row>
    <row r="1139" customFormat="false" ht="18.75" hidden="false" customHeight="false" outlineLevel="0" collapsed="false">
      <c r="A1139" s="0" t="n">
        <v>4390</v>
      </c>
      <c r="F1139" s="0" t="n">
        <v>139.9268</v>
      </c>
      <c r="G1139" s="0" t="n">
        <f aca="false">50*$F$696*(1-EXP(-1*(A1139-$G$696)/$E$696))+$F$5</f>
        <v>140.116086886725</v>
      </c>
    </row>
    <row r="1140" customFormat="false" ht="18.75" hidden="false" customHeight="false" outlineLevel="0" collapsed="false">
      <c r="A1140" s="0" t="n">
        <v>4400</v>
      </c>
      <c r="F1140" s="0" t="n">
        <v>140.0896</v>
      </c>
      <c r="G1140" s="0" t="n">
        <f aca="false">50*$F$696*(1-EXP(-1*(A1140-$G$696)/$E$696))+$F$5</f>
        <v>140.160132999816</v>
      </c>
    </row>
    <row r="1141" customFormat="false" ht="18.75" hidden="false" customHeight="false" outlineLevel="0" collapsed="false">
      <c r="A1141" s="0" t="n">
        <v>4410</v>
      </c>
      <c r="F1141" s="0" t="n">
        <v>140.0896</v>
      </c>
      <c r="G1141" s="0" t="n">
        <f aca="false">50*$F$696*(1-EXP(-1*(A1141-$G$696)/$E$696))+$F$5</f>
        <v>140.203893421882</v>
      </c>
    </row>
    <row r="1142" customFormat="false" ht="18.75" hidden="false" customHeight="false" outlineLevel="0" collapsed="false">
      <c r="A1142" s="0" t="n">
        <v>4420</v>
      </c>
      <c r="F1142" s="0" t="n">
        <v>140.2524</v>
      </c>
      <c r="G1142" s="0" t="n">
        <f aca="false">50*$F$696*(1-EXP(-1*(A1142-$G$696)/$E$696))+$F$5</f>
        <v>140.247370005965</v>
      </c>
    </row>
    <row r="1143" customFormat="false" ht="18.75" hidden="false" customHeight="false" outlineLevel="0" collapsed="false">
      <c r="A1143" s="0" t="n">
        <v>4430</v>
      </c>
      <c r="F1143" s="0" t="n">
        <v>140.2524</v>
      </c>
      <c r="G1143" s="0" t="n">
        <f aca="false">50*$F$696*(1-EXP(-1*(A1143-$G$696)/$E$696))+$F$5</f>
        <v>140.290564593091</v>
      </c>
    </row>
    <row r="1144" customFormat="false" ht="18.75" hidden="false" customHeight="false" outlineLevel="0" collapsed="false">
      <c r="A1144" s="0" t="n">
        <v>4440</v>
      </c>
      <c r="F1144" s="0" t="n">
        <v>140.4152</v>
      </c>
      <c r="G1144" s="0" t="n">
        <f aca="false">50*$F$696*(1-EXP(-1*(A1144-$G$696)/$E$696))+$F$5</f>
        <v>140.333479012342</v>
      </c>
    </row>
    <row r="1145" customFormat="false" ht="18.75" hidden="false" customHeight="false" outlineLevel="0" collapsed="false">
      <c r="A1145" s="0" t="n">
        <v>4450</v>
      </c>
      <c r="F1145" s="0" t="n">
        <v>140.4152</v>
      </c>
      <c r="G1145" s="0" t="n">
        <f aca="false">50*$F$696*(1-EXP(-1*(A1145-$G$696)/$E$696))+$F$5</f>
        <v>140.376115080938</v>
      </c>
    </row>
    <row r="1146" customFormat="false" ht="18.75" hidden="false" customHeight="false" outlineLevel="0" collapsed="false">
      <c r="A1146" s="0" t="n">
        <v>4460</v>
      </c>
      <c r="F1146" s="0" t="n">
        <v>140.578</v>
      </c>
      <c r="G1146" s="0" t="n">
        <f aca="false">50*$F$696*(1-EXP(-1*(A1146-$G$696)/$E$696))+$F$5</f>
        <v>140.41847460431</v>
      </c>
    </row>
    <row r="1147" customFormat="false" ht="18.75" hidden="false" customHeight="false" outlineLevel="0" collapsed="false">
      <c r="A1147" s="0" t="n">
        <v>4470</v>
      </c>
      <c r="F1147" s="0" t="n">
        <v>140.578</v>
      </c>
      <c r="G1147" s="0" t="n">
        <f aca="false">50*$F$696*(1-EXP(-1*(A1147-$G$696)/$E$696))+$F$5</f>
        <v>140.460559376182</v>
      </c>
    </row>
    <row r="1148" customFormat="false" ht="18.75" hidden="false" customHeight="false" outlineLevel="0" collapsed="false">
      <c r="A1148" s="0" t="n">
        <v>4480</v>
      </c>
      <c r="F1148" s="0" t="n">
        <v>140.7408</v>
      </c>
      <c r="G1148" s="0" t="n">
        <f aca="false">50*$F$696*(1-EXP(-1*(A1148-$G$696)/$E$696))+$F$5</f>
        <v>140.502371178641</v>
      </c>
    </row>
    <row r="1149" customFormat="false" ht="18.75" hidden="false" customHeight="false" outlineLevel="0" collapsed="false">
      <c r="A1149" s="0" t="n">
        <v>4490</v>
      </c>
      <c r="F1149" s="0" t="n">
        <v>140.578</v>
      </c>
      <c r="G1149" s="0" t="n">
        <f aca="false">50*$F$696*(1-EXP(-1*(A1149-$G$696)/$E$696))+$F$5</f>
        <v>140.543911782215</v>
      </c>
    </row>
    <row r="1150" customFormat="false" ht="18.75" hidden="false" customHeight="false" outlineLevel="0" collapsed="false">
      <c r="A1150" s="0" t="n">
        <v>4500</v>
      </c>
      <c r="F1150" s="0" t="n">
        <v>140.7408</v>
      </c>
      <c r="G1150" s="0" t="n">
        <f aca="false">50*$F$696*(1-EXP(-1*(A1150-$G$696)/$E$696))+$F$5</f>
        <v>140.58518294595</v>
      </c>
    </row>
    <row r="1151" customFormat="false" ht="18.75" hidden="false" customHeight="false" outlineLevel="0" collapsed="false">
      <c r="A1151" s="0" t="n">
        <v>4510</v>
      </c>
      <c r="F1151" s="0" t="n">
        <v>140.7408</v>
      </c>
      <c r="G1151" s="0" t="n">
        <f aca="false">50*$F$696*(1-EXP(-1*(A1151-$G$696)/$E$696))+$F$5</f>
        <v>140.626186417481</v>
      </c>
    </row>
    <row r="1152" customFormat="false" ht="18.75" hidden="false" customHeight="false" outlineLevel="0" collapsed="false">
      <c r="A1152" s="0" t="n">
        <v>4520</v>
      </c>
      <c r="F1152" s="0" t="n">
        <v>140.9036</v>
      </c>
      <c r="G1152" s="0" t="n">
        <f aca="false">50*$F$696*(1-EXP(-1*(A1152-$G$696)/$E$696))+$F$5</f>
        <v>140.666923933108</v>
      </c>
    </row>
    <row r="1153" customFormat="false" ht="18.75" hidden="false" customHeight="false" outlineLevel="0" collapsed="false">
      <c r="A1153" s="0" t="n">
        <v>4530</v>
      </c>
      <c r="F1153" s="0" t="n">
        <v>140.9036</v>
      </c>
      <c r="G1153" s="0" t="n">
        <f aca="false">50*$F$696*(1-EXP(-1*(A1153-$G$696)/$E$696))+$F$5</f>
        <v>140.707397217868</v>
      </c>
    </row>
    <row r="1154" customFormat="false" ht="18.75" hidden="false" customHeight="false" outlineLevel="0" collapsed="false">
      <c r="A1154" s="0" t="n">
        <v>4540</v>
      </c>
      <c r="F1154" s="0" t="n">
        <v>141.0664</v>
      </c>
      <c r="G1154" s="0" t="n">
        <f aca="false">50*$F$696*(1-EXP(-1*(A1154-$G$696)/$E$696))+$F$5</f>
        <v>140.747607985611</v>
      </c>
    </row>
    <row r="1155" customFormat="false" ht="18.75" hidden="false" customHeight="false" outlineLevel="0" collapsed="false">
      <c r="A1155" s="0" t="n">
        <v>4550</v>
      </c>
      <c r="F1155" s="0" t="n">
        <v>141.0664</v>
      </c>
      <c r="G1155" s="0" t="n">
        <f aca="false">50*$F$696*(1-EXP(-1*(A1155-$G$696)/$E$696))+$F$5</f>
        <v>140.78755793907</v>
      </c>
    </row>
    <row r="1156" customFormat="false" ht="18.75" hidden="false" customHeight="false" outlineLevel="0" collapsed="false">
      <c r="A1156" s="0" t="n">
        <v>4560</v>
      </c>
      <c r="F1156" s="0" t="n">
        <v>141.2292</v>
      </c>
      <c r="G1156" s="0" t="n">
        <f aca="false">50*$F$696*(1-EXP(-1*(A1156-$G$696)/$E$696))+$F$5</f>
        <v>140.827248769932</v>
      </c>
    </row>
    <row r="1157" customFormat="false" ht="18.75" hidden="false" customHeight="false" outlineLevel="0" collapsed="false">
      <c r="A1157" s="0" t="n">
        <v>4570</v>
      </c>
      <c r="F1157" s="0" t="n">
        <v>141.2292</v>
      </c>
      <c r="G1157" s="0" t="n">
        <f aca="false">50*$F$696*(1-EXP(-1*(A1157-$G$696)/$E$696))+$F$5</f>
        <v>140.866682158914</v>
      </c>
    </row>
    <row r="1158" customFormat="false" ht="18.75" hidden="false" customHeight="false" outlineLevel="0" collapsed="false">
      <c r="A1158" s="0" t="n">
        <v>4580</v>
      </c>
      <c r="F1158" s="0" t="n">
        <v>141.2292</v>
      </c>
      <c r="G1158" s="0" t="n">
        <f aca="false">50*$F$696*(1-EXP(-1*(A1158-$G$696)/$E$696))+$F$5</f>
        <v>140.90585977583</v>
      </c>
    </row>
    <row r="1159" customFormat="false" ht="18.75" hidden="false" customHeight="false" outlineLevel="0" collapsed="false">
      <c r="A1159" s="0" t="n">
        <v>4590</v>
      </c>
      <c r="F1159" s="0" t="n">
        <v>141.2292</v>
      </c>
      <c r="G1159" s="0" t="n">
        <f aca="false">50*$F$696*(1-EXP(-1*(A1159-$G$696)/$E$696))+$F$5</f>
        <v>140.944783279664</v>
      </c>
    </row>
    <row r="1160" customFormat="false" ht="18.75" hidden="false" customHeight="false" outlineLevel="0" collapsed="false">
      <c r="A1160" s="0" t="n">
        <v>4600</v>
      </c>
      <c r="F1160" s="0" t="n">
        <v>141.2292</v>
      </c>
      <c r="G1160" s="0" t="n">
        <f aca="false">50*$F$696*(1-EXP(-1*(A1160-$G$696)/$E$696))+$F$5</f>
        <v>140.983454318639</v>
      </c>
    </row>
    <row r="1161" customFormat="false" ht="18.75" hidden="false" customHeight="false" outlineLevel="0" collapsed="false">
      <c r="A1161" s="0" t="n">
        <v>4610</v>
      </c>
      <c r="F1161" s="0" t="n">
        <v>141.392</v>
      </c>
      <c r="G1161" s="0" t="n">
        <f aca="false">50*$F$696*(1-EXP(-1*(A1161-$G$696)/$E$696))+$F$5</f>
        <v>141.021874530287</v>
      </c>
    </row>
    <row r="1162" customFormat="false" ht="18.75" hidden="false" customHeight="false" outlineLevel="0" collapsed="false">
      <c r="A1162" s="0" t="n">
        <v>4620</v>
      </c>
      <c r="F1162" s="0" t="n">
        <v>141.2292</v>
      </c>
      <c r="G1162" s="0" t="n">
        <f aca="false">50*$F$696*(1-EXP(-1*(A1162-$G$696)/$E$696))+$F$5</f>
        <v>141.06004554152</v>
      </c>
    </row>
    <row r="1163" customFormat="false" ht="18.75" hidden="false" customHeight="false" outlineLevel="0" collapsed="false">
      <c r="A1163" s="0" t="n">
        <v>4630</v>
      </c>
      <c r="F1163" s="0" t="n">
        <v>141.2292</v>
      </c>
      <c r="G1163" s="0" t="n">
        <f aca="false">50*$F$696*(1-EXP(-1*(A1163-$G$696)/$E$696))+$F$5</f>
        <v>141.097968968697</v>
      </c>
    </row>
    <row r="1164" customFormat="false" ht="18.75" hidden="false" customHeight="false" outlineLevel="0" collapsed="false">
      <c r="A1164" s="0" t="n">
        <v>4640</v>
      </c>
      <c r="F1164" s="0" t="n">
        <v>141.2292</v>
      </c>
      <c r="G1164" s="0" t="n">
        <f aca="false">50*$F$696*(1-EXP(-1*(A1164-$G$696)/$E$696))+$F$5</f>
        <v>141.135646417692</v>
      </c>
    </row>
    <row r="1165" customFormat="false" ht="18.75" hidden="false" customHeight="false" outlineLevel="0" collapsed="false">
      <c r="A1165" s="0" t="n">
        <v>4650</v>
      </c>
      <c r="F1165" s="0" t="n">
        <v>141.5548</v>
      </c>
      <c r="G1165" s="0" t="n">
        <f aca="false">50*$F$696*(1-EXP(-1*(A1165-$G$696)/$E$696))+$F$5</f>
        <v>141.173079483965</v>
      </c>
    </row>
    <row r="1166" customFormat="false" ht="18.75" hidden="false" customHeight="false" outlineLevel="0" collapsed="false">
      <c r="A1166" s="0" t="n">
        <v>4660</v>
      </c>
      <c r="F1166" s="0" t="n">
        <v>141.5548</v>
      </c>
      <c r="G1166" s="0" t="n">
        <f aca="false">50*$F$696*(1-EXP(-1*(A1166-$G$696)/$E$696))+$F$5</f>
        <v>141.210269752625</v>
      </c>
    </row>
    <row r="1167" customFormat="false" ht="18.75" hidden="false" customHeight="false" outlineLevel="0" collapsed="false">
      <c r="A1167" s="0" t="n">
        <v>4670</v>
      </c>
      <c r="F1167" s="0" t="n">
        <v>141.7176</v>
      </c>
      <c r="G1167" s="0" t="n">
        <f aca="false">50*$F$696*(1-EXP(-1*(A1167-$G$696)/$E$696))+$F$5</f>
        <v>141.247218798501</v>
      </c>
    </row>
    <row r="1168" customFormat="false" ht="18.75" hidden="false" customHeight="false" outlineLevel="0" collapsed="false">
      <c r="A1168" s="0" t="n">
        <v>4680</v>
      </c>
      <c r="F1168" s="0" t="n">
        <v>141.7176</v>
      </c>
      <c r="G1168" s="0" t="n">
        <f aca="false">50*$F$696*(1-EXP(-1*(A1168-$G$696)/$E$696))+$F$5</f>
        <v>141.283928186209</v>
      </c>
    </row>
    <row r="1169" customFormat="false" ht="18.75" hidden="false" customHeight="false" outlineLevel="0" collapsed="false">
      <c r="A1169" s="0" t="n">
        <v>4690</v>
      </c>
      <c r="F1169" s="0" t="n">
        <v>141.8804</v>
      </c>
      <c r="G1169" s="0" t="n">
        <f aca="false">50*$F$696*(1-EXP(-1*(A1169-$G$696)/$E$696))+$F$5</f>
        <v>141.320399470214</v>
      </c>
    </row>
    <row r="1170" customFormat="false" ht="18.75" hidden="false" customHeight="false" outlineLevel="0" collapsed="false">
      <c r="A1170" s="0" t="n">
        <v>4700</v>
      </c>
      <c r="F1170" s="0" t="n">
        <v>141.8804</v>
      </c>
      <c r="G1170" s="0" t="n">
        <f aca="false">50*$F$696*(1-EXP(-1*(A1170-$G$696)/$E$696))+$F$5</f>
        <v>141.356634194899</v>
      </c>
    </row>
    <row r="1171" customFormat="false" ht="18.75" hidden="false" customHeight="false" outlineLevel="0" collapsed="false">
      <c r="A1171" s="0" t="n">
        <v>4710</v>
      </c>
      <c r="F1171" s="0" t="n">
        <v>141.8804</v>
      </c>
      <c r="G1171" s="0" t="n">
        <f aca="false">50*$F$696*(1-EXP(-1*(A1171-$G$696)/$E$696))+$F$5</f>
        <v>141.392633894632</v>
      </c>
    </row>
    <row r="1172" customFormat="false" ht="18.75" hidden="false" customHeight="false" outlineLevel="0" collapsed="false">
      <c r="A1172" s="0" t="n">
        <v>4720</v>
      </c>
      <c r="F1172" s="0" t="n">
        <v>141.8804</v>
      </c>
      <c r="G1172" s="0" t="n">
        <f aca="false">50*$F$696*(1-EXP(-1*(A1172-$G$696)/$E$696))+$F$5</f>
        <v>141.428400093826</v>
      </c>
    </row>
    <row r="1173" customFormat="false" ht="18.75" hidden="false" customHeight="false" outlineLevel="0" collapsed="false">
      <c r="A1173" s="0" t="n">
        <v>4730</v>
      </c>
      <c r="F1173" s="0" t="n">
        <v>141.8804</v>
      </c>
      <c r="G1173" s="0" t="n">
        <f aca="false">50*$F$696*(1-EXP(-1*(A1173-$G$696)/$E$696))+$F$5</f>
        <v>141.463934307007</v>
      </c>
    </row>
    <row r="1174" customFormat="false" ht="18.75" hidden="false" customHeight="false" outlineLevel="0" collapsed="false">
      <c r="A1174" s="0" t="n">
        <v>4740</v>
      </c>
      <c r="F1174" s="0" t="n">
        <v>141.8804</v>
      </c>
      <c r="G1174" s="0" t="n">
        <f aca="false">50*$F$696*(1-EXP(-1*(A1174-$G$696)/$E$696))+$F$5</f>
        <v>141.49923803888</v>
      </c>
    </row>
    <row r="1175" customFormat="false" ht="18.75" hidden="false" customHeight="false" outlineLevel="0" collapsed="false">
      <c r="A1175" s="0" t="n">
        <v>4750</v>
      </c>
      <c r="F1175" s="0" t="n">
        <v>141.8804</v>
      </c>
      <c r="G1175" s="0" t="n">
        <f aca="false">50*$F$696*(1-EXP(-1*(A1175-$G$696)/$E$696))+$F$5</f>
        <v>141.534312784386</v>
      </c>
    </row>
    <row r="1176" customFormat="false" ht="18.75" hidden="false" customHeight="false" outlineLevel="0" collapsed="false">
      <c r="A1176" s="0" t="n">
        <v>4760</v>
      </c>
      <c r="F1176" s="0" t="n">
        <v>142.0432</v>
      </c>
      <c r="G1176" s="0" t="n">
        <f aca="false">50*$F$696*(1-EXP(-1*(A1176-$G$696)/$E$696))+$F$5</f>
        <v>141.569160028774</v>
      </c>
    </row>
    <row r="1177" customFormat="false" ht="18.75" hidden="false" customHeight="false" outlineLevel="0" collapsed="false">
      <c r="A1177" s="0" t="n">
        <v>4770</v>
      </c>
      <c r="F1177" s="0" t="n">
        <v>142.0432</v>
      </c>
      <c r="G1177" s="0" t="n">
        <f aca="false">50*$F$696*(1-EXP(-1*(A1177-$G$696)/$E$696))+$F$5</f>
        <v>141.603781247656</v>
      </c>
    </row>
    <row r="1178" customFormat="false" ht="18.75" hidden="false" customHeight="false" outlineLevel="0" collapsed="false">
      <c r="A1178" s="0" t="n">
        <v>4780</v>
      </c>
      <c r="F1178" s="0" t="n">
        <v>142.206</v>
      </c>
      <c r="G1178" s="0" t="n">
        <f aca="false">50*$F$696*(1-EXP(-1*(A1178-$G$696)/$E$696))+$F$5</f>
        <v>141.638177907074</v>
      </c>
    </row>
    <row r="1179" customFormat="false" ht="18.75" hidden="false" customHeight="false" outlineLevel="0" collapsed="false">
      <c r="A1179" s="0" t="n">
        <v>4790</v>
      </c>
      <c r="F1179" s="0" t="n">
        <v>142.0432</v>
      </c>
      <c r="G1179" s="0" t="n">
        <f aca="false">50*$F$696*(1-EXP(-1*(A1179-$G$696)/$E$696))+$F$5</f>
        <v>141.672351463562</v>
      </c>
    </row>
    <row r="1180" customFormat="false" ht="18.75" hidden="false" customHeight="false" outlineLevel="0" collapsed="false">
      <c r="A1180" s="0" t="n">
        <v>4800</v>
      </c>
      <c r="F1180" s="0" t="n">
        <v>142.3688</v>
      </c>
      <c r="G1180" s="0" t="n">
        <f aca="false">50*$F$696*(1-EXP(-1*(A1180-$G$696)/$E$696))+$F$5</f>
        <v>141.706303364205</v>
      </c>
    </row>
    <row r="1181" customFormat="false" ht="18.75" hidden="false" customHeight="false" outlineLevel="0" collapsed="false">
      <c r="A1181" s="0" t="n">
        <v>4810</v>
      </c>
      <c r="F1181" s="0" t="n">
        <v>142.5316</v>
      </c>
      <c r="G1181" s="0" t="n">
        <f aca="false">50*$F$696*(1-EXP(-1*(A1181-$G$696)/$E$696))+$F$5</f>
        <v>141.740035046703</v>
      </c>
    </row>
    <row r="1182" customFormat="false" ht="18.75" hidden="false" customHeight="false" outlineLevel="0" collapsed="false">
      <c r="A1182" s="0" t="n">
        <v>4820</v>
      </c>
      <c r="F1182" s="0" t="n">
        <v>142.6944</v>
      </c>
      <c r="G1182" s="0" t="n">
        <f aca="false">50*$F$696*(1-EXP(-1*(A1182-$G$696)/$E$696))+$F$5</f>
        <v>141.773547939431</v>
      </c>
    </row>
    <row r="1183" customFormat="false" ht="18.75" hidden="false" customHeight="false" outlineLevel="0" collapsed="false">
      <c r="A1183" s="0" t="n">
        <v>4830</v>
      </c>
      <c r="F1183" s="0" t="n">
        <v>142.5316</v>
      </c>
      <c r="G1183" s="0" t="n">
        <f aca="false">50*$F$696*(1-EXP(-1*(A1183-$G$696)/$E$696))+$F$5</f>
        <v>141.806843461498</v>
      </c>
    </row>
    <row r="1184" customFormat="false" ht="18.75" hidden="false" customHeight="false" outlineLevel="0" collapsed="false">
      <c r="A1184" s="0" t="n">
        <v>4840</v>
      </c>
      <c r="F1184" s="0" t="n">
        <v>142.5316</v>
      </c>
      <c r="G1184" s="0" t="n">
        <f aca="false">50*$F$696*(1-EXP(-1*(A1184-$G$696)/$E$696))+$F$5</f>
        <v>141.83992302281</v>
      </c>
    </row>
    <row r="1185" customFormat="false" ht="18.75" hidden="false" customHeight="false" outlineLevel="0" collapsed="false">
      <c r="A1185" s="0" t="n">
        <v>4850</v>
      </c>
      <c r="F1185" s="0" t="n">
        <v>142.5316</v>
      </c>
      <c r="G1185" s="0" t="n">
        <f aca="false">50*$F$696*(1-EXP(-1*(A1185-$G$696)/$E$696))+$F$5</f>
        <v>141.872788024127</v>
      </c>
    </row>
    <row r="1186" customFormat="false" ht="18.75" hidden="false" customHeight="false" outlineLevel="0" collapsed="false">
      <c r="A1186" s="0" t="n">
        <v>4860</v>
      </c>
      <c r="F1186" s="0" t="n">
        <v>142.6944</v>
      </c>
      <c r="G1186" s="0" t="n">
        <f aca="false">50*$F$696*(1-EXP(-1*(A1186-$G$696)/$E$696))+$F$5</f>
        <v>141.905439857124</v>
      </c>
    </row>
    <row r="1187" customFormat="false" ht="18.75" hidden="false" customHeight="false" outlineLevel="0" collapsed="false">
      <c r="A1187" s="0" t="n">
        <v>4870</v>
      </c>
      <c r="F1187" s="0" t="n">
        <v>142.5316</v>
      </c>
      <c r="G1187" s="0" t="n">
        <f aca="false">50*$F$696*(1-EXP(-1*(A1187-$G$696)/$E$696))+$F$5</f>
        <v>141.93787990445</v>
      </c>
    </row>
    <row r="1188" customFormat="false" ht="18.75" hidden="false" customHeight="false" outlineLevel="0" collapsed="false">
      <c r="A1188" s="0" t="n">
        <v>4880</v>
      </c>
      <c r="F1188" s="0" t="n">
        <v>142.6944</v>
      </c>
      <c r="G1188" s="0" t="n">
        <f aca="false">50*$F$696*(1-EXP(-1*(A1188-$G$696)/$E$696))+$F$5</f>
        <v>141.970109539783</v>
      </c>
    </row>
    <row r="1189" customFormat="false" ht="18.75" hidden="false" customHeight="false" outlineLevel="0" collapsed="false">
      <c r="A1189" s="0" t="n">
        <v>4890</v>
      </c>
      <c r="F1189" s="0" t="n">
        <v>142.6944</v>
      </c>
      <c r="G1189" s="0" t="n">
        <f aca="false">50*$F$696*(1-EXP(-1*(A1189-$G$696)/$E$696))+$F$5</f>
        <v>142.002130127895</v>
      </c>
    </row>
    <row r="1190" customFormat="false" ht="18.75" hidden="false" customHeight="false" outlineLevel="0" collapsed="false">
      <c r="A1190" s="0" t="n">
        <v>4900</v>
      </c>
      <c r="F1190" s="0" t="n">
        <v>142.8572</v>
      </c>
      <c r="G1190" s="0" t="n">
        <f aca="false">50*$F$696*(1-EXP(-1*(A1190-$G$696)/$E$696))+$F$5</f>
        <v>142.033943024702</v>
      </c>
    </row>
    <row r="1191" customFormat="false" ht="18.75" hidden="false" customHeight="false" outlineLevel="0" collapsed="false">
      <c r="A1191" s="0" t="n">
        <v>4910</v>
      </c>
      <c r="F1191" s="0" t="n">
        <v>142.6944</v>
      </c>
      <c r="G1191" s="0" t="n">
        <f aca="false">50*$F$696*(1-EXP(-1*(A1191-$G$696)/$E$696))+$F$5</f>
        <v>142.065549577329</v>
      </c>
    </row>
    <row r="1192" customFormat="false" ht="18.75" hidden="false" customHeight="false" outlineLevel="0" collapsed="false">
      <c r="A1192" s="0" t="n">
        <v>4920</v>
      </c>
      <c r="F1192" s="0" t="n">
        <v>142.6944</v>
      </c>
      <c r="G1192" s="0" t="n">
        <f aca="false">50*$F$696*(1-EXP(-1*(A1192-$G$696)/$E$696))+$F$5</f>
        <v>142.096951124161</v>
      </c>
    </row>
    <row r="1193" customFormat="false" ht="18.75" hidden="false" customHeight="false" outlineLevel="0" collapsed="false">
      <c r="A1193" s="0" t="n">
        <v>4930</v>
      </c>
      <c r="F1193" s="0" t="n">
        <v>142.8572</v>
      </c>
      <c r="G1193" s="0" t="n">
        <f aca="false">50*$F$696*(1-EXP(-1*(A1193-$G$696)/$E$696))+$F$5</f>
        <v>142.128148994903</v>
      </c>
    </row>
    <row r="1194" customFormat="false" ht="18.75" hidden="false" customHeight="false" outlineLevel="0" collapsed="false">
      <c r="A1194" s="0" t="n">
        <v>4940</v>
      </c>
      <c r="F1194" s="0" t="n">
        <v>143.1828</v>
      </c>
      <c r="G1194" s="0" t="n">
        <f aca="false">50*$F$696*(1-EXP(-1*(A1194-$G$696)/$E$696))+$F$5</f>
        <v>142.159144510633</v>
      </c>
    </row>
    <row r="1195" customFormat="false" ht="18.75" hidden="false" customHeight="false" outlineLevel="0" collapsed="false">
      <c r="A1195" s="0" t="n">
        <v>4950</v>
      </c>
      <c r="F1195" s="0" t="n">
        <v>143.1828</v>
      </c>
      <c r="G1195" s="0" t="n">
        <f aca="false">50*$F$696*(1-EXP(-1*(A1195-$G$696)/$E$696))+$F$5</f>
        <v>142.189938983864</v>
      </c>
    </row>
    <row r="1196" customFormat="false" ht="18.75" hidden="false" customHeight="false" outlineLevel="0" collapsed="false">
      <c r="A1196" s="0" t="n">
        <v>4960</v>
      </c>
      <c r="F1196" s="0" t="n">
        <v>143.02</v>
      </c>
      <c r="G1196" s="0" t="n">
        <f aca="false">50*$F$696*(1-EXP(-1*(A1196-$G$696)/$E$696))+$F$5</f>
        <v>142.220533718593</v>
      </c>
    </row>
    <row r="1197" customFormat="false" ht="18.75" hidden="false" customHeight="false" outlineLevel="0" collapsed="false">
      <c r="A1197" s="0" t="n">
        <v>4970</v>
      </c>
      <c r="F1197" s="0" t="n">
        <v>143.02</v>
      </c>
      <c r="G1197" s="0" t="n">
        <f aca="false">50*$F$696*(1-EXP(-1*(A1197-$G$696)/$E$696))+$F$5</f>
        <v>142.25093001036</v>
      </c>
    </row>
    <row r="1198" customFormat="false" ht="18.75" hidden="false" customHeight="false" outlineLevel="0" collapsed="false">
      <c r="A1198" s="0" t="n">
        <v>4980</v>
      </c>
      <c r="F1198" s="0" t="n">
        <v>143.02</v>
      </c>
      <c r="G1198" s="0" t="n">
        <f aca="false">50*$F$696*(1-EXP(-1*(A1198-$G$696)/$E$696))+$F$5</f>
        <v>142.281129146302</v>
      </c>
    </row>
    <row r="1199" customFormat="false" ht="18.75" hidden="false" customHeight="false" outlineLevel="0" collapsed="false">
      <c r="A1199" s="0" t="n">
        <v>4990</v>
      </c>
      <c r="F1199" s="0" t="n">
        <v>143.02</v>
      </c>
      <c r="G1199" s="0" t="n">
        <f aca="false">50*$F$696*(1-EXP(-1*(A1199-$G$696)/$E$696))+$F$5</f>
        <v>142.311132405208</v>
      </c>
    </row>
    <row r="1200" customFormat="false" ht="18.75" hidden="false" customHeight="false" outlineLevel="0" collapsed="false">
      <c r="A1200" s="0" t="n">
        <v>5000</v>
      </c>
      <c r="F1200" s="0" t="n">
        <v>143.02</v>
      </c>
      <c r="G1200" s="0" t="n">
        <f aca="false">50*$F$696*(1-EXP(-1*(A1200-$G$696)/$E$696))+$F$5</f>
        <v>142.34094105757</v>
      </c>
    </row>
    <row r="1201" customFormat="false" ht="18.75" hidden="false" customHeight="false" outlineLevel="0" collapsed="false">
      <c r="A1201" s="0" t="n">
        <v>5010</v>
      </c>
      <c r="F1201" s="0" t="n">
        <v>143.1828</v>
      </c>
      <c r="G1201" s="0" t="n">
        <f aca="false">50*$F$696*(1-EXP(-1*(A1201-$G$696)/$E$696))+$F$5</f>
        <v>142.370556365641</v>
      </c>
    </row>
    <row r="1202" customFormat="false" ht="18.75" hidden="false" customHeight="false" outlineLevel="0" collapsed="false">
      <c r="A1202" s="0" t="n">
        <v>5020</v>
      </c>
      <c r="F1202" s="0" t="n">
        <v>143.3456</v>
      </c>
      <c r="G1202" s="0" t="n">
        <f aca="false">50*$F$696*(1-EXP(-1*(A1202-$G$696)/$E$696))+$F$5</f>
        <v>142.399979583489</v>
      </c>
    </row>
    <row r="1203" customFormat="false" ht="18.75" hidden="false" customHeight="false" outlineLevel="0" collapsed="false">
      <c r="A1203" s="0" t="n">
        <v>5030</v>
      </c>
      <c r="F1203" s="0" t="n">
        <v>143.3456</v>
      </c>
      <c r="G1203" s="0" t="n">
        <f aca="false">50*$F$696*(1-EXP(-1*(A1203-$G$696)/$E$696))+$F$5</f>
        <v>142.429211957045</v>
      </c>
    </row>
    <row r="1204" customFormat="false" ht="18.75" hidden="false" customHeight="false" outlineLevel="0" collapsed="false">
      <c r="A1204" s="0" t="n">
        <v>5040</v>
      </c>
      <c r="F1204" s="0" t="n">
        <v>143.3456</v>
      </c>
      <c r="G1204" s="0" t="n">
        <f aca="false">50*$F$696*(1-EXP(-1*(A1204-$G$696)/$E$696))+$F$5</f>
        <v>142.458254724158</v>
      </c>
    </row>
    <row r="1205" customFormat="false" ht="18.75" hidden="false" customHeight="false" outlineLevel="0" collapsed="false">
      <c r="A1205" s="0" t="n">
        <v>5050</v>
      </c>
      <c r="F1205" s="0" t="n">
        <v>143.3456</v>
      </c>
      <c r="G1205" s="0" t="n">
        <f aca="false">50*$F$696*(1-EXP(-1*(A1205-$G$696)/$E$696))+$F$5</f>
        <v>142.487109114651</v>
      </c>
    </row>
    <row r="1206" customFormat="false" ht="18.75" hidden="false" customHeight="false" outlineLevel="0" collapsed="false">
      <c r="A1206" s="0" t="n">
        <v>5060</v>
      </c>
      <c r="F1206" s="0" t="n">
        <v>143.3456</v>
      </c>
      <c r="G1206" s="0" t="n">
        <f aca="false">50*$F$696*(1-EXP(-1*(A1206-$G$696)/$E$696))+$F$5</f>
        <v>142.515776350369</v>
      </c>
    </row>
    <row r="1207" customFormat="false" ht="18.75" hidden="false" customHeight="false" outlineLevel="0" collapsed="false">
      <c r="A1207" s="0" t="n">
        <v>5070</v>
      </c>
      <c r="F1207" s="0" t="n">
        <v>143.3456</v>
      </c>
      <c r="G1207" s="0" t="n">
        <f aca="false">50*$F$696*(1-EXP(-1*(A1207-$G$696)/$E$696))+$F$5</f>
        <v>142.544257645231</v>
      </c>
    </row>
    <row r="1208" customFormat="false" ht="18.75" hidden="false" customHeight="false" outlineLevel="0" collapsed="false">
      <c r="A1208" s="0" t="n">
        <v>5080</v>
      </c>
      <c r="F1208" s="0" t="n">
        <v>143.1828</v>
      </c>
      <c r="G1208" s="0" t="n">
        <f aca="false">50*$F$696*(1-EXP(-1*(A1208-$G$696)/$E$696))+$F$5</f>
        <v>142.572554205282</v>
      </c>
    </row>
    <row r="1209" customFormat="false" ht="18.75" hidden="false" customHeight="false" outlineLevel="0" collapsed="false">
      <c r="A1209" s="0" t="n">
        <v>5090</v>
      </c>
      <c r="F1209" s="0" t="n">
        <v>143.1828</v>
      </c>
      <c r="G1209" s="0" t="n">
        <f aca="false">50*$F$696*(1-EXP(-1*(A1209-$G$696)/$E$696))+$F$5</f>
        <v>142.600667228746</v>
      </c>
    </row>
    <row r="1210" customFormat="false" ht="18.75" hidden="false" customHeight="false" outlineLevel="0" collapsed="false">
      <c r="A1210" s="0" t="n">
        <v>5100</v>
      </c>
      <c r="F1210" s="0" t="n">
        <v>143.1828</v>
      </c>
      <c r="G1210" s="0" t="n">
        <f aca="false">50*$F$696*(1-EXP(-1*(A1210-$G$696)/$E$696))+$F$5</f>
        <v>142.628597906075</v>
      </c>
    </row>
    <row r="1211" customFormat="false" ht="18.75" hidden="false" customHeight="false" outlineLevel="0" collapsed="false">
      <c r="A1211" s="0" t="n">
        <v>5110</v>
      </c>
      <c r="F1211" s="0" t="n">
        <v>143.1828</v>
      </c>
      <c r="G1211" s="0" t="n">
        <f aca="false">50*$F$696*(1-EXP(-1*(A1211-$G$696)/$E$696))+$F$5</f>
        <v>142.656347419999</v>
      </c>
    </row>
    <row r="1212" customFormat="false" ht="18.75" hidden="false" customHeight="false" outlineLevel="0" collapsed="false">
      <c r="A1212" s="0" t="n">
        <v>5120</v>
      </c>
      <c r="F1212" s="0" t="n">
        <v>143.3456</v>
      </c>
      <c r="G1212" s="0" t="n">
        <f aca="false">50*$F$696*(1-EXP(-1*(A1212-$G$696)/$E$696))+$F$5</f>
        <v>142.683916945575</v>
      </c>
    </row>
    <row r="1213" customFormat="false" ht="18.75" hidden="false" customHeight="false" outlineLevel="0" collapsed="false">
      <c r="A1213" s="0" t="n">
        <v>5130</v>
      </c>
      <c r="F1213" s="0" t="n">
        <v>143.3456</v>
      </c>
      <c r="G1213" s="0" t="n">
        <f aca="false">50*$F$696*(1-EXP(-1*(A1213-$G$696)/$E$696))+$F$5</f>
        <v>142.711307650241</v>
      </c>
    </row>
    <row r="1214" customFormat="false" ht="18.75" hidden="false" customHeight="false" outlineLevel="0" collapsed="false">
      <c r="A1214" s="0" t="n">
        <v>5140</v>
      </c>
      <c r="F1214" s="0" t="n">
        <v>143.6712</v>
      </c>
      <c r="G1214" s="0" t="n">
        <f aca="false">50*$F$696*(1-EXP(-1*(A1214-$G$696)/$E$696))+$F$5</f>
        <v>142.738520693861</v>
      </c>
    </row>
    <row r="1215" customFormat="false" ht="18.75" hidden="false" customHeight="false" outlineLevel="0" collapsed="false">
      <c r="A1215" s="0" t="n">
        <v>5150</v>
      </c>
      <c r="F1215" s="0" t="n">
        <v>143.6712</v>
      </c>
      <c r="G1215" s="0" t="n">
        <f aca="false">50*$F$696*(1-EXP(-1*(A1215-$G$696)/$E$696))+$F$5</f>
        <v>142.765557228778</v>
      </c>
    </row>
    <row r="1216" customFormat="false" ht="18.75" hidden="false" customHeight="false" outlineLevel="0" collapsed="false">
      <c r="A1216" s="0" t="n">
        <v>5160</v>
      </c>
      <c r="F1216" s="0" t="n">
        <v>143.834</v>
      </c>
      <c r="G1216" s="0" t="n">
        <f aca="false">50*$F$696*(1-EXP(-1*(A1216-$G$696)/$E$696))+$F$5</f>
        <v>142.792418399857</v>
      </c>
    </row>
    <row r="1217" customFormat="false" ht="18.75" hidden="false" customHeight="false" outlineLevel="0" collapsed="false">
      <c r="A1217" s="0" t="n">
        <v>5170</v>
      </c>
      <c r="F1217" s="0" t="n">
        <v>143.6712</v>
      </c>
      <c r="G1217" s="0" t="n">
        <f aca="false">50*$F$696*(1-EXP(-1*(A1217-$G$696)/$E$696))+$F$5</f>
        <v>142.819105344541</v>
      </c>
    </row>
    <row r="1218" customFormat="false" ht="18.75" hidden="false" customHeight="false" outlineLevel="0" collapsed="false">
      <c r="A1218" s="0" t="n">
        <v>5180</v>
      </c>
      <c r="F1218" s="0" t="n">
        <v>143.5084</v>
      </c>
      <c r="G1218" s="0" t="n">
        <f aca="false">50*$F$696*(1-EXP(-1*(A1218-$G$696)/$E$696))+$F$5</f>
        <v>142.845619192894</v>
      </c>
    </row>
    <row r="1219" customFormat="false" ht="18.75" hidden="false" customHeight="false" outlineLevel="0" collapsed="false">
      <c r="A1219" s="0" t="n">
        <v>5190</v>
      </c>
      <c r="F1219" s="0" t="n">
        <v>143.5084</v>
      </c>
      <c r="G1219" s="0" t="n">
        <f aca="false">50*$F$696*(1-EXP(-1*(A1219-$G$696)/$E$696))+$F$5</f>
        <v>142.871961067649</v>
      </c>
    </row>
    <row r="1220" customFormat="false" ht="18.75" hidden="false" customHeight="false" outlineLevel="0" collapsed="false">
      <c r="A1220" s="0" t="n">
        <v>5200</v>
      </c>
      <c r="F1220" s="0" t="n">
        <v>143.5084</v>
      </c>
      <c r="G1220" s="0" t="n">
        <f aca="false">50*$F$696*(1-EXP(-1*(A1220-$G$696)/$E$696))+$F$5</f>
        <v>142.898132084258</v>
      </c>
    </row>
    <row r="1221" customFormat="false" ht="18.75" hidden="false" customHeight="false" outlineLevel="0" collapsed="false">
      <c r="A1221" s="0" t="n">
        <v>5210</v>
      </c>
      <c r="F1221" s="0" t="n">
        <v>143.5084</v>
      </c>
      <c r="G1221" s="0" t="n">
        <f aca="false">50*$F$696*(1-EXP(-1*(A1221-$G$696)/$E$696))+$F$5</f>
        <v>142.924133350937</v>
      </c>
    </row>
    <row r="1222" customFormat="false" ht="18.75" hidden="false" customHeight="false" outlineLevel="0" collapsed="false">
      <c r="A1222" s="0" t="n">
        <v>5220</v>
      </c>
      <c r="F1222" s="0" t="n">
        <v>143.5084</v>
      </c>
      <c r="G1222" s="0" t="n">
        <f aca="false">50*$F$696*(1-EXP(-1*(A1222-$G$696)/$E$696))+$F$5</f>
        <v>142.949965968717</v>
      </c>
    </row>
    <row r="1223" customFormat="false" ht="18.75" hidden="false" customHeight="false" outlineLevel="0" collapsed="false">
      <c r="A1223" s="0" t="n">
        <v>5230</v>
      </c>
      <c r="F1223" s="0" t="n">
        <v>143.6712</v>
      </c>
      <c r="G1223" s="0" t="n">
        <f aca="false">50*$F$696*(1-EXP(-1*(A1223-$G$696)/$E$696))+$F$5</f>
        <v>142.975631031483</v>
      </c>
    </row>
    <row r="1224" customFormat="false" ht="18.75" hidden="false" customHeight="false" outlineLevel="0" collapsed="false">
      <c r="A1224" s="0" t="n">
        <v>5240</v>
      </c>
      <c r="F1224" s="0" t="n">
        <v>143.834</v>
      </c>
      <c r="G1224" s="0" t="n">
        <f aca="false">50*$F$696*(1-EXP(-1*(A1224-$G$696)/$E$696))+$F$5</f>
        <v>143.001129626027</v>
      </c>
    </row>
    <row r="1225" customFormat="false" ht="18.75" hidden="false" customHeight="false" outlineLevel="0" collapsed="false">
      <c r="A1225" s="0" t="n">
        <v>5250</v>
      </c>
      <c r="F1225" s="0" t="n">
        <v>143.834</v>
      </c>
      <c r="G1225" s="0" t="n">
        <f aca="false">50*$F$696*(1-EXP(-1*(A1225-$G$696)/$E$696))+$F$5</f>
        <v>143.026462832094</v>
      </c>
    </row>
    <row r="1226" customFormat="false" ht="18.75" hidden="false" customHeight="false" outlineLevel="0" collapsed="false">
      <c r="A1226" s="0" t="n">
        <v>5260</v>
      </c>
      <c r="F1226" s="0" t="n">
        <v>143.9968</v>
      </c>
      <c r="G1226" s="0" t="n">
        <f aca="false">50*$F$696*(1-EXP(-1*(A1226-$G$696)/$E$696))+$F$5</f>
        <v>143.051631722421</v>
      </c>
    </row>
    <row r="1227" customFormat="false" ht="18.75" hidden="false" customHeight="false" outlineLevel="0" collapsed="false">
      <c r="A1227" s="0" t="n">
        <v>5270</v>
      </c>
      <c r="F1227" s="0" t="n">
        <v>144.1596</v>
      </c>
      <c r="G1227" s="0" t="n">
        <f aca="false">50*$F$696*(1-EXP(-1*(A1227-$G$696)/$E$696))+$F$5</f>
        <v>143.07663736279</v>
      </c>
    </row>
    <row r="1228" customFormat="false" ht="18.75" hidden="false" customHeight="false" outlineLevel="0" collapsed="false">
      <c r="A1228" s="0" t="n">
        <v>5280</v>
      </c>
      <c r="F1228" s="0" t="n">
        <v>144.3224</v>
      </c>
      <c r="G1228" s="0" t="n">
        <f aca="false">50*$F$696*(1-EXP(-1*(A1228-$G$696)/$E$696))+$F$5</f>
        <v>143.101480812071</v>
      </c>
    </row>
    <row r="1229" customFormat="false" ht="18.75" hidden="false" customHeight="false" outlineLevel="0" collapsed="false">
      <c r="A1229" s="0" t="n">
        <v>5290</v>
      </c>
      <c r="F1229" s="0" t="n">
        <v>144.3224</v>
      </c>
      <c r="G1229" s="0" t="n">
        <f aca="false">50*$F$696*(1-EXP(-1*(A1229-$G$696)/$E$696))+$F$5</f>
        <v>143.126163122264</v>
      </c>
    </row>
    <row r="1230" customFormat="false" ht="18.75" hidden="false" customHeight="false" outlineLevel="0" collapsed="false">
      <c r="A1230" s="0" t="n">
        <v>5300</v>
      </c>
      <c r="F1230" s="0" t="n">
        <v>144.1596</v>
      </c>
      <c r="G1230" s="0" t="n">
        <f aca="false">50*$F$696*(1-EXP(-1*(A1230-$G$696)/$E$696))+$F$5</f>
        <v>143.150685338545</v>
      </c>
    </row>
    <row r="1231" customFormat="false" ht="18.75" hidden="false" customHeight="false" outlineLevel="0" collapsed="false">
      <c r="A1231" s="0" t="n">
        <v>5310</v>
      </c>
      <c r="F1231" s="0" t="n">
        <v>143.9968</v>
      </c>
      <c r="G1231" s="0" t="n">
        <f aca="false">50*$F$696*(1-EXP(-1*(A1231-$G$696)/$E$696))+$F$5</f>
        <v>143.175048499314</v>
      </c>
    </row>
    <row r="1232" customFormat="false" ht="18.75" hidden="false" customHeight="false" outlineLevel="0" collapsed="false">
      <c r="A1232" s="0" t="n">
        <v>5320</v>
      </c>
      <c r="F1232" s="0" t="n">
        <v>143.834</v>
      </c>
      <c r="G1232" s="0" t="n">
        <f aca="false">50*$F$696*(1-EXP(-1*(A1232-$G$696)/$E$696))+$F$5</f>
        <v>143.199253636231</v>
      </c>
    </row>
    <row r="1233" customFormat="false" ht="18.75" hidden="false" customHeight="false" outlineLevel="0" collapsed="false">
      <c r="A1233" s="0" t="n">
        <v>5330</v>
      </c>
      <c r="F1233" s="0" t="n">
        <v>143.834</v>
      </c>
      <c r="G1233" s="0" t="n">
        <f aca="false">50*$F$696*(1-EXP(-1*(A1233-$G$696)/$E$696))+$F$5</f>
        <v>143.22330177427</v>
      </c>
    </row>
    <row r="1234" customFormat="false" ht="18.75" hidden="false" customHeight="false" outlineLevel="0" collapsed="false">
      <c r="A1234" s="0" t="n">
        <v>5340</v>
      </c>
      <c r="F1234" s="0" t="n">
        <v>143.9968</v>
      </c>
      <c r="G1234" s="0" t="n">
        <f aca="false">50*$F$696*(1-EXP(-1*(A1234-$G$696)/$E$696))+$F$5</f>
        <v>143.247193931752</v>
      </c>
    </row>
    <row r="1235" customFormat="false" ht="18.75" hidden="false" customHeight="false" outlineLevel="0" collapsed="false">
      <c r="A1235" s="0" t="n">
        <v>5350</v>
      </c>
      <c r="F1235" s="0" t="n">
        <v>144.1596</v>
      </c>
      <c r="G1235" s="0" t="n">
        <f aca="false">50*$F$696*(1-EXP(-1*(A1235-$G$696)/$E$696))+$F$5</f>
        <v>143.270931120397</v>
      </c>
    </row>
    <row r="1236" customFormat="false" ht="18.75" hidden="false" customHeight="false" outlineLevel="0" collapsed="false">
      <c r="A1236" s="0" t="n">
        <v>5360</v>
      </c>
      <c r="F1236" s="0" t="n">
        <v>144.3224</v>
      </c>
      <c r="G1236" s="0" t="n">
        <f aca="false">50*$F$696*(1-EXP(-1*(A1236-$G$696)/$E$696))+$F$5</f>
        <v>143.294514345358</v>
      </c>
    </row>
    <row r="1237" customFormat="false" ht="18.75" hidden="false" customHeight="false" outlineLevel="0" collapsed="false">
      <c r="A1237" s="0" t="n">
        <v>5370</v>
      </c>
      <c r="F1237" s="0" t="n">
        <v>144.3224</v>
      </c>
      <c r="G1237" s="0" t="n">
        <f aca="false">50*$F$696*(1-EXP(-1*(A1237-$G$696)/$E$696))+$F$5</f>
        <v>143.317944605274</v>
      </c>
    </row>
    <row r="1238" customFormat="false" ht="18.75" hidden="false" customHeight="false" outlineLevel="0" collapsed="false">
      <c r="A1238" s="0" t="n">
        <v>5380</v>
      </c>
      <c r="F1238" s="0" t="n">
        <v>144.4852</v>
      </c>
      <c r="G1238" s="0" t="n">
        <f aca="false">50*$F$696*(1-EXP(-1*(A1238-$G$696)/$E$696))+$F$5</f>
        <v>143.341222892302</v>
      </c>
    </row>
    <row r="1239" customFormat="false" ht="18.75" hidden="false" customHeight="false" outlineLevel="0" collapsed="false">
      <c r="A1239" s="0" t="n">
        <v>5390</v>
      </c>
      <c r="F1239" s="0" t="n">
        <v>144.4852</v>
      </c>
      <c r="G1239" s="0" t="n">
        <f aca="false">50*$F$696*(1-EXP(-1*(A1239-$G$696)/$E$696))+$F$5</f>
        <v>143.364350192166</v>
      </c>
    </row>
    <row r="1240" customFormat="false" ht="18.75" hidden="false" customHeight="false" outlineLevel="0" collapsed="false">
      <c r="A1240" s="0" t="n">
        <v>5400</v>
      </c>
      <c r="F1240" s="0" t="n">
        <v>144.648</v>
      </c>
      <c r="G1240" s="0" t="n">
        <f aca="false">50*$F$696*(1-EXP(-1*(A1240-$G$696)/$E$696))+$F$5</f>
        <v>143.387327484196</v>
      </c>
    </row>
    <row r="1241" customFormat="false" ht="18.75" hidden="false" customHeight="false" outlineLevel="0" collapsed="false">
      <c r="A1241" s="0" t="n">
        <v>5410</v>
      </c>
      <c r="F1241" s="0" t="n">
        <v>144.4852</v>
      </c>
      <c r="G1241" s="0" t="n">
        <f aca="false">50*$F$696*(1-EXP(-1*(A1241-$G$696)/$E$696))+$F$5</f>
        <v>143.41015574137</v>
      </c>
    </row>
    <row r="1242" customFormat="false" ht="18.75" hidden="false" customHeight="false" outlineLevel="0" collapsed="false">
      <c r="A1242" s="0" t="n">
        <v>5420</v>
      </c>
      <c r="F1242" s="0" t="n">
        <v>144.4852</v>
      </c>
      <c r="G1242" s="0" t="n">
        <f aca="false">50*$F$696*(1-EXP(-1*(A1242-$G$696)/$E$696))+$F$5</f>
        <v>143.432835930355</v>
      </c>
    </row>
    <row r="1243" customFormat="false" ht="18.75" hidden="false" customHeight="false" outlineLevel="0" collapsed="false">
      <c r="A1243" s="0" t="n">
        <v>5430</v>
      </c>
      <c r="F1243" s="0" t="n">
        <v>144.4852</v>
      </c>
      <c r="G1243" s="0" t="n">
        <f aca="false">50*$F$696*(1-EXP(-1*(A1243-$G$696)/$E$696))+$F$5</f>
        <v>143.455369011548</v>
      </c>
    </row>
    <row r="1244" customFormat="false" ht="18.75" hidden="false" customHeight="false" outlineLevel="0" collapsed="false">
      <c r="A1244" s="0" t="n">
        <v>5440</v>
      </c>
      <c r="F1244" s="0" t="n">
        <v>144.4852</v>
      </c>
      <c r="G1244" s="0" t="n">
        <f aca="false">50*$F$696*(1-EXP(-1*(A1244-$G$696)/$E$696))+$F$5</f>
        <v>143.477755939116</v>
      </c>
    </row>
    <row r="1245" customFormat="false" ht="18.75" hidden="false" customHeight="false" outlineLevel="0" collapsed="false">
      <c r="A1245" s="0" t="n">
        <v>5450</v>
      </c>
      <c r="F1245" s="0" t="n">
        <v>144.4852</v>
      </c>
      <c r="G1245" s="0" t="n">
        <f aca="false">50*$F$696*(1-EXP(-1*(A1245-$G$696)/$E$696))+$F$5</f>
        <v>143.499997661039</v>
      </c>
    </row>
    <row r="1246" customFormat="false" ht="18.75" hidden="false" customHeight="false" outlineLevel="0" collapsed="false">
      <c r="A1246" s="0" t="n">
        <v>5460</v>
      </c>
      <c r="F1246" s="0" t="n">
        <v>144.3224</v>
      </c>
      <c r="G1246" s="0" t="n">
        <f aca="false">50*$F$696*(1-EXP(-1*(A1246-$G$696)/$E$696))+$F$5</f>
        <v>143.522095119145</v>
      </c>
    </row>
    <row r="1247" customFormat="false" ht="18.75" hidden="false" customHeight="false" outlineLevel="0" collapsed="false">
      <c r="A1247" s="0" t="n">
        <v>5470</v>
      </c>
      <c r="F1247" s="0" t="n">
        <v>144.4852</v>
      </c>
      <c r="G1247" s="0" t="n">
        <f aca="false">50*$F$696*(1-EXP(-1*(A1247-$G$696)/$E$696))+$F$5</f>
        <v>143.544049249157</v>
      </c>
    </row>
    <row r="1248" customFormat="false" ht="18.75" hidden="false" customHeight="false" outlineLevel="0" collapsed="false">
      <c r="A1248" s="0" t="n">
        <v>5480</v>
      </c>
      <c r="F1248" s="0" t="n">
        <v>144.648</v>
      </c>
      <c r="G1248" s="0" t="n">
        <f aca="false">50*$F$696*(1-EXP(-1*(A1248-$G$696)/$E$696))+$F$5</f>
        <v>143.565860980726</v>
      </c>
    </row>
    <row r="1249" customFormat="false" ht="18.75" hidden="false" customHeight="false" outlineLevel="0" collapsed="false">
      <c r="A1249" s="0" t="n">
        <v>5490</v>
      </c>
      <c r="F1249" s="0" t="n">
        <v>144.8108</v>
      </c>
      <c r="G1249" s="0" t="n">
        <f aca="false">50*$F$696*(1-EXP(-1*(A1249-$G$696)/$E$696))+$F$5</f>
        <v>143.587531237474</v>
      </c>
    </row>
    <row r="1250" customFormat="false" ht="18.75" hidden="false" customHeight="false" outlineLevel="0" collapsed="false">
      <c r="A1250" s="0" t="n">
        <v>5500</v>
      </c>
      <c r="F1250" s="0" t="n">
        <v>144.8108</v>
      </c>
      <c r="G1250" s="0" t="n">
        <f aca="false">50*$F$696*(1-EXP(-1*(A1250-$G$696)/$E$696))+$F$5</f>
        <v>143.609060937033</v>
      </c>
    </row>
    <row r="1251" customFormat="false" ht="18.75" hidden="false" customHeight="false" outlineLevel="0" collapsed="false">
      <c r="A1251" s="0" t="n">
        <v>5510</v>
      </c>
      <c r="F1251" s="0" t="n">
        <v>144.8108</v>
      </c>
      <c r="G1251" s="0" t="n">
        <f aca="false">50*$F$696*(1-EXP(-1*(A1251-$G$696)/$E$696))+$F$5</f>
        <v>143.63045099108</v>
      </c>
    </row>
    <row r="1252" customFormat="false" ht="18.75" hidden="false" customHeight="false" outlineLevel="0" collapsed="false">
      <c r="A1252" s="0" t="n">
        <v>5520</v>
      </c>
      <c r="F1252" s="0" t="n">
        <v>144.8108</v>
      </c>
      <c r="G1252" s="0" t="n">
        <f aca="false">50*$F$696*(1-EXP(-1*(A1252-$G$696)/$E$696))+$F$5</f>
        <v>143.651702305384</v>
      </c>
    </row>
    <row r="1253" customFormat="false" ht="18.75" hidden="false" customHeight="false" outlineLevel="0" collapsed="false">
      <c r="A1253" s="0" t="n">
        <v>5530</v>
      </c>
      <c r="F1253" s="0" t="n">
        <v>144.8108</v>
      </c>
      <c r="G1253" s="0" t="n">
        <f aca="false">50*$F$696*(1-EXP(-1*(A1253-$G$696)/$E$696))+$F$5</f>
        <v>143.672815779833</v>
      </c>
    </row>
    <row r="1254" customFormat="false" ht="18.75" hidden="false" customHeight="false" outlineLevel="0" collapsed="false">
      <c r="A1254" s="0" t="n">
        <v>5540</v>
      </c>
      <c r="F1254" s="0" t="n">
        <v>144.648</v>
      </c>
      <c r="G1254" s="0" t="n">
        <f aca="false">50*$F$696*(1-EXP(-1*(A1254-$G$696)/$E$696))+$F$5</f>
        <v>143.693792308484</v>
      </c>
    </row>
    <row r="1255" customFormat="false" ht="18.75" hidden="false" customHeight="false" outlineLevel="0" collapsed="false">
      <c r="A1255" s="0" t="n">
        <v>5550</v>
      </c>
      <c r="F1255" s="0" t="n">
        <v>144.648</v>
      </c>
      <c r="G1255" s="0" t="n">
        <f aca="false">50*$F$696*(1-EXP(-1*(A1255-$G$696)/$E$696))+$F$5</f>
        <v>143.71463277959</v>
      </c>
    </row>
    <row r="1256" customFormat="false" ht="18.75" hidden="false" customHeight="false" outlineLevel="0" collapsed="false">
      <c r="A1256" s="0" t="n">
        <v>5560</v>
      </c>
      <c r="F1256" s="0" t="n">
        <v>144.648</v>
      </c>
      <c r="G1256" s="0" t="n">
        <f aca="false">50*$F$696*(1-EXP(-1*(A1256-$G$696)/$E$696))+$F$5</f>
        <v>143.735338075645</v>
      </c>
    </row>
    <row r="1257" customFormat="false" ht="18.75" hidden="false" customHeight="false" outlineLevel="0" collapsed="false">
      <c r="A1257" s="0" t="n">
        <v>5570</v>
      </c>
      <c r="F1257" s="0" t="n">
        <v>144.8108</v>
      </c>
      <c r="G1257" s="0" t="n">
        <f aca="false">50*$F$696*(1-EXP(-1*(A1257-$G$696)/$E$696))+$F$5</f>
        <v>143.75590907342</v>
      </c>
    </row>
    <row r="1258" customFormat="false" ht="18.75" hidden="false" customHeight="false" outlineLevel="0" collapsed="false">
      <c r="A1258" s="0" t="n">
        <v>5580</v>
      </c>
      <c r="F1258" s="0" t="n">
        <v>144.8108</v>
      </c>
      <c r="G1258" s="0" t="n">
        <f aca="false">50*$F$696*(1-EXP(-1*(A1258-$G$696)/$E$696))+$F$5</f>
        <v>143.776346643996</v>
      </c>
    </row>
    <row r="1259" customFormat="false" ht="18.75" hidden="false" customHeight="false" outlineLevel="0" collapsed="false">
      <c r="A1259" s="0" t="n">
        <v>5590</v>
      </c>
      <c r="F1259" s="0" t="n">
        <v>144.8108</v>
      </c>
      <c r="G1259" s="0" t="n">
        <f aca="false">50*$F$696*(1-EXP(-1*(A1259-$G$696)/$E$696))+$F$5</f>
        <v>143.796651652808</v>
      </c>
    </row>
    <row r="1260" customFormat="false" ht="18.75" hidden="false" customHeight="false" outlineLevel="0" collapsed="false">
      <c r="A1260" s="0" t="n">
        <v>5600</v>
      </c>
      <c r="F1260" s="0" t="n">
        <v>144.8108</v>
      </c>
      <c r="G1260" s="0" t="n">
        <f aca="false">50*$F$696*(1-EXP(-1*(A1260-$G$696)/$E$696))+$F$5</f>
        <v>143.816824959673</v>
      </c>
    </row>
    <row r="1261" customFormat="false" ht="18.75" hidden="false" customHeight="false" outlineLevel="0" collapsed="false">
      <c r="A1261" s="0" t="n">
        <v>5610</v>
      </c>
      <c r="F1261" s="0" t="n">
        <v>144.8108</v>
      </c>
      <c r="G1261" s="0" t="n">
        <f aca="false">50*$F$696*(1-EXP(-1*(A1261-$G$696)/$E$696))+$F$5</f>
        <v>143.836867418836</v>
      </c>
    </row>
    <row r="1262" customFormat="false" ht="18.75" hidden="false" customHeight="false" outlineLevel="0" collapsed="false">
      <c r="A1262" s="0" t="n">
        <v>5620</v>
      </c>
      <c r="F1262" s="0" t="n">
        <v>144.8108</v>
      </c>
      <c r="G1262" s="0" t="n">
        <f aca="false">50*$F$696*(1-EXP(-1*(A1262-$G$696)/$E$696))+$F$5</f>
        <v>143.856779878997</v>
      </c>
    </row>
    <row r="1263" customFormat="false" ht="18.75" hidden="false" customHeight="false" outlineLevel="0" collapsed="false">
      <c r="A1263" s="0" t="n">
        <v>5630</v>
      </c>
      <c r="F1263" s="0" t="n">
        <v>144.8108</v>
      </c>
      <c r="G1263" s="0" t="n">
        <f aca="false">50*$F$696*(1-EXP(-1*(A1263-$G$696)/$E$696))+$F$5</f>
        <v>143.876563183354</v>
      </c>
    </row>
    <row r="1264" customFormat="false" ht="18.75" hidden="false" customHeight="false" outlineLevel="0" collapsed="false">
      <c r="A1264" s="0" t="n">
        <v>5640</v>
      </c>
      <c r="F1264" s="0" t="n">
        <v>144.9736</v>
      </c>
      <c r="G1264" s="0" t="n">
        <f aca="false">50*$F$696*(1-EXP(-1*(A1264-$G$696)/$E$696))+$F$5</f>
        <v>143.896218169635</v>
      </c>
    </row>
    <row r="1265" customFormat="false" ht="18.75" hidden="false" customHeight="false" outlineLevel="0" collapsed="false">
      <c r="A1265" s="0" t="n">
        <v>5650</v>
      </c>
      <c r="F1265" s="0" t="n">
        <v>144.9736</v>
      </c>
      <c r="G1265" s="0" t="n">
        <f aca="false">50*$F$696*(1-EXP(-1*(A1265-$G$696)/$E$696))+$F$5</f>
        <v>143.915745670133</v>
      </c>
    </row>
    <row r="1266" customFormat="false" ht="18.75" hidden="false" customHeight="false" outlineLevel="0" collapsed="false">
      <c r="A1266" s="0" t="n">
        <v>5660</v>
      </c>
      <c r="F1266" s="0" t="n">
        <v>145.1364</v>
      </c>
      <c r="G1266" s="0" t="n">
        <f aca="false">50*$F$696*(1-EXP(-1*(A1266-$G$696)/$E$696))+$F$5</f>
        <v>143.935146511744</v>
      </c>
    </row>
    <row r="1267" customFormat="false" ht="18.75" hidden="false" customHeight="false" outlineLevel="0" collapsed="false">
      <c r="A1267" s="0" t="n">
        <v>5670</v>
      </c>
      <c r="F1267" s="0" t="n">
        <v>145.1364</v>
      </c>
      <c r="G1267" s="0" t="n">
        <f aca="false">50*$F$696*(1-EXP(-1*(A1267-$G$696)/$E$696))+$F$5</f>
        <v>143.954421516001</v>
      </c>
    </row>
    <row r="1268" customFormat="false" ht="18.75" hidden="false" customHeight="false" outlineLevel="0" collapsed="false">
      <c r="A1268" s="0" t="n">
        <v>5680</v>
      </c>
      <c r="F1268" s="0" t="n">
        <v>145.2992</v>
      </c>
      <c r="G1268" s="0" t="n">
        <f aca="false">50*$F$696*(1-EXP(-1*(A1268-$G$696)/$E$696))+$F$5</f>
        <v>143.973571499108</v>
      </c>
    </row>
    <row r="1269" customFormat="false" ht="18.75" hidden="false" customHeight="false" outlineLevel="0" collapsed="false">
      <c r="A1269" s="0" t="n">
        <v>5690</v>
      </c>
      <c r="F1269" s="0" t="n">
        <v>145.2992</v>
      </c>
      <c r="G1269" s="0" t="n">
        <f aca="false">50*$F$696*(1-EXP(-1*(A1269-$G$696)/$E$696))+$F$5</f>
        <v>143.992597271974</v>
      </c>
    </row>
    <row r="1270" customFormat="false" ht="18.75" hidden="false" customHeight="false" outlineLevel="0" collapsed="false">
      <c r="A1270" s="0" t="n">
        <v>5700</v>
      </c>
      <c r="F1270" s="0" t="n">
        <v>145.2992</v>
      </c>
      <c r="G1270" s="0" t="n">
        <f aca="false">50*$F$696*(1-EXP(-1*(A1270-$G$696)/$E$696))+$F$5</f>
        <v>144.011499640249</v>
      </c>
    </row>
    <row r="1271" customFormat="false" ht="18.75" hidden="false" customHeight="false" outlineLevel="0" collapsed="false">
      <c r="A1271" s="0" t="n">
        <v>5710</v>
      </c>
      <c r="F1271" s="0" t="n">
        <v>145.1364</v>
      </c>
      <c r="G1271" s="0" t="n">
        <f aca="false">50*$F$696*(1-EXP(-1*(A1271-$G$696)/$E$696))+$F$5</f>
        <v>144.030279404357</v>
      </c>
    </row>
    <row r="1272" customFormat="false" ht="18.75" hidden="false" customHeight="false" outlineLevel="0" collapsed="false">
      <c r="A1272" s="0" t="n">
        <v>5720</v>
      </c>
      <c r="F1272" s="0" t="n">
        <v>145.1364</v>
      </c>
      <c r="G1272" s="0" t="n">
        <f aca="false">50*$F$696*(1-EXP(-1*(A1272-$G$696)/$E$696))+$F$5</f>
        <v>144.048937359532</v>
      </c>
    </row>
    <row r="1273" customFormat="false" ht="18.75" hidden="false" customHeight="false" outlineLevel="0" collapsed="false">
      <c r="A1273" s="0" t="n">
        <v>5730</v>
      </c>
      <c r="F1273" s="0" t="n">
        <v>145.1364</v>
      </c>
      <c r="G1273" s="0" t="n">
        <f aca="false">50*$F$696*(1-EXP(-1*(A1273-$G$696)/$E$696))+$F$5</f>
        <v>144.067474295848</v>
      </c>
    </row>
    <row r="1274" customFormat="false" ht="18.75" hidden="false" customHeight="false" outlineLevel="0" collapsed="false">
      <c r="A1274" s="0" t="n">
        <v>5740</v>
      </c>
      <c r="F1274" s="0" t="n">
        <v>145.2992</v>
      </c>
      <c r="G1274" s="0" t="n">
        <f aca="false">50*$F$696*(1-EXP(-1*(A1274-$G$696)/$E$696))+$F$5</f>
        <v>144.085890998255</v>
      </c>
    </row>
    <row r="1275" customFormat="false" ht="18.75" hidden="false" customHeight="false" outlineLevel="0" collapsed="false">
      <c r="A1275" s="0" t="n">
        <v>5750</v>
      </c>
      <c r="F1275" s="0" t="n">
        <v>145.2992</v>
      </c>
      <c r="G1275" s="0" t="n">
        <f aca="false">50*$F$696*(1-EXP(-1*(A1275-$G$696)/$E$696))+$F$5</f>
        <v>144.104188246612</v>
      </c>
    </row>
    <row r="1276" customFormat="false" ht="18.75" hidden="false" customHeight="false" outlineLevel="0" collapsed="false">
      <c r="A1276" s="0" t="n">
        <v>5760</v>
      </c>
      <c r="F1276" s="0" t="n">
        <v>145.2992</v>
      </c>
      <c r="G1276" s="0" t="n">
        <f aca="false">50*$F$696*(1-EXP(-1*(A1276-$G$696)/$E$696))+$F$5</f>
        <v>144.12236681572</v>
      </c>
    </row>
    <row r="1277" customFormat="false" ht="18.75" hidden="false" customHeight="false" outlineLevel="0" collapsed="false">
      <c r="A1277" s="0" t="n">
        <v>5770</v>
      </c>
      <c r="F1277" s="0" t="n">
        <v>145.2992</v>
      </c>
      <c r="G1277" s="0" t="n">
        <f aca="false">50*$F$696*(1-EXP(-1*(A1277-$G$696)/$E$696))+$F$5</f>
        <v>144.140427475352</v>
      </c>
    </row>
    <row r="1278" customFormat="false" ht="18.75" hidden="false" customHeight="false" outlineLevel="0" collapsed="false">
      <c r="A1278" s="0" t="n">
        <v>5780</v>
      </c>
      <c r="F1278" s="0" t="n">
        <v>145.462</v>
      </c>
      <c r="G1278" s="0" t="n">
        <f aca="false">50*$F$696*(1-EXP(-1*(A1278-$G$696)/$E$696))+$F$5</f>
        <v>144.158370990293</v>
      </c>
    </row>
    <row r="1279" customFormat="false" ht="18.75" hidden="false" customHeight="false" outlineLevel="0" collapsed="false">
      <c r="A1279" s="0" t="n">
        <v>5790</v>
      </c>
      <c r="F1279" s="0" t="n">
        <v>145.462</v>
      </c>
      <c r="G1279" s="0" t="n">
        <f aca="false">50*$F$696*(1-EXP(-1*(A1279-$G$696)/$E$696))+$F$5</f>
        <v>144.176198120362</v>
      </c>
    </row>
    <row r="1280" customFormat="false" ht="18.75" hidden="false" customHeight="false" outlineLevel="0" collapsed="false">
      <c r="A1280" s="0" t="n">
        <v>5800</v>
      </c>
      <c r="F1280" s="0" t="n">
        <v>145.462</v>
      </c>
      <c r="G1280" s="0" t="n">
        <f aca="false">50*$F$696*(1-EXP(-1*(A1280-$G$696)/$E$696))+$F$5</f>
        <v>144.193909620454</v>
      </c>
    </row>
    <row r="1281" customFormat="false" ht="18.75" hidden="false" customHeight="false" outlineLevel="0" collapsed="false">
      <c r="A1281" s="0" t="n">
        <v>5810</v>
      </c>
      <c r="F1281" s="0" t="n">
        <v>145.462</v>
      </c>
      <c r="G1281" s="0" t="n">
        <f aca="false">50*$F$696*(1-EXP(-1*(A1281-$G$696)/$E$696))+$F$5</f>
        <v>144.211506240565</v>
      </c>
    </row>
    <row r="1282" customFormat="false" ht="18.75" hidden="false" customHeight="false" outlineLevel="0" collapsed="false">
      <c r="A1282" s="0" t="n">
        <v>5820</v>
      </c>
      <c r="F1282" s="0" t="n">
        <v>145.6248</v>
      </c>
      <c r="G1282" s="0" t="n">
        <f aca="false">50*$F$696*(1-EXP(-1*(A1282-$G$696)/$E$696))+$F$5</f>
        <v>144.228988725827</v>
      </c>
    </row>
    <row r="1283" customFormat="false" ht="18.75" hidden="false" customHeight="false" outlineLevel="0" collapsed="false">
      <c r="A1283" s="0" t="n">
        <v>5830</v>
      </c>
      <c r="F1283" s="0" t="n">
        <v>145.6248</v>
      </c>
      <c r="G1283" s="0" t="n">
        <f aca="false">50*$F$696*(1-EXP(-1*(A1283-$G$696)/$E$696))+$F$5</f>
        <v>144.24635781654</v>
      </c>
    </row>
    <row r="1284" customFormat="false" ht="18.75" hidden="false" customHeight="false" outlineLevel="0" collapsed="false">
      <c r="A1284" s="0" t="n">
        <v>5840</v>
      </c>
      <c r="F1284" s="0" t="n">
        <v>145.462</v>
      </c>
      <c r="G1284" s="0" t="n">
        <f aca="false">50*$F$696*(1-EXP(-1*(A1284-$G$696)/$E$696))+$F$5</f>
        <v>144.263614248201</v>
      </c>
    </row>
    <row r="1285" customFormat="false" ht="18.75" hidden="false" customHeight="false" outlineLevel="0" collapsed="false">
      <c r="A1285" s="0" t="n">
        <v>5850</v>
      </c>
      <c r="F1285" s="0" t="n">
        <v>145.462</v>
      </c>
      <c r="G1285" s="0" t="n">
        <f aca="false">50*$F$696*(1-EXP(-1*(A1285-$G$696)/$E$696))+$F$5</f>
        <v>144.280758751538</v>
      </c>
    </row>
    <row r="1286" customFormat="false" ht="18.75" hidden="false" customHeight="false" outlineLevel="0" collapsed="false">
      <c r="A1286" s="0" t="n">
        <v>5860</v>
      </c>
      <c r="F1286" s="0" t="n">
        <v>145.6248</v>
      </c>
      <c r="G1286" s="0" t="n">
        <f aca="false">50*$F$696*(1-EXP(-1*(A1286-$G$696)/$E$696))+$F$5</f>
        <v>144.297792052536</v>
      </c>
    </row>
    <row r="1287" customFormat="false" ht="18.75" hidden="false" customHeight="false" outlineLevel="0" collapsed="false">
      <c r="A1287" s="0" t="n">
        <v>5870</v>
      </c>
      <c r="F1287" s="0" t="n">
        <v>145.7876</v>
      </c>
      <c r="G1287" s="0" t="n">
        <f aca="false">50*$F$696*(1-EXP(-1*(A1287-$G$696)/$E$696))+$F$5</f>
        <v>144.314714872475</v>
      </c>
    </row>
    <row r="1288" customFormat="false" ht="18.75" hidden="false" customHeight="false" outlineLevel="0" collapsed="false">
      <c r="A1288" s="0" t="n">
        <v>5880</v>
      </c>
      <c r="F1288" s="0" t="n">
        <v>145.7876</v>
      </c>
      <c r="G1288" s="0" t="n">
        <f aca="false">50*$F$696*(1-EXP(-1*(A1288-$G$696)/$E$696))+$F$5</f>
        <v>144.331527927955</v>
      </c>
    </row>
    <row r="1289" customFormat="false" ht="18.75" hidden="false" customHeight="false" outlineLevel="0" collapsed="false">
      <c r="A1289" s="0" t="n">
        <v>5890</v>
      </c>
      <c r="F1289" s="0" t="n">
        <v>145.7876</v>
      </c>
      <c r="G1289" s="0" t="n">
        <f aca="false">50*$F$696*(1-EXP(-1*(A1289-$G$696)/$E$696))+$F$5</f>
        <v>144.348231930928</v>
      </c>
    </row>
    <row r="1290" customFormat="false" ht="18.75" hidden="false" customHeight="false" outlineLevel="0" collapsed="false">
      <c r="A1290" s="0" t="n">
        <v>5900</v>
      </c>
      <c r="F1290" s="0" t="n">
        <v>145.7876</v>
      </c>
      <c r="G1290" s="0" t="n">
        <f aca="false">50*$F$696*(1-EXP(-1*(A1290-$G$696)/$E$696))+$F$5</f>
        <v>144.364827588728</v>
      </c>
    </row>
    <row r="1291" customFormat="false" ht="18.75" hidden="false" customHeight="false" outlineLevel="0" collapsed="false">
      <c r="A1291" s="0" t="n">
        <v>5910</v>
      </c>
      <c r="F1291" s="0" t="n">
        <v>145.9504</v>
      </c>
      <c r="G1291" s="0" t="n">
        <f aca="false">50*$F$696*(1-EXP(-1*(A1291-$G$696)/$E$696))+$F$5</f>
        <v>144.381315604101</v>
      </c>
    </row>
    <row r="1292" customFormat="false" ht="18.75" hidden="false" customHeight="false" outlineLevel="0" collapsed="false">
      <c r="A1292" s="0" t="n">
        <v>5920</v>
      </c>
      <c r="F1292" s="0" t="n">
        <v>145.9504</v>
      </c>
      <c r="G1292" s="0" t="n">
        <f aca="false">50*$F$696*(1-EXP(-1*(A1292-$G$696)/$E$696))+$F$5</f>
        <v>144.397696675236</v>
      </c>
    </row>
    <row r="1293" customFormat="false" ht="18.75" hidden="false" customHeight="false" outlineLevel="0" collapsed="false">
      <c r="A1293" s="0" t="n">
        <v>5930</v>
      </c>
      <c r="F1293" s="0" t="n">
        <v>145.7876</v>
      </c>
      <c r="G1293" s="0" t="n">
        <f aca="false">50*$F$696*(1-EXP(-1*(A1293-$G$696)/$E$696))+$F$5</f>
        <v>144.413971495792</v>
      </c>
    </row>
    <row r="1294" customFormat="false" ht="18.75" hidden="false" customHeight="false" outlineLevel="0" collapsed="false">
      <c r="A1294" s="0" t="n">
        <v>5940</v>
      </c>
      <c r="F1294" s="0" t="n">
        <v>145.462</v>
      </c>
      <c r="G1294" s="0" t="n">
        <f aca="false">50*$F$696*(1-EXP(-1*(A1294-$G$696)/$E$696))+$F$5</f>
        <v>144.430140754929</v>
      </c>
    </row>
    <row r="1295" customFormat="false" ht="18.75" hidden="false" customHeight="false" outlineLevel="0" collapsed="false">
      <c r="A1295" s="0" t="n">
        <v>5950</v>
      </c>
      <c r="F1295" s="0" t="n">
        <v>145.462</v>
      </c>
      <c r="G1295" s="0" t="n">
        <f aca="false">50*$F$696*(1-EXP(-1*(A1295-$G$696)/$E$696))+$F$5</f>
        <v>144.446205137339</v>
      </c>
    </row>
    <row r="1296" customFormat="false" ht="18.75" hidden="false" customHeight="false" outlineLevel="0" collapsed="false">
      <c r="A1296" s="0" t="n">
        <v>5960</v>
      </c>
      <c r="F1296" s="0" t="n">
        <v>145.6248</v>
      </c>
      <c r="G1296" s="0" t="n">
        <f aca="false">50*$F$696*(1-EXP(-1*(A1296-$G$696)/$E$696))+$F$5</f>
        <v>144.462165323269</v>
      </c>
    </row>
    <row r="1297" customFormat="false" ht="18.75" hidden="false" customHeight="false" outlineLevel="0" collapsed="false">
      <c r="A1297" s="0" t="n">
        <v>5970</v>
      </c>
      <c r="F1297" s="0" t="n">
        <v>145.7876</v>
      </c>
      <c r="G1297" s="0" t="n">
        <f aca="false">50*$F$696*(1-EXP(-1*(A1297-$G$696)/$E$696))+$F$5</f>
        <v>144.478021988558</v>
      </c>
    </row>
    <row r="1298" customFormat="false" ht="18.75" hidden="false" customHeight="false" outlineLevel="0" collapsed="false">
      <c r="A1298" s="0" t="n">
        <v>5980</v>
      </c>
      <c r="F1298" s="0" t="n">
        <v>145.7876</v>
      </c>
      <c r="G1298" s="0" t="n">
        <f aca="false">50*$F$696*(1-EXP(-1*(A1298-$G$696)/$E$696))+$F$5</f>
        <v>144.493775804659</v>
      </c>
    </row>
    <row r="1299" customFormat="false" ht="18.75" hidden="false" customHeight="false" outlineLevel="0" collapsed="false">
      <c r="A1299" s="0" t="n">
        <v>5990</v>
      </c>
      <c r="F1299" s="0" t="n">
        <v>145.6248</v>
      </c>
      <c r="G1299" s="0" t="n">
        <f aca="false">50*$F$696*(1-EXP(-1*(A1299-$G$696)/$E$696))+$F$5</f>
        <v>144.50942743867</v>
      </c>
    </row>
    <row r="1300" customFormat="false" ht="18.75" hidden="false" customHeight="false" outlineLevel="0" collapsed="false">
      <c r="A1300" s="0" t="n">
        <v>6000</v>
      </c>
      <c r="F1300" s="0" t="n">
        <v>145.6248</v>
      </c>
      <c r="G1300" s="0" t="n">
        <f aca="false">50*$F$696*(1-EXP(-1*(A1300-$G$696)/$E$696))+$F$5</f>
        <v>144.524977553363</v>
      </c>
    </row>
    <row r="1301" customFormat="false" ht="18.75" hidden="false" customHeight="false" outlineLevel="0" collapsed="false">
      <c r="A1301" s="0" t="n">
        <v>6010</v>
      </c>
      <c r="F1301" s="0" t="n">
        <v>145.6248</v>
      </c>
      <c r="G1301" s="0" t="n">
        <f aca="false">50*$F$696*(1-EXP(-1*(A1301-$G$696)/$E$696))+$F$5</f>
        <v>144.540426807211</v>
      </c>
    </row>
    <row r="1302" customFormat="false" ht="18.75" hidden="false" customHeight="false" outlineLevel="0" collapsed="false">
      <c r="A1302" s="0" t="n">
        <v>6020</v>
      </c>
      <c r="F1302" s="0" t="n">
        <v>145.7876</v>
      </c>
      <c r="G1302" s="0" t="n">
        <f aca="false">50*$F$696*(1-EXP(-1*(A1302-$G$696)/$E$696))+$F$5</f>
        <v>144.555775854414</v>
      </c>
    </row>
    <row r="1303" customFormat="false" ht="18.75" hidden="false" customHeight="false" outlineLevel="0" collapsed="false">
      <c r="A1303" s="0" t="n">
        <v>6030</v>
      </c>
      <c r="F1303" s="0" t="n">
        <v>145.7876</v>
      </c>
      <c r="G1303" s="0" t="n">
        <f aca="false">50*$F$696*(1-EXP(-1*(A1303-$G$696)/$E$696))+$F$5</f>
        <v>144.571025344931</v>
      </c>
    </row>
    <row r="1304" customFormat="false" ht="18.75" hidden="false" customHeight="false" outlineLevel="0" collapsed="false">
      <c r="A1304" s="0" t="n">
        <v>6040</v>
      </c>
      <c r="F1304" s="0" t="n">
        <v>145.7876</v>
      </c>
      <c r="G1304" s="0" t="n">
        <f aca="false">50*$F$696*(1-EXP(-1*(A1304-$G$696)/$E$696))+$F$5</f>
        <v>144.586175924506</v>
      </c>
    </row>
    <row r="1305" customFormat="false" ht="18.75" hidden="false" customHeight="false" outlineLevel="0" collapsed="false">
      <c r="A1305" s="0" t="n">
        <v>6050</v>
      </c>
      <c r="F1305" s="0" t="n">
        <v>145.7876</v>
      </c>
      <c r="G1305" s="0" t="n">
        <f aca="false">50*$F$696*(1-EXP(-1*(A1305-$G$696)/$E$696))+$F$5</f>
        <v>144.601228234691</v>
      </c>
    </row>
    <row r="1306" customFormat="false" ht="18.75" hidden="false" customHeight="false" outlineLevel="0" collapsed="false">
      <c r="A1306" s="0" t="n">
        <v>6060</v>
      </c>
      <c r="F1306" s="0" t="n">
        <v>145.7876</v>
      </c>
      <c r="G1306" s="0" t="n">
        <f aca="false">50*$F$696*(1-EXP(-1*(A1306-$G$696)/$E$696))+$F$5</f>
        <v>144.616182912881</v>
      </c>
    </row>
    <row r="1307" customFormat="false" ht="18.75" hidden="false" customHeight="false" outlineLevel="0" collapsed="false">
      <c r="A1307" s="0" t="n">
        <v>6070</v>
      </c>
      <c r="F1307" s="0" t="n">
        <v>145.6248</v>
      </c>
      <c r="G1307" s="0" t="n">
        <f aca="false">50*$F$696*(1-EXP(-1*(A1307-$G$696)/$E$696))+$F$5</f>
        <v>144.631040592333</v>
      </c>
    </row>
    <row r="1308" customFormat="false" ht="18.75" hidden="false" customHeight="false" outlineLevel="0" collapsed="false">
      <c r="A1308" s="0" t="n">
        <v>6080</v>
      </c>
      <c r="F1308" s="0" t="n">
        <v>145.6248</v>
      </c>
      <c r="G1308" s="0" t="n">
        <f aca="false">50*$F$696*(1-EXP(-1*(A1308-$G$696)/$E$696))+$F$5</f>
        <v>144.6458019022</v>
      </c>
    </row>
    <row r="1309" customFormat="false" ht="18.75" hidden="false" customHeight="false" outlineLevel="0" collapsed="false">
      <c r="A1309" s="0" t="n">
        <v>6090</v>
      </c>
      <c r="F1309" s="0" t="n">
        <v>145.6248</v>
      </c>
      <c r="G1309" s="0" t="n">
        <f aca="false">50*$F$696*(1-EXP(-1*(A1309-$G$696)/$E$696))+$F$5</f>
        <v>144.66046746755</v>
      </c>
    </row>
    <row r="1310" customFormat="false" ht="18.75" hidden="false" customHeight="false" outlineLevel="0" collapsed="false">
      <c r="A1310" s="0" t="n">
        <v>6100</v>
      </c>
      <c r="F1310" s="0" t="n">
        <v>145.7876</v>
      </c>
      <c r="G1310" s="0" t="n">
        <f aca="false">50*$F$696*(1-EXP(-1*(A1310-$G$696)/$E$696))+$F$5</f>
        <v>144.675037909402</v>
      </c>
    </row>
    <row r="1311" customFormat="false" ht="18.75" hidden="false" customHeight="false" outlineLevel="0" collapsed="false">
      <c r="A1311" s="0" t="n">
        <v>6110</v>
      </c>
      <c r="F1311" s="0" t="n">
        <v>145.6248</v>
      </c>
      <c r="G1311" s="0" t="n">
        <f aca="false">50*$F$696*(1-EXP(-1*(A1311-$G$696)/$E$696))+$F$5</f>
        <v>144.689513844743</v>
      </c>
    </row>
    <row r="1312" customFormat="false" ht="18.75" hidden="false" customHeight="false" outlineLevel="0" collapsed="false">
      <c r="A1312" s="0" t="n">
        <v>6120</v>
      </c>
      <c r="F1312" s="0" t="n">
        <v>145.6248</v>
      </c>
      <c r="G1312" s="0" t="n">
        <f aca="false">50*$F$696*(1-EXP(-1*(A1312-$G$696)/$E$696))+$F$5</f>
        <v>144.703895886559</v>
      </c>
    </row>
    <row r="1313" customFormat="false" ht="18.75" hidden="false" customHeight="false" outlineLevel="0" collapsed="false">
      <c r="A1313" s="0" t="n">
        <v>6130</v>
      </c>
      <c r="F1313" s="0" t="n">
        <v>145.6248</v>
      </c>
      <c r="G1313" s="0" t="n">
        <f aca="false">50*$F$696*(1-EXP(-1*(A1313-$G$696)/$E$696))+$F$5</f>
        <v>144.71818464386</v>
      </c>
    </row>
    <row r="1314" customFormat="false" ht="18.75" hidden="false" customHeight="false" outlineLevel="0" collapsed="false">
      <c r="A1314" s="0" t="n">
        <v>6140</v>
      </c>
      <c r="F1314" s="0" t="n">
        <v>145.7876</v>
      </c>
      <c r="G1314" s="0" t="n">
        <f aca="false">50*$F$696*(1-EXP(-1*(A1314-$G$696)/$E$696))+$F$5</f>
        <v>144.732380721707</v>
      </c>
    </row>
    <row r="1315" customFormat="false" ht="18.75" hidden="false" customHeight="false" outlineLevel="0" collapsed="false">
      <c r="A1315" s="0" t="n">
        <v>6150</v>
      </c>
      <c r="F1315" s="0" t="n">
        <v>145.7876</v>
      </c>
      <c r="G1315" s="0" t="n">
        <f aca="false">50*$F$696*(1-EXP(-1*(A1315-$G$696)/$E$696))+$F$5</f>
        <v>144.746484721235</v>
      </c>
    </row>
    <row r="1316" customFormat="false" ht="18.75" hidden="false" customHeight="false" outlineLevel="0" collapsed="false">
      <c r="A1316" s="0" t="n">
        <v>6160</v>
      </c>
      <c r="F1316" s="0" t="n">
        <v>145.9504</v>
      </c>
      <c r="G1316" s="0" t="n">
        <f aca="false">50*$F$696*(1-EXP(-1*(A1316-$G$696)/$E$696))+$F$5</f>
        <v>144.760497239681</v>
      </c>
    </row>
    <row r="1317" customFormat="false" ht="18.75" hidden="false" customHeight="false" outlineLevel="0" collapsed="false">
      <c r="A1317" s="0" t="n">
        <v>6170</v>
      </c>
      <c r="F1317" s="0" t="n">
        <v>145.9504</v>
      </c>
      <c r="G1317" s="0" t="n">
        <f aca="false">50*$F$696*(1-EXP(-1*(A1317-$G$696)/$E$696))+$F$5</f>
        <v>144.774418870407</v>
      </c>
    </row>
    <row r="1318" customFormat="false" ht="18.75" hidden="false" customHeight="false" outlineLevel="0" collapsed="false">
      <c r="A1318" s="0" t="n">
        <v>6180</v>
      </c>
      <c r="F1318" s="0" t="n">
        <v>146.1132</v>
      </c>
      <c r="G1318" s="0" t="n">
        <f aca="false">50*$F$696*(1-EXP(-1*(A1318-$G$696)/$E$696))+$F$5</f>
        <v>144.788250202929</v>
      </c>
    </row>
    <row r="1319" customFormat="false" ht="18.75" hidden="false" customHeight="false" outlineLevel="0" collapsed="false">
      <c r="A1319" s="0" t="n">
        <v>6190</v>
      </c>
      <c r="F1319" s="0" t="n">
        <v>145.9504</v>
      </c>
      <c r="G1319" s="0" t="n">
        <f aca="false">50*$F$696*(1-EXP(-1*(A1319-$G$696)/$E$696))+$F$5</f>
        <v>144.801991822935</v>
      </c>
    </row>
    <row r="1320" customFormat="false" ht="18.75" hidden="false" customHeight="false" outlineLevel="0" collapsed="false">
      <c r="A1320" s="0" t="n">
        <v>6200</v>
      </c>
      <c r="F1320" s="0" t="n">
        <v>146.1132</v>
      </c>
      <c r="G1320" s="0" t="n">
        <f aca="false">50*$F$696*(1-EXP(-1*(A1320-$G$696)/$E$696))+$F$5</f>
        <v>144.815644312319</v>
      </c>
    </row>
    <row r="1321" customFormat="false" ht="18.75" hidden="false" customHeight="false" outlineLevel="0" collapsed="false">
      <c r="A1321" s="0" t="n">
        <v>6210</v>
      </c>
      <c r="F1321" s="0" t="n">
        <v>145.9504</v>
      </c>
      <c r="G1321" s="0" t="n">
        <f aca="false">50*$F$696*(1-EXP(-1*(A1321-$G$696)/$E$696))+$F$5</f>
        <v>144.829208249196</v>
      </c>
    </row>
    <row r="1322" customFormat="false" ht="18.75" hidden="false" customHeight="false" outlineLevel="0" collapsed="false">
      <c r="A1322" s="0" t="n">
        <v>6220</v>
      </c>
      <c r="F1322" s="0" t="n">
        <v>145.9504</v>
      </c>
      <c r="G1322" s="0" t="n">
        <f aca="false">50*$F$696*(1-EXP(-1*(A1322-$G$696)/$E$696))+$F$5</f>
        <v>144.842684207935</v>
      </c>
    </row>
    <row r="1323" customFormat="false" ht="18.75" hidden="false" customHeight="false" outlineLevel="0" collapsed="false">
      <c r="A1323" s="0" t="n">
        <v>6230</v>
      </c>
      <c r="F1323" s="0" t="n">
        <v>146.1132</v>
      </c>
      <c r="G1323" s="0" t="n">
        <f aca="false">50*$F$696*(1-EXP(-1*(A1323-$G$696)/$E$696))+$F$5</f>
        <v>144.856072759177</v>
      </c>
    </row>
    <row r="1324" customFormat="false" ht="18.75" hidden="false" customHeight="false" outlineLevel="0" collapsed="false">
      <c r="A1324" s="0" t="n">
        <v>6240</v>
      </c>
      <c r="F1324" s="0" t="n">
        <v>146.276</v>
      </c>
      <c r="G1324" s="0" t="n">
        <f aca="false">50*$F$696*(1-EXP(-1*(A1324-$G$696)/$E$696))+$F$5</f>
        <v>144.869374469864</v>
      </c>
    </row>
    <row r="1325" customFormat="false" ht="18.75" hidden="false" customHeight="false" outlineLevel="0" collapsed="false">
      <c r="A1325" s="0" t="n">
        <v>6250</v>
      </c>
      <c r="F1325" s="0" t="n">
        <v>146.4388</v>
      </c>
      <c r="G1325" s="0" t="n">
        <f aca="false">50*$F$696*(1-EXP(-1*(A1325-$G$696)/$E$696))+$F$5</f>
        <v>144.882589903258</v>
      </c>
    </row>
    <row r="1326" customFormat="false" ht="18.75" hidden="false" customHeight="false" outlineLevel="0" collapsed="false">
      <c r="A1326" s="0" t="n">
        <v>6260</v>
      </c>
      <c r="F1326" s="0" t="n">
        <v>146.1132</v>
      </c>
      <c r="G1326" s="0" t="n">
        <f aca="false">50*$F$696*(1-EXP(-1*(A1326-$G$696)/$E$696))+$F$5</f>
        <v>144.89571961897</v>
      </c>
    </row>
    <row r="1327" customFormat="false" ht="18.75" hidden="false" customHeight="false" outlineLevel="0" collapsed="false">
      <c r="A1327" s="0" t="n">
        <v>6270</v>
      </c>
      <c r="F1327" s="0" t="n">
        <v>145.9504</v>
      </c>
      <c r="G1327" s="0" t="n">
        <f aca="false">50*$F$696*(1-EXP(-1*(A1327-$G$696)/$E$696))+$F$5</f>
        <v>144.908764172981</v>
      </c>
    </row>
    <row r="1328" customFormat="false" ht="18.75" hidden="false" customHeight="false" outlineLevel="0" collapsed="false">
      <c r="A1328" s="0" t="n">
        <v>6280</v>
      </c>
      <c r="F1328" s="0" t="n">
        <v>145.9504</v>
      </c>
      <c r="G1328" s="0" t="n">
        <f aca="false">50*$F$696*(1-EXP(-1*(A1328-$G$696)/$E$696))+$F$5</f>
        <v>144.921724117664</v>
      </c>
    </row>
    <row r="1329" customFormat="false" ht="18.75" hidden="false" customHeight="false" outlineLevel="0" collapsed="false">
      <c r="A1329" s="0" t="n">
        <v>6290</v>
      </c>
      <c r="F1329" s="0" t="n">
        <v>146.1132</v>
      </c>
      <c r="G1329" s="0" t="n">
        <f aca="false">50*$F$696*(1-EXP(-1*(A1329-$G$696)/$E$696))+$F$5</f>
        <v>144.934600001811</v>
      </c>
    </row>
    <row r="1330" customFormat="false" ht="18.75" hidden="false" customHeight="false" outlineLevel="0" collapsed="false">
      <c r="A1330" s="0" t="n">
        <v>6300</v>
      </c>
      <c r="F1330" s="0" t="n">
        <v>146.1132</v>
      </c>
      <c r="G1330" s="0" t="n">
        <f aca="false">50*$F$696*(1-EXP(-1*(A1330-$G$696)/$E$696))+$F$5</f>
        <v>144.947392370653</v>
      </c>
    </row>
    <row r="1331" customFormat="false" ht="18.75" hidden="false" customHeight="false" outlineLevel="0" collapsed="false">
      <c r="A1331" s="0" t="n">
        <v>6310</v>
      </c>
      <c r="F1331" s="0" t="n">
        <v>146.1132</v>
      </c>
      <c r="G1331" s="0" t="n">
        <f aca="false">50*$F$696*(1-EXP(-1*(A1331-$G$696)/$E$696))+$F$5</f>
        <v>144.960101765886</v>
      </c>
    </row>
    <row r="1332" customFormat="false" ht="18.75" hidden="false" customHeight="false" outlineLevel="0" collapsed="false">
      <c r="A1332" s="0" t="n">
        <v>6320</v>
      </c>
      <c r="F1332" s="0" t="n">
        <v>146.1132</v>
      </c>
      <c r="G1332" s="0" t="n">
        <f aca="false">50*$F$696*(1-EXP(-1*(A1332-$G$696)/$E$696))+$F$5</f>
        <v>144.972728725691</v>
      </c>
    </row>
    <row r="1333" customFormat="false" ht="18.75" hidden="false" customHeight="false" outlineLevel="0" collapsed="false">
      <c r="A1333" s="0" t="n">
        <v>6330</v>
      </c>
      <c r="F1333" s="0" t="n">
        <v>146.276</v>
      </c>
      <c r="G1333" s="0" t="n">
        <f aca="false">50*$F$696*(1-EXP(-1*(A1333-$G$696)/$E$696))+$F$5</f>
        <v>144.98527378476</v>
      </c>
    </row>
    <row r="1334" customFormat="false" ht="18.75" hidden="false" customHeight="false" outlineLevel="0" collapsed="false">
      <c r="A1334" s="0" t="n">
        <v>6340</v>
      </c>
      <c r="F1334" s="0" t="n">
        <v>146.276</v>
      </c>
      <c r="G1334" s="0" t="n">
        <f aca="false">50*$F$696*(1-EXP(-1*(A1334-$G$696)/$E$696))+$F$5</f>
        <v>144.997737474316</v>
      </c>
    </row>
    <row r="1335" customFormat="false" ht="18.75" hidden="false" customHeight="false" outlineLevel="0" collapsed="false">
      <c r="A1335" s="0" t="n">
        <v>6350</v>
      </c>
      <c r="F1335" s="0" t="n">
        <v>146.4388</v>
      </c>
      <c r="G1335" s="0" t="n">
        <f aca="false">50*$F$696*(1-EXP(-1*(A1335-$G$696)/$E$696))+$F$5</f>
        <v>145.010120322136</v>
      </c>
    </row>
    <row r="1336" customFormat="false" ht="18.75" hidden="false" customHeight="false" outlineLevel="0" collapsed="false">
      <c r="A1336" s="0" t="n">
        <v>6360</v>
      </c>
      <c r="F1336" s="0" t="n">
        <v>146.4388</v>
      </c>
      <c r="G1336" s="0" t="n">
        <f aca="false">50*$F$696*(1-EXP(-1*(A1336-$G$696)/$E$696))+$F$5</f>
        <v>145.022422852573</v>
      </c>
    </row>
    <row r="1337" customFormat="false" ht="18.75" hidden="false" customHeight="false" outlineLevel="0" collapsed="false">
      <c r="A1337" s="0" t="n">
        <v>6370</v>
      </c>
      <c r="F1337" s="0" t="n">
        <v>146.4388</v>
      </c>
      <c r="G1337" s="0" t="n">
        <f aca="false">50*$F$696*(1-EXP(-1*(A1337-$G$696)/$E$696))+$F$5</f>
        <v>145.034645586582</v>
      </c>
    </row>
    <row r="1338" customFormat="false" ht="18.75" hidden="false" customHeight="false" outlineLevel="0" collapsed="false">
      <c r="A1338" s="0" t="n">
        <v>6380</v>
      </c>
      <c r="F1338" s="0" t="n">
        <v>146.276</v>
      </c>
      <c r="G1338" s="0" t="n">
        <f aca="false">50*$F$696*(1-EXP(-1*(A1338-$G$696)/$E$696))+$F$5</f>
        <v>145.046789041735</v>
      </c>
    </row>
    <row r="1339" customFormat="false" ht="18.75" hidden="false" customHeight="false" outlineLevel="0" collapsed="false">
      <c r="A1339" s="0" t="n">
        <v>6390</v>
      </c>
      <c r="F1339" s="0" t="n">
        <v>146.276</v>
      </c>
      <c r="G1339" s="0" t="n">
        <f aca="false">50*$F$696*(1-EXP(-1*(A1339-$G$696)/$E$696))+$F$5</f>
        <v>145.05885373225</v>
      </c>
    </row>
    <row r="1340" customFormat="false" ht="18.75" hidden="false" customHeight="false" outlineLevel="0" collapsed="false">
      <c r="A1340" s="0" t="n">
        <v>6400</v>
      </c>
      <c r="F1340" s="0" t="n">
        <v>146.276</v>
      </c>
      <c r="G1340" s="0" t="n">
        <f aca="false">50*$F$696*(1-EXP(-1*(A1340-$G$696)/$E$696))+$F$5</f>
        <v>145.070840169009</v>
      </c>
    </row>
    <row r="1341" customFormat="false" ht="18.75" hidden="false" customHeight="false" outlineLevel="0" collapsed="false">
      <c r="A1341" s="0" t="n">
        <v>6410</v>
      </c>
      <c r="F1341" s="0" t="n">
        <v>146.1132</v>
      </c>
      <c r="G1341" s="0" t="n">
        <f aca="false">50*$F$696*(1-EXP(-1*(A1341-$G$696)/$E$696))+$F$5</f>
        <v>145.08274885958</v>
      </c>
    </row>
    <row r="1342" customFormat="false" ht="18.75" hidden="false" customHeight="false" outlineLevel="0" collapsed="false">
      <c r="A1342" s="0" t="n">
        <v>6420</v>
      </c>
      <c r="F1342" s="0" t="n">
        <v>146.1132</v>
      </c>
      <c r="G1342" s="0" t="n">
        <f aca="false">50*$F$696*(1-EXP(-1*(A1342-$G$696)/$E$696))+$F$5</f>
        <v>145.094580308237</v>
      </c>
    </row>
    <row r="1343" customFormat="false" ht="18.75" hidden="false" customHeight="false" outlineLevel="0" collapsed="false">
      <c r="A1343" s="0" t="n">
        <v>6430</v>
      </c>
      <c r="F1343" s="0" t="n">
        <v>146.276</v>
      </c>
      <c r="G1343" s="0" t="n">
        <f aca="false">50*$F$696*(1-EXP(-1*(A1343-$G$696)/$E$696))+$F$5</f>
        <v>145.106335015987</v>
      </c>
    </row>
    <row r="1344" customFormat="false" ht="18.75" hidden="false" customHeight="false" outlineLevel="0" collapsed="false">
      <c r="A1344" s="0" t="n">
        <v>6440</v>
      </c>
      <c r="F1344" s="0" t="n">
        <v>146.276</v>
      </c>
      <c r="G1344" s="0" t="n">
        <f aca="false">50*$F$696*(1-EXP(-1*(A1344-$G$696)/$E$696))+$F$5</f>
        <v>145.118013480585</v>
      </c>
    </row>
    <row r="1345" customFormat="false" ht="18.75" hidden="false" customHeight="false" outlineLevel="0" collapsed="false">
      <c r="A1345" s="0" t="n">
        <v>6450</v>
      </c>
      <c r="F1345" s="0" t="n">
        <v>146.1132</v>
      </c>
      <c r="G1345" s="0" t="n">
        <f aca="false">50*$F$696*(1-EXP(-1*(A1345-$G$696)/$E$696))+$F$5</f>
        <v>145.129616196557</v>
      </c>
    </row>
    <row r="1346" customFormat="false" ht="18.75" hidden="false" customHeight="false" outlineLevel="0" collapsed="false">
      <c r="A1346" s="0" t="n">
        <v>6460</v>
      </c>
      <c r="F1346" s="0" t="n">
        <v>145.9504</v>
      </c>
      <c r="G1346" s="0" t="n">
        <f aca="false">50*$F$696*(1-EXP(-1*(A1346-$G$696)/$E$696))+$F$5</f>
        <v>145.141143655222</v>
      </c>
    </row>
    <row r="1347" customFormat="false" ht="18.75" hidden="false" customHeight="false" outlineLevel="0" collapsed="false">
      <c r="A1347" s="0" t="n">
        <v>6470</v>
      </c>
      <c r="F1347" s="0" t="n">
        <v>146.1132</v>
      </c>
      <c r="G1347" s="0" t="n">
        <f aca="false">50*$F$696*(1-EXP(-1*(A1347-$G$696)/$E$696))+$F$5</f>
        <v>145.152596344714</v>
      </c>
    </row>
    <row r="1348" customFormat="false" ht="18.75" hidden="false" customHeight="false" outlineLevel="0" collapsed="false">
      <c r="A1348" s="0" t="n">
        <v>6480</v>
      </c>
      <c r="F1348" s="0" t="n">
        <v>146.276</v>
      </c>
      <c r="G1348" s="0" t="n">
        <f aca="false">50*$F$696*(1-EXP(-1*(A1348-$G$696)/$E$696))+$F$5</f>
        <v>145.163974749998</v>
      </c>
    </row>
    <row r="1349" customFormat="false" ht="18.75" hidden="false" customHeight="false" outlineLevel="0" collapsed="false">
      <c r="A1349" s="0" t="n">
        <v>6490</v>
      </c>
      <c r="F1349" s="0" t="n">
        <v>146.4388</v>
      </c>
      <c r="G1349" s="0" t="n">
        <f aca="false">50*$F$696*(1-EXP(-1*(A1349-$G$696)/$E$696))+$F$5</f>
        <v>145.175279352895</v>
      </c>
    </row>
    <row r="1350" customFormat="false" ht="18.75" hidden="false" customHeight="false" outlineLevel="0" collapsed="false">
      <c r="A1350" s="0" t="n">
        <v>6500</v>
      </c>
      <c r="F1350" s="0" t="n">
        <v>146.4388</v>
      </c>
      <c r="G1350" s="0" t="n">
        <f aca="false">50*$F$696*(1-EXP(-1*(A1350-$G$696)/$E$696))+$F$5</f>
        <v>145.186510632102</v>
      </c>
    </row>
    <row r="1351" customFormat="false" ht="18.75" hidden="false" customHeight="false" outlineLevel="0" collapsed="false">
      <c r="A1351" s="0" t="n">
        <v>6510</v>
      </c>
      <c r="F1351" s="0" t="n">
        <v>146.276</v>
      </c>
      <c r="G1351" s="0" t="n">
        <f aca="false">50*$F$696*(1-EXP(-1*(A1351-$G$696)/$E$696))+$F$5</f>
        <v>145.197669063207</v>
      </c>
    </row>
    <row r="1352" customFormat="false" ht="18.75" hidden="false" customHeight="false" outlineLevel="0" collapsed="false">
      <c r="A1352" s="0" t="n">
        <v>6520</v>
      </c>
      <c r="F1352" s="0" t="n">
        <v>146.1132</v>
      </c>
      <c r="G1352" s="0" t="n">
        <f aca="false">50*$F$696*(1-EXP(-1*(A1352-$G$696)/$E$696))+$F$5</f>
        <v>145.208755118718</v>
      </c>
    </row>
    <row r="1353" customFormat="false" ht="18.75" hidden="false" customHeight="false" outlineLevel="0" collapsed="false">
      <c r="A1353" s="0" t="n">
        <v>6530</v>
      </c>
      <c r="F1353" s="0" t="n">
        <v>146.276</v>
      </c>
      <c r="G1353" s="0" t="n">
        <f aca="false">50*$F$696*(1-EXP(-1*(A1353-$G$696)/$E$696))+$F$5</f>
        <v>145.219769268076</v>
      </c>
    </row>
    <row r="1354" customFormat="false" ht="18.75" hidden="false" customHeight="false" outlineLevel="0" collapsed="false">
      <c r="A1354" s="0" t="n">
        <v>6540</v>
      </c>
      <c r="F1354" s="0" t="n">
        <v>146.6016</v>
      </c>
      <c r="G1354" s="0" t="n">
        <f aca="false">50*$F$696*(1-EXP(-1*(A1354-$G$696)/$E$696))+$F$5</f>
        <v>145.230711977676</v>
      </c>
    </row>
    <row r="1355" customFormat="false" ht="18.75" hidden="false" customHeight="false" outlineLevel="0" collapsed="false">
      <c r="A1355" s="0" t="n">
        <v>6550</v>
      </c>
      <c r="F1355" s="0" t="n">
        <v>146.7644</v>
      </c>
      <c r="G1355" s="0" t="n">
        <f aca="false">50*$F$696*(1-EXP(-1*(A1355-$G$696)/$E$696))+$F$5</f>
        <v>145.24158371089</v>
      </c>
    </row>
    <row r="1356" customFormat="false" ht="18.75" hidden="false" customHeight="false" outlineLevel="0" collapsed="false">
      <c r="A1356" s="0" t="n">
        <v>6560</v>
      </c>
      <c r="F1356" s="0" t="n">
        <v>146.6016</v>
      </c>
      <c r="G1356" s="0" t="n">
        <f aca="false">50*$F$696*(1-EXP(-1*(A1356-$G$696)/$E$696))+$F$5</f>
        <v>145.252384928084</v>
      </c>
    </row>
    <row r="1357" customFormat="false" ht="18.75" hidden="false" customHeight="false" outlineLevel="0" collapsed="false">
      <c r="A1357" s="0" t="n">
        <v>6570</v>
      </c>
      <c r="F1357" s="0" t="n">
        <v>146.6016</v>
      </c>
      <c r="G1357" s="0" t="n">
        <f aca="false">50*$F$696*(1-EXP(-1*(A1357-$G$696)/$E$696))+$F$5</f>
        <v>145.263116086637</v>
      </c>
    </row>
    <row r="1358" customFormat="false" ht="18.75" hidden="false" customHeight="false" outlineLevel="0" collapsed="false">
      <c r="A1358" s="0" t="n">
        <v>6580</v>
      </c>
      <c r="F1358" s="0" t="n">
        <v>146.6016</v>
      </c>
      <c r="G1358" s="0" t="n">
        <f aca="false">50*$F$696*(1-EXP(-1*(A1358-$G$696)/$E$696))+$F$5</f>
        <v>145.273777640962</v>
      </c>
    </row>
    <row r="1359" customFormat="false" ht="18.75" hidden="false" customHeight="false" outlineLevel="0" collapsed="false">
      <c r="A1359" s="0" t="n">
        <v>6590</v>
      </c>
      <c r="F1359" s="0" t="n">
        <v>146.7644</v>
      </c>
      <c r="G1359" s="0" t="n">
        <f aca="false">50*$F$696*(1-EXP(-1*(A1359-$G$696)/$E$696))+$F$5</f>
        <v>145.284370042524</v>
      </c>
    </row>
    <row r="1360" customFormat="false" ht="18.75" hidden="false" customHeight="false" outlineLevel="0" collapsed="false">
      <c r="A1360" s="0" t="n">
        <v>6600</v>
      </c>
      <c r="F1360" s="0" t="n">
        <v>146.7644</v>
      </c>
      <c r="G1360" s="0" t="n">
        <f aca="false">50*$F$696*(1-EXP(-1*(A1360-$G$696)/$E$696))+$F$5</f>
        <v>145.294893739862</v>
      </c>
    </row>
    <row r="1361" customFormat="false" ht="18.75" hidden="false" customHeight="false" outlineLevel="0" collapsed="false">
      <c r="A1361" s="0" t="n">
        <v>6610</v>
      </c>
      <c r="F1361" s="0" t="n">
        <v>146.7644</v>
      </c>
      <c r="G1361" s="0" t="n">
        <f aca="false">50*$F$696*(1-EXP(-1*(A1361-$G$696)/$E$696))+$F$5</f>
        <v>145.305349178602</v>
      </c>
    </row>
    <row r="1362" customFormat="false" ht="18.75" hidden="false" customHeight="false" outlineLevel="0" collapsed="false">
      <c r="A1362" s="0" t="n">
        <v>6620</v>
      </c>
      <c r="F1362" s="0" t="n">
        <v>146.6016</v>
      </c>
      <c r="G1362" s="0" t="n">
        <f aca="false">50*$F$696*(1-EXP(-1*(A1362-$G$696)/$E$696))+$F$5</f>
        <v>145.315736801483</v>
      </c>
    </row>
    <row r="1363" customFormat="false" ht="18.75" hidden="false" customHeight="false" outlineLevel="0" collapsed="false">
      <c r="A1363" s="0" t="n">
        <v>6630</v>
      </c>
      <c r="F1363" s="0" t="n">
        <v>146.6016</v>
      </c>
      <c r="G1363" s="0" t="n">
        <f aca="false">50*$F$696*(1-EXP(-1*(A1363-$G$696)/$E$696))+$F$5</f>
        <v>145.326057048371</v>
      </c>
    </row>
    <row r="1364" customFormat="false" ht="18.75" hidden="false" customHeight="false" outlineLevel="0" collapsed="false">
      <c r="A1364" s="0" t="n">
        <v>6640</v>
      </c>
      <c r="F1364" s="0" t="n">
        <v>146.6016</v>
      </c>
      <c r="G1364" s="0" t="n">
        <f aca="false">50*$F$696*(1-EXP(-1*(A1364-$G$696)/$E$696))+$F$5</f>
        <v>145.336310356277</v>
      </c>
    </row>
    <row r="1365" customFormat="false" ht="18.75" hidden="false" customHeight="false" outlineLevel="0" collapsed="false">
      <c r="A1365" s="0" t="n">
        <v>6650</v>
      </c>
      <c r="F1365" s="0" t="n">
        <v>146.7644</v>
      </c>
      <c r="G1365" s="0" t="n">
        <f aca="false">50*$F$696*(1-EXP(-1*(A1365-$G$696)/$E$696))+$F$5</f>
        <v>145.346497159382</v>
      </c>
    </row>
    <row r="1366" customFormat="false" ht="18.75" hidden="false" customHeight="false" outlineLevel="0" collapsed="false">
      <c r="A1366" s="0" t="n">
        <v>6660</v>
      </c>
      <c r="F1366" s="0" t="n">
        <v>146.7644</v>
      </c>
      <c r="G1366" s="0" t="n">
        <f aca="false">50*$F$696*(1-EXP(-1*(A1366-$G$696)/$E$696))+$F$5</f>
        <v>145.356617889045</v>
      </c>
    </row>
    <row r="1367" customFormat="false" ht="18.75" hidden="false" customHeight="false" outlineLevel="0" collapsed="false">
      <c r="A1367" s="0" t="n">
        <v>6670</v>
      </c>
      <c r="F1367" s="0" t="n">
        <v>146.7644</v>
      </c>
      <c r="G1367" s="0" t="n">
        <f aca="false">50*$F$696*(1-EXP(-1*(A1367-$G$696)/$E$696))+$F$5</f>
        <v>145.366672973833</v>
      </c>
    </row>
    <row r="1368" customFormat="false" ht="18.75" hidden="false" customHeight="false" outlineLevel="0" collapsed="false">
      <c r="A1368" s="0" t="n">
        <v>6680</v>
      </c>
      <c r="F1368" s="0" t="n">
        <v>146.7644</v>
      </c>
      <c r="G1368" s="0" t="n">
        <f aca="false">50*$F$696*(1-EXP(-1*(A1368-$G$696)/$E$696))+$F$5</f>
        <v>145.376662839529</v>
      </c>
    </row>
    <row r="1369" customFormat="false" ht="18.75" hidden="false" customHeight="false" outlineLevel="0" collapsed="false">
      <c r="A1369" s="0" t="n">
        <v>6690</v>
      </c>
      <c r="F1369" s="0" t="n">
        <v>146.9272</v>
      </c>
      <c r="G1369" s="0" t="n">
        <f aca="false">50*$F$696*(1-EXP(-1*(A1369-$G$696)/$E$696))+$F$5</f>
        <v>145.386587909156</v>
      </c>
    </row>
    <row r="1370" customFormat="false" ht="18.75" hidden="false" customHeight="false" outlineLevel="0" collapsed="false">
      <c r="A1370" s="0" t="n">
        <v>6700</v>
      </c>
      <c r="F1370" s="0" t="n">
        <v>146.9272</v>
      </c>
      <c r="G1370" s="0" t="n">
        <f aca="false">50*$F$696*(1-EXP(-1*(A1370-$G$696)/$E$696))+$F$5</f>
        <v>145.396448602994</v>
      </c>
    </row>
    <row r="1371" customFormat="false" ht="18.75" hidden="false" customHeight="false" outlineLevel="0" collapsed="false">
      <c r="A1371" s="0" t="n">
        <v>6710</v>
      </c>
      <c r="F1371" s="0" t="n">
        <v>146.9272</v>
      </c>
      <c r="G1371" s="0" t="n">
        <f aca="false">50*$F$696*(1-EXP(-1*(A1371-$G$696)/$E$696))+$F$5</f>
        <v>145.406245338594</v>
      </c>
    </row>
    <row r="1372" customFormat="false" ht="18.75" hidden="false" customHeight="false" outlineLevel="0" collapsed="false">
      <c r="A1372" s="0" t="n">
        <v>6720</v>
      </c>
      <c r="F1372" s="0" t="n">
        <v>146.7644</v>
      </c>
      <c r="G1372" s="0" t="n">
        <f aca="false">50*$F$696*(1-EXP(-1*(A1372-$G$696)/$E$696))+$F$5</f>
        <v>145.415978530802</v>
      </c>
    </row>
    <row r="1373" customFormat="false" ht="18.75" hidden="false" customHeight="false" outlineLevel="0" collapsed="false">
      <c r="A1373" s="0" t="n">
        <v>6730</v>
      </c>
      <c r="F1373" s="0" t="n">
        <v>146.7644</v>
      </c>
      <c r="G1373" s="0" t="n">
        <f aca="false">50*$F$696*(1-EXP(-1*(A1373-$G$696)/$E$696))+$F$5</f>
        <v>145.425648591772</v>
      </c>
    </row>
    <row r="1374" customFormat="false" ht="18.75" hidden="false" customHeight="false" outlineLevel="0" collapsed="false">
      <c r="A1374" s="0" t="n">
        <v>6740</v>
      </c>
      <c r="F1374" s="0" t="n">
        <v>146.7644</v>
      </c>
      <c r="G1374" s="0" t="n">
        <f aca="false">50*$F$696*(1-EXP(-1*(A1374-$G$696)/$E$696))+$F$5</f>
        <v>145.435255930984</v>
      </c>
    </row>
    <row r="1375" customFormat="false" ht="18.75" hidden="false" customHeight="false" outlineLevel="0" collapsed="false">
      <c r="A1375" s="0" t="n">
        <v>6750</v>
      </c>
      <c r="F1375" s="0" t="n">
        <v>146.7644</v>
      </c>
      <c r="G1375" s="0" t="n">
        <f aca="false">50*$F$696*(1-EXP(-1*(A1375-$G$696)/$E$696))+$F$5</f>
        <v>145.444800955263</v>
      </c>
    </row>
    <row r="1376" customFormat="false" ht="18.75" hidden="false" customHeight="false" outlineLevel="0" collapsed="false">
      <c r="A1376" s="0" t="n">
        <v>6760</v>
      </c>
      <c r="F1376" s="0" t="n">
        <v>146.9272</v>
      </c>
      <c r="G1376" s="0" t="n">
        <f aca="false">50*$F$696*(1-EXP(-1*(A1376-$G$696)/$E$696))+$F$5</f>
        <v>145.454284068795</v>
      </c>
    </row>
    <row r="1377" customFormat="false" ht="18.75" hidden="false" customHeight="false" outlineLevel="0" collapsed="false">
      <c r="A1377" s="0" t="n">
        <v>6770</v>
      </c>
      <c r="F1377" s="0" t="n">
        <v>146.9272</v>
      </c>
      <c r="G1377" s="0" t="n">
        <f aca="false">50*$F$696*(1-EXP(-1*(A1377-$G$696)/$E$696))+$F$5</f>
        <v>145.463705673143</v>
      </c>
    </row>
    <row r="1378" customFormat="false" ht="18.75" hidden="false" customHeight="false" outlineLevel="0" collapsed="false">
      <c r="A1378" s="0" t="n">
        <v>6780</v>
      </c>
      <c r="F1378" s="0" t="n">
        <v>147.09</v>
      </c>
      <c r="G1378" s="0" t="n">
        <f aca="false">50*$F$696*(1-EXP(-1*(A1378-$G$696)/$E$696))+$F$5</f>
        <v>145.473066167268</v>
      </c>
    </row>
    <row r="1379" customFormat="false" ht="18.75" hidden="false" customHeight="false" outlineLevel="0" collapsed="false">
      <c r="A1379" s="0" t="n">
        <v>6790</v>
      </c>
      <c r="F1379" s="0" t="n">
        <v>147.09</v>
      </c>
      <c r="G1379" s="0" t="n">
        <f aca="false">50*$F$696*(1-EXP(-1*(A1379-$G$696)/$E$696))+$F$5</f>
        <v>145.482365947542</v>
      </c>
    </row>
    <row r="1380" customFormat="false" ht="18.75" hidden="false" customHeight="false" outlineLevel="0" collapsed="false">
      <c r="A1380" s="0" t="n">
        <v>6800</v>
      </c>
      <c r="F1380" s="0" t="n">
        <v>147.09</v>
      </c>
      <c r="G1380" s="0" t="n">
        <f aca="false">50*$F$696*(1-EXP(-1*(A1380-$G$696)/$E$696))+$F$5</f>
        <v>145.491605407766</v>
      </c>
    </row>
    <row r="1381" customFormat="false" ht="18.75" hidden="false" customHeight="false" outlineLevel="0" collapsed="false">
      <c r="A1381" s="0" t="n">
        <v>6810</v>
      </c>
      <c r="F1381" s="0" t="n">
        <v>147.09</v>
      </c>
      <c r="G1381" s="0" t="n">
        <f aca="false">50*$F$696*(1-EXP(-1*(A1381-$G$696)/$E$696))+$F$5</f>
        <v>145.500784939185</v>
      </c>
    </row>
    <row r="1382" customFormat="false" ht="18.75" hidden="false" customHeight="false" outlineLevel="0" collapsed="false">
      <c r="A1382" s="0" t="n">
        <v>6820</v>
      </c>
      <c r="F1382" s="0" t="n">
        <v>146.9272</v>
      </c>
      <c r="G1382" s="0" t="n">
        <f aca="false">50*$F$696*(1-EXP(-1*(A1382-$G$696)/$E$696))+$F$5</f>
        <v>145.50990493051</v>
      </c>
    </row>
    <row r="1383" customFormat="false" ht="18.75" hidden="false" customHeight="false" outlineLevel="0" collapsed="false">
      <c r="A1383" s="0" t="n">
        <v>6830</v>
      </c>
      <c r="F1383" s="0" t="n">
        <v>146.9272</v>
      </c>
      <c r="G1383" s="0" t="n">
        <f aca="false">50*$F$696*(1-EXP(-1*(A1383-$G$696)/$E$696))+$F$5</f>
        <v>145.518965767928</v>
      </c>
    </row>
    <row r="1384" customFormat="false" ht="18.75" hidden="false" customHeight="false" outlineLevel="0" collapsed="false">
      <c r="A1384" s="0" t="n">
        <v>6840</v>
      </c>
      <c r="F1384" s="0" t="n">
        <v>146.9272</v>
      </c>
      <c r="G1384" s="0" t="n">
        <f aca="false">50*$F$696*(1-EXP(-1*(A1384-$G$696)/$E$696))+$F$5</f>
        <v>145.527967835122</v>
      </c>
    </row>
    <row r="1385" customFormat="false" ht="18.75" hidden="false" customHeight="false" outlineLevel="0" collapsed="false">
      <c r="A1385" s="0" t="n">
        <v>6850</v>
      </c>
      <c r="F1385" s="0" t="n">
        <v>147.0086</v>
      </c>
      <c r="G1385" s="0" t="n">
        <f aca="false">50*$F$696*(1-EXP(-1*(A1385-$G$696)/$E$696))+$F$5</f>
        <v>145.536911513286</v>
      </c>
    </row>
  </sheetData>
  <mergeCells count="3">
    <mergeCell ref="H2:L4"/>
    <mergeCell ref="N2:R4"/>
    <mergeCell ref="A696:B696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1391"/>
  <sheetViews>
    <sheetView windowProtection="false" showFormulas="false" showGridLines="true" showRowColHeaders="true" showZeros="true" rightToLeft="false" tabSelected="true" showOutlineSymbols="true" defaultGridColor="true" view="normal" topLeftCell="A672" colorId="64" zoomScale="100" zoomScaleNormal="100" zoomScalePageLayoutView="100" workbookViewId="0">
      <selection pane="topLeft" activeCell="P696" activeCellId="0" sqref="P696"/>
    </sheetView>
  </sheetViews>
  <sheetFormatPr defaultRowHeight="18.75"/>
  <cols>
    <col collapsed="false" hidden="false" max="1025" min="1" style="0" width="8.58847736625514"/>
  </cols>
  <sheetData>
    <row r="1" customFormat="false" ht="18.75" hidden="false" customHeight="false" outlineLevel="0" collapsed="false">
      <c r="D1" s="0" t="s">
        <v>0</v>
      </c>
      <c r="L1" s="0" t="s">
        <v>1</v>
      </c>
    </row>
    <row r="2" customFormat="false" ht="18.75" hidden="false" customHeight="false" outlineLevel="0" collapsed="false">
      <c r="A2" s="0" t="s">
        <v>2</v>
      </c>
      <c r="B2" s="0" t="s">
        <v>3</v>
      </c>
      <c r="D2" s="0" t="n">
        <v>100</v>
      </c>
      <c r="E2" s="0" t="n">
        <v>200</v>
      </c>
      <c r="F2" s="0" t="n">
        <v>300</v>
      </c>
      <c r="G2" s="0" t="n">
        <v>400</v>
      </c>
      <c r="H2" s="0" t="n">
        <v>500</v>
      </c>
      <c r="I2" s="0" t="n">
        <v>600</v>
      </c>
      <c r="J2" s="0" t="n">
        <v>700</v>
      </c>
      <c r="L2" s="0" t="n">
        <v>100</v>
      </c>
      <c r="M2" s="0" t="n">
        <v>200</v>
      </c>
      <c r="N2" s="0" t="n">
        <v>300</v>
      </c>
      <c r="O2" s="0" t="n">
        <v>400</v>
      </c>
      <c r="P2" s="0" t="n">
        <v>500</v>
      </c>
      <c r="Q2" s="0" t="n">
        <v>600</v>
      </c>
      <c r="R2" s="0" t="n">
        <v>700</v>
      </c>
    </row>
    <row r="3" customFormat="false" ht="18.75" hidden="false" customHeight="false" outlineLevel="0" collapsed="false">
      <c r="A3" s="0" t="n">
        <v>10</v>
      </c>
      <c r="B3" s="0" t="n">
        <v>23.1991</v>
      </c>
      <c r="D3" s="1" t="s">
        <v>4</v>
      </c>
      <c r="E3" s="1"/>
      <c r="F3" s="1"/>
      <c r="G3" s="1"/>
      <c r="H3" s="1"/>
      <c r="I3" s="1"/>
      <c r="J3" s="1"/>
      <c r="L3" s="1" t="s">
        <v>4</v>
      </c>
      <c r="M3" s="1"/>
      <c r="N3" s="1"/>
      <c r="O3" s="1"/>
      <c r="P3" s="1"/>
      <c r="Q3" s="1"/>
      <c r="R3" s="1"/>
    </row>
    <row r="4" customFormat="false" ht="18.75" hidden="false" customHeight="false" outlineLevel="0" collapsed="false">
      <c r="A4" s="0" t="n">
        <v>20</v>
      </c>
      <c r="B4" s="0" t="n">
        <v>23.0363</v>
      </c>
      <c r="D4" s="1"/>
      <c r="E4" s="1"/>
      <c r="F4" s="1"/>
      <c r="G4" s="1"/>
      <c r="H4" s="1"/>
      <c r="I4" s="1"/>
      <c r="J4" s="1"/>
      <c r="L4" s="1"/>
      <c r="M4" s="1"/>
      <c r="N4" s="1"/>
      <c r="O4" s="1"/>
      <c r="P4" s="1"/>
      <c r="Q4" s="1"/>
      <c r="R4" s="1"/>
    </row>
    <row r="5" customFormat="false" ht="18.75" hidden="false" customHeight="false" outlineLevel="0" collapsed="false">
      <c r="A5" s="0" t="n">
        <v>30</v>
      </c>
      <c r="B5" s="0" t="n">
        <v>23.1991</v>
      </c>
      <c r="D5" s="1"/>
      <c r="E5" s="1"/>
      <c r="F5" s="1"/>
      <c r="G5" s="1"/>
      <c r="H5" s="1"/>
      <c r="I5" s="1"/>
      <c r="J5" s="1"/>
      <c r="L5" s="1"/>
      <c r="M5" s="1"/>
      <c r="N5" s="1"/>
      <c r="O5" s="1"/>
      <c r="P5" s="1"/>
      <c r="Q5" s="1"/>
      <c r="R5" s="1"/>
    </row>
    <row r="6" customFormat="false" ht="18.75" hidden="false" customHeight="false" outlineLevel="0" collapsed="false">
      <c r="A6" s="0" t="n">
        <v>40</v>
      </c>
      <c r="B6" s="0" t="n">
        <v>23.1991</v>
      </c>
      <c r="D6" s="0" t="n">
        <f aca="false">B16-B6</f>
        <v>5.3724</v>
      </c>
      <c r="E6" s="0" t="n">
        <f aca="false">B26-B6</f>
        <v>13.3496</v>
      </c>
      <c r="F6" s="0" t="n">
        <f aca="false">B36-B6</f>
        <v>21.164</v>
      </c>
      <c r="G6" s="0" t="n">
        <f aca="false">B46-B6</f>
        <v>28.0016</v>
      </c>
      <c r="H6" s="0" t="n">
        <f aca="false">B56-B6</f>
        <v>34.0252</v>
      </c>
      <c r="I6" s="0" t="n">
        <f aca="false">B66-B6</f>
        <v>39.5604</v>
      </c>
      <c r="J6" s="0" t="n">
        <f aca="false">B76-B6</f>
        <v>44.77</v>
      </c>
      <c r="L6" s="0" t="n">
        <f aca="false">LN(D6)</f>
        <v>1.68127473605278</v>
      </c>
      <c r="M6" s="0" t="n">
        <f aca="false">LN(E6)</f>
        <v>2.59148642185056</v>
      </c>
      <c r="N6" s="0" t="n">
        <f aca="false">LN(F6)</f>
        <v>3.05230162504188</v>
      </c>
      <c r="O6" s="0" t="n">
        <f aca="false">LN(G6)</f>
        <v>3.33226165139976</v>
      </c>
      <c r="P6" s="0" t="n">
        <f aca="false">LN(H6)</f>
        <v>3.52710142655111</v>
      </c>
      <c r="Q6" s="0" t="n">
        <f aca="false">LN(I6)</f>
        <v>3.67782861792685</v>
      </c>
      <c r="R6" s="0" t="n">
        <f aca="false">LN(J6)</f>
        <v>3.80153827225287</v>
      </c>
    </row>
    <row r="7" customFormat="false" ht="18.75" hidden="false" customHeight="false" outlineLevel="0" collapsed="false">
      <c r="A7" s="0" t="n">
        <v>50</v>
      </c>
      <c r="B7" s="0" t="n">
        <v>23.5247</v>
      </c>
      <c r="D7" s="0" t="n">
        <f aca="false">B17-B7</f>
        <v>5.5352</v>
      </c>
      <c r="E7" s="0" t="n">
        <f aca="false">B27-B7</f>
        <v>13.6752</v>
      </c>
      <c r="F7" s="0" t="n">
        <f aca="false">B37-B7</f>
        <v>21.4896</v>
      </c>
      <c r="G7" s="0" t="n">
        <f aca="false">B47-B7</f>
        <v>28.3272</v>
      </c>
      <c r="H7" s="0" t="n">
        <f aca="false">B57-B7</f>
        <v>34.5136</v>
      </c>
      <c r="I7" s="0" t="n">
        <f aca="false">B67-B7</f>
        <v>39.7232</v>
      </c>
      <c r="J7" s="0" t="n">
        <f aca="false">B77-B7</f>
        <v>44.77</v>
      </c>
      <c r="L7" s="0" t="n">
        <f aca="false">LN(D7)</f>
        <v>1.71112769920246</v>
      </c>
      <c r="M7" s="0" t="n">
        <f aca="false">LN(E7)</f>
        <v>2.61558397342962</v>
      </c>
      <c r="N7" s="0" t="n">
        <f aca="false">LN(F7)</f>
        <v>3.06756909717267</v>
      </c>
      <c r="O7" s="0" t="n">
        <f aca="false">LN(G7)</f>
        <v>3.34382247380083</v>
      </c>
      <c r="P7" s="0" t="n">
        <f aca="false">LN(H7)</f>
        <v>3.54135344925832</v>
      </c>
      <c r="Q7" s="0" t="n">
        <f aca="false">LN(I7)</f>
        <v>3.6819353998795</v>
      </c>
      <c r="R7" s="0" t="n">
        <f aca="false">LN(J7)</f>
        <v>3.80153827225287</v>
      </c>
    </row>
    <row r="8" customFormat="false" ht="18.75" hidden="false" customHeight="false" outlineLevel="0" collapsed="false">
      <c r="A8" s="0" t="n">
        <v>60</v>
      </c>
      <c r="B8" s="0" t="n">
        <v>23.6875</v>
      </c>
      <c r="D8" s="0" t="n">
        <f aca="false">B18-B8</f>
        <v>6.3492</v>
      </c>
      <c r="E8" s="0" t="n">
        <f aca="false">B28-B8</f>
        <v>14.4892</v>
      </c>
      <c r="F8" s="0" t="n">
        <f aca="false">B38-B8</f>
        <v>22.3036</v>
      </c>
      <c r="G8" s="0" t="n">
        <f aca="false">B48-B8</f>
        <v>28.8156</v>
      </c>
      <c r="H8" s="0" t="n">
        <f aca="false">B58-B8</f>
        <v>34.6764</v>
      </c>
      <c r="I8" s="0" t="n">
        <f aca="false">B68-B8</f>
        <v>40.3744</v>
      </c>
      <c r="J8" s="0" t="n">
        <f aca="false">B78-B8</f>
        <v>44.9328</v>
      </c>
      <c r="L8" s="0" t="n">
        <f aca="false">LN(D8)</f>
        <v>1.84832882071595</v>
      </c>
      <c r="M8" s="0" t="n">
        <f aca="false">LN(E8)</f>
        <v>2.67340354431844</v>
      </c>
      <c r="N8" s="0" t="n">
        <f aca="false">LN(F8)</f>
        <v>3.10474810041443</v>
      </c>
      <c r="O8" s="0" t="n">
        <f aca="false">LN(G8)</f>
        <v>3.36091690716013</v>
      </c>
      <c r="P8" s="0" t="n">
        <f aca="false">LN(H8)</f>
        <v>3.54605934029573</v>
      </c>
      <c r="Q8" s="0" t="n">
        <f aca="false">LN(I8)</f>
        <v>3.69819592075129</v>
      </c>
      <c r="R8" s="0" t="n">
        <f aca="false">LN(J8)</f>
        <v>3.80516804030345</v>
      </c>
    </row>
    <row r="9" customFormat="false" ht="18.75" hidden="false" customHeight="false" outlineLevel="0" collapsed="false">
      <c r="A9" s="0" t="n">
        <v>70</v>
      </c>
      <c r="B9" s="0" t="n">
        <v>24.1759</v>
      </c>
      <c r="D9" s="0" t="n">
        <f aca="false">B19-B9</f>
        <v>6.6748</v>
      </c>
      <c r="E9" s="0" t="n">
        <f aca="false">B29-B9</f>
        <v>14.8148</v>
      </c>
      <c r="F9" s="0" t="n">
        <f aca="false">B39-B9</f>
        <v>22.3036</v>
      </c>
      <c r="G9" s="0" t="n">
        <f aca="false">B49-B9</f>
        <v>29.1412</v>
      </c>
      <c r="H9" s="0" t="n">
        <f aca="false">B59-B9</f>
        <v>34.8392</v>
      </c>
      <c r="I9" s="0" t="n">
        <f aca="false">B69-B9</f>
        <v>40.5372</v>
      </c>
      <c r="J9" s="0" t="n">
        <f aca="false">B79-B9</f>
        <v>45.0956</v>
      </c>
      <c r="L9" s="0" t="n">
        <f aca="false">LN(D9)</f>
        <v>1.89833924129061</v>
      </c>
      <c r="M9" s="0" t="n">
        <f aca="false">LN(E9)</f>
        <v>2.69562668110315</v>
      </c>
      <c r="N9" s="0" t="n">
        <f aca="false">LN(F9)</f>
        <v>3.10474810041443</v>
      </c>
      <c r="O9" s="0" t="n">
        <f aca="false">LN(G9)</f>
        <v>3.37215298042706</v>
      </c>
      <c r="P9" s="0" t="n">
        <f aca="false">LN(H9)</f>
        <v>3.55074318960815</v>
      </c>
      <c r="Q9" s="0" t="n">
        <f aca="false">LN(I9)</f>
        <v>3.70222007105101</v>
      </c>
      <c r="R9" s="0" t="n">
        <f aca="false">LN(J9)</f>
        <v>3.80878468077364</v>
      </c>
    </row>
    <row r="10" customFormat="false" ht="18.75" hidden="false" customHeight="false" outlineLevel="0" collapsed="false">
      <c r="A10" s="0" t="n">
        <v>80</v>
      </c>
      <c r="B10" s="0" t="n">
        <v>24.6643</v>
      </c>
      <c r="D10" s="0" t="n">
        <f aca="false">B20-B10</f>
        <v>7.1632</v>
      </c>
      <c r="E10" s="0" t="n">
        <f aca="false">B30-B10</f>
        <v>15.1404</v>
      </c>
      <c r="F10" s="0" t="n">
        <f aca="false">B40-B10</f>
        <v>22.6292</v>
      </c>
      <c r="G10" s="0" t="n">
        <f aca="false">B50-B10</f>
        <v>29.1412</v>
      </c>
      <c r="H10" s="0" t="n">
        <f aca="false">B60-B10</f>
        <v>34.6764</v>
      </c>
      <c r="I10" s="0" t="n">
        <f aca="false">B70-B10</f>
        <v>40.8628</v>
      </c>
      <c r="J10" s="0" t="n">
        <f aca="false">B80-B10</f>
        <v>45.2584</v>
      </c>
      <c r="L10" s="0" t="n">
        <f aca="false">LN(D10)</f>
        <v>1.96895680850456</v>
      </c>
      <c r="M10" s="0" t="n">
        <f aca="false">LN(E10)</f>
        <v>2.71736666773956</v>
      </c>
      <c r="N10" s="0" t="n">
        <f aca="false">LN(F10)</f>
        <v>3.11924110771699</v>
      </c>
      <c r="O10" s="0" t="n">
        <f aca="false">LN(G10)</f>
        <v>3.37215298042706</v>
      </c>
      <c r="P10" s="0" t="n">
        <f aca="false">LN(H10)</f>
        <v>3.54605934029573</v>
      </c>
      <c r="Q10" s="0" t="n">
        <f aca="false">LN(I10)</f>
        <v>3.71022011371809</v>
      </c>
      <c r="R10" s="0" t="n">
        <f aca="false">LN(J10)</f>
        <v>3.81238828827694</v>
      </c>
    </row>
    <row r="11" customFormat="false" ht="18.75" hidden="false" customHeight="false" outlineLevel="0" collapsed="false">
      <c r="A11" s="0" t="n">
        <v>90</v>
      </c>
      <c r="B11" s="0" t="n">
        <v>25.3155</v>
      </c>
      <c r="D11" s="0" t="n">
        <f aca="false">B21-B11</f>
        <v>7.1632</v>
      </c>
      <c r="E11" s="0" t="n">
        <f aca="false">B31-B11</f>
        <v>15.1404</v>
      </c>
      <c r="F11" s="0" t="n">
        <f aca="false">B41-B11</f>
        <v>22.4664</v>
      </c>
      <c r="G11" s="0" t="n">
        <f aca="false">B51-B11</f>
        <v>28.9784</v>
      </c>
      <c r="H11" s="0" t="n">
        <f aca="false">B61-B11</f>
        <v>34.6764</v>
      </c>
      <c r="I11" s="0" t="n">
        <f aca="false">B71-B11</f>
        <v>40.5372</v>
      </c>
      <c r="J11" s="0" t="n">
        <f aca="false">B81-B11</f>
        <v>45.0956</v>
      </c>
      <c r="L11" s="0" t="n">
        <f aca="false">LN(D11)</f>
        <v>1.96895680850456</v>
      </c>
      <c r="M11" s="0" t="n">
        <f aca="false">LN(E11)</f>
        <v>2.71736666773956</v>
      </c>
      <c r="N11" s="0" t="n">
        <f aca="false">LN(F11)</f>
        <v>3.11202085974351</v>
      </c>
      <c r="O11" s="0" t="n">
        <f aca="false">LN(G11)</f>
        <v>3.36655072487839</v>
      </c>
      <c r="P11" s="0" t="n">
        <f aca="false">LN(H11)</f>
        <v>3.54605934029573</v>
      </c>
      <c r="Q11" s="0" t="n">
        <f aca="false">LN(I11)</f>
        <v>3.70222007105101</v>
      </c>
      <c r="R11" s="0" t="n">
        <f aca="false">LN(J11)</f>
        <v>3.80878468077364</v>
      </c>
    </row>
    <row r="12" customFormat="false" ht="18.75" hidden="false" customHeight="false" outlineLevel="0" collapsed="false">
      <c r="A12" s="0" t="n">
        <v>100</v>
      </c>
      <c r="B12" s="0" t="n">
        <v>25.8039</v>
      </c>
      <c r="D12" s="0" t="n">
        <f aca="false">B22-B12</f>
        <v>7.326</v>
      </c>
      <c r="E12" s="0" t="n">
        <f aca="false">B32-B12</f>
        <v>15.466</v>
      </c>
      <c r="F12" s="0" t="n">
        <f aca="false">B42-B12</f>
        <v>22.792</v>
      </c>
      <c r="G12" s="0" t="n">
        <f aca="false">B52-B12</f>
        <v>28.9784</v>
      </c>
      <c r="H12" s="0" t="n">
        <f aca="false">B62-B12</f>
        <v>34.6764</v>
      </c>
      <c r="I12" s="0" t="n">
        <f aca="false">B72-B12</f>
        <v>40.5372</v>
      </c>
      <c r="J12" s="0" t="n">
        <f aca="false">B82-B12</f>
        <v>44.9328</v>
      </c>
      <c r="L12" s="0" t="n">
        <f aca="false">LN(D12)</f>
        <v>1.99142966435662</v>
      </c>
      <c r="M12" s="0" t="n">
        <f aca="false">LN(E12)</f>
        <v>2.73864406618684</v>
      </c>
      <c r="N12" s="0" t="n">
        <f aca="false">LN(F12)</f>
        <v>3.12640959719561</v>
      </c>
      <c r="O12" s="0" t="n">
        <f aca="false">LN(G12)</f>
        <v>3.36655072487839</v>
      </c>
      <c r="P12" s="0" t="n">
        <f aca="false">LN(H12)</f>
        <v>3.54605934029573</v>
      </c>
      <c r="Q12" s="0" t="n">
        <f aca="false">LN(I12)</f>
        <v>3.70222007105101</v>
      </c>
      <c r="R12" s="0" t="n">
        <f aca="false">LN(J12)</f>
        <v>3.80516804030345</v>
      </c>
    </row>
    <row r="13" customFormat="false" ht="18.75" hidden="false" customHeight="false" outlineLevel="0" collapsed="false">
      <c r="A13" s="0" t="n">
        <v>110</v>
      </c>
      <c r="B13" s="0" t="n">
        <v>26.2923</v>
      </c>
      <c r="D13" s="0" t="n">
        <f aca="false">B23-B13</f>
        <v>7.6516</v>
      </c>
      <c r="E13" s="0" t="n">
        <f aca="false">B33-B13</f>
        <v>15.9544</v>
      </c>
      <c r="F13" s="0" t="n">
        <f aca="false">B43-B13</f>
        <v>22.792</v>
      </c>
      <c r="G13" s="0" t="n">
        <f aca="false">B53-B13</f>
        <v>29.1412</v>
      </c>
      <c r="H13" s="0" t="n">
        <f aca="false">B63-B13</f>
        <v>34.8392</v>
      </c>
      <c r="I13" s="0" t="n">
        <f aca="false">B73-B13</f>
        <v>40.2116</v>
      </c>
      <c r="J13" s="0" t="n">
        <f aca="false">B83-B13</f>
        <v>45.0956</v>
      </c>
      <c r="L13" s="0" t="n">
        <f aca="false">LN(D13)</f>
        <v>2.03491477629636</v>
      </c>
      <c r="M13" s="0" t="n">
        <f aca="false">LN(E13)</f>
        <v>2.76973465325687</v>
      </c>
      <c r="N13" s="0" t="n">
        <f aca="false">LN(F13)</f>
        <v>3.12640959719561</v>
      </c>
      <c r="O13" s="0" t="n">
        <f aca="false">LN(G13)</f>
        <v>3.37215298042706</v>
      </c>
      <c r="P13" s="0" t="n">
        <f aca="false">LN(H13)</f>
        <v>3.55074318960815</v>
      </c>
      <c r="Q13" s="0" t="n">
        <f aca="false">LN(I13)</f>
        <v>3.69415551121428</v>
      </c>
      <c r="R13" s="0" t="n">
        <f aca="false">LN(J13)</f>
        <v>3.80878468077364</v>
      </c>
    </row>
    <row r="14" customFormat="false" ht="18.75" hidden="false" customHeight="false" outlineLevel="0" collapsed="false">
      <c r="A14" s="0" t="n">
        <v>120</v>
      </c>
      <c r="B14" s="0" t="n">
        <v>26.9435</v>
      </c>
      <c r="D14" s="0" t="n">
        <f aca="false">B24-B14</f>
        <v>7.9772</v>
      </c>
      <c r="E14" s="0" t="n">
        <f aca="false">B34-B14</f>
        <v>16.1172</v>
      </c>
      <c r="F14" s="0" t="n">
        <f aca="false">B44-B14</f>
        <v>22.9548</v>
      </c>
      <c r="G14" s="0" t="n">
        <f aca="false">B54-B14</f>
        <v>28.9784</v>
      </c>
      <c r="H14" s="0" t="n">
        <f aca="false">B64-B14</f>
        <v>34.8392</v>
      </c>
      <c r="I14" s="0" t="n">
        <f aca="false">B74-B14</f>
        <v>40.0488</v>
      </c>
      <c r="J14" s="0" t="n">
        <f aca="false">B84-B14</f>
        <v>45.0956</v>
      </c>
      <c r="L14" s="0" t="n">
        <f aca="false">LN(D14)</f>
        <v>2.07658747269693</v>
      </c>
      <c r="M14" s="0" t="n">
        <f aca="false">LN(E14)</f>
        <v>2.77988702472089</v>
      </c>
      <c r="N14" s="0" t="n">
        <f aca="false">LN(F14)</f>
        <v>3.13352706496447</v>
      </c>
      <c r="O14" s="0" t="n">
        <f aca="false">LN(G14)</f>
        <v>3.36655072487839</v>
      </c>
      <c r="P14" s="0" t="n">
        <f aca="false">LN(H14)</f>
        <v>3.55074318960815</v>
      </c>
      <c r="Q14" s="0" t="n">
        <f aca="false">LN(I14)</f>
        <v>3.69009871051867</v>
      </c>
      <c r="R14" s="0" t="n">
        <f aca="false">LN(J14)</f>
        <v>3.80878468077364</v>
      </c>
    </row>
    <row r="15" customFormat="false" ht="18.75" hidden="false" customHeight="false" outlineLevel="0" collapsed="false">
      <c r="A15" s="0" t="n">
        <v>130</v>
      </c>
      <c r="B15" s="0" t="n">
        <v>27.5947</v>
      </c>
      <c r="D15" s="0" t="n">
        <f aca="false">B25-B15</f>
        <v>8.14</v>
      </c>
      <c r="E15" s="0" t="n">
        <f aca="false">B35-B15</f>
        <v>15.9544</v>
      </c>
      <c r="F15" s="0" t="n">
        <f aca="false">B45-B15</f>
        <v>22.9548</v>
      </c>
      <c r="G15" s="0" t="n">
        <f aca="false">B55-B15</f>
        <v>28.9784</v>
      </c>
      <c r="H15" s="0" t="n">
        <f aca="false">B65-B15</f>
        <v>34.6764</v>
      </c>
      <c r="I15" s="0" t="n">
        <f aca="false">B75-B15</f>
        <v>39.886</v>
      </c>
      <c r="J15" s="0" t="n">
        <f aca="false">B85-B15</f>
        <v>45.0956</v>
      </c>
      <c r="L15" s="0" t="n">
        <f aca="false">LN(D15)</f>
        <v>2.09679018001445</v>
      </c>
      <c r="M15" s="0" t="n">
        <f aca="false">LN(E15)</f>
        <v>2.76973465325687</v>
      </c>
      <c r="N15" s="0" t="n">
        <f aca="false">LN(F15)</f>
        <v>3.13352706496447</v>
      </c>
      <c r="O15" s="0" t="n">
        <f aca="false">LN(G15)</f>
        <v>3.36655072487839</v>
      </c>
      <c r="P15" s="0" t="n">
        <f aca="false">LN(H15)</f>
        <v>3.54605934029573</v>
      </c>
      <c r="Q15" s="0" t="n">
        <f aca="false">LN(I15)</f>
        <v>3.68602538513103</v>
      </c>
      <c r="R15" s="0" t="n">
        <f aca="false">LN(J15)</f>
        <v>3.80878468077364</v>
      </c>
    </row>
    <row r="16" customFormat="false" ht="18.75" hidden="false" customHeight="false" outlineLevel="0" collapsed="false">
      <c r="A16" s="0" t="n">
        <v>140</v>
      </c>
      <c r="B16" s="0" t="n">
        <v>28.5715</v>
      </c>
      <c r="D16" s="0" t="n">
        <f aca="false">B26-B16</f>
        <v>7.9772</v>
      </c>
      <c r="E16" s="0" t="n">
        <f aca="false">B36-B16</f>
        <v>15.7916</v>
      </c>
      <c r="F16" s="0" t="n">
        <f aca="false">B46-B16</f>
        <v>22.6292</v>
      </c>
      <c r="G16" s="0" t="n">
        <f aca="false">B56-B16</f>
        <v>28.6528</v>
      </c>
      <c r="H16" s="0" t="n">
        <f aca="false">B66-B16</f>
        <v>34.188</v>
      </c>
      <c r="I16" s="0" t="n">
        <f aca="false">B76-B16</f>
        <v>39.3976</v>
      </c>
      <c r="J16" s="0" t="n">
        <f aca="false">B86-B16</f>
        <v>44.2816</v>
      </c>
      <c r="L16" s="0" t="n">
        <f aca="false">LN(D16)</f>
        <v>2.07658747269693</v>
      </c>
      <c r="M16" s="0" t="n">
        <f aca="false">LN(E16)</f>
        <v>2.75947815308969</v>
      </c>
      <c r="N16" s="0" t="n">
        <f aca="false">LN(F16)</f>
        <v>3.11924110771699</v>
      </c>
      <c r="O16" s="0" t="n">
        <f aca="false">LN(G16)</f>
        <v>3.35525116962445</v>
      </c>
      <c r="P16" s="0" t="n">
        <f aca="false">LN(H16)</f>
        <v>3.53187470530377</v>
      </c>
      <c r="Q16" s="0" t="n">
        <f aca="false">LN(I16)</f>
        <v>3.67370490074299</v>
      </c>
      <c r="R16" s="0" t="n">
        <f aca="false">LN(J16)</f>
        <v>3.7905692408823</v>
      </c>
    </row>
    <row r="17" customFormat="false" ht="18.75" hidden="false" customHeight="false" outlineLevel="0" collapsed="false">
      <c r="A17" s="0" t="n">
        <v>150</v>
      </c>
      <c r="B17" s="0" t="n">
        <v>29.0599</v>
      </c>
      <c r="D17" s="0" t="n">
        <f aca="false">B27-B17</f>
        <v>8.13999999999999</v>
      </c>
      <c r="E17" s="0" t="n">
        <f aca="false">B37-B17</f>
        <v>15.9544</v>
      </c>
      <c r="F17" s="0" t="n">
        <f aca="false">B47-B17</f>
        <v>22.792</v>
      </c>
      <c r="G17" s="0" t="n">
        <f aca="false">B57-B17</f>
        <v>28.9784</v>
      </c>
      <c r="H17" s="0" t="n">
        <f aca="false">B67-B17</f>
        <v>34.188</v>
      </c>
      <c r="I17" s="0" t="n">
        <f aca="false">B77-B17</f>
        <v>39.2348</v>
      </c>
      <c r="J17" s="0" t="n">
        <f aca="false">B87-B17</f>
        <v>44.1188</v>
      </c>
      <c r="L17" s="0" t="n">
        <f aca="false">LN(D17)</f>
        <v>2.09679018001445</v>
      </c>
      <c r="M17" s="0" t="n">
        <f aca="false">LN(E17)</f>
        <v>2.76973465325687</v>
      </c>
      <c r="N17" s="0" t="n">
        <f aca="false">LN(F17)</f>
        <v>3.12640959719561</v>
      </c>
      <c r="O17" s="0" t="n">
        <f aca="false">LN(G17)</f>
        <v>3.36655072487839</v>
      </c>
      <c r="P17" s="0" t="n">
        <f aca="false">LN(H17)</f>
        <v>3.53187470530377</v>
      </c>
      <c r="Q17" s="0" t="n">
        <f aca="false">LN(I17)</f>
        <v>3.66956410807696</v>
      </c>
      <c r="R17" s="0" t="n">
        <f aca="false">LN(J17)</f>
        <v>3.786885995466</v>
      </c>
    </row>
    <row r="18" customFormat="false" ht="18.75" hidden="false" customHeight="false" outlineLevel="0" collapsed="false">
      <c r="A18" s="0" t="n">
        <v>160</v>
      </c>
      <c r="B18" s="0" t="n">
        <v>30.0367</v>
      </c>
      <c r="D18" s="0" t="n">
        <f aca="false">B28-B18</f>
        <v>8.14</v>
      </c>
      <c r="E18" s="0" t="n">
        <f aca="false">B38-B18</f>
        <v>15.9544</v>
      </c>
      <c r="F18" s="0" t="n">
        <f aca="false">B48-B18</f>
        <v>22.4664</v>
      </c>
      <c r="G18" s="0" t="n">
        <f aca="false">B58-B18</f>
        <v>28.3272</v>
      </c>
      <c r="H18" s="0" t="n">
        <f aca="false">B68-B18</f>
        <v>34.0252</v>
      </c>
      <c r="I18" s="0" t="n">
        <f aca="false">B78-B18</f>
        <v>38.5836</v>
      </c>
      <c r="J18" s="0" t="n">
        <f aca="false">B88-B18</f>
        <v>43.6304</v>
      </c>
      <c r="L18" s="0" t="n">
        <f aca="false">LN(D18)</f>
        <v>2.09679018001445</v>
      </c>
      <c r="M18" s="0" t="n">
        <f aca="false">LN(E18)</f>
        <v>2.76973465325687</v>
      </c>
      <c r="N18" s="0" t="n">
        <f aca="false">LN(F18)</f>
        <v>3.11202085974351</v>
      </c>
      <c r="O18" s="0" t="n">
        <f aca="false">LN(G18)</f>
        <v>3.34382247380083</v>
      </c>
      <c r="P18" s="0" t="n">
        <f aca="false">LN(H18)</f>
        <v>3.52710142655111</v>
      </c>
      <c r="Q18" s="0" t="n">
        <f aca="false">LN(I18)</f>
        <v>3.65282731572143</v>
      </c>
      <c r="R18" s="0" t="n">
        <f aca="false">LN(J18)</f>
        <v>3.77575415509716</v>
      </c>
    </row>
    <row r="19" customFormat="false" ht="18.75" hidden="false" customHeight="false" outlineLevel="0" collapsed="false">
      <c r="A19" s="0" t="n">
        <v>170</v>
      </c>
      <c r="B19" s="0" t="n">
        <v>30.8507</v>
      </c>
      <c r="D19" s="0" t="n">
        <f aca="false">B29-B19</f>
        <v>8.14</v>
      </c>
      <c r="E19" s="0" t="n">
        <f aca="false">B39-B19</f>
        <v>15.6288</v>
      </c>
      <c r="F19" s="0" t="n">
        <f aca="false">B49-B19</f>
        <v>22.4664</v>
      </c>
      <c r="G19" s="0" t="n">
        <f aca="false">B59-B19</f>
        <v>28.1644</v>
      </c>
      <c r="H19" s="0" t="n">
        <f aca="false">B69-B19</f>
        <v>33.8624</v>
      </c>
      <c r="I19" s="0" t="n">
        <f aca="false">B79-B19</f>
        <v>38.4208</v>
      </c>
      <c r="J19" s="0" t="n">
        <f aca="false">B89-B19</f>
        <v>43.4676</v>
      </c>
      <c r="L19" s="0" t="n">
        <f aca="false">LN(D19)</f>
        <v>2.09679018001445</v>
      </c>
      <c r="M19" s="0" t="n">
        <f aca="false">LN(E19)</f>
        <v>2.74911536605414</v>
      </c>
      <c r="N19" s="0" t="n">
        <f aca="false">LN(F19)</f>
        <v>3.11202085974351</v>
      </c>
      <c r="O19" s="0" t="n">
        <f aca="false">LN(G19)</f>
        <v>3.33805876908408</v>
      </c>
      <c r="P19" s="0" t="n">
        <f aca="false">LN(H19)</f>
        <v>3.52230525428762</v>
      </c>
      <c r="Q19" s="0" t="n">
        <f aca="false">LN(I19)</f>
        <v>3.64859897961191</v>
      </c>
      <c r="R19" s="0" t="n">
        <f aca="false">LN(J19)</f>
        <v>3.77201583298655</v>
      </c>
    </row>
    <row r="20" customFormat="false" ht="18.75" hidden="false" customHeight="false" outlineLevel="0" collapsed="false">
      <c r="A20" s="0" t="n">
        <v>180</v>
      </c>
      <c r="B20" s="0" t="n">
        <v>31.8275</v>
      </c>
      <c r="D20" s="0" t="n">
        <f aca="false">B30-B20</f>
        <v>7.9772</v>
      </c>
      <c r="E20" s="0" t="n">
        <f aca="false">B40-B20</f>
        <v>15.466</v>
      </c>
      <c r="F20" s="0" t="n">
        <f aca="false">B50-B20</f>
        <v>21.978</v>
      </c>
      <c r="G20" s="0" t="n">
        <f aca="false">B60-B20</f>
        <v>27.5132</v>
      </c>
      <c r="H20" s="0" t="n">
        <f aca="false">B70-B20</f>
        <v>33.6996</v>
      </c>
      <c r="I20" s="0" t="n">
        <f aca="false">B80-B20</f>
        <v>38.0952</v>
      </c>
      <c r="J20" s="0" t="n">
        <f aca="false">B90-B20</f>
        <v>42.9792</v>
      </c>
      <c r="L20" s="0" t="n">
        <f aca="false">LN(D20)</f>
        <v>2.07658747269693</v>
      </c>
      <c r="M20" s="0" t="n">
        <f aca="false">LN(E20)</f>
        <v>2.73864406618684</v>
      </c>
      <c r="N20" s="0" t="n">
        <f aca="false">LN(F20)</f>
        <v>3.09004195302473</v>
      </c>
      <c r="O20" s="0" t="n">
        <f aca="false">LN(G20)</f>
        <v>3.31466588950938</v>
      </c>
      <c r="P20" s="0" t="n">
        <f aca="false">LN(H20)</f>
        <v>3.51748596785167</v>
      </c>
      <c r="Q20" s="0" t="n">
        <f aca="false">LN(I20)</f>
        <v>3.640088289944</v>
      </c>
      <c r="R20" s="0" t="n">
        <f aca="false">LN(J20)</f>
        <v>3.76071627773262</v>
      </c>
    </row>
    <row r="21" customFormat="false" ht="18.75" hidden="false" customHeight="false" outlineLevel="0" collapsed="false">
      <c r="A21" s="0" t="n">
        <v>190</v>
      </c>
      <c r="B21" s="0" t="n">
        <v>32.4787</v>
      </c>
      <c r="D21" s="0" t="n">
        <f aca="false">B31-B21</f>
        <v>7.9772</v>
      </c>
      <c r="E21" s="0" t="n">
        <f aca="false">B41-B21</f>
        <v>15.3032</v>
      </c>
      <c r="F21" s="0" t="n">
        <f aca="false">B51-B21</f>
        <v>21.8152</v>
      </c>
      <c r="G21" s="0" t="n">
        <f aca="false">B61-B21</f>
        <v>27.5132</v>
      </c>
      <c r="H21" s="0" t="n">
        <f aca="false">B71-B21</f>
        <v>33.374</v>
      </c>
      <c r="I21" s="0" t="n">
        <f aca="false">B81-B21</f>
        <v>37.9324</v>
      </c>
      <c r="J21" s="0" t="n">
        <f aca="false">B91-B21</f>
        <v>42.9792</v>
      </c>
      <c r="L21" s="0" t="n">
        <f aca="false">LN(D21)</f>
        <v>2.07658747269693</v>
      </c>
      <c r="M21" s="0" t="n">
        <f aca="false">LN(E21)</f>
        <v>2.72806195685631</v>
      </c>
      <c r="N21" s="0" t="n">
        <f aca="false">LN(F21)</f>
        <v>3.08260697453721</v>
      </c>
      <c r="O21" s="0" t="n">
        <f aca="false">LN(G21)</f>
        <v>3.31466588950938</v>
      </c>
      <c r="P21" s="0" t="n">
        <f aca="false">LN(H21)</f>
        <v>3.50777715372471</v>
      </c>
      <c r="Q21" s="0" t="n">
        <f aca="false">LN(I21)</f>
        <v>3.635805628152</v>
      </c>
      <c r="R21" s="0" t="n">
        <f aca="false">LN(J21)</f>
        <v>3.76071627773262</v>
      </c>
    </row>
    <row r="22" customFormat="false" ht="18.75" hidden="false" customHeight="false" outlineLevel="0" collapsed="false">
      <c r="A22" s="0" t="n">
        <v>200</v>
      </c>
      <c r="B22" s="0" t="n">
        <v>33.1299</v>
      </c>
      <c r="D22" s="0" t="n">
        <f aca="false">B32-B22</f>
        <v>8.14</v>
      </c>
      <c r="E22" s="0" t="n">
        <f aca="false">B42-B22</f>
        <v>15.466</v>
      </c>
      <c r="F22" s="0" t="n">
        <f aca="false">B52-B22</f>
        <v>21.6524</v>
      </c>
      <c r="G22" s="0" t="n">
        <f aca="false">B62-B22</f>
        <v>27.3504</v>
      </c>
      <c r="H22" s="0" t="n">
        <f aca="false">B72-B22</f>
        <v>33.2112</v>
      </c>
      <c r="I22" s="0" t="n">
        <f aca="false">B82-B22</f>
        <v>37.6068</v>
      </c>
      <c r="J22" s="0" t="n">
        <f aca="false">B92-B22</f>
        <v>42.8164</v>
      </c>
      <c r="L22" s="0" t="n">
        <f aca="false">LN(D22)</f>
        <v>2.09679018001445</v>
      </c>
      <c r="M22" s="0" t="n">
        <f aca="false">LN(E22)</f>
        <v>2.73864406618684</v>
      </c>
      <c r="N22" s="0" t="n">
        <f aca="false">LN(F22)</f>
        <v>3.07511630280806</v>
      </c>
      <c r="O22" s="0" t="n">
        <f aca="false">LN(G22)</f>
        <v>3.30873115398956</v>
      </c>
      <c r="P22" s="0" t="n">
        <f aca="false">LN(H22)</f>
        <v>3.50288716843052</v>
      </c>
      <c r="Q22" s="0" t="n">
        <f aca="false">LN(I22)</f>
        <v>3.6271848851081</v>
      </c>
      <c r="R22" s="0" t="n">
        <f aca="false">LN(J22)</f>
        <v>3.75692120676407</v>
      </c>
    </row>
    <row r="23" customFormat="false" ht="18.75" hidden="false" customHeight="false" outlineLevel="0" collapsed="false">
      <c r="A23" s="0" t="n">
        <v>210</v>
      </c>
      <c r="B23" s="0" t="n">
        <v>33.9439</v>
      </c>
      <c r="D23" s="0" t="n">
        <f aca="false">B33-B23</f>
        <v>8.3028</v>
      </c>
      <c r="E23" s="0" t="n">
        <f aca="false">B43-B23</f>
        <v>15.1404</v>
      </c>
      <c r="F23" s="0" t="n">
        <f aca="false">B53-B23</f>
        <v>21.4896</v>
      </c>
      <c r="G23" s="0" t="n">
        <f aca="false">B63-B23</f>
        <v>27.1876</v>
      </c>
      <c r="H23" s="0" t="n">
        <f aca="false">B73-B23</f>
        <v>32.56</v>
      </c>
      <c r="I23" s="0" t="n">
        <f aca="false">B83-B23</f>
        <v>37.444</v>
      </c>
      <c r="J23" s="0" t="n">
        <f aca="false">B93-B23</f>
        <v>42.6536</v>
      </c>
      <c r="L23" s="0" t="n">
        <f aca="false">LN(D23)</f>
        <v>2.11659280731063</v>
      </c>
      <c r="M23" s="0" t="n">
        <f aca="false">LN(E23)</f>
        <v>2.71736666773956</v>
      </c>
      <c r="N23" s="0" t="n">
        <f aca="false">LN(F23)</f>
        <v>3.06756909717267</v>
      </c>
      <c r="O23" s="0" t="n">
        <f aca="false">LN(G23)</f>
        <v>3.30276098700306</v>
      </c>
      <c r="P23" s="0" t="n">
        <f aca="false">LN(H23)</f>
        <v>3.48308454113434</v>
      </c>
      <c r="Q23" s="0" t="n">
        <f aca="false">LN(I23)</f>
        <v>3.6228464835095</v>
      </c>
      <c r="R23" s="0" t="n">
        <f aca="false">LN(J23)</f>
        <v>3.7531116783474</v>
      </c>
    </row>
    <row r="24" customFormat="false" ht="18.75" hidden="false" customHeight="false" outlineLevel="0" collapsed="false">
      <c r="A24" s="0" t="n">
        <v>220</v>
      </c>
      <c r="B24" s="0" t="n">
        <v>34.9207</v>
      </c>
      <c r="D24" s="0" t="n">
        <f aca="false">B34-B24</f>
        <v>8.13999999999999</v>
      </c>
      <c r="E24" s="0" t="n">
        <f aca="false">B44-B24</f>
        <v>14.9776</v>
      </c>
      <c r="F24" s="0" t="n">
        <f aca="false">B54-B24</f>
        <v>21.0012</v>
      </c>
      <c r="G24" s="0" t="n">
        <f aca="false">B64-B24</f>
        <v>26.862</v>
      </c>
      <c r="H24" s="0" t="n">
        <f aca="false">B74-B24</f>
        <v>32.0716</v>
      </c>
      <c r="I24" s="0" t="n">
        <f aca="false">B84-B24</f>
        <v>37.1184</v>
      </c>
      <c r="J24" s="0" t="n">
        <f aca="false">B94-B24</f>
        <v>42.0024</v>
      </c>
      <c r="L24" s="0" t="n">
        <f aca="false">LN(D24)</f>
        <v>2.09679018001445</v>
      </c>
      <c r="M24" s="0" t="n">
        <f aca="false">LN(E24)</f>
        <v>2.70655575163534</v>
      </c>
      <c r="N24" s="0" t="n">
        <f aca="false">LN(F24)</f>
        <v>3.04457957894797</v>
      </c>
      <c r="O24" s="0" t="n">
        <f aca="false">LN(G24)</f>
        <v>3.29071264848688</v>
      </c>
      <c r="P24" s="0" t="n">
        <f aca="false">LN(H24)</f>
        <v>3.46797090332429</v>
      </c>
      <c r="Q24" s="0" t="n">
        <f aca="false">LN(I24)</f>
        <v>3.61411280354074</v>
      </c>
      <c r="R24" s="0" t="n">
        <f aca="false">LN(J24)</f>
        <v>3.73772675950792</v>
      </c>
    </row>
    <row r="25" customFormat="false" ht="18.75" hidden="false" customHeight="false" outlineLevel="0" collapsed="false">
      <c r="A25" s="0" t="n">
        <v>230</v>
      </c>
      <c r="B25" s="0" t="n">
        <v>35.7347</v>
      </c>
      <c r="D25" s="0" t="n">
        <f aca="false">B35-B25</f>
        <v>7.81440000000001</v>
      </c>
      <c r="E25" s="0" t="n">
        <f aca="false">B45-B25</f>
        <v>14.8148</v>
      </c>
      <c r="F25" s="0" t="n">
        <f aca="false">B55-B25</f>
        <v>20.8384</v>
      </c>
      <c r="G25" s="0" t="n">
        <f aca="false">B65-B25</f>
        <v>26.5364</v>
      </c>
      <c r="H25" s="0" t="n">
        <f aca="false">B75-B25</f>
        <v>31.746</v>
      </c>
      <c r="I25" s="0" t="n">
        <f aca="false">B85-B25</f>
        <v>36.9556</v>
      </c>
      <c r="J25" s="0" t="n">
        <f aca="false">B95-B25</f>
        <v>41.514</v>
      </c>
      <c r="L25" s="0" t="n">
        <f aca="false">LN(D25)</f>
        <v>2.05596818549419</v>
      </c>
      <c r="M25" s="0" t="n">
        <f aca="false">LN(E25)</f>
        <v>2.69562668110315</v>
      </c>
      <c r="N25" s="0" t="n">
        <f aca="false">LN(F25)</f>
        <v>3.03679743850592</v>
      </c>
      <c r="O25" s="0" t="n">
        <f aca="false">LN(G25)</f>
        <v>3.27851737539307</v>
      </c>
      <c r="P25" s="0" t="n">
        <f aca="false">LN(H25)</f>
        <v>3.45776673315005</v>
      </c>
      <c r="Q25" s="0" t="n">
        <f aca="false">LN(I25)</f>
        <v>3.60971719206771</v>
      </c>
      <c r="R25" s="0" t="n">
        <f aca="false">LN(J25)</f>
        <v>3.72603071974473</v>
      </c>
    </row>
    <row r="26" customFormat="false" ht="18.75" hidden="false" customHeight="false" outlineLevel="0" collapsed="false">
      <c r="A26" s="0" t="n">
        <v>240</v>
      </c>
      <c r="B26" s="0" t="n">
        <v>36.5487</v>
      </c>
      <c r="D26" s="0" t="n">
        <f aca="false">B36-B26</f>
        <v>7.8144</v>
      </c>
      <c r="E26" s="0" t="n">
        <f aca="false">B46-B26</f>
        <v>14.652</v>
      </c>
      <c r="F26" s="0" t="n">
        <f aca="false">B56-B26</f>
        <v>20.6756</v>
      </c>
      <c r="G26" s="0" t="n">
        <f aca="false">B66-B26</f>
        <v>26.2108</v>
      </c>
      <c r="H26" s="0" t="n">
        <f aca="false">B76-B26</f>
        <v>31.4204</v>
      </c>
      <c r="I26" s="0" t="n">
        <f aca="false">B86-B26</f>
        <v>36.3044</v>
      </c>
      <c r="J26" s="0" t="n">
        <f aca="false">B96-B26</f>
        <v>41.0256</v>
      </c>
      <c r="L26" s="0" t="n">
        <f aca="false">LN(D26)</f>
        <v>2.05596818549419</v>
      </c>
      <c r="M26" s="0" t="n">
        <f aca="false">LN(E26)</f>
        <v>2.68457684491657</v>
      </c>
      <c r="N26" s="0" t="n">
        <f aca="false">LN(F26)</f>
        <v>3.02895426104489</v>
      </c>
      <c r="O26" s="0" t="n">
        <f aca="false">LN(G26)</f>
        <v>3.26617153957077</v>
      </c>
      <c r="P26" s="0" t="n">
        <f aca="false">LN(H26)</f>
        <v>3.44745736349119</v>
      </c>
      <c r="Q26" s="0" t="n">
        <f aca="false">LN(I26)</f>
        <v>3.59193894604642</v>
      </c>
      <c r="R26" s="0" t="n">
        <f aca="false">LN(J26)</f>
        <v>3.71419626209773</v>
      </c>
    </row>
    <row r="27" customFormat="false" ht="18.75" hidden="false" customHeight="false" outlineLevel="0" collapsed="false">
      <c r="A27" s="0" t="n">
        <v>250</v>
      </c>
      <c r="B27" s="0" t="n">
        <v>37.1999</v>
      </c>
      <c r="D27" s="0" t="n">
        <f aca="false">B37-B27</f>
        <v>7.8144</v>
      </c>
      <c r="E27" s="0" t="n">
        <f aca="false">B47-B27</f>
        <v>14.652</v>
      </c>
      <c r="F27" s="0" t="n">
        <f aca="false">B57-B27</f>
        <v>20.8384</v>
      </c>
      <c r="G27" s="0" t="n">
        <f aca="false">B67-B27</f>
        <v>26.048</v>
      </c>
      <c r="H27" s="0" t="n">
        <f aca="false">B77-B27</f>
        <v>31.0948</v>
      </c>
      <c r="I27" s="0" t="n">
        <f aca="false">B87-B27</f>
        <v>35.9788</v>
      </c>
      <c r="J27" s="0" t="n">
        <f aca="false">B97-B27</f>
        <v>40.8628</v>
      </c>
      <c r="L27" s="0" t="n">
        <f aca="false">LN(D27)</f>
        <v>2.05596818549419</v>
      </c>
      <c r="M27" s="0" t="n">
        <f aca="false">LN(E27)</f>
        <v>2.68457684491657</v>
      </c>
      <c r="N27" s="0" t="n">
        <f aca="false">LN(F27)</f>
        <v>3.03679743850592</v>
      </c>
      <c r="O27" s="0" t="n">
        <f aca="false">LN(G27)</f>
        <v>3.25994098982013</v>
      </c>
      <c r="P27" s="0" t="n">
        <f aca="false">LN(H27)</f>
        <v>3.43704060263293</v>
      </c>
      <c r="Q27" s="0" t="n">
        <f aca="false">LN(I27)</f>
        <v>3.58292987610406</v>
      </c>
      <c r="R27" s="0" t="n">
        <f aca="false">LN(J27)</f>
        <v>3.71022011371809</v>
      </c>
    </row>
    <row r="28" customFormat="false" ht="18.75" hidden="false" customHeight="false" outlineLevel="0" collapsed="false">
      <c r="A28" s="0" t="n">
        <v>260</v>
      </c>
      <c r="B28" s="0" t="n">
        <v>38.1767</v>
      </c>
      <c r="D28" s="0" t="n">
        <f aca="false">B38-B28</f>
        <v>7.8144</v>
      </c>
      <c r="E28" s="0" t="n">
        <f aca="false">B48-B28</f>
        <v>14.3264</v>
      </c>
      <c r="F28" s="0" t="n">
        <f aca="false">B58-B28</f>
        <v>20.1872</v>
      </c>
      <c r="G28" s="0" t="n">
        <f aca="false">B68-B28</f>
        <v>25.8852</v>
      </c>
      <c r="H28" s="0" t="n">
        <f aca="false">B78-B28</f>
        <v>30.4436</v>
      </c>
      <c r="I28" s="0" t="n">
        <f aca="false">B88-B28</f>
        <v>35.4904</v>
      </c>
      <c r="J28" s="0" t="n">
        <f aca="false">B98-B28</f>
        <v>40.5372</v>
      </c>
      <c r="L28" s="0" t="n">
        <f aca="false">LN(D28)</f>
        <v>2.05596818549419</v>
      </c>
      <c r="M28" s="0" t="n">
        <f aca="false">LN(E28)</f>
        <v>2.66210398906451</v>
      </c>
      <c r="N28" s="0" t="n">
        <f aca="false">LN(F28)</f>
        <v>3.00504874019134</v>
      </c>
      <c r="O28" s="0" t="n">
        <f aca="false">LN(G28)</f>
        <v>3.25367137680653</v>
      </c>
      <c r="P28" s="0" t="n">
        <f aca="false">LN(H28)</f>
        <v>3.41587579144089</v>
      </c>
      <c r="Q28" s="0" t="n">
        <f aca="false">LN(I28)</f>
        <v>3.56926223737539</v>
      </c>
      <c r="R28" s="0" t="n">
        <f aca="false">LN(J28)</f>
        <v>3.70222007105101</v>
      </c>
    </row>
    <row r="29" customFormat="false" ht="18.75" hidden="false" customHeight="false" outlineLevel="0" collapsed="false">
      <c r="A29" s="0" t="n">
        <v>270</v>
      </c>
      <c r="B29" s="0" t="n">
        <v>38.9907</v>
      </c>
      <c r="D29" s="0" t="n">
        <f aca="false">B39-B29</f>
        <v>7.4888</v>
      </c>
      <c r="E29" s="0" t="n">
        <f aca="false">B49-B29</f>
        <v>14.3264</v>
      </c>
      <c r="F29" s="0" t="n">
        <f aca="false">B59-B29</f>
        <v>20.0244</v>
      </c>
      <c r="G29" s="0" t="n">
        <f aca="false">B69-B29</f>
        <v>25.7224</v>
      </c>
      <c r="H29" s="0" t="n">
        <f aca="false">B79-B29</f>
        <v>30.2808</v>
      </c>
      <c r="I29" s="0" t="n">
        <f aca="false">B89-B29</f>
        <v>35.3276</v>
      </c>
      <c r="J29" s="0" t="n">
        <f aca="false">B99-B29</f>
        <v>40.2116</v>
      </c>
      <c r="L29" s="0" t="n">
        <f aca="false">LN(D29)</f>
        <v>2.0134085710754</v>
      </c>
      <c r="M29" s="0" t="n">
        <f aca="false">LN(E29)</f>
        <v>2.66210398906451</v>
      </c>
      <c r="N29" s="0" t="n">
        <f aca="false">LN(F29)</f>
        <v>2.99695152995872</v>
      </c>
      <c r="O29" s="0" t="n">
        <f aca="false">LN(G29)</f>
        <v>3.24736220761327</v>
      </c>
      <c r="P29" s="0" t="n">
        <f aca="false">LN(H29)</f>
        <v>3.4105138482995</v>
      </c>
      <c r="Q29" s="0" t="n">
        <f aca="false">LN(I29)</f>
        <v>3.56466452812676</v>
      </c>
      <c r="R29" s="0" t="n">
        <f aca="false">LN(J29)</f>
        <v>3.69415551121428</v>
      </c>
    </row>
    <row r="30" customFormat="false" ht="18.75" hidden="false" customHeight="false" outlineLevel="0" collapsed="false">
      <c r="A30" s="0" t="n">
        <v>280</v>
      </c>
      <c r="B30" s="0" t="n">
        <v>39.8047</v>
      </c>
      <c r="D30" s="0" t="n">
        <f aca="false">B40-B30</f>
        <v>7.4888</v>
      </c>
      <c r="E30" s="0" t="n">
        <f aca="false">B50-B30</f>
        <v>14.0008</v>
      </c>
      <c r="F30" s="0" t="n">
        <f aca="false">B60-B30</f>
        <v>19.536</v>
      </c>
      <c r="G30" s="0" t="n">
        <f aca="false">B70-B30</f>
        <v>25.7224</v>
      </c>
      <c r="H30" s="0" t="n">
        <f aca="false">B80-B30</f>
        <v>30.118</v>
      </c>
      <c r="I30" s="0" t="n">
        <f aca="false">B90-B30</f>
        <v>35.002</v>
      </c>
      <c r="J30" s="0" t="n">
        <f aca="false">B100-B30</f>
        <v>39.7232</v>
      </c>
      <c r="L30" s="0" t="n">
        <f aca="false">LN(D30)</f>
        <v>2.0134085710754</v>
      </c>
      <c r="M30" s="0" t="n">
        <f aca="false">LN(E30)</f>
        <v>2.63911447083981</v>
      </c>
      <c r="N30" s="0" t="n">
        <f aca="false">LN(F30)</f>
        <v>2.97225891736835</v>
      </c>
      <c r="O30" s="0" t="n">
        <f aca="false">LN(G30)</f>
        <v>3.24736220761327</v>
      </c>
      <c r="P30" s="0" t="n">
        <f aca="false">LN(H30)</f>
        <v>3.40512299966463</v>
      </c>
      <c r="Q30" s="0" t="n">
        <f aca="false">LN(I30)</f>
        <v>3.55540520271397</v>
      </c>
      <c r="R30" s="0" t="n">
        <f aca="false">LN(J30)</f>
        <v>3.6819353998795</v>
      </c>
    </row>
    <row r="31" customFormat="false" ht="18.75" hidden="false" customHeight="false" outlineLevel="0" collapsed="false">
      <c r="A31" s="0" t="n">
        <v>290</v>
      </c>
      <c r="B31" s="0" t="n">
        <v>40.4559</v>
      </c>
      <c r="D31" s="0" t="n">
        <f aca="false">B41-B31</f>
        <v>7.32600000000001</v>
      </c>
      <c r="E31" s="0" t="n">
        <f aca="false">B51-B31</f>
        <v>13.838</v>
      </c>
      <c r="F31" s="0" t="n">
        <f aca="false">B61-B31</f>
        <v>19.536</v>
      </c>
      <c r="G31" s="0" t="n">
        <f aca="false">B71-B31</f>
        <v>25.3968</v>
      </c>
      <c r="H31" s="0" t="n">
        <f aca="false">B81-B31</f>
        <v>29.9552</v>
      </c>
      <c r="I31" s="0" t="n">
        <f aca="false">B91-B31</f>
        <v>35.002</v>
      </c>
      <c r="J31" s="0" t="n">
        <f aca="false">B101-B31</f>
        <v>39.3976</v>
      </c>
      <c r="L31" s="0" t="n">
        <f aca="false">LN(D31)</f>
        <v>1.99142966435662</v>
      </c>
      <c r="M31" s="0" t="n">
        <f aca="false">LN(E31)</f>
        <v>2.62741843107662</v>
      </c>
      <c r="N31" s="0" t="n">
        <f aca="false">LN(F31)</f>
        <v>2.97225891736835</v>
      </c>
      <c r="O31" s="0" t="n">
        <f aca="false">LN(G31)</f>
        <v>3.23462318183584</v>
      </c>
      <c r="P31" s="0" t="n">
        <f aca="false">LN(H31)</f>
        <v>3.39970293219529</v>
      </c>
      <c r="Q31" s="0" t="n">
        <f aca="false">LN(I31)</f>
        <v>3.55540520271397</v>
      </c>
      <c r="R31" s="0" t="n">
        <f aca="false">LN(J31)</f>
        <v>3.67370490074299</v>
      </c>
    </row>
    <row r="32" customFormat="false" ht="18.75" hidden="false" customHeight="false" outlineLevel="0" collapsed="false">
      <c r="A32" s="0" t="n">
        <v>300</v>
      </c>
      <c r="B32" s="0" t="n">
        <v>41.2699</v>
      </c>
      <c r="D32" s="0" t="n">
        <f aca="false">B42-B32</f>
        <v>7.32599999999999</v>
      </c>
      <c r="E32" s="0" t="n">
        <f aca="false">B52-B32</f>
        <v>13.5124</v>
      </c>
      <c r="F32" s="0" t="n">
        <f aca="false">B62-B32</f>
        <v>19.2104</v>
      </c>
      <c r="G32" s="0" t="n">
        <f aca="false">B72-B32</f>
        <v>25.0712</v>
      </c>
      <c r="H32" s="0" t="n">
        <f aca="false">B82-B32</f>
        <v>29.4668</v>
      </c>
      <c r="I32" s="0" t="n">
        <f aca="false">B92-B32</f>
        <v>34.6764</v>
      </c>
      <c r="J32" s="0" t="n">
        <f aca="false">B102-B32</f>
        <v>39.072</v>
      </c>
      <c r="L32" s="0" t="n">
        <f aca="false">LN(D32)</f>
        <v>1.99142966435662</v>
      </c>
      <c r="M32" s="0" t="n">
        <f aca="false">LN(E32)</f>
        <v>2.6036077823829</v>
      </c>
      <c r="N32" s="0" t="n">
        <f aca="false">LN(F32)</f>
        <v>2.95545179905197</v>
      </c>
      <c r="O32" s="0" t="n">
        <f aca="false">LN(G32)</f>
        <v>3.22171977699993</v>
      </c>
      <c r="P32" s="0" t="n">
        <f aca="false">LN(H32)</f>
        <v>3.38326420585213</v>
      </c>
      <c r="Q32" s="0" t="n">
        <f aca="false">LN(I32)</f>
        <v>3.54605934029573</v>
      </c>
      <c r="R32" s="0" t="n">
        <f aca="false">LN(J32)</f>
        <v>3.66540609792829</v>
      </c>
    </row>
    <row r="33" customFormat="false" ht="18.75" hidden="false" customHeight="false" outlineLevel="0" collapsed="false">
      <c r="A33" s="0" t="n">
        <v>310</v>
      </c>
      <c r="B33" s="0" t="n">
        <v>42.2467</v>
      </c>
      <c r="D33" s="0" t="n">
        <f aca="false">B43-B33</f>
        <v>6.8376</v>
      </c>
      <c r="E33" s="0" t="n">
        <f aca="false">B53-B33</f>
        <v>13.1868</v>
      </c>
      <c r="F33" s="0" t="n">
        <f aca="false">B63-B33</f>
        <v>18.8848</v>
      </c>
      <c r="G33" s="0" t="n">
        <f aca="false">B73-B33</f>
        <v>24.2572</v>
      </c>
      <c r="H33" s="0" t="n">
        <f aca="false">B83-B33</f>
        <v>29.1412</v>
      </c>
      <c r="I33" s="0" t="n">
        <f aca="false">B93-B33</f>
        <v>34.3508</v>
      </c>
      <c r="J33" s="0" t="n">
        <f aca="false">B103-B33</f>
        <v>38.5836</v>
      </c>
      <c r="L33" s="0" t="n">
        <f aca="false">LN(D33)</f>
        <v>1.92243679286967</v>
      </c>
      <c r="M33" s="0" t="n">
        <f aca="false">LN(E33)</f>
        <v>2.57921632925874</v>
      </c>
      <c r="N33" s="0" t="n">
        <f aca="false">LN(F33)</f>
        <v>2.93835736569267</v>
      </c>
      <c r="O33" s="0" t="n">
        <f aca="false">LN(G33)</f>
        <v>3.18871348053176</v>
      </c>
      <c r="P33" s="0" t="n">
        <f aca="false">LN(H33)</f>
        <v>3.37215298042706</v>
      </c>
      <c r="Q33" s="0" t="n">
        <f aca="false">LN(I33)</f>
        <v>3.53662530806237</v>
      </c>
      <c r="R33" s="0" t="n">
        <f aca="false">LN(J33)</f>
        <v>3.65282731572143</v>
      </c>
    </row>
    <row r="34" customFormat="false" ht="18.75" hidden="false" customHeight="false" outlineLevel="0" collapsed="false">
      <c r="A34" s="0" t="n">
        <v>320</v>
      </c>
      <c r="B34" s="0" t="n">
        <v>43.0607</v>
      </c>
      <c r="D34" s="0" t="n">
        <f aca="false">B44-B34</f>
        <v>6.8376</v>
      </c>
      <c r="E34" s="0" t="n">
        <f aca="false">B54-B34</f>
        <v>12.8612</v>
      </c>
      <c r="F34" s="0" t="n">
        <f aca="false">B64-B34</f>
        <v>18.722</v>
      </c>
      <c r="G34" s="0" t="n">
        <f aca="false">B74-B34</f>
        <v>23.9316</v>
      </c>
      <c r="H34" s="0" t="n">
        <f aca="false">B84-B34</f>
        <v>28.9784</v>
      </c>
      <c r="I34" s="0" t="n">
        <f aca="false">B94-B34</f>
        <v>33.8624</v>
      </c>
      <c r="J34" s="0" t="n">
        <f aca="false">B104-B34</f>
        <v>38.258</v>
      </c>
      <c r="L34" s="0" t="n">
        <f aca="false">LN(D34)</f>
        <v>1.92243679286967</v>
      </c>
      <c r="M34" s="0" t="n">
        <f aca="false">LN(E34)</f>
        <v>2.55421502705332</v>
      </c>
      <c r="N34" s="0" t="n">
        <f aca="false">LN(F34)</f>
        <v>2.92969930294955</v>
      </c>
      <c r="O34" s="0" t="n">
        <f aca="false">LN(G34)</f>
        <v>3.17519976136504</v>
      </c>
      <c r="P34" s="0" t="n">
        <f aca="false">LN(H34)</f>
        <v>3.36655072487839</v>
      </c>
      <c r="Q34" s="0" t="n">
        <f aca="false">LN(I34)</f>
        <v>3.52230525428762</v>
      </c>
      <c r="R34" s="0" t="n">
        <f aca="false">LN(J34)</f>
        <v>3.64435268873046</v>
      </c>
    </row>
    <row r="35" customFormat="false" ht="18.75" hidden="false" customHeight="false" outlineLevel="0" collapsed="false">
      <c r="A35" s="0" t="n">
        <v>330</v>
      </c>
      <c r="B35" s="0" t="n">
        <v>43.5491</v>
      </c>
      <c r="D35" s="0" t="n">
        <f aca="false">B45-B35</f>
        <v>7.0004</v>
      </c>
      <c r="E35" s="0" t="n">
        <f aca="false">B55-B35</f>
        <v>13.024</v>
      </c>
      <c r="F35" s="0" t="n">
        <f aca="false">B65-B35</f>
        <v>18.722</v>
      </c>
      <c r="G35" s="0" t="n">
        <f aca="false">B75-B35</f>
        <v>23.9316</v>
      </c>
      <c r="H35" s="0" t="n">
        <f aca="false">B85-B35</f>
        <v>29.1412</v>
      </c>
      <c r="I35" s="0" t="n">
        <f aca="false">B95-B35</f>
        <v>33.6996</v>
      </c>
      <c r="J35" s="0" t="n">
        <f aca="false">B105-B35</f>
        <v>38.0952</v>
      </c>
      <c r="L35" s="0" t="n">
        <f aca="false">LN(D35)</f>
        <v>1.94596729027987</v>
      </c>
      <c r="M35" s="0" t="n">
        <f aca="false">LN(E35)</f>
        <v>2.56679380926018</v>
      </c>
      <c r="N35" s="0" t="n">
        <f aca="false">LN(F35)</f>
        <v>2.92969930294955</v>
      </c>
      <c r="O35" s="0" t="n">
        <f aca="false">LN(G35)</f>
        <v>3.17519976136504</v>
      </c>
      <c r="P35" s="0" t="n">
        <f aca="false">LN(H35)</f>
        <v>3.37215298042706</v>
      </c>
      <c r="Q35" s="0" t="n">
        <f aca="false">LN(I35)</f>
        <v>3.51748596785167</v>
      </c>
      <c r="R35" s="0" t="n">
        <f aca="false">LN(J35)</f>
        <v>3.640088289944</v>
      </c>
    </row>
    <row r="36" customFormat="false" ht="18.75" hidden="false" customHeight="false" outlineLevel="0" collapsed="false">
      <c r="A36" s="0" t="n">
        <v>340</v>
      </c>
      <c r="B36" s="0" t="n">
        <v>44.3631</v>
      </c>
      <c r="D36" s="0" t="n">
        <f aca="false">B46-B36</f>
        <v>6.83760000000001</v>
      </c>
      <c r="E36" s="0" t="n">
        <f aca="false">B56-B36</f>
        <v>12.8612</v>
      </c>
      <c r="F36" s="0" t="n">
        <f aca="false">B66-B36</f>
        <v>18.3964</v>
      </c>
      <c r="G36" s="0" t="n">
        <f aca="false">B76-B36</f>
        <v>23.606</v>
      </c>
      <c r="H36" s="0" t="n">
        <f aca="false">B86-B36</f>
        <v>28.49</v>
      </c>
      <c r="I36" s="0" t="n">
        <f aca="false">B96-B36</f>
        <v>33.2112</v>
      </c>
      <c r="J36" s="0" t="n">
        <f aca="false">B106-B36</f>
        <v>37.6068</v>
      </c>
      <c r="L36" s="0" t="n">
        <f aca="false">LN(D36)</f>
        <v>1.92243679286967</v>
      </c>
      <c r="M36" s="0" t="n">
        <f aca="false">LN(E36)</f>
        <v>2.55421502705332</v>
      </c>
      <c r="N36" s="0" t="n">
        <f aca="false">LN(F36)</f>
        <v>2.91215499329864</v>
      </c>
      <c r="O36" s="0" t="n">
        <f aca="false">LN(G36)</f>
        <v>3.16150091700688</v>
      </c>
      <c r="P36" s="0" t="n">
        <f aca="false">LN(H36)</f>
        <v>3.34955314850982</v>
      </c>
      <c r="Q36" s="0" t="n">
        <f aca="false">LN(I36)</f>
        <v>3.50288716843052</v>
      </c>
      <c r="R36" s="0" t="n">
        <f aca="false">LN(J36)</f>
        <v>3.6271848851081</v>
      </c>
    </row>
    <row r="37" customFormat="false" ht="18.75" hidden="false" customHeight="false" outlineLevel="0" collapsed="false">
      <c r="A37" s="0" t="n">
        <v>350</v>
      </c>
      <c r="B37" s="0" t="n">
        <v>45.0143</v>
      </c>
      <c r="D37" s="0" t="n">
        <f aca="false">B47-B37</f>
        <v>6.83760000000001</v>
      </c>
      <c r="E37" s="0" t="n">
        <f aca="false">B57-B37</f>
        <v>13.024</v>
      </c>
      <c r="F37" s="0" t="n">
        <f aca="false">B67-B37</f>
        <v>18.2336</v>
      </c>
      <c r="G37" s="0" t="n">
        <f aca="false">B77-B37</f>
        <v>23.2804</v>
      </c>
      <c r="H37" s="0" t="n">
        <f aca="false">B87-B37</f>
        <v>28.1644</v>
      </c>
      <c r="I37" s="0" t="n">
        <f aca="false">B97-B37</f>
        <v>33.0484</v>
      </c>
      <c r="J37" s="0" t="n">
        <f aca="false">B107-B37</f>
        <v>37.2812</v>
      </c>
      <c r="L37" s="0" t="n">
        <f aca="false">LN(D37)</f>
        <v>1.92243679286967</v>
      </c>
      <c r="M37" s="0" t="n">
        <f aca="false">LN(E37)</f>
        <v>2.56679380926019</v>
      </c>
      <c r="N37" s="0" t="n">
        <f aca="false">LN(F37)</f>
        <v>2.9032660458814</v>
      </c>
      <c r="O37" s="0" t="n">
        <f aca="false">LN(G37)</f>
        <v>3.14761180484621</v>
      </c>
      <c r="P37" s="0" t="n">
        <f aca="false">LN(H37)</f>
        <v>3.33805876908408</v>
      </c>
      <c r="Q37" s="0" t="n">
        <f aca="false">LN(I37)</f>
        <v>3.49797315362809</v>
      </c>
      <c r="R37" s="0" t="n">
        <f aca="false">LN(J37)</f>
        <v>3.61848917814054</v>
      </c>
    </row>
    <row r="38" customFormat="false" ht="18.75" hidden="false" customHeight="false" outlineLevel="0" collapsed="false">
      <c r="A38" s="0" t="n">
        <v>360</v>
      </c>
      <c r="B38" s="0" t="n">
        <v>45.9911</v>
      </c>
      <c r="D38" s="0" t="n">
        <f aca="false">B48-B38</f>
        <v>6.512</v>
      </c>
      <c r="E38" s="0" t="n">
        <f aca="false">B58-B38</f>
        <v>12.3728</v>
      </c>
      <c r="F38" s="0" t="n">
        <f aca="false">B68-B38</f>
        <v>18.0708</v>
      </c>
      <c r="G38" s="0" t="n">
        <f aca="false">B78-B38</f>
        <v>22.6292</v>
      </c>
      <c r="H38" s="0" t="n">
        <f aca="false">B88-B38</f>
        <v>27.676</v>
      </c>
      <c r="I38" s="0" t="n">
        <f aca="false">B98-B38</f>
        <v>32.7228</v>
      </c>
      <c r="J38" s="0" t="n">
        <f aca="false">B108-B38</f>
        <v>36.7928</v>
      </c>
      <c r="L38" s="0" t="n">
        <f aca="false">LN(D38)</f>
        <v>1.87364662870024</v>
      </c>
      <c r="M38" s="0" t="n">
        <f aca="false">LN(E38)</f>
        <v>2.51550051487263</v>
      </c>
      <c r="N38" s="0" t="n">
        <f aca="false">LN(F38)</f>
        <v>2.89429737589864</v>
      </c>
      <c r="O38" s="0" t="n">
        <f aca="false">LN(G38)</f>
        <v>3.11924110771699</v>
      </c>
      <c r="P38" s="0" t="n">
        <f aca="false">LN(H38)</f>
        <v>3.32056561163656</v>
      </c>
      <c r="Q38" s="0" t="n">
        <f aca="false">LN(I38)</f>
        <v>3.48807208264538</v>
      </c>
      <c r="R38" s="0" t="n">
        <f aca="false">LN(J38)</f>
        <v>3.60530217385859</v>
      </c>
    </row>
    <row r="39" customFormat="false" ht="18.75" hidden="false" customHeight="false" outlineLevel="0" collapsed="false">
      <c r="A39" s="0" t="n">
        <v>370</v>
      </c>
      <c r="B39" s="0" t="n">
        <v>46.4795</v>
      </c>
      <c r="D39" s="0" t="n">
        <f aca="false">B49-B39</f>
        <v>6.83760000000001</v>
      </c>
      <c r="E39" s="0" t="n">
        <f aca="false">B59-B39</f>
        <v>12.5356</v>
      </c>
      <c r="F39" s="0" t="n">
        <f aca="false">B69-B39</f>
        <v>18.2336</v>
      </c>
      <c r="G39" s="0" t="n">
        <f aca="false">B79-B39</f>
        <v>22.792</v>
      </c>
      <c r="H39" s="0" t="n">
        <f aca="false">B89-B39</f>
        <v>27.8388</v>
      </c>
      <c r="I39" s="0" t="n">
        <f aca="false">B99-B39</f>
        <v>32.7228</v>
      </c>
      <c r="J39" s="0" t="n">
        <f aca="false">B109-B39</f>
        <v>36.7928</v>
      </c>
      <c r="L39" s="0" t="n">
        <f aca="false">LN(D39)</f>
        <v>1.92243679286967</v>
      </c>
      <c r="M39" s="0" t="n">
        <f aca="false">LN(E39)</f>
        <v>2.52857259643999</v>
      </c>
      <c r="N39" s="0" t="n">
        <f aca="false">LN(F39)</f>
        <v>2.9032660458814</v>
      </c>
      <c r="O39" s="0" t="n">
        <f aca="false">LN(G39)</f>
        <v>3.12640959719561</v>
      </c>
      <c r="P39" s="0" t="n">
        <f aca="false">LN(H39)</f>
        <v>3.32643073108896</v>
      </c>
      <c r="Q39" s="0" t="n">
        <f aca="false">LN(I39)</f>
        <v>3.48807208264538</v>
      </c>
      <c r="R39" s="0" t="n">
        <f aca="false">LN(J39)</f>
        <v>3.60530217385859</v>
      </c>
    </row>
    <row r="40" customFormat="false" ht="18.75" hidden="false" customHeight="false" outlineLevel="0" collapsed="false">
      <c r="A40" s="0" t="n">
        <v>380</v>
      </c>
      <c r="B40" s="0" t="n">
        <v>47.2935</v>
      </c>
      <c r="D40" s="0" t="n">
        <f aca="false">B50-B40</f>
        <v>6.512</v>
      </c>
      <c r="E40" s="0" t="n">
        <f aca="false">B60-B40</f>
        <v>12.0472</v>
      </c>
      <c r="F40" s="0" t="n">
        <f aca="false">B70-B40</f>
        <v>18.2336</v>
      </c>
      <c r="G40" s="0" t="n">
        <f aca="false">B80-B40</f>
        <v>22.6292</v>
      </c>
      <c r="H40" s="0" t="n">
        <f aca="false">B90-B40</f>
        <v>27.5132</v>
      </c>
      <c r="I40" s="0" t="n">
        <f aca="false">B100-B40</f>
        <v>32.2344</v>
      </c>
      <c r="J40" s="0" t="n">
        <f aca="false">B110-B40</f>
        <v>36.4672</v>
      </c>
      <c r="L40" s="0" t="n">
        <f aca="false">LN(D40)</f>
        <v>1.87364662870024</v>
      </c>
      <c r="M40" s="0" t="n">
        <f aca="false">LN(E40)</f>
        <v>2.48883226779047</v>
      </c>
      <c r="N40" s="0" t="n">
        <f aca="false">LN(F40)</f>
        <v>2.9032660458814</v>
      </c>
      <c r="O40" s="0" t="n">
        <f aca="false">LN(G40)</f>
        <v>3.11924110771699</v>
      </c>
      <c r="P40" s="0" t="n">
        <f aca="false">LN(H40)</f>
        <v>3.31466588950938</v>
      </c>
      <c r="Q40" s="0" t="n">
        <f aca="false">LN(I40)</f>
        <v>3.47303420528084</v>
      </c>
      <c r="R40" s="0" t="n">
        <f aca="false">LN(J40)</f>
        <v>3.59641322644134</v>
      </c>
    </row>
    <row r="41" customFormat="false" ht="18.75" hidden="false" customHeight="false" outlineLevel="0" collapsed="false">
      <c r="A41" s="0" t="n">
        <v>390</v>
      </c>
      <c r="B41" s="0" t="n">
        <v>47.7819</v>
      </c>
      <c r="D41" s="0" t="n">
        <f aca="false">B51-B41</f>
        <v>6.512</v>
      </c>
      <c r="E41" s="0" t="n">
        <f aca="false">B61-B41</f>
        <v>12.21</v>
      </c>
      <c r="F41" s="0" t="n">
        <f aca="false">B71-B41</f>
        <v>18.0708</v>
      </c>
      <c r="G41" s="0" t="n">
        <f aca="false">B81-B41</f>
        <v>22.6292</v>
      </c>
      <c r="H41" s="0" t="n">
        <f aca="false">B91-B41</f>
        <v>27.676</v>
      </c>
      <c r="I41" s="0" t="n">
        <f aca="false">B101-B41</f>
        <v>32.0716</v>
      </c>
      <c r="J41" s="0" t="n">
        <f aca="false">B111-B41</f>
        <v>36.3044</v>
      </c>
      <c r="L41" s="0" t="n">
        <f aca="false">LN(D41)</f>
        <v>1.87364662870024</v>
      </c>
      <c r="M41" s="0" t="n">
        <f aca="false">LN(E41)</f>
        <v>2.50225528812261</v>
      </c>
      <c r="N41" s="0" t="n">
        <f aca="false">LN(F41)</f>
        <v>2.89429737589864</v>
      </c>
      <c r="O41" s="0" t="n">
        <f aca="false">LN(G41)</f>
        <v>3.11924110771699</v>
      </c>
      <c r="P41" s="0" t="n">
        <f aca="false">LN(H41)</f>
        <v>3.32056561163656</v>
      </c>
      <c r="Q41" s="0" t="n">
        <f aca="false">LN(I41)</f>
        <v>3.46797090332429</v>
      </c>
      <c r="R41" s="0" t="n">
        <f aca="false">LN(J41)</f>
        <v>3.59193894604642</v>
      </c>
    </row>
    <row r="42" customFormat="false" ht="18.75" hidden="false" customHeight="false" outlineLevel="0" collapsed="false">
      <c r="A42" s="0" t="n">
        <v>400</v>
      </c>
      <c r="B42" s="0" t="n">
        <v>48.5959</v>
      </c>
      <c r="D42" s="0" t="n">
        <f aca="false">B52-B42</f>
        <v>6.18640000000001</v>
      </c>
      <c r="E42" s="0" t="n">
        <f aca="false">B62-B42</f>
        <v>11.8844</v>
      </c>
      <c r="F42" s="0" t="n">
        <f aca="false">B72-B42</f>
        <v>17.7452</v>
      </c>
      <c r="G42" s="0" t="n">
        <f aca="false">B82-B42</f>
        <v>22.1408</v>
      </c>
      <c r="H42" s="0" t="n">
        <f aca="false">B92-B42</f>
        <v>27.3504</v>
      </c>
      <c r="I42" s="0" t="n">
        <f aca="false">B102-B42</f>
        <v>31.746</v>
      </c>
      <c r="J42" s="0" t="n">
        <f aca="false">B112-B42</f>
        <v>35.6532</v>
      </c>
      <c r="L42" s="0" t="n">
        <f aca="false">LN(D42)</f>
        <v>1.82235333431269</v>
      </c>
      <c r="M42" s="0" t="n">
        <f aca="false">LN(E42)</f>
        <v>2.47522661573469</v>
      </c>
      <c r="N42" s="0" t="n">
        <f aca="false">LN(F42)</f>
        <v>2.87611505681545</v>
      </c>
      <c r="O42" s="0" t="n">
        <f aca="false">LN(G42)</f>
        <v>3.09742206032235</v>
      </c>
      <c r="P42" s="0" t="n">
        <f aca="false">LN(H42)</f>
        <v>3.30873115398956</v>
      </c>
      <c r="Q42" s="0" t="n">
        <f aca="false">LN(I42)</f>
        <v>3.45776673315005</v>
      </c>
      <c r="R42" s="0" t="n">
        <f aca="false">LN(J42)</f>
        <v>3.5738389044028</v>
      </c>
    </row>
    <row r="43" customFormat="false" ht="18.75" hidden="false" customHeight="false" outlineLevel="0" collapsed="false">
      <c r="A43" s="0" t="n">
        <v>410</v>
      </c>
      <c r="B43" s="0" t="n">
        <v>49.0843</v>
      </c>
      <c r="D43" s="0" t="n">
        <f aca="false">B53-B43</f>
        <v>6.34920000000001</v>
      </c>
      <c r="E43" s="0" t="n">
        <f aca="false">B63-B43</f>
        <v>12.0472</v>
      </c>
      <c r="F43" s="0" t="n">
        <f aca="false">B73-B43</f>
        <v>17.4196</v>
      </c>
      <c r="G43" s="0" t="n">
        <f aca="false">B83-B43</f>
        <v>22.3036</v>
      </c>
      <c r="H43" s="0" t="n">
        <f aca="false">B93-B43</f>
        <v>27.5132</v>
      </c>
      <c r="I43" s="0" t="n">
        <f aca="false">B103-B43</f>
        <v>31.746</v>
      </c>
      <c r="J43" s="0" t="n">
        <f aca="false">B113-B43</f>
        <v>35.4904</v>
      </c>
      <c r="L43" s="0" t="n">
        <f aca="false">LN(D43)</f>
        <v>1.84832882071595</v>
      </c>
      <c r="M43" s="0" t="n">
        <f aca="false">LN(E43)</f>
        <v>2.48883226779047</v>
      </c>
      <c r="N43" s="0" t="n">
        <f aca="false">LN(F43)</f>
        <v>2.85759600904821</v>
      </c>
      <c r="O43" s="0" t="n">
        <f aca="false">LN(G43)</f>
        <v>3.10474810041443</v>
      </c>
      <c r="P43" s="0" t="n">
        <f aca="false">LN(H43)</f>
        <v>3.31466588950938</v>
      </c>
      <c r="Q43" s="0" t="n">
        <f aca="false">LN(I43)</f>
        <v>3.45776673315005</v>
      </c>
      <c r="R43" s="0" t="n">
        <f aca="false">LN(J43)</f>
        <v>3.56926223737539</v>
      </c>
    </row>
    <row r="44" customFormat="false" ht="18.75" hidden="false" customHeight="false" outlineLevel="0" collapsed="false">
      <c r="A44" s="0" t="n">
        <v>420</v>
      </c>
      <c r="B44" s="0" t="n">
        <v>49.8983</v>
      </c>
      <c r="D44" s="0" t="n">
        <f aca="false">B54-B44</f>
        <v>6.0236</v>
      </c>
      <c r="E44" s="0" t="n">
        <f aca="false">B64-B44</f>
        <v>11.8844</v>
      </c>
      <c r="F44" s="0" t="n">
        <f aca="false">B74-B44</f>
        <v>17.094</v>
      </c>
      <c r="G44" s="0" t="n">
        <f aca="false">B84-B44</f>
        <v>22.1408</v>
      </c>
      <c r="H44" s="0" t="n">
        <f aca="false">B94-B44</f>
        <v>27.0248</v>
      </c>
      <c r="I44" s="0" t="n">
        <f aca="false">B104-B44</f>
        <v>31.4204</v>
      </c>
      <c r="J44" s="0" t="n">
        <f aca="false">B114-B44</f>
        <v>35.1648</v>
      </c>
      <c r="L44" s="0" t="n">
        <f aca="false">LN(D44)</f>
        <v>1.79568508723053</v>
      </c>
      <c r="M44" s="0" t="n">
        <f aca="false">LN(E44)</f>
        <v>2.47522661573469</v>
      </c>
      <c r="N44" s="0" t="n">
        <f aca="false">LN(F44)</f>
        <v>2.83872752474383</v>
      </c>
      <c r="O44" s="0" t="n">
        <f aca="false">LN(G44)</f>
        <v>3.09742206032235</v>
      </c>
      <c r="P44" s="0" t="n">
        <f aca="false">LN(H44)</f>
        <v>3.29675496294285</v>
      </c>
      <c r="Q44" s="0" t="n">
        <f aca="false">LN(I44)</f>
        <v>3.44745736349119</v>
      </c>
      <c r="R44" s="0" t="n">
        <f aca="false">LN(J44)</f>
        <v>3.56004558227047</v>
      </c>
    </row>
    <row r="45" customFormat="false" ht="18.75" hidden="false" customHeight="false" outlineLevel="0" collapsed="false">
      <c r="A45" s="0" t="n">
        <v>430</v>
      </c>
      <c r="B45" s="0" t="n">
        <v>50.5495</v>
      </c>
      <c r="D45" s="0" t="n">
        <f aca="false">B55-B45</f>
        <v>6.0236</v>
      </c>
      <c r="E45" s="0" t="n">
        <f aca="false">B65-B45</f>
        <v>11.7216</v>
      </c>
      <c r="F45" s="0" t="n">
        <f aca="false">B75-B45</f>
        <v>16.9312</v>
      </c>
      <c r="G45" s="0" t="n">
        <f aca="false">B85-B45</f>
        <v>22.1408</v>
      </c>
      <c r="H45" s="0" t="n">
        <f aca="false">B95-B45</f>
        <v>26.6992</v>
      </c>
      <c r="I45" s="0" t="n">
        <f aca="false">B105-B45</f>
        <v>31.0948</v>
      </c>
      <c r="J45" s="0" t="n">
        <f aca="false">B115-B45</f>
        <v>35.1648</v>
      </c>
      <c r="L45" s="0" t="n">
        <f aca="false">LN(D45)</f>
        <v>1.79568508723053</v>
      </c>
      <c r="M45" s="0" t="n">
        <f aca="false">LN(E45)</f>
        <v>2.46143329360236</v>
      </c>
      <c r="N45" s="0" t="n">
        <f aca="false">LN(F45)</f>
        <v>2.82915807372767</v>
      </c>
      <c r="O45" s="0" t="n">
        <f aca="false">LN(G45)</f>
        <v>3.09742206032235</v>
      </c>
      <c r="P45" s="0" t="n">
        <f aca="false">LN(H45)</f>
        <v>3.2846336024105</v>
      </c>
      <c r="Q45" s="0" t="n">
        <f aca="false">LN(I45)</f>
        <v>3.43704060263293</v>
      </c>
      <c r="R45" s="0" t="n">
        <f aca="false">LN(J45)</f>
        <v>3.56004558227047</v>
      </c>
    </row>
    <row r="46" customFormat="false" ht="18.75" hidden="false" customHeight="false" outlineLevel="0" collapsed="false">
      <c r="A46" s="0" t="n">
        <v>440</v>
      </c>
      <c r="B46" s="0" t="n">
        <v>51.2007</v>
      </c>
      <c r="D46" s="0" t="n">
        <f aca="false">B56-B46</f>
        <v>6.0236</v>
      </c>
      <c r="E46" s="0" t="n">
        <f aca="false">B66-B46</f>
        <v>11.5588</v>
      </c>
      <c r="F46" s="0" t="n">
        <f aca="false">B76-B46</f>
        <v>16.7684</v>
      </c>
      <c r="G46" s="0" t="n">
        <f aca="false">B86-B46</f>
        <v>21.6524</v>
      </c>
      <c r="H46" s="0" t="n">
        <f aca="false">B96-B46</f>
        <v>26.3736</v>
      </c>
      <c r="I46" s="0" t="n">
        <f aca="false">B106-B46</f>
        <v>30.7692</v>
      </c>
      <c r="J46" s="0" t="n">
        <f aca="false">B116-B46</f>
        <v>35.002</v>
      </c>
      <c r="L46" s="0" t="n">
        <f aca="false">LN(D46)</f>
        <v>1.79568508723053</v>
      </c>
      <c r="M46" s="0" t="n">
        <f aca="false">LN(E46)</f>
        <v>2.44744705162762</v>
      </c>
      <c r="N46" s="0" t="n">
        <f aca="false">LN(F46)</f>
        <v>2.81949616281594</v>
      </c>
      <c r="O46" s="0" t="n">
        <f aca="false">LN(G46)</f>
        <v>3.07511630280806</v>
      </c>
      <c r="P46" s="0" t="n">
        <f aca="false">LN(H46)</f>
        <v>3.27236350981869</v>
      </c>
      <c r="Q46" s="0" t="n">
        <f aca="false">LN(I46)</f>
        <v>3.42651418964595</v>
      </c>
      <c r="R46" s="0" t="n">
        <f aca="false">LN(J46)</f>
        <v>3.55540520271397</v>
      </c>
    </row>
    <row r="47" customFormat="false" ht="18.75" hidden="false" customHeight="false" outlineLevel="0" collapsed="false">
      <c r="A47" s="0" t="n">
        <v>450</v>
      </c>
      <c r="B47" s="0" t="n">
        <v>51.8519</v>
      </c>
      <c r="D47" s="0" t="n">
        <f aca="false">B57-B47</f>
        <v>6.1864</v>
      </c>
      <c r="E47" s="0" t="n">
        <f aca="false">B67-B47</f>
        <v>11.396</v>
      </c>
      <c r="F47" s="0" t="n">
        <f aca="false">B77-B47</f>
        <v>16.4428</v>
      </c>
      <c r="G47" s="0" t="n">
        <f aca="false">B87-B47</f>
        <v>21.3268</v>
      </c>
      <c r="H47" s="0" t="n">
        <f aca="false">B97-B47</f>
        <v>26.2108</v>
      </c>
      <c r="I47" s="0" t="n">
        <f aca="false">B107-B47</f>
        <v>30.4436</v>
      </c>
      <c r="J47" s="0" t="n">
        <f aca="false">B117-B47</f>
        <v>34.5136</v>
      </c>
      <c r="L47" s="0" t="n">
        <f aca="false">LN(D47)</f>
        <v>1.82235333431269</v>
      </c>
      <c r="M47" s="0" t="n">
        <f aca="false">LN(E47)</f>
        <v>2.43326241663566</v>
      </c>
      <c r="N47" s="0" t="n">
        <f aca="false">LN(F47)</f>
        <v>2.79988769142756</v>
      </c>
      <c r="O47" s="0" t="n">
        <f aca="false">LN(G47)</f>
        <v>3.05996449778745</v>
      </c>
      <c r="P47" s="0" t="n">
        <f aca="false">LN(H47)</f>
        <v>3.26617153957077</v>
      </c>
      <c r="Q47" s="0" t="n">
        <f aca="false">LN(I47)</f>
        <v>3.41587579144089</v>
      </c>
      <c r="R47" s="0" t="n">
        <f aca="false">LN(J47)</f>
        <v>3.54135344925832</v>
      </c>
    </row>
    <row r="48" customFormat="false" ht="18.75" hidden="false" customHeight="false" outlineLevel="0" collapsed="false">
      <c r="A48" s="0" t="n">
        <v>460</v>
      </c>
      <c r="B48" s="0" t="n">
        <v>52.5031</v>
      </c>
      <c r="D48" s="0" t="n">
        <f aca="false">B58-B48</f>
        <v>5.86080000000001</v>
      </c>
      <c r="E48" s="0" t="n">
        <f aca="false">B68-B48</f>
        <v>11.5588</v>
      </c>
      <c r="F48" s="0" t="n">
        <f aca="false">B78-B48</f>
        <v>16.1172</v>
      </c>
      <c r="G48" s="0" t="n">
        <f aca="false">B88-B48</f>
        <v>21.164</v>
      </c>
      <c r="H48" s="0" t="n">
        <f aca="false">B98-B48</f>
        <v>26.2108</v>
      </c>
      <c r="I48" s="0" t="n">
        <f aca="false">B108-B48</f>
        <v>30.2808</v>
      </c>
      <c r="J48" s="0" t="n">
        <f aca="false">B118-B48</f>
        <v>34.188</v>
      </c>
      <c r="L48" s="0" t="n">
        <f aca="false">LN(D48)</f>
        <v>1.76828611304241</v>
      </c>
      <c r="M48" s="0" t="n">
        <f aca="false">LN(E48)</f>
        <v>2.44744705162762</v>
      </c>
      <c r="N48" s="0" t="n">
        <f aca="false">LN(F48)</f>
        <v>2.77988702472089</v>
      </c>
      <c r="O48" s="0" t="n">
        <f aca="false">LN(G48)</f>
        <v>3.05230162504188</v>
      </c>
      <c r="P48" s="0" t="n">
        <f aca="false">LN(H48)</f>
        <v>3.26617153957077</v>
      </c>
      <c r="Q48" s="0" t="n">
        <f aca="false">LN(I48)</f>
        <v>3.4105138482995</v>
      </c>
      <c r="R48" s="0" t="n">
        <f aca="false">LN(J48)</f>
        <v>3.53187470530377</v>
      </c>
    </row>
    <row r="49" customFormat="false" ht="18.75" hidden="false" customHeight="false" outlineLevel="0" collapsed="false">
      <c r="A49" s="0" t="n">
        <v>470</v>
      </c>
      <c r="B49" s="0" t="n">
        <v>53.3171</v>
      </c>
      <c r="D49" s="0" t="n">
        <f aca="false">B59-B49</f>
        <v>5.69799999999999</v>
      </c>
      <c r="E49" s="0" t="n">
        <f aca="false">B69-B49</f>
        <v>11.396</v>
      </c>
      <c r="F49" s="0" t="n">
        <f aca="false">B79-B49</f>
        <v>15.9544</v>
      </c>
      <c r="G49" s="0" t="n">
        <f aca="false">B89-B49</f>
        <v>21.0012</v>
      </c>
      <c r="H49" s="0" t="n">
        <f aca="false">B99-B49</f>
        <v>25.8852</v>
      </c>
      <c r="I49" s="0" t="n">
        <f aca="false">B109-B49</f>
        <v>29.9552</v>
      </c>
      <c r="J49" s="0" t="n">
        <f aca="false">B119-B49</f>
        <v>33.6996</v>
      </c>
      <c r="L49" s="0" t="n">
        <f aca="false">LN(D49)</f>
        <v>1.74011523607572</v>
      </c>
      <c r="M49" s="0" t="n">
        <f aca="false">LN(E49)</f>
        <v>2.43326241663566</v>
      </c>
      <c r="N49" s="0" t="n">
        <f aca="false">LN(F49)</f>
        <v>2.76973465325687</v>
      </c>
      <c r="O49" s="0" t="n">
        <f aca="false">LN(G49)</f>
        <v>3.04457957894797</v>
      </c>
      <c r="P49" s="0" t="n">
        <f aca="false">LN(H49)</f>
        <v>3.25367137680653</v>
      </c>
      <c r="Q49" s="0" t="n">
        <f aca="false">LN(I49)</f>
        <v>3.39970293219529</v>
      </c>
      <c r="R49" s="0" t="n">
        <f aca="false">LN(J49)</f>
        <v>3.51748596785167</v>
      </c>
    </row>
    <row r="50" customFormat="false" ht="18.75" hidden="false" customHeight="false" outlineLevel="0" collapsed="false">
      <c r="A50" s="0" t="n">
        <v>480</v>
      </c>
      <c r="B50" s="0" t="n">
        <v>53.8055</v>
      </c>
      <c r="D50" s="0" t="n">
        <f aca="false">B60-B50</f>
        <v>5.53520000000001</v>
      </c>
      <c r="E50" s="0" t="n">
        <f aca="false">B70-B50</f>
        <v>11.7216</v>
      </c>
      <c r="F50" s="0" t="n">
        <f aca="false">B80-B50</f>
        <v>16.1172</v>
      </c>
      <c r="G50" s="0" t="n">
        <f aca="false">B90-B50</f>
        <v>21.0012</v>
      </c>
      <c r="H50" s="0" t="n">
        <f aca="false">B100-B50</f>
        <v>25.7224</v>
      </c>
      <c r="I50" s="0" t="n">
        <f aca="false">B110-B50</f>
        <v>29.9552</v>
      </c>
      <c r="J50" s="0" t="n">
        <f aca="false">B120-B50</f>
        <v>34.0252</v>
      </c>
      <c r="L50" s="0" t="n">
        <f aca="false">LN(D50)</f>
        <v>1.71112769920247</v>
      </c>
      <c r="M50" s="0" t="n">
        <f aca="false">LN(E50)</f>
        <v>2.46143329360236</v>
      </c>
      <c r="N50" s="0" t="n">
        <f aca="false">LN(F50)</f>
        <v>2.77988702472089</v>
      </c>
      <c r="O50" s="0" t="n">
        <f aca="false">LN(G50)</f>
        <v>3.04457957894797</v>
      </c>
      <c r="P50" s="0" t="n">
        <f aca="false">LN(H50)</f>
        <v>3.24736220761327</v>
      </c>
      <c r="Q50" s="0" t="n">
        <f aca="false">LN(I50)</f>
        <v>3.39970293219529</v>
      </c>
      <c r="R50" s="0" t="n">
        <f aca="false">LN(J50)</f>
        <v>3.52710142655111</v>
      </c>
    </row>
    <row r="51" customFormat="false" ht="18.75" hidden="false" customHeight="false" outlineLevel="0" collapsed="false">
      <c r="A51" s="0" t="n">
        <v>490</v>
      </c>
      <c r="B51" s="0" t="n">
        <v>54.2939</v>
      </c>
      <c r="D51" s="0" t="n">
        <f aca="false">B61-B51</f>
        <v>5.69800000000001</v>
      </c>
      <c r="E51" s="0" t="n">
        <f aca="false">B71-B51</f>
        <v>11.5588</v>
      </c>
      <c r="F51" s="0" t="n">
        <f aca="false">B81-B51</f>
        <v>16.1172</v>
      </c>
      <c r="G51" s="0" t="n">
        <f aca="false">B91-B51</f>
        <v>21.164</v>
      </c>
      <c r="H51" s="0" t="n">
        <f aca="false">B101-B51</f>
        <v>25.5596</v>
      </c>
      <c r="I51" s="0" t="n">
        <f aca="false">B111-B51</f>
        <v>29.7924</v>
      </c>
      <c r="J51" s="0" t="n">
        <f aca="false">B121-B51</f>
        <v>33.8624</v>
      </c>
      <c r="L51" s="0" t="n">
        <f aca="false">LN(D51)</f>
        <v>1.74011523607572</v>
      </c>
      <c r="M51" s="0" t="n">
        <f aca="false">LN(E51)</f>
        <v>2.44744705162762</v>
      </c>
      <c r="N51" s="0" t="n">
        <f aca="false">LN(F51)</f>
        <v>2.77988702472089</v>
      </c>
      <c r="O51" s="0" t="n">
        <f aca="false">LN(G51)</f>
        <v>3.05230162504188</v>
      </c>
      <c r="P51" s="0" t="n">
        <f aca="false">LN(H51)</f>
        <v>3.24101297993461</v>
      </c>
      <c r="Q51" s="0" t="n">
        <f aca="false">LN(I51)</f>
        <v>3.39425332742772</v>
      </c>
      <c r="R51" s="0" t="n">
        <f aca="false">LN(J51)</f>
        <v>3.52230525428762</v>
      </c>
    </row>
    <row r="52" customFormat="false" ht="18.75" hidden="false" customHeight="false" outlineLevel="0" collapsed="false">
      <c r="A52" s="0" t="n">
        <v>500</v>
      </c>
      <c r="B52" s="0" t="n">
        <v>54.7823</v>
      </c>
      <c r="D52" s="0" t="n">
        <f aca="false">B62-B52</f>
        <v>5.698</v>
      </c>
      <c r="E52" s="0" t="n">
        <f aca="false">B72-B52</f>
        <v>11.5588</v>
      </c>
      <c r="F52" s="0" t="n">
        <f aca="false">B82-B52</f>
        <v>15.9544</v>
      </c>
      <c r="G52" s="0" t="n">
        <f aca="false">B92-B52</f>
        <v>21.164</v>
      </c>
      <c r="H52" s="0" t="n">
        <f aca="false">B102-B52</f>
        <v>25.5596</v>
      </c>
      <c r="I52" s="0" t="n">
        <f aca="false">B112-B52</f>
        <v>29.4668</v>
      </c>
      <c r="J52" s="0" t="n">
        <f aca="false">B122-B52</f>
        <v>33.6996</v>
      </c>
      <c r="L52" s="0" t="n">
        <f aca="false">LN(D52)</f>
        <v>1.74011523607572</v>
      </c>
      <c r="M52" s="0" t="n">
        <f aca="false">LN(E52)</f>
        <v>2.44744705162762</v>
      </c>
      <c r="N52" s="0" t="n">
        <f aca="false">LN(F52)</f>
        <v>2.76973465325687</v>
      </c>
      <c r="O52" s="0" t="n">
        <f aca="false">LN(G52)</f>
        <v>3.05230162504189</v>
      </c>
      <c r="P52" s="0" t="n">
        <f aca="false">LN(H52)</f>
        <v>3.24101297993461</v>
      </c>
      <c r="Q52" s="0" t="n">
        <f aca="false">LN(I52)</f>
        <v>3.38326420585213</v>
      </c>
      <c r="R52" s="0" t="n">
        <f aca="false">LN(J52)</f>
        <v>3.51748596785167</v>
      </c>
    </row>
    <row r="53" customFormat="false" ht="18.75" hidden="false" customHeight="false" outlineLevel="0" collapsed="false">
      <c r="A53" s="0" t="n">
        <v>510</v>
      </c>
      <c r="B53" s="0" t="n">
        <v>55.4335</v>
      </c>
      <c r="D53" s="0" t="n">
        <f aca="false">B63-B53</f>
        <v>5.69799999999999</v>
      </c>
      <c r="E53" s="0" t="n">
        <f aca="false">B73-B53</f>
        <v>11.0704</v>
      </c>
      <c r="F53" s="0" t="n">
        <f aca="false">B83-B53</f>
        <v>15.9544</v>
      </c>
      <c r="G53" s="0" t="n">
        <f aca="false">B93-B53</f>
        <v>21.164</v>
      </c>
      <c r="H53" s="0" t="n">
        <f aca="false">B103-B53</f>
        <v>25.3968</v>
      </c>
      <c r="I53" s="0" t="n">
        <f aca="false">B113-B53</f>
        <v>29.1412</v>
      </c>
      <c r="J53" s="0" t="n">
        <f aca="false">B123-B53</f>
        <v>33.374</v>
      </c>
      <c r="L53" s="0" t="n">
        <f aca="false">LN(D53)</f>
        <v>1.74011523607572</v>
      </c>
      <c r="M53" s="0" t="n">
        <f aca="false">LN(E53)</f>
        <v>2.40427487976241</v>
      </c>
      <c r="N53" s="0" t="n">
        <f aca="false">LN(F53)</f>
        <v>2.76973465325687</v>
      </c>
      <c r="O53" s="0" t="n">
        <f aca="false">LN(G53)</f>
        <v>3.05230162504189</v>
      </c>
      <c r="P53" s="0" t="n">
        <f aca="false">LN(H53)</f>
        <v>3.23462318183584</v>
      </c>
      <c r="Q53" s="0" t="n">
        <f aca="false">LN(I53)</f>
        <v>3.37215298042706</v>
      </c>
      <c r="R53" s="0" t="n">
        <f aca="false">LN(J53)</f>
        <v>3.50777715372471</v>
      </c>
    </row>
    <row r="54" customFormat="false" ht="18.75" hidden="false" customHeight="false" outlineLevel="0" collapsed="false">
      <c r="A54" s="0" t="n">
        <v>520</v>
      </c>
      <c r="B54" s="0" t="n">
        <v>55.9219</v>
      </c>
      <c r="D54" s="0" t="n">
        <f aca="false">B64-B54</f>
        <v>5.8608</v>
      </c>
      <c r="E54" s="0" t="n">
        <f aca="false">B74-B54</f>
        <v>11.0704</v>
      </c>
      <c r="F54" s="0" t="n">
        <f aca="false">B84-B54</f>
        <v>16.1172</v>
      </c>
      <c r="G54" s="0" t="n">
        <f aca="false">B94-B54</f>
        <v>21.0012</v>
      </c>
      <c r="H54" s="0" t="n">
        <f aca="false">B104-B54</f>
        <v>25.3968</v>
      </c>
      <c r="I54" s="0" t="n">
        <f aca="false">B114-B54</f>
        <v>29.1412</v>
      </c>
      <c r="J54" s="0" t="n">
        <f aca="false">B124-B54</f>
        <v>33.2112</v>
      </c>
      <c r="L54" s="0" t="n">
        <f aca="false">LN(D54)</f>
        <v>1.76828611304241</v>
      </c>
      <c r="M54" s="0" t="n">
        <f aca="false">LN(E54)</f>
        <v>2.40427487976241</v>
      </c>
      <c r="N54" s="0" t="n">
        <f aca="false">LN(F54)</f>
        <v>2.77988702472089</v>
      </c>
      <c r="O54" s="0" t="n">
        <f aca="false">LN(G54)</f>
        <v>3.04457957894797</v>
      </c>
      <c r="P54" s="0" t="n">
        <f aca="false">LN(H54)</f>
        <v>3.23462318183584</v>
      </c>
      <c r="Q54" s="0" t="n">
        <f aca="false">LN(I54)</f>
        <v>3.37215298042706</v>
      </c>
      <c r="R54" s="0" t="n">
        <f aca="false">LN(J54)</f>
        <v>3.50288716843052</v>
      </c>
    </row>
    <row r="55" customFormat="false" ht="18.75" hidden="false" customHeight="false" outlineLevel="0" collapsed="false">
      <c r="A55" s="0" t="n">
        <v>530</v>
      </c>
      <c r="B55" s="0" t="n">
        <v>56.5731</v>
      </c>
      <c r="D55" s="0" t="n">
        <f aca="false">B65-B55</f>
        <v>5.69799999999999</v>
      </c>
      <c r="E55" s="0" t="n">
        <f aca="false">B75-B55</f>
        <v>10.9076</v>
      </c>
      <c r="F55" s="0" t="n">
        <f aca="false">B85-B55</f>
        <v>16.1172</v>
      </c>
      <c r="G55" s="0" t="n">
        <f aca="false">B95-B55</f>
        <v>20.6756</v>
      </c>
      <c r="H55" s="0" t="n">
        <f aca="false">B105-B55</f>
        <v>25.0712</v>
      </c>
      <c r="I55" s="0" t="n">
        <f aca="false">B115-B55</f>
        <v>29.1412</v>
      </c>
      <c r="J55" s="0" t="n">
        <f aca="false">B125-B55</f>
        <v>32.8856</v>
      </c>
      <c r="L55" s="0" t="n">
        <f aca="false">LN(D55)</f>
        <v>1.74011523607572</v>
      </c>
      <c r="M55" s="0" t="n">
        <f aca="false">LN(E55)</f>
        <v>2.38945979397727</v>
      </c>
      <c r="N55" s="0" t="n">
        <f aca="false">LN(F55)</f>
        <v>2.77988702472089</v>
      </c>
      <c r="O55" s="0" t="n">
        <f aca="false">LN(G55)</f>
        <v>3.02895426104489</v>
      </c>
      <c r="P55" s="0" t="n">
        <f aca="false">LN(H55)</f>
        <v>3.22171977699993</v>
      </c>
      <c r="Q55" s="0" t="n">
        <f aca="false">LN(I55)</f>
        <v>3.37215298042706</v>
      </c>
      <c r="R55" s="0" t="n">
        <f aca="false">LN(J55)</f>
        <v>3.49303487198751</v>
      </c>
    </row>
    <row r="56" customFormat="false" ht="18.75" hidden="false" customHeight="false" outlineLevel="0" collapsed="false">
      <c r="A56" s="0" t="n">
        <v>540</v>
      </c>
      <c r="B56" s="0" t="n">
        <v>57.2243</v>
      </c>
      <c r="D56" s="0" t="n">
        <f aca="false">B66-B56</f>
        <v>5.5352</v>
      </c>
      <c r="E56" s="0" t="n">
        <f aca="false">B76-B56</f>
        <v>10.7448</v>
      </c>
      <c r="F56" s="0" t="n">
        <f aca="false">B86-B56</f>
        <v>15.6288</v>
      </c>
      <c r="G56" s="0" t="n">
        <f aca="false">B96-B56</f>
        <v>20.35</v>
      </c>
      <c r="H56" s="0" t="n">
        <f aca="false">B106-B56</f>
        <v>24.7456</v>
      </c>
      <c r="I56" s="0" t="n">
        <f aca="false">B116-B56</f>
        <v>28.9784</v>
      </c>
      <c r="J56" s="0" t="n">
        <f aca="false">B126-B56</f>
        <v>32.3972</v>
      </c>
      <c r="L56" s="0" t="n">
        <f aca="false">LN(D56)</f>
        <v>1.71112769920246</v>
      </c>
      <c r="M56" s="0" t="n">
        <f aca="false">LN(E56)</f>
        <v>2.37442191661273</v>
      </c>
      <c r="N56" s="0" t="n">
        <f aca="false">LN(F56)</f>
        <v>2.74911536605414</v>
      </c>
      <c r="O56" s="0" t="n">
        <f aca="false">LN(G56)</f>
        <v>3.0130809118886</v>
      </c>
      <c r="P56" s="0" t="n">
        <f aca="false">LN(H56)</f>
        <v>3.20864769543258</v>
      </c>
      <c r="Q56" s="0" t="n">
        <f aca="false">LN(I56)</f>
        <v>3.36655072487839</v>
      </c>
      <c r="R56" s="0" t="n">
        <f aca="false">LN(J56)</f>
        <v>3.47807199931079</v>
      </c>
    </row>
    <row r="57" customFormat="false" ht="18.75" hidden="false" customHeight="false" outlineLevel="0" collapsed="false">
      <c r="A57" s="0" t="n">
        <v>550</v>
      </c>
      <c r="B57" s="0" t="n">
        <v>58.0383</v>
      </c>
      <c r="D57" s="0" t="n">
        <f aca="false">B67-B57</f>
        <v>5.2096</v>
      </c>
      <c r="E57" s="0" t="n">
        <f aca="false">B77-B57</f>
        <v>10.2564</v>
      </c>
      <c r="F57" s="0" t="n">
        <f aca="false">B87-B57</f>
        <v>15.1404</v>
      </c>
      <c r="G57" s="0" t="n">
        <f aca="false">B97-B57</f>
        <v>20.0244</v>
      </c>
      <c r="H57" s="0" t="n">
        <f aca="false">B107-B57</f>
        <v>24.2572</v>
      </c>
      <c r="I57" s="0" t="n">
        <f aca="false">B117-B57</f>
        <v>28.3272</v>
      </c>
      <c r="J57" s="0" t="n">
        <f aca="false">B127-B57</f>
        <v>32.0716</v>
      </c>
      <c r="L57" s="0" t="n">
        <f aca="false">LN(D57)</f>
        <v>1.65050307738603</v>
      </c>
      <c r="M57" s="0" t="n">
        <f aca="false">LN(E57)</f>
        <v>2.32790190097783</v>
      </c>
      <c r="N57" s="0" t="n">
        <f aca="false">LN(F57)</f>
        <v>2.71736666773956</v>
      </c>
      <c r="O57" s="0" t="n">
        <f aca="false">LN(G57)</f>
        <v>2.99695152995872</v>
      </c>
      <c r="P57" s="0" t="n">
        <f aca="false">LN(H57)</f>
        <v>3.18871348053176</v>
      </c>
      <c r="Q57" s="0" t="n">
        <f aca="false">LN(I57)</f>
        <v>3.34382247380083</v>
      </c>
      <c r="R57" s="0" t="n">
        <f aca="false">LN(J57)</f>
        <v>3.46797090332429</v>
      </c>
    </row>
    <row r="58" customFormat="false" ht="18.75" hidden="false" customHeight="false" outlineLevel="0" collapsed="false">
      <c r="A58" s="0" t="n">
        <v>560</v>
      </c>
      <c r="B58" s="0" t="n">
        <v>58.3639</v>
      </c>
      <c r="D58" s="0" t="n">
        <f aca="false">B68-B58</f>
        <v>5.69799999999999</v>
      </c>
      <c r="E58" s="0" t="n">
        <f aca="false">B78-B58</f>
        <v>10.2564</v>
      </c>
      <c r="F58" s="0" t="n">
        <f aca="false">B88-B58</f>
        <v>15.3032</v>
      </c>
      <c r="G58" s="0" t="n">
        <f aca="false">B98-B58</f>
        <v>20.35</v>
      </c>
      <c r="H58" s="0" t="n">
        <f aca="false">B108-B58</f>
        <v>24.42</v>
      </c>
      <c r="I58" s="0" t="n">
        <f aca="false">B118-B58</f>
        <v>28.3272</v>
      </c>
      <c r="J58" s="0" t="n">
        <f aca="false">B128-B58</f>
        <v>32.2344</v>
      </c>
      <c r="L58" s="0" t="n">
        <f aca="false">LN(D58)</f>
        <v>1.74011523607572</v>
      </c>
      <c r="M58" s="0" t="n">
        <f aca="false">LN(E58)</f>
        <v>2.32790190097784</v>
      </c>
      <c r="N58" s="0" t="n">
        <f aca="false">LN(F58)</f>
        <v>2.72806195685631</v>
      </c>
      <c r="O58" s="0" t="n">
        <f aca="false">LN(G58)</f>
        <v>3.0130809118886</v>
      </c>
      <c r="P58" s="0" t="n">
        <f aca="false">LN(H58)</f>
        <v>3.19540246868256</v>
      </c>
      <c r="Q58" s="0" t="n">
        <f aca="false">LN(I58)</f>
        <v>3.34382247380083</v>
      </c>
      <c r="R58" s="0" t="n">
        <f aca="false">LN(J58)</f>
        <v>3.47303420528084</v>
      </c>
    </row>
    <row r="59" customFormat="false" ht="18.75" hidden="false" customHeight="false" outlineLevel="0" collapsed="false">
      <c r="A59" s="0" t="n">
        <v>570</v>
      </c>
      <c r="B59" s="0" t="n">
        <v>59.0151</v>
      </c>
      <c r="D59" s="0" t="n">
        <f aca="false">B69-B59</f>
        <v>5.698</v>
      </c>
      <c r="E59" s="0" t="n">
        <f aca="false">B79-B59</f>
        <v>10.2564</v>
      </c>
      <c r="F59" s="0" t="n">
        <f aca="false">B89-B59</f>
        <v>15.3032</v>
      </c>
      <c r="G59" s="0" t="n">
        <f aca="false">B99-B59</f>
        <v>20.1872</v>
      </c>
      <c r="H59" s="0" t="n">
        <f aca="false">B109-B59</f>
        <v>24.2572</v>
      </c>
      <c r="I59" s="0" t="n">
        <f aca="false">B119-B59</f>
        <v>28.0016</v>
      </c>
      <c r="J59" s="0" t="n">
        <f aca="false">B129-B59</f>
        <v>32.0716</v>
      </c>
      <c r="L59" s="0" t="n">
        <f aca="false">LN(D59)</f>
        <v>1.74011523607572</v>
      </c>
      <c r="M59" s="0" t="n">
        <f aca="false">LN(E59)</f>
        <v>2.32790190097783</v>
      </c>
      <c r="N59" s="0" t="n">
        <f aca="false">LN(F59)</f>
        <v>2.72806195685631</v>
      </c>
      <c r="O59" s="0" t="n">
        <f aca="false">LN(G59)</f>
        <v>3.00504874019134</v>
      </c>
      <c r="P59" s="0" t="n">
        <f aca="false">LN(H59)</f>
        <v>3.18871348053176</v>
      </c>
      <c r="Q59" s="0" t="n">
        <f aca="false">LN(I59)</f>
        <v>3.33226165139976</v>
      </c>
      <c r="R59" s="0" t="n">
        <f aca="false">LN(J59)</f>
        <v>3.46797090332429</v>
      </c>
    </row>
    <row r="60" customFormat="false" ht="18.75" hidden="false" customHeight="false" outlineLevel="0" collapsed="false">
      <c r="A60" s="0" t="n">
        <v>580</v>
      </c>
      <c r="B60" s="0" t="n">
        <v>59.3407</v>
      </c>
      <c r="D60" s="0" t="n">
        <f aca="false">B70-B60</f>
        <v>6.1864</v>
      </c>
      <c r="E60" s="0" t="n">
        <f aca="false">B80-B60</f>
        <v>10.582</v>
      </c>
      <c r="F60" s="0" t="n">
        <f aca="false">B90-B60</f>
        <v>15.466</v>
      </c>
      <c r="G60" s="0" t="n">
        <f aca="false">B100-B60</f>
        <v>20.1872</v>
      </c>
      <c r="H60" s="0" t="n">
        <f aca="false">B110-B60</f>
        <v>24.42</v>
      </c>
      <c r="I60" s="0" t="n">
        <f aca="false">B120-B60</f>
        <v>28.49</v>
      </c>
      <c r="J60" s="0" t="n">
        <f aca="false">B130-B60</f>
        <v>32.0716</v>
      </c>
      <c r="L60" s="0" t="n">
        <f aca="false">LN(D60)</f>
        <v>1.82235333431269</v>
      </c>
      <c r="M60" s="0" t="n">
        <f aca="false">LN(E60)</f>
        <v>2.35915444448194</v>
      </c>
      <c r="N60" s="0" t="n">
        <f aca="false">LN(F60)</f>
        <v>2.73864406618684</v>
      </c>
      <c r="O60" s="0" t="n">
        <f aca="false">LN(G60)</f>
        <v>3.00504874019134</v>
      </c>
      <c r="P60" s="0" t="n">
        <f aca="false">LN(H60)</f>
        <v>3.19540246868256</v>
      </c>
      <c r="Q60" s="0" t="n">
        <f aca="false">LN(I60)</f>
        <v>3.34955314850982</v>
      </c>
      <c r="R60" s="0" t="n">
        <f aca="false">LN(J60)</f>
        <v>3.46797090332429</v>
      </c>
    </row>
    <row r="61" customFormat="false" ht="18.75" hidden="false" customHeight="false" outlineLevel="0" collapsed="false">
      <c r="A61" s="0" t="n">
        <v>590</v>
      </c>
      <c r="B61" s="0" t="n">
        <v>59.9919</v>
      </c>
      <c r="D61" s="0" t="n">
        <f aca="false">B71-B61</f>
        <v>5.86079999999999</v>
      </c>
      <c r="E61" s="0" t="n">
        <f aca="false">B81-B61</f>
        <v>10.4192</v>
      </c>
      <c r="F61" s="0" t="n">
        <f aca="false">B91-B61</f>
        <v>15.466</v>
      </c>
      <c r="G61" s="0" t="n">
        <f aca="false">B101-B61</f>
        <v>19.8616</v>
      </c>
      <c r="H61" s="0" t="n">
        <f aca="false">B111-B61</f>
        <v>24.0944</v>
      </c>
      <c r="I61" s="0" t="n">
        <f aca="false">B121-B61</f>
        <v>28.1644</v>
      </c>
      <c r="J61" s="0" t="n">
        <f aca="false">B131-B61</f>
        <v>31.5832</v>
      </c>
      <c r="L61" s="0" t="n">
        <f aca="false">LN(D61)</f>
        <v>1.76828611304241</v>
      </c>
      <c r="M61" s="0" t="n">
        <f aca="false">LN(E61)</f>
        <v>2.34365025794597</v>
      </c>
      <c r="N61" s="0" t="n">
        <f aca="false">LN(F61)</f>
        <v>2.73864406618684</v>
      </c>
      <c r="O61" s="0" t="n">
        <f aca="false">LN(G61)</f>
        <v>2.98878821931956</v>
      </c>
      <c r="P61" s="0" t="n">
        <f aca="false">LN(H61)</f>
        <v>3.18197944835042</v>
      </c>
      <c r="Q61" s="0" t="n">
        <f aca="false">LN(I61)</f>
        <v>3.33805876908408</v>
      </c>
      <c r="R61" s="0" t="n">
        <f aca="false">LN(J61)</f>
        <v>3.45262533364963</v>
      </c>
    </row>
    <row r="62" customFormat="false" ht="18.75" hidden="false" customHeight="false" outlineLevel="0" collapsed="false">
      <c r="A62" s="0" t="n">
        <v>600</v>
      </c>
      <c r="B62" s="0" t="n">
        <v>60.4803</v>
      </c>
      <c r="D62" s="0" t="n">
        <f aca="false">B72-B62</f>
        <v>5.8608</v>
      </c>
      <c r="E62" s="0" t="n">
        <f aca="false">B82-B62</f>
        <v>10.2564</v>
      </c>
      <c r="F62" s="0" t="n">
        <f aca="false">B92-B62</f>
        <v>15.466</v>
      </c>
      <c r="G62" s="0" t="n">
        <f aca="false">B102-B62</f>
        <v>19.8616</v>
      </c>
      <c r="H62" s="0" t="n">
        <f aca="false">B112-B62</f>
        <v>23.7688</v>
      </c>
      <c r="I62" s="0" t="n">
        <f aca="false">B122-B62</f>
        <v>28.0016</v>
      </c>
      <c r="J62" s="0" t="n">
        <f aca="false">B132-B62</f>
        <v>31.2576</v>
      </c>
      <c r="L62" s="0" t="n">
        <f aca="false">LN(D62)</f>
        <v>1.76828611304241</v>
      </c>
      <c r="M62" s="0" t="n">
        <f aca="false">LN(E62)</f>
        <v>2.32790190097784</v>
      </c>
      <c r="N62" s="0" t="n">
        <f aca="false">LN(F62)</f>
        <v>2.73864406618684</v>
      </c>
      <c r="O62" s="0" t="n">
        <f aca="false">LN(G62)</f>
        <v>2.98878821931956</v>
      </c>
      <c r="P62" s="0" t="n">
        <f aca="false">LN(H62)</f>
        <v>3.16837379629464</v>
      </c>
      <c r="Q62" s="0" t="n">
        <f aca="false">LN(I62)</f>
        <v>3.33226165139976</v>
      </c>
      <c r="R62" s="0" t="n">
        <f aca="false">LN(J62)</f>
        <v>3.44226254661408</v>
      </c>
    </row>
    <row r="63" customFormat="false" ht="18.75" hidden="false" customHeight="false" outlineLevel="0" collapsed="false">
      <c r="A63" s="0" t="n">
        <v>610</v>
      </c>
      <c r="B63" s="0" t="n">
        <v>61.1315</v>
      </c>
      <c r="D63" s="0" t="n">
        <f aca="false">B73-B63</f>
        <v>5.37240000000001</v>
      </c>
      <c r="E63" s="0" t="n">
        <f aca="false">B83-B63</f>
        <v>10.2564</v>
      </c>
      <c r="F63" s="0" t="n">
        <f aca="false">B93-B63</f>
        <v>15.466</v>
      </c>
      <c r="G63" s="0" t="n">
        <f aca="false">B103-B63</f>
        <v>19.6988</v>
      </c>
      <c r="H63" s="0" t="n">
        <f aca="false">B113-B63</f>
        <v>23.4432</v>
      </c>
      <c r="I63" s="0" t="n">
        <f aca="false">B123-B63</f>
        <v>27.676</v>
      </c>
      <c r="J63" s="0" t="n">
        <f aca="false">B133-B63</f>
        <v>31.0948</v>
      </c>
      <c r="L63" s="0" t="n">
        <f aca="false">LN(D63)</f>
        <v>1.68127473605278</v>
      </c>
      <c r="M63" s="0" t="n">
        <f aca="false">LN(E63)</f>
        <v>2.32790190097783</v>
      </c>
      <c r="N63" s="0" t="n">
        <f aca="false">LN(F63)</f>
        <v>2.73864406618684</v>
      </c>
      <c r="O63" s="0" t="n">
        <f aca="false">LN(G63)</f>
        <v>2.98055772018304</v>
      </c>
      <c r="P63" s="0" t="n">
        <f aca="false">LN(H63)</f>
        <v>3.1545804741623</v>
      </c>
      <c r="Q63" s="0" t="n">
        <f aca="false">LN(I63)</f>
        <v>3.32056561163657</v>
      </c>
      <c r="R63" s="0" t="n">
        <f aca="false">LN(J63)</f>
        <v>3.43704060263293</v>
      </c>
    </row>
    <row r="64" customFormat="false" ht="18.75" hidden="false" customHeight="false" outlineLevel="0" collapsed="false">
      <c r="A64" s="0" t="n">
        <v>620</v>
      </c>
      <c r="B64" s="0" t="n">
        <v>61.7827</v>
      </c>
      <c r="D64" s="0" t="n">
        <f aca="false">B74-B64</f>
        <v>5.2096</v>
      </c>
      <c r="E64" s="0" t="n">
        <f aca="false">B84-B64</f>
        <v>10.2564</v>
      </c>
      <c r="F64" s="0" t="n">
        <f aca="false">B94-B64</f>
        <v>15.1404</v>
      </c>
      <c r="G64" s="0" t="n">
        <f aca="false">B104-B64</f>
        <v>19.536</v>
      </c>
      <c r="H64" s="0" t="n">
        <f aca="false">B114-B64</f>
        <v>23.2804</v>
      </c>
      <c r="I64" s="0" t="n">
        <f aca="false">B124-B64</f>
        <v>27.3504</v>
      </c>
      <c r="J64" s="0" t="n">
        <f aca="false">B134-B64</f>
        <v>30.932</v>
      </c>
      <c r="L64" s="0" t="n">
        <f aca="false">LN(D64)</f>
        <v>1.65050307738603</v>
      </c>
      <c r="M64" s="0" t="n">
        <f aca="false">LN(E64)</f>
        <v>2.32790190097784</v>
      </c>
      <c r="N64" s="0" t="n">
        <f aca="false">LN(F64)</f>
        <v>2.71736666773956</v>
      </c>
      <c r="O64" s="0" t="n">
        <f aca="false">LN(G64)</f>
        <v>2.97225891736835</v>
      </c>
      <c r="P64" s="0" t="n">
        <f aca="false">LN(H64)</f>
        <v>3.14761180484621</v>
      </c>
      <c r="Q64" s="0" t="n">
        <f aca="false">LN(I64)</f>
        <v>3.30873115398956</v>
      </c>
      <c r="R64" s="0" t="n">
        <f aca="false">LN(J64)</f>
        <v>3.43179124674679</v>
      </c>
    </row>
    <row r="65" customFormat="false" ht="18.75" hidden="false" customHeight="false" outlineLevel="0" collapsed="false">
      <c r="A65" s="0" t="n">
        <v>630</v>
      </c>
      <c r="B65" s="0" t="n">
        <v>62.2711</v>
      </c>
      <c r="D65" s="0" t="n">
        <f aca="false">B75-B65</f>
        <v>5.2096</v>
      </c>
      <c r="E65" s="0" t="n">
        <f aca="false">B85-B65</f>
        <v>10.4192</v>
      </c>
      <c r="F65" s="0" t="n">
        <f aca="false">B95-B65</f>
        <v>14.9776</v>
      </c>
      <c r="G65" s="0" t="n">
        <f aca="false">B105-B65</f>
        <v>19.3732</v>
      </c>
      <c r="H65" s="0" t="n">
        <f aca="false">B115-B65</f>
        <v>23.4432</v>
      </c>
      <c r="I65" s="0" t="n">
        <f aca="false">B125-B65</f>
        <v>27.1876</v>
      </c>
      <c r="J65" s="0" t="n">
        <f aca="false">B135-B65</f>
        <v>30.932</v>
      </c>
      <c r="L65" s="0" t="n">
        <f aca="false">LN(D65)</f>
        <v>1.65050307738603</v>
      </c>
      <c r="M65" s="0" t="n">
        <f aca="false">LN(E65)</f>
        <v>2.34365025794597</v>
      </c>
      <c r="N65" s="0" t="n">
        <f aca="false">LN(F65)</f>
        <v>2.70655575163534</v>
      </c>
      <c r="O65" s="0" t="n">
        <f aca="false">LN(G65)</f>
        <v>2.96389066769783</v>
      </c>
      <c r="P65" s="0" t="n">
        <f aca="false">LN(H65)</f>
        <v>3.1545804741623</v>
      </c>
      <c r="Q65" s="0" t="n">
        <f aca="false">LN(I65)</f>
        <v>3.30276098700306</v>
      </c>
      <c r="R65" s="0" t="n">
        <f aca="false">LN(J65)</f>
        <v>3.43179124674679</v>
      </c>
    </row>
    <row r="66" customFormat="false" ht="18.75" hidden="false" customHeight="false" outlineLevel="0" collapsed="false">
      <c r="A66" s="0" t="n">
        <v>640</v>
      </c>
      <c r="B66" s="0" t="n">
        <v>62.7595</v>
      </c>
      <c r="D66" s="0" t="n">
        <f aca="false">B76-B66</f>
        <v>5.2096</v>
      </c>
      <c r="E66" s="0" t="n">
        <f aca="false">B86-B66</f>
        <v>10.0936</v>
      </c>
      <c r="F66" s="0" t="n">
        <f aca="false">B96-B66</f>
        <v>14.8148</v>
      </c>
      <c r="G66" s="0" t="n">
        <f aca="false">B106-B66</f>
        <v>19.2104</v>
      </c>
      <c r="H66" s="0" t="n">
        <f aca="false">B116-B66</f>
        <v>23.4432</v>
      </c>
      <c r="I66" s="0" t="n">
        <f aca="false">B126-B66</f>
        <v>26.862</v>
      </c>
      <c r="J66" s="0" t="n">
        <f aca="false">B136-B66</f>
        <v>30.7692</v>
      </c>
      <c r="L66" s="0" t="n">
        <f aca="false">LN(D66)</f>
        <v>1.65050307738603</v>
      </c>
      <c r="M66" s="0" t="n">
        <f aca="false">LN(E66)</f>
        <v>2.31190155963139</v>
      </c>
      <c r="N66" s="0" t="n">
        <f aca="false">LN(F66)</f>
        <v>2.69562668110315</v>
      </c>
      <c r="O66" s="0" t="n">
        <f aca="false">LN(G66)</f>
        <v>2.95545179905197</v>
      </c>
      <c r="P66" s="0" t="n">
        <f aca="false">LN(H66)</f>
        <v>3.1545804741623</v>
      </c>
      <c r="Q66" s="0" t="n">
        <f aca="false">LN(I66)</f>
        <v>3.29071264848688</v>
      </c>
      <c r="R66" s="0" t="n">
        <f aca="false">LN(J66)</f>
        <v>3.42651418964595</v>
      </c>
    </row>
    <row r="67" customFormat="false" ht="18.75" hidden="false" customHeight="false" outlineLevel="0" collapsed="false">
      <c r="A67" s="0" t="n">
        <v>650</v>
      </c>
      <c r="B67" s="0" t="n">
        <v>63.2479</v>
      </c>
      <c r="D67" s="0" t="n">
        <f aca="false">B77-B67</f>
        <v>5.0468</v>
      </c>
      <c r="E67" s="0" t="n">
        <f aca="false">B87-B67</f>
        <v>9.93080000000001</v>
      </c>
      <c r="F67" s="0" t="n">
        <f aca="false">B97-B67</f>
        <v>14.8148</v>
      </c>
      <c r="G67" s="0" t="n">
        <f aca="false">B107-B67</f>
        <v>19.0476</v>
      </c>
      <c r="H67" s="0" t="n">
        <f aca="false">B117-B67</f>
        <v>23.1176</v>
      </c>
      <c r="I67" s="0" t="n">
        <f aca="false">B127-B67</f>
        <v>26.862</v>
      </c>
      <c r="J67" s="0" t="n">
        <f aca="false">B137-B67</f>
        <v>30.6064</v>
      </c>
      <c r="L67" s="0" t="n">
        <f aca="false">LN(D67)</f>
        <v>1.61875437907145</v>
      </c>
      <c r="M67" s="0" t="n">
        <f aca="false">LN(E67)</f>
        <v>2.29564103875962</v>
      </c>
      <c r="N67" s="0" t="n">
        <f aca="false">LN(F67)</f>
        <v>2.69562668110315</v>
      </c>
      <c r="O67" s="0" t="n">
        <f aca="false">LN(G67)</f>
        <v>2.94694110938406</v>
      </c>
      <c r="P67" s="0" t="n">
        <f aca="false">LN(H67)</f>
        <v>3.14059423218756</v>
      </c>
      <c r="Q67" s="0" t="n">
        <f aca="false">LN(I67)</f>
        <v>3.29071264848688</v>
      </c>
      <c r="R67" s="0" t="n">
        <f aca="false">LN(J67)</f>
        <v>3.42120913741625</v>
      </c>
    </row>
    <row r="68" customFormat="false" ht="18.75" hidden="false" customHeight="false" outlineLevel="0" collapsed="false">
      <c r="A68" s="0" t="n">
        <v>660</v>
      </c>
      <c r="B68" s="0" t="n">
        <v>64.0619</v>
      </c>
      <c r="D68" s="0" t="n">
        <f aca="false">B78-B68</f>
        <v>4.55840000000001</v>
      </c>
      <c r="E68" s="0" t="n">
        <f aca="false">B88-B68</f>
        <v>9.6052</v>
      </c>
      <c r="F68" s="0" t="n">
        <f aca="false">B98-B68</f>
        <v>14.652</v>
      </c>
      <c r="G68" s="0" t="n">
        <f aca="false">B108-B68</f>
        <v>18.722</v>
      </c>
      <c r="H68" s="0" t="n">
        <f aca="false">B118-B68</f>
        <v>22.6292</v>
      </c>
      <c r="I68" s="0" t="n">
        <f aca="false">B128-B68</f>
        <v>26.5364</v>
      </c>
      <c r="J68" s="0" t="n">
        <f aca="false">B138-B68</f>
        <v>30.2808</v>
      </c>
      <c r="L68" s="0" t="n">
        <f aca="false">LN(D68)</f>
        <v>1.51697168476151</v>
      </c>
      <c r="M68" s="0" t="n">
        <f aca="false">LN(E68)</f>
        <v>2.26230461849202</v>
      </c>
      <c r="N68" s="0" t="n">
        <f aca="false">LN(F68)</f>
        <v>2.68457684491657</v>
      </c>
      <c r="O68" s="0" t="n">
        <f aca="false">LN(G68)</f>
        <v>2.92969930294955</v>
      </c>
      <c r="P68" s="0" t="n">
        <f aca="false">LN(H68)</f>
        <v>3.11924110771699</v>
      </c>
      <c r="Q68" s="0" t="n">
        <f aca="false">LN(I68)</f>
        <v>3.27851737539307</v>
      </c>
      <c r="R68" s="0" t="n">
        <f aca="false">LN(J68)</f>
        <v>3.4105138482995</v>
      </c>
    </row>
    <row r="69" customFormat="false" ht="18.75" hidden="false" customHeight="false" outlineLevel="0" collapsed="false">
      <c r="A69" s="0" t="n">
        <v>670</v>
      </c>
      <c r="B69" s="0" t="n">
        <v>64.7131</v>
      </c>
      <c r="D69" s="0" t="n">
        <f aca="false">B79-B69</f>
        <v>4.55839999999999</v>
      </c>
      <c r="E69" s="0" t="n">
        <f aca="false">B89-B69</f>
        <v>9.60520000000001</v>
      </c>
      <c r="F69" s="0" t="n">
        <f aca="false">B99-B69</f>
        <v>14.4892</v>
      </c>
      <c r="G69" s="0" t="n">
        <f aca="false">B109-B69</f>
        <v>18.5592</v>
      </c>
      <c r="H69" s="0" t="n">
        <f aca="false">B119-B69</f>
        <v>22.3036</v>
      </c>
      <c r="I69" s="0" t="n">
        <f aca="false">B129-B69</f>
        <v>26.3736</v>
      </c>
      <c r="J69" s="0" t="n">
        <f aca="false">B139-B69</f>
        <v>30.118</v>
      </c>
      <c r="L69" s="0" t="n">
        <f aca="false">LN(D69)</f>
        <v>1.51697168476151</v>
      </c>
      <c r="M69" s="0" t="n">
        <f aca="false">LN(E69)</f>
        <v>2.26230461849202</v>
      </c>
      <c r="N69" s="0" t="n">
        <f aca="false">LN(F69)</f>
        <v>2.67340354431844</v>
      </c>
      <c r="O69" s="0" t="n">
        <f aca="false">LN(G69)</f>
        <v>2.9209656229808</v>
      </c>
      <c r="P69" s="0" t="n">
        <f aca="false">LN(H69)</f>
        <v>3.10474810041443</v>
      </c>
      <c r="Q69" s="0" t="n">
        <f aca="false">LN(I69)</f>
        <v>3.27236350981869</v>
      </c>
      <c r="R69" s="0" t="n">
        <f aca="false">LN(J69)</f>
        <v>3.40512299966463</v>
      </c>
    </row>
    <row r="70" customFormat="false" ht="18.75" hidden="false" customHeight="false" outlineLevel="0" collapsed="false">
      <c r="A70" s="0" t="n">
        <v>680</v>
      </c>
      <c r="B70" s="0" t="n">
        <v>65.5271</v>
      </c>
      <c r="D70" s="0" t="n">
        <f aca="false">B80-B70</f>
        <v>4.3956</v>
      </c>
      <c r="E70" s="0" t="n">
        <f aca="false">B90-B70</f>
        <v>9.27959999999999</v>
      </c>
      <c r="F70" s="0" t="n">
        <f aca="false">B100-B70</f>
        <v>14.0008</v>
      </c>
      <c r="G70" s="0" t="n">
        <f aca="false">B110-B70</f>
        <v>18.2336</v>
      </c>
      <c r="H70" s="0" t="n">
        <f aca="false">B120-B70</f>
        <v>22.3036</v>
      </c>
      <c r="I70" s="0" t="n">
        <f aca="false">B130-B70</f>
        <v>25.8852</v>
      </c>
      <c r="J70" s="0" t="n">
        <f aca="false">B140-B70</f>
        <v>29.7924</v>
      </c>
      <c r="L70" s="0" t="n">
        <f aca="false">LN(D70)</f>
        <v>1.48060404059063</v>
      </c>
      <c r="M70" s="0" t="n">
        <f aca="false">LN(E70)</f>
        <v>2.22781844242085</v>
      </c>
      <c r="N70" s="0" t="n">
        <f aca="false">LN(F70)</f>
        <v>2.63911447083981</v>
      </c>
      <c r="O70" s="0" t="n">
        <f aca="false">LN(G70)</f>
        <v>2.9032660458814</v>
      </c>
      <c r="P70" s="0" t="n">
        <f aca="false">LN(H70)</f>
        <v>3.10474810041443</v>
      </c>
      <c r="Q70" s="0" t="n">
        <f aca="false">LN(I70)</f>
        <v>3.25367137680653</v>
      </c>
      <c r="R70" s="0" t="n">
        <f aca="false">LN(J70)</f>
        <v>3.39425332742772</v>
      </c>
    </row>
    <row r="71" customFormat="false" ht="18.75" hidden="false" customHeight="false" outlineLevel="0" collapsed="false">
      <c r="A71" s="0" t="n">
        <v>690</v>
      </c>
      <c r="B71" s="0" t="n">
        <v>65.8527</v>
      </c>
      <c r="D71" s="0" t="n">
        <f aca="false">B81-B71</f>
        <v>4.55839999999999</v>
      </c>
      <c r="E71" s="0" t="n">
        <f aca="false">B91-B71</f>
        <v>9.6052</v>
      </c>
      <c r="F71" s="0" t="n">
        <f aca="false">B101-B71</f>
        <v>14.0008</v>
      </c>
      <c r="G71" s="0" t="n">
        <f aca="false">B111-B71</f>
        <v>18.2336</v>
      </c>
      <c r="H71" s="0" t="n">
        <f aca="false">B121-B71</f>
        <v>22.3036</v>
      </c>
      <c r="I71" s="0" t="n">
        <f aca="false">B131-B71</f>
        <v>25.7224</v>
      </c>
      <c r="J71" s="0" t="n">
        <f aca="false">B141-B71</f>
        <v>29.7924</v>
      </c>
      <c r="L71" s="0" t="n">
        <f aca="false">LN(D71)</f>
        <v>1.51697168476151</v>
      </c>
      <c r="M71" s="0" t="n">
        <f aca="false">LN(E71)</f>
        <v>2.26230461849202</v>
      </c>
      <c r="N71" s="0" t="n">
        <f aca="false">LN(F71)</f>
        <v>2.63911447083981</v>
      </c>
      <c r="O71" s="0" t="n">
        <f aca="false">LN(G71)</f>
        <v>2.9032660458814</v>
      </c>
      <c r="P71" s="0" t="n">
        <f aca="false">LN(H71)</f>
        <v>3.10474810041443</v>
      </c>
      <c r="Q71" s="0" t="n">
        <f aca="false">LN(I71)</f>
        <v>3.24736220761327</v>
      </c>
      <c r="R71" s="0" t="n">
        <f aca="false">LN(J71)</f>
        <v>3.39425332742772</v>
      </c>
    </row>
    <row r="72" customFormat="false" ht="18.75" hidden="false" customHeight="false" outlineLevel="0" collapsed="false">
      <c r="A72" s="0" t="n">
        <v>700</v>
      </c>
      <c r="B72" s="0" t="n">
        <v>66.3411</v>
      </c>
      <c r="D72" s="0" t="n">
        <f aca="false">B82-B72</f>
        <v>4.3956</v>
      </c>
      <c r="E72" s="0" t="n">
        <f aca="false">B92-B72</f>
        <v>9.60520000000001</v>
      </c>
      <c r="F72" s="0" t="n">
        <f aca="false">B102-B72</f>
        <v>14.0008</v>
      </c>
      <c r="G72" s="0" t="n">
        <f aca="false">B112-B72</f>
        <v>17.908</v>
      </c>
      <c r="H72" s="0" t="n">
        <f aca="false">B122-B72</f>
        <v>22.1408</v>
      </c>
      <c r="I72" s="0" t="n">
        <f aca="false">B132-B72</f>
        <v>25.3968</v>
      </c>
      <c r="J72" s="0" t="n">
        <f aca="false">B142-B72</f>
        <v>29.4668</v>
      </c>
      <c r="L72" s="0" t="n">
        <f aca="false">LN(D72)</f>
        <v>1.48060404059063</v>
      </c>
      <c r="M72" s="0" t="n">
        <f aca="false">LN(E72)</f>
        <v>2.26230461849202</v>
      </c>
      <c r="N72" s="0" t="n">
        <f aca="false">LN(F72)</f>
        <v>2.63911447083981</v>
      </c>
      <c r="O72" s="0" t="n">
        <f aca="false">LN(G72)</f>
        <v>2.88524754037872</v>
      </c>
      <c r="P72" s="0" t="n">
        <f aca="false">LN(H72)</f>
        <v>3.09742206032235</v>
      </c>
      <c r="Q72" s="0" t="n">
        <f aca="false">LN(I72)</f>
        <v>3.23462318183584</v>
      </c>
      <c r="R72" s="0" t="n">
        <f aca="false">LN(J72)</f>
        <v>3.38326420585213</v>
      </c>
    </row>
    <row r="73" customFormat="false" ht="18.75" hidden="false" customHeight="false" outlineLevel="0" collapsed="false">
      <c r="A73" s="0" t="n">
        <v>710</v>
      </c>
      <c r="B73" s="0" t="n">
        <v>66.5039</v>
      </c>
      <c r="D73" s="0" t="n">
        <f aca="false">B83-B73</f>
        <v>4.88399999999999</v>
      </c>
      <c r="E73" s="0" t="n">
        <f aca="false">B93-B73</f>
        <v>10.0936</v>
      </c>
      <c r="F73" s="0" t="n">
        <f aca="false">B103-B73</f>
        <v>14.3264</v>
      </c>
      <c r="G73" s="0" t="n">
        <f aca="false">B113-B73</f>
        <v>18.0708</v>
      </c>
      <c r="H73" s="0" t="n">
        <f aca="false">B123-B73</f>
        <v>22.3036</v>
      </c>
      <c r="I73" s="0" t="n">
        <f aca="false">B133-B73</f>
        <v>25.7224</v>
      </c>
      <c r="J73" s="0" t="n">
        <f aca="false">B143-B73</f>
        <v>29.4668</v>
      </c>
      <c r="L73" s="0" t="n">
        <f aca="false">LN(D73)</f>
        <v>1.58596455624846</v>
      </c>
      <c r="M73" s="0" t="n">
        <f aca="false">LN(E73)</f>
        <v>2.3119015596314</v>
      </c>
      <c r="N73" s="0" t="n">
        <f aca="false">LN(F73)</f>
        <v>2.66210398906451</v>
      </c>
      <c r="O73" s="0" t="n">
        <f aca="false">LN(G73)</f>
        <v>2.89429737589864</v>
      </c>
      <c r="P73" s="0" t="n">
        <f aca="false">LN(H73)</f>
        <v>3.10474810041443</v>
      </c>
      <c r="Q73" s="0" t="n">
        <f aca="false">LN(I73)</f>
        <v>3.24736220761327</v>
      </c>
      <c r="R73" s="0" t="n">
        <f aca="false">LN(J73)</f>
        <v>3.38326420585213</v>
      </c>
    </row>
    <row r="74" customFormat="false" ht="18.75" hidden="false" customHeight="false" outlineLevel="0" collapsed="false">
      <c r="A74" s="0" t="n">
        <v>720</v>
      </c>
      <c r="B74" s="0" t="n">
        <v>66.9923</v>
      </c>
      <c r="D74" s="0" t="n">
        <f aca="false">B84-B74</f>
        <v>5.0468</v>
      </c>
      <c r="E74" s="0" t="n">
        <f aca="false">B94-B74</f>
        <v>9.93079999999999</v>
      </c>
      <c r="F74" s="0" t="n">
        <f aca="false">B104-B74</f>
        <v>14.3264</v>
      </c>
      <c r="G74" s="0" t="n">
        <f aca="false">B114-B74</f>
        <v>18.0708</v>
      </c>
      <c r="H74" s="0" t="n">
        <f aca="false">B124-B74</f>
        <v>22.1408</v>
      </c>
      <c r="I74" s="0" t="n">
        <f aca="false">B134-B74</f>
        <v>25.7224</v>
      </c>
      <c r="J74" s="0" t="n">
        <f aca="false">B144-B74</f>
        <v>29.1412</v>
      </c>
      <c r="L74" s="0" t="n">
        <f aca="false">LN(D74)</f>
        <v>1.61875437907145</v>
      </c>
      <c r="M74" s="0" t="n">
        <f aca="false">LN(E74)</f>
        <v>2.29564103875961</v>
      </c>
      <c r="N74" s="0" t="n">
        <f aca="false">LN(F74)</f>
        <v>2.66210398906451</v>
      </c>
      <c r="O74" s="0" t="n">
        <f aca="false">LN(G74)</f>
        <v>2.89429737589864</v>
      </c>
      <c r="P74" s="0" t="n">
        <f aca="false">LN(H74)</f>
        <v>3.09742206032235</v>
      </c>
      <c r="Q74" s="0" t="n">
        <f aca="false">LN(I74)</f>
        <v>3.24736220761327</v>
      </c>
      <c r="R74" s="0" t="n">
        <f aca="false">LN(J74)</f>
        <v>3.37215298042706</v>
      </c>
    </row>
    <row r="75" customFormat="false" ht="18.75" hidden="false" customHeight="false" outlineLevel="0" collapsed="false">
      <c r="A75" s="0" t="n">
        <v>730</v>
      </c>
      <c r="B75" s="0" t="n">
        <v>67.4807</v>
      </c>
      <c r="D75" s="0" t="n">
        <f aca="false">B85-B75</f>
        <v>5.2096</v>
      </c>
      <c r="E75" s="0" t="n">
        <f aca="false">B95-B75</f>
        <v>9.768</v>
      </c>
      <c r="F75" s="0" t="n">
        <f aca="false">B105-B75</f>
        <v>14.1636</v>
      </c>
      <c r="G75" s="0" t="n">
        <f aca="false">B115-B75</f>
        <v>18.2336</v>
      </c>
      <c r="H75" s="0" t="n">
        <f aca="false">B125-B75</f>
        <v>21.978</v>
      </c>
      <c r="I75" s="0" t="n">
        <f aca="false">B135-B75</f>
        <v>25.7224</v>
      </c>
      <c r="J75" s="0" t="n">
        <f aca="false">B145-B75</f>
        <v>28.9784</v>
      </c>
      <c r="L75" s="0" t="n">
        <f aca="false">LN(D75)</f>
        <v>1.65050307738603</v>
      </c>
      <c r="M75" s="0" t="n">
        <f aca="false">LN(E75)</f>
        <v>2.2791117368084</v>
      </c>
      <c r="N75" s="0" t="n">
        <f aca="false">LN(F75)</f>
        <v>2.65067529324089</v>
      </c>
      <c r="O75" s="0" t="n">
        <f aca="false">LN(G75)</f>
        <v>2.9032660458814</v>
      </c>
      <c r="P75" s="0" t="n">
        <f aca="false">LN(H75)</f>
        <v>3.09004195302473</v>
      </c>
      <c r="Q75" s="0" t="n">
        <f aca="false">LN(I75)</f>
        <v>3.24736220761327</v>
      </c>
      <c r="R75" s="0" t="n">
        <f aca="false">LN(J75)</f>
        <v>3.36655072487839</v>
      </c>
    </row>
    <row r="76" customFormat="false" ht="18.75" hidden="false" customHeight="false" outlineLevel="0" collapsed="false">
      <c r="A76" s="0" t="n">
        <v>740</v>
      </c>
      <c r="B76" s="0" t="n">
        <v>67.9691</v>
      </c>
      <c r="D76" s="0" t="n">
        <f aca="false">B86-B76</f>
        <v>4.884</v>
      </c>
      <c r="E76" s="0" t="n">
        <f aca="false">B96-B76</f>
        <v>9.60520000000001</v>
      </c>
      <c r="F76" s="0" t="n">
        <f aca="false">B106-B76</f>
        <v>14.0008</v>
      </c>
      <c r="G76" s="0" t="n">
        <f aca="false">B116-B76</f>
        <v>18.2336</v>
      </c>
      <c r="H76" s="0" t="n">
        <f aca="false">B126-B76</f>
        <v>21.6524</v>
      </c>
      <c r="I76" s="0" t="n">
        <f aca="false">B136-B76</f>
        <v>25.5596</v>
      </c>
      <c r="J76" s="0" t="n">
        <f aca="false">B146-B76</f>
        <v>28.8156</v>
      </c>
      <c r="L76" s="0" t="n">
        <f aca="false">LN(D76)</f>
        <v>1.58596455624846</v>
      </c>
      <c r="M76" s="0" t="n">
        <f aca="false">LN(E76)</f>
        <v>2.26230461849202</v>
      </c>
      <c r="N76" s="0" t="n">
        <f aca="false">LN(F76)</f>
        <v>2.63911447083981</v>
      </c>
      <c r="O76" s="0" t="n">
        <f aca="false">LN(G76)</f>
        <v>2.9032660458814</v>
      </c>
      <c r="P76" s="0" t="n">
        <f aca="false">LN(H76)</f>
        <v>3.07511630280806</v>
      </c>
      <c r="Q76" s="0" t="n">
        <f aca="false">LN(I76)</f>
        <v>3.24101297993461</v>
      </c>
      <c r="R76" s="0" t="n">
        <f aca="false">LN(J76)</f>
        <v>3.36091690716013</v>
      </c>
    </row>
    <row r="77" customFormat="false" ht="18.75" hidden="false" customHeight="false" outlineLevel="0" collapsed="false">
      <c r="A77" s="0" t="n">
        <v>750</v>
      </c>
      <c r="B77" s="0" t="n">
        <v>68.2947</v>
      </c>
      <c r="D77" s="0" t="n">
        <f aca="false">B87-B77</f>
        <v>4.88400000000001</v>
      </c>
      <c r="E77" s="0" t="n">
        <f aca="false">B97-B77</f>
        <v>9.768</v>
      </c>
      <c r="F77" s="0" t="n">
        <f aca="false">B107-B77</f>
        <v>14.0008</v>
      </c>
      <c r="G77" s="0" t="n">
        <f aca="false">B117-B77</f>
        <v>18.0708</v>
      </c>
      <c r="H77" s="0" t="n">
        <f aca="false">B127-B77</f>
        <v>21.8152</v>
      </c>
      <c r="I77" s="0" t="n">
        <f aca="false">B137-B77</f>
        <v>25.5596</v>
      </c>
      <c r="J77" s="0" t="n">
        <f aca="false">B147-B77</f>
        <v>28.9784</v>
      </c>
      <c r="L77" s="0" t="n">
        <f aca="false">LN(D77)</f>
        <v>1.58596455624846</v>
      </c>
      <c r="M77" s="0" t="n">
        <f aca="false">LN(E77)</f>
        <v>2.2791117368084</v>
      </c>
      <c r="N77" s="0" t="n">
        <f aca="false">LN(F77)</f>
        <v>2.63911447083981</v>
      </c>
      <c r="O77" s="0" t="n">
        <f aca="false">LN(G77)</f>
        <v>2.89429737589864</v>
      </c>
      <c r="P77" s="0" t="n">
        <f aca="false">LN(H77)</f>
        <v>3.08260697453721</v>
      </c>
      <c r="Q77" s="0" t="n">
        <f aca="false">LN(I77)</f>
        <v>3.24101297993461</v>
      </c>
      <c r="R77" s="0" t="n">
        <f aca="false">LN(J77)</f>
        <v>3.36655072487839</v>
      </c>
    </row>
    <row r="78" customFormat="false" ht="18.75" hidden="false" customHeight="false" outlineLevel="0" collapsed="false">
      <c r="A78" s="0" t="n">
        <v>760</v>
      </c>
      <c r="B78" s="0" t="n">
        <v>68.6203</v>
      </c>
      <c r="D78" s="0" t="n">
        <f aca="false">B88-B78</f>
        <v>5.04679999999999</v>
      </c>
      <c r="E78" s="0" t="n">
        <f aca="false">B98-B78</f>
        <v>10.0936</v>
      </c>
      <c r="F78" s="0" t="n">
        <f aca="false">B108-B78</f>
        <v>14.1636</v>
      </c>
      <c r="G78" s="0" t="n">
        <f aca="false">B118-B78</f>
        <v>18.0708</v>
      </c>
      <c r="H78" s="0" t="n">
        <f aca="false">B128-B78</f>
        <v>21.978</v>
      </c>
      <c r="I78" s="0" t="n">
        <f aca="false">B138-B78</f>
        <v>25.7224</v>
      </c>
      <c r="J78" s="0" t="n">
        <f aca="false">B148-B78</f>
        <v>28.9784</v>
      </c>
      <c r="L78" s="0" t="n">
        <f aca="false">LN(D78)</f>
        <v>1.61875437907145</v>
      </c>
      <c r="M78" s="0" t="n">
        <f aca="false">LN(E78)</f>
        <v>2.3119015596314</v>
      </c>
      <c r="N78" s="0" t="n">
        <f aca="false">LN(F78)</f>
        <v>2.65067529324089</v>
      </c>
      <c r="O78" s="0" t="n">
        <f aca="false">LN(G78)</f>
        <v>2.89429737589864</v>
      </c>
      <c r="P78" s="0" t="n">
        <f aca="false">LN(H78)</f>
        <v>3.09004195302473</v>
      </c>
      <c r="Q78" s="0" t="n">
        <f aca="false">LN(I78)</f>
        <v>3.24736220761327</v>
      </c>
      <c r="R78" s="0" t="n">
        <f aca="false">LN(J78)</f>
        <v>3.36655072487839</v>
      </c>
    </row>
    <row r="79" customFormat="false" ht="18.75" hidden="false" customHeight="false" outlineLevel="0" collapsed="false">
      <c r="A79" s="0" t="n">
        <v>770</v>
      </c>
      <c r="B79" s="0" t="n">
        <v>69.2715</v>
      </c>
      <c r="D79" s="0" t="n">
        <f aca="false">B89-B79</f>
        <v>5.04680000000002</v>
      </c>
      <c r="E79" s="0" t="n">
        <f aca="false">B99-B79</f>
        <v>9.93080000000001</v>
      </c>
      <c r="F79" s="0" t="n">
        <f aca="false">B109-B79</f>
        <v>14.0008</v>
      </c>
      <c r="G79" s="0" t="n">
        <f aca="false">B119-B79</f>
        <v>17.7452</v>
      </c>
      <c r="H79" s="0" t="n">
        <f aca="false">B129-B79</f>
        <v>21.8152</v>
      </c>
      <c r="I79" s="0" t="n">
        <f aca="false">B139-B79</f>
        <v>25.5596</v>
      </c>
      <c r="J79" s="0" t="n">
        <f aca="false">B149-B79</f>
        <v>28.8156</v>
      </c>
      <c r="L79" s="0" t="n">
        <f aca="false">LN(D79)</f>
        <v>1.61875437907145</v>
      </c>
      <c r="M79" s="0" t="n">
        <f aca="false">LN(E79)</f>
        <v>2.29564103875961</v>
      </c>
      <c r="N79" s="0" t="n">
        <f aca="false">LN(F79)</f>
        <v>2.63911447083981</v>
      </c>
      <c r="O79" s="0" t="n">
        <f aca="false">LN(G79)</f>
        <v>2.87611505681545</v>
      </c>
      <c r="P79" s="0" t="n">
        <f aca="false">LN(H79)</f>
        <v>3.08260697453721</v>
      </c>
      <c r="Q79" s="0" t="n">
        <f aca="false">LN(I79)</f>
        <v>3.24101297993461</v>
      </c>
      <c r="R79" s="0" t="n">
        <f aca="false">LN(J79)</f>
        <v>3.36091690716013</v>
      </c>
    </row>
    <row r="80" customFormat="false" ht="18.75" hidden="false" customHeight="false" outlineLevel="0" collapsed="false">
      <c r="A80" s="0" t="n">
        <v>780</v>
      </c>
      <c r="B80" s="0" t="n">
        <v>69.9227</v>
      </c>
      <c r="D80" s="0" t="n">
        <f aca="false">B90-B80</f>
        <v>4.88399999999999</v>
      </c>
      <c r="E80" s="0" t="n">
        <f aca="false">B100-B80</f>
        <v>9.6052</v>
      </c>
      <c r="F80" s="0" t="n">
        <f aca="false">B110-B80</f>
        <v>13.838</v>
      </c>
      <c r="G80" s="0" t="n">
        <f aca="false">B120-B80</f>
        <v>17.908</v>
      </c>
      <c r="H80" s="0" t="n">
        <f aca="false">B130-B80</f>
        <v>21.4896</v>
      </c>
      <c r="I80" s="0" t="n">
        <f aca="false">B140-B80</f>
        <v>25.3968</v>
      </c>
      <c r="J80" s="0" t="n">
        <f aca="false">B150-B80</f>
        <v>28.3272</v>
      </c>
      <c r="L80" s="0" t="n">
        <f aca="false">LN(D80)</f>
        <v>1.58596455624846</v>
      </c>
      <c r="M80" s="0" t="n">
        <f aca="false">LN(E80)</f>
        <v>2.26230461849202</v>
      </c>
      <c r="N80" s="0" t="n">
        <f aca="false">LN(F80)</f>
        <v>2.62741843107662</v>
      </c>
      <c r="O80" s="0" t="n">
        <f aca="false">LN(G80)</f>
        <v>2.88524754037872</v>
      </c>
      <c r="P80" s="0" t="n">
        <f aca="false">LN(H80)</f>
        <v>3.06756909717267</v>
      </c>
      <c r="Q80" s="0" t="n">
        <f aca="false">LN(I80)</f>
        <v>3.23462318183584</v>
      </c>
      <c r="R80" s="0" t="n">
        <f aca="false">LN(J80)</f>
        <v>3.34382247380083</v>
      </c>
    </row>
    <row r="81" customFormat="false" ht="18.75" hidden="false" customHeight="false" outlineLevel="0" collapsed="false">
      <c r="A81" s="0" t="n">
        <v>790</v>
      </c>
      <c r="B81" s="0" t="n">
        <v>70.4111</v>
      </c>
      <c r="D81" s="0" t="n">
        <f aca="false">B91-B81</f>
        <v>5.0468</v>
      </c>
      <c r="E81" s="0" t="n">
        <f aca="false">B101-B81</f>
        <v>9.44240000000001</v>
      </c>
      <c r="F81" s="0" t="n">
        <f aca="false">B111-B81</f>
        <v>13.6752</v>
      </c>
      <c r="G81" s="0" t="n">
        <f aca="false">B121-B81</f>
        <v>17.7452</v>
      </c>
      <c r="H81" s="0" t="n">
        <f aca="false">B131-B81</f>
        <v>21.164</v>
      </c>
      <c r="I81" s="0" t="n">
        <f aca="false">B141-B81</f>
        <v>25.234</v>
      </c>
      <c r="J81" s="0" t="n">
        <f aca="false">B151-B81</f>
        <v>28.1644</v>
      </c>
      <c r="L81" s="0" t="n">
        <f aca="false">LN(D81)</f>
        <v>1.61875437907145</v>
      </c>
      <c r="M81" s="0" t="n">
        <f aca="false">LN(E81)</f>
        <v>2.24521018513272</v>
      </c>
      <c r="N81" s="0" t="n">
        <f aca="false">LN(F81)</f>
        <v>2.61558397342962</v>
      </c>
      <c r="O81" s="0" t="n">
        <f aca="false">LN(G81)</f>
        <v>2.87611505681545</v>
      </c>
      <c r="P81" s="0" t="n">
        <f aca="false">LN(H81)</f>
        <v>3.05230162504188</v>
      </c>
      <c r="Q81" s="0" t="n">
        <f aca="false">LN(I81)</f>
        <v>3.22819229150555</v>
      </c>
      <c r="R81" s="0" t="n">
        <f aca="false">LN(J81)</f>
        <v>3.33805876908408</v>
      </c>
    </row>
    <row r="82" customFormat="false" ht="18.75" hidden="false" customHeight="false" outlineLevel="0" collapsed="false">
      <c r="A82" s="0" t="n">
        <v>800</v>
      </c>
      <c r="B82" s="0" t="n">
        <v>70.7367</v>
      </c>
      <c r="D82" s="0" t="n">
        <f aca="false">B92-B82</f>
        <v>5.20960000000001</v>
      </c>
      <c r="E82" s="0" t="n">
        <f aca="false">B102-B82</f>
        <v>9.6052</v>
      </c>
      <c r="F82" s="0" t="n">
        <f aca="false">B112-B82</f>
        <v>13.5124</v>
      </c>
      <c r="G82" s="0" t="n">
        <f aca="false">B122-B82</f>
        <v>17.7452</v>
      </c>
      <c r="H82" s="0" t="n">
        <f aca="false">B132-B82</f>
        <v>21.0012</v>
      </c>
      <c r="I82" s="0" t="n">
        <f aca="false">B142-B82</f>
        <v>25.0712</v>
      </c>
      <c r="J82" s="0" t="n">
        <f aca="false">B152-B82</f>
        <v>28.1644</v>
      </c>
      <c r="L82" s="0" t="n">
        <f aca="false">LN(D82)</f>
        <v>1.65050307738603</v>
      </c>
      <c r="M82" s="0" t="n">
        <f aca="false">LN(E82)</f>
        <v>2.26230461849202</v>
      </c>
      <c r="N82" s="0" t="n">
        <f aca="false">LN(F82)</f>
        <v>2.6036077823829</v>
      </c>
      <c r="O82" s="0" t="n">
        <f aca="false">LN(G82)</f>
        <v>2.87611505681545</v>
      </c>
      <c r="P82" s="0" t="n">
        <f aca="false">LN(H82)</f>
        <v>3.04457957894798</v>
      </c>
      <c r="Q82" s="0" t="n">
        <f aca="false">LN(I82)</f>
        <v>3.22171977699993</v>
      </c>
      <c r="R82" s="0" t="n">
        <f aca="false">LN(J82)</f>
        <v>3.33805876908408</v>
      </c>
    </row>
    <row r="83" customFormat="false" ht="18.75" hidden="false" customHeight="false" outlineLevel="0" collapsed="false">
      <c r="A83" s="0" t="n">
        <v>810</v>
      </c>
      <c r="B83" s="0" t="n">
        <v>71.3879</v>
      </c>
      <c r="D83" s="0" t="n">
        <f aca="false">B93-B83</f>
        <v>5.20960000000002</v>
      </c>
      <c r="E83" s="0" t="n">
        <f aca="false">B103-B83</f>
        <v>9.44239999999999</v>
      </c>
      <c r="F83" s="0" t="n">
        <f aca="false">B113-B83</f>
        <v>13.1868</v>
      </c>
      <c r="G83" s="0" t="n">
        <f aca="false">B123-B83</f>
        <v>17.4196</v>
      </c>
      <c r="H83" s="0" t="n">
        <f aca="false">B133-B83</f>
        <v>20.8384</v>
      </c>
      <c r="I83" s="0" t="n">
        <f aca="false">B143-B83</f>
        <v>24.5828</v>
      </c>
      <c r="J83" s="0" t="n">
        <f aca="false">B153-B83</f>
        <v>27.8388</v>
      </c>
      <c r="L83" s="0" t="n">
        <f aca="false">LN(D83)</f>
        <v>1.65050307738603</v>
      </c>
      <c r="M83" s="0" t="n">
        <f aca="false">LN(E83)</f>
        <v>2.24521018513272</v>
      </c>
      <c r="N83" s="0" t="n">
        <f aca="false">LN(F83)</f>
        <v>2.57921632925874</v>
      </c>
      <c r="O83" s="0" t="n">
        <f aca="false">LN(G83)</f>
        <v>2.85759600904821</v>
      </c>
      <c r="P83" s="0" t="n">
        <f aca="false">LN(H83)</f>
        <v>3.03679743850592</v>
      </c>
      <c r="Q83" s="0" t="n">
        <f aca="false">LN(I83)</f>
        <v>3.20204701140123</v>
      </c>
      <c r="R83" s="0" t="n">
        <f aca="false">LN(J83)</f>
        <v>3.32643073108896</v>
      </c>
    </row>
    <row r="84" customFormat="false" ht="18.75" hidden="false" customHeight="false" outlineLevel="0" collapsed="false">
      <c r="A84" s="0" t="n">
        <v>820</v>
      </c>
      <c r="B84" s="0" t="n">
        <v>72.0391</v>
      </c>
      <c r="D84" s="0" t="n">
        <f aca="false">B94-B84</f>
        <v>4.88399999999999</v>
      </c>
      <c r="E84" s="0" t="n">
        <f aca="false">B104-B84</f>
        <v>9.27959999999999</v>
      </c>
      <c r="F84" s="0" t="n">
        <f aca="false">B114-B84</f>
        <v>13.024</v>
      </c>
      <c r="G84" s="0" t="n">
        <f aca="false">B124-B84</f>
        <v>17.094</v>
      </c>
      <c r="H84" s="0" t="n">
        <f aca="false">B134-B84</f>
        <v>20.6756</v>
      </c>
      <c r="I84" s="0" t="n">
        <f aca="false">B144-B84</f>
        <v>24.0944</v>
      </c>
      <c r="J84" s="0" t="n">
        <f aca="false">B154-B84</f>
        <v>27.5132</v>
      </c>
      <c r="L84" s="0" t="n">
        <f aca="false">LN(D84)</f>
        <v>1.58596455624846</v>
      </c>
      <c r="M84" s="0" t="n">
        <f aca="false">LN(E84)</f>
        <v>2.22781844242085</v>
      </c>
      <c r="N84" s="0" t="n">
        <f aca="false">LN(F84)</f>
        <v>2.56679380926018</v>
      </c>
      <c r="O84" s="0" t="n">
        <f aca="false">LN(G84)</f>
        <v>2.83872752474383</v>
      </c>
      <c r="P84" s="0" t="n">
        <f aca="false">LN(H84)</f>
        <v>3.02895426104489</v>
      </c>
      <c r="Q84" s="0" t="n">
        <f aca="false">LN(I84)</f>
        <v>3.18197944835042</v>
      </c>
      <c r="R84" s="0" t="n">
        <f aca="false">LN(J84)</f>
        <v>3.31466588950938</v>
      </c>
    </row>
    <row r="85" customFormat="false" ht="18.75" hidden="false" customHeight="false" outlineLevel="0" collapsed="false">
      <c r="A85" s="0" t="n">
        <v>830</v>
      </c>
      <c r="B85" s="0" t="n">
        <v>72.6903</v>
      </c>
      <c r="D85" s="0" t="n">
        <f aca="false">B95-B85</f>
        <v>4.55840000000001</v>
      </c>
      <c r="E85" s="0" t="n">
        <f aca="false">B105-B85</f>
        <v>8.95400000000001</v>
      </c>
      <c r="F85" s="0" t="n">
        <f aca="false">B115-B85</f>
        <v>13.024</v>
      </c>
      <c r="G85" s="0" t="n">
        <f aca="false">B125-B85</f>
        <v>16.7684</v>
      </c>
      <c r="H85" s="0" t="n">
        <f aca="false">B135-B85</f>
        <v>20.5128</v>
      </c>
      <c r="I85" s="0" t="n">
        <f aca="false">B145-B85</f>
        <v>23.7688</v>
      </c>
      <c r="J85" s="0" t="n">
        <f aca="false">B155-B85</f>
        <v>27.1876</v>
      </c>
      <c r="L85" s="0" t="n">
        <f aca="false">LN(D85)</f>
        <v>1.51697168476151</v>
      </c>
      <c r="M85" s="0" t="n">
        <f aca="false">LN(E85)</f>
        <v>2.19210035981877</v>
      </c>
      <c r="N85" s="0" t="n">
        <f aca="false">LN(F85)</f>
        <v>2.56679380926018</v>
      </c>
      <c r="O85" s="0" t="n">
        <f aca="false">LN(G85)</f>
        <v>2.81949616281594</v>
      </c>
      <c r="P85" s="0" t="n">
        <f aca="false">LN(H85)</f>
        <v>3.02104908153778</v>
      </c>
      <c r="Q85" s="0" t="n">
        <f aca="false">LN(I85)</f>
        <v>3.16837379629464</v>
      </c>
      <c r="R85" s="0" t="n">
        <f aca="false">LN(J85)</f>
        <v>3.30276098700306</v>
      </c>
    </row>
    <row r="86" customFormat="false" ht="18.75" hidden="false" customHeight="false" outlineLevel="0" collapsed="false">
      <c r="A86" s="0" t="n">
        <v>840</v>
      </c>
      <c r="B86" s="0" t="n">
        <v>72.8531</v>
      </c>
      <c r="D86" s="0" t="n">
        <f aca="false">B96-B86</f>
        <v>4.72120000000001</v>
      </c>
      <c r="E86" s="0" t="n">
        <f aca="false">B106-B86</f>
        <v>9.11680000000001</v>
      </c>
      <c r="F86" s="0" t="n">
        <f aca="false">B116-B86</f>
        <v>13.3496</v>
      </c>
      <c r="G86" s="0" t="n">
        <f aca="false">B126-B86</f>
        <v>16.7684</v>
      </c>
      <c r="H86" s="0" t="n">
        <f aca="false">B136-B86</f>
        <v>20.6756</v>
      </c>
      <c r="I86" s="0" t="n">
        <f aca="false">B146-B86</f>
        <v>23.9316</v>
      </c>
      <c r="J86" s="0" t="n">
        <f aca="false">B156-B86</f>
        <v>27.3504</v>
      </c>
      <c r="L86" s="0" t="n">
        <f aca="false">LN(D86)</f>
        <v>1.55206300457278</v>
      </c>
      <c r="M86" s="0" t="n">
        <f aca="false">LN(E86)</f>
        <v>2.21011886532145</v>
      </c>
      <c r="N86" s="0" t="n">
        <f aca="false">LN(F86)</f>
        <v>2.59148642185056</v>
      </c>
      <c r="O86" s="0" t="n">
        <f aca="false">LN(G86)</f>
        <v>2.81949616281594</v>
      </c>
      <c r="P86" s="0" t="n">
        <f aca="false">LN(H86)</f>
        <v>3.02895426104489</v>
      </c>
      <c r="Q86" s="0" t="n">
        <f aca="false">LN(I86)</f>
        <v>3.17519976136504</v>
      </c>
      <c r="R86" s="0" t="n">
        <f aca="false">LN(J86)</f>
        <v>3.30873115398956</v>
      </c>
    </row>
    <row r="87" customFormat="false" ht="18.75" hidden="false" customHeight="false" outlineLevel="0" collapsed="false">
      <c r="A87" s="0" t="n">
        <v>850</v>
      </c>
      <c r="B87" s="0" t="n">
        <v>73.1787</v>
      </c>
      <c r="D87" s="0" t="n">
        <f aca="false">B97-B87</f>
        <v>4.88399999999999</v>
      </c>
      <c r="E87" s="0" t="n">
        <f aca="false">B107-B87</f>
        <v>9.1168</v>
      </c>
      <c r="F87" s="0" t="n">
        <f aca="false">B117-B87</f>
        <v>13.1868</v>
      </c>
      <c r="G87" s="0" t="n">
        <f aca="false">B127-B87</f>
        <v>16.9312</v>
      </c>
      <c r="H87" s="0" t="n">
        <f aca="false">B137-B87</f>
        <v>20.6756</v>
      </c>
      <c r="I87" s="0" t="n">
        <f aca="false">B147-B87</f>
        <v>24.0944</v>
      </c>
      <c r="J87" s="0" t="n">
        <f aca="false">B157-B87</f>
        <v>27.1876</v>
      </c>
      <c r="L87" s="0" t="n">
        <f aca="false">LN(D87)</f>
        <v>1.58596455624846</v>
      </c>
      <c r="M87" s="0" t="n">
        <f aca="false">LN(E87)</f>
        <v>2.21011886532145</v>
      </c>
      <c r="N87" s="0" t="n">
        <f aca="false">LN(F87)</f>
        <v>2.57921632925874</v>
      </c>
      <c r="O87" s="0" t="n">
        <f aca="false">LN(G87)</f>
        <v>2.82915807372767</v>
      </c>
      <c r="P87" s="0" t="n">
        <f aca="false">LN(H87)</f>
        <v>3.02895426104489</v>
      </c>
      <c r="Q87" s="0" t="n">
        <f aca="false">LN(I87)</f>
        <v>3.18197944835042</v>
      </c>
      <c r="R87" s="0" t="n">
        <f aca="false">LN(J87)</f>
        <v>3.30276098700306</v>
      </c>
    </row>
    <row r="88" customFormat="false" ht="18.75" hidden="false" customHeight="false" outlineLevel="0" collapsed="false">
      <c r="A88" s="0" t="n">
        <v>860</v>
      </c>
      <c r="B88" s="0" t="n">
        <v>73.6671</v>
      </c>
      <c r="D88" s="0" t="n">
        <f aca="false">B98-B88</f>
        <v>5.04680000000002</v>
      </c>
      <c r="E88" s="0" t="n">
        <f aca="false">B108-B88</f>
        <v>9.11680000000001</v>
      </c>
      <c r="F88" s="0" t="n">
        <f aca="false">B118-B88</f>
        <v>13.024</v>
      </c>
      <c r="G88" s="0" t="n">
        <f aca="false">B128-B88</f>
        <v>16.9312</v>
      </c>
      <c r="H88" s="0" t="n">
        <f aca="false">B138-B88</f>
        <v>20.6756</v>
      </c>
      <c r="I88" s="0" t="n">
        <f aca="false">B148-B88</f>
        <v>23.9316</v>
      </c>
      <c r="J88" s="0" t="n">
        <f aca="false">B158-B88</f>
        <v>26.862</v>
      </c>
      <c r="L88" s="0" t="n">
        <f aca="false">LN(D88)</f>
        <v>1.61875437907145</v>
      </c>
      <c r="M88" s="0" t="n">
        <f aca="false">LN(E88)</f>
        <v>2.21011886532145</v>
      </c>
      <c r="N88" s="0" t="n">
        <f aca="false">LN(F88)</f>
        <v>2.56679380926019</v>
      </c>
      <c r="O88" s="0" t="n">
        <f aca="false">LN(G88)</f>
        <v>2.82915807372768</v>
      </c>
      <c r="P88" s="0" t="n">
        <f aca="false">LN(H88)</f>
        <v>3.02895426104489</v>
      </c>
      <c r="Q88" s="0" t="n">
        <f aca="false">LN(I88)</f>
        <v>3.17519976136504</v>
      </c>
      <c r="R88" s="0" t="n">
        <f aca="false">LN(J88)</f>
        <v>3.29071264848688</v>
      </c>
    </row>
    <row r="89" customFormat="false" ht="18.75" hidden="false" customHeight="false" outlineLevel="0" collapsed="false">
      <c r="A89" s="0" t="n">
        <v>870</v>
      </c>
      <c r="B89" s="0" t="n">
        <v>74.3183</v>
      </c>
      <c r="D89" s="0" t="n">
        <f aca="false">B99-B89</f>
        <v>4.88399999999999</v>
      </c>
      <c r="E89" s="0" t="n">
        <f aca="false">B109-B89</f>
        <v>8.95399999999998</v>
      </c>
      <c r="F89" s="0" t="n">
        <f aca="false">B119-B89</f>
        <v>12.6984</v>
      </c>
      <c r="G89" s="0" t="n">
        <f aca="false">B129-B89</f>
        <v>16.7684</v>
      </c>
      <c r="H89" s="0" t="n">
        <f aca="false">B139-B89</f>
        <v>20.5128</v>
      </c>
      <c r="I89" s="0" t="n">
        <f aca="false">B149-B89</f>
        <v>23.7688</v>
      </c>
      <c r="J89" s="0" t="n">
        <f aca="false">B159-B89</f>
        <v>26.6992</v>
      </c>
      <c r="L89" s="0" t="n">
        <f aca="false">LN(D89)</f>
        <v>1.58596455624846</v>
      </c>
      <c r="M89" s="0" t="n">
        <f aca="false">LN(E89)</f>
        <v>2.19210035981877</v>
      </c>
      <c r="N89" s="0" t="n">
        <f aca="false">LN(F89)</f>
        <v>2.5414760012759</v>
      </c>
      <c r="O89" s="0" t="n">
        <f aca="false">LN(G89)</f>
        <v>2.81949616281594</v>
      </c>
      <c r="P89" s="0" t="n">
        <f aca="false">LN(H89)</f>
        <v>3.02104908153778</v>
      </c>
      <c r="Q89" s="0" t="n">
        <f aca="false">LN(I89)</f>
        <v>3.16837379629464</v>
      </c>
      <c r="R89" s="0" t="n">
        <f aca="false">LN(J89)</f>
        <v>3.2846336024105</v>
      </c>
    </row>
    <row r="90" customFormat="false" ht="18.75" hidden="false" customHeight="false" outlineLevel="0" collapsed="false">
      <c r="A90" s="0" t="n">
        <v>880</v>
      </c>
      <c r="B90" s="0" t="n">
        <v>74.8067</v>
      </c>
      <c r="D90" s="0" t="n">
        <f aca="false">B100-B90</f>
        <v>4.72120000000001</v>
      </c>
      <c r="E90" s="0" t="n">
        <f aca="false">B110-B90</f>
        <v>8.95400000000001</v>
      </c>
      <c r="F90" s="0" t="n">
        <f aca="false">B120-B90</f>
        <v>13.024</v>
      </c>
      <c r="G90" s="0" t="n">
        <f aca="false">B130-B90</f>
        <v>16.6056</v>
      </c>
      <c r="H90" s="0" t="n">
        <f aca="false">B140-B90</f>
        <v>20.5128</v>
      </c>
      <c r="I90" s="0" t="n">
        <f aca="false">B150-B90</f>
        <v>23.4432</v>
      </c>
      <c r="J90" s="0" t="n">
        <f aca="false">B160-B90</f>
        <v>26.6992</v>
      </c>
      <c r="L90" s="0" t="n">
        <f aca="false">LN(D90)</f>
        <v>1.55206300457278</v>
      </c>
      <c r="M90" s="0" t="n">
        <f aca="false">LN(E90)</f>
        <v>2.19210035981877</v>
      </c>
      <c r="N90" s="0" t="n">
        <f aca="false">LN(F90)</f>
        <v>2.56679380926018</v>
      </c>
      <c r="O90" s="0" t="n">
        <f aca="false">LN(G90)</f>
        <v>2.80973998787057</v>
      </c>
      <c r="P90" s="0" t="n">
        <f aca="false">LN(H90)</f>
        <v>3.02104908153778</v>
      </c>
      <c r="Q90" s="0" t="n">
        <f aca="false">LN(I90)</f>
        <v>3.1545804741623</v>
      </c>
      <c r="R90" s="0" t="n">
        <f aca="false">LN(J90)</f>
        <v>3.2846336024105</v>
      </c>
    </row>
    <row r="91" customFormat="false" ht="18.75" hidden="false" customHeight="false" outlineLevel="0" collapsed="false">
      <c r="A91" s="0" t="n">
        <v>890</v>
      </c>
      <c r="B91" s="0" t="n">
        <v>75.4579</v>
      </c>
      <c r="D91" s="0" t="n">
        <f aca="false">B101-B91</f>
        <v>4.3956</v>
      </c>
      <c r="E91" s="0" t="n">
        <f aca="false">B111-B91</f>
        <v>8.6284</v>
      </c>
      <c r="F91" s="0" t="n">
        <f aca="false">B121-B91</f>
        <v>12.6984</v>
      </c>
      <c r="G91" s="0" t="n">
        <f aca="false">B131-B91</f>
        <v>16.1172</v>
      </c>
      <c r="H91" s="0" t="n">
        <f aca="false">B141-B91</f>
        <v>20.1872</v>
      </c>
      <c r="I91" s="0" t="n">
        <f aca="false">B151-B91</f>
        <v>23.1176</v>
      </c>
      <c r="J91" s="0" t="n">
        <f aca="false">B161-B91</f>
        <v>26.5364</v>
      </c>
      <c r="L91" s="0" t="n">
        <f aca="false">LN(D91)</f>
        <v>1.48060404059063</v>
      </c>
      <c r="M91" s="0" t="n">
        <f aca="false">LN(E91)</f>
        <v>2.15505908813842</v>
      </c>
      <c r="N91" s="0" t="n">
        <f aca="false">LN(F91)</f>
        <v>2.5414760012759</v>
      </c>
      <c r="O91" s="0" t="n">
        <f aca="false">LN(G91)</f>
        <v>2.77988702472089</v>
      </c>
      <c r="P91" s="0" t="n">
        <f aca="false">LN(H91)</f>
        <v>3.00504874019134</v>
      </c>
      <c r="Q91" s="0" t="n">
        <f aca="false">LN(I91)</f>
        <v>3.14059423218756</v>
      </c>
      <c r="R91" s="0" t="n">
        <f aca="false">LN(J91)</f>
        <v>3.27851737539307</v>
      </c>
    </row>
    <row r="92" customFormat="false" ht="18.75" hidden="false" customHeight="false" outlineLevel="0" collapsed="false">
      <c r="A92" s="0" t="n">
        <v>900</v>
      </c>
      <c r="B92" s="0" t="n">
        <v>75.9463</v>
      </c>
      <c r="D92" s="0" t="n">
        <f aca="false">B102-B92</f>
        <v>4.39559999999999</v>
      </c>
      <c r="E92" s="0" t="n">
        <f aca="false">B112-B92</f>
        <v>8.30279999999999</v>
      </c>
      <c r="F92" s="0" t="n">
        <f aca="false">B122-B92</f>
        <v>12.5356</v>
      </c>
      <c r="G92" s="0" t="n">
        <f aca="false">B132-B92</f>
        <v>15.7916</v>
      </c>
      <c r="H92" s="0" t="n">
        <f aca="false">B142-B92</f>
        <v>19.8616</v>
      </c>
      <c r="I92" s="0" t="n">
        <f aca="false">B152-B92</f>
        <v>22.9548</v>
      </c>
      <c r="J92" s="0" t="n">
        <f aca="false">B162-B92</f>
        <v>26.048</v>
      </c>
      <c r="L92" s="0" t="n">
        <f aca="false">LN(D92)</f>
        <v>1.48060404059063</v>
      </c>
      <c r="M92" s="0" t="n">
        <f aca="false">LN(E92)</f>
        <v>2.11659280731063</v>
      </c>
      <c r="N92" s="0" t="n">
        <f aca="false">LN(F92)</f>
        <v>2.52857259643999</v>
      </c>
      <c r="O92" s="0" t="n">
        <f aca="false">LN(G92)</f>
        <v>2.75947815308969</v>
      </c>
      <c r="P92" s="0" t="n">
        <f aca="false">LN(H92)</f>
        <v>2.98878821931956</v>
      </c>
      <c r="Q92" s="0" t="n">
        <f aca="false">LN(I92)</f>
        <v>3.13352706496447</v>
      </c>
      <c r="R92" s="0" t="n">
        <f aca="false">LN(J92)</f>
        <v>3.25994098982013</v>
      </c>
    </row>
    <row r="93" customFormat="false" ht="18.75" hidden="false" customHeight="false" outlineLevel="0" collapsed="false">
      <c r="A93" s="0" t="n">
        <v>910</v>
      </c>
      <c r="B93" s="0" t="n">
        <v>76.5975</v>
      </c>
      <c r="D93" s="0" t="n">
        <f aca="false">B103-B93</f>
        <v>4.23279999999997</v>
      </c>
      <c r="E93" s="0" t="n">
        <f aca="false">B113-B93</f>
        <v>7.97719999999998</v>
      </c>
      <c r="F93" s="0" t="n">
        <f aca="false">B123-B93</f>
        <v>12.21</v>
      </c>
      <c r="G93" s="0" t="n">
        <f aca="false">B133-B93</f>
        <v>15.6288</v>
      </c>
      <c r="H93" s="0" t="n">
        <f aca="false">B143-B93</f>
        <v>19.3732</v>
      </c>
      <c r="I93" s="0" t="n">
        <f aca="false">B153-B93</f>
        <v>22.6292</v>
      </c>
      <c r="J93" s="0" t="n">
        <f aca="false">B163-B93</f>
        <v>25.7224</v>
      </c>
      <c r="L93" s="0" t="n">
        <f aca="false">LN(D93)</f>
        <v>1.44286371260778</v>
      </c>
      <c r="M93" s="0" t="n">
        <f aca="false">LN(E93)</f>
        <v>2.07658747269693</v>
      </c>
      <c r="N93" s="0" t="n">
        <f aca="false">LN(F93)</f>
        <v>2.50225528812261</v>
      </c>
      <c r="O93" s="0" t="n">
        <f aca="false">LN(G93)</f>
        <v>2.74911536605414</v>
      </c>
      <c r="P93" s="0" t="n">
        <f aca="false">LN(H93)</f>
        <v>2.96389066769783</v>
      </c>
      <c r="Q93" s="0" t="n">
        <f aca="false">LN(I93)</f>
        <v>3.11924110771699</v>
      </c>
      <c r="R93" s="0" t="n">
        <f aca="false">LN(J93)</f>
        <v>3.24736220761327</v>
      </c>
    </row>
    <row r="94" customFormat="false" ht="18.75" hidden="false" customHeight="false" outlineLevel="0" collapsed="false">
      <c r="A94" s="0" t="n">
        <v>920</v>
      </c>
      <c r="B94" s="0" t="n">
        <v>76.9231</v>
      </c>
      <c r="D94" s="0" t="n">
        <f aca="false">B104-B94</f>
        <v>4.3956</v>
      </c>
      <c r="E94" s="0" t="n">
        <f aca="false">B114-B94</f>
        <v>8.14000000000002</v>
      </c>
      <c r="F94" s="0" t="n">
        <f aca="false">B124-B94</f>
        <v>12.21</v>
      </c>
      <c r="G94" s="0" t="n">
        <f aca="false">B134-B94</f>
        <v>15.7916</v>
      </c>
      <c r="H94" s="0" t="n">
        <f aca="false">B144-B94</f>
        <v>19.2104</v>
      </c>
      <c r="I94" s="0" t="n">
        <f aca="false">B154-B94</f>
        <v>22.6292</v>
      </c>
      <c r="J94" s="0" t="n">
        <f aca="false">B164-B94</f>
        <v>25.5596</v>
      </c>
      <c r="L94" s="0" t="n">
        <f aca="false">LN(D94)</f>
        <v>1.48060404059063</v>
      </c>
      <c r="M94" s="0" t="n">
        <f aca="false">LN(E94)</f>
        <v>2.09679018001445</v>
      </c>
      <c r="N94" s="0" t="n">
        <f aca="false">LN(F94)</f>
        <v>2.50225528812261</v>
      </c>
      <c r="O94" s="0" t="n">
        <f aca="false">LN(G94)</f>
        <v>2.75947815308969</v>
      </c>
      <c r="P94" s="0" t="n">
        <f aca="false">LN(H94)</f>
        <v>2.95545179905197</v>
      </c>
      <c r="Q94" s="0" t="n">
        <f aca="false">LN(I94)</f>
        <v>3.11924110771699</v>
      </c>
      <c r="R94" s="0" t="n">
        <f aca="false">LN(J94)</f>
        <v>3.24101297993461</v>
      </c>
    </row>
    <row r="95" customFormat="false" ht="18.75" hidden="false" customHeight="false" outlineLevel="0" collapsed="false">
      <c r="A95" s="0" t="n">
        <v>930</v>
      </c>
      <c r="B95" s="0" t="n">
        <v>77.2487</v>
      </c>
      <c r="D95" s="0" t="n">
        <f aca="false">B105-B95</f>
        <v>4.3956</v>
      </c>
      <c r="E95" s="0" t="n">
        <f aca="false">B115-B95</f>
        <v>8.4656</v>
      </c>
      <c r="F95" s="0" t="n">
        <f aca="false">B125-B95</f>
        <v>12.21</v>
      </c>
      <c r="G95" s="0" t="n">
        <f aca="false">B135-B95</f>
        <v>15.9544</v>
      </c>
      <c r="H95" s="0" t="n">
        <f aca="false">B145-B95</f>
        <v>19.2104</v>
      </c>
      <c r="I95" s="0" t="n">
        <f aca="false">B155-B95</f>
        <v>22.6292</v>
      </c>
      <c r="J95" s="0" t="n">
        <f aca="false">B165-B95</f>
        <v>25.7224</v>
      </c>
      <c r="L95" s="0" t="n">
        <f aca="false">LN(D95)</f>
        <v>1.48060404059063</v>
      </c>
      <c r="M95" s="0" t="n">
        <f aca="false">LN(E95)</f>
        <v>2.13601089316773</v>
      </c>
      <c r="N95" s="0" t="n">
        <f aca="false">LN(F95)</f>
        <v>2.50225528812261</v>
      </c>
      <c r="O95" s="0" t="n">
        <f aca="false">LN(G95)</f>
        <v>2.76973465325688</v>
      </c>
      <c r="P95" s="0" t="n">
        <f aca="false">LN(H95)</f>
        <v>2.95545179905197</v>
      </c>
      <c r="Q95" s="0" t="n">
        <f aca="false">LN(I95)</f>
        <v>3.11924110771699</v>
      </c>
      <c r="R95" s="0" t="n">
        <f aca="false">LN(J95)</f>
        <v>3.24736220761327</v>
      </c>
    </row>
    <row r="96" customFormat="false" ht="18.75" hidden="false" customHeight="false" outlineLevel="0" collapsed="false">
      <c r="A96" s="0" t="n">
        <v>940</v>
      </c>
      <c r="B96" s="0" t="n">
        <v>77.5743</v>
      </c>
      <c r="D96" s="0" t="n">
        <f aca="false">B106-B96</f>
        <v>4.3956</v>
      </c>
      <c r="E96" s="0" t="n">
        <f aca="false">B116-B96</f>
        <v>8.62839999999999</v>
      </c>
      <c r="F96" s="0" t="n">
        <f aca="false">B126-B96</f>
        <v>12.0472</v>
      </c>
      <c r="G96" s="0" t="n">
        <f aca="false">B136-B96</f>
        <v>15.9544</v>
      </c>
      <c r="H96" s="0" t="n">
        <f aca="false">B146-B96</f>
        <v>19.2104</v>
      </c>
      <c r="I96" s="0" t="n">
        <f aca="false">B156-B96</f>
        <v>22.6292</v>
      </c>
      <c r="J96" s="0" t="n">
        <f aca="false">B166-B96</f>
        <v>25.7224</v>
      </c>
      <c r="L96" s="0" t="n">
        <f aca="false">LN(D96)</f>
        <v>1.48060404059063</v>
      </c>
      <c r="M96" s="0" t="n">
        <f aca="false">LN(E96)</f>
        <v>2.15505908813842</v>
      </c>
      <c r="N96" s="0" t="n">
        <f aca="false">LN(F96)</f>
        <v>2.48883226779047</v>
      </c>
      <c r="O96" s="0" t="n">
        <f aca="false">LN(G96)</f>
        <v>2.76973465325687</v>
      </c>
      <c r="P96" s="0" t="n">
        <f aca="false">LN(H96)</f>
        <v>2.95545179905197</v>
      </c>
      <c r="Q96" s="0" t="n">
        <f aca="false">LN(I96)</f>
        <v>3.11924110771699</v>
      </c>
      <c r="R96" s="0" t="n">
        <f aca="false">LN(J96)</f>
        <v>3.24736220761327</v>
      </c>
    </row>
    <row r="97" customFormat="false" ht="18.75" hidden="false" customHeight="false" outlineLevel="0" collapsed="false">
      <c r="A97" s="0" t="n">
        <v>950</v>
      </c>
      <c r="B97" s="0" t="n">
        <v>78.0627</v>
      </c>
      <c r="D97" s="0" t="n">
        <f aca="false">B107-B97</f>
        <v>4.23280000000001</v>
      </c>
      <c r="E97" s="0" t="n">
        <f aca="false">B117-B97</f>
        <v>8.30280000000001</v>
      </c>
      <c r="F97" s="0" t="n">
        <f aca="false">B127-B97</f>
        <v>12.0472</v>
      </c>
      <c r="G97" s="0" t="n">
        <f aca="false">B137-B97</f>
        <v>15.7916</v>
      </c>
      <c r="H97" s="0" t="n">
        <f aca="false">B147-B97</f>
        <v>19.2104</v>
      </c>
      <c r="I97" s="0" t="n">
        <f aca="false">B157-B97</f>
        <v>22.3036</v>
      </c>
      <c r="J97" s="0" t="n">
        <f aca="false">B167-B97</f>
        <v>25.5596</v>
      </c>
      <c r="L97" s="0" t="n">
        <f aca="false">LN(D97)</f>
        <v>1.44286371260779</v>
      </c>
      <c r="M97" s="0" t="n">
        <f aca="false">LN(E97)</f>
        <v>2.11659280731063</v>
      </c>
      <c r="N97" s="0" t="n">
        <f aca="false">LN(F97)</f>
        <v>2.48883226779047</v>
      </c>
      <c r="O97" s="0" t="n">
        <f aca="false">LN(G97)</f>
        <v>2.75947815308969</v>
      </c>
      <c r="P97" s="0" t="n">
        <f aca="false">LN(H97)</f>
        <v>2.95545179905197</v>
      </c>
      <c r="Q97" s="0" t="n">
        <f aca="false">LN(I97)</f>
        <v>3.10474810041443</v>
      </c>
      <c r="R97" s="0" t="n">
        <f aca="false">LN(J97)</f>
        <v>3.24101297993461</v>
      </c>
    </row>
    <row r="98" customFormat="false" ht="18.75" hidden="false" customHeight="false" outlineLevel="0" collapsed="false">
      <c r="A98" s="0" t="n">
        <v>960</v>
      </c>
      <c r="B98" s="0" t="n">
        <v>78.7139</v>
      </c>
      <c r="D98" s="0" t="n">
        <f aca="false">B108-B98</f>
        <v>4.06999999999999</v>
      </c>
      <c r="E98" s="0" t="n">
        <f aca="false">B118-B98</f>
        <v>7.9772</v>
      </c>
      <c r="F98" s="0" t="n">
        <f aca="false">B128-B98</f>
        <v>11.8844</v>
      </c>
      <c r="G98" s="0" t="n">
        <f aca="false">B138-B98</f>
        <v>15.6288</v>
      </c>
      <c r="H98" s="0" t="n">
        <f aca="false">B148-B98</f>
        <v>18.8848</v>
      </c>
      <c r="I98" s="0" t="n">
        <f aca="false">B158-B98</f>
        <v>21.8152</v>
      </c>
      <c r="J98" s="0" t="n">
        <f aca="false">B168-B98</f>
        <v>25.0712</v>
      </c>
      <c r="L98" s="0" t="n">
        <f aca="false">LN(D98)</f>
        <v>1.4036429994545</v>
      </c>
      <c r="M98" s="0" t="n">
        <f aca="false">LN(E98)</f>
        <v>2.07658747269693</v>
      </c>
      <c r="N98" s="0" t="n">
        <f aca="false">LN(F98)</f>
        <v>2.47522661573469</v>
      </c>
      <c r="O98" s="0" t="n">
        <f aca="false">LN(G98)</f>
        <v>2.74911536605414</v>
      </c>
      <c r="P98" s="0" t="n">
        <f aca="false">LN(H98)</f>
        <v>2.93835736569267</v>
      </c>
      <c r="Q98" s="0" t="n">
        <f aca="false">LN(I98)</f>
        <v>3.08260697453721</v>
      </c>
      <c r="R98" s="0" t="n">
        <f aca="false">LN(J98)</f>
        <v>3.22171977699993</v>
      </c>
    </row>
    <row r="99" customFormat="false" ht="18.75" hidden="false" customHeight="false" outlineLevel="0" collapsed="false">
      <c r="A99" s="0" t="n">
        <v>970</v>
      </c>
      <c r="B99" s="0" t="n">
        <v>79.2023</v>
      </c>
      <c r="D99" s="0" t="n">
        <f aca="false">B109-B99</f>
        <v>4.06999999999999</v>
      </c>
      <c r="E99" s="0" t="n">
        <f aca="false">B119-B99</f>
        <v>7.81440000000002</v>
      </c>
      <c r="F99" s="0" t="n">
        <f aca="false">B129-B99</f>
        <v>11.8844</v>
      </c>
      <c r="G99" s="0" t="n">
        <f aca="false">B139-B99</f>
        <v>15.6288</v>
      </c>
      <c r="H99" s="0" t="n">
        <f aca="false">B149-B99</f>
        <v>18.8848</v>
      </c>
      <c r="I99" s="0" t="n">
        <f aca="false">B159-B99</f>
        <v>21.8152</v>
      </c>
      <c r="J99" s="0" t="n">
        <f aca="false">B169-B99</f>
        <v>24.9084</v>
      </c>
      <c r="L99" s="0" t="n">
        <f aca="false">LN(D99)</f>
        <v>1.4036429994545</v>
      </c>
      <c r="M99" s="0" t="n">
        <f aca="false">LN(E99)</f>
        <v>2.0559681854942</v>
      </c>
      <c r="N99" s="0" t="n">
        <f aca="false">LN(F99)</f>
        <v>2.47522661573469</v>
      </c>
      <c r="O99" s="0" t="n">
        <f aca="false">LN(G99)</f>
        <v>2.74911536605414</v>
      </c>
      <c r="P99" s="0" t="n">
        <f aca="false">LN(H99)</f>
        <v>2.93835736569267</v>
      </c>
      <c r="Q99" s="0" t="n">
        <f aca="false">LN(I99)</f>
        <v>3.08260697453721</v>
      </c>
      <c r="R99" s="0" t="n">
        <f aca="false">LN(J99)</f>
        <v>3.21520509597874</v>
      </c>
    </row>
    <row r="100" customFormat="false" ht="18.75" hidden="false" customHeight="false" outlineLevel="0" collapsed="false">
      <c r="A100" s="0" t="n">
        <v>980</v>
      </c>
      <c r="B100" s="0" t="n">
        <v>79.5279</v>
      </c>
      <c r="D100" s="0" t="n">
        <f aca="false">B110-B100</f>
        <v>4.2328</v>
      </c>
      <c r="E100" s="0" t="n">
        <f aca="false">B120-B100</f>
        <v>8.30279999999999</v>
      </c>
      <c r="F100" s="0" t="n">
        <f aca="false">B130-B100</f>
        <v>11.8844</v>
      </c>
      <c r="G100" s="0" t="n">
        <f aca="false">B140-B100</f>
        <v>15.7916</v>
      </c>
      <c r="H100" s="0" t="n">
        <f aca="false">B150-B100</f>
        <v>18.722</v>
      </c>
      <c r="I100" s="0" t="n">
        <f aca="false">B160-B100</f>
        <v>21.978</v>
      </c>
      <c r="J100" s="0" t="n">
        <f aca="false">B170-B100</f>
        <v>24.9084</v>
      </c>
      <c r="L100" s="0" t="n">
        <f aca="false">LN(D100)</f>
        <v>1.44286371260778</v>
      </c>
      <c r="M100" s="0" t="n">
        <f aca="false">LN(E100)</f>
        <v>2.11659280731063</v>
      </c>
      <c r="N100" s="0" t="n">
        <f aca="false">LN(F100)</f>
        <v>2.47522661573469</v>
      </c>
      <c r="O100" s="0" t="n">
        <f aca="false">LN(G100)</f>
        <v>2.75947815308969</v>
      </c>
      <c r="P100" s="0" t="n">
        <f aca="false">LN(H100)</f>
        <v>2.92969930294955</v>
      </c>
      <c r="Q100" s="0" t="n">
        <f aca="false">LN(I100)</f>
        <v>3.09004195302473</v>
      </c>
      <c r="R100" s="0" t="n">
        <f aca="false">LN(J100)</f>
        <v>3.21520509597874</v>
      </c>
    </row>
    <row r="101" customFormat="false" ht="18.75" hidden="false" customHeight="false" outlineLevel="0" collapsed="false">
      <c r="A101" s="0" t="n">
        <v>990</v>
      </c>
      <c r="B101" s="0" t="n">
        <v>79.8535</v>
      </c>
      <c r="D101" s="0" t="n">
        <f aca="false">B111-B101</f>
        <v>4.2328</v>
      </c>
      <c r="E101" s="0" t="n">
        <f aca="false">B121-B101</f>
        <v>8.30280000000001</v>
      </c>
      <c r="F101" s="0" t="n">
        <f aca="false">B131-B101</f>
        <v>11.7216</v>
      </c>
      <c r="G101" s="0" t="n">
        <f aca="false">B141-B101</f>
        <v>15.7916</v>
      </c>
      <c r="H101" s="0" t="n">
        <f aca="false">B151-B101</f>
        <v>18.722</v>
      </c>
      <c r="I101" s="0" t="n">
        <f aca="false">B161-B101</f>
        <v>22.1408</v>
      </c>
      <c r="J101" s="0" t="n">
        <f aca="false">B171-B101</f>
        <v>25.0712</v>
      </c>
      <c r="L101" s="0" t="n">
        <f aca="false">LN(D101)</f>
        <v>1.44286371260778</v>
      </c>
      <c r="M101" s="0" t="n">
        <f aca="false">LN(E101)</f>
        <v>2.11659280731063</v>
      </c>
      <c r="N101" s="0" t="n">
        <f aca="false">LN(F101)</f>
        <v>2.46143329360236</v>
      </c>
      <c r="O101" s="0" t="n">
        <f aca="false">LN(G101)</f>
        <v>2.75947815308969</v>
      </c>
      <c r="P101" s="0" t="n">
        <f aca="false">LN(H101)</f>
        <v>2.92969930294955</v>
      </c>
      <c r="Q101" s="0" t="n">
        <f aca="false">LN(I101)</f>
        <v>3.09742206032235</v>
      </c>
      <c r="R101" s="0" t="n">
        <f aca="false">LN(J101)</f>
        <v>3.22171977699993</v>
      </c>
    </row>
    <row r="102" customFormat="false" ht="18.75" hidden="false" customHeight="false" outlineLevel="0" collapsed="false">
      <c r="A102" s="0" t="n">
        <v>1000</v>
      </c>
      <c r="B102" s="0" t="n">
        <v>80.3419</v>
      </c>
      <c r="D102" s="0" t="n">
        <f aca="false">B112-B102</f>
        <v>3.9072</v>
      </c>
      <c r="E102" s="0" t="n">
        <f aca="false">B122-B102</f>
        <v>8.14</v>
      </c>
      <c r="F102" s="0" t="n">
        <f aca="false">B132-B102</f>
        <v>11.396</v>
      </c>
      <c r="G102" s="0" t="n">
        <f aca="false">B142-B102</f>
        <v>15.466</v>
      </c>
      <c r="H102" s="0" t="n">
        <f aca="false">B152-B102</f>
        <v>18.5592</v>
      </c>
      <c r="I102" s="0" t="n">
        <f aca="false">B162-B102</f>
        <v>21.6524</v>
      </c>
      <c r="J102" s="0" t="n">
        <f aca="false">B172-B102</f>
        <v>24.7456</v>
      </c>
      <c r="L102" s="0" t="n">
        <f aca="false">LN(D102)</f>
        <v>1.36282100493425</v>
      </c>
      <c r="M102" s="0" t="n">
        <f aca="false">LN(E102)</f>
        <v>2.09679018001445</v>
      </c>
      <c r="N102" s="0" t="n">
        <f aca="false">LN(F102)</f>
        <v>2.43326241663566</v>
      </c>
      <c r="O102" s="0" t="n">
        <f aca="false">LN(G102)</f>
        <v>2.73864406618684</v>
      </c>
      <c r="P102" s="0" t="n">
        <f aca="false">LN(H102)</f>
        <v>2.9209656229808</v>
      </c>
      <c r="Q102" s="0" t="n">
        <f aca="false">LN(I102)</f>
        <v>3.07511630280806</v>
      </c>
      <c r="R102" s="0" t="n">
        <f aca="false">LN(J102)</f>
        <v>3.20864769543258</v>
      </c>
    </row>
    <row r="103" customFormat="false" ht="18.75" hidden="false" customHeight="false" outlineLevel="0" collapsed="false">
      <c r="A103" s="0" t="n">
        <v>1010</v>
      </c>
      <c r="B103" s="0" t="n">
        <v>80.8303</v>
      </c>
      <c r="D103" s="0" t="n">
        <f aca="false">B113-B103</f>
        <v>3.74440000000001</v>
      </c>
      <c r="E103" s="0" t="n">
        <f aca="false">B123-B103</f>
        <v>7.97720000000003</v>
      </c>
      <c r="F103" s="0" t="n">
        <f aca="false">B133-B103</f>
        <v>11.396</v>
      </c>
      <c r="G103" s="0" t="n">
        <f aca="false">B143-B103</f>
        <v>15.1404</v>
      </c>
      <c r="H103" s="0" t="n">
        <f aca="false">B153-B103</f>
        <v>18.3964</v>
      </c>
      <c r="I103" s="0" t="n">
        <f aca="false">B163-B103</f>
        <v>21.4896</v>
      </c>
      <c r="J103" s="0" t="n">
        <f aca="false">B173-B103</f>
        <v>24.5828</v>
      </c>
      <c r="L103" s="0" t="n">
        <f aca="false">LN(D103)</f>
        <v>1.32026139051546</v>
      </c>
      <c r="M103" s="0" t="n">
        <f aca="false">LN(E103)</f>
        <v>2.07658747269693</v>
      </c>
      <c r="N103" s="0" t="n">
        <f aca="false">LN(F103)</f>
        <v>2.43326241663566</v>
      </c>
      <c r="O103" s="0" t="n">
        <f aca="false">LN(G103)</f>
        <v>2.71736666773956</v>
      </c>
      <c r="P103" s="0" t="n">
        <f aca="false">LN(H103)</f>
        <v>2.91215499329864</v>
      </c>
      <c r="Q103" s="0" t="n">
        <f aca="false">LN(I103)</f>
        <v>3.06756909717267</v>
      </c>
      <c r="R103" s="0" t="n">
        <f aca="false">LN(J103)</f>
        <v>3.20204701140123</v>
      </c>
    </row>
    <row r="104" customFormat="false" ht="18.75" hidden="false" customHeight="false" outlineLevel="0" collapsed="false">
      <c r="A104" s="0" t="n">
        <v>1020</v>
      </c>
      <c r="B104" s="0" t="n">
        <v>81.3187</v>
      </c>
      <c r="D104" s="0" t="n">
        <f aca="false">B114-B104</f>
        <v>3.74440000000001</v>
      </c>
      <c r="E104" s="0" t="n">
        <f aca="false">B124-B104</f>
        <v>7.81440000000001</v>
      </c>
      <c r="F104" s="0" t="n">
        <f aca="false">B134-B104</f>
        <v>11.396</v>
      </c>
      <c r="G104" s="0" t="n">
        <f aca="false">B144-B104</f>
        <v>14.8148</v>
      </c>
      <c r="H104" s="0" t="n">
        <f aca="false">B154-B104</f>
        <v>18.2336</v>
      </c>
      <c r="I104" s="0" t="n">
        <f aca="false">B164-B104</f>
        <v>21.164</v>
      </c>
      <c r="J104" s="0" t="n">
        <f aca="false">B174-B104</f>
        <v>24.2572</v>
      </c>
      <c r="L104" s="0" t="n">
        <f aca="false">LN(D104)</f>
        <v>1.32026139051546</v>
      </c>
      <c r="M104" s="0" t="n">
        <f aca="false">LN(E104)</f>
        <v>2.05596818549419</v>
      </c>
      <c r="N104" s="0" t="n">
        <f aca="false">LN(F104)</f>
        <v>2.43326241663566</v>
      </c>
      <c r="O104" s="0" t="n">
        <f aca="false">LN(G104)</f>
        <v>2.69562668110315</v>
      </c>
      <c r="P104" s="0" t="n">
        <f aca="false">LN(H104)</f>
        <v>2.9032660458814</v>
      </c>
      <c r="Q104" s="0" t="n">
        <f aca="false">LN(I104)</f>
        <v>3.05230162504189</v>
      </c>
      <c r="R104" s="0" t="n">
        <f aca="false">LN(J104)</f>
        <v>3.18871348053176</v>
      </c>
    </row>
    <row r="105" customFormat="false" ht="18.75" hidden="false" customHeight="false" outlineLevel="0" collapsed="false">
      <c r="A105" s="0" t="n">
        <v>1030</v>
      </c>
      <c r="B105" s="0" t="n">
        <v>81.6443</v>
      </c>
      <c r="D105" s="0" t="n">
        <f aca="false">B115-B105</f>
        <v>4.06999999999999</v>
      </c>
      <c r="E105" s="0" t="n">
        <f aca="false">B125-B105</f>
        <v>7.81439999999998</v>
      </c>
      <c r="F105" s="0" t="n">
        <f aca="false">B135-B105</f>
        <v>11.5588</v>
      </c>
      <c r="G105" s="0" t="n">
        <f aca="false">B145-B105</f>
        <v>14.8148</v>
      </c>
      <c r="H105" s="0" t="n">
        <f aca="false">B155-B105</f>
        <v>18.2336</v>
      </c>
      <c r="I105" s="0" t="n">
        <f aca="false">B165-B105</f>
        <v>21.3268</v>
      </c>
      <c r="J105" s="0" t="n">
        <f aca="false">B175-B105</f>
        <v>24.2572</v>
      </c>
      <c r="L105" s="0" t="n">
        <f aca="false">LN(D105)</f>
        <v>1.4036429994545</v>
      </c>
      <c r="M105" s="0" t="n">
        <f aca="false">LN(E105)</f>
        <v>2.05596818549419</v>
      </c>
      <c r="N105" s="0" t="n">
        <f aca="false">LN(F105)</f>
        <v>2.44744705162762</v>
      </c>
      <c r="O105" s="0" t="n">
        <f aca="false">LN(G105)</f>
        <v>2.69562668110315</v>
      </c>
      <c r="P105" s="0" t="n">
        <f aca="false">LN(H105)</f>
        <v>2.9032660458814</v>
      </c>
      <c r="Q105" s="0" t="n">
        <f aca="false">LN(I105)</f>
        <v>3.05996449778745</v>
      </c>
      <c r="R105" s="0" t="n">
        <f aca="false">LN(J105)</f>
        <v>3.18871348053176</v>
      </c>
    </row>
    <row r="106" customFormat="false" ht="18.75" hidden="false" customHeight="false" outlineLevel="0" collapsed="false">
      <c r="A106" s="0" t="n">
        <v>1040</v>
      </c>
      <c r="B106" s="0" t="n">
        <v>81.9699</v>
      </c>
      <c r="D106" s="0" t="n">
        <f aca="false">B116-B106</f>
        <v>4.23279999999998</v>
      </c>
      <c r="E106" s="0" t="n">
        <f aca="false">B126-B106</f>
        <v>7.65159999999997</v>
      </c>
      <c r="F106" s="0" t="n">
        <f aca="false">B136-B106</f>
        <v>11.5588</v>
      </c>
      <c r="G106" s="0" t="n">
        <f aca="false">B146-B106</f>
        <v>14.8148</v>
      </c>
      <c r="H106" s="0" t="n">
        <f aca="false">B156-B106</f>
        <v>18.2336</v>
      </c>
      <c r="I106" s="0" t="n">
        <f aca="false">B166-B106</f>
        <v>21.3268</v>
      </c>
      <c r="J106" s="0" t="n">
        <f aca="false">B176-B106</f>
        <v>24.2572</v>
      </c>
      <c r="L106" s="0" t="n">
        <f aca="false">LN(D106)</f>
        <v>1.44286371260778</v>
      </c>
      <c r="M106" s="0" t="n">
        <f aca="false">LN(E106)</f>
        <v>2.03491477629636</v>
      </c>
      <c r="N106" s="0" t="n">
        <f aca="false">LN(F106)</f>
        <v>2.44744705162762</v>
      </c>
      <c r="O106" s="0" t="n">
        <f aca="false">LN(G106)</f>
        <v>2.69562668110315</v>
      </c>
      <c r="P106" s="0" t="n">
        <f aca="false">LN(H106)</f>
        <v>2.9032660458814</v>
      </c>
      <c r="Q106" s="0" t="n">
        <f aca="false">LN(I106)</f>
        <v>3.05996449778745</v>
      </c>
      <c r="R106" s="0" t="n">
        <f aca="false">LN(J106)</f>
        <v>3.18871348053176</v>
      </c>
    </row>
    <row r="107" customFormat="false" ht="18.75" hidden="false" customHeight="false" outlineLevel="0" collapsed="false">
      <c r="A107" s="0" t="n">
        <v>1050</v>
      </c>
      <c r="B107" s="0" t="n">
        <v>82.2955</v>
      </c>
      <c r="D107" s="0" t="n">
        <f aca="false">B117-B107</f>
        <v>4.06999999999999</v>
      </c>
      <c r="E107" s="0" t="n">
        <f aca="false">B127-B107</f>
        <v>7.81439999999999</v>
      </c>
      <c r="F107" s="0" t="n">
        <f aca="false">B137-B107</f>
        <v>11.5588</v>
      </c>
      <c r="G107" s="0" t="n">
        <f aca="false">B147-B107</f>
        <v>14.9776</v>
      </c>
      <c r="H107" s="0" t="n">
        <f aca="false">B157-B107</f>
        <v>18.0708</v>
      </c>
      <c r="I107" s="0" t="n">
        <f aca="false">B167-B107</f>
        <v>21.3268</v>
      </c>
      <c r="J107" s="0" t="n">
        <f aca="false">B177-B107</f>
        <v>24.42</v>
      </c>
      <c r="L107" s="0" t="n">
        <f aca="false">LN(D107)</f>
        <v>1.4036429994545</v>
      </c>
      <c r="M107" s="0" t="n">
        <f aca="false">LN(E107)</f>
        <v>2.05596818549419</v>
      </c>
      <c r="N107" s="0" t="n">
        <f aca="false">LN(F107)</f>
        <v>2.44744705162762</v>
      </c>
      <c r="O107" s="0" t="n">
        <f aca="false">LN(G107)</f>
        <v>2.70655575163534</v>
      </c>
      <c r="P107" s="0" t="n">
        <f aca="false">LN(H107)</f>
        <v>2.89429737589864</v>
      </c>
      <c r="Q107" s="0" t="n">
        <f aca="false">LN(I107)</f>
        <v>3.05996449778745</v>
      </c>
      <c r="R107" s="0" t="n">
        <f aca="false">LN(J107)</f>
        <v>3.19540246868256</v>
      </c>
    </row>
    <row r="108" customFormat="false" ht="18.75" hidden="false" customHeight="false" outlineLevel="0" collapsed="false">
      <c r="A108" s="0" t="n">
        <v>1060</v>
      </c>
      <c r="B108" s="0" t="n">
        <v>82.7839</v>
      </c>
      <c r="D108" s="0" t="n">
        <f aca="false">B118-B108</f>
        <v>3.9072</v>
      </c>
      <c r="E108" s="0" t="n">
        <f aca="false">B128-B108</f>
        <v>7.81439999999999</v>
      </c>
      <c r="F108" s="0" t="n">
        <f aca="false">B138-B108</f>
        <v>11.5588</v>
      </c>
      <c r="G108" s="0" t="n">
        <f aca="false">B148-B108</f>
        <v>14.8148</v>
      </c>
      <c r="H108" s="0" t="n">
        <f aca="false">B158-B108</f>
        <v>17.7452</v>
      </c>
      <c r="I108" s="0" t="n">
        <f aca="false">B168-B108</f>
        <v>21.0012</v>
      </c>
      <c r="J108" s="0" t="n">
        <f aca="false">B178-B108</f>
        <v>24.0944</v>
      </c>
      <c r="L108" s="0" t="n">
        <f aca="false">LN(D108)</f>
        <v>1.36282100493425</v>
      </c>
      <c r="M108" s="0" t="n">
        <f aca="false">LN(E108)</f>
        <v>2.05596818549419</v>
      </c>
      <c r="N108" s="0" t="n">
        <f aca="false">LN(F108)</f>
        <v>2.44744705162762</v>
      </c>
      <c r="O108" s="0" t="n">
        <f aca="false">LN(G108)</f>
        <v>2.69562668110315</v>
      </c>
      <c r="P108" s="0" t="n">
        <f aca="false">LN(H108)</f>
        <v>2.87611505681545</v>
      </c>
      <c r="Q108" s="0" t="n">
        <f aca="false">LN(I108)</f>
        <v>3.04457957894798</v>
      </c>
      <c r="R108" s="0" t="n">
        <f aca="false">LN(J108)</f>
        <v>3.18197944835042</v>
      </c>
    </row>
    <row r="109" customFormat="false" ht="18.75" hidden="false" customHeight="false" outlineLevel="0" collapsed="false">
      <c r="A109" s="0" t="n">
        <v>1070</v>
      </c>
      <c r="B109" s="0" t="n">
        <v>83.2723</v>
      </c>
      <c r="D109" s="0" t="n">
        <f aca="false">B119-B109</f>
        <v>3.74440000000003</v>
      </c>
      <c r="E109" s="0" t="n">
        <f aca="false">B129-B109</f>
        <v>7.81440000000001</v>
      </c>
      <c r="F109" s="0" t="n">
        <f aca="false">B139-B109</f>
        <v>11.5588</v>
      </c>
      <c r="G109" s="0" t="n">
        <f aca="false">B149-B109</f>
        <v>14.8148</v>
      </c>
      <c r="H109" s="0" t="n">
        <f aca="false">B159-B109</f>
        <v>17.7452</v>
      </c>
      <c r="I109" s="0" t="n">
        <f aca="false">B169-B109</f>
        <v>20.8384</v>
      </c>
      <c r="J109" s="0" t="n">
        <f aca="false">B179-B109</f>
        <v>23.7688</v>
      </c>
      <c r="L109" s="0" t="n">
        <f aca="false">LN(D109)</f>
        <v>1.32026139051546</v>
      </c>
      <c r="M109" s="0" t="n">
        <f aca="false">LN(E109)</f>
        <v>2.05596818549419</v>
      </c>
      <c r="N109" s="0" t="n">
        <f aca="false">LN(F109)</f>
        <v>2.44744705162762</v>
      </c>
      <c r="O109" s="0" t="n">
        <f aca="false">LN(G109)</f>
        <v>2.69562668110315</v>
      </c>
      <c r="P109" s="0" t="n">
        <f aca="false">LN(H109)</f>
        <v>2.87611505681545</v>
      </c>
      <c r="Q109" s="0" t="n">
        <f aca="false">LN(I109)</f>
        <v>3.03679743850592</v>
      </c>
      <c r="R109" s="0" t="n">
        <f aca="false">LN(J109)</f>
        <v>3.16837379629464</v>
      </c>
    </row>
    <row r="110" customFormat="false" ht="18.75" hidden="false" customHeight="false" outlineLevel="0" collapsed="false">
      <c r="A110" s="0" t="n">
        <v>1080</v>
      </c>
      <c r="B110" s="0" t="n">
        <v>83.7607</v>
      </c>
      <c r="D110" s="0" t="n">
        <f aca="false">B120-B110</f>
        <v>4.06999999999999</v>
      </c>
      <c r="E110" s="0" t="n">
        <f aca="false">B130-B110</f>
        <v>7.6516</v>
      </c>
      <c r="F110" s="0" t="n">
        <f aca="false">B140-B110</f>
        <v>11.5588</v>
      </c>
      <c r="G110" s="0" t="n">
        <f aca="false">B150-B110</f>
        <v>14.4892</v>
      </c>
      <c r="H110" s="0" t="n">
        <f aca="false">B160-B110</f>
        <v>17.7452</v>
      </c>
      <c r="I110" s="0" t="n">
        <f aca="false">B170-B110</f>
        <v>20.6756</v>
      </c>
      <c r="J110" s="0" t="n">
        <f aca="false">B180-B110</f>
        <v>23.2804</v>
      </c>
      <c r="L110" s="0" t="n">
        <f aca="false">LN(D110)</f>
        <v>1.4036429994545</v>
      </c>
      <c r="M110" s="0" t="n">
        <f aca="false">LN(E110)</f>
        <v>2.03491477629636</v>
      </c>
      <c r="N110" s="0" t="n">
        <f aca="false">LN(F110)</f>
        <v>2.44744705162762</v>
      </c>
      <c r="O110" s="0" t="n">
        <f aca="false">LN(G110)</f>
        <v>2.67340354431844</v>
      </c>
      <c r="P110" s="0" t="n">
        <f aca="false">LN(H110)</f>
        <v>2.87611505681545</v>
      </c>
      <c r="Q110" s="0" t="n">
        <f aca="false">LN(I110)</f>
        <v>3.0289542610449</v>
      </c>
      <c r="R110" s="0" t="n">
        <f aca="false">LN(J110)</f>
        <v>3.14761180484621</v>
      </c>
    </row>
    <row r="111" customFormat="false" ht="18.75" hidden="false" customHeight="false" outlineLevel="0" collapsed="false">
      <c r="A111" s="0" t="n">
        <v>1090</v>
      </c>
      <c r="B111" s="0" t="n">
        <v>84.0863</v>
      </c>
      <c r="D111" s="0" t="n">
        <f aca="false">B121-B111</f>
        <v>4.07000000000001</v>
      </c>
      <c r="E111" s="0" t="n">
        <f aca="false">B131-B111</f>
        <v>7.48879999999998</v>
      </c>
      <c r="F111" s="0" t="n">
        <f aca="false">B141-B111</f>
        <v>11.5588</v>
      </c>
      <c r="G111" s="0" t="n">
        <f aca="false">B151-B111</f>
        <v>14.4892</v>
      </c>
      <c r="H111" s="0" t="n">
        <f aca="false">B161-B111</f>
        <v>17.908</v>
      </c>
      <c r="I111" s="0" t="n">
        <f aca="false">B171-B111</f>
        <v>20.8384</v>
      </c>
      <c r="J111" s="0" t="n">
        <f aca="false">B181-B111</f>
        <v>23.2804</v>
      </c>
      <c r="L111" s="0" t="n">
        <f aca="false">LN(D111)</f>
        <v>1.40364299945451</v>
      </c>
      <c r="M111" s="0" t="n">
        <f aca="false">LN(E111)</f>
        <v>2.0134085710754</v>
      </c>
      <c r="N111" s="0" t="n">
        <f aca="false">LN(F111)</f>
        <v>2.44744705162762</v>
      </c>
      <c r="O111" s="0" t="n">
        <f aca="false">LN(G111)</f>
        <v>2.67340354431844</v>
      </c>
      <c r="P111" s="0" t="n">
        <f aca="false">LN(H111)</f>
        <v>2.88524754037872</v>
      </c>
      <c r="Q111" s="0" t="n">
        <f aca="false">LN(I111)</f>
        <v>3.03679743850592</v>
      </c>
      <c r="R111" s="0" t="n">
        <f aca="false">LN(J111)</f>
        <v>3.14761180484621</v>
      </c>
    </row>
    <row r="112" customFormat="false" ht="18.75" hidden="false" customHeight="false" outlineLevel="0" collapsed="false">
      <c r="A112" s="0" t="n">
        <v>1100</v>
      </c>
      <c r="B112" s="0" t="n">
        <v>84.2491</v>
      </c>
      <c r="D112" s="0" t="n">
        <f aca="false">B122-B112</f>
        <v>4.2328</v>
      </c>
      <c r="E112" s="0" t="n">
        <f aca="false">B132-B112</f>
        <v>7.48880000000001</v>
      </c>
      <c r="F112" s="0" t="n">
        <f aca="false">B142-B112</f>
        <v>11.5588</v>
      </c>
      <c r="G112" s="0" t="n">
        <f aca="false">B152-B112</f>
        <v>14.652</v>
      </c>
      <c r="H112" s="0" t="n">
        <f aca="false">B162-B112</f>
        <v>17.7452</v>
      </c>
      <c r="I112" s="0" t="n">
        <f aca="false">B172-B112</f>
        <v>20.8384</v>
      </c>
      <c r="J112" s="0" t="n">
        <f aca="false">B182-B112</f>
        <v>23.4432</v>
      </c>
      <c r="L112" s="0" t="n">
        <f aca="false">LN(D112)</f>
        <v>1.44286371260778</v>
      </c>
      <c r="M112" s="0" t="n">
        <f aca="false">LN(E112)</f>
        <v>2.0134085710754</v>
      </c>
      <c r="N112" s="0" t="n">
        <f aca="false">LN(F112)</f>
        <v>2.44744705162762</v>
      </c>
      <c r="O112" s="0" t="n">
        <f aca="false">LN(G112)</f>
        <v>2.68457684491657</v>
      </c>
      <c r="P112" s="0" t="n">
        <f aca="false">LN(H112)</f>
        <v>2.87611505681545</v>
      </c>
      <c r="Q112" s="0" t="n">
        <f aca="false">LN(I112)</f>
        <v>3.03679743850592</v>
      </c>
      <c r="R112" s="0" t="n">
        <f aca="false">LN(J112)</f>
        <v>3.1545804741623</v>
      </c>
    </row>
    <row r="113" customFormat="false" ht="18.75" hidden="false" customHeight="false" outlineLevel="0" collapsed="false">
      <c r="A113" s="0" t="n">
        <v>1110</v>
      </c>
      <c r="B113" s="0" t="n">
        <v>84.5747</v>
      </c>
      <c r="D113" s="0" t="n">
        <f aca="false">B123-B113</f>
        <v>4.23280000000001</v>
      </c>
      <c r="E113" s="0" t="n">
        <f aca="false">B133-B113</f>
        <v>7.6516</v>
      </c>
      <c r="F113" s="0" t="n">
        <f aca="false">B143-B113</f>
        <v>11.396</v>
      </c>
      <c r="G113" s="0" t="n">
        <f aca="false">B153-B113</f>
        <v>14.652</v>
      </c>
      <c r="H113" s="0" t="n">
        <f aca="false">B163-B113</f>
        <v>17.7452</v>
      </c>
      <c r="I113" s="0" t="n">
        <f aca="false">B173-B113</f>
        <v>20.8384</v>
      </c>
      <c r="J113" s="0" t="n">
        <f aca="false">B183-B113</f>
        <v>23.4432</v>
      </c>
      <c r="L113" s="0" t="n">
        <f aca="false">LN(D113)</f>
        <v>1.44286371260779</v>
      </c>
      <c r="M113" s="0" t="n">
        <f aca="false">LN(E113)</f>
        <v>2.03491477629636</v>
      </c>
      <c r="N113" s="0" t="n">
        <f aca="false">LN(F113)</f>
        <v>2.43326241663566</v>
      </c>
      <c r="O113" s="0" t="n">
        <f aca="false">LN(G113)</f>
        <v>2.68457684491657</v>
      </c>
      <c r="P113" s="0" t="n">
        <f aca="false">LN(H113)</f>
        <v>2.87611505681545</v>
      </c>
      <c r="Q113" s="0" t="n">
        <f aca="false">LN(I113)</f>
        <v>3.03679743850592</v>
      </c>
      <c r="R113" s="0" t="n">
        <f aca="false">LN(J113)</f>
        <v>3.1545804741623</v>
      </c>
    </row>
    <row r="114" customFormat="false" ht="18.75" hidden="false" customHeight="false" outlineLevel="0" collapsed="false">
      <c r="A114" s="0" t="n">
        <v>1120</v>
      </c>
      <c r="B114" s="0" t="n">
        <v>85.0631</v>
      </c>
      <c r="D114" s="0" t="n">
        <f aca="false">B124-B114</f>
        <v>4.06999999999999</v>
      </c>
      <c r="E114" s="0" t="n">
        <f aca="false">B134-B114</f>
        <v>7.65159999999999</v>
      </c>
      <c r="F114" s="0" t="n">
        <f aca="false">B144-B114</f>
        <v>11.0704</v>
      </c>
      <c r="G114" s="0" t="n">
        <f aca="false">B154-B114</f>
        <v>14.4892</v>
      </c>
      <c r="H114" s="0" t="n">
        <f aca="false">B164-B114</f>
        <v>17.4196</v>
      </c>
      <c r="I114" s="0" t="n">
        <f aca="false">B174-B114</f>
        <v>20.5128</v>
      </c>
      <c r="J114" s="0" t="n">
        <f aca="false">B184-B114</f>
        <v>23.2804</v>
      </c>
      <c r="L114" s="0" t="n">
        <f aca="false">LN(D114)</f>
        <v>1.4036429994545</v>
      </c>
      <c r="M114" s="0" t="n">
        <f aca="false">LN(E114)</f>
        <v>2.03491477629636</v>
      </c>
      <c r="N114" s="0" t="n">
        <f aca="false">LN(F114)</f>
        <v>2.40427487976241</v>
      </c>
      <c r="O114" s="0" t="n">
        <f aca="false">LN(G114)</f>
        <v>2.67340354431844</v>
      </c>
      <c r="P114" s="0" t="n">
        <f aca="false">LN(H114)</f>
        <v>2.85759600904821</v>
      </c>
      <c r="Q114" s="0" t="n">
        <f aca="false">LN(I114)</f>
        <v>3.02104908153778</v>
      </c>
      <c r="R114" s="0" t="n">
        <f aca="false">LN(J114)</f>
        <v>3.14761180484621</v>
      </c>
    </row>
    <row r="115" customFormat="false" ht="18.75" hidden="false" customHeight="false" outlineLevel="0" collapsed="false">
      <c r="A115" s="0" t="n">
        <v>1130</v>
      </c>
      <c r="B115" s="0" t="n">
        <v>85.7143</v>
      </c>
      <c r="D115" s="0" t="n">
        <f aca="false">B125-B115</f>
        <v>3.74439999999998</v>
      </c>
      <c r="E115" s="0" t="n">
        <f aca="false">B135-B115</f>
        <v>7.48880000000001</v>
      </c>
      <c r="F115" s="0" t="n">
        <f aca="false">B145-B115</f>
        <v>10.7448</v>
      </c>
      <c r="G115" s="0" t="n">
        <f aca="false">B155-B115</f>
        <v>14.1636</v>
      </c>
      <c r="H115" s="0" t="n">
        <f aca="false">B165-B115</f>
        <v>17.2568</v>
      </c>
      <c r="I115" s="0" t="n">
        <f aca="false">B175-B115</f>
        <v>20.1872</v>
      </c>
      <c r="J115" s="0" t="n">
        <f aca="false">B185-B115</f>
        <v>22.792</v>
      </c>
      <c r="L115" s="0" t="n">
        <f aca="false">LN(D115)</f>
        <v>1.32026139051545</v>
      </c>
      <c r="M115" s="0" t="n">
        <f aca="false">LN(E115)</f>
        <v>2.0134085710754</v>
      </c>
      <c r="N115" s="0" t="n">
        <f aca="false">LN(F115)</f>
        <v>2.37442191661273</v>
      </c>
      <c r="O115" s="0" t="n">
        <f aca="false">LN(G115)</f>
        <v>2.65067529324089</v>
      </c>
      <c r="P115" s="0" t="n">
        <f aca="false">LN(H115)</f>
        <v>2.84820626869837</v>
      </c>
      <c r="Q115" s="0" t="n">
        <f aca="false">LN(I115)</f>
        <v>3.00504874019134</v>
      </c>
      <c r="R115" s="0" t="n">
        <f aca="false">LN(J115)</f>
        <v>3.12640959719561</v>
      </c>
    </row>
    <row r="116" customFormat="false" ht="18.75" hidden="false" customHeight="false" outlineLevel="0" collapsed="false">
      <c r="A116" s="0" t="n">
        <v>1140</v>
      </c>
      <c r="B116" s="0" t="n">
        <v>86.2027</v>
      </c>
      <c r="D116" s="0" t="n">
        <f aca="false">B126-B116</f>
        <v>3.41879999999999</v>
      </c>
      <c r="E116" s="0" t="n">
        <f aca="false">B136-B116</f>
        <v>7.32600000000001</v>
      </c>
      <c r="F116" s="0" t="n">
        <f aca="false">B146-B116</f>
        <v>10.582</v>
      </c>
      <c r="G116" s="0" t="n">
        <f aca="false">B156-B116</f>
        <v>14.0008</v>
      </c>
      <c r="H116" s="0" t="n">
        <f aca="false">B166-B116</f>
        <v>17.094</v>
      </c>
      <c r="I116" s="0" t="n">
        <f aca="false">B176-B116</f>
        <v>20.0244</v>
      </c>
      <c r="J116" s="0" t="n">
        <f aca="false">B186-B116</f>
        <v>22.6292</v>
      </c>
      <c r="L116" s="0" t="n">
        <f aca="false">LN(D116)</f>
        <v>1.22928961230972</v>
      </c>
      <c r="M116" s="0" t="n">
        <f aca="false">LN(E116)</f>
        <v>1.99142966435662</v>
      </c>
      <c r="N116" s="0" t="n">
        <f aca="false">LN(F116)</f>
        <v>2.35915444448194</v>
      </c>
      <c r="O116" s="0" t="n">
        <f aca="false">LN(G116)</f>
        <v>2.63911447083981</v>
      </c>
      <c r="P116" s="0" t="n">
        <f aca="false">LN(H116)</f>
        <v>2.83872752474383</v>
      </c>
      <c r="Q116" s="0" t="n">
        <f aca="false">LN(I116)</f>
        <v>2.99695152995872</v>
      </c>
      <c r="R116" s="0" t="n">
        <f aca="false">LN(J116)</f>
        <v>3.119241107717</v>
      </c>
    </row>
    <row r="117" customFormat="false" ht="18.75" hidden="false" customHeight="false" outlineLevel="0" collapsed="false">
      <c r="A117" s="0" t="n">
        <v>1150</v>
      </c>
      <c r="B117" s="0" t="n">
        <v>86.3655</v>
      </c>
      <c r="D117" s="0" t="n">
        <f aca="false">B127-B117</f>
        <v>3.7444</v>
      </c>
      <c r="E117" s="0" t="n">
        <f aca="false">B137-B117</f>
        <v>7.48880000000001</v>
      </c>
      <c r="F117" s="0" t="n">
        <f aca="false">B147-B117</f>
        <v>10.9076</v>
      </c>
      <c r="G117" s="0" t="n">
        <f aca="false">B157-B117</f>
        <v>14.0008</v>
      </c>
      <c r="H117" s="0" t="n">
        <f aca="false">B167-B117</f>
        <v>17.2568</v>
      </c>
      <c r="I117" s="0" t="n">
        <f aca="false">B177-B117</f>
        <v>20.35</v>
      </c>
      <c r="J117" s="0" t="n">
        <f aca="false">B187-B117</f>
        <v>22.6292</v>
      </c>
      <c r="L117" s="0" t="n">
        <f aca="false">LN(D117)</f>
        <v>1.32026139051545</v>
      </c>
      <c r="M117" s="0" t="n">
        <f aca="false">LN(E117)</f>
        <v>2.0134085710754</v>
      </c>
      <c r="N117" s="0" t="n">
        <f aca="false">LN(F117)</f>
        <v>2.38945979397727</v>
      </c>
      <c r="O117" s="0" t="n">
        <f aca="false">LN(G117)</f>
        <v>2.63911447083981</v>
      </c>
      <c r="P117" s="0" t="n">
        <f aca="false">LN(H117)</f>
        <v>2.84820626869837</v>
      </c>
      <c r="Q117" s="0" t="n">
        <f aca="false">LN(I117)</f>
        <v>3.0130809118886</v>
      </c>
      <c r="R117" s="0" t="n">
        <f aca="false">LN(J117)</f>
        <v>3.11924110771699</v>
      </c>
    </row>
    <row r="118" customFormat="false" ht="18.75" hidden="false" customHeight="false" outlineLevel="0" collapsed="false">
      <c r="A118" s="0" t="n">
        <v>1160</v>
      </c>
      <c r="B118" s="0" t="n">
        <v>86.6911</v>
      </c>
      <c r="D118" s="0" t="n">
        <f aca="false">B128-B118</f>
        <v>3.90719999999999</v>
      </c>
      <c r="E118" s="0" t="n">
        <f aca="false">B138-B118</f>
        <v>7.65159999999999</v>
      </c>
      <c r="F118" s="0" t="n">
        <f aca="false">B148-B118</f>
        <v>10.9076</v>
      </c>
      <c r="G118" s="0" t="n">
        <f aca="false">B158-B118</f>
        <v>13.838</v>
      </c>
      <c r="H118" s="0" t="n">
        <f aca="false">B168-B118</f>
        <v>17.094</v>
      </c>
      <c r="I118" s="0" t="n">
        <f aca="false">B178-B118</f>
        <v>20.1872</v>
      </c>
      <c r="J118" s="0" t="n">
        <f aca="false">B188-B118</f>
        <v>22.6292</v>
      </c>
      <c r="L118" s="0" t="n">
        <f aca="false">LN(D118)</f>
        <v>1.36282100493425</v>
      </c>
      <c r="M118" s="0" t="n">
        <f aca="false">LN(E118)</f>
        <v>2.03491477629636</v>
      </c>
      <c r="N118" s="0" t="n">
        <f aca="false">LN(F118)</f>
        <v>2.38945979397727</v>
      </c>
      <c r="O118" s="0" t="n">
        <f aca="false">LN(G118)</f>
        <v>2.62741843107662</v>
      </c>
      <c r="P118" s="0" t="n">
        <f aca="false">LN(H118)</f>
        <v>2.83872752474383</v>
      </c>
      <c r="Q118" s="0" t="n">
        <f aca="false">LN(I118)</f>
        <v>3.00504874019134</v>
      </c>
      <c r="R118" s="0" t="n">
        <f aca="false">LN(J118)</f>
        <v>3.11924110771699</v>
      </c>
    </row>
    <row r="119" customFormat="false" ht="18.75" hidden="false" customHeight="false" outlineLevel="0" collapsed="false">
      <c r="A119" s="0" t="n">
        <v>1170</v>
      </c>
      <c r="B119" s="0" t="n">
        <v>87.0167</v>
      </c>
      <c r="D119" s="0" t="n">
        <f aca="false">B129-B119</f>
        <v>4.06999999999998</v>
      </c>
      <c r="E119" s="0" t="n">
        <f aca="false">B139-B119</f>
        <v>7.81439999999998</v>
      </c>
      <c r="F119" s="0" t="n">
        <f aca="false">B149-B119</f>
        <v>11.0704</v>
      </c>
      <c r="G119" s="0" t="n">
        <f aca="false">B159-B119</f>
        <v>14.0008</v>
      </c>
      <c r="H119" s="0" t="n">
        <f aca="false">B169-B119</f>
        <v>17.094</v>
      </c>
      <c r="I119" s="0" t="n">
        <f aca="false">B179-B119</f>
        <v>20.0244</v>
      </c>
      <c r="J119" s="0" t="n">
        <f aca="false">B189-B119</f>
        <v>22.4664</v>
      </c>
      <c r="L119" s="0" t="n">
        <f aca="false">LN(D119)</f>
        <v>1.4036429994545</v>
      </c>
      <c r="M119" s="0" t="n">
        <f aca="false">LN(E119)</f>
        <v>2.05596818549419</v>
      </c>
      <c r="N119" s="0" t="n">
        <f aca="false">LN(F119)</f>
        <v>2.40427487976241</v>
      </c>
      <c r="O119" s="0" t="n">
        <f aca="false">LN(G119)</f>
        <v>2.63911447083981</v>
      </c>
      <c r="P119" s="0" t="n">
        <f aca="false">LN(H119)</f>
        <v>2.83872752474383</v>
      </c>
      <c r="Q119" s="0" t="n">
        <f aca="false">LN(I119)</f>
        <v>2.99695152995872</v>
      </c>
      <c r="R119" s="0" t="n">
        <f aca="false">LN(J119)</f>
        <v>3.11202085974351</v>
      </c>
    </row>
    <row r="120" customFormat="false" ht="18.75" hidden="false" customHeight="false" outlineLevel="0" collapsed="false">
      <c r="A120" s="0" t="n">
        <v>1180</v>
      </c>
      <c r="B120" s="0" t="n">
        <v>87.8307</v>
      </c>
      <c r="D120" s="0" t="n">
        <f aca="false">B130-B120</f>
        <v>3.58160000000001</v>
      </c>
      <c r="E120" s="0" t="n">
        <f aca="false">B140-B120</f>
        <v>7.48880000000001</v>
      </c>
      <c r="F120" s="0" t="n">
        <f aca="false">B150-B120</f>
        <v>10.4192</v>
      </c>
      <c r="G120" s="0" t="n">
        <f aca="false">B160-B120</f>
        <v>13.6752</v>
      </c>
      <c r="H120" s="0" t="n">
        <f aca="false">B170-B120</f>
        <v>16.6056</v>
      </c>
      <c r="I120" s="0" t="n">
        <f aca="false">B180-B120</f>
        <v>19.2104</v>
      </c>
      <c r="J120" s="0" t="n">
        <f aca="false">B190-B120</f>
        <v>21.8152</v>
      </c>
      <c r="L120" s="0" t="n">
        <f aca="false">LN(D120)</f>
        <v>1.27580962794462</v>
      </c>
      <c r="M120" s="0" t="n">
        <f aca="false">LN(E120)</f>
        <v>2.0134085710754</v>
      </c>
      <c r="N120" s="0" t="n">
        <f aca="false">LN(F120)</f>
        <v>2.34365025794597</v>
      </c>
      <c r="O120" s="0" t="n">
        <f aca="false">LN(G120)</f>
        <v>2.61558397342962</v>
      </c>
      <c r="P120" s="0" t="n">
        <f aca="false">LN(H120)</f>
        <v>2.80973998787058</v>
      </c>
      <c r="Q120" s="0" t="n">
        <f aca="false">LN(I120)</f>
        <v>2.95545179905197</v>
      </c>
      <c r="R120" s="0" t="n">
        <f aca="false">LN(J120)</f>
        <v>3.08260697453722</v>
      </c>
    </row>
    <row r="121" customFormat="false" ht="18.75" hidden="false" customHeight="false" outlineLevel="0" collapsed="false">
      <c r="A121" s="0" t="n">
        <v>1190</v>
      </c>
      <c r="B121" s="0" t="n">
        <v>88.1563</v>
      </c>
      <c r="D121" s="0" t="n">
        <f aca="false">B131-B121</f>
        <v>3.41879999999998</v>
      </c>
      <c r="E121" s="0" t="n">
        <f aca="false">B141-B121</f>
        <v>7.4888</v>
      </c>
      <c r="F121" s="0" t="n">
        <f aca="false">B151-B121</f>
        <v>10.4192</v>
      </c>
      <c r="G121" s="0" t="n">
        <f aca="false">B161-B121</f>
        <v>13.838</v>
      </c>
      <c r="H121" s="0" t="n">
        <f aca="false">B171-B121</f>
        <v>16.7684</v>
      </c>
      <c r="I121" s="0" t="n">
        <f aca="false">B181-B121</f>
        <v>19.2104</v>
      </c>
      <c r="J121" s="0" t="n">
        <f aca="false">B191-B121</f>
        <v>21.6524</v>
      </c>
      <c r="L121" s="0" t="n">
        <f aca="false">LN(D121)</f>
        <v>1.22928961230972</v>
      </c>
      <c r="M121" s="0" t="n">
        <f aca="false">LN(E121)</f>
        <v>2.0134085710754</v>
      </c>
      <c r="N121" s="0" t="n">
        <f aca="false">LN(F121)</f>
        <v>2.34365025794597</v>
      </c>
      <c r="O121" s="0" t="n">
        <f aca="false">LN(G121)</f>
        <v>2.62741843107662</v>
      </c>
      <c r="P121" s="0" t="n">
        <f aca="false">LN(H121)</f>
        <v>2.81949616281594</v>
      </c>
      <c r="Q121" s="0" t="n">
        <f aca="false">LN(I121)</f>
        <v>2.95545179905197</v>
      </c>
      <c r="R121" s="0" t="n">
        <f aca="false">LN(J121)</f>
        <v>3.07511630280806</v>
      </c>
    </row>
    <row r="122" customFormat="false" ht="18.75" hidden="false" customHeight="false" outlineLevel="0" collapsed="false">
      <c r="A122" s="0" t="n">
        <v>1200</v>
      </c>
      <c r="B122" s="0" t="n">
        <v>88.4819</v>
      </c>
      <c r="D122" s="0" t="n">
        <f aca="false">B132-B122</f>
        <v>3.25600000000001</v>
      </c>
      <c r="E122" s="0" t="n">
        <f aca="false">B142-B122</f>
        <v>7.32599999999998</v>
      </c>
      <c r="F122" s="0" t="n">
        <f aca="false">B152-B122</f>
        <v>10.4192</v>
      </c>
      <c r="G122" s="0" t="n">
        <f aca="false">B162-B122</f>
        <v>13.5124</v>
      </c>
      <c r="H122" s="0" t="n">
        <f aca="false">B172-B122</f>
        <v>16.6056</v>
      </c>
      <c r="I122" s="0" t="n">
        <f aca="false">B182-B122</f>
        <v>19.2104</v>
      </c>
      <c r="J122" s="0" t="n">
        <f aca="false">B192-B122</f>
        <v>21.4896</v>
      </c>
      <c r="L122" s="0" t="n">
        <f aca="false">LN(D122)</f>
        <v>1.1804994481403</v>
      </c>
      <c r="M122" s="0" t="n">
        <f aca="false">LN(E122)</f>
        <v>1.99142966435662</v>
      </c>
      <c r="N122" s="0" t="n">
        <f aca="false">LN(F122)</f>
        <v>2.34365025794597</v>
      </c>
      <c r="O122" s="0" t="n">
        <f aca="false">LN(G122)</f>
        <v>2.6036077823829</v>
      </c>
      <c r="P122" s="0" t="n">
        <f aca="false">LN(H122)</f>
        <v>2.80973998787057</v>
      </c>
      <c r="Q122" s="0" t="n">
        <f aca="false">LN(I122)</f>
        <v>2.95545179905197</v>
      </c>
      <c r="R122" s="0" t="n">
        <f aca="false">LN(J122)</f>
        <v>3.06756909717267</v>
      </c>
    </row>
    <row r="123" customFormat="false" ht="18.75" hidden="false" customHeight="false" outlineLevel="0" collapsed="false">
      <c r="A123" s="0" t="n">
        <v>1210</v>
      </c>
      <c r="B123" s="0" t="n">
        <v>88.8075</v>
      </c>
      <c r="D123" s="0" t="n">
        <f aca="false">B133-B123</f>
        <v>3.41879999999999</v>
      </c>
      <c r="E123" s="0" t="n">
        <f aca="false">B143-B123</f>
        <v>7.1632</v>
      </c>
      <c r="F123" s="0" t="n">
        <f aca="false">B153-B123</f>
        <v>10.4192</v>
      </c>
      <c r="G123" s="0" t="n">
        <f aca="false">B163-B123</f>
        <v>13.5124</v>
      </c>
      <c r="H123" s="0" t="n">
        <f aca="false">B173-B123</f>
        <v>16.6056</v>
      </c>
      <c r="I123" s="0" t="n">
        <f aca="false">B183-B123</f>
        <v>19.2104</v>
      </c>
      <c r="J123" s="0" t="n">
        <f aca="false">B193-B123</f>
        <v>21.4896333333333</v>
      </c>
      <c r="L123" s="0" t="n">
        <f aca="false">LN(D123)</f>
        <v>1.22928961230972</v>
      </c>
      <c r="M123" s="0" t="n">
        <f aca="false">LN(E123)</f>
        <v>1.96895680850456</v>
      </c>
      <c r="N123" s="0" t="n">
        <f aca="false">LN(F123)</f>
        <v>2.34365025794597</v>
      </c>
      <c r="O123" s="0" t="n">
        <f aca="false">LN(G123)</f>
        <v>2.6036077823829</v>
      </c>
      <c r="P123" s="0" t="n">
        <f aca="false">LN(H123)</f>
        <v>2.80973998787057</v>
      </c>
      <c r="Q123" s="0" t="n">
        <f aca="false">LN(I123)</f>
        <v>2.95545179905197</v>
      </c>
      <c r="R123" s="0" t="n">
        <f aca="false">LN(J123)</f>
        <v>3.06757064830938</v>
      </c>
    </row>
    <row r="124" customFormat="false" ht="18.75" hidden="false" customHeight="false" outlineLevel="0" collapsed="false">
      <c r="A124" s="0" t="n">
        <v>1220</v>
      </c>
      <c r="B124" s="0" t="n">
        <v>89.1331</v>
      </c>
      <c r="D124" s="0" t="n">
        <f aca="false">B134-B124</f>
        <v>3.58159999999999</v>
      </c>
      <c r="E124" s="0" t="n">
        <f aca="false">B144-B124</f>
        <v>7.00039999999999</v>
      </c>
      <c r="F124" s="0" t="n">
        <f aca="false">B154-B124</f>
        <v>10.4192</v>
      </c>
      <c r="G124" s="0" t="n">
        <f aca="false">B164-B124</f>
        <v>13.3496</v>
      </c>
      <c r="H124" s="0" t="n">
        <f aca="false">B174-B124</f>
        <v>16.4428</v>
      </c>
      <c r="I124" s="0" t="n">
        <f aca="false">B184-B124</f>
        <v>19.2104</v>
      </c>
      <c r="J124" s="0" t="n">
        <f aca="false">B194-B124</f>
        <v>21.3268666666667</v>
      </c>
      <c r="L124" s="0" t="n">
        <f aca="false">LN(D124)</f>
        <v>1.27580962794462</v>
      </c>
      <c r="M124" s="0" t="n">
        <f aca="false">LN(E124)</f>
        <v>1.94596729027986</v>
      </c>
      <c r="N124" s="0" t="n">
        <f aca="false">LN(F124)</f>
        <v>2.34365025794597</v>
      </c>
      <c r="O124" s="0" t="n">
        <f aca="false">LN(G124)</f>
        <v>2.59148642185056</v>
      </c>
      <c r="P124" s="0" t="n">
        <f aca="false">LN(H124)</f>
        <v>2.79988769142756</v>
      </c>
      <c r="Q124" s="0" t="n">
        <f aca="false">LN(I124)</f>
        <v>2.95545179905197</v>
      </c>
      <c r="R124" s="0" t="n">
        <f aca="false">LN(J124)</f>
        <v>3.05996762373989</v>
      </c>
    </row>
    <row r="125" customFormat="false" ht="18.75" hidden="false" customHeight="false" outlineLevel="0" collapsed="false">
      <c r="A125" s="0" t="n">
        <v>1230</v>
      </c>
      <c r="B125" s="0" t="n">
        <v>89.4587</v>
      </c>
      <c r="D125" s="0" t="n">
        <f aca="false">B135-B125</f>
        <v>3.74440000000003</v>
      </c>
      <c r="E125" s="0" t="n">
        <f aca="false">B145-B125</f>
        <v>7.00040000000001</v>
      </c>
      <c r="F125" s="0" t="n">
        <f aca="false">B155-B125</f>
        <v>10.4192</v>
      </c>
      <c r="G125" s="0" t="n">
        <f aca="false">B165-B125</f>
        <v>13.5124</v>
      </c>
      <c r="H125" s="0" t="n">
        <f aca="false">B175-B125</f>
        <v>16.4428</v>
      </c>
      <c r="I125" s="0" t="n">
        <f aca="false">B185-B125</f>
        <v>19.0476</v>
      </c>
      <c r="J125" s="0" t="n">
        <f aca="false">B195-B125</f>
        <v>21.3269</v>
      </c>
      <c r="L125" s="0" t="n">
        <f aca="false">LN(D125)</f>
        <v>1.32026139051546</v>
      </c>
      <c r="M125" s="0" t="n">
        <f aca="false">LN(E125)</f>
        <v>1.94596729027987</v>
      </c>
      <c r="N125" s="0" t="n">
        <f aca="false">LN(F125)</f>
        <v>2.34365025794598</v>
      </c>
      <c r="O125" s="0" t="n">
        <f aca="false">LN(G125)</f>
        <v>2.6036077823829</v>
      </c>
      <c r="P125" s="0" t="n">
        <f aca="false">LN(H125)</f>
        <v>2.79988769142756</v>
      </c>
      <c r="Q125" s="0" t="n">
        <f aca="false">LN(I125)</f>
        <v>2.94694110938406</v>
      </c>
      <c r="R125" s="0" t="n">
        <f aca="false">LN(J125)</f>
        <v>3.05996918671245</v>
      </c>
    </row>
    <row r="126" customFormat="false" ht="18.75" hidden="false" customHeight="false" outlineLevel="0" collapsed="false">
      <c r="A126" s="0" t="n">
        <v>1240</v>
      </c>
      <c r="B126" s="0" t="n">
        <v>89.6215</v>
      </c>
      <c r="D126" s="0" t="n">
        <f aca="false">B136-B126</f>
        <v>3.90720000000002</v>
      </c>
      <c r="E126" s="0" t="n">
        <f aca="false">B146-B126</f>
        <v>7.1632</v>
      </c>
      <c r="F126" s="0" t="n">
        <f aca="false">B156-B126</f>
        <v>10.582</v>
      </c>
      <c r="G126" s="0" t="n">
        <f aca="false">B166-B126</f>
        <v>13.6752</v>
      </c>
      <c r="H126" s="0" t="n">
        <f aca="false">B176-B126</f>
        <v>16.6056</v>
      </c>
      <c r="I126" s="0" t="n">
        <f aca="false">B186-B126</f>
        <v>19.2104</v>
      </c>
      <c r="J126" s="0" t="n">
        <f aca="false">B196-B126</f>
        <v>21.4897</v>
      </c>
      <c r="L126" s="0" t="n">
        <f aca="false">LN(D126)</f>
        <v>1.36282100493425</v>
      </c>
      <c r="M126" s="0" t="n">
        <f aca="false">LN(E126)</f>
        <v>1.96895680850456</v>
      </c>
      <c r="N126" s="0" t="n">
        <f aca="false">LN(F126)</f>
        <v>2.35915444448194</v>
      </c>
      <c r="O126" s="0" t="n">
        <f aca="false">LN(G126)</f>
        <v>2.61558397342962</v>
      </c>
      <c r="P126" s="0" t="n">
        <f aca="false">LN(H126)</f>
        <v>2.80973998787058</v>
      </c>
      <c r="Q126" s="0" t="n">
        <f aca="false">LN(I126)</f>
        <v>2.95545179905197</v>
      </c>
      <c r="R126" s="0" t="n">
        <f aca="false">LN(J126)</f>
        <v>3.06757375057559</v>
      </c>
    </row>
    <row r="127" customFormat="false" ht="18.75" hidden="false" customHeight="false" outlineLevel="0" collapsed="false">
      <c r="A127" s="0" t="n">
        <v>1250</v>
      </c>
      <c r="B127" s="0" t="n">
        <v>90.1099</v>
      </c>
      <c r="D127" s="0" t="n">
        <f aca="false">B137-B127</f>
        <v>3.74440000000001</v>
      </c>
      <c r="E127" s="0" t="n">
        <f aca="false">B147-B127</f>
        <v>7.1632</v>
      </c>
      <c r="F127" s="0" t="n">
        <f aca="false">B157-B127</f>
        <v>10.2564</v>
      </c>
      <c r="G127" s="0" t="n">
        <f aca="false">B167-B127</f>
        <v>13.5124</v>
      </c>
      <c r="H127" s="0" t="n">
        <f aca="false">B177-B127</f>
        <v>16.6056</v>
      </c>
      <c r="I127" s="0" t="n">
        <f aca="false">B187-B127</f>
        <v>18.8848</v>
      </c>
      <c r="J127" s="0" t="n">
        <f aca="false">B197-B127</f>
        <v>21.4897</v>
      </c>
      <c r="L127" s="0" t="n">
        <f aca="false">LN(D127)</f>
        <v>1.32026139051546</v>
      </c>
      <c r="M127" s="0" t="n">
        <f aca="false">LN(E127)</f>
        <v>1.96895680850456</v>
      </c>
      <c r="N127" s="0" t="n">
        <f aca="false">LN(F127)</f>
        <v>2.32790190097783</v>
      </c>
      <c r="O127" s="0" t="n">
        <f aca="false">LN(G127)</f>
        <v>2.6036077823829</v>
      </c>
      <c r="P127" s="0" t="n">
        <f aca="false">LN(H127)</f>
        <v>2.80973998787057</v>
      </c>
      <c r="Q127" s="0" t="n">
        <f aca="false">LN(I127)</f>
        <v>2.93835736569267</v>
      </c>
      <c r="R127" s="0" t="n">
        <f aca="false">LN(J127)</f>
        <v>3.06757375057559</v>
      </c>
    </row>
    <row r="128" customFormat="false" ht="18.75" hidden="false" customHeight="false" outlineLevel="0" collapsed="false">
      <c r="A128" s="0" t="n">
        <v>1260</v>
      </c>
      <c r="B128" s="0" t="n">
        <v>90.5983</v>
      </c>
      <c r="D128" s="0" t="n">
        <f aca="false">B138-B128</f>
        <v>3.7444</v>
      </c>
      <c r="E128" s="0" t="n">
        <f aca="false">B148-B128</f>
        <v>7.00040000000001</v>
      </c>
      <c r="F128" s="0" t="n">
        <f aca="false">B158-B128</f>
        <v>9.93080000000002</v>
      </c>
      <c r="G128" s="0" t="n">
        <f aca="false">B168-B128</f>
        <v>13.1868</v>
      </c>
      <c r="H128" s="0" t="n">
        <f aca="false">B178-B128</f>
        <v>16.28</v>
      </c>
      <c r="I128" s="0" t="n">
        <f aca="false">B188-B128</f>
        <v>18.722</v>
      </c>
      <c r="J128" s="0" t="n">
        <f aca="false">B198-B128</f>
        <v>21.1641</v>
      </c>
      <c r="L128" s="0" t="n">
        <f aca="false">LN(D128)</f>
        <v>1.32026139051545</v>
      </c>
      <c r="M128" s="0" t="n">
        <f aca="false">LN(E128)</f>
        <v>1.94596729027987</v>
      </c>
      <c r="N128" s="0" t="n">
        <f aca="false">LN(F128)</f>
        <v>2.29564103875962</v>
      </c>
      <c r="O128" s="0" t="n">
        <f aca="false">LN(G128)</f>
        <v>2.57921632925874</v>
      </c>
      <c r="P128" s="0" t="n">
        <f aca="false">LN(H128)</f>
        <v>2.7899373605744</v>
      </c>
      <c r="Q128" s="0" t="n">
        <f aca="false">LN(I128)</f>
        <v>2.92969930294955</v>
      </c>
      <c r="R128" s="0" t="n">
        <f aca="false">LN(J128)</f>
        <v>3.05230635003545</v>
      </c>
    </row>
    <row r="129" customFormat="false" ht="18.75" hidden="false" customHeight="false" outlineLevel="0" collapsed="false">
      <c r="A129" s="0" t="n">
        <v>1270</v>
      </c>
      <c r="B129" s="0" t="n">
        <v>91.0867</v>
      </c>
      <c r="D129" s="0" t="n">
        <f aca="false">B139-B129</f>
        <v>3.7444</v>
      </c>
      <c r="E129" s="0" t="n">
        <f aca="false">B149-B129</f>
        <v>7.00040000000001</v>
      </c>
      <c r="F129" s="0" t="n">
        <f aca="false">B159-B129</f>
        <v>9.93080000000001</v>
      </c>
      <c r="G129" s="0" t="n">
        <f aca="false">B169-B129</f>
        <v>13.024</v>
      </c>
      <c r="H129" s="0" t="n">
        <f aca="false">B179-B129</f>
        <v>15.9544</v>
      </c>
      <c r="I129" s="0" t="n">
        <f aca="false">B189-B129</f>
        <v>18.3964</v>
      </c>
      <c r="J129" s="0" t="n">
        <f aca="false">B199-B129</f>
        <v>20.8385</v>
      </c>
      <c r="L129" s="0" t="n">
        <f aca="false">LN(D129)</f>
        <v>1.32026139051545</v>
      </c>
      <c r="M129" s="0" t="n">
        <f aca="false">LN(E129)</f>
        <v>1.94596729027987</v>
      </c>
      <c r="N129" s="0" t="n">
        <f aca="false">LN(F129)</f>
        <v>2.29564103875961</v>
      </c>
      <c r="O129" s="0" t="n">
        <f aca="false">LN(G129)</f>
        <v>2.56679380926019</v>
      </c>
      <c r="P129" s="0" t="n">
        <f aca="false">LN(H129)</f>
        <v>2.76973465325687</v>
      </c>
      <c r="Q129" s="0" t="n">
        <f aca="false">LN(I129)</f>
        <v>2.91215499329864</v>
      </c>
      <c r="R129" s="0" t="n">
        <f aca="false">LN(J129)</f>
        <v>3.03680223732733</v>
      </c>
    </row>
    <row r="130" customFormat="false" ht="18.75" hidden="false" customHeight="false" outlineLevel="0" collapsed="false">
      <c r="A130" s="0" t="n">
        <v>1280</v>
      </c>
      <c r="B130" s="0" t="n">
        <v>91.4123</v>
      </c>
      <c r="D130" s="0" t="n">
        <f aca="false">B140-B130</f>
        <v>3.9072</v>
      </c>
      <c r="E130" s="0" t="n">
        <f aca="false">B150-B130</f>
        <v>6.83759999999998</v>
      </c>
      <c r="F130" s="0" t="n">
        <f aca="false">B160-B130</f>
        <v>10.0936</v>
      </c>
      <c r="G130" s="0" t="n">
        <f aca="false">B170-B130</f>
        <v>13.024</v>
      </c>
      <c r="H130" s="0" t="n">
        <f aca="false">B180-B130</f>
        <v>15.6288</v>
      </c>
      <c r="I130" s="0" t="n">
        <f aca="false">B190-B130</f>
        <v>18.2336</v>
      </c>
      <c r="J130" s="0" t="n">
        <f aca="false">B200-B130</f>
        <v>20.6757</v>
      </c>
      <c r="L130" s="0" t="n">
        <f aca="false">LN(D130)</f>
        <v>1.36282100493425</v>
      </c>
      <c r="M130" s="0" t="n">
        <f aca="false">LN(E130)</f>
        <v>1.92243679286967</v>
      </c>
      <c r="N130" s="0" t="n">
        <f aca="false">LN(F130)</f>
        <v>2.31190155963139</v>
      </c>
      <c r="O130" s="0" t="n">
        <f aca="false">LN(G130)</f>
        <v>2.56679380926019</v>
      </c>
      <c r="P130" s="0" t="n">
        <f aca="false">LN(H130)</f>
        <v>2.74911536605414</v>
      </c>
      <c r="Q130" s="0" t="n">
        <f aca="false">LN(I130)</f>
        <v>2.9032660458814</v>
      </c>
      <c r="R130" s="0" t="n">
        <f aca="false">LN(J130)</f>
        <v>3.02895909765221</v>
      </c>
    </row>
    <row r="131" customFormat="false" ht="18.75" hidden="false" customHeight="false" outlineLevel="0" collapsed="false">
      <c r="A131" s="0" t="n">
        <v>1290</v>
      </c>
      <c r="B131" s="0" t="n">
        <v>91.5751</v>
      </c>
      <c r="D131" s="0" t="n">
        <f aca="false">B141-B131</f>
        <v>4.07000000000002</v>
      </c>
      <c r="E131" s="0" t="n">
        <f aca="false">B151-B131</f>
        <v>7.00040000000001</v>
      </c>
      <c r="F131" s="0" t="n">
        <f aca="false">B161-B131</f>
        <v>10.4192</v>
      </c>
      <c r="G131" s="0" t="n">
        <f aca="false">B171-B131</f>
        <v>13.3496</v>
      </c>
      <c r="H131" s="0" t="n">
        <f aca="false">B181-B131</f>
        <v>15.7916</v>
      </c>
      <c r="I131" s="0" t="n">
        <f aca="false">B191-B131</f>
        <v>18.2336</v>
      </c>
      <c r="J131" s="0" t="n">
        <f aca="false">B201-B131</f>
        <v>20.8385</v>
      </c>
      <c r="L131" s="0" t="n">
        <f aca="false">LN(D131)</f>
        <v>1.40364299945451</v>
      </c>
      <c r="M131" s="0" t="n">
        <f aca="false">LN(E131)</f>
        <v>1.94596729027987</v>
      </c>
      <c r="N131" s="0" t="n">
        <f aca="false">LN(F131)</f>
        <v>2.34365025794598</v>
      </c>
      <c r="O131" s="0" t="n">
        <f aca="false">LN(G131)</f>
        <v>2.59148642185056</v>
      </c>
      <c r="P131" s="0" t="n">
        <f aca="false">LN(H131)</f>
        <v>2.75947815308969</v>
      </c>
      <c r="Q131" s="0" t="n">
        <f aca="false">LN(I131)</f>
        <v>2.9032660458814</v>
      </c>
      <c r="R131" s="0" t="n">
        <f aca="false">LN(J131)</f>
        <v>3.03680223732733</v>
      </c>
    </row>
    <row r="132" customFormat="false" ht="18.75" hidden="false" customHeight="false" outlineLevel="0" collapsed="false">
      <c r="A132" s="0" t="n">
        <v>1300</v>
      </c>
      <c r="B132" s="0" t="n">
        <v>91.7379</v>
      </c>
      <c r="D132" s="0" t="n">
        <f aca="false">B142-B132</f>
        <v>4.06999999999997</v>
      </c>
      <c r="E132" s="0" t="n">
        <f aca="false">B152-B132</f>
        <v>7.16319999999999</v>
      </c>
      <c r="F132" s="0" t="n">
        <f aca="false">B162-B132</f>
        <v>10.2564</v>
      </c>
      <c r="G132" s="0" t="n">
        <f aca="false">B172-B132</f>
        <v>13.3496</v>
      </c>
      <c r="H132" s="0" t="n">
        <f aca="false">B182-B132</f>
        <v>15.9544</v>
      </c>
      <c r="I132" s="0" t="n">
        <f aca="false">B192-B132</f>
        <v>18.2336</v>
      </c>
      <c r="J132" s="0" t="n">
        <f aca="false">B202-B132</f>
        <v>20.8385</v>
      </c>
      <c r="L132" s="0" t="n">
        <f aca="false">LN(D132)</f>
        <v>1.4036429994545</v>
      </c>
      <c r="M132" s="0" t="n">
        <f aca="false">LN(E132)</f>
        <v>1.96895680850456</v>
      </c>
      <c r="N132" s="0" t="n">
        <f aca="false">LN(F132)</f>
        <v>2.32790190097783</v>
      </c>
      <c r="O132" s="0" t="n">
        <f aca="false">LN(G132)</f>
        <v>2.59148642185055</v>
      </c>
      <c r="P132" s="0" t="n">
        <f aca="false">LN(H132)</f>
        <v>2.76973465325687</v>
      </c>
      <c r="Q132" s="0" t="n">
        <f aca="false">LN(I132)</f>
        <v>2.9032660458814</v>
      </c>
      <c r="R132" s="0" t="n">
        <f aca="false">LN(J132)</f>
        <v>3.03680223732733</v>
      </c>
    </row>
    <row r="133" customFormat="false" ht="18.75" hidden="false" customHeight="false" outlineLevel="0" collapsed="false">
      <c r="A133" s="0" t="n">
        <v>1310</v>
      </c>
      <c r="B133" s="0" t="n">
        <v>92.2263</v>
      </c>
      <c r="D133" s="0" t="n">
        <f aca="false">B143-B133</f>
        <v>3.74440000000001</v>
      </c>
      <c r="E133" s="0" t="n">
        <f aca="false">B153-B133</f>
        <v>7.0004</v>
      </c>
      <c r="F133" s="0" t="n">
        <f aca="false">B163-B133</f>
        <v>10.0936</v>
      </c>
      <c r="G133" s="0" t="n">
        <f aca="false">B173-B133</f>
        <v>13.1868</v>
      </c>
      <c r="H133" s="0" t="n">
        <f aca="false">B183-B133</f>
        <v>15.7916</v>
      </c>
      <c r="I133" s="0" t="n">
        <f aca="false">B193-B133</f>
        <v>18.0708333333333</v>
      </c>
      <c r="J133" s="0" t="n">
        <f aca="false">B203-B133</f>
        <v>20.3501</v>
      </c>
      <c r="L133" s="0" t="n">
        <f aca="false">LN(D133)</f>
        <v>1.32026139051546</v>
      </c>
      <c r="M133" s="0" t="n">
        <f aca="false">LN(E133)</f>
        <v>1.94596729027987</v>
      </c>
      <c r="N133" s="0" t="n">
        <f aca="false">LN(F133)</f>
        <v>2.3119015596314</v>
      </c>
      <c r="O133" s="0" t="n">
        <f aca="false">LN(G133)</f>
        <v>2.57921632925874</v>
      </c>
      <c r="P133" s="0" t="n">
        <f aca="false">LN(H133)</f>
        <v>2.75947815308969</v>
      </c>
      <c r="Q133" s="0" t="n">
        <f aca="false">LN(I133)</f>
        <v>2.89429922049337</v>
      </c>
      <c r="R133" s="0" t="n">
        <f aca="false">LN(J133)</f>
        <v>3.01308582588144</v>
      </c>
    </row>
    <row r="134" customFormat="false" ht="18.75" hidden="false" customHeight="false" outlineLevel="0" collapsed="false">
      <c r="A134" s="0" t="n">
        <v>1320</v>
      </c>
      <c r="B134" s="0" t="n">
        <v>92.7147</v>
      </c>
      <c r="D134" s="0" t="n">
        <f aca="false">B144-B134</f>
        <v>3.41879999999999</v>
      </c>
      <c r="E134" s="0" t="n">
        <f aca="false">B154-B134</f>
        <v>6.83760000000001</v>
      </c>
      <c r="F134" s="0" t="n">
        <f aca="false">B164-B134</f>
        <v>9.76800000000002</v>
      </c>
      <c r="G134" s="0" t="n">
        <f aca="false">B174-B134</f>
        <v>12.8612</v>
      </c>
      <c r="H134" s="0" t="n">
        <f aca="false">B184-B134</f>
        <v>15.6288</v>
      </c>
      <c r="I134" s="0" t="n">
        <f aca="false">B194-B134</f>
        <v>17.7452666666667</v>
      </c>
      <c r="J134" s="0" t="n">
        <f aca="false">B204-B134</f>
        <v>20.1873</v>
      </c>
      <c r="L134" s="0" t="n">
        <f aca="false">LN(D134)</f>
        <v>1.22928961230972</v>
      </c>
      <c r="M134" s="0" t="n">
        <f aca="false">LN(E134)</f>
        <v>1.92243679286967</v>
      </c>
      <c r="N134" s="0" t="n">
        <f aca="false">LN(F134)</f>
        <v>2.27911173680841</v>
      </c>
      <c r="O134" s="0" t="n">
        <f aca="false">LN(G134)</f>
        <v>2.55421502705332</v>
      </c>
      <c r="P134" s="0" t="n">
        <f aca="false">LN(H134)</f>
        <v>2.74911536605414</v>
      </c>
      <c r="Q134" s="0" t="n">
        <f aca="false">LN(I134)</f>
        <v>2.87611881369288</v>
      </c>
      <c r="R134" s="0" t="n">
        <f aca="false">LN(J134)</f>
        <v>3.00505369381306</v>
      </c>
    </row>
    <row r="135" customFormat="false" ht="18.75" hidden="false" customHeight="false" outlineLevel="0" collapsed="false">
      <c r="A135" s="0" t="n">
        <v>1330</v>
      </c>
      <c r="B135" s="0" t="n">
        <v>93.2031</v>
      </c>
      <c r="D135" s="0" t="n">
        <f aca="false">B145-B135</f>
        <v>3.25599999999999</v>
      </c>
      <c r="E135" s="0" t="n">
        <f aca="false">B155-B135</f>
        <v>6.67479999999999</v>
      </c>
      <c r="F135" s="0" t="n">
        <f aca="false">B165-B135</f>
        <v>9.76799999999999</v>
      </c>
      <c r="G135" s="0" t="n">
        <f aca="false">B175-B135</f>
        <v>12.6984</v>
      </c>
      <c r="H135" s="0" t="n">
        <f aca="false">B185-B135</f>
        <v>15.3032</v>
      </c>
      <c r="I135" s="0" t="n">
        <f aca="false">B195-B135</f>
        <v>17.5825</v>
      </c>
      <c r="J135" s="0" t="n">
        <f aca="false">B205-B135</f>
        <v>20.0245</v>
      </c>
      <c r="L135" s="0" t="n">
        <f aca="false">LN(D135)</f>
        <v>1.18049944814029</v>
      </c>
      <c r="M135" s="0" t="n">
        <f aca="false">LN(E135)</f>
        <v>1.89833924129061</v>
      </c>
      <c r="N135" s="0" t="n">
        <f aca="false">LN(F135)</f>
        <v>2.2791117368084</v>
      </c>
      <c r="O135" s="0" t="n">
        <f aca="false">LN(G135)</f>
        <v>2.54147600127589</v>
      </c>
      <c r="P135" s="0" t="n">
        <f aca="false">LN(H135)</f>
        <v>2.72806195685631</v>
      </c>
      <c r="Q135" s="0" t="n">
        <f aca="false">LN(I135)</f>
        <v>2.86690408920004</v>
      </c>
      <c r="R135" s="0" t="n">
        <f aca="false">LN(J135)</f>
        <v>2.99695652385368</v>
      </c>
    </row>
    <row r="136" customFormat="false" ht="18.75" hidden="false" customHeight="false" outlineLevel="0" collapsed="false">
      <c r="A136" s="0" t="n">
        <v>1340</v>
      </c>
      <c r="B136" s="0" t="n">
        <v>93.5287</v>
      </c>
      <c r="D136" s="0" t="n">
        <f aca="false">B146-B136</f>
        <v>3.25599999999999</v>
      </c>
      <c r="E136" s="0" t="n">
        <f aca="false">B156-B136</f>
        <v>6.67480000000001</v>
      </c>
      <c r="F136" s="0" t="n">
        <f aca="false">B166-B136</f>
        <v>9.768</v>
      </c>
      <c r="G136" s="0" t="n">
        <f aca="false">B176-B136</f>
        <v>12.6984</v>
      </c>
      <c r="H136" s="0" t="n">
        <f aca="false">B186-B136</f>
        <v>15.3032</v>
      </c>
      <c r="I136" s="0" t="n">
        <f aca="false">B196-B136</f>
        <v>17.5825</v>
      </c>
      <c r="J136" s="0" t="n">
        <f aca="false">B206-B136</f>
        <v>20.1873</v>
      </c>
      <c r="L136" s="0" t="n">
        <f aca="false">LN(D136)</f>
        <v>1.18049944814029</v>
      </c>
      <c r="M136" s="0" t="n">
        <f aca="false">LN(E136)</f>
        <v>1.89833924129061</v>
      </c>
      <c r="N136" s="0" t="n">
        <f aca="false">LN(F136)</f>
        <v>2.2791117368084</v>
      </c>
      <c r="O136" s="0" t="n">
        <f aca="false">LN(G136)</f>
        <v>2.5414760012759</v>
      </c>
      <c r="P136" s="0" t="n">
        <f aca="false">LN(H136)</f>
        <v>2.72806195685631</v>
      </c>
      <c r="Q136" s="0" t="n">
        <f aca="false">LN(I136)</f>
        <v>2.86690408920004</v>
      </c>
      <c r="R136" s="0" t="n">
        <f aca="false">LN(J136)</f>
        <v>3.00505369381306</v>
      </c>
    </row>
    <row r="137" customFormat="false" ht="18.75" hidden="false" customHeight="false" outlineLevel="0" collapsed="false">
      <c r="A137" s="0" t="n">
        <v>1350</v>
      </c>
      <c r="B137" s="0" t="n">
        <v>93.8543</v>
      </c>
      <c r="D137" s="0" t="n">
        <f aca="false">B147-B137</f>
        <v>3.41879999999999</v>
      </c>
      <c r="E137" s="0" t="n">
        <f aca="false">B157-B137</f>
        <v>6.51199999999997</v>
      </c>
      <c r="F137" s="0" t="n">
        <f aca="false">B167-B137</f>
        <v>9.768</v>
      </c>
      <c r="G137" s="0" t="n">
        <f aca="false">B177-B137</f>
        <v>12.8612</v>
      </c>
      <c r="H137" s="0" t="n">
        <f aca="false">B187-B137</f>
        <v>15.1404</v>
      </c>
      <c r="I137" s="0" t="n">
        <f aca="false">B197-B137</f>
        <v>17.7453</v>
      </c>
      <c r="J137" s="0" t="n">
        <f aca="false">B207-B137</f>
        <v>20.0245</v>
      </c>
      <c r="L137" s="0" t="n">
        <f aca="false">LN(D137)</f>
        <v>1.22928961230972</v>
      </c>
      <c r="M137" s="0" t="n">
        <f aca="false">LN(E137)</f>
        <v>1.87364662870024</v>
      </c>
      <c r="N137" s="0" t="n">
        <f aca="false">LN(F137)</f>
        <v>2.2791117368084</v>
      </c>
      <c r="O137" s="0" t="n">
        <f aca="false">LN(G137)</f>
        <v>2.55421502705332</v>
      </c>
      <c r="P137" s="0" t="n">
        <f aca="false">LN(H137)</f>
        <v>2.71736666773956</v>
      </c>
      <c r="Q137" s="0" t="n">
        <f aca="false">LN(I137)</f>
        <v>2.8761206921263</v>
      </c>
      <c r="R137" s="0" t="n">
        <f aca="false">LN(J137)</f>
        <v>2.99695652385368</v>
      </c>
    </row>
    <row r="138" customFormat="false" ht="18.75" hidden="false" customHeight="false" outlineLevel="0" collapsed="false">
      <c r="A138" s="0" t="n">
        <v>1360</v>
      </c>
      <c r="B138" s="0" t="n">
        <v>94.3427</v>
      </c>
      <c r="D138" s="0" t="n">
        <f aca="false">B148-B138</f>
        <v>3.25600000000001</v>
      </c>
      <c r="E138" s="0" t="n">
        <f aca="false">B158-B138</f>
        <v>6.18640000000002</v>
      </c>
      <c r="F138" s="0" t="n">
        <f aca="false">B168-B138</f>
        <v>9.44240000000002</v>
      </c>
      <c r="G138" s="0" t="n">
        <f aca="false">B178-B138</f>
        <v>12.5356</v>
      </c>
      <c r="H138" s="0" t="n">
        <f aca="false">B188-B138</f>
        <v>14.9776</v>
      </c>
      <c r="I138" s="0" t="n">
        <f aca="false">B198-B138</f>
        <v>17.4197</v>
      </c>
      <c r="J138" s="0" t="n">
        <f aca="false">B208-B138</f>
        <v>19.8617</v>
      </c>
      <c r="L138" s="0" t="n">
        <f aca="false">LN(D138)</f>
        <v>1.1804994481403</v>
      </c>
      <c r="M138" s="0" t="n">
        <f aca="false">LN(E138)</f>
        <v>1.82235333431269</v>
      </c>
      <c r="N138" s="0" t="n">
        <f aca="false">LN(F138)</f>
        <v>2.24521018513272</v>
      </c>
      <c r="O138" s="0" t="n">
        <f aca="false">LN(G138)</f>
        <v>2.52857259643999</v>
      </c>
      <c r="P138" s="0" t="n">
        <f aca="false">LN(H138)</f>
        <v>2.70655575163534</v>
      </c>
      <c r="Q138" s="0" t="n">
        <f aca="false">LN(I138)</f>
        <v>2.85760174969168</v>
      </c>
      <c r="R138" s="0" t="n">
        <f aca="false">LN(J138)</f>
        <v>2.98879325414799</v>
      </c>
    </row>
    <row r="139" customFormat="false" ht="18.75" hidden="false" customHeight="false" outlineLevel="0" collapsed="false">
      <c r="A139" s="0" t="n">
        <v>1370</v>
      </c>
      <c r="B139" s="0" t="n">
        <v>94.8311</v>
      </c>
      <c r="D139" s="0" t="n">
        <f aca="false">B149-B139</f>
        <v>3.25600000000001</v>
      </c>
      <c r="E139" s="0" t="n">
        <f aca="false">B159-B139</f>
        <v>6.18640000000001</v>
      </c>
      <c r="F139" s="0" t="n">
        <f aca="false">B169-B139</f>
        <v>9.27960000000002</v>
      </c>
      <c r="G139" s="0" t="n">
        <f aca="false">B179-B139</f>
        <v>12.21</v>
      </c>
      <c r="H139" s="0" t="n">
        <f aca="false">B189-B139</f>
        <v>14.652</v>
      </c>
      <c r="I139" s="0" t="n">
        <f aca="false">B199-B139</f>
        <v>17.0941</v>
      </c>
      <c r="J139" s="0" t="n">
        <f aca="false">B209-B139</f>
        <v>19.5361</v>
      </c>
      <c r="L139" s="0" t="n">
        <f aca="false">LN(D139)</f>
        <v>1.1804994481403</v>
      </c>
      <c r="M139" s="0" t="n">
        <f aca="false">LN(E139)</f>
        <v>1.82235333431269</v>
      </c>
      <c r="N139" s="0" t="n">
        <f aca="false">LN(F139)</f>
        <v>2.22781844242085</v>
      </c>
      <c r="O139" s="0" t="n">
        <f aca="false">LN(G139)</f>
        <v>2.50225528812261</v>
      </c>
      <c r="P139" s="0" t="n">
        <f aca="false">LN(H139)</f>
        <v>2.68457684491657</v>
      </c>
      <c r="Q139" s="0" t="n">
        <f aca="false">LN(I139)</f>
        <v>2.83873337473257</v>
      </c>
      <c r="R139" s="0" t="n">
        <f aca="false">LN(J139)</f>
        <v>2.97226403611037</v>
      </c>
    </row>
    <row r="140" customFormat="false" ht="18.75" hidden="false" customHeight="false" outlineLevel="0" collapsed="false">
      <c r="A140" s="0" t="n">
        <v>1380</v>
      </c>
      <c r="B140" s="0" t="n">
        <v>95.3195</v>
      </c>
      <c r="D140" s="0" t="n">
        <f aca="false">B150-B140</f>
        <v>2.93039999999998</v>
      </c>
      <c r="E140" s="0" t="n">
        <f aca="false">B160-B140</f>
        <v>6.18639999999999</v>
      </c>
      <c r="F140" s="0" t="n">
        <f aca="false">B170-B140</f>
        <v>9.11680000000001</v>
      </c>
      <c r="G140" s="0" t="n">
        <f aca="false">B180-B140</f>
        <v>11.7216</v>
      </c>
      <c r="H140" s="0" t="n">
        <f aca="false">B190-B140</f>
        <v>14.3264</v>
      </c>
      <c r="I140" s="0" t="n">
        <f aca="false">B200-B140</f>
        <v>16.7685</v>
      </c>
      <c r="J140" s="0" t="n">
        <f aca="false">B210-B140</f>
        <v>19.2105</v>
      </c>
      <c r="L140" s="0" t="n">
        <f aca="false">LN(D140)</f>
        <v>1.07513893248246</v>
      </c>
      <c r="M140" s="0" t="n">
        <f aca="false">LN(E140)</f>
        <v>1.82235333431269</v>
      </c>
      <c r="N140" s="0" t="n">
        <f aca="false">LN(F140)</f>
        <v>2.21011886532145</v>
      </c>
      <c r="O140" s="0" t="n">
        <f aca="false">LN(G140)</f>
        <v>2.46143329360236</v>
      </c>
      <c r="P140" s="0" t="n">
        <f aca="false">LN(H140)</f>
        <v>2.66210398906451</v>
      </c>
      <c r="Q140" s="0" t="n">
        <f aca="false">LN(I140)</f>
        <v>2.81950212639635</v>
      </c>
      <c r="R140" s="0" t="n">
        <f aca="false">LN(J140)</f>
        <v>2.9554570045521</v>
      </c>
    </row>
    <row r="141" customFormat="false" ht="18.75" hidden="false" customHeight="false" outlineLevel="0" collapsed="false">
      <c r="A141" s="0" t="n">
        <v>1390</v>
      </c>
      <c r="B141" s="0" t="n">
        <v>95.6451</v>
      </c>
      <c r="D141" s="0" t="n">
        <f aca="false">B151-B141</f>
        <v>2.93039999999999</v>
      </c>
      <c r="E141" s="0" t="n">
        <f aca="false">B161-B141</f>
        <v>6.3492</v>
      </c>
      <c r="F141" s="0" t="n">
        <f aca="false">B171-B141</f>
        <v>9.27960000000002</v>
      </c>
      <c r="G141" s="0" t="n">
        <f aca="false">B181-B141</f>
        <v>11.7216</v>
      </c>
      <c r="H141" s="0" t="n">
        <f aca="false">B191-B141</f>
        <v>14.1636</v>
      </c>
      <c r="I141" s="0" t="n">
        <f aca="false">B201-B141</f>
        <v>16.7685</v>
      </c>
      <c r="J141" s="0" t="n">
        <f aca="false">B211-B141</f>
        <v>18.7221</v>
      </c>
      <c r="L141" s="0" t="n">
        <f aca="false">LN(D141)</f>
        <v>1.07513893248246</v>
      </c>
      <c r="M141" s="0" t="n">
        <f aca="false">LN(E141)</f>
        <v>1.84832882071595</v>
      </c>
      <c r="N141" s="0" t="n">
        <f aca="false">LN(F141)</f>
        <v>2.22781844242085</v>
      </c>
      <c r="O141" s="0" t="n">
        <f aca="false">LN(G141)</f>
        <v>2.46143329360236</v>
      </c>
      <c r="P141" s="0" t="n">
        <f aca="false">LN(H141)</f>
        <v>2.65067529324089</v>
      </c>
      <c r="Q141" s="0" t="n">
        <f aca="false">LN(I141)</f>
        <v>2.81950212639635</v>
      </c>
      <c r="R141" s="0" t="n">
        <f aca="false">LN(J141)</f>
        <v>2.92970464424498</v>
      </c>
    </row>
    <row r="142" customFormat="false" ht="18.75" hidden="false" customHeight="false" outlineLevel="0" collapsed="false">
      <c r="A142" s="0" t="n">
        <v>1400</v>
      </c>
      <c r="B142" s="0" t="n">
        <v>95.8079</v>
      </c>
      <c r="D142" s="0" t="n">
        <f aca="false">B152-B142</f>
        <v>3.09320000000002</v>
      </c>
      <c r="E142" s="0" t="n">
        <f aca="false">B162-B142</f>
        <v>6.18640000000002</v>
      </c>
      <c r="F142" s="0" t="n">
        <f aca="false">B172-B142</f>
        <v>9.27960000000002</v>
      </c>
      <c r="G142" s="0" t="n">
        <f aca="false">B182-B142</f>
        <v>11.8844</v>
      </c>
      <c r="H142" s="0" t="n">
        <f aca="false">B192-B142</f>
        <v>14.1636</v>
      </c>
      <c r="I142" s="0" t="n">
        <f aca="false">B202-B142</f>
        <v>16.7685</v>
      </c>
      <c r="J142" s="0" t="n">
        <f aca="false">B212-B142</f>
        <v>18.8849</v>
      </c>
      <c r="L142" s="0" t="n">
        <f aca="false">LN(D142)</f>
        <v>1.12920615375275</v>
      </c>
      <c r="M142" s="0" t="n">
        <f aca="false">LN(E142)</f>
        <v>1.82235333431269</v>
      </c>
      <c r="N142" s="0" t="n">
        <f aca="false">LN(F142)</f>
        <v>2.22781844242085</v>
      </c>
      <c r="O142" s="0" t="n">
        <f aca="false">LN(G142)</f>
        <v>2.4752266157347</v>
      </c>
      <c r="P142" s="0" t="n">
        <f aca="false">LN(H142)</f>
        <v>2.65067529324089</v>
      </c>
      <c r="Q142" s="0" t="n">
        <f aca="false">LN(I142)</f>
        <v>2.81950212639635</v>
      </c>
      <c r="R142" s="0" t="n">
        <f aca="false">LN(J142)</f>
        <v>2.93836266094256</v>
      </c>
    </row>
    <row r="143" customFormat="false" ht="18.75" hidden="false" customHeight="false" outlineLevel="0" collapsed="false">
      <c r="A143" s="0" t="n">
        <v>1410</v>
      </c>
      <c r="B143" s="0" t="n">
        <v>95.9707</v>
      </c>
      <c r="D143" s="0" t="n">
        <f aca="false">B153-B143</f>
        <v>3.25599999999999</v>
      </c>
      <c r="E143" s="0" t="n">
        <f aca="false">B163-B143</f>
        <v>6.3492</v>
      </c>
      <c r="F143" s="0" t="n">
        <f aca="false">B173-B143</f>
        <v>9.44239999999999</v>
      </c>
      <c r="G143" s="0" t="n">
        <f aca="false">B183-B143</f>
        <v>12.0472</v>
      </c>
      <c r="H143" s="0" t="n">
        <f aca="false">B193-B143</f>
        <v>14.3264333333333</v>
      </c>
      <c r="I143" s="0" t="n">
        <f aca="false">B203-B143</f>
        <v>16.6057</v>
      </c>
      <c r="J143" s="0" t="n">
        <f aca="false">B213-B143</f>
        <v>18.7221</v>
      </c>
      <c r="L143" s="0" t="n">
        <f aca="false">LN(D143)</f>
        <v>1.18049944814029</v>
      </c>
      <c r="M143" s="0" t="n">
        <f aca="false">LN(E143)</f>
        <v>1.84832882071595</v>
      </c>
      <c r="N143" s="0" t="n">
        <f aca="false">LN(F143)</f>
        <v>2.24521018513272</v>
      </c>
      <c r="O143" s="0" t="n">
        <f aca="false">LN(G143)</f>
        <v>2.48883226779047</v>
      </c>
      <c r="P143" s="0" t="n">
        <f aca="false">LN(H143)</f>
        <v>2.66210631576867</v>
      </c>
      <c r="Q143" s="0" t="n">
        <f aca="false">LN(I143)</f>
        <v>2.80974600991729</v>
      </c>
      <c r="R143" s="0" t="n">
        <f aca="false">LN(J143)</f>
        <v>2.92970464424498</v>
      </c>
    </row>
    <row r="144" customFormat="false" ht="18.75" hidden="false" customHeight="false" outlineLevel="0" collapsed="false">
      <c r="A144" s="0" t="n">
        <v>1420</v>
      </c>
      <c r="B144" s="0" t="n">
        <v>96.1335</v>
      </c>
      <c r="D144" s="0" t="n">
        <f aca="false">B154-B144</f>
        <v>3.41880000000002</v>
      </c>
      <c r="E144" s="0" t="n">
        <f aca="false">B164-B144</f>
        <v>6.34920000000002</v>
      </c>
      <c r="F144" s="0" t="n">
        <f aca="false">B174-B144</f>
        <v>9.44240000000002</v>
      </c>
      <c r="G144" s="0" t="n">
        <f aca="false">B184-B144</f>
        <v>12.21</v>
      </c>
      <c r="H144" s="0" t="n">
        <f aca="false">B194-B144</f>
        <v>14.3264666666667</v>
      </c>
      <c r="I144" s="0" t="n">
        <f aca="false">B204-B144</f>
        <v>16.7685</v>
      </c>
      <c r="J144" s="0" t="n">
        <f aca="false">B214-B144</f>
        <v>19.0477</v>
      </c>
      <c r="L144" s="0" t="n">
        <f aca="false">LN(D144)</f>
        <v>1.22928961230973</v>
      </c>
      <c r="M144" s="0" t="n">
        <f aca="false">LN(E144)</f>
        <v>1.84832882071595</v>
      </c>
      <c r="N144" s="0" t="n">
        <f aca="false">LN(F144)</f>
        <v>2.24521018513272</v>
      </c>
      <c r="O144" s="0" t="n">
        <f aca="false">LN(G144)</f>
        <v>2.50225528812261</v>
      </c>
      <c r="P144" s="0" t="n">
        <f aca="false">LN(H144)</f>
        <v>2.66210864246743</v>
      </c>
      <c r="Q144" s="0" t="n">
        <f aca="false">LN(I144)</f>
        <v>2.81950212639635</v>
      </c>
      <c r="R144" s="0" t="n">
        <f aca="false">LN(J144)</f>
        <v>2.94694635937553</v>
      </c>
    </row>
    <row r="145" customFormat="false" ht="18.75" hidden="false" customHeight="false" outlineLevel="0" collapsed="false">
      <c r="A145" s="0" t="n">
        <v>1430</v>
      </c>
      <c r="B145" s="0" t="n">
        <v>96.4591</v>
      </c>
      <c r="D145" s="0" t="n">
        <f aca="false">B155-B145</f>
        <v>3.4188</v>
      </c>
      <c r="E145" s="0" t="n">
        <f aca="false">B165-B145</f>
        <v>6.512</v>
      </c>
      <c r="F145" s="0" t="n">
        <f aca="false">B175-B145</f>
        <v>9.44240000000001</v>
      </c>
      <c r="G145" s="0" t="n">
        <f aca="false">B185-B145</f>
        <v>12.0472</v>
      </c>
      <c r="H145" s="0" t="n">
        <f aca="false">B195-B145</f>
        <v>14.3265</v>
      </c>
      <c r="I145" s="0" t="n">
        <f aca="false">B205-B145</f>
        <v>16.7685</v>
      </c>
      <c r="J145" s="0" t="n">
        <f aca="false">B215-B145</f>
        <v>18.8849</v>
      </c>
      <c r="L145" s="0" t="n">
        <f aca="false">LN(D145)</f>
        <v>1.22928961230973</v>
      </c>
      <c r="M145" s="0" t="n">
        <f aca="false">LN(E145)</f>
        <v>1.87364662870024</v>
      </c>
      <c r="N145" s="0" t="n">
        <f aca="false">LN(F145)</f>
        <v>2.24521018513272</v>
      </c>
      <c r="O145" s="0" t="n">
        <f aca="false">LN(G145)</f>
        <v>2.48883226779047</v>
      </c>
      <c r="P145" s="0" t="n">
        <f aca="false">LN(H145)</f>
        <v>2.66211096916077</v>
      </c>
      <c r="Q145" s="0" t="n">
        <f aca="false">LN(I145)</f>
        <v>2.81950212639635</v>
      </c>
      <c r="R145" s="0" t="n">
        <f aca="false">LN(J145)</f>
        <v>2.93836266094256</v>
      </c>
    </row>
    <row r="146" customFormat="false" ht="18.75" hidden="false" customHeight="false" outlineLevel="0" collapsed="false">
      <c r="A146" s="0" t="n">
        <v>1440</v>
      </c>
      <c r="B146" s="0" t="n">
        <v>96.7847</v>
      </c>
      <c r="D146" s="0" t="n">
        <f aca="false">B156-B146</f>
        <v>3.41880000000002</v>
      </c>
      <c r="E146" s="0" t="n">
        <f aca="false">B166-B146</f>
        <v>6.51200000000001</v>
      </c>
      <c r="F146" s="0" t="n">
        <f aca="false">B176-B146</f>
        <v>9.44240000000002</v>
      </c>
      <c r="G146" s="0" t="n">
        <f aca="false">B186-B146</f>
        <v>12.0472</v>
      </c>
      <c r="H146" s="0" t="n">
        <f aca="false">B196-B146</f>
        <v>14.3265</v>
      </c>
      <c r="I146" s="0" t="n">
        <f aca="false">B206-B146</f>
        <v>16.9313</v>
      </c>
      <c r="J146" s="0" t="n">
        <f aca="false">B216-B146</f>
        <v>19.0477</v>
      </c>
      <c r="L146" s="0" t="n">
        <f aca="false">LN(D146)</f>
        <v>1.22928961230973</v>
      </c>
      <c r="M146" s="0" t="n">
        <f aca="false">LN(E146)</f>
        <v>1.87364662870024</v>
      </c>
      <c r="N146" s="0" t="n">
        <f aca="false">LN(F146)</f>
        <v>2.24521018513272</v>
      </c>
      <c r="O146" s="0" t="n">
        <f aca="false">LN(G146)</f>
        <v>2.48883226779048</v>
      </c>
      <c r="P146" s="0" t="n">
        <f aca="false">LN(H146)</f>
        <v>2.66211096916077</v>
      </c>
      <c r="Q146" s="0" t="n">
        <f aca="false">LN(I146)</f>
        <v>2.82916397996614</v>
      </c>
      <c r="R146" s="0" t="n">
        <f aca="false">LN(J146)</f>
        <v>2.94694635937553</v>
      </c>
    </row>
    <row r="147" customFormat="false" ht="18.75" hidden="false" customHeight="false" outlineLevel="0" collapsed="false">
      <c r="A147" s="0" t="n">
        <v>1450</v>
      </c>
      <c r="B147" s="0" t="n">
        <v>97.2731</v>
      </c>
      <c r="D147" s="0" t="n">
        <f aca="false">B157-B147</f>
        <v>3.09319999999998</v>
      </c>
      <c r="E147" s="0" t="n">
        <f aca="false">B167-B147</f>
        <v>6.34920000000001</v>
      </c>
      <c r="F147" s="0" t="n">
        <f aca="false">B177-B147</f>
        <v>9.44240000000001</v>
      </c>
      <c r="G147" s="0" t="n">
        <f aca="false">B187-B147</f>
        <v>11.7216</v>
      </c>
      <c r="H147" s="0" t="n">
        <f aca="false">B197-B147</f>
        <v>14.3265</v>
      </c>
      <c r="I147" s="0" t="n">
        <f aca="false">B207-B147</f>
        <v>16.6057</v>
      </c>
      <c r="J147" s="0" t="n">
        <f aca="false">B217-B147</f>
        <v>18.5593</v>
      </c>
      <c r="L147" s="0" t="n">
        <f aca="false">LN(D147)</f>
        <v>1.12920615375274</v>
      </c>
      <c r="M147" s="0" t="n">
        <f aca="false">LN(E147)</f>
        <v>1.84832882071595</v>
      </c>
      <c r="N147" s="0" t="n">
        <f aca="false">LN(F147)</f>
        <v>2.24521018513272</v>
      </c>
      <c r="O147" s="0" t="n">
        <f aca="false">LN(G147)</f>
        <v>2.46143329360236</v>
      </c>
      <c r="P147" s="0" t="n">
        <f aca="false">LN(H147)</f>
        <v>2.66211096916077</v>
      </c>
      <c r="Q147" s="0" t="n">
        <f aca="false">LN(I147)</f>
        <v>2.80974600991729</v>
      </c>
      <c r="R147" s="0" t="n">
        <f aca="false">LN(J147)</f>
        <v>2.92097101112957</v>
      </c>
    </row>
    <row r="148" customFormat="false" ht="18.75" hidden="false" customHeight="false" outlineLevel="0" collapsed="false">
      <c r="A148" s="0" t="n">
        <v>1460</v>
      </c>
      <c r="B148" s="0" t="n">
        <v>97.5987</v>
      </c>
      <c r="D148" s="0" t="n">
        <f aca="false">B158-B148</f>
        <v>2.93040000000001</v>
      </c>
      <c r="E148" s="0" t="n">
        <f aca="false">B168-B148</f>
        <v>6.18640000000001</v>
      </c>
      <c r="F148" s="0" t="n">
        <f aca="false">B178-B148</f>
        <v>9.2796</v>
      </c>
      <c r="G148" s="0" t="n">
        <f aca="false">B188-B148</f>
        <v>11.7216</v>
      </c>
      <c r="H148" s="0" t="n">
        <f aca="false">B198-B148</f>
        <v>14.1637</v>
      </c>
      <c r="I148" s="0" t="n">
        <f aca="false">B208-B148</f>
        <v>16.6057</v>
      </c>
      <c r="J148" s="0" t="n">
        <f aca="false">B218-B148</f>
        <v>18.0709</v>
      </c>
      <c r="L148" s="0" t="n">
        <f aca="false">LN(D148)</f>
        <v>1.07513893248247</v>
      </c>
      <c r="M148" s="0" t="n">
        <f aca="false">LN(E148)</f>
        <v>1.82235333431269</v>
      </c>
      <c r="N148" s="0" t="n">
        <f aca="false">LN(F148)</f>
        <v>2.22781844242085</v>
      </c>
      <c r="O148" s="0" t="n">
        <f aca="false">LN(G148)</f>
        <v>2.46143329360236</v>
      </c>
      <c r="P148" s="0" t="n">
        <f aca="false">LN(H148)</f>
        <v>2.65068235356785</v>
      </c>
      <c r="Q148" s="0" t="n">
        <f aca="false">LN(I148)</f>
        <v>2.80974600991729</v>
      </c>
      <c r="R148" s="0" t="n">
        <f aca="false">LN(J148)</f>
        <v>2.89430290967264</v>
      </c>
    </row>
    <row r="149" customFormat="false" ht="18.75" hidden="false" customHeight="false" outlineLevel="0" collapsed="false">
      <c r="A149" s="0" t="n">
        <v>1470</v>
      </c>
      <c r="B149" s="0" t="n">
        <v>98.0871</v>
      </c>
      <c r="D149" s="0" t="n">
        <f aca="false">B159-B149</f>
        <v>2.93039999999999</v>
      </c>
      <c r="E149" s="0" t="n">
        <f aca="false">B169-B149</f>
        <v>6.0236</v>
      </c>
      <c r="F149" s="0" t="n">
        <f aca="false">B179-B149</f>
        <v>8.95399999999998</v>
      </c>
      <c r="G149" s="0" t="n">
        <f aca="false">B189-B149</f>
        <v>11.396</v>
      </c>
      <c r="H149" s="0" t="n">
        <f aca="false">B199-B149</f>
        <v>13.8381</v>
      </c>
      <c r="I149" s="0" t="n">
        <f aca="false">B209-B149</f>
        <v>16.2801</v>
      </c>
      <c r="J149" s="0" t="n">
        <f aca="false">B219-B149</f>
        <v>17.5825</v>
      </c>
      <c r="L149" s="0" t="n">
        <f aca="false">LN(D149)</f>
        <v>1.07513893248246</v>
      </c>
      <c r="M149" s="0" t="n">
        <f aca="false">LN(E149)</f>
        <v>1.79568508723053</v>
      </c>
      <c r="N149" s="0" t="n">
        <f aca="false">LN(F149)</f>
        <v>2.19210035981877</v>
      </c>
      <c r="O149" s="0" t="n">
        <f aca="false">LN(G149)</f>
        <v>2.43326241663566</v>
      </c>
      <c r="P149" s="0" t="n">
        <f aca="false">LN(H149)</f>
        <v>2.62742565752832</v>
      </c>
      <c r="Q149" s="0" t="n">
        <f aca="false">LN(I149)</f>
        <v>2.78994350306167</v>
      </c>
      <c r="R149" s="0" t="n">
        <f aca="false">LN(J149)</f>
        <v>2.86690408920004</v>
      </c>
    </row>
    <row r="150" customFormat="false" ht="18.75" hidden="false" customHeight="false" outlineLevel="0" collapsed="false">
      <c r="A150" s="0" t="n">
        <v>1480</v>
      </c>
      <c r="B150" s="0" t="n">
        <v>98.2499</v>
      </c>
      <c r="D150" s="0" t="n">
        <f aca="false">B160-B150</f>
        <v>3.25600000000001</v>
      </c>
      <c r="E150" s="0" t="n">
        <f aca="false">B170-B150</f>
        <v>6.18640000000003</v>
      </c>
      <c r="F150" s="0" t="n">
        <f aca="false">B180-B150</f>
        <v>8.7912</v>
      </c>
      <c r="G150" s="0" t="n">
        <f aca="false">B190-B150</f>
        <v>11.396</v>
      </c>
      <c r="H150" s="0" t="n">
        <f aca="false">B200-B150</f>
        <v>13.8381</v>
      </c>
      <c r="I150" s="0" t="n">
        <f aca="false">B210-B150</f>
        <v>16.2801</v>
      </c>
      <c r="J150" s="0" t="n">
        <f aca="false">B220-B150</f>
        <v>17.7453</v>
      </c>
      <c r="L150" s="0" t="n">
        <f aca="false">LN(D150)</f>
        <v>1.1804994481403</v>
      </c>
      <c r="M150" s="0" t="n">
        <f aca="false">LN(E150)</f>
        <v>1.82235333431269</v>
      </c>
      <c r="N150" s="0" t="n">
        <f aca="false">LN(F150)</f>
        <v>2.17375122115058</v>
      </c>
      <c r="O150" s="0" t="n">
        <f aca="false">LN(G150)</f>
        <v>2.43326241663567</v>
      </c>
      <c r="P150" s="0" t="n">
        <f aca="false">LN(H150)</f>
        <v>2.62742565752833</v>
      </c>
      <c r="Q150" s="0" t="n">
        <f aca="false">LN(I150)</f>
        <v>2.78994350306167</v>
      </c>
      <c r="R150" s="0" t="n">
        <f aca="false">LN(J150)</f>
        <v>2.87612069212631</v>
      </c>
    </row>
    <row r="151" customFormat="false" ht="18.75" hidden="false" customHeight="false" outlineLevel="0" collapsed="false">
      <c r="A151" s="0" t="n">
        <v>1490</v>
      </c>
      <c r="B151" s="0" t="n">
        <v>98.5755</v>
      </c>
      <c r="D151" s="0" t="n">
        <f aca="false">B161-B151</f>
        <v>3.4188</v>
      </c>
      <c r="E151" s="0" t="n">
        <f aca="false">B171-B151</f>
        <v>6.34920000000002</v>
      </c>
      <c r="F151" s="0" t="n">
        <f aca="false">B181-B151</f>
        <v>8.7912</v>
      </c>
      <c r="G151" s="0" t="n">
        <f aca="false">B191-B151</f>
        <v>11.2332</v>
      </c>
      <c r="H151" s="0" t="n">
        <f aca="false">B201-B151</f>
        <v>13.8381</v>
      </c>
      <c r="I151" s="0" t="n">
        <f aca="false">B211-B151</f>
        <v>15.7917</v>
      </c>
      <c r="J151" s="0" t="n">
        <f aca="false">B221-B151</f>
        <v>17.9081</v>
      </c>
      <c r="L151" s="0" t="n">
        <f aca="false">LN(D151)</f>
        <v>1.22928961230973</v>
      </c>
      <c r="M151" s="0" t="n">
        <f aca="false">LN(E151)</f>
        <v>1.84832882071595</v>
      </c>
      <c r="N151" s="0" t="n">
        <f aca="false">LN(F151)</f>
        <v>2.17375122115058</v>
      </c>
      <c r="O151" s="0" t="n">
        <f aca="false">LN(G151)</f>
        <v>2.41887367918356</v>
      </c>
      <c r="P151" s="0" t="n">
        <f aca="false">LN(H151)</f>
        <v>2.62742565752832</v>
      </c>
      <c r="Q151" s="0" t="n">
        <f aca="false">LN(I151)</f>
        <v>2.7594844855502</v>
      </c>
      <c r="R151" s="0" t="n">
        <f aca="false">LN(J151)</f>
        <v>2.88525312445962</v>
      </c>
    </row>
    <row r="152" customFormat="false" ht="18.75" hidden="false" customHeight="false" outlineLevel="0" collapsed="false">
      <c r="A152" s="0" t="n">
        <v>1500</v>
      </c>
      <c r="B152" s="0" t="n">
        <v>98.9011</v>
      </c>
      <c r="D152" s="0" t="n">
        <f aca="false">B162-B152</f>
        <v>3.0932</v>
      </c>
      <c r="E152" s="0" t="n">
        <f aca="false">B172-B152</f>
        <v>6.18639999999999</v>
      </c>
      <c r="F152" s="0" t="n">
        <f aca="false">B182-B152</f>
        <v>8.7912</v>
      </c>
      <c r="G152" s="0" t="n">
        <f aca="false">B192-B152</f>
        <v>11.0704</v>
      </c>
      <c r="H152" s="0" t="n">
        <f aca="false">B202-B152</f>
        <v>13.6753</v>
      </c>
      <c r="I152" s="0" t="n">
        <f aca="false">B212-B152</f>
        <v>15.7917</v>
      </c>
      <c r="J152" s="0" t="n">
        <f aca="false">B222-B152</f>
        <v>17.9081</v>
      </c>
      <c r="L152" s="0" t="n">
        <f aca="false">LN(D152)</f>
        <v>1.12920615375274</v>
      </c>
      <c r="M152" s="0" t="n">
        <f aca="false">LN(E152)</f>
        <v>1.82235333431269</v>
      </c>
      <c r="N152" s="0" t="n">
        <f aca="false">LN(F152)</f>
        <v>2.17375122115058</v>
      </c>
      <c r="O152" s="0" t="n">
        <f aca="false">LN(G152)</f>
        <v>2.40427487976241</v>
      </c>
      <c r="P152" s="0" t="n">
        <f aca="false">LN(H152)</f>
        <v>2.61559128591019</v>
      </c>
      <c r="Q152" s="0" t="n">
        <f aca="false">LN(I152)</f>
        <v>2.75948448555019</v>
      </c>
      <c r="R152" s="0" t="n">
        <f aca="false">LN(J152)</f>
        <v>2.88525312445962</v>
      </c>
    </row>
    <row r="153" customFormat="false" ht="18.75" hidden="false" customHeight="false" outlineLevel="0" collapsed="false">
      <c r="A153" s="0" t="n">
        <v>1510</v>
      </c>
      <c r="B153" s="0" t="n">
        <v>99.2267</v>
      </c>
      <c r="D153" s="0" t="n">
        <f aca="false">B163-B153</f>
        <v>3.09320000000001</v>
      </c>
      <c r="E153" s="0" t="n">
        <f aca="false">B173-B153</f>
        <v>6.18640000000001</v>
      </c>
      <c r="F153" s="0" t="n">
        <f aca="false">B183-B153</f>
        <v>8.7912</v>
      </c>
      <c r="G153" s="0" t="n">
        <f aca="false">B193-B153</f>
        <v>11.0704333333333</v>
      </c>
      <c r="H153" s="0" t="n">
        <f aca="false">B203-B153</f>
        <v>13.3497</v>
      </c>
      <c r="I153" s="0" t="n">
        <f aca="false">B213-B153</f>
        <v>15.4661</v>
      </c>
      <c r="J153" s="0" t="n">
        <f aca="false">B223-B153</f>
        <v>17.9081</v>
      </c>
      <c r="L153" s="0" t="n">
        <f aca="false">LN(D153)</f>
        <v>1.12920615375275</v>
      </c>
      <c r="M153" s="0" t="n">
        <f aca="false">LN(E153)</f>
        <v>1.82235333431269</v>
      </c>
      <c r="N153" s="0" t="n">
        <f aca="false">LN(F153)</f>
        <v>2.17375122115058</v>
      </c>
      <c r="O153" s="0" t="n">
        <f aca="false">LN(G153)</f>
        <v>2.4042778907903</v>
      </c>
      <c r="P153" s="0" t="n">
        <f aca="false">LN(H153)</f>
        <v>2.59149391268365</v>
      </c>
      <c r="Q153" s="0" t="n">
        <f aca="false">LN(I153)</f>
        <v>2.73865053196188</v>
      </c>
      <c r="R153" s="0" t="n">
        <f aca="false">LN(J153)</f>
        <v>2.88525312445962</v>
      </c>
    </row>
    <row r="154" customFormat="false" ht="18.75" hidden="false" customHeight="false" outlineLevel="0" collapsed="false">
      <c r="A154" s="0" t="n">
        <v>1520</v>
      </c>
      <c r="B154" s="0" t="n">
        <v>99.5523</v>
      </c>
      <c r="D154" s="0" t="n">
        <f aca="false">B164-B154</f>
        <v>2.93040000000001</v>
      </c>
      <c r="E154" s="0" t="n">
        <f aca="false">B174-B154</f>
        <v>6.0236</v>
      </c>
      <c r="F154" s="0" t="n">
        <f aca="false">B184-B154</f>
        <v>8.7912</v>
      </c>
      <c r="G154" s="0" t="n">
        <f aca="false">B194-B154</f>
        <v>10.9076666666667</v>
      </c>
      <c r="H154" s="0" t="n">
        <f aca="false">B204-B154</f>
        <v>13.3497</v>
      </c>
      <c r="I154" s="0" t="n">
        <f aca="false">B214-B154</f>
        <v>15.6289</v>
      </c>
      <c r="J154" s="0" t="n">
        <f aca="false">B224-B154</f>
        <v>17.7453</v>
      </c>
      <c r="L154" s="0" t="n">
        <f aca="false">LN(D154)</f>
        <v>1.07513893248247</v>
      </c>
      <c r="M154" s="0" t="n">
        <f aca="false">LN(E154)</f>
        <v>1.79568508723053</v>
      </c>
      <c r="N154" s="0" t="n">
        <f aca="false">LN(F154)</f>
        <v>2.17375122115058</v>
      </c>
      <c r="O154" s="0" t="n">
        <f aca="false">LN(G154)</f>
        <v>2.389465905905</v>
      </c>
      <c r="P154" s="0" t="n">
        <f aca="false">LN(H154)</f>
        <v>2.59149391268365</v>
      </c>
      <c r="Q154" s="0" t="n">
        <f aca="false">LN(I154)</f>
        <v>2.74912176447757</v>
      </c>
      <c r="R154" s="0" t="n">
        <f aca="false">LN(J154)</f>
        <v>2.8761206921263</v>
      </c>
    </row>
    <row r="155" customFormat="false" ht="18.75" hidden="false" customHeight="false" outlineLevel="0" collapsed="false">
      <c r="A155" s="0" t="n">
        <v>1530</v>
      </c>
      <c r="B155" s="0" t="n">
        <v>99.8779</v>
      </c>
      <c r="D155" s="0" t="n">
        <f aca="false">B165-B155</f>
        <v>3.0932</v>
      </c>
      <c r="E155" s="0" t="n">
        <f aca="false">B175-B155</f>
        <v>6.0236</v>
      </c>
      <c r="F155" s="0" t="n">
        <f aca="false">B185-B155</f>
        <v>8.62840000000001</v>
      </c>
      <c r="G155" s="0" t="n">
        <f aca="false">B195-B155</f>
        <v>10.9077</v>
      </c>
      <c r="H155" s="0" t="n">
        <f aca="false">B205-B155</f>
        <v>13.3497</v>
      </c>
      <c r="I155" s="0" t="n">
        <f aca="false">B215-B155</f>
        <v>15.4661</v>
      </c>
      <c r="J155" s="0" t="n">
        <f aca="false">B225-B155</f>
        <v>17.7453</v>
      </c>
      <c r="L155" s="0" t="n">
        <f aca="false">LN(D155)</f>
        <v>1.12920615375274</v>
      </c>
      <c r="M155" s="0" t="n">
        <f aca="false">LN(E155)</f>
        <v>1.79568508723053</v>
      </c>
      <c r="N155" s="0" t="n">
        <f aca="false">LN(F155)</f>
        <v>2.15505908813843</v>
      </c>
      <c r="O155" s="0" t="n">
        <f aca="false">LN(G155)</f>
        <v>2.38946896185486</v>
      </c>
      <c r="P155" s="0" t="n">
        <f aca="false">LN(H155)</f>
        <v>2.59149391268365</v>
      </c>
      <c r="Q155" s="0" t="n">
        <f aca="false">LN(I155)</f>
        <v>2.73865053196188</v>
      </c>
      <c r="R155" s="0" t="n">
        <f aca="false">LN(J155)</f>
        <v>2.8761206921263</v>
      </c>
    </row>
    <row r="156" customFormat="false" ht="18.75" hidden="false" customHeight="false" outlineLevel="0" collapsed="false">
      <c r="A156" s="0" t="n">
        <v>1540</v>
      </c>
      <c r="B156" s="0" t="n">
        <v>100.2035</v>
      </c>
      <c r="D156" s="0" t="n">
        <f aca="false">B166-B156</f>
        <v>3.0932</v>
      </c>
      <c r="E156" s="0" t="n">
        <f aca="false">B176-B156</f>
        <v>6.0236</v>
      </c>
      <c r="F156" s="0" t="n">
        <f aca="false">B186-B156</f>
        <v>8.62840000000001</v>
      </c>
      <c r="G156" s="0" t="n">
        <f aca="false">B196-B156</f>
        <v>10.9077</v>
      </c>
      <c r="H156" s="0" t="n">
        <f aca="false">B206-B156</f>
        <v>13.5125</v>
      </c>
      <c r="I156" s="0" t="n">
        <f aca="false">B216-B156</f>
        <v>15.6289</v>
      </c>
      <c r="J156" s="0" t="n">
        <f aca="false">B226-B156</f>
        <v>17.4197</v>
      </c>
      <c r="L156" s="0" t="n">
        <f aca="false">LN(D156)</f>
        <v>1.12920615375274</v>
      </c>
      <c r="M156" s="0" t="n">
        <f aca="false">LN(E156)</f>
        <v>1.79568508723053</v>
      </c>
      <c r="N156" s="0" t="n">
        <f aca="false">LN(F156)</f>
        <v>2.15505908813843</v>
      </c>
      <c r="O156" s="0" t="n">
        <f aca="false">LN(G156)</f>
        <v>2.38946896185486</v>
      </c>
      <c r="P156" s="0" t="n">
        <f aca="false">LN(H156)</f>
        <v>2.60361518296533</v>
      </c>
      <c r="Q156" s="0" t="n">
        <f aca="false">LN(I156)</f>
        <v>2.74912176447757</v>
      </c>
      <c r="R156" s="0" t="n">
        <f aca="false">LN(J156)</f>
        <v>2.85760174969168</v>
      </c>
    </row>
    <row r="157" customFormat="false" ht="18.75" hidden="false" customHeight="false" outlineLevel="0" collapsed="false">
      <c r="A157" s="0" t="n">
        <v>1550</v>
      </c>
      <c r="B157" s="0" t="n">
        <v>100.3663</v>
      </c>
      <c r="D157" s="0" t="n">
        <f aca="false">B167-B157</f>
        <v>3.25600000000003</v>
      </c>
      <c r="E157" s="0" t="n">
        <f aca="false">B177-B157</f>
        <v>6.34920000000002</v>
      </c>
      <c r="F157" s="0" t="n">
        <f aca="false">B187-B157</f>
        <v>8.62840000000003</v>
      </c>
      <c r="G157" s="0" t="n">
        <f aca="false">B197-B157</f>
        <v>11.2333</v>
      </c>
      <c r="H157" s="0" t="n">
        <f aca="false">B207-B157</f>
        <v>13.5125</v>
      </c>
      <c r="I157" s="0" t="n">
        <f aca="false">B217-B157</f>
        <v>15.4661</v>
      </c>
      <c r="J157" s="0" t="n">
        <f aca="false">B227-B157</f>
        <v>17.4197</v>
      </c>
      <c r="L157" s="0" t="n">
        <f aca="false">LN(D157)</f>
        <v>1.1804994481403</v>
      </c>
      <c r="M157" s="0" t="n">
        <f aca="false">LN(E157)</f>
        <v>1.84832882071595</v>
      </c>
      <c r="N157" s="0" t="n">
        <f aca="false">LN(F157)</f>
        <v>2.15505908813843</v>
      </c>
      <c r="O157" s="0" t="n">
        <f aca="false">LN(G157)</f>
        <v>2.41888258132676</v>
      </c>
      <c r="P157" s="0" t="n">
        <f aca="false">LN(H157)</f>
        <v>2.60361518296533</v>
      </c>
      <c r="Q157" s="0" t="n">
        <f aca="false">LN(I157)</f>
        <v>2.73865053196188</v>
      </c>
      <c r="R157" s="0" t="n">
        <f aca="false">LN(J157)</f>
        <v>2.85760174969168</v>
      </c>
    </row>
    <row r="158" customFormat="false" ht="18.75" hidden="false" customHeight="false" outlineLevel="0" collapsed="false">
      <c r="A158" s="0" t="n">
        <v>1560</v>
      </c>
      <c r="B158" s="0" t="n">
        <v>100.5291</v>
      </c>
      <c r="D158" s="0" t="n">
        <f aca="false">B168-B158</f>
        <v>3.256</v>
      </c>
      <c r="E158" s="0" t="n">
        <f aca="false">B178-B158</f>
        <v>6.3492</v>
      </c>
      <c r="F158" s="0" t="n">
        <f aca="false">B188-B158</f>
        <v>8.7912</v>
      </c>
      <c r="G158" s="0" t="n">
        <f aca="false">B198-B158</f>
        <v>11.2333</v>
      </c>
      <c r="H158" s="0" t="n">
        <f aca="false">B208-B158</f>
        <v>13.6753</v>
      </c>
      <c r="I158" s="0" t="n">
        <f aca="false">B218-B158</f>
        <v>15.1405</v>
      </c>
      <c r="J158" s="0" t="n">
        <f aca="false">B228-B158</f>
        <v>17.4197</v>
      </c>
      <c r="L158" s="0" t="n">
        <f aca="false">LN(D158)</f>
        <v>1.18049944814029</v>
      </c>
      <c r="M158" s="0" t="n">
        <f aca="false">LN(E158)</f>
        <v>1.84832882071595</v>
      </c>
      <c r="N158" s="0" t="n">
        <f aca="false">LN(F158)</f>
        <v>2.17375122115058</v>
      </c>
      <c r="O158" s="0" t="n">
        <f aca="false">LN(G158)</f>
        <v>2.41888258132675</v>
      </c>
      <c r="P158" s="0" t="n">
        <f aca="false">LN(H158)</f>
        <v>2.61559128591019</v>
      </c>
      <c r="Q158" s="0" t="n">
        <f aca="false">LN(I158)</f>
        <v>2.71737327256306</v>
      </c>
      <c r="R158" s="0" t="n">
        <f aca="false">LN(J158)</f>
        <v>2.85760174969168</v>
      </c>
    </row>
    <row r="159" customFormat="false" ht="18.75" hidden="false" customHeight="false" outlineLevel="0" collapsed="false">
      <c r="A159" s="0" t="n">
        <v>1570</v>
      </c>
      <c r="B159" s="0" t="n">
        <v>101.0175</v>
      </c>
      <c r="D159" s="0" t="n">
        <f aca="false">B169-B159</f>
        <v>3.09320000000001</v>
      </c>
      <c r="E159" s="0" t="n">
        <f aca="false">B179-B159</f>
        <v>6.02359999999999</v>
      </c>
      <c r="F159" s="0" t="n">
        <f aca="false">B189-B159</f>
        <v>8.4656</v>
      </c>
      <c r="G159" s="0" t="n">
        <f aca="false">B199-B159</f>
        <v>10.9077</v>
      </c>
      <c r="H159" s="0" t="n">
        <f aca="false">B209-B159</f>
        <v>13.3497</v>
      </c>
      <c r="I159" s="0" t="n">
        <f aca="false">B219-B159</f>
        <v>14.6521</v>
      </c>
      <c r="J159" s="0" t="n">
        <f aca="false">B229-B159</f>
        <v>17.2569</v>
      </c>
      <c r="L159" s="0" t="n">
        <f aca="false">LN(D159)</f>
        <v>1.12920615375275</v>
      </c>
      <c r="M159" s="0" t="n">
        <f aca="false">LN(E159)</f>
        <v>1.79568508723053</v>
      </c>
      <c r="N159" s="0" t="n">
        <f aca="false">LN(F159)</f>
        <v>2.13601089316773</v>
      </c>
      <c r="O159" s="0" t="n">
        <f aca="false">LN(G159)</f>
        <v>2.38946896185486</v>
      </c>
      <c r="P159" s="0" t="n">
        <f aca="false">LN(H159)</f>
        <v>2.59149391268365</v>
      </c>
      <c r="Q159" s="0" t="n">
        <f aca="false">LN(I159)</f>
        <v>2.6845836699001</v>
      </c>
      <c r="R159" s="0" t="n">
        <f aca="false">LN(J159)</f>
        <v>2.8482120634987</v>
      </c>
    </row>
    <row r="160" customFormat="false" ht="18.75" hidden="false" customHeight="false" outlineLevel="0" collapsed="false">
      <c r="A160" s="0" t="n">
        <v>1580</v>
      </c>
      <c r="B160" s="0" t="n">
        <v>101.5059</v>
      </c>
      <c r="D160" s="0" t="n">
        <f aca="false">B170-B160</f>
        <v>2.93040000000002</v>
      </c>
      <c r="E160" s="0" t="n">
        <f aca="false">B180-B160</f>
        <v>5.53519999999999</v>
      </c>
      <c r="F160" s="0" t="n">
        <f aca="false">B190-B160</f>
        <v>8.14000000000003</v>
      </c>
      <c r="G160" s="0" t="n">
        <f aca="false">B200-B160</f>
        <v>10.5821</v>
      </c>
      <c r="H160" s="0" t="n">
        <f aca="false">B210-B160</f>
        <v>13.0241</v>
      </c>
      <c r="I160" s="0" t="n">
        <f aca="false">B220-B160</f>
        <v>14.4893</v>
      </c>
      <c r="J160" s="0" t="n">
        <f aca="false">B230-B160</f>
        <v>16.9313</v>
      </c>
      <c r="L160" s="0" t="n">
        <f aca="false">LN(D160)</f>
        <v>1.07513893248247</v>
      </c>
      <c r="M160" s="0" t="n">
        <f aca="false">LN(E160)</f>
        <v>1.71112769920246</v>
      </c>
      <c r="N160" s="0" t="n">
        <f aca="false">LN(F160)</f>
        <v>2.09679018001445</v>
      </c>
      <c r="O160" s="0" t="n">
        <f aca="false">LN(G160)</f>
        <v>2.35916389444674</v>
      </c>
      <c r="P160" s="0" t="n">
        <f aca="false">LN(H160)</f>
        <v>2.56680148736339</v>
      </c>
      <c r="Q160" s="0" t="n">
        <f aca="false">LN(I160)</f>
        <v>2.67341044598692</v>
      </c>
      <c r="R160" s="0" t="n">
        <f aca="false">LN(J160)</f>
        <v>2.82916397996614</v>
      </c>
    </row>
    <row r="161" customFormat="false" ht="18.75" hidden="false" customHeight="false" outlineLevel="0" collapsed="false">
      <c r="A161" s="0" t="n">
        <v>1590</v>
      </c>
      <c r="B161" s="0" t="n">
        <v>101.9943</v>
      </c>
      <c r="D161" s="0" t="n">
        <f aca="false">B171-B161</f>
        <v>2.93040000000002</v>
      </c>
      <c r="E161" s="0" t="n">
        <f aca="false">B181-B161</f>
        <v>5.3724</v>
      </c>
      <c r="F161" s="0" t="n">
        <f aca="false">B191-B161</f>
        <v>7.81440000000001</v>
      </c>
      <c r="G161" s="0" t="n">
        <f aca="false">B201-B161</f>
        <v>10.4193</v>
      </c>
      <c r="H161" s="0" t="n">
        <f aca="false">B211-B161</f>
        <v>12.3729</v>
      </c>
      <c r="I161" s="0" t="n">
        <f aca="false">B221-B161</f>
        <v>14.4893</v>
      </c>
      <c r="J161" s="0" t="n">
        <f aca="false">B231-B161</f>
        <v>16.6057</v>
      </c>
      <c r="L161" s="0" t="n">
        <f aca="false">LN(D161)</f>
        <v>1.07513893248247</v>
      </c>
      <c r="M161" s="0" t="n">
        <f aca="false">LN(E161)</f>
        <v>1.68127473605278</v>
      </c>
      <c r="N161" s="0" t="n">
        <f aca="false">LN(F161)</f>
        <v>2.05596818549419</v>
      </c>
      <c r="O161" s="0" t="n">
        <f aca="false">LN(G161)</f>
        <v>2.34365985556576</v>
      </c>
      <c r="P161" s="0" t="n">
        <f aca="false">LN(H161)</f>
        <v>2.5155085970849</v>
      </c>
      <c r="Q161" s="0" t="n">
        <f aca="false">LN(I161)</f>
        <v>2.67341044598692</v>
      </c>
      <c r="R161" s="0" t="n">
        <f aca="false">LN(J161)</f>
        <v>2.80974600991729</v>
      </c>
    </row>
    <row r="162" customFormat="false" ht="18.75" hidden="false" customHeight="false" outlineLevel="0" collapsed="false">
      <c r="A162" s="0" t="n">
        <v>1600</v>
      </c>
      <c r="B162" s="0" t="n">
        <v>101.9943</v>
      </c>
      <c r="D162" s="0" t="n">
        <f aca="false">B172-B162</f>
        <v>3.0932</v>
      </c>
      <c r="E162" s="0" t="n">
        <f aca="false">B182-B162</f>
        <v>5.69800000000001</v>
      </c>
      <c r="F162" s="0" t="n">
        <f aca="false">B192-B162</f>
        <v>7.9772</v>
      </c>
      <c r="G162" s="0" t="n">
        <f aca="false">B202-B162</f>
        <v>10.5821</v>
      </c>
      <c r="H162" s="0" t="n">
        <f aca="false">B212-B162</f>
        <v>12.6985</v>
      </c>
      <c r="I162" s="0" t="n">
        <f aca="false">B222-B162</f>
        <v>14.8149</v>
      </c>
      <c r="J162" s="0" t="n">
        <f aca="false">B232-B162</f>
        <v>16.7685</v>
      </c>
      <c r="L162" s="0" t="n">
        <f aca="false">LN(D162)</f>
        <v>1.12920615375274</v>
      </c>
      <c r="M162" s="0" t="n">
        <f aca="false">LN(E162)</f>
        <v>1.74011523607572</v>
      </c>
      <c r="N162" s="0" t="n">
        <f aca="false">LN(F162)</f>
        <v>2.07658747269693</v>
      </c>
      <c r="O162" s="0" t="n">
        <f aca="false">LN(G162)</f>
        <v>2.35916389444674</v>
      </c>
      <c r="P162" s="0" t="n">
        <f aca="false">LN(H162)</f>
        <v>2.54148387625276</v>
      </c>
      <c r="Q162" s="0" t="n">
        <f aca="false">LN(I162)</f>
        <v>2.69563343108712</v>
      </c>
      <c r="R162" s="0" t="n">
        <f aca="false">LN(J162)</f>
        <v>2.81950212639635</v>
      </c>
    </row>
    <row r="163" customFormat="false" ht="18.75" hidden="false" customHeight="false" outlineLevel="0" collapsed="false">
      <c r="A163" s="0" t="n">
        <v>1610</v>
      </c>
      <c r="B163" s="0" t="n">
        <v>102.3199</v>
      </c>
      <c r="D163" s="0" t="n">
        <f aca="false">B173-B163</f>
        <v>3.0932</v>
      </c>
      <c r="E163" s="0" t="n">
        <f aca="false">B183-B163</f>
        <v>5.69799999999999</v>
      </c>
      <c r="F163" s="0" t="n">
        <f aca="false">B193-B163</f>
        <v>7.97723333333332</v>
      </c>
      <c r="G163" s="0" t="n">
        <f aca="false">B203-B163</f>
        <v>10.2565</v>
      </c>
      <c r="H163" s="0" t="n">
        <f aca="false">B213-B163</f>
        <v>12.3729</v>
      </c>
      <c r="I163" s="0" t="n">
        <f aca="false">B223-B163</f>
        <v>14.8149</v>
      </c>
      <c r="J163" s="0" t="n">
        <f aca="false">B233-B163</f>
        <v>16.6057</v>
      </c>
      <c r="L163" s="0" t="n">
        <f aca="false">LN(D163)</f>
        <v>1.12920615375274</v>
      </c>
      <c r="M163" s="0" t="n">
        <f aca="false">LN(E163)</f>
        <v>1.74011523607572</v>
      </c>
      <c r="N163" s="0" t="n">
        <f aca="false">LN(F163)</f>
        <v>2.0765916512638</v>
      </c>
      <c r="O163" s="0" t="n">
        <f aca="false">LN(G163)</f>
        <v>2.32791165094005</v>
      </c>
      <c r="P163" s="0" t="n">
        <f aca="false">LN(H163)</f>
        <v>2.5155085970849</v>
      </c>
      <c r="Q163" s="0" t="n">
        <f aca="false">LN(I163)</f>
        <v>2.69563343108712</v>
      </c>
      <c r="R163" s="0" t="n">
        <f aca="false">LN(J163)</f>
        <v>2.80974600991729</v>
      </c>
    </row>
    <row r="164" customFormat="false" ht="18.75" hidden="false" customHeight="false" outlineLevel="0" collapsed="false">
      <c r="A164" s="0" t="n">
        <v>1620</v>
      </c>
      <c r="B164" s="0" t="n">
        <v>102.4827</v>
      </c>
      <c r="D164" s="0" t="n">
        <f aca="false">B174-B164</f>
        <v>3.0932</v>
      </c>
      <c r="E164" s="0" t="n">
        <f aca="false">B184-B164</f>
        <v>5.8608</v>
      </c>
      <c r="F164" s="0" t="n">
        <f aca="false">B194-B164</f>
        <v>7.97726666666665</v>
      </c>
      <c r="G164" s="0" t="n">
        <f aca="false">B204-B164</f>
        <v>10.4193</v>
      </c>
      <c r="H164" s="0" t="n">
        <f aca="false">B214-B164</f>
        <v>12.6985</v>
      </c>
      <c r="I164" s="0" t="n">
        <f aca="false">B224-B164</f>
        <v>14.8149</v>
      </c>
      <c r="J164" s="0" t="n">
        <f aca="false">B234-B164</f>
        <v>16.6057</v>
      </c>
      <c r="L164" s="0" t="n">
        <f aca="false">LN(D164)</f>
        <v>1.12920615375274</v>
      </c>
      <c r="M164" s="0" t="n">
        <f aca="false">LN(E164)</f>
        <v>1.76828611304241</v>
      </c>
      <c r="N164" s="0" t="n">
        <f aca="false">LN(F164)</f>
        <v>2.07659582981322</v>
      </c>
      <c r="O164" s="0" t="n">
        <f aca="false">LN(G164)</f>
        <v>2.34365985556576</v>
      </c>
      <c r="P164" s="0" t="n">
        <f aca="false">LN(H164)</f>
        <v>2.54148387625276</v>
      </c>
      <c r="Q164" s="0" t="n">
        <f aca="false">LN(I164)</f>
        <v>2.69563343108712</v>
      </c>
      <c r="R164" s="0" t="n">
        <f aca="false">LN(J164)</f>
        <v>2.80974600991729</v>
      </c>
    </row>
    <row r="165" customFormat="false" ht="18.75" hidden="false" customHeight="false" outlineLevel="0" collapsed="false">
      <c r="A165" s="0" t="n">
        <v>1630</v>
      </c>
      <c r="B165" s="0" t="n">
        <v>102.9711</v>
      </c>
      <c r="D165" s="0" t="n">
        <f aca="false">B175-B165</f>
        <v>2.93040000000001</v>
      </c>
      <c r="E165" s="0" t="n">
        <f aca="false">B185-B165</f>
        <v>5.53520000000002</v>
      </c>
      <c r="F165" s="0" t="n">
        <f aca="false">B195-B165</f>
        <v>7.81450000000001</v>
      </c>
      <c r="G165" s="0" t="n">
        <f aca="false">B205-B165</f>
        <v>10.2565</v>
      </c>
      <c r="H165" s="0" t="n">
        <f aca="false">B215-B165</f>
        <v>12.3729</v>
      </c>
      <c r="I165" s="0" t="n">
        <f aca="false">B225-B165</f>
        <v>14.6521</v>
      </c>
      <c r="J165" s="0" t="n">
        <f aca="false">B235-B165</f>
        <v>16.4429</v>
      </c>
      <c r="L165" s="0" t="n">
        <f aca="false">LN(D165)</f>
        <v>1.07513893248247</v>
      </c>
      <c r="M165" s="0" t="n">
        <f aca="false">LN(E165)</f>
        <v>1.71112769920247</v>
      </c>
      <c r="N165" s="0" t="n">
        <f aca="false">LN(F165)</f>
        <v>2.05598098230011</v>
      </c>
      <c r="O165" s="0" t="n">
        <f aca="false">LN(G165)</f>
        <v>2.32791165094005</v>
      </c>
      <c r="P165" s="0" t="n">
        <f aca="false">LN(H165)</f>
        <v>2.5155085970849</v>
      </c>
      <c r="Q165" s="0" t="n">
        <f aca="false">LN(I165)</f>
        <v>2.6845836699001</v>
      </c>
      <c r="R165" s="0" t="n">
        <f aca="false">LN(J165)</f>
        <v>2.79989377309832</v>
      </c>
    </row>
    <row r="166" customFormat="false" ht="18.75" hidden="false" customHeight="false" outlineLevel="0" collapsed="false">
      <c r="A166" s="0" t="n">
        <v>1640</v>
      </c>
      <c r="B166" s="0" t="n">
        <v>103.2967</v>
      </c>
      <c r="D166" s="0" t="n">
        <f aca="false">B176-B166</f>
        <v>2.93040000000001</v>
      </c>
      <c r="E166" s="0" t="n">
        <f aca="false">B186-B166</f>
        <v>5.53520000000002</v>
      </c>
      <c r="F166" s="0" t="n">
        <f aca="false">B196-B166</f>
        <v>7.8145</v>
      </c>
      <c r="G166" s="0" t="n">
        <f aca="false">B206-B166</f>
        <v>10.4193</v>
      </c>
      <c r="H166" s="0" t="n">
        <f aca="false">B216-B166</f>
        <v>12.5357</v>
      </c>
      <c r="I166" s="0" t="n">
        <f aca="false">B226-B166</f>
        <v>14.3265</v>
      </c>
      <c r="J166" s="0" t="n">
        <f aca="false">B236-B166</f>
        <v>16.2801</v>
      </c>
      <c r="L166" s="0" t="n">
        <f aca="false">LN(D166)</f>
        <v>1.07513893248247</v>
      </c>
      <c r="M166" s="0" t="n">
        <f aca="false">LN(E166)</f>
        <v>1.71112769920247</v>
      </c>
      <c r="N166" s="0" t="n">
        <f aca="false">LN(F166)</f>
        <v>2.05598098230011</v>
      </c>
      <c r="O166" s="0" t="n">
        <f aca="false">LN(G166)</f>
        <v>2.34365985556577</v>
      </c>
      <c r="P166" s="0" t="n">
        <f aca="false">LN(H166)</f>
        <v>2.52858057368887</v>
      </c>
      <c r="Q166" s="0" t="n">
        <f aca="false">LN(I166)</f>
        <v>2.66211096916076</v>
      </c>
      <c r="R166" s="0" t="n">
        <f aca="false">LN(J166)</f>
        <v>2.78994350306167</v>
      </c>
    </row>
    <row r="167" customFormat="false" ht="18.75" hidden="false" customHeight="false" outlineLevel="0" collapsed="false">
      <c r="A167" s="0" t="n">
        <v>1650</v>
      </c>
      <c r="B167" s="0" t="n">
        <v>103.6223</v>
      </c>
      <c r="D167" s="0" t="n">
        <f aca="false">B177-B167</f>
        <v>3.0932</v>
      </c>
      <c r="E167" s="0" t="n">
        <f aca="false">B187-B167</f>
        <v>5.3724</v>
      </c>
      <c r="F167" s="0" t="n">
        <f aca="false">B197-B167</f>
        <v>7.9773</v>
      </c>
      <c r="G167" s="0" t="n">
        <f aca="false">B207-B167</f>
        <v>10.2565</v>
      </c>
      <c r="H167" s="0" t="n">
        <f aca="false">B217-B167</f>
        <v>12.2101</v>
      </c>
      <c r="I167" s="0" t="n">
        <f aca="false">B227-B167</f>
        <v>14.1637</v>
      </c>
      <c r="J167" s="0" t="n">
        <f aca="false">B237-B167</f>
        <v>15.9545</v>
      </c>
      <c r="L167" s="0" t="n">
        <f aca="false">LN(D167)</f>
        <v>1.12920615375274</v>
      </c>
      <c r="M167" s="0" t="n">
        <f aca="false">LN(E167)</f>
        <v>1.68127473605278</v>
      </c>
      <c r="N167" s="0" t="n">
        <f aca="false">LN(F167)</f>
        <v>2.07660000834518</v>
      </c>
      <c r="O167" s="0" t="n">
        <f aca="false">LN(G167)</f>
        <v>2.32791165094005</v>
      </c>
      <c r="P167" s="0" t="n">
        <f aca="false">LN(H167)</f>
        <v>2.50226347809726</v>
      </c>
      <c r="Q167" s="0" t="n">
        <f aca="false">LN(I167)</f>
        <v>2.65068235356785</v>
      </c>
      <c r="R167" s="0" t="n">
        <f aca="false">LN(J167)</f>
        <v>2.76974092110064</v>
      </c>
    </row>
    <row r="168" customFormat="false" ht="18.75" hidden="false" customHeight="false" outlineLevel="0" collapsed="false">
      <c r="A168" s="0" t="n">
        <v>1660</v>
      </c>
      <c r="B168" s="0" t="n">
        <v>103.7851</v>
      </c>
      <c r="D168" s="0" t="n">
        <f aca="false">B178-B168</f>
        <v>3.0932</v>
      </c>
      <c r="E168" s="0" t="n">
        <f aca="false">B188-B168</f>
        <v>5.5352</v>
      </c>
      <c r="F168" s="0" t="n">
        <f aca="false">B198-B168</f>
        <v>7.97729999999999</v>
      </c>
      <c r="G168" s="0" t="n">
        <f aca="false">B208-B168</f>
        <v>10.4193</v>
      </c>
      <c r="H168" s="0" t="n">
        <f aca="false">B218-B168</f>
        <v>11.8845</v>
      </c>
      <c r="I168" s="0" t="n">
        <f aca="false">B228-B168</f>
        <v>14.1637</v>
      </c>
      <c r="J168" s="0" t="n">
        <f aca="false">B238-B168</f>
        <v>15.7917</v>
      </c>
      <c r="L168" s="0" t="n">
        <f aca="false">LN(D168)</f>
        <v>1.12920615375274</v>
      </c>
      <c r="M168" s="0" t="n">
        <f aca="false">LN(E168)</f>
        <v>1.71112769920246</v>
      </c>
      <c r="N168" s="0" t="n">
        <f aca="false">LN(F168)</f>
        <v>2.07660000834518</v>
      </c>
      <c r="O168" s="0" t="n">
        <f aca="false">LN(G168)</f>
        <v>2.34365985556576</v>
      </c>
      <c r="P168" s="0" t="n">
        <f aca="false">LN(H168)</f>
        <v>2.47523503009127</v>
      </c>
      <c r="Q168" s="0" t="n">
        <f aca="false">LN(I168)</f>
        <v>2.65068235356785</v>
      </c>
      <c r="R168" s="0" t="n">
        <f aca="false">LN(J168)</f>
        <v>2.75948448555019</v>
      </c>
    </row>
    <row r="169" customFormat="false" ht="18.75" hidden="false" customHeight="false" outlineLevel="0" collapsed="false">
      <c r="A169" s="0" t="n">
        <v>1670</v>
      </c>
      <c r="B169" s="0" t="n">
        <v>104.1107</v>
      </c>
      <c r="D169" s="0" t="n">
        <f aca="false">B179-B169</f>
        <v>2.93039999999998</v>
      </c>
      <c r="E169" s="0" t="n">
        <f aca="false">B189-B169</f>
        <v>5.37239999999999</v>
      </c>
      <c r="F169" s="0" t="n">
        <f aca="false">B199-B169</f>
        <v>7.8145</v>
      </c>
      <c r="G169" s="0" t="n">
        <f aca="false">B209-B169</f>
        <v>10.2565</v>
      </c>
      <c r="H169" s="0" t="n">
        <f aca="false">B219-B169</f>
        <v>11.5589</v>
      </c>
      <c r="I169" s="0" t="n">
        <f aca="false">B229-B169</f>
        <v>14.1637</v>
      </c>
      <c r="J169" s="0" t="n">
        <f aca="false">B239-B169</f>
        <v>15.7917</v>
      </c>
      <c r="L169" s="0" t="n">
        <f aca="false">LN(D169)</f>
        <v>1.07513893248246</v>
      </c>
      <c r="M169" s="0" t="n">
        <f aca="false">LN(E169)</f>
        <v>1.68127473605278</v>
      </c>
      <c r="N169" s="0" t="n">
        <f aca="false">LN(F169)</f>
        <v>2.05598098230011</v>
      </c>
      <c r="O169" s="0" t="n">
        <f aca="false">LN(G169)</f>
        <v>2.32791165094005</v>
      </c>
      <c r="P169" s="0" t="n">
        <f aca="false">LN(H169)</f>
        <v>2.4474557030073</v>
      </c>
      <c r="Q169" s="0" t="n">
        <f aca="false">LN(I169)</f>
        <v>2.65068235356785</v>
      </c>
      <c r="R169" s="0" t="n">
        <f aca="false">LN(J169)</f>
        <v>2.75948448555019</v>
      </c>
    </row>
    <row r="170" customFormat="false" ht="18.75" hidden="false" customHeight="false" outlineLevel="0" collapsed="false">
      <c r="A170" s="0" t="n">
        <v>1680</v>
      </c>
      <c r="B170" s="0" t="n">
        <v>104.4363</v>
      </c>
      <c r="D170" s="0" t="n">
        <f aca="false">B180-B170</f>
        <v>2.60479999999997</v>
      </c>
      <c r="E170" s="0" t="n">
        <f aca="false">B190-B170</f>
        <v>5.20960000000001</v>
      </c>
      <c r="F170" s="0" t="n">
        <f aca="false">B200-B170</f>
        <v>7.65169999999999</v>
      </c>
      <c r="G170" s="0" t="n">
        <f aca="false">B210-B170</f>
        <v>10.0937</v>
      </c>
      <c r="H170" s="0" t="n">
        <f aca="false">B220-B170</f>
        <v>11.5589</v>
      </c>
      <c r="I170" s="0" t="n">
        <f aca="false">B230-B170</f>
        <v>14.0009</v>
      </c>
      <c r="J170" s="0" t="n">
        <f aca="false">B240-B170</f>
        <v>15.9545</v>
      </c>
      <c r="L170" s="0" t="n">
        <f aca="false">LN(D170)</f>
        <v>0.957355896826072</v>
      </c>
      <c r="M170" s="0" t="n">
        <f aca="false">LN(E170)</f>
        <v>1.65050307738603</v>
      </c>
      <c r="N170" s="0" t="n">
        <f aca="false">LN(F170)</f>
        <v>2.03492784537296</v>
      </c>
      <c r="O170" s="0" t="n">
        <f aca="false">LN(G170)</f>
        <v>2.31191146685029</v>
      </c>
      <c r="P170" s="0" t="n">
        <f aca="false">LN(H170)</f>
        <v>2.4474557030073</v>
      </c>
      <c r="Q170" s="0" t="n">
        <f aca="false">LN(I170)</f>
        <v>2.63912161326331</v>
      </c>
      <c r="R170" s="0" t="n">
        <f aca="false">LN(J170)</f>
        <v>2.76974092110064</v>
      </c>
    </row>
    <row r="171" customFormat="false" ht="18.75" hidden="false" customHeight="false" outlineLevel="0" collapsed="false">
      <c r="A171" s="0" t="n">
        <v>1690</v>
      </c>
      <c r="B171" s="0" t="n">
        <v>104.9247</v>
      </c>
      <c r="D171" s="0" t="n">
        <f aca="false">B181-B171</f>
        <v>2.44199999999998</v>
      </c>
      <c r="E171" s="0" t="n">
        <f aca="false">B191-B171</f>
        <v>4.88399999999999</v>
      </c>
      <c r="F171" s="0" t="n">
        <f aca="false">B201-B171</f>
        <v>7.48889999999997</v>
      </c>
      <c r="G171" s="0" t="n">
        <f aca="false">B211-B171</f>
        <v>9.4425</v>
      </c>
      <c r="H171" s="0" t="n">
        <f aca="false">B221-B171</f>
        <v>11.5589</v>
      </c>
      <c r="I171" s="0" t="n">
        <f aca="false">B231-B171</f>
        <v>13.6753</v>
      </c>
      <c r="J171" s="0" t="n">
        <f aca="false">B241-B171</f>
        <v>15.6289</v>
      </c>
      <c r="L171" s="0" t="n">
        <f aca="false">LN(D171)</f>
        <v>0.892817375688504</v>
      </c>
      <c r="M171" s="0" t="n">
        <f aca="false">LN(E171)</f>
        <v>1.58596455624846</v>
      </c>
      <c r="N171" s="0" t="n">
        <f aca="false">LN(F171)</f>
        <v>2.01342192426046</v>
      </c>
      <c r="O171" s="0" t="n">
        <f aca="false">LN(G171)</f>
        <v>2.24522077560447</v>
      </c>
      <c r="P171" s="0" t="n">
        <f aca="false">LN(H171)</f>
        <v>2.4474557030073</v>
      </c>
      <c r="Q171" s="0" t="n">
        <f aca="false">LN(I171)</f>
        <v>2.61559128591019</v>
      </c>
      <c r="R171" s="0" t="n">
        <f aca="false">LN(J171)</f>
        <v>2.74912176447757</v>
      </c>
    </row>
    <row r="172" customFormat="false" ht="18.75" hidden="false" customHeight="false" outlineLevel="0" collapsed="false">
      <c r="A172" s="0" t="n">
        <v>1700</v>
      </c>
      <c r="B172" s="0" t="n">
        <v>105.0875</v>
      </c>
      <c r="D172" s="0" t="n">
        <f aca="false">B182-B172</f>
        <v>2.60480000000001</v>
      </c>
      <c r="E172" s="0" t="n">
        <f aca="false">B192-B172</f>
        <v>4.884</v>
      </c>
      <c r="F172" s="0" t="n">
        <f aca="false">B202-B172</f>
        <v>7.4889</v>
      </c>
      <c r="G172" s="0" t="n">
        <f aca="false">B212-B172</f>
        <v>9.6053</v>
      </c>
      <c r="H172" s="0" t="n">
        <f aca="false">B222-B172</f>
        <v>11.7217</v>
      </c>
      <c r="I172" s="0" t="n">
        <f aca="false">B232-B172</f>
        <v>13.6753</v>
      </c>
      <c r="J172" s="0" t="n">
        <f aca="false">B242-B172</f>
        <v>15.6289</v>
      </c>
      <c r="L172" s="0" t="n">
        <f aca="false">LN(D172)</f>
        <v>0.957355896826089</v>
      </c>
      <c r="M172" s="0" t="n">
        <f aca="false">LN(E172)</f>
        <v>1.58596455624846</v>
      </c>
      <c r="N172" s="0" t="n">
        <f aca="false">LN(F172)</f>
        <v>2.01342192426047</v>
      </c>
      <c r="O172" s="0" t="n">
        <f aca="false">LN(G172)</f>
        <v>2.26231502946519</v>
      </c>
      <c r="P172" s="0" t="n">
        <f aca="false">LN(H172)</f>
        <v>2.4614418248245</v>
      </c>
      <c r="Q172" s="0" t="n">
        <f aca="false">LN(I172)</f>
        <v>2.61559128591019</v>
      </c>
      <c r="R172" s="0" t="n">
        <f aca="false">LN(J172)</f>
        <v>2.74912176447757</v>
      </c>
    </row>
    <row r="173" customFormat="false" ht="18.75" hidden="false" customHeight="false" outlineLevel="0" collapsed="false">
      <c r="A173" s="0" t="n">
        <v>1710</v>
      </c>
      <c r="B173" s="0" t="n">
        <v>105.4131</v>
      </c>
      <c r="D173" s="0" t="n">
        <f aca="false">B183-B173</f>
        <v>2.6048</v>
      </c>
      <c r="E173" s="0" t="n">
        <f aca="false">B193-B173</f>
        <v>4.88403333333332</v>
      </c>
      <c r="F173" s="0" t="n">
        <f aca="false">B203-B173</f>
        <v>7.16329999999999</v>
      </c>
      <c r="G173" s="0" t="n">
        <f aca="false">B213-B173</f>
        <v>9.27969999999999</v>
      </c>
      <c r="H173" s="0" t="n">
        <f aca="false">B223-B173</f>
        <v>11.7217</v>
      </c>
      <c r="I173" s="0" t="n">
        <f aca="false">B233-B173</f>
        <v>13.5125</v>
      </c>
      <c r="J173" s="0" t="n">
        <f aca="false">B243-B173</f>
        <v>15.4661</v>
      </c>
      <c r="L173" s="0" t="n">
        <f aca="false">LN(D173)</f>
        <v>0.957355896826083</v>
      </c>
      <c r="M173" s="0" t="n">
        <f aca="false">LN(E173)</f>
        <v>1.58597138123199</v>
      </c>
      <c r="N173" s="0" t="n">
        <f aca="false">LN(F173)</f>
        <v>1.96897076864835</v>
      </c>
      <c r="O173" s="0" t="n">
        <f aca="false">LN(G173)</f>
        <v>2.22782921868935</v>
      </c>
      <c r="P173" s="0" t="n">
        <f aca="false">LN(H173)</f>
        <v>2.4614418248245</v>
      </c>
      <c r="Q173" s="0" t="n">
        <f aca="false">LN(I173)</f>
        <v>2.60361518296533</v>
      </c>
      <c r="R173" s="0" t="n">
        <f aca="false">LN(J173)</f>
        <v>2.73865053196188</v>
      </c>
    </row>
    <row r="174" customFormat="false" ht="18.75" hidden="false" customHeight="false" outlineLevel="0" collapsed="false">
      <c r="A174" s="0" t="n">
        <v>1720</v>
      </c>
      <c r="B174" s="0" t="n">
        <v>105.5759</v>
      </c>
      <c r="D174" s="0" t="n">
        <f aca="false">B184-B174</f>
        <v>2.7676</v>
      </c>
      <c r="E174" s="0" t="n">
        <f aca="false">B194-B174</f>
        <v>4.88406666666666</v>
      </c>
      <c r="F174" s="0" t="n">
        <f aca="false">B204-B174</f>
        <v>7.3261</v>
      </c>
      <c r="G174" s="0" t="n">
        <f aca="false">B214-B174</f>
        <v>9.60529999999999</v>
      </c>
      <c r="H174" s="0" t="n">
        <f aca="false">B224-B174</f>
        <v>11.7217</v>
      </c>
      <c r="I174" s="0" t="n">
        <f aca="false">B234-B174</f>
        <v>13.5125</v>
      </c>
      <c r="J174" s="0" t="n">
        <f aca="false">B244-B174</f>
        <v>15.6289</v>
      </c>
      <c r="L174" s="0" t="n">
        <f aca="false">LN(D174)</f>
        <v>1.01798051864252</v>
      </c>
      <c r="M174" s="0" t="n">
        <f aca="false">LN(E174)</f>
        <v>1.58597820616895</v>
      </c>
      <c r="N174" s="0" t="n">
        <f aca="false">LN(F174)</f>
        <v>1.99144331427711</v>
      </c>
      <c r="O174" s="0" t="n">
        <f aca="false">LN(G174)</f>
        <v>2.26231502946519</v>
      </c>
      <c r="P174" s="0" t="n">
        <f aca="false">LN(H174)</f>
        <v>2.4614418248245</v>
      </c>
      <c r="Q174" s="0" t="n">
        <f aca="false">LN(I174)</f>
        <v>2.60361518296533</v>
      </c>
      <c r="R174" s="0" t="n">
        <f aca="false">LN(J174)</f>
        <v>2.74912176447757</v>
      </c>
    </row>
    <row r="175" customFormat="false" ht="18.75" hidden="false" customHeight="false" outlineLevel="0" collapsed="false">
      <c r="A175" s="0" t="n">
        <v>1730</v>
      </c>
      <c r="B175" s="0" t="n">
        <v>105.9015</v>
      </c>
      <c r="D175" s="0" t="n">
        <f aca="false">B185-B175</f>
        <v>2.60480000000001</v>
      </c>
      <c r="E175" s="0" t="n">
        <f aca="false">B195-B175</f>
        <v>4.8841</v>
      </c>
      <c r="F175" s="0" t="n">
        <f aca="false">B205-B175</f>
        <v>7.3261</v>
      </c>
      <c r="G175" s="0" t="n">
        <f aca="false">B215-B175</f>
        <v>9.44250000000001</v>
      </c>
      <c r="H175" s="0" t="n">
        <f aca="false">B225-B175</f>
        <v>11.7217</v>
      </c>
      <c r="I175" s="0" t="n">
        <f aca="false">B235-B175</f>
        <v>13.5125</v>
      </c>
      <c r="J175" s="0" t="n">
        <f aca="false">B245-B175</f>
        <v>15.4661</v>
      </c>
      <c r="L175" s="0" t="n">
        <f aca="false">LN(D175)</f>
        <v>0.957355896826089</v>
      </c>
      <c r="M175" s="0" t="n">
        <f aca="false">LN(E175)</f>
        <v>1.58598503105932</v>
      </c>
      <c r="N175" s="0" t="n">
        <f aca="false">LN(F175)</f>
        <v>1.99144331427711</v>
      </c>
      <c r="O175" s="0" t="n">
        <f aca="false">LN(G175)</f>
        <v>2.24522077560448</v>
      </c>
      <c r="P175" s="0" t="n">
        <f aca="false">LN(H175)</f>
        <v>2.4614418248245</v>
      </c>
      <c r="Q175" s="0" t="n">
        <f aca="false">LN(I175)</f>
        <v>2.60361518296533</v>
      </c>
      <c r="R175" s="0" t="n">
        <f aca="false">LN(J175)</f>
        <v>2.73865053196188</v>
      </c>
    </row>
    <row r="176" customFormat="false" ht="18.75" hidden="false" customHeight="false" outlineLevel="0" collapsed="false">
      <c r="A176" s="0" t="n">
        <v>1740</v>
      </c>
      <c r="B176" s="0" t="n">
        <v>106.2271</v>
      </c>
      <c r="D176" s="0" t="n">
        <f aca="false">B186-B176</f>
        <v>2.60480000000001</v>
      </c>
      <c r="E176" s="0" t="n">
        <f aca="false">B196-B176</f>
        <v>4.88409999999999</v>
      </c>
      <c r="F176" s="0" t="n">
        <f aca="false">B206-B176</f>
        <v>7.4889</v>
      </c>
      <c r="G176" s="0" t="n">
        <f aca="false">B216-B176</f>
        <v>9.6053</v>
      </c>
      <c r="H176" s="0" t="n">
        <f aca="false">B226-B176</f>
        <v>11.3961</v>
      </c>
      <c r="I176" s="0" t="n">
        <f aca="false">B236-B176</f>
        <v>13.3497</v>
      </c>
      <c r="J176" s="0" t="n">
        <f aca="false">B246-B176</f>
        <v>15.1405</v>
      </c>
      <c r="L176" s="0" t="n">
        <f aca="false">LN(D176)</f>
        <v>0.957355896826089</v>
      </c>
      <c r="M176" s="0" t="n">
        <f aca="false">LN(E176)</f>
        <v>1.58598503105932</v>
      </c>
      <c r="N176" s="0" t="n">
        <f aca="false">LN(F176)</f>
        <v>2.01342192426047</v>
      </c>
      <c r="O176" s="0" t="n">
        <f aca="false">LN(G176)</f>
        <v>2.26231502946519</v>
      </c>
      <c r="P176" s="0" t="n">
        <f aca="false">LN(H176)</f>
        <v>2.43327119160594</v>
      </c>
      <c r="Q176" s="0" t="n">
        <f aca="false">LN(I176)</f>
        <v>2.59149391268365</v>
      </c>
      <c r="R176" s="0" t="n">
        <f aca="false">LN(J176)</f>
        <v>2.71737327256306</v>
      </c>
    </row>
    <row r="177" customFormat="false" ht="18.75" hidden="false" customHeight="false" outlineLevel="0" collapsed="false">
      <c r="A177" s="0" t="n">
        <v>1750</v>
      </c>
      <c r="B177" s="0" t="n">
        <v>106.7155</v>
      </c>
      <c r="D177" s="0" t="n">
        <f aca="false">B187-B177</f>
        <v>2.2792</v>
      </c>
      <c r="E177" s="0" t="n">
        <f aca="false">B197-B177</f>
        <v>4.8841</v>
      </c>
      <c r="F177" s="0" t="n">
        <f aca="false">B207-B177</f>
        <v>7.16330000000001</v>
      </c>
      <c r="G177" s="0" t="n">
        <f aca="false">B217-B177</f>
        <v>9.1169</v>
      </c>
      <c r="H177" s="0" t="n">
        <f aca="false">B227-B177</f>
        <v>11.0705</v>
      </c>
      <c r="I177" s="0" t="n">
        <f aca="false">B237-B177</f>
        <v>12.8613</v>
      </c>
      <c r="J177" s="0" t="n">
        <f aca="false">B247-B177</f>
        <v>14.8149</v>
      </c>
      <c r="L177" s="0" t="n">
        <f aca="false">LN(D177)</f>
        <v>0.823824504201563</v>
      </c>
      <c r="M177" s="0" t="n">
        <f aca="false">LN(E177)</f>
        <v>1.58598503105932</v>
      </c>
      <c r="N177" s="0" t="n">
        <f aca="false">LN(F177)</f>
        <v>1.96897076864835</v>
      </c>
      <c r="O177" s="0" t="n">
        <f aca="false">LN(G177)</f>
        <v>2.21012983402226</v>
      </c>
      <c r="P177" s="0" t="n">
        <f aca="false">LN(H177)</f>
        <v>2.40428391281888</v>
      </c>
      <c r="Q177" s="0" t="n">
        <f aca="false">LN(I177)</f>
        <v>2.55422280234733</v>
      </c>
      <c r="R177" s="0" t="n">
        <f aca="false">LN(J177)</f>
        <v>2.69563343108712</v>
      </c>
    </row>
    <row r="178" customFormat="false" ht="18.75" hidden="false" customHeight="false" outlineLevel="0" collapsed="false">
      <c r="A178" s="0" t="n">
        <v>1760</v>
      </c>
      <c r="B178" s="0" t="n">
        <v>106.8783</v>
      </c>
      <c r="D178" s="0" t="n">
        <f aca="false">B188-B178</f>
        <v>2.44200000000001</v>
      </c>
      <c r="E178" s="0" t="n">
        <f aca="false">B198-B178</f>
        <v>4.88409999999999</v>
      </c>
      <c r="F178" s="0" t="n">
        <f aca="false">B208-B178</f>
        <v>7.3261</v>
      </c>
      <c r="G178" s="0" t="n">
        <f aca="false">B218-B178</f>
        <v>8.79129999999999</v>
      </c>
      <c r="H178" s="0" t="n">
        <f aca="false">B228-B178</f>
        <v>11.0705</v>
      </c>
      <c r="I178" s="0" t="n">
        <f aca="false">B238-B178</f>
        <v>12.6985</v>
      </c>
      <c r="J178" s="0" t="n">
        <f aca="false">B248-B178</f>
        <v>14.8149</v>
      </c>
      <c r="L178" s="0" t="n">
        <f aca="false">LN(D178)</f>
        <v>0.892817375688516</v>
      </c>
      <c r="M178" s="0" t="n">
        <f aca="false">LN(E178)</f>
        <v>1.58598503105932</v>
      </c>
      <c r="N178" s="0" t="n">
        <f aca="false">LN(F178)</f>
        <v>1.99144331427711</v>
      </c>
      <c r="O178" s="0" t="n">
        <f aca="false">LN(G178)</f>
        <v>2.17376259609726</v>
      </c>
      <c r="P178" s="0" t="n">
        <f aca="false">LN(H178)</f>
        <v>2.40428391281888</v>
      </c>
      <c r="Q178" s="0" t="n">
        <f aca="false">LN(I178)</f>
        <v>2.54148387625276</v>
      </c>
      <c r="R178" s="0" t="n">
        <f aca="false">LN(J178)</f>
        <v>2.69563343108712</v>
      </c>
    </row>
    <row r="179" customFormat="false" ht="18.75" hidden="false" customHeight="false" outlineLevel="0" collapsed="false">
      <c r="A179" s="0" t="n">
        <v>1770</v>
      </c>
      <c r="B179" s="0" t="n">
        <v>107.0411</v>
      </c>
      <c r="D179" s="0" t="n">
        <f aca="false">B189-B179</f>
        <v>2.44200000000001</v>
      </c>
      <c r="E179" s="0" t="n">
        <f aca="false">B199-B179</f>
        <v>4.88410000000002</v>
      </c>
      <c r="F179" s="0" t="n">
        <f aca="false">B209-B179</f>
        <v>7.32610000000003</v>
      </c>
      <c r="G179" s="0" t="n">
        <f aca="false">B219-B179</f>
        <v>8.62850000000002</v>
      </c>
      <c r="H179" s="0" t="n">
        <f aca="false">B229-B179</f>
        <v>11.2333</v>
      </c>
      <c r="I179" s="0" t="n">
        <f aca="false">B239-B179</f>
        <v>12.8613</v>
      </c>
      <c r="J179" s="0" t="n">
        <f aca="false">B249-B179</f>
        <v>14.8149</v>
      </c>
      <c r="L179" s="0" t="n">
        <f aca="false">LN(D179)</f>
        <v>0.892817375688516</v>
      </c>
      <c r="M179" s="0" t="n">
        <f aca="false">LN(E179)</f>
        <v>1.58598503105933</v>
      </c>
      <c r="N179" s="0" t="n">
        <f aca="false">LN(F179)</f>
        <v>1.99144331427712</v>
      </c>
      <c r="O179" s="0" t="n">
        <f aca="false">LN(G179)</f>
        <v>2.1550706777055</v>
      </c>
      <c r="P179" s="0" t="n">
        <f aca="false">LN(H179)</f>
        <v>2.41888258132676</v>
      </c>
      <c r="Q179" s="0" t="n">
        <f aca="false">LN(I179)</f>
        <v>2.55422280234733</v>
      </c>
      <c r="R179" s="0" t="n">
        <f aca="false">LN(J179)</f>
        <v>2.69563343108712</v>
      </c>
    </row>
    <row r="180" customFormat="false" ht="18.75" hidden="false" customHeight="false" outlineLevel="0" collapsed="false">
      <c r="A180" s="0" t="n">
        <v>1780</v>
      </c>
      <c r="B180" s="0" t="n">
        <v>107.0411</v>
      </c>
      <c r="D180" s="0" t="n">
        <f aca="false">B190-B180</f>
        <v>2.60480000000004</v>
      </c>
      <c r="E180" s="0" t="n">
        <f aca="false">B200-B180</f>
        <v>5.04690000000002</v>
      </c>
      <c r="F180" s="0" t="n">
        <f aca="false">B210-B180</f>
        <v>7.48890000000003</v>
      </c>
      <c r="G180" s="0" t="n">
        <f aca="false">B220-B180</f>
        <v>8.95410000000001</v>
      </c>
      <c r="H180" s="0" t="n">
        <f aca="false">B230-B180</f>
        <v>11.3961</v>
      </c>
      <c r="I180" s="0" t="n">
        <f aca="false">B240-B180</f>
        <v>13.3497</v>
      </c>
      <c r="J180" s="0" t="n">
        <f aca="false">B250-B180</f>
        <v>14.8149</v>
      </c>
      <c r="L180" s="0" t="n">
        <f aca="false">LN(D180)</f>
        <v>0.957355896826099</v>
      </c>
      <c r="M180" s="0" t="n">
        <f aca="false">LN(E180)</f>
        <v>1.61877419341109</v>
      </c>
      <c r="N180" s="0" t="n">
        <f aca="false">LN(F180)</f>
        <v>2.01342192426047</v>
      </c>
      <c r="O180" s="0" t="n">
        <f aca="false">LN(G180)</f>
        <v>2.1921115279494</v>
      </c>
      <c r="P180" s="0" t="n">
        <f aca="false">LN(H180)</f>
        <v>2.43327119160594</v>
      </c>
      <c r="Q180" s="0" t="n">
        <f aca="false">LN(I180)</f>
        <v>2.59149391268365</v>
      </c>
      <c r="R180" s="0" t="n">
        <f aca="false">LN(J180)</f>
        <v>2.69563343108712</v>
      </c>
    </row>
    <row r="181" customFormat="false" ht="18.75" hidden="false" customHeight="false" outlineLevel="0" collapsed="false">
      <c r="A181" s="0" t="n">
        <v>1790</v>
      </c>
      <c r="B181" s="0" t="n">
        <v>107.3667</v>
      </c>
      <c r="D181" s="0" t="n">
        <f aca="false">B191-B181</f>
        <v>2.44200000000001</v>
      </c>
      <c r="E181" s="0" t="n">
        <f aca="false">B201-B181</f>
        <v>5.04689999999999</v>
      </c>
      <c r="F181" s="0" t="n">
        <f aca="false">B211-B181</f>
        <v>7.00050000000002</v>
      </c>
      <c r="G181" s="0" t="n">
        <f aca="false">B221-B181</f>
        <v>9.11690000000002</v>
      </c>
      <c r="H181" s="0" t="n">
        <f aca="false">B231-B181</f>
        <v>11.2333</v>
      </c>
      <c r="I181" s="0" t="n">
        <f aca="false">B241-B181</f>
        <v>13.1869</v>
      </c>
      <c r="J181" s="0" t="n">
        <f aca="false">B251-B181</f>
        <v>14.8149</v>
      </c>
      <c r="L181" s="0" t="n">
        <f aca="false">LN(D181)</f>
        <v>0.892817375688516</v>
      </c>
      <c r="M181" s="0" t="n">
        <f aca="false">LN(E181)</f>
        <v>1.61877419341109</v>
      </c>
      <c r="N181" s="0" t="n">
        <f aca="false">LN(F181)</f>
        <v>1.94598157507585</v>
      </c>
      <c r="O181" s="0" t="n">
        <f aca="false">LN(G181)</f>
        <v>2.21012983402227</v>
      </c>
      <c r="P181" s="0" t="n">
        <f aca="false">LN(H181)</f>
        <v>2.41888258132675</v>
      </c>
      <c r="Q181" s="0" t="n">
        <f aca="false">LN(I181)</f>
        <v>2.57922391257091</v>
      </c>
      <c r="R181" s="0" t="n">
        <f aca="false">LN(J181)</f>
        <v>2.69563343108712</v>
      </c>
    </row>
    <row r="182" customFormat="false" ht="18.75" hidden="false" customHeight="false" outlineLevel="0" collapsed="false">
      <c r="A182" s="0" t="n">
        <v>1800</v>
      </c>
      <c r="B182" s="0" t="n">
        <v>107.6923</v>
      </c>
      <c r="D182" s="0" t="n">
        <f aca="false">B192-B182</f>
        <v>2.27919999999999</v>
      </c>
      <c r="E182" s="0" t="n">
        <f aca="false">B202-B182</f>
        <v>4.88409999999999</v>
      </c>
      <c r="F182" s="0" t="n">
        <f aca="false">B212-B182</f>
        <v>7.00049999999999</v>
      </c>
      <c r="G182" s="0" t="n">
        <f aca="false">B222-B182</f>
        <v>9.11689999999999</v>
      </c>
      <c r="H182" s="0" t="n">
        <f aca="false">B232-B182</f>
        <v>11.0705</v>
      </c>
      <c r="I182" s="0" t="n">
        <f aca="false">B242-B182</f>
        <v>13.0241</v>
      </c>
      <c r="J182" s="0" t="n">
        <f aca="false">B252-B182</f>
        <v>14.6521</v>
      </c>
      <c r="L182" s="0" t="n">
        <f aca="false">LN(D182)</f>
        <v>0.823824504201557</v>
      </c>
      <c r="M182" s="0" t="n">
        <f aca="false">LN(E182)</f>
        <v>1.58598503105932</v>
      </c>
      <c r="N182" s="0" t="n">
        <f aca="false">LN(F182)</f>
        <v>1.94598157507584</v>
      </c>
      <c r="O182" s="0" t="n">
        <f aca="false">LN(G182)</f>
        <v>2.21012983402226</v>
      </c>
      <c r="P182" s="0" t="n">
        <f aca="false">LN(H182)</f>
        <v>2.40428391281888</v>
      </c>
      <c r="Q182" s="0" t="n">
        <f aca="false">LN(I182)</f>
        <v>2.56680148736339</v>
      </c>
      <c r="R182" s="0" t="n">
        <f aca="false">LN(J182)</f>
        <v>2.6845836699001</v>
      </c>
    </row>
    <row r="183" customFormat="false" ht="18.75" hidden="false" customHeight="false" outlineLevel="0" collapsed="false">
      <c r="A183" s="0" t="n">
        <v>1810</v>
      </c>
      <c r="B183" s="0" t="n">
        <v>108.0179</v>
      </c>
      <c r="D183" s="0" t="n">
        <f aca="false">B193-B183</f>
        <v>2.27923333333332</v>
      </c>
      <c r="E183" s="0" t="n">
        <f aca="false">B203-B183</f>
        <v>4.5585</v>
      </c>
      <c r="F183" s="0" t="n">
        <f aca="false">B213-B183</f>
        <v>6.67489999999999</v>
      </c>
      <c r="G183" s="0" t="n">
        <f aca="false">B223-B183</f>
        <v>9.1169</v>
      </c>
      <c r="H183" s="0" t="n">
        <f aca="false">B233-B183</f>
        <v>10.9077</v>
      </c>
      <c r="I183" s="0" t="n">
        <f aca="false">B243-B183</f>
        <v>12.8613</v>
      </c>
      <c r="J183" s="0" t="n">
        <f aca="false">B253-B183</f>
        <v>14.6521</v>
      </c>
      <c r="L183" s="0" t="n">
        <f aca="false">LN(D183)</f>
        <v>0.823839129109238</v>
      </c>
      <c r="M183" s="0" t="n">
        <f aca="false">LN(E183)</f>
        <v>1.51699362204282</v>
      </c>
      <c r="N183" s="0" t="n">
        <f aca="false">LN(F183)</f>
        <v>1.89835422290068</v>
      </c>
      <c r="O183" s="0" t="n">
        <f aca="false">LN(G183)</f>
        <v>2.21012983402226</v>
      </c>
      <c r="P183" s="0" t="n">
        <f aca="false">LN(H183)</f>
        <v>2.38946896185486</v>
      </c>
      <c r="Q183" s="0" t="n">
        <f aca="false">LN(I183)</f>
        <v>2.55422280234733</v>
      </c>
      <c r="R183" s="0" t="n">
        <f aca="false">LN(J183)</f>
        <v>2.6845836699001</v>
      </c>
    </row>
    <row r="184" customFormat="false" ht="18.75" hidden="false" customHeight="false" outlineLevel="0" collapsed="false">
      <c r="A184" s="0" t="n">
        <v>1820</v>
      </c>
      <c r="B184" s="0" t="n">
        <v>108.3435</v>
      </c>
      <c r="D184" s="0" t="n">
        <f aca="false">B194-B184</f>
        <v>2.11646666666665</v>
      </c>
      <c r="E184" s="0" t="n">
        <f aca="false">B204-B184</f>
        <v>4.5585</v>
      </c>
      <c r="F184" s="0" t="n">
        <f aca="false">B214-B184</f>
        <v>6.83769999999998</v>
      </c>
      <c r="G184" s="0" t="n">
        <f aca="false">B224-B184</f>
        <v>8.95409999999998</v>
      </c>
      <c r="H184" s="0" t="n">
        <f aca="false">B234-B184</f>
        <v>10.7449</v>
      </c>
      <c r="I184" s="0" t="n">
        <f aca="false">B244-B184</f>
        <v>12.8613</v>
      </c>
      <c r="J184" s="0" t="n">
        <f aca="false">B254-B184</f>
        <v>14.1637</v>
      </c>
      <c r="L184" s="0" t="n">
        <f aca="false">LN(D184)</f>
        <v>0.749748031583218</v>
      </c>
      <c r="M184" s="0" t="n">
        <f aca="false">LN(E184)</f>
        <v>1.51699362204282</v>
      </c>
      <c r="N184" s="0" t="n">
        <f aca="false">LN(F184)</f>
        <v>1.92245141777735</v>
      </c>
      <c r="O184" s="0" t="n">
        <f aca="false">LN(G184)</f>
        <v>2.19211152794939</v>
      </c>
      <c r="P184" s="0" t="n">
        <f aca="false">LN(H184)</f>
        <v>2.37443122339691</v>
      </c>
      <c r="Q184" s="0" t="n">
        <f aca="false">LN(I184)</f>
        <v>2.55422280234733</v>
      </c>
      <c r="R184" s="0" t="n">
        <f aca="false">LN(J184)</f>
        <v>2.65068235356785</v>
      </c>
    </row>
    <row r="185" customFormat="false" ht="18.75" hidden="false" customHeight="false" outlineLevel="0" collapsed="false">
      <c r="A185" s="0" t="n">
        <v>1830</v>
      </c>
      <c r="B185" s="0" t="n">
        <v>108.5063</v>
      </c>
      <c r="D185" s="0" t="n">
        <f aca="false">B195-B185</f>
        <v>2.27929999999999</v>
      </c>
      <c r="E185" s="0" t="n">
        <f aca="false">B205-B185</f>
        <v>4.72129999999999</v>
      </c>
      <c r="F185" s="0" t="n">
        <f aca="false">B215-B185</f>
        <v>6.8377</v>
      </c>
      <c r="G185" s="0" t="n">
        <f aca="false">B225-B185</f>
        <v>9.11689999999999</v>
      </c>
      <c r="H185" s="0" t="n">
        <f aca="false">B235-B185</f>
        <v>10.9077</v>
      </c>
      <c r="I185" s="0" t="n">
        <f aca="false">B245-B185</f>
        <v>12.8613</v>
      </c>
      <c r="J185" s="0" t="n">
        <f aca="false">B255-B185</f>
        <v>14.3265</v>
      </c>
      <c r="L185" s="0" t="n">
        <f aca="false">LN(D185)</f>
        <v>0.823868378282951</v>
      </c>
      <c r="M185" s="0" t="n">
        <f aca="false">LN(E185)</f>
        <v>1.55208418540412</v>
      </c>
      <c r="N185" s="0" t="n">
        <f aca="false">LN(F185)</f>
        <v>1.92245141777735</v>
      </c>
      <c r="O185" s="0" t="n">
        <f aca="false">LN(G185)</f>
        <v>2.21012983402226</v>
      </c>
      <c r="P185" s="0" t="n">
        <f aca="false">LN(H185)</f>
        <v>2.38946896185486</v>
      </c>
      <c r="Q185" s="0" t="n">
        <f aca="false">LN(I185)</f>
        <v>2.55422280234733</v>
      </c>
      <c r="R185" s="0" t="n">
        <f aca="false">LN(J185)</f>
        <v>2.66211096916076</v>
      </c>
    </row>
    <row r="186" customFormat="false" ht="18.75" hidden="false" customHeight="false" outlineLevel="0" collapsed="false">
      <c r="A186" s="0" t="n">
        <v>1840</v>
      </c>
      <c r="B186" s="0" t="n">
        <v>108.8319</v>
      </c>
      <c r="D186" s="0" t="n">
        <f aca="false">B196-B186</f>
        <v>2.27929999999998</v>
      </c>
      <c r="E186" s="0" t="n">
        <f aca="false">B206-B186</f>
        <v>4.88409999999999</v>
      </c>
      <c r="F186" s="0" t="n">
        <f aca="false">B216-B186</f>
        <v>7.00049999999999</v>
      </c>
      <c r="G186" s="0" t="n">
        <f aca="false">B226-B186</f>
        <v>8.79129999999998</v>
      </c>
      <c r="H186" s="0" t="n">
        <f aca="false">B236-B186</f>
        <v>10.7449</v>
      </c>
      <c r="I186" s="0" t="n">
        <f aca="false">B246-B186</f>
        <v>12.5357</v>
      </c>
      <c r="J186" s="0" t="n">
        <f aca="false">B256-B186</f>
        <v>14.1637</v>
      </c>
      <c r="L186" s="0" t="n">
        <f aca="false">LN(D186)</f>
        <v>0.823868378282945</v>
      </c>
      <c r="M186" s="0" t="n">
        <f aca="false">LN(E186)</f>
        <v>1.58598503105932</v>
      </c>
      <c r="N186" s="0" t="n">
        <f aca="false">LN(F186)</f>
        <v>1.94598157507584</v>
      </c>
      <c r="O186" s="0" t="n">
        <f aca="false">LN(G186)</f>
        <v>2.17376259609725</v>
      </c>
      <c r="P186" s="0" t="n">
        <f aca="false">LN(H186)</f>
        <v>2.37443122339691</v>
      </c>
      <c r="Q186" s="0" t="n">
        <f aca="false">LN(I186)</f>
        <v>2.52858057368887</v>
      </c>
      <c r="R186" s="0" t="n">
        <f aca="false">LN(J186)</f>
        <v>2.65068235356785</v>
      </c>
    </row>
    <row r="187" customFormat="false" ht="18.75" hidden="false" customHeight="false" outlineLevel="0" collapsed="false">
      <c r="A187" s="0" t="n">
        <v>1850</v>
      </c>
      <c r="B187" s="0" t="n">
        <v>108.9947</v>
      </c>
      <c r="D187" s="0" t="n">
        <f aca="false">B197-B187</f>
        <v>2.6049</v>
      </c>
      <c r="E187" s="0" t="n">
        <f aca="false">B207-B187</f>
        <v>4.8841</v>
      </c>
      <c r="F187" s="0" t="n">
        <f aca="false">B217-B187</f>
        <v>6.8377</v>
      </c>
      <c r="G187" s="0" t="n">
        <f aca="false">B227-B187</f>
        <v>8.79129999999999</v>
      </c>
      <c r="H187" s="0" t="n">
        <f aca="false">B237-B187</f>
        <v>10.5821</v>
      </c>
      <c r="I187" s="0" t="n">
        <f aca="false">B247-B187</f>
        <v>12.5357</v>
      </c>
      <c r="J187" s="0" t="n">
        <f aca="false">B257-B187</f>
        <v>14.3265</v>
      </c>
      <c r="L187" s="0" t="n">
        <f aca="false">LN(D187)</f>
        <v>0.957394286752572</v>
      </c>
      <c r="M187" s="0" t="n">
        <f aca="false">LN(E187)</f>
        <v>1.58598503105932</v>
      </c>
      <c r="N187" s="0" t="n">
        <f aca="false">LN(F187)</f>
        <v>1.92245141777735</v>
      </c>
      <c r="O187" s="0" t="n">
        <f aca="false">LN(G187)</f>
        <v>2.17376259609726</v>
      </c>
      <c r="P187" s="0" t="n">
        <f aca="false">LN(H187)</f>
        <v>2.35916389444674</v>
      </c>
      <c r="Q187" s="0" t="n">
        <f aca="false">LN(I187)</f>
        <v>2.52858057368887</v>
      </c>
      <c r="R187" s="0" t="n">
        <f aca="false">LN(J187)</f>
        <v>2.66211096916077</v>
      </c>
    </row>
    <row r="188" customFormat="false" ht="18.75" hidden="false" customHeight="false" outlineLevel="0" collapsed="false">
      <c r="A188" s="0" t="n">
        <v>1860</v>
      </c>
      <c r="B188" s="0" t="n">
        <v>109.3203</v>
      </c>
      <c r="D188" s="0" t="n">
        <f aca="false">B198-B188</f>
        <v>2.44209999999998</v>
      </c>
      <c r="E188" s="0" t="n">
        <f aca="false">B208-B188</f>
        <v>4.88409999999999</v>
      </c>
      <c r="F188" s="0" t="n">
        <f aca="false">B218-B188</f>
        <v>6.34929999999999</v>
      </c>
      <c r="G188" s="0" t="n">
        <f aca="false">B228-B188</f>
        <v>8.62849999999999</v>
      </c>
      <c r="H188" s="0" t="n">
        <f aca="false">B238-B188</f>
        <v>10.2565</v>
      </c>
      <c r="I188" s="0" t="n">
        <f aca="false">B248-B188</f>
        <v>12.3729</v>
      </c>
      <c r="J188" s="0" t="n">
        <f aca="false">B258-B188</f>
        <v>14.1637</v>
      </c>
      <c r="L188" s="0" t="n">
        <f aca="false">LN(D188)</f>
        <v>0.892858324891026</v>
      </c>
      <c r="M188" s="0" t="n">
        <f aca="false">LN(E188)</f>
        <v>1.58598503105932</v>
      </c>
      <c r="N188" s="0" t="n">
        <f aca="false">LN(F188)</f>
        <v>1.84834457060767</v>
      </c>
      <c r="O188" s="0" t="n">
        <f aca="false">LN(G188)</f>
        <v>2.15507067770549</v>
      </c>
      <c r="P188" s="0" t="n">
        <f aca="false">LN(H188)</f>
        <v>2.32791165094005</v>
      </c>
      <c r="Q188" s="0" t="n">
        <f aca="false">LN(I188)</f>
        <v>2.5155085970849</v>
      </c>
      <c r="R188" s="0" t="n">
        <f aca="false">LN(J188)</f>
        <v>2.65068235356785</v>
      </c>
    </row>
    <row r="189" customFormat="false" ht="18.75" hidden="false" customHeight="false" outlineLevel="0" collapsed="false">
      <c r="A189" s="0" t="n">
        <v>1870</v>
      </c>
      <c r="B189" s="0" t="n">
        <v>109.4831</v>
      </c>
      <c r="D189" s="0" t="n">
        <f aca="false">B199-B189</f>
        <v>2.44210000000001</v>
      </c>
      <c r="E189" s="0" t="n">
        <f aca="false">B209-B189</f>
        <v>4.88410000000002</v>
      </c>
      <c r="F189" s="0" t="n">
        <f aca="false">B219-B189</f>
        <v>6.18650000000001</v>
      </c>
      <c r="G189" s="0" t="n">
        <f aca="false">B229-B189</f>
        <v>8.79130000000002</v>
      </c>
      <c r="H189" s="0" t="n">
        <f aca="false">B239-B189</f>
        <v>10.4193</v>
      </c>
      <c r="I189" s="0" t="n">
        <f aca="false">B249-B189</f>
        <v>12.3729</v>
      </c>
      <c r="J189" s="0" t="n">
        <f aca="false">B259-B189</f>
        <v>14.0009</v>
      </c>
      <c r="L189" s="0" t="n">
        <f aca="false">LN(D189)</f>
        <v>0.892858324891037</v>
      </c>
      <c r="M189" s="0" t="n">
        <f aca="false">LN(E189)</f>
        <v>1.58598503105933</v>
      </c>
      <c r="N189" s="0" t="n">
        <f aca="false">LN(F189)</f>
        <v>1.8223694986719</v>
      </c>
      <c r="O189" s="0" t="n">
        <f aca="false">LN(G189)</f>
        <v>2.17376259609726</v>
      </c>
      <c r="P189" s="0" t="n">
        <f aca="false">LN(H189)</f>
        <v>2.34365985556577</v>
      </c>
      <c r="Q189" s="0" t="n">
        <f aca="false">LN(I189)</f>
        <v>2.5155085970849</v>
      </c>
      <c r="R189" s="0" t="n">
        <f aca="false">LN(J189)</f>
        <v>2.63912161326331</v>
      </c>
    </row>
    <row r="190" customFormat="false" ht="18.75" hidden="false" customHeight="false" outlineLevel="0" collapsed="false">
      <c r="A190" s="0" t="n">
        <v>1880</v>
      </c>
      <c r="B190" s="0" t="n">
        <v>109.6459</v>
      </c>
      <c r="D190" s="0" t="n">
        <f aca="false">B200-B190</f>
        <v>2.44209999999998</v>
      </c>
      <c r="E190" s="0" t="n">
        <f aca="false">B210-B190</f>
        <v>4.88409999999999</v>
      </c>
      <c r="F190" s="0" t="n">
        <f aca="false">B220-B190</f>
        <v>6.34929999999997</v>
      </c>
      <c r="G190" s="0" t="n">
        <f aca="false">B230-B190</f>
        <v>8.79129999999998</v>
      </c>
      <c r="H190" s="0" t="n">
        <f aca="false">B240-B190</f>
        <v>10.7449</v>
      </c>
      <c r="I190" s="0" t="n">
        <f aca="false">B250-B190</f>
        <v>12.2101</v>
      </c>
      <c r="J190" s="0" t="n">
        <f aca="false">B260-B190</f>
        <v>14.0009</v>
      </c>
      <c r="L190" s="0" t="n">
        <f aca="false">LN(D190)</f>
        <v>0.892858324891026</v>
      </c>
      <c r="M190" s="0" t="n">
        <f aca="false">LN(E190)</f>
        <v>1.58598503105932</v>
      </c>
      <c r="N190" s="0" t="n">
        <f aca="false">LN(F190)</f>
        <v>1.84834457060766</v>
      </c>
      <c r="O190" s="0" t="n">
        <f aca="false">LN(G190)</f>
        <v>2.17376259609725</v>
      </c>
      <c r="P190" s="0" t="n">
        <f aca="false">LN(H190)</f>
        <v>2.37443122339691</v>
      </c>
      <c r="Q190" s="0" t="n">
        <f aca="false">LN(I190)</f>
        <v>2.50226347809726</v>
      </c>
      <c r="R190" s="0" t="n">
        <f aca="false">LN(J190)</f>
        <v>2.6391216132633</v>
      </c>
    </row>
    <row r="191" customFormat="false" ht="18.75" hidden="false" customHeight="false" outlineLevel="0" collapsed="false">
      <c r="A191" s="0" t="n">
        <v>1890</v>
      </c>
      <c r="B191" s="0" t="n">
        <v>109.8087</v>
      </c>
      <c r="D191" s="0" t="n">
        <f aca="false">B201-B191</f>
        <v>2.60489999999999</v>
      </c>
      <c r="E191" s="0" t="n">
        <f aca="false">B211-B191</f>
        <v>4.55850000000001</v>
      </c>
      <c r="F191" s="0" t="n">
        <f aca="false">B221-B191</f>
        <v>6.67490000000001</v>
      </c>
      <c r="G191" s="0" t="n">
        <f aca="false">B231-B191</f>
        <v>8.79130000000001</v>
      </c>
      <c r="H191" s="0" t="n">
        <f aca="false">B241-B191</f>
        <v>10.7449</v>
      </c>
      <c r="I191" s="0" t="n">
        <f aca="false">B251-B191</f>
        <v>12.3729</v>
      </c>
      <c r="J191" s="0" t="n">
        <f aca="false">B261-B191</f>
        <v>13.8381</v>
      </c>
      <c r="L191" s="0" t="n">
        <f aca="false">LN(D191)</f>
        <v>0.957394286752567</v>
      </c>
      <c r="M191" s="0" t="n">
        <f aca="false">LN(E191)</f>
        <v>1.51699362204282</v>
      </c>
      <c r="N191" s="0" t="n">
        <f aca="false">LN(F191)</f>
        <v>1.89835422290069</v>
      </c>
      <c r="O191" s="0" t="n">
        <f aca="false">LN(G191)</f>
        <v>2.17376259609726</v>
      </c>
      <c r="P191" s="0" t="n">
        <f aca="false">LN(H191)</f>
        <v>2.37443122339691</v>
      </c>
      <c r="Q191" s="0" t="n">
        <f aca="false">LN(I191)</f>
        <v>2.5155085970849</v>
      </c>
      <c r="R191" s="0" t="n">
        <f aca="false">LN(J191)</f>
        <v>2.62742565752832</v>
      </c>
    </row>
    <row r="192" customFormat="false" ht="18.75" hidden="false" customHeight="false" outlineLevel="0" collapsed="false">
      <c r="A192" s="0" t="n">
        <v>1900</v>
      </c>
      <c r="B192" s="0" t="n">
        <v>109.9715</v>
      </c>
      <c r="D192" s="0" t="n">
        <f aca="false">B202-B192</f>
        <v>2.6049</v>
      </c>
      <c r="E192" s="0" t="n">
        <f aca="false">B212-B192</f>
        <v>4.7213</v>
      </c>
      <c r="F192" s="0" t="n">
        <f aca="false">B222-B192</f>
        <v>6.8377</v>
      </c>
      <c r="G192" s="0" t="n">
        <f aca="false">B232-B192</f>
        <v>8.79130000000002</v>
      </c>
      <c r="H192" s="0" t="n">
        <f aca="false">B242-B192</f>
        <v>10.7449</v>
      </c>
      <c r="I192" s="0" t="n">
        <f aca="false">B252-B192</f>
        <v>12.3729</v>
      </c>
      <c r="J192" s="0" t="n">
        <f aca="false">B262-B192</f>
        <v>14.0009</v>
      </c>
      <c r="L192" s="0" t="n">
        <f aca="false">LN(D192)</f>
        <v>0.957394286752572</v>
      </c>
      <c r="M192" s="0" t="n">
        <f aca="false">LN(E192)</f>
        <v>1.55208418540413</v>
      </c>
      <c r="N192" s="0" t="n">
        <f aca="false">LN(F192)</f>
        <v>1.92245141777735</v>
      </c>
      <c r="O192" s="0" t="n">
        <f aca="false">LN(G192)</f>
        <v>2.17376259609726</v>
      </c>
      <c r="P192" s="0" t="n">
        <f aca="false">LN(H192)</f>
        <v>2.37443122339691</v>
      </c>
      <c r="Q192" s="0" t="n">
        <f aca="false">LN(I192)</f>
        <v>2.5155085970849</v>
      </c>
      <c r="R192" s="0" t="n">
        <f aca="false">LN(J192)</f>
        <v>2.63912161326331</v>
      </c>
    </row>
    <row r="193" customFormat="false" ht="18.75" hidden="false" customHeight="false" outlineLevel="0" collapsed="false">
      <c r="A193" s="0" t="n">
        <v>1910</v>
      </c>
      <c r="B193" s="0" t="n">
        <v>110.297133333333</v>
      </c>
      <c r="D193" s="0" t="n">
        <f aca="false">B203-B193</f>
        <v>2.27926666666667</v>
      </c>
      <c r="E193" s="0" t="n">
        <f aca="false">B213-B193</f>
        <v>4.39566666666667</v>
      </c>
      <c r="F193" s="0" t="n">
        <f aca="false">B223-B193</f>
        <v>6.83766666666668</v>
      </c>
      <c r="G193" s="0" t="n">
        <f aca="false">B233-B193</f>
        <v>8.62846666666667</v>
      </c>
      <c r="H193" s="0" t="n">
        <f aca="false">B243-B193</f>
        <v>10.5820666666667</v>
      </c>
      <c r="I193" s="0" t="n">
        <f aca="false">B253-B193</f>
        <v>12.3728666666667</v>
      </c>
      <c r="J193" s="0" t="n">
        <f aca="false">B263-B193</f>
        <v>13.8380666666667</v>
      </c>
      <c r="L193" s="0" t="n">
        <f aca="false">LN(D193)</f>
        <v>0.82385375380304</v>
      </c>
      <c r="M193" s="0" t="n">
        <f aca="false">LN(E193)</f>
        <v>1.48061920715745</v>
      </c>
      <c r="N193" s="0" t="n">
        <f aca="false">LN(F193)</f>
        <v>1.92244654283189</v>
      </c>
      <c r="O193" s="0" t="n">
        <f aca="false">LN(G193)</f>
        <v>2.1550668145314</v>
      </c>
      <c r="P193" s="0" t="n">
        <f aca="false">LN(H193)</f>
        <v>2.3591607444684</v>
      </c>
      <c r="Q193" s="0" t="n">
        <f aca="false">LN(I193)</f>
        <v>2.5155059030214</v>
      </c>
      <c r="R193" s="0" t="n">
        <f aca="false">LN(J193)</f>
        <v>2.62742324871689</v>
      </c>
    </row>
    <row r="194" customFormat="false" ht="18.75" hidden="false" customHeight="false" outlineLevel="0" collapsed="false">
      <c r="A194" s="0" t="n">
        <v>1920</v>
      </c>
      <c r="B194" s="0" t="n">
        <v>110.459966666667</v>
      </c>
      <c r="D194" s="0" t="n">
        <f aca="false">B204-B194</f>
        <v>2.44203333333334</v>
      </c>
      <c r="E194" s="0" t="n">
        <f aca="false">B214-B194</f>
        <v>4.72123333333333</v>
      </c>
      <c r="F194" s="0" t="n">
        <f aca="false">B224-B194</f>
        <v>6.83763333333333</v>
      </c>
      <c r="G194" s="0" t="n">
        <f aca="false">B234-B194</f>
        <v>8.62843333333333</v>
      </c>
      <c r="H194" s="0" t="n">
        <f aca="false">B244-B194</f>
        <v>10.7448333333333</v>
      </c>
      <c r="I194" s="0" t="n">
        <f aca="false">B254-B194</f>
        <v>12.0472333333333</v>
      </c>
      <c r="J194" s="0" t="n">
        <f aca="false">B264-B194</f>
        <v>14.0008333333333</v>
      </c>
      <c r="L194" s="0" t="n">
        <f aca="false">LN(D194)</f>
        <v>0.892831025609006</v>
      </c>
      <c r="M194" s="0" t="n">
        <f aca="false">LN(E194)</f>
        <v>1.55207006489974</v>
      </c>
      <c r="N194" s="0" t="n">
        <f aca="false">LN(F194)</f>
        <v>1.92244166786266</v>
      </c>
      <c r="O194" s="0" t="n">
        <f aca="false">LN(G194)</f>
        <v>2.15506295134237</v>
      </c>
      <c r="P194" s="0" t="n">
        <f aca="false">LN(H194)</f>
        <v>2.37442501888375</v>
      </c>
      <c r="Q194" s="0" t="n">
        <f aca="false">LN(I194)</f>
        <v>2.4888350346813</v>
      </c>
      <c r="R194" s="0" t="n">
        <f aca="false">LN(J194)</f>
        <v>2.63911685165331</v>
      </c>
    </row>
    <row r="195" customFormat="false" ht="18.75" hidden="false" customHeight="false" outlineLevel="0" collapsed="false">
      <c r="A195" s="0" t="n">
        <v>1930</v>
      </c>
      <c r="B195" s="0" t="n">
        <v>110.7856</v>
      </c>
      <c r="D195" s="0" t="n">
        <f aca="false">B205-B195</f>
        <v>2.44199999999999</v>
      </c>
      <c r="E195" s="0" t="n">
        <f aca="false">B215-B195</f>
        <v>4.55840000000001</v>
      </c>
      <c r="F195" s="0" t="n">
        <f aca="false">B225-B195</f>
        <v>6.8376</v>
      </c>
      <c r="G195" s="0" t="n">
        <f aca="false">B235-B195</f>
        <v>8.6284</v>
      </c>
      <c r="H195" s="0" t="n">
        <f aca="false">B245-B195</f>
        <v>10.582</v>
      </c>
      <c r="I195" s="0" t="n">
        <f aca="false">B255-B195</f>
        <v>12.0472</v>
      </c>
      <c r="J195" s="0" t="n">
        <f aca="false">B265-B195</f>
        <v>13.6752</v>
      </c>
      <c r="L195" s="0" t="n">
        <f aca="false">LN(D195)</f>
        <v>0.89281737568851</v>
      </c>
      <c r="M195" s="0" t="n">
        <f aca="false">LN(E195)</f>
        <v>1.51697168476151</v>
      </c>
      <c r="N195" s="0" t="n">
        <f aca="false">LN(F195)</f>
        <v>1.92243679286967</v>
      </c>
      <c r="O195" s="0" t="n">
        <f aca="false">LN(G195)</f>
        <v>2.15505908813842</v>
      </c>
      <c r="P195" s="0" t="n">
        <f aca="false">LN(H195)</f>
        <v>2.35915444448194</v>
      </c>
      <c r="Q195" s="0" t="n">
        <f aca="false">LN(I195)</f>
        <v>2.48883226779047</v>
      </c>
      <c r="R195" s="0" t="n">
        <f aca="false">LN(J195)</f>
        <v>2.61558397342962</v>
      </c>
    </row>
    <row r="196" customFormat="false" ht="18.75" hidden="false" customHeight="false" outlineLevel="0" collapsed="false">
      <c r="A196" s="0" t="n">
        <v>1940</v>
      </c>
      <c r="B196" s="0" t="n">
        <v>111.1112</v>
      </c>
      <c r="D196" s="0" t="n">
        <f aca="false">B206-B196</f>
        <v>2.60480000000001</v>
      </c>
      <c r="E196" s="0" t="n">
        <f aca="false">B216-B196</f>
        <v>4.72120000000001</v>
      </c>
      <c r="F196" s="0" t="n">
        <f aca="false">B226-B196</f>
        <v>6.512</v>
      </c>
      <c r="G196" s="0" t="n">
        <f aca="false">B236-B196</f>
        <v>8.46560000000001</v>
      </c>
      <c r="H196" s="0" t="n">
        <f aca="false">B246-B196</f>
        <v>10.2564</v>
      </c>
      <c r="I196" s="0" t="n">
        <f aca="false">B256-B196</f>
        <v>11.8844</v>
      </c>
      <c r="J196" s="0" t="n">
        <f aca="false">B266-B196</f>
        <v>13.5124</v>
      </c>
      <c r="L196" s="0" t="n">
        <f aca="false">LN(D196)</f>
        <v>0.957355896826089</v>
      </c>
      <c r="M196" s="0" t="n">
        <f aca="false">LN(E196)</f>
        <v>1.55206300457278</v>
      </c>
      <c r="N196" s="0" t="n">
        <f aca="false">LN(F196)</f>
        <v>1.87364662870024</v>
      </c>
      <c r="O196" s="0" t="n">
        <f aca="false">LN(G196)</f>
        <v>2.13601089316773</v>
      </c>
      <c r="P196" s="0" t="n">
        <f aca="false">LN(H196)</f>
        <v>2.32790190097784</v>
      </c>
      <c r="Q196" s="0" t="n">
        <f aca="false">LN(I196)</f>
        <v>2.47522661573469</v>
      </c>
      <c r="R196" s="0" t="n">
        <f aca="false">LN(J196)</f>
        <v>2.6036077823829</v>
      </c>
    </row>
    <row r="197" customFormat="false" ht="18.75" hidden="false" customHeight="false" outlineLevel="0" collapsed="false">
      <c r="A197" s="0" t="n">
        <v>1950</v>
      </c>
      <c r="B197" s="0" t="n">
        <v>111.5996</v>
      </c>
      <c r="D197" s="0" t="n">
        <f aca="false">B207-B197</f>
        <v>2.2792</v>
      </c>
      <c r="E197" s="0" t="n">
        <f aca="false">B217-B197</f>
        <v>4.2328</v>
      </c>
      <c r="F197" s="0" t="n">
        <f aca="false">B227-B197</f>
        <v>6.18639999999999</v>
      </c>
      <c r="G197" s="0" t="n">
        <f aca="false">B237-B197</f>
        <v>7.9772</v>
      </c>
      <c r="H197" s="0" t="n">
        <f aca="false">B247-B197</f>
        <v>9.93079999999999</v>
      </c>
      <c r="I197" s="0" t="n">
        <f aca="false">B257-B197</f>
        <v>11.7216</v>
      </c>
      <c r="J197" s="0" t="n">
        <f aca="false">B267-B197</f>
        <v>13.024</v>
      </c>
      <c r="L197" s="0" t="n">
        <f aca="false">LN(D197)</f>
        <v>0.823824504201563</v>
      </c>
      <c r="M197" s="0" t="n">
        <f aca="false">LN(E197)</f>
        <v>1.44286371260778</v>
      </c>
      <c r="N197" s="0" t="n">
        <f aca="false">LN(F197)</f>
        <v>1.82235333431269</v>
      </c>
      <c r="O197" s="0" t="n">
        <f aca="false">LN(G197)</f>
        <v>2.07658747269693</v>
      </c>
      <c r="P197" s="0" t="n">
        <f aca="false">LN(H197)</f>
        <v>2.29564103875961</v>
      </c>
      <c r="Q197" s="0" t="n">
        <f aca="false">LN(I197)</f>
        <v>2.46143329360236</v>
      </c>
      <c r="R197" s="0" t="n">
        <f aca="false">LN(J197)</f>
        <v>2.56679380926018</v>
      </c>
    </row>
    <row r="198" customFormat="false" ht="18.75" hidden="false" customHeight="false" outlineLevel="0" collapsed="false">
      <c r="A198" s="0" t="n">
        <v>1960</v>
      </c>
      <c r="B198" s="0" t="n">
        <v>111.7624</v>
      </c>
      <c r="D198" s="0" t="n">
        <f aca="false">B208-B198</f>
        <v>2.44200000000001</v>
      </c>
      <c r="E198" s="0" t="n">
        <f aca="false">B218-B198</f>
        <v>3.9072</v>
      </c>
      <c r="F198" s="0" t="n">
        <f aca="false">B228-B198</f>
        <v>6.18640000000001</v>
      </c>
      <c r="G198" s="0" t="n">
        <f aca="false">B238-B198</f>
        <v>7.81440000000001</v>
      </c>
      <c r="H198" s="0" t="n">
        <f aca="false">B248-B198</f>
        <v>9.93080000000001</v>
      </c>
      <c r="I198" s="0" t="n">
        <f aca="false">B258-B198</f>
        <v>11.7216</v>
      </c>
      <c r="J198" s="0" t="n">
        <f aca="false">B268-B198</f>
        <v>13.024</v>
      </c>
      <c r="L198" s="0" t="n">
        <f aca="false">LN(D198)</f>
        <v>0.892817375688516</v>
      </c>
      <c r="M198" s="0" t="n">
        <f aca="false">LN(E198)</f>
        <v>1.36282100493425</v>
      </c>
      <c r="N198" s="0" t="n">
        <f aca="false">LN(F198)</f>
        <v>1.82235333431269</v>
      </c>
      <c r="O198" s="0" t="n">
        <f aca="false">LN(G198)</f>
        <v>2.05596818549419</v>
      </c>
      <c r="P198" s="0" t="n">
        <f aca="false">LN(H198)</f>
        <v>2.29564103875961</v>
      </c>
      <c r="Q198" s="0" t="n">
        <f aca="false">LN(I198)</f>
        <v>2.46143329360236</v>
      </c>
      <c r="R198" s="0" t="n">
        <f aca="false">LN(J198)</f>
        <v>2.56679380926019</v>
      </c>
    </row>
    <row r="199" customFormat="false" ht="18.75" hidden="false" customHeight="false" outlineLevel="0" collapsed="false">
      <c r="A199" s="0" t="n">
        <v>1970</v>
      </c>
      <c r="B199" s="0" t="n">
        <v>111.9252</v>
      </c>
      <c r="D199" s="0" t="n">
        <f aca="false">B209-B199</f>
        <v>2.44200000000001</v>
      </c>
      <c r="E199" s="0" t="n">
        <f aca="false">B219-B199</f>
        <v>3.7444</v>
      </c>
      <c r="F199" s="0" t="n">
        <f aca="false">B229-B199</f>
        <v>6.34920000000001</v>
      </c>
      <c r="G199" s="0" t="n">
        <f aca="false">B239-B199</f>
        <v>7.9772</v>
      </c>
      <c r="H199" s="0" t="n">
        <f aca="false">B249-B199</f>
        <v>9.93080000000001</v>
      </c>
      <c r="I199" s="0" t="n">
        <f aca="false">B259-B199</f>
        <v>11.5588</v>
      </c>
      <c r="J199" s="0" t="n">
        <f aca="false">B269-B199</f>
        <v>13.024</v>
      </c>
      <c r="L199" s="0" t="n">
        <f aca="false">LN(D199)</f>
        <v>0.892817375688516</v>
      </c>
      <c r="M199" s="0" t="n">
        <f aca="false">LN(E199)</f>
        <v>1.32026139051545</v>
      </c>
      <c r="N199" s="0" t="n">
        <f aca="false">LN(F199)</f>
        <v>1.84832882071595</v>
      </c>
      <c r="O199" s="0" t="n">
        <f aca="false">LN(G199)</f>
        <v>2.07658747269693</v>
      </c>
      <c r="P199" s="0" t="n">
        <f aca="false">LN(H199)</f>
        <v>2.29564103875961</v>
      </c>
      <c r="Q199" s="0" t="n">
        <f aca="false">LN(I199)</f>
        <v>2.44744705162762</v>
      </c>
      <c r="R199" s="0" t="n">
        <f aca="false">LN(J199)</f>
        <v>2.56679380926019</v>
      </c>
    </row>
    <row r="200" customFormat="false" ht="18.75" hidden="false" customHeight="false" outlineLevel="0" collapsed="false">
      <c r="A200" s="0" t="n">
        <v>1980</v>
      </c>
      <c r="B200" s="0" t="n">
        <v>112.088</v>
      </c>
      <c r="D200" s="0" t="n">
        <f aca="false">B210-B200</f>
        <v>2.44200000000001</v>
      </c>
      <c r="E200" s="0" t="n">
        <f aca="false">B220-B200</f>
        <v>3.90719999999999</v>
      </c>
      <c r="F200" s="0" t="n">
        <f aca="false">B230-B200</f>
        <v>6.3492</v>
      </c>
      <c r="G200" s="0" t="n">
        <f aca="false">B240-B200</f>
        <v>8.30280000000001</v>
      </c>
      <c r="H200" s="0" t="n">
        <f aca="false">B250-B200</f>
        <v>9.768</v>
      </c>
      <c r="I200" s="0" t="n">
        <f aca="false">B260-B200</f>
        <v>11.5588</v>
      </c>
      <c r="J200" s="0" t="n">
        <f aca="false">B270-B200</f>
        <v>13.1868</v>
      </c>
      <c r="L200" s="0" t="n">
        <f aca="false">LN(D200)</f>
        <v>0.892817375688516</v>
      </c>
      <c r="M200" s="0" t="n">
        <f aca="false">LN(E200)</f>
        <v>1.36282100493425</v>
      </c>
      <c r="N200" s="0" t="n">
        <f aca="false">LN(F200)</f>
        <v>1.84832882071595</v>
      </c>
      <c r="O200" s="0" t="n">
        <f aca="false">LN(G200)</f>
        <v>2.11659280731063</v>
      </c>
      <c r="P200" s="0" t="n">
        <f aca="false">LN(H200)</f>
        <v>2.2791117368084</v>
      </c>
      <c r="Q200" s="0" t="n">
        <f aca="false">LN(I200)</f>
        <v>2.44744705162762</v>
      </c>
      <c r="R200" s="0" t="n">
        <f aca="false">LN(J200)</f>
        <v>2.57921632925874</v>
      </c>
    </row>
    <row r="201" customFormat="false" ht="18.75" hidden="false" customHeight="false" outlineLevel="0" collapsed="false">
      <c r="A201" s="0" t="n">
        <v>1990</v>
      </c>
      <c r="B201" s="0" t="n">
        <v>112.4136</v>
      </c>
      <c r="D201" s="0" t="n">
        <f aca="false">B211-B201</f>
        <v>1.95360000000002</v>
      </c>
      <c r="E201" s="0" t="n">
        <f aca="false">B221-B201</f>
        <v>4.07000000000002</v>
      </c>
      <c r="F201" s="0" t="n">
        <f aca="false">B231-B201</f>
        <v>6.18640000000002</v>
      </c>
      <c r="G201" s="0" t="n">
        <f aca="false">B241-B201</f>
        <v>8.14000000000002</v>
      </c>
      <c r="H201" s="0" t="n">
        <f aca="false">B251-B201</f>
        <v>9.76800000000002</v>
      </c>
      <c r="I201" s="0" t="n">
        <f aca="false">B261-B201</f>
        <v>11.2332</v>
      </c>
      <c r="J201" s="0" t="n">
        <f aca="false">B271-B201</f>
        <v>13.024</v>
      </c>
      <c r="L201" s="0" t="n">
        <f aca="false">LN(D201)</f>
        <v>0.669673824374315</v>
      </c>
      <c r="M201" s="0" t="n">
        <f aca="false">LN(E201)</f>
        <v>1.40364299945451</v>
      </c>
      <c r="N201" s="0" t="n">
        <f aca="false">LN(F201)</f>
        <v>1.82235333431269</v>
      </c>
      <c r="O201" s="0" t="n">
        <f aca="false">LN(G201)</f>
        <v>2.09679018001445</v>
      </c>
      <c r="P201" s="0" t="n">
        <f aca="false">LN(H201)</f>
        <v>2.27911173680841</v>
      </c>
      <c r="Q201" s="0" t="n">
        <f aca="false">LN(I201)</f>
        <v>2.41887367918356</v>
      </c>
      <c r="R201" s="0" t="n">
        <f aca="false">LN(J201)</f>
        <v>2.56679380926019</v>
      </c>
    </row>
    <row r="202" customFormat="false" ht="18.75" hidden="false" customHeight="false" outlineLevel="0" collapsed="false">
      <c r="A202" s="0" t="n">
        <v>2000</v>
      </c>
      <c r="B202" s="0" t="n">
        <v>112.5764</v>
      </c>
      <c r="D202" s="0" t="n">
        <f aca="false">B212-B202</f>
        <v>2.1164</v>
      </c>
      <c r="E202" s="0" t="n">
        <f aca="false">B222-B202</f>
        <v>4.2328</v>
      </c>
      <c r="F202" s="0" t="n">
        <f aca="false">B232-B202</f>
        <v>6.18640000000002</v>
      </c>
      <c r="G202" s="0" t="n">
        <f aca="false">B242-B202</f>
        <v>8.14000000000002</v>
      </c>
      <c r="H202" s="0" t="n">
        <f aca="false">B252-B202</f>
        <v>9.76800000000002</v>
      </c>
      <c r="I202" s="0" t="n">
        <f aca="false">B262-B202</f>
        <v>11.396</v>
      </c>
      <c r="J202" s="0" t="n">
        <f aca="false">B272-B202</f>
        <v>12.8612</v>
      </c>
      <c r="L202" s="0" t="n">
        <f aca="false">LN(D202)</f>
        <v>0.749716532047839</v>
      </c>
      <c r="M202" s="0" t="n">
        <f aca="false">LN(E202)</f>
        <v>1.44286371260778</v>
      </c>
      <c r="N202" s="0" t="n">
        <f aca="false">LN(F202)</f>
        <v>1.82235333431269</v>
      </c>
      <c r="O202" s="0" t="n">
        <f aca="false">LN(G202)</f>
        <v>2.09679018001445</v>
      </c>
      <c r="P202" s="0" t="n">
        <f aca="false">LN(H202)</f>
        <v>2.27911173680841</v>
      </c>
      <c r="Q202" s="0" t="n">
        <f aca="false">LN(I202)</f>
        <v>2.43326241663566</v>
      </c>
      <c r="R202" s="0" t="n">
        <f aca="false">LN(J202)</f>
        <v>2.55421502705333</v>
      </c>
    </row>
    <row r="203" customFormat="false" ht="18.75" hidden="false" customHeight="false" outlineLevel="0" collapsed="false">
      <c r="A203" s="0" t="n">
        <v>2010</v>
      </c>
      <c r="B203" s="0" t="n">
        <v>112.5764</v>
      </c>
      <c r="D203" s="0" t="n">
        <f aca="false">B213-B203</f>
        <v>2.1164</v>
      </c>
      <c r="E203" s="0" t="n">
        <f aca="false">B223-B203</f>
        <v>4.55840000000001</v>
      </c>
      <c r="F203" s="0" t="n">
        <f aca="false">B233-B203</f>
        <v>6.3492</v>
      </c>
      <c r="G203" s="0" t="n">
        <f aca="false">B243-B203</f>
        <v>8.30280000000002</v>
      </c>
      <c r="H203" s="0" t="n">
        <f aca="false">B253-B203</f>
        <v>10.0936</v>
      </c>
      <c r="I203" s="0" t="n">
        <f aca="false">B263-B203</f>
        <v>11.5588</v>
      </c>
      <c r="J203" s="0" t="n">
        <f aca="false">B273-B203</f>
        <v>12.8612</v>
      </c>
      <c r="L203" s="0" t="n">
        <f aca="false">LN(D203)</f>
        <v>0.749716532047839</v>
      </c>
      <c r="M203" s="0" t="n">
        <f aca="false">LN(E203)</f>
        <v>1.51697168476151</v>
      </c>
      <c r="N203" s="0" t="n">
        <f aca="false">LN(F203)</f>
        <v>1.84832882071595</v>
      </c>
      <c r="O203" s="0" t="n">
        <f aca="false">LN(G203)</f>
        <v>2.11659280731063</v>
      </c>
      <c r="P203" s="0" t="n">
        <f aca="false">LN(H203)</f>
        <v>2.3119015596314</v>
      </c>
      <c r="Q203" s="0" t="n">
        <f aca="false">LN(I203)</f>
        <v>2.44744705162762</v>
      </c>
      <c r="R203" s="0" t="n">
        <f aca="false">LN(J203)</f>
        <v>2.55421502705333</v>
      </c>
    </row>
    <row r="204" customFormat="false" ht="18.75" hidden="false" customHeight="false" outlineLevel="0" collapsed="false">
      <c r="A204" s="0" t="n">
        <v>2020</v>
      </c>
      <c r="B204" s="0" t="n">
        <v>112.902</v>
      </c>
      <c r="D204" s="0" t="n">
        <f aca="false">B214-B204</f>
        <v>2.27919999999999</v>
      </c>
      <c r="E204" s="0" t="n">
        <f aca="false">B224-B204</f>
        <v>4.39559999999999</v>
      </c>
      <c r="F204" s="0" t="n">
        <f aca="false">B234-B204</f>
        <v>6.18639999999999</v>
      </c>
      <c r="G204" s="0" t="n">
        <f aca="false">B244-B204</f>
        <v>8.30279999999999</v>
      </c>
      <c r="H204" s="0" t="n">
        <f aca="false">B254-B204</f>
        <v>9.6052</v>
      </c>
      <c r="I204" s="0" t="n">
        <f aca="false">B264-B204</f>
        <v>11.5588</v>
      </c>
      <c r="J204" s="0" t="n">
        <f aca="false">B274-B204</f>
        <v>12.6984</v>
      </c>
      <c r="L204" s="0" t="n">
        <f aca="false">LN(D204)</f>
        <v>0.823824504201557</v>
      </c>
      <c r="M204" s="0" t="n">
        <f aca="false">LN(E204)</f>
        <v>1.48060404059063</v>
      </c>
      <c r="N204" s="0" t="n">
        <f aca="false">LN(F204)</f>
        <v>1.82235333431269</v>
      </c>
      <c r="O204" s="0" t="n">
        <f aca="false">LN(G204)</f>
        <v>2.11659280731063</v>
      </c>
      <c r="P204" s="0" t="n">
        <f aca="false">LN(H204)</f>
        <v>2.26230461849202</v>
      </c>
      <c r="Q204" s="0" t="n">
        <f aca="false">LN(I204)</f>
        <v>2.44744705162762</v>
      </c>
      <c r="R204" s="0" t="n">
        <f aca="false">LN(J204)</f>
        <v>2.54147600127589</v>
      </c>
    </row>
    <row r="205" customFormat="false" ht="18.75" hidden="false" customHeight="false" outlineLevel="0" collapsed="false">
      <c r="A205" s="0" t="n">
        <v>2030</v>
      </c>
      <c r="B205" s="0" t="n">
        <v>113.2276</v>
      </c>
      <c r="D205" s="0" t="n">
        <f aca="false">B215-B205</f>
        <v>2.11640000000001</v>
      </c>
      <c r="E205" s="0" t="n">
        <f aca="false">B225-B205</f>
        <v>4.3956</v>
      </c>
      <c r="F205" s="0" t="n">
        <f aca="false">B235-B205</f>
        <v>6.18640000000001</v>
      </c>
      <c r="G205" s="0" t="n">
        <f aca="false">B245-B205</f>
        <v>8.14</v>
      </c>
      <c r="H205" s="0" t="n">
        <f aca="false">B255-B205</f>
        <v>9.60520000000001</v>
      </c>
      <c r="I205" s="0" t="n">
        <f aca="false">B265-B205</f>
        <v>11.2332</v>
      </c>
      <c r="J205" s="0" t="n">
        <f aca="false">B275-B205</f>
        <v>12.6984</v>
      </c>
      <c r="L205" s="0" t="n">
        <f aca="false">LN(D205)</f>
        <v>0.749716532047846</v>
      </c>
      <c r="M205" s="0" t="n">
        <f aca="false">LN(E205)</f>
        <v>1.48060404059063</v>
      </c>
      <c r="N205" s="0" t="n">
        <f aca="false">LN(F205)</f>
        <v>1.82235333431269</v>
      </c>
      <c r="O205" s="0" t="n">
        <f aca="false">LN(G205)</f>
        <v>2.09679018001445</v>
      </c>
      <c r="P205" s="0" t="n">
        <f aca="false">LN(H205)</f>
        <v>2.26230461849202</v>
      </c>
      <c r="Q205" s="0" t="n">
        <f aca="false">LN(I205)</f>
        <v>2.41887367918356</v>
      </c>
      <c r="R205" s="0" t="n">
        <f aca="false">LN(J205)</f>
        <v>2.5414760012759</v>
      </c>
    </row>
    <row r="206" customFormat="false" ht="18.75" hidden="false" customHeight="false" outlineLevel="0" collapsed="false">
      <c r="A206" s="0" t="n">
        <v>2040</v>
      </c>
      <c r="B206" s="0" t="n">
        <v>113.716</v>
      </c>
      <c r="D206" s="0" t="n">
        <f aca="false">B216-B206</f>
        <v>2.1164</v>
      </c>
      <c r="E206" s="0" t="n">
        <f aca="false">B226-B206</f>
        <v>3.90719999999999</v>
      </c>
      <c r="F206" s="0" t="n">
        <f aca="false">B236-B206</f>
        <v>5.8608</v>
      </c>
      <c r="G206" s="0" t="n">
        <f aca="false">B246-B206</f>
        <v>7.65159999999999</v>
      </c>
      <c r="H206" s="0" t="n">
        <f aca="false">B256-B206</f>
        <v>9.2796</v>
      </c>
      <c r="I206" s="0" t="n">
        <f aca="false">B266-B206</f>
        <v>10.9076</v>
      </c>
      <c r="J206" s="0" t="n">
        <f aca="false">B276-B206</f>
        <v>12.3728</v>
      </c>
      <c r="L206" s="0" t="n">
        <f aca="false">LN(D206)</f>
        <v>0.749716532047839</v>
      </c>
      <c r="M206" s="0" t="n">
        <f aca="false">LN(E206)</f>
        <v>1.36282100493425</v>
      </c>
      <c r="N206" s="0" t="n">
        <f aca="false">LN(F206)</f>
        <v>1.76828611304241</v>
      </c>
      <c r="O206" s="0" t="n">
        <f aca="false">LN(G206)</f>
        <v>2.03491477629636</v>
      </c>
      <c r="P206" s="0" t="n">
        <f aca="false">LN(H206)</f>
        <v>2.22781844242085</v>
      </c>
      <c r="Q206" s="0" t="n">
        <f aca="false">LN(I206)</f>
        <v>2.38945979397727</v>
      </c>
      <c r="R206" s="0" t="n">
        <f aca="false">LN(J206)</f>
        <v>2.51550051487263</v>
      </c>
    </row>
    <row r="207" customFormat="false" ht="18.75" hidden="false" customHeight="false" outlineLevel="0" collapsed="false">
      <c r="A207" s="0" t="n">
        <v>2050</v>
      </c>
      <c r="B207" s="0" t="n">
        <v>113.8788</v>
      </c>
      <c r="D207" s="0" t="n">
        <f aca="false">B217-B207</f>
        <v>1.95359999999999</v>
      </c>
      <c r="E207" s="0" t="n">
        <f aca="false">B227-B207</f>
        <v>3.90719999999999</v>
      </c>
      <c r="F207" s="0" t="n">
        <f aca="false">B237-B207</f>
        <v>5.69799999999999</v>
      </c>
      <c r="G207" s="0" t="n">
        <f aca="false">B247-B207</f>
        <v>7.65159999999999</v>
      </c>
      <c r="H207" s="0" t="n">
        <f aca="false">B257-B207</f>
        <v>9.44240000000001</v>
      </c>
      <c r="I207" s="0" t="n">
        <f aca="false">B267-B207</f>
        <v>10.7448</v>
      </c>
      <c r="J207" s="0" t="n">
        <f aca="false">B277-B207</f>
        <v>12.5356</v>
      </c>
      <c r="L207" s="0" t="n">
        <f aca="false">LN(D207)</f>
        <v>0.6696738243743</v>
      </c>
      <c r="M207" s="0" t="n">
        <f aca="false">LN(E207)</f>
        <v>1.36282100493425</v>
      </c>
      <c r="N207" s="0" t="n">
        <f aca="false">LN(F207)</f>
        <v>1.74011523607572</v>
      </c>
      <c r="O207" s="0" t="n">
        <f aca="false">LN(G207)</f>
        <v>2.03491477629636</v>
      </c>
      <c r="P207" s="0" t="n">
        <f aca="false">LN(H207)</f>
        <v>2.24521018513272</v>
      </c>
      <c r="Q207" s="0" t="n">
        <f aca="false">LN(I207)</f>
        <v>2.37442191661273</v>
      </c>
      <c r="R207" s="0" t="n">
        <f aca="false">LN(J207)</f>
        <v>2.52857259643999</v>
      </c>
    </row>
    <row r="208" customFormat="false" ht="18.75" hidden="false" customHeight="false" outlineLevel="0" collapsed="false">
      <c r="A208" s="0" t="n">
        <v>2060</v>
      </c>
      <c r="B208" s="0" t="n">
        <v>114.2044</v>
      </c>
      <c r="D208" s="0" t="n">
        <f aca="false">B218-B208</f>
        <v>1.4652</v>
      </c>
      <c r="E208" s="0" t="n">
        <f aca="false">B228-B208</f>
        <v>3.7444</v>
      </c>
      <c r="F208" s="0" t="n">
        <f aca="false">B238-B208</f>
        <v>5.3724</v>
      </c>
      <c r="G208" s="0" t="n">
        <f aca="false">B248-B208</f>
        <v>7.4888</v>
      </c>
      <c r="H208" s="0" t="n">
        <f aca="false">B258-B208</f>
        <v>9.27959999999999</v>
      </c>
      <c r="I208" s="0" t="n">
        <f aca="false">B268-B208</f>
        <v>10.582</v>
      </c>
      <c r="J208" s="0" t="n">
        <f aca="false">B278-B208</f>
        <v>12.3728</v>
      </c>
      <c r="L208" s="0" t="n">
        <f aca="false">LN(D208)</f>
        <v>0.381991751922519</v>
      </c>
      <c r="M208" s="0" t="n">
        <f aca="false">LN(E208)</f>
        <v>1.32026139051545</v>
      </c>
      <c r="N208" s="0" t="n">
        <f aca="false">LN(F208)</f>
        <v>1.68127473605278</v>
      </c>
      <c r="O208" s="0" t="n">
        <f aca="false">LN(G208)</f>
        <v>2.0134085710754</v>
      </c>
      <c r="P208" s="0" t="n">
        <f aca="false">LN(H208)</f>
        <v>2.22781844242085</v>
      </c>
      <c r="Q208" s="0" t="n">
        <f aca="false">LN(I208)</f>
        <v>2.35915444448194</v>
      </c>
      <c r="R208" s="0" t="n">
        <f aca="false">LN(J208)</f>
        <v>2.51550051487263</v>
      </c>
    </row>
    <row r="209" customFormat="false" ht="18.75" hidden="false" customHeight="false" outlineLevel="0" collapsed="false">
      <c r="A209" s="0" t="n">
        <v>2070</v>
      </c>
      <c r="B209" s="0" t="n">
        <v>114.3672</v>
      </c>
      <c r="D209" s="0" t="n">
        <f aca="false">B219-B209</f>
        <v>1.30239999999999</v>
      </c>
      <c r="E209" s="0" t="n">
        <f aca="false">B229-B209</f>
        <v>3.9072</v>
      </c>
      <c r="F209" s="0" t="n">
        <f aca="false">B239-B209</f>
        <v>5.53519999999999</v>
      </c>
      <c r="G209" s="0" t="n">
        <f aca="false">B249-B209</f>
        <v>7.4888</v>
      </c>
      <c r="H209" s="0" t="n">
        <f aca="false">B259-B209</f>
        <v>9.11679999999998</v>
      </c>
      <c r="I209" s="0" t="n">
        <f aca="false">B269-B209</f>
        <v>10.582</v>
      </c>
      <c r="J209" s="0" t="n">
        <f aca="false">B279-B209</f>
        <v>12.3728</v>
      </c>
      <c r="L209" s="0" t="n">
        <f aca="false">LN(D209)</f>
        <v>0.264208716266132</v>
      </c>
      <c r="M209" s="0" t="n">
        <f aca="false">LN(E209)</f>
        <v>1.36282100493425</v>
      </c>
      <c r="N209" s="0" t="n">
        <f aca="false">LN(F209)</f>
        <v>1.71112769920246</v>
      </c>
      <c r="O209" s="0" t="n">
        <f aca="false">LN(G209)</f>
        <v>2.0134085710754</v>
      </c>
      <c r="P209" s="0" t="n">
        <f aca="false">LN(H209)</f>
        <v>2.21011886532145</v>
      </c>
      <c r="Q209" s="0" t="n">
        <f aca="false">LN(I209)</f>
        <v>2.35915444448194</v>
      </c>
      <c r="R209" s="0" t="n">
        <f aca="false">LN(J209)</f>
        <v>2.51550051487263</v>
      </c>
    </row>
    <row r="210" customFormat="false" ht="18.75" hidden="false" customHeight="false" outlineLevel="0" collapsed="false">
      <c r="A210" s="0" t="n">
        <v>2080</v>
      </c>
      <c r="B210" s="0" t="n">
        <v>114.53</v>
      </c>
      <c r="D210" s="0" t="n">
        <f aca="false">B220-B210</f>
        <v>1.46519999999998</v>
      </c>
      <c r="E210" s="0" t="n">
        <f aca="false">B230-B210</f>
        <v>3.90719999999999</v>
      </c>
      <c r="F210" s="0" t="n">
        <f aca="false">B240-B210</f>
        <v>5.8608</v>
      </c>
      <c r="G210" s="0" t="n">
        <f aca="false">B250-B210</f>
        <v>7.32599999999999</v>
      </c>
      <c r="H210" s="0" t="n">
        <f aca="false">B260-B210</f>
        <v>9.11679999999998</v>
      </c>
      <c r="I210" s="0" t="n">
        <f aca="false">B270-B210</f>
        <v>10.7448</v>
      </c>
      <c r="J210" s="0" t="n">
        <f aca="false">B280-B210</f>
        <v>12.21</v>
      </c>
      <c r="L210" s="0" t="n">
        <f aca="false">LN(D210)</f>
        <v>0.38199175192251</v>
      </c>
      <c r="M210" s="0" t="n">
        <f aca="false">LN(E210)</f>
        <v>1.36282100493425</v>
      </c>
      <c r="N210" s="0" t="n">
        <f aca="false">LN(F210)</f>
        <v>1.76828611304241</v>
      </c>
      <c r="O210" s="0" t="n">
        <f aca="false">LN(G210)</f>
        <v>1.99142966435662</v>
      </c>
      <c r="P210" s="0" t="n">
        <f aca="false">LN(H210)</f>
        <v>2.21011886532145</v>
      </c>
      <c r="Q210" s="0" t="n">
        <f aca="false">LN(I210)</f>
        <v>2.37442191661273</v>
      </c>
      <c r="R210" s="0" t="n">
        <f aca="false">LN(J210)</f>
        <v>2.50225528812261</v>
      </c>
    </row>
    <row r="211" customFormat="false" ht="18.75" hidden="false" customHeight="false" outlineLevel="0" collapsed="false">
      <c r="A211" s="0" t="n">
        <v>2090</v>
      </c>
      <c r="B211" s="0" t="n">
        <v>114.3672</v>
      </c>
      <c r="D211" s="0" t="n">
        <f aca="false">B221-B211</f>
        <v>2.1164</v>
      </c>
      <c r="E211" s="0" t="n">
        <f aca="false">B231-B211</f>
        <v>4.2328</v>
      </c>
      <c r="F211" s="0" t="n">
        <f aca="false">B241-B211</f>
        <v>6.18639999999999</v>
      </c>
      <c r="G211" s="0" t="n">
        <f aca="false">B251-B211</f>
        <v>7.81439999999999</v>
      </c>
      <c r="H211" s="0" t="n">
        <f aca="false">B261-B211</f>
        <v>9.27959999999999</v>
      </c>
      <c r="I211" s="0" t="n">
        <f aca="false">B271-B211</f>
        <v>11.0704</v>
      </c>
      <c r="J211" s="0" t="n">
        <f aca="false">B281-B211</f>
        <v>12.3728</v>
      </c>
      <c r="L211" s="0" t="n">
        <f aca="false">LN(D211)</f>
        <v>0.749716532047839</v>
      </c>
      <c r="M211" s="0" t="n">
        <f aca="false">LN(E211)</f>
        <v>1.44286371260778</v>
      </c>
      <c r="N211" s="0" t="n">
        <f aca="false">LN(F211)</f>
        <v>1.82235333431269</v>
      </c>
      <c r="O211" s="0" t="n">
        <f aca="false">LN(G211)</f>
        <v>2.05596818549419</v>
      </c>
      <c r="P211" s="0" t="n">
        <f aca="false">LN(H211)</f>
        <v>2.22781844242085</v>
      </c>
      <c r="Q211" s="0" t="n">
        <f aca="false">LN(I211)</f>
        <v>2.40427487976241</v>
      </c>
      <c r="R211" s="0" t="n">
        <f aca="false">LN(J211)</f>
        <v>2.51550051487263</v>
      </c>
    </row>
    <row r="212" customFormat="false" ht="18.75" hidden="false" customHeight="false" outlineLevel="0" collapsed="false">
      <c r="A212" s="0" t="n">
        <v>2100</v>
      </c>
      <c r="B212" s="0" t="n">
        <v>114.6928</v>
      </c>
      <c r="D212" s="0" t="n">
        <f aca="false">B222-B212</f>
        <v>2.1164</v>
      </c>
      <c r="E212" s="0" t="n">
        <f aca="false">B232-B212</f>
        <v>4.07000000000002</v>
      </c>
      <c r="F212" s="0" t="n">
        <f aca="false">B242-B212</f>
        <v>6.02360000000002</v>
      </c>
      <c r="G212" s="0" t="n">
        <f aca="false">B252-B212</f>
        <v>7.65160000000002</v>
      </c>
      <c r="H212" s="0" t="n">
        <f aca="false">B262-B212</f>
        <v>9.2796</v>
      </c>
      <c r="I212" s="0" t="n">
        <f aca="false">B272-B212</f>
        <v>10.7448</v>
      </c>
      <c r="J212" s="0" t="n">
        <f aca="false">B282-B212</f>
        <v>12.0472</v>
      </c>
      <c r="L212" s="0" t="n">
        <f aca="false">LN(D212)</f>
        <v>0.749716532047839</v>
      </c>
      <c r="M212" s="0" t="n">
        <f aca="false">LN(E212)</f>
        <v>1.40364299945451</v>
      </c>
      <c r="N212" s="0" t="n">
        <f aca="false">LN(F212)</f>
        <v>1.79568508723053</v>
      </c>
      <c r="O212" s="0" t="n">
        <f aca="false">LN(G212)</f>
        <v>2.03491477629636</v>
      </c>
      <c r="P212" s="0" t="n">
        <f aca="false">LN(H212)</f>
        <v>2.22781844242085</v>
      </c>
      <c r="Q212" s="0" t="n">
        <f aca="false">LN(I212)</f>
        <v>2.37442191661273</v>
      </c>
      <c r="R212" s="0" t="n">
        <f aca="false">LN(J212)</f>
        <v>2.48883226779047</v>
      </c>
    </row>
    <row r="213" customFormat="false" ht="18.75" hidden="false" customHeight="false" outlineLevel="0" collapsed="false">
      <c r="A213" s="0" t="n">
        <v>2110</v>
      </c>
      <c r="B213" s="0" t="n">
        <v>114.6928</v>
      </c>
      <c r="D213" s="0" t="n">
        <f aca="false">B223-B213</f>
        <v>2.44200000000001</v>
      </c>
      <c r="E213" s="0" t="n">
        <f aca="false">B233-B213</f>
        <v>4.2328</v>
      </c>
      <c r="F213" s="0" t="n">
        <f aca="false">B243-B213</f>
        <v>6.18640000000002</v>
      </c>
      <c r="G213" s="0" t="n">
        <f aca="false">B253-B213</f>
        <v>7.97720000000001</v>
      </c>
      <c r="H213" s="0" t="n">
        <f aca="false">B263-B213</f>
        <v>9.44240000000001</v>
      </c>
      <c r="I213" s="0" t="n">
        <f aca="false">B273-B213</f>
        <v>10.7448</v>
      </c>
      <c r="J213" s="0" t="n">
        <f aca="false">B283-B213</f>
        <v>12.21</v>
      </c>
      <c r="L213" s="0" t="n">
        <f aca="false">LN(D213)</f>
        <v>0.892817375688516</v>
      </c>
      <c r="M213" s="0" t="n">
        <f aca="false">LN(E213)</f>
        <v>1.44286371260778</v>
      </c>
      <c r="N213" s="0" t="n">
        <f aca="false">LN(F213)</f>
        <v>1.82235333431269</v>
      </c>
      <c r="O213" s="0" t="n">
        <f aca="false">LN(G213)</f>
        <v>2.07658747269693</v>
      </c>
      <c r="P213" s="0" t="n">
        <f aca="false">LN(H213)</f>
        <v>2.24521018513272</v>
      </c>
      <c r="Q213" s="0" t="n">
        <f aca="false">LN(I213)</f>
        <v>2.37442191661273</v>
      </c>
      <c r="R213" s="0" t="n">
        <f aca="false">LN(J213)</f>
        <v>2.50225528812261</v>
      </c>
    </row>
    <row r="214" customFormat="false" ht="18.75" hidden="false" customHeight="false" outlineLevel="0" collapsed="false">
      <c r="A214" s="0" t="n">
        <v>2120</v>
      </c>
      <c r="B214" s="0" t="n">
        <v>115.1812</v>
      </c>
      <c r="D214" s="0" t="n">
        <f aca="false">B224-B214</f>
        <v>2.1164</v>
      </c>
      <c r="E214" s="0" t="n">
        <f aca="false">B234-B214</f>
        <v>3.9072</v>
      </c>
      <c r="F214" s="0" t="n">
        <f aca="false">B244-B214</f>
        <v>6.0236</v>
      </c>
      <c r="G214" s="0" t="n">
        <f aca="false">B254-B214</f>
        <v>7.32600000000001</v>
      </c>
      <c r="H214" s="0" t="n">
        <f aca="false">B264-B214</f>
        <v>9.27960000000002</v>
      </c>
      <c r="I214" s="0" t="n">
        <f aca="false">B274-B214</f>
        <v>10.4192</v>
      </c>
      <c r="J214" s="0" t="n">
        <f aca="false">B284-B214</f>
        <v>12.0472</v>
      </c>
      <c r="L214" s="0" t="n">
        <f aca="false">LN(D214)</f>
        <v>0.749716532047839</v>
      </c>
      <c r="M214" s="0" t="n">
        <f aca="false">LN(E214)</f>
        <v>1.36282100493425</v>
      </c>
      <c r="N214" s="0" t="n">
        <f aca="false">LN(F214)</f>
        <v>1.79568508723053</v>
      </c>
      <c r="O214" s="0" t="n">
        <f aca="false">LN(G214)</f>
        <v>1.99142966435662</v>
      </c>
      <c r="P214" s="0" t="n">
        <f aca="false">LN(H214)</f>
        <v>2.22781844242085</v>
      </c>
      <c r="Q214" s="0" t="n">
        <f aca="false">LN(I214)</f>
        <v>2.34365025794597</v>
      </c>
      <c r="R214" s="0" t="n">
        <f aca="false">LN(J214)</f>
        <v>2.48883226779047</v>
      </c>
    </row>
    <row r="215" customFormat="false" ht="18.75" hidden="false" customHeight="false" outlineLevel="0" collapsed="false">
      <c r="A215" s="0" t="n">
        <v>2130</v>
      </c>
      <c r="B215" s="0" t="n">
        <v>115.344</v>
      </c>
      <c r="D215" s="0" t="n">
        <f aca="false">B225-B215</f>
        <v>2.27919999999999</v>
      </c>
      <c r="E215" s="0" t="n">
        <f aca="false">B235-B215</f>
        <v>4.06999999999999</v>
      </c>
      <c r="F215" s="0" t="n">
        <f aca="false">B245-B215</f>
        <v>6.02359999999999</v>
      </c>
      <c r="G215" s="0" t="n">
        <f aca="false">B255-B215</f>
        <v>7.4888</v>
      </c>
      <c r="H215" s="0" t="n">
        <f aca="false">B265-B215</f>
        <v>9.1168</v>
      </c>
      <c r="I215" s="0" t="n">
        <f aca="false">B275-B215</f>
        <v>10.582</v>
      </c>
      <c r="J215" s="0" t="n">
        <f aca="false">B285-B215</f>
        <v>12.0472</v>
      </c>
      <c r="L215" s="0" t="n">
        <f aca="false">LN(D215)</f>
        <v>0.823824504201557</v>
      </c>
      <c r="M215" s="0" t="n">
        <f aca="false">LN(E215)</f>
        <v>1.4036429994545</v>
      </c>
      <c r="N215" s="0" t="n">
        <f aca="false">LN(F215)</f>
        <v>1.79568508723053</v>
      </c>
      <c r="O215" s="0" t="n">
        <f aca="false">LN(G215)</f>
        <v>2.0134085710754</v>
      </c>
      <c r="P215" s="0" t="n">
        <f aca="false">LN(H215)</f>
        <v>2.21011886532145</v>
      </c>
      <c r="Q215" s="0" t="n">
        <f aca="false">LN(I215)</f>
        <v>2.35915444448194</v>
      </c>
      <c r="R215" s="0" t="n">
        <f aca="false">LN(J215)</f>
        <v>2.48883226779047</v>
      </c>
    </row>
    <row r="216" customFormat="false" ht="18.75" hidden="false" customHeight="false" outlineLevel="0" collapsed="false">
      <c r="A216" s="0" t="n">
        <v>2140</v>
      </c>
      <c r="B216" s="0" t="n">
        <v>115.8324</v>
      </c>
      <c r="D216" s="0" t="n">
        <f aca="false">B226-B216</f>
        <v>1.79079999999999</v>
      </c>
      <c r="E216" s="0" t="n">
        <f aca="false">B236-B216</f>
        <v>3.7444</v>
      </c>
      <c r="F216" s="0" t="n">
        <f aca="false">B246-B216</f>
        <v>5.53519999999999</v>
      </c>
      <c r="G216" s="0" t="n">
        <f aca="false">B256-B216</f>
        <v>7.1632</v>
      </c>
      <c r="H216" s="0" t="n">
        <f aca="false">B266-B216</f>
        <v>8.7912</v>
      </c>
      <c r="I216" s="0" t="n">
        <f aca="false">B276-B216</f>
        <v>10.2564</v>
      </c>
      <c r="J216" s="0" t="n">
        <f aca="false">B286-B216</f>
        <v>11.7216</v>
      </c>
      <c r="L216" s="0" t="n">
        <f aca="false">LN(D216)</f>
        <v>0.582662447384668</v>
      </c>
      <c r="M216" s="0" t="n">
        <f aca="false">LN(E216)</f>
        <v>1.32026139051545</v>
      </c>
      <c r="N216" s="0" t="n">
        <f aca="false">LN(F216)</f>
        <v>1.71112769920246</v>
      </c>
      <c r="O216" s="0" t="n">
        <f aca="false">LN(G216)</f>
        <v>1.96895680850456</v>
      </c>
      <c r="P216" s="0" t="n">
        <f aca="false">LN(H216)</f>
        <v>2.17375122115058</v>
      </c>
      <c r="Q216" s="0" t="n">
        <f aca="false">LN(I216)</f>
        <v>2.32790190097783</v>
      </c>
      <c r="R216" s="0" t="n">
        <f aca="false">LN(J216)</f>
        <v>2.46143329360236</v>
      </c>
    </row>
    <row r="217" customFormat="false" ht="18.75" hidden="false" customHeight="false" outlineLevel="0" collapsed="false">
      <c r="A217" s="0" t="n">
        <v>2150</v>
      </c>
      <c r="B217" s="0" t="n">
        <v>115.8324</v>
      </c>
      <c r="D217" s="0" t="n">
        <f aca="false">B227-B217</f>
        <v>1.95359999999999</v>
      </c>
      <c r="E217" s="0" t="n">
        <f aca="false">B237-B217</f>
        <v>3.7444</v>
      </c>
      <c r="F217" s="0" t="n">
        <f aca="false">B247-B217</f>
        <v>5.69799999999999</v>
      </c>
      <c r="G217" s="0" t="n">
        <f aca="false">B257-B217</f>
        <v>7.48880000000001</v>
      </c>
      <c r="H217" s="0" t="n">
        <f aca="false">B267-B217</f>
        <v>8.7912</v>
      </c>
      <c r="I217" s="0" t="n">
        <f aca="false">B277-B217</f>
        <v>10.582</v>
      </c>
      <c r="J217" s="0" t="n">
        <f aca="false">B287-B217</f>
        <v>11.7216</v>
      </c>
      <c r="L217" s="0" t="n">
        <f aca="false">LN(D217)</f>
        <v>0.6696738243743</v>
      </c>
      <c r="M217" s="0" t="n">
        <f aca="false">LN(E217)</f>
        <v>1.32026139051545</v>
      </c>
      <c r="N217" s="0" t="n">
        <f aca="false">LN(F217)</f>
        <v>1.74011523607572</v>
      </c>
      <c r="O217" s="0" t="n">
        <f aca="false">LN(G217)</f>
        <v>2.0134085710754</v>
      </c>
      <c r="P217" s="0" t="n">
        <f aca="false">LN(H217)</f>
        <v>2.17375122115058</v>
      </c>
      <c r="Q217" s="0" t="n">
        <f aca="false">LN(I217)</f>
        <v>2.35915444448194</v>
      </c>
      <c r="R217" s="0" t="n">
        <f aca="false">LN(J217)</f>
        <v>2.46143329360236</v>
      </c>
    </row>
    <row r="218" customFormat="false" ht="18.75" hidden="false" customHeight="false" outlineLevel="0" collapsed="false">
      <c r="A218" s="0" t="n">
        <v>2160</v>
      </c>
      <c r="B218" s="0" t="n">
        <v>115.6696</v>
      </c>
      <c r="D218" s="0" t="n">
        <f aca="false">B228-B218</f>
        <v>2.2792</v>
      </c>
      <c r="E218" s="0" t="n">
        <f aca="false">B238-B218</f>
        <v>3.9072</v>
      </c>
      <c r="F218" s="0" t="n">
        <f aca="false">B248-B218</f>
        <v>6.0236</v>
      </c>
      <c r="G218" s="0" t="n">
        <f aca="false">B258-B218</f>
        <v>7.81439999999999</v>
      </c>
      <c r="H218" s="0" t="n">
        <f aca="false">B268-B218</f>
        <v>9.11680000000001</v>
      </c>
      <c r="I218" s="0" t="n">
        <f aca="false">B278-B218</f>
        <v>10.9076</v>
      </c>
      <c r="J218" s="0" t="n">
        <f aca="false">B288-B218</f>
        <v>12.0472</v>
      </c>
      <c r="L218" s="0" t="n">
        <f aca="false">LN(D218)</f>
        <v>0.823824504201563</v>
      </c>
      <c r="M218" s="0" t="n">
        <f aca="false">LN(E218)</f>
        <v>1.36282100493425</v>
      </c>
      <c r="N218" s="0" t="n">
        <f aca="false">LN(F218)</f>
        <v>1.79568508723053</v>
      </c>
      <c r="O218" s="0" t="n">
        <f aca="false">LN(G218)</f>
        <v>2.05596818549419</v>
      </c>
      <c r="P218" s="0" t="n">
        <f aca="false">LN(H218)</f>
        <v>2.21011886532145</v>
      </c>
      <c r="Q218" s="0" t="n">
        <f aca="false">LN(I218)</f>
        <v>2.38945979397727</v>
      </c>
      <c r="R218" s="0" t="n">
        <f aca="false">LN(J218)</f>
        <v>2.48883226779047</v>
      </c>
    </row>
    <row r="219" customFormat="false" ht="18.75" hidden="false" customHeight="false" outlineLevel="0" collapsed="false">
      <c r="A219" s="0" t="n">
        <v>2170</v>
      </c>
      <c r="B219" s="0" t="n">
        <v>115.6696</v>
      </c>
      <c r="D219" s="0" t="n">
        <f aca="false">B229-B219</f>
        <v>2.60480000000001</v>
      </c>
      <c r="E219" s="0" t="n">
        <f aca="false">B239-B219</f>
        <v>4.2328</v>
      </c>
      <c r="F219" s="0" t="n">
        <f aca="false">B249-B219</f>
        <v>6.18640000000001</v>
      </c>
      <c r="G219" s="0" t="n">
        <f aca="false">B259-B219</f>
        <v>7.81439999999999</v>
      </c>
      <c r="H219" s="0" t="n">
        <f aca="false">B269-B219</f>
        <v>9.27960000000002</v>
      </c>
      <c r="I219" s="0" t="n">
        <f aca="false">B279-B219</f>
        <v>11.0704</v>
      </c>
      <c r="J219" s="0" t="n">
        <f aca="false">B289-B219</f>
        <v>12.0472</v>
      </c>
      <c r="L219" s="0" t="n">
        <f aca="false">LN(D219)</f>
        <v>0.957355896826089</v>
      </c>
      <c r="M219" s="0" t="n">
        <f aca="false">LN(E219)</f>
        <v>1.44286371260778</v>
      </c>
      <c r="N219" s="0" t="n">
        <f aca="false">LN(F219)</f>
        <v>1.82235333431269</v>
      </c>
      <c r="O219" s="0" t="n">
        <f aca="false">LN(G219)</f>
        <v>2.05596818549419</v>
      </c>
      <c r="P219" s="0" t="n">
        <f aca="false">LN(H219)</f>
        <v>2.22781844242085</v>
      </c>
      <c r="Q219" s="0" t="n">
        <f aca="false">LN(I219)</f>
        <v>2.40427487976241</v>
      </c>
      <c r="R219" s="0" t="n">
        <f aca="false">LN(J219)</f>
        <v>2.48883226779047</v>
      </c>
    </row>
    <row r="220" customFormat="false" ht="18.75" hidden="false" customHeight="false" outlineLevel="0" collapsed="false">
      <c r="A220" s="0" t="n">
        <v>2180</v>
      </c>
      <c r="B220" s="0" t="n">
        <v>115.9952</v>
      </c>
      <c r="D220" s="0" t="n">
        <f aca="false">B230-B220</f>
        <v>2.44200000000001</v>
      </c>
      <c r="E220" s="0" t="n">
        <f aca="false">B240-B220</f>
        <v>4.39560000000002</v>
      </c>
      <c r="F220" s="0" t="n">
        <f aca="false">B250-B220</f>
        <v>5.86080000000001</v>
      </c>
      <c r="G220" s="0" t="n">
        <f aca="false">B260-B220</f>
        <v>7.6516</v>
      </c>
      <c r="H220" s="0" t="n">
        <f aca="false">B270-B220</f>
        <v>9.27960000000002</v>
      </c>
      <c r="I220" s="0" t="n">
        <f aca="false">B280-B220</f>
        <v>10.7448</v>
      </c>
      <c r="J220" s="0" t="n">
        <f aca="false">B290-B220</f>
        <v>11.8844</v>
      </c>
      <c r="L220" s="0" t="n">
        <f aca="false">LN(D220)</f>
        <v>0.892817375688516</v>
      </c>
      <c r="M220" s="0" t="n">
        <f aca="false">LN(E220)</f>
        <v>1.48060404059064</v>
      </c>
      <c r="N220" s="0" t="n">
        <f aca="false">LN(F220)</f>
        <v>1.76828611304241</v>
      </c>
      <c r="O220" s="0" t="n">
        <f aca="false">LN(G220)</f>
        <v>2.03491477629636</v>
      </c>
      <c r="P220" s="0" t="n">
        <f aca="false">LN(H220)</f>
        <v>2.22781844242085</v>
      </c>
      <c r="Q220" s="0" t="n">
        <f aca="false">LN(I220)</f>
        <v>2.37442191661273</v>
      </c>
      <c r="R220" s="0" t="n">
        <f aca="false">LN(J220)</f>
        <v>2.47522661573469</v>
      </c>
    </row>
    <row r="221" customFormat="false" ht="18.75" hidden="false" customHeight="false" outlineLevel="0" collapsed="false">
      <c r="A221" s="0" t="n">
        <v>2190</v>
      </c>
      <c r="B221" s="0" t="n">
        <v>116.4836</v>
      </c>
      <c r="D221" s="0" t="n">
        <f aca="false">B231-B221</f>
        <v>2.1164</v>
      </c>
      <c r="E221" s="0" t="n">
        <f aca="false">B241-B221</f>
        <v>4.06999999999999</v>
      </c>
      <c r="F221" s="0" t="n">
        <f aca="false">B251-B221</f>
        <v>5.69799999999999</v>
      </c>
      <c r="G221" s="0" t="n">
        <f aca="false">B261-B221</f>
        <v>7.16319999999999</v>
      </c>
      <c r="H221" s="0" t="n">
        <f aca="false">B271-B221</f>
        <v>8.95400000000001</v>
      </c>
      <c r="I221" s="0" t="n">
        <f aca="false">B281-B221</f>
        <v>10.2564</v>
      </c>
      <c r="J221" s="0" t="n">
        <f aca="false">B291-B221</f>
        <v>11.5588</v>
      </c>
      <c r="L221" s="0" t="n">
        <f aca="false">LN(D221)</f>
        <v>0.749716532047839</v>
      </c>
      <c r="M221" s="0" t="n">
        <f aca="false">LN(E221)</f>
        <v>1.4036429994545</v>
      </c>
      <c r="N221" s="0" t="n">
        <f aca="false">LN(F221)</f>
        <v>1.74011523607572</v>
      </c>
      <c r="O221" s="0" t="n">
        <f aca="false">LN(G221)</f>
        <v>1.96895680850456</v>
      </c>
      <c r="P221" s="0" t="n">
        <f aca="false">LN(H221)</f>
        <v>2.19210035981877</v>
      </c>
      <c r="Q221" s="0" t="n">
        <f aca="false">LN(I221)</f>
        <v>2.32790190097784</v>
      </c>
      <c r="R221" s="0" t="n">
        <f aca="false">LN(J221)</f>
        <v>2.44744705162762</v>
      </c>
    </row>
    <row r="222" customFormat="false" ht="18.75" hidden="false" customHeight="false" outlineLevel="0" collapsed="false">
      <c r="A222" s="0" t="n">
        <v>2200</v>
      </c>
      <c r="B222" s="0" t="n">
        <v>116.8092</v>
      </c>
      <c r="D222" s="0" t="n">
        <f aca="false">B232-B222</f>
        <v>1.95360000000002</v>
      </c>
      <c r="E222" s="0" t="n">
        <f aca="false">B242-B222</f>
        <v>3.90720000000002</v>
      </c>
      <c r="F222" s="0" t="n">
        <f aca="false">B252-B222</f>
        <v>5.53520000000002</v>
      </c>
      <c r="G222" s="0" t="n">
        <f aca="false">B262-B222</f>
        <v>7.1632</v>
      </c>
      <c r="H222" s="0" t="n">
        <f aca="false">B272-B222</f>
        <v>8.62840000000003</v>
      </c>
      <c r="I222" s="0" t="n">
        <f aca="false">B282-B222</f>
        <v>9.93080000000002</v>
      </c>
      <c r="J222" s="0" t="n">
        <f aca="false">B292-B222</f>
        <v>11.396</v>
      </c>
      <c r="L222" s="0" t="n">
        <f aca="false">LN(D222)</f>
        <v>0.669673824374315</v>
      </c>
      <c r="M222" s="0" t="n">
        <f aca="false">LN(E222)</f>
        <v>1.36282100493425</v>
      </c>
      <c r="N222" s="0" t="n">
        <f aca="false">LN(F222)</f>
        <v>1.71112769920247</v>
      </c>
      <c r="O222" s="0" t="n">
        <f aca="false">LN(G222)</f>
        <v>1.96895680850456</v>
      </c>
      <c r="P222" s="0" t="n">
        <f aca="false">LN(H222)</f>
        <v>2.15505908813843</v>
      </c>
      <c r="Q222" s="0" t="n">
        <f aca="false">LN(I222)</f>
        <v>2.29564103875962</v>
      </c>
      <c r="R222" s="0" t="n">
        <f aca="false">LN(J222)</f>
        <v>2.43326241663566</v>
      </c>
    </row>
    <row r="223" customFormat="false" ht="18.75" hidden="false" customHeight="false" outlineLevel="0" collapsed="false">
      <c r="A223" s="0" t="n">
        <v>2210</v>
      </c>
      <c r="B223" s="0" t="n">
        <v>117.1348</v>
      </c>
      <c r="D223" s="0" t="n">
        <f aca="false">B233-B223</f>
        <v>1.79079999999999</v>
      </c>
      <c r="E223" s="0" t="n">
        <f aca="false">B243-B223</f>
        <v>3.74440000000001</v>
      </c>
      <c r="F223" s="0" t="n">
        <f aca="false">B253-B223</f>
        <v>5.5352</v>
      </c>
      <c r="G223" s="0" t="n">
        <f aca="false">B263-B223</f>
        <v>7.0004</v>
      </c>
      <c r="H223" s="0" t="n">
        <f aca="false">B273-B223</f>
        <v>8.30280000000002</v>
      </c>
      <c r="I223" s="0" t="n">
        <f aca="false">B283-B223</f>
        <v>9.768</v>
      </c>
      <c r="J223" s="0" t="n">
        <f aca="false">B293-B223</f>
        <v>11.2332</v>
      </c>
      <c r="L223" s="0" t="n">
        <f aca="false">LN(D223)</f>
        <v>0.582662447384668</v>
      </c>
      <c r="M223" s="0" t="n">
        <f aca="false">LN(E223)</f>
        <v>1.32026139051546</v>
      </c>
      <c r="N223" s="0" t="n">
        <f aca="false">LN(F223)</f>
        <v>1.71112769920246</v>
      </c>
      <c r="O223" s="0" t="n">
        <f aca="false">LN(G223)</f>
        <v>1.94596729027987</v>
      </c>
      <c r="P223" s="0" t="n">
        <f aca="false">LN(H223)</f>
        <v>2.11659280731063</v>
      </c>
      <c r="Q223" s="0" t="n">
        <f aca="false">LN(I223)</f>
        <v>2.2791117368084</v>
      </c>
      <c r="R223" s="0" t="n">
        <f aca="false">LN(J223)</f>
        <v>2.41887367918356</v>
      </c>
    </row>
    <row r="224" customFormat="false" ht="18.75" hidden="false" customHeight="false" outlineLevel="0" collapsed="false">
      <c r="A224" s="0" t="n">
        <v>2220</v>
      </c>
      <c r="B224" s="0" t="n">
        <v>117.2976</v>
      </c>
      <c r="D224" s="0" t="n">
        <f aca="false">B234-B224</f>
        <v>1.7908</v>
      </c>
      <c r="E224" s="0" t="n">
        <f aca="false">B244-B224</f>
        <v>3.9072</v>
      </c>
      <c r="F224" s="0" t="n">
        <f aca="false">B254-B224</f>
        <v>5.20960000000001</v>
      </c>
      <c r="G224" s="0" t="n">
        <f aca="false">B264-B224</f>
        <v>7.16320000000002</v>
      </c>
      <c r="H224" s="0" t="n">
        <f aca="false">B274-B224</f>
        <v>8.30280000000001</v>
      </c>
      <c r="I224" s="0" t="n">
        <f aca="false">B284-B224</f>
        <v>9.93080000000002</v>
      </c>
      <c r="J224" s="0" t="n">
        <f aca="false">B294-B224</f>
        <v>11.2332</v>
      </c>
      <c r="L224" s="0" t="n">
        <f aca="false">LN(D224)</f>
        <v>0.582662447384676</v>
      </c>
      <c r="M224" s="0" t="n">
        <f aca="false">LN(E224)</f>
        <v>1.36282100493425</v>
      </c>
      <c r="N224" s="0" t="n">
        <f aca="false">LN(F224)</f>
        <v>1.65050307738603</v>
      </c>
      <c r="O224" s="0" t="n">
        <f aca="false">LN(G224)</f>
        <v>1.96895680850457</v>
      </c>
      <c r="P224" s="0" t="n">
        <f aca="false">LN(H224)</f>
        <v>2.11659280731063</v>
      </c>
      <c r="Q224" s="0" t="n">
        <f aca="false">LN(I224)</f>
        <v>2.29564103875962</v>
      </c>
      <c r="R224" s="0" t="n">
        <f aca="false">LN(J224)</f>
        <v>2.41887367918356</v>
      </c>
    </row>
    <row r="225" customFormat="false" ht="18.75" hidden="false" customHeight="false" outlineLevel="0" collapsed="false">
      <c r="A225" s="0" t="n">
        <v>2230</v>
      </c>
      <c r="B225" s="0" t="n">
        <v>117.6232</v>
      </c>
      <c r="D225" s="0" t="n">
        <f aca="false">B235-B225</f>
        <v>1.7908</v>
      </c>
      <c r="E225" s="0" t="n">
        <f aca="false">B245-B225</f>
        <v>3.7444</v>
      </c>
      <c r="F225" s="0" t="n">
        <f aca="false">B255-B225</f>
        <v>5.20960000000001</v>
      </c>
      <c r="G225" s="0" t="n">
        <f aca="false">B265-B225</f>
        <v>6.83760000000001</v>
      </c>
      <c r="H225" s="0" t="n">
        <f aca="false">B275-B225</f>
        <v>8.30280000000001</v>
      </c>
      <c r="I225" s="0" t="n">
        <f aca="false">B285-B225</f>
        <v>9.76799999999999</v>
      </c>
      <c r="J225" s="0" t="n">
        <f aca="false">B295-B225</f>
        <v>10.9076</v>
      </c>
      <c r="L225" s="0" t="n">
        <f aca="false">LN(D225)</f>
        <v>0.582662447384676</v>
      </c>
      <c r="M225" s="0" t="n">
        <f aca="false">LN(E225)</f>
        <v>1.32026139051545</v>
      </c>
      <c r="N225" s="0" t="n">
        <f aca="false">LN(F225)</f>
        <v>1.65050307738603</v>
      </c>
      <c r="O225" s="0" t="n">
        <f aca="false">LN(G225)</f>
        <v>1.92243679286967</v>
      </c>
      <c r="P225" s="0" t="n">
        <f aca="false">LN(H225)</f>
        <v>2.11659280731063</v>
      </c>
      <c r="Q225" s="0" t="n">
        <f aca="false">LN(I225)</f>
        <v>2.2791117368084</v>
      </c>
      <c r="R225" s="0" t="n">
        <f aca="false">LN(J225)</f>
        <v>2.38945979397727</v>
      </c>
    </row>
    <row r="226" customFormat="false" ht="18.75" hidden="false" customHeight="false" outlineLevel="0" collapsed="false">
      <c r="A226" s="0" t="n">
        <v>2240</v>
      </c>
      <c r="B226" s="0" t="n">
        <v>117.6232</v>
      </c>
      <c r="D226" s="0" t="n">
        <f aca="false">B236-B226</f>
        <v>1.95360000000001</v>
      </c>
      <c r="E226" s="0" t="n">
        <f aca="false">B246-B226</f>
        <v>3.7444</v>
      </c>
      <c r="F226" s="0" t="n">
        <f aca="false">B256-B226</f>
        <v>5.37240000000001</v>
      </c>
      <c r="G226" s="0" t="n">
        <f aca="false">B266-B226</f>
        <v>7.00040000000001</v>
      </c>
      <c r="H226" s="0" t="n">
        <f aca="false">B276-B226</f>
        <v>8.4656</v>
      </c>
      <c r="I226" s="0" t="n">
        <f aca="false">B286-B226</f>
        <v>9.93080000000002</v>
      </c>
      <c r="J226" s="0" t="n">
        <f aca="false">B296-B226</f>
        <v>10.9076</v>
      </c>
      <c r="L226" s="0" t="n">
        <f aca="false">LN(D226)</f>
        <v>0.669673824374308</v>
      </c>
      <c r="M226" s="0" t="n">
        <f aca="false">LN(E226)</f>
        <v>1.32026139051545</v>
      </c>
      <c r="N226" s="0" t="n">
        <f aca="false">LN(F226)</f>
        <v>1.68127473605279</v>
      </c>
      <c r="O226" s="0" t="n">
        <f aca="false">LN(G226)</f>
        <v>1.94596729027987</v>
      </c>
      <c r="P226" s="0" t="n">
        <f aca="false">LN(H226)</f>
        <v>2.13601089316773</v>
      </c>
      <c r="Q226" s="0" t="n">
        <f aca="false">LN(I226)</f>
        <v>2.29564103875962</v>
      </c>
      <c r="R226" s="0" t="n">
        <f aca="false">LN(J226)</f>
        <v>2.38945979397727</v>
      </c>
    </row>
    <row r="227" customFormat="false" ht="18.75" hidden="false" customHeight="false" outlineLevel="0" collapsed="false">
      <c r="A227" s="0" t="n">
        <v>2250</v>
      </c>
      <c r="B227" s="0" t="n">
        <v>117.786</v>
      </c>
      <c r="D227" s="0" t="n">
        <f aca="false">B237-B227</f>
        <v>1.7908</v>
      </c>
      <c r="E227" s="0" t="n">
        <f aca="false">B247-B227</f>
        <v>3.7444</v>
      </c>
      <c r="F227" s="0" t="n">
        <f aca="false">B257-B227</f>
        <v>5.53520000000002</v>
      </c>
      <c r="G227" s="0" t="n">
        <f aca="false">B267-B227</f>
        <v>6.83760000000001</v>
      </c>
      <c r="H227" s="0" t="n">
        <f aca="false">B277-B227</f>
        <v>8.6284</v>
      </c>
      <c r="I227" s="0" t="n">
        <f aca="false">B287-B227</f>
        <v>9.76800000000002</v>
      </c>
      <c r="J227" s="0" t="n">
        <f aca="false">B297-B227</f>
        <v>11.0704</v>
      </c>
      <c r="L227" s="0" t="n">
        <f aca="false">LN(D227)</f>
        <v>0.582662447384676</v>
      </c>
      <c r="M227" s="0" t="n">
        <f aca="false">LN(E227)</f>
        <v>1.32026139051545</v>
      </c>
      <c r="N227" s="0" t="n">
        <f aca="false">LN(F227)</f>
        <v>1.71112769920247</v>
      </c>
      <c r="O227" s="0" t="n">
        <f aca="false">LN(G227)</f>
        <v>1.92243679286967</v>
      </c>
      <c r="P227" s="0" t="n">
        <f aca="false">LN(H227)</f>
        <v>2.15505908813842</v>
      </c>
      <c r="Q227" s="0" t="n">
        <f aca="false">LN(I227)</f>
        <v>2.27911173680841</v>
      </c>
      <c r="R227" s="0" t="n">
        <f aca="false">LN(J227)</f>
        <v>2.40427487976241</v>
      </c>
    </row>
    <row r="228" customFormat="false" ht="18.75" hidden="false" customHeight="false" outlineLevel="0" collapsed="false">
      <c r="A228" s="0" t="n">
        <v>2260</v>
      </c>
      <c r="B228" s="0" t="n">
        <v>117.9488</v>
      </c>
      <c r="D228" s="0" t="n">
        <f aca="false">B238-B228</f>
        <v>1.628</v>
      </c>
      <c r="E228" s="0" t="n">
        <f aca="false">B248-B228</f>
        <v>3.7444</v>
      </c>
      <c r="F228" s="0" t="n">
        <f aca="false">B258-B228</f>
        <v>5.53519999999999</v>
      </c>
      <c r="G228" s="0" t="n">
        <f aca="false">B268-B228</f>
        <v>6.83760000000001</v>
      </c>
      <c r="H228" s="0" t="n">
        <f aca="false">B278-B228</f>
        <v>8.6284</v>
      </c>
      <c r="I228" s="0" t="n">
        <f aca="false">B288-B228</f>
        <v>9.76799999999999</v>
      </c>
      <c r="J228" s="0" t="n">
        <f aca="false">B298-B228</f>
        <v>11.396</v>
      </c>
      <c r="L228" s="0" t="n">
        <f aca="false">LN(D228)</f>
        <v>0.487352267580349</v>
      </c>
      <c r="M228" s="0" t="n">
        <f aca="false">LN(E228)</f>
        <v>1.32026139051545</v>
      </c>
      <c r="N228" s="0" t="n">
        <f aca="false">LN(F228)</f>
        <v>1.71112769920246</v>
      </c>
      <c r="O228" s="0" t="n">
        <f aca="false">LN(G228)</f>
        <v>1.92243679286967</v>
      </c>
      <c r="P228" s="0" t="n">
        <f aca="false">LN(H228)</f>
        <v>2.15505908813842</v>
      </c>
      <c r="Q228" s="0" t="n">
        <f aca="false">LN(I228)</f>
        <v>2.2791117368084</v>
      </c>
      <c r="R228" s="0" t="n">
        <f aca="false">LN(J228)</f>
        <v>2.43326241663566</v>
      </c>
    </row>
    <row r="229" customFormat="false" ht="18.75" hidden="false" customHeight="false" outlineLevel="0" collapsed="false">
      <c r="A229" s="0" t="n">
        <v>2270</v>
      </c>
      <c r="B229" s="0" t="n">
        <v>118.2744</v>
      </c>
      <c r="D229" s="0" t="n">
        <f aca="false">B239-B229</f>
        <v>1.62799999999999</v>
      </c>
      <c r="E229" s="0" t="n">
        <f aca="false">B249-B229</f>
        <v>3.58159999999999</v>
      </c>
      <c r="F229" s="0" t="n">
        <f aca="false">B259-B229</f>
        <v>5.20959999999998</v>
      </c>
      <c r="G229" s="0" t="n">
        <f aca="false">B269-B229</f>
        <v>6.67480000000001</v>
      </c>
      <c r="H229" s="0" t="n">
        <f aca="false">B279-B229</f>
        <v>8.4656</v>
      </c>
      <c r="I229" s="0" t="n">
        <f aca="false">B289-B229</f>
        <v>9.44239999999998</v>
      </c>
      <c r="J229" s="0" t="n">
        <f aca="false">B299-B229</f>
        <v>11.2332</v>
      </c>
      <c r="L229" s="0" t="n">
        <f aca="false">LN(D229)</f>
        <v>0.48735226758034</v>
      </c>
      <c r="M229" s="0" t="n">
        <f aca="false">LN(E229)</f>
        <v>1.27580962794462</v>
      </c>
      <c r="N229" s="0" t="n">
        <f aca="false">LN(F229)</f>
        <v>1.65050307738603</v>
      </c>
      <c r="O229" s="0" t="n">
        <f aca="false">LN(G229)</f>
        <v>1.89833924129061</v>
      </c>
      <c r="P229" s="0" t="n">
        <f aca="false">LN(H229)</f>
        <v>2.13601089316773</v>
      </c>
      <c r="Q229" s="0" t="n">
        <f aca="false">LN(I229)</f>
        <v>2.24521018513272</v>
      </c>
      <c r="R229" s="0" t="n">
        <f aca="false">LN(J229)</f>
        <v>2.41887367918356</v>
      </c>
    </row>
    <row r="230" customFormat="false" ht="18.75" hidden="false" customHeight="false" outlineLevel="0" collapsed="false">
      <c r="A230" s="0" t="n">
        <v>2280</v>
      </c>
      <c r="B230" s="0" t="n">
        <v>118.4372</v>
      </c>
      <c r="D230" s="0" t="n">
        <f aca="false">B240-B230</f>
        <v>1.95360000000001</v>
      </c>
      <c r="E230" s="0" t="n">
        <f aca="false">B250-B230</f>
        <v>3.4188</v>
      </c>
      <c r="F230" s="0" t="n">
        <f aca="false">B260-B230</f>
        <v>5.2096</v>
      </c>
      <c r="G230" s="0" t="n">
        <f aca="false">B270-B230</f>
        <v>6.83760000000001</v>
      </c>
      <c r="H230" s="0" t="n">
        <f aca="false">B280-B230</f>
        <v>8.30280000000001</v>
      </c>
      <c r="I230" s="0" t="n">
        <f aca="false">B290-B230</f>
        <v>9.44239999999999</v>
      </c>
      <c r="J230" s="0" t="n">
        <f aca="false">B300-B230</f>
        <v>10.9076</v>
      </c>
      <c r="L230" s="0" t="n">
        <f aca="false">LN(D230)</f>
        <v>0.669673824374308</v>
      </c>
      <c r="M230" s="0" t="n">
        <f aca="false">LN(E230)</f>
        <v>1.22928961230973</v>
      </c>
      <c r="N230" s="0" t="n">
        <f aca="false">LN(F230)</f>
        <v>1.65050307738603</v>
      </c>
      <c r="O230" s="0" t="n">
        <f aca="false">LN(G230)</f>
        <v>1.92243679286967</v>
      </c>
      <c r="P230" s="0" t="n">
        <f aca="false">LN(H230)</f>
        <v>2.11659280731063</v>
      </c>
      <c r="Q230" s="0" t="n">
        <f aca="false">LN(I230)</f>
        <v>2.24521018513272</v>
      </c>
      <c r="R230" s="0" t="n">
        <f aca="false">LN(J230)</f>
        <v>2.38945979397727</v>
      </c>
    </row>
    <row r="231" customFormat="false" ht="18.75" hidden="false" customHeight="false" outlineLevel="0" collapsed="false">
      <c r="A231" s="0" t="n">
        <v>2290</v>
      </c>
      <c r="B231" s="0" t="n">
        <v>118.6</v>
      </c>
      <c r="D231" s="0" t="n">
        <f aca="false">B241-B231</f>
        <v>1.95359999999999</v>
      </c>
      <c r="E231" s="0" t="n">
        <f aca="false">B251-B231</f>
        <v>3.58159999999999</v>
      </c>
      <c r="F231" s="0" t="n">
        <f aca="false">B261-B231</f>
        <v>5.04679999999999</v>
      </c>
      <c r="G231" s="0" t="n">
        <f aca="false">B271-B231</f>
        <v>6.83760000000001</v>
      </c>
      <c r="H231" s="0" t="n">
        <f aca="false">B281-B231</f>
        <v>8.14</v>
      </c>
      <c r="I231" s="0" t="n">
        <f aca="false">B291-B231</f>
        <v>9.44240000000001</v>
      </c>
      <c r="J231" s="0" t="n">
        <f aca="false">B301-B231</f>
        <v>10.7448</v>
      </c>
      <c r="L231" s="0" t="n">
        <f aca="false">LN(D231)</f>
        <v>0.6696738243743</v>
      </c>
      <c r="M231" s="0" t="n">
        <f aca="false">LN(E231)</f>
        <v>1.27580962794462</v>
      </c>
      <c r="N231" s="0" t="n">
        <f aca="false">LN(F231)</f>
        <v>1.61875437907145</v>
      </c>
      <c r="O231" s="0" t="n">
        <f aca="false">LN(G231)</f>
        <v>1.92243679286967</v>
      </c>
      <c r="P231" s="0" t="n">
        <f aca="false">LN(H231)</f>
        <v>2.09679018001445</v>
      </c>
      <c r="Q231" s="0" t="n">
        <f aca="false">LN(I231)</f>
        <v>2.24521018513272</v>
      </c>
      <c r="R231" s="0" t="n">
        <f aca="false">LN(J231)</f>
        <v>2.37442191661273</v>
      </c>
    </row>
    <row r="232" customFormat="false" ht="18.75" hidden="false" customHeight="false" outlineLevel="0" collapsed="false">
      <c r="A232" s="0" t="n">
        <v>2300</v>
      </c>
      <c r="B232" s="0" t="n">
        <v>118.7628</v>
      </c>
      <c r="D232" s="0" t="n">
        <f aca="false">B242-B232</f>
        <v>1.95359999999999</v>
      </c>
      <c r="E232" s="0" t="n">
        <f aca="false">B252-B232</f>
        <v>3.58159999999999</v>
      </c>
      <c r="F232" s="0" t="n">
        <f aca="false">B262-B232</f>
        <v>5.20959999999998</v>
      </c>
      <c r="G232" s="0" t="n">
        <f aca="false">B272-B232</f>
        <v>6.67480000000001</v>
      </c>
      <c r="H232" s="0" t="n">
        <f aca="false">B282-B232</f>
        <v>7.9772</v>
      </c>
      <c r="I232" s="0" t="n">
        <f aca="false">B292-B232</f>
        <v>9.44239999999998</v>
      </c>
      <c r="J232" s="0" t="n">
        <f aca="false">B302-B232</f>
        <v>10.582</v>
      </c>
      <c r="L232" s="0" t="n">
        <f aca="false">LN(D232)</f>
        <v>0.6696738243743</v>
      </c>
      <c r="M232" s="0" t="n">
        <f aca="false">LN(E232)</f>
        <v>1.27580962794462</v>
      </c>
      <c r="N232" s="0" t="n">
        <f aca="false">LN(F232)</f>
        <v>1.65050307738603</v>
      </c>
      <c r="O232" s="0" t="n">
        <f aca="false">LN(G232)</f>
        <v>1.89833924129061</v>
      </c>
      <c r="P232" s="0" t="n">
        <f aca="false">LN(H232)</f>
        <v>2.07658747269693</v>
      </c>
      <c r="Q232" s="0" t="n">
        <f aca="false">LN(I232)</f>
        <v>2.24521018513272</v>
      </c>
      <c r="R232" s="0" t="n">
        <f aca="false">LN(J232)</f>
        <v>2.35915444448194</v>
      </c>
    </row>
    <row r="233" customFormat="false" ht="18.75" hidden="false" customHeight="false" outlineLevel="0" collapsed="false">
      <c r="A233" s="0" t="n">
        <v>2310</v>
      </c>
      <c r="B233" s="0" t="n">
        <v>118.9256</v>
      </c>
      <c r="D233" s="0" t="n">
        <f aca="false">B243-B233</f>
        <v>1.95360000000002</v>
      </c>
      <c r="E233" s="0" t="n">
        <f aca="false">B253-B233</f>
        <v>3.74440000000001</v>
      </c>
      <c r="F233" s="0" t="n">
        <f aca="false">B263-B233</f>
        <v>5.20960000000001</v>
      </c>
      <c r="G233" s="0" t="n">
        <f aca="false">B273-B233</f>
        <v>6.51200000000003</v>
      </c>
      <c r="H233" s="0" t="n">
        <f aca="false">B283-B233</f>
        <v>7.97720000000001</v>
      </c>
      <c r="I233" s="0" t="n">
        <f aca="false">B293-B233</f>
        <v>9.44240000000001</v>
      </c>
      <c r="J233" s="0" t="n">
        <f aca="false">B303-B233</f>
        <v>10.582</v>
      </c>
      <c r="L233" s="0" t="n">
        <f aca="false">LN(D233)</f>
        <v>0.669673824374315</v>
      </c>
      <c r="M233" s="0" t="n">
        <f aca="false">LN(E233)</f>
        <v>1.32026139051546</v>
      </c>
      <c r="N233" s="0" t="n">
        <f aca="false">LN(F233)</f>
        <v>1.65050307738603</v>
      </c>
      <c r="O233" s="0" t="n">
        <f aca="false">LN(G233)</f>
        <v>1.87364662870024</v>
      </c>
      <c r="P233" s="0" t="n">
        <f aca="false">LN(H233)</f>
        <v>2.07658747269693</v>
      </c>
      <c r="Q233" s="0" t="n">
        <f aca="false">LN(I233)</f>
        <v>2.24521018513272</v>
      </c>
      <c r="R233" s="0" t="n">
        <f aca="false">LN(J233)</f>
        <v>2.35915444448194</v>
      </c>
    </row>
    <row r="234" customFormat="false" ht="18.75" hidden="false" customHeight="false" outlineLevel="0" collapsed="false">
      <c r="A234" s="0" t="n">
        <v>2320</v>
      </c>
      <c r="B234" s="0" t="n">
        <v>119.0884</v>
      </c>
      <c r="D234" s="0" t="n">
        <f aca="false">B244-B234</f>
        <v>2.1164</v>
      </c>
      <c r="E234" s="0" t="n">
        <f aca="false">B254-B234</f>
        <v>3.4188</v>
      </c>
      <c r="F234" s="0" t="n">
        <f aca="false">B264-B234</f>
        <v>5.37240000000001</v>
      </c>
      <c r="G234" s="0" t="n">
        <f aca="false">B274-B234</f>
        <v>6.512</v>
      </c>
      <c r="H234" s="0" t="n">
        <f aca="false">B284-B234</f>
        <v>8.14000000000002</v>
      </c>
      <c r="I234" s="0" t="n">
        <f aca="false">B294-B234</f>
        <v>9.44240000000001</v>
      </c>
      <c r="J234" s="0" t="n">
        <f aca="false">B304-B234</f>
        <v>10.2564</v>
      </c>
      <c r="L234" s="0" t="n">
        <f aca="false">LN(D234)</f>
        <v>0.749716532047839</v>
      </c>
      <c r="M234" s="0" t="n">
        <f aca="false">LN(E234)</f>
        <v>1.22928961230973</v>
      </c>
      <c r="N234" s="0" t="n">
        <f aca="false">LN(F234)</f>
        <v>1.68127473605279</v>
      </c>
      <c r="O234" s="0" t="n">
        <f aca="false">LN(G234)</f>
        <v>1.87364662870024</v>
      </c>
      <c r="P234" s="0" t="n">
        <f aca="false">LN(H234)</f>
        <v>2.09679018001445</v>
      </c>
      <c r="Q234" s="0" t="n">
        <f aca="false">LN(I234)</f>
        <v>2.24521018513272</v>
      </c>
      <c r="R234" s="0" t="n">
        <f aca="false">LN(J234)</f>
        <v>2.32790190097784</v>
      </c>
    </row>
    <row r="235" customFormat="false" ht="18.75" hidden="false" customHeight="false" outlineLevel="0" collapsed="false">
      <c r="A235" s="0" t="n">
        <v>2330</v>
      </c>
      <c r="B235" s="0" t="n">
        <v>119.414</v>
      </c>
      <c r="D235" s="0" t="n">
        <f aca="false">B245-B235</f>
        <v>1.95359999999999</v>
      </c>
      <c r="E235" s="0" t="n">
        <f aca="false">B255-B235</f>
        <v>3.4188</v>
      </c>
      <c r="F235" s="0" t="n">
        <f aca="false">B265-B235</f>
        <v>5.0468</v>
      </c>
      <c r="G235" s="0" t="n">
        <f aca="false">B275-B235</f>
        <v>6.512</v>
      </c>
      <c r="H235" s="0" t="n">
        <f aca="false">B285-B235</f>
        <v>7.97719999999998</v>
      </c>
      <c r="I235" s="0" t="n">
        <f aca="false">B295-B235</f>
        <v>9.1168</v>
      </c>
      <c r="J235" s="0" t="n">
        <f aca="false">B305-B235</f>
        <v>10.0936</v>
      </c>
      <c r="L235" s="0" t="n">
        <f aca="false">LN(D235)</f>
        <v>0.6696738243743</v>
      </c>
      <c r="M235" s="0" t="n">
        <f aca="false">LN(E235)</f>
        <v>1.22928961230973</v>
      </c>
      <c r="N235" s="0" t="n">
        <f aca="false">LN(F235)</f>
        <v>1.61875437907145</v>
      </c>
      <c r="O235" s="0" t="n">
        <f aca="false">LN(G235)</f>
        <v>1.87364662870024</v>
      </c>
      <c r="P235" s="0" t="n">
        <f aca="false">LN(H235)</f>
        <v>2.07658747269693</v>
      </c>
      <c r="Q235" s="0" t="n">
        <f aca="false">LN(I235)</f>
        <v>2.21011886532145</v>
      </c>
      <c r="R235" s="0" t="n">
        <f aca="false">LN(J235)</f>
        <v>2.31190155963139</v>
      </c>
    </row>
    <row r="236" customFormat="false" ht="18.75" hidden="false" customHeight="false" outlineLevel="0" collapsed="false">
      <c r="A236" s="0" t="n">
        <v>2340</v>
      </c>
      <c r="B236" s="0" t="n">
        <v>119.5768</v>
      </c>
      <c r="D236" s="0" t="n">
        <f aca="false">B246-B236</f>
        <v>1.79079999999999</v>
      </c>
      <c r="E236" s="0" t="n">
        <f aca="false">B256-B236</f>
        <v>3.4188</v>
      </c>
      <c r="F236" s="0" t="n">
        <f aca="false">B266-B236</f>
        <v>5.0468</v>
      </c>
      <c r="G236" s="0" t="n">
        <f aca="false">B276-B236</f>
        <v>6.51199999999999</v>
      </c>
      <c r="H236" s="0" t="n">
        <f aca="false">B286-B236</f>
        <v>7.97720000000001</v>
      </c>
      <c r="I236" s="0" t="n">
        <f aca="false">B296-B236</f>
        <v>8.95399999999999</v>
      </c>
      <c r="J236" s="0" t="n">
        <f aca="false">B306-B236</f>
        <v>10.0936</v>
      </c>
      <c r="L236" s="0" t="n">
        <f aca="false">LN(D236)</f>
        <v>0.582662447384668</v>
      </c>
      <c r="M236" s="0" t="n">
        <f aca="false">LN(E236)</f>
        <v>1.22928961230973</v>
      </c>
      <c r="N236" s="0" t="n">
        <f aca="false">LN(F236)</f>
        <v>1.61875437907145</v>
      </c>
      <c r="O236" s="0" t="n">
        <f aca="false">LN(G236)</f>
        <v>1.87364662870024</v>
      </c>
      <c r="P236" s="0" t="n">
        <f aca="false">LN(H236)</f>
        <v>2.07658747269693</v>
      </c>
      <c r="Q236" s="0" t="n">
        <f aca="false">LN(I236)</f>
        <v>2.19210035981877</v>
      </c>
      <c r="R236" s="0" t="n">
        <f aca="false">LN(J236)</f>
        <v>2.31190155963139</v>
      </c>
    </row>
    <row r="237" customFormat="false" ht="18.75" hidden="false" customHeight="false" outlineLevel="0" collapsed="false">
      <c r="A237" s="0" t="n">
        <v>2350</v>
      </c>
      <c r="B237" s="0" t="n">
        <v>119.5768</v>
      </c>
      <c r="D237" s="0" t="n">
        <f aca="false">B247-B237</f>
        <v>1.95359999999999</v>
      </c>
      <c r="E237" s="0" t="n">
        <f aca="false">B257-B237</f>
        <v>3.74440000000001</v>
      </c>
      <c r="F237" s="0" t="n">
        <f aca="false">B267-B237</f>
        <v>5.0468</v>
      </c>
      <c r="G237" s="0" t="n">
        <f aca="false">B277-B237</f>
        <v>6.8376</v>
      </c>
      <c r="H237" s="0" t="n">
        <f aca="false">B287-B237</f>
        <v>7.97720000000001</v>
      </c>
      <c r="I237" s="0" t="n">
        <f aca="false">B297-B237</f>
        <v>9.2796</v>
      </c>
      <c r="J237" s="0" t="n">
        <f aca="false">B307-B237</f>
        <v>10.4192</v>
      </c>
      <c r="L237" s="0" t="n">
        <f aca="false">LN(D237)</f>
        <v>0.6696738243743</v>
      </c>
      <c r="M237" s="0" t="n">
        <f aca="false">LN(E237)</f>
        <v>1.32026139051546</v>
      </c>
      <c r="N237" s="0" t="n">
        <f aca="false">LN(F237)</f>
        <v>1.61875437907145</v>
      </c>
      <c r="O237" s="0" t="n">
        <f aca="false">LN(G237)</f>
        <v>1.92243679286967</v>
      </c>
      <c r="P237" s="0" t="n">
        <f aca="false">LN(H237)</f>
        <v>2.07658747269693</v>
      </c>
      <c r="Q237" s="0" t="n">
        <f aca="false">LN(I237)</f>
        <v>2.22781844242085</v>
      </c>
      <c r="R237" s="0" t="n">
        <f aca="false">LN(J237)</f>
        <v>2.34365025794597</v>
      </c>
    </row>
    <row r="238" customFormat="false" ht="18.75" hidden="false" customHeight="false" outlineLevel="0" collapsed="false">
      <c r="A238" s="0" t="n">
        <v>2360</v>
      </c>
      <c r="B238" s="0" t="n">
        <v>119.5768</v>
      </c>
      <c r="D238" s="0" t="n">
        <f aca="false">B248-B238</f>
        <v>2.1164</v>
      </c>
      <c r="E238" s="0" t="n">
        <f aca="false">B258-B238</f>
        <v>3.90719999999999</v>
      </c>
      <c r="F238" s="0" t="n">
        <f aca="false">B268-B238</f>
        <v>5.20960000000001</v>
      </c>
      <c r="G238" s="0" t="n">
        <f aca="false">B278-B238</f>
        <v>7.0004</v>
      </c>
      <c r="H238" s="0" t="n">
        <f aca="false">B288-B238</f>
        <v>8.13999999999999</v>
      </c>
      <c r="I238" s="0" t="n">
        <f aca="false">B298-B238</f>
        <v>9.76799999999999</v>
      </c>
      <c r="J238" s="0" t="n">
        <f aca="false">B308-B238</f>
        <v>10.582</v>
      </c>
      <c r="L238" s="0" t="n">
        <f aca="false">LN(D238)</f>
        <v>0.749716532047839</v>
      </c>
      <c r="M238" s="0" t="n">
        <f aca="false">LN(E238)</f>
        <v>1.36282100493425</v>
      </c>
      <c r="N238" s="0" t="n">
        <f aca="false">LN(F238)</f>
        <v>1.65050307738603</v>
      </c>
      <c r="O238" s="0" t="n">
        <f aca="false">LN(G238)</f>
        <v>1.94596729027987</v>
      </c>
      <c r="P238" s="0" t="n">
        <f aca="false">LN(H238)</f>
        <v>2.09679018001445</v>
      </c>
      <c r="Q238" s="0" t="n">
        <f aca="false">LN(I238)</f>
        <v>2.2791117368084</v>
      </c>
      <c r="R238" s="0" t="n">
        <f aca="false">LN(J238)</f>
        <v>2.35915444448194</v>
      </c>
    </row>
    <row r="239" customFormat="false" ht="18.75" hidden="false" customHeight="false" outlineLevel="0" collapsed="false">
      <c r="A239" s="0" t="n">
        <v>2370</v>
      </c>
      <c r="B239" s="0" t="n">
        <v>119.9024</v>
      </c>
      <c r="D239" s="0" t="n">
        <f aca="false">B249-B239</f>
        <v>1.95360000000001</v>
      </c>
      <c r="E239" s="0" t="n">
        <f aca="false">B259-B239</f>
        <v>3.58159999999999</v>
      </c>
      <c r="F239" s="0" t="n">
        <f aca="false">B269-B239</f>
        <v>5.04680000000002</v>
      </c>
      <c r="G239" s="0" t="n">
        <f aca="false">B279-B239</f>
        <v>6.83760000000001</v>
      </c>
      <c r="H239" s="0" t="n">
        <f aca="false">B289-B239</f>
        <v>7.81439999999999</v>
      </c>
      <c r="I239" s="0" t="n">
        <f aca="false">B299-B239</f>
        <v>9.6052</v>
      </c>
      <c r="J239" s="0" t="n">
        <f aca="false">B309-B239</f>
        <v>10.2564</v>
      </c>
      <c r="L239" s="0" t="n">
        <f aca="false">LN(D239)</f>
        <v>0.669673824374308</v>
      </c>
      <c r="M239" s="0" t="n">
        <f aca="false">LN(E239)</f>
        <v>1.27580962794462</v>
      </c>
      <c r="N239" s="0" t="n">
        <f aca="false">LN(F239)</f>
        <v>1.61875437907145</v>
      </c>
      <c r="O239" s="0" t="n">
        <f aca="false">LN(G239)</f>
        <v>1.92243679286967</v>
      </c>
      <c r="P239" s="0" t="n">
        <f aca="false">LN(H239)</f>
        <v>2.05596818549419</v>
      </c>
      <c r="Q239" s="0" t="n">
        <f aca="false">LN(I239)</f>
        <v>2.26230461849202</v>
      </c>
      <c r="R239" s="0" t="n">
        <f aca="false">LN(J239)</f>
        <v>2.32790190097783</v>
      </c>
    </row>
    <row r="240" customFormat="false" ht="18.75" hidden="false" customHeight="false" outlineLevel="0" collapsed="false">
      <c r="A240" s="0" t="n">
        <v>2380</v>
      </c>
      <c r="B240" s="0" t="n">
        <v>120.3908</v>
      </c>
      <c r="D240" s="0" t="n">
        <f aca="false">B250-B240</f>
        <v>1.4652</v>
      </c>
      <c r="E240" s="0" t="n">
        <f aca="false">B260-B240</f>
        <v>3.25599999999999</v>
      </c>
      <c r="F240" s="0" t="n">
        <f aca="false">B270-B240</f>
        <v>4.884</v>
      </c>
      <c r="G240" s="0" t="n">
        <f aca="false">B280-B240</f>
        <v>6.3492</v>
      </c>
      <c r="H240" s="0" t="n">
        <f aca="false">B290-B240</f>
        <v>7.48879999999998</v>
      </c>
      <c r="I240" s="0" t="n">
        <f aca="false">B300-B240</f>
        <v>8.95399999999998</v>
      </c>
      <c r="J240" s="0" t="n">
        <f aca="false">B310-B240</f>
        <v>9.93079999999998</v>
      </c>
      <c r="L240" s="0" t="n">
        <f aca="false">LN(D240)</f>
        <v>0.381991751922519</v>
      </c>
      <c r="M240" s="0" t="n">
        <f aca="false">LN(E240)</f>
        <v>1.18049944814029</v>
      </c>
      <c r="N240" s="0" t="n">
        <f aca="false">LN(F240)</f>
        <v>1.58596455624846</v>
      </c>
      <c r="O240" s="0" t="n">
        <f aca="false">LN(G240)</f>
        <v>1.84832882071595</v>
      </c>
      <c r="P240" s="0" t="n">
        <f aca="false">LN(H240)</f>
        <v>2.0134085710754</v>
      </c>
      <c r="Q240" s="0" t="n">
        <f aca="false">LN(I240)</f>
        <v>2.19210035981877</v>
      </c>
      <c r="R240" s="0" t="n">
        <f aca="false">LN(J240)</f>
        <v>2.29564103875961</v>
      </c>
    </row>
    <row r="241" customFormat="false" ht="18.75" hidden="false" customHeight="false" outlineLevel="0" collapsed="false">
      <c r="A241" s="0" t="n">
        <v>2390</v>
      </c>
      <c r="B241" s="0" t="n">
        <v>120.5536</v>
      </c>
      <c r="D241" s="0" t="n">
        <f aca="false">B251-B241</f>
        <v>1.628</v>
      </c>
      <c r="E241" s="0" t="n">
        <f aca="false">B261-B241</f>
        <v>3.0932</v>
      </c>
      <c r="F241" s="0" t="n">
        <f aca="false">B271-B241</f>
        <v>4.88400000000001</v>
      </c>
      <c r="G241" s="0" t="n">
        <f aca="false">B281-B241</f>
        <v>6.18640000000001</v>
      </c>
      <c r="H241" s="0" t="n">
        <f aca="false">B291-B241</f>
        <v>7.48880000000001</v>
      </c>
      <c r="I241" s="0" t="n">
        <f aca="false">B301-B241</f>
        <v>8.79119999999999</v>
      </c>
      <c r="J241" s="0" t="n">
        <f aca="false">B311-B241</f>
        <v>9.93079999999999</v>
      </c>
      <c r="L241" s="0" t="n">
        <f aca="false">LN(D241)</f>
        <v>0.487352267580349</v>
      </c>
      <c r="M241" s="0" t="n">
        <f aca="false">LN(E241)</f>
        <v>1.12920615375274</v>
      </c>
      <c r="N241" s="0" t="n">
        <f aca="false">LN(F241)</f>
        <v>1.58596455624846</v>
      </c>
      <c r="O241" s="0" t="n">
        <f aca="false">LN(G241)</f>
        <v>1.82235333431269</v>
      </c>
      <c r="P241" s="0" t="n">
        <f aca="false">LN(H241)</f>
        <v>2.0134085710754</v>
      </c>
      <c r="Q241" s="0" t="n">
        <f aca="false">LN(I241)</f>
        <v>2.17375122115058</v>
      </c>
      <c r="R241" s="0" t="n">
        <f aca="false">LN(J241)</f>
        <v>2.29564103875961</v>
      </c>
    </row>
    <row r="242" customFormat="false" ht="18.75" hidden="false" customHeight="false" outlineLevel="0" collapsed="false">
      <c r="A242" s="0" t="n">
        <v>2400</v>
      </c>
      <c r="B242" s="0" t="n">
        <v>120.7164</v>
      </c>
      <c r="D242" s="0" t="n">
        <f aca="false">B252-B242</f>
        <v>1.628</v>
      </c>
      <c r="E242" s="0" t="n">
        <f aca="false">B262-B242</f>
        <v>3.25599999999999</v>
      </c>
      <c r="F242" s="0" t="n">
        <f aca="false">B272-B242</f>
        <v>4.72120000000001</v>
      </c>
      <c r="G242" s="0" t="n">
        <f aca="false">B282-B242</f>
        <v>6.0236</v>
      </c>
      <c r="H242" s="0" t="n">
        <f aca="false">B292-B242</f>
        <v>7.48879999999998</v>
      </c>
      <c r="I242" s="0" t="n">
        <f aca="false">B302-B242</f>
        <v>8.62839999999999</v>
      </c>
      <c r="J242" s="0" t="n">
        <f aca="false">B312-B242</f>
        <v>10.0936</v>
      </c>
      <c r="L242" s="0" t="n">
        <f aca="false">LN(D242)</f>
        <v>0.487352267580349</v>
      </c>
      <c r="M242" s="0" t="n">
        <f aca="false">LN(E242)</f>
        <v>1.18049944814029</v>
      </c>
      <c r="N242" s="0" t="n">
        <f aca="false">LN(F242)</f>
        <v>1.55206300457278</v>
      </c>
      <c r="O242" s="0" t="n">
        <f aca="false">LN(G242)</f>
        <v>1.79568508723053</v>
      </c>
      <c r="P242" s="0" t="n">
        <f aca="false">LN(H242)</f>
        <v>2.0134085710754</v>
      </c>
      <c r="Q242" s="0" t="n">
        <f aca="false">LN(I242)</f>
        <v>2.15505908813842</v>
      </c>
      <c r="R242" s="0" t="n">
        <f aca="false">LN(J242)</f>
        <v>2.31190155963139</v>
      </c>
    </row>
    <row r="243" customFormat="false" ht="18.75" hidden="false" customHeight="false" outlineLevel="0" collapsed="false">
      <c r="A243" s="0" t="n">
        <v>2410</v>
      </c>
      <c r="B243" s="0" t="n">
        <v>120.8792</v>
      </c>
      <c r="D243" s="0" t="n">
        <f aca="false">B253-B243</f>
        <v>1.79079999999999</v>
      </c>
      <c r="E243" s="0" t="n">
        <f aca="false">B263-B243</f>
        <v>3.25599999999999</v>
      </c>
      <c r="F243" s="0" t="n">
        <f aca="false">B273-B243</f>
        <v>4.55840000000001</v>
      </c>
      <c r="G243" s="0" t="n">
        <f aca="false">B283-B243</f>
        <v>6.02359999999999</v>
      </c>
      <c r="H243" s="0" t="n">
        <f aca="false">B293-B243</f>
        <v>7.48879999999998</v>
      </c>
      <c r="I243" s="0" t="n">
        <f aca="false">B303-B243</f>
        <v>8.62839999999999</v>
      </c>
      <c r="J243" s="0" t="n">
        <f aca="false">B313-B243</f>
        <v>10.0936</v>
      </c>
      <c r="L243" s="0" t="n">
        <f aca="false">LN(D243)</f>
        <v>0.582662447384668</v>
      </c>
      <c r="M243" s="0" t="n">
        <f aca="false">LN(E243)</f>
        <v>1.18049944814029</v>
      </c>
      <c r="N243" s="0" t="n">
        <f aca="false">LN(F243)</f>
        <v>1.51697168476151</v>
      </c>
      <c r="O243" s="0" t="n">
        <f aca="false">LN(G243)</f>
        <v>1.79568508723053</v>
      </c>
      <c r="P243" s="0" t="n">
        <f aca="false">LN(H243)</f>
        <v>2.0134085710754</v>
      </c>
      <c r="Q243" s="0" t="n">
        <f aca="false">LN(I243)</f>
        <v>2.15505908813842</v>
      </c>
      <c r="R243" s="0" t="n">
        <f aca="false">LN(J243)</f>
        <v>2.31190155963139</v>
      </c>
    </row>
    <row r="244" customFormat="false" ht="18.75" hidden="false" customHeight="false" outlineLevel="0" collapsed="false">
      <c r="A244" s="0" t="n">
        <v>2420</v>
      </c>
      <c r="B244" s="0" t="n">
        <v>121.2048</v>
      </c>
      <c r="D244" s="0" t="n">
        <f aca="false">B254-B244</f>
        <v>1.30240000000001</v>
      </c>
      <c r="E244" s="0" t="n">
        <f aca="false">B264-B244</f>
        <v>3.25600000000001</v>
      </c>
      <c r="F244" s="0" t="n">
        <f aca="false">B274-B244</f>
        <v>4.3956</v>
      </c>
      <c r="G244" s="0" t="n">
        <f aca="false">B284-B244</f>
        <v>6.02360000000002</v>
      </c>
      <c r="H244" s="0" t="n">
        <f aca="false">B294-B244</f>
        <v>7.32600000000001</v>
      </c>
      <c r="I244" s="0" t="n">
        <f aca="false">B304-B244</f>
        <v>8.14</v>
      </c>
      <c r="J244" s="0" t="n">
        <f aca="false">B314-B244</f>
        <v>9.93080000000002</v>
      </c>
      <c r="L244" s="0" t="n">
        <f aca="false">LN(D244)</f>
        <v>0.264208716266143</v>
      </c>
      <c r="M244" s="0" t="n">
        <f aca="false">LN(E244)</f>
        <v>1.1804994481403</v>
      </c>
      <c r="N244" s="0" t="n">
        <f aca="false">LN(F244)</f>
        <v>1.48060404059063</v>
      </c>
      <c r="O244" s="0" t="n">
        <f aca="false">LN(G244)</f>
        <v>1.79568508723053</v>
      </c>
      <c r="P244" s="0" t="n">
        <f aca="false">LN(H244)</f>
        <v>1.99142966435662</v>
      </c>
      <c r="Q244" s="0" t="n">
        <f aca="false">LN(I244)</f>
        <v>2.09679018001445</v>
      </c>
      <c r="R244" s="0" t="n">
        <f aca="false">LN(J244)</f>
        <v>2.29564103875962</v>
      </c>
    </row>
    <row r="245" customFormat="false" ht="18.75" hidden="false" customHeight="false" outlineLevel="0" collapsed="false">
      <c r="A245" s="0" t="n">
        <v>2430</v>
      </c>
      <c r="B245" s="0" t="n">
        <v>121.3676</v>
      </c>
      <c r="D245" s="0" t="n">
        <f aca="false">B255-B245</f>
        <v>1.46520000000001</v>
      </c>
      <c r="E245" s="0" t="n">
        <f aca="false">B265-B245</f>
        <v>3.09320000000001</v>
      </c>
      <c r="F245" s="0" t="n">
        <f aca="false">B275-B245</f>
        <v>4.55840000000001</v>
      </c>
      <c r="G245" s="0" t="n">
        <f aca="false">B285-B245</f>
        <v>6.02359999999999</v>
      </c>
      <c r="H245" s="0" t="n">
        <f aca="false">B295-B245</f>
        <v>7.1632</v>
      </c>
      <c r="I245" s="0" t="n">
        <f aca="false">B305-B245</f>
        <v>8.14</v>
      </c>
      <c r="J245" s="0" t="n">
        <f aca="false">B315-B245</f>
        <v>9.76800000000002</v>
      </c>
      <c r="L245" s="0" t="n">
        <f aca="false">LN(D245)</f>
        <v>0.381991751922529</v>
      </c>
      <c r="M245" s="0" t="n">
        <f aca="false">LN(E245)</f>
        <v>1.12920615375275</v>
      </c>
      <c r="N245" s="0" t="n">
        <f aca="false">LN(F245)</f>
        <v>1.51697168476151</v>
      </c>
      <c r="O245" s="0" t="n">
        <f aca="false">LN(G245)</f>
        <v>1.79568508723053</v>
      </c>
      <c r="P245" s="0" t="n">
        <f aca="false">LN(H245)</f>
        <v>1.96895680850456</v>
      </c>
      <c r="Q245" s="0" t="n">
        <f aca="false">LN(I245)</f>
        <v>2.09679018001445</v>
      </c>
      <c r="R245" s="0" t="n">
        <f aca="false">LN(J245)</f>
        <v>2.27911173680841</v>
      </c>
    </row>
    <row r="246" customFormat="false" ht="18.75" hidden="false" customHeight="false" outlineLevel="0" collapsed="false">
      <c r="A246" s="0" t="n">
        <v>2440</v>
      </c>
      <c r="B246" s="0" t="n">
        <v>121.3676</v>
      </c>
      <c r="D246" s="0" t="n">
        <f aca="false">B256-B246</f>
        <v>1.62800000000001</v>
      </c>
      <c r="E246" s="0" t="n">
        <f aca="false">B266-B246</f>
        <v>3.25600000000001</v>
      </c>
      <c r="F246" s="0" t="n">
        <f aca="false">B276-B246</f>
        <v>4.7212</v>
      </c>
      <c r="G246" s="0" t="n">
        <f aca="false">B286-B246</f>
        <v>6.18640000000002</v>
      </c>
      <c r="H246" s="0" t="n">
        <f aca="false">B296-B246</f>
        <v>7.1632</v>
      </c>
      <c r="I246" s="0" t="n">
        <f aca="false">B306-B246</f>
        <v>8.30280000000001</v>
      </c>
      <c r="J246" s="0" t="n">
        <f aca="false">B316-B246</f>
        <v>9.76800000000002</v>
      </c>
      <c r="L246" s="0" t="n">
        <f aca="false">LN(D246)</f>
        <v>0.487352267580357</v>
      </c>
      <c r="M246" s="0" t="n">
        <f aca="false">LN(E246)</f>
        <v>1.1804994481403</v>
      </c>
      <c r="N246" s="0" t="n">
        <f aca="false">LN(F246)</f>
        <v>1.55206300457278</v>
      </c>
      <c r="O246" s="0" t="n">
        <f aca="false">LN(G246)</f>
        <v>1.82235333431269</v>
      </c>
      <c r="P246" s="0" t="n">
        <f aca="false">LN(H246)</f>
        <v>1.96895680850456</v>
      </c>
      <c r="Q246" s="0" t="n">
        <f aca="false">LN(I246)</f>
        <v>2.11659280731063</v>
      </c>
      <c r="R246" s="0" t="n">
        <f aca="false">LN(J246)</f>
        <v>2.27911173680841</v>
      </c>
    </row>
    <row r="247" customFormat="false" ht="18.75" hidden="false" customHeight="false" outlineLevel="0" collapsed="false">
      <c r="A247" s="0" t="n">
        <v>2450</v>
      </c>
      <c r="B247" s="0" t="n">
        <v>121.5304</v>
      </c>
      <c r="D247" s="0" t="n">
        <f aca="false">B257-B247</f>
        <v>1.79080000000002</v>
      </c>
      <c r="E247" s="0" t="n">
        <f aca="false">B267-B247</f>
        <v>3.09320000000001</v>
      </c>
      <c r="F247" s="0" t="n">
        <f aca="false">B277-B247</f>
        <v>4.884</v>
      </c>
      <c r="G247" s="0" t="n">
        <f aca="false">B287-B247</f>
        <v>6.02360000000002</v>
      </c>
      <c r="H247" s="0" t="n">
        <f aca="false">B297-B247</f>
        <v>7.32600000000001</v>
      </c>
      <c r="I247" s="0" t="n">
        <f aca="false">B307-B247</f>
        <v>8.46560000000001</v>
      </c>
      <c r="J247" s="0" t="n">
        <f aca="false">B317-B247</f>
        <v>9.60520000000001</v>
      </c>
      <c r="L247" s="0" t="n">
        <f aca="false">LN(D247)</f>
        <v>0.582662447384684</v>
      </c>
      <c r="M247" s="0" t="n">
        <f aca="false">LN(E247)</f>
        <v>1.12920615375275</v>
      </c>
      <c r="N247" s="0" t="n">
        <f aca="false">LN(F247)</f>
        <v>1.58596455624846</v>
      </c>
      <c r="O247" s="0" t="n">
        <f aca="false">LN(G247)</f>
        <v>1.79568508723053</v>
      </c>
      <c r="P247" s="0" t="n">
        <f aca="false">LN(H247)</f>
        <v>1.99142966435662</v>
      </c>
      <c r="Q247" s="0" t="n">
        <f aca="false">LN(I247)</f>
        <v>2.13601089316773</v>
      </c>
      <c r="R247" s="0" t="n">
        <f aca="false">LN(J247)</f>
        <v>2.26230461849202</v>
      </c>
    </row>
    <row r="248" customFormat="false" ht="18.75" hidden="false" customHeight="false" outlineLevel="0" collapsed="false">
      <c r="A248" s="0" t="n">
        <v>2460</v>
      </c>
      <c r="B248" s="0" t="n">
        <v>121.6932</v>
      </c>
      <c r="D248" s="0" t="n">
        <f aca="false">B258-B248</f>
        <v>1.79079999999999</v>
      </c>
      <c r="E248" s="0" t="n">
        <f aca="false">B268-B248</f>
        <v>3.09320000000001</v>
      </c>
      <c r="F248" s="0" t="n">
        <f aca="false">B278-B248</f>
        <v>4.884</v>
      </c>
      <c r="G248" s="0" t="n">
        <f aca="false">B288-B248</f>
        <v>6.02359999999999</v>
      </c>
      <c r="H248" s="0" t="n">
        <f aca="false">B298-B248</f>
        <v>7.65159999999999</v>
      </c>
      <c r="I248" s="0" t="n">
        <f aca="false">B308-B248</f>
        <v>8.46559999999998</v>
      </c>
      <c r="J248" s="0" t="n">
        <f aca="false">B318-B248</f>
        <v>9.60520000000001</v>
      </c>
      <c r="L248" s="0" t="n">
        <f aca="false">LN(D248)</f>
        <v>0.582662447384668</v>
      </c>
      <c r="M248" s="0" t="n">
        <f aca="false">LN(E248)</f>
        <v>1.12920615375275</v>
      </c>
      <c r="N248" s="0" t="n">
        <f aca="false">LN(F248)</f>
        <v>1.58596455624846</v>
      </c>
      <c r="O248" s="0" t="n">
        <f aca="false">LN(G248)</f>
        <v>1.79568508723053</v>
      </c>
      <c r="P248" s="0" t="n">
        <f aca="false">LN(H248)</f>
        <v>2.03491477629636</v>
      </c>
      <c r="Q248" s="0" t="n">
        <f aca="false">LN(I248)</f>
        <v>2.13601089316773</v>
      </c>
      <c r="R248" s="0" t="n">
        <f aca="false">LN(J248)</f>
        <v>2.26230461849202</v>
      </c>
    </row>
    <row r="249" customFormat="false" ht="18.75" hidden="false" customHeight="false" outlineLevel="0" collapsed="false">
      <c r="A249" s="0" t="n">
        <v>2470</v>
      </c>
      <c r="B249" s="0" t="n">
        <v>121.856</v>
      </c>
      <c r="D249" s="0" t="n">
        <f aca="false">B259-B249</f>
        <v>1.62799999999999</v>
      </c>
      <c r="E249" s="0" t="n">
        <f aca="false">B269-B249</f>
        <v>3.09320000000001</v>
      </c>
      <c r="F249" s="0" t="n">
        <f aca="false">B279-B249</f>
        <v>4.884</v>
      </c>
      <c r="G249" s="0" t="n">
        <f aca="false">B289-B249</f>
        <v>5.86079999999998</v>
      </c>
      <c r="H249" s="0" t="n">
        <f aca="false">B299-B249</f>
        <v>7.65159999999999</v>
      </c>
      <c r="I249" s="0" t="n">
        <f aca="false">B309-B249</f>
        <v>8.30279999999998</v>
      </c>
      <c r="J249" s="0" t="n">
        <f aca="false">B319-B249</f>
        <v>9.44239999999998</v>
      </c>
      <c r="L249" s="0" t="n">
        <f aca="false">LN(D249)</f>
        <v>0.48735226758034</v>
      </c>
      <c r="M249" s="0" t="n">
        <f aca="false">LN(E249)</f>
        <v>1.12920615375275</v>
      </c>
      <c r="N249" s="0" t="n">
        <f aca="false">LN(F249)</f>
        <v>1.58596455624846</v>
      </c>
      <c r="O249" s="0" t="n">
        <f aca="false">LN(G249)</f>
        <v>1.76828611304241</v>
      </c>
      <c r="P249" s="0" t="n">
        <f aca="false">LN(H249)</f>
        <v>2.03491477629636</v>
      </c>
      <c r="Q249" s="0" t="n">
        <f aca="false">LN(I249)</f>
        <v>2.11659280731063</v>
      </c>
      <c r="R249" s="0" t="n">
        <f aca="false">LN(J249)</f>
        <v>2.24521018513272</v>
      </c>
    </row>
    <row r="250" customFormat="false" ht="18.75" hidden="false" customHeight="false" outlineLevel="0" collapsed="false">
      <c r="A250" s="0" t="n">
        <v>2480</v>
      </c>
      <c r="B250" s="0" t="n">
        <v>121.856</v>
      </c>
      <c r="D250" s="0" t="n">
        <f aca="false">B260-B250</f>
        <v>1.79079999999999</v>
      </c>
      <c r="E250" s="0" t="n">
        <f aca="false">B270-B250</f>
        <v>3.4188</v>
      </c>
      <c r="F250" s="0" t="n">
        <f aca="false">B280-B250</f>
        <v>4.884</v>
      </c>
      <c r="G250" s="0" t="n">
        <f aca="false">B290-B250</f>
        <v>6.02359999999999</v>
      </c>
      <c r="H250" s="0" t="n">
        <f aca="false">B300-B250</f>
        <v>7.48879999999998</v>
      </c>
      <c r="I250" s="0" t="n">
        <f aca="false">B310-B250</f>
        <v>8.46559999999998</v>
      </c>
      <c r="J250" s="0" t="n">
        <f aca="false">B320-B250</f>
        <v>9.60519999999998</v>
      </c>
      <c r="L250" s="0" t="n">
        <f aca="false">LN(D250)</f>
        <v>0.582662447384668</v>
      </c>
      <c r="M250" s="0" t="n">
        <f aca="false">LN(E250)</f>
        <v>1.22928961230973</v>
      </c>
      <c r="N250" s="0" t="n">
        <f aca="false">LN(F250)</f>
        <v>1.58596455624846</v>
      </c>
      <c r="O250" s="0" t="n">
        <f aca="false">LN(G250)</f>
        <v>1.79568508723053</v>
      </c>
      <c r="P250" s="0" t="n">
        <f aca="false">LN(H250)</f>
        <v>2.0134085710754</v>
      </c>
      <c r="Q250" s="0" t="n">
        <f aca="false">LN(I250)</f>
        <v>2.13601089316773</v>
      </c>
      <c r="R250" s="0" t="n">
        <f aca="false">LN(J250)</f>
        <v>2.26230461849202</v>
      </c>
    </row>
    <row r="251" customFormat="false" ht="18.75" hidden="false" customHeight="false" outlineLevel="0" collapsed="false">
      <c r="A251" s="0" t="n">
        <v>2490</v>
      </c>
      <c r="B251" s="0" t="n">
        <v>122.1816</v>
      </c>
      <c r="D251" s="0" t="n">
        <f aca="false">B261-B251</f>
        <v>1.4652</v>
      </c>
      <c r="E251" s="0" t="n">
        <f aca="false">B271-B251</f>
        <v>3.25600000000001</v>
      </c>
      <c r="F251" s="0" t="n">
        <f aca="false">B281-B251</f>
        <v>4.55840000000001</v>
      </c>
      <c r="G251" s="0" t="n">
        <f aca="false">B291-B251</f>
        <v>5.86080000000001</v>
      </c>
      <c r="H251" s="0" t="n">
        <f aca="false">B301-B251</f>
        <v>7.16319999999999</v>
      </c>
      <c r="I251" s="0" t="n">
        <f aca="false">B311-B251</f>
        <v>8.30279999999999</v>
      </c>
      <c r="J251" s="0" t="n">
        <f aca="false">B321-B251</f>
        <v>9.27959999999999</v>
      </c>
      <c r="L251" s="0" t="n">
        <f aca="false">LN(D251)</f>
        <v>0.381991751922519</v>
      </c>
      <c r="M251" s="0" t="n">
        <f aca="false">LN(E251)</f>
        <v>1.1804994481403</v>
      </c>
      <c r="N251" s="0" t="n">
        <f aca="false">LN(F251)</f>
        <v>1.51697168476151</v>
      </c>
      <c r="O251" s="0" t="n">
        <f aca="false">LN(G251)</f>
        <v>1.76828611304241</v>
      </c>
      <c r="P251" s="0" t="n">
        <f aca="false">LN(H251)</f>
        <v>1.96895680850456</v>
      </c>
      <c r="Q251" s="0" t="n">
        <f aca="false">LN(I251)</f>
        <v>2.11659280731063</v>
      </c>
      <c r="R251" s="0" t="n">
        <f aca="false">LN(J251)</f>
        <v>2.22781844242085</v>
      </c>
    </row>
    <row r="252" customFormat="false" ht="18.75" hidden="false" customHeight="false" outlineLevel="0" collapsed="false">
      <c r="A252" s="0" t="n">
        <v>2500</v>
      </c>
      <c r="B252" s="0" t="n">
        <v>122.3444</v>
      </c>
      <c r="D252" s="0" t="n">
        <f aca="false">B262-B252</f>
        <v>1.62799999999999</v>
      </c>
      <c r="E252" s="0" t="n">
        <f aca="false">B272-B252</f>
        <v>3.09320000000001</v>
      </c>
      <c r="F252" s="0" t="n">
        <f aca="false">B282-B252</f>
        <v>4.3956</v>
      </c>
      <c r="G252" s="0" t="n">
        <f aca="false">B292-B252</f>
        <v>5.86079999999998</v>
      </c>
      <c r="H252" s="0" t="n">
        <f aca="false">B302-B252</f>
        <v>7.00039999999999</v>
      </c>
      <c r="I252" s="0" t="n">
        <f aca="false">B312-B252</f>
        <v>8.4656</v>
      </c>
      <c r="J252" s="0" t="n">
        <f aca="false">B322-B252</f>
        <v>9.27959999999999</v>
      </c>
      <c r="L252" s="0" t="n">
        <f aca="false">LN(D252)</f>
        <v>0.48735226758034</v>
      </c>
      <c r="M252" s="0" t="n">
        <f aca="false">LN(E252)</f>
        <v>1.12920615375275</v>
      </c>
      <c r="N252" s="0" t="n">
        <f aca="false">LN(F252)</f>
        <v>1.48060404059063</v>
      </c>
      <c r="O252" s="0" t="n">
        <f aca="false">LN(G252)</f>
        <v>1.76828611304241</v>
      </c>
      <c r="P252" s="0" t="n">
        <f aca="false">LN(H252)</f>
        <v>1.94596729027986</v>
      </c>
      <c r="Q252" s="0" t="n">
        <f aca="false">LN(I252)</f>
        <v>2.13601089316773</v>
      </c>
      <c r="R252" s="0" t="n">
        <f aca="false">LN(J252)</f>
        <v>2.22781844242085</v>
      </c>
    </row>
    <row r="253" customFormat="false" ht="18.75" hidden="false" customHeight="false" outlineLevel="0" collapsed="false">
      <c r="A253" s="0" t="n">
        <v>2510</v>
      </c>
      <c r="B253" s="0" t="n">
        <v>122.67</v>
      </c>
      <c r="D253" s="0" t="n">
        <f aca="false">B263-B253</f>
        <v>1.4652</v>
      </c>
      <c r="E253" s="0" t="n">
        <f aca="false">B273-B253</f>
        <v>2.76760000000002</v>
      </c>
      <c r="F253" s="0" t="n">
        <f aca="false">B283-B253</f>
        <v>4.2328</v>
      </c>
      <c r="G253" s="0" t="n">
        <f aca="false">B293-B253</f>
        <v>5.69799999999999</v>
      </c>
      <c r="H253" s="0" t="n">
        <f aca="false">B303-B253</f>
        <v>6.8376</v>
      </c>
      <c r="I253" s="0" t="n">
        <f aca="false">B313-B253</f>
        <v>8.30280000000001</v>
      </c>
      <c r="J253" s="0" t="n">
        <f aca="false">B323-B253</f>
        <v>9.1168</v>
      </c>
      <c r="L253" s="0" t="n">
        <f aca="false">LN(D253)</f>
        <v>0.381991751922519</v>
      </c>
      <c r="M253" s="0" t="n">
        <f aca="false">LN(E253)</f>
        <v>1.01798051864252</v>
      </c>
      <c r="N253" s="0" t="n">
        <f aca="false">LN(F253)</f>
        <v>1.44286371260778</v>
      </c>
      <c r="O253" s="0" t="n">
        <f aca="false">LN(G253)</f>
        <v>1.74011523607572</v>
      </c>
      <c r="P253" s="0" t="n">
        <f aca="false">LN(H253)</f>
        <v>1.92243679286967</v>
      </c>
      <c r="Q253" s="0" t="n">
        <f aca="false">LN(I253)</f>
        <v>2.11659280731063</v>
      </c>
      <c r="R253" s="0" t="n">
        <f aca="false">LN(J253)</f>
        <v>2.21011886532145</v>
      </c>
    </row>
    <row r="254" customFormat="false" ht="18.75" hidden="false" customHeight="false" outlineLevel="0" collapsed="false">
      <c r="A254" s="0" t="n">
        <v>2520</v>
      </c>
      <c r="B254" s="0" t="n">
        <v>122.5072</v>
      </c>
      <c r="D254" s="0" t="n">
        <f aca="false">B264-B254</f>
        <v>1.95360000000001</v>
      </c>
      <c r="E254" s="0" t="n">
        <f aca="false">B274-B254</f>
        <v>3.0932</v>
      </c>
      <c r="F254" s="0" t="n">
        <f aca="false">B284-B254</f>
        <v>4.72120000000001</v>
      </c>
      <c r="G254" s="0" t="n">
        <f aca="false">B294-B254</f>
        <v>6.0236</v>
      </c>
      <c r="H254" s="0" t="n">
        <f aca="false">B304-B254</f>
        <v>6.8376</v>
      </c>
      <c r="I254" s="0" t="n">
        <f aca="false">B314-B254</f>
        <v>8.62840000000001</v>
      </c>
      <c r="J254" s="0" t="n">
        <f aca="false">B324-B254</f>
        <v>9.44240000000001</v>
      </c>
      <c r="L254" s="0" t="n">
        <f aca="false">LN(D254)</f>
        <v>0.669673824374308</v>
      </c>
      <c r="M254" s="0" t="n">
        <f aca="false">LN(E254)</f>
        <v>1.12920615375274</v>
      </c>
      <c r="N254" s="0" t="n">
        <f aca="false">LN(F254)</f>
        <v>1.55206300457278</v>
      </c>
      <c r="O254" s="0" t="n">
        <f aca="false">LN(G254)</f>
        <v>1.79568508723053</v>
      </c>
      <c r="P254" s="0" t="n">
        <f aca="false">LN(H254)</f>
        <v>1.92243679286967</v>
      </c>
      <c r="Q254" s="0" t="n">
        <f aca="false">LN(I254)</f>
        <v>2.15505908813843</v>
      </c>
      <c r="R254" s="0" t="n">
        <f aca="false">LN(J254)</f>
        <v>2.24521018513272</v>
      </c>
    </row>
    <row r="255" customFormat="false" ht="18.75" hidden="false" customHeight="false" outlineLevel="0" collapsed="false">
      <c r="A255" s="0" t="n">
        <v>2530</v>
      </c>
      <c r="B255" s="0" t="n">
        <v>122.8328</v>
      </c>
      <c r="D255" s="0" t="n">
        <f aca="false">B265-B255</f>
        <v>1.628</v>
      </c>
      <c r="E255" s="0" t="n">
        <f aca="false">B275-B255</f>
        <v>3.0932</v>
      </c>
      <c r="F255" s="0" t="n">
        <f aca="false">B285-B255</f>
        <v>4.55839999999998</v>
      </c>
      <c r="G255" s="0" t="n">
        <f aca="false">B295-B255</f>
        <v>5.69799999999999</v>
      </c>
      <c r="H255" s="0" t="n">
        <f aca="false">B305-B255</f>
        <v>6.67479999999999</v>
      </c>
      <c r="I255" s="0" t="n">
        <f aca="false">B315-B255</f>
        <v>8.30280000000001</v>
      </c>
      <c r="J255" s="0" t="n">
        <f aca="false">B325-B255</f>
        <v>9.2796</v>
      </c>
      <c r="L255" s="0" t="n">
        <f aca="false">LN(D255)</f>
        <v>0.487352267580349</v>
      </c>
      <c r="M255" s="0" t="n">
        <f aca="false">LN(E255)</f>
        <v>1.12920615375274</v>
      </c>
      <c r="N255" s="0" t="n">
        <f aca="false">LN(F255)</f>
        <v>1.5169716847615</v>
      </c>
      <c r="O255" s="0" t="n">
        <f aca="false">LN(G255)</f>
        <v>1.74011523607572</v>
      </c>
      <c r="P255" s="0" t="n">
        <f aca="false">LN(H255)</f>
        <v>1.89833924129061</v>
      </c>
      <c r="Q255" s="0" t="n">
        <f aca="false">LN(I255)</f>
        <v>2.11659280731063</v>
      </c>
      <c r="R255" s="0" t="n">
        <f aca="false">LN(J255)</f>
        <v>2.22781844242085</v>
      </c>
    </row>
    <row r="256" customFormat="false" ht="18.75" hidden="false" customHeight="false" outlineLevel="0" collapsed="false">
      <c r="A256" s="0" t="n">
        <v>2540</v>
      </c>
      <c r="B256" s="0" t="n">
        <v>122.9956</v>
      </c>
      <c r="D256" s="0" t="n">
        <f aca="false">B266-B256</f>
        <v>1.628</v>
      </c>
      <c r="E256" s="0" t="n">
        <f aca="false">B276-B256</f>
        <v>3.09319999999998</v>
      </c>
      <c r="F256" s="0" t="n">
        <f aca="false">B286-B256</f>
        <v>4.55840000000001</v>
      </c>
      <c r="G256" s="0" t="n">
        <f aca="false">B296-B256</f>
        <v>5.53519999999999</v>
      </c>
      <c r="H256" s="0" t="n">
        <f aca="false">B306-B256</f>
        <v>6.67479999999999</v>
      </c>
      <c r="I256" s="0" t="n">
        <f aca="false">B316-B256</f>
        <v>8.14</v>
      </c>
      <c r="J256" s="0" t="n">
        <f aca="false">B326-B256</f>
        <v>9.1168</v>
      </c>
      <c r="L256" s="0" t="n">
        <f aca="false">LN(D256)</f>
        <v>0.487352267580349</v>
      </c>
      <c r="M256" s="0" t="n">
        <f aca="false">LN(E256)</f>
        <v>1.12920615375274</v>
      </c>
      <c r="N256" s="0" t="n">
        <f aca="false">LN(F256)</f>
        <v>1.51697168476151</v>
      </c>
      <c r="O256" s="0" t="n">
        <f aca="false">LN(G256)</f>
        <v>1.71112769920246</v>
      </c>
      <c r="P256" s="0" t="n">
        <f aca="false">LN(H256)</f>
        <v>1.89833924129061</v>
      </c>
      <c r="Q256" s="0" t="n">
        <f aca="false">LN(I256)</f>
        <v>2.09679018001445</v>
      </c>
      <c r="R256" s="0" t="n">
        <f aca="false">LN(J256)</f>
        <v>2.21011886532145</v>
      </c>
    </row>
    <row r="257" customFormat="false" ht="18.75" hidden="false" customHeight="false" outlineLevel="0" collapsed="false">
      <c r="A257" s="0" t="n">
        <v>2550</v>
      </c>
      <c r="B257" s="0" t="n">
        <v>123.3212</v>
      </c>
      <c r="D257" s="0" t="n">
        <f aca="false">B267-B257</f>
        <v>1.30239999999999</v>
      </c>
      <c r="E257" s="0" t="n">
        <f aca="false">B277-B257</f>
        <v>3.09319999999998</v>
      </c>
      <c r="F257" s="0" t="n">
        <f aca="false">B287-B257</f>
        <v>4.2328</v>
      </c>
      <c r="G257" s="0" t="n">
        <f aca="false">B297-B257</f>
        <v>5.53519999999999</v>
      </c>
      <c r="H257" s="0" t="n">
        <f aca="false">B307-B257</f>
        <v>6.67479999999999</v>
      </c>
      <c r="I257" s="0" t="n">
        <f aca="false">B317-B257</f>
        <v>7.81439999999999</v>
      </c>
      <c r="J257" s="0" t="n">
        <f aca="false">B327-B257</f>
        <v>8.79119999999999</v>
      </c>
      <c r="L257" s="0" t="n">
        <f aca="false">LN(D257)</f>
        <v>0.264208716266132</v>
      </c>
      <c r="M257" s="0" t="n">
        <f aca="false">LN(E257)</f>
        <v>1.12920615375274</v>
      </c>
      <c r="N257" s="0" t="n">
        <f aca="false">LN(F257)</f>
        <v>1.44286371260778</v>
      </c>
      <c r="O257" s="0" t="n">
        <f aca="false">LN(G257)</f>
        <v>1.71112769920246</v>
      </c>
      <c r="P257" s="0" t="n">
        <f aca="false">LN(H257)</f>
        <v>1.89833924129061</v>
      </c>
      <c r="Q257" s="0" t="n">
        <f aca="false">LN(I257)</f>
        <v>2.05596818549419</v>
      </c>
      <c r="R257" s="0" t="n">
        <f aca="false">LN(J257)</f>
        <v>2.17375122115058</v>
      </c>
    </row>
    <row r="258" customFormat="false" ht="18.75" hidden="false" customHeight="false" outlineLevel="0" collapsed="false">
      <c r="A258" s="0" t="n">
        <v>2560</v>
      </c>
      <c r="B258" s="0" t="n">
        <v>123.484</v>
      </c>
      <c r="D258" s="0" t="n">
        <f aca="false">B268-B258</f>
        <v>1.30240000000002</v>
      </c>
      <c r="E258" s="0" t="n">
        <f aca="false">B278-B258</f>
        <v>3.09320000000001</v>
      </c>
      <c r="F258" s="0" t="n">
        <f aca="false">B288-B258</f>
        <v>4.2328</v>
      </c>
      <c r="G258" s="0" t="n">
        <f aca="false">B298-B258</f>
        <v>5.8608</v>
      </c>
      <c r="H258" s="0" t="n">
        <f aca="false">B308-B258</f>
        <v>6.67479999999999</v>
      </c>
      <c r="I258" s="0" t="n">
        <f aca="false">B318-B258</f>
        <v>7.81440000000002</v>
      </c>
      <c r="J258" s="0" t="n">
        <f aca="false">B328-B258</f>
        <v>8.79120000000002</v>
      </c>
      <c r="L258" s="0" t="n">
        <f aca="false">LN(D258)</f>
        <v>0.264208716266154</v>
      </c>
      <c r="M258" s="0" t="n">
        <f aca="false">LN(E258)</f>
        <v>1.12920615375275</v>
      </c>
      <c r="N258" s="0" t="n">
        <f aca="false">LN(F258)</f>
        <v>1.44286371260778</v>
      </c>
      <c r="O258" s="0" t="n">
        <f aca="false">LN(G258)</f>
        <v>1.76828611304241</v>
      </c>
      <c r="P258" s="0" t="n">
        <f aca="false">LN(H258)</f>
        <v>1.89833924129061</v>
      </c>
      <c r="Q258" s="0" t="n">
        <f aca="false">LN(I258)</f>
        <v>2.0559681854942</v>
      </c>
      <c r="R258" s="0" t="n">
        <f aca="false">LN(J258)</f>
        <v>2.17375122115058</v>
      </c>
    </row>
    <row r="259" customFormat="false" ht="18.75" hidden="false" customHeight="false" outlineLevel="0" collapsed="false">
      <c r="A259" s="0" t="n">
        <v>2570</v>
      </c>
      <c r="B259" s="0" t="n">
        <v>123.484</v>
      </c>
      <c r="D259" s="0" t="n">
        <f aca="false">B269-B259</f>
        <v>1.46520000000002</v>
      </c>
      <c r="E259" s="0" t="n">
        <f aca="false">B279-B259</f>
        <v>3.25600000000001</v>
      </c>
      <c r="F259" s="0" t="n">
        <f aca="false">B289-B259</f>
        <v>4.2328</v>
      </c>
      <c r="G259" s="0" t="n">
        <f aca="false">B299-B259</f>
        <v>6.0236</v>
      </c>
      <c r="H259" s="0" t="n">
        <f aca="false">B309-B259</f>
        <v>6.67479999999999</v>
      </c>
      <c r="I259" s="0" t="n">
        <f aca="false">B319-B259</f>
        <v>7.81439999999999</v>
      </c>
      <c r="J259" s="0" t="n">
        <f aca="false">B329-B259</f>
        <v>8.95400000000002</v>
      </c>
      <c r="L259" s="0" t="n">
        <f aca="false">LN(D259)</f>
        <v>0.381991751922539</v>
      </c>
      <c r="M259" s="0" t="n">
        <f aca="false">LN(E259)</f>
        <v>1.1804994481403</v>
      </c>
      <c r="N259" s="0" t="n">
        <f aca="false">LN(F259)</f>
        <v>1.44286371260778</v>
      </c>
      <c r="O259" s="0" t="n">
        <f aca="false">LN(G259)</f>
        <v>1.79568508723053</v>
      </c>
      <c r="P259" s="0" t="n">
        <f aca="false">LN(H259)</f>
        <v>1.89833924129061</v>
      </c>
      <c r="Q259" s="0" t="n">
        <f aca="false">LN(I259)</f>
        <v>2.05596818549419</v>
      </c>
      <c r="R259" s="0" t="n">
        <f aca="false">LN(J259)</f>
        <v>2.19210035981878</v>
      </c>
    </row>
    <row r="260" customFormat="false" ht="18.75" hidden="false" customHeight="false" outlineLevel="0" collapsed="false">
      <c r="A260" s="0" t="n">
        <v>2580</v>
      </c>
      <c r="B260" s="0" t="n">
        <v>123.6468</v>
      </c>
      <c r="D260" s="0" t="n">
        <f aca="false">B270-B260</f>
        <v>1.62800000000001</v>
      </c>
      <c r="E260" s="0" t="n">
        <f aca="false">B280-B260</f>
        <v>3.09320000000001</v>
      </c>
      <c r="F260" s="0" t="n">
        <f aca="false">B290-B260</f>
        <v>4.2328</v>
      </c>
      <c r="G260" s="0" t="n">
        <f aca="false">B300-B260</f>
        <v>5.69799999999999</v>
      </c>
      <c r="H260" s="0" t="n">
        <f aca="false">B310-B260</f>
        <v>6.67479999999999</v>
      </c>
      <c r="I260" s="0" t="n">
        <f aca="false">B320-B260</f>
        <v>7.81439999999999</v>
      </c>
      <c r="J260" s="0" t="n">
        <f aca="false">B330-B260</f>
        <v>9.11680000000003</v>
      </c>
      <c r="L260" s="0" t="n">
        <f aca="false">LN(D260)</f>
        <v>0.487352267580357</v>
      </c>
      <c r="M260" s="0" t="n">
        <f aca="false">LN(E260)</f>
        <v>1.12920615375275</v>
      </c>
      <c r="N260" s="0" t="n">
        <f aca="false">LN(F260)</f>
        <v>1.44286371260778</v>
      </c>
      <c r="O260" s="0" t="n">
        <f aca="false">LN(G260)</f>
        <v>1.74011523607572</v>
      </c>
      <c r="P260" s="0" t="n">
        <f aca="false">LN(H260)</f>
        <v>1.89833924129061</v>
      </c>
      <c r="Q260" s="0" t="n">
        <f aca="false">LN(I260)</f>
        <v>2.05596818549419</v>
      </c>
      <c r="R260" s="0" t="n">
        <f aca="false">LN(J260)</f>
        <v>2.21011886532145</v>
      </c>
    </row>
    <row r="261" customFormat="false" ht="18.75" hidden="false" customHeight="false" outlineLevel="0" collapsed="false">
      <c r="A261" s="0" t="n">
        <v>2590</v>
      </c>
      <c r="B261" s="0" t="n">
        <v>123.6468</v>
      </c>
      <c r="D261" s="0" t="n">
        <f aca="false">B271-B261</f>
        <v>1.79080000000002</v>
      </c>
      <c r="E261" s="0" t="n">
        <f aca="false">B281-B261</f>
        <v>3.09320000000001</v>
      </c>
      <c r="F261" s="0" t="n">
        <f aca="false">B291-B261</f>
        <v>4.39560000000002</v>
      </c>
      <c r="G261" s="0" t="n">
        <f aca="false">B301-B261</f>
        <v>5.69799999999999</v>
      </c>
      <c r="H261" s="0" t="n">
        <f aca="false">B311-B261</f>
        <v>6.8376</v>
      </c>
      <c r="I261" s="0" t="n">
        <f aca="false">B321-B261</f>
        <v>7.81439999999999</v>
      </c>
      <c r="J261" s="0" t="n">
        <f aca="false">B331-B261</f>
        <v>9.11680000000003</v>
      </c>
      <c r="L261" s="0" t="n">
        <f aca="false">LN(D261)</f>
        <v>0.582662447384684</v>
      </c>
      <c r="M261" s="0" t="n">
        <f aca="false">LN(E261)</f>
        <v>1.12920615375275</v>
      </c>
      <c r="N261" s="0" t="n">
        <f aca="false">LN(F261)</f>
        <v>1.48060404059064</v>
      </c>
      <c r="O261" s="0" t="n">
        <f aca="false">LN(G261)</f>
        <v>1.74011523607572</v>
      </c>
      <c r="P261" s="0" t="n">
        <f aca="false">LN(H261)</f>
        <v>1.92243679286967</v>
      </c>
      <c r="Q261" s="0" t="n">
        <f aca="false">LN(I261)</f>
        <v>2.05596818549419</v>
      </c>
      <c r="R261" s="0" t="n">
        <f aca="false">LN(J261)</f>
        <v>2.21011886532145</v>
      </c>
    </row>
    <row r="262" customFormat="false" ht="18.75" hidden="false" customHeight="false" outlineLevel="0" collapsed="false">
      <c r="A262" s="0" t="n">
        <v>2600</v>
      </c>
      <c r="B262" s="0" t="n">
        <v>123.9724</v>
      </c>
      <c r="D262" s="0" t="n">
        <f aca="false">B272-B262</f>
        <v>1.46520000000002</v>
      </c>
      <c r="E262" s="0" t="n">
        <f aca="false">B282-B262</f>
        <v>2.76760000000002</v>
      </c>
      <c r="F262" s="0" t="n">
        <f aca="false">B292-B262</f>
        <v>4.2328</v>
      </c>
      <c r="G262" s="0" t="n">
        <f aca="false">B302-B262</f>
        <v>5.3724</v>
      </c>
      <c r="H262" s="0" t="n">
        <f aca="false">B312-B262</f>
        <v>6.83760000000001</v>
      </c>
      <c r="I262" s="0" t="n">
        <f aca="false">B322-B262</f>
        <v>7.6516</v>
      </c>
      <c r="J262" s="0" t="n">
        <f aca="false">B332-B262</f>
        <v>8.79120000000003</v>
      </c>
      <c r="L262" s="0" t="n">
        <f aca="false">LN(D262)</f>
        <v>0.381991751922539</v>
      </c>
      <c r="M262" s="0" t="n">
        <f aca="false">LN(E262)</f>
        <v>1.01798051864252</v>
      </c>
      <c r="N262" s="0" t="n">
        <f aca="false">LN(F262)</f>
        <v>1.44286371260778</v>
      </c>
      <c r="O262" s="0" t="n">
        <f aca="false">LN(G262)</f>
        <v>1.68127473605278</v>
      </c>
      <c r="P262" s="0" t="n">
        <f aca="false">LN(H262)</f>
        <v>1.92243679286967</v>
      </c>
      <c r="Q262" s="0" t="n">
        <f aca="false">LN(I262)</f>
        <v>2.03491477629636</v>
      </c>
      <c r="R262" s="0" t="n">
        <f aca="false">LN(J262)</f>
        <v>2.17375122115058</v>
      </c>
    </row>
    <row r="263" customFormat="false" ht="18.75" hidden="false" customHeight="false" outlineLevel="0" collapsed="false">
      <c r="A263" s="0" t="n">
        <v>2610</v>
      </c>
      <c r="B263" s="0" t="n">
        <v>124.1352</v>
      </c>
      <c r="D263" s="0" t="n">
        <f aca="false">B273-B263</f>
        <v>1.30240000000002</v>
      </c>
      <c r="E263" s="0" t="n">
        <f aca="false">B283-B263</f>
        <v>2.7676</v>
      </c>
      <c r="F263" s="0" t="n">
        <f aca="false">B293-B263</f>
        <v>4.2328</v>
      </c>
      <c r="G263" s="0" t="n">
        <f aca="false">B303-B263</f>
        <v>5.3724</v>
      </c>
      <c r="H263" s="0" t="n">
        <f aca="false">B313-B263</f>
        <v>6.83760000000001</v>
      </c>
      <c r="I263" s="0" t="n">
        <f aca="false">B323-B263</f>
        <v>7.6516</v>
      </c>
      <c r="J263" s="0" t="n">
        <f aca="false">B333-B263</f>
        <v>8.62840000000003</v>
      </c>
      <c r="L263" s="0" t="n">
        <f aca="false">LN(D263)</f>
        <v>0.264208716266154</v>
      </c>
      <c r="M263" s="0" t="n">
        <f aca="false">LN(E263)</f>
        <v>1.01798051864252</v>
      </c>
      <c r="N263" s="0" t="n">
        <f aca="false">LN(F263)</f>
        <v>1.44286371260778</v>
      </c>
      <c r="O263" s="0" t="n">
        <f aca="false">LN(G263)</f>
        <v>1.68127473605278</v>
      </c>
      <c r="P263" s="0" t="n">
        <f aca="false">LN(H263)</f>
        <v>1.92243679286967</v>
      </c>
      <c r="Q263" s="0" t="n">
        <f aca="false">LN(I263)</f>
        <v>2.03491477629636</v>
      </c>
      <c r="R263" s="0" t="n">
        <f aca="false">LN(J263)</f>
        <v>2.15505908813843</v>
      </c>
    </row>
    <row r="264" customFormat="false" ht="18.75" hidden="false" customHeight="false" outlineLevel="0" collapsed="false">
      <c r="A264" s="0" t="n">
        <v>2620</v>
      </c>
      <c r="B264" s="0" t="n">
        <v>124.4608</v>
      </c>
      <c r="D264" s="0" t="n">
        <f aca="false">B274-B264</f>
        <v>1.13959999999999</v>
      </c>
      <c r="E264" s="0" t="n">
        <f aca="false">B284-B264</f>
        <v>2.7676</v>
      </c>
      <c r="F264" s="0" t="n">
        <f aca="false">B294-B264</f>
        <v>4.06999999999999</v>
      </c>
      <c r="G264" s="0" t="n">
        <f aca="false">B304-B264</f>
        <v>4.88399999999999</v>
      </c>
      <c r="H264" s="0" t="n">
        <f aca="false">B314-B264</f>
        <v>6.67480000000001</v>
      </c>
      <c r="I264" s="0" t="n">
        <f aca="false">B324-B264</f>
        <v>7.4888</v>
      </c>
      <c r="J264" s="0" t="n">
        <f aca="false">B334-B264</f>
        <v>8.46560000000002</v>
      </c>
      <c r="L264" s="0" t="n">
        <f aca="false">LN(D264)</f>
        <v>0.130677323641605</v>
      </c>
      <c r="M264" s="0" t="n">
        <f aca="false">LN(E264)</f>
        <v>1.01798051864252</v>
      </c>
      <c r="N264" s="0" t="n">
        <f aca="false">LN(F264)</f>
        <v>1.4036429994545</v>
      </c>
      <c r="O264" s="0" t="n">
        <f aca="false">LN(G264)</f>
        <v>1.58596455624846</v>
      </c>
      <c r="P264" s="0" t="n">
        <f aca="false">LN(H264)</f>
        <v>1.89833924129061</v>
      </c>
      <c r="Q264" s="0" t="n">
        <f aca="false">LN(I264)</f>
        <v>2.0134085710754</v>
      </c>
      <c r="R264" s="0" t="n">
        <f aca="false">LN(J264)</f>
        <v>2.13601089316773</v>
      </c>
    </row>
    <row r="265" customFormat="false" ht="18.75" hidden="false" customHeight="false" outlineLevel="0" collapsed="false">
      <c r="A265" s="0" t="n">
        <v>2630</v>
      </c>
      <c r="B265" s="0" t="n">
        <v>124.4608</v>
      </c>
      <c r="D265" s="0" t="n">
        <f aca="false">B275-B265</f>
        <v>1.4652</v>
      </c>
      <c r="E265" s="0" t="n">
        <f aca="false">B285-B265</f>
        <v>2.93039999999998</v>
      </c>
      <c r="F265" s="0" t="n">
        <f aca="false">B295-B265</f>
        <v>4.06999999999999</v>
      </c>
      <c r="G265" s="0" t="n">
        <f aca="false">B305-B265</f>
        <v>5.04679999999999</v>
      </c>
      <c r="H265" s="0" t="n">
        <f aca="false">B315-B265</f>
        <v>6.67480000000001</v>
      </c>
      <c r="I265" s="0" t="n">
        <f aca="false">B325-B265</f>
        <v>7.6516</v>
      </c>
      <c r="J265" s="0" t="n">
        <f aca="false">B335-B265</f>
        <v>8.6284</v>
      </c>
      <c r="L265" s="0" t="n">
        <f aca="false">LN(D265)</f>
        <v>0.381991751922519</v>
      </c>
      <c r="M265" s="0" t="n">
        <f aca="false">LN(E265)</f>
        <v>1.07513893248246</v>
      </c>
      <c r="N265" s="0" t="n">
        <f aca="false">LN(F265)</f>
        <v>1.4036429994545</v>
      </c>
      <c r="O265" s="0" t="n">
        <f aca="false">LN(G265)</f>
        <v>1.61875437907145</v>
      </c>
      <c r="P265" s="0" t="n">
        <f aca="false">LN(H265)</f>
        <v>1.89833924129061</v>
      </c>
      <c r="Q265" s="0" t="n">
        <f aca="false">LN(I265)</f>
        <v>2.03491477629636</v>
      </c>
      <c r="R265" s="0" t="n">
        <f aca="false">LN(J265)</f>
        <v>2.15505908813842</v>
      </c>
    </row>
    <row r="266" customFormat="false" ht="18.75" hidden="false" customHeight="false" outlineLevel="0" collapsed="false">
      <c r="A266" s="0" t="n">
        <v>2640</v>
      </c>
      <c r="B266" s="0" t="n">
        <v>124.6236</v>
      </c>
      <c r="D266" s="0" t="n">
        <f aca="false">B276-B266</f>
        <v>1.46519999999998</v>
      </c>
      <c r="E266" s="0" t="n">
        <f aca="false">B286-B266</f>
        <v>2.93040000000001</v>
      </c>
      <c r="F266" s="0" t="n">
        <f aca="false">B296-B266</f>
        <v>3.90719999999999</v>
      </c>
      <c r="G266" s="0" t="n">
        <f aca="false">B306-B266</f>
        <v>5.04679999999999</v>
      </c>
      <c r="H266" s="0" t="n">
        <f aca="false">B316-B266</f>
        <v>6.512</v>
      </c>
      <c r="I266" s="0" t="n">
        <f aca="false">B326-B266</f>
        <v>7.4888</v>
      </c>
      <c r="J266" s="0" t="n">
        <f aca="false">B336-B266</f>
        <v>8.6284</v>
      </c>
      <c r="L266" s="0" t="n">
        <f aca="false">LN(D266)</f>
        <v>0.38199175192251</v>
      </c>
      <c r="M266" s="0" t="n">
        <f aca="false">LN(E266)</f>
        <v>1.07513893248247</v>
      </c>
      <c r="N266" s="0" t="n">
        <f aca="false">LN(F266)</f>
        <v>1.36282100493425</v>
      </c>
      <c r="O266" s="0" t="n">
        <f aca="false">LN(G266)</f>
        <v>1.61875437907145</v>
      </c>
      <c r="P266" s="0" t="n">
        <f aca="false">LN(H266)</f>
        <v>1.87364662870024</v>
      </c>
      <c r="Q266" s="0" t="n">
        <f aca="false">LN(I266)</f>
        <v>2.0134085710754</v>
      </c>
      <c r="R266" s="0" t="n">
        <f aca="false">LN(J266)</f>
        <v>2.15505908813842</v>
      </c>
    </row>
    <row r="267" customFormat="false" ht="18.75" hidden="false" customHeight="false" outlineLevel="0" collapsed="false">
      <c r="A267" s="0" t="n">
        <v>2650</v>
      </c>
      <c r="B267" s="0" t="n">
        <v>124.6236</v>
      </c>
      <c r="D267" s="0" t="n">
        <f aca="false">B277-B267</f>
        <v>1.79079999999999</v>
      </c>
      <c r="E267" s="0" t="n">
        <f aca="false">B287-B267</f>
        <v>2.93040000000001</v>
      </c>
      <c r="F267" s="0" t="n">
        <f aca="false">B297-B267</f>
        <v>4.2328</v>
      </c>
      <c r="G267" s="0" t="n">
        <f aca="false">B307-B267</f>
        <v>5.3724</v>
      </c>
      <c r="H267" s="0" t="n">
        <f aca="false">B317-B267</f>
        <v>6.512</v>
      </c>
      <c r="I267" s="0" t="n">
        <f aca="false">B327-B267</f>
        <v>7.4888</v>
      </c>
      <c r="J267" s="0" t="n">
        <f aca="false">B337-B267</f>
        <v>8.6284</v>
      </c>
      <c r="L267" s="0" t="n">
        <f aca="false">LN(D267)</f>
        <v>0.582662447384668</v>
      </c>
      <c r="M267" s="0" t="n">
        <f aca="false">LN(E267)</f>
        <v>1.07513893248247</v>
      </c>
      <c r="N267" s="0" t="n">
        <f aca="false">LN(F267)</f>
        <v>1.44286371260778</v>
      </c>
      <c r="O267" s="0" t="n">
        <f aca="false">LN(G267)</f>
        <v>1.68127473605278</v>
      </c>
      <c r="P267" s="0" t="n">
        <f aca="false">LN(H267)</f>
        <v>1.87364662870024</v>
      </c>
      <c r="Q267" s="0" t="n">
        <f aca="false">LN(I267)</f>
        <v>2.0134085710754</v>
      </c>
      <c r="R267" s="0" t="n">
        <f aca="false">LN(J267)</f>
        <v>2.15505908813842</v>
      </c>
    </row>
    <row r="268" customFormat="false" ht="18.75" hidden="false" customHeight="false" outlineLevel="0" collapsed="false">
      <c r="A268" s="0" t="n">
        <v>2660</v>
      </c>
      <c r="B268" s="0" t="n">
        <v>124.7864</v>
      </c>
      <c r="D268" s="0" t="n">
        <f aca="false">B278-B268</f>
        <v>1.79079999999999</v>
      </c>
      <c r="E268" s="0" t="n">
        <f aca="false">B288-B268</f>
        <v>2.93039999999998</v>
      </c>
      <c r="F268" s="0" t="n">
        <f aca="false">B298-B268</f>
        <v>4.55839999999998</v>
      </c>
      <c r="G268" s="0" t="n">
        <f aca="false">B308-B268</f>
        <v>5.37239999999997</v>
      </c>
      <c r="H268" s="0" t="n">
        <f aca="false">B318-B268</f>
        <v>6.512</v>
      </c>
      <c r="I268" s="0" t="n">
        <f aca="false">B328-B268</f>
        <v>7.4888</v>
      </c>
      <c r="J268" s="0" t="n">
        <f aca="false">B338-B268</f>
        <v>8.6284</v>
      </c>
      <c r="L268" s="0" t="n">
        <f aca="false">LN(D268)</f>
        <v>0.582662447384668</v>
      </c>
      <c r="M268" s="0" t="n">
        <f aca="false">LN(E268)</f>
        <v>1.07513893248246</v>
      </c>
      <c r="N268" s="0" t="n">
        <f aca="false">LN(F268)</f>
        <v>1.5169716847615</v>
      </c>
      <c r="O268" s="0" t="n">
        <f aca="false">LN(G268)</f>
        <v>1.68127473605278</v>
      </c>
      <c r="P268" s="0" t="n">
        <f aca="false">LN(H268)</f>
        <v>1.87364662870024</v>
      </c>
      <c r="Q268" s="0" t="n">
        <f aca="false">LN(I268)</f>
        <v>2.0134085710754</v>
      </c>
      <c r="R268" s="0" t="n">
        <f aca="false">LN(J268)</f>
        <v>2.15505908813842</v>
      </c>
    </row>
    <row r="269" customFormat="false" ht="18.75" hidden="false" customHeight="false" outlineLevel="0" collapsed="false">
      <c r="A269" s="0" t="n">
        <v>2670</v>
      </c>
      <c r="B269" s="0" t="n">
        <v>124.9492</v>
      </c>
      <c r="D269" s="0" t="n">
        <f aca="false">B279-B269</f>
        <v>1.79079999999999</v>
      </c>
      <c r="E269" s="0" t="n">
        <f aca="false">B289-B269</f>
        <v>2.76759999999997</v>
      </c>
      <c r="F269" s="0" t="n">
        <f aca="false">B299-B269</f>
        <v>4.55839999999998</v>
      </c>
      <c r="G269" s="0" t="n">
        <f aca="false">B309-B269</f>
        <v>5.20959999999997</v>
      </c>
      <c r="H269" s="0" t="n">
        <f aca="false">B319-B269</f>
        <v>6.34919999999997</v>
      </c>
      <c r="I269" s="0" t="n">
        <f aca="false">B329-B269</f>
        <v>7.4888</v>
      </c>
      <c r="J269" s="0" t="n">
        <f aca="false">B339-B269</f>
        <v>8.4656</v>
      </c>
      <c r="L269" s="0" t="n">
        <f aca="false">LN(D269)</f>
        <v>0.582662447384668</v>
      </c>
      <c r="M269" s="0" t="n">
        <f aca="false">LN(E269)</f>
        <v>1.01798051864251</v>
      </c>
      <c r="N269" s="0" t="n">
        <f aca="false">LN(F269)</f>
        <v>1.5169716847615</v>
      </c>
      <c r="O269" s="0" t="n">
        <f aca="false">LN(G269)</f>
        <v>1.65050307738602</v>
      </c>
      <c r="P269" s="0" t="n">
        <f aca="false">LN(H269)</f>
        <v>1.84832882071594</v>
      </c>
      <c r="Q269" s="0" t="n">
        <f aca="false">LN(I269)</f>
        <v>2.0134085710754</v>
      </c>
      <c r="R269" s="0" t="n">
        <f aca="false">LN(J269)</f>
        <v>2.13601089316773</v>
      </c>
    </row>
    <row r="270" customFormat="false" ht="18.75" hidden="false" customHeight="false" outlineLevel="0" collapsed="false">
      <c r="A270" s="0" t="n">
        <v>2680</v>
      </c>
      <c r="B270" s="0" t="n">
        <v>125.2748</v>
      </c>
      <c r="D270" s="0" t="n">
        <f aca="false">B280-B270</f>
        <v>1.4652</v>
      </c>
      <c r="E270" s="0" t="n">
        <f aca="false">B290-B270</f>
        <v>2.60479999999998</v>
      </c>
      <c r="F270" s="0" t="n">
        <f aca="false">B300-B270</f>
        <v>4.06999999999998</v>
      </c>
      <c r="G270" s="0" t="n">
        <f aca="false">B310-B270</f>
        <v>5.04679999999998</v>
      </c>
      <c r="H270" s="0" t="n">
        <f aca="false">B320-B270</f>
        <v>6.18639999999998</v>
      </c>
      <c r="I270" s="0" t="n">
        <f aca="false">B330-B270</f>
        <v>7.48880000000001</v>
      </c>
      <c r="J270" s="0" t="n">
        <f aca="false">B340-B270</f>
        <v>8.46560000000001</v>
      </c>
      <c r="L270" s="0" t="n">
        <f aca="false">LN(D270)</f>
        <v>0.381991751922519</v>
      </c>
      <c r="M270" s="0" t="n">
        <f aca="false">LN(E270)</f>
        <v>0.957355896826078</v>
      </c>
      <c r="N270" s="0" t="n">
        <f aca="false">LN(F270)</f>
        <v>1.4036429994545</v>
      </c>
      <c r="O270" s="0" t="n">
        <f aca="false">LN(G270)</f>
        <v>1.61875437907144</v>
      </c>
      <c r="P270" s="0" t="n">
        <f aca="false">LN(H270)</f>
        <v>1.82235333431269</v>
      </c>
      <c r="Q270" s="0" t="n">
        <f aca="false">LN(I270)</f>
        <v>2.0134085710754</v>
      </c>
      <c r="R270" s="0" t="n">
        <f aca="false">LN(J270)</f>
        <v>2.13601089316773</v>
      </c>
    </row>
    <row r="271" customFormat="false" ht="18.75" hidden="false" customHeight="false" outlineLevel="0" collapsed="false">
      <c r="A271" s="0" t="n">
        <v>2690</v>
      </c>
      <c r="B271" s="0" t="n">
        <v>125.4376</v>
      </c>
      <c r="D271" s="0" t="n">
        <f aca="false">B281-B271</f>
        <v>1.30239999999999</v>
      </c>
      <c r="E271" s="0" t="n">
        <f aca="false">B291-B271</f>
        <v>2.6048</v>
      </c>
      <c r="F271" s="0" t="n">
        <f aca="false">B301-B271</f>
        <v>3.90719999999997</v>
      </c>
      <c r="G271" s="0" t="n">
        <f aca="false">B311-B271</f>
        <v>5.04679999999998</v>
      </c>
      <c r="H271" s="0" t="n">
        <f aca="false">B321-B271</f>
        <v>6.02359999999997</v>
      </c>
      <c r="I271" s="0" t="n">
        <f aca="false">B331-B271</f>
        <v>7.32600000000001</v>
      </c>
      <c r="J271" s="0" t="n">
        <f aca="false">B341-B271</f>
        <v>8.46559999999998</v>
      </c>
      <c r="L271" s="0" t="n">
        <f aca="false">LN(D271)</f>
        <v>0.264208716266132</v>
      </c>
      <c r="M271" s="0" t="n">
        <f aca="false">LN(E271)</f>
        <v>0.957355896826083</v>
      </c>
      <c r="N271" s="0" t="n">
        <f aca="false">LN(F271)</f>
        <v>1.36282100493424</v>
      </c>
      <c r="O271" s="0" t="n">
        <f aca="false">LN(G271)</f>
        <v>1.61875437907144</v>
      </c>
      <c r="P271" s="0" t="n">
        <f aca="false">LN(H271)</f>
        <v>1.79568508723052</v>
      </c>
      <c r="Q271" s="0" t="n">
        <f aca="false">LN(I271)</f>
        <v>1.99142966435662</v>
      </c>
      <c r="R271" s="0" t="n">
        <f aca="false">LN(J271)</f>
        <v>2.13601089316773</v>
      </c>
    </row>
    <row r="272" customFormat="false" ht="18.75" hidden="false" customHeight="false" outlineLevel="0" collapsed="false">
      <c r="A272" s="0" t="n">
        <v>2700</v>
      </c>
      <c r="B272" s="0" t="n">
        <v>125.4376</v>
      </c>
      <c r="D272" s="0" t="n">
        <f aca="false">B282-B272</f>
        <v>1.30239999999999</v>
      </c>
      <c r="E272" s="0" t="n">
        <f aca="false">B292-B272</f>
        <v>2.76759999999997</v>
      </c>
      <c r="F272" s="0" t="n">
        <f aca="false">B302-B272</f>
        <v>3.90719999999997</v>
      </c>
      <c r="G272" s="0" t="n">
        <f aca="false">B312-B272</f>
        <v>5.37239999999999</v>
      </c>
      <c r="H272" s="0" t="n">
        <f aca="false">B322-B272</f>
        <v>6.18639999999998</v>
      </c>
      <c r="I272" s="0" t="n">
        <f aca="false">B332-B272</f>
        <v>7.32600000000001</v>
      </c>
      <c r="J272" s="0" t="n">
        <f aca="false">B342-B272</f>
        <v>8.46559999999998</v>
      </c>
      <c r="L272" s="0" t="n">
        <f aca="false">LN(D272)</f>
        <v>0.264208716266132</v>
      </c>
      <c r="M272" s="0" t="n">
        <f aca="false">LN(E272)</f>
        <v>1.01798051864251</v>
      </c>
      <c r="N272" s="0" t="n">
        <f aca="false">LN(F272)</f>
        <v>1.36282100493424</v>
      </c>
      <c r="O272" s="0" t="n">
        <f aca="false">LN(G272)</f>
        <v>1.68127473605278</v>
      </c>
      <c r="P272" s="0" t="n">
        <f aca="false">LN(H272)</f>
        <v>1.82235333431269</v>
      </c>
      <c r="Q272" s="0" t="n">
        <f aca="false">LN(I272)</f>
        <v>1.99142966435662</v>
      </c>
      <c r="R272" s="0" t="n">
        <f aca="false">LN(J272)</f>
        <v>2.13601089316773</v>
      </c>
    </row>
    <row r="273" customFormat="false" ht="18.75" hidden="false" customHeight="false" outlineLevel="0" collapsed="false">
      <c r="A273" s="0" t="n">
        <v>2710</v>
      </c>
      <c r="B273" s="0" t="n">
        <v>125.4376</v>
      </c>
      <c r="D273" s="0" t="n">
        <f aca="false">B283-B273</f>
        <v>1.46519999999998</v>
      </c>
      <c r="E273" s="0" t="n">
        <f aca="false">B293-B273</f>
        <v>2.93039999999998</v>
      </c>
      <c r="F273" s="0" t="n">
        <f aca="false">B303-B273</f>
        <v>4.06999999999998</v>
      </c>
      <c r="G273" s="0" t="n">
        <f aca="false">B313-B273</f>
        <v>5.53519999999999</v>
      </c>
      <c r="H273" s="0" t="n">
        <f aca="false">B323-B273</f>
        <v>6.34919999999998</v>
      </c>
      <c r="I273" s="0" t="n">
        <f aca="false">B333-B273</f>
        <v>7.32600000000001</v>
      </c>
      <c r="J273" s="0" t="n">
        <f aca="false">B343-B273</f>
        <v>8.46559999999998</v>
      </c>
      <c r="L273" s="0" t="n">
        <f aca="false">LN(D273)</f>
        <v>0.38199175192251</v>
      </c>
      <c r="M273" s="0" t="n">
        <f aca="false">LN(E273)</f>
        <v>1.07513893248246</v>
      </c>
      <c r="N273" s="0" t="n">
        <f aca="false">LN(F273)</f>
        <v>1.4036429994545</v>
      </c>
      <c r="O273" s="0" t="n">
        <f aca="false">LN(G273)</f>
        <v>1.71112769920246</v>
      </c>
      <c r="P273" s="0" t="n">
        <f aca="false">LN(H273)</f>
        <v>1.84832882071595</v>
      </c>
      <c r="Q273" s="0" t="n">
        <f aca="false">LN(I273)</f>
        <v>1.99142966435662</v>
      </c>
      <c r="R273" s="0" t="n">
        <f aca="false">LN(J273)</f>
        <v>2.13601089316773</v>
      </c>
    </row>
    <row r="274" customFormat="false" ht="18.75" hidden="false" customHeight="false" outlineLevel="0" collapsed="false">
      <c r="A274" s="0" t="n">
        <v>2720</v>
      </c>
      <c r="B274" s="0" t="n">
        <v>125.6004</v>
      </c>
      <c r="D274" s="0" t="n">
        <f aca="false">B284-B274</f>
        <v>1.62800000000001</v>
      </c>
      <c r="E274" s="0" t="n">
        <f aca="false">B294-B274</f>
        <v>2.93040000000001</v>
      </c>
      <c r="F274" s="0" t="n">
        <f aca="false">B304-B274</f>
        <v>3.7444</v>
      </c>
      <c r="G274" s="0" t="n">
        <f aca="false">B314-B274</f>
        <v>5.53520000000002</v>
      </c>
      <c r="H274" s="0" t="n">
        <f aca="false">B324-B274</f>
        <v>6.34920000000001</v>
      </c>
      <c r="I274" s="0" t="n">
        <f aca="false">B334-B274</f>
        <v>7.32600000000004</v>
      </c>
      <c r="J274" s="0" t="n">
        <f aca="false">B344-B274</f>
        <v>8.30280000000001</v>
      </c>
      <c r="L274" s="0" t="n">
        <f aca="false">LN(D274)</f>
        <v>0.487352267580357</v>
      </c>
      <c r="M274" s="0" t="n">
        <f aca="false">LN(E274)</f>
        <v>1.07513893248247</v>
      </c>
      <c r="N274" s="0" t="n">
        <f aca="false">LN(F274)</f>
        <v>1.32026139051545</v>
      </c>
      <c r="O274" s="0" t="n">
        <f aca="false">LN(G274)</f>
        <v>1.71112769920247</v>
      </c>
      <c r="P274" s="0" t="n">
        <f aca="false">LN(H274)</f>
        <v>1.84832882071595</v>
      </c>
      <c r="Q274" s="0" t="n">
        <f aca="false">LN(I274)</f>
        <v>1.99142966435663</v>
      </c>
      <c r="R274" s="0" t="n">
        <f aca="false">LN(J274)</f>
        <v>2.11659280731063</v>
      </c>
    </row>
    <row r="275" customFormat="false" ht="18.75" hidden="false" customHeight="false" outlineLevel="0" collapsed="false">
      <c r="A275" s="0" t="n">
        <v>2730</v>
      </c>
      <c r="B275" s="0" t="n">
        <v>125.926</v>
      </c>
      <c r="D275" s="0" t="n">
        <f aca="false">B285-B275</f>
        <v>1.46519999999998</v>
      </c>
      <c r="E275" s="0" t="n">
        <f aca="false">B295-B275</f>
        <v>2.6048</v>
      </c>
      <c r="F275" s="0" t="n">
        <f aca="false">B305-B275</f>
        <v>3.58159999999999</v>
      </c>
      <c r="G275" s="0" t="n">
        <f aca="false">B315-B275</f>
        <v>5.20960000000001</v>
      </c>
      <c r="H275" s="0" t="n">
        <f aca="false">B325-B275</f>
        <v>6.18640000000001</v>
      </c>
      <c r="I275" s="0" t="n">
        <f aca="false">B335-B275</f>
        <v>7.1632</v>
      </c>
      <c r="J275" s="0" t="n">
        <f aca="false">B345-B275</f>
        <v>8.14</v>
      </c>
      <c r="L275" s="0" t="n">
        <f aca="false">LN(D275)</f>
        <v>0.38199175192251</v>
      </c>
      <c r="M275" s="0" t="n">
        <f aca="false">LN(E275)</f>
        <v>0.957355896826083</v>
      </c>
      <c r="N275" s="0" t="n">
        <f aca="false">LN(F275)</f>
        <v>1.27580962794462</v>
      </c>
      <c r="O275" s="0" t="n">
        <f aca="false">LN(G275)</f>
        <v>1.65050307738603</v>
      </c>
      <c r="P275" s="0" t="n">
        <f aca="false">LN(H275)</f>
        <v>1.82235333431269</v>
      </c>
      <c r="Q275" s="0" t="n">
        <f aca="false">LN(I275)</f>
        <v>1.96895680850456</v>
      </c>
      <c r="R275" s="0" t="n">
        <f aca="false">LN(J275)</f>
        <v>2.09679018001445</v>
      </c>
    </row>
    <row r="276" customFormat="false" ht="18.75" hidden="false" customHeight="false" outlineLevel="0" collapsed="false">
      <c r="A276" s="0" t="n">
        <v>2740</v>
      </c>
      <c r="B276" s="0" t="n">
        <v>126.0888</v>
      </c>
      <c r="D276" s="0" t="n">
        <f aca="false">B286-B276</f>
        <v>1.46520000000002</v>
      </c>
      <c r="E276" s="0" t="n">
        <f aca="false">B296-B276</f>
        <v>2.44200000000001</v>
      </c>
      <c r="F276" s="0" t="n">
        <f aca="false">B306-B276</f>
        <v>3.58160000000001</v>
      </c>
      <c r="G276" s="0" t="n">
        <f aca="false">B316-B276</f>
        <v>5.04680000000002</v>
      </c>
      <c r="H276" s="0" t="n">
        <f aca="false">B326-B276</f>
        <v>6.02360000000002</v>
      </c>
      <c r="I276" s="0" t="n">
        <f aca="false">B336-B276</f>
        <v>7.16320000000002</v>
      </c>
      <c r="J276" s="0" t="n">
        <f aca="false">B346-B276</f>
        <v>7.97720000000001</v>
      </c>
      <c r="L276" s="0" t="n">
        <f aca="false">LN(D276)</f>
        <v>0.381991751922539</v>
      </c>
      <c r="M276" s="0" t="n">
        <f aca="false">LN(E276)</f>
        <v>0.892817375688516</v>
      </c>
      <c r="N276" s="0" t="n">
        <f aca="false">LN(F276)</f>
        <v>1.27580962794462</v>
      </c>
      <c r="O276" s="0" t="n">
        <f aca="false">LN(G276)</f>
        <v>1.61875437907145</v>
      </c>
      <c r="P276" s="0" t="n">
        <f aca="false">LN(H276)</f>
        <v>1.79568508723053</v>
      </c>
      <c r="Q276" s="0" t="n">
        <f aca="false">LN(I276)</f>
        <v>1.96895680850457</v>
      </c>
      <c r="R276" s="0" t="n">
        <f aca="false">LN(J276)</f>
        <v>2.07658747269693</v>
      </c>
    </row>
    <row r="277" customFormat="false" ht="18.75" hidden="false" customHeight="false" outlineLevel="0" collapsed="false">
      <c r="A277" s="0" t="n">
        <v>2750</v>
      </c>
      <c r="B277" s="0" t="n">
        <v>126.4144</v>
      </c>
      <c r="D277" s="0" t="n">
        <f aca="false">B287-B277</f>
        <v>1.13960000000002</v>
      </c>
      <c r="E277" s="0" t="n">
        <f aca="false">B297-B277</f>
        <v>2.44200000000001</v>
      </c>
      <c r="F277" s="0" t="n">
        <f aca="false">B307-B277</f>
        <v>3.58160000000001</v>
      </c>
      <c r="G277" s="0" t="n">
        <f aca="false">B317-B277</f>
        <v>4.72120000000001</v>
      </c>
      <c r="H277" s="0" t="n">
        <f aca="false">B327-B277</f>
        <v>5.69800000000001</v>
      </c>
      <c r="I277" s="0" t="n">
        <f aca="false">B337-B277</f>
        <v>6.83760000000001</v>
      </c>
      <c r="J277" s="0" t="n">
        <f aca="false">B347-B277</f>
        <v>7.81440000000001</v>
      </c>
      <c r="L277" s="0" t="n">
        <f aca="false">LN(D277)</f>
        <v>0.13067732364163</v>
      </c>
      <c r="M277" s="0" t="n">
        <f aca="false">LN(E277)</f>
        <v>0.892817375688516</v>
      </c>
      <c r="N277" s="0" t="n">
        <f aca="false">LN(F277)</f>
        <v>1.27580962794462</v>
      </c>
      <c r="O277" s="0" t="n">
        <f aca="false">LN(G277)</f>
        <v>1.55206300457278</v>
      </c>
      <c r="P277" s="0" t="n">
        <f aca="false">LN(H277)</f>
        <v>1.74011523607572</v>
      </c>
      <c r="Q277" s="0" t="n">
        <f aca="false">LN(I277)</f>
        <v>1.92243679286967</v>
      </c>
      <c r="R277" s="0" t="n">
        <f aca="false">LN(J277)</f>
        <v>2.05596818549419</v>
      </c>
    </row>
    <row r="278" customFormat="false" ht="18.75" hidden="false" customHeight="false" outlineLevel="0" collapsed="false">
      <c r="A278" s="0" t="n">
        <v>2760</v>
      </c>
      <c r="B278" s="0" t="n">
        <v>126.5772</v>
      </c>
      <c r="D278" s="0" t="n">
        <f aca="false">B288-B278</f>
        <v>1.13959999999999</v>
      </c>
      <c r="E278" s="0" t="n">
        <f aca="false">B298-B278</f>
        <v>2.76759999999999</v>
      </c>
      <c r="F278" s="0" t="n">
        <f aca="false">B308-B278</f>
        <v>3.58159999999998</v>
      </c>
      <c r="G278" s="0" t="n">
        <f aca="false">B318-B278</f>
        <v>4.72120000000001</v>
      </c>
      <c r="H278" s="0" t="n">
        <f aca="false">B328-B278</f>
        <v>5.69800000000001</v>
      </c>
      <c r="I278" s="0" t="n">
        <f aca="false">B338-B278</f>
        <v>6.83760000000001</v>
      </c>
      <c r="J278" s="0" t="n">
        <f aca="false">B348-B278</f>
        <v>7.6516</v>
      </c>
      <c r="L278" s="0" t="n">
        <f aca="false">LN(D278)</f>
        <v>0.130677323641605</v>
      </c>
      <c r="M278" s="0" t="n">
        <f aca="false">LN(E278)</f>
        <v>1.01798051864251</v>
      </c>
      <c r="N278" s="0" t="n">
        <f aca="false">LN(F278)</f>
        <v>1.27580962794461</v>
      </c>
      <c r="O278" s="0" t="n">
        <f aca="false">LN(G278)</f>
        <v>1.55206300457278</v>
      </c>
      <c r="P278" s="0" t="n">
        <f aca="false">LN(H278)</f>
        <v>1.74011523607572</v>
      </c>
      <c r="Q278" s="0" t="n">
        <f aca="false">LN(I278)</f>
        <v>1.92243679286967</v>
      </c>
      <c r="R278" s="0" t="n">
        <f aca="false">LN(J278)</f>
        <v>2.03491477629636</v>
      </c>
    </row>
    <row r="279" customFormat="false" ht="18.75" hidden="false" customHeight="false" outlineLevel="0" collapsed="false">
      <c r="A279" s="0" t="n">
        <v>2770</v>
      </c>
      <c r="B279" s="0" t="n">
        <v>126.74</v>
      </c>
      <c r="D279" s="0" t="n">
        <f aca="false">B289-B279</f>
        <v>0.976799999999983</v>
      </c>
      <c r="E279" s="0" t="n">
        <f aca="false">B299-B279</f>
        <v>2.76759999999999</v>
      </c>
      <c r="F279" s="0" t="n">
        <f aca="false">B309-B279</f>
        <v>3.41879999999998</v>
      </c>
      <c r="G279" s="0" t="n">
        <f aca="false">B319-B279</f>
        <v>4.55839999999998</v>
      </c>
      <c r="H279" s="0" t="n">
        <f aca="false">B329-B279</f>
        <v>5.69800000000001</v>
      </c>
      <c r="I279" s="0" t="n">
        <f aca="false">B339-B279</f>
        <v>6.67480000000001</v>
      </c>
      <c r="J279" s="0" t="n">
        <f aca="false">B349-B279</f>
        <v>7.4888</v>
      </c>
      <c r="L279" s="0" t="n">
        <f aca="false">LN(D279)</f>
        <v>-0.0234733561856595</v>
      </c>
      <c r="M279" s="0" t="n">
        <f aca="false">LN(E279)</f>
        <v>1.01798051864251</v>
      </c>
      <c r="N279" s="0" t="n">
        <f aca="false">LN(F279)</f>
        <v>1.22928961230972</v>
      </c>
      <c r="O279" s="0" t="n">
        <f aca="false">LN(G279)</f>
        <v>1.5169716847615</v>
      </c>
      <c r="P279" s="0" t="n">
        <f aca="false">LN(H279)</f>
        <v>1.74011523607572</v>
      </c>
      <c r="Q279" s="0" t="n">
        <f aca="false">LN(I279)</f>
        <v>1.89833924129061</v>
      </c>
      <c r="R279" s="0" t="n">
        <f aca="false">LN(J279)</f>
        <v>2.0134085710754</v>
      </c>
    </row>
    <row r="280" customFormat="false" ht="18.75" hidden="false" customHeight="false" outlineLevel="0" collapsed="false">
      <c r="A280" s="0" t="n">
        <v>2780</v>
      </c>
      <c r="B280" s="0" t="n">
        <v>126.74</v>
      </c>
      <c r="D280" s="0" t="n">
        <f aca="false">B290-B280</f>
        <v>1.13959999999999</v>
      </c>
      <c r="E280" s="0" t="n">
        <f aca="false">B300-B280</f>
        <v>2.60479999999998</v>
      </c>
      <c r="F280" s="0" t="n">
        <f aca="false">B310-B280</f>
        <v>3.58159999999998</v>
      </c>
      <c r="G280" s="0" t="n">
        <f aca="false">B320-B280</f>
        <v>4.72119999999998</v>
      </c>
      <c r="H280" s="0" t="n">
        <f aca="false">B330-B280</f>
        <v>6.02360000000002</v>
      </c>
      <c r="I280" s="0" t="n">
        <f aca="false">B340-B280</f>
        <v>7.00040000000001</v>
      </c>
      <c r="J280" s="0" t="n">
        <f aca="false">B350-B280</f>
        <v>7.4888</v>
      </c>
      <c r="L280" s="0" t="n">
        <f aca="false">LN(D280)</f>
        <v>0.130677323641605</v>
      </c>
      <c r="M280" s="0" t="n">
        <f aca="false">LN(E280)</f>
        <v>0.957355896826078</v>
      </c>
      <c r="N280" s="0" t="n">
        <f aca="false">LN(F280)</f>
        <v>1.27580962794461</v>
      </c>
      <c r="O280" s="0" t="n">
        <f aca="false">LN(G280)</f>
        <v>1.55206300457277</v>
      </c>
      <c r="P280" s="0" t="n">
        <f aca="false">LN(H280)</f>
        <v>1.79568508723053</v>
      </c>
      <c r="Q280" s="0" t="n">
        <f aca="false">LN(I280)</f>
        <v>1.94596729027987</v>
      </c>
      <c r="R280" s="0" t="n">
        <f aca="false">LN(J280)</f>
        <v>2.0134085710754</v>
      </c>
    </row>
    <row r="281" customFormat="false" ht="18.75" hidden="false" customHeight="false" outlineLevel="0" collapsed="false">
      <c r="A281" s="0" t="n">
        <v>2790</v>
      </c>
      <c r="B281" s="0" t="n">
        <v>126.74</v>
      </c>
      <c r="D281" s="0" t="n">
        <f aca="false">B291-B281</f>
        <v>1.30240000000001</v>
      </c>
      <c r="E281" s="0" t="n">
        <f aca="false">B301-B281</f>
        <v>2.60479999999998</v>
      </c>
      <c r="F281" s="0" t="n">
        <f aca="false">B311-B281</f>
        <v>3.74439999999998</v>
      </c>
      <c r="G281" s="0" t="n">
        <f aca="false">B321-B281</f>
        <v>4.72119999999998</v>
      </c>
      <c r="H281" s="0" t="n">
        <f aca="false">B331-B281</f>
        <v>6.02360000000002</v>
      </c>
      <c r="I281" s="0" t="n">
        <f aca="false">B341-B281</f>
        <v>7.16319999999999</v>
      </c>
      <c r="J281" s="0" t="n">
        <f aca="false">B351-B281</f>
        <v>7.6516</v>
      </c>
      <c r="L281" s="0" t="n">
        <f aca="false">LN(D281)</f>
        <v>0.264208716266143</v>
      </c>
      <c r="M281" s="0" t="n">
        <f aca="false">LN(E281)</f>
        <v>0.957355896826078</v>
      </c>
      <c r="N281" s="0" t="n">
        <f aca="false">LN(F281)</f>
        <v>1.32026139051545</v>
      </c>
      <c r="O281" s="0" t="n">
        <f aca="false">LN(G281)</f>
        <v>1.55206300457277</v>
      </c>
      <c r="P281" s="0" t="n">
        <f aca="false">LN(H281)</f>
        <v>1.79568508723053</v>
      </c>
      <c r="Q281" s="0" t="n">
        <f aca="false">LN(I281)</f>
        <v>1.96895680850456</v>
      </c>
      <c r="R281" s="0" t="n">
        <f aca="false">LN(J281)</f>
        <v>2.03491477629636</v>
      </c>
    </row>
    <row r="282" customFormat="false" ht="18.75" hidden="false" customHeight="false" outlineLevel="0" collapsed="false">
      <c r="A282" s="0" t="n">
        <v>2800</v>
      </c>
      <c r="B282" s="0" t="n">
        <v>126.74</v>
      </c>
      <c r="D282" s="0" t="n">
        <f aca="false">B292-B282</f>
        <v>1.46519999999998</v>
      </c>
      <c r="E282" s="0" t="n">
        <f aca="false">B302-B282</f>
        <v>2.60479999999998</v>
      </c>
      <c r="F282" s="0" t="n">
        <f aca="false">B312-B282</f>
        <v>4.06999999999999</v>
      </c>
      <c r="G282" s="0" t="n">
        <f aca="false">B322-B282</f>
        <v>4.88399999999999</v>
      </c>
      <c r="H282" s="0" t="n">
        <f aca="false">B332-B282</f>
        <v>6.02360000000002</v>
      </c>
      <c r="I282" s="0" t="n">
        <f aca="false">B342-B282</f>
        <v>7.16319999999999</v>
      </c>
      <c r="J282" s="0" t="n">
        <f aca="false">B352-B282</f>
        <v>7.81440000000001</v>
      </c>
      <c r="L282" s="0" t="n">
        <f aca="false">LN(D282)</f>
        <v>0.38199175192251</v>
      </c>
      <c r="M282" s="0" t="n">
        <f aca="false">LN(E282)</f>
        <v>0.957355896826078</v>
      </c>
      <c r="N282" s="0" t="n">
        <f aca="false">LN(F282)</f>
        <v>1.4036429994545</v>
      </c>
      <c r="O282" s="0" t="n">
        <f aca="false">LN(G282)</f>
        <v>1.58596455624846</v>
      </c>
      <c r="P282" s="0" t="n">
        <f aca="false">LN(H282)</f>
        <v>1.79568508723053</v>
      </c>
      <c r="Q282" s="0" t="n">
        <f aca="false">LN(I282)</f>
        <v>1.96895680850456</v>
      </c>
      <c r="R282" s="0" t="n">
        <f aca="false">LN(J282)</f>
        <v>2.05596818549419</v>
      </c>
    </row>
    <row r="283" customFormat="false" ht="18.75" hidden="false" customHeight="false" outlineLevel="0" collapsed="false">
      <c r="A283" s="0" t="n">
        <v>2810</v>
      </c>
      <c r="B283" s="0" t="n">
        <v>126.9028</v>
      </c>
      <c r="D283" s="0" t="n">
        <f aca="false">B293-B283</f>
        <v>1.4652</v>
      </c>
      <c r="E283" s="0" t="n">
        <f aca="false">B303-B283</f>
        <v>2.6048</v>
      </c>
      <c r="F283" s="0" t="n">
        <f aca="false">B313-B283</f>
        <v>4.07000000000001</v>
      </c>
      <c r="G283" s="0" t="n">
        <f aca="false">B323-B283</f>
        <v>4.884</v>
      </c>
      <c r="H283" s="0" t="n">
        <f aca="false">B333-B283</f>
        <v>5.86080000000003</v>
      </c>
      <c r="I283" s="0" t="n">
        <f aca="false">B343-B283</f>
        <v>7.0004</v>
      </c>
      <c r="J283" s="0" t="n">
        <f aca="false">B353-B283</f>
        <v>7.81440000000002</v>
      </c>
      <c r="L283" s="0" t="n">
        <f aca="false">LN(D283)</f>
        <v>0.381991751922519</v>
      </c>
      <c r="M283" s="0" t="n">
        <f aca="false">LN(E283)</f>
        <v>0.957355896826083</v>
      </c>
      <c r="N283" s="0" t="n">
        <f aca="false">LN(F283)</f>
        <v>1.40364299945451</v>
      </c>
      <c r="O283" s="0" t="n">
        <f aca="false">LN(G283)</f>
        <v>1.58596455624846</v>
      </c>
      <c r="P283" s="0" t="n">
        <f aca="false">LN(H283)</f>
        <v>1.76828611304242</v>
      </c>
      <c r="Q283" s="0" t="n">
        <f aca="false">LN(I283)</f>
        <v>1.94596729027987</v>
      </c>
      <c r="R283" s="0" t="n">
        <f aca="false">LN(J283)</f>
        <v>2.0559681854942</v>
      </c>
    </row>
    <row r="284" customFormat="false" ht="18.75" hidden="false" customHeight="false" outlineLevel="0" collapsed="false">
      <c r="A284" s="0" t="n">
        <v>2820</v>
      </c>
      <c r="B284" s="0" t="n">
        <v>127.2284</v>
      </c>
      <c r="D284" s="0" t="n">
        <f aca="false">B294-B284</f>
        <v>1.30239999999999</v>
      </c>
      <c r="E284" s="0" t="n">
        <f aca="false">B304-B284</f>
        <v>2.11639999999998</v>
      </c>
      <c r="F284" s="0" t="n">
        <f aca="false">B314-B284</f>
        <v>3.9072</v>
      </c>
      <c r="G284" s="0" t="n">
        <f aca="false">B324-B284</f>
        <v>4.7212</v>
      </c>
      <c r="H284" s="0" t="n">
        <f aca="false">B334-B284</f>
        <v>5.69800000000002</v>
      </c>
      <c r="I284" s="0" t="n">
        <f aca="false">B344-B284</f>
        <v>6.67479999999999</v>
      </c>
      <c r="J284" s="0" t="n">
        <f aca="false">B354-B284</f>
        <v>7.65160000000002</v>
      </c>
      <c r="L284" s="0" t="n">
        <f aca="false">LN(D284)</f>
        <v>0.264208716266132</v>
      </c>
      <c r="M284" s="0" t="n">
        <f aca="false">LN(E284)</f>
        <v>0.749716532047832</v>
      </c>
      <c r="N284" s="0" t="n">
        <f aca="false">LN(F284)</f>
        <v>1.36282100493425</v>
      </c>
      <c r="O284" s="0" t="n">
        <f aca="false">LN(G284)</f>
        <v>1.55206300457278</v>
      </c>
      <c r="P284" s="0" t="n">
        <f aca="false">LN(H284)</f>
        <v>1.74011523607572</v>
      </c>
      <c r="Q284" s="0" t="n">
        <f aca="false">LN(I284)</f>
        <v>1.89833924129061</v>
      </c>
      <c r="R284" s="0" t="n">
        <f aca="false">LN(J284)</f>
        <v>2.03491477629636</v>
      </c>
    </row>
    <row r="285" customFormat="false" ht="18.75" hidden="false" customHeight="false" outlineLevel="0" collapsed="false">
      <c r="A285" s="0" t="n">
        <v>2830</v>
      </c>
      <c r="B285" s="0" t="n">
        <v>127.3912</v>
      </c>
      <c r="D285" s="0" t="n">
        <f aca="false">B295-B285</f>
        <v>1.13960000000002</v>
      </c>
      <c r="E285" s="0" t="n">
        <f aca="false">B305-B285</f>
        <v>2.11640000000001</v>
      </c>
      <c r="F285" s="0" t="n">
        <f aca="false">B315-B285</f>
        <v>3.74440000000003</v>
      </c>
      <c r="G285" s="0" t="n">
        <f aca="false">B325-B285</f>
        <v>4.72120000000002</v>
      </c>
      <c r="H285" s="0" t="n">
        <f aca="false">B335-B285</f>
        <v>5.69800000000002</v>
      </c>
      <c r="I285" s="0" t="n">
        <f aca="false">B345-B285</f>
        <v>6.67480000000002</v>
      </c>
      <c r="J285" s="0" t="n">
        <f aca="false">B355-B285</f>
        <v>7.65160000000002</v>
      </c>
      <c r="L285" s="0" t="n">
        <f aca="false">LN(D285)</f>
        <v>0.13067732364163</v>
      </c>
      <c r="M285" s="0" t="n">
        <f aca="false">LN(E285)</f>
        <v>0.749716532047846</v>
      </c>
      <c r="N285" s="0" t="n">
        <f aca="false">LN(F285)</f>
        <v>1.32026139051546</v>
      </c>
      <c r="O285" s="0" t="n">
        <f aca="false">LN(G285)</f>
        <v>1.55206300457278</v>
      </c>
      <c r="P285" s="0" t="n">
        <f aca="false">LN(H285)</f>
        <v>1.74011523607572</v>
      </c>
      <c r="Q285" s="0" t="n">
        <f aca="false">LN(I285)</f>
        <v>1.89833924129061</v>
      </c>
      <c r="R285" s="0" t="n">
        <f aca="false">LN(J285)</f>
        <v>2.03491477629636</v>
      </c>
    </row>
    <row r="286" customFormat="false" ht="18.75" hidden="false" customHeight="false" outlineLevel="0" collapsed="false">
      <c r="A286" s="0" t="n">
        <v>2840</v>
      </c>
      <c r="B286" s="0" t="n">
        <v>127.554</v>
      </c>
      <c r="D286" s="0" t="n">
        <f aca="false">B296-B286</f>
        <v>0.976799999999983</v>
      </c>
      <c r="E286" s="0" t="n">
        <f aca="false">B306-B286</f>
        <v>2.11639999999998</v>
      </c>
      <c r="F286" s="0" t="n">
        <f aca="false">B316-B286</f>
        <v>3.58159999999999</v>
      </c>
      <c r="G286" s="0" t="n">
        <f aca="false">B326-B286</f>
        <v>4.55839999999999</v>
      </c>
      <c r="H286" s="0" t="n">
        <f aca="false">B336-B286</f>
        <v>5.69799999999999</v>
      </c>
      <c r="I286" s="0" t="n">
        <f aca="false">B346-B286</f>
        <v>6.51199999999999</v>
      </c>
      <c r="J286" s="0" t="n">
        <f aca="false">B356-B286</f>
        <v>7.48879999999998</v>
      </c>
      <c r="L286" s="0" t="n">
        <f aca="false">LN(D286)</f>
        <v>-0.0234733561856595</v>
      </c>
      <c r="M286" s="0" t="n">
        <f aca="false">LN(E286)</f>
        <v>0.749716532047832</v>
      </c>
      <c r="N286" s="0" t="n">
        <f aca="false">LN(F286)</f>
        <v>1.27580962794462</v>
      </c>
      <c r="O286" s="0" t="n">
        <f aca="false">LN(G286)</f>
        <v>1.51697168476151</v>
      </c>
      <c r="P286" s="0" t="n">
        <f aca="false">LN(H286)</f>
        <v>1.74011523607572</v>
      </c>
      <c r="Q286" s="0" t="n">
        <f aca="false">LN(I286)</f>
        <v>1.87364662870024</v>
      </c>
      <c r="R286" s="0" t="n">
        <f aca="false">LN(J286)</f>
        <v>2.0134085710754</v>
      </c>
    </row>
    <row r="287" customFormat="false" ht="18.75" hidden="false" customHeight="false" outlineLevel="0" collapsed="false">
      <c r="A287" s="0" t="n">
        <v>2850</v>
      </c>
      <c r="B287" s="0" t="n">
        <v>127.554</v>
      </c>
      <c r="D287" s="0" t="n">
        <f aca="false">B297-B287</f>
        <v>1.30239999999999</v>
      </c>
      <c r="E287" s="0" t="n">
        <f aca="false">B307-B287</f>
        <v>2.44199999999999</v>
      </c>
      <c r="F287" s="0" t="n">
        <f aca="false">B317-B287</f>
        <v>3.58159999999999</v>
      </c>
      <c r="G287" s="0" t="n">
        <f aca="false">B327-B287</f>
        <v>4.55839999999999</v>
      </c>
      <c r="H287" s="0" t="n">
        <f aca="false">B337-B287</f>
        <v>5.69799999999999</v>
      </c>
      <c r="I287" s="0" t="n">
        <f aca="false">B347-B287</f>
        <v>6.67479999999999</v>
      </c>
      <c r="J287" s="0" t="n">
        <f aca="false">B357-B287</f>
        <v>7.48879999999998</v>
      </c>
      <c r="L287" s="0" t="n">
        <f aca="false">LN(D287)</f>
        <v>0.264208716266132</v>
      </c>
      <c r="M287" s="0" t="n">
        <f aca="false">LN(E287)</f>
        <v>0.89281737568851</v>
      </c>
      <c r="N287" s="0" t="n">
        <f aca="false">LN(F287)</f>
        <v>1.27580962794462</v>
      </c>
      <c r="O287" s="0" t="n">
        <f aca="false">LN(G287)</f>
        <v>1.51697168476151</v>
      </c>
      <c r="P287" s="0" t="n">
        <f aca="false">LN(H287)</f>
        <v>1.74011523607572</v>
      </c>
      <c r="Q287" s="0" t="n">
        <f aca="false">LN(I287)</f>
        <v>1.89833924129061</v>
      </c>
      <c r="R287" s="0" t="n">
        <f aca="false">LN(J287)</f>
        <v>2.0134085710754</v>
      </c>
    </row>
    <row r="288" customFormat="false" ht="18.75" hidden="false" customHeight="false" outlineLevel="0" collapsed="false">
      <c r="A288" s="0" t="n">
        <v>2860</v>
      </c>
      <c r="B288" s="0" t="n">
        <v>127.7168</v>
      </c>
      <c r="D288" s="0" t="n">
        <f aca="false">B298-B288</f>
        <v>1.628</v>
      </c>
      <c r="E288" s="0" t="n">
        <f aca="false">B308-B288</f>
        <v>2.44199999999999</v>
      </c>
      <c r="F288" s="0" t="n">
        <f aca="false">B318-B288</f>
        <v>3.58160000000002</v>
      </c>
      <c r="G288" s="0" t="n">
        <f aca="false">B328-B288</f>
        <v>4.55840000000002</v>
      </c>
      <c r="H288" s="0" t="n">
        <f aca="false">B338-B288</f>
        <v>5.69800000000002</v>
      </c>
      <c r="I288" s="0" t="n">
        <f aca="false">B348-B288</f>
        <v>6.51200000000001</v>
      </c>
      <c r="J288" s="0" t="n">
        <f aca="false">B358-B288</f>
        <v>7.1632</v>
      </c>
      <c r="L288" s="0" t="n">
        <f aca="false">LN(D288)</f>
        <v>0.487352267580349</v>
      </c>
      <c r="M288" s="0" t="n">
        <f aca="false">LN(E288)</f>
        <v>0.89281737568851</v>
      </c>
      <c r="N288" s="0" t="n">
        <f aca="false">LN(F288)</f>
        <v>1.27580962794463</v>
      </c>
      <c r="O288" s="0" t="n">
        <f aca="false">LN(G288)</f>
        <v>1.51697168476151</v>
      </c>
      <c r="P288" s="0" t="n">
        <f aca="false">LN(H288)</f>
        <v>1.74011523607572</v>
      </c>
      <c r="Q288" s="0" t="n">
        <f aca="false">LN(I288)</f>
        <v>1.87364662870024</v>
      </c>
      <c r="R288" s="0" t="n">
        <f aca="false">LN(J288)</f>
        <v>1.96895680850456</v>
      </c>
    </row>
    <row r="289" customFormat="false" ht="18.75" hidden="false" customHeight="false" outlineLevel="0" collapsed="false">
      <c r="A289" s="0" t="n">
        <v>2870</v>
      </c>
      <c r="B289" s="0" t="n">
        <v>127.7168</v>
      </c>
      <c r="D289" s="0" t="n">
        <f aca="false">B299-B289</f>
        <v>1.7908</v>
      </c>
      <c r="E289" s="0" t="n">
        <f aca="false">B309-B289</f>
        <v>2.44199999999999</v>
      </c>
      <c r="F289" s="0" t="n">
        <f aca="false">B319-B289</f>
        <v>3.58159999999999</v>
      </c>
      <c r="G289" s="0" t="n">
        <f aca="false">B329-B289</f>
        <v>4.72120000000002</v>
      </c>
      <c r="H289" s="0" t="n">
        <f aca="false">B339-B289</f>
        <v>5.69800000000002</v>
      </c>
      <c r="I289" s="0" t="n">
        <f aca="false">B349-B289</f>
        <v>6.51200000000001</v>
      </c>
      <c r="J289" s="0" t="n">
        <f aca="false">B359-B289</f>
        <v>7.16320000000003</v>
      </c>
      <c r="L289" s="0" t="n">
        <f aca="false">LN(D289)</f>
        <v>0.582662447384676</v>
      </c>
      <c r="M289" s="0" t="n">
        <f aca="false">LN(E289)</f>
        <v>0.89281737568851</v>
      </c>
      <c r="N289" s="0" t="n">
        <f aca="false">LN(F289)</f>
        <v>1.27580962794462</v>
      </c>
      <c r="O289" s="0" t="n">
        <f aca="false">LN(G289)</f>
        <v>1.55206300457278</v>
      </c>
      <c r="P289" s="0" t="n">
        <f aca="false">LN(H289)</f>
        <v>1.74011523607572</v>
      </c>
      <c r="Q289" s="0" t="n">
        <f aca="false">LN(I289)</f>
        <v>1.87364662870024</v>
      </c>
      <c r="R289" s="0" t="n">
        <f aca="false">LN(J289)</f>
        <v>1.96895680850457</v>
      </c>
    </row>
    <row r="290" customFormat="false" ht="18.75" hidden="false" customHeight="false" outlineLevel="0" collapsed="false">
      <c r="A290" s="0" t="n">
        <v>2880</v>
      </c>
      <c r="B290" s="0" t="n">
        <v>127.8796</v>
      </c>
      <c r="D290" s="0" t="n">
        <f aca="false">B300-B290</f>
        <v>1.4652</v>
      </c>
      <c r="E290" s="0" t="n">
        <f aca="false">B310-B290</f>
        <v>2.44199999999999</v>
      </c>
      <c r="F290" s="0" t="n">
        <f aca="false">B320-B290</f>
        <v>3.58159999999999</v>
      </c>
      <c r="G290" s="0" t="n">
        <f aca="false">B330-B290</f>
        <v>4.88400000000003</v>
      </c>
      <c r="H290" s="0" t="n">
        <f aca="false">B340-B290</f>
        <v>5.86080000000003</v>
      </c>
      <c r="I290" s="0" t="n">
        <f aca="false">B350-B290</f>
        <v>6.34920000000001</v>
      </c>
      <c r="J290" s="0" t="n">
        <f aca="false">B360-B290</f>
        <v>7.00040000000003</v>
      </c>
      <c r="L290" s="0" t="n">
        <f aca="false">LN(D290)</f>
        <v>0.381991751922519</v>
      </c>
      <c r="M290" s="0" t="n">
        <f aca="false">LN(E290)</f>
        <v>0.89281737568851</v>
      </c>
      <c r="N290" s="0" t="n">
        <f aca="false">LN(F290)</f>
        <v>1.27580962794462</v>
      </c>
      <c r="O290" s="0" t="n">
        <f aca="false">LN(G290)</f>
        <v>1.58596455624846</v>
      </c>
      <c r="P290" s="0" t="n">
        <f aca="false">LN(H290)</f>
        <v>1.76828611304242</v>
      </c>
      <c r="Q290" s="0" t="n">
        <f aca="false">LN(I290)</f>
        <v>1.84832882071595</v>
      </c>
      <c r="R290" s="0" t="n">
        <f aca="false">LN(J290)</f>
        <v>1.94596729027987</v>
      </c>
    </row>
    <row r="291" customFormat="false" ht="18.75" hidden="false" customHeight="false" outlineLevel="0" collapsed="false">
      <c r="A291" s="0" t="n">
        <v>2890</v>
      </c>
      <c r="B291" s="0" t="n">
        <v>128.0424</v>
      </c>
      <c r="D291" s="0" t="n">
        <f aca="false">B301-B291</f>
        <v>1.30239999999998</v>
      </c>
      <c r="E291" s="0" t="n">
        <f aca="false">B311-B291</f>
        <v>2.44199999999998</v>
      </c>
      <c r="F291" s="0" t="n">
        <f aca="false">B321-B291</f>
        <v>3.41879999999998</v>
      </c>
      <c r="G291" s="0" t="n">
        <f aca="false">B331-B291</f>
        <v>4.72120000000001</v>
      </c>
      <c r="H291" s="0" t="n">
        <f aca="false">B341-B291</f>
        <v>5.86079999999998</v>
      </c>
      <c r="I291" s="0" t="n">
        <f aca="false">B351-B291</f>
        <v>6.3492</v>
      </c>
      <c r="J291" s="0" t="n">
        <f aca="false">B361-B291</f>
        <v>7.00039999999999</v>
      </c>
      <c r="L291" s="0" t="n">
        <f aca="false">LN(D291)</f>
        <v>0.264208716266121</v>
      </c>
      <c r="M291" s="0" t="n">
        <f aca="false">LN(E291)</f>
        <v>0.892817375688504</v>
      </c>
      <c r="N291" s="0" t="n">
        <f aca="false">LN(F291)</f>
        <v>1.22928961230972</v>
      </c>
      <c r="O291" s="0" t="n">
        <f aca="false">LN(G291)</f>
        <v>1.55206300457278</v>
      </c>
      <c r="P291" s="0" t="n">
        <f aca="false">LN(H291)</f>
        <v>1.76828611304241</v>
      </c>
      <c r="Q291" s="0" t="n">
        <f aca="false">LN(I291)</f>
        <v>1.84832882071595</v>
      </c>
      <c r="R291" s="0" t="n">
        <f aca="false">LN(J291)</f>
        <v>1.94596729027986</v>
      </c>
    </row>
    <row r="292" customFormat="false" ht="18.75" hidden="false" customHeight="false" outlineLevel="0" collapsed="false">
      <c r="A292" s="0" t="n">
        <v>2900</v>
      </c>
      <c r="B292" s="0" t="n">
        <v>128.2052</v>
      </c>
      <c r="D292" s="0" t="n">
        <f aca="false">B302-B292</f>
        <v>1.1396</v>
      </c>
      <c r="E292" s="0" t="n">
        <f aca="false">B312-B292</f>
        <v>2.60480000000001</v>
      </c>
      <c r="F292" s="0" t="n">
        <f aca="false">B322-B292</f>
        <v>3.4188</v>
      </c>
      <c r="G292" s="0" t="n">
        <f aca="false">B332-B292</f>
        <v>4.55840000000003</v>
      </c>
      <c r="H292" s="0" t="n">
        <f aca="false">B342-B292</f>
        <v>5.69800000000001</v>
      </c>
      <c r="I292" s="0" t="n">
        <f aca="false">B352-B292</f>
        <v>6.34920000000002</v>
      </c>
      <c r="J292" s="0" t="n">
        <f aca="false">B362-B292</f>
        <v>7.00040000000001</v>
      </c>
      <c r="L292" s="0" t="n">
        <f aca="false">LN(D292)</f>
        <v>0.130677323641617</v>
      </c>
      <c r="M292" s="0" t="n">
        <f aca="false">LN(E292)</f>
        <v>0.957355896826089</v>
      </c>
      <c r="N292" s="0" t="n">
        <f aca="false">LN(F292)</f>
        <v>1.22928961230973</v>
      </c>
      <c r="O292" s="0" t="n">
        <f aca="false">LN(G292)</f>
        <v>1.51697168476151</v>
      </c>
      <c r="P292" s="0" t="n">
        <f aca="false">LN(H292)</f>
        <v>1.74011523607572</v>
      </c>
      <c r="Q292" s="0" t="n">
        <f aca="false">LN(I292)</f>
        <v>1.84832882071595</v>
      </c>
      <c r="R292" s="0" t="n">
        <f aca="false">LN(J292)</f>
        <v>1.94596729027987</v>
      </c>
    </row>
    <row r="293" customFormat="false" ht="18.75" hidden="false" customHeight="false" outlineLevel="0" collapsed="false">
      <c r="A293" s="0" t="n">
        <v>2910</v>
      </c>
      <c r="B293" s="0" t="n">
        <v>128.368</v>
      </c>
      <c r="D293" s="0" t="n">
        <f aca="false">B303-B293</f>
        <v>1.1396</v>
      </c>
      <c r="E293" s="0" t="n">
        <f aca="false">B313-B293</f>
        <v>2.60480000000001</v>
      </c>
      <c r="F293" s="0" t="n">
        <f aca="false">B323-B293</f>
        <v>3.4188</v>
      </c>
      <c r="G293" s="0" t="n">
        <f aca="false">B333-B293</f>
        <v>4.39560000000003</v>
      </c>
      <c r="H293" s="0" t="n">
        <f aca="false">B343-B293</f>
        <v>5.5352</v>
      </c>
      <c r="I293" s="0" t="n">
        <f aca="false">B353-B293</f>
        <v>6.34920000000002</v>
      </c>
      <c r="J293" s="0" t="n">
        <f aca="false">B363-B293</f>
        <v>7.00040000000001</v>
      </c>
      <c r="L293" s="0" t="n">
        <f aca="false">LN(D293)</f>
        <v>0.130677323641617</v>
      </c>
      <c r="M293" s="0" t="n">
        <f aca="false">LN(E293)</f>
        <v>0.957355896826089</v>
      </c>
      <c r="N293" s="0" t="n">
        <f aca="false">LN(F293)</f>
        <v>1.22928961230973</v>
      </c>
      <c r="O293" s="0" t="n">
        <f aca="false">LN(G293)</f>
        <v>1.48060404059064</v>
      </c>
      <c r="P293" s="0" t="n">
        <f aca="false">LN(H293)</f>
        <v>1.71112769920246</v>
      </c>
      <c r="Q293" s="0" t="n">
        <f aca="false">LN(I293)</f>
        <v>1.84832882071595</v>
      </c>
      <c r="R293" s="0" t="n">
        <f aca="false">LN(J293)</f>
        <v>1.94596729027987</v>
      </c>
    </row>
    <row r="294" customFormat="false" ht="18.75" hidden="false" customHeight="false" outlineLevel="0" collapsed="false">
      <c r="A294" s="0" t="n">
        <v>2920</v>
      </c>
      <c r="B294" s="0" t="n">
        <v>128.5308</v>
      </c>
      <c r="D294" s="0" t="n">
        <f aca="false">B304-B294</f>
        <v>0.813999999999993</v>
      </c>
      <c r="E294" s="0" t="n">
        <f aca="false">B314-B294</f>
        <v>2.60480000000001</v>
      </c>
      <c r="F294" s="0" t="n">
        <f aca="false">B324-B294</f>
        <v>3.4188</v>
      </c>
      <c r="G294" s="0" t="n">
        <f aca="false">B334-B294</f>
        <v>4.39560000000003</v>
      </c>
      <c r="H294" s="0" t="n">
        <f aca="false">B344-B294</f>
        <v>5.3724</v>
      </c>
      <c r="I294" s="0" t="n">
        <f aca="false">B354-B294</f>
        <v>6.34920000000002</v>
      </c>
      <c r="J294" s="0" t="n">
        <f aca="false">B364-B294</f>
        <v>7.00040000000001</v>
      </c>
      <c r="L294" s="0" t="n">
        <f aca="false">LN(D294)</f>
        <v>-0.205794912979605</v>
      </c>
      <c r="M294" s="0" t="n">
        <f aca="false">LN(E294)</f>
        <v>0.957355896826089</v>
      </c>
      <c r="N294" s="0" t="n">
        <f aca="false">LN(F294)</f>
        <v>1.22928961230973</v>
      </c>
      <c r="O294" s="0" t="n">
        <f aca="false">LN(G294)</f>
        <v>1.48060404059064</v>
      </c>
      <c r="P294" s="0" t="n">
        <f aca="false">LN(H294)</f>
        <v>1.68127473605278</v>
      </c>
      <c r="Q294" s="0" t="n">
        <f aca="false">LN(I294)</f>
        <v>1.84832882071595</v>
      </c>
      <c r="R294" s="0" t="n">
        <f aca="false">LN(J294)</f>
        <v>1.94596729027987</v>
      </c>
    </row>
    <row r="295" customFormat="false" ht="18.75" hidden="false" customHeight="false" outlineLevel="0" collapsed="false">
      <c r="A295" s="0" t="n">
        <v>2930</v>
      </c>
      <c r="B295" s="0" t="n">
        <v>128.5308</v>
      </c>
      <c r="D295" s="0" t="n">
        <f aca="false">B305-B295</f>
        <v>0.976799999999997</v>
      </c>
      <c r="E295" s="0" t="n">
        <f aca="false">B315-B295</f>
        <v>2.60480000000001</v>
      </c>
      <c r="F295" s="0" t="n">
        <f aca="false">B325-B295</f>
        <v>3.58160000000001</v>
      </c>
      <c r="G295" s="0" t="n">
        <f aca="false">B335-B295</f>
        <v>4.55840000000001</v>
      </c>
      <c r="H295" s="0" t="n">
        <f aca="false">B345-B295</f>
        <v>5.5352</v>
      </c>
      <c r="I295" s="0" t="n">
        <f aca="false">B355-B295</f>
        <v>6.512</v>
      </c>
      <c r="J295" s="0" t="n">
        <f aca="false">B365-B295</f>
        <v>7.00040000000001</v>
      </c>
      <c r="L295" s="0" t="n">
        <f aca="false">LN(D295)</f>
        <v>-0.023473356185645</v>
      </c>
      <c r="M295" s="0" t="n">
        <f aca="false">LN(E295)</f>
        <v>0.957355896826089</v>
      </c>
      <c r="N295" s="0" t="n">
        <f aca="false">LN(F295)</f>
        <v>1.27580962794462</v>
      </c>
      <c r="O295" s="0" t="n">
        <f aca="false">LN(G295)</f>
        <v>1.51697168476151</v>
      </c>
      <c r="P295" s="0" t="n">
        <f aca="false">LN(H295)</f>
        <v>1.71112769920246</v>
      </c>
      <c r="Q295" s="0" t="n">
        <f aca="false">LN(I295)</f>
        <v>1.87364662870024</v>
      </c>
      <c r="R295" s="0" t="n">
        <f aca="false">LN(J295)</f>
        <v>1.94596729027987</v>
      </c>
    </row>
    <row r="296" customFormat="false" ht="18.75" hidden="false" customHeight="false" outlineLevel="0" collapsed="false">
      <c r="A296" s="0" t="n">
        <v>2940</v>
      </c>
      <c r="B296" s="0" t="n">
        <v>128.5308</v>
      </c>
      <c r="D296" s="0" t="n">
        <f aca="false">B306-B296</f>
        <v>1.1396</v>
      </c>
      <c r="E296" s="0" t="n">
        <f aca="false">B316-B296</f>
        <v>2.60480000000001</v>
      </c>
      <c r="F296" s="0" t="n">
        <f aca="false">B326-B296</f>
        <v>3.58160000000001</v>
      </c>
      <c r="G296" s="0" t="n">
        <f aca="false">B336-B296</f>
        <v>4.72120000000001</v>
      </c>
      <c r="H296" s="0" t="n">
        <f aca="false">B346-B296</f>
        <v>5.5352</v>
      </c>
      <c r="I296" s="0" t="n">
        <f aca="false">B356-B296</f>
        <v>6.512</v>
      </c>
      <c r="J296" s="0" t="n">
        <f aca="false">B366-B296</f>
        <v>7.00040000000001</v>
      </c>
      <c r="L296" s="0" t="n">
        <f aca="false">LN(D296)</f>
        <v>0.130677323641617</v>
      </c>
      <c r="M296" s="0" t="n">
        <f aca="false">LN(E296)</f>
        <v>0.957355896826089</v>
      </c>
      <c r="N296" s="0" t="n">
        <f aca="false">LN(F296)</f>
        <v>1.27580962794462</v>
      </c>
      <c r="O296" s="0" t="n">
        <f aca="false">LN(G296)</f>
        <v>1.55206300457278</v>
      </c>
      <c r="P296" s="0" t="n">
        <f aca="false">LN(H296)</f>
        <v>1.71112769920246</v>
      </c>
      <c r="Q296" s="0" t="n">
        <f aca="false">LN(I296)</f>
        <v>1.87364662870024</v>
      </c>
      <c r="R296" s="0" t="n">
        <f aca="false">LN(J296)</f>
        <v>1.94596729027987</v>
      </c>
    </row>
    <row r="297" customFormat="false" ht="18.75" hidden="false" customHeight="false" outlineLevel="0" collapsed="false">
      <c r="A297" s="0" t="n">
        <v>2950</v>
      </c>
      <c r="B297" s="0" t="n">
        <v>128.8564</v>
      </c>
      <c r="D297" s="0" t="n">
        <f aca="false">B307-B297</f>
        <v>1.1396</v>
      </c>
      <c r="E297" s="0" t="n">
        <f aca="false">B317-B297</f>
        <v>2.2792</v>
      </c>
      <c r="F297" s="0" t="n">
        <f aca="false">B327-B297</f>
        <v>3.256</v>
      </c>
      <c r="G297" s="0" t="n">
        <f aca="false">B337-B297</f>
        <v>4.3956</v>
      </c>
      <c r="H297" s="0" t="n">
        <f aca="false">B347-B297</f>
        <v>5.3724</v>
      </c>
      <c r="I297" s="0" t="n">
        <f aca="false">B357-B297</f>
        <v>6.18639999999999</v>
      </c>
      <c r="J297" s="0" t="n">
        <f aca="false">B367-B297</f>
        <v>6.67480000000001</v>
      </c>
      <c r="L297" s="0" t="n">
        <f aca="false">LN(D297)</f>
        <v>0.130677323641617</v>
      </c>
      <c r="M297" s="0" t="n">
        <f aca="false">LN(E297)</f>
        <v>0.823824504201563</v>
      </c>
      <c r="N297" s="0" t="n">
        <f aca="false">LN(F297)</f>
        <v>1.18049944814029</v>
      </c>
      <c r="O297" s="0" t="n">
        <f aca="false">LN(G297)</f>
        <v>1.48060404059063</v>
      </c>
      <c r="P297" s="0" t="n">
        <f aca="false">LN(H297)</f>
        <v>1.68127473605278</v>
      </c>
      <c r="Q297" s="0" t="n">
        <f aca="false">LN(I297)</f>
        <v>1.82235333431269</v>
      </c>
      <c r="R297" s="0" t="n">
        <f aca="false">LN(J297)</f>
        <v>1.89833924129061</v>
      </c>
    </row>
    <row r="298" customFormat="false" ht="18.75" hidden="false" customHeight="false" outlineLevel="0" collapsed="false">
      <c r="A298" s="0" t="n">
        <v>2960</v>
      </c>
      <c r="B298" s="0" t="n">
        <v>129.3448</v>
      </c>
      <c r="D298" s="0" t="n">
        <f aca="false">B308-B298</f>
        <v>0.813999999999993</v>
      </c>
      <c r="E298" s="0" t="n">
        <f aca="false">B318-B298</f>
        <v>1.95360000000002</v>
      </c>
      <c r="F298" s="0" t="n">
        <f aca="false">B328-B298</f>
        <v>2.93040000000002</v>
      </c>
      <c r="G298" s="0" t="n">
        <f aca="false">B338-B298</f>
        <v>4.07000000000002</v>
      </c>
      <c r="H298" s="0" t="n">
        <f aca="false">B348-B298</f>
        <v>4.88400000000001</v>
      </c>
      <c r="I298" s="0" t="n">
        <f aca="false">B358-B298</f>
        <v>5.5352</v>
      </c>
      <c r="J298" s="0" t="n">
        <f aca="false">B368-B298</f>
        <v>6.18640000000002</v>
      </c>
      <c r="L298" s="0" t="n">
        <f aca="false">LN(D298)</f>
        <v>-0.205794912979605</v>
      </c>
      <c r="M298" s="0" t="n">
        <f aca="false">LN(E298)</f>
        <v>0.669673824374315</v>
      </c>
      <c r="N298" s="0" t="n">
        <f aca="false">LN(F298)</f>
        <v>1.07513893248247</v>
      </c>
      <c r="O298" s="0" t="n">
        <f aca="false">LN(G298)</f>
        <v>1.40364299945451</v>
      </c>
      <c r="P298" s="0" t="n">
        <f aca="false">LN(H298)</f>
        <v>1.58596455624846</v>
      </c>
      <c r="Q298" s="0" t="n">
        <f aca="false">LN(I298)</f>
        <v>1.71112769920246</v>
      </c>
      <c r="R298" s="0" t="n">
        <f aca="false">LN(J298)</f>
        <v>1.82235333431269</v>
      </c>
    </row>
    <row r="299" customFormat="false" ht="18.75" hidden="false" customHeight="false" outlineLevel="0" collapsed="false">
      <c r="A299" s="0" t="n">
        <v>2970</v>
      </c>
      <c r="B299" s="0" t="n">
        <v>129.5076</v>
      </c>
      <c r="D299" s="0" t="n">
        <f aca="false">B309-B299</f>
        <v>0.651199999999989</v>
      </c>
      <c r="E299" s="0" t="n">
        <f aca="false">B319-B299</f>
        <v>1.79079999999999</v>
      </c>
      <c r="F299" s="0" t="n">
        <f aca="false">B329-B299</f>
        <v>2.93040000000002</v>
      </c>
      <c r="G299" s="0" t="n">
        <f aca="false">B339-B299</f>
        <v>3.90720000000002</v>
      </c>
      <c r="H299" s="0" t="n">
        <f aca="false">B349-B299</f>
        <v>4.72120000000001</v>
      </c>
      <c r="I299" s="0" t="n">
        <f aca="false">B359-B299</f>
        <v>5.37240000000003</v>
      </c>
      <c r="J299" s="0" t="n">
        <f aca="false">B369-B299</f>
        <v>6.18639999999999</v>
      </c>
      <c r="L299" s="0" t="n">
        <f aca="false">LN(D299)</f>
        <v>-0.428938464293824</v>
      </c>
      <c r="M299" s="0" t="n">
        <f aca="false">LN(E299)</f>
        <v>0.582662447384668</v>
      </c>
      <c r="N299" s="0" t="n">
        <f aca="false">LN(F299)</f>
        <v>1.07513893248247</v>
      </c>
      <c r="O299" s="0" t="n">
        <f aca="false">LN(G299)</f>
        <v>1.36282100493425</v>
      </c>
      <c r="P299" s="0" t="n">
        <f aca="false">LN(H299)</f>
        <v>1.55206300457278</v>
      </c>
      <c r="Q299" s="0" t="n">
        <f aca="false">LN(I299)</f>
        <v>1.68127473605279</v>
      </c>
      <c r="R299" s="0" t="n">
        <f aca="false">LN(J299)</f>
        <v>1.82235333431269</v>
      </c>
    </row>
    <row r="300" customFormat="false" ht="18.75" hidden="false" customHeight="false" outlineLevel="0" collapsed="false">
      <c r="A300" s="0" t="n">
        <v>2980</v>
      </c>
      <c r="B300" s="0" t="n">
        <v>129.3448</v>
      </c>
      <c r="D300" s="0" t="n">
        <f aca="false">B310-B300</f>
        <v>0.976799999999997</v>
      </c>
      <c r="E300" s="0" t="n">
        <f aca="false">B320-B300</f>
        <v>2.1164</v>
      </c>
      <c r="F300" s="0" t="n">
        <f aca="false">B330-B300</f>
        <v>3.41880000000003</v>
      </c>
      <c r="G300" s="0" t="n">
        <f aca="false">B340-B300</f>
        <v>4.39560000000003</v>
      </c>
      <c r="H300" s="0" t="n">
        <f aca="false">B350-B300</f>
        <v>4.88400000000001</v>
      </c>
      <c r="I300" s="0" t="n">
        <f aca="false">B360-B300</f>
        <v>5.53520000000003</v>
      </c>
      <c r="J300" s="0" t="n">
        <f aca="false">B370-B300</f>
        <v>6.512</v>
      </c>
      <c r="L300" s="0" t="n">
        <f aca="false">LN(D300)</f>
        <v>-0.023473356185645</v>
      </c>
      <c r="M300" s="0" t="n">
        <f aca="false">LN(E300)</f>
        <v>0.749716532047839</v>
      </c>
      <c r="N300" s="0" t="n">
        <f aca="false">LN(F300)</f>
        <v>1.22928961230974</v>
      </c>
      <c r="O300" s="0" t="n">
        <f aca="false">LN(G300)</f>
        <v>1.48060404059064</v>
      </c>
      <c r="P300" s="0" t="n">
        <f aca="false">LN(H300)</f>
        <v>1.58596455624846</v>
      </c>
      <c r="Q300" s="0" t="n">
        <f aca="false">LN(I300)</f>
        <v>1.71112769920247</v>
      </c>
      <c r="R300" s="0" t="n">
        <f aca="false">LN(J300)</f>
        <v>1.87364662870024</v>
      </c>
    </row>
    <row r="301" customFormat="false" ht="18.75" hidden="false" customHeight="false" outlineLevel="0" collapsed="false">
      <c r="A301" s="0" t="n">
        <v>2990</v>
      </c>
      <c r="B301" s="0" t="n">
        <v>129.3448</v>
      </c>
      <c r="D301" s="0" t="n">
        <f aca="false">B311-B301</f>
        <v>1.1396</v>
      </c>
      <c r="E301" s="0" t="n">
        <f aca="false">B321-B301</f>
        <v>2.1164</v>
      </c>
      <c r="F301" s="0" t="n">
        <f aca="false">B331-B301</f>
        <v>3.41880000000003</v>
      </c>
      <c r="G301" s="0" t="n">
        <f aca="false">B341-B301</f>
        <v>4.55840000000001</v>
      </c>
      <c r="H301" s="0" t="n">
        <f aca="false">B351-B301</f>
        <v>5.04680000000002</v>
      </c>
      <c r="I301" s="0" t="n">
        <f aca="false">B361-B301</f>
        <v>5.69800000000001</v>
      </c>
      <c r="J301" s="0" t="n">
        <f aca="false">B371-B301</f>
        <v>6.67480000000001</v>
      </c>
      <c r="L301" s="0" t="n">
        <f aca="false">LN(D301)</f>
        <v>0.130677323641617</v>
      </c>
      <c r="M301" s="0" t="n">
        <f aca="false">LN(E301)</f>
        <v>0.749716532047839</v>
      </c>
      <c r="N301" s="0" t="n">
        <f aca="false">LN(F301)</f>
        <v>1.22928961230974</v>
      </c>
      <c r="O301" s="0" t="n">
        <f aca="false">LN(G301)</f>
        <v>1.51697168476151</v>
      </c>
      <c r="P301" s="0" t="n">
        <f aca="false">LN(H301)</f>
        <v>1.61875437907145</v>
      </c>
      <c r="Q301" s="0" t="n">
        <f aca="false">LN(I301)</f>
        <v>1.74011523607572</v>
      </c>
      <c r="R301" s="0" t="n">
        <f aca="false">LN(J301)</f>
        <v>1.89833924129061</v>
      </c>
    </row>
    <row r="302" customFormat="false" ht="18.75" hidden="false" customHeight="false" outlineLevel="0" collapsed="false">
      <c r="A302" s="0" t="n">
        <v>3000</v>
      </c>
      <c r="B302" s="0" t="n">
        <v>129.3448</v>
      </c>
      <c r="D302" s="0" t="n">
        <f aca="false">B312-B302</f>
        <v>1.46520000000001</v>
      </c>
      <c r="E302" s="0" t="n">
        <f aca="false">B322-B302</f>
        <v>2.2792</v>
      </c>
      <c r="F302" s="0" t="n">
        <f aca="false">B332-B302</f>
        <v>3.41880000000003</v>
      </c>
      <c r="G302" s="0" t="n">
        <f aca="false">B342-B302</f>
        <v>4.55840000000001</v>
      </c>
      <c r="H302" s="0" t="n">
        <f aca="false">B352-B302</f>
        <v>5.20960000000002</v>
      </c>
      <c r="I302" s="0" t="n">
        <f aca="false">B362-B302</f>
        <v>5.86080000000001</v>
      </c>
      <c r="J302" s="0" t="n">
        <f aca="false">B372-B302</f>
        <v>6.67480000000001</v>
      </c>
      <c r="L302" s="0" t="n">
        <f aca="false">LN(D302)</f>
        <v>0.381991751922529</v>
      </c>
      <c r="M302" s="0" t="n">
        <f aca="false">LN(E302)</f>
        <v>0.823824504201563</v>
      </c>
      <c r="N302" s="0" t="n">
        <f aca="false">LN(F302)</f>
        <v>1.22928961230974</v>
      </c>
      <c r="O302" s="0" t="n">
        <f aca="false">LN(G302)</f>
        <v>1.51697168476151</v>
      </c>
      <c r="P302" s="0" t="n">
        <f aca="false">LN(H302)</f>
        <v>1.65050307738603</v>
      </c>
      <c r="Q302" s="0" t="n">
        <f aca="false">LN(I302)</f>
        <v>1.76828611304241</v>
      </c>
      <c r="R302" s="0" t="n">
        <f aca="false">LN(J302)</f>
        <v>1.89833924129061</v>
      </c>
    </row>
    <row r="303" customFormat="false" ht="18.75" hidden="false" customHeight="false" outlineLevel="0" collapsed="false">
      <c r="A303" s="0" t="n">
        <v>3010</v>
      </c>
      <c r="B303" s="0" t="n">
        <v>129.5076</v>
      </c>
      <c r="D303" s="0" t="n">
        <f aca="false">B313-B303</f>
        <v>1.46520000000001</v>
      </c>
      <c r="E303" s="0" t="n">
        <f aca="false">B323-B303</f>
        <v>2.2792</v>
      </c>
      <c r="F303" s="0" t="n">
        <f aca="false">B333-B303</f>
        <v>3.25600000000003</v>
      </c>
      <c r="G303" s="0" t="n">
        <f aca="false">B343-B303</f>
        <v>4.3956</v>
      </c>
      <c r="H303" s="0" t="n">
        <f aca="false">B353-B303</f>
        <v>5.20960000000002</v>
      </c>
      <c r="I303" s="0" t="n">
        <f aca="false">B363-B303</f>
        <v>5.86080000000001</v>
      </c>
      <c r="J303" s="0" t="n">
        <f aca="false">B373-B303</f>
        <v>6.512</v>
      </c>
      <c r="L303" s="0" t="n">
        <f aca="false">LN(D303)</f>
        <v>0.381991751922529</v>
      </c>
      <c r="M303" s="0" t="n">
        <f aca="false">LN(E303)</f>
        <v>0.823824504201563</v>
      </c>
      <c r="N303" s="0" t="n">
        <f aca="false">LN(F303)</f>
        <v>1.1804994481403</v>
      </c>
      <c r="O303" s="0" t="n">
        <f aca="false">LN(G303)</f>
        <v>1.48060404059063</v>
      </c>
      <c r="P303" s="0" t="n">
        <f aca="false">LN(H303)</f>
        <v>1.65050307738603</v>
      </c>
      <c r="Q303" s="0" t="n">
        <f aca="false">LN(I303)</f>
        <v>1.76828611304241</v>
      </c>
      <c r="R303" s="0" t="n">
        <f aca="false">LN(J303)</f>
        <v>1.87364662870024</v>
      </c>
    </row>
    <row r="304" customFormat="false" ht="18.75" hidden="false" customHeight="false" outlineLevel="0" collapsed="false">
      <c r="A304" s="0" t="n">
        <v>3020</v>
      </c>
      <c r="B304" s="0" t="n">
        <v>129.3448</v>
      </c>
      <c r="D304" s="0" t="n">
        <f aca="false">B314-B304</f>
        <v>1.79080000000002</v>
      </c>
      <c r="E304" s="0" t="n">
        <f aca="false">B324-B304</f>
        <v>2.60480000000001</v>
      </c>
      <c r="F304" s="0" t="n">
        <f aca="false">B334-B304</f>
        <v>3.58160000000004</v>
      </c>
      <c r="G304" s="0" t="n">
        <f aca="false">B344-B304</f>
        <v>4.55840000000001</v>
      </c>
      <c r="H304" s="0" t="n">
        <f aca="false">B354-B304</f>
        <v>5.53520000000003</v>
      </c>
      <c r="I304" s="0" t="n">
        <f aca="false">B364-B304</f>
        <v>6.18640000000002</v>
      </c>
      <c r="J304" s="0" t="n">
        <f aca="false">B374-B304</f>
        <v>6.67480000000001</v>
      </c>
      <c r="L304" s="0" t="n">
        <f aca="false">LN(D304)</f>
        <v>0.582662447384684</v>
      </c>
      <c r="M304" s="0" t="n">
        <f aca="false">LN(E304)</f>
        <v>0.957355896826089</v>
      </c>
      <c r="N304" s="0" t="n">
        <f aca="false">LN(F304)</f>
        <v>1.27580962794463</v>
      </c>
      <c r="O304" s="0" t="n">
        <f aca="false">LN(G304)</f>
        <v>1.51697168476151</v>
      </c>
      <c r="P304" s="0" t="n">
        <f aca="false">LN(H304)</f>
        <v>1.71112769920247</v>
      </c>
      <c r="Q304" s="0" t="n">
        <f aca="false">LN(I304)</f>
        <v>1.82235333431269</v>
      </c>
      <c r="R304" s="0" t="n">
        <f aca="false">LN(J304)</f>
        <v>1.89833924129061</v>
      </c>
    </row>
    <row r="305" customFormat="false" ht="18.75" hidden="false" customHeight="false" outlineLevel="0" collapsed="false">
      <c r="A305" s="0" t="n">
        <v>3030</v>
      </c>
      <c r="B305" s="0" t="n">
        <v>129.5076</v>
      </c>
      <c r="D305" s="0" t="n">
        <f aca="false">B315-B305</f>
        <v>1.62800000000001</v>
      </c>
      <c r="E305" s="0" t="n">
        <f aca="false">B325-B305</f>
        <v>2.60480000000001</v>
      </c>
      <c r="F305" s="0" t="n">
        <f aca="false">B335-B305</f>
        <v>3.58160000000001</v>
      </c>
      <c r="G305" s="0" t="n">
        <f aca="false">B345-B305</f>
        <v>4.55840000000001</v>
      </c>
      <c r="H305" s="0" t="n">
        <f aca="false">B355-B305</f>
        <v>5.5352</v>
      </c>
      <c r="I305" s="0" t="n">
        <f aca="false">B365-B305</f>
        <v>6.02360000000002</v>
      </c>
      <c r="J305" s="0" t="n">
        <f aca="false">B375-B305</f>
        <v>6.512</v>
      </c>
      <c r="L305" s="0" t="n">
        <f aca="false">LN(D305)</f>
        <v>0.487352267580357</v>
      </c>
      <c r="M305" s="0" t="n">
        <f aca="false">LN(E305)</f>
        <v>0.957355896826089</v>
      </c>
      <c r="N305" s="0" t="n">
        <f aca="false">LN(F305)</f>
        <v>1.27580962794462</v>
      </c>
      <c r="O305" s="0" t="n">
        <f aca="false">LN(G305)</f>
        <v>1.51697168476151</v>
      </c>
      <c r="P305" s="0" t="n">
        <f aca="false">LN(H305)</f>
        <v>1.71112769920246</v>
      </c>
      <c r="Q305" s="0" t="n">
        <f aca="false">LN(I305)</f>
        <v>1.79568508723053</v>
      </c>
      <c r="R305" s="0" t="n">
        <f aca="false">LN(J305)</f>
        <v>1.87364662870024</v>
      </c>
    </row>
    <row r="306" customFormat="false" ht="18.75" hidden="false" customHeight="false" outlineLevel="0" collapsed="false">
      <c r="A306" s="0" t="n">
        <v>3040</v>
      </c>
      <c r="B306" s="0" t="n">
        <v>129.6704</v>
      </c>
      <c r="D306" s="0" t="n">
        <f aca="false">B316-B306</f>
        <v>1.46520000000001</v>
      </c>
      <c r="E306" s="0" t="n">
        <f aca="false">B326-B306</f>
        <v>2.44200000000001</v>
      </c>
      <c r="F306" s="0" t="n">
        <f aca="false">B336-B306</f>
        <v>3.58160000000001</v>
      </c>
      <c r="G306" s="0" t="n">
        <f aca="false">B346-B306</f>
        <v>4.3956</v>
      </c>
      <c r="H306" s="0" t="n">
        <f aca="false">B356-B306</f>
        <v>5.3724</v>
      </c>
      <c r="I306" s="0" t="n">
        <f aca="false">B366-B306</f>
        <v>5.86080000000001</v>
      </c>
      <c r="J306" s="0" t="n">
        <f aca="false">B376-B306</f>
        <v>6.67480000000001</v>
      </c>
      <c r="L306" s="0" t="n">
        <f aca="false">LN(D306)</f>
        <v>0.381991751922529</v>
      </c>
      <c r="M306" s="0" t="n">
        <f aca="false">LN(E306)</f>
        <v>0.892817375688516</v>
      </c>
      <c r="N306" s="0" t="n">
        <f aca="false">LN(F306)</f>
        <v>1.27580962794462</v>
      </c>
      <c r="O306" s="0" t="n">
        <f aca="false">LN(G306)</f>
        <v>1.48060404059063</v>
      </c>
      <c r="P306" s="0" t="n">
        <f aca="false">LN(H306)</f>
        <v>1.68127473605278</v>
      </c>
      <c r="Q306" s="0" t="n">
        <f aca="false">LN(I306)</f>
        <v>1.76828611304241</v>
      </c>
      <c r="R306" s="0" t="n">
        <f aca="false">LN(J306)</f>
        <v>1.89833924129061</v>
      </c>
    </row>
    <row r="307" customFormat="false" ht="18.75" hidden="false" customHeight="false" outlineLevel="0" collapsed="false">
      <c r="A307" s="0" t="n">
        <v>3050</v>
      </c>
      <c r="B307" s="0" t="n">
        <v>129.996</v>
      </c>
      <c r="D307" s="0" t="n">
        <f aca="false">B317-B307</f>
        <v>1.1396</v>
      </c>
      <c r="E307" s="0" t="n">
        <f aca="false">B327-B307</f>
        <v>2.1164</v>
      </c>
      <c r="F307" s="0" t="n">
        <f aca="false">B337-B307</f>
        <v>3.256</v>
      </c>
      <c r="G307" s="0" t="n">
        <f aca="false">B347-B307</f>
        <v>4.2328</v>
      </c>
      <c r="H307" s="0" t="n">
        <f aca="false">B357-B307</f>
        <v>5.04679999999999</v>
      </c>
      <c r="I307" s="0" t="n">
        <f aca="false">B367-B307</f>
        <v>5.5352</v>
      </c>
      <c r="J307" s="0" t="n">
        <f aca="false">B377-B307</f>
        <v>6.512</v>
      </c>
      <c r="L307" s="0" t="n">
        <f aca="false">LN(D307)</f>
        <v>0.130677323641617</v>
      </c>
      <c r="M307" s="0" t="n">
        <f aca="false">LN(E307)</f>
        <v>0.749716532047839</v>
      </c>
      <c r="N307" s="0" t="n">
        <f aca="false">LN(F307)</f>
        <v>1.18049944814029</v>
      </c>
      <c r="O307" s="0" t="n">
        <f aca="false">LN(G307)</f>
        <v>1.44286371260778</v>
      </c>
      <c r="P307" s="0" t="n">
        <f aca="false">LN(H307)</f>
        <v>1.61875437907145</v>
      </c>
      <c r="Q307" s="0" t="n">
        <f aca="false">LN(I307)</f>
        <v>1.71112769920246</v>
      </c>
      <c r="R307" s="0" t="n">
        <f aca="false">LN(J307)</f>
        <v>1.87364662870024</v>
      </c>
    </row>
    <row r="308" customFormat="false" ht="18.75" hidden="false" customHeight="false" outlineLevel="0" collapsed="false">
      <c r="A308" s="0" t="n">
        <v>3060</v>
      </c>
      <c r="B308" s="0" t="n">
        <v>130.1588</v>
      </c>
      <c r="D308" s="0" t="n">
        <f aca="false">B318-B308</f>
        <v>1.13960000000003</v>
      </c>
      <c r="E308" s="0" t="n">
        <f aca="false">B328-B308</f>
        <v>2.11640000000003</v>
      </c>
      <c r="F308" s="0" t="n">
        <f aca="false">B338-B308</f>
        <v>3.25600000000003</v>
      </c>
      <c r="G308" s="0" t="n">
        <f aca="false">B348-B308</f>
        <v>4.07000000000002</v>
      </c>
      <c r="H308" s="0" t="n">
        <f aca="false">B358-B308</f>
        <v>4.72120000000001</v>
      </c>
      <c r="I308" s="0" t="n">
        <f aca="false">B368-B308</f>
        <v>5.37240000000003</v>
      </c>
      <c r="J308" s="0" t="n">
        <f aca="false">B378-B308</f>
        <v>6.51200000000003</v>
      </c>
      <c r="L308" s="0" t="n">
        <f aca="false">LN(D308)</f>
        <v>0.130677323641642</v>
      </c>
      <c r="M308" s="0" t="n">
        <f aca="false">LN(E308)</f>
        <v>0.749716532047852</v>
      </c>
      <c r="N308" s="0" t="n">
        <f aca="false">LN(F308)</f>
        <v>1.1804994481403</v>
      </c>
      <c r="O308" s="0" t="n">
        <f aca="false">LN(G308)</f>
        <v>1.40364299945451</v>
      </c>
      <c r="P308" s="0" t="n">
        <f aca="false">LN(H308)</f>
        <v>1.55206300457278</v>
      </c>
      <c r="Q308" s="0" t="n">
        <f aca="false">LN(I308)</f>
        <v>1.68127473605279</v>
      </c>
      <c r="R308" s="0" t="n">
        <f aca="false">LN(J308)</f>
        <v>1.87364662870024</v>
      </c>
    </row>
    <row r="309" customFormat="false" ht="18.75" hidden="false" customHeight="false" outlineLevel="0" collapsed="false">
      <c r="A309" s="0" t="n">
        <v>3070</v>
      </c>
      <c r="B309" s="0" t="n">
        <v>130.1588</v>
      </c>
      <c r="D309" s="0" t="n">
        <f aca="false">B319-B309</f>
        <v>1.1396</v>
      </c>
      <c r="E309" s="0" t="n">
        <f aca="false">B329-B309</f>
        <v>2.27920000000003</v>
      </c>
      <c r="F309" s="0" t="n">
        <f aca="false">B339-B309</f>
        <v>3.25600000000003</v>
      </c>
      <c r="G309" s="0" t="n">
        <f aca="false">B349-B309</f>
        <v>4.07000000000002</v>
      </c>
      <c r="H309" s="0" t="n">
        <f aca="false">B359-B309</f>
        <v>4.72120000000004</v>
      </c>
      <c r="I309" s="0" t="n">
        <f aca="false">B369-B309</f>
        <v>5.5352</v>
      </c>
      <c r="J309" s="0" t="n">
        <f aca="false">B379-B309</f>
        <v>6.51200000000003</v>
      </c>
      <c r="L309" s="0" t="n">
        <f aca="false">LN(D309)</f>
        <v>0.130677323641617</v>
      </c>
      <c r="M309" s="0" t="n">
        <f aca="false">LN(E309)</f>
        <v>0.823824504201575</v>
      </c>
      <c r="N309" s="0" t="n">
        <f aca="false">LN(F309)</f>
        <v>1.1804994481403</v>
      </c>
      <c r="O309" s="0" t="n">
        <f aca="false">LN(G309)</f>
        <v>1.40364299945451</v>
      </c>
      <c r="P309" s="0" t="n">
        <f aca="false">LN(H309)</f>
        <v>1.55206300457279</v>
      </c>
      <c r="Q309" s="0" t="n">
        <f aca="false">LN(I309)</f>
        <v>1.71112769920246</v>
      </c>
      <c r="R309" s="0" t="n">
        <f aca="false">LN(J309)</f>
        <v>1.87364662870024</v>
      </c>
    </row>
    <row r="310" customFormat="false" ht="18.75" hidden="false" customHeight="false" outlineLevel="0" collapsed="false">
      <c r="A310" s="0" t="n">
        <v>3080</v>
      </c>
      <c r="B310" s="0" t="n">
        <v>130.3216</v>
      </c>
      <c r="D310" s="0" t="n">
        <f aca="false">B320-B310</f>
        <v>1.1396</v>
      </c>
      <c r="E310" s="0" t="n">
        <f aca="false">B330-B310</f>
        <v>2.44200000000004</v>
      </c>
      <c r="F310" s="0" t="n">
        <f aca="false">B340-B310</f>
        <v>3.41880000000003</v>
      </c>
      <c r="G310" s="0" t="n">
        <f aca="false">B350-B310</f>
        <v>3.90720000000002</v>
      </c>
      <c r="H310" s="0" t="n">
        <f aca="false">B360-B310</f>
        <v>4.55840000000003</v>
      </c>
      <c r="I310" s="0" t="n">
        <f aca="false">B370-B310</f>
        <v>5.5352</v>
      </c>
      <c r="J310" s="0" t="n">
        <f aca="false">B380-B310</f>
        <v>6.51200000000003</v>
      </c>
      <c r="L310" s="0" t="n">
        <f aca="false">LN(D310)</f>
        <v>0.130677323641617</v>
      </c>
      <c r="M310" s="0" t="n">
        <f aca="false">LN(E310)</f>
        <v>0.892817375688528</v>
      </c>
      <c r="N310" s="0" t="n">
        <f aca="false">LN(F310)</f>
        <v>1.22928961230974</v>
      </c>
      <c r="O310" s="0" t="n">
        <f aca="false">LN(G310)</f>
        <v>1.36282100493425</v>
      </c>
      <c r="P310" s="0" t="n">
        <f aca="false">LN(H310)</f>
        <v>1.51697168476151</v>
      </c>
      <c r="Q310" s="0" t="n">
        <f aca="false">LN(I310)</f>
        <v>1.71112769920246</v>
      </c>
      <c r="R310" s="0" t="n">
        <f aca="false">LN(J310)</f>
        <v>1.87364662870024</v>
      </c>
    </row>
    <row r="311" customFormat="false" ht="18.75" hidden="false" customHeight="false" outlineLevel="0" collapsed="false">
      <c r="A311" s="0" t="n">
        <v>3090</v>
      </c>
      <c r="B311" s="0" t="n">
        <v>130.4844</v>
      </c>
      <c r="D311" s="0" t="n">
        <f aca="false">B321-B311</f>
        <v>0.976799999999997</v>
      </c>
      <c r="E311" s="0" t="n">
        <f aca="false">B331-B311</f>
        <v>2.27920000000003</v>
      </c>
      <c r="F311" s="0" t="n">
        <f aca="false">B341-B311</f>
        <v>3.4188</v>
      </c>
      <c r="G311" s="0" t="n">
        <f aca="false">B351-B311</f>
        <v>3.90720000000002</v>
      </c>
      <c r="H311" s="0" t="n">
        <f aca="false">B361-B311</f>
        <v>4.55840000000001</v>
      </c>
      <c r="I311" s="0" t="n">
        <f aca="false">B371-B311</f>
        <v>5.5352</v>
      </c>
      <c r="J311" s="0" t="n">
        <f aca="false">B381-B311</f>
        <v>6.512</v>
      </c>
      <c r="L311" s="0" t="n">
        <f aca="false">LN(D311)</f>
        <v>-0.023473356185645</v>
      </c>
      <c r="M311" s="0" t="n">
        <f aca="false">LN(E311)</f>
        <v>0.823824504201575</v>
      </c>
      <c r="N311" s="0" t="n">
        <f aca="false">LN(F311)</f>
        <v>1.22928961230973</v>
      </c>
      <c r="O311" s="0" t="n">
        <f aca="false">LN(G311)</f>
        <v>1.36282100493425</v>
      </c>
      <c r="P311" s="0" t="n">
        <f aca="false">LN(H311)</f>
        <v>1.51697168476151</v>
      </c>
      <c r="Q311" s="0" t="n">
        <f aca="false">LN(I311)</f>
        <v>1.71112769920246</v>
      </c>
      <c r="R311" s="0" t="n">
        <f aca="false">LN(J311)</f>
        <v>1.87364662870024</v>
      </c>
    </row>
    <row r="312" customFormat="false" ht="18.75" hidden="false" customHeight="false" outlineLevel="0" collapsed="false">
      <c r="A312" s="0" t="n">
        <v>3100</v>
      </c>
      <c r="B312" s="0" t="n">
        <v>130.81</v>
      </c>
      <c r="D312" s="0" t="n">
        <f aca="false">B322-B312</f>
        <v>0.813999999999993</v>
      </c>
      <c r="E312" s="0" t="n">
        <f aca="false">B332-B312</f>
        <v>1.95360000000002</v>
      </c>
      <c r="F312" s="0" t="n">
        <f aca="false">B342-B312</f>
        <v>3.0932</v>
      </c>
      <c r="G312" s="0" t="n">
        <f aca="false">B352-B312</f>
        <v>3.74440000000001</v>
      </c>
      <c r="H312" s="0" t="n">
        <f aca="false">B362-B312</f>
        <v>4.3956</v>
      </c>
      <c r="I312" s="0" t="n">
        <f aca="false">B372-B312</f>
        <v>5.2096</v>
      </c>
      <c r="J312" s="0" t="n">
        <f aca="false">B382-B312</f>
        <v>6.18639999999999</v>
      </c>
      <c r="L312" s="0" t="n">
        <f aca="false">LN(D312)</f>
        <v>-0.205794912979605</v>
      </c>
      <c r="M312" s="0" t="n">
        <f aca="false">LN(E312)</f>
        <v>0.669673824374315</v>
      </c>
      <c r="N312" s="0" t="n">
        <f aca="false">LN(F312)</f>
        <v>1.12920615375274</v>
      </c>
      <c r="O312" s="0" t="n">
        <f aca="false">LN(G312)</f>
        <v>1.32026139051546</v>
      </c>
      <c r="P312" s="0" t="n">
        <f aca="false">LN(H312)</f>
        <v>1.48060404059063</v>
      </c>
      <c r="Q312" s="0" t="n">
        <f aca="false">LN(I312)</f>
        <v>1.65050307738603</v>
      </c>
      <c r="R312" s="0" t="n">
        <f aca="false">LN(J312)</f>
        <v>1.82235333431269</v>
      </c>
    </row>
    <row r="313" customFormat="false" ht="18.75" hidden="false" customHeight="false" outlineLevel="0" collapsed="false">
      <c r="A313" s="0" t="n">
        <v>3110</v>
      </c>
      <c r="B313" s="0" t="n">
        <v>130.9728</v>
      </c>
      <c r="D313" s="0" t="n">
        <f aca="false">B323-B313</f>
        <v>0.813999999999993</v>
      </c>
      <c r="E313" s="0" t="n">
        <f aca="false">B333-B313</f>
        <v>1.79080000000002</v>
      </c>
      <c r="F313" s="0" t="n">
        <f aca="false">B343-B313</f>
        <v>2.93039999999999</v>
      </c>
      <c r="G313" s="0" t="n">
        <f aca="false">B353-B313</f>
        <v>3.74440000000001</v>
      </c>
      <c r="H313" s="0" t="n">
        <f aca="false">B363-B313</f>
        <v>4.3956</v>
      </c>
      <c r="I313" s="0" t="n">
        <f aca="false">B373-B313</f>
        <v>5.04679999999999</v>
      </c>
      <c r="J313" s="0" t="n">
        <f aca="false">B383-B313</f>
        <v>6.02359999999999</v>
      </c>
      <c r="L313" s="0" t="n">
        <f aca="false">LN(D313)</f>
        <v>-0.205794912979605</v>
      </c>
      <c r="M313" s="0" t="n">
        <f aca="false">LN(E313)</f>
        <v>0.582662447384684</v>
      </c>
      <c r="N313" s="0" t="n">
        <f aca="false">LN(F313)</f>
        <v>1.07513893248246</v>
      </c>
      <c r="O313" s="0" t="n">
        <f aca="false">LN(G313)</f>
        <v>1.32026139051546</v>
      </c>
      <c r="P313" s="0" t="n">
        <f aca="false">LN(H313)</f>
        <v>1.48060404059063</v>
      </c>
      <c r="Q313" s="0" t="n">
        <f aca="false">LN(I313)</f>
        <v>1.61875437907145</v>
      </c>
      <c r="R313" s="0" t="n">
        <f aca="false">LN(J313)</f>
        <v>1.79568508723053</v>
      </c>
    </row>
    <row r="314" customFormat="false" ht="18.75" hidden="false" customHeight="false" outlineLevel="0" collapsed="false">
      <c r="A314" s="0" t="n">
        <v>3120</v>
      </c>
      <c r="B314" s="0" t="n">
        <v>131.1356</v>
      </c>
      <c r="D314" s="0" t="n">
        <f aca="false">B324-B314</f>
        <v>0.813999999999993</v>
      </c>
      <c r="E314" s="0" t="n">
        <f aca="false">B334-B314</f>
        <v>1.79080000000002</v>
      </c>
      <c r="F314" s="0" t="n">
        <f aca="false">B344-B314</f>
        <v>2.76759999999999</v>
      </c>
      <c r="G314" s="0" t="n">
        <f aca="false">B354-B314</f>
        <v>3.74440000000001</v>
      </c>
      <c r="H314" s="0" t="n">
        <f aca="false">B364-B314</f>
        <v>4.3956</v>
      </c>
      <c r="I314" s="0" t="n">
        <f aca="false">B374-B314</f>
        <v>4.88399999999999</v>
      </c>
      <c r="J314" s="0" t="n">
        <f aca="false">B384-B314</f>
        <v>5.86079999999998</v>
      </c>
      <c r="L314" s="0" t="n">
        <f aca="false">LN(D314)</f>
        <v>-0.205794912979605</v>
      </c>
      <c r="M314" s="0" t="n">
        <f aca="false">LN(E314)</f>
        <v>0.582662447384684</v>
      </c>
      <c r="N314" s="0" t="n">
        <f aca="false">LN(F314)</f>
        <v>1.01798051864251</v>
      </c>
      <c r="O314" s="0" t="n">
        <f aca="false">LN(G314)</f>
        <v>1.32026139051546</v>
      </c>
      <c r="P314" s="0" t="n">
        <f aca="false">LN(H314)</f>
        <v>1.48060404059063</v>
      </c>
      <c r="Q314" s="0" t="n">
        <f aca="false">LN(I314)</f>
        <v>1.58596455624846</v>
      </c>
      <c r="R314" s="0" t="n">
        <f aca="false">LN(J314)</f>
        <v>1.76828611304241</v>
      </c>
    </row>
    <row r="315" customFormat="false" ht="18.75" hidden="false" customHeight="false" outlineLevel="0" collapsed="false">
      <c r="A315" s="0" t="n">
        <v>3130</v>
      </c>
      <c r="B315" s="0" t="n">
        <v>131.1356</v>
      </c>
      <c r="D315" s="0" t="n">
        <f aca="false">B325-B315</f>
        <v>0.976799999999997</v>
      </c>
      <c r="E315" s="0" t="n">
        <f aca="false">B335-B315</f>
        <v>1.95359999999999</v>
      </c>
      <c r="F315" s="0" t="n">
        <f aca="false">B345-B315</f>
        <v>2.93039999999999</v>
      </c>
      <c r="G315" s="0" t="n">
        <f aca="false">B355-B315</f>
        <v>3.90719999999999</v>
      </c>
      <c r="H315" s="0" t="n">
        <f aca="false">B365-B315</f>
        <v>4.3956</v>
      </c>
      <c r="I315" s="0" t="n">
        <f aca="false">B375-B315</f>
        <v>4.88399999999999</v>
      </c>
      <c r="J315" s="0" t="n">
        <f aca="false">B385-B315</f>
        <v>5.86079999999998</v>
      </c>
      <c r="L315" s="0" t="n">
        <f aca="false">LN(D315)</f>
        <v>-0.023473356185645</v>
      </c>
      <c r="M315" s="0" t="n">
        <f aca="false">LN(E315)</f>
        <v>0.6696738243743</v>
      </c>
      <c r="N315" s="0" t="n">
        <f aca="false">LN(F315)</f>
        <v>1.07513893248246</v>
      </c>
      <c r="O315" s="0" t="n">
        <f aca="false">LN(G315)</f>
        <v>1.36282100493425</v>
      </c>
      <c r="P315" s="0" t="n">
        <f aca="false">LN(H315)</f>
        <v>1.48060404059063</v>
      </c>
      <c r="Q315" s="0" t="n">
        <f aca="false">LN(I315)</f>
        <v>1.58596455624846</v>
      </c>
      <c r="R315" s="0" t="n">
        <f aca="false">LN(J315)</f>
        <v>1.76828611304241</v>
      </c>
    </row>
    <row r="316" customFormat="false" ht="18.75" hidden="false" customHeight="false" outlineLevel="0" collapsed="false">
      <c r="A316" s="0" t="n">
        <v>3140</v>
      </c>
      <c r="B316" s="0" t="n">
        <v>131.1356</v>
      </c>
      <c r="D316" s="0" t="n">
        <f aca="false">B326-B316</f>
        <v>0.976799999999997</v>
      </c>
      <c r="E316" s="0" t="n">
        <f aca="false">B336-B316</f>
        <v>2.1164</v>
      </c>
      <c r="F316" s="0" t="n">
        <f aca="false">B346-B316</f>
        <v>2.93039999999999</v>
      </c>
      <c r="G316" s="0" t="n">
        <f aca="false">B356-B316</f>
        <v>3.90719999999999</v>
      </c>
      <c r="H316" s="0" t="n">
        <f aca="false">B366-B316</f>
        <v>4.3956</v>
      </c>
      <c r="I316" s="0" t="n">
        <f aca="false">B376-B316</f>
        <v>5.2096</v>
      </c>
      <c r="J316" s="0" t="n">
        <f aca="false">B386-B316</f>
        <v>5.86079999999998</v>
      </c>
      <c r="L316" s="0" t="n">
        <f aca="false">LN(D316)</f>
        <v>-0.023473356185645</v>
      </c>
      <c r="M316" s="0" t="n">
        <f aca="false">LN(E316)</f>
        <v>0.749716532047839</v>
      </c>
      <c r="N316" s="0" t="n">
        <f aca="false">LN(F316)</f>
        <v>1.07513893248246</v>
      </c>
      <c r="O316" s="0" t="n">
        <f aca="false">LN(G316)</f>
        <v>1.36282100493425</v>
      </c>
      <c r="P316" s="0" t="n">
        <f aca="false">LN(H316)</f>
        <v>1.48060404059063</v>
      </c>
      <c r="Q316" s="0" t="n">
        <f aca="false">LN(I316)</f>
        <v>1.65050307738603</v>
      </c>
      <c r="R316" s="0" t="n">
        <f aca="false">LN(J316)</f>
        <v>1.76828611304241</v>
      </c>
    </row>
    <row r="317" customFormat="false" ht="18.75" hidden="false" customHeight="false" outlineLevel="0" collapsed="false">
      <c r="A317" s="0" t="n">
        <v>3150</v>
      </c>
      <c r="B317" s="0" t="n">
        <v>131.1356</v>
      </c>
      <c r="D317" s="0" t="n">
        <f aca="false">B327-B317</f>
        <v>0.976799999999997</v>
      </c>
      <c r="E317" s="0" t="n">
        <f aca="false">B337-B317</f>
        <v>2.1164</v>
      </c>
      <c r="F317" s="0" t="n">
        <f aca="false">B347-B317</f>
        <v>3.0932</v>
      </c>
      <c r="G317" s="0" t="n">
        <f aca="false">B357-B317</f>
        <v>3.90719999999999</v>
      </c>
      <c r="H317" s="0" t="n">
        <f aca="false">B367-B317</f>
        <v>4.3956</v>
      </c>
      <c r="I317" s="0" t="n">
        <f aca="false">B377-B317</f>
        <v>5.3724</v>
      </c>
      <c r="J317" s="0" t="n">
        <f aca="false">B387-B317</f>
        <v>5.86079999999998</v>
      </c>
      <c r="L317" s="0" t="n">
        <f aca="false">LN(D317)</f>
        <v>-0.023473356185645</v>
      </c>
      <c r="M317" s="0" t="n">
        <f aca="false">LN(E317)</f>
        <v>0.749716532047839</v>
      </c>
      <c r="N317" s="0" t="n">
        <f aca="false">LN(F317)</f>
        <v>1.12920615375274</v>
      </c>
      <c r="O317" s="0" t="n">
        <f aca="false">LN(G317)</f>
        <v>1.36282100493425</v>
      </c>
      <c r="P317" s="0" t="n">
        <f aca="false">LN(H317)</f>
        <v>1.48060404059063</v>
      </c>
      <c r="Q317" s="0" t="n">
        <f aca="false">LN(I317)</f>
        <v>1.68127473605278</v>
      </c>
      <c r="R317" s="0" t="n">
        <f aca="false">LN(J317)</f>
        <v>1.76828611304241</v>
      </c>
    </row>
    <row r="318" customFormat="false" ht="18.75" hidden="false" customHeight="false" outlineLevel="0" collapsed="false">
      <c r="A318" s="0" t="n">
        <v>3160</v>
      </c>
      <c r="B318" s="0" t="n">
        <v>131.2984</v>
      </c>
      <c r="D318" s="0" t="n">
        <f aca="false">B328-B318</f>
        <v>0.976799999999997</v>
      </c>
      <c r="E318" s="0" t="n">
        <f aca="false">B338-B318</f>
        <v>2.1164</v>
      </c>
      <c r="F318" s="0" t="n">
        <f aca="false">B348-B318</f>
        <v>2.93039999999999</v>
      </c>
      <c r="G318" s="0" t="n">
        <f aca="false">B358-B318</f>
        <v>3.58159999999998</v>
      </c>
      <c r="H318" s="0" t="n">
        <f aca="false">B368-B318</f>
        <v>4.2328</v>
      </c>
      <c r="I318" s="0" t="n">
        <f aca="false">B378-B318</f>
        <v>5.3724</v>
      </c>
      <c r="J318" s="0" t="n">
        <f aca="false">B388-B318</f>
        <v>5.86079999999998</v>
      </c>
      <c r="L318" s="0" t="n">
        <f aca="false">LN(D318)</f>
        <v>-0.023473356185645</v>
      </c>
      <c r="M318" s="0" t="n">
        <f aca="false">LN(E318)</f>
        <v>0.749716532047839</v>
      </c>
      <c r="N318" s="0" t="n">
        <f aca="false">LN(F318)</f>
        <v>1.07513893248246</v>
      </c>
      <c r="O318" s="0" t="n">
        <f aca="false">LN(G318)</f>
        <v>1.27580962794461</v>
      </c>
      <c r="P318" s="0" t="n">
        <f aca="false">LN(H318)</f>
        <v>1.44286371260778</v>
      </c>
      <c r="Q318" s="0" t="n">
        <f aca="false">LN(I318)</f>
        <v>1.68127473605278</v>
      </c>
      <c r="R318" s="0" t="n">
        <f aca="false">LN(J318)</f>
        <v>1.76828611304241</v>
      </c>
    </row>
    <row r="319" customFormat="false" ht="18.75" hidden="false" customHeight="false" outlineLevel="0" collapsed="false">
      <c r="A319" s="0" t="n">
        <v>3170</v>
      </c>
      <c r="B319" s="0" t="n">
        <v>131.2984</v>
      </c>
      <c r="D319" s="0" t="n">
        <f aca="false">B329-B319</f>
        <v>1.13960000000003</v>
      </c>
      <c r="E319" s="0" t="n">
        <f aca="false">B339-B319</f>
        <v>2.11640000000003</v>
      </c>
      <c r="F319" s="0" t="n">
        <f aca="false">B349-B319</f>
        <v>2.93040000000002</v>
      </c>
      <c r="G319" s="0" t="n">
        <f aca="false">B359-B319</f>
        <v>3.58160000000004</v>
      </c>
      <c r="H319" s="0" t="n">
        <f aca="false">B369-B319</f>
        <v>4.3956</v>
      </c>
      <c r="I319" s="0" t="n">
        <f aca="false">B379-B319</f>
        <v>5.37240000000003</v>
      </c>
      <c r="J319" s="0" t="n">
        <f aca="false">B389-B319</f>
        <v>6.02360000000002</v>
      </c>
      <c r="L319" s="0" t="n">
        <f aca="false">LN(D319)</f>
        <v>0.130677323641642</v>
      </c>
      <c r="M319" s="0" t="n">
        <f aca="false">LN(E319)</f>
        <v>0.749716532047852</v>
      </c>
      <c r="N319" s="0" t="n">
        <f aca="false">LN(F319)</f>
        <v>1.07513893248247</v>
      </c>
      <c r="O319" s="0" t="n">
        <f aca="false">LN(G319)</f>
        <v>1.27580962794463</v>
      </c>
      <c r="P319" s="0" t="n">
        <f aca="false">LN(H319)</f>
        <v>1.48060404059063</v>
      </c>
      <c r="Q319" s="0" t="n">
        <f aca="false">LN(I319)</f>
        <v>1.68127473605279</v>
      </c>
      <c r="R319" s="0" t="n">
        <f aca="false">LN(J319)</f>
        <v>1.79568508723053</v>
      </c>
    </row>
    <row r="320" customFormat="false" ht="18.75" hidden="false" customHeight="false" outlineLevel="0" collapsed="false">
      <c r="A320" s="0" t="n">
        <v>3180</v>
      </c>
      <c r="B320" s="0" t="n">
        <v>131.4612</v>
      </c>
      <c r="D320" s="0" t="n">
        <f aca="false">B330-B320</f>
        <v>1.30240000000003</v>
      </c>
      <c r="E320" s="0" t="n">
        <f aca="false">B340-B320</f>
        <v>2.27920000000003</v>
      </c>
      <c r="F320" s="0" t="n">
        <f aca="false">B350-B320</f>
        <v>2.76760000000002</v>
      </c>
      <c r="G320" s="0" t="n">
        <f aca="false">B360-B320</f>
        <v>3.41880000000003</v>
      </c>
      <c r="H320" s="0" t="n">
        <f aca="false">B370-B320</f>
        <v>4.3956</v>
      </c>
      <c r="I320" s="0" t="n">
        <f aca="false">B380-B320</f>
        <v>5.37240000000003</v>
      </c>
      <c r="J320" s="0" t="n">
        <f aca="false">B390-B320</f>
        <v>5.86080000000001</v>
      </c>
      <c r="L320" s="0" t="n">
        <f aca="false">LN(D320)</f>
        <v>0.264208716266165</v>
      </c>
      <c r="M320" s="0" t="n">
        <f aca="false">LN(E320)</f>
        <v>0.823824504201575</v>
      </c>
      <c r="N320" s="0" t="n">
        <f aca="false">LN(F320)</f>
        <v>1.01798051864252</v>
      </c>
      <c r="O320" s="0" t="n">
        <f aca="false">LN(G320)</f>
        <v>1.22928961230974</v>
      </c>
      <c r="P320" s="0" t="n">
        <f aca="false">LN(H320)</f>
        <v>1.48060404059063</v>
      </c>
      <c r="Q320" s="0" t="n">
        <f aca="false">LN(I320)</f>
        <v>1.68127473605279</v>
      </c>
      <c r="R320" s="0" t="n">
        <f aca="false">LN(J320)</f>
        <v>1.76828611304241</v>
      </c>
    </row>
    <row r="321" customFormat="false" ht="18.75" hidden="false" customHeight="false" outlineLevel="0" collapsed="false">
      <c r="A321" s="0" t="n">
        <v>3190</v>
      </c>
      <c r="B321" s="0" t="n">
        <v>131.4612</v>
      </c>
      <c r="D321" s="0" t="n">
        <f aca="false">B331-B321</f>
        <v>1.30240000000003</v>
      </c>
      <c r="E321" s="0" t="n">
        <f aca="false">B341-B321</f>
        <v>2.44200000000001</v>
      </c>
      <c r="F321" s="0" t="n">
        <f aca="false">B351-B321</f>
        <v>2.93040000000002</v>
      </c>
      <c r="G321" s="0" t="n">
        <f aca="false">B361-B321</f>
        <v>3.58160000000001</v>
      </c>
      <c r="H321" s="0" t="n">
        <f aca="false">B371-B321</f>
        <v>4.55840000000001</v>
      </c>
      <c r="I321" s="0" t="n">
        <f aca="false">B381-B321</f>
        <v>5.5352</v>
      </c>
      <c r="J321" s="0" t="n">
        <f aca="false">B391-B321</f>
        <v>5.86080000000001</v>
      </c>
      <c r="L321" s="0" t="n">
        <f aca="false">LN(D321)</f>
        <v>0.264208716266165</v>
      </c>
      <c r="M321" s="0" t="n">
        <f aca="false">LN(E321)</f>
        <v>0.892817375688516</v>
      </c>
      <c r="N321" s="0" t="n">
        <f aca="false">LN(F321)</f>
        <v>1.07513893248247</v>
      </c>
      <c r="O321" s="0" t="n">
        <f aca="false">LN(G321)</f>
        <v>1.27580962794462</v>
      </c>
      <c r="P321" s="0" t="n">
        <f aca="false">LN(H321)</f>
        <v>1.51697168476151</v>
      </c>
      <c r="Q321" s="0" t="n">
        <f aca="false">LN(I321)</f>
        <v>1.71112769920246</v>
      </c>
      <c r="R321" s="0" t="n">
        <f aca="false">LN(J321)</f>
        <v>1.76828611304241</v>
      </c>
    </row>
    <row r="322" customFormat="false" ht="18.75" hidden="false" customHeight="false" outlineLevel="0" collapsed="false">
      <c r="A322" s="0" t="n">
        <v>3200</v>
      </c>
      <c r="B322" s="0" t="n">
        <v>131.624</v>
      </c>
      <c r="D322" s="0" t="n">
        <f aca="false">B332-B322</f>
        <v>1.13960000000003</v>
      </c>
      <c r="E322" s="0" t="n">
        <f aca="false">B342-B322</f>
        <v>2.2792</v>
      </c>
      <c r="F322" s="0" t="n">
        <f aca="false">B352-B322</f>
        <v>2.93040000000002</v>
      </c>
      <c r="G322" s="0" t="n">
        <f aca="false">B362-B322</f>
        <v>3.58160000000001</v>
      </c>
      <c r="H322" s="0" t="n">
        <f aca="false">B372-B322</f>
        <v>4.3956</v>
      </c>
      <c r="I322" s="0" t="n">
        <f aca="false">B382-B322</f>
        <v>5.3724</v>
      </c>
      <c r="J322" s="0" t="n">
        <f aca="false">B392-B322</f>
        <v>5.69800000000001</v>
      </c>
      <c r="L322" s="0" t="n">
        <f aca="false">LN(D322)</f>
        <v>0.130677323641642</v>
      </c>
      <c r="M322" s="0" t="n">
        <f aca="false">LN(E322)</f>
        <v>0.823824504201563</v>
      </c>
      <c r="N322" s="0" t="n">
        <f aca="false">LN(F322)</f>
        <v>1.07513893248247</v>
      </c>
      <c r="O322" s="0" t="n">
        <f aca="false">LN(G322)</f>
        <v>1.27580962794462</v>
      </c>
      <c r="P322" s="0" t="n">
        <f aca="false">LN(H322)</f>
        <v>1.48060404059063</v>
      </c>
      <c r="Q322" s="0" t="n">
        <f aca="false">LN(I322)</f>
        <v>1.68127473605278</v>
      </c>
      <c r="R322" s="0" t="n">
        <f aca="false">LN(J322)</f>
        <v>1.74011523607572</v>
      </c>
    </row>
    <row r="323" customFormat="false" ht="18.75" hidden="false" customHeight="false" outlineLevel="0" collapsed="false">
      <c r="A323" s="0" t="n">
        <v>3210</v>
      </c>
      <c r="B323" s="0" t="n">
        <v>131.7868</v>
      </c>
      <c r="D323" s="0" t="n">
        <f aca="false">B333-B323</f>
        <v>0.976800000000026</v>
      </c>
      <c r="E323" s="0" t="n">
        <f aca="false">B343-B323</f>
        <v>2.1164</v>
      </c>
      <c r="F323" s="0" t="n">
        <f aca="false">B353-B323</f>
        <v>2.93040000000002</v>
      </c>
      <c r="G323" s="0" t="n">
        <f aca="false">B363-B323</f>
        <v>3.58160000000001</v>
      </c>
      <c r="H323" s="0" t="n">
        <f aca="false">B373-B323</f>
        <v>4.2328</v>
      </c>
      <c r="I323" s="0" t="n">
        <f aca="false">B383-B323</f>
        <v>5.2096</v>
      </c>
      <c r="J323" s="0" t="n">
        <f aca="false">B393-B323</f>
        <v>5.69800000000001</v>
      </c>
      <c r="L323" s="0" t="n">
        <f aca="false">LN(D323)</f>
        <v>-0.0234733561856159</v>
      </c>
      <c r="M323" s="0" t="n">
        <f aca="false">LN(E323)</f>
        <v>0.749716532047839</v>
      </c>
      <c r="N323" s="0" t="n">
        <f aca="false">LN(F323)</f>
        <v>1.07513893248247</v>
      </c>
      <c r="O323" s="0" t="n">
        <f aca="false">LN(G323)</f>
        <v>1.27580962794462</v>
      </c>
      <c r="P323" s="0" t="n">
        <f aca="false">LN(H323)</f>
        <v>1.44286371260778</v>
      </c>
      <c r="Q323" s="0" t="n">
        <f aca="false">LN(I323)</f>
        <v>1.65050307738603</v>
      </c>
      <c r="R323" s="0" t="n">
        <f aca="false">LN(J323)</f>
        <v>1.74011523607572</v>
      </c>
    </row>
    <row r="324" customFormat="false" ht="18.75" hidden="false" customHeight="false" outlineLevel="0" collapsed="false">
      <c r="A324" s="0" t="n">
        <v>3220</v>
      </c>
      <c r="B324" s="0" t="n">
        <v>131.9496</v>
      </c>
      <c r="D324" s="0" t="n">
        <f aca="false">B334-B324</f>
        <v>0.976800000000026</v>
      </c>
      <c r="E324" s="0" t="n">
        <f aca="false">B344-B324</f>
        <v>1.95359999999999</v>
      </c>
      <c r="F324" s="0" t="n">
        <f aca="false">B354-B324</f>
        <v>2.93040000000002</v>
      </c>
      <c r="G324" s="0" t="n">
        <f aca="false">B364-B324</f>
        <v>3.58160000000001</v>
      </c>
      <c r="H324" s="0" t="n">
        <f aca="false">B374-B324</f>
        <v>4.06999999999999</v>
      </c>
      <c r="I324" s="0" t="n">
        <f aca="false">B384-B324</f>
        <v>5.04679999999999</v>
      </c>
      <c r="J324" s="0" t="n">
        <f aca="false">B394-B324</f>
        <v>5.69800000000001</v>
      </c>
      <c r="L324" s="0" t="n">
        <f aca="false">LN(D324)</f>
        <v>-0.0234733561856159</v>
      </c>
      <c r="M324" s="0" t="n">
        <f aca="false">LN(E324)</f>
        <v>0.6696738243743</v>
      </c>
      <c r="N324" s="0" t="n">
        <f aca="false">LN(F324)</f>
        <v>1.07513893248247</v>
      </c>
      <c r="O324" s="0" t="n">
        <f aca="false">LN(G324)</f>
        <v>1.27580962794462</v>
      </c>
      <c r="P324" s="0" t="n">
        <f aca="false">LN(H324)</f>
        <v>1.4036429994545</v>
      </c>
      <c r="Q324" s="0" t="n">
        <f aca="false">LN(I324)</f>
        <v>1.61875437907145</v>
      </c>
      <c r="R324" s="0" t="n">
        <f aca="false">LN(J324)</f>
        <v>1.74011523607572</v>
      </c>
    </row>
    <row r="325" customFormat="false" ht="18.75" hidden="false" customHeight="false" outlineLevel="0" collapsed="false">
      <c r="A325" s="0" t="n">
        <v>3230</v>
      </c>
      <c r="B325" s="0" t="n">
        <v>132.1124</v>
      </c>
      <c r="D325" s="0" t="n">
        <f aca="false">B335-B325</f>
        <v>0.976799999999997</v>
      </c>
      <c r="E325" s="0" t="n">
        <f aca="false">B345-B325</f>
        <v>1.95359999999999</v>
      </c>
      <c r="F325" s="0" t="n">
        <f aca="false">B355-B325</f>
        <v>2.93039999999999</v>
      </c>
      <c r="G325" s="0" t="n">
        <f aca="false">B365-B325</f>
        <v>3.4188</v>
      </c>
      <c r="H325" s="0" t="n">
        <f aca="false">B375-B325</f>
        <v>3.90719999999999</v>
      </c>
      <c r="I325" s="0" t="n">
        <f aca="false">B385-B325</f>
        <v>4.88399999999999</v>
      </c>
      <c r="J325" s="0" t="n">
        <f aca="false">B395-B325</f>
        <v>5.53519999999998</v>
      </c>
      <c r="L325" s="0" t="n">
        <f aca="false">LN(D325)</f>
        <v>-0.023473356185645</v>
      </c>
      <c r="M325" s="0" t="n">
        <f aca="false">LN(E325)</f>
        <v>0.6696738243743</v>
      </c>
      <c r="N325" s="0" t="n">
        <f aca="false">LN(F325)</f>
        <v>1.07513893248246</v>
      </c>
      <c r="O325" s="0" t="n">
        <f aca="false">LN(G325)</f>
        <v>1.22928961230973</v>
      </c>
      <c r="P325" s="0" t="n">
        <f aca="false">LN(H325)</f>
        <v>1.36282100493425</v>
      </c>
      <c r="Q325" s="0" t="n">
        <f aca="false">LN(I325)</f>
        <v>1.58596455624846</v>
      </c>
      <c r="R325" s="0" t="n">
        <f aca="false">LN(J325)</f>
        <v>1.71112769920246</v>
      </c>
    </row>
    <row r="326" customFormat="false" ht="18.75" hidden="false" customHeight="false" outlineLevel="0" collapsed="false">
      <c r="A326" s="0" t="n">
        <v>3240</v>
      </c>
      <c r="B326" s="0" t="n">
        <v>132.1124</v>
      </c>
      <c r="D326" s="0" t="n">
        <f aca="false">B336-B326</f>
        <v>1.1396</v>
      </c>
      <c r="E326" s="0" t="n">
        <f aca="false">B346-B326</f>
        <v>1.95359999999999</v>
      </c>
      <c r="F326" s="0" t="n">
        <f aca="false">B356-B326</f>
        <v>2.93039999999999</v>
      </c>
      <c r="G326" s="0" t="n">
        <f aca="false">B366-B326</f>
        <v>3.4188</v>
      </c>
      <c r="H326" s="0" t="n">
        <f aca="false">B376-B326</f>
        <v>4.2328</v>
      </c>
      <c r="I326" s="0" t="n">
        <f aca="false">B386-B326</f>
        <v>4.88399999999999</v>
      </c>
      <c r="J326" s="0" t="n">
        <f aca="false">B396-B326</f>
        <v>5.69799999999998</v>
      </c>
      <c r="L326" s="0" t="n">
        <f aca="false">LN(D326)</f>
        <v>0.130677323641617</v>
      </c>
      <c r="M326" s="0" t="n">
        <f aca="false">LN(E326)</f>
        <v>0.6696738243743</v>
      </c>
      <c r="N326" s="0" t="n">
        <f aca="false">LN(F326)</f>
        <v>1.07513893248246</v>
      </c>
      <c r="O326" s="0" t="n">
        <f aca="false">LN(G326)</f>
        <v>1.22928961230973</v>
      </c>
      <c r="P326" s="0" t="n">
        <f aca="false">LN(H326)</f>
        <v>1.44286371260778</v>
      </c>
      <c r="Q326" s="0" t="n">
        <f aca="false">LN(I326)</f>
        <v>1.58596455624846</v>
      </c>
      <c r="R326" s="0" t="n">
        <f aca="false">LN(J326)</f>
        <v>1.74011523607571</v>
      </c>
    </row>
    <row r="327" customFormat="false" ht="18.75" hidden="false" customHeight="false" outlineLevel="0" collapsed="false">
      <c r="A327" s="0" t="n">
        <v>3250</v>
      </c>
      <c r="B327" s="0" t="n">
        <v>132.1124</v>
      </c>
      <c r="D327" s="0" t="n">
        <f aca="false">B337-B327</f>
        <v>1.1396</v>
      </c>
      <c r="E327" s="0" t="n">
        <f aca="false">B347-B327</f>
        <v>2.1164</v>
      </c>
      <c r="F327" s="0" t="n">
        <f aca="false">B357-B327</f>
        <v>2.93039999999999</v>
      </c>
      <c r="G327" s="0" t="n">
        <f aca="false">B367-B327</f>
        <v>3.4188</v>
      </c>
      <c r="H327" s="0" t="n">
        <f aca="false">B377-B327</f>
        <v>4.3956</v>
      </c>
      <c r="I327" s="0" t="n">
        <f aca="false">B387-B327</f>
        <v>4.88399999999999</v>
      </c>
      <c r="J327" s="0" t="n">
        <f aca="false">B397-B327</f>
        <v>5.53519999999998</v>
      </c>
      <c r="L327" s="0" t="n">
        <f aca="false">LN(D327)</f>
        <v>0.130677323641617</v>
      </c>
      <c r="M327" s="0" t="n">
        <f aca="false">LN(E327)</f>
        <v>0.749716532047839</v>
      </c>
      <c r="N327" s="0" t="n">
        <f aca="false">LN(F327)</f>
        <v>1.07513893248246</v>
      </c>
      <c r="O327" s="0" t="n">
        <f aca="false">LN(G327)</f>
        <v>1.22928961230973</v>
      </c>
      <c r="P327" s="0" t="n">
        <f aca="false">LN(H327)</f>
        <v>1.48060404059063</v>
      </c>
      <c r="Q327" s="0" t="n">
        <f aca="false">LN(I327)</f>
        <v>1.58596455624846</v>
      </c>
      <c r="R327" s="0" t="n">
        <f aca="false">LN(J327)</f>
        <v>1.71112769920246</v>
      </c>
    </row>
    <row r="328" customFormat="false" ht="18.75" hidden="false" customHeight="false" outlineLevel="0" collapsed="false">
      <c r="A328" s="0" t="n">
        <v>3260</v>
      </c>
      <c r="B328" s="0" t="n">
        <v>132.2752</v>
      </c>
      <c r="D328" s="0" t="n">
        <f aca="false">B338-B328</f>
        <v>1.1396</v>
      </c>
      <c r="E328" s="0" t="n">
        <f aca="false">B348-B328</f>
        <v>1.95359999999999</v>
      </c>
      <c r="F328" s="0" t="n">
        <f aca="false">B358-B328</f>
        <v>2.60479999999998</v>
      </c>
      <c r="G328" s="0" t="n">
        <f aca="false">B368-B328</f>
        <v>3.256</v>
      </c>
      <c r="H328" s="0" t="n">
        <f aca="false">B378-B328</f>
        <v>4.3956</v>
      </c>
      <c r="I328" s="0" t="n">
        <f aca="false">B388-B328</f>
        <v>4.88399999999999</v>
      </c>
      <c r="J328" s="0" t="n">
        <f aca="false">B398-B328</f>
        <v>5.53519999999998</v>
      </c>
      <c r="L328" s="0" t="n">
        <f aca="false">LN(D328)</f>
        <v>0.130677323641617</v>
      </c>
      <c r="M328" s="0" t="n">
        <f aca="false">LN(E328)</f>
        <v>0.6696738243743</v>
      </c>
      <c r="N328" s="0" t="n">
        <f aca="false">LN(F328)</f>
        <v>0.957355896826078</v>
      </c>
      <c r="O328" s="0" t="n">
        <f aca="false">LN(G328)</f>
        <v>1.18049944814029</v>
      </c>
      <c r="P328" s="0" t="n">
        <f aca="false">LN(H328)</f>
        <v>1.48060404059063</v>
      </c>
      <c r="Q328" s="0" t="n">
        <f aca="false">LN(I328)</f>
        <v>1.58596455624846</v>
      </c>
      <c r="R328" s="0" t="n">
        <f aca="false">LN(J328)</f>
        <v>1.71112769920246</v>
      </c>
    </row>
    <row r="329" customFormat="false" ht="18.75" hidden="false" customHeight="false" outlineLevel="0" collapsed="false">
      <c r="A329" s="0" t="n">
        <v>3270</v>
      </c>
      <c r="B329" s="0" t="n">
        <v>132.438</v>
      </c>
      <c r="D329" s="0" t="n">
        <f aca="false">B339-B329</f>
        <v>0.976799999999997</v>
      </c>
      <c r="E329" s="0" t="n">
        <f aca="false">B349-B329</f>
        <v>1.79079999999999</v>
      </c>
      <c r="F329" s="0" t="n">
        <f aca="false">B359-B329</f>
        <v>2.44200000000001</v>
      </c>
      <c r="G329" s="0" t="n">
        <f aca="false">B369-B329</f>
        <v>3.25599999999997</v>
      </c>
      <c r="H329" s="0" t="n">
        <f aca="false">B379-B329</f>
        <v>4.2328</v>
      </c>
      <c r="I329" s="0" t="n">
        <f aca="false">B389-B329</f>
        <v>4.88399999999999</v>
      </c>
      <c r="J329" s="0" t="n">
        <f aca="false">B399-B329</f>
        <v>5.20959999999997</v>
      </c>
      <c r="L329" s="0" t="n">
        <f aca="false">LN(D329)</f>
        <v>-0.023473356185645</v>
      </c>
      <c r="M329" s="0" t="n">
        <f aca="false">LN(E329)</f>
        <v>0.582662447384668</v>
      </c>
      <c r="N329" s="0" t="n">
        <f aca="false">LN(F329)</f>
        <v>0.892817375688516</v>
      </c>
      <c r="O329" s="0" t="n">
        <f aca="false">LN(G329)</f>
        <v>1.18049944814029</v>
      </c>
      <c r="P329" s="0" t="n">
        <f aca="false">LN(H329)</f>
        <v>1.44286371260778</v>
      </c>
      <c r="Q329" s="0" t="n">
        <f aca="false">LN(I329)</f>
        <v>1.58596455624846</v>
      </c>
      <c r="R329" s="0" t="n">
        <f aca="false">LN(J329)</f>
        <v>1.65050307738602</v>
      </c>
    </row>
    <row r="330" customFormat="false" ht="18.75" hidden="false" customHeight="false" outlineLevel="0" collapsed="false">
      <c r="A330" s="0" t="n">
        <v>3280</v>
      </c>
      <c r="B330" s="0" t="n">
        <v>132.7636</v>
      </c>
      <c r="D330" s="0" t="n">
        <f aca="false">B340-B330</f>
        <v>0.976799999999997</v>
      </c>
      <c r="E330" s="0" t="n">
        <f aca="false">B350-B330</f>
        <v>1.46519999999998</v>
      </c>
      <c r="F330" s="0" t="n">
        <f aca="false">B360-B330</f>
        <v>2.1164</v>
      </c>
      <c r="G330" s="0" t="n">
        <f aca="false">B370-B330</f>
        <v>3.09319999999997</v>
      </c>
      <c r="H330" s="0" t="n">
        <f aca="false">B380-B330</f>
        <v>4.06999999999999</v>
      </c>
      <c r="I330" s="0" t="n">
        <f aca="false">B390-B330</f>
        <v>4.55839999999998</v>
      </c>
      <c r="J330" s="0" t="n">
        <f aca="false">B400-B330</f>
        <v>5.04679999999996</v>
      </c>
      <c r="L330" s="0" t="n">
        <f aca="false">LN(D330)</f>
        <v>-0.023473356185645</v>
      </c>
      <c r="M330" s="0" t="n">
        <f aca="false">LN(E330)</f>
        <v>0.38199175192251</v>
      </c>
      <c r="N330" s="0" t="n">
        <f aca="false">LN(F330)</f>
        <v>0.749716532047839</v>
      </c>
      <c r="O330" s="0" t="n">
        <f aca="false">LN(G330)</f>
        <v>1.12920615375273</v>
      </c>
      <c r="P330" s="0" t="n">
        <f aca="false">LN(H330)</f>
        <v>1.4036429994545</v>
      </c>
      <c r="Q330" s="0" t="n">
        <f aca="false">LN(I330)</f>
        <v>1.5169716847615</v>
      </c>
      <c r="R330" s="0" t="n">
        <f aca="false">LN(J330)</f>
        <v>1.61875437907144</v>
      </c>
    </row>
    <row r="331" customFormat="false" ht="18.75" hidden="false" customHeight="false" outlineLevel="0" collapsed="false">
      <c r="A331" s="0" t="n">
        <v>3290</v>
      </c>
      <c r="B331" s="0" t="n">
        <v>132.7636</v>
      </c>
      <c r="D331" s="0" t="n">
        <f aca="false">B341-B331</f>
        <v>1.13959999999997</v>
      </c>
      <c r="E331" s="0" t="n">
        <f aca="false">B351-B331</f>
        <v>1.62799999999999</v>
      </c>
      <c r="F331" s="0" t="n">
        <f aca="false">B361-B331</f>
        <v>2.27919999999997</v>
      </c>
      <c r="G331" s="0" t="n">
        <f aca="false">B371-B331</f>
        <v>3.25599999999997</v>
      </c>
      <c r="H331" s="0" t="n">
        <f aca="false">B381-B331</f>
        <v>4.23279999999997</v>
      </c>
      <c r="I331" s="0" t="n">
        <f aca="false">B391-B331</f>
        <v>4.55839999999998</v>
      </c>
      <c r="J331" s="0" t="n">
        <f aca="false">B401-B331</f>
        <v>5.20959999999997</v>
      </c>
      <c r="L331" s="0" t="n">
        <f aca="false">LN(D331)</f>
        <v>0.130677323641593</v>
      </c>
      <c r="M331" s="0" t="n">
        <f aca="false">LN(E331)</f>
        <v>0.48735226758034</v>
      </c>
      <c r="N331" s="0" t="n">
        <f aca="false">LN(F331)</f>
        <v>0.82382450420155</v>
      </c>
      <c r="O331" s="0" t="n">
        <f aca="false">LN(G331)</f>
        <v>1.18049944814029</v>
      </c>
      <c r="P331" s="0" t="n">
        <f aca="false">LN(H331)</f>
        <v>1.44286371260778</v>
      </c>
      <c r="Q331" s="0" t="n">
        <f aca="false">LN(I331)</f>
        <v>1.5169716847615</v>
      </c>
      <c r="R331" s="0" t="n">
        <f aca="false">LN(J331)</f>
        <v>1.65050307738602</v>
      </c>
    </row>
    <row r="332" customFormat="false" ht="18.75" hidden="false" customHeight="false" outlineLevel="0" collapsed="false">
      <c r="A332" s="0" t="n">
        <v>3300</v>
      </c>
      <c r="B332" s="0" t="n">
        <v>132.7636</v>
      </c>
      <c r="D332" s="0" t="n">
        <f aca="false">B342-B332</f>
        <v>1.13959999999997</v>
      </c>
      <c r="E332" s="0" t="n">
        <f aca="false">B352-B332</f>
        <v>1.79079999999999</v>
      </c>
      <c r="F332" s="0" t="n">
        <f aca="false">B362-B332</f>
        <v>2.44199999999998</v>
      </c>
      <c r="G332" s="0" t="n">
        <f aca="false">B372-B332</f>
        <v>3.25599999999997</v>
      </c>
      <c r="H332" s="0" t="n">
        <f aca="false">B382-B332</f>
        <v>4.23279999999997</v>
      </c>
      <c r="I332" s="0" t="n">
        <f aca="false">B392-B332</f>
        <v>4.55839999999998</v>
      </c>
      <c r="J332" s="0" t="n">
        <f aca="false">B402-B332</f>
        <v>5.53519999999998</v>
      </c>
      <c r="L332" s="0" t="n">
        <f aca="false">LN(D332)</f>
        <v>0.130677323641593</v>
      </c>
      <c r="M332" s="0" t="n">
        <f aca="false">LN(E332)</f>
        <v>0.582662447384668</v>
      </c>
      <c r="N332" s="0" t="n">
        <f aca="false">LN(F332)</f>
        <v>0.892817375688504</v>
      </c>
      <c r="O332" s="0" t="n">
        <f aca="false">LN(G332)</f>
        <v>1.18049944814029</v>
      </c>
      <c r="P332" s="0" t="n">
        <f aca="false">LN(H332)</f>
        <v>1.44286371260778</v>
      </c>
      <c r="Q332" s="0" t="n">
        <f aca="false">LN(I332)</f>
        <v>1.5169716847615</v>
      </c>
      <c r="R332" s="0" t="n">
        <f aca="false">LN(J332)</f>
        <v>1.71112769920246</v>
      </c>
    </row>
    <row r="333" customFormat="false" ht="18.75" hidden="false" customHeight="false" outlineLevel="0" collapsed="false">
      <c r="A333" s="0" t="n">
        <v>3310</v>
      </c>
      <c r="B333" s="0" t="n">
        <v>132.7636</v>
      </c>
      <c r="D333" s="0" t="n">
        <f aca="false">B343-B333</f>
        <v>1.13959999999997</v>
      </c>
      <c r="E333" s="0" t="n">
        <f aca="false">B353-B333</f>
        <v>1.95359999999999</v>
      </c>
      <c r="F333" s="0" t="n">
        <f aca="false">B363-B333</f>
        <v>2.60479999999998</v>
      </c>
      <c r="G333" s="0" t="n">
        <f aca="false">B373-B333</f>
        <v>3.25599999999997</v>
      </c>
      <c r="H333" s="0" t="n">
        <f aca="false">B383-B333</f>
        <v>4.23279999999997</v>
      </c>
      <c r="I333" s="0" t="n">
        <f aca="false">B393-B333</f>
        <v>4.72119999999998</v>
      </c>
      <c r="J333" s="0" t="n">
        <f aca="false">B403-B333</f>
        <v>5.53519999999998</v>
      </c>
      <c r="L333" s="0" t="n">
        <f aca="false">LN(D333)</f>
        <v>0.130677323641593</v>
      </c>
      <c r="M333" s="0" t="n">
        <f aca="false">LN(E333)</f>
        <v>0.6696738243743</v>
      </c>
      <c r="N333" s="0" t="n">
        <f aca="false">LN(F333)</f>
        <v>0.957355896826078</v>
      </c>
      <c r="O333" s="0" t="n">
        <f aca="false">LN(G333)</f>
        <v>1.18049944814029</v>
      </c>
      <c r="P333" s="0" t="n">
        <f aca="false">LN(H333)</f>
        <v>1.44286371260778</v>
      </c>
      <c r="Q333" s="0" t="n">
        <f aca="false">LN(I333)</f>
        <v>1.55206300457277</v>
      </c>
      <c r="R333" s="0" t="n">
        <f aca="false">LN(J333)</f>
        <v>1.71112769920246</v>
      </c>
    </row>
    <row r="334" customFormat="false" ht="18.75" hidden="false" customHeight="false" outlineLevel="0" collapsed="false">
      <c r="A334" s="0" t="n">
        <v>3320</v>
      </c>
      <c r="B334" s="0" t="n">
        <v>132.9264</v>
      </c>
      <c r="D334" s="0" t="n">
        <f aca="false">B344-B334</f>
        <v>0.976799999999969</v>
      </c>
      <c r="E334" s="0" t="n">
        <f aca="false">B354-B334</f>
        <v>1.95359999999999</v>
      </c>
      <c r="F334" s="0" t="n">
        <f aca="false">B364-B334</f>
        <v>2.60479999999998</v>
      </c>
      <c r="G334" s="0" t="n">
        <f aca="false">B374-B334</f>
        <v>3.09319999999997</v>
      </c>
      <c r="H334" s="0" t="n">
        <f aca="false">B384-B334</f>
        <v>4.06999999999997</v>
      </c>
      <c r="I334" s="0" t="n">
        <f aca="false">B394-B334</f>
        <v>4.72119999999998</v>
      </c>
      <c r="J334" s="0" t="n">
        <f aca="false">B404-B334</f>
        <v>5.37239999999997</v>
      </c>
      <c r="L334" s="0" t="n">
        <f aca="false">LN(D334)</f>
        <v>-0.0234733561856741</v>
      </c>
      <c r="M334" s="0" t="n">
        <f aca="false">LN(E334)</f>
        <v>0.6696738243743</v>
      </c>
      <c r="N334" s="0" t="n">
        <f aca="false">LN(F334)</f>
        <v>0.957355896826078</v>
      </c>
      <c r="O334" s="0" t="n">
        <f aca="false">LN(G334)</f>
        <v>1.12920615375273</v>
      </c>
      <c r="P334" s="0" t="n">
        <f aca="false">LN(H334)</f>
        <v>1.4036429994545</v>
      </c>
      <c r="Q334" s="0" t="n">
        <f aca="false">LN(I334)</f>
        <v>1.55206300457277</v>
      </c>
      <c r="R334" s="0" t="n">
        <f aca="false">LN(J334)</f>
        <v>1.68127473605278</v>
      </c>
    </row>
    <row r="335" customFormat="false" ht="18.75" hidden="false" customHeight="false" outlineLevel="0" collapsed="false">
      <c r="A335" s="0" t="n">
        <v>3330</v>
      </c>
      <c r="B335" s="0" t="n">
        <v>133.0892</v>
      </c>
      <c r="D335" s="0" t="n">
        <f aca="false">B345-B335</f>
        <v>0.976799999999997</v>
      </c>
      <c r="E335" s="0" t="n">
        <f aca="false">B355-B335</f>
        <v>1.95359999999999</v>
      </c>
      <c r="F335" s="0" t="n">
        <f aca="false">B365-B335</f>
        <v>2.44200000000001</v>
      </c>
      <c r="G335" s="0" t="n">
        <f aca="false">B375-B335</f>
        <v>2.93039999999999</v>
      </c>
      <c r="H335" s="0" t="n">
        <f aca="false">B385-B335</f>
        <v>3.90719999999999</v>
      </c>
      <c r="I335" s="0" t="n">
        <f aca="false">B395-B335</f>
        <v>4.55839999999998</v>
      </c>
      <c r="J335" s="0" t="n">
        <f aca="false">B405-B335</f>
        <v>5.04679999999999</v>
      </c>
      <c r="L335" s="0" t="n">
        <f aca="false">LN(D335)</f>
        <v>-0.023473356185645</v>
      </c>
      <c r="M335" s="0" t="n">
        <f aca="false">LN(E335)</f>
        <v>0.6696738243743</v>
      </c>
      <c r="N335" s="0" t="n">
        <f aca="false">LN(F335)</f>
        <v>0.892817375688516</v>
      </c>
      <c r="O335" s="0" t="n">
        <f aca="false">LN(G335)</f>
        <v>1.07513893248246</v>
      </c>
      <c r="P335" s="0" t="n">
        <f aca="false">LN(H335)</f>
        <v>1.36282100493425</v>
      </c>
      <c r="Q335" s="0" t="n">
        <f aca="false">LN(I335)</f>
        <v>1.5169716847615</v>
      </c>
      <c r="R335" s="0" t="n">
        <f aca="false">LN(J335)</f>
        <v>1.61875437907145</v>
      </c>
    </row>
    <row r="336" customFormat="false" ht="18.75" hidden="false" customHeight="false" outlineLevel="0" collapsed="false">
      <c r="A336" s="0" t="n">
        <v>3340</v>
      </c>
      <c r="B336" s="0" t="n">
        <v>133.252</v>
      </c>
      <c r="D336" s="0" t="n">
        <f aca="false">B346-B336</f>
        <v>0.813999999999993</v>
      </c>
      <c r="E336" s="0" t="n">
        <f aca="false">B356-B336</f>
        <v>1.79079999999999</v>
      </c>
      <c r="F336" s="0" t="n">
        <f aca="false">B366-B336</f>
        <v>2.2792</v>
      </c>
      <c r="G336" s="0" t="n">
        <f aca="false">B376-B336</f>
        <v>3.0932</v>
      </c>
      <c r="H336" s="0" t="n">
        <f aca="false">B386-B336</f>
        <v>3.74439999999998</v>
      </c>
      <c r="I336" s="0" t="n">
        <f aca="false">B396-B336</f>
        <v>4.55839999999998</v>
      </c>
      <c r="J336" s="0" t="n">
        <f aca="false">B406-B336</f>
        <v>5.04679999999999</v>
      </c>
      <c r="L336" s="0" t="n">
        <f aca="false">LN(D336)</f>
        <v>-0.205794912979605</v>
      </c>
      <c r="M336" s="0" t="n">
        <f aca="false">LN(E336)</f>
        <v>0.582662447384668</v>
      </c>
      <c r="N336" s="0" t="n">
        <f aca="false">LN(F336)</f>
        <v>0.823824504201563</v>
      </c>
      <c r="O336" s="0" t="n">
        <f aca="false">LN(G336)</f>
        <v>1.12920615375274</v>
      </c>
      <c r="P336" s="0" t="n">
        <f aca="false">LN(H336)</f>
        <v>1.32026139051545</v>
      </c>
      <c r="Q336" s="0" t="n">
        <f aca="false">LN(I336)</f>
        <v>1.5169716847615</v>
      </c>
      <c r="R336" s="0" t="n">
        <f aca="false">LN(J336)</f>
        <v>1.61875437907145</v>
      </c>
    </row>
    <row r="337" customFormat="false" ht="18.75" hidden="false" customHeight="false" outlineLevel="0" collapsed="false">
      <c r="A337" s="0" t="n">
        <v>3350</v>
      </c>
      <c r="B337" s="0" t="n">
        <v>133.252</v>
      </c>
      <c r="D337" s="0" t="n">
        <f aca="false">B347-B337</f>
        <v>0.976799999999997</v>
      </c>
      <c r="E337" s="0" t="n">
        <f aca="false">B357-B337</f>
        <v>1.79079999999999</v>
      </c>
      <c r="F337" s="0" t="n">
        <f aca="false">B367-B337</f>
        <v>2.2792</v>
      </c>
      <c r="G337" s="0" t="n">
        <f aca="false">B377-B337</f>
        <v>3.256</v>
      </c>
      <c r="H337" s="0" t="n">
        <f aca="false">B387-B337</f>
        <v>3.74439999999998</v>
      </c>
      <c r="I337" s="0" t="n">
        <f aca="false">B397-B337</f>
        <v>4.39559999999997</v>
      </c>
      <c r="J337" s="0" t="n">
        <f aca="false">B407-B337</f>
        <v>5.04679999999999</v>
      </c>
      <c r="L337" s="0" t="n">
        <f aca="false">LN(D337)</f>
        <v>-0.023473356185645</v>
      </c>
      <c r="M337" s="0" t="n">
        <f aca="false">LN(E337)</f>
        <v>0.582662447384668</v>
      </c>
      <c r="N337" s="0" t="n">
        <f aca="false">LN(F337)</f>
        <v>0.823824504201563</v>
      </c>
      <c r="O337" s="0" t="n">
        <f aca="false">LN(G337)</f>
        <v>1.18049944814029</v>
      </c>
      <c r="P337" s="0" t="n">
        <f aca="false">LN(H337)</f>
        <v>1.32026139051545</v>
      </c>
      <c r="Q337" s="0" t="n">
        <f aca="false">LN(I337)</f>
        <v>1.48060404059063</v>
      </c>
      <c r="R337" s="0" t="n">
        <f aca="false">LN(J337)</f>
        <v>1.61875437907145</v>
      </c>
    </row>
    <row r="338" customFormat="false" ht="18.75" hidden="false" customHeight="false" outlineLevel="0" collapsed="false">
      <c r="A338" s="0" t="n">
        <v>3360</v>
      </c>
      <c r="B338" s="0" t="n">
        <v>133.4148</v>
      </c>
      <c r="D338" s="0" t="n">
        <f aca="false">B348-B338</f>
        <v>0.813999999999993</v>
      </c>
      <c r="E338" s="0" t="n">
        <f aca="false">B358-B338</f>
        <v>1.46519999999998</v>
      </c>
      <c r="F338" s="0" t="n">
        <f aca="false">B368-B338</f>
        <v>2.1164</v>
      </c>
      <c r="G338" s="0" t="n">
        <f aca="false">B378-B338</f>
        <v>3.256</v>
      </c>
      <c r="H338" s="0" t="n">
        <f aca="false">B388-B338</f>
        <v>3.74439999999998</v>
      </c>
      <c r="I338" s="0" t="n">
        <f aca="false">B398-B338</f>
        <v>4.39559999999997</v>
      </c>
      <c r="J338" s="0" t="n">
        <f aca="false">B408-B338</f>
        <v>5.04679999999999</v>
      </c>
      <c r="L338" s="0" t="n">
        <f aca="false">LN(D338)</f>
        <v>-0.205794912979605</v>
      </c>
      <c r="M338" s="0" t="n">
        <f aca="false">LN(E338)</f>
        <v>0.38199175192251</v>
      </c>
      <c r="N338" s="0" t="n">
        <f aca="false">LN(F338)</f>
        <v>0.749716532047839</v>
      </c>
      <c r="O338" s="0" t="n">
        <f aca="false">LN(G338)</f>
        <v>1.18049944814029</v>
      </c>
      <c r="P338" s="0" t="n">
        <f aca="false">LN(H338)</f>
        <v>1.32026139051545</v>
      </c>
      <c r="Q338" s="0" t="n">
        <f aca="false">LN(I338)</f>
        <v>1.48060404059063</v>
      </c>
      <c r="R338" s="0" t="n">
        <f aca="false">LN(J338)</f>
        <v>1.61875437907145</v>
      </c>
    </row>
    <row r="339" customFormat="false" ht="18.75" hidden="false" customHeight="false" outlineLevel="0" collapsed="false">
      <c r="A339" s="0" t="n">
        <v>3370</v>
      </c>
      <c r="B339" s="0" t="n">
        <v>133.4148</v>
      </c>
      <c r="D339" s="0" t="n">
        <f aca="false">B349-B339</f>
        <v>0.813999999999993</v>
      </c>
      <c r="E339" s="0" t="n">
        <f aca="false">B359-B339</f>
        <v>1.46520000000001</v>
      </c>
      <c r="F339" s="0" t="n">
        <f aca="false">B369-B339</f>
        <v>2.27919999999997</v>
      </c>
      <c r="G339" s="0" t="n">
        <f aca="false">B379-B339</f>
        <v>3.256</v>
      </c>
      <c r="H339" s="0" t="n">
        <f aca="false">B389-B339</f>
        <v>3.90719999999999</v>
      </c>
      <c r="I339" s="0" t="n">
        <f aca="false">B399-B339</f>
        <v>4.23279999999997</v>
      </c>
      <c r="J339" s="0" t="n">
        <f aca="false">B409-B339</f>
        <v>5.2096</v>
      </c>
      <c r="L339" s="0" t="n">
        <f aca="false">LN(D339)</f>
        <v>-0.205794912979605</v>
      </c>
      <c r="M339" s="0" t="n">
        <f aca="false">LN(E339)</f>
        <v>0.381991751922529</v>
      </c>
      <c r="N339" s="0" t="n">
        <f aca="false">LN(F339)</f>
        <v>0.82382450420155</v>
      </c>
      <c r="O339" s="0" t="n">
        <f aca="false">LN(G339)</f>
        <v>1.18049944814029</v>
      </c>
      <c r="P339" s="0" t="n">
        <f aca="false">LN(H339)</f>
        <v>1.36282100493425</v>
      </c>
      <c r="Q339" s="0" t="n">
        <f aca="false">LN(I339)</f>
        <v>1.44286371260778</v>
      </c>
      <c r="R339" s="0" t="n">
        <f aca="false">LN(J339)</f>
        <v>1.65050307738603</v>
      </c>
    </row>
    <row r="340" customFormat="false" ht="18.75" hidden="false" customHeight="false" outlineLevel="0" collapsed="false">
      <c r="A340" s="0" t="n">
        <v>3380</v>
      </c>
      <c r="B340" s="0" t="n">
        <v>133.7404</v>
      </c>
      <c r="D340" s="0" t="n">
        <f aca="false">B350-B340</f>
        <v>0.488399999999984</v>
      </c>
      <c r="E340" s="0" t="n">
        <f aca="false">B360-B340</f>
        <v>1.1396</v>
      </c>
      <c r="F340" s="0" t="n">
        <f aca="false">B370-B340</f>
        <v>2.11639999999997</v>
      </c>
      <c r="G340" s="0" t="n">
        <f aca="false">B380-B340</f>
        <v>3.0932</v>
      </c>
      <c r="H340" s="0" t="n">
        <f aca="false">B390-B340</f>
        <v>3.58159999999998</v>
      </c>
      <c r="I340" s="0" t="n">
        <f aca="false">B400-B340</f>
        <v>4.06999999999997</v>
      </c>
      <c r="J340" s="0" t="n">
        <f aca="false">B410-B340</f>
        <v>5.04679999999999</v>
      </c>
      <c r="L340" s="0" t="n">
        <f aca="false">LN(D340)</f>
        <v>-0.716620536745619</v>
      </c>
      <c r="M340" s="0" t="n">
        <f aca="false">LN(E340)</f>
        <v>0.130677323641617</v>
      </c>
      <c r="N340" s="0" t="n">
        <f aca="false">LN(F340)</f>
        <v>0.749716532047826</v>
      </c>
      <c r="O340" s="0" t="n">
        <f aca="false">LN(G340)</f>
        <v>1.12920615375274</v>
      </c>
      <c r="P340" s="0" t="n">
        <f aca="false">LN(H340)</f>
        <v>1.27580962794461</v>
      </c>
      <c r="Q340" s="0" t="n">
        <f aca="false">LN(I340)</f>
        <v>1.4036429994545</v>
      </c>
      <c r="R340" s="0" t="n">
        <f aca="false">LN(J340)</f>
        <v>1.61875437907145</v>
      </c>
    </row>
    <row r="341" customFormat="false" ht="18.75" hidden="false" customHeight="false" outlineLevel="0" collapsed="false">
      <c r="A341" s="0" t="n">
        <v>3390</v>
      </c>
      <c r="B341" s="0" t="n">
        <v>133.9032</v>
      </c>
      <c r="D341" s="0" t="n">
        <f aca="false">B351-B341</f>
        <v>0.488400000000013</v>
      </c>
      <c r="E341" s="0" t="n">
        <f aca="false">B361-B341</f>
        <v>1.1396</v>
      </c>
      <c r="F341" s="0" t="n">
        <f aca="false">B371-B341</f>
        <v>2.1164</v>
      </c>
      <c r="G341" s="0" t="n">
        <f aca="false">B381-B341</f>
        <v>3.0932</v>
      </c>
      <c r="H341" s="0" t="n">
        <f aca="false">B391-B341</f>
        <v>3.4188</v>
      </c>
      <c r="I341" s="0" t="n">
        <f aca="false">B401-B341</f>
        <v>4.06999999999999</v>
      </c>
      <c r="J341" s="0" t="n">
        <f aca="false">B411-B341</f>
        <v>5.04679999999999</v>
      </c>
      <c r="L341" s="0" t="n">
        <f aca="false">LN(D341)</f>
        <v>-0.716620536745561</v>
      </c>
      <c r="M341" s="0" t="n">
        <f aca="false">LN(E341)</f>
        <v>0.130677323641617</v>
      </c>
      <c r="N341" s="0" t="n">
        <f aca="false">LN(F341)</f>
        <v>0.749716532047839</v>
      </c>
      <c r="O341" s="0" t="n">
        <f aca="false">LN(G341)</f>
        <v>1.12920615375274</v>
      </c>
      <c r="P341" s="0" t="n">
        <f aca="false">LN(H341)</f>
        <v>1.22928961230973</v>
      </c>
      <c r="Q341" s="0" t="n">
        <f aca="false">LN(I341)</f>
        <v>1.4036429994545</v>
      </c>
      <c r="R341" s="0" t="n">
        <f aca="false">LN(J341)</f>
        <v>1.61875437907145</v>
      </c>
    </row>
    <row r="342" customFormat="false" ht="18.75" hidden="false" customHeight="false" outlineLevel="0" collapsed="false">
      <c r="A342" s="0" t="n">
        <v>3400</v>
      </c>
      <c r="B342" s="0" t="n">
        <v>133.9032</v>
      </c>
      <c r="D342" s="0" t="n">
        <f aca="false">B352-B342</f>
        <v>0.651200000000017</v>
      </c>
      <c r="E342" s="0" t="n">
        <f aca="false">B362-B342</f>
        <v>1.30240000000001</v>
      </c>
      <c r="F342" s="0" t="n">
        <f aca="false">B372-B342</f>
        <v>2.1164</v>
      </c>
      <c r="G342" s="0" t="n">
        <f aca="false">B382-B342</f>
        <v>3.0932</v>
      </c>
      <c r="H342" s="0" t="n">
        <f aca="false">B392-B342</f>
        <v>3.4188</v>
      </c>
      <c r="I342" s="0" t="n">
        <f aca="false">B402-B342</f>
        <v>4.3956</v>
      </c>
      <c r="J342" s="0" t="n">
        <f aca="false">B412-B342</f>
        <v>5.2096</v>
      </c>
      <c r="L342" s="0" t="n">
        <f aca="false">LN(D342)</f>
        <v>-0.42893846429378</v>
      </c>
      <c r="M342" s="0" t="n">
        <f aca="false">LN(E342)</f>
        <v>0.264208716266143</v>
      </c>
      <c r="N342" s="0" t="n">
        <f aca="false">LN(F342)</f>
        <v>0.749716532047839</v>
      </c>
      <c r="O342" s="0" t="n">
        <f aca="false">LN(G342)</f>
        <v>1.12920615375274</v>
      </c>
      <c r="P342" s="0" t="n">
        <f aca="false">LN(H342)</f>
        <v>1.22928961230973</v>
      </c>
      <c r="Q342" s="0" t="n">
        <f aca="false">LN(I342)</f>
        <v>1.48060404059063</v>
      </c>
      <c r="R342" s="0" t="n">
        <f aca="false">LN(J342)</f>
        <v>1.65050307738603</v>
      </c>
    </row>
    <row r="343" customFormat="false" ht="18.75" hidden="false" customHeight="false" outlineLevel="0" collapsed="false">
      <c r="A343" s="0" t="n">
        <v>3410</v>
      </c>
      <c r="B343" s="0" t="n">
        <v>133.9032</v>
      </c>
      <c r="D343" s="0" t="n">
        <f aca="false">B353-B343</f>
        <v>0.814000000000021</v>
      </c>
      <c r="E343" s="0" t="n">
        <f aca="false">B363-B343</f>
        <v>1.46520000000001</v>
      </c>
      <c r="F343" s="0" t="n">
        <f aca="false">B373-B343</f>
        <v>2.1164</v>
      </c>
      <c r="G343" s="0" t="n">
        <f aca="false">B383-B343</f>
        <v>3.0932</v>
      </c>
      <c r="H343" s="0" t="n">
        <f aca="false">B393-B343</f>
        <v>3.58160000000001</v>
      </c>
      <c r="I343" s="0" t="n">
        <f aca="false">B403-B343</f>
        <v>4.3956</v>
      </c>
      <c r="J343" s="0" t="n">
        <f aca="false">B413-B343</f>
        <v>5.3724</v>
      </c>
      <c r="L343" s="0" t="n">
        <f aca="false">LN(D343)</f>
        <v>-0.20579491297957</v>
      </c>
      <c r="M343" s="0" t="n">
        <f aca="false">LN(E343)</f>
        <v>0.381991751922529</v>
      </c>
      <c r="N343" s="0" t="n">
        <f aca="false">LN(F343)</f>
        <v>0.749716532047839</v>
      </c>
      <c r="O343" s="0" t="n">
        <f aca="false">LN(G343)</f>
        <v>1.12920615375274</v>
      </c>
      <c r="P343" s="0" t="n">
        <f aca="false">LN(H343)</f>
        <v>1.27580962794462</v>
      </c>
      <c r="Q343" s="0" t="n">
        <f aca="false">LN(I343)</f>
        <v>1.48060404059063</v>
      </c>
      <c r="R343" s="0" t="n">
        <f aca="false">LN(J343)</f>
        <v>1.68127473605278</v>
      </c>
    </row>
    <row r="344" customFormat="false" ht="18.75" hidden="false" customHeight="false" outlineLevel="0" collapsed="false">
      <c r="A344" s="0" t="n">
        <v>3420</v>
      </c>
      <c r="B344" s="0" t="n">
        <v>133.9032</v>
      </c>
      <c r="D344" s="0" t="n">
        <f aca="false">B354-B344</f>
        <v>0.976800000000026</v>
      </c>
      <c r="E344" s="0" t="n">
        <f aca="false">B364-B344</f>
        <v>1.62800000000001</v>
      </c>
      <c r="F344" s="0" t="n">
        <f aca="false">B374-B344</f>
        <v>2.1164</v>
      </c>
      <c r="G344" s="0" t="n">
        <f aca="false">B384-B344</f>
        <v>3.0932</v>
      </c>
      <c r="H344" s="0" t="n">
        <f aca="false">B394-B344</f>
        <v>3.74440000000001</v>
      </c>
      <c r="I344" s="0" t="n">
        <f aca="false">B404-B344</f>
        <v>4.3956</v>
      </c>
      <c r="J344" s="0" t="n">
        <f aca="false">B414-B344</f>
        <v>5.3724</v>
      </c>
      <c r="L344" s="0" t="n">
        <f aca="false">LN(D344)</f>
        <v>-0.0234733561856159</v>
      </c>
      <c r="M344" s="0" t="n">
        <f aca="false">LN(E344)</f>
        <v>0.487352267580357</v>
      </c>
      <c r="N344" s="0" t="n">
        <f aca="false">LN(F344)</f>
        <v>0.749716532047839</v>
      </c>
      <c r="O344" s="0" t="n">
        <f aca="false">LN(G344)</f>
        <v>1.12920615375274</v>
      </c>
      <c r="P344" s="0" t="n">
        <f aca="false">LN(H344)</f>
        <v>1.32026139051546</v>
      </c>
      <c r="Q344" s="0" t="n">
        <f aca="false">LN(I344)</f>
        <v>1.48060404059063</v>
      </c>
      <c r="R344" s="0" t="n">
        <f aca="false">LN(J344)</f>
        <v>1.68127473605278</v>
      </c>
    </row>
    <row r="345" customFormat="false" ht="18.75" hidden="false" customHeight="false" outlineLevel="0" collapsed="false">
      <c r="A345" s="0" t="n">
        <v>3430</v>
      </c>
      <c r="B345" s="0" t="n">
        <v>134.066</v>
      </c>
      <c r="D345" s="0" t="n">
        <f aca="false">B355-B345</f>
        <v>0.976799999999997</v>
      </c>
      <c r="E345" s="0" t="n">
        <f aca="false">B365-B345</f>
        <v>1.46520000000001</v>
      </c>
      <c r="F345" s="0" t="n">
        <f aca="false">B375-B345</f>
        <v>1.95359999999999</v>
      </c>
      <c r="G345" s="0" t="n">
        <f aca="false">B385-B345</f>
        <v>2.93039999999999</v>
      </c>
      <c r="H345" s="0" t="n">
        <f aca="false">B395-B345</f>
        <v>3.58159999999998</v>
      </c>
      <c r="I345" s="0" t="n">
        <f aca="false">B405-B345</f>
        <v>4.06999999999999</v>
      </c>
      <c r="J345" s="0" t="n">
        <f aca="false">B415-B345</f>
        <v>5.2096</v>
      </c>
      <c r="L345" s="0" t="n">
        <f aca="false">LN(D345)</f>
        <v>-0.023473356185645</v>
      </c>
      <c r="M345" s="0" t="n">
        <f aca="false">LN(E345)</f>
        <v>0.381991751922529</v>
      </c>
      <c r="N345" s="0" t="n">
        <f aca="false">LN(F345)</f>
        <v>0.6696738243743</v>
      </c>
      <c r="O345" s="0" t="n">
        <f aca="false">LN(G345)</f>
        <v>1.07513893248246</v>
      </c>
      <c r="P345" s="0" t="n">
        <f aca="false">LN(H345)</f>
        <v>1.27580962794461</v>
      </c>
      <c r="Q345" s="0" t="n">
        <f aca="false">LN(I345)</f>
        <v>1.4036429994545</v>
      </c>
      <c r="R345" s="0" t="n">
        <f aca="false">LN(J345)</f>
        <v>1.65050307738603</v>
      </c>
    </row>
    <row r="346" customFormat="false" ht="18.75" hidden="false" customHeight="false" outlineLevel="0" collapsed="false">
      <c r="A346" s="0" t="n">
        <v>3440</v>
      </c>
      <c r="B346" s="0" t="n">
        <v>134.066</v>
      </c>
      <c r="D346" s="0" t="n">
        <f aca="false">B356-B346</f>
        <v>0.976799999999997</v>
      </c>
      <c r="E346" s="0" t="n">
        <f aca="false">B366-B346</f>
        <v>1.46520000000001</v>
      </c>
      <c r="F346" s="0" t="n">
        <f aca="false">B376-B346</f>
        <v>2.2792</v>
      </c>
      <c r="G346" s="0" t="n">
        <f aca="false">B386-B346</f>
        <v>2.93039999999999</v>
      </c>
      <c r="H346" s="0" t="n">
        <f aca="false">B396-B346</f>
        <v>3.74439999999998</v>
      </c>
      <c r="I346" s="0" t="n">
        <f aca="false">B406-B346</f>
        <v>4.2328</v>
      </c>
      <c r="J346" s="0" t="n">
        <f aca="false">B416-B346</f>
        <v>5.2096</v>
      </c>
      <c r="L346" s="0" t="n">
        <f aca="false">LN(D346)</f>
        <v>-0.023473356185645</v>
      </c>
      <c r="M346" s="0" t="n">
        <f aca="false">LN(E346)</f>
        <v>0.381991751922529</v>
      </c>
      <c r="N346" s="0" t="n">
        <f aca="false">LN(F346)</f>
        <v>0.823824504201563</v>
      </c>
      <c r="O346" s="0" t="n">
        <f aca="false">LN(G346)</f>
        <v>1.07513893248246</v>
      </c>
      <c r="P346" s="0" t="n">
        <f aca="false">LN(H346)</f>
        <v>1.32026139051545</v>
      </c>
      <c r="Q346" s="0" t="n">
        <f aca="false">LN(I346)</f>
        <v>1.44286371260778</v>
      </c>
      <c r="R346" s="0" t="n">
        <f aca="false">LN(J346)</f>
        <v>1.65050307738603</v>
      </c>
    </row>
    <row r="347" customFormat="false" ht="18.75" hidden="false" customHeight="false" outlineLevel="0" collapsed="false">
      <c r="A347" s="0" t="n">
        <v>3450</v>
      </c>
      <c r="B347" s="0" t="n">
        <v>134.2288</v>
      </c>
      <c r="D347" s="0" t="n">
        <f aca="false">B357-B347</f>
        <v>0.813999999999993</v>
      </c>
      <c r="E347" s="0" t="n">
        <f aca="false">B367-B347</f>
        <v>1.30240000000001</v>
      </c>
      <c r="F347" s="0" t="n">
        <f aca="false">B377-B347</f>
        <v>2.2792</v>
      </c>
      <c r="G347" s="0" t="n">
        <f aca="false">B387-B347</f>
        <v>2.76759999999999</v>
      </c>
      <c r="H347" s="0" t="n">
        <f aca="false">B397-B347</f>
        <v>3.41879999999998</v>
      </c>
      <c r="I347" s="0" t="n">
        <f aca="false">B407-B347</f>
        <v>4.06999999999999</v>
      </c>
      <c r="J347" s="0" t="n">
        <f aca="false">B417-B347</f>
        <v>5.2096</v>
      </c>
      <c r="L347" s="0" t="n">
        <f aca="false">LN(D347)</f>
        <v>-0.205794912979605</v>
      </c>
      <c r="M347" s="0" t="n">
        <f aca="false">LN(E347)</f>
        <v>0.264208716266143</v>
      </c>
      <c r="N347" s="0" t="n">
        <f aca="false">LN(F347)</f>
        <v>0.823824504201563</v>
      </c>
      <c r="O347" s="0" t="n">
        <f aca="false">LN(G347)</f>
        <v>1.01798051864251</v>
      </c>
      <c r="P347" s="0" t="n">
        <f aca="false">LN(H347)</f>
        <v>1.22928961230972</v>
      </c>
      <c r="Q347" s="0" t="n">
        <f aca="false">LN(I347)</f>
        <v>1.4036429994545</v>
      </c>
      <c r="R347" s="0" t="n">
        <f aca="false">LN(J347)</f>
        <v>1.65050307738603</v>
      </c>
    </row>
    <row r="348" customFormat="false" ht="18.75" hidden="false" customHeight="false" outlineLevel="0" collapsed="false">
      <c r="A348" s="0" t="n">
        <v>3460</v>
      </c>
      <c r="B348" s="0" t="n">
        <v>134.2288</v>
      </c>
      <c r="D348" s="0" t="n">
        <f aca="false">B358-B348</f>
        <v>0.651199999999989</v>
      </c>
      <c r="E348" s="0" t="n">
        <f aca="false">B368-B348</f>
        <v>1.30240000000001</v>
      </c>
      <c r="F348" s="0" t="n">
        <f aca="false">B378-B348</f>
        <v>2.44200000000001</v>
      </c>
      <c r="G348" s="0" t="n">
        <f aca="false">B388-B348</f>
        <v>2.93039999999999</v>
      </c>
      <c r="H348" s="0" t="n">
        <f aca="false">B398-B348</f>
        <v>3.58159999999998</v>
      </c>
      <c r="I348" s="0" t="n">
        <f aca="false">B408-B348</f>
        <v>4.2328</v>
      </c>
      <c r="J348" s="0" t="n">
        <f aca="false">B418-B348</f>
        <v>5.2096</v>
      </c>
      <c r="L348" s="0" t="n">
        <f aca="false">LN(D348)</f>
        <v>-0.428938464293824</v>
      </c>
      <c r="M348" s="0" t="n">
        <f aca="false">LN(E348)</f>
        <v>0.264208716266143</v>
      </c>
      <c r="N348" s="0" t="n">
        <f aca="false">LN(F348)</f>
        <v>0.892817375688516</v>
      </c>
      <c r="O348" s="0" t="n">
        <f aca="false">LN(G348)</f>
        <v>1.07513893248246</v>
      </c>
      <c r="P348" s="0" t="n">
        <f aca="false">LN(H348)</f>
        <v>1.27580962794461</v>
      </c>
      <c r="Q348" s="0" t="n">
        <f aca="false">LN(I348)</f>
        <v>1.44286371260778</v>
      </c>
      <c r="R348" s="0" t="n">
        <f aca="false">LN(J348)</f>
        <v>1.65050307738603</v>
      </c>
    </row>
    <row r="349" customFormat="false" ht="18.75" hidden="false" customHeight="false" outlineLevel="0" collapsed="false">
      <c r="A349" s="0" t="n">
        <v>3470</v>
      </c>
      <c r="B349" s="0" t="n">
        <v>134.2288</v>
      </c>
      <c r="D349" s="0" t="n">
        <f aca="false">B359-B349</f>
        <v>0.651200000000017</v>
      </c>
      <c r="E349" s="0" t="n">
        <f aca="false">B369-B349</f>
        <v>1.46519999999998</v>
      </c>
      <c r="F349" s="0" t="n">
        <f aca="false">B379-B349</f>
        <v>2.44200000000001</v>
      </c>
      <c r="G349" s="0" t="n">
        <f aca="false">B389-B349</f>
        <v>3.0932</v>
      </c>
      <c r="H349" s="0" t="n">
        <f aca="false">B399-B349</f>
        <v>3.41879999999998</v>
      </c>
      <c r="I349" s="0" t="n">
        <f aca="false">B409-B349</f>
        <v>4.3956</v>
      </c>
      <c r="J349" s="0" t="n">
        <f aca="false">B419-B349</f>
        <v>5.37239999999997</v>
      </c>
      <c r="L349" s="0" t="n">
        <f aca="false">LN(D349)</f>
        <v>-0.42893846429378</v>
      </c>
      <c r="M349" s="0" t="n">
        <f aca="false">LN(E349)</f>
        <v>0.38199175192251</v>
      </c>
      <c r="N349" s="0" t="n">
        <f aca="false">LN(F349)</f>
        <v>0.892817375688516</v>
      </c>
      <c r="O349" s="0" t="n">
        <f aca="false">LN(G349)</f>
        <v>1.12920615375274</v>
      </c>
      <c r="P349" s="0" t="n">
        <f aca="false">LN(H349)</f>
        <v>1.22928961230972</v>
      </c>
      <c r="Q349" s="0" t="n">
        <f aca="false">LN(I349)</f>
        <v>1.48060404059063</v>
      </c>
      <c r="R349" s="0" t="n">
        <f aca="false">LN(J349)</f>
        <v>1.68127473605278</v>
      </c>
    </row>
    <row r="350" customFormat="false" ht="18.75" hidden="false" customHeight="false" outlineLevel="0" collapsed="false">
      <c r="A350" s="0" t="n">
        <v>3480</v>
      </c>
      <c r="B350" s="0" t="n">
        <v>134.2288</v>
      </c>
      <c r="D350" s="0" t="n">
        <f aca="false">B360-B350</f>
        <v>0.651200000000017</v>
      </c>
      <c r="E350" s="0" t="n">
        <f aca="false">B370-B350</f>
        <v>1.62799999999999</v>
      </c>
      <c r="F350" s="0" t="n">
        <f aca="false">B380-B350</f>
        <v>2.60480000000001</v>
      </c>
      <c r="G350" s="0" t="n">
        <f aca="false">B390-B350</f>
        <v>3.0932</v>
      </c>
      <c r="H350" s="0" t="n">
        <f aca="false">B400-B350</f>
        <v>3.58159999999998</v>
      </c>
      <c r="I350" s="0" t="n">
        <f aca="false">B410-B350</f>
        <v>4.55840000000001</v>
      </c>
      <c r="J350" s="0" t="n">
        <f aca="false">B420-B350</f>
        <v>5.53519999999998</v>
      </c>
      <c r="L350" s="0" t="n">
        <f aca="false">LN(D350)</f>
        <v>-0.42893846429378</v>
      </c>
      <c r="M350" s="0" t="n">
        <f aca="false">LN(E350)</f>
        <v>0.48735226758034</v>
      </c>
      <c r="N350" s="0" t="n">
        <f aca="false">LN(F350)</f>
        <v>0.957355896826089</v>
      </c>
      <c r="O350" s="0" t="n">
        <f aca="false">LN(G350)</f>
        <v>1.12920615375274</v>
      </c>
      <c r="P350" s="0" t="n">
        <f aca="false">LN(H350)</f>
        <v>1.27580962794461</v>
      </c>
      <c r="Q350" s="0" t="n">
        <f aca="false">LN(I350)</f>
        <v>1.51697168476151</v>
      </c>
      <c r="R350" s="0" t="n">
        <f aca="false">LN(J350)</f>
        <v>1.71112769920246</v>
      </c>
    </row>
    <row r="351" customFormat="false" ht="18.75" hidden="false" customHeight="false" outlineLevel="0" collapsed="false">
      <c r="A351" s="0" t="n">
        <v>3490</v>
      </c>
      <c r="B351" s="0" t="n">
        <v>134.3916</v>
      </c>
      <c r="D351" s="0" t="n">
        <f aca="false">B361-B351</f>
        <v>0.651199999999989</v>
      </c>
      <c r="E351" s="0" t="n">
        <f aca="false">B371-B351</f>
        <v>1.62799999999999</v>
      </c>
      <c r="F351" s="0" t="n">
        <f aca="false">B381-B351</f>
        <v>2.60479999999998</v>
      </c>
      <c r="G351" s="0" t="n">
        <f aca="false">B391-B351</f>
        <v>2.93039999999999</v>
      </c>
      <c r="H351" s="0" t="n">
        <f aca="false">B401-B351</f>
        <v>3.58159999999998</v>
      </c>
      <c r="I351" s="0" t="n">
        <f aca="false">B411-B351</f>
        <v>4.55839999999998</v>
      </c>
      <c r="J351" s="0" t="n">
        <f aca="false">B421-B351</f>
        <v>5.53519999999998</v>
      </c>
      <c r="L351" s="0" t="n">
        <f aca="false">LN(D351)</f>
        <v>-0.428938464293824</v>
      </c>
      <c r="M351" s="0" t="n">
        <f aca="false">LN(E351)</f>
        <v>0.48735226758034</v>
      </c>
      <c r="N351" s="0" t="n">
        <f aca="false">LN(F351)</f>
        <v>0.957355896826078</v>
      </c>
      <c r="O351" s="0" t="n">
        <f aca="false">LN(G351)</f>
        <v>1.07513893248246</v>
      </c>
      <c r="P351" s="0" t="n">
        <f aca="false">LN(H351)</f>
        <v>1.27580962794461</v>
      </c>
      <c r="Q351" s="0" t="n">
        <f aca="false">LN(I351)</f>
        <v>1.5169716847615</v>
      </c>
      <c r="R351" s="0" t="n">
        <f aca="false">LN(J351)</f>
        <v>1.71112769920246</v>
      </c>
    </row>
    <row r="352" customFormat="false" ht="18.75" hidden="false" customHeight="false" outlineLevel="0" collapsed="false">
      <c r="A352" s="0" t="n">
        <v>3500</v>
      </c>
      <c r="B352" s="0" t="n">
        <v>134.5544</v>
      </c>
      <c r="D352" s="0" t="n">
        <f aca="false">B362-B352</f>
        <v>0.651199999999989</v>
      </c>
      <c r="E352" s="0" t="n">
        <f aca="false">B372-B352</f>
        <v>1.46519999999998</v>
      </c>
      <c r="F352" s="0" t="n">
        <f aca="false">B382-B352</f>
        <v>2.44199999999998</v>
      </c>
      <c r="G352" s="0" t="n">
        <f aca="false">B392-B352</f>
        <v>2.76759999999999</v>
      </c>
      <c r="H352" s="0" t="n">
        <f aca="false">B402-B352</f>
        <v>3.74439999999998</v>
      </c>
      <c r="I352" s="0" t="n">
        <f aca="false">B412-B352</f>
        <v>4.55839999999998</v>
      </c>
      <c r="J352" s="0" t="n">
        <f aca="false">B422-B352</f>
        <v>5.37239999999997</v>
      </c>
      <c r="L352" s="0" t="n">
        <f aca="false">LN(D352)</f>
        <v>-0.428938464293824</v>
      </c>
      <c r="M352" s="0" t="n">
        <f aca="false">LN(E352)</f>
        <v>0.38199175192251</v>
      </c>
      <c r="N352" s="0" t="n">
        <f aca="false">LN(F352)</f>
        <v>0.892817375688504</v>
      </c>
      <c r="O352" s="0" t="n">
        <f aca="false">LN(G352)</f>
        <v>1.01798051864251</v>
      </c>
      <c r="P352" s="0" t="n">
        <f aca="false">LN(H352)</f>
        <v>1.32026139051545</v>
      </c>
      <c r="Q352" s="0" t="n">
        <f aca="false">LN(I352)</f>
        <v>1.5169716847615</v>
      </c>
      <c r="R352" s="0" t="n">
        <f aca="false">LN(J352)</f>
        <v>1.68127473605278</v>
      </c>
    </row>
    <row r="353" customFormat="false" ht="18.75" hidden="false" customHeight="false" outlineLevel="0" collapsed="false">
      <c r="A353" s="0" t="n">
        <v>3510</v>
      </c>
      <c r="B353" s="0" t="n">
        <v>134.7172</v>
      </c>
      <c r="D353" s="0" t="n">
        <f aca="false">B363-B353</f>
        <v>0.651199999999989</v>
      </c>
      <c r="E353" s="0" t="n">
        <f aca="false">B373-B353</f>
        <v>1.30239999999998</v>
      </c>
      <c r="F353" s="0" t="n">
        <f aca="false">B383-B353</f>
        <v>2.27919999999997</v>
      </c>
      <c r="G353" s="0" t="n">
        <f aca="false">B393-B353</f>
        <v>2.76759999999999</v>
      </c>
      <c r="H353" s="0" t="n">
        <f aca="false">B403-B353</f>
        <v>3.58159999999998</v>
      </c>
      <c r="I353" s="0" t="n">
        <f aca="false">B413-B353</f>
        <v>4.55839999999998</v>
      </c>
      <c r="J353" s="0" t="n">
        <f aca="false">B423-B353</f>
        <v>5.20959999999997</v>
      </c>
      <c r="L353" s="0" t="n">
        <f aca="false">LN(D353)</f>
        <v>-0.428938464293824</v>
      </c>
      <c r="M353" s="0" t="n">
        <f aca="false">LN(E353)</f>
        <v>0.264208716266121</v>
      </c>
      <c r="N353" s="0" t="n">
        <f aca="false">LN(F353)</f>
        <v>0.82382450420155</v>
      </c>
      <c r="O353" s="0" t="n">
        <f aca="false">LN(G353)</f>
        <v>1.01798051864251</v>
      </c>
      <c r="P353" s="0" t="n">
        <f aca="false">LN(H353)</f>
        <v>1.27580962794461</v>
      </c>
      <c r="Q353" s="0" t="n">
        <f aca="false">LN(I353)</f>
        <v>1.5169716847615</v>
      </c>
      <c r="R353" s="0" t="n">
        <f aca="false">LN(J353)</f>
        <v>1.65050307738602</v>
      </c>
    </row>
    <row r="354" customFormat="false" ht="18.75" hidden="false" customHeight="false" outlineLevel="0" collapsed="false">
      <c r="A354" s="0" t="n">
        <v>3520</v>
      </c>
      <c r="B354" s="0" t="n">
        <v>134.88</v>
      </c>
      <c r="D354" s="0" t="n">
        <f aca="false">B364-B354</f>
        <v>0.651199999999989</v>
      </c>
      <c r="E354" s="0" t="n">
        <f aca="false">B374-B354</f>
        <v>1.13959999999997</v>
      </c>
      <c r="F354" s="0" t="n">
        <f aca="false">B384-B354</f>
        <v>2.11639999999997</v>
      </c>
      <c r="G354" s="0" t="n">
        <f aca="false">B394-B354</f>
        <v>2.76759999999999</v>
      </c>
      <c r="H354" s="0" t="n">
        <f aca="false">B404-B354</f>
        <v>3.41879999999998</v>
      </c>
      <c r="I354" s="0" t="n">
        <f aca="false">B414-B354</f>
        <v>4.39559999999997</v>
      </c>
      <c r="J354" s="0" t="n">
        <f aca="false">B424-B354</f>
        <v>5.04679999999996</v>
      </c>
      <c r="L354" s="0" t="n">
        <f aca="false">LN(D354)</f>
        <v>-0.428938464293824</v>
      </c>
      <c r="M354" s="0" t="n">
        <f aca="false">LN(E354)</f>
        <v>0.130677323641593</v>
      </c>
      <c r="N354" s="0" t="n">
        <f aca="false">LN(F354)</f>
        <v>0.749716532047826</v>
      </c>
      <c r="O354" s="0" t="n">
        <f aca="false">LN(G354)</f>
        <v>1.01798051864251</v>
      </c>
      <c r="P354" s="0" t="n">
        <f aca="false">LN(H354)</f>
        <v>1.22928961230972</v>
      </c>
      <c r="Q354" s="0" t="n">
        <f aca="false">LN(I354)</f>
        <v>1.48060404059063</v>
      </c>
      <c r="R354" s="0" t="n">
        <f aca="false">LN(J354)</f>
        <v>1.61875437907144</v>
      </c>
    </row>
    <row r="355" customFormat="false" ht="18.75" hidden="false" customHeight="false" outlineLevel="0" collapsed="false">
      <c r="A355" s="0" t="n">
        <v>3530</v>
      </c>
      <c r="B355" s="0" t="n">
        <v>135.0428</v>
      </c>
      <c r="D355" s="0" t="n">
        <f aca="false">B365-B355</f>
        <v>0.488400000000013</v>
      </c>
      <c r="E355" s="0" t="n">
        <f aca="false">B375-B355</f>
        <v>0.976799999999997</v>
      </c>
      <c r="F355" s="0" t="n">
        <f aca="false">B385-B355</f>
        <v>1.95359999999999</v>
      </c>
      <c r="G355" s="0" t="n">
        <f aca="false">B395-B355</f>
        <v>2.60479999999998</v>
      </c>
      <c r="H355" s="0" t="n">
        <f aca="false">B405-B355</f>
        <v>3.0932</v>
      </c>
      <c r="I355" s="0" t="n">
        <f aca="false">B415-B355</f>
        <v>4.2328</v>
      </c>
      <c r="J355" s="0" t="n">
        <f aca="false">B425-B355</f>
        <v>4.88399999999999</v>
      </c>
      <c r="L355" s="0" t="n">
        <f aca="false">LN(D355)</f>
        <v>-0.716620536745561</v>
      </c>
      <c r="M355" s="0" t="n">
        <f aca="false">LN(E355)</f>
        <v>-0.023473356185645</v>
      </c>
      <c r="N355" s="0" t="n">
        <f aca="false">LN(F355)</f>
        <v>0.6696738243743</v>
      </c>
      <c r="O355" s="0" t="n">
        <f aca="false">LN(G355)</f>
        <v>0.957355896826078</v>
      </c>
      <c r="P355" s="0" t="n">
        <f aca="false">LN(H355)</f>
        <v>1.12920615375274</v>
      </c>
      <c r="Q355" s="0" t="n">
        <f aca="false">LN(I355)</f>
        <v>1.44286371260778</v>
      </c>
      <c r="R355" s="0" t="n">
        <f aca="false">LN(J355)</f>
        <v>1.58596455624846</v>
      </c>
    </row>
    <row r="356" customFormat="false" ht="18.75" hidden="false" customHeight="false" outlineLevel="0" collapsed="false">
      <c r="A356" s="0" t="n">
        <v>3540</v>
      </c>
      <c r="B356" s="0" t="n">
        <v>135.0428</v>
      </c>
      <c r="D356" s="0" t="n">
        <f aca="false">B366-B356</f>
        <v>0.488400000000013</v>
      </c>
      <c r="E356" s="0" t="n">
        <f aca="false">B376-B356</f>
        <v>1.30240000000001</v>
      </c>
      <c r="F356" s="0" t="n">
        <f aca="false">B386-B356</f>
        <v>1.95359999999999</v>
      </c>
      <c r="G356" s="0" t="n">
        <f aca="false">B396-B356</f>
        <v>2.76759999999999</v>
      </c>
      <c r="H356" s="0" t="n">
        <f aca="false">B406-B356</f>
        <v>3.256</v>
      </c>
      <c r="I356" s="0" t="n">
        <f aca="false">B416-B356</f>
        <v>4.2328</v>
      </c>
      <c r="J356" s="0" t="n">
        <f aca="false">B426-B356</f>
        <v>4.88399999999999</v>
      </c>
      <c r="L356" s="0" t="n">
        <f aca="false">LN(D356)</f>
        <v>-0.716620536745561</v>
      </c>
      <c r="M356" s="0" t="n">
        <f aca="false">LN(E356)</f>
        <v>0.264208716266143</v>
      </c>
      <c r="N356" s="0" t="n">
        <f aca="false">LN(F356)</f>
        <v>0.6696738243743</v>
      </c>
      <c r="O356" s="0" t="n">
        <f aca="false">LN(G356)</f>
        <v>1.01798051864251</v>
      </c>
      <c r="P356" s="0" t="n">
        <f aca="false">LN(H356)</f>
        <v>1.18049944814029</v>
      </c>
      <c r="Q356" s="0" t="n">
        <f aca="false">LN(I356)</f>
        <v>1.44286371260778</v>
      </c>
      <c r="R356" s="0" t="n">
        <f aca="false">LN(J356)</f>
        <v>1.58596455624846</v>
      </c>
    </row>
    <row r="357" customFormat="false" ht="18.75" hidden="false" customHeight="false" outlineLevel="0" collapsed="false">
      <c r="A357" s="0" t="n">
        <v>3550</v>
      </c>
      <c r="B357" s="0" t="n">
        <v>135.0428</v>
      </c>
      <c r="D357" s="0" t="n">
        <f aca="false">B367-B357</f>
        <v>0.488400000000013</v>
      </c>
      <c r="E357" s="0" t="n">
        <f aca="false">B377-B357</f>
        <v>1.46520000000001</v>
      </c>
      <c r="F357" s="0" t="n">
        <f aca="false">B387-B357</f>
        <v>1.95359999999999</v>
      </c>
      <c r="G357" s="0" t="n">
        <f aca="false">B397-B357</f>
        <v>2.60479999999998</v>
      </c>
      <c r="H357" s="0" t="n">
        <f aca="false">B407-B357</f>
        <v>3.256</v>
      </c>
      <c r="I357" s="0" t="n">
        <f aca="false">B417-B357</f>
        <v>4.3956</v>
      </c>
      <c r="J357" s="0" t="n">
        <f aca="false">B427-B357</f>
        <v>4.88399999999999</v>
      </c>
      <c r="L357" s="0" t="n">
        <f aca="false">LN(D357)</f>
        <v>-0.716620536745561</v>
      </c>
      <c r="M357" s="0" t="n">
        <f aca="false">LN(E357)</f>
        <v>0.381991751922529</v>
      </c>
      <c r="N357" s="0" t="n">
        <f aca="false">LN(F357)</f>
        <v>0.6696738243743</v>
      </c>
      <c r="O357" s="0" t="n">
        <f aca="false">LN(G357)</f>
        <v>0.957355896826078</v>
      </c>
      <c r="P357" s="0" t="n">
        <f aca="false">LN(H357)</f>
        <v>1.18049944814029</v>
      </c>
      <c r="Q357" s="0" t="n">
        <f aca="false">LN(I357)</f>
        <v>1.48060404059063</v>
      </c>
      <c r="R357" s="0" t="n">
        <f aca="false">LN(J357)</f>
        <v>1.58596455624846</v>
      </c>
    </row>
    <row r="358" customFormat="false" ht="18.75" hidden="false" customHeight="false" outlineLevel="0" collapsed="false">
      <c r="A358" s="0" t="n">
        <v>3560</v>
      </c>
      <c r="B358" s="0" t="n">
        <v>134.88</v>
      </c>
      <c r="D358" s="0" t="n">
        <f aca="false">B368-B358</f>
        <v>0.651200000000017</v>
      </c>
      <c r="E358" s="0" t="n">
        <f aca="false">B378-B358</f>
        <v>1.79080000000002</v>
      </c>
      <c r="F358" s="0" t="n">
        <f aca="false">B388-B358</f>
        <v>2.2792</v>
      </c>
      <c r="G358" s="0" t="n">
        <f aca="false">B398-B358</f>
        <v>2.93039999999999</v>
      </c>
      <c r="H358" s="0" t="n">
        <f aca="false">B408-B358</f>
        <v>3.58160000000001</v>
      </c>
      <c r="I358" s="0" t="n">
        <f aca="false">B418-B358</f>
        <v>4.55840000000001</v>
      </c>
      <c r="J358" s="0" t="n">
        <f aca="false">B428-B358</f>
        <v>5.04679999999999</v>
      </c>
      <c r="L358" s="0" t="n">
        <f aca="false">LN(D358)</f>
        <v>-0.42893846429378</v>
      </c>
      <c r="M358" s="0" t="n">
        <f aca="false">LN(E358)</f>
        <v>0.582662447384684</v>
      </c>
      <c r="N358" s="0" t="n">
        <f aca="false">LN(F358)</f>
        <v>0.823824504201563</v>
      </c>
      <c r="O358" s="0" t="n">
        <f aca="false">LN(G358)</f>
        <v>1.07513893248246</v>
      </c>
      <c r="P358" s="0" t="n">
        <f aca="false">LN(H358)</f>
        <v>1.27580962794462</v>
      </c>
      <c r="Q358" s="0" t="n">
        <f aca="false">LN(I358)</f>
        <v>1.51697168476151</v>
      </c>
      <c r="R358" s="0" t="n">
        <f aca="false">LN(J358)</f>
        <v>1.61875437907145</v>
      </c>
    </row>
    <row r="359" customFormat="false" ht="18.75" hidden="false" customHeight="false" outlineLevel="0" collapsed="false">
      <c r="A359" s="0" t="n">
        <v>3570</v>
      </c>
      <c r="B359" s="0" t="n">
        <v>134.88</v>
      </c>
      <c r="D359" s="0" t="n">
        <f aca="false">B369-B359</f>
        <v>0.813999999999965</v>
      </c>
      <c r="E359" s="0" t="n">
        <f aca="false">B379-B359</f>
        <v>1.79079999999999</v>
      </c>
      <c r="F359" s="0" t="n">
        <f aca="false">B389-B359</f>
        <v>2.44199999999998</v>
      </c>
      <c r="G359" s="0" t="n">
        <f aca="false">B399-B359</f>
        <v>2.76759999999996</v>
      </c>
      <c r="H359" s="0" t="n">
        <f aca="false">B409-B359</f>
        <v>3.74439999999998</v>
      </c>
      <c r="I359" s="0" t="n">
        <f aca="false">B419-B359</f>
        <v>4.72119999999995</v>
      </c>
      <c r="J359" s="0" t="n">
        <f aca="false">B429-B359</f>
        <v>5.04679999999996</v>
      </c>
      <c r="L359" s="0" t="n">
        <f aca="false">LN(D359)</f>
        <v>-0.20579491297964</v>
      </c>
      <c r="M359" s="0" t="n">
        <f aca="false">LN(E359)</f>
        <v>0.582662447384668</v>
      </c>
      <c r="N359" s="0" t="n">
        <f aca="false">LN(F359)</f>
        <v>0.892817375688504</v>
      </c>
      <c r="O359" s="0" t="n">
        <f aca="false">LN(G359)</f>
        <v>1.0179805186425</v>
      </c>
      <c r="P359" s="0" t="n">
        <f aca="false">LN(H359)</f>
        <v>1.32026139051545</v>
      </c>
      <c r="Q359" s="0" t="n">
        <f aca="false">LN(I359)</f>
        <v>1.55206300457277</v>
      </c>
      <c r="R359" s="0" t="n">
        <f aca="false">LN(J359)</f>
        <v>1.61875437907144</v>
      </c>
    </row>
    <row r="360" customFormat="false" ht="18.75" hidden="false" customHeight="false" outlineLevel="0" collapsed="false">
      <c r="A360" s="0" t="n">
        <v>3580</v>
      </c>
      <c r="B360" s="0" t="n">
        <v>134.88</v>
      </c>
      <c r="D360" s="0" t="n">
        <f aca="false">B370-B360</f>
        <v>0.976799999999969</v>
      </c>
      <c r="E360" s="0" t="n">
        <f aca="false">B380-B360</f>
        <v>1.95359999999999</v>
      </c>
      <c r="F360" s="0" t="n">
        <f aca="false">B390-B360</f>
        <v>2.44199999999998</v>
      </c>
      <c r="G360" s="0" t="n">
        <f aca="false">B400-B360</f>
        <v>2.93039999999996</v>
      </c>
      <c r="H360" s="0" t="n">
        <f aca="false">B410-B360</f>
        <v>3.90719999999999</v>
      </c>
      <c r="I360" s="0" t="n">
        <f aca="false">B420-B360</f>
        <v>4.88399999999996</v>
      </c>
      <c r="J360" s="0" t="n">
        <f aca="false">B430-B360</f>
        <v>5.04679999999996</v>
      </c>
      <c r="L360" s="0" t="n">
        <f aca="false">LN(D360)</f>
        <v>-0.0234733561856741</v>
      </c>
      <c r="M360" s="0" t="n">
        <f aca="false">LN(E360)</f>
        <v>0.6696738243743</v>
      </c>
      <c r="N360" s="0" t="n">
        <f aca="false">LN(F360)</f>
        <v>0.892817375688504</v>
      </c>
      <c r="O360" s="0" t="n">
        <f aca="false">LN(G360)</f>
        <v>1.07513893248246</v>
      </c>
      <c r="P360" s="0" t="n">
        <f aca="false">LN(H360)</f>
        <v>1.36282100493425</v>
      </c>
      <c r="Q360" s="0" t="n">
        <f aca="false">LN(I360)</f>
        <v>1.58596455624845</v>
      </c>
      <c r="R360" s="0" t="n">
        <f aca="false">LN(J360)</f>
        <v>1.61875437907144</v>
      </c>
    </row>
    <row r="361" customFormat="false" ht="18.75" hidden="false" customHeight="false" outlineLevel="0" collapsed="false">
      <c r="A361" s="0" t="n">
        <v>3590</v>
      </c>
      <c r="B361" s="0" t="n">
        <v>135.0428</v>
      </c>
      <c r="D361" s="0" t="n">
        <f aca="false">B371-B361</f>
        <v>0.976799999999997</v>
      </c>
      <c r="E361" s="0" t="n">
        <f aca="false">B381-B361</f>
        <v>1.95359999999999</v>
      </c>
      <c r="F361" s="0" t="n">
        <f aca="false">B391-B361</f>
        <v>2.2792</v>
      </c>
      <c r="G361" s="0" t="n">
        <f aca="false">B401-B361</f>
        <v>2.93039999999999</v>
      </c>
      <c r="H361" s="0" t="n">
        <f aca="false">B411-B361</f>
        <v>3.90719999999999</v>
      </c>
      <c r="I361" s="0" t="n">
        <f aca="false">B421-B361</f>
        <v>4.88399999999999</v>
      </c>
      <c r="J361" s="0" t="n">
        <f aca="false">B431-B361</f>
        <v>4.88399999999999</v>
      </c>
      <c r="L361" s="0" t="n">
        <f aca="false">LN(D361)</f>
        <v>-0.023473356185645</v>
      </c>
      <c r="M361" s="0" t="n">
        <f aca="false">LN(E361)</f>
        <v>0.6696738243743</v>
      </c>
      <c r="N361" s="0" t="n">
        <f aca="false">LN(F361)</f>
        <v>0.823824504201563</v>
      </c>
      <c r="O361" s="0" t="n">
        <f aca="false">LN(G361)</f>
        <v>1.07513893248246</v>
      </c>
      <c r="P361" s="0" t="n">
        <f aca="false">LN(H361)</f>
        <v>1.36282100493425</v>
      </c>
      <c r="Q361" s="0" t="n">
        <f aca="false">LN(I361)</f>
        <v>1.58596455624846</v>
      </c>
      <c r="R361" s="0" t="n">
        <f aca="false">LN(J361)</f>
        <v>1.58596455624846</v>
      </c>
    </row>
    <row r="362" customFormat="false" ht="18.75" hidden="false" customHeight="false" outlineLevel="0" collapsed="false">
      <c r="A362" s="0" t="n">
        <v>3600</v>
      </c>
      <c r="B362" s="0" t="n">
        <v>135.2056</v>
      </c>
      <c r="D362" s="0" t="n">
        <f aca="false">B372-B362</f>
        <v>0.813999999999993</v>
      </c>
      <c r="E362" s="0" t="n">
        <f aca="false">B382-B362</f>
        <v>1.79079999999999</v>
      </c>
      <c r="F362" s="0" t="n">
        <f aca="false">B392-B362</f>
        <v>2.1164</v>
      </c>
      <c r="G362" s="0" t="n">
        <f aca="false">B402-B362</f>
        <v>3.0932</v>
      </c>
      <c r="H362" s="0" t="n">
        <f aca="false">B412-B362</f>
        <v>3.90719999999999</v>
      </c>
      <c r="I362" s="0" t="n">
        <f aca="false">B422-B362</f>
        <v>4.72119999999998</v>
      </c>
      <c r="J362" s="0" t="n">
        <f aca="false">B432-B362</f>
        <v>4.72119999999998</v>
      </c>
      <c r="L362" s="0" t="n">
        <f aca="false">LN(D362)</f>
        <v>-0.205794912979605</v>
      </c>
      <c r="M362" s="0" t="n">
        <f aca="false">LN(E362)</f>
        <v>0.582662447384668</v>
      </c>
      <c r="N362" s="0" t="n">
        <f aca="false">LN(F362)</f>
        <v>0.749716532047839</v>
      </c>
      <c r="O362" s="0" t="n">
        <f aca="false">LN(G362)</f>
        <v>1.12920615375274</v>
      </c>
      <c r="P362" s="0" t="n">
        <f aca="false">LN(H362)</f>
        <v>1.36282100493425</v>
      </c>
      <c r="Q362" s="0" t="n">
        <f aca="false">LN(I362)</f>
        <v>1.55206300457277</v>
      </c>
      <c r="R362" s="0" t="n">
        <f aca="false">LN(J362)</f>
        <v>1.55206300457277</v>
      </c>
    </row>
    <row r="363" customFormat="false" ht="18.75" hidden="false" customHeight="false" outlineLevel="0" collapsed="false">
      <c r="A363" s="0" t="n">
        <v>3610</v>
      </c>
      <c r="B363" s="0" t="n">
        <v>135.3684</v>
      </c>
      <c r="D363" s="0" t="n">
        <f aca="false">B373-B363</f>
        <v>0.651199999999989</v>
      </c>
      <c r="E363" s="0" t="n">
        <f aca="false">B383-B363</f>
        <v>1.62799999999999</v>
      </c>
      <c r="F363" s="0" t="n">
        <f aca="false">B393-B363</f>
        <v>2.1164</v>
      </c>
      <c r="G363" s="0" t="n">
        <f aca="false">B403-B363</f>
        <v>2.93039999999999</v>
      </c>
      <c r="H363" s="0" t="n">
        <f aca="false">B413-B363</f>
        <v>3.90719999999999</v>
      </c>
      <c r="I363" s="0" t="n">
        <f aca="false">B423-B363</f>
        <v>4.55839999999998</v>
      </c>
      <c r="J363" s="0" t="n">
        <f aca="false">B433-B363</f>
        <v>4.72119999999998</v>
      </c>
      <c r="L363" s="0" t="n">
        <f aca="false">LN(D363)</f>
        <v>-0.428938464293824</v>
      </c>
      <c r="M363" s="0" t="n">
        <f aca="false">LN(E363)</f>
        <v>0.48735226758034</v>
      </c>
      <c r="N363" s="0" t="n">
        <f aca="false">LN(F363)</f>
        <v>0.749716532047839</v>
      </c>
      <c r="O363" s="0" t="n">
        <f aca="false">LN(G363)</f>
        <v>1.07513893248246</v>
      </c>
      <c r="P363" s="0" t="n">
        <f aca="false">LN(H363)</f>
        <v>1.36282100493425</v>
      </c>
      <c r="Q363" s="0" t="n">
        <f aca="false">LN(I363)</f>
        <v>1.5169716847615</v>
      </c>
      <c r="R363" s="0" t="n">
        <f aca="false">LN(J363)</f>
        <v>1.55206300457277</v>
      </c>
    </row>
    <row r="364" customFormat="false" ht="18.75" hidden="false" customHeight="false" outlineLevel="0" collapsed="false">
      <c r="A364" s="0" t="n">
        <v>3620</v>
      </c>
      <c r="B364" s="0" t="n">
        <v>135.5312</v>
      </c>
      <c r="D364" s="0" t="n">
        <f aca="false">B374-B364</f>
        <v>0.488399999999984</v>
      </c>
      <c r="E364" s="0" t="n">
        <f aca="false">B384-B364</f>
        <v>1.46519999999998</v>
      </c>
      <c r="F364" s="0" t="n">
        <f aca="false">B394-B364</f>
        <v>2.1164</v>
      </c>
      <c r="G364" s="0" t="n">
        <f aca="false">B404-B364</f>
        <v>2.76759999999999</v>
      </c>
      <c r="H364" s="0" t="n">
        <f aca="false">B414-B364</f>
        <v>3.74439999999998</v>
      </c>
      <c r="I364" s="0" t="n">
        <f aca="false">B424-B364</f>
        <v>4.39559999999997</v>
      </c>
      <c r="J364" s="0" t="n">
        <f aca="false">B434-B364</f>
        <v>4.72119999999998</v>
      </c>
      <c r="L364" s="0" t="n">
        <f aca="false">LN(D364)</f>
        <v>-0.716620536745619</v>
      </c>
      <c r="M364" s="0" t="n">
        <f aca="false">LN(E364)</f>
        <v>0.38199175192251</v>
      </c>
      <c r="N364" s="0" t="n">
        <f aca="false">LN(F364)</f>
        <v>0.749716532047839</v>
      </c>
      <c r="O364" s="0" t="n">
        <f aca="false">LN(G364)</f>
        <v>1.01798051864251</v>
      </c>
      <c r="P364" s="0" t="n">
        <f aca="false">LN(H364)</f>
        <v>1.32026139051545</v>
      </c>
      <c r="Q364" s="0" t="n">
        <f aca="false">LN(I364)</f>
        <v>1.48060404059063</v>
      </c>
      <c r="R364" s="0" t="n">
        <f aca="false">LN(J364)</f>
        <v>1.55206300457277</v>
      </c>
    </row>
    <row r="365" customFormat="false" ht="18.75" hidden="false" customHeight="false" outlineLevel="0" collapsed="false">
      <c r="A365" s="0" t="n">
        <v>3630</v>
      </c>
      <c r="B365" s="0" t="n">
        <v>135.5312</v>
      </c>
      <c r="D365" s="0" t="n">
        <f aca="false">B375-B365</f>
        <v>0.488399999999984</v>
      </c>
      <c r="E365" s="0" t="n">
        <f aca="false">B385-B365</f>
        <v>1.46519999999998</v>
      </c>
      <c r="F365" s="0" t="n">
        <f aca="false">B395-B365</f>
        <v>2.11639999999997</v>
      </c>
      <c r="G365" s="0" t="n">
        <f aca="false">B405-B365</f>
        <v>2.60479999999998</v>
      </c>
      <c r="H365" s="0" t="n">
        <f aca="false">B415-B365</f>
        <v>3.74439999999998</v>
      </c>
      <c r="I365" s="0" t="n">
        <f aca="false">B425-B365</f>
        <v>4.39559999999997</v>
      </c>
      <c r="J365" s="0" t="n">
        <f aca="false">B435-B365</f>
        <v>4.72119999999998</v>
      </c>
      <c r="L365" s="0" t="n">
        <f aca="false">LN(D365)</f>
        <v>-0.716620536745619</v>
      </c>
      <c r="M365" s="0" t="n">
        <f aca="false">LN(E365)</f>
        <v>0.38199175192251</v>
      </c>
      <c r="N365" s="0" t="n">
        <f aca="false">LN(F365)</f>
        <v>0.749716532047826</v>
      </c>
      <c r="O365" s="0" t="n">
        <f aca="false">LN(G365)</f>
        <v>0.957355896826078</v>
      </c>
      <c r="P365" s="0" t="n">
        <f aca="false">LN(H365)</f>
        <v>1.32026139051545</v>
      </c>
      <c r="Q365" s="0" t="n">
        <f aca="false">LN(I365)</f>
        <v>1.48060404059063</v>
      </c>
      <c r="R365" s="0" t="n">
        <f aca="false">LN(J365)</f>
        <v>1.55206300457277</v>
      </c>
    </row>
    <row r="366" customFormat="false" ht="18.75" hidden="false" customHeight="false" outlineLevel="0" collapsed="false">
      <c r="A366" s="0" t="n">
        <v>3640</v>
      </c>
      <c r="B366" s="0" t="n">
        <v>135.5312</v>
      </c>
      <c r="D366" s="0" t="n">
        <f aca="false">B376-B366</f>
        <v>0.813999999999993</v>
      </c>
      <c r="E366" s="0" t="n">
        <f aca="false">B386-B366</f>
        <v>1.46519999999998</v>
      </c>
      <c r="F366" s="0" t="n">
        <f aca="false">B396-B366</f>
        <v>2.27919999999997</v>
      </c>
      <c r="G366" s="0" t="n">
        <f aca="false">B406-B366</f>
        <v>2.76759999999999</v>
      </c>
      <c r="H366" s="0" t="n">
        <f aca="false">B416-B366</f>
        <v>3.74439999999998</v>
      </c>
      <c r="I366" s="0" t="n">
        <f aca="false">B426-B366</f>
        <v>4.39559999999997</v>
      </c>
      <c r="J366" s="0" t="n">
        <f aca="false">B436-B366</f>
        <v>4.88399999999999</v>
      </c>
      <c r="L366" s="0" t="n">
        <f aca="false">LN(D366)</f>
        <v>-0.205794912979605</v>
      </c>
      <c r="M366" s="0" t="n">
        <f aca="false">LN(E366)</f>
        <v>0.38199175192251</v>
      </c>
      <c r="N366" s="0" t="n">
        <f aca="false">LN(F366)</f>
        <v>0.82382450420155</v>
      </c>
      <c r="O366" s="0" t="n">
        <f aca="false">LN(G366)</f>
        <v>1.01798051864251</v>
      </c>
      <c r="P366" s="0" t="n">
        <f aca="false">LN(H366)</f>
        <v>1.32026139051545</v>
      </c>
      <c r="Q366" s="0" t="n">
        <f aca="false">LN(I366)</f>
        <v>1.48060404059063</v>
      </c>
      <c r="R366" s="0" t="n">
        <f aca="false">LN(J366)</f>
        <v>1.58596455624846</v>
      </c>
    </row>
    <row r="367" customFormat="false" ht="18.75" hidden="false" customHeight="false" outlineLevel="0" collapsed="false">
      <c r="A367" s="0" t="n">
        <v>3650</v>
      </c>
      <c r="B367" s="0" t="n">
        <v>135.5312</v>
      </c>
      <c r="D367" s="0" t="n">
        <f aca="false">B377-B367</f>
        <v>0.976799999999997</v>
      </c>
      <c r="E367" s="0" t="n">
        <f aca="false">B387-B367</f>
        <v>1.46519999999998</v>
      </c>
      <c r="F367" s="0" t="n">
        <f aca="false">B397-B367</f>
        <v>2.11639999999997</v>
      </c>
      <c r="G367" s="0" t="n">
        <f aca="false">B407-B367</f>
        <v>2.76759999999999</v>
      </c>
      <c r="H367" s="0" t="n">
        <f aca="false">B417-B367</f>
        <v>3.90719999999999</v>
      </c>
      <c r="I367" s="0" t="n">
        <f aca="false">B427-B367</f>
        <v>4.39559999999997</v>
      </c>
      <c r="J367" s="0" t="n">
        <f aca="false">B437-B367</f>
        <v>5.04679999999996</v>
      </c>
      <c r="L367" s="0" t="n">
        <f aca="false">LN(D367)</f>
        <v>-0.023473356185645</v>
      </c>
      <c r="M367" s="0" t="n">
        <f aca="false">LN(E367)</f>
        <v>0.38199175192251</v>
      </c>
      <c r="N367" s="0" t="n">
        <f aca="false">LN(F367)</f>
        <v>0.749716532047826</v>
      </c>
      <c r="O367" s="0" t="n">
        <f aca="false">LN(G367)</f>
        <v>1.01798051864251</v>
      </c>
      <c r="P367" s="0" t="n">
        <f aca="false">LN(H367)</f>
        <v>1.36282100493425</v>
      </c>
      <c r="Q367" s="0" t="n">
        <f aca="false">LN(I367)</f>
        <v>1.48060404059063</v>
      </c>
      <c r="R367" s="0" t="n">
        <f aca="false">LN(J367)</f>
        <v>1.61875437907144</v>
      </c>
    </row>
    <row r="368" customFormat="false" ht="18.75" hidden="false" customHeight="false" outlineLevel="0" collapsed="false">
      <c r="A368" s="0" t="n">
        <v>3660</v>
      </c>
      <c r="B368" s="0" t="n">
        <v>135.5312</v>
      </c>
      <c r="D368" s="0" t="n">
        <f aca="false">B378-B368</f>
        <v>1.1396</v>
      </c>
      <c r="E368" s="0" t="n">
        <f aca="false">B388-B368</f>
        <v>1.62799999999999</v>
      </c>
      <c r="F368" s="0" t="n">
        <f aca="false">B398-B368</f>
        <v>2.27919999999997</v>
      </c>
      <c r="G368" s="0" t="n">
        <f aca="false">B408-B368</f>
        <v>2.93039999999999</v>
      </c>
      <c r="H368" s="0" t="n">
        <f aca="false">B418-B368</f>
        <v>3.90719999999999</v>
      </c>
      <c r="I368" s="0" t="n">
        <f aca="false">B428-B368</f>
        <v>4.39559999999997</v>
      </c>
      <c r="J368" s="0" t="n">
        <f aca="false">B438-B368</f>
        <v>5.37239999999997</v>
      </c>
      <c r="L368" s="0" t="n">
        <f aca="false">LN(D368)</f>
        <v>0.130677323641617</v>
      </c>
      <c r="M368" s="0" t="n">
        <f aca="false">LN(E368)</f>
        <v>0.48735226758034</v>
      </c>
      <c r="N368" s="0" t="n">
        <f aca="false">LN(F368)</f>
        <v>0.82382450420155</v>
      </c>
      <c r="O368" s="0" t="n">
        <f aca="false">LN(G368)</f>
        <v>1.07513893248246</v>
      </c>
      <c r="P368" s="0" t="n">
        <f aca="false">LN(H368)</f>
        <v>1.36282100493425</v>
      </c>
      <c r="Q368" s="0" t="n">
        <f aca="false">LN(I368)</f>
        <v>1.48060404059063</v>
      </c>
      <c r="R368" s="0" t="n">
        <f aca="false">LN(J368)</f>
        <v>1.68127473605278</v>
      </c>
    </row>
    <row r="369" customFormat="false" ht="18.75" hidden="false" customHeight="false" outlineLevel="0" collapsed="false">
      <c r="A369" s="0" t="n">
        <v>3670</v>
      </c>
      <c r="B369" s="0" t="n">
        <v>135.694</v>
      </c>
      <c r="D369" s="0" t="n">
        <f aca="false">B379-B369</f>
        <v>0.976800000000026</v>
      </c>
      <c r="E369" s="0" t="n">
        <f aca="false">B389-B369</f>
        <v>1.62800000000001</v>
      </c>
      <c r="F369" s="0" t="n">
        <f aca="false">B399-B369</f>
        <v>1.95359999999999</v>
      </c>
      <c r="G369" s="0" t="n">
        <f aca="false">B409-B369</f>
        <v>2.93040000000002</v>
      </c>
      <c r="H369" s="0" t="n">
        <f aca="false">B419-B369</f>
        <v>3.90719999999999</v>
      </c>
      <c r="I369" s="0" t="n">
        <f aca="false">B429-B369</f>
        <v>4.2328</v>
      </c>
      <c r="J369" s="0" t="n">
        <f aca="false">B439-B369</f>
        <v>5.2096</v>
      </c>
      <c r="L369" s="0" t="n">
        <f aca="false">LN(D369)</f>
        <v>-0.0234733561856159</v>
      </c>
      <c r="M369" s="0" t="n">
        <f aca="false">LN(E369)</f>
        <v>0.487352267580357</v>
      </c>
      <c r="N369" s="0" t="n">
        <f aca="false">LN(F369)</f>
        <v>0.6696738243743</v>
      </c>
      <c r="O369" s="0" t="n">
        <f aca="false">LN(G369)</f>
        <v>1.07513893248247</v>
      </c>
      <c r="P369" s="0" t="n">
        <f aca="false">LN(H369)</f>
        <v>1.36282100493425</v>
      </c>
      <c r="Q369" s="0" t="n">
        <f aca="false">LN(I369)</f>
        <v>1.44286371260778</v>
      </c>
      <c r="R369" s="0" t="n">
        <f aca="false">LN(J369)</f>
        <v>1.65050307738603</v>
      </c>
    </row>
    <row r="370" customFormat="false" ht="18.75" hidden="false" customHeight="false" outlineLevel="0" collapsed="false">
      <c r="A370" s="0" t="n">
        <v>3680</v>
      </c>
      <c r="B370" s="0" t="n">
        <v>135.8568</v>
      </c>
      <c r="D370" s="0" t="n">
        <f aca="false">B380-B370</f>
        <v>0.976800000000026</v>
      </c>
      <c r="E370" s="0" t="n">
        <f aca="false">B390-B370</f>
        <v>1.46520000000001</v>
      </c>
      <c r="F370" s="0" t="n">
        <f aca="false">B400-B370</f>
        <v>1.95359999999999</v>
      </c>
      <c r="G370" s="0" t="n">
        <f aca="false">B410-B370</f>
        <v>2.93040000000002</v>
      </c>
      <c r="H370" s="0" t="n">
        <f aca="false">B420-B370</f>
        <v>3.90719999999999</v>
      </c>
      <c r="I370" s="0" t="n">
        <f aca="false">B430-B370</f>
        <v>4.06999999999999</v>
      </c>
      <c r="J370" s="0" t="n">
        <f aca="false">B440-B370</f>
        <v>5.04679999999999</v>
      </c>
      <c r="L370" s="0" t="n">
        <f aca="false">LN(D370)</f>
        <v>-0.0234733561856159</v>
      </c>
      <c r="M370" s="0" t="n">
        <f aca="false">LN(E370)</f>
        <v>0.381991751922529</v>
      </c>
      <c r="N370" s="0" t="n">
        <f aca="false">LN(F370)</f>
        <v>0.6696738243743</v>
      </c>
      <c r="O370" s="0" t="n">
        <f aca="false">LN(G370)</f>
        <v>1.07513893248247</v>
      </c>
      <c r="P370" s="0" t="n">
        <f aca="false">LN(H370)</f>
        <v>1.36282100493425</v>
      </c>
      <c r="Q370" s="0" t="n">
        <f aca="false">LN(I370)</f>
        <v>1.4036429994545</v>
      </c>
      <c r="R370" s="0" t="n">
        <f aca="false">LN(J370)</f>
        <v>1.61875437907145</v>
      </c>
    </row>
    <row r="371" customFormat="false" ht="18.75" hidden="false" customHeight="false" outlineLevel="0" collapsed="false">
      <c r="A371" s="0" t="n">
        <v>3690</v>
      </c>
      <c r="B371" s="0" t="n">
        <v>136.0196</v>
      </c>
      <c r="D371" s="0" t="n">
        <f aca="false">B381-B371</f>
        <v>0.976799999999997</v>
      </c>
      <c r="E371" s="0" t="n">
        <f aca="false">B391-B371</f>
        <v>1.30240000000001</v>
      </c>
      <c r="F371" s="0" t="n">
        <f aca="false">B401-B371</f>
        <v>1.95359999999999</v>
      </c>
      <c r="G371" s="0" t="n">
        <f aca="false">B411-B371</f>
        <v>2.93039999999999</v>
      </c>
      <c r="H371" s="0" t="n">
        <f aca="false">B421-B371</f>
        <v>3.90719999999999</v>
      </c>
      <c r="I371" s="0" t="n">
        <f aca="false">B431-B371</f>
        <v>3.90719999999999</v>
      </c>
      <c r="J371" s="0" t="n">
        <f aca="false">B441-B371</f>
        <v>4.88399999999999</v>
      </c>
      <c r="L371" s="0" t="n">
        <f aca="false">LN(D371)</f>
        <v>-0.023473356185645</v>
      </c>
      <c r="M371" s="0" t="n">
        <f aca="false">LN(E371)</f>
        <v>0.264208716266143</v>
      </c>
      <c r="N371" s="0" t="n">
        <f aca="false">LN(F371)</f>
        <v>0.6696738243743</v>
      </c>
      <c r="O371" s="0" t="n">
        <f aca="false">LN(G371)</f>
        <v>1.07513893248246</v>
      </c>
      <c r="P371" s="0" t="n">
        <f aca="false">LN(H371)</f>
        <v>1.36282100493425</v>
      </c>
      <c r="Q371" s="0" t="n">
        <f aca="false">LN(I371)</f>
        <v>1.36282100493425</v>
      </c>
      <c r="R371" s="0" t="n">
        <f aca="false">LN(J371)</f>
        <v>1.58596455624846</v>
      </c>
    </row>
    <row r="372" customFormat="false" ht="18.75" hidden="false" customHeight="false" outlineLevel="0" collapsed="false">
      <c r="A372" s="0" t="n">
        <v>3700</v>
      </c>
      <c r="B372" s="0" t="n">
        <v>136.0196</v>
      </c>
      <c r="D372" s="0" t="n">
        <f aca="false">B382-B372</f>
        <v>0.976799999999997</v>
      </c>
      <c r="E372" s="0" t="n">
        <f aca="false">B392-B372</f>
        <v>1.30240000000001</v>
      </c>
      <c r="F372" s="0" t="n">
        <f aca="false">B402-B372</f>
        <v>2.2792</v>
      </c>
      <c r="G372" s="0" t="n">
        <f aca="false">B412-B372</f>
        <v>3.0932</v>
      </c>
      <c r="H372" s="0" t="n">
        <f aca="false">B422-B372</f>
        <v>3.90719999999999</v>
      </c>
      <c r="I372" s="0" t="n">
        <f aca="false">B432-B372</f>
        <v>3.90719999999999</v>
      </c>
      <c r="J372" s="0" t="n">
        <f aca="false">B442-B372</f>
        <v>4.88399999999999</v>
      </c>
      <c r="L372" s="0" t="n">
        <f aca="false">LN(D372)</f>
        <v>-0.023473356185645</v>
      </c>
      <c r="M372" s="0" t="n">
        <f aca="false">LN(E372)</f>
        <v>0.264208716266143</v>
      </c>
      <c r="N372" s="0" t="n">
        <f aca="false">LN(F372)</f>
        <v>0.823824504201563</v>
      </c>
      <c r="O372" s="0" t="n">
        <f aca="false">LN(G372)</f>
        <v>1.12920615375274</v>
      </c>
      <c r="P372" s="0" t="n">
        <f aca="false">LN(H372)</f>
        <v>1.36282100493425</v>
      </c>
      <c r="Q372" s="0" t="n">
        <f aca="false">LN(I372)</f>
        <v>1.36282100493425</v>
      </c>
      <c r="R372" s="0" t="n">
        <f aca="false">LN(J372)</f>
        <v>1.58596455624846</v>
      </c>
    </row>
    <row r="373" customFormat="false" ht="18.75" hidden="false" customHeight="false" outlineLevel="0" collapsed="false">
      <c r="A373" s="0" t="n">
        <v>3710</v>
      </c>
      <c r="B373" s="0" t="n">
        <v>136.0196</v>
      </c>
      <c r="D373" s="0" t="n">
        <f aca="false">B383-B373</f>
        <v>0.976799999999997</v>
      </c>
      <c r="E373" s="0" t="n">
        <f aca="false">B393-B373</f>
        <v>1.46520000000001</v>
      </c>
      <c r="F373" s="0" t="n">
        <f aca="false">B403-B373</f>
        <v>2.2792</v>
      </c>
      <c r="G373" s="0" t="n">
        <f aca="false">B413-B373</f>
        <v>3.256</v>
      </c>
      <c r="H373" s="0" t="n">
        <f aca="false">B423-B373</f>
        <v>3.90719999999999</v>
      </c>
      <c r="I373" s="0" t="n">
        <f aca="false">B433-B373</f>
        <v>4.06999999999999</v>
      </c>
      <c r="J373" s="0" t="n">
        <f aca="false">B443-B373</f>
        <v>4.88399999999999</v>
      </c>
      <c r="L373" s="0" t="n">
        <f aca="false">LN(D373)</f>
        <v>-0.023473356185645</v>
      </c>
      <c r="M373" s="0" t="n">
        <f aca="false">LN(E373)</f>
        <v>0.381991751922529</v>
      </c>
      <c r="N373" s="0" t="n">
        <f aca="false">LN(F373)</f>
        <v>0.823824504201563</v>
      </c>
      <c r="O373" s="0" t="n">
        <f aca="false">LN(G373)</f>
        <v>1.18049944814029</v>
      </c>
      <c r="P373" s="0" t="n">
        <f aca="false">LN(H373)</f>
        <v>1.36282100493425</v>
      </c>
      <c r="Q373" s="0" t="n">
        <f aca="false">LN(I373)</f>
        <v>1.4036429994545</v>
      </c>
      <c r="R373" s="0" t="n">
        <f aca="false">LN(J373)</f>
        <v>1.58596455624846</v>
      </c>
    </row>
    <row r="374" customFormat="false" ht="18.75" hidden="false" customHeight="false" outlineLevel="0" collapsed="false">
      <c r="A374" s="0" t="n">
        <v>3720</v>
      </c>
      <c r="B374" s="0" t="n">
        <v>136.0196</v>
      </c>
      <c r="D374" s="0" t="n">
        <f aca="false">B384-B374</f>
        <v>0.976799999999997</v>
      </c>
      <c r="E374" s="0" t="n">
        <f aca="false">B394-B374</f>
        <v>1.62800000000001</v>
      </c>
      <c r="F374" s="0" t="n">
        <f aca="false">B404-B374</f>
        <v>2.2792</v>
      </c>
      <c r="G374" s="0" t="n">
        <f aca="false">B414-B374</f>
        <v>3.256</v>
      </c>
      <c r="H374" s="0" t="n">
        <f aca="false">B424-B374</f>
        <v>3.90719999999999</v>
      </c>
      <c r="I374" s="0" t="n">
        <f aca="false">B434-B374</f>
        <v>4.2328</v>
      </c>
      <c r="J374" s="0" t="n">
        <f aca="false">B444-B374</f>
        <v>5.04679999999999</v>
      </c>
      <c r="L374" s="0" t="n">
        <f aca="false">LN(D374)</f>
        <v>-0.023473356185645</v>
      </c>
      <c r="M374" s="0" t="n">
        <f aca="false">LN(E374)</f>
        <v>0.487352267580357</v>
      </c>
      <c r="N374" s="0" t="n">
        <f aca="false">LN(F374)</f>
        <v>0.823824504201563</v>
      </c>
      <c r="O374" s="0" t="n">
        <f aca="false">LN(G374)</f>
        <v>1.18049944814029</v>
      </c>
      <c r="P374" s="0" t="n">
        <f aca="false">LN(H374)</f>
        <v>1.36282100493425</v>
      </c>
      <c r="Q374" s="0" t="n">
        <f aca="false">LN(I374)</f>
        <v>1.44286371260778</v>
      </c>
      <c r="R374" s="0" t="n">
        <f aca="false">LN(J374)</f>
        <v>1.61875437907145</v>
      </c>
    </row>
    <row r="375" customFormat="false" ht="18.75" hidden="false" customHeight="false" outlineLevel="0" collapsed="false">
      <c r="A375" s="0" t="n">
        <v>3730</v>
      </c>
      <c r="B375" s="0" t="n">
        <v>136.0196</v>
      </c>
      <c r="D375" s="0" t="n">
        <f aca="false">B385-B375</f>
        <v>0.976799999999997</v>
      </c>
      <c r="E375" s="0" t="n">
        <f aca="false">B395-B375</f>
        <v>1.62799999999999</v>
      </c>
      <c r="F375" s="0" t="n">
        <f aca="false">B405-B375</f>
        <v>2.1164</v>
      </c>
      <c r="G375" s="0" t="n">
        <f aca="false">B415-B375</f>
        <v>3.256</v>
      </c>
      <c r="H375" s="0" t="n">
        <f aca="false">B425-B375</f>
        <v>3.90719999999999</v>
      </c>
      <c r="I375" s="0" t="n">
        <f aca="false">B435-B375</f>
        <v>4.2328</v>
      </c>
      <c r="J375" s="0" t="n">
        <f aca="false">B445-B375</f>
        <v>5.04679999999999</v>
      </c>
      <c r="L375" s="0" t="n">
        <f aca="false">LN(D375)</f>
        <v>-0.023473356185645</v>
      </c>
      <c r="M375" s="0" t="n">
        <f aca="false">LN(E375)</f>
        <v>0.48735226758034</v>
      </c>
      <c r="N375" s="0" t="n">
        <f aca="false">LN(F375)</f>
        <v>0.749716532047839</v>
      </c>
      <c r="O375" s="0" t="n">
        <f aca="false">LN(G375)</f>
        <v>1.18049944814029</v>
      </c>
      <c r="P375" s="0" t="n">
        <f aca="false">LN(H375)</f>
        <v>1.36282100493425</v>
      </c>
      <c r="Q375" s="0" t="n">
        <f aca="false">LN(I375)</f>
        <v>1.44286371260778</v>
      </c>
      <c r="R375" s="0" t="n">
        <f aca="false">LN(J375)</f>
        <v>1.61875437907145</v>
      </c>
    </row>
    <row r="376" customFormat="false" ht="18.75" hidden="false" customHeight="false" outlineLevel="0" collapsed="false">
      <c r="A376" s="0" t="n">
        <v>3740</v>
      </c>
      <c r="B376" s="0" t="n">
        <v>136.3452</v>
      </c>
      <c r="D376" s="0" t="n">
        <f aca="false">B386-B376</f>
        <v>0.651199999999989</v>
      </c>
      <c r="E376" s="0" t="n">
        <f aca="false">B396-B376</f>
        <v>1.46519999999998</v>
      </c>
      <c r="F376" s="0" t="n">
        <f aca="false">B406-B376</f>
        <v>1.95359999999999</v>
      </c>
      <c r="G376" s="0" t="n">
        <f aca="false">B416-B376</f>
        <v>2.93039999999999</v>
      </c>
      <c r="H376" s="0" t="n">
        <f aca="false">B426-B376</f>
        <v>3.58159999999998</v>
      </c>
      <c r="I376" s="0" t="n">
        <f aca="false">B436-B376</f>
        <v>4.06999999999999</v>
      </c>
      <c r="J376" s="0" t="n">
        <f aca="false">B446-B376</f>
        <v>4.72119999999998</v>
      </c>
      <c r="L376" s="0" t="n">
        <f aca="false">LN(D376)</f>
        <v>-0.428938464293824</v>
      </c>
      <c r="M376" s="0" t="n">
        <f aca="false">LN(E376)</f>
        <v>0.38199175192251</v>
      </c>
      <c r="N376" s="0" t="n">
        <f aca="false">LN(F376)</f>
        <v>0.6696738243743</v>
      </c>
      <c r="O376" s="0" t="n">
        <f aca="false">LN(G376)</f>
        <v>1.07513893248246</v>
      </c>
      <c r="P376" s="0" t="n">
        <f aca="false">LN(H376)</f>
        <v>1.27580962794461</v>
      </c>
      <c r="Q376" s="0" t="n">
        <f aca="false">LN(I376)</f>
        <v>1.4036429994545</v>
      </c>
      <c r="R376" s="0" t="n">
        <f aca="false">LN(J376)</f>
        <v>1.55206300457277</v>
      </c>
    </row>
    <row r="377" customFormat="false" ht="18.75" hidden="false" customHeight="false" outlineLevel="0" collapsed="false">
      <c r="A377" s="0" t="n">
        <v>3750</v>
      </c>
      <c r="B377" s="0" t="n">
        <v>136.508</v>
      </c>
      <c r="D377" s="0" t="n">
        <f aca="false">B387-B377</f>
        <v>0.488399999999984</v>
      </c>
      <c r="E377" s="0" t="n">
        <f aca="false">B397-B377</f>
        <v>1.13959999999997</v>
      </c>
      <c r="F377" s="0" t="n">
        <f aca="false">B407-B377</f>
        <v>1.79079999999999</v>
      </c>
      <c r="G377" s="0" t="n">
        <f aca="false">B417-B377</f>
        <v>2.93039999999999</v>
      </c>
      <c r="H377" s="0" t="n">
        <f aca="false">B427-B377</f>
        <v>3.41879999999998</v>
      </c>
      <c r="I377" s="0" t="n">
        <f aca="false">B437-B377</f>
        <v>4.06999999999997</v>
      </c>
      <c r="J377" s="0" t="n">
        <f aca="false">B447-B377</f>
        <v>4.72119999999998</v>
      </c>
      <c r="L377" s="0" t="n">
        <f aca="false">LN(D377)</f>
        <v>-0.716620536745619</v>
      </c>
      <c r="M377" s="0" t="n">
        <f aca="false">LN(E377)</f>
        <v>0.130677323641593</v>
      </c>
      <c r="N377" s="0" t="n">
        <f aca="false">LN(F377)</f>
        <v>0.582662447384668</v>
      </c>
      <c r="O377" s="0" t="n">
        <f aca="false">LN(G377)</f>
        <v>1.07513893248246</v>
      </c>
      <c r="P377" s="0" t="n">
        <f aca="false">LN(H377)</f>
        <v>1.22928961230972</v>
      </c>
      <c r="Q377" s="0" t="n">
        <f aca="false">LN(I377)</f>
        <v>1.4036429994545</v>
      </c>
      <c r="R377" s="0" t="n">
        <f aca="false">LN(J377)</f>
        <v>1.55206300457277</v>
      </c>
    </row>
    <row r="378" customFormat="false" ht="18.75" hidden="false" customHeight="false" outlineLevel="0" collapsed="false">
      <c r="A378" s="0" t="n">
        <v>3760</v>
      </c>
      <c r="B378" s="0" t="n">
        <v>136.6708</v>
      </c>
      <c r="D378" s="0" t="n">
        <f aca="false">B388-B378</f>
        <v>0.488399999999984</v>
      </c>
      <c r="E378" s="0" t="n">
        <f aca="false">B398-B378</f>
        <v>1.13959999999997</v>
      </c>
      <c r="F378" s="0" t="n">
        <f aca="false">B408-B378</f>
        <v>1.79079999999999</v>
      </c>
      <c r="G378" s="0" t="n">
        <f aca="false">B418-B378</f>
        <v>2.76759999999999</v>
      </c>
      <c r="H378" s="0" t="n">
        <f aca="false">B428-B378</f>
        <v>3.25599999999997</v>
      </c>
      <c r="I378" s="0" t="n">
        <f aca="false">B438-B378</f>
        <v>4.23279999999997</v>
      </c>
      <c r="J378" s="0" t="n">
        <f aca="false">B448-B378</f>
        <v>4.72119999999998</v>
      </c>
      <c r="L378" s="0" t="n">
        <f aca="false">LN(D378)</f>
        <v>-0.716620536745619</v>
      </c>
      <c r="M378" s="0" t="n">
        <f aca="false">LN(E378)</f>
        <v>0.130677323641593</v>
      </c>
      <c r="N378" s="0" t="n">
        <f aca="false">LN(F378)</f>
        <v>0.582662447384668</v>
      </c>
      <c r="O378" s="0" t="n">
        <f aca="false">LN(G378)</f>
        <v>1.01798051864251</v>
      </c>
      <c r="P378" s="0" t="n">
        <f aca="false">LN(H378)</f>
        <v>1.18049944814029</v>
      </c>
      <c r="Q378" s="0" t="n">
        <f aca="false">LN(I378)</f>
        <v>1.44286371260778</v>
      </c>
      <c r="R378" s="0" t="n">
        <f aca="false">LN(J378)</f>
        <v>1.55206300457277</v>
      </c>
    </row>
    <row r="379" customFormat="false" ht="18.75" hidden="false" customHeight="false" outlineLevel="0" collapsed="false">
      <c r="A379" s="0" t="n">
        <v>3770</v>
      </c>
      <c r="B379" s="0" t="n">
        <v>136.6708</v>
      </c>
      <c r="D379" s="0" t="n">
        <f aca="false">B389-B379</f>
        <v>0.651199999999989</v>
      </c>
      <c r="E379" s="0" t="n">
        <f aca="false">B399-B379</f>
        <v>0.976799999999969</v>
      </c>
      <c r="F379" s="0" t="n">
        <f aca="false">B409-B379</f>
        <v>1.95359999999999</v>
      </c>
      <c r="G379" s="0" t="n">
        <f aca="false">B419-B379</f>
        <v>2.93039999999996</v>
      </c>
      <c r="H379" s="0" t="n">
        <f aca="false">B429-B379</f>
        <v>3.25599999999997</v>
      </c>
      <c r="I379" s="0" t="n">
        <f aca="false">B439-B379</f>
        <v>4.23279999999997</v>
      </c>
      <c r="J379" s="0" t="n">
        <f aca="false">B449-B379</f>
        <v>5.04679999999999</v>
      </c>
      <c r="L379" s="0" t="n">
        <f aca="false">LN(D379)</f>
        <v>-0.428938464293824</v>
      </c>
      <c r="M379" s="0" t="n">
        <f aca="false">LN(E379)</f>
        <v>-0.0234733561856741</v>
      </c>
      <c r="N379" s="0" t="n">
        <f aca="false">LN(F379)</f>
        <v>0.6696738243743</v>
      </c>
      <c r="O379" s="0" t="n">
        <f aca="false">LN(G379)</f>
        <v>1.07513893248246</v>
      </c>
      <c r="P379" s="0" t="n">
        <f aca="false">LN(H379)</f>
        <v>1.18049944814029</v>
      </c>
      <c r="Q379" s="0" t="n">
        <f aca="false">LN(I379)</f>
        <v>1.44286371260778</v>
      </c>
      <c r="R379" s="0" t="n">
        <f aca="false">LN(J379)</f>
        <v>1.61875437907145</v>
      </c>
    </row>
    <row r="380" customFormat="false" ht="18.75" hidden="false" customHeight="false" outlineLevel="0" collapsed="false">
      <c r="A380" s="0" t="n">
        <v>3780</v>
      </c>
      <c r="B380" s="0" t="n">
        <v>136.8336</v>
      </c>
      <c r="D380" s="0" t="n">
        <f aca="false">B390-B380</f>
        <v>0.488399999999984</v>
      </c>
      <c r="E380" s="0" t="n">
        <f aca="false">B400-B380</f>
        <v>0.976799999999969</v>
      </c>
      <c r="F380" s="0" t="n">
        <f aca="false">B410-B380</f>
        <v>1.95359999999999</v>
      </c>
      <c r="G380" s="0" t="n">
        <f aca="false">B420-B380</f>
        <v>2.93039999999996</v>
      </c>
      <c r="H380" s="0" t="n">
        <f aca="false">B430-B380</f>
        <v>3.09319999999997</v>
      </c>
      <c r="I380" s="0" t="n">
        <f aca="false">B440-B380</f>
        <v>4.06999999999997</v>
      </c>
      <c r="J380" s="0" t="n">
        <f aca="false">B450-B380</f>
        <v>4.72119999999998</v>
      </c>
      <c r="L380" s="0" t="n">
        <f aca="false">LN(D380)</f>
        <v>-0.716620536745619</v>
      </c>
      <c r="M380" s="0" t="n">
        <f aca="false">LN(E380)</f>
        <v>-0.0234733561856741</v>
      </c>
      <c r="N380" s="0" t="n">
        <f aca="false">LN(F380)</f>
        <v>0.6696738243743</v>
      </c>
      <c r="O380" s="0" t="n">
        <f aca="false">LN(G380)</f>
        <v>1.07513893248246</v>
      </c>
      <c r="P380" s="0" t="n">
        <f aca="false">LN(H380)</f>
        <v>1.12920615375273</v>
      </c>
      <c r="Q380" s="0" t="n">
        <f aca="false">LN(I380)</f>
        <v>1.4036429994545</v>
      </c>
      <c r="R380" s="0" t="n">
        <f aca="false">LN(J380)</f>
        <v>1.55206300457277</v>
      </c>
    </row>
    <row r="381" customFormat="false" ht="18.75" hidden="false" customHeight="false" outlineLevel="0" collapsed="false">
      <c r="A381" s="0" t="n">
        <v>3790</v>
      </c>
      <c r="B381" s="0" t="n">
        <v>136.9964</v>
      </c>
      <c r="D381" s="0" t="n">
        <f aca="false">B391-B381</f>
        <v>0.325600000000009</v>
      </c>
      <c r="E381" s="0" t="n">
        <f aca="false">B401-B381</f>
        <v>0.976799999999997</v>
      </c>
      <c r="F381" s="0" t="n">
        <f aca="false">B411-B381</f>
        <v>1.95359999999999</v>
      </c>
      <c r="G381" s="0" t="n">
        <f aca="false">B421-B381</f>
        <v>2.93039999999999</v>
      </c>
      <c r="H381" s="0" t="n">
        <f aca="false">B431-B381</f>
        <v>2.93039999999999</v>
      </c>
      <c r="I381" s="0" t="n">
        <f aca="false">B441-B381</f>
        <v>3.90719999999999</v>
      </c>
      <c r="J381" s="0" t="n">
        <f aca="false">B451-B381</f>
        <v>4.55840000000001</v>
      </c>
      <c r="L381" s="0" t="n">
        <f aca="false">LN(D381)</f>
        <v>-1.12208564485373</v>
      </c>
      <c r="M381" s="0" t="n">
        <f aca="false">LN(E381)</f>
        <v>-0.023473356185645</v>
      </c>
      <c r="N381" s="0" t="n">
        <f aca="false">LN(F381)</f>
        <v>0.6696738243743</v>
      </c>
      <c r="O381" s="0" t="n">
        <f aca="false">LN(G381)</f>
        <v>1.07513893248246</v>
      </c>
      <c r="P381" s="0" t="n">
        <f aca="false">LN(H381)</f>
        <v>1.07513893248246</v>
      </c>
      <c r="Q381" s="0" t="n">
        <f aca="false">LN(I381)</f>
        <v>1.36282100493425</v>
      </c>
      <c r="R381" s="0" t="n">
        <f aca="false">LN(J381)</f>
        <v>1.51697168476151</v>
      </c>
    </row>
    <row r="382" customFormat="false" ht="18.75" hidden="false" customHeight="false" outlineLevel="0" collapsed="false">
      <c r="A382" s="0" t="n">
        <v>3800</v>
      </c>
      <c r="B382" s="0" t="n">
        <v>136.9964</v>
      </c>
      <c r="D382" s="0" t="n">
        <f aca="false">B392-B382</f>
        <v>0.325600000000009</v>
      </c>
      <c r="E382" s="0" t="n">
        <f aca="false">B402-B382</f>
        <v>1.30240000000001</v>
      </c>
      <c r="F382" s="0" t="n">
        <f aca="false">B412-B382</f>
        <v>2.1164</v>
      </c>
      <c r="G382" s="0" t="n">
        <f aca="false">B422-B382</f>
        <v>2.93039999999999</v>
      </c>
      <c r="H382" s="0" t="n">
        <f aca="false">B432-B382</f>
        <v>2.93039999999999</v>
      </c>
      <c r="I382" s="0" t="n">
        <f aca="false">B442-B382</f>
        <v>3.90719999999999</v>
      </c>
      <c r="J382" s="0" t="n">
        <f aca="false">B452-B382</f>
        <v>4.55840000000001</v>
      </c>
      <c r="L382" s="0" t="n">
        <f aca="false">LN(D382)</f>
        <v>-1.12208564485373</v>
      </c>
      <c r="M382" s="0" t="n">
        <f aca="false">LN(E382)</f>
        <v>0.264208716266143</v>
      </c>
      <c r="N382" s="0" t="n">
        <f aca="false">LN(F382)</f>
        <v>0.749716532047839</v>
      </c>
      <c r="O382" s="0" t="n">
        <f aca="false">LN(G382)</f>
        <v>1.07513893248246</v>
      </c>
      <c r="P382" s="0" t="n">
        <f aca="false">LN(H382)</f>
        <v>1.07513893248246</v>
      </c>
      <c r="Q382" s="0" t="n">
        <f aca="false">LN(I382)</f>
        <v>1.36282100493425</v>
      </c>
      <c r="R382" s="0" t="n">
        <f aca="false">LN(J382)</f>
        <v>1.51697168476151</v>
      </c>
    </row>
    <row r="383" customFormat="false" ht="18.75" hidden="false" customHeight="false" outlineLevel="0" collapsed="false">
      <c r="A383" s="0" t="n">
        <v>3810</v>
      </c>
      <c r="B383" s="0" t="n">
        <v>136.9964</v>
      </c>
      <c r="D383" s="0" t="n">
        <f aca="false">B393-B383</f>
        <v>0.488400000000013</v>
      </c>
      <c r="E383" s="0" t="n">
        <f aca="false">B403-B383</f>
        <v>1.30240000000001</v>
      </c>
      <c r="F383" s="0" t="n">
        <f aca="false">B413-B383</f>
        <v>2.2792</v>
      </c>
      <c r="G383" s="0" t="n">
        <f aca="false">B423-B383</f>
        <v>2.93039999999999</v>
      </c>
      <c r="H383" s="0" t="n">
        <f aca="false">B433-B383</f>
        <v>3.0932</v>
      </c>
      <c r="I383" s="0" t="n">
        <f aca="false">B443-B383</f>
        <v>3.90719999999999</v>
      </c>
      <c r="J383" s="0" t="n">
        <f aca="false">B453-B383</f>
        <v>4.55840000000001</v>
      </c>
      <c r="L383" s="0" t="n">
        <f aca="false">LN(D383)</f>
        <v>-0.716620536745561</v>
      </c>
      <c r="M383" s="0" t="n">
        <f aca="false">LN(E383)</f>
        <v>0.264208716266143</v>
      </c>
      <c r="N383" s="0" t="n">
        <f aca="false">LN(F383)</f>
        <v>0.823824504201563</v>
      </c>
      <c r="O383" s="0" t="n">
        <f aca="false">LN(G383)</f>
        <v>1.07513893248246</v>
      </c>
      <c r="P383" s="0" t="n">
        <f aca="false">LN(H383)</f>
        <v>1.12920615375274</v>
      </c>
      <c r="Q383" s="0" t="n">
        <f aca="false">LN(I383)</f>
        <v>1.36282100493425</v>
      </c>
      <c r="R383" s="0" t="n">
        <f aca="false">LN(J383)</f>
        <v>1.51697168476151</v>
      </c>
    </row>
    <row r="384" customFormat="false" ht="18.75" hidden="false" customHeight="false" outlineLevel="0" collapsed="false">
      <c r="A384" s="0" t="n">
        <v>3820</v>
      </c>
      <c r="B384" s="0" t="n">
        <v>136.9964</v>
      </c>
      <c r="D384" s="0" t="n">
        <f aca="false">B394-B384</f>
        <v>0.651200000000017</v>
      </c>
      <c r="E384" s="0" t="n">
        <f aca="false">B404-B384</f>
        <v>1.30240000000001</v>
      </c>
      <c r="F384" s="0" t="n">
        <f aca="false">B414-B384</f>
        <v>2.2792</v>
      </c>
      <c r="G384" s="0" t="n">
        <f aca="false">B424-B384</f>
        <v>2.93039999999999</v>
      </c>
      <c r="H384" s="0" t="n">
        <f aca="false">B434-B384</f>
        <v>3.256</v>
      </c>
      <c r="I384" s="0" t="n">
        <f aca="false">B444-B384</f>
        <v>4.06999999999999</v>
      </c>
      <c r="J384" s="0" t="n">
        <f aca="false">B454-B384</f>
        <v>4.72120000000001</v>
      </c>
      <c r="L384" s="0" t="n">
        <f aca="false">LN(D384)</f>
        <v>-0.42893846429378</v>
      </c>
      <c r="M384" s="0" t="n">
        <f aca="false">LN(E384)</f>
        <v>0.264208716266143</v>
      </c>
      <c r="N384" s="0" t="n">
        <f aca="false">LN(F384)</f>
        <v>0.823824504201563</v>
      </c>
      <c r="O384" s="0" t="n">
        <f aca="false">LN(G384)</f>
        <v>1.07513893248246</v>
      </c>
      <c r="P384" s="0" t="n">
        <f aca="false">LN(H384)</f>
        <v>1.18049944814029</v>
      </c>
      <c r="Q384" s="0" t="n">
        <f aca="false">LN(I384)</f>
        <v>1.4036429994545</v>
      </c>
      <c r="R384" s="0" t="n">
        <f aca="false">LN(J384)</f>
        <v>1.55206300457278</v>
      </c>
    </row>
    <row r="385" customFormat="false" ht="18.75" hidden="false" customHeight="false" outlineLevel="0" collapsed="false">
      <c r="A385" s="0" t="n">
        <v>3830</v>
      </c>
      <c r="B385" s="0" t="n">
        <v>136.9964</v>
      </c>
      <c r="D385" s="0" t="n">
        <f aca="false">B395-B385</f>
        <v>0.651199999999989</v>
      </c>
      <c r="E385" s="0" t="n">
        <f aca="false">B405-B385</f>
        <v>1.1396</v>
      </c>
      <c r="F385" s="0" t="n">
        <f aca="false">B415-B385</f>
        <v>2.2792</v>
      </c>
      <c r="G385" s="0" t="n">
        <f aca="false">B425-B385</f>
        <v>2.93039999999999</v>
      </c>
      <c r="H385" s="0" t="n">
        <f aca="false">B435-B385</f>
        <v>3.256</v>
      </c>
      <c r="I385" s="0" t="n">
        <f aca="false">B445-B385</f>
        <v>4.06999999999999</v>
      </c>
      <c r="J385" s="0" t="n">
        <f aca="false">B455-B385</f>
        <v>4.72120000000001</v>
      </c>
      <c r="L385" s="0" t="n">
        <f aca="false">LN(D385)</f>
        <v>-0.428938464293824</v>
      </c>
      <c r="M385" s="0" t="n">
        <f aca="false">LN(E385)</f>
        <v>0.130677323641617</v>
      </c>
      <c r="N385" s="0" t="n">
        <f aca="false">LN(F385)</f>
        <v>0.823824504201563</v>
      </c>
      <c r="O385" s="0" t="n">
        <f aca="false">LN(G385)</f>
        <v>1.07513893248246</v>
      </c>
      <c r="P385" s="0" t="n">
        <f aca="false">LN(H385)</f>
        <v>1.18049944814029</v>
      </c>
      <c r="Q385" s="0" t="n">
        <f aca="false">LN(I385)</f>
        <v>1.4036429994545</v>
      </c>
      <c r="R385" s="0" t="n">
        <f aca="false">LN(J385)</f>
        <v>1.55206300457278</v>
      </c>
    </row>
    <row r="386" customFormat="false" ht="18.75" hidden="false" customHeight="false" outlineLevel="0" collapsed="false">
      <c r="A386" s="0" t="n">
        <v>3840</v>
      </c>
      <c r="B386" s="0" t="n">
        <v>136.9964</v>
      </c>
      <c r="D386" s="0" t="n">
        <f aca="false">B396-B386</f>
        <v>0.813999999999993</v>
      </c>
      <c r="E386" s="0" t="n">
        <f aca="false">B406-B386</f>
        <v>1.30240000000001</v>
      </c>
      <c r="F386" s="0" t="n">
        <f aca="false">B416-B386</f>
        <v>2.2792</v>
      </c>
      <c r="G386" s="0" t="n">
        <f aca="false">B426-B386</f>
        <v>2.93039999999999</v>
      </c>
      <c r="H386" s="0" t="n">
        <f aca="false">B436-B386</f>
        <v>3.4188</v>
      </c>
      <c r="I386" s="0" t="n">
        <f aca="false">B446-B386</f>
        <v>4.06999999999999</v>
      </c>
      <c r="J386" s="0" t="n">
        <f aca="false">B456-B386</f>
        <v>5.04679999999999</v>
      </c>
      <c r="L386" s="0" t="n">
        <f aca="false">LN(D386)</f>
        <v>-0.205794912979605</v>
      </c>
      <c r="M386" s="0" t="n">
        <f aca="false">LN(E386)</f>
        <v>0.264208716266143</v>
      </c>
      <c r="N386" s="0" t="n">
        <f aca="false">LN(F386)</f>
        <v>0.823824504201563</v>
      </c>
      <c r="O386" s="0" t="n">
        <f aca="false">LN(G386)</f>
        <v>1.07513893248246</v>
      </c>
      <c r="P386" s="0" t="n">
        <f aca="false">LN(H386)</f>
        <v>1.22928961230973</v>
      </c>
      <c r="Q386" s="0" t="n">
        <f aca="false">LN(I386)</f>
        <v>1.4036429994545</v>
      </c>
      <c r="R386" s="0" t="n">
        <f aca="false">LN(J386)</f>
        <v>1.61875437907145</v>
      </c>
    </row>
    <row r="387" customFormat="false" ht="18.75" hidden="false" customHeight="false" outlineLevel="0" collapsed="false">
      <c r="A387" s="0" t="n">
        <v>3850</v>
      </c>
      <c r="B387" s="0" t="n">
        <v>136.9964</v>
      </c>
      <c r="D387" s="0" t="n">
        <f aca="false">B397-B387</f>
        <v>0.651199999999989</v>
      </c>
      <c r="E387" s="0" t="n">
        <f aca="false">B407-B387</f>
        <v>1.30240000000001</v>
      </c>
      <c r="F387" s="0" t="n">
        <f aca="false">B417-B387</f>
        <v>2.44200000000001</v>
      </c>
      <c r="G387" s="0" t="n">
        <f aca="false">B427-B387</f>
        <v>2.93039999999999</v>
      </c>
      <c r="H387" s="0" t="n">
        <f aca="false">B437-B387</f>
        <v>3.58159999999998</v>
      </c>
      <c r="I387" s="0" t="n">
        <f aca="false">B447-B387</f>
        <v>4.2328</v>
      </c>
      <c r="J387" s="0" t="n">
        <f aca="false">B457-B387</f>
        <v>4.88399999999999</v>
      </c>
      <c r="L387" s="0" t="n">
        <f aca="false">LN(D387)</f>
        <v>-0.428938464293824</v>
      </c>
      <c r="M387" s="0" t="n">
        <f aca="false">LN(E387)</f>
        <v>0.264208716266143</v>
      </c>
      <c r="N387" s="0" t="n">
        <f aca="false">LN(F387)</f>
        <v>0.892817375688516</v>
      </c>
      <c r="O387" s="0" t="n">
        <f aca="false">LN(G387)</f>
        <v>1.07513893248246</v>
      </c>
      <c r="P387" s="0" t="n">
        <f aca="false">LN(H387)</f>
        <v>1.27580962794461</v>
      </c>
      <c r="Q387" s="0" t="n">
        <f aca="false">LN(I387)</f>
        <v>1.44286371260778</v>
      </c>
      <c r="R387" s="0" t="n">
        <f aca="false">LN(J387)</f>
        <v>1.58596455624846</v>
      </c>
    </row>
    <row r="388" customFormat="false" ht="18.75" hidden="false" customHeight="false" outlineLevel="0" collapsed="false">
      <c r="A388" s="0" t="n">
        <v>3860</v>
      </c>
      <c r="B388" s="0" t="n">
        <v>137.1592</v>
      </c>
      <c r="D388" s="0" t="n">
        <f aca="false">B398-B388</f>
        <v>0.651199999999989</v>
      </c>
      <c r="E388" s="0" t="n">
        <f aca="false">B408-B388</f>
        <v>1.30240000000001</v>
      </c>
      <c r="F388" s="0" t="n">
        <f aca="false">B418-B388</f>
        <v>2.2792</v>
      </c>
      <c r="G388" s="0" t="n">
        <f aca="false">B428-B388</f>
        <v>2.76759999999999</v>
      </c>
      <c r="H388" s="0" t="n">
        <f aca="false">B438-B388</f>
        <v>3.74439999999998</v>
      </c>
      <c r="I388" s="0" t="n">
        <f aca="false">B448-B388</f>
        <v>4.2328</v>
      </c>
      <c r="J388" s="0" t="n">
        <f aca="false">B458-B388</f>
        <v>4.88399999999999</v>
      </c>
      <c r="L388" s="0" t="n">
        <f aca="false">LN(D388)</f>
        <v>-0.428938464293824</v>
      </c>
      <c r="M388" s="0" t="n">
        <f aca="false">LN(E388)</f>
        <v>0.264208716266143</v>
      </c>
      <c r="N388" s="0" t="n">
        <f aca="false">LN(F388)</f>
        <v>0.823824504201563</v>
      </c>
      <c r="O388" s="0" t="n">
        <f aca="false">LN(G388)</f>
        <v>1.01798051864251</v>
      </c>
      <c r="P388" s="0" t="n">
        <f aca="false">LN(H388)</f>
        <v>1.32026139051545</v>
      </c>
      <c r="Q388" s="0" t="n">
        <f aca="false">LN(I388)</f>
        <v>1.44286371260778</v>
      </c>
      <c r="R388" s="0" t="n">
        <f aca="false">LN(J388)</f>
        <v>1.58596455624846</v>
      </c>
    </row>
    <row r="389" customFormat="false" ht="18.75" hidden="false" customHeight="false" outlineLevel="0" collapsed="false">
      <c r="A389" s="0" t="n">
        <v>3870</v>
      </c>
      <c r="B389" s="0" t="n">
        <v>137.322</v>
      </c>
      <c r="D389" s="0" t="n">
        <f aca="false">B399-B389</f>
        <v>0.32559999999998</v>
      </c>
      <c r="E389" s="0" t="n">
        <f aca="false">B409-B389</f>
        <v>1.30240000000001</v>
      </c>
      <c r="F389" s="0" t="n">
        <f aca="false">B419-B389</f>
        <v>2.27919999999997</v>
      </c>
      <c r="G389" s="0" t="n">
        <f aca="false">B429-B389</f>
        <v>2.60479999999998</v>
      </c>
      <c r="H389" s="0" t="n">
        <f aca="false">B439-B389</f>
        <v>3.58159999999998</v>
      </c>
      <c r="I389" s="0" t="n">
        <f aca="false">B449-B389</f>
        <v>4.3956</v>
      </c>
      <c r="J389" s="0" t="n">
        <f aca="false">B459-B389</f>
        <v>4.55840000000001</v>
      </c>
      <c r="L389" s="0" t="n">
        <f aca="false">LN(D389)</f>
        <v>-1.12208564485381</v>
      </c>
      <c r="M389" s="0" t="n">
        <f aca="false">LN(E389)</f>
        <v>0.264208716266143</v>
      </c>
      <c r="N389" s="0" t="n">
        <f aca="false">LN(F389)</f>
        <v>0.82382450420155</v>
      </c>
      <c r="O389" s="0" t="n">
        <f aca="false">LN(G389)</f>
        <v>0.957355896826078</v>
      </c>
      <c r="P389" s="0" t="n">
        <f aca="false">LN(H389)</f>
        <v>1.27580962794461</v>
      </c>
      <c r="Q389" s="0" t="n">
        <f aca="false">LN(I389)</f>
        <v>1.48060404059063</v>
      </c>
      <c r="R389" s="0" t="n">
        <f aca="false">LN(J389)</f>
        <v>1.51697168476151</v>
      </c>
    </row>
    <row r="390" customFormat="false" ht="18.75" hidden="false" customHeight="false" outlineLevel="0" collapsed="false">
      <c r="A390" s="0" t="n">
        <v>3880</v>
      </c>
      <c r="B390" s="0" t="n">
        <v>137.322</v>
      </c>
      <c r="D390" s="0" t="n">
        <f aca="false">B400-B390</f>
        <v>0.488399999999984</v>
      </c>
      <c r="E390" s="0" t="n">
        <f aca="false">B410-B390</f>
        <v>1.46520000000001</v>
      </c>
      <c r="F390" s="0" t="n">
        <f aca="false">B420-B390</f>
        <v>2.44199999999998</v>
      </c>
      <c r="G390" s="0" t="n">
        <f aca="false">B430-B390</f>
        <v>2.60479999999998</v>
      </c>
      <c r="H390" s="0" t="n">
        <f aca="false">B440-B390</f>
        <v>3.58159999999998</v>
      </c>
      <c r="I390" s="0" t="n">
        <f aca="false">B450-B390</f>
        <v>4.2328</v>
      </c>
      <c r="J390" s="0" t="n">
        <f aca="false">B460-B390</f>
        <v>4.88399999999999</v>
      </c>
      <c r="L390" s="0" t="n">
        <f aca="false">LN(D390)</f>
        <v>-0.716620536745619</v>
      </c>
      <c r="M390" s="0" t="n">
        <f aca="false">LN(E390)</f>
        <v>0.381991751922529</v>
      </c>
      <c r="N390" s="0" t="n">
        <f aca="false">LN(F390)</f>
        <v>0.892817375688504</v>
      </c>
      <c r="O390" s="0" t="n">
        <f aca="false">LN(G390)</f>
        <v>0.957355896826078</v>
      </c>
      <c r="P390" s="0" t="n">
        <f aca="false">LN(H390)</f>
        <v>1.27580962794461</v>
      </c>
      <c r="Q390" s="0" t="n">
        <f aca="false">LN(I390)</f>
        <v>1.44286371260778</v>
      </c>
      <c r="R390" s="0" t="n">
        <f aca="false">LN(J390)</f>
        <v>1.58596455624846</v>
      </c>
    </row>
    <row r="391" customFormat="false" ht="18.75" hidden="false" customHeight="false" outlineLevel="0" collapsed="false">
      <c r="A391" s="0" t="n">
        <v>3890</v>
      </c>
      <c r="B391" s="0" t="n">
        <v>137.322</v>
      </c>
      <c r="D391" s="0" t="n">
        <f aca="false">B401-B391</f>
        <v>0.651199999999989</v>
      </c>
      <c r="E391" s="0" t="n">
        <f aca="false">B411-B391</f>
        <v>1.62799999999999</v>
      </c>
      <c r="F391" s="0" t="n">
        <f aca="false">B421-B391</f>
        <v>2.60479999999998</v>
      </c>
      <c r="G391" s="0" t="n">
        <f aca="false">B431-B391</f>
        <v>2.60479999999998</v>
      </c>
      <c r="H391" s="0" t="n">
        <f aca="false">B441-B391</f>
        <v>3.58159999999998</v>
      </c>
      <c r="I391" s="0" t="n">
        <f aca="false">B451-B391</f>
        <v>4.2328</v>
      </c>
      <c r="J391" s="0" t="n">
        <f aca="false">B461-B391</f>
        <v>4.88399999999999</v>
      </c>
      <c r="L391" s="0" t="n">
        <f aca="false">LN(D391)</f>
        <v>-0.428938464293824</v>
      </c>
      <c r="M391" s="0" t="n">
        <f aca="false">LN(E391)</f>
        <v>0.48735226758034</v>
      </c>
      <c r="N391" s="0" t="n">
        <f aca="false">LN(F391)</f>
        <v>0.957355896826078</v>
      </c>
      <c r="O391" s="0" t="n">
        <f aca="false">LN(G391)</f>
        <v>0.957355896826078</v>
      </c>
      <c r="P391" s="0" t="n">
        <f aca="false">LN(H391)</f>
        <v>1.27580962794461</v>
      </c>
      <c r="Q391" s="0" t="n">
        <f aca="false">LN(I391)</f>
        <v>1.44286371260778</v>
      </c>
      <c r="R391" s="0" t="n">
        <f aca="false">LN(J391)</f>
        <v>1.58596455624846</v>
      </c>
    </row>
    <row r="392" customFormat="false" ht="18.75" hidden="false" customHeight="false" outlineLevel="0" collapsed="false">
      <c r="A392" s="0" t="n">
        <v>3900</v>
      </c>
      <c r="B392" s="0" t="n">
        <v>137.322</v>
      </c>
      <c r="D392" s="0" t="n">
        <f aca="false">B402-B392</f>
        <v>0.976799999999997</v>
      </c>
      <c r="E392" s="0" t="n">
        <f aca="false">B412-B392</f>
        <v>1.79079999999999</v>
      </c>
      <c r="F392" s="0" t="n">
        <f aca="false">B422-B392</f>
        <v>2.60479999999998</v>
      </c>
      <c r="G392" s="0" t="n">
        <f aca="false">B432-B392</f>
        <v>2.60479999999998</v>
      </c>
      <c r="H392" s="0" t="n">
        <f aca="false">B442-B392</f>
        <v>3.58159999999998</v>
      </c>
      <c r="I392" s="0" t="n">
        <f aca="false">B452-B392</f>
        <v>4.2328</v>
      </c>
      <c r="J392" s="0" t="n">
        <f aca="false">B462-B392</f>
        <v>4.88399999999999</v>
      </c>
      <c r="L392" s="0" t="n">
        <f aca="false">LN(D392)</f>
        <v>-0.023473356185645</v>
      </c>
      <c r="M392" s="0" t="n">
        <f aca="false">LN(E392)</f>
        <v>0.582662447384668</v>
      </c>
      <c r="N392" s="0" t="n">
        <f aca="false">LN(F392)</f>
        <v>0.957355896826078</v>
      </c>
      <c r="O392" s="0" t="n">
        <f aca="false">LN(G392)</f>
        <v>0.957355896826078</v>
      </c>
      <c r="P392" s="0" t="n">
        <f aca="false">LN(H392)</f>
        <v>1.27580962794461</v>
      </c>
      <c r="Q392" s="0" t="n">
        <f aca="false">LN(I392)</f>
        <v>1.44286371260778</v>
      </c>
      <c r="R392" s="0" t="n">
        <f aca="false">LN(J392)</f>
        <v>1.58596455624846</v>
      </c>
    </row>
    <row r="393" customFormat="false" ht="18.75" hidden="false" customHeight="false" outlineLevel="0" collapsed="false">
      <c r="A393" s="0" t="n">
        <v>3910</v>
      </c>
      <c r="B393" s="0" t="n">
        <v>137.4848</v>
      </c>
      <c r="D393" s="0" t="n">
        <f aca="false">B403-B393</f>
        <v>0.813999999999993</v>
      </c>
      <c r="E393" s="0" t="n">
        <f aca="false">B413-B393</f>
        <v>1.79079999999999</v>
      </c>
      <c r="F393" s="0" t="n">
        <f aca="false">B423-B393</f>
        <v>2.44199999999998</v>
      </c>
      <c r="G393" s="0" t="n">
        <f aca="false">B433-B393</f>
        <v>2.60479999999998</v>
      </c>
      <c r="H393" s="0" t="n">
        <f aca="false">B443-B393</f>
        <v>3.41879999999998</v>
      </c>
      <c r="I393" s="0" t="n">
        <f aca="false">B453-B393</f>
        <v>4.06999999999999</v>
      </c>
      <c r="J393" s="0" t="n">
        <f aca="false">B463-B393</f>
        <v>4.55839999999998</v>
      </c>
      <c r="L393" s="0" t="n">
        <f aca="false">LN(D393)</f>
        <v>-0.205794912979605</v>
      </c>
      <c r="M393" s="0" t="n">
        <f aca="false">LN(E393)</f>
        <v>0.582662447384668</v>
      </c>
      <c r="N393" s="0" t="n">
        <f aca="false">LN(F393)</f>
        <v>0.892817375688504</v>
      </c>
      <c r="O393" s="0" t="n">
        <f aca="false">LN(G393)</f>
        <v>0.957355896826078</v>
      </c>
      <c r="P393" s="0" t="n">
        <f aca="false">LN(H393)</f>
        <v>1.22928961230972</v>
      </c>
      <c r="Q393" s="0" t="n">
        <f aca="false">LN(I393)</f>
        <v>1.4036429994545</v>
      </c>
      <c r="R393" s="0" t="n">
        <f aca="false">LN(J393)</f>
        <v>1.5169716847615</v>
      </c>
    </row>
    <row r="394" customFormat="false" ht="18.75" hidden="false" customHeight="false" outlineLevel="0" collapsed="false">
      <c r="A394" s="0" t="n">
        <v>3920</v>
      </c>
      <c r="B394" s="0" t="n">
        <v>137.6476</v>
      </c>
      <c r="D394" s="0" t="n">
        <f aca="false">B404-B394</f>
        <v>0.651199999999989</v>
      </c>
      <c r="E394" s="0" t="n">
        <f aca="false">B414-B394</f>
        <v>1.62799999999999</v>
      </c>
      <c r="F394" s="0" t="n">
        <f aca="false">B424-B394</f>
        <v>2.27919999999997</v>
      </c>
      <c r="G394" s="0" t="n">
        <f aca="false">B434-B394</f>
        <v>2.60479999999998</v>
      </c>
      <c r="H394" s="0" t="n">
        <f aca="false">B444-B394</f>
        <v>3.41879999999998</v>
      </c>
      <c r="I394" s="0" t="n">
        <f aca="false">B454-B394</f>
        <v>4.06999999999999</v>
      </c>
      <c r="J394" s="0" t="n">
        <f aca="false">B464-B394</f>
        <v>4.39559999999997</v>
      </c>
      <c r="L394" s="0" t="n">
        <f aca="false">LN(D394)</f>
        <v>-0.428938464293824</v>
      </c>
      <c r="M394" s="0" t="n">
        <f aca="false">LN(E394)</f>
        <v>0.48735226758034</v>
      </c>
      <c r="N394" s="0" t="n">
        <f aca="false">LN(F394)</f>
        <v>0.82382450420155</v>
      </c>
      <c r="O394" s="0" t="n">
        <f aca="false">LN(G394)</f>
        <v>0.957355896826078</v>
      </c>
      <c r="P394" s="0" t="n">
        <f aca="false">LN(H394)</f>
        <v>1.22928961230972</v>
      </c>
      <c r="Q394" s="0" t="n">
        <f aca="false">LN(I394)</f>
        <v>1.4036429994545</v>
      </c>
      <c r="R394" s="0" t="n">
        <f aca="false">LN(J394)</f>
        <v>1.48060404059063</v>
      </c>
    </row>
    <row r="395" customFormat="false" ht="18.75" hidden="false" customHeight="false" outlineLevel="0" collapsed="false">
      <c r="A395" s="0" t="n">
        <v>3930</v>
      </c>
      <c r="B395" s="0" t="n">
        <v>137.6476</v>
      </c>
      <c r="D395" s="0" t="n">
        <f aca="false">B405-B395</f>
        <v>0.488400000000013</v>
      </c>
      <c r="E395" s="0" t="n">
        <f aca="false">B415-B395</f>
        <v>1.62800000000001</v>
      </c>
      <c r="F395" s="0" t="n">
        <f aca="false">B425-B395</f>
        <v>2.2792</v>
      </c>
      <c r="G395" s="0" t="n">
        <f aca="false">B435-B395</f>
        <v>2.60480000000001</v>
      </c>
      <c r="H395" s="0" t="n">
        <f aca="false">B445-B395</f>
        <v>3.4188</v>
      </c>
      <c r="I395" s="0" t="n">
        <f aca="false">B455-B395</f>
        <v>4.07000000000002</v>
      </c>
      <c r="J395" s="0" t="n">
        <f aca="false">B465-B395</f>
        <v>4.55840000000001</v>
      </c>
      <c r="L395" s="0" t="n">
        <f aca="false">LN(D395)</f>
        <v>-0.716620536745561</v>
      </c>
      <c r="M395" s="0" t="n">
        <f aca="false">LN(E395)</f>
        <v>0.487352267580357</v>
      </c>
      <c r="N395" s="0" t="n">
        <f aca="false">LN(F395)</f>
        <v>0.823824504201563</v>
      </c>
      <c r="O395" s="0" t="n">
        <f aca="false">LN(G395)</f>
        <v>0.957355896826089</v>
      </c>
      <c r="P395" s="0" t="n">
        <f aca="false">LN(H395)</f>
        <v>1.22928961230973</v>
      </c>
      <c r="Q395" s="0" t="n">
        <f aca="false">LN(I395)</f>
        <v>1.40364299945451</v>
      </c>
      <c r="R395" s="0" t="n">
        <f aca="false">LN(J395)</f>
        <v>1.51697168476151</v>
      </c>
    </row>
    <row r="396" customFormat="false" ht="18.75" hidden="false" customHeight="false" outlineLevel="0" collapsed="false">
      <c r="A396" s="0" t="n">
        <v>3940</v>
      </c>
      <c r="B396" s="0" t="n">
        <v>137.8104</v>
      </c>
      <c r="D396" s="0" t="n">
        <f aca="false">B406-B396</f>
        <v>0.488400000000013</v>
      </c>
      <c r="E396" s="0" t="n">
        <f aca="false">B416-B396</f>
        <v>1.46520000000001</v>
      </c>
      <c r="F396" s="0" t="n">
        <f aca="false">B426-B396</f>
        <v>2.1164</v>
      </c>
      <c r="G396" s="0" t="n">
        <f aca="false">B436-B396</f>
        <v>2.60480000000001</v>
      </c>
      <c r="H396" s="0" t="n">
        <f aca="false">B446-B396</f>
        <v>3.256</v>
      </c>
      <c r="I396" s="0" t="n">
        <f aca="false">B456-B396</f>
        <v>4.2328</v>
      </c>
      <c r="J396" s="0" t="n">
        <f aca="false">B466-B396</f>
        <v>4.55840000000001</v>
      </c>
      <c r="L396" s="0" t="n">
        <f aca="false">LN(D396)</f>
        <v>-0.716620536745561</v>
      </c>
      <c r="M396" s="0" t="n">
        <f aca="false">LN(E396)</f>
        <v>0.381991751922529</v>
      </c>
      <c r="N396" s="0" t="n">
        <f aca="false">LN(F396)</f>
        <v>0.749716532047839</v>
      </c>
      <c r="O396" s="0" t="n">
        <f aca="false">LN(G396)</f>
        <v>0.957355896826089</v>
      </c>
      <c r="P396" s="0" t="n">
        <f aca="false">LN(H396)</f>
        <v>1.18049944814029</v>
      </c>
      <c r="Q396" s="0" t="n">
        <f aca="false">LN(I396)</f>
        <v>1.44286371260778</v>
      </c>
      <c r="R396" s="0" t="n">
        <f aca="false">LN(J396)</f>
        <v>1.51697168476151</v>
      </c>
    </row>
    <row r="397" customFormat="false" ht="18.75" hidden="false" customHeight="false" outlineLevel="0" collapsed="false">
      <c r="A397" s="0" t="n">
        <v>3950</v>
      </c>
      <c r="B397" s="0" t="n">
        <v>137.6476</v>
      </c>
      <c r="D397" s="0" t="n">
        <f aca="false">B407-B397</f>
        <v>0.651200000000017</v>
      </c>
      <c r="E397" s="0" t="n">
        <f aca="false">B417-B397</f>
        <v>1.79080000000002</v>
      </c>
      <c r="F397" s="0" t="n">
        <f aca="false">B427-B397</f>
        <v>2.2792</v>
      </c>
      <c r="G397" s="0" t="n">
        <f aca="false">B437-B397</f>
        <v>2.93039999999999</v>
      </c>
      <c r="H397" s="0" t="n">
        <f aca="false">B447-B397</f>
        <v>3.58160000000001</v>
      </c>
      <c r="I397" s="0" t="n">
        <f aca="false">B457-B397</f>
        <v>4.2328</v>
      </c>
      <c r="J397" s="0" t="n">
        <f aca="false">B467-B397</f>
        <v>4.72120000000001</v>
      </c>
      <c r="L397" s="0" t="n">
        <f aca="false">LN(D397)</f>
        <v>-0.42893846429378</v>
      </c>
      <c r="M397" s="0" t="n">
        <f aca="false">LN(E397)</f>
        <v>0.582662447384684</v>
      </c>
      <c r="N397" s="0" t="n">
        <f aca="false">LN(F397)</f>
        <v>0.823824504201563</v>
      </c>
      <c r="O397" s="0" t="n">
        <f aca="false">LN(G397)</f>
        <v>1.07513893248246</v>
      </c>
      <c r="P397" s="0" t="n">
        <f aca="false">LN(H397)</f>
        <v>1.27580962794462</v>
      </c>
      <c r="Q397" s="0" t="n">
        <f aca="false">LN(I397)</f>
        <v>1.44286371260778</v>
      </c>
      <c r="R397" s="0" t="n">
        <f aca="false">LN(J397)</f>
        <v>1.55206300457278</v>
      </c>
    </row>
    <row r="398" customFormat="false" ht="18.75" hidden="false" customHeight="false" outlineLevel="0" collapsed="false">
      <c r="A398" s="0" t="n">
        <v>3960</v>
      </c>
      <c r="B398" s="0" t="n">
        <v>137.8104</v>
      </c>
      <c r="D398" s="0" t="n">
        <f aca="false">B408-B398</f>
        <v>0.651200000000017</v>
      </c>
      <c r="E398" s="0" t="n">
        <f aca="false">B418-B398</f>
        <v>1.62800000000001</v>
      </c>
      <c r="F398" s="0" t="n">
        <f aca="false">B428-B398</f>
        <v>2.1164</v>
      </c>
      <c r="G398" s="0" t="n">
        <f aca="false">B438-B398</f>
        <v>3.0932</v>
      </c>
      <c r="H398" s="0" t="n">
        <f aca="false">B448-B398</f>
        <v>3.58160000000001</v>
      </c>
      <c r="I398" s="0" t="n">
        <f aca="false">B458-B398</f>
        <v>4.2328</v>
      </c>
      <c r="J398" s="0" t="n">
        <f aca="false">B468-B398</f>
        <v>4.55840000000001</v>
      </c>
      <c r="L398" s="0" t="n">
        <f aca="false">LN(D398)</f>
        <v>-0.42893846429378</v>
      </c>
      <c r="M398" s="0" t="n">
        <f aca="false">LN(E398)</f>
        <v>0.487352267580357</v>
      </c>
      <c r="N398" s="0" t="n">
        <f aca="false">LN(F398)</f>
        <v>0.749716532047839</v>
      </c>
      <c r="O398" s="0" t="n">
        <f aca="false">LN(G398)</f>
        <v>1.12920615375274</v>
      </c>
      <c r="P398" s="0" t="n">
        <f aca="false">LN(H398)</f>
        <v>1.27580962794462</v>
      </c>
      <c r="Q398" s="0" t="n">
        <f aca="false">LN(I398)</f>
        <v>1.44286371260778</v>
      </c>
      <c r="R398" s="0" t="n">
        <f aca="false">LN(J398)</f>
        <v>1.51697168476151</v>
      </c>
    </row>
    <row r="399" customFormat="false" ht="18.75" hidden="false" customHeight="false" outlineLevel="0" collapsed="false">
      <c r="A399" s="0" t="n">
        <v>3970</v>
      </c>
      <c r="B399" s="0" t="n">
        <v>137.6476</v>
      </c>
      <c r="D399" s="0" t="n">
        <f aca="false">B409-B399</f>
        <v>0.976800000000026</v>
      </c>
      <c r="E399" s="0" t="n">
        <f aca="false">B419-B399</f>
        <v>1.95359999999999</v>
      </c>
      <c r="F399" s="0" t="n">
        <f aca="false">B429-B399</f>
        <v>2.2792</v>
      </c>
      <c r="G399" s="0" t="n">
        <f aca="false">B439-B399</f>
        <v>3.256</v>
      </c>
      <c r="H399" s="0" t="n">
        <f aca="false">B449-B399</f>
        <v>4.07000000000002</v>
      </c>
      <c r="I399" s="0" t="n">
        <f aca="false">B459-B399</f>
        <v>4.23280000000003</v>
      </c>
      <c r="J399" s="0" t="n">
        <f aca="false">B469-B399</f>
        <v>4.72120000000001</v>
      </c>
      <c r="L399" s="0" t="n">
        <f aca="false">LN(D399)</f>
        <v>-0.0234733561856159</v>
      </c>
      <c r="M399" s="0" t="n">
        <f aca="false">LN(E399)</f>
        <v>0.6696738243743</v>
      </c>
      <c r="N399" s="0" t="n">
        <f aca="false">LN(F399)</f>
        <v>0.823824504201563</v>
      </c>
      <c r="O399" s="0" t="n">
        <f aca="false">LN(G399)</f>
        <v>1.18049944814029</v>
      </c>
      <c r="P399" s="0" t="n">
        <f aca="false">LN(H399)</f>
        <v>1.40364299945451</v>
      </c>
      <c r="Q399" s="0" t="n">
        <f aca="false">LN(I399)</f>
        <v>1.44286371260779</v>
      </c>
      <c r="R399" s="0" t="n">
        <f aca="false">LN(J399)</f>
        <v>1.55206300457278</v>
      </c>
    </row>
    <row r="400" customFormat="false" ht="18.75" hidden="false" customHeight="false" outlineLevel="0" collapsed="false">
      <c r="A400" s="0" t="n">
        <v>3980</v>
      </c>
      <c r="B400" s="0" t="n">
        <v>137.8104</v>
      </c>
      <c r="D400" s="0" t="n">
        <f aca="false">B410-B400</f>
        <v>0.976800000000026</v>
      </c>
      <c r="E400" s="0" t="n">
        <f aca="false">B420-B400</f>
        <v>1.95359999999999</v>
      </c>
      <c r="F400" s="0" t="n">
        <f aca="false">B430-B400</f>
        <v>2.1164</v>
      </c>
      <c r="G400" s="0" t="n">
        <f aca="false">B440-B400</f>
        <v>3.0932</v>
      </c>
      <c r="H400" s="0" t="n">
        <f aca="false">B450-B400</f>
        <v>3.74440000000001</v>
      </c>
      <c r="I400" s="0" t="n">
        <f aca="false">B460-B400</f>
        <v>4.3956</v>
      </c>
      <c r="J400" s="0" t="n">
        <f aca="false">B470-B400</f>
        <v>4.72120000000001</v>
      </c>
      <c r="L400" s="0" t="n">
        <f aca="false">LN(D400)</f>
        <v>-0.0234733561856159</v>
      </c>
      <c r="M400" s="0" t="n">
        <f aca="false">LN(E400)</f>
        <v>0.6696738243743</v>
      </c>
      <c r="N400" s="0" t="n">
        <f aca="false">LN(F400)</f>
        <v>0.749716532047839</v>
      </c>
      <c r="O400" s="0" t="n">
        <f aca="false">LN(G400)</f>
        <v>1.12920615375274</v>
      </c>
      <c r="P400" s="0" t="n">
        <f aca="false">LN(H400)</f>
        <v>1.32026139051546</v>
      </c>
      <c r="Q400" s="0" t="n">
        <f aca="false">LN(I400)</f>
        <v>1.48060404059063</v>
      </c>
      <c r="R400" s="0" t="n">
        <f aca="false">LN(J400)</f>
        <v>1.55206300457278</v>
      </c>
    </row>
    <row r="401" customFormat="false" ht="18.75" hidden="false" customHeight="false" outlineLevel="0" collapsed="false">
      <c r="A401" s="0" t="n">
        <v>3990</v>
      </c>
      <c r="B401" s="0" t="n">
        <v>137.9732</v>
      </c>
      <c r="D401" s="0" t="n">
        <f aca="false">B411-B401</f>
        <v>0.976799999999997</v>
      </c>
      <c r="E401" s="0" t="n">
        <f aca="false">B421-B401</f>
        <v>1.95359999999999</v>
      </c>
      <c r="F401" s="0" t="n">
        <f aca="false">B431-B401</f>
        <v>1.95359999999999</v>
      </c>
      <c r="G401" s="0" t="n">
        <f aca="false">B441-B401</f>
        <v>2.93039999999999</v>
      </c>
      <c r="H401" s="0" t="n">
        <f aca="false">B451-B401</f>
        <v>3.58160000000001</v>
      </c>
      <c r="I401" s="0" t="n">
        <f aca="false">B461-B401</f>
        <v>4.2328</v>
      </c>
      <c r="J401" s="0" t="n">
        <f aca="false">B471-B401</f>
        <v>4.72120000000001</v>
      </c>
      <c r="L401" s="0" t="n">
        <f aca="false">LN(D401)</f>
        <v>-0.023473356185645</v>
      </c>
      <c r="M401" s="0" t="n">
        <f aca="false">LN(E401)</f>
        <v>0.6696738243743</v>
      </c>
      <c r="N401" s="0" t="n">
        <f aca="false">LN(F401)</f>
        <v>0.6696738243743</v>
      </c>
      <c r="O401" s="0" t="n">
        <f aca="false">LN(G401)</f>
        <v>1.07513893248246</v>
      </c>
      <c r="P401" s="0" t="n">
        <f aca="false">LN(H401)</f>
        <v>1.27580962794462</v>
      </c>
      <c r="Q401" s="0" t="n">
        <f aca="false">LN(I401)</f>
        <v>1.44286371260778</v>
      </c>
      <c r="R401" s="0" t="n">
        <f aca="false">LN(J401)</f>
        <v>1.55206300457278</v>
      </c>
    </row>
    <row r="402" customFormat="false" ht="18.75" hidden="false" customHeight="false" outlineLevel="0" collapsed="false">
      <c r="A402" s="0" t="n">
        <v>4000</v>
      </c>
      <c r="B402" s="0" t="n">
        <v>138.2988</v>
      </c>
      <c r="D402" s="0" t="n">
        <f aca="false">B412-B402</f>
        <v>0.813999999999993</v>
      </c>
      <c r="E402" s="0" t="n">
        <f aca="false">B422-B402</f>
        <v>1.62799999999999</v>
      </c>
      <c r="F402" s="0" t="n">
        <f aca="false">B432-B402</f>
        <v>1.62799999999999</v>
      </c>
      <c r="G402" s="0" t="n">
        <f aca="false">B442-B402</f>
        <v>2.60479999999998</v>
      </c>
      <c r="H402" s="0" t="n">
        <f aca="false">B452-B402</f>
        <v>3.256</v>
      </c>
      <c r="I402" s="0" t="n">
        <f aca="false">B462-B402</f>
        <v>3.90719999999999</v>
      </c>
      <c r="J402" s="0" t="n">
        <f aca="false">B472-B402</f>
        <v>4.55840000000001</v>
      </c>
      <c r="L402" s="0" t="n">
        <f aca="false">LN(D402)</f>
        <v>-0.205794912979605</v>
      </c>
      <c r="M402" s="0" t="n">
        <f aca="false">LN(E402)</f>
        <v>0.48735226758034</v>
      </c>
      <c r="N402" s="0" t="n">
        <f aca="false">LN(F402)</f>
        <v>0.48735226758034</v>
      </c>
      <c r="O402" s="0" t="n">
        <f aca="false">LN(G402)</f>
        <v>0.957355896826078</v>
      </c>
      <c r="P402" s="0" t="n">
        <f aca="false">LN(H402)</f>
        <v>1.18049944814029</v>
      </c>
      <c r="Q402" s="0" t="n">
        <f aca="false">LN(I402)</f>
        <v>1.36282100493425</v>
      </c>
      <c r="R402" s="0" t="n">
        <f aca="false">LN(J402)</f>
        <v>1.51697168476151</v>
      </c>
    </row>
    <row r="403" customFormat="false" ht="18.75" hidden="false" customHeight="false" outlineLevel="0" collapsed="false">
      <c r="A403" s="0" t="n">
        <v>4010</v>
      </c>
      <c r="B403" s="0" t="n">
        <v>138.2988</v>
      </c>
      <c r="D403" s="0" t="n">
        <f aca="false">B413-B403</f>
        <v>0.976799999999997</v>
      </c>
      <c r="E403" s="0" t="n">
        <f aca="false">B423-B403</f>
        <v>1.62799999999999</v>
      </c>
      <c r="F403" s="0" t="n">
        <f aca="false">B433-B403</f>
        <v>1.79079999999999</v>
      </c>
      <c r="G403" s="0" t="n">
        <f aca="false">B443-B403</f>
        <v>2.60479999999998</v>
      </c>
      <c r="H403" s="0" t="n">
        <f aca="false">B453-B403</f>
        <v>3.256</v>
      </c>
      <c r="I403" s="0" t="n">
        <f aca="false">B463-B403</f>
        <v>3.74439999999998</v>
      </c>
      <c r="J403" s="0" t="n">
        <f aca="false">B473-B403</f>
        <v>4.55840000000001</v>
      </c>
      <c r="L403" s="0" t="n">
        <f aca="false">LN(D403)</f>
        <v>-0.023473356185645</v>
      </c>
      <c r="M403" s="0" t="n">
        <f aca="false">LN(E403)</f>
        <v>0.48735226758034</v>
      </c>
      <c r="N403" s="0" t="n">
        <f aca="false">LN(F403)</f>
        <v>0.582662447384668</v>
      </c>
      <c r="O403" s="0" t="n">
        <f aca="false">LN(G403)</f>
        <v>0.957355896826078</v>
      </c>
      <c r="P403" s="0" t="n">
        <f aca="false">LN(H403)</f>
        <v>1.18049944814029</v>
      </c>
      <c r="Q403" s="0" t="n">
        <f aca="false">LN(I403)</f>
        <v>1.32026139051545</v>
      </c>
      <c r="R403" s="0" t="n">
        <f aca="false">LN(J403)</f>
        <v>1.51697168476151</v>
      </c>
    </row>
    <row r="404" customFormat="false" ht="18.75" hidden="false" customHeight="false" outlineLevel="0" collapsed="false">
      <c r="A404" s="0" t="n">
        <v>4020</v>
      </c>
      <c r="B404" s="0" t="n">
        <v>138.2988</v>
      </c>
      <c r="D404" s="0" t="n">
        <f aca="false">B414-B404</f>
        <v>0.976799999999997</v>
      </c>
      <c r="E404" s="0" t="n">
        <f aca="false">B424-B404</f>
        <v>1.62799999999999</v>
      </c>
      <c r="F404" s="0" t="n">
        <f aca="false">B434-B404</f>
        <v>1.95359999999999</v>
      </c>
      <c r="G404" s="0" t="n">
        <f aca="false">B444-B404</f>
        <v>2.76759999999999</v>
      </c>
      <c r="H404" s="0" t="n">
        <f aca="false">B454-B404</f>
        <v>3.4188</v>
      </c>
      <c r="I404" s="0" t="n">
        <f aca="false">B464-B404</f>
        <v>3.74439999999998</v>
      </c>
      <c r="J404" s="0" t="n">
        <f aca="false">B474-B404</f>
        <v>4.55840000000001</v>
      </c>
      <c r="L404" s="0" t="n">
        <f aca="false">LN(D404)</f>
        <v>-0.023473356185645</v>
      </c>
      <c r="M404" s="0" t="n">
        <f aca="false">LN(E404)</f>
        <v>0.48735226758034</v>
      </c>
      <c r="N404" s="0" t="n">
        <f aca="false">LN(F404)</f>
        <v>0.6696738243743</v>
      </c>
      <c r="O404" s="0" t="n">
        <f aca="false">LN(G404)</f>
        <v>1.01798051864251</v>
      </c>
      <c r="P404" s="0" t="n">
        <f aca="false">LN(H404)</f>
        <v>1.22928961230973</v>
      </c>
      <c r="Q404" s="0" t="n">
        <f aca="false">LN(I404)</f>
        <v>1.32026139051545</v>
      </c>
      <c r="R404" s="0" t="n">
        <f aca="false">LN(J404)</f>
        <v>1.51697168476151</v>
      </c>
    </row>
    <row r="405" customFormat="false" ht="18.75" hidden="false" customHeight="false" outlineLevel="0" collapsed="false">
      <c r="A405" s="0" t="n">
        <v>4030</v>
      </c>
      <c r="B405" s="0" t="n">
        <v>138.136</v>
      </c>
      <c r="D405" s="0" t="n">
        <f aca="false">B415-B405</f>
        <v>1.1396</v>
      </c>
      <c r="E405" s="0" t="n">
        <f aca="false">B425-B405</f>
        <v>1.79079999999999</v>
      </c>
      <c r="F405" s="0" t="n">
        <f aca="false">B435-B405</f>
        <v>2.1164</v>
      </c>
      <c r="G405" s="0" t="n">
        <f aca="false">B445-B405</f>
        <v>2.93039999999999</v>
      </c>
      <c r="H405" s="0" t="n">
        <f aca="false">B455-B405</f>
        <v>3.58160000000001</v>
      </c>
      <c r="I405" s="0" t="n">
        <f aca="false">B465-B405</f>
        <v>4.06999999999999</v>
      </c>
      <c r="J405" s="0" t="n">
        <f aca="false">B475-B405</f>
        <v>4.72120000000001</v>
      </c>
      <c r="L405" s="0" t="n">
        <f aca="false">LN(D405)</f>
        <v>0.130677323641617</v>
      </c>
      <c r="M405" s="0" t="n">
        <f aca="false">LN(E405)</f>
        <v>0.582662447384668</v>
      </c>
      <c r="N405" s="0" t="n">
        <f aca="false">LN(F405)</f>
        <v>0.749716532047839</v>
      </c>
      <c r="O405" s="0" t="n">
        <f aca="false">LN(G405)</f>
        <v>1.07513893248246</v>
      </c>
      <c r="P405" s="0" t="n">
        <f aca="false">LN(H405)</f>
        <v>1.27580962794462</v>
      </c>
      <c r="Q405" s="0" t="n">
        <f aca="false">LN(I405)</f>
        <v>1.4036429994545</v>
      </c>
      <c r="R405" s="0" t="n">
        <f aca="false">LN(J405)</f>
        <v>1.55206300457278</v>
      </c>
    </row>
    <row r="406" customFormat="false" ht="18.75" hidden="false" customHeight="false" outlineLevel="0" collapsed="false">
      <c r="A406" s="0" t="n">
        <v>4040</v>
      </c>
      <c r="B406" s="0" t="n">
        <v>138.2988</v>
      </c>
      <c r="D406" s="0" t="n">
        <f aca="false">B416-B406</f>
        <v>0.976799999999997</v>
      </c>
      <c r="E406" s="0" t="n">
        <f aca="false">B426-B406</f>
        <v>1.62799999999999</v>
      </c>
      <c r="F406" s="0" t="n">
        <f aca="false">B436-B406</f>
        <v>2.1164</v>
      </c>
      <c r="G406" s="0" t="n">
        <f aca="false">B446-B406</f>
        <v>2.76759999999999</v>
      </c>
      <c r="H406" s="0" t="n">
        <f aca="false">B456-B406</f>
        <v>3.74439999999998</v>
      </c>
      <c r="I406" s="0" t="n">
        <f aca="false">B466-B406</f>
        <v>4.06999999999999</v>
      </c>
      <c r="J406" s="0" t="n">
        <f aca="false">B476-B406</f>
        <v>4.72120000000001</v>
      </c>
      <c r="L406" s="0" t="n">
        <f aca="false">LN(D406)</f>
        <v>-0.023473356185645</v>
      </c>
      <c r="M406" s="0" t="n">
        <f aca="false">LN(E406)</f>
        <v>0.48735226758034</v>
      </c>
      <c r="N406" s="0" t="n">
        <f aca="false">LN(F406)</f>
        <v>0.749716532047839</v>
      </c>
      <c r="O406" s="0" t="n">
        <f aca="false">LN(G406)</f>
        <v>1.01798051864251</v>
      </c>
      <c r="P406" s="0" t="n">
        <f aca="false">LN(H406)</f>
        <v>1.32026139051545</v>
      </c>
      <c r="Q406" s="0" t="n">
        <f aca="false">LN(I406)</f>
        <v>1.4036429994545</v>
      </c>
      <c r="R406" s="0" t="n">
        <f aca="false">LN(J406)</f>
        <v>1.55206300457278</v>
      </c>
    </row>
    <row r="407" customFormat="false" ht="18.75" hidden="false" customHeight="false" outlineLevel="0" collapsed="false">
      <c r="A407" s="0" t="n">
        <v>4050</v>
      </c>
      <c r="B407" s="0" t="n">
        <v>138.2988</v>
      </c>
      <c r="D407" s="0" t="n">
        <f aca="false">B417-B407</f>
        <v>1.1396</v>
      </c>
      <c r="E407" s="0" t="n">
        <f aca="false">B427-B407</f>
        <v>1.62799999999999</v>
      </c>
      <c r="F407" s="0" t="n">
        <f aca="false">B437-B407</f>
        <v>2.27919999999997</v>
      </c>
      <c r="G407" s="0" t="n">
        <f aca="false">B447-B407</f>
        <v>2.93039999999999</v>
      </c>
      <c r="H407" s="0" t="n">
        <f aca="false">B457-B407</f>
        <v>3.58159999999998</v>
      </c>
      <c r="I407" s="0" t="n">
        <f aca="false">B467-B407</f>
        <v>4.06999999999999</v>
      </c>
      <c r="J407" s="0" t="n">
        <f aca="false">B477-B407</f>
        <v>4.88400000000001</v>
      </c>
      <c r="L407" s="0" t="n">
        <f aca="false">LN(D407)</f>
        <v>0.130677323641617</v>
      </c>
      <c r="M407" s="0" t="n">
        <f aca="false">LN(E407)</f>
        <v>0.48735226758034</v>
      </c>
      <c r="N407" s="0" t="n">
        <f aca="false">LN(F407)</f>
        <v>0.82382450420155</v>
      </c>
      <c r="O407" s="0" t="n">
        <f aca="false">LN(G407)</f>
        <v>1.07513893248246</v>
      </c>
      <c r="P407" s="0" t="n">
        <f aca="false">LN(H407)</f>
        <v>1.27580962794461</v>
      </c>
      <c r="Q407" s="0" t="n">
        <f aca="false">LN(I407)</f>
        <v>1.4036429994545</v>
      </c>
      <c r="R407" s="0" t="n">
        <f aca="false">LN(J407)</f>
        <v>1.58596455624846</v>
      </c>
    </row>
    <row r="408" customFormat="false" ht="18.75" hidden="false" customHeight="false" outlineLevel="0" collapsed="false">
      <c r="A408" s="0" t="n">
        <v>4060</v>
      </c>
      <c r="B408" s="0" t="n">
        <v>138.4616</v>
      </c>
      <c r="D408" s="0" t="n">
        <f aca="false">B418-B408</f>
        <v>0.976799999999997</v>
      </c>
      <c r="E408" s="0" t="n">
        <f aca="false">B428-B408</f>
        <v>1.46519999999998</v>
      </c>
      <c r="F408" s="0" t="n">
        <f aca="false">B438-B408</f>
        <v>2.44199999999998</v>
      </c>
      <c r="G408" s="0" t="n">
        <f aca="false">B448-B408</f>
        <v>2.93039999999999</v>
      </c>
      <c r="H408" s="0" t="n">
        <f aca="false">B458-B408</f>
        <v>3.58159999999998</v>
      </c>
      <c r="I408" s="0" t="n">
        <f aca="false">B468-B408</f>
        <v>3.90719999999999</v>
      </c>
      <c r="J408" s="0" t="n">
        <f aca="false">B478-B408</f>
        <v>4.88400000000001</v>
      </c>
      <c r="L408" s="0" t="n">
        <f aca="false">LN(D408)</f>
        <v>-0.023473356185645</v>
      </c>
      <c r="M408" s="0" t="n">
        <f aca="false">LN(E408)</f>
        <v>0.38199175192251</v>
      </c>
      <c r="N408" s="0" t="n">
        <f aca="false">LN(F408)</f>
        <v>0.892817375688504</v>
      </c>
      <c r="O408" s="0" t="n">
        <f aca="false">LN(G408)</f>
        <v>1.07513893248246</v>
      </c>
      <c r="P408" s="0" t="n">
        <f aca="false">LN(H408)</f>
        <v>1.27580962794461</v>
      </c>
      <c r="Q408" s="0" t="n">
        <f aca="false">LN(I408)</f>
        <v>1.36282100493425</v>
      </c>
      <c r="R408" s="0" t="n">
        <f aca="false">LN(J408)</f>
        <v>1.58596455624846</v>
      </c>
    </row>
    <row r="409" customFormat="false" ht="18.75" hidden="false" customHeight="false" outlineLevel="0" collapsed="false">
      <c r="A409" s="0" t="n">
        <v>4070</v>
      </c>
      <c r="B409" s="0" t="n">
        <v>138.6244</v>
      </c>
      <c r="D409" s="0" t="n">
        <f aca="false">B419-B409</f>
        <v>0.976799999999969</v>
      </c>
      <c r="E409" s="0" t="n">
        <f aca="false">B429-B409</f>
        <v>1.30239999999998</v>
      </c>
      <c r="F409" s="0" t="n">
        <f aca="false">B439-B409</f>
        <v>2.27919999999997</v>
      </c>
      <c r="G409" s="0" t="n">
        <f aca="false">B449-B409</f>
        <v>3.0932</v>
      </c>
      <c r="H409" s="0" t="n">
        <f aca="false">B459-B409</f>
        <v>3.256</v>
      </c>
      <c r="I409" s="0" t="n">
        <f aca="false">B469-B409</f>
        <v>3.74439999999998</v>
      </c>
      <c r="J409" s="0" t="n">
        <f aca="false">B479-B409</f>
        <v>4.72120000000001</v>
      </c>
      <c r="L409" s="0" t="n">
        <f aca="false">LN(D409)</f>
        <v>-0.0234733561856741</v>
      </c>
      <c r="M409" s="0" t="n">
        <f aca="false">LN(E409)</f>
        <v>0.264208716266121</v>
      </c>
      <c r="N409" s="0" t="n">
        <f aca="false">LN(F409)</f>
        <v>0.82382450420155</v>
      </c>
      <c r="O409" s="0" t="n">
        <f aca="false">LN(G409)</f>
        <v>1.12920615375274</v>
      </c>
      <c r="P409" s="0" t="n">
        <f aca="false">LN(H409)</f>
        <v>1.18049944814029</v>
      </c>
      <c r="Q409" s="0" t="n">
        <f aca="false">LN(I409)</f>
        <v>1.32026139051545</v>
      </c>
      <c r="R409" s="0" t="n">
        <f aca="false">LN(J409)</f>
        <v>1.55206300457278</v>
      </c>
    </row>
    <row r="410" customFormat="false" ht="18.75" hidden="false" customHeight="false" outlineLevel="0" collapsed="false">
      <c r="A410" s="0" t="n">
        <v>4080</v>
      </c>
      <c r="B410" s="0" t="n">
        <v>138.7872</v>
      </c>
      <c r="D410" s="0" t="n">
        <f aca="false">B420-B410</f>
        <v>0.976799999999969</v>
      </c>
      <c r="E410" s="0" t="n">
        <f aca="false">B430-B410</f>
        <v>1.13959999999997</v>
      </c>
      <c r="F410" s="0" t="n">
        <f aca="false">B440-B410</f>
        <v>2.11639999999997</v>
      </c>
      <c r="G410" s="0" t="n">
        <f aca="false">B450-B410</f>
        <v>2.76759999999999</v>
      </c>
      <c r="H410" s="0" t="n">
        <f aca="false">B460-B410</f>
        <v>3.41879999999998</v>
      </c>
      <c r="I410" s="0" t="n">
        <f aca="false">B470-B410</f>
        <v>3.74439999999998</v>
      </c>
      <c r="J410" s="0" t="n">
        <f aca="false">B480-B410</f>
        <v>4.3956</v>
      </c>
      <c r="L410" s="0" t="n">
        <f aca="false">LN(D410)</f>
        <v>-0.0234733561856741</v>
      </c>
      <c r="M410" s="0" t="n">
        <f aca="false">LN(E410)</f>
        <v>0.130677323641593</v>
      </c>
      <c r="N410" s="0" t="n">
        <f aca="false">LN(F410)</f>
        <v>0.749716532047826</v>
      </c>
      <c r="O410" s="0" t="n">
        <f aca="false">LN(G410)</f>
        <v>1.01798051864251</v>
      </c>
      <c r="P410" s="0" t="n">
        <f aca="false">LN(H410)</f>
        <v>1.22928961230972</v>
      </c>
      <c r="Q410" s="0" t="n">
        <f aca="false">LN(I410)</f>
        <v>1.32026139051545</v>
      </c>
      <c r="R410" s="0" t="n">
        <f aca="false">LN(J410)</f>
        <v>1.48060404059063</v>
      </c>
    </row>
    <row r="411" customFormat="false" ht="18.75" hidden="false" customHeight="false" outlineLevel="0" collapsed="false">
      <c r="A411" s="0" t="n">
        <v>4090</v>
      </c>
      <c r="B411" s="0" t="n">
        <v>138.95</v>
      </c>
      <c r="D411" s="0" t="n">
        <f aca="false">B421-B411</f>
        <v>0.976799999999997</v>
      </c>
      <c r="E411" s="0" t="n">
        <f aca="false">B431-B411</f>
        <v>0.976799999999997</v>
      </c>
      <c r="F411" s="0" t="n">
        <f aca="false">B441-B411</f>
        <v>1.95359999999999</v>
      </c>
      <c r="G411" s="0" t="n">
        <f aca="false">B451-B411</f>
        <v>2.60480000000001</v>
      </c>
      <c r="H411" s="0" t="n">
        <f aca="false">B461-B411</f>
        <v>3.256</v>
      </c>
      <c r="I411" s="0" t="n">
        <f aca="false">B471-B411</f>
        <v>3.74440000000001</v>
      </c>
      <c r="J411" s="0" t="n">
        <f aca="false">B481-B411</f>
        <v>4.23280000000003</v>
      </c>
      <c r="L411" s="0" t="n">
        <f aca="false">LN(D411)</f>
        <v>-0.023473356185645</v>
      </c>
      <c r="M411" s="0" t="n">
        <f aca="false">LN(E411)</f>
        <v>-0.023473356185645</v>
      </c>
      <c r="N411" s="0" t="n">
        <f aca="false">LN(F411)</f>
        <v>0.6696738243743</v>
      </c>
      <c r="O411" s="0" t="n">
        <f aca="false">LN(G411)</f>
        <v>0.957355896826089</v>
      </c>
      <c r="P411" s="0" t="n">
        <f aca="false">LN(H411)</f>
        <v>1.18049944814029</v>
      </c>
      <c r="Q411" s="0" t="n">
        <f aca="false">LN(I411)</f>
        <v>1.32026139051546</v>
      </c>
      <c r="R411" s="0" t="n">
        <f aca="false">LN(J411)</f>
        <v>1.44286371260779</v>
      </c>
    </row>
    <row r="412" customFormat="false" ht="18.75" hidden="false" customHeight="false" outlineLevel="0" collapsed="false">
      <c r="A412" s="0" t="n">
        <v>4100</v>
      </c>
      <c r="B412" s="0" t="n">
        <v>139.1128</v>
      </c>
      <c r="D412" s="0" t="n">
        <f aca="false">B422-B412</f>
        <v>0.813999999999993</v>
      </c>
      <c r="E412" s="0" t="n">
        <f aca="false">B432-B412</f>
        <v>0.813999999999993</v>
      </c>
      <c r="F412" s="0" t="n">
        <f aca="false">B442-B412</f>
        <v>1.79079999999999</v>
      </c>
      <c r="G412" s="0" t="n">
        <f aca="false">B452-B412</f>
        <v>2.44200000000001</v>
      </c>
      <c r="H412" s="0" t="n">
        <f aca="false">B462-B412</f>
        <v>3.0932</v>
      </c>
      <c r="I412" s="0" t="n">
        <f aca="false">B472-B412</f>
        <v>3.74440000000001</v>
      </c>
      <c r="J412" s="0" t="n">
        <f aca="false">B482-B412</f>
        <v>3.90720000000002</v>
      </c>
      <c r="L412" s="0" t="n">
        <f aca="false">LN(D412)</f>
        <v>-0.205794912979605</v>
      </c>
      <c r="M412" s="0" t="n">
        <f aca="false">LN(E412)</f>
        <v>-0.205794912979605</v>
      </c>
      <c r="N412" s="0" t="n">
        <f aca="false">LN(F412)</f>
        <v>0.582662447384668</v>
      </c>
      <c r="O412" s="0" t="n">
        <f aca="false">LN(G412)</f>
        <v>0.892817375688516</v>
      </c>
      <c r="P412" s="0" t="n">
        <f aca="false">LN(H412)</f>
        <v>1.12920615375274</v>
      </c>
      <c r="Q412" s="0" t="n">
        <f aca="false">LN(I412)</f>
        <v>1.32026139051546</v>
      </c>
      <c r="R412" s="0" t="n">
        <f aca="false">LN(J412)</f>
        <v>1.36282100493425</v>
      </c>
    </row>
    <row r="413" customFormat="false" ht="18.75" hidden="false" customHeight="false" outlineLevel="0" collapsed="false">
      <c r="A413" s="0" t="n">
        <v>4110</v>
      </c>
      <c r="B413" s="0" t="n">
        <v>139.2756</v>
      </c>
      <c r="D413" s="0" t="n">
        <f aca="false">B423-B413</f>
        <v>0.651199999999989</v>
      </c>
      <c r="E413" s="0" t="n">
        <f aca="false">B433-B413</f>
        <v>0.813999999999993</v>
      </c>
      <c r="F413" s="0" t="n">
        <f aca="false">B443-B413</f>
        <v>1.62799999999999</v>
      </c>
      <c r="G413" s="0" t="n">
        <f aca="false">B453-B413</f>
        <v>2.2792</v>
      </c>
      <c r="H413" s="0" t="n">
        <f aca="false">B463-B413</f>
        <v>2.76759999999999</v>
      </c>
      <c r="I413" s="0" t="n">
        <f aca="false">B473-B413</f>
        <v>3.58160000000001</v>
      </c>
      <c r="J413" s="0" t="n">
        <f aca="false">B483-B413</f>
        <v>3.90720000000002</v>
      </c>
      <c r="L413" s="0" t="n">
        <f aca="false">LN(D413)</f>
        <v>-0.428938464293824</v>
      </c>
      <c r="M413" s="0" t="n">
        <f aca="false">LN(E413)</f>
        <v>-0.205794912979605</v>
      </c>
      <c r="N413" s="0" t="n">
        <f aca="false">LN(F413)</f>
        <v>0.48735226758034</v>
      </c>
      <c r="O413" s="0" t="n">
        <f aca="false">LN(G413)</f>
        <v>0.823824504201563</v>
      </c>
      <c r="P413" s="0" t="n">
        <f aca="false">LN(H413)</f>
        <v>1.01798051864251</v>
      </c>
      <c r="Q413" s="0" t="n">
        <f aca="false">LN(I413)</f>
        <v>1.27580962794462</v>
      </c>
      <c r="R413" s="0" t="n">
        <f aca="false">LN(J413)</f>
        <v>1.36282100493425</v>
      </c>
    </row>
    <row r="414" customFormat="false" ht="18.75" hidden="false" customHeight="false" outlineLevel="0" collapsed="false">
      <c r="A414" s="0" t="n">
        <v>4120</v>
      </c>
      <c r="B414" s="0" t="n">
        <v>139.2756</v>
      </c>
      <c r="D414" s="0" t="n">
        <f aca="false">B424-B414</f>
        <v>0.651199999999989</v>
      </c>
      <c r="E414" s="0" t="n">
        <f aca="false">B434-B414</f>
        <v>0.976799999999997</v>
      </c>
      <c r="F414" s="0" t="n">
        <f aca="false">B444-B414</f>
        <v>1.79079999999999</v>
      </c>
      <c r="G414" s="0" t="n">
        <f aca="false">B454-B414</f>
        <v>2.44200000000001</v>
      </c>
      <c r="H414" s="0" t="n">
        <f aca="false">B464-B414</f>
        <v>2.76759999999999</v>
      </c>
      <c r="I414" s="0" t="n">
        <f aca="false">B474-B414</f>
        <v>3.58160000000001</v>
      </c>
      <c r="J414" s="0" t="n">
        <f aca="false">B484-B414</f>
        <v>3.90720000000002</v>
      </c>
      <c r="L414" s="0" t="n">
        <f aca="false">LN(D414)</f>
        <v>-0.428938464293824</v>
      </c>
      <c r="M414" s="0" t="n">
        <f aca="false">LN(E414)</f>
        <v>-0.023473356185645</v>
      </c>
      <c r="N414" s="0" t="n">
        <f aca="false">LN(F414)</f>
        <v>0.582662447384668</v>
      </c>
      <c r="O414" s="0" t="n">
        <f aca="false">LN(G414)</f>
        <v>0.892817375688516</v>
      </c>
      <c r="P414" s="0" t="n">
        <f aca="false">LN(H414)</f>
        <v>1.01798051864251</v>
      </c>
      <c r="Q414" s="0" t="n">
        <f aca="false">LN(I414)</f>
        <v>1.27580962794462</v>
      </c>
      <c r="R414" s="0" t="n">
        <f aca="false">LN(J414)</f>
        <v>1.36282100493425</v>
      </c>
    </row>
    <row r="415" customFormat="false" ht="18.75" hidden="false" customHeight="false" outlineLevel="0" collapsed="false">
      <c r="A415" s="0" t="n">
        <v>4130</v>
      </c>
      <c r="B415" s="0" t="n">
        <v>139.2756</v>
      </c>
      <c r="D415" s="0" t="n">
        <f aca="false">B425-B415</f>
        <v>0.651199999999989</v>
      </c>
      <c r="E415" s="0" t="n">
        <f aca="false">B435-B415</f>
        <v>0.976799999999997</v>
      </c>
      <c r="F415" s="0" t="n">
        <f aca="false">B445-B415</f>
        <v>1.79079999999999</v>
      </c>
      <c r="G415" s="0" t="n">
        <f aca="false">B455-B415</f>
        <v>2.44200000000001</v>
      </c>
      <c r="H415" s="0" t="n">
        <f aca="false">B465-B415</f>
        <v>2.93039999999999</v>
      </c>
      <c r="I415" s="0" t="n">
        <f aca="false">B475-B415</f>
        <v>3.58160000000001</v>
      </c>
      <c r="J415" s="0" t="n">
        <f aca="false">B485-B415</f>
        <v>4.07000000000002</v>
      </c>
      <c r="L415" s="0" t="n">
        <f aca="false">LN(D415)</f>
        <v>-0.428938464293824</v>
      </c>
      <c r="M415" s="0" t="n">
        <f aca="false">LN(E415)</f>
        <v>-0.023473356185645</v>
      </c>
      <c r="N415" s="0" t="n">
        <f aca="false">LN(F415)</f>
        <v>0.582662447384668</v>
      </c>
      <c r="O415" s="0" t="n">
        <f aca="false">LN(G415)</f>
        <v>0.892817375688516</v>
      </c>
      <c r="P415" s="0" t="n">
        <f aca="false">LN(H415)</f>
        <v>1.07513893248246</v>
      </c>
      <c r="Q415" s="0" t="n">
        <f aca="false">LN(I415)</f>
        <v>1.27580962794462</v>
      </c>
      <c r="R415" s="0" t="n">
        <f aca="false">LN(J415)</f>
        <v>1.40364299945451</v>
      </c>
    </row>
    <row r="416" customFormat="false" ht="18.75" hidden="false" customHeight="false" outlineLevel="0" collapsed="false">
      <c r="A416" s="0" t="n">
        <v>4140</v>
      </c>
      <c r="B416" s="0" t="n">
        <v>139.2756</v>
      </c>
      <c r="D416" s="0" t="n">
        <f aca="false">B426-B416</f>
        <v>0.651199999999989</v>
      </c>
      <c r="E416" s="0" t="n">
        <f aca="false">B436-B416</f>
        <v>1.1396</v>
      </c>
      <c r="F416" s="0" t="n">
        <f aca="false">B446-B416</f>
        <v>1.79079999999999</v>
      </c>
      <c r="G416" s="0" t="n">
        <f aca="false">B456-B416</f>
        <v>2.76759999999999</v>
      </c>
      <c r="H416" s="0" t="n">
        <f aca="false">B466-B416</f>
        <v>3.0932</v>
      </c>
      <c r="I416" s="0" t="n">
        <f aca="false">B476-B416</f>
        <v>3.74440000000001</v>
      </c>
      <c r="J416" s="0" t="n">
        <f aca="false">B486-B416</f>
        <v>4.07000000000002</v>
      </c>
      <c r="L416" s="0" t="n">
        <f aca="false">LN(D416)</f>
        <v>-0.428938464293824</v>
      </c>
      <c r="M416" s="0" t="n">
        <f aca="false">LN(E416)</f>
        <v>0.130677323641617</v>
      </c>
      <c r="N416" s="0" t="n">
        <f aca="false">LN(F416)</f>
        <v>0.582662447384668</v>
      </c>
      <c r="O416" s="0" t="n">
        <f aca="false">LN(G416)</f>
        <v>1.01798051864251</v>
      </c>
      <c r="P416" s="0" t="n">
        <f aca="false">LN(H416)</f>
        <v>1.12920615375274</v>
      </c>
      <c r="Q416" s="0" t="n">
        <f aca="false">LN(I416)</f>
        <v>1.32026139051546</v>
      </c>
      <c r="R416" s="0" t="n">
        <f aca="false">LN(J416)</f>
        <v>1.40364299945451</v>
      </c>
    </row>
    <row r="417" customFormat="false" ht="18.75" hidden="false" customHeight="false" outlineLevel="0" collapsed="false">
      <c r="A417" s="0" t="n">
        <v>4150</v>
      </c>
      <c r="B417" s="0" t="n">
        <v>139.4384</v>
      </c>
      <c r="D417" s="0" t="n">
        <f aca="false">B427-B417</f>
        <v>0.488399999999984</v>
      </c>
      <c r="E417" s="0" t="n">
        <f aca="false">B437-B417</f>
        <v>1.13959999999997</v>
      </c>
      <c r="F417" s="0" t="n">
        <f aca="false">B447-B417</f>
        <v>1.79079999999999</v>
      </c>
      <c r="G417" s="0" t="n">
        <f aca="false">B457-B417</f>
        <v>2.44199999999998</v>
      </c>
      <c r="H417" s="0" t="n">
        <f aca="false">B467-B417</f>
        <v>2.93039999999999</v>
      </c>
      <c r="I417" s="0" t="n">
        <f aca="false">B477-B417</f>
        <v>3.74440000000001</v>
      </c>
      <c r="J417" s="0" t="n">
        <f aca="false">B487-B417</f>
        <v>3.90720000000002</v>
      </c>
      <c r="L417" s="0" t="n">
        <f aca="false">LN(D417)</f>
        <v>-0.716620536745619</v>
      </c>
      <c r="M417" s="0" t="n">
        <f aca="false">LN(E417)</f>
        <v>0.130677323641593</v>
      </c>
      <c r="N417" s="0" t="n">
        <f aca="false">LN(F417)</f>
        <v>0.582662447384668</v>
      </c>
      <c r="O417" s="0" t="n">
        <f aca="false">LN(G417)</f>
        <v>0.892817375688504</v>
      </c>
      <c r="P417" s="0" t="n">
        <f aca="false">LN(H417)</f>
        <v>1.07513893248246</v>
      </c>
      <c r="Q417" s="0" t="n">
        <f aca="false">LN(I417)</f>
        <v>1.32026139051546</v>
      </c>
      <c r="R417" s="0" t="n">
        <f aca="false">LN(J417)</f>
        <v>1.36282100493425</v>
      </c>
    </row>
    <row r="418" customFormat="false" ht="18.75" hidden="false" customHeight="false" outlineLevel="0" collapsed="false">
      <c r="A418" s="0" t="n">
        <v>4160</v>
      </c>
      <c r="B418" s="0" t="n">
        <v>139.4384</v>
      </c>
      <c r="D418" s="0" t="n">
        <f aca="false">B428-B418</f>
        <v>0.488399999999984</v>
      </c>
      <c r="E418" s="0" t="n">
        <f aca="false">B438-B418</f>
        <v>1.46519999999998</v>
      </c>
      <c r="F418" s="0" t="n">
        <f aca="false">B448-B418</f>
        <v>1.95359999999999</v>
      </c>
      <c r="G418" s="0" t="n">
        <f aca="false">B458-B418</f>
        <v>2.60479999999998</v>
      </c>
      <c r="H418" s="0" t="n">
        <f aca="false">B468-B418</f>
        <v>2.93039999999999</v>
      </c>
      <c r="I418" s="0" t="n">
        <f aca="false">B478-B418</f>
        <v>3.90720000000002</v>
      </c>
      <c r="J418" s="0" t="n">
        <f aca="false">B488-B418</f>
        <v>4.07000000000002</v>
      </c>
      <c r="L418" s="0" t="n">
        <f aca="false">LN(D418)</f>
        <v>-0.716620536745619</v>
      </c>
      <c r="M418" s="0" t="n">
        <f aca="false">LN(E418)</f>
        <v>0.38199175192251</v>
      </c>
      <c r="N418" s="0" t="n">
        <f aca="false">LN(F418)</f>
        <v>0.6696738243743</v>
      </c>
      <c r="O418" s="0" t="n">
        <f aca="false">LN(G418)</f>
        <v>0.957355896826078</v>
      </c>
      <c r="P418" s="0" t="n">
        <f aca="false">LN(H418)</f>
        <v>1.07513893248246</v>
      </c>
      <c r="Q418" s="0" t="n">
        <f aca="false">LN(I418)</f>
        <v>1.36282100493425</v>
      </c>
      <c r="R418" s="0" t="n">
        <f aca="false">LN(J418)</f>
        <v>1.40364299945451</v>
      </c>
    </row>
    <row r="419" customFormat="false" ht="18.75" hidden="false" customHeight="false" outlineLevel="0" collapsed="false">
      <c r="A419" s="0" t="n">
        <v>4170</v>
      </c>
      <c r="B419" s="0" t="n">
        <v>139.6012</v>
      </c>
      <c r="D419" s="0" t="n">
        <f aca="false">B429-B419</f>
        <v>0.325600000000009</v>
      </c>
      <c r="E419" s="0" t="n">
        <f aca="false">B439-B419</f>
        <v>1.30240000000001</v>
      </c>
      <c r="F419" s="0" t="n">
        <f aca="false">B449-B419</f>
        <v>2.11640000000003</v>
      </c>
      <c r="G419" s="0" t="n">
        <f aca="false">B459-B419</f>
        <v>2.27920000000003</v>
      </c>
      <c r="H419" s="0" t="n">
        <f aca="false">B469-B419</f>
        <v>2.76760000000002</v>
      </c>
      <c r="I419" s="0" t="n">
        <f aca="false">B479-B419</f>
        <v>3.74440000000004</v>
      </c>
      <c r="J419" s="0" t="n">
        <f aca="false">B489-B419</f>
        <v>4.07000000000005</v>
      </c>
      <c r="L419" s="0" t="n">
        <f aca="false">LN(D419)</f>
        <v>-1.12208564485373</v>
      </c>
      <c r="M419" s="0" t="n">
        <f aca="false">LN(E419)</f>
        <v>0.264208716266143</v>
      </c>
      <c r="N419" s="0" t="n">
        <f aca="false">LN(F419)</f>
        <v>0.749716532047852</v>
      </c>
      <c r="O419" s="0" t="n">
        <f aca="false">LN(G419)</f>
        <v>0.823824504201575</v>
      </c>
      <c r="P419" s="0" t="n">
        <f aca="false">LN(H419)</f>
        <v>1.01798051864252</v>
      </c>
      <c r="Q419" s="0" t="n">
        <f aca="false">LN(I419)</f>
        <v>1.32026139051546</v>
      </c>
      <c r="R419" s="0" t="n">
        <f aca="false">LN(J419)</f>
        <v>1.40364299945452</v>
      </c>
    </row>
    <row r="420" customFormat="false" ht="18.75" hidden="false" customHeight="false" outlineLevel="0" collapsed="false">
      <c r="A420" s="0" t="n">
        <v>4180</v>
      </c>
      <c r="B420" s="0" t="n">
        <v>139.764</v>
      </c>
      <c r="D420" s="0" t="n">
        <f aca="false">B430-B420</f>
        <v>0.162800000000004</v>
      </c>
      <c r="E420" s="0" t="n">
        <f aca="false">B440-B420</f>
        <v>1.1396</v>
      </c>
      <c r="F420" s="0" t="n">
        <f aca="false">B450-B420</f>
        <v>1.79080000000002</v>
      </c>
      <c r="G420" s="0" t="n">
        <f aca="false">B460-B420</f>
        <v>2.44200000000001</v>
      </c>
      <c r="H420" s="0" t="n">
        <f aca="false">B470-B420</f>
        <v>2.76760000000002</v>
      </c>
      <c r="I420" s="0" t="n">
        <f aca="false">B480-B420</f>
        <v>3.41880000000003</v>
      </c>
      <c r="J420" s="0" t="n">
        <f aca="false">B490-B420</f>
        <v>4.07000000000002</v>
      </c>
      <c r="L420" s="0" t="n">
        <f aca="false">LN(D420)</f>
        <v>-1.81523282541367</v>
      </c>
      <c r="M420" s="0" t="n">
        <f aca="false">LN(E420)</f>
        <v>0.130677323641617</v>
      </c>
      <c r="N420" s="0" t="n">
        <f aca="false">LN(F420)</f>
        <v>0.582662447384684</v>
      </c>
      <c r="O420" s="0" t="n">
        <f aca="false">LN(G420)</f>
        <v>0.892817375688516</v>
      </c>
      <c r="P420" s="0" t="n">
        <f aca="false">LN(H420)</f>
        <v>1.01798051864252</v>
      </c>
      <c r="Q420" s="0" t="n">
        <f aca="false">LN(I420)</f>
        <v>1.22928961230974</v>
      </c>
      <c r="R420" s="0" t="n">
        <f aca="false">LN(J420)</f>
        <v>1.40364299945451</v>
      </c>
    </row>
    <row r="421" customFormat="false" ht="18.75" hidden="false" customHeight="false" outlineLevel="0" collapsed="false">
      <c r="A421" s="0" t="n">
        <v>4190</v>
      </c>
      <c r="B421" s="0" t="n">
        <v>139.9268</v>
      </c>
      <c r="D421" s="0" t="n">
        <f aca="false">B431-B421</f>
        <v>0</v>
      </c>
      <c r="E421" s="0" t="n">
        <f aca="false">B441-B421</f>
        <v>0.976799999999997</v>
      </c>
      <c r="F421" s="0" t="n">
        <f aca="false">B451-B421</f>
        <v>1.62800000000001</v>
      </c>
      <c r="G421" s="0" t="n">
        <f aca="false">B461-B421</f>
        <v>2.2792</v>
      </c>
      <c r="H421" s="0" t="n">
        <f aca="false">B471-B421</f>
        <v>2.76760000000002</v>
      </c>
      <c r="I421" s="0" t="n">
        <f aca="false">B481-B421</f>
        <v>3.25600000000003</v>
      </c>
      <c r="J421" s="0" t="n">
        <f aca="false">B491-B421</f>
        <v>3.74440000000001</v>
      </c>
      <c r="L421" s="0" t="inlineStr">
        <f aca="false">LN(D421)</f>
        <is>
          <t/>
        </is>
      </c>
      <c r="M421" s="0" t="n">
        <f aca="false">LN(E421)</f>
        <v>-0.023473356185645</v>
      </c>
      <c r="N421" s="0" t="n">
        <f aca="false">LN(F421)</f>
        <v>0.487352267580357</v>
      </c>
      <c r="O421" s="0" t="n">
        <f aca="false">LN(G421)</f>
        <v>0.823824504201563</v>
      </c>
      <c r="P421" s="0" t="n">
        <f aca="false">LN(H421)</f>
        <v>1.01798051864252</v>
      </c>
      <c r="Q421" s="0" t="n">
        <f aca="false">LN(I421)</f>
        <v>1.1804994481403</v>
      </c>
      <c r="R421" s="0" t="n">
        <f aca="false">LN(J421)</f>
        <v>1.32026139051546</v>
      </c>
    </row>
    <row r="422" customFormat="false" ht="18.75" hidden="false" customHeight="false" outlineLevel="0" collapsed="false">
      <c r="A422" s="0" t="n">
        <v>4200</v>
      </c>
      <c r="B422" s="0" t="n">
        <v>139.9268</v>
      </c>
      <c r="D422" s="0" t="n">
        <f aca="false">B432-B422</f>
        <v>0</v>
      </c>
      <c r="E422" s="0" t="n">
        <f aca="false">B442-B422</f>
        <v>0.976799999999997</v>
      </c>
      <c r="F422" s="0" t="n">
        <f aca="false">B452-B422</f>
        <v>1.62800000000001</v>
      </c>
      <c r="G422" s="0" t="n">
        <f aca="false">B462-B422</f>
        <v>2.2792</v>
      </c>
      <c r="H422" s="0" t="n">
        <f aca="false">B472-B422</f>
        <v>2.93040000000002</v>
      </c>
      <c r="I422" s="0" t="n">
        <f aca="false">B482-B422</f>
        <v>3.09320000000002</v>
      </c>
      <c r="J422" s="0" t="n">
        <f aca="false">B492-B422</f>
        <v>3.74440000000004</v>
      </c>
      <c r="L422" s="0" t="inlineStr">
        <f aca="false">LN(D422)</f>
        <is>
          <t/>
        </is>
      </c>
      <c r="M422" s="0" t="n">
        <f aca="false">LN(E422)</f>
        <v>-0.023473356185645</v>
      </c>
      <c r="N422" s="0" t="n">
        <f aca="false">LN(F422)</f>
        <v>0.487352267580357</v>
      </c>
      <c r="O422" s="0" t="n">
        <f aca="false">LN(G422)</f>
        <v>0.823824504201563</v>
      </c>
      <c r="P422" s="0" t="n">
        <f aca="false">LN(H422)</f>
        <v>1.07513893248247</v>
      </c>
      <c r="Q422" s="0" t="n">
        <f aca="false">LN(I422)</f>
        <v>1.12920615375275</v>
      </c>
      <c r="R422" s="0" t="n">
        <f aca="false">LN(J422)</f>
        <v>1.32026139051546</v>
      </c>
    </row>
    <row r="423" customFormat="false" ht="18.75" hidden="false" customHeight="false" outlineLevel="0" collapsed="false">
      <c r="A423" s="0" t="n">
        <v>4210</v>
      </c>
      <c r="B423" s="0" t="n">
        <v>139.9268</v>
      </c>
      <c r="D423" s="0" t="n">
        <f aca="false">B433-B423</f>
        <v>0.162800000000004</v>
      </c>
      <c r="E423" s="0" t="n">
        <f aca="false">B443-B423</f>
        <v>0.976799999999997</v>
      </c>
      <c r="F423" s="0" t="n">
        <f aca="false">B453-B423</f>
        <v>1.62800000000001</v>
      </c>
      <c r="G423" s="0" t="n">
        <f aca="false">B463-B423</f>
        <v>2.1164</v>
      </c>
      <c r="H423" s="0" t="n">
        <f aca="false">B473-B423</f>
        <v>2.93040000000002</v>
      </c>
      <c r="I423" s="0" t="n">
        <f aca="false">B483-B423</f>
        <v>3.25600000000003</v>
      </c>
      <c r="J423" s="0" t="n">
        <f aca="false">B493-B423</f>
        <v>3.90720000000005</v>
      </c>
      <c r="L423" s="0" t="n">
        <f aca="false">LN(D423)</f>
        <v>-1.81523282541367</v>
      </c>
      <c r="M423" s="0" t="n">
        <f aca="false">LN(E423)</f>
        <v>-0.023473356185645</v>
      </c>
      <c r="N423" s="0" t="n">
        <f aca="false">LN(F423)</f>
        <v>0.487352267580357</v>
      </c>
      <c r="O423" s="0" t="n">
        <f aca="false">LN(G423)</f>
        <v>0.749716532047839</v>
      </c>
      <c r="P423" s="0" t="n">
        <f aca="false">LN(H423)</f>
        <v>1.07513893248247</v>
      </c>
      <c r="Q423" s="0" t="n">
        <f aca="false">LN(I423)</f>
        <v>1.1804994481403</v>
      </c>
      <c r="R423" s="0" t="n">
        <f aca="false">LN(J423)</f>
        <v>1.36282100493426</v>
      </c>
    </row>
    <row r="424" customFormat="false" ht="18.75" hidden="false" customHeight="false" outlineLevel="0" collapsed="false">
      <c r="A424" s="0" t="n">
        <v>4220</v>
      </c>
      <c r="B424" s="0" t="n">
        <v>139.9268</v>
      </c>
      <c r="D424" s="0" t="n">
        <f aca="false">B434-B424</f>
        <v>0.325600000000009</v>
      </c>
      <c r="E424" s="0" t="n">
        <f aca="false">B444-B424</f>
        <v>1.1396</v>
      </c>
      <c r="F424" s="0" t="n">
        <f aca="false">B454-B424</f>
        <v>1.79080000000002</v>
      </c>
      <c r="G424" s="0" t="n">
        <f aca="false">B464-B424</f>
        <v>2.1164</v>
      </c>
      <c r="H424" s="0" t="n">
        <f aca="false">B474-B424</f>
        <v>2.93040000000002</v>
      </c>
      <c r="I424" s="0" t="n">
        <f aca="false">B484-B424</f>
        <v>3.25600000000003</v>
      </c>
      <c r="J424" s="0" t="n">
        <f aca="false">B494-B424</f>
        <v>4.07000000000002</v>
      </c>
      <c r="L424" s="0" t="n">
        <f aca="false">LN(D424)</f>
        <v>-1.12208564485373</v>
      </c>
      <c r="M424" s="0" t="n">
        <f aca="false">LN(E424)</f>
        <v>0.130677323641617</v>
      </c>
      <c r="N424" s="0" t="n">
        <f aca="false">LN(F424)</f>
        <v>0.582662447384684</v>
      </c>
      <c r="O424" s="0" t="n">
        <f aca="false">LN(G424)</f>
        <v>0.749716532047839</v>
      </c>
      <c r="P424" s="0" t="n">
        <f aca="false">LN(H424)</f>
        <v>1.07513893248247</v>
      </c>
      <c r="Q424" s="0" t="n">
        <f aca="false">LN(I424)</f>
        <v>1.1804994481403</v>
      </c>
      <c r="R424" s="0" t="n">
        <f aca="false">LN(J424)</f>
        <v>1.40364299945451</v>
      </c>
    </row>
    <row r="425" customFormat="false" ht="18.75" hidden="false" customHeight="false" outlineLevel="0" collapsed="false">
      <c r="A425" s="0" t="n">
        <v>4230</v>
      </c>
      <c r="B425" s="0" t="n">
        <v>139.9268</v>
      </c>
      <c r="D425" s="0" t="n">
        <f aca="false">B435-B425</f>
        <v>0.325600000000009</v>
      </c>
      <c r="E425" s="0" t="n">
        <f aca="false">B445-B425</f>
        <v>1.1396</v>
      </c>
      <c r="F425" s="0" t="n">
        <f aca="false">B455-B425</f>
        <v>1.79080000000002</v>
      </c>
      <c r="G425" s="0" t="n">
        <f aca="false">B465-B425</f>
        <v>2.2792</v>
      </c>
      <c r="H425" s="0" t="n">
        <f aca="false">B475-B425</f>
        <v>2.93040000000002</v>
      </c>
      <c r="I425" s="0" t="n">
        <f aca="false">B485-B425</f>
        <v>3.41880000000003</v>
      </c>
      <c r="J425" s="0" t="n">
        <f aca="false">B495-B425</f>
        <v>4.23280000000003</v>
      </c>
      <c r="L425" s="0" t="n">
        <f aca="false">LN(D425)</f>
        <v>-1.12208564485373</v>
      </c>
      <c r="M425" s="0" t="n">
        <f aca="false">LN(E425)</f>
        <v>0.130677323641617</v>
      </c>
      <c r="N425" s="0" t="n">
        <f aca="false">LN(F425)</f>
        <v>0.582662447384684</v>
      </c>
      <c r="O425" s="0" t="n">
        <f aca="false">LN(G425)</f>
        <v>0.823824504201563</v>
      </c>
      <c r="P425" s="0" t="n">
        <f aca="false">LN(H425)</f>
        <v>1.07513893248247</v>
      </c>
      <c r="Q425" s="0" t="n">
        <f aca="false">LN(I425)</f>
        <v>1.22928961230974</v>
      </c>
      <c r="R425" s="0" t="n">
        <f aca="false">LN(J425)</f>
        <v>1.44286371260779</v>
      </c>
    </row>
    <row r="426" customFormat="false" ht="18.75" hidden="false" customHeight="false" outlineLevel="0" collapsed="false">
      <c r="A426" s="0" t="n">
        <v>4240</v>
      </c>
      <c r="B426" s="0" t="n">
        <v>139.9268</v>
      </c>
      <c r="D426" s="0" t="n">
        <f aca="false">B436-B426</f>
        <v>0.488400000000013</v>
      </c>
      <c r="E426" s="0" t="n">
        <f aca="false">B446-B426</f>
        <v>1.1396</v>
      </c>
      <c r="F426" s="0" t="n">
        <f aca="false">B456-B426</f>
        <v>2.1164</v>
      </c>
      <c r="G426" s="0" t="n">
        <f aca="false">B466-B426</f>
        <v>2.44200000000001</v>
      </c>
      <c r="H426" s="0" t="n">
        <f aca="false">B476-B426</f>
        <v>3.09320000000002</v>
      </c>
      <c r="I426" s="0" t="n">
        <f aca="false">B486-B426</f>
        <v>3.41880000000003</v>
      </c>
      <c r="J426" s="0" t="n">
        <f aca="false">B496-B426</f>
        <v>4.07000000000002</v>
      </c>
      <c r="L426" s="0" t="n">
        <f aca="false">LN(D426)</f>
        <v>-0.716620536745561</v>
      </c>
      <c r="M426" s="0" t="n">
        <f aca="false">LN(E426)</f>
        <v>0.130677323641617</v>
      </c>
      <c r="N426" s="0" t="n">
        <f aca="false">LN(F426)</f>
        <v>0.749716532047839</v>
      </c>
      <c r="O426" s="0" t="n">
        <f aca="false">LN(G426)</f>
        <v>0.892817375688516</v>
      </c>
      <c r="P426" s="0" t="n">
        <f aca="false">LN(H426)</f>
        <v>1.12920615375275</v>
      </c>
      <c r="Q426" s="0" t="n">
        <f aca="false">LN(I426)</f>
        <v>1.22928961230974</v>
      </c>
      <c r="R426" s="0" t="n">
        <f aca="false">LN(J426)</f>
        <v>1.40364299945451</v>
      </c>
    </row>
    <row r="427" customFormat="false" ht="18.75" hidden="false" customHeight="false" outlineLevel="0" collapsed="false">
      <c r="A427" s="0" t="n">
        <v>4250</v>
      </c>
      <c r="B427" s="0" t="n">
        <v>139.9268</v>
      </c>
      <c r="D427" s="0" t="n">
        <f aca="false">B437-B427</f>
        <v>0.651199999999989</v>
      </c>
      <c r="E427" s="0" t="n">
        <f aca="false">B447-B427</f>
        <v>1.30240000000001</v>
      </c>
      <c r="F427" s="0" t="n">
        <f aca="false">B457-B427</f>
        <v>1.95359999999999</v>
      </c>
      <c r="G427" s="0" t="n">
        <f aca="false">B467-B427</f>
        <v>2.44200000000001</v>
      </c>
      <c r="H427" s="0" t="n">
        <f aca="false">B477-B427</f>
        <v>3.25600000000003</v>
      </c>
      <c r="I427" s="0" t="n">
        <f aca="false">B487-B427</f>
        <v>3.41880000000003</v>
      </c>
      <c r="J427" s="0" t="n">
        <f aca="false">B497-B427</f>
        <v>4.07000000000002</v>
      </c>
      <c r="L427" s="0" t="n">
        <f aca="false">LN(D427)</f>
        <v>-0.428938464293824</v>
      </c>
      <c r="M427" s="0" t="n">
        <f aca="false">LN(E427)</f>
        <v>0.264208716266143</v>
      </c>
      <c r="N427" s="0" t="n">
        <f aca="false">LN(F427)</f>
        <v>0.6696738243743</v>
      </c>
      <c r="O427" s="0" t="n">
        <f aca="false">LN(G427)</f>
        <v>0.892817375688516</v>
      </c>
      <c r="P427" s="0" t="n">
        <f aca="false">LN(H427)</f>
        <v>1.1804994481403</v>
      </c>
      <c r="Q427" s="0" t="n">
        <f aca="false">LN(I427)</f>
        <v>1.22928961230974</v>
      </c>
      <c r="R427" s="0" t="n">
        <f aca="false">LN(J427)</f>
        <v>1.40364299945451</v>
      </c>
    </row>
    <row r="428" customFormat="false" ht="18.75" hidden="false" customHeight="false" outlineLevel="0" collapsed="false">
      <c r="A428" s="0" t="n">
        <v>4260</v>
      </c>
      <c r="B428" s="0" t="n">
        <v>139.9268</v>
      </c>
      <c r="D428" s="0" t="n">
        <f aca="false">B438-B428</f>
        <v>0.976799999999997</v>
      </c>
      <c r="E428" s="0" t="n">
        <f aca="false">B448-B428</f>
        <v>1.46520000000001</v>
      </c>
      <c r="F428" s="0" t="n">
        <f aca="false">B458-B428</f>
        <v>2.1164</v>
      </c>
      <c r="G428" s="0" t="n">
        <f aca="false">B468-B428</f>
        <v>2.44200000000001</v>
      </c>
      <c r="H428" s="0" t="n">
        <f aca="false">B478-B428</f>
        <v>3.41880000000003</v>
      </c>
      <c r="I428" s="0" t="n">
        <f aca="false">B488-B428</f>
        <v>3.58160000000004</v>
      </c>
      <c r="J428" s="0" t="n">
        <f aca="false">B498-B428</f>
        <v>3.90720000000002</v>
      </c>
      <c r="L428" s="0" t="n">
        <f aca="false">LN(D428)</f>
        <v>-0.023473356185645</v>
      </c>
      <c r="M428" s="0" t="n">
        <f aca="false">LN(E428)</f>
        <v>0.381991751922529</v>
      </c>
      <c r="N428" s="0" t="n">
        <f aca="false">LN(F428)</f>
        <v>0.749716532047839</v>
      </c>
      <c r="O428" s="0" t="n">
        <f aca="false">LN(G428)</f>
        <v>0.892817375688516</v>
      </c>
      <c r="P428" s="0" t="n">
        <f aca="false">LN(H428)</f>
        <v>1.22928961230974</v>
      </c>
      <c r="Q428" s="0" t="n">
        <f aca="false">LN(I428)</f>
        <v>1.27580962794463</v>
      </c>
      <c r="R428" s="0" t="n">
        <f aca="false">LN(J428)</f>
        <v>1.36282100493425</v>
      </c>
    </row>
    <row r="429" customFormat="false" ht="18.75" hidden="false" customHeight="false" outlineLevel="0" collapsed="false">
      <c r="A429" s="0" t="n">
        <v>4270</v>
      </c>
      <c r="B429" s="0" t="n">
        <v>139.9268</v>
      </c>
      <c r="D429" s="0" t="n">
        <f aca="false">B439-B429</f>
        <v>0.976799999999997</v>
      </c>
      <c r="E429" s="0" t="n">
        <f aca="false">B449-B429</f>
        <v>1.79080000000002</v>
      </c>
      <c r="F429" s="0" t="n">
        <f aca="false">B459-B429</f>
        <v>1.95360000000002</v>
      </c>
      <c r="G429" s="0" t="n">
        <f aca="false">B469-B429</f>
        <v>2.44200000000001</v>
      </c>
      <c r="H429" s="0" t="n">
        <f aca="false">B479-B429</f>
        <v>3.41880000000003</v>
      </c>
      <c r="I429" s="0" t="n">
        <f aca="false">B489-B429</f>
        <v>3.74440000000004</v>
      </c>
      <c r="J429" s="0" t="n">
        <f aca="false">B499-B429</f>
        <v>4.07000000000002</v>
      </c>
      <c r="L429" s="0" t="n">
        <f aca="false">LN(D429)</f>
        <v>-0.023473356185645</v>
      </c>
      <c r="M429" s="0" t="n">
        <f aca="false">LN(E429)</f>
        <v>0.582662447384684</v>
      </c>
      <c r="N429" s="0" t="n">
        <f aca="false">LN(F429)</f>
        <v>0.669673824374315</v>
      </c>
      <c r="O429" s="0" t="n">
        <f aca="false">LN(G429)</f>
        <v>0.892817375688516</v>
      </c>
      <c r="P429" s="0" t="n">
        <f aca="false">LN(H429)</f>
        <v>1.22928961230974</v>
      </c>
      <c r="Q429" s="0" t="n">
        <f aca="false">LN(I429)</f>
        <v>1.32026139051546</v>
      </c>
      <c r="R429" s="0" t="n">
        <f aca="false">LN(J429)</f>
        <v>1.40364299945451</v>
      </c>
    </row>
    <row r="430" customFormat="false" ht="18.75" hidden="false" customHeight="false" outlineLevel="0" collapsed="false">
      <c r="A430" s="0" t="n">
        <v>4280</v>
      </c>
      <c r="B430" s="0" t="n">
        <v>139.9268</v>
      </c>
      <c r="D430" s="0" t="n">
        <f aca="false">B440-B430</f>
        <v>0.976799999999997</v>
      </c>
      <c r="E430" s="0" t="n">
        <f aca="false">B450-B430</f>
        <v>1.62800000000001</v>
      </c>
      <c r="F430" s="0" t="n">
        <f aca="false">B460-B430</f>
        <v>2.2792</v>
      </c>
      <c r="G430" s="0" t="n">
        <f aca="false">B470-B430</f>
        <v>2.60480000000001</v>
      </c>
      <c r="H430" s="0" t="n">
        <f aca="false">B480-B430</f>
        <v>3.25600000000003</v>
      </c>
      <c r="I430" s="0" t="n">
        <f aca="false">B490-B430</f>
        <v>3.90720000000002</v>
      </c>
      <c r="J430" s="0" t="n">
        <f aca="false">B500-B430</f>
        <v>4.07000000000002</v>
      </c>
      <c r="L430" s="0" t="n">
        <f aca="false">LN(D430)</f>
        <v>-0.023473356185645</v>
      </c>
      <c r="M430" s="0" t="n">
        <f aca="false">LN(E430)</f>
        <v>0.487352267580357</v>
      </c>
      <c r="N430" s="0" t="n">
        <f aca="false">LN(F430)</f>
        <v>0.823824504201563</v>
      </c>
      <c r="O430" s="0" t="n">
        <f aca="false">LN(G430)</f>
        <v>0.957355896826089</v>
      </c>
      <c r="P430" s="0" t="n">
        <f aca="false">LN(H430)</f>
        <v>1.1804994481403</v>
      </c>
      <c r="Q430" s="0" t="n">
        <f aca="false">LN(I430)</f>
        <v>1.36282100493425</v>
      </c>
      <c r="R430" s="0" t="n">
        <f aca="false">LN(J430)</f>
        <v>1.40364299945451</v>
      </c>
    </row>
    <row r="431" customFormat="false" ht="18.75" hidden="false" customHeight="false" outlineLevel="0" collapsed="false">
      <c r="A431" s="0" t="n">
        <v>4290</v>
      </c>
      <c r="B431" s="0" t="n">
        <v>139.9268</v>
      </c>
      <c r="D431" s="0" t="n">
        <f aca="false">B441-B431</f>
        <v>0.976799999999997</v>
      </c>
      <c r="E431" s="0" t="n">
        <f aca="false">B451-B431</f>
        <v>1.62800000000001</v>
      </c>
      <c r="F431" s="0" t="n">
        <f aca="false">B461-B431</f>
        <v>2.2792</v>
      </c>
      <c r="G431" s="0" t="n">
        <f aca="false">B471-B431</f>
        <v>2.76760000000002</v>
      </c>
      <c r="H431" s="0" t="n">
        <f aca="false">B481-B431</f>
        <v>3.25600000000003</v>
      </c>
      <c r="I431" s="0" t="n">
        <f aca="false">B491-B431</f>
        <v>3.74440000000001</v>
      </c>
      <c r="J431" s="0" t="n">
        <f aca="false">B501-B431</f>
        <v>4.07000000000002</v>
      </c>
      <c r="L431" s="0" t="n">
        <f aca="false">LN(D431)</f>
        <v>-0.023473356185645</v>
      </c>
      <c r="M431" s="0" t="n">
        <f aca="false">LN(E431)</f>
        <v>0.487352267580357</v>
      </c>
      <c r="N431" s="0" t="n">
        <f aca="false">LN(F431)</f>
        <v>0.823824504201563</v>
      </c>
      <c r="O431" s="0" t="n">
        <f aca="false">LN(G431)</f>
        <v>1.01798051864252</v>
      </c>
      <c r="P431" s="0" t="n">
        <f aca="false">LN(H431)</f>
        <v>1.1804994481403</v>
      </c>
      <c r="Q431" s="0" t="n">
        <f aca="false">LN(I431)</f>
        <v>1.32026139051546</v>
      </c>
      <c r="R431" s="0" t="n">
        <f aca="false">LN(J431)</f>
        <v>1.40364299945451</v>
      </c>
    </row>
    <row r="432" customFormat="false" ht="18.75" hidden="false" customHeight="false" outlineLevel="0" collapsed="false">
      <c r="A432" s="0" t="n">
        <v>4300</v>
      </c>
      <c r="B432" s="0" t="n">
        <v>139.9268</v>
      </c>
      <c r="D432" s="0" t="n">
        <f aca="false">B442-B432</f>
        <v>0.976799999999997</v>
      </c>
      <c r="E432" s="0" t="n">
        <f aca="false">B452-B432</f>
        <v>1.62800000000001</v>
      </c>
      <c r="F432" s="0" t="n">
        <f aca="false">B462-B432</f>
        <v>2.2792</v>
      </c>
      <c r="G432" s="0" t="n">
        <f aca="false">B472-B432</f>
        <v>2.93040000000002</v>
      </c>
      <c r="H432" s="0" t="n">
        <f aca="false">B482-B432</f>
        <v>3.09320000000002</v>
      </c>
      <c r="I432" s="0" t="n">
        <f aca="false">B492-B432</f>
        <v>3.74440000000004</v>
      </c>
      <c r="J432" s="0" t="n">
        <f aca="false">B502-B432</f>
        <v>3.90720000000002</v>
      </c>
      <c r="L432" s="0" t="n">
        <f aca="false">LN(D432)</f>
        <v>-0.023473356185645</v>
      </c>
      <c r="M432" s="0" t="n">
        <f aca="false">LN(E432)</f>
        <v>0.487352267580357</v>
      </c>
      <c r="N432" s="0" t="n">
        <f aca="false">LN(F432)</f>
        <v>0.823824504201563</v>
      </c>
      <c r="O432" s="0" t="n">
        <f aca="false">LN(G432)</f>
        <v>1.07513893248247</v>
      </c>
      <c r="P432" s="0" t="n">
        <f aca="false">LN(H432)</f>
        <v>1.12920615375275</v>
      </c>
      <c r="Q432" s="0" t="n">
        <f aca="false">LN(I432)</f>
        <v>1.32026139051546</v>
      </c>
      <c r="R432" s="0" t="n">
        <f aca="false">LN(J432)</f>
        <v>1.36282100493425</v>
      </c>
    </row>
    <row r="433" customFormat="false" ht="18.75" hidden="false" customHeight="false" outlineLevel="0" collapsed="false">
      <c r="A433" s="0" t="n">
        <v>4310</v>
      </c>
      <c r="B433" s="0" t="n">
        <v>140.0896</v>
      </c>
      <c r="D433" s="0" t="n">
        <f aca="false">B443-B433</f>
        <v>0.813999999999993</v>
      </c>
      <c r="E433" s="0" t="n">
        <f aca="false">B453-B433</f>
        <v>1.46520000000001</v>
      </c>
      <c r="F433" s="0" t="n">
        <f aca="false">B463-B433</f>
        <v>1.95359999999999</v>
      </c>
      <c r="G433" s="0" t="n">
        <f aca="false">B473-B433</f>
        <v>2.76760000000002</v>
      </c>
      <c r="H433" s="0" t="n">
        <f aca="false">B483-B433</f>
        <v>3.09320000000002</v>
      </c>
      <c r="I433" s="0" t="n">
        <f aca="false">B493-B433</f>
        <v>3.74440000000004</v>
      </c>
      <c r="J433" s="0" t="n">
        <f aca="false">B503-B433</f>
        <v>4.06999999999999</v>
      </c>
      <c r="L433" s="0" t="n">
        <f aca="false">LN(D433)</f>
        <v>-0.205794912979605</v>
      </c>
      <c r="M433" s="0" t="n">
        <f aca="false">LN(E433)</f>
        <v>0.381991751922529</v>
      </c>
      <c r="N433" s="0" t="n">
        <f aca="false">LN(F433)</f>
        <v>0.6696738243743</v>
      </c>
      <c r="O433" s="0" t="n">
        <f aca="false">LN(G433)</f>
        <v>1.01798051864252</v>
      </c>
      <c r="P433" s="0" t="n">
        <f aca="false">LN(H433)</f>
        <v>1.12920615375275</v>
      </c>
      <c r="Q433" s="0" t="n">
        <f aca="false">LN(I433)</f>
        <v>1.32026139051546</v>
      </c>
      <c r="R433" s="0" t="n">
        <f aca="false">LN(J433)</f>
        <v>1.4036429994545</v>
      </c>
    </row>
    <row r="434" customFormat="false" ht="18.75" hidden="false" customHeight="false" outlineLevel="0" collapsed="false">
      <c r="A434" s="0" t="n">
        <v>4320</v>
      </c>
      <c r="B434" s="0" t="n">
        <v>140.2524</v>
      </c>
      <c r="D434" s="0" t="n">
        <f aca="false">B444-B434</f>
        <v>0.813999999999993</v>
      </c>
      <c r="E434" s="0" t="n">
        <f aca="false">B454-B434</f>
        <v>1.46520000000001</v>
      </c>
      <c r="F434" s="0" t="n">
        <f aca="false">B464-B434</f>
        <v>1.79079999999999</v>
      </c>
      <c r="G434" s="0" t="n">
        <f aca="false">B474-B434</f>
        <v>2.60480000000001</v>
      </c>
      <c r="H434" s="0" t="n">
        <f aca="false">B484-B434</f>
        <v>2.93040000000002</v>
      </c>
      <c r="I434" s="0" t="n">
        <f aca="false">B494-B434</f>
        <v>3.74440000000001</v>
      </c>
      <c r="J434" s="0" t="n">
        <f aca="false">B504-B434</f>
        <v>3.90720000000002</v>
      </c>
      <c r="L434" s="0" t="n">
        <f aca="false">LN(D434)</f>
        <v>-0.205794912979605</v>
      </c>
      <c r="M434" s="0" t="n">
        <f aca="false">LN(E434)</f>
        <v>0.381991751922529</v>
      </c>
      <c r="N434" s="0" t="n">
        <f aca="false">LN(F434)</f>
        <v>0.582662447384668</v>
      </c>
      <c r="O434" s="0" t="n">
        <f aca="false">LN(G434)</f>
        <v>0.957355896826089</v>
      </c>
      <c r="P434" s="0" t="n">
        <f aca="false">LN(H434)</f>
        <v>1.07513893248247</v>
      </c>
      <c r="Q434" s="0" t="n">
        <f aca="false">LN(I434)</f>
        <v>1.32026139051546</v>
      </c>
      <c r="R434" s="0" t="n">
        <f aca="false">LN(J434)</f>
        <v>1.36282100493425</v>
      </c>
    </row>
    <row r="435" customFormat="false" ht="18.75" hidden="false" customHeight="false" outlineLevel="0" collapsed="false">
      <c r="A435" s="0" t="n">
        <v>4330</v>
      </c>
      <c r="B435" s="0" t="n">
        <v>140.2524</v>
      </c>
      <c r="D435" s="0" t="n">
        <f aca="false">B445-B435</f>
        <v>0.813999999999993</v>
      </c>
      <c r="E435" s="0" t="n">
        <f aca="false">B455-B435</f>
        <v>1.46520000000001</v>
      </c>
      <c r="F435" s="0" t="n">
        <f aca="false">B465-B435</f>
        <v>1.95359999999999</v>
      </c>
      <c r="G435" s="0" t="n">
        <f aca="false">B475-B435</f>
        <v>2.60480000000001</v>
      </c>
      <c r="H435" s="0" t="n">
        <f aca="false">B485-B435</f>
        <v>3.09320000000002</v>
      </c>
      <c r="I435" s="0" t="n">
        <f aca="false">B495-B435</f>
        <v>3.90720000000002</v>
      </c>
      <c r="J435" s="0" t="n">
        <f aca="false">B505-B435</f>
        <v>3.90720000000002</v>
      </c>
      <c r="L435" s="0" t="n">
        <f aca="false">LN(D435)</f>
        <v>-0.205794912979605</v>
      </c>
      <c r="M435" s="0" t="n">
        <f aca="false">LN(E435)</f>
        <v>0.381991751922529</v>
      </c>
      <c r="N435" s="0" t="n">
        <f aca="false">LN(F435)</f>
        <v>0.6696738243743</v>
      </c>
      <c r="O435" s="0" t="n">
        <f aca="false">LN(G435)</f>
        <v>0.957355896826089</v>
      </c>
      <c r="P435" s="0" t="n">
        <f aca="false">LN(H435)</f>
        <v>1.12920615375275</v>
      </c>
      <c r="Q435" s="0" t="n">
        <f aca="false">LN(I435)</f>
        <v>1.36282100493425</v>
      </c>
      <c r="R435" s="0" t="n">
        <f aca="false">LN(J435)</f>
        <v>1.36282100493425</v>
      </c>
    </row>
    <row r="436" customFormat="false" ht="18.75" hidden="false" customHeight="false" outlineLevel="0" collapsed="false">
      <c r="A436" s="0" t="n">
        <v>4340</v>
      </c>
      <c r="B436" s="0" t="n">
        <v>140.4152</v>
      </c>
      <c r="D436" s="0" t="n">
        <f aca="false">B446-B436</f>
        <v>0.651199999999989</v>
      </c>
      <c r="E436" s="0" t="n">
        <f aca="false">B456-B436</f>
        <v>1.62799999999999</v>
      </c>
      <c r="F436" s="0" t="n">
        <f aca="false">B466-B436</f>
        <v>1.95359999999999</v>
      </c>
      <c r="G436" s="0" t="n">
        <f aca="false">B476-B436</f>
        <v>2.60480000000001</v>
      </c>
      <c r="H436" s="0" t="n">
        <f aca="false">B486-B436</f>
        <v>2.93040000000002</v>
      </c>
      <c r="I436" s="0" t="n">
        <f aca="false">B496-B436</f>
        <v>3.58160000000001</v>
      </c>
      <c r="J436" s="0" t="n">
        <f aca="false">B506-B436</f>
        <v>3.58160000000001</v>
      </c>
      <c r="L436" s="0" t="n">
        <f aca="false">LN(D436)</f>
        <v>-0.428938464293824</v>
      </c>
      <c r="M436" s="0" t="n">
        <f aca="false">LN(E436)</f>
        <v>0.48735226758034</v>
      </c>
      <c r="N436" s="0" t="n">
        <f aca="false">LN(F436)</f>
        <v>0.6696738243743</v>
      </c>
      <c r="O436" s="0" t="n">
        <f aca="false">LN(G436)</f>
        <v>0.957355896826089</v>
      </c>
      <c r="P436" s="0" t="n">
        <f aca="false">LN(H436)</f>
        <v>1.07513893248247</v>
      </c>
      <c r="Q436" s="0" t="n">
        <f aca="false">LN(I436)</f>
        <v>1.27580962794462</v>
      </c>
      <c r="R436" s="0" t="n">
        <f aca="false">LN(J436)</f>
        <v>1.27580962794462</v>
      </c>
    </row>
    <row r="437" customFormat="false" ht="18.75" hidden="false" customHeight="false" outlineLevel="0" collapsed="false">
      <c r="A437" s="0" t="n">
        <v>4350</v>
      </c>
      <c r="B437" s="0" t="n">
        <v>140.578</v>
      </c>
      <c r="D437" s="0" t="n">
        <f aca="false">B447-B437</f>
        <v>0.651200000000017</v>
      </c>
      <c r="E437" s="0" t="n">
        <f aca="false">B457-B437</f>
        <v>1.30240000000001</v>
      </c>
      <c r="F437" s="0" t="n">
        <f aca="false">B467-B437</f>
        <v>1.79080000000002</v>
      </c>
      <c r="G437" s="0" t="n">
        <f aca="false">B477-B437</f>
        <v>2.60480000000004</v>
      </c>
      <c r="H437" s="0" t="n">
        <f aca="false">B487-B437</f>
        <v>2.76760000000004</v>
      </c>
      <c r="I437" s="0" t="n">
        <f aca="false">B497-B437</f>
        <v>3.41880000000003</v>
      </c>
      <c r="J437" s="0" t="n">
        <f aca="false">B507-B437</f>
        <v>3.58160000000004</v>
      </c>
      <c r="L437" s="0" t="n">
        <f aca="false">LN(D437)</f>
        <v>-0.42893846429378</v>
      </c>
      <c r="M437" s="0" t="n">
        <f aca="false">LN(E437)</f>
        <v>0.264208716266143</v>
      </c>
      <c r="N437" s="0" t="n">
        <f aca="false">LN(F437)</f>
        <v>0.582662447384684</v>
      </c>
      <c r="O437" s="0" t="n">
        <f aca="false">LN(G437)</f>
        <v>0.957355896826099</v>
      </c>
      <c r="P437" s="0" t="n">
        <f aca="false">LN(H437)</f>
        <v>1.01798051864254</v>
      </c>
      <c r="Q437" s="0" t="n">
        <f aca="false">LN(I437)</f>
        <v>1.22928961230974</v>
      </c>
      <c r="R437" s="0" t="n">
        <f aca="false">LN(J437)</f>
        <v>1.27580962794463</v>
      </c>
    </row>
    <row r="438" customFormat="false" ht="18.75" hidden="false" customHeight="false" outlineLevel="0" collapsed="false">
      <c r="A438" s="0" t="n">
        <v>4360</v>
      </c>
      <c r="B438" s="0" t="n">
        <v>140.9036</v>
      </c>
      <c r="D438" s="0" t="n">
        <f aca="false">B448-B438</f>
        <v>0.488400000000013</v>
      </c>
      <c r="E438" s="0" t="n">
        <f aca="false">B458-B438</f>
        <v>1.1396</v>
      </c>
      <c r="F438" s="0" t="n">
        <f aca="false">B468-B438</f>
        <v>1.46520000000001</v>
      </c>
      <c r="G438" s="0" t="n">
        <f aca="false">B478-B438</f>
        <v>2.44200000000004</v>
      </c>
      <c r="H438" s="0" t="n">
        <f aca="false">B488-B438</f>
        <v>2.60480000000004</v>
      </c>
      <c r="I438" s="0" t="n">
        <f aca="false">B498-B438</f>
        <v>2.93040000000002</v>
      </c>
      <c r="J438" s="0" t="n">
        <f aca="false">B508-B438</f>
        <v>3.41880000000003</v>
      </c>
      <c r="L438" s="0" t="n">
        <f aca="false">LN(D438)</f>
        <v>-0.716620536745561</v>
      </c>
      <c r="M438" s="0" t="n">
        <f aca="false">LN(E438)</f>
        <v>0.130677323641617</v>
      </c>
      <c r="N438" s="0" t="n">
        <f aca="false">LN(F438)</f>
        <v>0.381991751922529</v>
      </c>
      <c r="O438" s="0" t="n">
        <f aca="false">LN(G438)</f>
        <v>0.892817375688528</v>
      </c>
      <c r="P438" s="0" t="n">
        <f aca="false">LN(H438)</f>
        <v>0.957355896826099</v>
      </c>
      <c r="Q438" s="0" t="n">
        <f aca="false">LN(I438)</f>
        <v>1.07513893248247</v>
      </c>
      <c r="R438" s="0" t="n">
        <f aca="false">LN(J438)</f>
        <v>1.22928961230974</v>
      </c>
    </row>
    <row r="439" customFormat="false" ht="18.75" hidden="false" customHeight="false" outlineLevel="0" collapsed="false">
      <c r="A439" s="0" t="n">
        <v>4370</v>
      </c>
      <c r="B439" s="0" t="n">
        <v>140.9036</v>
      </c>
      <c r="D439" s="0" t="n">
        <f aca="false">B449-B439</f>
        <v>0.814000000000021</v>
      </c>
      <c r="E439" s="0" t="n">
        <f aca="false">B459-B439</f>
        <v>0.976800000000026</v>
      </c>
      <c r="F439" s="0" t="n">
        <f aca="false">B469-B439</f>
        <v>1.46520000000001</v>
      </c>
      <c r="G439" s="0" t="n">
        <f aca="false">B479-B439</f>
        <v>2.44200000000004</v>
      </c>
      <c r="H439" s="0" t="n">
        <f aca="false">B489-B439</f>
        <v>2.76760000000004</v>
      </c>
      <c r="I439" s="0" t="n">
        <f aca="false">B499-B439</f>
        <v>3.09320000000002</v>
      </c>
      <c r="J439" s="0" t="n">
        <f aca="false">B509-B439</f>
        <v>3.25600000000003</v>
      </c>
      <c r="L439" s="0" t="n">
        <f aca="false">LN(D439)</f>
        <v>-0.20579491297957</v>
      </c>
      <c r="M439" s="0" t="n">
        <f aca="false">LN(E439)</f>
        <v>-0.0234733561856159</v>
      </c>
      <c r="N439" s="0" t="n">
        <f aca="false">LN(F439)</f>
        <v>0.381991751922529</v>
      </c>
      <c r="O439" s="0" t="n">
        <f aca="false">LN(G439)</f>
        <v>0.892817375688528</v>
      </c>
      <c r="P439" s="0" t="n">
        <f aca="false">LN(H439)</f>
        <v>1.01798051864254</v>
      </c>
      <c r="Q439" s="0" t="n">
        <f aca="false">LN(I439)</f>
        <v>1.12920615375275</v>
      </c>
      <c r="R439" s="0" t="n">
        <f aca="false">LN(J439)</f>
        <v>1.1804994481403</v>
      </c>
    </row>
    <row r="440" customFormat="false" ht="18.75" hidden="false" customHeight="false" outlineLevel="0" collapsed="false">
      <c r="A440" s="0" t="n">
        <v>4380</v>
      </c>
      <c r="B440" s="0" t="n">
        <v>140.9036</v>
      </c>
      <c r="D440" s="0" t="n">
        <f aca="false">B450-B440</f>
        <v>0.651200000000017</v>
      </c>
      <c r="E440" s="0" t="n">
        <f aca="false">B460-B440</f>
        <v>1.30240000000001</v>
      </c>
      <c r="F440" s="0" t="n">
        <f aca="false">B470-B440</f>
        <v>1.62800000000001</v>
      </c>
      <c r="G440" s="0" t="n">
        <f aca="false">B480-B440</f>
        <v>2.27920000000003</v>
      </c>
      <c r="H440" s="0" t="n">
        <f aca="false">B490-B440</f>
        <v>2.93040000000002</v>
      </c>
      <c r="I440" s="0" t="n">
        <f aca="false">B500-B440</f>
        <v>3.09320000000002</v>
      </c>
      <c r="J440" s="0" t="n">
        <f aca="false">B510-B440</f>
        <v>3.25600000000003</v>
      </c>
      <c r="L440" s="0" t="n">
        <f aca="false">LN(D440)</f>
        <v>-0.42893846429378</v>
      </c>
      <c r="M440" s="0" t="n">
        <f aca="false">LN(E440)</f>
        <v>0.264208716266143</v>
      </c>
      <c r="N440" s="0" t="n">
        <f aca="false">LN(F440)</f>
        <v>0.487352267580357</v>
      </c>
      <c r="O440" s="0" t="n">
        <f aca="false">LN(G440)</f>
        <v>0.823824504201575</v>
      </c>
      <c r="P440" s="0" t="n">
        <f aca="false">LN(H440)</f>
        <v>1.07513893248247</v>
      </c>
      <c r="Q440" s="0" t="n">
        <f aca="false">LN(I440)</f>
        <v>1.12920615375275</v>
      </c>
      <c r="R440" s="0" t="n">
        <f aca="false">LN(J440)</f>
        <v>1.1804994481403</v>
      </c>
    </row>
    <row r="441" customFormat="false" ht="18.75" hidden="false" customHeight="false" outlineLevel="0" collapsed="false">
      <c r="A441" s="0" t="n">
        <v>4390</v>
      </c>
      <c r="B441" s="0" t="n">
        <v>140.9036</v>
      </c>
      <c r="D441" s="0" t="n">
        <f aca="false">B451-B441</f>
        <v>0.651200000000017</v>
      </c>
      <c r="E441" s="0" t="n">
        <f aca="false">B461-B441</f>
        <v>1.30240000000001</v>
      </c>
      <c r="F441" s="0" t="n">
        <f aca="false">B471-B441</f>
        <v>1.79080000000002</v>
      </c>
      <c r="G441" s="0" t="n">
        <f aca="false">B481-B441</f>
        <v>2.27920000000003</v>
      </c>
      <c r="H441" s="0" t="n">
        <f aca="false">B491-B441</f>
        <v>2.76760000000002</v>
      </c>
      <c r="I441" s="0" t="n">
        <f aca="false">B501-B441</f>
        <v>3.09320000000002</v>
      </c>
      <c r="J441" s="0" t="n">
        <f aca="false">B511-B441</f>
        <v>3.25600000000003</v>
      </c>
      <c r="L441" s="0" t="n">
        <f aca="false">LN(D441)</f>
        <v>-0.42893846429378</v>
      </c>
      <c r="M441" s="0" t="n">
        <f aca="false">LN(E441)</f>
        <v>0.264208716266143</v>
      </c>
      <c r="N441" s="0" t="n">
        <f aca="false">LN(F441)</f>
        <v>0.582662447384684</v>
      </c>
      <c r="O441" s="0" t="n">
        <f aca="false">LN(G441)</f>
        <v>0.823824504201575</v>
      </c>
      <c r="P441" s="0" t="n">
        <f aca="false">LN(H441)</f>
        <v>1.01798051864252</v>
      </c>
      <c r="Q441" s="0" t="n">
        <f aca="false">LN(I441)</f>
        <v>1.12920615375275</v>
      </c>
      <c r="R441" s="0" t="n">
        <f aca="false">LN(J441)</f>
        <v>1.1804994481403</v>
      </c>
    </row>
    <row r="442" customFormat="false" ht="18.75" hidden="false" customHeight="false" outlineLevel="0" collapsed="false">
      <c r="A442" s="0" t="n">
        <v>4400</v>
      </c>
      <c r="B442" s="0" t="n">
        <v>140.9036</v>
      </c>
      <c r="D442" s="0" t="n">
        <f aca="false">B452-B442</f>
        <v>0.651200000000017</v>
      </c>
      <c r="E442" s="0" t="n">
        <f aca="false">B462-B442</f>
        <v>1.30240000000001</v>
      </c>
      <c r="F442" s="0" t="n">
        <f aca="false">B472-B442</f>
        <v>1.95360000000002</v>
      </c>
      <c r="G442" s="0" t="n">
        <f aca="false">B482-B442</f>
        <v>2.11640000000003</v>
      </c>
      <c r="H442" s="0" t="n">
        <f aca="false">B492-B442</f>
        <v>2.76760000000004</v>
      </c>
      <c r="I442" s="0" t="n">
        <f aca="false">B502-B442</f>
        <v>2.93040000000002</v>
      </c>
      <c r="J442" s="0" t="n">
        <f aca="false">B512-B442</f>
        <v>3.58160000000001</v>
      </c>
      <c r="L442" s="0" t="n">
        <f aca="false">LN(D442)</f>
        <v>-0.42893846429378</v>
      </c>
      <c r="M442" s="0" t="n">
        <f aca="false">LN(E442)</f>
        <v>0.264208716266143</v>
      </c>
      <c r="N442" s="0" t="n">
        <f aca="false">LN(F442)</f>
        <v>0.669673824374315</v>
      </c>
      <c r="O442" s="0" t="n">
        <f aca="false">LN(G442)</f>
        <v>0.749716532047852</v>
      </c>
      <c r="P442" s="0" t="n">
        <f aca="false">LN(H442)</f>
        <v>1.01798051864254</v>
      </c>
      <c r="Q442" s="0" t="n">
        <f aca="false">LN(I442)</f>
        <v>1.07513893248247</v>
      </c>
      <c r="R442" s="0" t="n">
        <f aca="false">LN(J442)</f>
        <v>1.27580962794462</v>
      </c>
    </row>
    <row r="443" customFormat="false" ht="18.75" hidden="false" customHeight="false" outlineLevel="0" collapsed="false">
      <c r="A443" s="0" t="n">
        <v>4410</v>
      </c>
      <c r="B443" s="0" t="n">
        <v>140.9036</v>
      </c>
      <c r="D443" s="0" t="n">
        <f aca="false">B453-B443</f>
        <v>0.651200000000017</v>
      </c>
      <c r="E443" s="0" t="n">
        <f aca="false">B463-B443</f>
        <v>1.1396</v>
      </c>
      <c r="F443" s="0" t="n">
        <f aca="false">B473-B443</f>
        <v>1.95360000000002</v>
      </c>
      <c r="G443" s="0" t="n">
        <f aca="false">B483-B443</f>
        <v>2.27920000000003</v>
      </c>
      <c r="H443" s="0" t="n">
        <f aca="false">B493-B443</f>
        <v>2.93040000000005</v>
      </c>
      <c r="I443" s="0" t="n">
        <f aca="false">B503-B443</f>
        <v>3.256</v>
      </c>
      <c r="J443" s="0" t="n">
        <f aca="false">B513-B443</f>
        <v>3.58160000000001</v>
      </c>
      <c r="L443" s="0" t="n">
        <f aca="false">LN(D443)</f>
        <v>-0.42893846429378</v>
      </c>
      <c r="M443" s="0" t="n">
        <f aca="false">LN(E443)</f>
        <v>0.130677323641617</v>
      </c>
      <c r="N443" s="0" t="n">
        <f aca="false">LN(F443)</f>
        <v>0.669673824374315</v>
      </c>
      <c r="O443" s="0" t="n">
        <f aca="false">LN(G443)</f>
        <v>0.823824504201575</v>
      </c>
      <c r="P443" s="0" t="n">
        <f aca="false">LN(H443)</f>
        <v>1.07513893248248</v>
      </c>
      <c r="Q443" s="0" t="n">
        <f aca="false">LN(I443)</f>
        <v>1.18049944814029</v>
      </c>
      <c r="R443" s="0" t="n">
        <f aca="false">LN(J443)</f>
        <v>1.27580962794462</v>
      </c>
    </row>
    <row r="444" customFormat="false" ht="18.75" hidden="false" customHeight="false" outlineLevel="0" collapsed="false">
      <c r="A444" s="0" t="n">
        <v>4420</v>
      </c>
      <c r="B444" s="0" t="n">
        <v>141.0664</v>
      </c>
      <c r="D444" s="0" t="n">
        <f aca="false">B454-B444</f>
        <v>0.651200000000017</v>
      </c>
      <c r="E444" s="0" t="n">
        <f aca="false">B464-B444</f>
        <v>0.976799999999997</v>
      </c>
      <c r="F444" s="0" t="n">
        <f aca="false">B474-B444</f>
        <v>1.79080000000002</v>
      </c>
      <c r="G444" s="0" t="n">
        <f aca="false">B484-B444</f>
        <v>2.11640000000003</v>
      </c>
      <c r="H444" s="0" t="n">
        <f aca="false">B494-B444</f>
        <v>2.93040000000002</v>
      </c>
      <c r="I444" s="0" t="n">
        <f aca="false">B504-B444</f>
        <v>3.09320000000002</v>
      </c>
      <c r="J444" s="0" t="n">
        <f aca="false">B514-B444</f>
        <v>3.4188</v>
      </c>
      <c r="L444" s="0" t="n">
        <f aca="false">LN(D444)</f>
        <v>-0.42893846429378</v>
      </c>
      <c r="M444" s="0" t="n">
        <f aca="false">LN(E444)</f>
        <v>-0.023473356185645</v>
      </c>
      <c r="N444" s="0" t="n">
        <f aca="false">LN(F444)</f>
        <v>0.582662447384684</v>
      </c>
      <c r="O444" s="0" t="n">
        <f aca="false">LN(G444)</f>
        <v>0.749716532047852</v>
      </c>
      <c r="P444" s="0" t="n">
        <f aca="false">LN(H444)</f>
        <v>1.07513893248247</v>
      </c>
      <c r="Q444" s="0" t="n">
        <f aca="false">LN(I444)</f>
        <v>1.12920615375275</v>
      </c>
      <c r="R444" s="0" t="n">
        <f aca="false">LN(J444)</f>
        <v>1.22928961230973</v>
      </c>
    </row>
    <row r="445" customFormat="false" ht="18.75" hidden="false" customHeight="false" outlineLevel="0" collapsed="false">
      <c r="A445" s="0" t="n">
        <v>4430</v>
      </c>
      <c r="B445" s="0" t="n">
        <v>141.0664</v>
      </c>
      <c r="D445" s="0" t="n">
        <f aca="false">B455-B445</f>
        <v>0.651200000000017</v>
      </c>
      <c r="E445" s="0" t="n">
        <f aca="false">B465-B445</f>
        <v>1.1396</v>
      </c>
      <c r="F445" s="0" t="n">
        <f aca="false">B475-B445</f>
        <v>1.79080000000002</v>
      </c>
      <c r="G445" s="0" t="n">
        <f aca="false">B485-B445</f>
        <v>2.27920000000003</v>
      </c>
      <c r="H445" s="0" t="n">
        <f aca="false">B495-B445</f>
        <v>3.09320000000002</v>
      </c>
      <c r="I445" s="0" t="n">
        <f aca="false">B505-B445</f>
        <v>3.09320000000002</v>
      </c>
      <c r="J445" s="0" t="n">
        <f aca="false">B515-B445</f>
        <v>3.25600000000003</v>
      </c>
      <c r="L445" s="0" t="n">
        <f aca="false">LN(D445)</f>
        <v>-0.42893846429378</v>
      </c>
      <c r="M445" s="0" t="n">
        <f aca="false">LN(E445)</f>
        <v>0.130677323641617</v>
      </c>
      <c r="N445" s="0" t="n">
        <f aca="false">LN(F445)</f>
        <v>0.582662447384684</v>
      </c>
      <c r="O445" s="0" t="n">
        <f aca="false">LN(G445)</f>
        <v>0.823824504201575</v>
      </c>
      <c r="P445" s="0" t="n">
        <f aca="false">LN(H445)</f>
        <v>1.12920615375275</v>
      </c>
      <c r="Q445" s="0" t="n">
        <f aca="false">LN(I445)</f>
        <v>1.12920615375275</v>
      </c>
      <c r="R445" s="0" t="n">
        <f aca="false">LN(J445)</f>
        <v>1.1804994481403</v>
      </c>
    </row>
    <row r="446" customFormat="false" ht="18.75" hidden="false" customHeight="false" outlineLevel="0" collapsed="false">
      <c r="A446" s="0" t="n">
        <v>4440</v>
      </c>
      <c r="B446" s="0" t="n">
        <v>141.0664</v>
      </c>
      <c r="D446" s="0" t="n">
        <f aca="false">B456-B446</f>
        <v>0.976799999999997</v>
      </c>
      <c r="E446" s="0" t="n">
        <f aca="false">B466-B446</f>
        <v>1.30240000000001</v>
      </c>
      <c r="F446" s="0" t="n">
        <f aca="false">B476-B446</f>
        <v>1.95360000000002</v>
      </c>
      <c r="G446" s="0" t="n">
        <f aca="false">B486-B446</f>
        <v>2.27920000000003</v>
      </c>
      <c r="H446" s="0" t="n">
        <f aca="false">B496-B446</f>
        <v>2.93040000000002</v>
      </c>
      <c r="I446" s="0" t="n">
        <f aca="false">B506-B446</f>
        <v>2.93040000000002</v>
      </c>
      <c r="J446" s="0" t="n">
        <f aca="false">B516-B446</f>
        <v>3.25600000000003</v>
      </c>
      <c r="L446" s="0" t="n">
        <f aca="false">LN(D446)</f>
        <v>-0.023473356185645</v>
      </c>
      <c r="M446" s="0" t="n">
        <f aca="false">LN(E446)</f>
        <v>0.264208716266143</v>
      </c>
      <c r="N446" s="0" t="n">
        <f aca="false">LN(F446)</f>
        <v>0.669673824374315</v>
      </c>
      <c r="O446" s="0" t="n">
        <f aca="false">LN(G446)</f>
        <v>0.823824504201575</v>
      </c>
      <c r="P446" s="0" t="n">
        <f aca="false">LN(H446)</f>
        <v>1.07513893248247</v>
      </c>
      <c r="Q446" s="0" t="n">
        <f aca="false">LN(I446)</f>
        <v>1.07513893248247</v>
      </c>
      <c r="R446" s="0" t="n">
        <f aca="false">LN(J446)</f>
        <v>1.1804994481403</v>
      </c>
    </row>
    <row r="447" customFormat="false" ht="18.75" hidden="false" customHeight="false" outlineLevel="0" collapsed="false">
      <c r="A447" s="0" t="n">
        <v>4450</v>
      </c>
      <c r="B447" s="0" t="n">
        <v>141.2292</v>
      </c>
      <c r="D447" s="0" t="n">
        <f aca="false">B457-B447</f>
        <v>0.651199999999989</v>
      </c>
      <c r="E447" s="0" t="n">
        <f aca="false">B467-B447</f>
        <v>1.1396</v>
      </c>
      <c r="F447" s="0" t="n">
        <f aca="false">B477-B447</f>
        <v>1.95360000000002</v>
      </c>
      <c r="G447" s="0" t="n">
        <f aca="false">B487-B447</f>
        <v>2.11640000000003</v>
      </c>
      <c r="H447" s="0" t="n">
        <f aca="false">B497-B447</f>
        <v>2.76760000000002</v>
      </c>
      <c r="I447" s="0" t="n">
        <f aca="false">B507-B447</f>
        <v>2.93040000000002</v>
      </c>
      <c r="J447" s="0" t="n">
        <f aca="false">B517-B447</f>
        <v>3.09320000000002</v>
      </c>
      <c r="L447" s="0" t="n">
        <f aca="false">LN(D447)</f>
        <v>-0.428938464293824</v>
      </c>
      <c r="M447" s="0" t="n">
        <f aca="false">LN(E447)</f>
        <v>0.130677323641617</v>
      </c>
      <c r="N447" s="0" t="n">
        <f aca="false">LN(F447)</f>
        <v>0.669673824374315</v>
      </c>
      <c r="O447" s="0" t="n">
        <f aca="false">LN(G447)</f>
        <v>0.749716532047852</v>
      </c>
      <c r="P447" s="0" t="n">
        <f aca="false">LN(H447)</f>
        <v>1.01798051864252</v>
      </c>
      <c r="Q447" s="0" t="n">
        <f aca="false">LN(I447)</f>
        <v>1.07513893248247</v>
      </c>
      <c r="R447" s="0" t="n">
        <f aca="false">LN(J447)</f>
        <v>1.12920615375275</v>
      </c>
    </row>
    <row r="448" customFormat="false" ht="18.75" hidden="false" customHeight="false" outlineLevel="0" collapsed="false">
      <c r="A448" s="0" t="n">
        <v>4460</v>
      </c>
      <c r="B448" s="0" t="n">
        <v>141.392</v>
      </c>
      <c r="D448" s="0" t="n">
        <f aca="false">B458-B448</f>
        <v>0.651199999999989</v>
      </c>
      <c r="E448" s="0" t="n">
        <f aca="false">B468-B448</f>
        <v>0.976799999999997</v>
      </c>
      <c r="F448" s="0" t="n">
        <f aca="false">B478-B448</f>
        <v>1.95360000000002</v>
      </c>
      <c r="G448" s="0" t="n">
        <f aca="false">B488-B448</f>
        <v>2.11640000000003</v>
      </c>
      <c r="H448" s="0" t="n">
        <f aca="false">B498-B448</f>
        <v>2.44200000000001</v>
      </c>
      <c r="I448" s="0" t="n">
        <f aca="false">B508-B448</f>
        <v>2.93040000000002</v>
      </c>
      <c r="J448" s="0" t="n">
        <f aca="false">B518-B448</f>
        <v>2.93040000000002</v>
      </c>
      <c r="L448" s="0" t="n">
        <f aca="false">LN(D448)</f>
        <v>-0.428938464293824</v>
      </c>
      <c r="M448" s="0" t="n">
        <f aca="false">LN(E448)</f>
        <v>-0.023473356185645</v>
      </c>
      <c r="N448" s="0" t="n">
        <f aca="false">LN(F448)</f>
        <v>0.669673824374315</v>
      </c>
      <c r="O448" s="0" t="n">
        <f aca="false">LN(G448)</f>
        <v>0.749716532047852</v>
      </c>
      <c r="P448" s="0" t="n">
        <f aca="false">LN(H448)</f>
        <v>0.892817375688516</v>
      </c>
      <c r="Q448" s="0" t="n">
        <f aca="false">LN(I448)</f>
        <v>1.07513893248247</v>
      </c>
      <c r="R448" s="0" t="n">
        <f aca="false">LN(J448)</f>
        <v>1.07513893248247</v>
      </c>
    </row>
    <row r="449" customFormat="false" ht="18.75" hidden="false" customHeight="false" outlineLevel="0" collapsed="false">
      <c r="A449" s="0" t="n">
        <v>4470</v>
      </c>
      <c r="B449" s="0" t="n">
        <v>141.7176</v>
      </c>
      <c r="D449" s="0" t="n">
        <f aca="false">B459-B449</f>
        <v>0.162800000000004</v>
      </c>
      <c r="E449" s="0" t="n">
        <f aca="false">B469-B449</f>
        <v>0.651199999999989</v>
      </c>
      <c r="F449" s="0" t="n">
        <f aca="false">B479-B449</f>
        <v>1.62800000000001</v>
      </c>
      <c r="G449" s="0" t="n">
        <f aca="false">B489-B449</f>
        <v>1.95360000000002</v>
      </c>
      <c r="H449" s="0" t="n">
        <f aca="false">B499-B449</f>
        <v>2.2792</v>
      </c>
      <c r="I449" s="0" t="n">
        <f aca="false">B509-B449</f>
        <v>2.44200000000001</v>
      </c>
      <c r="J449" s="0" t="n">
        <f aca="false">B519-B449</f>
        <v>2.60480000000001</v>
      </c>
      <c r="L449" s="0" t="n">
        <f aca="false">LN(D449)</f>
        <v>-1.81523282541367</v>
      </c>
      <c r="M449" s="0" t="n">
        <f aca="false">LN(E449)</f>
        <v>-0.428938464293824</v>
      </c>
      <c r="N449" s="0" t="n">
        <f aca="false">LN(F449)</f>
        <v>0.487352267580357</v>
      </c>
      <c r="O449" s="0" t="n">
        <f aca="false">LN(G449)</f>
        <v>0.669673824374315</v>
      </c>
      <c r="P449" s="0" t="n">
        <f aca="false">LN(H449)</f>
        <v>0.823824504201563</v>
      </c>
      <c r="Q449" s="0" t="n">
        <f aca="false">LN(I449)</f>
        <v>0.892817375688516</v>
      </c>
      <c r="R449" s="0" t="n">
        <f aca="false">LN(J449)</f>
        <v>0.957355896826089</v>
      </c>
    </row>
    <row r="450" customFormat="false" ht="18.75" hidden="false" customHeight="false" outlineLevel="0" collapsed="false">
      <c r="A450" s="0" t="n">
        <v>4480</v>
      </c>
      <c r="B450" s="0" t="n">
        <v>141.5548</v>
      </c>
      <c r="D450" s="0" t="n">
        <f aca="false">B460-B450</f>
        <v>0.651199999999989</v>
      </c>
      <c r="E450" s="0" t="n">
        <f aca="false">B470-B450</f>
        <v>0.976799999999997</v>
      </c>
      <c r="F450" s="0" t="n">
        <f aca="false">B480-B450</f>
        <v>1.62800000000001</v>
      </c>
      <c r="G450" s="0" t="n">
        <f aca="false">B490-B450</f>
        <v>2.2792</v>
      </c>
      <c r="H450" s="0" t="n">
        <f aca="false">B500-B450</f>
        <v>2.44200000000001</v>
      </c>
      <c r="I450" s="0" t="n">
        <f aca="false">B510-B450</f>
        <v>2.60480000000001</v>
      </c>
      <c r="J450" s="0" t="n">
        <f aca="false">B520-B450</f>
        <v>2.76760000000002</v>
      </c>
      <c r="L450" s="0" t="n">
        <f aca="false">LN(D450)</f>
        <v>-0.428938464293824</v>
      </c>
      <c r="M450" s="0" t="n">
        <f aca="false">LN(E450)</f>
        <v>-0.023473356185645</v>
      </c>
      <c r="N450" s="0" t="n">
        <f aca="false">LN(F450)</f>
        <v>0.487352267580357</v>
      </c>
      <c r="O450" s="0" t="n">
        <f aca="false">LN(G450)</f>
        <v>0.823824504201563</v>
      </c>
      <c r="P450" s="0" t="n">
        <f aca="false">LN(H450)</f>
        <v>0.892817375688516</v>
      </c>
      <c r="Q450" s="0" t="n">
        <f aca="false">LN(I450)</f>
        <v>0.957355896826089</v>
      </c>
      <c r="R450" s="0" t="n">
        <f aca="false">LN(J450)</f>
        <v>1.01798051864252</v>
      </c>
    </row>
    <row r="451" customFormat="false" ht="18.75" hidden="false" customHeight="false" outlineLevel="0" collapsed="false">
      <c r="A451" s="0" t="n">
        <v>4490</v>
      </c>
      <c r="B451" s="0" t="n">
        <v>141.5548</v>
      </c>
      <c r="D451" s="0" t="n">
        <f aca="false">B461-B451</f>
        <v>0.651199999999989</v>
      </c>
      <c r="E451" s="0" t="n">
        <f aca="false">B471-B451</f>
        <v>1.1396</v>
      </c>
      <c r="F451" s="0" t="n">
        <f aca="false">B481-B451</f>
        <v>1.62800000000001</v>
      </c>
      <c r="G451" s="0" t="n">
        <f aca="false">B491-B451</f>
        <v>2.1164</v>
      </c>
      <c r="H451" s="0" t="n">
        <f aca="false">B501-B451</f>
        <v>2.44200000000001</v>
      </c>
      <c r="I451" s="0" t="n">
        <f aca="false">B511-B451</f>
        <v>2.60480000000001</v>
      </c>
      <c r="J451" s="0" t="n">
        <f aca="false">B521-B451</f>
        <v>2.93039999999999</v>
      </c>
      <c r="L451" s="0" t="n">
        <f aca="false">LN(D451)</f>
        <v>-0.428938464293824</v>
      </c>
      <c r="M451" s="0" t="n">
        <f aca="false">LN(E451)</f>
        <v>0.130677323641617</v>
      </c>
      <c r="N451" s="0" t="n">
        <f aca="false">LN(F451)</f>
        <v>0.487352267580357</v>
      </c>
      <c r="O451" s="0" t="n">
        <f aca="false">LN(G451)</f>
        <v>0.749716532047839</v>
      </c>
      <c r="P451" s="0" t="n">
        <f aca="false">LN(H451)</f>
        <v>0.892817375688516</v>
      </c>
      <c r="Q451" s="0" t="n">
        <f aca="false">LN(I451)</f>
        <v>0.957355896826089</v>
      </c>
      <c r="R451" s="0" t="n">
        <f aca="false">LN(J451)</f>
        <v>1.07513893248246</v>
      </c>
    </row>
    <row r="452" customFormat="false" ht="18.75" hidden="false" customHeight="false" outlineLevel="0" collapsed="false">
      <c r="A452" s="0" t="n">
        <v>4500</v>
      </c>
      <c r="B452" s="0" t="n">
        <v>141.5548</v>
      </c>
      <c r="D452" s="0" t="n">
        <f aca="false">B462-B452</f>
        <v>0.651199999999989</v>
      </c>
      <c r="E452" s="0" t="n">
        <f aca="false">B472-B452</f>
        <v>1.30240000000001</v>
      </c>
      <c r="F452" s="0" t="n">
        <f aca="false">B482-B452</f>
        <v>1.46520000000001</v>
      </c>
      <c r="G452" s="0" t="n">
        <f aca="false">B492-B452</f>
        <v>2.11640000000003</v>
      </c>
      <c r="H452" s="0" t="n">
        <f aca="false">B502-B452</f>
        <v>2.2792</v>
      </c>
      <c r="I452" s="0" t="n">
        <f aca="false">B512-B452</f>
        <v>2.93039999999999</v>
      </c>
      <c r="J452" s="0" t="n">
        <f aca="false">B522-B452</f>
        <v>3.0932</v>
      </c>
      <c r="L452" s="0" t="n">
        <f aca="false">LN(D452)</f>
        <v>-0.428938464293824</v>
      </c>
      <c r="M452" s="0" t="n">
        <f aca="false">LN(E452)</f>
        <v>0.264208716266143</v>
      </c>
      <c r="N452" s="0" t="n">
        <f aca="false">LN(F452)</f>
        <v>0.381991751922529</v>
      </c>
      <c r="O452" s="0" t="n">
        <f aca="false">LN(G452)</f>
        <v>0.749716532047852</v>
      </c>
      <c r="P452" s="0" t="n">
        <f aca="false">LN(H452)</f>
        <v>0.823824504201563</v>
      </c>
      <c r="Q452" s="0" t="n">
        <f aca="false">LN(I452)</f>
        <v>1.07513893248246</v>
      </c>
      <c r="R452" s="0" t="n">
        <f aca="false">LN(J452)</f>
        <v>1.12920615375274</v>
      </c>
    </row>
    <row r="453" customFormat="false" ht="18.75" hidden="false" customHeight="false" outlineLevel="0" collapsed="false">
      <c r="A453" s="0" t="n">
        <v>4510</v>
      </c>
      <c r="B453" s="0" t="n">
        <v>141.5548</v>
      </c>
      <c r="D453" s="0" t="n">
        <f aca="false">B463-B453</f>
        <v>0.488399999999984</v>
      </c>
      <c r="E453" s="0" t="n">
        <f aca="false">B473-B453</f>
        <v>1.30240000000001</v>
      </c>
      <c r="F453" s="0" t="n">
        <f aca="false">B483-B453</f>
        <v>1.62800000000001</v>
      </c>
      <c r="G453" s="0" t="n">
        <f aca="false">B493-B453</f>
        <v>2.27920000000003</v>
      </c>
      <c r="H453" s="0" t="n">
        <f aca="false">B503-B453</f>
        <v>2.60479999999998</v>
      </c>
      <c r="I453" s="0" t="n">
        <f aca="false">B513-B453</f>
        <v>2.93039999999999</v>
      </c>
      <c r="J453" s="0" t="n">
        <f aca="false">B523-B453</f>
        <v>2.93039999999999</v>
      </c>
      <c r="L453" s="0" t="n">
        <f aca="false">LN(D453)</f>
        <v>-0.716620536745619</v>
      </c>
      <c r="M453" s="0" t="n">
        <f aca="false">LN(E453)</f>
        <v>0.264208716266143</v>
      </c>
      <c r="N453" s="0" t="n">
        <f aca="false">LN(F453)</f>
        <v>0.487352267580357</v>
      </c>
      <c r="O453" s="0" t="n">
        <f aca="false">LN(G453)</f>
        <v>0.823824504201575</v>
      </c>
      <c r="P453" s="0" t="n">
        <f aca="false">LN(H453)</f>
        <v>0.957355896826078</v>
      </c>
      <c r="Q453" s="0" t="n">
        <f aca="false">LN(I453)</f>
        <v>1.07513893248246</v>
      </c>
      <c r="R453" s="0" t="n">
        <f aca="false">LN(J453)</f>
        <v>1.07513893248246</v>
      </c>
    </row>
    <row r="454" customFormat="false" ht="18.75" hidden="false" customHeight="false" outlineLevel="0" collapsed="false">
      <c r="A454" s="0" t="n">
        <v>4520</v>
      </c>
      <c r="B454" s="0" t="n">
        <v>141.7176</v>
      </c>
      <c r="D454" s="0" t="n">
        <f aca="false">B464-B454</f>
        <v>0.32559999999998</v>
      </c>
      <c r="E454" s="0" t="n">
        <f aca="false">B474-B454</f>
        <v>1.1396</v>
      </c>
      <c r="F454" s="0" t="n">
        <f aca="false">B484-B454</f>
        <v>1.46520000000001</v>
      </c>
      <c r="G454" s="0" t="n">
        <f aca="false">B494-B454</f>
        <v>2.2792</v>
      </c>
      <c r="H454" s="0" t="n">
        <f aca="false">B504-B454</f>
        <v>2.44200000000001</v>
      </c>
      <c r="I454" s="0" t="n">
        <f aca="false">B514-B454</f>
        <v>2.76759999999999</v>
      </c>
      <c r="J454" s="0" t="n">
        <f aca="false">B524-B454</f>
        <v>2.76759999999999</v>
      </c>
      <c r="L454" s="0" t="n">
        <f aca="false">LN(D454)</f>
        <v>-1.12208564485381</v>
      </c>
      <c r="M454" s="0" t="n">
        <f aca="false">LN(E454)</f>
        <v>0.130677323641617</v>
      </c>
      <c r="N454" s="0" t="n">
        <f aca="false">LN(F454)</f>
        <v>0.381991751922529</v>
      </c>
      <c r="O454" s="0" t="n">
        <f aca="false">LN(G454)</f>
        <v>0.823824504201563</v>
      </c>
      <c r="P454" s="0" t="n">
        <f aca="false">LN(H454)</f>
        <v>0.892817375688516</v>
      </c>
      <c r="Q454" s="0" t="n">
        <f aca="false">LN(I454)</f>
        <v>1.01798051864251</v>
      </c>
      <c r="R454" s="0" t="n">
        <f aca="false">LN(J454)</f>
        <v>1.01798051864251</v>
      </c>
    </row>
    <row r="455" customFormat="false" ht="18.75" hidden="false" customHeight="false" outlineLevel="0" collapsed="false">
      <c r="A455" s="0" t="n">
        <v>4530</v>
      </c>
      <c r="B455" s="0" t="n">
        <v>141.7176</v>
      </c>
      <c r="D455" s="0" t="n">
        <f aca="false">B465-B455</f>
        <v>0.488399999999984</v>
      </c>
      <c r="E455" s="0" t="n">
        <f aca="false">B475-B455</f>
        <v>1.1396</v>
      </c>
      <c r="F455" s="0" t="n">
        <f aca="false">B485-B455</f>
        <v>1.62800000000001</v>
      </c>
      <c r="G455" s="0" t="n">
        <f aca="false">B495-B455</f>
        <v>2.44200000000001</v>
      </c>
      <c r="H455" s="0" t="n">
        <f aca="false">B505-B455</f>
        <v>2.44200000000001</v>
      </c>
      <c r="I455" s="0" t="n">
        <f aca="false">B515-B455</f>
        <v>2.60480000000001</v>
      </c>
      <c r="J455" s="0" t="n">
        <f aca="false">B525-B455</f>
        <v>2.76759999999999</v>
      </c>
      <c r="L455" s="0" t="n">
        <f aca="false">LN(D455)</f>
        <v>-0.716620536745619</v>
      </c>
      <c r="M455" s="0" t="n">
        <f aca="false">LN(E455)</f>
        <v>0.130677323641617</v>
      </c>
      <c r="N455" s="0" t="n">
        <f aca="false">LN(F455)</f>
        <v>0.487352267580357</v>
      </c>
      <c r="O455" s="0" t="n">
        <f aca="false">LN(G455)</f>
        <v>0.892817375688516</v>
      </c>
      <c r="P455" s="0" t="n">
        <f aca="false">LN(H455)</f>
        <v>0.892817375688516</v>
      </c>
      <c r="Q455" s="0" t="n">
        <f aca="false">LN(I455)</f>
        <v>0.957355896826089</v>
      </c>
      <c r="R455" s="0" t="n">
        <f aca="false">LN(J455)</f>
        <v>1.01798051864251</v>
      </c>
    </row>
    <row r="456" customFormat="false" ht="18.75" hidden="false" customHeight="false" outlineLevel="0" collapsed="false">
      <c r="A456" s="0" t="n">
        <v>4540</v>
      </c>
      <c r="B456" s="0" t="n">
        <v>142.0432</v>
      </c>
      <c r="D456" s="0" t="n">
        <f aca="false">B466-B456</f>
        <v>0.325600000000009</v>
      </c>
      <c r="E456" s="0" t="n">
        <f aca="false">B476-B456</f>
        <v>0.976800000000026</v>
      </c>
      <c r="F456" s="0" t="n">
        <f aca="false">B486-B456</f>
        <v>1.30240000000003</v>
      </c>
      <c r="G456" s="0" t="n">
        <f aca="false">B496-B456</f>
        <v>1.95360000000002</v>
      </c>
      <c r="H456" s="0" t="n">
        <f aca="false">B506-B456</f>
        <v>1.95360000000002</v>
      </c>
      <c r="I456" s="0" t="n">
        <f aca="false">B516-B456</f>
        <v>2.27920000000003</v>
      </c>
      <c r="J456" s="0" t="n">
        <f aca="false">B526-B456</f>
        <v>2.44200000000001</v>
      </c>
      <c r="L456" s="0" t="n">
        <f aca="false">LN(D456)</f>
        <v>-1.12208564485373</v>
      </c>
      <c r="M456" s="0" t="n">
        <f aca="false">LN(E456)</f>
        <v>-0.0234733561856159</v>
      </c>
      <c r="N456" s="0" t="n">
        <f aca="false">LN(F456)</f>
        <v>0.264208716266165</v>
      </c>
      <c r="O456" s="0" t="n">
        <f aca="false">LN(G456)</f>
        <v>0.669673824374315</v>
      </c>
      <c r="P456" s="0" t="n">
        <f aca="false">LN(H456)</f>
        <v>0.669673824374315</v>
      </c>
      <c r="Q456" s="0" t="n">
        <f aca="false">LN(I456)</f>
        <v>0.823824504201575</v>
      </c>
      <c r="R456" s="0" t="n">
        <f aca="false">LN(J456)</f>
        <v>0.892817375688516</v>
      </c>
    </row>
    <row r="457" customFormat="false" ht="18.75" hidden="false" customHeight="false" outlineLevel="0" collapsed="false">
      <c r="A457" s="0" t="n">
        <v>4550</v>
      </c>
      <c r="B457" s="0" t="n">
        <v>141.8804</v>
      </c>
      <c r="D457" s="0" t="n">
        <f aca="false">B467-B457</f>
        <v>0.488400000000013</v>
      </c>
      <c r="E457" s="0" t="n">
        <f aca="false">B477-B457</f>
        <v>1.30240000000003</v>
      </c>
      <c r="F457" s="0" t="n">
        <f aca="false">B487-B457</f>
        <v>1.46520000000004</v>
      </c>
      <c r="G457" s="0" t="n">
        <f aca="false">B497-B457</f>
        <v>2.11640000000003</v>
      </c>
      <c r="H457" s="0" t="n">
        <f aca="false">B507-B457</f>
        <v>2.27920000000003</v>
      </c>
      <c r="I457" s="0" t="n">
        <f aca="false">B517-B457</f>
        <v>2.44200000000004</v>
      </c>
      <c r="J457" s="0" t="n">
        <f aca="false">B527-B457</f>
        <v>2.60480000000001</v>
      </c>
      <c r="L457" s="0" t="n">
        <f aca="false">LN(D457)</f>
        <v>-0.716620536745561</v>
      </c>
      <c r="M457" s="0" t="n">
        <f aca="false">LN(E457)</f>
        <v>0.264208716266165</v>
      </c>
      <c r="N457" s="0" t="n">
        <f aca="false">LN(F457)</f>
        <v>0.381991751922548</v>
      </c>
      <c r="O457" s="0" t="n">
        <f aca="false">LN(G457)</f>
        <v>0.749716532047852</v>
      </c>
      <c r="P457" s="0" t="n">
        <f aca="false">LN(H457)</f>
        <v>0.823824504201575</v>
      </c>
      <c r="Q457" s="0" t="n">
        <f aca="false">LN(I457)</f>
        <v>0.892817375688528</v>
      </c>
      <c r="R457" s="0" t="n">
        <f aca="false">LN(J457)</f>
        <v>0.957355896826089</v>
      </c>
    </row>
    <row r="458" customFormat="false" ht="18.75" hidden="false" customHeight="false" outlineLevel="0" collapsed="false">
      <c r="A458" s="0" t="n">
        <v>4560</v>
      </c>
      <c r="B458" s="0" t="n">
        <v>142.0432</v>
      </c>
      <c r="D458" s="0" t="n">
        <f aca="false">B468-B458</f>
        <v>0.325600000000009</v>
      </c>
      <c r="E458" s="0" t="n">
        <f aca="false">B478-B458</f>
        <v>1.30240000000003</v>
      </c>
      <c r="F458" s="0" t="n">
        <f aca="false">B488-B458</f>
        <v>1.46520000000004</v>
      </c>
      <c r="G458" s="0" t="n">
        <f aca="false">B498-B458</f>
        <v>1.79080000000002</v>
      </c>
      <c r="H458" s="0" t="n">
        <f aca="false">B508-B458</f>
        <v>2.27920000000003</v>
      </c>
      <c r="I458" s="0" t="n">
        <f aca="false">B518-B458</f>
        <v>2.27920000000003</v>
      </c>
      <c r="J458" s="0" t="n">
        <f aca="false">B528-B458</f>
        <v>2.44200000000001</v>
      </c>
      <c r="L458" s="0" t="n">
        <f aca="false">LN(D458)</f>
        <v>-1.12208564485373</v>
      </c>
      <c r="M458" s="0" t="n">
        <f aca="false">LN(E458)</f>
        <v>0.264208716266165</v>
      </c>
      <c r="N458" s="0" t="n">
        <f aca="false">LN(F458)</f>
        <v>0.381991751922548</v>
      </c>
      <c r="O458" s="0" t="n">
        <f aca="false">LN(G458)</f>
        <v>0.582662447384684</v>
      </c>
      <c r="P458" s="0" t="n">
        <f aca="false">LN(H458)</f>
        <v>0.823824504201575</v>
      </c>
      <c r="Q458" s="0" t="n">
        <f aca="false">LN(I458)</f>
        <v>0.823824504201575</v>
      </c>
      <c r="R458" s="0" t="n">
        <f aca="false">LN(J458)</f>
        <v>0.892817375688516</v>
      </c>
    </row>
    <row r="459" customFormat="false" ht="18.75" hidden="false" customHeight="false" outlineLevel="0" collapsed="false">
      <c r="A459" s="0" t="n">
        <v>4570</v>
      </c>
      <c r="B459" s="0" t="n">
        <v>141.8804</v>
      </c>
      <c r="D459" s="0" t="n">
        <f aca="false">B469-B459</f>
        <v>0.488399999999984</v>
      </c>
      <c r="E459" s="0" t="n">
        <f aca="false">B479-B459</f>
        <v>1.46520000000001</v>
      </c>
      <c r="F459" s="0" t="n">
        <f aca="false">B489-B459</f>
        <v>1.79080000000002</v>
      </c>
      <c r="G459" s="0" t="n">
        <f aca="false">B499-B459</f>
        <v>2.1164</v>
      </c>
      <c r="H459" s="0" t="n">
        <f aca="false">B509-B459</f>
        <v>2.2792</v>
      </c>
      <c r="I459" s="0" t="n">
        <f aca="false">B519-B459</f>
        <v>2.44200000000001</v>
      </c>
      <c r="J459" s="0" t="n">
        <f aca="false">B529-B459</f>
        <v>2.93039999999999</v>
      </c>
      <c r="L459" s="0" t="n">
        <f aca="false">LN(D459)</f>
        <v>-0.716620536745619</v>
      </c>
      <c r="M459" s="0" t="n">
        <f aca="false">LN(E459)</f>
        <v>0.381991751922529</v>
      </c>
      <c r="N459" s="0" t="n">
        <f aca="false">LN(F459)</f>
        <v>0.582662447384684</v>
      </c>
      <c r="O459" s="0" t="n">
        <f aca="false">LN(G459)</f>
        <v>0.749716532047839</v>
      </c>
      <c r="P459" s="0" t="n">
        <f aca="false">LN(H459)</f>
        <v>0.823824504201563</v>
      </c>
      <c r="Q459" s="0" t="n">
        <f aca="false">LN(I459)</f>
        <v>0.892817375688516</v>
      </c>
      <c r="R459" s="0" t="n">
        <f aca="false">LN(J459)</f>
        <v>1.07513893248246</v>
      </c>
    </row>
    <row r="460" customFormat="false" ht="18.75" hidden="false" customHeight="false" outlineLevel="0" collapsed="false">
      <c r="A460" s="0" t="n">
        <v>4580</v>
      </c>
      <c r="B460" s="0" t="n">
        <v>142.206</v>
      </c>
      <c r="D460" s="0" t="n">
        <f aca="false">B470-B460</f>
        <v>0.325600000000009</v>
      </c>
      <c r="E460" s="0" t="n">
        <f aca="false">B480-B460</f>
        <v>0.976800000000026</v>
      </c>
      <c r="F460" s="0" t="n">
        <f aca="false">B490-B460</f>
        <v>1.62800000000001</v>
      </c>
      <c r="G460" s="0" t="n">
        <f aca="false">B500-B460</f>
        <v>1.79080000000002</v>
      </c>
      <c r="H460" s="0" t="n">
        <f aca="false">B510-B460</f>
        <v>1.95360000000002</v>
      </c>
      <c r="I460" s="0" t="n">
        <f aca="false">B520-B460</f>
        <v>2.11640000000003</v>
      </c>
      <c r="J460" s="0" t="n">
        <f aca="false">B530-B460</f>
        <v>2.44200000000001</v>
      </c>
      <c r="L460" s="0" t="n">
        <f aca="false">LN(D460)</f>
        <v>-1.12208564485373</v>
      </c>
      <c r="M460" s="0" t="n">
        <f aca="false">LN(E460)</f>
        <v>-0.0234733561856159</v>
      </c>
      <c r="N460" s="0" t="n">
        <f aca="false">LN(F460)</f>
        <v>0.487352267580357</v>
      </c>
      <c r="O460" s="0" t="n">
        <f aca="false">LN(G460)</f>
        <v>0.582662447384684</v>
      </c>
      <c r="P460" s="0" t="n">
        <f aca="false">LN(H460)</f>
        <v>0.669673824374315</v>
      </c>
      <c r="Q460" s="0" t="n">
        <f aca="false">LN(I460)</f>
        <v>0.749716532047852</v>
      </c>
      <c r="R460" s="0" t="n">
        <f aca="false">LN(J460)</f>
        <v>0.892817375688516</v>
      </c>
    </row>
    <row r="461" customFormat="false" ht="18.75" hidden="false" customHeight="false" outlineLevel="0" collapsed="false">
      <c r="A461" s="0" t="n">
        <v>4590</v>
      </c>
      <c r="B461" s="0" t="n">
        <v>142.206</v>
      </c>
      <c r="D461" s="0" t="n">
        <f aca="false">B471-B461</f>
        <v>0.488400000000013</v>
      </c>
      <c r="E461" s="0" t="n">
        <f aca="false">B481-B461</f>
        <v>0.976800000000026</v>
      </c>
      <c r="F461" s="0" t="n">
        <f aca="false">B491-B461</f>
        <v>1.46520000000001</v>
      </c>
      <c r="G461" s="0" t="n">
        <f aca="false">B501-B461</f>
        <v>1.79080000000002</v>
      </c>
      <c r="H461" s="0" t="n">
        <f aca="false">B511-B461</f>
        <v>1.95360000000002</v>
      </c>
      <c r="I461" s="0" t="n">
        <f aca="false">B521-B461</f>
        <v>2.2792</v>
      </c>
      <c r="J461" s="0" t="n">
        <f aca="false">B531-B461</f>
        <v>2.2792</v>
      </c>
      <c r="L461" s="0" t="n">
        <f aca="false">LN(D461)</f>
        <v>-0.716620536745561</v>
      </c>
      <c r="M461" s="0" t="n">
        <f aca="false">LN(E461)</f>
        <v>-0.0234733561856159</v>
      </c>
      <c r="N461" s="0" t="n">
        <f aca="false">LN(F461)</f>
        <v>0.381991751922529</v>
      </c>
      <c r="O461" s="0" t="n">
        <f aca="false">LN(G461)</f>
        <v>0.582662447384684</v>
      </c>
      <c r="P461" s="0" t="n">
        <f aca="false">LN(H461)</f>
        <v>0.669673824374315</v>
      </c>
      <c r="Q461" s="0" t="n">
        <f aca="false">LN(I461)</f>
        <v>0.823824504201563</v>
      </c>
      <c r="R461" s="0" t="n">
        <f aca="false">LN(J461)</f>
        <v>0.823824504201563</v>
      </c>
    </row>
    <row r="462" customFormat="false" ht="18.75" hidden="false" customHeight="false" outlineLevel="0" collapsed="false">
      <c r="A462" s="0" t="n">
        <v>4600</v>
      </c>
      <c r="B462" s="0" t="n">
        <v>142.206</v>
      </c>
      <c r="D462" s="0" t="n">
        <f aca="false">B472-B462</f>
        <v>0.651200000000017</v>
      </c>
      <c r="E462" s="0" t="n">
        <f aca="false">B482-B462</f>
        <v>0.814000000000021</v>
      </c>
      <c r="F462" s="0" t="n">
        <f aca="false">B492-B462</f>
        <v>1.46520000000004</v>
      </c>
      <c r="G462" s="0" t="n">
        <f aca="false">B502-B462</f>
        <v>1.62800000000001</v>
      </c>
      <c r="H462" s="0" t="n">
        <f aca="false">B512-B462</f>
        <v>2.2792</v>
      </c>
      <c r="I462" s="0" t="n">
        <f aca="false">B522-B462</f>
        <v>2.44200000000001</v>
      </c>
      <c r="J462" s="0" t="n">
        <f aca="false">B532-B462</f>
        <v>2.2792</v>
      </c>
      <c r="L462" s="0" t="n">
        <f aca="false">LN(D462)</f>
        <v>-0.42893846429378</v>
      </c>
      <c r="M462" s="0" t="n">
        <f aca="false">LN(E462)</f>
        <v>-0.20579491297957</v>
      </c>
      <c r="N462" s="0" t="n">
        <f aca="false">LN(F462)</f>
        <v>0.381991751922548</v>
      </c>
      <c r="O462" s="0" t="n">
        <f aca="false">LN(G462)</f>
        <v>0.487352267580357</v>
      </c>
      <c r="P462" s="0" t="n">
        <f aca="false">LN(H462)</f>
        <v>0.823824504201563</v>
      </c>
      <c r="Q462" s="0" t="n">
        <f aca="false">LN(I462)</f>
        <v>0.892817375688516</v>
      </c>
      <c r="R462" s="0" t="n">
        <f aca="false">LN(J462)</f>
        <v>0.823824504201563</v>
      </c>
    </row>
    <row r="463" customFormat="false" ht="18.75" hidden="false" customHeight="false" outlineLevel="0" collapsed="false">
      <c r="A463" s="0" t="n">
        <v>4610</v>
      </c>
      <c r="B463" s="0" t="n">
        <v>142.0432</v>
      </c>
      <c r="D463" s="0" t="n">
        <f aca="false">B473-B463</f>
        <v>0.814000000000021</v>
      </c>
      <c r="E463" s="0" t="n">
        <f aca="false">B483-B463</f>
        <v>1.13960000000003</v>
      </c>
      <c r="F463" s="0" t="n">
        <f aca="false">B493-B463</f>
        <v>1.79080000000005</v>
      </c>
      <c r="G463" s="0" t="n">
        <f aca="false">B503-B463</f>
        <v>2.1164</v>
      </c>
      <c r="H463" s="0" t="n">
        <f aca="false">B513-B463</f>
        <v>2.44200000000001</v>
      </c>
      <c r="I463" s="0" t="n">
        <f aca="false">B523-B463</f>
        <v>2.44200000000001</v>
      </c>
      <c r="J463" s="0" t="n">
        <f aca="false">B533-B463</f>
        <v>2.60480000000001</v>
      </c>
      <c r="L463" s="0" t="n">
        <f aca="false">LN(D463)</f>
        <v>-0.20579491297957</v>
      </c>
      <c r="M463" s="0" t="n">
        <f aca="false">LN(E463)</f>
        <v>0.130677323641642</v>
      </c>
      <c r="N463" s="0" t="n">
        <f aca="false">LN(F463)</f>
        <v>0.5826624473847</v>
      </c>
      <c r="O463" s="0" t="n">
        <f aca="false">LN(G463)</f>
        <v>0.749716532047839</v>
      </c>
      <c r="P463" s="0" t="n">
        <f aca="false">LN(H463)</f>
        <v>0.892817375688516</v>
      </c>
      <c r="Q463" s="0" t="n">
        <f aca="false">LN(I463)</f>
        <v>0.892817375688516</v>
      </c>
      <c r="R463" s="0" t="n">
        <f aca="false">LN(J463)</f>
        <v>0.957355896826089</v>
      </c>
    </row>
    <row r="464" customFormat="false" ht="18.75" hidden="false" customHeight="false" outlineLevel="0" collapsed="false">
      <c r="A464" s="0" t="n">
        <v>4620</v>
      </c>
      <c r="B464" s="0" t="n">
        <v>142.0432</v>
      </c>
      <c r="D464" s="0" t="n">
        <f aca="false">B474-B464</f>
        <v>0.814000000000021</v>
      </c>
      <c r="E464" s="0" t="n">
        <f aca="false">B484-B464</f>
        <v>1.13960000000003</v>
      </c>
      <c r="F464" s="0" t="n">
        <f aca="false">B494-B464</f>
        <v>1.95360000000002</v>
      </c>
      <c r="G464" s="0" t="n">
        <f aca="false">B504-B464</f>
        <v>2.11640000000003</v>
      </c>
      <c r="H464" s="0" t="n">
        <f aca="false">B514-B464</f>
        <v>2.44200000000001</v>
      </c>
      <c r="I464" s="0" t="n">
        <f aca="false">B524-B464</f>
        <v>2.44200000000001</v>
      </c>
      <c r="J464" s="0" t="n">
        <f aca="false">B534-B464</f>
        <v>2.76760000000002</v>
      </c>
      <c r="L464" s="0" t="n">
        <f aca="false">LN(D464)</f>
        <v>-0.20579491297957</v>
      </c>
      <c r="M464" s="0" t="n">
        <f aca="false">LN(E464)</f>
        <v>0.130677323641642</v>
      </c>
      <c r="N464" s="0" t="n">
        <f aca="false">LN(F464)</f>
        <v>0.669673824374315</v>
      </c>
      <c r="O464" s="0" t="n">
        <f aca="false">LN(G464)</f>
        <v>0.749716532047852</v>
      </c>
      <c r="P464" s="0" t="n">
        <f aca="false">LN(H464)</f>
        <v>0.892817375688516</v>
      </c>
      <c r="Q464" s="0" t="n">
        <f aca="false">LN(I464)</f>
        <v>0.892817375688516</v>
      </c>
      <c r="R464" s="0" t="n">
        <f aca="false">LN(J464)</f>
        <v>1.01798051864252</v>
      </c>
    </row>
    <row r="465" customFormat="false" ht="18.75" hidden="false" customHeight="false" outlineLevel="0" collapsed="false">
      <c r="A465" s="0" t="n">
        <v>4630</v>
      </c>
      <c r="B465" s="0" t="n">
        <v>142.206</v>
      </c>
      <c r="D465" s="0" t="n">
        <f aca="false">B475-B465</f>
        <v>0.651200000000017</v>
      </c>
      <c r="E465" s="0" t="n">
        <f aca="false">B485-B465</f>
        <v>1.13960000000003</v>
      </c>
      <c r="F465" s="0" t="n">
        <f aca="false">B495-B465</f>
        <v>1.95360000000002</v>
      </c>
      <c r="G465" s="0" t="n">
        <f aca="false">B505-B465</f>
        <v>1.95360000000002</v>
      </c>
      <c r="H465" s="0" t="n">
        <f aca="false">B515-B465</f>
        <v>2.11640000000003</v>
      </c>
      <c r="I465" s="0" t="n">
        <f aca="false">B525-B465</f>
        <v>2.2792</v>
      </c>
      <c r="J465" s="0" t="n">
        <f aca="false">B535-B465</f>
        <v>2.60480000000001</v>
      </c>
      <c r="L465" s="0" t="n">
        <f aca="false">LN(D465)</f>
        <v>-0.42893846429378</v>
      </c>
      <c r="M465" s="0" t="n">
        <f aca="false">LN(E465)</f>
        <v>0.130677323641642</v>
      </c>
      <c r="N465" s="0" t="n">
        <f aca="false">LN(F465)</f>
        <v>0.669673824374315</v>
      </c>
      <c r="O465" s="0" t="n">
        <f aca="false">LN(G465)</f>
        <v>0.669673824374315</v>
      </c>
      <c r="P465" s="0" t="n">
        <f aca="false">LN(H465)</f>
        <v>0.749716532047852</v>
      </c>
      <c r="Q465" s="0" t="n">
        <f aca="false">LN(I465)</f>
        <v>0.823824504201563</v>
      </c>
      <c r="R465" s="0" t="n">
        <f aca="false">LN(J465)</f>
        <v>0.957355896826089</v>
      </c>
    </row>
    <row r="466" customFormat="false" ht="18.75" hidden="false" customHeight="false" outlineLevel="0" collapsed="false">
      <c r="A466" s="0" t="n">
        <v>4640</v>
      </c>
      <c r="B466" s="0" t="n">
        <v>142.3688</v>
      </c>
      <c r="D466" s="0" t="n">
        <f aca="false">B476-B466</f>
        <v>0.651200000000017</v>
      </c>
      <c r="E466" s="0" t="n">
        <f aca="false">B486-B466</f>
        <v>0.976800000000026</v>
      </c>
      <c r="F466" s="0" t="n">
        <f aca="false">B496-B466</f>
        <v>1.62800000000001</v>
      </c>
      <c r="G466" s="0" t="n">
        <f aca="false">B506-B466</f>
        <v>1.62800000000001</v>
      </c>
      <c r="H466" s="0" t="n">
        <f aca="false">B516-B466</f>
        <v>1.95360000000002</v>
      </c>
      <c r="I466" s="0" t="n">
        <f aca="false">B526-B466</f>
        <v>2.1164</v>
      </c>
      <c r="J466" s="0" t="n">
        <f aca="false">B536-B466</f>
        <v>2.44200000000001</v>
      </c>
      <c r="L466" s="0" t="n">
        <f aca="false">LN(D466)</f>
        <v>-0.42893846429378</v>
      </c>
      <c r="M466" s="0" t="n">
        <f aca="false">LN(E466)</f>
        <v>-0.0234733561856159</v>
      </c>
      <c r="N466" s="0" t="n">
        <f aca="false">LN(F466)</f>
        <v>0.487352267580357</v>
      </c>
      <c r="O466" s="0" t="n">
        <f aca="false">LN(G466)</f>
        <v>0.487352267580357</v>
      </c>
      <c r="P466" s="0" t="n">
        <f aca="false">LN(H466)</f>
        <v>0.669673824374315</v>
      </c>
      <c r="Q466" s="0" t="n">
        <f aca="false">LN(I466)</f>
        <v>0.749716532047839</v>
      </c>
      <c r="R466" s="0" t="n">
        <f aca="false">LN(J466)</f>
        <v>0.892817375688516</v>
      </c>
    </row>
    <row r="467" customFormat="false" ht="18.75" hidden="false" customHeight="false" outlineLevel="0" collapsed="false">
      <c r="A467" s="0" t="n">
        <v>4650</v>
      </c>
      <c r="B467" s="0" t="n">
        <v>142.3688</v>
      </c>
      <c r="D467" s="0" t="n">
        <f aca="false">B477-B467</f>
        <v>0.814000000000021</v>
      </c>
      <c r="E467" s="0" t="n">
        <f aca="false">B487-B467</f>
        <v>0.976800000000026</v>
      </c>
      <c r="F467" s="0" t="n">
        <f aca="false">B497-B467</f>
        <v>1.62800000000001</v>
      </c>
      <c r="G467" s="0" t="n">
        <f aca="false">B507-B467</f>
        <v>1.79080000000002</v>
      </c>
      <c r="H467" s="0" t="n">
        <f aca="false">B517-B467</f>
        <v>1.95360000000002</v>
      </c>
      <c r="I467" s="0" t="n">
        <f aca="false">B527-B467</f>
        <v>2.1164</v>
      </c>
      <c r="J467" s="0" t="n">
        <f aca="false">B537-B467</f>
        <v>2.44200000000001</v>
      </c>
      <c r="L467" s="0" t="n">
        <f aca="false">LN(D467)</f>
        <v>-0.20579491297957</v>
      </c>
      <c r="M467" s="0" t="n">
        <f aca="false">LN(E467)</f>
        <v>-0.0234733561856159</v>
      </c>
      <c r="N467" s="0" t="n">
        <f aca="false">LN(F467)</f>
        <v>0.487352267580357</v>
      </c>
      <c r="O467" s="0" t="n">
        <f aca="false">LN(G467)</f>
        <v>0.582662447384684</v>
      </c>
      <c r="P467" s="0" t="n">
        <f aca="false">LN(H467)</f>
        <v>0.669673824374315</v>
      </c>
      <c r="Q467" s="0" t="n">
        <f aca="false">LN(I467)</f>
        <v>0.749716532047839</v>
      </c>
      <c r="R467" s="0" t="n">
        <f aca="false">LN(J467)</f>
        <v>0.892817375688516</v>
      </c>
    </row>
    <row r="468" customFormat="false" ht="18.75" hidden="false" customHeight="false" outlineLevel="0" collapsed="false">
      <c r="A468" s="0" t="n">
        <v>4660</v>
      </c>
      <c r="B468" s="0" t="n">
        <v>142.3688</v>
      </c>
      <c r="D468" s="0" t="n">
        <f aca="false">B478-B468</f>
        <v>0.976800000000026</v>
      </c>
      <c r="E468" s="0" t="n">
        <f aca="false">B488-B468</f>
        <v>1.13960000000003</v>
      </c>
      <c r="F468" s="0" t="n">
        <f aca="false">B498-B468</f>
        <v>1.46520000000001</v>
      </c>
      <c r="G468" s="0" t="n">
        <f aca="false">B508-B468</f>
        <v>1.95360000000002</v>
      </c>
      <c r="H468" s="0" t="n">
        <f aca="false">B518-B468</f>
        <v>1.95360000000002</v>
      </c>
      <c r="I468" s="0" t="n">
        <f aca="false">B528-B468</f>
        <v>2.1164</v>
      </c>
      <c r="J468" s="0" t="n">
        <f aca="false">B538-B468</f>
        <v>2.44200000000001</v>
      </c>
      <c r="L468" s="0" t="n">
        <f aca="false">LN(D468)</f>
        <v>-0.0234733561856159</v>
      </c>
      <c r="M468" s="0" t="n">
        <f aca="false">LN(E468)</f>
        <v>0.130677323641642</v>
      </c>
      <c r="N468" s="0" t="n">
        <f aca="false">LN(F468)</f>
        <v>0.381991751922529</v>
      </c>
      <c r="O468" s="0" t="n">
        <f aca="false">LN(G468)</f>
        <v>0.669673824374315</v>
      </c>
      <c r="P468" s="0" t="n">
        <f aca="false">LN(H468)</f>
        <v>0.669673824374315</v>
      </c>
      <c r="Q468" s="0" t="n">
        <f aca="false">LN(I468)</f>
        <v>0.749716532047839</v>
      </c>
      <c r="R468" s="0" t="n">
        <f aca="false">LN(J468)</f>
        <v>0.892817375688516</v>
      </c>
    </row>
    <row r="469" customFormat="false" ht="18.75" hidden="false" customHeight="false" outlineLevel="0" collapsed="false">
      <c r="A469" s="0" t="n">
        <v>4670</v>
      </c>
      <c r="B469" s="0" t="n">
        <v>142.3688</v>
      </c>
      <c r="D469" s="0" t="n">
        <f aca="false">B479-B469</f>
        <v>0.976800000000026</v>
      </c>
      <c r="E469" s="0" t="n">
        <f aca="false">B489-B469</f>
        <v>1.30240000000003</v>
      </c>
      <c r="F469" s="0" t="n">
        <f aca="false">B499-B469</f>
        <v>1.62800000000001</v>
      </c>
      <c r="G469" s="0" t="n">
        <f aca="false">B509-B469</f>
        <v>1.79080000000002</v>
      </c>
      <c r="H469" s="0" t="n">
        <f aca="false">B519-B469</f>
        <v>1.95360000000002</v>
      </c>
      <c r="I469" s="0" t="n">
        <f aca="false">B529-B469</f>
        <v>2.44200000000001</v>
      </c>
      <c r="J469" s="0" t="n">
        <f aca="false">B539-B469</f>
        <v>2.44200000000001</v>
      </c>
      <c r="L469" s="0" t="n">
        <f aca="false">LN(D469)</f>
        <v>-0.0234733561856159</v>
      </c>
      <c r="M469" s="0" t="n">
        <f aca="false">LN(E469)</f>
        <v>0.264208716266165</v>
      </c>
      <c r="N469" s="0" t="n">
        <f aca="false">LN(F469)</f>
        <v>0.487352267580357</v>
      </c>
      <c r="O469" s="0" t="n">
        <f aca="false">LN(G469)</f>
        <v>0.582662447384684</v>
      </c>
      <c r="P469" s="0" t="n">
        <f aca="false">LN(H469)</f>
        <v>0.669673824374315</v>
      </c>
      <c r="Q469" s="0" t="n">
        <f aca="false">LN(I469)</f>
        <v>0.892817375688516</v>
      </c>
      <c r="R469" s="0" t="n">
        <f aca="false">LN(J469)</f>
        <v>0.892817375688516</v>
      </c>
    </row>
    <row r="470" customFormat="false" ht="18.75" hidden="false" customHeight="false" outlineLevel="0" collapsed="false">
      <c r="A470" s="0" t="n">
        <v>4680</v>
      </c>
      <c r="B470" s="0" t="n">
        <v>142.5316</v>
      </c>
      <c r="D470" s="0" t="n">
        <f aca="false">B480-B470</f>
        <v>0.651200000000017</v>
      </c>
      <c r="E470" s="0" t="n">
        <f aca="false">B490-B470</f>
        <v>1.30240000000001</v>
      </c>
      <c r="F470" s="0" t="n">
        <f aca="false">B500-B470</f>
        <v>1.46520000000001</v>
      </c>
      <c r="G470" s="0" t="n">
        <f aca="false">B510-B470</f>
        <v>1.62800000000001</v>
      </c>
      <c r="H470" s="0" t="n">
        <f aca="false">B520-B470</f>
        <v>1.79080000000002</v>
      </c>
      <c r="I470" s="0" t="n">
        <f aca="false">B530-B470</f>
        <v>2.1164</v>
      </c>
      <c r="J470" s="0" t="n">
        <f aca="false">B540-B470</f>
        <v>2.2792</v>
      </c>
      <c r="L470" s="0" t="n">
        <f aca="false">LN(D470)</f>
        <v>-0.42893846429378</v>
      </c>
      <c r="M470" s="0" t="n">
        <f aca="false">LN(E470)</f>
        <v>0.264208716266143</v>
      </c>
      <c r="N470" s="0" t="n">
        <f aca="false">LN(F470)</f>
        <v>0.381991751922529</v>
      </c>
      <c r="O470" s="0" t="n">
        <f aca="false">LN(G470)</f>
        <v>0.487352267580357</v>
      </c>
      <c r="P470" s="0" t="n">
        <f aca="false">LN(H470)</f>
        <v>0.582662447384684</v>
      </c>
      <c r="Q470" s="0" t="n">
        <f aca="false">LN(I470)</f>
        <v>0.749716532047839</v>
      </c>
      <c r="R470" s="0" t="n">
        <f aca="false">LN(J470)</f>
        <v>0.823824504201563</v>
      </c>
    </row>
    <row r="471" customFormat="false" ht="18.75" hidden="false" customHeight="false" outlineLevel="0" collapsed="false">
      <c r="A471" s="0" t="n">
        <v>4690</v>
      </c>
      <c r="B471" s="0" t="n">
        <v>142.6944</v>
      </c>
      <c r="D471" s="0" t="n">
        <f aca="false">B481-B471</f>
        <v>0.488400000000013</v>
      </c>
      <c r="E471" s="0" t="n">
        <f aca="false">B491-B471</f>
        <v>0.976799999999997</v>
      </c>
      <c r="F471" s="0" t="n">
        <f aca="false">B501-B471</f>
        <v>1.30240000000001</v>
      </c>
      <c r="G471" s="0" t="n">
        <f aca="false">B511-B471</f>
        <v>1.46520000000001</v>
      </c>
      <c r="H471" s="0" t="n">
        <f aca="false">B521-B471</f>
        <v>1.79079999999999</v>
      </c>
      <c r="I471" s="0" t="n">
        <f aca="false">B531-B471</f>
        <v>1.79079999999999</v>
      </c>
      <c r="J471" s="0" t="n">
        <f aca="false">B541-B471</f>
        <v>2.1164</v>
      </c>
      <c r="L471" s="0" t="n">
        <f aca="false">LN(D471)</f>
        <v>-0.716620536745561</v>
      </c>
      <c r="M471" s="0" t="n">
        <f aca="false">LN(E471)</f>
        <v>-0.023473356185645</v>
      </c>
      <c r="N471" s="0" t="n">
        <f aca="false">LN(F471)</f>
        <v>0.264208716266143</v>
      </c>
      <c r="O471" s="0" t="n">
        <f aca="false">LN(G471)</f>
        <v>0.381991751922529</v>
      </c>
      <c r="P471" s="0" t="n">
        <f aca="false">LN(H471)</f>
        <v>0.582662447384668</v>
      </c>
      <c r="Q471" s="0" t="n">
        <f aca="false">LN(I471)</f>
        <v>0.582662447384668</v>
      </c>
      <c r="R471" s="0" t="n">
        <f aca="false">LN(J471)</f>
        <v>0.749716532047839</v>
      </c>
    </row>
    <row r="472" customFormat="false" ht="18.75" hidden="false" customHeight="false" outlineLevel="0" collapsed="false">
      <c r="A472" s="0" t="n">
        <v>4700</v>
      </c>
      <c r="B472" s="0" t="n">
        <v>142.8572</v>
      </c>
      <c r="D472" s="0" t="n">
        <f aca="false">B482-B472</f>
        <v>0.162800000000004</v>
      </c>
      <c r="E472" s="0" t="n">
        <f aca="false">B492-B472</f>
        <v>0.814000000000021</v>
      </c>
      <c r="F472" s="0" t="n">
        <f aca="false">B502-B472</f>
        <v>0.976799999999997</v>
      </c>
      <c r="G472" s="0" t="n">
        <f aca="false">B512-B472</f>
        <v>1.62799999999999</v>
      </c>
      <c r="H472" s="0" t="n">
        <f aca="false">B522-B472</f>
        <v>1.79079999999999</v>
      </c>
      <c r="I472" s="0" t="n">
        <f aca="false">B532-B472</f>
        <v>1.62799999999999</v>
      </c>
      <c r="J472" s="0" t="n">
        <f aca="false">B542-B472</f>
        <v>1.79079999999999</v>
      </c>
      <c r="L472" s="0" t="n">
        <f aca="false">LN(D472)</f>
        <v>-1.81523282541367</v>
      </c>
      <c r="M472" s="0" t="n">
        <f aca="false">LN(E472)</f>
        <v>-0.20579491297957</v>
      </c>
      <c r="N472" s="0" t="n">
        <f aca="false">LN(F472)</f>
        <v>-0.023473356185645</v>
      </c>
      <c r="O472" s="0" t="n">
        <f aca="false">LN(G472)</f>
        <v>0.48735226758034</v>
      </c>
      <c r="P472" s="0" t="n">
        <f aca="false">LN(H472)</f>
        <v>0.582662447384668</v>
      </c>
      <c r="Q472" s="0" t="n">
        <f aca="false">LN(I472)</f>
        <v>0.48735226758034</v>
      </c>
      <c r="R472" s="0" t="n">
        <f aca="false">LN(J472)</f>
        <v>0.582662447384668</v>
      </c>
    </row>
    <row r="473" customFormat="false" ht="18.75" hidden="false" customHeight="false" outlineLevel="0" collapsed="false">
      <c r="A473" s="0" t="n">
        <v>4710</v>
      </c>
      <c r="B473" s="0" t="n">
        <v>142.8572</v>
      </c>
      <c r="D473" s="0" t="n">
        <f aca="false">B483-B473</f>
        <v>0.325600000000009</v>
      </c>
      <c r="E473" s="0" t="n">
        <f aca="false">B493-B473</f>
        <v>0.976800000000026</v>
      </c>
      <c r="F473" s="0" t="n">
        <f aca="false">B503-B473</f>
        <v>1.30239999999998</v>
      </c>
      <c r="G473" s="0" t="n">
        <f aca="false">B513-B473</f>
        <v>1.62799999999999</v>
      </c>
      <c r="H473" s="0" t="n">
        <f aca="false">B523-B473</f>
        <v>1.62799999999999</v>
      </c>
      <c r="I473" s="0" t="n">
        <f aca="false">B533-B473</f>
        <v>1.79079999999999</v>
      </c>
      <c r="J473" s="0" t="n">
        <f aca="false">B543-B473</f>
        <v>1.95359999999999</v>
      </c>
      <c r="L473" s="0" t="n">
        <f aca="false">LN(D473)</f>
        <v>-1.12208564485373</v>
      </c>
      <c r="M473" s="0" t="n">
        <f aca="false">LN(E473)</f>
        <v>-0.0234733561856159</v>
      </c>
      <c r="N473" s="0" t="n">
        <f aca="false">LN(F473)</f>
        <v>0.264208716266121</v>
      </c>
      <c r="O473" s="0" t="n">
        <f aca="false">LN(G473)</f>
        <v>0.48735226758034</v>
      </c>
      <c r="P473" s="0" t="n">
        <f aca="false">LN(H473)</f>
        <v>0.48735226758034</v>
      </c>
      <c r="Q473" s="0" t="n">
        <f aca="false">LN(I473)</f>
        <v>0.582662447384668</v>
      </c>
      <c r="R473" s="0" t="n">
        <f aca="false">LN(J473)</f>
        <v>0.6696738243743</v>
      </c>
    </row>
    <row r="474" customFormat="false" ht="18.75" hidden="false" customHeight="false" outlineLevel="0" collapsed="false">
      <c r="A474" s="0" t="n">
        <v>4720</v>
      </c>
      <c r="B474" s="0" t="n">
        <v>142.8572</v>
      </c>
      <c r="D474" s="0" t="n">
        <f aca="false">B484-B474</f>
        <v>0.325600000000009</v>
      </c>
      <c r="E474" s="0" t="n">
        <f aca="false">B494-B474</f>
        <v>1.1396</v>
      </c>
      <c r="F474" s="0" t="n">
        <f aca="false">B504-B474</f>
        <v>1.30240000000001</v>
      </c>
      <c r="G474" s="0" t="n">
        <f aca="false">B514-B474</f>
        <v>1.62799999999999</v>
      </c>
      <c r="H474" s="0" t="n">
        <f aca="false">B524-B474</f>
        <v>1.62799999999999</v>
      </c>
      <c r="I474" s="0" t="n">
        <f aca="false">B534-B474</f>
        <v>1.95359999999999</v>
      </c>
      <c r="J474" s="0" t="n">
        <f aca="false">B544-B474</f>
        <v>2.11640000000003</v>
      </c>
      <c r="L474" s="0" t="n">
        <f aca="false">LN(D474)</f>
        <v>-1.12208564485373</v>
      </c>
      <c r="M474" s="0" t="n">
        <f aca="false">LN(E474)</f>
        <v>0.130677323641617</v>
      </c>
      <c r="N474" s="0" t="n">
        <f aca="false">LN(F474)</f>
        <v>0.264208716266143</v>
      </c>
      <c r="O474" s="0" t="n">
        <f aca="false">LN(G474)</f>
        <v>0.48735226758034</v>
      </c>
      <c r="P474" s="0" t="n">
        <f aca="false">LN(H474)</f>
        <v>0.48735226758034</v>
      </c>
      <c r="Q474" s="0" t="n">
        <f aca="false">LN(I474)</f>
        <v>0.6696738243743</v>
      </c>
      <c r="R474" s="0" t="n">
        <f aca="false">LN(J474)</f>
        <v>0.749716532047852</v>
      </c>
    </row>
    <row r="475" customFormat="false" ht="18.75" hidden="false" customHeight="false" outlineLevel="0" collapsed="false">
      <c r="A475" s="0" t="n">
        <v>4730</v>
      </c>
      <c r="B475" s="0" t="n">
        <v>142.8572</v>
      </c>
      <c r="D475" s="0" t="n">
        <f aca="false">B485-B475</f>
        <v>0.488400000000013</v>
      </c>
      <c r="E475" s="0" t="n">
        <f aca="false">B495-B475</f>
        <v>1.30240000000001</v>
      </c>
      <c r="F475" s="0" t="n">
        <f aca="false">B505-B475</f>
        <v>1.30240000000001</v>
      </c>
      <c r="G475" s="0" t="n">
        <f aca="false">B515-B475</f>
        <v>1.46520000000001</v>
      </c>
      <c r="H475" s="0" t="n">
        <f aca="false">B525-B475</f>
        <v>1.62799999999999</v>
      </c>
      <c r="I475" s="0" t="n">
        <f aca="false">B535-B475</f>
        <v>1.95359999999999</v>
      </c>
      <c r="J475" s="0" t="n">
        <f aca="false">B545-B475</f>
        <v>2.44200000000001</v>
      </c>
      <c r="L475" s="0" t="n">
        <f aca="false">LN(D475)</f>
        <v>-0.716620536745561</v>
      </c>
      <c r="M475" s="0" t="n">
        <f aca="false">LN(E475)</f>
        <v>0.264208716266143</v>
      </c>
      <c r="N475" s="0" t="n">
        <f aca="false">LN(F475)</f>
        <v>0.264208716266143</v>
      </c>
      <c r="O475" s="0" t="n">
        <f aca="false">LN(G475)</f>
        <v>0.381991751922529</v>
      </c>
      <c r="P475" s="0" t="n">
        <f aca="false">LN(H475)</f>
        <v>0.48735226758034</v>
      </c>
      <c r="Q475" s="0" t="n">
        <f aca="false">LN(I475)</f>
        <v>0.6696738243743</v>
      </c>
      <c r="R475" s="0" t="n">
        <f aca="false">LN(J475)</f>
        <v>0.892817375688516</v>
      </c>
    </row>
    <row r="476" customFormat="false" ht="18.75" hidden="false" customHeight="false" outlineLevel="0" collapsed="false">
      <c r="A476" s="0" t="n">
        <v>4740</v>
      </c>
      <c r="B476" s="0" t="n">
        <v>143.02</v>
      </c>
      <c r="D476" s="0" t="n">
        <f aca="false">B486-B476</f>
        <v>0.325600000000009</v>
      </c>
      <c r="E476" s="0" t="n">
        <f aca="false">B496-B476</f>
        <v>0.976799999999997</v>
      </c>
      <c r="F476" s="0" t="n">
        <f aca="false">B506-B476</f>
        <v>0.976799999999997</v>
      </c>
      <c r="G476" s="0" t="n">
        <f aca="false">B516-B476</f>
        <v>1.30240000000001</v>
      </c>
      <c r="H476" s="0" t="n">
        <f aca="false">B526-B476</f>
        <v>1.46519999999998</v>
      </c>
      <c r="I476" s="0" t="n">
        <f aca="false">B536-B476</f>
        <v>1.79079999999999</v>
      </c>
      <c r="J476" s="0" t="n">
        <f aca="false">B546-B476</f>
        <v>2.2792</v>
      </c>
      <c r="L476" s="0" t="n">
        <f aca="false">LN(D476)</f>
        <v>-1.12208564485373</v>
      </c>
      <c r="M476" s="0" t="n">
        <f aca="false">LN(E476)</f>
        <v>-0.023473356185645</v>
      </c>
      <c r="N476" s="0" t="n">
        <f aca="false">LN(F476)</f>
        <v>-0.023473356185645</v>
      </c>
      <c r="O476" s="0" t="n">
        <f aca="false">LN(G476)</f>
        <v>0.264208716266143</v>
      </c>
      <c r="P476" s="0" t="n">
        <f aca="false">LN(H476)</f>
        <v>0.38199175192251</v>
      </c>
      <c r="Q476" s="0" t="n">
        <f aca="false">LN(I476)</f>
        <v>0.582662447384668</v>
      </c>
      <c r="R476" s="0" t="n">
        <f aca="false">LN(J476)</f>
        <v>0.823824504201563</v>
      </c>
    </row>
    <row r="477" customFormat="false" ht="18.75" hidden="false" customHeight="false" outlineLevel="0" collapsed="false">
      <c r="A477" s="0" t="n">
        <v>4750</v>
      </c>
      <c r="B477" s="0" t="n">
        <v>143.1828</v>
      </c>
      <c r="D477" s="0" t="n">
        <f aca="false">B487-B477</f>
        <v>0.162800000000004</v>
      </c>
      <c r="E477" s="0" t="n">
        <f aca="false">B497-B477</f>
        <v>0.813999999999993</v>
      </c>
      <c r="F477" s="0" t="n">
        <f aca="false">B507-B477</f>
        <v>0.976799999999997</v>
      </c>
      <c r="G477" s="0" t="n">
        <f aca="false">B517-B477</f>
        <v>1.1396</v>
      </c>
      <c r="H477" s="0" t="n">
        <f aca="false">B527-B477</f>
        <v>1.30239999999998</v>
      </c>
      <c r="I477" s="0" t="n">
        <f aca="false">B537-B477</f>
        <v>1.62799999999999</v>
      </c>
      <c r="J477" s="0" t="n">
        <f aca="false">B547-B477</f>
        <v>2.1164</v>
      </c>
      <c r="L477" s="0" t="n">
        <f aca="false">LN(D477)</f>
        <v>-1.81523282541367</v>
      </c>
      <c r="M477" s="0" t="n">
        <f aca="false">LN(E477)</f>
        <v>-0.205794912979605</v>
      </c>
      <c r="N477" s="0" t="n">
        <f aca="false">LN(F477)</f>
        <v>-0.023473356185645</v>
      </c>
      <c r="O477" s="0" t="n">
        <f aca="false">LN(G477)</f>
        <v>0.130677323641617</v>
      </c>
      <c r="P477" s="0" t="n">
        <f aca="false">LN(H477)</f>
        <v>0.264208716266121</v>
      </c>
      <c r="Q477" s="0" t="n">
        <f aca="false">LN(I477)</f>
        <v>0.48735226758034</v>
      </c>
      <c r="R477" s="0" t="n">
        <f aca="false">LN(J477)</f>
        <v>0.749716532047839</v>
      </c>
    </row>
    <row r="478" customFormat="false" ht="18.75" hidden="false" customHeight="false" outlineLevel="0" collapsed="false">
      <c r="A478" s="0" t="n">
        <v>4760</v>
      </c>
      <c r="B478" s="0" t="n">
        <v>143.3456</v>
      </c>
      <c r="D478" s="0" t="n">
        <f aca="false">B488-B478</f>
        <v>0.162800000000004</v>
      </c>
      <c r="E478" s="0" t="n">
        <f aca="false">B498-B478</f>
        <v>0.488399999999984</v>
      </c>
      <c r="F478" s="0" t="n">
        <f aca="false">B508-B478</f>
        <v>0.976799999999997</v>
      </c>
      <c r="G478" s="0" t="n">
        <f aca="false">B518-B478</f>
        <v>0.976799999999997</v>
      </c>
      <c r="H478" s="0" t="n">
        <f aca="false">B528-B478</f>
        <v>1.13959999999997</v>
      </c>
      <c r="I478" s="0" t="n">
        <f aca="false">B538-B478</f>
        <v>1.46519999999998</v>
      </c>
      <c r="J478" s="0" t="n">
        <f aca="false">B548-B478</f>
        <v>1.79079999999999</v>
      </c>
      <c r="L478" s="0" t="n">
        <f aca="false">LN(D478)</f>
        <v>-1.81523282541367</v>
      </c>
      <c r="M478" s="0" t="n">
        <f aca="false">LN(E478)</f>
        <v>-0.716620536745619</v>
      </c>
      <c r="N478" s="0" t="n">
        <f aca="false">LN(F478)</f>
        <v>-0.023473356185645</v>
      </c>
      <c r="O478" s="0" t="n">
        <f aca="false">LN(G478)</f>
        <v>-0.023473356185645</v>
      </c>
      <c r="P478" s="0" t="n">
        <f aca="false">LN(H478)</f>
        <v>0.130677323641593</v>
      </c>
      <c r="Q478" s="0" t="n">
        <f aca="false">LN(I478)</f>
        <v>0.38199175192251</v>
      </c>
      <c r="R478" s="0" t="n">
        <f aca="false">LN(J478)</f>
        <v>0.582662447384668</v>
      </c>
    </row>
    <row r="479" customFormat="false" ht="18.75" hidden="false" customHeight="false" outlineLevel="0" collapsed="false">
      <c r="A479" s="0" t="n">
        <v>4770</v>
      </c>
      <c r="B479" s="0" t="n">
        <v>143.3456</v>
      </c>
      <c r="D479" s="0" t="n">
        <f aca="false">B489-B479</f>
        <v>0.325600000000009</v>
      </c>
      <c r="E479" s="0" t="n">
        <f aca="false">B499-B479</f>
        <v>0.651199999999989</v>
      </c>
      <c r="F479" s="0" t="n">
        <f aca="false">B509-B479</f>
        <v>0.813999999999993</v>
      </c>
      <c r="G479" s="0" t="n">
        <f aca="false">B519-B479</f>
        <v>0.976799999999997</v>
      </c>
      <c r="H479" s="0" t="n">
        <f aca="false">B529-B479</f>
        <v>1.46519999999998</v>
      </c>
      <c r="I479" s="0" t="n">
        <f aca="false">B539-B479</f>
        <v>1.46519999999998</v>
      </c>
      <c r="J479" s="0" t="n">
        <f aca="false">B549-B479</f>
        <v>1.62799999999999</v>
      </c>
      <c r="L479" s="0" t="n">
        <f aca="false">LN(D479)</f>
        <v>-1.12208564485373</v>
      </c>
      <c r="M479" s="0" t="n">
        <f aca="false">LN(E479)</f>
        <v>-0.428938464293824</v>
      </c>
      <c r="N479" s="0" t="n">
        <f aca="false">LN(F479)</f>
        <v>-0.205794912979605</v>
      </c>
      <c r="O479" s="0" t="n">
        <f aca="false">LN(G479)</f>
        <v>-0.023473356185645</v>
      </c>
      <c r="P479" s="0" t="n">
        <f aca="false">LN(H479)</f>
        <v>0.38199175192251</v>
      </c>
      <c r="Q479" s="0" t="n">
        <f aca="false">LN(I479)</f>
        <v>0.38199175192251</v>
      </c>
      <c r="R479" s="0" t="n">
        <f aca="false">LN(J479)</f>
        <v>0.48735226758034</v>
      </c>
    </row>
    <row r="480" customFormat="false" ht="18.75" hidden="false" customHeight="false" outlineLevel="0" collapsed="false">
      <c r="A480" s="0" t="n">
        <v>4780</v>
      </c>
      <c r="B480" s="0" t="n">
        <v>143.1828</v>
      </c>
      <c r="D480" s="0" t="n">
        <f aca="false">B490-B480</f>
        <v>0.651199999999989</v>
      </c>
      <c r="E480" s="0" t="n">
        <f aca="false">B500-B480</f>
        <v>0.813999999999993</v>
      </c>
      <c r="F480" s="0" t="n">
        <f aca="false">B510-B480</f>
        <v>0.976799999999997</v>
      </c>
      <c r="G480" s="0" t="n">
        <f aca="false">B520-B480</f>
        <v>1.1396</v>
      </c>
      <c r="H480" s="0" t="n">
        <f aca="false">B530-B480</f>
        <v>1.46519999999998</v>
      </c>
      <c r="I480" s="0" t="n">
        <f aca="false">B540-B480</f>
        <v>1.62799999999999</v>
      </c>
      <c r="J480" s="0" t="n">
        <f aca="false">B550-B480</f>
        <v>1.62799999999999</v>
      </c>
      <c r="L480" s="0" t="n">
        <f aca="false">LN(D480)</f>
        <v>-0.428938464293824</v>
      </c>
      <c r="M480" s="0" t="n">
        <f aca="false">LN(E480)</f>
        <v>-0.205794912979605</v>
      </c>
      <c r="N480" s="0" t="n">
        <f aca="false">LN(F480)</f>
        <v>-0.023473356185645</v>
      </c>
      <c r="O480" s="0" t="n">
        <f aca="false">LN(G480)</f>
        <v>0.130677323641617</v>
      </c>
      <c r="P480" s="0" t="n">
        <f aca="false">LN(H480)</f>
        <v>0.38199175192251</v>
      </c>
      <c r="Q480" s="0" t="n">
        <f aca="false">LN(I480)</f>
        <v>0.48735226758034</v>
      </c>
      <c r="R480" s="0" t="n">
        <f aca="false">LN(J480)</f>
        <v>0.48735226758034</v>
      </c>
    </row>
    <row r="481" customFormat="false" ht="18.75" hidden="false" customHeight="false" outlineLevel="0" collapsed="false">
      <c r="A481" s="0" t="n">
        <v>4790</v>
      </c>
      <c r="B481" s="0" t="n">
        <v>143.1828</v>
      </c>
      <c r="D481" s="0" t="n">
        <f aca="false">B491-B481</f>
        <v>0.488399999999984</v>
      </c>
      <c r="E481" s="0" t="n">
        <f aca="false">B501-B481</f>
        <v>0.813999999999993</v>
      </c>
      <c r="F481" s="0" t="n">
        <f aca="false">B511-B481</f>
        <v>0.976799999999997</v>
      </c>
      <c r="G481" s="0" t="n">
        <f aca="false">B521-B481</f>
        <v>1.30239999999998</v>
      </c>
      <c r="H481" s="0" t="n">
        <f aca="false">B531-B481</f>
        <v>1.30239999999998</v>
      </c>
      <c r="I481" s="0" t="n">
        <f aca="false">B541-B481</f>
        <v>1.62799999999999</v>
      </c>
      <c r="J481" s="0" t="n">
        <f aca="false">B551-B481</f>
        <v>1.95359999999999</v>
      </c>
      <c r="L481" s="0" t="n">
        <f aca="false">LN(D481)</f>
        <v>-0.716620536745619</v>
      </c>
      <c r="M481" s="0" t="n">
        <f aca="false">LN(E481)</f>
        <v>-0.205794912979605</v>
      </c>
      <c r="N481" s="0" t="n">
        <f aca="false">LN(F481)</f>
        <v>-0.023473356185645</v>
      </c>
      <c r="O481" s="0" t="n">
        <f aca="false">LN(G481)</f>
        <v>0.264208716266121</v>
      </c>
      <c r="P481" s="0" t="n">
        <f aca="false">LN(H481)</f>
        <v>0.264208716266121</v>
      </c>
      <c r="Q481" s="0" t="n">
        <f aca="false">LN(I481)</f>
        <v>0.48735226758034</v>
      </c>
      <c r="R481" s="0" t="n">
        <f aca="false">LN(J481)</f>
        <v>0.6696738243743</v>
      </c>
    </row>
    <row r="482" customFormat="false" ht="18.75" hidden="false" customHeight="false" outlineLevel="0" collapsed="false">
      <c r="A482" s="0" t="n">
        <v>4800</v>
      </c>
      <c r="B482" s="0" t="n">
        <v>143.02</v>
      </c>
      <c r="D482" s="0" t="n">
        <f aca="false">B492-B482</f>
        <v>0.651200000000017</v>
      </c>
      <c r="E482" s="0" t="n">
        <f aca="false">B502-B482</f>
        <v>0.813999999999993</v>
      </c>
      <c r="F482" s="0" t="n">
        <f aca="false">B512-B482</f>
        <v>1.46519999999998</v>
      </c>
      <c r="G482" s="0" t="n">
        <f aca="false">B522-B482</f>
        <v>1.62799999999999</v>
      </c>
      <c r="H482" s="0" t="n">
        <f aca="false">B532-B482</f>
        <v>1.46519999999998</v>
      </c>
      <c r="I482" s="0" t="n">
        <f aca="false">B542-B482</f>
        <v>1.62799999999999</v>
      </c>
      <c r="J482" s="0" t="n">
        <f aca="false">B552-B482</f>
        <v>2.2792</v>
      </c>
      <c r="L482" s="0" t="n">
        <f aca="false">LN(D482)</f>
        <v>-0.42893846429378</v>
      </c>
      <c r="M482" s="0" t="n">
        <f aca="false">LN(E482)</f>
        <v>-0.205794912979605</v>
      </c>
      <c r="N482" s="0" t="n">
        <f aca="false">LN(F482)</f>
        <v>0.38199175192251</v>
      </c>
      <c r="O482" s="0" t="n">
        <f aca="false">LN(G482)</f>
        <v>0.48735226758034</v>
      </c>
      <c r="P482" s="0" t="n">
        <f aca="false">LN(H482)</f>
        <v>0.38199175192251</v>
      </c>
      <c r="Q482" s="0" t="n">
        <f aca="false">LN(I482)</f>
        <v>0.48735226758034</v>
      </c>
      <c r="R482" s="0" t="n">
        <f aca="false">LN(J482)</f>
        <v>0.823824504201563</v>
      </c>
    </row>
    <row r="483" customFormat="false" ht="18.75" hidden="false" customHeight="false" outlineLevel="0" collapsed="false">
      <c r="A483" s="0" t="n">
        <v>4810</v>
      </c>
      <c r="B483" s="0" t="n">
        <v>143.1828</v>
      </c>
      <c r="D483" s="0" t="n">
        <f aca="false">B493-B483</f>
        <v>0.651200000000017</v>
      </c>
      <c r="E483" s="0" t="n">
        <f aca="false">B503-B483</f>
        <v>0.976799999999969</v>
      </c>
      <c r="F483" s="0" t="n">
        <f aca="false">B513-B483</f>
        <v>1.30239999999998</v>
      </c>
      <c r="G483" s="0" t="n">
        <f aca="false">B523-B483</f>
        <v>1.30239999999998</v>
      </c>
      <c r="H483" s="0" t="n">
        <f aca="false">B533-B483</f>
        <v>1.46519999999998</v>
      </c>
      <c r="I483" s="0" t="n">
        <f aca="false">B543-B483</f>
        <v>1.62799999999999</v>
      </c>
      <c r="J483" s="0" t="n">
        <f aca="false">B553-B483</f>
        <v>2.2792</v>
      </c>
      <c r="L483" s="0" t="n">
        <f aca="false">LN(D483)</f>
        <v>-0.42893846429378</v>
      </c>
      <c r="M483" s="0" t="n">
        <f aca="false">LN(E483)</f>
        <v>-0.0234733561856741</v>
      </c>
      <c r="N483" s="0" t="n">
        <f aca="false">LN(F483)</f>
        <v>0.264208716266121</v>
      </c>
      <c r="O483" s="0" t="n">
        <f aca="false">LN(G483)</f>
        <v>0.264208716266121</v>
      </c>
      <c r="P483" s="0" t="n">
        <f aca="false">LN(H483)</f>
        <v>0.38199175192251</v>
      </c>
      <c r="Q483" s="0" t="n">
        <f aca="false">LN(I483)</f>
        <v>0.48735226758034</v>
      </c>
      <c r="R483" s="0" t="n">
        <f aca="false">LN(J483)</f>
        <v>0.823824504201563</v>
      </c>
    </row>
    <row r="484" customFormat="false" ht="18.75" hidden="false" customHeight="false" outlineLevel="0" collapsed="false">
      <c r="A484" s="0" t="n">
        <v>4820</v>
      </c>
      <c r="B484" s="0" t="n">
        <v>143.1828</v>
      </c>
      <c r="D484" s="0" t="n">
        <f aca="false">B494-B484</f>
        <v>0.813999999999993</v>
      </c>
      <c r="E484" s="0" t="n">
        <f aca="false">B504-B484</f>
        <v>0.976799999999997</v>
      </c>
      <c r="F484" s="0" t="n">
        <f aca="false">B514-B484</f>
        <v>1.30239999999998</v>
      </c>
      <c r="G484" s="0" t="n">
        <f aca="false">B524-B484</f>
        <v>1.30239999999998</v>
      </c>
      <c r="H484" s="0" t="n">
        <f aca="false">B534-B484</f>
        <v>1.62799999999999</v>
      </c>
      <c r="I484" s="0" t="n">
        <f aca="false">B544-B484</f>
        <v>1.79080000000002</v>
      </c>
      <c r="J484" s="0" t="n">
        <f aca="false">B554-B484</f>
        <v>1.95359999999999</v>
      </c>
      <c r="L484" s="0" t="n">
        <f aca="false">LN(D484)</f>
        <v>-0.205794912979605</v>
      </c>
      <c r="M484" s="0" t="n">
        <f aca="false">LN(E484)</f>
        <v>-0.023473356185645</v>
      </c>
      <c r="N484" s="0" t="n">
        <f aca="false">LN(F484)</f>
        <v>0.264208716266121</v>
      </c>
      <c r="O484" s="0" t="n">
        <f aca="false">LN(G484)</f>
        <v>0.264208716266121</v>
      </c>
      <c r="P484" s="0" t="n">
        <f aca="false">LN(H484)</f>
        <v>0.48735226758034</v>
      </c>
      <c r="Q484" s="0" t="n">
        <f aca="false">LN(I484)</f>
        <v>0.582662447384684</v>
      </c>
      <c r="R484" s="0" t="n">
        <f aca="false">LN(J484)</f>
        <v>0.6696738243743</v>
      </c>
    </row>
    <row r="485" customFormat="false" ht="18.75" hidden="false" customHeight="false" outlineLevel="0" collapsed="false">
      <c r="A485" s="0" t="n">
        <v>4830</v>
      </c>
      <c r="B485" s="0" t="n">
        <v>143.3456</v>
      </c>
      <c r="D485" s="0" t="n">
        <f aca="false">B495-B485</f>
        <v>0.813999999999993</v>
      </c>
      <c r="E485" s="0" t="n">
        <f aca="false">B505-B485</f>
        <v>0.813999999999993</v>
      </c>
      <c r="F485" s="0" t="n">
        <f aca="false">B515-B485</f>
        <v>0.976799999999997</v>
      </c>
      <c r="G485" s="0" t="n">
        <f aca="false">B525-B485</f>
        <v>1.13959999999997</v>
      </c>
      <c r="H485" s="0" t="n">
        <f aca="false">B535-B485</f>
        <v>1.46519999999998</v>
      </c>
      <c r="I485" s="0" t="n">
        <f aca="false">B545-B485</f>
        <v>1.95359999999999</v>
      </c>
      <c r="J485" s="0" t="n">
        <f aca="false">B555-B485</f>
        <v>1.79079999999999</v>
      </c>
      <c r="L485" s="0" t="n">
        <f aca="false">LN(D485)</f>
        <v>-0.205794912979605</v>
      </c>
      <c r="M485" s="0" t="n">
        <f aca="false">LN(E485)</f>
        <v>-0.205794912979605</v>
      </c>
      <c r="N485" s="0" t="n">
        <f aca="false">LN(F485)</f>
        <v>-0.023473356185645</v>
      </c>
      <c r="O485" s="0" t="n">
        <f aca="false">LN(G485)</f>
        <v>0.130677323641593</v>
      </c>
      <c r="P485" s="0" t="n">
        <f aca="false">LN(H485)</f>
        <v>0.38199175192251</v>
      </c>
      <c r="Q485" s="0" t="n">
        <f aca="false">LN(I485)</f>
        <v>0.6696738243743</v>
      </c>
      <c r="R485" s="0" t="n">
        <f aca="false">LN(J485)</f>
        <v>0.582662447384668</v>
      </c>
    </row>
    <row r="486" customFormat="false" ht="18.75" hidden="false" customHeight="false" outlineLevel="0" collapsed="false">
      <c r="A486" s="0" t="n">
        <v>4840</v>
      </c>
      <c r="B486" s="0" t="n">
        <v>143.3456</v>
      </c>
      <c r="D486" s="0" t="n">
        <f aca="false">B496-B486</f>
        <v>0.651199999999989</v>
      </c>
      <c r="E486" s="0" t="n">
        <f aca="false">B506-B486</f>
        <v>0.651199999999989</v>
      </c>
      <c r="F486" s="0" t="n">
        <f aca="false">B516-B486</f>
        <v>0.976799999999997</v>
      </c>
      <c r="G486" s="0" t="n">
        <f aca="false">B526-B486</f>
        <v>1.13959999999997</v>
      </c>
      <c r="H486" s="0" t="n">
        <f aca="false">B536-B486</f>
        <v>1.46519999999998</v>
      </c>
      <c r="I486" s="0" t="n">
        <f aca="false">B546-B486</f>
        <v>1.95359999999999</v>
      </c>
      <c r="J486" s="0" t="n">
        <f aca="false">B556-B486</f>
        <v>1.79079999999999</v>
      </c>
      <c r="L486" s="0" t="n">
        <f aca="false">LN(D486)</f>
        <v>-0.428938464293824</v>
      </c>
      <c r="M486" s="0" t="n">
        <f aca="false">LN(E486)</f>
        <v>-0.428938464293824</v>
      </c>
      <c r="N486" s="0" t="n">
        <f aca="false">LN(F486)</f>
        <v>-0.023473356185645</v>
      </c>
      <c r="O486" s="0" t="n">
        <f aca="false">LN(G486)</f>
        <v>0.130677323641593</v>
      </c>
      <c r="P486" s="0" t="n">
        <f aca="false">LN(H486)</f>
        <v>0.38199175192251</v>
      </c>
      <c r="Q486" s="0" t="n">
        <f aca="false">LN(I486)</f>
        <v>0.6696738243743</v>
      </c>
      <c r="R486" s="0" t="n">
        <f aca="false">LN(J486)</f>
        <v>0.582662447384668</v>
      </c>
    </row>
    <row r="487" customFormat="false" ht="18.75" hidden="false" customHeight="false" outlineLevel="0" collapsed="false">
      <c r="A487" s="0" t="n">
        <v>4850</v>
      </c>
      <c r="B487" s="0" t="n">
        <v>143.3456</v>
      </c>
      <c r="D487" s="0" t="n">
        <f aca="false">B497-B487</f>
        <v>0.651199999999989</v>
      </c>
      <c r="E487" s="0" t="n">
        <f aca="false">B507-B487</f>
        <v>0.813999999999993</v>
      </c>
      <c r="F487" s="0" t="n">
        <f aca="false">B517-B487</f>
        <v>0.976799999999997</v>
      </c>
      <c r="G487" s="0" t="n">
        <f aca="false">B527-B487</f>
        <v>1.13959999999997</v>
      </c>
      <c r="H487" s="0" t="n">
        <f aca="false">B537-B487</f>
        <v>1.46519999999998</v>
      </c>
      <c r="I487" s="0" t="n">
        <f aca="false">B547-B487</f>
        <v>1.95359999999999</v>
      </c>
      <c r="J487" s="0" t="n">
        <f aca="false">B557-B487</f>
        <v>1.95359999999999</v>
      </c>
      <c r="L487" s="0" t="n">
        <f aca="false">LN(D487)</f>
        <v>-0.428938464293824</v>
      </c>
      <c r="M487" s="0" t="n">
        <f aca="false">LN(E487)</f>
        <v>-0.205794912979605</v>
      </c>
      <c r="N487" s="0" t="n">
        <f aca="false">LN(F487)</f>
        <v>-0.023473356185645</v>
      </c>
      <c r="O487" s="0" t="n">
        <f aca="false">LN(G487)</f>
        <v>0.130677323641593</v>
      </c>
      <c r="P487" s="0" t="n">
        <f aca="false">LN(H487)</f>
        <v>0.38199175192251</v>
      </c>
      <c r="Q487" s="0" t="n">
        <f aca="false">LN(I487)</f>
        <v>0.6696738243743</v>
      </c>
      <c r="R487" s="0" t="n">
        <f aca="false">LN(J487)</f>
        <v>0.6696738243743</v>
      </c>
    </row>
    <row r="488" customFormat="false" ht="18.75" hidden="false" customHeight="false" outlineLevel="0" collapsed="false">
      <c r="A488" s="0" t="n">
        <v>4860</v>
      </c>
      <c r="B488" s="0" t="n">
        <v>143.5084</v>
      </c>
      <c r="D488" s="0" t="n">
        <f aca="false">B498-B488</f>
        <v>0.32559999999998</v>
      </c>
      <c r="E488" s="0" t="n">
        <f aca="false">B508-B488</f>
        <v>0.813999999999993</v>
      </c>
      <c r="F488" s="0" t="n">
        <f aca="false">B518-B488</f>
        <v>0.813999999999993</v>
      </c>
      <c r="G488" s="0" t="n">
        <f aca="false">B528-B488</f>
        <v>0.976799999999969</v>
      </c>
      <c r="H488" s="0" t="n">
        <f aca="false">B538-B488</f>
        <v>1.30239999999998</v>
      </c>
      <c r="I488" s="0" t="n">
        <f aca="false">B548-B488</f>
        <v>1.62799999999999</v>
      </c>
      <c r="J488" s="0" t="n">
        <f aca="false">B558-B488</f>
        <v>1.62799999999999</v>
      </c>
      <c r="L488" s="0" t="n">
        <f aca="false">LN(D488)</f>
        <v>-1.12208564485381</v>
      </c>
      <c r="M488" s="0" t="n">
        <f aca="false">LN(E488)</f>
        <v>-0.205794912979605</v>
      </c>
      <c r="N488" s="0" t="n">
        <f aca="false">LN(F488)</f>
        <v>-0.205794912979605</v>
      </c>
      <c r="O488" s="0" t="n">
        <f aca="false">LN(G488)</f>
        <v>-0.0234733561856741</v>
      </c>
      <c r="P488" s="0" t="n">
        <f aca="false">LN(H488)</f>
        <v>0.264208716266121</v>
      </c>
      <c r="Q488" s="0" t="n">
        <f aca="false">LN(I488)</f>
        <v>0.48735226758034</v>
      </c>
      <c r="R488" s="0" t="n">
        <f aca="false">LN(J488)</f>
        <v>0.48735226758034</v>
      </c>
    </row>
    <row r="489" customFormat="false" ht="18.75" hidden="false" customHeight="false" outlineLevel="0" collapsed="false">
      <c r="A489" s="0" t="n">
        <v>4870</v>
      </c>
      <c r="B489" s="0" t="n">
        <v>143.6712</v>
      </c>
      <c r="D489" s="0" t="n">
        <f aca="false">B499-B489</f>
        <v>0.32559999999998</v>
      </c>
      <c r="E489" s="0" t="n">
        <f aca="false">B509-B489</f>
        <v>0.488399999999984</v>
      </c>
      <c r="F489" s="0" t="n">
        <f aca="false">B519-B489</f>
        <v>0.651199999999989</v>
      </c>
      <c r="G489" s="0" t="n">
        <f aca="false">B529-B489</f>
        <v>1.13959999999997</v>
      </c>
      <c r="H489" s="0" t="n">
        <f aca="false">B539-B489</f>
        <v>1.13959999999997</v>
      </c>
      <c r="I489" s="0" t="n">
        <f aca="false">B549-B489</f>
        <v>1.30239999999998</v>
      </c>
      <c r="J489" s="0" t="n">
        <f aca="false">B559-B489</f>
        <v>1.30239999999998</v>
      </c>
      <c r="L489" s="0" t="n">
        <f aca="false">LN(D489)</f>
        <v>-1.12208564485381</v>
      </c>
      <c r="M489" s="0" t="n">
        <f aca="false">LN(E489)</f>
        <v>-0.716620536745619</v>
      </c>
      <c r="N489" s="0" t="n">
        <f aca="false">LN(F489)</f>
        <v>-0.428938464293824</v>
      </c>
      <c r="O489" s="0" t="n">
        <f aca="false">LN(G489)</f>
        <v>0.130677323641593</v>
      </c>
      <c r="P489" s="0" t="n">
        <f aca="false">LN(H489)</f>
        <v>0.130677323641593</v>
      </c>
      <c r="Q489" s="0" t="n">
        <f aca="false">LN(I489)</f>
        <v>0.264208716266121</v>
      </c>
      <c r="R489" s="0" t="n">
        <f aca="false">LN(J489)</f>
        <v>0.264208716266121</v>
      </c>
    </row>
    <row r="490" customFormat="false" ht="18.75" hidden="false" customHeight="false" outlineLevel="0" collapsed="false">
      <c r="A490" s="0" t="n">
        <v>4880</v>
      </c>
      <c r="B490" s="0" t="n">
        <v>143.834</v>
      </c>
      <c r="D490" s="0" t="n">
        <f aca="false">B500-B490</f>
        <v>0.162800000000004</v>
      </c>
      <c r="E490" s="0" t="n">
        <f aca="false">B510-B490</f>
        <v>0.325600000000009</v>
      </c>
      <c r="F490" s="0" t="n">
        <f aca="false">B520-B490</f>
        <v>0.488400000000013</v>
      </c>
      <c r="G490" s="0" t="n">
        <f aca="false">B530-B490</f>
        <v>0.813999999999993</v>
      </c>
      <c r="H490" s="0" t="n">
        <f aca="false">B540-B490</f>
        <v>0.976799999999997</v>
      </c>
      <c r="I490" s="0" t="n">
        <f aca="false">B550-B490</f>
        <v>0.976799999999997</v>
      </c>
      <c r="J490" s="0" t="n">
        <f aca="false">B560-B490</f>
        <v>0.976799999999997</v>
      </c>
      <c r="L490" s="0" t="n">
        <f aca="false">LN(D490)</f>
        <v>-1.81523282541367</v>
      </c>
      <c r="M490" s="0" t="n">
        <f aca="false">LN(E490)</f>
        <v>-1.12208564485373</v>
      </c>
      <c r="N490" s="0" t="n">
        <f aca="false">LN(F490)</f>
        <v>-0.716620536745561</v>
      </c>
      <c r="O490" s="0" t="n">
        <f aca="false">LN(G490)</f>
        <v>-0.205794912979605</v>
      </c>
      <c r="P490" s="0" t="n">
        <f aca="false">LN(H490)</f>
        <v>-0.023473356185645</v>
      </c>
      <c r="Q490" s="0" t="n">
        <f aca="false">LN(I490)</f>
        <v>-0.023473356185645</v>
      </c>
      <c r="R490" s="0" t="n">
        <f aca="false">LN(J490)</f>
        <v>-0.023473356185645</v>
      </c>
    </row>
    <row r="491" customFormat="false" ht="18.75" hidden="false" customHeight="false" outlineLevel="0" collapsed="false">
      <c r="A491" s="0" t="n">
        <v>4890</v>
      </c>
      <c r="B491" s="0" t="n">
        <v>143.6712</v>
      </c>
      <c r="D491" s="0" t="n">
        <f aca="false">B501-B491</f>
        <v>0.325600000000009</v>
      </c>
      <c r="E491" s="0" t="n">
        <f aca="false">B511-B491</f>
        <v>0.488400000000013</v>
      </c>
      <c r="F491" s="0" t="n">
        <f aca="false">B521-B491</f>
        <v>0.813999999999993</v>
      </c>
      <c r="G491" s="0" t="n">
        <f aca="false">B531-B491</f>
        <v>0.813999999999993</v>
      </c>
      <c r="H491" s="0" t="n">
        <f aca="false">B541-B491</f>
        <v>1.1396</v>
      </c>
      <c r="I491" s="0" t="n">
        <f aca="false">B551-B491</f>
        <v>1.46520000000001</v>
      </c>
      <c r="J491" s="0" t="n">
        <f aca="false">B561-B491</f>
        <v>1.30240000000001</v>
      </c>
      <c r="L491" s="0" t="n">
        <f aca="false">LN(D491)</f>
        <v>-1.12208564485373</v>
      </c>
      <c r="M491" s="0" t="n">
        <f aca="false">LN(E491)</f>
        <v>-0.716620536745561</v>
      </c>
      <c r="N491" s="0" t="n">
        <f aca="false">LN(F491)</f>
        <v>-0.205794912979605</v>
      </c>
      <c r="O491" s="0" t="n">
        <f aca="false">LN(G491)</f>
        <v>-0.205794912979605</v>
      </c>
      <c r="P491" s="0" t="n">
        <f aca="false">LN(H491)</f>
        <v>0.130677323641617</v>
      </c>
      <c r="Q491" s="0" t="n">
        <f aca="false">LN(I491)</f>
        <v>0.381991751922529</v>
      </c>
      <c r="R491" s="0" t="n">
        <f aca="false">LN(J491)</f>
        <v>0.264208716266143</v>
      </c>
    </row>
    <row r="492" customFormat="false" ht="18.75" hidden="false" customHeight="false" outlineLevel="0" collapsed="false">
      <c r="A492" s="0" t="n">
        <v>4900</v>
      </c>
      <c r="B492" s="0" t="n">
        <v>143.6712</v>
      </c>
      <c r="D492" s="0" t="n">
        <f aca="false">B502-B492</f>
        <v>0.162799999999976</v>
      </c>
      <c r="E492" s="0" t="n">
        <f aca="false">B512-B492</f>
        <v>0.813999999999965</v>
      </c>
      <c r="F492" s="0" t="n">
        <f aca="false">B522-B492</f>
        <v>0.976799999999969</v>
      </c>
      <c r="G492" s="0" t="n">
        <f aca="false">B532-B492</f>
        <v>0.813999999999965</v>
      </c>
      <c r="H492" s="0" t="n">
        <f aca="false">B542-B492</f>
        <v>0.976799999999969</v>
      </c>
      <c r="I492" s="0" t="n">
        <f aca="false">B552-B492</f>
        <v>1.62799999999999</v>
      </c>
      <c r="J492" s="0" t="n">
        <f aca="false">B562-B492</f>
        <v>1.46519999999998</v>
      </c>
      <c r="L492" s="0" t="n">
        <f aca="false">LN(D492)</f>
        <v>-1.81523282541385</v>
      </c>
      <c r="M492" s="0" t="n">
        <f aca="false">LN(E492)</f>
        <v>-0.20579491297964</v>
      </c>
      <c r="N492" s="0" t="n">
        <f aca="false">LN(F492)</f>
        <v>-0.0234733561856741</v>
      </c>
      <c r="O492" s="0" t="n">
        <f aca="false">LN(G492)</f>
        <v>-0.20579491297964</v>
      </c>
      <c r="P492" s="0" t="n">
        <f aca="false">LN(H492)</f>
        <v>-0.0234733561856741</v>
      </c>
      <c r="Q492" s="0" t="n">
        <f aca="false">LN(I492)</f>
        <v>0.48735226758034</v>
      </c>
      <c r="R492" s="0" t="n">
        <f aca="false">LN(J492)</f>
        <v>0.38199175192251</v>
      </c>
    </row>
    <row r="493" customFormat="false" ht="18.75" hidden="false" customHeight="false" outlineLevel="0" collapsed="false">
      <c r="A493" s="0" t="n">
        <v>4910</v>
      </c>
      <c r="B493" s="0" t="n">
        <v>143.834</v>
      </c>
      <c r="D493" s="0" t="n">
        <f aca="false">B503-B493</f>
        <v>0.325599999999952</v>
      </c>
      <c r="E493" s="0" t="n">
        <f aca="false">B513-B493</f>
        <v>0.65119999999996</v>
      </c>
      <c r="F493" s="0" t="n">
        <f aca="false">B523-B493</f>
        <v>0.65119999999996</v>
      </c>
      <c r="G493" s="0" t="n">
        <f aca="false">B533-B493</f>
        <v>0.813999999999965</v>
      </c>
      <c r="H493" s="0" t="n">
        <f aca="false">B543-B493</f>
        <v>0.976799999999969</v>
      </c>
      <c r="I493" s="0" t="n">
        <f aca="false">B553-B493</f>
        <v>1.62799999999999</v>
      </c>
      <c r="J493" s="0" t="n">
        <f aca="false">B563-B493</f>
        <v>1.62799999999999</v>
      </c>
      <c r="L493" s="0" t="n">
        <f aca="false">LN(D493)</f>
        <v>-1.1220856448539</v>
      </c>
      <c r="M493" s="0" t="n">
        <f aca="false">LN(E493)</f>
        <v>-0.428938464293868</v>
      </c>
      <c r="N493" s="0" t="n">
        <f aca="false">LN(F493)</f>
        <v>-0.428938464293868</v>
      </c>
      <c r="O493" s="0" t="n">
        <f aca="false">LN(G493)</f>
        <v>-0.20579491297964</v>
      </c>
      <c r="P493" s="0" t="n">
        <f aca="false">LN(H493)</f>
        <v>-0.0234733561856741</v>
      </c>
      <c r="Q493" s="0" t="n">
        <f aca="false">LN(I493)</f>
        <v>0.48735226758034</v>
      </c>
      <c r="R493" s="0" t="n">
        <f aca="false">LN(J493)</f>
        <v>0.48735226758034</v>
      </c>
    </row>
    <row r="494" customFormat="false" ht="18.75" hidden="false" customHeight="false" outlineLevel="0" collapsed="false">
      <c r="A494" s="0" t="n">
        <v>4920</v>
      </c>
      <c r="B494" s="0" t="n">
        <v>143.9968</v>
      </c>
      <c r="D494" s="0" t="n">
        <f aca="false">B504-B494</f>
        <v>0.162800000000004</v>
      </c>
      <c r="E494" s="0" t="n">
        <f aca="false">B514-B494</f>
        <v>0.488399999999984</v>
      </c>
      <c r="F494" s="0" t="n">
        <f aca="false">B524-B494</f>
        <v>0.488399999999984</v>
      </c>
      <c r="G494" s="0" t="n">
        <f aca="false">B534-B494</f>
        <v>0.813999999999993</v>
      </c>
      <c r="H494" s="0" t="n">
        <f aca="false">B544-B494</f>
        <v>0.976800000000026</v>
      </c>
      <c r="I494" s="0" t="n">
        <f aca="false">B554-B494</f>
        <v>1.1396</v>
      </c>
      <c r="J494" s="0" t="n">
        <f aca="false">B564-B494</f>
        <v>1.46520000000001</v>
      </c>
      <c r="L494" s="0" t="n">
        <f aca="false">LN(D494)</f>
        <v>-1.81523282541367</v>
      </c>
      <c r="M494" s="0" t="n">
        <f aca="false">LN(E494)</f>
        <v>-0.716620536745619</v>
      </c>
      <c r="N494" s="0" t="n">
        <f aca="false">LN(F494)</f>
        <v>-0.716620536745619</v>
      </c>
      <c r="O494" s="0" t="n">
        <f aca="false">LN(G494)</f>
        <v>-0.205794912979605</v>
      </c>
      <c r="P494" s="0" t="n">
        <f aca="false">LN(H494)</f>
        <v>-0.0234733561856159</v>
      </c>
      <c r="Q494" s="0" t="n">
        <f aca="false">LN(I494)</f>
        <v>0.130677323641617</v>
      </c>
      <c r="R494" s="0" t="n">
        <f aca="false">LN(J494)</f>
        <v>0.381991751922529</v>
      </c>
    </row>
    <row r="495" customFormat="false" ht="18.75" hidden="false" customHeight="false" outlineLevel="0" collapsed="false">
      <c r="A495" s="0" t="n">
        <v>4930</v>
      </c>
      <c r="B495" s="0" t="n">
        <v>144.1596</v>
      </c>
      <c r="D495" s="0" t="n">
        <f aca="false">B505-B495</f>
        <v>0</v>
      </c>
      <c r="E495" s="0" t="n">
        <f aca="false">B515-B495</f>
        <v>0.162800000000004</v>
      </c>
      <c r="F495" s="0" t="n">
        <f aca="false">B525-B495</f>
        <v>0.32559999999998</v>
      </c>
      <c r="G495" s="0" t="n">
        <f aca="false">B535-B495</f>
        <v>0.651199999999989</v>
      </c>
      <c r="H495" s="0" t="n">
        <f aca="false">B545-B495</f>
        <v>1.1396</v>
      </c>
      <c r="I495" s="0" t="n">
        <f aca="false">B555-B495</f>
        <v>0.976799999999997</v>
      </c>
      <c r="J495" s="0" t="n">
        <f aca="false">B565-B495</f>
        <v>1.1396</v>
      </c>
      <c r="L495" s="0" t="inlineStr">
        <f aca="false">LN(D495)</f>
        <is>
          <t/>
        </is>
      </c>
      <c r="M495" s="0" t="n">
        <f aca="false">LN(E495)</f>
        <v>-1.81523282541367</v>
      </c>
      <c r="N495" s="0" t="n">
        <f aca="false">LN(F495)</f>
        <v>-1.12208564485381</v>
      </c>
      <c r="O495" s="0" t="n">
        <f aca="false">LN(G495)</f>
        <v>-0.428938464293824</v>
      </c>
      <c r="P495" s="0" t="n">
        <f aca="false">LN(H495)</f>
        <v>0.130677323641617</v>
      </c>
      <c r="Q495" s="0" t="n">
        <f aca="false">LN(I495)</f>
        <v>-0.023473356185645</v>
      </c>
      <c r="R495" s="0" t="n">
        <f aca="false">LN(J495)</f>
        <v>0.130677323641617</v>
      </c>
    </row>
    <row r="496" customFormat="false" ht="18.75" hidden="false" customHeight="false" outlineLevel="0" collapsed="false">
      <c r="A496" s="0" t="n">
        <v>4940</v>
      </c>
      <c r="B496" s="0" t="n">
        <v>143.9968</v>
      </c>
      <c r="D496" s="0" t="n">
        <f aca="false">B506-B496</f>
        <v>0</v>
      </c>
      <c r="E496" s="0" t="n">
        <f aca="false">B516-B496</f>
        <v>0.325600000000009</v>
      </c>
      <c r="F496" s="0" t="n">
        <f aca="false">B526-B496</f>
        <v>0.488399999999984</v>
      </c>
      <c r="G496" s="0" t="n">
        <f aca="false">B536-B496</f>
        <v>0.813999999999993</v>
      </c>
      <c r="H496" s="0" t="n">
        <f aca="false">B546-B496</f>
        <v>1.30240000000001</v>
      </c>
      <c r="I496" s="0" t="n">
        <f aca="false">B556-B496</f>
        <v>1.1396</v>
      </c>
      <c r="J496" s="0" t="n">
        <f aca="false">B566-B496</f>
        <v>1.30240000000001</v>
      </c>
      <c r="L496" s="0" t="inlineStr">
        <f aca="false">LN(D496)</f>
        <is>
          <t/>
        </is>
      </c>
      <c r="M496" s="0" t="n">
        <f aca="false">LN(E496)</f>
        <v>-1.12208564485373</v>
      </c>
      <c r="N496" s="0" t="n">
        <f aca="false">LN(F496)</f>
        <v>-0.716620536745619</v>
      </c>
      <c r="O496" s="0" t="n">
        <f aca="false">LN(G496)</f>
        <v>-0.205794912979605</v>
      </c>
      <c r="P496" s="0" t="n">
        <f aca="false">LN(H496)</f>
        <v>0.264208716266143</v>
      </c>
      <c r="Q496" s="0" t="n">
        <f aca="false">LN(I496)</f>
        <v>0.130677323641617</v>
      </c>
      <c r="R496" s="0" t="n">
        <f aca="false">LN(J496)</f>
        <v>0.264208716266143</v>
      </c>
    </row>
    <row r="497" customFormat="false" ht="18.75" hidden="false" customHeight="false" outlineLevel="0" collapsed="false">
      <c r="A497" s="0" t="n">
        <v>4950</v>
      </c>
      <c r="B497" s="0" t="n">
        <v>143.9968</v>
      </c>
      <c r="D497" s="0" t="n">
        <f aca="false">B507-B497</f>
        <v>0.162800000000004</v>
      </c>
      <c r="E497" s="0" t="n">
        <f aca="false">B517-B497</f>
        <v>0.325600000000009</v>
      </c>
      <c r="F497" s="0" t="n">
        <f aca="false">B527-B497</f>
        <v>0.488399999999984</v>
      </c>
      <c r="G497" s="0" t="n">
        <f aca="false">B537-B497</f>
        <v>0.813999999999993</v>
      </c>
      <c r="H497" s="0" t="n">
        <f aca="false">B547-B497</f>
        <v>1.30240000000001</v>
      </c>
      <c r="I497" s="0" t="n">
        <f aca="false">B557-B497</f>
        <v>1.30240000000001</v>
      </c>
      <c r="J497" s="0" t="n">
        <f aca="false">B567-B497</f>
        <v>1.30240000000001</v>
      </c>
      <c r="L497" s="0" t="n">
        <f aca="false">LN(D497)</f>
        <v>-1.81523282541367</v>
      </c>
      <c r="M497" s="0" t="n">
        <f aca="false">LN(E497)</f>
        <v>-1.12208564485373</v>
      </c>
      <c r="N497" s="0" t="n">
        <f aca="false">LN(F497)</f>
        <v>-0.716620536745619</v>
      </c>
      <c r="O497" s="0" t="n">
        <f aca="false">LN(G497)</f>
        <v>-0.205794912979605</v>
      </c>
      <c r="P497" s="0" t="n">
        <f aca="false">LN(H497)</f>
        <v>0.264208716266143</v>
      </c>
      <c r="Q497" s="0" t="n">
        <f aca="false">LN(I497)</f>
        <v>0.264208716266143</v>
      </c>
      <c r="R497" s="0" t="n">
        <f aca="false">LN(J497)</f>
        <v>0.264208716266143</v>
      </c>
    </row>
    <row r="498" customFormat="false" ht="18.75" hidden="false" customHeight="false" outlineLevel="0" collapsed="false">
      <c r="A498" s="0" t="n">
        <v>4960</v>
      </c>
      <c r="B498" s="0" t="n">
        <v>143.834</v>
      </c>
      <c r="D498" s="0" t="n">
        <f aca="false">B508-B498</f>
        <v>0.488400000000013</v>
      </c>
      <c r="E498" s="0" t="n">
        <f aca="false">B518-B498</f>
        <v>0.488400000000013</v>
      </c>
      <c r="F498" s="0" t="n">
        <f aca="false">B528-B498</f>
        <v>0.651199999999989</v>
      </c>
      <c r="G498" s="0" t="n">
        <f aca="false">B538-B498</f>
        <v>0.976799999999997</v>
      </c>
      <c r="H498" s="0" t="n">
        <f aca="false">B548-B498</f>
        <v>1.30240000000001</v>
      </c>
      <c r="I498" s="0" t="n">
        <f aca="false">B558-B498</f>
        <v>1.30240000000001</v>
      </c>
      <c r="J498" s="0" t="n">
        <f aca="false">B568-B498</f>
        <v>1.62800000000001</v>
      </c>
      <c r="L498" s="0" t="n">
        <f aca="false">LN(D498)</f>
        <v>-0.716620536745561</v>
      </c>
      <c r="M498" s="0" t="n">
        <f aca="false">LN(E498)</f>
        <v>-0.716620536745561</v>
      </c>
      <c r="N498" s="0" t="n">
        <f aca="false">LN(F498)</f>
        <v>-0.428938464293824</v>
      </c>
      <c r="O498" s="0" t="n">
        <f aca="false">LN(G498)</f>
        <v>-0.023473356185645</v>
      </c>
      <c r="P498" s="0" t="n">
        <f aca="false">LN(H498)</f>
        <v>0.264208716266143</v>
      </c>
      <c r="Q498" s="0" t="n">
        <f aca="false">LN(I498)</f>
        <v>0.264208716266143</v>
      </c>
      <c r="R498" s="0" t="n">
        <f aca="false">LN(J498)</f>
        <v>0.487352267580357</v>
      </c>
    </row>
    <row r="499" customFormat="false" ht="18.75" hidden="false" customHeight="false" outlineLevel="0" collapsed="false">
      <c r="A499" s="0" t="n">
        <v>4970</v>
      </c>
      <c r="B499" s="0" t="n">
        <v>143.9968</v>
      </c>
      <c r="D499" s="0" t="n">
        <f aca="false">B509-B499</f>
        <v>0.162800000000004</v>
      </c>
      <c r="E499" s="0" t="n">
        <f aca="false">B519-B499</f>
        <v>0.325600000000009</v>
      </c>
      <c r="F499" s="0" t="n">
        <f aca="false">B529-B499</f>
        <v>0.813999999999993</v>
      </c>
      <c r="G499" s="0" t="n">
        <f aca="false">B539-B499</f>
        <v>0.813999999999993</v>
      </c>
      <c r="H499" s="0" t="n">
        <f aca="false">B549-B499</f>
        <v>0.976799999999997</v>
      </c>
      <c r="I499" s="0" t="n">
        <f aca="false">B559-B499</f>
        <v>0.976799999999997</v>
      </c>
      <c r="J499" s="0" t="n">
        <f aca="false">B569-B499</f>
        <v>1.46520000000001</v>
      </c>
      <c r="L499" s="0" t="n">
        <f aca="false">LN(D499)</f>
        <v>-1.81523282541367</v>
      </c>
      <c r="M499" s="0" t="n">
        <f aca="false">LN(E499)</f>
        <v>-1.12208564485373</v>
      </c>
      <c r="N499" s="0" t="n">
        <f aca="false">LN(F499)</f>
        <v>-0.205794912979605</v>
      </c>
      <c r="O499" s="0" t="n">
        <f aca="false">LN(G499)</f>
        <v>-0.205794912979605</v>
      </c>
      <c r="P499" s="0" t="n">
        <f aca="false">LN(H499)</f>
        <v>-0.023473356185645</v>
      </c>
      <c r="Q499" s="0" t="n">
        <f aca="false">LN(I499)</f>
        <v>-0.023473356185645</v>
      </c>
      <c r="R499" s="0" t="n">
        <f aca="false">LN(J499)</f>
        <v>0.381991751922529</v>
      </c>
    </row>
    <row r="500" customFormat="false" ht="18.75" hidden="false" customHeight="false" outlineLevel="0" collapsed="false">
      <c r="A500" s="0" t="n">
        <v>4980</v>
      </c>
      <c r="B500" s="0" t="n">
        <v>143.9968</v>
      </c>
      <c r="D500" s="0" t="n">
        <f aca="false">B510-B500</f>
        <v>0.162800000000004</v>
      </c>
      <c r="E500" s="0" t="n">
        <f aca="false">B520-B500</f>
        <v>0.325600000000009</v>
      </c>
      <c r="F500" s="0" t="n">
        <f aca="false">B530-B500</f>
        <v>0.651199999999989</v>
      </c>
      <c r="G500" s="0" t="n">
        <f aca="false">B540-B500</f>
        <v>0.813999999999993</v>
      </c>
      <c r="H500" s="0" t="n">
        <f aca="false">B550-B500</f>
        <v>0.813999999999993</v>
      </c>
      <c r="I500" s="0" t="n">
        <f aca="false">B560-B500</f>
        <v>0.813999999999993</v>
      </c>
      <c r="J500" s="0" t="n">
        <f aca="false">B570-B500</f>
        <v>1.30240000000001</v>
      </c>
      <c r="L500" s="0" t="n">
        <f aca="false">LN(D500)</f>
        <v>-1.81523282541367</v>
      </c>
      <c r="M500" s="0" t="n">
        <f aca="false">LN(E500)</f>
        <v>-1.12208564485373</v>
      </c>
      <c r="N500" s="0" t="n">
        <f aca="false">LN(F500)</f>
        <v>-0.428938464293824</v>
      </c>
      <c r="O500" s="0" t="n">
        <f aca="false">LN(G500)</f>
        <v>-0.205794912979605</v>
      </c>
      <c r="P500" s="0" t="n">
        <f aca="false">LN(H500)</f>
        <v>-0.205794912979605</v>
      </c>
      <c r="Q500" s="0" t="n">
        <f aca="false">LN(I500)</f>
        <v>-0.205794912979605</v>
      </c>
      <c r="R500" s="0" t="n">
        <f aca="false">LN(J500)</f>
        <v>0.264208716266143</v>
      </c>
    </row>
    <row r="501" customFormat="false" ht="18.75" hidden="false" customHeight="false" outlineLevel="0" collapsed="false">
      <c r="A501" s="0" t="n">
        <v>4990</v>
      </c>
      <c r="B501" s="0" t="n">
        <v>143.9968</v>
      </c>
      <c r="D501" s="0" t="n">
        <f aca="false">B511-B501</f>
        <v>0.162800000000004</v>
      </c>
      <c r="E501" s="0" t="n">
        <f aca="false">B521-B501</f>
        <v>0.488399999999984</v>
      </c>
      <c r="F501" s="0" t="n">
        <f aca="false">B531-B501</f>
        <v>0.488399999999984</v>
      </c>
      <c r="G501" s="0" t="n">
        <f aca="false">B541-B501</f>
        <v>0.813999999999993</v>
      </c>
      <c r="H501" s="0" t="n">
        <f aca="false">B551-B501</f>
        <v>1.1396</v>
      </c>
      <c r="I501" s="0" t="n">
        <f aca="false">B561-B501</f>
        <v>0.976799999999997</v>
      </c>
      <c r="J501" s="0" t="n">
        <f aca="false">B571-B501</f>
        <v>1.30240000000001</v>
      </c>
      <c r="L501" s="0" t="n">
        <f aca="false">LN(D501)</f>
        <v>-1.81523282541367</v>
      </c>
      <c r="M501" s="0" t="n">
        <f aca="false">LN(E501)</f>
        <v>-0.716620536745619</v>
      </c>
      <c r="N501" s="0" t="n">
        <f aca="false">LN(F501)</f>
        <v>-0.716620536745619</v>
      </c>
      <c r="O501" s="0" t="n">
        <f aca="false">LN(G501)</f>
        <v>-0.205794912979605</v>
      </c>
      <c r="P501" s="0" t="n">
        <f aca="false">LN(H501)</f>
        <v>0.130677323641617</v>
      </c>
      <c r="Q501" s="0" t="n">
        <f aca="false">LN(I501)</f>
        <v>-0.023473356185645</v>
      </c>
      <c r="R501" s="0" t="n">
        <f aca="false">LN(J501)</f>
        <v>0.264208716266143</v>
      </c>
    </row>
    <row r="502" customFormat="false" ht="18.75" hidden="false" customHeight="false" outlineLevel="0" collapsed="false">
      <c r="A502" s="0" t="n">
        <v>5000</v>
      </c>
      <c r="B502" s="0" t="n">
        <v>143.834</v>
      </c>
      <c r="D502" s="0" t="n">
        <f aca="false">B512-B502</f>
        <v>0.651199999999989</v>
      </c>
      <c r="E502" s="0" t="n">
        <f aca="false">B522-B502</f>
        <v>0.813999999999993</v>
      </c>
      <c r="F502" s="0" t="n">
        <f aca="false">B532-B502</f>
        <v>0.651199999999989</v>
      </c>
      <c r="G502" s="0" t="n">
        <f aca="false">B542-B502</f>
        <v>0.813999999999993</v>
      </c>
      <c r="H502" s="0" t="n">
        <f aca="false">B552-B502</f>
        <v>1.46520000000001</v>
      </c>
      <c r="I502" s="0" t="n">
        <f aca="false">B562-B502</f>
        <v>1.30240000000001</v>
      </c>
      <c r="J502" s="0" t="n">
        <f aca="false">B572-B502</f>
        <v>1.30240000000001</v>
      </c>
      <c r="L502" s="0" t="n">
        <f aca="false">LN(D502)</f>
        <v>-0.428938464293824</v>
      </c>
      <c r="M502" s="0" t="n">
        <f aca="false">LN(E502)</f>
        <v>-0.205794912979605</v>
      </c>
      <c r="N502" s="0" t="n">
        <f aca="false">LN(F502)</f>
        <v>-0.428938464293824</v>
      </c>
      <c r="O502" s="0" t="n">
        <f aca="false">LN(G502)</f>
        <v>-0.205794912979605</v>
      </c>
      <c r="P502" s="0" t="n">
        <f aca="false">LN(H502)</f>
        <v>0.381991751922529</v>
      </c>
      <c r="Q502" s="0" t="n">
        <f aca="false">LN(I502)</f>
        <v>0.264208716266143</v>
      </c>
      <c r="R502" s="0" t="n">
        <f aca="false">LN(J502)</f>
        <v>0.264208716266143</v>
      </c>
    </row>
    <row r="503" customFormat="false" ht="18.75" hidden="false" customHeight="false" outlineLevel="0" collapsed="false">
      <c r="A503" s="0" t="n">
        <v>5010</v>
      </c>
      <c r="B503" s="0" t="n">
        <v>144.1596</v>
      </c>
      <c r="D503" s="0" t="n">
        <f aca="false">B513-B503</f>
        <v>0.325600000000009</v>
      </c>
      <c r="E503" s="0" t="n">
        <f aca="false">B523-B503</f>
        <v>0.325600000000009</v>
      </c>
      <c r="F503" s="0" t="n">
        <f aca="false">B533-B503</f>
        <v>0.488400000000013</v>
      </c>
      <c r="G503" s="0" t="n">
        <f aca="false">B543-B503</f>
        <v>0.651200000000017</v>
      </c>
      <c r="H503" s="0" t="n">
        <f aca="false">B553-B503</f>
        <v>1.30240000000003</v>
      </c>
      <c r="I503" s="0" t="n">
        <f aca="false">B563-B503</f>
        <v>1.30240000000003</v>
      </c>
      <c r="J503" s="0" t="n">
        <f aca="false">B573-B503</f>
        <v>1.46520000000004</v>
      </c>
      <c r="L503" s="0" t="n">
        <f aca="false">LN(D503)</f>
        <v>-1.12208564485373</v>
      </c>
      <c r="M503" s="0" t="n">
        <f aca="false">LN(E503)</f>
        <v>-1.12208564485373</v>
      </c>
      <c r="N503" s="0" t="n">
        <f aca="false">LN(F503)</f>
        <v>-0.716620536745561</v>
      </c>
      <c r="O503" s="0" t="n">
        <f aca="false">LN(G503)</f>
        <v>-0.42893846429378</v>
      </c>
      <c r="P503" s="0" t="n">
        <f aca="false">LN(H503)</f>
        <v>0.264208716266165</v>
      </c>
      <c r="Q503" s="0" t="n">
        <f aca="false">LN(I503)</f>
        <v>0.264208716266165</v>
      </c>
      <c r="R503" s="0" t="n">
        <f aca="false">LN(J503)</f>
        <v>0.381991751922548</v>
      </c>
    </row>
    <row r="504" customFormat="false" ht="18.75" hidden="false" customHeight="false" outlineLevel="0" collapsed="false">
      <c r="A504" s="0" t="n">
        <v>5020</v>
      </c>
      <c r="B504" s="0" t="n">
        <v>144.1596</v>
      </c>
      <c r="D504" s="0" t="n">
        <f aca="false">B514-B504</f>
        <v>0.32559999999998</v>
      </c>
      <c r="E504" s="0" t="n">
        <f aca="false">B524-B504</f>
        <v>0.32559999999998</v>
      </c>
      <c r="F504" s="0" t="n">
        <f aca="false">B534-B504</f>
        <v>0.651199999999989</v>
      </c>
      <c r="G504" s="0" t="n">
        <f aca="false">B544-B504</f>
        <v>0.814000000000021</v>
      </c>
      <c r="H504" s="0" t="n">
        <f aca="false">B554-B504</f>
        <v>0.976799999999997</v>
      </c>
      <c r="I504" s="0" t="n">
        <f aca="false">B564-B504</f>
        <v>1.30240000000001</v>
      </c>
      <c r="J504" s="0" t="n">
        <f aca="false">B574-B504</f>
        <v>1.46520000000001</v>
      </c>
      <c r="L504" s="0" t="n">
        <f aca="false">LN(D504)</f>
        <v>-1.12208564485381</v>
      </c>
      <c r="M504" s="0" t="n">
        <f aca="false">LN(E504)</f>
        <v>-1.12208564485381</v>
      </c>
      <c r="N504" s="0" t="n">
        <f aca="false">LN(F504)</f>
        <v>-0.428938464293824</v>
      </c>
      <c r="O504" s="0" t="n">
        <f aca="false">LN(G504)</f>
        <v>-0.20579491297957</v>
      </c>
      <c r="P504" s="0" t="n">
        <f aca="false">LN(H504)</f>
        <v>-0.023473356185645</v>
      </c>
      <c r="Q504" s="0" t="n">
        <f aca="false">LN(I504)</f>
        <v>0.264208716266143</v>
      </c>
      <c r="R504" s="0" t="n">
        <f aca="false">LN(J504)</f>
        <v>0.381991751922529</v>
      </c>
    </row>
    <row r="505" customFormat="false" ht="18.75" hidden="false" customHeight="false" outlineLevel="0" collapsed="false">
      <c r="A505" s="0" t="n">
        <v>5030</v>
      </c>
      <c r="B505" s="0" t="n">
        <v>144.1596</v>
      </c>
      <c r="D505" s="0" t="n">
        <f aca="false">B515-B505</f>
        <v>0.162800000000004</v>
      </c>
      <c r="E505" s="0" t="n">
        <f aca="false">B525-B505</f>
        <v>0.32559999999998</v>
      </c>
      <c r="F505" s="0" t="n">
        <f aca="false">B535-B505</f>
        <v>0.651199999999989</v>
      </c>
      <c r="G505" s="0" t="n">
        <f aca="false">B545-B505</f>
        <v>1.1396</v>
      </c>
      <c r="H505" s="0" t="n">
        <f aca="false">B555-B505</f>
        <v>0.976799999999997</v>
      </c>
      <c r="I505" s="0" t="n">
        <f aca="false">B565-B505</f>
        <v>1.1396</v>
      </c>
      <c r="J505" s="0" t="n">
        <f aca="false">B575-B505</f>
        <v>1.62799999999999</v>
      </c>
      <c r="L505" s="0" t="n">
        <f aca="false">LN(D505)</f>
        <v>-1.81523282541367</v>
      </c>
      <c r="M505" s="0" t="n">
        <f aca="false">LN(E505)</f>
        <v>-1.12208564485381</v>
      </c>
      <c r="N505" s="0" t="n">
        <f aca="false">LN(F505)</f>
        <v>-0.428938464293824</v>
      </c>
      <c r="O505" s="0" t="n">
        <f aca="false">LN(G505)</f>
        <v>0.130677323641617</v>
      </c>
      <c r="P505" s="0" t="n">
        <f aca="false">LN(H505)</f>
        <v>-0.023473356185645</v>
      </c>
      <c r="Q505" s="0" t="n">
        <f aca="false">LN(I505)</f>
        <v>0.130677323641617</v>
      </c>
      <c r="R505" s="0" t="n">
        <f aca="false">LN(J505)</f>
        <v>0.48735226758034</v>
      </c>
    </row>
    <row r="506" customFormat="false" ht="18.75" hidden="false" customHeight="false" outlineLevel="0" collapsed="false">
      <c r="A506" s="0" t="n">
        <v>5040</v>
      </c>
      <c r="B506" s="0" t="n">
        <v>143.9968</v>
      </c>
      <c r="D506" s="0" t="n">
        <f aca="false">B516-B506</f>
        <v>0.325600000000009</v>
      </c>
      <c r="E506" s="0" t="n">
        <f aca="false">B526-B506</f>
        <v>0.488399999999984</v>
      </c>
      <c r="F506" s="0" t="n">
        <f aca="false">B536-B506</f>
        <v>0.813999999999993</v>
      </c>
      <c r="G506" s="0" t="n">
        <f aca="false">B546-B506</f>
        <v>1.30240000000001</v>
      </c>
      <c r="H506" s="0" t="n">
        <f aca="false">B556-B506</f>
        <v>1.1396</v>
      </c>
      <c r="I506" s="0" t="n">
        <f aca="false">B566-B506</f>
        <v>1.30240000000001</v>
      </c>
      <c r="J506" s="0" t="n">
        <f aca="false">B576-B506</f>
        <v>1.62800000000001</v>
      </c>
      <c r="L506" s="0" t="n">
        <f aca="false">LN(D506)</f>
        <v>-1.12208564485373</v>
      </c>
      <c r="M506" s="0" t="n">
        <f aca="false">LN(E506)</f>
        <v>-0.716620536745619</v>
      </c>
      <c r="N506" s="0" t="n">
        <f aca="false">LN(F506)</f>
        <v>-0.205794912979605</v>
      </c>
      <c r="O506" s="0" t="n">
        <f aca="false">LN(G506)</f>
        <v>0.264208716266143</v>
      </c>
      <c r="P506" s="0" t="n">
        <f aca="false">LN(H506)</f>
        <v>0.130677323641617</v>
      </c>
      <c r="Q506" s="0" t="n">
        <f aca="false">LN(I506)</f>
        <v>0.264208716266143</v>
      </c>
      <c r="R506" s="0" t="n">
        <f aca="false">LN(J506)</f>
        <v>0.487352267580357</v>
      </c>
    </row>
    <row r="507" customFormat="false" ht="18.75" hidden="false" customHeight="false" outlineLevel="0" collapsed="false">
      <c r="A507" s="0" t="n">
        <v>5050</v>
      </c>
      <c r="B507" s="0" t="n">
        <v>144.1596</v>
      </c>
      <c r="D507" s="0" t="n">
        <f aca="false">B517-B507</f>
        <v>0.162800000000004</v>
      </c>
      <c r="E507" s="0" t="n">
        <f aca="false">B527-B507</f>
        <v>0.32559999999998</v>
      </c>
      <c r="F507" s="0" t="n">
        <f aca="false">B537-B507</f>
        <v>0.651199999999989</v>
      </c>
      <c r="G507" s="0" t="n">
        <f aca="false">B547-B507</f>
        <v>1.1396</v>
      </c>
      <c r="H507" s="0" t="n">
        <f aca="false">B557-B507</f>
        <v>1.1396</v>
      </c>
      <c r="I507" s="0" t="n">
        <f aca="false">B567-B507</f>
        <v>1.1396</v>
      </c>
      <c r="J507" s="0" t="n">
        <f aca="false">B577-B507</f>
        <v>1.62799999999999</v>
      </c>
      <c r="L507" s="0" t="n">
        <f aca="false">LN(D507)</f>
        <v>-1.81523282541367</v>
      </c>
      <c r="M507" s="0" t="n">
        <f aca="false">LN(E507)</f>
        <v>-1.12208564485381</v>
      </c>
      <c r="N507" s="0" t="n">
        <f aca="false">LN(F507)</f>
        <v>-0.428938464293824</v>
      </c>
      <c r="O507" s="0" t="n">
        <f aca="false">LN(G507)</f>
        <v>0.130677323641617</v>
      </c>
      <c r="P507" s="0" t="n">
        <f aca="false">LN(H507)</f>
        <v>0.130677323641617</v>
      </c>
      <c r="Q507" s="0" t="n">
        <f aca="false">LN(I507)</f>
        <v>0.130677323641617</v>
      </c>
      <c r="R507" s="0" t="n">
        <f aca="false">LN(J507)</f>
        <v>0.48735226758034</v>
      </c>
    </row>
    <row r="508" customFormat="false" ht="18.75" hidden="false" customHeight="false" outlineLevel="0" collapsed="false">
      <c r="A508" s="0" t="n">
        <v>5060</v>
      </c>
      <c r="B508" s="0" t="n">
        <v>144.3224</v>
      </c>
      <c r="D508" s="0" t="n">
        <f aca="false">B518-B508</f>
        <v>0</v>
      </c>
      <c r="E508" s="0" t="n">
        <f aca="false">B528-B508</f>
        <v>0.162799999999976</v>
      </c>
      <c r="F508" s="0" t="n">
        <f aca="false">B538-B508</f>
        <v>0.488399999999984</v>
      </c>
      <c r="G508" s="0" t="n">
        <f aca="false">B548-B508</f>
        <v>0.813999999999993</v>
      </c>
      <c r="H508" s="0" t="n">
        <f aca="false">B558-B508</f>
        <v>0.813999999999993</v>
      </c>
      <c r="I508" s="0" t="n">
        <f aca="false">B568-B508</f>
        <v>1.1396</v>
      </c>
      <c r="J508" s="0" t="n">
        <f aca="false">B578-B508</f>
        <v>1.46519999999998</v>
      </c>
      <c r="L508" s="0" t="inlineStr">
        <f aca="false">LN(D508)</f>
        <is>
          <t/>
        </is>
      </c>
      <c r="M508" s="0" t="n">
        <f aca="false">LN(E508)</f>
        <v>-1.81523282541385</v>
      </c>
      <c r="N508" s="0" t="n">
        <f aca="false">LN(F508)</f>
        <v>-0.716620536745619</v>
      </c>
      <c r="O508" s="0" t="n">
        <f aca="false">LN(G508)</f>
        <v>-0.205794912979605</v>
      </c>
      <c r="P508" s="0" t="n">
        <f aca="false">LN(H508)</f>
        <v>-0.205794912979605</v>
      </c>
      <c r="Q508" s="0" t="n">
        <f aca="false">LN(I508)</f>
        <v>0.130677323641617</v>
      </c>
      <c r="R508" s="0" t="n">
        <f aca="false">LN(J508)</f>
        <v>0.38199175192251</v>
      </c>
    </row>
    <row r="509" customFormat="false" ht="18.75" hidden="false" customHeight="false" outlineLevel="0" collapsed="false">
      <c r="A509" s="0" t="n">
        <v>5070</v>
      </c>
      <c r="B509" s="0" t="n">
        <v>144.1596</v>
      </c>
      <c r="D509" s="0" t="n">
        <f aca="false">B519-B509</f>
        <v>0.162800000000004</v>
      </c>
      <c r="E509" s="0" t="n">
        <f aca="false">B529-B509</f>
        <v>0.651199999999989</v>
      </c>
      <c r="F509" s="0" t="n">
        <f aca="false">B539-B509</f>
        <v>0.651199999999989</v>
      </c>
      <c r="G509" s="0" t="n">
        <f aca="false">B549-B509</f>
        <v>0.813999999999993</v>
      </c>
      <c r="H509" s="0" t="n">
        <f aca="false">B559-B509</f>
        <v>0.813999999999993</v>
      </c>
      <c r="I509" s="0" t="n">
        <f aca="false">B569-B509</f>
        <v>1.30240000000001</v>
      </c>
      <c r="J509" s="0" t="n">
        <f aca="false">B579-B509</f>
        <v>1.62799999999999</v>
      </c>
      <c r="L509" s="0" t="n">
        <f aca="false">LN(D509)</f>
        <v>-1.81523282541367</v>
      </c>
      <c r="M509" s="0" t="n">
        <f aca="false">LN(E509)</f>
        <v>-0.428938464293824</v>
      </c>
      <c r="N509" s="0" t="n">
        <f aca="false">LN(F509)</f>
        <v>-0.428938464293824</v>
      </c>
      <c r="O509" s="0" t="n">
        <f aca="false">LN(G509)</f>
        <v>-0.205794912979605</v>
      </c>
      <c r="P509" s="0" t="n">
        <f aca="false">LN(H509)</f>
        <v>-0.205794912979605</v>
      </c>
      <c r="Q509" s="0" t="n">
        <f aca="false">LN(I509)</f>
        <v>0.264208716266143</v>
      </c>
      <c r="R509" s="0" t="n">
        <f aca="false">LN(J509)</f>
        <v>0.48735226758034</v>
      </c>
    </row>
    <row r="510" customFormat="false" ht="18.75" hidden="false" customHeight="false" outlineLevel="0" collapsed="false">
      <c r="A510" s="0" t="n">
        <v>5080</v>
      </c>
      <c r="B510" s="0" t="n">
        <v>144.1596</v>
      </c>
      <c r="D510" s="0" t="n">
        <f aca="false">B520-B510</f>
        <v>0.162800000000004</v>
      </c>
      <c r="E510" s="0" t="n">
        <f aca="false">B530-B510</f>
        <v>0.488399999999984</v>
      </c>
      <c r="F510" s="0" t="n">
        <f aca="false">B540-B510</f>
        <v>0.651199999999989</v>
      </c>
      <c r="G510" s="0" t="n">
        <f aca="false">B550-B510</f>
        <v>0.651199999999989</v>
      </c>
      <c r="H510" s="0" t="n">
        <f aca="false">B560-B510</f>
        <v>0.651199999999989</v>
      </c>
      <c r="I510" s="0" t="n">
        <f aca="false">B570-B510</f>
        <v>1.1396</v>
      </c>
      <c r="J510" s="0" t="n">
        <f aca="false">B580-B510</f>
        <v>1.46520000000001</v>
      </c>
      <c r="L510" s="0" t="n">
        <f aca="false">LN(D510)</f>
        <v>-1.81523282541367</v>
      </c>
      <c r="M510" s="0" t="n">
        <f aca="false">LN(E510)</f>
        <v>-0.716620536745619</v>
      </c>
      <c r="N510" s="0" t="n">
        <f aca="false">LN(F510)</f>
        <v>-0.428938464293824</v>
      </c>
      <c r="O510" s="0" t="n">
        <f aca="false">LN(G510)</f>
        <v>-0.428938464293824</v>
      </c>
      <c r="P510" s="0" t="n">
        <f aca="false">LN(H510)</f>
        <v>-0.428938464293824</v>
      </c>
      <c r="Q510" s="0" t="n">
        <f aca="false">LN(I510)</f>
        <v>0.130677323641617</v>
      </c>
      <c r="R510" s="0" t="n">
        <f aca="false">LN(J510)</f>
        <v>0.381991751922529</v>
      </c>
    </row>
    <row r="511" customFormat="false" ht="18.75" hidden="false" customHeight="false" outlineLevel="0" collapsed="false">
      <c r="A511" s="0" t="n">
        <v>5090</v>
      </c>
      <c r="B511" s="0" t="n">
        <v>144.1596</v>
      </c>
      <c r="D511" s="0" t="n">
        <f aca="false">B521-B511</f>
        <v>0.32559999999998</v>
      </c>
      <c r="E511" s="0" t="n">
        <f aca="false">B531-B511</f>
        <v>0.32559999999998</v>
      </c>
      <c r="F511" s="0" t="n">
        <f aca="false">B541-B511</f>
        <v>0.651199999999989</v>
      </c>
      <c r="G511" s="0" t="n">
        <f aca="false">B551-B511</f>
        <v>0.976799999999997</v>
      </c>
      <c r="H511" s="0" t="n">
        <f aca="false">B561-B511</f>
        <v>0.813999999999993</v>
      </c>
      <c r="I511" s="0" t="n">
        <f aca="false">B571-B511</f>
        <v>1.1396</v>
      </c>
      <c r="J511" s="0" t="n">
        <f aca="false">B581-B511</f>
        <v>1.46520000000001</v>
      </c>
      <c r="L511" s="0" t="n">
        <f aca="false">LN(D511)</f>
        <v>-1.12208564485381</v>
      </c>
      <c r="M511" s="0" t="n">
        <f aca="false">LN(E511)</f>
        <v>-1.12208564485381</v>
      </c>
      <c r="N511" s="0" t="n">
        <f aca="false">LN(F511)</f>
        <v>-0.428938464293824</v>
      </c>
      <c r="O511" s="0" t="n">
        <f aca="false">LN(G511)</f>
        <v>-0.023473356185645</v>
      </c>
      <c r="P511" s="0" t="n">
        <f aca="false">LN(H511)</f>
        <v>-0.205794912979605</v>
      </c>
      <c r="Q511" s="0" t="n">
        <f aca="false">LN(I511)</f>
        <v>0.130677323641617</v>
      </c>
      <c r="R511" s="0" t="n">
        <f aca="false">LN(J511)</f>
        <v>0.381991751922529</v>
      </c>
    </row>
    <row r="512" customFormat="false" ht="18.75" hidden="false" customHeight="false" outlineLevel="0" collapsed="false">
      <c r="A512" s="0" t="n">
        <v>5100</v>
      </c>
      <c r="B512" s="0" t="n">
        <v>144.4852</v>
      </c>
      <c r="D512" s="0" t="n">
        <f aca="false">B522-B512</f>
        <v>0.162800000000004</v>
      </c>
      <c r="E512" s="0" t="n">
        <f aca="false">B532-B512</f>
        <v>0</v>
      </c>
      <c r="F512" s="0" t="n">
        <f aca="false">B542-B512</f>
        <v>0.162800000000004</v>
      </c>
      <c r="G512" s="0" t="n">
        <f aca="false">B552-B512</f>
        <v>0.814000000000021</v>
      </c>
      <c r="H512" s="0" t="n">
        <f aca="false">B562-B512</f>
        <v>0.651200000000017</v>
      </c>
      <c r="I512" s="0" t="n">
        <f aca="false">B572-B512</f>
        <v>0.651200000000017</v>
      </c>
      <c r="J512" s="0" t="n">
        <f aca="false">B582-B512</f>
        <v>1.13960000000003</v>
      </c>
      <c r="L512" s="0" t="n">
        <f aca="false">LN(D512)</f>
        <v>-1.81523282541367</v>
      </c>
      <c r="M512" s="0" t="inlineStr">
        <f aca="false">LN(E512)</f>
        <is>
          <t/>
        </is>
      </c>
      <c r="N512" s="0" t="n">
        <f aca="false">LN(F512)</f>
        <v>-1.81523282541367</v>
      </c>
      <c r="O512" s="0" t="n">
        <f aca="false">LN(G512)</f>
        <v>-0.20579491297957</v>
      </c>
      <c r="P512" s="0" t="n">
        <f aca="false">LN(H512)</f>
        <v>-0.42893846429378</v>
      </c>
      <c r="Q512" s="0" t="n">
        <f aca="false">LN(I512)</f>
        <v>-0.42893846429378</v>
      </c>
      <c r="R512" s="0" t="n">
        <f aca="false">LN(J512)</f>
        <v>0.130677323641642</v>
      </c>
    </row>
    <row r="513" customFormat="false" ht="18.75" hidden="false" customHeight="false" outlineLevel="0" collapsed="false">
      <c r="A513" s="0" t="n">
        <v>5110</v>
      </c>
      <c r="B513" s="0" t="n">
        <v>144.4852</v>
      </c>
      <c r="D513" s="0" t="n">
        <f aca="false">B523-B513</f>
        <v>0</v>
      </c>
      <c r="E513" s="0" t="n">
        <f aca="false">B533-B513</f>
        <v>0.162800000000004</v>
      </c>
      <c r="F513" s="0" t="n">
        <f aca="false">B543-B513</f>
        <v>0.325600000000009</v>
      </c>
      <c r="G513" s="0" t="n">
        <f aca="false">B553-B513</f>
        <v>0.976800000000026</v>
      </c>
      <c r="H513" s="0" t="n">
        <f aca="false">B563-B513</f>
        <v>0.976800000000026</v>
      </c>
      <c r="I513" s="0" t="n">
        <f aca="false">B573-B513</f>
        <v>1.13960000000003</v>
      </c>
      <c r="J513" s="0" t="n">
        <f aca="false">B583-B513</f>
        <v>1.30240000000001</v>
      </c>
      <c r="L513" s="0" t="inlineStr">
        <f aca="false">LN(D513)</f>
        <is>
          <t/>
        </is>
      </c>
      <c r="M513" s="0" t="n">
        <f aca="false">LN(E513)</f>
        <v>-1.81523282541367</v>
      </c>
      <c r="N513" s="0" t="n">
        <f aca="false">LN(F513)</f>
        <v>-1.12208564485373</v>
      </c>
      <c r="O513" s="0" t="n">
        <f aca="false">LN(G513)</f>
        <v>-0.0234733561856159</v>
      </c>
      <c r="P513" s="0" t="n">
        <f aca="false">LN(H513)</f>
        <v>-0.0234733561856159</v>
      </c>
      <c r="Q513" s="0" t="n">
        <f aca="false">LN(I513)</f>
        <v>0.130677323641642</v>
      </c>
      <c r="R513" s="0" t="n">
        <f aca="false">LN(J513)</f>
        <v>0.264208716266143</v>
      </c>
    </row>
    <row r="514" customFormat="false" ht="18.75" hidden="false" customHeight="false" outlineLevel="0" collapsed="false">
      <c r="A514" s="0" t="n">
        <v>5120</v>
      </c>
      <c r="B514" s="0" t="n">
        <v>144.4852</v>
      </c>
      <c r="D514" s="0" t="n">
        <f aca="false">B524-B514</f>
        <v>0</v>
      </c>
      <c r="E514" s="0" t="n">
        <f aca="false">B534-B514</f>
        <v>0.325600000000009</v>
      </c>
      <c r="F514" s="0" t="n">
        <f aca="false">B544-B514</f>
        <v>0.488400000000041</v>
      </c>
      <c r="G514" s="0" t="n">
        <f aca="false">B554-B514</f>
        <v>0.651200000000017</v>
      </c>
      <c r="H514" s="0" t="n">
        <f aca="false">B564-B514</f>
        <v>0.976800000000026</v>
      </c>
      <c r="I514" s="0" t="n">
        <f aca="false">B574-B514</f>
        <v>1.13960000000003</v>
      </c>
      <c r="J514" s="0" t="n">
        <f aca="false">B584-B514</f>
        <v>1.30240000000001</v>
      </c>
      <c r="L514" s="0" t="inlineStr">
        <f aca="false">LN(D514)</f>
        <is>
          <t/>
        </is>
      </c>
      <c r="M514" s="0" t="n">
        <f aca="false">LN(E514)</f>
        <v>-1.12208564485373</v>
      </c>
      <c r="N514" s="0" t="n">
        <f aca="false">LN(F514)</f>
        <v>-0.716620536745503</v>
      </c>
      <c r="O514" s="0" t="n">
        <f aca="false">LN(G514)</f>
        <v>-0.42893846429378</v>
      </c>
      <c r="P514" s="0" t="n">
        <f aca="false">LN(H514)</f>
        <v>-0.0234733561856159</v>
      </c>
      <c r="Q514" s="0" t="n">
        <f aca="false">LN(I514)</f>
        <v>0.130677323641642</v>
      </c>
      <c r="R514" s="0" t="n">
        <f aca="false">LN(J514)</f>
        <v>0.264208716266143</v>
      </c>
    </row>
    <row r="515" customFormat="false" ht="18.75" hidden="false" customHeight="false" outlineLevel="0" collapsed="false">
      <c r="A515" s="0" t="n">
        <v>5130</v>
      </c>
      <c r="B515" s="0" t="n">
        <v>144.3224</v>
      </c>
      <c r="D515" s="0" t="n">
        <f aca="false">B525-B515</f>
        <v>0.162799999999976</v>
      </c>
      <c r="E515" s="0" t="n">
        <f aca="false">B535-B515</f>
        <v>0.488399999999984</v>
      </c>
      <c r="F515" s="0" t="n">
        <f aca="false">B545-B515</f>
        <v>0.976799999999997</v>
      </c>
      <c r="G515" s="0" t="n">
        <f aca="false">B555-B515</f>
        <v>0.813999999999993</v>
      </c>
      <c r="H515" s="0" t="n">
        <f aca="false">B565-B515</f>
        <v>0.976799999999997</v>
      </c>
      <c r="I515" s="0" t="n">
        <f aca="false">B575-B515</f>
        <v>1.46519999999998</v>
      </c>
      <c r="J515" s="0" t="n">
        <f aca="false">B585-B515</f>
        <v>1.46519999999998</v>
      </c>
      <c r="L515" s="0" t="n">
        <f aca="false">LN(D515)</f>
        <v>-1.81523282541385</v>
      </c>
      <c r="M515" s="0" t="n">
        <f aca="false">LN(E515)</f>
        <v>-0.716620536745619</v>
      </c>
      <c r="N515" s="0" t="n">
        <f aca="false">LN(F515)</f>
        <v>-0.023473356185645</v>
      </c>
      <c r="O515" s="0" t="n">
        <f aca="false">LN(G515)</f>
        <v>-0.205794912979605</v>
      </c>
      <c r="P515" s="0" t="n">
        <f aca="false">LN(H515)</f>
        <v>-0.023473356185645</v>
      </c>
      <c r="Q515" s="0" t="n">
        <f aca="false">LN(I515)</f>
        <v>0.38199175192251</v>
      </c>
      <c r="R515" s="0" t="n">
        <f aca="false">LN(J515)</f>
        <v>0.38199175192251</v>
      </c>
    </row>
    <row r="516" customFormat="false" ht="18.75" hidden="false" customHeight="false" outlineLevel="0" collapsed="false">
      <c r="A516" s="0" t="n">
        <v>5140</v>
      </c>
      <c r="B516" s="0" t="n">
        <v>144.3224</v>
      </c>
      <c r="D516" s="0" t="n">
        <f aca="false">B526-B516</f>
        <v>0.162799999999976</v>
      </c>
      <c r="E516" s="0" t="n">
        <f aca="false">B536-B516</f>
        <v>0.488399999999984</v>
      </c>
      <c r="F516" s="0" t="n">
        <f aca="false">B546-B516</f>
        <v>0.976799999999997</v>
      </c>
      <c r="G516" s="0" t="n">
        <f aca="false">B556-B516</f>
        <v>0.813999999999993</v>
      </c>
      <c r="H516" s="0" t="n">
        <f aca="false">B566-B516</f>
        <v>0.976799999999997</v>
      </c>
      <c r="I516" s="0" t="n">
        <f aca="false">B576-B516</f>
        <v>1.30240000000001</v>
      </c>
      <c r="J516" s="0" t="n">
        <f aca="false">B586-B516</f>
        <v>1.46519999999998</v>
      </c>
      <c r="L516" s="0" t="n">
        <f aca="false">LN(D516)</f>
        <v>-1.81523282541385</v>
      </c>
      <c r="M516" s="0" t="n">
        <f aca="false">LN(E516)</f>
        <v>-0.716620536745619</v>
      </c>
      <c r="N516" s="0" t="n">
        <f aca="false">LN(F516)</f>
        <v>-0.023473356185645</v>
      </c>
      <c r="O516" s="0" t="n">
        <f aca="false">LN(G516)</f>
        <v>-0.205794912979605</v>
      </c>
      <c r="P516" s="0" t="n">
        <f aca="false">LN(H516)</f>
        <v>-0.023473356185645</v>
      </c>
      <c r="Q516" s="0" t="n">
        <f aca="false">LN(I516)</f>
        <v>0.264208716266143</v>
      </c>
      <c r="R516" s="0" t="n">
        <f aca="false">LN(J516)</f>
        <v>0.38199175192251</v>
      </c>
    </row>
    <row r="517" customFormat="false" ht="18.75" hidden="false" customHeight="false" outlineLevel="0" collapsed="false">
      <c r="A517" s="0" t="n">
        <v>5150</v>
      </c>
      <c r="B517" s="0" t="n">
        <v>144.3224</v>
      </c>
      <c r="D517" s="0" t="n">
        <f aca="false">B527-B517</f>
        <v>0.162799999999976</v>
      </c>
      <c r="E517" s="0" t="n">
        <f aca="false">B537-B517</f>
        <v>0.488399999999984</v>
      </c>
      <c r="F517" s="0" t="n">
        <f aca="false">B547-B517</f>
        <v>0.976799999999997</v>
      </c>
      <c r="G517" s="0" t="n">
        <f aca="false">B557-B517</f>
        <v>0.976799999999997</v>
      </c>
      <c r="H517" s="0" t="n">
        <f aca="false">B567-B517</f>
        <v>0.976799999999997</v>
      </c>
      <c r="I517" s="0" t="n">
        <f aca="false">B577-B517</f>
        <v>1.46519999999998</v>
      </c>
      <c r="J517" s="0" t="n">
        <f aca="false">B587-B517</f>
        <v>1.46519999999998</v>
      </c>
      <c r="L517" s="0" t="n">
        <f aca="false">LN(D517)</f>
        <v>-1.81523282541385</v>
      </c>
      <c r="M517" s="0" t="n">
        <f aca="false">LN(E517)</f>
        <v>-0.716620536745619</v>
      </c>
      <c r="N517" s="0" t="n">
        <f aca="false">LN(F517)</f>
        <v>-0.023473356185645</v>
      </c>
      <c r="O517" s="0" t="n">
        <f aca="false">LN(G517)</f>
        <v>-0.023473356185645</v>
      </c>
      <c r="P517" s="0" t="n">
        <f aca="false">LN(H517)</f>
        <v>-0.023473356185645</v>
      </c>
      <c r="Q517" s="0" t="n">
        <f aca="false">LN(I517)</f>
        <v>0.38199175192251</v>
      </c>
      <c r="R517" s="0" t="n">
        <f aca="false">LN(J517)</f>
        <v>0.38199175192251</v>
      </c>
    </row>
    <row r="518" customFormat="false" ht="18.75" hidden="false" customHeight="false" outlineLevel="0" collapsed="false">
      <c r="A518" s="0" t="n">
        <v>5160</v>
      </c>
      <c r="B518" s="0" t="n">
        <v>144.3224</v>
      </c>
      <c r="D518" s="0" t="n">
        <f aca="false">B528-B518</f>
        <v>0.162799999999976</v>
      </c>
      <c r="E518" s="0" t="n">
        <f aca="false">B538-B518</f>
        <v>0.488399999999984</v>
      </c>
      <c r="F518" s="0" t="n">
        <f aca="false">B548-B518</f>
        <v>0.813999999999993</v>
      </c>
      <c r="G518" s="0" t="n">
        <f aca="false">B558-B518</f>
        <v>0.813999999999993</v>
      </c>
      <c r="H518" s="0" t="n">
        <f aca="false">B568-B518</f>
        <v>1.1396</v>
      </c>
      <c r="I518" s="0" t="n">
        <f aca="false">B578-B518</f>
        <v>1.46519999999998</v>
      </c>
      <c r="J518" s="0" t="n">
        <f aca="false">B588-B518</f>
        <v>1.46519999999998</v>
      </c>
      <c r="L518" s="0" t="n">
        <f aca="false">LN(D518)</f>
        <v>-1.81523282541385</v>
      </c>
      <c r="M518" s="0" t="n">
        <f aca="false">LN(E518)</f>
        <v>-0.716620536745619</v>
      </c>
      <c r="N518" s="0" t="n">
        <f aca="false">LN(F518)</f>
        <v>-0.205794912979605</v>
      </c>
      <c r="O518" s="0" t="n">
        <f aca="false">LN(G518)</f>
        <v>-0.205794912979605</v>
      </c>
      <c r="P518" s="0" t="n">
        <f aca="false">LN(H518)</f>
        <v>0.130677323641617</v>
      </c>
      <c r="Q518" s="0" t="n">
        <f aca="false">LN(I518)</f>
        <v>0.38199175192251</v>
      </c>
      <c r="R518" s="0" t="n">
        <f aca="false">LN(J518)</f>
        <v>0.38199175192251</v>
      </c>
    </row>
    <row r="519" customFormat="false" ht="18.75" hidden="false" customHeight="false" outlineLevel="0" collapsed="false">
      <c r="A519" s="0" t="n">
        <v>5170</v>
      </c>
      <c r="B519" s="0" t="n">
        <v>144.3224</v>
      </c>
      <c r="D519" s="0" t="n">
        <f aca="false">B529-B519</f>
        <v>0.488399999999984</v>
      </c>
      <c r="E519" s="0" t="n">
        <f aca="false">B539-B519</f>
        <v>0.488399999999984</v>
      </c>
      <c r="F519" s="0" t="n">
        <f aca="false">B549-B519</f>
        <v>0.651199999999989</v>
      </c>
      <c r="G519" s="0" t="n">
        <f aca="false">B559-B519</f>
        <v>0.651199999999989</v>
      </c>
      <c r="H519" s="0" t="n">
        <f aca="false">B569-B519</f>
        <v>1.1396</v>
      </c>
      <c r="I519" s="0" t="n">
        <f aca="false">B579-B519</f>
        <v>1.46519999999998</v>
      </c>
      <c r="J519" s="0" t="n">
        <f aca="false">B589-B519</f>
        <v>1.62799999999999</v>
      </c>
      <c r="L519" s="0" t="n">
        <f aca="false">LN(D519)</f>
        <v>-0.716620536745619</v>
      </c>
      <c r="M519" s="0" t="n">
        <f aca="false">LN(E519)</f>
        <v>-0.716620536745619</v>
      </c>
      <c r="N519" s="0" t="n">
        <f aca="false">LN(F519)</f>
        <v>-0.428938464293824</v>
      </c>
      <c r="O519" s="0" t="n">
        <f aca="false">LN(G519)</f>
        <v>-0.428938464293824</v>
      </c>
      <c r="P519" s="0" t="n">
        <f aca="false">LN(H519)</f>
        <v>0.130677323641617</v>
      </c>
      <c r="Q519" s="0" t="n">
        <f aca="false">LN(I519)</f>
        <v>0.38199175192251</v>
      </c>
      <c r="R519" s="0" t="n">
        <f aca="false">LN(J519)</f>
        <v>0.48735226758034</v>
      </c>
    </row>
    <row r="520" customFormat="false" ht="18.75" hidden="false" customHeight="false" outlineLevel="0" collapsed="false">
      <c r="A520" s="0" t="n">
        <v>5180</v>
      </c>
      <c r="B520" s="0" t="n">
        <v>144.3224</v>
      </c>
      <c r="D520" s="0" t="n">
        <f aca="false">B530-B520</f>
        <v>0.32559999999998</v>
      </c>
      <c r="E520" s="0" t="n">
        <f aca="false">B540-B520</f>
        <v>0.488399999999984</v>
      </c>
      <c r="F520" s="0" t="n">
        <f aca="false">B550-B520</f>
        <v>0.488399999999984</v>
      </c>
      <c r="G520" s="0" t="n">
        <f aca="false">B560-B520</f>
        <v>0.488399999999984</v>
      </c>
      <c r="H520" s="0" t="n">
        <f aca="false">B570-B520</f>
        <v>0.976799999999997</v>
      </c>
      <c r="I520" s="0" t="n">
        <f aca="false">B580-B520</f>
        <v>1.30240000000001</v>
      </c>
      <c r="J520" s="0" t="n">
        <f aca="false">B590-B520</f>
        <v>1.79079999999999</v>
      </c>
      <c r="L520" s="0" t="n">
        <f aca="false">LN(D520)</f>
        <v>-1.12208564485381</v>
      </c>
      <c r="M520" s="0" t="n">
        <f aca="false">LN(E520)</f>
        <v>-0.716620536745619</v>
      </c>
      <c r="N520" s="0" t="n">
        <f aca="false">LN(F520)</f>
        <v>-0.716620536745619</v>
      </c>
      <c r="O520" s="0" t="n">
        <f aca="false">LN(G520)</f>
        <v>-0.716620536745619</v>
      </c>
      <c r="P520" s="0" t="n">
        <f aca="false">LN(H520)</f>
        <v>-0.023473356185645</v>
      </c>
      <c r="Q520" s="0" t="n">
        <f aca="false">LN(I520)</f>
        <v>0.264208716266143</v>
      </c>
      <c r="R520" s="0" t="n">
        <f aca="false">LN(J520)</f>
        <v>0.582662447384668</v>
      </c>
    </row>
    <row r="521" customFormat="false" ht="18.75" hidden="false" customHeight="false" outlineLevel="0" collapsed="false">
      <c r="A521" s="0" t="n">
        <v>5190</v>
      </c>
      <c r="B521" s="0" t="n">
        <v>144.4852</v>
      </c>
      <c r="D521" s="0" t="n">
        <f aca="false">B531-B521</f>
        <v>0</v>
      </c>
      <c r="E521" s="0" t="n">
        <f aca="false">B541-B521</f>
        <v>0.325600000000009</v>
      </c>
      <c r="F521" s="0" t="n">
        <f aca="false">B551-B521</f>
        <v>0.651200000000017</v>
      </c>
      <c r="G521" s="0" t="n">
        <f aca="false">B561-B521</f>
        <v>0.488400000000013</v>
      </c>
      <c r="H521" s="0" t="n">
        <f aca="false">B571-B521</f>
        <v>0.814000000000021</v>
      </c>
      <c r="I521" s="0" t="n">
        <f aca="false">B581-B521</f>
        <v>1.13960000000003</v>
      </c>
      <c r="J521" s="0" t="n">
        <f aca="false">B591-B521</f>
        <v>1.62800000000001</v>
      </c>
      <c r="L521" s="0" t="inlineStr">
        <f aca="false">LN(D521)</f>
        <is>
          <t/>
        </is>
      </c>
      <c r="M521" s="0" t="n">
        <f aca="false">LN(E521)</f>
        <v>-1.12208564485373</v>
      </c>
      <c r="N521" s="0" t="n">
        <f aca="false">LN(F521)</f>
        <v>-0.42893846429378</v>
      </c>
      <c r="O521" s="0" t="n">
        <f aca="false">LN(G521)</f>
        <v>-0.716620536745561</v>
      </c>
      <c r="P521" s="0" t="n">
        <f aca="false">LN(H521)</f>
        <v>-0.20579491297957</v>
      </c>
      <c r="Q521" s="0" t="n">
        <f aca="false">LN(I521)</f>
        <v>0.130677323641642</v>
      </c>
      <c r="R521" s="0" t="n">
        <f aca="false">LN(J521)</f>
        <v>0.487352267580357</v>
      </c>
    </row>
    <row r="522" customFormat="false" ht="18.75" hidden="false" customHeight="false" outlineLevel="0" collapsed="false">
      <c r="A522" s="0" t="n">
        <v>5200</v>
      </c>
      <c r="B522" s="0" t="n">
        <v>144.648</v>
      </c>
      <c r="D522" s="0" t="n">
        <f aca="false">B532-B522</f>
        <v>-0.162800000000004</v>
      </c>
      <c r="E522" s="0" t="n">
        <f aca="false">B542-B522</f>
        <v>0</v>
      </c>
      <c r="F522" s="0" t="n">
        <f aca="false">B552-B522</f>
        <v>0.651200000000017</v>
      </c>
      <c r="G522" s="0" t="n">
        <f aca="false">B562-B522</f>
        <v>0.488400000000013</v>
      </c>
      <c r="H522" s="0" t="n">
        <f aca="false">B572-B522</f>
        <v>0.488400000000013</v>
      </c>
      <c r="I522" s="0" t="n">
        <f aca="false">B582-B522</f>
        <v>0.976800000000026</v>
      </c>
      <c r="J522" s="0" t="n">
        <f aca="false">B592-B522</f>
        <v>1.46520000000001</v>
      </c>
      <c r="L522" s="0" t="inlineStr">
        <f aca="false">LN(D522)</f>
        <is>
          <t/>
        </is>
      </c>
      <c r="M522" s="0" t="inlineStr">
        <f aca="false">LN(E522)</f>
        <is>
          <t/>
        </is>
      </c>
      <c r="N522" s="0" t="n">
        <f aca="false">LN(F522)</f>
        <v>-0.42893846429378</v>
      </c>
      <c r="O522" s="0" t="n">
        <f aca="false">LN(G522)</f>
        <v>-0.716620536745561</v>
      </c>
      <c r="P522" s="0" t="n">
        <f aca="false">LN(H522)</f>
        <v>-0.716620536745561</v>
      </c>
      <c r="Q522" s="0" t="n">
        <f aca="false">LN(I522)</f>
        <v>-0.0234733561856159</v>
      </c>
      <c r="R522" s="0" t="n">
        <f aca="false">LN(J522)</f>
        <v>0.381991751922529</v>
      </c>
    </row>
    <row r="523" customFormat="false" ht="18.75" hidden="false" customHeight="false" outlineLevel="0" collapsed="false">
      <c r="A523" s="0" t="n">
        <v>5210</v>
      </c>
      <c r="B523" s="0" t="n">
        <v>144.4852</v>
      </c>
      <c r="D523" s="0" t="n">
        <f aca="false">B533-B523</f>
        <v>0.162800000000004</v>
      </c>
      <c r="E523" s="0" t="n">
        <f aca="false">B543-B523</f>
        <v>0.325600000000009</v>
      </c>
      <c r="F523" s="0" t="n">
        <f aca="false">B553-B523</f>
        <v>0.976800000000026</v>
      </c>
      <c r="G523" s="0" t="n">
        <f aca="false">B563-B523</f>
        <v>0.976800000000026</v>
      </c>
      <c r="H523" s="0" t="n">
        <f aca="false">B573-B523</f>
        <v>1.13960000000003</v>
      </c>
      <c r="I523" s="0" t="n">
        <f aca="false">B583-B523</f>
        <v>1.30240000000001</v>
      </c>
      <c r="J523" s="0" t="n">
        <f aca="false">B593-B523</f>
        <v>1.62800000000001</v>
      </c>
      <c r="L523" s="0" t="n">
        <f aca="false">LN(D523)</f>
        <v>-1.81523282541367</v>
      </c>
      <c r="M523" s="0" t="n">
        <f aca="false">LN(E523)</f>
        <v>-1.12208564485373</v>
      </c>
      <c r="N523" s="0" t="n">
        <f aca="false">LN(F523)</f>
        <v>-0.0234733561856159</v>
      </c>
      <c r="O523" s="0" t="n">
        <f aca="false">LN(G523)</f>
        <v>-0.0234733561856159</v>
      </c>
      <c r="P523" s="0" t="n">
        <f aca="false">LN(H523)</f>
        <v>0.130677323641642</v>
      </c>
      <c r="Q523" s="0" t="n">
        <f aca="false">LN(I523)</f>
        <v>0.264208716266143</v>
      </c>
      <c r="R523" s="0" t="n">
        <f aca="false">LN(J523)</f>
        <v>0.487352267580357</v>
      </c>
    </row>
    <row r="524" customFormat="false" ht="18.75" hidden="false" customHeight="false" outlineLevel="0" collapsed="false">
      <c r="A524" s="0" t="n">
        <v>5220</v>
      </c>
      <c r="B524" s="0" t="n">
        <v>144.4852</v>
      </c>
      <c r="D524" s="0" t="n">
        <f aca="false">B534-B524</f>
        <v>0.325600000000009</v>
      </c>
      <c r="E524" s="0" t="n">
        <f aca="false">B544-B524</f>
        <v>0.488400000000041</v>
      </c>
      <c r="F524" s="0" t="n">
        <f aca="false">B554-B524</f>
        <v>0.651200000000017</v>
      </c>
      <c r="G524" s="0" t="n">
        <f aca="false">B564-B524</f>
        <v>0.976800000000026</v>
      </c>
      <c r="H524" s="0" t="n">
        <f aca="false">B574-B524</f>
        <v>1.13960000000003</v>
      </c>
      <c r="I524" s="0" t="n">
        <f aca="false">B584-B524</f>
        <v>1.30240000000001</v>
      </c>
      <c r="J524" s="0" t="n">
        <f aca="false">B594-B524</f>
        <v>1.62800000000001</v>
      </c>
      <c r="L524" s="0" t="n">
        <f aca="false">LN(D524)</f>
        <v>-1.12208564485373</v>
      </c>
      <c r="M524" s="0" t="n">
        <f aca="false">LN(E524)</f>
        <v>-0.716620536745503</v>
      </c>
      <c r="N524" s="0" t="n">
        <f aca="false">LN(F524)</f>
        <v>-0.42893846429378</v>
      </c>
      <c r="O524" s="0" t="n">
        <f aca="false">LN(G524)</f>
        <v>-0.0234733561856159</v>
      </c>
      <c r="P524" s="0" t="n">
        <f aca="false">LN(H524)</f>
        <v>0.130677323641642</v>
      </c>
      <c r="Q524" s="0" t="n">
        <f aca="false">LN(I524)</f>
        <v>0.264208716266143</v>
      </c>
      <c r="R524" s="0" t="n">
        <f aca="false">LN(J524)</f>
        <v>0.487352267580357</v>
      </c>
    </row>
    <row r="525" customFormat="false" ht="18.75" hidden="false" customHeight="false" outlineLevel="0" collapsed="false">
      <c r="A525" s="0" t="n">
        <v>5230</v>
      </c>
      <c r="B525" s="0" t="n">
        <v>144.4852</v>
      </c>
      <c r="D525" s="0" t="n">
        <f aca="false">B535-B525</f>
        <v>0.325600000000009</v>
      </c>
      <c r="E525" s="0" t="n">
        <f aca="false">B545-B525</f>
        <v>0.814000000000021</v>
      </c>
      <c r="F525" s="0" t="n">
        <f aca="false">B555-B525</f>
        <v>0.651200000000017</v>
      </c>
      <c r="G525" s="0" t="n">
        <f aca="false">B565-B525</f>
        <v>0.814000000000021</v>
      </c>
      <c r="H525" s="0" t="n">
        <f aca="false">B575-B525</f>
        <v>1.30240000000001</v>
      </c>
      <c r="I525" s="0" t="n">
        <f aca="false">B585-B525</f>
        <v>1.30240000000001</v>
      </c>
      <c r="J525" s="0" t="n">
        <f aca="false">B595-B525</f>
        <v>1.62800000000001</v>
      </c>
      <c r="L525" s="0" t="n">
        <f aca="false">LN(D525)</f>
        <v>-1.12208564485373</v>
      </c>
      <c r="M525" s="0" t="n">
        <f aca="false">LN(E525)</f>
        <v>-0.20579491297957</v>
      </c>
      <c r="N525" s="0" t="n">
        <f aca="false">LN(F525)</f>
        <v>-0.42893846429378</v>
      </c>
      <c r="O525" s="0" t="n">
        <f aca="false">LN(G525)</f>
        <v>-0.20579491297957</v>
      </c>
      <c r="P525" s="0" t="n">
        <f aca="false">LN(H525)</f>
        <v>0.264208716266143</v>
      </c>
      <c r="Q525" s="0" t="n">
        <f aca="false">LN(I525)</f>
        <v>0.264208716266143</v>
      </c>
      <c r="R525" s="0" t="n">
        <f aca="false">LN(J525)</f>
        <v>0.487352267580357</v>
      </c>
    </row>
    <row r="526" customFormat="false" ht="18.75" hidden="false" customHeight="false" outlineLevel="0" collapsed="false">
      <c r="A526" s="0" t="n">
        <v>5240</v>
      </c>
      <c r="B526" s="0" t="n">
        <v>144.4852</v>
      </c>
      <c r="D526" s="0" t="n">
        <f aca="false">B536-B526</f>
        <v>0.325600000000009</v>
      </c>
      <c r="E526" s="0" t="n">
        <f aca="false">B546-B526</f>
        <v>0.814000000000021</v>
      </c>
      <c r="F526" s="0" t="n">
        <f aca="false">B556-B526</f>
        <v>0.651200000000017</v>
      </c>
      <c r="G526" s="0" t="n">
        <f aca="false">B566-B526</f>
        <v>0.814000000000021</v>
      </c>
      <c r="H526" s="0" t="n">
        <f aca="false">B576-B526</f>
        <v>1.13960000000003</v>
      </c>
      <c r="I526" s="0" t="n">
        <f aca="false">B586-B526</f>
        <v>1.30240000000001</v>
      </c>
      <c r="J526" s="0" t="n">
        <f aca="false">B596-B526</f>
        <v>1.46520000000001</v>
      </c>
      <c r="L526" s="0" t="n">
        <f aca="false">LN(D526)</f>
        <v>-1.12208564485373</v>
      </c>
      <c r="M526" s="0" t="n">
        <f aca="false">LN(E526)</f>
        <v>-0.20579491297957</v>
      </c>
      <c r="N526" s="0" t="n">
        <f aca="false">LN(F526)</f>
        <v>-0.42893846429378</v>
      </c>
      <c r="O526" s="0" t="n">
        <f aca="false">LN(G526)</f>
        <v>-0.20579491297957</v>
      </c>
      <c r="P526" s="0" t="n">
        <f aca="false">LN(H526)</f>
        <v>0.130677323641642</v>
      </c>
      <c r="Q526" s="0" t="n">
        <f aca="false">LN(I526)</f>
        <v>0.264208716266143</v>
      </c>
      <c r="R526" s="0" t="n">
        <f aca="false">LN(J526)</f>
        <v>0.381991751922529</v>
      </c>
    </row>
    <row r="527" customFormat="false" ht="18.75" hidden="false" customHeight="false" outlineLevel="0" collapsed="false">
      <c r="A527" s="0" t="n">
        <v>5250</v>
      </c>
      <c r="B527" s="0" t="n">
        <v>144.4852</v>
      </c>
      <c r="D527" s="0" t="n">
        <f aca="false">B537-B527</f>
        <v>0.325600000000009</v>
      </c>
      <c r="E527" s="0" t="n">
        <f aca="false">B547-B527</f>
        <v>0.814000000000021</v>
      </c>
      <c r="F527" s="0" t="n">
        <f aca="false">B557-B527</f>
        <v>0.814000000000021</v>
      </c>
      <c r="G527" s="0" t="n">
        <f aca="false">B567-B527</f>
        <v>0.814000000000021</v>
      </c>
      <c r="H527" s="0" t="n">
        <f aca="false">B577-B527</f>
        <v>1.30240000000001</v>
      </c>
      <c r="I527" s="0" t="n">
        <f aca="false">B587-B527</f>
        <v>1.30240000000001</v>
      </c>
      <c r="J527" s="0" t="n">
        <f aca="false">B597-B527</f>
        <v>1.46520000000001</v>
      </c>
      <c r="L527" s="0" t="n">
        <f aca="false">LN(D527)</f>
        <v>-1.12208564485373</v>
      </c>
      <c r="M527" s="0" t="n">
        <f aca="false">LN(E527)</f>
        <v>-0.20579491297957</v>
      </c>
      <c r="N527" s="0" t="n">
        <f aca="false">LN(F527)</f>
        <v>-0.20579491297957</v>
      </c>
      <c r="O527" s="0" t="n">
        <f aca="false">LN(G527)</f>
        <v>-0.20579491297957</v>
      </c>
      <c r="P527" s="0" t="n">
        <f aca="false">LN(H527)</f>
        <v>0.264208716266143</v>
      </c>
      <c r="Q527" s="0" t="n">
        <f aca="false">LN(I527)</f>
        <v>0.264208716266143</v>
      </c>
      <c r="R527" s="0" t="n">
        <f aca="false">LN(J527)</f>
        <v>0.381991751922529</v>
      </c>
    </row>
    <row r="528" customFormat="false" ht="18.75" hidden="false" customHeight="false" outlineLevel="0" collapsed="false">
      <c r="A528" s="0" t="n">
        <v>5260</v>
      </c>
      <c r="B528" s="0" t="n">
        <v>144.4852</v>
      </c>
      <c r="D528" s="0" t="n">
        <f aca="false">B538-B528</f>
        <v>0.325600000000009</v>
      </c>
      <c r="E528" s="0" t="n">
        <f aca="false">B548-B528</f>
        <v>0.651200000000017</v>
      </c>
      <c r="F528" s="0" t="n">
        <f aca="false">B558-B528</f>
        <v>0.651200000000017</v>
      </c>
      <c r="G528" s="0" t="n">
        <f aca="false">B568-B528</f>
        <v>0.976800000000026</v>
      </c>
      <c r="H528" s="0" t="n">
        <f aca="false">B578-B528</f>
        <v>1.30240000000001</v>
      </c>
      <c r="I528" s="0" t="n">
        <f aca="false">B588-B528</f>
        <v>1.30240000000001</v>
      </c>
      <c r="J528" s="0" t="n">
        <f aca="false">B598-B528</f>
        <v>1.46520000000001</v>
      </c>
      <c r="L528" s="0" t="n">
        <f aca="false">LN(D528)</f>
        <v>-1.12208564485373</v>
      </c>
      <c r="M528" s="0" t="n">
        <f aca="false">LN(E528)</f>
        <v>-0.42893846429378</v>
      </c>
      <c r="N528" s="0" t="n">
        <f aca="false">LN(F528)</f>
        <v>-0.42893846429378</v>
      </c>
      <c r="O528" s="0" t="n">
        <f aca="false">LN(G528)</f>
        <v>-0.0234733561856159</v>
      </c>
      <c r="P528" s="0" t="n">
        <f aca="false">LN(H528)</f>
        <v>0.264208716266143</v>
      </c>
      <c r="Q528" s="0" t="n">
        <f aca="false">LN(I528)</f>
        <v>0.264208716266143</v>
      </c>
      <c r="R528" s="0" t="n">
        <f aca="false">LN(J528)</f>
        <v>0.381991751922529</v>
      </c>
    </row>
    <row r="529" customFormat="false" ht="18.75" hidden="false" customHeight="false" outlineLevel="0" collapsed="false">
      <c r="A529" s="0" t="n">
        <v>5270</v>
      </c>
      <c r="B529" s="0" t="n">
        <v>144.8108</v>
      </c>
      <c r="D529" s="0" t="n">
        <f aca="false">B539-B529</f>
        <v>0</v>
      </c>
      <c r="E529" s="0" t="n">
        <f aca="false">B549-B529</f>
        <v>0.162800000000004</v>
      </c>
      <c r="F529" s="0" t="n">
        <f aca="false">B559-B529</f>
        <v>0.162800000000004</v>
      </c>
      <c r="G529" s="0" t="n">
        <f aca="false">B569-B529</f>
        <v>0.651200000000017</v>
      </c>
      <c r="H529" s="0" t="n">
        <f aca="false">B579-B529</f>
        <v>0.976799999999997</v>
      </c>
      <c r="I529" s="0" t="n">
        <f aca="false">B589-B529</f>
        <v>1.1396</v>
      </c>
      <c r="J529" s="0" t="n">
        <f aca="false">B599-B529</f>
        <v>1.1396</v>
      </c>
      <c r="L529" s="0" t="inlineStr">
        <f aca="false">LN(D529)</f>
        <is>
          <t/>
        </is>
      </c>
      <c r="M529" s="0" t="n">
        <f aca="false">LN(E529)</f>
        <v>-1.81523282541367</v>
      </c>
      <c r="N529" s="0" t="n">
        <f aca="false">LN(F529)</f>
        <v>-1.81523282541367</v>
      </c>
      <c r="O529" s="0" t="n">
        <f aca="false">LN(G529)</f>
        <v>-0.42893846429378</v>
      </c>
      <c r="P529" s="0" t="n">
        <f aca="false">LN(H529)</f>
        <v>-0.023473356185645</v>
      </c>
      <c r="Q529" s="0" t="n">
        <f aca="false">LN(I529)</f>
        <v>0.130677323641617</v>
      </c>
      <c r="R529" s="0" t="n">
        <f aca="false">LN(J529)</f>
        <v>0.130677323641617</v>
      </c>
    </row>
    <row r="530" customFormat="false" ht="18.75" hidden="false" customHeight="false" outlineLevel="0" collapsed="false">
      <c r="A530" s="0" t="n">
        <v>5280</v>
      </c>
      <c r="B530" s="0" t="n">
        <v>144.648</v>
      </c>
      <c r="D530" s="0" t="n">
        <f aca="false">B540-B530</f>
        <v>0.162800000000004</v>
      </c>
      <c r="E530" s="0" t="n">
        <f aca="false">B550-B530</f>
        <v>0.162800000000004</v>
      </c>
      <c r="F530" s="0" t="n">
        <f aca="false">B560-B530</f>
        <v>0.162800000000004</v>
      </c>
      <c r="G530" s="0" t="n">
        <f aca="false">B570-B530</f>
        <v>0.651200000000017</v>
      </c>
      <c r="H530" s="0" t="n">
        <f aca="false">B580-B530</f>
        <v>0.976800000000026</v>
      </c>
      <c r="I530" s="0" t="n">
        <f aca="false">B590-B530</f>
        <v>1.46520000000001</v>
      </c>
      <c r="J530" s="0" t="n">
        <f aca="false">B600-B530</f>
        <v>1.46520000000001</v>
      </c>
      <c r="L530" s="0" t="n">
        <f aca="false">LN(D530)</f>
        <v>-1.81523282541367</v>
      </c>
      <c r="M530" s="0" t="n">
        <f aca="false">LN(E530)</f>
        <v>-1.81523282541367</v>
      </c>
      <c r="N530" s="0" t="n">
        <f aca="false">LN(F530)</f>
        <v>-1.81523282541367</v>
      </c>
      <c r="O530" s="0" t="n">
        <f aca="false">LN(G530)</f>
        <v>-0.42893846429378</v>
      </c>
      <c r="P530" s="0" t="n">
        <f aca="false">LN(H530)</f>
        <v>-0.0234733561856159</v>
      </c>
      <c r="Q530" s="0" t="n">
        <f aca="false">LN(I530)</f>
        <v>0.381991751922529</v>
      </c>
      <c r="R530" s="0" t="n">
        <f aca="false">LN(J530)</f>
        <v>0.381991751922529</v>
      </c>
    </row>
    <row r="531" customFormat="false" ht="18.75" hidden="false" customHeight="false" outlineLevel="0" collapsed="false">
      <c r="A531" s="0" t="n">
        <v>5290</v>
      </c>
      <c r="B531" s="0" t="n">
        <v>144.4852</v>
      </c>
      <c r="D531" s="0" t="n">
        <f aca="false">B541-B531</f>
        <v>0.325600000000009</v>
      </c>
      <c r="E531" s="0" t="n">
        <f aca="false">B551-B531</f>
        <v>0.651200000000017</v>
      </c>
      <c r="F531" s="0" t="n">
        <f aca="false">B561-B531</f>
        <v>0.488400000000013</v>
      </c>
      <c r="G531" s="0" t="n">
        <f aca="false">B571-B531</f>
        <v>0.814000000000021</v>
      </c>
      <c r="H531" s="0" t="n">
        <f aca="false">B581-B531</f>
        <v>1.13960000000003</v>
      </c>
      <c r="I531" s="0" t="n">
        <f aca="false">B591-B531</f>
        <v>1.62800000000001</v>
      </c>
      <c r="J531" s="0" t="n">
        <f aca="false">B601-B531</f>
        <v>1.62800000000001</v>
      </c>
      <c r="L531" s="0" t="n">
        <f aca="false">LN(D531)</f>
        <v>-1.12208564485373</v>
      </c>
      <c r="M531" s="0" t="n">
        <f aca="false">LN(E531)</f>
        <v>-0.42893846429378</v>
      </c>
      <c r="N531" s="0" t="n">
        <f aca="false">LN(F531)</f>
        <v>-0.716620536745561</v>
      </c>
      <c r="O531" s="0" t="n">
        <f aca="false">LN(G531)</f>
        <v>-0.20579491297957</v>
      </c>
      <c r="P531" s="0" t="n">
        <f aca="false">LN(H531)</f>
        <v>0.130677323641642</v>
      </c>
      <c r="Q531" s="0" t="n">
        <f aca="false">LN(I531)</f>
        <v>0.487352267580357</v>
      </c>
      <c r="R531" s="0" t="n">
        <f aca="false">LN(J531)</f>
        <v>0.487352267580357</v>
      </c>
    </row>
    <row r="532" customFormat="false" ht="18.75" hidden="false" customHeight="false" outlineLevel="0" collapsed="false">
      <c r="A532" s="0" t="n">
        <v>5300</v>
      </c>
      <c r="B532" s="0" t="n">
        <v>144.4852</v>
      </c>
      <c r="D532" s="0" t="n">
        <f aca="false">B542-B532</f>
        <v>0.162800000000004</v>
      </c>
      <c r="E532" s="0" t="n">
        <f aca="false">B552-B532</f>
        <v>0.814000000000021</v>
      </c>
      <c r="F532" s="0" t="n">
        <f aca="false">B562-B532</f>
        <v>0.651200000000017</v>
      </c>
      <c r="G532" s="0" t="n">
        <f aca="false">B572-B532</f>
        <v>0.651200000000017</v>
      </c>
      <c r="H532" s="0" t="n">
        <f aca="false">B582-B532</f>
        <v>1.13960000000003</v>
      </c>
      <c r="I532" s="0" t="n">
        <f aca="false">B592-B532</f>
        <v>1.62800000000001</v>
      </c>
      <c r="J532" s="0" t="n">
        <f aca="false">B602-B532</f>
        <v>1.79080000000002</v>
      </c>
      <c r="L532" s="0" t="n">
        <f aca="false">LN(D532)</f>
        <v>-1.81523282541367</v>
      </c>
      <c r="M532" s="0" t="n">
        <f aca="false">LN(E532)</f>
        <v>-0.20579491297957</v>
      </c>
      <c r="N532" s="0" t="n">
        <f aca="false">LN(F532)</f>
        <v>-0.42893846429378</v>
      </c>
      <c r="O532" s="0" t="n">
        <f aca="false">LN(G532)</f>
        <v>-0.42893846429378</v>
      </c>
      <c r="P532" s="0" t="n">
        <f aca="false">LN(H532)</f>
        <v>0.130677323641642</v>
      </c>
      <c r="Q532" s="0" t="n">
        <f aca="false">LN(I532)</f>
        <v>0.487352267580357</v>
      </c>
      <c r="R532" s="0" t="n">
        <f aca="false">LN(J532)</f>
        <v>0.582662447384684</v>
      </c>
    </row>
    <row r="533" customFormat="false" ht="18.75" hidden="false" customHeight="false" outlineLevel="0" collapsed="false">
      <c r="A533" s="0" t="n">
        <v>5310</v>
      </c>
      <c r="B533" s="0" t="n">
        <v>144.648</v>
      </c>
      <c r="D533" s="0" t="n">
        <f aca="false">B543-B533</f>
        <v>0.162800000000004</v>
      </c>
      <c r="E533" s="0" t="n">
        <f aca="false">B553-B533</f>
        <v>0.814000000000021</v>
      </c>
      <c r="F533" s="0" t="n">
        <f aca="false">B563-B533</f>
        <v>0.814000000000021</v>
      </c>
      <c r="G533" s="0" t="n">
        <f aca="false">B573-B533</f>
        <v>0.976800000000026</v>
      </c>
      <c r="H533" s="0" t="n">
        <f aca="false">B583-B533</f>
        <v>1.1396</v>
      </c>
      <c r="I533" s="0" t="n">
        <f aca="false">B593-B533</f>
        <v>1.46520000000001</v>
      </c>
      <c r="J533" s="0" t="n">
        <f aca="false">B603-B533</f>
        <v>1.46520000000001</v>
      </c>
      <c r="L533" s="0" t="n">
        <f aca="false">LN(D533)</f>
        <v>-1.81523282541367</v>
      </c>
      <c r="M533" s="0" t="n">
        <f aca="false">LN(E533)</f>
        <v>-0.20579491297957</v>
      </c>
      <c r="N533" s="0" t="n">
        <f aca="false">LN(F533)</f>
        <v>-0.20579491297957</v>
      </c>
      <c r="O533" s="0" t="n">
        <f aca="false">LN(G533)</f>
        <v>-0.0234733561856159</v>
      </c>
      <c r="P533" s="0" t="n">
        <f aca="false">LN(H533)</f>
        <v>0.130677323641617</v>
      </c>
      <c r="Q533" s="0" t="n">
        <f aca="false">LN(I533)</f>
        <v>0.381991751922529</v>
      </c>
      <c r="R533" s="0" t="n">
        <f aca="false">LN(J533)</f>
        <v>0.381991751922529</v>
      </c>
    </row>
    <row r="534" customFormat="false" ht="18.75" hidden="false" customHeight="false" outlineLevel="0" collapsed="false">
      <c r="A534" s="0" t="n">
        <v>5320</v>
      </c>
      <c r="B534" s="0" t="n">
        <v>144.8108</v>
      </c>
      <c r="D534" s="0" t="n">
        <f aca="false">B544-B534</f>
        <v>0.162800000000033</v>
      </c>
      <c r="E534" s="0" t="n">
        <f aca="false">B554-B534</f>
        <v>0.325600000000009</v>
      </c>
      <c r="F534" s="0" t="n">
        <f aca="false">B564-B534</f>
        <v>0.651200000000017</v>
      </c>
      <c r="G534" s="0" t="n">
        <f aca="false">B574-B534</f>
        <v>0.814000000000021</v>
      </c>
      <c r="H534" s="0" t="n">
        <f aca="false">B584-B534</f>
        <v>0.976799999999997</v>
      </c>
      <c r="I534" s="0" t="n">
        <f aca="false">B594-B534</f>
        <v>1.30240000000001</v>
      </c>
      <c r="J534" s="0" t="n">
        <f aca="false">B604-B534</f>
        <v>1.46519999999998</v>
      </c>
      <c r="L534" s="0" t="n">
        <f aca="false">LN(D534)</f>
        <v>-1.8152328254135</v>
      </c>
      <c r="M534" s="0" t="n">
        <f aca="false">LN(E534)</f>
        <v>-1.12208564485373</v>
      </c>
      <c r="N534" s="0" t="n">
        <f aca="false">LN(F534)</f>
        <v>-0.42893846429378</v>
      </c>
      <c r="O534" s="0" t="n">
        <f aca="false">LN(G534)</f>
        <v>-0.20579491297957</v>
      </c>
      <c r="P534" s="0" t="n">
        <f aca="false">LN(H534)</f>
        <v>-0.023473356185645</v>
      </c>
      <c r="Q534" s="0" t="n">
        <f aca="false">LN(I534)</f>
        <v>0.264208716266143</v>
      </c>
      <c r="R534" s="0" t="n">
        <f aca="false">LN(J534)</f>
        <v>0.38199175192251</v>
      </c>
    </row>
    <row r="535" customFormat="false" ht="18.75" hidden="false" customHeight="false" outlineLevel="0" collapsed="false">
      <c r="A535" s="0" t="n">
        <v>5330</v>
      </c>
      <c r="B535" s="0" t="n">
        <v>144.8108</v>
      </c>
      <c r="D535" s="0" t="n">
        <f aca="false">B545-B535</f>
        <v>0.488400000000013</v>
      </c>
      <c r="E535" s="0" t="n">
        <f aca="false">B555-B535</f>
        <v>0.325600000000009</v>
      </c>
      <c r="F535" s="0" t="n">
        <f aca="false">B565-B535</f>
        <v>0.488400000000013</v>
      </c>
      <c r="G535" s="0" t="n">
        <f aca="false">B575-B535</f>
        <v>0.976799999999997</v>
      </c>
      <c r="H535" s="0" t="n">
        <f aca="false">B585-B535</f>
        <v>0.976799999999997</v>
      </c>
      <c r="I535" s="0" t="n">
        <f aca="false">B595-B535</f>
        <v>1.30240000000001</v>
      </c>
      <c r="J535" s="0" t="n">
        <f aca="false">B605-B535</f>
        <v>1.46520000000001</v>
      </c>
      <c r="L535" s="0" t="n">
        <f aca="false">LN(D535)</f>
        <v>-0.716620536745561</v>
      </c>
      <c r="M535" s="0" t="n">
        <f aca="false">LN(E535)</f>
        <v>-1.12208564485373</v>
      </c>
      <c r="N535" s="0" t="n">
        <f aca="false">LN(F535)</f>
        <v>-0.716620536745561</v>
      </c>
      <c r="O535" s="0" t="n">
        <f aca="false">LN(G535)</f>
        <v>-0.023473356185645</v>
      </c>
      <c r="P535" s="0" t="n">
        <f aca="false">LN(H535)</f>
        <v>-0.023473356185645</v>
      </c>
      <c r="Q535" s="0" t="n">
        <f aca="false">LN(I535)</f>
        <v>0.264208716266143</v>
      </c>
      <c r="R535" s="0" t="n">
        <f aca="false">LN(J535)</f>
        <v>0.381991751922529</v>
      </c>
    </row>
    <row r="536" customFormat="false" ht="18.75" hidden="false" customHeight="false" outlineLevel="0" collapsed="false">
      <c r="A536" s="0" t="n">
        <v>5340</v>
      </c>
      <c r="B536" s="0" t="n">
        <v>144.8108</v>
      </c>
      <c r="D536" s="0" t="n">
        <f aca="false">B546-B536</f>
        <v>0.488400000000013</v>
      </c>
      <c r="E536" s="0" t="n">
        <f aca="false">B556-B536</f>
        <v>0.325600000000009</v>
      </c>
      <c r="F536" s="0" t="n">
        <f aca="false">B566-B536</f>
        <v>0.488400000000013</v>
      </c>
      <c r="G536" s="0" t="n">
        <f aca="false">B576-B536</f>
        <v>0.814000000000021</v>
      </c>
      <c r="H536" s="0" t="n">
        <f aca="false">B586-B536</f>
        <v>0.976799999999997</v>
      </c>
      <c r="I536" s="0" t="n">
        <f aca="false">B596-B536</f>
        <v>1.1396</v>
      </c>
      <c r="J536" s="0" t="n">
        <f aca="false">B606-B536</f>
        <v>1.62799999999999</v>
      </c>
      <c r="L536" s="0" t="n">
        <f aca="false">LN(D536)</f>
        <v>-0.716620536745561</v>
      </c>
      <c r="M536" s="0" t="n">
        <f aca="false">LN(E536)</f>
        <v>-1.12208564485373</v>
      </c>
      <c r="N536" s="0" t="n">
        <f aca="false">LN(F536)</f>
        <v>-0.716620536745561</v>
      </c>
      <c r="O536" s="0" t="n">
        <f aca="false">LN(G536)</f>
        <v>-0.20579491297957</v>
      </c>
      <c r="P536" s="0" t="n">
        <f aca="false">LN(H536)</f>
        <v>-0.023473356185645</v>
      </c>
      <c r="Q536" s="0" t="n">
        <f aca="false">LN(I536)</f>
        <v>0.130677323641617</v>
      </c>
      <c r="R536" s="0" t="n">
        <f aca="false">LN(J536)</f>
        <v>0.48735226758034</v>
      </c>
    </row>
    <row r="537" customFormat="false" ht="18.75" hidden="false" customHeight="false" outlineLevel="0" collapsed="false">
      <c r="A537" s="0" t="n">
        <v>5350</v>
      </c>
      <c r="B537" s="0" t="n">
        <v>144.8108</v>
      </c>
      <c r="D537" s="0" t="n">
        <f aca="false">B547-B537</f>
        <v>0.488400000000013</v>
      </c>
      <c r="E537" s="0" t="n">
        <f aca="false">B557-B537</f>
        <v>0.488400000000013</v>
      </c>
      <c r="F537" s="0" t="n">
        <f aca="false">B567-B537</f>
        <v>0.488400000000013</v>
      </c>
      <c r="G537" s="0" t="n">
        <f aca="false">B577-B537</f>
        <v>0.976799999999997</v>
      </c>
      <c r="H537" s="0" t="n">
        <f aca="false">B587-B537</f>
        <v>0.976799999999997</v>
      </c>
      <c r="I537" s="0" t="n">
        <f aca="false">B597-B537</f>
        <v>1.1396</v>
      </c>
      <c r="J537" s="0" t="n">
        <f aca="false">B607-B537</f>
        <v>1.46520000000001</v>
      </c>
      <c r="L537" s="0" t="n">
        <f aca="false">LN(D537)</f>
        <v>-0.716620536745561</v>
      </c>
      <c r="M537" s="0" t="n">
        <f aca="false">LN(E537)</f>
        <v>-0.716620536745561</v>
      </c>
      <c r="N537" s="0" t="n">
        <f aca="false">LN(F537)</f>
        <v>-0.716620536745561</v>
      </c>
      <c r="O537" s="0" t="n">
        <f aca="false">LN(G537)</f>
        <v>-0.023473356185645</v>
      </c>
      <c r="P537" s="0" t="n">
        <f aca="false">LN(H537)</f>
        <v>-0.023473356185645</v>
      </c>
      <c r="Q537" s="0" t="n">
        <f aca="false">LN(I537)</f>
        <v>0.130677323641617</v>
      </c>
      <c r="R537" s="0" t="n">
        <f aca="false">LN(J537)</f>
        <v>0.381991751922529</v>
      </c>
    </row>
    <row r="538" customFormat="false" ht="18.75" hidden="false" customHeight="false" outlineLevel="0" collapsed="false">
      <c r="A538" s="0" t="n">
        <v>5360</v>
      </c>
      <c r="B538" s="0" t="n">
        <v>144.8108</v>
      </c>
      <c r="D538" s="0" t="n">
        <f aca="false">B548-B538</f>
        <v>0.325600000000009</v>
      </c>
      <c r="E538" s="0" t="n">
        <f aca="false">B558-B538</f>
        <v>0.325600000000009</v>
      </c>
      <c r="F538" s="0" t="n">
        <f aca="false">B568-B538</f>
        <v>0.651200000000017</v>
      </c>
      <c r="G538" s="0" t="n">
        <f aca="false">B578-B538</f>
        <v>0.976799999999997</v>
      </c>
      <c r="H538" s="0" t="n">
        <f aca="false">B588-B538</f>
        <v>0.976799999999997</v>
      </c>
      <c r="I538" s="0" t="n">
        <f aca="false">B598-B538</f>
        <v>1.1396</v>
      </c>
      <c r="J538" s="0" t="n">
        <f aca="false">B608-B538</f>
        <v>1.62800000000001</v>
      </c>
      <c r="L538" s="0" t="n">
        <f aca="false">LN(D538)</f>
        <v>-1.12208564485373</v>
      </c>
      <c r="M538" s="0" t="n">
        <f aca="false">LN(E538)</f>
        <v>-1.12208564485373</v>
      </c>
      <c r="N538" s="0" t="n">
        <f aca="false">LN(F538)</f>
        <v>-0.42893846429378</v>
      </c>
      <c r="O538" s="0" t="n">
        <f aca="false">LN(G538)</f>
        <v>-0.023473356185645</v>
      </c>
      <c r="P538" s="0" t="n">
        <f aca="false">LN(H538)</f>
        <v>-0.023473356185645</v>
      </c>
      <c r="Q538" s="0" t="n">
        <f aca="false">LN(I538)</f>
        <v>0.130677323641617</v>
      </c>
      <c r="R538" s="0" t="n">
        <f aca="false">LN(J538)</f>
        <v>0.487352267580357</v>
      </c>
    </row>
    <row r="539" customFormat="false" ht="18.75" hidden="false" customHeight="false" outlineLevel="0" collapsed="false">
      <c r="A539" s="0" t="n">
        <v>5370</v>
      </c>
      <c r="B539" s="0" t="n">
        <v>144.8108</v>
      </c>
      <c r="D539" s="0" t="n">
        <f aca="false">B549-B539</f>
        <v>0.162800000000004</v>
      </c>
      <c r="E539" s="0" t="n">
        <f aca="false">B559-B539</f>
        <v>0.162800000000004</v>
      </c>
      <c r="F539" s="0" t="n">
        <f aca="false">B569-B539</f>
        <v>0.651200000000017</v>
      </c>
      <c r="G539" s="0" t="n">
        <f aca="false">B579-B539</f>
        <v>0.976799999999997</v>
      </c>
      <c r="H539" s="0" t="n">
        <f aca="false">B589-B539</f>
        <v>1.1396</v>
      </c>
      <c r="I539" s="0" t="n">
        <f aca="false">B599-B539</f>
        <v>1.1396</v>
      </c>
      <c r="J539" s="0" t="n">
        <f aca="false">B609-B539</f>
        <v>1.79079999999999</v>
      </c>
      <c r="L539" s="0" t="n">
        <f aca="false">LN(D539)</f>
        <v>-1.81523282541367</v>
      </c>
      <c r="M539" s="0" t="n">
        <f aca="false">LN(E539)</f>
        <v>-1.81523282541367</v>
      </c>
      <c r="N539" s="0" t="n">
        <f aca="false">LN(F539)</f>
        <v>-0.42893846429378</v>
      </c>
      <c r="O539" s="0" t="n">
        <f aca="false">LN(G539)</f>
        <v>-0.023473356185645</v>
      </c>
      <c r="P539" s="0" t="n">
        <f aca="false">LN(H539)</f>
        <v>0.130677323641617</v>
      </c>
      <c r="Q539" s="0" t="n">
        <f aca="false">LN(I539)</f>
        <v>0.130677323641617</v>
      </c>
      <c r="R539" s="0" t="n">
        <f aca="false">LN(J539)</f>
        <v>0.582662447384668</v>
      </c>
    </row>
    <row r="540" customFormat="false" ht="18.75" hidden="false" customHeight="false" outlineLevel="0" collapsed="false">
      <c r="A540" s="0" t="n">
        <v>5380</v>
      </c>
      <c r="B540" s="0" t="n">
        <v>144.8108</v>
      </c>
      <c r="D540" s="0" t="n">
        <f aca="false">B550-B540</f>
        <v>0</v>
      </c>
      <c r="E540" s="0" t="n">
        <f aca="false">B560-B540</f>
        <v>0</v>
      </c>
      <c r="F540" s="0" t="n">
        <f aca="false">B570-B540</f>
        <v>0.488400000000013</v>
      </c>
      <c r="G540" s="0" t="n">
        <f aca="false">B580-B540</f>
        <v>0.814000000000021</v>
      </c>
      <c r="H540" s="0" t="n">
        <f aca="false">B590-B540</f>
        <v>1.30240000000001</v>
      </c>
      <c r="I540" s="0" t="n">
        <f aca="false">B600-B540</f>
        <v>1.30240000000001</v>
      </c>
      <c r="J540" s="0" t="n">
        <f aca="false">B610-B540</f>
        <v>1.79079999999999</v>
      </c>
      <c r="L540" s="0" t="inlineStr">
        <f aca="false">LN(D540)</f>
        <is>
          <t/>
        </is>
      </c>
      <c r="M540" s="0" t="inlineStr">
        <f aca="false">LN(E540)</f>
        <is>
          <t/>
        </is>
      </c>
      <c r="N540" s="0" t="n">
        <f aca="false">LN(F540)</f>
        <v>-0.716620536745561</v>
      </c>
      <c r="O540" s="0" t="n">
        <f aca="false">LN(G540)</f>
        <v>-0.20579491297957</v>
      </c>
      <c r="P540" s="0" t="n">
        <f aca="false">LN(H540)</f>
        <v>0.264208716266143</v>
      </c>
      <c r="Q540" s="0" t="n">
        <f aca="false">LN(I540)</f>
        <v>0.264208716266143</v>
      </c>
      <c r="R540" s="0" t="n">
        <f aca="false">LN(J540)</f>
        <v>0.582662447384668</v>
      </c>
    </row>
    <row r="541" customFormat="false" ht="18.75" hidden="false" customHeight="false" outlineLevel="0" collapsed="false">
      <c r="A541" s="0" t="n">
        <v>5390</v>
      </c>
      <c r="B541" s="0" t="n">
        <v>144.8108</v>
      </c>
      <c r="D541" s="0" t="n">
        <f aca="false">B551-B541</f>
        <v>0.325600000000009</v>
      </c>
      <c r="E541" s="0" t="n">
        <f aca="false">B561-B541</f>
        <v>0.162800000000004</v>
      </c>
      <c r="F541" s="0" t="n">
        <f aca="false">B571-B541</f>
        <v>0.488400000000013</v>
      </c>
      <c r="G541" s="0" t="n">
        <f aca="false">B581-B541</f>
        <v>0.814000000000021</v>
      </c>
      <c r="H541" s="0" t="n">
        <f aca="false">B591-B541</f>
        <v>1.30240000000001</v>
      </c>
      <c r="I541" s="0" t="n">
        <f aca="false">B601-B541</f>
        <v>1.30240000000001</v>
      </c>
      <c r="J541" s="0" t="n">
        <f aca="false">B611-B541</f>
        <v>1.62799999999999</v>
      </c>
      <c r="L541" s="0" t="n">
        <f aca="false">LN(D541)</f>
        <v>-1.12208564485373</v>
      </c>
      <c r="M541" s="0" t="n">
        <f aca="false">LN(E541)</f>
        <v>-1.81523282541367</v>
      </c>
      <c r="N541" s="0" t="n">
        <f aca="false">LN(F541)</f>
        <v>-0.716620536745561</v>
      </c>
      <c r="O541" s="0" t="n">
        <f aca="false">LN(G541)</f>
        <v>-0.20579491297957</v>
      </c>
      <c r="P541" s="0" t="n">
        <f aca="false">LN(H541)</f>
        <v>0.264208716266143</v>
      </c>
      <c r="Q541" s="0" t="n">
        <f aca="false">LN(I541)</f>
        <v>0.264208716266143</v>
      </c>
      <c r="R541" s="0" t="n">
        <f aca="false">LN(J541)</f>
        <v>0.48735226758034</v>
      </c>
    </row>
    <row r="542" customFormat="false" ht="18.75" hidden="false" customHeight="false" outlineLevel="0" collapsed="false">
      <c r="A542" s="0" t="n">
        <v>5400</v>
      </c>
      <c r="B542" s="0" t="n">
        <v>144.648</v>
      </c>
      <c r="D542" s="0" t="n">
        <f aca="false">B552-B542</f>
        <v>0.651200000000017</v>
      </c>
      <c r="E542" s="0" t="n">
        <f aca="false">B562-B542</f>
        <v>0.488400000000013</v>
      </c>
      <c r="F542" s="0" t="n">
        <f aca="false">B572-B542</f>
        <v>0.488400000000013</v>
      </c>
      <c r="G542" s="0" t="n">
        <f aca="false">B582-B542</f>
        <v>0.976800000000026</v>
      </c>
      <c r="H542" s="0" t="n">
        <f aca="false">B592-B542</f>
        <v>1.46520000000001</v>
      </c>
      <c r="I542" s="0" t="n">
        <f aca="false">B602-B542</f>
        <v>1.62800000000001</v>
      </c>
      <c r="J542" s="0" t="n">
        <f aca="false">B612-B542</f>
        <v>1.79080000000002</v>
      </c>
      <c r="L542" s="0" t="n">
        <f aca="false">LN(D542)</f>
        <v>-0.42893846429378</v>
      </c>
      <c r="M542" s="0" t="n">
        <f aca="false">LN(E542)</f>
        <v>-0.716620536745561</v>
      </c>
      <c r="N542" s="0" t="n">
        <f aca="false">LN(F542)</f>
        <v>-0.716620536745561</v>
      </c>
      <c r="O542" s="0" t="n">
        <f aca="false">LN(G542)</f>
        <v>-0.0234733561856159</v>
      </c>
      <c r="P542" s="0" t="n">
        <f aca="false">LN(H542)</f>
        <v>0.381991751922529</v>
      </c>
      <c r="Q542" s="0" t="n">
        <f aca="false">LN(I542)</f>
        <v>0.487352267580357</v>
      </c>
      <c r="R542" s="0" t="n">
        <f aca="false">LN(J542)</f>
        <v>0.582662447384684</v>
      </c>
    </row>
    <row r="543" customFormat="false" ht="18.75" hidden="false" customHeight="false" outlineLevel="0" collapsed="false">
      <c r="A543" s="0" t="n">
        <v>5410</v>
      </c>
      <c r="B543" s="0" t="n">
        <v>144.8108</v>
      </c>
      <c r="D543" s="0" t="n">
        <f aca="false">B553-B543</f>
        <v>0.651200000000017</v>
      </c>
      <c r="E543" s="0" t="n">
        <f aca="false">B563-B543</f>
        <v>0.651200000000017</v>
      </c>
      <c r="F543" s="0" t="n">
        <f aca="false">B573-B543</f>
        <v>0.814000000000021</v>
      </c>
      <c r="G543" s="0" t="n">
        <f aca="false">B583-B543</f>
        <v>0.976799999999997</v>
      </c>
      <c r="H543" s="0" t="n">
        <f aca="false">B593-B543</f>
        <v>1.30240000000001</v>
      </c>
      <c r="I543" s="0" t="n">
        <f aca="false">B603-B543</f>
        <v>1.30240000000001</v>
      </c>
      <c r="J543" s="0" t="n">
        <f aca="false">B613-B543</f>
        <v>1.62799999999999</v>
      </c>
      <c r="L543" s="0" t="n">
        <f aca="false">LN(D543)</f>
        <v>-0.42893846429378</v>
      </c>
      <c r="M543" s="0" t="n">
        <f aca="false">LN(E543)</f>
        <v>-0.42893846429378</v>
      </c>
      <c r="N543" s="0" t="n">
        <f aca="false">LN(F543)</f>
        <v>-0.20579491297957</v>
      </c>
      <c r="O543" s="0" t="n">
        <f aca="false">LN(G543)</f>
        <v>-0.023473356185645</v>
      </c>
      <c r="P543" s="0" t="n">
        <f aca="false">LN(H543)</f>
        <v>0.264208716266143</v>
      </c>
      <c r="Q543" s="0" t="n">
        <f aca="false">LN(I543)</f>
        <v>0.264208716266143</v>
      </c>
      <c r="R543" s="0" t="n">
        <f aca="false">LN(J543)</f>
        <v>0.48735226758034</v>
      </c>
    </row>
    <row r="544" customFormat="false" ht="18.75" hidden="false" customHeight="false" outlineLevel="0" collapsed="false">
      <c r="A544" s="0" t="n">
        <v>5420</v>
      </c>
      <c r="B544" s="0" t="n">
        <v>144.9736</v>
      </c>
      <c r="D544" s="0" t="n">
        <f aca="false">B554-B544</f>
        <v>0.162799999999976</v>
      </c>
      <c r="E544" s="0" t="n">
        <f aca="false">B564-B544</f>
        <v>0.488399999999984</v>
      </c>
      <c r="F544" s="0" t="n">
        <f aca="false">B574-B544</f>
        <v>0.651199999999989</v>
      </c>
      <c r="G544" s="0" t="n">
        <f aca="false">B584-B544</f>
        <v>0.813999999999965</v>
      </c>
      <c r="H544" s="0" t="n">
        <f aca="false">B594-B544</f>
        <v>1.13959999999997</v>
      </c>
      <c r="I544" s="0" t="n">
        <f aca="false">B604-B544</f>
        <v>1.30239999999995</v>
      </c>
      <c r="J544" s="0" t="n">
        <f aca="false">B614-B544</f>
        <v>1.62799999999996</v>
      </c>
      <c r="L544" s="0" t="n">
        <f aca="false">LN(D544)</f>
        <v>-1.81523282541385</v>
      </c>
      <c r="M544" s="0" t="n">
        <f aca="false">LN(E544)</f>
        <v>-0.716620536745619</v>
      </c>
      <c r="N544" s="0" t="n">
        <f aca="false">LN(F544)</f>
        <v>-0.428938464293824</v>
      </c>
      <c r="O544" s="0" t="n">
        <f aca="false">LN(G544)</f>
        <v>-0.20579491297964</v>
      </c>
      <c r="P544" s="0" t="n">
        <f aca="false">LN(H544)</f>
        <v>0.130677323641593</v>
      </c>
      <c r="Q544" s="0" t="n">
        <f aca="false">LN(I544)</f>
        <v>0.2642087162661</v>
      </c>
      <c r="R544" s="0" t="n">
        <f aca="false">LN(J544)</f>
        <v>0.487352267580322</v>
      </c>
    </row>
    <row r="545" customFormat="false" ht="18.75" hidden="false" customHeight="false" outlineLevel="0" collapsed="false">
      <c r="A545" s="0" t="n">
        <v>5430</v>
      </c>
      <c r="B545" s="0" t="n">
        <v>145.2992</v>
      </c>
      <c r="D545" s="0" t="n">
        <f aca="false">B555-B545</f>
        <v>-0.162800000000004</v>
      </c>
      <c r="E545" s="0" t="n">
        <f aca="false">B565-B545</f>
        <v>0</v>
      </c>
      <c r="F545" s="0" t="n">
        <f aca="false">B575-B545</f>
        <v>0.488399999999984</v>
      </c>
      <c r="G545" s="0" t="n">
        <f aca="false">B585-B545</f>
        <v>0.488399999999984</v>
      </c>
      <c r="H545" s="0" t="n">
        <f aca="false">B595-B545</f>
        <v>0.813999999999993</v>
      </c>
      <c r="I545" s="0" t="n">
        <f aca="false">B605-B545</f>
        <v>0.976799999999997</v>
      </c>
      <c r="J545" s="0" t="n">
        <f aca="false">B615-B545</f>
        <v>1.13959999999997</v>
      </c>
      <c r="L545" s="0" t="inlineStr">
        <f aca="false">LN(D545)</f>
        <is>
          <t/>
        </is>
      </c>
      <c r="M545" s="0" t="inlineStr">
        <f aca="false">LN(E545)</f>
        <is>
          <t/>
        </is>
      </c>
      <c r="N545" s="0" t="n">
        <f aca="false">LN(F545)</f>
        <v>-0.716620536745619</v>
      </c>
      <c r="O545" s="0" t="n">
        <f aca="false">LN(G545)</f>
        <v>-0.716620536745619</v>
      </c>
      <c r="P545" s="0" t="n">
        <f aca="false">LN(H545)</f>
        <v>-0.205794912979605</v>
      </c>
      <c r="Q545" s="0" t="n">
        <f aca="false">LN(I545)</f>
        <v>-0.023473356185645</v>
      </c>
      <c r="R545" s="0" t="n">
        <f aca="false">LN(J545)</f>
        <v>0.130677323641593</v>
      </c>
    </row>
    <row r="546" customFormat="false" ht="18.75" hidden="false" customHeight="false" outlineLevel="0" collapsed="false">
      <c r="A546" s="0" t="n">
        <v>5440</v>
      </c>
      <c r="B546" s="0" t="n">
        <v>145.2992</v>
      </c>
      <c r="D546" s="0" t="n">
        <f aca="false">B556-B546</f>
        <v>-0.162800000000004</v>
      </c>
      <c r="E546" s="0" t="n">
        <f aca="false">B566-B546</f>
        <v>0</v>
      </c>
      <c r="F546" s="0" t="n">
        <f aca="false">B576-B546</f>
        <v>0.325600000000009</v>
      </c>
      <c r="G546" s="0" t="n">
        <f aca="false">B586-B546</f>
        <v>0.488399999999984</v>
      </c>
      <c r="H546" s="0" t="n">
        <f aca="false">B596-B546</f>
        <v>0.651199999999989</v>
      </c>
      <c r="I546" s="0" t="n">
        <f aca="false">B606-B546</f>
        <v>1.13959999999997</v>
      </c>
      <c r="J546" s="0" t="n">
        <f aca="false">B616-B546</f>
        <v>1.13959999999997</v>
      </c>
      <c r="L546" s="0" t="inlineStr">
        <f aca="false">LN(D546)</f>
        <is>
          <t/>
        </is>
      </c>
      <c r="M546" s="0" t="inlineStr">
        <f aca="false">LN(E546)</f>
        <is>
          <t/>
        </is>
      </c>
      <c r="N546" s="0" t="n">
        <f aca="false">LN(F546)</f>
        <v>-1.12208564485373</v>
      </c>
      <c r="O546" s="0" t="n">
        <f aca="false">LN(G546)</f>
        <v>-0.716620536745619</v>
      </c>
      <c r="P546" s="0" t="n">
        <f aca="false">LN(H546)</f>
        <v>-0.428938464293824</v>
      </c>
      <c r="Q546" s="0" t="n">
        <f aca="false">LN(I546)</f>
        <v>0.130677323641593</v>
      </c>
      <c r="R546" s="0" t="n">
        <f aca="false">LN(J546)</f>
        <v>0.130677323641593</v>
      </c>
    </row>
    <row r="547" customFormat="false" ht="18.75" hidden="false" customHeight="false" outlineLevel="0" collapsed="false">
      <c r="A547" s="0" t="n">
        <v>5450</v>
      </c>
      <c r="B547" s="0" t="n">
        <v>145.2992</v>
      </c>
      <c r="D547" s="0" t="n">
        <f aca="false">B557-B547</f>
        <v>0</v>
      </c>
      <c r="E547" s="0" t="n">
        <f aca="false">B567-B547</f>
        <v>0</v>
      </c>
      <c r="F547" s="0" t="n">
        <f aca="false">B577-B547</f>
        <v>0.488399999999984</v>
      </c>
      <c r="G547" s="0" t="n">
        <f aca="false">B587-B547</f>
        <v>0.488399999999984</v>
      </c>
      <c r="H547" s="0" t="n">
        <f aca="false">B597-B547</f>
        <v>0.651199999999989</v>
      </c>
      <c r="I547" s="0" t="n">
        <f aca="false">B607-B547</f>
        <v>0.976799999999997</v>
      </c>
      <c r="J547" s="0" t="n">
        <f aca="false">B617-B547</f>
        <v>1.1396</v>
      </c>
      <c r="L547" s="0" t="inlineStr">
        <f aca="false">LN(D547)</f>
        <is>
          <t/>
        </is>
      </c>
      <c r="M547" s="0" t="inlineStr">
        <f aca="false">LN(E547)</f>
        <is>
          <t/>
        </is>
      </c>
      <c r="N547" s="0" t="n">
        <f aca="false">LN(F547)</f>
        <v>-0.716620536745619</v>
      </c>
      <c r="O547" s="0" t="n">
        <f aca="false">LN(G547)</f>
        <v>-0.716620536745619</v>
      </c>
      <c r="P547" s="0" t="n">
        <f aca="false">LN(H547)</f>
        <v>-0.428938464293824</v>
      </c>
      <c r="Q547" s="0" t="n">
        <f aca="false">LN(I547)</f>
        <v>-0.023473356185645</v>
      </c>
      <c r="R547" s="0" t="n">
        <f aca="false">LN(J547)</f>
        <v>0.130677323641617</v>
      </c>
    </row>
    <row r="548" customFormat="false" ht="18.75" hidden="false" customHeight="false" outlineLevel="0" collapsed="false">
      <c r="A548" s="0" t="n">
        <v>5460</v>
      </c>
      <c r="B548" s="0" t="n">
        <v>145.1364</v>
      </c>
      <c r="D548" s="0" t="n">
        <f aca="false">B558-B548</f>
        <v>0</v>
      </c>
      <c r="E548" s="0" t="n">
        <f aca="false">B568-B548</f>
        <v>0.325600000000009</v>
      </c>
      <c r="F548" s="0" t="n">
        <f aca="false">B578-B548</f>
        <v>0.651199999999989</v>
      </c>
      <c r="G548" s="0" t="n">
        <f aca="false">B588-B548</f>
        <v>0.651199999999989</v>
      </c>
      <c r="H548" s="0" t="n">
        <f aca="false">B598-B548</f>
        <v>0.813999999999993</v>
      </c>
      <c r="I548" s="0" t="n">
        <f aca="false">B608-B548</f>
        <v>1.30240000000001</v>
      </c>
      <c r="J548" s="0" t="n">
        <f aca="false">B618-B548</f>
        <v>1.30239999999998</v>
      </c>
      <c r="L548" s="0" t="inlineStr">
        <f aca="false">LN(D548)</f>
        <is>
          <t/>
        </is>
      </c>
      <c r="M548" s="0" t="n">
        <f aca="false">LN(E548)</f>
        <v>-1.12208564485373</v>
      </c>
      <c r="N548" s="0" t="n">
        <f aca="false">LN(F548)</f>
        <v>-0.428938464293824</v>
      </c>
      <c r="O548" s="0" t="n">
        <f aca="false">LN(G548)</f>
        <v>-0.428938464293824</v>
      </c>
      <c r="P548" s="0" t="n">
        <f aca="false">LN(H548)</f>
        <v>-0.205794912979605</v>
      </c>
      <c r="Q548" s="0" t="n">
        <f aca="false">LN(I548)</f>
        <v>0.264208716266143</v>
      </c>
      <c r="R548" s="0" t="n">
        <f aca="false">LN(J548)</f>
        <v>0.264208716266121</v>
      </c>
    </row>
    <row r="549" customFormat="false" ht="18.75" hidden="false" customHeight="false" outlineLevel="0" collapsed="false">
      <c r="A549" s="0" t="n">
        <v>5470</v>
      </c>
      <c r="B549" s="0" t="n">
        <v>144.9736</v>
      </c>
      <c r="D549" s="0" t="n">
        <f aca="false">B559-B549</f>
        <v>0</v>
      </c>
      <c r="E549" s="0" t="n">
        <f aca="false">B569-B549</f>
        <v>0.488400000000013</v>
      </c>
      <c r="F549" s="0" t="n">
        <f aca="false">B579-B549</f>
        <v>0.813999999999993</v>
      </c>
      <c r="G549" s="0" t="n">
        <f aca="false">B589-B549</f>
        <v>0.976799999999997</v>
      </c>
      <c r="H549" s="0" t="n">
        <f aca="false">B599-B549</f>
        <v>0.976799999999997</v>
      </c>
      <c r="I549" s="0" t="n">
        <f aca="false">B609-B549</f>
        <v>1.62799999999999</v>
      </c>
      <c r="J549" s="0" t="n">
        <f aca="false">B619-B549</f>
        <v>1.62799999999999</v>
      </c>
      <c r="L549" s="0" t="inlineStr">
        <f aca="false">LN(D549)</f>
        <is>
          <t/>
        </is>
      </c>
      <c r="M549" s="0" t="n">
        <f aca="false">LN(E549)</f>
        <v>-0.716620536745561</v>
      </c>
      <c r="N549" s="0" t="n">
        <f aca="false">LN(F549)</f>
        <v>-0.205794912979605</v>
      </c>
      <c r="O549" s="0" t="n">
        <f aca="false">LN(G549)</f>
        <v>-0.023473356185645</v>
      </c>
      <c r="P549" s="0" t="n">
        <f aca="false">LN(H549)</f>
        <v>-0.023473356185645</v>
      </c>
      <c r="Q549" s="0" t="n">
        <f aca="false">LN(I549)</f>
        <v>0.48735226758034</v>
      </c>
      <c r="R549" s="0" t="n">
        <f aca="false">LN(J549)</f>
        <v>0.48735226758034</v>
      </c>
    </row>
    <row r="550" customFormat="false" ht="18.75" hidden="false" customHeight="false" outlineLevel="0" collapsed="false">
      <c r="A550" s="0" t="n">
        <v>5480</v>
      </c>
      <c r="B550" s="0" t="n">
        <v>144.8108</v>
      </c>
      <c r="D550" s="0" t="n">
        <f aca="false">B560-B550</f>
        <v>0</v>
      </c>
      <c r="E550" s="0" t="n">
        <f aca="false">B570-B550</f>
        <v>0.488400000000013</v>
      </c>
      <c r="F550" s="0" t="n">
        <f aca="false">B580-B550</f>
        <v>0.814000000000021</v>
      </c>
      <c r="G550" s="0" t="n">
        <f aca="false">B590-B550</f>
        <v>1.30240000000001</v>
      </c>
      <c r="H550" s="0" t="n">
        <f aca="false">B600-B550</f>
        <v>1.30240000000001</v>
      </c>
      <c r="I550" s="0" t="n">
        <f aca="false">B610-B550</f>
        <v>1.79079999999999</v>
      </c>
      <c r="J550" s="0" t="n">
        <f aca="false">B620-B550</f>
        <v>1.79079999999999</v>
      </c>
      <c r="L550" s="0" t="inlineStr">
        <f aca="false">LN(D550)</f>
        <is>
          <t/>
        </is>
      </c>
      <c r="M550" s="0" t="n">
        <f aca="false">LN(E550)</f>
        <v>-0.716620536745561</v>
      </c>
      <c r="N550" s="0" t="n">
        <f aca="false">LN(F550)</f>
        <v>-0.20579491297957</v>
      </c>
      <c r="O550" s="0" t="n">
        <f aca="false">LN(G550)</f>
        <v>0.264208716266143</v>
      </c>
      <c r="P550" s="0" t="n">
        <f aca="false">LN(H550)</f>
        <v>0.264208716266143</v>
      </c>
      <c r="Q550" s="0" t="n">
        <f aca="false">LN(I550)</f>
        <v>0.582662447384668</v>
      </c>
      <c r="R550" s="0" t="n">
        <f aca="false">LN(J550)</f>
        <v>0.582662447384668</v>
      </c>
    </row>
    <row r="551" customFormat="false" ht="18.75" hidden="false" customHeight="false" outlineLevel="0" collapsed="false">
      <c r="A551" s="0" t="n">
        <v>5490</v>
      </c>
      <c r="B551" s="0" t="n">
        <v>145.1364</v>
      </c>
      <c r="D551" s="0" t="n">
        <f aca="false">B561-B551</f>
        <v>-0.162800000000004</v>
      </c>
      <c r="E551" s="0" t="n">
        <f aca="false">B571-B551</f>
        <v>0.162800000000004</v>
      </c>
      <c r="F551" s="0" t="n">
        <f aca="false">B581-B551</f>
        <v>0.488400000000013</v>
      </c>
      <c r="G551" s="0" t="n">
        <f aca="false">B591-B551</f>
        <v>0.976799999999997</v>
      </c>
      <c r="H551" s="0" t="n">
        <f aca="false">B601-B551</f>
        <v>0.976799999999997</v>
      </c>
      <c r="I551" s="0" t="n">
        <f aca="false">B611-B551</f>
        <v>1.30239999999998</v>
      </c>
      <c r="J551" s="0" t="n">
        <f aca="false">B621-B551</f>
        <v>1.62799999999999</v>
      </c>
      <c r="L551" s="0" t="inlineStr">
        <f aca="false">LN(D551)</f>
        <is>
          <t/>
        </is>
      </c>
      <c r="M551" s="0" t="n">
        <f aca="false">LN(E551)</f>
        <v>-1.81523282541367</v>
      </c>
      <c r="N551" s="0" t="n">
        <f aca="false">LN(F551)</f>
        <v>-0.716620536745561</v>
      </c>
      <c r="O551" s="0" t="n">
        <f aca="false">LN(G551)</f>
        <v>-0.023473356185645</v>
      </c>
      <c r="P551" s="0" t="n">
        <f aca="false">LN(H551)</f>
        <v>-0.023473356185645</v>
      </c>
      <c r="Q551" s="0" t="n">
        <f aca="false">LN(I551)</f>
        <v>0.264208716266121</v>
      </c>
      <c r="R551" s="0" t="n">
        <f aca="false">LN(J551)</f>
        <v>0.48735226758034</v>
      </c>
    </row>
    <row r="552" customFormat="false" ht="18.75" hidden="false" customHeight="false" outlineLevel="0" collapsed="false">
      <c r="A552" s="0" t="n">
        <v>5500</v>
      </c>
      <c r="B552" s="0" t="n">
        <v>145.2992</v>
      </c>
      <c r="D552" s="0" t="n">
        <f aca="false">B562-B552</f>
        <v>-0.162800000000004</v>
      </c>
      <c r="E552" s="0" t="n">
        <f aca="false">B572-B552</f>
        <v>-0.162800000000004</v>
      </c>
      <c r="F552" s="0" t="n">
        <f aca="false">B582-B552</f>
        <v>0.325600000000009</v>
      </c>
      <c r="G552" s="0" t="n">
        <f aca="false">B592-B552</f>
        <v>0.813999999999993</v>
      </c>
      <c r="H552" s="0" t="n">
        <f aca="false">B602-B552</f>
        <v>0.976799999999997</v>
      </c>
      <c r="I552" s="0" t="n">
        <f aca="false">B612-B552</f>
        <v>1.1396</v>
      </c>
      <c r="J552" s="0" t="n">
        <f aca="false">B622-B552</f>
        <v>1.46519999999998</v>
      </c>
      <c r="L552" s="0" t="inlineStr">
        <f aca="false">LN(D552)</f>
        <is>
          <t/>
        </is>
      </c>
      <c r="M552" s="0" t="inlineStr">
        <f aca="false">LN(E552)</f>
        <is>
          <t/>
        </is>
      </c>
      <c r="N552" s="0" t="n">
        <f aca="false">LN(F552)</f>
        <v>-1.12208564485373</v>
      </c>
      <c r="O552" s="0" t="n">
        <f aca="false">LN(G552)</f>
        <v>-0.205794912979605</v>
      </c>
      <c r="P552" s="0" t="n">
        <f aca="false">LN(H552)</f>
        <v>-0.023473356185645</v>
      </c>
      <c r="Q552" s="0" t="n">
        <f aca="false">LN(I552)</f>
        <v>0.130677323641617</v>
      </c>
      <c r="R552" s="0" t="n">
        <f aca="false">LN(J552)</f>
        <v>0.38199175192251</v>
      </c>
    </row>
    <row r="553" customFormat="false" ht="18.75" hidden="false" customHeight="false" outlineLevel="0" collapsed="false">
      <c r="A553" s="0" t="n">
        <v>5510</v>
      </c>
      <c r="B553" s="0" t="n">
        <v>145.462</v>
      </c>
      <c r="D553" s="0" t="n">
        <f aca="false">B563-B553</f>
        <v>0</v>
      </c>
      <c r="E553" s="0" t="n">
        <f aca="false">B573-B553</f>
        <v>0.162800000000004</v>
      </c>
      <c r="F553" s="0" t="n">
        <f aca="false">B583-B553</f>
        <v>0.32559999999998</v>
      </c>
      <c r="G553" s="0" t="n">
        <f aca="false">B593-B553</f>
        <v>0.651199999999989</v>
      </c>
      <c r="H553" s="0" t="n">
        <f aca="false">B603-B553</f>
        <v>0.651199999999989</v>
      </c>
      <c r="I553" s="0" t="n">
        <f aca="false">B613-B553</f>
        <v>0.976799999999969</v>
      </c>
      <c r="J553" s="0" t="n">
        <f aca="false">B623-B553</f>
        <v>1.30239999999998</v>
      </c>
      <c r="L553" s="0" t="inlineStr">
        <f aca="false">LN(D553)</f>
        <is>
          <t/>
        </is>
      </c>
      <c r="M553" s="0" t="n">
        <f aca="false">LN(E553)</f>
        <v>-1.81523282541367</v>
      </c>
      <c r="N553" s="0" t="n">
        <f aca="false">LN(F553)</f>
        <v>-1.12208564485381</v>
      </c>
      <c r="O553" s="0" t="n">
        <f aca="false">LN(G553)</f>
        <v>-0.428938464293824</v>
      </c>
      <c r="P553" s="0" t="n">
        <f aca="false">LN(H553)</f>
        <v>-0.428938464293824</v>
      </c>
      <c r="Q553" s="0" t="n">
        <f aca="false">LN(I553)</f>
        <v>-0.0234733561856741</v>
      </c>
      <c r="R553" s="0" t="n">
        <f aca="false">LN(J553)</f>
        <v>0.264208716266121</v>
      </c>
    </row>
    <row r="554" customFormat="false" ht="18.75" hidden="false" customHeight="false" outlineLevel="0" collapsed="false">
      <c r="A554" s="0" t="n">
        <v>5520</v>
      </c>
      <c r="B554" s="0" t="n">
        <v>145.1364</v>
      </c>
      <c r="D554" s="0" t="n">
        <f aca="false">B564-B554</f>
        <v>0.325600000000009</v>
      </c>
      <c r="E554" s="0" t="n">
        <f aca="false">B574-B554</f>
        <v>0.488400000000013</v>
      </c>
      <c r="F554" s="0" t="n">
        <f aca="false">B584-B554</f>
        <v>0.651199999999989</v>
      </c>
      <c r="G554" s="0" t="n">
        <f aca="false">B594-B554</f>
        <v>0.976799999999997</v>
      </c>
      <c r="H554" s="0" t="n">
        <f aca="false">B604-B554</f>
        <v>1.13959999999997</v>
      </c>
      <c r="I554" s="0" t="n">
        <f aca="false">B614-B554</f>
        <v>1.46519999999998</v>
      </c>
      <c r="J554" s="0" t="n">
        <f aca="false">B624-B554</f>
        <v>1.62799999999999</v>
      </c>
      <c r="L554" s="0" t="n">
        <f aca="false">LN(D554)</f>
        <v>-1.12208564485373</v>
      </c>
      <c r="M554" s="0" t="n">
        <f aca="false">LN(E554)</f>
        <v>-0.716620536745561</v>
      </c>
      <c r="N554" s="0" t="n">
        <f aca="false">LN(F554)</f>
        <v>-0.428938464293824</v>
      </c>
      <c r="O554" s="0" t="n">
        <f aca="false">LN(G554)</f>
        <v>-0.023473356185645</v>
      </c>
      <c r="P554" s="0" t="n">
        <f aca="false">LN(H554)</f>
        <v>0.130677323641593</v>
      </c>
      <c r="Q554" s="0" t="n">
        <f aca="false">LN(I554)</f>
        <v>0.38199175192251</v>
      </c>
      <c r="R554" s="0" t="n">
        <f aca="false">LN(J554)</f>
        <v>0.48735226758034</v>
      </c>
    </row>
    <row r="555" customFormat="false" ht="18.75" hidden="false" customHeight="false" outlineLevel="0" collapsed="false">
      <c r="A555" s="0" t="n">
        <v>5530</v>
      </c>
      <c r="B555" s="0" t="n">
        <v>145.1364</v>
      </c>
      <c r="D555" s="0" t="n">
        <f aca="false">B565-B555</f>
        <v>0.162800000000004</v>
      </c>
      <c r="E555" s="0" t="n">
        <f aca="false">B575-B555</f>
        <v>0.651199999999989</v>
      </c>
      <c r="F555" s="0" t="n">
        <f aca="false">B585-B555</f>
        <v>0.651199999999989</v>
      </c>
      <c r="G555" s="0" t="n">
        <f aca="false">B595-B555</f>
        <v>0.976799999999997</v>
      </c>
      <c r="H555" s="0" t="n">
        <f aca="false">B605-B555</f>
        <v>1.1396</v>
      </c>
      <c r="I555" s="0" t="n">
        <f aca="false">B615-B555</f>
        <v>1.30239999999998</v>
      </c>
      <c r="J555" s="0" t="n">
        <f aca="false">B625-B555</f>
        <v>1.62799999999999</v>
      </c>
      <c r="L555" s="0" t="n">
        <f aca="false">LN(D555)</f>
        <v>-1.81523282541367</v>
      </c>
      <c r="M555" s="0" t="n">
        <f aca="false">LN(E555)</f>
        <v>-0.428938464293824</v>
      </c>
      <c r="N555" s="0" t="n">
        <f aca="false">LN(F555)</f>
        <v>-0.428938464293824</v>
      </c>
      <c r="O555" s="0" t="n">
        <f aca="false">LN(G555)</f>
        <v>-0.023473356185645</v>
      </c>
      <c r="P555" s="0" t="n">
        <f aca="false">LN(H555)</f>
        <v>0.130677323641617</v>
      </c>
      <c r="Q555" s="0" t="n">
        <f aca="false">LN(I555)</f>
        <v>0.264208716266121</v>
      </c>
      <c r="R555" s="0" t="n">
        <f aca="false">LN(J555)</f>
        <v>0.48735226758034</v>
      </c>
    </row>
    <row r="556" customFormat="false" ht="18.75" hidden="false" customHeight="false" outlineLevel="0" collapsed="false">
      <c r="A556" s="0" t="n">
        <v>5540</v>
      </c>
      <c r="B556" s="0" t="n">
        <v>145.1364</v>
      </c>
      <c r="D556" s="0" t="n">
        <f aca="false">B566-B556</f>
        <v>0.162800000000004</v>
      </c>
      <c r="E556" s="0" t="n">
        <f aca="false">B576-B556</f>
        <v>0.488400000000013</v>
      </c>
      <c r="F556" s="0" t="n">
        <f aca="false">B586-B556</f>
        <v>0.651199999999989</v>
      </c>
      <c r="G556" s="0" t="n">
        <f aca="false">B596-B556</f>
        <v>0.813999999999993</v>
      </c>
      <c r="H556" s="0" t="n">
        <f aca="false">B606-B556</f>
        <v>1.30239999999998</v>
      </c>
      <c r="I556" s="0" t="n">
        <f aca="false">B616-B556</f>
        <v>1.30239999999998</v>
      </c>
      <c r="J556" s="0" t="n">
        <f aca="false">B626-B556</f>
        <v>1.62799999999999</v>
      </c>
      <c r="L556" s="0" t="n">
        <f aca="false">LN(D556)</f>
        <v>-1.81523282541367</v>
      </c>
      <c r="M556" s="0" t="n">
        <f aca="false">LN(E556)</f>
        <v>-0.716620536745561</v>
      </c>
      <c r="N556" s="0" t="n">
        <f aca="false">LN(F556)</f>
        <v>-0.428938464293824</v>
      </c>
      <c r="O556" s="0" t="n">
        <f aca="false">LN(G556)</f>
        <v>-0.205794912979605</v>
      </c>
      <c r="P556" s="0" t="n">
        <f aca="false">LN(H556)</f>
        <v>0.264208716266121</v>
      </c>
      <c r="Q556" s="0" t="n">
        <f aca="false">LN(I556)</f>
        <v>0.264208716266121</v>
      </c>
      <c r="R556" s="0" t="n">
        <f aca="false">LN(J556)</f>
        <v>0.48735226758034</v>
      </c>
    </row>
    <row r="557" customFormat="false" ht="18.75" hidden="false" customHeight="false" outlineLevel="0" collapsed="false">
      <c r="A557" s="0" t="n">
        <v>5550</v>
      </c>
      <c r="B557" s="0" t="n">
        <v>145.2992</v>
      </c>
      <c r="D557" s="0" t="n">
        <f aca="false">B567-B557</f>
        <v>0</v>
      </c>
      <c r="E557" s="0" t="n">
        <f aca="false">B577-B557</f>
        <v>0.488399999999984</v>
      </c>
      <c r="F557" s="0" t="n">
        <f aca="false">B587-B557</f>
        <v>0.488399999999984</v>
      </c>
      <c r="G557" s="0" t="n">
        <f aca="false">B597-B557</f>
        <v>0.651199999999989</v>
      </c>
      <c r="H557" s="0" t="n">
        <f aca="false">B607-B557</f>
        <v>0.976799999999997</v>
      </c>
      <c r="I557" s="0" t="n">
        <f aca="false">B617-B557</f>
        <v>1.1396</v>
      </c>
      <c r="J557" s="0" t="n">
        <f aca="false">B627-B557</f>
        <v>1.46519999999998</v>
      </c>
      <c r="L557" s="0" t="inlineStr">
        <f aca="false">LN(D557)</f>
        <is>
          <t/>
        </is>
      </c>
      <c r="M557" s="0" t="n">
        <f aca="false">LN(E557)</f>
        <v>-0.716620536745619</v>
      </c>
      <c r="N557" s="0" t="n">
        <f aca="false">LN(F557)</f>
        <v>-0.716620536745619</v>
      </c>
      <c r="O557" s="0" t="n">
        <f aca="false">LN(G557)</f>
        <v>-0.428938464293824</v>
      </c>
      <c r="P557" s="0" t="n">
        <f aca="false">LN(H557)</f>
        <v>-0.023473356185645</v>
      </c>
      <c r="Q557" s="0" t="n">
        <f aca="false">LN(I557)</f>
        <v>0.130677323641617</v>
      </c>
      <c r="R557" s="0" t="n">
        <f aca="false">LN(J557)</f>
        <v>0.38199175192251</v>
      </c>
    </row>
    <row r="558" customFormat="false" ht="18.75" hidden="false" customHeight="false" outlineLevel="0" collapsed="false">
      <c r="A558" s="0" t="n">
        <v>5560</v>
      </c>
      <c r="B558" s="0" t="n">
        <v>145.1364</v>
      </c>
      <c r="D558" s="0" t="n">
        <f aca="false">B568-B558</f>
        <v>0.325600000000009</v>
      </c>
      <c r="E558" s="0" t="n">
        <f aca="false">B578-B558</f>
        <v>0.651199999999989</v>
      </c>
      <c r="F558" s="0" t="n">
        <f aca="false">B588-B558</f>
        <v>0.651199999999989</v>
      </c>
      <c r="G558" s="0" t="n">
        <f aca="false">B598-B558</f>
        <v>0.813999999999993</v>
      </c>
      <c r="H558" s="0" t="n">
        <f aca="false">B608-B558</f>
        <v>1.30240000000001</v>
      </c>
      <c r="I558" s="0" t="n">
        <f aca="false">B618-B558</f>
        <v>1.30239999999998</v>
      </c>
      <c r="J558" s="0" t="n">
        <f aca="false">B628-B558</f>
        <v>1.62799999999999</v>
      </c>
      <c r="L558" s="0" t="n">
        <f aca="false">LN(D558)</f>
        <v>-1.12208564485373</v>
      </c>
      <c r="M558" s="0" t="n">
        <f aca="false">LN(E558)</f>
        <v>-0.428938464293824</v>
      </c>
      <c r="N558" s="0" t="n">
        <f aca="false">LN(F558)</f>
        <v>-0.428938464293824</v>
      </c>
      <c r="O558" s="0" t="n">
        <f aca="false">LN(G558)</f>
        <v>-0.205794912979605</v>
      </c>
      <c r="P558" s="0" t="n">
        <f aca="false">LN(H558)</f>
        <v>0.264208716266143</v>
      </c>
      <c r="Q558" s="0" t="n">
        <f aca="false">LN(I558)</f>
        <v>0.264208716266121</v>
      </c>
      <c r="R558" s="0" t="n">
        <f aca="false">LN(J558)</f>
        <v>0.48735226758034</v>
      </c>
    </row>
    <row r="559" customFormat="false" ht="18.75" hidden="false" customHeight="false" outlineLevel="0" collapsed="false">
      <c r="A559" s="0" t="n">
        <v>5570</v>
      </c>
      <c r="B559" s="0" t="n">
        <v>144.9736</v>
      </c>
      <c r="D559" s="0" t="n">
        <f aca="false">B569-B559</f>
        <v>0.488400000000013</v>
      </c>
      <c r="E559" s="0" t="n">
        <f aca="false">B579-B559</f>
        <v>0.813999999999993</v>
      </c>
      <c r="F559" s="0" t="n">
        <f aca="false">B589-B559</f>
        <v>0.976799999999997</v>
      </c>
      <c r="G559" s="0" t="n">
        <f aca="false">B599-B559</f>
        <v>0.976799999999997</v>
      </c>
      <c r="H559" s="0" t="n">
        <f aca="false">B609-B559</f>
        <v>1.62799999999999</v>
      </c>
      <c r="I559" s="0" t="n">
        <f aca="false">B619-B559</f>
        <v>1.62799999999999</v>
      </c>
      <c r="J559" s="0" t="n">
        <f aca="false">B629-B559</f>
        <v>1.95359999999999</v>
      </c>
      <c r="L559" s="0" t="n">
        <f aca="false">LN(D559)</f>
        <v>-0.716620536745561</v>
      </c>
      <c r="M559" s="0" t="n">
        <f aca="false">LN(E559)</f>
        <v>-0.205794912979605</v>
      </c>
      <c r="N559" s="0" t="n">
        <f aca="false">LN(F559)</f>
        <v>-0.023473356185645</v>
      </c>
      <c r="O559" s="0" t="n">
        <f aca="false">LN(G559)</f>
        <v>-0.023473356185645</v>
      </c>
      <c r="P559" s="0" t="n">
        <f aca="false">LN(H559)</f>
        <v>0.48735226758034</v>
      </c>
      <c r="Q559" s="0" t="n">
        <f aca="false">LN(I559)</f>
        <v>0.48735226758034</v>
      </c>
      <c r="R559" s="0" t="n">
        <f aca="false">LN(J559)</f>
        <v>0.6696738243743</v>
      </c>
    </row>
    <row r="560" customFormat="false" ht="18.75" hidden="false" customHeight="false" outlineLevel="0" collapsed="false">
      <c r="A560" s="0" t="n">
        <v>5580</v>
      </c>
      <c r="B560" s="0" t="n">
        <v>144.8108</v>
      </c>
      <c r="D560" s="0" t="n">
        <f aca="false">B570-B560</f>
        <v>0.488400000000013</v>
      </c>
      <c r="E560" s="0" t="n">
        <f aca="false">B580-B560</f>
        <v>0.814000000000021</v>
      </c>
      <c r="F560" s="0" t="n">
        <f aca="false">B590-B560</f>
        <v>1.30240000000001</v>
      </c>
      <c r="G560" s="0" t="n">
        <f aca="false">B600-B560</f>
        <v>1.30240000000001</v>
      </c>
      <c r="H560" s="0" t="n">
        <f aca="false">B610-B560</f>
        <v>1.79079999999999</v>
      </c>
      <c r="I560" s="0" t="n">
        <f aca="false">B620-B560</f>
        <v>1.79079999999999</v>
      </c>
      <c r="J560" s="0" t="n">
        <f aca="false">B630-B560</f>
        <v>1.95359999999999</v>
      </c>
      <c r="L560" s="0" t="n">
        <f aca="false">LN(D560)</f>
        <v>-0.716620536745561</v>
      </c>
      <c r="M560" s="0" t="n">
        <f aca="false">LN(E560)</f>
        <v>-0.20579491297957</v>
      </c>
      <c r="N560" s="0" t="n">
        <f aca="false">LN(F560)</f>
        <v>0.264208716266143</v>
      </c>
      <c r="O560" s="0" t="n">
        <f aca="false">LN(G560)</f>
        <v>0.264208716266143</v>
      </c>
      <c r="P560" s="0" t="n">
        <f aca="false">LN(H560)</f>
        <v>0.582662447384668</v>
      </c>
      <c r="Q560" s="0" t="n">
        <f aca="false">LN(I560)</f>
        <v>0.582662447384668</v>
      </c>
      <c r="R560" s="0" t="n">
        <f aca="false">LN(J560)</f>
        <v>0.6696738243743</v>
      </c>
    </row>
    <row r="561" customFormat="false" ht="18.75" hidden="false" customHeight="false" outlineLevel="0" collapsed="false">
      <c r="A561" s="0" t="n">
        <v>5590</v>
      </c>
      <c r="B561" s="0" t="n">
        <v>144.9736</v>
      </c>
      <c r="D561" s="0" t="n">
        <f aca="false">B571-B561</f>
        <v>0.325600000000009</v>
      </c>
      <c r="E561" s="0" t="n">
        <f aca="false">B581-B561</f>
        <v>0.651200000000017</v>
      </c>
      <c r="F561" s="0" t="n">
        <f aca="false">B591-B561</f>
        <v>1.1396</v>
      </c>
      <c r="G561" s="0" t="n">
        <f aca="false">B601-B561</f>
        <v>1.1396</v>
      </c>
      <c r="H561" s="0" t="n">
        <f aca="false">B611-B561</f>
        <v>1.46519999999998</v>
      </c>
      <c r="I561" s="0" t="n">
        <f aca="false">B621-B561</f>
        <v>1.79079999999999</v>
      </c>
      <c r="J561" s="0" t="n">
        <f aca="false">B631-B561</f>
        <v>1.95359999999999</v>
      </c>
      <c r="L561" s="0" t="n">
        <f aca="false">LN(D561)</f>
        <v>-1.12208564485373</v>
      </c>
      <c r="M561" s="0" t="n">
        <f aca="false">LN(E561)</f>
        <v>-0.42893846429378</v>
      </c>
      <c r="N561" s="0" t="n">
        <f aca="false">LN(F561)</f>
        <v>0.130677323641617</v>
      </c>
      <c r="O561" s="0" t="n">
        <f aca="false">LN(G561)</f>
        <v>0.130677323641617</v>
      </c>
      <c r="P561" s="0" t="n">
        <f aca="false">LN(H561)</f>
        <v>0.38199175192251</v>
      </c>
      <c r="Q561" s="0" t="n">
        <f aca="false">LN(I561)</f>
        <v>0.582662447384668</v>
      </c>
      <c r="R561" s="0" t="n">
        <f aca="false">LN(J561)</f>
        <v>0.6696738243743</v>
      </c>
    </row>
    <row r="562" customFormat="false" ht="18.75" hidden="false" customHeight="false" outlineLevel="0" collapsed="false">
      <c r="A562" s="0" t="n">
        <v>5600</v>
      </c>
      <c r="B562" s="0" t="n">
        <v>145.1364</v>
      </c>
      <c r="D562" s="0" t="n">
        <f aca="false">B572-B562</f>
        <v>0</v>
      </c>
      <c r="E562" s="0" t="n">
        <f aca="false">B582-B562</f>
        <v>0.488400000000013</v>
      </c>
      <c r="F562" s="0" t="n">
        <f aca="false">B592-B562</f>
        <v>0.976799999999997</v>
      </c>
      <c r="G562" s="0" t="n">
        <f aca="false">B602-B562</f>
        <v>1.1396</v>
      </c>
      <c r="H562" s="0" t="n">
        <f aca="false">B612-B562</f>
        <v>1.30240000000001</v>
      </c>
      <c r="I562" s="0" t="n">
        <f aca="false">B622-B562</f>
        <v>1.62799999999999</v>
      </c>
      <c r="J562" s="0" t="n">
        <f aca="false">B632-B562</f>
        <v>1.62800000000001</v>
      </c>
      <c r="L562" s="0" t="inlineStr">
        <f aca="false">LN(D562)</f>
        <is>
          <t/>
        </is>
      </c>
      <c r="M562" s="0" t="n">
        <f aca="false">LN(E562)</f>
        <v>-0.716620536745561</v>
      </c>
      <c r="N562" s="0" t="n">
        <f aca="false">LN(F562)</f>
        <v>-0.023473356185645</v>
      </c>
      <c r="O562" s="0" t="n">
        <f aca="false">LN(G562)</f>
        <v>0.130677323641617</v>
      </c>
      <c r="P562" s="0" t="n">
        <f aca="false">LN(H562)</f>
        <v>0.264208716266143</v>
      </c>
      <c r="Q562" s="0" t="n">
        <f aca="false">LN(I562)</f>
        <v>0.48735226758034</v>
      </c>
      <c r="R562" s="0" t="n">
        <f aca="false">LN(J562)</f>
        <v>0.487352267580357</v>
      </c>
    </row>
    <row r="563" customFormat="false" ht="18.75" hidden="false" customHeight="false" outlineLevel="0" collapsed="false">
      <c r="A563" s="0" t="n">
        <v>5610</v>
      </c>
      <c r="B563" s="0" t="n">
        <v>145.462</v>
      </c>
      <c r="D563" s="0" t="n">
        <f aca="false">B573-B563</f>
        <v>0.162800000000004</v>
      </c>
      <c r="E563" s="0" t="n">
        <f aca="false">B583-B563</f>
        <v>0.32559999999998</v>
      </c>
      <c r="F563" s="0" t="n">
        <f aca="false">B593-B563</f>
        <v>0.651199999999989</v>
      </c>
      <c r="G563" s="0" t="n">
        <f aca="false">B603-B563</f>
        <v>0.651199999999989</v>
      </c>
      <c r="H563" s="0" t="n">
        <f aca="false">B613-B563</f>
        <v>0.976799999999969</v>
      </c>
      <c r="I563" s="0" t="n">
        <f aca="false">B623-B563</f>
        <v>1.30239999999998</v>
      </c>
      <c r="J563" s="0" t="n">
        <f aca="false">B633-B563</f>
        <v>1.62799999999999</v>
      </c>
      <c r="L563" s="0" t="n">
        <f aca="false">LN(D563)</f>
        <v>-1.81523282541367</v>
      </c>
      <c r="M563" s="0" t="n">
        <f aca="false">LN(E563)</f>
        <v>-1.12208564485381</v>
      </c>
      <c r="N563" s="0" t="n">
        <f aca="false">LN(F563)</f>
        <v>-0.428938464293824</v>
      </c>
      <c r="O563" s="0" t="n">
        <f aca="false">LN(G563)</f>
        <v>-0.428938464293824</v>
      </c>
      <c r="P563" s="0" t="n">
        <f aca="false">LN(H563)</f>
        <v>-0.0234733561856741</v>
      </c>
      <c r="Q563" s="0" t="n">
        <f aca="false">LN(I563)</f>
        <v>0.264208716266121</v>
      </c>
      <c r="R563" s="0" t="n">
        <f aca="false">LN(J563)</f>
        <v>0.48735226758034</v>
      </c>
    </row>
    <row r="564" customFormat="false" ht="18.75" hidden="false" customHeight="false" outlineLevel="0" collapsed="false">
      <c r="A564" s="0" t="n">
        <v>5620</v>
      </c>
      <c r="B564" s="0" t="n">
        <v>145.462</v>
      </c>
      <c r="D564" s="0" t="n">
        <f aca="false">B574-B564</f>
        <v>0.162800000000004</v>
      </c>
      <c r="E564" s="0" t="n">
        <f aca="false">B584-B564</f>
        <v>0.32559999999998</v>
      </c>
      <c r="F564" s="0" t="n">
        <f aca="false">B594-B564</f>
        <v>0.651199999999989</v>
      </c>
      <c r="G564" s="0" t="n">
        <f aca="false">B604-B564</f>
        <v>0.813999999999965</v>
      </c>
      <c r="H564" s="0" t="n">
        <f aca="false">B614-B564</f>
        <v>1.13959999999997</v>
      </c>
      <c r="I564" s="0" t="n">
        <f aca="false">B624-B564</f>
        <v>1.30239999999998</v>
      </c>
      <c r="J564" s="0" t="n">
        <f aca="false">B634-B564</f>
        <v>1.46519999999998</v>
      </c>
      <c r="L564" s="0" t="n">
        <f aca="false">LN(D564)</f>
        <v>-1.81523282541367</v>
      </c>
      <c r="M564" s="0" t="n">
        <f aca="false">LN(E564)</f>
        <v>-1.12208564485381</v>
      </c>
      <c r="N564" s="0" t="n">
        <f aca="false">LN(F564)</f>
        <v>-0.428938464293824</v>
      </c>
      <c r="O564" s="0" t="n">
        <f aca="false">LN(G564)</f>
        <v>-0.20579491297964</v>
      </c>
      <c r="P564" s="0" t="n">
        <f aca="false">LN(H564)</f>
        <v>0.130677323641593</v>
      </c>
      <c r="Q564" s="0" t="n">
        <f aca="false">LN(I564)</f>
        <v>0.264208716266121</v>
      </c>
      <c r="R564" s="0" t="n">
        <f aca="false">LN(J564)</f>
        <v>0.38199175192251</v>
      </c>
    </row>
    <row r="565" customFormat="false" ht="18.75" hidden="false" customHeight="false" outlineLevel="0" collapsed="false">
      <c r="A565" s="0" t="n">
        <v>5630</v>
      </c>
      <c r="B565" s="0" t="n">
        <v>145.2992</v>
      </c>
      <c r="D565" s="0" t="n">
        <f aca="false">B575-B565</f>
        <v>0.488399999999984</v>
      </c>
      <c r="E565" s="0" t="n">
        <f aca="false">B585-B565</f>
        <v>0.488399999999984</v>
      </c>
      <c r="F565" s="0" t="n">
        <f aca="false">B595-B565</f>
        <v>0.813999999999993</v>
      </c>
      <c r="G565" s="0" t="n">
        <f aca="false">B605-B565</f>
        <v>0.976799999999997</v>
      </c>
      <c r="H565" s="0" t="n">
        <f aca="false">B615-B565</f>
        <v>1.13959999999997</v>
      </c>
      <c r="I565" s="0" t="n">
        <f aca="false">B625-B565</f>
        <v>1.46519999999998</v>
      </c>
      <c r="J565" s="0" t="n">
        <f aca="false">B635-B565</f>
        <v>1.62799999999999</v>
      </c>
      <c r="L565" s="0" t="n">
        <f aca="false">LN(D565)</f>
        <v>-0.716620536745619</v>
      </c>
      <c r="M565" s="0" t="n">
        <f aca="false">LN(E565)</f>
        <v>-0.716620536745619</v>
      </c>
      <c r="N565" s="0" t="n">
        <f aca="false">LN(F565)</f>
        <v>-0.205794912979605</v>
      </c>
      <c r="O565" s="0" t="n">
        <f aca="false">LN(G565)</f>
        <v>-0.023473356185645</v>
      </c>
      <c r="P565" s="0" t="n">
        <f aca="false">LN(H565)</f>
        <v>0.130677323641593</v>
      </c>
      <c r="Q565" s="0" t="n">
        <f aca="false">LN(I565)</f>
        <v>0.38199175192251</v>
      </c>
      <c r="R565" s="0" t="n">
        <f aca="false">LN(J565)</f>
        <v>0.48735226758034</v>
      </c>
    </row>
    <row r="566" customFormat="false" ht="18.75" hidden="false" customHeight="false" outlineLevel="0" collapsed="false">
      <c r="A566" s="0" t="n">
        <v>5640</v>
      </c>
      <c r="B566" s="0" t="n">
        <v>145.2992</v>
      </c>
      <c r="D566" s="0" t="n">
        <f aca="false">B576-B566</f>
        <v>0.325600000000009</v>
      </c>
      <c r="E566" s="0" t="n">
        <f aca="false">B586-B566</f>
        <v>0.488399999999984</v>
      </c>
      <c r="F566" s="0" t="n">
        <f aca="false">B596-B566</f>
        <v>0.651199999999989</v>
      </c>
      <c r="G566" s="0" t="n">
        <f aca="false">B606-B566</f>
        <v>1.13959999999997</v>
      </c>
      <c r="H566" s="0" t="n">
        <f aca="false">B616-B566</f>
        <v>1.13959999999997</v>
      </c>
      <c r="I566" s="0" t="n">
        <f aca="false">B626-B566</f>
        <v>1.46519999999998</v>
      </c>
      <c r="J566" s="0" t="n">
        <f aca="false">B636-B566</f>
        <v>1.46519999999998</v>
      </c>
      <c r="L566" s="0" t="n">
        <f aca="false">LN(D566)</f>
        <v>-1.12208564485373</v>
      </c>
      <c r="M566" s="0" t="n">
        <f aca="false">LN(E566)</f>
        <v>-0.716620536745619</v>
      </c>
      <c r="N566" s="0" t="n">
        <f aca="false">LN(F566)</f>
        <v>-0.428938464293824</v>
      </c>
      <c r="O566" s="0" t="n">
        <f aca="false">LN(G566)</f>
        <v>0.130677323641593</v>
      </c>
      <c r="P566" s="0" t="n">
        <f aca="false">LN(H566)</f>
        <v>0.130677323641593</v>
      </c>
      <c r="Q566" s="0" t="n">
        <f aca="false">LN(I566)</f>
        <v>0.38199175192251</v>
      </c>
      <c r="R566" s="0" t="n">
        <f aca="false">LN(J566)</f>
        <v>0.38199175192251</v>
      </c>
    </row>
    <row r="567" customFormat="false" ht="18.75" hidden="false" customHeight="false" outlineLevel="0" collapsed="false">
      <c r="A567" s="0" t="n">
        <v>5650</v>
      </c>
      <c r="B567" s="0" t="n">
        <v>145.2992</v>
      </c>
      <c r="D567" s="0" t="n">
        <f aca="false">B577-B567</f>
        <v>0.488399999999984</v>
      </c>
      <c r="E567" s="0" t="n">
        <f aca="false">B587-B567</f>
        <v>0.488399999999984</v>
      </c>
      <c r="F567" s="0" t="n">
        <f aca="false">B597-B567</f>
        <v>0.651199999999989</v>
      </c>
      <c r="G567" s="0" t="n">
        <f aca="false">B607-B567</f>
        <v>0.976799999999997</v>
      </c>
      <c r="H567" s="0" t="n">
        <f aca="false">B617-B567</f>
        <v>1.1396</v>
      </c>
      <c r="I567" s="0" t="n">
        <f aca="false">B627-B567</f>
        <v>1.46519999999998</v>
      </c>
      <c r="J567" s="0" t="n">
        <f aca="false">B637-B567</f>
        <v>1.46519999999998</v>
      </c>
      <c r="L567" s="0" t="n">
        <f aca="false">LN(D567)</f>
        <v>-0.716620536745619</v>
      </c>
      <c r="M567" s="0" t="n">
        <f aca="false">LN(E567)</f>
        <v>-0.716620536745619</v>
      </c>
      <c r="N567" s="0" t="n">
        <f aca="false">LN(F567)</f>
        <v>-0.428938464293824</v>
      </c>
      <c r="O567" s="0" t="n">
        <f aca="false">LN(G567)</f>
        <v>-0.023473356185645</v>
      </c>
      <c r="P567" s="0" t="n">
        <f aca="false">LN(H567)</f>
        <v>0.130677323641617</v>
      </c>
      <c r="Q567" s="0" t="n">
        <f aca="false">LN(I567)</f>
        <v>0.38199175192251</v>
      </c>
      <c r="R567" s="0" t="n">
        <f aca="false">LN(J567)</f>
        <v>0.38199175192251</v>
      </c>
    </row>
    <row r="568" customFormat="false" ht="18.75" hidden="false" customHeight="false" outlineLevel="0" collapsed="false">
      <c r="A568" s="0" t="n">
        <v>5660</v>
      </c>
      <c r="B568" s="0" t="n">
        <v>145.462</v>
      </c>
      <c r="D568" s="0" t="n">
        <f aca="false">B578-B568</f>
        <v>0.32559999999998</v>
      </c>
      <c r="E568" s="0" t="n">
        <f aca="false">B588-B568</f>
        <v>0.32559999999998</v>
      </c>
      <c r="F568" s="0" t="n">
        <f aca="false">B598-B568</f>
        <v>0.488399999999984</v>
      </c>
      <c r="G568" s="0" t="n">
        <f aca="false">B608-B568</f>
        <v>0.976799999999997</v>
      </c>
      <c r="H568" s="0" t="n">
        <f aca="false">B618-B568</f>
        <v>0.976799999999969</v>
      </c>
      <c r="I568" s="0" t="n">
        <f aca="false">B628-B568</f>
        <v>1.30239999999998</v>
      </c>
      <c r="J568" s="0" t="n">
        <f aca="false">B638-B568</f>
        <v>1.30239999999998</v>
      </c>
      <c r="L568" s="0" t="n">
        <f aca="false">LN(D568)</f>
        <v>-1.12208564485381</v>
      </c>
      <c r="M568" s="0" t="n">
        <f aca="false">LN(E568)</f>
        <v>-1.12208564485381</v>
      </c>
      <c r="N568" s="0" t="n">
        <f aca="false">LN(F568)</f>
        <v>-0.716620536745619</v>
      </c>
      <c r="O568" s="0" t="n">
        <f aca="false">LN(G568)</f>
        <v>-0.023473356185645</v>
      </c>
      <c r="P568" s="0" t="n">
        <f aca="false">LN(H568)</f>
        <v>-0.0234733561856741</v>
      </c>
      <c r="Q568" s="0" t="n">
        <f aca="false">LN(I568)</f>
        <v>0.264208716266121</v>
      </c>
      <c r="R568" s="0" t="n">
        <f aca="false">LN(J568)</f>
        <v>0.264208716266121</v>
      </c>
    </row>
    <row r="569" customFormat="false" ht="18.75" hidden="false" customHeight="false" outlineLevel="0" collapsed="false">
      <c r="A569" s="0" t="n">
        <v>5670</v>
      </c>
      <c r="B569" s="0" t="n">
        <v>145.462</v>
      </c>
      <c r="D569" s="0" t="n">
        <f aca="false">B579-B569</f>
        <v>0.32559999999998</v>
      </c>
      <c r="E569" s="0" t="n">
        <f aca="false">B589-B569</f>
        <v>0.488399999999984</v>
      </c>
      <c r="F569" s="0" t="n">
        <f aca="false">B599-B569</f>
        <v>0.488399999999984</v>
      </c>
      <c r="G569" s="0" t="n">
        <f aca="false">B609-B569</f>
        <v>1.13959999999997</v>
      </c>
      <c r="H569" s="0" t="n">
        <f aca="false">B619-B569</f>
        <v>1.13959999999997</v>
      </c>
      <c r="I569" s="0" t="n">
        <f aca="false">B629-B569</f>
        <v>1.46519999999998</v>
      </c>
      <c r="J569" s="0" t="n">
        <f aca="false">B639-B569</f>
        <v>1.46519999999998</v>
      </c>
      <c r="L569" s="0" t="n">
        <f aca="false">LN(D569)</f>
        <v>-1.12208564485381</v>
      </c>
      <c r="M569" s="0" t="n">
        <f aca="false">LN(E569)</f>
        <v>-0.716620536745619</v>
      </c>
      <c r="N569" s="0" t="n">
        <f aca="false">LN(F569)</f>
        <v>-0.716620536745619</v>
      </c>
      <c r="O569" s="0" t="n">
        <f aca="false">LN(G569)</f>
        <v>0.130677323641593</v>
      </c>
      <c r="P569" s="0" t="n">
        <f aca="false">LN(H569)</f>
        <v>0.130677323641593</v>
      </c>
      <c r="Q569" s="0" t="n">
        <f aca="false">LN(I569)</f>
        <v>0.38199175192251</v>
      </c>
      <c r="R569" s="0" t="n">
        <f aca="false">LN(J569)</f>
        <v>0.38199175192251</v>
      </c>
    </row>
    <row r="570" customFormat="false" ht="18.75" hidden="false" customHeight="false" outlineLevel="0" collapsed="false">
      <c r="A570" s="0" t="n">
        <v>5680</v>
      </c>
      <c r="B570" s="0" t="n">
        <v>145.2992</v>
      </c>
      <c r="D570" s="0" t="n">
        <f aca="false">B580-B570</f>
        <v>0.325600000000009</v>
      </c>
      <c r="E570" s="0" t="n">
        <f aca="false">B590-B570</f>
        <v>0.813999999999993</v>
      </c>
      <c r="F570" s="0" t="n">
        <f aca="false">B600-B570</f>
        <v>0.813999999999993</v>
      </c>
      <c r="G570" s="0" t="n">
        <f aca="false">B610-B570</f>
        <v>1.30239999999998</v>
      </c>
      <c r="H570" s="0" t="n">
        <f aca="false">B620-B570</f>
        <v>1.30239999999998</v>
      </c>
      <c r="I570" s="0" t="n">
        <f aca="false">B630-B570</f>
        <v>1.46519999999998</v>
      </c>
      <c r="J570" s="0" t="n">
        <f aca="false">B640-B570</f>
        <v>1.46519999999998</v>
      </c>
      <c r="L570" s="0" t="n">
        <f aca="false">LN(D570)</f>
        <v>-1.12208564485373</v>
      </c>
      <c r="M570" s="0" t="n">
        <f aca="false">LN(E570)</f>
        <v>-0.205794912979605</v>
      </c>
      <c r="N570" s="0" t="n">
        <f aca="false">LN(F570)</f>
        <v>-0.205794912979605</v>
      </c>
      <c r="O570" s="0" t="n">
        <f aca="false">LN(G570)</f>
        <v>0.264208716266121</v>
      </c>
      <c r="P570" s="0" t="n">
        <f aca="false">LN(H570)</f>
        <v>0.264208716266121</v>
      </c>
      <c r="Q570" s="0" t="n">
        <f aca="false">LN(I570)</f>
        <v>0.38199175192251</v>
      </c>
      <c r="R570" s="0" t="n">
        <f aca="false">LN(J570)</f>
        <v>0.38199175192251</v>
      </c>
    </row>
    <row r="571" customFormat="false" ht="18.75" hidden="false" customHeight="false" outlineLevel="0" collapsed="false">
      <c r="A571" s="0" t="n">
        <v>5690</v>
      </c>
      <c r="B571" s="0" t="n">
        <v>145.2992</v>
      </c>
      <c r="D571" s="0" t="n">
        <f aca="false">B581-B571</f>
        <v>0.325600000000009</v>
      </c>
      <c r="E571" s="0" t="n">
        <f aca="false">B591-B571</f>
        <v>0.813999999999993</v>
      </c>
      <c r="F571" s="0" t="n">
        <f aca="false">B601-B571</f>
        <v>0.813999999999993</v>
      </c>
      <c r="G571" s="0" t="n">
        <f aca="false">B611-B571</f>
        <v>1.13959999999997</v>
      </c>
      <c r="H571" s="0" t="n">
        <f aca="false">B621-B571</f>
        <v>1.46519999999998</v>
      </c>
      <c r="I571" s="0" t="n">
        <f aca="false">B631-B571</f>
        <v>1.62799999999999</v>
      </c>
      <c r="J571" s="0" t="n">
        <f aca="false">B641-B571</f>
        <v>1.62799999999999</v>
      </c>
      <c r="L571" s="0" t="n">
        <f aca="false">LN(D571)</f>
        <v>-1.12208564485373</v>
      </c>
      <c r="M571" s="0" t="n">
        <f aca="false">LN(E571)</f>
        <v>-0.205794912979605</v>
      </c>
      <c r="N571" s="0" t="n">
        <f aca="false">LN(F571)</f>
        <v>-0.205794912979605</v>
      </c>
      <c r="O571" s="0" t="n">
        <f aca="false">LN(G571)</f>
        <v>0.130677323641593</v>
      </c>
      <c r="P571" s="0" t="n">
        <f aca="false">LN(H571)</f>
        <v>0.38199175192251</v>
      </c>
      <c r="Q571" s="0" t="n">
        <f aca="false">LN(I571)</f>
        <v>0.48735226758034</v>
      </c>
      <c r="R571" s="0" t="n">
        <f aca="false">LN(J571)</f>
        <v>0.48735226758034</v>
      </c>
    </row>
    <row r="572" customFormat="false" ht="18.75" hidden="false" customHeight="false" outlineLevel="0" collapsed="false">
      <c r="A572" s="0" t="n">
        <v>5700</v>
      </c>
      <c r="B572" s="0" t="n">
        <v>145.1364</v>
      </c>
      <c r="D572" s="0" t="n">
        <f aca="false">B582-B572</f>
        <v>0.488400000000013</v>
      </c>
      <c r="E572" s="0" t="n">
        <f aca="false">B592-B572</f>
        <v>0.976799999999997</v>
      </c>
      <c r="F572" s="0" t="n">
        <f aca="false">B602-B572</f>
        <v>1.1396</v>
      </c>
      <c r="G572" s="0" t="n">
        <f aca="false">B612-B572</f>
        <v>1.30240000000001</v>
      </c>
      <c r="H572" s="0" t="n">
        <f aca="false">B622-B572</f>
        <v>1.62799999999999</v>
      </c>
      <c r="I572" s="0" t="n">
        <f aca="false">B632-B572</f>
        <v>1.62800000000001</v>
      </c>
      <c r="J572" s="0" t="n">
        <f aca="false">B642-B572</f>
        <v>1.79079999999999</v>
      </c>
      <c r="L572" s="0" t="n">
        <f aca="false">LN(D572)</f>
        <v>-0.716620536745561</v>
      </c>
      <c r="M572" s="0" t="n">
        <f aca="false">LN(E572)</f>
        <v>-0.023473356185645</v>
      </c>
      <c r="N572" s="0" t="n">
        <f aca="false">LN(F572)</f>
        <v>0.130677323641617</v>
      </c>
      <c r="O572" s="0" t="n">
        <f aca="false">LN(G572)</f>
        <v>0.264208716266143</v>
      </c>
      <c r="P572" s="0" t="n">
        <f aca="false">LN(H572)</f>
        <v>0.48735226758034</v>
      </c>
      <c r="Q572" s="0" t="n">
        <f aca="false">LN(I572)</f>
        <v>0.487352267580357</v>
      </c>
      <c r="R572" s="0" t="n">
        <f aca="false">LN(J572)</f>
        <v>0.582662447384668</v>
      </c>
    </row>
    <row r="573" customFormat="false" ht="18.75" hidden="false" customHeight="false" outlineLevel="0" collapsed="false">
      <c r="A573" s="0" t="n">
        <v>5710</v>
      </c>
      <c r="B573" s="0" t="n">
        <v>145.6248</v>
      </c>
      <c r="D573" s="0" t="n">
        <f aca="false">B583-B573</f>
        <v>0.162799999999976</v>
      </c>
      <c r="E573" s="0" t="n">
        <f aca="false">B593-B573</f>
        <v>0.488399999999984</v>
      </c>
      <c r="F573" s="0" t="n">
        <f aca="false">B603-B573</f>
        <v>0.488399999999984</v>
      </c>
      <c r="G573" s="0" t="n">
        <f aca="false">B613-B573</f>
        <v>0.813999999999965</v>
      </c>
      <c r="H573" s="0" t="n">
        <f aca="false">B623-B573</f>
        <v>1.13959999999997</v>
      </c>
      <c r="I573" s="0" t="n">
        <f aca="false">B633-B573</f>
        <v>1.46519999999998</v>
      </c>
      <c r="J573" s="0" t="n">
        <f aca="false">B643-B573</f>
        <v>1.46519999999998</v>
      </c>
      <c r="L573" s="0" t="n">
        <f aca="false">LN(D573)</f>
        <v>-1.81523282541385</v>
      </c>
      <c r="M573" s="0" t="n">
        <f aca="false">LN(E573)</f>
        <v>-0.716620536745619</v>
      </c>
      <c r="N573" s="0" t="n">
        <f aca="false">LN(F573)</f>
        <v>-0.716620536745619</v>
      </c>
      <c r="O573" s="0" t="n">
        <f aca="false">LN(G573)</f>
        <v>-0.20579491297964</v>
      </c>
      <c r="P573" s="0" t="n">
        <f aca="false">LN(H573)</f>
        <v>0.130677323641593</v>
      </c>
      <c r="Q573" s="0" t="n">
        <f aca="false">LN(I573)</f>
        <v>0.38199175192251</v>
      </c>
      <c r="R573" s="0" t="n">
        <f aca="false">LN(J573)</f>
        <v>0.38199175192251</v>
      </c>
    </row>
    <row r="574" customFormat="false" ht="18.75" hidden="false" customHeight="false" outlineLevel="0" collapsed="false">
      <c r="A574" s="0" t="n">
        <v>5720</v>
      </c>
      <c r="B574" s="0" t="n">
        <v>145.6248</v>
      </c>
      <c r="D574" s="0" t="n">
        <f aca="false">B584-B574</f>
        <v>0.162799999999976</v>
      </c>
      <c r="E574" s="0" t="n">
        <f aca="false">B594-B574</f>
        <v>0.488399999999984</v>
      </c>
      <c r="F574" s="0" t="n">
        <f aca="false">B604-B574</f>
        <v>0.65119999999996</v>
      </c>
      <c r="G574" s="0" t="n">
        <f aca="false">B614-B574</f>
        <v>0.976799999999969</v>
      </c>
      <c r="H574" s="0" t="n">
        <f aca="false">B624-B574</f>
        <v>1.13959999999997</v>
      </c>
      <c r="I574" s="0" t="n">
        <f aca="false">B634-B574</f>
        <v>1.30239999999998</v>
      </c>
      <c r="J574" s="0" t="n">
        <f aca="false">B644-B574</f>
        <v>1.46519999999998</v>
      </c>
      <c r="L574" s="0" t="n">
        <f aca="false">LN(D574)</f>
        <v>-1.81523282541385</v>
      </c>
      <c r="M574" s="0" t="n">
        <f aca="false">LN(E574)</f>
        <v>-0.716620536745619</v>
      </c>
      <c r="N574" s="0" t="n">
        <f aca="false">LN(F574)</f>
        <v>-0.428938464293868</v>
      </c>
      <c r="O574" s="0" t="n">
        <f aca="false">LN(G574)</f>
        <v>-0.0234733561856741</v>
      </c>
      <c r="P574" s="0" t="n">
        <f aca="false">LN(H574)</f>
        <v>0.130677323641593</v>
      </c>
      <c r="Q574" s="0" t="n">
        <f aca="false">LN(I574)</f>
        <v>0.264208716266121</v>
      </c>
      <c r="R574" s="0" t="n">
        <f aca="false">LN(J574)</f>
        <v>0.38199175192251</v>
      </c>
    </row>
    <row r="575" customFormat="false" ht="18.75" hidden="false" customHeight="false" outlineLevel="0" collapsed="false">
      <c r="A575" s="0" t="n">
        <v>5730</v>
      </c>
      <c r="B575" s="0" t="n">
        <v>145.7876</v>
      </c>
      <c r="D575" s="0" t="n">
        <f aca="false">B585-B575</f>
        <v>0</v>
      </c>
      <c r="E575" s="0" t="n">
        <f aca="false">B595-B575</f>
        <v>0.325600000000009</v>
      </c>
      <c r="F575" s="0" t="n">
        <f aca="false">B605-B575</f>
        <v>0.488400000000013</v>
      </c>
      <c r="G575" s="0" t="n">
        <f aca="false">B615-B575</f>
        <v>0.651199999999989</v>
      </c>
      <c r="H575" s="0" t="n">
        <f aca="false">B625-B575</f>
        <v>0.976799999999997</v>
      </c>
      <c r="I575" s="0" t="n">
        <f aca="false">B635-B575</f>
        <v>1.1396</v>
      </c>
      <c r="J575" s="0" t="n">
        <f aca="false">B645-B575</f>
        <v>1.46520000000001</v>
      </c>
      <c r="L575" s="0" t="inlineStr">
        <f aca="false">LN(D575)</f>
        <is>
          <t/>
        </is>
      </c>
      <c r="M575" s="0" t="n">
        <f aca="false">LN(E575)</f>
        <v>-1.12208564485373</v>
      </c>
      <c r="N575" s="0" t="n">
        <f aca="false">LN(F575)</f>
        <v>-0.716620536745561</v>
      </c>
      <c r="O575" s="0" t="n">
        <f aca="false">LN(G575)</f>
        <v>-0.428938464293824</v>
      </c>
      <c r="P575" s="0" t="n">
        <f aca="false">LN(H575)</f>
        <v>-0.023473356185645</v>
      </c>
      <c r="Q575" s="0" t="n">
        <f aca="false">LN(I575)</f>
        <v>0.130677323641617</v>
      </c>
      <c r="R575" s="0" t="n">
        <f aca="false">LN(J575)</f>
        <v>0.381991751922529</v>
      </c>
    </row>
    <row r="576" customFormat="false" ht="18.75" hidden="false" customHeight="false" outlineLevel="0" collapsed="false">
      <c r="A576" s="0" t="n">
        <v>5740</v>
      </c>
      <c r="B576" s="0" t="n">
        <v>145.6248</v>
      </c>
      <c r="D576" s="0" t="n">
        <f aca="false">B586-B576</f>
        <v>0.162799999999976</v>
      </c>
      <c r="E576" s="0" t="n">
        <f aca="false">B596-B576</f>
        <v>0.32559999999998</v>
      </c>
      <c r="F576" s="0" t="n">
        <f aca="false">B606-B576</f>
        <v>0.813999999999965</v>
      </c>
      <c r="G576" s="0" t="n">
        <f aca="false">B616-B576</f>
        <v>0.813999999999965</v>
      </c>
      <c r="H576" s="0" t="n">
        <f aca="false">B626-B576</f>
        <v>1.13959999999997</v>
      </c>
      <c r="I576" s="0" t="n">
        <f aca="false">B636-B576</f>
        <v>1.13959999999997</v>
      </c>
      <c r="J576" s="0" t="n">
        <f aca="false">B646-B576</f>
        <v>1.62799999999999</v>
      </c>
      <c r="L576" s="0" t="n">
        <f aca="false">LN(D576)</f>
        <v>-1.81523282541385</v>
      </c>
      <c r="M576" s="0" t="n">
        <f aca="false">LN(E576)</f>
        <v>-1.12208564485381</v>
      </c>
      <c r="N576" s="0" t="n">
        <f aca="false">LN(F576)</f>
        <v>-0.20579491297964</v>
      </c>
      <c r="O576" s="0" t="n">
        <f aca="false">LN(G576)</f>
        <v>-0.20579491297964</v>
      </c>
      <c r="P576" s="0" t="n">
        <f aca="false">LN(H576)</f>
        <v>0.130677323641593</v>
      </c>
      <c r="Q576" s="0" t="n">
        <f aca="false">LN(I576)</f>
        <v>0.130677323641593</v>
      </c>
      <c r="R576" s="0" t="n">
        <f aca="false">LN(J576)</f>
        <v>0.48735226758034</v>
      </c>
    </row>
    <row r="577" customFormat="false" ht="18.75" hidden="false" customHeight="false" outlineLevel="0" collapsed="false">
      <c r="A577" s="0" t="n">
        <v>5750</v>
      </c>
      <c r="B577" s="0" t="n">
        <v>145.7876</v>
      </c>
      <c r="D577" s="0" t="n">
        <f aca="false">B587-B577</f>
        <v>0</v>
      </c>
      <c r="E577" s="0" t="n">
        <f aca="false">B597-B577</f>
        <v>0.162800000000004</v>
      </c>
      <c r="F577" s="0" t="n">
        <f aca="false">B607-B577</f>
        <v>0.488400000000013</v>
      </c>
      <c r="G577" s="0" t="n">
        <f aca="false">B617-B577</f>
        <v>0.651200000000017</v>
      </c>
      <c r="H577" s="0" t="n">
        <f aca="false">B627-B577</f>
        <v>0.976799999999997</v>
      </c>
      <c r="I577" s="0" t="n">
        <f aca="false">B637-B577</f>
        <v>0.976799999999997</v>
      </c>
      <c r="J577" s="0" t="n">
        <f aca="false">B647-B577</f>
        <v>1.30240000000001</v>
      </c>
      <c r="L577" s="0" t="inlineStr">
        <f aca="false">LN(D577)</f>
        <is>
          <t/>
        </is>
      </c>
      <c r="M577" s="0" t="n">
        <f aca="false">LN(E577)</f>
        <v>-1.81523282541367</v>
      </c>
      <c r="N577" s="0" t="n">
        <f aca="false">LN(F577)</f>
        <v>-0.716620536745561</v>
      </c>
      <c r="O577" s="0" t="n">
        <f aca="false">LN(G577)</f>
        <v>-0.42893846429378</v>
      </c>
      <c r="P577" s="0" t="n">
        <f aca="false">LN(H577)</f>
        <v>-0.023473356185645</v>
      </c>
      <c r="Q577" s="0" t="n">
        <f aca="false">LN(I577)</f>
        <v>-0.023473356185645</v>
      </c>
      <c r="R577" s="0" t="n">
        <f aca="false">LN(J577)</f>
        <v>0.264208716266143</v>
      </c>
    </row>
    <row r="578" customFormat="false" ht="18.75" hidden="false" customHeight="false" outlineLevel="0" collapsed="false">
      <c r="A578" s="0" t="n">
        <v>5760</v>
      </c>
      <c r="B578" s="0" t="n">
        <v>145.7876</v>
      </c>
      <c r="D578" s="0" t="n">
        <f aca="false">B588-B578</f>
        <v>0</v>
      </c>
      <c r="E578" s="0" t="n">
        <f aca="false">B598-B578</f>
        <v>0.162800000000004</v>
      </c>
      <c r="F578" s="0" t="n">
        <f aca="false">B608-B578</f>
        <v>0.651200000000017</v>
      </c>
      <c r="G578" s="0" t="n">
        <f aca="false">B618-B578</f>
        <v>0.651199999999989</v>
      </c>
      <c r="H578" s="0" t="n">
        <f aca="false">B628-B578</f>
        <v>0.976799999999997</v>
      </c>
      <c r="I578" s="0" t="n">
        <f aca="false">B638-B578</f>
        <v>0.976799999999997</v>
      </c>
      <c r="J578" s="0" t="n">
        <f aca="false">B648-B578</f>
        <v>0.976799999999997</v>
      </c>
      <c r="L578" s="0" t="inlineStr">
        <f aca="false">LN(D578)</f>
        <is>
          <t/>
        </is>
      </c>
      <c r="M578" s="0" t="n">
        <f aca="false">LN(E578)</f>
        <v>-1.81523282541367</v>
      </c>
      <c r="N578" s="0" t="n">
        <f aca="false">LN(F578)</f>
        <v>-0.42893846429378</v>
      </c>
      <c r="O578" s="0" t="n">
        <f aca="false">LN(G578)</f>
        <v>-0.428938464293824</v>
      </c>
      <c r="P578" s="0" t="n">
        <f aca="false">LN(H578)</f>
        <v>-0.023473356185645</v>
      </c>
      <c r="Q578" s="0" t="n">
        <f aca="false">LN(I578)</f>
        <v>-0.023473356185645</v>
      </c>
      <c r="R578" s="0" t="n">
        <f aca="false">LN(J578)</f>
        <v>-0.023473356185645</v>
      </c>
    </row>
    <row r="579" customFormat="false" ht="18.75" hidden="false" customHeight="false" outlineLevel="0" collapsed="false">
      <c r="A579" s="0" t="n">
        <v>5770</v>
      </c>
      <c r="B579" s="0" t="n">
        <v>145.7876</v>
      </c>
      <c r="D579" s="0" t="n">
        <f aca="false">B589-B579</f>
        <v>0.162800000000004</v>
      </c>
      <c r="E579" s="0" t="n">
        <f aca="false">B599-B579</f>
        <v>0.162800000000004</v>
      </c>
      <c r="F579" s="0" t="n">
        <f aca="false">B609-B579</f>
        <v>0.813999999999993</v>
      </c>
      <c r="G579" s="0" t="n">
        <f aca="false">B619-B579</f>
        <v>0.813999999999993</v>
      </c>
      <c r="H579" s="0" t="n">
        <f aca="false">B629-B579</f>
        <v>1.1396</v>
      </c>
      <c r="I579" s="0" t="n">
        <f aca="false">B639-B579</f>
        <v>1.1396</v>
      </c>
      <c r="J579" s="0" t="n">
        <f aca="false">B649-B579</f>
        <v>1.1396</v>
      </c>
      <c r="L579" s="0" t="n">
        <f aca="false">LN(D579)</f>
        <v>-1.81523282541367</v>
      </c>
      <c r="M579" s="0" t="n">
        <f aca="false">LN(E579)</f>
        <v>-1.81523282541367</v>
      </c>
      <c r="N579" s="0" t="n">
        <f aca="false">LN(F579)</f>
        <v>-0.205794912979605</v>
      </c>
      <c r="O579" s="0" t="n">
        <f aca="false">LN(G579)</f>
        <v>-0.205794912979605</v>
      </c>
      <c r="P579" s="0" t="n">
        <f aca="false">LN(H579)</f>
        <v>0.130677323641617</v>
      </c>
      <c r="Q579" s="0" t="n">
        <f aca="false">LN(I579)</f>
        <v>0.130677323641617</v>
      </c>
      <c r="R579" s="0" t="n">
        <f aca="false">LN(J579)</f>
        <v>0.130677323641617</v>
      </c>
    </row>
    <row r="580" customFormat="false" ht="18.75" hidden="false" customHeight="false" outlineLevel="0" collapsed="false">
      <c r="A580" s="0" t="n">
        <v>5780</v>
      </c>
      <c r="B580" s="0" t="n">
        <v>145.6248</v>
      </c>
      <c r="D580" s="0" t="n">
        <f aca="false">B590-B580</f>
        <v>0.488399999999984</v>
      </c>
      <c r="E580" s="0" t="n">
        <f aca="false">B600-B580</f>
        <v>0.488399999999984</v>
      </c>
      <c r="F580" s="0" t="n">
        <f aca="false">B610-B580</f>
        <v>0.976799999999969</v>
      </c>
      <c r="G580" s="0" t="n">
        <f aca="false">B620-B580</f>
        <v>0.976799999999969</v>
      </c>
      <c r="H580" s="0" t="n">
        <f aca="false">B630-B580</f>
        <v>1.13959999999997</v>
      </c>
      <c r="I580" s="0" t="n">
        <f aca="false">B640-B580</f>
        <v>1.13959999999997</v>
      </c>
      <c r="J580" s="0" t="n">
        <f aca="false">B650-B580</f>
        <v>1.46519999999998</v>
      </c>
      <c r="L580" s="0" t="n">
        <f aca="false">LN(D580)</f>
        <v>-0.716620536745619</v>
      </c>
      <c r="M580" s="0" t="n">
        <f aca="false">LN(E580)</f>
        <v>-0.716620536745619</v>
      </c>
      <c r="N580" s="0" t="n">
        <f aca="false">LN(F580)</f>
        <v>-0.0234733561856741</v>
      </c>
      <c r="O580" s="0" t="n">
        <f aca="false">LN(G580)</f>
        <v>-0.0234733561856741</v>
      </c>
      <c r="P580" s="0" t="n">
        <f aca="false">LN(H580)</f>
        <v>0.130677323641593</v>
      </c>
      <c r="Q580" s="0" t="n">
        <f aca="false">LN(I580)</f>
        <v>0.130677323641593</v>
      </c>
      <c r="R580" s="0" t="n">
        <f aca="false">LN(J580)</f>
        <v>0.38199175192251</v>
      </c>
    </row>
    <row r="581" customFormat="false" ht="18.75" hidden="false" customHeight="false" outlineLevel="0" collapsed="false">
      <c r="A581" s="0" t="n">
        <v>5790</v>
      </c>
      <c r="B581" s="0" t="n">
        <v>145.6248</v>
      </c>
      <c r="D581" s="0" t="n">
        <f aca="false">B591-B581</f>
        <v>0.488399999999984</v>
      </c>
      <c r="E581" s="0" t="n">
        <f aca="false">B601-B581</f>
        <v>0.488399999999984</v>
      </c>
      <c r="F581" s="0" t="n">
        <f aca="false">B611-B581</f>
        <v>0.813999999999965</v>
      </c>
      <c r="G581" s="0" t="n">
        <f aca="false">B621-B581</f>
        <v>1.13959999999997</v>
      </c>
      <c r="H581" s="0" t="n">
        <f aca="false">B631-B581</f>
        <v>1.30239999999998</v>
      </c>
      <c r="I581" s="0" t="n">
        <f aca="false">B641-B581</f>
        <v>1.30239999999998</v>
      </c>
      <c r="J581" s="0" t="n">
        <f aca="false">B651-B581</f>
        <v>1.62799999999999</v>
      </c>
      <c r="L581" s="0" t="n">
        <f aca="false">LN(D581)</f>
        <v>-0.716620536745619</v>
      </c>
      <c r="M581" s="0" t="n">
        <f aca="false">LN(E581)</f>
        <v>-0.716620536745619</v>
      </c>
      <c r="N581" s="0" t="n">
        <f aca="false">LN(F581)</f>
        <v>-0.20579491297964</v>
      </c>
      <c r="O581" s="0" t="n">
        <f aca="false">LN(G581)</f>
        <v>0.130677323641593</v>
      </c>
      <c r="P581" s="0" t="n">
        <f aca="false">LN(H581)</f>
        <v>0.264208716266121</v>
      </c>
      <c r="Q581" s="0" t="n">
        <f aca="false">LN(I581)</f>
        <v>0.264208716266121</v>
      </c>
      <c r="R581" s="0" t="n">
        <f aca="false">LN(J581)</f>
        <v>0.48735226758034</v>
      </c>
    </row>
    <row r="582" customFormat="false" ht="18.75" hidden="false" customHeight="false" outlineLevel="0" collapsed="false">
      <c r="A582" s="0" t="n">
        <v>5800</v>
      </c>
      <c r="B582" s="0" t="n">
        <v>145.6248</v>
      </c>
      <c r="D582" s="0" t="n">
        <f aca="false">B592-B582</f>
        <v>0.488399999999984</v>
      </c>
      <c r="E582" s="0" t="n">
        <f aca="false">B602-B582</f>
        <v>0.651199999999989</v>
      </c>
      <c r="F582" s="0" t="n">
        <f aca="false">B612-B582</f>
        <v>0.813999999999993</v>
      </c>
      <c r="G582" s="0" t="n">
        <f aca="false">B622-B582</f>
        <v>1.13959999999997</v>
      </c>
      <c r="H582" s="0" t="n">
        <f aca="false">B632-B582</f>
        <v>1.1396</v>
      </c>
      <c r="I582" s="0" t="n">
        <f aca="false">B642-B582</f>
        <v>1.30239999999998</v>
      </c>
      <c r="J582" s="0" t="n">
        <f aca="false">B652-B582</f>
        <v>1.46519999999998</v>
      </c>
      <c r="L582" s="0" t="n">
        <f aca="false">LN(D582)</f>
        <v>-0.716620536745619</v>
      </c>
      <c r="M582" s="0" t="n">
        <f aca="false">LN(E582)</f>
        <v>-0.428938464293824</v>
      </c>
      <c r="N582" s="0" t="n">
        <f aca="false">LN(F582)</f>
        <v>-0.205794912979605</v>
      </c>
      <c r="O582" s="0" t="n">
        <f aca="false">LN(G582)</f>
        <v>0.130677323641593</v>
      </c>
      <c r="P582" s="0" t="n">
        <f aca="false">LN(H582)</f>
        <v>0.130677323641617</v>
      </c>
      <c r="Q582" s="0" t="n">
        <f aca="false">LN(I582)</f>
        <v>0.264208716266121</v>
      </c>
      <c r="R582" s="0" t="n">
        <f aca="false">LN(J582)</f>
        <v>0.38199175192251</v>
      </c>
    </row>
    <row r="583" customFormat="false" ht="18.75" hidden="false" customHeight="false" outlineLevel="0" collapsed="false">
      <c r="A583" s="0" t="n">
        <v>5810</v>
      </c>
      <c r="B583" s="0" t="n">
        <v>145.7876</v>
      </c>
      <c r="D583" s="0" t="n">
        <f aca="false">B593-B583</f>
        <v>0.325600000000009</v>
      </c>
      <c r="E583" s="0" t="n">
        <f aca="false">B603-B583</f>
        <v>0.325600000000009</v>
      </c>
      <c r="F583" s="0" t="n">
        <f aca="false">B613-B583</f>
        <v>0.651199999999989</v>
      </c>
      <c r="G583" s="0" t="n">
        <f aca="false">B623-B583</f>
        <v>0.976799999999997</v>
      </c>
      <c r="H583" s="0" t="n">
        <f aca="false">B633-B583</f>
        <v>1.30240000000001</v>
      </c>
      <c r="I583" s="0" t="n">
        <f aca="false">B643-B583</f>
        <v>1.30240000000001</v>
      </c>
      <c r="J583" s="0" t="n">
        <f aca="false">B653-B583</f>
        <v>1.30240000000001</v>
      </c>
      <c r="L583" s="0" t="n">
        <f aca="false">LN(D583)</f>
        <v>-1.12208564485373</v>
      </c>
      <c r="M583" s="0" t="n">
        <f aca="false">LN(E583)</f>
        <v>-1.12208564485373</v>
      </c>
      <c r="N583" s="0" t="n">
        <f aca="false">LN(F583)</f>
        <v>-0.428938464293824</v>
      </c>
      <c r="O583" s="0" t="n">
        <f aca="false">LN(G583)</f>
        <v>-0.023473356185645</v>
      </c>
      <c r="P583" s="0" t="n">
        <f aca="false">LN(H583)</f>
        <v>0.264208716266143</v>
      </c>
      <c r="Q583" s="0" t="n">
        <f aca="false">LN(I583)</f>
        <v>0.264208716266143</v>
      </c>
      <c r="R583" s="0" t="n">
        <f aca="false">LN(J583)</f>
        <v>0.264208716266143</v>
      </c>
    </row>
    <row r="584" customFormat="false" ht="18.75" hidden="false" customHeight="false" outlineLevel="0" collapsed="false">
      <c r="A584" s="0" t="n">
        <v>5820</v>
      </c>
      <c r="B584" s="0" t="n">
        <v>145.7876</v>
      </c>
      <c r="D584" s="0" t="n">
        <f aca="false">B594-B584</f>
        <v>0.325600000000009</v>
      </c>
      <c r="E584" s="0" t="n">
        <f aca="false">B604-B584</f>
        <v>0.488399999999984</v>
      </c>
      <c r="F584" s="0" t="n">
        <f aca="false">B614-B584</f>
        <v>0.813999999999993</v>
      </c>
      <c r="G584" s="0" t="n">
        <f aca="false">B624-B584</f>
        <v>0.976799999999997</v>
      </c>
      <c r="H584" s="0" t="n">
        <f aca="false">B634-B584</f>
        <v>1.1396</v>
      </c>
      <c r="I584" s="0" t="n">
        <f aca="false">B644-B584</f>
        <v>1.30240000000001</v>
      </c>
      <c r="J584" s="0" t="n">
        <f aca="false">B654-B584</f>
        <v>1.30240000000001</v>
      </c>
      <c r="L584" s="0" t="n">
        <f aca="false">LN(D584)</f>
        <v>-1.12208564485373</v>
      </c>
      <c r="M584" s="0" t="n">
        <f aca="false">LN(E584)</f>
        <v>-0.716620536745619</v>
      </c>
      <c r="N584" s="0" t="n">
        <f aca="false">LN(F584)</f>
        <v>-0.205794912979605</v>
      </c>
      <c r="O584" s="0" t="n">
        <f aca="false">LN(G584)</f>
        <v>-0.023473356185645</v>
      </c>
      <c r="P584" s="0" t="n">
        <f aca="false">LN(H584)</f>
        <v>0.130677323641617</v>
      </c>
      <c r="Q584" s="0" t="n">
        <f aca="false">LN(I584)</f>
        <v>0.264208716266143</v>
      </c>
      <c r="R584" s="0" t="n">
        <f aca="false">LN(J584)</f>
        <v>0.264208716266143</v>
      </c>
    </row>
    <row r="585" customFormat="false" ht="18.75" hidden="false" customHeight="false" outlineLevel="0" collapsed="false">
      <c r="A585" s="0" t="n">
        <v>5830</v>
      </c>
      <c r="B585" s="0" t="n">
        <v>145.7876</v>
      </c>
      <c r="D585" s="0" t="n">
        <f aca="false">B595-B585</f>
        <v>0.325600000000009</v>
      </c>
      <c r="E585" s="0" t="n">
        <f aca="false">B605-B585</f>
        <v>0.488400000000013</v>
      </c>
      <c r="F585" s="0" t="n">
        <f aca="false">B615-B585</f>
        <v>0.651199999999989</v>
      </c>
      <c r="G585" s="0" t="n">
        <f aca="false">B625-B585</f>
        <v>0.976799999999997</v>
      </c>
      <c r="H585" s="0" t="n">
        <f aca="false">B635-B585</f>
        <v>1.1396</v>
      </c>
      <c r="I585" s="0" t="n">
        <f aca="false">B645-B585</f>
        <v>1.46520000000001</v>
      </c>
      <c r="J585" s="0" t="n">
        <f aca="false">B655-B585</f>
        <v>1.30240000000001</v>
      </c>
      <c r="L585" s="0" t="n">
        <f aca="false">LN(D585)</f>
        <v>-1.12208564485373</v>
      </c>
      <c r="M585" s="0" t="n">
        <f aca="false">LN(E585)</f>
        <v>-0.716620536745561</v>
      </c>
      <c r="N585" s="0" t="n">
        <f aca="false">LN(F585)</f>
        <v>-0.428938464293824</v>
      </c>
      <c r="O585" s="0" t="n">
        <f aca="false">LN(G585)</f>
        <v>-0.023473356185645</v>
      </c>
      <c r="P585" s="0" t="n">
        <f aca="false">LN(H585)</f>
        <v>0.130677323641617</v>
      </c>
      <c r="Q585" s="0" t="n">
        <f aca="false">LN(I585)</f>
        <v>0.381991751922529</v>
      </c>
      <c r="R585" s="0" t="n">
        <f aca="false">LN(J585)</f>
        <v>0.264208716266143</v>
      </c>
    </row>
    <row r="586" customFormat="false" ht="18.75" hidden="false" customHeight="false" outlineLevel="0" collapsed="false">
      <c r="A586" s="0" t="n">
        <v>5840</v>
      </c>
      <c r="B586" s="0" t="n">
        <v>145.7876</v>
      </c>
      <c r="D586" s="0" t="n">
        <f aca="false">B596-B586</f>
        <v>0.162800000000004</v>
      </c>
      <c r="E586" s="0" t="n">
        <f aca="false">B606-B586</f>
        <v>0.651199999999989</v>
      </c>
      <c r="F586" s="0" t="n">
        <f aca="false">B616-B586</f>
        <v>0.651199999999989</v>
      </c>
      <c r="G586" s="0" t="n">
        <f aca="false">B626-B586</f>
        <v>0.976799999999997</v>
      </c>
      <c r="H586" s="0" t="n">
        <f aca="false">B636-B586</f>
        <v>0.976799999999997</v>
      </c>
      <c r="I586" s="0" t="n">
        <f aca="false">B646-B586</f>
        <v>1.46520000000001</v>
      </c>
      <c r="J586" s="0" t="n">
        <f aca="false">B656-B586</f>
        <v>1.30240000000001</v>
      </c>
      <c r="L586" s="0" t="n">
        <f aca="false">LN(D586)</f>
        <v>-1.81523282541367</v>
      </c>
      <c r="M586" s="0" t="n">
        <f aca="false">LN(E586)</f>
        <v>-0.428938464293824</v>
      </c>
      <c r="N586" s="0" t="n">
        <f aca="false">LN(F586)</f>
        <v>-0.428938464293824</v>
      </c>
      <c r="O586" s="0" t="n">
        <f aca="false">LN(G586)</f>
        <v>-0.023473356185645</v>
      </c>
      <c r="P586" s="0" t="n">
        <f aca="false">LN(H586)</f>
        <v>-0.023473356185645</v>
      </c>
      <c r="Q586" s="0" t="n">
        <f aca="false">LN(I586)</f>
        <v>0.381991751922529</v>
      </c>
      <c r="R586" s="0" t="n">
        <f aca="false">LN(J586)</f>
        <v>0.264208716266143</v>
      </c>
    </row>
    <row r="587" customFormat="false" ht="18.75" hidden="false" customHeight="false" outlineLevel="0" collapsed="false">
      <c r="A587" s="0" t="n">
        <v>5850</v>
      </c>
      <c r="B587" s="0" t="n">
        <v>145.7876</v>
      </c>
      <c r="D587" s="0" t="n">
        <f aca="false">B597-B587</f>
        <v>0.162800000000004</v>
      </c>
      <c r="E587" s="0" t="n">
        <f aca="false">B607-B587</f>
        <v>0.488400000000013</v>
      </c>
      <c r="F587" s="0" t="n">
        <f aca="false">B617-B587</f>
        <v>0.651200000000017</v>
      </c>
      <c r="G587" s="0" t="n">
        <f aca="false">B627-B587</f>
        <v>0.976799999999997</v>
      </c>
      <c r="H587" s="0" t="n">
        <f aca="false">B637-B587</f>
        <v>0.976799999999997</v>
      </c>
      <c r="I587" s="0" t="n">
        <f aca="false">B647-B587</f>
        <v>1.30240000000001</v>
      </c>
      <c r="J587" s="0" t="n">
        <f aca="false">B657-B587</f>
        <v>1.30240000000001</v>
      </c>
      <c r="L587" s="0" t="n">
        <f aca="false">LN(D587)</f>
        <v>-1.81523282541367</v>
      </c>
      <c r="M587" s="0" t="n">
        <f aca="false">LN(E587)</f>
        <v>-0.716620536745561</v>
      </c>
      <c r="N587" s="0" t="n">
        <f aca="false">LN(F587)</f>
        <v>-0.42893846429378</v>
      </c>
      <c r="O587" s="0" t="n">
        <f aca="false">LN(G587)</f>
        <v>-0.023473356185645</v>
      </c>
      <c r="P587" s="0" t="n">
        <f aca="false">LN(H587)</f>
        <v>-0.023473356185645</v>
      </c>
      <c r="Q587" s="0" t="n">
        <f aca="false">LN(I587)</f>
        <v>0.264208716266143</v>
      </c>
      <c r="R587" s="0" t="n">
        <f aca="false">LN(J587)</f>
        <v>0.264208716266143</v>
      </c>
    </row>
    <row r="588" customFormat="false" ht="18.75" hidden="false" customHeight="false" outlineLevel="0" collapsed="false">
      <c r="A588" s="0" t="n">
        <v>5860</v>
      </c>
      <c r="B588" s="0" t="n">
        <v>145.7876</v>
      </c>
      <c r="D588" s="0" t="n">
        <f aca="false">B598-B588</f>
        <v>0.162800000000004</v>
      </c>
      <c r="E588" s="0" t="n">
        <f aca="false">B608-B588</f>
        <v>0.651200000000017</v>
      </c>
      <c r="F588" s="0" t="n">
        <f aca="false">B618-B588</f>
        <v>0.651199999999989</v>
      </c>
      <c r="G588" s="0" t="n">
        <f aca="false">B628-B588</f>
        <v>0.976799999999997</v>
      </c>
      <c r="H588" s="0" t="n">
        <f aca="false">B638-B588</f>
        <v>0.976799999999997</v>
      </c>
      <c r="I588" s="0" t="n">
        <f aca="false">B648-B588</f>
        <v>0.976799999999997</v>
      </c>
      <c r="J588" s="0" t="n">
        <f aca="false">B658-B588</f>
        <v>1.30240000000001</v>
      </c>
      <c r="L588" s="0" t="n">
        <f aca="false">LN(D588)</f>
        <v>-1.81523282541367</v>
      </c>
      <c r="M588" s="0" t="n">
        <f aca="false">LN(E588)</f>
        <v>-0.42893846429378</v>
      </c>
      <c r="N588" s="0" t="n">
        <f aca="false">LN(F588)</f>
        <v>-0.428938464293824</v>
      </c>
      <c r="O588" s="0" t="n">
        <f aca="false">LN(G588)</f>
        <v>-0.023473356185645</v>
      </c>
      <c r="P588" s="0" t="n">
        <f aca="false">LN(H588)</f>
        <v>-0.023473356185645</v>
      </c>
      <c r="Q588" s="0" t="n">
        <f aca="false">LN(I588)</f>
        <v>-0.023473356185645</v>
      </c>
      <c r="R588" s="0" t="n">
        <f aca="false">LN(J588)</f>
        <v>0.264208716266143</v>
      </c>
    </row>
    <row r="589" customFormat="false" ht="18.75" hidden="false" customHeight="false" outlineLevel="0" collapsed="false">
      <c r="A589" s="0" t="n">
        <v>5870</v>
      </c>
      <c r="B589" s="0" t="n">
        <v>145.9504</v>
      </c>
      <c r="D589" s="0" t="n">
        <f aca="false">B599-B589</f>
        <v>0</v>
      </c>
      <c r="E589" s="0" t="n">
        <f aca="false">B609-B589</f>
        <v>0.651199999999989</v>
      </c>
      <c r="F589" s="0" t="n">
        <f aca="false">B619-B589</f>
        <v>0.651199999999989</v>
      </c>
      <c r="G589" s="0" t="n">
        <f aca="false">B629-B589</f>
        <v>0.976799999999997</v>
      </c>
      <c r="H589" s="0" t="n">
        <f aca="false">B639-B589</f>
        <v>0.976799999999997</v>
      </c>
      <c r="I589" s="0" t="n">
        <f aca="false">B649-B589</f>
        <v>0.976799999999997</v>
      </c>
      <c r="J589" s="0" t="n">
        <f aca="false">B659-B589</f>
        <v>1.1396</v>
      </c>
      <c r="L589" s="0" t="inlineStr">
        <f aca="false">LN(D589)</f>
        <is>
          <t/>
        </is>
      </c>
      <c r="M589" s="0" t="n">
        <f aca="false">LN(E589)</f>
        <v>-0.428938464293824</v>
      </c>
      <c r="N589" s="0" t="n">
        <f aca="false">LN(F589)</f>
        <v>-0.428938464293824</v>
      </c>
      <c r="O589" s="0" t="n">
        <f aca="false">LN(G589)</f>
        <v>-0.023473356185645</v>
      </c>
      <c r="P589" s="0" t="n">
        <f aca="false">LN(H589)</f>
        <v>-0.023473356185645</v>
      </c>
      <c r="Q589" s="0" t="n">
        <f aca="false">LN(I589)</f>
        <v>-0.023473356185645</v>
      </c>
      <c r="R589" s="0" t="n">
        <f aca="false">LN(J589)</f>
        <v>0.130677323641617</v>
      </c>
    </row>
    <row r="590" customFormat="false" ht="18.75" hidden="false" customHeight="false" outlineLevel="0" collapsed="false">
      <c r="A590" s="0" t="n">
        <v>5880</v>
      </c>
      <c r="B590" s="0" t="n">
        <v>146.1132</v>
      </c>
      <c r="D590" s="0" t="n">
        <f aca="false">B600-B590</f>
        <v>0</v>
      </c>
      <c r="E590" s="0" t="n">
        <f aca="false">B610-B590</f>
        <v>0.488399999999984</v>
      </c>
      <c r="F590" s="0" t="n">
        <f aca="false">B620-B590</f>
        <v>0.488399999999984</v>
      </c>
      <c r="G590" s="0" t="n">
        <f aca="false">B630-B590</f>
        <v>0.651199999999989</v>
      </c>
      <c r="H590" s="0" t="n">
        <f aca="false">B640-B590</f>
        <v>0.651199999999989</v>
      </c>
      <c r="I590" s="0" t="n">
        <f aca="false">B650-B590</f>
        <v>0.976799999999997</v>
      </c>
      <c r="J590" s="0" t="n">
        <f aca="false">B660-B590</f>
        <v>0.813999999999993</v>
      </c>
      <c r="L590" s="0" t="inlineStr">
        <f aca="false">LN(D590)</f>
        <is>
          <t/>
        </is>
      </c>
      <c r="M590" s="0" t="n">
        <f aca="false">LN(E590)</f>
        <v>-0.716620536745619</v>
      </c>
      <c r="N590" s="0" t="n">
        <f aca="false">LN(F590)</f>
        <v>-0.716620536745619</v>
      </c>
      <c r="O590" s="0" t="n">
        <f aca="false">LN(G590)</f>
        <v>-0.428938464293824</v>
      </c>
      <c r="P590" s="0" t="n">
        <f aca="false">LN(H590)</f>
        <v>-0.428938464293824</v>
      </c>
      <c r="Q590" s="0" t="n">
        <f aca="false">LN(I590)</f>
        <v>-0.023473356185645</v>
      </c>
      <c r="R590" s="0" t="n">
        <f aca="false">LN(J590)</f>
        <v>-0.205794912979605</v>
      </c>
    </row>
    <row r="591" customFormat="false" ht="18.75" hidden="false" customHeight="false" outlineLevel="0" collapsed="false">
      <c r="A591" s="0" t="n">
        <v>5890</v>
      </c>
      <c r="B591" s="0" t="n">
        <v>146.1132</v>
      </c>
      <c r="D591" s="0" t="n">
        <f aca="false">B601-B591</f>
        <v>0</v>
      </c>
      <c r="E591" s="0" t="n">
        <f aca="false">B611-B591</f>
        <v>0.32559999999998</v>
      </c>
      <c r="F591" s="0" t="n">
        <f aca="false">B621-B591</f>
        <v>0.651199999999989</v>
      </c>
      <c r="G591" s="0" t="n">
        <f aca="false">B631-B591</f>
        <v>0.813999999999993</v>
      </c>
      <c r="H591" s="0" t="n">
        <f aca="false">B641-B591</f>
        <v>0.813999999999993</v>
      </c>
      <c r="I591" s="0" t="n">
        <f aca="false">B651-B591</f>
        <v>1.1396</v>
      </c>
      <c r="J591" s="0" t="n">
        <f aca="false">B661-B591</f>
        <v>0.813999999999993</v>
      </c>
      <c r="L591" s="0" t="inlineStr">
        <f aca="false">LN(D591)</f>
        <is>
          <t/>
        </is>
      </c>
      <c r="M591" s="0" t="n">
        <f aca="false">LN(E591)</f>
        <v>-1.12208564485381</v>
      </c>
      <c r="N591" s="0" t="n">
        <f aca="false">LN(F591)</f>
        <v>-0.428938464293824</v>
      </c>
      <c r="O591" s="0" t="n">
        <f aca="false">LN(G591)</f>
        <v>-0.205794912979605</v>
      </c>
      <c r="P591" s="0" t="n">
        <f aca="false">LN(H591)</f>
        <v>-0.205794912979605</v>
      </c>
      <c r="Q591" s="0" t="n">
        <f aca="false">LN(I591)</f>
        <v>0.130677323641617</v>
      </c>
      <c r="R591" s="0" t="n">
        <f aca="false">LN(J591)</f>
        <v>-0.205794912979605</v>
      </c>
    </row>
    <row r="592" customFormat="false" ht="18.75" hidden="false" customHeight="false" outlineLevel="0" collapsed="false">
      <c r="A592" s="0" t="n">
        <v>5900</v>
      </c>
      <c r="B592" s="0" t="n">
        <v>146.1132</v>
      </c>
      <c r="D592" s="0" t="n">
        <f aca="false">B602-B592</f>
        <v>0.162800000000004</v>
      </c>
      <c r="E592" s="0" t="n">
        <f aca="false">B612-B592</f>
        <v>0.325600000000009</v>
      </c>
      <c r="F592" s="0" t="n">
        <f aca="false">B622-B592</f>
        <v>0.651199999999989</v>
      </c>
      <c r="G592" s="0" t="n">
        <f aca="false">B632-B592</f>
        <v>0.651200000000017</v>
      </c>
      <c r="H592" s="0" t="n">
        <f aca="false">B642-B592</f>
        <v>0.813999999999993</v>
      </c>
      <c r="I592" s="0" t="n">
        <f aca="false">B652-B592</f>
        <v>0.976799999999997</v>
      </c>
      <c r="J592" s="0" t="n">
        <f aca="false">B662-B592</f>
        <v>0.813999999999993</v>
      </c>
      <c r="L592" s="0" t="n">
        <f aca="false">LN(D592)</f>
        <v>-1.81523282541367</v>
      </c>
      <c r="M592" s="0" t="n">
        <f aca="false">LN(E592)</f>
        <v>-1.12208564485373</v>
      </c>
      <c r="N592" s="0" t="n">
        <f aca="false">LN(F592)</f>
        <v>-0.428938464293824</v>
      </c>
      <c r="O592" s="0" t="n">
        <f aca="false">LN(G592)</f>
        <v>-0.42893846429378</v>
      </c>
      <c r="P592" s="0" t="n">
        <f aca="false">LN(H592)</f>
        <v>-0.205794912979605</v>
      </c>
      <c r="Q592" s="0" t="n">
        <f aca="false">LN(I592)</f>
        <v>-0.023473356185645</v>
      </c>
      <c r="R592" s="0" t="n">
        <f aca="false">LN(J592)</f>
        <v>-0.205794912979605</v>
      </c>
    </row>
    <row r="593" customFormat="false" ht="18.75" hidden="false" customHeight="false" outlineLevel="0" collapsed="false">
      <c r="A593" s="0" t="n">
        <v>5910</v>
      </c>
      <c r="B593" s="0" t="n">
        <v>146.1132</v>
      </c>
      <c r="D593" s="0" t="n">
        <f aca="false">B603-B593</f>
        <v>0</v>
      </c>
      <c r="E593" s="0" t="n">
        <f aca="false">B613-B593</f>
        <v>0.32559999999998</v>
      </c>
      <c r="F593" s="0" t="n">
        <f aca="false">B623-B593</f>
        <v>0.651199999999989</v>
      </c>
      <c r="G593" s="0" t="n">
        <f aca="false">B633-B593</f>
        <v>0.976799999999997</v>
      </c>
      <c r="H593" s="0" t="n">
        <f aca="false">B643-B593</f>
        <v>0.976799999999997</v>
      </c>
      <c r="I593" s="0" t="n">
        <f aca="false">B653-B593</f>
        <v>0.976799999999997</v>
      </c>
      <c r="J593" s="0" t="n">
        <f aca="false">B663-B593</f>
        <v>1.1396</v>
      </c>
      <c r="L593" s="0" t="inlineStr">
        <f aca="false">LN(D593)</f>
        <is>
          <t/>
        </is>
      </c>
      <c r="M593" s="0" t="n">
        <f aca="false">LN(E593)</f>
        <v>-1.12208564485381</v>
      </c>
      <c r="N593" s="0" t="n">
        <f aca="false">LN(F593)</f>
        <v>-0.428938464293824</v>
      </c>
      <c r="O593" s="0" t="n">
        <f aca="false">LN(G593)</f>
        <v>-0.023473356185645</v>
      </c>
      <c r="P593" s="0" t="n">
        <f aca="false">LN(H593)</f>
        <v>-0.023473356185645</v>
      </c>
      <c r="Q593" s="0" t="n">
        <f aca="false">LN(I593)</f>
        <v>-0.023473356185645</v>
      </c>
      <c r="R593" s="0" t="n">
        <f aca="false">LN(J593)</f>
        <v>0.130677323641617</v>
      </c>
    </row>
    <row r="594" customFormat="false" ht="18.75" hidden="false" customHeight="false" outlineLevel="0" collapsed="false">
      <c r="A594" s="0" t="n">
        <v>5920</v>
      </c>
      <c r="B594" s="0" t="n">
        <v>146.1132</v>
      </c>
      <c r="D594" s="0" t="n">
        <f aca="false">B604-B594</f>
        <v>0.162799999999976</v>
      </c>
      <c r="E594" s="0" t="n">
        <f aca="false">B614-B594</f>
        <v>0.488399999999984</v>
      </c>
      <c r="F594" s="0" t="n">
        <f aca="false">B624-B594</f>
        <v>0.651199999999989</v>
      </c>
      <c r="G594" s="0" t="n">
        <f aca="false">B634-B594</f>
        <v>0.813999999999993</v>
      </c>
      <c r="H594" s="0" t="n">
        <f aca="false">B644-B594</f>
        <v>0.976799999999997</v>
      </c>
      <c r="I594" s="0" t="n">
        <f aca="false">B654-B594</f>
        <v>0.976799999999997</v>
      </c>
      <c r="J594" s="0" t="n">
        <f aca="false">B664-B594</f>
        <v>1.46520000000001</v>
      </c>
      <c r="L594" s="0" t="n">
        <f aca="false">LN(D594)</f>
        <v>-1.81523282541385</v>
      </c>
      <c r="M594" s="0" t="n">
        <f aca="false">LN(E594)</f>
        <v>-0.716620536745619</v>
      </c>
      <c r="N594" s="0" t="n">
        <f aca="false">LN(F594)</f>
        <v>-0.428938464293824</v>
      </c>
      <c r="O594" s="0" t="n">
        <f aca="false">LN(G594)</f>
        <v>-0.205794912979605</v>
      </c>
      <c r="P594" s="0" t="n">
        <f aca="false">LN(H594)</f>
        <v>-0.023473356185645</v>
      </c>
      <c r="Q594" s="0" t="n">
        <f aca="false">LN(I594)</f>
        <v>-0.023473356185645</v>
      </c>
      <c r="R594" s="0" t="n">
        <f aca="false">LN(J594)</f>
        <v>0.381991751922529</v>
      </c>
    </row>
    <row r="595" customFormat="false" ht="18.75" hidden="false" customHeight="false" outlineLevel="0" collapsed="false">
      <c r="A595" s="0" t="n">
        <v>5930</v>
      </c>
      <c r="B595" s="0" t="n">
        <v>146.1132</v>
      </c>
      <c r="D595" s="0" t="n">
        <f aca="false">B605-B595</f>
        <v>0.162800000000004</v>
      </c>
      <c r="E595" s="0" t="n">
        <f aca="false">B615-B595</f>
        <v>0.32559999999998</v>
      </c>
      <c r="F595" s="0" t="n">
        <f aca="false">B625-B595</f>
        <v>0.651199999999989</v>
      </c>
      <c r="G595" s="0" t="n">
        <f aca="false">B635-B595</f>
        <v>0.813999999999993</v>
      </c>
      <c r="H595" s="0" t="n">
        <f aca="false">B645-B595</f>
        <v>1.1396</v>
      </c>
      <c r="I595" s="0" t="n">
        <f aca="false">B655-B595</f>
        <v>0.976799999999997</v>
      </c>
      <c r="J595" s="0" t="n">
        <f aca="false">B665-B595</f>
        <v>1.30240000000001</v>
      </c>
      <c r="L595" s="0" t="n">
        <f aca="false">LN(D595)</f>
        <v>-1.81523282541367</v>
      </c>
      <c r="M595" s="0" t="n">
        <f aca="false">LN(E595)</f>
        <v>-1.12208564485381</v>
      </c>
      <c r="N595" s="0" t="n">
        <f aca="false">LN(F595)</f>
        <v>-0.428938464293824</v>
      </c>
      <c r="O595" s="0" t="n">
        <f aca="false">LN(G595)</f>
        <v>-0.205794912979605</v>
      </c>
      <c r="P595" s="0" t="n">
        <f aca="false">LN(H595)</f>
        <v>0.130677323641617</v>
      </c>
      <c r="Q595" s="0" t="n">
        <f aca="false">LN(I595)</f>
        <v>-0.023473356185645</v>
      </c>
      <c r="R595" s="0" t="n">
        <f aca="false">LN(J595)</f>
        <v>0.264208716266143</v>
      </c>
    </row>
    <row r="596" customFormat="false" ht="18.75" hidden="false" customHeight="false" outlineLevel="0" collapsed="false">
      <c r="A596" s="0" t="n">
        <v>5940</v>
      </c>
      <c r="B596" s="0" t="n">
        <v>145.9504</v>
      </c>
      <c r="D596" s="0" t="n">
        <f aca="false">B606-B596</f>
        <v>0.488399999999984</v>
      </c>
      <c r="E596" s="0" t="n">
        <f aca="false">B616-B596</f>
        <v>0.488399999999984</v>
      </c>
      <c r="F596" s="0" t="n">
        <f aca="false">B626-B596</f>
        <v>0.813999999999993</v>
      </c>
      <c r="G596" s="0" t="n">
        <f aca="false">B636-B596</f>
        <v>0.813999999999993</v>
      </c>
      <c r="H596" s="0" t="n">
        <f aca="false">B646-B596</f>
        <v>1.30240000000001</v>
      </c>
      <c r="I596" s="0" t="n">
        <f aca="false">B656-B596</f>
        <v>1.1396</v>
      </c>
      <c r="J596" s="0" t="n">
        <f aca="false">B666-B596</f>
        <v>1.30239999999998</v>
      </c>
      <c r="L596" s="0" t="n">
        <f aca="false">LN(D596)</f>
        <v>-0.716620536745619</v>
      </c>
      <c r="M596" s="0" t="n">
        <f aca="false">LN(E596)</f>
        <v>-0.716620536745619</v>
      </c>
      <c r="N596" s="0" t="n">
        <f aca="false">LN(F596)</f>
        <v>-0.205794912979605</v>
      </c>
      <c r="O596" s="0" t="n">
        <f aca="false">LN(G596)</f>
        <v>-0.205794912979605</v>
      </c>
      <c r="P596" s="0" t="n">
        <f aca="false">LN(H596)</f>
        <v>0.264208716266143</v>
      </c>
      <c r="Q596" s="0" t="n">
        <f aca="false">LN(I596)</f>
        <v>0.130677323641617</v>
      </c>
      <c r="R596" s="0" t="n">
        <f aca="false">LN(J596)</f>
        <v>0.264208716266121</v>
      </c>
    </row>
    <row r="597" customFormat="false" ht="18.75" hidden="false" customHeight="false" outlineLevel="0" collapsed="false">
      <c r="A597" s="0" t="n">
        <v>5950</v>
      </c>
      <c r="B597" s="0" t="n">
        <v>145.9504</v>
      </c>
      <c r="D597" s="0" t="n">
        <f aca="false">B607-B597</f>
        <v>0.325600000000009</v>
      </c>
      <c r="E597" s="0" t="n">
        <f aca="false">B617-B597</f>
        <v>0.488400000000013</v>
      </c>
      <c r="F597" s="0" t="n">
        <f aca="false">B627-B597</f>
        <v>0.813999999999993</v>
      </c>
      <c r="G597" s="0" t="n">
        <f aca="false">B637-B597</f>
        <v>0.813999999999993</v>
      </c>
      <c r="H597" s="0" t="n">
        <f aca="false">B647-B597</f>
        <v>1.1396</v>
      </c>
      <c r="I597" s="0" t="n">
        <f aca="false">B657-B597</f>
        <v>1.1396</v>
      </c>
      <c r="J597" s="0" t="n">
        <f aca="false">B667-B597</f>
        <v>1.1396</v>
      </c>
      <c r="L597" s="0" t="n">
        <f aca="false">LN(D597)</f>
        <v>-1.12208564485373</v>
      </c>
      <c r="M597" s="0" t="n">
        <f aca="false">LN(E597)</f>
        <v>-0.716620536745561</v>
      </c>
      <c r="N597" s="0" t="n">
        <f aca="false">LN(F597)</f>
        <v>-0.205794912979605</v>
      </c>
      <c r="O597" s="0" t="n">
        <f aca="false">LN(G597)</f>
        <v>-0.205794912979605</v>
      </c>
      <c r="P597" s="0" t="n">
        <f aca="false">LN(H597)</f>
        <v>0.130677323641617</v>
      </c>
      <c r="Q597" s="0" t="n">
        <f aca="false">LN(I597)</f>
        <v>0.130677323641617</v>
      </c>
      <c r="R597" s="0" t="n">
        <f aca="false">LN(J597)</f>
        <v>0.130677323641617</v>
      </c>
    </row>
    <row r="598" customFormat="false" ht="18.75" hidden="false" customHeight="false" outlineLevel="0" collapsed="false">
      <c r="A598" s="0" t="n">
        <v>5960</v>
      </c>
      <c r="B598" s="0" t="n">
        <v>145.9504</v>
      </c>
      <c r="D598" s="0" t="n">
        <f aca="false">B608-B598</f>
        <v>0.488400000000013</v>
      </c>
      <c r="E598" s="0" t="n">
        <f aca="false">B618-B598</f>
        <v>0.488399999999984</v>
      </c>
      <c r="F598" s="0" t="n">
        <f aca="false">B628-B598</f>
        <v>0.813999999999993</v>
      </c>
      <c r="G598" s="0" t="n">
        <f aca="false">B638-B598</f>
        <v>0.813999999999993</v>
      </c>
      <c r="H598" s="0" t="n">
        <f aca="false">B648-B598</f>
        <v>0.813999999999993</v>
      </c>
      <c r="I598" s="0" t="n">
        <f aca="false">B658-B598</f>
        <v>1.1396</v>
      </c>
      <c r="J598" s="0" t="n">
        <f aca="false">B668-B598</f>
        <v>1.30240000000001</v>
      </c>
      <c r="L598" s="0" t="n">
        <f aca="false">LN(D598)</f>
        <v>-0.716620536745561</v>
      </c>
      <c r="M598" s="0" t="n">
        <f aca="false">LN(E598)</f>
        <v>-0.716620536745619</v>
      </c>
      <c r="N598" s="0" t="n">
        <f aca="false">LN(F598)</f>
        <v>-0.205794912979605</v>
      </c>
      <c r="O598" s="0" t="n">
        <f aca="false">LN(G598)</f>
        <v>-0.205794912979605</v>
      </c>
      <c r="P598" s="0" t="n">
        <f aca="false">LN(H598)</f>
        <v>-0.205794912979605</v>
      </c>
      <c r="Q598" s="0" t="n">
        <f aca="false">LN(I598)</f>
        <v>0.130677323641617</v>
      </c>
      <c r="R598" s="0" t="n">
        <f aca="false">LN(J598)</f>
        <v>0.264208716266143</v>
      </c>
    </row>
    <row r="599" customFormat="false" ht="18.75" hidden="false" customHeight="false" outlineLevel="0" collapsed="false">
      <c r="A599" s="0" t="n">
        <v>5970</v>
      </c>
      <c r="B599" s="0" t="n">
        <v>145.9504</v>
      </c>
      <c r="D599" s="0" t="n">
        <f aca="false">B609-B599</f>
        <v>0.651199999999989</v>
      </c>
      <c r="E599" s="0" t="n">
        <f aca="false">B619-B599</f>
        <v>0.651199999999989</v>
      </c>
      <c r="F599" s="0" t="n">
        <f aca="false">B629-B599</f>
        <v>0.976799999999997</v>
      </c>
      <c r="G599" s="0" t="n">
        <f aca="false">B639-B599</f>
        <v>0.976799999999997</v>
      </c>
      <c r="H599" s="0" t="n">
        <f aca="false">B649-B599</f>
        <v>0.976799999999997</v>
      </c>
      <c r="I599" s="0" t="n">
        <f aca="false">B659-B599</f>
        <v>1.1396</v>
      </c>
      <c r="J599" s="0" t="n">
        <f aca="false">B669-B599</f>
        <v>1.30240000000001</v>
      </c>
      <c r="L599" s="0" t="n">
        <f aca="false">LN(D599)</f>
        <v>-0.428938464293824</v>
      </c>
      <c r="M599" s="0" t="n">
        <f aca="false">LN(E599)</f>
        <v>-0.428938464293824</v>
      </c>
      <c r="N599" s="0" t="n">
        <f aca="false">LN(F599)</f>
        <v>-0.023473356185645</v>
      </c>
      <c r="O599" s="0" t="n">
        <f aca="false">LN(G599)</f>
        <v>-0.023473356185645</v>
      </c>
      <c r="P599" s="0" t="n">
        <f aca="false">LN(H599)</f>
        <v>-0.023473356185645</v>
      </c>
      <c r="Q599" s="0" t="n">
        <f aca="false">LN(I599)</f>
        <v>0.130677323641617</v>
      </c>
      <c r="R599" s="0" t="n">
        <f aca="false">LN(J599)</f>
        <v>0.264208716266143</v>
      </c>
    </row>
    <row r="600" customFormat="false" ht="18.75" hidden="false" customHeight="false" outlineLevel="0" collapsed="false">
      <c r="A600" s="0" t="n">
        <v>5980</v>
      </c>
      <c r="B600" s="0" t="n">
        <v>146.1132</v>
      </c>
      <c r="D600" s="0" t="n">
        <f aca="false">B610-B600</f>
        <v>0.488399999999984</v>
      </c>
      <c r="E600" s="0" t="n">
        <f aca="false">B620-B600</f>
        <v>0.488399999999984</v>
      </c>
      <c r="F600" s="0" t="n">
        <f aca="false">B630-B600</f>
        <v>0.651199999999989</v>
      </c>
      <c r="G600" s="0" t="n">
        <f aca="false">B640-B600</f>
        <v>0.651199999999989</v>
      </c>
      <c r="H600" s="0" t="n">
        <f aca="false">B650-B600</f>
        <v>0.976799999999997</v>
      </c>
      <c r="I600" s="0" t="n">
        <f aca="false">B660-B600</f>
        <v>0.813999999999993</v>
      </c>
      <c r="J600" s="0" t="n">
        <f aca="false">B670-B600</f>
        <v>1.1396</v>
      </c>
      <c r="L600" s="0" t="n">
        <f aca="false">LN(D600)</f>
        <v>-0.716620536745619</v>
      </c>
      <c r="M600" s="0" t="n">
        <f aca="false">LN(E600)</f>
        <v>-0.716620536745619</v>
      </c>
      <c r="N600" s="0" t="n">
        <f aca="false">LN(F600)</f>
        <v>-0.428938464293824</v>
      </c>
      <c r="O600" s="0" t="n">
        <f aca="false">LN(G600)</f>
        <v>-0.428938464293824</v>
      </c>
      <c r="P600" s="0" t="n">
        <f aca="false">LN(H600)</f>
        <v>-0.023473356185645</v>
      </c>
      <c r="Q600" s="0" t="n">
        <f aca="false">LN(I600)</f>
        <v>-0.205794912979605</v>
      </c>
      <c r="R600" s="0" t="n">
        <f aca="false">LN(J600)</f>
        <v>0.130677323641617</v>
      </c>
    </row>
    <row r="601" customFormat="false" ht="18.75" hidden="false" customHeight="false" outlineLevel="0" collapsed="false">
      <c r="A601" s="0" t="n">
        <v>5990</v>
      </c>
      <c r="B601" s="0" t="n">
        <v>146.1132</v>
      </c>
      <c r="D601" s="0" t="n">
        <f aca="false">B611-B601</f>
        <v>0.32559999999998</v>
      </c>
      <c r="E601" s="0" t="n">
        <f aca="false">B621-B601</f>
        <v>0.651199999999989</v>
      </c>
      <c r="F601" s="0" t="n">
        <f aca="false">B631-B601</f>
        <v>0.813999999999993</v>
      </c>
      <c r="G601" s="0" t="n">
        <f aca="false">B641-B601</f>
        <v>0.813999999999993</v>
      </c>
      <c r="H601" s="0" t="n">
        <f aca="false">B651-B601</f>
        <v>1.1396</v>
      </c>
      <c r="I601" s="0" t="n">
        <f aca="false">B661-B601</f>
        <v>0.813999999999993</v>
      </c>
      <c r="J601" s="0" t="n">
        <f aca="false">B671-B601</f>
        <v>1.1396</v>
      </c>
      <c r="L601" s="0" t="n">
        <f aca="false">LN(D601)</f>
        <v>-1.12208564485381</v>
      </c>
      <c r="M601" s="0" t="n">
        <f aca="false">LN(E601)</f>
        <v>-0.428938464293824</v>
      </c>
      <c r="N601" s="0" t="n">
        <f aca="false">LN(F601)</f>
        <v>-0.205794912979605</v>
      </c>
      <c r="O601" s="0" t="n">
        <f aca="false">LN(G601)</f>
        <v>-0.205794912979605</v>
      </c>
      <c r="P601" s="0" t="n">
        <f aca="false">LN(H601)</f>
        <v>0.130677323641617</v>
      </c>
      <c r="Q601" s="0" t="n">
        <f aca="false">LN(I601)</f>
        <v>-0.205794912979605</v>
      </c>
      <c r="R601" s="0" t="n">
        <f aca="false">LN(J601)</f>
        <v>0.130677323641617</v>
      </c>
    </row>
    <row r="602" customFormat="false" ht="18.75" hidden="false" customHeight="false" outlineLevel="0" collapsed="false">
      <c r="A602" s="0" t="n">
        <v>6000</v>
      </c>
      <c r="B602" s="0" t="n">
        <v>146.276</v>
      </c>
      <c r="D602" s="0" t="n">
        <f aca="false">B612-B602</f>
        <v>0.162800000000004</v>
      </c>
      <c r="E602" s="0" t="n">
        <f aca="false">B622-B602</f>
        <v>0.488399999999984</v>
      </c>
      <c r="F602" s="0" t="n">
        <f aca="false">B632-B602</f>
        <v>0.488400000000013</v>
      </c>
      <c r="G602" s="0" t="n">
        <f aca="false">B642-B602</f>
        <v>0.651199999999989</v>
      </c>
      <c r="H602" s="0" t="n">
        <f aca="false">B652-B602</f>
        <v>0.813999999999993</v>
      </c>
      <c r="I602" s="0" t="n">
        <f aca="false">B662-B602</f>
        <v>0.651199999999989</v>
      </c>
      <c r="J602" s="0" t="n">
        <f aca="false">B672-B602</f>
        <v>0.976799999999997</v>
      </c>
      <c r="L602" s="0" t="n">
        <f aca="false">LN(D602)</f>
        <v>-1.81523282541367</v>
      </c>
      <c r="M602" s="0" t="n">
        <f aca="false">LN(E602)</f>
        <v>-0.716620536745619</v>
      </c>
      <c r="N602" s="0" t="n">
        <f aca="false">LN(F602)</f>
        <v>-0.716620536745561</v>
      </c>
      <c r="O602" s="0" t="n">
        <f aca="false">LN(G602)</f>
        <v>-0.428938464293824</v>
      </c>
      <c r="P602" s="0" t="n">
        <f aca="false">LN(H602)</f>
        <v>-0.205794912979605</v>
      </c>
      <c r="Q602" s="0" t="n">
        <f aca="false">LN(I602)</f>
        <v>-0.428938464293824</v>
      </c>
      <c r="R602" s="0" t="n">
        <f aca="false">LN(J602)</f>
        <v>-0.023473356185645</v>
      </c>
    </row>
    <row r="603" customFormat="false" ht="18.75" hidden="false" customHeight="false" outlineLevel="0" collapsed="false">
      <c r="A603" s="0" t="n">
        <v>6010</v>
      </c>
      <c r="B603" s="0" t="n">
        <v>146.1132</v>
      </c>
      <c r="D603" s="0" t="n">
        <f aca="false">B613-B603</f>
        <v>0.32559999999998</v>
      </c>
      <c r="E603" s="0" t="n">
        <f aca="false">B623-B603</f>
        <v>0.651199999999989</v>
      </c>
      <c r="F603" s="0" t="n">
        <f aca="false">B633-B603</f>
        <v>0.976799999999997</v>
      </c>
      <c r="G603" s="0" t="n">
        <f aca="false">B643-B603</f>
        <v>0.976799999999997</v>
      </c>
      <c r="H603" s="0" t="n">
        <f aca="false">B653-B603</f>
        <v>0.976799999999997</v>
      </c>
      <c r="I603" s="0" t="n">
        <f aca="false">B663-B603</f>
        <v>1.1396</v>
      </c>
      <c r="J603" s="0" t="n">
        <f aca="false">B673-B603</f>
        <v>0.976799999999997</v>
      </c>
      <c r="L603" s="0" t="n">
        <f aca="false">LN(D603)</f>
        <v>-1.12208564485381</v>
      </c>
      <c r="M603" s="0" t="n">
        <f aca="false">LN(E603)</f>
        <v>-0.428938464293824</v>
      </c>
      <c r="N603" s="0" t="n">
        <f aca="false">LN(F603)</f>
        <v>-0.023473356185645</v>
      </c>
      <c r="O603" s="0" t="n">
        <f aca="false">LN(G603)</f>
        <v>-0.023473356185645</v>
      </c>
      <c r="P603" s="0" t="n">
        <f aca="false">LN(H603)</f>
        <v>-0.023473356185645</v>
      </c>
      <c r="Q603" s="0" t="n">
        <f aca="false">LN(I603)</f>
        <v>0.130677323641617</v>
      </c>
      <c r="R603" s="0" t="n">
        <f aca="false">LN(J603)</f>
        <v>-0.023473356185645</v>
      </c>
    </row>
    <row r="604" customFormat="false" ht="18.75" hidden="false" customHeight="false" outlineLevel="0" collapsed="false">
      <c r="A604" s="0" t="n">
        <v>6020</v>
      </c>
      <c r="B604" s="0" t="n">
        <v>146.276</v>
      </c>
      <c r="D604" s="0" t="n">
        <f aca="false">B614-B604</f>
        <v>0.325600000000009</v>
      </c>
      <c r="E604" s="0" t="n">
        <f aca="false">B624-B604</f>
        <v>0.488400000000013</v>
      </c>
      <c r="F604" s="0" t="n">
        <f aca="false">B634-B604</f>
        <v>0.651200000000017</v>
      </c>
      <c r="G604" s="0" t="n">
        <f aca="false">B644-B604</f>
        <v>0.814000000000021</v>
      </c>
      <c r="H604" s="0" t="n">
        <f aca="false">B654-B604</f>
        <v>0.814000000000021</v>
      </c>
      <c r="I604" s="0" t="n">
        <f aca="false">B664-B604</f>
        <v>1.30240000000003</v>
      </c>
      <c r="J604" s="0" t="n">
        <f aca="false">B674-B604</f>
        <v>0.976800000000026</v>
      </c>
      <c r="L604" s="0" t="n">
        <f aca="false">LN(D604)</f>
        <v>-1.12208564485373</v>
      </c>
      <c r="M604" s="0" t="n">
        <f aca="false">LN(E604)</f>
        <v>-0.716620536745561</v>
      </c>
      <c r="N604" s="0" t="n">
        <f aca="false">LN(F604)</f>
        <v>-0.42893846429378</v>
      </c>
      <c r="O604" s="0" t="n">
        <f aca="false">LN(G604)</f>
        <v>-0.20579491297957</v>
      </c>
      <c r="P604" s="0" t="n">
        <f aca="false">LN(H604)</f>
        <v>-0.20579491297957</v>
      </c>
      <c r="Q604" s="0" t="n">
        <f aca="false">LN(I604)</f>
        <v>0.264208716266165</v>
      </c>
      <c r="R604" s="0" t="n">
        <f aca="false">LN(J604)</f>
        <v>-0.0234733561856159</v>
      </c>
    </row>
    <row r="605" customFormat="false" ht="18.75" hidden="false" customHeight="false" outlineLevel="0" collapsed="false">
      <c r="A605" s="0" t="n">
        <v>6030</v>
      </c>
      <c r="B605" s="0" t="n">
        <v>146.276</v>
      </c>
      <c r="D605" s="0" t="n">
        <f aca="false">B615-B605</f>
        <v>0.162799999999976</v>
      </c>
      <c r="E605" s="0" t="n">
        <f aca="false">B625-B605</f>
        <v>0.488399999999984</v>
      </c>
      <c r="F605" s="0" t="n">
        <f aca="false">B635-B605</f>
        <v>0.651199999999989</v>
      </c>
      <c r="G605" s="0" t="n">
        <f aca="false">B645-B605</f>
        <v>0.976799999999997</v>
      </c>
      <c r="H605" s="0" t="n">
        <f aca="false">B655-B605</f>
        <v>0.813999999999993</v>
      </c>
      <c r="I605" s="0" t="n">
        <f aca="false">B665-B605</f>
        <v>1.1396</v>
      </c>
      <c r="J605" s="0" t="n">
        <f aca="false">B675-B605</f>
        <v>0.976799999999969</v>
      </c>
      <c r="L605" s="0" t="n">
        <f aca="false">LN(D605)</f>
        <v>-1.81523282541385</v>
      </c>
      <c r="M605" s="0" t="n">
        <f aca="false">LN(E605)</f>
        <v>-0.716620536745619</v>
      </c>
      <c r="N605" s="0" t="n">
        <f aca="false">LN(F605)</f>
        <v>-0.428938464293824</v>
      </c>
      <c r="O605" s="0" t="n">
        <f aca="false">LN(G605)</f>
        <v>-0.023473356185645</v>
      </c>
      <c r="P605" s="0" t="n">
        <f aca="false">LN(H605)</f>
        <v>-0.205794912979605</v>
      </c>
      <c r="Q605" s="0" t="n">
        <f aca="false">LN(I605)</f>
        <v>0.130677323641617</v>
      </c>
      <c r="R605" s="0" t="n">
        <f aca="false">LN(J605)</f>
        <v>-0.0234733561856741</v>
      </c>
    </row>
    <row r="606" customFormat="false" ht="18.75" hidden="false" customHeight="false" outlineLevel="0" collapsed="false">
      <c r="A606" s="0" t="n">
        <v>6040</v>
      </c>
      <c r="B606" s="0" t="n">
        <v>146.4388</v>
      </c>
      <c r="D606" s="0" t="n">
        <f aca="false">B616-B606</f>
        <v>0</v>
      </c>
      <c r="E606" s="0" t="n">
        <f aca="false">B626-B606</f>
        <v>0.325600000000009</v>
      </c>
      <c r="F606" s="0" t="n">
        <f aca="false">B636-B606</f>
        <v>0.325600000000009</v>
      </c>
      <c r="G606" s="0" t="n">
        <f aca="false">B646-B606</f>
        <v>0.814000000000021</v>
      </c>
      <c r="H606" s="0" t="n">
        <f aca="false">B656-B606</f>
        <v>0.651200000000017</v>
      </c>
      <c r="I606" s="0" t="n">
        <f aca="false">B666-B606</f>
        <v>0.813999999999993</v>
      </c>
      <c r="J606" s="0" t="n">
        <f aca="false">B676-B606</f>
        <v>0.976800000000026</v>
      </c>
      <c r="L606" s="0" t="inlineStr">
        <f aca="false">LN(D606)</f>
        <is>
          <t/>
        </is>
      </c>
      <c r="M606" s="0" t="n">
        <f aca="false">LN(E606)</f>
        <v>-1.12208564485373</v>
      </c>
      <c r="N606" s="0" t="n">
        <f aca="false">LN(F606)</f>
        <v>-1.12208564485373</v>
      </c>
      <c r="O606" s="0" t="n">
        <f aca="false">LN(G606)</f>
        <v>-0.20579491297957</v>
      </c>
      <c r="P606" s="0" t="n">
        <f aca="false">LN(H606)</f>
        <v>-0.42893846429378</v>
      </c>
      <c r="Q606" s="0" t="n">
        <f aca="false">LN(I606)</f>
        <v>-0.205794912979605</v>
      </c>
      <c r="R606" s="0" t="n">
        <f aca="false">LN(J606)</f>
        <v>-0.0234733561856159</v>
      </c>
    </row>
    <row r="607" customFormat="false" ht="18.75" hidden="false" customHeight="false" outlineLevel="0" collapsed="false">
      <c r="A607" s="0" t="n">
        <v>6050</v>
      </c>
      <c r="B607" s="0" t="n">
        <v>146.276</v>
      </c>
      <c r="D607" s="0" t="n">
        <f aca="false">B617-B607</f>
        <v>0.162800000000004</v>
      </c>
      <c r="E607" s="0" t="n">
        <f aca="false">B627-B607</f>
        <v>0.488399999999984</v>
      </c>
      <c r="F607" s="0" t="n">
        <f aca="false">B637-B607</f>
        <v>0.488399999999984</v>
      </c>
      <c r="G607" s="0" t="n">
        <f aca="false">B647-B607</f>
        <v>0.813999999999993</v>
      </c>
      <c r="H607" s="0" t="n">
        <f aca="false">B657-B607</f>
        <v>0.813999999999993</v>
      </c>
      <c r="I607" s="0" t="n">
        <f aca="false">B667-B607</f>
        <v>0.813999999999993</v>
      </c>
      <c r="J607" s="0" t="n">
        <f aca="false">B677-B607</f>
        <v>0.976799999999997</v>
      </c>
      <c r="L607" s="0" t="n">
        <f aca="false">LN(D607)</f>
        <v>-1.81523282541367</v>
      </c>
      <c r="M607" s="0" t="n">
        <f aca="false">LN(E607)</f>
        <v>-0.716620536745619</v>
      </c>
      <c r="N607" s="0" t="n">
        <f aca="false">LN(F607)</f>
        <v>-0.716620536745619</v>
      </c>
      <c r="O607" s="0" t="n">
        <f aca="false">LN(G607)</f>
        <v>-0.205794912979605</v>
      </c>
      <c r="P607" s="0" t="n">
        <f aca="false">LN(H607)</f>
        <v>-0.205794912979605</v>
      </c>
      <c r="Q607" s="0" t="n">
        <f aca="false">LN(I607)</f>
        <v>-0.205794912979605</v>
      </c>
      <c r="R607" s="0" t="n">
        <f aca="false">LN(J607)</f>
        <v>-0.023473356185645</v>
      </c>
    </row>
    <row r="608" customFormat="false" ht="18.75" hidden="false" customHeight="false" outlineLevel="0" collapsed="false">
      <c r="A608" s="0" t="n">
        <v>6060</v>
      </c>
      <c r="B608" s="0" t="n">
        <v>146.4388</v>
      </c>
      <c r="D608" s="0" t="n">
        <f aca="false">B618-B608</f>
        <v>0</v>
      </c>
      <c r="E608" s="0" t="n">
        <f aca="false">B628-B608</f>
        <v>0.32559999999998</v>
      </c>
      <c r="F608" s="0" t="n">
        <f aca="false">B638-B608</f>
        <v>0.32559999999998</v>
      </c>
      <c r="G608" s="0" t="n">
        <f aca="false">B648-B608</f>
        <v>0.32559999999998</v>
      </c>
      <c r="H608" s="0" t="n">
        <f aca="false">B658-B608</f>
        <v>0.651199999999989</v>
      </c>
      <c r="I608" s="0" t="n">
        <f aca="false">B668-B608</f>
        <v>0.813999999999993</v>
      </c>
      <c r="J608" s="0" t="n">
        <f aca="false">B678-B608</f>
        <v>0.813999999999993</v>
      </c>
      <c r="L608" s="0" t="inlineStr">
        <f aca="false">LN(D608)</f>
        <is>
          <t/>
        </is>
      </c>
      <c r="M608" s="0" t="n">
        <f aca="false">LN(E608)</f>
        <v>-1.12208564485381</v>
      </c>
      <c r="N608" s="0" t="n">
        <f aca="false">LN(F608)</f>
        <v>-1.12208564485381</v>
      </c>
      <c r="O608" s="0" t="n">
        <f aca="false">LN(G608)</f>
        <v>-1.12208564485381</v>
      </c>
      <c r="P608" s="0" t="n">
        <f aca="false">LN(H608)</f>
        <v>-0.428938464293824</v>
      </c>
      <c r="Q608" s="0" t="n">
        <f aca="false">LN(I608)</f>
        <v>-0.205794912979605</v>
      </c>
      <c r="R608" s="0" t="n">
        <f aca="false">LN(J608)</f>
        <v>-0.205794912979605</v>
      </c>
    </row>
    <row r="609" customFormat="false" ht="18.75" hidden="false" customHeight="false" outlineLevel="0" collapsed="false">
      <c r="A609" s="0" t="n">
        <v>6070</v>
      </c>
      <c r="B609" s="0" t="n">
        <v>146.6016</v>
      </c>
      <c r="D609" s="0" t="n">
        <f aca="false">B619-B609</f>
        <v>0</v>
      </c>
      <c r="E609" s="0" t="n">
        <f aca="false">B629-B609</f>
        <v>0.325600000000009</v>
      </c>
      <c r="F609" s="0" t="n">
        <f aca="false">B639-B609</f>
        <v>0.325600000000009</v>
      </c>
      <c r="G609" s="0" t="n">
        <f aca="false">B649-B609</f>
        <v>0.325600000000009</v>
      </c>
      <c r="H609" s="0" t="n">
        <f aca="false">B659-B609</f>
        <v>0.488400000000013</v>
      </c>
      <c r="I609" s="0" t="n">
        <f aca="false">B669-B609</f>
        <v>0.651200000000017</v>
      </c>
      <c r="J609" s="0" t="n">
        <f aca="false">B679-B609</f>
        <v>0.651200000000017</v>
      </c>
      <c r="L609" s="0" t="inlineStr">
        <f aca="false">LN(D609)</f>
        <is>
          <t/>
        </is>
      </c>
      <c r="M609" s="0" t="n">
        <f aca="false">LN(E609)</f>
        <v>-1.12208564485373</v>
      </c>
      <c r="N609" s="0" t="n">
        <f aca="false">LN(F609)</f>
        <v>-1.12208564485373</v>
      </c>
      <c r="O609" s="0" t="n">
        <f aca="false">LN(G609)</f>
        <v>-1.12208564485373</v>
      </c>
      <c r="P609" s="0" t="n">
        <f aca="false">LN(H609)</f>
        <v>-0.716620536745561</v>
      </c>
      <c r="Q609" s="0" t="n">
        <f aca="false">LN(I609)</f>
        <v>-0.42893846429378</v>
      </c>
      <c r="R609" s="0" t="n">
        <f aca="false">LN(J609)</f>
        <v>-0.42893846429378</v>
      </c>
    </row>
    <row r="610" customFormat="false" ht="18.75" hidden="false" customHeight="false" outlineLevel="0" collapsed="false">
      <c r="A610" s="0" t="n">
        <v>6080</v>
      </c>
      <c r="B610" s="0" t="n">
        <v>146.6016</v>
      </c>
      <c r="D610" s="0" t="n">
        <f aca="false">B620-B610</f>
        <v>0</v>
      </c>
      <c r="E610" s="0" t="n">
        <f aca="false">B630-B610</f>
        <v>0.162800000000004</v>
      </c>
      <c r="F610" s="0" t="n">
        <f aca="false">B640-B610</f>
        <v>0.162800000000004</v>
      </c>
      <c r="G610" s="0" t="n">
        <f aca="false">B650-B610</f>
        <v>0.488400000000013</v>
      </c>
      <c r="H610" s="0" t="n">
        <f aca="false">B660-B610</f>
        <v>0.325600000000009</v>
      </c>
      <c r="I610" s="0" t="n">
        <f aca="false">B670-B610</f>
        <v>0.651200000000017</v>
      </c>
      <c r="J610" s="0" t="n">
        <f aca="false">B680-B610</f>
        <v>0.814000000000021</v>
      </c>
      <c r="L610" s="0" t="inlineStr">
        <f aca="false">LN(D610)</f>
        <is>
          <t/>
        </is>
      </c>
      <c r="M610" s="0" t="n">
        <f aca="false">LN(E610)</f>
        <v>-1.81523282541367</v>
      </c>
      <c r="N610" s="0" t="n">
        <f aca="false">LN(F610)</f>
        <v>-1.81523282541367</v>
      </c>
      <c r="O610" s="0" t="n">
        <f aca="false">LN(G610)</f>
        <v>-0.716620536745561</v>
      </c>
      <c r="P610" s="0" t="n">
        <f aca="false">LN(H610)</f>
        <v>-1.12208564485373</v>
      </c>
      <c r="Q610" s="0" t="n">
        <f aca="false">LN(I610)</f>
        <v>-0.42893846429378</v>
      </c>
      <c r="R610" s="0" t="n">
        <f aca="false">LN(J610)</f>
        <v>-0.20579491297957</v>
      </c>
    </row>
    <row r="611" customFormat="false" ht="18.75" hidden="false" customHeight="false" outlineLevel="0" collapsed="false">
      <c r="A611" s="0" t="n">
        <v>6090</v>
      </c>
      <c r="B611" s="0" t="n">
        <v>146.4388</v>
      </c>
      <c r="D611" s="0" t="n">
        <f aca="false">B621-B611</f>
        <v>0.325600000000009</v>
      </c>
      <c r="E611" s="0" t="n">
        <f aca="false">B631-B611</f>
        <v>0.488400000000013</v>
      </c>
      <c r="F611" s="0" t="n">
        <f aca="false">B641-B611</f>
        <v>0.488400000000013</v>
      </c>
      <c r="G611" s="0" t="n">
        <f aca="false">B651-B611</f>
        <v>0.814000000000021</v>
      </c>
      <c r="H611" s="0" t="n">
        <f aca="false">B661-B611</f>
        <v>0.488400000000013</v>
      </c>
      <c r="I611" s="0" t="n">
        <f aca="false">B671-B611</f>
        <v>0.814000000000021</v>
      </c>
      <c r="J611" s="0" t="n">
        <f aca="false">B681-B611</f>
        <v>0.976800000000026</v>
      </c>
      <c r="L611" s="0" t="n">
        <f aca="false">LN(D611)</f>
        <v>-1.12208564485373</v>
      </c>
      <c r="M611" s="0" t="n">
        <f aca="false">LN(E611)</f>
        <v>-0.716620536745561</v>
      </c>
      <c r="N611" s="0" t="n">
        <f aca="false">LN(F611)</f>
        <v>-0.716620536745561</v>
      </c>
      <c r="O611" s="0" t="n">
        <f aca="false">LN(G611)</f>
        <v>-0.20579491297957</v>
      </c>
      <c r="P611" s="0" t="n">
        <f aca="false">LN(H611)</f>
        <v>-0.716620536745561</v>
      </c>
      <c r="Q611" s="0" t="n">
        <f aca="false">LN(I611)</f>
        <v>-0.20579491297957</v>
      </c>
      <c r="R611" s="0" t="n">
        <f aca="false">LN(J611)</f>
        <v>-0.0234733561856159</v>
      </c>
    </row>
    <row r="612" customFormat="false" ht="18.75" hidden="false" customHeight="false" outlineLevel="0" collapsed="false">
      <c r="A612" s="0" t="n">
        <v>6100</v>
      </c>
      <c r="B612" s="0" t="n">
        <v>146.4388</v>
      </c>
      <c r="D612" s="0" t="n">
        <f aca="false">B622-B612</f>
        <v>0.32559999999998</v>
      </c>
      <c r="E612" s="0" t="n">
        <f aca="false">B632-B612</f>
        <v>0.325600000000009</v>
      </c>
      <c r="F612" s="0" t="n">
        <f aca="false">B642-B612</f>
        <v>0.488399999999984</v>
      </c>
      <c r="G612" s="0" t="n">
        <f aca="false">B652-B612</f>
        <v>0.651199999999989</v>
      </c>
      <c r="H612" s="0" t="n">
        <f aca="false">B662-B612</f>
        <v>0.488399999999984</v>
      </c>
      <c r="I612" s="0" t="n">
        <f aca="false">B672-B612</f>
        <v>0.813999999999993</v>
      </c>
      <c r="J612" s="0" t="n">
        <f aca="false">B682-B612</f>
        <v>1.1396</v>
      </c>
      <c r="L612" s="0" t="n">
        <f aca="false">LN(D612)</f>
        <v>-1.12208564485381</v>
      </c>
      <c r="M612" s="0" t="n">
        <f aca="false">LN(E612)</f>
        <v>-1.12208564485373</v>
      </c>
      <c r="N612" s="0" t="n">
        <f aca="false">LN(F612)</f>
        <v>-0.716620536745619</v>
      </c>
      <c r="O612" s="0" t="n">
        <f aca="false">LN(G612)</f>
        <v>-0.428938464293824</v>
      </c>
      <c r="P612" s="0" t="n">
        <f aca="false">LN(H612)</f>
        <v>-0.716620536745619</v>
      </c>
      <c r="Q612" s="0" t="n">
        <f aca="false">LN(I612)</f>
        <v>-0.205794912979605</v>
      </c>
      <c r="R612" s="0" t="n">
        <f aca="false">LN(J612)</f>
        <v>0.130677323641617</v>
      </c>
    </row>
    <row r="613" customFormat="false" ht="18.75" hidden="false" customHeight="false" outlineLevel="0" collapsed="false">
      <c r="A613" s="0" t="n">
        <v>6110</v>
      </c>
      <c r="B613" s="0" t="n">
        <v>146.4388</v>
      </c>
      <c r="D613" s="0" t="n">
        <f aca="false">B623-B613</f>
        <v>0.325600000000009</v>
      </c>
      <c r="E613" s="0" t="n">
        <f aca="false">B633-B613</f>
        <v>0.651200000000017</v>
      </c>
      <c r="F613" s="0" t="n">
        <f aca="false">B643-B613</f>
        <v>0.651200000000017</v>
      </c>
      <c r="G613" s="0" t="n">
        <f aca="false">B653-B613</f>
        <v>0.651200000000017</v>
      </c>
      <c r="H613" s="0" t="n">
        <f aca="false">B663-B613</f>
        <v>0.814000000000021</v>
      </c>
      <c r="I613" s="0" t="n">
        <f aca="false">B673-B613</f>
        <v>0.651200000000017</v>
      </c>
      <c r="J613" s="0" t="n">
        <f aca="false">B683-B613</f>
        <v>0.976800000000026</v>
      </c>
      <c r="L613" s="0" t="n">
        <f aca="false">LN(D613)</f>
        <v>-1.12208564485373</v>
      </c>
      <c r="M613" s="0" t="n">
        <f aca="false">LN(E613)</f>
        <v>-0.42893846429378</v>
      </c>
      <c r="N613" s="0" t="n">
        <f aca="false">LN(F613)</f>
        <v>-0.42893846429378</v>
      </c>
      <c r="O613" s="0" t="n">
        <f aca="false">LN(G613)</f>
        <v>-0.42893846429378</v>
      </c>
      <c r="P613" s="0" t="n">
        <f aca="false">LN(H613)</f>
        <v>-0.20579491297957</v>
      </c>
      <c r="Q613" s="0" t="n">
        <f aca="false">LN(I613)</f>
        <v>-0.42893846429378</v>
      </c>
      <c r="R613" s="0" t="n">
        <f aca="false">LN(J613)</f>
        <v>-0.0234733561856159</v>
      </c>
    </row>
    <row r="614" customFormat="false" ht="18.75" hidden="false" customHeight="false" outlineLevel="0" collapsed="false">
      <c r="A614" s="0" t="n">
        <v>6120</v>
      </c>
      <c r="B614" s="0" t="n">
        <v>146.6016</v>
      </c>
      <c r="D614" s="0" t="n">
        <f aca="false">B624-B614</f>
        <v>0.162800000000004</v>
      </c>
      <c r="E614" s="0" t="n">
        <f aca="false">B634-B614</f>
        <v>0.325600000000009</v>
      </c>
      <c r="F614" s="0" t="n">
        <f aca="false">B644-B614</f>
        <v>0.488400000000013</v>
      </c>
      <c r="G614" s="0" t="n">
        <f aca="false">B654-B614</f>
        <v>0.488400000000013</v>
      </c>
      <c r="H614" s="0" t="n">
        <f aca="false">B664-B614</f>
        <v>0.976800000000026</v>
      </c>
      <c r="I614" s="0" t="n">
        <f aca="false">B674-B614</f>
        <v>0.651200000000017</v>
      </c>
      <c r="J614" s="0" t="n">
        <f aca="false">B684-B614</f>
        <v>0.651200000000017</v>
      </c>
      <c r="L614" s="0" t="n">
        <f aca="false">LN(D614)</f>
        <v>-1.81523282541367</v>
      </c>
      <c r="M614" s="0" t="n">
        <f aca="false">LN(E614)</f>
        <v>-1.12208564485373</v>
      </c>
      <c r="N614" s="0" t="n">
        <f aca="false">LN(F614)</f>
        <v>-0.716620536745561</v>
      </c>
      <c r="O614" s="0" t="n">
        <f aca="false">LN(G614)</f>
        <v>-0.716620536745561</v>
      </c>
      <c r="P614" s="0" t="n">
        <f aca="false">LN(H614)</f>
        <v>-0.0234733561856159</v>
      </c>
      <c r="Q614" s="0" t="n">
        <f aca="false">LN(I614)</f>
        <v>-0.42893846429378</v>
      </c>
      <c r="R614" s="0" t="n">
        <f aca="false">LN(J614)</f>
        <v>-0.42893846429378</v>
      </c>
    </row>
    <row r="615" customFormat="false" ht="18.75" hidden="false" customHeight="false" outlineLevel="0" collapsed="false">
      <c r="A615" s="0" t="n">
        <v>6130</v>
      </c>
      <c r="B615" s="0" t="n">
        <v>146.4388</v>
      </c>
      <c r="D615" s="0" t="n">
        <f aca="false">B625-B615</f>
        <v>0.325600000000009</v>
      </c>
      <c r="E615" s="0" t="n">
        <f aca="false">B635-B615</f>
        <v>0.488400000000013</v>
      </c>
      <c r="F615" s="0" t="n">
        <f aca="false">B645-B615</f>
        <v>0.814000000000021</v>
      </c>
      <c r="G615" s="0" t="n">
        <f aca="false">B655-B615</f>
        <v>0.651200000000017</v>
      </c>
      <c r="H615" s="0" t="n">
        <f aca="false">B665-B615</f>
        <v>0.976800000000026</v>
      </c>
      <c r="I615" s="0" t="n">
        <f aca="false">B675-B615</f>
        <v>0.813999999999993</v>
      </c>
      <c r="J615" s="0" t="n">
        <f aca="false">B685-B615</f>
        <v>0.651200000000017</v>
      </c>
      <c r="L615" s="0" t="n">
        <f aca="false">LN(D615)</f>
        <v>-1.12208564485373</v>
      </c>
      <c r="M615" s="0" t="n">
        <f aca="false">LN(E615)</f>
        <v>-0.716620536745561</v>
      </c>
      <c r="N615" s="0" t="n">
        <f aca="false">LN(F615)</f>
        <v>-0.20579491297957</v>
      </c>
      <c r="O615" s="0" t="n">
        <f aca="false">LN(G615)</f>
        <v>-0.42893846429378</v>
      </c>
      <c r="P615" s="0" t="n">
        <f aca="false">LN(H615)</f>
        <v>-0.0234733561856159</v>
      </c>
      <c r="Q615" s="0" t="n">
        <f aca="false">LN(I615)</f>
        <v>-0.205794912979605</v>
      </c>
      <c r="R615" s="0" t="n">
        <f aca="false">LN(J615)</f>
        <v>-0.42893846429378</v>
      </c>
    </row>
    <row r="616" customFormat="false" ht="18.75" hidden="false" customHeight="false" outlineLevel="0" collapsed="false">
      <c r="A616" s="0" t="n">
        <v>6140</v>
      </c>
      <c r="B616" s="0" t="n">
        <v>146.4388</v>
      </c>
      <c r="D616" s="0" t="n">
        <f aca="false">B626-B616</f>
        <v>0.325600000000009</v>
      </c>
      <c r="E616" s="0" t="n">
        <f aca="false">B636-B616</f>
        <v>0.325600000000009</v>
      </c>
      <c r="F616" s="0" t="n">
        <f aca="false">B646-B616</f>
        <v>0.814000000000021</v>
      </c>
      <c r="G616" s="0" t="n">
        <f aca="false">B656-B616</f>
        <v>0.651200000000017</v>
      </c>
      <c r="H616" s="0" t="n">
        <f aca="false">B666-B616</f>
        <v>0.813999999999993</v>
      </c>
      <c r="I616" s="0" t="n">
        <f aca="false">B676-B616</f>
        <v>0.976800000000026</v>
      </c>
      <c r="J616" s="0" t="n">
        <f aca="false">B686-B616</f>
        <v>0.651200000000017</v>
      </c>
      <c r="L616" s="0" t="n">
        <f aca="false">LN(D616)</f>
        <v>-1.12208564485373</v>
      </c>
      <c r="M616" s="0" t="n">
        <f aca="false">LN(E616)</f>
        <v>-1.12208564485373</v>
      </c>
      <c r="N616" s="0" t="n">
        <f aca="false">LN(F616)</f>
        <v>-0.20579491297957</v>
      </c>
      <c r="O616" s="0" t="n">
        <f aca="false">LN(G616)</f>
        <v>-0.42893846429378</v>
      </c>
      <c r="P616" s="0" t="n">
        <f aca="false">LN(H616)</f>
        <v>-0.205794912979605</v>
      </c>
      <c r="Q616" s="0" t="n">
        <f aca="false">LN(I616)</f>
        <v>-0.0234733561856159</v>
      </c>
      <c r="R616" s="0" t="n">
        <f aca="false">LN(J616)</f>
        <v>-0.42893846429378</v>
      </c>
    </row>
    <row r="617" customFormat="false" ht="18.75" hidden="false" customHeight="false" outlineLevel="0" collapsed="false">
      <c r="A617" s="0" t="n">
        <v>6150</v>
      </c>
      <c r="B617" s="0" t="n">
        <v>146.4388</v>
      </c>
      <c r="D617" s="0" t="n">
        <f aca="false">B627-B617</f>
        <v>0.32559999999998</v>
      </c>
      <c r="E617" s="0" t="n">
        <f aca="false">B637-B617</f>
        <v>0.32559999999998</v>
      </c>
      <c r="F617" s="0" t="n">
        <f aca="false">B647-B617</f>
        <v>0.651199999999989</v>
      </c>
      <c r="G617" s="0" t="n">
        <f aca="false">B657-B617</f>
        <v>0.651199999999989</v>
      </c>
      <c r="H617" s="0" t="n">
        <f aca="false">B667-B617</f>
        <v>0.651199999999989</v>
      </c>
      <c r="I617" s="0" t="n">
        <f aca="false">B677-B617</f>
        <v>0.813999999999993</v>
      </c>
      <c r="J617" s="0" t="n">
        <f aca="false">B687-B617</f>
        <v>0.976799999999997</v>
      </c>
      <c r="L617" s="0" t="n">
        <f aca="false">LN(D617)</f>
        <v>-1.12208564485381</v>
      </c>
      <c r="M617" s="0" t="n">
        <f aca="false">LN(E617)</f>
        <v>-1.12208564485381</v>
      </c>
      <c r="N617" s="0" t="n">
        <f aca="false">LN(F617)</f>
        <v>-0.428938464293824</v>
      </c>
      <c r="O617" s="0" t="n">
        <f aca="false">LN(G617)</f>
        <v>-0.428938464293824</v>
      </c>
      <c r="P617" s="0" t="n">
        <f aca="false">LN(H617)</f>
        <v>-0.428938464293824</v>
      </c>
      <c r="Q617" s="0" t="n">
        <f aca="false">LN(I617)</f>
        <v>-0.205794912979605</v>
      </c>
      <c r="R617" s="0" t="n">
        <f aca="false">LN(J617)</f>
        <v>-0.023473356185645</v>
      </c>
    </row>
    <row r="618" customFormat="false" ht="18.75" hidden="false" customHeight="false" outlineLevel="0" collapsed="false">
      <c r="A618" s="0" t="n">
        <v>6160</v>
      </c>
      <c r="B618" s="0" t="n">
        <v>146.4388</v>
      </c>
      <c r="D618" s="0" t="n">
        <f aca="false">B628-B618</f>
        <v>0.325600000000009</v>
      </c>
      <c r="E618" s="0" t="n">
        <f aca="false">B638-B618</f>
        <v>0.325600000000009</v>
      </c>
      <c r="F618" s="0" t="n">
        <f aca="false">B648-B618</f>
        <v>0.325600000000009</v>
      </c>
      <c r="G618" s="0" t="n">
        <f aca="false">B658-B618</f>
        <v>0.651200000000017</v>
      </c>
      <c r="H618" s="0" t="n">
        <f aca="false">B668-B618</f>
        <v>0.814000000000021</v>
      </c>
      <c r="I618" s="0" t="n">
        <f aca="false">B678-B618</f>
        <v>0.814000000000021</v>
      </c>
      <c r="J618" s="0" t="n">
        <f aca="false">B688-B618</f>
        <v>1.05820000000003</v>
      </c>
      <c r="L618" s="0" t="n">
        <f aca="false">LN(D618)</f>
        <v>-1.12208564485373</v>
      </c>
      <c r="M618" s="0" t="n">
        <f aca="false">LN(E618)</f>
        <v>-1.12208564485373</v>
      </c>
      <c r="N618" s="0" t="n">
        <f aca="false">LN(F618)</f>
        <v>-1.12208564485373</v>
      </c>
      <c r="O618" s="0" t="n">
        <f aca="false">LN(G618)</f>
        <v>-0.42893846429378</v>
      </c>
      <c r="P618" s="0" t="n">
        <f aca="false">LN(H618)</f>
        <v>-0.20579491297957</v>
      </c>
      <c r="Q618" s="0" t="n">
        <f aca="false">LN(I618)</f>
        <v>-0.20579491297957</v>
      </c>
      <c r="R618" s="0" t="n">
        <f aca="false">LN(J618)</f>
        <v>0.0565693514879206</v>
      </c>
    </row>
    <row r="619" customFormat="false" ht="18.75" hidden="false" customHeight="false" outlineLevel="0" collapsed="false">
      <c r="A619" s="0" t="n">
        <v>6170</v>
      </c>
      <c r="B619" s="0" t="n">
        <v>146.6016</v>
      </c>
      <c r="D619" s="0" t="n">
        <f aca="false">B629-B619</f>
        <v>0.325600000000009</v>
      </c>
      <c r="E619" s="0" t="n">
        <f aca="false">B639-B619</f>
        <v>0.325600000000009</v>
      </c>
      <c r="F619" s="0" t="n">
        <f aca="false">B649-B619</f>
        <v>0.325600000000009</v>
      </c>
      <c r="G619" s="0" t="n">
        <f aca="false">B659-B619</f>
        <v>0.488400000000013</v>
      </c>
      <c r="H619" s="0" t="n">
        <f aca="false">B669-B619</f>
        <v>0.651200000000017</v>
      </c>
      <c r="I619" s="0" t="n">
        <f aca="false">B679-B619</f>
        <v>0.651200000000017</v>
      </c>
      <c r="J619" s="0" t="n">
        <f aca="false">B689-B619</f>
        <v>0.695999999999998</v>
      </c>
      <c r="L619" s="0" t="n">
        <f aca="false">LN(D619)</f>
        <v>-1.12208564485373</v>
      </c>
      <c r="M619" s="0" t="n">
        <f aca="false">LN(E619)</f>
        <v>-1.12208564485373</v>
      </c>
      <c r="N619" s="0" t="n">
        <f aca="false">LN(F619)</f>
        <v>-1.12208564485373</v>
      </c>
      <c r="O619" s="0" t="n">
        <f aca="false">LN(G619)</f>
        <v>-0.716620536745561</v>
      </c>
      <c r="P619" s="0" t="n">
        <f aca="false">LN(H619)</f>
        <v>-0.42893846429378</v>
      </c>
      <c r="Q619" s="0" t="n">
        <f aca="false">LN(I619)</f>
        <v>-0.42893846429378</v>
      </c>
      <c r="R619" s="0" t="n">
        <f aca="false">LN(J619)</f>
        <v>-0.36240561864772</v>
      </c>
    </row>
    <row r="620" customFormat="false" ht="18.75" hidden="false" customHeight="false" outlineLevel="0" collapsed="false">
      <c r="A620" s="0" t="n">
        <v>6180</v>
      </c>
      <c r="B620" s="0" t="n">
        <v>146.6016</v>
      </c>
      <c r="D620" s="0" t="n">
        <f aca="false">B630-B620</f>
        <v>0.162800000000004</v>
      </c>
      <c r="E620" s="0" t="n">
        <f aca="false">B640-B620</f>
        <v>0.162800000000004</v>
      </c>
      <c r="F620" s="0" t="n">
        <f aca="false">B650-B620</f>
        <v>0.488400000000013</v>
      </c>
      <c r="G620" s="0" t="n">
        <f aca="false">B660-B620</f>
        <v>0.325600000000009</v>
      </c>
      <c r="H620" s="0" t="n">
        <f aca="false">B670-B620</f>
        <v>0.651200000000017</v>
      </c>
      <c r="I620" s="0" t="n">
        <f aca="false">B680-B620</f>
        <v>0.814000000000021</v>
      </c>
      <c r="J620" s="0" t="n">
        <f aca="false">B690-B620</f>
        <v>-146.6016</v>
      </c>
      <c r="L620" s="0" t="n">
        <f aca="false">LN(D620)</f>
        <v>-1.81523282541367</v>
      </c>
      <c r="M620" s="0" t="n">
        <f aca="false">LN(E620)</f>
        <v>-1.81523282541367</v>
      </c>
      <c r="N620" s="0" t="n">
        <f aca="false">LN(F620)</f>
        <v>-0.716620536745561</v>
      </c>
      <c r="O620" s="0" t="n">
        <f aca="false">LN(G620)</f>
        <v>-1.12208564485373</v>
      </c>
      <c r="P620" s="0" t="n">
        <f aca="false">LN(H620)</f>
        <v>-0.42893846429378</v>
      </c>
      <c r="Q620" s="0" t="n">
        <f aca="false">LN(I620)</f>
        <v>-0.20579491297957</v>
      </c>
      <c r="R620" s="0" t="inlineStr">
        <f aca="false">LN(J620)</f>
        <is>
          <t/>
        </is>
      </c>
    </row>
    <row r="621" customFormat="false" ht="18.75" hidden="false" customHeight="false" outlineLevel="0" collapsed="false">
      <c r="A621" s="0" t="n">
        <v>6190</v>
      </c>
      <c r="B621" s="0" t="n">
        <v>146.7644</v>
      </c>
      <c r="D621" s="0" t="n">
        <f aca="false">B631-B621</f>
        <v>0.162800000000004</v>
      </c>
      <c r="E621" s="0" t="n">
        <f aca="false">B641-B621</f>
        <v>0.162800000000004</v>
      </c>
      <c r="F621" s="0" t="n">
        <f aca="false">B651-B621</f>
        <v>0.488400000000013</v>
      </c>
      <c r="G621" s="0" t="n">
        <f aca="false">B661-B621</f>
        <v>0.162800000000004</v>
      </c>
      <c r="H621" s="0" t="n">
        <f aca="false">B671-B621</f>
        <v>0.488400000000013</v>
      </c>
      <c r="I621" s="0" t="n">
        <f aca="false">B681-B621</f>
        <v>0.651200000000017</v>
      </c>
      <c r="J621" s="0" t="n">
        <f aca="false">B691-B621</f>
        <v>-96.7644</v>
      </c>
      <c r="L621" s="0" t="n">
        <f aca="false">LN(D621)</f>
        <v>-1.81523282541367</v>
      </c>
      <c r="M621" s="0" t="n">
        <f aca="false">LN(E621)</f>
        <v>-1.81523282541367</v>
      </c>
      <c r="N621" s="0" t="n">
        <f aca="false">LN(F621)</f>
        <v>-0.716620536745561</v>
      </c>
      <c r="O621" s="0" t="n">
        <f aca="false">LN(G621)</f>
        <v>-1.81523282541367</v>
      </c>
      <c r="P621" s="0" t="n">
        <f aca="false">LN(H621)</f>
        <v>-0.716620536745561</v>
      </c>
      <c r="Q621" s="0" t="n">
        <f aca="false">LN(I621)</f>
        <v>-0.42893846429378</v>
      </c>
      <c r="R621" s="0" t="inlineStr">
        <f aca="false">LN(J621)</f>
        <is>
          <t/>
        </is>
      </c>
    </row>
    <row r="622" customFormat="false" ht="18.75" hidden="false" customHeight="false" outlineLevel="0" collapsed="false">
      <c r="A622" s="0" t="n">
        <v>6200</v>
      </c>
      <c r="B622" s="0" t="n">
        <v>146.7644</v>
      </c>
      <c r="D622" s="0" t="n">
        <f aca="false">B632-B622</f>
        <v>0</v>
      </c>
      <c r="E622" s="0" t="n">
        <f aca="false">B642-B622</f>
        <v>0.162800000000004</v>
      </c>
      <c r="F622" s="0" t="n">
        <f aca="false">B652-B622</f>
        <v>0.325600000000009</v>
      </c>
      <c r="G622" s="0" t="n">
        <f aca="false">B662-B622</f>
        <v>0.162800000000004</v>
      </c>
      <c r="H622" s="0" t="n">
        <f aca="false">B672-B622</f>
        <v>0.488400000000013</v>
      </c>
      <c r="I622" s="0" t="n">
        <f aca="false">B682-B622</f>
        <v>0.814000000000021</v>
      </c>
      <c r="J622" s="0" t="inlineStr">
        <f aca="false">B692-B622</f>
        <is>
          <t/>
        </is>
      </c>
      <c r="L622" s="0" t="inlineStr">
        <f aca="false">LN(D622)</f>
        <is>
          <t/>
        </is>
      </c>
      <c r="M622" s="0" t="n">
        <f aca="false">LN(E622)</f>
        <v>-1.81523282541367</v>
      </c>
      <c r="N622" s="0" t="n">
        <f aca="false">LN(F622)</f>
        <v>-1.12208564485373</v>
      </c>
      <c r="O622" s="0" t="n">
        <f aca="false">LN(G622)</f>
        <v>-1.81523282541367</v>
      </c>
      <c r="P622" s="0" t="n">
        <f aca="false">LN(H622)</f>
        <v>-0.716620536745561</v>
      </c>
      <c r="Q622" s="0" t="n">
        <f aca="false">LN(I622)</f>
        <v>-0.20579491297957</v>
      </c>
      <c r="R622" s="0" t="inlineStr">
        <f aca="false">LN(J622)</f>
        <is>
          <t/>
        </is>
      </c>
    </row>
    <row r="623" customFormat="false" ht="18.75" hidden="false" customHeight="false" outlineLevel="0" collapsed="false">
      <c r="A623" s="0" t="n">
        <v>6210</v>
      </c>
      <c r="B623" s="0" t="n">
        <v>146.7644</v>
      </c>
      <c r="D623" s="0" t="n">
        <f aca="false">B633-B623</f>
        <v>0.325600000000009</v>
      </c>
      <c r="E623" s="0" t="n">
        <f aca="false">B643-B623</f>
        <v>0.325600000000009</v>
      </c>
      <c r="F623" s="0" t="n">
        <f aca="false">B653-B623</f>
        <v>0.325600000000009</v>
      </c>
      <c r="G623" s="0" t="n">
        <f aca="false">B663-B623</f>
        <v>0.488400000000013</v>
      </c>
      <c r="H623" s="0" t="n">
        <f aca="false">B673-B623</f>
        <v>0.325600000000009</v>
      </c>
      <c r="I623" s="0" t="n">
        <f aca="false">B683-B623</f>
        <v>0.651200000000017</v>
      </c>
      <c r="J623" s="0" t="n">
        <f aca="false">B693-B623</f>
        <v>-146.765051626791</v>
      </c>
      <c r="L623" s="0" t="n">
        <f aca="false">LN(D623)</f>
        <v>-1.12208564485373</v>
      </c>
      <c r="M623" s="0" t="n">
        <f aca="false">LN(E623)</f>
        <v>-1.12208564485373</v>
      </c>
      <c r="N623" s="0" t="n">
        <f aca="false">LN(F623)</f>
        <v>-1.12208564485373</v>
      </c>
      <c r="O623" s="0" t="n">
        <f aca="false">LN(G623)</f>
        <v>-0.716620536745561</v>
      </c>
      <c r="P623" s="0" t="n">
        <f aca="false">LN(H623)</f>
        <v>-1.12208564485373</v>
      </c>
      <c r="Q623" s="0" t="n">
        <f aca="false">LN(I623)</f>
        <v>-0.42893846429378</v>
      </c>
      <c r="R623" s="0" t="inlineStr">
        <f aca="false">LN(J623)</f>
        <is>
          <t/>
        </is>
      </c>
    </row>
    <row r="624" customFormat="false" ht="18.75" hidden="false" customHeight="false" outlineLevel="0" collapsed="false">
      <c r="A624" s="0" t="n">
        <v>6220</v>
      </c>
      <c r="B624" s="0" t="n">
        <v>146.7644</v>
      </c>
      <c r="D624" s="0" t="n">
        <f aca="false">B634-B624</f>
        <v>0.162800000000004</v>
      </c>
      <c r="E624" s="0" t="n">
        <f aca="false">B644-B624</f>
        <v>0.325600000000009</v>
      </c>
      <c r="F624" s="0" t="n">
        <f aca="false">B654-B624</f>
        <v>0.325600000000009</v>
      </c>
      <c r="G624" s="0" t="n">
        <f aca="false">B664-B624</f>
        <v>0.814000000000021</v>
      </c>
      <c r="H624" s="0" t="n">
        <f aca="false">B674-B624</f>
        <v>0.488400000000013</v>
      </c>
      <c r="I624" s="0" t="n">
        <f aca="false">B684-B624</f>
        <v>0.488400000000013</v>
      </c>
      <c r="J624" s="0" t="n">
        <f aca="false">B694-B624</f>
        <v>-146.765053003236</v>
      </c>
      <c r="L624" s="0" t="n">
        <f aca="false">LN(D624)</f>
        <v>-1.81523282541367</v>
      </c>
      <c r="M624" s="0" t="n">
        <f aca="false">LN(E624)</f>
        <v>-1.12208564485373</v>
      </c>
      <c r="N624" s="0" t="n">
        <f aca="false">LN(F624)</f>
        <v>-1.12208564485373</v>
      </c>
      <c r="O624" s="0" t="n">
        <f aca="false">LN(G624)</f>
        <v>-0.20579491297957</v>
      </c>
      <c r="P624" s="0" t="n">
        <f aca="false">LN(H624)</f>
        <v>-0.716620536745561</v>
      </c>
      <c r="Q624" s="0" t="n">
        <f aca="false">LN(I624)</f>
        <v>-0.716620536745561</v>
      </c>
      <c r="R624" s="0" t="inlineStr">
        <f aca="false">LN(J624)</f>
        <is>
          <t/>
        </is>
      </c>
    </row>
    <row r="625" customFormat="false" ht="18.75" hidden="false" customHeight="false" outlineLevel="0" collapsed="false">
      <c r="A625" s="0" t="n">
        <v>6230</v>
      </c>
      <c r="B625" s="0" t="n">
        <v>146.7644</v>
      </c>
      <c r="D625" s="0" t="n">
        <f aca="false">B635-B625</f>
        <v>0.162800000000004</v>
      </c>
      <c r="E625" s="0" t="n">
        <f aca="false">B645-B625</f>
        <v>0.488400000000013</v>
      </c>
      <c r="F625" s="0" t="n">
        <f aca="false">B655-B625</f>
        <v>0.325600000000009</v>
      </c>
      <c r="G625" s="0" t="n">
        <f aca="false">B665-B625</f>
        <v>0.651200000000017</v>
      </c>
      <c r="H625" s="0" t="n">
        <f aca="false">B675-B625</f>
        <v>0.488399999999984</v>
      </c>
      <c r="I625" s="0" t="n">
        <f aca="false">B685-B625</f>
        <v>0.325600000000009</v>
      </c>
      <c r="J625" s="0" t="n">
        <f aca="false">B695-B625</f>
        <v>-146.765051115725</v>
      </c>
      <c r="L625" s="0" t="n">
        <f aca="false">LN(D625)</f>
        <v>-1.81523282541367</v>
      </c>
      <c r="M625" s="0" t="n">
        <f aca="false">LN(E625)</f>
        <v>-0.716620536745561</v>
      </c>
      <c r="N625" s="0" t="n">
        <f aca="false">LN(F625)</f>
        <v>-1.12208564485373</v>
      </c>
      <c r="O625" s="0" t="n">
        <f aca="false">LN(G625)</f>
        <v>-0.42893846429378</v>
      </c>
      <c r="P625" s="0" t="n">
        <f aca="false">LN(H625)</f>
        <v>-0.716620536745619</v>
      </c>
      <c r="Q625" s="0" t="n">
        <f aca="false">LN(I625)</f>
        <v>-1.12208564485373</v>
      </c>
      <c r="R625" s="0" t="inlineStr">
        <f aca="false">LN(J625)</f>
        <is>
          <t/>
        </is>
      </c>
    </row>
    <row r="626" customFormat="false" ht="18.75" hidden="false" customHeight="false" outlineLevel="0" collapsed="false">
      <c r="A626" s="0" t="n">
        <v>6240</v>
      </c>
      <c r="B626" s="0" t="n">
        <v>146.7644</v>
      </c>
      <c r="D626" s="0" t="n">
        <f aca="false">B636-B626</f>
        <v>0</v>
      </c>
      <c r="E626" s="0" t="n">
        <f aca="false">B646-B626</f>
        <v>0.488400000000013</v>
      </c>
      <c r="F626" s="0" t="n">
        <f aca="false">B656-B626</f>
        <v>0.325600000000009</v>
      </c>
      <c r="G626" s="0" t="n">
        <f aca="false">B666-B626</f>
        <v>0.488399999999984</v>
      </c>
      <c r="H626" s="0" t="n">
        <f aca="false">B676-B626</f>
        <v>0.651200000000017</v>
      </c>
      <c r="I626" s="0" t="n">
        <f aca="false">B686-B626</f>
        <v>0.325600000000009</v>
      </c>
      <c r="J626" s="0" t="n">
        <f aca="false">B696-B626</f>
        <v>-146.765047677913</v>
      </c>
      <c r="L626" s="0" t="inlineStr">
        <f aca="false">LN(D626)</f>
        <is>
          <t/>
        </is>
      </c>
      <c r="M626" s="0" t="n">
        <f aca="false">LN(E626)</f>
        <v>-0.716620536745561</v>
      </c>
      <c r="N626" s="0" t="n">
        <f aca="false">LN(F626)</f>
        <v>-1.12208564485373</v>
      </c>
      <c r="O626" s="0" t="n">
        <f aca="false">LN(G626)</f>
        <v>-0.716620536745619</v>
      </c>
      <c r="P626" s="0" t="n">
        <f aca="false">LN(H626)</f>
        <v>-0.42893846429378</v>
      </c>
      <c r="Q626" s="0" t="n">
        <f aca="false">LN(I626)</f>
        <v>-1.12208564485373</v>
      </c>
      <c r="R626" s="0" t="inlineStr">
        <f aca="false">LN(J626)</f>
        <is>
          <t/>
        </is>
      </c>
    </row>
    <row r="627" customFormat="false" ht="18.75" hidden="false" customHeight="false" outlineLevel="0" collapsed="false">
      <c r="A627" s="0" t="n">
        <v>6250</v>
      </c>
      <c r="B627" s="0" t="n">
        <v>146.7644</v>
      </c>
      <c r="D627" s="0" t="n">
        <f aca="false">B637-B627</f>
        <v>0</v>
      </c>
      <c r="E627" s="0" t="n">
        <f aca="false">B647-B627</f>
        <v>0.325600000000009</v>
      </c>
      <c r="F627" s="0" t="n">
        <f aca="false">B657-B627</f>
        <v>0.325600000000009</v>
      </c>
      <c r="G627" s="0" t="n">
        <f aca="false">B667-B627</f>
        <v>0.325600000000009</v>
      </c>
      <c r="H627" s="0" t="n">
        <f aca="false">B677-B627</f>
        <v>0.488400000000013</v>
      </c>
      <c r="I627" s="0" t="n">
        <f aca="false">B687-B627</f>
        <v>0.651200000000017</v>
      </c>
      <c r="J627" s="0" t="n">
        <f aca="false">B697-B627</f>
        <v>-146.765046643363</v>
      </c>
      <c r="L627" s="0" t="inlineStr">
        <f aca="false">LN(D627)</f>
        <is>
          <t/>
        </is>
      </c>
      <c r="M627" s="0" t="n">
        <f aca="false">LN(E627)</f>
        <v>-1.12208564485373</v>
      </c>
      <c r="N627" s="0" t="n">
        <f aca="false">LN(F627)</f>
        <v>-1.12208564485373</v>
      </c>
      <c r="O627" s="0" t="n">
        <f aca="false">LN(G627)</f>
        <v>-1.12208564485373</v>
      </c>
      <c r="P627" s="0" t="n">
        <f aca="false">LN(H627)</f>
        <v>-0.716620536745561</v>
      </c>
      <c r="Q627" s="0" t="n">
        <f aca="false">LN(I627)</f>
        <v>-0.42893846429378</v>
      </c>
      <c r="R627" s="0" t="inlineStr">
        <f aca="false">LN(J627)</f>
        <is>
          <t/>
        </is>
      </c>
    </row>
    <row r="628" customFormat="false" ht="18.75" hidden="false" customHeight="false" outlineLevel="0" collapsed="false">
      <c r="A628" s="0" t="n">
        <v>6260</v>
      </c>
      <c r="B628" s="0" t="n">
        <v>146.7644</v>
      </c>
      <c r="D628" s="0" t="n">
        <f aca="false">B638-B628</f>
        <v>0</v>
      </c>
      <c r="E628" s="0" t="n">
        <f aca="false">B648-B628</f>
        <v>0</v>
      </c>
      <c r="F628" s="0" t="n">
        <f aca="false">B658-B628</f>
        <v>0.325600000000009</v>
      </c>
      <c r="G628" s="0" t="n">
        <f aca="false">B668-B628</f>
        <v>0.488400000000013</v>
      </c>
      <c r="H628" s="0" t="n">
        <f aca="false">B678-B628</f>
        <v>0.488400000000013</v>
      </c>
      <c r="I628" s="0" t="n">
        <f aca="false">B688-B628</f>
        <v>0.732600000000019</v>
      </c>
      <c r="J628" s="0" t="n">
        <f aca="false">B698-B628</f>
        <v>-146.765048421422</v>
      </c>
      <c r="L628" s="0" t="inlineStr">
        <f aca="false">LN(D628)</f>
        <is>
          <t/>
        </is>
      </c>
      <c r="M628" s="0" t="inlineStr">
        <f aca="false">LN(E628)</f>
        <is>
          <t/>
        </is>
      </c>
      <c r="N628" s="0" t="n">
        <f aca="false">LN(F628)</f>
        <v>-1.12208564485373</v>
      </c>
      <c r="O628" s="0" t="n">
        <f aca="false">LN(G628)</f>
        <v>-0.716620536745561</v>
      </c>
      <c r="P628" s="0" t="n">
        <f aca="false">LN(H628)</f>
        <v>-0.716620536745561</v>
      </c>
      <c r="Q628" s="0" t="n">
        <f aca="false">LN(I628)</f>
        <v>-0.311155428637397</v>
      </c>
      <c r="R628" s="0" t="inlineStr">
        <f aca="false">LN(J628)</f>
        <is>
          <t/>
        </is>
      </c>
    </row>
    <row r="629" customFormat="false" ht="18.75" hidden="false" customHeight="false" outlineLevel="0" collapsed="false">
      <c r="A629" s="0" t="n">
        <v>6270</v>
      </c>
      <c r="B629" s="0" t="n">
        <v>146.9272</v>
      </c>
      <c r="D629" s="0" t="n">
        <f aca="false">B639-B629</f>
        <v>0</v>
      </c>
      <c r="E629" s="0" t="n">
        <f aca="false">B649-B629</f>
        <v>0</v>
      </c>
      <c r="F629" s="0" t="n">
        <f aca="false">B659-B629</f>
        <v>0.162800000000004</v>
      </c>
      <c r="G629" s="0" t="n">
        <f aca="false">B669-B629</f>
        <v>0.325600000000009</v>
      </c>
      <c r="H629" s="0" t="n">
        <f aca="false">B679-B629</f>
        <v>0.325600000000009</v>
      </c>
      <c r="I629" s="0" t="n">
        <f aca="false">B689-B629</f>
        <v>0.370399999999989</v>
      </c>
      <c r="J629" s="0" t="n">
        <f aca="false">B699-B629</f>
        <v>-146.927850147651</v>
      </c>
      <c r="L629" s="0" t="inlineStr">
        <f aca="false">LN(D629)</f>
        <is>
          <t/>
        </is>
      </c>
      <c r="M629" s="0" t="inlineStr">
        <f aca="false">LN(E629)</f>
        <is>
          <t/>
        </is>
      </c>
      <c r="N629" s="0" t="n">
        <f aca="false">LN(F629)</f>
        <v>-1.81523282541367</v>
      </c>
      <c r="O629" s="0" t="n">
        <f aca="false">LN(G629)</f>
        <v>-1.12208564485373</v>
      </c>
      <c r="P629" s="0" t="n">
        <f aca="false">LN(H629)</f>
        <v>-1.12208564485373</v>
      </c>
      <c r="Q629" s="0" t="n">
        <f aca="false">LN(I629)</f>
        <v>-0.993171776210141</v>
      </c>
      <c r="R629" s="0" t="inlineStr">
        <f aca="false">LN(J629)</f>
        <is>
          <t/>
        </is>
      </c>
    </row>
    <row r="630" customFormat="false" ht="18.75" hidden="false" customHeight="false" outlineLevel="0" collapsed="false">
      <c r="A630" s="0" t="n">
        <v>6280</v>
      </c>
      <c r="B630" s="0" t="n">
        <v>146.7644</v>
      </c>
      <c r="D630" s="0" t="n">
        <f aca="false">B640-B630</f>
        <v>0</v>
      </c>
      <c r="E630" s="0" t="n">
        <f aca="false">B650-B630</f>
        <v>0.325600000000009</v>
      </c>
      <c r="F630" s="0" t="n">
        <f aca="false">B660-B630</f>
        <v>0.162800000000004</v>
      </c>
      <c r="G630" s="0" t="n">
        <f aca="false">B670-B630</f>
        <v>0.488400000000013</v>
      </c>
      <c r="H630" s="0" t="n">
        <f aca="false">B680-B630</f>
        <v>0.651200000000017</v>
      </c>
      <c r="I630" s="0" t="n">
        <f aca="false">B690-B630</f>
        <v>-146.7644</v>
      </c>
      <c r="J630" s="0" t="n">
        <f aca="false">B700-B630</f>
        <v>-146.7644</v>
      </c>
      <c r="L630" s="0" t="inlineStr">
        <f aca="false">LN(D630)</f>
        <is>
          <t/>
        </is>
      </c>
      <c r="M630" s="0" t="n">
        <f aca="false">LN(E630)</f>
        <v>-1.12208564485373</v>
      </c>
      <c r="N630" s="0" t="n">
        <f aca="false">LN(F630)</f>
        <v>-1.81523282541367</v>
      </c>
      <c r="O630" s="0" t="n">
        <f aca="false">LN(G630)</f>
        <v>-0.716620536745561</v>
      </c>
      <c r="P630" s="0" t="n">
        <f aca="false">LN(H630)</f>
        <v>-0.42893846429378</v>
      </c>
      <c r="Q630" s="0" t="inlineStr">
        <f aca="false">LN(I630)</f>
        <is>
          <t/>
        </is>
      </c>
      <c r="R630" s="0" t="inlineStr">
        <f aca="false">LN(J630)</f>
        <is>
          <t/>
        </is>
      </c>
    </row>
    <row r="631" customFormat="false" ht="18.75" hidden="false" customHeight="false" outlineLevel="0" collapsed="false">
      <c r="A631" s="0" t="n">
        <v>6290</v>
      </c>
      <c r="B631" s="0" t="n">
        <v>146.9272</v>
      </c>
      <c r="D631" s="0" t="n">
        <f aca="false">B641-B631</f>
        <v>0</v>
      </c>
      <c r="E631" s="0" t="n">
        <f aca="false">B651-B631</f>
        <v>0.325600000000009</v>
      </c>
      <c r="F631" s="0" t="n">
        <f aca="false">B661-B631</f>
        <v>0</v>
      </c>
      <c r="G631" s="0" t="n">
        <f aca="false">B671-B631</f>
        <v>0.325600000000009</v>
      </c>
      <c r="H631" s="0" t="n">
        <f aca="false">B681-B631</f>
        <v>0.488400000000013</v>
      </c>
      <c r="I631" s="0" t="n">
        <f aca="false">B691-B631</f>
        <v>-96.9272</v>
      </c>
      <c r="J631" s="0" t="n">
        <f aca="false">B701-B631</f>
        <v>-146.9272</v>
      </c>
      <c r="L631" s="0" t="inlineStr">
        <f aca="false">LN(D631)</f>
        <is>
          <t/>
        </is>
      </c>
      <c r="M631" s="0" t="n">
        <f aca="false">LN(E631)</f>
        <v>-1.12208564485373</v>
      </c>
      <c r="N631" s="0" t="inlineStr">
        <f aca="false">LN(F631)</f>
        <is>
          <t/>
        </is>
      </c>
      <c r="O631" s="0" t="n">
        <f aca="false">LN(G631)</f>
        <v>-1.12208564485373</v>
      </c>
      <c r="P631" s="0" t="n">
        <f aca="false">LN(H631)</f>
        <v>-0.716620536745561</v>
      </c>
      <c r="Q631" s="0" t="inlineStr">
        <f aca="false">LN(I631)</f>
        <is>
          <t/>
        </is>
      </c>
      <c r="R631" s="0" t="inlineStr">
        <f aca="false">LN(J631)</f>
        <is>
          <t/>
        </is>
      </c>
    </row>
    <row r="632" customFormat="false" ht="18.75" hidden="false" customHeight="false" outlineLevel="0" collapsed="false">
      <c r="A632" s="0" t="n">
        <v>6300</v>
      </c>
      <c r="B632" s="0" t="n">
        <v>146.7644</v>
      </c>
      <c r="D632" s="0" t="n">
        <f aca="false">B642-B632</f>
        <v>0.162799999999976</v>
      </c>
      <c r="E632" s="0" t="n">
        <f aca="false">B652-B632</f>
        <v>0.32559999999998</v>
      </c>
      <c r="F632" s="0" t="n">
        <f aca="false">B662-B632</f>
        <v>0.162799999999976</v>
      </c>
      <c r="G632" s="0" t="n">
        <f aca="false">B672-B632</f>
        <v>0.488399999999984</v>
      </c>
      <c r="H632" s="0" t="n">
        <f aca="false">B682-B632</f>
        <v>0.813999999999993</v>
      </c>
      <c r="I632" s="0" t="inlineStr">
        <f aca="false">B692-B632</f>
        <is>
          <t/>
        </is>
      </c>
      <c r="J632" s="0" t="n">
        <f aca="false">B702-B632</f>
        <v>-46.7644</v>
      </c>
      <c r="L632" s="0" t="n">
        <f aca="false">LN(D632)</f>
        <v>-1.81523282541385</v>
      </c>
      <c r="M632" s="0" t="n">
        <f aca="false">LN(E632)</f>
        <v>-1.12208564485381</v>
      </c>
      <c r="N632" s="0" t="n">
        <f aca="false">LN(F632)</f>
        <v>-1.81523282541385</v>
      </c>
      <c r="O632" s="0" t="n">
        <f aca="false">LN(G632)</f>
        <v>-0.716620536745619</v>
      </c>
      <c r="P632" s="0" t="n">
        <f aca="false">LN(H632)</f>
        <v>-0.205794912979605</v>
      </c>
      <c r="Q632" s="0" t="inlineStr">
        <f aca="false">LN(I632)</f>
        <is>
          <t/>
        </is>
      </c>
      <c r="R632" s="0" t="inlineStr">
        <f aca="false">LN(J632)</f>
        <is>
          <t/>
        </is>
      </c>
    </row>
    <row r="633" customFormat="false" ht="18.75" hidden="false" customHeight="false" outlineLevel="0" collapsed="false">
      <c r="A633" s="0" t="n">
        <v>6310</v>
      </c>
      <c r="B633" s="0" t="n">
        <v>147.09</v>
      </c>
      <c r="D633" s="0" t="n">
        <f aca="false">B643-B633</f>
        <v>0</v>
      </c>
      <c r="E633" s="0" t="n">
        <f aca="false">B653-B633</f>
        <v>0</v>
      </c>
      <c r="F633" s="0" t="n">
        <f aca="false">B663-B633</f>
        <v>0.162800000000004</v>
      </c>
      <c r="G633" s="0" t="n">
        <f aca="false">B673-B633</f>
        <v>0</v>
      </c>
      <c r="H633" s="0" t="n">
        <f aca="false">B683-B633</f>
        <v>0.325600000000009</v>
      </c>
      <c r="I633" s="0" t="n">
        <f aca="false">B693-B633</f>
        <v>-147.090651626791</v>
      </c>
      <c r="J633" s="0" t="n">
        <f aca="false">B703-B633</f>
        <v>-125.469840993193</v>
      </c>
      <c r="L633" s="0" t="inlineStr">
        <f aca="false">LN(D633)</f>
        <is>
          <t/>
        </is>
      </c>
      <c r="M633" s="0" t="inlineStr">
        <f aca="false">LN(E633)</f>
        <is>
          <t/>
        </is>
      </c>
      <c r="N633" s="0" t="n">
        <f aca="false">LN(F633)</f>
        <v>-1.81523282541367</v>
      </c>
      <c r="O633" s="0" t="inlineStr">
        <f aca="false">LN(G633)</f>
        <is>
          <t/>
        </is>
      </c>
      <c r="P633" s="0" t="n">
        <f aca="false">LN(H633)</f>
        <v>-1.12208564485373</v>
      </c>
      <c r="Q633" s="0" t="inlineStr">
        <f aca="false">LN(I633)</f>
        <is>
          <t/>
        </is>
      </c>
      <c r="R633" s="0" t="inlineStr">
        <f aca="false">LN(J633)</f>
        <is>
          <t/>
        </is>
      </c>
    </row>
    <row r="634" customFormat="false" ht="18.75" hidden="false" customHeight="false" outlineLevel="0" collapsed="false">
      <c r="A634" s="0" t="n">
        <v>6320</v>
      </c>
      <c r="B634" s="0" t="n">
        <v>146.9272</v>
      </c>
      <c r="D634" s="0" t="n">
        <f aca="false">B644-B634</f>
        <v>0.162800000000004</v>
      </c>
      <c r="E634" s="0" t="n">
        <f aca="false">B654-B634</f>
        <v>0.162800000000004</v>
      </c>
      <c r="F634" s="0" t="n">
        <f aca="false">B664-B634</f>
        <v>0.651200000000017</v>
      </c>
      <c r="G634" s="0" t="n">
        <f aca="false">B674-B634</f>
        <v>0.325600000000009</v>
      </c>
      <c r="H634" s="0" t="n">
        <f aca="false">B684-B634</f>
        <v>0.325600000000009</v>
      </c>
      <c r="I634" s="0" t="n">
        <f aca="false">B694-B634</f>
        <v>-146.927853003236</v>
      </c>
      <c r="J634" s="0" t="n">
        <f aca="false">B704-B634</f>
        <v>-124.490755572735</v>
      </c>
      <c r="L634" s="0" t="n">
        <f aca="false">LN(D634)</f>
        <v>-1.81523282541367</v>
      </c>
      <c r="M634" s="0" t="n">
        <f aca="false">LN(E634)</f>
        <v>-1.81523282541367</v>
      </c>
      <c r="N634" s="0" t="n">
        <f aca="false">LN(F634)</f>
        <v>-0.42893846429378</v>
      </c>
      <c r="O634" s="0" t="n">
        <f aca="false">LN(G634)</f>
        <v>-1.12208564485373</v>
      </c>
      <c r="P634" s="0" t="n">
        <f aca="false">LN(H634)</f>
        <v>-1.12208564485373</v>
      </c>
      <c r="Q634" s="0" t="inlineStr">
        <f aca="false">LN(I634)</f>
        <is>
          <t/>
        </is>
      </c>
      <c r="R634" s="0" t="inlineStr">
        <f aca="false">LN(J634)</f>
        <is>
          <t/>
        </is>
      </c>
    </row>
    <row r="635" customFormat="false" ht="18.75" hidden="false" customHeight="false" outlineLevel="0" collapsed="false">
      <c r="A635" s="0" t="n">
        <v>6330</v>
      </c>
      <c r="B635" s="0" t="n">
        <v>146.9272</v>
      </c>
      <c r="D635" s="0" t="n">
        <f aca="false">B645-B635</f>
        <v>0.325600000000009</v>
      </c>
      <c r="E635" s="0" t="n">
        <f aca="false">B655-B635</f>
        <v>0.162800000000004</v>
      </c>
      <c r="F635" s="0" t="n">
        <f aca="false">B665-B635</f>
        <v>0.488400000000013</v>
      </c>
      <c r="G635" s="0" t="n">
        <f aca="false">B675-B635</f>
        <v>0.32559999999998</v>
      </c>
      <c r="H635" s="0" t="n">
        <f aca="false">B685-B635</f>
        <v>0.162800000000004</v>
      </c>
      <c r="I635" s="0" t="n">
        <f aca="false">B695-B635</f>
        <v>-146.927851115725</v>
      </c>
      <c r="J635" s="0" t="n">
        <f aca="false">B705-B635</f>
        <v>-123.679771993899</v>
      </c>
      <c r="L635" s="0" t="n">
        <f aca="false">LN(D635)</f>
        <v>-1.12208564485373</v>
      </c>
      <c r="M635" s="0" t="n">
        <f aca="false">LN(E635)</f>
        <v>-1.81523282541367</v>
      </c>
      <c r="N635" s="0" t="n">
        <f aca="false">LN(F635)</f>
        <v>-0.716620536745561</v>
      </c>
      <c r="O635" s="0" t="n">
        <f aca="false">LN(G635)</f>
        <v>-1.12208564485381</v>
      </c>
      <c r="P635" s="0" t="n">
        <f aca="false">LN(H635)</f>
        <v>-1.81523282541367</v>
      </c>
      <c r="Q635" s="0" t="inlineStr">
        <f aca="false">LN(I635)</f>
        <is>
          <t/>
        </is>
      </c>
      <c r="R635" s="0" t="inlineStr">
        <f aca="false">LN(J635)</f>
        <is>
          <t/>
        </is>
      </c>
    </row>
    <row r="636" customFormat="false" ht="18.75" hidden="false" customHeight="false" outlineLevel="0" collapsed="false">
      <c r="A636" s="0" t="n">
        <v>6340</v>
      </c>
      <c r="B636" s="0" t="n">
        <v>146.7644</v>
      </c>
      <c r="D636" s="0" t="n">
        <f aca="false">B646-B636</f>
        <v>0.488400000000013</v>
      </c>
      <c r="E636" s="0" t="n">
        <f aca="false">B656-B636</f>
        <v>0.325600000000009</v>
      </c>
      <c r="F636" s="0" t="n">
        <f aca="false">B666-B636</f>
        <v>0.488399999999984</v>
      </c>
      <c r="G636" s="0" t="n">
        <f aca="false">B676-B636</f>
        <v>0.651200000000017</v>
      </c>
      <c r="H636" s="0" t="n">
        <f aca="false">B686-B636</f>
        <v>0.325600000000009</v>
      </c>
      <c r="I636" s="0" t="n">
        <f aca="false">B696-B636</f>
        <v>-146.765047677913</v>
      </c>
      <c r="J636" s="0" t="n">
        <f aca="false">B706-B636</f>
        <v>-122.711255820784</v>
      </c>
      <c r="L636" s="0" t="n">
        <f aca="false">LN(D636)</f>
        <v>-0.716620536745561</v>
      </c>
      <c r="M636" s="0" t="n">
        <f aca="false">LN(E636)</f>
        <v>-1.12208564485373</v>
      </c>
      <c r="N636" s="0" t="n">
        <f aca="false">LN(F636)</f>
        <v>-0.716620536745619</v>
      </c>
      <c r="O636" s="0" t="n">
        <f aca="false">LN(G636)</f>
        <v>-0.42893846429378</v>
      </c>
      <c r="P636" s="0" t="n">
        <f aca="false">LN(H636)</f>
        <v>-1.12208564485373</v>
      </c>
      <c r="Q636" s="0" t="inlineStr">
        <f aca="false">LN(I636)</f>
        <is>
          <t/>
        </is>
      </c>
      <c r="R636" s="0" t="inlineStr">
        <f aca="false">LN(J636)</f>
        <is>
          <t/>
        </is>
      </c>
    </row>
    <row r="637" customFormat="false" ht="18.75" hidden="false" customHeight="false" outlineLevel="0" collapsed="false">
      <c r="A637" s="0" t="n">
        <v>6350</v>
      </c>
      <c r="B637" s="0" t="n">
        <v>146.7644</v>
      </c>
      <c r="D637" s="0" t="n">
        <f aca="false">B647-B637</f>
        <v>0.325600000000009</v>
      </c>
      <c r="E637" s="0" t="n">
        <f aca="false">B657-B637</f>
        <v>0.325600000000009</v>
      </c>
      <c r="F637" s="0" t="n">
        <f aca="false">B667-B637</f>
        <v>0.325600000000009</v>
      </c>
      <c r="G637" s="0" t="n">
        <f aca="false">B677-B637</f>
        <v>0.488400000000013</v>
      </c>
      <c r="H637" s="0" t="n">
        <f aca="false">B687-B637</f>
        <v>0.651200000000017</v>
      </c>
      <c r="I637" s="0" t="n">
        <f aca="false">B697-B637</f>
        <v>-146.765046643363</v>
      </c>
      <c r="J637" s="0" t="n">
        <f aca="false">B707-B637</f>
        <v>-121.910772841151</v>
      </c>
      <c r="L637" s="0" t="n">
        <f aca="false">LN(D637)</f>
        <v>-1.12208564485373</v>
      </c>
      <c r="M637" s="0" t="n">
        <f aca="false">LN(E637)</f>
        <v>-1.12208564485373</v>
      </c>
      <c r="N637" s="0" t="n">
        <f aca="false">LN(F637)</f>
        <v>-1.12208564485373</v>
      </c>
      <c r="O637" s="0" t="n">
        <f aca="false">LN(G637)</f>
        <v>-0.716620536745561</v>
      </c>
      <c r="P637" s="0" t="n">
        <f aca="false">LN(H637)</f>
        <v>-0.42893846429378</v>
      </c>
      <c r="Q637" s="0" t="inlineStr">
        <f aca="false">LN(I637)</f>
        <is>
          <t/>
        </is>
      </c>
      <c r="R637" s="0" t="inlineStr">
        <f aca="false">LN(J637)</f>
        <is>
          <t/>
        </is>
      </c>
    </row>
    <row r="638" customFormat="false" ht="18.75" hidden="false" customHeight="false" outlineLevel="0" collapsed="false">
      <c r="A638" s="0" t="n">
        <v>6360</v>
      </c>
      <c r="B638" s="0" t="n">
        <v>146.7644</v>
      </c>
      <c r="D638" s="0" t="n">
        <f aca="false">B648-B638</f>
        <v>0</v>
      </c>
      <c r="E638" s="0" t="n">
        <f aca="false">B658-B638</f>
        <v>0.325600000000009</v>
      </c>
      <c r="F638" s="0" t="n">
        <f aca="false">B668-B638</f>
        <v>0.488400000000013</v>
      </c>
      <c r="G638" s="0" t="n">
        <f aca="false">B678-B638</f>
        <v>0.488400000000013</v>
      </c>
      <c r="H638" s="0" t="n">
        <f aca="false">B688-B638</f>
        <v>0.732600000000019</v>
      </c>
      <c r="I638" s="0" t="n">
        <f aca="false">B698-B638</f>
        <v>-146.765048421422</v>
      </c>
      <c r="J638" s="0" t="n">
        <f aca="false">B708-B638</f>
        <v>-121.115489064975</v>
      </c>
      <c r="L638" s="0" t="inlineStr">
        <f aca="false">LN(D638)</f>
        <is>
          <t/>
        </is>
      </c>
      <c r="M638" s="0" t="n">
        <f aca="false">LN(E638)</f>
        <v>-1.12208564485373</v>
      </c>
      <c r="N638" s="0" t="n">
        <f aca="false">LN(F638)</f>
        <v>-0.716620536745561</v>
      </c>
      <c r="O638" s="0" t="n">
        <f aca="false">LN(G638)</f>
        <v>-0.716620536745561</v>
      </c>
      <c r="P638" s="0" t="n">
        <f aca="false">LN(H638)</f>
        <v>-0.311155428637397</v>
      </c>
      <c r="Q638" s="0" t="inlineStr">
        <f aca="false">LN(I638)</f>
        <is>
          <t/>
        </is>
      </c>
      <c r="R638" s="0" t="inlineStr">
        <f aca="false">LN(J638)</f>
        <is>
          <t/>
        </is>
      </c>
    </row>
    <row r="639" customFormat="false" ht="18.75" hidden="false" customHeight="false" outlineLevel="0" collapsed="false">
      <c r="A639" s="0" t="n">
        <v>6370</v>
      </c>
      <c r="B639" s="0" t="n">
        <v>146.9272</v>
      </c>
      <c r="D639" s="0" t="n">
        <f aca="false">B649-B639</f>
        <v>0</v>
      </c>
      <c r="E639" s="0" t="n">
        <f aca="false">B659-B639</f>
        <v>0.162800000000004</v>
      </c>
      <c r="F639" s="0" t="n">
        <f aca="false">B669-B639</f>
        <v>0.325600000000009</v>
      </c>
      <c r="G639" s="0" t="n">
        <f aca="false">B679-B639</f>
        <v>0.325600000000009</v>
      </c>
      <c r="H639" s="0" t="n">
        <f aca="false">B689-B639</f>
        <v>0.370399999999989</v>
      </c>
      <c r="I639" s="0" t="n">
        <f aca="false">B699-B639</f>
        <v>-146.927850147651</v>
      </c>
      <c r="J639" s="0" t="n">
        <f aca="false">B709-B639</f>
        <v>-120.488170722997</v>
      </c>
      <c r="L639" s="0" t="inlineStr">
        <f aca="false">LN(D639)</f>
        <is>
          <t/>
        </is>
      </c>
      <c r="M639" s="0" t="n">
        <f aca="false">LN(E639)</f>
        <v>-1.81523282541367</v>
      </c>
      <c r="N639" s="0" t="n">
        <f aca="false">LN(F639)</f>
        <v>-1.12208564485373</v>
      </c>
      <c r="O639" s="0" t="n">
        <f aca="false">LN(G639)</f>
        <v>-1.12208564485373</v>
      </c>
      <c r="P639" s="0" t="n">
        <f aca="false">LN(H639)</f>
        <v>-0.993171776210141</v>
      </c>
      <c r="Q639" s="0" t="inlineStr">
        <f aca="false">LN(I639)</f>
        <is>
          <t/>
        </is>
      </c>
      <c r="R639" s="0" t="inlineStr">
        <f aca="false">LN(J639)</f>
        <is>
          <t/>
        </is>
      </c>
    </row>
    <row r="640" customFormat="false" ht="18.75" hidden="false" customHeight="false" outlineLevel="0" collapsed="false">
      <c r="A640" s="0" t="n">
        <v>6380</v>
      </c>
      <c r="B640" s="0" t="n">
        <v>146.7644</v>
      </c>
      <c r="D640" s="0" t="n">
        <f aca="false">B650-B640</f>
        <v>0.325600000000009</v>
      </c>
      <c r="E640" s="0" t="n">
        <f aca="false">B660-B640</f>
        <v>0.162800000000004</v>
      </c>
      <c r="F640" s="0" t="n">
        <f aca="false">B670-B640</f>
        <v>0.488400000000013</v>
      </c>
      <c r="G640" s="0" t="n">
        <f aca="false">B680-B640</f>
        <v>0.651200000000017</v>
      </c>
      <c r="H640" s="0" t="n">
        <f aca="false">B690-B640</f>
        <v>-146.7644</v>
      </c>
      <c r="I640" s="0" t="n">
        <f aca="false">B700-B640</f>
        <v>-146.7644</v>
      </c>
      <c r="J640" s="0" t="n">
        <f aca="false">B710-B640</f>
        <v>-119.540384265292</v>
      </c>
      <c r="L640" s="0" t="n">
        <f aca="false">LN(D640)</f>
        <v>-1.12208564485373</v>
      </c>
      <c r="M640" s="0" t="n">
        <f aca="false">LN(E640)</f>
        <v>-1.81523282541367</v>
      </c>
      <c r="N640" s="0" t="n">
        <f aca="false">LN(F640)</f>
        <v>-0.716620536745561</v>
      </c>
      <c r="O640" s="0" t="n">
        <f aca="false">LN(G640)</f>
        <v>-0.42893846429378</v>
      </c>
      <c r="P640" s="0" t="inlineStr">
        <f aca="false">LN(H640)</f>
        <is>
          <t/>
        </is>
      </c>
      <c r="Q640" s="0" t="inlineStr">
        <f aca="false">LN(I640)</f>
        <is>
          <t/>
        </is>
      </c>
      <c r="R640" s="0" t="inlineStr">
        <f aca="false">LN(J640)</f>
        <is>
          <t/>
        </is>
      </c>
    </row>
    <row r="641" customFormat="false" ht="18.75" hidden="false" customHeight="false" outlineLevel="0" collapsed="false">
      <c r="A641" s="0" t="n">
        <v>6390</v>
      </c>
      <c r="B641" s="0" t="n">
        <v>146.9272</v>
      </c>
      <c r="D641" s="0" t="n">
        <f aca="false">B651-B641</f>
        <v>0.325600000000009</v>
      </c>
      <c r="E641" s="0" t="n">
        <f aca="false">B661-B641</f>
        <v>0</v>
      </c>
      <c r="F641" s="0" t="n">
        <f aca="false">B671-B641</f>
        <v>0.325600000000009</v>
      </c>
      <c r="G641" s="0" t="n">
        <f aca="false">B681-B641</f>
        <v>0.488400000000013</v>
      </c>
      <c r="H641" s="0" t="n">
        <f aca="false">B691-B641</f>
        <v>-96.9272</v>
      </c>
      <c r="I641" s="0" t="n">
        <f aca="false">B701-B641</f>
        <v>-146.9272</v>
      </c>
      <c r="J641" s="0" t="n">
        <f aca="false">B711-B641</f>
        <v>-118.923296359847</v>
      </c>
      <c r="L641" s="0" t="n">
        <f aca="false">LN(D641)</f>
        <v>-1.12208564485373</v>
      </c>
      <c r="M641" s="0" t="inlineStr">
        <f aca="false">LN(E641)</f>
        <is>
          <t/>
        </is>
      </c>
      <c r="N641" s="0" t="n">
        <f aca="false">LN(F641)</f>
        <v>-1.12208564485373</v>
      </c>
      <c r="O641" s="0" t="n">
        <f aca="false">LN(G641)</f>
        <v>-0.716620536745561</v>
      </c>
      <c r="P641" s="0" t="inlineStr">
        <f aca="false">LN(H641)</f>
        <is>
          <t/>
        </is>
      </c>
      <c r="Q641" s="0" t="inlineStr">
        <f aca="false">LN(I641)</f>
        <is>
          <t/>
        </is>
      </c>
      <c r="R641" s="0" t="inlineStr">
        <f aca="false">LN(J641)</f>
        <is>
          <t/>
        </is>
      </c>
    </row>
    <row r="642" customFormat="false" ht="18.75" hidden="false" customHeight="false" outlineLevel="0" collapsed="false">
      <c r="A642" s="0" t="n">
        <v>6400</v>
      </c>
      <c r="B642" s="0" t="n">
        <v>146.9272</v>
      </c>
      <c r="D642" s="0" t="n">
        <f aca="false">B652-B642</f>
        <v>0.162800000000004</v>
      </c>
      <c r="E642" s="0" t="n">
        <f aca="false">B662-B642</f>
        <v>0</v>
      </c>
      <c r="F642" s="0" t="n">
        <f aca="false">B672-B642</f>
        <v>0.325600000000009</v>
      </c>
      <c r="G642" s="0" t="n">
        <f aca="false">B682-B642</f>
        <v>0.651200000000017</v>
      </c>
      <c r="H642" s="0" t="inlineStr">
        <f aca="false">B692-B642</f>
        <is>
          <t/>
        </is>
      </c>
      <c r="I642" s="0" t="n">
        <f aca="false">B702-B642</f>
        <v>-46.9272</v>
      </c>
      <c r="J642" s="0" t="n">
        <f aca="false">B712-B642</f>
        <v>-118.14847389114</v>
      </c>
      <c r="L642" s="0" t="n">
        <f aca="false">LN(D642)</f>
        <v>-1.81523282541367</v>
      </c>
      <c r="M642" s="0" t="inlineStr">
        <f aca="false">LN(E642)</f>
        <is>
          <t/>
        </is>
      </c>
      <c r="N642" s="0" t="n">
        <f aca="false">LN(F642)</f>
        <v>-1.12208564485373</v>
      </c>
      <c r="O642" s="0" t="n">
        <f aca="false">LN(G642)</f>
        <v>-0.42893846429378</v>
      </c>
      <c r="P642" s="0" t="inlineStr">
        <f aca="false">LN(H642)</f>
        <is>
          <t/>
        </is>
      </c>
      <c r="Q642" s="0" t="inlineStr">
        <f aca="false">LN(I642)</f>
        <is>
          <t/>
        </is>
      </c>
      <c r="R642" s="0" t="inlineStr">
        <f aca="false">LN(J642)</f>
        <is>
          <t/>
        </is>
      </c>
    </row>
    <row r="643" customFormat="false" ht="18.75" hidden="false" customHeight="false" outlineLevel="0" collapsed="false">
      <c r="A643" s="0" t="n">
        <v>6410</v>
      </c>
      <c r="B643" s="0" t="n">
        <v>147.09</v>
      </c>
      <c r="D643" s="0" t="n">
        <f aca="false">B653-B643</f>
        <v>0</v>
      </c>
      <c r="E643" s="0" t="n">
        <f aca="false">B663-B643</f>
        <v>0.162800000000004</v>
      </c>
      <c r="F643" s="0" t="n">
        <f aca="false">B673-B643</f>
        <v>0</v>
      </c>
      <c r="G643" s="0" t="n">
        <f aca="false">B683-B643</f>
        <v>0.325600000000009</v>
      </c>
      <c r="H643" s="0" t="n">
        <f aca="false">B693-B643</f>
        <v>-147.090651626791</v>
      </c>
      <c r="I643" s="0" t="n">
        <f aca="false">B703-B643</f>
        <v>-125.469840993193</v>
      </c>
      <c r="J643" s="0" t="n">
        <f aca="false">B713-B643</f>
        <v>-117.541483958739</v>
      </c>
      <c r="L643" s="0" t="inlineStr">
        <f aca="false">LN(D643)</f>
        <is>
          <t/>
        </is>
      </c>
      <c r="M643" s="0" t="n">
        <f aca="false">LN(E643)</f>
        <v>-1.81523282541367</v>
      </c>
      <c r="N643" s="0" t="inlineStr">
        <f aca="false">LN(F643)</f>
        <is>
          <t/>
        </is>
      </c>
      <c r="O643" s="0" t="n">
        <f aca="false">LN(G643)</f>
        <v>-1.12208564485373</v>
      </c>
      <c r="P643" s="0" t="inlineStr">
        <f aca="false">LN(H643)</f>
        <is>
          <t/>
        </is>
      </c>
      <c r="Q643" s="0" t="inlineStr">
        <f aca="false">LN(I643)</f>
        <is>
          <t/>
        </is>
      </c>
      <c r="R643" s="0" t="inlineStr">
        <f aca="false">LN(J643)</f>
        <is>
          <t/>
        </is>
      </c>
    </row>
    <row r="644" customFormat="false" ht="18.75" hidden="false" customHeight="false" outlineLevel="0" collapsed="false">
      <c r="A644" s="0" t="n">
        <v>6420</v>
      </c>
      <c r="B644" s="0" t="n">
        <v>147.09</v>
      </c>
      <c r="D644" s="0" t="n">
        <f aca="false">B654-B644</f>
        <v>0</v>
      </c>
      <c r="E644" s="0" t="n">
        <f aca="false">B664-B644</f>
        <v>0.488400000000013</v>
      </c>
      <c r="F644" s="0" t="n">
        <f aca="false">B674-B644</f>
        <v>0.162800000000004</v>
      </c>
      <c r="G644" s="0" t="n">
        <f aca="false">B684-B644</f>
        <v>0.162800000000004</v>
      </c>
      <c r="H644" s="0" t="n">
        <f aca="false">B694-B644</f>
        <v>-147.090653003236</v>
      </c>
      <c r="I644" s="0" t="n">
        <f aca="false">B704-B644</f>
        <v>-124.653555572735</v>
      </c>
      <c r="J644" s="0" t="n">
        <f aca="false">B714-B644</f>
        <v>-116.776693875902</v>
      </c>
      <c r="L644" s="0" t="inlineStr">
        <f aca="false">LN(D644)</f>
        <is>
          <t/>
        </is>
      </c>
      <c r="M644" s="0" t="n">
        <f aca="false">LN(E644)</f>
        <v>-0.716620536745561</v>
      </c>
      <c r="N644" s="0" t="n">
        <f aca="false">LN(F644)</f>
        <v>-1.81523282541367</v>
      </c>
      <c r="O644" s="0" t="n">
        <f aca="false">LN(G644)</f>
        <v>-1.81523282541367</v>
      </c>
      <c r="P644" s="0" t="inlineStr">
        <f aca="false">LN(H644)</f>
        <is>
          <t/>
        </is>
      </c>
      <c r="Q644" s="0" t="inlineStr">
        <f aca="false">LN(I644)</f>
        <is>
          <t/>
        </is>
      </c>
      <c r="R644" s="0" t="inlineStr">
        <f aca="false">LN(J644)</f>
        <is>
          <t/>
        </is>
      </c>
    </row>
    <row r="645" customFormat="false" ht="18.75" hidden="false" customHeight="false" outlineLevel="0" collapsed="false">
      <c r="A645" s="0" t="n">
        <v>6430</v>
      </c>
      <c r="B645" s="0" t="n">
        <v>147.2528</v>
      </c>
      <c r="D645" s="0" t="n">
        <f aca="false">B655-B645</f>
        <v>-0.162800000000004</v>
      </c>
      <c r="E645" s="0" t="n">
        <f aca="false">B665-B645</f>
        <v>0.162800000000004</v>
      </c>
      <c r="F645" s="0" t="n">
        <f aca="false">B675-B645</f>
        <v>0</v>
      </c>
      <c r="G645" s="0" t="n">
        <f aca="false">B685-B645</f>
        <v>-0.162800000000004</v>
      </c>
      <c r="H645" s="0" t="n">
        <f aca="false">B695-B645</f>
        <v>-147.253451115725</v>
      </c>
      <c r="I645" s="0" t="n">
        <f aca="false">B705-B645</f>
        <v>-124.005371993899</v>
      </c>
      <c r="J645" s="0" t="n">
        <f aca="false">B715-B645</f>
        <v>-116.179671168192</v>
      </c>
      <c r="L645" s="0" t="inlineStr">
        <f aca="false">LN(D645)</f>
        <is>
          <t/>
        </is>
      </c>
      <c r="M645" s="0" t="n">
        <f aca="false">LN(E645)</f>
        <v>-1.81523282541367</v>
      </c>
      <c r="N645" s="0" t="inlineStr">
        <f aca="false">LN(F645)</f>
        <is>
          <t/>
        </is>
      </c>
      <c r="O645" s="0" t="inlineStr">
        <f aca="false">LN(G645)</f>
        <is>
          <t/>
        </is>
      </c>
      <c r="P645" s="0" t="inlineStr">
        <f aca="false">LN(H645)</f>
        <is>
          <t/>
        </is>
      </c>
      <c r="Q645" s="0" t="inlineStr">
        <f aca="false">LN(I645)</f>
        <is>
          <t/>
        </is>
      </c>
      <c r="R645" s="0" t="inlineStr">
        <f aca="false">LN(J645)</f>
        <is>
          <t/>
        </is>
      </c>
    </row>
    <row r="646" customFormat="false" ht="18.75" hidden="false" customHeight="false" outlineLevel="0" collapsed="false">
      <c r="A646" s="0" t="n">
        <v>6440</v>
      </c>
      <c r="B646" s="0" t="n">
        <v>147.2528</v>
      </c>
      <c r="D646" s="0" t="n">
        <f aca="false">B656-B646</f>
        <v>-0.162800000000004</v>
      </c>
      <c r="E646" s="0" t="n">
        <f aca="false">B666-B646</f>
        <v>0</v>
      </c>
      <c r="F646" s="0" t="n">
        <f aca="false">B676-B646</f>
        <v>0.162800000000004</v>
      </c>
      <c r="G646" s="0" t="n">
        <f aca="false">B686-B646</f>
        <v>-0.162800000000004</v>
      </c>
      <c r="H646" s="0" t="n">
        <f aca="false">B696-B646</f>
        <v>-147.253447677913</v>
      </c>
      <c r="I646" s="0" t="n">
        <f aca="false">B706-B646</f>
        <v>-123.199655820784</v>
      </c>
      <c r="J646" s="0" t="n">
        <f aca="false">B716-B646</f>
        <v>-115.424783572095</v>
      </c>
      <c r="L646" s="0" t="inlineStr">
        <f aca="false">LN(D646)</f>
        <is>
          <t/>
        </is>
      </c>
      <c r="M646" s="0" t="inlineStr">
        <f aca="false">LN(E646)</f>
        <is>
          <t/>
        </is>
      </c>
      <c r="N646" s="0" t="n">
        <f aca="false">LN(F646)</f>
        <v>-1.81523282541367</v>
      </c>
      <c r="O646" s="0" t="inlineStr">
        <f aca="false">LN(G646)</f>
        <is>
          <t/>
        </is>
      </c>
      <c r="P646" s="0" t="inlineStr">
        <f aca="false">LN(H646)</f>
        <is>
          <t/>
        </is>
      </c>
      <c r="Q646" s="0" t="inlineStr">
        <f aca="false">LN(I646)</f>
        <is>
          <t/>
        </is>
      </c>
      <c r="R646" s="0" t="inlineStr">
        <f aca="false">LN(J646)</f>
        <is>
          <t/>
        </is>
      </c>
    </row>
    <row r="647" customFormat="false" ht="18.75" hidden="false" customHeight="false" outlineLevel="0" collapsed="false">
      <c r="A647" s="0" t="n">
        <v>6450</v>
      </c>
      <c r="B647" s="0" t="n">
        <v>147.09</v>
      </c>
      <c r="D647" s="0" t="n">
        <f aca="false">B657-B647</f>
        <v>0</v>
      </c>
      <c r="E647" s="0" t="n">
        <f aca="false">B667-B647</f>
        <v>0</v>
      </c>
      <c r="F647" s="0" t="n">
        <f aca="false">B677-B647</f>
        <v>0.162800000000004</v>
      </c>
      <c r="G647" s="0" t="n">
        <f aca="false">B687-B647</f>
        <v>0.325600000000009</v>
      </c>
      <c r="H647" s="0" t="n">
        <f aca="false">B697-B647</f>
        <v>-147.090646643363</v>
      </c>
      <c r="I647" s="0" t="n">
        <f aca="false">B707-B647</f>
        <v>-122.236372841151</v>
      </c>
      <c r="J647" s="0" t="n">
        <f aca="false">B717-B647</f>
        <v>-114.511999033649</v>
      </c>
      <c r="L647" s="0" t="inlineStr">
        <f aca="false">LN(D647)</f>
        <is>
          <t/>
        </is>
      </c>
      <c r="M647" s="0" t="inlineStr">
        <f aca="false">LN(E647)</f>
        <is>
          <t/>
        </is>
      </c>
      <c r="N647" s="0" t="n">
        <f aca="false">LN(F647)</f>
        <v>-1.81523282541367</v>
      </c>
      <c r="O647" s="0" t="n">
        <f aca="false">LN(G647)</f>
        <v>-1.12208564485373</v>
      </c>
      <c r="P647" s="0" t="inlineStr">
        <f aca="false">LN(H647)</f>
        <is>
          <t/>
        </is>
      </c>
      <c r="Q647" s="0" t="inlineStr">
        <f aca="false">LN(I647)</f>
        <is>
          <t/>
        </is>
      </c>
      <c r="R647" s="0" t="inlineStr">
        <f aca="false">LN(J647)</f>
        <is>
          <t/>
        </is>
      </c>
    </row>
    <row r="648" customFormat="false" ht="18.75" hidden="false" customHeight="false" outlineLevel="0" collapsed="false">
      <c r="A648" s="0" t="n">
        <v>6460</v>
      </c>
      <c r="B648" s="0" t="n">
        <v>146.7644</v>
      </c>
      <c r="D648" s="0" t="n">
        <f aca="false">B658-B648</f>
        <v>0.325600000000009</v>
      </c>
      <c r="E648" s="0" t="n">
        <f aca="false">B668-B648</f>
        <v>0.488400000000013</v>
      </c>
      <c r="F648" s="0" t="n">
        <f aca="false">B678-B648</f>
        <v>0.488400000000013</v>
      </c>
      <c r="G648" s="0" t="n">
        <f aca="false">B688-B648</f>
        <v>0.732600000000019</v>
      </c>
      <c r="H648" s="0" t="n">
        <f aca="false">B698-B648</f>
        <v>-146.765048421422</v>
      </c>
      <c r="I648" s="0" t="n">
        <f aca="false">B708-B648</f>
        <v>-121.115489064975</v>
      </c>
      <c r="J648" s="0" t="n">
        <f aca="false">B718-B648</f>
        <v>-113.441285707089</v>
      </c>
      <c r="L648" s="0" t="n">
        <f aca="false">LN(D648)</f>
        <v>-1.12208564485373</v>
      </c>
      <c r="M648" s="0" t="n">
        <f aca="false">LN(E648)</f>
        <v>-0.716620536745561</v>
      </c>
      <c r="N648" s="0" t="n">
        <f aca="false">LN(F648)</f>
        <v>-0.716620536745561</v>
      </c>
      <c r="O648" s="0" t="n">
        <f aca="false">LN(G648)</f>
        <v>-0.311155428637397</v>
      </c>
      <c r="P648" s="0" t="inlineStr">
        <f aca="false">LN(H648)</f>
        <is>
          <t/>
        </is>
      </c>
      <c r="Q648" s="0" t="inlineStr">
        <f aca="false">LN(I648)</f>
        <is>
          <t/>
        </is>
      </c>
      <c r="R648" s="0" t="inlineStr">
        <f aca="false">LN(J648)</f>
        <is>
          <t/>
        </is>
      </c>
    </row>
    <row r="649" customFormat="false" ht="18.75" hidden="false" customHeight="false" outlineLevel="0" collapsed="false">
      <c r="A649" s="0" t="n">
        <v>6470</v>
      </c>
      <c r="B649" s="0" t="n">
        <v>146.9272</v>
      </c>
      <c r="D649" s="0" t="n">
        <f aca="false">B659-B649</f>
        <v>0.162800000000004</v>
      </c>
      <c r="E649" s="0" t="n">
        <f aca="false">B669-B649</f>
        <v>0.325600000000009</v>
      </c>
      <c r="F649" s="0" t="n">
        <f aca="false">B679-B649</f>
        <v>0.325600000000009</v>
      </c>
      <c r="G649" s="0" t="n">
        <f aca="false">B689-B649</f>
        <v>0.370399999999989</v>
      </c>
      <c r="H649" s="0" t="n">
        <f aca="false">B699-B649</f>
        <v>-146.927850147651</v>
      </c>
      <c r="I649" s="0" t="n">
        <f aca="false">B709-B649</f>
        <v>-120.488170722997</v>
      </c>
      <c r="J649" s="0" t="n">
        <f aca="false">B719-B649</f>
        <v>-112.863811953489</v>
      </c>
      <c r="L649" s="0" t="n">
        <f aca="false">LN(D649)</f>
        <v>-1.81523282541367</v>
      </c>
      <c r="M649" s="0" t="n">
        <f aca="false">LN(E649)</f>
        <v>-1.12208564485373</v>
      </c>
      <c r="N649" s="0" t="n">
        <f aca="false">LN(F649)</f>
        <v>-1.12208564485373</v>
      </c>
      <c r="O649" s="0" t="n">
        <f aca="false">LN(G649)</f>
        <v>-0.993171776210141</v>
      </c>
      <c r="P649" s="0" t="inlineStr">
        <f aca="false">LN(H649)</f>
        <is>
          <t/>
        </is>
      </c>
      <c r="Q649" s="0" t="inlineStr">
        <f aca="false">LN(I649)</f>
        <is>
          <t/>
        </is>
      </c>
      <c r="R649" s="0" t="inlineStr">
        <f aca="false">LN(J649)</f>
        <is>
          <t/>
        </is>
      </c>
    </row>
    <row r="650" customFormat="false" ht="18.75" hidden="false" customHeight="false" outlineLevel="0" collapsed="false">
      <c r="A650" s="0" t="n">
        <v>6480</v>
      </c>
      <c r="B650" s="0" t="n">
        <v>147.09</v>
      </c>
      <c r="D650" s="0" t="n">
        <f aca="false">B660-B650</f>
        <v>-0.162800000000004</v>
      </c>
      <c r="E650" s="0" t="n">
        <f aca="false">B670-B650</f>
        <v>0.162800000000004</v>
      </c>
      <c r="F650" s="0" t="n">
        <f aca="false">B680-B650</f>
        <v>0.325600000000009</v>
      </c>
      <c r="G650" s="0" t="n">
        <f aca="false">B690-B650</f>
        <v>-147.09</v>
      </c>
      <c r="H650" s="0" t="n">
        <f aca="false">B700-B650</f>
        <v>-147.09</v>
      </c>
      <c r="I650" s="0" t="n">
        <f aca="false">B710-B650</f>
        <v>-119.865984265292</v>
      </c>
      <c r="J650" s="0" t="n">
        <f aca="false">B720-B650</f>
        <v>-112.291146339419</v>
      </c>
      <c r="L650" s="0" t="inlineStr">
        <f aca="false">LN(D650)</f>
        <is>
          <t/>
        </is>
      </c>
      <c r="M650" s="0" t="n">
        <f aca="false">LN(E650)</f>
        <v>-1.81523282541367</v>
      </c>
      <c r="N650" s="0" t="n">
        <f aca="false">LN(F650)</f>
        <v>-1.12208564485373</v>
      </c>
      <c r="O650" s="0" t="inlineStr">
        <f aca="false">LN(G650)</f>
        <is>
          <t/>
        </is>
      </c>
      <c r="P650" s="0" t="inlineStr">
        <f aca="false">LN(H650)</f>
        <is>
          <t/>
        </is>
      </c>
      <c r="Q650" s="0" t="inlineStr">
        <f aca="false">LN(I650)</f>
        <is>
          <t/>
        </is>
      </c>
      <c r="R650" s="0" t="inlineStr">
        <f aca="false">LN(J650)</f>
        <is>
          <t/>
        </is>
      </c>
    </row>
    <row r="651" customFormat="false" ht="18.75" hidden="false" customHeight="false" outlineLevel="0" collapsed="false">
      <c r="A651" s="0" t="n">
        <v>6490</v>
      </c>
      <c r="B651" s="0" t="n">
        <v>147.2528</v>
      </c>
      <c r="D651" s="0" t="n">
        <f aca="false">B661-B651</f>
        <v>-0.325600000000009</v>
      </c>
      <c r="E651" s="0" t="n">
        <f aca="false">B671-B651</f>
        <v>0</v>
      </c>
      <c r="F651" s="0" t="n">
        <f aca="false">B681-B651</f>
        <v>0.162800000000004</v>
      </c>
      <c r="G651" s="0" t="n">
        <f aca="false">B691-B651</f>
        <v>-97.2528</v>
      </c>
      <c r="H651" s="0" t="n">
        <f aca="false">B701-B651</f>
        <v>-147.2528</v>
      </c>
      <c r="I651" s="0" t="n">
        <f aca="false">B711-B651</f>
        <v>-119.248896359847</v>
      </c>
      <c r="J651" s="0" t="n">
        <f aca="false">B721-B651</f>
        <v>-111.723257635615</v>
      </c>
      <c r="L651" s="0" t="inlineStr">
        <f aca="false">LN(D651)</f>
        <is>
          <t/>
        </is>
      </c>
      <c r="M651" s="0" t="inlineStr">
        <f aca="false">LN(E651)</f>
        <is>
          <t/>
        </is>
      </c>
      <c r="N651" s="0" t="n">
        <f aca="false">LN(F651)</f>
        <v>-1.81523282541367</v>
      </c>
      <c r="O651" s="0" t="inlineStr">
        <f aca="false">LN(G651)</f>
        <is>
          <t/>
        </is>
      </c>
      <c r="P651" s="0" t="inlineStr">
        <f aca="false">LN(H651)</f>
        <is>
          <t/>
        </is>
      </c>
      <c r="Q651" s="0" t="inlineStr">
        <f aca="false">LN(I651)</f>
        <is>
          <t/>
        </is>
      </c>
      <c r="R651" s="0" t="inlineStr">
        <f aca="false">LN(J651)</f>
        <is>
          <t/>
        </is>
      </c>
    </row>
    <row r="652" customFormat="false" ht="18.75" hidden="false" customHeight="false" outlineLevel="0" collapsed="false">
      <c r="A652" s="0" t="n">
        <v>6500</v>
      </c>
      <c r="B652" s="0" t="n">
        <v>147.09</v>
      </c>
      <c r="D652" s="0" t="n">
        <f aca="false">B662-B652</f>
        <v>-0.162800000000004</v>
      </c>
      <c r="E652" s="0" t="n">
        <f aca="false">B672-B652</f>
        <v>0.162800000000004</v>
      </c>
      <c r="F652" s="0" t="n">
        <f aca="false">B682-B652</f>
        <v>0.488400000000013</v>
      </c>
      <c r="G652" s="0" t="inlineStr">
        <f aca="false">B692-B652</f>
        <is>
          <t/>
        </is>
      </c>
      <c r="H652" s="0" t="n">
        <f aca="false">B702-B652</f>
        <v>-47.09</v>
      </c>
      <c r="I652" s="0" t="n">
        <f aca="false">B712-B652</f>
        <v>-118.31127389114</v>
      </c>
      <c r="J652" s="0" t="n">
        <f aca="false">B722-B652</f>
        <v>-110.834514815648</v>
      </c>
      <c r="L652" s="0" t="inlineStr">
        <f aca="false">LN(D652)</f>
        <is>
          <t/>
        </is>
      </c>
      <c r="M652" s="0" t="n">
        <f aca="false">LN(E652)</f>
        <v>-1.81523282541367</v>
      </c>
      <c r="N652" s="0" t="n">
        <f aca="false">LN(F652)</f>
        <v>-0.716620536745561</v>
      </c>
      <c r="O652" s="0" t="inlineStr">
        <f aca="false">LN(G652)</f>
        <is>
          <t/>
        </is>
      </c>
      <c r="P652" s="0" t="inlineStr">
        <f aca="false">LN(H652)</f>
        <is>
          <t/>
        </is>
      </c>
      <c r="Q652" s="0" t="inlineStr">
        <f aca="false">LN(I652)</f>
        <is>
          <t/>
        </is>
      </c>
      <c r="R652" s="0" t="inlineStr">
        <f aca="false">LN(J652)</f>
        <is>
          <t/>
        </is>
      </c>
    </row>
    <row r="653" customFormat="false" ht="18.75" hidden="false" customHeight="false" outlineLevel="0" collapsed="false">
      <c r="A653" s="0" t="n">
        <v>6510</v>
      </c>
      <c r="B653" s="0" t="n">
        <v>147.09</v>
      </c>
      <c r="D653" s="0" t="n">
        <f aca="false">B663-B653</f>
        <v>0.162800000000004</v>
      </c>
      <c r="E653" s="0" t="n">
        <f aca="false">B673-B653</f>
        <v>0</v>
      </c>
      <c r="F653" s="0" t="n">
        <f aca="false">B683-B653</f>
        <v>0.325600000000009</v>
      </c>
      <c r="G653" s="0" t="n">
        <f aca="false">B693-B653</f>
        <v>-147.090651626791</v>
      </c>
      <c r="H653" s="0" t="n">
        <f aca="false">B703-B653</f>
        <v>-125.469840993193</v>
      </c>
      <c r="I653" s="0" t="n">
        <f aca="false">B713-B653</f>
        <v>-117.541483958739</v>
      </c>
      <c r="J653" s="0" t="n">
        <f aca="false">B723-B653</f>
        <v>-110.113287054607</v>
      </c>
      <c r="L653" s="0" t="n">
        <f aca="false">LN(D653)</f>
        <v>-1.81523282541367</v>
      </c>
      <c r="M653" s="0" t="inlineStr">
        <f aca="false">LN(E653)</f>
        <is>
          <t/>
        </is>
      </c>
      <c r="N653" s="0" t="n">
        <f aca="false">LN(F653)</f>
        <v>-1.12208564485373</v>
      </c>
      <c r="O653" s="0" t="inlineStr">
        <f aca="false">LN(G653)</f>
        <is>
          <t/>
        </is>
      </c>
      <c r="P653" s="0" t="inlineStr">
        <f aca="false">LN(H653)</f>
        <is>
          <t/>
        </is>
      </c>
      <c r="Q653" s="0" t="inlineStr">
        <f aca="false">LN(I653)</f>
        <is>
          <t/>
        </is>
      </c>
      <c r="R653" s="0" t="inlineStr">
        <f aca="false">LN(J653)</f>
        <is>
          <t/>
        </is>
      </c>
    </row>
    <row r="654" customFormat="false" ht="18.75" hidden="false" customHeight="false" outlineLevel="0" collapsed="false">
      <c r="A654" s="0" t="n">
        <v>6520</v>
      </c>
      <c r="B654" s="0" t="n">
        <v>147.09</v>
      </c>
      <c r="D654" s="0" t="n">
        <f aca="false">B664-B654</f>
        <v>0.488400000000013</v>
      </c>
      <c r="E654" s="0" t="n">
        <f aca="false">B674-B654</f>
        <v>0.162800000000004</v>
      </c>
      <c r="F654" s="0" t="n">
        <f aca="false">B684-B654</f>
        <v>0.162800000000004</v>
      </c>
      <c r="G654" s="0" t="n">
        <f aca="false">B694-B654</f>
        <v>-147.090653003236</v>
      </c>
      <c r="H654" s="0" t="n">
        <f aca="false">B704-B654</f>
        <v>-124.653555572735</v>
      </c>
      <c r="I654" s="0" t="n">
        <f aca="false">B714-B654</f>
        <v>-116.776693875902</v>
      </c>
      <c r="J654" s="0" t="n">
        <f aca="false">B724-B654</f>
        <v>-109.396743727793</v>
      </c>
      <c r="L654" s="0" t="n">
        <f aca="false">LN(D654)</f>
        <v>-0.716620536745561</v>
      </c>
      <c r="M654" s="0" t="n">
        <f aca="false">LN(E654)</f>
        <v>-1.81523282541367</v>
      </c>
      <c r="N654" s="0" t="n">
        <f aca="false">LN(F654)</f>
        <v>-1.81523282541367</v>
      </c>
      <c r="O654" s="0" t="inlineStr">
        <f aca="false">LN(G654)</f>
        <is>
          <t/>
        </is>
      </c>
      <c r="P654" s="0" t="inlineStr">
        <f aca="false">LN(H654)</f>
        <is>
          <t/>
        </is>
      </c>
      <c r="Q654" s="0" t="inlineStr">
        <f aca="false">LN(I654)</f>
        <is>
          <t/>
        </is>
      </c>
      <c r="R654" s="0" t="inlineStr">
        <f aca="false">LN(J654)</f>
        <is>
          <t/>
        </is>
      </c>
    </row>
    <row r="655" customFormat="false" ht="18.75" hidden="false" customHeight="false" outlineLevel="0" collapsed="false">
      <c r="A655" s="0" t="n">
        <v>6530</v>
      </c>
      <c r="B655" s="0" t="n">
        <v>147.09</v>
      </c>
      <c r="D655" s="0" t="n">
        <f aca="false">B665-B655</f>
        <v>0.325600000000009</v>
      </c>
      <c r="E655" s="0" t="n">
        <f aca="false">B675-B655</f>
        <v>0.162799999999976</v>
      </c>
      <c r="F655" s="0" t="n">
        <f aca="false">B685-B655</f>
        <v>0</v>
      </c>
      <c r="G655" s="0" t="n">
        <f aca="false">B695-B655</f>
        <v>-147.090651115725</v>
      </c>
      <c r="H655" s="0" t="n">
        <f aca="false">B705-B655</f>
        <v>-123.842571993899</v>
      </c>
      <c r="I655" s="0" t="n">
        <f aca="false">B715-B655</f>
        <v>-116.016871168192</v>
      </c>
      <c r="J655" s="0" t="n">
        <f aca="false">B725-B655</f>
        <v>-108.684854409417</v>
      </c>
      <c r="L655" s="0" t="n">
        <f aca="false">LN(D655)</f>
        <v>-1.12208564485373</v>
      </c>
      <c r="M655" s="0" t="n">
        <f aca="false">LN(E655)</f>
        <v>-1.81523282541385</v>
      </c>
      <c r="N655" s="0" t="inlineStr">
        <f aca="false">LN(F655)</f>
        <is>
          <t/>
        </is>
      </c>
      <c r="O655" s="0" t="inlineStr">
        <f aca="false">LN(G655)</f>
        <is>
          <t/>
        </is>
      </c>
      <c r="P655" s="0" t="inlineStr">
        <f aca="false">LN(H655)</f>
        <is>
          <t/>
        </is>
      </c>
      <c r="Q655" s="0" t="inlineStr">
        <f aca="false">LN(I655)</f>
        <is>
          <t/>
        </is>
      </c>
      <c r="R655" s="0" t="inlineStr">
        <f aca="false">LN(J655)</f>
        <is>
          <t/>
        </is>
      </c>
    </row>
    <row r="656" customFormat="false" ht="18.75" hidden="false" customHeight="false" outlineLevel="0" collapsed="false">
      <c r="A656" s="0" t="n">
        <v>6540</v>
      </c>
      <c r="B656" s="0" t="n">
        <v>147.09</v>
      </c>
      <c r="D656" s="0" t="n">
        <f aca="false">B666-B656</f>
        <v>0.162799999999976</v>
      </c>
      <c r="E656" s="0" t="n">
        <f aca="false">B676-B656</f>
        <v>0.325600000000009</v>
      </c>
      <c r="F656" s="0" t="n">
        <f aca="false">B686-B656</f>
        <v>0</v>
      </c>
      <c r="G656" s="0" t="n">
        <f aca="false">B696-B656</f>
        <v>-147.090647677913</v>
      </c>
      <c r="H656" s="0" t="n">
        <f aca="false">B706-B656</f>
        <v>-123.036855820784</v>
      </c>
      <c r="I656" s="0" t="n">
        <f aca="false">B716-B656</f>
        <v>-115.261983572095</v>
      </c>
      <c r="J656" s="0" t="n">
        <f aca="false">B726-B656</f>
        <v>-107.977588871307</v>
      </c>
      <c r="L656" s="0" t="n">
        <f aca="false">LN(D656)</f>
        <v>-1.81523282541385</v>
      </c>
      <c r="M656" s="0" t="n">
        <f aca="false">LN(E656)</f>
        <v>-1.12208564485373</v>
      </c>
      <c r="N656" s="0" t="inlineStr">
        <f aca="false">LN(F656)</f>
        <is>
          <t/>
        </is>
      </c>
      <c r="O656" s="0" t="inlineStr">
        <f aca="false">LN(G656)</f>
        <is>
          <t/>
        </is>
      </c>
      <c r="P656" s="0" t="inlineStr">
        <f aca="false">LN(H656)</f>
        <is>
          <t/>
        </is>
      </c>
      <c r="Q656" s="0" t="inlineStr">
        <f aca="false">LN(I656)</f>
        <is>
          <t/>
        </is>
      </c>
      <c r="R656" s="0" t="inlineStr">
        <f aca="false">LN(J656)</f>
        <is>
          <t/>
        </is>
      </c>
    </row>
    <row r="657" customFormat="false" ht="18.75" hidden="false" customHeight="false" outlineLevel="0" collapsed="false">
      <c r="A657" s="0" t="n">
        <v>6550</v>
      </c>
      <c r="B657" s="0" t="n">
        <v>147.09</v>
      </c>
      <c r="D657" s="0" t="n">
        <f aca="false">B667-B657</f>
        <v>0</v>
      </c>
      <c r="E657" s="0" t="n">
        <f aca="false">B677-B657</f>
        <v>0.162800000000004</v>
      </c>
      <c r="F657" s="0" t="n">
        <f aca="false">B687-B657</f>
        <v>0.325600000000009</v>
      </c>
      <c r="G657" s="0" t="n">
        <f aca="false">B697-B657</f>
        <v>-147.090646643363</v>
      </c>
      <c r="H657" s="0" t="n">
        <f aca="false">B707-B657</f>
        <v>-122.236372841151</v>
      </c>
      <c r="I657" s="0" t="n">
        <f aca="false">B717-B657</f>
        <v>-114.511999033649</v>
      </c>
      <c r="J657" s="0" t="n">
        <f aca="false">B727-B657</f>
        <v>-107.274917081627</v>
      </c>
      <c r="L657" s="0" t="inlineStr">
        <f aca="false">LN(D657)</f>
        <is>
          <t/>
        </is>
      </c>
      <c r="M657" s="0" t="n">
        <f aca="false">LN(E657)</f>
        <v>-1.81523282541367</v>
      </c>
      <c r="N657" s="0" t="n">
        <f aca="false">LN(F657)</f>
        <v>-1.12208564485373</v>
      </c>
      <c r="O657" s="0" t="inlineStr">
        <f aca="false">LN(G657)</f>
        <is>
          <t/>
        </is>
      </c>
      <c r="P657" s="0" t="inlineStr">
        <f aca="false">LN(H657)</f>
        <is>
          <t/>
        </is>
      </c>
      <c r="Q657" s="0" t="inlineStr">
        <f aca="false">LN(I657)</f>
        <is>
          <t/>
        </is>
      </c>
      <c r="R657" s="0" t="inlineStr">
        <f aca="false">LN(J657)</f>
        <is>
          <t/>
        </is>
      </c>
    </row>
    <row r="658" customFormat="false" ht="18.75" hidden="false" customHeight="false" outlineLevel="0" collapsed="false">
      <c r="A658" s="0" t="n">
        <v>6560</v>
      </c>
      <c r="B658" s="0" t="n">
        <v>147.09</v>
      </c>
      <c r="D658" s="0" t="n">
        <f aca="false">B668-B658</f>
        <v>0.162800000000004</v>
      </c>
      <c r="E658" s="0" t="n">
        <f aca="false">B678-B658</f>
        <v>0.162800000000004</v>
      </c>
      <c r="F658" s="0" t="n">
        <f aca="false">B688-B658</f>
        <v>0.407000000000011</v>
      </c>
      <c r="G658" s="0" t="n">
        <f aca="false">B698-B658</f>
        <v>-147.090648421422</v>
      </c>
      <c r="H658" s="0" t="n">
        <f aca="false">B708-B658</f>
        <v>-121.441089064975</v>
      </c>
      <c r="I658" s="0" t="n">
        <f aca="false">B718-B658</f>
        <v>-113.766885707089</v>
      </c>
      <c r="J658" s="0" t="n">
        <f aca="false">B728-B658</f>
        <v>-106.576809203597</v>
      </c>
      <c r="L658" s="0" t="n">
        <f aca="false">LN(D658)</f>
        <v>-1.81523282541367</v>
      </c>
      <c r="M658" s="0" t="n">
        <f aca="false">LN(E658)</f>
        <v>-1.81523282541367</v>
      </c>
      <c r="N658" s="0" t="n">
        <f aca="false">LN(F658)</f>
        <v>-0.898942093539516</v>
      </c>
      <c r="O658" s="0" t="inlineStr">
        <f aca="false">LN(G658)</f>
        <is>
          <t/>
        </is>
      </c>
      <c r="P658" s="0" t="inlineStr">
        <f aca="false">LN(H658)</f>
        <is>
          <t/>
        </is>
      </c>
      <c r="Q658" s="0" t="inlineStr">
        <f aca="false">LN(I658)</f>
        <is>
          <t/>
        </is>
      </c>
      <c r="R658" s="0" t="inlineStr">
        <f aca="false">LN(J658)</f>
        <is>
          <t/>
        </is>
      </c>
    </row>
    <row r="659" customFormat="false" ht="18.75" hidden="false" customHeight="false" outlineLevel="0" collapsed="false">
      <c r="A659" s="0" t="n">
        <v>6570</v>
      </c>
      <c r="B659" s="0" t="n">
        <v>147.09</v>
      </c>
      <c r="D659" s="0" t="n">
        <f aca="false">B669-B659</f>
        <v>0.162800000000004</v>
      </c>
      <c r="E659" s="0" t="n">
        <f aca="false">B679-B659</f>
        <v>0.162800000000004</v>
      </c>
      <c r="F659" s="0" t="n">
        <f aca="false">B689-B659</f>
        <v>0.207599999999985</v>
      </c>
      <c r="G659" s="0" t="n">
        <f aca="false">B699-B659</f>
        <v>-147.090650147651</v>
      </c>
      <c r="H659" s="0" t="n">
        <f aca="false">B709-B659</f>
        <v>-120.650970722997</v>
      </c>
      <c r="I659" s="0" t="n">
        <f aca="false">B719-B659</f>
        <v>-113.026611953489</v>
      </c>
      <c r="J659" s="0" t="n">
        <f aca="false">B729-B659</f>
        <v>-105.883235594234</v>
      </c>
      <c r="L659" s="0" t="n">
        <f aca="false">LN(D659)</f>
        <v>-1.81523282541367</v>
      </c>
      <c r="M659" s="0" t="n">
        <f aca="false">LN(E659)</f>
        <v>-1.81523282541367</v>
      </c>
      <c r="N659" s="0" t="n">
        <f aca="false">LN(F659)</f>
        <v>-1.57214212769048</v>
      </c>
      <c r="O659" s="0" t="inlineStr">
        <f aca="false">LN(G659)</f>
        <is>
          <t/>
        </is>
      </c>
      <c r="P659" s="0" t="inlineStr">
        <f aca="false">LN(H659)</f>
        <is>
          <t/>
        </is>
      </c>
      <c r="Q659" s="0" t="inlineStr">
        <f aca="false">LN(I659)</f>
        <is>
          <t/>
        </is>
      </c>
      <c r="R659" s="0" t="inlineStr">
        <f aca="false">LN(J659)</f>
        <is>
          <t/>
        </is>
      </c>
    </row>
    <row r="660" customFormat="false" ht="18.75" hidden="false" customHeight="false" outlineLevel="0" collapsed="false">
      <c r="A660" s="0" t="n">
        <v>6580</v>
      </c>
      <c r="B660" s="0" t="n">
        <v>146.9272</v>
      </c>
      <c r="D660" s="0" t="n">
        <f aca="false">B670-B660</f>
        <v>0.325600000000009</v>
      </c>
      <c r="E660" s="0" t="n">
        <f aca="false">B680-B660</f>
        <v>0.488400000000013</v>
      </c>
      <c r="F660" s="0" t="n">
        <f aca="false">B690-B660</f>
        <v>-146.9272</v>
      </c>
      <c r="G660" s="0" t="n">
        <f aca="false">B700-B660</f>
        <v>-146.9272</v>
      </c>
      <c r="H660" s="0" t="n">
        <f aca="false">B710-B660</f>
        <v>-119.703184265292</v>
      </c>
      <c r="I660" s="0" t="n">
        <f aca="false">B720-B660</f>
        <v>-112.128346339419</v>
      </c>
      <c r="J660" s="0" t="n">
        <f aca="false">B730-B660</f>
        <v>-105.031366803086</v>
      </c>
      <c r="L660" s="0" t="n">
        <f aca="false">LN(D660)</f>
        <v>-1.12208564485373</v>
      </c>
      <c r="M660" s="0" t="n">
        <f aca="false">LN(E660)</f>
        <v>-0.716620536745561</v>
      </c>
      <c r="N660" s="0" t="inlineStr">
        <f aca="false">LN(F660)</f>
        <is>
          <t/>
        </is>
      </c>
      <c r="O660" s="0" t="inlineStr">
        <f aca="false">LN(G660)</f>
        <is>
          <t/>
        </is>
      </c>
      <c r="P660" s="0" t="inlineStr">
        <f aca="false">LN(H660)</f>
        <is>
          <t/>
        </is>
      </c>
      <c r="Q660" s="0" t="inlineStr">
        <f aca="false">LN(I660)</f>
        <is>
          <t/>
        </is>
      </c>
      <c r="R660" s="0" t="inlineStr">
        <f aca="false">LN(J660)</f>
        <is>
          <t/>
        </is>
      </c>
    </row>
    <row r="661" customFormat="false" ht="18.75" hidden="false" customHeight="false" outlineLevel="0" collapsed="false">
      <c r="A661" s="0" t="n">
        <v>6590</v>
      </c>
      <c r="B661" s="0" t="n">
        <v>146.9272</v>
      </c>
      <c r="D661" s="0" t="n">
        <f aca="false">B671-B661</f>
        <v>0.325600000000009</v>
      </c>
      <c r="E661" s="0" t="n">
        <f aca="false">B681-B661</f>
        <v>0.488400000000013</v>
      </c>
      <c r="F661" s="0" t="n">
        <f aca="false">B691-B661</f>
        <v>-96.9272</v>
      </c>
      <c r="G661" s="0" t="n">
        <f aca="false">B701-B661</f>
        <v>-146.9272</v>
      </c>
      <c r="H661" s="0" t="n">
        <f aca="false">B711-B661</f>
        <v>-118.923296359847</v>
      </c>
      <c r="I661" s="0" t="n">
        <f aca="false">B721-B661</f>
        <v>-111.397657635615</v>
      </c>
      <c r="J661" s="0" t="n">
        <f aca="false">B731-B661</f>
        <v>-104.346773570983</v>
      </c>
      <c r="L661" s="0" t="n">
        <f aca="false">LN(D661)</f>
        <v>-1.12208564485373</v>
      </c>
      <c r="M661" s="0" t="n">
        <f aca="false">LN(E661)</f>
        <v>-0.716620536745561</v>
      </c>
      <c r="N661" s="0" t="inlineStr">
        <f aca="false">LN(F661)</f>
        <is>
          <t/>
        </is>
      </c>
      <c r="O661" s="0" t="inlineStr">
        <f aca="false">LN(G661)</f>
        <is>
          <t/>
        </is>
      </c>
      <c r="P661" s="0" t="inlineStr">
        <f aca="false">LN(H661)</f>
        <is>
          <t/>
        </is>
      </c>
      <c r="Q661" s="0" t="inlineStr">
        <f aca="false">LN(I661)</f>
        <is>
          <t/>
        </is>
      </c>
      <c r="R661" s="0" t="inlineStr">
        <f aca="false">LN(J661)</f>
        <is>
          <t/>
        </is>
      </c>
    </row>
    <row r="662" customFormat="false" ht="18.75" hidden="false" customHeight="false" outlineLevel="0" collapsed="false">
      <c r="A662" s="0" t="n">
        <v>6600</v>
      </c>
      <c r="B662" s="0" t="n">
        <v>146.9272</v>
      </c>
      <c r="D662" s="0" t="n">
        <f aca="false">B672-B662</f>
        <v>0.325600000000009</v>
      </c>
      <c r="E662" s="0" t="n">
        <f aca="false">B682-B662</f>
        <v>0.651200000000017</v>
      </c>
      <c r="F662" s="0" t="inlineStr">
        <f aca="false">B692-B662</f>
        <is>
          <t/>
        </is>
      </c>
      <c r="G662" s="0" t="n">
        <f aca="false">B702-B662</f>
        <v>-46.9272</v>
      </c>
      <c r="H662" s="0" t="n">
        <f aca="false">B712-B662</f>
        <v>-118.14847389114</v>
      </c>
      <c r="I662" s="0" t="n">
        <f aca="false">B722-B662</f>
        <v>-110.671714815648</v>
      </c>
      <c r="J662" s="0" t="n">
        <f aca="false">B732-B662</f>
        <v>-103.666626828799</v>
      </c>
      <c r="L662" s="0" t="n">
        <f aca="false">LN(D662)</f>
        <v>-1.12208564485373</v>
      </c>
      <c r="M662" s="0" t="n">
        <f aca="false">LN(E662)</f>
        <v>-0.42893846429378</v>
      </c>
      <c r="N662" s="0" t="inlineStr">
        <f aca="false">LN(F662)</f>
        <is>
          <t/>
        </is>
      </c>
      <c r="O662" s="0" t="inlineStr">
        <f aca="false">LN(G662)</f>
        <is>
          <t/>
        </is>
      </c>
      <c r="P662" s="0" t="inlineStr">
        <f aca="false">LN(H662)</f>
        <is>
          <t/>
        </is>
      </c>
      <c r="Q662" s="0" t="inlineStr">
        <f aca="false">LN(I662)</f>
        <is>
          <t/>
        </is>
      </c>
      <c r="R662" s="0" t="inlineStr">
        <f aca="false">LN(J662)</f>
        <is>
          <t/>
        </is>
      </c>
    </row>
    <row r="663" customFormat="false" ht="18.75" hidden="false" customHeight="false" outlineLevel="0" collapsed="false">
      <c r="A663" s="0" t="n">
        <v>6610</v>
      </c>
      <c r="B663" s="0" t="n">
        <v>147.2528</v>
      </c>
      <c r="D663" s="0" t="n">
        <f aca="false">B673-B663</f>
        <v>-0.162800000000004</v>
      </c>
      <c r="E663" s="0" t="n">
        <f aca="false">B683-B663</f>
        <v>0.162800000000004</v>
      </c>
      <c r="F663" s="0" t="n">
        <f aca="false">B693-B663</f>
        <v>-147.253451626791</v>
      </c>
      <c r="G663" s="0" t="n">
        <f aca="false">B703-B663</f>
        <v>-125.632640993193</v>
      </c>
      <c r="H663" s="0" t="n">
        <f aca="false">B713-B663</f>
        <v>-117.704283958739</v>
      </c>
      <c r="I663" s="0" t="n">
        <f aca="false">B723-B663</f>
        <v>-110.276087054607</v>
      </c>
      <c r="J663" s="0" t="n">
        <f aca="false">B733-B663</f>
        <v>-103.316497696211</v>
      </c>
      <c r="L663" s="0" t="inlineStr">
        <f aca="false">LN(D663)</f>
        <is>
          <t/>
        </is>
      </c>
      <c r="M663" s="0" t="n">
        <f aca="false">LN(E663)</f>
        <v>-1.81523282541367</v>
      </c>
      <c r="N663" s="0" t="inlineStr">
        <f aca="false">LN(F663)</f>
        <is>
          <t/>
        </is>
      </c>
      <c r="O663" s="0" t="inlineStr">
        <f aca="false">LN(G663)</f>
        <is>
          <t/>
        </is>
      </c>
      <c r="P663" s="0" t="inlineStr">
        <f aca="false">LN(H663)</f>
        <is>
          <t/>
        </is>
      </c>
      <c r="Q663" s="0" t="inlineStr">
        <f aca="false">LN(I663)</f>
        <is>
          <t/>
        </is>
      </c>
      <c r="R663" s="0" t="inlineStr">
        <f aca="false">LN(J663)</f>
        <is>
          <t/>
        </is>
      </c>
    </row>
    <row r="664" customFormat="false" ht="18.75" hidden="false" customHeight="false" outlineLevel="0" collapsed="false">
      <c r="A664" s="0" t="n">
        <v>6620</v>
      </c>
      <c r="B664" s="0" t="n">
        <v>147.5784</v>
      </c>
      <c r="D664" s="0" t="n">
        <f aca="false">B674-B664</f>
        <v>-0.325600000000009</v>
      </c>
      <c r="E664" s="0" t="n">
        <f aca="false">B684-B664</f>
        <v>-0.325600000000009</v>
      </c>
      <c r="F664" s="0" t="n">
        <f aca="false">B694-B664</f>
        <v>-147.579053003236</v>
      </c>
      <c r="G664" s="0" t="n">
        <f aca="false">B704-B664</f>
        <v>-125.141955572735</v>
      </c>
      <c r="H664" s="0" t="n">
        <f aca="false">B714-B664</f>
        <v>-117.265093875902</v>
      </c>
      <c r="I664" s="0" t="n">
        <f aca="false">B724-B664</f>
        <v>-109.885143727793</v>
      </c>
      <c r="J664" s="0" t="n">
        <f aca="false">B734-B664</f>
        <v>-102.970757480479</v>
      </c>
      <c r="L664" s="0" t="inlineStr">
        <f aca="false">LN(D664)</f>
        <is>
          <t/>
        </is>
      </c>
      <c r="M664" s="0" t="inlineStr">
        <f aca="false">LN(E664)</f>
        <is>
          <t/>
        </is>
      </c>
      <c r="N664" s="0" t="inlineStr">
        <f aca="false">LN(F664)</f>
        <is>
          <t/>
        </is>
      </c>
      <c r="O664" s="0" t="inlineStr">
        <f aca="false">LN(G664)</f>
        <is>
          <t/>
        </is>
      </c>
      <c r="P664" s="0" t="inlineStr">
        <f aca="false">LN(H664)</f>
        <is>
          <t/>
        </is>
      </c>
      <c r="Q664" s="0" t="inlineStr">
        <f aca="false">LN(I664)</f>
        <is>
          <t/>
        </is>
      </c>
      <c r="R664" s="0" t="inlineStr">
        <f aca="false">LN(J664)</f>
        <is>
          <t/>
        </is>
      </c>
    </row>
    <row r="665" customFormat="false" ht="18.75" hidden="false" customHeight="false" outlineLevel="0" collapsed="false">
      <c r="A665" s="0" t="n">
        <v>6630</v>
      </c>
      <c r="B665" s="0" t="n">
        <v>147.4156</v>
      </c>
      <c r="D665" s="0" t="n">
        <f aca="false">B675-B665</f>
        <v>-0.162800000000033</v>
      </c>
      <c r="E665" s="0" t="n">
        <f aca="false">B685-B665</f>
        <v>-0.325600000000009</v>
      </c>
      <c r="F665" s="0" t="n">
        <f aca="false">B695-B665</f>
        <v>-147.416251115725</v>
      </c>
      <c r="G665" s="0" t="n">
        <f aca="false">B705-B665</f>
        <v>-124.168171993899</v>
      </c>
      <c r="H665" s="0" t="n">
        <f aca="false">B715-B665</f>
        <v>-116.342471168192</v>
      </c>
      <c r="I665" s="0" t="n">
        <f aca="false">B725-B665</f>
        <v>-109.010454409417</v>
      </c>
      <c r="J665" s="0" t="n">
        <f aca="false">B735-B665</f>
        <v>-102.140977675222</v>
      </c>
      <c r="L665" s="0" t="inlineStr">
        <f aca="false">LN(D665)</f>
        <is>
          <t/>
        </is>
      </c>
      <c r="M665" s="0" t="inlineStr">
        <f aca="false">LN(E665)</f>
        <is>
          <t/>
        </is>
      </c>
      <c r="N665" s="0" t="inlineStr">
        <f aca="false">LN(F665)</f>
        <is>
          <t/>
        </is>
      </c>
      <c r="O665" s="0" t="inlineStr">
        <f aca="false">LN(G665)</f>
        <is>
          <t/>
        </is>
      </c>
      <c r="P665" s="0" t="inlineStr">
        <f aca="false">LN(H665)</f>
        <is>
          <t/>
        </is>
      </c>
      <c r="Q665" s="0" t="inlineStr">
        <f aca="false">LN(I665)</f>
        <is>
          <t/>
        </is>
      </c>
      <c r="R665" s="0" t="inlineStr">
        <f aca="false">LN(J665)</f>
        <is>
          <t/>
        </is>
      </c>
    </row>
    <row r="666" customFormat="false" ht="18.75" hidden="false" customHeight="false" outlineLevel="0" collapsed="false">
      <c r="A666" s="0" t="n">
        <v>6640</v>
      </c>
      <c r="B666" s="0" t="n">
        <v>147.2528</v>
      </c>
      <c r="D666" s="0" t="n">
        <f aca="false">B676-B666</f>
        <v>0.162800000000033</v>
      </c>
      <c r="E666" s="0" t="n">
        <f aca="false">B686-B666</f>
        <v>-0.162799999999976</v>
      </c>
      <c r="F666" s="0" t="n">
        <f aca="false">B696-B666</f>
        <v>-147.253447677913</v>
      </c>
      <c r="G666" s="0" t="n">
        <f aca="false">B706-B666</f>
        <v>-123.199655820784</v>
      </c>
      <c r="H666" s="0" t="n">
        <f aca="false">B716-B666</f>
        <v>-115.424783572095</v>
      </c>
      <c r="I666" s="0" t="n">
        <f aca="false">B726-B666</f>
        <v>-108.140388871307</v>
      </c>
      <c r="J666" s="0" t="n">
        <f aca="false">B736-B666</f>
        <v>-101.315529959213</v>
      </c>
      <c r="L666" s="0" t="n">
        <f aca="false">LN(D666)</f>
        <v>-1.8152328254135</v>
      </c>
      <c r="M666" s="0" t="inlineStr">
        <f aca="false">LN(E666)</f>
        <is>
          <t/>
        </is>
      </c>
      <c r="N666" s="0" t="inlineStr">
        <f aca="false">LN(F666)</f>
        <is>
          <t/>
        </is>
      </c>
      <c r="O666" s="0" t="inlineStr">
        <f aca="false">LN(G666)</f>
        <is>
          <t/>
        </is>
      </c>
      <c r="P666" s="0" t="inlineStr">
        <f aca="false">LN(H666)</f>
        <is>
          <t/>
        </is>
      </c>
      <c r="Q666" s="0" t="inlineStr">
        <f aca="false">LN(I666)</f>
        <is>
          <t/>
        </is>
      </c>
      <c r="R666" s="0" t="inlineStr">
        <f aca="false">LN(J666)</f>
        <is>
          <t/>
        </is>
      </c>
    </row>
    <row r="667" customFormat="false" ht="18.75" hidden="false" customHeight="false" outlineLevel="0" collapsed="false">
      <c r="A667" s="0" t="n">
        <v>6650</v>
      </c>
      <c r="B667" s="0" t="n">
        <v>147.09</v>
      </c>
      <c r="D667" s="0" t="n">
        <f aca="false">B677-B667</f>
        <v>0.162800000000004</v>
      </c>
      <c r="E667" s="0" t="n">
        <f aca="false">B687-B667</f>
        <v>0.325600000000009</v>
      </c>
      <c r="F667" s="0" t="n">
        <f aca="false">B697-B667</f>
        <v>-147.090646643363</v>
      </c>
      <c r="G667" s="0" t="n">
        <f aca="false">B707-B667</f>
        <v>-122.236372841151</v>
      </c>
      <c r="H667" s="0" t="n">
        <f aca="false">B717-B667</f>
        <v>-114.511999033649</v>
      </c>
      <c r="I667" s="0" t="n">
        <f aca="false">B727-B667</f>
        <v>-107.274917081627</v>
      </c>
      <c r="J667" s="0" t="n">
        <f aca="false">B737-B667</f>
        <v>-100.494386195171</v>
      </c>
      <c r="L667" s="0" t="n">
        <f aca="false">LN(D667)</f>
        <v>-1.81523282541367</v>
      </c>
      <c r="M667" s="0" t="n">
        <f aca="false">LN(E667)</f>
        <v>-1.12208564485373</v>
      </c>
      <c r="N667" s="0" t="inlineStr">
        <f aca="false">LN(F667)</f>
        <is>
          <t/>
        </is>
      </c>
      <c r="O667" s="0" t="inlineStr">
        <f aca="false">LN(G667)</f>
        <is>
          <t/>
        </is>
      </c>
      <c r="P667" s="0" t="inlineStr">
        <f aca="false">LN(H667)</f>
        <is>
          <t/>
        </is>
      </c>
      <c r="Q667" s="0" t="inlineStr">
        <f aca="false">LN(I667)</f>
        <is>
          <t/>
        </is>
      </c>
      <c r="R667" s="0" t="inlineStr">
        <f aca="false">LN(J667)</f>
        <is>
          <t/>
        </is>
      </c>
    </row>
    <row r="668" customFormat="false" ht="18.75" hidden="false" customHeight="false" outlineLevel="0" collapsed="false">
      <c r="A668" s="0" t="n">
        <v>6660</v>
      </c>
      <c r="B668" s="0" t="n">
        <v>147.2528</v>
      </c>
      <c r="D668" s="0" t="n">
        <f aca="false">B678-B668</f>
        <v>0</v>
      </c>
      <c r="E668" s="0" t="n">
        <f aca="false">B688-B668</f>
        <v>0.244200000000006</v>
      </c>
      <c r="F668" s="0" t="n">
        <f aca="false">B698-B668</f>
        <v>-147.253448421422</v>
      </c>
      <c r="G668" s="0" t="n">
        <f aca="false">B708-B668</f>
        <v>-121.603889064975</v>
      </c>
      <c r="H668" s="0" t="n">
        <f aca="false">B718-B668</f>
        <v>-113.929685707089</v>
      </c>
      <c r="I668" s="0" t="n">
        <f aca="false">B728-B668</f>
        <v>-106.739609203597</v>
      </c>
      <c r="J668" s="0" t="n">
        <f aca="false">B738-B668</f>
        <v>-100.003118428572</v>
      </c>
      <c r="L668" s="0" t="inlineStr">
        <f aca="false">LN(D668)</f>
        <is>
          <t/>
        </is>
      </c>
      <c r="M668" s="0" t="n">
        <f aca="false">LN(E668)</f>
        <v>-1.40976771730551</v>
      </c>
      <c r="N668" s="0" t="inlineStr">
        <f aca="false">LN(F668)</f>
        <is>
          <t/>
        </is>
      </c>
      <c r="O668" s="0" t="inlineStr">
        <f aca="false">LN(G668)</f>
        <is>
          <t/>
        </is>
      </c>
      <c r="P668" s="0" t="inlineStr">
        <f aca="false">LN(H668)</f>
        <is>
          <t/>
        </is>
      </c>
      <c r="Q668" s="0" t="inlineStr">
        <f aca="false">LN(I668)</f>
        <is>
          <t/>
        </is>
      </c>
      <c r="R668" s="0" t="inlineStr">
        <f aca="false">LN(J668)</f>
        <is>
          <t/>
        </is>
      </c>
    </row>
    <row r="669" customFormat="false" ht="18.75" hidden="false" customHeight="false" outlineLevel="0" collapsed="false">
      <c r="A669" s="0" t="n">
        <v>6670</v>
      </c>
      <c r="B669" s="0" t="n">
        <v>147.2528</v>
      </c>
      <c r="D669" s="0" t="n">
        <f aca="false">B679-B669</f>
        <v>0</v>
      </c>
      <c r="E669" s="0" t="n">
        <f aca="false">B689-B669</f>
        <v>0.0447999999999809</v>
      </c>
      <c r="F669" s="0" t="n">
        <f aca="false">B699-B669</f>
        <v>-147.253450147651</v>
      </c>
      <c r="G669" s="0" t="n">
        <f aca="false">B709-B669</f>
        <v>-120.813770722997</v>
      </c>
      <c r="H669" s="0" t="n">
        <f aca="false">B719-B669</f>
        <v>-113.189411953489</v>
      </c>
      <c r="I669" s="0" t="n">
        <f aca="false">B729-B669</f>
        <v>-106.046035594234</v>
      </c>
      <c r="J669" s="0" t="n">
        <f aca="false">B739-B669</f>
        <v>-99.3532988864568</v>
      </c>
      <c r="L669" s="0" t="inlineStr">
        <f aca="false">LN(D669)</f>
        <is>
          <t/>
        </is>
      </c>
      <c r="M669" s="0" t="n">
        <f aca="false">LN(E669)</f>
        <v>-3.10554713956162</v>
      </c>
      <c r="N669" s="0" t="inlineStr">
        <f aca="false">LN(F669)</f>
        <is>
          <t/>
        </is>
      </c>
      <c r="O669" s="0" t="inlineStr">
        <f aca="false">LN(G669)</f>
        <is>
          <t/>
        </is>
      </c>
      <c r="P669" s="0" t="inlineStr">
        <f aca="false">LN(H669)</f>
        <is>
          <t/>
        </is>
      </c>
      <c r="Q669" s="0" t="inlineStr">
        <f aca="false">LN(I669)</f>
        <is>
          <t/>
        </is>
      </c>
      <c r="R669" s="0" t="inlineStr">
        <f aca="false">LN(J669)</f>
        <is>
          <t/>
        </is>
      </c>
    </row>
    <row r="670" customFormat="false" ht="18.75" hidden="false" customHeight="false" outlineLevel="0" collapsed="false">
      <c r="A670" s="0" t="n">
        <v>6680</v>
      </c>
      <c r="B670" s="0" t="n">
        <v>147.2528</v>
      </c>
      <c r="D670" s="0" t="n">
        <f aca="false">B680-B670</f>
        <v>0.162800000000004</v>
      </c>
      <c r="E670" s="0" t="n">
        <f aca="false">B690-B670</f>
        <v>-147.2528</v>
      </c>
      <c r="F670" s="0" t="n">
        <f aca="false">B700-B670</f>
        <v>-147.2528</v>
      </c>
      <c r="G670" s="0" t="n">
        <f aca="false">B710-B670</f>
        <v>-120.028784265292</v>
      </c>
      <c r="H670" s="0" t="n">
        <f aca="false">B720-B670</f>
        <v>-112.453946339419</v>
      </c>
      <c r="I670" s="0" t="n">
        <f aca="false">B730-B670</f>
        <v>-105.356966803086</v>
      </c>
      <c r="J670" s="0" t="n">
        <f aca="false">B740-B670</f>
        <v>-98.7076999762539</v>
      </c>
      <c r="L670" s="0" t="n">
        <f aca="false">LN(D670)</f>
        <v>-1.81523282541367</v>
      </c>
      <c r="M670" s="0" t="inlineStr">
        <f aca="false">LN(E670)</f>
        <is>
          <t/>
        </is>
      </c>
      <c r="N670" s="0" t="inlineStr">
        <f aca="false">LN(F670)</f>
        <is>
          <t/>
        </is>
      </c>
      <c r="O670" s="0" t="inlineStr">
        <f aca="false">LN(G670)</f>
        <is>
          <t/>
        </is>
      </c>
      <c r="P670" s="0" t="inlineStr">
        <f aca="false">LN(H670)</f>
        <is>
          <t/>
        </is>
      </c>
      <c r="Q670" s="0" t="inlineStr">
        <f aca="false">LN(I670)</f>
        <is>
          <t/>
        </is>
      </c>
      <c r="R670" s="0" t="inlineStr">
        <f aca="false">LN(J670)</f>
        <is>
          <t/>
        </is>
      </c>
    </row>
    <row r="671" customFormat="false" ht="18.75" hidden="false" customHeight="false" outlineLevel="0" collapsed="false">
      <c r="A671" s="0" t="n">
        <v>6690</v>
      </c>
      <c r="B671" s="0" t="n">
        <v>147.2528</v>
      </c>
      <c r="D671" s="0" t="n">
        <f aca="false">B681-B671</f>
        <v>0.162800000000004</v>
      </c>
      <c r="E671" s="0" t="n">
        <f aca="false">B691-B671</f>
        <v>-97.2528</v>
      </c>
      <c r="F671" s="0" t="n">
        <f aca="false">B701-B671</f>
        <v>-147.2528</v>
      </c>
      <c r="G671" s="0" t="n">
        <f aca="false">B711-B671</f>
        <v>-119.248896359847</v>
      </c>
      <c r="H671" s="0" t="n">
        <f aca="false">B721-B671</f>
        <v>-111.723257635615</v>
      </c>
      <c r="I671" s="0" t="n">
        <f aca="false">B731-B671</f>
        <v>-104.672373570983</v>
      </c>
      <c r="J671" s="0" t="n">
        <f aca="false">B741-B671</f>
        <v>-98.0662942846088</v>
      </c>
      <c r="L671" s="0" t="n">
        <f aca="false">LN(D671)</f>
        <v>-1.81523282541367</v>
      </c>
      <c r="M671" s="0" t="inlineStr">
        <f aca="false">LN(E671)</f>
        <is>
          <t/>
        </is>
      </c>
      <c r="N671" s="0" t="inlineStr">
        <f aca="false">LN(F671)</f>
        <is>
          <t/>
        </is>
      </c>
      <c r="O671" s="0" t="inlineStr">
        <f aca="false">LN(G671)</f>
        <is>
          <t/>
        </is>
      </c>
      <c r="P671" s="0" t="inlineStr">
        <f aca="false">LN(H671)</f>
        <is>
          <t/>
        </is>
      </c>
      <c r="Q671" s="0" t="inlineStr">
        <f aca="false">LN(I671)</f>
        <is>
          <t/>
        </is>
      </c>
      <c r="R671" s="0" t="inlineStr">
        <f aca="false">LN(J671)</f>
        <is>
          <t/>
        </is>
      </c>
    </row>
    <row r="672" customFormat="false" ht="18.75" hidden="false" customHeight="false" outlineLevel="0" collapsed="false">
      <c r="A672" s="0" t="n">
        <v>6700</v>
      </c>
      <c r="B672" s="0" t="n">
        <v>147.2528</v>
      </c>
      <c r="D672" s="0" t="n">
        <f aca="false">B682-B672</f>
        <v>0.325600000000009</v>
      </c>
      <c r="E672" s="0" t="inlineStr">
        <f aca="false">B692-B672</f>
        <is>
          <t/>
        </is>
      </c>
      <c r="F672" s="0" t="n">
        <f aca="false">B702-B672</f>
        <v>-47.2528</v>
      </c>
      <c r="G672" s="0" t="n">
        <f aca="false">B712-B672</f>
        <v>-118.47407389114</v>
      </c>
      <c r="H672" s="0" t="n">
        <f aca="false">B722-B672</f>
        <v>-110.997314815648</v>
      </c>
      <c r="I672" s="0" t="n">
        <f aca="false">B732-B672</f>
        <v>-103.992226828799</v>
      </c>
      <c r="J672" s="0" t="n">
        <f aca="false">B742-B672</f>
        <v>-97.4290545762185</v>
      </c>
      <c r="L672" s="0" t="n">
        <f aca="false">LN(D672)</f>
        <v>-1.12208564485373</v>
      </c>
      <c r="M672" s="0" t="inlineStr">
        <f aca="false">LN(E672)</f>
        <is>
          <t/>
        </is>
      </c>
      <c r="N672" s="0" t="inlineStr">
        <f aca="false">LN(F672)</f>
        <is>
          <t/>
        </is>
      </c>
      <c r="O672" s="0" t="inlineStr">
        <f aca="false">LN(G672)</f>
        <is>
          <t/>
        </is>
      </c>
      <c r="P672" s="0" t="inlineStr">
        <f aca="false">LN(H672)</f>
        <is>
          <t/>
        </is>
      </c>
      <c r="Q672" s="0" t="inlineStr">
        <f aca="false">LN(I672)</f>
        <is>
          <t/>
        </is>
      </c>
      <c r="R672" s="0" t="inlineStr">
        <f aca="false">LN(J672)</f>
        <is>
          <t/>
        </is>
      </c>
    </row>
    <row r="673" customFormat="false" ht="18.75" hidden="false" customHeight="false" outlineLevel="0" collapsed="false">
      <c r="A673" s="0" t="n">
        <v>6710</v>
      </c>
      <c r="B673" s="0" t="n">
        <v>147.09</v>
      </c>
      <c r="D673" s="0" t="n">
        <f aca="false">B683-B673</f>
        <v>0.325600000000009</v>
      </c>
      <c r="E673" s="0" t="n">
        <f aca="false">B693-B673</f>
        <v>-147.090651626791</v>
      </c>
      <c r="F673" s="0" t="n">
        <f aca="false">B703-B673</f>
        <v>-125.469840993193</v>
      </c>
      <c r="G673" s="0" t="n">
        <f aca="false">B713-B673</f>
        <v>-117.541483958739</v>
      </c>
      <c r="H673" s="0" t="n">
        <f aca="false">B723-B673</f>
        <v>-110.113287054607</v>
      </c>
      <c r="I673" s="0" t="n">
        <f aca="false">B733-B673</f>
        <v>-103.153697696211</v>
      </c>
      <c r="J673" s="0" t="n">
        <f aca="false">B743-B673</f>
        <v>-96.6331537926758</v>
      </c>
      <c r="L673" s="0" t="n">
        <f aca="false">LN(D673)</f>
        <v>-1.12208564485373</v>
      </c>
      <c r="M673" s="0" t="inlineStr">
        <f aca="false">LN(E673)</f>
        <is>
          <t/>
        </is>
      </c>
      <c r="N673" s="0" t="inlineStr">
        <f aca="false">LN(F673)</f>
        <is>
          <t/>
        </is>
      </c>
      <c r="O673" s="0" t="inlineStr">
        <f aca="false">LN(G673)</f>
        <is>
          <t/>
        </is>
      </c>
      <c r="P673" s="0" t="inlineStr">
        <f aca="false">LN(H673)</f>
        <is>
          <t/>
        </is>
      </c>
      <c r="Q673" s="0" t="inlineStr">
        <f aca="false">LN(I673)</f>
        <is>
          <t/>
        </is>
      </c>
      <c r="R673" s="0" t="inlineStr">
        <f aca="false">LN(J673)</f>
        <is>
          <t/>
        </is>
      </c>
    </row>
    <row r="674" customFormat="false" ht="18.75" hidden="false" customHeight="false" outlineLevel="0" collapsed="false">
      <c r="A674" s="0" t="n">
        <v>6720</v>
      </c>
      <c r="B674" s="0" t="n">
        <v>147.2528</v>
      </c>
      <c r="D674" s="0" t="n">
        <f aca="false">B684-B674</f>
        <v>0</v>
      </c>
      <c r="E674" s="0" t="n">
        <f aca="false">B694-B674</f>
        <v>-147.253453003236</v>
      </c>
      <c r="F674" s="0" t="n">
        <f aca="false">B704-B674</f>
        <v>-124.816355572735</v>
      </c>
      <c r="G674" s="0" t="n">
        <f aca="false">B714-B674</f>
        <v>-116.939493875902</v>
      </c>
      <c r="H674" s="0" t="n">
        <f aca="false">B724-B674</f>
        <v>-109.559543727793</v>
      </c>
      <c r="I674" s="0" t="n">
        <f aca="false">B734-B674</f>
        <v>-102.645157480479</v>
      </c>
      <c r="J674" s="0" t="n">
        <f aca="false">B744-B674</f>
        <v>-96.1669650513197</v>
      </c>
      <c r="L674" s="0" t="inlineStr">
        <f aca="false">LN(D674)</f>
        <is>
          <t/>
        </is>
      </c>
      <c r="M674" s="0" t="inlineStr">
        <f aca="false">LN(E674)</f>
        <is>
          <t/>
        </is>
      </c>
      <c r="N674" s="0" t="inlineStr">
        <f aca="false">LN(F674)</f>
        <is>
          <t/>
        </is>
      </c>
      <c r="O674" s="0" t="inlineStr">
        <f aca="false">LN(G674)</f>
        <is>
          <t/>
        </is>
      </c>
      <c r="P674" s="0" t="inlineStr">
        <f aca="false">LN(H674)</f>
        <is>
          <t/>
        </is>
      </c>
      <c r="Q674" s="0" t="inlineStr">
        <f aca="false">LN(I674)</f>
        <is>
          <t/>
        </is>
      </c>
      <c r="R674" s="0" t="inlineStr">
        <f aca="false">LN(J674)</f>
        <is>
          <t/>
        </is>
      </c>
    </row>
    <row r="675" customFormat="false" ht="18.75" hidden="false" customHeight="false" outlineLevel="0" collapsed="false">
      <c r="A675" s="0" t="n">
        <v>6730</v>
      </c>
      <c r="B675" s="0" t="n">
        <v>147.2528</v>
      </c>
      <c r="D675" s="0" t="n">
        <f aca="false">B685-B675</f>
        <v>-0.162799999999976</v>
      </c>
      <c r="E675" s="0" t="n">
        <f aca="false">B695-B675</f>
        <v>-147.253451115725</v>
      </c>
      <c r="F675" s="0" t="n">
        <f aca="false">B705-B675</f>
        <v>-124.005371993899</v>
      </c>
      <c r="G675" s="0" t="n">
        <f aca="false">B715-B675</f>
        <v>-116.179671168192</v>
      </c>
      <c r="H675" s="0" t="n">
        <f aca="false">B725-B675</f>
        <v>-108.847654409417</v>
      </c>
      <c r="I675" s="0" t="n">
        <f aca="false">B735-B675</f>
        <v>-101.978177675222</v>
      </c>
      <c r="J675" s="0" t="n">
        <f aca="false">B745-B675</f>
        <v>-95.5420616440948</v>
      </c>
      <c r="L675" s="0" t="inlineStr">
        <f aca="false">LN(D675)</f>
        <is>
          <t/>
        </is>
      </c>
      <c r="M675" s="0" t="inlineStr">
        <f aca="false">LN(E675)</f>
        <is>
          <t/>
        </is>
      </c>
      <c r="N675" s="0" t="inlineStr">
        <f aca="false">LN(F675)</f>
        <is>
          <t/>
        </is>
      </c>
      <c r="O675" s="0" t="inlineStr">
        <f aca="false">LN(G675)</f>
        <is>
          <t/>
        </is>
      </c>
      <c r="P675" s="0" t="inlineStr">
        <f aca="false">LN(H675)</f>
        <is>
          <t/>
        </is>
      </c>
      <c r="Q675" s="0" t="inlineStr">
        <f aca="false">LN(I675)</f>
        <is>
          <t/>
        </is>
      </c>
      <c r="R675" s="0" t="inlineStr">
        <f aca="false">LN(J675)</f>
        <is>
          <t/>
        </is>
      </c>
    </row>
    <row r="676" customFormat="false" ht="18.75" hidden="false" customHeight="false" outlineLevel="0" collapsed="false">
      <c r="A676" s="0" t="n">
        <v>6740</v>
      </c>
      <c r="B676" s="0" t="n">
        <v>147.4156</v>
      </c>
      <c r="D676" s="0" t="n">
        <f aca="false">B686-B676</f>
        <v>-0.325600000000009</v>
      </c>
      <c r="E676" s="0" t="n">
        <f aca="false">B696-B676</f>
        <v>-147.416247677913</v>
      </c>
      <c r="F676" s="0" t="n">
        <f aca="false">B706-B676</f>
        <v>-123.362455820784</v>
      </c>
      <c r="G676" s="0" t="n">
        <f aca="false">B716-B676</f>
        <v>-115.587583572095</v>
      </c>
      <c r="H676" s="0" t="n">
        <f aca="false">B726-B676</f>
        <v>-108.303188871307</v>
      </c>
      <c r="I676" s="0" t="n">
        <f aca="false">B736-B676</f>
        <v>-101.478329959213</v>
      </c>
      <c r="J676" s="0" t="n">
        <f aca="false">B746-B676</f>
        <v>-95.0840170364165</v>
      </c>
      <c r="L676" s="0" t="inlineStr">
        <f aca="false">LN(D676)</f>
        <is>
          <t/>
        </is>
      </c>
      <c r="M676" s="0" t="inlineStr">
        <f aca="false">LN(E676)</f>
        <is>
          <t/>
        </is>
      </c>
      <c r="N676" s="0" t="inlineStr">
        <f aca="false">LN(F676)</f>
        <is>
          <t/>
        </is>
      </c>
      <c r="O676" s="0" t="inlineStr">
        <f aca="false">LN(G676)</f>
        <is>
          <t/>
        </is>
      </c>
      <c r="P676" s="0" t="inlineStr">
        <f aca="false">LN(H676)</f>
        <is>
          <t/>
        </is>
      </c>
      <c r="Q676" s="0" t="inlineStr">
        <f aca="false">LN(I676)</f>
        <is>
          <t/>
        </is>
      </c>
      <c r="R676" s="0" t="inlineStr">
        <f aca="false">LN(J676)</f>
        <is>
          <t/>
        </is>
      </c>
    </row>
    <row r="677" customFormat="false" ht="18.75" hidden="false" customHeight="false" outlineLevel="0" collapsed="false">
      <c r="A677" s="0" t="n">
        <v>6750</v>
      </c>
      <c r="B677" s="0" t="n">
        <v>147.2528</v>
      </c>
      <c r="D677" s="0" t="n">
        <f aca="false">B687-B677</f>
        <v>0.162800000000004</v>
      </c>
      <c r="E677" s="0" t="n">
        <f aca="false">B697-B677</f>
        <v>-147.253446643363</v>
      </c>
      <c r="F677" s="0" t="n">
        <f aca="false">B707-B677</f>
        <v>-122.399172841151</v>
      </c>
      <c r="G677" s="0" t="n">
        <f aca="false">B717-B677</f>
        <v>-114.674799033649</v>
      </c>
      <c r="H677" s="0" t="n">
        <f aca="false">B727-B677</f>
        <v>-107.437717081627</v>
      </c>
      <c r="I677" s="0" t="n">
        <f aca="false">B737-B677</f>
        <v>-100.657186195171</v>
      </c>
      <c r="J677" s="0" t="n">
        <f aca="false">B747-B677</f>
        <v>-94.3044048660444</v>
      </c>
      <c r="L677" s="0" t="n">
        <f aca="false">LN(D677)</f>
        <v>-1.81523282541367</v>
      </c>
      <c r="M677" s="0" t="inlineStr">
        <f aca="false">LN(E677)</f>
        <is>
          <t/>
        </is>
      </c>
      <c r="N677" s="0" t="inlineStr">
        <f aca="false">LN(F677)</f>
        <is>
          <t/>
        </is>
      </c>
      <c r="O677" s="0" t="inlineStr">
        <f aca="false">LN(G677)</f>
        <is>
          <t/>
        </is>
      </c>
      <c r="P677" s="0" t="inlineStr">
        <f aca="false">LN(H677)</f>
        <is>
          <t/>
        </is>
      </c>
      <c r="Q677" s="0" t="inlineStr">
        <f aca="false">LN(I677)</f>
        <is>
          <t/>
        </is>
      </c>
      <c r="R677" s="0" t="inlineStr">
        <f aca="false">LN(J677)</f>
        <is>
          <t/>
        </is>
      </c>
    </row>
    <row r="678" customFormat="false" ht="18.75" hidden="false" customHeight="false" outlineLevel="0" collapsed="false">
      <c r="A678" s="0" t="n">
        <v>6760</v>
      </c>
      <c r="B678" s="0" t="n">
        <v>147.2528</v>
      </c>
      <c r="D678" s="0" t="n">
        <f aca="false">B688-B678</f>
        <v>0.244200000000006</v>
      </c>
      <c r="E678" s="0" t="n">
        <f aca="false">B698-B678</f>
        <v>-147.253448421422</v>
      </c>
      <c r="F678" s="0" t="n">
        <f aca="false">B708-B678</f>
        <v>-121.603889064975</v>
      </c>
      <c r="G678" s="0" t="n">
        <f aca="false">B718-B678</f>
        <v>-113.929685707089</v>
      </c>
      <c r="H678" s="0" t="n">
        <f aca="false">B728-B678</f>
        <v>-106.739609203597</v>
      </c>
      <c r="I678" s="0" t="n">
        <f aca="false">B738-B678</f>
        <v>-100.003118428572</v>
      </c>
      <c r="J678" s="0" t="n">
        <f aca="false">B748-B678</f>
        <v>-93.6915989419632</v>
      </c>
      <c r="L678" s="0" t="n">
        <f aca="false">LN(D678)</f>
        <v>-1.40976771730551</v>
      </c>
      <c r="M678" s="0" t="inlineStr">
        <f aca="false">LN(E678)</f>
        <is>
          <t/>
        </is>
      </c>
      <c r="N678" s="0" t="inlineStr">
        <f aca="false">LN(F678)</f>
        <is>
          <t/>
        </is>
      </c>
      <c r="O678" s="0" t="inlineStr">
        <f aca="false">LN(G678)</f>
        <is>
          <t/>
        </is>
      </c>
      <c r="P678" s="0" t="inlineStr">
        <f aca="false">LN(H678)</f>
        <is>
          <t/>
        </is>
      </c>
      <c r="Q678" s="0" t="inlineStr">
        <f aca="false">LN(I678)</f>
        <is>
          <t/>
        </is>
      </c>
      <c r="R678" s="0" t="inlineStr">
        <f aca="false">LN(J678)</f>
        <is>
          <t/>
        </is>
      </c>
    </row>
    <row r="679" customFormat="false" ht="18.75" hidden="false" customHeight="false" outlineLevel="0" collapsed="false">
      <c r="A679" s="0" t="n">
        <v>6770</v>
      </c>
      <c r="B679" s="0" t="n">
        <v>147.2528</v>
      </c>
      <c r="D679" s="0" t="n">
        <f aca="false">B689-B679</f>
        <v>0.0447999999999809</v>
      </c>
      <c r="E679" s="0" t="n">
        <f aca="false">B699-B679</f>
        <v>-147.253450147651</v>
      </c>
      <c r="F679" s="0" t="n">
        <f aca="false">B709-B679</f>
        <v>-120.813770722997</v>
      </c>
      <c r="G679" s="0" t="n">
        <f aca="false">B719-B679</f>
        <v>-113.189411953489</v>
      </c>
      <c r="H679" s="0" t="n">
        <f aca="false">B729-B679</f>
        <v>-106.046035594234</v>
      </c>
      <c r="I679" s="0" t="n">
        <f aca="false">B739-B679</f>
        <v>-99.3532988864568</v>
      </c>
      <c r="J679" s="0" t="n">
        <f aca="false">B749-B679</f>
        <v>-93.0827732432706</v>
      </c>
      <c r="L679" s="0" t="n">
        <f aca="false">LN(D679)</f>
        <v>-3.10554713956162</v>
      </c>
      <c r="M679" s="0" t="inlineStr">
        <f aca="false">LN(E679)</f>
        <is>
          <t/>
        </is>
      </c>
      <c r="N679" s="0" t="inlineStr">
        <f aca="false">LN(F679)</f>
        <is>
          <t/>
        </is>
      </c>
      <c r="O679" s="0" t="inlineStr">
        <f aca="false">LN(G679)</f>
        <is>
          <t/>
        </is>
      </c>
      <c r="P679" s="0" t="inlineStr">
        <f aca="false">LN(H679)</f>
        <is>
          <t/>
        </is>
      </c>
      <c r="Q679" s="0" t="inlineStr">
        <f aca="false">LN(I679)</f>
        <is>
          <t/>
        </is>
      </c>
      <c r="R679" s="0" t="inlineStr">
        <f aca="false">LN(J679)</f>
        <is>
          <t/>
        </is>
      </c>
    </row>
    <row r="680" customFormat="false" ht="18.75" hidden="false" customHeight="false" outlineLevel="0" collapsed="false">
      <c r="A680" s="0" t="n">
        <v>6780</v>
      </c>
      <c r="B680" s="0" t="n">
        <v>147.4156</v>
      </c>
      <c r="D680" s="0" t="n">
        <f aca="false">B690-B680</f>
        <v>-147.4156</v>
      </c>
      <c r="E680" s="0" t="n">
        <f aca="false">B700-B680</f>
        <v>-147.4156</v>
      </c>
      <c r="F680" s="0" t="n">
        <f aca="false">B710-B680</f>
        <v>-120.191584265292</v>
      </c>
      <c r="G680" s="0" t="n">
        <f aca="false">B720-B680</f>
        <v>-112.616746339419</v>
      </c>
      <c r="H680" s="0" t="n">
        <f aca="false">B730-B680</f>
        <v>-105.519766803086</v>
      </c>
      <c r="I680" s="0" t="n">
        <f aca="false">B740-B680</f>
        <v>-98.8704999762539</v>
      </c>
      <c r="J680" s="0" t="n">
        <f aca="false">B750-B680</f>
        <v>-92.6407019180718</v>
      </c>
      <c r="L680" s="0" t="inlineStr">
        <f aca="false">LN(D680)</f>
        <is>
          <t/>
        </is>
      </c>
      <c r="M680" s="0" t="inlineStr">
        <f aca="false">LN(E680)</f>
        <is>
          <t/>
        </is>
      </c>
      <c r="N680" s="0" t="inlineStr">
        <f aca="false">LN(F680)</f>
        <is>
          <t/>
        </is>
      </c>
      <c r="O680" s="0" t="inlineStr">
        <f aca="false">LN(G680)</f>
        <is>
          <t/>
        </is>
      </c>
      <c r="P680" s="0" t="inlineStr">
        <f aca="false">LN(H680)</f>
        <is>
          <t/>
        </is>
      </c>
      <c r="Q680" s="0" t="inlineStr">
        <f aca="false">LN(I680)</f>
        <is>
          <t/>
        </is>
      </c>
      <c r="R680" s="0" t="inlineStr">
        <f aca="false">LN(J680)</f>
        <is>
          <t/>
        </is>
      </c>
    </row>
    <row r="681" customFormat="false" ht="18.75" hidden="false" customHeight="false" outlineLevel="0" collapsed="false">
      <c r="A681" s="0" t="n">
        <v>6790</v>
      </c>
      <c r="B681" s="0" t="n">
        <v>147.4156</v>
      </c>
      <c r="D681" s="0" t="n">
        <f aca="false">B691-B681</f>
        <v>-97.4156</v>
      </c>
      <c r="E681" s="0" t="n">
        <f aca="false">B701-B681</f>
        <v>-147.4156</v>
      </c>
      <c r="F681" s="0" t="n">
        <f aca="false">B711-B681</f>
        <v>-119.411696359847</v>
      </c>
      <c r="G681" s="0" t="n">
        <f aca="false">B721-B681</f>
        <v>-111.886057635615</v>
      </c>
      <c r="H681" s="0" t="n">
        <f aca="false">B731-B681</f>
        <v>-104.835173570983</v>
      </c>
      <c r="I681" s="0" t="n">
        <f aca="false">B741-B681</f>
        <v>-98.2290942846088</v>
      </c>
      <c r="J681" s="0" t="n">
        <f aca="false">B751-B681</f>
        <v>-92.0397592823825</v>
      </c>
      <c r="L681" s="0" t="inlineStr">
        <f aca="false">LN(D681)</f>
        <is>
          <t/>
        </is>
      </c>
      <c r="M681" s="0" t="inlineStr">
        <f aca="false">LN(E681)</f>
        <is>
          <t/>
        </is>
      </c>
      <c r="N681" s="0" t="inlineStr">
        <f aca="false">LN(F681)</f>
        <is>
          <t/>
        </is>
      </c>
      <c r="O681" s="0" t="inlineStr">
        <f aca="false">LN(G681)</f>
        <is>
          <t/>
        </is>
      </c>
      <c r="P681" s="0" t="inlineStr">
        <f aca="false">LN(H681)</f>
        <is>
          <t/>
        </is>
      </c>
      <c r="Q681" s="0" t="inlineStr">
        <f aca="false">LN(I681)</f>
        <is>
          <t/>
        </is>
      </c>
      <c r="R681" s="0" t="inlineStr">
        <f aca="false">LN(J681)</f>
        <is>
          <t/>
        </is>
      </c>
    </row>
    <row r="682" customFormat="false" ht="18.75" hidden="false" customHeight="false" outlineLevel="0" collapsed="false">
      <c r="A682" s="0" t="n">
        <v>6800</v>
      </c>
      <c r="B682" s="0" t="n">
        <v>147.5784</v>
      </c>
      <c r="D682" s="0" t="inlineStr">
        <f aca="false">B692-B682</f>
        <is>
          <t/>
        </is>
      </c>
      <c r="E682" s="0" t="n">
        <f aca="false">B702-B682</f>
        <v>-47.5784</v>
      </c>
      <c r="F682" s="0" t="n">
        <f aca="false">B712-B682</f>
        <v>-118.79967389114</v>
      </c>
      <c r="G682" s="0" t="n">
        <f aca="false">B722-B682</f>
        <v>-111.322914815648</v>
      </c>
      <c r="H682" s="0" t="n">
        <f aca="false">B732-B682</f>
        <v>-104.317826828799</v>
      </c>
      <c r="I682" s="0" t="n">
        <f aca="false">B742-B682</f>
        <v>-97.7546545762185</v>
      </c>
      <c r="J682" s="0" t="n">
        <f aca="false">B752-B682</f>
        <v>-91.605519819038</v>
      </c>
      <c r="L682" s="0" t="inlineStr">
        <f aca="false">LN(D682)</f>
        <is>
          <t/>
        </is>
      </c>
      <c r="M682" s="0" t="inlineStr">
        <f aca="false">LN(E682)</f>
        <is>
          <t/>
        </is>
      </c>
      <c r="N682" s="0" t="inlineStr">
        <f aca="false">LN(F682)</f>
        <is>
          <t/>
        </is>
      </c>
      <c r="O682" s="0" t="inlineStr">
        <f aca="false">LN(G682)</f>
        <is>
          <t/>
        </is>
      </c>
      <c r="P682" s="0" t="inlineStr">
        <f aca="false">LN(H682)</f>
        <is>
          <t/>
        </is>
      </c>
      <c r="Q682" s="0" t="inlineStr">
        <f aca="false">LN(I682)</f>
        <is>
          <t/>
        </is>
      </c>
      <c r="R682" s="0" t="inlineStr">
        <f aca="false">LN(J682)</f>
        <is>
          <t/>
        </is>
      </c>
    </row>
    <row r="683" customFormat="false" ht="18.75" hidden="false" customHeight="false" outlineLevel="0" collapsed="false">
      <c r="A683" s="0" t="n">
        <v>6810</v>
      </c>
      <c r="B683" s="0" t="n">
        <v>147.4156</v>
      </c>
      <c r="D683" s="0" t="n">
        <f aca="false">B693-B683</f>
        <v>-147.416251626791</v>
      </c>
      <c r="E683" s="0" t="n">
        <f aca="false">B703-B683</f>
        <v>-125.795440993193</v>
      </c>
      <c r="F683" s="0" t="n">
        <f aca="false">B713-B683</f>
        <v>-117.867083958739</v>
      </c>
      <c r="G683" s="0" t="n">
        <f aca="false">B723-B683</f>
        <v>-110.438887054607</v>
      </c>
      <c r="H683" s="0" t="n">
        <f aca="false">B733-B683</f>
        <v>-103.479297696211</v>
      </c>
      <c r="I683" s="0" t="n">
        <f aca="false">B743-B683</f>
        <v>-96.9587537926758</v>
      </c>
      <c r="J683" s="0" t="n">
        <f aca="false">B753-B683</f>
        <v>-90.8495581766096</v>
      </c>
      <c r="L683" s="0" t="inlineStr">
        <f aca="false">LN(D683)</f>
        <is>
          <t/>
        </is>
      </c>
      <c r="M683" s="0" t="inlineStr">
        <f aca="false">LN(E683)</f>
        <is>
          <t/>
        </is>
      </c>
      <c r="N683" s="0" t="inlineStr">
        <f aca="false">LN(F683)</f>
        <is>
          <t/>
        </is>
      </c>
      <c r="O683" s="0" t="inlineStr">
        <f aca="false">LN(G683)</f>
        <is>
          <t/>
        </is>
      </c>
      <c r="P683" s="0" t="inlineStr">
        <f aca="false">LN(H683)</f>
        <is>
          <t/>
        </is>
      </c>
      <c r="Q683" s="0" t="inlineStr">
        <f aca="false">LN(I683)</f>
        <is>
          <t/>
        </is>
      </c>
      <c r="R683" s="0" t="inlineStr">
        <f aca="false">LN(J683)</f>
        <is>
          <t/>
        </is>
      </c>
    </row>
    <row r="684" customFormat="false" ht="18.75" hidden="false" customHeight="false" outlineLevel="0" collapsed="false">
      <c r="A684" s="0" t="n">
        <v>6820</v>
      </c>
      <c r="B684" s="0" t="n">
        <v>147.2528</v>
      </c>
      <c r="D684" s="0" t="n">
        <f aca="false">B694-B684</f>
        <v>-147.253453003236</v>
      </c>
      <c r="E684" s="0" t="n">
        <f aca="false">B704-B684</f>
        <v>-124.816355572735</v>
      </c>
      <c r="F684" s="0" t="n">
        <f aca="false">B714-B684</f>
        <v>-116.939493875902</v>
      </c>
      <c r="G684" s="0" t="n">
        <f aca="false">B724-B684</f>
        <v>-109.559543727793</v>
      </c>
      <c r="H684" s="0" t="n">
        <f aca="false">B734-B684</f>
        <v>-102.645157480479</v>
      </c>
      <c r="I684" s="0" t="n">
        <f aca="false">B744-B684</f>
        <v>-96.1669650513197</v>
      </c>
      <c r="J684" s="0" t="n">
        <f aca="false">B754-B684</f>
        <v>-90.0974491683283</v>
      </c>
      <c r="L684" s="0" t="inlineStr">
        <f aca="false">LN(D684)</f>
        <is>
          <t/>
        </is>
      </c>
      <c r="M684" s="0" t="inlineStr">
        <f aca="false">LN(E684)</f>
        <is>
          <t/>
        </is>
      </c>
      <c r="N684" s="0" t="inlineStr">
        <f aca="false">LN(F684)</f>
        <is>
          <t/>
        </is>
      </c>
      <c r="O684" s="0" t="inlineStr">
        <f aca="false">LN(G684)</f>
        <is>
          <t/>
        </is>
      </c>
      <c r="P684" s="0" t="inlineStr">
        <f aca="false">LN(H684)</f>
        <is>
          <t/>
        </is>
      </c>
      <c r="Q684" s="0" t="inlineStr">
        <f aca="false">LN(I684)</f>
        <is>
          <t/>
        </is>
      </c>
      <c r="R684" s="0" t="inlineStr">
        <f aca="false">LN(J684)</f>
        <is>
          <t/>
        </is>
      </c>
    </row>
    <row r="685" customFormat="false" ht="18.75" hidden="false" customHeight="false" outlineLevel="0" collapsed="false">
      <c r="A685" s="0" t="n">
        <v>6830</v>
      </c>
      <c r="B685" s="0" t="n">
        <v>147.09</v>
      </c>
      <c r="D685" s="0" t="n">
        <f aca="false">B695-B685</f>
        <v>-147.090651115725</v>
      </c>
      <c r="E685" s="0" t="n">
        <f aca="false">B705-B685</f>
        <v>-123.842571993899</v>
      </c>
      <c r="F685" s="0" t="n">
        <f aca="false">B715-B685</f>
        <v>-116.016871168192</v>
      </c>
      <c r="G685" s="0" t="n">
        <f aca="false">B725-B685</f>
        <v>-108.684854409417</v>
      </c>
      <c r="H685" s="0" t="n">
        <f aca="false">B735-B685</f>
        <v>-101.815377675222</v>
      </c>
      <c r="I685" s="0" t="n">
        <f aca="false">B745-B685</f>
        <v>-95.3792616440948</v>
      </c>
      <c r="J685" s="0" t="n">
        <f aca="false">B755-B685</f>
        <v>-89.3491677710152</v>
      </c>
      <c r="L685" s="0" t="inlineStr">
        <f aca="false">LN(D685)</f>
        <is>
          <t/>
        </is>
      </c>
      <c r="M685" s="0" t="inlineStr">
        <f aca="false">LN(E685)</f>
        <is>
          <t/>
        </is>
      </c>
      <c r="N685" s="0" t="inlineStr">
        <f aca="false">LN(F685)</f>
        <is>
          <t/>
        </is>
      </c>
      <c r="O685" s="0" t="inlineStr">
        <f aca="false">LN(G685)</f>
        <is>
          <t/>
        </is>
      </c>
      <c r="P685" s="0" t="inlineStr">
        <f aca="false">LN(H685)</f>
        <is>
          <t/>
        </is>
      </c>
      <c r="Q685" s="0" t="inlineStr">
        <f aca="false">LN(I685)</f>
        <is>
          <t/>
        </is>
      </c>
      <c r="R685" s="0" t="inlineStr">
        <f aca="false">LN(J685)</f>
        <is>
          <t/>
        </is>
      </c>
    </row>
    <row r="686" customFormat="false" ht="18.75" hidden="false" customHeight="false" outlineLevel="0" collapsed="false">
      <c r="A686" s="0" t="n">
        <v>6840</v>
      </c>
      <c r="B686" s="0" t="n">
        <v>147.09</v>
      </c>
      <c r="D686" s="0" t="n">
        <f aca="false">B696-B686</f>
        <v>-147.090647677913</v>
      </c>
      <c r="E686" s="0" t="n">
        <f aca="false">B706-B686</f>
        <v>-123.036855820784</v>
      </c>
      <c r="F686" s="0" t="n">
        <f aca="false">B716-B686</f>
        <v>-115.261983572095</v>
      </c>
      <c r="G686" s="0" t="n">
        <f aca="false">B726-B686</f>
        <v>-107.977588871307</v>
      </c>
      <c r="H686" s="0" t="n">
        <f aca="false">B736-B686</f>
        <v>-101.152729959213</v>
      </c>
      <c r="I686" s="0" t="n">
        <f aca="false">B746-B686</f>
        <v>-94.7584170364165</v>
      </c>
      <c r="J686" s="0" t="n">
        <f aca="false">B756-B686</f>
        <v>-88.7674891240191</v>
      </c>
      <c r="L686" s="0" t="inlineStr">
        <f aca="false">LN(D686)</f>
        <is>
          <t/>
        </is>
      </c>
      <c r="M686" s="0" t="inlineStr">
        <f aca="false">LN(E686)</f>
        <is>
          <t/>
        </is>
      </c>
      <c r="N686" s="0" t="inlineStr">
        <f aca="false">LN(F686)</f>
        <is>
          <t/>
        </is>
      </c>
      <c r="O686" s="0" t="inlineStr">
        <f aca="false">LN(G686)</f>
        <is>
          <t/>
        </is>
      </c>
      <c r="P686" s="0" t="inlineStr">
        <f aca="false">LN(H686)</f>
        <is>
          <t/>
        </is>
      </c>
      <c r="Q686" s="0" t="inlineStr">
        <f aca="false">LN(I686)</f>
        <is>
          <t/>
        </is>
      </c>
      <c r="R686" s="0" t="inlineStr">
        <f aca="false">LN(J686)</f>
        <is>
          <t/>
        </is>
      </c>
    </row>
    <row r="687" customFormat="false" ht="18.75" hidden="false" customHeight="false" outlineLevel="0" collapsed="false">
      <c r="A687" s="0" t="n">
        <v>6850</v>
      </c>
      <c r="B687" s="0" t="n">
        <v>147.4156</v>
      </c>
      <c r="D687" s="0" t="n">
        <f aca="false">B697-B687</f>
        <v>-147.416246643363</v>
      </c>
      <c r="E687" s="0" t="n">
        <f aca="false">B707-B687</f>
        <v>-122.561972841151</v>
      </c>
      <c r="F687" s="0" t="n">
        <f aca="false">B717-B687</f>
        <v>-114.837599033649</v>
      </c>
      <c r="G687" s="0" t="n">
        <f aca="false">B727-B687</f>
        <v>-107.600517081627</v>
      </c>
      <c r="H687" s="0" t="n">
        <f aca="false">B737-B687</f>
        <v>-100.819986195171</v>
      </c>
      <c r="I687" s="0" t="n">
        <f aca="false">B747-B687</f>
        <v>-94.4672048660444</v>
      </c>
      <c r="J687" s="0" t="n">
        <f aca="false">B757-B687</f>
        <v>-88.5151885281608</v>
      </c>
      <c r="L687" s="0" t="inlineStr">
        <f aca="false">LN(D687)</f>
        <is>
          <t/>
        </is>
      </c>
      <c r="M687" s="0" t="inlineStr">
        <f aca="false">LN(E687)</f>
        <is>
          <t/>
        </is>
      </c>
      <c r="N687" s="0" t="inlineStr">
        <f aca="false">LN(F687)</f>
        <is>
          <t/>
        </is>
      </c>
      <c r="O687" s="0" t="inlineStr">
        <f aca="false">LN(G687)</f>
        <is>
          <t/>
        </is>
      </c>
      <c r="P687" s="0" t="inlineStr">
        <f aca="false">LN(H687)</f>
        <is>
          <t/>
        </is>
      </c>
      <c r="Q687" s="0" t="inlineStr">
        <f aca="false">LN(I687)</f>
        <is>
          <t/>
        </is>
      </c>
      <c r="R687" s="0" t="inlineStr">
        <f aca="false">LN(J687)</f>
        <is>
          <t/>
        </is>
      </c>
    </row>
    <row r="688" customFormat="false" ht="18.75" hidden="false" customHeight="false" outlineLevel="0" collapsed="false">
      <c r="A688" s="0" t="n">
        <v>6860</v>
      </c>
      <c r="B688" s="0" t="n">
        <v>147.497</v>
      </c>
      <c r="D688" s="0" t="n">
        <f aca="false">B698-B688</f>
        <v>-147.497648421422</v>
      </c>
      <c r="E688" s="0" t="n">
        <f aca="false">B708-B688</f>
        <v>-121.848089064975</v>
      </c>
      <c r="F688" s="0" t="n">
        <f aca="false">B718-B688</f>
        <v>-114.173885707089</v>
      </c>
      <c r="G688" s="0" t="n">
        <f aca="false">B728-B688</f>
        <v>-106.983809203597</v>
      </c>
      <c r="H688" s="0" t="n">
        <f aca="false">B738-B688</f>
        <v>-100.247318428572</v>
      </c>
      <c r="I688" s="0" t="n">
        <f aca="false">B748-B688</f>
        <v>-93.9357989419633</v>
      </c>
      <c r="J688" s="0" t="n">
        <f aca="false">B758-B688</f>
        <v>-88.0224414446842</v>
      </c>
      <c r="L688" s="0" t="inlineStr">
        <f aca="false">LN(D688)</f>
        <is>
          <t/>
        </is>
      </c>
      <c r="M688" s="0" t="inlineStr">
        <f aca="false">LN(E688)</f>
        <is>
          <t/>
        </is>
      </c>
      <c r="N688" s="0" t="inlineStr">
        <f aca="false">LN(F688)</f>
        <is>
          <t/>
        </is>
      </c>
      <c r="O688" s="0" t="inlineStr">
        <f aca="false">LN(G688)</f>
        <is>
          <t/>
        </is>
      </c>
      <c r="P688" s="0" t="inlineStr">
        <f aca="false">LN(H688)</f>
        <is>
          <t/>
        </is>
      </c>
      <c r="Q688" s="0" t="inlineStr">
        <f aca="false">LN(I688)</f>
        <is>
          <t/>
        </is>
      </c>
      <c r="R688" s="0" t="inlineStr">
        <f aca="false">LN(J688)</f>
        <is>
          <t/>
        </is>
      </c>
    </row>
    <row r="689" customFormat="false" ht="18.75" hidden="false" customHeight="false" outlineLevel="0" collapsed="false">
      <c r="A689" s="0" t="s">
        <v>5</v>
      </c>
      <c r="B689" s="0" t="n">
        <v>147.2976</v>
      </c>
    </row>
    <row r="691" customFormat="false" ht="18.75" hidden="false" customHeight="false" outlineLevel="0" collapsed="false">
      <c r="A691" s="0" t="s">
        <v>38</v>
      </c>
      <c r="B691" s="0" t="n">
        <v>50</v>
      </c>
    </row>
    <row r="692" customFormat="false" ht="18.75" hidden="false" customHeight="false" outlineLevel="0" collapsed="false">
      <c r="A692" s="0" t="s">
        <v>39</v>
      </c>
      <c r="B692" s="0" t="s">
        <v>6</v>
      </c>
      <c r="C692" s="0" t="s">
        <v>7</v>
      </c>
      <c r="D692" s="0" t="s">
        <v>8</v>
      </c>
      <c r="E692" s="0" t="s">
        <v>9</v>
      </c>
      <c r="F692" s="0" t="s">
        <v>10</v>
      </c>
      <c r="G692" s="0" t="s">
        <v>40</v>
      </c>
      <c r="H692" s="0" t="s">
        <v>41</v>
      </c>
    </row>
    <row r="693" customFormat="false" ht="18.75" hidden="false" customHeight="false" outlineLevel="0" collapsed="false">
      <c r="A693" s="0" t="n">
        <v>100</v>
      </c>
      <c r="B693" s="0" t="n">
        <f aca="false">LINEST(L$6:L$306,$A$3:$A$303,1,)</f>
        <v>-0.000651626791283834</v>
      </c>
      <c r="C693" s="0" t="n">
        <f aca="false">B693</f>
        <v>2.07696209854487</v>
      </c>
      <c r="D693" s="0" t="n">
        <f aca="false">($B$689-$B$6)/50</f>
        <v>2.48197</v>
      </c>
      <c r="E693" s="0" t="n">
        <f aca="false">1/(-B693)</f>
        <v>1534.62075742742</v>
      </c>
      <c r="F693" s="0" t="n">
        <f aca="false">E693*(C693-LN(50*D693*(1-EXP(-A693/E693))))</f>
        <v>29.402252192852</v>
      </c>
      <c r="G693" s="0" t="n">
        <f aca="false">20/D693</f>
        <v>8.05811512629081</v>
      </c>
      <c r="H693" s="0" t="n">
        <f aca="false">-E693*(LN(ABS($B$691*D693-20))-LN(ABS($B$691*D693)))</f>
        <v>269.691242236181</v>
      </c>
    </row>
    <row r="694" customFormat="false" ht="18.75" hidden="false" customHeight="false" outlineLevel="0" collapsed="false">
      <c r="A694" s="0" t="n">
        <v>200</v>
      </c>
      <c r="B694" s="0" t="n">
        <f aca="false">LINEST(M$6:M$306,$A$3:$A$303,1,)</f>
        <v>-0.000653003236308048</v>
      </c>
      <c r="C694" s="0" t="n">
        <f aca="false">B694</f>
        <v>2.74613409662514</v>
      </c>
      <c r="D694" s="0" t="n">
        <f aca="false">($B$689-$B$6)/50</f>
        <v>2.48197</v>
      </c>
      <c r="E694" s="0" t="n">
        <f aca="false">1/(-B694)</f>
        <v>1531.38597850418</v>
      </c>
      <c r="F694" s="0" t="n">
        <f aca="false">E694*(C694-LN(50*D694*(1-EXP(-A694/E694))))</f>
        <v>38.6817891682895</v>
      </c>
      <c r="G694" s="0" t="n">
        <f aca="false">20/D694</f>
        <v>8.05811512629081</v>
      </c>
      <c r="H694" s="0" t="n">
        <f aca="false">-E694*(LN(ABS($B$691*D694-20))-LN(ABS($B$691*D694)))</f>
        <v>269.122768532209</v>
      </c>
      <c r="I694" s="0" t="s">
        <v>42</v>
      </c>
    </row>
    <row r="695" customFormat="false" ht="13.8" hidden="false" customHeight="false" outlineLevel="0" collapsed="false">
      <c r="A695" s="0" t="n">
        <v>300</v>
      </c>
      <c r="B695" s="0" t="n">
        <f aca="false">LINEST(N$6:N$306,$A$3:$A$303,1,)</f>
        <v>-0.000651115725327998</v>
      </c>
      <c r="C695" s="0" t="n">
        <f aca="false">B695</f>
        <v>3.11743300342072</v>
      </c>
      <c r="D695" s="0" t="n">
        <f aca="false">($B$689-$B$6)/50</f>
        <v>2.48197</v>
      </c>
      <c r="E695" s="0" t="n">
        <f aca="false">1/(-B695)</f>
        <v>1535.82529357013</v>
      </c>
      <c r="F695" s="0" t="n">
        <f aca="false">E695*(C695-LN(50*D695*(1-EXP(-A695/E695))))</f>
        <v>39.1268923554202</v>
      </c>
      <c r="G695" s="0" t="n">
        <f aca="false">20/D695</f>
        <v>8.05811512629081</v>
      </c>
      <c r="H695" s="0" t="n">
        <f aca="false">-E695*(LN(ABS($B$691*D695-20))-LN(ABS($B$691*D695)))</f>
        <v>269.902925055583</v>
      </c>
      <c r="J695" s="0" t="n">
        <f aca="false">B691*D695</f>
        <v>124.0985</v>
      </c>
    </row>
    <row r="696" customFormat="false" ht="13.8" hidden="false" customHeight="false" outlineLevel="0" collapsed="false">
      <c r="A696" s="0" t="n">
        <v>400</v>
      </c>
      <c r="B696" s="0" t="n">
        <f aca="false">LINEST(O$6:O$306,$A$3:$A$303,1,)</f>
        <v>-0.000647677913229816</v>
      </c>
      <c r="C696" s="0" t="n">
        <f aca="false">B696</f>
        <v>3.36871026797286</v>
      </c>
      <c r="D696" s="0" t="n">
        <f aca="false">($B$689-$B$6)/50</f>
        <v>2.48197</v>
      </c>
      <c r="E696" s="0" t="n">
        <f aca="false">1/(-B696)</f>
        <v>1543.97730658011</v>
      </c>
      <c r="F696" s="0" t="n">
        <f aca="false">E696*(C696-LN(50*D696*(1-EXP(-A696/E696))))</f>
        <v>38.6422250904715</v>
      </c>
      <c r="G696" s="0" t="n">
        <f aca="false">20/D696</f>
        <v>8.05811512629081</v>
      </c>
      <c r="H696" s="0" t="n">
        <f aca="false">-E696*(LN(ABS($B$691*D696-20))-LN(ABS($B$691*D696)))</f>
        <v>271.335543834358</v>
      </c>
    </row>
    <row r="697" customFormat="false" ht="18.75" hidden="false" customHeight="false" outlineLevel="0" collapsed="false">
      <c r="A697" s="0" t="n">
        <v>500</v>
      </c>
      <c r="B697" s="0" t="n">
        <f aca="false">LINEST(P$6:P$306,$A$3:$A$303,1,)</f>
        <v>-0.000646643362677234</v>
      </c>
      <c r="C697" s="0" t="n">
        <f aca="false">B697</f>
        <v>3.55868294150187</v>
      </c>
      <c r="D697" s="0" t="n">
        <f aca="false">($B$689-$B$6)/50</f>
        <v>2.48197</v>
      </c>
      <c r="E697" s="0" t="n">
        <f aca="false">1/(-B697)</f>
        <v>1546.44748205533</v>
      </c>
      <c r="F697" s="0" t="n">
        <f aca="false">E697*(C697-LN(50*D697*(1-EXP(-A697/E697))))</f>
        <v>37.15153657649</v>
      </c>
      <c r="G697" s="0" t="n">
        <f aca="false">20/D697</f>
        <v>8.05811512629081</v>
      </c>
      <c r="H697" s="0" t="n">
        <f aca="false">-E697*(LN(ABS($B$691*D697-20))-LN(ABS($B$691*D697)))</f>
        <v>271.769647627903</v>
      </c>
    </row>
    <row r="698" customFormat="false" ht="19.5" hidden="false" customHeight="false" outlineLevel="0" collapsed="false">
      <c r="A698" s="0" t="n">
        <v>600</v>
      </c>
      <c r="B698" s="0" t="n">
        <f aca="false">LINEST(Q$6:Q$306,$A$3:$A$303,1,)</f>
        <v>-0.000648421422444071</v>
      </c>
      <c r="C698" s="0" t="n">
        <f aca="false">B698</f>
        <v>3.71157817181533</v>
      </c>
      <c r="D698" s="0" t="n">
        <f aca="false">($B$689-$B$6)/50</f>
        <v>2.48197</v>
      </c>
      <c r="E698" s="0" t="n">
        <f aca="false">1/(-B698)</f>
        <v>1542.20691264446</v>
      </c>
      <c r="F698" s="0" t="n">
        <f aca="false">E698*(C698-LN(50*D698*(1-EXP(-A698/E698))))</f>
        <v>35.1164350933985</v>
      </c>
      <c r="G698" s="0" t="n">
        <f aca="false">20/D698</f>
        <v>8.05811512629081</v>
      </c>
      <c r="H698" s="0" t="n">
        <f aca="false">-E698*(LN(ABS($B$691*D698-20))-LN(ABS($B$691*D698)))</f>
        <v>271.024418276175</v>
      </c>
    </row>
    <row r="699" customFormat="false" ht="19.5" hidden="false" customHeight="false" outlineLevel="0" collapsed="false">
      <c r="A699" s="3" t="n">
        <v>700</v>
      </c>
      <c r="B699" s="4" t="n">
        <f aca="false">LINEST(R$6:R$306,$A$3:$A$303,1,)</f>
        <v>-0.000650147650585969</v>
      </c>
      <c r="C699" s="4" t="n">
        <f aca="false">B699</f>
        <v>3.836700955084</v>
      </c>
      <c r="D699" s="4" t="n">
        <f aca="false">($B$689-$B$6)/50</f>
        <v>2.48197</v>
      </c>
      <c r="E699" s="4" t="n">
        <f aca="false">1/(-B699)</f>
        <v>1538.11214898449</v>
      </c>
      <c r="F699" s="4" t="n">
        <f aca="false">E699*(C699-LN(50*D699*(1-EXP(-A699/E699))))</f>
        <v>33.51953083042</v>
      </c>
      <c r="G699" s="4" t="n">
        <f aca="false">20/D699</f>
        <v>8.05811512629081</v>
      </c>
      <c r="H699" s="5" t="n">
        <f aca="false">-E699*(LN(ABS($B$691*D699-20))-LN(ABS($B$691*D699)))</f>
        <v>270.304812541157</v>
      </c>
    </row>
    <row r="701" customFormat="false" ht="18.75" hidden="false" customHeight="false" outlineLevel="0" collapsed="false">
      <c r="K701" s="0" t="s">
        <v>43</v>
      </c>
      <c r="S701" s="0" t="s">
        <v>44</v>
      </c>
      <c r="U701" s="0" t="n">
        <v>100</v>
      </c>
      <c r="V701" s="0" t="n">
        <v>200</v>
      </c>
      <c r="W701" s="0" t="n">
        <v>300</v>
      </c>
      <c r="X701" s="0" t="n">
        <v>400</v>
      </c>
      <c r="Y701" s="0" t="n">
        <v>500</v>
      </c>
      <c r="Z701" s="0" t="n">
        <v>600</v>
      </c>
      <c r="AA701" s="0" t="n">
        <v>700</v>
      </c>
    </row>
    <row r="702" customFormat="false" ht="18.75" hidden="false" customHeight="false" outlineLevel="0" collapsed="false">
      <c r="A702" s="0" t="s">
        <v>11</v>
      </c>
      <c r="B702" s="0" t="n">
        <v>100</v>
      </c>
      <c r="C702" s="0" t="n">
        <v>200</v>
      </c>
      <c r="D702" s="0" t="n">
        <v>300</v>
      </c>
      <c r="E702" s="0" t="n">
        <v>400</v>
      </c>
      <c r="F702" s="0" t="n">
        <v>500</v>
      </c>
      <c r="G702" s="0" t="n">
        <v>600</v>
      </c>
      <c r="H702" s="0" t="n">
        <v>700</v>
      </c>
      <c r="I702" s="0" t="s">
        <v>45</v>
      </c>
      <c r="K702" s="0" t="n">
        <v>100</v>
      </c>
      <c r="L702" s="0" t="n">
        <v>200</v>
      </c>
      <c r="M702" s="0" t="n">
        <v>300</v>
      </c>
      <c r="N702" s="0" t="n">
        <v>400</v>
      </c>
      <c r="O702" s="0" t="n">
        <v>500</v>
      </c>
      <c r="P702" s="0" t="n">
        <v>600</v>
      </c>
      <c r="Q702" s="0" t="n">
        <v>700</v>
      </c>
      <c r="T702" s="0" t="s">
        <v>46</v>
      </c>
      <c r="U702" s="0" t="n">
        <f aca="false">SUM(K$703:K$802)/100</f>
        <v>3.02558083154565</v>
      </c>
      <c r="V702" s="6" t="n">
        <f aca="false">SUM(L$703:L$802)/100</f>
        <v>1.65654593130732</v>
      </c>
      <c r="W702" s="0" t="n">
        <f aca="false">SUM(M$703:M$802)/100</f>
        <v>1.48472078524903</v>
      </c>
      <c r="X702" s="0" t="n">
        <f aca="false">SUM(N$703:N$802)/100</f>
        <v>1.35826716104385</v>
      </c>
      <c r="Y702" s="0" t="n">
        <f aca="false">SUM(O$703:O$802)/100</f>
        <v>1.4700197998288</v>
      </c>
      <c r="Z702" s="0" t="n">
        <f aca="false">SUM(P$703:P$802)/100</f>
        <v>1.82339284634534</v>
      </c>
      <c r="AA702" s="0" t="n">
        <f aca="false">SUM(Q$703:Q$802)/100</f>
        <v>2.17878380478168</v>
      </c>
    </row>
    <row r="703" customFormat="false" ht="18.75" hidden="false" customHeight="false" outlineLevel="0" collapsed="false">
      <c r="A703" s="0" t="n">
        <v>10</v>
      </c>
      <c r="B703" s="0" t="n">
        <f aca="false">50*$D$693*(1-EXP(-(A703-$F$693)/$E$693))+$B$3</f>
        <v>21.6201590068069</v>
      </c>
      <c r="C703" s="0" t="n">
        <f aca="false">50*$D$694*(1-EXP(-(A703-$F$694)/$E$694))+$B$3</f>
        <v>20.852919241939</v>
      </c>
      <c r="D703" s="0" t="n">
        <f aca="false">50*$D$695*(1-EXP(-(A703-$F$695)/$E$695))+$B$3</f>
        <v>20.8231156912159</v>
      </c>
      <c r="E703" s="0" t="n">
        <f aca="false">50*$D$696*(1-EXP(-(A703-$F$696)/$E$696))+$B$3</f>
        <v>20.8754704822176</v>
      </c>
      <c r="F703" s="0" t="n">
        <f aca="false">50*$D$697*(1-EXP(-(A703-$F$697)/$E$697))+$B$3</f>
        <v>21.0010180525603</v>
      </c>
      <c r="G703" s="0" t="n">
        <f aca="false">50*$D$698*(1-EXP(-(A703-$F$698)/$E$698))+$B$3</f>
        <v>21.1614802028162</v>
      </c>
      <c r="H703" s="0" t="n">
        <f aca="false">50*$D$699*(1-EXP(-(A703-$F$699)/$E$699))+$B$3</f>
        <v>21.2869064464102</v>
      </c>
      <c r="I703" s="0" t="n">
        <v>23.1991</v>
      </c>
      <c r="K703" s="0" t="n">
        <f aca="false">POWER(B703-$I703,2)</f>
        <v>2.4930546599857</v>
      </c>
      <c r="L703" s="0" t="n">
        <f aca="false">POWER(C703-$I703,2)</f>
        <v>5.5045641494958</v>
      </c>
      <c r="M703" s="0" t="n">
        <f aca="false">POWER(D703-$I703,2)</f>
        <v>5.64530143558825</v>
      </c>
      <c r="N703" s="0" t="n">
        <f aca="false">POWER(E703-$I703,2)</f>
        <v>5.39925413590956</v>
      </c>
      <c r="O703" s="0" t="n">
        <f aca="false">POWER(F703-$I703,2)</f>
        <v>4.83156424766018</v>
      </c>
      <c r="P703" s="0" t="n">
        <f aca="false">POWER(G703-$I703,2)</f>
        <v>4.15189443787549</v>
      </c>
      <c r="Q703" s="0" t="n">
        <f aca="false">POWER(H703-$I703,2)</f>
        <v>3.65648418639054</v>
      </c>
      <c r="T703" s="0" t="s">
        <v>47</v>
      </c>
      <c r="U703" s="6" t="n">
        <f aca="false">SUM(K$803:K$902)/100</f>
        <v>0.649246348733207</v>
      </c>
      <c r="V703" s="7" t="n">
        <f aca="false">SUM(L$803:L$902)/100</f>
        <v>0.366568617222411</v>
      </c>
      <c r="W703" s="7" t="n">
        <f aca="false">SUM(M$803:M$902)/100</f>
        <v>0.229584561999731</v>
      </c>
      <c r="X703" s="7" t="n">
        <f aca="false">SUM(N$803:N$902)/100</f>
        <v>0.10222067590788</v>
      </c>
      <c r="Y703" s="7" t="n">
        <f aca="false">SUM(O$803:O$902)/100</f>
        <v>0.09810555550655</v>
      </c>
      <c r="Z703" s="7" t="n">
        <f aca="false">SUM(P$803:P$902)/100</f>
        <v>0.196919023328201</v>
      </c>
      <c r="AA703" s="7" t="n">
        <f aca="false">SUM(Q$803:Q$902)/100</f>
        <v>0.346163247841479</v>
      </c>
    </row>
    <row r="704" customFormat="false" ht="18.75" hidden="false" customHeight="false" outlineLevel="0" collapsed="false">
      <c r="A704" s="0" t="n">
        <v>20</v>
      </c>
      <c r="B704" s="0" t="n">
        <f aca="false">50*$D$693*(1-EXP(-(A704-$F$693)/$E$693))+$B$3</f>
        <v>22.4364444272652</v>
      </c>
      <c r="C704" s="0" t="n">
        <f aca="false">50*$D$694*(1-EXP(-(A704-$F$694)/$E$694))+$B$3</f>
        <v>21.6759170737161</v>
      </c>
      <c r="D704" s="0" t="n">
        <f aca="false">50*$D$695*(1-EXP(-(A704-$F$695)/$E$695))+$B$3</f>
        <v>21.6439358027678</v>
      </c>
      <c r="E704" s="0" t="n">
        <f aca="false">50*$D$696*(1-EXP(-(A704-$F$696)/$E$696))+$B$3</f>
        <v>21.6916327879691</v>
      </c>
      <c r="F704" s="0" t="n">
        <f aca="false">50*$D$697*(1-EXP(-(A704-$F$697)/$E$697))+$B$3</f>
        <v>21.8150716685538</v>
      </c>
      <c r="G704" s="0" t="n">
        <f aca="false">50*$D$698*(1-EXP(-(A704-$F$698)/$E$698))+$B$3</f>
        <v>21.9767278484066</v>
      </c>
      <c r="H704" s="0" t="n">
        <f aca="false">50*$D$699*(1-EXP(-(A704-$F$699)/$E$699))+$B$3</f>
        <v>22.1035045868134</v>
      </c>
      <c r="I704" s="0" t="n">
        <v>23.0363</v>
      </c>
      <c r="K704" s="0" t="n">
        <f aca="false">POWER(B704-$I704,2)</f>
        <v>0.359826708141016</v>
      </c>
      <c r="L704" s="0" t="n">
        <f aca="false">POWER(C704-$I704,2)</f>
        <v>1.85064170612469</v>
      </c>
      <c r="M704" s="0" t="n">
        <f aca="false">POWER(D704-$I704,2)</f>
        <v>1.93867805773394</v>
      </c>
      <c r="N704" s="0" t="n">
        <f aca="false">POWER(E704-$I704,2)</f>
        <v>1.80812991111106</v>
      </c>
      <c r="O704" s="0" t="n">
        <f aca="false">POWER(F704-$I704,2)</f>
        <v>1.49139863752696</v>
      </c>
      <c r="P704" s="0" t="n">
        <f aca="false">POWER(G704-$I704,2)</f>
        <v>1.12269314443233</v>
      </c>
      <c r="Q704" s="0" t="n">
        <f aca="false">POWER(H704-$I704,2)</f>
        <v>0.870107282862026</v>
      </c>
      <c r="T704" s="0" t="s">
        <v>48</v>
      </c>
      <c r="U704" s="0" t="n">
        <f aca="false">SUM(K$903:K$1002)/100</f>
        <v>0.0690245607758361</v>
      </c>
      <c r="V704" s="0" t="n">
        <f aca="false">SUM(L$903:L$1002)/100</f>
        <v>0.0480248010415946</v>
      </c>
      <c r="W704" s="0" t="n">
        <f aca="false">SUM(M$903:M$1002)/100</f>
        <v>0.0432783973785114</v>
      </c>
      <c r="X704" s="0" t="n">
        <f aca="false">SUM(N$903:N$1002)/100</f>
        <v>0.102502472385642</v>
      </c>
      <c r="Y704" s="6" t="n">
        <f aca="false">SUM(O$903:O$1002)/100</f>
        <v>0.124068651034443</v>
      </c>
      <c r="Z704" s="0" t="n">
        <f aca="false">SUM(P$903:P$1002)/100</f>
        <v>0.06357024732918</v>
      </c>
      <c r="AA704" s="7" t="n">
        <f aca="false">SUM(Q$903:Q$1002)/100</f>
        <v>0.0443708261613134</v>
      </c>
    </row>
    <row r="705" customFormat="false" ht="18.75" hidden="false" customHeight="false" outlineLevel="0" collapsed="false">
      <c r="A705" s="0" t="n">
        <v>30</v>
      </c>
      <c r="B705" s="0" t="n">
        <f aca="false">50*$D$693*(1-EXP(-(A705-$F$693)/$E$693))+$B$3</f>
        <v>23.2474280061011</v>
      </c>
      <c r="C705" s="0" t="n">
        <f aca="false">50*$D$694*(1-EXP(-(A705-$F$694)/$E$694))+$B$3</f>
        <v>22.4935582117435</v>
      </c>
      <c r="D705" s="0" t="n">
        <f aca="false">50*$D$695*(1-EXP(-(A705-$F$695)/$E$695))+$B$3</f>
        <v>22.4594287871984</v>
      </c>
      <c r="E705" s="0" t="n">
        <f aca="false">50*$D$696*(1-EXP(-(A705-$F$696)/$E$696))+$B$3</f>
        <v>22.5025260722931</v>
      </c>
      <c r="F705" s="0" t="n">
        <f aca="false">50*$D$697*(1-EXP(-(A705-$F$697)/$E$697))+$B$3</f>
        <v>22.6238782439742</v>
      </c>
      <c r="G705" s="0" t="n">
        <f aca="false">50*$D$698*(1-EXP(-(A705-$F$698)/$E$698))+$B$3</f>
        <v>22.7867063551911</v>
      </c>
      <c r="H705" s="0" t="n">
        <f aca="false">50*$D$699*(1-EXP(-(A705-$F$699)/$E$699))+$B$3</f>
        <v>22.9148108547246</v>
      </c>
      <c r="I705" s="0" t="n">
        <v>23.1991</v>
      </c>
      <c r="K705" s="0" t="n">
        <f aca="false">POWER(B705-$I705,2)</f>
        <v>0.00233559617370948</v>
      </c>
      <c r="L705" s="0" t="n">
        <f aca="false">POWER(C705-$I705,2)</f>
        <v>0.497789214976225</v>
      </c>
      <c r="M705" s="0" t="n">
        <f aca="false">POWER(D705-$I705,2)</f>
        <v>0.547113503047405</v>
      </c>
      <c r="N705" s="0" t="n">
        <f aca="false">POWER(E705-$I705,2)</f>
        <v>0.485215236761048</v>
      </c>
      <c r="O705" s="0" t="n">
        <f aca="false">POWER(F705-$I705,2)</f>
        <v>0.33088006860541</v>
      </c>
      <c r="P705" s="0" t="n">
        <f aca="false">POWER(G705-$I705,2)</f>
        <v>0.170068518278729</v>
      </c>
      <c r="Q705" s="0" t="n">
        <f aca="false">POWER(H705-$I705,2)</f>
        <v>0.0808203181214043</v>
      </c>
      <c r="T705" s="0" t="s">
        <v>49</v>
      </c>
      <c r="U705" s="0" t="n">
        <f aca="false">SUM(K1003:K1102)/100</f>
        <v>0.0423702667643313</v>
      </c>
      <c r="V705" s="0" t="n">
        <f aca="false">SUM(L1003:L1102)/100</f>
        <v>0.0475184920534386</v>
      </c>
      <c r="W705" s="0" t="n">
        <f aca="false">SUM(M1003:M1102)/100</f>
        <v>0.0829818223573726</v>
      </c>
      <c r="X705" s="0" t="n">
        <f aca="false">SUM(N1003:N1102)/100</f>
        <v>0.180566929929727</v>
      </c>
      <c r="Y705" s="0" t="n">
        <f aca="false">SUM(O1003:O1102)/100</f>
        <v>0.209064107585908</v>
      </c>
      <c r="Z705" s="0" t="n">
        <f aca="false">SUM(P1003:P1102)/100</f>
        <v>0.133405671842808</v>
      </c>
      <c r="AA705" s="6" t="n">
        <f aca="false">SUM(Q1003:Q1102)/100</f>
        <v>0.0807048694157854</v>
      </c>
    </row>
    <row r="706" customFormat="false" ht="18.75" hidden="false" customHeight="false" outlineLevel="0" collapsed="false">
      <c r="A706" s="0" t="n">
        <v>40</v>
      </c>
      <c r="B706" s="0" t="n">
        <f aca="false">50*$D$693*(1-EXP(-(A706-$F$693)/$E$693))+$B$3</f>
        <v>24.0531441792165</v>
      </c>
      <c r="C706" s="0" t="n">
        <f aca="false">50*$D$694*(1-EXP(-(A706-$F$694)/$E$694))+$B$3</f>
        <v>23.3058775214445</v>
      </c>
      <c r="D706" s="0" t="n">
        <f aca="false">50*$D$695*(1-EXP(-(A706-$F$695)/$E$695))+$B$3</f>
        <v>23.2696292175924</v>
      </c>
      <c r="E706" s="0" t="n">
        <f aca="false">50*$D$696*(1-EXP(-(A706-$F$696)/$E$696))+$B$3</f>
        <v>23.3081843512017</v>
      </c>
      <c r="F706" s="0" t="n">
        <f aca="false">50*$D$697*(1-EXP(-(A706-$F$697)/$E$697))+$B$3</f>
        <v>23.4274715989954</v>
      </c>
      <c r="G706" s="0" t="n">
        <f aca="false">50*$D$698*(1-EXP(-(A706-$F$698)/$E$698))+$B$3</f>
        <v>23.5914497788632</v>
      </c>
      <c r="H706" s="0" t="n">
        <f aca="false">50*$D$699*(1-EXP(-(A706-$F$699)/$E$699))+$B$3</f>
        <v>23.7208595435289</v>
      </c>
      <c r="I706" s="0" t="n">
        <v>23.1991</v>
      </c>
      <c r="K706" s="0" t="n">
        <f aca="false">POWER(B706-$I706,2)</f>
        <v>0.729391460053521</v>
      </c>
      <c r="L706" s="0" t="n">
        <f aca="false">POWER(C706-$I706,2)</f>
        <v>0.0114014390858335</v>
      </c>
      <c r="M706" s="0" t="n">
        <f aca="false">POWER(D706-$I706,2)</f>
        <v>0.0049743705341903</v>
      </c>
      <c r="N706" s="0" t="n">
        <f aca="false">POWER(E706-$I706,2)</f>
        <v>0.0118993956770946</v>
      </c>
      <c r="O706" s="0" t="n">
        <f aca="false">POWER(F706-$I706,2)</f>
        <v>0.0521535872277053</v>
      </c>
      <c r="P706" s="0" t="n">
        <f aca="false">POWER(G706-$I706,2)</f>
        <v>0.153938348973985</v>
      </c>
      <c r="Q706" s="0" t="n">
        <f aca="false">POWER(H706-$I706,2)</f>
        <v>0.272233021263536</v>
      </c>
      <c r="T706" s="0" t="s">
        <v>50</v>
      </c>
      <c r="U706" s="0" t="n">
        <f aca="false">SUM(K$1103:K$1202)/100</f>
        <v>1.25298320064725</v>
      </c>
      <c r="V706" s="0" t="n">
        <f aca="false">SUM(L$1103:L$1202)/100</f>
        <v>1.25027522386898</v>
      </c>
      <c r="W706" s="0" t="n">
        <f aca="false">SUM(M$1103:M$1202)/100</f>
        <v>1.36725813503569</v>
      </c>
      <c r="X706" s="0" t="n">
        <f aca="false">SUM(N$1103:N$1202)/100</f>
        <v>1.58866061635917</v>
      </c>
      <c r="Y706" s="0" t="n">
        <f aca="false">SUM(O$1103:O$1202)/100</f>
        <v>1.64647575065042</v>
      </c>
      <c r="Z706" s="0" t="n">
        <f aca="false">SUM(P$1103:P$1202)/100</f>
        <v>1.5036715047635</v>
      </c>
      <c r="AA706" s="6" t="n">
        <f aca="false">SUM(Q$1103:Q$1202)/100</f>
        <v>1.37748500484854</v>
      </c>
    </row>
    <row r="707" customFormat="false" ht="18.75" hidden="false" customHeight="false" outlineLevel="0" collapsed="false">
      <c r="A707" s="0" t="n">
        <v>50</v>
      </c>
      <c r="B707" s="0" t="n">
        <f aca="false">50*$D$693*(1-EXP(-(A707-$F$693)/$E$693))+$B$3</f>
        <v>24.853627158849</v>
      </c>
      <c r="C707" s="0" t="n">
        <f aca="false">50*$D$694*(1-EXP(-(A707-$F$694)/$E$694))+$B$3</f>
        <v>24.1129096413121</v>
      </c>
      <c r="D707" s="0" t="n">
        <f aca="false">50*$D$695*(1-EXP(-(A707-$F$695)/$E$695))+$B$3</f>
        <v>24.0745714426551</v>
      </c>
      <c r="E707" s="0" t="n">
        <f aca="false">50*$D$696*(1-EXP(-(A707-$F$696)/$E$696))+$B$3</f>
        <v>24.1086414211047</v>
      </c>
      <c r="F707" s="0" t="n">
        <f aca="false">50*$D$697*(1-EXP(-(A707-$F$697)/$E$697))+$B$3</f>
        <v>24.2258853358008</v>
      </c>
      <c r="G707" s="0" t="n">
        <f aca="false">50*$D$698*(1-EXP(-(A707-$F$698)/$E$698))+$B$3</f>
        <v>24.3909919550059</v>
      </c>
      <c r="H707" s="0" t="n">
        <f aca="false">50*$D$699*(1-EXP(-(A707-$F$699)/$E$699))+$B$3</f>
        <v>24.521684724377</v>
      </c>
      <c r="I707" s="0" t="n">
        <v>23.5247</v>
      </c>
      <c r="K707" s="0" t="n">
        <f aca="false">POWER(B707-$I707,2)</f>
        <v>1.76604739352649</v>
      </c>
      <c r="L707" s="0" t="n">
        <f aca="false">POWER(C707-$I707,2)</f>
        <v>0.345990582132561</v>
      </c>
      <c r="M707" s="0" t="n">
        <f aca="false">POWER(D707-$I707,2)</f>
        <v>0.302358603447636</v>
      </c>
      <c r="N707" s="0" t="n">
        <f aca="false">POWER(E707-$I707,2)</f>
        <v>0.340987583281723</v>
      </c>
      <c r="O707" s="0" t="n">
        <f aca="false">POWER(F707-$I707,2)</f>
        <v>0.491660875142117</v>
      </c>
      <c r="P707" s="0" t="n">
        <f aca="false">POWER(G707-$I707,2)</f>
        <v>0.750461751307881</v>
      </c>
      <c r="Q707" s="0" t="n">
        <f aca="false">POWER(H707-$I707,2)</f>
        <v>0.993978540641105</v>
      </c>
      <c r="T707" s="0" t="s">
        <v>51</v>
      </c>
      <c r="U707" s="0" t="n">
        <f aca="false">SUM(K$1203:K$1302)/100</f>
        <v>1.93214721618998</v>
      </c>
      <c r="V707" s="0" t="n">
        <f aca="false">SUM(L$1203:L$1302)/100</f>
        <v>1.91846978350828</v>
      </c>
      <c r="W707" s="0" t="n">
        <f aca="false">SUM(M$1203:M$1302)/100</f>
        <v>2.02385505684805</v>
      </c>
      <c r="X707" s="0" t="n">
        <f aca="false">SUM(N$1203:N$1302)/100</f>
        <v>2.21700246597045</v>
      </c>
      <c r="Y707" s="0" t="n">
        <f aca="false">SUM(O$1203:O$1302)/100</f>
        <v>2.26792900785265</v>
      </c>
      <c r="Z707" s="0" t="n">
        <f aca="false">SUM(P$1203:P$1302)/100</f>
        <v>2.1488767031726</v>
      </c>
      <c r="AA707" s="6" t="n">
        <f aca="false">SUM(Q$1203:Q$1302)/100</f>
        <v>2.0400811497397</v>
      </c>
    </row>
    <row r="708" customFormat="false" ht="18.75" hidden="false" customHeight="false" outlineLevel="0" collapsed="false">
      <c r="A708" s="0" t="n">
        <v>60</v>
      </c>
      <c r="B708" s="0" t="n">
        <f aca="false">50*$D$693*(1-EXP(-(A708-$F$693)/$E$693))+$B$3</f>
        <v>25.6489109350252</v>
      </c>
      <c r="C708" s="0" t="n">
        <f aca="false">50*$D$694*(1-EXP(-(A708-$F$694)/$E$694))+$B$3</f>
        <v>24.9146889843856</v>
      </c>
      <c r="D708" s="0" t="n">
        <f aca="false">50*$D$695*(1-EXP(-(A708-$F$695)/$E$695))+$B$3</f>
        <v>24.8742895881687</v>
      </c>
      <c r="E708" s="0" t="n">
        <f aca="false">50*$D$696*(1-EXP(-(A708-$F$696)/$E$696))+$B$3</f>
        <v>24.9039308602272</v>
      </c>
      <c r="F708" s="0" t="n">
        <f aca="false">50*$D$697*(1-EXP(-(A708-$F$697)/$E$697))+$B$3</f>
        <v>25.0191528399887</v>
      </c>
      <c r="G708" s="0" t="n">
        <f aca="false">50*$D$698*(1-EXP(-(A708-$F$698)/$E$698))+$B$3</f>
        <v>25.1853665005151</v>
      </c>
      <c r="H708" s="0" t="n">
        <f aca="false">50*$D$699*(1-EXP(-(A708-$F$699)/$E$699))+$B$3</f>
        <v>25.3173202476252</v>
      </c>
      <c r="I708" s="0" t="n">
        <v>23.6875</v>
      </c>
      <c r="K708" s="0" t="n">
        <f aca="false">POWER(B708-$I708,2)</f>
        <v>3.84713285603632</v>
      </c>
      <c r="L708" s="0" t="n">
        <f aca="false">POWER(C708-$I708,2)</f>
        <v>1.50599280339747</v>
      </c>
      <c r="M708" s="0" t="n">
        <f aca="false">POWER(D708-$I708,2)</f>
        <v>1.40846952658568</v>
      </c>
      <c r="N708" s="0" t="n">
        <f aca="false">POWER(E708-$I708,2)</f>
        <v>1.47970403771299</v>
      </c>
      <c r="O708" s="0" t="n">
        <f aca="false">POWER(F708-$I708,2)</f>
        <v>1.77329928624993</v>
      </c>
      <c r="P708" s="0" t="n">
        <f aca="false">POWER(G708-$I708,2)</f>
        <v>2.24360405336535</v>
      </c>
      <c r="Q708" s="0" t="n">
        <f aca="false">POWER(H708-$I708,2)</f>
        <v>2.65631403956901</v>
      </c>
      <c r="T708" s="0" t="s">
        <v>52</v>
      </c>
      <c r="U708" s="0" t="n">
        <f aca="false">SUM(K$1303:K$1402)/86</f>
        <v>13.1664471478244</v>
      </c>
      <c r="V708" s="0" t="n">
        <f aca="false">SUM(L$1303:L$1402)/86</f>
        <v>11.1598402238088</v>
      </c>
      <c r="W708" s="0" t="n">
        <f aca="false">SUM(M$1303:M$1402)/86</f>
        <v>11.2467725032308</v>
      </c>
      <c r="X708" s="0" t="n">
        <f aca="false">SUM(N$1303:N$1402)/86</f>
        <v>11.8922188863813</v>
      </c>
      <c r="Y708" s="0" t="n">
        <f aca="false">SUM(O$1303:O$1402)/86</f>
        <v>12.2762195044424</v>
      </c>
      <c r="Z708" s="0" t="n">
        <f aca="false">SUM(P$1303:P$1402)/86</f>
        <v>12.1736258375129</v>
      </c>
      <c r="AA708" s="6" t="n">
        <f aca="false">SUM(Q$1303:Q$1402)/86</f>
        <v>12.2502351567746</v>
      </c>
    </row>
    <row r="709" customFormat="false" ht="18.75" hidden="false" customHeight="false" outlineLevel="0" collapsed="false">
      <c r="A709" s="0" t="n">
        <v>70</v>
      </c>
      <c r="B709" s="0" t="n">
        <f aca="false">50*$D$693*(1-EXP(-(A709-$F$693)/$E$693))+$B$3</f>
        <v>26.4390292770034</v>
      </c>
      <c r="C709" s="0" t="n">
        <f aca="false">50*$D$694*(1-EXP(-(A709-$F$694)/$E$694))+$B$3</f>
        <v>25.7112497397182</v>
      </c>
      <c r="D709" s="0" t="n">
        <f aca="false">50*$D$695*(1-EXP(-(A709-$F$695)/$E$695))+$B$3</f>
        <v>25.6688175584387</v>
      </c>
      <c r="E709" s="0" t="n">
        <f aca="false">50*$D$696*(1-EXP(-(A709-$F$696)/$E$696))+$B$3</f>
        <v>25.6940860300184</v>
      </c>
      <c r="F709" s="0" t="n">
        <f aca="false">50*$D$697*(1-EXP(-(A709-$F$697)/$E$697))+$B$3</f>
        <v>25.8073072819679</v>
      </c>
      <c r="G709" s="0" t="n">
        <f aca="false">50*$D$698*(1-EXP(-(A709-$F$698)/$E$698))+$B$3</f>
        <v>25.9746068150127</v>
      </c>
      <c r="H709" s="0" t="n">
        <f aca="false">50*$D$699*(1-EXP(-(A709-$F$699)/$E$699))+$B$3</f>
        <v>26.1077997442664</v>
      </c>
      <c r="I709" s="0" t="n">
        <v>24.1759</v>
      </c>
      <c r="K709" s="0" t="n">
        <f aca="false">POWER(B709-$I709,2)</f>
        <v>5.12175412442987</v>
      </c>
      <c r="L709" s="0" t="n">
        <f aca="false">POWER(C709-$I709,2)</f>
        <v>2.35729882325271</v>
      </c>
      <c r="M709" s="0" t="n">
        <f aca="false">POWER(D709-$I709,2)</f>
        <v>2.22880283629454</v>
      </c>
      <c r="N709" s="0" t="n">
        <f aca="false">POWER(E709-$I709,2)</f>
        <v>2.30488882174309</v>
      </c>
      <c r="O709" s="0" t="n">
        <f aca="false">POWER(F709-$I709,2)</f>
        <v>2.66148971965797</v>
      </c>
      <c r="P709" s="0" t="n">
        <f aca="false">POWER(G709-$I709,2)</f>
        <v>3.23534620637326</v>
      </c>
      <c r="Q709" s="0" t="n">
        <f aca="false">POWER(H709-$I709,2)</f>
        <v>3.73223662189658</v>
      </c>
      <c r="U709" s="0" t="n">
        <f aca="false">SUM(U702:U708)</f>
        <v>20.1377995724807</v>
      </c>
      <c r="V709" s="0" t="n">
        <f aca="false">SUM(V702:V708)</f>
        <v>16.4472430728109</v>
      </c>
      <c r="W709" s="0" t="n">
        <f aca="false">SUM(W702:W708)</f>
        <v>16.4784512620991</v>
      </c>
      <c r="X709" s="0" t="n">
        <f aca="false">SUM(X702:X708)</f>
        <v>17.441439207978</v>
      </c>
      <c r="Y709" s="0" t="n">
        <f aca="false">SUM(Y702:Y708)</f>
        <v>18.0918823769012</v>
      </c>
      <c r="Z709" s="0" t="n">
        <f aca="false">SUM(Z702:Z708)</f>
        <v>18.0434618342947</v>
      </c>
      <c r="AA709" s="0" t="n">
        <f aca="false">SUM(AA702:AA708)</f>
        <v>18.3178240595631</v>
      </c>
    </row>
    <row r="710" customFormat="false" ht="18.75" hidden="false" customHeight="false" outlineLevel="0" collapsed="false">
      <c r="A710" s="0" t="n">
        <v>80</v>
      </c>
      <c r="B710" s="0" t="n">
        <f aca="false">50*$D$693*(1-EXP(-(A710-$F$693)/$E$693))+$B$3</f>
        <v>27.2240157347079</v>
      </c>
      <c r="C710" s="0" t="n">
        <f aca="false">50*$D$694*(1-EXP(-(A710-$F$694)/$E$694))+$B$3</f>
        <v>26.5026258738347</v>
      </c>
      <c r="D710" s="0" t="n">
        <f aca="false">50*$D$695*(1-EXP(-(A710-$F$695)/$E$695))+$B$3</f>
        <v>26.4581890377314</v>
      </c>
      <c r="E710" s="0" t="n">
        <f aca="false">50*$D$696*(1-EXP(-(A710-$F$696)/$E$696))+$B$3</f>
        <v>26.4791400765511</v>
      </c>
      <c r="F710" s="0" t="n">
        <f aca="false">50*$D$697*(1-EXP(-(A710-$F$697)/$E$697))+$B$3</f>
        <v>26.5903816183452</v>
      </c>
      <c r="G710" s="0" t="n">
        <f aca="false">50*$D$698*(1-EXP(-(A710-$F$698)/$E$698))+$B$3</f>
        <v>26.758746082251</v>
      </c>
      <c r="H710" s="0" t="n">
        <f aca="false">50*$D$699*(1-EXP(-(A710-$F$699)/$E$699))+$B$3</f>
        <v>26.8931566273517</v>
      </c>
      <c r="I710" s="0" t="n">
        <v>24.6643</v>
      </c>
      <c r="K710" s="0" t="n">
        <f aca="false">POWER(B710-$I710,2)</f>
        <v>6.55214464251112</v>
      </c>
      <c r="L710" s="0" t="n">
        <f aca="false">POWER(C710-$I710,2)</f>
        <v>3.37944201841</v>
      </c>
      <c r="M710" s="0" t="n">
        <f aca="false">POWER(D710-$I710,2)</f>
        <v>3.21803787969297</v>
      </c>
      <c r="N710" s="0" t="n">
        <f aca="false">POWER(E710-$I710,2)</f>
        <v>3.29364450345612</v>
      </c>
      <c r="O710" s="0" t="n">
        <f aca="false">POWER(F710-$I710,2)</f>
        <v>3.70979040052746</v>
      </c>
      <c r="P710" s="0" t="n">
        <f aca="false">POWER(G710-$I710,2)</f>
        <v>4.38670439145664</v>
      </c>
      <c r="Q710" s="0" t="n">
        <f aca="false">POWER(H710-$I710,2)</f>
        <v>4.96780186528977</v>
      </c>
    </row>
    <row r="711" customFormat="false" ht="18.75" hidden="false" customHeight="false" outlineLevel="0" collapsed="false">
      <c r="A711" s="0" t="n">
        <v>90</v>
      </c>
      <c r="B711" s="0" t="n">
        <f aca="false">50*$D$693*(1-EXP(-(A711-$F$693)/$E$693))+$B$3</f>
        <v>28.0039036401534</v>
      </c>
      <c r="C711" s="0" t="n">
        <f aca="false">50*$D$694*(1-EXP(-(A711-$F$694)/$E$694))+$B$3</f>
        <v>27.2888511321801</v>
      </c>
      <c r="D711" s="0" t="n">
        <f aca="false">50*$D$695*(1-EXP(-(A711-$F$695)/$E$695))+$B$3</f>
        <v>27.2424374917022</v>
      </c>
      <c r="E711" s="0" t="n">
        <f aca="false">50*$D$696*(1-EXP(-(A711-$F$696)/$E$696))+$B$3</f>
        <v>27.2591259319119</v>
      </c>
      <c r="F711" s="0" t="n">
        <f aca="false">50*$D$697*(1-EXP(-(A711-$F$697)/$E$697))+$B$3</f>
        <v>27.3684085933032</v>
      </c>
      <c r="G711" s="0" t="n">
        <f aca="false">50*$D$698*(1-EXP(-(A711-$F$698)/$E$698))+$B$3</f>
        <v>27.5378172715077</v>
      </c>
      <c r="H711" s="0" t="n">
        <f aca="false">50*$D$699*(1-EXP(-(A711-$F$699)/$E$699))+$B$3</f>
        <v>27.6734240934027</v>
      </c>
      <c r="I711" s="0" t="n">
        <v>25.3155</v>
      </c>
      <c r="K711" s="0" t="n">
        <f aca="false">POWER(B711-$I711,2)</f>
        <v>7.2275141323899</v>
      </c>
      <c r="L711" s="0" t="n">
        <f aca="false">POWER(C711-$I711,2)</f>
        <v>3.89411469087641</v>
      </c>
      <c r="M711" s="0" t="n">
        <f aca="false">POWER(D711-$I711,2)</f>
        <v>3.71308809692772</v>
      </c>
      <c r="N711" s="0" t="n">
        <f aca="false">POWER(E711-$I711,2)</f>
        <v>3.7776817632005</v>
      </c>
      <c r="O711" s="0" t="n">
        <f aca="false">POWER(F711-$I711,2)</f>
        <v>4.21443369245813</v>
      </c>
      <c r="P711" s="0" t="n">
        <f aca="false">POWER(G711-$I711,2)</f>
        <v>4.93869405524128</v>
      </c>
      <c r="Q711" s="0" t="n">
        <f aca="false">POWER(H711-$I711,2)</f>
        <v>5.55980603024905</v>
      </c>
    </row>
    <row r="712" customFormat="false" ht="18.75" hidden="false" customHeight="false" outlineLevel="0" collapsed="false">
      <c r="A712" s="0" t="n">
        <v>100</v>
      </c>
      <c r="B712" s="0" t="n">
        <f aca="false">50*$D$693*(1-EXP(-(A712-$F$693)/$E$693))+$B$3</f>
        <v>28.7787261088604</v>
      </c>
      <c r="C712" s="0" t="n">
        <f aca="false">50*$D$694*(1-EXP(-(A712-$F$694)/$E$694))+$B$3</f>
        <v>28.0699590405585</v>
      </c>
      <c r="D712" s="0" t="n">
        <f aca="false">50*$D$695*(1-EXP(-(A712-$F$695)/$E$695))+$B$3</f>
        <v>28.0215961688142</v>
      </c>
      <c r="E712" s="0" t="n">
        <f aca="false">50*$D$696*(1-EXP(-(A712-$F$696)/$E$696))+$B$3</f>
        <v>28.0340763155828</v>
      </c>
      <c r="F712" s="0" t="n">
        <f aca="false">50*$D$697*(1-EXP(-(A712-$F$697)/$E$697))+$B$3</f>
        <v>28.1414207399694</v>
      </c>
      <c r="G712" s="0" t="n">
        <f aca="false">50*$D$698*(1-EXP(-(A712-$F$698)/$E$698))+$B$3</f>
        <v>28.3118531389722</v>
      </c>
      <c r="H712" s="0" t="n">
        <f aca="false">50*$D$699*(1-EXP(-(A712-$F$699)/$E$699))+$B$3</f>
        <v>28.4486351238146</v>
      </c>
      <c r="I712" s="0" t="n">
        <v>25.8039</v>
      </c>
      <c r="K712" s="0" t="n">
        <f aca="false">POWER(B712-$I712,2)</f>
        <v>8.84959037795724</v>
      </c>
      <c r="L712" s="0" t="n">
        <f aca="false">POWER(C712-$I712,2)</f>
        <v>5.13502357529676</v>
      </c>
      <c r="M712" s="0" t="n">
        <f aca="false">POWER(D712-$I712,2)</f>
        <v>4.91817629717317</v>
      </c>
      <c r="N712" s="0" t="n">
        <f aca="false">POWER(E712-$I712,2)</f>
        <v>4.97368639858648</v>
      </c>
      <c r="O712" s="0" t="n">
        <f aca="false">POWER(F712-$I712,2)</f>
        <v>5.46400320978695</v>
      </c>
      <c r="P712" s="0" t="n">
        <f aca="false">POWER(G712-$I712,2)</f>
        <v>6.28982894728043</v>
      </c>
      <c r="Q712" s="0" t="n">
        <f aca="false">POWER(H712-$I712,2)</f>
        <v>6.99462387513868</v>
      </c>
    </row>
    <row r="713" customFormat="false" ht="18.75" hidden="false" customHeight="false" outlineLevel="0" collapsed="false">
      <c r="A713" s="0" t="n">
        <v>110</v>
      </c>
      <c r="B713" s="0" t="n">
        <f aca="false">50*$D$693*(1-EXP(-(A713-$F$693)/$E$693))+$B$3</f>
        <v>29.5485160412613</v>
      </c>
      <c r="C713" s="0" t="n">
        <f aca="false">50*$D$694*(1-EXP(-(A713-$F$694)/$E$694))+$B$3</f>
        <v>28.8459829065625</v>
      </c>
      <c r="D713" s="0" t="n">
        <f aca="false">50*$D$695*(1-EXP(-(A713-$F$695)/$E$695))+$B$3</f>
        <v>28.7956981017476</v>
      </c>
      <c r="E713" s="0" t="n">
        <f aca="false">50*$D$696*(1-EXP(-(A713-$F$696)/$E$696))+$B$3</f>
        <v>28.8040237358137</v>
      </c>
      <c r="F713" s="0" t="n">
        <f aca="false">50*$D$697*(1-EXP(-(A713-$F$697)/$E$697))+$B$3</f>
        <v>28.9094503817768</v>
      </c>
      <c r="G713" s="0" t="n">
        <f aca="false">50*$D$698*(1-EXP(-(A713-$F$698)/$E$698))+$B$3</f>
        <v>29.0808862291231</v>
      </c>
      <c r="H713" s="0" t="n">
        <f aca="false">50*$D$699*(1-EXP(-(A713-$F$699)/$E$699))+$B$3</f>
        <v>29.2188224862504</v>
      </c>
      <c r="I713" s="0" t="n">
        <v>26.2923</v>
      </c>
      <c r="K713" s="0" t="n">
        <f aca="false">POWER(B713-$I713,2)</f>
        <v>10.6029429073675</v>
      </c>
      <c r="L713" s="0" t="n">
        <f aca="false">POWER(C713-$I713,2)</f>
        <v>6.5212963872697</v>
      </c>
      <c r="M713" s="0" t="n">
        <f aca="false">POWER(D713-$I713,2)</f>
        <v>6.26700205583352</v>
      </c>
      <c r="N713" s="0" t="n">
        <f aca="false">POWER(E713-$I713,2)</f>
        <v>6.30875612504998</v>
      </c>
      <c r="O713" s="0" t="n">
        <f aca="false">POWER(F713-$I713,2)</f>
        <v>6.8494761208343</v>
      </c>
      <c r="P713" s="0" t="n">
        <f aca="false">POWER(G713-$I713,2)</f>
        <v>7.77621315725482</v>
      </c>
      <c r="Q713" s="0" t="n">
        <f aca="false">POWER(H713-$I713,2)</f>
        <v>8.56453386252896</v>
      </c>
    </row>
    <row r="714" customFormat="false" ht="18.75" hidden="false" customHeight="false" outlineLevel="0" collapsed="false">
      <c r="A714" s="0" t="n">
        <v>120</v>
      </c>
      <c r="B714" s="0" t="n">
        <f aca="false">50*$D$693*(1-EXP(-(A714-$F$693)/$E$693))+$B$3</f>
        <v>30.3133061240976</v>
      </c>
      <c r="C714" s="0" t="n">
        <f aca="false">50*$D$694*(1-EXP(-(A714-$F$694)/$E$694))+$B$3</f>
        <v>29.616955820994</v>
      </c>
      <c r="D714" s="0" t="n">
        <f aca="false">50*$D$695*(1-EXP(-(A714-$F$695)/$E$695))+$B$3</f>
        <v>29.5647761088005</v>
      </c>
      <c r="E714" s="0" t="n">
        <f aca="false">50*$D$696*(1-EXP(-(A714-$F$696)/$E$696))+$B$3</f>
        <v>29.5690004909862</v>
      </c>
      <c r="F714" s="0" t="n">
        <f aca="false">50*$D$697*(1-EXP(-(A714-$F$697)/$E$697))+$B$3</f>
        <v>29.6725296338154</v>
      </c>
      <c r="G714" s="0" t="n">
        <f aca="false">50*$D$698*(1-EXP(-(A714-$F$698)/$E$698))+$B$3</f>
        <v>29.8449488760961</v>
      </c>
      <c r="H714" s="0" t="n">
        <f aca="false">50*$D$699*(1-EXP(-(A714-$F$699)/$E$699))+$B$3</f>
        <v>29.9840187360258</v>
      </c>
      <c r="I714" s="0" t="n">
        <v>26.9435</v>
      </c>
      <c r="K714" s="0" t="n">
        <f aca="false">POWER(B714-$I714,2)</f>
        <v>11.3555933140058</v>
      </c>
      <c r="L714" s="0" t="n">
        <f aca="false">POWER(C714-$I714,2)</f>
        <v>7.14736602680659</v>
      </c>
      <c r="M714" s="0" t="n">
        <f aca="false">POWER(D714-$I714,2)</f>
        <v>6.87108843856824</v>
      </c>
      <c r="N714" s="0" t="n">
        <f aca="false">POWER(E714-$I714,2)</f>
        <v>6.89325282816888</v>
      </c>
      <c r="O714" s="0" t="n">
        <f aca="false">POWER(F714-$I714,2)</f>
        <v>7.44760274224256</v>
      </c>
      <c r="P714" s="0" t="n">
        <f aca="false">POWER(G714-$I714,2)</f>
        <v>8.41840558059929</v>
      </c>
      <c r="Q714" s="0" t="n">
        <f aca="false">POWER(H714-$I714,2)</f>
        <v>9.24475418412399</v>
      </c>
    </row>
    <row r="715" customFormat="false" ht="18.75" hidden="false" customHeight="false" outlineLevel="0" collapsed="false">
      <c r="A715" s="0" t="n">
        <v>130</v>
      </c>
      <c r="B715" s="0" t="n">
        <f aca="false">50*$D$693*(1-EXP(-(A715-$F$693)/$E$693))+$B$3</f>
        <v>31.0731288318076</v>
      </c>
      <c r="C715" s="0" t="n">
        <f aca="false">50*$D$694*(1-EXP(-(A715-$F$694)/$E$694))+$B$3</f>
        <v>30.3829106592744</v>
      </c>
      <c r="D715" s="0" t="n">
        <f aca="false">50*$D$695*(1-EXP(-(A715-$F$695)/$E$695))+$B$3</f>
        <v>30.32886279528</v>
      </c>
      <c r="E715" s="0" t="n">
        <f aca="false">50*$D$696*(1-EXP(-(A715-$F$696)/$E$696))+$B$3</f>
        <v>30.3290386709684</v>
      </c>
      <c r="F715" s="0" t="n">
        <f aca="false">50*$D$697*(1-EXP(-(A715-$F$697)/$E$697))+$B$3</f>
        <v>30.4306904041752</v>
      </c>
      <c r="G715" s="0" t="n">
        <f aca="false">50*$D$698*(1-EXP(-(A715-$F$698)/$E$698))+$B$3</f>
        <v>30.6040732050439</v>
      </c>
      <c r="H715" s="0" t="n">
        <f aca="false">50*$D$699*(1-EXP(-(A715-$F$699)/$E$699))+$B$3</f>
        <v>30.7442562174858</v>
      </c>
      <c r="I715" s="0" t="n">
        <v>27.5947</v>
      </c>
      <c r="K715" s="0" t="n">
        <f aca="false">POWER(B715-$I715,2)</f>
        <v>12.0994671379505</v>
      </c>
      <c r="L715" s="0" t="n">
        <f aca="false">POWER(C715-$I715,2)</f>
        <v>7.77411868049129</v>
      </c>
      <c r="M715" s="0" t="n">
        <f aca="false">POWER(D715-$I715,2)</f>
        <v>7.47564619109322</v>
      </c>
      <c r="N715" s="0" t="n">
        <f aca="false">POWER(E715-$I715,2)</f>
        <v>7.47660796755317</v>
      </c>
      <c r="O715" s="0" t="n">
        <f aca="false">POWER(F715-$I715,2)</f>
        <v>8.04284157257355</v>
      </c>
      <c r="P715" s="0" t="n">
        <f aca="false">POWER(G715-$I715,2)</f>
        <v>9.05632708723609</v>
      </c>
      <c r="Q715" s="0" t="n">
        <f aca="false">POWER(H715-$I715,2)</f>
        <v>9.91970436710321</v>
      </c>
    </row>
    <row r="716" customFormat="false" ht="18.75" hidden="false" customHeight="false" outlineLevel="0" collapsed="false">
      <c r="A716" s="0" t="n">
        <v>140</v>
      </c>
      <c r="B716" s="0" t="n">
        <f aca="false">50*$D$693*(1-EXP(-(A716-$F$693)/$E$693))+$B$3</f>
        <v>31.8280164279054</v>
      </c>
      <c r="C716" s="0" t="n">
        <f aca="false">50*$D$694*(1-EXP(-(A716-$F$694)/$E$694))+$B$3</f>
        <v>31.1438800828472</v>
      </c>
      <c r="D716" s="0" t="n">
        <f aca="false">50*$D$695*(1-EXP(-(A716-$F$695)/$E$695))+$B$3</f>
        <v>31.0879905548845</v>
      </c>
      <c r="E716" s="0" t="n">
        <f aca="false">50*$D$696*(1-EXP(-(A716-$F$696)/$E$696))+$B$3</f>
        <v>31.0841701584609</v>
      </c>
      <c r="F716" s="0" t="n">
        <f aca="false">50*$D$697*(1-EXP(-(A716-$F$697)/$E$697))+$B$3</f>
        <v>31.1839643952801</v>
      </c>
      <c r="G716" s="0" t="n">
        <f aca="false">50*$D$698*(1-EXP(-(A716-$F$698)/$E$698))+$B$3</f>
        <v>31.3582911334866</v>
      </c>
      <c r="H716" s="0" t="n">
        <f aca="false">50*$D$699*(1-EXP(-(A716-$F$699)/$E$699))+$B$3</f>
        <v>31.4995670653711</v>
      </c>
      <c r="I716" s="0" t="n">
        <v>28.5715</v>
      </c>
      <c r="K716" s="0" t="n">
        <f aca="false">POWER(B716-$I716,2)</f>
        <v>10.6048992452177</v>
      </c>
      <c r="L716" s="0" t="n">
        <f aca="false">POWER(C716-$I716,2)</f>
        <v>6.6171392906291</v>
      </c>
      <c r="M716" s="0" t="n">
        <f aca="false">POWER(D716-$I716,2)</f>
        <v>6.33272471282311</v>
      </c>
      <c r="N716" s="0" t="n">
        <f aca="false">POWER(E716-$I716,2)</f>
        <v>6.31351132521982</v>
      </c>
      <c r="O716" s="0" t="n">
        <f aca="false">POWER(F716-$I716,2)</f>
        <v>6.82497021660612</v>
      </c>
      <c r="P716" s="0" t="n">
        <f aca="false">POWER(G716-$I716,2)</f>
        <v>7.7662048216793</v>
      </c>
      <c r="Q716" s="0" t="n">
        <f aca="false">POWER(H716-$I716,2)</f>
        <v>8.57357673931065</v>
      </c>
    </row>
    <row r="717" customFormat="false" ht="18.75" hidden="false" customHeight="false" outlineLevel="0" collapsed="false">
      <c r="A717" s="0" t="n">
        <v>150</v>
      </c>
      <c r="B717" s="0" t="n">
        <f aca="false">50*$D$693*(1-EXP(-(A717-$F$693)/$E$693))+$B$3</f>
        <v>32.5780009663509</v>
      </c>
      <c r="C717" s="0" t="n">
        <f aca="false">50*$D$694*(1-EXP(-(A717-$F$694)/$E$694))+$B$3</f>
        <v>31.8998965405705</v>
      </c>
      <c r="D717" s="0" t="n">
        <f aca="false">50*$D$695*(1-EXP(-(A717-$F$695)/$E$695))+$B$3</f>
        <v>31.8421915710774</v>
      </c>
      <c r="E717" s="0" t="n">
        <f aca="false">50*$D$696*(1-EXP(-(A717-$F$696)/$E$696))+$B$3</f>
        <v>31.8344266303344</v>
      </c>
      <c r="F717" s="0" t="n">
        <f aca="false">50*$D$697*(1-EXP(-(A717-$F$697)/$E$697))+$B$3</f>
        <v>31.932383105214</v>
      </c>
      <c r="G717" s="0" t="n">
        <f aca="false">50*$D$698*(1-EXP(-(A717-$F$698)/$E$698))+$B$3</f>
        <v>32.1076343726538</v>
      </c>
      <c r="H717" s="0" t="n">
        <f aca="false">50*$D$699*(1-EXP(-(A717-$F$699)/$E$699))+$B$3</f>
        <v>32.249983206177</v>
      </c>
      <c r="I717" s="0" t="n">
        <v>29.0599</v>
      </c>
      <c r="K717" s="0" t="n">
        <f aca="false">POWER(B717-$I717,2)</f>
        <v>12.3770344094392</v>
      </c>
      <c r="L717" s="0" t="n">
        <f aca="false">POWER(C717-$I717,2)</f>
        <v>8.06558035045259</v>
      </c>
      <c r="M717" s="0" t="n">
        <f aca="false">POWER(D717-$I717,2)</f>
        <v>7.74114638648816</v>
      </c>
      <c r="N717" s="0" t="n">
        <f aca="false">POWER(E717-$I717,2)</f>
        <v>7.69799802243499</v>
      </c>
      <c r="O717" s="0" t="n">
        <f aca="false">POWER(F717-$I717,2)</f>
        <v>8.25115918973988</v>
      </c>
      <c r="P717" s="0" t="n">
        <f aca="false">POWER(G717-$I717,2)</f>
        <v>9.28868480625532</v>
      </c>
      <c r="Q717" s="0" t="n">
        <f aca="false">POWER(H717-$I717,2)</f>
        <v>10.1766308623326</v>
      </c>
    </row>
    <row r="718" customFormat="false" ht="18.75" hidden="false" customHeight="false" outlineLevel="0" collapsed="false">
      <c r="A718" s="0" t="n">
        <v>160</v>
      </c>
      <c r="B718" s="0" t="n">
        <f aca="false">50*$D$693*(1-EXP(-(A718-$F$693)/$E$693))+$B$3</f>
        <v>33.323114292911</v>
      </c>
      <c r="C718" s="0" t="n">
        <f aca="false">50*$D$694*(1-EXP(-(A718-$F$694)/$E$694))+$B$3</f>
        <v>32.6509922701006</v>
      </c>
      <c r="D718" s="0" t="n">
        <f aca="false">50*$D$695*(1-EXP(-(A718-$F$695)/$E$695))+$B$3</f>
        <v>32.5914978184508</v>
      </c>
      <c r="E718" s="0" t="n">
        <f aca="false">50*$D$696*(1-EXP(-(A718-$F$696)/$E$696))+$B$3</f>
        <v>32.5798395589587</v>
      </c>
      <c r="F718" s="0" t="n">
        <f aca="false">50*$D$697*(1-EXP(-(A718-$F$697)/$E$697))+$B$3</f>
        <v>32.6759778290376</v>
      </c>
      <c r="G718" s="0" t="n">
        <f aca="false">50*$D$698*(1-EXP(-(A718-$F$698)/$E$698))+$B$3</f>
        <v>32.8521344288179</v>
      </c>
      <c r="H718" s="0" t="n">
        <f aca="false">50*$D$699*(1-EXP(-(A718-$F$699)/$E$699))+$B$3</f>
        <v>32.9955363595029</v>
      </c>
      <c r="I718" s="0" t="n">
        <v>30.0367</v>
      </c>
      <c r="K718" s="0" t="n">
        <f aca="false">POWER(B718-$I718,2)</f>
        <v>10.8005189046494</v>
      </c>
      <c r="L718" s="0" t="n">
        <f aca="false">POWER(C718-$I718,2)</f>
        <v>6.83452407350772</v>
      </c>
      <c r="M718" s="0" t="n">
        <f aca="false">POWER(D718-$I718,2)</f>
        <v>6.52699189316088</v>
      </c>
      <c r="N718" s="0" t="n">
        <f aca="false">POWER(E718-$I718,2)</f>
        <v>6.46755881634056</v>
      </c>
      <c r="O718" s="0" t="n">
        <f aca="false">POWER(F718-$I718,2)</f>
        <v>6.96578745884935</v>
      </c>
      <c r="P718" s="0" t="n">
        <f aca="false">POWER(G718-$I718,2)</f>
        <v>7.92667102297341</v>
      </c>
      <c r="Q718" s="0" t="n">
        <f aca="false">POWER(H718-$I718,2)</f>
        <v>8.75471260231616</v>
      </c>
    </row>
    <row r="719" customFormat="false" ht="18.75" hidden="false" customHeight="false" outlineLevel="0" collapsed="false">
      <c r="A719" s="0" t="n">
        <v>170</v>
      </c>
      <c r="B719" s="0" t="n">
        <f aca="false">50*$D$693*(1-EXP(-(A719-$F$693)/$E$693))+$B$3</f>
        <v>34.0633880465114</v>
      </c>
      <c r="C719" s="0" t="n">
        <f aca="false">50*$D$694*(1-EXP(-(A719-$F$694)/$E$694))+$B$3</f>
        <v>33.3971992992666</v>
      </c>
      <c r="D719" s="0" t="n">
        <f aca="false">50*$D$695*(1-EXP(-(A719-$F$695)/$E$695))+$B$3</f>
        <v>33.3359410640819</v>
      </c>
      <c r="E719" s="0" t="n">
        <f aca="false">50*$D$696*(1-EXP(-(A719-$F$696)/$E$696))+$B$3</f>
        <v>33.3204402135223</v>
      </c>
      <c r="F719" s="0" t="n">
        <f aca="false">50*$D$697*(1-EXP(-(A719-$F$697)/$E$697))+$B$3</f>
        <v>33.4147796600969</v>
      </c>
      <c r="G719" s="0" t="n">
        <f aca="false">50*$D$698*(1-EXP(-(A719-$F$698)/$E$698))+$B$3</f>
        <v>33.591822604619</v>
      </c>
      <c r="H719" s="0" t="n">
        <f aca="false">50*$D$699*(1-EXP(-(A719-$F$699)/$E$699))+$B$3</f>
        <v>33.7362580393925</v>
      </c>
      <c r="I719" s="0" t="n">
        <v>30.8507</v>
      </c>
      <c r="K719" s="0" t="n">
        <f aca="false">POWER(B719-$I719,2)</f>
        <v>10.3213644841973</v>
      </c>
      <c r="L719" s="0" t="n">
        <f aca="false">POWER(C719-$I719,2)</f>
        <v>6.48465868116505</v>
      </c>
      <c r="M719" s="0" t="n">
        <f aca="false">POWER(D719-$I719,2)</f>
        <v>6.1764231465988</v>
      </c>
      <c r="N719" s="0" t="n">
        <f aca="false">POWER(E719-$I719,2)</f>
        <v>6.09961672228937</v>
      </c>
      <c r="O719" s="0" t="n">
        <f aca="false">POWER(F719-$I719,2)</f>
        <v>6.57450450332284</v>
      </c>
      <c r="P719" s="0" t="n">
        <f aca="false">POWER(G719-$I719,2)</f>
        <v>7.51375313355335</v>
      </c>
      <c r="Q719" s="0" t="n">
        <f aca="false">POWER(H719-$I719,2)</f>
        <v>8.32644519870295</v>
      </c>
    </row>
    <row r="720" customFormat="false" ht="18.75" hidden="false" customHeight="false" outlineLevel="0" collapsed="false">
      <c r="A720" s="0" t="n">
        <v>180</v>
      </c>
      <c r="B720" s="0" t="n">
        <f aca="false">50*$D$693*(1-EXP(-(A720-$F$693)/$E$693))+$B$3</f>
        <v>34.7988536605807</v>
      </c>
      <c r="C720" s="0" t="n">
        <f aca="false">50*$D$694*(1-EXP(-(A720-$F$694)/$E$694))+$B$3</f>
        <v>34.1385494474362</v>
      </c>
      <c r="D720" s="0" t="n">
        <f aca="false">50*$D$695*(1-EXP(-(A720-$F$695)/$E$695))+$B$3</f>
        <v>34.0755528688791</v>
      </c>
      <c r="E720" s="0" t="n">
        <f aca="false">50*$D$696*(1-EXP(-(A720-$F$696)/$E$696))+$B$3</f>
        <v>34.0562596613449</v>
      </c>
      <c r="F720" s="0" t="n">
        <f aca="false">50*$D$697*(1-EXP(-(A720-$F$697)/$E$697))+$B$3</f>
        <v>34.1488194913238</v>
      </c>
      <c r="G720" s="0" t="n">
        <f aca="false">50*$D$698*(1-EXP(-(A720-$F$698)/$E$698))+$B$3</f>
        <v>34.3267300003805</v>
      </c>
      <c r="H720" s="0" t="n">
        <f aca="false">50*$D$699*(1-EXP(-(A720-$F$699)/$E$699))+$B$3</f>
        <v>34.4721795556668</v>
      </c>
      <c r="I720" s="0" t="n">
        <v>31.8275</v>
      </c>
      <c r="K720" s="0" t="n">
        <f aca="false">POWER(B720-$I720,2)</f>
        <v>8.82894257624645</v>
      </c>
      <c r="L720" s="0" t="n">
        <f aca="false">POWER(C720-$I720,2)</f>
        <v>5.34094954849507</v>
      </c>
      <c r="M720" s="0" t="n">
        <f aca="false">POWER(D720-$I720,2)</f>
        <v>5.05374170127579</v>
      </c>
      <c r="N720" s="0" t="n">
        <f aca="false">POWER(E720-$I720,2)</f>
        <v>4.96736962803845</v>
      </c>
      <c r="O720" s="0" t="n">
        <f aca="false">POWER(F720-$I720,2)</f>
        <v>5.38852418079983</v>
      </c>
      <c r="P720" s="0" t="n">
        <f aca="false">POWER(G720-$I720,2)</f>
        <v>6.24615059480214</v>
      </c>
      <c r="Q720" s="0" t="n">
        <f aca="false">POWER(H720-$I720,2)</f>
        <v>6.9943299521618</v>
      </c>
    </row>
    <row r="721" customFormat="false" ht="18.75" hidden="false" customHeight="false" outlineLevel="0" collapsed="false">
      <c r="A721" s="0" t="n">
        <v>190</v>
      </c>
      <c r="B721" s="0" t="n">
        <f aca="false">50*$D$693*(1-EXP(-(A721-$F$693)/$E$693))+$B$3</f>
        <v>35.5295423643846</v>
      </c>
      <c r="C721" s="0" t="n">
        <f aca="false">50*$D$694*(1-EXP(-(A721-$F$694)/$E$694))+$B$3</f>
        <v>34.8750743268727</v>
      </c>
      <c r="D721" s="0" t="n">
        <f aca="false">50*$D$695*(1-EXP(-(A721-$F$695)/$E$695))+$B$3</f>
        <v>34.8103645889207</v>
      </c>
      <c r="E721" s="0" t="n">
        <f aca="false">50*$D$696*(1-EXP(-(A721-$F$696)/$E$696))+$B$3</f>
        <v>34.7873287691801</v>
      </c>
      <c r="F721" s="0" t="n">
        <f aca="false">50*$D$697*(1-EXP(-(A721-$F$697)/$E$697))+$B$3</f>
        <v>34.8781280165273</v>
      </c>
      <c r="G721" s="0" t="n">
        <f aca="false">50*$D$698*(1-EXP(-(A721-$F$698)/$E$698))+$B$3</f>
        <v>35.0568875154173</v>
      </c>
      <c r="H721" s="0" t="n">
        <f aca="false">50*$D$699*(1-EXP(-(A721-$F$699)/$E$699))+$B$3</f>
        <v>35.2033320152465</v>
      </c>
      <c r="I721" s="0" t="n">
        <v>32.4787</v>
      </c>
      <c r="K721" s="0" t="n">
        <f aca="false">POWER(B721-$I721,2)</f>
        <v>9.30763913232395</v>
      </c>
      <c r="L721" s="0" t="n">
        <f aca="false">POWER(C721-$I721,2)</f>
        <v>5.74260991449457</v>
      </c>
      <c r="M721" s="0" t="n">
        <f aca="false">POWER(D721-$I721,2)</f>
        <v>5.43665975522685</v>
      </c>
      <c r="N721" s="0" t="n">
        <f aca="false">POWER(E721-$I721,2)</f>
        <v>5.32976679388584</v>
      </c>
      <c r="O721" s="0" t="n">
        <f aca="false">POWER(F721-$I721,2)</f>
        <v>5.75725480649635</v>
      </c>
      <c r="P721" s="0" t="n">
        <f aca="false">POWER(G721-$I721,2)</f>
        <v>6.64705086465366</v>
      </c>
      <c r="Q721" s="0" t="n">
        <f aca="false">POWER(H721-$I721,2)</f>
        <v>7.42361961850616</v>
      </c>
    </row>
    <row r="722" customFormat="false" ht="18.75" hidden="false" customHeight="false" outlineLevel="0" collapsed="false">
      <c r="A722" s="0" t="n">
        <v>200</v>
      </c>
      <c r="B722" s="0" t="n">
        <f aca="false">50*$D$693*(1-EXP(-(A722-$F$693)/$E$693))+$B$3</f>
        <v>36.2554851843521</v>
      </c>
      <c r="C722" s="0" t="n">
        <f aca="false">50*$D$694*(1-EXP(-(A722-$F$694)/$E$694))+$B$3</f>
        <v>35.6068053440827</v>
      </c>
      <c r="D722" s="0" t="n">
        <f aca="false">50*$D$695*(1-EXP(-(A722-$F$695)/$E$695))+$B$3</f>
        <v>35.5404073767835</v>
      </c>
      <c r="E722" s="0" t="n">
        <f aca="false">50*$D$696*(1-EXP(-(A722-$F$696)/$E$696))+$B$3</f>
        <v>35.5136782045101</v>
      </c>
      <c r="F722" s="0" t="n">
        <f aca="false">50*$D$697*(1-EXP(-(A722-$F$697)/$E$697))+$B$3</f>
        <v>35.6027357316776</v>
      </c>
      <c r="G722" s="0" t="n">
        <f aca="false">50*$D$698*(1-EXP(-(A722-$F$698)/$E$698))+$B$3</f>
        <v>35.7823258493345</v>
      </c>
      <c r="H722" s="0" t="n">
        <f aca="false">50*$D$699*(1-EXP(-(A722-$F$699)/$E$699))+$B$3</f>
        <v>35.9297463234677</v>
      </c>
      <c r="I722" s="0" t="n">
        <v>33.1299</v>
      </c>
      <c r="K722" s="0" t="n">
        <f aca="false">POWER(B722-$I722,2)</f>
        <v>9.76928274464142</v>
      </c>
      <c r="L722" s="0" t="n">
        <f aca="false">POWER(C722-$I722,2)</f>
        <v>6.13506008354552</v>
      </c>
      <c r="M722" s="0" t="n">
        <f aca="false">POWER(D722-$I722,2)</f>
        <v>5.8105458135277</v>
      </c>
      <c r="N722" s="0" t="n">
        <f aca="false">POWER(E722-$I722,2)</f>
        <v>5.68239852829747</v>
      </c>
      <c r="O722" s="0" t="n">
        <f aca="false">POWER(F722-$I722,2)</f>
        <v>6.11491655586141</v>
      </c>
      <c r="P722" s="0" t="n">
        <f aca="false">POWER(G722-$I722,2)</f>
        <v>7.03536288621772</v>
      </c>
      <c r="Q722" s="0" t="n">
        <f aca="false">POWER(H722-$I722,2)</f>
        <v>7.83913943503566</v>
      </c>
    </row>
    <row r="723" customFormat="false" ht="18.75" hidden="false" customHeight="false" outlineLevel="0" collapsed="false">
      <c r="A723" s="0" t="n">
        <v>210</v>
      </c>
      <c r="B723" s="0" t="n">
        <f aca="false">50*$D$693*(1-EXP(-(A723-$F$693)/$E$693))+$B$3</f>
        <v>36.976712945393</v>
      </c>
      <c r="C723" s="0" t="n">
        <f aca="false">50*$D$694*(1-EXP(-(A723-$F$694)/$E$694))+$B$3</f>
        <v>36.3337737011555</v>
      </c>
      <c r="D723" s="0" t="n">
        <f aca="false">50*$D$695*(1-EXP(-(A723-$F$695)/$E$695))+$B$3</f>
        <v>36.2657121828641</v>
      </c>
      <c r="E723" s="0" t="n">
        <f aca="false">50*$D$696*(1-EXP(-(A723-$F$696)/$E$696))+$B$3</f>
        <v>36.2353384368329</v>
      </c>
      <c r="F723" s="0" t="n">
        <f aca="false">50*$D$697*(1-EXP(-(A723-$F$697)/$E$697))+$B$3</f>
        <v>36.3226729361806</v>
      </c>
      <c r="G723" s="0" t="n">
        <f aca="false">50*$D$698*(1-EXP(-(A723-$F$698)/$E$698))+$B$3</f>
        <v>36.5030755033184</v>
      </c>
      <c r="H723" s="0" t="n">
        <f aca="false">50*$D$699*(1-EXP(-(A723-$F$699)/$E$699))+$B$3</f>
        <v>36.6514531853879</v>
      </c>
      <c r="I723" s="0" t="n">
        <v>33.9439</v>
      </c>
      <c r="K723" s="0" t="n">
        <f aca="false">POWER(B723-$I723,2)</f>
        <v>9.19795436174348</v>
      </c>
      <c r="L723" s="0" t="n">
        <f aca="false">POWER(C723-$I723,2)</f>
        <v>5.71149630747483</v>
      </c>
      <c r="M723" s="0" t="n">
        <f aca="false">POWER(D723-$I723,2)</f>
        <v>5.39081181249599</v>
      </c>
      <c r="N723" s="0" t="n">
        <f aca="false">POWER(E723-$I723,2)</f>
        <v>5.25069010979529</v>
      </c>
      <c r="O723" s="0" t="n">
        <f aca="false">POWER(F723-$I723,2)</f>
        <v>5.65856068190522</v>
      </c>
      <c r="P723" s="0" t="n">
        <f aca="false">POWER(G723-$I723,2)</f>
        <v>6.54937925678521</v>
      </c>
      <c r="Q723" s="0" t="n">
        <f aca="false">POWER(H723-$I723,2)</f>
        <v>7.3308442517044</v>
      </c>
    </row>
    <row r="724" customFormat="false" ht="18.75" hidden="false" customHeight="false" outlineLevel="0" collapsed="false">
      <c r="A724" s="0" t="n">
        <v>220</v>
      </c>
      <c r="B724" s="0" t="n">
        <f aca="false">50*$D$693*(1-EXP(-(A724-$F$693)/$E$693))+$B$3</f>
        <v>37.6932562722068</v>
      </c>
      <c r="C724" s="0" t="n">
        <f aca="false">50*$D$694*(1-EXP(-(A724-$F$694)/$E$694))+$B$3</f>
        <v>37.0560103970936</v>
      </c>
      <c r="D724" s="0" t="n">
        <f aca="false">50*$D$695*(1-EXP(-(A724-$F$695)/$E$695))+$B$3</f>
        <v>36.9863097566907</v>
      </c>
      <c r="E724" s="0" t="n">
        <f aca="false">50*$D$696*(1-EXP(-(A724-$F$696)/$E$696))+$B$3</f>
        <v>36.9523397389397</v>
      </c>
      <c r="F724" s="0" t="n">
        <f aca="false">50*$D$697*(1-EXP(-(A724-$F$697)/$E$697))+$B$3</f>
        <v>37.0379697341454</v>
      </c>
      <c r="G724" s="0" t="n">
        <f aca="false">50*$D$698*(1-EXP(-(A724-$F$698)/$E$698))+$B$3</f>
        <v>37.2191667814191</v>
      </c>
      <c r="H724" s="0" t="n">
        <f aca="false">50*$D$699*(1-EXP(-(A724-$F$699)/$E$699))+$B$3</f>
        <v>37.368483107084</v>
      </c>
      <c r="I724" s="0" t="n">
        <v>34.9207</v>
      </c>
      <c r="K724" s="0" t="n">
        <f aca="false">POWER(B724-$I724,2)</f>
        <v>7.68706828255314</v>
      </c>
      <c r="L724" s="0" t="n">
        <f aca="false">POWER(C724-$I724,2)</f>
        <v>4.5595504919359</v>
      </c>
      <c r="M724" s="0" t="n">
        <f aca="false">POWER(D724-$I724,2)</f>
        <v>4.2667436669358</v>
      </c>
      <c r="N724" s="0" t="n">
        <f aca="false">POWER(E724-$I724,2)</f>
        <v>4.12756002883898</v>
      </c>
      <c r="O724" s="0" t="n">
        <f aca="false">POWER(F724-$I724,2)</f>
        <v>4.48283112712826</v>
      </c>
      <c r="P724" s="0" t="n">
        <f aca="false">POWER(G724-$I724,2)</f>
        <v>5.28294954528728</v>
      </c>
      <c r="Q724" s="0" t="n">
        <f aca="false">POWER(H724-$I724,2)</f>
        <v>5.99164213932559</v>
      </c>
    </row>
    <row r="725" customFormat="false" ht="18.75" hidden="false" customHeight="false" outlineLevel="0" collapsed="false">
      <c r="A725" s="0" t="n">
        <v>230</v>
      </c>
      <c r="B725" s="0" t="n">
        <f aca="false">50*$D$693*(1-EXP(-(A725-$F$693)/$E$693))+$B$3</f>
        <v>38.4051455905829</v>
      </c>
      <c r="C725" s="0" t="n">
        <f aca="false">50*$D$694*(1-EXP(-(A725-$F$694)/$E$694))+$B$3</f>
        <v>37.7735462291343</v>
      </c>
      <c r="D725" s="0" t="n">
        <f aca="false">50*$D$695*(1-EXP(-(A725-$F$695)/$E$695))+$B$3</f>
        <v>37.7022306482271</v>
      </c>
      <c r="E725" s="0" t="n">
        <f aca="false">50*$D$696*(1-EXP(-(A725-$F$696)/$E$696))+$B$3</f>
        <v>37.6647121881852</v>
      </c>
      <c r="F725" s="0" t="n">
        <f aca="false">50*$D$697*(1-EXP(-(A725-$F$697)/$E$697))+$B$3</f>
        <v>37.7486560356431</v>
      </c>
      <c r="G725" s="0" t="n">
        <f aca="false">50*$D$698*(1-EXP(-(A725-$F$698)/$E$698))+$B$3</f>
        <v>37.9306297918243</v>
      </c>
      <c r="H725" s="0" t="n">
        <f aca="false">50*$D$699*(1-EXP(-(A725-$F$699)/$E$699))+$B$3</f>
        <v>38.0808663969414</v>
      </c>
      <c r="I725" s="0" t="n">
        <v>35.7347</v>
      </c>
      <c r="K725" s="0" t="n">
        <f aca="false">POWER(B725-$I725,2)</f>
        <v>7.1312796522637</v>
      </c>
      <c r="L725" s="0" t="n">
        <f aca="false">POWER(C725-$I725,2)</f>
        <v>4.15689394605507</v>
      </c>
      <c r="M725" s="0" t="n">
        <f aca="false">POWER(D725-$I725,2)</f>
        <v>3.87117685171305</v>
      </c>
      <c r="N725" s="0" t="n">
        <f aca="false">POWER(E725-$I725,2)</f>
        <v>3.72494704654335</v>
      </c>
      <c r="O725" s="0" t="n">
        <f aca="false">POWER(F725-$I725,2)</f>
        <v>4.0560189135032</v>
      </c>
      <c r="P725" s="0" t="n">
        <f aca="false">POWER(G725-$I725,2)</f>
        <v>4.82210765062154</v>
      </c>
      <c r="Q725" s="0" t="n">
        <f aca="false">POWER(H725-$I725,2)</f>
        <v>5.50449676213695</v>
      </c>
    </row>
    <row r="726" customFormat="false" ht="18.75" hidden="false" customHeight="false" outlineLevel="0" collapsed="false">
      <c r="A726" s="0" t="n">
        <v>240</v>
      </c>
      <c r="B726" s="0" t="n">
        <f aca="false">50*$D$693*(1-EXP(-(A726-$F$693)/$E$693))+$B$3</f>
        <v>39.1124111286928</v>
      </c>
      <c r="C726" s="0" t="n">
        <f aca="false">50*$D$694*(1-EXP(-(A726-$F$694)/$E$694))+$B$3</f>
        <v>38.4864117940633</v>
      </c>
      <c r="D726" s="0" t="n">
        <f aca="false">50*$D$695*(1-EXP(-(A726-$F$695)/$E$695))+$B$3</f>
        <v>38.4135052091676</v>
      </c>
      <c r="E726" s="0" t="n">
        <f aca="false">50*$D$696*(1-EXP(-(A726-$F$696)/$E$696))+$B$3</f>
        <v>38.3724856677491</v>
      </c>
      <c r="F726" s="0" t="n">
        <f aca="false">50*$D$697*(1-EXP(-(A726-$F$697)/$E$697))+$B$3</f>
        <v>38.4547615579569</v>
      </c>
      <c r="G726" s="0" t="n">
        <f aca="false">50*$D$698*(1-EXP(-(A726-$F$698)/$E$698))+$B$3</f>
        <v>38.6374944481253</v>
      </c>
      <c r="H726" s="0" t="n">
        <f aca="false">50*$D$699*(1-EXP(-(A726-$F$699)/$E$699))+$B$3</f>
        <v>38.7886331669357</v>
      </c>
      <c r="I726" s="0" t="n">
        <v>36.5487</v>
      </c>
      <c r="K726" s="0" t="n">
        <f aca="false">POWER(B726-$I726,2)</f>
        <v>6.57261475138347</v>
      </c>
      <c r="L726" s="0" t="n">
        <f aca="false">POWER(C726-$I726,2)</f>
        <v>3.75472699685197</v>
      </c>
      <c r="M726" s="0" t="n">
        <f aca="false">POWER(D726-$I726,2)</f>
        <v>3.47749846813848</v>
      </c>
      <c r="N726" s="0" t="n">
        <f aca="false">POWER(E726-$I726,2)</f>
        <v>3.32619416188695</v>
      </c>
      <c r="O726" s="0" t="n">
        <f aca="false">POWER(F726-$I726,2)</f>
        <v>3.6330706627211</v>
      </c>
      <c r="P726" s="0" t="n">
        <f aca="false">POWER(G726-$I726,2)</f>
        <v>4.36306224651889</v>
      </c>
      <c r="Q726" s="0" t="n">
        <f aca="false">POWER(H726-$I726,2)</f>
        <v>5.01730059233875</v>
      </c>
    </row>
    <row r="727" customFormat="false" ht="18.75" hidden="false" customHeight="false" outlineLevel="0" collapsed="false">
      <c r="A727" s="0" t="n">
        <v>250</v>
      </c>
      <c r="B727" s="0" t="n">
        <f aca="false">50*$D$693*(1-EXP(-(A727-$F$693)/$E$693))+$B$3</f>
        <v>39.8150829183735</v>
      </c>
      <c r="C727" s="0" t="n">
        <f aca="false">50*$D$694*(1-EXP(-(A727-$F$694)/$E$694))+$B$3</f>
        <v>39.1946374895192</v>
      </c>
      <c r="D727" s="0" t="n">
        <f aca="false">50*$D$695*(1-EXP(-(A727-$F$695)/$E$695))+$B$3</f>
        <v>39.1201635942236</v>
      </c>
      <c r="E727" s="0" t="n">
        <f aca="false">50*$D$696*(1-EXP(-(A727-$F$696)/$E$696))+$B$3</f>
        <v>39.0756898678899</v>
      </c>
      <c r="F727" s="0" t="n">
        <f aca="false">50*$D$697*(1-EXP(-(A727-$F$697)/$E$697))+$B$3</f>
        <v>39.1563158268255</v>
      </c>
      <c r="G727" s="0" t="n">
        <f aca="false">50*$D$698*(1-EXP(-(A727-$F$698)/$E$698))+$B$3</f>
        <v>39.3397904705747</v>
      </c>
      <c r="H727" s="0" t="n">
        <f aca="false">50*$D$699*(1-EXP(-(A727-$F$699)/$E$699))+$B$3</f>
        <v>39.4918133339052</v>
      </c>
      <c r="I727" s="0" t="n">
        <v>37.1999</v>
      </c>
      <c r="K727" s="0" t="n">
        <f aca="false">POWER(B727-$I727,2)</f>
        <v>6.83918169655261</v>
      </c>
      <c r="L727" s="0" t="n">
        <f aca="false">POWER(C727-$I727,2)</f>
        <v>3.97897765209343</v>
      </c>
      <c r="M727" s="0" t="n">
        <f aca="false">POWER(D727-$I727,2)</f>
        <v>3.68741227130067</v>
      </c>
      <c r="N727" s="0" t="n">
        <f aca="false">POWER(E727-$I727,2)</f>
        <v>3.51858762847835</v>
      </c>
      <c r="O727" s="0" t="n">
        <f aca="false">POWER(F727-$I727,2)</f>
        <v>3.82756288745322</v>
      </c>
      <c r="P727" s="0" t="n">
        <f aca="false">POWER(G727-$I727,2)</f>
        <v>4.5791312260565</v>
      </c>
      <c r="Q727" s="0" t="n">
        <f aca="false">POWER(H727-$I727,2)</f>
        <v>5.25286673013255</v>
      </c>
    </row>
    <row r="728" customFormat="false" ht="18.75" hidden="false" customHeight="false" outlineLevel="0" collapsed="false">
      <c r="A728" s="0" t="n">
        <v>260</v>
      </c>
      <c r="B728" s="0" t="n">
        <f aca="false">50*$D$693*(1-EXP(-(A728-$F$693)/$E$693))+$B$3</f>
        <v>40.5131907964027</v>
      </c>
      <c r="C728" s="0" t="n">
        <f aca="false">50*$D$694*(1-EXP(-(A728-$F$694)/$E$694))+$B$3</f>
        <v>39.8982535152897</v>
      </c>
      <c r="D728" s="0" t="n">
        <f aca="false">50*$D$695*(1-EXP(-(A728-$F$695)/$E$695))+$B$3</f>
        <v>39.8222357624027</v>
      </c>
      <c r="E728" s="0" t="n">
        <f aca="false">50*$D$696*(1-EXP(-(A728-$F$696)/$E$696))+$B$3</f>
        <v>39.7743542871902</v>
      </c>
      <c r="F728" s="0" t="n">
        <f aca="false">50*$D$697*(1-EXP(-(A728-$F$697)/$E$697))+$B$3</f>
        <v>39.8533481776771</v>
      </c>
      <c r="G728" s="0" t="n">
        <f aca="false">50*$D$698*(1-EXP(-(A728-$F$698)/$E$698))+$B$3</f>
        <v>40.0375473873364</v>
      </c>
      <c r="H728" s="0" t="n">
        <f aca="false">50*$D$699*(1-EXP(-(A728-$F$699)/$E$699))+$B$3</f>
        <v>40.1904366208154</v>
      </c>
      <c r="I728" s="0" t="n">
        <v>38.1767</v>
      </c>
      <c r="K728" s="0" t="n">
        <f aca="false">POWER(B728-$I728,2)</f>
        <v>5.45918924167446</v>
      </c>
      <c r="L728" s="0" t="n">
        <f aca="false">POWER(C728-$I728,2)</f>
        <v>2.96374650600647</v>
      </c>
      <c r="M728" s="0" t="n">
        <f aca="false">POWER(D728-$I728,2)</f>
        <v>2.70778794534612</v>
      </c>
      <c r="N728" s="0" t="n">
        <f aca="false">POWER(E728-$I728,2)</f>
        <v>2.55249922137714</v>
      </c>
      <c r="O728" s="0" t="n">
        <f aca="false">POWER(F728-$I728,2)</f>
        <v>2.81114911170783</v>
      </c>
      <c r="P728" s="0" t="n">
        <f aca="false">POWER(G728-$I728,2)</f>
        <v>3.46275299895662</v>
      </c>
      <c r="Q728" s="0" t="n">
        <f aca="false">POWER(H728-$I728,2)</f>
        <v>4.05513517801289</v>
      </c>
    </row>
    <row r="729" customFormat="false" ht="18.75" hidden="false" customHeight="false" outlineLevel="0" collapsed="false">
      <c r="A729" s="0" t="n">
        <v>270</v>
      </c>
      <c r="B729" s="0" t="n">
        <f aca="false">50*$D$693*(1-EXP(-(A729-$F$693)/$E$693))+$B$3</f>
        <v>41.2067644057657</v>
      </c>
      <c r="C729" s="0" t="n">
        <f aca="false">50*$D$694*(1-EXP(-(A729-$F$694)/$E$694))+$B$3</f>
        <v>40.5972898745995</v>
      </c>
      <c r="D729" s="0" t="n">
        <f aca="false">50*$D$695*(1-EXP(-(A729-$F$695)/$E$695))+$B$3</f>
        <v>40.5197514782779</v>
      </c>
      <c r="E729" s="0" t="n">
        <f aca="false">50*$D$696*(1-EXP(-(A729-$F$696)/$E$696))+$B$3</f>
        <v>40.4685082337941</v>
      </c>
      <c r="F729" s="0" t="n">
        <f aca="false">50*$D$697*(1-EXP(-(A729-$F$697)/$E$697))+$B$3</f>
        <v>40.5458877568564</v>
      </c>
      <c r="G729" s="0" t="n">
        <f aca="false">50*$D$698*(1-EXP(-(A729-$F$698)/$E$698))+$B$3</f>
        <v>40.7307945357264</v>
      </c>
      <c r="H729" s="0" t="n">
        <f aca="false">50*$D$699*(1-EXP(-(A729-$F$699)/$E$699))+$B$3</f>
        <v>40.8845325580154</v>
      </c>
      <c r="I729" s="0" t="n">
        <v>38.9907</v>
      </c>
      <c r="K729" s="0" t="n">
        <f aca="false">POWER(B729-$I729,2)</f>
        <v>4.91094145050149</v>
      </c>
      <c r="L729" s="0" t="n">
        <f aca="false">POWER(C729-$I729,2)</f>
        <v>2.58113102516557</v>
      </c>
      <c r="M729" s="0" t="n">
        <f aca="false">POWER(D729-$I729,2)</f>
        <v>2.33799842322379</v>
      </c>
      <c r="N729" s="0" t="n">
        <f aca="false">POWER(E729-$I729,2)</f>
        <v>2.18391717586972</v>
      </c>
      <c r="O729" s="0" t="n">
        <f aca="false">POWER(F729-$I729,2)</f>
        <v>2.41860895907615</v>
      </c>
      <c r="P729" s="0" t="n">
        <f aca="false">POWER(G729-$I729,2)</f>
        <v>3.0279289932648</v>
      </c>
      <c r="Q729" s="0" t="n">
        <f aca="false">POWER(H729-$I729,2)</f>
        <v>3.58660175779914</v>
      </c>
    </row>
    <row r="730" customFormat="false" ht="18.75" hidden="false" customHeight="false" outlineLevel="0" collapsed="false">
      <c r="A730" s="0" t="n">
        <v>280</v>
      </c>
      <c r="B730" s="0" t="n">
        <f aca="false">50*$D$693*(1-EXP(-(A730-$F$693)/$E$693))+$B$3</f>
        <v>41.8958331969141</v>
      </c>
      <c r="C730" s="0" t="n">
        <f aca="false">50*$D$694*(1-EXP(-(A730-$F$694)/$E$694))+$B$3</f>
        <v>41.2917763753893</v>
      </c>
      <c r="D730" s="0" t="n">
        <f aca="false">50*$D$695*(1-EXP(-(A730-$F$695)/$E$695))+$B$3</f>
        <v>41.2127403132503</v>
      </c>
      <c r="E730" s="0" t="n">
        <f aca="false">50*$D$696*(1-EXP(-(A730-$F$696)/$E$696))+$B$3</f>
        <v>41.158180826637</v>
      </c>
      <c r="F730" s="0" t="n">
        <f aca="false">50*$D$697*(1-EXP(-(A730-$F$697)/$E$697))+$B$3</f>
        <v>41.2339635228434</v>
      </c>
      <c r="G730" s="0" t="n">
        <f aca="false">50*$D$698*(1-EXP(-(A730-$F$698)/$E$698))+$B$3</f>
        <v>41.4195610634469</v>
      </c>
      <c r="H730" s="0" t="n">
        <f aca="false">50*$D$699*(1-EXP(-(A730-$F$699)/$E$699))+$B$3</f>
        <v>41.5741304844864</v>
      </c>
      <c r="I730" s="0" t="n">
        <v>39.8047</v>
      </c>
      <c r="K730" s="0" t="n">
        <f aca="false">POWER(B730-$I730,2)</f>
        <v>4.3728380472363</v>
      </c>
      <c r="L730" s="0" t="n">
        <f aca="false">POWER(C730-$I730,2)</f>
        <v>2.211396146241</v>
      </c>
      <c r="M730" s="0" t="n">
        <f aca="false">POWER(D730-$I730,2)</f>
        <v>1.98257752373791</v>
      </c>
      <c r="N730" s="0" t="n">
        <f aca="false">POWER(E730-$I730,2)</f>
        <v>1.83191034807385</v>
      </c>
      <c r="O730" s="0" t="n">
        <f aca="false">POWER(F730-$I730,2)</f>
        <v>2.04279421773077</v>
      </c>
      <c r="P730" s="0" t="n">
        <f aca="false">POWER(G730-$I730,2)</f>
        <v>2.60777625423675</v>
      </c>
      <c r="Q730" s="0" t="n">
        <f aca="false">POWER(H730-$I730,2)</f>
        <v>3.13088423942972</v>
      </c>
    </row>
    <row r="731" customFormat="false" ht="18.75" hidden="false" customHeight="false" outlineLevel="0" collapsed="false">
      <c r="A731" s="0" t="n">
        <v>290</v>
      </c>
      <c r="B731" s="0" t="n">
        <f aca="false">50*$D$693*(1-EXP(-(A731-$F$693)/$E$693))+$B$3</f>
        <v>42.5804264290167</v>
      </c>
      <c r="C731" s="0" t="n">
        <f aca="false">50*$D$694*(1-EXP(-(A731-$F$694)/$E$694))+$B$3</f>
        <v>41.9817426315874</v>
      </c>
      <c r="D731" s="0" t="n">
        <f aca="false">50*$D$695*(1-EXP(-(A731-$F$695)/$E$695))+$B$3</f>
        <v>41.9012316468022</v>
      </c>
      <c r="E731" s="0" t="n">
        <f aca="false">50*$D$696*(1-EXP(-(A731-$F$696)/$E$696))+$B$3</f>
        <v>41.8434009966663</v>
      </c>
      <c r="F731" s="0" t="n">
        <f aca="false">50*$D$697*(1-EXP(-(A731-$F$697)/$E$697))+$B$3</f>
        <v>41.9176042474639</v>
      </c>
      <c r="G731" s="0" t="n">
        <f aca="false">50*$D$698*(1-EXP(-(A731-$F$698)/$E$698))+$B$3</f>
        <v>42.1038759298114</v>
      </c>
      <c r="H731" s="0" t="n">
        <f aca="false">50*$D$699*(1-EXP(-(A731-$F$699)/$E$699))+$B$3</f>
        <v>42.2592595490814</v>
      </c>
      <c r="I731" s="0" t="n">
        <v>40.4559</v>
      </c>
      <c r="K731" s="0" t="n">
        <f aca="false">POWER(B731-$I731,2)</f>
        <v>4.51361254759035</v>
      </c>
      <c r="L731" s="0" t="n">
        <f aca="false">POWER(C731-$I731,2)</f>
        <v>2.32819573636961</v>
      </c>
      <c r="M731" s="0" t="n">
        <f aca="false">POWER(D731-$I731,2)</f>
        <v>2.08898356924807</v>
      </c>
      <c r="N731" s="0" t="n">
        <f aca="false">POWER(E731-$I731,2)</f>
        <v>1.92515901575005</v>
      </c>
      <c r="O731" s="0" t="n">
        <f aca="false">POWER(F731-$I731,2)</f>
        <v>2.13657930705413</v>
      </c>
      <c r="P731" s="0" t="n">
        <f aca="false">POWER(G731-$I731,2)</f>
        <v>2.71582466523785</v>
      </c>
      <c r="Q731" s="0" t="n">
        <f aca="false">POWER(H731-$I731,2)</f>
        <v>3.25210566326317</v>
      </c>
    </row>
    <row r="732" customFormat="false" ht="18.75" hidden="false" customHeight="false" outlineLevel="0" collapsed="false">
      <c r="A732" s="0" t="n">
        <v>300</v>
      </c>
      <c r="B732" s="0" t="n">
        <f aca="false">50*$D$693*(1-EXP(-(A732-$F$693)/$E$693))+$B$3</f>
        <v>43.2605731712011</v>
      </c>
      <c r="C732" s="0" t="n">
        <f aca="false">50*$D$694*(1-EXP(-(A732-$F$694)/$E$694))+$B$3</f>
        <v>42.6672180643721</v>
      </c>
      <c r="D732" s="0" t="n">
        <f aca="false">50*$D$695*(1-EXP(-(A732-$F$695)/$E$695))+$B$3</f>
        <v>42.5852546677432</v>
      </c>
      <c r="E732" s="0" t="n">
        <f aca="false">50*$D$696*(1-EXP(-(A732-$F$696)/$E$696))+$B$3</f>
        <v>42.5241974880561</v>
      </c>
      <c r="F732" s="0" t="n">
        <f aca="false">50*$D$697*(1-EXP(-(A732-$F$697)/$E$697))+$B$3</f>
        <v>42.5968385170931</v>
      </c>
      <c r="G732" s="0" t="n">
        <f aca="false">50*$D$698*(1-EXP(-(A732-$F$698)/$E$698))+$B$3</f>
        <v>42.7837679069628</v>
      </c>
      <c r="H732" s="0" t="n">
        <f aca="false">50*$D$699*(1-EXP(-(A732-$F$699)/$E$699))+$B$3</f>
        <v>42.9399487117578</v>
      </c>
      <c r="I732" s="0" t="n">
        <v>41.2699</v>
      </c>
      <c r="K732" s="0" t="n">
        <f aca="false">POWER(B732-$I732,2)</f>
        <v>3.9627796745398</v>
      </c>
      <c r="L732" s="0" t="n">
        <f aca="false">POWER(C732-$I732,2)</f>
        <v>1.95249777302053</v>
      </c>
      <c r="M732" s="0" t="n">
        <f aca="false">POWER(D732-$I732,2)</f>
        <v>1.73015790195375</v>
      </c>
      <c r="N732" s="0" t="n">
        <f aca="false">POWER(E732-$I732,2)</f>
        <v>1.57326218854385</v>
      </c>
      <c r="O732" s="0" t="n">
        <f aca="false">POWER(F732-$I732,2)</f>
        <v>1.76076582814515</v>
      </c>
      <c r="P732" s="0" t="n">
        <f aca="false">POWER(G732-$I732,2)</f>
        <v>2.29179603973189</v>
      </c>
      <c r="Q732" s="0" t="n">
        <f aca="false">POWER(H732-$I732,2)</f>
        <v>2.78906269964379</v>
      </c>
    </row>
    <row r="733" customFormat="false" ht="18.75" hidden="false" customHeight="false" outlineLevel="0" collapsed="false">
      <c r="A733" s="0" t="n">
        <v>310</v>
      </c>
      <c r="B733" s="0" t="n">
        <f aca="false">50*$D$693*(1-EXP(-(A733-$F$693)/$E$693))+$B$3</f>
        <v>43.9363023037889</v>
      </c>
      <c r="C733" s="0" t="n">
        <f aca="false">50*$D$694*(1-EXP(-(A733-$F$694)/$E$694))+$B$3</f>
        <v>43.3482319034263</v>
      </c>
      <c r="D733" s="0" t="n">
        <f aca="false">50*$D$695*(1-EXP(-(A733-$F$695)/$E$695))+$B$3</f>
        <v>43.264838375447</v>
      </c>
      <c r="E733" s="0" t="n">
        <f aca="false">50*$D$696*(1-EXP(-(A733-$F$696)/$E$696))+$B$3</f>
        <v>43.2005988594121</v>
      </c>
      <c r="F733" s="0" t="n">
        <f aca="false">50*$D$697*(1-EXP(-(A733-$F$697)/$E$697))+$B$3</f>
        <v>43.2716947338504</v>
      </c>
      <c r="G733" s="0" t="n">
        <f aca="false">50*$D$698*(1-EXP(-(A733-$F$698)/$E$698))+$B$3</f>
        <v>43.4592655810825</v>
      </c>
      <c r="H733" s="0" t="n">
        <f aca="false">50*$D$699*(1-EXP(-(A733-$F$699)/$E$699))+$B$3</f>
        <v>43.6162267448009</v>
      </c>
      <c r="I733" s="0" t="n">
        <v>42.2467</v>
      </c>
      <c r="K733" s="0" t="n">
        <f aca="false">POWER(B733-$I733,2)</f>
        <v>2.8547559449686</v>
      </c>
      <c r="L733" s="0" t="n">
        <f aca="false">POWER(C733-$I733,2)</f>
        <v>1.21337253426603</v>
      </c>
      <c r="M733" s="0" t="n">
        <f aca="false">POWER(D733-$I733,2)</f>
        <v>1.03660575155782</v>
      </c>
      <c r="N733" s="0" t="n">
        <f aca="false">POWER(E733-$I733,2)</f>
        <v>0.909923033987704</v>
      </c>
      <c r="O733" s="0" t="n">
        <f aca="false">POWER(F733-$I733,2)</f>
        <v>1.05061420442099</v>
      </c>
      <c r="P733" s="0" t="n">
        <f aca="false">POWER(G733-$I733,2)</f>
        <v>1.47031528842593</v>
      </c>
      <c r="Q733" s="0" t="n">
        <f aca="false">POWER(H733-$I733,2)</f>
        <v>1.87560350472499</v>
      </c>
    </row>
    <row r="734" customFormat="false" ht="18.75" hidden="false" customHeight="false" outlineLevel="0" collapsed="false">
      <c r="A734" s="0" t="n">
        <v>320</v>
      </c>
      <c r="B734" s="0" t="n">
        <f aca="false">50*$D$693*(1-EXP(-(A734-$F$693)/$E$693))+$B$3</f>
        <v>44.6076425195213</v>
      </c>
      <c r="C734" s="0" t="n">
        <f aca="false">50*$D$694*(1-EXP(-(A734-$F$694)/$E$694))+$B$3</f>
        <v>44.0248131881842</v>
      </c>
      <c r="D734" s="0" t="n">
        <f aca="false">50*$D$695*(1-EXP(-(A734-$F$695)/$E$695))+$B$3</f>
        <v>43.9400115810814</v>
      </c>
      <c r="E734" s="0" t="n">
        <f aca="false">50*$D$696*(1-EXP(-(A734-$F$696)/$E$696))+$B$3</f>
        <v>43.87263348497</v>
      </c>
      <c r="F734" s="0" t="n">
        <f aca="false">50*$D$697*(1-EXP(-(A734-$F$697)/$E$697))+$B$3</f>
        <v>43.9422011167875</v>
      </c>
      <c r="G734" s="0" t="n">
        <f aca="false">50*$D$698*(1-EXP(-(A734-$F$698)/$E$698))+$B$3</f>
        <v>44.1303973535928</v>
      </c>
      <c r="H734" s="0" t="n">
        <f aca="false">50*$D$699*(1-EXP(-(A734-$F$699)/$E$699))+$B$3</f>
        <v>44.2881222340408</v>
      </c>
      <c r="I734" s="0" t="n">
        <v>43.0607</v>
      </c>
      <c r="K734" s="0" t="n">
        <f aca="false">POWER(B734-$I734,2)</f>
        <v>2.3930311587028</v>
      </c>
      <c r="L734" s="0" t="n">
        <f aca="false">POWER(C734-$I734,2)</f>
        <v>0.929514239630648</v>
      </c>
      <c r="M734" s="0" t="n">
        <f aca="false">POWER(D734-$I734,2)</f>
        <v>0.773188856623877</v>
      </c>
      <c r="N734" s="0" t="n">
        <f aca="false">POWER(E734-$I734,2)</f>
        <v>0.65923598401548</v>
      </c>
      <c r="O734" s="0" t="n">
        <f aca="false">POWER(F734-$I734,2)</f>
        <v>0.777044218897592</v>
      </c>
      <c r="P734" s="0" t="n">
        <f aca="false">POWER(G734-$I734,2)</f>
        <v>1.14425242828335</v>
      </c>
      <c r="Q734" s="0" t="n">
        <f aca="false">POWER(H734-$I734,2)</f>
        <v>1.50656534061773</v>
      </c>
    </row>
    <row r="735" customFormat="false" ht="18.75" hidden="false" customHeight="false" outlineLevel="0" collapsed="false">
      <c r="A735" s="0" t="n">
        <v>330</v>
      </c>
      <c r="B735" s="0" t="n">
        <f aca="false">50*$D$693*(1-EXP(-(A735-$F$693)/$E$693))+$B$3</f>
        <v>45.274622324778</v>
      </c>
      <c r="C735" s="0" t="n">
        <f aca="false">50*$D$694*(1-EXP(-(A735-$F$694)/$E$694))+$B$3</f>
        <v>44.696990769069</v>
      </c>
      <c r="D735" s="0" t="n">
        <f aca="false">50*$D$695*(1-EXP(-(A735-$F$695)/$E$695))+$B$3</f>
        <v>44.6108029088296</v>
      </c>
      <c r="E735" s="0" t="n">
        <f aca="false">50*$D$696*(1-EXP(-(A735-$F$696)/$E$696))+$B$3</f>
        <v>44.5403295557856</v>
      </c>
      <c r="F735" s="0" t="n">
        <f aca="false">50*$D$697*(1-EXP(-(A735-$F$697)/$E$697))+$B$3</f>
        <v>44.6083857030682</v>
      </c>
      <c r="G735" s="0" t="n">
        <f aca="false">50*$D$698*(1-EXP(-(A735-$F$698)/$E$698))+$B$3</f>
        <v>44.7971914423508</v>
      </c>
      <c r="H735" s="0" t="n">
        <f aca="false">50*$D$699*(1-EXP(-(A735-$F$699)/$E$699))+$B$3</f>
        <v>44.9556635800601</v>
      </c>
      <c r="I735" s="0" t="n">
        <v>43.5491</v>
      </c>
      <c r="K735" s="0" t="n">
        <f aca="false">POWER(B735-$I735,2)</f>
        <v>2.9774272933071</v>
      </c>
      <c r="L735" s="0" t="n">
        <f aca="false">POWER(C735-$I735,2)</f>
        <v>1.31765321771379</v>
      </c>
      <c r="M735" s="0" t="n">
        <f aca="false">POWER(D735-$I735,2)</f>
        <v>1.12721306661722</v>
      </c>
      <c r="N735" s="0" t="n">
        <f aca="false">POWER(E735-$I735,2)</f>
        <v>0.982536032262977</v>
      </c>
      <c r="O735" s="0" t="n">
        <f aca="false">POWER(F735-$I735,2)</f>
        <v>1.12208620072467</v>
      </c>
      <c r="P735" s="0" t="n">
        <f aca="false">POWER(G735-$I735,2)</f>
        <v>1.55773224846917</v>
      </c>
      <c r="Q735" s="0" t="n">
        <f aca="false">POWER(H735-$I735,2)</f>
        <v>1.97842110475145</v>
      </c>
    </row>
    <row r="736" customFormat="false" ht="18.75" hidden="false" customHeight="false" outlineLevel="0" collapsed="false">
      <c r="A736" s="0" t="n">
        <v>340</v>
      </c>
      <c r="B736" s="0" t="n">
        <f aca="false">50*$D$693*(1-EXP(-(A736-$F$693)/$E$693))+$B$3</f>
        <v>45.9372700407872</v>
      </c>
      <c r="C736" s="0" t="n">
        <f aca="false">50*$D$694*(1-EXP(-(A736-$F$694)/$E$694))+$B$3</f>
        <v>45.3647933087237</v>
      </c>
      <c r="D736" s="0" t="n">
        <f aca="false">50*$D$695*(1-EXP(-(A736-$F$695)/$E$695))+$B$3</f>
        <v>45.2772407971036</v>
      </c>
      <c r="E736" s="0" t="n">
        <f aca="false">50*$D$696*(1-EXP(-(A736-$F$696)/$E$696))+$B$3</f>
        <v>45.2037150809177</v>
      </c>
      <c r="F736" s="0" t="n">
        <f aca="false">50*$D$697*(1-EXP(-(A736-$F$697)/$E$697))+$B$3</f>
        <v>45.2702763491407</v>
      </c>
      <c r="G736" s="0" t="n">
        <f aca="false">50*$D$698*(1-EXP(-(A736-$F$698)/$E$698))+$B$3</f>
        <v>45.4596758828349</v>
      </c>
      <c r="H736" s="0" t="n">
        <f aca="false">50*$D$699*(1-EXP(-(A736-$F$699)/$E$699))+$B$3</f>
        <v>45.6188789993947</v>
      </c>
      <c r="I736" s="0" t="n">
        <v>44.3631</v>
      </c>
      <c r="K736" s="0" t="n">
        <f aca="false">POWER(B736-$I736,2)</f>
        <v>2.47801131731202</v>
      </c>
      <c r="L736" s="0" t="n">
        <f aca="false">POWER(C736-$I736,2)</f>
        <v>1.00338948474191</v>
      </c>
      <c r="M736" s="0" t="n">
        <f aca="false">POWER(D736-$I736,2)</f>
        <v>0.83565339692919</v>
      </c>
      <c r="N736" s="0" t="n">
        <f aca="false">POWER(E736-$I736,2)</f>
        <v>0.706633714266344</v>
      </c>
      <c r="O736" s="0" t="n">
        <f aca="false">POWER(F736-$I736,2)</f>
        <v>0.822968928440298</v>
      </c>
      <c r="P736" s="0" t="n">
        <f aca="false">POWER(G736-$I736,2)</f>
        <v>1.20247866681515</v>
      </c>
      <c r="Q736" s="0" t="n">
        <f aca="false">POWER(H736-$I736,2)</f>
        <v>1.57698089532072</v>
      </c>
    </row>
    <row r="737" customFormat="false" ht="18.75" hidden="false" customHeight="false" outlineLevel="0" collapsed="false">
      <c r="A737" s="0" t="n">
        <v>350</v>
      </c>
      <c r="B737" s="0" t="n">
        <f aca="false">50*$D$693*(1-EXP(-(A737-$F$693)/$E$693))+$B$3</f>
        <v>46.5956138048286</v>
      </c>
      <c r="C737" s="0" t="n">
        <f aca="false">50*$D$694*(1-EXP(-(A737-$F$694)/$E$694))+$B$3</f>
        <v>46.0282492832332</v>
      </c>
      <c r="D737" s="0" t="n">
        <f aca="false">50*$D$695*(1-EXP(-(A737-$F$695)/$E$695))+$B$3</f>
        <v>45.9393534997499</v>
      </c>
      <c r="E737" s="0" t="n">
        <f aca="false">50*$D$696*(1-EXP(-(A737-$F$696)/$E$696))+$B$3</f>
        <v>45.8628178886027</v>
      </c>
      <c r="F737" s="0" t="n">
        <f aca="false">50*$D$697*(1-EXP(-(A737-$F$697)/$E$697))+$B$3</f>
        <v>45.9279007319026</v>
      </c>
      <c r="G737" s="0" t="n">
        <f aca="false">50*$D$698*(1-EXP(-(A737-$F$698)/$E$698))+$B$3</f>
        <v>46.1178785293237</v>
      </c>
      <c r="H737" s="0" t="n">
        <f aca="false">50*$D$699*(1-EXP(-(A737-$F$699)/$E$699))+$B$3</f>
        <v>46.2777965257264</v>
      </c>
      <c r="I737" s="0" t="n">
        <v>45.0143</v>
      </c>
      <c r="K737" s="0" t="n">
        <f aca="false">POWER(B737-$I737,2)</f>
        <v>2.50055334934154</v>
      </c>
      <c r="L737" s="0" t="n">
        <f aca="false">POWER(C737-$I737,2)</f>
        <v>1.02809314896915</v>
      </c>
      <c r="M737" s="0" t="n">
        <f aca="false">POWER(D737-$I737,2)</f>
        <v>0.855723977399605</v>
      </c>
      <c r="N737" s="0" t="n">
        <f aca="false">POWER(E737-$I737,2)</f>
        <v>0.719982607278772</v>
      </c>
      <c r="O737" s="0" t="n">
        <f aca="false">POWER(F737-$I737,2)</f>
        <v>0.834666297332923</v>
      </c>
      <c r="P737" s="0" t="n">
        <f aca="false">POWER(G737-$I737,2)</f>
        <v>1.21788557038426</v>
      </c>
      <c r="Q737" s="0" t="n">
        <f aca="false">POWER(H737-$I737,2)</f>
        <v>1.59642347052258</v>
      </c>
    </row>
    <row r="738" customFormat="false" ht="18.75" hidden="false" customHeight="false" outlineLevel="0" collapsed="false">
      <c r="A738" s="0" t="n">
        <v>360</v>
      </c>
      <c r="B738" s="0" t="n">
        <f aca="false">50*$D$693*(1-EXP(-(A738-$F$693)/$E$693))+$B$3</f>
        <v>47.2496815714277</v>
      </c>
      <c r="C738" s="0" t="n">
        <f aca="false">50*$D$694*(1-EXP(-(A738-$F$694)/$E$694))+$B$3</f>
        <v>46.6873869833382</v>
      </c>
      <c r="D738" s="0" t="n">
        <f aca="false">50*$D$695*(1-EXP(-(A738-$F$695)/$E$695))+$B$3</f>
        <v>46.5971690872476</v>
      </c>
      <c r="E738" s="0" t="n">
        <f aca="false">50*$D$696*(1-EXP(-(A738-$F$696)/$E$696))+$B$3</f>
        <v>46.5176656274219</v>
      </c>
      <c r="F738" s="0" t="n">
        <f aca="false">50*$D$697*(1-EXP(-(A738-$F$697)/$E$697))+$B$3</f>
        <v>46.5812863498578</v>
      </c>
      <c r="G738" s="0" t="n">
        <f aca="false">50*$D$698*(1-EXP(-(A738-$F$698)/$E$698))+$B$3</f>
        <v>46.7718270560668</v>
      </c>
      <c r="H738" s="0" t="n">
        <f aca="false">50*$D$699*(1-EXP(-(A738-$F$699)/$E$699))+$B$3</f>
        <v>46.9324440110678</v>
      </c>
      <c r="I738" s="0" t="n">
        <v>45.9911</v>
      </c>
      <c r="K738" s="0" t="n">
        <f aca="false">POWER(B738-$I738,2)</f>
        <v>1.58402757193754</v>
      </c>
      <c r="L738" s="0" t="n">
        <f aca="false">POWER(C738-$I738,2)</f>
        <v>0.484815563166197</v>
      </c>
      <c r="M738" s="0" t="n">
        <f aca="false">POWER(D738-$I738,2)</f>
        <v>0.367319738517119</v>
      </c>
      <c r="N738" s="0" t="n">
        <f aca="false">POWER(E738-$I738,2)</f>
        <v>0.277271359982259</v>
      </c>
      <c r="O738" s="0" t="n">
        <f aca="false">POWER(F738-$I738,2)</f>
        <v>0.348319927558476</v>
      </c>
      <c r="P738" s="0" t="n">
        <f aca="false">POWER(G738-$I738,2)</f>
        <v>0.609534736074768</v>
      </c>
      <c r="Q738" s="0" t="n">
        <f aca="false">POWER(H738-$I738,2)</f>
        <v>0.886128547173224</v>
      </c>
    </row>
    <row r="739" customFormat="false" ht="18.75" hidden="false" customHeight="false" outlineLevel="0" collapsed="false">
      <c r="A739" s="0" t="n">
        <v>370</v>
      </c>
      <c r="B739" s="0" t="n">
        <f aca="false">50*$D$693*(1-EXP(-(A739-$F$693)/$E$693))+$B$3</f>
        <v>47.8995011135432</v>
      </c>
      <c r="C739" s="0" t="n">
        <f aca="false">50*$D$694*(1-EXP(-(A739-$F$694)/$E$694))+$B$3</f>
        <v>47.3422345156419</v>
      </c>
      <c r="D739" s="0" t="n">
        <f aca="false">50*$D$695*(1-EXP(-(A739-$F$695)/$E$695))+$B$3</f>
        <v>47.2507154478979</v>
      </c>
      <c r="E739" s="0" t="n">
        <f aca="false">50*$D$696*(1-EXP(-(A739-$F$696)/$E$696))+$B$3</f>
        <v>47.1682857674618</v>
      </c>
      <c r="F739" s="0" t="n">
        <f aca="false">50*$D$697*(1-EXP(-(A739-$F$697)/$E$697))+$B$3</f>
        <v>47.2304605242669</v>
      </c>
      <c r="G739" s="0" t="n">
        <f aca="false">50*$D$698*(1-EXP(-(A739-$F$698)/$E$698))+$B$3</f>
        <v>47.4215489584487</v>
      </c>
      <c r="H739" s="0" t="n">
        <f aca="false">50*$D$699*(1-EXP(-(A739-$F$699)/$E$699))+$B$3</f>
        <v>47.5828491269399</v>
      </c>
      <c r="I739" s="0" t="n">
        <v>46.4795</v>
      </c>
      <c r="K739" s="0" t="n">
        <f aca="false">POWER(B739-$I739,2)</f>
        <v>2.01640316246407</v>
      </c>
      <c r="L739" s="0" t="n">
        <f aca="false">POWER(C739-$I739,2)</f>
        <v>0.744310844479883</v>
      </c>
      <c r="M739" s="0" t="n">
        <f aca="false">POWER(D739-$I739,2)</f>
        <v>0.594773267076416</v>
      </c>
      <c r="N739" s="0" t="n">
        <f aca="false">POWER(E739-$I739,2)</f>
        <v>0.474425833457983</v>
      </c>
      <c r="O739" s="0" t="n">
        <f aca="false">POWER(F739-$I739,2)</f>
        <v>0.563941709007294</v>
      </c>
      <c r="P739" s="0" t="n">
        <f aca="false">POWER(G739-$I739,2)</f>
        <v>0.887456240114337</v>
      </c>
      <c r="Q739" s="0" t="n">
        <f aca="false">POWER(H739-$I739,2)</f>
        <v>1.21737929591894</v>
      </c>
    </row>
    <row r="740" customFormat="false" ht="18.75" hidden="false" customHeight="false" outlineLevel="0" collapsed="false">
      <c r="A740" s="0" t="n">
        <v>380</v>
      </c>
      <c r="B740" s="0" t="n">
        <f aca="false">50*$D$693*(1-EXP(-(A740-$F$693)/$E$693))+$B$3</f>
        <v>48.5451000237461</v>
      </c>
      <c r="C740" s="0" t="n">
        <f aca="false">50*$D$694*(1-EXP(-(A740-$F$694)/$E$694))+$B$3</f>
        <v>47.9928198038085</v>
      </c>
      <c r="D740" s="0" t="n">
        <f aca="false">50*$D$695*(1-EXP(-(A740-$F$695)/$E$695))+$B$3</f>
        <v>47.9000202890071</v>
      </c>
      <c r="E740" s="0" t="n">
        <f aca="false">50*$D$696*(1-EXP(-(A740-$F$696)/$E$696))+$B$3</f>
        <v>47.814705601466</v>
      </c>
      <c r="F740" s="0" t="n">
        <f aca="false">50*$D$697*(1-EXP(-(A740-$F$697)/$E$697))+$B$3</f>
        <v>47.8754504002894</v>
      </c>
      <c r="G740" s="0" t="n">
        <f aca="false">50*$D$698*(1-EXP(-(A740-$F$698)/$E$698))+$B$3</f>
        <v>48.0670715541447</v>
      </c>
      <c r="H740" s="0" t="n">
        <f aca="false">50*$D$699*(1-EXP(-(A740-$F$699)/$E$699))+$B$3</f>
        <v>48.2290393655412</v>
      </c>
      <c r="I740" s="0" t="n">
        <v>47.2935</v>
      </c>
      <c r="K740" s="0" t="n">
        <f aca="false">POWER(B740-$I740,2)</f>
        <v>1.56650261944126</v>
      </c>
      <c r="L740" s="0" t="n">
        <f aca="false">POWER(C740-$I740,2)</f>
        <v>0.489048187998779</v>
      </c>
      <c r="M740" s="0" t="n">
        <f aca="false">POWER(D740-$I740,2)</f>
        <v>0.367866860977283</v>
      </c>
      <c r="N740" s="0" t="n">
        <f aca="false">POWER(E740-$I740,2)</f>
        <v>0.271655278999543</v>
      </c>
      <c r="O740" s="0" t="n">
        <f aca="false">POWER(F740-$I740,2)</f>
        <v>0.338666268397027</v>
      </c>
      <c r="P740" s="0" t="n">
        <f aca="false">POWER(G740-$I740,2)</f>
        <v>0.598412949381795</v>
      </c>
      <c r="Q740" s="0" t="n">
        <f aca="false">POWER(H740-$I740,2)</f>
        <v>0.875233904477157</v>
      </c>
    </row>
    <row r="741" customFormat="false" ht="18.75" hidden="false" customHeight="false" outlineLevel="0" collapsed="false">
      <c r="A741" s="0" t="n">
        <v>390</v>
      </c>
      <c r="B741" s="0" t="n">
        <f aca="false">50*$D$693*(1-EXP(-(A741-$F$693)/$E$693))+$B$3</f>
        <v>49.1865057153912</v>
      </c>
      <c r="C741" s="0" t="n">
        <f aca="false">50*$D$694*(1-EXP(-(A741-$F$694)/$E$694))+$B$3</f>
        <v>48.6391705897538</v>
      </c>
      <c r="D741" s="0" t="n">
        <f aca="false">50*$D$695*(1-EXP(-(A741-$F$695)/$E$695))+$B$3</f>
        <v>48.5451111380607</v>
      </c>
      <c r="E741" s="0" t="n">
        <f aca="false">50*$D$696*(1-EXP(-(A741-$F$696)/$E$696))+$B$3</f>
        <v>48.4569522459802</v>
      </c>
      <c r="F741" s="0" t="n">
        <f aca="false">50*$D$697*(1-EXP(-(A741-$F$697)/$E$697))+$B$3</f>
        <v>48.5162829481185</v>
      </c>
      <c r="G741" s="0" t="n">
        <f aca="false">50*$D$698*(1-EXP(-(A741-$F$698)/$E$698))+$B$3</f>
        <v>48.7084219842693</v>
      </c>
      <c r="H741" s="0" t="n">
        <f aca="false">50*$D$699*(1-EXP(-(A741-$F$699)/$E$699))+$B$3</f>
        <v>48.8710420409103</v>
      </c>
      <c r="I741" s="0" t="n">
        <v>47.7819</v>
      </c>
      <c r="K741" s="0" t="n">
        <f aca="false">POWER(B741-$I741,2)</f>
        <v>1.97291721570964</v>
      </c>
      <c r="L741" s="0" t="n">
        <f aca="false">POWER(C741-$I741,2)</f>
        <v>0.734912864056772</v>
      </c>
      <c r="M741" s="0" t="n">
        <f aca="false">POWER(D741-$I741,2)</f>
        <v>0.582491241259937</v>
      </c>
      <c r="N741" s="0" t="n">
        <f aca="false">POWER(E741-$I741,2)</f>
        <v>0.455695534802899</v>
      </c>
      <c r="O741" s="0" t="n">
        <f aca="false">POWER(F741-$I741,2)</f>
        <v>0.539318314487263</v>
      </c>
      <c r="P741" s="0" t="n">
        <f aca="false">POWER(G741-$I741,2)</f>
        <v>0.858442987334308</v>
      </c>
      <c r="Q741" s="0" t="n">
        <f aca="false">POWER(H741-$I741,2)</f>
        <v>1.18623038527815</v>
      </c>
    </row>
    <row r="742" customFormat="false" ht="18.75" hidden="false" customHeight="false" outlineLevel="0" collapsed="false">
      <c r="A742" s="0" t="n">
        <v>400</v>
      </c>
      <c r="B742" s="0" t="n">
        <f aca="false">50*$D$693*(1-EXP(-(A742-$F$693)/$E$693))+$B$3</f>
        <v>49.8237454237815</v>
      </c>
      <c r="C742" s="0" t="n">
        <f aca="false">50*$D$694*(1-EXP(-(A742-$F$694)/$E$694))+$B$3</f>
        <v>49.281314434828</v>
      </c>
      <c r="D742" s="0" t="n">
        <f aca="false">50*$D$695*(1-EXP(-(A742-$F$695)/$E$695))+$B$3</f>
        <v>49.1860153438908</v>
      </c>
      <c r="E742" s="0" t="n">
        <f aca="false">50*$D$696*(1-EXP(-(A742-$F$696)/$E$696))+$B$3</f>
        <v>49.0950526424898</v>
      </c>
      <c r="F742" s="0" t="n">
        <f aca="false">50*$D$697*(1-EXP(-(A742-$F$697)/$E$697))+$B$3</f>
        <v>49.1529849641093</v>
      </c>
      <c r="G742" s="0" t="n">
        <f aca="false">50*$D$698*(1-EXP(-(A742-$F$698)/$E$698))+$B$3</f>
        <v>49.3456272145178</v>
      </c>
      <c r="H742" s="0" t="n">
        <f aca="false">50*$D$699*(1-EXP(-(A742-$F$699)/$E$699))+$B$3</f>
        <v>49.5088842900802</v>
      </c>
      <c r="I742" s="0" t="n">
        <v>48.5959</v>
      </c>
      <c r="K742" s="0" t="n">
        <f aca="false">POWER(B742-$I742,2)</f>
        <v>1.50760438470113</v>
      </c>
      <c r="L742" s="0" t="n">
        <f aca="false">POWER(C742-$I742,2)</f>
        <v>0.469792947470651</v>
      </c>
      <c r="M742" s="0" t="n">
        <f aca="false">POWER(D742-$I742,2)</f>
        <v>0.348236119095367</v>
      </c>
      <c r="N742" s="0" t="n">
        <f aca="false">POWER(E742-$I742,2)</f>
        <v>0.249153360504561</v>
      </c>
      <c r="O742" s="0" t="n">
        <f aca="false">POWER(F742-$I742,2)</f>
        <v>0.310343657236661</v>
      </c>
      <c r="P742" s="0" t="n">
        <f aca="false">POWER(G742-$I742,2)</f>
        <v>0.562090896188637</v>
      </c>
      <c r="Q742" s="0" t="n">
        <f aca="false">POWER(H742-$I742,2)</f>
        <v>0.833540313933188</v>
      </c>
    </row>
    <row r="743" customFormat="false" ht="18.75" hidden="false" customHeight="false" outlineLevel="0" collapsed="false">
      <c r="A743" s="0" t="n">
        <v>410</v>
      </c>
      <c r="B743" s="0" t="n">
        <f aca="false">50*$D$693*(1-EXP(-(A743-$F$693)/$E$693))+$B$3</f>
        <v>50.4568462073242</v>
      </c>
      <c r="C743" s="0" t="n">
        <f aca="false">50*$D$694*(1-EXP(-(A743-$F$694)/$E$694))+$B$3</f>
        <v>49.9192787209915</v>
      </c>
      <c r="D743" s="0" t="n">
        <f aca="false">50*$D$695*(1-EXP(-(A743-$F$695)/$E$695))+$B$3</f>
        <v>49.8227600778353</v>
      </c>
      <c r="E743" s="0" t="n">
        <f aca="false">50*$D$696*(1-EXP(-(A743-$F$696)/$E$696))+$B$3</f>
        <v>49.72903355855</v>
      </c>
      <c r="F743" s="0" t="n">
        <f aca="false">50*$D$697*(1-EXP(-(A743-$F$697)/$E$697))+$B$3</f>
        <v>49.7855830718989</v>
      </c>
      <c r="G743" s="0" t="n">
        <f aca="false">50*$D$698*(1-EXP(-(A743-$F$698)/$E$698))+$B$3</f>
        <v>49.9787140362997</v>
      </c>
      <c r="H743" s="0" t="n">
        <f aca="false">50*$D$699*(1-EXP(-(A743-$F$699)/$E$699))+$B$3</f>
        <v>50.1425930742254</v>
      </c>
      <c r="I743" s="0" t="n">
        <v>49.0843</v>
      </c>
      <c r="K743" s="0" t="n">
        <f aca="false">POWER(B743-$I743,2)</f>
        <v>1.88388309124016</v>
      </c>
      <c r="L743" s="0" t="n">
        <f aca="false">POWER(C743-$I743,2)</f>
        <v>0.697189464508626</v>
      </c>
      <c r="M743" s="0" t="n">
        <f aca="false">POWER(D743-$I743,2)</f>
        <v>0.545323286556547</v>
      </c>
      <c r="N743" s="0" t="n">
        <f aca="false">POWER(E743-$I743,2)</f>
        <v>0.415681361520612</v>
      </c>
      <c r="O743" s="0" t="n">
        <f aca="false">POWER(F743-$I743,2)</f>
        <v>0.491797946932037</v>
      </c>
      <c r="P743" s="0" t="n">
        <f aca="false">POWER(G743-$I743,2)</f>
        <v>0.799976468329973</v>
      </c>
      <c r="Q743" s="0" t="n">
        <f aca="false">POWER(H743-$I743,2)</f>
        <v>1.11998423095337</v>
      </c>
    </row>
    <row r="744" customFormat="false" ht="18.75" hidden="false" customHeight="false" outlineLevel="0" collapsed="false">
      <c r="A744" s="0" t="n">
        <v>420</v>
      </c>
      <c r="B744" s="0" t="n">
        <f aca="false">50*$D$693*(1-EXP(-(A744-$F$693)/$E$693))+$B$3</f>
        <v>51.0858349486803</v>
      </c>
      <c r="C744" s="0" t="n">
        <f aca="false">50*$D$694*(1-EXP(-(A744-$F$694)/$E$694))+$B$3</f>
        <v>50.5530906519818</v>
      </c>
      <c r="D744" s="0" t="n">
        <f aca="false">50*$D$695*(1-EXP(-(A744-$F$695)/$E$695))+$B$3</f>
        <v>50.4553723348901</v>
      </c>
      <c r="E744" s="0" t="n">
        <f aca="false">50*$D$696*(1-EXP(-(A744-$F$696)/$E$696))+$B$3</f>
        <v>50.3589215889088</v>
      </c>
      <c r="F744" s="0" t="n">
        <f aca="false">50*$D$697*(1-EXP(-(A744-$F$697)/$E$697))+$B$3</f>
        <v>50.4141037235201</v>
      </c>
      <c r="G744" s="0" t="n">
        <f aca="false">50*$D$698*(1-EXP(-(A744-$F$698)/$E$698))+$B$3</f>
        <v>50.6077090678653</v>
      </c>
      <c r="H744" s="0" t="n">
        <f aca="false">50*$D$699*(1-EXP(-(A744-$F$699)/$E$699))+$B$3</f>
        <v>50.7721951798015</v>
      </c>
      <c r="I744" s="0" t="n">
        <v>49.8983</v>
      </c>
      <c r="K744" s="0" t="n">
        <f aca="false">POWER(B744-$I744,2)</f>
        <v>1.41023925433704</v>
      </c>
      <c r="L744" s="0" t="n">
        <f aca="false">POWER(C744-$I744,2)</f>
        <v>0.428750797922795</v>
      </c>
      <c r="M744" s="0" t="n">
        <f aca="false">POWER(D744-$I744,2)</f>
        <v>0.310329586299909</v>
      </c>
      <c r="N744" s="0" t="n">
        <f aca="false">POWER(E744-$I744,2)</f>
        <v>0.212172248168881</v>
      </c>
      <c r="O744" s="0" t="n">
        <f aca="false">POWER(F744-$I744,2)</f>
        <v>0.266053481197244</v>
      </c>
      <c r="P744" s="0" t="n">
        <f aca="false">POWER(G744-$I744,2)</f>
        <v>0.503261225569506</v>
      </c>
      <c r="Q744" s="0" t="n">
        <f aca="false">POWER(H744-$I744,2)</f>
        <v>0.763692785280273</v>
      </c>
    </row>
    <row r="745" customFormat="false" ht="18.75" hidden="false" customHeight="false" outlineLevel="0" collapsed="false">
      <c r="A745" s="0" t="n">
        <v>430</v>
      </c>
      <c r="B745" s="0" t="n">
        <f aca="false">50*$D$693*(1-EXP(-(A745-$F$693)/$E$693))+$B$3</f>
        <v>51.7107383559052</v>
      </c>
      <c r="C745" s="0" t="n">
        <f aca="false">50*$D$694*(1-EXP(-(A745-$F$694)/$E$694))+$B$3</f>
        <v>51.1827772544741</v>
      </c>
      <c r="D745" s="0" t="n">
        <f aca="false">50*$D$695*(1-EXP(-(A745-$F$695)/$E$695))+$B$3</f>
        <v>51.0838789348533</v>
      </c>
      <c r="E745" s="0" t="n">
        <f aca="false">50*$D$696*(1-EXP(-(A745-$F$696)/$E$696))+$B$3</f>
        <v>50.9847431566223</v>
      </c>
      <c r="F745" s="0" t="n">
        <f aca="false">50*$D$697*(1-EXP(-(A745-$F$697)/$E$697))+$B$3</f>
        <v>51.0385732005071</v>
      </c>
      <c r="G745" s="0" t="n">
        <f aca="false">50*$D$698*(1-EXP(-(A745-$F$698)/$E$698))+$B$3</f>
        <v>51.2326387554247</v>
      </c>
      <c r="H745" s="0" t="n">
        <f aca="false">50*$D$699*(1-EXP(-(A745-$F$699)/$E$699))+$B$3</f>
        <v>51.3977172196776</v>
      </c>
      <c r="I745" s="0" t="n">
        <v>50.5495</v>
      </c>
      <c r="K745" s="0" t="n">
        <f aca="false">POWER(B745-$I745,2)</f>
        <v>1.34847451922531</v>
      </c>
      <c r="L745" s="0" t="n">
        <f aca="false">POWER(C745-$I745,2)</f>
        <v>0.40104008103422</v>
      </c>
      <c r="M745" s="0" t="n">
        <f aca="false">POWER(D745-$I745,2)</f>
        <v>0.285560846014963</v>
      </c>
      <c r="N745" s="0" t="n">
        <f aca="false">POWER(E745-$I745,2)</f>
        <v>0.189436605386518</v>
      </c>
      <c r="O745" s="0" t="n">
        <f aca="false">POWER(F745-$I745,2)</f>
        <v>0.23919259545423</v>
      </c>
      <c r="P745" s="0" t="n">
        <f aca="false">POWER(G745-$I745,2)</f>
        <v>0.466678559163267</v>
      </c>
      <c r="Q745" s="0" t="n">
        <f aca="false">POWER(H745-$I745,2)</f>
        <v>0.719472451757539</v>
      </c>
    </row>
    <row r="746" customFormat="false" ht="18.75" hidden="false" customHeight="false" outlineLevel="0" collapsed="false">
      <c r="A746" s="0" t="n">
        <v>440</v>
      </c>
      <c r="B746" s="0" t="n">
        <f aca="false">50*$D$693*(1-EXP(-(A746-$F$693)/$E$693))+$B$3</f>
        <v>52.3315829635835</v>
      </c>
      <c r="C746" s="0" t="n">
        <f aca="false">50*$D$694*(1-EXP(-(A746-$F$694)/$E$694))+$B$3</f>
        <v>51.8083653792333</v>
      </c>
      <c r="D746" s="0" t="n">
        <f aca="false">50*$D$695*(1-EXP(-(A746-$F$695)/$E$695))+$B$3</f>
        <v>51.7083065234625</v>
      </c>
      <c r="E746" s="0" t="n">
        <f aca="false">50*$D$696*(1-EXP(-(A746-$F$696)/$E$696))+$B$3</f>
        <v>51.6065245141633</v>
      </c>
      <c r="F746" s="0" t="n">
        <f aca="false">50*$D$697*(1-EXP(-(A746-$F$697)/$E$697))+$B$3</f>
        <v>51.6590176149944</v>
      </c>
      <c r="G746" s="0" t="n">
        <f aca="false">50*$D$698*(1-EXP(-(A746-$F$698)/$E$698))+$B$3</f>
        <v>51.8535293742602</v>
      </c>
      <c r="H746" s="0" t="n">
        <f aca="false">50*$D$699*(1-EXP(-(A746-$F$699)/$E$699))+$B$3</f>
        <v>52.0191856342609</v>
      </c>
      <c r="I746" s="0" t="n">
        <v>51.2007</v>
      </c>
      <c r="K746" s="0" t="n">
        <f aca="false">POWER(B746-$I746,2)</f>
        <v>1.27889627732345</v>
      </c>
      <c r="L746" s="0" t="n">
        <f aca="false">POWER(C746-$I746,2)</f>
        <v>0.36925721311872</v>
      </c>
      <c r="M746" s="0" t="n">
        <f aca="false">POWER(D746-$I746,2)</f>
        <v>0.257664382661663</v>
      </c>
      <c r="N746" s="0" t="n">
        <f aca="false">POWER(E746-$I746,2)</f>
        <v>0.164693536295907</v>
      </c>
      <c r="O746" s="0" t="n">
        <f aca="false">POWER(F746-$I746,2)</f>
        <v>0.210055036214187</v>
      </c>
      <c r="P746" s="0" t="n">
        <f aca="false">POWER(G746-$I746,2)</f>
        <v>0.426186191896946</v>
      </c>
      <c r="Q746" s="0" t="n">
        <f aca="false">POWER(H746-$I746,2)</f>
        <v>0.669918733491472</v>
      </c>
    </row>
    <row r="747" customFormat="false" ht="18.75" hidden="false" customHeight="false" outlineLevel="0" collapsed="false">
      <c r="A747" s="0" t="n">
        <v>450</v>
      </c>
      <c r="B747" s="0" t="n">
        <f aca="false">50*$D$693*(1-EXP(-(A747-$F$693)/$E$693))+$B$3</f>
        <v>52.9483951339556</v>
      </c>
      <c r="C747" s="0" t="n">
        <f aca="false">50*$D$694*(1-EXP(-(A747-$F$694)/$E$694))+$B$3</f>
        <v>52.4298817022593</v>
      </c>
      <c r="D747" s="0" t="n">
        <f aca="false">50*$D$695*(1-EXP(-(A747-$F$695)/$E$695))+$B$3</f>
        <v>52.3286815735241</v>
      </c>
      <c r="E747" s="0" t="n">
        <f aca="false">50*$D$696*(1-EXP(-(A747-$F$696)/$E$696))+$B$3</f>
        <v>52.2242917445229</v>
      </c>
      <c r="F747" s="0" t="n">
        <f aca="false">50*$D$697*(1-EXP(-(A747-$F$697)/$E$697))+$B$3</f>
        <v>52.2754629108094</v>
      </c>
      <c r="G747" s="0" t="n">
        <f aca="false">50*$D$698*(1-EXP(-(A747-$F$698)/$E$698))+$B$3</f>
        <v>52.4704070298303</v>
      </c>
      <c r="H747" s="0" t="n">
        <f aca="false">50*$D$699*(1-EXP(-(A747-$F$699)/$E$699))+$B$3</f>
        <v>52.6366266926147</v>
      </c>
      <c r="I747" s="0" t="n">
        <v>51.8519</v>
      </c>
      <c r="K747" s="0" t="n">
        <f aca="false">POWER(B747-$I747,2)</f>
        <v>1.20230157878837</v>
      </c>
      <c r="L747" s="0" t="n">
        <f aca="false">POWER(C747-$I747,2)</f>
        <v>0.334062848146551</v>
      </c>
      <c r="M747" s="0" t="n">
        <f aca="false">POWER(D747-$I747,2)</f>
        <v>0.227320668852158</v>
      </c>
      <c r="N747" s="0" t="n">
        <f aca="false">POWER(E747-$I747,2)</f>
        <v>0.138675611388788</v>
      </c>
      <c r="O747" s="0" t="n">
        <f aca="false">POWER(F747-$I747,2)</f>
        <v>0.179405539413291</v>
      </c>
      <c r="P747" s="0" t="n">
        <f aca="false">POWER(G747-$I747,2)</f>
        <v>0.382550945949514</v>
      </c>
      <c r="Q747" s="0" t="n">
        <f aca="false">POWER(H747-$I747,2)</f>
        <v>0.615795982102068</v>
      </c>
    </row>
    <row r="748" customFormat="false" ht="18.75" hidden="false" customHeight="false" outlineLevel="0" collapsed="false">
      <c r="A748" s="0" t="n">
        <v>460</v>
      </c>
      <c r="B748" s="0" t="n">
        <f aca="false">50*$D$693*(1-EXP(-(A748-$F$693)/$E$693))+$B$3</f>
        <v>53.5612010580368</v>
      </c>
      <c r="C748" s="0" t="n">
        <f aca="false">50*$D$694*(1-EXP(-(A748-$F$694)/$E$694))+$B$3</f>
        <v>53.0473527259244</v>
      </c>
      <c r="D748" s="0" t="n">
        <f aca="false">50*$D$695*(1-EXP(-(A748-$F$695)/$E$695))+$B$3</f>
        <v>52.9450303860362</v>
      </c>
      <c r="E748" s="0" t="n">
        <f aca="false">50*$D$696*(1-EXP(-(A748-$F$696)/$E$696))+$B$3</f>
        <v>52.8380707623039</v>
      </c>
      <c r="F748" s="0" t="n">
        <f aca="false">50*$D$697*(1-EXP(-(A748-$F$697)/$E$697))+$B$3</f>
        <v>52.8879348645561</v>
      </c>
      <c r="G748" s="0" t="n">
        <f aca="false">50*$D$698*(1-EXP(-(A748-$F$698)/$E$698))+$B$3</f>
        <v>53.0832976588681</v>
      </c>
      <c r="H748" s="0" t="n">
        <f aca="false">50*$D$699*(1-EXP(-(A748-$F$699)/$E$699))+$B$3</f>
        <v>53.2500664935686</v>
      </c>
      <c r="I748" s="0" t="n">
        <v>52.5031</v>
      </c>
      <c r="K748" s="0" t="n">
        <f aca="false">POWER(B748-$I748,2)</f>
        <v>1.11957784901853</v>
      </c>
      <c r="L748" s="0" t="n">
        <f aca="false">POWER(C748-$I748,2)</f>
        <v>0.296211029676119</v>
      </c>
      <c r="M748" s="0" t="n">
        <f aca="false">POWER(D748-$I748,2)</f>
        <v>0.195302466102065</v>
      </c>
      <c r="N748" s="0" t="n">
        <f aca="false">POWER(E748-$I748,2)</f>
        <v>0.112205411598449</v>
      </c>
      <c r="O748" s="0" t="n">
        <f aca="false">POWER(F748-$I748,2)</f>
        <v>0.148097872977883</v>
      </c>
      <c r="P748" s="0" t="n">
        <f aca="false">POWER(G748-$I748,2)</f>
        <v>0.336629323355985</v>
      </c>
      <c r="Q748" s="0" t="n">
        <f aca="false">POWER(H748-$I748,2)</f>
        <v>0.557958942514137</v>
      </c>
    </row>
    <row r="749" customFormat="false" ht="18.75" hidden="false" customHeight="false" outlineLevel="0" collapsed="false">
      <c r="A749" s="0" t="n">
        <v>470</v>
      </c>
      <c r="B749" s="0" t="n">
        <f aca="false">50*$D$693*(1-EXP(-(A749-$F$693)/$E$693))+$B$3</f>
        <v>54.1700267567295</v>
      </c>
      <c r="C749" s="0" t="n">
        <f aca="false">50*$D$694*(1-EXP(-(A749-$F$694)/$E$694))+$B$3</f>
        <v>53.6608047801032</v>
      </c>
      <c r="D749" s="0" t="n">
        <f aca="false">50*$D$695*(1-EXP(-(A749-$F$695)/$E$695))+$B$3</f>
        <v>53.5573790913028</v>
      </c>
      <c r="E749" s="0" t="n">
        <f aca="false">50*$D$696*(1-EXP(-(A749-$F$696)/$E$696))+$B$3</f>
        <v>53.4478873148086</v>
      </c>
      <c r="F749" s="0" t="n">
        <f aca="false">50*$D$697*(1-EXP(-(A749-$F$697)/$E$697))+$B$3</f>
        <v>53.4964590866939</v>
      </c>
      <c r="G749" s="0" t="n">
        <f aca="false">50*$D$698*(1-EXP(-(A749-$F$698)/$E$698))+$B$3</f>
        <v>53.6922270304712</v>
      </c>
      <c r="H749" s="0" t="n">
        <f aca="false">50*$D$699*(1-EXP(-(A749-$F$699)/$E$699))+$B$3</f>
        <v>53.8595309668214</v>
      </c>
      <c r="I749" s="0" t="n">
        <v>53.3171</v>
      </c>
      <c r="K749" s="0" t="n">
        <f aca="false">POWER(B749-$I749,2)</f>
        <v>0.727484052345011</v>
      </c>
      <c r="L749" s="0" t="n">
        <f aca="false">POWER(C749-$I749,2)</f>
        <v>0.118132975865815</v>
      </c>
      <c r="M749" s="0" t="n">
        <f aca="false">POWER(D749-$I749,2)</f>
        <v>0.0577340417172802</v>
      </c>
      <c r="N749" s="0" t="n">
        <f aca="false">POWER(E749-$I749,2)</f>
        <v>0.0171053217148328</v>
      </c>
      <c r="O749" s="0" t="n">
        <f aca="false">POWER(F749-$I749,2)</f>
        <v>0.0321696819796826</v>
      </c>
      <c r="P749" s="0" t="n">
        <f aca="false">POWER(G749-$I749,2)</f>
        <v>0.140720288990107</v>
      </c>
      <c r="Q749" s="0" t="n">
        <f aca="false">POWER(H749-$I749,2)</f>
        <v>0.294231353766767</v>
      </c>
    </row>
    <row r="750" customFormat="false" ht="18.75" hidden="false" customHeight="false" outlineLevel="0" collapsed="false">
      <c r="A750" s="0" t="n">
        <v>480</v>
      </c>
      <c r="B750" s="0" t="n">
        <f aca="false">50*$D$693*(1-EXP(-(A750-$F$693)/$E$693))+$B$3</f>
        <v>54.7748980819282</v>
      </c>
      <c r="C750" s="0" t="n">
        <f aca="false">50*$D$694*(1-EXP(-(A750-$F$694)/$E$694))+$B$3</f>
        <v>54.2702640232958</v>
      </c>
      <c r="D750" s="0" t="n">
        <f aca="false">50*$D$695*(1-EXP(-(A750-$F$695)/$E$695))+$B$3</f>
        <v>54.1657536500424</v>
      </c>
      <c r="E750" s="0" t="n">
        <f aca="false">50*$D$696*(1-EXP(-(A750-$F$696)/$E$696))+$B$3</f>
        <v>54.0537669831184</v>
      </c>
      <c r="F750" s="0" t="n">
        <f aca="false">50*$D$697*(1-EXP(-(A750-$F$697)/$E$697))+$B$3</f>
        <v>54.1010610226083</v>
      </c>
      <c r="G750" s="0" t="n">
        <f aca="false">50*$D$698*(1-EXP(-(A750-$F$698)/$E$698))+$B$3</f>
        <v>54.2972207471855</v>
      </c>
      <c r="H750" s="0" t="n">
        <f aca="false">50*$D$699*(1-EXP(-(A750-$F$699)/$E$699))+$B$3</f>
        <v>54.4650458740376</v>
      </c>
      <c r="I750" s="0" t="n">
        <v>53.8055</v>
      </c>
      <c r="K750" s="0" t="n">
        <f aca="false">POWER(B750-$I750,2)</f>
        <v>0.939732641246165</v>
      </c>
      <c r="L750" s="0" t="n">
        <f aca="false">POWER(C750-$I750,2)</f>
        <v>0.216005597350112</v>
      </c>
      <c r="M750" s="0" t="n">
        <f aca="false">POWER(D750-$I750,2)</f>
        <v>0.129782692368889</v>
      </c>
      <c r="N750" s="0" t="n">
        <f aca="false">POWER(E750-$I750,2)</f>
        <v>0.0616364949067111</v>
      </c>
      <c r="O750" s="0" t="n">
        <f aca="false">POWER(F750-$I750,2)</f>
        <v>0.0873563180852495</v>
      </c>
      <c r="P750" s="0" t="n">
        <f aca="false">POWER(G750-$I750,2)</f>
        <v>0.241789293212656</v>
      </c>
      <c r="Q750" s="0" t="n">
        <f aca="false">POWER(H750-$I750,2)</f>
        <v>0.435000759960084</v>
      </c>
    </row>
    <row r="751" customFormat="false" ht="18.75" hidden="false" customHeight="false" outlineLevel="0" collapsed="false">
      <c r="A751" s="0" t="n">
        <v>490</v>
      </c>
      <c r="B751" s="0" t="n">
        <f aca="false">50*$D$693*(1-EXP(-(A751-$F$693)/$E$693))+$B$3</f>
        <v>55.3758407176175</v>
      </c>
      <c r="C751" s="0" t="n">
        <f aca="false">50*$D$694*(1-EXP(-(A751-$F$694)/$E$694))+$B$3</f>
        <v>54.8757564437427</v>
      </c>
      <c r="D751" s="0" t="n">
        <f aca="false">50*$D$695*(1-EXP(-(A751-$F$695)/$E$695))+$B$3</f>
        <v>54.7701798544883</v>
      </c>
      <c r="E751" s="0" t="n">
        <f aca="false">50*$D$696*(1-EXP(-(A751-$F$696)/$E$696))+$B$3</f>
        <v>54.6557351831672</v>
      </c>
      <c r="F751" s="0" t="n">
        <f aca="false">50*$D$697*(1-EXP(-(A751-$F$697)/$E$697))+$B$3</f>
        <v>54.7017659536744</v>
      </c>
      <c r="G751" s="0" t="n">
        <f aca="false">50*$D$698*(1-EXP(-(A751-$F$698)/$E$698))+$B$3</f>
        <v>54.8983042460816</v>
      </c>
      <c r="H751" s="0" t="n">
        <f aca="false">50*$D$699*(1-EXP(-(A751-$F$699)/$E$699))+$B$3</f>
        <v>55.0666368099363</v>
      </c>
      <c r="I751" s="0" t="n">
        <v>54.2939</v>
      </c>
      <c r="K751" s="0" t="n">
        <f aca="false">POWER(B751-$I751,2)</f>
        <v>1.17059571643867</v>
      </c>
      <c r="L751" s="0" t="n">
        <f aca="false">POWER(C751-$I751,2)</f>
        <v>0.338556921124887</v>
      </c>
      <c r="M751" s="0" t="n">
        <f aca="false">POWER(D751-$I751,2)</f>
        <v>0.226842499791414</v>
      </c>
      <c r="N751" s="0" t="n">
        <f aca="false">POWER(E751-$I751,2)</f>
        <v>0.130924699777658</v>
      </c>
      <c r="O751" s="0" t="n">
        <f aca="false">POWER(F751-$I751,2)</f>
        <v>0.166354636166701</v>
      </c>
      <c r="P751" s="0" t="n">
        <f aca="false">POWER(G751-$I751,2)</f>
        <v>0.365304492681476</v>
      </c>
      <c r="Q751" s="0" t="n">
        <f aca="false">POWER(H751-$I751,2)</f>
        <v>0.597122177430515</v>
      </c>
    </row>
    <row r="752" customFormat="false" ht="18.75" hidden="false" customHeight="false" outlineLevel="0" collapsed="false">
      <c r="A752" s="0" t="n">
        <v>500</v>
      </c>
      <c r="B752" s="0" t="n">
        <f aca="false">50*$D$693*(1-EXP(-(A752-$F$693)/$E$693))+$B$3</f>
        <v>55.972880180962</v>
      </c>
      <c r="C752" s="0" t="n">
        <f aca="false">50*$D$694*(1-EXP(-(A752-$F$694)/$E$694))+$B$3</f>
        <v>55.4773078605333</v>
      </c>
      <c r="D752" s="0" t="n">
        <f aca="false">50*$D$695*(1-EXP(-(A752-$F$695)/$E$695))+$B$3</f>
        <v>55.370683329482</v>
      </c>
      <c r="E752" s="0" t="n">
        <f aca="false">50*$D$696*(1-EXP(-(A752-$F$696)/$E$696))+$B$3</f>
        <v>55.2538171668075</v>
      </c>
      <c r="F752" s="0" t="n">
        <f aca="false">50*$D$697*(1-EXP(-(A752-$F$697)/$E$697))+$B$3</f>
        <v>55.2985989983146</v>
      </c>
      <c r="G752" s="0" t="n">
        <f aca="false">50*$D$698*(1-EXP(-(A752-$F$698)/$E$698))+$B$3</f>
        <v>55.4955027998243</v>
      </c>
      <c r="H752" s="0" t="n">
        <f aca="false">50*$D$699*(1-EXP(-(A752-$F$699)/$E$699))+$B$3</f>
        <v>55.6643292033725</v>
      </c>
      <c r="I752" s="0" t="n">
        <v>54.7823</v>
      </c>
      <c r="K752" s="0" t="n">
        <f aca="false">POWER(B752-$I752,2)</f>
        <v>1.41748116729953</v>
      </c>
      <c r="L752" s="0" t="n">
        <f aca="false">POWER(C752-$I752,2)</f>
        <v>0.483035926203028</v>
      </c>
      <c r="M752" s="0" t="n">
        <f aca="false">POWER(D752-$I752,2)</f>
        <v>0.346194942412281</v>
      </c>
      <c r="N752" s="0" t="n">
        <f aca="false">POWER(E752-$I752,2)</f>
        <v>0.222328438594146</v>
      </c>
      <c r="O752" s="0" t="n">
        <f aca="false">POWER(F752-$I752,2)</f>
        <v>0.266564655660611</v>
      </c>
      <c r="P752" s="0" t="n">
        <f aca="false">POWER(G752-$I752,2)</f>
        <v>0.508658233677243</v>
      </c>
      <c r="Q752" s="0" t="n">
        <f aca="false">POWER(H752-$I752,2)</f>
        <v>0.777975515601934</v>
      </c>
    </row>
    <row r="753" customFormat="false" ht="18.75" hidden="false" customHeight="false" outlineLevel="0" collapsed="false">
      <c r="A753" s="0" t="n">
        <v>510</v>
      </c>
      <c r="B753" s="0" t="n">
        <f aca="false">50*$D$693*(1-EXP(-(A753-$F$693)/$E$693))+$B$3</f>
        <v>56.5660418233904</v>
      </c>
      <c r="C753" s="0" t="n">
        <f aca="false">50*$D$694*(1-EXP(-(A753-$F$694)/$E$694))+$B$3</f>
        <v>56.0749439247068</v>
      </c>
      <c r="D753" s="0" t="n">
        <f aca="false">50*$D$695*(1-EXP(-(A753-$F$695)/$E$695))+$B$3</f>
        <v>55.9672895335594</v>
      </c>
      <c r="E753" s="0" t="n">
        <f aca="false">50*$D$696*(1-EXP(-(A753-$F$696)/$E$696))+$B$3</f>
        <v>55.8480380228694</v>
      </c>
      <c r="F753" s="0" t="n">
        <f aca="false">50*$D$697*(1-EXP(-(A753-$F$697)/$E$697))+$B$3</f>
        <v>55.8915851130486</v>
      </c>
      <c r="G753" s="0" t="n">
        <f aca="false">50*$D$698*(1-EXP(-(A753-$F$698)/$E$698))+$B$3</f>
        <v>56.0888415177351</v>
      </c>
      <c r="H753" s="0" t="n">
        <f aca="false">50*$D$699*(1-EXP(-(A753-$F$699)/$E$699))+$B$3</f>
        <v>56.2581483184127</v>
      </c>
      <c r="I753" s="0" t="n">
        <v>55.4335</v>
      </c>
      <c r="K753" s="0" t="n">
        <f aca="false">POWER(B753-$I753,2)</f>
        <v>1.28265098172849</v>
      </c>
      <c r="L753" s="0" t="n">
        <f aca="false">POWER(C753-$I753,2)</f>
        <v>0.411450308543234</v>
      </c>
      <c r="M753" s="0" t="n">
        <f aca="false">POWER(D753-$I753,2)</f>
        <v>0.284931266137607</v>
      </c>
      <c r="N753" s="0" t="n">
        <f aca="false">POWER(E753-$I753,2)</f>
        <v>0.171841772404431</v>
      </c>
      <c r="O753" s="0" t="n">
        <f aca="false">POWER(F753-$I753,2)</f>
        <v>0.209841970796778</v>
      </c>
      <c r="P753" s="0" t="n">
        <f aca="false">POWER(G753-$I753,2)</f>
        <v>0.429472504867367</v>
      </c>
      <c r="Q753" s="0" t="n">
        <f aca="false">POWER(H753-$I753,2)</f>
        <v>0.680044849060833</v>
      </c>
    </row>
    <row r="754" customFormat="false" ht="18.75" hidden="false" customHeight="false" outlineLevel="0" collapsed="false">
      <c r="A754" s="0" t="n">
        <v>520</v>
      </c>
      <c r="B754" s="0" t="n">
        <f aca="false">50*$D$693*(1-EXP(-(A754-$F$693)/$E$693))+$B$3</f>
        <v>57.1553508316717</v>
      </c>
      <c r="C754" s="0" t="n">
        <f aca="false">50*$D$694*(1-EXP(-(A754-$F$694)/$E$694))+$B$3</f>
        <v>56.668690120346</v>
      </c>
      <c r="D754" s="0" t="n">
        <f aca="false">50*$D$695*(1-EXP(-(A754-$F$695)/$E$695))+$B$3</f>
        <v>56.5600237600309</v>
      </c>
      <c r="E754" s="0" t="n">
        <f aca="false">50*$D$696*(1-EXP(-(A754-$F$696)/$E$696))+$B$3</f>
        <v>56.4384226782134</v>
      </c>
      <c r="F754" s="0" t="n">
        <f aca="false">50*$D$697*(1-EXP(-(A754-$F$697)/$E$697))+$B$3</f>
        <v>56.4807490935374</v>
      </c>
      <c r="G754" s="0" t="n">
        <f aca="false">50*$D$698*(1-EXP(-(A754-$F$698)/$E$698))+$B$3</f>
        <v>56.6783453468481</v>
      </c>
      <c r="H754" s="0" t="n">
        <f aca="false">50*$D$699*(1-EXP(-(A754-$F$699)/$E$699))+$B$3</f>
        <v>56.8481192554022</v>
      </c>
      <c r="I754" s="0" t="n">
        <v>55.9219</v>
      </c>
      <c r="K754" s="0" t="n">
        <f aca="false">POWER(B754-$I754,2)</f>
        <v>1.52140095415169</v>
      </c>
      <c r="L754" s="0" t="n">
        <f aca="false">POWER(C754-$I754,2)</f>
        <v>0.557695483846434</v>
      </c>
      <c r="M754" s="0" t="n">
        <f aca="false">POWER(D754-$I754,2)</f>
        <v>0.407201933115929</v>
      </c>
      <c r="N754" s="0" t="n">
        <f aca="false">POWER(E754-$I754,2)</f>
        <v>0.26679567710872</v>
      </c>
      <c r="O754" s="0" t="n">
        <f aca="false">POWER(F754-$I754,2)</f>
        <v>0.312312309347515</v>
      </c>
      <c r="P754" s="0" t="n">
        <f aca="false">POWER(G754-$I754,2)</f>
        <v>0.572209562768115</v>
      </c>
      <c r="Q754" s="0" t="n">
        <f aca="false">POWER(H754-$I754,2)</f>
        <v>0.857882109077783</v>
      </c>
    </row>
    <row r="755" customFormat="false" ht="18.75" hidden="false" customHeight="false" outlineLevel="0" collapsed="false">
      <c r="A755" s="0" t="n">
        <v>530</v>
      </c>
      <c r="B755" s="0" t="n">
        <f aca="false">50*$D$693*(1-EXP(-(A755-$F$693)/$E$693))+$B$3</f>
        <v>57.7408322289848</v>
      </c>
      <c r="C755" s="0" t="n">
        <f aca="false">50*$D$694*(1-EXP(-(A755-$F$694)/$E$694))+$B$3</f>
        <v>57.2585717656641</v>
      </c>
      <c r="D755" s="0" t="n">
        <f aca="false">50*$D$695*(1-EXP(-(A755-$F$695)/$E$695))+$B$3</f>
        <v>57.1489111380526</v>
      </c>
      <c r="E755" s="0" t="n">
        <f aca="false">50*$D$696*(1-EXP(-(A755-$F$696)/$E$696))+$B$3</f>
        <v>57.024995898776</v>
      </c>
      <c r="F755" s="0" t="n">
        <f aca="false">50*$D$697*(1-EXP(-(A755-$F$697)/$E$697))+$B$3</f>
        <v>57.0661155756193</v>
      </c>
      <c r="G755" s="0" t="n">
        <f aca="false">50*$D$698*(1-EXP(-(A755-$F$698)/$E$698))+$B$3</f>
        <v>57.2640390729586</v>
      </c>
      <c r="H755" s="0" t="n">
        <f aca="false">50*$D$699*(1-EXP(-(A755-$F$699)/$E$699))+$B$3</f>
        <v>57.4342669520266</v>
      </c>
      <c r="I755" s="0" t="n">
        <v>56.5731</v>
      </c>
      <c r="K755" s="0" t="n">
        <f aca="false">POWER(B755-$I755,2)</f>
        <v>1.36359855860982</v>
      </c>
      <c r="L755" s="0" t="n">
        <f aca="false">POWER(C755-$I755,2)</f>
        <v>0.469871541522606</v>
      </c>
      <c r="M755" s="0" t="n">
        <f aca="false">POWER(D755-$I755,2)</f>
        <v>0.331558466705373</v>
      </c>
      <c r="N755" s="0" t="n">
        <f aca="false">POWER(E755-$I755,2)</f>
        <v>0.204209903330557</v>
      </c>
      <c r="O755" s="0" t="n">
        <f aca="false">POWER(F755-$I755,2)</f>
        <v>0.243064357803177</v>
      </c>
      <c r="P755" s="0" t="n">
        <f aca="false">POWER(G755-$I755,2)</f>
        <v>0.477396802540948</v>
      </c>
      <c r="Q755" s="0" t="n">
        <f aca="false">POWER(H755-$I755,2)</f>
        <v>0.741608519262687</v>
      </c>
    </row>
    <row r="756" customFormat="false" ht="18.75" hidden="false" customHeight="false" outlineLevel="0" collapsed="false">
      <c r="A756" s="0" t="n">
        <v>540</v>
      </c>
      <c r="B756" s="0" t="n">
        <f aca="false">50*$D$693*(1-EXP(-(A756-$F$693)/$E$693))+$B$3</f>
        <v>58.3225108759809</v>
      </c>
      <c r="C756" s="0" t="n">
        <f aca="false">50*$D$694*(1-EXP(-(A756-$F$694)/$E$694))+$B$3</f>
        <v>57.8446140140839</v>
      </c>
      <c r="D756" s="0" t="n">
        <f aca="false">50*$D$695*(1-EXP(-(A756-$F$695)/$E$695))+$B$3</f>
        <v>57.7339766336925</v>
      </c>
      <c r="E756" s="0" t="n">
        <f aca="false">50*$D$696*(1-EXP(-(A756-$F$696)/$E$696))+$B$3</f>
        <v>57.6077822906084</v>
      </c>
      <c r="F756" s="0" t="n">
        <f aca="false">50*$D$697*(1-EXP(-(A756-$F$697)/$E$697))+$B$3</f>
        <v>57.6477090363409</v>
      </c>
      <c r="G756" s="0" t="n">
        <f aca="false">50*$D$698*(1-EXP(-(A756-$F$698)/$E$698))+$B$3</f>
        <v>57.8459473216658</v>
      </c>
      <c r="H756" s="0" t="n">
        <f aca="false">50*$D$699*(1-EXP(-(A756-$F$699)/$E$699))+$B$3</f>
        <v>58.0166161843653</v>
      </c>
      <c r="I756" s="0" t="n">
        <v>57.2243</v>
      </c>
      <c r="K756" s="0" t="n">
        <f aca="false">POWER(B756-$I756,2)</f>
        <v>1.20606712812268</v>
      </c>
      <c r="L756" s="0" t="n">
        <f aca="false">POWER(C756-$I756,2)</f>
        <v>0.38478947606884</v>
      </c>
      <c r="M756" s="0" t="n">
        <f aca="false">POWER(D756-$I756,2)</f>
        <v>0.259770270932119</v>
      </c>
      <c r="N756" s="0" t="n">
        <f aca="false">POWER(E756-$I756,2)</f>
        <v>0.147058667210281</v>
      </c>
      <c r="O756" s="0" t="n">
        <f aca="false">POWER(F756-$I756,2)</f>
        <v>0.179275212055099</v>
      </c>
      <c r="P756" s="0" t="n">
        <f aca="false">POWER(G756-$I756,2)</f>
        <v>0.386445392534215</v>
      </c>
      <c r="Q756" s="0" t="n">
        <f aca="false">POWER(H756-$I756,2)</f>
        <v>0.627764936007218</v>
      </c>
    </row>
    <row r="757" customFormat="false" ht="18.75" hidden="false" customHeight="false" outlineLevel="0" collapsed="false">
      <c r="A757" s="0" t="n">
        <v>550</v>
      </c>
      <c r="B757" s="0" t="n">
        <f aca="false">50*$D$693*(1-EXP(-(A757-$F$693)/$E$693))+$B$3</f>
        <v>58.9004114718392</v>
      </c>
      <c r="C757" s="0" t="n">
        <f aca="false">50*$D$694*(1-EXP(-(A757-$F$694)/$E$694))+$B$3</f>
        <v>58.4268418553108</v>
      </c>
      <c r="D757" s="0" t="n">
        <f aca="false">50*$D$695*(1-EXP(-(A757-$F$695)/$E$695))+$B$3</f>
        <v>58.3152450509888</v>
      </c>
      <c r="E757" s="0" t="n">
        <f aca="false">50*$D$696*(1-EXP(-(A757-$F$696)/$E$696))+$B$3</f>
        <v>58.186806300909</v>
      </c>
      <c r="F757" s="0" t="n">
        <f aca="false">50*$D$697*(1-EXP(-(A757-$F$697)/$E$697))+$B$3</f>
        <v>58.2255537949802</v>
      </c>
      <c r="G757" s="0" t="n">
        <f aca="false">50*$D$698*(1-EXP(-(A757-$F$698)/$E$698))+$B$3</f>
        <v>58.4240945594074</v>
      </c>
      <c r="H757" s="0" t="n">
        <f aca="false">50*$D$699*(1-EXP(-(A757-$F$699)/$E$699))+$B$3</f>
        <v>58.5951915679395</v>
      </c>
      <c r="I757" s="0" t="n">
        <v>58.0383</v>
      </c>
      <c r="K757" s="0" t="n">
        <f aca="false">POWER(B757-$I757,2)</f>
        <v>0.743236189876763</v>
      </c>
      <c r="L757" s="0" t="n">
        <f aca="false">POWER(C757-$I757,2)</f>
        <v>0.15096477332839</v>
      </c>
      <c r="M757" s="0" t="n">
        <f aca="false">POWER(D757-$I757,2)</f>
        <v>0.0766985612671734</v>
      </c>
      <c r="N757" s="0" t="n">
        <f aca="false">POWER(E757-$I757,2)</f>
        <v>0.0220541214096698</v>
      </c>
      <c r="O757" s="0" t="n">
        <f aca="false">POWER(F757-$I757,2)</f>
        <v>0.0350639837344685</v>
      </c>
      <c r="P757" s="0" t="n">
        <f aca="false">POWER(G757-$I757,2)</f>
        <v>0.148837442068312</v>
      </c>
      <c r="Q757" s="0" t="n">
        <f aca="false">POWER(H757-$I757,2)</f>
        <v>0.310128218442101</v>
      </c>
    </row>
    <row r="758" customFormat="false" ht="18.75" hidden="false" customHeight="false" outlineLevel="0" collapsed="false">
      <c r="A758" s="0" t="n">
        <v>560</v>
      </c>
      <c r="B758" s="0" t="n">
        <f aca="false">50*$D$693*(1-EXP(-(A758-$F$693)/$E$693))+$B$3</f>
        <v>59.4745585553158</v>
      </c>
      <c r="C758" s="0" t="n">
        <f aca="false">50*$D$694*(1-EXP(-(A758-$F$694)/$E$694))+$B$3</f>
        <v>59.0052801163984</v>
      </c>
      <c r="D758" s="0" t="n">
        <f aca="false">50*$D$695*(1-EXP(-(A758-$F$695)/$E$695))+$B$3</f>
        <v>58.8927410330011</v>
      </c>
      <c r="E758" s="0" t="n">
        <f aca="false">50*$D$696*(1-EXP(-(A758-$F$696)/$E$696))+$B$3</f>
        <v>58.7620922190485</v>
      </c>
      <c r="F758" s="0" t="n">
        <f aca="false">50*$D$697*(1-EXP(-(A758-$F$697)/$E$697))+$B$3</f>
        <v>58.7996740140634</v>
      </c>
      <c r="G758" s="0" t="n">
        <f aca="false">50*$D$698*(1-EXP(-(A758-$F$698)/$E$698))+$B$3</f>
        <v>58.9985050944889</v>
      </c>
      <c r="H758" s="0" t="n">
        <f aca="false">50*$D$699*(1-EXP(-(A758-$F$699)/$E$699))+$B$3</f>
        <v>59.170017558752</v>
      </c>
      <c r="I758" s="0" t="n">
        <v>58.3639</v>
      </c>
      <c r="K758" s="0" t="n">
        <f aca="false">POWER(B758-$I758,2)</f>
        <v>1.23356242649617</v>
      </c>
      <c r="L758" s="0" t="n">
        <f aca="false">POWER(C758-$I758,2)</f>
        <v>0.411368453711273</v>
      </c>
      <c r="M758" s="0" t="n">
        <f aca="false">POWER(D758-$I758,2)</f>
        <v>0.279672838185656</v>
      </c>
      <c r="N758" s="0" t="n">
        <f aca="false">POWER(E758-$I758,2)</f>
        <v>0.158557043310766</v>
      </c>
      <c r="O758" s="0" t="n">
        <f aca="false">POWER(F758-$I758,2)</f>
        <v>0.189898991332945</v>
      </c>
      <c r="P758" s="0" t="n">
        <f aca="false">POWER(G758-$I758,2)</f>
        <v>0.402723625951253</v>
      </c>
      <c r="Q758" s="0" t="n">
        <f aca="false">POWER(H758-$I758,2)</f>
        <v>0.649825518528204</v>
      </c>
    </row>
    <row r="759" customFormat="false" ht="18.75" hidden="false" customHeight="false" outlineLevel="0" collapsed="false">
      <c r="A759" s="0" t="n">
        <v>570</v>
      </c>
      <c r="B759" s="0" t="n">
        <f aca="false">50*$D$693*(1-EXP(-(A759-$F$693)/$E$693))+$B$3</f>
        <v>60.0449765057854</v>
      </c>
      <c r="C759" s="0" t="n">
        <f aca="false">50*$D$694*(1-EXP(-(A759-$F$694)/$E$694))+$B$3</f>
        <v>59.5799534628068</v>
      </c>
      <c r="D759" s="0" t="n">
        <f aca="false">50*$D$695*(1-EXP(-(A759-$F$695)/$E$695))+$B$3</f>
        <v>59.4664890628556</v>
      </c>
      <c r="E759" s="0" t="n">
        <f aca="false">50*$D$696*(1-EXP(-(A759-$F$696)/$E$696))+$B$3</f>
        <v>59.3336641775893</v>
      </c>
      <c r="F759" s="0" t="n">
        <f aca="false">50*$D$697*(1-EXP(-(A759-$F$697)/$E$697))+$B$3</f>
        <v>59.3700937003757</v>
      </c>
      <c r="G759" s="0" t="n">
        <f aca="false">50*$D$698*(1-EXP(-(A759-$F$698)/$E$698))+$B$3</f>
        <v>59.5692030781056</v>
      </c>
      <c r="H759" s="0" t="n">
        <f aca="false">50*$D$699*(1-EXP(-(A759-$F$699)/$E$699))+$B$3</f>
        <v>59.7411184543212</v>
      </c>
      <c r="I759" s="0" t="n">
        <v>59.0151</v>
      </c>
      <c r="K759" s="0" t="n">
        <f aca="false">POWER(B759-$I759,2)</f>
        <v>1.06064561716875</v>
      </c>
      <c r="L759" s="0" t="n">
        <f aca="false">POWER(C759-$I759,2)</f>
        <v>0.319059434444875</v>
      </c>
      <c r="M759" s="0" t="n">
        <f aca="false">POWER(D759-$I759,2)</f>
        <v>0.203752086065635</v>
      </c>
      <c r="N759" s="0" t="n">
        <f aca="false">POWER(E759-$I759,2)</f>
        <v>0.101483135243148</v>
      </c>
      <c r="O759" s="0" t="n">
        <f aca="false">POWER(F759-$I759,2)</f>
        <v>0.126020527306428</v>
      </c>
      <c r="P759" s="0" t="n">
        <f aca="false">POWER(G759-$I759,2)</f>
        <v>0.307030221166051</v>
      </c>
      <c r="Q759" s="0" t="n">
        <f aca="false">POWER(H759-$I759,2)</f>
        <v>0.527102796014902</v>
      </c>
    </row>
    <row r="760" customFormat="false" ht="18.75" hidden="false" customHeight="false" outlineLevel="0" collapsed="false">
      <c r="A760" s="0" t="n">
        <v>580</v>
      </c>
      <c r="B760" s="0" t="n">
        <f aca="false">50*$D$693*(1-EXP(-(A760-$F$693)/$E$693))+$B$3</f>
        <v>60.6116895442767</v>
      </c>
      <c r="C760" s="0" t="n">
        <f aca="false">50*$D$694*(1-EXP(-(A760-$F$694)/$E$694))+$B$3</f>
        <v>60.1508863994547</v>
      </c>
      <c r="D760" s="0" t="n">
        <f aca="false">50*$D$695*(1-EXP(-(A760-$F$695)/$E$695))+$B$3</f>
        <v>60.0365134647827</v>
      </c>
      <c r="E760" s="0" t="n">
        <f aca="false">50*$D$696*(1-EXP(-(A760-$F$696)/$E$696))+$B$3</f>
        <v>59.9015461532974</v>
      </c>
      <c r="F760" s="0" t="n">
        <f aca="false">50*$D$697*(1-EXP(-(A760-$F$697)/$E$697))+$B$3</f>
        <v>59.9368367059646</v>
      </c>
      <c r="G760" s="0" t="n">
        <f aca="false">50*$D$698*(1-EXP(-(A760-$F$698)/$E$698))+$B$3</f>
        <v>60.1362125053576</v>
      </c>
      <c r="H760" s="0" t="n">
        <f aca="false">50*$D$699*(1-EXP(-(A760-$F$699)/$E$699))+$B$3</f>
        <v>60.3085183947083</v>
      </c>
      <c r="I760" s="0" t="n">
        <v>59.3407</v>
      </c>
      <c r="K760" s="0" t="n">
        <f aca="false">POWER(B760-$I760,2)</f>
        <v>1.61541442166072</v>
      </c>
      <c r="L760" s="0" t="n">
        <f aca="false">POWER(C760-$I760,2)</f>
        <v>0.656402001861383</v>
      </c>
      <c r="M760" s="0" t="n">
        <f aca="false">POWER(D760-$I760,2)</f>
        <v>0.484156377772919</v>
      </c>
      <c r="N760" s="0" t="n">
        <f aca="false">POWER(E760-$I760,2)</f>
        <v>0.314548407668528</v>
      </c>
      <c r="O760" s="0" t="n">
        <f aca="false">POWER(F760-$I760,2)</f>
        <v>0.355378972198294</v>
      </c>
      <c r="P760" s="0" t="n">
        <f aca="false">POWER(G760-$I760,2)</f>
        <v>0.632840146180314</v>
      </c>
      <c r="Q760" s="0" t="n">
        <f aca="false">POWER(H760-$I760,2)</f>
        <v>0.936672445135729</v>
      </c>
    </row>
    <row r="761" customFormat="false" ht="18.75" hidden="false" customHeight="false" outlineLevel="0" collapsed="false">
      <c r="A761" s="0" t="n">
        <v>590</v>
      </c>
      <c r="B761" s="0" t="n">
        <f aca="false">50*$D$693*(1-EXP(-(A761-$F$693)/$E$693))+$B$3</f>
        <v>61.1747217345009</v>
      </c>
      <c r="C761" s="0" t="n">
        <f aca="false">50*$D$694*(1-EXP(-(A761-$F$694)/$E$694))+$B$3</f>
        <v>60.7181032717641</v>
      </c>
      <c r="D761" s="0" t="n">
        <f aca="false">50*$D$695*(1-EXP(-(A761-$F$695)/$E$695))+$B$3</f>
        <v>60.6028384051486</v>
      </c>
      <c r="E761" s="0" t="n">
        <f aca="false">50*$D$696*(1-EXP(-(A761-$F$696)/$E$696))+$B$3</f>
        <v>60.4657619681487</v>
      </c>
      <c r="F761" s="0" t="n">
        <f aca="false">50*$D$697*(1-EXP(-(A761-$F$697)/$E$697))+$B$3</f>
        <v>60.4999267291376</v>
      </c>
      <c r="G761" s="0" t="n">
        <f aca="false">50*$D$698*(1-EXP(-(A761-$F$698)/$E$698))+$B$3</f>
        <v>60.6995572162593</v>
      </c>
      <c r="H761" s="0" t="n">
        <f aca="false">50*$D$699*(1-EXP(-(A761-$F$699)/$E$699))+$B$3</f>
        <v>60.8722413635376</v>
      </c>
      <c r="I761" s="0" t="n">
        <v>59.9919</v>
      </c>
      <c r="K761" s="0" t="n">
        <f aca="false">POWER(B761-$I761,2)</f>
        <v>1.39906725560758</v>
      </c>
      <c r="L761" s="0" t="n">
        <f aca="false">POWER(C761-$I761,2)</f>
        <v>0.527371191920913</v>
      </c>
      <c r="M761" s="0" t="n">
        <f aca="false">POWER(D761-$I761,2)</f>
        <v>0.373245734885543</v>
      </c>
      <c r="N761" s="0" t="n">
        <f aca="false">POWER(E761-$I761,2)</f>
        <v>0.224545164857723</v>
      </c>
      <c r="O761" s="0" t="n">
        <f aca="false">POWER(F761-$I761,2)</f>
        <v>0.258091157518231</v>
      </c>
      <c r="P761" s="0" t="n">
        <f aca="false">POWER(G761-$I761,2)</f>
        <v>0.500778735723781</v>
      </c>
      <c r="Q761" s="0" t="n">
        <f aca="false">POWER(H761-$I761,2)</f>
        <v>0.775000916355159</v>
      </c>
    </row>
    <row r="762" customFormat="false" ht="18.75" hidden="false" customHeight="false" outlineLevel="0" collapsed="false">
      <c r="A762" s="0" t="n">
        <v>600</v>
      </c>
      <c r="B762" s="0" t="n">
        <f aca="false">50*$D$693*(1-EXP(-(A762-$F$693)/$E$693))+$B$3</f>
        <v>61.7340969838731</v>
      </c>
      <c r="C762" s="0" t="n">
        <f aca="false">50*$D$694*(1-EXP(-(A762-$F$694)/$E$694))+$B$3</f>
        <v>61.2816282666987</v>
      </c>
      <c r="D762" s="0" t="n">
        <f aca="false">50*$D$695*(1-EXP(-(A762-$F$695)/$E$695))+$B$3</f>
        <v>61.1654878934796</v>
      </c>
      <c r="E762" s="0" t="n">
        <f aca="false">50*$D$696*(1-EXP(-(A762-$F$696)/$E$696))+$B$3</f>
        <v>61.0263352903275</v>
      </c>
      <c r="F762" s="0" t="n">
        <f aca="false">50*$D$697*(1-EXP(-(A762-$F$697)/$E$697))+$B$3</f>
        <v>61.0593873154531</v>
      </c>
      <c r="G762" s="0" t="n">
        <f aca="false">50*$D$698*(1-EXP(-(A762-$F$698)/$E$698))+$B$3</f>
        <v>61.2592608967411</v>
      </c>
      <c r="H762" s="0" t="n">
        <f aca="false">50*$D$699*(1-EXP(-(A762-$F$699)/$E$699))+$B$3</f>
        <v>61.43231118901</v>
      </c>
      <c r="I762" s="0" t="n">
        <v>60.4803</v>
      </c>
      <c r="K762" s="0" t="n">
        <f aca="false">POWER(B762-$I762,2)</f>
        <v>1.57200687676925</v>
      </c>
      <c r="L762" s="0" t="n">
        <f aca="false">POWER(C762-$I762,2)</f>
        <v>0.642126991010395</v>
      </c>
      <c r="M762" s="0" t="n">
        <f aca="false">POWER(D762-$I762,2)</f>
        <v>0.469482449370954</v>
      </c>
      <c r="N762" s="0" t="n">
        <f aca="false">POWER(E762-$I762,2)</f>
        <v>0.298154538283071</v>
      </c>
      <c r="O762" s="0" t="n">
        <f aca="false">POWER(F762-$I762,2)</f>
        <v>0.335342118918704</v>
      </c>
      <c r="P762" s="0" t="n">
        <f aca="false">POWER(G762-$I762,2)</f>
        <v>0.606780078651672</v>
      </c>
      <c r="Q762" s="0" t="n">
        <f aca="false">POWER(H762-$I762,2)</f>
        <v>0.906325304000169</v>
      </c>
    </row>
    <row r="763" customFormat="false" ht="18.75" hidden="false" customHeight="false" outlineLevel="0" collapsed="false">
      <c r="A763" s="0" t="n">
        <v>610</v>
      </c>
      <c r="B763" s="0" t="n">
        <f aca="false">50*$D$693*(1-EXP(-(A763-$F$693)/$E$693))+$B$3</f>
        <v>62.2898390445281</v>
      </c>
      <c r="C763" s="0" t="n">
        <f aca="false">50*$D$694*(1-EXP(-(A763-$F$694)/$E$694))+$B$3</f>
        <v>61.841485413795</v>
      </c>
      <c r="D763" s="0" t="n">
        <f aca="false">50*$D$695*(1-EXP(-(A763-$F$695)/$E$695))+$B$3</f>
        <v>61.7244857834798</v>
      </c>
      <c r="E763" s="0" t="n">
        <f aca="false">50*$D$696*(1-EXP(-(A763-$F$696)/$E$696))+$B$3</f>
        <v>61.5832896352204</v>
      </c>
      <c r="F763" s="0" t="n">
        <f aca="false">50*$D$697*(1-EXP(-(A763-$F$697)/$E$697))+$B$3</f>
        <v>61.615241858705</v>
      </c>
      <c r="G763" s="0" t="n">
        <f aca="false">50*$D$698*(1-EXP(-(A763-$F$698)/$E$698))+$B$3</f>
        <v>61.8153470796459</v>
      </c>
      <c r="H763" s="0" t="n">
        <f aca="false">50*$D$699*(1-EXP(-(A763-$F$699)/$E$699))+$B$3</f>
        <v>61.9887515449105</v>
      </c>
      <c r="I763" s="0" t="n">
        <v>61.1315</v>
      </c>
      <c r="K763" s="0" t="n">
        <f aca="false">POWER(B763-$I763,2)</f>
        <v>1.3417493420783</v>
      </c>
      <c r="L763" s="0" t="n">
        <f aca="false">POWER(C763-$I763,2)</f>
        <v>0.504079287801712</v>
      </c>
      <c r="M763" s="0" t="n">
        <f aca="false">POWER(D763-$I763,2)</f>
        <v>0.351632139409166</v>
      </c>
      <c r="N763" s="0" t="n">
        <f aca="false">POWER(E763-$I763,2)</f>
        <v>0.204113874492589</v>
      </c>
      <c r="O763" s="0" t="n">
        <f aca="false">POWER(F763-$I763,2)</f>
        <v>0.234006185863377</v>
      </c>
      <c r="P763" s="0" t="n">
        <f aca="false">POWER(G763-$I763,2)</f>
        <v>0.467646828340236</v>
      </c>
      <c r="Q763" s="0" t="n">
        <f aca="false">POWER(H763-$I763,2)</f>
        <v>0.734880211251507</v>
      </c>
    </row>
    <row r="764" customFormat="false" ht="18.75" hidden="false" customHeight="false" outlineLevel="0" collapsed="false">
      <c r="A764" s="0" t="n">
        <v>620</v>
      </c>
      <c r="B764" s="0" t="n">
        <f aca="false">50*$D$693*(1-EXP(-(A764-$F$693)/$E$693))+$B$3</f>
        <v>62.8419715143284</v>
      </c>
      <c r="C764" s="0" t="n">
        <f aca="false">50*$D$694*(1-EXP(-(A764-$F$694)/$E$694))+$B$3</f>
        <v>62.3976985861871</v>
      </c>
      <c r="D764" s="0" t="n">
        <f aca="false">50*$D$695*(1-EXP(-(A764-$F$695)/$E$695))+$B$3</f>
        <v>62.279855774043</v>
      </c>
      <c r="E764" s="0" t="n">
        <f aca="false">50*$D$696*(1-EXP(-(A764-$F$696)/$E$696))+$B$3</f>
        <v>62.1366483664018</v>
      </c>
      <c r="F764" s="0" t="n">
        <f aca="false">50*$D$697*(1-EXP(-(A764-$F$697)/$E$697))+$B$3</f>
        <v>62.1675136019007</v>
      </c>
      <c r="G764" s="0" t="n">
        <f aca="false">50*$D$698*(1-EXP(-(A764-$F$698)/$E$698))+$B$3</f>
        <v>62.3678391457182</v>
      </c>
      <c r="H764" s="0" t="n">
        <f aca="false">50*$D$699*(1-EXP(-(A764-$F$699)/$E$699))+$B$3</f>
        <v>62.541585951609</v>
      </c>
      <c r="I764" s="0" t="n">
        <v>61.7827</v>
      </c>
      <c r="K764" s="0" t="n">
        <f aca="false">POWER(B764-$I764,2)</f>
        <v>1.12205614106763</v>
      </c>
      <c r="L764" s="0" t="n">
        <f aca="false">POWER(C764-$I764,2)</f>
        <v>0.378223261012148</v>
      </c>
      <c r="M764" s="0" t="n">
        <f aca="false">POWER(D764-$I764,2)</f>
        <v>0.247163863664275</v>
      </c>
      <c r="N764" s="0" t="n">
        <f aca="false">POWER(E764-$I764,2)</f>
        <v>0.125279446078519</v>
      </c>
      <c r="O764" s="0" t="n">
        <f aca="false">POWER(F764-$I764,2)</f>
        <v>0.14808150820776</v>
      </c>
      <c r="P764" s="0" t="n">
        <f aca="false">POWER(G764-$I764,2)</f>
        <v>0.342387819851769</v>
      </c>
      <c r="Q764" s="0" t="n">
        <f aca="false">POWER(H764-$I764,2)</f>
        <v>0.575907887549555</v>
      </c>
    </row>
    <row r="765" customFormat="false" ht="18.75" hidden="false" customHeight="false" outlineLevel="0" collapsed="false">
      <c r="A765" s="0" t="n">
        <v>630</v>
      </c>
      <c r="B765" s="0" t="n">
        <f aca="false">50*$D$693*(1-EXP(-(A765-$F$693)/$E$693))+$B$3</f>
        <v>63.3905178378666</v>
      </c>
      <c r="C765" s="0" t="n">
        <f aca="false">50*$D$694*(1-EXP(-(A765-$F$694)/$E$694))+$B$3</f>
        <v>62.9502915016246</v>
      </c>
      <c r="D765" s="0" t="n">
        <f aca="false">50*$D$695*(1-EXP(-(A765-$F$695)/$E$695))+$B$3</f>
        <v>62.8316214102568</v>
      </c>
      <c r="E765" s="0" t="n">
        <f aca="false">50*$D$696*(1-EXP(-(A765-$F$696)/$E$696))+$B$3</f>
        <v>62.6864346966146</v>
      </c>
      <c r="F765" s="0" t="n">
        <f aca="false">50*$D$697*(1-EXP(-(A765-$F$697)/$E$697))+$B$3</f>
        <v>62.7162256382331</v>
      </c>
      <c r="G765" s="0" t="n">
        <f aca="false">50*$D$698*(1-EXP(-(A765-$F$698)/$E$698))+$B$3</f>
        <v>62.916760324587</v>
      </c>
      <c r="H765" s="0" t="n">
        <f aca="false">50*$D$699*(1-EXP(-(A765-$F$699)/$E$699))+$B$3</f>
        <v>63.0908377770541</v>
      </c>
      <c r="I765" s="0" t="n">
        <v>62.2711</v>
      </c>
      <c r="K765" s="0" t="n">
        <f aca="false">POWER(B765-$I765,2)</f>
        <v>1.25309629573385</v>
      </c>
      <c r="L765" s="0" t="n">
        <f aca="false">POWER(C765-$I765,2)</f>
        <v>0.46130109587909</v>
      </c>
      <c r="M765" s="0" t="n">
        <f aca="false">POWER(D765-$I765,2)</f>
        <v>0.314184251356229</v>
      </c>
      <c r="N765" s="0" t="n">
        <f aca="false">POWER(E765-$I765,2)</f>
        <v>0.172502910211936</v>
      </c>
      <c r="O765" s="0" t="n">
        <f aca="false">POWER(F765-$I765,2)</f>
        <v>0.198136833812432</v>
      </c>
      <c r="P765" s="0" t="n">
        <f aca="false">POWER(G765-$I765,2)</f>
        <v>0.416877254745779</v>
      </c>
      <c r="Q765" s="0" t="n">
        <f aca="false">POWER(H765-$I765,2)</f>
        <v>0.671970023129564</v>
      </c>
    </row>
    <row r="766" customFormat="false" ht="18.75" hidden="false" customHeight="false" outlineLevel="0" collapsed="false">
      <c r="A766" s="0" t="n">
        <v>640</v>
      </c>
      <c r="B766" s="0" t="n">
        <f aca="false">50*$D$693*(1-EXP(-(A766-$F$693)/$E$693))+$B$3</f>
        <v>63.9355013074604</v>
      </c>
      <c r="C766" s="0" t="n">
        <f aca="false">50*$D$694*(1-EXP(-(A766-$F$694)/$E$694))+$B$3</f>
        <v>63.4992877234841</v>
      </c>
      <c r="D766" s="0" t="n">
        <f aca="false">50*$D$695*(1-EXP(-(A766-$F$695)/$E$695))+$B$3</f>
        <v>63.379806084401</v>
      </c>
      <c r="E766" s="0" t="n">
        <f aca="false">50*$D$696*(1-EXP(-(A766-$F$696)/$E$696))+$B$3</f>
        <v>63.2326716887435</v>
      </c>
      <c r="F766" s="0" t="n">
        <f aca="false">50*$D$697*(1-EXP(-(A766-$F$697)/$E$697))+$B$3</f>
        <v>63.2614009120465</v>
      </c>
      <c r="G766" s="0" t="n">
        <f aca="false">50*$D$698*(1-EXP(-(A766-$F$698)/$E$698))+$B$3</f>
        <v>63.462133695743</v>
      </c>
      <c r="H766" s="0" t="n">
        <f aca="false">50*$D$699*(1-EXP(-(A766-$F$699)/$E$699))+$B$3</f>
        <v>63.6365302377609</v>
      </c>
      <c r="I766" s="0" t="n">
        <v>62.7595</v>
      </c>
      <c r="K766" s="0" t="n">
        <f aca="false">POWER(B766-$I766,2)</f>
        <v>1.38297907514859</v>
      </c>
      <c r="L766" s="0" t="n">
        <f aca="false">POWER(C766-$I766,2)</f>
        <v>0.547285875817712</v>
      </c>
      <c r="M766" s="0" t="n">
        <f aca="false">POWER(D766-$I766,2)</f>
        <v>0.384779638344955</v>
      </c>
      <c r="N766" s="0" t="n">
        <f aca="false">POWER(E766-$I766,2)</f>
        <v>0.223891447028394</v>
      </c>
      <c r="O766" s="0" t="n">
        <f aca="false">POWER(F766-$I766,2)</f>
        <v>0.251904525513096</v>
      </c>
      <c r="P766" s="0" t="n">
        <f aca="false">POWER(G766-$I766,2)</f>
        <v>0.493694110393401</v>
      </c>
      <c r="Q766" s="0" t="n">
        <f aca="false">POWER(H766-$I766,2)</f>
        <v>0.769182037946951</v>
      </c>
    </row>
    <row r="767" customFormat="false" ht="18.75" hidden="false" customHeight="false" outlineLevel="0" collapsed="false">
      <c r="A767" s="0" t="n">
        <v>650</v>
      </c>
      <c r="B767" s="0" t="n">
        <f aca="false">50*$D$693*(1-EXP(-(A767-$F$693)/$E$693))+$B$3</f>
        <v>64.4769450641424</v>
      </c>
      <c r="C767" s="0" t="n">
        <f aca="false">50*$D$694*(1-EXP(-(A767-$F$694)/$E$694))+$B$3</f>
        <v>64.0447106617737</v>
      </c>
      <c r="D767" s="0" t="n">
        <f aca="false">50*$D$695*(1-EXP(-(A767-$F$695)/$E$695))+$B$3</f>
        <v>63.9244330369397</v>
      </c>
      <c r="E767" s="0" t="n">
        <f aca="false">50*$D$696*(1-EXP(-(A767-$F$696)/$E$696))+$B$3</f>
        <v>63.7753822567829</v>
      </c>
      <c r="F767" s="0" t="n">
        <f aca="false">50*$D$697*(1-EXP(-(A767-$F$697)/$E$697))+$B$3</f>
        <v>63.8030622197956</v>
      </c>
      <c r="G767" s="0" t="n">
        <f aca="false">50*$D$698*(1-EXP(-(A767-$F$698)/$E$698))+$B$3</f>
        <v>64.0039821895084</v>
      </c>
      <c r="H767" s="0" t="n">
        <f aca="false">50*$D$699*(1-EXP(-(A767-$F$699)/$E$699))+$B$3</f>
        <v>64.1786863997928</v>
      </c>
      <c r="I767" s="0" t="n">
        <v>63.2479</v>
      </c>
      <c r="K767" s="0" t="n">
        <f aca="false">POWER(B767-$I767,2)</f>
        <v>1.51055176969274</v>
      </c>
      <c r="L767" s="0" t="n">
        <f aca="false">POWER(C767-$I767,2)</f>
        <v>0.634907230716216</v>
      </c>
      <c r="M767" s="0" t="n">
        <f aca="false">POWER(D767-$I767,2)</f>
        <v>0.457696950070914</v>
      </c>
      <c r="N767" s="0" t="n">
        <f aca="false">POWER(E767-$I767,2)</f>
        <v>0.2782375312208</v>
      </c>
      <c r="O767" s="0" t="n">
        <f aca="false">POWER(F767-$I767,2)</f>
        <v>0.308205090288384</v>
      </c>
      <c r="P767" s="0" t="n">
        <f aca="false">POWER(G767-$I767,2)</f>
        <v>0.571660277291791</v>
      </c>
      <c r="Q767" s="0" t="n">
        <f aca="false">POWER(H767-$I767,2)</f>
        <v>0.866363322039165</v>
      </c>
    </row>
    <row r="768" customFormat="false" ht="18.75" hidden="false" customHeight="false" outlineLevel="0" collapsed="false">
      <c r="A768" s="0" t="n">
        <v>660</v>
      </c>
      <c r="B768" s="0" t="n">
        <f aca="false">50*$D$693*(1-EXP(-(A768-$F$693)/$E$693))+$B$3</f>
        <v>65.0148720986418</v>
      </c>
      <c r="C768" s="0" t="n">
        <f aca="false">50*$D$694*(1-EXP(-(A768-$F$694)/$E$694))+$B$3</f>
        <v>64.5865835741316</v>
      </c>
      <c r="D768" s="0" t="n">
        <f aca="false">50*$D$695*(1-EXP(-(A768-$F$695)/$E$695))+$B$3</f>
        <v>64.465525357506</v>
      </c>
      <c r="E768" s="0" t="n">
        <f aca="false">50*$D$696*(1-EXP(-(A768-$F$696)/$E$696))+$B$3</f>
        <v>64.3145891667977</v>
      </c>
      <c r="F768" s="0" t="n">
        <f aca="false">50*$D$697*(1-EXP(-(A768-$F$697)/$E$697))+$B$3</f>
        <v>64.341232210999</v>
      </c>
      <c r="G768" s="0" t="n">
        <f aca="false">50*$D$698*(1-EXP(-(A768-$F$698)/$E$698))+$B$3</f>
        <v>64.5423285880015</v>
      </c>
      <c r="H768" s="0" t="n">
        <f aca="false">50*$D$699*(1-EXP(-(A768-$F$699)/$E$699))+$B$3</f>
        <v>64.7173291797359</v>
      </c>
      <c r="I768" s="0" t="n">
        <v>64.0619</v>
      </c>
      <c r="K768" s="0" t="n">
        <f aca="false">POWER(B768-$I768,2)</f>
        <v>0.9081558207898</v>
      </c>
      <c r="L768" s="0" t="n">
        <f aca="false">POWER(C768-$I768,2)</f>
        <v>0.275292852963541</v>
      </c>
      <c r="M768" s="0" t="n">
        <f aca="false">POWER(D768-$I768,2)</f>
        <v>0.162913429221836</v>
      </c>
      <c r="N768" s="0" t="n">
        <f aca="false">POWER(E768-$I768,2)</f>
        <v>0.0638518150169344</v>
      </c>
      <c r="O768" s="0" t="n">
        <f aca="false">POWER(F768-$I768,2)</f>
        <v>0.0780264841016145</v>
      </c>
      <c r="P768" s="0" t="n">
        <f aca="false">POWER(G768-$I768,2)</f>
        <v>0.23081162816913</v>
      </c>
      <c r="Q768" s="0" t="n">
        <f aca="false">POWER(H768-$I768,2)</f>
        <v>0.429587409649262</v>
      </c>
    </row>
    <row r="769" customFormat="false" ht="18.75" hidden="false" customHeight="false" outlineLevel="0" collapsed="false">
      <c r="A769" s="0" t="n">
        <v>670</v>
      </c>
      <c r="B769" s="0" t="n">
        <f aca="false">50*$D$693*(1-EXP(-(A769-$F$693)/$E$693))+$B$3</f>
        <v>65.5493052523615</v>
      </c>
      <c r="C769" s="0" t="n">
        <f aca="false">50*$D$694*(1-EXP(-(A769-$F$694)/$E$694))+$B$3</f>
        <v>65.1249295668177</v>
      </c>
      <c r="D769" s="0" t="n">
        <f aca="false">50*$D$695*(1-EXP(-(A769-$F$695)/$E$695))+$B$3</f>
        <v>65.0031059858811</v>
      </c>
      <c r="E769" s="0" t="n">
        <f aca="false">50*$D$696*(1-EXP(-(A769-$F$696)/$E$696))+$B$3</f>
        <v>64.8503150378787</v>
      </c>
      <c r="F769" s="0" t="n">
        <f aca="false">50*$D$697*(1-EXP(-(A769-$F$697)/$E$697))+$B$3</f>
        <v>64.8759333891863</v>
      </c>
      <c r="G769" s="0" t="n">
        <f aca="false">50*$D$698*(1-EXP(-(A769-$F$698)/$E$698))+$B$3</f>
        <v>65.0771955260943</v>
      </c>
      <c r="H769" s="0" t="n">
        <f aca="false">50*$D$699*(1-EXP(-(A769-$F$699)/$E$699))+$B$3</f>
        <v>65.2524813456681</v>
      </c>
      <c r="I769" s="0" t="n">
        <v>64.7131</v>
      </c>
      <c r="K769" s="0" t="n">
        <f aca="false">POWER(B769-$I769,2)</f>
        <v>0.699239224077023</v>
      </c>
      <c r="L769" s="0" t="n">
        <f aca="false">POWER(C769-$I769,2)</f>
        <v>0.169603592105267</v>
      </c>
      <c r="M769" s="0" t="n">
        <f aca="false">POWER(D769-$I769,2)</f>
        <v>0.0841034718468493</v>
      </c>
      <c r="N769" s="0" t="n">
        <f aca="false">POWER(E769-$I769,2)</f>
        <v>0.0188279666200503</v>
      </c>
      <c r="O769" s="0" t="n">
        <f aca="false">POWER(F769-$I769,2)</f>
        <v>0.0265147126338843</v>
      </c>
      <c r="P769" s="0" t="n">
        <f aca="false">POWER(G769-$I769,2)</f>
        <v>0.132565552121887</v>
      </c>
      <c r="Q769" s="0" t="n">
        <f aca="false">POWER(H769-$I769,2)</f>
        <v>0.290932236054689</v>
      </c>
    </row>
    <row r="770" customFormat="false" ht="18.75" hidden="false" customHeight="false" outlineLevel="0" collapsed="false">
      <c r="A770" s="0" t="n">
        <v>680</v>
      </c>
      <c r="B770" s="0" t="n">
        <f aca="false">50*$D$693*(1-EXP(-(A770-$F$693)/$E$693))+$B$3</f>
        <v>66.0802672183475</v>
      </c>
      <c r="C770" s="0" t="n">
        <f aca="false">50*$D$694*(1-EXP(-(A770-$F$694)/$E$694))+$B$3</f>
        <v>65.6597715956987</v>
      </c>
      <c r="D770" s="0" t="n">
        <f aca="false">50*$D$695*(1-EXP(-(A770-$F$695)/$E$695))+$B$3</f>
        <v>65.537197712967</v>
      </c>
      <c r="E770" s="0" t="n">
        <f aca="false">50*$D$696*(1-EXP(-(A770-$F$696)/$E$696))+$B$3</f>
        <v>65.382582343091</v>
      </c>
      <c r="F770" s="0" t="n">
        <f aca="false">50*$D$697*(1-EXP(-(A770-$F$697)/$E$697))+$B$3</f>
        <v>65.4071881128387</v>
      </c>
      <c r="G770" s="0" t="n">
        <f aca="false">50*$D$698*(1-EXP(-(A770-$F$698)/$E$698))+$B$3</f>
        <v>65.6086054923643</v>
      </c>
      <c r="H770" s="0" t="n">
        <f aca="false">50*$D$699*(1-EXP(-(A770-$F$699)/$E$699))+$B$3</f>
        <v>65.7841655181212</v>
      </c>
      <c r="I770" s="0" t="n">
        <v>65.5271</v>
      </c>
      <c r="K770" s="0" t="n">
        <f aca="false">POWER(B770-$I770,2)</f>
        <v>0.305993971454276</v>
      </c>
      <c r="L770" s="0" t="n">
        <f aca="false">POWER(C770-$I770,2)</f>
        <v>0.0176017523052269</v>
      </c>
      <c r="M770" s="0" t="n">
        <f aca="false">POWER(D770-$I770,2)</f>
        <v>0.000101963807163833</v>
      </c>
      <c r="N770" s="0" t="n">
        <f aca="false">POWER(E770-$I770,2)</f>
        <v>0.0208853531584681</v>
      </c>
      <c r="O770" s="0" t="n">
        <f aca="false">POWER(F770-$I770,2)</f>
        <v>0.0143788606825761</v>
      </c>
      <c r="P770" s="0" t="n">
        <f aca="false">POWER(G770-$I770,2)</f>
        <v>0.00664314528554008</v>
      </c>
      <c r="Q770" s="0" t="n">
        <f aca="false">POWER(H770-$I770,2)</f>
        <v>0.0660826806069256</v>
      </c>
    </row>
    <row r="771" customFormat="false" ht="18.75" hidden="false" customHeight="false" outlineLevel="0" collapsed="false">
      <c r="A771" s="0" t="n">
        <v>690</v>
      </c>
      <c r="B771" s="0" t="n">
        <f aca="false">50*$D$693*(1-EXP(-(A771-$F$693)/$E$693))+$B$3</f>
        <v>66.6077805422523</v>
      </c>
      <c r="C771" s="0" t="n">
        <f aca="false">50*$D$694*(1-EXP(-(A771-$F$694)/$E$694))+$B$3</f>
        <v>66.1911324672271</v>
      </c>
      <c r="D771" s="0" t="n">
        <f aca="false">50*$D$695*(1-EXP(-(A771-$F$695)/$E$695))+$B$3</f>
        <v>66.0678231817527</v>
      </c>
      <c r="E771" s="0" t="n">
        <f aca="false">50*$D$696*(1-EXP(-(A771-$F$696)/$E$696))+$B$3</f>
        <v>65.9114134104171</v>
      </c>
      <c r="F771" s="0" t="n">
        <f aca="false">50*$D$697*(1-EXP(-(A771-$F$697)/$E$697))+$B$3</f>
        <v>65.9350185963247</v>
      </c>
      <c r="G771" s="0" t="n">
        <f aca="false">50*$D$698*(1-EXP(-(A771-$F$698)/$E$698))+$B$3</f>
        <v>66.1365808300398</v>
      </c>
      <c r="H771" s="0" t="n">
        <f aca="false">50*$D$699*(1-EXP(-(A771-$F$699)/$E$699))+$B$3</f>
        <v>66.3124041710374</v>
      </c>
      <c r="I771" s="0" t="n">
        <v>65.8527</v>
      </c>
      <c r="K771" s="0" t="n">
        <f aca="false">POWER(B771-$I771,2)</f>
        <v>0.570146625288029</v>
      </c>
      <c r="L771" s="0" t="n">
        <f aca="false">POWER(C771-$I771,2)</f>
        <v>0.114536534873389</v>
      </c>
      <c r="M771" s="0" t="n">
        <f aca="false">POWER(D771-$I771,2)</f>
        <v>0.0462779833273938</v>
      </c>
      <c r="N771" s="0" t="n">
        <f aca="false">POWER(E771-$I771,2)</f>
        <v>0.00344726456281166</v>
      </c>
      <c r="O771" s="0" t="n">
        <f aca="false">POWER(F771-$I771,2)</f>
        <v>0.00677635130086141</v>
      </c>
      <c r="P771" s="0" t="n">
        <f aca="false">POWER(G771-$I771,2)</f>
        <v>0.0805883256640729</v>
      </c>
      <c r="Q771" s="0" t="n">
        <f aca="false">POWER(H771-$I771,2)</f>
        <v>0.211327924869158</v>
      </c>
    </row>
    <row r="772" customFormat="false" ht="18.75" hidden="false" customHeight="false" outlineLevel="0" collapsed="false">
      <c r="A772" s="0" t="n">
        <v>700</v>
      </c>
      <c r="B772" s="0" t="n">
        <f aca="false">50*$D$693*(1-EXP(-(A772-$F$693)/$E$693))+$B$3</f>
        <v>67.1318676232929</v>
      </c>
      <c r="C772" s="0" t="n">
        <f aca="false">50*$D$694*(1-EXP(-(A772-$F$694)/$E$694))+$B$3</f>
        <v>66.7190348394138</v>
      </c>
      <c r="D772" s="0" t="n">
        <f aca="false">50*$D$695*(1-EXP(-(A772-$F$695)/$E$695))+$B$3</f>
        <v>66.5950048882739</v>
      </c>
      <c r="E772" s="0" t="n">
        <f aca="false">50*$D$696*(1-EXP(-(A772-$F$696)/$E$696))+$B$3</f>
        <v>66.4368304236935</v>
      </c>
      <c r="F772" s="0" t="n">
        <f aca="false">50*$D$697*(1-EXP(-(A772-$F$697)/$E$697))+$B$3</f>
        <v>66.4594469108279</v>
      </c>
      <c r="G772" s="0" t="n">
        <f aca="false">50*$D$698*(1-EXP(-(A772-$F$698)/$E$698))+$B$3</f>
        <v>66.6611437379397</v>
      </c>
      <c r="H772" s="0" t="n">
        <f aca="false">50*$D$699*(1-EXP(-(A772-$F$699)/$E$699))+$B$3</f>
        <v>66.8372196327188</v>
      </c>
      <c r="I772" s="0" t="n">
        <v>66.3411</v>
      </c>
      <c r="K772" s="0" t="n">
        <f aca="false">POWER(B772-$I772,2)</f>
        <v>0.625313434048292</v>
      </c>
      <c r="L772" s="0" t="n">
        <f aca="false">POWER(C772-$I772,2)</f>
        <v>0.142834742842722</v>
      </c>
      <c r="M772" s="0" t="n">
        <f aca="false">POWER(D772-$I772,2)</f>
        <v>0.0644676922893713</v>
      </c>
      <c r="N772" s="0" t="n">
        <f aca="false">POWER(E772-$I772,2)</f>
        <v>0.00916431402053625</v>
      </c>
      <c r="O772" s="0" t="n">
        <f aca="false">POWER(F772-$I772,2)</f>
        <v>0.0140059913025193</v>
      </c>
      <c r="P772" s="0" t="n">
        <f aca="false">POWER(G772-$I772,2)</f>
        <v>0.102427994194442</v>
      </c>
      <c r="Q772" s="0" t="n">
        <f aca="false">POWER(H772-$I772,2)</f>
        <v>0.246134689969025</v>
      </c>
    </row>
    <row r="773" customFormat="false" ht="18.75" hidden="false" customHeight="false" outlineLevel="0" collapsed="false">
      <c r="A773" s="0" t="n">
        <v>710</v>
      </c>
      <c r="B773" s="0" t="n">
        <f aca="false">50*$D$693*(1-EXP(-(A773-$F$693)/$E$693))+$B$3</f>
        <v>67.6525507152013</v>
      </c>
      <c r="C773" s="0" t="n">
        <f aca="false">50*$D$694*(1-EXP(-(A773-$F$694)/$E$694))+$B$3</f>
        <v>67.2435012227942</v>
      </c>
      <c r="D773" s="0" t="n">
        <f aca="false">50*$D$695*(1-EXP(-(A773-$F$695)/$E$695))+$B$3</f>
        <v>67.118765182567</v>
      </c>
      <c r="E773" s="0" t="n">
        <f aca="false">50*$D$696*(1-EXP(-(A773-$F$696)/$E$696))+$B$3</f>
        <v>66.9588554235409</v>
      </c>
      <c r="F773" s="0" t="n">
        <f aca="false">50*$D$697*(1-EXP(-(A773-$F$697)/$E$697))+$B$3</f>
        <v>66.9804949852712</v>
      </c>
      <c r="G773" s="0" t="n">
        <f aca="false">50*$D$698*(1-EXP(-(A773-$F$698)/$E$698))+$B$3</f>
        <v>67.1823162714068</v>
      </c>
      <c r="H773" s="0" t="n">
        <f aca="false">50*$D$699*(1-EXP(-(A773-$F$699)/$E$699))+$B$3</f>
        <v>67.3586340867716</v>
      </c>
      <c r="I773" s="0" t="n">
        <v>66.5039</v>
      </c>
      <c r="K773" s="0" t="n">
        <f aca="false">POWER(B773-$I773,2)</f>
        <v>1.31939846553239</v>
      </c>
      <c r="L773" s="0" t="n">
        <f aca="false">POWER(C773-$I773,2)</f>
        <v>0.547009968758728</v>
      </c>
      <c r="M773" s="0" t="n">
        <f aca="false">POWER(D773-$I773,2)</f>
        <v>0.378059192733135</v>
      </c>
      <c r="N773" s="0" t="n">
        <f aca="false">POWER(E773-$I773,2)</f>
        <v>0.206984437409314</v>
      </c>
      <c r="O773" s="0" t="n">
        <f aca="false">POWER(F773-$I773,2)</f>
        <v>0.227142779985606</v>
      </c>
      <c r="P773" s="0" t="n">
        <f aca="false">POWER(G773-$I773,2)</f>
        <v>0.460248637309451</v>
      </c>
      <c r="Q773" s="0" t="n">
        <f aca="false">POWER(H773-$I773,2)</f>
        <v>0.730570359089209</v>
      </c>
    </row>
    <row r="774" customFormat="false" ht="18.75" hidden="false" customHeight="false" outlineLevel="0" collapsed="false">
      <c r="A774" s="0" t="n">
        <v>720</v>
      </c>
      <c r="B774" s="0" t="n">
        <f aca="false">50*$D$693*(1-EXP(-(A774-$F$693)/$E$693))+$B$3</f>
        <v>68.1698519271697</v>
      </c>
      <c r="C774" s="0" t="n">
        <f aca="false">50*$D$694*(1-EXP(-(A774-$F$694)/$E$694))+$B$3</f>
        <v>67.7645539813881</v>
      </c>
      <c r="D774" s="0" t="n">
        <f aca="false">50*$D$695*(1-EXP(-(A774-$F$695)/$E$695))+$B$3</f>
        <v>67.6391262696165</v>
      </c>
      <c r="E774" s="0" t="n">
        <f aca="false">50*$D$696*(1-EXP(-(A774-$F$696)/$E$696))+$B$3</f>
        <v>67.4775103082894</v>
      </c>
      <c r="F774" s="0" t="n">
        <f aca="false">50*$D$697*(1-EXP(-(A774-$F$697)/$E$697))+$B$3</f>
        <v>67.4981846072324</v>
      </c>
      <c r="G774" s="0" t="n">
        <f aca="false">50*$D$698*(1-EXP(-(A774-$F$698)/$E$698))+$B$3</f>
        <v>67.7001203432346</v>
      </c>
      <c r="H774" s="0" t="n">
        <f aca="false">50*$D$699*(1-EXP(-(A774-$F$699)/$E$699))+$B$3</f>
        <v>67.8766695730435</v>
      </c>
      <c r="I774" s="0" t="n">
        <v>66.9923</v>
      </c>
      <c r="K774" s="0" t="n">
        <f aca="false">POWER(B774-$I774,2)</f>
        <v>1.38662854118101</v>
      </c>
      <c r="L774" s="0" t="n">
        <f aca="false">POWER(C774-$I774,2)</f>
        <v>0.596376211769822</v>
      </c>
      <c r="M774" s="0" t="n">
        <f aca="false">POWER(D774-$I774,2)</f>
        <v>0.418384223066048</v>
      </c>
      <c r="N774" s="0" t="n">
        <f aca="false">POWER(E774-$I774,2)</f>
        <v>0.235429043270291</v>
      </c>
      <c r="O774" s="0" t="n">
        <f aca="false">POWER(F774-$I774,2)</f>
        <v>0.255919235834668</v>
      </c>
      <c r="P774" s="0" t="n">
        <f aca="false">POWER(G774-$I774,2)</f>
        <v>0.501009638296749</v>
      </c>
      <c r="Q774" s="0" t="n">
        <f aca="false">POWER(H774-$I774,2)</f>
        <v>0.782109541725118</v>
      </c>
    </row>
    <row r="775" customFormat="false" ht="18.75" hidden="false" customHeight="false" outlineLevel="0" collapsed="false">
      <c r="A775" s="0" t="n">
        <v>730</v>
      </c>
      <c r="B775" s="0" t="n">
        <f aca="false">50*$D$693*(1-EXP(-(A775-$F$693)/$E$693))+$B$3</f>
        <v>68.6837932247892</v>
      </c>
      <c r="C775" s="0" t="n">
        <f aca="false">50*$D$694*(1-EXP(-(A775-$F$694)/$E$694))+$B$3</f>
        <v>68.2822153336532</v>
      </c>
      <c r="D775" s="0" t="n">
        <f aca="false">50*$D$695*(1-EXP(-(A775-$F$695)/$E$695))+$B$3</f>
        <v>68.1561102102966</v>
      </c>
      <c r="E775" s="0" t="n">
        <f aca="false">50*$D$696*(1-EXP(-(A775-$F$696)/$E$696))+$B$3</f>
        <v>67.9928168348964</v>
      </c>
      <c r="F775" s="0" t="n">
        <f aca="false">50*$D$697*(1-EXP(-(A775-$F$697)/$E$697))+$B$3</f>
        <v>68.0125374238564</v>
      </c>
      <c r="G775" s="0" t="n">
        <f aca="false">50*$D$698*(1-EXP(-(A775-$F$698)/$E$698))+$B$3</f>
        <v>68.2145777245894</v>
      </c>
      <c r="H775" s="0" t="n">
        <f aca="false">50*$D$699*(1-EXP(-(A775-$F$699)/$E$699))+$B$3</f>
        <v>68.3913479885556</v>
      </c>
      <c r="I775" s="0" t="n">
        <v>67.4807</v>
      </c>
      <c r="K775" s="0" t="n">
        <f aca="false">POWER(B775-$I775,2)</f>
        <v>1.44743330753378</v>
      </c>
      <c r="L775" s="0" t="n">
        <f aca="false">POWER(C775-$I775,2)</f>
        <v>0.642426830081268</v>
      </c>
      <c r="M775" s="0" t="n">
        <f aca="false">POWER(D775-$I775,2)</f>
        <v>0.456178952172884</v>
      </c>
      <c r="N775" s="0" t="n">
        <f aca="false">POWER(E775-$I775,2)</f>
        <v>0.262263652584325</v>
      </c>
      <c r="O775" s="0" t="n">
        <f aca="false">POWER(F775-$I775,2)</f>
        <v>0.282851045414154</v>
      </c>
      <c r="P775" s="0" t="n">
        <f aca="false">POWER(G775-$I775,2)</f>
        <v>0.53857651464846</v>
      </c>
      <c r="Q775" s="0" t="n">
        <f aca="false">POWER(H775-$I775,2)</f>
        <v>0.829279759060352</v>
      </c>
    </row>
    <row r="776" customFormat="false" ht="18.75" hidden="false" customHeight="false" outlineLevel="0" collapsed="false">
      <c r="A776" s="0" t="n">
        <v>740</v>
      </c>
      <c r="B776" s="0" t="n">
        <f aca="false">50*$D$693*(1-EXP(-(A776-$F$693)/$E$693))+$B$3</f>
        <v>69.1943964309829</v>
      </c>
      <c r="C776" s="0" t="n">
        <f aca="false">50*$D$694*(1-EXP(-(A776-$F$694)/$E$694))+$B$3</f>
        <v>68.7965073534328</v>
      </c>
      <c r="D776" s="0" t="n">
        <f aca="false">50*$D$695*(1-EXP(-(A776-$F$695)/$E$695))+$B$3</f>
        <v>68.669738922306</v>
      </c>
      <c r="E776" s="0" t="n">
        <f aca="false">50*$D$696*(1-EXP(-(A776-$F$696)/$E$696))+$B$3</f>
        <v>68.50479661986</v>
      </c>
      <c r="F776" s="0" t="n">
        <f aca="false">50*$D$697*(1-EXP(-(A776-$F$697)/$E$697))+$B$3</f>
        <v>68.5235749427596</v>
      </c>
      <c r="G776" s="0" t="n">
        <f aca="false">50*$D$698*(1-EXP(-(A776-$F$698)/$E$698))+$B$3</f>
        <v>68.725710045925</v>
      </c>
      <c r="H776" s="0" t="n">
        <f aca="false">50*$D$699*(1-EXP(-(A776-$F$699)/$E$699))+$B$3</f>
        <v>68.9026910884278</v>
      </c>
      <c r="I776" s="0" t="n">
        <v>67.9691</v>
      </c>
      <c r="K776" s="0" t="n">
        <f aca="false">POWER(B776-$I776,2)</f>
        <v>1.50135134377935</v>
      </c>
      <c r="L776" s="0" t="n">
        <f aca="false">POWER(C776-$I776,2)</f>
        <v>0.684602928514606</v>
      </c>
      <c r="M776" s="0" t="n">
        <f aca="false">POWER(D776-$I776,2)</f>
        <v>0.490894899450071</v>
      </c>
      <c r="N776" s="0" t="n">
        <f aca="false">POWER(E776-$I776,2)</f>
        <v>0.286970868529404</v>
      </c>
      <c r="O776" s="0" t="n">
        <f aca="false">POWER(F776-$I776,2)</f>
        <v>0.307442462148212</v>
      </c>
      <c r="P776" s="0" t="n">
        <f aca="false">POWER(G776-$I776,2)</f>
        <v>0.572458761594567</v>
      </c>
      <c r="Q776" s="0" t="n">
        <f aca="false">POWER(H776-$I776,2)</f>
        <v>0.871592320391731</v>
      </c>
    </row>
    <row r="777" customFormat="false" ht="18.75" hidden="false" customHeight="false" outlineLevel="0" collapsed="false">
      <c r="A777" s="0" t="n">
        <v>750</v>
      </c>
      <c r="B777" s="0" t="n">
        <f aca="false">50*$D$693*(1-EXP(-(A777-$F$693)/$E$693))+$B$3</f>
        <v>69.7016832269316</v>
      </c>
      <c r="C777" s="0" t="n">
        <f aca="false">50*$D$694*(1-EXP(-(A777-$F$694)/$E$694))+$B$3</f>
        <v>69.3074519708966</v>
      </c>
      <c r="D777" s="0" t="n">
        <f aca="false">50*$D$695*(1-EXP(-(A777-$F$695)/$E$695))+$B$3</f>
        <v>69.1800341810976</v>
      </c>
      <c r="E777" s="0" t="n">
        <f aca="false">50*$D$696*(1-EXP(-(A777-$F$696)/$E$696))+$B$3</f>
        <v>69.0134711401251</v>
      </c>
      <c r="F777" s="0" t="n">
        <f aca="false">50*$D$697*(1-EXP(-(A777-$F$697)/$E$697))+$B$3</f>
        <v>69.0313185329296</v>
      </c>
      <c r="G777" s="0" t="n">
        <f aca="false">50*$D$698*(1-EXP(-(A777-$F$698)/$E$698))+$B$3</f>
        <v>69.2335387978926</v>
      </c>
      <c r="H777" s="0" t="n">
        <f aca="false">50*$D$699*(1-EXP(-(A777-$F$699)/$E$699))+$B$3</f>
        <v>69.4107204867982</v>
      </c>
      <c r="I777" s="0" t="n">
        <v>68.2947</v>
      </c>
      <c r="K777" s="0" t="n">
        <f aca="false">POWER(B777-$I777,2)</f>
        <v>1.9796018008669</v>
      </c>
      <c r="L777" s="0" t="n">
        <f aca="false">POWER(C777-$I777,2)</f>
        <v>1.02566655455487</v>
      </c>
      <c r="M777" s="0" t="n">
        <f aca="false">POWER(D777-$I777,2)</f>
        <v>0.783816612219716</v>
      </c>
      <c r="N777" s="0" t="n">
        <f aca="false">POWER(E777-$I777,2)</f>
        <v>0.516631951876776</v>
      </c>
      <c r="O777" s="0" t="n">
        <f aca="false">POWER(F777-$I777,2)</f>
        <v>0.542606863055436</v>
      </c>
      <c r="P777" s="0" t="n">
        <f aca="false">POWER(G777-$I777,2)</f>
        <v>0.881418288428503</v>
      </c>
      <c r="Q777" s="0" t="n">
        <f aca="false">POWER(H777-$I777,2)</f>
        <v>1.24550172695324</v>
      </c>
    </row>
    <row r="778" customFormat="false" ht="18.75" hidden="false" customHeight="false" outlineLevel="0" collapsed="false">
      <c r="A778" s="0" t="n">
        <v>760</v>
      </c>
      <c r="B778" s="0" t="n">
        <f aca="false">50*$D$693*(1-EXP(-(A778-$F$693)/$E$693))+$B$3</f>
        <v>70.2056751529956</v>
      </c>
      <c r="C778" s="0" t="n">
        <f aca="false">50*$D$694*(1-EXP(-(A778-$F$694)/$E$694))+$B$3</f>
        <v>69.8150709734764</v>
      </c>
      <c r="D778" s="0" t="n">
        <f aca="false">50*$D$695*(1-EXP(-(A778-$F$695)/$E$695))+$B$3</f>
        <v>69.6870176208014</v>
      </c>
      <c r="E778" s="0" t="n">
        <f aca="false">50*$D$696*(1-EXP(-(A778-$F$696)/$E$696))+$B$3</f>
        <v>69.518861733985</v>
      </c>
      <c r="F778" s="0" t="n">
        <f aca="false">50*$D$697*(1-EXP(-(A778-$F$697)/$E$697))+$B$3</f>
        <v>69.5357894256189</v>
      </c>
      <c r="G778" s="0" t="n">
        <f aca="false">50*$D$698*(1-EXP(-(A778-$F$698)/$E$698))+$B$3</f>
        <v>69.7380853322444</v>
      </c>
      <c r="H778" s="0" t="n">
        <f aca="false">50*$D$699*(1-EXP(-(A778-$F$699)/$E$699))+$B$3</f>
        <v>69.9154576577371</v>
      </c>
      <c r="I778" s="0" t="n">
        <v>68.6203</v>
      </c>
      <c r="K778" s="0" t="n">
        <f aca="false">POWER(B778-$I778,2)</f>
        <v>2.51341437573581</v>
      </c>
      <c r="L778" s="0" t="n">
        <f aca="false">POWER(C778-$I778,2)</f>
        <v>1.42747767906166</v>
      </c>
      <c r="M778" s="0" t="n">
        <f aca="false">POWER(D778-$I778,2)</f>
        <v>1.13788648252823</v>
      </c>
      <c r="N778" s="0" t="n">
        <f aca="false">POWER(E778-$I778,2)</f>
        <v>0.807413189782037</v>
      </c>
      <c r="O778" s="0" t="n">
        <f aca="false">POWER(F778-$I778,2)</f>
        <v>0.838120888420051</v>
      </c>
      <c r="P778" s="0" t="n">
        <f aca="false">POWER(G778-$I778,2)</f>
        <v>1.24944404898065</v>
      </c>
      <c r="Q778" s="0" t="n">
        <f aca="false">POWER(H778-$I778,2)</f>
        <v>1.67743335839503</v>
      </c>
    </row>
    <row r="779" customFormat="false" ht="18.75" hidden="false" customHeight="false" outlineLevel="0" collapsed="false">
      <c r="A779" s="0" t="n">
        <v>770</v>
      </c>
      <c r="B779" s="0" t="n">
        <f aca="false">50*$D$693*(1-EXP(-(A779-$F$693)/$E$693))+$B$3</f>
        <v>70.7063936096285</v>
      </c>
      <c r="C779" s="0" t="n">
        <f aca="false">50*$D$694*(1-EXP(-(A779-$F$694)/$E$694))+$B$3</f>
        <v>70.3193860067948</v>
      </c>
      <c r="D779" s="0" t="n">
        <f aca="false">50*$D$695*(1-EXP(-(A779-$F$695)/$E$695))+$B$3</f>
        <v>70.190710735142</v>
      </c>
      <c r="E779" s="0" t="n">
        <f aca="false">50*$D$696*(1-EXP(-(A779-$F$696)/$E$696))+$B$3</f>
        <v>70.0209896019758</v>
      </c>
      <c r="F779" s="0" t="n">
        <f aca="false">50*$D$697*(1-EXP(-(A779-$F$697)/$E$697))+$B$3</f>
        <v>70.0370087152321</v>
      </c>
      <c r="G779" s="0" t="n">
        <f aca="false">50*$D$698*(1-EXP(-(A779-$F$698)/$E$698))+$B$3</f>
        <v>70.2393708627307</v>
      </c>
      <c r="H779" s="0" t="n">
        <f aca="false">50*$D$699*(1-EXP(-(A779-$F$699)/$E$699))+$B$3</f>
        <v>70.4169239361544</v>
      </c>
      <c r="I779" s="0" t="n">
        <v>69.2715</v>
      </c>
      <c r="K779" s="0" t="n">
        <f aca="false">POWER(B779-$I779,2)</f>
        <v>2.05891967095259</v>
      </c>
      <c r="L779" s="0" t="n">
        <f aca="false">POWER(C779-$I779,2)</f>
        <v>1.09806508323635</v>
      </c>
      <c r="M779" s="0" t="n">
        <f aca="false">POWER(D779-$I779,2)</f>
        <v>0.844948375600247</v>
      </c>
      <c r="N779" s="0" t="n">
        <f aca="false">POWER(E779-$I779,2)</f>
        <v>0.56173466346988</v>
      </c>
      <c r="O779" s="0" t="n">
        <f aca="false">POWER(F779-$I779,2)</f>
        <v>0.586003593096325</v>
      </c>
      <c r="P779" s="0" t="n">
        <f aca="false">POWER(G779-$I779,2)</f>
        <v>0.936774006923164</v>
      </c>
      <c r="Q779" s="0" t="n">
        <f aca="false">POWER(H779-$I779,2)</f>
        <v>1.31199599351554</v>
      </c>
    </row>
    <row r="780" customFormat="false" ht="18.75" hidden="false" customHeight="false" outlineLevel="0" collapsed="false">
      <c r="A780" s="0" t="n">
        <v>780</v>
      </c>
      <c r="B780" s="0" t="n">
        <f aca="false">50*$D$693*(1-EXP(-(A780-$F$693)/$E$693))+$B$3</f>
        <v>71.2038598582861</v>
      </c>
      <c r="C780" s="0" t="n">
        <f aca="false">50*$D$694*(1-EXP(-(A780-$F$694)/$E$694))+$B$3</f>
        <v>70.8204185755883</v>
      </c>
      <c r="D780" s="0" t="n">
        <f aca="false">50*$D$695*(1-EXP(-(A780-$F$695)/$E$695))+$B$3</f>
        <v>70.6911348783492</v>
      </c>
      <c r="E780" s="0" t="n">
        <f aca="false">50*$D$696*(1-EXP(-(A780-$F$696)/$E$696))+$B$3</f>
        <v>70.5198758077665</v>
      </c>
      <c r="F780" s="0" t="n">
        <f aca="false">50*$D$697*(1-EXP(-(A780-$F$697)/$E$697))+$B$3</f>
        <v>70.5349973602085</v>
      </c>
      <c r="G780" s="0" t="n">
        <f aca="false">50*$D$698*(1-EXP(-(A780-$F$698)/$E$698))+$B$3</f>
        <v>70.7374164659928</v>
      </c>
      <c r="H780" s="0" t="n">
        <f aca="false">50*$D$699*(1-EXP(-(A780-$F$699)/$E$699))+$B$3</f>
        <v>70.9151405187017</v>
      </c>
      <c r="I780" s="0" t="n">
        <v>69.9227</v>
      </c>
      <c r="K780" s="0" t="n">
        <f aca="false">POWER(B780-$I780,2)</f>
        <v>1.64137058248356</v>
      </c>
      <c r="L780" s="0" t="n">
        <f aca="false">POWER(C780-$I780,2)</f>
        <v>0.80589864095621</v>
      </c>
      <c r="M780" s="0" t="n">
        <f aca="false">POWER(D780-$I780,2)</f>
        <v>0.590492162263589</v>
      </c>
      <c r="N780" s="0" t="n">
        <f aca="false">POWER(E780-$I780,2)</f>
        <v>0.356618945381577</v>
      </c>
      <c r="O780" s="0" t="n">
        <f aca="false">POWER(F780-$I780,2)</f>
        <v>0.374908057318316</v>
      </c>
      <c r="P780" s="0" t="n">
        <f aca="false">POWER(G780-$I780,2)</f>
        <v>0.663762919959801</v>
      </c>
      <c r="Q780" s="0" t="n">
        <f aca="false">POWER(H780-$I780,2)</f>
        <v>0.98493818316084</v>
      </c>
    </row>
    <row r="781" customFormat="false" ht="18.75" hidden="false" customHeight="false" outlineLevel="0" collapsed="false">
      <c r="A781" s="0" t="n">
        <v>790</v>
      </c>
      <c r="B781" s="0" t="n">
        <f aca="false">50*$D$693*(1-EXP(-(A781-$F$693)/$E$693))+$B$3</f>
        <v>71.6980950223295</v>
      </c>
      <c r="C781" s="0" t="n">
        <f aca="false">50*$D$694*(1-EXP(-(A781-$F$694)/$E$694))+$B$3</f>
        <v>71.3181900446242</v>
      </c>
      <c r="D781" s="0" t="n">
        <f aca="false">50*$D$695*(1-EXP(-(A781-$F$695)/$E$695))+$B$3</f>
        <v>71.1883112660642</v>
      </c>
      <c r="E781" s="0" t="n">
        <f aca="false">50*$D$696*(1-EXP(-(A781-$F$696)/$E$696))+$B$3</f>
        <v>71.015541279042</v>
      </c>
      <c r="F781" s="0" t="n">
        <f aca="false">50*$D$697*(1-EXP(-(A781-$F$697)/$E$697))+$B$3</f>
        <v>71.0297761838983</v>
      </c>
      <c r="G781" s="0" t="n">
        <f aca="false">50*$D$698*(1-EXP(-(A781-$F$698)/$E$698))+$B$3</f>
        <v>71.2322430824483</v>
      </c>
      <c r="H781" s="0" t="n">
        <f aca="false">50*$D$699*(1-EXP(-(A781-$F$699)/$E$699))+$B$3</f>
        <v>71.4101284646678</v>
      </c>
      <c r="I781" s="0" t="n">
        <v>70.4111</v>
      </c>
      <c r="K781" s="0" t="n">
        <f aca="false">POWER(B781-$I781,2)</f>
        <v>1.65635618750082</v>
      </c>
      <c r="L781" s="0" t="n">
        <f aca="false">POWER(C781-$I781,2)</f>
        <v>0.822812349056329</v>
      </c>
      <c r="M781" s="0" t="n">
        <f aca="false">POWER(D781-$I781,2)</f>
        <v>0.604057352097138</v>
      </c>
      <c r="N781" s="0" t="n">
        <f aca="false">POWER(E781-$I781,2)</f>
        <v>0.365349259809937</v>
      </c>
      <c r="O781" s="0" t="n">
        <f aca="false">POWER(F781-$I781,2)</f>
        <v>0.38276022052293</v>
      </c>
      <c r="P781" s="0" t="n">
        <f aca="false">POWER(G781-$I781,2)</f>
        <v>0.674275961852745</v>
      </c>
      <c r="Q781" s="0" t="n">
        <f aca="false">POWER(H781-$I781,2)</f>
        <v>0.998057873216449</v>
      </c>
    </row>
    <row r="782" customFormat="false" ht="18.75" hidden="false" customHeight="false" outlineLevel="0" collapsed="false">
      <c r="A782" s="0" t="n">
        <v>800</v>
      </c>
      <c r="B782" s="0" t="n">
        <f aca="false">50*$D$693*(1-EXP(-(A782-$F$693)/$E$693))+$B$3</f>
        <v>72.1891200879216</v>
      </c>
      <c r="C782" s="0" t="n">
        <f aca="false">50*$D$694*(1-EXP(-(A782-$F$694)/$E$694))+$B$3</f>
        <v>71.8127216396118</v>
      </c>
      <c r="D782" s="0" t="n">
        <f aca="false">50*$D$695*(1-EXP(-(A782-$F$695)/$E$695))+$B$3</f>
        <v>71.6822609762382</v>
      </c>
      <c r="E782" s="0" t="n">
        <f aca="false">50*$D$696*(1-EXP(-(A782-$F$696)/$E$696))+$B$3</f>
        <v>71.5080068083812</v>
      </c>
      <c r="F782" s="0" t="n">
        <f aca="false">50*$D$697*(1-EXP(-(A782-$F$697)/$E$697))+$B$3</f>
        <v>71.5213658754331</v>
      </c>
      <c r="G782" s="0" t="n">
        <f aca="false">50*$D$698*(1-EXP(-(A782-$F$698)/$E$698))+$B$3</f>
        <v>71.7238715171722</v>
      </c>
      <c r="H782" s="0" t="n">
        <f aca="false">50*$D$699*(1-EXP(-(A782-$F$699)/$E$699))+$B$3</f>
        <v>71.9019086968692</v>
      </c>
      <c r="I782" s="0" t="n">
        <v>70.7367</v>
      </c>
      <c r="K782" s="0" t="n">
        <f aca="false">POWER(B782-$I782,2)</f>
        <v>2.10952411179826</v>
      </c>
      <c r="L782" s="0" t="n">
        <f aca="false">POWER(C782-$I782,2)</f>
        <v>1.1578225689128</v>
      </c>
      <c r="M782" s="0" t="n">
        <f aca="false">POWER(D782-$I782,2)</f>
        <v>0.894085559784508</v>
      </c>
      <c r="N782" s="0" t="n">
        <f aca="false">POWER(E782-$I782,2)</f>
        <v>0.594914192655189</v>
      </c>
      <c r="O782" s="0" t="n">
        <f aca="false">POWER(F782-$I782,2)</f>
        <v>0.615700536069202</v>
      </c>
      <c r="P782" s="0" t="n">
        <f aca="false">POWER(G782-$I782,2)</f>
        <v>0.974507604316007</v>
      </c>
      <c r="Q782" s="0" t="n">
        <f aca="false">POWER(H782-$I782,2)</f>
        <v>1.35771130725972</v>
      </c>
    </row>
    <row r="783" customFormat="false" ht="18.75" hidden="false" customHeight="false" outlineLevel="0" collapsed="false">
      <c r="A783" s="0" t="n">
        <v>810</v>
      </c>
      <c r="B783" s="0" t="n">
        <f aca="false">50*$D$693*(1-EXP(-(A783-$F$693)/$E$693))+$B$3</f>
        <v>72.6769559049187</v>
      </c>
      <c r="C783" s="0" t="n">
        <f aca="false">50*$D$694*(1-EXP(-(A783-$F$694)/$E$694))+$B$3</f>
        <v>72.3040344481073</v>
      </c>
      <c r="D783" s="0" t="n">
        <f aca="false">50*$D$695*(1-EXP(-(A783-$F$695)/$E$695))+$B$3</f>
        <v>72.1730049500265</v>
      </c>
      <c r="E783" s="0" t="n">
        <f aca="false">50*$D$696*(1-EXP(-(A783-$F$696)/$E$696))+$B$3</f>
        <v>71.9972930541293</v>
      </c>
      <c r="F783" s="0" t="n">
        <f aca="false">50*$D$697*(1-EXP(-(A783-$F$697)/$E$697))+$B$3</f>
        <v>72.0097869905916</v>
      </c>
      <c r="G783" s="0" t="n">
        <f aca="false">50*$D$698*(1-EXP(-(A783-$F$698)/$E$698))+$B$3</f>
        <v>72.2123224407711</v>
      </c>
      <c r="H783" s="0" t="n">
        <f aca="false">50*$D$699*(1-EXP(-(A783-$F$699)/$E$699))+$B$3</f>
        <v>72.3905020025347</v>
      </c>
      <c r="I783" s="0" t="n">
        <v>71.3879</v>
      </c>
      <c r="K783" s="0" t="n">
        <f aca="false">POWER(B783-$I783,2)</f>
        <v>1.6616651260058</v>
      </c>
      <c r="L783" s="0" t="n">
        <f aca="false">POWER(C783-$I783,2)</f>
        <v>0.839302327008841</v>
      </c>
      <c r="M783" s="0" t="n">
        <f aca="false">POWER(D783-$I783,2)</f>
        <v>0.61638978255617</v>
      </c>
      <c r="N783" s="0" t="n">
        <f aca="false">POWER(E783-$I783,2)</f>
        <v>0.371359894421035</v>
      </c>
      <c r="O783" s="0" t="n">
        <f aca="false">POWER(F783-$I783,2)</f>
        <v>0.386743429067048</v>
      </c>
      <c r="P783" s="0" t="n">
        <f aca="false">POWER(G783-$I783,2)</f>
        <v>0.679672360846934</v>
      </c>
      <c r="Q783" s="0" t="n">
        <f aca="false">POWER(H783-$I783,2)</f>
        <v>1.00521077548668</v>
      </c>
    </row>
    <row r="784" customFormat="false" ht="18.75" hidden="false" customHeight="false" outlineLevel="0" collapsed="false">
      <c r="A784" s="0" t="n">
        <v>820</v>
      </c>
      <c r="B784" s="0" t="n">
        <f aca="false">50*$D$693*(1-EXP(-(A784-$F$693)/$E$693))+$B$3</f>
        <v>73.1616231877553</v>
      </c>
      <c r="C784" s="0" t="n">
        <f aca="false">50*$D$694*(1-EXP(-(A784-$F$694)/$E$694))+$B$3</f>
        <v>72.7921494204131</v>
      </c>
      <c r="D784" s="0" t="n">
        <f aca="false">50*$D$695*(1-EXP(-(A784-$F$695)/$E$695))+$B$3</f>
        <v>72.6605639926763</v>
      </c>
      <c r="E784" s="0" t="n">
        <f aca="false">50*$D$696*(1-EXP(-(A784-$F$696)/$E$696))+$B$3</f>
        <v>72.4834205412643</v>
      </c>
      <c r="F784" s="0" t="n">
        <f aca="false">50*$D$697*(1-EXP(-(A784-$F$697)/$E$697))+$B$3</f>
        <v>72.4950599526584</v>
      </c>
      <c r="G784" s="0" t="n">
        <f aca="false">50*$D$698*(1-EXP(-(A784-$F$698)/$E$698))+$B$3</f>
        <v>72.6976163902527</v>
      </c>
      <c r="H784" s="0" t="n">
        <f aca="false">50*$D$699*(1-EXP(-(A784-$F$699)/$E$699))+$B$3</f>
        <v>72.8759290341836</v>
      </c>
      <c r="I784" s="0" t="n">
        <v>72.0391</v>
      </c>
      <c r="K784" s="0" t="n">
        <f aca="false">POWER(B784-$I784,2)</f>
        <v>1.26005830704821</v>
      </c>
      <c r="L784" s="0" t="n">
        <f aca="false">POWER(C784-$I784,2)</f>
        <v>0.567083429584536</v>
      </c>
      <c r="M784" s="0" t="n">
        <f aca="false">POWER(D784-$I784,2)</f>
        <v>0.386217494193147</v>
      </c>
      <c r="N784" s="0" t="n">
        <f aca="false">POWER(E784-$I784,2)</f>
        <v>0.197420743389379</v>
      </c>
      <c r="O784" s="0" t="n">
        <f aca="false">POWER(F784-$I784,2)</f>
        <v>0.207899478428228</v>
      </c>
      <c r="P784" s="0" t="n">
        <f aca="false">POWER(G784-$I784,2)</f>
        <v>0.433643836231446</v>
      </c>
      <c r="Q784" s="0" t="n">
        <f aca="false">POWER(H784-$I784,2)</f>
        <v>0.7002828324526</v>
      </c>
    </row>
    <row r="785" customFormat="false" ht="18.75" hidden="false" customHeight="false" outlineLevel="0" collapsed="false">
      <c r="A785" s="0" t="n">
        <v>830</v>
      </c>
      <c r="B785" s="0" t="n">
        <f aca="false">50*$D$693*(1-EXP(-(A785-$F$693)/$E$693))+$B$3</f>
        <v>73.6431425163239</v>
      </c>
      <c r="C785" s="0" t="n">
        <f aca="false">50*$D$694*(1-EXP(-(A785-$F$694)/$E$694))+$B$3</f>
        <v>73.2770873704713</v>
      </c>
      <c r="D785" s="0" t="n">
        <f aca="false">50*$D$695*(1-EXP(-(A785-$F$695)/$E$695))+$B$3</f>
        <v>73.1449587744084</v>
      </c>
      <c r="E785" s="0" t="n">
        <f aca="false">50*$D$696*(1-EXP(-(A785-$F$696)/$E$696))+$B$3</f>
        <v>72.966409662258</v>
      </c>
      <c r="F785" s="0" t="n">
        <f aca="false">50*$D$697*(1-EXP(-(A785-$F$697)/$E$697))+$B$3</f>
        <v>72.9772050532785</v>
      </c>
      <c r="G785" s="0" t="n">
        <f aca="false">50*$D$698*(1-EXP(-(A785-$F$698)/$E$698))+$B$3</f>
        <v>73.1797737698892</v>
      </c>
      <c r="H785" s="0" t="n">
        <f aca="false">50*$D$699*(1-EXP(-(A785-$F$699)/$E$699))+$B$3</f>
        <v>73.3582103104988</v>
      </c>
      <c r="I785" s="0" t="n">
        <v>72.6903</v>
      </c>
      <c r="K785" s="0" t="n">
        <f aca="false">POWER(B785-$I785,2)</f>
        <v>0.907908860914539</v>
      </c>
      <c r="L785" s="0" t="n">
        <f aca="false">POWER(C785-$I785,2)</f>
        <v>0.344319418144672</v>
      </c>
      <c r="M785" s="0" t="n">
        <f aca="false">POWER(D785-$I785,2)</f>
        <v>0.206714601146575</v>
      </c>
      <c r="N785" s="0" t="n">
        <f aca="false">POWER(E785-$I785,2)</f>
        <v>0.0762365455922079</v>
      </c>
      <c r="O785" s="0" t="n">
        <f aca="false">POWER(F785-$I785,2)</f>
        <v>0.0823145095967648</v>
      </c>
      <c r="P785" s="0" t="n">
        <f aca="false">POWER(G785-$I785,2)</f>
        <v>0.239584571409589</v>
      </c>
      <c r="Q785" s="0" t="n">
        <f aca="false">POWER(H785-$I785,2)</f>
        <v>0.446104182870543</v>
      </c>
    </row>
    <row r="786" customFormat="false" ht="18.75" hidden="false" customHeight="false" outlineLevel="0" collapsed="false">
      <c r="A786" s="0" t="n">
        <v>840</v>
      </c>
      <c r="B786" s="0" t="n">
        <f aca="false">50*$D$693*(1-EXP(-(A786-$F$693)/$E$693))+$B$3</f>
        <v>74.1215343368492</v>
      </c>
      <c r="C786" s="0" t="n">
        <f aca="false">50*$D$694*(1-EXP(-(A786-$F$694)/$E$694))+$B$3</f>
        <v>73.758868976751</v>
      </c>
      <c r="D786" s="0" t="n">
        <f aca="false">50*$D$695*(1-EXP(-(A786-$F$695)/$E$695))+$B$3</f>
        <v>73.626209831294</v>
      </c>
      <c r="E786" s="0" t="n">
        <f aca="false">50*$D$696*(1-EXP(-(A786-$F$696)/$E$696))+$B$3</f>
        <v>73.4462806779314</v>
      </c>
      <c r="F786" s="0" t="n">
        <f aca="false">50*$D$697*(1-EXP(-(A786-$F$697)/$E$697))+$B$3</f>
        <v>73.4562424533059</v>
      </c>
      <c r="G786" s="0" t="n">
        <f aca="false">50*$D$698*(1-EXP(-(A786-$F$698)/$E$698))+$B$3</f>
        <v>73.6588148520752</v>
      </c>
      <c r="H786" s="0" t="n">
        <f aca="false">50*$D$699*(1-EXP(-(A786-$F$699)/$E$699))+$B$3</f>
        <v>73.8373662171942</v>
      </c>
      <c r="I786" s="0" t="n">
        <v>72.8531</v>
      </c>
      <c r="K786" s="0" t="n">
        <f aca="false">POWER(B786-$I786,2)</f>
        <v>1.6089256668981</v>
      </c>
      <c r="L786" s="0" t="n">
        <f aca="false">POWER(C786-$I786,2)</f>
        <v>0.820417439244486</v>
      </c>
      <c r="M786" s="0" t="n">
        <f aca="false">POWER(D786-$I786,2)</f>
        <v>0.597698811243493</v>
      </c>
      <c r="N786" s="0" t="n">
        <f aca="false">POWER(E786-$I786,2)</f>
        <v>0.351863316671172</v>
      </c>
      <c r="O786" s="0" t="n">
        <f aca="false">POWER(F786-$I786,2)</f>
        <v>0.363780818979816</v>
      </c>
      <c r="P786" s="0" t="n">
        <f aca="false">POWER(G786-$I786,2)</f>
        <v>0.64917642285449</v>
      </c>
      <c r="Q786" s="0" t="n">
        <f aca="false">POWER(H786-$I786,2)</f>
        <v>0.968779986309788</v>
      </c>
    </row>
    <row r="787" customFormat="false" ht="18.75" hidden="false" customHeight="false" outlineLevel="0" collapsed="false">
      <c r="A787" s="0" t="n">
        <v>850</v>
      </c>
      <c r="B787" s="0" t="n">
        <f aca="false">50*$D$693*(1-EXP(-(A787-$F$693)/$E$693))+$B$3</f>
        <v>74.5968189627557</v>
      </c>
      <c r="C787" s="0" t="n">
        <f aca="false">50*$D$694*(1-EXP(-(A787-$F$694)/$E$694))+$B$3</f>
        <v>74.2375147831299</v>
      </c>
      <c r="D787" s="0" t="n">
        <f aca="false">50*$D$695*(1-EXP(-(A787-$F$695)/$E$695))+$B$3</f>
        <v>74.1043375661249</v>
      </c>
      <c r="E787" s="0" t="n">
        <f aca="false">50*$D$696*(1-EXP(-(A787-$F$696)/$E$696))+$B$3</f>
        <v>73.9230537183049</v>
      </c>
      <c r="F787" s="0" t="n">
        <f aca="false">50*$D$697*(1-EXP(-(A787-$F$697)/$E$697))+$B$3</f>
        <v>73.9321921836459</v>
      </c>
      <c r="G787" s="0" t="n">
        <f aca="false">50*$D$698*(1-EXP(-(A787-$F$698)/$E$698))+$B$3</f>
        <v>74.1347597781797</v>
      </c>
      <c r="H787" s="0" t="n">
        <f aca="false">50*$D$699*(1-EXP(-(A787-$F$699)/$E$699))+$B$3</f>
        <v>74.3134170078766</v>
      </c>
      <c r="I787" s="0" t="n">
        <v>73.1787</v>
      </c>
      <c r="K787" s="0" t="n">
        <f aca="false">POWER(B787-$I787,2)</f>
        <v>2.01106139252718</v>
      </c>
      <c r="L787" s="0" t="n">
        <f aca="false">POWER(C787-$I787,2)</f>
        <v>1.12108874497449</v>
      </c>
      <c r="M787" s="0" t="n">
        <f aca="false">POWER(D787-$I787,2)</f>
        <v>0.856804903821638</v>
      </c>
      <c r="N787" s="0" t="n">
        <f aca="false">POWER(E787-$I787,2)</f>
        <v>0.554062457954363</v>
      </c>
      <c r="O787" s="0" t="n">
        <f aca="false">POWER(F787-$I787,2)</f>
        <v>0.56775047081545</v>
      </c>
      <c r="P787" s="0" t="n">
        <f aca="false">POWER(G787-$I787,2)</f>
        <v>0.914050299453004</v>
      </c>
      <c r="Q787" s="0" t="n">
        <f aca="false">POWER(H787-$I787,2)</f>
        <v>1.28758268796443</v>
      </c>
    </row>
    <row r="788" customFormat="false" ht="18.75" hidden="false" customHeight="false" outlineLevel="0" collapsed="false">
      <c r="A788" s="0" t="n">
        <v>860</v>
      </c>
      <c r="B788" s="0" t="n">
        <f aca="false">50*$D$693*(1-EXP(-(A788-$F$693)/$E$693))+$B$3</f>
        <v>75.0690165755305</v>
      </c>
      <c r="C788" s="0" t="n">
        <f aca="false">50*$D$694*(1-EXP(-(A788-$F$694)/$E$694))+$B$3</f>
        <v>74.7130451997711</v>
      </c>
      <c r="D788" s="0" t="n">
        <f aca="false">50*$D$695*(1-EXP(-(A788-$F$695)/$E$695))+$B$3</f>
        <v>74.5793622492787</v>
      </c>
      <c r="E788" s="0" t="n">
        <f aca="false">50*$D$696*(1-EXP(-(A788-$F$696)/$E$696))+$B$3</f>
        <v>74.3967487834423</v>
      </c>
      <c r="F788" s="0" t="n">
        <f aca="false">50*$D$697*(1-EXP(-(A788-$F$697)/$E$697))+$B$3</f>
        <v>74.4050741460935</v>
      </c>
      <c r="G788" s="0" t="n">
        <f aca="false">50*$D$698*(1-EXP(-(A788-$F$698)/$E$698))+$B$3</f>
        <v>74.6076285593936</v>
      </c>
      <c r="H788" s="0" t="n">
        <f aca="false">50*$D$699*(1-EXP(-(A788-$F$699)/$E$699))+$B$3</f>
        <v>74.7863828049013</v>
      </c>
      <c r="I788" s="0" t="n">
        <v>73.6671</v>
      </c>
      <c r="K788" s="0" t="n">
        <f aca="false">POWER(B788-$I788,2)</f>
        <v>1.96537008474714</v>
      </c>
      <c r="L788" s="0" t="n">
        <f aca="false">POWER(C788-$I788,2)</f>
        <v>1.0940013609242</v>
      </c>
      <c r="M788" s="0" t="n">
        <f aca="false">POWER(D788-$I788,2)</f>
        <v>0.832222411459132</v>
      </c>
      <c r="N788" s="0" t="n">
        <f aca="false">POWER(E788-$I788,2)</f>
        <v>0.532387347178871</v>
      </c>
      <c r="O788" s="0" t="n">
        <f aca="false">POWER(F788-$I788,2)</f>
        <v>0.544605840302503</v>
      </c>
      <c r="P788" s="0" t="n">
        <f aca="false">POWER(G788-$I788,2)</f>
        <v>0.884593971035051</v>
      </c>
      <c r="Q788" s="0" t="n">
        <f aca="false">POWER(H788-$I788,2)</f>
        <v>1.25279399734782</v>
      </c>
    </row>
    <row r="789" customFormat="false" ht="18.75" hidden="false" customHeight="false" outlineLevel="0" collapsed="false">
      <c r="A789" s="0" t="n">
        <v>870</v>
      </c>
      <c r="B789" s="0" t="n">
        <f aca="false">50*$D$693*(1-EXP(-(A789-$F$693)/$E$693))+$B$3</f>
        <v>75.5381472255804</v>
      </c>
      <c r="C789" s="0" t="n">
        <f aca="false">50*$D$694*(1-EXP(-(A789-$F$694)/$E$694))+$B$3</f>
        <v>75.1854805039924</v>
      </c>
      <c r="D789" s="0" t="n">
        <f aca="false">50*$D$695*(1-EXP(-(A789-$F$695)/$E$695))+$B$3</f>
        <v>75.0513040195783</v>
      </c>
      <c r="E789" s="0" t="n">
        <f aca="false">50*$D$696*(1-EXP(-(A789-$F$696)/$E$696))+$B$3</f>
        <v>74.8673857442901</v>
      </c>
      <c r="F789" s="0" t="n">
        <f aca="false">50*$D$697*(1-EXP(-(A789-$F$697)/$E$697))+$B$3</f>
        <v>74.8749081141653</v>
      </c>
      <c r="G789" s="0" t="n">
        <f aca="false">50*$D$698*(1-EXP(-(A789-$F$698)/$E$698))+$B$3</f>
        <v>75.0774410775706</v>
      </c>
      <c r="H789" s="0" t="n">
        <f aca="false">50*$D$699*(1-EXP(-(A789-$F$699)/$E$699))+$B$3</f>
        <v>75.2562836002232</v>
      </c>
      <c r="I789" s="0" t="n">
        <v>74.3183</v>
      </c>
      <c r="K789" s="0" t="n">
        <f aca="false">POWER(B789-$I789,2)</f>
        <v>1.48802725375626</v>
      </c>
      <c r="L789" s="0" t="n">
        <f aca="false">POWER(C789-$I789,2)</f>
        <v>0.752002026504441</v>
      </c>
      <c r="M789" s="0" t="n">
        <f aca="false">POWER(D789-$I789,2)</f>
        <v>0.537294892717907</v>
      </c>
      <c r="N789" s="0" t="n">
        <f aca="false">POWER(E789-$I789,2)</f>
        <v>0.301495154582562</v>
      </c>
      <c r="O789" s="0" t="n">
        <f aca="false">POWER(F789-$I789,2)</f>
        <v>0.309812592754668</v>
      </c>
      <c r="P789" s="0" t="n">
        <f aca="false">POWER(G789-$I789,2)</f>
        <v>0.576295175655036</v>
      </c>
      <c r="Q789" s="0" t="n">
        <f aca="false">POWER(H789-$I789,2)</f>
        <v>0.879813234287686</v>
      </c>
    </row>
    <row r="790" customFormat="false" ht="18.75" hidden="false" customHeight="false" outlineLevel="0" collapsed="false">
      <c r="A790" s="0" t="n">
        <v>880</v>
      </c>
      <c r="B790" s="0" t="n">
        <f aca="false">50*$D$693*(1-EXP(-(A790-$F$693)/$E$693))+$B$3</f>
        <v>76.0042308330832</v>
      </c>
      <c r="C790" s="0" t="n">
        <f aca="false">50*$D$694*(1-EXP(-(A790-$F$694)/$E$694))+$B$3</f>
        <v>75.6548408411316</v>
      </c>
      <c r="D790" s="0" t="n">
        <f aca="false">50*$D$695*(1-EXP(-(A790-$F$695)/$E$695))+$B$3</f>
        <v>75.5201828851452</v>
      </c>
      <c r="E790" s="0" t="n">
        <f aca="false">50*$D$696*(1-EXP(-(A790-$F$696)/$E$696))+$B$3</f>
        <v>75.3349843435107</v>
      </c>
      <c r="F790" s="0" t="n">
        <f aca="false">50*$D$697*(1-EXP(-(A790-$F$697)/$E$697))+$B$3</f>
        <v>75.3417137339261</v>
      </c>
      <c r="G790" s="0" t="n">
        <f aca="false">50*$D$698*(1-EXP(-(A790-$F$698)/$E$698))+$B$3</f>
        <v>75.5442170860632</v>
      </c>
      <c r="H790" s="0" t="n">
        <f aca="false">50*$D$699*(1-EXP(-(A790-$F$699)/$E$699))+$B$3</f>
        <v>75.7231392562413</v>
      </c>
      <c r="I790" s="0" t="n">
        <v>74.8067</v>
      </c>
      <c r="K790" s="0" t="n">
        <f aca="false">POWER(B790-$I790,2)</f>
        <v>1.43408009618503</v>
      </c>
      <c r="L790" s="0" t="n">
        <f aca="false">POWER(C790-$I790,2)</f>
        <v>0.719342886395434</v>
      </c>
      <c r="M790" s="0" t="n">
        <f aca="false">POWER(D790-$I790,2)</f>
        <v>0.509057827395135</v>
      </c>
      <c r="N790" s="0" t="n">
        <f aca="false">POWER(E790-$I790,2)</f>
        <v>0.279084347598582</v>
      </c>
      <c r="O790" s="0" t="n">
        <f aca="false">POWER(F790-$I790,2)</f>
        <v>0.286239695489555</v>
      </c>
      <c r="P790" s="0" t="n">
        <f aca="false">POWER(G790-$I790,2)</f>
        <v>0.543931452235184</v>
      </c>
      <c r="Q790" s="0" t="n">
        <f aca="false">POWER(H790-$I790,2)</f>
        <v>0.839860910380115</v>
      </c>
    </row>
    <row r="791" customFormat="false" ht="18.75" hidden="false" customHeight="false" outlineLevel="0" collapsed="false">
      <c r="A791" s="0" t="n">
        <v>890</v>
      </c>
      <c r="B791" s="0" t="n">
        <f aca="false">50*$D$693*(1-EXP(-(A791-$F$693)/$E$693))+$B$3</f>
        <v>76.4672871888333</v>
      </c>
      <c r="C791" s="0" t="n">
        <f aca="false">50*$D$694*(1-EXP(-(A791-$F$694)/$E$694))+$B$3</f>
        <v>76.1211462254055</v>
      </c>
      <c r="D791" s="0" t="n">
        <f aca="false">50*$D$695*(1-EXP(-(A791-$F$695)/$E$695))+$B$3</f>
        <v>75.9860187242484</v>
      </c>
      <c r="E791" s="0" t="n">
        <f aca="false">50*$D$696*(1-EXP(-(A791-$F$696)/$E$696))+$B$3</f>
        <v>75.7995641963113</v>
      </c>
      <c r="F791" s="0" t="n">
        <f aca="false">50*$D$697*(1-EXP(-(A791-$F$697)/$E$697))+$B$3</f>
        <v>75.8055105248106</v>
      </c>
      <c r="G791" s="0" t="n">
        <f aca="false">50*$D$698*(1-EXP(-(A791-$F$698)/$E$698))+$B$3</f>
        <v>76.0079762105534</v>
      </c>
      <c r="H791" s="0" t="n">
        <f aca="false">50*$D$699*(1-EXP(-(A791-$F$699)/$E$699))+$B$3</f>
        <v>76.1869695066387</v>
      </c>
      <c r="I791" s="0" t="n">
        <v>75.4579</v>
      </c>
      <c r="K791" s="0" t="n">
        <f aca="false">POWER(B791-$I791,2)</f>
        <v>1.01886249698085</v>
      </c>
      <c r="L791" s="0" t="n">
        <f aca="false">POWER(C791-$I791,2)</f>
        <v>0.439895555514664</v>
      </c>
      <c r="M791" s="0" t="n">
        <f aca="false">POWER(D791-$I791,2)</f>
        <v>0.278909386901773</v>
      </c>
      <c r="N791" s="0" t="n">
        <f aca="false">POWER(E791-$I791,2)</f>
        <v>0.116734423041056</v>
      </c>
      <c r="O791" s="0" t="n">
        <f aca="false">POWER(F791-$I791,2)</f>
        <v>0.120833076959134</v>
      </c>
      <c r="P791" s="0" t="n">
        <f aca="false">POWER(G791-$I791,2)</f>
        <v>0.302583837416835</v>
      </c>
      <c r="Q791" s="0" t="n">
        <f aca="false">POWER(H791-$I791,2)</f>
        <v>0.531542345510452</v>
      </c>
    </row>
    <row r="792" customFormat="false" ht="18.75" hidden="false" customHeight="false" outlineLevel="0" collapsed="false">
      <c r="A792" s="0" t="n">
        <v>900</v>
      </c>
      <c r="B792" s="0" t="n">
        <f aca="false">50*$D$693*(1-EXP(-(A792-$F$693)/$E$693))+$B$3</f>
        <v>76.9273359550824</v>
      </c>
      <c r="C792" s="0" t="n">
        <f aca="false">50*$D$694*(1-EXP(-(A792-$F$694)/$E$694))+$B$3</f>
        <v>76.5844165407631</v>
      </c>
      <c r="D792" s="0" t="n">
        <f aca="false">50*$D$695*(1-EXP(-(A792-$F$695)/$E$695))+$B$3</f>
        <v>76.4488312861467</v>
      </c>
      <c r="E792" s="0" t="n">
        <f aca="false">50*$D$696*(1-EXP(-(A792-$F$696)/$E$696))+$B$3</f>
        <v>76.2611447912658</v>
      </c>
      <c r="F792" s="0" t="n">
        <f aca="false">50*$D$697*(1-EXP(-(A792-$F$697)/$E$697))+$B$3</f>
        <v>76.2663178804398</v>
      </c>
      <c r="G792" s="0" t="n">
        <f aca="false">50*$D$698*(1-EXP(-(A792-$F$698)/$E$698))+$B$3</f>
        <v>76.4687379498777</v>
      </c>
      <c r="H792" s="0" t="n">
        <f aca="false">50*$D$699*(1-EXP(-(A792-$F$699)/$E$699))+$B$3</f>
        <v>76.6477939572167</v>
      </c>
      <c r="I792" s="0" t="n">
        <v>75.9463</v>
      </c>
      <c r="K792" s="0" t="n">
        <f aca="false">POWER(B792-$I792,2)</f>
        <v>0.96243154516439</v>
      </c>
      <c r="L792" s="0" t="n">
        <f aca="false">POWER(C792-$I792,2)</f>
        <v>0.407192719595456</v>
      </c>
      <c r="M792" s="0" t="n">
        <f aca="false">POWER(D792-$I792,2)</f>
        <v>0.252537693556205</v>
      </c>
      <c r="N792" s="0" t="n">
        <f aca="false">POWER(E792-$I792,2)</f>
        <v>0.0991272425872222</v>
      </c>
      <c r="O792" s="0" t="n">
        <f aca="false">POWER(F792-$I792,2)</f>
        <v>0.102411443801195</v>
      </c>
      <c r="P792" s="0" t="n">
        <f aca="false">POWER(G792-$I792,2)</f>
        <v>0.272941411472457</v>
      </c>
      <c r="Q792" s="0" t="n">
        <f aca="false">POWER(H792-$I792,2)</f>
        <v>0.492093772011503</v>
      </c>
    </row>
    <row r="793" customFormat="false" ht="18.75" hidden="false" customHeight="false" outlineLevel="0" collapsed="false">
      <c r="A793" s="0" t="n">
        <v>910</v>
      </c>
      <c r="B793" s="0" t="n">
        <f aca="false">50*$D$693*(1-EXP(-(A793-$F$693)/$E$693))+$B$3</f>
        <v>77.3843966663741</v>
      </c>
      <c r="C793" s="0" t="n">
        <f aca="false">50*$D$694*(1-EXP(-(A793-$F$694)/$E$694))+$B$3</f>
        <v>77.0446715417336</v>
      </c>
      <c r="D793" s="0" t="n">
        <f aca="false">50*$D$695*(1-EXP(-(A793-$F$695)/$E$695))+$B$3</f>
        <v>76.908640191926</v>
      </c>
      <c r="E793" s="0" t="n">
        <f aca="false">50*$D$696*(1-EXP(-(A793-$F$696)/$E$696))+$B$3</f>
        <v>76.7197454911331</v>
      </c>
      <c r="F793" s="0" t="n">
        <f aca="false">50*$D$697*(1-EXP(-(A793-$F$697)/$E$697))+$B$3</f>
        <v>76.7241550694316</v>
      </c>
      <c r="G793" s="0" t="n">
        <f aca="false">50*$D$698*(1-EXP(-(A793-$F$698)/$E$698))+$B$3</f>
        <v>76.9265216768471</v>
      </c>
      <c r="H793" s="0" t="n">
        <f aca="false">50*$D$699*(1-EXP(-(A793-$F$699)/$E$699))+$B$3</f>
        <v>77.1056320867231</v>
      </c>
      <c r="I793" s="0" t="n">
        <v>76.5975</v>
      </c>
      <c r="K793" s="0" t="n">
        <f aca="false">POWER(B793-$I793,2)</f>
        <v>0.619206363550612</v>
      </c>
      <c r="L793" s="0" t="n">
        <f aca="false">POWER(C793-$I793,2)</f>
        <v>0.199962387736363</v>
      </c>
      <c r="M793" s="0" t="n">
        <f aca="false">POWER(D793-$I793,2)</f>
        <v>0.096808219031713</v>
      </c>
      <c r="N793" s="0" t="n">
        <f aca="false">POWER(E793-$I793,2)</f>
        <v>0.0149439601023763</v>
      </c>
      <c r="O793" s="0" t="n">
        <f aca="false">POWER(F793-$I793,2)</f>
        <v>0.0160415066127071</v>
      </c>
      <c r="P793" s="0" t="n">
        <f aca="false">POWER(G793-$I793,2)</f>
        <v>0.10825526383529</v>
      </c>
      <c r="Q793" s="0" t="n">
        <f aca="false">POWER(H793-$I793,2)</f>
        <v>0.258198217557581</v>
      </c>
    </row>
    <row r="794" customFormat="false" ht="18.75" hidden="false" customHeight="false" outlineLevel="0" collapsed="false">
      <c r="A794" s="0" t="n">
        <v>920</v>
      </c>
      <c r="B794" s="0" t="n">
        <f aca="false">50*$D$693*(1-EXP(-(A794-$F$693)/$E$693))+$B$3</f>
        <v>77.8384887303736</v>
      </c>
      <c r="C794" s="0" t="n">
        <f aca="false">50*$D$694*(1-EXP(-(A794-$F$694)/$E$694))+$B$3</f>
        <v>77.5019308542686</v>
      </c>
      <c r="D794" s="0" t="n">
        <f aca="false">50*$D$695*(1-EXP(-(A794-$F$695)/$E$695))+$B$3</f>
        <v>77.3654649353314</v>
      </c>
      <c r="E794" s="0" t="n">
        <f aca="false">50*$D$696*(1-EXP(-(A794-$F$696)/$E$696))+$B$3</f>
        <v>77.1753855336689</v>
      </c>
      <c r="F794" s="0" t="n">
        <f aca="false">50*$D$697*(1-EXP(-(A794-$F$697)/$E$697))+$B$3</f>
        <v>77.1790412362064</v>
      </c>
      <c r="G794" s="0" t="n">
        <f aca="false">50*$D$698*(1-EXP(-(A794-$F$698)/$E$698))+$B$3</f>
        <v>77.3813466390614</v>
      </c>
      <c r="H794" s="0" t="n">
        <f aca="false">50*$D$699*(1-EXP(-(A794-$F$699)/$E$699))+$B$3</f>
        <v>77.5605032476762</v>
      </c>
      <c r="I794" s="0" t="n">
        <v>76.9231</v>
      </c>
      <c r="K794" s="0" t="n">
        <f aca="false">POWER(B794-$I794,2)</f>
        <v>0.837936527694978</v>
      </c>
      <c r="L794" s="0" t="n">
        <f aca="false">POWER(C794-$I794,2)</f>
        <v>0.335045157853353</v>
      </c>
      <c r="M794" s="0" t="n">
        <f aca="false">POWER(D794-$I794,2)</f>
        <v>0.195686736010714</v>
      </c>
      <c r="N794" s="0" t="n">
        <f aca="false">POWER(E794-$I794,2)</f>
        <v>0.0636479904986141</v>
      </c>
      <c r="O794" s="0" t="n">
        <f aca="false">POWER(F794-$I794,2)</f>
        <v>0.0655059163908876</v>
      </c>
      <c r="P794" s="0" t="n">
        <f aca="false">POWER(G794-$I794,2)</f>
        <v>0.209989982211082</v>
      </c>
      <c r="Q794" s="0" t="n">
        <f aca="false">POWER(H794-$I794,2)</f>
        <v>0.406282900148172</v>
      </c>
    </row>
    <row r="795" customFormat="false" ht="18.75" hidden="false" customHeight="false" outlineLevel="0" collapsed="false">
      <c r="A795" s="0" t="n">
        <v>930</v>
      </c>
      <c r="B795" s="0" t="n">
        <f aca="false">50*$D$693*(1-EXP(-(A795-$F$693)/$E$693))+$B$3</f>
        <v>78.2896314286917</v>
      </c>
      <c r="C795" s="0" t="n">
        <f aca="false">50*$D$694*(1-EXP(-(A795-$F$694)/$E$694))+$B$3</f>
        <v>77.9562139765795</v>
      </c>
      <c r="D795" s="0" t="n">
        <f aca="false">50*$D$695*(1-EXP(-(A795-$F$695)/$E$695))+$B$3</f>
        <v>77.8193248835933</v>
      </c>
      <c r="E795" s="0" t="n">
        <f aca="false">50*$D$696*(1-EXP(-(A795-$F$696)/$E$696))+$B$3</f>
        <v>77.6280840324328</v>
      </c>
      <c r="F795" s="0" t="n">
        <f aca="false">50*$D$697*(1-EXP(-(A795-$F$697)/$E$697))+$B$3</f>
        <v>77.6309954017885</v>
      </c>
      <c r="G795" s="0" t="n">
        <f aca="false">50*$D$698*(1-EXP(-(A795-$F$698)/$E$698))+$B$3</f>
        <v>77.8332319597186</v>
      </c>
      <c r="H795" s="0" t="n">
        <f aca="false">50*$D$699*(1-EXP(-(A795-$F$699)/$E$699))+$B$3</f>
        <v>78.0124266671822</v>
      </c>
      <c r="I795" s="0" t="n">
        <v>77.2487</v>
      </c>
      <c r="K795" s="0" t="n">
        <f aca="false">POWER(B795-$I795,2)</f>
        <v>1.08353823923816</v>
      </c>
      <c r="L795" s="0" t="n">
        <f aca="false">POWER(C795-$I795,2)</f>
        <v>0.500576027055305</v>
      </c>
      <c r="M795" s="0" t="n">
        <f aca="false">POWER(D795-$I795,2)</f>
        <v>0.325612757775912</v>
      </c>
      <c r="N795" s="0" t="n">
        <f aca="false">POWER(E795-$I795,2)</f>
        <v>0.143932244065001</v>
      </c>
      <c r="O795" s="0" t="n">
        <f aca="false">POWER(F795-$I795,2)</f>
        <v>0.146149774228596</v>
      </c>
      <c r="P795" s="0" t="n">
        <f aca="false">POWER(G795-$I795,2)</f>
        <v>0.341677611932504</v>
      </c>
      <c r="Q795" s="0" t="n">
        <f aca="false">POWER(H795-$I795,2)</f>
        <v>0.583278422165292</v>
      </c>
    </row>
    <row r="796" customFormat="false" ht="18.75" hidden="false" customHeight="false" outlineLevel="0" collapsed="false">
      <c r="A796" s="0" t="n">
        <v>940</v>
      </c>
      <c r="B796" s="0" t="n">
        <f aca="false">50*$D$693*(1-EXP(-(A796-$F$693)/$E$693))+$B$3</f>
        <v>78.7378439177036</v>
      </c>
      <c r="C796" s="0" t="n">
        <f aca="false">50*$D$694*(1-EXP(-(A796-$F$694)/$E$694))+$B$3</f>
        <v>78.4075402799681</v>
      </c>
      <c r="D796" s="0" t="n">
        <f aca="false">50*$D$695*(1-EXP(-(A796-$F$695)/$E$695))+$B$3</f>
        <v>78.2702392782491</v>
      </c>
      <c r="E796" s="0" t="n">
        <f aca="false">50*$D$696*(1-EXP(-(A796-$F$696)/$E$696))+$B$3</f>
        <v>78.0778599775903</v>
      </c>
      <c r="F796" s="0" t="n">
        <f aca="false">50*$D$697*(1-EXP(-(A796-$F$697)/$E$697))+$B$3</f>
        <v>78.0800364646001</v>
      </c>
      <c r="G796" s="0" t="n">
        <f aca="false">50*$D$698*(1-EXP(-(A796-$F$698)/$E$698))+$B$3</f>
        <v>78.2821966384191</v>
      </c>
      <c r="H796" s="0" t="n">
        <f aca="false">50*$D$699*(1-EXP(-(A796-$F$699)/$E$699))+$B$3</f>
        <v>78.4614214477485</v>
      </c>
      <c r="I796" s="0" t="n">
        <v>77.5743</v>
      </c>
      <c r="K796" s="0" t="n">
        <f aca="false">POWER(B796-$I796,2)</f>
        <v>1.35383444842502</v>
      </c>
      <c r="L796" s="0" t="n">
        <f aca="false">POWER(C796-$I796,2)</f>
        <v>0.69428936416138</v>
      </c>
      <c r="M796" s="0" t="n">
        <f aca="false">POWER(D796-$I796,2)</f>
        <v>0.484331479009798</v>
      </c>
      <c r="N796" s="0" t="n">
        <f aca="false">POWER(E796-$I796,2)</f>
        <v>0.253572651030714</v>
      </c>
      <c r="O796" s="0" t="n">
        <f aca="false">POWER(F796-$I796,2)</f>
        <v>0.255769371626213</v>
      </c>
      <c r="P796" s="0" t="n">
        <f aca="false">POWER(G796-$I796,2)</f>
        <v>0.501117650685023</v>
      </c>
      <c r="Q796" s="0" t="n">
        <f aca="false">POWER(H796-$I796,2)</f>
        <v>0.786984463055291</v>
      </c>
    </row>
    <row r="797" customFormat="false" ht="18.75" hidden="false" customHeight="false" outlineLevel="0" collapsed="false">
      <c r="A797" s="0" t="n">
        <v>950</v>
      </c>
      <c r="B797" s="0" t="n">
        <f aca="false">50*$D$693*(1-EXP(-(A797-$F$693)/$E$693))+$B$3</f>
        <v>79.1831452293621</v>
      </c>
      <c r="C797" s="0" t="n">
        <f aca="false">50*$D$694*(1-EXP(-(A797-$F$694)/$E$694))+$B$3</f>
        <v>78.8559290096536</v>
      </c>
      <c r="D797" s="0" t="n">
        <f aca="false">50*$D$695*(1-EXP(-(A797-$F$695)/$E$695))+$B$3</f>
        <v>78.7182272359578</v>
      </c>
      <c r="E797" s="0" t="n">
        <f aca="false">50*$D$696*(1-EXP(-(A797-$F$696)/$E$696))+$B$3</f>
        <v>78.5247322367089</v>
      </c>
      <c r="F797" s="0" t="n">
        <f aca="false">50*$D$697*(1-EXP(-(A797-$F$697)/$E$697))+$B$3</f>
        <v>78.5261832012529</v>
      </c>
      <c r="G797" s="0" t="n">
        <f aca="false">50*$D$698*(1-EXP(-(A797-$F$698)/$E$698))+$B$3</f>
        <v>78.7282595519641</v>
      </c>
      <c r="H797" s="0" t="n">
        <f aca="false">50*$D$699*(1-EXP(-(A797-$F$699)/$E$699))+$B$3</f>
        <v>78.9075065680905</v>
      </c>
      <c r="I797" s="0" t="n">
        <v>78.0627</v>
      </c>
      <c r="K797" s="0" t="n">
        <f aca="false">POWER(B797-$I797,2)</f>
        <v>1.25539751200039</v>
      </c>
      <c r="L797" s="0" t="n">
        <f aca="false">POWER(C797-$I797,2)</f>
        <v>0.629212261755965</v>
      </c>
      <c r="M797" s="0" t="n">
        <f aca="false">POWER(D797-$I797,2)</f>
        <v>0.429715957082518</v>
      </c>
      <c r="N797" s="0" t="n">
        <f aca="false">POWER(E797-$I797,2)</f>
        <v>0.213473787758275</v>
      </c>
      <c r="O797" s="0" t="n">
        <f aca="false">POWER(F797-$I797,2)</f>
        <v>0.214816677843635</v>
      </c>
      <c r="P797" s="0" t="n">
        <f aca="false">POWER(G797-$I797,2)</f>
        <v>0.442969517210721</v>
      </c>
      <c r="Q797" s="0" t="n">
        <f aca="false">POWER(H797-$I797,2)</f>
        <v>0.713698137488784</v>
      </c>
    </row>
    <row r="798" customFormat="false" ht="18.75" hidden="false" customHeight="false" outlineLevel="0" collapsed="false">
      <c r="A798" s="0" t="n">
        <v>960</v>
      </c>
      <c r="B798" s="0" t="n">
        <f aca="false">50*$D$693*(1-EXP(-(A798-$F$693)/$E$693))+$B$3</f>
        <v>79.6255542720061</v>
      </c>
      <c r="C798" s="0" t="n">
        <f aca="false">50*$D$694*(1-EXP(-(A798-$F$694)/$E$694))+$B$3</f>
        <v>79.3013992855921</v>
      </c>
      <c r="D798" s="0" t="n">
        <f aca="false">50*$D$695*(1-EXP(-(A798-$F$695)/$E$695))+$B$3</f>
        <v>79.1633077493119</v>
      </c>
      <c r="E798" s="0" t="n">
        <f aca="false">50*$D$696*(1-EXP(-(A798-$F$696)/$E$696))+$B$3</f>
        <v>78.9687195555504</v>
      </c>
      <c r="F798" s="0" t="n">
        <f aca="false">50*$D$697*(1-EXP(-(A798-$F$697)/$E$697))+$B$3</f>
        <v>78.9694542673322</v>
      </c>
      <c r="G798" s="0" t="n">
        <f aca="false">50*$D$698*(1-EXP(-(A798-$F$698)/$E$698))+$B$3</f>
        <v>79.17143945515</v>
      </c>
      <c r="H798" s="0" t="n">
        <f aca="false">50*$D$699*(1-EXP(-(A798-$F$699)/$E$699))+$B$3</f>
        <v>79.3507008839344</v>
      </c>
      <c r="I798" s="0" t="n">
        <v>78.7139</v>
      </c>
      <c r="K798" s="0" t="n">
        <f aca="false">POWER(B798-$I798,2)</f>
        <v>0.831113511666901</v>
      </c>
      <c r="L798" s="0" t="n">
        <f aca="false">POWER(C798-$I798,2)</f>
        <v>0.345155410571264</v>
      </c>
      <c r="M798" s="0" t="n">
        <f aca="false">POWER(D798-$I798,2)</f>
        <v>0.201967325141564</v>
      </c>
      <c r="N798" s="0" t="n">
        <f aca="false">POWER(E798-$I798,2)</f>
        <v>0.0649330058908951</v>
      </c>
      <c r="O798" s="0" t="n">
        <f aca="false">POWER(F798-$I798,2)</f>
        <v>0.0653079835516762</v>
      </c>
      <c r="P798" s="0" t="n">
        <f aca="false">POWER(G798-$I798,2)</f>
        <v>0.209342353018905</v>
      </c>
      <c r="Q798" s="0" t="n">
        <f aca="false">POWER(H798-$I798,2)</f>
        <v>0.405515365779577</v>
      </c>
    </row>
    <row r="799" customFormat="false" ht="18.75" hidden="false" customHeight="false" outlineLevel="0" collapsed="false">
      <c r="A799" s="0" t="n">
        <v>970</v>
      </c>
      <c r="B799" s="0" t="n">
        <f aca="false">50*$D$693*(1-EXP(-(A799-$F$693)/$E$693))+$B$3</f>
        <v>80.065089831163</v>
      </c>
      <c r="C799" s="0" t="n">
        <f aca="false">50*$D$694*(1-EXP(-(A799-$F$694)/$E$694))+$B$3</f>
        <v>79.7439701032932</v>
      </c>
      <c r="D799" s="0" t="n">
        <f aca="false">50*$D$695*(1-EXP(-(A799-$F$695)/$E$695))+$B$3</f>
        <v>79.6054996876414</v>
      </c>
      <c r="E799" s="0" t="n">
        <f aca="false">50*$D$696*(1-EXP(-(A799-$F$696)/$E$696))+$B$3</f>
        <v>79.4098405588563</v>
      </c>
      <c r="F799" s="0" t="n">
        <f aca="false">50*$D$697*(1-EXP(-(A799-$F$697)/$E$697))+$B$3</f>
        <v>79.4098681981775</v>
      </c>
      <c r="G799" s="0" t="n">
        <f aca="false">50*$D$698*(1-EXP(-(A799-$F$698)/$E$698))+$B$3</f>
        <v>79.6117549815559</v>
      </c>
      <c r="H799" s="0" t="n">
        <f aca="false">50*$D$699*(1-EXP(-(A799-$F$699)/$E$699))+$B$3</f>
        <v>79.7910231288139</v>
      </c>
      <c r="I799" s="0" t="n">
        <v>79.2023</v>
      </c>
      <c r="K799" s="0" t="n">
        <f aca="false">POWER(B799-$I799,2)</f>
        <v>0.744406292758227</v>
      </c>
      <c r="L799" s="0" t="n">
        <f aca="false">POWER(C799-$I799,2)</f>
        <v>0.293406500801619</v>
      </c>
      <c r="M799" s="0" t="n">
        <f aca="false">POWER(D799-$I799,2)</f>
        <v>0.162569988114103</v>
      </c>
      <c r="N799" s="0" t="n">
        <f aca="false">POWER(E799-$I799,2)</f>
        <v>0.0430730835704007</v>
      </c>
      <c r="O799" s="0" t="n">
        <f aca="false">POWER(F799-$I799,2)</f>
        <v>0.0430845568946707</v>
      </c>
      <c r="P799" s="0" t="n">
        <f aca="false">POWER(G799-$I799,2)</f>
        <v>0.167653381920963</v>
      </c>
      <c r="Q799" s="0" t="n">
        <f aca="false">POWER(H799-$I799,2)</f>
        <v>0.346594922400424</v>
      </c>
    </row>
    <row r="800" customFormat="false" ht="18.75" hidden="false" customHeight="false" outlineLevel="0" collapsed="false">
      <c r="A800" s="0" t="n">
        <v>980</v>
      </c>
      <c r="B800" s="0" t="n">
        <f aca="false">50*$D$693*(1-EXP(-(A800-$F$693)/$E$693))+$B$3</f>
        <v>80.5017705703468</v>
      </c>
      <c r="C800" s="0" t="n">
        <f aca="false">50*$D$694*(1-EXP(-(A800-$F$694)/$E$694))+$B$3</f>
        <v>80.1836603346287</v>
      </c>
      <c r="D800" s="0" t="n">
        <f aca="false">50*$D$695*(1-EXP(-(A800-$F$695)/$E$695))+$B$3</f>
        <v>80.0448217978144</v>
      </c>
      <c r="E800" s="0" t="n">
        <f aca="false">50*$D$696*(1-EXP(-(A800-$F$696)/$E$696))+$B$3</f>
        <v>79.8481137511299</v>
      </c>
      <c r="F800" s="0" t="n">
        <f aca="false">50*$D$697*(1-EXP(-(A800-$F$697)/$E$697))+$B$3</f>
        <v>79.8474434096576</v>
      </c>
      <c r="G800" s="0" t="n">
        <f aca="false">50*$D$698*(1-EXP(-(A800-$F$698)/$E$698))+$B$3</f>
        <v>80.0492246443283</v>
      </c>
      <c r="H800" s="0" t="n">
        <f aca="false">50*$D$699*(1-EXP(-(A800-$F$699)/$E$699))+$B$3</f>
        <v>80.2284919148622</v>
      </c>
      <c r="I800" s="0" t="n">
        <v>79.5279</v>
      </c>
      <c r="K800" s="0" t="n">
        <f aca="false">POWER(B800-$I800,2)</f>
        <v>0.948423887787554</v>
      </c>
      <c r="L800" s="0" t="n">
        <f aca="false">POWER(C800-$I800,2)</f>
        <v>0.430021616472394</v>
      </c>
      <c r="M800" s="0" t="n">
        <f aca="false">POWER(D800-$I800,2)</f>
        <v>0.267208145055632</v>
      </c>
      <c r="N800" s="0" t="n">
        <f aca="false">POWER(E800-$I800,2)</f>
        <v>0.102536846412681</v>
      </c>
      <c r="O800" s="0" t="n">
        <f aca="false">POWER(F800-$I800,2)</f>
        <v>0.102107990655631</v>
      </c>
      <c r="P800" s="0" t="n">
        <f aca="false">POWER(G800-$I800,2)</f>
        <v>0.271779384783972</v>
      </c>
      <c r="Q800" s="0" t="n">
        <f aca="false">POWER(H800-$I800,2)</f>
        <v>0.490829031170306</v>
      </c>
    </row>
    <row r="801" customFormat="false" ht="18.75" hidden="false" customHeight="false" outlineLevel="0" collapsed="false">
      <c r="A801" s="0" t="n">
        <v>990</v>
      </c>
      <c r="B801" s="0" t="n">
        <f aca="false">50*$D$693*(1-EXP(-(A801-$F$693)/$E$693))+$B$3</f>
        <v>80.9356150318504</v>
      </c>
      <c r="C801" s="0" t="n">
        <f aca="false">50*$D$694*(1-EXP(-(A801-$F$694)/$E$694))+$B$3</f>
        <v>80.6204887286385</v>
      </c>
      <c r="D801" s="0" t="n">
        <f aca="false">50*$D$695*(1-EXP(-(A801-$F$695)/$E$695))+$B$3</f>
        <v>80.4812927050317</v>
      </c>
      <c r="E801" s="0" t="n">
        <f aca="false">50*$D$696*(1-EXP(-(A801-$F$696)/$E$696))+$B$3</f>
        <v>80.283557517412</v>
      </c>
      <c r="F801" s="0" t="n">
        <f aca="false">50*$D$697*(1-EXP(-(A801-$F$697)/$E$697))+$B$3</f>
        <v>80.2821981989404</v>
      </c>
      <c r="G801" s="0" t="n">
        <f aca="false">50*$D$698*(1-EXP(-(A801-$F$698)/$E$698))+$B$3</f>
        <v>80.4838668369583</v>
      </c>
      <c r="H801" s="0" t="n">
        <f aca="false">50*$D$699*(1-EXP(-(A801-$F$699)/$E$699))+$B$3</f>
        <v>80.6631257335987</v>
      </c>
      <c r="I801" s="0" t="n">
        <v>79.8535</v>
      </c>
      <c r="K801" s="0" t="n">
        <f aca="false">POWER(B801-$I801,2)</f>
        <v>1.17097294215661</v>
      </c>
      <c r="L801" s="0" t="n">
        <f aca="false">POWER(C801-$I801,2)</f>
        <v>0.588271709858516</v>
      </c>
      <c r="M801" s="0" t="n">
        <f aca="false">POWER(D801-$I801,2)</f>
        <v>0.394123680490995</v>
      </c>
      <c r="N801" s="0" t="n">
        <f aca="false">POWER(E801-$I801,2)</f>
        <v>0.184949468282593</v>
      </c>
      <c r="O801" s="0" t="n">
        <f aca="false">POWER(F801-$I801,2)</f>
        <v>0.183782145774739</v>
      </c>
      <c r="P801" s="0" t="n">
        <f aca="false">POWER(G801-$I801,2)</f>
        <v>0.397362349136797</v>
      </c>
      <c r="Q801" s="0" t="n">
        <f aca="false">POWER(H801-$I801,2)</f>
        <v>0.655493828505176</v>
      </c>
    </row>
    <row r="802" customFormat="false" ht="18.75" hidden="false" customHeight="false" outlineLevel="0" collapsed="false">
      <c r="A802" s="0" t="n">
        <v>1000</v>
      </c>
      <c r="B802" s="0" t="n">
        <f aca="false">50*$D$693*(1-EXP(-(A802-$F$693)/$E$693))+$B$3</f>
        <v>81.366641637533</v>
      </c>
      <c r="C802" s="0" t="n">
        <f aca="false">50*$D$694*(1-EXP(-(A802-$F$694)/$E$694))+$B$3</f>
        <v>81.0544739123292</v>
      </c>
      <c r="D802" s="0" t="n">
        <f aca="false">50*$D$695*(1-EXP(-(A802-$F$695)/$E$695))+$B$3</f>
        <v>80.9149309136165</v>
      </c>
      <c r="E802" s="0" t="n">
        <f aca="false">50*$D$696*(1-EXP(-(A802-$F$696)/$E$696))+$B$3</f>
        <v>80.7161901240525</v>
      </c>
      <c r="F802" s="0" t="n">
        <f aca="false">50*$D$697*(1-EXP(-(A802-$F$697)/$E$697))+$B$3</f>
        <v>80.714150745258</v>
      </c>
      <c r="G802" s="0" t="n">
        <f aca="false">50*$D$698*(1-EXP(-(A802-$F$698)/$E$698))+$B$3</f>
        <v>80.9156998340559</v>
      </c>
      <c r="H802" s="0" t="n">
        <f aca="false">50*$D$699*(1-EXP(-(A802-$F$699)/$E$699))+$B$3</f>
        <v>81.0949429567104</v>
      </c>
      <c r="I802" s="0" t="n">
        <v>80.3419</v>
      </c>
      <c r="K802" s="0" t="n">
        <f aca="false">POWER(B802-$I802,2)</f>
        <v>1.05009542369387</v>
      </c>
      <c r="L802" s="0" t="n">
        <f aca="false">POWER(C802-$I802,2)</f>
        <v>0.507761580532089</v>
      </c>
      <c r="M802" s="0" t="n">
        <f aca="false">POWER(D802-$I802,2)</f>
        <v>0.328364427960103</v>
      </c>
      <c r="N802" s="0" t="n">
        <f aca="false">POWER(E802-$I802,2)</f>
        <v>0.14009309696322</v>
      </c>
      <c r="O802" s="0" t="n">
        <f aca="false">POWER(F802-$I802,2)</f>
        <v>0.138570617345137</v>
      </c>
      <c r="P802" s="0" t="n">
        <f aca="false">POWER(G802-$I802,2)</f>
        <v>0.329246249562535</v>
      </c>
      <c r="Q802" s="0" t="n">
        <f aca="false">POWER(H802-$I802,2)</f>
        <v>0.56707369465108</v>
      </c>
    </row>
    <row r="803" customFormat="false" ht="18.75" hidden="false" customHeight="false" outlineLevel="0" collapsed="false">
      <c r="A803" s="0" t="n">
        <v>1010</v>
      </c>
      <c r="B803" s="0" t="n">
        <f aca="false">50*$D$693*(1-EXP(-(A803-$F$693)/$E$693))+$B$3</f>
        <v>81.7948686896023</v>
      </c>
      <c r="C803" s="0" t="n">
        <f aca="false">50*$D$694*(1-EXP(-(A803-$F$694)/$E$694))+$B$3</f>
        <v>81.4856343914687</v>
      </c>
      <c r="D803" s="0" t="n">
        <f aca="false">50*$D$695*(1-EXP(-(A803-$F$695)/$E$695))+$B$3</f>
        <v>81.3457548077987</v>
      </c>
      <c r="E803" s="0" t="n">
        <f aca="false">50*$D$696*(1-EXP(-(A803-$F$696)/$E$696))+$B$3</f>
        <v>81.1460297194762</v>
      </c>
      <c r="F803" s="0" t="n">
        <f aca="false">50*$D$697*(1-EXP(-(A803-$F$697)/$E$697))+$B$3</f>
        <v>81.1433191106671</v>
      </c>
      <c r="G803" s="0" t="n">
        <f aca="false">50*$D$698*(1-EXP(-(A803-$F$698)/$E$698))+$B$3</f>
        <v>81.3447417921177</v>
      </c>
      <c r="H803" s="0" t="n">
        <f aca="false">50*$D$699*(1-EXP(-(A803-$F$699)/$E$699))+$B$3</f>
        <v>81.5239618368287</v>
      </c>
      <c r="I803" s="0" t="n">
        <v>80.8303</v>
      </c>
      <c r="K803" s="0" t="n">
        <f aca="false">POWER(B803-$I803,2)</f>
        <v>0.930392756961157</v>
      </c>
      <c r="L803" s="0" t="n">
        <f aca="false">POWER(C803-$I803,2)</f>
        <v>0.429463164641669</v>
      </c>
      <c r="M803" s="0" t="n">
        <f aca="false">POWER(D803-$I803,2)</f>
        <v>0.265693658882814</v>
      </c>
      <c r="N803" s="0" t="n">
        <f aca="false">POWER(E803-$I803,2)</f>
        <v>0.0996852557605528</v>
      </c>
      <c r="O803" s="0" t="n">
        <f aca="false">POWER(F803-$I803,2)</f>
        <v>0.0979809636428217</v>
      </c>
      <c r="P803" s="0" t="n">
        <f aca="false">POWER(G803-$I803,2)</f>
        <v>0.26465035747725</v>
      </c>
      <c r="Q803" s="0" t="n">
        <f aca="false">POWER(H803-$I803,2)</f>
        <v>0.481166743872639</v>
      </c>
    </row>
    <row r="804" customFormat="false" ht="18.75" hidden="false" customHeight="false" outlineLevel="0" collapsed="false">
      <c r="A804" s="0" t="n">
        <v>1020</v>
      </c>
      <c r="B804" s="0" t="n">
        <f aca="false">50*$D$693*(1-EXP(-(A804-$F$693)/$E$693))+$B$3</f>
        <v>82.2203143713915</v>
      </c>
      <c r="C804" s="0" t="n">
        <f aca="false">50*$D$694*(1-EXP(-(A804-$F$694)/$E$694))+$B$3</f>
        <v>81.9139885513756</v>
      </c>
      <c r="D804" s="0" t="n">
        <f aca="false">50*$D$695*(1-EXP(-(A804-$F$695)/$E$695))+$B$3</f>
        <v>81.7737826524946</v>
      </c>
      <c r="E804" s="0" t="n">
        <f aca="false">50*$D$696*(1-EXP(-(A804-$F$696)/$E$696))+$B$3</f>
        <v>81.5730943349448</v>
      </c>
      <c r="F804" s="0" t="n">
        <f aca="false">50*$D$697*(1-EXP(-(A804-$F$697)/$E$697))+$B$3</f>
        <v>81.5697212408041</v>
      </c>
      <c r="G804" s="0" t="n">
        <f aca="false">50*$D$698*(1-EXP(-(A804-$F$698)/$E$698))+$B$3</f>
        <v>81.7710107502907</v>
      </c>
      <c r="H804" s="0" t="n">
        <f aca="false">50*$D$699*(1-EXP(-(A804-$F$699)/$E$699))+$B$3</f>
        <v>81.9502005083012</v>
      </c>
      <c r="I804" s="0" t="n">
        <v>81.3187</v>
      </c>
      <c r="K804" s="0" t="n">
        <f aca="false">POWER(B804-$I804,2)</f>
        <v>0.812908474699772</v>
      </c>
      <c r="L804" s="0" t="n">
        <f aca="false">POWER(C804-$I804,2)</f>
        <v>0.35436845939883</v>
      </c>
      <c r="M804" s="0" t="n">
        <f aca="false">POWER(D804-$I804,2)</f>
        <v>0.207100220601569</v>
      </c>
      <c r="N804" s="0" t="n">
        <f aca="false">POWER(E804-$I804,2)</f>
        <v>0.0647164776520172</v>
      </c>
      <c r="O804" s="0" t="n">
        <f aca="false">POWER(F804-$I804,2)</f>
        <v>0.0630116633348192</v>
      </c>
      <c r="P804" s="0" t="n">
        <f aca="false">POWER(G804-$I804,2)</f>
        <v>0.204585014828529</v>
      </c>
      <c r="Q804" s="0" t="n">
        <f aca="false">POWER(H804-$I804,2)</f>
        <v>0.398792891984621</v>
      </c>
    </row>
    <row r="805" customFormat="false" ht="18.75" hidden="false" customHeight="false" outlineLevel="0" collapsed="false">
      <c r="A805" s="0" t="n">
        <v>1030</v>
      </c>
      <c r="B805" s="0" t="n">
        <f aca="false">50*$D$693*(1-EXP(-(A805-$F$693)/$E$693))+$B$3</f>
        <v>82.6429967481318</v>
      </c>
      <c r="C805" s="0" t="n">
        <f aca="false">50*$D$694*(1-EXP(-(A805-$F$694)/$E$694))+$B$3</f>
        <v>82.3395546577026</v>
      </c>
      <c r="D805" s="0" t="n">
        <f aca="false">50*$D$695*(1-EXP(-(A805-$F$695)/$E$695))+$B$3</f>
        <v>82.1990325940811</v>
      </c>
      <c r="E805" s="0" t="n">
        <f aca="false">50*$D$696*(1-EXP(-(A805-$F$696)/$E$696))+$B$3</f>
        <v>81.9974018853126</v>
      </c>
      <c r="F805" s="0" t="n">
        <f aca="false">50*$D$697*(1-EXP(-(A805-$F$697)/$E$697))+$B$3</f>
        <v>81.9933749656354</v>
      </c>
      <c r="G805" s="0" t="n">
        <f aca="false">50*$D$698*(1-EXP(-(A805-$F$698)/$E$698))+$B$3</f>
        <v>82.1945246311306</v>
      </c>
      <c r="H805" s="0" t="n">
        <f aca="false">50*$D$699*(1-EXP(-(A805-$F$699)/$E$699))+$B$3</f>
        <v>82.3736769879573</v>
      </c>
      <c r="I805" s="0" t="n">
        <v>81.6443</v>
      </c>
      <c r="K805" s="0" t="n">
        <f aca="false">POWER(B805-$I805,2)</f>
        <v>0.997395194728987</v>
      </c>
      <c r="L805" s="0" t="n">
        <f aca="false">POWER(C805-$I805,2)</f>
        <v>0.483379039057207</v>
      </c>
      <c r="M805" s="0" t="n">
        <f aca="false">POWER(D805-$I805,2)</f>
        <v>0.307728250935965</v>
      </c>
      <c r="N805" s="0" t="n">
        <f aca="false">POWER(E805-$I805,2)</f>
        <v>0.12468094141128</v>
      </c>
      <c r="O805" s="0" t="n">
        <f aca="false">POWER(F805-$I805,2)</f>
        <v>0.121853331633372</v>
      </c>
      <c r="P805" s="0" t="n">
        <f aca="false">POWER(G805-$I805,2)</f>
        <v>0.30274714470284</v>
      </c>
      <c r="Q805" s="0" t="n">
        <f aca="false">POWER(H805-$I805,2)</f>
        <v>0.531990790561677</v>
      </c>
    </row>
    <row r="806" customFormat="false" ht="18.75" hidden="false" customHeight="false" outlineLevel="0" collapsed="false">
      <c r="A806" s="0" t="n">
        <v>1040</v>
      </c>
      <c r="B806" s="0" t="n">
        <f aca="false">50*$D$693*(1-EXP(-(A806-$F$693)/$E$693))+$B$3</f>
        <v>83.0629337677189</v>
      </c>
      <c r="C806" s="0" t="n">
        <f aca="false">50*$D$694*(1-EXP(-(A806-$F$694)/$E$694))+$B$3</f>
        <v>82.762350857216</v>
      </c>
      <c r="D806" s="0" t="n">
        <f aca="false">50*$D$695*(1-EXP(-(A806-$F$695)/$E$695))+$B$3</f>
        <v>82.6215226611648</v>
      </c>
      <c r="E806" s="0" t="n">
        <f aca="false">50*$D$696*(1-EXP(-(A806-$F$696)/$E$696))+$B$3</f>
        <v>82.4189701697783</v>
      </c>
      <c r="F806" s="0" t="n">
        <f aca="false">50*$D$697*(1-EXP(-(A806-$F$697)/$E$697))+$B$3</f>
        <v>82.4142980002034</v>
      </c>
      <c r="G806" s="0" t="n">
        <f aca="false">50*$D$698*(1-EXP(-(A806-$F$698)/$E$698))+$B$3</f>
        <v>82.6153012413554</v>
      </c>
      <c r="H806" s="0" t="n">
        <f aca="false">50*$D$699*(1-EXP(-(A806-$F$699)/$E$699))+$B$3</f>
        <v>82.794409175871</v>
      </c>
      <c r="I806" s="0" t="n">
        <v>81.9699</v>
      </c>
      <c r="K806" s="0" t="n">
        <f aca="false">POWER(B806-$I806,2)</f>
        <v>1.19472281737376</v>
      </c>
      <c r="L806" s="0" t="n">
        <f aca="false">POWER(C806-$I806,2)</f>
        <v>0.62797836110239</v>
      </c>
      <c r="M806" s="0" t="n">
        <f aca="false">POWER(D806-$I806,2)</f>
        <v>0.424612092543543</v>
      </c>
      <c r="N806" s="0" t="n">
        <f aca="false">POWER(E806-$I806,2)</f>
        <v>0.201664017384656</v>
      </c>
      <c r="O806" s="0" t="n">
        <f aca="false">POWER(F806-$I806,2)</f>
        <v>0.197489582584737</v>
      </c>
      <c r="P806" s="0" t="n">
        <f aca="false">POWER(G806-$I806,2)</f>
        <v>0.416542762343093</v>
      </c>
      <c r="Q806" s="0" t="n">
        <f aca="false">POWER(H806-$I806,2)</f>
        <v>0.679815381095383</v>
      </c>
    </row>
    <row r="807" customFormat="false" ht="18.75" hidden="false" customHeight="false" outlineLevel="0" collapsed="false">
      <c r="A807" s="0" t="n">
        <v>1050</v>
      </c>
      <c r="B807" s="0" t="n">
        <f aca="false">50*$D$693*(1-EXP(-(A807-$F$693)/$E$693))+$B$3</f>
        <v>83.4801432614757</v>
      </c>
      <c r="C807" s="0" t="n">
        <f aca="false">50*$D$694*(1-EXP(-(A807-$F$694)/$E$694))+$B$3</f>
        <v>83.182395178569</v>
      </c>
      <c r="D807" s="0" t="n">
        <f aca="false">50*$D$695*(1-EXP(-(A807-$F$695)/$E$695))+$B$3</f>
        <v>83.0412707653468</v>
      </c>
      <c r="E807" s="0" t="n">
        <f aca="false">50*$D$696*(1-EXP(-(A807-$F$696)/$E$696))+$B$3</f>
        <v>82.8378168726316</v>
      </c>
      <c r="F807" s="0" t="n">
        <f aca="false">50*$D$697*(1-EXP(-(A807-$F$697)/$E$697))+$B$3</f>
        <v>82.8325079453665</v>
      </c>
      <c r="G807" s="0" t="n">
        <f aca="false">50*$D$698*(1-EXP(-(A807-$F$698)/$E$698))+$B$3</f>
        <v>83.0333582725939</v>
      </c>
      <c r="H807" s="0" t="n">
        <f aca="false">50*$D$699*(1-EXP(-(A807-$F$699)/$E$699))+$B$3</f>
        <v>83.2124148561163</v>
      </c>
      <c r="I807" s="0" t="n">
        <v>82.2955</v>
      </c>
      <c r="K807" s="0" t="n">
        <f aca="false">POWER(B807-$I807,2)</f>
        <v>1.40337965695968</v>
      </c>
      <c r="L807" s="0" t="n">
        <f aca="false">POWER(C807-$I807,2)</f>
        <v>0.786583057768848</v>
      </c>
      <c r="M807" s="0" t="n">
        <f aca="false">POWER(D807-$I807,2)</f>
        <v>0.55617403444598</v>
      </c>
      <c r="N807" s="0" t="n">
        <f aca="false">POWER(E807-$I807,2)</f>
        <v>0.294107590340952</v>
      </c>
      <c r="O807" s="0" t="n">
        <f aca="false">POWER(F807-$I807,2)</f>
        <v>0.288377533386716</v>
      </c>
      <c r="P807" s="0" t="n">
        <f aca="false">POWER(G807-$I807,2)</f>
        <v>0.544434830435312</v>
      </c>
      <c r="Q807" s="0" t="n">
        <f aca="false">POWER(H807-$I807,2)</f>
        <v>0.840732853366736</v>
      </c>
    </row>
    <row r="808" customFormat="false" ht="18.75" hidden="false" customHeight="false" outlineLevel="0" collapsed="false">
      <c r="A808" s="0" t="n">
        <v>1060</v>
      </c>
      <c r="B808" s="0" t="n">
        <f aca="false">50*$D$693*(1-EXP(-(A808-$F$693)/$E$693))+$B$3</f>
        <v>83.894642944909</v>
      </c>
      <c r="C808" s="0" t="n">
        <f aca="false">50*$D$694*(1-EXP(-(A808-$F$694)/$E$694))+$B$3</f>
        <v>83.5997055330705</v>
      </c>
      <c r="D808" s="0" t="n">
        <f aca="false">50*$D$695*(1-EXP(-(A808-$F$695)/$E$695))+$B$3</f>
        <v>83.4582947019816</v>
      </c>
      <c r="E808" s="0" t="n">
        <f aca="false">50*$D$696*(1-EXP(-(A808-$F$696)/$E$696))+$B$3</f>
        <v>83.2539595639954</v>
      </c>
      <c r="F808" s="0" t="n">
        <f aca="false">50*$D$697*(1-EXP(-(A808-$F$697)/$E$697))+$B$3</f>
        <v>83.2480222885358</v>
      </c>
      <c r="G808" s="0" t="n">
        <f aca="false">50*$D$698*(1-EXP(-(A808-$F$698)/$E$698))+$B$3</f>
        <v>83.44871330213</v>
      </c>
      <c r="H808" s="0" t="n">
        <f aca="false">50*$D$699*(1-EXP(-(A808-$F$699)/$E$699))+$B$3</f>
        <v>83.6277116975199</v>
      </c>
      <c r="I808" s="0" t="n">
        <v>82.7839</v>
      </c>
      <c r="K808" s="0" t="n">
        <f aca="false">POWER(B808-$I808,2)</f>
        <v>1.23374988966507</v>
      </c>
      <c r="L808" s="0" t="n">
        <f aca="false">POWER(C808-$I808,2)</f>
        <v>0.66553866778847</v>
      </c>
      <c r="M808" s="0" t="n">
        <f aca="false">POWER(D808-$I808,2)</f>
        <v>0.454808214060886</v>
      </c>
      <c r="N808" s="0" t="n">
        <f aca="false">POWER(E808-$I808,2)</f>
        <v>0.220955993703551</v>
      </c>
      <c r="O808" s="0" t="n">
        <f aca="false">POWER(F808-$I808,2)</f>
        <v>0.215409498715739</v>
      </c>
      <c r="P808" s="0" t="n">
        <f aca="false">POWER(G808-$I808,2)</f>
        <v>0.441976726688994</v>
      </c>
      <c r="Q808" s="0" t="n">
        <f aca="false">POWER(H808-$I808,2)</f>
        <v>0.712018180871481</v>
      </c>
    </row>
    <row r="809" customFormat="false" ht="18.75" hidden="false" customHeight="false" outlineLevel="0" collapsed="false">
      <c r="A809" s="0" t="n">
        <v>1070</v>
      </c>
      <c r="B809" s="0" t="n">
        <f aca="false">50*$D$693*(1-EXP(-(A809-$F$693)/$E$693))+$B$3</f>
        <v>84.306450418462</v>
      </c>
      <c r="C809" s="0" t="n">
        <f aca="false">50*$D$694*(1-EXP(-(A809-$F$694)/$E$694))+$B$3</f>
        <v>84.0142997154494</v>
      </c>
      <c r="D809" s="0" t="n">
        <f aca="false">50*$D$695*(1-EXP(-(A809-$F$695)/$E$695))+$B$3</f>
        <v>83.8726121509319</v>
      </c>
      <c r="E809" s="0" t="n">
        <f aca="false">50*$D$696*(1-EXP(-(A809-$F$696)/$E$696))+$B$3</f>
        <v>83.6674157005622</v>
      </c>
      <c r="F809" s="0" t="n">
        <f aca="false">50*$D$697*(1-EXP(-(A809-$F$697)/$E$697))+$B$3</f>
        <v>83.6608584044061</v>
      </c>
      <c r="G809" s="0" t="n">
        <f aca="false">50*$D$698*(1-EXP(-(A809-$F$698)/$E$698))+$B$3</f>
        <v>83.8613837936411</v>
      </c>
      <c r="H809" s="0" t="n">
        <f aca="false">50*$D$699*(1-EXP(-(A809-$F$699)/$E$699))+$B$3</f>
        <v>84.0403172544077</v>
      </c>
      <c r="I809" s="0" t="n">
        <v>83.2723</v>
      </c>
      <c r="K809" s="0" t="n">
        <f aca="false">POWER(B809-$I809,2)</f>
        <v>1.06946708800514</v>
      </c>
      <c r="L809" s="0" t="n">
        <f aca="false">POWER(C809-$I809,2)</f>
        <v>0.550563577727047</v>
      </c>
      <c r="M809" s="0" t="n">
        <f aca="false">POWER(D809-$I809,2)</f>
        <v>0.360374678556534</v>
      </c>
      <c r="N809" s="0" t="n">
        <f aca="false">POWER(E809-$I809,2)</f>
        <v>0.156116416830748</v>
      </c>
      <c r="O809" s="0" t="n">
        <f aca="false">POWER(F809-$I809,2)</f>
        <v>0.150977633634613</v>
      </c>
      <c r="P809" s="0" t="n">
        <f aca="false">POWER(G809-$I809,2)</f>
        <v>0.347019715930617</v>
      </c>
      <c r="Q809" s="0" t="n">
        <f aca="false">POWER(H809-$I809,2)</f>
        <v>0.589850503067891</v>
      </c>
    </row>
    <row r="810" customFormat="false" ht="18.75" hidden="false" customHeight="false" outlineLevel="0" collapsed="false">
      <c r="A810" s="0" t="n">
        <v>1080</v>
      </c>
      <c r="B810" s="0" t="n">
        <f aca="false">50*$D$693*(1-EXP(-(A810-$F$693)/$E$693))+$B$3</f>
        <v>84.7155831682616</v>
      </c>
      <c r="C810" s="0" t="n">
        <f aca="false">50*$D$694*(1-EXP(-(A810-$F$694)/$E$694))+$B$3</f>
        <v>84.4261954046128</v>
      </c>
      <c r="D810" s="0" t="n">
        <f aca="false">50*$D$695*(1-EXP(-(A810-$F$695)/$E$695))+$B$3</f>
        <v>84.2842406773179</v>
      </c>
      <c r="E810" s="0" t="n">
        <f aca="false">50*$D$696*(1-EXP(-(A810-$F$696)/$E$696))+$B$3</f>
        <v>84.0782026263267</v>
      </c>
      <c r="F810" s="0" t="n">
        <f aca="false">50*$D$697*(1-EXP(-(A810-$F$697)/$E$697))+$B$3</f>
        <v>84.0710335556821</v>
      </c>
      <c r="G810" s="0" t="n">
        <f aca="false">50*$D$698*(1-EXP(-(A810-$F$698)/$E$698))+$B$3</f>
        <v>84.271387097933</v>
      </c>
      <c r="H810" s="0" t="n">
        <f aca="false">50*$D$699*(1-EXP(-(A810-$F$699)/$E$699))+$B$3</f>
        <v>84.4502489673463</v>
      </c>
      <c r="I810" s="0" t="n">
        <v>83.7607</v>
      </c>
      <c r="K810" s="0" t="n">
        <f aca="false">POWER(B810-$I810,2)</f>
        <v>0.911801865029235</v>
      </c>
      <c r="L810" s="0" t="n">
        <f aca="false">POWER(C810-$I810,2)</f>
        <v>0.44288413356079</v>
      </c>
      <c r="M810" s="0" t="n">
        <f aca="false">POWER(D810-$I810,2)</f>
        <v>0.274094840806512</v>
      </c>
      <c r="N810" s="0" t="n">
        <f aca="false">POWER(E810-$I810,2)</f>
        <v>0.100807917724379</v>
      </c>
      <c r="O810" s="0" t="n">
        <f aca="false">POWER(F810-$I810,2)</f>
        <v>0.0963069157822903</v>
      </c>
      <c r="P810" s="0" t="n">
        <f aca="false">POWER(G810-$I810,2)</f>
        <v>0.260801311995187</v>
      </c>
      <c r="Q810" s="0" t="n">
        <f aca="false">POWER(H810-$I810,2)</f>
        <v>0.475477778368365</v>
      </c>
    </row>
    <row r="811" customFormat="false" ht="18.75" hidden="false" customHeight="false" outlineLevel="0" collapsed="false">
      <c r="A811" s="0" t="n">
        <v>1090</v>
      </c>
      <c r="B811" s="0" t="n">
        <f aca="false">50*$D$693*(1-EXP(-(A811-$F$693)/$E$693))+$B$3</f>
        <v>85.1220585668607</v>
      </c>
      <c r="C811" s="0" t="n">
        <f aca="false">50*$D$694*(1-EXP(-(A811-$F$694)/$E$694))+$B$3</f>
        <v>84.8354101644001</v>
      </c>
      <c r="D811" s="0" t="n">
        <f aca="false">50*$D$695*(1-EXP(-(A811-$F$695)/$E$695))+$B$3</f>
        <v>84.6931977322621</v>
      </c>
      <c r="E811" s="0" t="n">
        <f aca="false">50*$D$696*(1-EXP(-(A811-$F$696)/$E$696))+$B$3</f>
        <v>84.4863375733137</v>
      </c>
      <c r="F811" s="0" t="n">
        <f aca="false">50*$D$697*(1-EXP(-(A811-$F$697)/$E$697))+$B$3</f>
        <v>84.4785648938007</v>
      </c>
      <c r="G811" s="0" t="n">
        <f aca="false">50*$D$698*(1-EXP(-(A811-$F$698)/$E$698))+$B$3</f>
        <v>84.6787404536689</v>
      </c>
      <c r="H811" s="0" t="n">
        <f aca="false">50*$D$699*(1-EXP(-(A811-$F$699)/$E$699))+$B$3</f>
        <v>84.8575241638812</v>
      </c>
      <c r="I811" s="0" t="n">
        <v>84.0863</v>
      </c>
      <c r="K811" s="0" t="n">
        <f aca="false">POWER(B811-$I811,2)</f>
        <v>1.07279580882529</v>
      </c>
      <c r="L811" s="0" t="n">
        <f aca="false">POWER(C811-$I811,2)</f>
        <v>0.561166038407535</v>
      </c>
      <c r="M811" s="0" t="n">
        <f aca="false">POWER(D811-$I811,2)</f>
        <v>0.368324857424912</v>
      </c>
      <c r="N811" s="0" t="n">
        <f aca="false">POWER(E811-$I811,2)</f>
        <v>0.160030060062677</v>
      </c>
      <c r="O811" s="0" t="n">
        <f aca="false">POWER(F811-$I811,2)</f>
        <v>0.153871746908475</v>
      </c>
      <c r="P811" s="0" t="n">
        <f aca="false">POWER(G811-$I811,2)</f>
        <v>0.350985691143378</v>
      </c>
      <c r="Q811" s="0" t="n">
        <f aca="false">POWER(H811-$I811,2)</f>
        <v>0.594786710954213</v>
      </c>
    </row>
    <row r="812" customFormat="false" ht="18.75" hidden="false" customHeight="false" outlineLevel="0" collapsed="false">
      <c r="A812" s="0" t="n">
        <v>1100</v>
      </c>
      <c r="B812" s="0" t="n">
        <f aca="false">50*$D$693*(1-EXP(-(A812-$F$693)/$E$693))+$B$3</f>
        <v>85.5258938739761</v>
      </c>
      <c r="C812" s="0" t="n">
        <f aca="false">50*$D$694*(1-EXP(-(A812-$F$694)/$E$694))+$B$3</f>
        <v>85.2419614443318</v>
      </c>
      <c r="D812" s="0" t="n">
        <f aca="false">50*$D$695*(1-EXP(-(A812-$F$695)/$E$695))+$B$3</f>
        <v>85.0995006536292</v>
      </c>
      <c r="E812" s="0" t="n">
        <f aca="false">50*$D$696*(1-EXP(-(A812-$F$696)/$E$696))+$B$3</f>
        <v>84.8918376623002</v>
      </c>
      <c r="F812" s="0" t="n">
        <f aca="false">50*$D$697*(1-EXP(-(A812-$F$697)/$E$697))+$B$3</f>
        <v>84.883469459648</v>
      </c>
      <c r="G812" s="0" t="n">
        <f aca="false">50*$D$698*(1-EXP(-(A812-$F$698)/$E$698))+$B$3</f>
        <v>85.0834609880946</v>
      </c>
      <c r="H812" s="0" t="n">
        <f aca="false">50*$D$699*(1-EXP(-(A812-$F$699)/$E$699))+$B$3</f>
        <v>85.2621600592683</v>
      </c>
      <c r="I812" s="0" t="n">
        <v>84.2491</v>
      </c>
      <c r="K812" s="0" t="n">
        <f aca="false">POWER(B812-$I812,2)</f>
        <v>1.63020259662302</v>
      </c>
      <c r="L812" s="0" t="n">
        <f aca="false">POWER(C812-$I812,2)</f>
        <v>0.985773847640673</v>
      </c>
      <c r="M812" s="0" t="n">
        <f aca="false">POWER(D812-$I812,2)</f>
        <v>0.723181271692888</v>
      </c>
      <c r="N812" s="0" t="n">
        <f aca="false">POWER(E812-$I812,2)</f>
        <v>0.413111702539079</v>
      </c>
      <c r="O812" s="0" t="n">
        <f aca="false">POWER(F812-$I812,2)</f>
        <v>0.40242461133404</v>
      </c>
      <c r="P812" s="0" t="n">
        <f aca="false">POWER(G812-$I812,2)</f>
        <v>0.6961582584542</v>
      </c>
      <c r="Q812" s="0" t="n">
        <f aca="false">POWER(H812-$I812,2)</f>
        <v>1.02629068368469</v>
      </c>
    </row>
    <row r="813" customFormat="false" ht="18.75" hidden="false" customHeight="false" outlineLevel="0" collapsed="false">
      <c r="A813" s="0" t="n">
        <v>1110</v>
      </c>
      <c r="B813" s="0" t="n">
        <f aca="false">50*$D$693*(1-EXP(-(A813-$F$693)/$E$693))+$B$3</f>
        <v>85.9271062372215</v>
      </c>
      <c r="C813" s="0" t="n">
        <f aca="false">50*$D$694*(1-EXP(-(A813-$F$694)/$E$694))+$B$3</f>
        <v>85.645866580354</v>
      </c>
      <c r="D813" s="0" t="n">
        <f aca="false">50*$D$695*(1-EXP(-(A813-$F$695)/$E$695))+$B$3</f>
        <v>85.5031666667608</v>
      </c>
      <c r="E813" s="0" t="n">
        <f aca="false">50*$D$696*(1-EXP(-(A813-$F$696)/$E$696))+$B$3</f>
        <v>85.2947199035343</v>
      </c>
      <c r="F813" s="0" t="n">
        <f aca="false">50*$D$697*(1-EXP(-(A813-$F$697)/$E$697))+$B$3</f>
        <v>85.2857641842716</v>
      </c>
      <c r="G813" s="0" t="n">
        <f aca="false">50*$D$698*(1-EXP(-(A813-$F$698)/$E$698))+$B$3</f>
        <v>85.4855657177584</v>
      </c>
      <c r="H813" s="0" t="n">
        <f aca="false">50*$D$699*(1-EXP(-(A813-$F$699)/$E$699))+$B$3</f>
        <v>85.6641737572022</v>
      </c>
      <c r="I813" s="0" t="n">
        <v>84.5747</v>
      </c>
      <c r="K813" s="0" t="n">
        <f aca="false">POWER(B813-$I813,2)</f>
        <v>1.8290026304757</v>
      </c>
      <c r="L813" s="0" t="n">
        <f aca="false">POWER(C813-$I813,2)</f>
        <v>1.1473978428672</v>
      </c>
      <c r="M813" s="0" t="n">
        <f aca="false">POWER(D813-$I813,2)</f>
        <v>0.862050351285907</v>
      </c>
      <c r="N813" s="0" t="n">
        <f aca="false">POWER(E813-$I813,2)</f>
        <v>0.518428661485492</v>
      </c>
      <c r="O813" s="0" t="n">
        <f aca="false">POWER(F813-$I813,2)</f>
        <v>0.505612274153906</v>
      </c>
      <c r="P813" s="0" t="n">
        <f aca="false">POWER(G813-$I813,2)</f>
        <v>0.829676355787573</v>
      </c>
      <c r="Q813" s="0" t="n">
        <f aca="false">POWER(H813-$I813,2)</f>
        <v>1.18695306763231</v>
      </c>
    </row>
    <row r="814" customFormat="false" ht="18.75" hidden="false" customHeight="false" outlineLevel="0" collapsed="false">
      <c r="A814" s="0" t="n">
        <v>1120</v>
      </c>
      <c r="B814" s="0" t="n">
        <f aca="false">50*$D$693*(1-EXP(-(A814-$F$693)/$E$693))+$B$3</f>
        <v>86.3257126928351</v>
      </c>
      <c r="C814" s="0" t="n">
        <f aca="false">50*$D$694*(1-EXP(-(A814-$F$694)/$E$694))+$B$3</f>
        <v>86.0471427955769</v>
      </c>
      <c r="D814" s="0" t="n">
        <f aca="false">50*$D$695*(1-EXP(-(A814-$F$695)/$E$695))+$B$3</f>
        <v>85.9042128852063</v>
      </c>
      <c r="E814" s="0" t="n">
        <f aca="false">50*$D$696*(1-EXP(-(A814-$F$696)/$E$696))+$B$3</f>
        <v>85.6950011974484</v>
      </c>
      <c r="F814" s="0" t="n">
        <f aca="false">50*$D$697*(1-EXP(-(A814-$F$697)/$E$697))+$B$3</f>
        <v>85.6854658895893</v>
      </c>
      <c r="G814" s="0" t="n">
        <f aca="false">50*$D$698*(1-EXP(-(A814-$F$698)/$E$698))+$B$3</f>
        <v>85.8850715492267</v>
      </c>
      <c r="H814" s="0" t="n">
        <f aca="false">50*$D$699*(1-EXP(-(A814-$F$699)/$E$699))+$B$3</f>
        <v>86.0635822505389</v>
      </c>
      <c r="I814" s="0" t="n">
        <v>85.0631</v>
      </c>
      <c r="K814" s="0" t="n">
        <f aca="false">POWER(B814-$I814,2)</f>
        <v>1.59419081210832</v>
      </c>
      <c r="L814" s="0" t="n">
        <f aca="false">POWER(C814-$I814,2)</f>
        <v>0.968340223526823</v>
      </c>
      <c r="M814" s="0" t="n">
        <f aca="false">POWER(D814-$I814,2)</f>
        <v>0.707470885660019</v>
      </c>
      <c r="N814" s="0" t="n">
        <f aca="false">POWER(E814-$I814,2)</f>
        <v>0.39929912333674</v>
      </c>
      <c r="O814" s="0" t="n">
        <f aca="false">POWER(F814-$I814,2)</f>
        <v>0.387339300524303</v>
      </c>
      <c r="P814" s="0" t="n">
        <f aca="false">POWER(G814-$I814,2)</f>
        <v>0.675637227738076</v>
      </c>
      <c r="Q814" s="0" t="n">
        <f aca="false">POWER(H814-$I814,2)</f>
        <v>1.00096473364331</v>
      </c>
    </row>
    <row r="815" customFormat="false" ht="18.75" hidden="false" customHeight="false" outlineLevel="0" collapsed="false">
      <c r="A815" s="0" t="n">
        <v>1130</v>
      </c>
      <c r="B815" s="0" t="n">
        <f aca="false">50*$D$693*(1-EXP(-(A815-$F$693)/$E$693))+$B$3</f>
        <v>86.7217301664035</v>
      </c>
      <c r="C815" s="0" t="n">
        <f aca="false">50*$D$694*(1-EXP(-(A815-$F$694)/$E$694))+$B$3</f>
        <v>86.4458072010101</v>
      </c>
      <c r="D815" s="0" t="n">
        <f aca="false">50*$D$695*(1-EXP(-(A815-$F$695)/$E$695))+$B$3</f>
        <v>86.3026563114478</v>
      </c>
      <c r="E815" s="0" t="n">
        <f aca="false">50*$D$696*(1-EXP(-(A815-$F$696)/$E$696))+$B$3</f>
        <v>86.0926983353684</v>
      </c>
      <c r="F815" s="0" t="n">
        <f aca="false">50*$D$697*(1-EXP(-(A815-$F$697)/$E$697))+$B$3</f>
        <v>86.0825912890916</v>
      </c>
      <c r="G815" s="0" t="n">
        <f aca="false">50*$D$698*(1-EXP(-(A815-$F$698)/$E$698))+$B$3</f>
        <v>86.2819952797945</v>
      </c>
      <c r="H815" s="0" t="n">
        <f aca="false">50*$D$699*(1-EXP(-(A815-$F$699)/$E$699))+$B$3</f>
        <v>86.4604024220139</v>
      </c>
      <c r="I815" s="0" t="n">
        <v>85.7143</v>
      </c>
      <c r="K815" s="0" t="n">
        <f aca="false">POWER(B815-$I815,2)</f>
        <v>1.01491554017983</v>
      </c>
      <c r="L815" s="0" t="n">
        <f aca="false">POWER(C815-$I815,2)</f>
        <v>0.535102785129636</v>
      </c>
      <c r="M815" s="0" t="n">
        <f aca="false">POWER(D815-$I815,2)</f>
        <v>0.346163149220406</v>
      </c>
      <c r="N815" s="0" t="n">
        <f aca="false">POWER(E815-$I815,2)</f>
        <v>0.143185300209589</v>
      </c>
      <c r="O815" s="0" t="n">
        <f aca="false">POWER(F815-$I815,2)</f>
        <v>0.135638473620774</v>
      </c>
      <c r="P815" s="0" t="n">
        <f aca="false">POWER(G815-$I815,2)</f>
        <v>0.322277930700947</v>
      </c>
      <c r="Q815" s="0" t="n">
        <f aca="false">POWER(H815-$I815,2)</f>
        <v>0.556668824135079</v>
      </c>
    </row>
    <row r="816" customFormat="false" ht="18.75" hidden="false" customHeight="false" outlineLevel="0" collapsed="false">
      <c r="A816" s="0" t="n">
        <v>1140</v>
      </c>
      <c r="B816" s="0" t="n">
        <f aca="false">50*$D$693*(1-EXP(-(A816-$F$693)/$E$693))+$B$3</f>
        <v>87.1151754735802</v>
      </c>
      <c r="C816" s="0" t="n">
        <f aca="false">50*$D$694*(1-EXP(-(A816-$F$694)/$E$694))+$B$3</f>
        <v>86.8418767962914</v>
      </c>
      <c r="D816" s="0" t="n">
        <f aca="false">50*$D$695*(1-EXP(-(A816-$F$695)/$E$695))+$B$3</f>
        <v>86.6985138376212</v>
      </c>
      <c r="E816" s="0" t="n">
        <f aca="false">50*$D$696*(1-EXP(-(A816-$F$696)/$E$696))+$B$3</f>
        <v>86.4878280002177</v>
      </c>
      <c r="F816" s="0" t="n">
        <f aca="false">50*$D$697*(1-EXP(-(A816-$F$697)/$E$697))+$B$3</f>
        <v>86.4771569885412</v>
      </c>
      <c r="G816" s="0" t="n">
        <f aca="false">50*$D$698*(1-EXP(-(A816-$F$698)/$E$698))+$B$3</f>
        <v>86.6763535981921</v>
      </c>
      <c r="H816" s="0" t="n">
        <f aca="false">50*$D$699*(1-EXP(-(A816-$F$699)/$E$699))+$B$3</f>
        <v>86.8546510449564</v>
      </c>
      <c r="I816" s="0" t="n">
        <v>86.2027</v>
      </c>
      <c r="K816" s="0" t="n">
        <f aca="false">POWER(B816-$I816,2)</f>
        <v>0.832611489885413</v>
      </c>
      <c r="L816" s="0" t="n">
        <f aca="false">POWER(C816-$I816,2)</f>
        <v>0.408546976917331</v>
      </c>
      <c r="M816" s="0" t="n">
        <f aca="false">POWER(D816-$I816,2)</f>
        <v>0.245831361576703</v>
      </c>
      <c r="N816" s="0" t="n">
        <f aca="false">POWER(E816-$I816,2)</f>
        <v>0.0812979765081507</v>
      </c>
      <c r="O816" s="0" t="n">
        <f aca="false">POWER(F816-$I816,2)</f>
        <v>0.0753266385591219</v>
      </c>
      <c r="P816" s="0" t="n">
        <f aca="false">POWER(G816-$I816,2)</f>
        <v>0.224347731080351</v>
      </c>
      <c r="Q816" s="0" t="n">
        <f aca="false">POWER(H816-$I816,2)</f>
        <v>0.42504016501973</v>
      </c>
    </row>
    <row r="817" customFormat="false" ht="18.75" hidden="false" customHeight="false" outlineLevel="0" collapsed="false">
      <c r="A817" s="0" t="n">
        <v>1150</v>
      </c>
      <c r="B817" s="0" t="n">
        <f aca="false">50*$D$693*(1-EXP(-(A817-$F$693)/$E$693))+$B$3</f>
        <v>87.5060653207995</v>
      </c>
      <c r="C817" s="0" t="n">
        <f aca="false">50*$D$694*(1-EXP(-(A817-$F$694)/$E$694))+$B$3</f>
        <v>87.2353684704123</v>
      </c>
      <c r="D817" s="0" t="n">
        <f aca="false">50*$D$695*(1-EXP(-(A817-$F$695)/$E$695))+$B$3</f>
        <v>87.0918022462326</v>
      </c>
      <c r="E817" s="0" t="n">
        <f aca="false">50*$D$696*(1-EXP(-(A817-$F$696)/$E$696))+$B$3</f>
        <v>86.8804067672174</v>
      </c>
      <c r="F817" s="0" t="n">
        <f aca="false">50*$D$697*(1-EXP(-(A817-$F$697)/$E$697))+$B$3</f>
        <v>86.8691794866671</v>
      </c>
      <c r="G817" s="0" t="n">
        <f aca="false">50*$D$698*(1-EXP(-(A817-$F$698)/$E$698))+$B$3</f>
        <v>87.0681630852867</v>
      </c>
      <c r="H817" s="0" t="n">
        <f aca="false">50*$D$699*(1-EXP(-(A817-$F$699)/$E$699))+$B$3</f>
        <v>87.2463447839975</v>
      </c>
      <c r="I817" s="0" t="n">
        <v>86.3655</v>
      </c>
      <c r="K817" s="0" t="n">
        <f aca="false">POWER(B817-$I817,2)</f>
        <v>1.30088925101059</v>
      </c>
      <c r="L817" s="0" t="n">
        <f aca="false">POWER(C817-$I817,2)</f>
        <v>0.756671155817409</v>
      </c>
      <c r="M817" s="0" t="n">
        <f aca="false">POWER(D817-$I817,2)</f>
        <v>0.527514952882591</v>
      </c>
      <c r="N817" s="0" t="n">
        <f aca="false">POWER(E817-$I817,2)</f>
        <v>0.265128978926227</v>
      </c>
      <c r="O817" s="0" t="n">
        <f aca="false">POWER(F817-$I817,2)</f>
        <v>0.253693025289287</v>
      </c>
      <c r="P817" s="0" t="n">
        <f aca="false">POWER(G817-$I817,2)</f>
        <v>0.493735411424586</v>
      </c>
      <c r="Q817" s="0" t="n">
        <f aca="false">POWER(H817-$I817,2)</f>
        <v>0.775887533495683</v>
      </c>
    </row>
    <row r="818" customFormat="false" ht="18.75" hidden="false" customHeight="false" outlineLevel="0" collapsed="false">
      <c r="A818" s="0" t="n">
        <v>1160</v>
      </c>
      <c r="B818" s="0" t="n">
        <f aca="false">50*$D$693*(1-EXP(-(A818-$F$693)/$E$693))+$B$3</f>
        <v>87.8944163059863</v>
      </c>
      <c r="C818" s="0" t="n">
        <f aca="false">50*$D$694*(1-EXP(-(A818-$F$694)/$E$694))+$B$3</f>
        <v>87.6262990024378</v>
      </c>
      <c r="D818" s="0" t="n">
        <f aca="false">50*$D$695*(1-EXP(-(A818-$F$695)/$E$695))+$B$3</f>
        <v>87.4825382108693</v>
      </c>
      <c r="E818" s="0" t="n">
        <f aca="false">50*$D$696*(1-EXP(-(A818-$F$696)/$E$696))+$B$3</f>
        <v>87.2704511045813</v>
      </c>
      <c r="F818" s="0" t="n">
        <f aca="false">50*$D$697*(1-EXP(-(A818-$F$697)/$E$697))+$B$3</f>
        <v>87.2586751758547</v>
      </c>
      <c r="G818" s="0" t="n">
        <f aca="false">50*$D$698*(1-EXP(-(A818-$F$698)/$E$698))+$B$3</f>
        <v>87.4574402147791</v>
      </c>
      <c r="H818" s="0" t="n">
        <f aca="false">50*$D$699*(1-EXP(-(A818-$F$699)/$E$699))+$B$3</f>
        <v>87.6355001957754</v>
      </c>
      <c r="I818" s="0" t="n">
        <v>86.6911</v>
      </c>
      <c r="K818" s="0" t="n">
        <f aca="false">POWER(B818-$I818,2)</f>
        <v>1.44797013225256</v>
      </c>
      <c r="L818" s="0" t="n">
        <f aca="false">POWER(C818-$I818,2)</f>
        <v>0.874597174160653</v>
      </c>
      <c r="M818" s="0" t="n">
        <f aca="false">POWER(D818-$I818,2)</f>
        <v>0.626374441624047</v>
      </c>
      <c r="N818" s="0" t="n">
        <f aca="false">POWER(E818-$I818,2)</f>
        <v>0.33564770237953</v>
      </c>
      <c r="O818" s="0" t="n">
        <f aca="false">POWER(F818-$I818,2)</f>
        <v>0.322141580246477</v>
      </c>
      <c r="P818" s="0" t="n">
        <f aca="false">POWER(G818-$I818,2)</f>
        <v>0.587277324787621</v>
      </c>
      <c r="Q818" s="0" t="n">
        <f aca="false">POWER(H818-$I818,2)</f>
        <v>0.89189172978067</v>
      </c>
    </row>
    <row r="819" customFormat="false" ht="18.75" hidden="false" customHeight="false" outlineLevel="0" collapsed="false">
      <c r="A819" s="0" t="n">
        <v>1170</v>
      </c>
      <c r="B819" s="0" t="n">
        <f aca="false">50*$D$693*(1-EXP(-(A819-$F$693)/$E$693))+$B$3</f>
        <v>88.2802449192603</v>
      </c>
      <c r="C819" s="0" t="n">
        <f aca="false">50*$D$694*(1-EXP(-(A819-$F$694)/$E$694))+$B$3</f>
        <v>88.0146850622222</v>
      </c>
      <c r="D819" s="0" t="n">
        <f aca="false">50*$D$695*(1-EXP(-(A819-$F$695)/$E$695))+$B$3</f>
        <v>87.870738296907</v>
      </c>
      <c r="E819" s="0" t="n">
        <f aca="false">50*$D$696*(1-EXP(-(A819-$F$696)/$E$696))+$B$3</f>
        <v>87.657977374207</v>
      </c>
      <c r="F819" s="0" t="n">
        <f aca="false">50*$D$697*(1-EXP(-(A819-$F$697)/$E$697))+$B$3</f>
        <v>87.6456603428309</v>
      </c>
      <c r="G819" s="0" t="n">
        <f aca="false">50*$D$698*(1-EXP(-(A819-$F$698)/$E$698))+$B$3</f>
        <v>87.8442013538968</v>
      </c>
      <c r="H819" s="0" t="n">
        <f aca="false">50*$D$699*(1-EXP(-(A819-$F$699)/$E$699))+$B$3</f>
        <v>88.0221337296347</v>
      </c>
      <c r="I819" s="0" t="n">
        <v>87.0167</v>
      </c>
      <c r="K819" s="0" t="n">
        <f aca="false">POWER(B819-$I819,2)</f>
        <v>1.59654576298855</v>
      </c>
      <c r="L819" s="0" t="n">
        <f aca="false">POWER(C819-$I819,2)</f>
        <v>0.995974184418561</v>
      </c>
      <c r="M819" s="0" t="n">
        <f aca="false">POWER(D819-$I819,2)</f>
        <v>0.72938141258382</v>
      </c>
      <c r="N819" s="0" t="n">
        <f aca="false">POWER(E819-$I819,2)</f>
        <v>0.411236670669834</v>
      </c>
      <c r="O819" s="0" t="n">
        <f aca="false">POWER(F819-$I819,2)</f>
        <v>0.395591112853955</v>
      </c>
      <c r="P819" s="0" t="n">
        <f aca="false">POWER(G819-$I819,2)</f>
        <v>0.684758490701095</v>
      </c>
      <c r="Q819" s="0" t="n">
        <f aca="false">POWER(H819-$I819,2)</f>
        <v>1.01089698468709</v>
      </c>
    </row>
    <row r="820" customFormat="false" ht="18.75" hidden="false" customHeight="false" outlineLevel="0" collapsed="false">
      <c r="A820" s="0" t="n">
        <v>1180</v>
      </c>
      <c r="B820" s="0" t="n">
        <f aca="false">50*$D$693*(1-EXP(-(A820-$F$693)/$E$693))+$B$3</f>
        <v>88.6635675436367</v>
      </c>
      <c r="C820" s="0" t="n">
        <f aca="false">50*$D$694*(1-EXP(-(A820-$F$694)/$E$694))+$B$3</f>
        <v>88.4005432111195</v>
      </c>
      <c r="D820" s="0" t="n">
        <f aca="false">50*$D$695*(1-EXP(-(A820-$F$695)/$E$695))+$B$3</f>
        <v>88.256418962212</v>
      </c>
      <c r="E820" s="0" t="n">
        <f aca="false">50*$D$696*(1-EXP(-(A820-$F$696)/$E$696))+$B$3</f>
        <v>88.0430018323622</v>
      </c>
      <c r="F820" s="0" t="n">
        <f aca="false">50*$D$697*(1-EXP(-(A820-$F$697)/$E$697))+$B$3</f>
        <v>88.0301511693455</v>
      </c>
      <c r="G820" s="0" t="n">
        <f aca="false">50*$D$698*(1-EXP(-(A820-$F$698)/$E$698))+$B$3</f>
        <v>88.2284627640823</v>
      </c>
      <c r="H820" s="0" t="n">
        <f aca="false">50*$D$699*(1-EXP(-(A820-$F$699)/$E$699))+$B$3</f>
        <v>88.4062617283218</v>
      </c>
      <c r="I820" s="0" t="n">
        <v>87.8307</v>
      </c>
      <c r="K820" s="0" t="n">
        <f aca="false">POWER(B820-$I820,2)</f>
        <v>0.693668345243469</v>
      </c>
      <c r="L820" s="0" t="n">
        <f aca="false">POWER(C820-$I820,2)</f>
        <v>0.324721285258988</v>
      </c>
      <c r="M820" s="0" t="n">
        <f aca="false">POWER(D820-$I820,2)</f>
        <v>0.181236634786864</v>
      </c>
      <c r="N820" s="0" t="n">
        <f aca="false">POWER(E820-$I820,2)</f>
        <v>0.045072068024366</v>
      </c>
      <c r="O820" s="0" t="n">
        <f aca="false">POWER(F820-$I820,2)</f>
        <v>0.0397807689532962</v>
      </c>
      <c r="P820" s="0" t="n">
        <f aca="false">POWER(G820-$I820,2)</f>
        <v>0.158215216490381</v>
      </c>
      <c r="Q820" s="0" t="n">
        <f aca="false">POWER(H820-$I820,2)</f>
        <v>0.331271303108779</v>
      </c>
    </row>
    <row r="821" customFormat="false" ht="18.75" hidden="false" customHeight="false" outlineLevel="0" collapsed="false">
      <c r="A821" s="0" t="n">
        <v>1190</v>
      </c>
      <c r="B821" s="0" t="n">
        <f aca="false">50*$D$693*(1-EXP(-(A821-$F$693)/$E$693))+$B$3</f>
        <v>89.0444004557216</v>
      </c>
      <c r="C821" s="0" t="n">
        <f aca="false">50*$D$694*(1-EXP(-(A821-$F$694)/$E$694))+$B$3</f>
        <v>88.7838899026901</v>
      </c>
      <c r="D821" s="0" t="n">
        <f aca="false">50*$D$695*(1-EXP(-(A821-$F$695)/$E$695))+$B$3</f>
        <v>88.6395965578389</v>
      </c>
      <c r="E821" s="0" t="n">
        <f aca="false">50*$D$696*(1-EXP(-(A821-$F$696)/$E$696))+$B$3</f>
        <v>88.4255406303665</v>
      </c>
      <c r="F821" s="0" t="n">
        <f aca="false">50*$D$697*(1-EXP(-(A821-$F$697)/$E$697))+$B$3</f>
        <v>88.4121637328477</v>
      </c>
      <c r="G821" s="0" t="n">
        <f aca="false">50*$D$698*(1-EXP(-(A821-$F$698)/$E$698))+$B$3</f>
        <v>88.6102406016761</v>
      </c>
      <c r="H821" s="0" t="n">
        <f aca="false">50*$D$699*(1-EXP(-(A821-$F$699)/$E$699))+$B$3</f>
        <v>88.7879004286759</v>
      </c>
      <c r="I821" s="0" t="n">
        <v>88.1563</v>
      </c>
      <c r="K821" s="0" t="n">
        <f aca="false">POWER(B821-$I821,2)</f>
        <v>0.788722419452836</v>
      </c>
      <c r="L821" s="0" t="n">
        <f aca="false">POWER(C821-$I821,2)</f>
        <v>0.393869085958557</v>
      </c>
      <c r="M821" s="0" t="n">
        <f aca="false">POWER(D821-$I821,2)</f>
        <v>0.233575562818955</v>
      </c>
      <c r="N821" s="0" t="n">
        <f aca="false">POWER(E821-$I821,2)</f>
        <v>0.0724905170401638</v>
      </c>
      <c r="O821" s="0" t="n">
        <f aca="false">POWER(F821-$I821,2)</f>
        <v>0.0654662497867376</v>
      </c>
      <c r="P821" s="0" t="n">
        <f aca="false">POWER(G821-$I821,2)</f>
        <v>0.206062069850029</v>
      </c>
      <c r="Q821" s="0" t="n">
        <f aca="false">POWER(H821-$I821,2)</f>
        <v>0.398919101503539</v>
      </c>
    </row>
    <row r="822" customFormat="false" ht="18.75" hidden="false" customHeight="false" outlineLevel="0" collapsed="false">
      <c r="A822" s="0" t="n">
        <v>1200</v>
      </c>
      <c r="B822" s="0" t="n">
        <f aca="false">50*$D$693*(1-EXP(-(A822-$F$693)/$E$693))+$B$3</f>
        <v>89.422759826403</v>
      </c>
      <c r="C822" s="0" t="n">
        <f aca="false">50*$D$694*(1-EXP(-(A822-$F$694)/$E$694))+$B$3</f>
        <v>89.164741483402</v>
      </c>
      <c r="D822" s="0" t="n">
        <f aca="false">50*$D$695*(1-EXP(-(A822-$F$695)/$E$695))+$B$3</f>
        <v>89.0202873287241</v>
      </c>
      <c r="E822" s="0" t="n">
        <f aca="false">50*$D$696*(1-EXP(-(A822-$F$696)/$E$696))+$B$3</f>
        <v>88.805609815269</v>
      </c>
      <c r="F822" s="0" t="n">
        <f aca="false">50*$D$697*(1-EXP(-(A822-$F$697)/$E$697))+$B$3</f>
        <v>88.7917140071581</v>
      </c>
      <c r="G822" s="0" t="n">
        <f aca="false">50*$D$698*(1-EXP(-(A822-$F$698)/$E$698))+$B$3</f>
        <v>88.9895509185967</v>
      </c>
      <c r="H822" s="0" t="n">
        <f aca="false">50*$D$699*(1-EXP(-(A822-$F$699)/$E$699))+$B$3</f>
        <v>89.1670659623151</v>
      </c>
      <c r="I822" s="0" t="n">
        <v>88.4819</v>
      </c>
      <c r="K822" s="0" t="n">
        <f aca="false">POWER(B822-$I822,2)</f>
        <v>0.885217212939162</v>
      </c>
      <c r="L822" s="0" t="n">
        <f aca="false">POWER(C822-$I822,2)</f>
        <v>0.466272491454664</v>
      </c>
      <c r="M822" s="0" t="n">
        <f aca="false">POWER(D822-$I822,2)</f>
        <v>0.289860915730625</v>
      </c>
      <c r="N822" s="0" t="n">
        <f aca="false">POWER(E822-$I822,2)</f>
        <v>0.10478804450147</v>
      </c>
      <c r="O822" s="0" t="n">
        <f aca="false">POWER(F822-$I822,2)</f>
        <v>0.0959847190313742</v>
      </c>
      <c r="P822" s="0" t="n">
        <f aca="false">POWER(G822-$I822,2)</f>
        <v>0.257709455152025</v>
      </c>
      <c r="Q822" s="0" t="n">
        <f aca="false">POWER(H822-$I822,2)</f>
        <v>0.469452395915153</v>
      </c>
    </row>
    <row r="823" customFormat="false" ht="18.75" hidden="false" customHeight="false" outlineLevel="0" collapsed="false">
      <c r="A823" s="0" t="n">
        <v>1210</v>
      </c>
      <c r="B823" s="0" t="n">
        <f aca="false">50*$D$693*(1-EXP(-(A823-$F$693)/$E$693))+$B$3</f>
        <v>89.7986617215381</v>
      </c>
      <c r="C823" s="0" t="n">
        <f aca="false">50*$D$694*(1-EXP(-(A823-$F$694)/$E$694))+$B$3</f>
        <v>89.5431141933281</v>
      </c>
      <c r="D823" s="0" t="n">
        <f aca="false">50*$D$695*(1-EXP(-(A823-$F$695)/$E$695))+$B$3</f>
        <v>89.3985074143739</v>
      </c>
      <c r="E823" s="0" t="n">
        <f aca="false">50*$D$696*(1-EXP(-(A823-$F$696)/$E$696))+$B$3</f>
        <v>89.1832253305213</v>
      </c>
      <c r="F823" s="0" t="n">
        <f aca="false">50*$D$697*(1-EXP(-(A823-$F$697)/$E$697))+$B$3</f>
        <v>89.1688178631373</v>
      </c>
      <c r="G823" s="0" t="n">
        <f aca="false">50*$D$698*(1-EXP(-(A823-$F$698)/$E$698))+$B$3</f>
        <v>89.3664096630151</v>
      </c>
      <c r="H823" s="0" t="n">
        <f aca="false">50*$D$699*(1-EXP(-(A823-$F$699)/$E$699))+$B$3</f>
        <v>89.5437743563184</v>
      </c>
      <c r="I823" s="0" t="n">
        <v>88.8075</v>
      </c>
      <c r="K823" s="0" t="n">
        <f aca="false">POWER(B823-$I823,2)</f>
        <v>0.982401558242297</v>
      </c>
      <c r="L823" s="0" t="n">
        <f aca="false">POWER(C823-$I823,2)</f>
        <v>0.541128241425736</v>
      </c>
      <c r="M823" s="0" t="n">
        <f aca="false">POWER(D823-$I823,2)</f>
        <v>0.349289763844895</v>
      </c>
      <c r="N823" s="0" t="n">
        <f aca="false">POWER(E823-$I823,2)</f>
        <v>0.141169523995366</v>
      </c>
      <c r="O823" s="0" t="n">
        <f aca="false">POWER(F823-$I823,2)</f>
        <v>0.130550598222116</v>
      </c>
      <c r="P823" s="0" t="n">
        <f aca="false">POWER(G823-$I823,2)</f>
        <v>0.312380011411653</v>
      </c>
      <c r="Q823" s="0" t="n">
        <f aca="false">POWER(H823-$I823,2)</f>
        <v>0.542099927772101</v>
      </c>
    </row>
    <row r="824" customFormat="false" ht="18.75" hidden="false" customHeight="false" outlineLevel="0" collapsed="false">
      <c r="A824" s="0" t="n">
        <v>1220</v>
      </c>
      <c r="B824" s="0" t="n">
        <f aca="false">50*$D$693*(1-EXP(-(A824-$F$693)/$E$693))+$B$3</f>
        <v>90.1721221026345</v>
      </c>
      <c r="C824" s="0" t="n">
        <f aca="false">50*$D$694*(1-EXP(-(A824-$F$694)/$E$694))+$B$3</f>
        <v>89.9190241668385</v>
      </c>
      <c r="D824" s="0" t="n">
        <f aca="false">50*$D$695*(1-EXP(-(A824-$F$695)/$E$695))+$B$3</f>
        <v>89.7742728495494</v>
      </c>
      <c r="E824" s="0" t="n">
        <f aca="false">50*$D$696*(1-EXP(-(A824-$F$696)/$E$696))+$B$3</f>
        <v>89.5584030166469</v>
      </c>
      <c r="F824" s="0" t="n">
        <f aca="false">50*$D$697*(1-EXP(-(A824-$F$697)/$E$697))+$B$3</f>
        <v>89.5434910693489</v>
      </c>
      <c r="G824" s="0" t="n">
        <f aca="false">50*$D$698*(1-EXP(-(A824-$F$698)/$E$698))+$B$3</f>
        <v>89.7408326800258</v>
      </c>
      <c r="H824" s="0" t="n">
        <f aca="false">50*$D$699*(1-EXP(-(A824-$F$699)/$E$699))+$B$3</f>
        <v>89.9180415339032</v>
      </c>
      <c r="I824" s="0" t="n">
        <v>89.1331</v>
      </c>
      <c r="K824" s="0" t="n">
        <f aca="false">POWER(B824-$I824,2)</f>
        <v>1.079566929763</v>
      </c>
      <c r="L824" s="0" t="n">
        <f aca="false">POWER(C824-$I824,2)</f>
        <v>0.61767679602081</v>
      </c>
      <c r="M824" s="0" t="n">
        <f aca="false">POWER(D824-$I824,2)</f>
        <v>0.411102622999287</v>
      </c>
      <c r="N824" s="0" t="n">
        <f aca="false">POWER(E824-$I824,2)</f>
        <v>0.180882655968935</v>
      </c>
      <c r="O824" s="0" t="n">
        <f aca="false">POWER(F824-$I824,2)</f>
        <v>0.168420829801325</v>
      </c>
      <c r="P824" s="0" t="n">
        <f aca="false">POWER(G824-$I824,2)</f>
        <v>0.369339010371278</v>
      </c>
      <c r="Q824" s="0" t="n">
        <f aca="false">POWER(H824-$I824,2)</f>
        <v>0.616133211646298</v>
      </c>
    </row>
    <row r="825" customFormat="false" ht="18.75" hidden="false" customHeight="false" outlineLevel="0" collapsed="false">
      <c r="A825" s="0" t="n">
        <v>1230</v>
      </c>
      <c r="B825" s="0" t="n">
        <f aca="false">50*$D$693*(1-EXP(-(A825-$F$693)/$E$693))+$B$3</f>
        <v>90.5431568275288</v>
      </c>
      <c r="C825" s="0" t="n">
        <f aca="false">50*$D$694*(1-EXP(-(A825-$F$694)/$E$694))+$B$3</f>
        <v>90.2924874332887</v>
      </c>
      <c r="D825" s="0" t="n">
        <f aca="false">50*$D$695*(1-EXP(-(A825-$F$695)/$E$695))+$B$3</f>
        <v>90.147599564946</v>
      </c>
      <c r="E825" s="0" t="n">
        <f aca="false">50*$D$696*(1-EXP(-(A825-$F$696)/$E$696))+$B$3</f>
        <v>89.9311586119048</v>
      </c>
      <c r="F825" s="0" t="n">
        <f aca="false">50*$D$697*(1-EXP(-(A825-$F$697)/$E$697))+$B$3</f>
        <v>89.915749292719</v>
      </c>
      <c r="G825" s="0" t="n">
        <f aca="false">50*$D$698*(1-EXP(-(A825-$F$698)/$E$698))+$B$3</f>
        <v>90.1128357123122</v>
      </c>
      <c r="H825" s="0" t="n">
        <f aca="false">50*$D$699*(1-EXP(-(A825-$F$699)/$E$699))+$B$3</f>
        <v>90.2898833150981</v>
      </c>
      <c r="I825" s="0" t="n">
        <v>89.4587</v>
      </c>
      <c r="K825" s="0" t="n">
        <f aca="false">POWER(B825-$I825,2)</f>
        <v>1.17604661077392</v>
      </c>
      <c r="L825" s="0" t="n">
        <f aca="false">POWER(C825-$I825,2)</f>
        <v>0.695201483910144</v>
      </c>
      <c r="M825" s="0" t="n">
        <f aca="false">POWER(D825-$I825,2)</f>
        <v>0.474582610582747</v>
      </c>
      <c r="N825" s="0" t="n">
        <f aca="false">POWER(E825-$I825,2)</f>
        <v>0.223217139962995</v>
      </c>
      <c r="O825" s="0" t="n">
        <f aca="false">POWER(F825-$I825,2)</f>
        <v>0.208894055974996</v>
      </c>
      <c r="P825" s="0" t="n">
        <f aca="false">POWER(G825-$I825,2)</f>
        <v>0.42789353012226</v>
      </c>
      <c r="Q825" s="0" t="n">
        <f aca="false">POWER(H825-$I825,2)</f>
        <v>0.69086570329747</v>
      </c>
    </row>
    <row r="826" customFormat="false" ht="18.75" hidden="false" customHeight="false" outlineLevel="0" collapsed="false">
      <c r="A826" s="0" t="n">
        <v>1240</v>
      </c>
      <c r="B826" s="0" t="n">
        <f aca="false">50*$D$693*(1-EXP(-(A826-$F$693)/$E$693))+$B$3</f>
        <v>90.9117816510596</v>
      </c>
      <c r="C826" s="0" t="n">
        <f aca="false">50*$D$694*(1-EXP(-(A826-$F$694)/$E$694))+$B$3</f>
        <v>90.6635199177028</v>
      </c>
      <c r="D826" s="0" t="n">
        <f aca="false">50*$D$695*(1-EXP(-(A826-$F$695)/$E$695))+$B$3</f>
        <v>90.5185033878686</v>
      </c>
      <c r="E826" s="0" t="n">
        <f aca="false">50*$D$696*(1-EXP(-(A826-$F$696)/$E$696))+$B$3</f>
        <v>90.3015077529503</v>
      </c>
      <c r="F826" s="0" t="n">
        <f aca="false">50*$D$697*(1-EXP(-(A826-$F$697)/$E$697))+$B$3</f>
        <v>90.2856080991917</v>
      </c>
      <c r="G826" s="0" t="n">
        <f aca="false">50*$D$698*(1-EXP(-(A826-$F$698)/$E$698))+$B$3</f>
        <v>90.4824344008096</v>
      </c>
      <c r="H826" s="0" t="n">
        <f aca="false">50*$D$699*(1-EXP(-(A826-$F$699)/$E$699))+$B$3</f>
        <v>90.6593154174119</v>
      </c>
      <c r="I826" s="0" t="n">
        <v>89.6215</v>
      </c>
      <c r="K826" s="0" t="n">
        <f aca="false">POWER(B826-$I826,2)</f>
        <v>1.66482673906116</v>
      </c>
      <c r="L826" s="0" t="n">
        <f aca="false">POWER(C826-$I826,2)</f>
        <v>1.08580550888936</v>
      </c>
      <c r="M826" s="0" t="n">
        <f aca="false">POWER(D826-$I826,2)</f>
        <v>0.804615077847735</v>
      </c>
      <c r="N826" s="0" t="n">
        <f aca="false">POWER(E826-$I826,2)</f>
        <v>0.462410544072597</v>
      </c>
      <c r="O826" s="0" t="n">
        <f aca="false">POWER(F826-$I826,2)</f>
        <v>0.441039567412042</v>
      </c>
      <c r="P826" s="0" t="n">
        <f aca="false">POWER(G826-$I826,2)</f>
        <v>0.741208042497332</v>
      </c>
      <c r="Q826" s="0" t="n">
        <f aca="false">POWER(H826-$I826,2)</f>
        <v>1.07706084061785</v>
      </c>
    </row>
    <row r="827" customFormat="false" ht="18.75" hidden="false" customHeight="false" outlineLevel="0" collapsed="false">
      <c r="A827" s="0" t="n">
        <v>1250</v>
      </c>
      <c r="B827" s="0" t="n">
        <f aca="false">50*$D$693*(1-EXP(-(A827-$F$693)/$E$693))+$B$3</f>
        <v>91.2780122257365</v>
      </c>
      <c r="C827" s="0" t="n">
        <f aca="false">50*$D$694*(1-EXP(-(A827-$F$694)/$E$694))+$B$3</f>
        <v>91.032137441453</v>
      </c>
      <c r="D827" s="0" t="n">
        <f aca="false">50*$D$695*(1-EXP(-(A827-$F$695)/$E$695))+$B$3</f>
        <v>90.887000042903</v>
      </c>
      <c r="E827" s="0" t="n">
        <f aca="false">50*$D$696*(1-EXP(-(A827-$F$696)/$E$696))+$B$3</f>
        <v>90.669465975491</v>
      </c>
      <c r="F827" s="0" t="n">
        <f aca="false">50*$D$697*(1-EXP(-(A827-$F$697)/$E$697))+$B$3</f>
        <v>90.6530829543794</v>
      </c>
      <c r="G827" s="0" t="n">
        <f aca="false">50*$D$698*(1-EXP(-(A827-$F$698)/$E$698))+$B$3</f>
        <v>90.8496442853616</v>
      </c>
      <c r="H827" s="0" t="n">
        <f aca="false">50*$D$699*(1-EXP(-(A827-$F$699)/$E$699))+$B$3</f>
        <v>91.0263534564978</v>
      </c>
      <c r="I827" s="0" t="n">
        <v>90.1099</v>
      </c>
      <c r="K827" s="0" t="n">
        <f aca="false">POWER(B827-$I827,2)</f>
        <v>1.36448617191496</v>
      </c>
      <c r="L827" s="0" t="n">
        <f aca="false">POWER(C827-$I827,2)</f>
        <v>0.850521898417762</v>
      </c>
      <c r="M827" s="0" t="n">
        <f aca="false">POWER(D827-$I827,2)</f>
        <v>0.603884476679824</v>
      </c>
      <c r="N827" s="0" t="n">
        <f aca="false">POWER(E827-$I827,2)</f>
        <v>0.313114080927239</v>
      </c>
      <c r="O827" s="0" t="n">
        <f aca="false">POWER(F827-$I827,2)</f>
        <v>0.295047721928384</v>
      </c>
      <c r="P827" s="0" t="n">
        <f aca="false">POWER(G827-$I827,2)</f>
        <v>0.54722160772518</v>
      </c>
      <c r="Q827" s="0" t="n">
        <f aca="false">POWER(H827-$I827,2)</f>
        <v>0.839886937926827</v>
      </c>
    </row>
    <row r="828" customFormat="false" ht="18.75" hidden="false" customHeight="false" outlineLevel="0" collapsed="false">
      <c r="A828" s="0" t="n">
        <v>1260</v>
      </c>
      <c r="B828" s="0" t="n">
        <f aca="false">50*$D$693*(1-EXP(-(A828-$F$693)/$E$693))+$B$3</f>
        <v>91.6418641024045</v>
      </c>
      <c r="C828" s="0" t="n">
        <f aca="false">50*$D$694*(1-EXP(-(A828-$F$694)/$E$694))+$B$3</f>
        <v>91.3983557229339</v>
      </c>
      <c r="D828" s="0" t="n">
        <f aca="false">50*$D$695*(1-EXP(-(A828-$F$695)/$E$695))+$B$3</f>
        <v>91.2531051525823</v>
      </c>
      <c r="E828" s="0" t="n">
        <f aca="false">50*$D$696*(1-EXP(-(A828-$F$696)/$E$696))+$B$3</f>
        <v>91.0350487149381</v>
      </c>
      <c r="F828" s="0" t="n">
        <f aca="false">50*$D$697*(1-EXP(-(A828-$F$697)/$E$697))+$B$3</f>
        <v>91.0181892242101</v>
      </c>
      <c r="G828" s="0" t="n">
        <f aca="false">50*$D$698*(1-EXP(-(A828-$F$698)/$E$698))+$B$3</f>
        <v>91.2144808053747</v>
      </c>
      <c r="H828" s="0" t="n">
        <f aca="false">50*$D$699*(1-EXP(-(A828-$F$699)/$E$699))+$B$3</f>
        <v>91.3910129468136</v>
      </c>
      <c r="I828" s="0" t="n">
        <v>90.5983</v>
      </c>
      <c r="K828" s="0" t="n">
        <f aca="false">POWER(B828-$I828,2)</f>
        <v>1.0890260358274</v>
      </c>
      <c r="L828" s="0" t="n">
        <f aca="false">POWER(C828-$I828,2)</f>
        <v>0.640089159799339</v>
      </c>
      <c r="M828" s="0" t="n">
        <f aca="false">POWER(D828-$I828,2)</f>
        <v>0.42876978784829</v>
      </c>
      <c r="N828" s="0" t="n">
        <f aca="false">POWER(E828-$I828,2)</f>
        <v>0.190749440000111</v>
      </c>
      <c r="O828" s="0" t="n">
        <f aca="false">POWER(F828-$I828,2)</f>
        <v>0.176306960607756</v>
      </c>
      <c r="P828" s="0" t="n">
        <f aca="false">POWER(G828-$I828,2)</f>
        <v>0.379678784912157</v>
      </c>
      <c r="Q828" s="0" t="n">
        <f aca="false">POWER(H828-$I828,2)</f>
        <v>0.628393816045983</v>
      </c>
    </row>
    <row r="829" customFormat="false" ht="18.75" hidden="false" customHeight="false" outlineLevel="0" collapsed="false">
      <c r="A829" s="0" t="n">
        <v>1270</v>
      </c>
      <c r="B829" s="0" t="n">
        <f aca="false">50*$D$693*(1-EXP(-(A829-$F$693)/$E$693))+$B$3</f>
        <v>92.0033527309051</v>
      </c>
      <c r="C829" s="0" t="n">
        <f aca="false">50*$D$694*(1-EXP(-(A829-$F$694)/$E$694))+$B$3</f>
        <v>91.762190378233</v>
      </c>
      <c r="D829" s="0" t="n">
        <f aca="false">50*$D$695*(1-EXP(-(A829-$F$695)/$E$695))+$B$3</f>
        <v>91.6168342380492</v>
      </c>
      <c r="E829" s="0" t="n">
        <f aca="false">50*$D$696*(1-EXP(-(A829-$F$696)/$E$696))+$B$3</f>
        <v>91.3982713070542</v>
      </c>
      <c r="F829" s="0" t="n">
        <f aca="false">50*$D$697*(1-EXP(-(A829-$F$697)/$E$697))+$B$3</f>
        <v>91.3809421755693</v>
      </c>
      <c r="G829" s="0" t="n">
        <f aca="false">50*$D$698*(1-EXP(-(A829-$F$698)/$E$698))+$B$3</f>
        <v>91.5769593004663</v>
      </c>
      <c r="H829" s="0" t="n">
        <f aca="false">50*$D$699*(1-EXP(-(A829-$F$699)/$E$699))+$B$3</f>
        <v>91.7533093022774</v>
      </c>
      <c r="I829" s="0" t="n">
        <v>91.0867</v>
      </c>
      <c r="K829" s="0" t="n">
        <f aca="false">POWER(B829-$I829,2)</f>
        <v>0.840252229075698</v>
      </c>
      <c r="L829" s="0" t="n">
        <f aca="false">POWER(C829-$I829,2)</f>
        <v>0.456287251085314</v>
      </c>
      <c r="M829" s="0" t="n">
        <f aca="false">POWER(D829-$I829,2)</f>
        <v>0.281042310351961</v>
      </c>
      <c r="N829" s="0" t="n">
        <f aca="false">POWER(E829-$I829,2)</f>
        <v>0.0970766793794325</v>
      </c>
      <c r="O829" s="0" t="n">
        <f aca="false">POWER(F829-$I829,2)</f>
        <v>0.0865784578837433</v>
      </c>
      <c r="P829" s="0" t="n">
        <f aca="false">POWER(G829-$I829,2)</f>
        <v>0.240354181693726</v>
      </c>
      <c r="Q829" s="0" t="n">
        <f aca="false">POWER(H829-$I829,2)</f>
        <v>0.444367961882753</v>
      </c>
    </row>
    <row r="830" customFormat="false" ht="18.75" hidden="false" customHeight="false" outlineLevel="0" collapsed="false">
      <c r="A830" s="0" t="n">
        <v>1280</v>
      </c>
      <c r="B830" s="0" t="n">
        <f aca="false">50*$D$693*(1-EXP(-(A830-$F$693)/$E$693))+$B$3</f>
        <v>92.3624934607312</v>
      </c>
      <c r="C830" s="0" t="n">
        <f aca="false">50*$D$694*(1-EXP(-(A830-$F$694)/$E$694))+$B$3</f>
        <v>92.1236569217962</v>
      </c>
      <c r="D830" s="0" t="n">
        <f aca="false">50*$D$695*(1-EXP(-(A830-$F$695)/$E$695))+$B$3</f>
        <v>91.9782027197141</v>
      </c>
      <c r="E830" s="0" t="n">
        <f aca="false">50*$D$696*(1-EXP(-(A830-$F$696)/$E$696))+$B$3</f>
        <v>91.7591489885962</v>
      </c>
      <c r="F830" s="0" t="n">
        <f aca="false">50*$D$697*(1-EXP(-(A830-$F$697)/$E$697))+$B$3</f>
        <v>91.7413569769389</v>
      </c>
      <c r="G830" s="0" t="n">
        <f aca="false">50*$D$698*(1-EXP(-(A830-$F$698)/$E$698))+$B$3</f>
        <v>91.9370950111107</v>
      </c>
      <c r="H830" s="0" t="n">
        <f aca="false">50*$D$699*(1-EXP(-(A830-$F$699)/$E$699))+$B$3</f>
        <v>92.1132578369189</v>
      </c>
      <c r="I830" s="0" t="n">
        <v>91.4123</v>
      </c>
      <c r="K830" s="0" t="n">
        <f aca="false">POWER(B830-$I830,2)</f>
        <v>0.902867612816361</v>
      </c>
      <c r="L830" s="0" t="n">
        <f aca="false">POWER(C830-$I830,2)</f>
        <v>0.506028670187298</v>
      </c>
      <c r="M830" s="0" t="n">
        <f aca="false">POWER(D830-$I830,2)</f>
        <v>0.320245888179802</v>
      </c>
      <c r="N830" s="0" t="n">
        <f aca="false">POWER(E830-$I830,2)</f>
        <v>0.120304220890222</v>
      </c>
      <c r="O830" s="0" t="n">
        <f aca="false">POWER(F830-$I830,2)</f>
        <v>0.10827849407215</v>
      </c>
      <c r="P830" s="0" t="n">
        <f aca="false">POWER(G830-$I830,2)</f>
        <v>0.275409803686677</v>
      </c>
      <c r="Q830" s="0" t="n">
        <f aca="false">POWER(H830-$I830,2)</f>
        <v>0.491341889138007</v>
      </c>
    </row>
    <row r="831" customFormat="false" ht="18.75" hidden="false" customHeight="false" outlineLevel="0" collapsed="false">
      <c r="A831" s="0" t="n">
        <v>1290</v>
      </c>
      <c r="B831" s="0" t="n">
        <f aca="false">50*$D$693*(1-EXP(-(A831-$F$693)/$E$693))+$B$3</f>
        <v>92.71930154168</v>
      </c>
      <c r="C831" s="0" t="n">
        <f aca="false">50*$D$694*(1-EXP(-(A831-$F$694)/$E$694))+$B$3</f>
        <v>92.4827707670898</v>
      </c>
      <c r="D831" s="0" t="n">
        <f aca="false">50*$D$695*(1-EXP(-(A831-$F$695)/$E$695))+$B$3</f>
        <v>92.337225917909</v>
      </c>
      <c r="E831" s="0" t="n">
        <f aca="false">50*$D$696*(1-EXP(-(A831-$F$696)/$E$696))+$B$3</f>
        <v>92.1176968979554</v>
      </c>
      <c r="F831" s="0" t="n">
        <f aca="false">50*$D$697*(1-EXP(-(A831-$F$697)/$E$697))+$B$3</f>
        <v>92.0994486990312</v>
      </c>
      <c r="G831" s="0" t="n">
        <f aca="false">50*$D$698*(1-EXP(-(A831-$F$698)/$E$698))+$B$3</f>
        <v>92.2949030792791</v>
      </c>
      <c r="H831" s="0" t="n">
        <f aca="false">50*$D$699*(1-EXP(-(A831-$F$699)/$E$699))+$B$3</f>
        <v>92.4708737655272</v>
      </c>
      <c r="I831" s="0" t="n">
        <v>91.5751</v>
      </c>
      <c r="K831" s="0" t="n">
        <f aca="false">POWER(B831-$I831,2)</f>
        <v>1.30919716798283</v>
      </c>
      <c r="L831" s="0" t="n">
        <f aca="false">POWER(C831-$I831,2)</f>
        <v>0.823866221429459</v>
      </c>
      <c r="M831" s="0" t="n">
        <f aca="false">POWER(D831-$I831,2)</f>
        <v>0.580835914748662</v>
      </c>
      <c r="N831" s="0" t="n">
        <f aca="false">POWER(E831-$I831,2)</f>
        <v>0.294411393670813</v>
      </c>
      <c r="O831" s="0" t="n">
        <f aca="false">POWER(F831-$I831,2)</f>
        <v>0.274941558175735</v>
      </c>
      <c r="P831" s="0" t="n">
        <f aca="false">POWER(G831-$I831,2)</f>
        <v>0.51811647293972</v>
      </c>
      <c r="Q831" s="0" t="n">
        <f aca="false">POWER(H831-$I831,2)</f>
        <v>0.802410639006848</v>
      </c>
    </row>
    <row r="832" customFormat="false" ht="18.75" hidden="false" customHeight="false" outlineLevel="0" collapsed="false">
      <c r="A832" s="0" t="n">
        <v>1300</v>
      </c>
      <c r="B832" s="0" t="n">
        <f aca="false">50*$D$693*(1-EXP(-(A832-$F$693)/$E$693))+$B$3</f>
        <v>93.0737921244995</v>
      </c>
      <c r="C832" s="0" t="n">
        <f aca="false">50*$D$694*(1-EXP(-(A832-$F$694)/$E$694))+$B$3</f>
        <v>92.8395472272577</v>
      </c>
      <c r="D832" s="0" t="n">
        <f aca="false">50*$D$695*(1-EXP(-(A832-$F$695)/$E$695))+$B$3</f>
        <v>92.6939190535367</v>
      </c>
      <c r="E832" s="0" t="n">
        <f aca="false">50*$D$696*(1-EXP(-(A832-$F$696)/$E$696))+$B$3</f>
        <v>92.4739300757913</v>
      </c>
      <c r="F832" s="0" t="n">
        <f aca="false">50*$D$697*(1-EXP(-(A832-$F$697)/$E$697))+$B$3</f>
        <v>92.4552323154192</v>
      </c>
      <c r="G832" s="0" t="n">
        <f aca="false">50*$D$698*(1-EXP(-(A832-$F$698)/$E$698))+$B$3</f>
        <v>92.6503985490767</v>
      </c>
      <c r="H832" s="0" t="n">
        <f aca="false">50*$D$699*(1-EXP(-(A832-$F$699)/$E$699))+$B$3</f>
        <v>92.8261722042936</v>
      </c>
      <c r="I832" s="0" t="n">
        <v>91.7379</v>
      </c>
      <c r="K832" s="0" t="n">
        <f aca="false">POWER(B832-$I832,2)</f>
        <v>1.78460776829981</v>
      </c>
      <c r="L832" s="0" t="n">
        <f aca="false">POWER(C832-$I832,2)</f>
        <v>1.21362661332455</v>
      </c>
      <c r="M832" s="0" t="n">
        <f aca="false">POWER(D832-$I832,2)</f>
        <v>0.913972430725194</v>
      </c>
      <c r="N832" s="0" t="n">
        <f aca="false">POWER(E832-$I832,2)</f>
        <v>0.541740272469334</v>
      </c>
      <c r="O832" s="0" t="n">
        <f aca="false">POWER(F832-$I832,2)</f>
        <v>0.51456565074469</v>
      </c>
      <c r="P832" s="0" t="n">
        <f aca="false">POWER(G832-$I832,2)</f>
        <v>0.832653602066982</v>
      </c>
      <c r="Q832" s="0" t="n">
        <f aca="false">POWER(H832-$I832,2)</f>
        <v>1.18433639063812</v>
      </c>
    </row>
    <row r="833" customFormat="false" ht="18.75" hidden="false" customHeight="false" outlineLevel="0" collapsed="false">
      <c r="A833" s="0" t="n">
        <v>1310</v>
      </c>
      <c r="B833" s="0" t="n">
        <f aca="false">50*$D$693*(1-EXP(-(A833-$F$693)/$E$693))+$B$3</f>
        <v>93.4259802615328</v>
      </c>
      <c r="C833" s="0" t="n">
        <f aca="false">50*$D$694*(1-EXP(-(A833-$F$694)/$E$694))+$B$3</f>
        <v>93.194001515774</v>
      </c>
      <c r="D833" s="0" t="n">
        <f aca="false">50*$D$695*(1-EXP(-(A833-$F$695)/$E$695))+$B$3</f>
        <v>93.0482972487163</v>
      </c>
      <c r="E833" s="0" t="n">
        <f aca="false">50*$D$696*(1-EXP(-(A833-$F$696)/$E$696))+$B$3</f>
        <v>92.8278634656636</v>
      </c>
      <c r="F833" s="0" t="n">
        <f aca="false">50*$D$697*(1-EXP(-(A833-$F$697)/$E$697))+$B$3</f>
        <v>92.8087227031627</v>
      </c>
      <c r="G833" s="0" t="n">
        <f aca="false">50*$D$698*(1-EXP(-(A833-$F$698)/$E$698))+$B$3</f>
        <v>93.0035963673749</v>
      </c>
      <c r="H833" s="0" t="n">
        <f aca="false">50*$D$699*(1-EXP(-(A833-$F$699)/$E$699))+$B$3</f>
        <v>93.1791681714507</v>
      </c>
      <c r="I833" s="0" t="n">
        <v>92.2263</v>
      </c>
      <c r="K833" s="0" t="n">
        <f aca="false">POWER(B833-$I833,2)</f>
        <v>1.43923272991145</v>
      </c>
      <c r="L833" s="0" t="n">
        <f aca="false">POWER(C833-$I833,2)</f>
        <v>0.936446223631344</v>
      </c>
      <c r="M833" s="0" t="n">
        <f aca="false">POWER(D833-$I833,2)</f>
        <v>0.675679476897261</v>
      </c>
      <c r="N833" s="0" t="n">
        <f aca="false">POWER(E833-$I833,2)</f>
        <v>0.361878603221153</v>
      </c>
      <c r="O833" s="0" t="n">
        <f aca="false">POWER(F833-$I833,2)</f>
        <v>0.33921620515932</v>
      </c>
      <c r="P833" s="0" t="n">
        <f aca="false">POWER(G833-$I833,2)</f>
        <v>0.604189642734218</v>
      </c>
      <c r="Q833" s="0" t="n">
        <f aca="false">POWER(H833-$I833,2)</f>
        <v>0.907957752163806</v>
      </c>
    </row>
    <row r="834" customFormat="false" ht="18.75" hidden="false" customHeight="false" outlineLevel="0" collapsed="false">
      <c r="A834" s="0" t="n">
        <v>1320</v>
      </c>
      <c r="B834" s="0" t="n">
        <f aca="false">50*$D$693*(1-EXP(-(A834-$F$693)/$E$693))+$B$3</f>
        <v>93.7758809073565</v>
      </c>
      <c r="C834" s="0" t="n">
        <f aca="false">50*$D$694*(1-EXP(-(A834-$F$694)/$E$694))+$B$3</f>
        <v>93.5461487470922</v>
      </c>
      <c r="D834" s="0" t="n">
        <f aca="false">50*$D$695*(1-EXP(-(A834-$F$695)/$E$695))+$B$3</f>
        <v>93.4003755274244</v>
      </c>
      <c r="E834" s="0" t="n">
        <f aca="false">50*$D$696*(1-EXP(-(A834-$F$696)/$E$696))+$B$3</f>
        <v>93.1795119146583</v>
      </c>
      <c r="F834" s="0" t="n">
        <f aca="false">50*$D$697*(1-EXP(-(A834-$F$697)/$E$697))+$B$3</f>
        <v>93.1599346434302</v>
      </c>
      <c r="G834" s="0" t="n">
        <f aca="false">50*$D$698*(1-EXP(-(A834-$F$698)/$E$698))+$B$3</f>
        <v>93.3545113844401</v>
      </c>
      <c r="H834" s="0" t="n">
        <f aca="false">50*$D$699*(1-EXP(-(A834-$F$699)/$E$699))+$B$3</f>
        <v>93.5298765879069</v>
      </c>
      <c r="I834" s="0" t="n">
        <v>92.7147</v>
      </c>
      <c r="K834" s="0" t="n">
        <f aca="false">POWER(B834-$I834,2)</f>
        <v>1.12610491813794</v>
      </c>
      <c r="L834" s="0" t="n">
        <f aca="false">POWER(C834-$I834,2)</f>
        <v>0.691307019041159</v>
      </c>
      <c r="M834" s="0" t="n">
        <f aca="false">POWER(D834-$I834,2)</f>
        <v>0.47015092890876</v>
      </c>
      <c r="N834" s="0" t="n">
        <f aca="false">POWER(E834-$I834,2)</f>
        <v>0.216050116008287</v>
      </c>
      <c r="O834" s="0" t="n">
        <f aca="false">POWER(F834-$I834,2)</f>
        <v>0.198233887710402</v>
      </c>
      <c r="P834" s="0" t="n">
        <f aca="false">POWER(G834-$I834,2)</f>
        <v>0.409358607659222</v>
      </c>
      <c r="Q834" s="0" t="n">
        <f aca="false">POWER(H834-$I834,2)</f>
        <v>0.664512869471613</v>
      </c>
    </row>
    <row r="835" customFormat="false" ht="18.75" hidden="false" customHeight="false" outlineLevel="0" collapsed="false">
      <c r="A835" s="0" t="n">
        <v>1330</v>
      </c>
      <c r="B835" s="0" t="n">
        <f aca="false">50*$D$693*(1-EXP(-(A835-$F$693)/$E$693))+$B$3</f>
        <v>94.123508919416</v>
      </c>
      <c r="C835" s="0" t="n">
        <f aca="false">50*$D$694*(1-EXP(-(A835-$F$694)/$E$694))+$B$3</f>
        <v>93.8960039372892</v>
      </c>
      <c r="D835" s="0" t="n">
        <f aca="false">50*$D$695*(1-EXP(-(A835-$F$695)/$E$695))+$B$3</f>
        <v>93.7501688161316</v>
      </c>
      <c r="E835" s="0" t="n">
        <f aca="false">50*$D$696*(1-EXP(-(A835-$F$696)/$E$696))+$B$3</f>
        <v>93.528890174011</v>
      </c>
      <c r="F835" s="0" t="n">
        <f aca="false">50*$D$697*(1-EXP(-(A835-$F$697)/$E$697))+$B$3</f>
        <v>93.5088828221172</v>
      </c>
      <c r="G835" s="0" t="n">
        <f aca="false">50*$D$698*(1-EXP(-(A835-$F$698)/$E$698))+$B$3</f>
        <v>93.703158354558</v>
      </c>
      <c r="H835" s="0" t="n">
        <f aca="false">50*$D$699*(1-EXP(-(A835-$F$699)/$E$699))+$B$3</f>
        <v>93.8783122778776</v>
      </c>
      <c r="I835" s="0" t="n">
        <v>93.2031</v>
      </c>
      <c r="K835" s="0" t="n">
        <f aca="false">POWER(B835-$I835,2)</f>
        <v>0.847152578940511</v>
      </c>
      <c r="L835" s="0" t="n">
        <f aca="false">POWER(C835-$I835,2)</f>
        <v>0.480115866310898</v>
      </c>
      <c r="M835" s="0" t="n">
        <f aca="false">POWER(D835-$I835,2)</f>
        <v>0.29928428958366</v>
      </c>
      <c r="N835" s="0" t="n">
        <f aca="false">POWER(E835-$I835,2)</f>
        <v>0.10613923748213</v>
      </c>
      <c r="O835" s="0" t="n">
        <f aca="false">POWER(F835-$I835,2)</f>
        <v>0.0935031343019732</v>
      </c>
      <c r="P835" s="0" t="n">
        <f aca="false">POWER(G835-$I835,2)</f>
        <v>0.250058357963247</v>
      </c>
      <c r="Q835" s="0" t="n">
        <f aca="false">POWER(H835-$I835,2)</f>
        <v>0.455911620196684</v>
      </c>
    </row>
    <row r="836" customFormat="false" ht="18.75" hidden="false" customHeight="false" outlineLevel="0" collapsed="false">
      <c r="A836" s="0" t="n">
        <v>1340</v>
      </c>
      <c r="B836" s="0" t="n">
        <f aca="false">50*$D$693*(1-EXP(-(A836-$F$693)/$E$693))+$B$3</f>
        <v>94.4688790586565</v>
      </c>
      <c r="C836" s="0" t="n">
        <f aca="false">50*$D$694*(1-EXP(-(A836-$F$694)/$E$694))+$B$3</f>
        <v>94.2435820047063</v>
      </c>
      <c r="D836" s="0" t="n">
        <f aca="false">50*$D$695*(1-EXP(-(A836-$F$695)/$E$695))+$B$3</f>
        <v>94.0976919444359</v>
      </c>
      <c r="E836" s="0" t="n">
        <f aca="false">50*$D$696*(1-EXP(-(A836-$F$696)/$E$696))+$B$3</f>
        <v>93.8760128997256</v>
      </c>
      <c r="F836" s="0" t="n">
        <f aca="false">50*$D$697*(1-EXP(-(A836-$F$697)/$E$697))+$B$3</f>
        <v>93.8555818304604</v>
      </c>
      <c r="G836" s="0" t="n">
        <f aca="false">50*$D$698*(1-EXP(-(A836-$F$698)/$E$698))+$B$3</f>
        <v>94.0495519366536</v>
      </c>
      <c r="H836" s="0" t="n">
        <f aca="false">50*$D$699*(1-EXP(-(A836-$F$699)/$E$699))+$B$3</f>
        <v>94.2244899695114</v>
      </c>
      <c r="I836" s="0" t="n">
        <v>93.5287</v>
      </c>
      <c r="K836" s="0" t="n">
        <f aca="false">POWER(B836-$I836,2)</f>
        <v>0.883936662336137</v>
      </c>
      <c r="L836" s="0" t="n">
        <f aca="false">POWER(C836-$I836,2)</f>
        <v>0.511056280652833</v>
      </c>
      <c r="M836" s="0" t="n">
        <f aca="false">POWER(D836-$I836,2)</f>
        <v>0.323751832833004</v>
      </c>
      <c r="N836" s="0" t="n">
        <f aca="false">POWER(E836-$I836,2)</f>
        <v>0.12062625031583</v>
      </c>
      <c r="O836" s="0" t="n">
        <f aca="false">POWER(F836-$I836,2)</f>
        <v>0.10685173108511</v>
      </c>
      <c r="P836" s="0" t="n">
        <f aca="false">POWER(G836-$I836,2)</f>
        <v>0.271286739915746</v>
      </c>
      <c r="Q836" s="0" t="n">
        <f aca="false">POWER(H836-$I836,2)</f>
        <v>0.484123681672629</v>
      </c>
    </row>
    <row r="837" customFormat="false" ht="18.75" hidden="false" customHeight="false" outlineLevel="0" collapsed="false">
      <c r="A837" s="0" t="n">
        <v>1350</v>
      </c>
      <c r="B837" s="0" t="n">
        <f aca="false">50*$D$693*(1-EXP(-(A837-$F$693)/$E$693))+$B$3</f>
        <v>94.8120059901494</v>
      </c>
      <c r="C837" s="0" t="n">
        <f aca="false">50*$D$694*(1-EXP(-(A837-$F$694)/$E$694))+$B$3</f>
        <v>94.5888977705844</v>
      </c>
      <c r="D837" s="0" t="n">
        <f aca="false">50*$D$695*(1-EXP(-(A837-$F$695)/$E$695))+$B$3</f>
        <v>94.4429596456911</v>
      </c>
      <c r="E837" s="0" t="n">
        <f aca="false">50*$D$696*(1-EXP(-(A837-$F$696)/$E$696))+$B$3</f>
        <v>94.220894653189</v>
      </c>
      <c r="F837" s="0" t="n">
        <f aca="false">50*$D$697*(1-EXP(-(A837-$F$697)/$E$697))+$B$3</f>
        <v>94.2000461656473</v>
      </c>
      <c r="G837" s="0" t="n">
        <f aca="false">50*$D$698*(1-EXP(-(A837-$F$698)/$E$698))+$B$3</f>
        <v>94.3937066949078</v>
      </c>
      <c r="H837" s="0" t="n">
        <f aca="false">50*$D$699*(1-EXP(-(A837-$F$699)/$E$699))+$B$3</f>
        <v>94.5684242955127</v>
      </c>
      <c r="I837" s="0" t="n">
        <v>93.8543</v>
      </c>
      <c r="K837" s="0" t="n">
        <f aca="false">POWER(B837-$I837,2)</f>
        <v>0.917200763568001</v>
      </c>
      <c r="L837" s="0" t="n">
        <f aca="false">POWER(C837-$I837,2)</f>
        <v>0.539633884547593</v>
      </c>
      <c r="M837" s="0" t="n">
        <f aca="false">POWER(D837-$I837,2)</f>
        <v>0.346520178465115</v>
      </c>
      <c r="N837" s="0" t="n">
        <f aca="false">POWER(E837-$I837,2)</f>
        <v>0.13439163974674</v>
      </c>
      <c r="O837" s="0" t="n">
        <f aca="false">POWER(F837-$I837,2)</f>
        <v>0.11954041105977</v>
      </c>
      <c r="P837" s="0" t="n">
        <f aca="false">POWER(G837-$I837,2)</f>
        <v>0.290959582511322</v>
      </c>
      <c r="Q837" s="0" t="n">
        <f aca="false">POWER(H837-$I837,2)</f>
        <v>0.509973509441475</v>
      </c>
    </row>
    <row r="838" customFormat="false" ht="18.75" hidden="false" customHeight="false" outlineLevel="0" collapsed="false">
      <c r="A838" s="0" t="n">
        <v>1360</v>
      </c>
      <c r="B838" s="0" t="n">
        <f aca="false">50*$D$693*(1-EXP(-(A838-$F$693)/$E$693))+$B$3</f>
        <v>95.1529042837155</v>
      </c>
      <c r="C838" s="0" t="n">
        <f aca="false">50*$D$694*(1-EXP(-(A838-$F$694)/$E$694))+$B$3</f>
        <v>94.9319659596971</v>
      </c>
      <c r="D838" s="0" t="n">
        <f aca="false">50*$D$695*(1-EXP(-(A838-$F$695)/$E$695))+$B$3</f>
        <v>94.7859865576312</v>
      </c>
      <c r="E838" s="0" t="n">
        <f aca="false">50*$D$696*(1-EXP(-(A838-$F$696)/$E$696))+$B$3</f>
        <v>94.5635499017818</v>
      </c>
      <c r="F838" s="0" t="n">
        <f aca="false">50*$D$697*(1-EXP(-(A838-$F$697)/$E$697))+$B$3</f>
        <v>94.5422902314229</v>
      </c>
      <c r="G838" s="0" t="n">
        <f aca="false">50*$D$698*(1-EXP(-(A838-$F$698)/$E$698))+$B$3</f>
        <v>94.73563709937</v>
      </c>
      <c r="H838" s="0" t="n">
        <f aca="false">50*$D$699*(1-EXP(-(A838-$F$699)/$E$699))+$B$3</f>
        <v>94.9101297937605</v>
      </c>
      <c r="I838" s="0" t="n">
        <v>94.3427</v>
      </c>
      <c r="K838" s="0" t="n">
        <f aca="false">POWER(B838-$I838,2)</f>
        <v>0.656430981350957</v>
      </c>
      <c r="L838" s="0" t="n">
        <f aca="false">POWER(C838-$I838,2)</f>
        <v>0.347234371257729</v>
      </c>
      <c r="M838" s="0" t="n">
        <f aca="false">POWER(D838-$I838,2)</f>
        <v>0.196502972176516</v>
      </c>
      <c r="N838" s="0" t="n">
        <f aca="false">POWER(E838-$I838,2)</f>
        <v>0.0487746791170137</v>
      </c>
      <c r="O838" s="0" t="n">
        <f aca="false">POWER(F838-$I838,2)</f>
        <v>0.0398362604794536</v>
      </c>
      <c r="P838" s="0" t="n">
        <f aca="false">POWER(G838-$I838,2)</f>
        <v>0.154399564061311</v>
      </c>
      <c r="Q838" s="0" t="n">
        <f aca="false">POWER(H838-$I838,2)</f>
        <v>0.321976570847047</v>
      </c>
    </row>
    <row r="839" customFormat="false" ht="18.75" hidden="false" customHeight="false" outlineLevel="0" collapsed="false">
      <c r="A839" s="0" t="n">
        <v>1370</v>
      </c>
      <c r="B839" s="0" t="n">
        <f aca="false">50*$D$693*(1-EXP(-(A839-$F$693)/$E$693))+$B$3</f>
        <v>95.4915884145433</v>
      </c>
      <c r="C839" s="0" t="n">
        <f aca="false">50*$D$694*(1-EXP(-(A839-$F$694)/$E$694))+$B$3</f>
        <v>95.2728012009775</v>
      </c>
      <c r="D839" s="0" t="n">
        <f aca="false">50*$D$695*(1-EXP(-(A839-$F$695)/$E$695))+$B$3</f>
        <v>95.1267872229915</v>
      </c>
      <c r="E839" s="0" t="n">
        <f aca="false">50*$D$696*(1-EXP(-(A839-$F$696)/$E$696))+$B$3</f>
        <v>94.9039930194854</v>
      </c>
      <c r="F839" s="0" t="n">
        <f aca="false">50*$D$697*(1-EXP(-(A839-$F$697)/$E$697))+$B$3</f>
        <v>94.882328338692</v>
      </c>
      <c r="G839" s="0" t="n">
        <f aca="false">50*$D$698*(1-EXP(-(A839-$F$698)/$E$698))+$B$3</f>
        <v>95.075357526566</v>
      </c>
      <c r="H839" s="0" t="n">
        <f aca="false">50*$D$699*(1-EXP(-(A839-$F$699)/$E$699))+$B$3</f>
        <v>95.2496209079225</v>
      </c>
      <c r="I839" s="0" t="n">
        <v>94.8311</v>
      </c>
      <c r="K839" s="0" t="n">
        <f aca="false">POWER(B839-$I839,2)</f>
        <v>0.436244945745896</v>
      </c>
      <c r="L839" s="0" t="n">
        <f aca="false">POWER(C839-$I839,2)</f>
        <v>0.195099950944995</v>
      </c>
      <c r="M839" s="0" t="n">
        <f aca="false">POWER(D839-$I839,2)</f>
        <v>0.0874309338404439</v>
      </c>
      <c r="N839" s="0" t="n">
        <f aca="false">POWER(E839-$I839,2)</f>
        <v>0.00531339228970597</v>
      </c>
      <c r="O839" s="0" t="n">
        <f aca="false">POWER(F839-$I839,2)</f>
        <v>0.00262434268514361</v>
      </c>
      <c r="P839" s="0" t="n">
        <f aca="false">POWER(G839-$I839,2)</f>
        <v>0.0596617392841553</v>
      </c>
      <c r="Q839" s="0" t="n">
        <f aca="false">POWER(H839-$I839,2)</f>
        <v>0.175159750368297</v>
      </c>
    </row>
    <row r="840" customFormat="false" ht="18.75" hidden="false" customHeight="false" outlineLevel="0" collapsed="false">
      <c r="A840" s="0" t="n">
        <v>1380</v>
      </c>
      <c r="B840" s="0" t="n">
        <f aca="false">50*$D$693*(1-EXP(-(A840-$F$693)/$E$693))+$B$3</f>
        <v>95.8280727638036</v>
      </c>
      <c r="C840" s="0" t="n">
        <f aca="false">50*$D$694*(1-EXP(-(A840-$F$694)/$E$694))+$B$3</f>
        <v>95.6114180281429</v>
      </c>
      <c r="D840" s="0" t="n">
        <f aca="false">50*$D$695*(1-EXP(-(A840-$F$695)/$E$695))+$B$3</f>
        <v>95.4653760901248</v>
      </c>
      <c r="E840" s="0" t="n">
        <f aca="false">50*$D$696*(1-EXP(-(A840-$F$696)/$E$696))+$B$3</f>
        <v>95.2422382874853</v>
      </c>
      <c r="F840" s="0" t="n">
        <f aca="false">50*$D$697*(1-EXP(-(A840-$F$697)/$E$697))+$B$3</f>
        <v>95.2201747061172</v>
      </c>
      <c r="G840" s="0" t="n">
        <f aca="false">50*$D$698*(1-EXP(-(A840-$F$698)/$E$698))+$B$3</f>
        <v>95.4128822601029</v>
      </c>
      <c r="H840" s="0" t="n">
        <f aca="false">50*$D$699*(1-EXP(-(A840-$F$699)/$E$699))+$B$3</f>
        <v>95.5869119880661</v>
      </c>
      <c r="I840" s="0" t="n">
        <v>95.3195</v>
      </c>
      <c r="K840" s="0" t="n">
        <f aca="false">POWER(B840-$I840,2)</f>
        <v>0.258646256082875</v>
      </c>
      <c r="L840" s="0" t="n">
        <f aca="false">POWER(C840-$I840,2)</f>
        <v>0.0852161351548568</v>
      </c>
      <c r="M840" s="0" t="n">
        <f aca="false">POWER(D840-$I840,2)</f>
        <v>0.0212798336701033</v>
      </c>
      <c r="N840" s="0" t="n">
        <f aca="false">POWER(E840-$I840,2)</f>
        <v>0.00596937222071042</v>
      </c>
      <c r="O840" s="0" t="n">
        <f aca="false">POWER(F840-$I840,2)</f>
        <v>0.0098655140048988</v>
      </c>
      <c r="P840" s="0" t="n">
        <f aca="false">POWER(G840-$I840,2)</f>
        <v>0.00872024650192288</v>
      </c>
      <c r="Q840" s="0" t="n">
        <f aca="false">POWER(H840-$I840,2)</f>
        <v>0.0715091713614797</v>
      </c>
    </row>
    <row r="841" customFormat="false" ht="18.75" hidden="false" customHeight="false" outlineLevel="0" collapsed="false">
      <c r="A841" s="0" t="n">
        <v>1390</v>
      </c>
      <c r="B841" s="0" t="n">
        <f aca="false">50*$D$693*(1-EXP(-(A841-$F$693)/$E$693))+$B$3</f>
        <v>96.1623716192606</v>
      </c>
      <c r="C841" s="0" t="n">
        <f aca="false">50*$D$694*(1-EXP(-(A841-$F$694)/$E$694))+$B$3</f>
        <v>95.947830880314</v>
      </c>
      <c r="D841" s="0" t="n">
        <f aca="false">50*$D$695*(1-EXP(-(A841-$F$695)/$E$695))+$B$3</f>
        <v>95.801767513614</v>
      </c>
      <c r="E841" s="0" t="n">
        <f aca="false">50*$D$696*(1-EXP(-(A841-$F$696)/$E$696))+$B$3</f>
        <v>95.5782998947693</v>
      </c>
      <c r="F841" s="0" t="n">
        <f aca="false">50*$D$697*(1-EXP(-(A841-$F$697)/$E$697))+$B$3</f>
        <v>95.5558434607139</v>
      </c>
      <c r="G841" s="0" t="n">
        <f aca="false">50*$D$698*(1-EXP(-(A841-$F$698)/$E$698))+$B$3</f>
        <v>95.7482254912692</v>
      </c>
      <c r="H841" s="0" t="n">
        <f aca="false">50*$D$699*(1-EXP(-(A841-$F$699)/$E$699))+$B$3</f>
        <v>95.9220172912645</v>
      </c>
      <c r="I841" s="0" t="n">
        <v>95.6451</v>
      </c>
      <c r="K841" s="0" t="n">
        <f aca="false">POWER(B841-$I841,2)</f>
        <v>0.267569928092525</v>
      </c>
      <c r="L841" s="0" t="n">
        <f aca="false">POWER(C841-$I841,2)</f>
        <v>0.0916459858956818</v>
      </c>
      <c r="M841" s="0" t="n">
        <f aca="false">POWER(D841-$I841,2)</f>
        <v>0.0245447098219917</v>
      </c>
      <c r="N841" s="0" t="n">
        <f aca="false">POWER(E841-$I841,2)</f>
        <v>0.00446225405883798</v>
      </c>
      <c r="O841" s="0" t="n">
        <f aca="false">POWER(F841-$I841,2)</f>
        <v>0.0079667298053281</v>
      </c>
      <c r="P841" s="0" t="n">
        <f aca="false">POWER(G841-$I841,2)</f>
        <v>0.0106348669495219</v>
      </c>
      <c r="Q841" s="0" t="n">
        <f aca="false">POWER(H841-$I841,2)</f>
        <v>0.0766831862012815</v>
      </c>
    </row>
    <row r="842" customFormat="false" ht="18.75" hidden="false" customHeight="false" outlineLevel="0" collapsed="false">
      <c r="A842" s="0" t="n">
        <v>1400</v>
      </c>
      <c r="B842" s="0" t="n">
        <f aca="false">50*$D$693*(1-EXP(-(A842-$F$693)/$E$693))+$B$3</f>
        <v>96.4944991758781</v>
      </c>
      <c r="C842" s="0" t="n">
        <f aca="false">50*$D$694*(1-EXP(-(A842-$F$694)/$E$694))+$B$3</f>
        <v>96.2820541026306</v>
      </c>
      <c r="D842" s="0" t="n">
        <f aca="false">50*$D$695*(1-EXP(-(A842-$F$695)/$E$695))+$B$3</f>
        <v>96.1359757548806</v>
      </c>
      <c r="E842" s="0" t="n">
        <f aca="false">50*$D$696*(1-EXP(-(A842-$F$696)/$E$696))+$B$3</f>
        <v>95.9121919387235</v>
      </c>
      <c r="F842" s="0" t="n">
        <f aca="false">50*$D$697*(1-EXP(-(A842-$F$697)/$E$697))+$B$3</f>
        <v>95.8893486384406</v>
      </c>
      <c r="G842" s="0" t="n">
        <f aca="false">50*$D$698*(1-EXP(-(A842-$F$698)/$E$698))+$B$3</f>
        <v>96.0814013196321</v>
      </c>
      <c r="H842" s="0" t="n">
        <f aca="false">50*$D$699*(1-EXP(-(A842-$F$699)/$E$699))+$B$3</f>
        <v>96.2549509821996</v>
      </c>
      <c r="I842" s="0" t="n">
        <v>95.8079</v>
      </c>
      <c r="K842" s="0" t="n">
        <f aca="false">POWER(B842-$I842,2)</f>
        <v>0.471418428316507</v>
      </c>
      <c r="L842" s="0" t="n">
        <f aca="false">POWER(C842-$I842,2)</f>
        <v>0.224822113041463</v>
      </c>
      <c r="M842" s="0" t="n">
        <f aca="false">POWER(D842-$I842,2)</f>
        <v>0.107633700940476</v>
      </c>
      <c r="N842" s="0" t="n">
        <f aca="false">POWER(E842-$I842,2)</f>
        <v>0.0108768084827046</v>
      </c>
      <c r="O842" s="0" t="n">
        <f aca="false">POWER(F842-$I842,2)</f>
        <v>0.00663388070383538</v>
      </c>
      <c r="P842" s="0" t="n">
        <f aca="false">POWER(G842-$I842,2)</f>
        <v>0.074802971840502</v>
      </c>
      <c r="Q842" s="0" t="n">
        <f aca="false">POWER(H842-$I842,2)</f>
        <v>0.199854580685652</v>
      </c>
    </row>
    <row r="843" customFormat="false" ht="18.75" hidden="false" customHeight="false" outlineLevel="0" collapsed="false">
      <c r="A843" s="0" t="n">
        <v>1410</v>
      </c>
      <c r="B843" s="0" t="n">
        <f aca="false">50*$D$693*(1-EXP(-(A843-$F$693)/$E$693))+$B$3</f>
        <v>96.8244695364224</v>
      </c>
      <c r="C843" s="0" t="n">
        <f aca="false">50*$D$694*(1-EXP(-(A843-$F$694)/$E$694))+$B$3</f>
        <v>96.6141019468638</v>
      </c>
      <c r="D843" s="0" t="n">
        <f aca="false">50*$D$695*(1-EXP(-(A843-$F$695)/$E$695))+$B$3</f>
        <v>96.4680149827894</v>
      </c>
      <c r="E843" s="0" t="n">
        <f aca="false">50*$D$696*(1-EXP(-(A843-$F$696)/$E$696))+$B$3</f>
        <v>96.2439284257233</v>
      </c>
      <c r="F843" s="0" t="n">
        <f aca="false">50*$D$697*(1-EXP(-(A843-$F$697)/$E$697))+$B$3</f>
        <v>96.2207041847863</v>
      </c>
      <c r="G843" s="0" t="n">
        <f aca="false">50*$D$698*(1-EXP(-(A843-$F$698)/$E$698))+$B$3</f>
        <v>96.4124237536296</v>
      </c>
      <c r="H843" s="0" t="n">
        <f aca="false">50*$D$699*(1-EXP(-(A843-$F$699)/$E$699))+$B$3</f>
        <v>96.5857271337606</v>
      </c>
      <c r="I843" s="0" t="n">
        <v>95.9707</v>
      </c>
      <c r="K843" s="0" t="n">
        <f aca="false">POWER(B843-$I843,2)</f>
        <v>0.728922421322831</v>
      </c>
      <c r="L843" s="0" t="n">
        <f aca="false">POWER(C843-$I843,2)</f>
        <v>0.41396606522806</v>
      </c>
      <c r="M843" s="0" t="n">
        <f aca="false">POWER(D843-$I843,2)</f>
        <v>0.247322192106826</v>
      </c>
      <c r="N843" s="0" t="n">
        <f aca="false">POWER(E843-$I843,2)</f>
        <v>0.0746537726232424</v>
      </c>
      <c r="O843" s="0" t="n">
        <f aca="false">POWER(F843-$I843,2)</f>
        <v>0.0625020924106299</v>
      </c>
      <c r="P843" s="0" t="n">
        <f aca="false">POWER(G843-$I843,2)</f>
        <v>0.195119874520588</v>
      </c>
      <c r="Q843" s="0" t="n">
        <f aca="false">POWER(H843-$I843,2)</f>
        <v>0.378258375261768</v>
      </c>
    </row>
    <row r="844" customFormat="false" ht="18.75" hidden="false" customHeight="false" outlineLevel="0" collapsed="false">
      <c r="A844" s="0" t="n">
        <v>1420</v>
      </c>
      <c r="B844" s="0" t="n">
        <f aca="false">50*$D$693*(1-EXP(-(A844-$F$693)/$E$693))+$B$3</f>
        <v>97.1522967120611</v>
      </c>
      <c r="C844" s="0" t="n">
        <f aca="false">50*$D$694*(1-EXP(-(A844-$F$694)/$E$694))+$B$3</f>
        <v>96.943988572023</v>
      </c>
      <c r="D844" s="0" t="n">
        <f aca="false">50*$D$695*(1-EXP(-(A844-$F$695)/$E$695))+$B$3</f>
        <v>96.7978992742494</v>
      </c>
      <c r="E844" s="0" t="n">
        <f aca="false">50*$D$696*(1-EXP(-(A844-$F$696)/$E$696))+$B$3</f>
        <v>96.5735232717212</v>
      </c>
      <c r="F844" s="0" t="n">
        <f aca="false">50*$D$697*(1-EXP(-(A844-$F$697)/$E$697))+$B$3</f>
        <v>96.5499239553529</v>
      </c>
      <c r="G844" s="0" t="n">
        <f aca="false">50*$D$698*(1-EXP(-(A844-$F$698)/$E$698))+$B$3</f>
        <v>96.74130671116</v>
      </c>
      <c r="H844" s="0" t="n">
        <f aca="false">50*$D$699*(1-EXP(-(A844-$F$699)/$E$699))+$B$3</f>
        <v>96.914359727639</v>
      </c>
      <c r="I844" s="0" t="n">
        <v>96.1335</v>
      </c>
      <c r="K844" s="0" t="n">
        <f aca="false">POWER(B844-$I844,2)</f>
        <v>1.03794674050663</v>
      </c>
      <c r="L844" s="0" t="n">
        <f aca="false">POWER(C844-$I844,2)</f>
        <v>0.656891725379866</v>
      </c>
      <c r="M844" s="0" t="n">
        <f aca="false">POWER(D844-$I844,2)</f>
        <v>0.441426395623098</v>
      </c>
      <c r="N844" s="0" t="n">
        <f aca="false">POWER(E844-$I844,2)</f>
        <v>0.193620479656256</v>
      </c>
      <c r="O844" s="0" t="n">
        <f aca="false">POWER(F844-$I844,2)</f>
        <v>0.173408910591799</v>
      </c>
      <c r="P844" s="0" t="n">
        <f aca="false">POWER(G844-$I844,2)</f>
        <v>0.369428998131095</v>
      </c>
      <c r="Q844" s="0" t="n">
        <f aca="false">POWER(H844-$I844,2)</f>
        <v>0.609741914248516</v>
      </c>
    </row>
    <row r="845" customFormat="false" ht="18.75" hidden="false" customHeight="false" outlineLevel="0" collapsed="false">
      <c r="A845" s="0" t="n">
        <v>1430</v>
      </c>
      <c r="B845" s="0" t="n">
        <f aca="false">50*$D$693*(1-EXP(-(A845-$F$693)/$E$693))+$B$3</f>
        <v>97.4779946229585</v>
      </c>
      <c r="C845" s="0" t="n">
        <f aca="false">50*$D$694*(1-EXP(-(A845-$F$694)/$E$694))+$B$3</f>
        <v>97.2717280449603</v>
      </c>
      <c r="D845" s="0" t="n">
        <f aca="false">50*$D$695*(1-EXP(-(A845-$F$695)/$E$695))+$B$3</f>
        <v>97.1256426148101</v>
      </c>
      <c r="E845" s="0" t="n">
        <f aca="false">50*$D$696*(1-EXP(-(A845-$F$696)/$E$696))+$B$3</f>
        <v>96.9009903028302</v>
      </c>
      <c r="F845" s="0" t="n">
        <f aca="false">50*$D$697*(1-EXP(-(A845-$F$697)/$E$697))+$B$3</f>
        <v>96.8770217164357</v>
      </c>
      <c r="G845" s="0" t="n">
        <f aca="false">50*$D$698*(1-EXP(-(A845-$F$698)/$E$698))+$B$3</f>
        <v>97.0680640201669</v>
      </c>
      <c r="H845" s="0" t="n">
        <f aca="false">50*$D$699*(1-EXP(-(A845-$F$699)/$E$699))+$B$3</f>
        <v>97.2408626549196</v>
      </c>
      <c r="I845" s="0" t="n">
        <v>96.4591</v>
      </c>
      <c r="K845" s="0" t="n">
        <f aca="false">POWER(B845-$I845,2)</f>
        <v>1.03814625269371</v>
      </c>
      <c r="L845" s="0" t="n">
        <f aca="false">POWER(C845-$I845,2)</f>
        <v>0.660364339456009</v>
      </c>
      <c r="M845" s="0" t="n">
        <f aca="false">POWER(D845-$I845,2)</f>
        <v>0.444279057357844</v>
      </c>
      <c r="N845" s="0" t="n">
        <f aca="false">POWER(E845-$I845,2)</f>
        <v>0.195267039735381</v>
      </c>
      <c r="O845" s="0" t="n">
        <f aca="false">POWER(F845-$I845,2)</f>
        <v>0.17465856106855</v>
      </c>
      <c r="P845" s="0" t="n">
        <f aca="false">POWER(G845-$I845,2)</f>
        <v>0.370837177857843</v>
      </c>
      <c r="Q845" s="0" t="n">
        <f aca="false">POWER(H845-$I845,2)</f>
        <v>0.611152848626903</v>
      </c>
    </row>
    <row r="846" customFormat="false" ht="18.75" hidden="false" customHeight="false" outlineLevel="0" collapsed="false">
      <c r="A846" s="0" t="n">
        <v>1440</v>
      </c>
      <c r="B846" s="0" t="n">
        <f aca="false">50*$D$693*(1-EXP(-(A846-$F$693)/$E$693))+$B$3</f>
        <v>97.8015770988657</v>
      </c>
      <c r="C846" s="0" t="n">
        <f aca="false">50*$D$694*(1-EXP(-(A846-$F$694)/$E$694))+$B$3</f>
        <v>97.59733434097</v>
      </c>
      <c r="D846" s="0" t="n">
        <f aca="false">50*$D$695*(1-EXP(-(A846-$F$695)/$E$695))+$B$3</f>
        <v>97.4512588992548</v>
      </c>
      <c r="E846" s="0" t="n">
        <f aca="false">50*$D$696*(1-EXP(-(A846-$F$696)/$E$696))+$B$3</f>
        <v>97.2263432559041</v>
      </c>
      <c r="F846" s="0" t="n">
        <f aca="false">50*$D$697*(1-EXP(-(A846-$F$697)/$E$697))+$B$3</f>
        <v>97.2020111455977</v>
      </c>
      <c r="G846" s="0" t="n">
        <f aca="false">50*$D$698*(1-EXP(-(A846-$F$698)/$E$698))+$B$3</f>
        <v>97.3927094192207</v>
      </c>
      <c r="H846" s="0" t="n">
        <f aca="false">50*$D$699*(1-EXP(-(A846-$F$699)/$E$699))+$B$3</f>
        <v>97.5652497166673</v>
      </c>
      <c r="I846" s="0" t="n">
        <v>96.7847</v>
      </c>
      <c r="K846" s="0" t="n">
        <f aca="false">POWER(B846-$I846,2)</f>
        <v>1.03403903419759</v>
      </c>
      <c r="L846" s="0" t="n">
        <f aca="false">POWER(C846-$I846,2)</f>
        <v>0.660374572123711</v>
      </c>
      <c r="M846" s="0" t="n">
        <f aca="false">POWER(D846-$I846,2)</f>
        <v>0.444300766175783</v>
      </c>
      <c r="N846" s="0" t="n">
        <f aca="false">POWER(E846-$I846,2)</f>
        <v>0.195048765485559</v>
      </c>
      <c r="O846" s="0" t="n">
        <f aca="false">POWER(F846-$I846,2)</f>
        <v>0.174148592240095</v>
      </c>
      <c r="P846" s="0" t="n">
        <f aca="false">POWER(G846-$I846,2)</f>
        <v>0.369675453861136</v>
      </c>
      <c r="Q846" s="0" t="n">
        <f aca="false">POWER(H846-$I846,2)</f>
        <v>0.609257860189439</v>
      </c>
    </row>
    <row r="847" customFormat="false" ht="18.75" hidden="false" customHeight="false" outlineLevel="0" collapsed="false">
      <c r="A847" s="0" t="n">
        <v>1450</v>
      </c>
      <c r="B847" s="0" t="n">
        <f aca="false">50*$D$693*(1-EXP(-(A847-$F$693)/$E$693))+$B$3</f>
        <v>98.1230578797089</v>
      </c>
      <c r="C847" s="0" t="n">
        <f aca="false">50*$D$694*(1-EXP(-(A847-$F$694)/$E$694))+$B$3</f>
        <v>97.9208213443845</v>
      </c>
      <c r="D847" s="0" t="n">
        <f aca="false">50*$D$695*(1-EXP(-(A847-$F$695)/$E$695))+$B$3</f>
        <v>97.7747619321897</v>
      </c>
      <c r="E847" s="0" t="n">
        <f aca="false">50*$D$696*(1-EXP(-(A847-$F$696)/$E$696))+$B$3</f>
        <v>97.5495957791135</v>
      </c>
      <c r="F847" s="0" t="n">
        <f aca="false">50*$D$697*(1-EXP(-(A847-$F$697)/$E$697))+$B$3</f>
        <v>97.5249058322427</v>
      </c>
      <c r="G847" s="0" t="n">
        <f aca="false">50*$D$698*(1-EXP(-(A847-$F$698)/$E$698))+$B$3</f>
        <v>97.7152565580961</v>
      </c>
      <c r="H847" s="0" t="n">
        <f aca="false">50*$D$699*(1-EXP(-(A847-$F$699)/$E$699))+$B$3</f>
        <v>97.8875346245111</v>
      </c>
      <c r="I847" s="0" t="n">
        <v>97.2731</v>
      </c>
      <c r="K847" s="0" t="n">
        <f aca="false">POWER(B847-$I847,2)</f>
        <v>0.72242839727929</v>
      </c>
      <c r="L847" s="0" t="n">
        <f aca="false">POWER(C847-$I847,2)</f>
        <v>0.419542939971237</v>
      </c>
      <c r="M847" s="0" t="n">
        <f aca="false">POWER(D847-$I847,2)</f>
        <v>0.251664694208323</v>
      </c>
      <c r="N847" s="0" t="n">
        <f aca="false">POWER(E847-$I847,2)</f>
        <v>0.076449915867591</v>
      </c>
      <c r="O847" s="0" t="n">
        <f aca="false">POWER(F847-$I847,2)</f>
        <v>0.0634061771514149</v>
      </c>
      <c r="P847" s="0" t="n">
        <f aca="false">POWER(G847-$I847,2)</f>
        <v>0.195502421867416</v>
      </c>
      <c r="Q847" s="0" t="n">
        <f aca="false">POWER(H847-$I847,2)</f>
        <v>0.377529907798085</v>
      </c>
    </row>
    <row r="848" customFormat="false" ht="18.75" hidden="false" customHeight="false" outlineLevel="0" collapsed="false">
      <c r="A848" s="0" t="n">
        <v>1460</v>
      </c>
      <c r="B848" s="0" t="n">
        <f aca="false">50*$D$693*(1-EXP(-(A848-$F$693)/$E$693))+$B$3</f>
        <v>98.4424506161721</v>
      </c>
      <c r="C848" s="0" t="n">
        <f aca="false">50*$D$694*(1-EXP(-(A848-$F$694)/$E$694))+$B$3</f>
        <v>98.2422028491665</v>
      </c>
      <c r="D848" s="0" t="n">
        <f aca="false">50*$D$695*(1-EXP(-(A848-$F$695)/$E$695))+$B$3</f>
        <v>98.0961654286289</v>
      </c>
      <c r="E848" s="0" t="n">
        <f aca="false">50*$D$696*(1-EXP(-(A848-$F$696)/$E$696))+$B$3</f>
        <v>97.8707614325187</v>
      </c>
      <c r="F848" s="0" t="n">
        <f aca="false">50*$D$697*(1-EXP(-(A848-$F$697)/$E$697))+$B$3</f>
        <v>97.8457192781826</v>
      </c>
      <c r="G848" s="0" t="n">
        <f aca="false">50*$D$698*(1-EXP(-(A848-$F$698)/$E$698))+$B$3</f>
        <v>98.0357189983461</v>
      </c>
      <c r="H848" s="0" t="n">
        <f aca="false">50*$D$699*(1-EXP(-(A848-$F$699)/$E$699))+$B$3</f>
        <v>98.2077310012231</v>
      </c>
      <c r="I848" s="0" t="n">
        <v>97.5987</v>
      </c>
      <c r="K848" s="0" t="n">
        <f aca="false">POWER(B848-$I848,2)</f>
        <v>0.711915102290801</v>
      </c>
      <c r="L848" s="0" t="n">
        <f aca="false">POWER(C848-$I848,2)</f>
        <v>0.414095916885397</v>
      </c>
      <c r="M848" s="0" t="n">
        <f aca="false">POWER(D848-$I848,2)</f>
        <v>0.247471852680949</v>
      </c>
      <c r="N848" s="0" t="n">
        <f aca="false">POWER(E848-$I848,2)</f>
        <v>0.0740174230641102</v>
      </c>
      <c r="O848" s="0" t="n">
        <f aca="false">POWER(F848-$I848,2)</f>
        <v>0.0610185237938626</v>
      </c>
      <c r="P848" s="0" t="n">
        <f aca="false">POWER(G848-$I848,2)</f>
        <v>0.19098560491542</v>
      </c>
      <c r="Q848" s="0" t="n">
        <f aca="false">POWER(H848-$I848,2)</f>
        <v>0.370918760450796</v>
      </c>
    </row>
    <row r="849" customFormat="false" ht="18.75" hidden="false" customHeight="false" outlineLevel="0" collapsed="false">
      <c r="A849" s="0" t="n">
        <v>1470</v>
      </c>
      <c r="B849" s="0" t="n">
        <f aca="false">50*$D$693*(1-EXP(-(A849-$F$693)/$E$693))+$B$3</f>
        <v>98.759768870277</v>
      </c>
      <c r="C849" s="0" t="n">
        <f aca="false">50*$D$694*(1-EXP(-(A849-$F$694)/$E$694))+$B$3</f>
        <v>98.5614925594972</v>
      </c>
      <c r="D849" s="0" t="n">
        <f aca="false">50*$D$695*(1-EXP(-(A849-$F$695)/$E$695))+$B$3</f>
        <v>98.415483014576</v>
      </c>
      <c r="E849" s="0" t="n">
        <f aca="false">50*$D$696*(1-EXP(-(A849-$F$696)/$E$696))+$B$3</f>
        <v>98.189853688638</v>
      </c>
      <c r="F849" s="0" t="n">
        <f aca="false">50*$D$697*(1-EXP(-(A849-$F$697)/$E$697))+$B$3</f>
        <v>98.1644648982029</v>
      </c>
      <c r="G849" s="0" t="n">
        <f aca="false">50*$D$698*(1-EXP(-(A849-$F$698)/$E$698))+$B$3</f>
        <v>98.3541102138721</v>
      </c>
      <c r="H849" s="0" t="n">
        <f aca="false">50*$D$699*(1-EXP(-(A849-$F$699)/$E$699))+$B$3</f>
        <v>98.5258523812946</v>
      </c>
      <c r="I849" s="0" t="n">
        <v>98.0871</v>
      </c>
      <c r="K849" s="0" t="n">
        <f aca="false">POWER(B849-$I849,2)</f>
        <v>0.452483409039727</v>
      </c>
      <c r="L849" s="0" t="n">
        <f aca="false">POWER(C849-$I849,2)</f>
        <v>0.225048300506335</v>
      </c>
      <c r="M849" s="0" t="n">
        <f aca="false">POWER(D849-$I849,2)</f>
        <v>0.107835404262043</v>
      </c>
      <c r="N849" s="0" t="n">
        <f aca="false">POWER(E849-$I849,2)</f>
        <v>0.0105583205287187</v>
      </c>
      <c r="O849" s="0" t="n">
        <f aca="false">POWER(F849-$I849,2)</f>
        <v>0.00598532747393653</v>
      </c>
      <c r="P849" s="0" t="n">
        <f aca="false">POWER(G849-$I849,2)</f>
        <v>0.0712944543120006</v>
      </c>
      <c r="Q849" s="0" t="n">
        <f aca="false">POWER(H849-$I849,2)</f>
        <v>0.192503652091687</v>
      </c>
    </row>
    <row r="850" customFormat="false" ht="18.75" hidden="false" customHeight="false" outlineLevel="0" collapsed="false">
      <c r="A850" s="0" t="n">
        <v>1480</v>
      </c>
      <c r="B850" s="0" t="n">
        <f aca="false">50*$D$693*(1-EXP(-(A850-$F$693)/$E$693))+$B$3</f>
        <v>99.0750261159589</v>
      </c>
      <c r="C850" s="0" t="n">
        <f aca="false">50*$D$694*(1-EXP(-(A850-$F$694)/$E$694))+$B$3</f>
        <v>98.8787040903606</v>
      </c>
      <c r="D850" s="0" t="n">
        <f aca="false">50*$D$695*(1-EXP(-(A850-$F$695)/$E$695))+$B$3</f>
        <v>98.7327282276019</v>
      </c>
      <c r="E850" s="0" t="n">
        <f aca="false">50*$D$696*(1-EXP(-(A850-$F$696)/$E$696))+$B$3</f>
        <v>98.5068859330134</v>
      </c>
      <c r="F850" s="0" t="n">
        <f aca="false">50*$D$697*(1-EXP(-(A850-$F$697)/$E$697))+$B$3</f>
        <v>98.4811560206226</v>
      </c>
      <c r="G850" s="0" t="n">
        <f aca="false">50*$D$698*(1-EXP(-(A850-$F$698)/$E$698))+$B$3</f>
        <v>98.6704435914904</v>
      </c>
      <c r="H850" s="0" t="n">
        <f aca="false">50*$D$699*(1-EXP(-(A850-$F$699)/$E$699))+$B$3</f>
        <v>98.8419122115083</v>
      </c>
      <c r="I850" s="0" t="n">
        <v>98.2499</v>
      </c>
      <c r="K850" s="0" t="n">
        <f aca="false">POWER(B850-$I850,2)</f>
        <v>0.680833107237435</v>
      </c>
      <c r="L850" s="0" t="n">
        <f aca="false">POWER(C850-$I850,2)</f>
        <v>0.395394584054208</v>
      </c>
      <c r="M850" s="0" t="n">
        <f aca="false">POWER(D850-$I850,2)</f>
        <v>0.233123097369164</v>
      </c>
      <c r="N850" s="0" t="n">
        <f aca="false">POWER(E850-$I850,2)</f>
        <v>0.0660417697667732</v>
      </c>
      <c r="O850" s="0" t="n">
        <f aca="false">POWER(F850-$I850,2)</f>
        <v>0.0534793470742114</v>
      </c>
      <c r="P850" s="0" t="n">
        <f aca="false">POWER(G850-$I850,2)</f>
        <v>0.176856912343692</v>
      </c>
      <c r="Q850" s="0" t="n">
        <f aca="false">POWER(H850-$I850,2)</f>
        <v>0.350478458574903</v>
      </c>
    </row>
    <row r="851" customFormat="false" ht="18.75" hidden="false" customHeight="false" outlineLevel="0" collapsed="false">
      <c r="A851" s="0" t="n">
        <v>1490</v>
      </c>
      <c r="B851" s="0" t="n">
        <f aca="false">50*$D$693*(1-EXP(-(A851-$F$693)/$E$693))+$B$3</f>
        <v>99.3882357396387</v>
      </c>
      <c r="C851" s="0" t="n">
        <f aca="false">50*$D$694*(1-EXP(-(A851-$F$694)/$E$694))+$B$3</f>
        <v>99.1938509681238</v>
      </c>
      <c r="D851" s="0" t="n">
        <f aca="false">50*$D$695*(1-EXP(-(A851-$F$695)/$E$695))+$B$3</f>
        <v>99.0479145174183</v>
      </c>
      <c r="E851" s="0" t="n">
        <f aca="false">50*$D$696*(1-EXP(-(A851-$F$696)/$E$696))+$B$3</f>
        <v>98.8218714647717</v>
      </c>
      <c r="F851" s="0" t="n">
        <f aca="false">50*$D$697*(1-EXP(-(A851-$F$697)/$E$697))+$B$3</f>
        <v>98.7958058878525</v>
      </c>
      <c r="G851" s="0" t="n">
        <f aca="false">50*$D$698*(1-EXP(-(A851-$F$698)/$E$698))+$B$3</f>
        <v>98.9847324314955</v>
      </c>
      <c r="H851" s="0" t="n">
        <f aca="false">50*$D$699*(1-EXP(-(A851-$F$699)/$E$699))+$B$3</f>
        <v>99.1559238515062</v>
      </c>
      <c r="I851" s="0" t="n">
        <v>98.5755</v>
      </c>
      <c r="K851" s="0" t="n">
        <f aca="false">POWER(B851-$I851,2)</f>
        <v>0.660539382486014</v>
      </c>
      <c r="L851" s="0" t="n">
        <f aca="false">POWER(C851-$I851,2)</f>
        <v>0.382357919779701</v>
      </c>
      <c r="M851" s="0" t="n">
        <f aca="false">POWER(D851-$I851,2)</f>
        <v>0.223175476267526</v>
      </c>
      <c r="N851" s="0" t="n">
        <f aca="false">POWER(E851-$I851,2)</f>
        <v>0.0606988986537382</v>
      </c>
      <c r="O851" s="0" t="n">
        <f aca="false">POWER(F851-$I851,2)</f>
        <v>0.0485346842224864</v>
      </c>
      <c r="P851" s="0" t="n">
        <f aca="false">POWER(G851-$I851,2)</f>
        <v>0.167471182987705</v>
      </c>
      <c r="Q851" s="0" t="n">
        <f aca="false">POWER(H851-$I851,2)</f>
        <v>0.336891847397288</v>
      </c>
    </row>
    <row r="852" customFormat="false" ht="18.75" hidden="false" customHeight="false" outlineLevel="0" collapsed="false">
      <c r="A852" s="0" t="n">
        <v>1500</v>
      </c>
      <c r="B852" s="0" t="n">
        <f aca="false">50*$D$693*(1-EXP(-(A852-$F$693)/$E$693))+$B$3</f>
        <v>99.6994110407914</v>
      </c>
      <c r="C852" s="0" t="n">
        <f aca="false">50*$D$694*(1-EXP(-(A852-$F$694)/$E$694))+$B$3</f>
        <v>99.5069466311145</v>
      </c>
      <c r="D852" s="0" t="n">
        <f aca="false">50*$D$695*(1-EXP(-(A852-$F$695)/$E$695))+$B$3</f>
        <v>99.3610552464484</v>
      </c>
      <c r="E852" s="0" t="n">
        <f aca="false">50*$D$696*(1-EXP(-(A852-$F$696)/$E$696))+$B$3</f>
        <v>99.1348234971825</v>
      </c>
      <c r="F852" s="0" t="n">
        <f aca="false">50*$D$697*(1-EXP(-(A852-$F$697)/$E$697))+$B$3</f>
        <v>99.1084276569483</v>
      </c>
      <c r="G852" s="0" t="n">
        <f aca="false">50*$D$698*(1-EXP(-(A852-$F$698)/$E$698))+$B$3</f>
        <v>99.2969899482185</v>
      </c>
      <c r="H852" s="0" t="n">
        <f aca="false">50*$D$699*(1-EXP(-(A852-$F$699)/$E$699))+$B$3</f>
        <v>99.467900574355</v>
      </c>
      <c r="I852" s="0" t="n">
        <v>98.9011</v>
      </c>
      <c r="K852" s="0" t="n">
        <f aca="false">POWER(B852-$I852,2)</f>
        <v>0.637300517849432</v>
      </c>
      <c r="L852" s="0" t="n">
        <f aca="false">POWER(C852-$I852,2)</f>
        <v>0.367050140432758</v>
      </c>
      <c r="M852" s="0" t="n">
        <f aca="false">POWER(D852-$I852,2)</f>
        <v>0.211558828735371</v>
      </c>
      <c r="N852" s="0" t="n">
        <f aca="false">POWER(E852-$I852,2)</f>
        <v>0.0546266731352027</v>
      </c>
      <c r="O852" s="0" t="n">
        <f aca="false">POWER(F852-$I852,2)</f>
        <v>0.0429847573356814</v>
      </c>
      <c r="P852" s="0" t="n">
        <f aca="false">POWER(G852-$I852,2)</f>
        <v>0.156728851100444</v>
      </c>
      <c r="Q852" s="0" t="n">
        <f aca="false">POWER(H852-$I852,2)</f>
        <v>0.321262891089141</v>
      </c>
    </row>
    <row r="853" customFormat="false" ht="18.75" hidden="false" customHeight="false" outlineLevel="0" collapsed="false">
      <c r="A853" s="0" t="n">
        <v>1510</v>
      </c>
      <c r="B853" s="0" t="n">
        <f aca="false">50*$D$693*(1-EXP(-(A853-$F$693)/$E$693))+$B$3</f>
        <v>100.008565232511</v>
      </c>
      <c r="C853" s="0" t="n">
        <f aca="false">50*$D$694*(1-EXP(-(A853-$F$694)/$E$694))+$B$3</f>
        <v>99.8180044301931</v>
      </c>
      <c r="D853" s="0" t="n">
        <f aca="false">50*$D$695*(1-EXP(-(A853-$F$695)/$E$695))+$B$3</f>
        <v>99.6721636903931</v>
      </c>
      <c r="E853" s="0" t="n">
        <f aca="false">50*$D$696*(1-EXP(-(A853-$F$696)/$E$696))+$B$3</f>
        <v>99.4457551582126</v>
      </c>
      <c r="F853" s="0" t="n">
        <f aca="false">50*$D$697*(1-EXP(-(A853-$F$697)/$E$697))+$B$3</f>
        <v>99.419034400161</v>
      </c>
      <c r="G853" s="0" t="n">
        <f aca="false">50*$D$698*(1-EXP(-(A853-$F$698)/$E$698))+$B$3</f>
        <v>99.6072292705834</v>
      </c>
      <c r="H853" s="0" t="n">
        <f aca="false">50*$D$699*(1-EXP(-(A853-$F$699)/$E$699))+$B$3</f>
        <v>99.7778555671066</v>
      </c>
      <c r="I853" s="0" t="n">
        <v>99.2267</v>
      </c>
      <c r="K853" s="0" t="n">
        <f aca="false">POWER(B853-$I853,2)</f>
        <v>0.61131324180925</v>
      </c>
      <c r="L853" s="0" t="n">
        <f aca="false">POWER(C853-$I853,2)</f>
        <v>0.349640929166043</v>
      </c>
      <c r="M853" s="0" t="n">
        <f aca="false">POWER(D853-$I853,2)</f>
        <v>0.198437899458675</v>
      </c>
      <c r="N853" s="0" t="n">
        <f aca="false">POWER(E853-$I853,2)</f>
        <v>0.0479851623395462</v>
      </c>
      <c r="O853" s="0" t="n">
        <f aca="false">POWER(F853-$I853,2)</f>
        <v>0.0369925214853088</v>
      </c>
      <c r="P853" s="0" t="n">
        <f aca="false">POWER(G853-$I853,2)</f>
        <v>0.144802525770741</v>
      </c>
      <c r="Q853" s="0" t="n">
        <f aca="false">POWER(H853-$I853,2)</f>
        <v>0.303772459152588</v>
      </c>
    </row>
    <row r="854" customFormat="false" ht="18.75" hidden="false" customHeight="false" outlineLevel="0" collapsed="false">
      <c r="A854" s="0" t="n">
        <v>1520</v>
      </c>
      <c r="B854" s="0" t="n">
        <f aca="false">50*$D$693*(1-EXP(-(A854-$F$693)/$E$693))+$B$3</f>
        <v>100.315711442071</v>
      </c>
      <c r="C854" s="0" t="n">
        <f aca="false">50*$D$694*(1-EXP(-(A854-$F$694)/$E$694))+$B$3</f>
        <v>100.127037629323</v>
      </c>
      <c r="D854" s="0" t="n">
        <f aca="false">50*$D$695*(1-EXP(-(A854-$F$695)/$E$695))+$B$3</f>
        <v>99.9812530387942</v>
      </c>
      <c r="E854" s="0" t="n">
        <f aca="false">50*$D$696*(1-EXP(-(A854-$F$696)/$E$696))+$B$3</f>
        <v>99.7546794910766</v>
      </c>
      <c r="F854" s="0" t="n">
        <f aca="false">50*$D$697*(1-EXP(-(A854-$F$697)/$E$697))+$B$3</f>
        <v>99.7276391054836</v>
      </c>
      <c r="G854" s="0" t="n">
        <f aca="false">50*$D$698*(1-EXP(-(A854-$F$698)/$E$698))+$B$3</f>
        <v>99.9154634426588</v>
      </c>
      <c r="H854" s="0" t="n">
        <f aca="false">50*$D$699*(1-EXP(-(A854-$F$699)/$E$699))+$B$3</f>
        <v>100.085801931356</v>
      </c>
      <c r="I854" s="0" t="n">
        <v>99.5523</v>
      </c>
      <c r="K854" s="0" t="n">
        <f aca="false">POWER(B854-$I854,2)</f>
        <v>0.58279702988456</v>
      </c>
      <c r="L854" s="0" t="n">
        <f aca="false">POWER(C854-$I854,2)</f>
        <v>0.330323342559703</v>
      </c>
      <c r="M854" s="0" t="n">
        <f aca="false">POWER(D854-$I854,2)</f>
        <v>0.184000709490783</v>
      </c>
      <c r="N854" s="0" t="n">
        <f aca="false">POWER(E854-$I854,2)</f>
        <v>0.0409574584084403</v>
      </c>
      <c r="O854" s="0" t="n">
        <f aca="false">POWER(F854-$I854,2)</f>
        <v>0.0307438019117696</v>
      </c>
      <c r="P854" s="0" t="n">
        <f aca="false">POWER(G854-$I854,2)</f>
        <v>0.131887686083814</v>
      </c>
      <c r="Q854" s="0" t="n">
        <f aca="false">POWER(H854-$I854,2)</f>
        <v>0.284624310760248</v>
      </c>
    </row>
    <row r="855" customFormat="false" ht="18.75" hidden="false" customHeight="false" outlineLevel="0" collapsed="false">
      <c r="A855" s="0" t="n">
        <v>1530</v>
      </c>
      <c r="B855" s="0" t="n">
        <f aca="false">50*$D$693*(1-EXP(-(A855-$F$693)/$E$693))+$B$3</f>
        <v>100.620862711482</v>
      </c>
      <c r="C855" s="0" t="n">
        <f aca="false">50*$D$694*(1-EXP(-(A855-$F$694)/$E$694))+$B$3</f>
        <v>100.434059406135</v>
      </c>
      <c r="D855" s="0" t="n">
        <f aca="false">50*$D$695*(1-EXP(-(A855-$F$695)/$E$695))+$B$3</f>
        <v>100.288336395593</v>
      </c>
      <c r="E855" s="0" t="n">
        <f aca="false">50*$D$696*(1-EXP(-(A855-$F$696)/$E$696))+$B$3</f>
        <v>100.061609454784</v>
      </c>
      <c r="F855" s="0" t="n">
        <f aca="false">50*$D$697*(1-EXP(-(A855-$F$697)/$E$697))+$B$3</f>
        <v>100.034254677194</v>
      </c>
      <c r="G855" s="0" t="n">
        <f aca="false">50*$D$698*(1-EXP(-(A855-$F$698)/$E$698))+$B$3</f>
        <v>100.221705424206</v>
      </c>
      <c r="H855" s="0" t="n">
        <f aca="false">50*$D$699*(1-EXP(-(A855-$F$699)/$E$699))+$B$3</f>
        <v>100.391752683794</v>
      </c>
      <c r="I855" s="0" t="n">
        <v>99.8779</v>
      </c>
      <c r="K855" s="0" t="n">
        <f aca="false">POWER(B855-$I855,2)</f>
        <v>0.551993590652761</v>
      </c>
      <c r="L855" s="0" t="n">
        <f aca="false">POWER(C855-$I855,2)</f>
        <v>0.309313285032415</v>
      </c>
      <c r="M855" s="0" t="n">
        <f aca="false">POWER(D855-$I855,2)</f>
        <v>0.168458034827312</v>
      </c>
      <c r="N855" s="0" t="n">
        <f aca="false">POWER(E855-$I855,2)</f>
        <v>0.0337491637771002</v>
      </c>
      <c r="O855" s="0" t="n">
        <f aca="false">POWER(F855-$I855,2)</f>
        <v>0.0244467850803296</v>
      </c>
      <c r="P855" s="0" t="n">
        <f aca="false">POWER(G855-$I855,2)</f>
        <v>0.118202169713768</v>
      </c>
      <c r="Q855" s="0" t="n">
        <f aca="false">POWER(H855-$I855,2)</f>
        <v>0.264044580641901</v>
      </c>
    </row>
    <row r="856" customFormat="false" ht="18.75" hidden="false" customHeight="false" outlineLevel="0" collapsed="false">
      <c r="A856" s="0" t="n">
        <v>1540</v>
      </c>
      <c r="B856" s="0" t="n">
        <f aca="false">50*$D$693*(1-EXP(-(A856-$F$693)/$E$693))+$B$3</f>
        <v>100.924031998047</v>
      </c>
      <c r="C856" s="0" t="n">
        <f aca="false">50*$D$694*(1-EXP(-(A856-$F$694)/$E$694))+$B$3</f>
        <v>100.739082852491</v>
      </c>
      <c r="D856" s="0" t="n">
        <f aca="false">50*$D$695*(1-EXP(-(A856-$F$695)/$E$695))+$B$3</f>
        <v>100.593426779686</v>
      </c>
      <c r="E856" s="0" t="n">
        <f aca="false">50*$D$696*(1-EXP(-(A856-$F$696)/$E$696))+$B$3</f>
        <v>100.366557924683</v>
      </c>
      <c r="F856" s="0" t="n">
        <f aca="false">50*$D$697*(1-EXP(-(A856-$F$697)/$E$697))+$B$3</f>
        <v>100.338893936394</v>
      </c>
      <c r="G856" s="0" t="n">
        <f aca="false">50*$D$698*(1-EXP(-(A856-$F$698)/$E$698))+$B$3</f>
        <v>100.525968091226</v>
      </c>
      <c r="H856" s="0" t="n">
        <f aca="false">50*$D$699*(1-EXP(-(A856-$F$699)/$E$699))+$B$3</f>
        <v>100.695720756758</v>
      </c>
      <c r="I856" s="0" t="n">
        <v>100.2035</v>
      </c>
      <c r="K856" s="0" t="n">
        <f aca="false">POWER(B856-$I856,2)</f>
        <v>0.519166360209183</v>
      </c>
      <c r="L856" s="0" t="n">
        <f aca="false">POWER(C856-$I856,2)</f>
        <v>0.286848991881883</v>
      </c>
      <c r="M856" s="0" t="n">
        <f aca="false">POWER(D856-$I856,2)</f>
        <v>0.152042893516311</v>
      </c>
      <c r="N856" s="0" t="n">
        <f aca="false">POWER(E856-$I856,2)</f>
        <v>0.0265878868020204</v>
      </c>
      <c r="O856" s="0" t="n">
        <f aca="false">POWER(F856-$I856,2)</f>
        <v>0.0183315180121998</v>
      </c>
      <c r="P856" s="0" t="n">
        <f aca="false">POWER(G856-$I856,2)</f>
        <v>0.103985669858876</v>
      </c>
      <c r="Q856" s="0" t="n">
        <f aca="false">POWER(H856-$I856,2)</f>
        <v>0.242281273383881</v>
      </c>
    </row>
    <row r="857" customFormat="false" ht="18.75" hidden="false" customHeight="false" outlineLevel="0" collapsed="false">
      <c r="A857" s="0" t="n">
        <v>1550</v>
      </c>
      <c r="B857" s="0" t="n">
        <f aca="false">50*$D$693*(1-EXP(-(A857-$F$693)/$E$693))+$B$3</f>
        <v>101.225232174908</v>
      </c>
      <c r="C857" s="0" t="n">
        <f aca="false">50*$D$694*(1-EXP(-(A857-$F$694)/$E$694))+$B$3</f>
        <v>101.042120975039</v>
      </c>
      <c r="D857" s="0" t="n">
        <f aca="false">50*$D$695*(1-EXP(-(A857-$F$695)/$E$695))+$B$3</f>
        <v>100.896537125478</v>
      </c>
      <c r="E857" s="0" t="n">
        <f aca="false">50*$D$696*(1-EXP(-(A857-$F$696)/$E$696))+$B$3</f>
        <v>100.669537693001</v>
      </c>
      <c r="F857" s="0" t="n">
        <f aca="false">50*$D$697*(1-EXP(-(A857-$F$697)/$E$697))+$B$3</f>
        <v>100.641569621547</v>
      </c>
      <c r="G857" s="0" t="n">
        <f aca="false">50*$D$698*(1-EXP(-(A857-$F$698)/$E$698))+$B$3</f>
        <v>100.828264236496</v>
      </c>
      <c r="H857" s="0" t="n">
        <f aca="false">50*$D$699*(1-EXP(-(A857-$F$699)/$E$699))+$B$3</f>
        <v>100.997718998782</v>
      </c>
      <c r="I857" s="0" t="n">
        <v>100.3663</v>
      </c>
      <c r="K857" s="0" t="n">
        <f aca="false">POWER(B857-$I857,2)</f>
        <v>0.737764481092246</v>
      </c>
      <c r="L857" s="0" t="n">
        <f aca="false">POWER(C857-$I857,2)</f>
        <v>0.456733990302629</v>
      </c>
      <c r="M857" s="0" t="n">
        <f aca="false">POWER(D857-$I857,2)</f>
        <v>0.2811514092347</v>
      </c>
      <c r="N857" s="0" t="n">
        <f aca="false">POWER(E857-$I857,2)</f>
        <v>0.0919530984564879</v>
      </c>
      <c r="O857" s="0" t="n">
        <f aca="false">POWER(F857-$I857,2)</f>
        <v>0.0757733645466425</v>
      </c>
      <c r="P857" s="0" t="n">
        <f aca="false">POWER(G857-$I857,2)</f>
        <v>0.213410955801583</v>
      </c>
      <c r="Q857" s="0" t="n">
        <f aca="false">POWER(H857-$I857,2)</f>
        <v>0.398689952022661</v>
      </c>
    </row>
    <row r="858" customFormat="false" ht="18.75" hidden="false" customHeight="false" outlineLevel="0" collapsed="false">
      <c r="A858" s="0" t="n">
        <v>1560</v>
      </c>
      <c r="B858" s="0" t="n">
        <f aca="false">50*$D$693*(1-EXP(-(A858-$F$693)/$E$693))+$B$3</f>
        <v>101.524476031597</v>
      </c>
      <c r="C858" s="0" t="n">
        <f aca="false">50*$D$694*(1-EXP(-(A858-$F$694)/$E$694))+$B$3</f>
        <v>101.343186695773</v>
      </c>
      <c r="D858" s="0" t="n">
        <f aca="false">50*$D$695*(1-EXP(-(A858-$F$695)/$E$695))+$B$3</f>
        <v>101.197680283427</v>
      </c>
      <c r="E858" s="0" t="n">
        <f aca="false">50*$D$696*(1-EXP(-(A858-$F$696)/$E$696))+$B$3</f>
        <v>100.970561469379</v>
      </c>
      <c r="F858" s="0" t="n">
        <f aca="false">50*$D$697*(1-EXP(-(A858-$F$697)/$E$697))+$B$3</f>
        <v>100.94229438901</v>
      </c>
      <c r="G858" s="0" t="n">
        <f aca="false">50*$D$698*(1-EXP(-(A858-$F$698)/$E$698))+$B$3</f>
        <v>101.128606570114</v>
      </c>
      <c r="H858" s="0" t="n">
        <f aca="false">50*$D$699*(1-EXP(-(A858-$F$699)/$E$699))+$B$3</f>
        <v>101.297760175132</v>
      </c>
      <c r="I858" s="0" t="n">
        <v>100.5291</v>
      </c>
      <c r="K858" s="0" t="n">
        <f aca="false">POWER(B858-$I858,2)</f>
        <v>0.990773444277942</v>
      </c>
      <c r="L858" s="0" t="n">
        <f aca="false">POWER(C858-$I858,2)</f>
        <v>0.66273714823386</v>
      </c>
      <c r="M858" s="0" t="n">
        <f aca="false">POWER(D858-$I858,2)</f>
        <v>0.446999595387505</v>
      </c>
      <c r="N858" s="0" t="n">
        <f aca="false">POWER(E858-$I858,2)</f>
        <v>0.194888228946184</v>
      </c>
      <c r="O858" s="0" t="n">
        <f aca="false">POWER(F858-$I858,2)</f>
        <v>0.170729603109102</v>
      </c>
      <c r="P858" s="0" t="n">
        <f aca="false">POWER(G858-$I858,2)</f>
        <v>0.359408127609599</v>
      </c>
      <c r="Q858" s="0" t="n">
        <f aca="false">POWER(H858-$I858,2)</f>
        <v>0.590838464833496</v>
      </c>
    </row>
    <row r="859" customFormat="false" ht="18.75" hidden="false" customHeight="false" outlineLevel="0" collapsed="false">
      <c r="A859" s="0" t="n">
        <v>1570</v>
      </c>
      <c r="B859" s="0" t="n">
        <f aca="false">50*$D$693*(1-EXP(-(A859-$F$693)/$E$693))+$B$3</f>
        <v>101.821776274576</v>
      </c>
      <c r="C859" s="0" t="n">
        <f aca="false">50*$D$694*(1-EXP(-(A859-$F$694)/$E$694))+$B$3</f>
        <v>101.642292852577</v>
      </c>
      <c r="D859" s="0" t="n">
        <f aca="false">50*$D$695*(1-EXP(-(A859-$F$695)/$E$695))+$B$3</f>
        <v>101.496869020595</v>
      </c>
      <c r="E859" s="0" t="n">
        <f aca="false">50*$D$696*(1-EXP(-(A859-$F$696)/$E$696))+$B$3</f>
        <v>101.269641881408</v>
      </c>
      <c r="F859" s="0" t="n">
        <f aca="false">50*$D$697*(1-EXP(-(A859-$F$697)/$E$697))+$B$3</f>
        <v>101.241080813561</v>
      </c>
      <c r="G859" s="0" t="n">
        <f aca="false">50*$D$698*(1-EXP(-(A859-$F$698)/$E$698))+$B$3</f>
        <v>101.427007720026</v>
      </c>
      <c r="H859" s="0" t="n">
        <f aca="false">50*$D$699*(1-EXP(-(A859-$F$699)/$E$699))+$B$3</f>
        <v>101.595856968352</v>
      </c>
      <c r="I859" s="0" t="n">
        <v>101.0175</v>
      </c>
      <c r="K859" s="0" t="n">
        <f aca="false">POWER(B859-$I859,2)</f>
        <v>0.646860325845776</v>
      </c>
      <c r="L859" s="0" t="n">
        <f aca="false">POWER(C859-$I859,2)</f>
        <v>0.390366108631911</v>
      </c>
      <c r="M859" s="0" t="n">
        <f aca="false">POWER(D859-$I859,2)</f>
        <v>0.229794657906156</v>
      </c>
      <c r="N859" s="0" t="n">
        <f aca="false">POWER(E859-$I859,2)</f>
        <v>0.0635755283600272</v>
      </c>
      <c r="O859" s="0" t="n">
        <f aca="false">POWER(F859-$I859,2)</f>
        <v>0.0499883801925478</v>
      </c>
      <c r="P859" s="0" t="n">
        <f aca="false">POWER(G859-$I859,2)</f>
        <v>0.167696572761218</v>
      </c>
      <c r="Q859" s="0" t="n">
        <f aca="false">POWER(H859-$I859,2)</f>
        <v>0.334496782841724</v>
      </c>
    </row>
    <row r="860" customFormat="false" ht="18.75" hidden="false" customHeight="false" outlineLevel="0" collapsed="false">
      <c r="A860" s="0" t="n">
        <v>1580</v>
      </c>
      <c r="B860" s="0" t="n">
        <f aca="false">50*$D$693*(1-EXP(-(A860-$F$693)/$E$693))+$B$3</f>
        <v>102.117145527777</v>
      </c>
      <c r="C860" s="0" t="n">
        <f aca="false">50*$D$694*(1-EXP(-(A860-$F$694)/$E$694))+$B$3</f>
        <v>101.939452199781</v>
      </c>
      <c r="D860" s="0" t="n">
        <f aca="false">50*$D$695*(1-EXP(-(A860-$F$695)/$E$695))+$B$3</f>
        <v>101.794116021183</v>
      </c>
      <c r="E860" s="0" t="n">
        <f aca="false">50*$D$696*(1-EXP(-(A860-$F$696)/$E$696))+$B$3</f>
        <v>101.566791475157</v>
      </c>
      <c r="F860" s="0" t="n">
        <f aca="false">50*$D$697*(1-EXP(-(A860-$F$697)/$E$697))+$B$3</f>
        <v>101.537941388928</v>
      </c>
      <c r="G860" s="0" t="n">
        <f aca="false">50*$D$698*(1-EXP(-(A860-$F$698)/$E$698))+$B$3</f>
        <v>101.723480232565</v>
      </c>
      <c r="H860" s="0" t="n">
        <f aca="false">50*$D$699*(1-EXP(-(A860-$F$699)/$E$699))+$B$3</f>
        <v>101.8920219788</v>
      </c>
      <c r="I860" s="0" t="n">
        <v>101.5059</v>
      </c>
      <c r="K860" s="0" t="n">
        <f aca="false">POWER(B860-$I860,2)</f>
        <v>0.373621095227558</v>
      </c>
      <c r="L860" s="0" t="n">
        <f aca="false">POWER(C860-$I860,2)</f>
        <v>0.187967509935121</v>
      </c>
      <c r="M860" s="0" t="n">
        <f aca="false">POWER(D860-$I860,2)</f>
        <v>0.0830684748664226</v>
      </c>
      <c r="N860" s="0" t="n">
        <f aca="false">POWER(E860-$I860,2)</f>
        <v>0.00370777174681888</v>
      </c>
      <c r="O860" s="0" t="n">
        <f aca="false">POWER(F860-$I860,2)</f>
        <v>0.00102665060442219</v>
      </c>
      <c r="P860" s="0" t="n">
        <f aca="false">POWER(G860-$I860,2)</f>
        <v>0.047341157602847</v>
      </c>
      <c r="Q860" s="0" t="n">
        <f aca="false">POWER(H860-$I860,2)</f>
        <v>0.149090182512509</v>
      </c>
    </row>
    <row r="861" customFormat="false" ht="18.75" hidden="false" customHeight="false" outlineLevel="0" collapsed="false">
      <c r="A861" s="0" t="n">
        <v>1590</v>
      </c>
      <c r="B861" s="0" t="n">
        <f aca="false">50*$D$693*(1-EXP(-(A861-$F$693)/$E$693))+$B$3</f>
        <v>102.41059633314</v>
      </c>
      <c r="C861" s="0" t="n">
        <f aca="false">50*$D$694*(1-EXP(-(A861-$F$694)/$E$694))+$B$3</f>
        <v>102.234677408696</v>
      </c>
      <c r="D861" s="0" t="n">
        <f aca="false">50*$D$695*(1-EXP(-(A861-$F$695)/$E$695))+$B$3</f>
        <v>102.089433887072</v>
      </c>
      <c r="E861" s="0" t="n">
        <f aca="false">50*$D$696*(1-EXP(-(A861-$F$696)/$E$696))+$B$3</f>
        <v>101.862022715699</v>
      </c>
      <c r="F861" s="0" t="n">
        <f aca="false">50*$D$697*(1-EXP(-(A861-$F$697)/$E$697))+$B$3</f>
        <v>101.832888528309</v>
      </c>
      <c r="G861" s="0" t="n">
        <f aca="false">50*$D$698*(1-EXP(-(A861-$F$698)/$E$698))+$B$3</f>
        <v>102.018036572969</v>
      </c>
      <c r="H861" s="0" t="n">
        <f aca="false">50*$D$699*(1-EXP(-(A861-$F$699)/$E$699))+$B$3</f>
        <v>102.186267725176</v>
      </c>
      <c r="I861" s="0" t="n">
        <v>101.9943</v>
      </c>
      <c r="K861" s="0" t="n">
        <f aca="false">POWER(B861-$I861,2)</f>
        <v>0.173302636985547</v>
      </c>
      <c r="L861" s="0" t="n">
        <f aca="false">POWER(C861-$I861,2)</f>
        <v>0.0577812986115705</v>
      </c>
      <c r="M861" s="0" t="n">
        <f aca="false">POWER(D861-$I861,2)</f>
        <v>0.00905045646940008</v>
      </c>
      <c r="N861" s="0" t="n">
        <f aca="false">POWER(E861-$I861,2)</f>
        <v>0.0174972799419604</v>
      </c>
      <c r="O861" s="0" t="n">
        <f aca="false">POWER(F861-$I861,2)</f>
        <v>0.026053663193591</v>
      </c>
      <c r="P861" s="0" t="n">
        <f aca="false">POWER(G861-$I861,2)</f>
        <v>0.000563424896306579</v>
      </c>
      <c r="Q861" s="0" t="n">
        <f aca="false">POWER(H861-$I861,2)</f>
        <v>0.0368516075093189</v>
      </c>
    </row>
    <row r="862" customFormat="false" ht="18.75" hidden="false" customHeight="false" outlineLevel="0" collapsed="false">
      <c r="A862" s="0" t="n">
        <v>1600</v>
      </c>
      <c r="B862" s="0" t="n">
        <f aca="false">50*$D$693*(1-EXP(-(A862-$F$693)/$E$693))+$B$3</f>
        <v>102.702141151142</v>
      </c>
      <c r="C862" s="0" t="n">
        <f aca="false">50*$D$694*(1-EXP(-(A862-$F$694)/$E$694))+$B$3</f>
        <v>102.527981068161</v>
      </c>
      <c r="D862" s="0" t="n">
        <f aca="false">50*$D$695*(1-EXP(-(A862-$F$695)/$E$695))+$B$3</f>
        <v>102.382835138357</v>
      </c>
      <c r="E862" s="0" t="n">
        <f aca="false">50*$D$696*(1-EXP(-(A862-$F$696)/$E$696))+$B$3</f>
        <v>102.155347987635</v>
      </c>
      <c r="F862" s="0" t="n">
        <f aca="false">50*$D$697*(1-EXP(-(A862-$F$697)/$E$697))+$B$3</f>
        <v>102.125934564891</v>
      </c>
      <c r="G862" s="0" t="n">
        <f aca="false">50*$D$698*(1-EXP(-(A862-$F$698)/$E$698))+$B$3</f>
        <v>102.310689125914</v>
      </c>
      <c r="H862" s="0" t="n">
        <f aca="false">50*$D$699*(1-EXP(-(A862-$F$699)/$E$699))+$B$3</f>
        <v>102.478606645056</v>
      </c>
      <c r="I862" s="0" t="n">
        <v>101.9943</v>
      </c>
      <c r="K862" s="0" t="n">
        <f aca="false">POWER(B862-$I862,2)</f>
        <v>0.501039095249597</v>
      </c>
      <c r="L862" s="0" t="n">
        <f aca="false">POWER(C862-$I862,2)</f>
        <v>0.284815482513498</v>
      </c>
      <c r="M862" s="0" t="n">
        <f aca="false">POWER(D862-$I862,2)</f>
        <v>0.150959553738303</v>
      </c>
      <c r="N862" s="0" t="n">
        <f aca="false">POWER(E862-$I862,2)</f>
        <v>0.0259364543213156</v>
      </c>
      <c r="O862" s="0" t="n">
        <f aca="false">POWER(F862-$I862,2)</f>
        <v>0.0173276586740957</v>
      </c>
      <c r="P862" s="0" t="n">
        <f aca="false">POWER(G862-$I862,2)</f>
        <v>0.100102078996679</v>
      </c>
      <c r="Q862" s="0" t="n">
        <f aca="false">POWER(H862-$I862,2)</f>
        <v>0.234552926445173</v>
      </c>
    </row>
    <row r="863" customFormat="false" ht="18.75" hidden="false" customHeight="false" outlineLevel="0" collapsed="false">
      <c r="A863" s="0" t="n">
        <v>1610</v>
      </c>
      <c r="B863" s="0" t="n">
        <f aca="false">50*$D$693*(1-EXP(-(A863-$F$693)/$E$693))+$B$3</f>
        <v>102.991792361329</v>
      </c>
      <c r="C863" s="0" t="n">
        <f aca="false">50*$D$694*(1-EXP(-(A863-$F$694)/$E$694))+$B$3</f>
        <v>102.819375685076</v>
      </c>
      <c r="D863" s="0" t="n">
        <f aca="false">50*$D$695*(1-EXP(-(A863-$F$695)/$E$695))+$B$3</f>
        <v>102.674332213878</v>
      </c>
      <c r="E863" s="0" t="n">
        <f aca="false">50*$D$696*(1-EXP(-(A863-$F$696)/$E$696))+$B$3</f>
        <v>102.446779595612</v>
      </c>
      <c r="F863" s="0" t="n">
        <f aca="false">50*$D$697*(1-EXP(-(A863-$F$697)/$E$697))+$B$3</f>
        <v>102.417091752369</v>
      </c>
      <c r="G863" s="0" t="n">
        <f aca="false">50*$D$698*(1-EXP(-(A863-$F$698)/$E$698))+$B$3</f>
        <v>102.60145019603</v>
      </c>
      <c r="H863" s="0" t="n">
        <f aca="false">50*$D$699*(1-EXP(-(A863-$F$699)/$E$699))+$B$3</f>
        <v>102.769051095414</v>
      </c>
      <c r="I863" s="0" t="n">
        <v>102.3199</v>
      </c>
      <c r="K863" s="0" t="n">
        <f aca="false">POWER(B863-$I863,2)</f>
        <v>0.451439345212775</v>
      </c>
      <c r="L863" s="0" t="n">
        <f aca="false">POWER(C863-$I863,2)</f>
        <v>0.249475959981834</v>
      </c>
      <c r="M863" s="0" t="n">
        <f aca="false">POWER(D863-$I863,2)</f>
        <v>0.125622194234782</v>
      </c>
      <c r="N863" s="0" t="n">
        <f aca="false">POWER(E863-$I863,2)</f>
        <v>0.0160984317826492</v>
      </c>
      <c r="O863" s="0" t="n">
        <f aca="false">POWER(F863-$I863,2)</f>
        <v>0.00944623672858732</v>
      </c>
      <c r="P863" s="0" t="n">
        <f aca="false">POWER(G863-$I863,2)</f>
        <v>0.0792705128844656</v>
      </c>
      <c r="Q863" s="0" t="n">
        <f aca="false">POWER(H863-$I863,2)</f>
        <v>0.201736706511298</v>
      </c>
    </row>
    <row r="864" customFormat="false" ht="18.75" hidden="false" customHeight="false" outlineLevel="0" collapsed="false">
      <c r="A864" s="0" t="n">
        <v>1620</v>
      </c>
      <c r="B864" s="0" t="n">
        <f aca="false">50*$D$693*(1-EXP(-(A864-$F$693)/$E$693))+$B$3</f>
        <v>103.279562262843</v>
      </c>
      <c r="C864" s="0" t="n">
        <f aca="false">50*$D$694*(1-EXP(-(A864-$F$694)/$E$694))+$B$3</f>
        <v>103.108873684936</v>
      </c>
      <c r="D864" s="0" t="n">
        <f aca="false">50*$D$695*(1-EXP(-(A864-$F$695)/$E$695))+$B$3</f>
        <v>102.963937471747</v>
      </c>
      <c r="E864" s="0" t="n">
        <f aca="false">50*$D$696*(1-EXP(-(A864-$F$696)/$E$696))+$B$3</f>
        <v>102.73632976484</v>
      </c>
      <c r="F864" s="0" t="n">
        <f aca="false">50*$D$697*(1-EXP(-(A864-$F$697)/$E$697))+$B$3</f>
        <v>102.706372265454</v>
      </c>
      <c r="G864" s="0" t="n">
        <f aca="false">50*$D$698*(1-EXP(-(A864-$F$698)/$E$698))+$B$3</f>
        <v>102.890332008418</v>
      </c>
      <c r="H864" s="0" t="n">
        <f aca="false">50*$D$699*(1-EXP(-(A864-$F$699)/$E$699))+$B$3</f>
        <v>103.057613353147</v>
      </c>
      <c r="I864" s="0" t="n">
        <v>102.4827</v>
      </c>
      <c r="K864" s="0" t="n">
        <f aca="false">POWER(B864-$I864,2)</f>
        <v>0.634989465943028</v>
      </c>
      <c r="L864" s="0" t="n">
        <f aca="false">POWER(C864-$I864,2)</f>
        <v>0.392093483706764</v>
      </c>
      <c r="M864" s="0" t="n">
        <f aca="false">POWER(D864-$I864,2)</f>
        <v>0.231589504213288</v>
      </c>
      <c r="N864" s="0" t="n">
        <f aca="false">POWER(E864-$I864,2)</f>
        <v>0.0643280576129592</v>
      </c>
      <c r="O864" s="0" t="n">
        <f aca="false">POWER(F864-$I864,2)</f>
        <v>0.050029282333286</v>
      </c>
      <c r="P864" s="0" t="n">
        <f aca="false">POWER(G864-$I864,2)</f>
        <v>0.166163854287071</v>
      </c>
      <c r="Q864" s="0" t="n">
        <f aca="false">POWER(H864-$I864,2)</f>
        <v>0.330525363626445</v>
      </c>
    </row>
    <row r="865" customFormat="false" ht="18.75" hidden="false" customHeight="false" outlineLevel="0" collapsed="false">
      <c r="A865" s="0" t="n">
        <v>1630</v>
      </c>
      <c r="B865" s="0" t="n">
        <f aca="false">50*$D$693*(1-EXP(-(A865-$F$693)/$E$693))+$B$3</f>
        <v>103.565463074938</v>
      </c>
      <c r="C865" s="0" t="n">
        <f aca="false">50*$D$694*(1-EXP(-(A865-$F$694)/$E$694))+$B$3</f>
        <v>103.396487412365</v>
      </c>
      <c r="D865" s="0" t="n">
        <f aca="false">50*$D$695*(1-EXP(-(A865-$F$695)/$E$695))+$B$3</f>
        <v>103.25166318987</v>
      </c>
      <c r="E865" s="0" t="n">
        <f aca="false">50*$D$696*(1-EXP(-(A865-$F$696)/$E$696))+$B$3</f>
        <v>103.024010641607</v>
      </c>
      <c r="F865" s="0" t="n">
        <f aca="false">50*$D$697*(1-EXP(-(A865-$F$697)/$E$697))+$B$3</f>
        <v>102.993788200384</v>
      </c>
      <c r="G865" s="0" t="n">
        <f aca="false">50*$D$698*(1-EXP(-(A865-$F$698)/$E$698))+$B$3</f>
        <v>103.177346709167</v>
      </c>
      <c r="H865" s="0" t="n">
        <f aca="false">50*$D$699*(1-EXP(-(A865-$F$699)/$E$699))+$B$3</f>
        <v>103.344305615593</v>
      </c>
      <c r="I865" s="0" t="n">
        <v>102.9711</v>
      </c>
      <c r="K865" s="0" t="n">
        <f aca="false">POWER(B865-$I865,2)</f>
        <v>0.353267464850078</v>
      </c>
      <c r="L865" s="0" t="n">
        <f aca="false">POWER(C865-$I865,2)</f>
        <v>0.18095445059819</v>
      </c>
      <c r="M865" s="0" t="n">
        <f aca="false">POWER(D865-$I865,2)</f>
        <v>0.0787157035098032</v>
      </c>
      <c r="N865" s="0" t="n">
        <f aca="false">POWER(E865-$I865,2)</f>
        <v>0.00279953599522974</v>
      </c>
      <c r="O865" s="0" t="n">
        <f aca="false">POWER(F865-$I865,2)</f>
        <v>0.000514754436664361</v>
      </c>
      <c r="P865" s="0" t="n">
        <f aca="false">POWER(G865-$I865,2)</f>
        <v>0.0425377050423479</v>
      </c>
      <c r="Q865" s="0" t="n">
        <f aca="false">POWER(H865-$I865,2)</f>
        <v>0.139282431510082</v>
      </c>
    </row>
    <row r="866" customFormat="false" ht="18.75" hidden="false" customHeight="false" outlineLevel="0" collapsed="false">
      <c r="A866" s="0" t="n">
        <v>1640</v>
      </c>
      <c r="B866" s="0" t="n">
        <f aca="false">50*$D$693*(1-EXP(-(A866-$F$693)/$E$693))+$B$3</f>
        <v>103.849506937507</v>
      </c>
      <c r="C866" s="0" t="n">
        <f aca="false">50*$D$694*(1-EXP(-(A866-$F$694)/$E$694))+$B$3</f>
        <v>103.682229131634</v>
      </c>
      <c r="D866" s="0" t="n">
        <f aca="false">50*$D$695*(1-EXP(-(A866-$F$695)/$E$695))+$B$3</f>
        <v>103.53752156647</v>
      </c>
      <c r="E866" s="0" t="n">
        <f aca="false">50*$D$696*(1-EXP(-(A866-$F$696)/$E$696))+$B$3</f>
        <v>103.309834293783</v>
      </c>
      <c r="F866" s="0" t="n">
        <f aca="false">50*$D$697*(1-EXP(-(A866-$F$697)/$E$697))+$B$3</f>
        <v>103.279351575431</v>
      </c>
      <c r="G866" s="0" t="n">
        <f aca="false">50*$D$698*(1-EXP(-(A866-$F$698)/$E$698))+$B$3</f>
        <v>103.462506365862</v>
      </c>
      <c r="H866" s="0" t="n">
        <f aca="false">50*$D$699*(1-EXP(-(A866-$F$699)/$E$699))+$B$3</f>
        <v>103.629140001046</v>
      </c>
      <c r="I866" s="0" t="n">
        <v>103.2967</v>
      </c>
      <c r="K866" s="0" t="n">
        <f aca="false">POWER(B866-$I866,2)</f>
        <v>0.305595510155429</v>
      </c>
      <c r="L866" s="0" t="n">
        <f aca="false">POWER(C866-$I866,2)</f>
        <v>0.148632711338084</v>
      </c>
      <c r="M866" s="0" t="n">
        <f aca="false">POWER(D866-$I866,2)</f>
        <v>0.0579950268771349</v>
      </c>
      <c r="N866" s="0" t="n">
        <f aca="false">POWER(E866-$I866,2)</f>
        <v>0.000172509673168742</v>
      </c>
      <c r="O866" s="0" t="n">
        <f aca="false">POWER(F866-$I866,2)</f>
        <v>0.000300967835037889</v>
      </c>
      <c r="P866" s="0" t="n">
        <f aca="false">POWER(G866-$I866,2)</f>
        <v>0.0274917509604659</v>
      </c>
      <c r="Q866" s="0" t="n">
        <f aca="false">POWER(H866-$I866,2)</f>
        <v>0.110516354295698</v>
      </c>
    </row>
    <row r="867" customFormat="false" ht="18.75" hidden="false" customHeight="false" outlineLevel="0" collapsed="false">
      <c r="A867" s="0" t="n">
        <v>1650</v>
      </c>
      <c r="B867" s="0" t="n">
        <f aca="false">50*$D$693*(1-EXP(-(A867-$F$693)/$E$693))+$B$3</f>
        <v>104.131705911589</v>
      </c>
      <c r="C867" s="0" t="n">
        <f aca="false">50*$D$694*(1-EXP(-(A867-$F$694)/$E$694))+$B$3</f>
        <v>103.966111027191</v>
      </c>
      <c r="D867" s="0" t="n">
        <f aca="false">50*$D$695*(1-EXP(-(A867-$F$695)/$E$695))+$B$3</f>
        <v>103.821524720605</v>
      </c>
      <c r="E867" s="0" t="n">
        <f aca="false">50*$D$696*(1-EXP(-(A867-$F$696)/$E$696))+$B$3</f>
        <v>103.593812711332</v>
      </c>
      <c r="F867" s="0" t="n">
        <f aca="false">50*$D$697*(1-EXP(-(A867-$F$697)/$E$697))+$B$3</f>
        <v>103.563074331401</v>
      </c>
      <c r="G867" s="0" t="n">
        <f aca="false">50*$D$698*(1-EXP(-(A867-$F$698)/$E$698))+$B$3</f>
        <v>103.745822968093</v>
      </c>
      <c r="H867" s="0" t="n">
        <f aca="false">50*$D$699*(1-EXP(-(A867-$F$699)/$E$699))+$B$3</f>
        <v>103.91212854927</v>
      </c>
      <c r="I867" s="0" t="n">
        <v>103.6223</v>
      </c>
      <c r="K867" s="0" t="n">
        <f aca="false">POWER(B867-$I867,2)</f>
        <v>0.259494382762225</v>
      </c>
      <c r="L867" s="0" t="n">
        <f aca="false">POWER(C867-$I867,2)</f>
        <v>0.118206022418459</v>
      </c>
      <c r="M867" s="0" t="n">
        <f aca="false">POWER(D867-$I867,2)</f>
        <v>0.0396904893003168</v>
      </c>
      <c r="N867" s="0" t="n">
        <f aca="false">POWER(E867-$I867,2)</f>
        <v>0.000811525615671969</v>
      </c>
      <c r="O867" s="0" t="n">
        <f aca="false">POWER(F867-$I867,2)</f>
        <v>0.00350767982103874</v>
      </c>
      <c r="P867" s="0" t="n">
        <f aca="false">POWER(G867-$I867,2)</f>
        <v>0.0152579236464338</v>
      </c>
      <c r="Q867" s="0" t="n">
        <f aca="false">POWER(H867-$I867,2)</f>
        <v>0.0840005879721001</v>
      </c>
    </row>
    <row r="868" customFormat="false" ht="18.75" hidden="false" customHeight="false" outlineLevel="0" collapsed="false">
      <c r="A868" s="0" t="n">
        <v>1660</v>
      </c>
      <c r="B868" s="0" t="n">
        <f aca="false">50*$D$693*(1-EXP(-(A868-$F$693)/$E$693))+$B$3</f>
        <v>104.412071979891</v>
      </c>
      <c r="C868" s="0" t="n">
        <f aca="false">50*$D$694*(1-EXP(-(A868-$F$694)/$E$694))+$B$3</f>
        <v>104.248145204181</v>
      </c>
      <c r="D868" s="0" t="n">
        <f aca="false">50*$D$695*(1-EXP(-(A868-$F$695)/$E$695))+$B$3</f>
        <v>104.10368469268</v>
      </c>
      <c r="E868" s="0" t="n">
        <f aca="false">50*$D$696*(1-EXP(-(A868-$F$696)/$E$696))+$B$3</f>
        <v>103.875957806812</v>
      </c>
      <c r="F868" s="0" t="n">
        <f aca="false">50*$D$697*(1-EXP(-(A868-$F$697)/$E$697))+$B$3</f>
        <v>103.844968332135</v>
      </c>
      <c r="G868" s="0" t="n">
        <f aca="false">50*$D$698*(1-EXP(-(A868-$F$698)/$E$698))+$B$3</f>
        <v>104.027308427956</v>
      </c>
      <c r="H868" s="0" t="n">
        <f aca="false">50*$D$699*(1-EXP(-(A868-$F$699)/$E$699))+$B$3</f>
        <v>104.193283222005</v>
      </c>
      <c r="I868" s="0" t="n">
        <v>103.7851</v>
      </c>
      <c r="K868" s="0" t="n">
        <f aca="false">POWER(B868-$I868,2)</f>
        <v>0.393093863567919</v>
      </c>
      <c r="L868" s="0" t="n">
        <f aca="false">POWER(C868-$I868,2)</f>
        <v>0.214410861114972</v>
      </c>
      <c r="M868" s="0" t="n">
        <f aca="false">POWER(D868-$I868,2)</f>
        <v>0.101496206409823</v>
      </c>
      <c r="N868" s="0" t="n">
        <f aca="false">POWER(E868-$I868,2)</f>
        <v>0.00825514105864218</v>
      </c>
      <c r="O868" s="0" t="n">
        <f aca="false">POWER(F868-$I868,2)</f>
        <v>0.00358421719266711</v>
      </c>
      <c r="P868" s="0" t="n">
        <f aca="false">POWER(G868-$I868,2)</f>
        <v>0.0586649225731445</v>
      </c>
      <c r="Q868" s="0" t="n">
        <f aca="false">POWER(H868-$I868,2)</f>
        <v>0.166613542726668</v>
      </c>
    </row>
    <row r="869" customFormat="false" ht="18.75" hidden="false" customHeight="false" outlineLevel="0" collapsed="false">
      <c r="A869" s="0" t="n">
        <v>1670</v>
      </c>
      <c r="B869" s="0" t="n">
        <f aca="false">50*$D$693*(1-EXP(-(A869-$F$693)/$E$693))+$B$3</f>
        <v>104.690617047286</v>
      </c>
      <c r="C869" s="0" t="n">
        <f aca="false">50*$D$694*(1-EXP(-(A869-$F$694)/$E$694))+$B$3</f>
        <v>104.528343688955</v>
      </c>
      <c r="D869" s="0" t="n">
        <f aca="false">50*$D$695*(1-EXP(-(A869-$F$695)/$E$695))+$B$3</f>
        <v>104.384013444955</v>
      </c>
      <c r="E869" s="0" t="n">
        <f aca="false">50*$D$696*(1-EXP(-(A869-$F$696)/$E$696))+$B$3</f>
        <v>104.156281415875</v>
      </c>
      <c r="F869" s="0" t="n">
        <f aca="false">50*$D$697*(1-EXP(-(A869-$F$697)/$E$697))+$B$3</f>
        <v>104.125045365007</v>
      </c>
      <c r="G869" s="0" t="n">
        <f aca="false">50*$D$698*(1-EXP(-(A869-$F$698)/$E$698))+$B$3</f>
        <v>104.306974580561</v>
      </c>
      <c r="H869" s="0" t="n">
        <f aca="false">50*$D$699*(1-EXP(-(A869-$F$699)/$E$699))+$B$3</f>
        <v>104.472615903476</v>
      </c>
      <c r="I869" s="0" t="n">
        <v>104.1107</v>
      </c>
      <c r="K869" s="0" t="n">
        <f aca="false">POWER(B869-$I869,2)</f>
        <v>0.336303781732355</v>
      </c>
      <c r="L869" s="0" t="n">
        <f aca="false">POWER(C869-$I869,2)</f>
        <v>0.174426250923938</v>
      </c>
      <c r="M869" s="0" t="n">
        <f aca="false">POWER(D869-$I869,2)</f>
        <v>0.0747002391930809</v>
      </c>
      <c r="N869" s="0" t="n">
        <f aca="false">POWER(E869-$I869,2)</f>
        <v>0.00207766547318578</v>
      </c>
      <c r="O869" s="0" t="n">
        <f aca="false">POWER(F869-$I869,2)</f>
        <v>0.000205789497180881</v>
      </c>
      <c r="P869" s="0" t="n">
        <f aca="false">POWER(G869-$I869,2)</f>
        <v>0.0385237109743222</v>
      </c>
      <c r="Q869" s="0" t="n">
        <f aca="false">POWER(H869-$I869,2)</f>
        <v>0.130983121188615</v>
      </c>
    </row>
    <row r="870" customFormat="false" ht="18.75" hidden="false" customHeight="false" outlineLevel="0" collapsed="false">
      <c r="A870" s="0" t="n">
        <v>1680</v>
      </c>
      <c r="B870" s="0" t="n">
        <f aca="false">50*$D$693*(1-EXP(-(A870-$F$693)/$E$693))+$B$3</f>
        <v>104.967352941326</v>
      </c>
      <c r="C870" s="0" t="n">
        <f aca="false">50*$D$694*(1-EXP(-(A870-$F$694)/$E$694))+$B$3</f>
        <v>104.80671842959</v>
      </c>
      <c r="D870" s="0" t="n">
        <f aca="false">50*$D$695*(1-EXP(-(A870-$F$695)/$E$695))+$B$3</f>
        <v>104.662522862058</v>
      </c>
      <c r="E870" s="0" t="n">
        <f aca="false">50*$D$696*(1-EXP(-(A870-$F$696)/$E$696))+$B$3</f>
        <v>104.434795297765</v>
      </c>
      <c r="F870" s="0" t="n">
        <f aca="false">50*$D$697*(1-EXP(-(A870-$F$697)/$E$697))+$B$3</f>
        <v>104.403317141411</v>
      </c>
      <c r="G870" s="0" t="n">
        <f aca="false">50*$D$698*(1-EXP(-(A870-$F$698)/$E$698))+$B$3</f>
        <v>104.58483318452</v>
      </c>
      <c r="H870" s="0" t="n">
        <f aca="false">50*$D$699*(1-EXP(-(A870-$F$699)/$E$699))+$B$3</f>
        <v>104.750138400891</v>
      </c>
      <c r="I870" s="0" t="n">
        <v>104.4363</v>
      </c>
      <c r="K870" s="0" t="n">
        <f aca="false">POWER(B870-$I870,2)</f>
        <v>0.282017226491384</v>
      </c>
      <c r="L870" s="0" t="n">
        <f aca="false">POWER(C870-$I870,2)</f>
        <v>0.137209812979966</v>
      </c>
      <c r="M870" s="0" t="n">
        <f aca="false">POWER(D870-$I870,2)</f>
        <v>0.0511767833174983</v>
      </c>
      <c r="N870" s="0" t="n">
        <f aca="false">POWER(E870-$I870,2)</f>
        <v>2.26412881604503E-006</v>
      </c>
      <c r="O870" s="0" t="n">
        <f aca="false">POWER(F870-$I870,2)</f>
        <v>0.00108786896069971</v>
      </c>
      <c r="P870" s="0" t="n">
        <f aca="false">POWER(G870-$I870,2)</f>
        <v>0.0220621069036074</v>
      </c>
      <c r="Q870" s="0" t="n">
        <f aca="false">POWER(H870-$I870,2)</f>
        <v>0.0984945418737671</v>
      </c>
    </row>
    <row r="871" customFormat="false" ht="18.75" hidden="false" customHeight="false" outlineLevel="0" collapsed="false">
      <c r="A871" s="0" t="n">
        <v>1690</v>
      </c>
      <c r="B871" s="0" t="n">
        <f aca="false">50*$D$693*(1-EXP(-(A871-$F$693)/$E$693))+$B$3</f>
        <v>105.242291412744</v>
      </c>
      <c r="C871" s="0" t="n">
        <f aca="false">50*$D$694*(1-EXP(-(A871-$F$694)/$E$694))+$B$3</f>
        <v>105.083281296396</v>
      </c>
      <c r="D871" s="0" t="n">
        <f aca="false">50*$D$695*(1-EXP(-(A871-$F$695)/$E$695))+$B$3</f>
        <v>104.939224751483</v>
      </c>
      <c r="E871" s="0" t="n">
        <f aca="false">50*$D$696*(1-EXP(-(A871-$F$696)/$E$696))+$B$3</f>
        <v>104.711511135808</v>
      </c>
      <c r="F871" s="0" t="n">
        <f aca="false">50*$D$697*(1-EXP(-(A871-$F$697)/$E$697))+$B$3</f>
        <v>104.679795297257</v>
      </c>
      <c r="G871" s="0" t="n">
        <f aca="false">50*$D$698*(1-EXP(-(A871-$F$698)/$E$698))+$B$3</f>
        <v>104.860895922449</v>
      </c>
      <c r="H871" s="0" t="n">
        <f aca="false">50*$D$699*(1-EXP(-(A871-$F$699)/$E$699))+$B$3</f>
        <v>105.025862444945</v>
      </c>
      <c r="I871" s="0" t="n">
        <v>104.9247</v>
      </c>
      <c r="K871" s="0" t="n">
        <f aca="false">POWER(B871-$I871,2)</f>
        <v>0.100864305448961</v>
      </c>
      <c r="L871" s="0" t="n">
        <f aca="false">POWER(C871-$I871,2)</f>
        <v>0.0251480275664763</v>
      </c>
      <c r="M871" s="0" t="n">
        <f aca="false">POWER(D871-$I871,2)</f>
        <v>0.000210968405652252</v>
      </c>
      <c r="N871" s="0" t="n">
        <f aca="false">POWER(E871-$I871,2)</f>
        <v>0.0454494918152896</v>
      </c>
      <c r="O871" s="0" t="n">
        <f aca="false">POWER(F871-$I871,2)</f>
        <v>0.0599783134256162</v>
      </c>
      <c r="P871" s="0" t="n">
        <f aca="false">POWER(G871-$I871,2)</f>
        <v>0.00407096031213012</v>
      </c>
      <c r="Q871" s="0" t="n">
        <f aca="false">POWER(H871-$I871,2)</f>
        <v>0.0102338402673343</v>
      </c>
    </row>
    <row r="872" customFormat="false" ht="18.75" hidden="false" customHeight="false" outlineLevel="0" collapsed="false">
      <c r="A872" s="0" t="n">
        <v>1700</v>
      </c>
      <c r="B872" s="0" t="n">
        <f aca="false">50*$D$693*(1-EXP(-(A872-$F$693)/$E$693))+$B$3</f>
        <v>105.515444135949</v>
      </c>
      <c r="C872" s="0" t="n">
        <f aca="false">50*$D$694*(1-EXP(-(A872-$F$694)/$E$694))+$B$3</f>
        <v>105.35804408242</v>
      </c>
      <c r="D872" s="0" t="n">
        <f aca="false">50*$D$695*(1-EXP(-(A872-$F$695)/$E$695))+$B$3</f>
        <v>105.214130844097</v>
      </c>
      <c r="E872" s="0" t="n">
        <f aca="false">50*$D$696*(1-EXP(-(A872-$F$696)/$E$696))+$B$3</f>
        <v>104.986440537907</v>
      </c>
      <c r="F872" s="0" t="n">
        <f aca="false">50*$D$697*(1-EXP(-(A872-$F$697)/$E$697))+$B$3</f>
        <v>104.954491393454</v>
      </c>
      <c r="G872" s="0" t="n">
        <f aca="false">50*$D$698*(1-EXP(-(A872-$F$698)/$E$698))+$B$3</f>
        <v>105.135174401456</v>
      </c>
      <c r="H872" s="0" t="n">
        <f aca="false">50*$D$699*(1-EXP(-(A872-$F$699)/$E$699))+$B$3</f>
        <v>105.299799690314</v>
      </c>
      <c r="I872" s="0" t="n">
        <v>105.0875</v>
      </c>
      <c r="K872" s="0" t="n">
        <f aca="false">POWER(B872-$I872,2)</f>
        <v>0.18313618349297</v>
      </c>
      <c r="L872" s="0" t="n">
        <f aca="false">POWER(C872-$I872,2)</f>
        <v>0.0731941005322812</v>
      </c>
      <c r="M872" s="0" t="n">
        <f aca="false">POWER(D872-$I872,2)</f>
        <v>0.0160353706767027</v>
      </c>
      <c r="N872" s="0" t="n">
        <f aca="false">POWER(E872-$I872,2)</f>
        <v>0.0102130148785476</v>
      </c>
      <c r="O872" s="0" t="n">
        <f aca="false">POWER(F872-$I872,2)</f>
        <v>0.0176912894153274</v>
      </c>
      <c r="P872" s="0" t="n">
        <f aca="false">POWER(G872-$I872,2)</f>
        <v>0.00227284855421155</v>
      </c>
      <c r="Q872" s="0" t="n">
        <f aca="false">POWER(H872-$I872,2)</f>
        <v>0.0450711585074857</v>
      </c>
    </row>
    <row r="873" customFormat="false" ht="18.75" hidden="false" customHeight="false" outlineLevel="0" collapsed="false">
      <c r="A873" s="0" t="n">
        <v>1710</v>
      </c>
      <c r="B873" s="0" t="n">
        <f aca="false">50*$D$693*(1-EXP(-(A873-$F$693)/$E$693))+$B$3</f>
        <v>105.786822709523</v>
      </c>
      <c r="C873" s="0" t="n">
        <f aca="false">50*$D$694*(1-EXP(-(A873-$F$694)/$E$694))+$B$3</f>
        <v>105.631018503953</v>
      </c>
      <c r="D873" s="0" t="n">
        <f aca="false">50*$D$695*(1-EXP(-(A873-$F$695)/$E$695))+$B$3</f>
        <v>105.48725279463</v>
      </c>
      <c r="E873" s="0" t="n">
        <f aca="false">50*$D$696*(1-EXP(-(A873-$F$696)/$E$696))+$B$3</f>
        <v>105.259595037023</v>
      </c>
      <c r="F873" s="0" t="n">
        <f aca="false">50*$D$697*(1-EXP(-(A873-$F$697)/$E$697))+$B$3</f>
        <v>105.227416916394</v>
      </c>
      <c r="G873" s="0" t="n">
        <f aca="false">50*$D$698*(1-EXP(-(A873-$F$698)/$E$698))+$B$3</f>
        <v>105.40768015363</v>
      </c>
      <c r="H873" s="0" t="n">
        <f aca="false">50*$D$699*(1-EXP(-(A873-$F$699)/$E$699))+$B$3</f>
        <v>105.571961716145</v>
      </c>
      <c r="I873" s="0" t="n">
        <v>105.4131</v>
      </c>
      <c r="K873" s="0" t="n">
        <f aca="false">POWER(B873-$I873,2)</f>
        <v>0.139668663612921</v>
      </c>
      <c r="L873" s="0" t="n">
        <f aca="false">POWER(C873-$I873,2)</f>
        <v>0.0474884743649717</v>
      </c>
      <c r="M873" s="0" t="n">
        <f aca="false">POWER(D873-$I873,2)</f>
        <v>0.00549863695139401</v>
      </c>
      <c r="N873" s="0" t="n">
        <f aca="false">POWER(E873-$I873,2)</f>
        <v>0.0235637736586256</v>
      </c>
      <c r="O873" s="0" t="n">
        <f aca="false">POWER(F873-$I873,2)</f>
        <v>0.0344782075373937</v>
      </c>
      <c r="P873" s="0" t="n">
        <f aca="false">POWER(G873-$I873,2)</f>
        <v>2.93747346758238E-005</v>
      </c>
      <c r="Q873" s="0" t="n">
        <f aca="false">POWER(H873-$I873,2)</f>
        <v>0.0252370448565834</v>
      </c>
    </row>
    <row r="874" customFormat="false" ht="18.75" hidden="false" customHeight="false" outlineLevel="0" collapsed="false">
      <c r="A874" s="0" t="n">
        <v>1720</v>
      </c>
      <c r="B874" s="0" t="n">
        <f aca="false">50*$D$693*(1-EXP(-(A874-$F$693)/$E$693))+$B$3</f>
        <v>106.056438656715</v>
      </c>
      <c r="C874" s="0" t="n">
        <f aca="false">50*$D$694*(1-EXP(-(A874-$F$694)/$E$694))+$B$3</f>
        <v>105.902216201026</v>
      </c>
      <c r="D874" s="0" t="n">
        <f aca="false">50*$D$695*(1-EXP(-(A874-$F$695)/$E$695))+$B$3</f>
        <v>105.758602182174</v>
      </c>
      <c r="E874" s="0" t="n">
        <f aca="false">50*$D$696*(1-EXP(-(A874-$F$696)/$E$696))+$B$3</f>
        <v>105.530986091664</v>
      </c>
      <c r="F874" s="0" t="n">
        <f aca="false">50*$D$697*(1-EXP(-(A874-$F$697)/$E$697))+$B$3</f>
        <v>105.498583278434</v>
      </c>
      <c r="G874" s="0" t="n">
        <f aca="false">50*$D$698*(1-EXP(-(A874-$F$698)/$E$698))+$B$3</f>
        <v>105.678424636524</v>
      </c>
      <c r="H874" s="0" t="n">
        <f aca="false">50*$D$699*(1-EXP(-(A874-$F$699)/$E$699))+$B$3</f>
        <v>105.842360026549</v>
      </c>
      <c r="I874" s="0" t="n">
        <v>105.5759</v>
      </c>
      <c r="K874" s="0" t="n">
        <f aca="false">POWER(B874-$I874,2)</f>
        <v>0.230917400597564</v>
      </c>
      <c r="L874" s="0" t="n">
        <f aca="false">POWER(C874-$I874,2)</f>
        <v>0.10648226305233</v>
      </c>
      <c r="M874" s="0" t="n">
        <f aca="false">POWER(D874-$I874,2)</f>
        <v>0.0333800873710471</v>
      </c>
      <c r="N874" s="0" t="n">
        <f aca="false">POWER(E874-$I874,2)</f>
        <v>0.00201725916204393</v>
      </c>
      <c r="O874" s="0" t="n">
        <f aca="false">POWER(F874-$I874,2)</f>
        <v>0.00597787543377034</v>
      </c>
      <c r="P874" s="0" t="n">
        <f aca="false">POWER(G874-$I874,2)</f>
        <v>0.0105113010943161</v>
      </c>
      <c r="Q874" s="0" t="n">
        <f aca="false">POWER(H874-$I874,2)</f>
        <v>0.0710009457485912</v>
      </c>
    </row>
    <row r="875" customFormat="false" ht="18.75" hidden="false" customHeight="false" outlineLevel="0" collapsed="false">
      <c r="A875" s="0" t="n">
        <v>1730</v>
      </c>
      <c r="B875" s="0" t="n">
        <f aca="false">50*$D$693*(1-EXP(-(A875-$F$693)/$E$693))+$B$3</f>
        <v>106.324303425931</v>
      </c>
      <c r="C875" s="0" t="n">
        <f aca="false">50*$D$694*(1-EXP(-(A875-$F$694)/$E$694))+$B$3</f>
        <v>106.17164873791</v>
      </c>
      <c r="D875" s="0" t="n">
        <f aca="false">50*$D$695*(1-EXP(-(A875-$F$695)/$E$695))+$B$3</f>
        <v>106.028190510673</v>
      </c>
      <c r="E875" s="0" t="n">
        <f aca="false">50*$D$696*(1-EXP(-(A875-$F$696)/$E$696))+$B$3</f>
        <v>105.800625086362</v>
      </c>
      <c r="F875" s="0" t="n">
        <f aca="false">50*$D$697*(1-EXP(-(A875-$F$697)/$E$697))+$B$3</f>
        <v>105.768001818369</v>
      </c>
      <c r="G875" s="0" t="n">
        <f aca="false">50*$D$698*(1-EXP(-(A875-$F$698)/$E$698))+$B$3</f>
        <v>105.947419233639</v>
      </c>
      <c r="H875" s="0" t="n">
        <f aca="false">50*$D$699*(1-EXP(-(A875-$F$699)/$E$699))+$B$3</f>
        <v>106.111006051086</v>
      </c>
      <c r="I875" s="0" t="n">
        <v>105.9015</v>
      </c>
      <c r="K875" s="0" t="n">
        <f aca="false">POWER(B875-$I875,2)</f>
        <v>0.178762736979033</v>
      </c>
      <c r="L875" s="0" t="n">
        <f aca="false">POWER(C875-$I875,2)</f>
        <v>0.0729803405946224</v>
      </c>
      <c r="M875" s="0" t="n">
        <f aca="false">POWER(D875-$I875,2)</f>
        <v>0.0160504854945317</v>
      </c>
      <c r="N875" s="0" t="n">
        <f aca="false">POWER(E875-$I875,2)</f>
        <v>0.0101757482013754</v>
      </c>
      <c r="O875" s="0" t="n">
        <f aca="false">POWER(F875-$I875,2)</f>
        <v>0.0178217644986652</v>
      </c>
      <c r="P875" s="0" t="n">
        <f aca="false">POWER(G875-$I875,2)</f>
        <v>0.00210857601796282</v>
      </c>
      <c r="Q875" s="0" t="n">
        <f aca="false">POWER(H875-$I875,2)</f>
        <v>0.0438927854416179</v>
      </c>
    </row>
    <row r="876" customFormat="false" ht="18.75" hidden="false" customHeight="false" outlineLevel="0" collapsed="false">
      <c r="A876" s="0" t="n">
        <v>1740</v>
      </c>
      <c r="B876" s="0" t="n">
        <f aca="false">50*$D$693*(1-EXP(-(A876-$F$693)/$E$693))+$B$3</f>
        <v>106.590428391217</v>
      </c>
      <c r="C876" s="0" t="n">
        <f aca="false">50*$D$694*(1-EXP(-(A876-$F$694)/$E$694))+$B$3</f>
        <v>106.439327603605</v>
      </c>
      <c r="D876" s="0" t="n">
        <f aca="false">50*$D$695*(1-EXP(-(A876-$F$695)/$E$695))+$B$3</f>
        <v>106.29602920941</v>
      </c>
      <c r="E876" s="0" t="n">
        <f aca="false">50*$D$696*(1-EXP(-(A876-$F$696)/$E$696))+$B$3</f>
        <v>106.068523332155</v>
      </c>
      <c r="F876" s="0" t="n">
        <f aca="false">50*$D$697*(1-EXP(-(A876-$F$697)/$E$697))+$B$3</f>
        <v>106.035683801913</v>
      </c>
      <c r="G876" s="0" t="n">
        <f aca="false">50*$D$698*(1-EXP(-(A876-$F$698)/$E$698))+$B$3</f>
        <v>106.214675254901</v>
      </c>
      <c r="H876" s="0" t="n">
        <f aca="false">50*$D$699*(1-EXP(-(A876-$F$699)/$E$699))+$B$3</f>
        <v>106.377911145247</v>
      </c>
      <c r="I876" s="0" t="n">
        <v>106.2271</v>
      </c>
      <c r="K876" s="0" t="n">
        <f aca="false">POWER(B876-$I876,2)</f>
        <v>0.132007519864248</v>
      </c>
      <c r="L876" s="0" t="n">
        <f aca="false">POWER(C876-$I876,2)</f>
        <v>0.0450405557320843</v>
      </c>
      <c r="M876" s="0" t="n">
        <f aca="false">POWER(D876-$I876,2)</f>
        <v>0.00475123590987603</v>
      </c>
      <c r="N876" s="0" t="n">
        <f aca="false">POWER(E876-$I876,2)</f>
        <v>0.0251465595846873</v>
      </c>
      <c r="O876" s="0" t="n">
        <f aca="false">POWER(F876-$I876,2)</f>
        <v>0.0366401608899393</v>
      </c>
      <c r="P876" s="0" t="n">
        <f aca="false">POWER(G876-$I876,2)</f>
        <v>0.000154374290765161</v>
      </c>
      <c r="Q876" s="0" t="n">
        <f aca="false">POWER(H876-$I876,2)</f>
        <v>0.0227440015307131</v>
      </c>
    </row>
    <row r="877" customFormat="false" ht="18.75" hidden="false" customHeight="false" outlineLevel="0" collapsed="false">
      <c r="A877" s="0" t="n">
        <v>1750</v>
      </c>
      <c r="B877" s="0" t="n">
        <f aca="false">50*$D$693*(1-EXP(-(A877-$F$693)/$E$693))+$B$3</f>
        <v>106.854824852744</v>
      </c>
      <c r="C877" s="0" t="n">
        <f aca="false">50*$D$694*(1-EXP(-(A877-$F$694)/$E$694))+$B$3</f>
        <v>106.705264212333</v>
      </c>
      <c r="D877" s="0" t="n">
        <f aca="false">50*$D$695*(1-EXP(-(A877-$F$695)/$E$695))+$B$3</f>
        <v>106.562129633492</v>
      </c>
      <c r="E877" s="0" t="n">
        <f aca="false">50*$D$696*(1-EXP(-(A877-$F$696)/$E$696))+$B$3</f>
        <v>106.334692067056</v>
      </c>
      <c r="F877" s="0" t="n">
        <f aca="false">50*$D$697*(1-EXP(-(A877-$F$697)/$E$697))+$B$3</f>
        <v>106.301640422163</v>
      </c>
      <c r="G877" s="0" t="n">
        <f aca="false">50*$D$698*(1-EXP(-(A877-$F$698)/$E$698))+$B$3</f>
        <v>106.48020393714</v>
      </c>
      <c r="H877" s="0" t="n">
        <f aca="false">50*$D$699*(1-EXP(-(A877-$F$699)/$E$699))+$B$3</f>
        <v>106.643086590936</v>
      </c>
      <c r="I877" s="0" t="n">
        <v>106.7155</v>
      </c>
      <c r="K877" s="0" t="n">
        <f aca="false">POWER(B877-$I877,2)</f>
        <v>0.0194114145920492</v>
      </c>
      <c r="L877" s="0" t="n">
        <f aca="false">POWER(C877-$I877,2)</f>
        <v>0.000104771349172634</v>
      </c>
      <c r="M877" s="0" t="n">
        <f aca="false">POWER(D877-$I877,2)</f>
        <v>0.0235224693227807</v>
      </c>
      <c r="N877" s="0" t="n">
        <f aca="false">POWER(E877-$I877,2)</f>
        <v>0.145014681792786</v>
      </c>
      <c r="O877" s="0" t="n">
        <f aca="false">POWER(F877-$I877,2)</f>
        <v>0.17127975016708</v>
      </c>
      <c r="P877" s="0" t="n">
        <f aca="false">POWER(G877-$I877,2)</f>
        <v>0.0553642371975181</v>
      </c>
      <c r="Q877" s="0" t="n">
        <f aca="false">POWER(H877-$I877,2)</f>
        <v>0.00524370181225136</v>
      </c>
    </row>
    <row r="878" customFormat="false" ht="18.75" hidden="false" customHeight="false" outlineLevel="0" collapsed="false">
      <c r="A878" s="0" t="n">
        <v>1760</v>
      </c>
      <c r="B878" s="0" t="n">
        <f aca="false">50*$D$693*(1-EXP(-(A878-$F$693)/$E$693))+$B$3</f>
        <v>107.117504037287</v>
      </c>
      <c r="C878" s="0" t="n">
        <f aca="false">50*$D$694*(1-EXP(-(A878-$F$694)/$E$694))+$B$3</f>
        <v>106.969469904021</v>
      </c>
      <c r="D878" s="0" t="n">
        <f aca="false">50*$D$695*(1-EXP(-(A878-$F$695)/$E$695))+$B$3</f>
        <v>106.826503064331</v>
      </c>
      <c r="E878" s="0" t="n">
        <f aca="false">50*$D$696*(1-EXP(-(A878-$F$696)/$E$696))+$B$3</f>
        <v>106.599142456528</v>
      </c>
      <c r="F878" s="0" t="n">
        <f aca="false">50*$D$697*(1-EXP(-(A878-$F$697)/$E$697))+$B$3</f>
        <v>106.565882800072</v>
      </c>
      <c r="G878" s="0" t="n">
        <f aca="false">50*$D$698*(1-EXP(-(A878-$F$698)/$E$698))+$B$3</f>
        <v>106.744016444555</v>
      </c>
      <c r="H878" s="0" t="n">
        <f aca="false">50*$D$699*(1-EXP(-(A878-$F$699)/$E$699))+$B$3</f>
        <v>106.906543596946</v>
      </c>
      <c r="I878" s="0" t="n">
        <v>106.8783</v>
      </c>
      <c r="K878" s="0" t="n">
        <f aca="false">POWER(B878-$I878,2)</f>
        <v>0.0572185714543848</v>
      </c>
      <c r="L878" s="0" t="n">
        <f aca="false">POWER(C878-$I878,2)</f>
        <v>0.00831195139921926</v>
      </c>
      <c r="M878" s="0" t="n">
        <f aca="false">POWER(D878-$I878,2)</f>
        <v>0.00268292254465174</v>
      </c>
      <c r="N878" s="0" t="n">
        <f aca="false">POWER(E878-$I878,2)</f>
        <v>0.0779289340772082</v>
      </c>
      <c r="O878" s="0" t="n">
        <f aca="false">POWER(F878-$I878,2)</f>
        <v>0.0976045068111579</v>
      </c>
      <c r="P878" s="0" t="n">
        <f aca="false">POWER(G878-$I878,2)</f>
        <v>0.0180320732628307</v>
      </c>
      <c r="Q878" s="0" t="n">
        <f aca="false">POWER(H878-$I878,2)</f>
        <v>0.000797700768439972</v>
      </c>
    </row>
    <row r="879" customFormat="false" ht="18.75" hidden="false" customHeight="false" outlineLevel="0" collapsed="false">
      <c r="A879" s="0" t="n">
        <v>1770</v>
      </c>
      <c r="B879" s="0" t="n">
        <f aca="false">50*$D$693*(1-EXP(-(A879-$F$693)/$E$693))+$B$3</f>
        <v>107.378477098703</v>
      </c>
      <c r="C879" s="0" t="n">
        <f aca="false">50*$D$694*(1-EXP(-(A879-$F$694)/$E$694))+$B$3</f>
        <v>107.231955944791</v>
      </c>
      <c r="D879" s="0" t="n">
        <f aca="false">50*$D$695*(1-EXP(-(A879-$F$695)/$E$695))+$B$3</f>
        <v>107.089160710124</v>
      </c>
      <c r="E879" s="0" t="n">
        <f aca="false">50*$D$696*(1-EXP(-(A879-$F$696)/$E$696))+$B$3</f>
        <v>106.861885593951</v>
      </c>
      <c r="F879" s="0" t="n">
        <f aca="false">50*$D$697*(1-EXP(-(A879-$F$697)/$E$697))+$B$3</f>
        <v>106.828421984909</v>
      </c>
      <c r="G879" s="0" t="n">
        <f aca="false">50*$D$698*(1-EXP(-(A879-$F$698)/$E$698))+$B$3</f>
        <v>107.006123869193</v>
      </c>
      <c r="H879" s="0" t="n">
        <f aca="false">50*$D$699*(1-EXP(-(A879-$F$699)/$E$699))+$B$3</f>
        <v>107.168293299431</v>
      </c>
      <c r="I879" s="0" t="n">
        <v>107.0411</v>
      </c>
      <c r="K879" s="0" t="n">
        <f aca="false">POWER(B879-$I879,2)</f>
        <v>0.113823306729552</v>
      </c>
      <c r="L879" s="0" t="n">
        <f aca="false">POWER(C879-$I879,2)</f>
        <v>0.0364259916621344</v>
      </c>
      <c r="M879" s="0" t="n">
        <f aca="false">POWER(D879-$I879,2)</f>
        <v>0.00230983185762094</v>
      </c>
      <c r="N879" s="0" t="n">
        <f aca="false">POWER(E879-$I879,2)</f>
        <v>0.0321178033353987</v>
      </c>
      <c r="O879" s="0" t="n">
        <f aca="false">POWER(F879-$I879,2)</f>
        <v>0.0452319381030963</v>
      </c>
      <c r="P879" s="0" t="n">
        <f aca="false">POWER(G879-$I879,2)</f>
        <v>0.00122332972621715</v>
      </c>
      <c r="Q879" s="0" t="n">
        <f aca="false">POWER(H879-$I879,2)</f>
        <v>0.0161781354202631</v>
      </c>
    </row>
    <row r="880" customFormat="false" ht="18.75" hidden="false" customHeight="false" outlineLevel="0" collapsed="false">
      <c r="A880" s="0" t="n">
        <v>1780</v>
      </c>
      <c r="B880" s="0" t="n">
        <f aca="false">50*$D$693*(1-EXP(-(A880-$F$693)/$E$693))+$B$3</f>
        <v>107.637755118405</v>
      </c>
      <c r="C880" s="0" t="n">
        <f aca="false">50*$D$694*(1-EXP(-(A880-$F$694)/$E$694))+$B$3</f>
        <v>107.492733527435</v>
      </c>
      <c r="D880" s="0" t="n">
        <f aca="false">50*$D$695*(1-EXP(-(A880-$F$695)/$E$695))+$B$3</f>
        <v>107.350113706324</v>
      </c>
      <c r="E880" s="0" t="n">
        <f aca="false">50*$D$696*(1-EXP(-(A880-$F$696)/$E$696))+$B$3</f>
        <v>107.122932501089</v>
      </c>
      <c r="F880" s="0" t="n">
        <f aca="false">50*$D$697*(1-EXP(-(A880-$F$697)/$E$697))+$B$3</f>
        <v>107.089268954728</v>
      </c>
      <c r="G880" s="0" t="n">
        <f aca="false">50*$D$698*(1-EXP(-(A880-$F$698)/$E$698))+$B$3</f>
        <v>107.266537231407</v>
      </c>
      <c r="H880" s="0" t="n">
        <f aca="false">50*$D$699*(1-EXP(-(A880-$F$699)/$E$699))+$B$3</f>
        <v>107.428346762382</v>
      </c>
      <c r="I880" s="0" t="n">
        <v>107.0411</v>
      </c>
      <c r="K880" s="0" t="n">
        <f aca="false">POWER(B880-$I880,2)</f>
        <v>0.355997330318303</v>
      </c>
      <c r="L880" s="0" t="n">
        <f aca="false">POWER(C880-$I880,2)</f>
        <v>0.203972843102925</v>
      </c>
      <c r="M880" s="0" t="n">
        <f aca="false">POWER(D880-$I880,2)</f>
        <v>0.0954894706961625</v>
      </c>
      <c r="N880" s="0" t="n">
        <f aca="false">POWER(E880-$I880,2)</f>
        <v>0.00669655823443874</v>
      </c>
      <c r="O880" s="0" t="n">
        <f aca="false">POWER(F880-$I880,2)</f>
        <v>0.00232024819956195</v>
      </c>
      <c r="P880" s="0" t="n">
        <f aca="false">POWER(G880-$I880,2)</f>
        <v>0.0508219453044787</v>
      </c>
      <c r="Q880" s="0" t="n">
        <f aca="false">POWER(H880-$I880,2)</f>
        <v>0.149960054975015</v>
      </c>
    </row>
    <row r="881" customFormat="false" ht="18.75" hidden="false" customHeight="false" outlineLevel="0" collapsed="false">
      <c r="A881" s="0" t="n">
        <v>1790</v>
      </c>
      <c r="B881" s="0" t="n">
        <f aca="false">50*$D$693*(1-EXP(-(A881-$F$693)/$E$693))+$B$3</f>
        <v>107.895349105827</v>
      </c>
      <c r="C881" s="0" t="n">
        <f aca="false">50*$D$694*(1-EXP(-(A881-$F$694)/$E$694))+$B$3</f>
        <v>107.751813771892</v>
      </c>
      <c r="D881" s="0" t="n">
        <f aca="false">50*$D$695*(1-EXP(-(A881-$F$695)/$E$695))+$B$3</f>
        <v>107.609373116117</v>
      </c>
      <c r="E881" s="0" t="n">
        <f aca="false">50*$D$696*(1-EXP(-(A881-$F$696)/$E$696))+$B$3</f>
        <v>107.382294128549</v>
      </c>
      <c r="F881" s="0" t="n">
        <f aca="false">50*$D$697*(1-EXP(-(A881-$F$697)/$E$697))+$B$3</f>
        <v>107.348434616821</v>
      </c>
      <c r="G881" s="0" t="n">
        <f aca="false">50*$D$698*(1-EXP(-(A881-$F$698)/$E$698))+$B$3</f>
        <v>107.525267480324</v>
      </c>
      <c r="H881" s="0" t="n">
        <f aca="false">50*$D$699*(1-EXP(-(A881-$F$699)/$E$699))+$B$3</f>
        <v>107.686714978086</v>
      </c>
      <c r="I881" s="0" t="n">
        <v>107.3667</v>
      </c>
      <c r="K881" s="0" t="n">
        <f aca="false">POWER(B881-$I881,2)</f>
        <v>0.279469877091627</v>
      </c>
      <c r="L881" s="0" t="n">
        <f aca="false">POWER(C881-$I881,2)</f>
        <v>0.148312617300562</v>
      </c>
      <c r="M881" s="0" t="n">
        <f aca="false">POWER(D881-$I881,2)</f>
        <v>0.0588902412860955</v>
      </c>
      <c r="N881" s="0" t="n">
        <f aca="false">POWER(E881-$I881,2)</f>
        <v>0.000243176845198665</v>
      </c>
      <c r="O881" s="0" t="n">
        <f aca="false">POWER(F881-$I881,2)</f>
        <v>0.000333624222693316</v>
      </c>
      <c r="P881" s="0" t="n">
        <f aca="false">POWER(G881-$I881,2)</f>
        <v>0.0251436458163953</v>
      </c>
      <c r="Q881" s="0" t="n">
        <f aca="false">POWER(H881-$I881,2)</f>
        <v>0.102409586199306</v>
      </c>
    </row>
    <row r="882" customFormat="false" ht="18.75" hidden="false" customHeight="false" outlineLevel="0" collapsed="false">
      <c r="A882" s="0" t="n">
        <v>1800</v>
      </c>
      <c r="B882" s="0" t="n">
        <f aca="false">50*$D$693*(1-EXP(-(A882-$F$693)/$E$693))+$B$3</f>
        <v>108.1512699989</v>
      </c>
      <c r="C882" s="0" t="n">
        <f aca="false">50*$D$694*(1-EXP(-(A882-$F$694)/$E$694))+$B$3</f>
        <v>108.009207725726</v>
      </c>
      <c r="D882" s="0" t="n">
        <f aca="false">50*$D$695*(1-EXP(-(A882-$F$695)/$E$695))+$B$3</f>
        <v>107.866949930889</v>
      </c>
      <c r="E882" s="0" t="n">
        <f aca="false">50*$D$696*(1-EXP(-(A882-$F$696)/$E$696))+$B$3</f>
        <v>107.639981356245</v>
      </c>
      <c r="F882" s="0" t="n">
        <f aca="false">50*$D$697*(1-EXP(-(A882-$F$697)/$E$697))+$B$3</f>
        <v>107.605929808176</v>
      </c>
      <c r="G882" s="0" t="n">
        <f aca="false">50*$D$698*(1-EXP(-(A882-$F$698)/$E$698))+$B$3</f>
        <v>107.782325494305</v>
      </c>
      <c r="H882" s="0" t="n">
        <f aca="false">50*$D$699*(1-EXP(-(A882-$F$699)/$E$699))+$B$3</f>
        <v>107.9434088676</v>
      </c>
      <c r="I882" s="0" t="n">
        <v>107.6923</v>
      </c>
      <c r="K882" s="0" t="n">
        <f aca="false">POWER(B882-$I882,2)</f>
        <v>0.210653459890542</v>
      </c>
      <c r="L882" s="0" t="n">
        <f aca="false">POWER(C882-$I882,2)</f>
        <v>0.10043050662486</v>
      </c>
      <c r="M882" s="0" t="n">
        <f aca="false">POWER(D882-$I882,2)</f>
        <v>0.0305025983594692</v>
      </c>
      <c r="N882" s="0" t="n">
        <f aca="false">POWER(E882-$I882,2)</f>
        <v>0.00273724048441474</v>
      </c>
      <c r="O882" s="0" t="n">
        <f aca="false">POWER(F882-$I882,2)</f>
        <v>0.0074598100357199</v>
      </c>
      <c r="P882" s="0" t="n">
        <f aca="false">POWER(G882-$I882,2)</f>
        <v>0.00810458962486907</v>
      </c>
      <c r="Q882" s="0" t="n">
        <f aca="false">POWER(H882-$I882,2)</f>
        <v>0.0630556633872523</v>
      </c>
    </row>
    <row r="883" customFormat="false" ht="18.75" hidden="false" customHeight="false" outlineLevel="0" collapsed="false">
      <c r="A883" s="0" t="n">
        <v>1810</v>
      </c>
      <c r="B883" s="0" t="n">
        <f aca="false">50*$D$693*(1-EXP(-(A883-$F$693)/$E$693))+$B$3</f>
        <v>108.405528664511</v>
      </c>
      <c r="C883" s="0" t="n">
        <f aca="false">50*$D$694*(1-EXP(-(A883-$F$694)/$E$694))+$B$3</f>
        <v>108.264926364596</v>
      </c>
      <c r="D883" s="0" t="n">
        <f aca="false">50*$D$695*(1-EXP(-(A883-$F$695)/$E$695))+$B$3</f>
        <v>108.12285507069</v>
      </c>
      <c r="E883" s="0" t="n">
        <f aca="false">50*$D$696*(1-EXP(-(A883-$F$696)/$E$696))+$B$3</f>
        <v>107.896004993849</v>
      </c>
      <c r="F883" s="0" t="n">
        <f aca="false">50*$D$697*(1-EXP(-(A883-$F$697)/$E$697))+$B$3</f>
        <v>107.861765295932</v>
      </c>
      <c r="G883" s="0" t="n">
        <f aca="false">50*$D$698*(1-EXP(-(A883-$F$698)/$E$698))+$B$3</f>
        <v>108.0377220814</v>
      </c>
      <c r="H883" s="0" t="n">
        <f aca="false">50*$D$699*(1-EXP(-(A883-$F$699)/$E$699))+$B$3</f>
        <v>108.198439281206</v>
      </c>
      <c r="I883" s="0" t="n">
        <v>108.0179</v>
      </c>
      <c r="K883" s="0" t="n">
        <f aca="false">POWER(B883-$I883,2)</f>
        <v>0.150255981550911</v>
      </c>
      <c r="L883" s="0" t="n">
        <f aca="false">POWER(C883-$I883,2)</f>
        <v>0.0610220248052823</v>
      </c>
      <c r="M883" s="0" t="n">
        <f aca="false">POWER(D883-$I883,2)</f>
        <v>0.0110155668635004</v>
      </c>
      <c r="N883" s="0" t="n">
        <f aca="false">POWER(E883-$I883,2)</f>
        <v>0.0148583925244536</v>
      </c>
      <c r="O883" s="0" t="n">
        <f aca="false">POWER(F883-$I883,2)</f>
        <v>0.0243780458143249</v>
      </c>
      <c r="P883" s="0" t="n">
        <f aca="false">POWER(G883-$I883,2)</f>
        <v>0.000392914911036433</v>
      </c>
      <c r="Q883" s="0" t="n">
        <f aca="false">POWER(H883-$I883,2)</f>
        <v>0.0325944320584235</v>
      </c>
    </row>
    <row r="884" customFormat="false" ht="18.75" hidden="false" customHeight="false" outlineLevel="0" collapsed="false">
      <c r="A884" s="0" t="n">
        <v>1820</v>
      </c>
      <c r="B884" s="0" t="n">
        <f aca="false">50*$D$693*(1-EXP(-(A884-$F$693)/$E$693))+$B$3</f>
        <v>108.658135898966</v>
      </c>
      <c r="C884" s="0" t="n">
        <f aca="false">50*$D$694*(1-EXP(-(A884-$F$694)/$E$694))+$B$3</f>
        <v>108.51898059272</v>
      </c>
      <c r="D884" s="0" t="n">
        <f aca="false">50*$D$695*(1-EXP(-(A884-$F$695)/$E$695))+$B$3</f>
        <v>108.3770993847</v>
      </c>
      <c r="E884" s="0" t="n">
        <f aca="false">50*$D$696*(1-EXP(-(A884-$F$696)/$E$696))+$B$3</f>
        <v>108.150375781252</v>
      </c>
      <c r="F884" s="0" t="n">
        <f aca="false">50*$D$697*(1-EXP(-(A884-$F$697)/$E$697))+$B$3</f>
        <v>108.115951777827</v>
      </c>
      <c r="G884" s="0" t="n">
        <f aca="false">50*$D$698*(1-EXP(-(A884-$F$698)/$E$698))+$B$3</f>
        <v>108.291467979806</v>
      </c>
      <c r="H884" s="0" t="n">
        <f aca="false">50*$D$699*(1-EXP(-(A884-$F$699)/$E$699))+$B$3</f>
        <v>108.451816998874</v>
      </c>
      <c r="I884" s="0" t="n">
        <v>108.3435</v>
      </c>
      <c r="K884" s="0" t="n">
        <f aca="false">POWER(B884-$I884,2)</f>
        <v>0.0989957489179481</v>
      </c>
      <c r="L884" s="0" t="n">
        <f aca="false">POWER(C884-$I884,2)</f>
        <v>0.0307934384212751</v>
      </c>
      <c r="M884" s="0" t="n">
        <f aca="false">POWER(D884-$I884,2)</f>
        <v>0.00112891865222603</v>
      </c>
      <c r="N884" s="0" t="n">
        <f aca="false">POWER(E884-$I884,2)</f>
        <v>0.0372969638671723</v>
      </c>
      <c r="O884" s="0" t="n">
        <f aca="false">POWER(F884-$I884,2)</f>
        <v>0.0517781934140471</v>
      </c>
      <c r="P884" s="0" t="n">
        <f aca="false">POWER(G884-$I884,2)</f>
        <v>0.00270733112551225</v>
      </c>
      <c r="Q884" s="0" t="n">
        <f aca="false">POWER(H884-$I884,2)</f>
        <v>0.011732572244966</v>
      </c>
    </row>
    <row r="885" customFormat="false" ht="18.75" hidden="false" customHeight="false" outlineLevel="0" collapsed="false">
      <c r="A885" s="0" t="n">
        <v>1830</v>
      </c>
      <c r="B885" s="0" t="n">
        <f aca="false">50*$D$693*(1-EXP(-(A885-$F$693)/$E$693))+$B$3</f>
        <v>108.909102428446</v>
      </c>
      <c r="C885" s="0" t="n">
        <f aca="false">50*$D$694*(1-EXP(-(A885-$F$694)/$E$694))+$B$3</f>
        <v>108.771381243346</v>
      </c>
      <c r="D885" s="0" t="n">
        <f aca="false">50*$D$695*(1-EXP(-(A885-$F$695)/$E$695))+$B$3</f>
        <v>108.629693651688</v>
      </c>
      <c r="E885" s="0" t="n">
        <f aca="false">50*$D$696*(1-EXP(-(A885-$F$696)/$E$696))+$B$3</f>
        <v>108.403104389004</v>
      </c>
      <c r="F885" s="0" t="n">
        <f aca="false">50*$D$697*(1-EXP(-(A885-$F$697)/$E$697))+$B$3</f>
        <v>108.368499882645</v>
      </c>
      <c r="G885" s="0" t="n">
        <f aca="false">50*$D$698*(1-EXP(-(A885-$F$698)/$E$698))+$B$3</f>
        <v>108.543573858314</v>
      </c>
      <c r="H885" s="0" t="n">
        <f aca="false">50*$D$699*(1-EXP(-(A885-$F$699)/$E$699))+$B$3</f>
        <v>108.703552730712</v>
      </c>
      <c r="I885" s="0" t="n">
        <v>108.5063</v>
      </c>
      <c r="K885" s="0" t="n">
        <f aca="false">POWER(B885-$I885,2)</f>
        <v>0.162249796361807</v>
      </c>
      <c r="L885" s="0" t="n">
        <f aca="false">POWER(C885-$I885,2)</f>
        <v>0.0702680655736068</v>
      </c>
      <c r="M885" s="0" t="n">
        <f aca="false">POWER(D885-$I885,2)</f>
        <v>0.0152259932770129</v>
      </c>
      <c r="N885" s="0" t="n">
        <f aca="false">POWER(E885-$I885,2)</f>
        <v>0.0106493341288018</v>
      </c>
      <c r="O885" s="0" t="n">
        <f aca="false">POWER(F885-$I885,2)</f>
        <v>0.0189888723429692</v>
      </c>
      <c r="P885" s="0" t="n">
        <f aca="false">POWER(G885-$I885,2)</f>
        <v>0.00138934051357681</v>
      </c>
      <c r="Q885" s="0" t="n">
        <f aca="false">POWER(H885-$I885,2)</f>
        <v>0.0389086397734564</v>
      </c>
    </row>
    <row r="886" customFormat="false" ht="18.75" hidden="false" customHeight="false" outlineLevel="0" collapsed="false">
      <c r="A886" s="0" t="n">
        <v>1840</v>
      </c>
      <c r="B886" s="0" t="n">
        <f aca="false">50*$D$693*(1-EXP(-(A886-$F$693)/$E$693))+$B$3</f>
        <v>109.158438909467</v>
      </c>
      <c r="C886" s="0" t="n">
        <f aca="false">50*$D$694*(1-EXP(-(A886-$F$694)/$E$694))+$B$3</f>
        <v>109.022139079209</v>
      </c>
      <c r="D886" s="0" t="n">
        <f aca="false">50*$D$695*(1-EXP(-(A886-$F$695)/$E$695))+$B$3</f>
        <v>108.880648580469</v>
      </c>
      <c r="E886" s="0" t="n">
        <f aca="false">50*$D$696*(1-EXP(-(A886-$F$696)/$E$696))+$B$3</f>
        <v>108.654201418773</v>
      </c>
      <c r="F886" s="0" t="n">
        <f aca="false">50*$D$697*(1-EXP(-(A886-$F$697)/$E$697))+$B$3</f>
        <v>108.619420170663</v>
      </c>
      <c r="G886" s="0" t="n">
        <f aca="false">50*$D$698*(1-EXP(-(A886-$F$698)/$E$698))+$B$3</f>
        <v>108.794050316761</v>
      </c>
      <c r="H886" s="0" t="n">
        <f aca="false">50*$D$699*(1-EXP(-(A886-$F$699)/$E$699))+$B$3</f>
        <v>108.953657117427</v>
      </c>
      <c r="I886" s="0" t="n">
        <v>108.8319</v>
      </c>
      <c r="K886" s="0" t="n">
        <f aca="false">POWER(B886-$I886,2)</f>
        <v>0.106627659395687</v>
      </c>
      <c r="L886" s="0" t="n">
        <f aca="false">POWER(C886-$I886,2)</f>
        <v>0.0361909072581504</v>
      </c>
      <c r="M886" s="0" t="n">
        <f aca="false">POWER(D886-$I886,2)</f>
        <v>0.00237642409776982</v>
      </c>
      <c r="N886" s="0" t="n">
        <f aca="false">POWER(E886-$I886,2)</f>
        <v>0.0315767857702472</v>
      </c>
      <c r="O886" s="0" t="n">
        <f aca="false">POWER(F886-$I886,2)</f>
        <v>0.0451476778750863</v>
      </c>
      <c r="P886" s="0" t="n">
        <f aca="false">POWER(G886-$I886,2)</f>
        <v>0.00143259852126057</v>
      </c>
      <c r="Q886" s="0" t="n">
        <f aca="false">POWER(H886-$I886,2)</f>
        <v>0.0148247956441622</v>
      </c>
    </row>
    <row r="887" customFormat="false" ht="18.75" hidden="false" customHeight="false" outlineLevel="0" collapsed="false">
      <c r="A887" s="0" t="n">
        <v>1850</v>
      </c>
      <c r="B887" s="0" t="n">
        <f aca="false">50*$D$693*(1-EXP(-(A887-$F$693)/$E$693))+$B$3</f>
        <v>109.406155929329</v>
      </c>
      <c r="C887" s="0" t="n">
        <f aca="false">50*$D$694*(1-EXP(-(A887-$F$694)/$E$694))+$B$3</f>
        <v>109.271264792993</v>
      </c>
      <c r="D887" s="0" t="n">
        <f aca="false">50*$D$695*(1-EXP(-(A887-$F$695)/$E$695))+$B$3</f>
        <v>109.129974810357</v>
      </c>
      <c r="E887" s="0" t="n">
        <f aca="false">50*$D$696*(1-EXP(-(A887-$F$696)/$E$696))+$B$3</f>
        <v>108.90367740378</v>
      </c>
      <c r="F887" s="0" t="n">
        <f aca="false">50*$D$697*(1-EXP(-(A887-$F$697)/$E$697))+$B$3</f>
        <v>108.868723134089</v>
      </c>
      <c r="G887" s="0" t="n">
        <f aca="false">50*$D$698*(1-EXP(-(A887-$F$698)/$E$698))+$B$3</f>
        <v>109.042907886477</v>
      </c>
      <c r="H887" s="0" t="n">
        <f aca="false">50*$D$699*(1-EXP(-(A887-$F$699)/$E$699))+$B$3</f>
        <v>109.202140730767</v>
      </c>
      <c r="I887" s="0" t="n">
        <v>108.9947</v>
      </c>
      <c r="K887" s="0" t="n">
        <f aca="false">POWER(B887-$I887,2)</f>
        <v>0.169295981779729</v>
      </c>
      <c r="L887" s="0" t="n">
        <f aca="false">POWER(C887-$I887,2)</f>
        <v>0.0764880847232451</v>
      </c>
      <c r="M887" s="0" t="n">
        <f aca="false">POWER(D887-$I887,2)</f>
        <v>0.0182992743170426</v>
      </c>
      <c r="N887" s="0" t="n">
        <f aca="false">POWER(E887-$I887,2)</f>
        <v>0.00828511302271974</v>
      </c>
      <c r="O887" s="0" t="n">
        <f aca="false">POWER(F887-$I887,2)</f>
        <v>0.0158701707446684</v>
      </c>
      <c r="P887" s="0" t="n">
        <f aca="false">POWER(G887-$I887,2)</f>
        <v>0.00232400031862059</v>
      </c>
      <c r="Q887" s="0" t="n">
        <f aca="false">POWER(H887-$I887,2)</f>
        <v>0.043031656781078</v>
      </c>
    </row>
    <row r="888" customFormat="false" ht="18.75" hidden="false" customHeight="false" outlineLevel="0" collapsed="false">
      <c r="A888" s="0" t="n">
        <v>1860</v>
      </c>
      <c r="B888" s="0" t="n">
        <f aca="false">50*$D$693*(1-EXP(-(A888-$F$693)/$E$693))+$B$3</f>
        <v>109.652264006566</v>
      </c>
      <c r="C888" s="0" t="n">
        <f aca="false">50*$D$694*(1-EXP(-(A888-$F$694)/$E$694))+$B$3</f>
        <v>109.518769007786</v>
      </c>
      <c r="D888" s="0" t="n">
        <f aca="false">50*$D$695*(1-EXP(-(A888-$F$695)/$E$695))+$B$3</f>
        <v>109.377682911616</v>
      </c>
      <c r="E888" s="0" t="n">
        <f aca="false">50*$D$696*(1-EXP(-(A888-$F$696)/$E$696))+$B$3</f>
        <v>109.151542809247</v>
      </c>
      <c r="F888" s="0" t="n">
        <f aca="false">50*$D$697*(1-EXP(-(A888-$F$697)/$E$697))+$B$3</f>
        <v>109.116419197505</v>
      </c>
      <c r="G888" s="0" t="n">
        <f aca="false">50*$D$698*(1-EXP(-(A888-$F$698)/$E$698))+$B$3</f>
        <v>109.290157030723</v>
      </c>
      <c r="H888" s="0" t="n">
        <f aca="false">50*$D$699*(1-EXP(-(A888-$F$699)/$E$699))+$B$3</f>
        <v>109.449014073971</v>
      </c>
      <c r="I888" s="0" t="n">
        <v>109.3203</v>
      </c>
      <c r="K888" s="0" t="n">
        <f aca="false">POWER(B888-$I888,2)</f>
        <v>0.110200101655651</v>
      </c>
      <c r="L888" s="0" t="n">
        <f aca="false">POWER(C888-$I888,2)</f>
        <v>0.039389947051611</v>
      </c>
      <c r="M888" s="0" t="n">
        <f aca="false">POWER(D888-$I888,2)</f>
        <v>0.00329279854549247</v>
      </c>
      <c r="N888" s="0" t="n">
        <f aca="false">POWER(E888-$I888,2)</f>
        <v>0.0284789894308823</v>
      </c>
      <c r="O888" s="0" t="n">
        <f aca="false">POWER(F888-$I888,2)</f>
        <v>0.0415673816259154</v>
      </c>
      <c r="P888" s="0" t="n">
        <f aca="false">POWER(G888-$I888,2)</f>
        <v>0.000908598596822687</v>
      </c>
      <c r="Q888" s="0" t="n">
        <f aca="false">POWER(H888-$I888,2)</f>
        <v>0.0165673128382295</v>
      </c>
    </row>
    <row r="889" customFormat="false" ht="18.75" hidden="false" customHeight="false" outlineLevel="0" collapsed="false">
      <c r="A889" s="0" t="n">
        <v>1870</v>
      </c>
      <c r="B889" s="0" t="n">
        <f aca="false">50*$D$693*(1-EXP(-(A889-$F$693)/$E$693))+$B$3</f>
        <v>109.896773591396</v>
      </c>
      <c r="C889" s="0" t="n">
        <f aca="false">50*$D$694*(1-EXP(-(A889-$F$694)/$E$694))+$B$3</f>
        <v>109.764662277533</v>
      </c>
      <c r="D889" s="0" t="n">
        <f aca="false">50*$D$695*(1-EXP(-(A889-$F$695)/$E$695))+$B$3</f>
        <v>109.62378338591</v>
      </c>
      <c r="E889" s="0" t="n">
        <f aca="false">50*$D$696*(1-EXP(-(A889-$F$696)/$E$696))+$B$3</f>
        <v>109.397808032835</v>
      </c>
      <c r="F889" s="0" t="n">
        <f aca="false">50*$D$697*(1-EXP(-(A889-$F$697)/$E$697))+$B$3</f>
        <v>109.362518718299</v>
      </c>
      <c r="G889" s="0" t="n">
        <f aca="false">50*$D$698*(1-EXP(-(A889-$F$698)/$E$698))+$B$3</f>
        <v>109.535808145134</v>
      </c>
      <c r="H889" s="0" t="n">
        <f aca="false">50*$D$699*(1-EXP(-(A889-$F$699)/$E$699))+$B$3</f>
        <v>109.694287582215</v>
      </c>
      <c r="I889" s="0" t="n">
        <v>109.4831</v>
      </c>
      <c r="K889" s="0" t="n">
        <f aca="false">POWER(B889-$I889,2)</f>
        <v>0.17112584021854</v>
      </c>
      <c r="L889" s="0" t="n">
        <f aca="false">POWER(C889-$I889,2)</f>
        <v>0.0792773161294412</v>
      </c>
      <c r="M889" s="0" t="n">
        <f aca="false">POWER(D889-$I889,2)</f>
        <v>0.0197918150711205</v>
      </c>
      <c r="N889" s="0" t="n">
        <f aca="false">POWER(E889-$I889,2)</f>
        <v>0.00727471966294185</v>
      </c>
      <c r="O889" s="0" t="n">
        <f aca="false">POWER(F889-$I889,2)</f>
        <v>0.0145398454966233</v>
      </c>
      <c r="P889" s="0" t="n">
        <f aca="false">POWER(G889-$I889,2)</f>
        <v>0.00277814856345388</v>
      </c>
      <c r="Q889" s="0" t="n">
        <f aca="false">POWER(H889-$I889,2)</f>
        <v>0.044600194881645</v>
      </c>
    </row>
    <row r="890" customFormat="false" ht="18.75" hidden="false" customHeight="false" outlineLevel="0" collapsed="false">
      <c r="A890" s="0" t="n">
        <v>1880</v>
      </c>
      <c r="B890" s="0" t="n">
        <f aca="false">50*$D$693*(1-EXP(-(A890-$F$693)/$E$693))+$B$3</f>
        <v>110.139695066159</v>
      </c>
      <c r="C890" s="0" t="n">
        <f aca="false">50*$D$694*(1-EXP(-(A890-$F$694)/$E$694))+$B$3</f>
        <v>110.008955087484</v>
      </c>
      <c r="D890" s="0" t="n">
        <f aca="false">50*$D$695*(1-EXP(-(A890-$F$695)/$E$695))+$B$3</f>
        <v>109.868286666748</v>
      </c>
      <c r="E890" s="0" t="n">
        <f aca="false">50*$D$696*(1-EXP(-(A890-$F$696)/$E$696))+$B$3</f>
        <v>109.642483405077</v>
      </c>
      <c r="F890" s="0" t="n">
        <f aca="false">50*$D$697*(1-EXP(-(A890-$F$697)/$E$697))+$B$3</f>
        <v>109.6070319871</v>
      </c>
      <c r="G890" s="0" t="n">
        <f aca="false">50*$D$698*(1-EXP(-(A890-$F$698)/$E$698))+$B$3</f>
        <v>109.779871558155</v>
      </c>
      <c r="H890" s="0" t="n">
        <f aca="false">50*$D$699*(1-EXP(-(A890-$F$699)/$E$699))+$B$3</f>
        <v>109.937971623048</v>
      </c>
      <c r="I890" s="0" t="n">
        <v>109.6459</v>
      </c>
      <c r="K890" s="0" t="n">
        <f aca="false">POWER(B890-$I890,2)</f>
        <v>0.243833567362475</v>
      </c>
      <c r="L890" s="0" t="n">
        <f aca="false">POWER(C890-$I890,2)</f>
        <v>0.131808996548242</v>
      </c>
      <c r="M890" s="0" t="n">
        <f aca="false">POWER(D890-$I890,2)</f>
        <v>0.0494558295472138</v>
      </c>
      <c r="N890" s="0" t="n">
        <f aca="false">POWER(E890-$I890,2)</f>
        <v>1.16731208690062E-005</v>
      </c>
      <c r="O890" s="0" t="n">
        <f aca="false">POWER(F890-$I890,2)</f>
        <v>0.00151072242677883</v>
      </c>
      <c r="P890" s="0" t="n">
        <f aca="false">POWER(G890-$I890,2)</f>
        <v>0.0179483783944967</v>
      </c>
      <c r="Q890" s="0" t="n">
        <f aca="false">POWER(H890-$I890,2)</f>
        <v>0.0853058329899111</v>
      </c>
    </row>
    <row r="891" customFormat="false" ht="18.75" hidden="false" customHeight="false" outlineLevel="0" collapsed="false">
      <c r="A891" s="0" t="n">
        <v>1890</v>
      </c>
      <c r="B891" s="0" t="n">
        <f aca="false">50*$D$693*(1-EXP(-(A891-$F$693)/$E$693))+$B$3</f>
        <v>110.381038745761</v>
      </c>
      <c r="C891" s="0" t="n">
        <f aca="false">50*$D$694*(1-EXP(-(A891-$F$694)/$E$694))+$B$3</f>
        <v>110.251657854646</v>
      </c>
      <c r="D891" s="0" t="n">
        <f aca="false">50*$D$695*(1-EXP(-(A891-$F$695)/$E$695))+$B$3</f>
        <v>110.111203119924</v>
      </c>
      <c r="E891" s="0" t="n">
        <f aca="false">50*$D$696*(1-EXP(-(A891-$F$696)/$E$696))+$B$3</f>
        <v>109.885579189815</v>
      </c>
      <c r="F891" s="0" t="n">
        <f aca="false">50*$D$697*(1-EXP(-(A891-$F$697)/$E$697))+$B$3</f>
        <v>109.849969228209</v>
      </c>
      <c r="G891" s="0" t="n">
        <f aca="false">50*$D$698*(1-EXP(-(A891-$F$698)/$E$698))+$B$3</f>
        <v>110.022357531477</v>
      </c>
      <c r="H891" s="0" t="n">
        <f aca="false">50*$D$699*(1-EXP(-(A891-$F$699)/$E$699))+$B$3</f>
        <v>110.180076496836</v>
      </c>
      <c r="I891" s="0" t="n">
        <v>109.8087</v>
      </c>
      <c r="K891" s="0" t="n">
        <f aca="false">POWER(B891-$I891,2)</f>
        <v>0.327571639898805</v>
      </c>
      <c r="L891" s="0" t="n">
        <f aca="false">POWER(C891-$I891,2)</f>
        <v>0.196211660992961</v>
      </c>
      <c r="M891" s="0" t="n">
        <f aca="false">POWER(D891-$I891,2)</f>
        <v>0.0915081375634687</v>
      </c>
      <c r="N891" s="0" t="n">
        <f aca="false">POWER(E891-$I891,2)</f>
        <v>0.00591040982668333</v>
      </c>
      <c r="O891" s="0" t="n">
        <f aca="false">POWER(F891-$I891,2)</f>
        <v>0.00170314919694452</v>
      </c>
      <c r="P891" s="0" t="n">
        <f aca="false">POWER(G891-$I891,2)</f>
        <v>0.0456495407569958</v>
      </c>
      <c r="Q891" s="0" t="n">
        <f aca="false">POWER(H891-$I891,2)</f>
        <v>0.13792050240247</v>
      </c>
    </row>
    <row r="892" customFormat="false" ht="18.75" hidden="false" customHeight="false" outlineLevel="0" collapsed="false">
      <c r="A892" s="0" t="n">
        <v>1900</v>
      </c>
      <c r="B892" s="0" t="n">
        <f aca="false">50*$D$693*(1-EXP(-(A892-$F$693)/$E$693))+$B$3</f>
        <v>110.620814878113</v>
      </c>
      <c r="C892" s="0" t="n">
        <f aca="false">50*$D$694*(1-EXP(-(A892-$F$694)/$E$694))+$B$3</f>
        <v>110.492780928223</v>
      </c>
      <c r="D892" s="0" t="n">
        <f aca="false">50*$D$695*(1-EXP(-(A892-$F$695)/$E$695))+$B$3</f>
        <v>110.352543043958</v>
      </c>
      <c r="E892" s="0" t="n">
        <f aca="false">50*$D$696*(1-EXP(-(A892-$F$696)/$E$696))+$B$3</f>
        <v>110.12710558463</v>
      </c>
      <c r="F892" s="0" t="n">
        <f aca="false">50*$D$697*(1-EXP(-(A892-$F$697)/$E$697))+$B$3</f>
        <v>110.091340600023</v>
      </c>
      <c r="G892" s="0" t="n">
        <f aca="false">50*$D$698*(1-EXP(-(A892-$F$698)/$E$698))+$B$3</f>
        <v>110.263276260467</v>
      </c>
      <c r="H892" s="0" t="n">
        <f aca="false">50*$D$699*(1-EXP(-(A892-$F$699)/$E$699))+$B$3</f>
        <v>110.420612437194</v>
      </c>
      <c r="I892" s="0" t="n">
        <v>109.9715</v>
      </c>
      <c r="K892" s="0" t="n">
        <f aca="false">POWER(B892-$I892,2)</f>
        <v>0.421609810938886</v>
      </c>
      <c r="L892" s="0" t="n">
        <f aca="false">POWER(C892-$I892,2)</f>
        <v>0.271733806128832</v>
      </c>
      <c r="M892" s="0" t="n">
        <f aca="false">POWER(D892-$I892,2)</f>
        <v>0.145193801348411</v>
      </c>
      <c r="N892" s="0" t="n">
        <f aca="false">POWER(E892-$I892,2)</f>
        <v>0.0242130979681842</v>
      </c>
      <c r="O892" s="0" t="n">
        <f aca="false">POWER(F892-$I892,2)</f>
        <v>0.0143617694139877</v>
      </c>
      <c r="P892" s="0" t="n">
        <f aca="false">POWER(G892-$I892,2)</f>
        <v>0.0851333861723489</v>
      </c>
      <c r="Q892" s="0" t="n">
        <f aca="false">POWER(H892-$I892,2)</f>
        <v>0.201701981242554</v>
      </c>
    </row>
    <row r="893" customFormat="false" ht="18.75" hidden="false" customHeight="false" outlineLevel="0" collapsed="false">
      <c r="A893" s="0" t="n">
        <v>1910</v>
      </c>
      <c r="B893" s="0" t="n">
        <f aca="false">50*$D$693*(1-EXP(-(A893-$F$693)/$E$693))+$B$3</f>
        <v>110.859033644565</v>
      </c>
      <c r="C893" s="0" t="n">
        <f aca="false">50*$D$694*(1-EXP(-(A893-$F$694)/$E$694))+$B$3</f>
        <v>110.732334590057</v>
      </c>
      <c r="D893" s="0" t="n">
        <f aca="false">50*$D$695*(1-EXP(-(A893-$F$695)/$E$695))+$B$3</f>
        <v>110.592316670533</v>
      </c>
      <c r="E893" s="0" t="n">
        <f aca="false">50*$D$696*(1-EXP(-(A893-$F$696)/$E$696))+$B$3</f>
        <v>110.367072721268</v>
      </c>
      <c r="F893" s="0" t="n">
        <f aca="false">50*$D$697*(1-EXP(-(A893-$F$697)/$E$697))+$B$3</f>
        <v>110.331156195466</v>
      </c>
      <c r="G893" s="0" t="n">
        <f aca="false">50*$D$698*(1-EXP(-(A893-$F$698)/$E$698))+$B$3</f>
        <v>110.502637874597</v>
      </c>
      <c r="H893" s="0" t="n">
        <f aca="false">50*$D$699*(1-EXP(-(A893-$F$699)/$E$699))+$B$3</f>
        <v>110.659589611418</v>
      </c>
      <c r="I893" s="0" t="n">
        <v>110.297133333333</v>
      </c>
      <c r="K893" s="0" t="n">
        <f aca="false">POWER(B893-$I893,2)</f>
        <v>0.315731959762548</v>
      </c>
      <c r="L893" s="0" t="n">
        <f aca="false">POWER(C893-$I893,2)</f>
        <v>0.189400133853679</v>
      </c>
      <c r="M893" s="0" t="n">
        <f aca="false">POWER(D893-$I893,2)</f>
        <v>0.0871332025602107</v>
      </c>
      <c r="N893" s="0" t="n">
        <f aca="false">POWER(E893-$I893,2)</f>
        <v>0.00489151798463811</v>
      </c>
      <c r="O893" s="0" t="n">
        <f aca="false">POWER(F893-$I893,2)</f>
        <v>0.00115755514773079</v>
      </c>
      <c r="P893" s="0" t="n">
        <f aca="false">POWER(G893-$I893,2)</f>
        <v>0.04223211647996</v>
      </c>
      <c r="Q893" s="0" t="n">
        <f aca="false">POWER(H893-$I893,2)</f>
        <v>0.131374553523255</v>
      </c>
    </row>
    <row r="894" customFormat="false" ht="18.75" hidden="false" customHeight="false" outlineLevel="0" collapsed="false">
      <c r="A894" s="0" t="n">
        <v>1920</v>
      </c>
      <c r="B894" s="0" t="n">
        <f aca="false">50*$D$693*(1-EXP(-(A894-$F$693)/$E$693))+$B$3</f>
        <v>111.095705160338</v>
      </c>
      <c r="C894" s="0" t="n">
        <f aca="false">50*$D$694*(1-EXP(-(A894-$F$694)/$E$694))+$B$3</f>
        <v>110.97032905507</v>
      </c>
      <c r="D894" s="0" t="n">
        <f aca="false">50*$D$695*(1-EXP(-(A894-$F$695)/$E$695))+$B$3</f>
        <v>110.830534164929</v>
      </c>
      <c r="E894" s="0" t="n">
        <f aca="false">50*$D$696*(1-EXP(-(A894-$F$696)/$E$696))+$B$3</f>
        <v>110.605490666064</v>
      </c>
      <c r="F894" s="0" t="n">
        <f aca="false">50*$D$697*(1-EXP(-(A894-$F$697)/$E$697))+$B$3</f>
        <v>110.569426042405</v>
      </c>
      <c r="G894" s="0" t="n">
        <f aca="false">50*$D$698*(1-EXP(-(A894-$F$698)/$E$698))+$B$3</f>
        <v>110.740452437868</v>
      </c>
      <c r="H894" s="0" t="n">
        <f aca="false">50*$D$699*(1-EXP(-(A894-$F$699)/$E$699))+$B$3</f>
        <v>110.897018120918</v>
      </c>
      <c r="I894" s="0" t="n">
        <v>110.459966666667</v>
      </c>
      <c r="K894" s="0" t="n">
        <f aca="false">POWER(B894-$I894,2)</f>
        <v>0.404163432335993</v>
      </c>
      <c r="L894" s="0" t="n">
        <f aca="false">POWER(C894-$I894,2)</f>
        <v>0.260469767496396</v>
      </c>
      <c r="M894" s="0" t="n">
        <f aca="false">POWER(D894-$I894,2)</f>
        <v>0.137320270768088</v>
      </c>
      <c r="N894" s="0" t="n">
        <f aca="false">POWER(E894-$I894,2)</f>
        <v>0.0211772344006593</v>
      </c>
      <c r="O894" s="0" t="n">
        <f aca="false">POWER(F894-$I894,2)</f>
        <v>0.0119813549370643</v>
      </c>
      <c r="P894" s="0" t="n">
        <f aca="false">POWER(G894-$I894,2)</f>
        <v>0.0786722678466266</v>
      </c>
      <c r="Q894" s="0" t="n">
        <f aca="false">POWER(H894-$I894,2)</f>
        <v>0.191013973662819</v>
      </c>
    </row>
    <row r="895" customFormat="false" ht="18.75" hidden="false" customHeight="false" outlineLevel="0" collapsed="false">
      <c r="A895" s="0" t="n">
        <v>1930</v>
      </c>
      <c r="B895" s="0" t="n">
        <f aca="false">50*$D$693*(1-EXP(-(A895-$F$693)/$E$693))+$B$3</f>
        <v>111.330839474954</v>
      </c>
      <c r="C895" s="0" t="n">
        <f aca="false">50*$D$694*(1-EXP(-(A895-$F$694)/$E$694))+$B$3</f>
        <v>111.206774471696</v>
      </c>
      <c r="D895" s="0" t="n">
        <f aca="false">50*$D$695*(1-EXP(-(A895-$F$695)/$E$695))+$B$3</f>
        <v>111.067205626451</v>
      </c>
      <c r="E895" s="0" t="n">
        <f aca="false">50*$D$696*(1-EXP(-(A895-$F$696)/$E$696))+$B$3</f>
        <v>110.84236942037</v>
      </c>
      <c r="F895" s="0" t="n">
        <f aca="false">50*$D$697*(1-EXP(-(A895-$F$697)/$E$697))+$B$3</f>
        <v>110.806160104072</v>
      </c>
      <c r="G895" s="0" t="n">
        <f aca="false">50*$D$698*(1-EXP(-(A895-$F$698)/$E$698))+$B$3</f>
        <v>110.976729949238</v>
      </c>
      <c r="H895" s="0" t="n">
        <f aca="false">50*$D$699*(1-EXP(-(A895-$F$699)/$E$699))+$B$3</f>
        <v>111.13290800164</v>
      </c>
      <c r="I895" s="0" t="n">
        <v>110.7856</v>
      </c>
      <c r="K895" s="0" t="n">
        <f aca="false">POWER(B895-$I895,2)</f>
        <v>0.297286085048116</v>
      </c>
      <c r="L895" s="0" t="n">
        <f aca="false">POWER(C895-$I895,2)</f>
        <v>0.177387935608625</v>
      </c>
      <c r="M895" s="0" t="n">
        <f aca="false">POWER(D895-$I895,2)</f>
        <v>0.0793017288491224</v>
      </c>
      <c r="N895" s="0" t="n">
        <f aca="false">POWER(E895-$I895,2)</f>
        <v>0.00322276708915578</v>
      </c>
      <c r="O895" s="0" t="n">
        <f aca="false">POWER(F895-$I895,2)</f>
        <v>0.000422717879438781</v>
      </c>
      <c r="P895" s="0" t="n">
        <f aca="false">POWER(G895-$I895,2)</f>
        <v>0.0365306574958143</v>
      </c>
      <c r="Q895" s="0" t="n">
        <f aca="false">POWER(H895-$I895,2)</f>
        <v>0.120622848002866</v>
      </c>
    </row>
    <row r="896" customFormat="false" ht="18.75" hidden="false" customHeight="false" outlineLevel="0" collapsed="false">
      <c r="A896" s="0" t="n">
        <v>1940</v>
      </c>
      <c r="B896" s="0" t="n">
        <f aca="false">50*$D$693*(1-EXP(-(A896-$F$693)/$E$693))+$B$3</f>
        <v>111.564446572661</v>
      </c>
      <c r="C896" s="0" t="n">
        <f aca="false">50*$D$694*(1-EXP(-(A896-$F$694)/$E$694))+$B$3</f>
        <v>111.441680922318</v>
      </c>
      <c r="D896" s="0" t="n">
        <f aca="false">50*$D$695*(1-EXP(-(A896-$F$695)/$E$695))+$B$3</f>
        <v>111.302341088863</v>
      </c>
      <c r="E896" s="0" t="n">
        <f aca="false">50*$D$696*(1-EXP(-(A896-$F$696)/$E$696))+$B$3</f>
        <v>111.077718920968</v>
      </c>
      <c r="F896" s="0" t="n">
        <f aca="false">50*$D$697*(1-EXP(-(A896-$F$697)/$E$697))+$B$3</f>
        <v>111.041368279479</v>
      </c>
      <c r="G896" s="0" t="n">
        <f aca="false">50*$D$698*(1-EXP(-(A896-$F$698)/$E$698))+$B$3</f>
        <v>111.211480343037</v>
      </c>
      <c r="H896" s="0" t="n">
        <f aca="false">50*$D$699*(1-EXP(-(A896-$F$699)/$E$699))+$B$3</f>
        <v>111.367269224495</v>
      </c>
      <c r="I896" s="0" t="n">
        <v>111.1112</v>
      </c>
      <c r="K896" s="0" t="n">
        <f aca="false">POWER(B896-$I896,2)</f>
        <v>0.205432455629292</v>
      </c>
      <c r="L896" s="0" t="n">
        <f aca="false">POWER(C896-$I896,2)</f>
        <v>0.109217640015979</v>
      </c>
      <c r="M896" s="0" t="n">
        <f aca="false">POWER(D896-$I896,2)</f>
        <v>0.0365349158519202</v>
      </c>
      <c r="N896" s="0" t="n">
        <f aca="false">POWER(E896-$I896,2)</f>
        <v>0.00112098265312709</v>
      </c>
      <c r="O896" s="0" t="n">
        <f aca="false">POWER(F896-$I896,2)</f>
        <v>0.00487646919086673</v>
      </c>
      <c r="P896" s="0" t="n">
        <f aca="false">POWER(G896-$I896,2)</f>
        <v>0.0100561471996867</v>
      </c>
      <c r="Q896" s="0" t="n">
        <f aca="false">POWER(H896-$I896,2)</f>
        <v>0.0655714477336201</v>
      </c>
    </row>
    <row r="897" customFormat="false" ht="18.75" hidden="false" customHeight="false" outlineLevel="0" collapsed="false">
      <c r="A897" s="0" t="n">
        <v>1950</v>
      </c>
      <c r="B897" s="0" t="n">
        <f aca="false">50*$D$693*(1-EXP(-(A897-$F$693)/$E$693))+$B$3</f>
        <v>111.796536372861</v>
      </c>
      <c r="C897" s="0" t="n">
        <f aca="false">50*$D$694*(1-EXP(-(A897-$F$694)/$E$694))+$B$3</f>
        <v>111.675058423691</v>
      </c>
      <c r="D897" s="0" t="n">
        <f aca="false">50*$D$695*(1-EXP(-(A897-$F$695)/$E$695))+$B$3</f>
        <v>111.535950520807</v>
      </c>
      <c r="E897" s="0" t="n">
        <f aca="false">50*$D$696*(1-EXP(-(A897-$F$696)/$E$696))+$B$3</f>
        <v>111.311549040491</v>
      </c>
      <c r="F897" s="0" t="n">
        <f aca="false">50*$D$697*(1-EXP(-(A897-$F$697)/$E$697))+$B$3</f>
        <v>111.275060403837</v>
      </c>
      <c r="G897" s="0" t="n">
        <f aca="false">50*$D$698*(1-EXP(-(A897-$F$698)/$E$698))+$B$3</f>
        <v>111.444713489389</v>
      </c>
      <c r="H897" s="0" t="n">
        <f aca="false">50*$D$699*(1-EXP(-(A897-$F$699)/$E$699))+$B$3</f>
        <v>111.60011169578</v>
      </c>
      <c r="I897" s="0" t="n">
        <v>111.5996</v>
      </c>
      <c r="K897" s="0" t="n">
        <f aca="false">POWER(B897-$I897,2)</f>
        <v>0.0387839349557265</v>
      </c>
      <c r="L897" s="0" t="n">
        <f aca="false">POWER(C897-$I897,2)</f>
        <v>0.00569397370599104</v>
      </c>
      <c r="M897" s="0" t="n">
        <f aca="false">POWER(D897-$I897,2)</f>
        <v>0.00405125620148449</v>
      </c>
      <c r="N897" s="0" t="n">
        <f aca="false">POWER(E897-$I897,2)</f>
        <v>0.082973355273847</v>
      </c>
      <c r="O897" s="0" t="n">
        <f aca="false">POWER(F897-$I897,2)</f>
        <v>0.10532594947773</v>
      </c>
      <c r="P897" s="0" t="n">
        <f aca="false">POWER(G897-$I897,2)</f>
        <v>0.0239898311693901</v>
      </c>
      <c r="Q897" s="0" t="n">
        <f aca="false">POWER(H897-$I897,2)</f>
        <v>2.61832571479083E-007</v>
      </c>
    </row>
    <row r="898" customFormat="false" ht="18.75" hidden="false" customHeight="false" outlineLevel="0" collapsed="false">
      <c r="A898" s="0" t="n">
        <v>1960</v>
      </c>
      <c r="B898" s="0" t="n">
        <f aca="false">50*$D$693*(1-EXP(-(A898-$F$693)/$E$693))+$B$3</f>
        <v>112.027118730527</v>
      </c>
      <c r="C898" s="0" t="n">
        <f aca="false">50*$D$694*(1-EXP(-(A898-$F$694)/$E$694))+$B$3</f>
        <v>111.906916927378</v>
      </c>
      <c r="D898" s="0" t="n">
        <f aca="false">50*$D$695*(1-EXP(-(A898-$F$695)/$E$695))+$B$3</f>
        <v>111.76804382623</v>
      </c>
      <c r="E898" s="0" t="n">
        <f aca="false">50*$D$696*(1-EXP(-(A898-$F$696)/$E$696))+$B$3</f>
        <v>111.543869587836</v>
      </c>
      <c r="F898" s="0" t="n">
        <f aca="false">50*$D$697*(1-EXP(-(A898-$F$697)/$E$697))+$B$3</f>
        <v>111.507246248959</v>
      </c>
      <c r="G898" s="0" t="n">
        <f aca="false">50*$D$698*(1-EXP(-(A898-$F$698)/$E$698))+$B$3</f>
        <v>111.676439194622</v>
      </c>
      <c r="H898" s="0" t="n">
        <f aca="false">50*$D$699*(1-EXP(-(A898-$F$699)/$E$699))+$B$3</f>
        <v>111.831445257593</v>
      </c>
      <c r="I898" s="0" t="n">
        <v>111.7624</v>
      </c>
      <c r="K898" s="0" t="n">
        <f aca="false">POWER(B898-$I898,2)</f>
        <v>0.070076006291763</v>
      </c>
      <c r="L898" s="0" t="n">
        <f aca="false">POWER(C898-$I898,2)</f>
        <v>0.020885142298776</v>
      </c>
      <c r="M898" s="0" t="n">
        <f aca="false">POWER(D898-$I898,2)</f>
        <v>3.18527745104162E-005</v>
      </c>
      <c r="N898" s="0" t="n">
        <f aca="false">POWER(E898-$I898,2)</f>
        <v>0.0477555410407169</v>
      </c>
      <c r="O898" s="0" t="n">
        <f aca="false">POWER(F898-$I898,2)</f>
        <v>0.065103436670202</v>
      </c>
      <c r="P898" s="0" t="n">
        <f aca="false">POWER(G898-$I898,2)</f>
        <v>0.00738926006125529</v>
      </c>
      <c r="Q898" s="0" t="n">
        <f aca="false">POWER(H898-$I898,2)</f>
        <v>0.00476724759612939</v>
      </c>
    </row>
    <row r="899" customFormat="false" ht="18.75" hidden="false" customHeight="false" outlineLevel="0" collapsed="false">
      <c r="A899" s="0" t="n">
        <v>1970</v>
      </c>
      <c r="B899" s="0" t="n">
        <f aca="false">50*$D$693*(1-EXP(-(A899-$F$693)/$E$693))+$B$3</f>
        <v>112.256203436623</v>
      </c>
      <c r="C899" s="0" t="n">
        <f aca="false">50*$D$694*(1-EXP(-(A899-$F$694)/$E$694))+$B$3</f>
        <v>112.137266320166</v>
      </c>
      <c r="D899" s="0" t="n">
        <f aca="false">50*$D$695*(1-EXP(-(A899-$F$695)/$E$695))+$B$3</f>
        <v>111.9986308448</v>
      </c>
      <c r="E899" s="0" t="n">
        <f aca="false">50*$D$696*(1-EXP(-(A899-$F$696)/$E$696))+$B$3</f>
        <v>111.774690308573</v>
      </c>
      <c r="F899" s="0" t="n">
        <f aca="false">50*$D$697*(1-EXP(-(A899-$F$697)/$E$697))+$B$3</f>
        <v>111.737935523676</v>
      </c>
      <c r="G899" s="0" t="n">
        <f aca="false">50*$D$698*(1-EXP(-(A899-$F$698)/$E$698))+$B$3</f>
        <v>111.906667201687</v>
      </c>
      <c r="H899" s="0" t="n">
        <f aca="false">50*$D$699*(1-EXP(-(A899-$F$699)/$E$699))+$B$3</f>
        <v>112.061279688253</v>
      </c>
      <c r="I899" s="0" t="n">
        <v>111.9252</v>
      </c>
      <c r="K899" s="0" t="n">
        <f aca="false">POWER(B899-$I899,2)</f>
        <v>0.109563275056128</v>
      </c>
      <c r="L899" s="0" t="n">
        <f aca="false">POWER(C899-$I899,2)</f>
        <v>0.0449721241487012</v>
      </c>
      <c r="M899" s="0" t="n">
        <f aca="false">POWER(D899-$I899,2)</f>
        <v>0.00539208896799379</v>
      </c>
      <c r="N899" s="0" t="n">
        <f aca="false">POWER(E899-$I899,2)</f>
        <v>0.0226531672135418</v>
      </c>
      <c r="O899" s="0" t="n">
        <f aca="false">POWER(F899-$I899,2)</f>
        <v>0.0350679840927488</v>
      </c>
      <c r="P899" s="0" t="n">
        <f aca="false">POWER(G899-$I899,2)</f>
        <v>0.000343464613325221</v>
      </c>
      <c r="Q899" s="0" t="n">
        <f aca="false">POWER(H899-$I899,2)</f>
        <v>0.0185176815549964</v>
      </c>
    </row>
    <row r="900" customFormat="false" ht="18.75" hidden="false" customHeight="false" outlineLevel="0" collapsed="false">
      <c r="A900" s="0" t="n">
        <v>1980</v>
      </c>
      <c r="B900" s="0" t="n">
        <f aca="false">50*$D$693*(1-EXP(-(A900-$F$693)/$E$693))+$B$3</f>
        <v>112.483800218521</v>
      </c>
      <c r="C900" s="0" t="n">
        <f aca="false">50*$D$694*(1-EXP(-(A900-$F$694)/$E$694))+$B$3</f>
        <v>112.366116424493</v>
      </c>
      <c r="D900" s="0" t="n">
        <f aca="false">50*$D$695*(1-EXP(-(A900-$F$695)/$E$695))+$B$3</f>
        <v>112.227721352328</v>
      </c>
      <c r="E900" s="0" t="n">
        <f aca="false">50*$D$696*(1-EXP(-(A900-$F$696)/$E$696))+$B$3</f>
        <v>112.004020885358</v>
      </c>
      <c r="F900" s="0" t="n">
        <f aca="false">50*$D$697*(1-EXP(-(A900-$F$697)/$E$697))+$B$3</f>
        <v>111.96713787424</v>
      </c>
      <c r="G900" s="0" t="n">
        <f aca="false">50*$D$698*(1-EXP(-(A900-$F$698)/$E$698))+$B$3</f>
        <v>112.135407190561</v>
      </c>
      <c r="H900" s="0" t="n">
        <f aca="false">50*$D$699*(1-EXP(-(A900-$F$699)/$E$699))+$B$3</f>
        <v>112.28962470271</v>
      </c>
      <c r="I900" s="0" t="n">
        <v>112.088</v>
      </c>
      <c r="K900" s="0" t="n">
        <f aca="false">POWER(B900-$I900,2)</f>
        <v>0.156657812980858</v>
      </c>
      <c r="L900" s="0" t="n">
        <f aca="false">POWER(C900-$I900,2)</f>
        <v>0.0773487455726558</v>
      </c>
      <c r="M900" s="0" t="n">
        <f aca="false">POWER(D900-$I900,2)</f>
        <v>0.0195220562962726</v>
      </c>
      <c r="N900" s="0" t="n">
        <f aca="false">POWER(E900-$I900,2)</f>
        <v>0.00705249169603362</v>
      </c>
      <c r="O900" s="0" t="n">
        <f aca="false">POWER(F900-$I900,2)</f>
        <v>0.0146076534432979</v>
      </c>
      <c r="P900" s="0" t="n">
        <f aca="false">POWER(G900-$I900,2)</f>
        <v>0.00224744171688996</v>
      </c>
      <c r="Q900" s="0" t="n">
        <f aca="false">POWER(H900-$I900,2)</f>
        <v>0.0406525207428125</v>
      </c>
    </row>
    <row r="901" customFormat="false" ht="18.75" hidden="false" customHeight="false" outlineLevel="0" collapsed="false">
      <c r="A901" s="0" t="n">
        <v>1990</v>
      </c>
      <c r="B901" s="0" t="n">
        <f aca="false">50*$D$693*(1-EXP(-(A901-$F$693)/$E$693))+$B$3</f>
        <v>112.709918740411</v>
      </c>
      <c r="C901" s="0" t="n">
        <f aca="false">50*$D$694*(1-EXP(-(A901-$F$694)/$E$694))+$B$3</f>
        <v>112.593476998865</v>
      </c>
      <c r="D901" s="0" t="n">
        <f aca="false">50*$D$695*(1-EXP(-(A901-$F$695)/$E$695))+$B$3</f>
        <v>112.455325061179</v>
      </c>
      <c r="E901" s="0" t="n">
        <f aca="false">50*$D$696*(1-EXP(-(A901-$F$696)/$E$696))+$B$3</f>
        <v>112.231870938338</v>
      </c>
      <c r="F901" s="0" t="n">
        <f aca="false">50*$D$697*(1-EXP(-(A901-$F$697)/$E$697))+$B$3</f>
        <v>112.194862884725</v>
      </c>
      <c r="G901" s="0" t="n">
        <f aca="false">50*$D$698*(1-EXP(-(A901-$F$698)/$E$698))+$B$3</f>
        <v>112.36266877866</v>
      </c>
      <c r="H901" s="0" t="n">
        <f aca="false">50*$D$699*(1-EXP(-(A901-$F$699)/$E$699))+$B$3</f>
        <v>112.516489952959</v>
      </c>
      <c r="I901" s="0" t="n">
        <v>112.4136</v>
      </c>
      <c r="K901" s="0" t="n">
        <f aca="false">POWER(B901-$I901,2)</f>
        <v>0.087804795918835</v>
      </c>
      <c r="L901" s="0" t="n">
        <f aca="false">POWER(C901-$I901,2)</f>
        <v>0.0323557347205098</v>
      </c>
      <c r="M901" s="0" t="n">
        <f aca="false">POWER(D901-$I901,2)</f>
        <v>0.00174098073036351</v>
      </c>
      <c r="N901" s="0" t="n">
        <f aca="false">POWER(E901-$I901,2)</f>
        <v>0.0330254518526274</v>
      </c>
      <c r="O901" s="0" t="n">
        <f aca="false">POWER(F901-$I901,2)</f>
        <v>0.0478459255989674</v>
      </c>
      <c r="P901" s="0" t="n">
        <f aca="false">POWER(G901-$I901,2)</f>
        <v>0.00259398930722831</v>
      </c>
      <c r="Q901" s="0" t="n">
        <f aca="false">POWER(H901-$I901,2)</f>
        <v>0.0105863424198095</v>
      </c>
    </row>
    <row r="902" customFormat="false" ht="18.75" hidden="false" customHeight="false" outlineLevel="0" collapsed="false">
      <c r="A902" s="0" t="n">
        <v>2000</v>
      </c>
      <c r="B902" s="0" t="n">
        <f aca="false">50*$D$693*(1-EXP(-(A902-$F$693)/$E$693))+$B$3</f>
        <v>112.934568603716</v>
      </c>
      <c r="C902" s="0" t="n">
        <f aca="false">50*$D$694*(1-EXP(-(A902-$F$694)/$E$694))+$B$3</f>
        <v>112.819357738271</v>
      </c>
      <c r="D902" s="0" t="n">
        <f aca="false">50*$D$695*(1-EXP(-(A902-$F$695)/$E$695))+$B$3</f>
        <v>112.681451620684</v>
      </c>
      <c r="E902" s="0" t="n">
        <f aca="false">50*$D$696*(1-EXP(-(A902-$F$696)/$E$696))+$B$3</f>
        <v>112.458250025551</v>
      </c>
      <c r="F902" s="0" t="n">
        <f aca="false">50*$D$697*(1-EXP(-(A902-$F$697)/$E$697))+$B$3</f>
        <v>112.421120077432</v>
      </c>
      <c r="G902" s="0" t="n">
        <f aca="false">50*$D$698*(1-EXP(-(A902-$F$698)/$E$698))+$B$3</f>
        <v>112.588461521237</v>
      </c>
      <c r="H902" s="0" t="n">
        <f aca="false">50*$D$699*(1-EXP(-(A902-$F$699)/$E$699))+$B$3</f>
        <v>112.741885028445</v>
      </c>
      <c r="I902" s="0" t="n">
        <v>112.5764</v>
      </c>
      <c r="K902" s="0" t="n">
        <f aca="false">POWER(B902-$I902,2)</f>
        <v>0.128284748688049</v>
      </c>
      <c r="L902" s="0" t="n">
        <f aca="false">POWER(C902-$I902,2)</f>
        <v>0.0590284625858161</v>
      </c>
      <c r="M902" s="0" t="n">
        <f aca="false">POWER(D902-$I902,2)</f>
        <v>0.0110358430084204</v>
      </c>
      <c r="N902" s="0" t="n">
        <f aca="false">POWER(E902-$I902,2)</f>
        <v>0.0139594164622315</v>
      </c>
      <c r="O902" s="0" t="n">
        <f aca="false">POWER(F902-$I902,2)</f>
        <v>0.0241118543527282</v>
      </c>
      <c r="P902" s="0" t="n">
        <f aca="false">POWER(G902-$I902,2)</f>
        <v>0.000145480294546175</v>
      </c>
      <c r="Q902" s="0" t="n">
        <f aca="false">POWER(H902-$I902,2)</f>
        <v>0.0273852946393312</v>
      </c>
    </row>
    <row r="903" customFormat="false" ht="18.75" hidden="false" customHeight="false" outlineLevel="0" collapsed="false">
      <c r="A903" s="0" t="n">
        <v>2010</v>
      </c>
      <c r="B903" s="0" t="n">
        <f aca="false">50*$D$693*(1-EXP(-(A903-$F$693)/$E$693))+$B$3</f>
        <v>113.157759347495</v>
      </c>
      <c r="C903" s="0" t="n">
        <f aca="false">50*$D$694*(1-EXP(-(A903-$F$694)/$E$694))+$B$3</f>
        <v>113.0437682746</v>
      </c>
      <c r="D903" s="0" t="n">
        <f aca="false">50*$D$695*(1-EXP(-(A903-$F$695)/$E$695))+$B$3</f>
        <v>112.906110617552</v>
      </c>
      <c r="E903" s="0" t="n">
        <f aca="false">50*$D$696*(1-EXP(-(A903-$F$696)/$E$696))+$B$3</f>
        <v>112.683167643333</v>
      </c>
      <c r="F903" s="0" t="n">
        <f aca="false">50*$D$697*(1-EXP(-(A903-$F$697)/$E$697))+$B$3</f>
        <v>112.645918913286</v>
      </c>
      <c r="G903" s="0" t="n">
        <f aca="false">50*$D$698*(1-EXP(-(A903-$F$698)/$E$698))+$B$3</f>
        <v>112.81279491179</v>
      </c>
      <c r="H903" s="0" t="n">
        <f aca="false">50*$D$699*(1-EXP(-(A903-$F$699)/$E$699))+$B$3</f>
        <v>112.965819456471</v>
      </c>
      <c r="I903" s="0" t="n">
        <v>112.5764</v>
      </c>
      <c r="K903" s="0" t="n">
        <f aca="false">POWER(B903-$I903,2)</f>
        <v>0.337978690920369</v>
      </c>
      <c r="L903" s="0" t="n">
        <f aca="false">POWER(C903-$I903,2)</f>
        <v>0.218433104102852</v>
      </c>
      <c r="M903" s="0" t="n">
        <f aca="false">POWER(D903-$I903,2)</f>
        <v>0.108709091326781</v>
      </c>
      <c r="N903" s="0" t="n">
        <f aca="false">POWER(E903-$I903,2)</f>
        <v>0.0113993296628768</v>
      </c>
      <c r="O903" s="0" t="n">
        <f aca="false">POWER(F903-$I903,2)</f>
        <v>0.00483287930442541</v>
      </c>
      <c r="P903" s="0" t="n">
        <f aca="false">POWER(G903-$I903,2)</f>
        <v>0.0558825543200476</v>
      </c>
      <c r="Q903" s="0" t="n">
        <f aca="false">POWER(H903-$I903,2)</f>
        <v>0.151647513077873</v>
      </c>
    </row>
    <row r="904" customFormat="false" ht="18.75" hidden="false" customHeight="false" outlineLevel="0" collapsed="false">
      <c r="A904" s="0" t="n">
        <v>2020</v>
      </c>
      <c r="B904" s="0" t="n">
        <f aca="false">50*$D$693*(1-EXP(-(A904-$F$693)/$E$693))+$B$3</f>
        <v>113.379500448851</v>
      </c>
      <c r="C904" s="0" t="n">
        <f aca="false">50*$D$694*(1-EXP(-(A904-$F$694)/$E$694))+$B$3</f>
        <v>113.266718177048</v>
      </c>
      <c r="D904" s="0" t="n">
        <f aca="false">50*$D$695*(1-EXP(-(A904-$F$695)/$E$695))+$B$3</f>
        <v>113.129311576272</v>
      </c>
      <c r="E904" s="0" t="n">
        <f aca="false">50*$D$696*(1-EXP(-(A904-$F$696)/$E$696))+$B$3</f>
        <v>112.90663322671</v>
      </c>
      <c r="F904" s="0" t="n">
        <f aca="false">50*$D$697*(1-EXP(-(A904-$F$697)/$E$697))+$B$3</f>
        <v>112.869268792229</v>
      </c>
      <c r="G904" s="0" t="n">
        <f aca="false">50*$D$698*(1-EXP(-(A904-$F$698)/$E$698))+$B$3</f>
        <v>113.035678382456</v>
      </c>
      <c r="H904" s="0" t="n">
        <f aca="false">50*$D$699*(1-EXP(-(A904-$F$699)/$E$699))+$B$3</f>
        <v>113.188302702598</v>
      </c>
      <c r="I904" s="0" t="n">
        <v>112.902</v>
      </c>
      <c r="K904" s="0" t="n">
        <f aca="false">POWER(B904-$I904,2)</f>
        <v>0.22800667865314</v>
      </c>
      <c r="L904" s="0" t="n">
        <f aca="false">POWER(C904-$I904,2)</f>
        <v>0.133019348669344</v>
      </c>
      <c r="M904" s="0" t="n">
        <f aca="false">POWER(D904-$I904,2)</f>
        <v>0.0516705527074362</v>
      </c>
      <c r="N904" s="0" t="n">
        <f aca="false">POWER(E904-$I904,2)</f>
        <v>2.14667897488766E-005</v>
      </c>
      <c r="O904" s="0" t="n">
        <f aca="false">POWER(F904-$I904,2)</f>
        <v>0.00107133196216003</v>
      </c>
      <c r="P904" s="0" t="n">
        <f aca="false">POWER(G904-$I904,2)</f>
        <v>0.0178699099361051</v>
      </c>
      <c r="Q904" s="0" t="n">
        <f aca="false">POWER(H904-$I904,2)</f>
        <v>0.0819692375149556</v>
      </c>
    </row>
    <row r="905" customFormat="false" ht="18.75" hidden="false" customHeight="false" outlineLevel="0" collapsed="false">
      <c r="A905" s="0" t="n">
        <v>2030</v>
      </c>
      <c r="B905" s="0" t="n">
        <f aca="false">50*$D$693*(1-EXP(-(A905-$F$693)/$E$693))+$B$3</f>
        <v>113.599801323332</v>
      </c>
      <c r="C905" s="0" t="n">
        <f aca="false">50*$D$694*(1-EXP(-(A905-$F$694)/$E$694))+$B$3</f>
        <v>113.488216952527</v>
      </c>
      <c r="D905" s="0" t="n">
        <f aca="false">50*$D$695*(1-EXP(-(A905-$F$695)/$E$695))+$B$3</f>
        <v>113.35106395952</v>
      </c>
      <c r="E905" s="0" t="n">
        <f aca="false">50*$D$696*(1-EXP(-(A905-$F$696)/$E$696))+$B$3</f>
        <v>113.1286561498</v>
      </c>
      <c r="F905" s="0" t="n">
        <f aca="false">50*$D$697*(1-EXP(-(A905-$F$697)/$E$697))+$B$3</f>
        <v>113.091179053616</v>
      </c>
      <c r="G905" s="0" t="n">
        <f aca="false">50*$D$698*(1-EXP(-(A905-$F$698)/$E$698))+$B$3</f>
        <v>113.257121304412</v>
      </c>
      <c r="H905" s="0" t="n">
        <f aca="false">50*$D$699*(1-EXP(-(A905-$F$699)/$E$699))+$B$3</f>
        <v>113.409344171048</v>
      </c>
      <c r="I905" s="0" t="n">
        <v>113.2276</v>
      </c>
      <c r="K905" s="0" t="n">
        <f aca="false">POWER(B905-$I905,2)</f>
        <v>0.138533825089822</v>
      </c>
      <c r="L905" s="0" t="n">
        <f aca="false">POWER(C905-$I905,2)</f>
        <v>0.0679211959445875</v>
      </c>
      <c r="M905" s="0" t="n">
        <f aca="false">POWER(D905-$I905,2)</f>
        <v>0.0152433493003936</v>
      </c>
      <c r="N905" s="0" t="n">
        <f aca="false">POWER(E905-$I905,2)</f>
        <v>0.00978988549248747</v>
      </c>
      <c r="O905" s="0" t="n">
        <f aca="false">POWER(F905-$I905,2)</f>
        <v>0.018610674612215</v>
      </c>
      <c r="P905" s="0" t="n">
        <f aca="false">POWER(G905-$I905,2)</f>
        <v>0.000871507414210327</v>
      </c>
      <c r="Q905" s="0" t="n">
        <f aca="false">POWER(H905-$I905,2)</f>
        <v>0.0330309437100418</v>
      </c>
    </row>
    <row r="906" customFormat="false" ht="18.75" hidden="false" customHeight="false" outlineLevel="0" collapsed="false">
      <c r="A906" s="0" t="n">
        <v>2040</v>
      </c>
      <c r="B906" s="0" t="n">
        <f aca="false">50*$D$693*(1-EXP(-(A906-$F$693)/$E$693))+$B$3</f>
        <v>113.81867132533</v>
      </c>
      <c r="C906" s="0" t="n">
        <f aca="false">50*$D$694*(1-EXP(-(A906-$F$694)/$E$694))+$B$3</f>
        <v>113.708274046072</v>
      </c>
      <c r="D906" s="0" t="n">
        <f aca="false">50*$D$695*(1-EXP(-(A906-$F$695)/$E$695))+$B$3</f>
        <v>113.571377168559</v>
      </c>
      <c r="E906" s="0" t="n">
        <f aca="false">50*$D$696*(1-EXP(-(A906-$F$696)/$E$696))+$B$3</f>
        <v>113.349245726199</v>
      </c>
      <c r="F906" s="0" t="n">
        <f aca="false">50*$D$697*(1-EXP(-(A906-$F$697)/$E$697))+$B$3</f>
        <v>113.311658976606</v>
      </c>
      <c r="G906" s="0" t="n">
        <f aca="false">50*$D$698*(1-EXP(-(A906-$F$698)/$E$698))+$B$3</f>
        <v>113.477132988266</v>
      </c>
      <c r="H906" s="0" t="n">
        <f aca="false">50*$D$699*(1-EXP(-(A906-$F$699)/$E$699))+$B$3</f>
        <v>113.6289532051</v>
      </c>
      <c r="I906" s="0" t="n">
        <v>113.716</v>
      </c>
      <c r="K906" s="0" t="n">
        <f aca="false">POWER(B906-$I906,2)</f>
        <v>0.0105414010449735</v>
      </c>
      <c r="L906" s="0" t="n">
        <f aca="false">POWER(C906-$I906,2)</f>
        <v>5.96903641002465E-005</v>
      </c>
      <c r="M906" s="0" t="n">
        <f aca="false">POWER(D906-$I906,2)</f>
        <v>0.0209157633741387</v>
      </c>
      <c r="N906" s="0" t="n">
        <f aca="false">POWER(E906-$I906,2)</f>
        <v>0.134508697351137</v>
      </c>
      <c r="O906" s="0" t="n">
        <f aca="false">POWER(F906-$I906,2)</f>
        <v>0.163491663199511</v>
      </c>
      <c r="P906" s="0" t="n">
        <f aca="false">POWER(G906-$I906,2)</f>
        <v>0.057057449294684</v>
      </c>
      <c r="Q906" s="0" t="n">
        <f aca="false">POWER(H906-$I906,2)</f>
        <v>0.00757714450244013</v>
      </c>
    </row>
    <row r="907" customFormat="false" ht="18.75" hidden="false" customHeight="false" outlineLevel="0" collapsed="false">
      <c r="A907" s="0" t="n">
        <v>2050</v>
      </c>
      <c r="B907" s="0" t="n">
        <f aca="false">50*$D$693*(1-EXP(-(A907-$F$693)/$E$693))+$B$3</f>
        <v>114.036119748481</v>
      </c>
      <c r="C907" s="0" t="n">
        <f aca="false">50*$D$694*(1-EXP(-(A907-$F$694)/$E$694))+$B$3</f>
        <v>113.926898841241</v>
      </c>
      <c r="D907" s="0" t="n">
        <f aca="false">50*$D$695*(1-EXP(-(A907-$F$695)/$E$695))+$B$3</f>
        <v>113.790260543636</v>
      </c>
      <c r="E907" s="0" t="n">
        <f aca="false">50*$D$696*(1-EXP(-(A907-$F$696)/$E$696))+$B$3</f>
        <v>113.568411209381</v>
      </c>
      <c r="F907" s="0" t="n">
        <f aca="false">50*$D$697*(1-EXP(-(A907-$F$697)/$E$697))+$B$3</f>
        <v>113.530717780545</v>
      </c>
      <c r="G907" s="0" t="n">
        <f aca="false">50*$D$698*(1-EXP(-(A907-$F$698)/$E$698))+$B$3</f>
        <v>113.695722684448</v>
      </c>
      <c r="H907" s="0" t="n">
        <f aca="false">50*$D$699*(1-EXP(-(A907-$F$699)/$E$699))+$B$3</f>
        <v>113.847139087482</v>
      </c>
      <c r="I907" s="0" t="n">
        <v>113.8788</v>
      </c>
      <c r="K907" s="0" t="n">
        <f aca="false">POWER(B907-$I907,2)</f>
        <v>0.0247495032622417</v>
      </c>
      <c r="L907" s="0" t="n">
        <f aca="false">POWER(C907-$I907,2)</f>
        <v>0.00231349852870915</v>
      </c>
      <c r="M907" s="0" t="n">
        <f aca="false">POWER(D907-$I907,2)</f>
        <v>0.00783923533317035</v>
      </c>
      <c r="N907" s="0" t="n">
        <f aca="false">POWER(E907-$I907,2)</f>
        <v>0.0963412013422348</v>
      </c>
      <c r="O907" s="0" t="n">
        <f aca="false">POWER(F907-$I907,2)</f>
        <v>0.121161231500665</v>
      </c>
      <c r="P907" s="0" t="n">
        <f aca="false">POWER(G907-$I907,2)</f>
        <v>0.0335173034695749</v>
      </c>
      <c r="Q907" s="0" t="n">
        <f aca="false">POWER(H907-$I907,2)</f>
        <v>0.00100241338147646</v>
      </c>
    </row>
    <row r="908" customFormat="false" ht="18.75" hidden="false" customHeight="false" outlineLevel="0" collapsed="false">
      <c r="A908" s="0" t="n">
        <v>2060</v>
      </c>
      <c r="B908" s="0" t="n">
        <f aca="false">50*$D$693*(1-EXP(-(A908-$F$693)/$E$693))+$B$3</f>
        <v>114.252155826059</v>
      </c>
      <c r="C908" s="0" t="n">
        <f aca="false">50*$D$694*(1-EXP(-(A908-$F$694)/$E$694))+$B$3</f>
        <v>114.144100660518</v>
      </c>
      <c r="D908" s="0" t="n">
        <f aca="false">50*$D$695*(1-EXP(-(A908-$F$695)/$E$695))+$B$3</f>
        <v>114.007723364384</v>
      </c>
      <c r="E908" s="0" t="n">
        <f aca="false">50*$D$696*(1-EXP(-(A908-$F$696)/$E$696))+$B$3</f>
        <v>113.786161793076</v>
      </c>
      <c r="F908" s="0" t="n">
        <f aca="false">50*$D$697*(1-EXP(-(A908-$F$697)/$E$697))+$B$3</f>
        <v>113.748364625358</v>
      </c>
      <c r="G908" s="0" t="n">
        <f aca="false">50*$D$698*(1-EXP(-(A908-$F$698)/$E$698))+$B$3</f>
        <v>113.912899583603</v>
      </c>
      <c r="H908" s="0" t="n">
        <f aca="false">50*$D$699*(1-EXP(-(A908-$F$699)/$E$699))+$B$3</f>
        <v>114.06391104077</v>
      </c>
      <c r="I908" s="0" t="n">
        <v>114.2044</v>
      </c>
      <c r="K908" s="0" t="n">
        <f aca="false">POWER(B908-$I908,2)</f>
        <v>0.00228061892258996</v>
      </c>
      <c r="L908" s="0" t="n">
        <f aca="false">POWER(C908-$I908,2)</f>
        <v>0.00363601034199638</v>
      </c>
      <c r="M908" s="0" t="n">
        <f aca="false">POWER(D908-$I908,2)</f>
        <v>0.0386816989972627</v>
      </c>
      <c r="N908" s="0" t="n">
        <f aca="false">POWER(E908-$I908,2)</f>
        <v>0.174923197731302</v>
      </c>
      <c r="O908" s="0" t="n">
        <f aca="false">POWER(F908-$I908,2)</f>
        <v>0.207968262924467</v>
      </c>
      <c r="P908" s="0" t="n">
        <f aca="false">POWER(G908-$I908,2)</f>
        <v>0.0849724927597153</v>
      </c>
      <c r="Q908" s="0" t="n">
        <f aca="false">POWER(H908-$I908,2)</f>
        <v>0.019737147665532</v>
      </c>
    </row>
    <row r="909" customFormat="false" ht="18.75" hidden="false" customHeight="false" outlineLevel="0" collapsed="false">
      <c r="A909" s="0" t="n">
        <v>2070</v>
      </c>
      <c r="B909" s="0" t="n">
        <f aca="false">50*$D$693*(1-EXP(-(A909-$F$693)/$E$693))+$B$3</f>
        <v>114.466788731365</v>
      </c>
      <c r="C909" s="0" t="n">
        <f aca="false">50*$D$694*(1-EXP(-(A909-$F$694)/$E$694))+$B$3</f>
        <v>114.359888765708</v>
      </c>
      <c r="D909" s="0" t="n">
        <f aca="false">50*$D$695*(1-EXP(-(A909-$F$695)/$E$695))+$B$3</f>
        <v>114.223774850207</v>
      </c>
      <c r="E909" s="0" t="n">
        <f aca="false">50*$D$696*(1-EXP(-(A909-$F$696)/$E$696))+$B$3</f>
        <v>114.002506611663</v>
      </c>
      <c r="F909" s="0" t="n">
        <f aca="false">50*$D$697*(1-EXP(-(A909-$F$697)/$E$697))+$B$3</f>
        <v>113.964608611929</v>
      </c>
      <c r="G909" s="0" t="n">
        <f aca="false">50*$D$698*(1-EXP(-(A909-$F$698)/$E$698))+$B$3</f>
        <v>114.128672816971</v>
      </c>
      <c r="H909" s="0" t="n">
        <f aca="false">50*$D$699*(1-EXP(-(A909-$F$699)/$E$699))+$B$3</f>
        <v>114.279278227772</v>
      </c>
      <c r="I909" s="0" t="n">
        <v>114.3672</v>
      </c>
      <c r="K909" s="0" t="n">
        <f aca="false">POWER(B909-$I909,2)</f>
        <v>0.00991791541485677</v>
      </c>
      <c r="L909" s="0" t="n">
        <f aca="false">POWER(C909-$I909,2)</f>
        <v>5.3454146866966E-005</v>
      </c>
      <c r="M909" s="0" t="n">
        <f aca="false">POWER(D909-$I909,2)</f>
        <v>0.0205707735931985</v>
      </c>
      <c r="N909" s="0" t="n">
        <f aca="false">POWER(E909-$I909,2)</f>
        <v>0.133001267496392</v>
      </c>
      <c r="O909" s="0" t="n">
        <f aca="false">POWER(F909-$I909,2)</f>
        <v>0.162079825748982</v>
      </c>
      <c r="P909" s="0" t="n">
        <f aca="false">POWER(G909-$I909,2)</f>
        <v>0.056895217043543</v>
      </c>
      <c r="Q909" s="0" t="n">
        <f aca="false">POWER(H909-$I909,2)</f>
        <v>0.00773023803166489</v>
      </c>
    </row>
    <row r="910" customFormat="false" ht="18.75" hidden="false" customHeight="false" outlineLevel="0" collapsed="false">
      <c r="A910" s="0" t="n">
        <v>2080</v>
      </c>
      <c r="B910" s="0" t="n">
        <f aca="false">50*$D$693*(1-EXP(-(A910-$F$693)/$E$693))+$B$3</f>
        <v>114.680027578119</v>
      </c>
      <c r="C910" s="0" t="n">
        <f aca="false">50*$D$694*(1-EXP(-(A910-$F$694)/$E$694))+$B$3</f>
        <v>114.574272358336</v>
      </c>
      <c r="D910" s="0" t="n">
        <f aca="false">50*$D$695*(1-EXP(-(A910-$F$695)/$E$695))+$B$3</f>
        <v>114.438424160677</v>
      </c>
      <c r="E910" s="0" t="n">
        <f aca="false">50*$D$696*(1-EXP(-(A910-$F$696)/$E$696))+$B$3</f>
        <v>114.217454740553</v>
      </c>
      <c r="F910" s="0" t="n">
        <f aca="false">50*$D$697*(1-EXP(-(A910-$F$697)/$E$697))+$B$3</f>
        <v>114.179458782479</v>
      </c>
      <c r="G910" s="0" t="n">
        <f aca="false">50*$D$698*(1-EXP(-(A910-$F$698)/$E$698))+$B$3</f>
        <v>114.343051456779</v>
      </c>
      <c r="H910" s="0" t="n">
        <f aca="false">50*$D$699*(1-EXP(-(A910-$F$699)/$E$699))+$B$3</f>
        <v>114.493249751919</v>
      </c>
      <c r="I910" s="0" t="n">
        <v>114.53</v>
      </c>
      <c r="K910" s="0" t="n">
        <f aca="false">POWER(B910-$I910,2)</f>
        <v>0.0225082741962552</v>
      </c>
      <c r="L910" s="0" t="n">
        <f aca="false">POWER(C910-$I910,2)</f>
        <v>0.00196004171260117</v>
      </c>
      <c r="M910" s="0" t="n">
        <f aca="false">POWER(D910-$I910,2)</f>
        <v>0.00838613434778726</v>
      </c>
      <c r="N910" s="0" t="n">
        <f aca="false">POWER(E910-$I910,2)</f>
        <v>0.0976845392030185</v>
      </c>
      <c r="O910" s="0" t="n">
        <f aca="false">POWER(F910-$I910,2)</f>
        <v>0.122879145180885</v>
      </c>
      <c r="P910" s="0" t="n">
        <f aca="false">POWER(G910-$I910,2)</f>
        <v>0.0349497578124567</v>
      </c>
      <c r="Q910" s="0" t="n">
        <f aca="false">POWER(H910-$I910,2)</f>
        <v>0.00135058073402071</v>
      </c>
    </row>
    <row r="911" customFormat="false" ht="18.75" hidden="false" customHeight="false" outlineLevel="0" collapsed="false">
      <c r="A911" s="0" t="n">
        <v>2090</v>
      </c>
      <c r="B911" s="0" t="n">
        <f aca="false">50*$D$693*(1-EXP(-(A911-$F$693)/$E$693))+$B$3</f>
        <v>114.891881420848</v>
      </c>
      <c r="C911" s="0" t="n">
        <f aca="false">50*$D$694*(1-EXP(-(A911-$F$694)/$E$694))+$B$3</f>
        <v>114.787260580032</v>
      </c>
      <c r="D911" s="0" t="n">
        <f aca="false">50*$D$695*(1-EXP(-(A911-$F$695)/$E$695))+$B$3</f>
        <v>114.651680395919</v>
      </c>
      <c r="E911" s="0" t="n">
        <f aca="false">50*$D$696*(1-EXP(-(A911-$F$696)/$E$696))+$B$3</f>
        <v>114.431015196562</v>
      </c>
      <c r="F911" s="0" t="n">
        <f aca="false">50*$D$697*(1-EXP(-(A911-$F$697)/$E$697))+$B$3</f>
        <v>114.39292412095</v>
      </c>
      <c r="G911" s="0" t="n">
        <f aca="false">50*$D$698*(1-EXP(-(A911-$F$698)/$E$698))+$B$3</f>
        <v>114.556044516614</v>
      </c>
      <c r="H911" s="0" t="n">
        <f aca="false">50*$D$699*(1-EXP(-(A911-$F$699)/$E$699))+$B$3</f>
        <v>114.705834657646</v>
      </c>
      <c r="I911" s="0" t="n">
        <v>114.3672</v>
      </c>
      <c r="K911" s="0" t="n">
        <f aca="false">POWER(B911-$I911,2)</f>
        <v>0.275290593382835</v>
      </c>
      <c r="L911" s="0" t="n">
        <f aca="false">POWER(C911-$I911,2)</f>
        <v>0.176450890896845</v>
      </c>
      <c r="M911" s="0" t="n">
        <f aca="false">POWER(D911-$I911,2)</f>
        <v>0.0809290956623387</v>
      </c>
      <c r="N911" s="0" t="n">
        <f aca="false">POWER(E911-$I911,2)</f>
        <v>0.00407237931229799</v>
      </c>
      <c r="O911" s="0" t="n">
        <f aca="false">POWER(F911-$I911,2)</f>
        <v>0.00066173039865181</v>
      </c>
      <c r="P911" s="0" t="n">
        <f aca="false">POWER(G911-$I911,2)</f>
        <v>0.0356622514552924</v>
      </c>
      <c r="Q911" s="0" t="n">
        <f aca="false">POWER(H911-$I911,2)</f>
        <v>0.114673431359156</v>
      </c>
    </row>
    <row r="912" customFormat="false" ht="18.75" hidden="false" customHeight="false" outlineLevel="0" collapsed="false">
      <c r="A912" s="0" t="n">
        <v>2100</v>
      </c>
      <c r="B912" s="0" t="n">
        <f aca="false">50*$D$693*(1-EXP(-(A912-$F$693)/$E$693))+$B$3</f>
        <v>115.102359255267</v>
      </c>
      <c r="C912" s="0" t="n">
        <f aca="false">50*$D$694*(1-EXP(-(A912-$F$694)/$E$694))+$B$3</f>
        <v>114.998862512929</v>
      </c>
      <c r="D912" s="0" t="n">
        <f aca="false">50*$D$695*(1-EXP(-(A912-$F$695)/$E$695))+$B$3</f>
        <v>114.863552597001</v>
      </c>
      <c r="E912" s="0" t="n">
        <f aca="false">50*$D$696*(1-EXP(-(A912-$F$696)/$E$696))+$B$3</f>
        <v>114.643196938301</v>
      </c>
      <c r="F912" s="0" t="n">
        <f aca="false">50*$D$697*(1-EXP(-(A912-$F$697)/$E$697))+$B$3</f>
        <v>114.605013553375</v>
      </c>
      <c r="G912" s="0" t="n">
        <f aca="false">50*$D$698*(1-EXP(-(A912-$F$698)/$E$698))+$B$3</f>
        <v>114.767660951809</v>
      </c>
      <c r="H912" s="0" t="n">
        <f aca="false">50*$D$699*(1-EXP(-(A912-$F$699)/$E$699))+$B$3</f>
        <v>114.917041930779</v>
      </c>
      <c r="I912" s="0" t="n">
        <v>114.6928</v>
      </c>
      <c r="K912" s="0" t="n">
        <f aca="false">POWER(B912-$I912,2)</f>
        <v>0.167738783575126</v>
      </c>
      <c r="L912" s="0" t="n">
        <f aca="false">POWER(C912-$I912,2)</f>
        <v>0.0936742618205467</v>
      </c>
      <c r="M912" s="0" t="n">
        <f aca="false">POWER(D912-$I912,2)</f>
        <v>0.0291564493824494</v>
      </c>
      <c r="N912" s="0" t="n">
        <f aca="false">POWER(E912-$I912,2)</f>
        <v>0.00246046372994326</v>
      </c>
      <c r="O912" s="0" t="n">
        <f aca="false">POWER(F912-$I912,2)</f>
        <v>0.00770646021105949</v>
      </c>
      <c r="P912" s="0" t="n">
        <f aca="false">POWER(G912-$I912,2)</f>
        <v>0.00560416210578356</v>
      </c>
      <c r="Q912" s="0" t="n">
        <f aca="false">POWER(H912-$I912,2)</f>
        <v>0.0502844435194882</v>
      </c>
    </row>
    <row r="913" customFormat="false" ht="18.75" hidden="false" customHeight="false" outlineLevel="0" collapsed="false">
      <c r="A913" s="0" t="n">
        <v>2110</v>
      </c>
      <c r="B913" s="0" t="n">
        <f aca="false">50*$D$693*(1-EXP(-(A913-$F$693)/$E$693))+$B$3</f>
        <v>115.311470018666</v>
      </c>
      <c r="C913" s="0" t="n">
        <f aca="false">50*$D$694*(1-EXP(-(A913-$F$694)/$E$694))+$B$3</f>
        <v>115.209087180046</v>
      </c>
      <c r="D913" s="0" t="n">
        <f aca="false">50*$D$695*(1-EXP(-(A913-$F$695)/$E$695))+$B$3</f>
        <v>115.07404974631</v>
      </c>
      <c r="E913" s="0" t="n">
        <f aca="false">50*$D$696*(1-EXP(-(A913-$F$696)/$E$696))+$B$3</f>
        <v>114.85400886654</v>
      </c>
      <c r="F913" s="0" t="n">
        <f aca="false">50*$D$697*(1-EXP(-(A913-$F$697)/$E$697))+$B$3</f>
        <v>114.815735948254</v>
      </c>
      <c r="G913" s="0" t="n">
        <f aca="false">50*$D$698*(1-EXP(-(A913-$F$698)/$E$698))+$B$3</f>
        <v>114.977909659815</v>
      </c>
      <c r="H913" s="0" t="n">
        <f aca="false">50*$D$699*(1-EXP(-(A913-$F$699)/$E$699))+$B$3</f>
        <v>115.12688049891</v>
      </c>
      <c r="I913" s="0" t="n">
        <v>114.6928</v>
      </c>
      <c r="K913" s="0" t="n">
        <f aca="false">POWER(B913-$I913,2)</f>
        <v>0.38275259199613</v>
      </c>
      <c r="L913" s="0" t="n">
        <f aca="false">POWER(C913-$I913,2)</f>
        <v>0.266552452279417</v>
      </c>
      <c r="M913" s="0" t="n">
        <f aca="false">POWER(D913-$I913,2)</f>
        <v>0.145351369061659</v>
      </c>
      <c r="N913" s="0" t="n">
        <f aca="false">POWER(E913-$I913,2)</f>
        <v>0.0259882986511462</v>
      </c>
      <c r="O913" s="0" t="n">
        <f aca="false">POWER(F913-$I913,2)</f>
        <v>0.0151132473732001</v>
      </c>
      <c r="P913" s="0" t="n">
        <f aca="false">POWER(G913-$I913,2)</f>
        <v>0.0812875181199178</v>
      </c>
      <c r="Q913" s="0" t="n">
        <f aca="false">POWER(H913-$I913,2)</f>
        <v>0.188425879534392</v>
      </c>
    </row>
    <row r="914" customFormat="false" ht="18.75" hidden="false" customHeight="false" outlineLevel="0" collapsed="false">
      <c r="A914" s="0" t="n">
        <v>2120</v>
      </c>
      <c r="B914" s="0" t="n">
        <f aca="false">50*$D$693*(1-EXP(-(A914-$F$693)/$E$693))+$B$3</f>
        <v>115.519222590283</v>
      </c>
      <c r="C914" s="0" t="n">
        <f aca="false">50*$D$694*(1-EXP(-(A914-$F$694)/$E$694))+$B$3</f>
        <v>115.417943545671</v>
      </c>
      <c r="D914" s="0" t="n">
        <f aca="false">50*$D$695*(1-EXP(-(A914-$F$695)/$E$695))+$B$3</f>
        <v>115.283180767942</v>
      </c>
      <c r="E914" s="0" t="n">
        <f aca="false">50*$D$696*(1-EXP(-(A914-$F$696)/$E$696))+$B$3</f>
        <v>115.063459824591</v>
      </c>
      <c r="F914" s="0" t="n">
        <f aca="false">50*$D$697*(1-EXP(-(A914-$F$697)/$E$697))+$B$3</f>
        <v>115.025100116926</v>
      </c>
      <c r="G914" s="0" t="n">
        <f aca="false">50*$D$698*(1-EXP(-(A914-$F$698)/$E$698))+$B$3</f>
        <v>115.186799480577</v>
      </c>
      <c r="H914" s="0" t="n">
        <f aca="false">50*$D$699*(1-EXP(-(A914-$F$699)/$E$699))+$B$3</f>
        <v>115.33535923178</v>
      </c>
      <c r="I914" s="0" t="n">
        <v>115.1812</v>
      </c>
      <c r="K914" s="0" t="n">
        <f aca="false">POWER(B914-$I914,2)</f>
        <v>0.114259271541967</v>
      </c>
      <c r="L914" s="0" t="n">
        <f aca="false">POWER(C914-$I914,2)</f>
        <v>0.0560475064168048</v>
      </c>
      <c r="M914" s="0" t="n">
        <f aca="false">POWER(D914-$I914,2)</f>
        <v>0.0104000770300304</v>
      </c>
      <c r="N914" s="0" t="n">
        <f aca="false">POWER(E914-$I914,2)</f>
        <v>0.013862748905328</v>
      </c>
      <c r="O914" s="0" t="n">
        <f aca="false">POWER(F914-$I914,2)</f>
        <v>0.0243671734956252</v>
      </c>
      <c r="P914" s="0" t="n">
        <f aca="false">POWER(G914-$I914,2)</f>
        <v>3.13541827338376E-005</v>
      </c>
      <c r="Q914" s="0" t="n">
        <f aca="false">POWER(H914-$I914,2)</f>
        <v>0.023765068742912</v>
      </c>
    </row>
    <row r="915" customFormat="false" ht="18.75" hidden="false" customHeight="false" outlineLevel="0" collapsed="false">
      <c r="A915" s="0" t="n">
        <v>2130</v>
      </c>
      <c r="B915" s="0" t="n">
        <f aca="false">50*$D$693*(1-EXP(-(A915-$F$693)/$E$693))+$B$3</f>
        <v>115.725625791688</v>
      </c>
      <c r="C915" s="0" t="n">
        <f aca="false">50*$D$694*(1-EXP(-(A915-$F$694)/$E$694))+$B$3</f>
        <v>115.625440515748</v>
      </c>
      <c r="D915" s="0" t="n">
        <f aca="false">50*$D$695*(1-EXP(-(A915-$F$695)/$E$695))+$B$3</f>
        <v>115.490954528072</v>
      </c>
      <c r="E915" s="0" t="n">
        <f aca="false">50*$D$696*(1-EXP(-(A915-$F$696)/$E$696))+$B$3</f>
        <v>115.271558598673</v>
      </c>
      <c r="F915" s="0" t="n">
        <f aca="false">50*$D$697*(1-EXP(-(A915-$F$697)/$E$697))+$B$3</f>
        <v>115.233114813934</v>
      </c>
      <c r="G915" s="0" t="n">
        <f aca="false">50*$D$698*(1-EXP(-(A915-$F$698)/$E$698))+$B$3</f>
        <v>115.394339196906</v>
      </c>
      <c r="H915" s="0" t="n">
        <f aca="false">50*$D$699*(1-EXP(-(A915-$F$699)/$E$699))+$B$3</f>
        <v>115.542486941646</v>
      </c>
      <c r="I915" s="0" t="n">
        <v>115.344</v>
      </c>
      <c r="K915" s="0" t="n">
        <f aca="false">POWER(B915-$I915,2)</f>
        <v>0.145638244881793</v>
      </c>
      <c r="L915" s="0" t="n">
        <f aca="false">POWER(C915-$I915,2)</f>
        <v>0.0792087639046696</v>
      </c>
      <c r="M915" s="0" t="n">
        <f aca="false">POWER(D915-$I915,2)</f>
        <v>0.0215956333208187</v>
      </c>
      <c r="N915" s="0" t="n">
        <f aca="false">POWER(E915-$I915,2)</f>
        <v>0.00524775662622328</v>
      </c>
      <c r="O915" s="0" t="n">
        <f aca="false">POWER(F915-$I915,2)</f>
        <v>0.0122955244887937</v>
      </c>
      <c r="P915" s="0" t="n">
        <f aca="false">POWER(G915-$I915,2)</f>
        <v>0.00253403474510188</v>
      </c>
      <c r="Q915" s="0" t="n">
        <f aca="false">POWER(H915-$I915,2)</f>
        <v>0.0393970660040768</v>
      </c>
    </row>
    <row r="916" customFormat="false" ht="18.75" hidden="false" customHeight="false" outlineLevel="0" collapsed="false">
      <c r="A916" s="0" t="n">
        <v>2140</v>
      </c>
      <c r="B916" s="0" t="n">
        <f aca="false">50*$D$693*(1-EXP(-(A916-$F$693)/$E$693))+$B$3</f>
        <v>115.930688387152</v>
      </c>
      <c r="C916" s="0" t="n">
        <f aca="false">50*$D$694*(1-EXP(-(A916-$F$694)/$E$694))+$B$3</f>
        <v>115.831586938255</v>
      </c>
      <c r="D916" s="0" t="n">
        <f aca="false">50*$D$695*(1-EXP(-(A916-$F$695)/$E$695))+$B$3</f>
        <v>115.697379835335</v>
      </c>
      <c r="E916" s="0" t="n">
        <f aca="false">50*$D$696*(1-EXP(-(A916-$F$696)/$E$696))+$B$3</f>
        <v>115.478313918283</v>
      </c>
      <c r="F916" s="0" t="n">
        <f aca="false">50*$D$697*(1-EXP(-(A916-$F$697)/$E$697))+$B$3</f>
        <v>115.439788737395</v>
      </c>
      <c r="G916" s="0" t="n">
        <f aca="false">50*$D$698*(1-EXP(-(A916-$F$698)/$E$698))+$B$3</f>
        <v>115.600537534846</v>
      </c>
      <c r="H916" s="0" t="n">
        <f aca="false">50*$D$699*(1-EXP(-(A916-$F$699)/$E$699))+$B$3</f>
        <v>115.748272383663</v>
      </c>
      <c r="I916" s="0" t="n">
        <v>115.8324</v>
      </c>
      <c r="K916" s="0" t="n">
        <f aca="false">POWER(B916-$I916,2)</f>
        <v>0.00966060704900489</v>
      </c>
      <c r="L916" s="0" t="n">
        <f aca="false">POWER(C916-$I916,2)</f>
        <v>6.61069401631906E-007</v>
      </c>
      <c r="M916" s="0" t="n">
        <f aca="false">POWER(D916-$I916,2)</f>
        <v>0.0182304448662234</v>
      </c>
      <c r="N916" s="0" t="n">
        <f aca="false">POWER(E916-$I916,2)</f>
        <v>0.125376953265869</v>
      </c>
      <c r="O916" s="0" t="n">
        <f aca="false">POWER(F916-$I916,2)</f>
        <v>0.154143603524617</v>
      </c>
      <c r="P916" s="0" t="n">
        <f aca="false">POWER(G916-$I916,2)</f>
        <v>0.0537602027474786</v>
      </c>
      <c r="Q916" s="0" t="n">
        <f aca="false">POWER(H916-$I916,2)</f>
        <v>0.00707745583057172</v>
      </c>
    </row>
    <row r="917" customFormat="false" ht="18.75" hidden="false" customHeight="false" outlineLevel="0" collapsed="false">
      <c r="A917" s="0" t="n">
        <v>2150</v>
      </c>
      <c r="B917" s="0" t="n">
        <f aca="false">50*$D$693*(1-EXP(-(A917-$F$693)/$E$693))+$B$3</f>
        <v>116.134419084022</v>
      </c>
      <c r="C917" s="0" t="n">
        <f aca="false">50*$D$694*(1-EXP(-(A917-$F$694)/$E$694))+$B$3</f>
        <v>116.036391603577</v>
      </c>
      <c r="D917" s="0" t="n">
        <f aca="false">50*$D$695*(1-EXP(-(A917-$F$695)/$E$695))+$B$3</f>
        <v>115.902465441197</v>
      </c>
      <c r="E917" s="0" t="n">
        <f aca="false">50*$D$696*(1-EXP(-(A917-$F$696)/$E$696))+$B$3</f>
        <v>115.683734456561</v>
      </c>
      <c r="F917" s="0" t="n">
        <f aca="false">50*$D$697*(1-EXP(-(A917-$F$697)/$E$697))+$B$3</f>
        <v>115.645130529358</v>
      </c>
      <c r="G917" s="0" t="n">
        <f aca="false">50*$D$698*(1-EXP(-(A917-$F$698)/$E$698))+$B$3</f>
        <v>115.805403164044</v>
      </c>
      <c r="H917" s="0" t="n">
        <f aca="false">50*$D$699*(1-EXP(-(A917-$F$699)/$E$699))+$B$3</f>
        <v>115.952724256246</v>
      </c>
      <c r="I917" s="0" t="n">
        <v>115.8324</v>
      </c>
      <c r="K917" s="0" t="n">
        <f aca="false">POWER(B917-$I917,2)</f>
        <v>0.0912155271136379</v>
      </c>
      <c r="L917" s="0" t="n">
        <f aca="false">POWER(C917-$I917,2)</f>
        <v>0.0416125743300762</v>
      </c>
      <c r="M917" s="0" t="n">
        <f aca="false">POWER(D917-$I917,2)</f>
        <v>0.00490916605018433</v>
      </c>
      <c r="N917" s="0" t="n">
        <f aca="false">POWER(E917-$I917,2)</f>
        <v>0.0221014438060285</v>
      </c>
      <c r="O917" s="0" t="n">
        <f aca="false">POWER(F917-$I917,2)</f>
        <v>0.0350698546344792</v>
      </c>
      <c r="P917" s="0" t="n">
        <f aca="false">POWER(G917-$I917,2)</f>
        <v>0.000728829151654261</v>
      </c>
      <c r="Q917" s="0" t="n">
        <f aca="false">POWER(H917-$I917,2)</f>
        <v>0.0144779266410352</v>
      </c>
    </row>
    <row r="918" customFormat="false" ht="18.75" hidden="false" customHeight="false" outlineLevel="0" collapsed="false">
      <c r="A918" s="0" t="n">
        <v>2160</v>
      </c>
      <c r="B918" s="0" t="n">
        <f aca="false">50*$D$693*(1-EXP(-(A918-$F$693)/$E$693))+$B$3</f>
        <v>116.33682653309</v>
      </c>
      <c r="C918" s="0" t="n">
        <f aca="false">50*$D$694*(1-EXP(-(A918-$F$694)/$E$694))+$B$3</f>
        <v>116.239863244889</v>
      </c>
      <c r="D918" s="0" t="n">
        <f aca="false">50*$D$695*(1-EXP(-(A918-$F$695)/$E$695))+$B$3</f>
        <v>116.106220040329</v>
      </c>
      <c r="E918" s="0" t="n">
        <f aca="false">50*$D$696*(1-EXP(-(A918-$F$696)/$E$696))+$B$3</f>
        <v>115.887828830656</v>
      </c>
      <c r="F918" s="0" t="n">
        <f aca="false">50*$D$697*(1-EXP(-(A918-$F$697)/$E$697))+$B$3</f>
        <v>115.849148776174</v>
      </c>
      <c r="G918" s="0" t="n">
        <f aca="false">50*$D$698*(1-EXP(-(A918-$F$698)/$E$698))+$B$3</f>
        <v>116.008944698112</v>
      </c>
      <c r="H918" s="0" t="n">
        <f aca="false">50*$D$699*(1-EXP(-(A918-$F$699)/$E$699))+$B$3</f>
        <v>116.155851201441</v>
      </c>
      <c r="I918" s="0" t="n">
        <v>115.6696</v>
      </c>
      <c r="K918" s="0" t="n">
        <f aca="false">POWER(B918-$I918,2)</f>
        <v>0.44519124645955</v>
      </c>
      <c r="L918" s="0" t="n">
        <f aca="false">POWER(C918-$I918,2)</f>
        <v>0.325200168471565</v>
      </c>
      <c r="M918" s="0" t="n">
        <f aca="false">POWER(D918-$I918,2)</f>
        <v>0.190637059617112</v>
      </c>
      <c r="N918" s="0" t="n">
        <f aca="false">POWER(E918-$I918,2)</f>
        <v>0.0476238225293312</v>
      </c>
      <c r="O918" s="0" t="n">
        <f aca="false">POWER(F918-$I918,2)</f>
        <v>0.0322377630254288</v>
      </c>
      <c r="P918" s="0" t="n">
        <f aca="false">POWER(G918-$I918,2)</f>
        <v>0.115154824136918</v>
      </c>
      <c r="Q918" s="0" t="n">
        <f aca="false">POWER(H918-$I918,2)</f>
        <v>0.23644023090292</v>
      </c>
    </row>
    <row r="919" customFormat="false" ht="18.75" hidden="false" customHeight="false" outlineLevel="0" collapsed="false">
      <c r="A919" s="0" t="n">
        <v>2170</v>
      </c>
      <c r="B919" s="0" t="n">
        <f aca="false">50*$D$693*(1-EXP(-(A919-$F$693)/$E$693))+$B$3</f>
        <v>116.537919328961</v>
      </c>
      <c r="C919" s="0" t="n">
        <f aca="false">50*$D$694*(1-EXP(-(A919-$F$694)/$E$694))+$B$3</f>
        <v>116.442010538521</v>
      </c>
      <c r="D919" s="0" t="n">
        <f aca="false">50*$D$695*(1-EXP(-(A919-$F$695)/$E$695))+$B$3</f>
        <v>116.308652270972</v>
      </c>
      <c r="E919" s="0" t="n">
        <f aca="false">50*$D$696*(1-EXP(-(A919-$F$696)/$E$696))+$B$3</f>
        <v>116.090605602084</v>
      </c>
      <c r="F919" s="0" t="n">
        <f aca="false">50*$D$697*(1-EXP(-(A919-$F$697)/$E$697))+$B$3</f>
        <v>116.051852008845</v>
      </c>
      <c r="G919" s="0" t="n">
        <f aca="false">50*$D$698*(1-EXP(-(A919-$F$698)/$E$698))+$B$3</f>
        <v>116.211170694992</v>
      </c>
      <c r="H919" s="0" t="n">
        <f aca="false">50*$D$699*(1-EXP(-(A919-$F$699)/$E$699))+$B$3</f>
        <v>116.357661805293</v>
      </c>
      <c r="I919" s="0" t="n">
        <v>115.6696</v>
      </c>
      <c r="K919" s="0" t="n">
        <f aca="false">POWER(B919-$I919,2)</f>
        <v>0.75397845704648</v>
      </c>
      <c r="L919" s="0" t="n">
        <f aca="false">POWER(C919-$I919,2)</f>
        <v>0.596618040018083</v>
      </c>
      <c r="M919" s="0" t="n">
        <f aca="false">POWER(D919-$I919,2)</f>
        <v>0.408387805033837</v>
      </c>
      <c r="N919" s="0" t="n">
        <f aca="false">POWER(E919-$I919,2)</f>
        <v>0.177245716985999</v>
      </c>
      <c r="O919" s="0" t="n">
        <f aca="false">POWER(F919-$I919,2)</f>
        <v>0.146116598266364</v>
      </c>
      <c r="P919" s="0" t="n">
        <f aca="false">POWER(G919-$I919,2)</f>
        <v>0.293298817674353</v>
      </c>
      <c r="Q919" s="0" t="n">
        <f aca="false">POWER(H919-$I919,2)</f>
        <v>0.473429047902636</v>
      </c>
    </row>
    <row r="920" customFormat="false" ht="18.75" hidden="false" customHeight="false" outlineLevel="0" collapsed="false">
      <c r="A920" s="0" t="n">
        <v>2180</v>
      </c>
      <c r="B920" s="0" t="n">
        <f aca="false">50*$D$693*(1-EXP(-(A920-$F$693)/$E$693))+$B$3</f>
        <v>116.737706010415</v>
      </c>
      <c r="C920" s="0" t="n">
        <f aca="false">50*$D$694*(1-EXP(-(A920-$F$694)/$E$694))+$B$3</f>
        <v>116.642842104331</v>
      </c>
      <c r="D920" s="0" t="n">
        <f aca="false">50*$D$695*(1-EXP(-(A920-$F$695)/$E$695))+$B$3</f>
        <v>116.509770715303</v>
      </c>
      <c r="E920" s="0" t="n">
        <f aca="false">50*$D$696*(1-EXP(-(A920-$F$696)/$E$696))+$B$3</f>
        <v>116.292073277091</v>
      </c>
      <c r="F920" s="0" t="n">
        <f aca="false">50*$D$697*(1-EXP(-(A920-$F$697)/$E$697))+$B$3</f>
        <v>116.253248703391</v>
      </c>
      <c r="G920" s="0" t="n">
        <f aca="false">50*$D$698*(1-EXP(-(A920-$F$698)/$E$698))+$B$3</f>
        <v>116.412089657312</v>
      </c>
      <c r="H920" s="0" t="n">
        <f aca="false">50*$D$699*(1-EXP(-(A920-$F$699)/$E$699))+$B$3</f>
        <v>116.558164598202</v>
      </c>
      <c r="I920" s="0" t="n">
        <v>115.9952</v>
      </c>
      <c r="K920" s="0" t="n">
        <f aca="false">POWER(B920-$I920,2)</f>
        <v>0.551315175502441</v>
      </c>
      <c r="L920" s="0" t="n">
        <f aca="false">POWER(C920-$I920,2)</f>
        <v>0.419440295302265</v>
      </c>
      <c r="M920" s="0" t="n">
        <f aca="false">POWER(D920-$I920,2)</f>
        <v>0.264783021047509</v>
      </c>
      <c r="N920" s="0" t="n">
        <f aca="false">POWER(E920-$I920,2)</f>
        <v>0.088133742650654</v>
      </c>
      <c r="O920" s="0" t="n">
        <f aca="false">POWER(F920-$I920,2)</f>
        <v>0.0665891333217823</v>
      </c>
      <c r="P920" s="0" t="n">
        <f aca="false">POWER(G920-$I920,2)</f>
        <v>0.173796986373905</v>
      </c>
      <c r="Q920" s="0" t="n">
        <f aca="false">POWER(H920-$I920,2)</f>
        <v>0.316929138829236</v>
      </c>
    </row>
    <row r="921" customFormat="false" ht="18.75" hidden="false" customHeight="false" outlineLevel="0" collapsed="false">
      <c r="A921" s="0" t="n">
        <v>2190</v>
      </c>
      <c r="B921" s="0" t="n">
        <f aca="false">50*$D$693*(1-EXP(-(A921-$F$693)/$E$693))+$B$3</f>
        <v>116.936195060775</v>
      </c>
      <c r="C921" s="0" t="n">
        <f aca="false">50*$D$694*(1-EXP(-(A921-$F$694)/$E$694))+$B$3</f>
        <v>116.842366506074</v>
      </c>
      <c r="D921" s="0" t="n">
        <f aca="false">50*$D$695*(1-EXP(-(A921-$F$695)/$E$695))+$B$3</f>
        <v>116.709583899804</v>
      </c>
      <c r="E921" s="0" t="n">
        <f aca="false">50*$D$696*(1-EXP(-(A921-$F$696)/$E$696))+$B$3</f>
        <v>116.492240307007</v>
      </c>
      <c r="F921" s="0" t="n">
        <f aca="false">50*$D$697*(1-EXP(-(A921-$F$697)/$E$697))+$B$3</f>
        <v>116.453347281195</v>
      </c>
      <c r="G921" s="0" t="n">
        <f aca="false">50*$D$698*(1-EXP(-(A921-$F$698)/$E$698))+$B$3</f>
        <v>116.611710032746</v>
      </c>
      <c r="H921" s="0" t="n">
        <f aca="false">50*$D$699*(1-EXP(-(A921-$F$699)/$E$699))+$B$3</f>
        <v>116.757368055292</v>
      </c>
      <c r="I921" s="0" t="n">
        <v>116.4836</v>
      </c>
      <c r="K921" s="0" t="n">
        <f aca="false">POWER(B921-$I921,2)</f>
        <v>0.204842289038206</v>
      </c>
      <c r="L921" s="0" t="n">
        <f aca="false">POWER(C921-$I921,2)</f>
        <v>0.128713405880243</v>
      </c>
      <c r="M921" s="0" t="n">
        <f aca="false">POWER(D921-$I921,2)</f>
        <v>0.0510687229708136</v>
      </c>
      <c r="N921" s="0" t="n">
        <f aca="false">POWER(E921-$I921,2)</f>
        <v>7.46549051690591E-005</v>
      </c>
      <c r="O921" s="0" t="n">
        <f aca="false">POWER(F921-$I921,2)</f>
        <v>0.000915226995101408</v>
      </c>
      <c r="P921" s="0" t="n">
        <f aca="false">POWER(G921-$I921,2)</f>
        <v>0.0164121804903034</v>
      </c>
      <c r="Q921" s="0" t="n">
        <f aca="false">POWER(H921-$I921,2)</f>
        <v>0.0749489480984622</v>
      </c>
    </row>
    <row r="922" customFormat="false" ht="18.75" hidden="false" customHeight="false" outlineLevel="0" collapsed="false">
      <c r="A922" s="0" t="n">
        <v>2200</v>
      </c>
      <c r="B922" s="0" t="n">
        <f aca="false">50*$D$693*(1-EXP(-(A922-$F$693)/$E$693))+$B$3</f>
        <v>117.133394908263</v>
      </c>
      <c r="C922" s="0" t="n">
        <f aca="false">50*$D$694*(1-EXP(-(A922-$F$694)/$E$694))+$B$3</f>
        <v>117.040592251763</v>
      </c>
      <c r="D922" s="0" t="n">
        <f aca="false">50*$D$695*(1-EXP(-(A922-$F$695)/$E$695))+$B$3</f>
        <v>116.908100295619</v>
      </c>
      <c r="E922" s="0" t="n">
        <f aca="false">50*$D$696*(1-EXP(-(A922-$F$696)/$E$696))+$B$3</f>
        <v>116.691115088601</v>
      </c>
      <c r="F922" s="0" t="n">
        <f aca="false">50*$D$697*(1-EXP(-(A922-$F$697)/$E$697))+$B$3</f>
        <v>116.652156109361</v>
      </c>
      <c r="G922" s="0" t="n">
        <f aca="false">50*$D$698*(1-EXP(-(A922-$F$698)/$E$698))+$B$3</f>
        <v>116.81004021437</v>
      </c>
      <c r="H922" s="0" t="n">
        <f aca="false">50*$D$699*(1-EXP(-(A922-$F$699)/$E$699))+$B$3</f>
        <v>116.955280596762</v>
      </c>
      <c r="I922" s="0" t="n">
        <v>116.8092</v>
      </c>
      <c r="K922" s="0" t="n">
        <f aca="false">POWER(B922-$I922,2)</f>
        <v>0.105102338543763</v>
      </c>
      <c r="L922" s="0" t="n">
        <f aca="false">POWER(C922-$I922,2)</f>
        <v>0.0535423741761083</v>
      </c>
      <c r="M922" s="0" t="n">
        <f aca="false">POWER(D922-$I922,2)</f>
        <v>0.00978126847357407</v>
      </c>
      <c r="N922" s="0" t="n">
        <f aca="false">POWER(E922-$I922,2)</f>
        <v>0.0139440463001186</v>
      </c>
      <c r="O922" s="0" t="n">
        <f aca="false">POWER(F922-$I922,2)</f>
        <v>0.0246627835870171</v>
      </c>
      <c r="P922" s="0" t="n">
        <f aca="false">POWER(G922-$I922,2)</f>
        <v>7.05960187412955E-007</v>
      </c>
      <c r="Q922" s="0" t="n">
        <f aca="false">POWER(H922-$I922,2)</f>
        <v>0.0213395407502645</v>
      </c>
    </row>
    <row r="923" customFormat="false" ht="18.75" hidden="false" customHeight="false" outlineLevel="0" collapsed="false">
      <c r="A923" s="0" t="n">
        <v>2210</v>
      </c>
      <c r="B923" s="0" t="n">
        <f aca="false">50*$D$693*(1-EXP(-(A923-$F$693)/$E$693))+$B$3</f>
        <v>117.329313926358</v>
      </c>
      <c r="C923" s="0" t="n">
        <f aca="false">50*$D$694*(1-EXP(-(A923-$F$694)/$E$694))+$B$3</f>
        <v>117.237527794038</v>
      </c>
      <c r="D923" s="0" t="n">
        <f aca="false">50*$D$695*(1-EXP(-(A923-$F$695)/$E$695))+$B$3</f>
        <v>117.105328318913</v>
      </c>
      <c r="E923" s="0" t="n">
        <f aca="false">50*$D$696*(1-EXP(-(A923-$F$696)/$E$696))+$B$3</f>
        <v>116.888705964435</v>
      </c>
      <c r="F923" s="0" t="n">
        <f aca="false">50*$D$697*(1-EXP(-(A923-$F$697)/$E$697))+$B$3</f>
        <v>116.849683501063</v>
      </c>
      <c r="G923" s="0" t="n">
        <f aca="false">50*$D$698*(1-EXP(-(A923-$F$698)/$E$698))+$B$3</f>
        <v>117.007088541011</v>
      </c>
      <c r="H923" s="0" t="n">
        <f aca="false">50*$D$699*(1-EXP(-(A923-$F$699)/$E$699))+$B$3</f>
        <v>117.151910588245</v>
      </c>
      <c r="I923" s="0" t="n">
        <v>117.1348</v>
      </c>
      <c r="K923" s="0" t="n">
        <f aca="false">POWER(B923-$I923,2)</f>
        <v>0.0378356675473322</v>
      </c>
      <c r="L923" s="0" t="n">
        <f aca="false">POWER(C923-$I923,2)</f>
        <v>0.0105529996679582</v>
      </c>
      <c r="M923" s="0" t="n">
        <f aca="false">POWER(D923-$I923,2)</f>
        <v>0.000868579986075572</v>
      </c>
      <c r="N923" s="0" t="n">
        <f aca="false">POWER(E923-$I923,2)</f>
        <v>0.0605622743406295</v>
      </c>
      <c r="O923" s="0" t="n">
        <f aca="false">POWER(F923-$I923,2)</f>
        <v>0.0812914179663357</v>
      </c>
      <c r="P923" s="0" t="n">
        <f aca="false">POWER(G923-$I923,2)</f>
        <v>0.0163102167571057</v>
      </c>
      <c r="Q923" s="0" t="n">
        <f aca="false">POWER(H923-$I923,2)</f>
        <v>0.000292772230079355</v>
      </c>
    </row>
    <row r="924" customFormat="false" ht="18.75" hidden="false" customHeight="false" outlineLevel="0" collapsed="false">
      <c r="A924" s="0" t="n">
        <v>2220</v>
      </c>
      <c r="B924" s="0" t="n">
        <f aca="false">50*$D$693*(1-EXP(-(A924-$F$693)/$E$693))+$B$3</f>
        <v>117.523960434154</v>
      </c>
      <c r="C924" s="0" t="n">
        <f aca="false">50*$D$694*(1-EXP(-(A924-$F$694)/$E$694))+$B$3</f>
        <v>117.43318153052</v>
      </c>
      <c r="D924" s="0" t="n">
        <f aca="false">50*$D$695*(1-EXP(-(A924-$F$695)/$E$695))+$B$3</f>
        <v>117.301276331232</v>
      </c>
      <c r="E924" s="0" t="n">
        <f aca="false">50*$D$696*(1-EXP(-(A924-$F$696)/$E$696))+$B$3</f>
        <v>117.085021223212</v>
      </c>
      <c r="F924" s="0" t="n">
        <f aca="false">50*$D$697*(1-EXP(-(A924-$F$697)/$E$697))+$B$3</f>
        <v>117.04593771589</v>
      </c>
      <c r="G924" s="0" t="n">
        <f aca="false">50*$D$698*(1-EXP(-(A924-$F$698)/$E$698))+$B$3</f>
        <v>117.202863297602</v>
      </c>
      <c r="H924" s="0" t="n">
        <f aca="false">50*$D$699*(1-EXP(-(A924-$F$699)/$E$699))+$B$3</f>
        <v>117.347266341162</v>
      </c>
      <c r="I924" s="0" t="n">
        <v>117.2976</v>
      </c>
      <c r="K924" s="0" t="n">
        <f aca="false">POWER(B924-$I924,2)</f>
        <v>0.0512390461504467</v>
      </c>
      <c r="L924" s="0" t="n">
        <f aca="false">POWER(C924-$I924,2)</f>
        <v>0.0183823514181687</v>
      </c>
      <c r="M924" s="0" t="n">
        <f aca="false">POWER(D924-$I924,2)</f>
        <v>1.35154113238298E-005</v>
      </c>
      <c r="N924" s="0" t="n">
        <f aca="false">POWER(E924-$I924,2)</f>
        <v>0.0451897363406611</v>
      </c>
      <c r="O924" s="0" t="n">
        <f aca="false">POWER(F924-$I924,2)</f>
        <v>0.0633339052436756</v>
      </c>
      <c r="P924" s="0" t="n">
        <f aca="false">POWER(G924-$I924,2)</f>
        <v>0.00897504278118435</v>
      </c>
      <c r="Q924" s="0" t="n">
        <f aca="false">POWER(H924-$I924,2)</f>
        <v>0.00246674544443519</v>
      </c>
    </row>
    <row r="925" customFormat="false" ht="18.75" hidden="false" customHeight="false" outlineLevel="0" collapsed="false">
      <c r="A925" s="0" t="n">
        <v>2230</v>
      </c>
      <c r="B925" s="0" t="n">
        <f aca="false">50*$D$693*(1-EXP(-(A925-$F$693)/$E$693))+$B$3</f>
        <v>117.717342696711</v>
      </c>
      <c r="C925" s="0" t="n">
        <f aca="false">50*$D$694*(1-EXP(-(A925-$F$694)/$E$694))+$B$3</f>
        <v>117.627561804173</v>
      </c>
      <c r="D925" s="0" t="n">
        <f aca="false">50*$D$695*(1-EXP(-(A925-$F$695)/$E$695))+$B$3</f>
        <v>117.495952639852</v>
      </c>
      <c r="E925" s="0" t="n">
        <f aca="false">50*$D$696*(1-EXP(-(A925-$F$696)/$E$696))+$B$3</f>
        <v>117.280069100124</v>
      </c>
      <c r="F925" s="0" t="n">
        <f aca="false">50*$D$697*(1-EXP(-(A925-$F$697)/$E$697))+$B$3</f>
        <v>117.240926960194</v>
      </c>
      <c r="G925" s="0" t="n">
        <f aca="false">50*$D$698*(1-EXP(-(A925-$F$698)/$E$698))+$B$3</f>
        <v>117.397372715529</v>
      </c>
      <c r="H925" s="0" t="n">
        <f aca="false">50*$D$699*(1-EXP(-(A925-$F$699)/$E$699))+$B$3</f>
        <v>117.541356113074</v>
      </c>
      <c r="I925" s="0" t="n">
        <v>117.6232</v>
      </c>
      <c r="K925" s="0" t="n">
        <f aca="false">POWER(B925-$I925,2)</f>
        <v>0.00886284734395841</v>
      </c>
      <c r="L925" s="0" t="n">
        <f aca="false">POWER(C925-$I925,2)</f>
        <v>1.90253356407608E-005</v>
      </c>
      <c r="M925" s="0" t="n">
        <f aca="false">POWER(D925-$I925,2)</f>
        <v>0.0161918906645672</v>
      </c>
      <c r="N925" s="0" t="n">
        <f aca="false">POWER(E925-$I925,2)</f>
        <v>0.117738814449559</v>
      </c>
      <c r="O925" s="0" t="n">
        <f aca="false">POWER(F925-$I925,2)</f>
        <v>0.146132676962353</v>
      </c>
      <c r="P925" s="0" t="n">
        <f aca="false">POWER(G925-$I925,2)</f>
        <v>0.0509979624114988</v>
      </c>
      <c r="Q925" s="0" t="n">
        <f aca="false">POWER(H925-$I925,2)</f>
        <v>0.00669842182716668</v>
      </c>
    </row>
    <row r="926" customFormat="false" ht="18.75" hidden="false" customHeight="false" outlineLevel="0" collapsed="false">
      <c r="A926" s="0" t="n">
        <v>2240</v>
      </c>
      <c r="B926" s="0" t="n">
        <f aca="false">50*$D$693*(1-EXP(-(A926-$F$693)/$E$693))+$B$3</f>
        <v>117.909468925406</v>
      </c>
      <c r="C926" s="0" t="n">
        <f aca="false">50*$D$694*(1-EXP(-(A926-$F$694)/$E$694))+$B$3</f>
        <v>117.820676903657</v>
      </c>
      <c r="D926" s="0" t="n">
        <f aca="false">50*$D$695*(1-EXP(-(A926-$F$695)/$E$695))+$B$3</f>
        <v>117.68936549814</v>
      </c>
      <c r="E926" s="0" t="n">
        <f aca="false">50*$D$696*(1-EXP(-(A926-$F$696)/$E$696))+$B$3</f>
        <v>117.473857777199</v>
      </c>
      <c r="F926" s="0" t="n">
        <f aca="false">50*$D$697*(1-EXP(-(A926-$F$697)/$E$697))+$B$3</f>
        <v>117.434659387434</v>
      </c>
      <c r="G926" s="0" t="n">
        <f aca="false">50*$D$698*(1-EXP(-(A926-$F$698)/$E$698))+$B$3</f>
        <v>117.590624972975</v>
      </c>
      <c r="H926" s="0" t="n">
        <f aca="false">50*$D$699*(1-EXP(-(A926-$F$699)/$E$699))+$B$3</f>
        <v>117.734188108028</v>
      </c>
      <c r="I926" s="0" t="n">
        <v>117.6232</v>
      </c>
      <c r="K926" s="0" t="n">
        <f aca="false">POWER(B926-$I926,2)</f>
        <v>0.0819498976530117</v>
      </c>
      <c r="L926" s="0" t="n">
        <f aca="false">POWER(C926-$I926,2)</f>
        <v>0.0389971274781265</v>
      </c>
      <c r="M926" s="0" t="n">
        <f aca="false">POWER(D926-$I926,2)</f>
        <v>0.00437787314407041</v>
      </c>
      <c r="N926" s="0" t="n">
        <f aca="false">POWER(E926-$I926,2)</f>
        <v>0.0223030995111933</v>
      </c>
      <c r="O926" s="0" t="n">
        <f aca="false">POWER(F926-$I926,2)</f>
        <v>0.0355475625866933</v>
      </c>
      <c r="P926" s="0" t="n">
        <f aca="false">POWER(G926-$I926,2)</f>
        <v>0.00106113238567419</v>
      </c>
      <c r="Q926" s="0" t="n">
        <f aca="false">POWER(H926-$I926,2)</f>
        <v>0.0123183601235742</v>
      </c>
    </row>
    <row r="927" customFormat="false" ht="18.75" hidden="false" customHeight="false" outlineLevel="0" collapsed="false">
      <c r="A927" s="0" t="n">
        <v>2250</v>
      </c>
      <c r="B927" s="0" t="n">
        <f aca="false">50*$D$693*(1-EXP(-(A927-$F$693)/$E$693))+$B$3</f>
        <v>118.100347278284</v>
      </c>
      <c r="C927" s="0" t="n">
        <f aca="false">50*$D$694*(1-EXP(-(A927-$F$694)/$E$694))+$B$3</f>
        <v>118.012535063687</v>
      </c>
      <c r="D927" s="0" t="n">
        <f aca="false">50*$D$695*(1-EXP(-(A927-$F$695)/$E$695))+$B$3</f>
        <v>117.881523105893</v>
      </c>
      <c r="E927" s="0" t="n">
        <f aca="false">50*$D$696*(1-EXP(-(A927-$F$696)/$E$696))+$B$3</f>
        <v>117.666395383641</v>
      </c>
      <c r="F927" s="0" t="n">
        <f aca="false">50*$D$697*(1-EXP(-(A927-$F$697)/$E$697))+$B$3</f>
        <v>117.627143098513</v>
      </c>
      <c r="G927" s="0" t="n">
        <f aca="false">50*$D$698*(1-EXP(-(A927-$F$698)/$E$698))+$B$3</f>
        <v>117.782628195267</v>
      </c>
      <c r="H927" s="0" t="n">
        <f aca="false">50*$D$699*(1-EXP(-(A927-$F$699)/$E$699))+$B$3</f>
        <v>117.925770476906</v>
      </c>
      <c r="I927" s="0" t="n">
        <v>117.786</v>
      </c>
      <c r="K927" s="0" t="n">
        <f aca="false">POWER(B927-$I927,2)</f>
        <v>0.0988142113644804</v>
      </c>
      <c r="L927" s="0" t="n">
        <f aca="false">POWER(C927-$I927,2)</f>
        <v>0.0513181350796067</v>
      </c>
      <c r="M927" s="0" t="n">
        <f aca="false">POWER(D927-$I927,2)</f>
        <v>0.00912466375953916</v>
      </c>
      <c r="N927" s="0" t="n">
        <f aca="false">POWER(E927-$I927,2)</f>
        <v>0.014305264254339</v>
      </c>
      <c r="O927" s="0" t="n">
        <f aca="false">POWER(F927-$I927,2)</f>
        <v>0.0252355151499462</v>
      </c>
      <c r="P927" s="0" t="n">
        <f aca="false">POWER(G927-$I927,2)</f>
        <v>1.13690671607861E-005</v>
      </c>
      <c r="Q927" s="0" t="n">
        <f aca="false">POWER(H927-$I927,2)</f>
        <v>0.0195357862144536</v>
      </c>
    </row>
    <row r="928" customFormat="false" ht="18.75" hidden="false" customHeight="false" outlineLevel="0" collapsed="false">
      <c r="A928" s="0" t="n">
        <v>2260</v>
      </c>
      <c r="B928" s="0" t="n">
        <f aca="false">50*$D$693*(1-EXP(-(A928-$F$693)/$E$693))+$B$3</f>
        <v>118.289985860402</v>
      </c>
      <c r="C928" s="0" t="n">
        <f aca="false">50*$D$694*(1-EXP(-(A928-$F$694)/$E$694))+$B$3</f>
        <v>118.203144465376</v>
      </c>
      <c r="D928" s="0" t="n">
        <f aca="false">50*$D$695*(1-EXP(-(A928-$F$695)/$E$695))+$B$3</f>
        <v>118.072433609697</v>
      </c>
      <c r="E928" s="0" t="n">
        <f aca="false">50*$D$696*(1-EXP(-(A928-$F$696)/$E$696))+$B$3</f>
        <v>117.857689996176</v>
      </c>
      <c r="F928" s="0" t="n">
        <f aca="false">50*$D$697*(1-EXP(-(A928-$F$697)/$E$697))+$B$3</f>
        <v>117.818386142121</v>
      </c>
      <c r="G928" s="0" t="n">
        <f aca="false">50*$D$698*(1-EXP(-(A928-$F$698)/$E$698))+$B$3</f>
        <v>117.973390455214</v>
      </c>
      <c r="H928" s="0" t="n">
        <f aca="false">50*$D$699*(1-EXP(-(A928-$F$699)/$E$699))+$B$3</f>
        <v>118.116111317769</v>
      </c>
      <c r="I928" s="0" t="n">
        <v>117.9488</v>
      </c>
      <c r="K928" s="0" t="n">
        <f aca="false">POWER(B928-$I928,2)</f>
        <v>0.1164077913382</v>
      </c>
      <c r="L928" s="0" t="n">
        <f aca="false">POWER(C928-$I928,2)</f>
        <v>0.064691107067277</v>
      </c>
      <c r="M928" s="0" t="n">
        <f aca="false">POWER(D928-$I928,2)</f>
        <v>0.0152852694466351</v>
      </c>
      <c r="N928" s="0" t="n">
        <f aca="false">POWER(E928-$I928,2)</f>
        <v>0.00830103279688169</v>
      </c>
      <c r="O928" s="0" t="n">
        <f aca="false">POWER(F928-$I928,2)</f>
        <v>0.0170077743269708</v>
      </c>
      <c r="P928" s="0" t="n">
        <f aca="false">POWER(G928-$I928,2)</f>
        <v>0.000604690487614777</v>
      </c>
      <c r="Q928" s="0" t="n">
        <f aca="false">POWER(H928-$I928,2)</f>
        <v>0.02799307705372</v>
      </c>
    </row>
    <row r="929" customFormat="false" ht="18.75" hidden="false" customHeight="false" outlineLevel="0" collapsed="false">
      <c r="A929" s="0" t="n">
        <v>2270</v>
      </c>
      <c r="B929" s="0" t="n">
        <f aca="false">50*$D$693*(1-EXP(-(A929-$F$693)/$E$693))+$B$3</f>
        <v>118.478392724174</v>
      </c>
      <c r="C929" s="0" t="n">
        <f aca="false">50*$D$694*(1-EXP(-(A929-$F$694)/$E$694))+$B$3</f>
        <v>118.39251323659</v>
      </c>
      <c r="D929" s="0" t="n">
        <f aca="false">50*$D$695*(1-EXP(-(A929-$F$695)/$E$695))+$B$3</f>
        <v>118.262105103261</v>
      </c>
      <c r="E929" s="0" t="n">
        <f aca="false">50*$D$696*(1-EXP(-(A929-$F$696)/$E$696))+$B$3</f>
        <v>118.047749639384</v>
      </c>
      <c r="F929" s="0" t="n">
        <f aca="false">50*$D$697*(1-EXP(-(A929-$F$697)/$E$697))+$B$3</f>
        <v>118.008396515067</v>
      </c>
      <c r="G929" s="0" t="n">
        <f aca="false">50*$D$698*(1-EXP(-(A929-$F$698)/$E$698))+$B$3</f>
        <v>118.16291977345</v>
      </c>
      <c r="H929" s="0" t="n">
        <f aca="false">50*$D$699*(1-EXP(-(A929-$F$699)/$E$699))+$B$3</f>
        <v>118.305218676201</v>
      </c>
      <c r="I929" s="0" t="n">
        <v>118.2744</v>
      </c>
      <c r="K929" s="0" t="n">
        <f aca="false">POWER(B929-$I929,2)</f>
        <v>0.0416130315159472</v>
      </c>
      <c r="L929" s="0" t="n">
        <f aca="false">POWER(C929-$I929,2)</f>
        <v>0.0139507366577633</v>
      </c>
      <c r="M929" s="0" t="n">
        <f aca="false">POWER(D929-$I929,2)</f>
        <v>0.000151164485824949</v>
      </c>
      <c r="N929" s="0" t="n">
        <f aca="false">POWER(E929-$I929,2)</f>
        <v>0.0513703859672237</v>
      </c>
      <c r="O929" s="0" t="n">
        <f aca="false">POWER(F929-$I929,2)</f>
        <v>0.0707578539966264</v>
      </c>
      <c r="P929" s="0" t="n">
        <f aca="false">POWER(G929-$I929,2)</f>
        <v>0.0124278409115539</v>
      </c>
      <c r="Q929" s="0" t="n">
        <f aca="false">POWER(H929-$I929,2)</f>
        <v>0.00094979080280448</v>
      </c>
    </row>
    <row r="930" customFormat="false" ht="18.75" hidden="false" customHeight="false" outlineLevel="0" collapsed="false">
      <c r="A930" s="0" t="n">
        <v>2280</v>
      </c>
      <c r="B930" s="0" t="n">
        <f aca="false">50*$D$693*(1-EXP(-(A930-$F$693)/$E$693))+$B$3</f>
        <v>118.665575869713</v>
      </c>
      <c r="C930" s="0" t="n">
        <f aca="false">50*$D$694*(1-EXP(-(A930-$F$694)/$E$694))+$B$3</f>
        <v>118.580649452293</v>
      </c>
      <c r="D930" s="0" t="n">
        <f aca="false">50*$D$695*(1-EXP(-(A930-$F$695)/$E$695))+$B$3</f>
        <v>118.45054562777</v>
      </c>
      <c r="E930" s="0" t="n">
        <f aca="false">50*$D$696*(1-EXP(-(A930-$F$696)/$E$696))+$B$3</f>
        <v>118.236582286044</v>
      </c>
      <c r="F930" s="0" t="n">
        <f aca="false">50*$D$697*(1-EXP(-(A930-$F$697)/$E$697))+$B$3</f>
        <v>118.197182162618</v>
      </c>
      <c r="G930" s="0" t="n">
        <f aca="false">50*$D$698*(1-EXP(-(A930-$F$698)/$E$698))+$B$3</f>
        <v>118.351224118771</v>
      </c>
      <c r="H930" s="0" t="n">
        <f aca="false">50*$D$699*(1-EXP(-(A930-$F$699)/$E$699))+$B$3</f>
        <v>118.493100545646</v>
      </c>
      <c r="I930" s="0" t="n">
        <v>118.4372</v>
      </c>
      <c r="K930" s="0" t="n">
        <f aca="false">POWER(B930-$I930,2)</f>
        <v>0.052155537867282</v>
      </c>
      <c r="L930" s="0" t="n">
        <f aca="false">POWER(C930-$I930,2)</f>
        <v>0.0205777453632101</v>
      </c>
      <c r="M930" s="0" t="n">
        <f aca="false">POWER(D930-$I930,2)</f>
        <v>0.000178105780564221</v>
      </c>
      <c r="N930" s="0" t="n">
        <f aca="false">POWER(E930-$I930,2)</f>
        <v>0.0402474671529056</v>
      </c>
      <c r="O930" s="0" t="n">
        <f aca="false">POWER(F930-$I930,2)</f>
        <v>0.0576085622614495</v>
      </c>
      <c r="P930" s="0" t="n">
        <f aca="false">POWER(G930-$I930,2)</f>
        <v>0.0073918521530598</v>
      </c>
      <c r="Q930" s="0" t="n">
        <f aca="false">POWER(H930-$I930,2)</f>
        <v>0.00312487100353133</v>
      </c>
    </row>
    <row r="931" customFormat="false" ht="18.75" hidden="false" customHeight="false" outlineLevel="0" collapsed="false">
      <c r="A931" s="0" t="n">
        <v>2290</v>
      </c>
      <c r="B931" s="0" t="n">
        <f aca="false">50*$D$693*(1-EXP(-(A931-$F$693)/$E$693))+$B$3</f>
        <v>118.851543245171</v>
      </c>
      <c r="C931" s="0" t="n">
        <f aca="false">50*$D$694*(1-EXP(-(A931-$F$694)/$E$694))+$B$3</f>
        <v>118.767561134891</v>
      </c>
      <c r="D931" s="0" t="n">
        <f aca="false">50*$D$695*(1-EXP(-(A931-$F$695)/$E$695))+$B$3</f>
        <v>118.637763172219</v>
      </c>
      <c r="E931" s="0" t="n">
        <f aca="false">50*$D$696*(1-EXP(-(A931-$F$696)/$E$696))+$B$3</f>
        <v>118.424195857461</v>
      </c>
      <c r="F931" s="0" t="n">
        <f aca="false">50*$D$697*(1-EXP(-(A931-$F$697)/$E$697))+$B$3</f>
        <v>118.38475097883</v>
      </c>
      <c r="G931" s="0" t="n">
        <f aca="false">50*$D$698*(1-EXP(-(A931-$F$698)/$E$698))+$B$3</f>
        <v>118.538311408467</v>
      </c>
      <c r="H931" s="0" t="n">
        <f aca="false">50*$D$699*(1-EXP(-(A931-$F$699)/$E$699))+$B$3</f>
        <v>118.679764867747</v>
      </c>
      <c r="I931" s="0" t="n">
        <v>118.6</v>
      </c>
      <c r="K931" s="0" t="n">
        <f aca="false">POWER(B931-$I931,2)</f>
        <v>0.0632740041912042</v>
      </c>
      <c r="L931" s="0" t="n">
        <f aca="false">POWER(C931-$I931,2)</f>
        <v>0.0280767339258988</v>
      </c>
      <c r="M931" s="0" t="n">
        <f aca="false">POWER(D931-$I931,2)</f>
        <v>0.00142605717601837</v>
      </c>
      <c r="N931" s="0" t="n">
        <f aca="false">POWER(E931-$I931,2)</f>
        <v>0.0309070965340406</v>
      </c>
      <c r="O931" s="0" t="n">
        <f aca="false">POWER(F931-$I931,2)</f>
        <v>0.0463321411147819</v>
      </c>
      <c r="P931" s="0" t="n">
        <f aca="false">POWER(G931-$I931,2)</f>
        <v>0.00380548232537075</v>
      </c>
      <c r="Q931" s="0" t="n">
        <f aca="false">POWER(H931-$I931,2)</f>
        <v>0.00636243412672849</v>
      </c>
    </row>
    <row r="932" customFormat="false" ht="18.75" hidden="false" customHeight="false" outlineLevel="0" collapsed="false">
      <c r="A932" s="0" t="n">
        <v>2300</v>
      </c>
      <c r="B932" s="0" t="n">
        <f aca="false">50*$D$693*(1-EXP(-(A932-$F$693)/$E$693))+$B$3</f>
        <v>119.036302747075</v>
      </c>
      <c r="C932" s="0" t="n">
        <f aca="false">50*$D$694*(1-EXP(-(A932-$F$694)/$E$694))+$B$3</f>
        <v>118.953256254573</v>
      </c>
      <c r="D932" s="0" t="n">
        <f aca="false">50*$D$695*(1-EXP(-(A932-$F$695)/$E$695))+$B$3</f>
        <v>118.823765673756</v>
      </c>
      <c r="E932" s="0" t="n">
        <f aca="false">50*$D$696*(1-EXP(-(A932-$F$696)/$E$696))+$B$3</f>
        <v>118.610598223801</v>
      </c>
      <c r="F932" s="0" t="n">
        <f aca="false">50*$D$697*(1-EXP(-(A932-$F$697)/$E$697))+$B$3</f>
        <v>118.571110806874</v>
      </c>
      <c r="G932" s="0" t="n">
        <f aca="false">50*$D$698*(1-EXP(-(A932-$F$698)/$E$698))+$B$3</f>
        <v>118.724189508656</v>
      </c>
      <c r="H932" s="0" t="n">
        <f aca="false">50*$D$699*(1-EXP(-(A932-$F$699)/$E$699))+$B$3</f>
        <v>118.865219532683</v>
      </c>
      <c r="I932" s="0" t="n">
        <v>118.7628</v>
      </c>
      <c r="K932" s="0" t="n">
        <f aca="false">POWER(B932-$I932,2)</f>
        <v>0.0748037526577268</v>
      </c>
      <c r="L932" s="0" t="n">
        <f aca="false">POWER(C932-$I932,2)</f>
        <v>0.0362735849058482</v>
      </c>
      <c r="M932" s="0" t="n">
        <f aca="false">POWER(D932-$I932,2)</f>
        <v>0.00371681337648857</v>
      </c>
      <c r="N932" s="0" t="n">
        <f aca="false">POWER(E932-$I932,2)</f>
        <v>0.0231653806782494</v>
      </c>
      <c r="O932" s="0" t="n">
        <f aca="false">POWER(F932-$I932,2)</f>
        <v>0.036744746761159</v>
      </c>
      <c r="P932" s="0" t="n">
        <f aca="false">POWER(G932-$I932,2)</f>
        <v>0.00149077004185929</v>
      </c>
      <c r="Q932" s="0" t="n">
        <f aca="false">POWER(H932-$I932,2)</f>
        <v>0.0104897606750917</v>
      </c>
    </row>
    <row r="933" customFormat="false" ht="18.75" hidden="false" customHeight="false" outlineLevel="0" collapsed="false">
      <c r="A933" s="0" t="n">
        <v>2310</v>
      </c>
      <c r="B933" s="0" t="n">
        <f aca="false">50*$D$693*(1-EXP(-(A933-$F$693)/$E$693))+$B$3</f>
        <v>119.219862220665</v>
      </c>
      <c r="C933" s="0" t="n">
        <f aca="false">50*$D$694*(1-EXP(-(A933-$F$694)/$E$694))+$B$3</f>
        <v>119.137742729652</v>
      </c>
      <c r="D933" s="0" t="n">
        <f aca="false">50*$D$695*(1-EXP(-(A933-$F$695)/$E$695))+$B$3</f>
        <v>119.008561018016</v>
      </c>
      <c r="E933" s="0" t="n">
        <f aca="false">50*$D$696*(1-EXP(-(A933-$F$696)/$E$696))+$B$3</f>
        <v>118.795797204423</v>
      </c>
      <c r="F933" s="0" t="n">
        <f aca="false">50*$D$697*(1-EXP(-(A933-$F$697)/$E$697))+$B$3</f>
        <v>118.756269439372</v>
      </c>
      <c r="G933" s="0" t="n">
        <f aca="false">50*$D$698*(1-EXP(-(A933-$F$698)/$E$698))+$B$3</f>
        <v>118.908866234616</v>
      </c>
      <c r="H933" s="0" t="n">
        <f aca="false">50*$D$699*(1-EXP(-(A933-$F$699)/$E$699))+$B$3</f>
        <v>119.049472379502</v>
      </c>
      <c r="I933" s="0" t="n">
        <v>118.9256</v>
      </c>
      <c r="K933" s="0" t="n">
        <f aca="false">POWER(B933-$I933,2)</f>
        <v>0.0865902545106579</v>
      </c>
      <c r="L933" s="0" t="n">
        <f aca="false">POWER(C933-$I933,2)</f>
        <v>0.0450045377443708</v>
      </c>
      <c r="M933" s="0" t="n">
        <f aca="false">POWER(D933-$I933,2)</f>
        <v>0.00688253051024995</v>
      </c>
      <c r="N933" s="0" t="n">
        <f aca="false">POWER(E933-$I933,2)</f>
        <v>0.0168487657396947</v>
      </c>
      <c r="O933" s="0" t="n">
        <f aca="false">POWER(F933-$I933,2)</f>
        <v>0.0286728387627268</v>
      </c>
      <c r="P933" s="0" t="n">
        <f aca="false">POWER(G933-$I933,2)</f>
        <v>0.000280018903910232</v>
      </c>
      <c r="Q933" s="0" t="n">
        <f aca="false">POWER(H933-$I933,2)</f>
        <v>0.0153443664035236</v>
      </c>
    </row>
    <row r="934" customFormat="false" ht="18.75" hidden="false" customHeight="false" outlineLevel="0" collapsed="false">
      <c r="A934" s="0" t="n">
        <v>2320</v>
      </c>
      <c r="B934" s="0" t="n">
        <f aca="false">50*$D$693*(1-EXP(-(A934-$F$693)/$E$693))+$B$3</f>
        <v>119.402229460224</v>
      </c>
      <c r="C934" s="0" t="n">
        <f aca="false">50*$D$694*(1-EXP(-(A934-$F$694)/$E$694))+$B$3</f>
        <v>119.321028426905</v>
      </c>
      <c r="D934" s="0" t="n">
        <f aca="false">50*$D$695*(1-EXP(-(A934-$F$695)/$E$695))+$B$3</f>
        <v>119.192157039457</v>
      </c>
      <c r="E934" s="0" t="n">
        <f aca="false">50*$D$696*(1-EXP(-(A934-$F$696)/$E$696))+$B$3</f>
        <v>118.979800568204</v>
      </c>
      <c r="F934" s="0" t="n">
        <f aca="false">50*$D$697*(1-EXP(-(A934-$F$697)/$E$697))+$B$3</f>
        <v>118.940234618713</v>
      </c>
      <c r="G934" s="0" t="n">
        <f aca="false">50*$D$698*(1-EXP(-(A934-$F$698)/$E$698))+$B$3</f>
        <v>119.092349351116</v>
      </c>
      <c r="H934" s="0" t="n">
        <f aca="false">50*$D$699*(1-EXP(-(A934-$F$699)/$E$699))+$B$3</f>
        <v>119.232531196451</v>
      </c>
      <c r="I934" s="0" t="n">
        <v>119.0884</v>
      </c>
      <c r="K934" s="0" t="n">
        <f aca="false">POWER(B934-$I934,2)</f>
        <v>0.0984889301042193</v>
      </c>
      <c r="L934" s="0" t="n">
        <f aca="false">POWER(C934-$I934,2)</f>
        <v>0.0541159850043918</v>
      </c>
      <c r="M934" s="0" t="n">
        <f aca="false">POWER(D934-$I934,2)</f>
        <v>0.0107655232368684</v>
      </c>
      <c r="N934" s="0" t="n">
        <f aca="false">POWER(E934-$I934,2)</f>
        <v>0.011793836586348</v>
      </c>
      <c r="O934" s="0" t="n">
        <f aca="false">POWER(F934-$I934,2)</f>
        <v>0.0219529802119771</v>
      </c>
      <c r="P934" s="0" t="n">
        <f aca="false">POWER(G934-$I934,2)</f>
        <v>1.55973742360388E-005</v>
      </c>
      <c r="Q934" s="0" t="n">
        <f aca="false">POWER(H934-$I934,2)</f>
        <v>0.0207738017902736</v>
      </c>
    </row>
    <row r="935" customFormat="false" ht="18.75" hidden="false" customHeight="false" outlineLevel="0" collapsed="false">
      <c r="A935" s="0" t="n">
        <v>2330</v>
      </c>
      <c r="B935" s="0" t="n">
        <f aca="false">50*$D$693*(1-EXP(-(A935-$F$693)/$E$693))+$B$3</f>
        <v>119.58341220941</v>
      </c>
      <c r="C935" s="0" t="n">
        <f aca="false">50*$D$694*(1-EXP(-(A935-$F$694)/$E$694))+$B$3</f>
        <v>119.503121161903</v>
      </c>
      <c r="D935" s="0" t="n">
        <f aca="false">50*$D$695*(1-EXP(-(A935-$F$695)/$E$695))+$B$3</f>
        <v>119.37456152169</v>
      </c>
      <c r="E935" s="0" t="n">
        <f aca="false">50*$D$696*(1-EXP(-(A935-$F$696)/$E$696))+$B$3</f>
        <v>119.162616033869</v>
      </c>
      <c r="F935" s="0" t="n">
        <f aca="false">50*$D$697*(1-EXP(-(A935-$F$697)/$E$697))+$B$3</f>
        <v>119.123014037385</v>
      </c>
      <c r="G935" s="0" t="n">
        <f aca="false">50*$D$698*(1-EXP(-(A935-$F$698)/$E$698))+$B$3</f>
        <v>119.274646572735</v>
      </c>
      <c r="H935" s="0" t="n">
        <f aca="false">50*$D$699*(1-EXP(-(A935-$F$699)/$E$699))+$B$3</f>
        <v>119.414403721305</v>
      </c>
      <c r="I935" s="0" t="n">
        <v>119.414</v>
      </c>
      <c r="K935" s="0" t="n">
        <f aca="false">POWER(B935-$I935,2)</f>
        <v>0.028700496697283</v>
      </c>
      <c r="L935" s="0" t="n">
        <f aca="false">POWER(C935-$I935,2)</f>
        <v>0.00794258149901576</v>
      </c>
      <c r="M935" s="0" t="n">
        <f aca="false">POWER(D935-$I935,2)</f>
        <v>0.001555393571375</v>
      </c>
      <c r="N935" s="0" t="n">
        <f aca="false">POWER(E935-$I935,2)</f>
        <v>0.063193898427974</v>
      </c>
      <c r="O935" s="0" t="n">
        <f aca="false">POWER(F935-$I935,2)</f>
        <v>0.0846728304387695</v>
      </c>
      <c r="P935" s="0" t="n">
        <f aca="false">POWER(G935-$I935,2)</f>
        <v>0.0194193776906344</v>
      </c>
      <c r="Q935" s="0" t="n">
        <f aca="false">POWER(H935-$I935,2)</f>
        <v>1.62990892207086E-007</v>
      </c>
    </row>
    <row r="936" customFormat="false" ht="18.75" hidden="false" customHeight="false" outlineLevel="0" collapsed="false">
      <c r="A936" s="0" t="n">
        <v>2340</v>
      </c>
      <c r="B936" s="0" t="n">
        <f aca="false">50*$D$693*(1-EXP(-(A936-$F$693)/$E$693))+$B$3</f>
        <v>119.763418161589</v>
      </c>
      <c r="C936" s="0" t="n">
        <f aca="false">50*$D$694*(1-EXP(-(A936-$F$694)/$E$694))+$B$3</f>
        <v>119.68402869935</v>
      </c>
      <c r="D936" s="0" t="n">
        <f aca="false">50*$D$695*(1-EXP(-(A936-$F$695)/$E$695))+$B$3</f>
        <v>119.555782197813</v>
      </c>
      <c r="E936" s="0" t="n">
        <f aca="false">50*$D$696*(1-EXP(-(A936-$F$696)/$E$696))+$B$3</f>
        <v>119.344251270308</v>
      </c>
      <c r="F936" s="0" t="n">
        <f aca="false">50*$D$697*(1-EXP(-(A936-$F$697)/$E$697))+$B$3</f>
        <v>119.304615338294</v>
      </c>
      <c r="G936" s="0" t="n">
        <f aca="false">50*$D$698*(1-EXP(-(A936-$F$698)/$E$698))+$B$3</f>
        <v>119.455765564192</v>
      </c>
      <c r="H936" s="0" t="n">
        <f aca="false">50*$D$699*(1-EXP(-(A936-$F$699)/$E$699))+$B$3</f>
        <v>119.595097641698</v>
      </c>
      <c r="I936" s="0" t="n">
        <v>119.5768</v>
      </c>
      <c r="K936" s="0" t="n">
        <f aca="false">POWER(B936-$I936,2)</f>
        <v>0.0348263382346815</v>
      </c>
      <c r="L936" s="0" t="n">
        <f aca="false">POWER(C936-$I936,2)</f>
        <v>0.0114979939642385</v>
      </c>
      <c r="M936" s="0" t="n">
        <f aca="false">POWER(D936-$I936,2)</f>
        <v>0.000441748008791127</v>
      </c>
      <c r="N936" s="0" t="n">
        <f aca="false">POWER(E936-$I936,2)</f>
        <v>0.0540789116816003</v>
      </c>
      <c r="O936" s="0" t="n">
        <f aca="false">POWER(F936-$I936,2)</f>
        <v>0.0740844900679514</v>
      </c>
      <c r="P936" s="0" t="n">
        <f aca="false">POWER(G936-$I936,2)</f>
        <v>0.0146493346512816</v>
      </c>
      <c r="Q936" s="0" t="n">
        <f aca="false">POWER(H936-$I936,2)</f>
        <v>0.000334803691724968</v>
      </c>
    </row>
    <row r="937" customFormat="false" ht="18.75" hidden="false" customHeight="false" outlineLevel="0" collapsed="false">
      <c r="A937" s="0" t="n">
        <v>2350</v>
      </c>
      <c r="B937" s="0" t="n">
        <f aca="false">50*$D$693*(1-EXP(-(A937-$F$693)/$E$693))+$B$3</f>
        <v>119.942254960153</v>
      </c>
      <c r="C937" s="0" t="n">
        <f aca="false">50*$D$694*(1-EXP(-(A937-$F$694)/$E$694))+$B$3</f>
        <v>119.863758753408</v>
      </c>
      <c r="D937" s="0" t="n">
        <f aca="false">50*$D$695*(1-EXP(-(A937-$F$695)/$E$695))+$B$3</f>
        <v>119.735826750732</v>
      </c>
      <c r="E937" s="0" t="n">
        <f aca="false">50*$D$696*(1-EXP(-(A937-$F$696)/$E$696))+$B$3</f>
        <v>119.524713896904</v>
      </c>
      <c r="F937" s="0" t="n">
        <f aca="false">50*$D$697*(1-EXP(-(A937-$F$697)/$E$697))+$B$3</f>
        <v>119.485046115081</v>
      </c>
      <c r="G937" s="0" t="n">
        <f aca="false">50*$D$698*(1-EXP(-(A937-$F$698)/$E$698))+$B$3</f>
        <v>119.63571394067</v>
      </c>
      <c r="H937" s="0" t="n">
        <f aca="false">50*$D$699*(1-EXP(-(A937-$F$699)/$E$699))+$B$3</f>
        <v>119.774620595444</v>
      </c>
      <c r="I937" s="0" t="n">
        <v>119.5768</v>
      </c>
      <c r="K937" s="0" t="n">
        <f aca="false">POWER(B937-$I937,2)</f>
        <v>0.13355732790011</v>
      </c>
      <c r="L937" s="0" t="n">
        <f aca="false">POWER(C937-$I937,2)</f>
        <v>0.082345326157629</v>
      </c>
      <c r="M937" s="0" t="n">
        <f aca="false">POWER(D937-$I937,2)</f>
        <v>0.0252895074482545</v>
      </c>
      <c r="N937" s="0" t="n">
        <f aca="false">POWER(E937-$I937,2)</f>
        <v>0.00271296213572883</v>
      </c>
      <c r="O937" s="0" t="n">
        <f aca="false">POWER(F937-$I937,2)</f>
        <v>0.00841877539772144</v>
      </c>
      <c r="P937" s="0" t="n">
        <f aca="false">POWER(G937-$I937,2)</f>
        <v>0.00347085240528284</v>
      </c>
      <c r="Q937" s="0" t="n">
        <f aca="false">POWER(H937-$I937,2)</f>
        <v>0.0391329879819368</v>
      </c>
    </row>
    <row r="938" customFormat="false" ht="18.75" hidden="false" customHeight="false" outlineLevel="0" collapsed="false">
      <c r="A938" s="0" t="n">
        <v>2360</v>
      </c>
      <c r="B938" s="0" t="n">
        <f aca="false">50*$D$693*(1-EXP(-(A938-$F$693)/$E$693))+$B$3</f>
        <v>120.119930198852</v>
      </c>
      <c r="C938" s="0" t="n">
        <f aca="false">50*$D$694*(1-EXP(-(A938-$F$694)/$E$694))+$B$3</f>
        <v>120.042318988033</v>
      </c>
      <c r="D938" s="0" t="n">
        <f aca="false">50*$D$695*(1-EXP(-(A938-$F$695)/$E$695))+$B$3</f>
        <v>119.914702813494</v>
      </c>
      <c r="E938" s="0" t="n">
        <f aca="false">50*$D$696*(1-EXP(-(A938-$F$696)/$E$696))+$B$3</f>
        <v>119.704011483851</v>
      </c>
      <c r="F938" s="0" t="n">
        <f aca="false">50*$D$697*(1-EXP(-(A938-$F$697)/$E$697))+$B$3</f>
        <v>119.664313912443</v>
      </c>
      <c r="G938" s="0" t="n">
        <f aca="false">50*$D$698*(1-EXP(-(A938-$F$698)/$E$698))+$B$3</f>
        <v>119.81449926813</v>
      </c>
      <c r="H938" s="0" t="n">
        <f aca="false">50*$D$699*(1-EXP(-(A938-$F$699)/$E$699))+$B$3</f>
        <v>119.952980170861</v>
      </c>
      <c r="I938" s="0" t="n">
        <v>119.5768</v>
      </c>
      <c r="K938" s="0" t="n">
        <f aca="false">POWER(B938-$I938,2)</f>
        <v>0.294990412905304</v>
      </c>
      <c r="L938" s="0" t="n">
        <f aca="false">POWER(C938-$I938,2)</f>
        <v>0.216707928219676</v>
      </c>
      <c r="M938" s="0" t="n">
        <f aca="false">POWER(D938-$I938,2)</f>
        <v>0.114178311367034</v>
      </c>
      <c r="N938" s="0" t="n">
        <f aca="false">POWER(E938-$I938,2)</f>
        <v>0.0161827616236417</v>
      </c>
      <c r="O938" s="0" t="n">
        <f aca="false">POWER(F938-$I938,2)</f>
        <v>0.00765868487103641</v>
      </c>
      <c r="P938" s="0" t="n">
        <f aca="false">POWER(G938-$I938,2)</f>
        <v>0.0565009420695381</v>
      </c>
      <c r="Q938" s="0" t="n">
        <f aca="false">POWER(H938-$I938,2)</f>
        <v>0.141511520948619</v>
      </c>
    </row>
    <row r="939" customFormat="false" ht="18.75" hidden="false" customHeight="false" outlineLevel="0" collapsed="false">
      <c r="A939" s="0" t="n">
        <v>2370</v>
      </c>
      <c r="B939" s="0" t="n">
        <f aca="false">50*$D$693*(1-EXP(-(A939-$F$693)/$E$693))+$B$3</f>
        <v>120.296451422116</v>
      </c>
      <c r="C939" s="0" t="n">
        <f aca="false">50*$D$694*(1-EXP(-(A939-$F$694)/$E$694))+$B$3</f>
        <v>120.219717017297</v>
      </c>
      <c r="D939" s="0" t="n">
        <f aca="false">50*$D$695*(1-EXP(-(A939-$F$695)/$E$695))+$B$3</f>
        <v>120.092417969607</v>
      </c>
      <c r="E939" s="0" t="n">
        <f aca="false">50*$D$696*(1-EXP(-(A939-$F$696)/$E$696))+$B$3</f>
        <v>119.882151552471</v>
      </c>
      <c r="F939" s="0" t="n">
        <f aca="false">50*$D$697*(1-EXP(-(A939-$F$697)/$E$697))+$B$3</f>
        <v>119.842426226446</v>
      </c>
      <c r="G939" s="0" t="n">
        <f aca="false">50*$D$698*(1-EXP(-(A939-$F$698)/$E$698))+$B$3</f>
        <v>119.992129063634</v>
      </c>
      <c r="H939" s="0" t="n">
        <f aca="false">50*$D$699*(1-EXP(-(A939-$F$699)/$E$699))+$B$3</f>
        <v>120.13018390709</v>
      </c>
      <c r="I939" s="0" t="n">
        <v>119.9024</v>
      </c>
      <c r="K939" s="0" t="n">
        <f aca="false">POWER(B939-$I939,2)</f>
        <v>0.155276523271233</v>
      </c>
      <c r="L939" s="0" t="n">
        <f aca="false">POWER(C939-$I939,2)</f>
        <v>0.100690089466193</v>
      </c>
      <c r="M939" s="0" t="n">
        <f aca="false">POWER(D939-$I939,2)</f>
        <v>0.0361068287734851</v>
      </c>
      <c r="N939" s="0" t="n">
        <f aca="false">POWER(E939-$I939,2)</f>
        <v>0.0004099996273519</v>
      </c>
      <c r="O939" s="0" t="n">
        <f aca="false">POWER(F939-$I939,2)</f>
        <v>0.0035968535143089</v>
      </c>
      <c r="P939" s="0" t="n">
        <f aca="false">POWER(G939-$I939,2)</f>
        <v>0.00805130486054955</v>
      </c>
      <c r="Q939" s="0" t="n">
        <f aca="false">POWER(H939-$I939,2)</f>
        <v>0.0518855083289657</v>
      </c>
    </row>
    <row r="940" customFormat="false" ht="18.75" hidden="false" customHeight="false" outlineLevel="0" collapsed="false">
      <c r="A940" s="0" t="n">
        <v>2380</v>
      </c>
      <c r="B940" s="0" t="n">
        <f aca="false">50*$D$693*(1-EXP(-(A940-$F$693)/$E$693))+$B$3</f>
        <v>120.471826125368</v>
      </c>
      <c r="C940" s="0" t="n">
        <f aca="false">50*$D$694*(1-EXP(-(A940-$F$694)/$E$694))+$B$3</f>
        <v>120.395960405712</v>
      </c>
      <c r="D940" s="0" t="n">
        <f aca="false">50*$D$695*(1-EXP(-(A940-$F$695)/$E$695))+$B$3</f>
        <v>120.268979753361</v>
      </c>
      <c r="E940" s="0" t="n">
        <f aca="false">50*$D$696*(1-EXP(-(A940-$F$696)/$E$696))+$B$3</f>
        <v>120.059141575527</v>
      </c>
      <c r="F940" s="0" t="n">
        <f aca="false">50*$D$697*(1-EXP(-(A940-$F$697)/$E$697))+$B$3</f>
        <v>120.019390504841</v>
      </c>
      <c r="G940" s="0" t="n">
        <f aca="false">50*$D$698*(1-EXP(-(A940-$F$698)/$E$698))+$B$3</f>
        <v>120.168610795658</v>
      </c>
      <c r="H940" s="0" t="n">
        <f aca="false">50*$D$699*(1-EXP(-(A940-$F$699)/$E$699))+$B$3</f>
        <v>120.306239294417</v>
      </c>
      <c r="I940" s="0" t="n">
        <v>120.3908</v>
      </c>
      <c r="K940" s="0" t="n">
        <f aca="false">POWER(B940-$I940,2)</f>
        <v>0.00656523299219663</v>
      </c>
      <c r="L940" s="0" t="n">
        <f aca="false">POWER(C940-$I940,2)</f>
        <v>2.66297871133686E-005</v>
      </c>
      <c r="M940" s="0" t="n">
        <f aca="false">POWER(D940-$I940,2)</f>
        <v>0.0148401724911393</v>
      </c>
      <c r="N940" s="0" t="n">
        <f aca="false">POWER(E940-$I940,2)</f>
        <v>0.10999731052418</v>
      </c>
      <c r="O940" s="0" t="n">
        <f aca="false">POWER(F940-$I940,2)</f>
        <v>0.137945013094242</v>
      </c>
      <c r="P940" s="0" t="n">
        <f aca="false">POWER(G940-$I940,2)</f>
        <v>0.0493680425262895</v>
      </c>
      <c r="Q940" s="0" t="n">
        <f aca="false">POWER(H940-$I940,2)</f>
        <v>0.00715051292863258</v>
      </c>
    </row>
    <row r="941" customFormat="false" ht="18.75" hidden="false" customHeight="false" outlineLevel="0" collapsed="false">
      <c r="A941" s="0" t="n">
        <v>2390</v>
      </c>
      <c r="B941" s="0" t="n">
        <f aca="false">50*$D$693*(1-EXP(-(A941-$F$693)/$E$693))+$B$3</f>
        <v>120.646061755353</v>
      </c>
      <c r="C941" s="0" t="n">
        <f aca="false">50*$D$694*(1-EXP(-(A941-$F$694)/$E$694))+$B$3</f>
        <v>120.571056668557</v>
      </c>
      <c r="D941" s="0" t="n">
        <f aca="false">50*$D$695*(1-EXP(-(A941-$F$695)/$E$695))+$B$3</f>
        <v>120.44439565015</v>
      </c>
      <c r="E941" s="0" t="n">
        <f aca="false">50*$D$696*(1-EXP(-(A941-$F$696)/$E$696))+$B$3</f>
        <v>120.234988977541</v>
      </c>
      <c r="F941" s="0" t="n">
        <f aca="false">50*$D$697*(1-EXP(-(A941-$F$697)/$E$697))+$B$3</f>
        <v>120.195214147373</v>
      </c>
      <c r="G941" s="0" t="n">
        <f aca="false">50*$D$698*(1-EXP(-(A941-$F$698)/$E$698))+$B$3</f>
        <v>120.343951884409</v>
      </c>
      <c r="H941" s="0" t="n">
        <f aca="false">50*$D$699*(1-EXP(-(A941-$F$699)/$E$699))+$B$3</f>
        <v>120.48115377459</v>
      </c>
      <c r="I941" s="0" t="n">
        <v>120.5536</v>
      </c>
      <c r="K941" s="0" t="n">
        <f aca="false">POWER(B941-$I941,2)</f>
        <v>0.00854917620304734</v>
      </c>
      <c r="L941" s="0" t="n">
        <f aca="false">POWER(C941-$I941,2)</f>
        <v>0.000304735277107561</v>
      </c>
      <c r="M941" s="0" t="n">
        <f aca="false">POWER(D941-$I941,2)</f>
        <v>0.0119255900261371</v>
      </c>
      <c r="N941" s="0" t="n">
        <f aca="false">POWER(E941-$I941,2)</f>
        <v>0.101512983632348</v>
      </c>
      <c r="O941" s="0" t="n">
        <f aca="false">POWER(F941-$I941,2)</f>
        <v>0.128440419363046</v>
      </c>
      <c r="P941" s="0" t="n">
        <f aca="false">POWER(G941-$I941,2)</f>
        <v>0.0439523323709264</v>
      </c>
      <c r="Q941" s="0" t="n">
        <f aca="false">POWER(H941-$I941,2)</f>
        <v>0.00524845557614073</v>
      </c>
    </row>
    <row r="942" customFormat="false" ht="18.75" hidden="false" customHeight="false" outlineLevel="0" collapsed="false">
      <c r="A942" s="0" t="n">
        <v>2400</v>
      </c>
      <c r="B942" s="0" t="n">
        <f aca="false">50*$D$693*(1-EXP(-(A942-$F$693)/$E$693))+$B$3</f>
        <v>120.819165710447</v>
      </c>
      <c r="C942" s="0" t="n">
        <f aca="false">50*$D$694*(1-EXP(-(A942-$F$694)/$E$694))+$B$3</f>
        <v>120.745013272194</v>
      </c>
      <c r="D942" s="0" t="n">
        <f aca="false">50*$D$695*(1-EXP(-(A942-$F$695)/$E$695))+$B$3</f>
        <v>120.618673096786</v>
      </c>
      <c r="E942" s="0" t="n">
        <f aca="false">50*$D$696*(1-EXP(-(A942-$F$696)/$E$696))+$B$3</f>
        <v>120.409701135104</v>
      </c>
      <c r="F942" s="0" t="n">
        <f aca="false">50*$D$697*(1-EXP(-(A942-$F$697)/$E$697))+$B$3</f>
        <v>120.369904506092</v>
      </c>
      <c r="G942" s="0" t="n">
        <f aca="false">50*$D$698*(1-EXP(-(A942-$F$698)/$E$698))+$B$3</f>
        <v>120.518159702135</v>
      </c>
      <c r="H942" s="0" t="n">
        <f aca="false">50*$D$699*(1-EXP(-(A942-$F$699)/$E$699))+$B$3</f>
        <v>120.654934741128</v>
      </c>
      <c r="I942" s="0" t="n">
        <v>120.7164</v>
      </c>
      <c r="K942" s="0" t="n">
        <f aca="false">POWER(B942-$I942,2)</f>
        <v>0.010560791243572</v>
      </c>
      <c r="L942" s="0" t="n">
        <f aca="false">POWER(C942-$I942,2)</f>
        <v>0.000818719345662204</v>
      </c>
      <c r="M942" s="0" t="n">
        <f aca="false">POWER(D942-$I942,2)</f>
        <v>0.00955054761172826</v>
      </c>
      <c r="N942" s="0" t="n">
        <f aca="false">POWER(E942-$I942,2)</f>
        <v>0.0940641937285597</v>
      </c>
      <c r="O942" s="0" t="n">
        <f aca="false">POWER(F942-$I942,2)</f>
        <v>0.120059127298427</v>
      </c>
      <c r="P942" s="0" t="n">
        <f aca="false">POWER(G942-$I942,2)</f>
        <v>0.0392992156976259</v>
      </c>
      <c r="Q942" s="0" t="n">
        <f aca="false">POWER(H942-$I942,2)</f>
        <v>0.00377797804816239</v>
      </c>
    </row>
    <row r="943" customFormat="false" ht="18.75" hidden="false" customHeight="false" outlineLevel="0" collapsed="false">
      <c r="A943" s="0" t="n">
        <v>2410</v>
      </c>
      <c r="B943" s="0" t="n">
        <f aca="false">50*$D$693*(1-EXP(-(A943-$F$693)/$E$693))+$B$3</f>
        <v>120.99114534097</v>
      </c>
      <c r="C943" s="0" t="n">
        <f aca="false">50*$D$694*(1-EXP(-(A943-$F$694)/$E$694))+$B$3</f>
        <v>120.91783763439</v>
      </c>
      <c r="D943" s="0" t="n">
        <f aca="false">50*$D$695*(1-EXP(-(A943-$F$695)/$E$695))+$B$3</f>
        <v>120.791819481818</v>
      </c>
      <c r="E943" s="0" t="n">
        <f aca="false">50*$D$696*(1-EXP(-(A943-$F$696)/$E$696))+$B$3</f>
        <v>120.583285377183</v>
      </c>
      <c r="F943" s="0" t="n">
        <f aca="false">50*$D$697*(1-EXP(-(A943-$F$697)/$E$697))+$B$3</f>
        <v>120.54346888566</v>
      </c>
      <c r="G943" s="0" t="n">
        <f aca="false">50*$D$698*(1-EXP(-(A943-$F$698)/$E$698))+$B$3</f>
        <v>120.691241573435</v>
      </c>
      <c r="H943" s="0" t="n">
        <f aca="false">50*$D$699*(1-EXP(-(A943-$F$699)/$E$699))+$B$3</f>
        <v>120.82758953964</v>
      </c>
      <c r="I943" s="0" t="n">
        <v>120.8792</v>
      </c>
      <c r="K943" s="0" t="n">
        <f aca="false">POWER(B943-$I943,2)</f>
        <v>0.0125317593648472</v>
      </c>
      <c r="L943" s="0" t="n">
        <f aca="false">POWER(C943-$I943,2)</f>
        <v>0.00149286679125529</v>
      </c>
      <c r="M943" s="0" t="n">
        <f aca="false">POWER(D943-$I943,2)</f>
        <v>0.00763535495778991</v>
      </c>
      <c r="N943" s="0" t="n">
        <f aca="false">POWER(E943-$I943,2)</f>
        <v>0.0875654639968651</v>
      </c>
      <c r="O943" s="0" t="n">
        <f aca="false">POWER(F943-$I943,2)</f>
        <v>0.112715381136288</v>
      </c>
      <c r="P943" s="0" t="n">
        <f aca="false">POWER(G943-$I943,2)</f>
        <v>0.0353283701166744</v>
      </c>
      <c r="Q943" s="0" t="n">
        <f aca="false">POWER(H943-$I943,2)</f>
        <v>0.00266363961859855</v>
      </c>
    </row>
    <row r="944" customFormat="false" ht="18.75" hidden="false" customHeight="false" outlineLevel="0" collapsed="false">
      <c r="A944" s="0" t="n">
        <v>2420</v>
      </c>
      <c r="B944" s="0" t="n">
        <f aca="false">50*$D$693*(1-EXP(-(A944-$F$693)/$E$693))+$B$3</f>
        <v>121.162007949505</v>
      </c>
      <c r="C944" s="0" t="n">
        <f aca="false">50*$D$694*(1-EXP(-(A944-$F$694)/$E$694))+$B$3</f>
        <v>121.08953712463</v>
      </c>
      <c r="D944" s="0" t="n">
        <f aca="false">50*$D$695*(1-EXP(-(A944-$F$695)/$E$695))+$B$3</f>
        <v>120.963842145841</v>
      </c>
      <c r="E944" s="0" t="n">
        <f aca="false">50*$D$696*(1-EXP(-(A944-$F$696)/$E$696))+$B$3</f>
        <v>120.755748985432</v>
      </c>
      <c r="F944" s="0" t="n">
        <f aca="false">50*$D$697*(1-EXP(-(A944-$F$697)/$E$697))+$B$3</f>
        <v>120.715914543654</v>
      </c>
      <c r="G944" s="0" t="n">
        <f aca="false">50*$D$698*(1-EXP(-(A944-$F$698)/$E$698))+$B$3</f>
        <v>120.863204775569</v>
      </c>
      <c r="H944" s="0" t="n">
        <f aca="false">50*$D$699*(1-EXP(-(A944-$F$699)/$E$699))+$B$3</f>
        <v>120.99912546813</v>
      </c>
      <c r="I944" s="0" t="n">
        <v>121.2048</v>
      </c>
      <c r="K944" s="0" t="n">
        <f aca="false">POWER(B944-$I944,2)</f>
        <v>0.00183115958557109</v>
      </c>
      <c r="L944" s="0" t="n">
        <f aca="false">POWER(C944-$I944,2)</f>
        <v>0.0132855304386011</v>
      </c>
      <c r="M944" s="0" t="n">
        <f aca="false">POWER(D944-$I944,2)</f>
        <v>0.058060687481098</v>
      </c>
      <c r="N944" s="0" t="n">
        <f aca="false">POWER(E944-$I944,2)</f>
        <v>0.201646813684651</v>
      </c>
      <c r="O944" s="0" t="n">
        <f aca="false">POWER(F944-$I944,2)</f>
        <v>0.239008989426509</v>
      </c>
      <c r="P944" s="0" t="n">
        <f aca="false">POWER(G944-$I944,2)</f>
        <v>0.11668729735433</v>
      </c>
      <c r="Q944" s="0" t="n">
        <f aca="false">POWER(H944-$I944,2)</f>
        <v>0.042302013060044</v>
      </c>
    </row>
    <row r="945" customFormat="false" ht="18.75" hidden="false" customHeight="false" outlineLevel="0" collapsed="false">
      <c r="A945" s="0" t="n">
        <v>2430</v>
      </c>
      <c r="B945" s="0" t="n">
        <f aca="false">50*$D$693*(1-EXP(-(A945-$F$693)/$E$693))+$B$3</f>
        <v>121.331760791202</v>
      </c>
      <c r="C945" s="0" t="n">
        <f aca="false">50*$D$694*(1-EXP(-(A945-$F$694)/$E$694))+$B$3</f>
        <v>121.260119064433</v>
      </c>
      <c r="D945" s="0" t="n">
        <f aca="false">50*$D$695*(1-EXP(-(A945-$F$695)/$E$695))+$B$3</f>
        <v>121.13474838181</v>
      </c>
      <c r="E945" s="0" t="n">
        <f aca="false">50*$D$696*(1-EXP(-(A945-$F$696)/$E$696))+$B$3</f>
        <v>120.927099194494</v>
      </c>
      <c r="F945" s="0" t="n">
        <f aca="false">50*$D$697*(1-EXP(-(A945-$F$697)/$E$697))+$B$3</f>
        <v>120.887248690876</v>
      </c>
      <c r="G945" s="0" t="n">
        <f aca="false">50*$D$698*(1-EXP(-(A945-$F$698)/$E$698))+$B$3</f>
        <v>121.034056538759</v>
      </c>
      <c r="H945" s="0" t="n">
        <f aca="false">50*$D$699*(1-EXP(-(A945-$F$699)/$E$699))+$B$3</f>
        <v>121.16954977731</v>
      </c>
      <c r="I945" s="0" t="n">
        <v>121.3676</v>
      </c>
      <c r="K945" s="0" t="n">
        <f aca="false">POWER(B945-$I945,2)</f>
        <v>0.00128444888723573</v>
      </c>
      <c r="L945" s="0" t="n">
        <f aca="false">POWER(C945-$I945,2)</f>
        <v>0.0115521515103478</v>
      </c>
      <c r="M945" s="0" t="n">
        <f aca="false">POWER(D945-$I945,2)</f>
        <v>0.0542198760935215</v>
      </c>
      <c r="N945" s="0" t="n">
        <f aca="false">POWER(E945-$I945,2)</f>
        <v>0.194040959651377</v>
      </c>
      <c r="O945" s="0" t="n">
        <f aca="false">POWER(F945-$I945,2)</f>
        <v>0.230737380177622</v>
      </c>
      <c r="P945" s="0" t="n">
        <f aca="false">POWER(G945-$I945,2)</f>
        <v>0.111251240536726</v>
      </c>
      <c r="Q945" s="0" t="n">
        <f aca="false">POWER(H945-$I945,2)</f>
        <v>0.0392238907076543</v>
      </c>
    </row>
    <row r="946" customFormat="false" ht="18.75" hidden="false" customHeight="false" outlineLevel="0" collapsed="false">
      <c r="A946" s="0" t="n">
        <v>2440</v>
      </c>
      <c r="B946" s="0" t="n">
        <f aca="false">50*$D$693*(1-EXP(-(A946-$F$693)/$E$693))+$B$3</f>
        <v>121.50041107409</v>
      </c>
      <c r="C946" s="0" t="n">
        <f aca="false">50*$D$694*(1-EXP(-(A946-$F$694)/$E$694))+$B$3</f>
        <v>121.429590727665</v>
      </c>
      <c r="D946" s="0" t="n">
        <f aca="false">50*$D$695*(1-EXP(-(A946-$F$695)/$E$695))+$B$3</f>
        <v>121.304545435351</v>
      </c>
      <c r="E946" s="0" t="n">
        <f aca="false">50*$D$696*(1-EXP(-(A946-$F$696)/$E$696))+$B$3</f>
        <v>121.097343192308</v>
      </c>
      <c r="F946" s="0" t="n">
        <f aca="false">50*$D$697*(1-EXP(-(A946-$F$697)/$E$697))+$B$3</f>
        <v>121.057478491646</v>
      </c>
      <c r="G946" s="0" t="n">
        <f aca="false">50*$D$698*(1-EXP(-(A946-$F$698)/$E$698))+$B$3</f>
        <v>121.203804046499</v>
      </c>
      <c r="H946" s="0" t="n">
        <f aca="false">50*$D$699*(1-EXP(-(A946-$F$699)/$E$699))+$B$3</f>
        <v>121.338869670904</v>
      </c>
      <c r="I946" s="0" t="n">
        <v>121.3676</v>
      </c>
      <c r="K946" s="0" t="n">
        <f aca="false">POWER(B946-$I946,2)</f>
        <v>0.017638781400981</v>
      </c>
      <c r="L946" s="0" t="n">
        <f aca="false">POWER(C946-$I946,2)</f>
        <v>0.00384285031644215</v>
      </c>
      <c r="M946" s="0" t="n">
        <f aca="false">POWER(D946-$I946,2)</f>
        <v>0.00397587812301496</v>
      </c>
      <c r="N946" s="0" t="n">
        <f aca="false">POWER(E946-$I946,2)</f>
        <v>0.0730387421039361</v>
      </c>
      <c r="O946" s="0" t="n">
        <f aca="false">POWER(F946-$I946,2)</f>
        <v>0.0961753499440429</v>
      </c>
      <c r="P946" s="0" t="n">
        <f aca="false">POWER(G946-$I946,2)</f>
        <v>0.0268291143831601</v>
      </c>
      <c r="Q946" s="0" t="n">
        <f aca="false">POWER(H946-$I946,2)</f>
        <v>0.000825431809973021</v>
      </c>
    </row>
    <row r="947" customFormat="false" ht="18.75" hidden="false" customHeight="false" outlineLevel="0" collapsed="false">
      <c r="A947" s="0" t="n">
        <v>2450</v>
      </c>
      <c r="B947" s="0" t="n">
        <f aca="false">50*$D$693*(1-EXP(-(A947-$F$693)/$E$693))+$B$3</f>
        <v>121.667965959379</v>
      </c>
      <c r="C947" s="0" t="n">
        <f aca="false">50*$D$694*(1-EXP(-(A947-$F$694)/$E$694))+$B$3</f>
        <v>121.597959340847</v>
      </c>
      <c r="D947" s="0" t="n">
        <f aca="false">50*$D$695*(1-EXP(-(A947-$F$695)/$E$695))+$B$3</f>
        <v>121.473240505064</v>
      </c>
      <c r="E947" s="0" t="n">
        <f aca="false">50*$D$696*(1-EXP(-(A947-$F$696)/$E$696))+$B$3</f>
        <v>121.266488120407</v>
      </c>
      <c r="F947" s="0" t="n">
        <f aca="false">50*$D$697*(1-EXP(-(A947-$F$697)/$E$697))+$B$3</f>
        <v>121.226611064108</v>
      </c>
      <c r="G947" s="0" t="n">
        <f aca="false">50*$D$698*(1-EXP(-(A947-$F$698)/$E$698))+$B$3</f>
        <v>121.372454435855</v>
      </c>
      <c r="H947" s="0" t="n">
        <f aca="false">50*$D$699*(1-EXP(-(A947-$F$699)/$E$699))+$B$3</f>
        <v>121.507092305953</v>
      </c>
      <c r="I947" s="0" t="n">
        <v>121.5304</v>
      </c>
      <c r="K947" s="0" t="n">
        <f aca="false">POWER(B947-$I947,2)</f>
        <v>0.0189243931799086</v>
      </c>
      <c r="L947" s="0" t="n">
        <f aca="false">POWER(C947-$I947,2)</f>
        <v>0.00456426453573652</v>
      </c>
      <c r="M947" s="0" t="n">
        <f aca="false">POWER(D947-$I947,2)</f>
        <v>0.00326720786133558</v>
      </c>
      <c r="N947" s="0" t="n">
        <f aca="false">POWER(E947-$I947,2)</f>
        <v>0.0696494801902105</v>
      </c>
      <c r="O947" s="0" t="n">
        <f aca="false">POWER(F947-$I947,2)</f>
        <v>0.0922877175704117</v>
      </c>
      <c r="P947" s="0" t="n">
        <f aca="false">POWER(G947-$I947,2)</f>
        <v>0.0249468012330539</v>
      </c>
      <c r="Q947" s="0" t="n">
        <f aca="false">POWER(H947-$I947,2)</f>
        <v>0.000543248601783521</v>
      </c>
    </row>
    <row r="948" customFormat="false" ht="18.75" hidden="false" customHeight="false" outlineLevel="0" collapsed="false">
      <c r="A948" s="0" t="n">
        <v>2460</v>
      </c>
      <c r="B948" s="0" t="n">
        <f aca="false">50*$D$693*(1-EXP(-(A948-$F$693)/$E$693))+$B$3</f>
        <v>121.834432561768</v>
      </c>
      <c r="C948" s="0" t="n">
        <f aca="false">50*$D$694*(1-EXP(-(A948-$F$694)/$E$694))+$B$3</f>
        <v>121.765232083466</v>
      </c>
      <c r="D948" s="0" t="n">
        <f aca="false">50*$D$695*(1-EXP(-(A948-$F$695)/$E$695))+$B$3</f>
        <v>121.640840742829</v>
      </c>
      <c r="E948" s="0" t="n">
        <f aca="false">50*$D$696*(1-EXP(-(A948-$F$696)/$E$696))+$B$3</f>
        <v>121.434541074221</v>
      </c>
      <c r="F948" s="0" t="n">
        <f aca="false">50*$D$697*(1-EXP(-(A948-$F$697)/$E$697))+$B$3</f>
        <v>121.394653480526</v>
      </c>
      <c r="G948" s="0" t="n">
        <f aca="false">50*$D$698*(1-EXP(-(A948-$F$698)/$E$698))+$B$3</f>
        <v>121.540014797762</v>
      </c>
      <c r="H948" s="0" t="n">
        <f aca="false">50*$D$699*(1-EXP(-(A948-$F$699)/$E$699))+$B$3</f>
        <v>121.674224793118</v>
      </c>
      <c r="I948" s="0" t="n">
        <v>121.6932</v>
      </c>
      <c r="K948" s="0" t="n">
        <f aca="false">POWER(B948-$I948,2)</f>
        <v>0.0199466365035017</v>
      </c>
      <c r="L948" s="0" t="n">
        <f aca="false">POWER(C948-$I948,2)</f>
        <v>0.00518862104845464</v>
      </c>
      <c r="M948" s="0" t="n">
        <f aca="false">POWER(D948-$I948,2)</f>
        <v>0.00274149181146823</v>
      </c>
      <c r="N948" s="0" t="n">
        <f aca="false">POWER(E948-$I948,2)</f>
        <v>0.0669044398850519</v>
      </c>
      <c r="O948" s="0" t="n">
        <f aca="false">POWER(F948-$I948,2)</f>
        <v>0.0891300242900319</v>
      </c>
      <c r="P948" s="0" t="n">
        <f aca="false">POWER(G948-$I948,2)</f>
        <v>0.0234657061846815</v>
      </c>
      <c r="Q948" s="0" t="n">
        <f aca="false">POWER(H948-$I948,2)</f>
        <v>0.000360058476207308</v>
      </c>
    </row>
    <row r="949" customFormat="false" ht="18.75" hidden="false" customHeight="false" outlineLevel="0" collapsed="false">
      <c r="A949" s="0" t="n">
        <v>2470</v>
      </c>
      <c r="B949" s="0" t="n">
        <f aca="false">50*$D$693*(1-EXP(-(A949-$F$693)/$E$693))+$B$3</f>
        <v>121.999817949744</v>
      </c>
      <c r="C949" s="0" t="n">
        <f aca="false">50*$D$694*(1-EXP(-(A949-$F$694)/$E$694))+$B$3</f>
        <v>121.931416088277</v>
      </c>
      <c r="D949" s="0" t="n">
        <f aca="false">50*$D$695*(1-EXP(-(A949-$F$695)/$E$695))+$B$3</f>
        <v>121.807353254113</v>
      </c>
      <c r="E949" s="0" t="n">
        <f aca="false">50*$D$696*(1-EXP(-(A949-$F$696)/$E$696))+$B$3</f>
        <v>121.601509103372</v>
      </c>
      <c r="F949" s="0" t="n">
        <f aca="false">50*$D$697*(1-EXP(-(A949-$F$697)/$E$697))+$B$3</f>
        <v>121.561612767578</v>
      </c>
      <c r="G949" s="0" t="n">
        <f aca="false">50*$D$698*(1-EXP(-(A949-$F$698)/$E$698))+$B$3</f>
        <v>121.706492177326</v>
      </c>
      <c r="H949" s="0" t="n">
        <f aca="false">50*$D$699*(1-EXP(-(A949-$F$699)/$E$699))+$B$3</f>
        <v>121.84027419698</v>
      </c>
      <c r="I949" s="0" t="n">
        <v>121.856</v>
      </c>
      <c r="K949" s="0" t="n">
        <f aca="false">POWER(B949-$I949,2)</f>
        <v>0.0206836026685813</v>
      </c>
      <c r="L949" s="0" t="n">
        <f aca="false">POWER(C949-$I949,2)</f>
        <v>0.0056875863710314</v>
      </c>
      <c r="M949" s="0" t="n">
        <f aca="false">POWER(D949-$I949,2)</f>
        <v>0.0023665058854232</v>
      </c>
      <c r="N949" s="0" t="n">
        <f aca="false">POWER(E949-$I949,2)</f>
        <v>0.0647656164664578</v>
      </c>
      <c r="O949" s="0" t="n">
        <f aca="false">POWER(F949-$I949,2)</f>
        <v>0.0866638426130158</v>
      </c>
      <c r="P949" s="0" t="n">
        <f aca="false">POWER(G949-$I949,2)</f>
        <v>0.0223525890406724</v>
      </c>
      <c r="Q949" s="0" t="n">
        <f aca="false">POWER(H949-$I949,2)</f>
        <v>0.000247300880621733</v>
      </c>
    </row>
    <row r="950" customFormat="false" ht="18.75" hidden="false" customHeight="false" outlineLevel="0" collapsed="false">
      <c r="A950" s="0" t="n">
        <v>2480</v>
      </c>
      <c r="B950" s="0" t="n">
        <f aca="false">50*$D$693*(1-EXP(-(A950-$F$693)/$E$693))+$B$3</f>
        <v>122.164129145885</v>
      </c>
      <c r="C950" s="0" t="n">
        <f aca="false">50*$D$694*(1-EXP(-(A950-$F$694)/$E$694))+$B$3</f>
        <v>122.096518441612</v>
      </c>
      <c r="D950" s="0" t="n">
        <f aca="false">50*$D$695*(1-EXP(-(A950-$F$695)/$E$695))+$B$3</f>
        <v>121.972785098265</v>
      </c>
      <c r="E950" s="0" t="n">
        <f aca="false">50*$D$696*(1-EXP(-(A950-$F$696)/$E$696))+$B$3</f>
        <v>121.767399211971</v>
      </c>
      <c r="F950" s="0" t="n">
        <f aca="false">50*$D$697*(1-EXP(-(A950-$F$697)/$E$697))+$B$3</f>
        <v>121.727495906652</v>
      </c>
      <c r="G950" s="0" t="n">
        <f aca="false">50*$D$698*(1-EXP(-(A950-$F$698)/$E$698))+$B$3</f>
        <v>121.871893574119</v>
      </c>
      <c r="H950" s="0" t="n">
        <f aca="false">50*$D$699*(1-EXP(-(A950-$F$699)/$E$699))+$B$3</f>
        <v>122.005247536338</v>
      </c>
      <c r="I950" s="0" t="n">
        <v>121.856</v>
      </c>
      <c r="K950" s="0" t="n">
        <f aca="false">POWER(B950-$I950,2)</f>
        <v>0.0949435705439626</v>
      </c>
      <c r="L950" s="0" t="n">
        <f aca="false">POWER(C950-$I950,2)</f>
        <v>0.057849120755395</v>
      </c>
      <c r="M950" s="0" t="n">
        <f aca="false">POWER(D950-$I950,2)</f>
        <v>0.0136387591768283</v>
      </c>
      <c r="N950" s="0" t="n">
        <f aca="false">POWER(E950-$I950,2)</f>
        <v>0.00785009963937959</v>
      </c>
      <c r="O950" s="0" t="n">
        <f aca="false">POWER(F950-$I950,2)</f>
        <v>0.0165133020072497</v>
      </c>
      <c r="P950" s="0" t="n">
        <f aca="false">POWER(G950-$I950,2)</f>
        <v>0.000252605698276304</v>
      </c>
      <c r="Q950" s="0" t="n">
        <f aca="false">POWER(H950-$I950,2)</f>
        <v>0.0222748271030588</v>
      </c>
    </row>
    <row r="951" customFormat="false" ht="18.75" hidden="false" customHeight="false" outlineLevel="0" collapsed="false">
      <c r="A951" s="0" t="n">
        <v>2490</v>
      </c>
      <c r="B951" s="0" t="n">
        <f aca="false">50*$D$693*(1-EXP(-(A951-$F$693)/$E$693))+$B$3</f>
        <v>122.327373127157</v>
      </c>
      <c r="C951" s="0" t="n">
        <f aca="false">50*$D$694*(1-EXP(-(A951-$F$694)/$E$694))+$B$3</f>
        <v>122.260546183678</v>
      </c>
      <c r="D951" s="0" t="n">
        <f aca="false">50*$D$695*(1-EXP(-(A951-$F$695)/$E$695))+$B$3</f>
        <v>122.137143288823</v>
      </c>
      <c r="E951" s="0" t="n">
        <f aca="false">50*$D$696*(1-EXP(-(A951-$F$696)/$E$696))+$B$3</f>
        <v>121.932218358911</v>
      </c>
      <c r="F951" s="0" t="n">
        <f aca="false">50*$D$697*(1-EXP(-(A951-$F$697)/$E$697))+$B$3</f>
        <v>121.892309834135</v>
      </c>
      <c r="G951" s="0" t="n">
        <f aca="false">50*$D$698*(1-EXP(-(A951-$F$698)/$E$698))+$B$3</f>
        <v>122.036225942472</v>
      </c>
      <c r="H951" s="0" t="n">
        <f aca="false">50*$D$699*(1-EXP(-(A951-$F$699)/$E$699))+$B$3</f>
        <v>122.169151784508</v>
      </c>
      <c r="I951" s="0" t="n">
        <v>122.1816</v>
      </c>
      <c r="K951" s="0" t="n">
        <f aca="false">POWER(B951-$I951,2)</f>
        <v>0.0212498046010231</v>
      </c>
      <c r="L951" s="0" t="n">
        <f aca="false">POWER(C951-$I951,2)</f>
        <v>0.00623249991728673</v>
      </c>
      <c r="M951" s="0" t="n">
        <f aca="false">POWER(D951-$I951,2)</f>
        <v>0.00197639916870349</v>
      </c>
      <c r="N951" s="0" t="n">
        <f aca="false">POWER(E951-$I951,2)</f>
        <v>0.0621912029123147</v>
      </c>
      <c r="O951" s="0" t="n">
        <f aca="false">POWER(F951-$I951,2)</f>
        <v>0.0836888000659511</v>
      </c>
      <c r="P951" s="0" t="n">
        <f aca="false">POWER(G951-$I951,2)</f>
        <v>0.0211336166020475</v>
      </c>
      <c r="Q951" s="0" t="n">
        <f aca="false">POWER(H951-$I951,2)</f>
        <v>0.00015495806893386</v>
      </c>
    </row>
    <row r="952" customFormat="false" ht="18.75" hidden="false" customHeight="false" outlineLevel="0" collapsed="false">
      <c r="A952" s="0" t="n">
        <v>2500</v>
      </c>
      <c r="B952" s="0" t="n">
        <f aca="false">50*$D$693*(1-EXP(-(A952-$F$693)/$E$693))+$B$3</f>
        <v>122.489556825207</v>
      </c>
      <c r="C952" s="0" t="n">
        <f aca="false">50*$D$694*(1-EXP(-(A952-$F$694)/$E$694))+$B$3</f>
        <v>122.42350630886</v>
      </c>
      <c r="D952" s="0" t="n">
        <f aca="false">50*$D$695*(1-EXP(-(A952-$F$695)/$E$695))+$B$3</f>
        <v>122.300434793803</v>
      </c>
      <c r="E952" s="0" t="n">
        <f aca="false">50*$D$696*(1-EXP(-(A952-$F$696)/$E$696))+$B$3</f>
        <v>122.09597345816</v>
      </c>
      <c r="F952" s="0" t="n">
        <f aca="false">50*$D$697*(1-EXP(-(A952-$F$697)/$E$697))+$B$3</f>
        <v>122.056061441709</v>
      </c>
      <c r="G952" s="0" t="n">
        <f aca="false">50*$D$698*(1-EXP(-(A952-$F$698)/$E$698))+$B$3</f>
        <v>122.19949619177</v>
      </c>
      <c r="H952" s="0" t="n">
        <f aca="false">50*$D$699*(1-EXP(-(A952-$F$699)/$E$699))+$B$3</f>
        <v>122.331993869615</v>
      </c>
      <c r="I952" s="0" t="n">
        <v>122.3444</v>
      </c>
      <c r="K952" s="0" t="n">
        <f aca="false">POWER(B952-$I952,2)</f>
        <v>0.0210705039042982</v>
      </c>
      <c r="L952" s="0" t="n">
        <f aca="false">POWER(C952-$I952,2)</f>
        <v>0.00625780810140512</v>
      </c>
      <c r="M952" s="0" t="n">
        <f aca="false">POWER(D952-$I952,2)</f>
        <v>0.00193293935596105</v>
      </c>
      <c r="N952" s="0" t="n">
        <f aca="false">POWER(E952-$I952,2)</f>
        <v>0.0617157466906469</v>
      </c>
      <c r="O952" s="0" t="n">
        <f aca="false">POWER(F952-$I952,2)</f>
        <v>0.083139124197596</v>
      </c>
      <c r="P952" s="0" t="n">
        <f aca="false">POWER(G952-$I952,2)</f>
        <v>0.0209971136394283</v>
      </c>
      <c r="Q952" s="0" t="n">
        <f aca="false">POWER(H952-$I952,2)</f>
        <v>0.00015391207113956</v>
      </c>
    </row>
    <row r="953" customFormat="false" ht="18.75" hidden="false" customHeight="false" outlineLevel="0" collapsed="false">
      <c r="A953" s="0" t="n">
        <v>2510</v>
      </c>
      <c r="B953" s="0" t="n">
        <f aca="false">50*$D$693*(1-EXP(-(A953-$F$693)/$E$693))+$B$3</f>
        <v>122.650687126665</v>
      </c>
      <c r="C953" s="0" t="n">
        <f aca="false">50*$D$694*(1-EXP(-(A953-$F$694)/$E$694))+$B$3</f>
        <v>122.585405766018</v>
      </c>
      <c r="D953" s="0" t="n">
        <f aca="false">50*$D$695*(1-EXP(-(A953-$F$695)/$E$695))+$B$3</f>
        <v>122.462666536001</v>
      </c>
      <c r="E953" s="0" t="n">
        <f aca="false">50*$D$696*(1-EXP(-(A953-$F$696)/$E$696))+$B$3</f>
        <v>122.25867137905</v>
      </c>
      <c r="F953" s="0" t="n">
        <f aca="false">50*$D$697*(1-EXP(-(A953-$F$697)/$E$697))+$B$3</f>
        <v>122.21875757663</v>
      </c>
      <c r="G953" s="0" t="n">
        <f aca="false">50*$D$698*(1-EXP(-(A953-$F$698)/$E$698))+$B$3</f>
        <v>122.361711186741</v>
      </c>
      <c r="H953" s="0" t="n">
        <f aca="false">50*$D$699*(1-EXP(-(A953-$F$699)/$E$699))+$B$3</f>
        <v>122.493780674886</v>
      </c>
      <c r="I953" s="0" t="n">
        <v>122.67</v>
      </c>
      <c r="K953" s="0" t="n">
        <f aca="false">POWER(B953-$I953,2)</f>
        <v>0.000372987076443191</v>
      </c>
      <c r="L953" s="0" t="n">
        <f aca="false">POWER(C953-$I953,2)</f>
        <v>0.00715618442307636</v>
      </c>
      <c r="M953" s="0" t="n">
        <f aca="false">POWER(D953-$I953,2)</f>
        <v>0.0429871652938156</v>
      </c>
      <c r="N953" s="0" t="n">
        <f aca="false">POWER(E953-$I953,2)</f>
        <v>0.169191234412432</v>
      </c>
      <c r="O953" s="0" t="n">
        <f aca="false">POWER(F953-$I953,2)</f>
        <v>0.203619724649001</v>
      </c>
      <c r="P953" s="0" t="n">
        <f aca="false">POWER(G953-$I953,2)</f>
        <v>0.0950419923809475</v>
      </c>
      <c r="Q953" s="0" t="n">
        <f aca="false">POWER(H953-$I953,2)</f>
        <v>0.0310532505435051</v>
      </c>
    </row>
    <row r="954" customFormat="false" ht="18.75" hidden="false" customHeight="false" outlineLevel="0" collapsed="false">
      <c r="A954" s="0" t="n">
        <v>2520</v>
      </c>
      <c r="B954" s="0" t="n">
        <f aca="false">50*$D$693*(1-EXP(-(A954-$F$693)/$E$693))+$B$3</f>
        <v>122.810770873429</v>
      </c>
      <c r="C954" s="0" t="n">
        <f aca="false">50*$D$694*(1-EXP(-(A954-$F$694)/$E$694))+$B$3</f>
        <v>122.746251458783</v>
      </c>
      <c r="D954" s="0" t="n">
        <f aca="false">50*$D$695*(1-EXP(-(A954-$F$695)/$E$695))+$B$3</f>
        <v>122.623845393284</v>
      </c>
      <c r="E954" s="0" t="n">
        <f aca="false">50*$D$696*(1-EXP(-(A954-$F$696)/$E$696))+$B$3</f>
        <v>122.420318946567</v>
      </c>
      <c r="F954" s="0" t="n">
        <f aca="false">50*$D$697*(1-EXP(-(A954-$F$697)/$E$697))+$B$3</f>
        <v>122.380405042023</v>
      </c>
      <c r="G954" s="0" t="n">
        <f aca="false">50*$D$698*(1-EXP(-(A954-$F$698)/$E$698))+$B$3</f>
        <v>122.522877747741</v>
      </c>
      <c r="H954" s="0" t="n">
        <f aca="false">50*$D$699*(1-EXP(-(A954-$F$699)/$E$699))+$B$3</f>
        <v>122.654519038946</v>
      </c>
      <c r="I954" s="0" t="n">
        <v>122.5072</v>
      </c>
      <c r="K954" s="0" t="n">
        <f aca="false">POWER(B954-$I954,2)</f>
        <v>0.0921552751941757</v>
      </c>
      <c r="L954" s="0" t="n">
        <f aca="false">POWER(C954-$I954,2)</f>
        <v>0.0571455999462306</v>
      </c>
      <c r="M954" s="0" t="n">
        <f aca="false">POWER(D954-$I954,2)</f>
        <v>0.0136061477743068</v>
      </c>
      <c r="N954" s="0" t="n">
        <f aca="false">POWER(E954-$I954,2)</f>
        <v>0.00754831744565315</v>
      </c>
      <c r="O954" s="0" t="n">
        <f aca="false">POWER(F954-$I954,2)</f>
        <v>0.0160769613682913</v>
      </c>
      <c r="P954" s="0" t="n">
        <f aca="false">POWER(G954-$I954,2)</f>
        <v>0.000245791774244075</v>
      </c>
      <c r="Q954" s="0" t="n">
        <f aca="false">POWER(H954-$I954,2)</f>
        <v>0.0217028992358835</v>
      </c>
    </row>
    <row r="955" customFormat="false" ht="18.75" hidden="false" customHeight="false" outlineLevel="0" collapsed="false">
      <c r="A955" s="0" t="n">
        <v>2530</v>
      </c>
      <c r="B955" s="0" t="n">
        <f aca="false">50*$D$693*(1-EXP(-(A955-$F$693)/$E$693))+$B$3</f>
        <v>122.969814862957</v>
      </c>
      <c r="C955" s="0" t="n">
        <f aca="false">50*$D$694*(1-EXP(-(A955-$F$694)/$E$694))+$B$3</f>
        <v>122.906050245853</v>
      </c>
      <c r="D955" s="0" t="n">
        <f aca="false">50*$D$695*(1-EXP(-(A955-$F$695)/$E$695))+$B$3</f>
        <v>122.78397819888</v>
      </c>
      <c r="E955" s="0" t="n">
        <f aca="false">50*$D$696*(1-EXP(-(A955-$F$696)/$E$696))+$B$3</f>
        <v>122.580922941634</v>
      </c>
      <c r="F955" s="0" t="n">
        <f aca="false">50*$D$697*(1-EXP(-(A955-$F$697)/$E$697))+$B$3</f>
        <v>122.541010597163</v>
      </c>
      <c r="G955" s="0" t="n">
        <f aca="false">50*$D$698*(1-EXP(-(A955-$F$698)/$E$698))+$B$3</f>
        <v>122.683002651051</v>
      </c>
      <c r="H955" s="0" t="n">
        <f aca="false">50*$D$699*(1-EXP(-(A955-$F$699)/$E$699))+$B$3</f>
        <v>122.814215756098</v>
      </c>
      <c r="I955" s="0" t="n">
        <v>122.8328</v>
      </c>
      <c r="K955" s="0" t="n">
        <f aca="false">POWER(B955-$I955,2)</f>
        <v>0.0187730726710989</v>
      </c>
      <c r="L955" s="0" t="n">
        <f aca="false">POWER(C955-$I955,2)</f>
        <v>0.00536559851755045</v>
      </c>
      <c r="M955" s="0" t="n">
        <f aca="false">POWER(D955-$I955,2)</f>
        <v>0.00238356826461739</v>
      </c>
      <c r="N955" s="0" t="n">
        <f aca="false">POWER(E955-$I955,2)</f>
        <v>0.0634420525313342</v>
      </c>
      <c r="O955" s="0" t="n">
        <f aca="false">POWER(F955-$I955,2)</f>
        <v>0.0851410556077475</v>
      </c>
      <c r="P955" s="0" t="n">
        <f aca="false">POWER(G955-$I955,2)</f>
        <v>0.0224392457522871</v>
      </c>
      <c r="Q955" s="0" t="n">
        <f aca="false">POWER(H955-$I955,2)</f>
        <v>0.00034537412140736</v>
      </c>
    </row>
    <row r="956" customFormat="false" ht="18.75" hidden="false" customHeight="false" outlineLevel="0" collapsed="false">
      <c r="A956" s="0" t="n">
        <v>2540</v>
      </c>
      <c r="B956" s="0" t="n">
        <f aca="false">50*$D$693*(1-EXP(-(A956-$F$693)/$E$693))+$B$3</f>
        <v>123.12782584856</v>
      </c>
      <c r="C956" s="0" t="n">
        <f aca="false">50*$D$694*(1-EXP(-(A956-$F$694)/$E$694))+$B$3</f>
        <v>123.064808941284</v>
      </c>
      <c r="D956" s="0" t="n">
        <f aca="false">50*$D$695*(1-EXP(-(A956-$F$695)/$E$695))+$B$3</f>
        <v>122.943071741671</v>
      </c>
      <c r="E956" s="0" t="n">
        <f aca="false">50*$D$696*(1-EXP(-(A956-$F$696)/$E$696))+$B$3</f>
        <v>122.740490101398</v>
      </c>
      <c r="F956" s="0" t="n">
        <f aca="false">50*$D$697*(1-EXP(-(A956-$F$697)/$E$697))+$B$3</f>
        <v>122.700580957757</v>
      </c>
      <c r="G956" s="0" t="n">
        <f aca="false">50*$D$698*(1-EXP(-(A956-$F$698)/$E$698))+$B$3</f>
        <v>122.842092629148</v>
      </c>
      <c r="H956" s="0" t="n">
        <f aca="false">50*$D$699*(1-EXP(-(A956-$F$699)/$E$699))+$B$3</f>
        <v>122.972877576619</v>
      </c>
      <c r="I956" s="0" t="n">
        <v>122.9956</v>
      </c>
      <c r="K956" s="0" t="n">
        <f aca="false">POWER(B956-$I956,2)</f>
        <v>0.0174836750274114</v>
      </c>
      <c r="L956" s="0" t="n">
        <f aca="false">POWER(C956-$I956,2)</f>
        <v>0.0047898775536841</v>
      </c>
      <c r="M956" s="0" t="n">
        <f aca="false">POWER(D956-$I956,2)</f>
        <v>0.00275921792310555</v>
      </c>
      <c r="N956" s="0" t="n">
        <f aca="false">POWER(E956-$I956,2)</f>
        <v>0.0650810603649552</v>
      </c>
      <c r="O956" s="0" t="n">
        <f aca="false">POWER(F956-$I956,2)</f>
        <v>0.0870362352862108</v>
      </c>
      <c r="P956" s="0" t="n">
        <f aca="false">POWER(G956-$I956,2)</f>
        <v>0.0235645129057618</v>
      </c>
      <c r="Q956" s="0" t="n">
        <f aca="false">POWER(H956-$I956,2)</f>
        <v>0.000516308524295625</v>
      </c>
    </row>
    <row r="957" customFormat="false" ht="18.75" hidden="false" customHeight="false" outlineLevel="0" collapsed="false">
      <c r="A957" s="0" t="n">
        <v>2550</v>
      </c>
      <c r="B957" s="0" t="n">
        <f aca="false">50*$D$693*(1-EXP(-(A957-$F$693)/$E$693))+$B$3</f>
        <v>123.284810539684</v>
      </c>
      <c r="C957" s="0" t="n">
        <f aca="false">50*$D$694*(1-EXP(-(A957-$F$694)/$E$694))+$B$3</f>
        <v>123.222534314781</v>
      </c>
      <c r="D957" s="0" t="n">
        <f aca="false">50*$D$695*(1-EXP(-(A957-$F$695)/$E$695))+$B$3</f>
        <v>123.101132766478</v>
      </c>
      <c r="E957" s="0" t="n">
        <f aca="false">50*$D$696*(1-EXP(-(A957-$F$696)/$E$696))+$B$3</f>
        <v>122.899027119512</v>
      </c>
      <c r="F957" s="0" t="n">
        <f aca="false">50*$D$697*(1-EXP(-(A957-$F$697)/$E$697))+$B$3</f>
        <v>122.859122796223</v>
      </c>
      <c r="G957" s="0" t="n">
        <f aca="false">50*$D$698*(1-EXP(-(A957-$F$698)/$E$698))+$B$3</f>
        <v>123.000154371002</v>
      </c>
      <c r="H957" s="0" t="n">
        <f aca="false">50*$D$699*(1-EXP(-(A957-$F$699)/$E$699))+$B$3</f>
        <v>123.130511207041</v>
      </c>
      <c r="I957" s="0" t="n">
        <v>123.3212</v>
      </c>
      <c r="K957" s="0" t="n">
        <f aca="false">POWER(B957-$I957,2)</f>
        <v>0.00132419282207851</v>
      </c>
      <c r="L957" s="0" t="n">
        <f aca="false">POWER(C957-$I957,2)</f>
        <v>0.00973491743975797</v>
      </c>
      <c r="M957" s="0" t="n">
        <f aca="false">POWER(D957-$I957,2)</f>
        <v>0.0484295872700961</v>
      </c>
      <c r="N957" s="0" t="n">
        <f aca="false">POWER(E957-$I957,2)</f>
        <v>0.178229941019492</v>
      </c>
      <c r="O957" s="0" t="n">
        <f aca="false">POWER(F957-$I957,2)</f>
        <v>0.213515342250174</v>
      </c>
      <c r="P957" s="0" t="n">
        <f aca="false">POWER(G957-$I957,2)</f>
        <v>0.103070295898671</v>
      </c>
      <c r="Q957" s="0" t="n">
        <f aca="false">POWER(H957-$I957,2)</f>
        <v>0.0363622157603587</v>
      </c>
    </row>
    <row r="958" customFormat="false" ht="18.75" hidden="false" customHeight="false" outlineLevel="0" collapsed="false">
      <c r="A958" s="0" t="n">
        <v>2560</v>
      </c>
      <c r="B958" s="0" t="n">
        <f aca="false">50*$D$693*(1-EXP(-(A958-$F$693)/$E$693))+$B$3</f>
        <v>123.440775602197</v>
      </c>
      <c r="C958" s="0" t="n">
        <f aca="false">50*$D$694*(1-EXP(-(A958-$F$694)/$E$694))+$B$3</f>
        <v>123.379233091986</v>
      </c>
      <c r="D958" s="0" t="n">
        <f aca="false">50*$D$695*(1-EXP(-(A958-$F$695)/$E$695))+$B$3</f>
        <v>123.258167974349</v>
      </c>
      <c r="E958" s="0" t="n">
        <f aca="false">50*$D$696*(1-EXP(-(A958-$F$696)/$E$696))+$B$3</f>
        <v>123.056540646417</v>
      </c>
      <c r="F958" s="0" t="n">
        <f aca="false">50*$D$697*(1-EXP(-(A958-$F$697)/$E$697))+$B$3</f>
        <v>123.016642741976</v>
      </c>
      <c r="G958" s="0" t="n">
        <f aca="false">50*$D$698*(1-EXP(-(A958-$F$698)/$E$698))+$B$3</f>
        <v>123.157194522346</v>
      </c>
      <c r="H958" s="0" t="n">
        <f aca="false">50*$D$699*(1-EXP(-(A958-$F$699)/$E$699))+$B$3</f>
        <v>123.287123310432</v>
      </c>
      <c r="I958" s="0" t="n">
        <v>123.484</v>
      </c>
      <c r="K958" s="0" t="n">
        <f aca="false">POWER(B958-$I958,2)</f>
        <v>0.00186834856540633</v>
      </c>
      <c r="L958" s="0" t="n">
        <f aca="false">POWER(C958-$I958,2)</f>
        <v>0.0109761050148943</v>
      </c>
      <c r="M958" s="0" t="n">
        <f aca="false">POWER(D958-$I958,2)</f>
        <v>0.0510001038097888</v>
      </c>
      <c r="N958" s="0" t="n">
        <f aca="false">POWER(E958-$I958,2)</f>
        <v>0.182721498965563</v>
      </c>
      <c r="O958" s="0" t="n">
        <f aca="false">POWER(F958-$I958,2)</f>
        <v>0.218422806627813</v>
      </c>
      <c r="P958" s="0" t="n">
        <f aca="false">POWER(G958-$I958,2)</f>
        <v>0.106801820224551</v>
      </c>
      <c r="Q958" s="0" t="n">
        <f aca="false">POWER(H958-$I958,2)</f>
        <v>0.0387604308951206</v>
      </c>
    </row>
    <row r="959" customFormat="false" ht="18.75" hidden="false" customHeight="false" outlineLevel="0" collapsed="false">
      <c r="A959" s="0" t="n">
        <v>2570</v>
      </c>
      <c r="B959" s="0" t="n">
        <f aca="false">50*$D$693*(1-EXP(-(A959-$F$693)/$E$693))+$B$3</f>
        <v>123.595727658672</v>
      </c>
      <c r="C959" s="0" t="n">
        <f aca="false">50*$D$694*(1-EXP(-(A959-$F$694)/$E$694))+$B$3</f>
        <v>123.534911954765</v>
      </c>
      <c r="D959" s="0" t="n">
        <f aca="false">50*$D$695*(1-EXP(-(A959-$F$695)/$E$695))+$B$3</f>
        <v>123.414184022841</v>
      </c>
      <c r="E959" s="0" t="n">
        <f aca="false">50*$D$696*(1-EXP(-(A959-$F$696)/$E$696))+$B$3</f>
        <v>123.213037289618</v>
      </c>
      <c r="F959" s="0" t="n">
        <f aca="false">50*$D$697*(1-EXP(-(A959-$F$697)/$E$697))+$B$3</f>
        <v>123.173147381697</v>
      </c>
      <c r="G959" s="0" t="n">
        <f aca="false">50*$D$698*(1-EXP(-(A959-$F$698)/$E$698))+$B$3</f>
        <v>123.313219685962</v>
      </c>
      <c r="H959" s="0" t="n">
        <f aca="false">50*$D$699*(1-EXP(-(A959-$F$699)/$E$699))+$B$3</f>
        <v>123.442720506686</v>
      </c>
      <c r="I959" s="0" t="n">
        <v>123.484</v>
      </c>
      <c r="K959" s="0" t="n">
        <f aca="false">POWER(B959-$I959,2)</f>
        <v>0.0124830697123037</v>
      </c>
      <c r="L959" s="0" t="n">
        <f aca="false">POWER(C959-$I959,2)</f>
        <v>0.00259202713801643</v>
      </c>
      <c r="M959" s="0" t="n">
        <f aca="false">POWER(D959-$I959,2)</f>
        <v>0.00487427066668922</v>
      </c>
      <c r="N959" s="0" t="n">
        <f aca="false">POWER(E959-$I959,2)</f>
        <v>0.0734207904174332</v>
      </c>
      <c r="O959" s="0" t="n">
        <f aca="false">POWER(F959-$I959,2)</f>
        <v>0.0966293503058938</v>
      </c>
      <c r="P959" s="0" t="n">
        <f aca="false">POWER(G959-$I959,2)</f>
        <v>0.029165915662825</v>
      </c>
      <c r="Q959" s="0" t="n">
        <f aca="false">POWER(H959-$I959,2)</f>
        <v>0.00170399656827529</v>
      </c>
    </row>
    <row r="960" customFormat="false" ht="18.75" hidden="false" customHeight="false" outlineLevel="0" collapsed="false">
      <c r="A960" s="0" t="n">
        <v>2580</v>
      </c>
      <c r="B960" s="0" t="n">
        <f aca="false">50*$D$693*(1-EXP(-(A960-$F$693)/$E$693))+$B$3</f>
        <v>123.749673288666</v>
      </c>
      <c r="C960" s="0" t="n">
        <f aca="false">50*$D$694*(1-EXP(-(A960-$F$694)/$E$694))+$B$3</f>
        <v>123.689577541496</v>
      </c>
      <c r="D960" s="0" t="n">
        <f aca="false">50*$D$695*(1-EXP(-(A960-$F$695)/$E$695))+$B$3</f>
        <v>123.569187526304</v>
      </c>
      <c r="E960" s="0" t="n">
        <f aca="false">50*$D$696*(1-EXP(-(A960-$F$696)/$E$696))+$B$3</f>
        <v>123.368523613964</v>
      </c>
      <c r="F960" s="0" t="n">
        <f aca="false">50*$D$697*(1-EXP(-(A960-$F$697)/$E$697))+$B$3</f>
        <v>123.328643259614</v>
      </c>
      <c r="G960" s="0" t="n">
        <f aca="false">50*$D$698*(1-EXP(-(A960-$F$698)/$E$698))+$B$3</f>
        <v>123.468236421957</v>
      </c>
      <c r="H960" s="0" t="n">
        <f aca="false">50*$D$699*(1-EXP(-(A960-$F$699)/$E$699))+$B$3</f>
        <v>123.597309372793</v>
      </c>
      <c r="I960" s="0" t="n">
        <v>123.6468</v>
      </c>
      <c r="K960" s="0" t="n">
        <f aca="false">POWER(B960-$I960,2)</f>
        <v>0.010582913521032</v>
      </c>
      <c r="L960" s="0" t="n">
        <f aca="false">POWER(C960-$I960,2)</f>
        <v>0.00182991805643662</v>
      </c>
      <c r="M960" s="0" t="n">
        <f aca="false">POWER(D960-$I960,2)</f>
        <v>0.00602369607314722</v>
      </c>
      <c r="N960" s="0" t="n">
        <f aca="false">POWER(E960-$I960,2)</f>
        <v>0.0774377470251133</v>
      </c>
      <c r="O960" s="0" t="n">
        <f aca="false">POWER(F960-$I960,2)</f>
        <v>0.101223711453326</v>
      </c>
      <c r="P960" s="0" t="n">
        <f aca="false">POWER(G960-$I960,2)</f>
        <v>0.0318849514036241</v>
      </c>
      <c r="Q960" s="0" t="n">
        <f aca="false">POWER(H960-$I960,2)</f>
        <v>0.00244932218137809</v>
      </c>
    </row>
    <row r="961" customFormat="false" ht="18.75" hidden="false" customHeight="false" outlineLevel="0" collapsed="false">
      <c r="A961" s="0" t="n">
        <v>2590</v>
      </c>
      <c r="B961" s="0" t="n">
        <f aca="false">50*$D$693*(1-EXP(-(A961-$F$693)/$E$693))+$B$3</f>
        <v>123.902619029004</v>
      </c>
      <c r="C961" s="0" t="n">
        <f aca="false">50*$D$694*(1-EXP(-(A961-$F$694)/$E$694))+$B$3</f>
        <v>123.843236447346</v>
      </c>
      <c r="D961" s="0" t="n">
        <f aca="false">50*$D$695*(1-EXP(-(A961-$F$695)/$E$695))+$B$3</f>
        <v>123.723185056162</v>
      </c>
      <c r="E961" s="0" t="n">
        <f aca="false">50*$D$696*(1-EXP(-(A961-$F$696)/$E$696))+$B$3</f>
        <v>123.523006141922</v>
      </c>
      <c r="F961" s="0" t="n">
        <f aca="false">50*$D$697*(1-EXP(-(A961-$F$697)/$E$697))+$B$3</f>
        <v>123.483136877772</v>
      </c>
      <c r="G961" s="0" t="n">
        <f aca="false">50*$D$698*(1-EXP(-(A961-$F$698)/$E$698))+$B$3</f>
        <v>123.622251248036</v>
      </c>
      <c r="H961" s="0" t="n">
        <f aca="false">50*$D$699*(1-EXP(-(A961-$F$699)/$E$699))+$B$3</f>
        <v>123.750896443123</v>
      </c>
      <c r="I961" s="0" t="n">
        <v>123.6468</v>
      </c>
      <c r="K961" s="0" t="n">
        <f aca="false">POWER(B961-$I961,2)</f>
        <v>0.0654433756007029</v>
      </c>
      <c r="L961" s="0" t="n">
        <f aca="false">POWER(C961-$I961,2)</f>
        <v>0.0385872778460751</v>
      </c>
      <c r="M961" s="0" t="n">
        <f aca="false">POWER(D961-$I961,2)</f>
        <v>0.00583467680492774</v>
      </c>
      <c r="N961" s="0" t="n">
        <f aca="false">POWER(E961-$I961,2)</f>
        <v>0.0153249192977909</v>
      </c>
      <c r="O961" s="0" t="n">
        <f aca="false">POWER(F961-$I961,2)</f>
        <v>0.0267856175774224</v>
      </c>
      <c r="P961" s="0" t="n">
        <f aca="false">POWER(G961-$I961,2)</f>
        <v>0.000602641222975591</v>
      </c>
      <c r="Q961" s="0" t="n">
        <f aca="false">POWER(H961-$I961,2)</f>
        <v>0.0108360694708596</v>
      </c>
    </row>
    <row r="962" customFormat="false" ht="18.75" hidden="false" customHeight="false" outlineLevel="0" collapsed="false">
      <c r="A962" s="0" t="n">
        <v>2600</v>
      </c>
      <c r="B962" s="0" t="n">
        <f aca="false">50*$D$693*(1-EXP(-(A962-$F$693)/$E$693))+$B$3</f>
        <v>124.054571374052</v>
      </c>
      <c r="C962" s="0" t="n">
        <f aca="false">50*$D$694*(1-EXP(-(A962-$F$694)/$E$694))+$B$3</f>
        <v>123.995895224559</v>
      </c>
      <c r="D962" s="0" t="n">
        <f aca="false">50*$D$695*(1-EXP(-(A962-$F$695)/$E$695))+$B$3</f>
        <v>123.876183141189</v>
      </c>
      <c r="E962" s="0" t="n">
        <f aca="false">50*$D$696*(1-EXP(-(A962-$F$696)/$E$696))+$B$3</f>
        <v>123.676491353851</v>
      </c>
      <c r="F962" s="0" t="n">
        <f aca="false">50*$D$697*(1-EXP(-(A962-$F$697)/$E$697))+$B$3</f>
        <v>123.636634696309</v>
      </c>
      <c r="G962" s="0" t="n">
        <f aca="false">50*$D$698*(1-EXP(-(A962-$F$698)/$E$698))+$B$3</f>
        <v>123.775270639782</v>
      </c>
      <c r="H962" s="0" t="n">
        <f aca="false">50*$D$699*(1-EXP(-(A962-$F$699)/$E$699))+$B$3</f>
        <v>123.903488209702</v>
      </c>
      <c r="I962" s="0" t="n">
        <v>123.9724</v>
      </c>
      <c r="K962" s="0" t="n">
        <f aca="false">POWER(B962-$I962,2)</f>
        <v>0.00675213471361396</v>
      </c>
      <c r="L962" s="0" t="n">
        <f aca="false">POWER(C962-$I962,2)</f>
        <v>0.0005520255770718</v>
      </c>
      <c r="M962" s="0" t="n">
        <f aca="false">POWER(D962-$I962,2)</f>
        <v>0.00925768391945953</v>
      </c>
      <c r="N962" s="0" t="n">
        <f aca="false">POWER(E962-$I962,2)</f>
        <v>0.0875619268658108</v>
      </c>
      <c r="O962" s="0" t="n">
        <f aca="false">POWER(F962-$I962,2)</f>
        <v>0.112738339162818</v>
      </c>
      <c r="P962" s="0" t="n">
        <f aca="false">POWER(G962-$I962,2)</f>
        <v>0.0388599846598178</v>
      </c>
      <c r="Q962" s="0" t="n">
        <f aca="false">POWER(H962-$I962,2)</f>
        <v>0.00474883484209357</v>
      </c>
    </row>
    <row r="963" customFormat="false" ht="18.75" hidden="false" customHeight="false" outlineLevel="0" collapsed="false">
      <c r="A963" s="0" t="n">
        <v>2610</v>
      </c>
      <c r="B963" s="0" t="n">
        <f aca="false">50*$D$693*(1-EXP(-(A963-$F$693)/$E$693))+$B$3</f>
        <v>124.205536775995</v>
      </c>
      <c r="C963" s="0" t="n">
        <f aca="false">50*$D$694*(1-EXP(-(A963-$F$694)/$E$694))+$B$3</f>
        <v>124.147560382729</v>
      </c>
      <c r="D963" s="0" t="n">
        <f aca="false">50*$D$695*(1-EXP(-(A963-$F$695)/$E$695))+$B$3</f>
        <v>124.028188267787</v>
      </c>
      <c r="E963" s="0" t="n">
        <f aca="false">50*$D$696*(1-EXP(-(A963-$F$696)/$E$696))+$B$3</f>
        <v>123.828985688273</v>
      </c>
      <c r="F963" s="0" t="n">
        <f aca="false">50*$D$697*(1-EXP(-(A963-$F$697)/$E$697))+$B$3</f>
        <v>123.789143133722</v>
      </c>
      <c r="G963" s="0" t="n">
        <f aca="false">50*$D$698*(1-EXP(-(A963-$F$698)/$E$698))+$B$3</f>
        <v>123.927301030923</v>
      </c>
      <c r="H963" s="0" t="n">
        <f aca="false">50*$D$699*(1-EXP(-(A963-$F$699)/$E$699))+$B$3</f>
        <v>124.055091122483</v>
      </c>
      <c r="I963" s="0" t="n">
        <v>124.1352</v>
      </c>
      <c r="K963" s="0" t="n">
        <f aca="false">POWER(B963-$I963,2)</f>
        <v>0.0049472620573312</v>
      </c>
      <c r="L963" s="0" t="n">
        <f aca="false">POWER(C963-$I963,2)</f>
        <v>0.000152779061198573</v>
      </c>
      <c r="M963" s="0" t="n">
        <f aca="false">POWER(D963-$I963,2)</f>
        <v>0.0114515108312625</v>
      </c>
      <c r="N963" s="0" t="n">
        <f aca="false">POWER(E963-$I963,2)</f>
        <v>0.0937672047064167</v>
      </c>
      <c r="O963" s="0" t="n">
        <f aca="false">POWER(F963-$I963,2)</f>
        <v>0.119755354698497</v>
      </c>
      <c r="P963" s="0" t="n">
        <f aca="false">POWER(G963-$I963,2)</f>
        <v>0.0432219813433179</v>
      </c>
      <c r="Q963" s="0" t="n">
        <f aca="false">POWER(H963-$I963,2)</f>
        <v>0.00641743225697316</v>
      </c>
    </row>
    <row r="964" customFormat="false" ht="18.75" hidden="false" customHeight="false" outlineLevel="0" collapsed="false">
      <c r="A964" s="0" t="n">
        <v>2620</v>
      </c>
      <c r="B964" s="0" t="n">
        <f aca="false">50*$D$693*(1-EXP(-(A964-$F$693)/$E$693))+$B$3</f>
        <v>124.35552164511</v>
      </c>
      <c r="C964" s="0" t="n">
        <f aca="false">50*$D$694*(1-EXP(-(A964-$F$694)/$E$694))+$B$3</f>
        <v>124.298238389082</v>
      </c>
      <c r="D964" s="0" t="n">
        <f aca="false">50*$D$695*(1-EXP(-(A964-$F$695)/$E$695))+$B$3</f>
        <v>124.179206880262</v>
      </c>
      <c r="E964" s="0" t="n">
        <f aca="false">50*$D$696*(1-EXP(-(A964-$F$696)/$E$696))+$B$3</f>
        <v>123.980495542145</v>
      </c>
      <c r="F964" s="0" t="n">
        <f aca="false">50*$D$697*(1-EXP(-(A964-$F$697)/$E$697))+$B$3</f>
        <v>123.940668567137</v>
      </c>
      <c r="G964" s="0" t="n">
        <f aca="false">50*$D$698*(1-EXP(-(A964-$F$698)/$E$698))+$B$3</f>
        <v>124.078348813603</v>
      </c>
      <c r="H964" s="0" t="n">
        <f aca="false">50*$D$699*(1-EXP(-(A964-$F$699)/$E$699))+$B$3</f>
        <v>124.205711589623</v>
      </c>
      <c r="I964" s="0" t="n">
        <v>124.4608</v>
      </c>
      <c r="K964" s="0" t="n">
        <f aca="false">POWER(B964-$I964,2)</f>
        <v>0.0110835320084294</v>
      </c>
      <c r="L964" s="0" t="n">
        <f aca="false">POWER(C964-$I964,2)</f>
        <v>0.0264262773443629</v>
      </c>
      <c r="M964" s="0" t="n">
        <f aca="false">POWER(D964-$I964,2)</f>
        <v>0.0792946850839746</v>
      </c>
      <c r="N964" s="0" t="n">
        <f aca="false">POWER(E964-$I964,2)</f>
        <v>0.230692372235193</v>
      </c>
      <c r="O964" s="0" t="n">
        <f aca="false">POWER(F964-$I964,2)</f>
        <v>0.270536707452631</v>
      </c>
      <c r="P964" s="0" t="n">
        <f aca="false">POWER(G964-$I964,2)</f>
        <v>0.146268909976184</v>
      </c>
      <c r="Q964" s="0" t="n">
        <f aca="false">POWER(H964-$I964,2)</f>
        <v>0.0650700971084467</v>
      </c>
    </row>
    <row r="965" customFormat="false" ht="18.75" hidden="false" customHeight="false" outlineLevel="0" collapsed="false">
      <c r="A965" s="0" t="n">
        <v>2630</v>
      </c>
      <c r="B965" s="0" t="n">
        <f aca="false">50*$D$693*(1-EXP(-(A965-$F$693)/$E$693))+$B$3</f>
        <v>124.504532350039</v>
      </c>
      <c r="C965" s="0" t="n">
        <f aca="false">50*$D$694*(1-EXP(-(A965-$F$694)/$E$694))+$B$3</f>
        <v>124.44793566875</v>
      </c>
      <c r="D965" s="0" t="n">
        <f aca="false">50*$D$695*(1-EXP(-(A965-$F$695)/$E$695))+$B$3</f>
        <v>124.329245381096</v>
      </c>
      <c r="E965" s="0" t="n">
        <f aca="false">50*$D$696*(1-EXP(-(A965-$F$696)/$E$696))+$B$3</f>
        <v>124.131027271126</v>
      </c>
      <c r="F965" s="0" t="n">
        <f aca="false">50*$D$697*(1-EXP(-(A965-$F$697)/$E$697))+$B$3</f>
        <v>124.091217332576</v>
      </c>
      <c r="G965" s="0" t="n">
        <f aca="false">50*$D$698*(1-EXP(-(A965-$F$698)/$E$698))+$B$3</f>
        <v>124.228420338655</v>
      </c>
      <c r="H965" s="0" t="n">
        <f aca="false">50*$D$699*(1-EXP(-(A965-$F$699)/$E$699))+$B$3</f>
        <v>124.355355977751</v>
      </c>
      <c r="I965" s="0" t="n">
        <v>124.4608</v>
      </c>
      <c r="K965" s="0" t="n">
        <f aca="false">POWER(B965-$I965,2)</f>
        <v>0.00191251843992686</v>
      </c>
      <c r="L965" s="0" t="n">
        <f aca="false">POWER(C965-$I965,2)</f>
        <v>0.000165491018503519</v>
      </c>
      <c r="M965" s="0" t="n">
        <f aca="false">POWER(D965-$I965,2)</f>
        <v>0.017306617755064</v>
      </c>
      <c r="N965" s="0" t="n">
        <f aca="false">POWER(E965-$I965,2)</f>
        <v>0.108750052708877</v>
      </c>
      <c r="O965" s="0" t="n">
        <f aca="false">POWER(F965-$I965,2)</f>
        <v>0.136591348060133</v>
      </c>
      <c r="P965" s="0" t="n">
        <f aca="false">POWER(G965-$I965,2)</f>
        <v>0.0540003070067211</v>
      </c>
      <c r="Q965" s="0" t="n">
        <f aca="false">POWER(H965-$I965,2)</f>
        <v>0.0111184418281232</v>
      </c>
    </row>
    <row r="966" customFormat="false" ht="18.75" hidden="false" customHeight="false" outlineLevel="0" collapsed="false">
      <c r="A966" s="0" t="n">
        <v>2640</v>
      </c>
      <c r="B966" s="0" t="n">
        <f aca="false">50*$D$693*(1-EXP(-(A966-$F$693)/$E$693))+$B$3</f>
        <v>124.65257521806</v>
      </c>
      <c r="C966" s="0" t="n">
        <f aca="false">50*$D$694*(1-EXP(-(A966-$F$694)/$E$694))+$B$3</f>
        <v>124.596658605047</v>
      </c>
      <c r="D966" s="0" t="n">
        <f aca="false">50*$D$695*(1-EXP(-(A966-$F$695)/$E$695))+$B$3</f>
        <v>124.478310131219</v>
      </c>
      <c r="E966" s="0" t="n">
        <f aca="false">50*$D$696*(1-EXP(-(A966-$F$696)/$E$696))+$B$3</f>
        <v>124.280587189844</v>
      </c>
      <c r="F966" s="0" t="n">
        <f aca="false">50*$D$697*(1-EXP(-(A966-$F$697)/$E$697))+$B$3</f>
        <v>124.240795725223</v>
      </c>
      <c r="G966" s="0" t="n">
        <f aca="false">50*$D$698*(1-EXP(-(A966-$F$698)/$E$698))+$B$3</f>
        <v>124.377521915863</v>
      </c>
      <c r="H966" s="0" t="n">
        <f aca="false">50*$D$699*(1-EXP(-(A966-$F$699)/$E$699))+$B$3</f>
        <v>124.504030612235</v>
      </c>
      <c r="I966" s="0" t="n">
        <v>124.6236</v>
      </c>
      <c r="K966" s="0" t="n">
        <f aca="false">POWER(B966-$I966,2)</f>
        <v>0.00083956326162441</v>
      </c>
      <c r="L966" s="0" t="n">
        <f aca="false">POWER(C966-$I966,2)</f>
        <v>0.000725838762009655</v>
      </c>
      <c r="M966" s="0" t="n">
        <f aca="false">POWER(D966-$I966,2)</f>
        <v>0.0211091459704309</v>
      </c>
      <c r="N966" s="0" t="n">
        <f aca="false">POWER(E966-$I966,2)</f>
        <v>0.117657787931416</v>
      </c>
      <c r="O966" s="0" t="n">
        <f aca="false">POWER(F966-$I966,2)</f>
        <v>0.14653911278723</v>
      </c>
      <c r="P966" s="0" t="n">
        <f aca="false">POWER(G966-$I966,2)</f>
        <v>0.0605544234926118</v>
      </c>
      <c r="Q966" s="0" t="n">
        <f aca="false">POWER(H966-$I966,2)</f>
        <v>0.0142968384904113</v>
      </c>
    </row>
    <row r="967" customFormat="false" ht="18.75" hidden="false" customHeight="false" outlineLevel="0" collapsed="false">
      <c r="A967" s="0" t="n">
        <v>2650</v>
      </c>
      <c r="B967" s="0" t="n">
        <f aca="false">50*$D$693*(1-EXP(-(A967-$F$693)/$E$693))+$B$3</f>
        <v>124.799656535354</v>
      </c>
      <c r="C967" s="0" t="n">
        <f aca="false">50*$D$694*(1-EXP(-(A967-$F$694)/$E$694))+$B$3</f>
        <v>124.744413539737</v>
      </c>
      <c r="D967" s="0" t="n">
        <f aca="false">50*$D$695*(1-EXP(-(A967-$F$695)/$E$695))+$B$3</f>
        <v>124.626407450279</v>
      </c>
      <c r="E967" s="0" t="n">
        <f aca="false">50*$D$696*(1-EXP(-(A967-$F$696)/$E$696))+$B$3</f>
        <v>124.429181572159</v>
      </c>
      <c r="F967" s="0" t="n">
        <f aca="false">50*$D$697*(1-EXP(-(A967-$F$697)/$E$697))+$B$3</f>
        <v>124.389409999685</v>
      </c>
      <c r="G967" s="0" t="n">
        <f aca="false">50*$D$698*(1-EXP(-(A967-$F$698)/$E$698))+$B$3</f>
        <v>124.525659814229</v>
      </c>
      <c r="H967" s="0" t="n">
        <f aca="false">50*$D$699*(1-EXP(-(A967-$F$699)/$E$699))+$B$3</f>
        <v>124.651741777457</v>
      </c>
      <c r="I967" s="0" t="n">
        <v>124.6236</v>
      </c>
      <c r="K967" s="0" t="n">
        <f aca="false">POWER(B967-$I967,2)</f>
        <v>0.0309959036408468</v>
      </c>
      <c r="L967" s="0" t="n">
        <f aca="false">POWER(C967-$I967,2)</f>
        <v>0.0145959113838798</v>
      </c>
      <c r="M967" s="0" t="n">
        <f aca="false">POWER(D967-$I967,2)</f>
        <v>7.88177706862132E-006</v>
      </c>
      <c r="N967" s="0" t="n">
        <f aca="false">POWER(E967-$I967,2)</f>
        <v>0.0377985250843211</v>
      </c>
      <c r="O967" s="0" t="n">
        <f aca="false">POWER(F967-$I967,2)</f>
        <v>0.054844956247398</v>
      </c>
      <c r="P967" s="0" t="n">
        <f aca="false">POWER(G967-$I967,2)</f>
        <v>0.00959227998882073</v>
      </c>
      <c r="Q967" s="0" t="n">
        <f aca="false">POWER(H967-$I967,2)</f>
        <v>0.000791959638444605</v>
      </c>
    </row>
    <row r="968" customFormat="false" ht="18.75" hidden="false" customHeight="false" outlineLevel="0" collapsed="false">
      <c r="A968" s="0" t="n">
        <v>2660</v>
      </c>
      <c r="B968" s="0" t="n">
        <f aca="false">50*$D$693*(1-EXP(-(A968-$F$693)/$E$693))+$B$3</f>
        <v>124.945782547273</v>
      </c>
      <c r="C968" s="0" t="n">
        <f aca="false">50*$D$694*(1-EXP(-(A968-$F$694)/$E$694))+$B$3</f>
        <v>124.891206773309</v>
      </c>
      <c r="D968" s="0" t="n">
        <f aca="false">50*$D$695*(1-EXP(-(A968-$F$695)/$E$695))+$B$3</f>
        <v>124.773543616909</v>
      </c>
      <c r="E968" s="0" t="n">
        <f aca="false">50*$D$696*(1-EXP(-(A968-$F$696)/$E$696))+$B$3</f>
        <v>124.57681665143</v>
      </c>
      <c r="F968" s="0" t="n">
        <f aca="false">50*$D$697*(1-EXP(-(A968-$F$697)/$E$697))+$B$3</f>
        <v>124.537066370254</v>
      </c>
      <c r="G968" s="0" t="n">
        <f aca="false">50*$D$698*(1-EXP(-(A968-$F$698)/$E$698))+$B$3</f>
        <v>124.672840262239</v>
      </c>
      <c r="H968" s="0" t="n">
        <f aca="false">50*$D$699*(1-EXP(-(A968-$F$699)/$E$699))+$B$3</f>
        <v>124.79849571707</v>
      </c>
      <c r="I968" s="0" t="n">
        <v>124.7864</v>
      </c>
      <c r="K968" s="0" t="n">
        <f aca="false">POWER(B968-$I968,2)</f>
        <v>0.0254027963751342</v>
      </c>
      <c r="L968" s="0" t="n">
        <f aca="false">POWER(C968-$I968,2)</f>
        <v>0.0109844597315351</v>
      </c>
      <c r="M968" s="0" t="n">
        <f aca="false">POWER(D968-$I968,2)</f>
        <v>0.000165286586189265</v>
      </c>
      <c r="N968" s="0" t="n">
        <f aca="false">POWER(E968-$I968,2)</f>
        <v>0.0439251799980196</v>
      </c>
      <c r="O968" s="0" t="n">
        <f aca="false">POWER(F968-$I968,2)</f>
        <v>0.0621672589221973</v>
      </c>
      <c r="P968" s="0" t="n">
        <f aca="false">POWER(G968-$I968,2)</f>
        <v>0.0128958140403328</v>
      </c>
      <c r="Q968" s="0" t="n">
        <f aca="false">POWER(H968-$I968,2)</f>
        <v>0.000146306371441191</v>
      </c>
    </row>
    <row r="969" customFormat="false" ht="18.75" hidden="false" customHeight="false" outlineLevel="0" collapsed="false">
      <c r="A969" s="0" t="n">
        <v>2670</v>
      </c>
      <c r="B969" s="0" t="n">
        <f aca="false">50*$D$693*(1-EXP(-(A969-$F$693)/$E$693))+$B$3</f>
        <v>125.090959458604</v>
      </c>
      <c r="C969" s="0" t="n">
        <f aca="false">50*$D$694*(1-EXP(-(A969-$F$694)/$E$694))+$B$3</f>
        <v>125.037044565243</v>
      </c>
      <c r="D969" s="0" t="n">
        <f aca="false">50*$D$695*(1-EXP(-(A969-$F$695)/$E$695))+$B$3</f>
        <v>124.919724868993</v>
      </c>
      <c r="E969" s="0" t="n">
        <f aca="false">50*$D$696*(1-EXP(-(A969-$F$696)/$E$696))+$B$3</f>
        <v>124.723498620773</v>
      </c>
      <c r="F969" s="0" t="n">
        <f aca="false">50*$D$697*(1-EXP(-(A969-$F$697)/$E$697))+$B$3</f>
        <v>124.683771011168</v>
      </c>
      <c r="G969" s="0" t="n">
        <f aca="false">50*$D$698*(1-EXP(-(A969-$F$698)/$E$698))+$B$3</f>
        <v>124.819069448121</v>
      </c>
      <c r="H969" s="0" t="n">
        <f aca="false">50*$D$699*(1-EXP(-(A969-$F$699)/$E$699))+$B$3</f>
        <v>124.944298634268</v>
      </c>
      <c r="I969" s="0" t="n">
        <v>124.9492</v>
      </c>
      <c r="K969" s="0" t="n">
        <f aca="false">POWER(B969-$I969,2)</f>
        <v>0.020095744103683</v>
      </c>
      <c r="L969" s="0" t="n">
        <f aca="false">POWER(C969-$I969,2)</f>
        <v>0.00771666764274721</v>
      </c>
      <c r="M969" s="0" t="n">
        <f aca="false">POWER(D969-$I969,2)</f>
        <v>0.000868783347879214</v>
      </c>
      <c r="N969" s="0" t="n">
        <f aca="false">POWER(E969-$I969,2)</f>
        <v>0.0509411125850362</v>
      </c>
      <c r="O969" s="0" t="n">
        <f aca="false">POWER(F969-$I969,2)</f>
        <v>0.0704525481123777</v>
      </c>
      <c r="P969" s="0" t="n">
        <f aca="false">POWER(G969-$I969,2)</f>
        <v>0.0169339605323162</v>
      </c>
      <c r="Q969" s="0" t="n">
        <f aca="false">POWER(H969-$I969,2)</f>
        <v>2.40233860435217E-005</v>
      </c>
    </row>
    <row r="970" customFormat="false" ht="18.75" hidden="false" customHeight="false" outlineLevel="0" collapsed="false">
      <c r="A970" s="0" t="n">
        <v>2680</v>
      </c>
      <c r="B970" s="0" t="n">
        <f aca="false">50*$D$693*(1-EXP(-(A970-$F$693)/$E$693))+$B$3</f>
        <v>125.235193433835</v>
      </c>
      <c r="C970" s="0" t="n">
        <f aca="false">50*$D$694*(1-EXP(-(A970-$F$694)/$E$694))+$B$3</f>
        <v>125.181933134277</v>
      </c>
      <c r="D970" s="0" t="n">
        <f aca="false">50*$D$695*(1-EXP(-(A970-$F$695)/$E$695))+$B$3</f>
        <v>125.064957403933</v>
      </c>
      <c r="E970" s="0" t="n">
        <f aca="false">50*$D$696*(1-EXP(-(A970-$F$696)/$E$696))+$B$3</f>
        <v>124.869233633323</v>
      </c>
      <c r="F970" s="0" t="n">
        <f aca="false">50*$D$697*(1-EXP(-(A970-$F$697)/$E$697))+$B$3</f>
        <v>124.829530056868</v>
      </c>
      <c r="G970" s="0" t="n">
        <f aca="false">50*$D$698*(1-EXP(-(A970-$F$698)/$E$698))+$B$3</f>
        <v>124.964353520108</v>
      </c>
      <c r="H970" s="0" t="n">
        <f aca="false">50*$D$699*(1-EXP(-(A970-$F$699)/$E$699))+$B$3</f>
        <v>125.089156692043</v>
      </c>
      <c r="I970" s="0" t="n">
        <v>125.2748</v>
      </c>
      <c r="K970" s="0" t="n">
        <f aca="false">POWER(B970-$I970,2)</f>
        <v>0.00156868008339197</v>
      </c>
      <c r="L970" s="0" t="n">
        <f aca="false">POWER(C970-$I970,2)</f>
        <v>0.00862425474924734</v>
      </c>
      <c r="M970" s="0" t="n">
        <f aca="false">POWER(D970-$I970,2)</f>
        <v>0.0440339151243492</v>
      </c>
      <c r="N970" s="0" t="n">
        <f aca="false">POWER(E970-$I970,2)</f>
        <v>0.164484077779277</v>
      </c>
      <c r="O970" s="0" t="n">
        <f aca="false">POWER(F970-$I970,2)</f>
        <v>0.198265322256879</v>
      </c>
      <c r="P970" s="0" t="n">
        <f aca="false">POWER(G970-$I970,2)</f>
        <v>0.0963770168774005</v>
      </c>
      <c r="Q970" s="0" t="n">
        <f aca="false">POWER(H970-$I970,2)</f>
        <v>0.0344634377891731</v>
      </c>
    </row>
    <row r="971" customFormat="false" ht="18.75" hidden="false" customHeight="false" outlineLevel="0" collapsed="false">
      <c r="A971" s="0" t="n">
        <v>2690</v>
      </c>
      <c r="B971" s="0" t="n">
        <f aca="false">50*$D$693*(1-EXP(-(A971-$F$693)/$E$693))+$B$3</f>
        <v>125.378490597414</v>
      </c>
      <c r="C971" s="0" t="n">
        <f aca="false">50*$D$694*(1-EXP(-(A971-$F$694)/$E$694))+$B$3</f>
        <v>125.325878658673</v>
      </c>
      <c r="D971" s="0" t="n">
        <f aca="false">50*$D$695*(1-EXP(-(A971-$F$695)/$E$695))+$B$3</f>
        <v>125.209247378907</v>
      </c>
      <c r="E971" s="0" t="n">
        <f aca="false">50*$D$696*(1-EXP(-(A971-$F$696)/$E$696))+$B$3</f>
        <v>125.014027802492</v>
      </c>
      <c r="F971" s="0" t="n">
        <f aca="false">50*$D$697*(1-EXP(-(A971-$F$697)/$E$697))+$B$3</f>
        <v>124.974349602255</v>
      </c>
      <c r="G971" s="0" t="n">
        <f aca="false">50*$D$698*(1-EXP(-(A971-$F$698)/$E$698))+$B$3</f>
        <v>125.108698586695</v>
      </c>
      <c r="H971" s="0" t="n">
        <f aca="false">50*$D$699*(1-EXP(-(A971-$F$699)/$E$699))+$B$3</f>
        <v>125.233076013452</v>
      </c>
      <c r="I971" s="0" t="n">
        <v>125.4376</v>
      </c>
      <c r="K971" s="0" t="n">
        <f aca="false">POWER(B971-$I971,2)</f>
        <v>0.00349392147409602</v>
      </c>
      <c r="L971" s="0" t="n">
        <f aca="false">POWER(C971-$I971,2)</f>
        <v>0.0124816581079639</v>
      </c>
      <c r="M971" s="0" t="n">
        <f aca="false">POWER(D971-$I971,2)</f>
        <v>0.0521449195601448</v>
      </c>
      <c r="N971" s="0" t="n">
        <f aca="false">POWER(E971-$I971,2)</f>
        <v>0.179413406501691</v>
      </c>
      <c r="O971" s="0" t="n">
        <f aca="false">POWER(F971-$I971,2)</f>
        <v>0.214600931010716</v>
      </c>
      <c r="P971" s="0" t="n">
        <f aca="false">POWER(G971-$I971,2)</f>
        <v>0.108176139674254</v>
      </c>
      <c r="Q971" s="0" t="n">
        <f aca="false">POWER(H971-$I971,2)</f>
        <v>0.0418300610733807</v>
      </c>
    </row>
    <row r="972" customFormat="false" ht="18.75" hidden="false" customHeight="false" outlineLevel="0" collapsed="false">
      <c r="A972" s="0" t="n">
        <v>2700</v>
      </c>
      <c r="B972" s="0" t="n">
        <f aca="false">50*$D$693*(1-EXP(-(A972-$F$693)/$E$693))+$B$3</f>
        <v>125.52085703401</v>
      </c>
      <c r="C972" s="0" t="n">
        <f aca="false">50*$D$694*(1-EXP(-(A972-$F$694)/$E$694))+$B$3</f>
        <v>125.46888727648</v>
      </c>
      <c r="D972" s="0" t="n">
        <f aca="false">50*$D$695*(1-EXP(-(A972-$F$695)/$E$695))+$B$3</f>
        <v>125.352600911135</v>
      </c>
      <c r="E972" s="0" t="n">
        <f aca="false">50*$D$696*(1-EXP(-(A972-$F$696)/$E$696))+$B$3</f>
        <v>125.157887202223</v>
      </c>
      <c r="F972" s="0" t="n">
        <f aca="false">50*$D$697*(1-EXP(-(A972-$F$697)/$E$697))+$B$3</f>
        <v>125.118235702946</v>
      </c>
      <c r="G972" s="0" t="n">
        <f aca="false">50*$D$698*(1-EXP(-(A972-$F$698)/$E$698))+$B$3</f>
        <v>125.252110716896</v>
      </c>
      <c r="H972" s="0" t="n">
        <f aca="false">50*$D$699*(1-EXP(-(A972-$F$699)/$E$699))+$B$3</f>
        <v>125.376062681871</v>
      </c>
      <c r="I972" s="0" t="n">
        <v>125.4376</v>
      </c>
      <c r="K972" s="0" t="n">
        <f aca="false">POWER(B972-$I972,2)</f>
        <v>0.00693173371218782</v>
      </c>
      <c r="L972" s="0" t="n">
        <f aca="false">POWER(C972-$I972,2)</f>
        <v>0.000978893669552</v>
      </c>
      <c r="M972" s="0" t="n">
        <f aca="false">POWER(D972-$I972,2)</f>
        <v>0.00722484510783013</v>
      </c>
      <c r="N972" s="0" t="n">
        <f aca="false">POWER(E972-$I972,2)</f>
        <v>0.0782392492404008</v>
      </c>
      <c r="O972" s="0" t="n">
        <f aca="false">POWER(F972-$I972,2)</f>
        <v>0.10199355423271</v>
      </c>
      <c r="P972" s="0" t="n">
        <f aca="false">POWER(G972-$I972,2)</f>
        <v>0.034406274146464</v>
      </c>
      <c r="Q972" s="0" t="n">
        <f aca="false">POWER(H972-$I972,2)</f>
        <v>0.00378684152257424</v>
      </c>
    </row>
    <row r="973" customFormat="false" ht="18.75" hidden="false" customHeight="false" outlineLevel="0" collapsed="false">
      <c r="A973" s="0" t="n">
        <v>2710</v>
      </c>
      <c r="B973" s="0" t="n">
        <f aca="false">50*$D$693*(1-EXP(-(A973-$F$693)/$E$693))+$B$3</f>
        <v>125.662298788773</v>
      </c>
      <c r="C973" s="0" t="n">
        <f aca="false">50*$D$694*(1-EXP(-(A973-$F$694)/$E$694))+$B$3</f>
        <v>125.610965085798</v>
      </c>
      <c r="D973" s="0" t="n">
        <f aca="false">50*$D$695*(1-EXP(-(A973-$F$695)/$E$695))+$B$3</f>
        <v>125.495024078137</v>
      </c>
      <c r="E973" s="0" t="n">
        <f aca="false">50*$D$696*(1-EXP(-(A973-$F$696)/$E$696))+$B$3</f>
        <v>125.300817867247</v>
      </c>
      <c r="F973" s="0" t="n">
        <f aca="false">50*$D$697*(1-EXP(-(A973-$F$697)/$E$697))+$B$3</f>
        <v>125.261194375525</v>
      </c>
      <c r="G973" s="0" t="n">
        <f aca="false">50*$D$698*(1-EXP(-(A973-$F$698)/$E$698))+$B$3</f>
        <v>125.394595940501</v>
      </c>
      <c r="H973" s="0" t="n">
        <f aca="false">50*$D$699*(1-EXP(-(A973-$F$699)/$E$699))+$B$3</f>
        <v>125.518122741251</v>
      </c>
      <c r="I973" s="0" t="n">
        <v>125.4376</v>
      </c>
      <c r="K973" s="0" t="n">
        <f aca="false">POWER(B973-$I973,2)</f>
        <v>0.0504895456761925</v>
      </c>
      <c r="L973" s="0" t="n">
        <f aca="false">POWER(C973-$I973,2)</f>
        <v>0.0300554529736236</v>
      </c>
      <c r="M973" s="0" t="n">
        <f aca="false">POWER(D973-$I973,2)</f>
        <v>0.00329752474985206</v>
      </c>
      <c r="N973" s="0" t="n">
        <f aca="false">POWER(E973-$I973,2)</f>
        <v>0.0187093518405793</v>
      </c>
      <c r="O973" s="0" t="n">
        <f aca="false">POWER(F973-$I973,2)</f>
        <v>0.031118944346423</v>
      </c>
      <c r="P973" s="0" t="n">
        <f aca="false">POWER(G973-$I973,2)</f>
        <v>0.00184934913342143</v>
      </c>
      <c r="Q973" s="0" t="n">
        <f aca="false">POWER(H973-$I973,2)</f>
        <v>0.0064839118585232</v>
      </c>
    </row>
    <row r="974" customFormat="false" ht="18.75" hidden="false" customHeight="false" outlineLevel="0" collapsed="false">
      <c r="A974" s="0" t="n">
        <v>2720</v>
      </c>
      <c r="B974" s="0" t="n">
        <f aca="false">50*$D$693*(1-EXP(-(A974-$F$693)/$E$693))+$B$3</f>
        <v>125.802821867588</v>
      </c>
      <c r="C974" s="0" t="n">
        <f aca="false">50*$D$694*(1-EXP(-(A974-$F$694)/$E$694))+$B$3</f>
        <v>125.752118145032</v>
      </c>
      <c r="D974" s="0" t="n">
        <f aca="false">50*$D$695*(1-EXP(-(A974-$F$695)/$E$695))+$B$3</f>
        <v>125.636522917987</v>
      </c>
      <c r="E974" s="0" t="n">
        <f aca="false">50*$D$696*(1-EXP(-(A974-$F$696)/$E$696))+$B$3</f>
        <v>125.442825793336</v>
      </c>
      <c r="F974" s="0" t="n">
        <f aca="false">50*$D$697*(1-EXP(-(A974-$F$697)/$E$697))+$B$3</f>
        <v>125.403231597796</v>
      </c>
      <c r="G974" s="0" t="n">
        <f aca="false">50*$D$698*(1-EXP(-(A974-$F$698)/$E$698))+$B$3</f>
        <v>125.536160248326</v>
      </c>
      <c r="H974" s="0" t="n">
        <f aca="false">50*$D$699*(1-EXP(-(A974-$F$699)/$E$699))+$B$3</f>
        <v>125.659262196379</v>
      </c>
      <c r="I974" s="0" t="n">
        <v>125.6004</v>
      </c>
      <c r="K974" s="0" t="n">
        <f aca="false">POWER(B974-$I974,2)</f>
        <v>0.0409746124779292</v>
      </c>
      <c r="L974" s="0" t="n">
        <f aca="false">POWER(C974-$I974,2)</f>
        <v>0.0230183955320047</v>
      </c>
      <c r="M974" s="0" t="n">
        <f aca="false">POWER(D974-$I974,2)</f>
        <v>0.00130486520386787</v>
      </c>
      <c r="N974" s="0" t="n">
        <f aca="false">POWER(E974-$I974,2)</f>
        <v>0.0248296306059082</v>
      </c>
      <c r="O974" s="0" t="n">
        <f aca="false">POWER(F974-$I974,2)</f>
        <v>0.038875378827779</v>
      </c>
      <c r="P974" s="0" t="n">
        <f aca="false">POWER(G974-$I974,2)</f>
        <v>0.00412674569512921</v>
      </c>
      <c r="Q974" s="0" t="n">
        <f aca="false">POWER(H974-$I974,2)</f>
        <v>0.00346475816251936</v>
      </c>
    </row>
    <row r="975" customFormat="false" ht="18.75" hidden="false" customHeight="false" outlineLevel="0" collapsed="false">
      <c r="A975" s="0" t="n">
        <v>2730</v>
      </c>
      <c r="B975" s="0" t="n">
        <f aca="false">50*$D$693*(1-EXP(-(A975-$F$693)/$E$693))+$B$3</f>
        <v>125.942432237332</v>
      </c>
      <c r="C975" s="0" t="n">
        <f aca="false">50*$D$694*(1-EXP(-(A975-$F$694)/$E$694))+$B$3</f>
        <v>125.892352473158</v>
      </c>
      <c r="D975" s="0" t="n">
        <f aca="false">50*$D$695*(1-EXP(-(A975-$F$695)/$E$695))+$B$3</f>
        <v>125.777103429573</v>
      </c>
      <c r="E975" s="0" t="n">
        <f aca="false">50*$D$696*(1-EXP(-(A975-$F$696)/$E$696))+$B$3</f>
        <v>125.583916937554</v>
      </c>
      <c r="F975" s="0" t="n">
        <f aca="false">50*$D$697*(1-EXP(-(A975-$F$697)/$E$697))+$B$3</f>
        <v>125.544353309032</v>
      </c>
      <c r="G975" s="0" t="n">
        <f aca="false">50*$D$698*(1-EXP(-(A975-$F$698)/$E$698))+$B$3</f>
        <v>125.676809592469</v>
      </c>
      <c r="H975" s="0" t="n">
        <f aca="false">50*$D$699*(1-EXP(-(A975-$F$699)/$E$699))+$B$3</f>
        <v>125.799487013127</v>
      </c>
      <c r="I975" s="0" t="n">
        <v>125.926</v>
      </c>
      <c r="K975" s="0" t="n">
        <f aca="false">POWER(B975-$I975,2)</f>
        <v>0.000270018423727156</v>
      </c>
      <c r="L975" s="0" t="n">
        <f aca="false">POWER(C975-$I975,2)</f>
        <v>0.00113215606256133</v>
      </c>
      <c r="M975" s="0" t="n">
        <f aca="false">POWER(D975-$I975,2)</f>
        <v>0.0221701886848333</v>
      </c>
      <c r="N975" s="0" t="n">
        <f aca="false">POWER(E975-$I975,2)</f>
        <v>0.11702082161243</v>
      </c>
      <c r="O975" s="0" t="n">
        <f aca="false">POWER(F975-$I975,2)</f>
        <v>0.145654196726865</v>
      </c>
      <c r="P975" s="0" t="n">
        <f aca="false">POWER(G975-$I975,2)</f>
        <v>0.0620958592054675</v>
      </c>
      <c r="Q975" s="0" t="n">
        <f aca="false">POWER(H975-$I975,2)</f>
        <v>0.0160055358475879</v>
      </c>
    </row>
    <row r="976" customFormat="false" ht="18.75" hidden="false" customHeight="false" outlineLevel="0" collapsed="false">
      <c r="A976" s="0" t="n">
        <v>2740</v>
      </c>
      <c r="B976" s="0" t="n">
        <f aca="false">50*$D$693*(1-EXP(-(A976-$F$693)/$E$693))+$B$3</f>
        <v>126.081135826125</v>
      </c>
      <c r="C976" s="0" t="n">
        <f aca="false">50*$D$694*(1-EXP(-(A976-$F$694)/$E$694))+$B$3</f>
        <v>126.031674049975</v>
      </c>
      <c r="D976" s="0" t="n">
        <f aca="false">50*$D$695*(1-EXP(-(A976-$F$695)/$E$695))+$B$3</f>
        <v>125.916771572852</v>
      </c>
      <c r="E976" s="0" t="n">
        <f aca="false">50*$D$696*(1-EXP(-(A976-$F$696)/$E$696))+$B$3</f>
        <v>125.724097218508</v>
      </c>
      <c r="F976" s="0" t="n">
        <f aca="false">50*$D$697*(1-EXP(-(A976-$F$697)/$E$697))+$B$3</f>
        <v>125.684565410225</v>
      </c>
      <c r="G976" s="0" t="n">
        <f aca="false">50*$D$698*(1-EXP(-(A976-$F$698)/$E$698))+$B$3</f>
        <v>125.816549886557</v>
      </c>
      <c r="H976" s="0" t="n">
        <f aca="false">50*$D$699*(1-EXP(-(A976-$F$699)/$E$699))+$B$3</f>
        <v>125.938803118706</v>
      </c>
      <c r="I976" s="0" t="n">
        <v>126.0888</v>
      </c>
      <c r="K976" s="0" t="n">
        <f aca="false">POWER(B976-$I976,2)</f>
        <v>5.87395611860123E-005</v>
      </c>
      <c r="L976" s="0" t="n">
        <f aca="false">POWER(C976-$I976,2)</f>
        <v>0.00326337416630386</v>
      </c>
      <c r="M976" s="0" t="n">
        <f aca="false">POWER(D976-$I976,2)</f>
        <v>0.0295937797468704</v>
      </c>
      <c r="N976" s="0" t="n">
        <f aca="false">POWER(E976-$I976,2)</f>
        <v>0.133008118828022</v>
      </c>
      <c r="O976" s="0" t="n">
        <f aca="false">POWER(F976-$I976,2)</f>
        <v>0.16340560357038</v>
      </c>
      <c r="P976" s="0" t="n">
        <f aca="false">POWER(G976-$I976,2)</f>
        <v>0.0741201242698697</v>
      </c>
      <c r="Q976" s="0" t="n">
        <f aca="false">POWER(H976-$I976,2)</f>
        <v>0.0224990643978457</v>
      </c>
    </row>
    <row r="977" customFormat="false" ht="18.75" hidden="false" customHeight="false" outlineLevel="0" collapsed="false">
      <c r="A977" s="0" t="n">
        <v>2750</v>
      </c>
      <c r="B977" s="0" t="n">
        <f aca="false">50*$D$693*(1-EXP(-(A977-$F$693)/$E$693))+$B$3</f>
        <v>126.218938523586</v>
      </c>
      <c r="C977" s="0" t="n">
        <f aca="false">50*$D$694*(1-EXP(-(A977-$F$694)/$E$694))+$B$3</f>
        <v>126.170088816358</v>
      </c>
      <c r="D977" s="0" t="n">
        <f aca="false">50*$D$695*(1-EXP(-(A977-$F$695)/$E$695))+$B$3</f>
        <v>126.055533269099</v>
      </c>
      <c r="E977" s="0" t="n">
        <f aca="false">50*$D$696*(1-EXP(-(A977-$F$696)/$E$696))+$B$3</f>
        <v>125.863372516594</v>
      </c>
      <c r="F977" s="0" t="n">
        <f aca="false">50*$D$697*(1-EXP(-(A977-$F$697)/$E$697))+$B$3</f>
        <v>125.823873764332</v>
      </c>
      <c r="G977" s="0" t="n">
        <f aca="false">50*$D$698*(1-EXP(-(A977-$F$698)/$E$698))+$B$3</f>
        <v>125.955387005995</v>
      </c>
      <c r="H977" s="0" t="n">
        <f aca="false">50*$D$699*(1-EXP(-(A977-$F$699)/$E$699))+$B$3</f>
        <v>126.077216401918</v>
      </c>
      <c r="I977" s="0" t="n">
        <v>126.4144</v>
      </c>
      <c r="K977" s="0" t="n">
        <f aca="false">POWER(B977-$I977,2)</f>
        <v>0.0382051887620836</v>
      </c>
      <c r="L977" s="0" t="n">
        <f aca="false">POWER(C977-$I977,2)</f>
        <v>0.0596879544523524</v>
      </c>
      <c r="M977" s="0" t="n">
        <f aca="false">POWER(D977-$I977,2)</f>
        <v>0.128785330547305</v>
      </c>
      <c r="N977" s="0" t="n">
        <f aca="false">POWER(E977-$I977,2)</f>
        <v>0.303631287468596</v>
      </c>
      <c r="O977" s="0" t="n">
        <f aca="false">POWER(F977-$I977,2)</f>
        <v>0.348721235012329</v>
      </c>
      <c r="P977" s="0" t="n">
        <f aca="false">POWER(G977-$I977,2)</f>
        <v>0.210692928665193</v>
      </c>
      <c r="Q977" s="0" t="n">
        <f aca="false">POWER(H977-$I977,2)</f>
        <v>0.113692778815662</v>
      </c>
    </row>
    <row r="978" customFormat="false" ht="18.75" hidden="false" customHeight="false" outlineLevel="0" collapsed="false">
      <c r="A978" s="0" t="n">
        <v>2760</v>
      </c>
      <c r="B978" s="0" t="n">
        <f aca="false">50*$D$693*(1-EXP(-(A978-$F$693)/$E$693))+$B$3</f>
        <v>126.355846181078</v>
      </c>
      <c r="C978" s="0" t="n">
        <f aca="false">50*$D$694*(1-EXP(-(A978-$F$694)/$E$694))+$B$3</f>
        <v>126.307602674519</v>
      </c>
      <c r="D978" s="0" t="n">
        <f aca="false">50*$D$695*(1-EXP(-(A978-$F$695)/$E$695))+$B$3</f>
        <v>126.19339440116</v>
      </c>
      <c r="E978" s="0" t="n">
        <f aca="false">50*$D$696*(1-EXP(-(A978-$F$696)/$E$696))+$B$3</f>
        <v>126.001748674246</v>
      </c>
      <c r="F978" s="0" t="n">
        <f aca="false">50*$D$697*(1-EXP(-(A978-$F$697)/$E$697))+$B$3</f>
        <v>125.962284196518</v>
      </c>
      <c r="G978" s="0" t="n">
        <f aca="false">50*$D$698*(1-EXP(-(A978-$F$698)/$E$698))+$B$3</f>
        <v>126.093326788216</v>
      </c>
      <c r="H978" s="0" t="n">
        <f aca="false">50*$D$699*(1-EXP(-(A978-$F$699)/$E$699))+$B$3</f>
        <v>126.2147327134</v>
      </c>
      <c r="I978" s="0" t="n">
        <v>126.5772</v>
      </c>
      <c r="K978" s="0" t="n">
        <f aca="false">POWER(B978-$I978,2)</f>
        <v>0.0489975131514971</v>
      </c>
      <c r="L978" s="0" t="n">
        <f aca="false">POWER(C978-$I978,2)</f>
        <v>0.0726827179062561</v>
      </c>
      <c r="M978" s="0" t="n">
        <f aca="false">POWER(D978-$I978,2)</f>
        <v>0.147306737700592</v>
      </c>
      <c r="N978" s="0" t="n">
        <f aca="false">POWER(E978-$I978,2)</f>
        <v>0.331144228311859</v>
      </c>
      <c r="O978" s="0" t="n">
        <f aca="false">POWER(F978-$I978,2)</f>
        <v>0.378121445371659</v>
      </c>
      <c r="P978" s="0" t="n">
        <f aca="false">POWER(G978-$I978,2)</f>
        <v>0.234133285081725</v>
      </c>
      <c r="Q978" s="0" t="n">
        <f aca="false">POWER(H978-$I978,2)</f>
        <v>0.131382533854987</v>
      </c>
    </row>
    <row r="979" customFormat="false" ht="18.75" hidden="false" customHeight="false" outlineLevel="0" collapsed="false">
      <c r="A979" s="0" t="n">
        <v>2770</v>
      </c>
      <c r="B979" s="0" t="n">
        <f aca="false">50*$D$693*(1-EXP(-(A979-$F$693)/$E$693))+$B$3</f>
        <v>126.49186461196</v>
      </c>
      <c r="C979" s="0" t="n">
        <f aca="false">50*$D$694*(1-EXP(-(A979-$F$694)/$E$694))+$B$3</f>
        <v>126.444221488251</v>
      </c>
      <c r="D979" s="0" t="n">
        <f aca="false">50*$D$695*(1-EXP(-(A979-$F$695)/$E$695))+$B$3</f>
        <v>126.330360813702</v>
      </c>
      <c r="E979" s="0" t="n">
        <f aca="false">50*$D$696*(1-EXP(-(A979-$F$696)/$E$696))+$B$3</f>
        <v>126.13923149618</v>
      </c>
      <c r="F979" s="0" t="n">
        <f aca="false">50*$D$697*(1-EXP(-(A979-$F$697)/$E$697))+$B$3</f>
        <v>126.099802494404</v>
      </c>
      <c r="G979" s="0" t="n">
        <f aca="false">50*$D$698*(1-EXP(-(A979-$F$698)/$E$698))+$B$3</f>
        <v>126.230375032924</v>
      </c>
      <c r="H979" s="0" t="n">
        <f aca="false">50*$D$699*(1-EXP(-(A979-$F$699)/$E$699))+$B$3</f>
        <v>126.351357865878</v>
      </c>
      <c r="I979" s="0" t="n">
        <v>126.74</v>
      </c>
      <c r="K979" s="0" t="n">
        <f aca="false">POWER(B979-$I979,2)</f>
        <v>0.0615711707977039</v>
      </c>
      <c r="L979" s="0" t="n">
        <f aca="false">POWER(C979-$I979,2)</f>
        <v>0.0874849280122132</v>
      </c>
      <c r="M979" s="0" t="n">
        <f aca="false">POWER(D979-$I979,2)</f>
        <v>0.167804262950638</v>
      </c>
      <c r="N979" s="0" t="n">
        <f aca="false">POWER(E979-$I979,2)</f>
        <v>0.360922795182351</v>
      </c>
      <c r="O979" s="0" t="n">
        <f aca="false">POWER(F979-$I979,2)</f>
        <v>0.409852846171531</v>
      </c>
      <c r="P979" s="0" t="n">
        <f aca="false">POWER(G979-$I979,2)</f>
        <v>0.259717607067714</v>
      </c>
      <c r="Q979" s="0" t="n">
        <f aca="false">POWER(H979-$I979,2)</f>
        <v>0.151042708414788</v>
      </c>
    </row>
    <row r="980" customFormat="false" ht="18.75" hidden="false" customHeight="false" outlineLevel="0" collapsed="false">
      <c r="A980" s="0" t="n">
        <v>2780</v>
      </c>
      <c r="B980" s="0" t="n">
        <f aca="false">50*$D$693*(1-EXP(-(A980-$F$693)/$E$693))+$B$3</f>
        <v>126.626999591834</v>
      </c>
      <c r="C980" s="0" t="n">
        <f aca="false">50*$D$694*(1-EXP(-(A980-$F$694)/$E$694))+$B$3</f>
        <v>126.579951083182</v>
      </c>
      <c r="D980" s="0" t="n">
        <f aca="false">50*$D$695*(1-EXP(-(A980-$F$695)/$E$695))+$B$3</f>
        <v>126.46643831346</v>
      </c>
      <c r="E980" s="0" t="n">
        <f aca="false">50*$D$696*(1-EXP(-(A980-$F$696)/$E$696))+$B$3</f>
        <v>126.275826749637</v>
      </c>
      <c r="F980" s="0" t="n">
        <f aca="false">50*$D$697*(1-EXP(-(A980-$F$697)/$E$697))+$B$3</f>
        <v>126.236434408304</v>
      </c>
      <c r="G980" s="0" t="n">
        <f aca="false">50*$D$698*(1-EXP(-(A980-$F$698)/$E$698))+$B$3</f>
        <v>126.366537502335</v>
      </c>
      <c r="H980" s="0" t="n">
        <f aca="false">50*$D$699*(1-EXP(-(A980-$F$699)/$E$699))+$B$3</f>
        <v>126.487097634407</v>
      </c>
      <c r="I980" s="0" t="n">
        <v>126.74</v>
      </c>
      <c r="K980" s="0" t="n">
        <f aca="false">POWER(B980-$I980,2)</f>
        <v>0.0127690922457697</v>
      </c>
      <c r="L980" s="0" t="n">
        <f aca="false">POWER(C980-$I980,2)</f>
        <v>0.0256156557746785</v>
      </c>
      <c r="M980" s="0" t="n">
        <f aca="false">POWER(D980-$I980,2)</f>
        <v>0.0748359963428225</v>
      </c>
      <c r="N980" s="0" t="n">
        <f aca="false">POWER(E980-$I980,2)</f>
        <v>0.215456806353004</v>
      </c>
      <c r="O980" s="0" t="n">
        <f aca="false">POWER(F980-$I980,2)</f>
        <v>0.253578305140131</v>
      </c>
      <c r="P980" s="0" t="n">
        <f aca="false">POWER(G980-$I980,2)</f>
        <v>0.139474237162394</v>
      </c>
      <c r="Q980" s="0" t="n">
        <f aca="false">POWER(H980-$I980,2)</f>
        <v>0.0639596065223998</v>
      </c>
    </row>
    <row r="981" customFormat="false" ht="18.75" hidden="false" customHeight="false" outlineLevel="0" collapsed="false">
      <c r="A981" s="0" t="n">
        <v>2790</v>
      </c>
      <c r="B981" s="0" t="n">
        <f aca="false">50*$D$693*(1-EXP(-(A981-$F$693)/$E$693))+$B$3</f>
        <v>126.761256858786</v>
      </c>
      <c r="C981" s="0" t="n">
        <f aca="false">50*$D$694*(1-EXP(-(A981-$F$694)/$E$694))+$B$3</f>
        <v>126.714797247021</v>
      </c>
      <c r="D981" s="0" t="n">
        <f aca="false">50*$D$695*(1-EXP(-(A981-$F$695)/$E$695))+$B$3</f>
        <v>126.601632669481</v>
      </c>
      <c r="E981" s="0" t="n">
        <f aca="false">50*$D$696*(1-EXP(-(A981-$F$696)/$E$696))+$B$3</f>
        <v>126.411540164625</v>
      </c>
      <c r="F981" s="0" t="n">
        <f aca="false">50*$D$697*(1-EXP(-(A981-$F$697)/$E$697))+$B$3</f>
        <v>126.37218565147</v>
      </c>
      <c r="G981" s="0" t="n">
        <f aca="false">50*$D$698*(1-EXP(-(A981-$F$698)/$E$698))+$B$3</f>
        <v>126.501819921426</v>
      </c>
      <c r="H981" s="0" t="n">
        <f aca="false">50*$D$699*(1-EXP(-(A981-$F$699)/$E$699))+$B$3</f>
        <v>126.621957756619</v>
      </c>
      <c r="I981" s="0" t="n">
        <v>126.74</v>
      </c>
      <c r="K981" s="0" t="n">
        <f aca="false">POWER(B981-$I981,2)</f>
        <v>0.000451854045445068</v>
      </c>
      <c r="L981" s="0" t="n">
        <f aca="false">POWER(C981-$I981,2)</f>
        <v>0.000635178757734741</v>
      </c>
      <c r="M981" s="0" t="n">
        <f aca="false">POWER(D981-$I981,2)</f>
        <v>0.0191455181548724</v>
      </c>
      <c r="N981" s="0" t="n">
        <f aca="false">POWER(E981-$I981,2)</f>
        <v>0.107885863454441</v>
      </c>
      <c r="O981" s="0" t="n">
        <f aca="false">POWER(F981-$I981,2)</f>
        <v>0.135287394984687</v>
      </c>
      <c r="P981" s="0" t="n">
        <f aca="false">POWER(G981-$I981,2)</f>
        <v>0.0567297498296067</v>
      </c>
      <c r="Q981" s="0" t="n">
        <f aca="false">POWER(H981-$I981,2)</f>
        <v>0.0139339712224624</v>
      </c>
    </row>
    <row r="982" customFormat="false" ht="18.75" hidden="false" customHeight="false" outlineLevel="0" collapsed="false">
      <c r="A982" s="0" t="n">
        <v>2800</v>
      </c>
      <c r="B982" s="0" t="n">
        <f aca="false">50*$D$693*(1-EXP(-(A982-$F$693)/$E$693))+$B$3</f>
        <v>126.894642113635</v>
      </c>
      <c r="C982" s="0" t="n">
        <f aca="false">50*$D$694*(1-EXP(-(A982-$F$694)/$E$694))+$B$3</f>
        <v>126.848765729807</v>
      </c>
      <c r="D982" s="0" t="n">
        <f aca="false">50*$D$695*(1-EXP(-(A982-$F$695)/$E$695))+$B$3</f>
        <v>126.735949613375</v>
      </c>
      <c r="E982" s="0" t="n">
        <f aca="false">50*$D$696*(1-EXP(-(A982-$F$696)/$E$696))+$B$3</f>
        <v>126.546377434163</v>
      </c>
      <c r="F982" s="0" t="n">
        <f aca="false">50*$D$697*(1-EXP(-(A982-$F$697)/$E$697))+$B$3</f>
        <v>126.507061900327</v>
      </c>
      <c r="G982" s="0" t="n">
        <f aca="false">50*$D$698*(1-EXP(-(A982-$F$698)/$E$698))+$B$3</f>
        <v>126.636227978171</v>
      </c>
      <c r="H982" s="0" t="n">
        <f aca="false">50*$D$699*(1-EXP(-(A982-$F$699)/$E$699))+$B$3</f>
        <v>126.755943932962</v>
      </c>
      <c r="I982" s="0" t="n">
        <v>126.74</v>
      </c>
      <c r="K982" s="0" t="n">
        <f aca="false">POWER(B982-$I982,2)</f>
        <v>0.0239141833096121</v>
      </c>
      <c r="L982" s="0" t="n">
        <f aca="false">POWER(C982-$I982,2)</f>
        <v>0.0118299839805275</v>
      </c>
      <c r="M982" s="0" t="n">
        <f aca="false">POWER(D982-$I982,2)</f>
        <v>1.64056318103377E-005</v>
      </c>
      <c r="N982" s="0" t="n">
        <f aca="false">POWER(E982-$I982,2)</f>
        <v>0.0374896980013983</v>
      </c>
      <c r="O982" s="0" t="n">
        <f aca="false">POWER(F982-$I982,2)</f>
        <v>0.0542601582791723</v>
      </c>
      <c r="P982" s="0" t="n">
        <f aca="false">POWER(G982-$I982,2)</f>
        <v>0.0107686325145496</v>
      </c>
      <c r="Q982" s="0" t="n">
        <f aca="false">POWER(H982-$I982,2)</f>
        <v>0.000254208998294121</v>
      </c>
    </row>
    <row r="983" customFormat="false" ht="18.75" hidden="false" customHeight="false" outlineLevel="0" collapsed="false">
      <c r="A983" s="0" t="n">
        <v>2810</v>
      </c>
      <c r="B983" s="0" t="n">
        <f aca="false">50*$D$693*(1-EXP(-(A983-$F$693)/$E$693))+$B$3</f>
        <v>127.027161020173</v>
      </c>
      <c r="C983" s="0" t="n">
        <f aca="false">50*$D$694*(1-EXP(-(A983-$F$694)/$E$694))+$B$3</f>
        <v>126.981862244155</v>
      </c>
      <c r="D983" s="0" t="n">
        <f aca="false">50*$D$695*(1-EXP(-(A983-$F$695)/$E$695))+$B$3</f>
        <v>126.869394839551</v>
      </c>
      <c r="E983" s="0" t="n">
        <f aca="false">50*$D$696*(1-EXP(-(A983-$F$696)/$E$696))+$B$3</f>
        <v>126.680344214513</v>
      </c>
      <c r="F983" s="0" t="n">
        <f aca="false">50*$D$697*(1-EXP(-(A983-$F$697)/$E$697))+$B$3</f>
        <v>126.641068794714</v>
      </c>
      <c r="G983" s="0" t="n">
        <f aca="false">50*$D$698*(1-EXP(-(A983-$F$698)/$E$698))+$B$3</f>
        <v>126.76976732378</v>
      </c>
      <c r="H983" s="0" t="n">
        <f aca="false">50*$D$699*(1-EXP(-(A983-$F$699)/$E$699))+$B$3</f>
        <v>126.889061826945</v>
      </c>
      <c r="I983" s="0" t="n">
        <v>126.9028</v>
      </c>
      <c r="K983" s="0" t="n">
        <f aca="false">POWER(B983-$I983,2)</f>
        <v>0.0154656633384688</v>
      </c>
      <c r="L983" s="0" t="n">
        <f aca="false">POWER(C983-$I983,2)</f>
        <v>0.0062508384508783</v>
      </c>
      <c r="M983" s="0" t="n">
        <f aca="false">POWER(D983-$I983,2)</f>
        <v>0.0011159047446296</v>
      </c>
      <c r="N983" s="0" t="n">
        <f aca="false">POWER(E983-$I983,2)</f>
        <v>0.049486576496714</v>
      </c>
      <c r="O983" s="0" t="n">
        <f aca="false">POWER(F983-$I983,2)</f>
        <v>0.0685032238202674</v>
      </c>
      <c r="P983" s="0" t="n">
        <f aca="false">POWER(G983-$I983,2)</f>
        <v>0.0176976929421563</v>
      </c>
      <c r="Q983" s="0" t="n">
        <f aca="false">POWER(H983-$I983,2)</f>
        <v>0.000188737398900931</v>
      </c>
    </row>
    <row r="984" customFormat="false" ht="18.75" hidden="false" customHeight="false" outlineLevel="0" collapsed="false">
      <c r="A984" s="0" t="n">
        <v>2820</v>
      </c>
      <c r="B984" s="0" t="n">
        <f aca="false">50*$D$693*(1-EXP(-(A984-$F$693)/$E$693))+$B$3</f>
        <v>127.158819205403</v>
      </c>
      <c r="C984" s="0" t="n">
        <f aca="false">50*$D$694*(1-EXP(-(A984-$F$694)/$E$694))+$B$3</f>
        <v>127.114092465496</v>
      </c>
      <c r="D984" s="0" t="n">
        <f aca="false">50*$D$695*(1-EXP(-(A984-$F$695)/$E$695))+$B$3</f>
        <v>127.001974005461</v>
      </c>
      <c r="E984" s="0" t="n">
        <f aca="false">50*$D$696*(1-EXP(-(A984-$F$696)/$E$696))+$B$3</f>
        <v>126.813446125423</v>
      </c>
      <c r="F984" s="0" t="n">
        <f aca="false">50*$D$697*(1-EXP(-(A984-$F$697)/$E$697))+$B$3</f>
        <v>126.774211938117</v>
      </c>
      <c r="G984" s="0" t="n">
        <f aca="false">50*$D$698*(1-EXP(-(A984-$F$698)/$E$698))+$B$3</f>
        <v>126.902443572941</v>
      </c>
      <c r="H984" s="0" t="n">
        <f aca="false">50*$D$699*(1-EXP(-(A984-$F$699)/$E$699))+$B$3</f>
        <v>127.021317065373</v>
      </c>
      <c r="I984" s="0" t="n">
        <v>127.2284</v>
      </c>
      <c r="K984" s="0" t="n">
        <f aca="false">POWER(B984-$I984,2)</f>
        <v>0.00484148697674223</v>
      </c>
      <c r="L984" s="0" t="n">
        <f aca="false">POWER(C984-$I984,2)</f>
        <v>0.0130662124443426</v>
      </c>
      <c r="M984" s="0" t="n">
        <f aca="false">POWER(D984-$I984,2)</f>
        <v>0.0512687310028399</v>
      </c>
      <c r="N984" s="0" t="n">
        <f aca="false">POWER(E984-$I984,2)</f>
        <v>0.172186718026472</v>
      </c>
      <c r="O984" s="0" t="n">
        <f aca="false">POWER(F984-$I984,2)</f>
        <v>0.206286795556663</v>
      </c>
      <c r="P984" s="0" t="n">
        <f aca="false">POWER(G984-$I984,2)</f>
        <v>0.106247592341095</v>
      </c>
      <c r="Q984" s="0" t="n">
        <f aca="false">POWER(H984-$I984,2)</f>
        <v>0.0428833418137228</v>
      </c>
    </row>
    <row r="985" customFormat="false" ht="18.75" hidden="false" customHeight="false" outlineLevel="0" collapsed="false">
      <c r="A985" s="0" t="n">
        <v>2830</v>
      </c>
      <c r="B985" s="0" t="n">
        <f aca="false">50*$D$693*(1-EXP(-(A985-$F$693)/$E$693))+$B$3</f>
        <v>127.289622259782</v>
      </c>
      <c r="C985" s="0" t="n">
        <f aca="false">50*$D$694*(1-EXP(-(A985-$F$694)/$E$694))+$B$3</f>
        <v>127.245462032322</v>
      </c>
      <c r="D985" s="0" t="n">
        <f aca="false">50*$D$695*(1-EXP(-(A985-$F$695)/$E$695))+$B$3</f>
        <v>127.133692731842</v>
      </c>
      <c r="E985" s="0" t="n">
        <f aca="false">50*$D$696*(1-EXP(-(A985-$F$696)/$E$696))+$B$3</f>
        <v>126.945688750361</v>
      </c>
      <c r="F985" s="0" t="n">
        <f aca="false">50*$D$697*(1-EXP(-(A985-$F$697)/$E$697))+$B$3</f>
        <v>126.906496897905</v>
      </c>
      <c r="G985" s="0" t="n">
        <f aca="false">50*$D$698*(1-EXP(-(A985-$F$698)/$E$698))+$B$3</f>
        <v>127.034262304049</v>
      </c>
      <c r="H985" s="0" t="n">
        <f aca="false">50*$D$699*(1-EXP(-(A985-$F$699)/$E$699))+$B$3</f>
        <v>127.15271523859</v>
      </c>
      <c r="I985" s="0" t="n">
        <v>127.3912</v>
      </c>
      <c r="K985" s="0" t="n">
        <f aca="false">POWER(B985-$I985,2)</f>
        <v>0.0103180373077965</v>
      </c>
      <c r="L985" s="0" t="n">
        <f aca="false">POWER(C985-$I985,2)</f>
        <v>0.021239555223047</v>
      </c>
      <c r="M985" s="0" t="n">
        <f aca="false">POWER(D985-$I985,2)</f>
        <v>0.0663099931539954</v>
      </c>
      <c r="N985" s="0" t="n">
        <f aca="false">POWER(E985-$I985,2)</f>
        <v>0.19848027355518</v>
      </c>
      <c r="O985" s="0" t="n">
        <f aca="false">POWER(F985-$I985,2)</f>
        <v>0.234937097180596</v>
      </c>
      <c r="P985" s="0" t="n">
        <f aca="false">POWER(G985-$I985,2)</f>
        <v>0.127404518790497</v>
      </c>
      <c r="Q985" s="0" t="n">
        <f aca="false">POWER(H985-$I985,2)</f>
        <v>0.0568749814249302</v>
      </c>
    </row>
    <row r="986" customFormat="false" ht="18.75" hidden="false" customHeight="false" outlineLevel="0" collapsed="false">
      <c r="A986" s="0" t="n">
        <v>2840</v>
      </c>
      <c r="B986" s="0" t="n">
        <f aca="false">50*$D$693*(1-EXP(-(A986-$F$693)/$E$693))+$B$3</f>
        <v>127.419575737456</v>
      </c>
      <c r="C986" s="0" t="n">
        <f aca="false">50*$D$694*(1-EXP(-(A986-$F$694)/$E$694))+$B$3</f>
        <v>127.375976546423</v>
      </c>
      <c r="D986" s="0" t="n">
        <f aca="false">50*$D$695*(1-EXP(-(A986-$F$695)/$E$695))+$B$3</f>
        <v>127.264556602951</v>
      </c>
      <c r="E986" s="0" t="n">
        <f aca="false">50*$D$696*(1-EXP(-(A986-$F$696)/$E$696))+$B$3</f>
        <v>127.077077636747</v>
      </c>
      <c r="F986" s="0" t="n">
        <f aca="false">50*$D$697*(1-EXP(-(A986-$F$697)/$E$697))+$B$3</f>
        <v>127.03792920556</v>
      </c>
      <c r="G986" s="0" t="n">
        <f aca="false">50*$D$698*(1-EXP(-(A986-$F$698)/$E$698))+$B$3</f>
        <v>127.165229059448</v>
      </c>
      <c r="H986" s="0" t="n">
        <f aca="false">50*$D$699*(1-EXP(-(A986-$F$699)/$E$699))+$B$3</f>
        <v>127.283261900709</v>
      </c>
      <c r="I986" s="0" t="n">
        <v>127.554</v>
      </c>
      <c r="K986" s="0" t="n">
        <f aca="false">POWER(B986-$I986,2)</f>
        <v>0.0180698823605942</v>
      </c>
      <c r="L986" s="0" t="n">
        <f aca="false">POWER(C986-$I986,2)</f>
        <v>0.0316923500233752</v>
      </c>
      <c r="M986" s="0" t="n">
        <f aca="false">POWER(D986-$I986,2)</f>
        <v>0.0837774800950174</v>
      </c>
      <c r="N986" s="0" t="n">
        <f aca="false">POWER(E986-$I986,2)</f>
        <v>0.22745494057066</v>
      </c>
      <c r="O986" s="0" t="n">
        <f aca="false">POWER(F986-$I986,2)</f>
        <v>0.266329064873519</v>
      </c>
      <c r="P986" s="0" t="n">
        <f aca="false">POWER(G986-$I986,2)</f>
        <v>0.15114284421756</v>
      </c>
      <c r="Q986" s="0" t="n">
        <f aca="false">POWER(H986-$I986,2)</f>
        <v>0.0732991184075312</v>
      </c>
    </row>
    <row r="987" customFormat="false" ht="18.75" hidden="false" customHeight="false" outlineLevel="0" collapsed="false">
      <c r="A987" s="0" t="n">
        <v>2850</v>
      </c>
      <c r="B987" s="0" t="n">
        <f aca="false">50*$D$693*(1-EXP(-(A987-$F$693)/$E$693))+$B$3</f>
        <v>127.548685156495</v>
      </c>
      <c r="C987" s="0" t="n">
        <f aca="false">50*$D$694*(1-EXP(-(A987-$F$694)/$E$694))+$B$3</f>
        <v>127.505641573133</v>
      </c>
      <c r="D987" s="0" t="n">
        <f aca="false">50*$D$695*(1-EXP(-(A987-$F$695)/$E$695))+$B$3</f>
        <v>127.394571166804</v>
      </c>
      <c r="E987" s="0" t="n">
        <f aca="false">50*$D$696*(1-EXP(-(A987-$F$696)/$E$696))+$B$3</f>
        <v>127.207618296191</v>
      </c>
      <c r="F987" s="0" t="n">
        <f aca="false">50*$D$697*(1-EXP(-(A987-$F$697)/$E$697))+$B$3</f>
        <v>127.168514356914</v>
      </c>
      <c r="G987" s="0" t="n">
        <f aca="false">50*$D$698*(1-EXP(-(A987-$F$698)/$E$698))+$B$3</f>
        <v>127.295349345658</v>
      </c>
      <c r="H987" s="0" t="n">
        <f aca="false">50*$D$699*(1-EXP(-(A987-$F$699)/$E$699))+$B$3</f>
        <v>127.412962569854</v>
      </c>
      <c r="I987" s="0" t="n">
        <v>127.554</v>
      </c>
      <c r="K987" s="0" t="n">
        <f aca="false">POWER(B987-$I987,2)</f>
        <v>2.82475614786129E-005</v>
      </c>
      <c r="L987" s="0" t="n">
        <f aca="false">POWER(C987-$I987,2)</f>
        <v>0.00233853744906584</v>
      </c>
      <c r="M987" s="0" t="n">
        <f aca="false">POWER(D987-$I987,2)</f>
        <v>0.0254175528542253</v>
      </c>
      <c r="N987" s="0" t="n">
        <f aca="false">POWER(E987-$I987,2)</f>
        <v>0.119980284733912</v>
      </c>
      <c r="O987" s="0" t="n">
        <f aca="false">POWER(F987-$I987,2)</f>
        <v>0.148599181025438</v>
      </c>
      <c r="P987" s="0" t="n">
        <f aca="false">POWER(G987-$I987,2)</f>
        <v>0.0669001609914228</v>
      </c>
      <c r="Q987" s="0" t="n">
        <f aca="false">POWER(H987-$I987,2)</f>
        <v>0.0198915567021957</v>
      </c>
    </row>
    <row r="988" customFormat="false" ht="18.75" hidden="false" customHeight="false" outlineLevel="0" collapsed="false">
      <c r="A988" s="0" t="n">
        <v>2860</v>
      </c>
      <c r="B988" s="0" t="n">
        <f aca="false">50*$D$693*(1-EXP(-(A988-$F$693)/$E$693))+$B$3</f>
        <v>127.676955999132</v>
      </c>
      <c r="C988" s="0" t="n">
        <f aca="false">50*$D$694*(1-EXP(-(A988-$F$694)/$E$694))+$B$3</f>
        <v>127.634462641558</v>
      </c>
      <c r="D988" s="0" t="n">
        <f aca="false">50*$D$695*(1-EXP(-(A988-$F$695)/$E$695))+$B$3</f>
        <v>127.523741935409</v>
      </c>
      <c r="E988" s="0" t="n">
        <f aca="false">50*$D$696*(1-EXP(-(A988-$F$696)/$E$696))+$B$3</f>
        <v>127.337316204717</v>
      </c>
      <c r="F988" s="0" t="n">
        <f aca="false">50*$D$697*(1-EXP(-(A988-$F$697)/$E$697))+$B$3</f>
        <v>127.298257812372</v>
      </c>
      <c r="G988" s="0" t="n">
        <f aca="false">50*$D$698*(1-EXP(-(A988-$F$698)/$E$698))+$B$3</f>
        <v>127.424628633611</v>
      </c>
      <c r="H988" s="0" t="n">
        <f aca="false">50*$D$699*(1-EXP(-(A988-$F$699)/$E$699))+$B$3</f>
        <v>127.541822728386</v>
      </c>
      <c r="I988" s="0" t="n">
        <v>127.7168</v>
      </c>
      <c r="K988" s="0" t="n">
        <f aca="false">POWER(B988-$I988,2)</f>
        <v>0.00158754440515909</v>
      </c>
      <c r="L988" s="0" t="n">
        <f aca="false">POWER(C988-$I988,2)</f>
        <v>0.00677944059519534</v>
      </c>
      <c r="M988" s="0" t="n">
        <f aca="false">POWER(D988-$I988,2)</f>
        <v>0.0372714163036062</v>
      </c>
      <c r="N988" s="0" t="n">
        <f aca="false">POWER(E988-$I988,2)</f>
        <v>0.144007950882525</v>
      </c>
      <c r="O988" s="0" t="n">
        <f aca="false">POWER(F988-$I988,2)</f>
        <v>0.175177562824401</v>
      </c>
      <c r="P988" s="0" t="n">
        <f aca="false">POWER(G988-$I988,2)</f>
        <v>0.0853641073377973</v>
      </c>
      <c r="Q988" s="0" t="n">
        <f aca="false">POWER(H988-$I988,2)</f>
        <v>0.0306170455814636</v>
      </c>
    </row>
    <row r="989" customFormat="false" ht="18.75" hidden="false" customHeight="false" outlineLevel="0" collapsed="false">
      <c r="A989" s="0" t="n">
        <v>2870</v>
      </c>
      <c r="B989" s="0" t="n">
        <f aca="false">50*$D$693*(1-EXP(-(A989-$F$693)/$E$693))+$B$3</f>
        <v>127.804393711989</v>
      </c>
      <c r="C989" s="0" t="n">
        <f aca="false">50*$D$694*(1-EXP(-(A989-$F$694)/$E$694))+$B$3</f>
        <v>127.762445244819</v>
      </c>
      <c r="D989" s="0" t="n">
        <f aca="false">50*$D$695*(1-EXP(-(A989-$F$695)/$E$695))+$B$3</f>
        <v>127.652074385002</v>
      </c>
      <c r="E989" s="0" t="n">
        <f aca="false">50*$D$696*(1-EXP(-(A989-$F$696)/$E$696))+$B$3</f>
        <v>127.466176802999</v>
      </c>
      <c r="F989" s="0" t="n">
        <f aca="false">50*$D$697*(1-EXP(-(A989-$F$697)/$E$697))+$B$3</f>
        <v>127.427164997145</v>
      </c>
      <c r="G989" s="0" t="n">
        <f aca="false">50*$D$698*(1-EXP(-(A989-$F$698)/$E$698))+$B$3</f>
        <v>127.553072358877</v>
      </c>
      <c r="H989" s="0" t="n">
        <f aca="false">50*$D$699*(1-EXP(-(A989-$F$699)/$E$699))+$B$3</f>
        <v>127.66984782314</v>
      </c>
      <c r="I989" s="0" t="n">
        <v>127.7168</v>
      </c>
      <c r="K989" s="0" t="n">
        <f aca="false">POWER(B989-$I989,2)</f>
        <v>0.00767265838005938</v>
      </c>
      <c r="L989" s="0" t="n">
        <f aca="false">POWER(C989-$I989,2)</f>
        <v>0.00208348837459935</v>
      </c>
      <c r="M989" s="0" t="n">
        <f aca="false">POWER(D989-$I989,2)</f>
        <v>0.00418940523682842</v>
      </c>
      <c r="N989" s="0" t="n">
        <f aca="false">POWER(E989-$I989,2)</f>
        <v>0.0628119868748336</v>
      </c>
      <c r="O989" s="0" t="n">
        <f aca="false">POWER(F989-$I989,2)</f>
        <v>0.0838884348786473</v>
      </c>
      <c r="P989" s="0" t="n">
        <f aca="false">POWER(G989-$I989,2)</f>
        <v>0.0268067404678426</v>
      </c>
      <c r="Q989" s="0" t="n">
        <f aca="false">POWER(H989-$I989,2)</f>
        <v>0.00220450691188501</v>
      </c>
    </row>
    <row r="990" customFormat="false" ht="18.75" hidden="false" customHeight="false" outlineLevel="0" collapsed="false">
      <c r="A990" s="0" t="n">
        <v>2880</v>
      </c>
      <c r="B990" s="0" t="n">
        <f aca="false">50*$D$693*(1-EXP(-(A990-$F$693)/$E$693))+$B$3</f>
        <v>127.931003706314</v>
      </c>
      <c r="C990" s="0" t="n">
        <f aca="false">50*$D$694*(1-EXP(-(A990-$F$694)/$E$694))+$B$3</f>
        <v>127.889594840283</v>
      </c>
      <c r="D990" s="0" t="n">
        <f aca="false">50*$D$695*(1-EXP(-(A990-$F$695)/$E$695))+$B$3</f>
        <v>127.779573956279</v>
      </c>
      <c r="E990" s="0" t="n">
        <f aca="false">50*$D$696*(1-EXP(-(A990-$F$696)/$E$696))+$B$3</f>
        <v>127.594205496587</v>
      </c>
      <c r="F990" s="0" t="n">
        <f aca="false">50*$D$697*(1-EXP(-(A990-$F$697)/$E$697))+$B$3</f>
        <v>127.555241301476</v>
      </c>
      <c r="G990" s="0" t="n">
        <f aca="false">50*$D$698*(1-EXP(-(A990-$F$698)/$E$698))+$B$3</f>
        <v>127.680685921896</v>
      </c>
      <c r="H990" s="0" t="n">
        <f aca="false">50*$D$699*(1-EXP(-(A990-$F$699)/$E$699))+$B$3</f>
        <v>127.797043265653</v>
      </c>
      <c r="I990" s="0" t="n">
        <v>127.8796</v>
      </c>
      <c r="K990" s="0" t="n">
        <f aca="false">POWER(B990-$I990,2)</f>
        <v>0.00264234102281211</v>
      </c>
      <c r="L990" s="0" t="n">
        <f aca="false">POWER(C990-$I990,2)</f>
        <v>9.98968322826688E-005</v>
      </c>
      <c r="M990" s="0" t="n">
        <f aca="false">POWER(D990-$I990,2)</f>
        <v>0.0100052094224956</v>
      </c>
      <c r="N990" s="0" t="n">
        <f aca="false">POWER(E990-$I990,2)</f>
        <v>0.0814500225780702</v>
      </c>
      <c r="O990" s="0" t="n">
        <f aca="false">POWER(F990-$I990,2)</f>
        <v>0.105208565308152</v>
      </c>
      <c r="P990" s="0" t="n">
        <f aca="false">POWER(G990-$I990,2)</f>
        <v>0.0395668104681041</v>
      </c>
      <c r="Q990" s="0" t="n">
        <f aca="false">POWER(H990-$I990,2)</f>
        <v>0.00681561438602844</v>
      </c>
    </row>
    <row r="991" customFormat="false" ht="18.75" hidden="false" customHeight="false" outlineLevel="0" collapsed="false">
      <c r="A991" s="0" t="n">
        <v>2890</v>
      </c>
      <c r="B991" s="0" t="n">
        <f aca="false">50*$D$693*(1-EXP(-(A991-$F$693)/$E$693))+$B$3</f>
        <v>128.056791358207</v>
      </c>
      <c r="C991" s="0" t="n">
        <f aca="false">50*$D$694*(1-EXP(-(A991-$F$694)/$E$694))+$B$3</f>
        <v>128.015916849796</v>
      </c>
      <c r="D991" s="0" t="n">
        <f aca="false">50*$D$695*(1-EXP(-(A991-$F$695)/$E$695))+$B$3</f>
        <v>127.906246054624</v>
      </c>
      <c r="E991" s="0" t="n">
        <f aca="false">50*$D$696*(1-EXP(-(A991-$F$696)/$E$696))+$B$3</f>
        <v>127.721407656133</v>
      </c>
      <c r="F991" s="0" t="n">
        <f aca="false">50*$D$697*(1-EXP(-(A991-$F$697)/$E$697))+$B$3</f>
        <v>127.682492080863</v>
      </c>
      <c r="G991" s="0" t="n">
        <f aca="false">50*$D$698*(1-EXP(-(A991-$F$698)/$E$698))+$B$3</f>
        <v>127.807474688203</v>
      </c>
      <c r="H991" s="0" t="n">
        <f aca="false">50*$D$699*(1-EXP(-(A991-$F$699)/$E$699))+$B$3</f>
        <v>127.923414432393</v>
      </c>
      <c r="I991" s="0" t="n">
        <v>128.0424</v>
      </c>
      <c r="K991" s="0" t="n">
        <f aca="false">POWER(B991-$I991,2)</f>
        <v>0.000207111191036661</v>
      </c>
      <c r="L991" s="0" t="n">
        <f aca="false">POWER(C991-$I991,2)</f>
        <v>0.000701357244738218</v>
      </c>
      <c r="M991" s="0" t="n">
        <f aca="false">POWER(D991-$I991,2)</f>
        <v>0.0185378968415112</v>
      </c>
      <c r="N991" s="0" t="n">
        <f aca="false">POWER(E991-$I991,2)</f>
        <v>0.103036084821078</v>
      </c>
      <c r="O991" s="0" t="n">
        <f aca="false">POWER(F991-$I991,2)</f>
        <v>0.12953371025724</v>
      </c>
      <c r="P991" s="0" t="n">
        <f aca="false">POWER(G991-$I991,2)</f>
        <v>0.0551899021227705</v>
      </c>
      <c r="Q991" s="0" t="n">
        <f aca="false">POWER(H991-$I991,2)</f>
        <v>0.0141575652987257</v>
      </c>
    </row>
    <row r="992" customFormat="false" ht="18.75" hidden="false" customHeight="false" outlineLevel="0" collapsed="false">
      <c r="A992" s="0" t="n">
        <v>2900</v>
      </c>
      <c r="B992" s="0" t="n">
        <f aca="false">50*$D$693*(1-EXP(-(A992-$F$693)/$E$693))+$B$3</f>
        <v>128.18176200885</v>
      </c>
      <c r="C992" s="0" t="n">
        <f aca="false">50*$D$694*(1-EXP(-(A992-$F$694)/$E$694))+$B$3</f>
        <v>128.141416659914</v>
      </c>
      <c r="D992" s="0" t="n">
        <f aca="false">50*$D$695*(1-EXP(-(A992-$F$695)/$E$695))+$B$3</f>
        <v>128.032096050341</v>
      </c>
      <c r="E992" s="0" t="n">
        <f aca="false">50*$D$696*(1-EXP(-(A992-$F$696)/$E$696))+$B$3</f>
        <v>127.847788617616</v>
      </c>
      <c r="F992" s="0" t="n">
        <f aca="false">50*$D$697*(1-EXP(-(A992-$F$697)/$E$697))+$B$3</f>
        <v>127.808922656287</v>
      </c>
      <c r="G992" s="0" t="n">
        <f aca="false">50*$D$698*(1-EXP(-(A992-$F$698)/$E$698))+$B$3</f>
        <v>127.933443988656</v>
      </c>
      <c r="H992" s="0" t="n">
        <f aca="false">50*$D$699*(1-EXP(-(A992-$F$699)/$E$699))+$B$3</f>
        <v>128.048966664987</v>
      </c>
      <c r="I992" s="0" t="n">
        <v>128.2052</v>
      </c>
      <c r="K992" s="0" t="n">
        <f aca="false">POWER(B992-$I992,2)</f>
        <v>0.000549339429133687</v>
      </c>
      <c r="L992" s="0" t="n">
        <f aca="false">POWER(C992-$I992,2)</f>
        <v>0.0040683144724816</v>
      </c>
      <c r="M992" s="0" t="n">
        <f aca="false">POWER(D992-$I992,2)</f>
        <v>0.0299649773875682</v>
      </c>
      <c r="N992" s="0" t="n">
        <f aca="false">POWER(E992-$I992,2)</f>
        <v>0.127742896257348</v>
      </c>
      <c r="O992" s="0" t="n">
        <f aca="false">POWER(F992-$I992,2)</f>
        <v>0.157035733140047</v>
      </c>
      <c r="P992" s="0" t="n">
        <f aca="false">POWER(G992-$I992,2)</f>
        <v>0.0738513297014281</v>
      </c>
      <c r="Q992" s="0" t="n">
        <f aca="false">POWER(H992-$I992,2)</f>
        <v>0.0244088549693239</v>
      </c>
    </row>
    <row r="993" customFormat="false" ht="18.75" hidden="false" customHeight="false" outlineLevel="0" collapsed="false">
      <c r="A993" s="0" t="n">
        <v>2910</v>
      </c>
      <c r="B993" s="0" t="n">
        <f aca="false">50*$D$693*(1-EXP(-(A993-$F$693)/$E$693))+$B$3</f>
        <v>128.305920964735</v>
      </c>
      <c r="C993" s="0" t="n">
        <f aca="false">50*$D$694*(1-EXP(-(A993-$F$694)/$E$694))+$B$3</f>
        <v>128.266099622135</v>
      </c>
      <c r="D993" s="0" t="n">
        <f aca="false">50*$D$695*(1-EXP(-(A993-$F$695)/$E$695))+$B$3</f>
        <v>128.157129278881</v>
      </c>
      <c r="E993" s="0" t="n">
        <f aca="false">50*$D$696*(1-EXP(-(A993-$F$696)/$E$696))+$B$3</f>
        <v>127.973353682568</v>
      </c>
      <c r="F993" s="0" t="n">
        <f aca="false">50*$D$697*(1-EXP(-(A993-$F$697)/$E$697))+$B$3</f>
        <v>127.934538314431</v>
      </c>
      <c r="G993" s="0" t="n">
        <f aca="false">50*$D$698*(1-EXP(-(A993-$F$698)/$E$698))+$B$3</f>
        <v>128.058599119657</v>
      </c>
      <c r="H993" s="0" t="n">
        <f aca="false">50*$D$699*(1-EXP(-(A993-$F$699)/$E$699))+$B$3</f>
        <v>128.173705270445</v>
      </c>
      <c r="I993" s="0" t="n">
        <v>128.368</v>
      </c>
      <c r="K993" s="0" t="n">
        <f aca="false">POWER(B993-$I993,2)</f>
        <v>0.00385380661939259</v>
      </c>
      <c r="L993" s="0" t="n">
        <f aca="false">POWER(C993-$I993,2)</f>
        <v>0.0103836870089444</v>
      </c>
      <c r="M993" s="0" t="n">
        <f aca="false">POWER(D993-$I993,2)</f>
        <v>0.0444664610252564</v>
      </c>
      <c r="N993" s="0" t="n">
        <f aca="false">POWER(E993-$I993,2)</f>
        <v>0.155745715862285</v>
      </c>
      <c r="O993" s="0" t="n">
        <f aca="false">POWER(F993-$I993,2)</f>
        <v>0.187889032856713</v>
      </c>
      <c r="P993" s="0" t="n">
        <f aca="false">POWER(G993-$I993,2)</f>
        <v>0.0957289047572292</v>
      </c>
      <c r="Q993" s="0" t="n">
        <f aca="false">POWER(H993-$I993,2)</f>
        <v>0.0377504419328936</v>
      </c>
    </row>
    <row r="994" customFormat="false" ht="18.75" hidden="false" customHeight="false" outlineLevel="0" collapsed="false">
      <c r="A994" s="0" t="n">
        <v>2920</v>
      </c>
      <c r="B994" s="0" t="n">
        <f aca="false">50*$D$693*(1-EXP(-(A994-$F$693)/$E$693))+$B$3</f>
        <v>128.429273497887</v>
      </c>
      <c r="C994" s="0" t="n">
        <f aca="false">50*$D$694*(1-EXP(-(A994-$F$694)/$E$694))+$B$3</f>
        <v>128.389971053124</v>
      </c>
      <c r="D994" s="0" t="n">
        <f aca="false">50*$D$695*(1-EXP(-(A994-$F$695)/$E$695))+$B$3</f>
        <v>128.281351041067</v>
      </c>
      <c r="E994" s="0" t="n">
        <f aca="false">50*$D$696*(1-EXP(-(A994-$F$696)/$E$696))+$B$3</f>
        <v>128.098108118295</v>
      </c>
      <c r="F994" s="0" t="n">
        <f aca="false">50*$D$697*(1-EXP(-(A994-$F$697)/$E$697))+$B$3</f>
        <v>128.059344307901</v>
      </c>
      <c r="G994" s="0" t="n">
        <f aca="false">50*$D$698*(1-EXP(-(A994-$F$698)/$E$698))+$B$3</f>
        <v>128.182945343375</v>
      </c>
      <c r="H994" s="0" t="n">
        <f aca="false">50*$D$699*(1-EXP(-(A994-$F$699)/$E$699))+$B$3</f>
        <v>128.297635521386</v>
      </c>
      <c r="I994" s="0" t="n">
        <v>128.5308</v>
      </c>
      <c r="K994" s="0" t="n">
        <f aca="false">POWER(B994-$I994,2)</f>
        <v>0.0103076306313334</v>
      </c>
      <c r="L994" s="0" t="n">
        <f aca="false">POWER(C994-$I994,2)</f>
        <v>0.0198327922780788</v>
      </c>
      <c r="M994" s="0" t="n">
        <f aca="false">POWER(D994-$I994,2)</f>
        <v>0.0622247831125243</v>
      </c>
      <c r="N994" s="0" t="n">
        <f aca="false">POWER(E994-$I994,2)</f>
        <v>0.187222264493399</v>
      </c>
      <c r="O994" s="0" t="n">
        <f aca="false">POWER(F994-$I994,2)</f>
        <v>0.222270469612788</v>
      </c>
      <c r="P994" s="0" t="n">
        <f aca="false">POWER(G994-$I994,2)</f>
        <v>0.121002862135995</v>
      </c>
      <c r="Q994" s="0" t="n">
        <f aca="false">POWER(H994-$I994,2)</f>
        <v>0.0543656740871067</v>
      </c>
    </row>
    <row r="995" customFormat="false" ht="18.75" hidden="false" customHeight="false" outlineLevel="0" collapsed="false">
      <c r="A995" s="0" t="n">
        <v>2930</v>
      </c>
      <c r="B995" s="0" t="n">
        <f aca="false">50*$D$693*(1-EXP(-(A995-$F$693)/$E$693))+$B$3</f>
        <v>128.551824846087</v>
      </c>
      <c r="C995" s="0" t="n">
        <f aca="false">50*$D$694*(1-EXP(-(A995-$F$694)/$E$694))+$B$3</f>
        <v>128.513036234942</v>
      </c>
      <c r="D995" s="0" t="n">
        <f aca="false">50*$D$695*(1-EXP(-(A995-$F$695)/$E$695))+$B$3</f>
        <v>128.404766603322</v>
      </c>
      <c r="E995" s="0" t="n">
        <f aca="false">50*$D$696*(1-EXP(-(A995-$F$696)/$E$696))+$B$3</f>
        <v>128.222057158097</v>
      </c>
      <c r="F995" s="0" t="n">
        <f aca="false">50*$D$697*(1-EXP(-(A995-$F$697)/$E$697))+$B$3</f>
        <v>128.183345855449</v>
      </c>
      <c r="G995" s="0" t="n">
        <f aca="false">50*$D$698*(1-EXP(-(A995-$F$698)/$E$698))+$B$3</f>
        <v>128.30648788797</v>
      </c>
      <c r="H995" s="0" t="n">
        <f aca="false">50*$D$699*(1-EXP(-(A995-$F$699)/$E$699))+$B$3</f>
        <v>128.420762656262</v>
      </c>
      <c r="I995" s="0" t="n">
        <v>128.5308</v>
      </c>
      <c r="K995" s="0" t="n">
        <f aca="false">POWER(B995-$I995,2)</f>
        <v>0.000442044153001841</v>
      </c>
      <c r="L995" s="0" t="n">
        <f aca="false">POWER(C995-$I995,2)</f>
        <v>0.000315551349044643</v>
      </c>
      <c r="M995" s="0" t="n">
        <f aca="false">POWER(D995-$I995,2)</f>
        <v>0.0158844170782936</v>
      </c>
      <c r="N995" s="0" t="n">
        <f aca="false">POWER(E995-$I995,2)</f>
        <v>0.0953221424264359</v>
      </c>
      <c r="O995" s="0" t="n">
        <f aca="false">POWER(F995-$I995,2)</f>
        <v>0.120724382565545</v>
      </c>
      <c r="P995" s="0" t="n">
        <f aca="false">POWER(G995-$I995,2)</f>
        <v>0.0503159236035213</v>
      </c>
      <c r="Q995" s="0" t="n">
        <f aca="false">POWER(H995-$I995,2)</f>
        <v>0.0121082170168491</v>
      </c>
    </row>
    <row r="996" customFormat="false" ht="18.75" hidden="false" customHeight="false" outlineLevel="0" collapsed="false">
      <c r="A996" s="0" t="n">
        <v>2940</v>
      </c>
      <c r="B996" s="0" t="n">
        <f aca="false">50*$D$693*(1-EXP(-(A996-$F$693)/$E$693))+$B$3</f>
        <v>128.6735802131</v>
      </c>
      <c r="C996" s="0" t="n">
        <f aca="false">50*$D$694*(1-EXP(-(A996-$F$694)/$E$694))+$B$3</f>
        <v>128.635300415268</v>
      </c>
      <c r="D996" s="0" t="n">
        <f aca="false">50*$D$695*(1-EXP(-(A996-$F$695)/$E$695))+$B$3</f>
        <v>128.527381197885</v>
      </c>
      <c r="E996" s="0" t="n">
        <f aca="false">50*$D$696*(1-EXP(-(A996-$F$696)/$E$696))+$B$3</f>
        <v>128.345206001489</v>
      </c>
      <c r="F996" s="0" t="n">
        <f aca="false">50*$D$697*(1-EXP(-(A996-$F$697)/$E$697))+$B$3</f>
        <v>128.306548142189</v>
      </c>
      <c r="G996" s="0" t="n">
        <f aca="false">50*$D$698*(1-EXP(-(A996-$F$698)/$E$698))+$B$3</f>
        <v>128.42923194781</v>
      </c>
      <c r="H996" s="0" t="n">
        <f aca="false">50*$D$699*(1-EXP(-(A996-$F$699)/$E$699))+$B$3</f>
        <v>128.543091879576</v>
      </c>
      <c r="I996" s="0" t="n">
        <v>128.5308</v>
      </c>
      <c r="K996" s="0" t="n">
        <f aca="false">POWER(B996-$I996,2)</f>
        <v>0.0203861892528966</v>
      </c>
      <c r="L996" s="0" t="n">
        <f aca="false">POWER(C996-$I996,2)</f>
        <v>0.0109203367912274</v>
      </c>
      <c r="M996" s="0" t="n">
        <f aca="false">POWER(D996-$I996,2)</f>
        <v>1.16882078983713E-005</v>
      </c>
      <c r="N996" s="0" t="n">
        <f aca="false">POWER(E996-$I996,2)</f>
        <v>0.0344451322832467</v>
      </c>
      <c r="O996" s="0" t="n">
        <f aca="false">POWER(F996-$I996,2)</f>
        <v>0.0502888957315311</v>
      </c>
      <c r="P996" s="0" t="n">
        <f aca="false">POWER(G996-$I996,2)</f>
        <v>0.0103160692255732</v>
      </c>
      <c r="Q996" s="0" t="n">
        <f aca="false">POWER(H996-$I996,2)</f>
        <v>0.000151090303501734</v>
      </c>
    </row>
    <row r="997" customFormat="false" ht="18.75" hidden="false" customHeight="false" outlineLevel="0" collapsed="false">
      <c r="A997" s="0" t="n">
        <v>2950</v>
      </c>
      <c r="B997" s="0" t="n">
        <f aca="false">50*$D$693*(1-EXP(-(A997-$F$693)/$E$693))+$B$3</f>
        <v>128.794544768889</v>
      </c>
      <c r="C997" s="0" t="n">
        <f aca="false">50*$D$694*(1-EXP(-(A997-$F$694)/$E$694))+$B$3</f>
        <v>128.756768807629</v>
      </c>
      <c r="D997" s="0" t="n">
        <f aca="false">50*$D$695*(1-EXP(-(A997-$F$695)/$E$695))+$B$3</f>
        <v>128.649200023044</v>
      </c>
      <c r="E997" s="0" t="n">
        <f aca="false">50*$D$696*(1-EXP(-(A997-$F$696)/$E$696))+$B$3</f>
        <v>128.46755981442</v>
      </c>
      <c r="F997" s="0" t="n">
        <f aca="false">50*$D$697*(1-EXP(-(A997-$F$697)/$E$697))+$B$3</f>
        <v>128.428956319814</v>
      </c>
      <c r="G997" s="0" t="n">
        <f aca="false">50*$D$698*(1-EXP(-(A997-$F$698)/$E$698))+$B$3</f>
        <v>128.551182683693</v>
      </c>
      <c r="H997" s="0" t="n">
        <f aca="false">50*$D$699*(1-EXP(-(A997-$F$699)/$E$699))+$B$3</f>
        <v>128.664628362103</v>
      </c>
      <c r="I997" s="0" t="n">
        <v>128.8564</v>
      </c>
      <c r="K997" s="0" t="n">
        <f aca="false">POWER(B997-$I997,2)</f>
        <v>0.00382606961585457</v>
      </c>
      <c r="L997" s="0" t="n">
        <f aca="false">POWER(C997-$I997,2)</f>
        <v>0.00992637449333934</v>
      </c>
      <c r="M997" s="0" t="n">
        <f aca="false">POWER(D997-$I997,2)</f>
        <v>0.0429318304506456</v>
      </c>
      <c r="N997" s="0" t="n">
        <f aca="false">POWER(E997-$I997,2)</f>
        <v>0.151196689921906</v>
      </c>
      <c r="O997" s="0" t="n">
        <f aca="false">POWER(F997-$I997,2)</f>
        <v>0.182708099731245</v>
      </c>
      <c r="P997" s="0" t="n">
        <f aca="false">POWER(G997-$I997,2)</f>
        <v>0.0931576101734353</v>
      </c>
      <c r="Q997" s="0" t="n">
        <f aca="false">POWER(H997-$I997,2)</f>
        <v>0.0367763611017547</v>
      </c>
    </row>
    <row r="998" customFormat="false" ht="18.75" hidden="false" customHeight="false" outlineLevel="0" collapsed="false">
      <c r="A998" s="0" t="n">
        <v>2960</v>
      </c>
      <c r="B998" s="0" t="n">
        <f aca="false">50*$D$693*(1-EXP(-(A998-$F$693)/$E$693))+$B$3</f>
        <v>128.914723649838</v>
      </c>
      <c r="C998" s="0" t="n">
        <f aca="false">50*$D$694*(1-EXP(-(A998-$F$694)/$E$694))+$B$3</f>
        <v>128.877446591614</v>
      </c>
      <c r="D998" s="0" t="n">
        <f aca="false">50*$D$695*(1-EXP(-(A998-$F$695)/$E$695))+$B$3</f>
        <v>128.770228243345</v>
      </c>
      <c r="E998" s="0" t="n">
        <f aca="false">50*$D$696*(1-EXP(-(A998-$F$696)/$E$696))+$B$3</f>
        <v>128.589123729487</v>
      </c>
      <c r="F998" s="0" t="n">
        <f aca="false">50*$D$697*(1-EXP(-(A998-$F$697)/$E$697))+$B$3</f>
        <v>128.550575506809</v>
      </c>
      <c r="G998" s="0" t="n">
        <f aca="false">50*$D$698*(1-EXP(-(A998-$F$698)/$E$698))+$B$3</f>
        <v>128.672345223059</v>
      </c>
      <c r="H998" s="0" t="n">
        <f aca="false">50*$D$699*(1-EXP(-(A998-$F$699)/$E$699))+$B$3</f>
        <v>128.785377241111</v>
      </c>
      <c r="I998" s="0" t="n">
        <v>129.3448</v>
      </c>
      <c r="K998" s="0" t="n">
        <f aca="false">POWER(B998-$I998,2)</f>
        <v>0.184965666969092</v>
      </c>
      <c r="L998" s="0" t="n">
        <f aca="false">POWER(C998-$I998,2)</f>
        <v>0.218419208329642</v>
      </c>
      <c r="M998" s="0" t="n">
        <f aca="false">POWER(D998-$I998,2)</f>
        <v>0.330132703546091</v>
      </c>
      <c r="N998" s="0" t="n">
        <f aca="false">POWER(E998-$I998,2)</f>
        <v>0.571046625816898</v>
      </c>
      <c r="O998" s="0" t="n">
        <f aca="false">POWER(F998-$I998,2)</f>
        <v>0.630792545584358</v>
      </c>
      <c r="P998" s="0" t="n">
        <f aca="false">POWER(G998-$I998,2)</f>
        <v>0.452195427030553</v>
      </c>
      <c r="Q998" s="0" t="n">
        <f aca="false">POWER(H998-$I998,2)</f>
        <v>0.312953823162455</v>
      </c>
    </row>
    <row r="999" customFormat="false" ht="18.75" hidden="false" customHeight="false" outlineLevel="0" collapsed="false">
      <c r="A999" s="0" t="n">
        <v>2970</v>
      </c>
      <c r="B999" s="0" t="n">
        <f aca="false">50*$D$693*(1-EXP(-(A999-$F$693)/$E$693))+$B$3</f>
        <v>129.03412195897</v>
      </c>
      <c r="C999" s="0" t="n">
        <f aca="false">50*$D$694*(1-EXP(-(A999-$F$694)/$E$694))+$B$3</f>
        <v>128.997338913104</v>
      </c>
      <c r="D999" s="0" t="n">
        <f aca="false">50*$D$695*(1-EXP(-(A999-$F$695)/$E$695))+$B$3</f>
        <v>128.890470989818</v>
      </c>
      <c r="E999" s="0" t="n">
        <f aca="false">50*$D$696*(1-EXP(-(A999-$F$696)/$E$696))+$B$3</f>
        <v>128.709902846151</v>
      </c>
      <c r="F999" s="0" t="n">
        <f aca="false">50*$D$697*(1-EXP(-(A999-$F$697)/$E$697))+$B$3</f>
        <v>128.671410788671</v>
      </c>
      <c r="G999" s="0" t="n">
        <f aca="false">50*$D$698*(1-EXP(-(A999-$F$698)/$E$698))+$B$3</f>
        <v>128.792724660209</v>
      </c>
      <c r="H999" s="0" t="n">
        <f aca="false">50*$D$699*(1-EXP(-(A999-$F$699)/$E$699))+$B$3</f>
        <v>128.905343620578</v>
      </c>
      <c r="I999" s="0" t="n">
        <v>129.5076</v>
      </c>
      <c r="K999" s="0" t="n">
        <f aca="false">POWER(B999-$I999,2)</f>
        <v>0.224181455337316</v>
      </c>
      <c r="L999" s="0" t="n">
        <f aca="false">POWER(C999-$I999,2)</f>
        <v>0.260366376800238</v>
      </c>
      <c r="M999" s="0" t="n">
        <f aca="false">POWER(D999-$I999,2)</f>
        <v>0.380848215208528</v>
      </c>
      <c r="N999" s="0" t="n">
        <f aca="false">POWER(E999-$I999,2)</f>
        <v>0.636320749258048</v>
      </c>
      <c r="O999" s="0" t="n">
        <f aca="false">POWER(F999-$I999,2)</f>
        <v>0.699212397143228</v>
      </c>
      <c r="P999" s="0" t="n">
        <f aca="false">POWER(G999-$I999,2)</f>
        <v>0.511046751441592</v>
      </c>
      <c r="Q999" s="0" t="n">
        <f aca="false">POWER(H999-$I999,2)</f>
        <v>0.362712746555029</v>
      </c>
    </row>
    <row r="1000" customFormat="false" ht="18.75" hidden="false" customHeight="false" outlineLevel="0" collapsed="false">
      <c r="A1000" s="0" t="n">
        <v>2980</v>
      </c>
      <c r="B1000" s="0" t="n">
        <f aca="false">50*$D$693*(1-EXP(-(A1000-$F$693)/$E$693))+$B$3</f>
        <v>129.152744766166</v>
      </c>
      <c r="C1000" s="0" t="n">
        <f aca="false">50*$D$694*(1-EXP(-(A1000-$F$694)/$E$694))+$B$3</f>
        <v>129.116450884483</v>
      </c>
      <c r="D1000" s="0" t="n">
        <f aca="false">50*$D$695*(1-EXP(-(A1000-$F$695)/$E$695))+$B$3</f>
        <v>129.009933360193</v>
      </c>
      <c r="E1000" s="0" t="n">
        <f aca="false">50*$D$696*(1-EXP(-(A1000-$F$696)/$E$696))+$B$3</f>
        <v>128.829902230955</v>
      </c>
      <c r="F1000" s="0" t="n">
        <f aca="false">50*$D$697*(1-EXP(-(A1000-$F$697)/$E$697))+$B$3</f>
        <v>128.791467218115</v>
      </c>
      <c r="G1000" s="0" t="n">
        <f aca="false">50*$D$698*(1-EXP(-(A1000-$F$698)/$E$698))+$B$3</f>
        <v>128.912326056518</v>
      </c>
      <c r="H1000" s="0" t="n">
        <f aca="false">50*$D$699*(1-EXP(-(A1000-$F$699)/$E$699))+$B$3</f>
        <v>129.024532571402</v>
      </c>
      <c r="I1000" s="0" t="n">
        <v>129.3448</v>
      </c>
      <c r="K1000" s="0" t="n">
        <f aca="false">POWER(B1000-$I1000,2)</f>
        <v>0.0368852128431297</v>
      </c>
      <c r="L1000" s="0" t="n">
        <f aca="false">POWER(C1000-$I1000,2)</f>
        <v>0.0521433185574117</v>
      </c>
      <c r="M1000" s="0" t="n">
        <f aca="false">POWER(D1000-$I1000,2)</f>
        <v>0.112135666455776</v>
      </c>
      <c r="N1000" s="0" t="n">
        <f aca="false">POWER(E1000-$I1000,2)</f>
        <v>0.265119712567437</v>
      </c>
      <c r="O1000" s="0" t="n">
        <f aca="false">POWER(F1000-$I1000,2)</f>
        <v>0.30617716750811</v>
      </c>
      <c r="P1000" s="0" t="n">
        <f aca="false">POWER(G1000-$I1000,2)</f>
        <v>0.187033711791285</v>
      </c>
      <c r="Q1000" s="0" t="n">
        <f aca="false">POWER(H1000-$I1000,2)</f>
        <v>0.102571225821058</v>
      </c>
    </row>
    <row r="1001" customFormat="false" ht="18.75" hidden="false" customHeight="false" outlineLevel="0" collapsed="false">
      <c r="A1001" s="0" t="n">
        <v>2990</v>
      </c>
      <c r="B1001" s="0" t="n">
        <f aca="false">50*$D$693*(1-EXP(-(A1001-$F$693)/$E$693))+$B$3</f>
        <v>129.270597108373</v>
      </c>
      <c r="C1001" s="0" t="n">
        <f aca="false">50*$D$694*(1-EXP(-(A1001-$F$694)/$E$694))+$B$3</f>
        <v>129.234787584861</v>
      </c>
      <c r="D1001" s="0" t="n">
        <f aca="false">50*$D$695*(1-EXP(-(A1001-$F$695)/$E$695))+$B$3</f>
        <v>129.128620419115</v>
      </c>
      <c r="E1001" s="0" t="n">
        <f aca="false">50*$D$696*(1-EXP(-(A1001-$F$696)/$E$696))+$B$3</f>
        <v>128.949126917729</v>
      </c>
      <c r="F1001" s="0" t="n">
        <f aca="false">50*$D$697*(1-EXP(-(A1001-$F$697)/$E$697))+$B$3</f>
        <v>128.910749815291</v>
      </c>
      <c r="G1001" s="0" t="n">
        <f aca="false">50*$D$698*(1-EXP(-(A1001-$F$698)/$E$698))+$B$3</f>
        <v>129.031154440648</v>
      </c>
      <c r="H1001" s="0" t="n">
        <f aca="false">50*$D$699*(1-EXP(-(A1001-$F$699)/$E$699))+$B$3</f>
        <v>129.142949131622</v>
      </c>
      <c r="I1001" s="0" t="n">
        <v>129.3448</v>
      </c>
      <c r="K1001" s="0" t="n">
        <f aca="false">POWER(B1001-$I1001,2)</f>
        <v>0.00550606912575497</v>
      </c>
      <c r="L1001" s="0" t="n">
        <f aca="false">POWER(C1001-$I1001,2)</f>
        <v>0.0121027314846742</v>
      </c>
      <c r="M1001" s="0" t="n">
        <f aca="false">POWER(D1001-$I1001,2)</f>
        <v>0.0467336111916192</v>
      </c>
      <c r="N1001" s="0" t="n">
        <f aca="false">POWER(E1001-$I1001,2)</f>
        <v>0.156557188033498</v>
      </c>
      <c r="O1001" s="0" t="n">
        <f aca="false">POWER(F1001-$I1001,2)</f>
        <v>0.188399562845505</v>
      </c>
      <c r="P1001" s="0" t="n">
        <f aca="false">POWER(G1001-$I1001,2)</f>
        <v>0.0983735369013785</v>
      </c>
      <c r="Q1001" s="0" t="n">
        <f aca="false">POWER(H1001-$I1001,2)</f>
        <v>0.0407437730648103</v>
      </c>
    </row>
    <row r="1002" customFormat="false" ht="18.75" hidden="false" customHeight="false" outlineLevel="0" collapsed="false">
      <c r="A1002" s="0" t="n">
        <v>3000</v>
      </c>
      <c r="B1002" s="0" t="n">
        <f aca="false">50*$D$693*(1-EXP(-(A1002-$F$693)/$E$693))+$B$3</f>
        <v>129.387683989827</v>
      </c>
      <c r="C1002" s="0" t="n">
        <f aca="false">50*$D$694*(1-EXP(-(A1002-$F$694)/$E$694))+$B$3</f>
        <v>129.35235406029</v>
      </c>
      <c r="D1002" s="0" t="n">
        <f aca="false">50*$D$695*(1-EXP(-(A1002-$F$695)/$E$695))+$B$3</f>
        <v>129.24653719836</v>
      </c>
      <c r="E1002" s="0" t="n">
        <f aca="false">50*$D$696*(1-EXP(-(A1002-$F$696)/$E$696))+$B$3</f>
        <v>129.067581907809</v>
      </c>
      <c r="F1002" s="0" t="n">
        <f aca="false">50*$D$697*(1-EXP(-(A1002-$F$697)/$E$697))+$B$3</f>
        <v>129.02926356799</v>
      </c>
      <c r="G1002" s="0" t="n">
        <f aca="false">50*$D$698*(1-EXP(-(A1002-$F$698)/$E$698))+$B$3</f>
        <v>129.149214808761</v>
      </c>
      <c r="H1002" s="0" t="n">
        <f aca="false">50*$D$699*(1-EXP(-(A1002-$F$699)/$E$699))+$B$3</f>
        <v>129.260598306631</v>
      </c>
      <c r="I1002" s="0" t="n">
        <v>129.3448</v>
      </c>
      <c r="K1002" s="0" t="n">
        <f aca="false">POWER(B1002-$I1002,2)</f>
        <v>0.0018390365835021</v>
      </c>
      <c r="L1002" s="0" t="n">
        <f aca="false">POWER(C1002-$I1002,2)</f>
        <v>5.70638268658866E-005</v>
      </c>
      <c r="M1002" s="0" t="n">
        <f aca="false">POWER(D1002-$I1002,2)</f>
        <v>0.00965557818614282</v>
      </c>
      <c r="N1002" s="0" t="n">
        <f aca="false">POWER(E1002-$I1002,2)</f>
        <v>0.0768498706381237</v>
      </c>
      <c r="O1002" s="0" t="n">
        <f aca="false">POWER(F1002-$I1002,2)</f>
        <v>0.0995632399255784</v>
      </c>
      <c r="P1002" s="0" t="n">
        <f aca="false">POWER(G1002-$I1002,2)</f>
        <v>0.0382535670321925</v>
      </c>
      <c r="Q1002" s="0" t="n">
        <f aca="false">POWER(H1002-$I1002,2)</f>
        <v>0.00708992516628543</v>
      </c>
    </row>
    <row r="1003" customFormat="false" ht="18.75" hidden="false" customHeight="false" outlineLevel="0" collapsed="false">
      <c r="A1003" s="0" t="n">
        <v>3010</v>
      </c>
      <c r="B1003" s="0" t="n">
        <f aca="false">50*$D$693*(1-EXP(-(A1003-$F$693)/$E$693))+$B$3</f>
        <v>129.504010382259</v>
      </c>
      <c r="C1003" s="0" t="n">
        <f aca="false">50*$D$694*(1-EXP(-(A1003-$F$694)/$E$694))+$B$3</f>
        <v>129.469155323977</v>
      </c>
      <c r="D1003" s="0" t="n">
        <f aca="false">50*$D$695*(1-EXP(-(A1003-$F$695)/$E$695))+$B$3</f>
        <v>129.363688697047</v>
      </c>
      <c r="E1003" s="0" t="n">
        <f aca="false">50*$D$696*(1-EXP(-(A1003-$F$696)/$E$696))+$B$3</f>
        <v>129.18527217024</v>
      </c>
      <c r="F1003" s="0" t="n">
        <f aca="false">50*$D$697*(1-EXP(-(A1003-$F$697)/$E$697))+$B$3</f>
        <v>129.147013431853</v>
      </c>
      <c r="G1003" s="0" t="n">
        <f aca="false">50*$D$698*(1-EXP(-(A1003-$F$698)/$E$698))+$B$3</f>
        <v>129.266512124725</v>
      </c>
      <c r="H1003" s="0" t="n">
        <f aca="false">50*$D$699*(1-EXP(-(A1003-$F$699)/$E$699))+$B$3</f>
        <v>129.37748506938</v>
      </c>
      <c r="I1003" s="0" t="n">
        <v>129.5076</v>
      </c>
      <c r="K1003" s="0" t="n">
        <f aca="false">POWER(B1003-$I1003,2)</f>
        <v>1.28853555299673E-005</v>
      </c>
      <c r="L1003" s="0" t="n">
        <f aca="false">POWER(C1003-$I1003,2)</f>
        <v>0.00147799311447884</v>
      </c>
      <c r="M1003" s="0" t="n">
        <f aca="false">POWER(D1003-$I1003,2)</f>
        <v>0.0207104631175485</v>
      </c>
      <c r="N1003" s="0" t="n">
        <f aca="false">POWER(E1003-$I1003,2)</f>
        <v>0.103895229838002</v>
      </c>
      <c r="O1003" s="0" t="n">
        <f aca="false">POWER(F1003-$I1003,2)</f>
        <v>0.130022673128072</v>
      </c>
      <c r="P1003" s="0" t="n">
        <f aca="false">POWER(G1003-$I1003,2)</f>
        <v>0.0581233636044698</v>
      </c>
      <c r="Q1003" s="0" t="n">
        <f aca="false">POWER(H1003-$I1003,2)</f>
        <v>0.0169298951703314</v>
      </c>
    </row>
    <row r="1004" customFormat="false" ht="18.75" hidden="false" customHeight="false" outlineLevel="0" collapsed="false">
      <c r="A1004" s="0" t="n">
        <v>3020</v>
      </c>
      <c r="B1004" s="0" t="n">
        <f aca="false">50*$D$693*(1-EXP(-(A1004-$F$693)/$E$693))+$B$3</f>
        <v>129.619581225107</v>
      </c>
      <c r="C1004" s="0" t="n">
        <f aca="false">50*$D$694*(1-EXP(-(A1004-$F$694)/$E$694))+$B$3</f>
        <v>129.585196356501</v>
      </c>
      <c r="D1004" s="0" t="n">
        <f aca="false">50*$D$695*(1-EXP(-(A1004-$F$695)/$E$695))+$B$3</f>
        <v>129.480079881852</v>
      </c>
      <c r="E1004" s="0" t="n">
        <f aca="false">50*$D$696*(1-EXP(-(A1004-$F$696)/$E$696))+$B$3</f>
        <v>129.302202641989</v>
      </c>
      <c r="F1004" s="0" t="n">
        <f aca="false">50*$D$697*(1-EXP(-(A1004-$F$697)/$E$697))+$B$3</f>
        <v>129.26400433058</v>
      </c>
      <c r="G1004" s="0" t="n">
        <f aca="false">50*$D$698*(1-EXP(-(A1004-$F$698)/$E$698))+$B$3</f>
        <v>129.383051320329</v>
      </c>
      <c r="H1004" s="0" t="n">
        <f aca="false">50*$D$699*(1-EXP(-(A1004-$F$699)/$E$699))+$B$3</f>
        <v>129.493614360597</v>
      </c>
      <c r="I1004" s="0" t="n">
        <v>129.3448</v>
      </c>
      <c r="K1004" s="0" t="n">
        <f aca="false">POWER(B1004-$I1004,2)</f>
        <v>0.0755047216711352</v>
      </c>
      <c r="L1004" s="0" t="n">
        <f aca="false">POWER(C1004-$I1004,2)</f>
        <v>0.0577904082191377</v>
      </c>
      <c r="M1004" s="0" t="n">
        <f aca="false">POWER(D1004-$I1004,2)</f>
        <v>0.0183006464338603</v>
      </c>
      <c r="N1004" s="0" t="n">
        <f aca="false">POWER(E1004-$I1004,2)</f>
        <v>0.00181453490952163</v>
      </c>
      <c r="O1004" s="0" t="n">
        <f aca="false">POWER(F1004-$I1004,2)</f>
        <v>0.00652794019700505</v>
      </c>
      <c r="P1004" s="0" t="n">
        <f aca="false">POWER(G1004-$I1004,2)</f>
        <v>0.00146316350692342</v>
      </c>
      <c r="Q1004" s="0" t="n">
        <f aca="false">POWER(H1004-$I1004,2)</f>
        <v>0.0221457139198308</v>
      </c>
    </row>
    <row r="1005" customFormat="false" ht="18.75" hidden="false" customHeight="false" outlineLevel="0" collapsed="false">
      <c r="A1005" s="0" t="n">
        <v>3030</v>
      </c>
      <c r="B1005" s="0" t="n">
        <f aca="false">50*$D$693*(1-EXP(-(A1005-$F$693)/$E$693))+$B$3</f>
        <v>129.734401425729</v>
      </c>
      <c r="C1005" s="0" t="n">
        <f aca="false">50*$D$694*(1-EXP(-(A1005-$F$694)/$E$694))+$B$3</f>
        <v>129.700482106023</v>
      </c>
      <c r="D1005" s="0" t="n">
        <f aca="false">50*$D$695*(1-EXP(-(A1005-$F$695)/$E$695))+$B$3</f>
        <v>129.595715687215</v>
      </c>
      <c r="E1005" s="0" t="n">
        <f aca="false">50*$D$696*(1-EXP(-(A1005-$F$696)/$E$696))+$B$3</f>
        <v>129.418378228151</v>
      </c>
      <c r="F1005" s="0" t="n">
        <f aca="false">50*$D$697*(1-EXP(-(A1005-$F$697)/$E$697))+$B$3</f>
        <v>129.380241156135</v>
      </c>
      <c r="G1005" s="0" t="n">
        <f aca="false">50*$D$698*(1-EXP(-(A1005-$F$698)/$E$698))+$B$3</f>
        <v>129.498837295484</v>
      </c>
      <c r="H1005" s="0" t="n">
        <f aca="false">50*$D$699*(1-EXP(-(A1005-$F$699)/$E$699))+$B$3</f>
        <v>129.608991088991</v>
      </c>
      <c r="I1005" s="0" t="n">
        <v>129.5076</v>
      </c>
      <c r="K1005" s="0" t="n">
        <f aca="false">POWER(B1005-$I1005,2)</f>
        <v>0.0514388867126848</v>
      </c>
      <c r="L1005" s="0" t="n">
        <f aca="false">POWER(C1005-$I1005,2)</f>
        <v>0.0372035068236948</v>
      </c>
      <c r="M1005" s="0" t="n">
        <f aca="false">POWER(D1005-$I1005,2)</f>
        <v>0.0077643743334083</v>
      </c>
      <c r="N1005" s="0" t="n">
        <f aca="false">POWER(E1005-$I1005,2)</f>
        <v>0.00796052457181368</v>
      </c>
      <c r="O1005" s="0" t="n">
        <f aca="false">POWER(F1005-$I1005,2)</f>
        <v>0.0162202751105236</v>
      </c>
      <c r="P1005" s="0" t="n">
        <f aca="false">POWER(G1005-$I1005,2)</f>
        <v>7.67849904414848E-005</v>
      </c>
      <c r="Q1005" s="0" t="n">
        <f aca="false">POWER(H1005-$I1005,2)</f>
        <v>0.0102801529267911</v>
      </c>
    </row>
    <row r="1006" customFormat="false" ht="18.75" hidden="false" customHeight="false" outlineLevel="0" collapsed="false">
      <c r="A1006" s="0" t="n">
        <v>3040</v>
      </c>
      <c r="B1006" s="0" t="n">
        <f aca="false">50*$D$693*(1-EXP(-(A1006-$F$693)/$E$693))+$B$3</f>
        <v>129.848475859609</v>
      </c>
      <c r="C1006" s="0" t="n">
        <f aca="false">50*$D$694*(1-EXP(-(A1006-$F$694)/$E$694))+$B$3</f>
        <v>129.815017488495</v>
      </c>
      <c r="D1006" s="0" t="n">
        <f aca="false">50*$D$695*(1-EXP(-(A1006-$F$695)/$E$695))+$B$3</f>
        <v>129.710601015554</v>
      </c>
      <c r="E1006" s="0" t="n">
        <f aca="false">50*$D$696*(1-EXP(-(A1006-$F$696)/$E$696))+$B$3</f>
        <v>129.533803802155</v>
      </c>
      <c r="F1006" s="0" t="n">
        <f aca="false">50*$D$697*(1-EXP(-(A1006-$F$697)/$E$697))+$B$3</f>
        <v>129.495728768951</v>
      </c>
      <c r="G1006" s="0" t="n">
        <f aca="false">50*$D$698*(1-EXP(-(A1006-$F$698)/$E$698))+$B$3</f>
        <v>129.613874918431</v>
      </c>
      <c r="H1006" s="0" t="n">
        <f aca="false">50*$D$699*(1-EXP(-(A1006-$F$699)/$E$699))+$B$3</f>
        <v>129.723620131461</v>
      </c>
      <c r="I1006" s="0" t="n">
        <v>129.6704</v>
      </c>
      <c r="K1006" s="0" t="n">
        <f aca="false">POWER(B1006-$I1006,2)</f>
        <v>0.0317110117754775</v>
      </c>
      <c r="L1006" s="0" t="n">
        <f aca="false">POWER(C1006-$I1006,2)</f>
        <v>0.0209142179786963</v>
      </c>
      <c r="M1006" s="0" t="n">
        <f aca="false">POWER(D1006-$I1006,2)</f>
        <v>0.00161612165157784</v>
      </c>
      <c r="N1006" s="0" t="n">
        <f aca="false">POWER(E1006-$I1006,2)</f>
        <v>0.0186585212657167</v>
      </c>
      <c r="O1006" s="0" t="n">
        <f aca="false">POWER(F1006-$I1006,2)</f>
        <v>0.03051003895611</v>
      </c>
      <c r="P1006" s="0" t="n">
        <f aca="false">POWER(G1006-$I1006,2)</f>
        <v>0.00319508484638122</v>
      </c>
      <c r="Q1006" s="0" t="n">
        <f aca="false">POWER(H1006-$I1006,2)</f>
        <v>0.00283238239274615</v>
      </c>
    </row>
    <row r="1007" customFormat="false" ht="18.75" hidden="false" customHeight="false" outlineLevel="0" collapsed="false">
      <c r="A1007" s="0" t="n">
        <v>3050</v>
      </c>
      <c r="B1007" s="0" t="n">
        <f aca="false">50*$D$693*(1-EXP(-(A1007-$F$693)/$E$693))+$B$3</f>
        <v>129.961809370564</v>
      </c>
      <c r="C1007" s="0" t="n">
        <f aca="false">50*$D$694*(1-EXP(-(A1007-$F$694)/$E$694))+$B$3</f>
        <v>129.928807387877</v>
      </c>
      <c r="D1007" s="0" t="n">
        <f aca="false">50*$D$695*(1-EXP(-(A1007-$F$695)/$E$695))+$B$3</f>
        <v>129.824740737469</v>
      </c>
      <c r="E1007" s="0" t="n">
        <f aca="false">50*$D$696*(1-EXP(-(A1007-$F$696)/$E$696))+$B$3</f>
        <v>129.648484205966</v>
      </c>
      <c r="F1007" s="0" t="n">
        <f aca="false">50*$D$697*(1-EXP(-(A1007-$F$697)/$E$697))+$B$3</f>
        <v>129.610471998132</v>
      </c>
      <c r="G1007" s="0" t="n">
        <f aca="false">50*$D$698*(1-EXP(-(A1007-$F$698)/$E$698))+$B$3</f>
        <v>129.728169025949</v>
      </c>
      <c r="H1007" s="0" t="n">
        <f aca="false">50*$D$699*(1-EXP(-(A1007-$F$699)/$E$699))+$B$3</f>
        <v>129.837506333302</v>
      </c>
      <c r="I1007" s="0" t="n">
        <v>129.996</v>
      </c>
      <c r="K1007" s="0" t="n">
        <f aca="false">POWER(B1007-$I1007,2)</f>
        <v>0.00116899914124815</v>
      </c>
      <c r="L1007" s="0" t="n">
        <f aca="false">POWER(C1007-$I1007,2)</f>
        <v>0.00451484712388444</v>
      </c>
      <c r="M1007" s="0" t="n">
        <f aca="false">POWER(D1007-$I1007,2)</f>
        <v>0.0293297350028307</v>
      </c>
      <c r="N1007" s="0" t="n">
        <f aca="false">POWER(E1007-$I1007,2)</f>
        <v>0.120767227103177</v>
      </c>
      <c r="O1007" s="0" t="n">
        <f aca="false">POWER(F1007-$I1007,2)</f>
        <v>0.148631840224735</v>
      </c>
      <c r="P1007" s="0" t="n">
        <f aca="false">POWER(G1007-$I1007,2)</f>
        <v>0.0717334306610512</v>
      </c>
      <c r="Q1007" s="0" t="n">
        <f aca="false">POWER(H1007-$I1007,2)</f>
        <v>0.025120242383406</v>
      </c>
    </row>
    <row r="1008" customFormat="false" ht="18.75" hidden="false" customHeight="false" outlineLevel="0" collapsed="false">
      <c r="A1008" s="0" t="n">
        <v>3060</v>
      </c>
      <c r="B1008" s="0" t="n">
        <f aca="false">50*$D$693*(1-EXP(-(A1008-$F$693)/$E$693))+$B$3</f>
        <v>130.074406770949</v>
      </c>
      <c r="C1008" s="0" t="n">
        <f aca="false">50*$D$694*(1-EXP(-(A1008-$F$694)/$E$694))+$B$3</f>
        <v>130.041856656337</v>
      </c>
      <c r="D1008" s="0" t="n">
        <f aca="false">50*$D$695*(1-EXP(-(A1008-$F$695)/$E$695))+$B$3</f>
        <v>129.938139691948</v>
      </c>
      <c r="E1008" s="0" t="n">
        <f aca="false">50*$D$696*(1-EXP(-(A1008-$F$696)/$E$696))+$B$3</f>
        <v>129.762424250291</v>
      </c>
      <c r="F1008" s="0" t="n">
        <f aca="false">50*$D$697*(1-EXP(-(A1008-$F$697)/$E$697))+$B$3</f>
        <v>129.724475641654</v>
      </c>
      <c r="G1008" s="0" t="n">
        <f aca="false">50*$D$698*(1-EXP(-(A1008-$F$698)/$E$698))+$B$3</f>
        <v>129.841724423554</v>
      </c>
      <c r="H1008" s="0" t="n">
        <f aca="false">50*$D$699*(1-EXP(-(A1008-$F$699)/$E$699))+$B$3</f>
        <v>129.950654508408</v>
      </c>
      <c r="I1008" s="0" t="n">
        <v>130.1588</v>
      </c>
      <c r="K1008" s="0" t="n">
        <f aca="false">POWER(B1008-$I1008,2)</f>
        <v>0.0071222171096238</v>
      </c>
      <c r="L1008" s="0" t="n">
        <f aca="false">POWER(C1008-$I1008,2)</f>
        <v>0.0136757456270217</v>
      </c>
      <c r="M1008" s="0" t="n">
        <f aca="false">POWER(D1008-$I1008,2)</f>
        <v>0.0486909715494171</v>
      </c>
      <c r="N1008" s="0" t="n">
        <f aca="false">POWER(E1008-$I1008,2)</f>
        <v>0.157113734957367</v>
      </c>
      <c r="O1008" s="0" t="n">
        <f aca="false">POWER(F1008-$I1008,2)</f>
        <v>0.188637648252569</v>
      </c>
      <c r="P1008" s="0" t="n">
        <f aca="false">POWER(G1008-$I1008,2)</f>
        <v>0.100536921178294</v>
      </c>
      <c r="Q1008" s="0" t="n">
        <f aca="false">POWER(H1008-$I1008,2)</f>
        <v>0.0433245456699005</v>
      </c>
    </row>
    <row r="1009" customFormat="false" ht="18.75" hidden="false" customHeight="false" outlineLevel="0" collapsed="false">
      <c r="A1009" s="0" t="n">
        <v>3070</v>
      </c>
      <c r="B1009" s="0" t="n">
        <f aca="false">50*$D$693*(1-EXP(-(A1009-$F$693)/$E$693))+$B$3</f>
        <v>130.186272841865</v>
      </c>
      <c r="C1009" s="0" t="n">
        <f aca="false">50*$D$694*(1-EXP(-(A1009-$F$694)/$E$694))+$B$3</f>
        <v>130.154170114463</v>
      </c>
      <c r="D1009" s="0" t="n">
        <f aca="false">50*$D$695*(1-EXP(-(A1009-$F$695)/$E$695))+$B$3</f>
        <v>130.050802686579</v>
      </c>
      <c r="E1009" s="0" t="n">
        <f aca="false">50*$D$696*(1-EXP(-(A1009-$F$696)/$E$696))+$B$3</f>
        <v>129.87562871478</v>
      </c>
      <c r="F1009" s="0" t="n">
        <f aca="false">50*$D$697*(1-EXP(-(A1009-$F$697)/$E$697))+$B$3</f>
        <v>129.837744466571</v>
      </c>
      <c r="G1009" s="0" t="n">
        <f aca="false">50*$D$698*(1-EXP(-(A1009-$F$698)/$E$698))+$B$3</f>
        <v>129.954545885704</v>
      </c>
      <c r="H1009" s="0" t="n">
        <f aca="false">50*$D$699*(1-EXP(-(A1009-$F$699)/$E$699))+$B$3</f>
        <v>130.06306943948</v>
      </c>
      <c r="I1009" s="0" t="n">
        <v>130.1588</v>
      </c>
      <c r="K1009" s="0" t="n">
        <f aca="false">POWER(B1009-$I1009,2)</f>
        <v>0.000754757040117744</v>
      </c>
      <c r="L1009" s="0" t="n">
        <f aca="false">POWER(C1009-$I1009,2)</f>
        <v>2.1435840086114E-005</v>
      </c>
      <c r="M1009" s="0" t="n">
        <f aca="false">POWER(D1009-$I1009,2)</f>
        <v>0.0116634197062355</v>
      </c>
      <c r="N1009" s="0" t="n">
        <f aca="false">POWER(E1009-$I1009,2)</f>
        <v>0.080185976773062</v>
      </c>
      <c r="O1009" s="0" t="n">
        <f aca="false">POWER(F1009-$I1009,2)</f>
        <v>0.103076655545336</v>
      </c>
      <c r="P1009" s="0" t="n">
        <f aca="false">POWER(G1009-$I1009,2)</f>
        <v>0.0417197432067589</v>
      </c>
      <c r="Q1009" s="0" t="n">
        <f aca="false">POWER(H1009-$I1009,2)</f>
        <v>0.00916434021747267</v>
      </c>
    </row>
    <row r="1010" customFormat="false" ht="18.75" hidden="false" customHeight="false" outlineLevel="0" collapsed="false">
      <c r="A1010" s="0" t="n">
        <v>3080</v>
      </c>
      <c r="B1010" s="0" t="n">
        <f aca="false">50*$D$693*(1-EXP(-(A1010-$F$693)/$E$693))+$B$3</f>
        <v>130.297412333356</v>
      </c>
      <c r="C1010" s="0" t="n">
        <f aca="false">50*$D$694*(1-EXP(-(A1010-$F$694)/$E$694))+$B$3</f>
        <v>130.265752551466</v>
      </c>
      <c r="D1010" s="0" t="n">
        <f aca="false">50*$D$695*(1-EXP(-(A1010-$F$695)/$E$695))+$B$3</f>
        <v>130.162734497743</v>
      </c>
      <c r="E1010" s="0" t="n">
        <f aca="false">50*$D$696*(1-EXP(-(A1010-$F$696)/$E$696))+$B$3</f>
        <v>129.988102348226</v>
      </c>
      <c r="F1010" s="0" t="n">
        <f aca="false">50*$D$697*(1-EXP(-(A1010-$F$697)/$E$697))+$B$3</f>
        <v>129.950283209208</v>
      </c>
      <c r="G1010" s="0" t="n">
        <f aca="false">50*$D$698*(1-EXP(-(A1010-$F$698)/$E$698))+$B$3</f>
        <v>130.066638155997</v>
      </c>
      <c r="H1010" s="0" t="n">
        <f aca="false">50*$D$699*(1-EXP(-(A1010-$F$699)/$E$699))+$B$3</f>
        <v>130.174755878222</v>
      </c>
      <c r="I1010" s="0" t="n">
        <v>130.3216</v>
      </c>
      <c r="K1010" s="0" t="n">
        <f aca="false">POWER(B1010-$I1010,2)</f>
        <v>0.00058504321769897</v>
      </c>
      <c r="L1010" s="0" t="n">
        <f aca="false">POWER(C1010-$I1010,2)</f>
        <v>0.00311893750778904</v>
      </c>
      <c r="M1010" s="0" t="n">
        <f aca="false">POWER(D1010-$I1010,2)</f>
        <v>0.0252382478074911</v>
      </c>
      <c r="N1010" s="0" t="n">
        <f aca="false">POWER(E1010-$I1010,2)</f>
        <v>0.111220683738466</v>
      </c>
      <c r="O1010" s="0" t="n">
        <f aca="false">POWER(F1010-$I1010,2)</f>
        <v>0.137876159124055</v>
      </c>
      <c r="P1010" s="0" t="n">
        <f aca="false">POWER(G1010-$I1010,2)</f>
        <v>0.0650055418972609</v>
      </c>
      <c r="Q1010" s="0" t="n">
        <f aca="false">POWER(H1010-$I1010,2)</f>
        <v>0.0215631961006777</v>
      </c>
    </row>
    <row r="1011" customFormat="false" ht="18.75" hidden="false" customHeight="false" outlineLevel="0" collapsed="false">
      <c r="A1011" s="0" t="n">
        <v>3090</v>
      </c>
      <c r="B1011" s="0" t="n">
        <f aca="false">50*$D$693*(1-EXP(-(A1011-$F$693)/$E$693))+$B$3</f>
        <v>130.407829964616</v>
      </c>
      <c r="C1011" s="0" t="n">
        <f aca="false">50*$D$694*(1-EXP(-(A1011-$F$694)/$E$694))+$B$3</f>
        <v>130.376608725385</v>
      </c>
      <c r="D1011" s="0" t="n">
        <f aca="false">50*$D$695*(1-EXP(-(A1011-$F$695)/$E$695))+$B$3</f>
        <v>130.273939870825</v>
      </c>
      <c r="E1011" s="0" t="n">
        <f aca="false">50*$D$696*(1-EXP(-(A1011-$F$696)/$E$696))+$B$3</f>
        <v>130.099849868765</v>
      </c>
      <c r="F1011" s="0" t="n">
        <f aca="false">50*$D$697*(1-EXP(-(A1011-$F$697)/$E$697))+$B$3</f>
        <v>130.062096575362</v>
      </c>
      <c r="G1011" s="0" t="n">
        <f aca="false">50*$D$698*(1-EXP(-(A1011-$F$698)/$E$698))+$B$3</f>
        <v>130.178005947374</v>
      </c>
      <c r="H1011" s="0" t="n">
        <f aca="false">50*$D$699*(1-EXP(-(A1011-$F$699)/$E$699))+$B$3</f>
        <v>130.285718545548</v>
      </c>
      <c r="I1011" s="0" t="n">
        <v>130.4844</v>
      </c>
      <c r="K1011" s="0" t="n">
        <f aca="false">POWER(B1011-$I1011,2)</f>
        <v>0.00586297031870402</v>
      </c>
      <c r="L1011" s="0" t="n">
        <f aca="false">POWER(C1011-$I1011,2)</f>
        <v>0.011618958883098</v>
      </c>
      <c r="M1011" s="0" t="n">
        <f aca="false">POWER(D1011-$I1011,2)</f>
        <v>0.0442934659722518</v>
      </c>
      <c r="N1011" s="0" t="n">
        <f aca="false">POWER(E1011-$I1011,2)</f>
        <v>0.147878803432541</v>
      </c>
      <c r="O1011" s="0" t="n">
        <f aca="false">POWER(F1011-$I1011,2)</f>
        <v>0.178340182460709</v>
      </c>
      <c r="P1011" s="0" t="n">
        <f aca="false">POWER(G1011-$I1011,2)</f>
        <v>0.0938773154848739</v>
      </c>
      <c r="Q1011" s="0" t="n">
        <f aca="false">POWER(H1011-$I1011,2)</f>
        <v>0.039474320343213</v>
      </c>
    </row>
    <row r="1012" customFormat="false" ht="18.75" hidden="false" customHeight="false" outlineLevel="0" collapsed="false">
      <c r="A1012" s="0" t="n">
        <v>3100</v>
      </c>
      <c r="B1012" s="0" t="n">
        <f aca="false">50*$D$693*(1-EXP(-(A1012-$F$693)/$E$693))+$B$3</f>
        <v>130.517530424188</v>
      </c>
      <c r="C1012" s="0" t="n">
        <f aca="false">50*$D$694*(1-EXP(-(A1012-$F$694)/$E$694))+$B$3</f>
        <v>130.486743363292</v>
      </c>
      <c r="D1012" s="0" t="n">
        <f aca="false">50*$D$695*(1-EXP(-(A1012-$F$695)/$E$695))+$B$3</f>
        <v>130.384423520414</v>
      </c>
      <c r="E1012" s="0" t="n">
        <f aca="false">50*$D$696*(1-EXP(-(A1012-$F$696)/$E$696))+$B$3</f>
        <v>130.210875964073</v>
      </c>
      <c r="F1012" s="0" t="n">
        <f aca="false">50*$D$697*(1-EXP(-(A1012-$F$697)/$E$697))+$B$3</f>
        <v>130.1731892405</v>
      </c>
      <c r="G1012" s="0" t="n">
        <f aca="false">50*$D$698*(1-EXP(-(A1012-$F$698)/$E$698))+$B$3</f>
        <v>130.288653942312</v>
      </c>
      <c r="H1012" s="0" t="n">
        <f aca="false">50*$D$699*(1-EXP(-(A1012-$F$699)/$E$699))+$B$3</f>
        <v>130.395962131776</v>
      </c>
      <c r="I1012" s="0" t="n">
        <v>130.81</v>
      </c>
      <c r="K1012" s="0" t="n">
        <f aca="false">POWER(B1012-$I1012,2)</f>
        <v>0.08553845277568</v>
      </c>
      <c r="L1012" s="0" t="n">
        <f aca="false">POWER(C1012-$I1012,2)</f>
        <v>0.104494853175829</v>
      </c>
      <c r="M1012" s="0" t="n">
        <f aca="false">POWER(D1012-$I1012,2)</f>
        <v>0.181115339977078</v>
      </c>
      <c r="N1012" s="0" t="n">
        <f aca="false">POWER(E1012-$I1012,2)</f>
        <v>0.35894961042531</v>
      </c>
      <c r="O1012" s="0" t="n">
        <f aca="false">POWER(F1012-$I1012,2)</f>
        <v>0.405527943415231</v>
      </c>
      <c r="P1012" s="0" t="n">
        <f aca="false">POWER(G1012-$I1012,2)</f>
        <v>0.27180171186693</v>
      </c>
      <c r="Q1012" s="0" t="n">
        <f aca="false">POWER(H1012-$I1012,2)</f>
        <v>0.171427356323333</v>
      </c>
    </row>
    <row r="1013" customFormat="false" ht="18.75" hidden="false" customHeight="false" outlineLevel="0" collapsed="false">
      <c r="A1013" s="0" t="n">
        <v>3110</v>
      </c>
      <c r="B1013" s="0" t="n">
        <f aca="false">50*$D$693*(1-EXP(-(A1013-$F$693)/$E$693))+$B$3</f>
        <v>130.626518370161</v>
      </c>
      <c r="C1013" s="0" t="n">
        <f aca="false">50*$D$694*(1-EXP(-(A1013-$F$694)/$E$694))+$B$3</f>
        <v>130.596161161489</v>
      </c>
      <c r="D1013" s="0" t="n">
        <f aca="false">50*$D$695*(1-EXP(-(A1013-$F$695)/$E$695))+$B$3</f>
        <v>130.494190130497</v>
      </c>
      <c r="E1013" s="0" t="n">
        <f aca="false">50*$D$696*(1-EXP(-(A1013-$F$696)/$E$696))+$B$3</f>
        <v>130.321185291563</v>
      </c>
      <c r="F1013" s="0" t="n">
        <f aca="false">50*$D$697*(1-EXP(-(A1013-$F$697)/$E$697))+$B$3</f>
        <v>130.28356584995</v>
      </c>
      <c r="G1013" s="0" t="n">
        <f aca="false">50*$D$698*(1-EXP(-(A1013-$F$698)/$E$698))+$B$3</f>
        <v>130.398586793028</v>
      </c>
      <c r="H1013" s="0" t="n">
        <f aca="false">50*$D$699*(1-EXP(-(A1013-$F$699)/$E$699))+$B$3</f>
        <v>130.505491296831</v>
      </c>
      <c r="I1013" s="0" t="n">
        <v>130.9728</v>
      </c>
      <c r="K1013" s="0" t="n">
        <f aca="false">POWER(B1013-$I1013,2)</f>
        <v>0.119910967163884</v>
      </c>
      <c r="L1013" s="0" t="n">
        <f aca="false">POWER(C1013-$I1013,2)</f>
        <v>0.141856814674647</v>
      </c>
      <c r="M1013" s="0" t="n">
        <f aca="false">POWER(D1013-$I1013,2)</f>
        <v>0.229067407185219</v>
      </c>
      <c r="N1013" s="0" t="n">
        <f aca="false">POWER(E1013-$I1013,2)</f>
        <v>0.424601728251911</v>
      </c>
      <c r="O1013" s="0" t="n">
        <f aca="false">POWER(F1013-$I1013,2)</f>
        <v>0.475043713594947</v>
      </c>
      <c r="P1013" s="0" t="n">
        <f aca="false">POWER(G1013-$I1013,2)</f>
        <v>0.329720807061645</v>
      </c>
      <c r="Q1013" s="0" t="n">
        <f aca="false">POWER(H1013-$I1013,2)</f>
        <v>0.218377424057077</v>
      </c>
    </row>
    <row r="1014" customFormat="false" ht="18.75" hidden="false" customHeight="false" outlineLevel="0" collapsed="false">
      <c r="A1014" s="0" t="n">
        <v>3120</v>
      </c>
      <c r="B1014" s="0" t="n">
        <f aca="false">50*$D$693*(1-EXP(-(A1014-$F$693)/$E$693))+$B$3</f>
        <v>130.734798430371</v>
      </c>
      <c r="C1014" s="0" t="n">
        <f aca="false">50*$D$694*(1-EXP(-(A1014-$F$694)/$E$694))+$B$3</f>
        <v>130.704866785714</v>
      </c>
      <c r="D1014" s="0" t="n">
        <f aca="false">50*$D$695*(1-EXP(-(A1014-$F$695)/$E$695))+$B$3</f>
        <v>130.603244354667</v>
      </c>
      <c r="E1014" s="0" t="n">
        <f aca="false">50*$D$696*(1-EXP(-(A1014-$F$696)/$E$696))+$B$3</f>
        <v>130.43078247858</v>
      </c>
      <c r="F1014" s="0" t="n">
        <f aca="false">50*$D$697*(1-EXP(-(A1014-$F$697)/$E$697))+$B$3</f>
        <v>130.393231019101</v>
      </c>
      <c r="G1014" s="0" t="n">
        <f aca="false">50*$D$698*(1-EXP(-(A1014-$F$698)/$E$698))+$B$3</f>
        <v>130.507809121667</v>
      </c>
      <c r="H1014" s="0" t="n">
        <f aca="false">50*$D$699*(1-EXP(-(A1014-$F$699)/$E$699))+$B$3</f>
        <v>130.61431067044</v>
      </c>
      <c r="I1014" s="0" t="n">
        <v>131.1356</v>
      </c>
      <c r="K1014" s="0" t="n">
        <f aca="false">POWER(B1014-$I1014,2)</f>
        <v>0.160641898217466</v>
      </c>
      <c r="L1014" s="0" t="n">
        <f aca="false">POWER(C1014-$I1014,2)</f>
        <v>0.185531101889413</v>
      </c>
      <c r="M1014" s="0" t="n">
        <f aca="false">POWER(D1014-$I1014,2)</f>
        <v>0.283402533117898</v>
      </c>
      <c r="N1014" s="0" t="n">
        <f aca="false">POWER(E1014-$I1014,2)</f>
        <v>0.496767738501329</v>
      </c>
      <c r="O1014" s="0" t="n">
        <f aca="false">POWER(F1014-$I1014,2)</f>
        <v>0.551111703800537</v>
      </c>
      <c r="P1014" s="0" t="n">
        <f aca="false">POWER(G1014-$I1014,2)</f>
        <v>0.3941213869183</v>
      </c>
      <c r="Q1014" s="0" t="n">
        <f aca="false">POWER(H1014-$I1014,2)</f>
        <v>0.271742565113327</v>
      </c>
    </row>
    <row r="1015" customFormat="false" ht="18.75" hidden="false" customHeight="false" outlineLevel="0" collapsed="false">
      <c r="A1015" s="0" t="n">
        <v>3130</v>
      </c>
      <c r="B1015" s="0" t="n">
        <f aca="false">50*$D$693*(1-EXP(-(A1015-$F$693)/$E$693))+$B$3</f>
        <v>130.842375202593</v>
      </c>
      <c r="C1015" s="0" t="n">
        <f aca="false">50*$D$694*(1-EXP(-(A1015-$F$694)/$E$694))+$B$3</f>
        <v>130.812864871333</v>
      </c>
      <c r="D1015" s="0" t="n">
        <f aca="false">50*$D$695*(1-EXP(-(A1015-$F$695)/$E$695))+$B$3</f>
        <v>130.711590816311</v>
      </c>
      <c r="E1015" s="0" t="n">
        <f aca="false">50*$D$696*(1-EXP(-(A1015-$F$696)/$E$696))+$B$3</f>
        <v>130.539672122596</v>
      </c>
      <c r="F1015" s="0" t="n">
        <f aca="false">50*$D$697*(1-EXP(-(A1015-$F$697)/$E$697))+$B$3</f>
        <v>130.502189333593</v>
      </c>
      <c r="G1015" s="0" t="n">
        <f aca="false">50*$D$698*(1-EXP(-(A1015-$F$698)/$E$698))+$B$3</f>
        <v>130.616325520503</v>
      </c>
      <c r="H1015" s="0" t="n">
        <f aca="false">50*$D$699*(1-EXP(-(A1015-$F$699)/$E$699))+$B$3</f>
        <v>130.722424852325</v>
      </c>
      <c r="I1015" s="0" t="n">
        <v>131.1356</v>
      </c>
      <c r="K1015" s="0" t="n">
        <f aca="false">POWER(B1015-$I1015,2)</f>
        <v>0.0859807818143717</v>
      </c>
      <c r="L1015" s="0" t="n">
        <f aca="false">POWER(C1015-$I1015,2)</f>
        <v>0.104157963275709</v>
      </c>
      <c r="M1015" s="0" t="n">
        <f aca="false">POWER(D1015-$I1015,2)</f>
        <v>0.179783787852716</v>
      </c>
      <c r="N1015" s="0" t="n">
        <f aca="false">POWER(E1015-$I1015,2)</f>
        <v>0.355130035067501</v>
      </c>
      <c r="O1015" s="0" t="n">
        <f aca="false">POWER(F1015-$I1015,2)</f>
        <v>0.401209072318775</v>
      </c>
      <c r="P1015" s="0" t="n">
        <f aca="false">POWER(G1015-$I1015,2)</f>
        <v>0.269645985057205</v>
      </c>
      <c r="Q1015" s="0" t="n">
        <f aca="false">POWER(H1015-$I1015,2)</f>
        <v>0.170713702656298</v>
      </c>
    </row>
    <row r="1016" customFormat="false" ht="18.75" hidden="false" customHeight="false" outlineLevel="0" collapsed="false">
      <c r="A1016" s="0" t="n">
        <v>3140</v>
      </c>
      <c r="B1016" s="0" t="n">
        <f aca="false">50*$D$693*(1-EXP(-(A1016-$F$693)/$E$693))+$B$3</f>
        <v>130.949253254743</v>
      </c>
      <c r="C1016" s="0" t="n">
        <f aca="false">50*$D$694*(1-EXP(-(A1016-$F$694)/$E$694))+$B$3</f>
        <v>130.920160023545</v>
      </c>
      <c r="D1016" s="0" t="n">
        <f aca="false">50*$D$695*(1-EXP(-(A1016-$F$695)/$E$695))+$B$3</f>
        <v>130.819234108812</v>
      </c>
      <c r="E1016" s="0" t="n">
        <f aca="false">50*$D$696*(1-EXP(-(A1016-$F$696)/$E$696))+$B$3</f>
        <v>130.647858791403</v>
      </c>
      <c r="F1016" s="0" t="n">
        <f aca="false">50*$D$697*(1-EXP(-(A1016-$F$697)/$E$697))+$B$3</f>
        <v>130.610445349506</v>
      </c>
      <c r="G1016" s="0" t="n">
        <f aca="false">50*$D$698*(1-EXP(-(A1016-$F$698)/$E$698))+$B$3</f>
        <v>130.724140552127</v>
      </c>
      <c r="H1016" s="0" t="n">
        <f aca="false">50*$D$699*(1-EXP(-(A1016-$F$699)/$E$699))+$B$3</f>
        <v>130.829838412403</v>
      </c>
      <c r="I1016" s="0" t="n">
        <v>131.1356</v>
      </c>
      <c r="K1016" s="0" t="n">
        <f aca="false">POWER(B1016-$I1016,2)</f>
        <v>0.0347251094680565</v>
      </c>
      <c r="L1016" s="0" t="n">
        <f aca="false">POWER(C1016-$I1016,2)</f>
        <v>0.0464143834550054</v>
      </c>
      <c r="M1016" s="0" t="n">
        <f aca="false">POWER(D1016-$I1016,2)</f>
        <v>0.100087377107276</v>
      </c>
      <c r="N1016" s="0" t="n">
        <f aca="false">POWER(E1016-$I1016,2)</f>
        <v>0.237891486563677</v>
      </c>
      <c r="O1016" s="0" t="n">
        <f aca="false">POWER(F1016-$I1016,2)</f>
        <v>0.275787406935791</v>
      </c>
      <c r="P1016" s="0" t="n">
        <f aca="false">POWER(G1016-$I1016,2)</f>
        <v>0.169298877244211</v>
      </c>
      <c r="Q1016" s="0" t="n">
        <f aca="false">POWER(H1016-$I1016,2)</f>
        <v>0.0934901484500491</v>
      </c>
    </row>
    <row r="1017" customFormat="false" ht="18.75" hidden="false" customHeight="false" outlineLevel="0" collapsed="false">
      <c r="A1017" s="0" t="n">
        <v>3150</v>
      </c>
      <c r="B1017" s="0" t="n">
        <f aca="false">50*$D$693*(1-EXP(-(A1017-$F$693)/$E$693))+$B$3</f>
        <v>131.055437125064</v>
      </c>
      <c r="C1017" s="0" t="n">
        <f aca="false">50*$D$694*(1-EXP(-(A1017-$F$694)/$E$694))+$B$3</f>
        <v>131.026756817573</v>
      </c>
      <c r="D1017" s="0" t="n">
        <f aca="false">50*$D$695*(1-EXP(-(A1017-$F$695)/$E$695))+$B$3</f>
        <v>130.926178795742</v>
      </c>
      <c r="E1017" s="0" t="n">
        <f aca="false">50*$D$696*(1-EXP(-(A1017-$F$696)/$E$696))+$B$3</f>
        <v>130.755347023304</v>
      </c>
      <c r="F1017" s="0" t="n">
        <f aca="false">50*$D$697*(1-EXP(-(A1017-$F$697)/$E$697))+$B$3</f>
        <v>130.718003593556</v>
      </c>
      <c r="G1017" s="0" t="n">
        <f aca="false">50*$D$698*(1-EXP(-(A1017-$F$698)/$E$698))+$B$3</f>
        <v>130.831258749641</v>
      </c>
      <c r="H1017" s="0" t="n">
        <f aca="false">50*$D$699*(1-EXP(-(A1017-$F$699)/$E$699))+$B$3</f>
        <v>130.936555890974</v>
      </c>
      <c r="I1017" s="0" t="n">
        <v>131.1356</v>
      </c>
      <c r="K1017" s="0" t="n">
        <f aca="false">POWER(B1017-$I1017,2)</f>
        <v>0.00642608651801057</v>
      </c>
      <c r="L1017" s="0" t="n">
        <f aca="false">POWER(C1017-$I1017,2)</f>
        <v>0.0118468383609103</v>
      </c>
      <c r="M1017" s="0" t="n">
        <f aca="false">POWER(D1017-$I1017,2)</f>
        <v>0.0438572407930643</v>
      </c>
      <c r="N1017" s="0" t="n">
        <f aca="false">POWER(E1017-$I1017,2)</f>
        <v>0.144592326286514</v>
      </c>
      <c r="O1017" s="0" t="n">
        <f aca="false">POWER(F1017-$I1017,2)</f>
        <v>0.174386758674591</v>
      </c>
      <c r="P1017" s="0" t="n">
        <f aca="false">POWER(G1017-$I1017,2)</f>
        <v>0.0926235966698818</v>
      </c>
      <c r="Q1017" s="0" t="n">
        <f aca="false">POWER(H1017-$I1017,2)</f>
        <v>0.0396185573380579</v>
      </c>
    </row>
    <row r="1018" customFormat="false" ht="18.75" hidden="false" customHeight="false" outlineLevel="0" collapsed="false">
      <c r="A1018" s="0" t="n">
        <v>3160</v>
      </c>
      <c r="B1018" s="0" t="n">
        <f aca="false">50*$D$693*(1-EXP(-(A1018-$F$693)/$E$693))+$B$3</f>
        <v>131.160931322326</v>
      </c>
      <c r="C1018" s="0" t="n">
        <f aca="false">50*$D$694*(1-EXP(-(A1018-$F$694)/$E$694))+$B$3</f>
        <v>131.132659798861</v>
      </c>
      <c r="D1018" s="0" t="n">
        <f aca="false">50*$D$695*(1-EXP(-(A1018-$F$695)/$E$695))+$B$3</f>
        <v>131.032429411054</v>
      </c>
      <c r="E1018" s="0" t="n">
        <f aca="false">50*$D$696*(1-EXP(-(A1018-$F$696)/$E$696))+$B$3</f>
        <v>130.862141327301</v>
      </c>
      <c r="F1018" s="0" t="n">
        <f aca="false">50*$D$697*(1-EXP(-(A1018-$F$697)/$E$697))+$B$3</f>
        <v>130.824868563283</v>
      </c>
      <c r="G1018" s="0" t="n">
        <f aca="false">50*$D$698*(1-EXP(-(A1018-$F$698)/$E$698))+$B$3</f>
        <v>130.937684616851</v>
      </c>
      <c r="H1018" s="0" t="n">
        <f aca="false">50*$D$699*(1-EXP(-(A1018-$F$699)/$E$699))+$B$3</f>
        <v>131.042581798916</v>
      </c>
      <c r="I1018" s="0" t="n">
        <v>131.2984</v>
      </c>
      <c r="K1018" s="0" t="n">
        <f aca="false">POWER(B1018-$I1018,2)</f>
        <v>0.018897637341448</v>
      </c>
      <c r="L1018" s="0" t="n">
        <f aca="false">POWER(C1018-$I1018,2)</f>
        <v>0.0274698142736109</v>
      </c>
      <c r="M1018" s="0" t="n">
        <f aca="false">POWER(D1018-$I1018,2)</f>
        <v>0.0707403541842541</v>
      </c>
      <c r="N1018" s="0" t="n">
        <f aca="false">POWER(E1018-$I1018,2)</f>
        <v>0.190321629504707</v>
      </c>
      <c r="O1018" s="0" t="n">
        <f aca="false">POWER(F1018-$I1018,2)</f>
        <v>0.224232021559316</v>
      </c>
      <c r="P1018" s="0" t="n">
        <f aca="false">POWER(G1018-$I1018,2)</f>
        <v>0.130115587640535</v>
      </c>
      <c r="Q1018" s="0" t="n">
        <f aca="false">POWER(H1018-$I1018,2)</f>
        <v>0.0654429520057215</v>
      </c>
    </row>
    <row r="1019" customFormat="false" ht="18.75" hidden="false" customHeight="false" outlineLevel="0" collapsed="false">
      <c r="A1019" s="0" t="n">
        <v>3170</v>
      </c>
      <c r="B1019" s="0" t="n">
        <f aca="false">50*$D$693*(1-EXP(-(A1019-$F$693)/$E$693))+$B$3</f>
        <v>131.265740326012</v>
      </c>
      <c r="C1019" s="0" t="n">
        <f aca="false">50*$D$694*(1-EXP(-(A1019-$F$694)/$E$694))+$B$3</f>
        <v>131.237873483269</v>
      </c>
      <c r="D1019" s="0" t="n">
        <f aca="false">50*$D$695*(1-EXP(-(A1019-$F$695)/$E$695))+$B$3</f>
        <v>131.137990459278</v>
      </c>
      <c r="E1019" s="0" t="n">
        <f aca="false">50*$D$696*(1-EXP(-(A1019-$F$696)/$E$696))+$B$3</f>
        <v>130.968246183291</v>
      </c>
      <c r="F1019" s="0" t="n">
        <f aca="false">50*$D$697*(1-EXP(-(A1019-$F$697)/$E$697))+$B$3</f>
        <v>130.931044727234</v>
      </c>
      <c r="G1019" s="0" t="n">
        <f aca="false">50*$D$698*(1-EXP(-(A1019-$F$698)/$E$698))+$B$3</f>
        <v>131.04342262845</v>
      </c>
      <c r="H1019" s="0" t="n">
        <f aca="false">50*$D$699*(1-EXP(-(A1019-$F$699)/$E$699))+$B$3</f>
        <v>131.147920617876</v>
      </c>
      <c r="I1019" s="0" t="n">
        <v>131.2984</v>
      </c>
      <c r="K1019" s="0" t="n">
        <f aca="false">POWER(B1019-$I1019,2)</f>
        <v>0.00106665430497879</v>
      </c>
      <c r="L1019" s="0" t="n">
        <f aca="false">POWER(C1019-$I1019,2)</f>
        <v>0.0036634592275969</v>
      </c>
      <c r="M1019" s="0" t="n">
        <f aca="false">POWER(D1019-$I1019,2)</f>
        <v>0.025731220754602</v>
      </c>
      <c r="N1019" s="0" t="n">
        <f aca="false">POWER(E1019-$I1019,2)</f>
        <v>0.109001542687417</v>
      </c>
      <c r="O1019" s="0" t="n">
        <f aca="false">POWER(F1019-$I1019,2)</f>
        <v>0.134949896428725</v>
      </c>
      <c r="P1019" s="0" t="n">
        <f aca="false">POWER(G1019-$I1019,2)</f>
        <v>0.065013460002669</v>
      </c>
      <c r="Q1019" s="0" t="n">
        <f aca="false">POWER(H1019-$I1019,2)</f>
        <v>0.0226440444444349</v>
      </c>
    </row>
    <row r="1020" customFormat="false" ht="18.75" hidden="false" customHeight="false" outlineLevel="0" collapsed="false">
      <c r="A1020" s="0" t="n">
        <v>3180</v>
      </c>
      <c r="B1020" s="0" t="n">
        <f aca="false">50*$D$693*(1-EXP(-(A1020-$F$693)/$E$693))+$B$3</f>
        <v>131.369868586512</v>
      </c>
      <c r="C1020" s="0" t="n">
        <f aca="false">50*$D$694*(1-EXP(-(A1020-$F$694)/$E$694))+$B$3</f>
        <v>131.342402357263</v>
      </c>
      <c r="D1020" s="0" t="n">
        <f aca="false">50*$D$695*(1-EXP(-(A1020-$F$695)/$E$695))+$B$3</f>
        <v>131.242866415708</v>
      </c>
      <c r="E1020" s="0" t="n">
        <f aca="false">50*$D$696*(1-EXP(-(A1020-$F$696)/$E$696))+$B$3</f>
        <v>131.073666042246</v>
      </c>
      <c r="F1020" s="0" t="n">
        <f aca="false">50*$D$697*(1-EXP(-(A1020-$F$697)/$E$697))+$B$3</f>
        <v>131.036536525157</v>
      </c>
      <c r="G1020" s="0" t="n">
        <f aca="false">50*$D$698*(1-EXP(-(A1020-$F$698)/$E$698))+$B$3</f>
        <v>131.148477230212</v>
      </c>
      <c r="H1020" s="0" t="n">
        <f aca="false">50*$D$699*(1-EXP(-(A1020-$F$699)/$E$699))+$B$3</f>
        <v>131.252576800456</v>
      </c>
      <c r="I1020" s="0" t="n">
        <v>131.4612</v>
      </c>
      <c r="K1020" s="0" t="n">
        <f aca="false">POWER(B1020-$I1020,2)</f>
        <v>0.00834142708965497</v>
      </c>
      <c r="L1020" s="0" t="n">
        <f aca="false">POWER(C1020-$I1020,2)</f>
        <v>0.0141128799198224</v>
      </c>
      <c r="M1020" s="0" t="n">
        <f aca="false">POWER(D1020-$I1020,2)</f>
        <v>0.0476695540298155</v>
      </c>
      <c r="N1020" s="0" t="n">
        <f aca="false">POWER(E1020-$I1020,2)</f>
        <v>0.150182568412844</v>
      </c>
      <c r="O1020" s="0" t="n">
        <f aca="false">POWER(F1020-$I1020,2)</f>
        <v>0.180339066865551</v>
      </c>
      <c r="P1020" s="0" t="n">
        <f aca="false">POWER(G1020-$I1020,2)</f>
        <v>0.0977955307436982</v>
      </c>
      <c r="Q1020" s="0" t="n">
        <f aca="false">POWER(H1020-$I1020,2)</f>
        <v>0.0435236393880736</v>
      </c>
    </row>
    <row r="1021" customFormat="false" ht="18.75" hidden="false" customHeight="false" outlineLevel="0" collapsed="false">
      <c r="A1021" s="0" t="n">
        <v>3190</v>
      </c>
      <c r="B1021" s="0" t="n">
        <f aca="false">50*$D$693*(1-EXP(-(A1021-$F$693)/$E$693))+$B$3</f>
        <v>131.473320525309</v>
      </c>
      <c r="C1021" s="0" t="n">
        <f aca="false">50*$D$694*(1-EXP(-(A1021-$F$694)/$E$694))+$B$3</f>
        <v>131.446250878109</v>
      </c>
      <c r="D1021" s="0" t="n">
        <f aca="false">50*$D$695*(1-EXP(-(A1021-$F$695)/$E$695))+$B$3</f>
        <v>131.347061726593</v>
      </c>
      <c r="E1021" s="0" t="n">
        <f aca="false">50*$D$696*(1-EXP(-(A1021-$F$696)/$E$696))+$B$3</f>
        <v>131.178405326403</v>
      </c>
      <c r="F1021" s="0" t="n">
        <f aca="false">50*$D$697*(1-EXP(-(A1021-$F$697)/$E$697))+$B$3</f>
        <v>131.141348368182</v>
      </c>
      <c r="G1021" s="0" t="n">
        <f aca="false">50*$D$698*(1-EXP(-(A1021-$F$698)/$E$698))+$B$3</f>
        <v>131.252852839178</v>
      </c>
      <c r="H1021" s="0" t="n">
        <f aca="false">50*$D$699*(1-EXP(-(A1021-$F$699)/$E$699))+$B$3</f>
        <v>131.356554770404</v>
      </c>
      <c r="I1021" s="0" t="n">
        <v>131.4612</v>
      </c>
      <c r="K1021" s="0" t="n">
        <f aca="false">POWER(B1021-$I1021,2)</f>
        <v>0.000146907133777849</v>
      </c>
      <c r="L1021" s="0" t="n">
        <f aca="false">POWER(C1021-$I1021,2)</f>
        <v>0.000223476245310915</v>
      </c>
      <c r="M1021" s="0" t="n">
        <f aca="false">POWER(D1021-$I1021,2)</f>
        <v>0.0130275454563069</v>
      </c>
      <c r="N1021" s="0" t="n">
        <f aca="false">POWER(E1021-$I1021,2)</f>
        <v>0.0799728274150003</v>
      </c>
      <c r="O1021" s="0" t="n">
        <f aca="false">POWER(F1021-$I1021,2)</f>
        <v>0.102305066376863</v>
      </c>
      <c r="P1021" s="0" t="n">
        <f aca="false">POWER(G1021-$I1021,2)</f>
        <v>0.0434085394225295</v>
      </c>
      <c r="Q1021" s="0" t="n">
        <f aca="false">POWER(H1021-$I1021,2)</f>
        <v>0.0109506240772</v>
      </c>
    </row>
    <row r="1022" customFormat="false" ht="18.75" hidden="false" customHeight="false" outlineLevel="0" collapsed="false">
      <c r="A1022" s="0" t="n">
        <v>3200</v>
      </c>
      <c r="B1022" s="0" t="n">
        <f aca="false">50*$D$693*(1-EXP(-(A1022-$F$693)/$E$693))+$B$3</f>
        <v>131.576100535169</v>
      </c>
      <c r="C1022" s="0" t="n">
        <f aca="false">50*$D$694*(1-EXP(-(A1022-$F$694)/$E$694))+$B$3</f>
        <v>131.54942347406</v>
      </c>
      <c r="D1022" s="0" t="n">
        <f aca="false">50*$D$695*(1-EXP(-(A1022-$F$695)/$E$695))+$B$3</f>
        <v>131.450580809327</v>
      </c>
      <c r="E1022" s="0" t="n">
        <f aca="false">50*$D$696*(1-EXP(-(A1022-$F$696)/$E$696))+$B$3</f>
        <v>131.282468429452</v>
      </c>
      <c r="F1022" s="0" t="n">
        <f aca="false">50*$D$697*(1-EXP(-(A1022-$F$697)/$E$697))+$B$3</f>
        <v>131.245484639005</v>
      </c>
      <c r="G1022" s="0" t="n">
        <f aca="false">50*$D$698*(1-EXP(-(A1022-$F$698)/$E$698))+$B$3</f>
        <v>131.356553843839</v>
      </c>
      <c r="H1022" s="0" t="n">
        <f aca="false">50*$D$699*(1-EXP(-(A1022-$F$699)/$E$699))+$B$3</f>
        <v>131.459858922801</v>
      </c>
      <c r="I1022" s="0" t="n">
        <v>131.624</v>
      </c>
      <c r="K1022" s="0" t="n">
        <f aca="false">POWER(B1022-$I1022,2)</f>
        <v>0.00229435873106128</v>
      </c>
      <c r="L1022" s="0" t="n">
        <f aca="false">POWER(C1022-$I1022,2)</f>
        <v>0.00556165822121001</v>
      </c>
      <c r="M1022" s="0" t="n">
        <f aca="false">POWER(D1022-$I1022,2)</f>
        <v>0.0300742156936592</v>
      </c>
      <c r="N1022" s="0" t="n">
        <f aca="false">POWER(E1022-$I1022,2)</f>
        <v>0.116643813681313</v>
      </c>
      <c r="O1022" s="0" t="n">
        <f aca="false">POWER(F1022-$I1022,2)</f>
        <v>0.143273878508968</v>
      </c>
      <c r="P1022" s="0" t="n">
        <f aca="false">POWER(G1022-$I1022,2)</f>
        <v>0.0715274464454537</v>
      </c>
      <c r="Q1022" s="0" t="n">
        <f aca="false">POWER(H1022-$I1022,2)</f>
        <v>0.0269422932238959</v>
      </c>
    </row>
    <row r="1023" customFormat="false" ht="18.75" hidden="false" customHeight="false" outlineLevel="0" collapsed="false">
      <c r="A1023" s="0" t="n">
        <v>3210</v>
      </c>
      <c r="B1023" s="0" t="n">
        <f aca="false">50*$D$693*(1-EXP(-(A1023-$F$693)/$E$693))+$B$3</f>
        <v>131.678212980326</v>
      </c>
      <c r="C1023" s="0" t="n">
        <f aca="false">50*$D$694*(1-EXP(-(A1023-$F$694)/$E$694))+$B$3</f>
        <v>131.651924544549</v>
      </c>
      <c r="D1023" s="0" t="n">
        <f aca="false">50*$D$695*(1-EXP(-(A1023-$F$695)/$E$695))+$B$3</f>
        <v>131.553428052634</v>
      </c>
      <c r="E1023" s="0" t="n">
        <f aca="false">50*$D$696*(1-EXP(-(A1023-$F$696)/$E$696))+$B$3</f>
        <v>131.385859716716</v>
      </c>
      <c r="F1023" s="0" t="n">
        <f aca="false">50*$D$697*(1-EXP(-(A1023-$F$697)/$E$697))+$B$3</f>
        <v>131.348949692077</v>
      </c>
      <c r="G1023" s="0" t="n">
        <f aca="false">50*$D$698*(1-EXP(-(A1023-$F$698)/$E$698))+$B$3</f>
        <v>131.459584604322</v>
      </c>
      <c r="H1023" s="0" t="n">
        <f aca="false">50*$D$699*(1-EXP(-(A1023-$F$699)/$E$699))+$B$3</f>
        <v>131.562493624247</v>
      </c>
      <c r="I1023" s="0" t="n">
        <v>131.7868</v>
      </c>
      <c r="K1023" s="0" t="n">
        <f aca="false">POWER(B1023-$I1023,2)</f>
        <v>0.0117911408416117</v>
      </c>
      <c r="L1023" s="0" t="n">
        <f aca="false">POWER(C1023-$I1023,2)</f>
        <v>0.0181913884831019</v>
      </c>
      <c r="M1023" s="0" t="n">
        <f aca="false">POWER(D1023-$I1023,2)</f>
        <v>0.0544624658173107</v>
      </c>
      <c r="N1023" s="0" t="n">
        <f aca="false">POWER(E1023-$I1023,2)</f>
        <v>0.160753110760037</v>
      </c>
      <c r="O1023" s="0" t="n">
        <f aca="false">POWER(F1023-$I1023,2)</f>
        <v>0.191712892148303</v>
      </c>
      <c r="P1023" s="0" t="n">
        <f aca="false">POWER(G1023-$I1023,2)</f>
        <v>0.107069915169005</v>
      </c>
      <c r="Q1023" s="0" t="n">
        <f aca="false">POWER(H1023-$I1023,2)</f>
        <v>0.0503133502033961</v>
      </c>
    </row>
    <row r="1024" customFormat="false" ht="18.75" hidden="false" customHeight="false" outlineLevel="0" collapsed="false">
      <c r="A1024" s="0" t="n">
        <v>3220</v>
      </c>
      <c r="B1024" s="0" t="n">
        <f aca="false">50*$D$693*(1-EXP(-(A1024-$F$693)/$E$693))+$B$3</f>
        <v>131.779662196669</v>
      </c>
      <c r="C1024" s="0" t="n">
        <f aca="false">50*$D$694*(1-EXP(-(A1024-$F$694)/$E$694))+$B$3</f>
        <v>131.753758460372</v>
      </c>
      <c r="D1024" s="0" t="n">
        <f aca="false">50*$D$695*(1-EXP(-(A1024-$F$695)/$E$695))+$B$3</f>
        <v>131.655607816756</v>
      </c>
      <c r="E1024" s="0" t="n">
        <f aca="false">50*$D$696*(1-EXP(-(A1024-$F$696)/$E$696))+$B$3</f>
        <v>131.488583525337</v>
      </c>
      <c r="F1024" s="0" t="n">
        <f aca="false">50*$D$697*(1-EXP(-(A1024-$F$697)/$E$697))+$B$3</f>
        <v>131.451747853778</v>
      </c>
      <c r="G1024" s="0" t="n">
        <f aca="false">50*$D$698*(1-EXP(-(A1024-$F$698)/$E$698))+$B$3</f>
        <v>131.561949452574</v>
      </c>
      <c r="H1024" s="0" t="n">
        <f aca="false">50*$D$699*(1-EXP(-(A1024-$F$699)/$E$699))+$B$3</f>
        <v>131.664463213043</v>
      </c>
      <c r="I1024" s="0" t="n">
        <v>131.9496</v>
      </c>
      <c r="K1024" s="0" t="n">
        <f aca="false">POWER(B1024-$I1024,2)</f>
        <v>0.0288788570011235</v>
      </c>
      <c r="L1024" s="0" t="n">
        <f aca="false">POWER(C1024-$I1024,2)</f>
        <v>0.0383539086440181</v>
      </c>
      <c r="M1024" s="0" t="n">
        <f aca="false">POWER(D1024-$I1024,2)</f>
        <v>0.0864314038084237</v>
      </c>
      <c r="N1024" s="0" t="n">
        <f aca="false">POWER(E1024-$I1024,2)</f>
        <v>0.212536189910345</v>
      </c>
      <c r="O1024" s="0" t="n">
        <f aca="false">POWER(F1024-$I1024,2)</f>
        <v>0.247856759497415</v>
      </c>
      <c r="P1024" s="0" t="n">
        <f aca="false">POWER(G1024-$I1024,2)</f>
        <v>0.150272946919924</v>
      </c>
      <c r="Q1024" s="0" t="n">
        <f aca="false">POWER(H1024-$I1024,2)</f>
        <v>0.0813029872764354</v>
      </c>
    </row>
    <row r="1025" customFormat="false" ht="18.75" hidden="false" customHeight="false" outlineLevel="0" collapsed="false">
      <c r="A1025" s="0" t="n">
        <v>3230</v>
      </c>
      <c r="B1025" s="0" t="n">
        <f aca="false">50*$D$693*(1-EXP(-(A1025-$F$693)/$E$693))+$B$3</f>
        <v>131.880452491922</v>
      </c>
      <c r="C1025" s="0" t="n">
        <f aca="false">50*$D$694*(1-EXP(-(A1025-$F$694)/$E$694))+$B$3</f>
        <v>131.854929563876</v>
      </c>
      <c r="D1025" s="0" t="n">
        <f aca="false">50*$D$695*(1-EXP(-(A1025-$F$695)/$E$695))+$B$3</f>
        <v>131.757124433637</v>
      </c>
      <c r="E1025" s="0" t="n">
        <f aca="false">50*$D$696*(1-EXP(-(A1025-$F$696)/$E$696))+$B$3</f>
        <v>131.590644164458</v>
      </c>
      <c r="F1025" s="0" t="n">
        <f aca="false">50*$D$697*(1-EXP(-(A1025-$F$697)/$E$697))+$B$3</f>
        <v>131.553883422606</v>
      </c>
      <c r="G1025" s="0" t="n">
        <f aca="false">50*$D$698*(1-EXP(-(A1025-$F$698)/$E$698))+$B$3</f>
        <v>131.663652692544</v>
      </c>
      <c r="H1025" s="0" t="n">
        <f aca="false">50*$D$699*(1-EXP(-(A1025-$F$699)/$E$699))+$B$3</f>
        <v>131.765771999376</v>
      </c>
      <c r="I1025" s="0" t="n">
        <v>132.1124</v>
      </c>
      <c r="K1025" s="0" t="n">
        <f aca="false">POWER(B1025-$I1025,2)</f>
        <v>0.0537996465034658</v>
      </c>
      <c r="L1025" s="0" t="n">
        <f aca="false">POWER(C1025-$I1025,2)</f>
        <v>0.0662910254776974</v>
      </c>
      <c r="M1025" s="0" t="n">
        <f aca="false">POWER(D1025-$I1025,2)</f>
        <v>0.126220728054665</v>
      </c>
      <c r="N1025" s="0" t="n">
        <f aca="false">POWER(E1025-$I1025,2)</f>
        <v>0.27222915192171</v>
      </c>
      <c r="O1025" s="0" t="n">
        <f aca="false">POWER(F1025-$I1025,2)</f>
        <v>0.311940767224339</v>
      </c>
      <c r="P1025" s="0" t="n">
        <f aca="false">POWER(G1025-$I1025,2)</f>
        <v>0.201374145949255</v>
      </c>
      <c r="Q1025" s="0" t="n">
        <f aca="false">POWER(H1025-$I1025,2)</f>
        <v>0.120150970816913</v>
      </c>
    </row>
    <row r="1026" customFormat="false" ht="18.75" hidden="false" customHeight="false" outlineLevel="0" collapsed="false">
      <c r="A1026" s="0" t="n">
        <v>3240</v>
      </c>
      <c r="B1026" s="0" t="n">
        <f aca="false">50*$D$693*(1-EXP(-(A1026-$F$693)/$E$693))+$B$3</f>
        <v>131.980588145835</v>
      </c>
      <c r="C1026" s="0" t="n">
        <f aca="false">50*$D$694*(1-EXP(-(A1026-$F$694)/$E$694))+$B$3</f>
        <v>131.955442169148</v>
      </c>
      <c r="D1026" s="0" t="n">
        <f aca="false">50*$D$695*(1-EXP(-(A1026-$F$695)/$E$695))+$B$3</f>
        <v>131.857982207105</v>
      </c>
      <c r="E1026" s="0" t="n">
        <f aca="false">50*$D$696*(1-EXP(-(A1026-$F$696)/$E$696))+$B$3</f>
        <v>131.692045915402</v>
      </c>
      <c r="F1026" s="0" t="n">
        <f aca="false">50*$D$697*(1-EXP(-(A1026-$F$697)/$E$697))+$B$3</f>
        <v>131.655360669348</v>
      </c>
      <c r="G1026" s="0" t="n">
        <f aca="false">50*$D$698*(1-EXP(-(A1026-$F$698)/$E$698))+$B$3</f>
        <v>131.764698600363</v>
      </c>
      <c r="H1026" s="0" t="n">
        <f aca="false">50*$D$699*(1-EXP(-(A1026-$F$699)/$E$699))+$B$3</f>
        <v>131.866424265502</v>
      </c>
      <c r="I1026" s="0" t="n">
        <v>132.1124</v>
      </c>
      <c r="K1026" s="0" t="n">
        <f aca="false">POWER(B1026-$I1026,2)</f>
        <v>0.017374364898481</v>
      </c>
      <c r="L1026" s="0" t="n">
        <f aca="false">POWER(C1026-$I1026,2)</f>
        <v>0.0246357606656604</v>
      </c>
      <c r="M1026" s="0" t="n">
        <f aca="false">POWER(D1026-$I1026,2)</f>
        <v>0.0647284133414174</v>
      </c>
      <c r="N1026" s="0" t="n">
        <f aca="false">POWER(E1026-$I1026,2)</f>
        <v>0.176697556438571</v>
      </c>
      <c r="O1026" s="0" t="n">
        <f aca="false">POWER(F1026-$I1026,2)</f>
        <v>0.208884949762784</v>
      </c>
      <c r="P1026" s="0" t="n">
        <f aca="false">POWER(G1026-$I1026,2)</f>
        <v>0.12089626330965</v>
      </c>
      <c r="Q1026" s="0" t="n">
        <f aca="false">POWER(H1026-$I1026,2)</f>
        <v>0.0605040619616854</v>
      </c>
    </row>
    <row r="1027" customFormat="false" ht="18.75" hidden="false" customHeight="false" outlineLevel="0" collapsed="false">
      <c r="A1027" s="0" t="n">
        <v>3250</v>
      </c>
      <c r="B1027" s="0" t="n">
        <f aca="false">50*$D$693*(1-EXP(-(A1027-$F$693)/$E$693))+$B$3</f>
        <v>132.080073410356</v>
      </c>
      <c r="C1027" s="0" t="n">
        <f aca="false">50*$D$694*(1-EXP(-(A1027-$F$694)/$E$694))+$B$3</f>
        <v>132.055300562193</v>
      </c>
      <c r="D1027" s="0" t="n">
        <f aca="false">50*$D$695*(1-EXP(-(A1027-$F$695)/$E$695))+$B$3</f>
        <v>131.958185413059</v>
      </c>
      <c r="E1027" s="0" t="n">
        <f aca="false">50*$D$696*(1-EXP(-(A1027-$F$696)/$E$696))+$B$3</f>
        <v>131.79279303185</v>
      </c>
      <c r="F1027" s="0" t="n">
        <f aca="false">50*$D$697*(1-EXP(-(A1027-$F$697)/$E$697))+$B$3</f>
        <v>131.756183837268</v>
      </c>
      <c r="G1027" s="0" t="n">
        <f aca="false">50*$D$698*(1-EXP(-(A1027-$F$698)/$E$698))+$B$3</f>
        <v>131.865091424525</v>
      </c>
      <c r="H1027" s="0" t="n">
        <f aca="false">50*$D$699*(1-EXP(-(A1027-$F$699)/$E$699))+$B$3</f>
        <v>131.966424265928</v>
      </c>
      <c r="I1027" s="0" t="n">
        <v>132.1124</v>
      </c>
      <c r="K1027" s="0" t="n">
        <f aca="false">POWER(B1027-$I1027,2)</f>
        <v>0.00104500839802171</v>
      </c>
      <c r="L1027" s="0" t="n">
        <f aca="false">POWER(C1027-$I1027,2)</f>
        <v>0.00326034579785076</v>
      </c>
      <c r="M1027" s="0" t="n">
        <f aca="false">POWER(D1027-$I1027,2)</f>
        <v>0.0237821388253861</v>
      </c>
      <c r="N1027" s="0" t="n">
        <f aca="false">POWER(E1027-$I1027,2)</f>
        <v>0.10214861408987</v>
      </c>
      <c r="O1027" s="0" t="n">
        <f aca="false">POWER(F1027-$I1027,2)</f>
        <v>0.126889954591802</v>
      </c>
      <c r="P1027" s="0" t="n">
        <f aca="false">POWER(G1027-$I1027,2)</f>
        <v>0.0611615315036932</v>
      </c>
      <c r="Q1027" s="0" t="n">
        <f aca="false">POWER(H1027-$I1027,2)</f>
        <v>0.0213089149378042</v>
      </c>
    </row>
    <row r="1028" customFormat="false" ht="18.75" hidden="false" customHeight="false" outlineLevel="0" collapsed="false">
      <c r="A1028" s="0" t="n">
        <v>3260</v>
      </c>
      <c r="B1028" s="0" t="n">
        <f aca="false">50*$D$693*(1-EXP(-(A1028-$F$693)/$E$693))+$B$3</f>
        <v>132.178912509819</v>
      </c>
      <c r="C1028" s="0" t="n">
        <f aca="false">50*$D$694*(1-EXP(-(A1028-$F$694)/$E$694))+$B$3</f>
        <v>132.15450900112</v>
      </c>
      <c r="D1028" s="0" t="n">
        <f aca="false">50*$D$695*(1-EXP(-(A1028-$F$695)/$E$695))+$B$3</f>
        <v>132.057738299645</v>
      </c>
      <c r="E1028" s="0" t="n">
        <f aca="false">50*$D$696*(1-EXP(-(A1028-$F$696)/$E$696))+$B$3</f>
        <v>131.892889740026</v>
      </c>
      <c r="F1028" s="0" t="n">
        <f aca="false">50*$D$697*(1-EXP(-(A1028-$F$697)/$E$697))+$B$3</f>
        <v>131.856357142276</v>
      </c>
      <c r="G1028" s="0" t="n">
        <f aca="false">50*$D$698*(1-EXP(-(A1028-$F$698)/$E$698))+$B$3</f>
        <v>131.964835386063</v>
      </c>
      <c r="H1028" s="0" t="n">
        <f aca="false">50*$D$699*(1-EXP(-(A1028-$F$699)/$E$699))+$B$3</f>
        <v>132.065776227588</v>
      </c>
      <c r="I1028" s="0" t="n">
        <v>132.2752</v>
      </c>
      <c r="K1028" s="0" t="n">
        <f aca="false">POWER(B1028-$I1028,2)</f>
        <v>0.00927128076541604</v>
      </c>
      <c r="L1028" s="0" t="n">
        <f aca="false">POWER(C1028-$I1028,2)</f>
        <v>0.0145663172106266</v>
      </c>
      <c r="M1028" s="0" t="n">
        <f aca="false">POWER(D1028-$I1028,2)</f>
        <v>0.0472895911213693</v>
      </c>
      <c r="N1028" s="0" t="n">
        <f aca="false">POWER(E1028-$I1028,2)</f>
        <v>0.146161134881033</v>
      </c>
      <c r="O1028" s="0" t="n">
        <f aca="false">POWER(F1028-$I1028,2)</f>
        <v>0.17542933946648</v>
      </c>
      <c r="P1028" s="0" t="n">
        <f aca="false">POWER(G1028-$I1028,2)</f>
        <v>0.0963261935839966</v>
      </c>
      <c r="Q1028" s="0" t="n">
        <f aca="false">POWER(H1028-$I1028,2)</f>
        <v>0.0438583164513484</v>
      </c>
    </row>
    <row r="1029" customFormat="false" ht="18.75" hidden="false" customHeight="false" outlineLevel="0" collapsed="false">
      <c r="A1029" s="0" t="n">
        <v>3270</v>
      </c>
      <c r="B1029" s="0" t="n">
        <f aca="false">50*$D$693*(1-EXP(-(A1029-$F$693)/$E$693))+$B$3</f>
        <v>132.277109641119</v>
      </c>
      <c r="C1029" s="0" t="n">
        <f aca="false">50*$D$694*(1-EXP(-(A1029-$F$694)/$E$694))+$B$3</f>
        <v>132.253071716323</v>
      </c>
      <c r="D1029" s="0" t="n">
        <f aca="false">50*$D$695*(1-EXP(-(A1029-$F$695)/$E$695))+$B$3</f>
        <v>132.156645087439</v>
      </c>
      <c r="E1029" s="0" t="n">
        <f aca="false">50*$D$696*(1-EXP(-(A1029-$F$696)/$E$696))+$B$3</f>
        <v>131.992340238868</v>
      </c>
      <c r="F1029" s="0" t="n">
        <f aca="false">50*$D$697*(1-EXP(-(A1029-$F$697)/$E$697))+$B$3</f>
        <v>131.955884773111</v>
      </c>
      <c r="G1029" s="0" t="n">
        <f aca="false">50*$D$698*(1-EXP(-(A1029-$F$698)/$E$698))+$B$3</f>
        <v>132.063934678732</v>
      </c>
      <c r="H1029" s="0" t="n">
        <f aca="false">50*$D$699*(1-EXP(-(A1029-$F$699)/$E$699))+$B$3</f>
        <v>132.164484350024</v>
      </c>
      <c r="I1029" s="0" t="n">
        <v>132.438</v>
      </c>
      <c r="K1029" s="0" t="n">
        <f aca="false">POWER(B1029-$I1029,2)</f>
        <v>0.0258857075808495</v>
      </c>
      <c r="L1029" s="0" t="n">
        <f aca="false">POWER(C1029-$I1029,2)</f>
        <v>0.0341984701037142</v>
      </c>
      <c r="M1029" s="0" t="n">
        <f aca="false">POWER(D1029-$I1029,2)</f>
        <v>0.0791605868221437</v>
      </c>
      <c r="N1029" s="0" t="n">
        <f aca="false">POWER(E1029-$I1029,2)</f>
        <v>0.198612622691819</v>
      </c>
      <c r="O1029" s="0" t="n">
        <f aca="false">POWER(F1029-$I1029,2)</f>
        <v>0.232435091998499</v>
      </c>
      <c r="P1029" s="0" t="n">
        <f aca="false">POWER(G1029-$I1029,2)</f>
        <v>0.139924864575081</v>
      </c>
      <c r="Q1029" s="0" t="n">
        <f aca="false">POWER(H1029-$I1029,2)</f>
        <v>0.0748108107820531</v>
      </c>
    </row>
    <row r="1030" customFormat="false" ht="18.75" hidden="false" customHeight="false" outlineLevel="0" collapsed="false">
      <c r="A1030" s="0" t="n">
        <v>3280</v>
      </c>
      <c r="B1030" s="0" t="n">
        <f aca="false">50*$D$693*(1-EXP(-(A1030-$F$693)/$E$693))+$B$3</f>
        <v>132.374668973893</v>
      </c>
      <c r="C1030" s="0" t="n">
        <f aca="false">50*$D$694*(1-EXP(-(A1030-$F$694)/$E$694))+$B$3</f>
        <v>132.350992910661</v>
      </c>
      <c r="D1030" s="0" t="n">
        <f aca="false">50*$D$695*(1-EXP(-(A1030-$F$695)/$E$695))+$B$3</f>
        <v>132.254909969627</v>
      </c>
      <c r="E1030" s="0" t="n">
        <f aca="false">50*$D$696*(1-EXP(-(A1030-$F$696)/$E$696))+$B$3</f>
        <v>132.091148700207</v>
      </c>
      <c r="F1030" s="0" t="n">
        <f aca="false">50*$D$697*(1-EXP(-(A1030-$F$697)/$E$697))+$B$3</f>
        <v>132.054770891511</v>
      </c>
      <c r="G1030" s="0" t="n">
        <f aca="false">50*$D$698*(1-EXP(-(A1030-$F$698)/$E$698))+$B$3</f>
        <v>132.162393469179</v>
      </c>
      <c r="H1030" s="0" t="n">
        <f aca="false">50*$D$699*(1-EXP(-(A1030-$F$699)/$E$699))+$B$3</f>
        <v>132.262552805563</v>
      </c>
      <c r="I1030" s="0" t="n">
        <v>132.7636</v>
      </c>
      <c r="K1030" s="0" t="n">
        <f aca="false">POWER(B1030-$I1030,2)</f>
        <v>0.151267343068314</v>
      </c>
      <c r="L1030" s="0" t="n">
        <f aca="false">POWER(C1030-$I1030,2)</f>
        <v>0.170244610172419</v>
      </c>
      <c r="M1030" s="0" t="n">
        <f aca="false">POWER(D1030-$I1030,2)</f>
        <v>0.258765547001234</v>
      </c>
      <c r="N1030" s="0" t="n">
        <f aca="false">POWER(E1030-$I1030,2)</f>
        <v>0.452190750593577</v>
      </c>
      <c r="O1030" s="0" t="n">
        <f aca="false">POWER(F1030-$I1030,2)</f>
        <v>0.50243870504147</v>
      </c>
      <c r="P1030" s="0" t="n">
        <f aca="false">POWER(G1030-$I1030,2)</f>
        <v>0.361449292701723</v>
      </c>
      <c r="Q1030" s="0" t="n">
        <f aca="false">POWER(H1030-$I1030,2)</f>
        <v>0.251048291053025</v>
      </c>
    </row>
    <row r="1031" customFormat="false" ht="18.75" hidden="false" customHeight="false" outlineLevel="0" collapsed="false">
      <c r="A1031" s="0" t="n">
        <v>3290</v>
      </c>
      <c r="B1031" s="0" t="n">
        <f aca="false">50*$D$693*(1-EXP(-(A1031-$F$693)/$E$693))+$B$3</f>
        <v>132.471594650696</v>
      </c>
      <c r="C1031" s="0" t="n">
        <f aca="false">50*$D$694*(1-EXP(-(A1031-$F$694)/$E$694))+$B$3</f>
        <v>132.44827675964</v>
      </c>
      <c r="D1031" s="0" t="n">
        <f aca="false">50*$D$695*(1-EXP(-(A1031-$F$695)/$E$695))+$B$3</f>
        <v>132.352537112178</v>
      </c>
      <c r="E1031" s="0" t="n">
        <f aca="false">50*$D$696*(1-EXP(-(A1031-$F$696)/$E$696))+$B$3</f>
        <v>132.189319268939</v>
      </c>
      <c r="F1031" s="0" t="n">
        <f aca="false">50*$D$697*(1-EXP(-(A1031-$F$697)/$E$697))+$B$3</f>
        <v>132.153019632391</v>
      </c>
      <c r="G1031" s="0" t="n">
        <f aca="false">50*$D$698*(1-EXP(-(A1031-$F$698)/$E$698))+$B$3</f>
        <v>132.260215897121</v>
      </c>
      <c r="H1031" s="0" t="n">
        <f aca="false">50*$D$699*(1-EXP(-(A1031-$F$699)/$E$699))+$B$3</f>
        <v>132.359985739496</v>
      </c>
      <c r="I1031" s="0" t="n">
        <v>132.7636</v>
      </c>
      <c r="K1031" s="0" t="n">
        <f aca="false">POWER(B1031-$I1031,2)</f>
        <v>0.0852671240219967</v>
      </c>
      <c r="L1031" s="0" t="n">
        <f aca="false">POWER(C1031-$I1031,2)</f>
        <v>0.0994287459113912</v>
      </c>
      <c r="M1031" s="0" t="n">
        <f aca="false">POWER(D1031-$I1031,2)</f>
        <v>0.168972697744234</v>
      </c>
      <c r="N1031" s="0" t="n">
        <f aca="false">POWER(E1031-$I1031,2)</f>
        <v>0.329798358067608</v>
      </c>
      <c r="O1031" s="0" t="n">
        <f aca="false">POWER(F1031-$I1031,2)</f>
        <v>0.372808385310136</v>
      </c>
      <c r="P1031" s="0" t="n">
        <f aca="false">POWER(G1031-$I1031,2)</f>
        <v>0.253395555030963</v>
      </c>
      <c r="Q1031" s="0" t="n">
        <f aca="false">POWER(H1031-$I1031,2)</f>
        <v>0.16290447128211</v>
      </c>
    </row>
    <row r="1032" customFormat="false" ht="18.75" hidden="false" customHeight="false" outlineLevel="0" collapsed="false">
      <c r="A1032" s="0" t="n">
        <v>3300</v>
      </c>
      <c r="B1032" s="0" t="n">
        <f aca="false">50*$D$693*(1-EXP(-(A1032-$F$693)/$E$693))+$B$3</f>
        <v>132.567890787176</v>
      </c>
      <c r="C1032" s="0" t="n">
        <f aca="false">50*$D$694*(1-EXP(-(A1032-$F$694)/$E$694))+$B$3</f>
        <v>132.544927411584</v>
      </c>
      <c r="D1032" s="0" t="n">
        <f aca="false">50*$D$695*(1-EXP(-(A1032-$F$695)/$E$695))+$B$3</f>
        <v>132.449530654028</v>
      </c>
      <c r="E1032" s="0" t="n">
        <f aca="false">50*$D$696*(1-EXP(-(A1032-$F$696)/$E$696))+$B$3</f>
        <v>132.286856063205</v>
      </c>
      <c r="F1032" s="0" t="n">
        <f aca="false">50*$D$697*(1-EXP(-(A1032-$F$697)/$E$697))+$B$3</f>
        <v>132.250635104012</v>
      </c>
      <c r="G1032" s="0" t="n">
        <f aca="false">50*$D$698*(1-EXP(-(A1032-$F$698)/$E$698))+$B$3</f>
        <v>132.357406075521</v>
      </c>
      <c r="H1032" s="0" t="n">
        <f aca="false">50*$D$699*(1-EXP(-(A1032-$F$699)/$E$699))+$B$3</f>
        <v>132.456787270249</v>
      </c>
      <c r="I1032" s="0" t="n">
        <v>132.7636</v>
      </c>
      <c r="K1032" s="0" t="n">
        <f aca="false">POWER(B1032-$I1032,2)</f>
        <v>0.0383020959842784</v>
      </c>
      <c r="L1032" s="0" t="n">
        <f aca="false">POWER(C1032-$I1032,2)</f>
        <v>0.047817700924534</v>
      </c>
      <c r="M1032" s="0" t="n">
        <f aca="false">POWER(D1032-$I1032,2)</f>
        <v>0.0986395540791735</v>
      </c>
      <c r="N1032" s="0" t="n">
        <f aca="false">POWER(E1032-$I1032,2)</f>
        <v>0.227284781270825</v>
      </c>
      <c r="O1032" s="0" t="n">
        <f aca="false">POWER(F1032-$I1032,2)</f>
        <v>0.263132984516219</v>
      </c>
      <c r="P1032" s="0" t="n">
        <f aca="false">POWER(G1032-$I1032,2)</f>
        <v>0.164993504283766</v>
      </c>
      <c r="Q1032" s="0" t="n">
        <f aca="false">POWER(H1032-$I1032,2)</f>
        <v>0.0941340511374269</v>
      </c>
    </row>
    <row r="1033" customFormat="false" ht="18.75" hidden="false" customHeight="false" outlineLevel="0" collapsed="false">
      <c r="A1033" s="0" t="n">
        <v>3310</v>
      </c>
      <c r="B1033" s="0" t="n">
        <f aca="false">50*$D$693*(1-EXP(-(A1033-$F$693)/$E$693))+$B$3</f>
        <v>132.663561472249</v>
      </c>
      <c r="C1033" s="0" t="n">
        <f aca="false">50*$D$694*(1-EXP(-(A1033-$F$694)/$E$694))+$B$3</f>
        <v>132.640948987821</v>
      </c>
      <c r="D1033" s="0" t="n">
        <f aca="false">50*$D$695*(1-EXP(-(A1033-$F$695)/$E$695))+$B$3</f>
        <v>132.545894707248</v>
      </c>
      <c r="E1033" s="0" t="n">
        <f aca="false">50*$D$696*(1-EXP(-(A1033-$F$696)/$E$696))+$B$3</f>
        <v>132.383763174557</v>
      </c>
      <c r="F1033" s="0" t="n">
        <f aca="false">50*$D$697*(1-EXP(-(A1033-$F$697)/$E$697))+$B$3</f>
        <v>132.347621388157</v>
      </c>
      <c r="G1033" s="0" t="n">
        <f aca="false">50*$D$698*(1-EXP(-(A1033-$F$698)/$E$698))+$B$3</f>
        <v>132.453968090756</v>
      </c>
      <c r="H1033" s="0" t="n">
        <f aca="false">50*$D$699*(1-EXP(-(A1033-$F$699)/$E$699))+$B$3</f>
        <v>132.552961489558</v>
      </c>
      <c r="I1033" s="0" t="n">
        <v>132.7636</v>
      </c>
      <c r="K1033" s="0" t="n">
        <f aca="false">POWER(B1033-$I1033,2)</f>
        <v>0.0100077070346722</v>
      </c>
      <c r="L1033" s="0" t="n">
        <f aca="false">POWER(C1033-$I1033,2)</f>
        <v>0.0150432707885067</v>
      </c>
      <c r="M1033" s="0" t="n">
        <f aca="false">POWER(D1033-$I1033,2)</f>
        <v>0.0473955944922035</v>
      </c>
      <c r="N1033" s="0" t="n">
        <f aca="false">POWER(E1033-$I1033,2)</f>
        <v>0.14427601396287</v>
      </c>
      <c r="O1033" s="0" t="n">
        <f aca="false">POWER(F1033-$I1033,2)</f>
        <v>0.173038205510949</v>
      </c>
      <c r="P1033" s="0" t="n">
        <f aca="false">POWER(G1033-$I1033,2)</f>
        <v>0.09587191922192</v>
      </c>
      <c r="Q1033" s="0" t="n">
        <f aca="false">POWER(H1033-$I1033,2)</f>
        <v>0.0443685820810611</v>
      </c>
    </row>
    <row r="1034" customFormat="false" ht="18.75" hidden="false" customHeight="false" outlineLevel="0" collapsed="false">
      <c r="A1034" s="0" t="n">
        <v>3320</v>
      </c>
      <c r="B1034" s="0" t="n">
        <f aca="false">50*$D$693*(1-EXP(-(A1034-$F$693)/$E$693))+$B$3</f>
        <v>132.758610768274</v>
      </c>
      <c r="C1034" s="0" t="n">
        <f aca="false">50*$D$694*(1-EXP(-(A1034-$F$694)/$E$694))+$B$3</f>
        <v>132.736345582852</v>
      </c>
      <c r="D1034" s="0" t="n">
        <f aca="false">50*$D$695*(1-EXP(-(A1034-$F$695)/$E$695))+$B$3</f>
        <v>132.641633357223</v>
      </c>
      <c r="E1034" s="0" t="n">
        <f aca="false">50*$D$696*(1-EXP(-(A1034-$F$696)/$E$696))+$B$3</f>
        <v>132.480044668133</v>
      </c>
      <c r="F1034" s="0" t="n">
        <f aca="false">50*$D$697*(1-EXP(-(A1034-$F$697)/$E$697))+$B$3</f>
        <v>132.443982540298</v>
      </c>
      <c r="G1034" s="0" t="n">
        <f aca="false">50*$D$698*(1-EXP(-(A1034-$F$698)/$E$698))+$B$3</f>
        <v>132.549906002795</v>
      </c>
      <c r="H1034" s="0" t="n">
        <f aca="false">50*$D$699*(1-EXP(-(A1034-$F$699)/$E$699))+$B$3</f>
        <v>132.648512462646</v>
      </c>
      <c r="I1034" s="0" t="n">
        <v>132.9264</v>
      </c>
      <c r="K1034" s="0" t="n">
        <f aca="false">POWER(B1034-$I1034,2)</f>
        <v>0.0281532262833364</v>
      </c>
      <c r="L1034" s="0" t="n">
        <f aca="false">POWER(C1034-$I1034,2)</f>
        <v>0.0361206814773112</v>
      </c>
      <c r="M1034" s="0" t="n">
        <f aca="false">POWER(D1034-$I1034,2)</f>
        <v>0.081092040838573</v>
      </c>
      <c r="N1034" s="0" t="n">
        <f aca="false">POWER(E1034-$I1034,2)</f>
        <v>0.199233082286236</v>
      </c>
      <c r="O1034" s="0" t="n">
        <f aca="false">POWER(F1034-$I1034,2)</f>
        <v>0.232726605424939</v>
      </c>
      <c r="P1034" s="0" t="n">
        <f aca="false">POWER(G1034-$I1034,2)</f>
        <v>0.141747729931326</v>
      </c>
      <c r="Q1034" s="0" t="n">
        <f aca="false">POWER(H1034-$I1034,2)</f>
        <v>0.0772214834164285</v>
      </c>
    </row>
    <row r="1035" customFormat="false" ht="18.75" hidden="false" customHeight="false" outlineLevel="0" collapsed="false">
      <c r="A1035" s="0" t="n">
        <v>3330</v>
      </c>
      <c r="B1035" s="0" t="n">
        <f aca="false">50*$D$693*(1-EXP(-(A1035-$F$693)/$E$693))+$B$3</f>
        <v>132.853042711224</v>
      </c>
      <c r="C1035" s="0" t="n">
        <f aca="false">50*$D$694*(1-EXP(-(A1035-$F$694)/$E$694))+$B$3</f>
        <v>132.831121264529</v>
      </c>
      <c r="D1035" s="0" t="n">
        <f aca="false">50*$D$695*(1-EXP(-(A1035-$F$695)/$E$695))+$B$3</f>
        <v>132.736750662823</v>
      </c>
      <c r="E1035" s="0" t="n">
        <f aca="false">50*$D$696*(1-EXP(-(A1035-$F$696)/$E$696))+$B$3</f>
        <v>132.575704582828</v>
      </c>
      <c r="F1035" s="0" t="n">
        <f aca="false">50*$D$697*(1-EXP(-(A1035-$F$697)/$E$697))+$B$3</f>
        <v>132.539722589769</v>
      </c>
      <c r="G1035" s="0" t="n">
        <f aca="false">50*$D$698*(1-EXP(-(A1035-$F$698)/$E$698))+$B$3</f>
        <v>132.645223845364</v>
      </c>
      <c r="H1035" s="0" t="n">
        <f aca="false">50*$D$699*(1-EXP(-(A1035-$F$699)/$E$699))+$B$3</f>
        <v>132.74344422839</v>
      </c>
      <c r="I1035" s="0" t="n">
        <v>133.0892</v>
      </c>
      <c r="K1035" s="0" t="n">
        <f aca="false">POWER(B1035-$I1035,2)</f>
        <v>0.0557702650418762</v>
      </c>
      <c r="L1035" s="0" t="n">
        <f aca="false">POWER(C1035-$I1035,2)</f>
        <v>0.066604633702121</v>
      </c>
      <c r="M1035" s="0" t="n">
        <f aca="false">POWER(D1035-$I1035,2)</f>
        <v>0.124220535276471</v>
      </c>
      <c r="N1035" s="0" t="n">
        <f aca="false">POWER(E1035-$I1035,2)</f>
        <v>0.263677543456569</v>
      </c>
      <c r="O1035" s="0" t="n">
        <f aca="false">POWER(F1035-$I1035,2)</f>
        <v>0.301925424353814</v>
      </c>
      <c r="P1035" s="0" t="n">
        <f aca="false">POWER(G1035-$I1035,2)</f>
        <v>0.197114825885121</v>
      </c>
      <c r="Q1035" s="0" t="n">
        <f aca="false">POWER(H1035-$I1035,2)</f>
        <v>0.119547053601637</v>
      </c>
    </row>
    <row r="1036" customFormat="false" ht="18.75" hidden="false" customHeight="false" outlineLevel="0" collapsed="false">
      <c r="A1036" s="0" t="n">
        <v>3340</v>
      </c>
      <c r="B1036" s="0" t="n">
        <f aca="false">50*$D$693*(1-EXP(-(A1036-$F$693)/$E$693))+$B$3</f>
        <v>132.94686131086</v>
      </c>
      <c r="C1036" s="0" t="n">
        <f aca="false">50*$D$694*(1-EXP(-(A1036-$F$694)/$E$694))+$B$3</f>
        <v>132.925280074227</v>
      </c>
      <c r="D1036" s="0" t="n">
        <f aca="false">50*$D$695*(1-EXP(-(A1036-$F$695)/$E$695))+$B$3</f>
        <v>132.831250656577</v>
      </c>
      <c r="E1036" s="0" t="n">
        <f aca="false">50*$D$696*(1-EXP(-(A1036-$F$696)/$E$696))+$B$3</f>
        <v>132.670746931462</v>
      </c>
      <c r="F1036" s="0" t="n">
        <f aca="false">50*$D$697*(1-EXP(-(A1036-$F$697)/$E$697))+$B$3</f>
        <v>132.634845539931</v>
      </c>
      <c r="G1036" s="0" t="n">
        <f aca="false">50*$D$698*(1-EXP(-(A1036-$F$698)/$E$698))+$B$3</f>
        <v>132.73992562612</v>
      </c>
      <c r="H1036" s="0" t="n">
        <f aca="false">50*$D$699*(1-EXP(-(A1036-$F$699)/$E$699))+$B$3</f>
        <v>132.837760799493</v>
      </c>
      <c r="I1036" s="0" t="n">
        <v>133.252</v>
      </c>
      <c r="K1036" s="0" t="n">
        <f aca="false">POWER(B1036-$I1036,2)</f>
        <v>0.0931096196099527</v>
      </c>
      <c r="L1036" s="0" t="n">
        <f aca="false">POWER(C1036-$I1036,2)</f>
        <v>0.106745909897285</v>
      </c>
      <c r="M1036" s="0" t="n">
        <f aca="false">POWER(D1036-$I1036,2)</f>
        <v>0.177030009990776</v>
      </c>
      <c r="N1036" s="0" t="n">
        <f aca="false">POWER(E1036-$I1036,2)</f>
        <v>0.337855129684499</v>
      </c>
      <c r="O1036" s="0" t="n">
        <f aca="false">POWER(F1036-$I1036,2)</f>
        <v>0.380879627582992</v>
      </c>
      <c r="P1036" s="0" t="n">
        <f aca="false">POWER(G1036-$I1036,2)</f>
        <v>0.262220164384897</v>
      </c>
      <c r="Q1036" s="0" t="n">
        <f aca="false">POWER(H1036-$I1036,2)</f>
        <v>0.171594115237042</v>
      </c>
    </row>
    <row r="1037" customFormat="false" ht="18.75" hidden="false" customHeight="false" outlineLevel="0" collapsed="false">
      <c r="A1037" s="0" t="n">
        <v>3350</v>
      </c>
      <c r="B1037" s="0" t="n">
        <f aca="false">50*$D$693*(1-EXP(-(A1037-$F$693)/$E$693))+$B$3</f>
        <v>133.040070550897</v>
      </c>
      <c r="C1037" s="0" t="n">
        <f aca="false">50*$D$694*(1-EXP(-(A1037-$F$694)/$E$694))+$B$3</f>
        <v>133.018826027015</v>
      </c>
      <c r="D1037" s="0" t="n">
        <f aca="false">50*$D$695*(1-EXP(-(A1037-$F$695)/$E$695))+$B$3</f>
        <v>132.925137344842</v>
      </c>
      <c r="E1037" s="0" t="n">
        <f aca="false">50*$D$696*(1-EXP(-(A1037-$F$696)/$E$696))+$B$3</f>
        <v>132.765175700949</v>
      </c>
      <c r="F1037" s="0" t="n">
        <f aca="false">50*$D$697*(1-EXP(-(A1037-$F$697)/$E$697))+$B$3</f>
        <v>132.729355368341</v>
      </c>
      <c r="G1037" s="0" t="n">
        <f aca="false">50*$D$698*(1-EXP(-(A1037-$F$698)/$E$698))+$B$3</f>
        <v>132.834015326815</v>
      </c>
      <c r="H1037" s="0" t="n">
        <f aca="false">50*$D$699*(1-EXP(-(A1037-$F$699)/$E$699))+$B$3</f>
        <v>132.931466162654</v>
      </c>
      <c r="I1037" s="0" t="n">
        <v>133.252</v>
      </c>
      <c r="K1037" s="0" t="n">
        <f aca="false">POWER(B1037-$I1037,2)</f>
        <v>0.0449140913970753</v>
      </c>
      <c r="L1037" s="0" t="n">
        <f aca="false">POWER(C1037-$I1037,2)</f>
        <v>0.0543701016776294</v>
      </c>
      <c r="M1037" s="0" t="n">
        <f aca="false">POWER(D1037-$I1037,2)</f>
        <v>0.106839195336628</v>
      </c>
      <c r="N1037" s="0" t="n">
        <f aca="false">POWER(E1037-$I1037,2)</f>
        <v>0.236997898146077</v>
      </c>
      <c r="O1037" s="0" t="n">
        <f aca="false">POWER(F1037-$I1037,2)</f>
        <v>0.27315741100171</v>
      </c>
      <c r="P1037" s="0" t="n">
        <f aca="false">POWER(G1037-$I1037,2)</f>
        <v>0.174711187017622</v>
      </c>
      <c r="Q1037" s="0" t="n">
        <f aca="false">POWER(H1037-$I1037,2)</f>
        <v>0.102741940883737</v>
      </c>
    </row>
    <row r="1038" customFormat="false" ht="18.75" hidden="false" customHeight="false" outlineLevel="0" collapsed="false">
      <c r="A1038" s="0" t="n">
        <v>3360</v>
      </c>
      <c r="B1038" s="0" t="n">
        <f aca="false">50*$D$693*(1-EXP(-(A1038-$F$693)/$E$693))+$B$3</f>
        <v>133.132674389176</v>
      </c>
      <c r="C1038" s="0" t="n">
        <f aca="false">50*$D$694*(1-EXP(-(A1038-$F$694)/$E$694))+$B$3</f>
        <v>133.111763111831</v>
      </c>
      <c r="D1038" s="0" t="n">
        <f aca="false">50*$D$695*(1-EXP(-(A1038-$F$695)/$E$695))+$B$3</f>
        <v>133.018414707975</v>
      </c>
      <c r="E1038" s="0" t="n">
        <f aca="false">50*$D$696*(1-EXP(-(A1038-$F$696)/$E$696))+$B$3</f>
        <v>132.858994852464</v>
      </c>
      <c r="F1038" s="0" t="n">
        <f aca="false">50*$D$697*(1-EXP(-(A1038-$F$697)/$E$697))+$B$3</f>
        <v>132.82325602692</v>
      </c>
      <c r="G1038" s="0" t="n">
        <f aca="false">50*$D$698*(1-EXP(-(A1038-$F$698)/$E$698))+$B$3</f>
        <v>132.927496903469</v>
      </c>
      <c r="H1038" s="0" t="n">
        <f aca="false">50*$D$699*(1-EXP(-(A1038-$F$699)/$E$699))+$B$3</f>
        <v>133.024564278739</v>
      </c>
      <c r="I1038" s="0" t="n">
        <v>133.4148</v>
      </c>
      <c r="K1038" s="0" t="n">
        <f aca="false">POWER(B1038-$I1038,2)</f>
        <v>0.079594860282757</v>
      </c>
      <c r="L1038" s="0" t="n">
        <f aca="false">POWER(C1038-$I1038,2)</f>
        <v>0.0918313555908949</v>
      </c>
      <c r="M1038" s="0" t="n">
        <f aca="false">POWER(D1038-$I1038,2)</f>
        <v>0.157121299733656</v>
      </c>
      <c r="N1038" s="0" t="n">
        <f aca="false">POWER(E1038-$I1038,2)</f>
        <v>0.308919362027111</v>
      </c>
      <c r="O1038" s="0" t="n">
        <f aca="false">POWER(F1038-$I1038,2)</f>
        <v>0.349924272087583</v>
      </c>
      <c r="P1038" s="0" t="n">
        <f aca="false">POWER(G1038-$I1038,2)</f>
        <v>0.237464307889124</v>
      </c>
      <c r="Q1038" s="0" t="n">
        <f aca="false">POWER(H1038-$I1038,2)</f>
        <v>0.152283918148342</v>
      </c>
    </row>
    <row r="1039" customFormat="false" ht="18.75" hidden="false" customHeight="false" outlineLevel="0" collapsed="false">
      <c r="A1039" s="0" t="n">
        <v>3370</v>
      </c>
      <c r="B1039" s="0" t="n">
        <f aca="false">50*$D$693*(1-EXP(-(A1039-$F$693)/$E$693))+$B$3</f>
        <v>133.224676757832</v>
      </c>
      <c r="C1039" s="0" t="n">
        <f aca="false">50*$D$694*(1-EXP(-(A1039-$F$694)/$E$694))+$B$3</f>
        <v>133.20409529165</v>
      </c>
      <c r="D1039" s="0" t="n">
        <f aca="false">50*$D$695*(1-EXP(-(A1039-$F$695)/$E$695))+$B$3</f>
        <v>133.111086700499</v>
      </c>
      <c r="E1039" s="0" t="n">
        <f aca="false">50*$D$696*(1-EXP(-(A1039-$F$696)/$E$696))+$B$3</f>
        <v>132.952208321609</v>
      </c>
      <c r="F1039" s="0" t="n">
        <f aca="false">50*$D$697*(1-EXP(-(A1039-$F$697)/$E$697))+$B$3</f>
        <v>132.916551442114</v>
      </c>
      <c r="G1039" s="0" t="n">
        <f aca="false">50*$D$698*(1-EXP(-(A1039-$F$698)/$E$698))+$B$3</f>
        <v>133.02037428653</v>
      </c>
      <c r="H1039" s="0" t="n">
        <f aca="false">50*$D$699*(1-EXP(-(A1039-$F$699)/$E$699))+$B$3</f>
        <v>133.117059082943</v>
      </c>
      <c r="I1039" s="0" t="n">
        <v>133.4148</v>
      </c>
      <c r="K1039" s="0" t="n">
        <f aca="false">POWER(B1039-$I1039,2)</f>
        <v>0.0361468472124501</v>
      </c>
      <c r="L1039" s="0" t="n">
        <f aca="false">POWER(C1039-$I1039,2)</f>
        <v>0.0443964741207001</v>
      </c>
      <c r="M1039" s="0" t="n">
        <f aca="false">POWER(D1039-$I1039,2)</f>
        <v>0.0922417682940593</v>
      </c>
      <c r="N1039" s="0" t="n">
        <f aca="false">POWER(E1039-$I1039,2)</f>
        <v>0.21399106091628</v>
      </c>
      <c r="O1039" s="0" t="n">
        <f aca="false">POWER(F1039-$I1039,2)</f>
        <v>0.248251625435338</v>
      </c>
      <c r="P1039" s="0" t="n">
        <f aca="false">POWER(G1039-$I1039,2)</f>
        <v>0.155571643445993</v>
      </c>
      <c r="Q1039" s="0" t="n">
        <f aca="false">POWER(H1039-$I1039,2)</f>
        <v>0.0886496536899509</v>
      </c>
    </row>
    <row r="1040" customFormat="false" ht="18.75" hidden="false" customHeight="false" outlineLevel="0" collapsed="false">
      <c r="A1040" s="0" t="n">
        <v>3380</v>
      </c>
      <c r="B1040" s="0" t="n">
        <f aca="false">50*$D$693*(1-EXP(-(A1040-$F$693)/$E$693))+$B$3</f>
        <v>133.31608156346</v>
      </c>
      <c r="C1040" s="0" t="n">
        <f aca="false">50*$D$694*(1-EXP(-(A1040-$F$694)/$E$694))+$B$3</f>
        <v>133.295826503652</v>
      </c>
      <c r="D1040" s="0" t="n">
        <f aca="false">50*$D$695*(1-EXP(-(A1040-$F$695)/$E$695))+$B$3</f>
        <v>133.203157251271</v>
      </c>
      <c r="E1040" s="0" t="n">
        <f aca="false">50*$D$696*(1-EXP(-(A1040-$F$696)/$E$696))+$B$3</f>
        <v>133.044820018579</v>
      </c>
      <c r="F1040" s="0" t="n">
        <f aca="false">50*$D$697*(1-EXP(-(A1040-$F$697)/$E$697))+$B$3</f>
        <v>133.009245515064</v>
      </c>
      <c r="G1040" s="0" t="n">
        <f aca="false">50*$D$698*(1-EXP(-(A1040-$F$698)/$E$698))+$B$3</f>
        <v>133.112651381047</v>
      </c>
      <c r="H1040" s="0" t="n">
        <f aca="false">50*$D$699*(1-EXP(-(A1040-$F$699)/$E$699))+$B$3</f>
        <v>133.208954484962</v>
      </c>
      <c r="I1040" s="0" t="n">
        <v>133.7404</v>
      </c>
      <c r="K1040" s="0" t="n">
        <f aca="false">POWER(B1040-$I1040,2)</f>
        <v>0.180046135587682</v>
      </c>
      <c r="L1040" s="0" t="n">
        <f aca="false">POWER(C1040-$I1040,2)</f>
        <v>0.197645593654958</v>
      </c>
      <c r="M1040" s="0" t="n">
        <f aca="false">POWER(D1040-$I1040,2)</f>
        <v>0.288629771061402</v>
      </c>
      <c r="N1040" s="0" t="n">
        <f aca="false">POWER(E1040-$I1040,2)</f>
        <v>0.483831510553824</v>
      </c>
      <c r="O1040" s="0" t="n">
        <f aca="false">POWER(F1040-$I1040,2)</f>
        <v>0.534586880842379</v>
      </c>
      <c r="P1040" s="0" t="n">
        <f aca="false">POWER(G1040-$I1040,2)</f>
        <v>0.394068328597514</v>
      </c>
      <c r="Q1040" s="0" t="n">
        <f aca="false">POWER(H1040-$I1040,2)</f>
        <v>0.282434335454188</v>
      </c>
    </row>
    <row r="1041" customFormat="false" ht="18.75" hidden="false" customHeight="false" outlineLevel="0" collapsed="false">
      <c r="A1041" s="0" t="n">
        <v>3390</v>
      </c>
      <c r="B1041" s="0" t="n">
        <f aca="false">50*$D$693*(1-EXP(-(A1041-$F$693)/$E$693))+$B$3</f>
        <v>133.406892687282</v>
      </c>
      <c r="C1041" s="0" t="n">
        <f aca="false">50*$D$694*(1-EXP(-(A1041-$F$694)/$E$694))+$B$3</f>
        <v>133.386960659391</v>
      </c>
      <c r="D1041" s="0" t="n">
        <f aca="false">50*$D$695*(1-EXP(-(A1041-$F$695)/$E$695))+$B$3</f>
        <v>133.294630263654</v>
      </c>
      <c r="E1041" s="0" t="n">
        <f aca="false">50*$D$696*(1-EXP(-(A1041-$F$696)/$E$696))+$B$3</f>
        <v>133.136833828324</v>
      </c>
      <c r="F1041" s="0" t="n">
        <f aca="false">50*$D$697*(1-EXP(-(A1041-$F$697)/$E$697))+$B$3</f>
        <v>133.101342121763</v>
      </c>
      <c r="G1041" s="0" t="n">
        <f aca="false">50*$D$698*(1-EXP(-(A1041-$F$698)/$E$698))+$B$3</f>
        <v>133.204332066825</v>
      </c>
      <c r="H1041" s="0" t="n">
        <f aca="false">50*$D$699*(1-EXP(-(A1041-$F$699)/$E$699))+$B$3</f>
        <v>133.300254369154</v>
      </c>
      <c r="I1041" s="0" t="n">
        <v>133.9032</v>
      </c>
      <c r="K1041" s="0" t="n">
        <f aca="false">POWER(B1041-$I1041,2)</f>
        <v>0.246320948657661</v>
      </c>
      <c r="L1041" s="0" t="n">
        <f aca="false">POWER(C1041-$I1041,2)</f>
        <v>0.266503056792611</v>
      </c>
      <c r="M1041" s="0" t="n">
        <f aca="false">POWER(D1041-$I1041,2)</f>
        <v>0.370357123995996</v>
      </c>
      <c r="N1041" s="0" t="n">
        <f aca="false">POWER(E1041-$I1041,2)</f>
        <v>0.587317109089542</v>
      </c>
      <c r="O1041" s="0" t="n">
        <f aca="false">POWER(F1041-$I1041,2)</f>
        <v>0.642976056890882</v>
      </c>
      <c r="P1041" s="0" t="n">
        <f aca="false">POWER(G1041-$I1041,2)</f>
        <v>0.488416388019932</v>
      </c>
      <c r="Q1041" s="0" t="n">
        <f aca="false">POWER(H1041-$I1041,2)</f>
        <v>0.363543433756617</v>
      </c>
    </row>
    <row r="1042" customFormat="false" ht="18.75" hidden="false" customHeight="false" outlineLevel="0" collapsed="false">
      <c r="A1042" s="0" t="n">
        <v>3400</v>
      </c>
      <c r="B1042" s="0" t="n">
        <f aca="false">50*$D$693*(1-EXP(-(A1042-$F$693)/$E$693))+$B$3</f>
        <v>133.49711398531</v>
      </c>
      <c r="C1042" s="0" t="n">
        <f aca="false">50*$D$694*(1-EXP(-(A1042-$F$694)/$E$694))+$B$3</f>
        <v>133.477501644961</v>
      </c>
      <c r="D1042" s="0" t="n">
        <f aca="false">50*$D$695*(1-EXP(-(A1042-$F$695)/$E$695))+$B$3</f>
        <v>133.385509615674</v>
      </c>
      <c r="E1042" s="0" t="n">
        <f aca="false">50*$D$696*(1-EXP(-(A1042-$F$696)/$E$696))+$B$3</f>
        <v>133.228253610715</v>
      </c>
      <c r="F1042" s="0" t="n">
        <f aca="false">50*$D$697*(1-EXP(-(A1042-$F$697)/$E$697))+$B$3</f>
        <v>133.192845113223</v>
      </c>
      <c r="G1042" s="0" t="n">
        <f aca="false">50*$D$698*(1-EXP(-(A1042-$F$698)/$E$698))+$B$3</f>
        <v>133.295420198596</v>
      </c>
      <c r="H1042" s="0" t="n">
        <f aca="false">50*$D$699*(1-EXP(-(A1042-$F$699)/$E$699))+$B$3</f>
        <v>133.390962594705</v>
      </c>
      <c r="I1042" s="0" t="n">
        <v>133.9032</v>
      </c>
      <c r="K1042" s="0" t="n">
        <f aca="false">POWER(B1042-$I1042,2)</f>
        <v>0.164905851327156</v>
      </c>
      <c r="L1042" s="0" t="n">
        <f aca="false">POWER(C1042-$I1042,2)</f>
        <v>0.181219089482816</v>
      </c>
      <c r="M1042" s="0" t="n">
        <f aca="false">POWER(D1042-$I1042,2)</f>
        <v>0.268003334023383</v>
      </c>
      <c r="N1042" s="0" t="n">
        <f aca="false">POWER(E1042-$I1042,2)</f>
        <v>0.455552628409469</v>
      </c>
      <c r="O1042" s="0" t="n">
        <f aca="false">POWER(F1042-$I1042,2)</f>
        <v>0.504604065168203</v>
      </c>
      <c r="P1042" s="0" t="n">
        <f aca="false">POWER(G1042-$I1042,2)</f>
        <v>0.369396286994141</v>
      </c>
      <c r="Q1042" s="0" t="n">
        <f aca="false">POWER(H1042-$I1042,2)</f>
        <v>0.26238715938338</v>
      </c>
    </row>
    <row r="1043" customFormat="false" ht="18.75" hidden="false" customHeight="false" outlineLevel="0" collapsed="false">
      <c r="A1043" s="0" t="n">
        <v>3410</v>
      </c>
      <c r="B1043" s="0" t="n">
        <f aca="false">50*$D$693*(1-EXP(-(A1043-$F$693)/$E$693))+$B$3</f>
        <v>133.586749288511</v>
      </c>
      <c r="C1043" s="0" t="n">
        <f aca="false">50*$D$694*(1-EXP(-(A1043-$F$694)/$E$694))+$B$3</f>
        <v>133.567453321164</v>
      </c>
      <c r="D1043" s="0" t="n">
        <f aca="false">50*$D$695*(1-EXP(-(A1043-$F$695)/$E$695))+$B$3</f>
        <v>133.475799160191</v>
      </c>
      <c r="E1043" s="0" t="n">
        <f aca="false">50*$D$696*(1-EXP(-(A1043-$F$696)/$E$696))+$B$3</f>
        <v>133.319083200702</v>
      </c>
      <c r="F1043" s="0" t="n">
        <f aca="false">50*$D$697*(1-EXP(-(A1043-$F$697)/$E$697))+$B$3</f>
        <v>133.283758315633</v>
      </c>
      <c r="G1043" s="0" t="n">
        <f aca="false">50*$D$698*(1-EXP(-(A1043-$F$698)/$E$698))+$B$3</f>
        <v>133.385919606178</v>
      </c>
      <c r="H1043" s="0" t="n">
        <f aca="false">50*$D$699*(1-EXP(-(A1043-$F$699)/$E$699))+$B$3</f>
        <v>133.481082995793</v>
      </c>
      <c r="I1043" s="0" t="n">
        <v>133.9032</v>
      </c>
      <c r="K1043" s="0" t="n">
        <f aca="false">POWER(B1043-$I1043,2)</f>
        <v>0.100141052801758</v>
      </c>
      <c r="L1043" s="0" t="n">
        <f aca="false">POWER(C1043-$I1043,2)</f>
        <v>0.11272583234932</v>
      </c>
      <c r="M1043" s="0" t="n">
        <f aca="false">POWER(D1043-$I1043,2)</f>
        <v>0.182671477869824</v>
      </c>
      <c r="N1043" s="0" t="n">
        <f aca="false">POWER(E1043-$I1043,2)</f>
        <v>0.341192435221661</v>
      </c>
      <c r="O1043" s="0" t="n">
        <f aca="false">POWER(F1043-$I1043,2)</f>
        <v>0.383708000331625</v>
      </c>
      <c r="P1043" s="0" t="n">
        <f aca="false">POWER(G1043-$I1043,2)</f>
        <v>0.267579005833061</v>
      </c>
      <c r="Q1043" s="0" t="n">
        <f aca="false">POWER(H1043-$I1043,2)</f>
        <v>0.178182765240713</v>
      </c>
    </row>
    <row r="1044" customFormat="false" ht="18.75" hidden="false" customHeight="false" outlineLevel="0" collapsed="false">
      <c r="A1044" s="0" t="n">
        <v>3420</v>
      </c>
      <c r="B1044" s="0" t="n">
        <f aca="false">50*$D$693*(1-EXP(-(A1044-$F$693)/$E$693))+$B$3</f>
        <v>133.675802402972</v>
      </c>
      <c r="C1044" s="0" t="n">
        <f aca="false">50*$D$694*(1-EXP(-(A1044-$F$694)/$E$694))+$B$3</f>
        <v>133.656819523672</v>
      </c>
      <c r="D1044" s="0" t="n">
        <f aca="false">50*$D$695*(1-EXP(-(A1044-$F$695)/$E$695))+$B$3</f>
        <v>133.565502725057</v>
      </c>
      <c r="E1044" s="0" t="n">
        <f aca="false">50*$D$696*(1-EXP(-(A1044-$F$696)/$E$696))+$B$3</f>
        <v>133.409326408481</v>
      </c>
      <c r="F1044" s="0" t="n">
        <f aca="false">50*$D$697*(1-EXP(-(A1044-$F$697)/$E$697))+$B$3</f>
        <v>133.37408553052</v>
      </c>
      <c r="G1044" s="0" t="n">
        <f aca="false">50*$D$698*(1-EXP(-(A1044-$F$698)/$E$698))+$B$3</f>
        <v>133.475834094633</v>
      </c>
      <c r="H1044" s="0" t="n">
        <f aca="false">50*$D$699*(1-EXP(-(A1044-$F$699)/$E$699))+$B$3</f>
        <v>133.570619381748</v>
      </c>
      <c r="I1044" s="0" t="n">
        <v>133.9032</v>
      </c>
      <c r="K1044" s="0" t="n">
        <f aca="false">POWER(B1044-$I1044,2)</f>
        <v>0.0517096671342582</v>
      </c>
      <c r="L1044" s="0" t="n">
        <f aca="false">POWER(C1044-$I1044,2)</f>
        <v>0.0607033391156259</v>
      </c>
      <c r="M1044" s="0" t="n">
        <f aca="false">POWER(D1044-$I1044,2)</f>
        <v>0.114039449503734</v>
      </c>
      <c r="N1044" s="0" t="n">
        <f aca="false">POWER(E1044-$I1044,2)</f>
        <v>0.243911124399783</v>
      </c>
      <c r="O1044" s="0" t="n">
        <f aca="false">POWER(F1044-$I1044,2)</f>
        <v>0.279962121812763</v>
      </c>
      <c r="P1044" s="0" t="n">
        <f aca="false">POWER(G1044-$I1044,2)</f>
        <v>0.182641617070445</v>
      </c>
      <c r="Q1044" s="0" t="n">
        <f aca="false">POWER(H1044-$I1044,2)</f>
        <v>0.110609867636823</v>
      </c>
    </row>
    <row r="1045" customFormat="false" ht="18.75" hidden="false" customHeight="false" outlineLevel="0" collapsed="false">
      <c r="A1045" s="0" t="n">
        <v>3430</v>
      </c>
      <c r="B1045" s="0" t="n">
        <f aca="false">50*$D$693*(1-EXP(-(A1045-$F$693)/$E$693))+$B$3</f>
        <v>133.764277110055</v>
      </c>
      <c r="C1045" s="0" t="n">
        <f aca="false">50*$D$694*(1-EXP(-(A1045-$F$694)/$E$694))+$B$3</f>
        <v>133.745604063191</v>
      </c>
      <c r="D1045" s="0" t="n">
        <f aca="false">50*$D$695*(1-EXP(-(A1045-$F$695)/$E$695))+$B$3</f>
        <v>133.654624113286</v>
      </c>
      <c r="E1045" s="0" t="n">
        <f aca="false">50*$D$696*(1-EXP(-(A1045-$F$696)/$E$696))+$B$3</f>
        <v>133.498987019646</v>
      </c>
      <c r="F1045" s="0" t="n">
        <f aca="false">50*$D$697*(1-EXP(-(A1045-$F$697)/$E$697))+$B$3</f>
        <v>133.46383053491</v>
      </c>
      <c r="G1045" s="0" t="n">
        <f aca="false">50*$D$698*(1-EXP(-(A1045-$F$698)/$E$698))+$B$3</f>
        <v>133.565167444433</v>
      </c>
      <c r="H1045" s="0" t="n">
        <f aca="false">50*$D$699*(1-EXP(-(A1045-$F$699)/$E$699))+$B$3</f>
        <v>133.659575537215</v>
      </c>
      <c r="I1045" s="0" t="n">
        <v>134.066</v>
      </c>
      <c r="K1045" s="0" t="n">
        <f aca="false">POWER(B1045-$I1045,2)</f>
        <v>0.0910367023165981</v>
      </c>
      <c r="L1045" s="0" t="n">
        <f aca="false">POWER(C1045-$I1045,2)</f>
        <v>0.102653556323557</v>
      </c>
      <c r="M1045" s="0" t="n">
        <f aca="false">POWER(D1045-$I1045,2)</f>
        <v>0.16923012017002</v>
      </c>
      <c r="N1045" s="0" t="n">
        <f aca="false">POWER(E1045-$I1045,2)</f>
        <v>0.321503719889644</v>
      </c>
      <c r="O1045" s="0" t="n">
        <f aca="false">POWER(F1045-$I1045,2)</f>
        <v>0.362608064687308</v>
      </c>
      <c r="P1045" s="0" t="n">
        <f aca="false">POWER(G1045-$I1045,2)</f>
        <v>0.250833248716143</v>
      </c>
      <c r="Q1045" s="0" t="n">
        <f aca="false">POWER(H1045-$I1045,2)</f>
        <v>0.165180843950305</v>
      </c>
    </row>
    <row r="1046" customFormat="false" ht="18.75" hidden="false" customHeight="false" outlineLevel="0" collapsed="false">
      <c r="A1046" s="0" t="n">
        <v>3440</v>
      </c>
      <c r="B1046" s="0" t="n">
        <f aca="false">50*$D$693*(1-EXP(-(A1046-$F$693)/$E$693))+$B$3</f>
        <v>133.852177166566</v>
      </c>
      <c r="C1046" s="0" t="n">
        <f aca="false">50*$D$694*(1-EXP(-(A1046-$F$694)/$E$694))+$B$3</f>
        <v>133.833810725626</v>
      </c>
      <c r="D1046" s="0" t="n">
        <f aca="false">50*$D$695*(1-EXP(-(A1046-$F$695)/$E$695))+$B$3</f>
        <v>133.743167103205</v>
      </c>
      <c r="E1046" s="0" t="n">
        <f aca="false">50*$D$696*(1-EXP(-(A1046-$F$696)/$E$696))+$B$3</f>
        <v>133.588068795354</v>
      </c>
      <c r="F1046" s="0" t="n">
        <f aca="false">50*$D$697*(1-EXP(-(A1046-$F$697)/$E$697))+$B$3</f>
        <v>133.55299708148</v>
      </c>
      <c r="G1046" s="0" t="n">
        <f aca="false">50*$D$698*(1-EXP(-(A1046-$F$698)/$E$698))+$B$3</f>
        <v>133.653923411614</v>
      </c>
      <c r="H1046" s="0" t="n">
        <f aca="false">50*$D$699*(1-EXP(-(A1046-$F$699)/$E$699))+$B$3</f>
        <v>133.747955222311</v>
      </c>
      <c r="I1046" s="0" t="n">
        <v>134.066</v>
      </c>
      <c r="K1046" s="0" t="n">
        <f aca="false">POWER(B1046-$I1046,2)</f>
        <v>0.0457202040977781</v>
      </c>
      <c r="L1046" s="0" t="n">
        <f aca="false">POWER(C1046-$I1046,2)</f>
        <v>0.0539118591345131</v>
      </c>
      <c r="M1046" s="0" t="n">
        <f aca="false">POWER(D1046-$I1046,2)</f>
        <v>0.104221079252945</v>
      </c>
      <c r="N1046" s="0" t="n">
        <f aca="false">POWER(E1046-$I1046,2)</f>
        <v>0.228418236374252</v>
      </c>
      <c r="O1046" s="0" t="n">
        <f aca="false">POWER(F1046-$I1046,2)</f>
        <v>0.263171994410287</v>
      </c>
      <c r="P1046" s="0" t="n">
        <f aca="false">POWER(G1046-$I1046,2)</f>
        <v>0.169807114695505</v>
      </c>
      <c r="Q1046" s="0" t="n">
        <f aca="false">POWER(H1046-$I1046,2)</f>
        <v>0.101152480614963</v>
      </c>
    </row>
    <row r="1047" customFormat="false" ht="18.75" hidden="false" customHeight="false" outlineLevel="0" collapsed="false">
      <c r="A1047" s="0" t="n">
        <v>3450</v>
      </c>
      <c r="B1047" s="0" t="n">
        <f aca="false">50*$D$693*(1-EXP(-(A1047-$F$693)/$E$693))+$B$3</f>
        <v>133.939506304907</v>
      </c>
      <c r="C1047" s="0" t="n">
        <f aca="false">50*$D$694*(1-EXP(-(A1047-$F$694)/$E$694))+$B$3</f>
        <v>133.921443272237</v>
      </c>
      <c r="D1047" s="0" t="n">
        <f aca="false">50*$D$695*(1-EXP(-(A1047-$F$695)/$E$695))+$B$3</f>
        <v>133.831135448624</v>
      </c>
      <c r="E1047" s="0" t="n">
        <f aca="false">50*$D$696*(1-EXP(-(A1047-$F$696)/$E$696))+$B$3</f>
        <v>133.67657547248</v>
      </c>
      <c r="F1047" s="0" t="n">
        <f aca="false">50*$D$697*(1-EXP(-(A1047-$F$697)/$E$697))+$B$3</f>
        <v>133.641588898722</v>
      </c>
      <c r="G1047" s="0" t="n">
        <f aca="false">50*$D$698*(1-EXP(-(A1047-$F$698)/$E$698))+$B$3</f>
        <v>133.742105727939</v>
      </c>
      <c r="H1047" s="0" t="n">
        <f aca="false">50*$D$699*(1-EXP(-(A1047-$F$699)/$E$699))+$B$3</f>
        <v>133.83576217279</v>
      </c>
      <c r="I1047" s="0" t="n">
        <v>134.2288</v>
      </c>
      <c r="K1047" s="0" t="n">
        <f aca="false">POWER(B1047-$I1047,2)</f>
        <v>0.0836908420206402</v>
      </c>
      <c r="L1047" s="0" t="n">
        <f aca="false">POWER(C1047-$I1047,2)</f>
        <v>0.0944681581010875</v>
      </c>
      <c r="M1047" s="0" t="n">
        <f aca="false">POWER(D1047-$I1047,2)</f>
        <v>0.15813709542088</v>
      </c>
      <c r="N1047" s="0" t="n">
        <f aca="false">POWER(E1047-$I1047,2)</f>
        <v>0.304951928795029</v>
      </c>
      <c r="O1047" s="0" t="n">
        <f aca="false">POWER(F1047-$I1047,2)</f>
        <v>0.344816877464023</v>
      </c>
      <c r="P1047" s="0" t="n">
        <f aca="false">POWER(G1047-$I1047,2)</f>
        <v>0.236871314457251</v>
      </c>
      <c r="Q1047" s="0" t="n">
        <f aca="false">POWER(H1047-$I1047,2)</f>
        <v>0.154478733618233</v>
      </c>
    </row>
    <row r="1048" customFormat="false" ht="18.75" hidden="false" customHeight="false" outlineLevel="0" collapsed="false">
      <c r="A1048" s="0" t="n">
        <v>3460</v>
      </c>
      <c r="B1048" s="0" t="n">
        <f aca="false">50*$D$693*(1-EXP(-(A1048-$F$693)/$E$693))+$B$3</f>
        <v>134.026268233239</v>
      </c>
      <c r="C1048" s="0" t="n">
        <f aca="false">50*$D$694*(1-EXP(-(A1048-$F$694)/$E$694))+$B$3</f>
        <v>134.008505439807</v>
      </c>
      <c r="D1048" s="0" t="n">
        <f aca="false">50*$D$695*(1-EXP(-(A1048-$F$695)/$E$695))+$B$3</f>
        <v>133.918532878989</v>
      </c>
      <c r="E1048" s="0" t="n">
        <f aca="false">50*$D$696*(1-EXP(-(A1048-$F$696)/$E$696))+$B$3</f>
        <v>133.764510763773</v>
      </c>
      <c r="F1048" s="0" t="n">
        <f aca="false">50*$D$697*(1-EXP(-(A1048-$F$697)/$E$697))+$B$3</f>
        <v>133.729609691095</v>
      </c>
      <c r="G1048" s="0" t="n">
        <f aca="false">50*$D$698*(1-EXP(-(A1048-$F$698)/$E$698))+$B$3</f>
        <v>133.829718101047</v>
      </c>
      <c r="H1048" s="0" t="n">
        <f aca="false">50*$D$699*(1-EXP(-(A1048-$F$699)/$E$699))+$B$3</f>
        <v>133.923000100192</v>
      </c>
      <c r="I1048" s="0" t="n">
        <v>134.2288</v>
      </c>
      <c r="K1048" s="0" t="n">
        <f aca="false">POWER(B1048-$I1048,2)</f>
        <v>0.0410191165473256</v>
      </c>
      <c r="L1048" s="0" t="n">
        <f aca="false">POWER(C1048-$I1048,2)</f>
        <v>0.0485296932506885</v>
      </c>
      <c r="M1048" s="0" t="n">
        <f aca="false">POWER(D1048-$I1048,2)</f>
        <v>0.0962656863805834</v>
      </c>
      <c r="N1048" s="0" t="n">
        <f aca="false">POWER(E1048-$I1048,2)</f>
        <v>0.215564494876162</v>
      </c>
      <c r="O1048" s="0" t="n">
        <f aca="false">POWER(F1048-$I1048,2)</f>
        <v>0.2491909645044</v>
      </c>
      <c r="P1048" s="0" t="n">
        <f aca="false">POWER(G1048-$I1048,2)</f>
        <v>0.159266362071864</v>
      </c>
      <c r="Q1048" s="0" t="n">
        <f aca="false">POWER(H1048-$I1048,2)</f>
        <v>0.0935135787227703</v>
      </c>
    </row>
    <row r="1049" customFormat="false" ht="18.75" hidden="false" customHeight="false" outlineLevel="0" collapsed="false">
      <c r="A1049" s="0" t="n">
        <v>3470</v>
      </c>
      <c r="B1049" s="0" t="n">
        <f aca="false">50*$D$693*(1-EXP(-(A1049-$F$693)/$E$693))+$B$3</f>
        <v>134.112466635639</v>
      </c>
      <c r="C1049" s="0" t="n">
        <f aca="false">50*$D$694*(1-EXP(-(A1049-$F$694)/$E$694))+$B$3</f>
        <v>134.095000940794</v>
      </c>
      <c r="D1049" s="0" t="n">
        <f aca="false">50*$D$695*(1-EXP(-(A1049-$F$695)/$E$695))+$B$3</f>
        <v>134.005363099541</v>
      </c>
      <c r="E1049" s="0" t="n">
        <f aca="false">50*$D$696*(1-EXP(-(A1049-$F$696)/$E$696))+$B$3</f>
        <v>133.851878358016</v>
      </c>
      <c r="F1049" s="0" t="n">
        <f aca="false">50*$D$697*(1-EXP(-(A1049-$F$697)/$E$697))+$B$3</f>
        <v>133.817063139181</v>
      </c>
      <c r="G1049" s="0" t="n">
        <f aca="false">50*$D$698*(1-EXP(-(A1049-$F$698)/$E$698))+$B$3</f>
        <v>133.916764214618</v>
      </c>
      <c r="H1049" s="0" t="n">
        <f aca="false">50*$D$699*(1-EXP(-(A1049-$F$699)/$E$699))+$B$3</f>
        <v>134.009672692008</v>
      </c>
      <c r="I1049" s="0" t="n">
        <v>134.2288</v>
      </c>
      <c r="K1049" s="0" t="n">
        <f aca="false">POWER(B1049-$I1049,2)</f>
        <v>0.0135334516636544</v>
      </c>
      <c r="L1049" s="0" t="n">
        <f aca="false">POWER(C1049-$I1049,2)</f>
        <v>0.0179021882444216</v>
      </c>
      <c r="M1049" s="0" t="n">
        <f aca="false">POWER(D1049-$I1049,2)</f>
        <v>0.0499240484868296</v>
      </c>
      <c r="N1049" s="0" t="n">
        <f aca="false">POWER(E1049-$I1049,2)</f>
        <v>0.142069924196267</v>
      </c>
      <c r="O1049" s="0" t="n">
        <f aca="false">POWER(F1049-$I1049,2)</f>
        <v>0.169527242557194</v>
      </c>
      <c r="P1049" s="0" t="n">
        <f aca="false">POWER(G1049-$I1049,2)</f>
        <v>0.0973663313592061</v>
      </c>
      <c r="Q1049" s="0" t="n">
        <f aca="false">POWER(H1049-$I1049,2)</f>
        <v>0.0480167771079626</v>
      </c>
    </row>
    <row r="1050" customFormat="false" ht="18.75" hidden="false" customHeight="false" outlineLevel="0" collapsed="false">
      <c r="A1050" s="0" t="n">
        <v>3480</v>
      </c>
      <c r="B1050" s="0" t="n">
        <f aca="false">50*$D$693*(1-EXP(-(A1050-$F$693)/$E$693))+$B$3</f>
        <v>134.198105172253</v>
      </c>
      <c r="C1050" s="0" t="n">
        <f aca="false">50*$D$694*(1-EXP(-(A1050-$F$694)/$E$694))+$B$3</f>
        <v>134.180933463494</v>
      </c>
      <c r="D1050" s="0" t="n">
        <f aca="false">50*$D$695*(1-EXP(-(A1050-$F$695)/$E$695))+$B$3</f>
        <v>134.091629791475</v>
      </c>
      <c r="E1050" s="0" t="n">
        <f aca="false">50*$D$696*(1-EXP(-(A1050-$F$696)/$E$696))+$B$3</f>
        <v>133.938681920174</v>
      </c>
      <c r="F1050" s="0" t="n">
        <f aca="false">50*$D$697*(1-EXP(-(A1050-$F$697)/$E$697))+$B$3</f>
        <v>133.903952899837</v>
      </c>
      <c r="G1050" s="0" t="n">
        <f aca="false">50*$D$698*(1-EXP(-(A1050-$F$698)/$E$698))+$B$3</f>
        <v>134.00324772852</v>
      </c>
      <c r="H1050" s="0" t="n">
        <f aca="false">50*$D$699*(1-EXP(-(A1050-$F$699)/$E$699))+$B$3</f>
        <v>134.095783611831</v>
      </c>
      <c r="I1050" s="0" t="n">
        <v>134.2288</v>
      </c>
      <c r="K1050" s="0" t="n">
        <f aca="false">POWER(B1050-$I1050,2)</f>
        <v>0.00094217245040744</v>
      </c>
      <c r="L1050" s="0" t="n">
        <f aca="false">POWER(C1050-$I1050,2)</f>
        <v>0.00229120531707543</v>
      </c>
      <c r="M1050" s="0" t="n">
        <f aca="false">POWER(D1050-$I1050,2)</f>
        <v>0.018815666106782</v>
      </c>
      <c r="N1050" s="0" t="n">
        <f aca="false">POWER(E1050-$I1050,2)</f>
        <v>0.0841685002418519</v>
      </c>
      <c r="O1050" s="0" t="n">
        <f aca="false">POWER(F1050-$I1050,2)</f>
        <v>0.10552563848442</v>
      </c>
      <c r="P1050" s="0" t="n">
        <f aca="false">POWER(G1050-$I1050,2)</f>
        <v>0.0508738271698188</v>
      </c>
      <c r="Q1050" s="0" t="n">
        <f aca="false">POWER(H1050-$I1050,2)</f>
        <v>0.0176933595214308</v>
      </c>
    </row>
    <row r="1051" customFormat="false" ht="18.75" hidden="false" customHeight="false" outlineLevel="0" collapsed="false">
      <c r="A1051" s="0" t="n">
        <v>3490</v>
      </c>
      <c r="B1051" s="0" t="n">
        <f aca="false">50*$D$693*(1-EXP(-(A1051-$F$693)/$E$693))+$B$3</f>
        <v>134.283187479458</v>
      </c>
      <c r="C1051" s="0" t="n">
        <f aca="false">50*$D$694*(1-EXP(-(A1051-$F$694)/$E$694))+$B$3</f>
        <v>134.266306672197</v>
      </c>
      <c r="D1051" s="0" t="n">
        <f aca="false">50*$D$695*(1-EXP(-(A1051-$F$695)/$E$695))+$B$3</f>
        <v>134.177336612095</v>
      </c>
      <c r="E1051" s="0" t="n">
        <f aca="false">50*$D$696*(1-EXP(-(A1051-$F$696)/$E$696))+$B$3</f>
        <v>134.024925091555</v>
      </c>
      <c r="F1051" s="0" t="n">
        <f aca="false">50*$D$697*(1-EXP(-(A1051-$F$697)/$E$697))+$B$3</f>
        <v>133.990282606351</v>
      </c>
      <c r="G1051" s="0" t="n">
        <f aca="false">50*$D$698*(1-EXP(-(A1051-$F$698)/$E$698))+$B$3</f>
        <v>134.089172278969</v>
      </c>
      <c r="H1051" s="0" t="n">
        <f aca="false">50*$D$699*(1-EXP(-(A1051-$F$699)/$E$699))+$B$3</f>
        <v>134.181336499515</v>
      </c>
      <c r="I1051" s="0" t="n">
        <v>134.3916</v>
      </c>
      <c r="K1051" s="0" t="n">
        <f aca="false">POWER(B1051-$I1051,2)</f>
        <v>0.0117532746103443</v>
      </c>
      <c r="L1051" s="0" t="n">
        <f aca="false">POWER(C1051-$I1051,2)</f>
        <v>0.0156984179920372</v>
      </c>
      <c r="M1051" s="0" t="n">
        <f aca="false">POWER(D1051-$I1051,2)</f>
        <v>0.0459087993963426</v>
      </c>
      <c r="N1051" s="0" t="n">
        <f aca="false">POWER(E1051-$I1051,2)</f>
        <v>0.134450488482935</v>
      </c>
      <c r="O1051" s="0" t="n">
        <f aca="false">POWER(F1051-$I1051,2)</f>
        <v>0.161055650445439</v>
      </c>
      <c r="P1051" s="0" t="n">
        <f aca="false">POWER(G1051-$I1051,2)</f>
        <v>0.0914625264479496</v>
      </c>
      <c r="Q1051" s="0" t="n">
        <f aca="false">POWER(H1051-$I1051,2)</f>
        <v>0.044210739636211</v>
      </c>
    </row>
    <row r="1052" customFormat="false" ht="18.75" hidden="false" customHeight="false" outlineLevel="0" collapsed="false">
      <c r="A1052" s="0" t="n">
        <v>3500</v>
      </c>
      <c r="B1052" s="0" t="n">
        <f aca="false">50*$D$693*(1-EXP(-(A1052-$F$693)/$E$693))+$B$3</f>
        <v>134.367717170008</v>
      </c>
      <c r="C1052" s="0" t="n">
        <f aca="false">50*$D$694*(1-EXP(-(A1052-$F$694)/$E$694))+$B$3</f>
        <v>134.351124207341</v>
      </c>
      <c r="D1052" s="0" t="n">
        <f aca="false">50*$D$695*(1-EXP(-(A1052-$F$695)/$E$695))+$B$3</f>
        <v>134.26248719497</v>
      </c>
      <c r="E1052" s="0" t="n">
        <f aca="false">50*$D$696*(1-EXP(-(A1052-$F$696)/$E$696))+$B$3</f>
        <v>134.110611489958</v>
      </c>
      <c r="F1052" s="0" t="n">
        <f aca="false">50*$D$697*(1-EXP(-(A1052-$F$697)/$E$697))+$B$3</f>
        <v>134.076055868591</v>
      </c>
      <c r="G1052" s="0" t="n">
        <f aca="false">50*$D$698*(1-EXP(-(A1052-$F$698)/$E$698))+$B$3</f>
        <v>134.174541478678</v>
      </c>
      <c r="H1052" s="0" t="n">
        <f aca="false">50*$D$699*(1-EXP(-(A1052-$F$699)/$E$699))+$B$3</f>
        <v>134.266334971323</v>
      </c>
      <c r="I1052" s="0" t="n">
        <v>134.5544</v>
      </c>
      <c r="K1052" s="0" t="n">
        <f aca="false">POWER(B1052-$I1052,2)</f>
        <v>0.0348504790137191</v>
      </c>
      <c r="L1052" s="0" t="n">
        <f aca="false">POWER(C1052-$I1052,2)</f>
        <v>0.041321047881081</v>
      </c>
      <c r="M1052" s="0" t="n">
        <f aca="false">POWER(D1052-$I1052,2)</f>
        <v>0.0852130857404962</v>
      </c>
      <c r="N1052" s="0" t="n">
        <f aca="false">POWER(E1052-$I1052,2)</f>
        <v>0.196948241645422</v>
      </c>
      <c r="O1052" s="0" t="n">
        <f aca="false">POWER(F1052-$I1052,2)</f>
        <v>0.228813108053093</v>
      </c>
      <c r="P1052" s="0" t="n">
        <f aca="false">POWER(G1052-$I1052,2)</f>
        <v>0.144292496220661</v>
      </c>
      <c r="Q1052" s="0" t="n">
        <f aca="false">POWER(H1052-$I1052,2)</f>
        <v>0.0829814607466378</v>
      </c>
    </row>
    <row r="1053" customFormat="false" ht="18.75" hidden="false" customHeight="false" outlineLevel="0" collapsed="false">
      <c r="A1053" s="0" t="n">
        <v>3510</v>
      </c>
      <c r="B1053" s="0" t="n">
        <f aca="false">50*$D$693*(1-EXP(-(A1053-$F$693)/$E$693))+$B$3</f>
        <v>134.451697833196</v>
      </c>
      <c r="C1053" s="0" t="n">
        <f aca="false">50*$D$694*(1-EXP(-(A1053-$F$694)/$E$694))+$B$3</f>
        <v>134.435389685672</v>
      </c>
      <c r="D1053" s="0" t="n">
        <f aca="false">50*$D$695*(1-EXP(-(A1053-$F$695)/$E$695))+$B$3</f>
        <v>134.347085150085</v>
      </c>
      <c r="E1053" s="0" t="n">
        <f aca="false">50*$D$696*(1-EXP(-(A1053-$F$696)/$E$696))+$B$3</f>
        <v>134.195744709825</v>
      </c>
      <c r="F1053" s="0" t="n">
        <f aca="false">50*$D$697*(1-EXP(-(A1053-$F$697)/$E$697))+$B$3</f>
        <v>134.16127627316</v>
      </c>
      <c r="G1053" s="0" t="n">
        <f aca="false">50*$D$698*(1-EXP(-(A1053-$F$698)/$E$698))+$B$3</f>
        <v>134.259358917011</v>
      </c>
      <c r="H1053" s="0" t="n">
        <f aca="false">50*$D$699*(1-EXP(-(A1053-$F$699)/$E$699))+$B$3</f>
        <v>134.350782620085</v>
      </c>
      <c r="I1053" s="0" t="n">
        <v>134.7172</v>
      </c>
      <c r="K1053" s="0" t="n">
        <f aca="false">POWER(B1053-$I1053,2)</f>
        <v>0.0704914005775726</v>
      </c>
      <c r="L1053" s="0" t="n">
        <f aca="false">POWER(C1053-$I1053,2)</f>
        <v>0.079417053261453</v>
      </c>
      <c r="M1053" s="0" t="n">
        <f aca="false">POWER(D1053-$I1053,2)</f>
        <v>0.136985002127801</v>
      </c>
      <c r="N1053" s="0" t="n">
        <f aca="false">POWER(E1053-$I1053,2)</f>
        <v>0.271915619651788</v>
      </c>
      <c r="O1053" s="0" t="n">
        <f aca="false">POWER(F1053-$I1053,2)</f>
        <v>0.309051190063746</v>
      </c>
      <c r="P1053" s="0" t="n">
        <f aca="false">POWER(G1053-$I1053,2)</f>
        <v>0.20961845727226</v>
      </c>
      <c r="Q1053" s="0" t="n">
        <f aca="false">POWER(H1053-$I1053,2)</f>
        <v>0.134261696303455</v>
      </c>
    </row>
    <row r="1054" customFormat="false" ht="18.75" hidden="false" customHeight="false" outlineLevel="0" collapsed="false">
      <c r="A1054" s="0" t="n">
        <v>3520</v>
      </c>
      <c r="B1054" s="0" t="n">
        <f aca="false">50*$D$693*(1-EXP(-(A1054-$F$693)/$E$693))+$B$3</f>
        <v>134.535133034999</v>
      </c>
      <c r="C1054" s="0" t="n">
        <f aca="false">50*$D$694*(1-EXP(-(A1054-$F$694)/$E$694))+$B$3</f>
        <v>134.519106700394</v>
      </c>
      <c r="D1054" s="0" t="n">
        <f aca="false">50*$D$695*(1-EXP(-(A1054-$F$695)/$E$695))+$B$3</f>
        <v>134.431134063997</v>
      </c>
      <c r="E1054" s="0" t="n">
        <f aca="false">50*$D$696*(1-EXP(-(A1054-$F$696)/$E$696))+$B$3</f>
        <v>134.280328322394</v>
      </c>
      <c r="F1054" s="0" t="n">
        <f aca="false">50*$D$697*(1-EXP(-(A1054-$F$697)/$E$697))+$B$3</f>
        <v>134.24594738354</v>
      </c>
      <c r="G1054" s="0" t="n">
        <f aca="false">50*$D$698*(1-EXP(-(A1054-$F$698)/$E$698))+$B$3</f>
        <v>134.343628160132</v>
      </c>
      <c r="H1054" s="0" t="n">
        <f aca="false">50*$D$699*(1-EXP(-(A1054-$F$699)/$E$699))+$B$3</f>
        <v>134.434683015349</v>
      </c>
      <c r="I1054" s="0" t="n">
        <v>134.88</v>
      </c>
      <c r="K1054" s="0" t="n">
        <f aca="false">POWER(B1054-$I1054,2)</f>
        <v>0.118933223548699</v>
      </c>
      <c r="L1054" s="0" t="n">
        <f aca="false">POWER(C1054-$I1054,2)</f>
        <v>0.130243973700202</v>
      </c>
      <c r="M1054" s="0" t="n">
        <f aca="false">POWER(D1054-$I1054,2)</f>
        <v>0.20148062850389</v>
      </c>
      <c r="N1054" s="0" t="n">
        <f aca="false">POWER(E1054-$I1054,2)</f>
        <v>0.359606120923387</v>
      </c>
      <c r="O1054" s="0" t="n">
        <f aca="false">POWER(F1054-$I1054,2)</f>
        <v>0.402022720439803</v>
      </c>
      <c r="P1054" s="0" t="n">
        <f aca="false">POWER(G1054-$I1054,2)</f>
        <v>0.287694750602892</v>
      </c>
      <c r="Q1054" s="0" t="n">
        <f aca="false">POWER(H1054-$I1054,2)</f>
        <v>0.198307216818698</v>
      </c>
    </row>
    <row r="1055" customFormat="false" ht="18.75" hidden="false" customHeight="false" outlineLevel="0" collapsed="false">
      <c r="A1055" s="0" t="n">
        <v>3530</v>
      </c>
      <c r="B1055" s="0" t="n">
        <f aca="false">50*$D$693*(1-EXP(-(A1055-$F$693)/$E$693))+$B$3</f>
        <v>134.618026318235</v>
      </c>
      <c r="C1055" s="0" t="n">
        <f aca="false">50*$D$694*(1-EXP(-(A1055-$F$694)/$E$694))+$B$3</f>
        <v>134.602278821324</v>
      </c>
      <c r="D1055" s="0" t="n">
        <f aca="false">50*$D$695*(1-EXP(-(A1055-$F$695)/$E$695))+$B$3</f>
        <v>134.514637499987</v>
      </c>
      <c r="E1055" s="0" t="n">
        <f aca="false">50*$D$696*(1-EXP(-(A1055-$F$696)/$E$696))+$B$3</f>
        <v>134.364365875846</v>
      </c>
      <c r="F1055" s="0" t="n">
        <f aca="false">50*$D$697*(1-EXP(-(A1055-$F$697)/$E$697))+$B$3</f>
        <v>134.330072740246</v>
      </c>
      <c r="G1055" s="0" t="n">
        <f aca="false">50*$D$698*(1-EXP(-(A1055-$F$698)/$E$698))+$B$3</f>
        <v>134.427352751157</v>
      </c>
      <c r="H1055" s="0" t="n">
        <f aca="false">50*$D$699*(1-EXP(-(A1055-$F$699)/$E$699))+$B$3</f>
        <v>134.518039703528</v>
      </c>
      <c r="I1055" s="0" t="n">
        <v>135.0428</v>
      </c>
      <c r="K1055" s="0" t="n">
        <f aca="false">POWER(B1055-$I1055,2)</f>
        <v>0.180432680719883</v>
      </c>
      <c r="L1055" s="0" t="n">
        <f aca="false">POWER(C1055-$I1055,2)</f>
        <v>0.194058908861761</v>
      </c>
      <c r="M1055" s="0" t="n">
        <f aca="false">POWER(D1055-$I1055,2)</f>
        <v>0.278955626419828</v>
      </c>
      <c r="N1055" s="0" t="n">
        <f aca="false">POWER(E1055-$I1055,2)</f>
        <v>0.460272860815943</v>
      </c>
      <c r="O1055" s="0" t="n">
        <f aca="false">POWER(F1055-$I1055,2)</f>
        <v>0.507980146795945</v>
      </c>
      <c r="P1055" s="0" t="n">
        <f aca="false">POWER(G1055-$I1055,2)</f>
        <v>0.378775316107855</v>
      </c>
      <c r="Q1055" s="0" t="n">
        <f aca="false">POWER(H1055-$I1055,2)</f>
        <v>0.275373368752885</v>
      </c>
    </row>
    <row r="1056" customFormat="false" ht="18.75" hidden="false" customHeight="false" outlineLevel="0" collapsed="false">
      <c r="A1056" s="0" t="n">
        <v>3540</v>
      </c>
      <c r="B1056" s="0" t="n">
        <f aca="false">50*$D$693*(1-EXP(-(A1056-$F$693)/$E$693))+$B$3</f>
        <v>134.70038120271</v>
      </c>
      <c r="C1056" s="0" t="n">
        <f aca="false">50*$D$694*(1-EXP(-(A1056-$F$694)/$E$694))+$B$3</f>
        <v>134.684909595044</v>
      </c>
      <c r="D1056" s="0" t="n">
        <f aca="false">50*$D$695*(1-EXP(-(A1056-$F$695)/$E$695))+$B$3</f>
        <v>134.59759899821</v>
      </c>
      <c r="E1056" s="0" t="n">
        <f aca="false">50*$D$696*(1-EXP(-(A1056-$F$696)/$E$696))+$B$3</f>
        <v>134.447860895459</v>
      </c>
      <c r="F1056" s="0" t="n">
        <f aca="false">50*$D$697*(1-EXP(-(A1056-$F$697)/$E$697))+$B$3</f>
        <v>134.413655860973</v>
      </c>
      <c r="G1056" s="0" t="n">
        <f aca="false">50*$D$698*(1-EXP(-(A1056-$F$698)/$E$698))+$B$3</f>
        <v>134.510536210302</v>
      </c>
      <c r="H1056" s="0" t="n">
        <f aca="false">50*$D$699*(1-EXP(-(A1056-$F$699)/$E$699))+$B$3</f>
        <v>134.600856208057</v>
      </c>
      <c r="I1056" s="0" t="n">
        <v>135.0428</v>
      </c>
      <c r="K1056" s="0" t="n">
        <f aca="false">POWER(B1056-$I1056,2)</f>
        <v>0.117250632737594</v>
      </c>
      <c r="L1056" s="0" t="n">
        <f aca="false">POWER(C1056-$I1056,2)</f>
        <v>0.128085541959597</v>
      </c>
      <c r="M1056" s="0" t="n">
        <f aca="false">POWER(D1056-$I1056,2)</f>
        <v>0.198203931994766</v>
      </c>
      <c r="N1056" s="0" t="n">
        <f aca="false">POWER(E1056-$I1056,2)</f>
        <v>0.353952538111605</v>
      </c>
      <c r="O1056" s="0" t="n">
        <f aca="false">POWER(F1056-$I1056,2)</f>
        <v>0.395822347671853</v>
      </c>
      <c r="P1056" s="0" t="n">
        <f aca="false">POWER(G1056-$I1056,2)</f>
        <v>0.28330474182382</v>
      </c>
      <c r="Q1056" s="0" t="n">
        <f aca="false">POWER(H1056-$I1056,2)</f>
        <v>0.195314315237338</v>
      </c>
    </row>
    <row r="1057" customFormat="false" ht="18.75" hidden="false" customHeight="false" outlineLevel="0" collapsed="false">
      <c r="A1057" s="0" t="n">
        <v>3550</v>
      </c>
      <c r="B1057" s="0" t="n">
        <f aca="false">50*$D$693*(1-EXP(-(A1057-$F$693)/$E$693))+$B$3</f>
        <v>134.782201185368</v>
      </c>
      <c r="C1057" s="0" t="n">
        <f aca="false">50*$D$694*(1-EXP(-(A1057-$F$694)/$E$694))+$B$3</f>
        <v>134.767002545051</v>
      </c>
      <c r="D1057" s="0" t="n">
        <f aca="false">50*$D$695*(1-EXP(-(A1057-$F$695)/$E$695))+$B$3</f>
        <v>134.680022075845</v>
      </c>
      <c r="E1057" s="0" t="n">
        <f aca="false">50*$D$696*(1-EXP(-(A1057-$F$696)/$E$696))+$B$3</f>
        <v>134.530816883749</v>
      </c>
      <c r="F1057" s="0" t="n">
        <f aca="false">50*$D$697*(1-EXP(-(A1057-$F$697)/$E$697))+$B$3</f>
        <v>134.496700240741</v>
      </c>
      <c r="G1057" s="0" t="n">
        <f aca="false">50*$D$698*(1-EXP(-(A1057-$F$698)/$E$698))+$B$3</f>
        <v>134.593182035029</v>
      </c>
      <c r="H1057" s="0" t="n">
        <f aca="false">50*$D$699*(1-EXP(-(A1057-$F$699)/$E$699))+$B$3</f>
        <v>134.683136029533</v>
      </c>
      <c r="I1057" s="0" t="n">
        <v>135.0428</v>
      </c>
      <c r="K1057" s="0" t="n">
        <f aca="false">POWER(B1057-$I1057,2)</f>
        <v>0.0679117421877095</v>
      </c>
      <c r="L1057" s="0" t="n">
        <f aca="false">POWER(C1057-$I1057,2)</f>
        <v>0.0760642361562438</v>
      </c>
      <c r="M1057" s="0" t="n">
        <f aca="false">POWER(D1057-$I1057,2)</f>
        <v>0.131607822254343</v>
      </c>
      <c r="N1057" s="0" t="n">
        <f aca="false">POWER(E1057-$I1057,2)</f>
        <v>0.262126711325767</v>
      </c>
      <c r="O1057" s="0" t="n">
        <f aca="false">POWER(F1057-$I1057,2)</f>
        <v>0.298224947062668</v>
      </c>
      <c r="P1057" s="0" t="n">
        <f aca="false">POWER(G1057-$I1057,2)</f>
        <v>0.202156314424329</v>
      </c>
      <c r="Q1057" s="0" t="n">
        <f aca="false">POWER(H1057-$I1057,2)</f>
        <v>0.129358171652279</v>
      </c>
    </row>
    <row r="1058" customFormat="false" ht="18.75" hidden="false" customHeight="false" outlineLevel="0" collapsed="false">
      <c r="A1058" s="0" t="n">
        <v>3560</v>
      </c>
      <c r="B1058" s="0" t="n">
        <f aca="false">50*$D$693*(1-EXP(-(A1058-$F$693)/$E$693))+$B$3</f>
        <v>134.863489740441</v>
      </c>
      <c r="C1058" s="0" t="n">
        <f aca="false">50*$D$694*(1-EXP(-(A1058-$F$694)/$E$694))+$B$3</f>
        <v>134.848561171911</v>
      </c>
      <c r="D1058" s="0" t="n">
        <f aca="false">50*$D$695*(1-EXP(-(A1058-$F$695)/$E$695))+$B$3</f>
        <v>134.761910227244</v>
      </c>
      <c r="E1058" s="0" t="n">
        <f aca="false">50*$D$696*(1-EXP(-(A1058-$F$696)/$E$696))+$B$3</f>
        <v>134.613237320622</v>
      </c>
      <c r="F1058" s="0" t="n">
        <f aca="false">50*$D$697*(1-EXP(-(A1058-$F$697)/$E$697))+$B$3</f>
        <v>134.579209352043</v>
      </c>
      <c r="G1058" s="0" t="n">
        <f aca="false">50*$D$698*(1-EXP(-(A1058-$F$698)/$E$698))+$B$3</f>
        <v>134.675293700199</v>
      </c>
      <c r="H1058" s="0" t="n">
        <f aca="false">50*$D$699*(1-EXP(-(A1058-$F$699)/$E$699))+$B$3</f>
        <v>134.764882645871</v>
      </c>
      <c r="I1058" s="0" t="n">
        <v>134.88</v>
      </c>
      <c r="K1058" s="0" t="n">
        <f aca="false">POWER(B1058-$I1058,2)</f>
        <v>0.000272588670713011</v>
      </c>
      <c r="L1058" s="0" t="n">
        <f aca="false">POWER(C1058-$I1058,2)</f>
        <v>0.000988399911637933</v>
      </c>
      <c r="M1058" s="0" t="n">
        <f aca="false">POWER(D1058-$I1058,2)</f>
        <v>0.0139451944295455</v>
      </c>
      <c r="N1058" s="0" t="n">
        <f aca="false">POWER(E1058-$I1058,2)</f>
        <v>0.0711623271091064</v>
      </c>
      <c r="O1058" s="0" t="n">
        <f aca="false">POWER(F1058-$I1058,2)</f>
        <v>0.0904750138982216</v>
      </c>
      <c r="P1058" s="0" t="n">
        <f aca="false">POWER(G1058-$I1058,2)</f>
        <v>0.0419046691783521</v>
      </c>
      <c r="Q1058" s="0" t="n">
        <f aca="false">POWER(H1058-$I1058,2)</f>
        <v>0.0132520052216186</v>
      </c>
    </row>
    <row r="1059" customFormat="false" ht="18.75" hidden="false" customHeight="false" outlineLevel="0" collapsed="false">
      <c r="A1059" s="0" t="n">
        <v>3570</v>
      </c>
      <c r="B1059" s="0" t="n">
        <f aca="false">50*$D$693*(1-EXP(-(A1059-$F$693)/$E$693))+$B$3</f>
        <v>134.944250319595</v>
      </c>
      <c r="C1059" s="0" t="n">
        <f aca="false">50*$D$694*(1-EXP(-(A1059-$F$694)/$E$694))+$B$3</f>
        <v>134.929588953402</v>
      </c>
      <c r="D1059" s="0" t="n">
        <f aca="false">50*$D$695*(1-EXP(-(A1059-$F$695)/$E$695))+$B$3</f>
        <v>134.843266924082</v>
      </c>
      <c r="E1059" s="0" t="n">
        <f aca="false">50*$D$696*(1-EXP(-(A1059-$F$696)/$E$696))+$B$3</f>
        <v>134.695125663516</v>
      </c>
      <c r="F1059" s="0" t="n">
        <f aca="false">50*$D$697*(1-EXP(-(A1059-$F$697)/$E$697))+$B$3</f>
        <v>134.661186644991</v>
      </c>
      <c r="G1059" s="0" t="n">
        <f aca="false">50*$D$698*(1-EXP(-(A1059-$F$698)/$E$698))+$B$3</f>
        <v>134.75687465821</v>
      </c>
      <c r="H1059" s="0" t="n">
        <f aca="false">50*$D$699*(1-EXP(-(A1059-$F$699)/$E$699))+$B$3</f>
        <v>134.846099512448</v>
      </c>
      <c r="I1059" s="0" t="n">
        <v>134.88</v>
      </c>
      <c r="K1059" s="0" t="n">
        <f aca="false">POWER(B1059-$I1059,2)</f>
        <v>0.00412810356807478</v>
      </c>
      <c r="L1059" s="0" t="n">
        <f aca="false">POWER(C1059-$I1059,2)</f>
        <v>0.00245906429950934</v>
      </c>
      <c r="M1059" s="0" t="n">
        <f aca="false">POWER(D1059-$I1059,2)</f>
        <v>0.0013493188663929</v>
      </c>
      <c r="N1059" s="0" t="n">
        <f aca="false">POWER(E1059-$I1059,2)</f>
        <v>0.0341785202903994</v>
      </c>
      <c r="O1059" s="0" t="n">
        <f aca="false">POWER(F1059-$I1059,2)</f>
        <v>0.0478792843303525</v>
      </c>
      <c r="P1059" s="0" t="n">
        <f aca="false">POWER(G1059-$I1059,2)</f>
        <v>0.0151598497910165</v>
      </c>
      <c r="Q1059" s="0" t="n">
        <f aca="false">POWER(H1059-$I1059,2)</f>
        <v>0.0011492430562722</v>
      </c>
    </row>
    <row r="1060" customFormat="false" ht="18.75" hidden="false" customHeight="false" outlineLevel="0" collapsed="false">
      <c r="A1060" s="0" t="n">
        <v>3580</v>
      </c>
      <c r="B1060" s="0" t="n">
        <f aca="false">50*$D$693*(1-EXP(-(A1060-$F$693)/$E$693))+$B$3</f>
        <v>135.024486352078</v>
      </c>
      <c r="C1060" s="0" t="n">
        <f aca="false">50*$D$694*(1-EXP(-(A1060-$F$694)/$E$694))+$B$3</f>
        <v>135.01008934467</v>
      </c>
      <c r="D1060" s="0" t="n">
        <f aca="false">50*$D$695*(1-EXP(-(A1060-$F$695)/$E$695))+$B$3</f>
        <v>134.924095615502</v>
      </c>
      <c r="E1060" s="0" t="n">
        <f aca="false">50*$D$696*(1-EXP(-(A1060-$F$696)/$E$696))+$B$3</f>
        <v>134.776485347551</v>
      </c>
      <c r="F1060" s="0" t="n">
        <f aca="false">50*$D$697*(1-EXP(-(A1060-$F$697)/$E$697))+$B$3</f>
        <v>134.742635547457</v>
      </c>
      <c r="G1060" s="0" t="n">
        <f aca="false">50*$D$698*(1-EXP(-(A1060-$F$698)/$E$698))+$B$3</f>
        <v>134.837928339148</v>
      </c>
      <c r="H1060" s="0" t="n">
        <f aca="false">50*$D$699*(1-EXP(-(A1060-$F$699)/$E$699))+$B$3</f>
        <v>134.926790062247</v>
      </c>
      <c r="I1060" s="0" t="n">
        <v>134.88</v>
      </c>
      <c r="K1060" s="0" t="n">
        <f aca="false">POWER(B1060-$I1060,2)</f>
        <v>0.0208763059369036</v>
      </c>
      <c r="L1060" s="0" t="n">
        <f aca="false">POWER(C1060-$I1060,2)</f>
        <v>0.0169232375965991</v>
      </c>
      <c r="M1060" s="0" t="n">
        <f aca="false">POWER(D1060-$I1060,2)</f>
        <v>0.00194442330649412</v>
      </c>
      <c r="N1060" s="0" t="n">
        <f aca="false">POWER(E1060-$I1060,2)</f>
        <v>0.0107152832715682</v>
      </c>
      <c r="O1060" s="0" t="n">
        <f aca="false">POWER(F1060-$I1060,2)</f>
        <v>0.0188689928224567</v>
      </c>
      <c r="P1060" s="0" t="n">
        <f aca="false">POWER(G1060-$I1060,2)</f>
        <v>0.00177002464682439</v>
      </c>
      <c r="Q1060" s="0" t="n">
        <f aca="false">POWER(H1060-$I1060,2)</f>
        <v>0.00218930992504606</v>
      </c>
    </row>
    <row r="1061" customFormat="false" ht="18.75" hidden="false" customHeight="false" outlineLevel="0" collapsed="false">
      <c r="A1061" s="0" t="n">
        <v>3590</v>
      </c>
      <c r="B1061" s="0" t="n">
        <f aca="false">50*$D$693*(1-EXP(-(A1061-$F$693)/$E$693))+$B$3</f>
        <v>135.104201244865</v>
      </c>
      <c r="C1061" s="0" t="n">
        <f aca="false">50*$D$694*(1-EXP(-(A1061-$F$694)/$E$694))+$B$3</f>
        <v>135.090065778369</v>
      </c>
      <c r="D1061" s="0" t="n">
        <f aca="false">50*$D$695*(1-EXP(-(A1061-$F$695)/$E$695))+$B$3</f>
        <v>135.004399728262</v>
      </c>
      <c r="E1061" s="0" t="n">
        <f aca="false">50*$D$696*(1-EXP(-(A1061-$F$696)/$E$696))+$B$3</f>
        <v>134.85731978567</v>
      </c>
      <c r="F1061" s="0" t="n">
        <f aca="false">50*$D$697*(1-EXP(-(A1061-$F$697)/$E$697))+$B$3</f>
        <v>134.82355946522</v>
      </c>
      <c r="G1061" s="0" t="n">
        <f aca="false">50*$D$698*(1-EXP(-(A1061-$F$698)/$E$698))+$B$3</f>
        <v>134.918458150932</v>
      </c>
      <c r="H1061" s="0" t="n">
        <f aca="false">50*$D$699*(1-EXP(-(A1061-$F$699)/$E$699))+$B$3</f>
        <v>135.006957706004</v>
      </c>
      <c r="I1061" s="0" t="n">
        <v>135.0428</v>
      </c>
      <c r="K1061" s="0" t="n">
        <f aca="false">POWER(B1061-$I1061,2)</f>
        <v>0.00377011287092755</v>
      </c>
      <c r="L1061" s="0" t="n">
        <f aca="false">POWER(C1061-$I1061,2)</f>
        <v>0.00223405380483236</v>
      </c>
      <c r="M1061" s="0" t="n">
        <f aca="false">POWER(D1061-$I1061,2)</f>
        <v>0.00147458086956959</v>
      </c>
      <c r="N1061" s="0" t="n">
        <f aca="false">POWER(E1061-$I1061,2)</f>
        <v>0.0344029099079341</v>
      </c>
      <c r="O1061" s="0" t="n">
        <f aca="false">POWER(F1061-$I1061,2)</f>
        <v>0.0480664120906449</v>
      </c>
      <c r="P1061" s="0" t="n">
        <f aca="false">POWER(G1061-$I1061,2)</f>
        <v>0.015460895429756</v>
      </c>
      <c r="Q1061" s="0" t="n">
        <f aca="false">POWER(H1061-$I1061,2)</f>
        <v>0.00128467003887823</v>
      </c>
    </row>
    <row r="1062" customFormat="false" ht="18.75" hidden="false" customHeight="false" outlineLevel="0" collapsed="false">
      <c r="A1062" s="0" t="n">
        <v>3600</v>
      </c>
      <c r="B1062" s="0" t="n">
        <f aca="false">50*$D$693*(1-EXP(-(A1062-$F$693)/$E$693))+$B$3</f>
        <v>135.1833983828</v>
      </c>
      <c r="C1062" s="0" t="n">
        <f aca="false">50*$D$694*(1-EXP(-(A1062-$F$694)/$E$694))+$B$3</f>
        <v>135.169521664813</v>
      </c>
      <c r="D1062" s="0" t="n">
        <f aca="false">50*$D$695*(1-EXP(-(A1062-$F$695)/$E$695))+$B$3</f>
        <v>135.08418266688</v>
      </c>
      <c r="E1062" s="0" t="n">
        <f aca="false">50*$D$696*(1-EXP(-(A1062-$F$696)/$E$696))+$B$3</f>
        <v>134.937632368781</v>
      </c>
      <c r="F1062" s="0" t="n">
        <f aca="false">50*$D$697*(1-EXP(-(A1062-$F$697)/$E$697))+$B$3</f>
        <v>134.903961782106</v>
      </c>
      <c r="G1062" s="0" t="n">
        <f aca="false">50*$D$698*(1-EXP(-(A1062-$F$698)/$E$698))+$B$3</f>
        <v>134.99846747945</v>
      </c>
      <c r="H1062" s="0" t="n">
        <f aca="false">50*$D$699*(1-EXP(-(A1062-$F$699)/$E$699))+$B$3</f>
        <v>135.086605832355</v>
      </c>
      <c r="I1062" s="0" t="n">
        <v>135.2056</v>
      </c>
      <c r="K1062" s="0" t="n">
        <f aca="false">POWER(B1062-$I1062,2)</f>
        <v>0.000492911806313493</v>
      </c>
      <c r="L1062" s="0" t="n">
        <f aca="false">POWER(C1062-$I1062,2)</f>
        <v>0.00130164626986961</v>
      </c>
      <c r="M1062" s="0" t="n">
        <f aca="false">POWER(D1062-$I1062,2)</f>
        <v>0.0147421687819748</v>
      </c>
      <c r="N1062" s="0" t="n">
        <f aca="false">POWER(E1062-$I1062,2)</f>
        <v>0.0718066513813625</v>
      </c>
      <c r="O1062" s="0" t="n">
        <f aca="false">POWER(F1062-$I1062,2)</f>
        <v>0.0909856144941537</v>
      </c>
      <c r="P1062" s="0" t="n">
        <f aca="false">POWER(G1062-$I1062,2)</f>
        <v>0.0429038810694334</v>
      </c>
      <c r="Q1062" s="0" t="n">
        <f aca="false">POWER(H1062-$I1062,2)</f>
        <v>0.0141596119336445</v>
      </c>
    </row>
    <row r="1063" customFormat="false" ht="18.75" hidden="false" customHeight="false" outlineLevel="0" collapsed="false">
      <c r="A1063" s="0" t="n">
        <v>3610</v>
      </c>
      <c r="B1063" s="0" t="n">
        <f aca="false">50*$D$693*(1-EXP(-(A1063-$F$693)/$E$693))+$B$3</f>
        <v>135.262081128744</v>
      </c>
      <c r="C1063" s="0" t="n">
        <f aca="false">50*$D$694*(1-EXP(-(A1063-$F$694)/$E$694))+$B$3</f>
        <v>135.248460392118</v>
      </c>
      <c r="D1063" s="0" t="n">
        <f aca="false">50*$D$695*(1-EXP(-(A1063-$F$695)/$E$695))+$B$3</f>
        <v>135.16344781378</v>
      </c>
      <c r="E1063" s="0" t="n">
        <f aca="false">50*$D$696*(1-EXP(-(A1063-$F$696)/$E$696))+$B$3</f>
        <v>135.017426465901</v>
      </c>
      <c r="F1063" s="0" t="n">
        <f aca="false">50*$D$697*(1-EXP(-(A1063-$F$697)/$E$697))+$B$3</f>
        <v>134.983845860131</v>
      </c>
      <c r="G1063" s="0" t="n">
        <f aca="false">50*$D$698*(1-EXP(-(A1063-$F$698)/$E$698))+$B$3</f>
        <v>135.07795968871</v>
      </c>
      <c r="H1063" s="0" t="n">
        <f aca="false">50*$D$699*(1-EXP(-(A1063-$F$699)/$E$699))+$B$3</f>
        <v>135.165737807972</v>
      </c>
      <c r="I1063" s="0" t="n">
        <v>135.3684</v>
      </c>
      <c r="K1063" s="0" t="n">
        <f aca="false">POWER(B1063-$I1063,2)</f>
        <v>0.0113037023851455</v>
      </c>
      <c r="L1063" s="0" t="n">
        <f aca="false">POWER(C1063-$I1063,2)</f>
        <v>0.0143855095389909</v>
      </c>
      <c r="M1063" s="0" t="n">
        <f aca="false">POWER(D1063-$I1063,2)</f>
        <v>0.0420053986364849</v>
      </c>
      <c r="N1063" s="0" t="n">
        <f aca="false">POWER(E1063-$I1063,2)</f>
        <v>0.12318242163799</v>
      </c>
      <c r="O1063" s="0" t="n">
        <f aca="false">POWER(F1063-$I1063,2)</f>
        <v>0.147881886490176</v>
      </c>
      <c r="P1063" s="0" t="n">
        <f aca="false">POWER(G1063-$I1063,2)</f>
        <v>0.0843555744221899</v>
      </c>
      <c r="Q1063" s="0" t="n">
        <f aca="false">POWER(H1063-$I1063,2)</f>
        <v>0.0410719640777613</v>
      </c>
    </row>
    <row r="1064" customFormat="false" ht="18.75" hidden="false" customHeight="false" outlineLevel="0" collapsed="false">
      <c r="A1064" s="0" t="n">
        <v>3620</v>
      </c>
      <c r="B1064" s="0" t="n">
        <f aca="false">50*$D$693*(1-EXP(-(A1064-$F$693)/$E$693))+$B$3</f>
        <v>135.340252823717</v>
      </c>
      <c r="C1064" s="0" t="n">
        <f aca="false">50*$D$694*(1-EXP(-(A1064-$F$694)/$E$694))+$B$3</f>
        <v>135.326885326347</v>
      </c>
      <c r="D1064" s="0" t="n">
        <f aca="false">50*$D$695*(1-EXP(-(A1064-$F$695)/$E$695))+$B$3</f>
        <v>135.242198529432</v>
      </c>
      <c r="E1064" s="0" t="n">
        <f aca="false">50*$D$696*(1-EXP(-(A1064-$F$696)/$E$696))+$B$3</f>
        <v>135.096705424299</v>
      </c>
      <c r="F1064" s="0" t="n">
        <f aca="false">50*$D$697*(1-EXP(-(A1064-$F$697)/$E$697))+$B$3</f>
        <v>135.063215039641</v>
      </c>
      <c r="G1064" s="0" t="n">
        <f aca="false">50*$D$698*(1-EXP(-(A1064-$F$698)/$E$698))+$B$3</f>
        <v>135.156938120976</v>
      </c>
      <c r="H1064" s="0" t="n">
        <f aca="false">50*$D$699*(1-EXP(-(A1064-$F$699)/$E$699))+$B$3</f>
        <v>135.244356977712</v>
      </c>
      <c r="I1064" s="0" t="n">
        <v>135.5312</v>
      </c>
      <c r="K1064" s="0" t="n">
        <f aca="false">POWER(B1064-$I1064,2)</f>
        <v>0.0364608241305936</v>
      </c>
      <c r="L1064" s="0" t="n">
        <f aca="false">POWER(C1064-$I1064,2)</f>
        <v>0.0417444858700779</v>
      </c>
      <c r="M1064" s="0" t="n">
        <f aca="false">POWER(D1064-$I1064,2)</f>
        <v>0.0835218499904314</v>
      </c>
      <c r="N1064" s="0" t="n">
        <f aca="false">POWER(E1064-$I1064,2)</f>
        <v>0.188785536313711</v>
      </c>
      <c r="O1064" s="0" t="n">
        <f aca="false">POWER(F1064-$I1064,2)</f>
        <v>0.219009923122498</v>
      </c>
      <c r="P1064" s="0" t="n">
        <f aca="false">POWER(G1064-$I1064,2)</f>
        <v>0.140071954090281</v>
      </c>
      <c r="Q1064" s="0" t="n">
        <f aca="false">POWER(H1064-$I1064,2)</f>
        <v>0.0822789194351327</v>
      </c>
    </row>
    <row r="1065" customFormat="false" ht="18.75" hidden="false" customHeight="false" outlineLevel="0" collapsed="false">
      <c r="A1065" s="0" t="n">
        <v>3630</v>
      </c>
      <c r="B1065" s="0" t="n">
        <f aca="false">50*$D$693*(1-EXP(-(A1065-$F$693)/$E$693))+$B$3</f>
        <v>135.417916787036</v>
      </c>
      <c r="C1065" s="0" t="n">
        <f aca="false">50*$D$694*(1-EXP(-(A1065-$F$694)/$E$694))+$B$3</f>
        <v>135.404799811655</v>
      </c>
      <c r="D1065" s="0" t="n">
        <f aca="false">50*$D$695*(1-EXP(-(A1065-$F$695)/$E$695))+$B$3</f>
        <v>135.320438152499</v>
      </c>
      <c r="E1065" s="0" t="n">
        <f aca="false">50*$D$696*(1-EXP(-(A1065-$F$696)/$E$696))+$B$3</f>
        <v>135.175472569633</v>
      </c>
      <c r="F1065" s="0" t="n">
        <f aca="false">50*$D$697*(1-EXP(-(A1065-$F$697)/$E$697))+$B$3</f>
        <v>135.14207263945</v>
      </c>
      <c r="G1065" s="0" t="n">
        <f aca="false">50*$D$698*(1-EXP(-(A1065-$F$698)/$E$698))+$B$3</f>
        <v>135.235406096911</v>
      </c>
      <c r="H1065" s="0" t="n">
        <f aca="false">50*$D$699*(1-EXP(-(A1065-$F$699)/$E$699))+$B$3</f>
        <v>135.322466664758</v>
      </c>
      <c r="I1065" s="0" t="n">
        <v>135.5312</v>
      </c>
      <c r="K1065" s="0" t="n">
        <f aca="false">POWER(B1065-$I1065,2)</f>
        <v>0.0128330863394613</v>
      </c>
      <c r="L1065" s="0" t="n">
        <f aca="false">POWER(C1065-$I1065,2)</f>
        <v>0.0159770076136592</v>
      </c>
      <c r="M1065" s="0" t="n">
        <f aca="false">POWER(D1065-$I1065,2)</f>
        <v>0.0444205563621324</v>
      </c>
      <c r="N1065" s="0" t="n">
        <f aca="false">POWER(E1065-$I1065,2)</f>
        <v>0.12654200471576</v>
      </c>
      <c r="O1065" s="0" t="n">
        <f aca="false">POWER(F1065-$I1065,2)</f>
        <v>0.151420102728957</v>
      </c>
      <c r="P1065" s="0" t="n">
        <f aca="false">POWER(G1065-$I1065,2)</f>
        <v>0.0874940331043677</v>
      </c>
      <c r="Q1065" s="0" t="n">
        <f aca="false">POWER(H1065-$I1065,2)</f>
        <v>0.0435696052414219</v>
      </c>
    </row>
    <row r="1066" customFormat="false" ht="18.75" hidden="false" customHeight="false" outlineLevel="0" collapsed="false">
      <c r="A1066" s="0" t="n">
        <v>3640</v>
      </c>
      <c r="B1066" s="0" t="n">
        <f aca="false">50*$D$693*(1-EXP(-(A1066-$F$693)/$E$693))+$B$3</f>
        <v>135.495076316461</v>
      </c>
      <c r="C1066" s="0" t="n">
        <f aca="false">50*$D$694*(1-EXP(-(A1066-$F$694)/$E$694))+$B$3</f>
        <v>135.482207170431</v>
      </c>
      <c r="D1066" s="0" t="n">
        <f aca="false">50*$D$695*(1-EXP(-(A1066-$F$695)/$E$695))+$B$3</f>
        <v>135.398169999974</v>
      </c>
      <c r="E1066" s="0" t="n">
        <f aca="false">50*$D$696*(1-EXP(-(A1066-$F$696)/$E$696))+$B$3</f>
        <v>135.253731206091</v>
      </c>
      <c r="F1066" s="0" t="n">
        <f aca="false">50*$D$697*(1-EXP(-(A1066-$F$697)/$E$697))+$B$3</f>
        <v>135.220421956981</v>
      </c>
      <c r="G1066" s="0" t="n">
        <f aca="false">50*$D$698*(1-EXP(-(A1066-$F$698)/$E$698))+$B$3</f>
        <v>135.313366915715</v>
      </c>
      <c r="H1066" s="0" t="n">
        <f aca="false">50*$D$699*(1-EXP(-(A1066-$F$699)/$E$699))+$B$3</f>
        <v>135.400070170753</v>
      </c>
      <c r="I1066" s="0" t="n">
        <v>135.5312</v>
      </c>
      <c r="K1066" s="0" t="n">
        <f aca="false">POWER(B1066-$I1066,2)</f>
        <v>0.00130492051241475</v>
      </c>
      <c r="L1066" s="0" t="n">
        <f aca="false">POWER(C1066-$I1066,2)</f>
        <v>0.00240029734917032</v>
      </c>
      <c r="M1066" s="0" t="n">
        <f aca="false">POWER(D1066-$I1066,2)</f>
        <v>0.0176969809070377</v>
      </c>
      <c r="N1066" s="0" t="n">
        <f aca="false">POWER(E1066-$I1066,2)</f>
        <v>0.0769889315934934</v>
      </c>
      <c r="O1066" s="0" t="n">
        <f aca="false">POWER(F1066-$I1066,2)</f>
        <v>0.096582992022604</v>
      </c>
      <c r="P1066" s="0" t="n">
        <f aca="false">POWER(G1066-$I1066,2)</f>
        <v>0.0474512526089259</v>
      </c>
      <c r="Q1066" s="0" t="n">
        <f aca="false">POWER(H1066-$I1066,2)</f>
        <v>0.0171950321184111</v>
      </c>
    </row>
    <row r="1067" customFormat="false" ht="18.75" hidden="false" customHeight="false" outlineLevel="0" collapsed="false">
      <c r="A1067" s="0" t="n">
        <v>3650</v>
      </c>
      <c r="B1067" s="0" t="n">
        <f aca="false">50*$D$693*(1-EXP(-(A1067-$F$693)/$E$693))+$B$3</f>
        <v>135.571734688332</v>
      </c>
      <c r="C1067" s="0" t="n">
        <f aca="false">50*$D$694*(1-EXP(-(A1067-$F$694)/$E$694))+$B$3</f>
        <v>135.559110703439</v>
      </c>
      <c r="D1067" s="0" t="n">
        <f aca="false">50*$D$695*(1-EXP(-(A1067-$F$695)/$E$695))+$B$3</f>
        <v>135.475397367323</v>
      </c>
      <c r="E1067" s="0" t="n">
        <f aca="false">50*$D$696*(1-EXP(-(A1067-$F$696)/$E$696))+$B$3</f>
        <v>135.33148461653</v>
      </c>
      <c r="F1067" s="0" t="n">
        <f aca="false">50*$D$697*(1-EXP(-(A1067-$F$697)/$E$697))+$B$3</f>
        <v>135.298266268405</v>
      </c>
      <c r="G1067" s="0" t="n">
        <f aca="false">50*$D$698*(1-EXP(-(A1067-$F$698)/$E$698))+$B$3</f>
        <v>135.390823855265</v>
      </c>
      <c r="H1067" s="0" t="n">
        <f aca="false">50*$D$699*(1-EXP(-(A1067-$F$699)/$E$699))+$B$3</f>
        <v>135.477170775947</v>
      </c>
      <c r="I1067" s="0" t="n">
        <v>135.5312</v>
      </c>
      <c r="K1067" s="0" t="n">
        <f aca="false">POWER(B1067-$I1067,2)</f>
        <v>0.00164306095820942</v>
      </c>
      <c r="L1067" s="0" t="n">
        <f aca="false">POWER(C1067-$I1067,2)</f>
        <v>0.000779007366447401</v>
      </c>
      <c r="M1067" s="0" t="n">
        <f aca="false">POWER(D1067-$I1067,2)</f>
        <v>0.00311393381370327</v>
      </c>
      <c r="N1067" s="0" t="n">
        <f aca="false">POWER(E1067-$I1067,2)</f>
        <v>0.0398862343945777</v>
      </c>
      <c r="O1067" s="0" t="n">
        <f aca="false">POWER(F1067-$I1067,2)</f>
        <v>0.0542581233146311</v>
      </c>
      <c r="P1067" s="0" t="n">
        <f aca="false">POWER(G1067-$I1067,2)</f>
        <v>0.019705462010614</v>
      </c>
      <c r="Q1067" s="0" t="n">
        <f aca="false">POWER(H1067-$I1067,2)</f>
        <v>0.00291915705174893</v>
      </c>
    </row>
    <row r="1068" customFormat="false" ht="18.75" hidden="false" customHeight="false" outlineLevel="0" collapsed="false">
      <c r="A1068" s="0" t="n">
        <v>3660</v>
      </c>
      <c r="B1068" s="0" t="n">
        <f aca="false">50*$D$693*(1-EXP(-(A1068-$F$693)/$E$693))+$B$3</f>
        <v>135.64789515771</v>
      </c>
      <c r="C1068" s="0" t="n">
        <f aca="false">50*$D$694*(1-EXP(-(A1068-$F$694)/$E$694))+$B$3</f>
        <v>135.635513689958</v>
      </c>
      <c r="D1068" s="0" t="n">
        <f aca="false">50*$D$695*(1-EXP(-(A1068-$F$695)/$E$695))+$B$3</f>
        <v>135.552123528626</v>
      </c>
      <c r="E1068" s="0" t="n">
        <f aca="false">50*$D$696*(1-EXP(-(A1068-$F$696)/$E$696))+$B$3</f>
        <v>135.408736062614</v>
      </c>
      <c r="F1068" s="0" t="n">
        <f aca="false">50*$D$697*(1-EXP(-(A1068-$F$697)/$E$697))+$B$3</f>
        <v>135.375608828775</v>
      </c>
      <c r="G1068" s="0" t="n">
        <f aca="false">50*$D$698*(1-EXP(-(A1068-$F$698)/$E$698))+$B$3</f>
        <v>135.467780172252</v>
      </c>
      <c r="H1068" s="0" t="n">
        <f aca="false">50*$D$699*(1-EXP(-(A1068-$F$699)/$E$699))+$B$3</f>
        <v>135.553771739333</v>
      </c>
      <c r="I1068" s="0" t="n">
        <v>135.5312</v>
      </c>
      <c r="K1068" s="0" t="n">
        <f aca="false">POWER(B1068-$I1068,2)</f>
        <v>0.0136177598328916</v>
      </c>
      <c r="L1068" s="0" t="n">
        <f aca="false">POWER(C1068-$I1068,2)</f>
        <v>0.0108813459126933</v>
      </c>
      <c r="M1068" s="0" t="n">
        <f aca="false">POWER(D1068-$I1068,2)</f>
        <v>0.000437794050141024</v>
      </c>
      <c r="N1068" s="0" t="n">
        <f aca="false">POWER(E1068-$I1068,2)</f>
        <v>0.0149974159601069</v>
      </c>
      <c r="O1068" s="0" t="n">
        <f aca="false">POWER(F1068-$I1068,2)</f>
        <v>0.0242086125632684</v>
      </c>
      <c r="P1068" s="0" t="n">
        <f aca="false">POWER(G1068-$I1068,2)</f>
        <v>0.00402207455161748</v>
      </c>
      <c r="Q1068" s="0" t="n">
        <f aca="false">POWER(H1068-$I1068,2)</f>
        <v>0.00050948341652024</v>
      </c>
    </row>
    <row r="1069" customFormat="false" ht="18.75" hidden="false" customHeight="false" outlineLevel="0" collapsed="false">
      <c r="A1069" s="0" t="n">
        <v>3670</v>
      </c>
      <c r="B1069" s="0" t="n">
        <f aca="false">50*$D$693*(1-EXP(-(A1069-$F$693)/$E$693))+$B$3</f>
        <v>135.723560958511</v>
      </c>
      <c r="C1069" s="0" t="n">
        <f aca="false">50*$D$694*(1-EXP(-(A1069-$F$694)/$E$694))+$B$3</f>
        <v>135.711419387925</v>
      </c>
      <c r="D1069" s="0" t="n">
        <f aca="false">50*$D$695*(1-EXP(-(A1069-$F$695)/$E$695))+$B$3</f>
        <v>135.628351736712</v>
      </c>
      <c r="E1069" s="0" t="n">
        <f aca="false">50*$D$696*(1-EXP(-(A1069-$F$696)/$E$696))+$B$3</f>
        <v>135.485488784949</v>
      </c>
      <c r="F1069" s="0" t="n">
        <f aca="false">50*$D$697*(1-EXP(-(A1069-$F$697)/$E$697))+$B$3</f>
        <v>135.452452872162</v>
      </c>
      <c r="G1069" s="0" t="n">
        <f aca="false">50*$D$698*(1-EXP(-(A1069-$F$698)/$E$698))+$B$3</f>
        <v>135.544239102317</v>
      </c>
      <c r="H1069" s="0" t="n">
        <f aca="false">50*$D$699*(1-EXP(-(A1069-$F$699)/$E$699))+$B$3</f>
        <v>135.629876298783</v>
      </c>
      <c r="I1069" s="0" t="n">
        <v>135.694</v>
      </c>
      <c r="K1069" s="0" t="n">
        <f aca="false">POWER(B1069-$I1069,2)</f>
        <v>0.000873850268088141</v>
      </c>
      <c r="L1069" s="0" t="n">
        <f aca="false">POWER(C1069-$I1069,2)</f>
        <v>0.000303435075691629</v>
      </c>
      <c r="M1069" s="0" t="n">
        <f aca="false">POWER(D1069-$I1069,2)</f>
        <v>0.00430969447279176</v>
      </c>
      <c r="N1069" s="0" t="n">
        <f aca="false">POWER(E1069-$I1069,2)</f>
        <v>0.0434769268019869</v>
      </c>
      <c r="O1069" s="0" t="n">
        <f aca="false">POWER(F1069-$I1069,2)</f>
        <v>0.0583450149670087</v>
      </c>
      <c r="P1069" s="0" t="n">
        <f aca="false">POWER(G1069-$I1069,2)</f>
        <v>0.0224283264746803</v>
      </c>
      <c r="Q1069" s="0" t="n">
        <f aca="false">POWER(H1069-$I1069,2)</f>
        <v>0.00411184905776338</v>
      </c>
    </row>
    <row r="1070" customFormat="false" ht="18.75" hidden="false" customHeight="false" outlineLevel="0" collapsed="false">
      <c r="A1070" s="0" t="n">
        <v>3680</v>
      </c>
      <c r="B1070" s="0" t="n">
        <f aca="false">50*$D$693*(1-EXP(-(A1070-$F$693)/$E$693))+$B$3</f>
        <v>135.79873530365</v>
      </c>
      <c r="C1070" s="0" t="n">
        <f aca="false">50*$D$694*(1-EXP(-(A1070-$F$694)/$E$694))+$B$3</f>
        <v>135.786831034071</v>
      </c>
      <c r="D1070" s="0" t="n">
        <f aca="false">50*$D$695*(1-EXP(-(A1070-$F$695)/$E$695))+$B$3</f>
        <v>135.7040852233</v>
      </c>
      <c r="E1070" s="0" t="n">
        <f aca="false">50*$D$696*(1-EXP(-(A1070-$F$696)/$E$696))+$B$3</f>
        <v>135.561746003221</v>
      </c>
      <c r="F1070" s="0" t="n">
        <f aca="false">50*$D$697*(1-EXP(-(A1070-$F$697)/$E$697))+$B$3</f>
        <v>135.528801611793</v>
      </c>
      <c r="G1070" s="0" t="n">
        <f aca="false">50*$D$698*(1-EXP(-(A1070-$F$698)/$E$698))+$B$3</f>
        <v>135.620203860192</v>
      </c>
      <c r="H1070" s="0" t="n">
        <f aca="false">50*$D$699*(1-EXP(-(A1070-$F$699)/$E$699))+$B$3</f>
        <v>135.705487671187</v>
      </c>
      <c r="I1070" s="0" t="n">
        <v>135.8568</v>
      </c>
      <c r="K1070" s="0" t="n">
        <f aca="false">POWER(B1070-$I1070,2)</f>
        <v>0.00337150896224264</v>
      </c>
      <c r="L1070" s="0" t="n">
        <f aca="false">POWER(C1070-$I1070,2)</f>
        <v>0.00489565619319844</v>
      </c>
      <c r="M1070" s="0" t="n">
        <f aca="false">POWER(D1070-$I1070,2)</f>
        <v>0.0233218030224901</v>
      </c>
      <c r="N1070" s="0" t="n">
        <f aca="false">POWER(E1070-$I1070,2)</f>
        <v>0.0870568610150881</v>
      </c>
      <c r="O1070" s="0" t="n">
        <f aca="false">POWER(F1070-$I1070,2)</f>
        <v>0.107582942666702</v>
      </c>
      <c r="P1070" s="0" t="n">
        <f aca="false">POWER(G1070-$I1070,2)</f>
        <v>0.0559777333721141</v>
      </c>
      <c r="Q1070" s="0" t="n">
        <f aca="false">POWER(H1070-$I1070,2)</f>
        <v>0.0228954208508368</v>
      </c>
    </row>
    <row r="1071" customFormat="false" ht="18.75" hidden="false" customHeight="false" outlineLevel="0" collapsed="false">
      <c r="A1071" s="0" t="n">
        <v>3690</v>
      </c>
      <c r="B1071" s="0" t="n">
        <f aca="false">50*$D$693*(1-EXP(-(A1071-$F$693)/$E$693))+$B$3</f>
        <v>135.873421385171</v>
      </c>
      <c r="C1071" s="0" t="n">
        <f aca="false">50*$D$694*(1-EXP(-(A1071-$F$694)/$E$694))+$B$3</f>
        <v>135.861751844059</v>
      </c>
      <c r="D1071" s="0" t="n">
        <f aca="false">50*$D$695*(1-EXP(-(A1071-$F$695)/$E$695))+$B$3</f>
        <v>135.779327199137</v>
      </c>
      <c r="E1071" s="0" t="n">
        <f aca="false">50*$D$696*(1-EXP(-(A1071-$F$696)/$E$696))+$B$3</f>
        <v>135.63751091633</v>
      </c>
      <c r="F1071" s="0" t="n">
        <f aca="false">50*$D$697*(1-EXP(-(A1071-$F$697)/$E$697))+$B$3</f>
        <v>135.604658240183</v>
      </c>
      <c r="G1071" s="0" t="n">
        <f aca="false">50*$D$698*(1-EXP(-(A1071-$F$698)/$E$698))+$B$3</f>
        <v>135.695677639827</v>
      </c>
      <c r="H1071" s="0" t="n">
        <f aca="false">50*$D$699*(1-EXP(-(A1071-$F$699)/$E$699))+$B$3</f>
        <v>135.780609052588</v>
      </c>
      <c r="I1071" s="0" t="n">
        <v>136.0196</v>
      </c>
      <c r="K1071" s="0" t="n">
        <f aca="false">POWER(B1071-$I1071,2)</f>
        <v>0.0213681874331873</v>
      </c>
      <c r="L1071" s="0" t="n">
        <f aca="false">POWER(C1071-$I1071,2)</f>
        <v>0.0249160403340808</v>
      </c>
      <c r="M1071" s="0" t="n">
        <f aca="false">POWER(D1071-$I1071,2)</f>
        <v>0.0577310188347472</v>
      </c>
      <c r="N1071" s="0" t="n">
        <f aca="false">POWER(E1071-$I1071,2)</f>
        <v>0.145992067859538</v>
      </c>
      <c r="O1071" s="0" t="n">
        <f aca="false">POWER(F1071-$I1071,2)</f>
        <v>0.17217666403972</v>
      </c>
      <c r="P1071" s="0" t="n">
        <f aca="false">POWER(G1071-$I1071,2)</f>
        <v>0.104925695420038</v>
      </c>
      <c r="Q1071" s="0" t="n">
        <f aca="false">POWER(H1071-$I1071,2)</f>
        <v>0.057116672944895</v>
      </c>
    </row>
    <row r="1072" customFormat="false" ht="18.75" hidden="false" customHeight="false" outlineLevel="0" collapsed="false">
      <c r="A1072" s="0" t="n">
        <v>3700</v>
      </c>
      <c r="B1072" s="0" t="n">
        <f aca="false">50*$D$693*(1-EXP(-(A1072-$F$693)/$E$693))+$B$3</f>
        <v>135.947622374389</v>
      </c>
      <c r="C1072" s="0" t="n">
        <f aca="false">50*$D$694*(1-EXP(-(A1072-$F$694)/$E$694))+$B$3</f>
        <v>135.936185012623</v>
      </c>
      <c r="D1072" s="0" t="n">
        <f aca="false">50*$D$695*(1-EXP(-(A1072-$F$695)/$E$695))+$B$3</f>
        <v>135.854080854128</v>
      </c>
      <c r="E1072" s="0" t="n">
        <f aca="false">50*$D$696*(1-EXP(-(A1072-$F$696)/$E$696))+$B$3</f>
        <v>135.712786702525</v>
      </c>
      <c r="F1072" s="0" t="n">
        <f aca="false">50*$D$697*(1-EXP(-(A1072-$F$697)/$E$697))+$B$3</f>
        <v>135.680025929272</v>
      </c>
      <c r="G1072" s="0" t="n">
        <f aca="false">50*$D$698*(1-EXP(-(A1072-$F$698)/$E$698))+$B$3</f>
        <v>135.770663614532</v>
      </c>
      <c r="H1072" s="0" t="n">
        <f aca="false">50*$D$699*(1-EXP(-(A1072-$F$699)/$E$699))+$B$3</f>
        <v>135.855243618318</v>
      </c>
      <c r="I1072" s="0" t="n">
        <v>136.0196</v>
      </c>
      <c r="K1072" s="0" t="n">
        <f aca="false">POWER(B1072-$I1072,2)</f>
        <v>0.00518077858863383</v>
      </c>
      <c r="L1072" s="0" t="n">
        <f aca="false">POWER(C1072-$I1072,2)</f>
        <v>0.00695806011917813</v>
      </c>
      <c r="M1072" s="0" t="n">
        <f aca="false">POWER(D1072-$I1072,2)</f>
        <v>0.0273965876500543</v>
      </c>
      <c r="N1072" s="0" t="n">
        <f aca="false">POWER(E1072-$I1072,2)</f>
        <v>0.0941343995077985</v>
      </c>
      <c r="O1072" s="0" t="n">
        <f aca="false">POWER(F1072-$I1072,2)</f>
        <v>0.11531054951074</v>
      </c>
      <c r="P1072" s="0" t="n">
        <f aca="false">POWER(G1072-$I1072,2)</f>
        <v>0.0619693240100422</v>
      </c>
      <c r="Q1072" s="0" t="n">
        <f aca="false">POWER(H1072-$I1072,2)</f>
        <v>0.0270130201996312</v>
      </c>
    </row>
    <row r="1073" customFormat="false" ht="18.75" hidden="false" customHeight="false" outlineLevel="0" collapsed="false">
      <c r="A1073" s="0" t="n">
        <v>3710</v>
      </c>
      <c r="B1073" s="0" t="n">
        <f aca="false">50*$D$693*(1-EXP(-(A1073-$F$693)/$E$693))+$B$3</f>
        <v>136.021341422017</v>
      </c>
      <c r="C1073" s="0" t="n">
        <f aca="false">50*$D$694*(1-EXP(-(A1073-$F$694)/$E$694))+$B$3</f>
        <v>136.010133713703</v>
      </c>
      <c r="D1073" s="0" t="n">
        <f aca="false">50*$D$695*(1-EXP(-(A1073-$F$695)/$E$695))+$B$3</f>
        <v>135.928349357481</v>
      </c>
      <c r="E1073" s="0" t="n">
        <f aca="false">50*$D$696*(1-EXP(-(A1073-$F$696)/$E$696))+$B$3</f>
        <v>135.787576519534</v>
      </c>
      <c r="F1073" s="0" t="n">
        <f aca="false">50*$D$697*(1-EXP(-(A1073-$F$697)/$E$697))+$B$3</f>
        <v>135.754907830552</v>
      </c>
      <c r="G1073" s="0" t="n">
        <f aca="false">50*$D$698*(1-EXP(-(A1073-$F$698)/$E$698))+$B$3</f>
        <v>135.845164937105</v>
      </c>
      <c r="H1073" s="0" t="n">
        <f aca="false">50*$D$699*(1-EXP(-(A1073-$F$699)/$E$699))+$B$3</f>
        <v>135.929394523131</v>
      </c>
      <c r="I1073" s="0" t="n">
        <v>136.0196</v>
      </c>
      <c r="K1073" s="0" t="n">
        <f aca="false">POWER(B1073-$I1073,2)</f>
        <v>3.03255063972711E-006</v>
      </c>
      <c r="L1073" s="0" t="n">
        <f aca="false">POWER(C1073-$I1073,2)</f>
        <v>8.96105762653474E-005</v>
      </c>
      <c r="M1073" s="0" t="n">
        <f aca="false">POWER(D1073-$I1073,2)</f>
        <v>0.00832667976019003</v>
      </c>
      <c r="N1073" s="0" t="n">
        <f aca="false">POWER(E1073-$I1073,2)</f>
        <v>0.0538348954876277</v>
      </c>
      <c r="O1073" s="0" t="n">
        <f aca="false">POWER(F1073-$I1073,2)</f>
        <v>0.0700619445672452</v>
      </c>
      <c r="P1073" s="0" t="n">
        <f aca="false">POWER(G1073-$I1073,2)</f>
        <v>0.0304275911672868</v>
      </c>
      <c r="Q1073" s="0" t="n">
        <f aca="false">POWER(H1073-$I1073,2)</f>
        <v>0.00813702805718203</v>
      </c>
    </row>
    <row r="1074" customFormat="false" ht="18.75" hidden="false" customHeight="false" outlineLevel="0" collapsed="false">
      <c r="A1074" s="0" t="n">
        <v>3720</v>
      </c>
      <c r="B1074" s="0" t="n">
        <f aca="false">50*$D$693*(1-EXP(-(A1074-$F$693)/$E$693))+$B$3</f>
        <v>136.094581658305</v>
      </c>
      <c r="C1074" s="0" t="n">
        <f aca="false">50*$D$694*(1-EXP(-(A1074-$F$694)/$E$694))+$B$3</f>
        <v>136.08360110058</v>
      </c>
      <c r="D1074" s="0" t="n">
        <f aca="false">50*$D$695*(1-EXP(-(A1074-$F$695)/$E$695))+$B$3</f>
        <v>136.00213585783</v>
      </c>
      <c r="E1074" s="0" t="n">
        <f aca="false">50*$D$696*(1-EXP(-(A1074-$F$696)/$E$696))+$B$3</f>
        <v>135.861883504703</v>
      </c>
      <c r="F1074" s="0" t="n">
        <f aca="false">50*$D$697*(1-EXP(-(A1074-$F$697)/$E$697))+$B$3</f>
        <v>135.829307075202</v>
      </c>
      <c r="G1074" s="0" t="n">
        <f aca="false">50*$D$698*(1-EXP(-(A1074-$F$698)/$E$698))+$B$3</f>
        <v>135.919184739968</v>
      </c>
      <c r="H1074" s="0" t="n">
        <f aca="false">50*$D$699*(1-EXP(-(A1074-$F$699)/$E$699))+$B$3</f>
        <v>136.003064901337</v>
      </c>
      <c r="I1074" s="0" t="n">
        <v>136.0196</v>
      </c>
      <c r="K1074" s="0" t="n">
        <f aca="false">POWER(B1074-$I1074,2)</f>
        <v>0.00562224908223691</v>
      </c>
      <c r="L1074" s="0" t="n">
        <f aca="false">POWER(C1074-$I1074,2)</f>
        <v>0.00409614087548227</v>
      </c>
      <c r="M1074" s="0" t="n">
        <f aca="false">POWER(D1074-$I1074,2)</f>
        <v>0.000304996261727478</v>
      </c>
      <c r="N1074" s="0" t="n">
        <f aca="false">POWER(E1074-$I1074,2)</f>
        <v>0.0248744928889195</v>
      </c>
      <c r="O1074" s="0" t="n">
        <f aca="false">POWER(F1074-$I1074,2)</f>
        <v>0.0362113972280696</v>
      </c>
      <c r="P1074" s="0" t="n">
        <f aca="false">POWER(G1074-$I1074,2)</f>
        <v>0.0100832244473358</v>
      </c>
      <c r="Q1074" s="0" t="n">
        <f aca="false">POWER(H1074-$I1074,2)</f>
        <v>0.000273409487788057</v>
      </c>
    </row>
    <row r="1075" customFormat="false" ht="18.75" hidden="false" customHeight="false" outlineLevel="0" collapsed="false">
      <c r="A1075" s="0" t="n">
        <v>3730</v>
      </c>
      <c r="B1075" s="0" t="n">
        <f aca="false">50*$D$693*(1-EXP(-(A1075-$F$693)/$E$693))+$B$3</f>
        <v>136.167346193175</v>
      </c>
      <c r="C1075" s="0" t="n">
        <f aca="false">50*$D$694*(1-EXP(-(A1075-$F$694)/$E$694))+$B$3</f>
        <v>136.156590306013</v>
      </c>
      <c r="D1075" s="0" t="n">
        <f aca="false">50*$D$695*(1-EXP(-(A1075-$F$695)/$E$695))+$B$3</f>
        <v>136.075443483379</v>
      </c>
      <c r="E1075" s="0" t="n">
        <f aca="false">50*$D$696*(1-EXP(-(A1075-$F$696)/$E$696))+$B$3</f>
        <v>135.93571077512</v>
      </c>
      <c r="F1075" s="0" t="n">
        <f aca="false">50*$D$697*(1-EXP(-(A1075-$F$697)/$E$697))+$B$3</f>
        <v>135.903226774221</v>
      </c>
      <c r="G1075" s="0" t="n">
        <f aca="false">50*$D$698*(1-EXP(-(A1075-$F$698)/$E$698))+$B$3</f>
        <v>135.992726135297</v>
      </c>
      <c r="H1075" s="0" t="n">
        <f aca="false">50*$D$699*(1-EXP(-(A1075-$F$699)/$E$699))+$B$3</f>
        <v>136.076257866936</v>
      </c>
      <c r="I1075" s="0" t="n">
        <v>136.0196</v>
      </c>
      <c r="K1075" s="0" t="n">
        <f aca="false">POWER(B1075-$I1075,2)</f>
        <v>0.0218289375976738</v>
      </c>
      <c r="L1075" s="0" t="n">
        <f aca="false">POWER(C1075-$I1075,2)</f>
        <v>0.0187663439416339</v>
      </c>
      <c r="M1075" s="0" t="n">
        <f aca="false">POWER(D1075-$I1075,2)</f>
        <v>0.00311849463591893</v>
      </c>
      <c r="N1075" s="0" t="n">
        <f aca="false">POWER(E1075-$I1075,2)</f>
        <v>0.00703740205088794</v>
      </c>
      <c r="O1075" s="0" t="n">
        <f aca="false">POWER(F1075-$I1075,2)</f>
        <v>0.0135427276781043</v>
      </c>
      <c r="P1075" s="0" t="n">
        <f aca="false">POWER(G1075-$I1075,2)</f>
        <v>0.000722204604077776</v>
      </c>
      <c r="Q1075" s="0" t="n">
        <f aca="false">POWER(H1075-$I1075,2)</f>
        <v>0.00321011388568352</v>
      </c>
    </row>
    <row r="1076" customFormat="false" ht="18.75" hidden="false" customHeight="false" outlineLevel="0" collapsed="false">
      <c r="A1076" s="0" t="n">
        <v>3740</v>
      </c>
      <c r="B1076" s="0" t="n">
        <f aca="false">50*$D$693*(1-EXP(-(A1076-$F$693)/$E$693))+$B$3</f>
        <v>136.239638116345</v>
      </c>
      <c r="C1076" s="0" t="n">
        <f aca="false">50*$D$694*(1-EXP(-(A1076-$F$694)/$E$694))+$B$3</f>
        <v>136.229104442369</v>
      </c>
      <c r="D1076" s="0" t="n">
        <f aca="false">50*$D$695*(1-EXP(-(A1076-$F$695)/$E$695))+$B$3</f>
        <v>136.148275342028</v>
      </c>
      <c r="E1076" s="0" t="n">
        <f aca="false">50*$D$696*(1-EXP(-(A1076-$F$696)/$E$696))+$B$3</f>
        <v>136.009061427754</v>
      </c>
      <c r="F1076" s="0" t="n">
        <f aca="false">50*$D$697*(1-EXP(-(A1076-$F$697)/$E$697))+$B$3</f>
        <v>135.976670018555</v>
      </c>
      <c r="G1076" s="0" t="n">
        <f aca="false">50*$D$698*(1-EXP(-(A1076-$F$698)/$E$698))+$B$3</f>
        <v>136.065792215154</v>
      </c>
      <c r="H1076" s="0" t="n">
        <f aca="false">50*$D$699*(1-EXP(-(A1076-$F$699)/$E$699))+$B$3</f>
        <v>136.148976513745</v>
      </c>
      <c r="I1076" s="0" t="n">
        <v>136.3452</v>
      </c>
      <c r="K1076" s="0" t="n">
        <f aca="false">POWER(B1076-$I1076,2)</f>
        <v>0.0111433112807647</v>
      </c>
      <c r="L1076" s="0" t="n">
        <f aca="false">POWER(C1076-$I1076,2)</f>
        <v>0.0134781785016097</v>
      </c>
      <c r="M1076" s="0" t="n">
        <f aca="false">POWER(D1076-$I1076,2)</f>
        <v>0.0387793209175031</v>
      </c>
      <c r="N1076" s="0" t="n">
        <f aca="false">POWER(E1076-$I1076,2)</f>
        <v>0.112989139751484</v>
      </c>
      <c r="O1076" s="0" t="n">
        <f aca="false">POWER(F1076-$I1076,2)</f>
        <v>0.135814347224057</v>
      </c>
      <c r="P1076" s="0" t="n">
        <f aca="false">POWER(G1076-$I1076,2)</f>
        <v>0.078068710232819</v>
      </c>
      <c r="Q1076" s="0" t="n">
        <f aca="false">POWER(H1076-$I1076,2)</f>
        <v>0.0385036565582365</v>
      </c>
    </row>
    <row r="1077" customFormat="false" ht="18.75" hidden="false" customHeight="false" outlineLevel="0" collapsed="false">
      <c r="A1077" s="0" t="n">
        <v>3750</v>
      </c>
      <c r="B1077" s="0" t="n">
        <f aca="false">50*$D$693*(1-EXP(-(A1077-$F$693)/$E$693))+$B$3</f>
        <v>136.311460497468</v>
      </c>
      <c r="C1077" s="0" t="n">
        <f aca="false">50*$D$694*(1-EXP(-(A1077-$F$694)/$E$694))+$B$3</f>
        <v>136.301146601757</v>
      </c>
      <c r="D1077" s="0" t="n">
        <f aca="false">50*$D$695*(1-EXP(-(A1077-$F$695)/$E$695))+$B$3</f>
        <v>136.220634521506</v>
      </c>
      <c r="E1077" s="0" t="n">
        <f aca="false">50*$D$696*(1-EXP(-(A1077-$F$696)/$E$696))+$B$3</f>
        <v>136.081938539577</v>
      </c>
      <c r="F1077" s="0" t="n">
        <f aca="false">50*$D$697*(1-EXP(-(A1077-$F$697)/$E$697))+$B$3</f>
        <v>136.049639879225</v>
      </c>
      <c r="G1077" s="0" t="n">
        <f aca="false">50*$D$698*(1-EXP(-(A1077-$F$698)/$E$698))+$B$3</f>
        <v>136.138386051614</v>
      </c>
      <c r="H1077" s="0" t="n">
        <f aca="false">50*$D$699*(1-EXP(-(A1077-$F$699)/$E$699))+$B$3</f>
        <v>136.221223915534</v>
      </c>
      <c r="I1077" s="0" t="n">
        <v>136.508</v>
      </c>
      <c r="K1077" s="0" t="n">
        <f aca="false">POWER(B1077-$I1077,2)</f>
        <v>0.0386277760553716</v>
      </c>
      <c r="L1077" s="0" t="n">
        <f aca="false">POWER(C1077-$I1077,2)</f>
        <v>0.0427883283645118</v>
      </c>
      <c r="M1077" s="0" t="n">
        <f aca="false">POWER(D1077-$I1077,2)</f>
        <v>0.0825789182302629</v>
      </c>
      <c r="N1077" s="0" t="n">
        <f aca="false">POWER(E1077-$I1077,2)</f>
        <v>0.181528368058191</v>
      </c>
      <c r="O1077" s="0" t="n">
        <f aca="false">POWER(F1077-$I1077,2)</f>
        <v>0.210094000317118</v>
      </c>
      <c r="P1077" s="0" t="n">
        <f aca="false">POWER(G1077-$I1077,2)</f>
        <v>0.136614470841481</v>
      </c>
      <c r="Q1077" s="0" t="n">
        <f aca="false">POWER(H1077-$I1077,2)</f>
        <v>0.0822405226216657</v>
      </c>
    </row>
    <row r="1078" customFormat="false" ht="18.75" hidden="false" customHeight="false" outlineLevel="0" collapsed="false">
      <c r="A1078" s="0" t="n">
        <v>3760</v>
      </c>
      <c r="B1078" s="0" t="n">
        <f aca="false">50*$D$693*(1-EXP(-(A1078-$F$693)/$E$693))+$B$3</f>
        <v>136.382816386259</v>
      </c>
      <c r="C1078" s="0" t="n">
        <f aca="false">50*$D$694*(1-EXP(-(A1078-$F$694)/$E$694))+$B$3</f>
        <v>136.372719856162</v>
      </c>
      <c r="D1078" s="0" t="n">
        <f aca="false">50*$D$695*(1-EXP(-(A1078-$F$695)/$E$695))+$B$3</f>
        <v>136.292524089504</v>
      </c>
      <c r="E1078" s="0" t="n">
        <f aca="false">50*$D$696*(1-EXP(-(A1078-$F$696)/$E$696))+$B$3</f>
        <v>136.154345167696</v>
      </c>
      <c r="F1078" s="0" t="n">
        <f aca="false">50*$D$697*(1-EXP(-(A1078-$F$697)/$E$697))+$B$3</f>
        <v>136.12213940746</v>
      </c>
      <c r="G1078" s="0" t="n">
        <f aca="false">50*$D$698*(1-EXP(-(A1078-$F$698)/$E$698))+$B$3</f>
        <v>136.2105106969</v>
      </c>
      <c r="H1078" s="0" t="n">
        <f aca="false">50*$D$699*(1-EXP(-(A1078-$F$699)/$E$699))+$B$3</f>
        <v>136.293003126154</v>
      </c>
      <c r="I1078" s="0" t="n">
        <v>136.6708</v>
      </c>
      <c r="K1078" s="0" t="n">
        <f aca="false">POWER(B1078-$I1078,2)</f>
        <v>0.0829345617831484</v>
      </c>
      <c r="L1078" s="0" t="n">
        <f aca="false">POWER(C1078-$I1078,2)</f>
        <v>0.0888517721505547</v>
      </c>
      <c r="M1078" s="0" t="n">
        <f aca="false">POWER(D1078-$I1078,2)</f>
        <v>0.143092664461879</v>
      </c>
      <c r="N1078" s="0" t="n">
        <f aca="false">POWER(E1078-$I1078,2)</f>
        <v>0.266725593810204</v>
      </c>
      <c r="O1078" s="0" t="n">
        <f aca="false">POWER(F1078-$I1078,2)</f>
        <v>0.301028445806799</v>
      </c>
      <c r="P1078" s="0" t="n">
        <f aca="false">POWER(G1078-$I1078,2)</f>
        <v>0.21186624254874</v>
      </c>
      <c r="Q1078" s="0" t="n">
        <f aca="false">POWER(H1078-$I1078,2)</f>
        <v>0.142730477887678</v>
      </c>
    </row>
    <row r="1079" customFormat="false" ht="18.75" hidden="false" customHeight="false" outlineLevel="0" collapsed="false">
      <c r="A1079" s="0" t="n">
        <v>3770</v>
      </c>
      <c r="B1079" s="0" t="n">
        <f aca="false">50*$D$693*(1-EXP(-(A1079-$F$693)/$E$693))+$B$3</f>
        <v>136.453708812624</v>
      </c>
      <c r="C1079" s="0" t="n">
        <f aca="false">50*$D$694*(1-EXP(-(A1079-$F$694)/$E$694))+$B$3</f>
        <v>136.443827257572</v>
      </c>
      <c r="D1079" s="0" t="n">
        <f aca="false">50*$D$695*(1-EXP(-(A1079-$F$695)/$E$695))+$B$3</f>
        <v>136.363947093803</v>
      </c>
      <c r="E1079" s="0" t="n">
        <f aca="false">50*$D$696*(1-EXP(-(A1079-$F$696)/$E$696))+$B$3</f>
        <v>136.226284349485</v>
      </c>
      <c r="F1079" s="0" t="n">
        <f aca="false">50*$D$697*(1-EXP(-(A1079-$F$697)/$E$697))+$B$3</f>
        <v>136.194171634821</v>
      </c>
      <c r="G1079" s="0" t="n">
        <f aca="false">50*$D$698*(1-EXP(-(A1079-$F$698)/$E$698))+$B$3</f>
        <v>136.282169183504</v>
      </c>
      <c r="H1079" s="0" t="n">
        <f aca="false">50*$D$699*(1-EXP(-(A1079-$F$699)/$E$699))+$B$3</f>
        <v>136.364317179665</v>
      </c>
      <c r="I1079" s="0" t="n">
        <v>136.6708</v>
      </c>
      <c r="K1079" s="0" t="n">
        <f aca="false">POWER(B1079-$I1079,2)</f>
        <v>0.0471285836361792</v>
      </c>
      <c r="L1079" s="0" t="n">
        <f aca="false">POWER(C1079-$I1079,2)</f>
        <v>0.0515166258054114</v>
      </c>
      <c r="M1079" s="0" t="n">
        <f aca="false">POWER(D1079-$I1079,2)</f>
        <v>0.094158706041829</v>
      </c>
      <c r="N1079" s="0" t="n">
        <f aca="false">POWER(E1079-$I1079,2)</f>
        <v>0.197594163552951</v>
      </c>
      <c r="O1079" s="0" t="n">
        <f aca="false">POWER(F1079-$I1079,2)</f>
        <v>0.227174598493623</v>
      </c>
      <c r="P1079" s="0" t="n">
        <f aca="false">POWER(G1079-$I1079,2)</f>
        <v>0.151033911530505</v>
      </c>
      <c r="Q1079" s="0" t="n">
        <f aca="false">POWER(H1079-$I1079,2)</f>
        <v>0.0939317191602122</v>
      </c>
    </row>
    <row r="1080" customFormat="false" ht="18.75" hidden="false" customHeight="false" outlineLevel="0" collapsed="false">
      <c r="A1080" s="0" t="n">
        <v>3780</v>
      </c>
      <c r="B1080" s="0" t="n">
        <f aca="false">50*$D$693*(1-EXP(-(A1080-$F$693)/$E$693))+$B$3</f>
        <v>136.52414078679</v>
      </c>
      <c r="C1080" s="0" t="n">
        <f aca="false">50*$D$694*(1-EXP(-(A1080-$F$694)/$E$694))+$B$3</f>
        <v>136.514471838111</v>
      </c>
      <c r="D1080" s="0" t="n">
        <f aca="false">50*$D$695*(1-EXP(-(A1080-$F$695)/$E$695))+$B$3</f>
        <v>136.434906562404</v>
      </c>
      <c r="E1080" s="0" t="n">
        <f aca="false">50*$D$696*(1-EXP(-(A1080-$F$696)/$E$696))+$B$3</f>
        <v>136.297759102706</v>
      </c>
      <c r="F1080" s="0" t="n">
        <f aca="false">50*$D$697*(1-EXP(-(A1080-$F$697)/$E$697))+$B$3</f>
        <v>136.265739573329</v>
      </c>
      <c r="G1080" s="0" t="n">
        <f aca="false">50*$D$698*(1-EXP(-(A1080-$F$698)/$E$698))+$B$3</f>
        <v>136.353364524321</v>
      </c>
      <c r="H1080" s="0" t="n">
        <f aca="false">50*$D$699*(1-EXP(-(A1080-$F$699)/$E$699))+$B$3</f>
        <v>136.435169090466</v>
      </c>
      <c r="I1080" s="0" t="n">
        <v>136.8336</v>
      </c>
      <c r="K1080" s="0" t="n">
        <f aca="false">POWER(B1080-$I1080,2)</f>
        <v>0.0957650046402913</v>
      </c>
      <c r="L1080" s="0" t="n">
        <f aca="false">POWER(C1080-$I1080,2)</f>
        <v>0.101842783710423</v>
      </c>
      <c r="M1080" s="0" t="n">
        <f aca="false">POWER(D1080-$I1080,2)</f>
        <v>0.158956457182519</v>
      </c>
      <c r="N1080" s="0" t="n">
        <f aca="false">POWER(E1080-$I1080,2)</f>
        <v>0.287125467212482</v>
      </c>
      <c r="O1080" s="0" t="n">
        <f aca="false">POWER(F1080-$I1080,2)</f>
        <v>0.322465464179346</v>
      </c>
      <c r="P1080" s="0" t="n">
        <f aca="false">POWER(G1080-$I1080,2)</f>
        <v>0.230626112100685</v>
      </c>
      <c r="Q1080" s="0" t="n">
        <f aca="false">POWER(H1080-$I1080,2)</f>
        <v>0.158747189672022</v>
      </c>
    </row>
    <row r="1081" customFormat="false" ht="18.75" hidden="false" customHeight="false" outlineLevel="0" collapsed="false">
      <c r="A1081" s="0" t="n">
        <v>3790</v>
      </c>
      <c r="B1081" s="0" t="n">
        <f aca="false">50*$D$693*(1-EXP(-(A1081-$F$693)/$E$693))+$B$3</f>
        <v>136.594115299433</v>
      </c>
      <c r="C1081" s="0" t="n">
        <f aca="false">50*$D$694*(1-EXP(-(A1081-$F$694)/$E$694))+$B$3</f>
        <v>136.58465661017</v>
      </c>
      <c r="D1081" s="0" t="n">
        <f aca="false">50*$D$695*(1-EXP(-(A1081-$F$695)/$E$695))+$B$3</f>
        <v>136.505405503656</v>
      </c>
      <c r="E1081" s="0" t="n">
        <f aca="false">50*$D$696*(1-EXP(-(A1081-$F$696)/$E$696))+$B$3</f>
        <v>136.368772425642</v>
      </c>
      <c r="F1081" s="0" t="n">
        <f aca="false">50*$D$697*(1-EXP(-(A1081-$F$697)/$E$697))+$B$3</f>
        <v>136.336846215591</v>
      </c>
      <c r="G1081" s="0" t="n">
        <f aca="false">50*$D$698*(1-EXP(-(A1081-$F$698)/$E$698))+$B$3</f>
        <v>136.424099712772</v>
      </c>
      <c r="H1081" s="0" t="n">
        <f aca="false">50*$D$699*(1-EXP(-(A1081-$F$699)/$E$699))+$B$3</f>
        <v>136.50556185342</v>
      </c>
      <c r="I1081" s="0" t="n">
        <v>136.9964</v>
      </c>
      <c r="K1081" s="0" t="n">
        <f aca="false">POWER(B1081-$I1081,2)</f>
        <v>0.161832980310402</v>
      </c>
      <c r="L1081" s="0" t="n">
        <f aca="false">POWER(C1081-$I1081,2)</f>
        <v>0.169532619068846</v>
      </c>
      <c r="M1081" s="0" t="n">
        <f aca="false">POWER(D1081-$I1081,2)</f>
        <v>0.241075595440239</v>
      </c>
      <c r="N1081" s="0" t="n">
        <f aca="false">POWER(E1081-$I1081,2)</f>
        <v>0.393916372094723</v>
      </c>
      <c r="O1081" s="0" t="n">
        <f aca="false">POWER(F1081-$I1081,2)</f>
        <v>0.435011194528476</v>
      </c>
      <c r="P1081" s="0" t="n">
        <f aca="false">POWER(G1081-$I1081,2)</f>
        <v>0.327527618761271</v>
      </c>
      <c r="Q1081" s="0" t="n">
        <f aca="false">POWER(H1081-$I1081,2)</f>
        <v>0.240922086137995</v>
      </c>
    </row>
    <row r="1082" customFormat="false" ht="18.75" hidden="false" customHeight="false" outlineLevel="0" collapsed="false">
      <c r="A1082" s="0" t="n">
        <v>3800</v>
      </c>
      <c r="B1082" s="0" t="n">
        <f aca="false">50*$D$693*(1-EXP(-(A1082-$F$693)/$E$693))+$B$3</f>
        <v>136.663635321802</v>
      </c>
      <c r="C1082" s="0" t="n">
        <f aca="false">50*$D$694*(1-EXP(-(A1082-$F$694)/$E$694))+$B$3</f>
        <v>136.654384566529</v>
      </c>
      <c r="D1082" s="0" t="n">
        <f aca="false">50*$D$695*(1-EXP(-(A1082-$F$695)/$E$695))+$B$3</f>
        <v>136.575446906385</v>
      </c>
      <c r="E1082" s="0" t="n">
        <f aca="false">50*$D$696*(1-EXP(-(A1082-$F$696)/$E$696))+$B$3</f>
        <v>136.439327297216</v>
      </c>
      <c r="F1082" s="0" t="n">
        <f aca="false">50*$D$697*(1-EXP(-(A1082-$F$697)/$E$697))+$B$3</f>
        <v>136.407494534925</v>
      </c>
      <c r="G1082" s="0" t="n">
        <f aca="false">50*$D$698*(1-EXP(-(A1082-$F$698)/$E$698))+$B$3</f>
        <v>136.494377722931</v>
      </c>
      <c r="H1082" s="0" t="n">
        <f aca="false">50*$D$699*(1-EXP(-(A1082-$F$699)/$E$699))+$B$3</f>
        <v>136.575498443983</v>
      </c>
      <c r="I1082" s="0" t="n">
        <v>136.9964</v>
      </c>
      <c r="K1082" s="0" t="n">
        <f aca="false">POWER(B1082-$I1082,2)</f>
        <v>0.110732331056088</v>
      </c>
      <c r="L1082" s="0" t="n">
        <f aca="false">POWER(C1082-$I1082,2)</f>
        <v>0.116974556732184</v>
      </c>
      <c r="M1082" s="0" t="n">
        <f aca="false">POWER(D1082-$I1082,2)</f>
        <v>0.177201507024396</v>
      </c>
      <c r="N1082" s="0" t="n">
        <f aca="false">POWER(E1082-$I1082,2)</f>
        <v>0.310329996187211</v>
      </c>
      <c r="O1082" s="0" t="n">
        <f aca="false">POWER(F1082-$I1082,2)</f>
        <v>0.346809646795421</v>
      </c>
      <c r="P1082" s="0" t="n">
        <f aca="false">POWER(G1082-$I1082,2)</f>
        <v>0.252026366673846</v>
      </c>
      <c r="Q1082" s="0" t="n">
        <f aca="false">POWER(H1082-$I1082,2)</f>
        <v>0.177158119857185</v>
      </c>
    </row>
    <row r="1083" customFormat="false" ht="18.75" hidden="false" customHeight="false" outlineLevel="0" collapsed="false">
      <c r="A1083" s="0" t="n">
        <v>3810</v>
      </c>
      <c r="B1083" s="0" t="n">
        <f aca="false">50*$D$693*(1-EXP(-(A1083-$F$693)/$E$693))+$B$3</f>
        <v>136.732703805851</v>
      </c>
      <c r="C1083" s="0" t="n">
        <f aca="false">50*$D$694*(1-EXP(-(A1083-$F$694)/$E$694))+$B$3</f>
        <v>136.723658680493</v>
      </c>
      <c r="D1083" s="0" t="n">
        <f aca="false">50*$D$695*(1-EXP(-(A1083-$F$695)/$E$695))+$B$3</f>
        <v>136.645033740017</v>
      </c>
      <c r="E1083" s="0" t="n">
        <f aca="false">50*$D$696*(1-EXP(-(A1083-$F$696)/$E$696))+$B$3</f>
        <v>136.509426677122</v>
      </c>
      <c r="F1083" s="0" t="n">
        <f aca="false">50*$D$697*(1-EXP(-(A1083-$F$697)/$E$697))+$B$3</f>
        <v>136.477687485484</v>
      </c>
      <c r="G1083" s="0" t="n">
        <f aca="false">50*$D$698*(1-EXP(-(A1083-$F$698)/$E$698))+$B$3</f>
        <v>136.564201509649</v>
      </c>
      <c r="H1083" s="0" t="n">
        <f aca="false">50*$D$699*(1-EXP(-(A1083-$F$699)/$E$699))+$B$3</f>
        <v>136.64498181833</v>
      </c>
      <c r="I1083" s="0" t="n">
        <v>136.9964</v>
      </c>
      <c r="K1083" s="0" t="n">
        <f aca="false">POWER(B1083-$I1083,2)</f>
        <v>0.0695356828088725</v>
      </c>
      <c r="L1083" s="0" t="n">
        <f aca="false">POWER(C1083-$I1083,2)</f>
        <v>0.0743878273666628</v>
      </c>
      <c r="M1083" s="0" t="n">
        <f aca="false">POWER(D1083-$I1083,2)</f>
        <v>0.123458248654238</v>
      </c>
      <c r="N1083" s="0" t="n">
        <f aca="false">POWER(E1083-$I1083,2)</f>
        <v>0.237143017195021</v>
      </c>
      <c r="O1083" s="0" t="n">
        <f aca="false">POWER(F1083-$I1083,2)</f>
        <v>0.269062672715847</v>
      </c>
      <c r="P1083" s="0" t="n">
        <f aca="false">POWER(G1083-$I1083,2)</f>
        <v>0.18679553506183</v>
      </c>
      <c r="Q1083" s="0" t="n">
        <f aca="false">POWER(H1083-$I1083,2)</f>
        <v>0.123494738408248</v>
      </c>
    </row>
    <row r="1084" customFormat="false" ht="18.75" hidden="false" customHeight="false" outlineLevel="0" collapsed="false">
      <c r="A1084" s="0" t="n">
        <v>3820</v>
      </c>
      <c r="B1084" s="0" t="n">
        <f aca="false">50*$D$693*(1-EXP(-(A1084-$F$693)/$E$693))+$B$3</f>
        <v>136.801323684357</v>
      </c>
      <c r="C1084" s="0" t="n">
        <f aca="false">50*$D$694*(1-EXP(-(A1084-$F$694)/$E$694))+$B$3</f>
        <v>136.79248190601</v>
      </c>
      <c r="D1084" s="0" t="n">
        <f aca="false">50*$D$695*(1-EXP(-(A1084-$F$695)/$E$695))+$B$3</f>
        <v>136.71416895471</v>
      </c>
      <c r="E1084" s="0" t="n">
        <f aca="false">50*$D$696*(1-EXP(-(A1084-$F$696)/$E$696))+$B$3</f>
        <v>136.579073505945</v>
      </c>
      <c r="F1084" s="0" t="n">
        <f aca="false">50*$D$697*(1-EXP(-(A1084-$F$697)/$E$697))+$B$3</f>
        <v>136.547428002379</v>
      </c>
      <c r="G1084" s="0" t="n">
        <f aca="false">50*$D$698*(1-EXP(-(A1084-$F$698)/$E$698))+$B$3</f>
        <v>136.63357400868</v>
      </c>
      <c r="H1084" s="0" t="n">
        <f aca="false">50*$D$699*(1-EXP(-(A1084-$F$699)/$E$699))+$B$3</f>
        <v>136.714014913477</v>
      </c>
      <c r="I1084" s="0" t="n">
        <v>136.9964</v>
      </c>
      <c r="K1084" s="0" t="n">
        <f aca="false">POWER(B1084-$I1084,2)</f>
        <v>0.0380547689248723</v>
      </c>
      <c r="L1084" s="0" t="n">
        <f aca="false">POWER(C1084-$I1084,2)</f>
        <v>0.0415825890565194</v>
      </c>
      <c r="M1084" s="0" t="n">
        <f aca="false">POWER(D1084-$I1084,2)</f>
        <v>0.0796543629254964</v>
      </c>
      <c r="N1084" s="0" t="n">
        <f aca="false">POWER(E1084-$I1084,2)</f>
        <v>0.174161402639838</v>
      </c>
      <c r="O1084" s="0" t="n">
        <f aca="false">POWER(F1084-$I1084,2)</f>
        <v>0.201575854647448</v>
      </c>
      <c r="P1084" s="0" t="n">
        <f aca="false">POWER(G1084-$I1084,2)</f>
        <v>0.131642699977254</v>
      </c>
      <c r="Q1084" s="0" t="n">
        <f aca="false">POWER(H1084-$I1084,2)</f>
        <v>0.0797413370908229</v>
      </c>
    </row>
    <row r="1085" customFormat="false" ht="18.75" hidden="false" customHeight="false" outlineLevel="0" collapsed="false">
      <c r="A1085" s="0" t="n">
        <v>3830</v>
      </c>
      <c r="B1085" s="0" t="n">
        <f aca="false">50*$D$693*(1-EXP(-(A1085-$F$693)/$E$693))+$B$3</f>
        <v>136.869497871051</v>
      </c>
      <c r="C1085" s="0" t="n">
        <f aca="false">50*$D$694*(1-EXP(-(A1085-$F$694)/$E$694))+$B$3</f>
        <v>136.860857177805</v>
      </c>
      <c r="D1085" s="0" t="n">
        <f aca="false">50*$D$695*(1-EXP(-(A1085-$F$695)/$E$695))+$B$3</f>
        <v>136.782855481472</v>
      </c>
      <c r="E1085" s="0" t="n">
        <f aca="false">50*$D$696*(1-EXP(-(A1085-$F$696)/$E$696))+$B$3</f>
        <v>136.648270705289</v>
      </c>
      <c r="F1085" s="0" t="n">
        <f aca="false">50*$D$697*(1-EXP(-(A1085-$F$697)/$E$697))+$B$3</f>
        <v>136.616719001805</v>
      </c>
      <c r="G1085" s="0" t="n">
        <f aca="false">50*$D$698*(1-EXP(-(A1085-$F$698)/$E$698))+$B$3</f>
        <v>136.702498136804</v>
      </c>
      <c r="H1085" s="0" t="n">
        <f aca="false">50*$D$699*(1-EXP(-(A1085-$F$699)/$E$699))+$B$3</f>
        <v>136.782600647407</v>
      </c>
      <c r="I1085" s="0" t="n">
        <v>136.9964</v>
      </c>
      <c r="K1085" s="0" t="n">
        <f aca="false">POWER(B1085-$I1085,2)</f>
        <v>0.0161041503316692</v>
      </c>
      <c r="L1085" s="0" t="n">
        <f aca="false">POWER(C1085-$I1085,2)</f>
        <v>0.0183718566484754</v>
      </c>
      <c r="M1085" s="0" t="n">
        <f aca="false">POWER(D1085-$I1085,2)</f>
        <v>0.0456012613933355</v>
      </c>
      <c r="N1085" s="0" t="n">
        <f aca="false">POWER(E1085-$I1085,2)</f>
        <v>0.121194005836147</v>
      </c>
      <c r="O1085" s="0" t="n">
        <f aca="false">POWER(F1085-$I1085,2)</f>
        <v>0.144157660390135</v>
      </c>
      <c r="P1085" s="0" t="n">
        <f aca="false">POWER(G1085-$I1085,2)</f>
        <v>0.0863783051901294</v>
      </c>
      <c r="Q1085" s="0" t="n">
        <f aca="false">POWER(H1085-$I1085,2)</f>
        <v>0.0457101631691677</v>
      </c>
    </row>
    <row r="1086" customFormat="false" ht="18.75" hidden="false" customHeight="false" outlineLevel="0" collapsed="false">
      <c r="A1086" s="0" t="n">
        <v>3840</v>
      </c>
      <c r="B1086" s="0" t="n">
        <f aca="false">50*$D$693*(1-EXP(-(A1086-$F$693)/$E$693))+$B$3</f>
        <v>136.93722926074</v>
      </c>
      <c r="C1086" s="0" t="n">
        <f aca="false">50*$D$694*(1-EXP(-(A1086-$F$694)/$E$694))+$B$3</f>
        <v>136.928787411501</v>
      </c>
      <c r="D1086" s="0" t="n">
        <f aca="false">50*$D$695*(1-EXP(-(A1086-$F$695)/$E$695))+$B$3</f>
        <v>136.851096232291</v>
      </c>
      <c r="E1086" s="0" t="n">
        <f aca="false">50*$D$696*(1-EXP(-(A1086-$F$696)/$E$696))+$B$3</f>
        <v>136.717021177892</v>
      </c>
      <c r="F1086" s="0" t="n">
        <f aca="false">50*$D$697*(1-EXP(-(A1086-$F$697)/$E$697))+$B$3</f>
        <v>136.685563381158</v>
      </c>
      <c r="G1086" s="0" t="n">
        <f aca="false">50*$D$698*(1-EXP(-(A1086-$F$698)/$E$698))+$B$3</f>
        <v>136.770976791948</v>
      </c>
      <c r="H1086" s="0" t="n">
        <f aca="false">50*$D$699*(1-EXP(-(A1086-$F$699)/$E$699))+$B$3</f>
        <v>136.850741919195</v>
      </c>
      <c r="I1086" s="0" t="n">
        <v>136.9964</v>
      </c>
      <c r="K1086" s="0" t="n">
        <f aca="false">POWER(B1086-$I1086,2)</f>
        <v>0.00350117638462839</v>
      </c>
      <c r="L1086" s="0" t="n">
        <f aca="false">POWER(C1086-$I1086,2)</f>
        <v>0.00457146212351243</v>
      </c>
      <c r="M1086" s="0" t="n">
        <f aca="false">POWER(D1086-$I1086,2)</f>
        <v>0.0211131849105081</v>
      </c>
      <c r="N1086" s="0" t="n">
        <f aca="false">POWER(E1086-$I1086,2)</f>
        <v>0.0780525262423666</v>
      </c>
      <c r="O1086" s="0" t="n">
        <f aca="false">POWER(F1086-$I1086,2)</f>
        <v>0.0966194036129435</v>
      </c>
      <c r="P1086" s="0" t="n">
        <f aca="false">POWER(G1086-$I1086,2)</f>
        <v>0.0508156227286121</v>
      </c>
      <c r="Q1086" s="0" t="n">
        <f aca="false">POWER(H1086-$I1086,2)</f>
        <v>0.0212162765036943</v>
      </c>
    </row>
    <row r="1087" customFormat="false" ht="18.75" hidden="false" customHeight="false" outlineLevel="0" collapsed="false">
      <c r="A1087" s="0" t="n">
        <v>3850</v>
      </c>
      <c r="B1087" s="0" t="n">
        <f aca="false">50*$D$693*(1-EXP(-(A1087-$F$693)/$E$693))+$B$3</f>
        <v>137.004520729425</v>
      </c>
      <c r="C1087" s="0" t="n">
        <f aca="false">50*$D$694*(1-EXP(-(A1087-$F$694)/$E$694))+$B$3</f>
        <v>136.996275503743</v>
      </c>
      <c r="D1087" s="0" t="n">
        <f aca="false">50*$D$695*(1-EXP(-(A1087-$F$695)/$E$695))+$B$3</f>
        <v>136.918894100254</v>
      </c>
      <c r="E1087" s="0" t="n">
        <f aca="false">50*$D$696*(1-EXP(-(A1087-$F$696)/$E$696))+$B$3</f>
        <v>136.785327807757</v>
      </c>
      <c r="F1087" s="0" t="n">
        <f aca="false">50*$D$697*(1-EXP(-(A1087-$F$697)/$E$697))+$B$3</f>
        <v>136.75396401916</v>
      </c>
      <c r="G1087" s="0" t="n">
        <f aca="false">50*$D$698*(1-EXP(-(A1087-$F$698)/$E$698))+$B$3</f>
        <v>136.839012853309</v>
      </c>
      <c r="H1087" s="0" t="n">
        <f aca="false">50*$D$699*(1-EXP(-(A1087-$F$699)/$E$699))+$B$3</f>
        <v>136.918441609129</v>
      </c>
      <c r="I1087" s="0" t="n">
        <v>136.9964</v>
      </c>
      <c r="K1087" s="0" t="n">
        <f aca="false">POWER(B1087-$I1087,2)</f>
        <v>6.59462463867089E-005</v>
      </c>
      <c r="L1087" s="0" t="n">
        <f aca="false">POWER(C1087-$I1087,2)</f>
        <v>1.54993181064046E-008</v>
      </c>
      <c r="M1087" s="0" t="n">
        <f aca="false">POWER(D1087-$I1087,2)</f>
        <v>0.00600716449537103</v>
      </c>
      <c r="N1087" s="0" t="n">
        <f aca="false">POWER(E1087-$I1087,2)</f>
        <v>0.0445514703384676</v>
      </c>
      <c r="O1087" s="0" t="n">
        <f aca="false">POWER(F1087-$I1087,2)</f>
        <v>0.0587752048059148</v>
      </c>
      <c r="P1087" s="0" t="n">
        <f aca="false">POWER(G1087-$I1087,2)</f>
        <v>0.0247707139435905</v>
      </c>
      <c r="Q1087" s="0" t="n">
        <f aca="false">POWER(H1087-$I1087,2)</f>
        <v>0.0060775107072671</v>
      </c>
    </row>
    <row r="1088" customFormat="false" ht="18.75" hidden="false" customHeight="false" outlineLevel="0" collapsed="false">
      <c r="A1088" s="0" t="n">
        <v>3860</v>
      </c>
      <c r="B1088" s="0" t="n">
        <f aca="false">50*$D$693*(1-EXP(-(A1088-$F$693)/$E$693))+$B$3</f>
        <v>137.07137513443</v>
      </c>
      <c r="C1088" s="0" t="n">
        <f aca="false">50*$D$694*(1-EXP(-(A1088-$F$694)/$E$694))+$B$3</f>
        <v>137.063324332321</v>
      </c>
      <c r="D1088" s="0" t="n">
        <f aca="false">50*$D$695*(1-EXP(-(A1088-$F$695)/$E$695))+$B$3</f>
        <v>136.986251959675</v>
      </c>
      <c r="E1088" s="0" t="n">
        <f aca="false">50*$D$696*(1-EXP(-(A1088-$F$696)/$E$696))+$B$3</f>
        <v>136.853193460264</v>
      </c>
      <c r="F1088" s="0" t="n">
        <f aca="false">50*$D$697*(1-EXP(-(A1088-$F$697)/$E$697))+$B$3</f>
        <v>136.821923775977</v>
      </c>
      <c r="G1088" s="0" t="n">
        <f aca="false">50*$D$698*(1-EXP(-(A1088-$F$698)/$E$698))+$B$3</f>
        <v>136.906609181476</v>
      </c>
      <c r="H1088" s="0" t="n">
        <f aca="false">50*$D$699*(1-EXP(-(A1088-$F$699)/$E$699))+$B$3</f>
        <v>136.985702578828</v>
      </c>
      <c r="I1088" s="0" t="n">
        <v>137.1592</v>
      </c>
      <c r="K1088" s="0" t="n">
        <f aca="false">POWER(B1088-$I1088,2)</f>
        <v>0.00771320701241588</v>
      </c>
      <c r="L1088" s="0" t="n">
        <f aca="false">POWER(C1088-$I1088,2)</f>
        <v>0.00919214365281153</v>
      </c>
      <c r="M1088" s="0" t="n">
        <f aca="false">POWER(D1088-$I1088,2)</f>
        <v>0.0299110246521682</v>
      </c>
      <c r="N1088" s="0" t="n">
        <f aca="false">POWER(E1088-$I1088,2)</f>
        <v>0.0936400023611936</v>
      </c>
      <c r="O1088" s="0" t="n">
        <f aca="false">POWER(F1088-$I1088,2)</f>
        <v>0.113755251291529</v>
      </c>
      <c r="P1088" s="0" t="n">
        <f aca="false">POWER(G1088-$I1088,2)</f>
        <v>0.0638021216026379</v>
      </c>
      <c r="Q1088" s="0" t="n">
        <f aca="false">POWER(H1088-$I1088,2)</f>
        <v>0.0301013551532905</v>
      </c>
    </row>
    <row r="1089" customFormat="false" ht="18.75" hidden="false" customHeight="false" outlineLevel="0" collapsed="false">
      <c r="A1089" s="0" t="n">
        <v>3870</v>
      </c>
      <c r="B1089" s="0" t="n">
        <f aca="false">50*$D$693*(1-EXP(-(A1089-$F$693)/$E$693))+$B$3</f>
        <v>137.13779531452</v>
      </c>
      <c r="C1089" s="0" t="n">
        <f aca="false">50*$D$694*(1-EXP(-(A1089-$F$694)/$E$694))+$B$3</f>
        <v>137.129936756299</v>
      </c>
      <c r="D1089" s="0" t="n">
        <f aca="false">50*$D$695*(1-EXP(-(A1089-$F$695)/$E$695))+$B$3</f>
        <v>137.053172666211</v>
      </c>
      <c r="E1089" s="0" t="n">
        <f aca="false">50*$D$696*(1-EXP(-(A1089-$F$696)/$E$696))+$B$3</f>
        <v>136.920620982298</v>
      </c>
      <c r="F1089" s="0" t="n">
        <f aca="false">50*$D$697*(1-EXP(-(A1089-$F$697)/$E$697))+$B$3</f>
        <v>136.889445493339</v>
      </c>
      <c r="G1089" s="0" t="n">
        <f aca="false">50*$D$698*(1-EXP(-(A1089-$F$698)/$E$698))+$B$3</f>
        <v>136.973768618549</v>
      </c>
      <c r="H1089" s="0" t="n">
        <f aca="false">50*$D$699*(1-EXP(-(A1089-$F$699)/$E$699))+$B$3</f>
        <v>137.052527671371</v>
      </c>
      <c r="I1089" s="0" t="n">
        <v>137.322</v>
      </c>
      <c r="K1089" s="0" t="n">
        <f aca="false">POWER(B1089-$I1089,2)</f>
        <v>0.033931366152612</v>
      </c>
      <c r="L1089" s="0" t="n">
        <f aca="false">POWER(C1089-$I1089,2)</f>
        <v>0.0368882895811244</v>
      </c>
      <c r="M1089" s="0" t="n">
        <f aca="false">POWER(D1089-$I1089,2)</f>
        <v>0.0722681353920136</v>
      </c>
      <c r="N1089" s="0" t="n">
        <f aca="false">POWER(E1089-$I1089,2)</f>
        <v>0.161105115851216</v>
      </c>
      <c r="O1089" s="0" t="n">
        <f aca="false">POWER(F1089-$I1089,2)</f>
        <v>0.187103401232476</v>
      </c>
      <c r="P1089" s="0" t="n">
        <f aca="false">POWER(G1089-$I1089,2)</f>
        <v>0.121265095027272</v>
      </c>
      <c r="Q1089" s="0" t="n">
        <f aca="false">POWER(H1089-$I1089,2)</f>
        <v>0.0726153358965251</v>
      </c>
    </row>
    <row r="1090" customFormat="false" ht="18.75" hidden="false" customHeight="false" outlineLevel="0" collapsed="false">
      <c r="A1090" s="0" t="n">
        <v>3880</v>
      </c>
      <c r="B1090" s="0" t="n">
        <f aca="false">50*$D$693*(1-EXP(-(A1090-$F$693)/$E$693))+$B$3</f>
        <v>137.203784090023</v>
      </c>
      <c r="C1090" s="0" t="n">
        <f aca="false">50*$D$694*(1-EXP(-(A1090-$F$694)/$E$694))+$B$3</f>
        <v>137.196115616126</v>
      </c>
      <c r="D1090" s="0" t="n">
        <f aca="false">50*$D$695*(1-EXP(-(A1090-$F$695)/$E$695))+$B$3</f>
        <v>137.119659056987</v>
      </c>
      <c r="E1090" s="0" t="n">
        <f aca="false">50*$D$696*(1-EXP(-(A1090-$F$696)/$E$696))+$B$3</f>
        <v>136.987613202364</v>
      </c>
      <c r="F1090" s="0" t="n">
        <f aca="false">50*$D$697*(1-EXP(-(A1090-$F$697)/$E$697))+$B$3</f>
        <v>136.956531994663</v>
      </c>
      <c r="G1090" s="0" t="n">
        <f aca="false">50*$D$698*(1-EXP(-(A1090-$F$698)/$E$698))+$B$3</f>
        <v>137.040493988259</v>
      </c>
      <c r="H1090" s="0" t="n">
        <f aca="false">50*$D$699*(1-EXP(-(A1090-$F$699)/$E$699))+$B$3</f>
        <v>137.118919711411</v>
      </c>
      <c r="I1090" s="0" t="n">
        <v>137.322</v>
      </c>
      <c r="K1090" s="0" t="n">
        <f aca="false">POWER(B1090-$I1090,2)</f>
        <v>0.0139750013716389</v>
      </c>
      <c r="L1090" s="0" t="n">
        <f aca="false">POWER(C1090-$I1090,2)</f>
        <v>0.0158468781033496</v>
      </c>
      <c r="M1090" s="0" t="n">
        <f aca="false">POWER(D1090-$I1090,2)</f>
        <v>0.0409418572194529</v>
      </c>
      <c r="N1090" s="0" t="n">
        <f aca="false">POWER(E1090-$I1090,2)</f>
        <v>0.111814530433335</v>
      </c>
      <c r="O1090" s="0" t="n">
        <f aca="false">POWER(F1090-$I1090,2)</f>
        <v>0.133566862925167</v>
      </c>
      <c r="P1090" s="0" t="n">
        <f aca="false">POWER(G1090-$I1090,2)</f>
        <v>0.0792456346465568</v>
      </c>
      <c r="Q1090" s="0" t="n">
        <f aca="false">POWER(H1090-$I1090,2)</f>
        <v>0.0412416036133135</v>
      </c>
    </row>
    <row r="1091" customFormat="false" ht="18.75" hidden="false" customHeight="false" outlineLevel="0" collapsed="false">
      <c r="A1091" s="0" t="n">
        <v>3890</v>
      </c>
      <c r="B1091" s="0" t="n">
        <f aca="false">50*$D$693*(1-EXP(-(A1091-$F$693)/$E$693))+$B$3</f>
        <v>137.269344262947</v>
      </c>
      <c r="C1091" s="0" t="n">
        <f aca="false">50*$D$694*(1-EXP(-(A1091-$F$694)/$E$694))+$B$3</f>
        <v>137.261863733768</v>
      </c>
      <c r="D1091" s="0" t="n">
        <f aca="false">50*$D$695*(1-EXP(-(A1091-$F$695)/$E$695))+$B$3</f>
        <v>137.185713950714</v>
      </c>
      <c r="E1091" s="0" t="n">
        <f aca="false">50*$D$696*(1-EXP(-(A1091-$F$696)/$E$696))+$B$3</f>
        <v>137.054172930705</v>
      </c>
      <c r="F1091" s="0" t="n">
        <f aca="false">50*$D$697*(1-EXP(-(A1091-$F$697)/$E$697))+$B$3</f>
        <v>137.023186085163</v>
      </c>
      <c r="G1091" s="0" t="n">
        <f aca="false">50*$D$698*(1-EXP(-(A1091-$F$698)/$E$698))+$B$3</f>
        <v>137.106788096085</v>
      </c>
      <c r="H1091" s="0" t="n">
        <f aca="false">50*$D$699*(1-EXP(-(A1091-$F$699)/$E$699))+$B$3</f>
        <v>137.184881505296</v>
      </c>
      <c r="I1091" s="0" t="n">
        <v>137.322</v>
      </c>
      <c r="K1091" s="0" t="n">
        <f aca="false">POWER(B1091-$I1091,2)</f>
        <v>0.00277262664461727</v>
      </c>
      <c r="L1091" s="0" t="n">
        <f aca="false">POWER(C1091-$I1091,2)</f>
        <v>0.00361637051636102</v>
      </c>
      <c r="M1091" s="0" t="n">
        <f aca="false">POWER(D1091-$I1091,2)</f>
        <v>0.0185738872299897</v>
      </c>
      <c r="N1091" s="0" t="n">
        <f aca="false">POWER(E1091-$I1091,2)</f>
        <v>0.0717313390470776</v>
      </c>
      <c r="O1091" s="0" t="n">
        <f aca="false">POWER(F1091-$I1091,2)</f>
        <v>0.0892897557002892</v>
      </c>
      <c r="P1091" s="0" t="n">
        <f aca="false">POWER(G1091-$I1091,2)</f>
        <v>0.046316163586703</v>
      </c>
      <c r="Q1091" s="0" t="n">
        <f aca="false">POWER(H1091-$I1091,2)</f>
        <v>0.0188014815899838</v>
      </c>
    </row>
    <row r="1092" customFormat="false" ht="18.75" hidden="false" customHeight="false" outlineLevel="0" collapsed="false">
      <c r="A1092" s="0" t="n">
        <v>3900</v>
      </c>
      <c r="B1092" s="0" t="n">
        <f aca="false">50*$D$693*(1-EXP(-(A1092-$F$693)/$E$693))+$B$3</f>
        <v>137.334478617101</v>
      </c>
      <c r="C1092" s="0" t="n">
        <f aca="false">50*$D$694*(1-EXP(-(A1092-$F$694)/$E$694))+$B$3</f>
        <v>137.327183912821</v>
      </c>
      <c r="D1092" s="0" t="n">
        <f aca="false">50*$D$695*(1-EXP(-(A1092-$F$695)/$E$695))+$B$3</f>
        <v>137.251340147811</v>
      </c>
      <c r="E1092" s="0" t="n">
        <f aca="false">50*$D$696*(1-EXP(-(A1092-$F$696)/$E$696))+$B$3</f>
        <v>137.120302959424</v>
      </c>
      <c r="F1092" s="0" t="n">
        <f aca="false">50*$D$697*(1-EXP(-(A1092-$F$697)/$E$697))+$B$3</f>
        <v>137.089410551974</v>
      </c>
      <c r="G1092" s="0" t="n">
        <f aca="false">50*$D$698*(1-EXP(-(A1092-$F$698)/$E$698))+$B$3</f>
        <v>137.172653729376</v>
      </c>
      <c r="H1092" s="0" t="n">
        <f aca="false">50*$D$699*(1-EXP(-(A1092-$F$699)/$E$699))+$B$3</f>
        <v>137.250415841187</v>
      </c>
      <c r="I1092" s="0" t="n">
        <v>137.322</v>
      </c>
      <c r="K1092" s="0" t="n">
        <f aca="false">POWER(B1092-$I1092,2)</f>
        <v>0.000155715884740853</v>
      </c>
      <c r="L1092" s="0" t="n">
        <f aca="false">POWER(C1092-$I1092,2)</f>
        <v>2.68729521309749E-005</v>
      </c>
      <c r="M1092" s="0" t="n">
        <f aca="false">POWER(D1092-$I1092,2)</f>
        <v>0.00499281471138881</v>
      </c>
      <c r="N1092" s="0" t="n">
        <f aca="false">POWER(E1092-$I1092,2)</f>
        <v>0.0406816961772401</v>
      </c>
      <c r="O1092" s="0" t="n">
        <f aca="false">POWER(F1092-$I1092,2)</f>
        <v>0.0540978513328564</v>
      </c>
      <c r="P1092" s="0" t="n">
        <f aca="false">POWER(G1092-$I1092,2)</f>
        <v>0.0223043085492613</v>
      </c>
      <c r="Q1092" s="0" t="n">
        <f aca="false">POWER(H1092-$I1092,2)</f>
        <v>0.00512429179301919</v>
      </c>
    </row>
    <row r="1093" customFormat="false" ht="18.75" hidden="false" customHeight="false" outlineLevel="0" collapsed="false">
      <c r="A1093" s="0" t="n">
        <v>3910</v>
      </c>
      <c r="B1093" s="0" t="n">
        <f aca="false">50*$D$693*(1-EXP(-(A1093-$F$693)/$E$693))+$B$3</f>
        <v>137.399189918213</v>
      </c>
      <c r="C1093" s="0" t="n">
        <f aca="false">50*$D$694*(1-EXP(-(A1093-$F$694)/$E$694))+$B$3</f>
        <v>137.392078938633</v>
      </c>
      <c r="D1093" s="0" t="n">
        <f aca="false">50*$D$695*(1-EXP(-(A1093-$F$695)/$E$695))+$B$3</f>
        <v>137.316540430521</v>
      </c>
      <c r="E1093" s="0" t="n">
        <f aca="false">50*$D$696*(1-EXP(-(A1093-$F$696)/$E$696))+$B$3</f>
        <v>137.186006062596</v>
      </c>
      <c r="F1093" s="0" t="n">
        <f aca="false">50*$D$697*(1-EXP(-(A1093-$F$697)/$E$697))+$B$3</f>
        <v>137.155208164267</v>
      </c>
      <c r="G1093" s="0" t="n">
        <f aca="false">50*$D$698*(1-EXP(-(A1093-$F$698)/$E$698))+$B$3</f>
        <v>137.238093657464</v>
      </c>
      <c r="H1093" s="0" t="n">
        <f aca="false">50*$D$699*(1-EXP(-(A1093-$F$699)/$E$699))+$B$3</f>
        <v>137.315525489178</v>
      </c>
      <c r="I1093" s="0" t="n">
        <v>137.4848</v>
      </c>
      <c r="K1093" s="0" t="n">
        <f aca="false">POWER(B1093-$I1093,2)</f>
        <v>0.00732908610363937</v>
      </c>
      <c r="L1093" s="0" t="n">
        <f aca="false">POWER(C1093-$I1093,2)</f>
        <v>0.00859719522098633</v>
      </c>
      <c r="M1093" s="0" t="n">
        <f aca="false">POWER(D1093-$I1093,2)</f>
        <v>0.0283112827212411</v>
      </c>
      <c r="N1093" s="0" t="n">
        <f aca="false">POWER(E1093-$I1093,2)</f>
        <v>0.0892778170294617</v>
      </c>
      <c r="O1093" s="0" t="n">
        <f aca="false">POWER(F1093-$I1093,2)</f>
        <v>0.108630778181567</v>
      </c>
      <c r="P1093" s="0" t="n">
        <f aca="false">POWER(G1093-$I1093,2)</f>
        <v>0.0608640194473294</v>
      </c>
      <c r="Q1093" s="0" t="n">
        <f aca="false">POWER(H1093-$I1093,2)</f>
        <v>0.0286538600141595</v>
      </c>
    </row>
    <row r="1094" customFormat="false" ht="18.75" hidden="false" customHeight="false" outlineLevel="0" collapsed="false">
      <c r="A1094" s="0" t="n">
        <v>3920</v>
      </c>
      <c r="B1094" s="0" t="n">
        <f aca="false">50*$D$693*(1-EXP(-(A1094-$F$693)/$E$693))+$B$3</f>
        <v>137.463480914048</v>
      </c>
      <c r="C1094" s="0" t="n">
        <f aca="false">50*$D$694*(1-EXP(-(A1094-$F$694)/$E$694))+$B$3</f>
        <v>137.456551578425</v>
      </c>
      <c r="D1094" s="0" t="n">
        <f aca="false">50*$D$695*(1-EXP(-(A1094-$F$695)/$E$695))+$B$3</f>
        <v>137.381317563031</v>
      </c>
      <c r="E1094" s="0" t="n">
        <f aca="false">50*$D$696*(1-EXP(-(A1094-$F$696)/$E$696))+$B$3</f>
        <v>137.251284996389</v>
      </c>
      <c r="F1094" s="0" t="n">
        <f aca="false">50*$D$697*(1-EXP(-(A1094-$F$697)/$E$697))+$B$3</f>
        <v>137.220581673363</v>
      </c>
      <c r="G1094" s="0" t="n">
        <f aca="false">50*$D$698*(1-EXP(-(A1094-$F$698)/$E$698))+$B$3</f>
        <v>137.303110631783</v>
      </c>
      <c r="H1094" s="0" t="n">
        <f aca="false">50*$D$699*(1-EXP(-(A1094-$F$699)/$E$699))+$B$3</f>
        <v>137.380213201411</v>
      </c>
      <c r="I1094" s="0" t="n">
        <v>137.6476</v>
      </c>
      <c r="K1094" s="0" t="n">
        <f aca="false">POWER(B1094-$I1094,2)</f>
        <v>0.0338998378118334</v>
      </c>
      <c r="L1094" s="0" t="n">
        <f aca="false">POWER(C1094-$I1094,2)</f>
        <v>0.0364994993862247</v>
      </c>
      <c r="M1094" s="0" t="n">
        <f aca="false">POWER(D1094-$I1094,2)</f>
        <v>0.0709063362380397</v>
      </c>
      <c r="N1094" s="0" t="n">
        <f aca="false">POWER(E1094-$I1094,2)</f>
        <v>0.157065582087227</v>
      </c>
      <c r="O1094" s="0" t="n">
        <f aca="false">POWER(F1094-$I1094,2)</f>
        <v>0.182344651283752</v>
      </c>
      <c r="P1094" s="0" t="n">
        <f aca="false">POWER(G1094-$I1094,2)</f>
        <v>0.118672924814321</v>
      </c>
      <c r="Q1094" s="0" t="n">
        <f aca="false">POWER(H1094-$I1094,2)</f>
        <v>0.0714957000597511</v>
      </c>
    </row>
    <row r="1095" customFormat="false" ht="18.75" hidden="false" customHeight="false" outlineLevel="0" collapsed="false">
      <c r="A1095" s="0" t="n">
        <v>3930</v>
      </c>
      <c r="B1095" s="0" t="n">
        <f aca="false">50*$D$693*(1-EXP(-(A1095-$F$693)/$E$693))+$B$3</f>
        <v>137.527354334524</v>
      </c>
      <c r="C1095" s="0" t="n">
        <f aca="false">50*$D$694*(1-EXP(-(A1095-$F$694)/$E$694))+$B$3</f>
        <v>137.520604581405</v>
      </c>
      <c r="D1095" s="0" t="n">
        <f aca="false">50*$D$695*(1-EXP(-(A1095-$F$695)/$E$695))+$B$3</f>
        <v>137.445674291589</v>
      </c>
      <c r="E1095" s="0" t="n">
        <f aca="false">50*$D$696*(1-EXP(-(A1095-$F$696)/$E$696))+$B$3</f>
        <v>137.316142499177</v>
      </c>
      <c r="F1095" s="0" t="n">
        <f aca="false">50*$D$697*(1-EXP(-(A1095-$F$697)/$E$697))+$B$3</f>
        <v>137.285533812849</v>
      </c>
      <c r="G1095" s="0" t="n">
        <f aca="false">50*$D$698*(1-EXP(-(A1095-$F$698)/$E$698))+$B$3</f>
        <v>137.367707385984</v>
      </c>
      <c r="H1095" s="0" t="n">
        <f aca="false">50*$D$699*(1-EXP(-(A1095-$F$699)/$E$699))+$B$3</f>
        <v>137.444481712194</v>
      </c>
      <c r="I1095" s="0" t="n">
        <v>137.6476</v>
      </c>
      <c r="K1095" s="0" t="n">
        <f aca="false">POWER(B1095-$I1095,2)</f>
        <v>0.0144590200657674</v>
      </c>
      <c r="L1095" s="0" t="n">
        <f aca="false">POWER(C1095-$I1095,2)</f>
        <v>0.0161278363441304</v>
      </c>
      <c r="M1095" s="0" t="n">
        <f aca="false">POWER(D1095-$I1095,2)</f>
        <v>0.0407739917174378</v>
      </c>
      <c r="N1095" s="0" t="n">
        <f aca="false">POWER(E1095-$I1095,2)</f>
        <v>0.109864074851909</v>
      </c>
      <c r="O1095" s="0" t="n">
        <f aca="false">POWER(F1095-$I1095,2)</f>
        <v>0.131091923878094</v>
      </c>
      <c r="P1095" s="0" t="n">
        <f aca="false">POWER(G1095-$I1095,2)</f>
        <v>0.078339875380904</v>
      </c>
      <c r="Q1095" s="0" t="n">
        <f aca="false">POWER(H1095-$I1095,2)</f>
        <v>0.0412570388414053</v>
      </c>
    </row>
    <row r="1096" customFormat="false" ht="18.75" hidden="false" customHeight="false" outlineLevel="0" collapsed="false">
      <c r="A1096" s="0" t="n">
        <v>3940</v>
      </c>
      <c r="B1096" s="0" t="n">
        <f aca="false">50*$D$693*(1-EXP(-(A1096-$F$693)/$E$693))+$B$3</f>
        <v>137.590812891828</v>
      </c>
      <c r="C1096" s="0" t="n">
        <f aca="false">50*$D$694*(1-EXP(-(A1096-$F$694)/$E$694))+$B$3</f>
        <v>137.584240678887</v>
      </c>
      <c r="D1096" s="0" t="n">
        <f aca="false">50*$D$695*(1-EXP(-(A1096-$F$695)/$E$695))+$B$3</f>
        <v>137.509613344617</v>
      </c>
      <c r="E1096" s="0" t="n">
        <f aca="false">50*$D$696*(1-EXP(-(A1096-$F$696)/$E$696))+$B$3</f>
        <v>137.380581291655</v>
      </c>
      <c r="F1096" s="0" t="n">
        <f aca="false">50*$D$697*(1-EXP(-(A1096-$F$697)/$E$697))+$B$3</f>
        <v>137.350067298693</v>
      </c>
      <c r="G1096" s="0" t="n">
        <f aca="false">50*$D$698*(1-EXP(-(A1096-$F$698)/$E$698))+$B$3</f>
        <v>137.431886636047</v>
      </c>
      <c r="H1096" s="0" t="n">
        <f aca="false">50*$D$699*(1-EXP(-(A1096-$F$699)/$E$699))+$B$3</f>
        <v>137.508333738114</v>
      </c>
      <c r="I1096" s="0" t="n">
        <v>137.8104</v>
      </c>
      <c r="K1096" s="0" t="n">
        <f aca="false">POWER(B1096-$I1096,2)</f>
        <v>0.0482184980755507</v>
      </c>
      <c r="L1096" s="0" t="n">
        <f aca="false">POWER(C1096-$I1096,2)</f>
        <v>0.0511480385263132</v>
      </c>
      <c r="M1096" s="0" t="n">
        <f aca="false">POWER(D1096-$I1096,2)</f>
        <v>0.0904726120563932</v>
      </c>
      <c r="N1096" s="0" t="n">
        <f aca="false">POWER(E1096-$I1096,2)</f>
        <v>0.184744122043397</v>
      </c>
      <c r="O1096" s="0" t="n">
        <f aca="false">POWER(F1096-$I1096,2)</f>
        <v>0.211906195892871</v>
      </c>
      <c r="P1096" s="0" t="n">
        <f aca="false">POWER(G1096-$I1096,2)</f>
        <v>0.143272366690654</v>
      </c>
      <c r="Q1096" s="0" t="n">
        <f aca="false">POWER(H1096-$I1096,2)</f>
        <v>0.091244026569943</v>
      </c>
    </row>
    <row r="1097" customFormat="false" ht="18.75" hidden="false" customHeight="false" outlineLevel="0" collapsed="false">
      <c r="A1097" s="0" t="n">
        <v>3950</v>
      </c>
      <c r="B1097" s="0" t="n">
        <f aca="false">50*$D$693*(1-EXP(-(A1097-$F$693)/$E$693))+$B$3</f>
        <v>137.653859280529</v>
      </c>
      <c r="C1097" s="0" t="n">
        <f aca="false">50*$D$694*(1-EXP(-(A1097-$F$694)/$E$694))+$B$3</f>
        <v>137.647462584408</v>
      </c>
      <c r="D1097" s="0" t="n">
        <f aca="false">50*$D$695*(1-EXP(-(A1097-$F$695)/$E$695))+$B$3</f>
        <v>137.573137432833</v>
      </c>
      <c r="E1097" s="0" t="n">
        <f aca="false">50*$D$696*(1-EXP(-(A1097-$F$696)/$E$696))+$B$3</f>
        <v>137.444604076954</v>
      </c>
      <c r="F1097" s="0" t="n">
        <f aca="false">50*$D$697*(1-EXP(-(A1097-$F$697)/$E$697))+$B$3</f>
        <v>137.414184829356</v>
      </c>
      <c r="G1097" s="0" t="n">
        <f aca="false">50*$D$698*(1-EXP(-(A1097-$F$698)/$E$698))+$B$3</f>
        <v>137.495651080403</v>
      </c>
      <c r="H1097" s="0" t="n">
        <f aca="false">50*$D$699*(1-EXP(-(A1097-$F$699)/$E$699))+$B$3</f>
        <v>137.571771978155</v>
      </c>
      <c r="I1097" s="0" t="n">
        <v>137.6476</v>
      </c>
      <c r="K1097" s="0" t="n">
        <f aca="false">POWER(B1097-$I1097,2)</f>
        <v>3.91785927436655E-005</v>
      </c>
      <c r="L1097" s="0" t="n">
        <f aca="false">POWER(C1097-$I1097,2)</f>
        <v>1.88830448799124E-008</v>
      </c>
      <c r="M1097" s="0" t="n">
        <f aca="false">POWER(D1097-$I1097,2)</f>
        <v>0.00554467390903069</v>
      </c>
      <c r="N1097" s="0" t="n">
        <f aca="false">POWER(E1097-$I1097,2)</f>
        <v>0.0412073447732356</v>
      </c>
      <c r="O1097" s="0" t="n">
        <f aca="false">POWER(F1097-$I1097,2)</f>
        <v>0.0544826418866653</v>
      </c>
      <c r="P1097" s="0" t="n">
        <f aca="false">POWER(G1097-$I1097,2)</f>
        <v>0.0230884741666795</v>
      </c>
      <c r="Q1097" s="0" t="n">
        <f aca="false">POWER(H1097-$I1097,2)</f>
        <v>0.00574988889698803</v>
      </c>
    </row>
    <row r="1098" customFormat="false" ht="18.75" hidden="false" customHeight="false" outlineLevel="0" collapsed="false">
      <c r="A1098" s="0" t="n">
        <v>3960</v>
      </c>
      <c r="B1098" s="0" t="n">
        <f aca="false">50*$D$693*(1-EXP(-(A1098-$F$693)/$E$693))+$B$3</f>
        <v>137.716496177698</v>
      </c>
      <c r="C1098" s="0" t="n">
        <f aca="false">50*$D$694*(1-EXP(-(A1098-$F$694)/$E$694))+$B$3</f>
        <v>137.710272993844</v>
      </c>
      <c r="D1098" s="0" t="n">
        <f aca="false">50*$D$695*(1-EXP(-(A1098-$F$695)/$E$695))+$B$3</f>
        <v>137.636249249361</v>
      </c>
      <c r="E1098" s="0" t="n">
        <f aca="false">50*$D$696*(1-EXP(-(A1098-$F$696)/$E$696))+$B$3</f>
        <v>137.508213540754</v>
      </c>
      <c r="F1098" s="0" t="n">
        <f aca="false">50*$D$697*(1-EXP(-(A1098-$F$697)/$E$697))+$B$3</f>
        <v>137.477889085908</v>
      </c>
      <c r="G1098" s="0" t="n">
        <f aca="false">50*$D$698*(1-EXP(-(A1098-$F$698)/$E$698))+$B$3</f>
        <v>137.559003400038</v>
      </c>
      <c r="H1098" s="0" t="n">
        <f aca="false">50*$D$699*(1-EXP(-(A1098-$F$699)/$E$699))+$B$3</f>
        <v>137.634799113809</v>
      </c>
      <c r="I1098" s="0" t="n">
        <v>137.8104</v>
      </c>
      <c r="K1098" s="0" t="n">
        <f aca="false">POWER(B1098-$I1098,2)</f>
        <v>0.0088179278428395</v>
      </c>
      <c r="L1098" s="0" t="n">
        <f aca="false">POWER(C1098-$I1098,2)</f>
        <v>0.0100254173617837</v>
      </c>
      <c r="M1098" s="0" t="n">
        <f aca="false">POWER(D1098-$I1098,2)</f>
        <v>0.0303284839479888</v>
      </c>
      <c r="N1098" s="0" t="n">
        <f aca="false">POWER(E1098-$I1098,2)</f>
        <v>0.091316656151378</v>
      </c>
      <c r="O1098" s="0" t="n">
        <f aca="false">POWER(F1098-$I1098,2)</f>
        <v>0.110563507990116</v>
      </c>
      <c r="P1098" s="0" t="n">
        <f aca="false">POWER(G1098-$I1098,2)</f>
        <v>0.0632002504724931</v>
      </c>
      <c r="Q1098" s="0" t="n">
        <f aca="false">POWER(H1098-$I1098,2)</f>
        <v>0.0308356712310367</v>
      </c>
    </row>
    <row r="1099" customFormat="false" ht="18.75" hidden="false" customHeight="false" outlineLevel="0" collapsed="false">
      <c r="A1099" s="0" t="n">
        <v>3970</v>
      </c>
      <c r="B1099" s="0" t="n">
        <f aca="false">50*$D$693*(1-EXP(-(A1099-$F$693)/$E$693))+$B$3</f>
        <v>137.778726243017</v>
      </c>
      <c r="C1099" s="0" t="n">
        <f aca="false">50*$D$694*(1-EXP(-(A1099-$F$694)/$E$694))+$B$3</f>
        <v>137.772674585523</v>
      </c>
      <c r="D1099" s="0" t="n">
        <f aca="false">50*$D$695*(1-EXP(-(A1099-$F$695)/$E$695))+$B$3</f>
        <v>137.698951469847</v>
      </c>
      <c r="E1099" s="0" t="n">
        <f aca="false">50*$D$696*(1-EXP(-(A1099-$F$696)/$E$696))+$B$3</f>
        <v>137.571412351397</v>
      </c>
      <c r="F1099" s="0" t="n">
        <f aca="false">50*$D$697*(1-EXP(-(A1099-$F$697)/$E$697))+$B$3</f>
        <v>137.541182732137</v>
      </c>
      <c r="G1099" s="0" t="n">
        <f aca="false">50*$D$698*(1-EXP(-(A1099-$F$698)/$E$698))+$B$3</f>
        <v>137.621946258612</v>
      </c>
      <c r="H1099" s="0" t="n">
        <f aca="false">50*$D$699*(1-EXP(-(A1099-$F$699)/$E$699))+$B$3</f>
        <v>137.697417809193</v>
      </c>
      <c r="I1099" s="0" t="n">
        <v>137.6476</v>
      </c>
      <c r="K1099" s="0" t="n">
        <f aca="false">POWER(B1099-$I1099,2)</f>
        <v>0.0171940916076882</v>
      </c>
      <c r="L1099" s="0" t="n">
        <f aca="false">POWER(C1099-$I1099,2)</f>
        <v>0.0156436519436459</v>
      </c>
      <c r="M1099" s="0" t="n">
        <f aca="false">POWER(D1099-$I1099,2)</f>
        <v>0.00263697345540857</v>
      </c>
      <c r="N1099" s="0" t="n">
        <f aca="false">POWER(E1099-$I1099,2)</f>
        <v>0.00580455779960166</v>
      </c>
      <c r="O1099" s="0" t="n">
        <f aca="false">POWER(F1099-$I1099,2)</f>
        <v>0.011324634899512</v>
      </c>
      <c r="P1099" s="0" t="n">
        <f aca="false">POWER(G1099-$I1099,2)</f>
        <v>0.000658114447203753</v>
      </c>
      <c r="Q1099" s="0" t="n">
        <f aca="false">POWER(H1099-$I1099,2)</f>
        <v>0.0024818141127903</v>
      </c>
    </row>
    <row r="1100" customFormat="false" ht="18.75" hidden="false" customHeight="false" outlineLevel="0" collapsed="false">
      <c r="A1100" s="0" t="n">
        <v>3980</v>
      </c>
      <c r="B1100" s="0" t="n">
        <f aca="false">50*$D$693*(1-EXP(-(A1100-$F$693)/$E$693))+$B$3</f>
        <v>137.840552118891</v>
      </c>
      <c r="C1100" s="0" t="n">
        <f aca="false">50*$D$694*(1-EXP(-(A1100-$F$694)/$E$694))+$B$3</f>
        <v>137.83467002034</v>
      </c>
      <c r="D1100" s="0" t="n">
        <f aca="false">50*$D$695*(1-EXP(-(A1100-$F$695)/$E$695))+$B$3</f>
        <v>137.76124675257</v>
      </c>
      <c r="E1100" s="0" t="n">
        <f aca="false">50*$D$696*(1-EXP(-(A1100-$F$696)/$E$696))+$B$3</f>
        <v>137.634203159998</v>
      </c>
      <c r="F1100" s="0" t="n">
        <f aca="false">50*$D$697*(1-EXP(-(A1100-$F$697)/$E$697))+$B$3</f>
        <v>137.604068414659</v>
      </c>
      <c r="G1100" s="0" t="n">
        <f aca="false">50*$D$698*(1-EXP(-(A1100-$F$698)/$E$698))+$B$3</f>
        <v>137.684482302569</v>
      </c>
      <c r="H1100" s="0" t="n">
        <f aca="false">50*$D$699*(1-EXP(-(A1100-$F$699)/$E$699))+$B$3</f>
        <v>137.759630711158</v>
      </c>
      <c r="I1100" s="0" t="n">
        <v>137.8104</v>
      </c>
      <c r="K1100" s="0" t="n">
        <f aca="false">POWER(B1100-$I1100,2)</f>
        <v>0.000909150273602183</v>
      </c>
      <c r="L1100" s="0" t="n">
        <f aca="false">POWER(C1100-$I1100,2)</f>
        <v>0.000589033887305282</v>
      </c>
      <c r="M1100" s="0" t="n">
        <f aca="false">POWER(D1100-$I1100,2)</f>
        <v>0.00241604173294681</v>
      </c>
      <c r="N1100" s="0" t="n">
        <f aca="false">POWER(E1100-$I1100,2)</f>
        <v>0.0310453264266527</v>
      </c>
      <c r="O1100" s="0" t="n">
        <f aca="false">POWER(F1100-$I1100,2)</f>
        <v>0.0425727231092208</v>
      </c>
      <c r="P1100" s="0" t="n">
        <f aca="false">POWER(G1100-$I1100,2)</f>
        <v>0.0158552665263015</v>
      </c>
      <c r="Q1100" s="0" t="n">
        <f aca="false">POWER(H1100-$I1100,2)</f>
        <v>0.00257752068955903</v>
      </c>
    </row>
    <row r="1101" customFormat="false" ht="18.75" hidden="false" customHeight="false" outlineLevel="0" collapsed="false">
      <c r="A1101" s="0" t="n">
        <v>3990</v>
      </c>
      <c r="B1101" s="0" t="n">
        <f aca="false">50*$D$693*(1-EXP(-(A1101-$F$693)/$E$693))+$B$3</f>
        <v>137.901976430565</v>
      </c>
      <c r="C1101" s="0" t="n">
        <f aca="false">50*$D$694*(1-EXP(-(A1101-$F$694)/$E$694))+$B$3</f>
        <v>137.896261941873</v>
      </c>
      <c r="D1101" s="0" t="n">
        <f aca="false">50*$D$695*(1-EXP(-(A1101-$F$695)/$E$695))+$B$3</f>
        <v>137.823137738559</v>
      </c>
      <c r="E1101" s="0" t="n">
        <f aca="false">50*$D$696*(1-EXP(-(A1101-$F$696)/$E$696))+$B$3</f>
        <v>137.696588600557</v>
      </c>
      <c r="F1101" s="0" t="n">
        <f aca="false">50*$D$697*(1-EXP(-(A1101-$F$697)/$E$697))+$B$3</f>
        <v>137.666548763035</v>
      </c>
      <c r="G1101" s="0" t="n">
        <f aca="false">50*$D$698*(1-EXP(-(A1101-$F$698)/$E$698))+$B$3</f>
        <v>137.746614161249</v>
      </c>
      <c r="H1101" s="0" t="n">
        <f aca="false">50*$D$699*(1-EXP(-(A1101-$F$699)/$E$699))+$B$3</f>
        <v>137.821440449402</v>
      </c>
      <c r="I1101" s="0" t="n">
        <v>137.9732</v>
      </c>
      <c r="K1101" s="0" t="n">
        <f aca="false">POWER(B1101-$I1101,2)</f>
        <v>0.00507279684313189</v>
      </c>
      <c r="L1101" s="0" t="n">
        <f aca="false">POWER(C1101-$I1101,2)</f>
        <v>0.00591946478834247</v>
      </c>
      <c r="M1101" s="0" t="n">
        <f aca="false">POWER(D1101-$I1101,2)</f>
        <v>0.0225186823088064</v>
      </c>
      <c r="N1101" s="0" t="n">
        <f aca="false">POWER(E1101-$I1101,2)</f>
        <v>0.0765138663019557</v>
      </c>
      <c r="O1101" s="0" t="n">
        <f aca="false">POWER(F1101-$I1101,2)</f>
        <v>0.0940349811319179</v>
      </c>
      <c r="P1101" s="0" t="n">
        <f aca="false">POWER(G1101-$I1101,2)</f>
        <v>0.0513411423226967</v>
      </c>
      <c r="Q1101" s="0" t="n">
        <f aca="false">POWER(H1101-$I1101,2)</f>
        <v>0.0230309611978194</v>
      </c>
    </row>
    <row r="1102" customFormat="false" ht="18.75" hidden="false" customHeight="false" outlineLevel="0" collapsed="false">
      <c r="A1102" s="0" t="n">
        <v>4000</v>
      </c>
      <c r="B1102" s="0" t="n">
        <f aca="false">50*$D$693*(1-EXP(-(A1102-$F$693)/$E$693))+$B$3</f>
        <v>137.963001786231</v>
      </c>
      <c r="C1102" s="0" t="n">
        <f aca="false">50*$D$694*(1-EXP(-(A1102-$F$694)/$E$694))+$B$3</f>
        <v>137.957452976492</v>
      </c>
      <c r="D1102" s="0" t="n">
        <f aca="false">50*$D$695*(1-EXP(-(A1102-$F$695)/$E$695))+$B$3</f>
        <v>137.884627051702</v>
      </c>
      <c r="E1102" s="0" t="n">
        <f aca="false">50*$D$696*(1-EXP(-(A1102-$F$696)/$E$696))+$B$3</f>
        <v>137.758571290069</v>
      </c>
      <c r="F1102" s="0" t="n">
        <f aca="false">50*$D$697*(1-EXP(-(A1102-$F$697)/$E$697))+$B$3</f>
        <v>137.728626389875</v>
      </c>
      <c r="G1102" s="0" t="n">
        <f aca="false">50*$D$698*(1-EXP(-(A1102-$F$698)/$E$698))+$B$3</f>
        <v>137.808344446996</v>
      </c>
      <c r="H1102" s="0" t="n">
        <f aca="false">50*$D$699*(1-EXP(-(A1102-$F$699)/$E$699))+$B$3</f>
        <v>137.882849636582</v>
      </c>
      <c r="I1102" s="0" t="n">
        <v>138.2988</v>
      </c>
      <c r="K1102" s="0" t="n">
        <f aca="false">POWER(B1102-$I1102,2)</f>
        <v>0.112760440370553</v>
      </c>
      <c r="L1102" s="0" t="n">
        <f aca="false">POWER(C1102-$I1102,2)</f>
        <v>0.116517790457795</v>
      </c>
      <c r="M1102" s="0" t="n">
        <f aca="false">POWER(D1102-$I1102,2)</f>
        <v>0.171539231101471</v>
      </c>
      <c r="N1102" s="0" t="n">
        <f aca="false">POWER(E1102-$I1102,2)</f>
        <v>0.291847059034265</v>
      </c>
      <c r="O1102" s="0" t="n">
        <f aca="false">POWER(F1102-$I1102,2)</f>
        <v>0.325097945682825</v>
      </c>
      <c r="P1102" s="0" t="n">
        <f aca="false">POWER(G1102-$I1102,2)</f>
        <v>0.240546649472833</v>
      </c>
      <c r="Q1102" s="0" t="n">
        <f aca="false">POWER(H1102-$I1102,2)</f>
        <v>0.173014704827405</v>
      </c>
    </row>
    <row r="1103" customFormat="false" ht="18.75" hidden="false" customHeight="false" outlineLevel="0" collapsed="false">
      <c r="A1103" s="0" t="n">
        <v>4010</v>
      </c>
      <c r="B1103" s="0" t="n">
        <f aca="false">50*$D$693*(1-EXP(-(A1103-$F$693)/$E$693))+$B$3</f>
        <v>138.023630777142</v>
      </c>
      <c r="C1103" s="0" t="n">
        <f aca="false">50*$D$694*(1-EXP(-(A1103-$F$694)/$E$694))+$B$3</f>
        <v>138.018245733473</v>
      </c>
      <c r="D1103" s="0" t="n">
        <f aca="false">50*$D$695*(1-EXP(-(A1103-$F$695)/$E$695))+$B$3</f>
        <v>137.945717298859</v>
      </c>
      <c r="E1103" s="0" t="n">
        <f aca="false">50*$D$696*(1-EXP(-(A1103-$F$696)/$E$696))+$B$3</f>
        <v>137.820153828634</v>
      </c>
      <c r="F1103" s="0" t="n">
        <f aca="false">50*$D$697*(1-EXP(-(A1103-$F$697)/$E$697))+$B$3</f>
        <v>137.790303890949</v>
      </c>
      <c r="G1103" s="0" t="n">
        <f aca="false">50*$D$698*(1-EXP(-(A1103-$F$698)/$E$698))+$B$3</f>
        <v>137.869675755271</v>
      </c>
      <c r="H1103" s="0" t="n">
        <f aca="false">50*$D$699*(1-EXP(-(A1103-$F$699)/$E$699))+$B$3</f>
        <v>137.943860868425</v>
      </c>
      <c r="I1103" s="0" t="n">
        <v>138.2988</v>
      </c>
      <c r="K1103" s="0" t="n">
        <f aca="false">POWER(B1103-$I1103,2)</f>
        <v>0.075718101208188</v>
      </c>
      <c r="L1103" s="0" t="n">
        <f aca="false">POWER(C1103-$I1103,2)</f>
        <v>0.0787106964666893</v>
      </c>
      <c r="M1103" s="0" t="n">
        <f aca="false">POWER(D1103-$I1103,2)</f>
        <v>0.124667393844808</v>
      </c>
      <c r="N1103" s="0" t="n">
        <f aca="false">POWER(E1103-$I1103,2)</f>
        <v>0.229102157363624</v>
      </c>
      <c r="O1103" s="0" t="n">
        <f aca="false">POWER(F1103-$I1103,2)</f>
        <v>0.25856829292016</v>
      </c>
      <c r="P1103" s="0" t="n">
        <f aca="false">POWER(G1103-$I1103,2)</f>
        <v>0.184147617413865</v>
      </c>
      <c r="Q1103" s="0" t="n">
        <f aca="false">POWER(H1103-$I1103,2)</f>
        <v>0.125981787122919</v>
      </c>
    </row>
    <row r="1104" customFormat="false" ht="18.75" hidden="false" customHeight="false" outlineLevel="0" collapsed="false">
      <c r="A1104" s="0" t="n">
        <v>4020</v>
      </c>
      <c r="B1104" s="0" t="n">
        <f aca="false">50*$D$693*(1-EXP(-(A1104-$F$693)/$E$693))+$B$3</f>
        <v>138.083865977721</v>
      </c>
      <c r="C1104" s="0" t="n">
        <f aca="false">50*$D$694*(1-EXP(-(A1104-$F$694)/$E$694))+$B$3</f>
        <v>138.078642805108</v>
      </c>
      <c r="D1104" s="0" t="n">
        <f aca="false">50*$D$695*(1-EXP(-(A1104-$F$695)/$E$695))+$B$3</f>
        <v>138.00641106997</v>
      </c>
      <c r="E1104" s="0" t="n">
        <f aca="false">50*$D$696*(1-EXP(-(A1104-$F$696)/$E$696))+$B$3</f>
        <v>137.881338799567</v>
      </c>
      <c r="F1104" s="0" t="n">
        <f aca="false">50*$D$697*(1-EXP(-(A1104-$F$697)/$E$697))+$B$3</f>
        <v>137.851583845296</v>
      </c>
      <c r="G1104" s="0" t="n">
        <f aca="false">50*$D$698*(1-EXP(-(A1104-$F$698)/$E$698))+$B$3</f>
        <v>137.930610664762</v>
      </c>
      <c r="H1104" s="0" t="n">
        <f aca="false">50*$D$699*(1-EXP(-(A1104-$F$699)/$E$699))+$B$3</f>
        <v>138.004476723836</v>
      </c>
      <c r="I1104" s="0" t="n">
        <v>138.2988</v>
      </c>
      <c r="K1104" s="0" t="n">
        <f aca="false">POWER(B1104-$I1104,2)</f>
        <v>0.0461966339332417</v>
      </c>
      <c r="L1104" s="0" t="n">
        <f aca="false">POWER(C1104-$I1104,2)</f>
        <v>0.0484691904627437</v>
      </c>
      <c r="M1104" s="0" t="n">
        <f aca="false">POWER(D1104-$I1104,2)</f>
        <v>0.0854912864041384</v>
      </c>
      <c r="N1104" s="0" t="n">
        <f aca="false">POWER(E1104-$I1104,2)</f>
        <v>0.174273853867053</v>
      </c>
      <c r="O1104" s="0" t="n">
        <f aca="false">POWER(F1104-$I1104,2)</f>
        <v>0.200002289028558</v>
      </c>
      <c r="P1104" s="0" t="n">
        <f aca="false">POWER(G1104-$I1104,2)</f>
        <v>0.135563386583095</v>
      </c>
      <c r="Q1104" s="0" t="n">
        <f aca="false">POWER(H1104-$I1104,2)</f>
        <v>0.0866261908917724</v>
      </c>
    </row>
    <row r="1105" customFormat="false" ht="18.75" hidden="false" customHeight="false" outlineLevel="0" collapsed="false">
      <c r="A1105" s="0" t="n">
        <v>4030</v>
      </c>
      <c r="B1105" s="0" t="n">
        <f aca="false">50*$D$693*(1-EXP(-(A1105-$F$693)/$E$693))+$B$3</f>
        <v>138.143709945667</v>
      </c>
      <c r="C1105" s="0" t="n">
        <f aca="false">50*$D$694*(1-EXP(-(A1105-$F$694)/$E$694))+$B$3</f>
        <v>138.138646766818</v>
      </c>
      <c r="D1105" s="0" t="n">
        <f aca="false">50*$D$695*(1-EXP(-(A1105-$F$695)/$E$695))+$B$3</f>
        <v>138.066710938166</v>
      </c>
      <c r="E1105" s="0" t="n">
        <f aca="false">50*$D$696*(1-EXP(-(A1105-$F$696)/$E$696))+$B$3</f>
        <v>137.942128769505</v>
      </c>
      <c r="F1105" s="0" t="n">
        <f aca="false">50*$D$697*(1-EXP(-(A1105-$F$697)/$E$697))+$B$3</f>
        <v>137.912468815331</v>
      </c>
      <c r="G1105" s="0" t="n">
        <f aca="false">50*$D$698*(1-EXP(-(A1105-$F$698)/$E$698))+$B$3</f>
        <v>137.991151737486</v>
      </c>
      <c r="H1105" s="0" t="n">
        <f aca="false">50*$D$699*(1-EXP(-(A1105-$F$699)/$E$699))+$B$3</f>
        <v>138.064699765007</v>
      </c>
      <c r="I1105" s="0" t="n">
        <v>138.136</v>
      </c>
      <c r="K1105" s="0" t="n">
        <f aca="false">POWER(B1105-$I1105,2)</f>
        <v>5.94432621852846E-005</v>
      </c>
      <c r="L1105" s="0" t="n">
        <f aca="false">POWER(C1105-$I1105,2)</f>
        <v>7.00537458858211E-006</v>
      </c>
      <c r="M1105" s="0" t="n">
        <f aca="false">POWER(D1105-$I1105,2)</f>
        <v>0.00480097408982585</v>
      </c>
      <c r="N1105" s="0" t="n">
        <f aca="false">POWER(E1105-$I1105,2)</f>
        <v>0.0375860540136146</v>
      </c>
      <c r="O1105" s="0" t="n">
        <f aca="false">POWER(F1105-$I1105,2)</f>
        <v>0.0499661905194184</v>
      </c>
      <c r="P1105" s="0" t="n">
        <f aca="false">POWER(G1105-$I1105,2)</f>
        <v>0.0209810191532226</v>
      </c>
      <c r="Q1105" s="0" t="n">
        <f aca="false">POWER(H1105-$I1105,2)</f>
        <v>0.00508372351003322</v>
      </c>
    </row>
    <row r="1106" customFormat="false" ht="18.75" hidden="false" customHeight="false" outlineLevel="0" collapsed="false">
      <c r="A1106" s="0" t="n">
        <v>4040</v>
      </c>
      <c r="B1106" s="0" t="n">
        <f aca="false">50*$D$693*(1-EXP(-(A1106-$F$693)/$E$693))+$B$3</f>
        <v>138.203165222069</v>
      </c>
      <c r="C1106" s="0" t="n">
        <f aca="false">50*$D$694*(1-EXP(-(A1106-$F$694)/$E$694))+$B$3</f>
        <v>138.19826017726</v>
      </c>
      <c r="D1106" s="0" t="n">
        <f aca="false">50*$D$695*(1-EXP(-(A1106-$F$695)/$E$695))+$B$3</f>
        <v>138.12661945988</v>
      </c>
      <c r="E1106" s="0" t="n">
        <f aca="false">50*$D$696*(1-EXP(-(A1106-$F$696)/$E$696))+$B$3</f>
        <v>138.002526288515</v>
      </c>
      <c r="F1106" s="0" t="n">
        <f aca="false">50*$D$697*(1-EXP(-(A1106-$F$697)/$E$697))+$B$3</f>
        <v>137.972961346955</v>
      </c>
      <c r="G1106" s="0" t="n">
        <f aca="false">50*$D$698*(1-EXP(-(A1106-$F$698)/$E$698))+$B$3</f>
        <v>138.051301518905</v>
      </c>
      <c r="H1106" s="0" t="n">
        <f aca="false">50*$D$699*(1-EXP(-(A1106-$F$699)/$E$699))+$B$3</f>
        <v>138.124532537527</v>
      </c>
      <c r="I1106" s="0" t="n">
        <v>138.2988</v>
      </c>
      <c r="K1106" s="0" t="n">
        <f aca="false">POWER(B1106-$I1106,2)</f>
        <v>0.0091460107498186</v>
      </c>
      <c r="L1106" s="0" t="n">
        <f aca="false">POWER(C1106-$I1106,2)</f>
        <v>0.0101082559565656</v>
      </c>
      <c r="M1106" s="0" t="n">
        <f aca="false">POWER(D1106-$I1106,2)</f>
        <v>0.0296461383960429</v>
      </c>
      <c r="N1106" s="0" t="n">
        <f aca="false">POWER(E1106-$I1106,2)</f>
        <v>0.0877781121168865</v>
      </c>
      <c r="O1106" s="0" t="n">
        <f aca="false">POWER(F1106-$I1106,2)</f>
        <v>0.106170827818067</v>
      </c>
      <c r="P1106" s="0" t="n">
        <f aca="false">POWER(G1106-$I1106,2)</f>
        <v>0.0612554981442444</v>
      </c>
      <c r="Q1106" s="0" t="n">
        <f aca="false">POWER(H1106-$I1106,2)</f>
        <v>0.0303691484768815</v>
      </c>
    </row>
    <row r="1107" customFormat="false" ht="18.75" hidden="false" customHeight="false" outlineLevel="0" collapsed="false">
      <c r="A1107" s="0" t="n">
        <v>4050</v>
      </c>
      <c r="B1107" s="0" t="n">
        <f aca="false">50*$D$693*(1-EXP(-(A1107-$F$693)/$E$693))+$B$3</f>
        <v>138.262234331512</v>
      </c>
      <c r="C1107" s="0" t="n">
        <f aca="false">50*$D$694*(1-EXP(-(A1107-$F$694)/$E$694))+$B$3</f>
        <v>138.257485578438</v>
      </c>
      <c r="D1107" s="0" t="n">
        <f aca="false">50*$D$695*(1-EXP(-(A1107-$F$695)/$E$695))+$B$3</f>
        <v>138.186139174952</v>
      </c>
      <c r="E1107" s="0" t="n">
        <f aca="false">50*$D$696*(1-EXP(-(A1107-$F$696)/$E$696))+$B$3</f>
        <v>138.062533890202</v>
      </c>
      <c r="F1107" s="0" t="n">
        <f aca="false">50*$D$697*(1-EXP(-(A1107-$F$697)/$E$697))+$B$3</f>
        <v>138.033063969657</v>
      </c>
      <c r="G1107" s="0" t="n">
        <f aca="false">50*$D$698*(1-EXP(-(A1107-$F$698)/$E$698))+$B$3</f>
        <v>138.111062538027</v>
      </c>
      <c r="H1107" s="0" t="n">
        <f aca="false">50*$D$699*(1-EXP(-(A1107-$F$699)/$E$699))+$B$3</f>
        <v>138.183977570487</v>
      </c>
      <c r="I1107" s="0" t="n">
        <v>138.2988</v>
      </c>
      <c r="K1107" s="0" t="n">
        <f aca="false">POWER(B1107-$I1107,2)</f>
        <v>0.0013370481119459</v>
      </c>
      <c r="L1107" s="0" t="n">
        <f aca="false">POWER(C1107-$I1107,2)</f>
        <v>0.00170688142899497</v>
      </c>
      <c r="M1107" s="0" t="n">
        <f aca="false">POWER(D1107-$I1107,2)</f>
        <v>0.0126924615004344</v>
      </c>
      <c r="N1107" s="0" t="n">
        <f aca="false">POWER(E1107-$I1107,2)</f>
        <v>0.0558216746390313</v>
      </c>
      <c r="O1107" s="0" t="n">
        <f aca="false">POWER(F1107-$I1107,2)</f>
        <v>0.0706156378223612</v>
      </c>
      <c r="P1107" s="0" t="n">
        <f aca="false">POWER(G1107-$I1107,2)</f>
        <v>0.0352453546280958</v>
      </c>
      <c r="Q1107" s="0" t="n">
        <f aca="false">POWER(H1107-$I1107,2)</f>
        <v>0.0131841903192543</v>
      </c>
    </row>
    <row r="1108" customFormat="false" ht="18.75" hidden="false" customHeight="false" outlineLevel="0" collapsed="false">
      <c r="A1108" s="0" t="n">
        <v>4060</v>
      </c>
      <c r="B1108" s="0" t="n">
        <f aca="false">50*$D$693*(1-EXP(-(A1108-$F$693)/$E$693))+$B$3</f>
        <v>138.320919782182</v>
      </c>
      <c r="C1108" s="0" t="n">
        <f aca="false">50*$D$694*(1-EXP(-(A1108-$F$694)/$E$694))+$B$3</f>
        <v>138.31632549581</v>
      </c>
      <c r="D1108" s="0" t="n">
        <f aca="false">50*$D$695*(1-EXP(-(A1108-$F$695)/$E$695))+$B$3</f>
        <v>138.24527260674</v>
      </c>
      <c r="E1108" s="0" t="n">
        <f aca="false">50*$D$696*(1-EXP(-(A1108-$F$696)/$E$696))+$B$3</f>
        <v>138.122154091813</v>
      </c>
      <c r="F1108" s="0" t="n">
        <f aca="false">50*$D$697*(1-EXP(-(A1108-$F$697)/$E$697))+$B$3</f>
        <v>138.092779196623</v>
      </c>
      <c r="G1108" s="0" t="n">
        <f aca="false">50*$D$698*(1-EXP(-(A1108-$F$698)/$E$698))+$B$3</f>
        <v>138.170437307514</v>
      </c>
      <c r="H1108" s="0" t="n">
        <f aca="false">50*$D$699*(1-EXP(-(A1108-$F$699)/$E$699))+$B$3</f>
        <v>138.243037376591</v>
      </c>
      <c r="I1108" s="0" t="n">
        <v>138.4616</v>
      </c>
      <c r="K1108" s="0" t="n">
        <f aca="false">POWER(B1108-$I1108,2)</f>
        <v>0.0197909236853084</v>
      </c>
      <c r="L1108" s="0" t="n">
        <f aca="false">POWER(C1108-$I1108,2)</f>
        <v>0.0211046815675633</v>
      </c>
      <c r="M1108" s="0" t="n">
        <f aca="false">POWER(D1108-$I1108,2)</f>
        <v>0.0467975410744831</v>
      </c>
      <c r="N1108" s="0" t="n">
        <f aca="false">POWER(E1108-$I1108,2)</f>
        <v>0.115223524584841</v>
      </c>
      <c r="O1108" s="0" t="n">
        <f aca="false">POWER(F1108-$I1108,2)</f>
        <v>0.136028785003628</v>
      </c>
      <c r="P1108" s="0" t="n">
        <f aca="false">POWER(G1108-$I1108,2)</f>
        <v>0.084775713495472</v>
      </c>
      <c r="Q1108" s="0" t="n">
        <f aca="false">POWER(H1108-$I1108,2)</f>
        <v>0.0477696203515049</v>
      </c>
    </row>
    <row r="1109" customFormat="false" ht="18.75" hidden="false" customHeight="false" outlineLevel="0" collapsed="false">
      <c r="A1109" s="0" t="n">
        <v>4070</v>
      </c>
      <c r="B1109" s="0" t="n">
        <f aca="false">50*$D$693*(1-EXP(-(A1109-$F$693)/$E$693))+$B$3</f>
        <v>138.379224065974</v>
      </c>
      <c r="C1109" s="0" t="n">
        <f aca="false">50*$D$694*(1-EXP(-(A1109-$F$694)/$E$694))+$B$3</f>
        <v>138.374782438398</v>
      </c>
      <c r="D1109" s="0" t="n">
        <f aca="false">50*$D$695*(1-EXP(-(A1109-$F$695)/$E$695))+$B$3</f>
        <v>138.304022262225</v>
      </c>
      <c r="E1109" s="0" t="n">
        <f aca="false">50*$D$696*(1-EXP(-(A1109-$F$696)/$E$696))+$B$3</f>
        <v>138.181389394345</v>
      </c>
      <c r="F1109" s="0" t="n">
        <f aca="false">50*$D$697*(1-EXP(-(A1109-$F$697)/$E$697))+$B$3</f>
        <v>138.15210952484</v>
      </c>
      <c r="G1109" s="0" t="n">
        <f aca="false">50*$D$698*(1-EXP(-(A1109-$F$698)/$E$698))+$B$3</f>
        <v>138.229428323791</v>
      </c>
      <c r="H1109" s="0" t="n">
        <f aca="false">50*$D$699*(1-EXP(-(A1109-$F$699)/$E$699))+$B$3</f>
        <v>138.301714452257</v>
      </c>
      <c r="I1109" s="0" t="n">
        <v>138.6244</v>
      </c>
      <c r="K1109" s="0" t="n">
        <f aca="false">POWER(B1109-$I1109,2)</f>
        <v>0.0601112386254837</v>
      </c>
      <c r="L1109" s="0" t="n">
        <f aca="false">POWER(C1109-$I1109,2)</f>
        <v>0.0623089270603168</v>
      </c>
      <c r="M1109" s="0" t="n">
        <f aca="false">POWER(D1109-$I1109,2)</f>
        <v>0.102641894861775</v>
      </c>
      <c r="N1109" s="0" t="n">
        <f aca="false">POWER(E1109-$I1109,2)</f>
        <v>0.196258396722776</v>
      </c>
      <c r="O1109" s="0" t="n">
        <f aca="false">POWER(F1109-$I1109,2)</f>
        <v>0.223058292927296</v>
      </c>
      <c r="P1109" s="0" t="n">
        <f aca="false">POWER(G1109-$I1109,2)</f>
        <v>0.156002625007703</v>
      </c>
      <c r="Q1109" s="0" t="n">
        <f aca="false">POWER(H1109-$I1109,2)</f>
        <v>0.104125962721956</v>
      </c>
    </row>
    <row r="1110" customFormat="false" ht="18.75" hidden="false" customHeight="false" outlineLevel="0" collapsed="false">
      <c r="A1110" s="0" t="n">
        <v>4080</v>
      </c>
      <c r="B1110" s="0" t="n">
        <f aca="false">50*$D$693*(1-EXP(-(A1110-$F$693)/$E$693))+$B$3</f>
        <v>138.437149658599</v>
      </c>
      <c r="C1110" s="0" t="n">
        <f aca="false">50*$D$694*(1-EXP(-(A1110-$F$694)/$E$694))+$B$3</f>
        <v>138.43285889889</v>
      </c>
      <c r="D1110" s="0" t="n">
        <f aca="false">50*$D$695*(1-EXP(-(A1110-$F$695)/$E$695))+$B$3</f>
        <v>138.362390632117</v>
      </c>
      <c r="E1110" s="0" t="n">
        <f aca="false">50*$D$696*(1-EXP(-(A1110-$F$696)/$E$696))+$B$3</f>
        <v>138.240242282649</v>
      </c>
      <c r="F1110" s="0" t="n">
        <f aca="false">50*$D$697*(1-EXP(-(A1110-$F$697)/$E$697))+$B$3</f>
        <v>138.211057435199</v>
      </c>
      <c r="G1110" s="0" t="n">
        <f aca="false">50*$D$698*(1-EXP(-(A1110-$F$698)/$E$698))+$B$3</f>
        <v>138.288038067143</v>
      </c>
      <c r="H1110" s="0" t="n">
        <f aca="false">50*$D$699*(1-EXP(-(A1110-$F$699)/$E$699))+$B$3</f>
        <v>138.360011277728</v>
      </c>
      <c r="I1110" s="0" t="n">
        <v>138.7872</v>
      </c>
      <c r="K1110" s="0" t="n">
        <f aca="false">POWER(B1110-$I1110,2)</f>
        <v>0.122535241514987</v>
      </c>
      <c r="L1110" s="0" t="n">
        <f aca="false">POWER(C1110-$I1110,2)</f>
        <v>0.125557615935733</v>
      </c>
      <c r="M1110" s="0" t="n">
        <f aca="false">POWER(D1110-$I1110,2)</f>
        <v>0.180462999041516</v>
      </c>
      <c r="N1110" s="0" t="n">
        <f aca="false">POWER(E1110-$I1110,2)</f>
        <v>0.299162744570103</v>
      </c>
      <c r="O1110" s="0" t="n">
        <f aca="false">POWER(F1110-$I1110,2)</f>
        <v>0.33194025497556</v>
      </c>
      <c r="P1110" s="0" t="n">
        <f aca="false">POWER(G1110-$I1110,2)</f>
        <v>0.249162635213131</v>
      </c>
      <c r="Q1110" s="0" t="n">
        <f aca="false">POWER(H1110-$I1110,2)</f>
        <v>0.182490204436098</v>
      </c>
    </row>
    <row r="1111" customFormat="false" ht="18.75" hidden="false" customHeight="false" outlineLevel="0" collapsed="false">
      <c r="A1111" s="0" t="n">
        <v>4090</v>
      </c>
      <c r="B1111" s="0" t="n">
        <f aca="false">50*$D$693*(1-EXP(-(A1111-$F$693)/$E$693))+$B$3</f>
        <v>138.494699019687</v>
      </c>
      <c r="C1111" s="0" t="n">
        <f aca="false">50*$D$694*(1-EXP(-(A1111-$F$694)/$E$694))+$B$3</f>
        <v>138.490557353754</v>
      </c>
      <c r="D1111" s="0" t="n">
        <f aca="false">50*$D$695*(1-EXP(-(A1111-$F$695)/$E$695))+$B$3</f>
        <v>138.420380190961</v>
      </c>
      <c r="E1111" s="0" t="n">
        <f aca="false">50*$D$696*(1-EXP(-(A1111-$F$696)/$E$696))+$B$3</f>
        <v>138.298715225533</v>
      </c>
      <c r="F1111" s="0" t="n">
        <f aca="false">50*$D$697*(1-EXP(-(A1111-$F$697)/$E$697))+$B$3</f>
        <v>138.269625392603</v>
      </c>
      <c r="G1111" s="0" t="n">
        <f aca="false">50*$D$698*(1-EXP(-(A1111-$F$698)/$E$698))+$B$3</f>
        <v>138.34626900183</v>
      </c>
      <c r="H1111" s="0" t="n">
        <f aca="false">50*$D$699*(1-EXP(-(A1111-$F$699)/$E$699))+$B$3</f>
        <v>138.417930317172</v>
      </c>
      <c r="I1111" s="0" t="n">
        <v>138.95</v>
      </c>
      <c r="K1111" s="0" t="n">
        <f aca="false">POWER(B1111-$I1111,2)</f>
        <v>0.207298982673654</v>
      </c>
      <c r="L1111" s="0" t="n">
        <f aca="false">POWER(C1111-$I1111,2)</f>
        <v>0.211087545189583</v>
      </c>
      <c r="M1111" s="0" t="n">
        <f aca="false">POWER(D1111-$I1111,2)</f>
        <v>0.280497142126949</v>
      </c>
      <c r="N1111" s="0" t="n">
        <f aca="false">POWER(E1111-$I1111,2)</f>
        <v>0.424171857452385</v>
      </c>
      <c r="O1111" s="0" t="n">
        <f aca="false">POWER(F1111-$I1111,2)</f>
        <v>0.462909606390814</v>
      </c>
      <c r="P1111" s="0" t="n">
        <f aca="false">POWER(G1111-$I1111,2)</f>
        <v>0.364491118150993</v>
      </c>
      <c r="Q1111" s="0" t="n">
        <f aca="false">POWER(H1111-$I1111,2)</f>
        <v>0.28309814738432</v>
      </c>
    </row>
    <row r="1112" customFormat="false" ht="18.75" hidden="false" customHeight="false" outlineLevel="0" collapsed="false">
      <c r="A1112" s="0" t="n">
        <v>4100</v>
      </c>
      <c r="B1112" s="0" t="n">
        <f aca="false">50*$D$693*(1-EXP(-(A1112-$F$693)/$E$693))+$B$3</f>
        <v>138.551874592894</v>
      </c>
      <c r="C1112" s="0" t="n">
        <f aca="false">50*$D$694*(1-EXP(-(A1112-$F$694)/$E$694))+$B$3</f>
        <v>138.547880263336</v>
      </c>
      <c r="D1112" s="0" t="n">
        <f aca="false">50*$D$695*(1-EXP(-(A1112-$F$695)/$E$695))+$B$3</f>
        <v>138.477993397243</v>
      </c>
      <c r="E1112" s="0" t="n">
        <f aca="false">50*$D$696*(1-EXP(-(A1112-$F$696)/$E$696))+$B$3</f>
        <v>138.356810675869</v>
      </c>
      <c r="F1112" s="0" t="n">
        <f aca="false">50*$D$697*(1-EXP(-(A1112-$F$697)/$E$697))+$B$3</f>
        <v>138.327815846065</v>
      </c>
      <c r="G1112" s="0" t="n">
        <f aca="false">50*$D$698*(1-EXP(-(A1112-$F$698)/$E$698))+$B$3</f>
        <v>138.404123576181</v>
      </c>
      <c r="H1112" s="0" t="n">
        <f aca="false">50*$D$699*(1-EXP(-(A1112-$F$699)/$E$699))+$B$3</f>
        <v>138.475474018789</v>
      </c>
      <c r="I1112" s="0" t="n">
        <v>139.1128</v>
      </c>
      <c r="K1112" s="0" t="n">
        <f aca="false">POWER(B1112-$I1112,2)</f>
        <v>0.314637312336679</v>
      </c>
      <c r="L1112" s="0" t="n">
        <f aca="false">POWER(C1112-$I1112,2)</f>
        <v>0.319134308872486</v>
      </c>
      <c r="M1112" s="0" t="n">
        <f aca="false">POWER(D1112-$I1112,2)</f>
        <v>0.40297942290404</v>
      </c>
      <c r="N1112" s="0" t="n">
        <f aca="false">POWER(E1112-$I1112,2)</f>
        <v>0.571519858200488</v>
      </c>
      <c r="O1112" s="0" t="n">
        <f aca="false">POWER(F1112-$I1112,2)</f>
        <v>0.616200121928958</v>
      </c>
      <c r="P1112" s="0" t="n">
        <f aca="false">POWER(G1112-$I1112,2)</f>
        <v>0.502222273676424</v>
      </c>
      <c r="Q1112" s="0" t="n">
        <f aca="false">POWER(H1112-$I1112,2)</f>
        <v>0.40618440632621</v>
      </c>
    </row>
    <row r="1113" customFormat="false" ht="18.75" hidden="false" customHeight="false" outlineLevel="0" collapsed="false">
      <c r="A1113" s="0" t="n">
        <v>4110</v>
      </c>
      <c r="B1113" s="0" t="n">
        <f aca="false">50*$D$693*(1-EXP(-(A1113-$F$693)/$E$693))+$B$3</f>
        <v>138.608678806003</v>
      </c>
      <c r="C1113" s="0" t="n">
        <f aca="false">50*$D$694*(1-EXP(-(A1113-$F$694)/$E$694))+$B$3</f>
        <v>138.60483007197</v>
      </c>
      <c r="D1113" s="0" t="n">
        <f aca="false">50*$D$695*(1-EXP(-(A1113-$F$695)/$E$695))+$B$3</f>
        <v>138.535232693494</v>
      </c>
      <c r="E1113" s="0" t="n">
        <f aca="false">50*$D$696*(1-EXP(-(A1113-$F$696)/$E$696))+$B$3</f>
        <v>138.414531070691</v>
      </c>
      <c r="F1113" s="0" t="n">
        <f aca="false">50*$D$697*(1-EXP(-(A1113-$F$697)/$E$697))+$B$3</f>
        <v>138.385631228814</v>
      </c>
      <c r="G1113" s="0" t="n">
        <f aca="false">50*$D$698*(1-EXP(-(A1113-$F$698)/$E$698))+$B$3</f>
        <v>138.461604222703</v>
      </c>
      <c r="H1113" s="0" t="n">
        <f aca="false">50*$D$699*(1-EXP(-(A1113-$F$699)/$E$699))+$B$3</f>
        <v>138.532644814914</v>
      </c>
      <c r="I1113" s="0" t="n">
        <v>139.2756</v>
      </c>
      <c r="K1113" s="0" t="n">
        <f aca="false">POWER(B1113-$I1113,2)</f>
        <v>0.444783879002211</v>
      </c>
      <c r="L1113" s="0" t="n">
        <f aca="false">POWER(C1113-$I1113,2)</f>
        <v>0.449932296349654</v>
      </c>
      <c r="M1113" s="0" t="n">
        <f aca="false">POWER(D1113-$I1113,2)</f>
        <v>0.548143748543478</v>
      </c>
      <c r="N1113" s="0" t="n">
        <f aca="false">POWER(E1113-$I1113,2)</f>
        <v>0.74143970102164</v>
      </c>
      <c r="O1113" s="0" t="n">
        <f aca="false">POWER(F1113-$I1113,2)</f>
        <v>0.792044413686075</v>
      </c>
      <c r="P1113" s="0" t="n">
        <f aca="false">POWER(G1113-$I1113,2)</f>
        <v>0.662589125457918</v>
      </c>
      <c r="Q1113" s="0" t="n">
        <f aca="false">POWER(H1113-$I1113,2)</f>
        <v>0.551982407046516</v>
      </c>
    </row>
    <row r="1114" customFormat="false" ht="18.75" hidden="false" customHeight="false" outlineLevel="0" collapsed="false">
      <c r="A1114" s="0" t="n">
        <v>4120</v>
      </c>
      <c r="B1114" s="0" t="n">
        <f aca="false">50*$D$693*(1-EXP(-(A1114-$F$693)/$E$693))+$B$3</f>
        <v>138.665114071029</v>
      </c>
      <c r="C1114" s="0" t="n">
        <f aca="false">50*$D$694*(1-EXP(-(A1114-$F$694)/$E$694))+$B$3</f>
        <v>138.661409208079</v>
      </c>
      <c r="D1114" s="0" t="n">
        <f aca="false">50*$D$695*(1-EXP(-(A1114-$F$695)/$E$695))+$B$3</f>
        <v>138.592100506391</v>
      </c>
      <c r="E1114" s="0" t="n">
        <f aca="false">50*$D$696*(1-EXP(-(A1114-$F$696)/$E$696))+$B$3</f>
        <v>138.471878831302</v>
      </c>
      <c r="F1114" s="0" t="n">
        <f aca="false">50*$D$697*(1-EXP(-(A1114-$F$697)/$E$697))+$B$3</f>
        <v>138.443073958395</v>
      </c>
      <c r="G1114" s="0" t="n">
        <f aca="false">50*$D$698*(1-EXP(-(A1114-$F$698)/$E$698))+$B$3</f>
        <v>138.518713358178</v>
      </c>
      <c r="H1114" s="0" t="n">
        <f aca="false">50*$D$699*(1-EXP(-(A1114-$F$699)/$E$699))+$B$3</f>
        <v>138.589445122118</v>
      </c>
      <c r="I1114" s="0" t="n">
        <v>139.2756</v>
      </c>
      <c r="K1114" s="0" t="n">
        <f aca="false">POWER(B1114-$I1114,2)</f>
        <v>0.372693069472073</v>
      </c>
      <c r="L1114" s="0" t="n">
        <f aca="false">POWER(C1114-$I1114,2)</f>
        <v>0.377230328880445</v>
      </c>
      <c r="M1114" s="0" t="n">
        <f aca="false">POWER(D1114-$I1114,2)</f>
        <v>0.467171557763476</v>
      </c>
      <c r="N1114" s="0" t="n">
        <f aca="false">POWER(E1114-$I1114,2)</f>
        <v>0.645967717013857</v>
      </c>
      <c r="O1114" s="0" t="n">
        <f aca="false">POWER(F1114-$I1114,2)</f>
        <v>0.69309960995036</v>
      </c>
      <c r="P1114" s="0" t="n">
        <f aca="false">POWER(G1114-$I1114,2)</f>
        <v>0.572877388567906</v>
      </c>
      <c r="Q1114" s="0" t="n">
        <f aca="false">POWER(H1114-$I1114,2)</f>
        <v>0.470808516441287</v>
      </c>
    </row>
    <row r="1115" customFormat="false" ht="18.75" hidden="false" customHeight="false" outlineLevel="0" collapsed="false">
      <c r="A1115" s="0" t="n">
        <v>4130</v>
      </c>
      <c r="B1115" s="0" t="n">
        <f aca="false">50*$D$693*(1-EXP(-(A1115-$F$693)/$E$693))+$B$3</f>
        <v>138.721182784319</v>
      </c>
      <c r="C1115" s="0" t="n">
        <f aca="false">50*$D$694*(1-EXP(-(A1115-$F$694)/$E$694))+$B$3</f>
        <v>138.717620084282</v>
      </c>
      <c r="D1115" s="0" t="n">
        <f aca="false">50*$D$695*(1-EXP(-(A1115-$F$695)/$E$695))+$B$3</f>
        <v>138.648599246865</v>
      </c>
      <c r="E1115" s="0" t="n">
        <f aca="false">50*$D$696*(1-EXP(-(A1115-$F$696)/$E$696))+$B$3</f>
        <v>138.528856363372</v>
      </c>
      <c r="F1115" s="0" t="n">
        <f aca="false">50*$D$697*(1-EXP(-(A1115-$F$697)/$E$697))+$B$3</f>
        <v>138.50014643677</v>
      </c>
      <c r="G1115" s="0" t="n">
        <f aca="false">50*$D$698*(1-EXP(-(A1115-$F$698)/$E$698))+$B$3</f>
        <v>138.575453383773</v>
      </c>
      <c r="H1115" s="0" t="n">
        <f aca="false">50*$D$699*(1-EXP(-(A1115-$F$699)/$E$699))+$B$3</f>
        <v>138.645877341314</v>
      </c>
      <c r="I1115" s="0" t="n">
        <v>139.2756</v>
      </c>
      <c r="K1115" s="0" t="n">
        <f aca="false">POWER(B1115-$I1115,2)</f>
        <v>0.307378449043361</v>
      </c>
      <c r="L1115" s="0" t="n">
        <f aca="false">POWER(C1115-$I1115,2)</f>
        <v>0.31134158634504</v>
      </c>
      <c r="M1115" s="0" t="n">
        <f aca="false">POWER(D1115-$I1115,2)</f>
        <v>0.393129944432437</v>
      </c>
      <c r="N1115" s="0" t="n">
        <f aca="false">POWER(E1115-$I1115,2)</f>
        <v>0.557626058844873</v>
      </c>
      <c r="O1115" s="0" t="n">
        <f aca="false">POWER(F1115-$I1115,2)</f>
        <v>0.601328228725445</v>
      </c>
      <c r="P1115" s="0" t="n">
        <f aca="false">POWER(G1115-$I1115,2)</f>
        <v>0.490205284214579</v>
      </c>
      <c r="Q1115" s="0" t="n">
        <f aca="false">POWER(H1115-$I1115,2)</f>
        <v>0.39655062686293</v>
      </c>
    </row>
    <row r="1116" customFormat="false" ht="18.75" hidden="false" customHeight="false" outlineLevel="0" collapsed="false">
      <c r="A1116" s="0" t="n">
        <v>4140</v>
      </c>
      <c r="B1116" s="0" t="n">
        <f aca="false">50*$D$693*(1-EXP(-(A1116-$F$693)/$E$693))+$B$3</f>
        <v>138.776887326659</v>
      </c>
      <c r="C1116" s="0" t="n">
        <f aca="false">50*$D$694*(1-EXP(-(A1116-$F$694)/$E$694))+$B$3</f>
        <v>138.773465097492</v>
      </c>
      <c r="D1116" s="0" t="n">
        <f aca="false">50*$D$695*(1-EXP(-(A1116-$F$695)/$E$695))+$B$3</f>
        <v>138.704731310196</v>
      </c>
      <c r="E1116" s="0" t="n">
        <f aca="false">50*$D$696*(1-EXP(-(A1116-$F$696)/$E$696))+$B$3</f>
        <v>138.585466057041</v>
      </c>
      <c r="F1116" s="0" t="n">
        <f aca="false">50*$D$697*(1-EXP(-(A1116-$F$697)/$E$697))+$B$3</f>
        <v>138.556851050421</v>
      </c>
      <c r="G1116" s="0" t="n">
        <f aca="false">50*$D$698*(1-EXP(-(A1116-$F$698)/$E$698))+$B$3</f>
        <v>138.63182668513</v>
      </c>
      <c r="H1116" s="0" t="n">
        <f aca="false">50*$D$699*(1-EXP(-(A1116-$F$699)/$E$699))+$B$3</f>
        <v>138.701943857854</v>
      </c>
      <c r="I1116" s="0" t="n">
        <v>139.2756</v>
      </c>
      <c r="K1116" s="0" t="n">
        <f aca="false">POWER(B1116-$I1116,2)</f>
        <v>0.248714330551327</v>
      </c>
      <c r="L1116" s="0" t="n">
        <f aca="false">POWER(C1116-$I1116,2)</f>
        <v>0.25213946031658</v>
      </c>
      <c r="M1116" s="0" t="n">
        <f aca="false">POWER(D1116-$I1116,2)</f>
        <v>0.325891060998829</v>
      </c>
      <c r="N1116" s="0" t="n">
        <f aca="false">POWER(E1116-$I1116,2)</f>
        <v>0.476284859224206</v>
      </c>
      <c r="O1116" s="0" t="n">
        <f aca="false">POWER(F1116-$I1116,2)</f>
        <v>0.516600052521337</v>
      </c>
      <c r="P1116" s="0" t="n">
        <f aca="false">POWER(G1116-$I1116,2)</f>
        <v>0.414444080938676</v>
      </c>
      <c r="Q1116" s="0" t="n">
        <f aca="false">POWER(H1116-$I1116,2)</f>
        <v>0.329081369421905</v>
      </c>
    </row>
    <row r="1117" customFormat="false" ht="18.75" hidden="false" customHeight="false" outlineLevel="0" collapsed="false">
      <c r="A1117" s="0" t="n">
        <v>4150</v>
      </c>
      <c r="B1117" s="0" t="n">
        <f aca="false">50*$D$693*(1-EXP(-(A1117-$F$693)/$E$693))+$B$3</f>
        <v>138.832230063368</v>
      </c>
      <c r="C1117" s="0" t="n">
        <f aca="false">50*$D$694*(1-EXP(-(A1117-$F$694)/$E$694))+$B$3</f>
        <v>138.828946629024</v>
      </c>
      <c r="D1117" s="0" t="n">
        <f aca="false">50*$D$695*(1-EXP(-(A1117-$F$695)/$E$695))+$B$3</f>
        <v>138.760499076122</v>
      </c>
      <c r="E1117" s="0" t="n">
        <f aca="false">50*$D$696*(1-EXP(-(A1117-$F$696)/$E$696))+$B$3</f>
        <v>138.641710287019</v>
      </c>
      <c r="F1117" s="0" t="n">
        <f aca="false">50*$D$697*(1-EXP(-(A1117-$F$697)/$E$697))+$B$3</f>
        <v>138.613190170444</v>
      </c>
      <c r="G1117" s="0" t="n">
        <f aca="false">50*$D$698*(1-EXP(-(A1117-$F$698)/$E$698))+$B$3</f>
        <v>138.687835632476</v>
      </c>
      <c r="H1117" s="0" t="n">
        <f aca="false">50*$D$699*(1-EXP(-(A1117-$F$699)/$E$699))+$B$3</f>
        <v>138.757647041634</v>
      </c>
      <c r="I1117" s="0" t="n">
        <v>139.4384</v>
      </c>
      <c r="K1117" s="0" t="n">
        <f aca="false">POWER(B1117-$I1117,2)</f>
        <v>0.367441992076787</v>
      </c>
      <c r="L1117" s="0" t="n">
        <f aca="false">POWER(C1117-$I1117,2)</f>
        <v>0.371433411393783</v>
      </c>
      <c r="M1117" s="0" t="n">
        <f aca="false">POWER(D1117-$I1117,2)</f>
        <v>0.459549662595319</v>
      </c>
      <c r="N1117" s="0" t="n">
        <f aca="false">POWER(E1117-$I1117,2)</f>
        <v>0.634714498769917</v>
      </c>
      <c r="O1117" s="0" t="n">
        <f aca="false">POWER(F1117-$I1117,2)</f>
        <v>0.68097126279547</v>
      </c>
      <c r="P1117" s="0" t="n">
        <f aca="false">POWER(G1117-$I1117,2)</f>
        <v>0.563346869796435</v>
      </c>
      <c r="Q1117" s="0" t="n">
        <f aca="false">POWER(H1117-$I1117,2)</f>
        <v>0.463424590324583</v>
      </c>
    </row>
    <row r="1118" customFormat="false" ht="18.75" hidden="false" customHeight="false" outlineLevel="0" collapsed="false">
      <c r="A1118" s="0" t="n">
        <v>4160</v>
      </c>
      <c r="B1118" s="0" t="n">
        <f aca="false">50*$D$693*(1-EXP(-(A1118-$F$693)/$E$693))+$B$3</f>
        <v>138.887213344404</v>
      </c>
      <c r="C1118" s="0" t="n">
        <f aca="false">50*$D$694*(1-EXP(-(A1118-$F$694)/$E$694))+$B$3</f>
        <v>138.884067044692</v>
      </c>
      <c r="D1118" s="0" t="n">
        <f aca="false">50*$D$695*(1-EXP(-(A1118-$F$695)/$E$695))+$B$3</f>
        <v>138.815904908934</v>
      </c>
      <c r="E1118" s="0" t="n">
        <f aca="false">50*$D$696*(1-EXP(-(A1118-$F$696)/$E$696))+$B$3</f>
        <v>138.697591412684</v>
      </c>
      <c r="F1118" s="0" t="n">
        <f aca="false">50*$D$697*(1-EXP(-(A1118-$F$697)/$E$697))+$B$3</f>
        <v>138.669166152656</v>
      </c>
      <c r="G1118" s="0" t="n">
        <f aca="false">50*$D$698*(1-EXP(-(A1118-$F$698)/$E$698))+$B$3</f>
        <v>138.743482580717</v>
      </c>
      <c r="H1118" s="0" t="n">
        <f aca="false">50*$D$699*(1-EXP(-(A1118-$F$699)/$E$699))+$B$3</f>
        <v>138.81298924719</v>
      </c>
      <c r="I1118" s="0" t="n">
        <v>139.4384</v>
      </c>
      <c r="K1118" s="0" t="n">
        <f aca="false">POWER(B1118-$I1118,2)</f>
        <v>0.303806729306992</v>
      </c>
      <c r="L1118" s="0" t="n">
        <f aca="false">POWER(C1118-$I1118,2)</f>
        <v>0.307285025340358</v>
      </c>
      <c r="M1118" s="0" t="n">
        <f aca="false">POWER(D1118-$I1118,2)</f>
        <v>0.387500138401144</v>
      </c>
      <c r="N1118" s="0" t="n">
        <f aca="false">POWER(E1118-$I1118,2)</f>
        <v>0.548797363040617</v>
      </c>
      <c r="O1118" s="0" t="n">
        <f aca="false">POWER(F1118-$I1118,2)</f>
        <v>0.59172071189943</v>
      </c>
      <c r="P1118" s="0" t="n">
        <f aca="false">POWER(G1118-$I1118,2)</f>
        <v>0.482910219622315</v>
      </c>
      <c r="Q1118" s="0" t="n">
        <f aca="false">POWER(H1118-$I1118,2)</f>
        <v>0.391138609730493</v>
      </c>
    </row>
    <row r="1119" customFormat="false" ht="18.75" hidden="false" customHeight="false" outlineLevel="0" collapsed="false">
      <c r="A1119" s="0" t="n">
        <v>4170</v>
      </c>
      <c r="B1119" s="0" t="n">
        <f aca="false">50*$D$693*(1-EXP(-(A1119-$F$693)/$E$693))+$B$3</f>
        <v>138.941839504462</v>
      </c>
      <c r="C1119" s="0" t="n">
        <f aca="false">50*$D$694*(1-EXP(-(A1119-$F$694)/$E$694))+$B$3</f>
        <v>138.938828694912</v>
      </c>
      <c r="D1119" s="0" t="n">
        <f aca="false">50*$D$695*(1-EXP(-(A1119-$F$695)/$E$695))+$B$3</f>
        <v>138.870951157581</v>
      </c>
      <c r="E1119" s="0" t="n">
        <f aca="false">50*$D$696*(1-EXP(-(A1119-$F$696)/$E$696))+$B$3</f>
        <v>138.753111778184</v>
      </c>
      <c r="F1119" s="0" t="n">
        <f aca="false">50*$D$697*(1-EXP(-(A1119-$F$697)/$E$697))+$B$3</f>
        <v>138.724781337687</v>
      </c>
      <c r="G1119" s="0" t="n">
        <f aca="false">50*$D$698*(1-EXP(-(A1119-$F$698)/$E$698))+$B$3</f>
        <v>138.79876986954</v>
      </c>
      <c r="H1119" s="0" t="n">
        <f aca="false">50*$D$699*(1-EXP(-(A1119-$F$699)/$E$699))+$B$3</f>
        <v>138.867972813802</v>
      </c>
      <c r="I1119" s="0" t="n">
        <v>139.6012</v>
      </c>
      <c r="K1119" s="0" t="n">
        <f aca="false">POWER(B1119-$I1119,2)</f>
        <v>0.434756263075905</v>
      </c>
      <c r="L1119" s="0" t="n">
        <f aca="false">POWER(C1119-$I1119,2)</f>
        <v>0.438735745804265</v>
      </c>
      <c r="M1119" s="0" t="n">
        <f aca="false">POWER(D1119-$I1119,2)</f>
        <v>0.533263371853711</v>
      </c>
      <c r="N1119" s="0" t="n">
        <f aca="false">POWER(E1119-$I1119,2)</f>
        <v>0.719253631982589</v>
      </c>
      <c r="O1119" s="0" t="n">
        <f aca="false">POWER(F1119-$I1119,2)</f>
        <v>0.76810967165021</v>
      </c>
      <c r="P1119" s="0" t="n">
        <f aca="false">POWER(G1119-$I1119,2)</f>
        <v>0.643894114270114</v>
      </c>
      <c r="Q1119" s="0" t="n">
        <f aca="false">POWER(H1119-$I1119,2)</f>
        <v>0.537622106580389</v>
      </c>
    </row>
    <row r="1120" customFormat="false" ht="18.75" hidden="false" customHeight="false" outlineLevel="0" collapsed="false">
      <c r="A1120" s="0" t="n">
        <v>4180</v>
      </c>
      <c r="B1120" s="0" t="n">
        <f aca="false">50*$D$693*(1-EXP(-(A1120-$F$693)/$E$693))+$B$3</f>
        <v>138.996110863072</v>
      </c>
      <c r="C1120" s="0" t="n">
        <f aca="false">50*$D$694*(1-EXP(-(A1120-$F$694)/$E$694))+$B$3</f>
        <v>138.993233914801</v>
      </c>
      <c r="D1120" s="0" t="n">
        <f aca="false">50*$D$695*(1-EXP(-(A1120-$F$695)/$E$695))+$B$3</f>
        <v>138.925640155767</v>
      </c>
      <c r="E1120" s="0" t="n">
        <f aca="false">50*$D$696*(1-EXP(-(A1120-$F$696)/$E$696))+$B$3</f>
        <v>138.808273712532</v>
      </c>
      <c r="F1120" s="0" t="n">
        <f aca="false">50*$D$697*(1-EXP(-(A1120-$F$697)/$E$697))+$B$3</f>
        <v>138.780038051081</v>
      </c>
      <c r="G1120" s="0" t="n">
        <f aca="false">50*$D$698*(1-EXP(-(A1120-$F$698)/$E$698))+$B$3</f>
        <v>138.853699823508</v>
      </c>
      <c r="H1120" s="0" t="n">
        <f aca="false">50*$D$699*(1-EXP(-(A1120-$F$699)/$E$699))+$B$3</f>
        <v>138.922600065588</v>
      </c>
      <c r="I1120" s="0" t="n">
        <v>139.764</v>
      </c>
      <c r="K1120" s="0" t="n">
        <f aca="false">POWER(B1120-$I1120,2)</f>
        <v>0.589653726611513</v>
      </c>
      <c r="L1120" s="0" t="n">
        <f aca="false">POWER(C1120-$I1120,2)</f>
        <v>0.594080358093693</v>
      </c>
      <c r="M1120" s="0" t="n">
        <f aca="false">POWER(D1120-$I1120,2)</f>
        <v>0.702847228422947</v>
      </c>
      <c r="N1120" s="0" t="n">
        <f aca="false">POWER(E1120-$I1120,2)</f>
        <v>0.913412736557033</v>
      </c>
      <c r="O1120" s="0" t="n">
        <f aca="false">POWER(F1120-$I1120,2)</f>
        <v>0.968181116920119</v>
      </c>
      <c r="P1120" s="0" t="n">
        <f aca="false">POWER(G1120-$I1120,2)</f>
        <v>0.828646411321885</v>
      </c>
      <c r="Q1120" s="0" t="n">
        <f aca="false">POWER(H1120-$I1120,2)</f>
        <v>0.707953849628343</v>
      </c>
    </row>
    <row r="1121" customFormat="false" ht="18.75" hidden="false" customHeight="false" outlineLevel="0" collapsed="false">
      <c r="A1121" s="0" t="n">
        <v>4190</v>
      </c>
      <c r="B1121" s="0" t="n">
        <f aca="false">50*$D$693*(1-EXP(-(A1121-$F$693)/$E$693))+$B$3</f>
        <v>139.050029724699</v>
      </c>
      <c r="C1121" s="0" t="n">
        <f aca="false">50*$D$694*(1-EXP(-(A1121-$F$694)/$E$694))+$B$3</f>
        <v>139.047285024277</v>
      </c>
      <c r="D1121" s="0" t="n">
        <f aca="false">50*$D$695*(1-EXP(-(A1121-$F$695)/$E$695))+$B$3</f>
        <v>138.979974222047</v>
      </c>
      <c r="E1121" s="0" t="n">
        <f aca="false">50*$D$696*(1-EXP(-(A1121-$F$696)/$E$696))+$B$3</f>
        <v>138.863079529706</v>
      </c>
      <c r="F1121" s="0" t="n">
        <f aca="false">50*$D$697*(1-EXP(-(A1121-$F$697)/$E$697))+$B$3</f>
        <v>138.834938603393</v>
      </c>
      <c r="G1121" s="0" t="n">
        <f aca="false">50*$D$698*(1-EXP(-(A1121-$F$698)/$E$698))+$B$3</f>
        <v>138.908274752161</v>
      </c>
      <c r="H1121" s="0" t="n">
        <f aca="false">50*$D$699*(1-EXP(-(A1121-$F$699)/$E$699))+$B$3</f>
        <v>138.976873311608</v>
      </c>
      <c r="I1121" s="0" t="n">
        <v>139.9268</v>
      </c>
      <c r="K1121" s="0" t="n">
        <f aca="false">POWER(B1121-$I1121,2)</f>
        <v>0.768726115650541</v>
      </c>
      <c r="L1121" s="0" t="n">
        <f aca="false">POWER(C1121-$I1121,2)</f>
        <v>0.773546592520576</v>
      </c>
      <c r="M1121" s="0" t="n">
        <f aca="false">POWER(D1121-$I1121,2)</f>
        <v>0.896479053795648</v>
      </c>
      <c r="N1121" s="0" t="n">
        <f aca="false">POWER(E1121-$I1121,2)</f>
        <v>1.13150123892282</v>
      </c>
      <c r="O1121" s="0" t="n">
        <f aca="false">POWER(F1121-$I1121,2)</f>
        <v>1.19216130940137</v>
      </c>
      <c r="P1121" s="0" t="n">
        <f aca="false">POWER(G1121-$I1121,2)</f>
        <v>1.03739368048629</v>
      </c>
      <c r="Q1121" s="0" t="n">
        <f aca="false">POWER(H1121-$I1121,2)</f>
        <v>0.902360713320197</v>
      </c>
    </row>
    <row r="1122" customFormat="false" ht="18.75" hidden="false" customHeight="false" outlineLevel="0" collapsed="false">
      <c r="A1122" s="0" t="n">
        <v>4200</v>
      </c>
      <c r="B1122" s="0" t="n">
        <f aca="false">50*$D$693*(1-EXP(-(A1122-$F$693)/$E$693))+$B$3</f>
        <v>139.103598378841</v>
      </c>
      <c r="C1122" s="0" t="n">
        <f aca="false">50*$D$694*(1-EXP(-(A1122-$F$694)/$E$694))+$B$3</f>
        <v>139.100984328161</v>
      </c>
      <c r="D1122" s="0" t="n">
        <f aca="false">50*$D$695*(1-EXP(-(A1122-$F$695)/$E$695))+$B$3</f>
        <v>139.033955659934</v>
      </c>
      <c r="E1122" s="0" t="n">
        <f aca="false">50*$D$696*(1-EXP(-(A1122-$F$696)/$E$696))+$B$3</f>
        <v>138.917531528744</v>
      </c>
      <c r="F1122" s="0" t="n">
        <f aca="false">50*$D$697*(1-EXP(-(A1122-$F$697)/$E$697))+$B$3</f>
        <v>138.889485290283</v>
      </c>
      <c r="G1122" s="0" t="n">
        <f aca="false">50*$D$698*(1-EXP(-(A1122-$F$698)/$E$698))+$B$3</f>
        <v>138.962496950111</v>
      </c>
      <c r="H1122" s="0" t="n">
        <f aca="false">50*$D$699*(1-EXP(-(A1122-$F$699)/$E$699))+$B$3</f>
        <v>139.030794845955</v>
      </c>
      <c r="I1122" s="0" t="n">
        <v>139.9268</v>
      </c>
      <c r="K1122" s="0" t="n">
        <f aca="false">POWER(B1122-$I1122,2)</f>
        <v>0.677660909079135</v>
      </c>
      <c r="L1122" s="0" t="n">
        <f aca="false">POWER(C1122-$I1122,2)</f>
        <v>0.681971523855032</v>
      </c>
      <c r="M1122" s="0" t="n">
        <f aca="false">POWER(D1122-$I1122,2)</f>
        <v>0.797171015588663</v>
      </c>
      <c r="N1122" s="0" t="n">
        <f aca="false">POWER(E1122-$I1122,2)</f>
        <v>1.01862284707081</v>
      </c>
      <c r="O1122" s="0" t="n">
        <f aca="false">POWER(F1122-$I1122,2)</f>
        <v>1.07602180699481</v>
      </c>
      <c r="P1122" s="0" t="n">
        <f aca="false">POWER(G1122-$I1122,2)</f>
        <v>0.929880372024345</v>
      </c>
      <c r="Q1122" s="0" t="n">
        <f aca="false">POWER(H1122-$I1122,2)</f>
        <v>0.802825236075942</v>
      </c>
    </row>
    <row r="1123" customFormat="false" ht="18.75" hidden="false" customHeight="false" outlineLevel="0" collapsed="false">
      <c r="A1123" s="0" t="n">
        <v>4210</v>
      </c>
      <c r="B1123" s="0" t="n">
        <f aca="false">50*$D$693*(1-EXP(-(A1123-$F$693)/$E$693))+$B$3</f>
        <v>139.156819100123</v>
      </c>
      <c r="C1123" s="0" t="n">
        <f aca="false">50*$D$694*(1-EXP(-(A1123-$F$694)/$E$694))+$B$3</f>
        <v>139.154334116269</v>
      </c>
      <c r="D1123" s="0" t="n">
        <f aca="false">50*$D$695*(1-EXP(-(A1123-$F$695)/$E$695))+$B$3</f>
        <v>139.087586757986</v>
      </c>
      <c r="E1123" s="0" t="n">
        <f aca="false">50*$D$696*(1-EXP(-(A1123-$F$696)/$E$696))+$B$3</f>
        <v>138.971631993844</v>
      </c>
      <c r="F1123" s="0" t="n">
        <f aca="false">50*$D$697*(1-EXP(-(A1123-$F$697)/$E$697))+$B$3</f>
        <v>138.943680392618</v>
      </c>
      <c r="G1123" s="0" t="n">
        <f aca="false">50*$D$698*(1-EXP(-(A1123-$F$698)/$E$698))+$B$3</f>
        <v>139.016368697142</v>
      </c>
      <c r="H1123" s="0" t="n">
        <f aca="false">50*$D$699*(1-EXP(-(A1123-$F$699)/$E$699))+$B$3</f>
        <v>139.084366947857</v>
      </c>
      <c r="I1123" s="0" t="n">
        <v>139.9268</v>
      </c>
      <c r="K1123" s="0" t="n">
        <f aca="false">POWER(B1123-$I1123,2)</f>
        <v>0.592870586175304</v>
      </c>
      <c r="L1123" s="0" t="n">
        <f aca="false">POWER(C1123-$I1123,2)</f>
        <v>0.596703541528361</v>
      </c>
      <c r="M1123" s="0" t="n">
        <f aca="false">POWER(D1123-$I1123,2)</f>
        <v>0.704278865572383</v>
      </c>
      <c r="N1123" s="0" t="n">
        <f aca="false">POWER(E1123-$I1123,2)</f>
        <v>0.912345919983297</v>
      </c>
      <c r="O1123" s="0" t="n">
        <f aca="false">POWER(F1123-$I1123,2)</f>
        <v>0.966524162419624</v>
      </c>
      <c r="P1123" s="0" t="n">
        <f aca="false">POWER(G1123-$I1123,2)</f>
        <v>0.828885157223044</v>
      </c>
      <c r="Q1123" s="0" t="n">
        <f aca="false">POWER(H1123-$I1123,2)</f>
        <v>0.709693447342649</v>
      </c>
    </row>
    <row r="1124" customFormat="false" ht="18.75" hidden="false" customHeight="false" outlineLevel="0" collapsed="false">
      <c r="A1124" s="0" t="n">
        <v>4220</v>
      </c>
      <c r="B1124" s="0" t="n">
        <f aca="false">50*$D$693*(1-EXP(-(A1124-$F$693)/$E$693))+$B$3</f>
        <v>139.209694148399</v>
      </c>
      <c r="C1124" s="0" t="n">
        <f aca="false">50*$D$694*(1-EXP(-(A1124-$F$694)/$E$694))+$B$3</f>
        <v>139.207336663515</v>
      </c>
      <c r="D1124" s="0" t="n">
        <f aca="false">50*$D$695*(1-EXP(-(A1124-$F$695)/$E$695))+$B$3</f>
        <v>139.140869789911</v>
      </c>
      <c r="E1124" s="0" t="n">
        <f aca="false">50*$D$696*(1-EXP(-(A1124-$F$696)/$E$696))+$B$3</f>
        <v>139.025383194456</v>
      </c>
      <c r="F1124" s="0" t="n">
        <f aca="false">50*$D$697*(1-EXP(-(A1124-$F$697)/$E$697))+$B$3</f>
        <v>138.997526176559</v>
      </c>
      <c r="G1124" s="0" t="n">
        <f aca="false">50*$D$698*(1-EXP(-(A1124-$F$698)/$E$698))+$B$3</f>
        <v>139.069892258301</v>
      </c>
      <c r="H1124" s="0" t="n">
        <f aca="false">50*$D$699*(1-EXP(-(A1124-$F$699)/$E$699))+$B$3</f>
        <v>139.137591881773</v>
      </c>
      <c r="I1124" s="0" t="n">
        <v>139.9268</v>
      </c>
      <c r="K1124" s="0" t="n">
        <f aca="false">POWER(B1124-$I1124,2)</f>
        <v>0.514240802400341</v>
      </c>
      <c r="L1124" s="0" t="n">
        <f aca="false">POWER(C1124-$I1124,2)</f>
        <v>0.517627492546056</v>
      </c>
      <c r="M1124" s="0" t="n">
        <f aca="false">POWER(D1124-$I1124,2)</f>
        <v>0.617686295130884</v>
      </c>
      <c r="N1124" s="0" t="n">
        <f aca="false">POWER(E1124-$I1124,2)</f>
        <v>0.81255225731636</v>
      </c>
      <c r="O1124" s="0" t="n">
        <f aca="false">POWER(F1124-$I1124,2)</f>
        <v>0.863549838932089</v>
      </c>
      <c r="P1124" s="0" t="n">
        <f aca="false">POWER(G1124-$I1124,2)</f>
        <v>0.734290877784101</v>
      </c>
      <c r="Q1124" s="0" t="n">
        <f aca="false">POWER(H1124-$I1124,2)</f>
        <v>0.622849453875372</v>
      </c>
    </row>
    <row r="1125" customFormat="false" ht="18.75" hidden="false" customHeight="false" outlineLevel="0" collapsed="false">
      <c r="A1125" s="0" t="n">
        <v>4230</v>
      </c>
      <c r="B1125" s="0" t="n">
        <f aca="false">50*$D$693*(1-EXP(-(A1125-$F$693)/$E$693))+$B$3</f>
        <v>139.262225768844</v>
      </c>
      <c r="C1125" s="0" t="n">
        <f aca="false">50*$D$694*(1-EXP(-(A1125-$F$694)/$E$694))+$B$3</f>
        <v>139.259994230006</v>
      </c>
      <c r="D1125" s="0" t="n">
        <f aca="false">50*$D$695*(1-EXP(-(A1125-$F$695)/$E$695))+$B$3</f>
        <v>139.19380701466</v>
      </c>
      <c r="E1125" s="0" t="n">
        <f aca="false">50*$D$696*(1-EXP(-(A1125-$F$696)/$E$696))+$B$3</f>
        <v>139.07878738538</v>
      </c>
      <c r="F1125" s="0" t="n">
        <f aca="false">50*$D$697*(1-EXP(-(A1125-$F$697)/$E$697))+$B$3</f>
        <v>139.051024893665</v>
      </c>
      <c r="G1125" s="0" t="n">
        <f aca="false">50*$D$698*(1-EXP(-(A1125-$F$698)/$E$698))+$B$3</f>
        <v>139.123069883994</v>
      </c>
      <c r="H1125" s="0" t="n">
        <f aca="false">50*$D$699*(1-EXP(-(A1125-$F$699)/$E$699))+$B$3</f>
        <v>139.190471897485</v>
      </c>
      <c r="I1125" s="0" t="n">
        <v>139.9268</v>
      </c>
      <c r="K1125" s="0" t="n">
        <f aca="false">POWER(B1125-$I1125,2)</f>
        <v>0.441658908717074</v>
      </c>
      <c r="L1125" s="0" t="n">
        <f aca="false">POWER(C1125-$I1125,2)</f>
        <v>0.444629934897404</v>
      </c>
      <c r="M1125" s="0" t="n">
        <f aca="false">POWER(D1125-$I1125,2)</f>
        <v>0.53727871655709</v>
      </c>
      <c r="N1125" s="0" t="n">
        <f aca="false">POWER(E1125-$I1125,2)</f>
        <v>0.719125394555209</v>
      </c>
      <c r="O1125" s="0" t="n">
        <f aca="false">POWER(F1125-$I1125,2)</f>
        <v>0.766982036876626</v>
      </c>
      <c r="P1125" s="0" t="n">
        <f aca="false">POWER(G1125-$I1125,2)</f>
        <v>0.645982099374369</v>
      </c>
      <c r="Q1125" s="0" t="n">
        <f aca="false">POWER(H1125-$I1125,2)</f>
        <v>0.542179074552989</v>
      </c>
    </row>
    <row r="1126" customFormat="false" ht="18.75" hidden="false" customHeight="false" outlineLevel="0" collapsed="false">
      <c r="A1126" s="0" t="n">
        <v>4240</v>
      </c>
      <c r="B1126" s="0" t="n">
        <f aca="false">50*$D$693*(1-EXP(-(A1126-$F$693)/$E$693))+$B$3</f>
        <v>139.314416192049</v>
      </c>
      <c r="C1126" s="0" t="n">
        <f aca="false">50*$D$694*(1-EXP(-(A1126-$F$694)/$E$694))+$B$3</f>
        <v>139.312309061138</v>
      </c>
      <c r="D1126" s="0" t="n">
        <f aca="false">50*$D$695*(1-EXP(-(A1126-$F$695)/$E$695))+$B$3</f>
        <v>139.246400676525</v>
      </c>
      <c r="E1126" s="0" t="n">
        <f aca="false">50*$D$696*(1-EXP(-(A1126-$F$696)/$E$696))+$B$3</f>
        <v>139.131846806857</v>
      </c>
      <c r="F1126" s="0" t="n">
        <f aca="false">50*$D$697*(1-EXP(-(A1126-$F$697)/$E$697))+$B$3</f>
        <v>139.104178780978</v>
      </c>
      <c r="G1126" s="0" t="n">
        <f aca="false">50*$D$698*(1-EXP(-(A1126-$F$698)/$E$698))+$B$3</f>
        <v>139.175903810086</v>
      </c>
      <c r="H1126" s="0" t="n">
        <f aca="false">50*$D$699*(1-EXP(-(A1126-$F$699)/$E$699))+$B$3</f>
        <v>139.243009230197</v>
      </c>
      <c r="I1126" s="0" t="n">
        <v>139.9268</v>
      </c>
      <c r="K1126" s="0" t="n">
        <f aca="false">POWER(B1126-$I1126,2)</f>
        <v>0.375013928240399</v>
      </c>
      <c r="L1126" s="0" t="n">
        <f aca="false">POWER(C1126-$I1126,2)</f>
        <v>0.377599113943735</v>
      </c>
      <c r="M1126" s="0" t="n">
        <f aca="false">POWER(D1126-$I1126,2)</f>
        <v>0.462943239385432</v>
      </c>
      <c r="N1126" s="0" t="n">
        <f aca="false">POWER(E1126-$I1126,2)</f>
        <v>0.631950579288955</v>
      </c>
      <c r="O1126" s="0" t="n">
        <f aca="false">POWER(F1126-$I1126,2)</f>
        <v>0.676705669985446</v>
      </c>
      <c r="P1126" s="0" t="n">
        <f aca="false">POWER(G1126-$I1126,2)</f>
        <v>0.563845088026917</v>
      </c>
      <c r="Q1126" s="0" t="n">
        <f aca="false">POWER(H1126-$I1126,2)</f>
        <v>0.467569816867133</v>
      </c>
    </row>
    <row r="1127" customFormat="false" ht="18.75" hidden="false" customHeight="false" outlineLevel="0" collapsed="false">
      <c r="A1127" s="0" t="n">
        <v>4250</v>
      </c>
      <c r="B1127" s="0" t="n">
        <f aca="false">50*$D$693*(1-EXP(-(A1127-$F$693)/$E$693))+$B$3</f>
        <v>139.36626763412</v>
      </c>
      <c r="C1127" s="0" t="n">
        <f aca="false">50*$D$694*(1-EXP(-(A1127-$F$694)/$E$694))+$B$3</f>
        <v>139.364283387692</v>
      </c>
      <c r="D1127" s="0" t="n">
        <f aca="false">50*$D$695*(1-EXP(-(A1127-$F$695)/$E$695))+$B$3</f>
        <v>139.298653005229</v>
      </c>
      <c r="E1127" s="0" t="n">
        <f aca="false">50*$D$696*(1-EXP(-(A1127-$F$696)/$E$696))+$B$3</f>
        <v>139.184563684667</v>
      </c>
      <c r="F1127" s="0" t="n">
        <f aca="false">50*$D$697*(1-EXP(-(A1127-$F$697)/$E$697))+$B$3</f>
        <v>139.156990061124</v>
      </c>
      <c r="G1127" s="0" t="n">
        <f aca="false">50*$D$698*(1-EXP(-(A1127-$F$698)/$E$698))+$B$3</f>
        <v>139.228396257988</v>
      </c>
      <c r="H1127" s="0" t="n">
        <f aca="false">50*$D$699*(1-EXP(-(A1127-$F$699)/$E$699))+$B$3</f>
        <v>139.295206100628</v>
      </c>
      <c r="I1127" s="0" t="n">
        <v>139.9268</v>
      </c>
      <c r="K1127" s="0" t="n">
        <f aca="false">POWER(B1127-$I1127,2)</f>
        <v>0.314196533199086</v>
      </c>
      <c r="L1127" s="0" t="n">
        <f aca="false">POWER(C1127-$I1127,2)</f>
        <v>0.316424939122183</v>
      </c>
      <c r="M1127" s="0" t="n">
        <f aca="false">POWER(D1127-$I1127,2)</f>
        <v>0.3945686470395</v>
      </c>
      <c r="N1127" s="0" t="n">
        <f aca="false">POWER(E1127-$I1127,2)</f>
        <v>0.550914747799239</v>
      </c>
      <c r="O1127" s="0" t="n">
        <f aca="false">POWER(F1127-$I1127,2)</f>
        <v>0.592607341992568</v>
      </c>
      <c r="P1127" s="0" t="n">
        <f aca="false">POWER(G1127-$I1127,2)</f>
        <v>0.487767786855815</v>
      </c>
      <c r="Q1127" s="0" t="n">
        <f aca="false">POWER(H1127-$I1127,2)</f>
        <v>0.398910853723398</v>
      </c>
    </row>
    <row r="1128" customFormat="false" ht="18.75" hidden="false" customHeight="false" outlineLevel="0" collapsed="false">
      <c r="A1128" s="0" t="n">
        <v>4260</v>
      </c>
      <c r="B1128" s="0" t="n">
        <f aca="false">50*$D$693*(1-EXP(-(A1128-$F$693)/$E$693))+$B$3</f>
        <v>139.417782296767</v>
      </c>
      <c r="C1128" s="0" t="n">
        <f aca="false">50*$D$694*(1-EXP(-(A1128-$F$694)/$E$694))+$B$3</f>
        <v>139.415919425931</v>
      </c>
      <c r="D1128" s="0" t="n">
        <f aca="false">50*$D$695*(1-EXP(-(A1128-$F$695)/$E$695))+$B$3</f>
        <v>139.350566216028</v>
      </c>
      <c r="E1128" s="0" t="n">
        <f aca="false">50*$D$696*(1-EXP(-(A1128-$F$696)/$E$696))+$B$3</f>
        <v>139.236940230221</v>
      </c>
      <c r="F1128" s="0" t="n">
        <f aca="false">50*$D$697*(1-EXP(-(A1128-$F$697)/$E$697))+$B$3</f>
        <v>139.209460942401</v>
      </c>
      <c r="G1128" s="0" t="n">
        <f aca="false">50*$D$698*(1-EXP(-(A1128-$F$698)/$E$698))+$B$3</f>
        <v>139.280549434755</v>
      </c>
      <c r="H1128" s="0" t="n">
        <f aca="false">50*$D$699*(1-EXP(-(A1128-$F$699)/$E$699))+$B$3</f>
        <v>139.347064715106</v>
      </c>
      <c r="I1128" s="0" t="n">
        <v>139.9268</v>
      </c>
      <c r="K1128" s="0" t="n">
        <f aca="false">POWER(B1128-$I1128,2)</f>
        <v>0.259099022204843</v>
      </c>
      <c r="L1128" s="0" t="n">
        <f aca="false">POWER(C1128-$I1128,2)</f>
        <v>0.260998960960874</v>
      </c>
      <c r="M1128" s="0" t="n">
        <f aca="false">POWER(D1128-$I1128,2)</f>
        <v>0.332045373791034</v>
      </c>
      <c r="N1128" s="0" t="n">
        <f aca="false">POWER(E1128-$I1128,2)</f>
        <v>0.47590650195917</v>
      </c>
      <c r="O1128" s="0" t="n">
        <f aca="false">POWER(F1128-$I1128,2)</f>
        <v>0.514575323556357</v>
      </c>
      <c r="P1128" s="0" t="n">
        <f aca="false">POWER(G1128-$I1128,2)</f>
        <v>0.417639793079185</v>
      </c>
      <c r="Q1128" s="0" t="n">
        <f aca="false">POWER(H1128-$I1128,2)</f>
        <v>0.336093000551572</v>
      </c>
    </row>
    <row r="1129" customFormat="false" ht="18.75" hidden="false" customHeight="false" outlineLevel="0" collapsed="false">
      <c r="A1129" s="0" t="n">
        <v>4270</v>
      </c>
      <c r="B1129" s="0" t="n">
        <f aca="false">50*$D$693*(1-EXP(-(A1129-$F$693)/$E$693))+$B$3</f>
        <v>139.4689623674</v>
      </c>
      <c r="C1129" s="0" t="n">
        <f aca="false">50*$D$694*(1-EXP(-(A1129-$F$694)/$E$694))+$B$3</f>
        <v>139.467219377691</v>
      </c>
      <c r="D1129" s="0" t="n">
        <f aca="false">50*$D$695*(1-EXP(-(A1129-$F$695)/$E$695))+$B$3</f>
        <v>139.402142509797</v>
      </c>
      <c r="E1129" s="0" t="n">
        <f aca="false">50*$D$696*(1-EXP(-(A1129-$F$696)/$E$696))+$B$3</f>
        <v>139.288978640654</v>
      </c>
      <c r="F1129" s="0" t="n">
        <f aca="false">50*$D$697*(1-EXP(-(A1129-$F$697)/$E$697))+$B$3</f>
        <v>139.261593618876</v>
      </c>
      <c r="G1129" s="0" t="n">
        <f aca="false">50*$D$698*(1-EXP(-(A1129-$F$698)/$E$698))+$B$3</f>
        <v>139.332365533177</v>
      </c>
      <c r="H1129" s="0" t="n">
        <f aca="false">50*$D$699*(1-EXP(-(A1129-$F$699)/$E$699))+$B$3</f>
        <v>139.398587265659</v>
      </c>
      <c r="I1129" s="0" t="n">
        <v>139.9268</v>
      </c>
      <c r="K1129" s="0" t="n">
        <f aca="false">POWER(B1129-$I1129,2)</f>
        <v>0.209615297824919</v>
      </c>
      <c r="L1129" s="0" t="n">
        <f aca="false">POWER(C1129-$I1129,2)</f>
        <v>0.211214348401619</v>
      </c>
      <c r="M1129" s="0" t="n">
        <f aca="false">POWER(D1129-$I1129,2)</f>
        <v>0.27526548202581</v>
      </c>
      <c r="N1129" s="0" t="n">
        <f aca="false">POWER(E1129-$I1129,2)</f>
        <v>0.40681608643844</v>
      </c>
      <c r="O1129" s="0" t="n">
        <f aca="false">POWER(F1129-$I1129,2)</f>
        <v>0.442499529488194</v>
      </c>
      <c r="P1129" s="0" t="n">
        <f aca="false">POWER(G1129-$I1129,2)</f>
        <v>0.353352335347689</v>
      </c>
      <c r="Q1129" s="0" t="n">
        <f aca="false">POWER(H1129-$I1129,2)</f>
        <v>0.279008692720233</v>
      </c>
    </row>
    <row r="1130" customFormat="false" ht="18.75" hidden="false" customHeight="false" outlineLevel="0" collapsed="false">
      <c r="A1130" s="0" t="n">
        <v>4280</v>
      </c>
      <c r="B1130" s="0" t="n">
        <f aca="false">50*$D$693*(1-EXP(-(A1130-$F$693)/$E$693))+$B$3</f>
        <v>139.519810019222</v>
      </c>
      <c r="C1130" s="0" t="n">
        <f aca="false">50*$D$694*(1-EXP(-(A1130-$F$694)/$E$694))+$B$3</f>
        <v>139.518185430478</v>
      </c>
      <c r="D1130" s="0" t="n">
        <f aca="false">50*$D$695*(1-EXP(-(A1130-$F$695)/$E$695))+$B$3</f>
        <v>139.453384073131</v>
      </c>
      <c r="E1130" s="0" t="n">
        <f aca="false">50*$D$696*(1-EXP(-(A1130-$F$696)/$E$696))+$B$3</f>
        <v>139.340681098914</v>
      </c>
      <c r="F1130" s="0" t="n">
        <f aca="false">50*$D$697*(1-EXP(-(A1130-$F$697)/$E$697))+$B$3</f>
        <v>139.31339027047</v>
      </c>
      <c r="G1130" s="0" t="n">
        <f aca="false">50*$D$698*(1-EXP(-(A1130-$F$698)/$E$698))+$B$3</f>
        <v>139.38384673187</v>
      </c>
      <c r="H1130" s="0" t="n">
        <f aca="false">50*$D$699*(1-EXP(-(A1130-$F$699)/$E$699))+$B$3</f>
        <v>139.449775930112</v>
      </c>
      <c r="I1130" s="0" t="n">
        <v>139.9268</v>
      </c>
      <c r="K1130" s="0" t="n">
        <f aca="false">POWER(B1130-$I1130,2)</f>
        <v>0.165640844453521</v>
      </c>
      <c r="L1130" s="0" t="n">
        <f aca="false">POWER(C1130-$I1130,2)</f>
        <v>0.166965866425372</v>
      </c>
      <c r="M1130" s="0" t="n">
        <f aca="false">POWER(D1130-$I1130,2)</f>
        <v>0.224122639812826</v>
      </c>
      <c r="N1130" s="0" t="n">
        <f aca="false">POWER(E1130-$I1130,2)</f>
        <v>0.343535366210655</v>
      </c>
      <c r="O1130" s="0" t="n">
        <f aca="false">POWER(F1130-$I1130,2)</f>
        <v>0.376271496281638</v>
      </c>
      <c r="P1130" s="0" t="n">
        <f aca="false">POWER(G1130-$I1130,2)</f>
        <v>0.294798251373409</v>
      </c>
      <c r="Q1130" s="0" t="n">
        <f aca="false">POWER(H1130-$I1130,2)</f>
        <v>0.227551963252094</v>
      </c>
    </row>
    <row r="1131" customFormat="false" ht="18.75" hidden="false" customHeight="false" outlineLevel="0" collapsed="false">
      <c r="A1131" s="0" t="n">
        <v>4290</v>
      </c>
      <c r="B1131" s="0" t="n">
        <f aca="false">50*$D$693*(1-EXP(-(A1131-$F$693)/$E$693))+$B$3</f>
        <v>139.570327411322</v>
      </c>
      <c r="C1131" s="0" t="n">
        <f aca="false">50*$D$694*(1-EXP(-(A1131-$F$694)/$E$694))+$B$3</f>
        <v>139.56881975756</v>
      </c>
      <c r="D1131" s="0" t="n">
        <f aca="false">50*$D$695*(1-EXP(-(A1131-$F$695)/$E$695))+$B$3</f>
        <v>139.504293078433</v>
      </c>
      <c r="E1131" s="0" t="n">
        <f aca="false">50*$D$696*(1-EXP(-(A1131-$F$696)/$E$696))+$B$3</f>
        <v>139.392049773858</v>
      </c>
      <c r="F1131" s="0" t="n">
        <f aca="false">50*$D$697*(1-EXP(-(A1131-$F$697)/$E$697))+$B$3</f>
        <v>139.364853063057</v>
      </c>
      <c r="G1131" s="0" t="n">
        <f aca="false">50*$D$698*(1-EXP(-(A1131-$F$698)/$E$698))+$B$3</f>
        <v>139.434995195371</v>
      </c>
      <c r="H1131" s="0" t="n">
        <f aca="false">50*$D$699*(1-EXP(-(A1131-$F$699)/$E$699))+$B$3</f>
        <v>139.500632872178</v>
      </c>
      <c r="I1131" s="0" t="n">
        <v>139.9268</v>
      </c>
      <c r="K1131" s="0" t="n">
        <f aca="false">POWER(B1131-$I1131,2)</f>
        <v>0.127072706479141</v>
      </c>
      <c r="L1131" s="0" t="n">
        <f aca="false">POWER(C1131-$I1131,2)</f>
        <v>0.128149853977559</v>
      </c>
      <c r="M1131" s="0" t="n">
        <f aca="false">POWER(D1131-$I1131,2)</f>
        <v>0.178512098772425</v>
      </c>
      <c r="N1131" s="0" t="n">
        <f aca="false">POWER(E1131-$I1131,2)</f>
        <v>0.285957804358793</v>
      </c>
      <c r="O1131" s="0" t="n">
        <f aca="false">POWER(F1131-$I1131,2)</f>
        <v>0.315784359939527</v>
      </c>
      <c r="P1131" s="0" t="n">
        <f aca="false">POWER(G1131-$I1131,2)</f>
        <v>0.241871965856363</v>
      </c>
      <c r="Q1131" s="0" t="n">
        <f aca="false">POWER(H1131-$I1131,2)</f>
        <v>0.181618420836172</v>
      </c>
    </row>
    <row r="1132" customFormat="false" ht="18.75" hidden="false" customHeight="false" outlineLevel="0" collapsed="false">
      <c r="A1132" s="0" t="n">
        <v>4300</v>
      </c>
      <c r="B1132" s="0" t="n">
        <f aca="false">50*$D$693*(1-EXP(-(A1132-$F$693)/$E$693))+$B$3</f>
        <v>139.620516688762</v>
      </c>
      <c r="C1132" s="0" t="n">
        <f aca="false">50*$D$694*(1-EXP(-(A1132-$F$694)/$E$694))+$B$3</f>
        <v>139.619124518058</v>
      </c>
      <c r="D1132" s="0" t="n">
        <f aca="false">50*$D$695*(1-EXP(-(A1132-$F$695)/$E$695))+$B$3</f>
        <v>139.554871684004</v>
      </c>
      <c r="E1132" s="0" t="n">
        <f aca="false">50*$D$696*(1-EXP(-(A1132-$F$696)/$E$696))+$B$3</f>
        <v>139.443086820342</v>
      </c>
      <c r="F1132" s="0" t="n">
        <f aca="false">50*$D$697*(1-EXP(-(A1132-$F$697)/$E$697))+$B$3</f>
        <v>139.415984148548</v>
      </c>
      <c r="G1132" s="0" t="n">
        <f aca="false">50*$D$698*(1-EXP(-(A1132-$F$698)/$E$698))+$B$3</f>
        <v>139.485813074227</v>
      </c>
      <c r="H1132" s="0" t="n">
        <f aca="false">50*$D$699*(1-EXP(-(A1132-$F$699)/$E$699))+$B$3</f>
        <v>139.551160241545</v>
      </c>
      <c r="I1132" s="0" t="n">
        <v>139.9268</v>
      </c>
      <c r="K1132" s="0" t="n">
        <f aca="false">POWER(B1132-$I1132,2)</f>
        <v>0.0938094667427685</v>
      </c>
      <c r="L1132" s="0" t="n">
        <f aca="false">POWER(C1132-$I1132,2)</f>
        <v>0.0946642021882238</v>
      </c>
      <c r="M1132" s="0" t="n">
        <f aca="false">POWER(D1132-$I1132,2)</f>
        <v>0.138330672239558</v>
      </c>
      <c r="N1132" s="0" t="n">
        <f aca="false">POWER(E1132-$I1132,2)</f>
        <v>0.233978440174739</v>
      </c>
      <c r="O1132" s="0" t="n">
        <f aca="false">POWER(F1132-$I1132,2)</f>
        <v>0.260932834094524</v>
      </c>
      <c r="P1132" s="0" t="n">
        <f aca="false">POWER(G1132-$I1132,2)</f>
        <v>0.194469468703138</v>
      </c>
      <c r="Q1132" s="0" t="n">
        <f aca="false">POWER(H1132-$I1132,2)</f>
        <v>0.141105228132287</v>
      </c>
    </row>
    <row r="1133" customFormat="false" ht="18.75" hidden="false" customHeight="false" outlineLevel="0" collapsed="false">
      <c r="A1133" s="0" t="n">
        <v>4310</v>
      </c>
      <c r="B1133" s="0" t="n">
        <f aca="false">50*$D$693*(1-EXP(-(A1133-$F$693)/$E$693))+$B$3</f>
        <v>139.670379982676</v>
      </c>
      <c r="C1133" s="0" t="n">
        <f aca="false">50*$D$694*(1-EXP(-(A1133-$F$694)/$E$694))+$B$3</f>
        <v>139.669101857042</v>
      </c>
      <c r="D1133" s="0" t="n">
        <f aca="false">50*$D$695*(1-EXP(-(A1133-$F$695)/$E$695))+$B$3</f>
        <v>139.605122034142</v>
      </c>
      <c r="E1133" s="0" t="n">
        <f aca="false">50*$D$696*(1-EXP(-(A1133-$F$696)/$E$696))+$B$3</f>
        <v>139.493794379309</v>
      </c>
      <c r="F1133" s="0" t="n">
        <f aca="false">50*$D$697*(1-EXP(-(A1133-$F$697)/$E$697))+$B$3</f>
        <v>139.466785664985</v>
      </c>
      <c r="G1133" s="0" t="n">
        <f aca="false">50*$D$698*(1-EXP(-(A1133-$F$698)/$E$698))+$B$3</f>
        <v>139.536302505084</v>
      </c>
      <c r="H1133" s="0" t="n">
        <f aca="false">50*$D$699*(1-EXP(-(A1133-$F$699)/$E$699))+$B$3</f>
        <v>139.601360173972</v>
      </c>
      <c r="I1133" s="0" t="n">
        <v>140.0896</v>
      </c>
      <c r="K1133" s="0" t="n">
        <f aca="false">POWER(B1133-$I1133,2)</f>
        <v>0.175745422924915</v>
      </c>
      <c r="L1133" s="0" t="n">
        <f aca="false">POWER(C1133-$I1133,2)</f>
        <v>0.17681868823098</v>
      </c>
      <c r="M1133" s="0" t="n">
        <f aca="false">POWER(D1133-$I1133,2)</f>
        <v>0.234718899401704</v>
      </c>
      <c r="N1133" s="0" t="n">
        <f aca="false">POWER(E1133-$I1133,2)</f>
        <v>0.35498433764683</v>
      </c>
      <c r="O1133" s="0" t="n">
        <f aca="false">POWER(F1133-$I1133,2)</f>
        <v>0.387897695899992</v>
      </c>
      <c r="P1133" s="0" t="n">
        <f aca="false">POWER(G1133-$I1133,2)</f>
        <v>0.306138117880693</v>
      </c>
      <c r="Q1133" s="0" t="n">
        <f aca="false">POWER(H1133-$I1133,2)</f>
        <v>0.238378127719831</v>
      </c>
    </row>
    <row r="1134" customFormat="false" ht="18.75" hidden="false" customHeight="false" outlineLevel="0" collapsed="false">
      <c r="A1134" s="0" t="n">
        <v>4320</v>
      </c>
      <c r="B1134" s="0" t="n">
        <f aca="false">50*$D$693*(1-EXP(-(A1134-$F$693)/$E$693))+$B$3</f>
        <v>139.719919410354</v>
      </c>
      <c r="C1134" s="0" t="n">
        <f aca="false">50*$D$694*(1-EXP(-(A1134-$F$694)/$E$694))+$B$3</f>
        <v>139.71875390562</v>
      </c>
      <c r="D1134" s="0" t="n">
        <f aca="false">50*$D$695*(1-EXP(-(A1134-$F$695)/$E$695))+$B$3</f>
        <v>139.655046259226</v>
      </c>
      <c r="E1134" s="0" t="n">
        <f aca="false">50*$D$696*(1-EXP(-(A1134-$F$696)/$E$696))+$B$3</f>
        <v>139.544174577881</v>
      </c>
      <c r="F1134" s="0" t="n">
        <f aca="false">50*$D$697*(1-EXP(-(A1134-$F$697)/$E$697))+$B$3</f>
        <v>139.517259736629</v>
      </c>
      <c r="G1134" s="0" t="n">
        <f aca="false">50*$D$698*(1-EXP(-(A1134-$F$698)/$E$698))+$B$3</f>
        <v>139.58646561078</v>
      </c>
      <c r="H1134" s="0" t="n">
        <f aca="false">50*$D$699*(1-EXP(-(A1134-$F$699)/$E$699))+$B$3</f>
        <v>139.651234791378</v>
      </c>
      <c r="I1134" s="0" t="n">
        <v>140.2524</v>
      </c>
      <c r="K1134" s="0" t="n">
        <f aca="false">POWER(B1134-$I1134,2)</f>
        <v>0.283535578350069</v>
      </c>
      <c r="L1134" s="0" t="n">
        <f aca="false">POWER(C1134-$I1134,2)</f>
        <v>0.284778154047305</v>
      </c>
      <c r="M1134" s="0" t="n">
        <f aca="false">POWER(D1134-$I1134,2)</f>
        <v>0.356831491616178</v>
      </c>
      <c r="N1134" s="0" t="n">
        <f aca="false">POWER(E1134-$I1134,2)</f>
        <v>0.501583248535233</v>
      </c>
      <c r="O1134" s="0" t="n">
        <f aca="false">POWER(F1134-$I1134,2)</f>
        <v>0.540431206829174</v>
      </c>
      <c r="P1134" s="0" t="n">
        <f aca="false">POWER(G1134-$I1134,2)</f>
        <v>0.443468610746399</v>
      </c>
      <c r="Q1134" s="0" t="n">
        <f aca="false">POWER(H1134-$I1134,2)</f>
        <v>0.361399608057678</v>
      </c>
    </row>
    <row r="1135" customFormat="false" ht="18.75" hidden="false" customHeight="false" outlineLevel="0" collapsed="false">
      <c r="A1135" s="0" t="n">
        <v>4330</v>
      </c>
      <c r="B1135" s="0" t="n">
        <f aca="false">50*$D$693*(1-EXP(-(A1135-$F$693)/$E$693))+$B$3</f>
        <v>139.769137075333</v>
      </c>
      <c r="C1135" s="0" t="n">
        <f aca="false">50*$D$694*(1-EXP(-(A1135-$F$694)/$E$694))+$B$3</f>
        <v>139.768082781027</v>
      </c>
      <c r="D1135" s="0" t="n">
        <f aca="false">50*$D$695*(1-EXP(-(A1135-$F$695)/$E$695))+$B$3</f>
        <v>139.70464647581</v>
      </c>
      <c r="E1135" s="0" t="n">
        <f aca="false">50*$D$696*(1-EXP(-(A1135-$F$696)/$E$696))+$B$3</f>
        <v>139.594229529448</v>
      </c>
      <c r="F1135" s="0" t="n">
        <f aca="false">50*$D$697*(1-EXP(-(A1135-$F$697)/$E$697))+$B$3</f>
        <v>139.567408474048</v>
      </c>
      <c r="G1135" s="0" t="n">
        <f aca="false">50*$D$698*(1-EXP(-(A1135-$F$698)/$E$698))+$B$3</f>
        <v>139.636304500431</v>
      </c>
      <c r="H1135" s="0" t="n">
        <f aca="false">50*$D$699*(1-EXP(-(A1135-$F$699)/$E$699))+$B$3</f>
        <v>139.70078620193</v>
      </c>
      <c r="I1135" s="0" t="n">
        <v>140.2524</v>
      </c>
      <c r="K1135" s="0" t="n">
        <f aca="false">POWER(B1135-$I1135,2)</f>
        <v>0.233543054358034</v>
      </c>
      <c r="L1135" s="0" t="n">
        <f aca="false">POWER(C1135-$I1135,2)</f>
        <v>0.234563168593593</v>
      </c>
      <c r="M1135" s="0" t="n">
        <f aca="false">POWER(D1135-$I1135,2)</f>
        <v>0.300033923262285</v>
      </c>
      <c r="N1135" s="0" t="n">
        <f aca="false">POWER(E1135-$I1135,2)</f>
        <v>0.433188368306483</v>
      </c>
      <c r="O1135" s="0" t="n">
        <f aca="false">POWER(F1135-$I1135,2)</f>
        <v>0.469213390625388</v>
      </c>
      <c r="P1135" s="0" t="n">
        <f aca="false">POWER(G1135-$I1135,2)</f>
        <v>0.379573664589052</v>
      </c>
      <c r="Q1135" s="0" t="n">
        <f aca="false">POWER(H1135-$I1135,2)</f>
        <v>0.30427778222147</v>
      </c>
    </row>
    <row r="1136" customFormat="false" ht="18.75" hidden="false" customHeight="false" outlineLevel="0" collapsed="false">
      <c r="A1136" s="0" t="n">
        <v>4340</v>
      </c>
      <c r="B1136" s="0" t="n">
        <f aca="false">50*$D$693*(1-EXP(-(A1136-$F$693)/$E$693))+$B$3</f>
        <v>139.818035067489</v>
      </c>
      <c r="C1136" s="0" t="n">
        <f aca="false">50*$D$694*(1-EXP(-(A1136-$F$694)/$E$694))+$B$3</f>
        <v>139.81709058672</v>
      </c>
      <c r="D1136" s="0" t="n">
        <f aca="false">50*$D$695*(1-EXP(-(A1136-$F$695)/$E$695))+$B$3</f>
        <v>139.753924786711</v>
      </c>
      <c r="E1136" s="0" t="n">
        <f aca="false">50*$D$696*(1-EXP(-(A1136-$F$696)/$E$696))+$B$3</f>
        <v>139.643961333756</v>
      </c>
      <c r="F1136" s="0" t="n">
        <f aca="false">50*$D$697*(1-EXP(-(A1136-$F$697)/$E$697))+$B$3</f>
        <v>139.617233974208</v>
      </c>
      <c r="G1136" s="0" t="n">
        <f aca="false">50*$D$698*(1-EXP(-(A1136-$F$698)/$E$698))+$B$3</f>
        <v>139.685821269523</v>
      </c>
      <c r="H1136" s="0" t="n">
        <f aca="false">50*$D$699*(1-EXP(-(A1136-$F$699)/$E$699))+$B$3</f>
        <v>139.750016500133</v>
      </c>
      <c r="I1136" s="0" t="n">
        <v>140.4152</v>
      </c>
      <c r="K1136" s="0" t="n">
        <f aca="false">POWER(B1136-$I1136,2)</f>
        <v>0.356605956621333</v>
      </c>
      <c r="L1136" s="0" t="n">
        <f aca="false">POWER(C1136-$I1136,2)</f>
        <v>0.357734870253584</v>
      </c>
      <c r="M1136" s="0" t="n">
        <f aca="false">POWER(D1136-$I1136,2)</f>
        <v>0.437284907710867</v>
      </c>
      <c r="N1136" s="0" t="n">
        <f aca="false">POWER(E1136-$I1136,2)</f>
        <v>0.594809080310551</v>
      </c>
      <c r="O1136" s="0" t="n">
        <f aca="false">POWER(F1136-$I1136,2)</f>
        <v>0.636749778317633</v>
      </c>
      <c r="P1136" s="0" t="n">
        <f aca="false">POWER(G1136-$I1136,2)</f>
        <v>0.531993332471673</v>
      </c>
      <c r="Q1136" s="0" t="n">
        <f aca="false">POWER(H1136-$I1136,2)</f>
        <v>0.442469088494742</v>
      </c>
    </row>
    <row r="1137" customFormat="false" ht="18.75" hidden="false" customHeight="false" outlineLevel="0" collapsed="false">
      <c r="A1137" s="0" t="n">
        <v>4350</v>
      </c>
      <c r="B1137" s="0" t="n">
        <f aca="false">50*$D$693*(1-EXP(-(A1137-$F$693)/$E$693))+$B$3</f>
        <v>139.866615463123</v>
      </c>
      <c r="C1137" s="0" t="n">
        <f aca="false">50*$D$694*(1-EXP(-(A1137-$F$694)/$E$694))+$B$3</f>
        <v>139.865779412465</v>
      </c>
      <c r="D1137" s="0" t="n">
        <f aca="false">50*$D$695*(1-EXP(-(A1137-$F$695)/$E$695))+$B$3</f>
        <v>139.802883281097</v>
      </c>
      <c r="E1137" s="0" t="n">
        <f aca="false">50*$D$696*(1-EXP(-(A1137-$F$696)/$E$696))+$B$3</f>
        <v>139.693372076994</v>
      </c>
      <c r="F1137" s="0" t="n">
        <f aca="false">50*$D$697*(1-EXP(-(A1137-$F$697)/$E$697))+$B$3</f>
        <v>139.666738320558</v>
      </c>
      <c r="G1137" s="0" t="n">
        <f aca="false">50*$D$698*(1-EXP(-(A1137-$F$698)/$E$698))+$B$3</f>
        <v>139.735017999998</v>
      </c>
      <c r="H1137" s="0" t="n">
        <f aca="false">50*$D$699*(1-EXP(-(A1137-$F$699)/$E$699))+$B$3</f>
        <v>139.798927766921</v>
      </c>
      <c r="I1137" s="0" t="n">
        <v>140.578</v>
      </c>
      <c r="K1137" s="0" t="n">
        <f aca="false">POWER(B1137-$I1137,2)</f>
        <v>0.506067959307469</v>
      </c>
      <c r="L1137" s="0" t="n">
        <f aca="false">POWER(C1137-$I1137,2)</f>
        <v>0.507258165309066</v>
      </c>
      <c r="M1137" s="0" t="n">
        <f aca="false">POWER(D1137-$I1137,2)</f>
        <v>0.600805927922479</v>
      </c>
      <c r="N1137" s="0" t="n">
        <f aca="false">POWER(E1137-$I1137,2)</f>
        <v>0.782566562162376</v>
      </c>
      <c r="O1137" s="0" t="n">
        <f aca="false">POWER(F1137-$I1137,2)</f>
        <v>0.830397848420113</v>
      </c>
      <c r="P1137" s="0" t="n">
        <f aca="false">POWER(G1137-$I1137,2)</f>
        <v>0.710618652327269</v>
      </c>
      <c r="Q1137" s="0" t="n">
        <f aca="false">POWER(H1137-$I1137,2)</f>
        <v>0.606953544354133</v>
      </c>
    </row>
    <row r="1138" customFormat="false" ht="18.75" hidden="false" customHeight="false" outlineLevel="0" collapsed="false">
      <c r="A1138" s="0" t="n">
        <v>4360</v>
      </c>
      <c r="B1138" s="0" t="n">
        <f aca="false">50*$D$693*(1-EXP(-(A1138-$F$693)/$E$693))+$B$3</f>
        <v>139.914880325052</v>
      </c>
      <c r="C1138" s="0" t="n">
        <f aca="false">50*$D$694*(1-EXP(-(A1138-$F$694)/$E$694))+$B$3</f>
        <v>139.914151334423</v>
      </c>
      <c r="D1138" s="0" t="n">
        <f aca="false">50*$D$695*(1-EXP(-(A1138-$F$695)/$E$695))+$B$3</f>
        <v>139.851524034581</v>
      </c>
      <c r="E1138" s="0" t="n">
        <f aca="false">50*$D$696*(1-EXP(-(A1138-$F$696)/$E$696))+$B$3</f>
        <v>139.742463831885</v>
      </c>
      <c r="F1138" s="0" t="n">
        <f aca="false">50*$D$697*(1-EXP(-(A1138-$F$697)/$E$697))+$B$3</f>
        <v>139.715923583116</v>
      </c>
      <c r="G1138" s="0" t="n">
        <f aca="false">50*$D$698*(1-EXP(-(A1138-$F$698)/$E$698))+$B$3</f>
        <v>139.78389676034</v>
      </c>
      <c r="H1138" s="0" t="n">
        <f aca="false">50*$D$699*(1-EXP(-(A1138-$F$699)/$E$699))+$B$3</f>
        <v>139.847522069741</v>
      </c>
      <c r="I1138" s="0" t="n">
        <v>140.9036</v>
      </c>
      <c r="K1138" s="0" t="n">
        <f aca="false">POWER(B1138-$I1138,2)</f>
        <v>0.977566595629309</v>
      </c>
      <c r="L1138" s="0" t="n">
        <f aca="false">POWER(C1138-$I1138,2)</f>
        <v>0.97900866181163</v>
      </c>
      <c r="M1138" s="0" t="n">
        <f aca="false">POWER(D1138-$I1138,2)</f>
        <v>1.10686383701201</v>
      </c>
      <c r="N1138" s="0" t="n">
        <f aca="false">POWER(E1138-$I1138,2)</f>
        <v>1.34823720090513</v>
      </c>
      <c r="O1138" s="0" t="n">
        <f aca="false">POWER(F1138-$I1138,2)</f>
        <v>1.41057527122259</v>
      </c>
      <c r="P1138" s="0" t="n">
        <f aca="false">POWER(G1138-$I1138,2)</f>
        <v>1.25373534490414</v>
      </c>
      <c r="Q1138" s="0" t="n">
        <f aca="false">POWER(H1138-$I1138,2)</f>
        <v>1.1153005947806</v>
      </c>
    </row>
    <row r="1139" customFormat="false" ht="18.75" hidden="false" customHeight="false" outlineLevel="0" collapsed="false">
      <c r="A1139" s="0" t="n">
        <v>4370</v>
      </c>
      <c r="B1139" s="0" t="n">
        <f aca="false">50*$D$693*(1-EXP(-(A1139-$F$693)/$E$693))+$B$3</f>
        <v>139.962831702693</v>
      </c>
      <c r="C1139" s="0" t="n">
        <f aca="false">50*$D$694*(1-EXP(-(A1139-$F$694)/$E$694))+$B$3</f>
        <v>139.962208415246</v>
      </c>
      <c r="D1139" s="0" t="n">
        <f aca="false">50*$D$695*(1-EXP(-(A1139-$F$695)/$E$695))+$B$3</f>
        <v>139.899849109302</v>
      </c>
      <c r="E1139" s="0" t="n">
        <f aca="false">50*$D$696*(1-EXP(-(A1139-$F$696)/$E$696))+$B$3</f>
        <v>139.79123865777</v>
      </c>
      <c r="F1139" s="0" t="n">
        <f aca="false">50*$D$697*(1-EXP(-(A1139-$F$697)/$E$697))+$B$3</f>
        <v>139.764791818561</v>
      </c>
      <c r="G1139" s="0" t="n">
        <f aca="false">50*$D$698*(1-EXP(-(A1139-$F$698)/$E$698))+$B$3</f>
        <v>139.832459605667</v>
      </c>
      <c r="H1139" s="0" t="n">
        <f aca="false">50*$D$699*(1-EXP(-(A1139-$F$699)/$E$699))+$B$3</f>
        <v>139.895801462641</v>
      </c>
      <c r="I1139" s="0" t="n">
        <v>140.9036</v>
      </c>
      <c r="K1139" s="0" t="n">
        <f aca="false">POWER(B1139-$I1139,2)</f>
        <v>0.885044989218424</v>
      </c>
      <c r="L1139" s="0" t="n">
        <f aca="false">POWER(C1139-$I1139,2)</f>
        <v>0.886218115845489</v>
      </c>
      <c r="M1139" s="0" t="n">
        <f aca="false">POWER(D1139-$I1139,2)</f>
        <v>1.00751585057617</v>
      </c>
      <c r="N1139" s="0" t="n">
        <f aca="false">POWER(E1139-$I1139,2)</f>
        <v>1.23734775568818</v>
      </c>
      <c r="O1139" s="0" t="n">
        <f aca="false">POWER(F1139-$I1139,2)</f>
        <v>1.29688407411345</v>
      </c>
      <c r="P1139" s="0" t="n">
        <f aca="false">POWER(G1139-$I1139,2)</f>
        <v>1.14734174437195</v>
      </c>
      <c r="Q1139" s="0" t="n">
        <f aca="false">POWER(H1139-$I1139,2)</f>
        <v>1.0156578919029</v>
      </c>
    </row>
    <row r="1140" customFormat="false" ht="18.75" hidden="false" customHeight="false" outlineLevel="0" collapsed="false">
      <c r="A1140" s="0" t="n">
        <v>4380</v>
      </c>
      <c r="B1140" s="0" t="n">
        <f aca="false">50*$D$693*(1-EXP(-(A1140-$F$693)/$E$693))+$B$3</f>
        <v>140.010471632152</v>
      </c>
      <c r="C1140" s="0" t="n">
        <f aca="false">50*$D$694*(1-EXP(-(A1140-$F$694)/$E$694))+$B$3</f>
        <v>140.009952704158</v>
      </c>
      <c r="D1140" s="0" t="n">
        <f aca="false">50*$D$695*(1-EXP(-(A1140-$F$695)/$E$695))+$B$3</f>
        <v>139.947860554018</v>
      </c>
      <c r="E1140" s="0" t="n">
        <f aca="false">50*$D$696*(1-EXP(-(A1140-$F$696)/$E$696))+$B$3</f>
        <v>139.839698600695</v>
      </c>
      <c r="F1140" s="0" t="n">
        <f aca="false">50*$D$697*(1-EXP(-(A1140-$F$697)/$E$697))+$B$3</f>
        <v>139.813345070312</v>
      </c>
      <c r="G1140" s="0" t="n">
        <f aca="false">50*$D$698*(1-EXP(-(A1140-$F$698)/$E$698))+$B$3</f>
        <v>139.880708577811</v>
      </c>
      <c r="H1140" s="0" t="n">
        <f aca="false">50*$D$699*(1-EXP(-(A1140-$F$699)/$E$699))+$B$3</f>
        <v>139.94376798636</v>
      </c>
      <c r="I1140" s="0" t="n">
        <v>140.9036</v>
      </c>
      <c r="K1140" s="0" t="n">
        <f aca="false">POWER(B1140-$I1140,2)</f>
        <v>0.79767828145487</v>
      </c>
      <c r="L1140" s="0" t="n">
        <f aca="false">POWER(C1140-$I1140,2)</f>
        <v>0.798605489365696</v>
      </c>
      <c r="M1140" s="0" t="n">
        <f aca="false">POWER(D1140-$I1140,2)</f>
        <v>0.913437888605717</v>
      </c>
      <c r="N1140" s="0" t="n">
        <f aca="false">POWER(E1140-$I1140,2)</f>
        <v>1.13188618744373</v>
      </c>
      <c r="O1140" s="0" t="n">
        <f aca="false">POWER(F1140-$I1140,2)</f>
        <v>1.18865581170831</v>
      </c>
      <c r="P1140" s="0" t="n">
        <f aca="false">POWER(G1140-$I1140,2)</f>
        <v>1.04630686158735</v>
      </c>
      <c r="Q1140" s="0" t="n">
        <f aca="false">POWER(H1140-$I1140,2)</f>
        <v>0.921277494407255</v>
      </c>
    </row>
    <row r="1141" customFormat="false" ht="18.75" hidden="false" customHeight="false" outlineLevel="0" collapsed="false">
      <c r="A1141" s="0" t="n">
        <v>4390</v>
      </c>
      <c r="B1141" s="0" t="n">
        <f aca="false">50*$D$693*(1-EXP(-(A1141-$F$693)/$E$693))+$B$3</f>
        <v>140.057802136311</v>
      </c>
      <c r="C1141" s="0" t="n">
        <f aca="false">50*$D$694*(1-EXP(-(A1141-$F$694)/$E$694))+$B$3</f>
        <v>140.057386237046</v>
      </c>
      <c r="D1141" s="0" t="n">
        <f aca="false">50*$D$695*(1-EXP(-(A1141-$F$695)/$E$695))+$B$3</f>
        <v>139.995560404189</v>
      </c>
      <c r="E1141" s="0" t="n">
        <f aca="false">50*$D$696*(1-EXP(-(A1141-$F$696)/$E$696))+$B$3</f>
        <v>139.887845693497</v>
      </c>
      <c r="F1141" s="0" t="n">
        <f aca="false">50*$D$697*(1-EXP(-(A1141-$F$697)/$E$697))+$B$3</f>
        <v>139.861585368621</v>
      </c>
      <c r="G1141" s="0" t="n">
        <f aca="false">50*$D$698*(1-EXP(-(A1141-$F$698)/$E$698))+$B$3</f>
        <v>139.92864570541</v>
      </c>
      <c r="H1141" s="0" t="n">
        <f aca="false">50*$D$699*(1-EXP(-(A1141-$F$699)/$E$699))+$B$3</f>
        <v>139.991423668413</v>
      </c>
      <c r="I1141" s="0" t="n">
        <v>140.9036</v>
      </c>
      <c r="K1141" s="0" t="n">
        <f aca="false">POWER(B1141-$I1141,2)</f>
        <v>0.715374026220108</v>
      </c>
      <c r="L1141" s="0" t="n">
        <f aca="false">POWER(C1141-$I1141,2)</f>
        <v>0.71607773261295</v>
      </c>
      <c r="M1141" s="0" t="n">
        <f aca="false">POWER(D1141-$I1141,2)</f>
        <v>0.82453590756118</v>
      </c>
      <c r="N1141" s="0" t="n">
        <f aca="false">POWER(E1141-$I1141,2)</f>
        <v>1.03175681117991</v>
      </c>
      <c r="O1141" s="0" t="n">
        <f aca="false">POWER(F1141-$I1141,2)</f>
        <v>1.08579449200763</v>
      </c>
      <c r="P1141" s="0" t="n">
        <f aca="false">POWER(G1141-$I1141,2)</f>
        <v>0.950535876539358</v>
      </c>
      <c r="Q1141" s="0" t="n">
        <f aca="false">POWER(H1141-$I1141,2)</f>
        <v>0.83206565990789</v>
      </c>
    </row>
    <row r="1142" customFormat="false" ht="18.75" hidden="false" customHeight="false" outlineLevel="0" collapsed="false">
      <c r="A1142" s="0" t="n">
        <v>4400</v>
      </c>
      <c r="B1142" s="0" t="n">
        <f aca="false">50*$D$693*(1-EXP(-(A1142-$F$693)/$E$693))+$B$3</f>
        <v>140.104825224914</v>
      </c>
      <c r="C1142" s="0" t="n">
        <f aca="false">50*$D$694*(1-EXP(-(A1142-$F$694)/$E$694))+$B$3</f>
        <v>140.104511036545</v>
      </c>
      <c r="D1142" s="0" t="n">
        <f aca="false">50*$D$695*(1-EXP(-(A1142-$F$695)/$E$695))+$B$3</f>
        <v>140.042950682064</v>
      </c>
      <c r="E1142" s="0" t="n">
        <f aca="false">50*$D$696*(1-EXP(-(A1142-$F$696)/$E$696))+$B$3</f>
        <v>139.935681955889</v>
      </c>
      <c r="F1142" s="0" t="n">
        <f aca="false">50*$D$697*(1-EXP(-(A1142-$F$697)/$E$697))+$B$3</f>
        <v>139.909514730651</v>
      </c>
      <c r="G1142" s="0" t="n">
        <f aca="false">50*$D$698*(1-EXP(-(A1142-$F$698)/$E$698))+$B$3</f>
        <v>139.976273003989</v>
      </c>
      <c r="H1142" s="0" t="n">
        <f aca="false">50*$D$699*(1-EXP(-(A1142-$F$699)/$E$699))+$B$3</f>
        <v>140.038770523172</v>
      </c>
      <c r="I1142" s="0" t="n">
        <v>140.9036</v>
      </c>
      <c r="K1142" s="0" t="n">
        <f aca="false">POWER(B1142-$I1142,2)</f>
        <v>0.638041141313285</v>
      </c>
      <c r="L1142" s="0" t="n">
        <f aca="false">POWER(C1142-$I1142,2)</f>
        <v>0.638543171514823</v>
      </c>
      <c r="M1142" s="0" t="n">
        <f aca="false">POWER(D1142-$I1142,2)</f>
        <v>0.740717248462885</v>
      </c>
      <c r="N1142" s="0" t="n">
        <f aca="false">POWER(E1142-$I1142,2)</f>
        <v>0.936865340114897</v>
      </c>
      <c r="O1142" s="0" t="n">
        <f aca="false">POWER(F1142-$I1142,2)</f>
        <v>0.988205522737296</v>
      </c>
      <c r="P1142" s="0" t="n">
        <f aca="false">POWER(G1142-$I1142,2)</f>
        <v>0.859935357531426</v>
      </c>
      <c r="Q1142" s="0" t="n">
        <f aca="false">POWER(H1142-$I1142,2)</f>
        <v>0.747930023990038</v>
      </c>
    </row>
    <row r="1143" customFormat="false" ht="18.75" hidden="false" customHeight="false" outlineLevel="0" collapsed="false">
      <c r="A1143" s="0" t="n">
        <v>4410</v>
      </c>
      <c r="B1143" s="0" t="n">
        <f aca="false">50*$D$693*(1-EXP(-(A1143-$F$693)/$E$693))+$B$3</f>
        <v>140.15154289465</v>
      </c>
      <c r="C1143" s="0" t="n">
        <f aca="false">50*$D$694*(1-EXP(-(A1143-$F$694)/$E$694))+$B$3</f>
        <v>140.151329112128</v>
      </c>
      <c r="D1143" s="0" t="n">
        <f aca="false">50*$D$695*(1-EXP(-(A1143-$F$695)/$E$695))+$B$3</f>
        <v>140.090033396771</v>
      </c>
      <c r="E1143" s="0" t="n">
        <f aca="false">50*$D$696*(1-EXP(-(A1143-$F$696)/$E$696))+$B$3</f>
        <v>139.983209394547</v>
      </c>
      <c r="F1143" s="0" t="n">
        <f aca="false">50*$D$697*(1-EXP(-(A1143-$F$697)/$E$697))+$B$3</f>
        <v>139.957135160563</v>
      </c>
      <c r="G1143" s="0" t="n">
        <f aca="false">50*$D$698*(1-EXP(-(A1143-$F$698)/$E$698))+$B$3</f>
        <v>140.023592476045</v>
      </c>
      <c r="H1143" s="0" t="n">
        <f aca="false">50*$D$699*(1-EXP(-(A1143-$F$699)/$E$699))+$B$3</f>
        <v>140.08581055196</v>
      </c>
      <c r="I1143" s="0" t="n">
        <v>140.9036</v>
      </c>
      <c r="K1143" s="0" t="n">
        <f aca="false">POWER(B1143-$I1143,2)</f>
        <v>0.565589889707578</v>
      </c>
      <c r="L1143" s="0" t="n">
        <f aca="false">POWER(C1143-$I1143,2)</f>
        <v>0.565911488740135</v>
      </c>
      <c r="M1143" s="0" t="n">
        <f aca="false">POWER(D1143-$I1143,2)</f>
        <v>0.661890617888912</v>
      </c>
      <c r="N1143" s="0" t="n">
        <f aca="false">POWER(E1143-$I1143,2)</f>
        <v>0.847118866605945</v>
      </c>
      <c r="O1143" s="0" t="n">
        <f aca="false">POWER(F1143-$I1143,2)</f>
        <v>0.895795692290665</v>
      </c>
      <c r="P1143" s="0" t="n">
        <f aca="false">POWER(G1143-$I1143,2)</f>
        <v>0.774413242216587</v>
      </c>
      <c r="Q1143" s="0" t="n">
        <f aca="false">POWER(H1143-$I1143,2)</f>
        <v>0.668779581326037</v>
      </c>
    </row>
    <row r="1144" customFormat="false" ht="18.75" hidden="false" customHeight="false" outlineLevel="0" collapsed="false">
      <c r="A1144" s="0" t="n">
        <v>4420</v>
      </c>
      <c r="B1144" s="0" t="n">
        <f aca="false">50*$D$693*(1-EXP(-(A1144-$F$693)/$E$693))+$B$3</f>
        <v>140.197957129239</v>
      </c>
      <c r="C1144" s="0" t="n">
        <f aca="false">50*$D$694*(1-EXP(-(A1144-$F$694)/$E$694))+$B$3</f>
        <v>140.197842460184</v>
      </c>
      <c r="D1144" s="0" t="n">
        <f aca="false">50*$D$695*(1-EXP(-(A1144-$F$695)/$E$695))+$B$3</f>
        <v>140.136810544396</v>
      </c>
      <c r="E1144" s="0" t="n">
        <f aca="false">50*$D$696*(1-EXP(-(A1144-$F$696)/$E$696))+$B$3</f>
        <v>140.03043000319</v>
      </c>
      <c r="F1144" s="0" t="n">
        <f aca="false">50*$D$697*(1-EXP(-(A1144-$F$697)/$E$697))+$B$3</f>
        <v>140.004448649602</v>
      </c>
      <c r="G1144" s="0" t="n">
        <f aca="false">50*$D$698*(1-EXP(-(A1144-$F$698)/$E$698))+$B$3</f>
        <v>140.070606111136</v>
      </c>
      <c r="H1144" s="0" t="n">
        <f aca="false">50*$D$699*(1-EXP(-(A1144-$F$699)/$E$699))+$B$3</f>
        <v>140.132545743126</v>
      </c>
      <c r="I1144" s="0" t="n">
        <v>141.0664</v>
      </c>
      <c r="K1144" s="0" t="n">
        <f aca="false">POWER(B1144-$I1144,2)</f>
        <v>0.754193019774992</v>
      </c>
      <c r="L1144" s="0" t="n">
        <f aca="false">POWER(C1144-$I1144,2)</f>
        <v>0.754392199970597</v>
      </c>
      <c r="M1144" s="0" t="n">
        <f aca="false">POWER(D1144-$I1144,2)</f>
        <v>0.864136555969723</v>
      </c>
      <c r="N1144" s="0" t="n">
        <f aca="false">POWER(E1144-$I1144,2)</f>
        <v>1.07323383429127</v>
      </c>
      <c r="O1144" s="0" t="n">
        <f aca="false">POWER(F1144-$I1144,2)</f>
        <v>1.12774067061257</v>
      </c>
      <c r="P1144" s="0" t="n">
        <f aca="false">POWER(G1144-$I1144,2)</f>
        <v>0.991605469098436</v>
      </c>
      <c r="Q1144" s="0" t="n">
        <f aca="false">POWER(H1144-$I1144,2)</f>
        <v>0.872083773081292</v>
      </c>
    </row>
    <row r="1145" customFormat="false" ht="18.75" hidden="false" customHeight="false" outlineLevel="0" collapsed="false">
      <c r="A1145" s="0" t="n">
        <v>4430</v>
      </c>
      <c r="B1145" s="0" t="n">
        <f aca="false">50*$D$693*(1-EXP(-(A1145-$F$693)/$E$693))+$B$3</f>
        <v>140.244069899519</v>
      </c>
      <c r="C1145" s="0" t="n">
        <f aca="false">50*$D$694*(1-EXP(-(A1145-$F$694)/$E$694))+$B$3</f>
        <v>140.244053064113</v>
      </c>
      <c r="D1145" s="0" t="n">
        <f aca="false">50*$D$695*(1-EXP(-(A1145-$F$695)/$E$695))+$B$3</f>
        <v>140.183284108071</v>
      </c>
      <c r="E1145" s="0" t="n">
        <f aca="false">50*$D$696*(1-EXP(-(A1145-$F$696)/$E$696))+$B$3</f>
        <v>140.077345762665</v>
      </c>
      <c r="F1145" s="0" t="n">
        <f aca="false">50*$D$697*(1-EXP(-(A1145-$F$697)/$E$697))+$B$3</f>
        <v>140.051457176177</v>
      </c>
      <c r="G1145" s="0" t="n">
        <f aca="false">50*$D$698*(1-EXP(-(A1145-$F$698)/$E$698))+$B$3</f>
        <v>140.117315885958</v>
      </c>
      <c r="H1145" s="0" t="n">
        <f aca="false">50*$D$699*(1-EXP(-(A1145-$F$699)/$E$699))+$B$3</f>
        <v>140.178978072138</v>
      </c>
      <c r="I1145" s="0" t="n">
        <v>141.0664</v>
      </c>
      <c r="K1145" s="0" t="n">
        <f aca="false">POWER(B1145-$I1145,2)</f>
        <v>0.676226794156993</v>
      </c>
      <c r="L1145" s="0" t="n">
        <f aca="false">POWER(C1145-$I1145,2)</f>
        <v>0.6762544829625</v>
      </c>
      <c r="M1145" s="0" t="n">
        <f aca="false">POWER(D1145-$I1145,2)</f>
        <v>0.77989367857772</v>
      </c>
      <c r="N1145" s="0" t="n">
        <f aca="false">POWER(E1145-$I1145,2)</f>
        <v>0.978228284389329</v>
      </c>
      <c r="O1145" s="0" t="n">
        <f aca="false">POWER(F1145-$I1145,2)</f>
        <v>1.03010893563071</v>
      </c>
      <c r="P1145" s="0" t="n">
        <f aca="false">POWER(G1145-$I1145,2)</f>
        <v>0.900760655527255</v>
      </c>
      <c r="Q1145" s="0" t="n">
        <f aca="false">POWER(H1145-$I1145,2)</f>
        <v>0.787517678050751</v>
      </c>
    </row>
    <row r="1146" customFormat="false" ht="18.75" hidden="false" customHeight="false" outlineLevel="0" collapsed="false">
      <c r="A1146" s="0" t="n">
        <v>4440</v>
      </c>
      <c r="B1146" s="0" t="n">
        <f aca="false">50*$D$693*(1-EXP(-(A1146-$F$693)/$E$693))+$B$3</f>
        <v>140.289883163525</v>
      </c>
      <c r="C1146" s="0" t="n">
        <f aca="false">50*$D$694*(1-EXP(-(A1146-$F$694)/$E$694))+$B$3</f>
        <v>140.289962894402</v>
      </c>
      <c r="D1146" s="0" t="n">
        <f aca="false">50*$D$695*(1-EXP(-(A1146-$F$695)/$E$695))+$B$3</f>
        <v>140.229456058057</v>
      </c>
      <c r="E1146" s="0" t="n">
        <f aca="false">50*$D$696*(1-EXP(-(A1146-$F$696)/$E$696))+$B$3</f>
        <v>140.123958641035</v>
      </c>
      <c r="F1146" s="0" t="n">
        <f aca="false">50*$D$697*(1-EXP(-(A1146-$F$697)/$E$697))+$B$3</f>
        <v>140.098162705945</v>
      </c>
      <c r="G1146" s="0" t="n">
        <f aca="false">50*$D$698*(1-EXP(-(A1146-$F$698)/$E$698))+$B$3</f>
        <v>140.163723764431</v>
      </c>
      <c r="H1146" s="0" t="n">
        <f aca="false">50*$D$699*(1-EXP(-(A1146-$F$699)/$E$699))+$B$3</f>
        <v>140.225109501658</v>
      </c>
      <c r="I1146" s="0" t="n">
        <v>141.0664</v>
      </c>
      <c r="K1146" s="0" t="n">
        <f aca="false">POWER(B1146-$I1146,2)</f>
        <v>0.602978397329446</v>
      </c>
      <c r="L1146" s="0" t="n">
        <f aca="false">POWER(C1146-$I1146,2)</f>
        <v>0.60285457894888</v>
      </c>
      <c r="M1146" s="0" t="n">
        <f aca="false">POWER(D1146-$I1146,2)</f>
        <v>0.700475161954977</v>
      </c>
      <c r="N1146" s="0" t="n">
        <f aca="false">POWER(E1146-$I1146,2)</f>
        <v>0.888195715087365</v>
      </c>
      <c r="O1146" s="0" t="n">
        <f aca="false">POWER(F1146-$I1146,2)</f>
        <v>0.937483457599886</v>
      </c>
      <c r="P1146" s="0" t="n">
        <f aca="false">POWER(G1146-$I1146,2)</f>
        <v>0.814824386260823</v>
      </c>
      <c r="Q1146" s="0" t="n">
        <f aca="false">POWER(H1146-$I1146,2)</f>
        <v>0.707769702599726</v>
      </c>
    </row>
    <row r="1147" customFormat="false" ht="18.75" hidden="false" customHeight="false" outlineLevel="0" collapsed="false">
      <c r="A1147" s="0" t="n">
        <v>4450</v>
      </c>
      <c r="B1147" s="0" t="n">
        <f aca="false">50*$D$693*(1-EXP(-(A1147-$F$693)/$E$693))+$B$3</f>
        <v>140.335398866575</v>
      </c>
      <c r="C1147" s="0" t="n">
        <f aca="false">50*$D$694*(1-EXP(-(A1147-$F$694)/$E$694))+$B$3</f>
        <v>140.335573908715</v>
      </c>
      <c r="D1147" s="0" t="n">
        <f aca="false">50*$D$695*(1-EXP(-(A1147-$F$695)/$E$695))+$B$3</f>
        <v>140.275328351829</v>
      </c>
      <c r="E1147" s="0" t="n">
        <f aca="false">50*$D$696*(1-EXP(-(A1147-$F$696)/$E$696))+$B$3</f>
        <v>140.170270593654</v>
      </c>
      <c r="F1147" s="0" t="n">
        <f aca="false">50*$D$697*(1-EXP(-(A1147-$F$697)/$E$697))+$B$3</f>
        <v>140.144567191893</v>
      </c>
      <c r="G1147" s="0" t="n">
        <f aca="false">50*$D$698*(1-EXP(-(A1147-$F$698)/$E$698))+$B$3</f>
        <v>140.209831697784</v>
      </c>
      <c r="H1147" s="0" t="n">
        <f aca="false">50*$D$699*(1-EXP(-(A1147-$F$699)/$E$699))+$B$3</f>
        <v>140.270941981634</v>
      </c>
      <c r="I1147" s="0" t="n">
        <v>141.2292</v>
      </c>
      <c r="K1147" s="0" t="n">
        <f aca="false">POWER(B1147-$I1147,2)</f>
        <v>0.798880466112375</v>
      </c>
      <c r="L1147" s="0" t="n">
        <f aca="false">POWER(C1147-$I1147,2)</f>
        <v>0.798567591025714</v>
      </c>
      <c r="M1147" s="0" t="n">
        <f aca="false">POWER(D1147-$I1147,2)</f>
        <v>0.90987112118414</v>
      </c>
      <c r="N1147" s="0" t="n">
        <f aca="false">POWER(E1147-$I1147,2)</f>
        <v>1.12133148762473</v>
      </c>
      <c r="O1147" s="0" t="n">
        <f aca="false">POWER(F1147-$I1147,2)</f>
        <v>1.17642832842174</v>
      </c>
      <c r="P1147" s="0" t="n">
        <f aca="false">POWER(G1147-$I1147,2)</f>
        <v>1.03911173556304</v>
      </c>
      <c r="Q1147" s="0" t="n">
        <f aca="false">POWER(H1147-$I1147,2)</f>
        <v>0.918258429763215</v>
      </c>
    </row>
    <row r="1148" customFormat="false" ht="18.75" hidden="false" customHeight="false" outlineLevel="0" collapsed="false">
      <c r="A1148" s="0" t="n">
        <v>4460</v>
      </c>
      <c r="B1148" s="0" t="n">
        <f aca="false">50*$D$693*(1-EXP(-(A1148-$F$693)/$E$693))+$B$3</f>
        <v>140.380618941352</v>
      </c>
      <c r="C1148" s="0" t="n">
        <f aca="false">50*$D$694*(1-EXP(-(A1148-$F$694)/$E$694))+$B$3</f>
        <v>140.380888051971</v>
      </c>
      <c r="D1148" s="0" t="n">
        <f aca="false">50*$D$695*(1-EXP(-(A1148-$F$695)/$E$695))+$B$3</f>
        <v>140.320902934158</v>
      </c>
      <c r="E1148" s="0" t="n">
        <f aca="false">50*$D$696*(1-EXP(-(A1148-$F$696)/$E$696))+$B$3</f>
        <v>140.216283563253</v>
      </c>
      <c r="F1148" s="0" t="n">
        <f aca="false">50*$D$697*(1-EXP(-(A1148-$F$697)/$E$697))+$B$3</f>
        <v>140.190672574422</v>
      </c>
      <c r="G1148" s="0" t="n">
        <f aca="false">50*$D$698*(1-EXP(-(A1148-$F$698)/$E$698))+$B$3</f>
        <v>140.255641624632</v>
      </c>
      <c r="H1148" s="0" t="n">
        <f aca="false">50*$D$699*(1-EXP(-(A1148-$F$699)/$E$699))+$B$3</f>
        <v>140.316477449372</v>
      </c>
      <c r="I1148" s="0" t="n">
        <v>141.392</v>
      </c>
      <c r="K1148" s="0" t="n">
        <f aca="false">POWER(B1148-$I1148,2)</f>
        <v>1.02289164579229</v>
      </c>
      <c r="L1148" s="0" t="n">
        <f aca="false">POWER(C1148-$I1148,2)</f>
        <v>1.0223473714463</v>
      </c>
      <c r="M1148" s="0" t="n">
        <f aca="false">POWER(D1148-$I1148,2)</f>
        <v>1.14724892445582</v>
      </c>
      <c r="N1148" s="0" t="n">
        <f aca="false">POWER(E1148-$I1148,2)</f>
        <v>1.38230913963772</v>
      </c>
      <c r="O1148" s="0" t="n">
        <f aca="false">POWER(F1148-$I1148,2)</f>
        <v>1.44318758344607</v>
      </c>
      <c r="P1148" s="0" t="n">
        <f aca="false">POWER(G1148-$I1148,2)</f>
        <v>1.29131035726807</v>
      </c>
      <c r="Q1148" s="0" t="n">
        <f aca="false">POWER(H1148-$I1148,2)</f>
        <v>1.15674875690831</v>
      </c>
    </row>
    <row r="1149" customFormat="false" ht="18.75" hidden="false" customHeight="false" outlineLevel="0" collapsed="false">
      <c r="A1149" s="0" t="n">
        <v>4470</v>
      </c>
      <c r="B1149" s="0" t="n">
        <f aca="false">50*$D$693*(1-EXP(-(A1149-$F$693)/$E$693))+$B$3</f>
        <v>140.425545307986</v>
      </c>
      <c r="C1149" s="0" t="n">
        <f aca="false">50*$D$694*(1-EXP(-(A1149-$F$694)/$E$694))+$B$3</f>
        <v>140.425907256434</v>
      </c>
      <c r="D1149" s="0" t="n">
        <f aca="false">50*$D$695*(1-EXP(-(A1149-$F$695)/$E$695))+$B$3</f>
        <v>140.366181737192</v>
      </c>
      <c r="E1149" s="0" t="n">
        <f aca="false">50*$D$696*(1-EXP(-(A1149-$F$696)/$E$696))+$B$3</f>
        <v>140.261999480022</v>
      </c>
      <c r="F1149" s="0" t="n">
        <f aca="false">50*$D$697*(1-EXP(-(A1149-$F$697)/$E$697))+$B$3</f>
        <v>140.236480781423</v>
      </c>
      <c r="G1149" s="0" t="n">
        <f aca="false">50*$D$698*(1-EXP(-(A1149-$F$698)/$E$698))+$B$3</f>
        <v>140.301155471064</v>
      </c>
      <c r="H1149" s="0" t="n">
        <f aca="false">50*$D$699*(1-EXP(-(A1149-$F$699)/$E$699))+$B$3</f>
        <v>140.361717829629</v>
      </c>
      <c r="I1149" s="0" t="n">
        <v>141.7176</v>
      </c>
      <c r="K1149" s="0" t="n">
        <f aca="false">POWER(B1149-$I1149,2)</f>
        <v>1.66940532715423</v>
      </c>
      <c r="L1149" s="0" t="n">
        <f aca="false">POWER(C1149-$I1149,2)</f>
        <v>1.66847014378125</v>
      </c>
      <c r="M1149" s="0" t="n">
        <f aca="false">POWER(D1149-$I1149,2)</f>
        <v>1.82633132105148</v>
      </c>
      <c r="N1149" s="0" t="n">
        <f aca="false">POWER(E1149-$I1149,2)</f>
        <v>2.11877287376161</v>
      </c>
      <c r="O1149" s="0" t="n">
        <f aca="false">POWER(F1149-$I1149,2)</f>
        <v>2.19371413963778</v>
      </c>
      <c r="P1149" s="0" t="n">
        <f aca="false">POWER(G1149-$I1149,2)</f>
        <v>2.00631510355413</v>
      </c>
      <c r="Q1149" s="0" t="n">
        <f aca="false">POWER(H1149-$I1149,2)</f>
        <v>1.83841645992964</v>
      </c>
    </row>
    <row r="1150" customFormat="false" ht="18.75" hidden="false" customHeight="false" outlineLevel="0" collapsed="false">
      <c r="A1150" s="0" t="n">
        <v>4480</v>
      </c>
      <c r="B1150" s="0" t="n">
        <f aca="false">50*$D$693*(1-EXP(-(A1150-$F$693)/$E$693))+$B$3</f>
        <v>140.470179874137</v>
      </c>
      <c r="C1150" s="0" t="n">
        <f aca="false">50*$D$694*(1-EXP(-(A1150-$F$694)/$E$694))+$B$3</f>
        <v>140.470633441788</v>
      </c>
      <c r="D1150" s="0" t="n">
        <f aca="false">50*$D$695*(1-EXP(-(A1150-$F$695)/$E$695))+$B$3</f>
        <v>140.411166680541</v>
      </c>
      <c r="E1150" s="0" t="n">
        <f aca="false">50*$D$696*(1-EXP(-(A1150-$F$696)/$E$696))+$B$3</f>
        <v>140.307420261689</v>
      </c>
      <c r="F1150" s="0" t="n">
        <f aca="false">50*$D$697*(1-EXP(-(A1150-$F$697)/$E$697))+$B$3</f>
        <v>140.281993728363</v>
      </c>
      <c r="G1150" s="0" t="n">
        <f aca="false">50*$D$698*(1-EXP(-(A1150-$F$698)/$E$698))+$B$3</f>
        <v>140.346375150715</v>
      </c>
      <c r="H1150" s="0" t="n">
        <f aca="false">50*$D$699*(1-EXP(-(A1150-$F$699)/$E$699))+$B$3</f>
        <v>140.406665034685</v>
      </c>
      <c r="I1150" s="0" t="n">
        <v>141.5548</v>
      </c>
      <c r="K1150" s="0" t="n">
        <f aca="false">POWER(B1150-$I1150,2)</f>
        <v>1.17640081742636</v>
      </c>
      <c r="L1150" s="0" t="n">
        <f aca="false">POWER(C1150-$I1150,2)</f>
        <v>1.17541712594579</v>
      </c>
      <c r="M1150" s="0" t="n">
        <f aca="false">POWER(D1150-$I1150,2)</f>
        <v>1.30789716937788</v>
      </c>
      <c r="N1150" s="0" t="n">
        <f aca="false">POWER(E1150-$I1150,2)</f>
        <v>1.55595621154945</v>
      </c>
      <c r="O1150" s="0" t="n">
        <f aca="false">POWER(F1150-$I1150,2)</f>
        <v>1.62003580511883</v>
      </c>
      <c r="P1150" s="0" t="n">
        <f aca="false">POWER(G1150-$I1150,2)</f>
        <v>1.46029061636933</v>
      </c>
      <c r="Q1150" s="0" t="n">
        <f aca="false">POWER(H1150-$I1150,2)</f>
        <v>1.31821389857893</v>
      </c>
    </row>
    <row r="1151" customFormat="false" ht="18.75" hidden="false" customHeight="false" outlineLevel="0" collapsed="false">
      <c r="A1151" s="0" t="n">
        <v>4490</v>
      </c>
      <c r="B1151" s="0" t="n">
        <f aca="false">50*$D$693*(1-EXP(-(A1151-$F$693)/$E$693))+$B$3</f>
        <v>140.514524535073</v>
      </c>
      <c r="C1151" s="0" t="n">
        <f aca="false">50*$D$694*(1-EXP(-(A1151-$F$694)/$E$694))+$B$3</f>
        <v>140.515068515223</v>
      </c>
      <c r="D1151" s="0" t="n">
        <f aca="false">50*$D$695*(1-EXP(-(A1151-$F$695)/$E$695))+$B$3</f>
        <v>140.455859671355</v>
      </c>
      <c r="E1151" s="0" t="n">
        <f aca="false">50*$D$696*(1-EXP(-(A1151-$F$696)/$E$696))+$B$3</f>
        <v>140.352547813602</v>
      </c>
      <c r="F1151" s="0" t="n">
        <f aca="false">50*$D$697*(1-EXP(-(A1151-$F$697)/$E$697))+$B$3</f>
        <v>140.327213318361</v>
      </c>
      <c r="G1151" s="0" t="n">
        <f aca="false">50*$D$698*(1-EXP(-(A1151-$F$698)/$E$698))+$B$3</f>
        <v>140.391302564857</v>
      </c>
      <c r="H1151" s="0" t="n">
        <f aca="false">50*$D$699*(1-EXP(-(A1151-$F$699)/$E$699))+$B$3</f>
        <v>140.451320964429</v>
      </c>
      <c r="I1151" s="0" t="n">
        <v>141.5548</v>
      </c>
      <c r="K1151" s="0" t="n">
        <f aca="false">POWER(B1151-$I1151,2)</f>
        <v>1.08217304292942</v>
      </c>
      <c r="L1151" s="0" t="n">
        <f aca="false">POWER(C1151-$I1151,2)</f>
        <v>1.08104156043583</v>
      </c>
      <c r="M1151" s="0" t="n">
        <f aca="false">POWER(D1151-$I1151,2)</f>
        <v>1.20766984592244</v>
      </c>
      <c r="N1151" s="0" t="n">
        <f aca="false">POWER(E1151-$I1151,2)</f>
        <v>1.44541031969802</v>
      </c>
      <c r="O1151" s="0" t="n">
        <f aca="false">POWER(F1151-$I1151,2)</f>
        <v>1.50696906093779</v>
      </c>
      <c r="P1151" s="0" t="n">
        <f aca="false">POWER(G1151-$I1151,2)</f>
        <v>1.35372628158494</v>
      </c>
      <c r="Q1151" s="0" t="n">
        <f aca="false">POWER(H1151-$I1151,2)</f>
        <v>1.21766598194486</v>
      </c>
    </row>
    <row r="1152" customFormat="false" ht="18.75" hidden="false" customHeight="false" outlineLevel="0" collapsed="false">
      <c r="A1152" s="0" t="n">
        <v>4500</v>
      </c>
      <c r="B1152" s="0" t="n">
        <f aca="false">50*$D$693*(1-EXP(-(A1152-$F$693)/$E$693))+$B$3</f>
        <v>140.558581173751</v>
      </c>
      <c r="C1152" s="0" t="n">
        <f aca="false">50*$D$694*(1-EXP(-(A1152-$F$694)/$E$694))+$B$3</f>
        <v>140.559214371518</v>
      </c>
      <c r="D1152" s="0" t="n">
        <f aca="false">50*$D$695*(1-EXP(-(A1152-$F$695)/$E$695))+$B$3</f>
        <v>140.500262604409</v>
      </c>
      <c r="E1152" s="0" t="n">
        <f aca="false">50*$D$696*(1-EXP(-(A1152-$F$696)/$E$696))+$B$3</f>
        <v>140.39738402881</v>
      </c>
      <c r="F1152" s="0" t="n">
        <f aca="false">50*$D$697*(1-EXP(-(A1152-$F$697)/$E$697))+$B$3</f>
        <v>140.37214144227</v>
      </c>
      <c r="G1152" s="0" t="n">
        <f aca="false">50*$D$698*(1-EXP(-(A1152-$F$698)/$E$698))+$B$3</f>
        <v>140.43593960247</v>
      </c>
      <c r="H1152" s="0" t="n">
        <f aca="false">50*$D$699*(1-EXP(-(A1152-$F$699)/$E$699))+$B$3</f>
        <v>140.495687506438</v>
      </c>
      <c r="I1152" s="0" t="n">
        <v>141.5548</v>
      </c>
      <c r="K1152" s="0" t="n">
        <f aca="false">POWER(B1152-$I1152,2)</f>
        <v>0.992451949772126</v>
      </c>
      <c r="L1152" s="0" t="n">
        <f aca="false">POWER(C1152-$I1152,2)</f>
        <v>0.991190743640445</v>
      </c>
      <c r="M1152" s="0" t="n">
        <f aca="false">POWER(D1152-$I1152,2)</f>
        <v>1.11204911870047</v>
      </c>
      <c r="N1152" s="0" t="n">
        <f aca="false">POWER(E1152-$I1152,2)</f>
        <v>1.33961173036676</v>
      </c>
      <c r="O1152" s="0" t="n">
        <f aca="false">POWER(F1152-$I1152,2)</f>
        <v>1.39868126417155</v>
      </c>
      <c r="P1152" s="0" t="n">
        <f aca="false">POWER(G1152-$I1152,2)</f>
        <v>1.2518485891615</v>
      </c>
      <c r="Q1152" s="0" t="n">
        <f aca="false">POWER(H1152-$I1152,2)</f>
        <v>1.12171927401929</v>
      </c>
    </row>
    <row r="1153" customFormat="false" ht="18.75" hidden="false" customHeight="false" outlineLevel="0" collapsed="false">
      <c r="A1153" s="0" t="n">
        <v>4510</v>
      </c>
      <c r="B1153" s="0" t="n">
        <f aca="false">50*$D$693*(1-EXP(-(A1153-$F$693)/$E$693))+$B$3</f>
        <v>140.602351660902</v>
      </c>
      <c r="C1153" s="0" t="n">
        <f aca="false">50*$D$694*(1-EXP(-(A1153-$F$694)/$E$694))+$B$3</f>
        <v>140.603072893115</v>
      </c>
      <c r="D1153" s="0" t="n">
        <f aca="false">50*$D$695*(1-EXP(-(A1153-$F$695)/$E$695))+$B$3</f>
        <v>140.544377362178</v>
      </c>
      <c r="E1153" s="0" t="n">
        <f aca="false">50*$D$696*(1-EXP(-(A1153-$F$696)/$E$696))+$B$3</f>
        <v>140.441930788137</v>
      </c>
      <c r="F1153" s="0" t="n">
        <f aca="false">50*$D$697*(1-EXP(-(A1153-$F$697)/$E$697))+$B$3</f>
        <v>140.416779978756</v>
      </c>
      <c r="G1153" s="0" t="n">
        <f aca="false">50*$D$698*(1-EXP(-(A1153-$F$698)/$E$698))+$B$3</f>
        <v>140.480288140326</v>
      </c>
      <c r="H1153" s="0" t="n">
        <f aca="false">50*$D$699*(1-EXP(-(A1153-$F$699)/$E$699))+$B$3</f>
        <v>140.539766536057</v>
      </c>
      <c r="I1153" s="0" t="n">
        <v>141.5548</v>
      </c>
      <c r="K1153" s="0" t="n">
        <f aca="false">POWER(B1153-$I1153,2)</f>
        <v>0.907157838651293</v>
      </c>
      <c r="L1153" s="0" t="n">
        <f aca="false">POWER(C1153-$I1153,2)</f>
        <v>0.905784485979236</v>
      </c>
      <c r="M1153" s="0" t="n">
        <f aca="false">POWER(D1153-$I1153,2)</f>
        <v>1.02095390702269</v>
      </c>
      <c r="N1153" s="0" t="n">
        <f aca="false">POWER(E1153-$I1153,2)</f>
        <v>1.23847788271371</v>
      </c>
      <c r="O1153" s="0" t="n">
        <f aca="false">POWER(F1153-$I1153,2)</f>
        <v>1.29508956875146</v>
      </c>
      <c r="P1153" s="0" t="n">
        <f aca="false">POWER(G1153-$I1153,2)</f>
        <v>1.15457573657905</v>
      </c>
      <c r="Q1153" s="0" t="n">
        <f aca="false">POWER(H1153-$I1153,2)</f>
        <v>1.03029293292479</v>
      </c>
    </row>
    <row r="1154" customFormat="false" ht="18.75" hidden="false" customHeight="false" outlineLevel="0" collapsed="false">
      <c r="A1154" s="0" t="n">
        <v>4520</v>
      </c>
      <c r="B1154" s="0" t="n">
        <f aca="false">50*$D$693*(1-EXP(-(A1154-$F$693)/$E$693))+$B$3</f>
        <v>140.645837855101</v>
      </c>
      <c r="C1154" s="0" t="n">
        <f aca="false">50*$D$694*(1-EXP(-(A1154-$F$694)/$E$694))+$B$3</f>
        <v>140.646645950208</v>
      </c>
      <c r="D1154" s="0" t="n">
        <f aca="false">50*$D$695*(1-EXP(-(A1154-$F$695)/$E$695))+$B$3</f>
        <v>140.588205814923</v>
      </c>
      <c r="E1154" s="0" t="n">
        <f aca="false">50*$D$696*(1-EXP(-(A1154-$F$696)/$E$696))+$B$3</f>
        <v>140.486189960267</v>
      </c>
      <c r="F1154" s="0" t="n">
        <f aca="false">50*$D$697*(1-EXP(-(A1154-$F$697)/$E$697))+$B$3</f>
        <v>140.461130794376</v>
      </c>
      <c r="G1154" s="0" t="n">
        <f aca="false">50*$D$698*(1-EXP(-(A1154-$F$698)/$E$698))+$B$3</f>
        <v>140.524350043069</v>
      </c>
      <c r="H1154" s="0" t="n">
        <f aca="false">50*$D$699*(1-EXP(-(A1154-$F$699)/$E$699))+$B$3</f>
        <v>140.583559916477</v>
      </c>
      <c r="I1154" s="0" t="n">
        <v>141.7176</v>
      </c>
      <c r="K1154" s="0" t="n">
        <f aca="false">POWER(B1154-$I1154,2)</f>
        <v>1.14867409523783</v>
      </c>
      <c r="L1154" s="0" t="n">
        <f aca="false">POWER(C1154-$I1154,2)</f>
        <v>1.14694257676605</v>
      </c>
      <c r="M1154" s="0" t="n">
        <f aca="false">POWER(D1154-$I1154,2)</f>
        <v>1.27553122528636</v>
      </c>
      <c r="N1154" s="0" t="n">
        <f aca="false">POWER(E1154-$I1154,2)</f>
        <v>1.51637068595542</v>
      </c>
      <c r="O1154" s="0" t="n">
        <f aca="false">POWER(F1154-$I1154,2)</f>
        <v>1.57871486468255</v>
      </c>
      <c r="P1154" s="0" t="n">
        <f aca="false">POWER(G1154-$I1154,2)</f>
        <v>1.42384545971522</v>
      </c>
      <c r="Q1154" s="0" t="n">
        <f aca="false">POWER(H1154-$I1154,2)</f>
        <v>1.28604691103702</v>
      </c>
    </row>
    <row r="1155" customFormat="false" ht="18.75" hidden="false" customHeight="false" outlineLevel="0" collapsed="false">
      <c r="A1155" s="0" t="n">
        <v>4530</v>
      </c>
      <c r="B1155" s="0" t="n">
        <f aca="false">50*$D$693*(1-EXP(-(A1155-$F$693)/$E$693))+$B$3</f>
        <v>140.689041602857</v>
      </c>
      <c r="C1155" s="0" t="n">
        <f aca="false">50*$D$694*(1-EXP(-(A1155-$F$694)/$E$694))+$B$3</f>
        <v>140.689935400815</v>
      </c>
      <c r="D1155" s="0" t="n">
        <f aca="false">50*$D$695*(1-EXP(-(A1155-$F$695)/$E$695))+$B$3</f>
        <v>140.631749820763</v>
      </c>
      <c r="E1155" s="0" t="n">
        <f aca="false">50*$D$696*(1-EXP(-(A1155-$F$696)/$E$696))+$B$3</f>
        <v>140.530163401821</v>
      </c>
      <c r="F1155" s="0" t="n">
        <f aca="false">50*$D$697*(1-EXP(-(A1155-$F$697)/$E$697))+$B$3</f>
        <v>140.505195743653</v>
      </c>
      <c r="G1155" s="0" t="n">
        <f aca="false">50*$D$698*(1-EXP(-(A1155-$F$698)/$E$698))+$B$3</f>
        <v>140.568127163289</v>
      </c>
      <c r="H1155" s="0" t="n">
        <f aca="false">50*$D$699*(1-EXP(-(A1155-$F$699)/$E$699))+$B$3</f>
        <v>140.627069498816</v>
      </c>
      <c r="I1155" s="0" t="n">
        <v>141.7176</v>
      </c>
      <c r="K1155" s="0" t="n">
        <f aca="false">POWER(B1155-$I1155,2)</f>
        <v>1.05793237633356</v>
      </c>
      <c r="L1155" s="0" t="n">
        <f aca="false">POWER(C1155-$I1155,2)</f>
        <v>1.05609452841763</v>
      </c>
      <c r="M1155" s="0" t="n">
        <f aca="false">POWER(D1155-$I1155,2)</f>
        <v>1.17907061174813</v>
      </c>
      <c r="N1155" s="0" t="n">
        <f aca="false">POWER(E1155-$I1155,2)</f>
        <v>1.41000567469581</v>
      </c>
      <c r="O1155" s="0" t="n">
        <f aca="false">POWER(F1155-$I1155,2)</f>
        <v>1.4699240808076</v>
      </c>
      <c r="P1155" s="0" t="n">
        <f aca="false">POWER(G1155-$I1155,2)</f>
        <v>1.32128780233702</v>
      </c>
      <c r="Q1155" s="0" t="n">
        <f aca="false">POWER(H1155-$I1155,2)</f>
        <v>1.18925677401224</v>
      </c>
    </row>
    <row r="1156" customFormat="false" ht="18.75" hidden="false" customHeight="false" outlineLevel="0" collapsed="false">
      <c r="A1156" s="0" t="n">
        <v>4540</v>
      </c>
      <c r="B1156" s="0" t="n">
        <f aca="false">50*$D$693*(1-EXP(-(A1156-$F$693)/$E$693))+$B$3</f>
        <v>140.731964738681</v>
      </c>
      <c r="C1156" s="0" t="n">
        <f aca="false">50*$D$694*(1-EXP(-(A1156-$F$694)/$E$694))+$B$3</f>
        <v>140.732943090863</v>
      </c>
      <c r="D1156" s="0" t="n">
        <f aca="false">50*$D$695*(1-EXP(-(A1156-$F$695)/$E$695))+$B$3</f>
        <v>140.675011225762</v>
      </c>
      <c r="E1156" s="0" t="n">
        <f aca="false">50*$D$696*(1-EXP(-(A1156-$F$696)/$E$696))+$B$3</f>
        <v>140.573852957431</v>
      </c>
      <c r="F1156" s="0" t="n">
        <f aca="false">50*$D$697*(1-EXP(-(A1156-$F$697)/$E$697))+$B$3</f>
        <v>140.548976669161</v>
      </c>
      <c r="G1156" s="0" t="n">
        <f aca="false">50*$D$698*(1-EXP(-(A1156-$F$698)/$E$698))+$B$3</f>
        <v>140.611621341602</v>
      </c>
      <c r="H1156" s="0" t="n">
        <f aca="false">50*$D$699*(1-EXP(-(A1156-$F$699)/$E$699))+$B$3</f>
        <v>140.670297122196</v>
      </c>
      <c r="I1156" s="0" t="n">
        <v>142.0432</v>
      </c>
      <c r="K1156" s="0" t="n">
        <f aca="false">POWER(B1156-$I1156,2)</f>
        <v>1.719337910525</v>
      </c>
      <c r="L1156" s="0" t="n">
        <f aca="false">POWER(C1156-$I1156,2)</f>
        <v>1.71677316794108</v>
      </c>
      <c r="M1156" s="0" t="n">
        <f aca="false">POWER(D1156-$I1156,2)</f>
        <v>1.87194052194997</v>
      </c>
      <c r="N1156" s="0" t="n">
        <f aca="false">POWER(E1156-$I1156,2)</f>
        <v>2.15898073150513</v>
      </c>
      <c r="O1156" s="0" t="n">
        <f aca="false">POWER(F1156-$I1156,2)</f>
        <v>2.2327033624223</v>
      </c>
      <c r="P1156" s="0" t="n">
        <f aca="false">POWER(G1156-$I1156,2)</f>
        <v>2.04941745518069</v>
      </c>
      <c r="Q1156" s="0" t="n">
        <f aca="false">POWER(H1156-$I1156,2)</f>
        <v>1.88486231188241</v>
      </c>
    </row>
    <row r="1157" customFormat="false" ht="18.75" hidden="false" customHeight="false" outlineLevel="0" collapsed="false">
      <c r="A1157" s="0" t="n">
        <v>4550</v>
      </c>
      <c r="B1157" s="0" t="n">
        <f aca="false">50*$D$693*(1-EXP(-(A1157-$F$693)/$E$693))+$B$3</f>
        <v>140.774609085173</v>
      </c>
      <c r="C1157" s="0" t="n">
        <f aca="false">50*$D$694*(1-EXP(-(A1157-$F$694)/$E$694))+$B$3</f>
        <v>140.775670854263</v>
      </c>
      <c r="D1157" s="0" t="n">
        <f aca="false">50*$D$695*(1-EXP(-(A1157-$F$695)/$E$695))+$B$3</f>
        <v>140.717991864001</v>
      </c>
      <c r="E1157" s="0" t="n">
        <f aca="false">50*$D$696*(1-EXP(-(A1157-$F$696)/$E$696))+$B$3</f>
        <v>140.617260459824</v>
      </c>
      <c r="F1157" s="0" t="n">
        <f aca="false">50*$D$697*(1-EXP(-(A1157-$F$697)/$E$697))+$B$3</f>
        <v>140.592475401595</v>
      </c>
      <c r="G1157" s="0" t="n">
        <f aca="false">50*$D$698*(1-EXP(-(A1157-$F$698)/$E$698))+$B$3</f>
        <v>140.65483440673</v>
      </c>
      <c r="H1157" s="0" t="n">
        <f aca="false">50*$D$699*(1-EXP(-(A1157-$F$699)/$E$699))+$B$3</f>
        <v>140.71324461382</v>
      </c>
      <c r="I1157" s="0" t="n">
        <v>141.8804</v>
      </c>
      <c r="K1157" s="0" t="n">
        <f aca="false">POWER(B1157-$I1157,2)</f>
        <v>1.22277354731424</v>
      </c>
      <c r="L1157" s="0" t="n">
        <f aca="false">POWER(C1157-$I1157,2)</f>
        <v>1.22042648544136</v>
      </c>
      <c r="M1157" s="0" t="n">
        <f aca="false">POWER(D1157-$I1157,2)</f>
        <v>1.35119267463783</v>
      </c>
      <c r="N1157" s="0" t="n">
        <f aca="false">POWER(E1157-$I1157,2)</f>
        <v>1.59552149795535</v>
      </c>
      <c r="O1157" s="0" t="n">
        <f aca="false">POWER(F1157-$I1157,2)</f>
        <v>1.6587497711758</v>
      </c>
      <c r="P1157" s="0" t="n">
        <f aca="false">POWER(G1157-$I1157,2)</f>
        <v>1.50201102340844</v>
      </c>
      <c r="Q1157" s="0" t="n">
        <f aca="false">POWER(H1157-$I1157,2)</f>
        <v>1.36225169548935</v>
      </c>
    </row>
    <row r="1158" customFormat="false" ht="18.75" hidden="false" customHeight="false" outlineLevel="0" collapsed="false">
      <c r="A1158" s="0" t="n">
        <v>4560</v>
      </c>
      <c r="B1158" s="0" t="n">
        <f aca="false">50*$D$693*(1-EXP(-(A1158-$F$693)/$E$693))+$B$3</f>
        <v>140.816976453091</v>
      </c>
      <c r="C1158" s="0" t="n">
        <f aca="false">50*$D$694*(1-EXP(-(A1158-$F$694)/$E$694))+$B$3</f>
        <v>140.818120512989</v>
      </c>
      <c r="D1158" s="0" t="n">
        <f aca="false">50*$D$695*(1-EXP(-(A1158-$F$695)/$E$695))+$B$3</f>
        <v>140.760693557656</v>
      </c>
      <c r="E1158" s="0" t="n">
        <f aca="false">50*$D$696*(1-EXP(-(A1158-$F$696)/$E$696))+$B$3</f>
        <v>140.660387729892</v>
      </c>
      <c r="F1158" s="0" t="n">
        <f aca="false">50*$D$697*(1-EXP(-(A1158-$F$697)/$E$697))+$B$3</f>
        <v>140.635693759851</v>
      </c>
      <c r="G1158" s="0" t="n">
        <f aca="false">50*$D$698*(1-EXP(-(A1158-$F$698)/$E$698))+$B$3</f>
        <v>140.697768175572</v>
      </c>
      <c r="H1158" s="0" t="n">
        <f aca="false">50*$D$699*(1-EXP(-(A1158-$F$699)/$E$699))+$B$3</f>
        <v>140.75591378905</v>
      </c>
      <c r="I1158" s="0" t="n">
        <v>142.0432</v>
      </c>
      <c r="K1158" s="0" t="n">
        <f aca="false">POWER(B1158-$I1158,2)</f>
        <v>1.50362418699433</v>
      </c>
      <c r="L1158" s="0" t="n">
        <f aca="false">POWER(C1158-$I1158,2)</f>
        <v>1.50081974949482</v>
      </c>
      <c r="M1158" s="0" t="n">
        <f aca="false">POWER(D1158-$I1158,2)</f>
        <v>1.64482277465456</v>
      </c>
      <c r="N1158" s="0" t="n">
        <f aca="false">POWER(E1158-$I1158,2)</f>
        <v>1.91216977435988</v>
      </c>
      <c r="O1158" s="0" t="n">
        <f aca="false">POWER(F1158-$I1158,2)</f>
        <v>1.98107381605963</v>
      </c>
      <c r="P1158" s="0" t="n">
        <f aca="false">POWER(G1158-$I1158,2)</f>
        <v>1.81018679418245</v>
      </c>
      <c r="Q1158" s="0" t="n">
        <f aca="false">POWER(H1158-$I1158,2)</f>
        <v>1.65710578890197</v>
      </c>
    </row>
    <row r="1159" customFormat="false" ht="18.75" hidden="false" customHeight="false" outlineLevel="0" collapsed="false">
      <c r="A1159" s="0" t="n">
        <v>4570</v>
      </c>
      <c r="B1159" s="0" t="n">
        <f aca="false">50*$D$693*(1-EXP(-(A1159-$F$693)/$E$693))+$B$3</f>
        <v>140.859068641434</v>
      </c>
      <c r="C1159" s="0" t="n">
        <f aca="false">50*$D$694*(1-EXP(-(A1159-$F$694)/$E$694))+$B$3</f>
        <v>140.860293877158</v>
      </c>
      <c r="D1159" s="0" t="n">
        <f aca="false">50*$D$695*(1-EXP(-(A1159-$F$695)/$E$695))+$B$3</f>
        <v>140.80311811708</v>
      </c>
      <c r="E1159" s="0" t="n">
        <f aca="false">50*$D$696*(1-EXP(-(A1159-$F$696)/$E$696))+$B$3</f>
        <v>140.703236576774</v>
      </c>
      <c r="F1159" s="0" t="n">
        <f aca="false">50*$D$697*(1-EXP(-(A1159-$F$697)/$E$697))+$B$3</f>
        <v>140.678633551099</v>
      </c>
      <c r="G1159" s="0" t="n">
        <f aca="false">50*$D$698*(1-EXP(-(A1159-$F$698)/$E$698))+$B$3</f>
        <v>140.740424453289</v>
      </c>
      <c r="H1159" s="0" t="n">
        <f aca="false">50*$D$699*(1-EXP(-(A1159-$F$699)/$E$699))+$B$3</f>
        <v>140.798306451485</v>
      </c>
      <c r="I1159" s="0" t="n">
        <v>141.8804</v>
      </c>
      <c r="K1159" s="0" t="n">
        <f aca="false">POWER(B1159-$I1159,2)</f>
        <v>1.04311774398943</v>
      </c>
      <c r="L1159" s="0" t="n">
        <f aca="false">POWER(C1159-$I1159,2)</f>
        <v>1.04061650185935</v>
      </c>
      <c r="M1159" s="0" t="n">
        <f aca="false">POWER(D1159-$I1159,2)</f>
        <v>1.16053625526773</v>
      </c>
      <c r="N1159" s="0" t="n">
        <f aca="false">POWER(E1159-$I1159,2)</f>
        <v>1.38571372498144</v>
      </c>
      <c r="O1159" s="0" t="n">
        <f aca="false">POWER(F1159-$I1159,2)</f>
        <v>1.44424259770439</v>
      </c>
      <c r="P1159" s="0" t="n">
        <f aca="false">POWER(G1159-$I1159,2)</f>
        <v>1.29954424709908</v>
      </c>
      <c r="Q1159" s="0" t="n">
        <f aca="false">POWER(H1159-$I1159,2)</f>
        <v>1.17092644773875</v>
      </c>
    </row>
    <row r="1160" customFormat="false" ht="18.75" hidden="false" customHeight="false" outlineLevel="0" collapsed="false">
      <c r="A1160" s="0" t="n">
        <v>4580</v>
      </c>
      <c r="B1160" s="0" t="n">
        <f aca="false">50*$D$693*(1-EXP(-(A1160-$F$693)/$E$693))+$B$3</f>
        <v>140.900887437518</v>
      </c>
      <c r="C1160" s="0" t="n">
        <f aca="false">50*$D$694*(1-EXP(-(A1160-$F$694)/$E$694))+$B$3</f>
        <v>140.902192745104</v>
      </c>
      <c r="D1160" s="0" t="n">
        <f aca="false">50*$D$695*(1-EXP(-(A1160-$F$695)/$E$695))+$B$3</f>
        <v>140.845267340876</v>
      </c>
      <c r="E1160" s="0" t="n">
        <f aca="false">50*$D$696*(1-EXP(-(A1160-$F$696)/$E$696))+$B$3</f>
        <v>140.745808797927</v>
      </c>
      <c r="F1160" s="0" t="n">
        <f aca="false">50*$D$697*(1-EXP(-(A1160-$F$697)/$E$697))+$B$3</f>
        <v>140.721296570864</v>
      </c>
      <c r="G1160" s="0" t="n">
        <f aca="false">50*$D$698*(1-EXP(-(A1160-$F$698)/$E$698))+$B$3</f>
        <v>140.78280503337</v>
      </c>
      <c r="H1160" s="0" t="n">
        <f aca="false">50*$D$699*(1-EXP(-(A1160-$F$699)/$E$699))+$B$3</f>
        <v>140.840424393034</v>
      </c>
      <c r="I1160" s="0" t="n">
        <v>142.206</v>
      </c>
      <c r="K1160" s="0" t="n">
        <f aca="false">POWER(B1160-$I1160,2)</f>
        <v>1.7033188007491</v>
      </c>
      <c r="L1160" s="0" t="n">
        <f aca="false">POWER(C1160-$I1160,2)</f>
        <v>1.69991335791822</v>
      </c>
      <c r="M1160" s="0" t="n">
        <f aca="false">POWER(D1160-$I1160,2)</f>
        <v>1.85159336960678</v>
      </c>
      <c r="N1160" s="0" t="n">
        <f aca="false">POWER(E1160-$I1160,2)</f>
        <v>2.1321583466117</v>
      </c>
      <c r="O1160" s="0" t="n">
        <f aca="false">POWER(F1160-$I1160,2)</f>
        <v>2.20434427248863</v>
      </c>
      <c r="P1160" s="0" t="n">
        <f aca="false">POWER(G1160-$I1160,2)</f>
        <v>2.02548391304074</v>
      </c>
      <c r="Q1160" s="0" t="n">
        <f aca="false">POWER(H1160-$I1160,2)</f>
        <v>1.86479673834146</v>
      </c>
    </row>
    <row r="1161" customFormat="false" ht="18.75" hidden="false" customHeight="false" outlineLevel="0" collapsed="false">
      <c r="A1161" s="0" t="n">
        <v>4590</v>
      </c>
      <c r="B1161" s="0" t="n">
        <f aca="false">50*$D$693*(1-EXP(-(A1161-$F$693)/$E$693))+$B$3</f>
        <v>140.942434617046</v>
      </c>
      <c r="C1161" s="0" t="n">
        <f aca="false">50*$D$694*(1-EXP(-(A1161-$F$694)/$E$694))+$B$3</f>
        <v>140.943818903457</v>
      </c>
      <c r="D1161" s="0" t="n">
        <f aca="false">50*$D$695*(1-EXP(-(A1161-$F$695)/$E$695))+$B$3</f>
        <v>140.887143015973</v>
      </c>
      <c r="E1161" s="0" t="n">
        <f aca="false">50*$D$696*(1-EXP(-(A1161-$F$696)/$E$696))+$B$3</f>
        <v>140.788106179206</v>
      </c>
      <c r="F1161" s="0" t="n">
        <f aca="false">50*$D$697*(1-EXP(-(A1161-$F$697)/$E$697))+$B$3</f>
        <v>140.763684603096</v>
      </c>
      <c r="G1161" s="0" t="n">
        <f aca="false">50*$D$698*(1-EXP(-(A1161-$F$698)/$E$698))+$B$3</f>
        <v>140.824911697715</v>
      </c>
      <c r="H1161" s="0" t="n">
        <f aca="false">50*$D$699*(1-EXP(-(A1161-$F$699)/$E$699))+$B$3</f>
        <v>140.882269393995</v>
      </c>
      <c r="I1161" s="0" t="n">
        <v>142.206</v>
      </c>
      <c r="K1161" s="0" t="n">
        <f aca="false">POWER(B1161-$I1161,2)</f>
        <v>1.5965974769994</v>
      </c>
      <c r="L1161" s="0" t="n">
        <f aca="false">POWER(C1161-$I1161,2)</f>
        <v>1.59310112046978</v>
      </c>
      <c r="M1161" s="0" t="n">
        <f aca="false">POWER(D1161-$I1161,2)</f>
        <v>1.73938374431577</v>
      </c>
      <c r="N1161" s="0" t="n">
        <f aca="false">POWER(E1161-$I1161,2)</f>
        <v>2.01042288704679</v>
      </c>
      <c r="O1161" s="0" t="n">
        <f aca="false">POWER(F1161-$I1161,2)</f>
        <v>2.08027370414727</v>
      </c>
      <c r="P1161" s="0" t="n">
        <f aca="false">POWER(G1161-$I1161,2)</f>
        <v>1.90740489870896</v>
      </c>
      <c r="Q1161" s="0" t="n">
        <f aca="false">POWER(H1161-$I1161,2)</f>
        <v>1.75226271727399</v>
      </c>
    </row>
    <row r="1162" customFormat="false" ht="18.75" hidden="false" customHeight="false" outlineLevel="0" collapsed="false">
      <c r="A1162" s="0" t="n">
        <v>4600</v>
      </c>
      <c r="B1162" s="0" t="n">
        <f aca="false">50*$D$693*(1-EXP(-(A1162-$F$693)/$E$693))+$B$3</f>
        <v>140.983711944192</v>
      </c>
      <c r="C1162" s="0" t="n">
        <f aca="false">50*$D$694*(1-EXP(-(A1162-$F$694)/$E$694))+$B$3</f>
        <v>140.985174127218</v>
      </c>
      <c r="D1162" s="0" t="n">
        <f aca="false">50*$D$695*(1-EXP(-(A1162-$F$695)/$E$695))+$B$3</f>
        <v>140.928746917705</v>
      </c>
      <c r="E1162" s="0" t="n">
        <f aca="false">50*$D$696*(1-EXP(-(A1162-$F$696)/$E$696))+$B$3</f>
        <v>140.830130494935</v>
      </c>
      <c r="F1162" s="0" t="n">
        <f aca="false">50*$D$697*(1-EXP(-(A1162-$F$697)/$E$697))+$B$3</f>
        <v>140.805799420246</v>
      </c>
      <c r="G1162" s="0" t="n">
        <f aca="false">50*$D$698*(1-EXP(-(A1162-$F$698)/$E$698))+$B$3</f>
        <v>140.866746216706</v>
      </c>
      <c r="H1162" s="0" t="n">
        <f aca="false">50*$D$699*(1-EXP(-(A1162-$F$699)/$E$699))+$B$3</f>
        <v>140.92384322313</v>
      </c>
      <c r="I1162" s="0" t="n">
        <v>142.206</v>
      </c>
      <c r="K1162" s="0" t="n">
        <f aca="false">POWER(B1162-$I1162,2)</f>
        <v>1.49398809137141</v>
      </c>
      <c r="L1162" s="0" t="n">
        <f aca="false">POWER(C1162-$I1162,2)</f>
        <v>1.49041581165504</v>
      </c>
      <c r="M1162" s="0" t="n">
        <f aca="false">POWER(D1162-$I1162,2)</f>
        <v>1.63137543623223</v>
      </c>
      <c r="N1162" s="0" t="n">
        <f aca="false">POWER(E1162-$I1162,2)</f>
        <v>1.89301689496725</v>
      </c>
      <c r="O1162" s="0" t="n">
        <f aca="false">POWER(F1162-$I1162,2)</f>
        <v>1.96056166354304</v>
      </c>
      <c r="P1162" s="0" t="n">
        <f aca="false">POWER(G1162-$I1162,2)</f>
        <v>1.79360069606835</v>
      </c>
      <c r="Q1162" s="0" t="n">
        <f aca="false">POWER(H1162-$I1162,2)</f>
        <v>1.6439260004742</v>
      </c>
    </row>
    <row r="1163" customFormat="false" ht="18.75" hidden="false" customHeight="false" outlineLevel="0" collapsed="false">
      <c r="A1163" s="0" t="n">
        <v>4610</v>
      </c>
      <c r="B1163" s="0" t="n">
        <f aca="false">50*$D$693*(1-EXP(-(A1163-$F$693)/$E$693))+$B$3</f>
        <v>141.024721171668</v>
      </c>
      <c r="C1163" s="0" t="n">
        <f aca="false">50*$D$694*(1-EXP(-(A1163-$F$694)/$E$694))+$B$3</f>
        <v>141.026260179833</v>
      </c>
      <c r="D1163" s="0" t="n">
        <f aca="false">50*$D$695*(1-EXP(-(A1163-$F$695)/$E$695))+$B$3</f>
        <v>140.970080809881</v>
      </c>
      <c r="E1163" s="0" t="n">
        <f aca="false">50*$D$696*(1-EXP(-(A1163-$F$696)/$E$696))+$B$3</f>
        <v>140.871883507986</v>
      </c>
      <c r="F1163" s="0" t="n">
        <f aca="false">50*$D$697*(1-EXP(-(A1163-$F$697)/$E$697))+$B$3</f>
        <v>140.847642783343</v>
      </c>
      <c r="G1163" s="0" t="n">
        <f aca="false">50*$D$698*(1-EXP(-(A1163-$F$698)/$E$698))+$B$3</f>
        <v>140.908310349282</v>
      </c>
      <c r="H1163" s="0" t="n">
        <f aca="false">50*$D$699*(1-EXP(-(A1163-$F$699)/$E$699))+$B$3</f>
        <v>140.965147637736</v>
      </c>
      <c r="I1163" s="0" t="n">
        <v>142.0432</v>
      </c>
      <c r="K1163" s="0" t="n">
        <f aca="false">POWER(B1163-$I1163,2)</f>
        <v>1.03729912375984</v>
      </c>
      <c r="L1163" s="0" t="n">
        <f aca="false">POWER(C1163-$I1163,2)</f>
        <v>1.0341665978416</v>
      </c>
      <c r="M1163" s="0" t="n">
        <f aca="false">POWER(D1163-$I1163,2)</f>
        <v>1.15158479620123</v>
      </c>
      <c r="N1163" s="0" t="n">
        <f aca="false">POWER(E1163-$I1163,2)</f>
        <v>1.37198232446472</v>
      </c>
      <c r="O1163" s="0" t="n">
        <f aca="false">POWER(F1163-$I1163,2)</f>
        <v>1.42935705830177</v>
      </c>
      <c r="P1163" s="0" t="n">
        <f aca="false">POWER(G1163-$I1163,2)</f>
        <v>1.28797451930601</v>
      </c>
      <c r="Q1163" s="0" t="n">
        <f aca="false">POWER(H1163-$I1163,2)</f>
        <v>1.16219689578263</v>
      </c>
    </row>
    <row r="1164" customFormat="false" ht="18.75" hidden="false" customHeight="false" outlineLevel="0" collapsed="false">
      <c r="A1164" s="0" t="n">
        <v>4620</v>
      </c>
      <c r="B1164" s="0" t="n">
        <f aca="false">50*$D$693*(1-EXP(-(A1164-$F$693)/$E$693))+$B$3</f>
        <v>141.065464040805</v>
      </c>
      <c r="C1164" s="0" t="n">
        <f aca="false">50*$D$694*(1-EXP(-(A1164-$F$694)/$E$694))+$B$3</f>
        <v>141.067078813273</v>
      </c>
      <c r="D1164" s="0" t="n">
        <f aca="false">50*$D$695*(1-EXP(-(A1164-$F$695)/$E$695))+$B$3</f>
        <v>141.011146444866</v>
      </c>
      <c r="E1164" s="0" t="n">
        <f aca="false">50*$D$696*(1-EXP(-(A1164-$F$696)/$E$696))+$B$3</f>
        <v>140.913366969847</v>
      </c>
      <c r="F1164" s="0" t="n">
        <f aca="false">50*$D$697*(1-EXP(-(A1164-$F$697)/$E$697))+$B$3</f>
        <v>140.889216442061</v>
      </c>
      <c r="G1164" s="0" t="n">
        <f aca="false">50*$D$698*(1-EXP(-(A1164-$F$698)/$E$698))+$B$3</f>
        <v>140.949605843017</v>
      </c>
      <c r="H1164" s="0" t="n">
        <f aca="false">50*$D$699*(1-EXP(-(A1164-$F$699)/$E$699))+$B$3</f>
        <v>141.006184383725</v>
      </c>
      <c r="I1164" s="0" t="n">
        <v>142.0432</v>
      </c>
      <c r="K1164" s="0" t="n">
        <f aca="false">POWER(B1164-$I1164,2)</f>
        <v>0.955967605902136</v>
      </c>
      <c r="L1164" s="0" t="n">
        <f aca="false">POWER(C1164-$I1164,2)</f>
        <v>0.952812571177103</v>
      </c>
      <c r="M1164" s="0" t="n">
        <f aca="false">POWER(D1164-$I1164,2)</f>
        <v>1.06513454066534</v>
      </c>
      <c r="N1164" s="0" t="n">
        <f aca="false">POWER(E1164-$I1164,2)</f>
        <v>1.27652267602556</v>
      </c>
      <c r="O1164" s="0" t="n">
        <f aca="false">POWER(F1164-$I1164,2)</f>
        <v>1.33167805199303</v>
      </c>
      <c r="P1164" s="0" t="n">
        <f aca="false">POWER(G1164-$I1164,2)</f>
        <v>1.19594818018826</v>
      </c>
      <c r="Q1164" s="0" t="n">
        <f aca="false">POWER(H1164-$I1164,2)</f>
        <v>1.07540138839857</v>
      </c>
    </row>
    <row r="1165" customFormat="false" ht="18.75" hidden="false" customHeight="false" outlineLevel="0" collapsed="false">
      <c r="A1165" s="0" t="n">
        <v>4630</v>
      </c>
      <c r="B1165" s="0" t="n">
        <f aca="false">50*$D$693*(1-EXP(-(A1165-$F$693)/$E$693))+$B$3</f>
        <v>141.105942281623</v>
      </c>
      <c r="C1165" s="0" t="n">
        <f aca="false">50*$D$694*(1-EXP(-(A1165-$F$694)/$E$694))+$B$3</f>
        <v>141.107631768105</v>
      </c>
      <c r="D1165" s="0" t="n">
        <f aca="false">50*$D$695*(1-EXP(-(A1165-$F$695)/$E$695))+$B$3</f>
        <v>141.051945563649</v>
      </c>
      <c r="E1165" s="0" t="n">
        <f aca="false">50*$D$696*(1-EXP(-(A1165-$F$696)/$E$696))+$B$3</f>
        <v>140.9545826207</v>
      </c>
      <c r="F1165" s="0" t="n">
        <f aca="false">50*$D$697*(1-EXP(-(A1165-$F$697)/$E$697))+$B$3</f>
        <v>140.930522134801</v>
      </c>
      <c r="G1165" s="0" t="n">
        <f aca="false">50*$D$698*(1-EXP(-(A1165-$F$698)/$E$698))+$B$3</f>
        <v>140.990634434185</v>
      </c>
      <c r="H1165" s="0" t="n">
        <f aca="false">50*$D$699*(1-EXP(-(A1165-$F$699)/$E$699))+$B$3</f>
        <v>141.046955195692</v>
      </c>
      <c r="I1165" s="0" t="n">
        <v>142.206</v>
      </c>
      <c r="K1165" s="0" t="n">
        <f aca="false">POWER(B1165-$I1165,2)</f>
        <v>1.21012698376175</v>
      </c>
      <c r="L1165" s="0" t="n">
        <f aca="false">POWER(C1165-$I1165,2)</f>
        <v>1.20641277283607</v>
      </c>
      <c r="M1165" s="0" t="n">
        <f aca="false">POWER(D1165-$I1165,2)</f>
        <v>1.33184164206104</v>
      </c>
      <c r="N1165" s="0" t="n">
        <f aca="false">POWER(E1165-$I1165,2)</f>
        <v>1.56604545721414</v>
      </c>
      <c r="O1165" s="0" t="n">
        <f aca="false">POWER(F1165-$I1165,2)</f>
        <v>1.62684378461247</v>
      </c>
      <c r="P1165" s="0" t="n">
        <f aca="false">POWER(G1165-$I1165,2)</f>
        <v>1.47711345856938</v>
      </c>
      <c r="Q1165" s="0" t="n">
        <f aca="false">POWER(H1165-$I1165,2)</f>
        <v>1.34338485839283</v>
      </c>
    </row>
    <row r="1166" customFormat="false" ht="18.75" hidden="false" customHeight="false" outlineLevel="0" collapsed="false">
      <c r="A1166" s="0" t="n">
        <v>4640</v>
      </c>
      <c r="B1166" s="0" t="n">
        <f aca="false">50*$D$693*(1-EXP(-(A1166-$F$693)/$E$693))+$B$3</f>
        <v>141.146157612903</v>
      </c>
      <c r="C1166" s="0" t="n">
        <f aca="false">50*$D$694*(1-EXP(-(A1166-$F$694)/$E$694))+$B$3</f>
        <v>141.147920773566</v>
      </c>
      <c r="D1166" s="0" t="n">
        <f aca="false">50*$D$695*(1-EXP(-(A1166-$F$695)/$E$695))+$B$3</f>
        <v>141.092479895923</v>
      </c>
      <c r="E1166" s="0" t="n">
        <f aca="false">50*$D$696*(1-EXP(-(A1166-$F$696)/$E$696))+$B$3</f>
        <v>140.995532189494</v>
      </c>
      <c r="F1166" s="0" t="n">
        <f aca="false">50*$D$697*(1-EXP(-(A1166-$F$697)/$E$697))+$B$3</f>
        <v>140.971561588756</v>
      </c>
      <c r="G1166" s="0" t="n">
        <f aca="false">50*$D$698*(1-EXP(-(A1166-$F$698)/$E$698))+$B$3</f>
        <v>141.031397847842</v>
      </c>
      <c r="H1166" s="0" t="n">
        <f aca="false">50*$D$699*(1-EXP(-(A1166-$F$699)/$E$699))+$B$3</f>
        <v>141.087461796994</v>
      </c>
      <c r="I1166" s="0" t="n">
        <v>142.3688</v>
      </c>
      <c r="K1166" s="0" t="n">
        <f aca="false">POWER(B1166-$I1166,2)</f>
        <v>1.49485440672697</v>
      </c>
      <c r="L1166" s="0" t="n">
        <f aca="false">POWER(C1166-$I1166,2)</f>
        <v>1.49054608553716</v>
      </c>
      <c r="M1166" s="0" t="n">
        <f aca="false">POWER(D1166-$I1166,2)</f>
        <v>1.62899300807062</v>
      </c>
      <c r="N1166" s="0" t="n">
        <f aca="false">POWER(E1166-$I1166,2)</f>
        <v>1.88586447937329</v>
      </c>
      <c r="O1166" s="0" t="n">
        <f aca="false">POWER(F1166-$I1166,2)</f>
        <v>1.95227517785611</v>
      </c>
      <c r="P1166" s="0" t="n">
        <f aca="false">POWER(G1166-$I1166,2)</f>
        <v>1.78864451659816</v>
      </c>
      <c r="Q1166" s="0" t="n">
        <f aca="false">POWER(H1166-$I1166,2)</f>
        <v>1.64182759048298</v>
      </c>
    </row>
    <row r="1167" customFormat="false" ht="18.75" hidden="false" customHeight="false" outlineLevel="0" collapsed="false">
      <c r="A1167" s="0" t="n">
        <v>4650</v>
      </c>
      <c r="B1167" s="0" t="n">
        <f aca="false">50*$D$693*(1-EXP(-(A1167-$F$693)/$E$693))+$B$3</f>
        <v>141.186111742265</v>
      </c>
      <c r="C1167" s="0" t="n">
        <f aca="false">50*$D$694*(1-EXP(-(A1167-$F$694)/$E$694))+$B$3</f>
        <v>141.18794754764</v>
      </c>
      <c r="D1167" s="0" t="n">
        <f aca="false">50*$D$695*(1-EXP(-(A1167-$F$695)/$E$695))+$B$3</f>
        <v>141.132751160154</v>
      </c>
      <c r="E1167" s="0" t="n">
        <f aca="false">50*$D$696*(1-EXP(-(A1167-$F$696)/$E$696))+$B$3</f>
        <v>141.036217394013</v>
      </c>
      <c r="F1167" s="0" t="n">
        <f aca="false">50*$D$697*(1-EXP(-(A1167-$F$697)/$E$697))+$B$3</f>
        <v>141.012336519987</v>
      </c>
      <c r="G1167" s="0" t="n">
        <f aca="false">50*$D$698*(1-EXP(-(A1167-$F$698)/$E$698))+$B$3</f>
        <v>141.071897797892</v>
      </c>
      <c r="H1167" s="0" t="n">
        <f aca="false">50*$D$699*(1-EXP(-(A1167-$F$699)/$E$699))+$B$3</f>
        <v>141.127705899817</v>
      </c>
      <c r="I1167" s="0" t="n">
        <v>142.3688</v>
      </c>
      <c r="K1167" s="0" t="n">
        <f aca="false">POWER(B1167-$I1167,2)</f>
        <v>1.398751514984</v>
      </c>
      <c r="L1167" s="0" t="n">
        <f aca="false">POWER(C1167-$I1167,2)</f>
        <v>1.39441251424523</v>
      </c>
      <c r="M1167" s="0" t="n">
        <f aca="false">POWER(D1167-$I1167,2)</f>
        <v>1.52781673448522</v>
      </c>
      <c r="N1167" s="0" t="n">
        <f aca="false">POWER(E1167-$I1167,2)</f>
        <v>1.77577640177903</v>
      </c>
      <c r="O1167" s="0" t="n">
        <f aca="false">POWER(F1167-$I1167,2)</f>
        <v>1.83999317261011</v>
      </c>
      <c r="P1167" s="0" t="n">
        <f aca="false">POWER(G1167-$I1167,2)</f>
        <v>1.68195532183269</v>
      </c>
      <c r="Q1167" s="0" t="n">
        <f aca="false">POWER(H1167-$I1167,2)</f>
        <v>1.54031456550836</v>
      </c>
    </row>
    <row r="1168" customFormat="false" ht="18.75" hidden="false" customHeight="false" outlineLevel="0" collapsed="false">
      <c r="A1168" s="0" t="n">
        <v>4660</v>
      </c>
      <c r="B1168" s="0" t="n">
        <f aca="false">50*$D$693*(1-EXP(-(A1168-$F$693)/$E$693))+$B$3</f>
        <v>141.225806366238</v>
      </c>
      <c r="C1168" s="0" t="n">
        <f aca="false">50*$D$694*(1-EXP(-(A1168-$F$694)/$E$694))+$B$3</f>
        <v>141.227713797126</v>
      </c>
      <c r="D1168" s="0" t="n">
        <f aca="false">50*$D$695*(1-EXP(-(A1168-$F$695)/$E$695))+$B$3</f>
        <v>141.172761063654</v>
      </c>
      <c r="E1168" s="0" t="n">
        <f aca="false">50*$D$696*(1-EXP(-(A1168-$F$696)/$E$696))+$B$3</f>
        <v>141.076639940955</v>
      </c>
      <c r="F1168" s="0" t="n">
        <f aca="false">50*$D$697*(1-EXP(-(A1168-$F$697)/$E$697))+$B$3</f>
        <v>141.052848633493</v>
      </c>
      <c r="G1168" s="0" t="n">
        <f aca="false">50*$D$698*(1-EXP(-(A1168-$F$698)/$E$698))+$B$3</f>
        <v>141.112135987164</v>
      </c>
      <c r="H1168" s="0" t="n">
        <f aca="false">50*$D$699*(1-EXP(-(A1168-$F$699)/$E$699))+$B$3</f>
        <v>141.167689205254</v>
      </c>
      <c r="I1168" s="0" t="n">
        <v>142.3688</v>
      </c>
      <c r="K1168" s="0" t="n">
        <f aca="false">POWER(B1168-$I1168,2)</f>
        <v>1.30643444682063</v>
      </c>
      <c r="L1168" s="0" t="n">
        <f aca="false">POWER(C1168-$I1168,2)</f>
        <v>1.30207772238997</v>
      </c>
      <c r="M1168" s="0" t="n">
        <f aca="false">POWER(D1168-$I1168,2)</f>
        <v>1.43050913725591</v>
      </c>
      <c r="N1168" s="0" t="n">
        <f aca="false">POWER(E1168-$I1168,2)</f>
        <v>1.66967761819203</v>
      </c>
      <c r="O1168" s="0" t="n">
        <f aca="false">POWER(F1168-$I1168,2)</f>
        <v>1.73172799901058</v>
      </c>
      <c r="P1168" s="0" t="n">
        <f aca="false">POWER(G1168-$I1168,2)</f>
        <v>1.57920444115754</v>
      </c>
      <c r="Q1168" s="0" t="n">
        <f aca="false">POWER(H1168-$I1168,2)</f>
        <v>1.44266714125441</v>
      </c>
    </row>
    <row r="1169" customFormat="false" ht="18.75" hidden="false" customHeight="false" outlineLevel="0" collapsed="false">
      <c r="A1169" s="0" t="n">
        <v>4670</v>
      </c>
      <c r="B1169" s="0" t="n">
        <f aca="false">50*$D$693*(1-EXP(-(A1169-$F$693)/$E$693))+$B$3</f>
        <v>141.26524317033</v>
      </c>
      <c r="C1169" s="0" t="n">
        <f aca="false">50*$D$694*(1-EXP(-(A1169-$F$694)/$E$694))+$B$3</f>
        <v>141.267221217716</v>
      </c>
      <c r="D1169" s="0" t="n">
        <f aca="false">50*$D$695*(1-EXP(-(A1169-$F$695)/$E$695))+$B$3</f>
        <v>141.212511302656</v>
      </c>
      <c r="E1169" s="0" t="n">
        <f aca="false">50*$D$696*(1-EXP(-(A1169-$F$696)/$E$696))+$B$3</f>
        <v>141.116801525996</v>
      </c>
      <c r="F1169" s="0" t="n">
        <f aca="false">50*$D$697*(1-EXP(-(A1169-$F$697)/$E$697))+$B$3</f>
        <v>141.093099623287</v>
      </c>
      <c r="G1169" s="0" t="n">
        <f aca="false">50*$D$698*(1-EXP(-(A1169-$F$698)/$E$698))+$B$3</f>
        <v>141.152114107479</v>
      </c>
      <c r="H1169" s="0" t="n">
        <f aca="false">50*$D$699*(1-EXP(-(A1169-$F$699)/$E$699))+$B$3</f>
        <v>141.207413403373</v>
      </c>
      <c r="I1169" s="0" t="n">
        <v>142.3688</v>
      </c>
      <c r="K1169" s="0" t="n">
        <f aca="false">POWER(B1169-$I1169,2)</f>
        <v>1.21783767631079</v>
      </c>
      <c r="L1169" s="0" t="n">
        <f aca="false">POWER(C1169-$I1169,2)</f>
        <v>1.21347581357844</v>
      </c>
      <c r="M1169" s="0" t="n">
        <f aca="false">POWER(D1169-$I1169,2)</f>
        <v>1.33700355160501</v>
      </c>
      <c r="N1169" s="0" t="n">
        <f aca="false">POWER(E1169-$I1169,2)</f>
        <v>1.56750017890752</v>
      </c>
      <c r="O1169" s="0" t="n">
        <f aca="false">POWER(F1169-$I1169,2)</f>
        <v>1.62741145114668</v>
      </c>
      <c r="P1169" s="0" t="n">
        <f aca="false">POWER(G1169-$I1169,2)</f>
        <v>1.48032456105952</v>
      </c>
      <c r="Q1169" s="0" t="n">
        <f aca="false">POWER(H1169-$I1169,2)</f>
        <v>1.34881882682408</v>
      </c>
    </row>
    <row r="1170" customFormat="false" ht="18.75" hidden="false" customHeight="false" outlineLevel="0" collapsed="false">
      <c r="A1170" s="0" t="n">
        <v>4680</v>
      </c>
      <c r="B1170" s="0" t="n">
        <f aca="false">50*$D$693*(1-EXP(-(A1170-$F$693)/$E$693))+$B$3</f>
        <v>141.304423829104</v>
      </c>
      <c r="C1170" s="0" t="n">
        <f aca="false">50*$D$694*(1-EXP(-(A1170-$F$694)/$E$694))+$B$3</f>
        <v>141.306471494065</v>
      </c>
      <c r="D1170" s="0" t="n">
        <f aca="false">50*$D$695*(1-EXP(-(A1170-$F$695)/$E$695))+$B$3</f>
        <v>141.252003562385</v>
      </c>
      <c r="E1170" s="0" t="n">
        <f aca="false">50*$D$696*(1-EXP(-(A1170-$F$696)/$E$696))+$B$3</f>
        <v>141.156703833869</v>
      </c>
      <c r="F1170" s="0" t="n">
        <f aca="false">50*$D$697*(1-EXP(-(A1170-$F$697)/$E$697))+$B$3</f>
        <v>141.133091172458</v>
      </c>
      <c r="G1170" s="0" t="n">
        <f aca="false">50*$D$698*(1-EXP(-(A1170-$F$698)/$E$698))+$B$3</f>
        <v>141.191833839725</v>
      </c>
      <c r="H1170" s="0" t="n">
        <f aca="false">50*$D$699*(1-EXP(-(A1170-$F$699)/$E$699))+$B$3</f>
        <v>141.24688017329</v>
      </c>
      <c r="I1170" s="0" t="n">
        <v>142.5316</v>
      </c>
      <c r="K1170" s="0" t="n">
        <f aca="false">POWER(B1170-$I1170,2)</f>
        <v>1.50596135441609</v>
      </c>
      <c r="L1170" s="0" t="n">
        <f aca="false">POWER(C1170-$I1170,2)</f>
        <v>1.50093985605474</v>
      </c>
      <c r="M1170" s="0" t="n">
        <f aca="false">POWER(D1170-$I1170,2)</f>
        <v>1.63736704315758</v>
      </c>
      <c r="N1170" s="0" t="n">
        <f aca="false">POWER(E1170-$I1170,2)</f>
        <v>1.8903394676419</v>
      </c>
      <c r="O1170" s="0" t="n">
        <f aca="false">POWER(F1170-$I1170,2)</f>
        <v>1.95582694071362</v>
      </c>
      <c r="P1170" s="0" t="n">
        <f aca="false">POWER(G1170-$I1170,2)</f>
        <v>1.79497336421799</v>
      </c>
      <c r="Q1170" s="0" t="n">
        <f aca="false">POWER(H1170-$I1170,2)</f>
        <v>1.65050503314196</v>
      </c>
    </row>
    <row r="1171" customFormat="false" ht="18.75" hidden="false" customHeight="false" outlineLevel="0" collapsed="false">
      <c r="A1171" s="0" t="n">
        <v>4690</v>
      </c>
      <c r="B1171" s="0" t="n">
        <f aca="false">50*$D$693*(1-EXP(-(A1171-$F$693)/$E$693))+$B$3</f>
        <v>141.343350006243</v>
      </c>
      <c r="C1171" s="0" t="n">
        <f aca="false">50*$D$694*(1-EXP(-(A1171-$F$694)/$E$694))+$B$3</f>
        <v>141.345466299862</v>
      </c>
      <c r="D1171" s="0" t="n">
        <f aca="false">50*$D$695*(1-EXP(-(A1171-$F$695)/$E$695))+$B$3</f>
        <v>141.291239517126</v>
      </c>
      <c r="E1171" s="0" t="n">
        <f aca="false">50*$D$696*(1-EXP(-(A1171-$F$696)/$E$696))+$B$3</f>
        <v>141.196348538427</v>
      </c>
      <c r="F1171" s="0" t="n">
        <f aca="false">50*$D$697*(1-EXP(-(A1171-$F$697)/$E$697))+$B$3</f>
        <v>141.17282495325</v>
      </c>
      <c r="G1171" s="0" t="n">
        <f aca="false">50*$D$698*(1-EXP(-(A1171-$F$698)/$E$698))+$B$3</f>
        <v>141.231296853925</v>
      </c>
      <c r="H1171" s="0" t="n">
        <f aca="false">50*$D$699*(1-EXP(-(A1171-$F$699)/$E$699))+$B$3</f>
        <v>141.286091183239</v>
      </c>
      <c r="I1171" s="0" t="n">
        <v>142.6944</v>
      </c>
      <c r="K1171" s="0" t="n">
        <f aca="false">POWER(B1171-$I1171,2)</f>
        <v>1.8253360856306</v>
      </c>
      <c r="L1171" s="0" t="n">
        <f aca="false">POWER(C1171-$I1171,2)</f>
        <v>1.81962212736697</v>
      </c>
      <c r="M1171" s="0" t="n">
        <f aca="false">POWER(D1171-$I1171,2)</f>
        <v>1.96885934069784</v>
      </c>
      <c r="N1171" s="0" t="n">
        <f aca="false">POWER(E1171-$I1171,2)</f>
        <v>2.24415818152108</v>
      </c>
      <c r="O1171" s="0" t="n">
        <f aca="false">POWER(F1171-$I1171,2)</f>
        <v>2.31519062289287</v>
      </c>
      <c r="P1171" s="0" t="n">
        <f aca="false">POWER(G1171-$I1171,2)</f>
        <v>2.1406708160546</v>
      </c>
      <c r="Q1171" s="0" t="n">
        <f aca="false">POWER(H1171-$I1171,2)</f>
        <v>1.98333372336735</v>
      </c>
    </row>
    <row r="1172" customFormat="false" ht="18.75" hidden="false" customHeight="false" outlineLevel="0" collapsed="false">
      <c r="A1172" s="0" t="n">
        <v>4700</v>
      </c>
      <c r="B1172" s="0" t="n">
        <f aca="false">50*$D$693*(1-EXP(-(A1172-$F$693)/$E$693))+$B$3</f>
        <v>141.382023354628</v>
      </c>
      <c r="C1172" s="0" t="n">
        <f aca="false">50*$D$694*(1-EXP(-(A1172-$F$694)/$E$694))+$B$3</f>
        <v>141.384207297904</v>
      </c>
      <c r="D1172" s="0" t="n">
        <f aca="false">50*$D$695*(1-EXP(-(A1172-$F$695)/$E$695))+$B$3</f>
        <v>141.330220830302</v>
      </c>
      <c r="E1172" s="0" t="n">
        <f aca="false">50*$D$696*(1-EXP(-(A1172-$F$696)/$E$696))+$B$3</f>
        <v>141.235737302719</v>
      </c>
      <c r="F1172" s="0" t="n">
        <f aca="false">50*$D$697*(1-EXP(-(A1172-$F$697)/$E$697))+$B$3</f>
        <v>141.212302627127</v>
      </c>
      <c r="G1172" s="0" t="n">
        <f aca="false">50*$D$698*(1-EXP(-(A1172-$F$698)/$E$698))+$B$3</f>
        <v>141.270504809309</v>
      </c>
      <c r="H1172" s="0" t="n">
        <f aca="false">50*$D$699*(1-EXP(-(A1172-$F$699)/$E$699))+$B$3</f>
        <v>141.325048090644</v>
      </c>
      <c r="I1172" s="0" t="n">
        <v>142.8572</v>
      </c>
      <c r="K1172" s="0" t="n">
        <f aca="false">POWER(B1172-$I1172,2)</f>
        <v>2.17614613505078</v>
      </c>
      <c r="L1172" s="0" t="n">
        <f aca="false">POWER(C1172-$I1172,2)</f>
        <v>2.16970750042718</v>
      </c>
      <c r="M1172" s="0" t="n">
        <f aca="false">POWER(D1172-$I1172,2)</f>
        <v>2.33166538469114</v>
      </c>
      <c r="N1172" s="0" t="n">
        <f aca="false">POWER(E1172-$I1172,2)</f>
        <v>2.62914127867443</v>
      </c>
      <c r="O1172" s="0" t="n">
        <f aca="false">POWER(F1172-$I1172,2)</f>
        <v>2.70568736728386</v>
      </c>
      <c r="P1172" s="0" t="n">
        <f aca="false">POWER(G1172-$I1172,2)</f>
        <v>2.51760162816309</v>
      </c>
      <c r="Q1172" s="0" t="n">
        <f aca="false">POWER(H1172-$I1172,2)</f>
        <v>2.34748947334438</v>
      </c>
    </row>
    <row r="1173" customFormat="false" ht="18.75" hidden="false" customHeight="false" outlineLevel="0" collapsed="false">
      <c r="A1173" s="0" t="n">
        <v>4710</v>
      </c>
      <c r="B1173" s="0" t="n">
        <f aca="false">50*$D$693*(1-EXP(-(A1173-$F$693)/$E$693))+$B$3</f>
        <v>141.420445516402</v>
      </c>
      <c r="C1173" s="0" t="n">
        <f aca="false">50*$D$694*(1-EXP(-(A1173-$F$694)/$E$694))+$B$3</f>
        <v>141.422696140164</v>
      </c>
      <c r="D1173" s="0" t="n">
        <f aca="false">50*$D$695*(1-EXP(-(A1173-$F$695)/$E$695))+$B$3</f>
        <v>141.368949154537</v>
      </c>
      <c r="E1173" s="0" t="n">
        <f aca="false">50*$D$696*(1-EXP(-(A1173-$F$696)/$E$696))+$B$3</f>
        <v>141.274871779056</v>
      </c>
      <c r="F1173" s="0" t="n">
        <f aca="false">50*$D$697*(1-EXP(-(A1173-$F$697)/$E$697))+$B$3</f>
        <v>141.251525844845</v>
      </c>
      <c r="G1173" s="0" t="n">
        <f aca="false">50*$D$698*(1-EXP(-(A1173-$F$698)/$E$698))+$B$3</f>
        <v>141.309459354382</v>
      </c>
      <c r="H1173" s="0" t="n">
        <f aca="false">50*$D$699*(1-EXP(-(A1173-$F$699)/$E$699))+$B$3</f>
        <v>141.363752542187</v>
      </c>
      <c r="I1173" s="0" t="n">
        <v>142.8572</v>
      </c>
      <c r="K1173" s="0" t="n">
        <f aca="false">POWER(B1173-$I1173,2)</f>
        <v>2.06426344613784</v>
      </c>
      <c r="L1173" s="0" t="n">
        <f aca="false">POWER(C1173-$I1173,2)</f>
        <v>2.0578013238845</v>
      </c>
      <c r="M1173" s="0" t="n">
        <f aca="false">POWER(D1173-$I1173,2)</f>
        <v>2.21489057902133</v>
      </c>
      <c r="N1173" s="0" t="n">
        <f aca="false">POWER(E1173-$I1173,2)</f>
        <v>2.50376259879461</v>
      </c>
      <c r="O1173" s="0" t="n">
        <f aca="false">POWER(F1173-$I1173,2)</f>
        <v>2.57818949253167</v>
      </c>
      <c r="P1173" s="0" t="n">
        <f aca="false">POWER(G1173-$I1173,2)</f>
        <v>2.39550110609945</v>
      </c>
      <c r="Q1173" s="0" t="n">
        <f aca="false">POWER(H1173-$I1173,2)</f>
        <v>2.23038530924694</v>
      </c>
    </row>
    <row r="1174" customFormat="false" ht="18.75" hidden="false" customHeight="false" outlineLevel="0" collapsed="false">
      <c r="A1174" s="0" t="n">
        <v>4720</v>
      </c>
      <c r="B1174" s="0" t="n">
        <f aca="false">50*$D$693*(1-EXP(-(A1174-$F$693)/$E$693))+$B$3</f>
        <v>141.458618123044</v>
      </c>
      <c r="C1174" s="0" t="n">
        <f aca="false">50*$D$694*(1-EXP(-(A1174-$F$694)/$E$694))+$B$3</f>
        <v>141.460934467862</v>
      </c>
      <c r="D1174" s="0" t="n">
        <f aca="false">50*$D$695*(1-EXP(-(A1174-$F$695)/$E$695))+$B$3</f>
        <v>141.407426131731</v>
      </c>
      <c r="E1174" s="0" t="n">
        <f aca="false">50*$D$696*(1-EXP(-(A1174-$F$696)/$E$696))+$B$3</f>
        <v>141.313753609085</v>
      </c>
      <c r="F1174" s="0" t="n">
        <f aca="false">50*$D$697*(1-EXP(-(A1174-$F$697)/$E$697))+$B$3</f>
        <v>141.29049624652</v>
      </c>
      <c r="G1174" s="0" t="n">
        <f aca="false">50*$D$698*(1-EXP(-(A1174-$F$698)/$E$698))+$B$3</f>
        <v>141.348162126995</v>
      </c>
      <c r="H1174" s="0" t="n">
        <f aca="false">50*$D$699*(1-EXP(-(A1174-$F$699)/$E$699))+$B$3</f>
        <v>141.402206173882</v>
      </c>
      <c r="I1174" s="0" t="n">
        <v>142.8572</v>
      </c>
      <c r="K1174" s="0" t="n">
        <f aca="false">POWER(B1174-$I1174,2)</f>
        <v>1.95603126655009</v>
      </c>
      <c r="L1174" s="0" t="n">
        <f aca="false">POWER(C1174-$I1174,2)</f>
        <v>1.94955743623563</v>
      </c>
      <c r="M1174" s="0" t="n">
        <f aca="false">POWER(D1174-$I1174,2)</f>
        <v>2.10184426911675</v>
      </c>
      <c r="N1174" s="0" t="n">
        <f aca="false">POWER(E1174-$I1174,2)</f>
        <v>2.38222676162966</v>
      </c>
      <c r="O1174" s="0" t="n">
        <f aca="false">POWER(F1174-$I1174,2)</f>
        <v>2.45456065116983</v>
      </c>
      <c r="P1174" s="0" t="n">
        <f aca="false">POWER(G1174-$I1174,2)</f>
        <v>2.27719530216461</v>
      </c>
      <c r="Q1174" s="0" t="n">
        <f aca="false">POWER(H1174-$I1174,2)</f>
        <v>2.11700703404166</v>
      </c>
    </row>
    <row r="1175" customFormat="false" ht="18.75" hidden="false" customHeight="false" outlineLevel="0" collapsed="false">
      <c r="A1175" s="0" t="n">
        <v>4730</v>
      </c>
      <c r="B1175" s="0" t="n">
        <f aca="false">50*$D$693*(1-EXP(-(A1175-$F$693)/$E$693))+$B$3</f>
        <v>141.496542795434</v>
      </c>
      <c r="C1175" s="0" t="n">
        <f aca="false">50*$D$694*(1-EXP(-(A1175-$F$694)/$E$694))+$B$3</f>
        <v>141.498923911538</v>
      </c>
      <c r="D1175" s="0" t="n">
        <f aca="false">50*$D$695*(1-EXP(-(A1175-$F$695)/$E$695))+$B$3</f>
        <v>141.445653393127</v>
      </c>
      <c r="E1175" s="0" t="n">
        <f aca="false">50*$D$696*(1-EXP(-(A1175-$F$696)/$E$696))+$B$3</f>
        <v>141.35238442385</v>
      </c>
      <c r="F1175" s="0" t="n">
        <f aca="false">50*$D$697*(1-EXP(-(A1175-$F$697)/$E$697))+$B$3</f>
        <v>141.329215461694</v>
      </c>
      <c r="G1175" s="0" t="n">
        <f aca="false">50*$D$698*(1-EXP(-(A1175-$F$698)/$E$698))+$B$3</f>
        <v>141.386614754413</v>
      </c>
      <c r="H1175" s="0" t="n">
        <f aca="false">50*$D$699*(1-EXP(-(A1175-$F$699)/$E$699))+$B$3</f>
        <v>141.440410611137</v>
      </c>
      <c r="I1175" s="0" t="n">
        <v>142.8572</v>
      </c>
      <c r="K1175" s="0" t="n">
        <f aca="false">POWER(B1175-$I1175,2)</f>
        <v>1.85138802833774</v>
      </c>
      <c r="L1175" s="0" t="n">
        <f aca="false">POWER(C1175-$I1175,2)</f>
        <v>1.84491393248738</v>
      </c>
      <c r="M1175" s="0" t="n">
        <f aca="false">POWER(D1175-$I1175,2)</f>
        <v>1.99246382337541</v>
      </c>
      <c r="N1175" s="0" t="n">
        <f aca="false">POWER(E1175-$I1175,2)</f>
        <v>2.26446991822308</v>
      </c>
      <c r="O1175" s="0" t="n">
        <f aca="false">POWER(F1175-$I1175,2)</f>
        <v>2.33473674930355</v>
      </c>
      <c r="P1175" s="0" t="n">
        <f aca="false">POWER(G1175-$I1175,2)</f>
        <v>2.16262096453839</v>
      </c>
      <c r="Q1175" s="0" t="n">
        <f aca="false">POWER(H1175-$I1175,2)</f>
        <v>2.00729217239434</v>
      </c>
    </row>
    <row r="1176" customFormat="false" ht="18.75" hidden="false" customHeight="false" outlineLevel="0" collapsed="false">
      <c r="A1176" s="0" t="n">
        <v>4740</v>
      </c>
      <c r="B1176" s="0" t="n">
        <f aca="false">50*$D$693*(1-EXP(-(A1176-$F$693)/$E$693))+$B$3</f>
        <v>141.534221143926</v>
      </c>
      <c r="C1176" s="0" t="n">
        <f aca="false">50*$D$694*(1-EXP(-(A1176-$F$694)/$E$694))+$B$3</f>
        <v>141.536666091117</v>
      </c>
      <c r="D1176" s="0" t="n">
        <f aca="false">50*$D$695*(1-EXP(-(A1176-$F$695)/$E$695))+$B$3</f>
        <v>141.483632559382</v>
      </c>
      <c r="E1176" s="0" t="n">
        <f aca="false">50*$D$696*(1-EXP(-(A1176-$F$696)/$E$696))+$B$3</f>
        <v>141.39076584387</v>
      </c>
      <c r="F1176" s="0" t="n">
        <f aca="false">50*$D$697*(1-EXP(-(A1176-$F$697)/$E$697))+$B$3</f>
        <v>141.367685109408</v>
      </c>
      <c r="G1176" s="0" t="n">
        <f aca="false">50*$D$698*(1-EXP(-(A1176-$F$698)/$E$698))+$B$3</f>
        <v>141.424818853384</v>
      </c>
      <c r="H1176" s="0" t="n">
        <f aca="false">50*$D$699*(1-EXP(-(A1176-$F$699)/$E$699))+$B$3</f>
        <v>141.47836746883</v>
      </c>
      <c r="I1176" s="0" t="n">
        <v>143.02</v>
      </c>
      <c r="K1176" s="0" t="n">
        <f aca="false">POWER(B1176-$I1176,2)</f>
        <v>2.20753880915675</v>
      </c>
      <c r="L1176" s="0" t="n">
        <f aca="false">POWER(C1176-$I1176,2)</f>
        <v>2.20027948524177</v>
      </c>
      <c r="M1176" s="0" t="n">
        <f aca="false">POWER(D1176-$I1176,2)</f>
        <v>2.36042491259012</v>
      </c>
      <c r="N1176" s="0" t="n">
        <f aca="false">POWER(E1176-$I1176,2)</f>
        <v>2.65440393550062</v>
      </c>
      <c r="O1176" s="0" t="n">
        <f aca="false">POWER(F1176-$I1176,2)</f>
        <v>2.73014449767227</v>
      </c>
      <c r="P1176" s="0" t="n">
        <f aca="false">POWER(G1176-$I1176,2)</f>
        <v>2.5446028905185</v>
      </c>
      <c r="Q1176" s="0" t="n">
        <f aca="false">POWER(H1176-$I1176,2)</f>
        <v>2.37663086116301</v>
      </c>
    </row>
    <row r="1177" customFormat="false" ht="18.75" hidden="false" customHeight="false" outlineLevel="0" collapsed="false">
      <c r="A1177" s="0" t="n">
        <v>4750</v>
      </c>
      <c r="B1177" s="0" t="n">
        <f aca="false">50*$D$693*(1-EXP(-(A1177-$F$693)/$E$693))+$B$3</f>
        <v>141.571654768414</v>
      </c>
      <c r="C1177" s="0" t="n">
        <f aca="false">50*$D$694*(1-EXP(-(A1177-$F$694)/$E$694))+$B$3</f>
        <v>141.574162615982</v>
      </c>
      <c r="D1177" s="0" t="n">
        <f aca="false">50*$D$695*(1-EXP(-(A1177-$F$695)/$E$695))+$B$3</f>
        <v>141.521365240636</v>
      </c>
      <c r="E1177" s="0" t="n">
        <f aca="false">50*$D$696*(1-EXP(-(A1177-$F$696)/$E$696))+$B$3</f>
        <v>141.428899479199</v>
      </c>
      <c r="F1177" s="0" t="n">
        <f aca="false">50*$D$697*(1-EXP(-(A1177-$F$697)/$E$697))+$B$3</f>
        <v>141.405906798268</v>
      </c>
      <c r="G1177" s="0" t="n">
        <f aca="false">50*$D$698*(1-EXP(-(A1177-$F$698)/$E$698))+$B$3</f>
        <v>141.462776030207</v>
      </c>
      <c r="H1177" s="0" t="n">
        <f aca="false">50*$D$699*(1-EXP(-(A1177-$F$699)/$E$699))+$B$3</f>
        <v>141.516078351371</v>
      </c>
      <c r="I1177" s="0" t="n">
        <v>143.1828</v>
      </c>
      <c r="K1177" s="0" t="n">
        <f aca="false">POWER(B1177-$I1177,2)</f>
        <v>2.59578895726155</v>
      </c>
      <c r="L1177" s="0" t="n">
        <f aca="false">POWER(C1177-$I1177,2)</f>
        <v>2.58771423326168</v>
      </c>
      <c r="M1177" s="0" t="n">
        <f aca="false">POWER(D1177-$I1177,2)</f>
        <v>2.76036545962244</v>
      </c>
      <c r="N1177" s="0" t="n">
        <f aca="false">POWER(E1177-$I1177,2)</f>
        <v>3.07616703686566</v>
      </c>
      <c r="O1177" s="0" t="n">
        <f aca="false">POWER(F1177-$I1177,2)</f>
        <v>3.15734945036325</v>
      </c>
      <c r="P1177" s="0" t="n">
        <f aca="false">POWER(G1177-$I1177,2)</f>
        <v>2.95848245666346</v>
      </c>
      <c r="Q1177" s="0" t="n">
        <f aca="false">POWER(H1177-$I1177,2)</f>
        <v>2.77796105400959</v>
      </c>
    </row>
    <row r="1178" customFormat="false" ht="18.75" hidden="false" customHeight="false" outlineLevel="0" collapsed="false">
      <c r="A1178" s="0" t="n">
        <v>4760</v>
      </c>
      <c r="B1178" s="0" t="n">
        <f aca="false">50*$D$693*(1-EXP(-(A1178-$F$693)/$E$693))+$B$3</f>
        <v>141.608845258402</v>
      </c>
      <c r="C1178" s="0" t="n">
        <f aca="false">50*$D$694*(1-EXP(-(A1178-$F$694)/$E$694))+$B$3</f>
        <v>141.611415085039</v>
      </c>
      <c r="D1178" s="0" t="n">
        <f aca="false">50*$D$695*(1-EXP(-(A1178-$F$695)/$E$695))+$B$3</f>
        <v>141.558853036577</v>
      </c>
      <c r="E1178" s="0" t="n">
        <f aca="false">50*$D$696*(1-EXP(-(A1178-$F$696)/$E$696))+$B$3</f>
        <v>141.466786929498</v>
      </c>
      <c r="F1178" s="0" t="n">
        <f aca="false">50*$D$697*(1-EXP(-(A1178-$F$697)/$E$697))+$B$3</f>
        <v>141.443882126509</v>
      </c>
      <c r="G1178" s="0" t="n">
        <f aca="false">50*$D$698*(1-EXP(-(A1178-$F$698)/$E$698))+$B$3</f>
        <v>141.500487880797</v>
      </c>
      <c r="H1178" s="0" t="n">
        <f aca="false">50*$D$699*(1-EXP(-(A1178-$F$699)/$E$699))+$B$3</f>
        <v>141.553544852775</v>
      </c>
      <c r="I1178" s="0" t="n">
        <v>143.3456</v>
      </c>
      <c r="K1178" s="0" t="n">
        <f aca="false">POWER(B1178-$I1178,2)</f>
        <v>3.01631703246488</v>
      </c>
      <c r="L1178" s="0" t="n">
        <f aca="false">POWER(C1178-$I1178,2)</f>
        <v>3.00739731927984</v>
      </c>
      <c r="M1178" s="0" t="n">
        <f aca="false">POWER(D1178-$I1178,2)</f>
        <v>3.19246471130024</v>
      </c>
      <c r="N1178" s="0" t="n">
        <f aca="false">POWER(E1178-$I1178,2)</f>
        <v>3.52993855388816</v>
      </c>
      <c r="O1178" s="0" t="n">
        <f aca="false">POWER(F1178-$I1178,2)</f>
        <v>3.61653087035635</v>
      </c>
      <c r="P1178" s="0" t="n">
        <f aca="false">POWER(G1178-$I1178,2)</f>
        <v>3.40443873243055</v>
      </c>
      <c r="Q1178" s="0" t="n">
        <f aca="false">POWER(H1178-$I1178,2)</f>
        <v>3.21146165069602</v>
      </c>
    </row>
    <row r="1179" customFormat="false" ht="18.75" hidden="false" customHeight="false" outlineLevel="0" collapsed="false">
      <c r="A1179" s="0" t="n">
        <v>4770</v>
      </c>
      <c r="B1179" s="0" t="n">
        <f aca="false">50*$D$693*(1-EXP(-(A1179-$F$693)/$E$693))+$B$3</f>
        <v>141.645794193067</v>
      </c>
      <c r="C1179" s="0" t="n">
        <f aca="false">50*$D$694*(1-EXP(-(A1179-$F$694)/$E$694))+$B$3</f>
        <v>141.648425086788</v>
      </c>
      <c r="D1179" s="0" t="n">
        <f aca="false">50*$D$695*(1-EXP(-(A1179-$F$695)/$E$695))+$B$3</f>
        <v>141.596097536513</v>
      </c>
      <c r="E1179" s="0" t="n">
        <f aca="false">50*$D$696*(1-EXP(-(A1179-$F$696)/$E$696))+$B$3</f>
        <v>141.504429784101</v>
      </c>
      <c r="F1179" s="0" t="n">
        <f aca="false">50*$D$697*(1-EXP(-(A1179-$F$697)/$E$697))+$B$3</f>
        <v>141.481612682066</v>
      </c>
      <c r="G1179" s="0" t="n">
        <f aca="false">50*$D$698*(1-EXP(-(A1179-$F$698)/$E$698))+$B$3</f>
        <v>141.537955990756</v>
      </c>
      <c r="H1179" s="0" t="n">
        <f aca="false">50*$D$699*(1-EXP(-(A1179-$F$699)/$E$699))+$B$3</f>
        <v>141.590768556727</v>
      </c>
      <c r="I1179" s="0" t="n">
        <v>143.3456</v>
      </c>
      <c r="K1179" s="0" t="n">
        <f aca="false">POWER(B1179-$I1179,2)</f>
        <v>2.8893397812846</v>
      </c>
      <c r="L1179" s="0" t="n">
        <f aca="false">POWER(C1179-$I1179,2)</f>
        <v>2.88040268603528</v>
      </c>
      <c r="M1179" s="0" t="n">
        <f aca="false">POWER(D1179-$I1179,2)</f>
        <v>3.0607588697477</v>
      </c>
      <c r="N1179" s="0" t="n">
        <f aca="false">POWER(E1179-$I1179,2)</f>
        <v>3.38990776391288</v>
      </c>
      <c r="O1179" s="0" t="n">
        <f aca="false">POWER(F1179-$I1179,2)</f>
        <v>3.47444872141721</v>
      </c>
      <c r="P1179" s="0" t="n">
        <f aca="false">POWER(G1179-$I1179,2)</f>
        <v>3.26757686415521</v>
      </c>
      <c r="Q1179" s="0" t="n">
        <f aca="false">POWER(H1179-$I1179,2)</f>
        <v>3.07943339430077</v>
      </c>
    </row>
    <row r="1180" customFormat="false" ht="18.75" hidden="false" customHeight="false" outlineLevel="0" collapsed="false">
      <c r="A1180" s="0" t="n">
        <v>4780</v>
      </c>
      <c r="B1180" s="0" t="n">
        <f aca="false">50*$D$693*(1-EXP(-(A1180-$F$693)/$E$693))+$B$3</f>
        <v>141.682503141331</v>
      </c>
      <c r="C1180" s="0" t="n">
        <f aca="false">50*$D$694*(1-EXP(-(A1180-$F$694)/$E$694))+$B$3</f>
        <v>141.685194199392</v>
      </c>
      <c r="D1180" s="0" t="n">
        <f aca="false">50*$D$695*(1-EXP(-(A1180-$F$695)/$E$695))+$B$3</f>
        <v>141.633100319435</v>
      </c>
      <c r="E1180" s="0" t="n">
        <f aca="false">50*$D$696*(1-EXP(-(A1180-$F$696)/$E$696))+$B$3</f>
        <v>141.541829622081</v>
      </c>
      <c r="F1180" s="0" t="n">
        <f aca="false">50*$D$697*(1-EXP(-(A1180-$F$697)/$E$697))+$B$3</f>
        <v>141.519100042641</v>
      </c>
      <c r="G1180" s="0" t="n">
        <f aca="false">50*$D$698*(1-EXP(-(A1180-$F$698)/$E$698))+$B$3</f>
        <v>141.575181935438</v>
      </c>
      <c r="H1180" s="0" t="n">
        <f aca="false">50*$D$699*(1-EXP(-(A1180-$F$699)/$E$699))+$B$3</f>
        <v>141.627751036648</v>
      </c>
      <c r="I1180" s="0" t="n">
        <v>143.1828</v>
      </c>
      <c r="K1180" s="0" t="n">
        <f aca="false">POWER(B1180-$I1180,2)</f>
        <v>2.25089066413114</v>
      </c>
      <c r="L1180" s="0" t="n">
        <f aca="false">POWER(C1180-$I1180,2)</f>
        <v>2.24282313401558</v>
      </c>
      <c r="M1180" s="0" t="n">
        <f aca="false">POWER(D1180-$I1180,2)</f>
        <v>2.40156909994273</v>
      </c>
      <c r="N1180" s="0" t="n">
        <f aca="false">POWER(E1180-$I1180,2)</f>
        <v>2.69278378120796</v>
      </c>
      <c r="O1180" s="0" t="n">
        <f aca="false">POWER(F1180-$I1180,2)</f>
        <v>2.76789754811804</v>
      </c>
      <c r="P1180" s="0" t="n">
        <f aca="false">POWER(G1180-$I1180,2)</f>
        <v>2.58443584150549</v>
      </c>
      <c r="Q1180" s="0" t="n">
        <f aca="false">POWER(H1180-$I1180,2)</f>
        <v>2.41817727842326</v>
      </c>
    </row>
    <row r="1181" customFormat="false" ht="18.75" hidden="false" customHeight="false" outlineLevel="0" collapsed="false">
      <c r="A1181" s="0" t="n">
        <v>4790</v>
      </c>
      <c r="B1181" s="0" t="n">
        <f aca="false">50*$D$693*(1-EXP(-(A1181-$F$693)/$E$693))+$B$3</f>
        <v>141.718973661927</v>
      </c>
      <c r="C1181" s="0" t="n">
        <f aca="false">50*$D$694*(1-EXP(-(A1181-$F$694)/$E$694))+$B$3</f>
        <v>141.721723990738</v>
      </c>
      <c r="D1181" s="0" t="n">
        <f aca="false">50*$D$695*(1-EXP(-(A1181-$F$695)/$E$695))+$B$3</f>
        <v>141.669862954089</v>
      </c>
      <c r="E1181" s="0" t="n">
        <f aca="false">50*$D$696*(1-EXP(-(A1181-$F$696)/$E$696))+$B$3</f>
        <v>141.578988012316</v>
      </c>
      <c r="F1181" s="0" t="n">
        <f aca="false">50*$D$697*(1-EXP(-(A1181-$F$697)/$E$697))+$B$3</f>
        <v>141.556345775761</v>
      </c>
      <c r="G1181" s="0" t="n">
        <f aca="false">50*$D$698*(1-EXP(-(A1181-$F$698)/$E$698))+$B$3</f>
        <v>141.612167280015</v>
      </c>
      <c r="H1181" s="0" t="n">
        <f aca="false">50*$D$699*(1-EXP(-(A1181-$F$699)/$E$699))+$B$3</f>
        <v>141.664493855763</v>
      </c>
      <c r="I1181" s="0" t="n">
        <v>143.1828</v>
      </c>
      <c r="K1181" s="0" t="n">
        <f aca="false">POWER(B1181-$I1181,2)</f>
        <v>2.14278754803539</v>
      </c>
      <c r="L1181" s="0" t="n">
        <f aca="false">POWER(C1181-$I1181,2)</f>
        <v>2.13474310484064</v>
      </c>
      <c r="M1181" s="0" t="n">
        <f aca="false">POWER(D1181-$I1181,2)</f>
        <v>2.28897850488957</v>
      </c>
      <c r="N1181" s="0" t="n">
        <f aca="false">POWER(E1181-$I1181,2)</f>
        <v>2.5722128918378</v>
      </c>
      <c r="O1181" s="0" t="n">
        <f aca="false">POWER(F1181-$I1181,2)</f>
        <v>2.64535334354335</v>
      </c>
      <c r="P1181" s="0" t="n">
        <f aca="false">POWER(G1181-$I1181,2)</f>
        <v>2.46688714108913</v>
      </c>
      <c r="Q1181" s="0" t="n">
        <f aca="false">POWER(H1181-$I1181,2)</f>
        <v>2.30525354762779</v>
      </c>
    </row>
    <row r="1182" customFormat="false" ht="18.75" hidden="false" customHeight="false" outlineLevel="0" collapsed="false">
      <c r="A1182" s="0" t="n">
        <v>4800</v>
      </c>
      <c r="B1182" s="0" t="n">
        <f aca="false">50*$D$693*(1-EXP(-(A1182-$F$693)/$E$693))+$B$3</f>
        <v>141.755207303462</v>
      </c>
      <c r="C1182" s="0" t="n">
        <f aca="false">50*$D$694*(1-EXP(-(A1182-$F$694)/$E$694))+$B$3</f>
        <v>141.758016018512</v>
      </c>
      <c r="D1182" s="0" t="n">
        <f aca="false">50*$D$695*(1-EXP(-(A1182-$F$695)/$E$695))+$B$3</f>
        <v>141.706386999038</v>
      </c>
      <c r="E1182" s="0" t="n">
        <f aca="false">50*$D$696*(1-EXP(-(A1182-$F$696)/$E$696))+$B$3</f>
        <v>141.615906513558</v>
      </c>
      <c r="F1182" s="0" t="n">
        <f aca="false">50*$D$697*(1-EXP(-(A1182-$F$697)/$E$697))+$B$3</f>
        <v>141.593351438856</v>
      </c>
      <c r="G1182" s="0" t="n">
        <f aca="false">50*$D$698*(1-EXP(-(A1182-$F$698)/$E$698))+$B$3</f>
        <v>141.648913579541</v>
      </c>
      <c r="H1182" s="0" t="n">
        <f aca="false">50*$D$699*(1-EXP(-(A1182-$F$699)/$E$699))+$B$3</f>
        <v>141.700998567168</v>
      </c>
      <c r="I1182" s="0" t="n">
        <v>143.02</v>
      </c>
      <c r="K1182" s="0" t="n">
        <f aca="false">POWER(B1182-$I1182,2)</f>
        <v>1.59970056521578</v>
      </c>
      <c r="L1182" s="0" t="n">
        <f aca="false">POWER(C1182-$I1182,2)</f>
        <v>1.59260356953328</v>
      </c>
      <c r="M1182" s="0" t="n">
        <f aca="false">POWER(D1182-$I1182,2)</f>
        <v>1.72557911629585</v>
      </c>
      <c r="N1182" s="0" t="n">
        <f aca="false">POWER(E1182-$I1182,2)</f>
        <v>1.97147851866903</v>
      </c>
      <c r="O1182" s="0" t="n">
        <f aca="false">POWER(F1182-$I1182,2)</f>
        <v>2.03532611701333</v>
      </c>
      <c r="P1182" s="0" t="n">
        <f aca="false">POWER(G1182-$I1182,2)</f>
        <v>1.87987797236807</v>
      </c>
      <c r="Q1182" s="0" t="n">
        <f aca="false">POWER(H1182-$I1182,2)</f>
        <v>1.73976477981372</v>
      </c>
    </row>
    <row r="1183" customFormat="false" ht="18.75" hidden="false" customHeight="false" outlineLevel="0" collapsed="false">
      <c r="A1183" s="0" t="n">
        <v>4810</v>
      </c>
      <c r="B1183" s="0" t="n">
        <f aca="false">50*$D$693*(1-EXP(-(A1183-$F$693)/$E$693))+$B$3</f>
        <v>141.791205604485</v>
      </c>
      <c r="C1183" s="0" t="n">
        <f aca="false">50*$D$694*(1-EXP(-(A1183-$F$694)/$E$694))+$B$3</f>
        <v>141.794071830258</v>
      </c>
      <c r="D1183" s="0" t="n">
        <f aca="false">50*$D$695*(1-EXP(-(A1183-$F$695)/$E$695))+$B$3</f>
        <v>141.742674002731</v>
      </c>
      <c r="E1183" s="0" t="n">
        <f aca="false">50*$D$696*(1-EXP(-(A1183-$F$696)/$E$696))+$B$3</f>
        <v>141.652586674493</v>
      </c>
      <c r="F1183" s="0" t="n">
        <f aca="false">50*$D$697*(1-EXP(-(A1183-$F$697)/$E$697))+$B$3</f>
        <v>141.630118579314</v>
      </c>
      <c r="G1183" s="0" t="n">
        <f aca="false">50*$D$698*(1-EXP(-(A1183-$F$698)/$E$698))+$B$3</f>
        <v>141.685422379021</v>
      </c>
      <c r="H1183" s="0" t="n">
        <f aca="false">50*$D$699*(1-EXP(-(A1183-$F$699)/$E$699))+$B$3</f>
        <v>141.737266713892</v>
      </c>
      <c r="I1183" s="0" t="n">
        <v>143.1828</v>
      </c>
      <c r="K1183" s="0" t="n">
        <f aca="false">POWER(B1183-$I1183,2)</f>
        <v>1.93653496162939</v>
      </c>
      <c r="L1183" s="0" t="n">
        <f aca="false">POWER(C1183-$I1183,2)</f>
        <v>1.92856592943574</v>
      </c>
      <c r="M1183" s="0" t="n">
        <f aca="false">POWER(D1183-$I1183,2)</f>
        <v>2.07396288800989</v>
      </c>
      <c r="N1183" s="0" t="n">
        <f aca="false">POWER(E1183-$I1183,2)</f>
        <v>2.34155282155917</v>
      </c>
      <c r="O1183" s="0" t="n">
        <f aca="false">POWER(F1183-$I1183,2)</f>
        <v>2.41081959414504</v>
      </c>
      <c r="P1183" s="0" t="n">
        <f aca="false">POWER(G1183-$I1183,2)</f>
        <v>2.24213973980761</v>
      </c>
      <c r="Q1183" s="0" t="n">
        <f aca="false">POWER(H1183-$I1183,2)</f>
        <v>2.08956648124628</v>
      </c>
    </row>
    <row r="1184" customFormat="false" ht="18.75" hidden="false" customHeight="false" outlineLevel="0" collapsed="false">
      <c r="A1184" s="0" t="n">
        <v>4820</v>
      </c>
      <c r="B1184" s="0" t="n">
        <f aca="false">50*$D$693*(1-EXP(-(A1184-$F$693)/$E$693))+$B$3</f>
        <v>141.826970093552</v>
      </c>
      <c r="C1184" s="0" t="n">
        <f aca="false">50*$D$694*(1-EXP(-(A1184-$F$694)/$E$694))+$B$3</f>
        <v>141.829892963449</v>
      </c>
      <c r="D1184" s="0" t="n">
        <f aca="false">50*$D$695*(1-EXP(-(A1184-$F$695)/$E$695))+$B$3</f>
        <v>141.778725503567</v>
      </c>
      <c r="E1184" s="0" t="n">
        <f aca="false">50*$D$696*(1-EXP(-(A1184-$F$696)/$E$696))+$B$3</f>
        <v>141.689030033811</v>
      </c>
      <c r="F1184" s="0" t="n">
        <f aca="false">50*$D$697*(1-EXP(-(A1184-$F$697)/$E$697))+$B$3</f>
        <v>141.666648734548</v>
      </c>
      <c r="G1184" s="0" t="n">
        <f aca="false">50*$D$698*(1-EXP(-(A1184-$F$698)/$E$698))+$B$3</f>
        <v>141.721695213476</v>
      </c>
      <c r="H1184" s="0" t="n">
        <f aca="false">50*$D$699*(1-EXP(-(A1184-$F$699)/$E$699))+$B$3</f>
        <v>141.773299828967</v>
      </c>
      <c r="I1184" s="0" t="n">
        <v>143.1828</v>
      </c>
      <c r="K1184" s="0" t="n">
        <f aca="false">POWER(B1184-$I1184,2)</f>
        <v>1.83827473521974</v>
      </c>
      <c r="L1184" s="0" t="n">
        <f aca="false">POWER(C1184-$I1184,2)</f>
        <v>1.83035744954795</v>
      </c>
      <c r="M1184" s="0" t="n">
        <f aca="false">POWER(D1184-$I1184,2)</f>
        <v>1.97142519153461</v>
      </c>
      <c r="N1184" s="0" t="n">
        <f aca="false">POWER(E1184-$I1184,2)</f>
        <v>2.23134871188873</v>
      </c>
      <c r="O1184" s="0" t="n">
        <f aca="false">POWER(F1184-$I1184,2)</f>
        <v>2.29871465973268</v>
      </c>
      <c r="P1184" s="0" t="n">
        <f aca="false">POWER(G1184-$I1184,2)</f>
        <v>2.1348271972036</v>
      </c>
      <c r="Q1184" s="0" t="n">
        <f aca="false">POWER(H1184-$I1184,2)</f>
        <v>1.98669073214306</v>
      </c>
    </row>
    <row r="1185" customFormat="false" ht="18.75" hidden="false" customHeight="false" outlineLevel="0" collapsed="false">
      <c r="A1185" s="0" t="n">
        <v>4830</v>
      </c>
      <c r="B1185" s="0" t="n">
        <f aca="false">50*$D$693*(1-EXP(-(A1185-$F$693)/$E$693))+$B$3</f>
        <v>141.862502289291</v>
      </c>
      <c r="C1185" s="0" t="n">
        <f aca="false">50*$D$694*(1-EXP(-(A1185-$F$694)/$E$694))+$B$3</f>
        <v>141.865480945553</v>
      </c>
      <c r="D1185" s="0" t="n">
        <f aca="false">50*$D$695*(1-EXP(-(A1185-$F$695)/$E$695))+$B$3</f>
        <v>141.81454302996</v>
      </c>
      <c r="E1185" s="0" t="n">
        <f aca="false">50*$D$696*(1-EXP(-(A1185-$F$696)/$E$696))+$B$3</f>
        <v>141.725238120267</v>
      </c>
      <c r="F1185" s="0" t="n">
        <f aca="false">50*$D$697*(1-EXP(-(A1185-$F$697)/$E$697))+$B$3</f>
        <v>141.702943432064</v>
      </c>
      <c r="G1185" s="0" t="n">
        <f aca="false">50*$D$698*(1-EXP(-(A1185-$F$698)/$E$698))+$B$3</f>
        <v>141.757733608002</v>
      </c>
      <c r="H1185" s="0" t="n">
        <f aca="false">50*$D$699*(1-EXP(-(A1185-$F$699)/$E$699))+$B$3</f>
        <v>141.809099435488</v>
      </c>
      <c r="I1185" s="0" t="n">
        <v>143.3456</v>
      </c>
      <c r="K1185" s="0" t="n">
        <f aca="false">POWER(B1185-$I1185,2)</f>
        <v>2.19957881951117</v>
      </c>
      <c r="L1185" s="0" t="n">
        <f aca="false">POWER(C1185-$I1185,2)</f>
        <v>2.1907524153378</v>
      </c>
      <c r="M1185" s="0" t="n">
        <f aca="false">POWER(D1185-$I1185,2)</f>
        <v>2.34413544550841</v>
      </c>
      <c r="N1185" s="0" t="n">
        <f aca="false">POWER(E1185-$I1185,2)</f>
        <v>2.6255726212913</v>
      </c>
      <c r="O1185" s="0" t="n">
        <f aca="false">POWER(F1185-$I1185,2)</f>
        <v>2.69832060018338</v>
      </c>
      <c r="P1185" s="0" t="n">
        <f aca="false">POWER(G1185-$I1185,2)</f>
        <v>2.52131967883658</v>
      </c>
      <c r="Q1185" s="0" t="n">
        <f aca="false">POWER(H1185-$I1185,2)</f>
        <v>2.3608339847459</v>
      </c>
    </row>
    <row r="1186" customFormat="false" ht="18.75" hidden="false" customHeight="false" outlineLevel="0" collapsed="false">
      <c r="A1186" s="0" t="n">
        <v>4840</v>
      </c>
      <c r="B1186" s="0" t="n">
        <f aca="false">50*$D$693*(1-EXP(-(A1186-$F$693)/$E$693))+$B$3</f>
        <v>141.897803700467</v>
      </c>
      <c r="C1186" s="0" t="n">
        <f aca="false">50*$D$694*(1-EXP(-(A1186-$F$694)/$E$694))+$B$3</f>
        <v>141.900837294092</v>
      </c>
      <c r="D1186" s="0" t="n">
        <f aca="false">50*$D$695*(1-EXP(-(A1186-$F$695)/$E$695))+$B$3</f>
        <v>141.850128100406</v>
      </c>
      <c r="E1186" s="0" t="n">
        <f aca="false">50*$D$696*(1-EXP(-(A1186-$F$696)/$E$696))+$B$3</f>
        <v>141.761212452748</v>
      </c>
      <c r="F1186" s="0" t="n">
        <f aca="false">50*$D$697*(1-EXP(-(A1186-$F$697)/$E$697))+$B$3</f>
        <v>141.739004189522</v>
      </c>
      <c r="G1186" s="0" t="n">
        <f aca="false">50*$D$698*(1-EXP(-(A1186-$F$698)/$E$698))+$B$3</f>
        <v>141.793539077841</v>
      </c>
      <c r="H1186" s="0" t="n">
        <f aca="false">50*$D$699*(1-EXP(-(A1186-$F$699)/$E$699))+$B$3</f>
        <v>141.844667046682</v>
      </c>
      <c r="I1186" s="0" t="n">
        <v>143.3456</v>
      </c>
      <c r="K1186" s="0" t="n">
        <f aca="false">POWER(B1186-$I1186,2)</f>
        <v>2.09611412494292</v>
      </c>
      <c r="L1186" s="0" t="n">
        <f aca="false">POWER(C1186-$I1186,2)</f>
        <v>2.08733927638377</v>
      </c>
      <c r="M1186" s="0" t="n">
        <f aca="false">POWER(D1186-$I1186,2)</f>
        <v>2.23643620247455</v>
      </c>
      <c r="N1186" s="0" t="n">
        <f aca="false">POWER(E1186-$I1186,2)</f>
        <v>2.51028389988619</v>
      </c>
      <c r="O1186" s="0" t="n">
        <f aca="false">POWER(F1186-$I1186,2)</f>
        <v>2.58115009824587</v>
      </c>
      <c r="P1186" s="0" t="n">
        <f aca="false">POWER(G1186-$I1186,2)</f>
        <v>2.40889310609402</v>
      </c>
      <c r="Q1186" s="0" t="n">
        <f aca="false">POWER(H1186-$I1186,2)</f>
        <v>2.25279973035649</v>
      </c>
    </row>
    <row r="1187" customFormat="false" ht="18.75" hidden="false" customHeight="false" outlineLevel="0" collapsed="false">
      <c r="A1187" s="0" t="n">
        <v>4850</v>
      </c>
      <c r="B1187" s="0" t="n">
        <f aca="false">50*$D$693*(1-EXP(-(A1187-$F$693)/$E$693))+$B$3</f>
        <v>141.932875826044</v>
      </c>
      <c r="C1187" s="0" t="n">
        <f aca="false">50*$D$694*(1-EXP(-(A1187-$F$694)/$E$694))+$B$3</f>
        <v>141.935963516713</v>
      </c>
      <c r="D1187" s="0" t="n">
        <f aca="false">50*$D$695*(1-EXP(-(A1187-$F$695)/$E$695))+$B$3</f>
        <v>141.885482223546</v>
      </c>
      <c r="E1187" s="0" t="n">
        <f aca="false">50*$D$696*(1-EXP(-(A1187-$F$696)/$E$696))+$B$3</f>
        <v>141.796954540335</v>
      </c>
      <c r="F1187" s="0" t="n">
        <f aca="false">50*$D$697*(1-EXP(-(A1187-$F$697)/$E$697))+$B$3</f>
        <v>141.774832514799</v>
      </c>
      <c r="G1187" s="0" t="n">
        <f aca="false">50*$D$698*(1-EXP(-(A1187-$F$698)/$E$698))+$B$3</f>
        <v>141.829113128439</v>
      </c>
      <c r="H1187" s="0" t="n">
        <f aca="false">50*$D$699*(1-EXP(-(A1187-$F$699)/$E$699))+$B$3</f>
        <v>141.880004165968</v>
      </c>
      <c r="I1187" s="0" t="n">
        <v>143.3456</v>
      </c>
      <c r="K1187" s="0" t="n">
        <f aca="false">POWER(B1187-$I1187,2)</f>
        <v>1.99578959168009</v>
      </c>
      <c r="L1187" s="0" t="n">
        <f aca="false">POWER(C1187-$I1187,2)</f>
        <v>1.98707501501419</v>
      </c>
      <c r="M1187" s="0" t="n">
        <f aca="false">POWER(D1187-$I1187,2)</f>
        <v>2.13194392111676</v>
      </c>
      <c r="N1187" s="0" t="n">
        <f aca="false">POWER(E1187-$I1187,2)</f>
        <v>2.39830275974158</v>
      </c>
      <c r="O1187" s="0" t="n">
        <f aca="false">POWER(F1187-$I1187,2)</f>
        <v>2.46731049256558</v>
      </c>
      <c r="P1187" s="0" t="n">
        <f aca="false">POWER(G1187-$I1187,2)</f>
        <v>2.29973243161601</v>
      </c>
      <c r="Q1187" s="0" t="n">
        <f aca="false">POWER(H1187-$I1187,2)</f>
        <v>2.14797114873237</v>
      </c>
    </row>
    <row r="1188" customFormat="false" ht="18.75" hidden="false" customHeight="false" outlineLevel="0" collapsed="false">
      <c r="A1188" s="0" t="n">
        <v>4860</v>
      </c>
      <c r="B1188" s="0" t="n">
        <f aca="false">50*$D$693*(1-EXP(-(A1188-$F$693)/$E$693))+$B$3</f>
        <v>141.967720155252</v>
      </c>
      <c r="C1188" s="0" t="n">
        <f aca="false">50*$D$694*(1-EXP(-(A1188-$F$694)/$E$694))+$B$3</f>
        <v>141.97086111125</v>
      </c>
      <c r="D1188" s="0" t="n">
        <f aca="false">50*$D$695*(1-EXP(-(A1188-$F$695)/$E$695))+$B$3</f>
        <v>141.920606898229</v>
      </c>
      <c r="E1188" s="0" t="n">
        <f aca="false">50*$D$696*(1-EXP(-(A1188-$F$696)/$E$696))+$B$3</f>
        <v>141.832465882365</v>
      </c>
      <c r="F1188" s="0" t="n">
        <f aca="false">50*$D$697*(1-EXP(-(A1188-$F$697)/$E$697))+$B$3</f>
        <v>141.810429906053</v>
      </c>
      <c r="G1188" s="0" t="n">
        <f aca="false">50*$D$698*(1-EXP(-(A1188-$F$698)/$E$698))+$B$3</f>
        <v>141.864457255515</v>
      </c>
      <c r="H1188" s="0" t="n">
        <f aca="false">50*$D$699*(1-EXP(-(A1188-$F$699)/$E$699))+$B$3</f>
        <v>141.915112287023</v>
      </c>
      <c r="I1188" s="0" t="n">
        <v>143.5084</v>
      </c>
      <c r="K1188" s="0" t="n">
        <f aca="false">POWER(B1188-$I1188,2)</f>
        <v>2.37369438401337</v>
      </c>
      <c r="L1188" s="0" t="n">
        <f aca="false">POWER(C1188-$I1188,2)</f>
        <v>2.36402583441743</v>
      </c>
      <c r="M1188" s="0" t="n">
        <f aca="false">POWER(D1188-$I1188,2)</f>
        <v>2.52108693403243</v>
      </c>
      <c r="N1188" s="0" t="n">
        <f aca="false">POWER(E1188-$I1188,2)</f>
        <v>2.80875516665327</v>
      </c>
      <c r="O1188" s="0" t="n">
        <f aca="false">POWER(F1188-$I1188,2)</f>
        <v>2.88310243993961</v>
      </c>
      <c r="P1188" s="0" t="n">
        <f aca="false">POWER(G1188-$I1188,2)</f>
        <v>2.70254774714404</v>
      </c>
      <c r="Q1188" s="0" t="n">
        <f aca="false">POWER(H1188-$I1188,2)</f>
        <v>2.5385657363233</v>
      </c>
    </row>
    <row r="1189" customFormat="false" ht="18.75" hidden="false" customHeight="false" outlineLevel="0" collapsed="false">
      <c r="A1189" s="0" t="n">
        <v>4870</v>
      </c>
      <c r="B1189" s="0" t="n">
        <f aca="false">50*$D$693*(1-EXP(-(A1189-$F$693)/$E$693))+$B$3</f>
        <v>142.002338167647</v>
      </c>
      <c r="C1189" s="0" t="n">
        <f aca="false">50*$D$694*(1-EXP(-(A1189-$F$694)/$E$694))+$B$3</f>
        <v>142.005531565789</v>
      </c>
      <c r="D1189" s="0" t="n">
        <f aca="false">50*$D$695*(1-EXP(-(A1189-$F$695)/$E$695))+$B$3</f>
        <v>141.955503613576</v>
      </c>
      <c r="E1189" s="0" t="n">
        <f aca="false">50*$D$696*(1-EXP(-(A1189-$F$696)/$E$696))+$B$3</f>
        <v>141.867747968497</v>
      </c>
      <c r="F1189" s="0" t="n">
        <f aca="false">50*$D$697*(1-EXP(-(A1189-$F$697)/$E$697))+$B$3</f>
        <v>141.845797851785</v>
      </c>
      <c r="G1189" s="0" t="n">
        <f aca="false">50*$D$698*(1-EXP(-(A1189-$F$698)/$E$698))+$B$3</f>
        <v>141.899572945119</v>
      </c>
      <c r="H1189" s="0" t="n">
        <f aca="false">50*$D$699*(1-EXP(-(A1189-$F$699)/$E$699))+$B$3</f>
        <v>141.949992893845</v>
      </c>
      <c r="I1189" s="0" t="n">
        <v>143.6712</v>
      </c>
      <c r="K1189" s="0" t="n">
        <f aca="false">POWER(B1189-$I1189,2)</f>
        <v>2.78509981548566</v>
      </c>
      <c r="L1189" s="0" t="n">
        <f aca="false">POWER(C1189-$I1189,2)</f>
        <v>2.77445133272664</v>
      </c>
      <c r="M1189" s="0" t="n">
        <f aca="false">POWER(D1189-$I1189,2)</f>
        <v>2.94361409038861</v>
      </c>
      <c r="N1189" s="0" t="n">
        <f aca="false">POWER(E1189-$I1189,2)</f>
        <v>3.25243922993101</v>
      </c>
      <c r="O1189" s="0" t="n">
        <f aca="false">POWER(F1189-$I1189,2)</f>
        <v>3.3320930027064</v>
      </c>
      <c r="P1189" s="0" t="n">
        <f aca="false">POWER(G1189-$I1189,2)</f>
        <v>3.13866242158686</v>
      </c>
      <c r="Q1189" s="0" t="n">
        <f aca="false">POWER(H1189-$I1189,2)</f>
        <v>2.96255390227971</v>
      </c>
    </row>
    <row r="1190" customFormat="false" ht="18.75" hidden="false" customHeight="false" outlineLevel="0" collapsed="false">
      <c r="A1190" s="0" t="n">
        <v>4880</v>
      </c>
      <c r="B1190" s="0" t="n">
        <f aca="false">50*$D$693*(1-EXP(-(A1190-$F$693)/$E$693))+$B$3</f>
        <v>142.036731333175</v>
      </c>
      <c r="C1190" s="0" t="n">
        <f aca="false">50*$D$694*(1-EXP(-(A1190-$F$694)/$E$694))+$B$3</f>
        <v>142.039976358728</v>
      </c>
      <c r="D1190" s="0" t="n">
        <f aca="false">50*$D$695*(1-EXP(-(A1190-$F$695)/$E$695))+$B$3</f>
        <v>141.990173849045</v>
      </c>
      <c r="E1190" s="0" t="n">
        <f aca="false">50*$D$696*(1-EXP(-(A1190-$F$696)/$E$696))+$B$3</f>
        <v>141.902802278774</v>
      </c>
      <c r="F1190" s="0" t="n">
        <f aca="false">50*$D$697*(1-EXP(-(A1190-$F$697)/$E$697))+$B$3</f>
        <v>141.880937830904</v>
      </c>
      <c r="G1190" s="0" t="n">
        <f aca="false">50*$D$698*(1-EXP(-(A1190-$F$698)/$E$698))+$B$3</f>
        <v>141.934461673696</v>
      </c>
      <c r="H1190" s="0" t="n">
        <f aca="false">50*$D$699*(1-EXP(-(A1190-$F$699)/$E$699))+$B$3</f>
        <v>141.984647460813</v>
      </c>
      <c r="I1190" s="0" t="n">
        <v>143.834</v>
      </c>
      <c r="K1190" s="0" t="n">
        <f aca="false">POWER(B1190-$I1190,2)</f>
        <v>3.23017466075073</v>
      </c>
      <c r="L1190" s="0" t="n">
        <f aca="false">POWER(C1190-$I1190,2)</f>
        <v>3.2185208254419</v>
      </c>
      <c r="M1190" s="0" t="n">
        <f aca="false">POWER(D1190-$I1190,2)</f>
        <v>3.39969487494504</v>
      </c>
      <c r="N1190" s="0" t="n">
        <f aca="false">POWER(E1190-$I1190,2)</f>
        <v>3.72952463846937</v>
      </c>
      <c r="O1190" s="0" t="n">
        <f aca="false">POWER(F1190-$I1190,2)</f>
        <v>3.81445183635231</v>
      </c>
      <c r="P1190" s="0" t="n">
        <f aca="false">POWER(G1190-$I1190,2)</f>
        <v>3.60824585309941</v>
      </c>
      <c r="Q1190" s="0" t="n">
        <f aca="false">POWER(H1190-$I1190,2)</f>
        <v>3.42010481419702</v>
      </c>
    </row>
    <row r="1191" customFormat="false" ht="18.75" hidden="false" customHeight="false" outlineLevel="0" collapsed="false">
      <c r="A1191" s="0" t="n">
        <v>4890</v>
      </c>
      <c r="B1191" s="0" t="n">
        <f aca="false">50*$D$693*(1-EXP(-(A1191-$F$693)/$E$693))+$B$3</f>
        <v>142.070901112236</v>
      </c>
      <c r="C1191" s="0" t="n">
        <f aca="false">50*$D$694*(1-EXP(-(A1191-$F$694)/$E$694))+$B$3</f>
        <v>142.074196958845</v>
      </c>
      <c r="D1191" s="0" t="n">
        <f aca="false">50*$D$695*(1-EXP(-(A1191-$F$695)/$E$695))+$B$3</f>
        <v>142.024619074492</v>
      </c>
      <c r="E1191" s="0" t="n">
        <f aca="false">50*$D$696*(1-EXP(-(A1191-$F$696)/$E$696))+$B$3</f>
        <v>141.937630283681</v>
      </c>
      <c r="F1191" s="0" t="n">
        <f aca="false">50*$D$697*(1-EXP(-(A1191-$F$697)/$E$697))+$B$3</f>
        <v>141.915851312785</v>
      </c>
      <c r="G1191" s="0" t="n">
        <f aca="false">50*$D$698*(1-EXP(-(A1191-$F$698)/$E$698))+$B$3</f>
        <v>141.969124908148</v>
      </c>
      <c r="H1191" s="0" t="n">
        <f aca="false">50*$D$699*(1-EXP(-(A1191-$F$699)/$E$699))+$B$3</f>
        <v>142.019077452754</v>
      </c>
      <c r="I1191" s="0" t="n">
        <v>143.6712</v>
      </c>
      <c r="K1191" s="0" t="n">
        <f aca="false">POWER(B1191-$I1191,2)</f>
        <v>2.56095653017883</v>
      </c>
      <c r="L1191" s="0" t="n">
        <f aca="false">POWER(C1191-$I1191,2)</f>
        <v>2.55041871345933</v>
      </c>
      <c r="M1191" s="0" t="n">
        <f aca="false">POWER(D1191-$I1191,2)</f>
        <v>2.71122874424708</v>
      </c>
      <c r="N1191" s="0" t="n">
        <f aca="false">POWER(E1191-$I1191,2)</f>
        <v>3.00526396133857</v>
      </c>
      <c r="O1191" s="0" t="n">
        <f aca="false">POWER(F1191-$I1191,2)</f>
        <v>3.08124901370829</v>
      </c>
      <c r="P1191" s="0" t="n">
        <f aca="false">POWER(G1191-$I1191,2)</f>
        <v>2.89705961830167</v>
      </c>
      <c r="Q1191" s="0" t="n">
        <f aca="false">POWER(H1191-$I1191,2)</f>
        <v>2.72950891111765</v>
      </c>
    </row>
    <row r="1192" customFormat="false" ht="18.75" hidden="false" customHeight="false" outlineLevel="0" collapsed="false">
      <c r="A1192" s="0" t="n">
        <v>4900</v>
      </c>
      <c r="B1192" s="0" t="n">
        <f aca="false">50*$D$693*(1-EXP(-(A1192-$F$693)/$E$693))+$B$3</f>
        <v>142.104848955743</v>
      </c>
      <c r="C1192" s="0" t="n">
        <f aca="false">50*$D$694*(1-EXP(-(A1192-$F$694)/$E$694))+$B$3</f>
        <v>142.108194825355</v>
      </c>
      <c r="D1192" s="0" t="n">
        <f aca="false">50*$D$695*(1-EXP(-(A1192-$F$695)/$E$695))+$B$3</f>
        <v>142.058840750233</v>
      </c>
      <c r="E1192" s="0" t="n">
        <f aca="false">50*$D$696*(1-EXP(-(A1192-$F$696)/$E$696))+$B$3</f>
        <v>141.972233444212</v>
      </c>
      <c r="F1192" s="0" t="n">
        <f aca="false">50*$D$697*(1-EXP(-(A1192-$F$697)/$E$697))+$B$3</f>
        <v>141.95053975733</v>
      </c>
      <c r="G1192" s="0" t="n">
        <f aca="false">50*$D$698*(1-EXP(-(A1192-$F$698)/$E$698))+$B$3</f>
        <v>142.003564105899</v>
      </c>
      <c r="H1192" s="0" t="n">
        <f aca="false">50*$D$699*(1-EXP(-(A1192-$F$699)/$E$699))+$B$3</f>
        <v>142.053284325001</v>
      </c>
      <c r="I1192" s="0" t="n">
        <v>143.6712</v>
      </c>
      <c r="K1192" s="0" t="n">
        <f aca="false">POWER(B1192-$I1192,2)</f>
        <v>2.45345559384492</v>
      </c>
      <c r="L1192" s="0" t="n">
        <f aca="false">POWER(C1192-$I1192,2)</f>
        <v>2.44298517596673</v>
      </c>
      <c r="M1192" s="0" t="n">
        <f aca="false">POWER(D1192-$I1192,2)</f>
        <v>2.59970235031057</v>
      </c>
      <c r="N1192" s="0" t="n">
        <f aca="false">POWER(E1192-$I1192,2)</f>
        <v>2.88648735768504</v>
      </c>
      <c r="O1192" s="0" t="n">
        <f aca="false">POWER(F1192-$I1192,2)</f>
        <v>2.96067167070379</v>
      </c>
      <c r="P1192" s="0" t="n">
        <f aca="false">POWER(G1192-$I1192,2)</f>
        <v>2.78100947529341</v>
      </c>
      <c r="Q1192" s="0" t="n">
        <f aca="false">POWER(H1192-$I1192,2)</f>
        <v>2.61765113140631</v>
      </c>
    </row>
    <row r="1193" customFormat="false" ht="18.75" hidden="false" customHeight="false" outlineLevel="0" collapsed="false">
      <c r="A1193" s="0" t="n">
        <v>4910</v>
      </c>
      <c r="B1193" s="0" t="n">
        <f aca="false">50*$D$693*(1-EXP(-(A1193-$F$693)/$E$693))+$B$3</f>
        <v>142.138576305186</v>
      </c>
      <c r="C1193" s="0" t="n">
        <f aca="false">50*$D$694*(1-EXP(-(A1193-$F$694)/$E$694))+$B$3</f>
        <v>142.141971407979</v>
      </c>
      <c r="D1193" s="0" t="n">
        <f aca="false">50*$D$695*(1-EXP(-(A1193-$F$695)/$E$695))+$B$3</f>
        <v>142.092840327106</v>
      </c>
      <c r="E1193" s="0" t="n">
        <f aca="false">50*$D$696*(1-EXP(-(A1193-$F$696)/$E$696))+$B$3</f>
        <v>142.00661321193</v>
      </c>
      <c r="F1193" s="0" t="n">
        <f aca="false">50*$D$697*(1-EXP(-(A1193-$F$697)/$E$697))+$B$3</f>
        <v>141.985004615036</v>
      </c>
      <c r="G1193" s="0" t="n">
        <f aca="false">50*$D$698*(1-EXP(-(A1193-$F$698)/$E$698))+$B$3</f>
        <v>142.03778071495</v>
      </c>
      <c r="H1193" s="0" t="n">
        <f aca="false">50*$D$699*(1-EXP(-(A1193-$F$699)/$E$699))+$B$3</f>
        <v>142.087269523457</v>
      </c>
      <c r="I1193" s="0" t="n">
        <v>143.834</v>
      </c>
      <c r="K1193" s="0" t="n">
        <f aca="false">POWER(B1193-$I1193,2)</f>
        <v>2.87446150493626</v>
      </c>
      <c r="L1193" s="0" t="n">
        <f aca="false">POWER(C1193-$I1193,2)</f>
        <v>2.86296075621749</v>
      </c>
      <c r="M1193" s="0" t="n">
        <f aca="false">POWER(D1193-$I1193,2)</f>
        <v>3.03163700651229</v>
      </c>
      <c r="N1193" s="0" t="n">
        <f aca="false">POWER(E1193-$I1193,2)</f>
        <v>3.3393424732143</v>
      </c>
      <c r="O1193" s="0" t="n">
        <f aca="false">POWER(F1193-$I1193,2)</f>
        <v>3.41878393361927</v>
      </c>
      <c r="P1193" s="0" t="n">
        <f aca="false">POWER(G1193-$I1193,2)</f>
        <v>3.2264037199841</v>
      </c>
      <c r="Q1193" s="0" t="n">
        <f aca="false">POWER(H1193-$I1193,2)</f>
        <v>3.05106735768585</v>
      </c>
    </row>
    <row r="1194" customFormat="false" ht="18.75" hidden="false" customHeight="false" outlineLevel="0" collapsed="false">
      <c r="A1194" s="0" t="n">
        <v>4920</v>
      </c>
      <c r="B1194" s="0" t="n">
        <f aca="false">50*$D$693*(1-EXP(-(A1194-$F$693)/$E$693))+$B$3</f>
        <v>142.172084592693</v>
      </c>
      <c r="C1194" s="0" t="n">
        <f aca="false">50*$D$694*(1-EXP(-(A1194-$F$694)/$E$694))+$B$3</f>
        <v>142.175528146999</v>
      </c>
      <c r="D1194" s="0" t="n">
        <f aca="false">50*$D$695*(1-EXP(-(A1194-$F$695)/$E$695))+$B$3</f>
        <v>142.126619246535</v>
      </c>
      <c r="E1194" s="0" t="n">
        <f aca="false">50*$D$696*(1-EXP(-(A1194-$F$696)/$E$696))+$B$3</f>
        <v>142.040771029023</v>
      </c>
      <c r="F1194" s="0" t="n">
        <f aca="false">50*$D$697*(1-EXP(-(A1194-$F$697)/$E$697))+$B$3</f>
        <v>142.019247327045</v>
      </c>
      <c r="G1194" s="0" t="n">
        <f aca="false">50*$D$698*(1-EXP(-(A1194-$F$698)/$E$698))+$B$3</f>
        <v>142.071776173946</v>
      </c>
      <c r="H1194" s="0" t="n">
        <f aca="false">50*$D$699*(1-EXP(-(A1194-$F$699)/$E$699))+$B$3</f>
        <v>142.121034484652</v>
      </c>
      <c r="I1194" s="0" t="n">
        <v>143.9968</v>
      </c>
      <c r="K1194" s="0" t="n">
        <f aca="false">POWER(B1194-$I1194,2)</f>
        <v>3.32958631766499</v>
      </c>
      <c r="L1194" s="0" t="n">
        <f aca="false">POWER(C1194-$I1194,2)</f>
        <v>3.31703116253414</v>
      </c>
      <c r="M1194" s="0" t="n">
        <f aca="false">POWER(D1194-$I1194,2)</f>
        <v>3.4975760506303</v>
      </c>
      <c r="N1194" s="0" t="n">
        <f aca="false">POWER(E1194-$I1194,2)</f>
        <v>3.82604933530046</v>
      </c>
      <c r="O1194" s="0" t="n">
        <f aca="false">POWER(F1194-$I1194,2)</f>
        <v>3.91071457430978</v>
      </c>
      <c r="P1194" s="0" t="n">
        <f aca="false">POWER(G1194-$I1194,2)</f>
        <v>3.70571673087734</v>
      </c>
      <c r="Q1194" s="0" t="n">
        <f aca="false">POWER(H1194-$I1194,2)</f>
        <v>3.5184962685692</v>
      </c>
    </row>
    <row r="1195" customFormat="false" ht="18.75" hidden="false" customHeight="false" outlineLevel="0" collapsed="false">
      <c r="A1195" s="0" t="n">
        <v>4930</v>
      </c>
      <c r="B1195" s="0" t="n">
        <f aca="false">50*$D$693*(1-EXP(-(A1195-$F$693)/$E$693))+$B$3</f>
        <v>142.205375241088</v>
      </c>
      <c r="C1195" s="0" t="n">
        <f aca="false">50*$D$694*(1-EXP(-(A1195-$F$694)/$E$694))+$B$3</f>
        <v>142.208866473324</v>
      </c>
      <c r="D1195" s="0" t="n">
        <f aca="false">50*$D$695*(1-EXP(-(A1195-$F$695)/$E$695))+$B$3</f>
        <v>142.160178940588</v>
      </c>
      <c r="E1195" s="0" t="n">
        <f aca="false">50*$D$696*(1-EXP(-(A1195-$F$696)/$E$696))+$B$3</f>
        <v>142.074708328373</v>
      </c>
      <c r="F1195" s="0" t="n">
        <f aca="false">50*$D$697*(1-EXP(-(A1195-$F$697)/$E$697))+$B$3</f>
        <v>142.053269325216</v>
      </c>
      <c r="G1195" s="0" t="n">
        <f aca="false">50*$D$698*(1-EXP(-(A1195-$F$698)/$E$698))+$B$3</f>
        <v>142.10555191223</v>
      </c>
      <c r="H1195" s="0" t="n">
        <f aca="false">50*$D$699*(1-EXP(-(A1195-$F$699)/$E$699))+$B$3</f>
        <v>142.15458063581</v>
      </c>
      <c r="I1195" s="0" t="n">
        <v>144.1596</v>
      </c>
      <c r="K1195" s="0" t="n">
        <f aca="false">POWER(B1195-$I1195,2)</f>
        <v>3.81899440834513</v>
      </c>
      <c r="L1195" s="0" t="n">
        <f aca="false">POWER(C1195-$I1195,2)</f>
        <v>3.80536129209658</v>
      </c>
      <c r="M1195" s="0" t="n">
        <f aca="false">POWER(D1195-$I1195,2)</f>
        <v>3.99768457282015</v>
      </c>
      <c r="N1195" s="0" t="n">
        <f aca="false">POWER(E1195-$I1195,2)</f>
        <v>4.34677328241923</v>
      </c>
      <c r="O1195" s="0" t="n">
        <f aca="false">POWER(F1195-$I1195,2)</f>
        <v>4.43662891153796</v>
      </c>
      <c r="P1195" s="0" t="n">
        <f aca="false">POWER(G1195-$I1195,2)</f>
        <v>4.21911354687247</v>
      </c>
      <c r="Q1195" s="0" t="n">
        <f aca="false">POWER(H1195-$I1195,2)</f>
        <v>4.02010265077638</v>
      </c>
    </row>
    <row r="1196" customFormat="false" ht="18.75" hidden="false" customHeight="false" outlineLevel="0" collapsed="false">
      <c r="A1196" s="0" t="n">
        <v>4940</v>
      </c>
      <c r="B1196" s="0" t="n">
        <f aca="false">50*$D$693*(1-EXP(-(A1196-$F$693)/$E$693))+$B$3</f>
        <v>142.238449663956</v>
      </c>
      <c r="C1196" s="0" t="n">
        <f aca="false">50*$D$694*(1-EXP(-(A1196-$F$694)/$E$694))+$B$3</f>
        <v>142.24198780855</v>
      </c>
      <c r="D1196" s="0" t="n">
        <f aca="false">50*$D$695*(1-EXP(-(A1196-$F$695)/$E$695))+$B$3</f>
        <v>142.193520832038</v>
      </c>
      <c r="E1196" s="0" t="n">
        <f aca="false">50*$D$696*(1-EXP(-(A1196-$F$696)/$E$696))+$B$3</f>
        <v>142.108426533609</v>
      </c>
      <c r="F1196" s="0" t="n">
        <f aca="false">50*$D$697*(1-EXP(-(A1196-$F$697)/$E$697))+$B$3</f>
        <v>142.087072032173</v>
      </c>
      <c r="G1196" s="0" t="n">
        <f aca="false">50*$D$698*(1-EXP(-(A1196-$F$698)/$E$698))+$B$3</f>
        <v>142.13910934991</v>
      </c>
      <c r="H1196" s="0" t="n">
        <f aca="false">50*$D$699*(1-EXP(-(A1196-$F$699)/$E$699))+$B$3</f>
        <v>142.187909394905</v>
      </c>
      <c r="I1196" s="0" t="n">
        <v>143.9968</v>
      </c>
      <c r="K1196" s="0" t="n">
        <f aca="false">POWER(B1196-$I1196,2)</f>
        <v>3.09179590426596</v>
      </c>
      <c r="L1196" s="0" t="n">
        <f aca="false">POWER(C1196-$I1196,2)</f>
        <v>3.07936582726001</v>
      </c>
      <c r="M1196" s="0" t="n">
        <f aca="false">POWER(D1196-$I1196,2)</f>
        <v>3.25181575760404</v>
      </c>
      <c r="N1196" s="0" t="n">
        <f aca="false">POWER(E1196-$I1196,2)</f>
        <v>3.56595434857059</v>
      </c>
      <c r="O1196" s="0" t="n">
        <f aca="false">POWER(F1196-$I1196,2)</f>
        <v>3.64706091110128</v>
      </c>
      <c r="P1196" s="0" t="n">
        <f aca="false">POWER(G1196-$I1196,2)</f>
        <v>3.45101455143088</v>
      </c>
      <c r="Q1196" s="0" t="n">
        <f aca="false">POWER(H1196-$I1196,2)</f>
        <v>3.27208522120004</v>
      </c>
    </row>
    <row r="1197" customFormat="false" ht="18.75" hidden="false" customHeight="false" outlineLevel="0" collapsed="false">
      <c r="A1197" s="0" t="n">
        <v>4950</v>
      </c>
      <c r="B1197" s="0" t="n">
        <f aca="false">50*$D$693*(1-EXP(-(A1197-$F$693)/$E$693))+$B$3</f>
        <v>142.2713092657</v>
      </c>
      <c r="C1197" s="0" t="n">
        <f aca="false">50*$D$694*(1-EXP(-(A1197-$F$694)/$E$694))+$B$3</f>
        <v>142.27489356502</v>
      </c>
      <c r="D1197" s="0" t="n">
        <f aca="false">50*$D$695*(1-EXP(-(A1197-$F$695)/$E$695))+$B$3</f>
        <v>142.226646334427</v>
      </c>
      <c r="E1197" s="0" t="n">
        <f aca="false">50*$D$696*(1-EXP(-(A1197-$F$696)/$E$696))+$B$3</f>
        <v>142.141927059169</v>
      </c>
      <c r="F1197" s="0" t="n">
        <f aca="false">50*$D$697*(1-EXP(-(A1197-$F$697)/$E$697))+$B$3</f>
        <v>142.120656861374</v>
      </c>
      <c r="G1197" s="0" t="n">
        <f aca="false">50*$D$698*(1-EXP(-(A1197-$F$698)/$E$698))+$B$3</f>
        <v>142.172449897915</v>
      </c>
      <c r="H1197" s="0" t="n">
        <f aca="false">50*$D$699*(1-EXP(-(A1197-$F$699)/$E$699))+$B$3</f>
        <v>142.221022170722</v>
      </c>
      <c r="I1197" s="0" t="n">
        <v>143.9968</v>
      </c>
      <c r="K1197" s="0" t="n">
        <f aca="false">POWER(B1197-$I1197,2)</f>
        <v>2.97731827415563</v>
      </c>
      <c r="L1197" s="0" t="n">
        <f aca="false">POWER(C1197-$I1197,2)</f>
        <v>2.96496177082626</v>
      </c>
      <c r="M1197" s="0" t="n">
        <f aca="false">POWER(D1197-$I1197,2)</f>
        <v>3.1334439997428</v>
      </c>
      <c r="N1197" s="0" t="n">
        <f aca="false">POWER(E1197-$I1197,2)</f>
        <v>3.44055362662768</v>
      </c>
      <c r="O1197" s="0" t="n">
        <f aca="false">POWER(F1197-$I1197,2)</f>
        <v>3.519913076612</v>
      </c>
      <c r="P1197" s="0" t="n">
        <f aca="false">POWER(G1197-$I1197,2)</f>
        <v>3.32825329497597</v>
      </c>
      <c r="Q1197" s="0" t="n">
        <f aca="false">POWER(H1197-$I1197,2)</f>
        <v>3.15338689895523</v>
      </c>
    </row>
    <row r="1198" customFormat="false" ht="18.75" hidden="false" customHeight="false" outlineLevel="0" collapsed="false">
      <c r="A1198" s="0" t="n">
        <v>4960</v>
      </c>
      <c r="B1198" s="0" t="n">
        <f aca="false">50*$D$693*(1-EXP(-(A1198-$F$693)/$E$693))+$B$3</f>
        <v>142.3039554416</v>
      </c>
      <c r="C1198" s="0" t="n">
        <f aca="false">50*$D$694*(1-EXP(-(A1198-$F$694)/$E$694))+$B$3</f>
        <v>142.307585145882</v>
      </c>
      <c r="D1198" s="0" t="n">
        <f aca="false">50*$D$695*(1-EXP(-(A1198-$F$695)/$E$695))+$B$3</f>
        <v>142.259556852119</v>
      </c>
      <c r="E1198" s="0" t="n">
        <f aca="false">50*$D$696*(1-EXP(-(A1198-$F$696)/$E$696))+$B$3</f>
        <v>142.175211310361</v>
      </c>
      <c r="F1198" s="0" t="n">
        <f aca="false">50*$D$697*(1-EXP(-(A1198-$F$697)/$E$697))+$B$3</f>
        <v>142.154025217167</v>
      </c>
      <c r="G1198" s="0" t="n">
        <f aca="false">50*$D$698*(1-EXP(-(A1198-$F$698)/$E$698))+$B$3</f>
        <v>142.205574958055</v>
      </c>
      <c r="H1198" s="0" t="n">
        <f aca="false">50*$D$699*(1-EXP(-(A1198-$F$699)/$E$699))+$B$3</f>
        <v>142.253920362916</v>
      </c>
      <c r="I1198" s="0" t="n">
        <v>143.834</v>
      </c>
      <c r="K1198" s="0" t="n">
        <f aca="false">POWER(B1198-$I1198,2)</f>
        <v>2.34103635068821</v>
      </c>
      <c r="L1198" s="0" t="n">
        <f aca="false">POWER(C1198-$I1198,2)</f>
        <v>2.32994230687104</v>
      </c>
      <c r="M1198" s="0" t="n">
        <f aca="false">POWER(D1198-$I1198,2)</f>
        <v>2.47887122591005</v>
      </c>
      <c r="N1198" s="0" t="n">
        <f aca="false">POWER(E1198-$I1198,2)</f>
        <v>2.75157991687515</v>
      </c>
      <c r="O1198" s="0" t="n">
        <f aca="false">POWER(F1198-$I1198,2)</f>
        <v>2.82231527095545</v>
      </c>
      <c r="P1198" s="0" t="n">
        <f aca="false">POWER(G1198-$I1198,2)</f>
        <v>2.65176811723443</v>
      </c>
      <c r="Q1198" s="0" t="n">
        <f aca="false">POWER(H1198-$I1198,2)</f>
        <v>2.49665165952804</v>
      </c>
    </row>
    <row r="1199" customFormat="false" ht="18.75" hidden="false" customHeight="false" outlineLevel="0" collapsed="false">
      <c r="A1199" s="0" t="n">
        <v>4970</v>
      </c>
      <c r="B1199" s="0" t="n">
        <f aca="false">50*$D$693*(1-EXP(-(A1199-$F$693)/$E$693))+$B$3</f>
        <v>142.336389577876</v>
      </c>
      <c r="C1199" s="0" t="n">
        <f aca="false">50*$D$694*(1-EXP(-(A1199-$F$694)/$E$694))+$B$3</f>
        <v>142.340063945155</v>
      </c>
      <c r="D1199" s="0" t="n">
        <f aca="false">50*$D$695*(1-EXP(-(A1199-$F$695)/$E$695))+$B$3</f>
        <v>142.292253780367</v>
      </c>
      <c r="E1199" s="0" t="n">
        <f aca="false">50*$D$696*(1-EXP(-(A1199-$F$696)/$E$696))+$B$3</f>
        <v>142.208280683419</v>
      </c>
      <c r="F1199" s="0" t="n">
        <f aca="false">50*$D$697*(1-EXP(-(A1199-$F$697)/$E$697))+$B$3</f>
        <v>142.187178494845</v>
      </c>
      <c r="G1199" s="0" t="n">
        <f aca="false">50*$D$698*(1-EXP(-(A1199-$F$698)/$E$698))+$B$3</f>
        <v>142.238485923077</v>
      </c>
      <c r="H1199" s="0" t="n">
        <f aca="false">50*$D$699*(1-EXP(-(A1199-$F$699)/$E$699))+$B$3</f>
        <v>142.286605362072</v>
      </c>
      <c r="I1199" s="0" t="n">
        <v>143.9968</v>
      </c>
      <c r="K1199" s="0" t="n">
        <f aca="false">POWER(B1199-$I1199,2)</f>
        <v>2.7569627698972</v>
      </c>
      <c r="L1199" s="0" t="n">
        <f aca="false">POWER(C1199-$I1199,2)</f>
        <v>2.74477435542243</v>
      </c>
      <c r="M1199" s="0" t="n">
        <f aca="false">POWER(D1199-$I1199,2)</f>
        <v>2.90547781486579</v>
      </c>
      <c r="N1199" s="0" t="n">
        <f aca="false">POWER(E1199-$I1199,2)</f>
        <v>3.198801345782</v>
      </c>
      <c r="O1199" s="0" t="n">
        <f aca="false">POWER(F1199-$I1199,2)</f>
        <v>3.27472999191978</v>
      </c>
      <c r="P1199" s="0" t="n">
        <f aca="false">POWER(G1199-$I1199,2)</f>
        <v>3.09166839310428</v>
      </c>
      <c r="Q1199" s="0" t="n">
        <f aca="false">POWER(H1199-$I1199,2)</f>
        <v>2.92476569959865</v>
      </c>
    </row>
    <row r="1200" customFormat="false" ht="18.75" hidden="false" customHeight="false" outlineLevel="0" collapsed="false">
      <c r="A1200" s="0" t="n">
        <v>4980</v>
      </c>
      <c r="B1200" s="0" t="n">
        <f aca="false">50*$D$693*(1-EXP(-(A1200-$F$693)/$E$693))+$B$3</f>
        <v>142.368613051742</v>
      </c>
      <c r="C1200" s="0" t="n">
        <f aca="false">50*$D$694*(1-EXP(-(A1200-$F$694)/$E$694))+$B$3</f>
        <v>142.372331347783</v>
      </c>
      <c r="D1200" s="0" t="n">
        <f aca="false">50*$D$695*(1-EXP(-(A1200-$F$695)/$E$695))+$B$3</f>
        <v>142.324738505367</v>
      </c>
      <c r="E1200" s="0" t="n">
        <f aca="false">50*$D$696*(1-EXP(-(A1200-$F$696)/$E$696))+$B$3</f>
        <v>142.241136565566</v>
      </c>
      <c r="F1200" s="0" t="n">
        <f aca="false">50*$D$697*(1-EXP(-(A1200-$F$697)/$E$697))+$B$3</f>
        <v>142.22011808071</v>
      </c>
      <c r="G1200" s="0" t="n">
        <f aca="false">50*$D$698*(1-EXP(-(A1200-$F$698)/$E$698))+$B$3</f>
        <v>142.271184176731</v>
      </c>
      <c r="H1200" s="0" t="n">
        <f aca="false">50*$D$699*(1-EXP(-(A1200-$F$699)/$E$699))+$B$3</f>
        <v>142.319078549763</v>
      </c>
      <c r="I1200" s="0" t="n">
        <v>143.9968</v>
      </c>
      <c r="K1200" s="0" t="n">
        <f aca="false">POWER(B1200-$I1200,2)</f>
        <v>2.65099273847647</v>
      </c>
      <c r="L1200" s="0" t="n">
        <f aca="false">POWER(C1200-$I1200,2)</f>
        <v>2.63889840203716</v>
      </c>
      <c r="M1200" s="0" t="n">
        <f aca="false">POWER(D1200-$I1200,2)</f>
        <v>2.7957896418332</v>
      </c>
      <c r="N1200" s="0" t="n">
        <f aca="false">POWER(E1200-$I1200,2)</f>
        <v>3.08235409500953</v>
      </c>
      <c r="O1200" s="0" t="n">
        <f aca="false">POWER(F1200-$I1200,2)</f>
        <v>3.15659864233204</v>
      </c>
      <c r="P1200" s="0" t="n">
        <f aca="false">POWER(G1200-$I1200,2)</f>
        <v>2.97774996951717</v>
      </c>
      <c r="Q1200" s="0" t="n">
        <f aca="false">POWER(H1200-$I1200,2)</f>
        <v>2.81474926458463</v>
      </c>
    </row>
    <row r="1201" customFormat="false" ht="18.75" hidden="false" customHeight="false" outlineLevel="0" collapsed="false">
      <c r="A1201" s="0" t="n">
        <v>4990</v>
      </c>
      <c r="B1201" s="0" t="n">
        <f aca="false">50*$D$693*(1-EXP(-(A1201-$F$693)/$E$693))+$B$3</f>
        <v>142.400627231469</v>
      </c>
      <c r="C1201" s="0" t="n">
        <f aca="false">50*$D$694*(1-EXP(-(A1201-$F$694)/$E$694))+$B$3</f>
        <v>142.404388729694</v>
      </c>
      <c r="D1201" s="0" t="n">
        <f aca="false">50*$D$695*(1-EXP(-(A1201-$F$695)/$E$695))+$B$3</f>
        <v>142.357012404321</v>
      </c>
      <c r="E1201" s="0" t="n">
        <f aca="false">50*$D$696*(1-EXP(-(A1201-$F$696)/$E$696))+$B$3</f>
        <v>142.273780335065</v>
      </c>
      <c r="F1201" s="0" t="n">
        <f aca="false">50*$D$697*(1-EXP(-(A1201-$F$697)/$E$697))+$B$3</f>
        <v>142.252845352128</v>
      </c>
      <c r="G1201" s="0" t="n">
        <f aca="false">50*$D$698*(1-EXP(-(A1201-$F$698)/$E$698))+$B$3</f>
        <v>142.303671093819</v>
      </c>
      <c r="H1201" s="0" t="n">
        <f aca="false">50*$D$699*(1-EXP(-(A1201-$F$699)/$E$699))+$B$3</f>
        <v>142.351341298611</v>
      </c>
      <c r="I1201" s="0" t="n">
        <v>143.9968</v>
      </c>
      <c r="K1201" s="0" t="n">
        <f aca="false">POWER(B1201-$I1201,2)</f>
        <v>2.54776750700102</v>
      </c>
      <c r="L1201" s="0" t="n">
        <f aca="false">POWER(C1201-$I1201,2)</f>
        <v>2.53577365379857</v>
      </c>
      <c r="M1201" s="0" t="n">
        <f aca="false">POWER(D1201-$I1201,2)</f>
        <v>2.68890335894373</v>
      </c>
      <c r="N1201" s="0" t="n">
        <f aca="false">POWER(E1201-$I1201,2)</f>
        <v>2.96879676575236</v>
      </c>
      <c r="O1201" s="0" t="n">
        <f aca="false">POWER(F1201-$I1201,2)</f>
        <v>3.0413778138351</v>
      </c>
      <c r="P1201" s="0" t="n">
        <f aca="false">POWER(G1201-$I1201,2)</f>
        <v>2.86668549294572</v>
      </c>
      <c r="Q1201" s="0" t="n">
        <f aca="false">POWER(H1201-$I1201,2)</f>
        <v>2.70753433797763</v>
      </c>
    </row>
    <row r="1202" customFormat="false" ht="18.75" hidden="false" customHeight="false" outlineLevel="0" collapsed="false">
      <c r="A1202" s="0" t="n">
        <v>5000</v>
      </c>
      <c r="B1202" s="0" t="n">
        <f aca="false">50*$D$693*(1-EXP(-(A1202-$F$693)/$E$693))+$B$3</f>
        <v>142.432433476438</v>
      </c>
      <c r="C1202" s="0" t="n">
        <f aca="false">50*$D$694*(1-EXP(-(A1202-$F$694)/$E$694))+$B$3</f>
        <v>142.436237457863</v>
      </c>
      <c r="D1202" s="0" t="n">
        <f aca="false">50*$D$695*(1-EXP(-(A1202-$F$695)/$E$695))+$B$3</f>
        <v>142.389076845489</v>
      </c>
      <c r="E1202" s="0" t="n">
        <f aca="false">50*$D$696*(1-EXP(-(A1202-$F$696)/$E$696))+$B$3</f>
        <v>142.306213361285</v>
      </c>
      <c r="F1202" s="0" t="n">
        <f aca="false">50*$D$697*(1-EXP(-(A1202-$F$697)/$E$697))+$B$3</f>
        <v>142.285361677586</v>
      </c>
      <c r="G1202" s="0" t="n">
        <f aca="false">50*$D$698*(1-EXP(-(A1202-$F$698)/$E$698))+$B$3</f>
        <v>142.33594804026</v>
      </c>
      <c r="H1202" s="0" t="n">
        <f aca="false">50*$D$699*(1-EXP(-(A1202-$F$699)/$E$699))+$B$3</f>
        <v>142.38339497234</v>
      </c>
      <c r="I1202" s="0" t="n">
        <v>143.834</v>
      </c>
      <c r="K1202" s="0" t="n">
        <f aca="false">POWER(B1202-$I1202,2)</f>
        <v>1.96438871997014</v>
      </c>
      <c r="L1202" s="0" t="n">
        <f aca="false">POWER(C1202-$I1202,2)</f>
        <v>1.95374012420193</v>
      </c>
      <c r="M1202" s="0" t="n">
        <f aca="false">POWER(D1202-$I1202,2)</f>
        <v>2.08780292244186</v>
      </c>
      <c r="N1202" s="0" t="n">
        <f aca="false">POWER(E1202-$I1202,2)</f>
        <v>2.33413201343638</v>
      </c>
      <c r="O1202" s="0" t="n">
        <f aca="false">POWER(F1202-$I1202,2)</f>
        <v>2.3982806536483</v>
      </c>
      <c r="P1202" s="0" t="n">
        <f aca="false">POWER(G1202-$I1202,2)</f>
        <v>2.24415967407999</v>
      </c>
      <c r="Q1202" s="0" t="n">
        <f aca="false">POWER(H1202-$I1202,2)</f>
        <v>2.1042549462738</v>
      </c>
    </row>
    <row r="1203" customFormat="false" ht="18.75" hidden="false" customHeight="false" outlineLevel="0" collapsed="false">
      <c r="A1203" s="0" t="n">
        <v>5010</v>
      </c>
      <c r="B1203" s="0" t="n">
        <f aca="false">50*$D$693*(1-EXP(-(A1203-$F$693)/$E$693))+$B$3</f>
        <v>142.464033137204</v>
      </c>
      <c r="C1203" s="0" t="n">
        <f aca="false">50*$D$694*(1-EXP(-(A1203-$F$694)/$E$694))+$B$3</f>
        <v>142.467878890366</v>
      </c>
      <c r="D1203" s="0" t="n">
        <f aca="false">50*$D$695*(1-EXP(-(A1203-$F$695)/$E$695))+$B$3</f>
        <v>142.420933188255</v>
      </c>
      <c r="E1203" s="0" t="n">
        <f aca="false">50*$D$696*(1-EXP(-(A1203-$F$696)/$E$696))+$B$3</f>
        <v>142.338437004752</v>
      </c>
      <c r="F1203" s="0" t="n">
        <f aca="false">50*$D$697*(1-EXP(-(A1203-$F$697)/$E$697))+$B$3</f>
        <v>142.317668416753</v>
      </c>
      <c r="G1203" s="0" t="n">
        <f aca="false">50*$D$698*(1-EXP(-(A1203-$F$698)/$E$698))+$B$3</f>
        <v>142.368016373145</v>
      </c>
      <c r="H1203" s="0" t="n">
        <f aca="false">50*$D$699*(1-EXP(-(A1203-$F$699)/$E$699))+$B$3</f>
        <v>142.415240925837</v>
      </c>
      <c r="I1203" s="0" t="n">
        <v>144.1596</v>
      </c>
      <c r="K1203" s="0" t="n">
        <f aca="false">POWER(B1203-$I1203,2)</f>
        <v>2.87494698621331</v>
      </c>
      <c r="L1203" s="0" t="n">
        <f aca="false">POWER(C1203-$I1203,2)</f>
        <v>2.86192031277962</v>
      </c>
      <c r="M1203" s="0" t="n">
        <f aca="false">POWER(D1203-$I1203,2)</f>
        <v>3.02296228226468</v>
      </c>
      <c r="N1203" s="0" t="n">
        <f aca="false">POWER(E1203-$I1203,2)</f>
        <v>3.31663465526011</v>
      </c>
      <c r="O1203" s="0" t="n">
        <f aca="false">POWER(F1203-$I1203,2)</f>
        <v>3.39271195736375</v>
      </c>
      <c r="P1203" s="0" t="n">
        <f aca="false">POWER(G1203-$I1203,2)</f>
        <v>3.20977189201548</v>
      </c>
      <c r="Q1203" s="0" t="n">
        <f aca="false">POWER(H1203-$I1203,2)</f>
        <v>3.04278857961316</v>
      </c>
    </row>
    <row r="1204" customFormat="false" ht="18.75" hidden="false" customHeight="false" outlineLevel="0" collapsed="false">
      <c r="A1204" s="0" t="n">
        <v>5020</v>
      </c>
      <c r="B1204" s="0" t="n">
        <f aca="false">50*$D$693*(1-EXP(-(A1204-$F$693)/$E$693))+$B$3</f>
        <v>142.495427555547</v>
      </c>
      <c r="C1204" s="0" t="n">
        <f aca="false">50*$D$694*(1-EXP(-(A1204-$F$694)/$E$694))+$B$3</f>
        <v>142.499314376442</v>
      </c>
      <c r="D1204" s="0" t="n">
        <f aca="false">50*$D$695*(1-EXP(-(A1204-$F$695)/$E$695))+$B$3</f>
        <v>142.452582783177</v>
      </c>
      <c r="E1204" s="0" t="n">
        <f aca="false">50*$D$696*(1-EXP(-(A1204-$F$696)/$E$696))+$B$3</f>
        <v>142.370452617211</v>
      </c>
      <c r="F1204" s="0" t="n">
        <f aca="false">50*$D$697*(1-EXP(-(A1204-$F$697)/$E$697))+$B$3</f>
        <v>142.34976692053</v>
      </c>
      <c r="G1204" s="0" t="n">
        <f aca="false">50*$D$698*(1-EXP(-(A1204-$F$698)/$E$698))+$B$3</f>
        <v>142.399877440791</v>
      </c>
      <c r="H1204" s="0" t="n">
        <f aca="false">50*$D$699*(1-EXP(-(A1204-$F$699)/$E$699))+$B$3</f>
        <v>142.446880505212</v>
      </c>
      <c r="I1204" s="0" t="n">
        <v>144.1596</v>
      </c>
      <c r="K1204" s="0" t="n">
        <f aca="false">POWER(B1204-$I1204,2)</f>
        <v>2.76946992487578</v>
      </c>
      <c r="L1204" s="0" t="n">
        <f aca="false">POWER(C1204-$I1204,2)</f>
        <v>2.7565483517928</v>
      </c>
      <c r="M1204" s="0" t="n">
        <f aca="false">POWER(D1204-$I1204,2)</f>
        <v>2.91390777852938</v>
      </c>
      <c r="N1204" s="0" t="n">
        <f aca="false">POWER(E1204-$I1204,2)</f>
        <v>3.20104835734265</v>
      </c>
      <c r="O1204" s="0" t="n">
        <f aca="false">POWER(F1204-$I1204,2)</f>
        <v>3.27549577554261</v>
      </c>
      <c r="P1204" s="0" t="n">
        <f aca="false">POWER(G1204-$I1204,2)</f>
        <v>3.09662348538776</v>
      </c>
      <c r="Q1204" s="0" t="n">
        <f aca="false">POWER(H1204-$I1204,2)</f>
        <v>2.93340806782654</v>
      </c>
    </row>
    <row r="1205" customFormat="false" ht="18.75" hidden="false" customHeight="false" outlineLevel="0" collapsed="false">
      <c r="A1205" s="0" t="n">
        <v>5030</v>
      </c>
      <c r="B1205" s="0" t="n">
        <f aca="false">50*$D$693*(1-EXP(-(A1205-$F$693)/$E$693))+$B$3</f>
        <v>142.526618064536</v>
      </c>
      <c r="C1205" s="0" t="n">
        <f aca="false">50*$D$694*(1-EXP(-(A1205-$F$694)/$E$694))+$B$3</f>
        <v>142.530545256545</v>
      </c>
      <c r="D1205" s="0" t="n">
        <f aca="false">50*$D$695*(1-EXP(-(A1205-$F$695)/$E$695))+$B$3</f>
        <v>142.484026972052</v>
      </c>
      <c r="E1205" s="0" t="n">
        <f aca="false">50*$D$696*(1-EXP(-(A1205-$F$696)/$E$696))+$B$3</f>
        <v>142.402261541677</v>
      </c>
      <c r="F1205" s="0" t="n">
        <f aca="false">50*$D$697*(1-EXP(-(A1205-$F$697)/$E$697))+$B$3</f>
        <v>142.381658531115</v>
      </c>
      <c r="G1205" s="0" t="n">
        <f aca="false">50*$D$698*(1-EXP(-(A1205-$F$698)/$E$698))+$B$3</f>
        <v>142.431532582804</v>
      </c>
      <c r="H1205" s="0" t="n">
        <f aca="false">50*$D$699*(1-EXP(-(A1205-$F$699)/$E$699))+$B$3</f>
        <v>142.478315047848</v>
      </c>
      <c r="I1205" s="0" t="n">
        <v>144.1596</v>
      </c>
      <c r="K1205" s="0" t="n">
        <f aca="false">POWER(B1205-$I1205,2)</f>
        <v>2.66663000155292</v>
      </c>
      <c r="L1205" s="0" t="n">
        <f aca="false">POWER(C1205-$I1205,2)</f>
        <v>2.65381935717217</v>
      </c>
      <c r="M1205" s="0" t="n">
        <f aca="false">POWER(D1205-$I1205,2)</f>
        <v>2.80754497198842</v>
      </c>
      <c r="N1205" s="0" t="n">
        <f aca="false">POWER(E1205-$I1205,2)</f>
        <v>3.08823845710148</v>
      </c>
      <c r="O1205" s="0" t="n">
        <f aca="false">POWER(F1205-$I1205,2)</f>
        <v>3.16107586678011</v>
      </c>
      <c r="P1205" s="0" t="n">
        <f aca="false">POWER(G1205-$I1205,2)</f>
        <v>2.98621699837318</v>
      </c>
      <c r="Q1205" s="0" t="n">
        <f aca="false">POWER(H1205-$I1205,2)</f>
        <v>2.82671909033351</v>
      </c>
    </row>
    <row r="1206" customFormat="false" ht="18.75" hidden="false" customHeight="false" outlineLevel="0" collapsed="false">
      <c r="A1206" s="0" t="n">
        <v>5040</v>
      </c>
      <c r="B1206" s="0" t="n">
        <f aca="false">50*$D$693*(1-EXP(-(A1206-$F$693)/$E$693))+$B$3</f>
        <v>142.557605988577</v>
      </c>
      <c r="C1206" s="0" t="n">
        <f aca="false">50*$D$694*(1-EXP(-(A1206-$F$694)/$E$694))+$B$3</f>
        <v>142.561572862407</v>
      </c>
      <c r="D1206" s="0" t="n">
        <f aca="false">50*$D$695*(1-EXP(-(A1206-$F$695)/$E$695))+$B$3</f>
        <v>142.515267087964</v>
      </c>
      <c r="E1206" s="0" t="n">
        <f aca="false">50*$D$696*(1-EXP(-(A1206-$F$696)/$E$696))+$B$3</f>
        <v>142.433865112498</v>
      </c>
      <c r="F1206" s="0" t="n">
        <f aca="false">50*$D$697*(1-EXP(-(A1206-$F$697)/$E$697))+$B$3</f>
        <v>142.413344582052</v>
      </c>
      <c r="G1206" s="0" t="n">
        <f aca="false">50*$D$698*(1-EXP(-(A1206-$F$698)/$E$698))+$B$3</f>
        <v>142.46298313013</v>
      </c>
      <c r="H1206" s="0" t="n">
        <f aca="false">50*$D$699*(1-EXP(-(A1206-$F$699)/$E$699))+$B$3</f>
        <v>142.509545882462</v>
      </c>
      <c r="I1206" s="0" t="n">
        <v>143.9968</v>
      </c>
      <c r="K1206" s="0" t="n">
        <f aca="false">POWER(B1206-$I1206,2)</f>
        <v>2.07127940251627</v>
      </c>
      <c r="L1206" s="0" t="n">
        <f aca="false">POWER(C1206-$I1206,2)</f>
        <v>2.05987693648426</v>
      </c>
      <c r="M1206" s="0" t="n">
        <f aca="false">POWER(D1206-$I1206,2)</f>
        <v>2.19493976944625</v>
      </c>
      <c r="N1206" s="0" t="n">
        <f aca="false">POWER(E1206-$I1206,2)</f>
        <v>2.44276546257079</v>
      </c>
      <c r="O1206" s="0" t="n">
        <f aca="false">POWER(F1206-$I1206,2)</f>
        <v>2.50733106062803</v>
      </c>
      <c r="P1206" s="0" t="n">
        <f aca="false">POWER(G1206-$I1206,2)</f>
        <v>2.35259419029774</v>
      </c>
      <c r="Q1206" s="0" t="n">
        <f aca="false">POWER(H1206-$I1206,2)</f>
        <v>2.21192481013369</v>
      </c>
    </row>
    <row r="1207" customFormat="false" ht="18.75" hidden="false" customHeight="false" outlineLevel="0" collapsed="false">
      <c r="A1207" s="0" t="n">
        <v>5050</v>
      </c>
      <c r="B1207" s="0" t="n">
        <f aca="false">50*$D$693*(1-EXP(-(A1207-$F$693)/$E$693))+$B$3</f>
        <v>142.588392643477</v>
      </c>
      <c r="C1207" s="0" t="n">
        <f aca="false">50*$D$694*(1-EXP(-(A1207-$F$694)/$E$694))+$B$3</f>
        <v>142.592398517089</v>
      </c>
      <c r="D1207" s="0" t="n">
        <f aca="false">50*$D$695*(1-EXP(-(A1207-$F$695)/$E$695))+$B$3</f>
        <v>142.546304455349</v>
      </c>
      <c r="E1207" s="0" t="n">
        <f aca="false">50*$D$696*(1-EXP(-(A1207-$F$696)/$E$696))+$B$3</f>
        <v>142.465264655406</v>
      </c>
      <c r="F1207" s="0" t="n">
        <f aca="false">50*$D$697*(1-EXP(-(A1207-$F$697)/$E$697))+$B$3</f>
        <v>142.444826398291</v>
      </c>
      <c r="G1207" s="0" t="n">
        <f aca="false">50*$D$698*(1-EXP(-(A1207-$F$698)/$E$698))+$B$3</f>
        <v>142.494230405112</v>
      </c>
      <c r="H1207" s="0" t="n">
        <f aca="false">50*$D$699*(1-EXP(-(A1207-$F$699)/$E$699))+$B$3</f>
        <v>142.540574329162</v>
      </c>
      <c r="I1207" s="0" t="n">
        <v>144.1596</v>
      </c>
      <c r="K1207" s="0" t="n">
        <f aca="false">POWER(B1207-$I1207,2)</f>
        <v>2.46869255719223</v>
      </c>
      <c r="L1207" s="0" t="n">
        <f aca="false">POWER(C1207-$I1207,2)</f>
        <v>2.45612048803809</v>
      </c>
      <c r="M1207" s="0" t="n">
        <f aca="false">POWER(D1207-$I1207,2)</f>
        <v>2.60272251439071</v>
      </c>
      <c r="N1207" s="0" t="n">
        <f aca="false">POWER(E1207-$I1207,2)</f>
        <v>2.87077225993944</v>
      </c>
      <c r="O1207" s="0" t="n">
        <f aca="false">POWER(F1207-$I1207,2)</f>
        <v>2.94044850511903</v>
      </c>
      <c r="P1207" s="0" t="n">
        <f aca="false">POWER(G1207-$I1207,2)</f>
        <v>2.77345588757659</v>
      </c>
      <c r="Q1207" s="0" t="n">
        <f aca="false">POWER(H1207-$I1207,2)</f>
        <v>2.62124412283298</v>
      </c>
    </row>
    <row r="1208" customFormat="false" ht="18.75" hidden="false" customHeight="false" outlineLevel="0" collapsed="false">
      <c r="A1208" s="0" t="n">
        <v>5060</v>
      </c>
      <c r="B1208" s="0" t="n">
        <f aca="false">50*$D$693*(1-EXP(-(A1208-$F$693)/$E$693))+$B$3</f>
        <v>142.618979336496</v>
      </c>
      <c r="C1208" s="0" t="n">
        <f aca="false">50*$D$694*(1-EXP(-(A1208-$F$694)/$E$694))+$B$3</f>
        <v>142.623023535044</v>
      </c>
      <c r="D1208" s="0" t="n">
        <f aca="false">50*$D$695*(1-EXP(-(A1208-$F$695)/$E$695))+$B$3</f>
        <v>142.577140390046</v>
      </c>
      <c r="E1208" s="0" t="n">
        <f aca="false">50*$D$696*(1-EXP(-(A1208-$F$696)/$E$696))+$B$3</f>
        <v>142.496461487575</v>
      </c>
      <c r="F1208" s="0" t="n">
        <f aca="false">50*$D$697*(1-EXP(-(A1208-$F$697)/$E$697))+$B$3</f>
        <v>142.47610529624</v>
      </c>
      <c r="G1208" s="0" t="n">
        <f aca="false">50*$D$698*(1-EXP(-(A1208-$F$698)/$E$698))+$B$3</f>
        <v>142.525275721548</v>
      </c>
      <c r="H1208" s="0" t="n">
        <f aca="false">50*$D$699*(1-EXP(-(A1208-$F$699)/$E$699))+$B$3</f>
        <v>142.571401699499</v>
      </c>
      <c r="I1208" s="0" t="n">
        <v>144.3224</v>
      </c>
      <c r="K1208" s="0" t="n">
        <f aca="false">POWER(B1208-$I1208,2)</f>
        <v>2.90164195685339</v>
      </c>
      <c r="L1208" s="0" t="n">
        <f aca="false">POWER(C1208-$I1208,2)</f>
        <v>2.88788036964656</v>
      </c>
      <c r="M1208" s="0" t="n">
        <f aca="false">POWER(D1208-$I1208,2)</f>
        <v>3.04593110613685</v>
      </c>
      <c r="N1208" s="0" t="n">
        <f aca="false">POWER(E1208-$I1208,2)</f>
        <v>3.33405145115593</v>
      </c>
      <c r="O1208" s="0" t="n">
        <f aca="false">POWER(F1208-$I1208,2)</f>
        <v>3.40880413313247</v>
      </c>
      <c r="P1208" s="0" t="n">
        <f aca="false">POWER(G1208-$I1208,2)</f>
        <v>3.2296556722002</v>
      </c>
      <c r="Q1208" s="0" t="n">
        <f aca="false">POWER(H1208-$I1208,2)</f>
        <v>3.06599504835643</v>
      </c>
    </row>
    <row r="1209" customFormat="false" ht="18.75" hidden="false" customHeight="false" outlineLevel="0" collapsed="false">
      <c r="A1209" s="0" t="n">
        <v>5070</v>
      </c>
      <c r="B1209" s="0" t="n">
        <f aca="false">50*$D$693*(1-EXP(-(A1209-$F$693)/$E$693))+$B$3</f>
        <v>142.649367366402</v>
      </c>
      <c r="C1209" s="0" t="n">
        <f aca="false">50*$D$694*(1-EXP(-(A1209-$F$694)/$E$694))+$B$3</f>
        <v>142.653449222167</v>
      </c>
      <c r="D1209" s="0" t="n">
        <f aca="false">50*$D$695*(1-EXP(-(A1209-$F$695)/$E$695))+$B$3</f>
        <v>142.607776199354</v>
      </c>
      <c r="E1209" s="0" t="n">
        <f aca="false">50*$D$696*(1-EXP(-(A1209-$F$696)/$E$696))+$B$3</f>
        <v>142.527456917675</v>
      </c>
      <c r="F1209" s="0" t="n">
        <f aca="false">50*$D$697*(1-EXP(-(A1209-$F$697)/$E$697))+$B$3</f>
        <v>142.507182583824</v>
      </c>
      <c r="G1209" s="0" t="n">
        <f aca="false">50*$D$698*(1-EXP(-(A1209-$F$698)/$E$698))+$B$3</f>
        <v>142.556120384744</v>
      </c>
      <c r="H1209" s="0" t="n">
        <f aca="false">50*$D$699*(1-EXP(-(A1209-$F$699)/$E$699))+$B$3</f>
        <v>142.602029296527</v>
      </c>
      <c r="I1209" s="0" t="n">
        <v>144.1596</v>
      </c>
      <c r="K1209" s="0" t="n">
        <f aca="false">POWER(B1209-$I1209,2)</f>
        <v>2.28080260758377</v>
      </c>
      <c r="L1209" s="0" t="n">
        <f aca="false">POWER(C1209-$I1209,2)</f>
        <v>2.26849016556661</v>
      </c>
      <c r="M1209" s="0" t="n">
        <f aca="false">POWER(D1209-$I1209,2)</f>
        <v>2.40815710825137</v>
      </c>
      <c r="N1209" s="0" t="n">
        <f aca="false">POWER(E1209-$I1209,2)</f>
        <v>2.66389104118126</v>
      </c>
      <c r="O1209" s="0" t="n">
        <f aca="false">POWER(F1209-$I1209,2)</f>
        <v>2.73048331728104</v>
      </c>
      <c r="P1209" s="0" t="n">
        <f aca="false">POWER(G1209-$I1209,2)</f>
        <v>2.57114687654005</v>
      </c>
      <c r="Q1209" s="0" t="n">
        <f aca="false">POWER(H1209-$I1209,2)</f>
        <v>2.42602649631686</v>
      </c>
    </row>
    <row r="1210" customFormat="false" ht="18.75" hidden="false" customHeight="false" outlineLevel="0" collapsed="false">
      <c r="A1210" s="0" t="n">
        <v>5080</v>
      </c>
      <c r="B1210" s="0" t="n">
        <f aca="false">50*$D$693*(1-EXP(-(A1210-$F$693)/$E$693))+$B$3</f>
        <v>142.67955802353</v>
      </c>
      <c r="C1210" s="0" t="n">
        <f aca="false">50*$D$694*(1-EXP(-(A1210-$F$694)/$E$694))+$B$3</f>
        <v>142.683676875855</v>
      </c>
      <c r="D1210" s="0" t="n">
        <f aca="false">50*$D$695*(1-EXP(-(A1210-$F$695)/$E$695))+$B$3</f>
        <v>142.638213182088</v>
      </c>
      <c r="E1210" s="0" t="n">
        <f aca="false">50*$D$696*(1-EXP(-(A1210-$F$696)/$E$696))+$B$3</f>
        <v>142.558252245927</v>
      </c>
      <c r="F1210" s="0" t="n">
        <f aca="false">50*$D$697*(1-EXP(-(A1210-$F$697)/$E$697))+$B$3</f>
        <v>142.538059560537</v>
      </c>
      <c r="G1210" s="0" t="n">
        <f aca="false">50*$D$698*(1-EXP(-(A1210-$F$698)/$E$698))+$B$3</f>
        <v>142.58676569157</v>
      </c>
      <c r="H1210" s="0" t="n">
        <f aca="false">50*$D$699*(1-EXP(-(A1210-$F$699)/$E$699))+$B$3</f>
        <v>142.632458414854</v>
      </c>
      <c r="I1210" s="0" t="n">
        <v>144.1596</v>
      </c>
      <c r="K1210" s="0" t="n">
        <f aca="false">POWER(B1210-$I1210,2)</f>
        <v>2.19052425211366</v>
      </c>
      <c r="L1210" s="0" t="n">
        <f aca="false">POWER(C1210-$I1210,2)</f>
        <v>2.17834906838652</v>
      </c>
      <c r="M1210" s="0" t="n">
        <f aca="false">POWER(D1210-$I1210,2)</f>
        <v>2.31461784971615</v>
      </c>
      <c r="N1210" s="0" t="n">
        <f aca="false">POWER(E1210-$I1210,2)</f>
        <v>2.56431462947411</v>
      </c>
      <c r="O1210" s="0" t="n">
        <f aca="false">POWER(F1210-$I1210,2)</f>
        <v>2.62939339681235</v>
      </c>
      <c r="P1210" s="0" t="n">
        <f aca="false">POWER(G1210-$I1210,2)</f>
        <v>2.47380776177485</v>
      </c>
      <c r="Q1210" s="0" t="n">
        <f aca="false">POWER(H1210-$I1210,2)</f>
        <v>2.33216142108219</v>
      </c>
    </row>
    <row r="1211" customFormat="false" ht="18.75" hidden="false" customHeight="false" outlineLevel="0" collapsed="false">
      <c r="A1211" s="0" t="n">
        <v>5090</v>
      </c>
      <c r="B1211" s="0" t="n">
        <f aca="false">50*$D$693*(1-EXP(-(A1211-$F$693)/$E$693))+$B$3</f>
        <v>142.709552589831</v>
      </c>
      <c r="C1211" s="0" t="n">
        <f aca="false">50*$D$694*(1-EXP(-(A1211-$F$694)/$E$694))+$B$3</f>
        <v>142.713707785059</v>
      </c>
      <c r="D1211" s="0" t="n">
        <f aca="false">50*$D$695*(1-EXP(-(A1211-$F$695)/$E$695))+$B$3</f>
        <v>142.668452628634</v>
      </c>
      <c r="E1211" s="0" t="n">
        <f aca="false">50*$D$696*(1-EXP(-(A1211-$F$696)/$E$696))+$B$3</f>
        <v>142.588848764159</v>
      </c>
      <c r="F1211" s="0" t="n">
        <f aca="false">50*$D$697*(1-EXP(-(A1211-$F$697)/$E$697))+$B$3</f>
        <v>142.568737517498</v>
      </c>
      <c r="G1211" s="0" t="n">
        <f aca="false">50*$D$698*(1-EXP(-(A1211-$F$698)/$E$698))+$B$3</f>
        <v>142.617212930512</v>
      </c>
      <c r="H1211" s="0" t="n">
        <f aca="false">50*$D$699*(1-EXP(-(A1211-$F$699)/$E$699))+$B$3</f>
        <v>142.662690340699</v>
      </c>
      <c r="I1211" s="0" t="n">
        <v>144.1596</v>
      </c>
      <c r="K1211" s="0" t="n">
        <f aca="false">POWER(B1211-$I1211,2)</f>
        <v>2.10263749173722</v>
      </c>
      <c r="L1211" s="0" t="n">
        <f aca="false">POWER(C1211-$I1211,2)</f>
        <v>2.09060429722801</v>
      </c>
      <c r="M1211" s="0" t="n">
        <f aca="false">POWER(D1211-$I1211,2)</f>
        <v>2.22352048313257</v>
      </c>
      <c r="N1211" s="0" t="n">
        <f aca="false">POWER(E1211-$I1211,2)</f>
        <v>2.46725944489545</v>
      </c>
      <c r="O1211" s="0" t="n">
        <f aca="false">POWER(F1211-$I1211,2)</f>
        <v>2.53084343823321</v>
      </c>
      <c r="P1211" s="0" t="n">
        <f aca="false">POWER(G1211-$I1211,2)</f>
        <v>2.37895787212334</v>
      </c>
      <c r="Q1211" s="0" t="n">
        <f aca="false">POWER(H1211-$I1211,2)</f>
        <v>2.24073852810956</v>
      </c>
    </row>
    <row r="1212" customFormat="false" ht="18.75" hidden="false" customHeight="false" outlineLevel="0" collapsed="false">
      <c r="A1212" s="0" t="n">
        <v>5100</v>
      </c>
      <c r="B1212" s="0" t="n">
        <f aca="false">50*$D$693*(1-EXP(-(A1212-$F$693)/$E$693))+$B$3</f>
        <v>142.739352338933</v>
      </c>
      <c r="C1212" s="0" t="n">
        <f aca="false">50*$D$694*(1-EXP(-(A1212-$F$694)/$E$694))+$B$3</f>
        <v>142.743543230341</v>
      </c>
      <c r="D1212" s="0" t="n">
        <f aca="false">50*$D$695*(1-EXP(-(A1212-$F$695)/$E$695))+$B$3</f>
        <v>142.698495821002</v>
      </c>
      <c r="E1212" s="0" t="n">
        <f aca="false">50*$D$696*(1-EXP(-(A1212-$F$696)/$E$696))+$B$3</f>
        <v>142.619247755859</v>
      </c>
      <c r="F1212" s="0" t="n">
        <f aca="false">50*$D$697*(1-EXP(-(A1212-$F$697)/$E$697))+$B$3</f>
        <v>142.599217737501</v>
      </c>
      <c r="G1212" s="0" t="n">
        <f aca="false">50*$D$698*(1-EXP(-(A1212-$F$698)/$E$698))+$B$3</f>
        <v>142.647463381731</v>
      </c>
      <c r="H1212" s="0" t="n">
        <f aca="false">50*$D$699*(1-EXP(-(A1212-$F$699)/$E$699))+$B$3</f>
        <v>142.692726351945</v>
      </c>
      <c r="I1212" s="0" t="n">
        <v>144.4852</v>
      </c>
      <c r="K1212" s="0" t="n">
        <f aca="false">POWER(B1212-$I1212,2)</f>
        <v>3.04798405565466</v>
      </c>
      <c r="L1212" s="0" t="n">
        <f aca="false">POWER(C1212-$I1212,2)</f>
        <v>3.03336830329898</v>
      </c>
      <c r="M1212" s="0" t="n">
        <f aca="false">POWER(D1212-$I1212,2)</f>
        <v>3.19231182324915</v>
      </c>
      <c r="N1212" s="0" t="n">
        <f aca="false">POWER(E1212-$I1212,2)</f>
        <v>3.48177777741568</v>
      </c>
      <c r="O1212" s="0" t="n">
        <f aca="false">POWER(F1212-$I1212,2)</f>
        <v>3.55692909446084</v>
      </c>
      <c r="P1212" s="0" t="n">
        <f aca="false">POWER(G1212-$I1212,2)</f>
        <v>3.37727587812706</v>
      </c>
      <c r="Q1212" s="0" t="n">
        <f aca="false">POWER(H1212-$I1212,2)</f>
        <v>3.21296177897178</v>
      </c>
    </row>
    <row r="1213" customFormat="false" ht="18.75" hidden="false" customHeight="false" outlineLevel="0" collapsed="false">
      <c r="A1213" s="0" t="n">
        <v>5110</v>
      </c>
      <c r="B1213" s="0" t="n">
        <f aca="false">50*$D$693*(1-EXP(-(A1213-$F$693)/$E$693))+$B$3</f>
        <v>142.768958536188</v>
      </c>
      <c r="C1213" s="0" t="n">
        <f aca="false">50*$D$694*(1-EXP(-(A1213-$F$694)/$E$694))+$B$3</f>
        <v>142.773184483929</v>
      </c>
      <c r="D1213" s="0" t="n">
        <f aca="false">50*$D$695*(1-EXP(-(A1213-$F$695)/$E$695))+$B$3</f>
        <v>142.728344032883</v>
      </c>
      <c r="E1213" s="0" t="n">
        <f aca="false">50*$D$696*(1-EXP(-(A1213-$F$696)/$E$696))+$B$3</f>
        <v>142.649450496228</v>
      </c>
      <c r="F1213" s="0" t="n">
        <f aca="false">50*$D$697*(1-EXP(-(A1213-$F$697)/$E$697))+$B$3</f>
        <v>142.629501495075</v>
      </c>
      <c r="G1213" s="0" t="n">
        <f aca="false">50*$D$698*(1-EXP(-(A1213-$F$698)/$E$698))+$B$3</f>
        <v>142.677518317112</v>
      </c>
      <c r="H1213" s="0" t="n">
        <f aca="false">50*$D$699*(1-EXP(-(A1213-$F$699)/$E$699))+$B$3</f>
        <v>142.722567718195</v>
      </c>
      <c r="I1213" s="0" t="n">
        <v>144.4852</v>
      </c>
      <c r="K1213" s="0" t="n">
        <f aca="false">POWER(B1213-$I1213,2)</f>
        <v>2.94548476210852</v>
      </c>
      <c r="L1213" s="0" t="n">
        <f aca="false">POWER(C1213-$I1213,2)</f>
        <v>2.93099712726738</v>
      </c>
      <c r="M1213" s="0" t="n">
        <f aca="false">POWER(D1213-$I1213,2)</f>
        <v>3.08654288919338</v>
      </c>
      <c r="N1213" s="0" t="n">
        <f aca="false">POWER(E1213-$I1213,2)</f>
        <v>3.36997624060063</v>
      </c>
      <c r="O1213" s="0" t="n">
        <f aca="false">POWER(F1213-$I1213,2)</f>
        <v>3.44361694118126</v>
      </c>
      <c r="P1213" s="0" t="n">
        <f aca="false">POWER(G1213-$I1213,2)</f>
        <v>3.26771306664896</v>
      </c>
      <c r="Q1213" s="0" t="n">
        <f aca="false">POWER(H1213-$I1213,2)</f>
        <v>3.10687256085999</v>
      </c>
    </row>
    <row r="1214" customFormat="false" ht="18.75" hidden="false" customHeight="false" outlineLevel="0" collapsed="false">
      <c r="A1214" s="0" t="n">
        <v>5120</v>
      </c>
      <c r="B1214" s="0" t="n">
        <f aca="false">50*$D$693*(1-EXP(-(A1214-$F$693)/$E$693))+$B$3</f>
        <v>142.798372438732</v>
      </c>
      <c r="C1214" s="0" t="n">
        <f aca="false">50*$D$694*(1-EXP(-(A1214-$F$694)/$E$694))+$B$3</f>
        <v>142.80263280977</v>
      </c>
      <c r="D1214" s="0" t="n">
        <f aca="false">50*$D$695*(1-EXP(-(A1214-$F$695)/$E$695))+$B$3</f>
        <v>142.757998529703</v>
      </c>
      <c r="E1214" s="0" t="n">
        <f aca="false">50*$D$696*(1-EXP(-(A1214-$F$696)/$E$696))+$B$3</f>
        <v>142.679458252235</v>
      </c>
      <c r="F1214" s="0" t="n">
        <f aca="false">50*$D$697*(1-EXP(-(A1214-$F$697)/$E$697))+$B$3</f>
        <v>142.659590056532</v>
      </c>
      <c r="G1214" s="0" t="n">
        <f aca="false">50*$D$698*(1-EXP(-(A1214-$F$698)/$E$698))+$B$3</f>
        <v>142.70737900032</v>
      </c>
      <c r="H1214" s="0" t="n">
        <f aca="false">50*$D$699*(1-EXP(-(A1214-$F$699)/$E$699))+$B$3</f>
        <v>142.752215700825</v>
      </c>
      <c r="I1214" s="0" t="n">
        <v>144.4852</v>
      </c>
      <c r="K1214" s="0" t="n">
        <f aca="false">POWER(B1214-$I1214,2)</f>
        <v>2.84538722145322</v>
      </c>
      <c r="L1214" s="0" t="n">
        <f aca="false">POWER(C1214-$I1214,2)</f>
        <v>2.83103234963906</v>
      </c>
      <c r="M1214" s="0" t="n">
        <f aca="false">POWER(D1214-$I1214,2)</f>
        <v>2.98322491899785</v>
      </c>
      <c r="N1214" s="0" t="n">
        <f aca="false">POWER(E1214-$I1214,2)</f>
        <v>3.26070325962236</v>
      </c>
      <c r="O1214" s="0" t="n">
        <f aca="false">POWER(F1214-$I1214,2)</f>
        <v>3.33285166568917</v>
      </c>
      <c r="P1214" s="0" t="n">
        <f aca="false">POWER(G1214-$I1214,2)</f>
        <v>3.16064750690164</v>
      </c>
      <c r="Q1214" s="0" t="n">
        <f aca="false">POWER(H1214-$I1214,2)</f>
        <v>3.00323458118786</v>
      </c>
    </row>
    <row r="1215" customFormat="false" ht="18.75" hidden="false" customHeight="false" outlineLevel="0" collapsed="false">
      <c r="A1215" s="0" t="n">
        <v>5130</v>
      </c>
      <c r="B1215" s="0" t="n">
        <f aca="false">50*$D$693*(1-EXP(-(A1215-$F$693)/$E$693))+$B$3</f>
        <v>142.827595295536</v>
      </c>
      <c r="C1215" s="0" t="n">
        <f aca="false">50*$D$694*(1-EXP(-(A1215-$F$694)/$E$694))+$B$3</f>
        <v>142.831889463583</v>
      </c>
      <c r="D1215" s="0" t="n">
        <f aca="false">50*$D$695*(1-EXP(-(A1215-$F$695)/$E$695))+$B$3</f>
        <v>142.787460568671</v>
      </c>
      <c r="E1215" s="0" t="n">
        <f aca="false">50*$D$696*(1-EXP(-(A1215-$F$696)/$E$696))+$B$3</f>
        <v>142.70927228267</v>
      </c>
      <c r="F1215" s="0" t="n">
        <f aca="false">50*$D$697*(1-EXP(-(A1215-$F$697)/$E$697))+$B$3</f>
        <v>142.689484680023</v>
      </c>
      <c r="G1215" s="0" t="n">
        <f aca="false">50*$D$698*(1-EXP(-(A1215-$F$698)/$E$698))+$B$3</f>
        <v>142.737046686854</v>
      </c>
      <c r="H1215" s="0" t="n">
        <f aca="false">50*$D$699*(1-EXP(-(A1215-$F$699)/$E$699))+$B$3</f>
        <v>142.781671553034</v>
      </c>
      <c r="I1215" s="0" t="n">
        <v>144.3224</v>
      </c>
      <c r="K1215" s="0" t="n">
        <f aca="false">POWER(B1215-$I1215,2)</f>
        <v>2.2344411044889</v>
      </c>
      <c r="L1215" s="0" t="n">
        <f aca="false">POWER(C1215-$I1215,2)</f>
        <v>2.2216216591699</v>
      </c>
      <c r="M1215" s="0" t="n">
        <f aca="false">POWER(D1215-$I1215,2)</f>
        <v>2.35603905784809</v>
      </c>
      <c r="N1215" s="0" t="n">
        <f aca="false">POWER(E1215-$I1215,2)</f>
        <v>2.60218103241812</v>
      </c>
      <c r="O1215" s="0" t="n">
        <f aca="false">POWER(F1215-$I1215,2)</f>
        <v>2.66641244221634</v>
      </c>
      <c r="P1215" s="0" t="n">
        <f aca="false">POWER(G1215-$I1215,2)</f>
        <v>2.51334512750242</v>
      </c>
      <c r="Q1215" s="0" t="n">
        <f aca="false">POWER(H1215-$I1215,2)</f>
        <v>2.37384414728965</v>
      </c>
    </row>
    <row r="1216" customFormat="false" ht="18.75" hidden="false" customHeight="false" outlineLevel="0" collapsed="false">
      <c r="A1216" s="0" t="n">
        <v>5140</v>
      </c>
      <c r="B1216" s="0" t="n">
        <f aca="false">50*$D$693*(1-EXP(-(A1216-$F$693)/$E$693))+$B$3</f>
        <v>142.856628347456</v>
      </c>
      <c r="C1216" s="0" t="n">
        <f aca="false">50*$D$694*(1-EXP(-(A1216-$F$694)/$E$694))+$B$3</f>
        <v>142.860955692916</v>
      </c>
      <c r="D1216" s="0" t="n">
        <f aca="false">50*$D$695*(1-EXP(-(A1216-$F$695)/$E$695))+$B$3</f>
        <v>142.816731398842</v>
      </c>
      <c r="E1216" s="0" t="n">
        <f aca="false">50*$D$696*(1-EXP(-(A1216-$F$696)/$E$696))+$B$3</f>
        <v>142.738893838197</v>
      </c>
      <c r="F1216" s="0" t="n">
        <f aca="false">50*$D$697*(1-EXP(-(A1216-$F$697)/$E$697))+$B$3</f>
        <v>142.719186615588</v>
      </c>
      <c r="G1216" s="0" t="n">
        <f aca="false">50*$D$698*(1-EXP(-(A1216-$F$698)/$E$698))+$B$3</f>
        <v>142.766522624097</v>
      </c>
      <c r="H1216" s="0" t="n">
        <f aca="false">50*$D$699*(1-EXP(-(A1216-$F$699)/$E$699))+$B$3</f>
        <v>142.810936519903</v>
      </c>
      <c r="I1216" s="0" t="n">
        <v>144.3224</v>
      </c>
      <c r="K1216" s="0" t="n">
        <f aca="false">POWER(B1216-$I1216,2)</f>
        <v>2.14848653740021</v>
      </c>
      <c r="L1216" s="0" t="n">
        <f aca="false">POWER(C1216-$I1216,2)</f>
        <v>2.13581946270884</v>
      </c>
      <c r="M1216" s="0" t="n">
        <f aca="false">POWER(D1216-$I1216,2)</f>
        <v>2.26703793651324</v>
      </c>
      <c r="N1216" s="0" t="n">
        <f aca="false">POWER(E1216-$I1216,2)</f>
        <v>2.5074917644687</v>
      </c>
      <c r="O1216" s="0" t="n">
        <f aca="false">POWER(F1216-$I1216,2)</f>
        <v>2.57029315595692</v>
      </c>
      <c r="P1216" s="0" t="n">
        <f aca="false">POWER(G1216-$I1216,2)</f>
        <v>2.42075440884834</v>
      </c>
      <c r="Q1216" s="0" t="n">
        <f aca="false">POWER(H1216-$I1216,2)</f>
        <v>2.28452185166627</v>
      </c>
    </row>
    <row r="1217" customFormat="false" ht="18.75" hidden="false" customHeight="false" outlineLevel="0" collapsed="false">
      <c r="A1217" s="0" t="n">
        <v>5150</v>
      </c>
      <c r="B1217" s="0" t="n">
        <f aca="false">50*$D$693*(1-EXP(-(A1217-$F$693)/$E$693))+$B$3</f>
        <v>142.885472827293</v>
      </c>
      <c r="C1217" s="0" t="n">
        <f aca="false">50*$D$694*(1-EXP(-(A1217-$F$694)/$E$694))+$B$3</f>
        <v>142.889832737195</v>
      </c>
      <c r="D1217" s="0" t="n">
        <f aca="false">50*$D$695*(1-EXP(-(A1217-$F$695)/$E$695))+$B$3</f>
        <v>142.845812261161</v>
      </c>
      <c r="E1217" s="0" t="n">
        <f aca="false">50*$D$696*(1-EXP(-(A1217-$F$696)/$E$696))+$B$3</f>
        <v>142.768324161404</v>
      </c>
      <c r="F1217" s="0" t="n">
        <f aca="false">50*$D$697*(1-EXP(-(A1217-$F$697)/$E$697))+$B$3</f>
        <v>142.748697105212</v>
      </c>
      <c r="G1217" s="0" t="n">
        <f aca="false">50*$D$698*(1-EXP(-(A1217-$F$698)/$E$698))+$B$3</f>
        <v>142.795808051369</v>
      </c>
      <c r="H1217" s="0" t="n">
        <f aca="false">50*$D$699*(1-EXP(-(A1217-$F$699)/$E$699))+$B$3</f>
        <v>142.840011838443</v>
      </c>
      <c r="I1217" s="0" t="n">
        <v>144.3224</v>
      </c>
      <c r="K1217" s="0" t="n">
        <f aca="false">POWER(B1217-$I1217,2)</f>
        <v>2.0647596996637</v>
      </c>
      <c r="L1217" s="0" t="n">
        <f aca="false">POWER(C1217-$I1217,2)</f>
        <v>2.0522489624612</v>
      </c>
      <c r="M1217" s="0" t="n">
        <f aca="false">POWER(D1217-$I1217,2)</f>
        <v>2.1803113504898</v>
      </c>
      <c r="N1217" s="0" t="n">
        <f aca="false">POWER(E1217-$I1217,2)</f>
        <v>2.41515171210766</v>
      </c>
      <c r="O1217" s="0" t="n">
        <f aca="false">POWER(F1217-$I1217,2)</f>
        <v>2.47654080106368</v>
      </c>
      <c r="P1217" s="0" t="n">
        <f aca="false">POWER(G1217-$I1217,2)</f>
        <v>2.33048297762654</v>
      </c>
      <c r="Q1217" s="0" t="n">
        <f aca="false">POWER(H1217-$I1217,2)</f>
        <v>2.19747466152501</v>
      </c>
    </row>
    <row r="1218" customFormat="false" ht="18.75" hidden="false" customHeight="false" outlineLevel="0" collapsed="false">
      <c r="A1218" s="0" t="n">
        <v>5160</v>
      </c>
      <c r="B1218" s="0" t="n">
        <f aca="false">50*$D$693*(1-EXP(-(A1218-$F$693)/$E$693))+$B$3</f>
        <v>142.914129959837</v>
      </c>
      <c r="C1218" s="0" t="n">
        <f aca="false">50*$D$694*(1-EXP(-(A1218-$F$694)/$E$694))+$B$3</f>
        <v>142.91852182778</v>
      </c>
      <c r="D1218" s="0" t="n">
        <f aca="false">50*$D$695*(1-EXP(-(A1218-$F$695)/$E$695))+$B$3</f>
        <v>142.874704388521</v>
      </c>
      <c r="E1218" s="0" t="n">
        <f aca="false">50*$D$696*(1-EXP(-(A1218-$F$696)/$E$696))+$B$3</f>
        <v>142.797564486859</v>
      </c>
      <c r="F1218" s="0" t="n">
        <f aca="false">50*$D$697*(1-EXP(-(A1218-$F$697)/$E$697))+$B$3</f>
        <v>142.778017382873</v>
      </c>
      <c r="G1218" s="0" t="n">
        <f aca="false">50*$D$698*(1-EXP(-(A1218-$F$698)/$E$698))+$B$3</f>
        <v>142.824904199981</v>
      </c>
      <c r="H1218" s="0" t="n">
        <f aca="false">50*$D$699*(1-EXP(-(A1218-$F$699)/$E$699))+$B$3</f>
        <v>142.868898737648</v>
      </c>
      <c r="I1218" s="0" t="n">
        <v>144.3224</v>
      </c>
      <c r="K1218" s="0" t="n">
        <f aca="false">POWER(B1218-$I1218,2)</f>
        <v>1.98322450602155</v>
      </c>
      <c r="L1218" s="0" t="n">
        <f aca="false">POWER(C1218-$I1218,2)</f>
        <v>1.97087392243618</v>
      </c>
      <c r="M1218" s="0" t="n">
        <f aca="false">POWER(D1218-$I1218,2)</f>
        <v>2.0958225834966</v>
      </c>
      <c r="N1218" s="0" t="n">
        <f aca="false">POWER(E1218-$I1218,2)</f>
        <v>2.3251233421358</v>
      </c>
      <c r="O1218" s="0" t="n">
        <f aca="false">POWER(F1218-$I1218,2)</f>
        <v>2.38511766808435</v>
      </c>
      <c r="P1218" s="0" t="n">
        <f aca="false">POWER(G1218-$I1218,2)</f>
        <v>2.24249367107372</v>
      </c>
      <c r="Q1218" s="0" t="n">
        <f aca="false">POWER(H1218-$I1218,2)</f>
        <v>2.11266591966003</v>
      </c>
    </row>
    <row r="1219" customFormat="false" ht="18.75" hidden="false" customHeight="false" outlineLevel="0" collapsed="false">
      <c r="A1219" s="0" t="n">
        <v>5170</v>
      </c>
      <c r="B1219" s="0" t="n">
        <f aca="false">50*$D$693*(1-EXP(-(A1219-$F$693)/$E$693))+$B$3</f>
        <v>142.942600961924</v>
      </c>
      <c r="C1219" s="0" t="n">
        <f aca="false">50*$D$694*(1-EXP(-(A1219-$F$694)/$E$694))+$B$3</f>
        <v>142.947024188016</v>
      </c>
      <c r="D1219" s="0" t="n">
        <f aca="false">50*$D$695*(1-EXP(-(A1219-$F$695)/$E$695))+$B$3</f>
        <v>142.903409005812</v>
      </c>
      <c r="E1219" s="0" t="n">
        <f aca="false">50*$D$696*(1-EXP(-(A1219-$F$696)/$E$696))+$B$3</f>
        <v>142.826616041159</v>
      </c>
      <c r="F1219" s="0" t="n">
        <f aca="false">50*$D$697*(1-EXP(-(A1219-$F$697)/$E$697))+$B$3</f>
        <v>142.807148674595</v>
      </c>
      <c r="G1219" s="0" t="n">
        <f aca="false">50*$D$698*(1-EXP(-(A1219-$F$698)/$E$698))+$B$3</f>
        <v>142.853812293288</v>
      </c>
      <c r="H1219" s="0" t="n">
        <f aca="false">50*$D$699*(1-EXP(-(A1219-$F$699)/$E$699))+$B$3</f>
        <v>142.897598438548</v>
      </c>
      <c r="I1219" s="0" t="n">
        <v>144.3224</v>
      </c>
      <c r="K1219" s="0" t="n">
        <f aca="false">POWER(B1219-$I1219,2)</f>
        <v>1.90384538547652</v>
      </c>
      <c r="L1219" s="0" t="n">
        <f aca="false">POWER(C1219-$I1219,2)</f>
        <v>1.89165862419045</v>
      </c>
      <c r="M1219" s="0" t="n">
        <f aca="false">POWER(D1219-$I1219,2)</f>
        <v>2.01353544158679</v>
      </c>
      <c r="N1219" s="0" t="n">
        <f aca="false">POWER(E1219-$I1219,2)</f>
        <v>2.23736965152674</v>
      </c>
      <c r="O1219" s="0" t="n">
        <f aca="false">POWER(F1219-$I1219,2)</f>
        <v>2.29598657914063</v>
      </c>
      <c r="P1219" s="0" t="n">
        <f aca="false">POWER(G1219-$I1219,2)</f>
        <v>2.15674985230649</v>
      </c>
      <c r="Q1219" s="0" t="n">
        <f aca="false">POWER(H1219-$I1219,2)</f>
        <v>2.03005948951614</v>
      </c>
    </row>
    <row r="1220" customFormat="false" ht="18.75" hidden="false" customHeight="false" outlineLevel="0" collapsed="false">
      <c r="A1220" s="0" t="n">
        <v>5180</v>
      </c>
      <c r="B1220" s="0" t="n">
        <f aca="false">50*$D$693*(1-EXP(-(A1220-$F$693)/$E$693))+$B$3</f>
        <v>142.970887042487</v>
      </c>
      <c r="C1220" s="0" t="n">
        <f aca="false">50*$D$694*(1-EXP(-(A1220-$F$694)/$E$694))+$B$3</f>
        <v>142.975341033286</v>
      </c>
      <c r="D1220" s="0" t="n">
        <f aca="false">50*$D$695*(1-EXP(-(A1220-$F$695)/$E$695))+$B$3</f>
        <v>142.931927329976</v>
      </c>
      <c r="E1220" s="0" t="n">
        <f aca="false">50*$D$696*(1-EXP(-(A1220-$F$696)/$E$696))+$B$3</f>
        <v>142.855480042981</v>
      </c>
      <c r="F1220" s="0" t="n">
        <f aca="false">50*$D$697*(1-EXP(-(A1220-$F$697)/$E$697))+$B$3</f>
        <v>142.836092198502</v>
      </c>
      <c r="G1220" s="0" t="n">
        <f aca="false">50*$D$698*(1-EXP(-(A1220-$F$698)/$E$698))+$B$3</f>
        <v>142.882533546734</v>
      </c>
      <c r="H1220" s="0" t="n">
        <f aca="false">50*$D$699*(1-EXP(-(A1220-$F$699)/$E$699))+$B$3</f>
        <v>142.926112154262</v>
      </c>
      <c r="I1220" s="0" t="n">
        <v>144.3224</v>
      </c>
      <c r="K1220" s="0" t="n">
        <f aca="false">POWER(B1220-$I1220,2)</f>
        <v>1.82658727432637</v>
      </c>
      <c r="L1220" s="0" t="n">
        <f aca="false">POWER(C1220-$I1220,2)</f>
        <v>1.81456785980436</v>
      </c>
      <c r="M1220" s="0" t="n">
        <f aca="false">POWER(D1220-$I1220,2)</f>
        <v>1.93341424608303</v>
      </c>
      <c r="N1220" s="0" t="n">
        <f aca="false">POWER(E1220-$I1220,2)</f>
        <v>2.15185416029946</v>
      </c>
      <c r="O1220" s="0" t="n">
        <f aca="false">POWER(F1220-$I1220,2)</f>
        <v>2.20911088079479</v>
      </c>
      <c r="P1220" s="0" t="n">
        <f aca="false">POWER(G1220-$I1220,2)</f>
        <v>2.07321540324132</v>
      </c>
      <c r="Q1220" s="0" t="n">
        <f aca="false">POWER(H1220-$I1220,2)</f>
        <v>1.94961974815698</v>
      </c>
    </row>
    <row r="1221" customFormat="false" ht="18.75" hidden="false" customHeight="false" outlineLevel="0" collapsed="false">
      <c r="A1221" s="0" t="n">
        <v>5190</v>
      </c>
      <c r="B1221" s="0" t="n">
        <f aca="false">50*$D$693*(1-EXP(-(A1221-$F$693)/$E$693))+$B$3</f>
        <v>142.998989402607</v>
      </c>
      <c r="C1221" s="0" t="n">
        <f aca="false">50*$D$694*(1-EXP(-(A1221-$F$694)/$E$694))+$B$3</f>
        <v>143.003473571062</v>
      </c>
      <c r="D1221" s="0" t="n">
        <f aca="false">50*$D$695*(1-EXP(-(A1221-$F$695)/$E$695))+$B$3</f>
        <v>142.960260570057</v>
      </c>
      <c r="E1221" s="0" t="n">
        <f aca="false">50*$D$696*(1-EXP(-(A1221-$F$696)/$E$696))+$B$3</f>
        <v>142.884157703138</v>
      </c>
      <c r="F1221" s="0" t="n">
        <f aca="false">50*$D$697*(1-EXP(-(A1221-$F$697)/$E$697))+$B$3</f>
        <v>142.864849164863</v>
      </c>
      <c r="G1221" s="0" t="n">
        <f aca="false">50*$D$698*(1-EXP(-(A1221-$F$698)/$E$698))+$B$3</f>
        <v>142.91106916791</v>
      </c>
      <c r="H1221" s="0" t="n">
        <f aca="false">50*$D$699*(1-EXP(-(A1221-$F$699)/$E$699))+$B$3</f>
        <v>142.954441090044</v>
      </c>
      <c r="I1221" s="0" t="n">
        <v>144.4852</v>
      </c>
      <c r="K1221" s="0" t="n">
        <f aca="false">POWER(B1221-$I1221,2)</f>
        <v>2.20882193980464</v>
      </c>
      <c r="L1221" s="0" t="n">
        <f aca="false">POWER(C1221-$I1221,2)</f>
        <v>2.19551321021337</v>
      </c>
      <c r="M1221" s="0" t="n">
        <f aca="false">POWER(D1221-$I1221,2)</f>
        <v>2.32544026499498</v>
      </c>
      <c r="N1221" s="0" t="n">
        <f aca="false">POWER(E1221-$I1221,2)</f>
        <v>2.56333643634207</v>
      </c>
      <c r="O1221" s="0" t="n">
        <f aca="false">POWER(F1221-$I1221,2)</f>
        <v>2.62553682892964</v>
      </c>
      <c r="P1221" s="0" t="n">
        <f aca="false">POWER(G1221-$I1221,2)</f>
        <v>2.47788787653669</v>
      </c>
      <c r="Q1221" s="0" t="n">
        <f aca="false">POWER(H1221-$I1221,2)</f>
        <v>2.34322284040866</v>
      </c>
    </row>
    <row r="1222" customFormat="false" ht="18.75" hidden="false" customHeight="false" outlineLevel="0" collapsed="false">
      <c r="A1222" s="0" t="n">
        <v>5200</v>
      </c>
      <c r="B1222" s="0" t="n">
        <f aca="false">50*$D$693*(1-EXP(-(A1222-$F$693)/$E$693))+$B$3</f>
        <v>143.026909235563</v>
      </c>
      <c r="C1222" s="0" t="n">
        <f aca="false">50*$D$694*(1-EXP(-(A1222-$F$694)/$E$694))+$B$3</f>
        <v>143.031423000957</v>
      </c>
      <c r="D1222" s="0" t="n">
        <f aca="false">50*$D$695*(1-EXP(-(A1222-$F$695)/$E$695))+$B$3</f>
        <v>142.988409927251</v>
      </c>
      <c r="E1222" s="0" t="n">
        <f aca="false">50*$D$696*(1-EXP(-(A1222-$F$696)/$E$696))+$B$3</f>
        <v>142.912650224621</v>
      </c>
      <c r="F1222" s="0" t="n">
        <f aca="false">50*$D$697*(1-EXP(-(A1222-$F$697)/$E$697))+$B$3</f>
        <v>142.893420776149</v>
      </c>
      <c r="G1222" s="0" t="n">
        <f aca="false">50*$D$698*(1-EXP(-(A1222-$F$698)/$E$698))+$B$3</f>
        <v>142.939420356601</v>
      </c>
      <c r="H1222" s="0" t="n">
        <f aca="false">50*$D$699*(1-EXP(-(A1222-$F$699)/$E$699))+$B$3</f>
        <v>142.982586443342</v>
      </c>
      <c r="I1222" s="0" t="n">
        <v>144.648</v>
      </c>
      <c r="K1222" s="0" t="n">
        <f aca="false">POWER(B1222-$I1222,2)</f>
        <v>2.62793526654427</v>
      </c>
      <c r="L1222" s="0" t="n">
        <f aca="false">POWER(C1222-$I1222,2)</f>
        <v>2.61332119383613</v>
      </c>
      <c r="M1222" s="0" t="n">
        <f aca="false">POWER(D1222-$I1222,2)</f>
        <v>2.75423920956735</v>
      </c>
      <c r="N1222" s="0" t="n">
        <f aca="false">POWER(E1222-$I1222,2)</f>
        <v>3.01143884290629</v>
      </c>
      <c r="O1222" s="0" t="n">
        <f aca="false">POWER(F1222-$I1222,2)</f>
        <v>3.07854825277031</v>
      </c>
      <c r="P1222" s="0" t="n">
        <f aca="false">POWER(G1222-$I1222,2)</f>
        <v>2.91924439783645</v>
      </c>
      <c r="Q1222" s="0" t="n">
        <f aca="false">POWER(H1222-$I1222,2)</f>
        <v>2.77360231470033</v>
      </c>
    </row>
    <row r="1223" customFormat="false" ht="18.75" hidden="false" customHeight="false" outlineLevel="0" collapsed="false">
      <c r="A1223" s="0" t="n">
        <v>5210</v>
      </c>
      <c r="B1223" s="0" t="n">
        <f aca="false">50*$D$693*(1-EXP(-(A1223-$F$693)/$E$693))+$B$3</f>
        <v>143.054647726884</v>
      </c>
      <c r="C1223" s="0" t="n">
        <f aca="false">50*$D$694*(1-EXP(-(A1223-$F$694)/$E$694))+$B$3</f>
        <v>143.059190514775</v>
      </c>
      <c r="D1223" s="0" t="n">
        <f aca="false">50*$D$695*(1-EXP(-(A1223-$F$695)/$E$695))+$B$3</f>
        <v>143.016376594959</v>
      </c>
      <c r="E1223" s="0" t="n">
        <f aca="false">50*$D$696*(1-EXP(-(A1223-$F$696)/$E$696))+$B$3</f>
        <v>142.94095880266</v>
      </c>
      <c r="F1223" s="0" t="n">
        <f aca="false">50*$D$697*(1-EXP(-(A1223-$F$697)/$E$697))+$B$3</f>
        <v>142.921808227079</v>
      </c>
      <c r="G1223" s="0" t="n">
        <f aca="false">50*$D$698*(1-EXP(-(A1223-$F$698)/$E$698))+$B$3</f>
        <v>142.967588304839</v>
      </c>
      <c r="H1223" s="0" t="n">
        <f aca="false">50*$D$699*(1-EXP(-(A1223-$F$699)/$E$699))+$B$3</f>
        <v>143.01054940384</v>
      </c>
      <c r="I1223" s="0" t="n">
        <v>144.4852</v>
      </c>
      <c r="K1223" s="0" t="n">
        <f aca="false">POWER(B1223-$I1223,2)</f>
        <v>2.04647980611705</v>
      </c>
      <c r="L1223" s="0" t="n">
        <f aca="false">POWER(C1223-$I1223,2)</f>
        <v>2.03350305195214</v>
      </c>
      <c r="M1223" s="0" t="n">
        <f aca="false">POWER(D1223-$I1223,2)</f>
        <v>2.15744219519634</v>
      </c>
      <c r="N1223" s="0" t="n">
        <f aca="false">POWER(E1223-$I1223,2)</f>
        <v>2.38468087556146</v>
      </c>
      <c r="O1223" s="0" t="n">
        <f aca="false">POWER(F1223-$I1223,2)</f>
        <v>2.44419383563776</v>
      </c>
      <c r="P1223" s="0" t="n">
        <f aca="false">POWER(G1223-$I1223,2)</f>
        <v>2.30314525728973</v>
      </c>
      <c r="Q1223" s="0" t="n">
        <f aca="false">POWER(H1223-$I1223,2)</f>
        <v>2.17459438075476</v>
      </c>
    </row>
    <row r="1224" customFormat="false" ht="18.75" hidden="false" customHeight="false" outlineLevel="0" collapsed="false">
      <c r="A1224" s="0" t="n">
        <v>5220</v>
      </c>
      <c r="B1224" s="0" t="n">
        <f aca="false">50*$D$693*(1-EXP(-(A1224-$F$693)/$E$693))+$B$3</f>
        <v>143.0822060544</v>
      </c>
      <c r="C1224" s="0" t="n">
        <f aca="false">50*$D$694*(1-EXP(-(A1224-$F$694)/$E$694))+$B$3</f>
        <v>143.086777296564</v>
      </c>
      <c r="D1224" s="0" t="n">
        <f aca="false">50*$D$695*(1-EXP(-(A1224-$F$695)/$E$695))+$B$3</f>
        <v>143.044161758837</v>
      </c>
      <c r="E1224" s="0" t="n">
        <f aca="false">50*$D$696*(1-EXP(-(A1224-$F$696)/$E$696))+$B$3</f>
        <v>142.969084624765</v>
      </c>
      <c r="F1224" s="0" t="n">
        <f aca="false">50*$D$697*(1-EXP(-(A1224-$F$697)/$E$697))+$B$3</f>
        <v>142.950012704672</v>
      </c>
      <c r="G1224" s="0" t="n">
        <f aca="false">50*$D$698*(1-EXP(-(A1224-$F$698)/$E$698))+$B$3</f>
        <v>142.995574196949</v>
      </c>
      <c r="H1224" s="0" t="n">
        <f aca="false">50*$D$699*(1-EXP(-(A1224-$F$699)/$E$699))+$B$3</f>
        <v>143.038331153515</v>
      </c>
      <c r="I1224" s="0" t="n">
        <v>144.4852</v>
      </c>
      <c r="K1224" s="0" t="n">
        <f aca="false">POWER(B1224-$I1224,2)</f>
        <v>1.96839201139042</v>
      </c>
      <c r="L1224" s="0" t="n">
        <f aca="false">POWER(C1224-$I1224,2)</f>
        <v>1.95558605748417</v>
      </c>
      <c r="M1224" s="0" t="n">
        <f aca="false">POWER(D1224-$I1224,2)</f>
        <v>2.07659121249423</v>
      </c>
      <c r="N1224" s="0" t="n">
        <f aca="false">POWER(E1224-$I1224,2)</f>
        <v>2.29860583102333</v>
      </c>
      <c r="O1224" s="0" t="n">
        <f aca="false">POWER(F1224-$I1224,2)</f>
        <v>2.3568000317379</v>
      </c>
      <c r="P1224" s="0" t="n">
        <f aca="false">POWER(G1224-$I1224,2)</f>
        <v>2.21898503311461</v>
      </c>
      <c r="Q1224" s="0" t="n">
        <f aca="false">POWER(H1224-$I1224,2)</f>
        <v>2.09342945892946</v>
      </c>
    </row>
    <row r="1225" customFormat="false" ht="18.75" hidden="false" customHeight="false" outlineLevel="0" collapsed="false">
      <c r="A1225" s="0" t="n">
        <v>5230</v>
      </c>
      <c r="B1225" s="0" t="n">
        <f aca="false">50*$D$693*(1-EXP(-(A1225-$F$693)/$E$693))+$B$3</f>
        <v>143.109585388289</v>
      </c>
      <c r="C1225" s="0" t="n">
        <f aca="false">50*$D$694*(1-EXP(-(A1225-$F$694)/$E$694))+$B$3</f>
        <v>143.114184522666</v>
      </c>
      <c r="D1225" s="0" t="n">
        <f aca="false">50*$D$695*(1-EXP(-(A1225-$F$695)/$E$695))+$B$3</f>
        <v>143.071766596846</v>
      </c>
      <c r="E1225" s="0" t="n">
        <f aca="false">50*$D$696*(1-EXP(-(A1225-$F$696)/$E$696))+$B$3</f>
        <v>142.997028870781</v>
      </c>
      <c r="F1225" s="0" t="n">
        <f aca="false">50*$D$697*(1-EXP(-(A1225-$F$697)/$E$697))+$B$3</f>
        <v>142.978035388295</v>
      </c>
      <c r="G1225" s="0" t="n">
        <f aca="false">50*$D$698*(1-EXP(-(A1225-$F$698)/$E$698))+$B$3</f>
        <v>143.023379209604</v>
      </c>
      <c r="H1225" s="0" t="n">
        <f aca="false">50*$D$699*(1-EXP(-(A1225-$F$699)/$E$699))+$B$3</f>
        <v>143.065932866682</v>
      </c>
      <c r="I1225" s="0" t="n">
        <v>144.4852</v>
      </c>
      <c r="K1225" s="0" t="n">
        <f aca="false">POWER(B1225-$I1225,2)</f>
        <v>1.89231555995257</v>
      </c>
      <c r="L1225" s="0" t="n">
        <f aca="false">POWER(C1225-$I1225,2)</f>
        <v>1.87968343908844</v>
      </c>
      <c r="M1225" s="0" t="n">
        <f aca="false">POWER(D1225-$I1225,2)</f>
        <v>1.99779398515219</v>
      </c>
      <c r="N1225" s="0" t="n">
        <f aca="false">POWER(E1225-$I1225,2)</f>
        <v>2.2146533098398</v>
      </c>
      <c r="O1225" s="0" t="n">
        <f aca="false">POWER(F1225-$I1225,2)</f>
        <v>2.27154516677651</v>
      </c>
      <c r="P1225" s="0" t="n">
        <f aca="false">POWER(G1225-$I1225,2)</f>
        <v>2.13692002323346</v>
      </c>
      <c r="Q1225" s="0" t="n">
        <f aca="false">POWER(H1225-$I1225,2)</f>
        <v>2.01431919571561</v>
      </c>
    </row>
    <row r="1226" customFormat="false" ht="18.75" hidden="false" customHeight="false" outlineLevel="0" collapsed="false">
      <c r="A1226" s="0" t="n">
        <v>5240</v>
      </c>
      <c r="B1226" s="0" t="n">
        <f aca="false">50*$D$693*(1-EXP(-(A1226-$F$693)/$E$693))+$B$3</f>
        <v>143.13678689113</v>
      </c>
      <c r="C1226" s="0" t="n">
        <f aca="false">50*$D$694*(1-EXP(-(A1226-$F$694)/$E$694))+$B$3</f>
        <v>143.141413361765</v>
      </c>
      <c r="D1226" s="0" t="n">
        <f aca="false">50*$D$695*(1-EXP(-(A1226-$F$695)/$E$695))+$B$3</f>
        <v>143.099192279301</v>
      </c>
      <c r="E1226" s="0" t="n">
        <f aca="false">50*$D$696*(1-EXP(-(A1226-$F$696)/$E$696))+$B$3</f>
        <v>143.024792712937</v>
      </c>
      <c r="F1226" s="0" t="n">
        <f aca="false">50*$D$697*(1-EXP(-(A1226-$F$697)/$E$697))+$B$3</f>
        <v>143.005877449714</v>
      </c>
      <c r="G1226" s="0" t="n">
        <f aca="false">50*$D$698*(1-EXP(-(A1226-$F$698)/$E$698))+$B$3</f>
        <v>143.051004511871</v>
      </c>
      <c r="H1226" s="0" t="n">
        <f aca="false">50*$D$699*(1-EXP(-(A1226-$F$699)/$E$699))+$B$3</f>
        <v>143.093355710049</v>
      </c>
      <c r="I1226" s="0" t="n">
        <v>144.4852</v>
      </c>
      <c r="K1226" s="0" t="n">
        <f aca="false">POWER(B1226-$I1226,2)</f>
        <v>1.81821791217278</v>
      </c>
      <c r="L1226" s="0" t="n">
        <f aca="false">POWER(C1226-$I1226,2)</f>
        <v>1.80576252909832</v>
      </c>
      <c r="M1226" s="0" t="n">
        <f aca="false">POWER(D1226-$I1226,2)</f>
        <v>1.92101740183648</v>
      </c>
      <c r="N1226" s="0" t="n">
        <f aca="false">POWER(E1226-$I1226,2)</f>
        <v>2.1327894441076</v>
      </c>
      <c r="O1226" s="0" t="n">
        <f aca="false">POWER(F1226-$I1226,2)</f>
        <v>2.18839520778329</v>
      </c>
      <c r="P1226" s="0" t="n">
        <f aca="false">POWER(G1226-$I1226,2)</f>
        <v>2.0569166981709</v>
      </c>
      <c r="Q1226" s="0" t="n">
        <f aca="false">POWER(H1226-$I1226,2)</f>
        <v>1.93723052746848</v>
      </c>
    </row>
    <row r="1227" customFormat="false" ht="18.75" hidden="false" customHeight="false" outlineLevel="0" collapsed="false">
      <c r="A1227" s="0" t="n">
        <v>5250</v>
      </c>
      <c r="B1227" s="0" t="n">
        <f aca="false">50*$D$693*(1-EXP(-(A1227-$F$693)/$E$693))+$B$3</f>
        <v>143.16381171795</v>
      </c>
      <c r="C1227" s="0" t="n">
        <f aca="false">50*$D$694*(1-EXP(-(A1227-$F$694)/$E$694))+$B$3</f>
        <v>143.168464974939</v>
      </c>
      <c r="D1227" s="0" t="n">
        <f aca="false">50*$D$695*(1-EXP(-(A1227-$F$695)/$E$695))+$B$3</f>
        <v>143.126439968924</v>
      </c>
      <c r="E1227" s="0" t="n">
        <f aca="false">50*$D$696*(1-EXP(-(A1227-$F$696)/$E$696))+$B$3</f>
        <v>143.052377315891</v>
      </c>
      <c r="F1227" s="0" t="n">
        <f aca="false">50*$D$697*(1-EXP(-(A1227-$F$697)/$E$697))+$B$3</f>
        <v>143.033540053144</v>
      </c>
      <c r="G1227" s="0" t="n">
        <f aca="false">50*$D$698*(1-EXP(-(A1227-$F$698)/$E$698))+$B$3</f>
        <v>143.078451265259</v>
      </c>
      <c r="H1227" s="0" t="n">
        <f aca="false">50*$D$699*(1-EXP(-(A1227-$F$699)/$E$699))+$B$3</f>
        <v>143.120600842761</v>
      </c>
      <c r="I1227" s="0" t="n">
        <v>144.4852</v>
      </c>
      <c r="K1227" s="0" t="n">
        <f aca="false">POWER(B1227-$I1227,2)</f>
        <v>1.7460669919393</v>
      </c>
      <c r="L1227" s="0" t="n">
        <f aca="false">POWER(C1227-$I1227,2)</f>
        <v>1.73379112622286</v>
      </c>
      <c r="M1227" s="0" t="n">
        <f aca="false">POWER(D1227-$I1227,2)</f>
        <v>1.8462288220495</v>
      </c>
      <c r="N1227" s="0" t="n">
        <f aca="false">POWER(E1227-$I1227,2)</f>
        <v>2.05298084409609</v>
      </c>
      <c r="O1227" s="0" t="n">
        <f aca="false">POWER(F1227-$I1227,2)</f>
        <v>2.10731660130641</v>
      </c>
      <c r="P1227" s="0" t="n">
        <f aca="false">POWER(G1227-$I1227,2)</f>
        <v>1.97894200269493</v>
      </c>
      <c r="Q1227" s="0" t="n">
        <f aca="false">POWER(H1227-$I1227,2)</f>
        <v>1.86213085993719</v>
      </c>
    </row>
    <row r="1228" customFormat="false" ht="18.75" hidden="false" customHeight="false" outlineLevel="0" collapsed="false">
      <c r="A1228" s="0" t="n">
        <v>5260</v>
      </c>
      <c r="B1228" s="0" t="n">
        <f aca="false">50*$D$693*(1-EXP(-(A1228-$F$693)/$E$693))+$B$3</f>
        <v>143.190661016275</v>
      </c>
      <c r="C1228" s="0" t="n">
        <f aca="false">50*$D$694*(1-EXP(-(A1228-$F$694)/$E$694))+$B$3</f>
        <v>143.195340515708</v>
      </c>
      <c r="D1228" s="0" t="n">
        <f aca="false">50*$D$695*(1-EXP(-(A1228-$F$695)/$E$695))+$B$3</f>
        <v>143.153510820889</v>
      </c>
      <c r="E1228" s="0" t="n">
        <f aca="false">50*$D$696*(1-EXP(-(A1228-$F$696)/$E$696))+$B$3</f>
        <v>143.079783836787</v>
      </c>
      <c r="F1228" s="0" t="n">
        <f aca="false">50*$D$697*(1-EXP(-(A1228-$F$697)/$E$697))+$B$3</f>
        <v>143.061024355292</v>
      </c>
      <c r="G1228" s="0" t="n">
        <f aca="false">50*$D$698*(1-EXP(-(A1228-$F$698)/$E$698))+$B$3</f>
        <v>143.105720623774</v>
      </c>
      <c r="H1228" s="0" t="n">
        <f aca="false">50*$D$699*(1-EXP(-(A1228-$F$699)/$E$699))+$B$3</f>
        <v>143.147669416452</v>
      </c>
      <c r="I1228" s="0" t="n">
        <v>144.4852</v>
      </c>
      <c r="K1228" s="0" t="n">
        <f aca="false">POWER(B1228-$I1228,2)</f>
        <v>1.67583118038502</v>
      </c>
      <c r="L1228" s="0" t="n">
        <f aca="false">POWER(C1228-$I1228,2)</f>
        <v>1.66373748921841</v>
      </c>
      <c r="M1228" s="0" t="n">
        <f aca="false">POWER(D1228-$I1228,2)</f>
        <v>1.77339606976257</v>
      </c>
      <c r="N1228" s="0" t="n">
        <f aca="false">POWER(E1228-$I1228,2)</f>
        <v>1.97519459182036</v>
      </c>
      <c r="O1228" s="0" t="n">
        <f aca="false">POWER(F1228-$I1228,2)</f>
        <v>2.02827626697876</v>
      </c>
      <c r="P1228" s="0" t="n">
        <f aca="false">POWER(G1228-$I1228,2)</f>
        <v>1.90296334943347</v>
      </c>
      <c r="Q1228" s="0" t="n">
        <f aca="false">POWER(H1228-$I1228,2)</f>
        <v>1.78898806192698</v>
      </c>
    </row>
    <row r="1229" customFormat="false" ht="18.75" hidden="false" customHeight="false" outlineLevel="0" collapsed="false">
      <c r="A1229" s="0" t="n">
        <v>5270</v>
      </c>
      <c r="B1229" s="0" t="n">
        <f aca="false">50*$D$693*(1-EXP(-(A1229-$F$693)/$E$693))+$B$3</f>
        <v>143.217335926176</v>
      </c>
      <c r="C1229" s="0" t="n">
        <f aca="false">50*$D$694*(1-EXP(-(A1229-$F$694)/$E$694))+$B$3</f>
        <v>143.222041130085</v>
      </c>
      <c r="D1229" s="0" t="n">
        <f aca="false">50*$D$695*(1-EXP(-(A1229-$F$695)/$E$695))+$B$3</f>
        <v>143.180405982872</v>
      </c>
      <c r="E1229" s="0" t="n">
        <f aca="false">50*$D$696*(1-EXP(-(A1229-$F$696)/$E$696))+$B$3</f>
        <v>143.107013425294</v>
      </c>
      <c r="F1229" s="0" t="n">
        <f aca="false">50*$D$697*(1-EXP(-(A1229-$F$697)/$E$697))+$B$3</f>
        <v>143.088331505413</v>
      </c>
      <c r="G1229" s="0" t="n">
        <f aca="false">50*$D$698*(1-EXP(-(A1229-$F$698)/$E$698))+$B$3</f>
        <v>143.13281373396</v>
      </c>
      <c r="H1229" s="0" t="n">
        <f aca="false">50*$D$699*(1-EXP(-(A1229-$F$699)/$E$699))+$B$3</f>
        <v>143.174562575292</v>
      </c>
      <c r="I1229" s="0" t="n">
        <v>144.8108</v>
      </c>
      <c r="K1229" s="0" t="n">
        <f aca="false">POWER(B1229-$I1229,2)</f>
        <v>2.53912775456817</v>
      </c>
      <c r="L1229" s="0" t="n">
        <f aca="false">POWER(C1229-$I1229,2)</f>
        <v>2.52415474673371</v>
      </c>
      <c r="M1229" s="0" t="n">
        <f aca="false">POWER(D1229-$I1229,2)</f>
        <v>2.65818465108631</v>
      </c>
      <c r="N1229" s="0" t="n">
        <f aca="false">POWER(E1229-$I1229,2)</f>
        <v>2.90288869214691</v>
      </c>
      <c r="O1229" s="0" t="n">
        <f aca="false">POWER(F1229-$I1229,2)</f>
        <v>2.96689771484419</v>
      </c>
      <c r="P1229" s="0" t="n">
        <f aca="false">POWER(G1229-$I1229,2)</f>
        <v>2.81563790902037</v>
      </c>
      <c r="Q1229" s="0" t="n">
        <f aca="false">POWER(H1229-$I1229,2)</f>
        <v>2.67727291001456</v>
      </c>
    </row>
    <row r="1230" customFormat="false" ht="18.75" hidden="false" customHeight="false" outlineLevel="0" collapsed="false">
      <c r="A1230" s="0" t="n">
        <v>5280</v>
      </c>
      <c r="B1230" s="0" t="n">
        <f aca="false">50*$D$693*(1-EXP(-(A1230-$F$693)/$E$693))+$B$3</f>
        <v>143.243837580321</v>
      </c>
      <c r="C1230" s="0" t="n">
        <f aca="false">50*$D$694*(1-EXP(-(A1230-$F$694)/$E$694))+$B$3</f>
        <v>143.248567956624</v>
      </c>
      <c r="D1230" s="0" t="n">
        <f aca="false">50*$D$695*(1-EXP(-(A1230-$F$695)/$E$695))+$B$3</f>
        <v>143.207126595104</v>
      </c>
      <c r="E1230" s="0" t="n">
        <f aca="false">50*$D$696*(1-EXP(-(A1230-$F$696)/$E$696))+$B$3</f>
        <v>143.134067223663</v>
      </c>
      <c r="F1230" s="0" t="n">
        <f aca="false">50*$D$697*(1-EXP(-(A1230-$F$697)/$E$697))+$B$3</f>
        <v>143.115462645353</v>
      </c>
      <c r="G1230" s="0" t="n">
        <f aca="false">50*$D$698*(1-EXP(-(A1230-$F$698)/$E$698))+$B$3</f>
        <v>143.159731734951</v>
      </c>
      <c r="H1230" s="0" t="n">
        <f aca="false">50*$D$699*(1-EXP(-(A1230-$F$699)/$E$699))+$B$3</f>
        <v>143.201281456039</v>
      </c>
      <c r="I1230" s="0" t="n">
        <v>144.648</v>
      </c>
      <c r="K1230" s="0" t="n">
        <f aca="false">POWER(B1230-$I1230,2)</f>
        <v>1.97167210083802</v>
      </c>
      <c r="L1230" s="0" t="n">
        <f aca="false">POWER(C1230-$I1230,2)</f>
        <v>1.95841004402819</v>
      </c>
      <c r="M1230" s="0" t="n">
        <f aca="false">POWER(D1230-$I1230,2)</f>
        <v>2.07611616893707</v>
      </c>
      <c r="N1230" s="0" t="n">
        <f aca="false">POWER(E1230-$I1230,2)</f>
        <v>2.29199245126828</v>
      </c>
      <c r="O1230" s="0" t="n">
        <f aca="false">POWER(F1230-$I1230,2)</f>
        <v>2.34867074338909</v>
      </c>
      <c r="P1230" s="0" t="n">
        <f aca="false">POWER(G1230-$I1230,2)</f>
        <v>2.21494242875158</v>
      </c>
      <c r="Q1230" s="0" t="n">
        <f aca="false">POWER(H1230-$I1230,2)</f>
        <v>2.09299454544194</v>
      </c>
    </row>
    <row r="1231" customFormat="false" ht="18.75" hidden="false" customHeight="false" outlineLevel="0" collapsed="false">
      <c r="A1231" s="0" t="n">
        <v>5290</v>
      </c>
      <c r="B1231" s="0" t="n">
        <f aca="false">50*$D$693*(1-EXP(-(A1231-$F$693)/$E$693))+$B$3</f>
        <v>143.270167104021</v>
      </c>
      <c r="C1231" s="0" t="n">
        <f aca="false">50*$D$694*(1-EXP(-(A1231-$F$694)/$E$694))+$B$3</f>
        <v>143.274922126467</v>
      </c>
      <c r="D1231" s="0" t="n">
        <f aca="false">50*$D$695*(1-EXP(-(A1231-$F$695)/$E$695))+$B$3</f>
        <v>143.233673790413</v>
      </c>
      <c r="E1231" s="0" t="n">
        <f aca="false">50*$D$696*(1-EXP(-(A1231-$F$696)/$E$696))+$B$3</f>
        <v>143.160946366767</v>
      </c>
      <c r="F1231" s="0" t="n">
        <f aca="false">50*$D$697*(1-EXP(-(A1231-$F$697)/$E$697))+$B$3</f>
        <v>143.142418909597</v>
      </c>
      <c r="G1231" s="0" t="n">
        <f aca="false">50*$D$698*(1-EXP(-(A1231-$F$698)/$E$698))+$B$3</f>
        <v>143.186475758521</v>
      </c>
      <c r="H1231" s="0" t="n">
        <f aca="false">50*$D$699*(1-EXP(-(A1231-$F$699)/$E$699))+$B$3</f>
        <v>143.227827188081</v>
      </c>
      <c r="I1231" s="0" t="n">
        <v>144.4852</v>
      </c>
      <c r="K1231" s="0" t="n">
        <f aca="false">POWER(B1231-$I1231,2)</f>
        <v>1.47630493831041</v>
      </c>
      <c r="L1231" s="0" t="n">
        <f aca="false">POWER(C1231-$I1231,2)</f>
        <v>1.46477253116312</v>
      </c>
      <c r="M1231" s="0" t="n">
        <f aca="false">POWER(D1231-$I1231,2)</f>
        <v>1.56631785328437</v>
      </c>
      <c r="N1231" s="0" t="n">
        <f aca="false">POWER(E1231-$I1231,2)</f>
        <v>1.75364768513181</v>
      </c>
      <c r="O1231" s="0" t="n">
        <f aca="false">POWER(F1231-$I1231,2)</f>
        <v>1.80306105674359</v>
      </c>
      <c r="P1231" s="0" t="n">
        <f aca="false">POWER(G1231-$I1231,2)</f>
        <v>1.68668465540563</v>
      </c>
      <c r="Q1231" s="0" t="n">
        <f aca="false">POWER(H1231-$I1231,2)</f>
        <v>1.58098638815423</v>
      </c>
    </row>
    <row r="1232" customFormat="false" ht="18.75" hidden="false" customHeight="false" outlineLevel="0" collapsed="false">
      <c r="A1232" s="0" t="n">
        <v>5300</v>
      </c>
      <c r="B1232" s="0" t="n">
        <f aca="false">50*$D$693*(1-EXP(-(A1232-$F$693)/$E$693))+$B$3</f>
        <v>143.296325615277</v>
      </c>
      <c r="C1232" s="0" t="n">
        <f aca="false">50*$D$694*(1-EXP(-(A1232-$F$694)/$E$694))+$B$3</f>
        <v>143.301104763396</v>
      </c>
      <c r="D1232" s="0" t="n">
        <f aca="false">50*$D$695*(1-EXP(-(A1232-$F$695)/$E$695))+$B$3</f>
        <v>143.260048694275</v>
      </c>
      <c r="E1232" s="0" t="n">
        <f aca="false">50*$D$696*(1-EXP(-(A1232-$F$696)/$E$696))+$B$3</f>
        <v>143.187651982154</v>
      </c>
      <c r="F1232" s="0" t="n">
        <f aca="false">50*$D$697*(1-EXP(-(A1232-$F$697)/$E$697))+$B$3</f>
        <v>143.16920142532</v>
      </c>
      <c r="G1232" s="0" t="n">
        <f aca="false">50*$D$698*(1-EXP(-(A1232-$F$698)/$E$698))+$B$3</f>
        <v>143.213046929126</v>
      </c>
      <c r="H1232" s="0" t="n">
        <f aca="false">50*$D$699*(1-EXP(-(A1232-$F$699)/$E$699))+$B$3</f>
        <v>143.254200893489</v>
      </c>
      <c r="I1232" s="0" t="n">
        <v>144.4852</v>
      </c>
      <c r="K1232" s="0" t="n">
        <f aca="false">POWER(B1232-$I1232,2)</f>
        <v>1.41342230264953</v>
      </c>
      <c r="L1232" s="0" t="n">
        <f aca="false">POWER(C1232-$I1232,2)</f>
        <v>1.40208152934857</v>
      </c>
      <c r="M1232" s="0" t="n">
        <f aca="false">POWER(D1232-$I1232,2)</f>
        <v>1.50099572191983</v>
      </c>
      <c r="N1232" s="0" t="n">
        <f aca="false">POWER(E1232-$I1232,2)</f>
        <v>1.68363085861527</v>
      </c>
      <c r="O1232" s="0" t="n">
        <f aca="false">POWER(F1232-$I1232,2)</f>
        <v>1.73185224855989</v>
      </c>
      <c r="P1232" s="0" t="n">
        <f aca="false">POWER(G1232-$I1232,2)</f>
        <v>1.61837343573436</v>
      </c>
      <c r="Q1232" s="0" t="n">
        <f aca="false">POWER(H1232-$I1232,2)</f>
        <v>1.51535880023132</v>
      </c>
    </row>
    <row r="1233" customFormat="false" ht="18.75" hidden="false" customHeight="false" outlineLevel="0" collapsed="false">
      <c r="A1233" s="0" t="n">
        <v>5310</v>
      </c>
      <c r="B1233" s="0" t="n">
        <f aca="false">50*$D$693*(1-EXP(-(A1233-$F$693)/$E$693))+$B$3</f>
        <v>143.32231422483</v>
      </c>
      <c r="C1233" s="0" t="n">
        <f aca="false">50*$D$694*(1-EXP(-(A1233-$F$694)/$E$694))+$B$3</f>
        <v>143.327116983876</v>
      </c>
      <c r="D1233" s="0" t="n">
        <f aca="false">50*$D$695*(1-EXP(-(A1233-$F$695)/$E$695))+$B$3</f>
        <v>143.286252424864</v>
      </c>
      <c r="E1233" s="0" t="n">
        <f aca="false">50*$D$696*(1-EXP(-(A1233-$F$696)/$E$696))+$B$3</f>
        <v>143.214185190095</v>
      </c>
      <c r="F1233" s="0" t="n">
        <f aca="false">50*$D$697*(1-EXP(-(A1233-$F$697)/$E$697))+$B$3</f>
        <v>143.19581131243</v>
      </c>
      <c r="G1233" s="0" t="n">
        <f aca="false">50*$D$698*(1-EXP(-(A1233-$F$698)/$E$698))+$B$3</f>
        <v>143.239446363956</v>
      </c>
      <c r="H1233" s="0" t="n">
        <f aca="false">50*$D$699*(1-EXP(-(A1233-$F$699)/$E$699))+$B$3</f>
        <v>143.280403687063</v>
      </c>
      <c r="I1233" s="0" t="n">
        <v>144.648</v>
      </c>
      <c r="K1233" s="0" t="n">
        <f aca="false">POWER(B1233-$I1233,2)</f>
        <v>1.75744277448892</v>
      </c>
      <c r="L1233" s="0" t="n">
        <f aca="false">POWER(C1233-$I1233,2)</f>
        <v>1.7447319422845</v>
      </c>
      <c r="M1233" s="0" t="n">
        <f aca="false">POWER(D1233-$I1233,2)</f>
        <v>1.85435645838996</v>
      </c>
      <c r="N1233" s="0" t="n">
        <f aca="false">POWER(E1233-$I1233,2)</f>
        <v>2.05582490910377</v>
      </c>
      <c r="O1233" s="0" t="n">
        <f aca="false">POWER(F1233-$I1233,2)</f>
        <v>2.10885198430682</v>
      </c>
      <c r="P1233" s="0" t="n">
        <f aca="false">POWER(G1233-$I1233,2)</f>
        <v>1.98402334561243</v>
      </c>
      <c r="Q1233" s="0" t="n">
        <f aca="false">POWER(H1233-$I1233,2)</f>
        <v>1.87031967515972</v>
      </c>
    </row>
    <row r="1234" customFormat="false" ht="18.75" hidden="false" customHeight="false" outlineLevel="0" collapsed="false">
      <c r="A1234" s="0" t="n">
        <v>5320</v>
      </c>
      <c r="B1234" s="0" t="n">
        <f aca="false">50*$D$693*(1-EXP(-(A1234-$F$693)/$E$693))+$B$3</f>
        <v>143.348134036204</v>
      </c>
      <c r="C1234" s="0" t="n">
        <f aca="false">50*$D$694*(1-EXP(-(A1234-$F$694)/$E$694))+$B$3</f>
        <v>143.352959897107</v>
      </c>
      <c r="D1234" s="0" t="n">
        <f aca="false">50*$D$695*(1-EXP(-(A1234-$F$695)/$E$695))+$B$3</f>
        <v>143.312286093094</v>
      </c>
      <c r="E1234" s="0" t="n">
        <f aca="false">50*$D$696*(1-EXP(-(A1234-$F$696)/$E$696))+$B$3</f>
        <v>143.240547103624</v>
      </c>
      <c r="F1234" s="0" t="n">
        <f aca="false">50*$D$697*(1-EXP(-(A1234-$F$697)/$E$697))+$B$3</f>
        <v>143.222249683617</v>
      </c>
      <c r="G1234" s="0" t="n">
        <f aca="false">50*$D$698*(1-EXP(-(A1234-$F$698)/$E$698))+$B$3</f>
        <v>143.26567517298</v>
      </c>
      <c r="H1234" s="0" t="n">
        <f aca="false">50*$D$699*(1-EXP(-(A1234-$F$699)/$E$699))+$B$3</f>
        <v>143.306436676377</v>
      </c>
      <c r="I1234" s="0" t="n">
        <v>144.8108</v>
      </c>
      <c r="K1234" s="0" t="n">
        <f aca="false">POWER(B1234-$I1234,2)</f>
        <v>2.13939172164782</v>
      </c>
      <c r="L1234" s="0" t="n">
        <f aca="false">POWER(C1234-$I1234,2)</f>
        <v>2.12529776560212</v>
      </c>
      <c r="M1234" s="0" t="n">
        <f aca="false">POWER(D1234-$I1234,2)</f>
        <v>2.2455439291911</v>
      </c>
      <c r="N1234" s="0" t="n">
        <f aca="false">POWER(E1234-$I1234,2)</f>
        <v>2.46569415857594</v>
      </c>
      <c r="O1234" s="0" t="n">
        <f aca="false">POWER(F1234-$I1234,2)</f>
        <v>2.52349210768159</v>
      </c>
      <c r="P1234" s="0" t="n">
        <f aca="false">POWER(G1234-$I1234,2)</f>
        <v>2.38741073107228</v>
      </c>
      <c r="Q1234" s="0" t="n">
        <f aca="false">POWER(H1234-$I1234,2)</f>
        <v>2.26310900946181</v>
      </c>
    </row>
    <row r="1235" customFormat="false" ht="18.75" hidden="false" customHeight="false" outlineLevel="0" collapsed="false">
      <c r="A1235" s="0" t="n">
        <v>5330</v>
      </c>
      <c r="B1235" s="0" t="n">
        <f aca="false">50*$D$693*(1-EXP(-(A1235-$F$693)/$E$693))+$B$3</f>
        <v>143.373786145758</v>
      </c>
      <c r="C1235" s="0" t="n">
        <f aca="false">50*$D$694*(1-EXP(-(A1235-$F$694)/$E$694))+$B$3</f>
        <v>143.378634605069</v>
      </c>
      <c r="D1235" s="0" t="n">
        <f aca="false">50*$D$695*(1-EXP(-(A1235-$F$695)/$E$695))+$B$3</f>
        <v>143.338150802672</v>
      </c>
      <c r="E1235" s="0" t="n">
        <f aca="false">50*$D$696*(1-EXP(-(A1235-$F$696)/$E$696))+$B$3</f>
        <v>143.266738828595</v>
      </c>
      <c r="F1235" s="0" t="n">
        <f aca="false">50*$D$697*(1-EXP(-(A1235-$F$697)/$E$697))+$B$3</f>
        <v>143.248517644399</v>
      </c>
      <c r="G1235" s="0" t="n">
        <f aca="false">50*$D$698*(1-EXP(-(A1235-$F$698)/$E$698))+$B$3</f>
        <v>143.291734458994</v>
      </c>
      <c r="H1235" s="0" t="n">
        <f aca="false">50*$D$699*(1-EXP(-(A1235-$F$699)/$E$699))+$B$3</f>
        <v>143.332300961829</v>
      </c>
      <c r="I1235" s="0" t="n">
        <v>144.8108</v>
      </c>
      <c r="K1235" s="0" t="n">
        <f aca="false">POWER(B1235-$I1235,2)</f>
        <v>2.0650088172836</v>
      </c>
      <c r="L1235" s="0" t="n">
        <f aca="false">POWER(C1235-$I1235,2)</f>
        <v>2.0510977184367</v>
      </c>
      <c r="M1235" s="0" t="n">
        <f aca="false">POWER(D1235-$I1235,2)</f>
        <v>2.16869565839205</v>
      </c>
      <c r="N1235" s="0" t="n">
        <f aca="false">POWER(E1235-$I1235,2)</f>
        <v>2.38412490104213</v>
      </c>
      <c r="O1235" s="0" t="n">
        <f aca="false">POWER(F1235-$I1235,2)</f>
        <v>2.44072615862332</v>
      </c>
      <c r="P1235" s="0" t="n">
        <f aca="false">POWER(G1235-$I1235,2)</f>
        <v>2.30756011787211</v>
      </c>
      <c r="Q1235" s="0" t="n">
        <f aca="false">POWER(H1235-$I1235,2)</f>
        <v>2.18595940587142</v>
      </c>
    </row>
    <row r="1236" customFormat="false" ht="18.75" hidden="false" customHeight="false" outlineLevel="0" collapsed="false">
      <c r="A1236" s="0" t="n">
        <v>5340</v>
      </c>
      <c r="B1236" s="0" t="n">
        <f aca="false">50*$D$693*(1-EXP(-(A1236-$F$693)/$E$693))+$B$3</f>
        <v>143.399271642729</v>
      </c>
      <c r="C1236" s="0" t="n">
        <f aca="false">50*$D$694*(1-EXP(-(A1236-$F$694)/$E$694))+$B$3</f>
        <v>143.40414220257</v>
      </c>
      <c r="D1236" s="0" t="n">
        <f aca="false">50*$D$695*(1-EXP(-(A1236-$F$695)/$E$695))+$B$3</f>
        <v>143.363847650139</v>
      </c>
      <c r="E1236" s="0" t="n">
        <f aca="false">50*$D$696*(1-EXP(-(A1236-$F$696)/$E$696))+$B$3</f>
        <v>143.292761463717</v>
      </c>
      <c r="F1236" s="0" t="n">
        <f aca="false">50*$D$697*(1-EXP(-(A1236-$F$697)/$E$697))+$B$3</f>
        <v>143.274616293168</v>
      </c>
      <c r="G1236" s="0" t="n">
        <f aca="false">50*$D$698*(1-EXP(-(A1236-$F$698)/$E$698))+$B$3</f>
        <v>143.317625317664</v>
      </c>
      <c r="H1236" s="0" t="n">
        <f aca="false">50*$D$699*(1-EXP(-(A1236-$F$699)/$E$699))+$B$3</f>
        <v>143.357997636686</v>
      </c>
      <c r="I1236" s="0" t="n">
        <v>144.8108</v>
      </c>
      <c r="K1236" s="0" t="n">
        <f aca="false">POWER(B1236-$I1236,2)</f>
        <v>1.99241230337899</v>
      </c>
      <c r="L1236" s="0" t="n">
        <f aca="false">POWER(C1236-$I1236,2)</f>
        <v>1.97868615907126</v>
      </c>
      <c r="M1236" s="0" t="n">
        <f aca="false">POWER(D1236-$I1236,2)</f>
        <v>2.09367110276759</v>
      </c>
      <c r="N1236" s="0" t="n">
        <f aca="false">POWER(E1236-$I1236,2)</f>
        <v>2.30444099764101</v>
      </c>
      <c r="O1236" s="0" t="n">
        <f aca="false">POWER(F1236-$I1236,2)</f>
        <v>2.35986038113573</v>
      </c>
      <c r="P1236" s="0" t="n">
        <f aca="false">POWER(G1236-$I1236,2)</f>
        <v>2.22957063196935</v>
      </c>
      <c r="Q1236" s="0" t="n">
        <f aca="false">POWER(H1236-$I1236,2)</f>
        <v>2.11063470685047</v>
      </c>
    </row>
    <row r="1237" customFormat="false" ht="18.75" hidden="false" customHeight="false" outlineLevel="0" collapsed="false">
      <c r="A1237" s="0" t="n">
        <v>5350</v>
      </c>
      <c r="B1237" s="0" t="n">
        <f aca="false">50*$D$693*(1-EXP(-(A1237-$F$693)/$E$693))+$B$3</f>
        <v>143.424591609281</v>
      </c>
      <c r="C1237" s="0" t="n">
        <f aca="false">50*$D$694*(1-EXP(-(A1237-$F$694)/$E$694))+$B$3</f>
        <v>143.42948377729</v>
      </c>
      <c r="D1237" s="0" t="n">
        <f aca="false">50*$D$695*(1-EXP(-(A1237-$F$695)/$E$695))+$B$3</f>
        <v>143.389377724923</v>
      </c>
      <c r="E1237" s="0" t="n">
        <f aca="false">50*$D$696*(1-EXP(-(A1237-$F$696)/$E$696))+$B$3</f>
        <v>143.31861610061</v>
      </c>
      <c r="F1237" s="0" t="n">
        <f aca="false">50*$D$697*(1-EXP(-(A1237-$F$697)/$E$697))+$B$3</f>
        <v>143.300546721238</v>
      </c>
      <c r="G1237" s="0" t="n">
        <f aca="false">50*$D$698*(1-EXP(-(A1237-$F$698)/$E$698))+$B$3</f>
        <v>143.343348837576</v>
      </c>
      <c r="H1237" s="0" t="n">
        <f aca="false">50*$D$699*(1-EXP(-(A1237-$F$699)/$E$699))+$B$3</f>
        <v>143.383527787129</v>
      </c>
      <c r="I1237" s="0" t="n">
        <v>144.8108</v>
      </c>
      <c r="K1237" s="0" t="n">
        <f aca="false">POWER(B1237-$I1237,2)</f>
        <v>1.9215737025006</v>
      </c>
      <c r="L1237" s="0" t="n">
        <f aca="false">POWER(C1237-$I1237,2)</f>
        <v>1.90803450712193</v>
      </c>
      <c r="M1237" s="0" t="n">
        <f aca="false">POWER(D1237-$I1237,2)</f>
        <v>2.02044128408529</v>
      </c>
      <c r="N1237" s="0" t="n">
        <f aca="false">POWER(E1237-$I1237,2)</f>
        <v>2.22661278959917</v>
      </c>
      <c r="O1237" s="0" t="n">
        <f aca="false">POWER(F1237-$I1237,2)</f>
        <v>2.28086496601208</v>
      </c>
      <c r="P1237" s="0" t="n">
        <f aca="false">POWER(G1237-$I1237,2)</f>
        <v>2.15341291409838</v>
      </c>
      <c r="Q1237" s="0" t="n">
        <f aca="false">POWER(H1237-$I1237,2)</f>
        <v>2.03710596963426</v>
      </c>
    </row>
    <row r="1238" customFormat="false" ht="18.75" hidden="false" customHeight="false" outlineLevel="0" collapsed="false">
      <c r="A1238" s="0" t="n">
        <v>5360</v>
      </c>
      <c r="B1238" s="0" t="n">
        <f aca="false">50*$D$693*(1-EXP(-(A1238-$F$693)/$E$693))+$B$3</f>
        <v>143.449747120546</v>
      </c>
      <c r="C1238" s="0" t="n">
        <f aca="false">50*$D$694*(1-EXP(-(A1238-$F$694)/$E$694))+$B$3</f>
        <v>143.454660409832</v>
      </c>
      <c r="D1238" s="0" t="n">
        <f aca="false">50*$D$695*(1-EXP(-(A1238-$F$695)/$E$695))+$B$3</f>
        <v>143.414742109378</v>
      </c>
      <c r="E1238" s="0" t="n">
        <f aca="false">50*$D$696*(1-EXP(-(A1238-$F$696)/$E$696))+$B$3</f>
        <v>143.344303823845</v>
      </c>
      <c r="F1238" s="0" t="n">
        <f aca="false">50*$D$697*(1-EXP(-(A1238-$F$697)/$E$697))+$B$3</f>
        <v>143.326310012886</v>
      </c>
      <c r="G1238" s="0" t="n">
        <f aca="false">50*$D$698*(1-EXP(-(A1238-$F$698)/$E$698))+$B$3</f>
        <v>143.368906100281</v>
      </c>
      <c r="H1238" s="0" t="n">
        <f aca="false">50*$D$699*(1-EXP(-(A1238-$F$699)/$E$699))+$B$3</f>
        <v>143.4088924923</v>
      </c>
      <c r="I1238" s="0" t="n">
        <v>144.8108</v>
      </c>
      <c r="K1238" s="0" t="n">
        <f aca="false">POWER(B1238-$I1238,2)</f>
        <v>1.8524649406709</v>
      </c>
      <c r="L1238" s="0" t="n">
        <f aca="false">POWER(C1238-$I1238,2)</f>
        <v>1.8391145880208</v>
      </c>
      <c r="M1238" s="0" t="n">
        <f aca="false">POWER(D1238-$I1238,2)</f>
        <v>1.9489776339672</v>
      </c>
      <c r="N1238" s="0" t="n">
        <f aca="false">POWER(E1238-$I1238,2)</f>
        <v>2.15061103467675</v>
      </c>
      <c r="O1238" s="0" t="n">
        <f aca="false">POWER(F1238-$I1238,2)</f>
        <v>2.20371052184161</v>
      </c>
      <c r="P1238" s="0" t="n">
        <f aca="false">POWER(G1238-$I1238,2)</f>
        <v>2.07905801804577</v>
      </c>
      <c r="Q1238" s="0" t="n">
        <f aca="false">POWER(H1238-$I1238,2)</f>
        <v>1.96534466014507</v>
      </c>
    </row>
    <row r="1239" customFormat="false" ht="18.75" hidden="false" customHeight="false" outlineLevel="0" collapsed="false">
      <c r="A1239" s="0" t="n">
        <v>5370</v>
      </c>
      <c r="B1239" s="0" t="n">
        <f aca="false">50*$D$693*(1-EXP(-(A1239-$F$693)/$E$693))+$B$3</f>
        <v>143.474739244675</v>
      </c>
      <c r="C1239" s="0" t="n">
        <f aca="false">50*$D$694*(1-EXP(-(A1239-$F$694)/$E$694))+$B$3</f>
        <v>143.479673173765</v>
      </c>
      <c r="D1239" s="0" t="n">
        <f aca="false">50*$D$695*(1-EXP(-(A1239-$F$695)/$E$695))+$B$3</f>
        <v>143.439941878836</v>
      </c>
      <c r="E1239" s="0" t="n">
        <f aca="false">50*$D$696*(1-EXP(-(A1239-$F$696)/$E$696))+$B$3</f>
        <v>143.369825710992</v>
      </c>
      <c r="F1239" s="0" t="n">
        <f aca="false">50*$D$697*(1-EXP(-(A1239-$F$697)/$E$697))+$B$3</f>
        <v>143.351907245403</v>
      </c>
      <c r="G1239" s="0" t="n">
        <f aca="false">50*$D$698*(1-EXP(-(A1239-$F$698)/$E$698))+$B$3</f>
        <v>143.394298180339</v>
      </c>
      <c r="H1239" s="0" t="n">
        <f aca="false">50*$D$699*(1-EXP(-(A1239-$F$699)/$E$699))+$B$3</f>
        <v>143.43409282435</v>
      </c>
      <c r="I1239" s="0" t="n">
        <v>144.8108</v>
      </c>
      <c r="K1239" s="0" t="n">
        <f aca="false">POWER(B1239-$I1239,2)</f>
        <v>1.78505834191948</v>
      </c>
      <c r="L1239" s="0" t="n">
        <f aca="false">POWER(C1239-$I1239,2)</f>
        <v>1.77189862752282</v>
      </c>
      <c r="M1239" s="0" t="n">
        <f aca="false">POWER(D1239-$I1239,2)</f>
        <v>1.87925198836018</v>
      </c>
      <c r="N1239" s="0" t="n">
        <f aca="false">POWER(E1239-$I1239,2)</f>
        <v>2.07640690158124</v>
      </c>
      <c r="O1239" s="0" t="n">
        <f aca="false">POWER(F1239-$I1239,2)</f>
        <v>2.12836806941646</v>
      </c>
      <c r="P1239" s="0" t="n">
        <f aca="false">POWER(G1239-$I1239,2)</f>
        <v>2.00647740510427</v>
      </c>
      <c r="Q1239" s="0" t="n">
        <f aca="false">POWER(H1239-$I1239,2)</f>
        <v>1.89532264748654</v>
      </c>
    </row>
    <row r="1240" customFormat="false" ht="18.75" hidden="false" customHeight="false" outlineLevel="0" collapsed="false">
      <c r="A1240" s="0" t="n">
        <v>5380</v>
      </c>
      <c r="B1240" s="0" t="n">
        <f aca="false">50*$D$693*(1-EXP(-(A1240-$F$693)/$E$693))+$B$3</f>
        <v>143.499569042882</v>
      </c>
      <c r="C1240" s="0" t="n">
        <f aca="false">50*$D$694*(1-EXP(-(A1240-$F$694)/$E$694))+$B$3</f>
        <v>143.504523135669</v>
      </c>
      <c r="D1240" s="0" t="n">
        <f aca="false">50*$D$695*(1-EXP(-(A1240-$F$695)/$E$695))+$B$3</f>
        <v>143.46497810165</v>
      </c>
      <c r="E1240" s="0" t="n">
        <f aca="false">50*$D$696*(1-EXP(-(A1240-$F$696)/$E$696))+$B$3</f>
        <v>143.395182832664</v>
      </c>
      <c r="F1240" s="0" t="n">
        <f aca="false">50*$D$697*(1-EXP(-(A1240-$F$697)/$E$697))+$B$3</f>
        <v>143.377339489134</v>
      </c>
      <c r="G1240" s="0" t="n">
        <f aca="false">50*$D$698*(1-EXP(-(A1240-$F$698)/$E$698))+$B$3</f>
        <v>143.419526145363</v>
      </c>
      <c r="H1240" s="0" t="n">
        <f aca="false">50*$D$699*(1-EXP(-(A1240-$F$699)/$E$699))+$B$3</f>
        <v>143.459129848479</v>
      </c>
      <c r="I1240" s="0" t="n">
        <v>144.8108</v>
      </c>
      <c r="K1240" s="0" t="n">
        <f aca="false">POWER(B1240-$I1240,2)</f>
        <v>1.71932662290481</v>
      </c>
      <c r="L1240" s="0" t="n">
        <f aca="false">POWER(C1240-$I1240,2)</f>
        <v>1.70635924628527</v>
      </c>
      <c r="M1240" s="0" t="n">
        <f aca="false">POWER(D1240-$I1240,2)</f>
        <v>1.81123658207934</v>
      </c>
      <c r="N1240" s="0" t="n">
        <f aca="false">POWER(E1240-$I1240,2)</f>
        <v>2.00397196445623</v>
      </c>
      <c r="O1240" s="0" t="n">
        <f aca="false">POWER(F1240-$I1240,2)</f>
        <v>2.05480903621306</v>
      </c>
      <c r="P1240" s="0" t="n">
        <f aca="false">POWER(G1240-$I1240,2)</f>
        <v>1.93564293859778</v>
      </c>
      <c r="Q1240" s="0" t="n">
        <f aca="false">POWER(H1240-$I1240,2)</f>
        <v>1.8270121985119</v>
      </c>
    </row>
    <row r="1241" customFormat="false" ht="18.75" hidden="false" customHeight="false" outlineLevel="0" collapsed="false">
      <c r="A1241" s="0" t="n">
        <v>5390</v>
      </c>
      <c r="B1241" s="0" t="n">
        <f aca="false">50*$D$693*(1-EXP(-(A1241-$F$693)/$E$693))+$B$3</f>
        <v>143.524237569487</v>
      </c>
      <c r="C1241" s="0" t="n">
        <f aca="false">50*$D$694*(1-EXP(-(A1241-$F$694)/$E$694))+$B$3</f>
        <v>143.529211355185</v>
      </c>
      <c r="D1241" s="0" t="n">
        <f aca="false">50*$D$695*(1-EXP(-(A1241-$F$695)/$E$695))+$B$3</f>
        <v>143.489851839237</v>
      </c>
      <c r="E1241" s="0" t="n">
        <f aca="false">50*$D$696*(1-EXP(-(A1241-$F$696)/$E$696))+$B$3</f>
        <v>143.420376252562</v>
      </c>
      <c r="F1241" s="0" t="n">
        <f aca="false">50*$D$697*(1-EXP(-(A1241-$F$697)/$E$697))+$B$3</f>
        <v>143.402607807526</v>
      </c>
      <c r="G1241" s="0" t="n">
        <f aca="false">50*$D$698*(1-EXP(-(A1241-$F$698)/$E$698))+$B$3</f>
        <v>143.444591056068</v>
      </c>
      <c r="H1241" s="0" t="n">
        <f aca="false">50*$D$699*(1-EXP(-(A1241-$F$699)/$E$699))+$B$3</f>
        <v>143.484004622987</v>
      </c>
      <c r="I1241" s="0" t="n">
        <v>144.8108</v>
      </c>
      <c r="K1241" s="0" t="n">
        <f aca="false">POWER(B1241-$I1241,2)</f>
        <v>1.65524288760865</v>
      </c>
      <c r="L1241" s="0" t="n">
        <f aca="false">POWER(C1241-$I1241,2)</f>
        <v>1.64246945451919</v>
      </c>
      <c r="M1241" s="0" t="n">
        <f aca="false">POWER(D1241-$I1241,2)</f>
        <v>1.7449040434243</v>
      </c>
      <c r="N1241" s="0" t="n">
        <f aca="false">POWER(E1241-$I1241,2)</f>
        <v>1.93327819744034</v>
      </c>
      <c r="O1241" s="0" t="n">
        <f aca="false">POWER(F1241-$I1241,2)</f>
        <v>1.9830052509447</v>
      </c>
      <c r="P1241" s="0" t="n">
        <f aca="false">POWER(G1241-$I1241,2)</f>
        <v>1.86652687848044</v>
      </c>
      <c r="Q1241" s="0" t="n">
        <f aca="false">POWER(H1241-$I1241,2)</f>
        <v>1.76038597246258</v>
      </c>
    </row>
    <row r="1242" customFormat="false" ht="18.75" hidden="false" customHeight="false" outlineLevel="0" collapsed="false">
      <c r="A1242" s="0" t="n">
        <v>5400</v>
      </c>
      <c r="B1242" s="0" t="n">
        <f aca="false">50*$D$693*(1-EXP(-(A1242-$F$693)/$E$693))+$B$3</f>
        <v>143.548745871961</v>
      </c>
      <c r="C1242" s="0" t="n">
        <f aca="false">50*$D$694*(1-EXP(-(A1242-$F$694)/$E$694))+$B$3</f>
        <v>143.553738885053</v>
      </c>
      <c r="D1242" s="0" t="n">
        <f aca="false">50*$D$695*(1-EXP(-(A1242-$F$695)/$E$695))+$B$3</f>
        <v>143.514564146127</v>
      </c>
      <c r="E1242" s="0" t="n">
        <f aca="false">50*$D$696*(1-EXP(-(A1242-$F$696)/$E$696))+$B$3</f>
        <v>143.445407027519</v>
      </c>
      <c r="F1242" s="0" t="n">
        <f aca="false">50*$D$697*(1-EXP(-(A1242-$F$697)/$E$697))+$B$3</f>
        <v>143.427713257172</v>
      </c>
      <c r="G1242" s="0" t="n">
        <f aca="false">50*$D$698*(1-EXP(-(A1242-$F$698)/$E$698))+$B$3</f>
        <v>143.469493966313</v>
      </c>
      <c r="H1242" s="0" t="n">
        <f aca="false">50*$D$699*(1-EXP(-(A1242-$F$699)/$E$699))+$B$3</f>
        <v>143.508718199314</v>
      </c>
      <c r="I1242" s="0" t="n">
        <v>144.648</v>
      </c>
      <c r="K1242" s="0" t="n">
        <f aca="false">POWER(B1242-$I1242,2)</f>
        <v>1.20835963800974</v>
      </c>
      <c r="L1242" s="0" t="n">
        <f aca="false">POWER(C1242-$I1242,2)</f>
        <v>1.19740738768478</v>
      </c>
      <c r="M1242" s="0" t="n">
        <f aca="false">POWER(D1242-$I1242,2)</f>
        <v>1.2846768348442</v>
      </c>
      <c r="N1242" s="0" t="n">
        <f aca="false">POWER(E1242-$I1242,2)</f>
        <v>1.44622985745987</v>
      </c>
      <c r="O1242" s="0" t="n">
        <f aca="false">POWER(F1242-$I1242,2)</f>
        <v>1.48909973472162</v>
      </c>
      <c r="P1242" s="0" t="n">
        <f aca="false">POWER(G1242-$I1242,2)</f>
        <v>1.38887647143693</v>
      </c>
      <c r="Q1242" s="0" t="n">
        <f aca="false">POWER(H1242-$I1242,2)</f>
        <v>1.29796302137454</v>
      </c>
    </row>
    <row r="1243" customFormat="false" ht="18.75" hidden="false" customHeight="false" outlineLevel="0" collapsed="false">
      <c r="A1243" s="0" t="n">
        <v>5410</v>
      </c>
      <c r="B1243" s="0" t="n">
        <f aca="false">50*$D$693*(1-EXP(-(A1243-$F$693)/$E$693))+$B$3</f>
        <v>143.573094990976</v>
      </c>
      <c r="C1243" s="0" t="n">
        <f aca="false">50*$D$694*(1-EXP(-(A1243-$F$694)/$E$694))+$B$3</f>
        <v>143.578106771164</v>
      </c>
      <c r="D1243" s="0" t="n">
        <f aca="false">50*$D$695*(1-EXP(-(A1243-$F$695)/$E$695))+$B$3</f>
        <v>143.539116070008</v>
      </c>
      <c r="E1243" s="0" t="n">
        <f aca="false">50*$D$696*(1-EXP(-(A1243-$F$696)/$E$696))+$B$3</f>
        <v>143.470276207548</v>
      </c>
      <c r="F1243" s="0" t="n">
        <f aca="false">50*$D$697*(1-EXP(-(A1243-$F$697)/$E$697))+$B$3</f>
        <v>143.452656887854</v>
      </c>
      <c r="G1243" s="0" t="n">
        <f aca="false">50*$D$698*(1-EXP(-(A1243-$F$698)/$E$698))+$B$3</f>
        <v>143.494235923145</v>
      </c>
      <c r="H1243" s="0" t="n">
        <f aca="false">50*$D$699*(1-EXP(-(A1243-$F$699)/$E$699))+$B$3</f>
        <v>143.533271622086</v>
      </c>
      <c r="I1243" s="0" t="n">
        <v>144.8108</v>
      </c>
      <c r="K1243" s="0" t="n">
        <f aca="false">POWER(B1243-$I1243,2)</f>
        <v>1.5319136893639</v>
      </c>
      <c r="L1243" s="0" t="n">
        <f aca="false">POWER(C1243-$I1243,2)</f>
        <v>1.51953259641738</v>
      </c>
      <c r="M1243" s="0" t="n">
        <f aca="false">POWER(D1243-$I1243,2)</f>
        <v>1.61718001780035</v>
      </c>
      <c r="N1243" s="0" t="n">
        <f aca="false">POWER(E1243-$I1243,2)</f>
        <v>1.7970040381291</v>
      </c>
      <c r="O1243" s="0" t="n">
        <f aca="false">POWER(F1243-$I1243,2)</f>
        <v>1.84455271306977</v>
      </c>
      <c r="P1243" s="0" t="n">
        <f aca="false">POWER(G1243-$I1243,2)</f>
        <v>1.73334096846417</v>
      </c>
      <c r="Q1243" s="0" t="n">
        <f aca="false">POWER(H1243-$I1243,2)</f>
        <v>1.63207875637513</v>
      </c>
    </row>
    <row r="1244" customFormat="false" ht="18.75" hidden="false" customHeight="false" outlineLevel="0" collapsed="false">
      <c r="A1244" s="0" t="n">
        <v>5420</v>
      </c>
      <c r="B1244" s="0" t="n">
        <f aca="false">50*$D$693*(1-EXP(-(A1244-$F$693)/$E$693))+$B$3</f>
        <v>143.597285960439</v>
      </c>
      <c r="C1244" s="0" t="n">
        <f aca="false">50*$D$694*(1-EXP(-(A1244-$F$694)/$E$694))+$B$3</f>
        <v>143.602316052601</v>
      </c>
      <c r="D1244" s="0" t="n">
        <f aca="false">50*$D$695*(1-EXP(-(A1244-$F$695)/$E$695))+$B$3</f>
        <v>143.563508651765</v>
      </c>
      <c r="E1244" s="0" t="n">
        <f aca="false">50*$D$696*(1-EXP(-(A1244-$F$696)/$E$696))+$B$3</f>
        <v>143.494984835881</v>
      </c>
      <c r="F1244" s="0" t="n">
        <f aca="false">50*$D$697*(1-EXP(-(A1244-$F$697)/$E$697))+$B$3</f>
        <v>143.477439742587</v>
      </c>
      <c r="G1244" s="0" t="n">
        <f aca="false">50*$D$698*(1-EXP(-(A1244-$F$698)/$E$698))+$B$3</f>
        <v>143.518817966845</v>
      </c>
      <c r="H1244" s="0" t="n">
        <f aca="false">50*$D$699*(1-EXP(-(A1244-$F$699)/$E$699))+$B$3</f>
        <v>143.557665929161</v>
      </c>
      <c r="I1244" s="0" t="n">
        <v>144.9736</v>
      </c>
      <c r="K1244" s="0" t="n">
        <f aca="false">POWER(B1244-$I1244,2)</f>
        <v>1.8942403354929</v>
      </c>
      <c r="L1244" s="0" t="n">
        <f aca="false">POWER(C1244-$I1244,2)</f>
        <v>1.88041966439444</v>
      </c>
      <c r="M1244" s="0" t="n">
        <f aca="false">POWER(D1244-$I1244,2)</f>
        <v>1.98835761036768</v>
      </c>
      <c r="N1244" s="0" t="n">
        <f aca="false">POWER(E1244-$I1244,2)</f>
        <v>2.1863028035623</v>
      </c>
      <c r="O1244" s="0" t="n">
        <f aca="false">POWER(F1244-$I1244,2)</f>
        <v>2.23849551586106</v>
      </c>
      <c r="P1244" s="0" t="n">
        <f aca="false">POWER(G1244-$I1244,2)</f>
        <v>2.11639076399026</v>
      </c>
      <c r="Q1244" s="0" t="n">
        <f aca="false">POWER(H1244-$I1244,2)</f>
        <v>2.00486929296246</v>
      </c>
    </row>
    <row r="1245" customFormat="false" ht="18.75" hidden="false" customHeight="false" outlineLevel="0" collapsed="false">
      <c r="A1245" s="0" t="n">
        <v>5430</v>
      </c>
      <c r="B1245" s="0" t="n">
        <f aca="false">50*$D$693*(1-EXP(-(A1245-$F$693)/$E$693))+$B$3</f>
        <v>143.621319807546</v>
      </c>
      <c r="C1245" s="0" t="n">
        <f aca="false">50*$D$694*(1-EXP(-(A1245-$F$694)/$E$694))+$B$3</f>
        <v>143.626367761683</v>
      </c>
      <c r="D1245" s="0" t="n">
        <f aca="false">50*$D$695*(1-EXP(-(A1245-$F$695)/$E$695))+$B$3</f>
        <v>143.58774292553</v>
      </c>
      <c r="E1245" s="0" t="n">
        <f aca="false">50*$D$696*(1-EXP(-(A1245-$F$696)/$E$696))+$B$3</f>
        <v>143.519533949016</v>
      </c>
      <c r="F1245" s="0" t="n">
        <f aca="false">50*$D$697*(1-EXP(-(A1245-$F$697)/$E$697))+$B$3</f>
        <v>143.502062857665</v>
      </c>
      <c r="G1245" s="0" t="n">
        <f aca="false">50*$D$698*(1-EXP(-(A1245-$F$698)/$E$698))+$B$3</f>
        <v>143.543241130969</v>
      </c>
      <c r="H1245" s="0" t="n">
        <f aca="false">50*$D$699*(1-EXP(-(A1245-$F$699)/$E$699))+$B$3</f>
        <v>143.58190215167</v>
      </c>
      <c r="I1245" s="0" t="n">
        <v>145.2992</v>
      </c>
      <c r="K1245" s="0" t="n">
        <f aca="false">POWER(B1245-$I1245,2)</f>
        <v>2.81528194023018</v>
      </c>
      <c r="L1245" s="0" t="n">
        <f aca="false">POWER(C1245-$I1245,2)</f>
        <v>2.79836769755418</v>
      </c>
      <c r="M1245" s="0" t="n">
        <f aca="false">POWER(D1245-$I1245,2)</f>
        <v>2.92908531775455</v>
      </c>
      <c r="N1245" s="0" t="n">
        <f aca="false">POWER(E1245-$I1245,2)</f>
        <v>3.16721125302637</v>
      </c>
      <c r="O1245" s="0" t="n">
        <f aca="false">POWER(F1245-$I1245,2)</f>
        <v>3.22970190835941</v>
      </c>
      <c r="P1245" s="0" t="n">
        <f aca="false">POWER(G1245-$I1245,2)</f>
        <v>3.08339154972939</v>
      </c>
      <c r="Q1245" s="0" t="n">
        <f aca="false">POWER(H1245-$I1245,2)</f>
        <v>2.94911189987853</v>
      </c>
    </row>
    <row r="1246" customFormat="false" ht="18.75" hidden="false" customHeight="false" outlineLevel="0" collapsed="false">
      <c r="A1246" s="0" t="n">
        <v>5440</v>
      </c>
      <c r="B1246" s="0" t="n">
        <f aca="false">50*$D$693*(1-EXP(-(A1246-$F$693)/$E$693))+$B$3</f>
        <v>143.645197552819</v>
      </c>
      <c r="C1246" s="0" t="n">
        <f aca="false">50*$D$694*(1-EXP(-(A1246-$F$694)/$E$694))+$B$3</f>
        <v>143.650262924009</v>
      </c>
      <c r="D1246" s="0" t="n">
        <f aca="false">50*$D$695*(1-EXP(-(A1246-$F$695)/$E$695))+$B$3</f>
        <v>143.611819918722</v>
      </c>
      <c r="E1246" s="0" t="n">
        <f aca="false">50*$D$696*(1-EXP(-(A1246-$F$696)/$E$696))+$B$3</f>
        <v>143.543924576758</v>
      </c>
      <c r="F1246" s="0" t="n">
        <f aca="false">50*$D$697*(1-EXP(-(A1246-$F$697)/$E$697))+$B$3</f>
        <v>143.526527262701</v>
      </c>
      <c r="G1246" s="0" t="n">
        <f aca="false">50*$D$698*(1-EXP(-(A1246-$F$698)/$E$698))+$B$3</f>
        <v>143.567506442393</v>
      </c>
      <c r="H1246" s="0" t="n">
        <f aca="false">50*$D$699*(1-EXP(-(A1246-$F$699)/$E$699))+$B$3</f>
        <v>143.605981314062</v>
      </c>
      <c r="I1246" s="0" t="n">
        <v>145.2992</v>
      </c>
      <c r="K1246" s="0" t="n">
        <f aca="false">POWER(B1246-$I1246,2)</f>
        <v>2.73572409528092</v>
      </c>
      <c r="L1246" s="0" t="n">
        <f aca="false">POWER(C1246-$I1246,2)</f>
        <v>2.71899348057634</v>
      </c>
      <c r="M1246" s="0" t="n">
        <f aca="false">POWER(D1246-$I1246,2)</f>
        <v>2.84725153869368</v>
      </c>
      <c r="N1246" s="0" t="n">
        <f aca="false">POWER(E1246-$I1246,2)</f>
        <v>3.08099181143782</v>
      </c>
      <c r="O1246" s="0" t="n">
        <f aca="false">POWER(F1246-$I1246,2)</f>
        <v>3.1423686335646</v>
      </c>
      <c r="P1246" s="0" t="n">
        <f aca="false">POWER(G1246-$I1246,2)</f>
        <v>2.99876257745868</v>
      </c>
      <c r="Q1246" s="0" t="n">
        <f aca="false">POWER(H1246-$I1246,2)</f>
        <v>2.86698951840819</v>
      </c>
    </row>
    <row r="1247" customFormat="false" ht="18.75" hidden="false" customHeight="false" outlineLevel="0" collapsed="false">
      <c r="A1247" s="0" t="n">
        <v>5450</v>
      </c>
      <c r="B1247" s="0" t="n">
        <f aca="false">50*$D$693*(1-EXP(-(A1247-$F$693)/$E$693))+$B$3</f>
        <v>143.668920210153</v>
      </c>
      <c r="C1247" s="0" t="n">
        <f aca="false">50*$D$694*(1-EXP(-(A1247-$F$694)/$E$694))+$B$3</f>
        <v>143.674002558507</v>
      </c>
      <c r="D1247" s="0" t="n">
        <f aca="false">50*$D$695*(1-EXP(-(A1247-$F$695)/$E$695))+$B$3</f>
        <v>143.635740652094</v>
      </c>
      <c r="E1247" s="0" t="n">
        <f aca="false">50*$D$696*(1-EXP(-(A1247-$F$696)/$E$696))+$B$3</f>
        <v>143.568157742266</v>
      </c>
      <c r="F1247" s="0" t="n">
        <f aca="false">50*$D$697*(1-EXP(-(A1247-$F$697)/$E$697))+$B$3</f>
        <v>143.550833980671</v>
      </c>
      <c r="G1247" s="0" t="n">
        <f aca="false">50*$D$698*(1-EXP(-(A1247-$F$698)/$E$698))+$B$3</f>
        <v>143.591614921356</v>
      </c>
      <c r="H1247" s="0" t="n">
        <f aca="false">50*$D$699*(1-EXP(-(A1247-$F$699)/$E$699))+$B$3</f>
        <v>143.629904434149</v>
      </c>
      <c r="I1247" s="0" t="n">
        <v>145.2992</v>
      </c>
      <c r="K1247" s="0" t="n">
        <f aca="false">POWER(B1247-$I1247,2)</f>
        <v>2.65781219318407</v>
      </c>
      <c r="L1247" s="0" t="n">
        <f aca="false">POWER(C1247-$I1247,2)</f>
        <v>2.64126672383683</v>
      </c>
      <c r="M1247" s="0" t="n">
        <f aca="false">POWER(D1247-$I1247,2)</f>
        <v>2.76709700213684</v>
      </c>
      <c r="N1247" s="0" t="n">
        <f aca="false">POWER(E1247-$I1247,2)</f>
        <v>2.99650729806143</v>
      </c>
      <c r="O1247" s="0" t="n">
        <f aca="false">POWER(F1247-$I1247,2)</f>
        <v>3.05678373754567</v>
      </c>
      <c r="P1247" s="0" t="n">
        <f aca="false">POWER(G1247-$I1247,2)</f>
        <v>2.91584680080696</v>
      </c>
      <c r="Q1247" s="0" t="n">
        <f aca="false">POWER(H1247-$I1247,2)</f>
        <v>2.78654768617143</v>
      </c>
    </row>
    <row r="1248" customFormat="false" ht="18.75" hidden="false" customHeight="false" outlineLevel="0" collapsed="false">
      <c r="A1248" s="0" t="n">
        <v>5460</v>
      </c>
      <c r="B1248" s="0" t="n">
        <f aca="false">50*$D$693*(1-EXP(-(A1248-$F$693)/$E$693))+$B$3</f>
        <v>143.692488786856</v>
      </c>
      <c r="C1248" s="0" t="n">
        <f aca="false">50*$D$694*(1-EXP(-(A1248-$F$694)/$E$694))+$B$3</f>
        <v>143.697587677467</v>
      </c>
      <c r="D1248" s="0" t="n">
        <f aca="false">50*$D$695*(1-EXP(-(A1248-$F$695)/$E$695))+$B$3</f>
        <v>143.659506139772</v>
      </c>
      <c r="E1248" s="0" t="n">
        <f aca="false">50*$D$696*(1-EXP(-(A1248-$F$696)/$E$696))+$B$3</f>
        <v>143.592234462092</v>
      </c>
      <c r="F1248" s="0" t="n">
        <f aca="false">50*$D$697*(1-EXP(-(A1248-$F$697)/$E$697))+$B$3</f>
        <v>143.574984027958</v>
      </c>
      <c r="G1248" s="0" t="n">
        <f aca="false">50*$D$698*(1-EXP(-(A1248-$F$698)/$E$698))+$B$3</f>
        <v>143.615567581505</v>
      </c>
      <c r="H1248" s="0" t="n">
        <f aca="false">50*$D$699*(1-EXP(-(A1248-$F$699)/$E$699))+$B$3</f>
        <v>143.653672523143</v>
      </c>
      <c r="I1248" s="0" t="n">
        <v>145.1364</v>
      </c>
      <c r="K1248" s="0" t="n">
        <f aca="false">POWER(B1248-$I1248,2)</f>
        <v>2.08487959144164</v>
      </c>
      <c r="L1248" s="0" t="n">
        <f aca="false">POWER(C1248-$I1248,2)</f>
        <v>2.07018089947308</v>
      </c>
      <c r="M1248" s="0" t="n">
        <f aca="false">POWER(D1248-$I1248,2)</f>
        <v>2.18121547437972</v>
      </c>
      <c r="N1248" s="0" t="n">
        <f aca="false">POWER(E1248-$I1248,2)</f>
        <v>2.3844472084624</v>
      </c>
      <c r="O1248" s="0" t="n">
        <f aca="false">POWER(F1248-$I1248,2)</f>
        <v>2.43801983774662</v>
      </c>
      <c r="P1248" s="0" t="n">
        <f aca="false">POWER(G1248-$I1248,2)</f>
        <v>2.3129312451461</v>
      </c>
      <c r="Q1248" s="0" t="n">
        <f aca="false">POWER(H1248-$I1248,2)</f>
        <v>2.19848077062666</v>
      </c>
    </row>
    <row r="1249" customFormat="false" ht="18.75" hidden="false" customHeight="false" outlineLevel="0" collapsed="false">
      <c r="A1249" s="0" t="n">
        <v>5470</v>
      </c>
      <c r="B1249" s="0" t="n">
        <f aca="false">50*$D$693*(1-EXP(-(A1249-$F$693)/$E$693))+$B$3</f>
        <v>143.715904283696</v>
      </c>
      <c r="C1249" s="0" t="n">
        <f aca="false">50*$D$694*(1-EXP(-(A1249-$F$694)/$E$694))+$B$3</f>
        <v>143.721019286595</v>
      </c>
      <c r="D1249" s="0" t="n">
        <f aca="false">50*$D$695*(1-EXP(-(A1249-$F$695)/$E$695))+$B$3</f>
        <v>143.683117389302</v>
      </c>
      <c r="E1249" s="0" t="n">
        <f aca="false">50*$D$696*(1-EXP(-(A1249-$F$696)/$E$696))+$B$3</f>
        <v>143.616155746227</v>
      </c>
      <c r="F1249" s="0" t="n">
        <f aca="false">50*$D$697*(1-EXP(-(A1249-$F$697)/$E$697))+$B$3</f>
        <v>143.598978414396</v>
      </c>
      <c r="G1249" s="0" t="n">
        <f aca="false">50*$D$698*(1-EXP(-(A1249-$F$698)/$E$698))+$B$3</f>
        <v>143.639365429932</v>
      </c>
      <c r="H1249" s="0" t="n">
        <f aca="false">50*$D$699*(1-EXP(-(A1249-$F$699)/$E$699))+$B$3</f>
        <v>143.677286585707</v>
      </c>
      <c r="I1249" s="0" t="n">
        <v>144.9736</v>
      </c>
      <c r="K1249" s="0" t="n">
        <f aca="false">POWER(B1249-$I1249,2)</f>
        <v>1.5817985148085</v>
      </c>
      <c r="L1249" s="0" t="n">
        <f aca="false">POWER(C1249-$I1249,2)</f>
        <v>1.56895844359481</v>
      </c>
      <c r="M1249" s="0" t="n">
        <f aca="false">POWER(D1249-$I1249,2)</f>
        <v>1.66534536851446</v>
      </c>
      <c r="N1249" s="0" t="n">
        <f aca="false">POWER(E1249-$I1249,2)</f>
        <v>1.84265490210264</v>
      </c>
      <c r="O1249" s="0" t="n">
        <f aca="false">POWER(F1249-$I1249,2)</f>
        <v>1.88958450360843</v>
      </c>
      <c r="P1249" s="0" t="n">
        <f aca="false">POWER(G1249-$I1249,2)</f>
        <v>1.78018188796384</v>
      </c>
      <c r="Q1249" s="0" t="n">
        <f aca="false">POWER(H1249-$I1249,2)</f>
        <v>1.68042846807479</v>
      </c>
    </row>
    <row r="1250" customFormat="false" ht="18.75" hidden="false" customHeight="false" outlineLevel="0" collapsed="false">
      <c r="A1250" s="0" t="n">
        <v>5480</v>
      </c>
      <c r="B1250" s="0" t="n">
        <f aca="false">50*$D$693*(1-EXP(-(A1250-$F$693)/$E$693))+$B$3</f>
        <v>143.739167694939</v>
      </c>
      <c r="C1250" s="0" t="n">
        <f aca="false">50*$D$694*(1-EXP(-(A1250-$F$694)/$E$694))+$B$3</f>
        <v>143.744298385048</v>
      </c>
      <c r="D1250" s="0" t="n">
        <f aca="false">50*$D$695*(1-EXP(-(A1250-$F$695)/$E$695))+$B$3</f>
        <v>143.70657540169</v>
      </c>
      <c r="E1250" s="0" t="n">
        <f aca="false">50*$D$696*(1-EXP(-(A1250-$F$696)/$E$696))+$B$3</f>
        <v>143.639922598139</v>
      </c>
      <c r="F1250" s="0" t="n">
        <f aca="false">50*$D$697*(1-EXP(-(A1250-$F$697)/$E$697))+$B$3</f>
        <v>143.622818143307</v>
      </c>
      <c r="G1250" s="0" t="n">
        <f aca="false">50*$D$698*(1-EXP(-(A1250-$F$698)/$E$698))+$B$3</f>
        <v>143.663009467224</v>
      </c>
      <c r="H1250" s="0" t="n">
        <f aca="false">50*$D$699*(1-EXP(-(A1250-$F$699)/$E$699))+$B$3</f>
        <v>143.700747619993</v>
      </c>
      <c r="I1250" s="0" t="n">
        <v>144.8108</v>
      </c>
      <c r="K1250" s="0" t="n">
        <f aca="false">POWER(B1250-$I1250,2)</f>
        <v>1.14839579725054</v>
      </c>
      <c r="L1250" s="0" t="n">
        <f aca="false">POWER(C1250-$I1250,2)</f>
        <v>1.13742569469435</v>
      </c>
      <c r="M1250" s="0" t="n">
        <f aca="false">POWER(D1250-$I1250,2)</f>
        <v>1.21931196351275</v>
      </c>
      <c r="N1250" s="0" t="n">
        <f aca="false">POWER(E1250-$I1250,2)</f>
        <v>1.37095389018974</v>
      </c>
      <c r="O1250" s="0" t="n">
        <f aca="false">POWER(F1250-$I1250,2)</f>
        <v>1.4113008918329</v>
      </c>
      <c r="P1250" s="0" t="n">
        <f aca="false">POWER(G1250-$I1250,2)</f>
        <v>1.31742310713122</v>
      </c>
      <c r="Q1250" s="0" t="n">
        <f aca="false">POWER(H1250-$I1250,2)</f>
        <v>1.23221628635947</v>
      </c>
    </row>
    <row r="1251" customFormat="false" ht="18.75" hidden="false" customHeight="false" outlineLevel="0" collapsed="false">
      <c r="A1251" s="0" t="n">
        <v>5490</v>
      </c>
      <c r="B1251" s="0" t="n">
        <f aca="false">50*$D$693*(1-EXP(-(A1251-$F$693)/$E$693))+$B$3</f>
        <v>143.762280008393</v>
      </c>
      <c r="C1251" s="0" t="n">
        <f aca="false">50*$D$694*(1-EXP(-(A1251-$F$694)/$E$694))+$B$3</f>
        <v>143.767425965483</v>
      </c>
      <c r="D1251" s="0" t="n">
        <f aca="false">50*$D$695*(1-EXP(-(A1251-$F$695)/$E$695))+$B$3</f>
        <v>143.729881171447</v>
      </c>
      <c r="E1251" s="0" t="n">
        <f aca="false">50*$D$696*(1-EXP(-(A1251-$F$696)/$E$696))+$B$3</f>
        <v>143.66353601482</v>
      </c>
      <c r="F1251" s="0" t="n">
        <f aca="false">50*$D$697*(1-EXP(-(A1251-$F$697)/$E$697))+$B$3</f>
        <v>143.646504211546</v>
      </c>
      <c r="G1251" s="0" t="n">
        <f aca="false">50*$D$698*(1-EXP(-(A1251-$F$698)/$E$698))+$B$3</f>
        <v>143.686500687497</v>
      </c>
      <c r="H1251" s="0" t="n">
        <f aca="false">50*$D$699*(1-EXP(-(A1251-$F$699)/$E$699))+$B$3</f>
        <v>143.724056617682</v>
      </c>
      <c r="I1251" s="0" t="n">
        <v>145.1364</v>
      </c>
      <c r="K1251" s="0" t="n">
        <f aca="false">POWER(B1251-$I1251,2)</f>
        <v>1.88820575133477</v>
      </c>
      <c r="L1251" s="0" t="n">
        <f aca="false">POWER(C1251-$I1251,2)</f>
        <v>1.87408990718186</v>
      </c>
      <c r="M1251" s="0" t="n">
        <f aca="false">POWER(D1251-$I1251,2)</f>
        <v>1.97829521507539</v>
      </c>
      <c r="N1251" s="0" t="n">
        <f aca="false">POWER(E1251-$I1251,2)</f>
        <v>2.16932831884173</v>
      </c>
      <c r="O1251" s="0" t="n">
        <f aca="false">POWER(F1251-$I1251,2)</f>
        <v>2.21978946045277</v>
      </c>
      <c r="P1251" s="0" t="n">
        <f aca="false">POWER(G1251-$I1251,2)</f>
        <v>2.10220801639813</v>
      </c>
      <c r="Q1251" s="0" t="n">
        <f aca="false">POWER(H1251-$I1251,2)</f>
        <v>1.99471382957801</v>
      </c>
    </row>
    <row r="1252" customFormat="false" ht="18.75" hidden="false" customHeight="false" outlineLevel="0" collapsed="false">
      <c r="A1252" s="0" t="n">
        <v>5500</v>
      </c>
      <c r="B1252" s="0" t="n">
        <f aca="false">50*$D$693*(1-EXP(-(A1252-$F$693)/$E$693))+$B$3</f>
        <v>143.785242205451</v>
      </c>
      <c r="C1252" s="0" t="n">
        <f aca="false">50*$D$694*(1-EXP(-(A1252-$F$694)/$E$694))+$B$3</f>
        <v>143.790403014093</v>
      </c>
      <c r="D1252" s="0" t="n">
        <f aca="false">50*$D$695*(1-EXP(-(A1252-$F$695)/$E$695))+$B$3</f>
        <v>143.753035686627</v>
      </c>
      <c r="E1252" s="0" t="n">
        <f aca="false">50*$D$696*(1-EXP(-(A1252-$F$696)/$E$696))+$B$3</f>
        <v>143.686996986824</v>
      </c>
      <c r="F1252" s="0" t="n">
        <f aca="false">50*$D$697*(1-EXP(-(A1252-$F$697)/$E$697))+$B$3</f>
        <v>143.670037609545</v>
      </c>
      <c r="G1252" s="0" t="n">
        <f aca="false">50*$D$698*(1-EXP(-(A1252-$F$698)/$E$698))+$B$3</f>
        <v>143.709840078444</v>
      </c>
      <c r="H1252" s="0" t="n">
        <f aca="false">50*$D$699*(1-EXP(-(A1252-$F$699)/$E$699))+$B$3</f>
        <v>143.74721456403</v>
      </c>
      <c r="I1252" s="0" t="n">
        <v>145.2992</v>
      </c>
      <c r="K1252" s="0" t="n">
        <f aca="false">POWER(B1252-$I1252,2)</f>
        <v>2.29206820367718</v>
      </c>
      <c r="L1252" s="0" t="n">
        <f aca="false">POWER(C1252-$I1252,2)</f>
        <v>2.27646834468333</v>
      </c>
      <c r="M1252" s="0" t="n">
        <f aca="false">POWER(D1252-$I1252,2)</f>
        <v>2.3906240839489</v>
      </c>
      <c r="N1252" s="0" t="n">
        <f aca="false">POWER(E1252-$I1252,2)</f>
        <v>2.59919855569299</v>
      </c>
      <c r="O1252" s="0" t="n">
        <f aca="false">POWER(F1252-$I1252,2)</f>
        <v>2.65417009447169</v>
      </c>
      <c r="P1252" s="0" t="n">
        <f aca="false">POWER(G1252-$I1252,2)</f>
        <v>2.52606496024938</v>
      </c>
      <c r="Q1252" s="0" t="n">
        <f aca="false">POWER(H1252-$I1252,2)</f>
        <v>2.40865879346214</v>
      </c>
    </row>
    <row r="1253" customFormat="false" ht="18.75" hidden="false" customHeight="false" outlineLevel="0" collapsed="false">
      <c r="A1253" s="0" t="n">
        <v>5510</v>
      </c>
      <c r="B1253" s="0" t="n">
        <f aca="false">50*$D$693*(1-EXP(-(A1253-$F$693)/$E$693))+$B$3</f>
        <v>143.808055261131</v>
      </c>
      <c r="C1253" s="0" t="n">
        <f aca="false">50*$D$694*(1-EXP(-(A1253-$F$694)/$E$694))+$B$3</f>
        <v>143.813230510652</v>
      </c>
      <c r="D1253" s="0" t="n">
        <f aca="false">50*$D$695*(1-EXP(-(A1253-$F$695)/$E$695))+$B$3</f>
        <v>143.776039928874</v>
      </c>
      <c r="E1253" s="0" t="n">
        <f aca="false">50*$D$696*(1-EXP(-(A1253-$F$696)/$E$696))+$B$3</f>
        <v>143.710306498313</v>
      </c>
      <c r="F1253" s="0" t="n">
        <f aca="false">50*$D$697*(1-EXP(-(A1253-$F$697)/$E$697))+$B$3</f>
        <v>143.693419321352</v>
      </c>
      <c r="G1253" s="0" t="n">
        <f aca="false">50*$D$698*(1-EXP(-(A1253-$F$698)/$E$698))+$B$3</f>
        <v>143.733028621374</v>
      </c>
      <c r="H1253" s="0" t="n">
        <f aca="false">50*$D$699*(1-EXP(-(A1253-$F$699)/$E$699))+$B$3</f>
        <v>143.77022243791</v>
      </c>
      <c r="I1253" s="0" t="n">
        <v>145.462</v>
      </c>
      <c r="K1253" s="0" t="n">
        <f aca="false">POWER(B1253-$I1253,2)</f>
        <v>2.73553319923339</v>
      </c>
      <c r="L1253" s="0" t="n">
        <f aca="false">POWER(C1253-$I1253,2)</f>
        <v>2.7184408290035</v>
      </c>
      <c r="M1253" s="0" t="n">
        <f aca="false">POWER(D1253-$I1253,2)</f>
        <v>2.84246136143197</v>
      </c>
      <c r="N1253" s="0" t="n">
        <f aca="false">POWER(E1253-$I1253,2)</f>
        <v>3.06843012385371</v>
      </c>
      <c r="O1253" s="0" t="n">
        <f aca="false">POWER(F1253-$I1253,2)</f>
        <v>3.1278776168886</v>
      </c>
      <c r="P1253" s="0" t="n">
        <f aca="false">POWER(G1253-$I1253,2)</f>
        <v>2.9893420281074</v>
      </c>
      <c r="Q1253" s="0" t="n">
        <f aca="false">POWER(H1253-$I1253,2)</f>
        <v>2.86211131959256</v>
      </c>
    </row>
    <row r="1254" customFormat="false" ht="18.75" hidden="false" customHeight="false" outlineLevel="0" collapsed="false">
      <c r="A1254" s="0" t="n">
        <v>5520</v>
      </c>
      <c r="B1254" s="0" t="n">
        <f aca="false">50*$D$693*(1-EXP(-(A1254-$F$693)/$E$693))+$B$3</f>
        <v>143.830720144119</v>
      </c>
      <c r="C1254" s="0" t="n">
        <f aca="false">50*$D$694*(1-EXP(-(A1254-$F$694)/$E$694))+$B$3</f>
        <v>143.835909428561</v>
      </c>
      <c r="D1254" s="0" t="n">
        <f aca="false">50*$D$695*(1-EXP(-(A1254-$F$695)/$E$695))+$B$3</f>
        <v>143.79889487346</v>
      </c>
      <c r="E1254" s="0" t="n">
        <f aca="false">50*$D$696*(1-EXP(-(A1254-$F$696)/$E$696))+$B$3</f>
        <v>143.733465527091</v>
      </c>
      <c r="F1254" s="0" t="n">
        <f aca="false">50*$D$697*(1-EXP(-(A1254-$F$697)/$E$697))+$B$3</f>
        <v>143.716650324669</v>
      </c>
      <c r="G1254" s="0" t="n">
        <f aca="false">50*$D$698*(1-EXP(-(A1254-$F$698)/$E$698))+$B$3</f>
        <v>143.756067291254</v>
      </c>
      <c r="H1254" s="0" t="n">
        <f aca="false">50*$D$699*(1-EXP(-(A1254-$F$699)/$E$699))+$B$3</f>
        <v>143.793081211848</v>
      </c>
      <c r="I1254" s="0" t="n">
        <v>145.1364</v>
      </c>
      <c r="K1254" s="0" t="n">
        <f aca="false">POWER(B1254-$I1254,2)</f>
        <v>1.70479988605346</v>
      </c>
      <c r="L1254" s="0" t="n">
        <f aca="false">POWER(C1254-$I1254,2)</f>
        <v>1.69127572640266</v>
      </c>
      <c r="M1254" s="0" t="n">
        <f aca="false">POWER(D1254-$I1254,2)</f>
        <v>1.78891996352141</v>
      </c>
      <c r="N1254" s="0" t="n">
        <f aca="false">POWER(E1254-$I1254,2)</f>
        <v>1.96822513527592</v>
      </c>
      <c r="O1254" s="0" t="n">
        <f aca="false">POWER(F1254-$I1254,2)</f>
        <v>2.01568914060374</v>
      </c>
      <c r="P1254" s="0" t="n">
        <f aca="false">POWER(G1254-$I1254,2)</f>
        <v>1.90531838683347</v>
      </c>
      <c r="Q1254" s="0" t="n">
        <f aca="false">POWER(H1254-$I1254,2)</f>
        <v>1.80450536660339</v>
      </c>
    </row>
    <row r="1255" customFormat="false" ht="18.75" hidden="false" customHeight="false" outlineLevel="0" collapsed="false">
      <c r="A1255" s="0" t="n">
        <v>5530</v>
      </c>
      <c r="B1255" s="0" t="n">
        <f aca="false">50*$D$693*(1-EXP(-(A1255-$F$693)/$E$693))+$B$3</f>
        <v>143.853237816809</v>
      </c>
      <c r="C1255" s="0" t="n">
        <f aca="false">50*$D$694*(1-EXP(-(A1255-$F$694)/$E$694))+$B$3</f>
        <v>143.85844073488</v>
      </c>
      <c r="D1255" s="0" t="n">
        <f aca="false">50*$D$695*(1-EXP(-(A1255-$F$695)/$E$695))+$B$3</f>
        <v>143.821601489327</v>
      </c>
      <c r="E1255" s="0" t="n">
        <f aca="false">50*$D$696*(1-EXP(-(A1255-$F$696)/$E$696))+$B$3</f>
        <v>143.756475044654</v>
      </c>
      <c r="F1255" s="0" t="n">
        <f aca="false">50*$D$697*(1-EXP(-(A1255-$F$697)/$E$697))+$B$3</f>
        <v>143.739731590899</v>
      </c>
      <c r="G1255" s="0" t="n">
        <f aca="false">50*$D$698*(1-EXP(-(A1255-$F$698)/$E$698))+$B$3</f>
        <v>143.778957056749</v>
      </c>
      <c r="H1255" s="0" t="n">
        <f aca="false">50*$D$699*(1-EXP(-(A1255-$F$699)/$E$699))+$B$3</f>
        <v>143.815791852069</v>
      </c>
      <c r="I1255" s="0" t="n">
        <v>145.1364</v>
      </c>
      <c r="K1255" s="0" t="n">
        <f aca="false">POWER(B1255-$I1255,2)</f>
        <v>1.64650518837083</v>
      </c>
      <c r="L1255" s="0" t="n">
        <f aca="false">POWER(C1255-$I1255,2)</f>
        <v>1.63317988330682</v>
      </c>
      <c r="M1255" s="0" t="n">
        <f aca="false">POWER(D1255-$I1255,2)</f>
        <v>1.72869512366689</v>
      </c>
      <c r="N1255" s="0" t="n">
        <f aca="false">POWER(E1255-$I1255,2)</f>
        <v>1.90419288238779</v>
      </c>
      <c r="O1255" s="0" t="n">
        <f aca="false">POWER(F1255-$I1255,2)</f>
        <v>1.95068264498138</v>
      </c>
      <c r="P1255" s="0" t="n">
        <f aca="false">POWER(G1255-$I1255,2)</f>
        <v>1.84265134418175</v>
      </c>
      <c r="Q1255" s="0" t="n">
        <f aca="false">POWER(H1255-$I1255,2)</f>
        <v>1.7440058803805</v>
      </c>
    </row>
    <row r="1256" customFormat="false" ht="18.75" hidden="false" customHeight="false" outlineLevel="0" collapsed="false">
      <c r="A1256" s="0" t="n">
        <v>5540</v>
      </c>
      <c r="B1256" s="0" t="n">
        <f aca="false">50*$D$693*(1-EXP(-(A1256-$F$693)/$E$693))+$B$3</f>
        <v>143.875609235345</v>
      </c>
      <c r="C1256" s="0" t="n">
        <f aca="false">50*$D$694*(1-EXP(-(A1256-$F$694)/$E$694))+$B$3</f>
        <v>143.880825390378</v>
      </c>
      <c r="D1256" s="0" t="n">
        <f aca="false">50*$D$695*(1-EXP(-(A1256-$F$695)/$E$695))+$B$3</f>
        <v>143.844160739131</v>
      </c>
      <c r="E1256" s="0" t="n">
        <f aca="false">50*$D$696*(1-EXP(-(A1256-$F$696)/$E$696))+$B$3</f>
        <v>143.779336016222</v>
      </c>
      <c r="F1256" s="0" t="n">
        <f aca="false">50*$D$697*(1-EXP(-(A1256-$F$697)/$E$697))+$B$3</f>
        <v>143.762664085183</v>
      </c>
      <c r="G1256" s="0" t="n">
        <f aca="false">50*$D$698*(1-EXP(-(A1256-$F$698)/$E$698))+$B$3</f>
        <v>143.801698880263</v>
      </c>
      <c r="H1256" s="0" t="n">
        <f aca="false">50*$D$699*(1-EXP(-(A1256-$F$699)/$E$699))+$B$3</f>
        <v>143.838355318539</v>
      </c>
      <c r="I1256" s="0" t="n">
        <v>145.1364</v>
      </c>
      <c r="K1256" s="0" t="n">
        <f aca="false">POWER(B1256-$I1256,2)</f>
        <v>1.58959335224016</v>
      </c>
      <c r="L1256" s="0" t="n">
        <f aca="false">POWER(C1256-$I1256,2)</f>
        <v>1.57646760032805</v>
      </c>
      <c r="M1256" s="0" t="n">
        <f aca="false">POWER(D1256-$I1256,2)</f>
        <v>1.66988230733169</v>
      </c>
      <c r="N1256" s="0" t="n">
        <f aca="false">POWER(E1256-$I1256,2)</f>
        <v>1.84162265606766</v>
      </c>
      <c r="O1256" s="0" t="n">
        <f aca="false">POWER(F1256-$I1256,2)</f>
        <v>1.88715036365745</v>
      </c>
      <c r="P1256" s="0" t="n">
        <f aca="false">POWER(G1256-$I1256,2)</f>
        <v>1.78142707902718</v>
      </c>
      <c r="Q1256" s="0" t="n">
        <f aca="false">POWER(H1256-$I1256,2)</f>
        <v>1.68491999506829</v>
      </c>
    </row>
    <row r="1257" customFormat="false" ht="18.75" hidden="false" customHeight="false" outlineLevel="0" collapsed="false">
      <c r="A1257" s="0" t="n">
        <v>5550</v>
      </c>
      <c r="B1257" s="0" t="n">
        <f aca="false">50*$D$693*(1-EXP(-(A1257-$F$693)/$E$693))+$B$3</f>
        <v>143.897835349658</v>
      </c>
      <c r="C1257" s="0" t="n">
        <f aca="false">50*$D$694*(1-EXP(-(A1257-$F$694)/$E$694))+$B$3</f>
        <v>143.90306434957</v>
      </c>
      <c r="D1257" s="0" t="n">
        <f aca="false">50*$D$695*(1-EXP(-(A1257-$F$695)/$E$695))+$B$3</f>
        <v>143.866573579277</v>
      </c>
      <c r="E1257" s="0" t="n">
        <f aca="false">50*$D$696*(1-EXP(-(A1257-$F$696)/$E$696))+$B$3</f>
        <v>143.802049400787</v>
      </c>
      <c r="F1257" s="0" t="n">
        <f aca="false">50*$D$697*(1-EXP(-(A1257-$F$697)/$E$697))+$B$3</f>
        <v>143.785448766442</v>
      </c>
      <c r="G1257" s="0" t="n">
        <f aca="false">50*$D$698*(1-EXP(-(A1257-$F$698)/$E$698))+$B$3</f>
        <v>143.82429371798</v>
      </c>
      <c r="H1257" s="0" t="n">
        <f aca="false">50*$D$699*(1-EXP(-(A1257-$F$699)/$E$699))+$B$3</f>
        <v>143.860772565</v>
      </c>
      <c r="I1257" s="0" t="n">
        <v>145.2992</v>
      </c>
      <c r="K1257" s="0" t="n">
        <f aca="false">POWER(B1257-$I1257,2)</f>
        <v>1.96382288322801</v>
      </c>
      <c r="L1257" s="0" t="n">
        <f aca="false">POWER(C1257-$I1257,2)</f>
        <v>1.94919475440298</v>
      </c>
      <c r="M1257" s="0" t="n">
        <f aca="false">POWER(D1257-$I1257,2)</f>
        <v>2.05241846135444</v>
      </c>
      <c r="N1257" s="0" t="n">
        <f aca="false">POWER(E1257-$I1257,2)</f>
        <v>2.24145991672461</v>
      </c>
      <c r="O1257" s="0" t="n">
        <f aca="false">POWER(F1257-$I1257,2)</f>
        <v>2.29144279709801</v>
      </c>
      <c r="P1257" s="0" t="n">
        <f aca="false">POWER(G1257-$I1257,2)</f>
        <v>2.17534854074177</v>
      </c>
      <c r="Q1257" s="0" t="n">
        <f aca="false">POWER(H1257-$I1257,2)</f>
        <v>2.06907348576042</v>
      </c>
    </row>
    <row r="1258" customFormat="false" ht="18.75" hidden="false" customHeight="false" outlineLevel="0" collapsed="false">
      <c r="A1258" s="0" t="n">
        <v>5560</v>
      </c>
      <c r="B1258" s="0" t="n">
        <f aca="false">50*$D$693*(1-EXP(-(A1258-$F$693)/$E$693))+$B$3</f>
        <v>143.919917103512</v>
      </c>
      <c r="C1258" s="0" t="n">
        <f aca="false">50*$D$694*(1-EXP(-(A1258-$F$694)/$E$694))+$B$3</f>
        <v>143.925158560757</v>
      </c>
      <c r="D1258" s="0" t="n">
        <f aca="false">50*$D$695*(1-EXP(-(A1258-$F$695)/$E$695))+$B$3</f>
        <v>143.888840959965</v>
      </c>
      <c r="E1258" s="0" t="n">
        <f aca="false">50*$D$696*(1-EXP(-(A1258-$F$696)/$E$696))+$B$3</f>
        <v>143.824616151148</v>
      </c>
      <c r="F1258" s="0" t="n">
        <f aca="false">50*$D$697*(1-EXP(-(A1258-$F$697)/$E$697))+$B$3</f>
        <v>143.808086587415</v>
      </c>
      <c r="G1258" s="0" t="n">
        <f aca="false">50*$D$698*(1-EXP(-(A1258-$F$698)/$E$698))+$B$3</f>
        <v>143.846742519904</v>
      </c>
      <c r="H1258" s="0" t="n">
        <f aca="false">50*$D$699*(1-EXP(-(A1258-$F$699)/$E$699))+$B$3</f>
        <v>143.883044539014</v>
      </c>
      <c r="I1258" s="0" t="n">
        <v>145.1364</v>
      </c>
      <c r="K1258" s="0" t="n">
        <f aca="false">POWER(B1258-$I1258,2)</f>
        <v>1.47983063744667</v>
      </c>
      <c r="L1258" s="0" t="n">
        <f aca="false">POWER(C1258-$I1258,2)</f>
        <v>1.46710582413965</v>
      </c>
      <c r="M1258" s="0" t="n">
        <f aca="false">POWER(D1258-$I1258,2)</f>
        <v>1.55640355837429</v>
      </c>
      <c r="N1258" s="0" t="n">
        <f aca="false">POWER(E1258-$I1258,2)</f>
        <v>1.72077686610987</v>
      </c>
      <c r="O1258" s="0" t="n">
        <f aca="false">POWER(F1258-$I1258,2)</f>
        <v>1.76441652205352</v>
      </c>
      <c r="P1258" s="0" t="n">
        <f aca="false">POWER(G1258-$I1258,2)</f>
        <v>1.66321641596646</v>
      </c>
      <c r="Q1258" s="0" t="n">
        <f aca="false">POWER(H1258-$I1258,2)</f>
        <v>1.57089991158329</v>
      </c>
    </row>
    <row r="1259" customFormat="false" ht="18.75" hidden="false" customHeight="false" outlineLevel="0" collapsed="false">
      <c r="A1259" s="0" t="n">
        <v>5570</v>
      </c>
      <c r="B1259" s="0" t="n">
        <f aca="false">50*$D$693*(1-EXP(-(A1259-$F$693)/$E$693))+$B$3</f>
        <v>143.941855434541</v>
      </c>
      <c r="C1259" s="0" t="n">
        <f aca="false">50*$D$694*(1-EXP(-(A1259-$F$694)/$E$694))+$B$3</f>
        <v>143.94710896607</v>
      </c>
      <c r="D1259" s="0" t="n">
        <f aca="false">50*$D$695*(1-EXP(-(A1259-$F$695)/$E$695))+$B$3</f>
        <v>143.910963825227</v>
      </c>
      <c r="E1259" s="0" t="n">
        <f aca="false">50*$D$696*(1-EXP(-(A1259-$F$696)/$E$696))+$B$3</f>
        <v>143.847037213953</v>
      </c>
      <c r="F1259" s="0" t="n">
        <f aca="false">50*$D$697*(1-EXP(-(A1259-$F$697)/$E$697))+$B$3</f>
        <v>143.8305784947</v>
      </c>
      <c r="G1259" s="0" t="n">
        <f aca="false">50*$D$698*(1-EXP(-(A1259-$F$698)/$E$698))+$B$3</f>
        <v>143.8690462299</v>
      </c>
      <c r="H1259" s="0" t="n">
        <f aca="false">50*$D$699*(1-EXP(-(A1259-$F$699)/$E$699))+$B$3</f>
        <v>143.905172182003</v>
      </c>
      <c r="I1259" s="0" t="n">
        <v>144.9736</v>
      </c>
      <c r="K1259" s="0" t="n">
        <f aca="false">POWER(B1259-$I1259,2)</f>
        <v>1.06449684835402</v>
      </c>
      <c r="L1259" s="0" t="n">
        <f aca="false">POWER(C1259-$I1259,2)</f>
        <v>1.05368384273915</v>
      </c>
      <c r="M1259" s="0" t="n">
        <f aca="false">POWER(D1259-$I1259,2)</f>
        <v>1.12919563993635</v>
      </c>
      <c r="N1259" s="0" t="n">
        <f aca="false">POWER(E1259-$I1259,2)</f>
        <v>1.26914371090573</v>
      </c>
      <c r="O1259" s="0" t="n">
        <f aca="false">POWER(F1259-$I1259,2)</f>
        <v>1.3064981615786</v>
      </c>
      <c r="P1259" s="0" t="n">
        <f aca="false">POWER(G1259-$I1259,2)</f>
        <v>1.22003903104221</v>
      </c>
      <c r="Q1259" s="0" t="n">
        <f aca="false">POWER(H1259-$I1259,2)</f>
        <v>1.14153800226981</v>
      </c>
    </row>
    <row r="1260" customFormat="false" ht="18.75" hidden="false" customHeight="false" outlineLevel="0" collapsed="false">
      <c r="A1260" s="0" t="n">
        <v>5580</v>
      </c>
      <c r="B1260" s="0" t="n">
        <f aca="false">50*$D$693*(1-EXP(-(A1260-$F$693)/$E$693))+$B$3</f>
        <v>143.963651274287</v>
      </c>
      <c r="C1260" s="0" t="n">
        <f aca="false">50*$D$694*(1-EXP(-(A1260-$F$694)/$E$694))+$B$3</f>
        <v>143.968916501506</v>
      </c>
      <c r="D1260" s="0" t="n">
        <f aca="false">50*$D$695*(1-EXP(-(A1260-$F$695)/$E$695))+$B$3</f>
        <v>143.93294311297</v>
      </c>
      <c r="E1260" s="0" t="n">
        <f aca="false">50*$D$696*(1-EXP(-(A1260-$F$696)/$E$696))+$B$3</f>
        <v>143.86931352974</v>
      </c>
      <c r="F1260" s="0" t="n">
        <f aca="false">50*$D$697*(1-EXP(-(A1260-$F$697)/$E$697))+$B$3</f>
        <v>143.852925428794</v>
      </c>
      <c r="G1260" s="0" t="n">
        <f aca="false">50*$D$698*(1-EXP(-(A1260-$F$698)/$E$698))+$B$3</f>
        <v>143.89120578573</v>
      </c>
      <c r="H1260" s="0" t="n">
        <f aca="false">50*$D$699*(1-EXP(-(A1260-$F$699)/$E$699))+$B$3</f>
        <v>143.927156429288</v>
      </c>
      <c r="I1260" s="0" t="n">
        <v>144.8108</v>
      </c>
      <c r="K1260" s="0" t="n">
        <f aca="false">POWER(B1260-$I1260,2)</f>
        <v>0.717660963477156</v>
      </c>
      <c r="L1260" s="0" t="n">
        <f aca="false">POWER(C1260-$I1260,2)</f>
        <v>0.708767825036998</v>
      </c>
      <c r="M1260" s="0" t="n">
        <f aca="false">POWER(D1260-$I1260,2)</f>
        <v>0.770632714106288</v>
      </c>
      <c r="N1260" s="0" t="n">
        <f aca="false">POWER(E1260-$I1260,2)</f>
        <v>0.886396773682425</v>
      </c>
      <c r="O1260" s="0" t="n">
        <f aca="false">POWER(F1260-$I1260,2)</f>
        <v>0.917523694162735</v>
      </c>
      <c r="P1260" s="0" t="n">
        <f aca="false">POWER(G1260-$I1260,2)</f>
        <v>0.845653518918504</v>
      </c>
      <c r="Q1260" s="0" t="n">
        <f aca="false">POWER(H1260-$I1260,2)</f>
        <v>0.780825960060747</v>
      </c>
    </row>
    <row r="1261" customFormat="false" ht="18.75" hidden="false" customHeight="false" outlineLevel="0" collapsed="false">
      <c r="A1261" s="0" t="n">
        <v>5590</v>
      </c>
      <c r="B1261" s="0" t="n">
        <f aca="false">50*$D$693*(1-EXP(-(A1261-$F$693)/$E$693))+$B$3</f>
        <v>143.985305548243</v>
      </c>
      <c r="C1261" s="0" t="n">
        <f aca="false">50*$D$694*(1-EXP(-(A1261-$F$694)/$E$694))+$B$3</f>
        <v>143.99058209697</v>
      </c>
      <c r="D1261" s="0" t="n">
        <f aca="false">50*$D$695*(1-EXP(-(A1261-$F$695)/$E$695))+$B$3</f>
        <v>143.954779755012</v>
      </c>
      <c r="E1261" s="0" t="n">
        <f aca="false">50*$D$696*(1-EXP(-(A1261-$F$696)/$E$696))+$B$3</f>
        <v>143.891446032974</v>
      </c>
      <c r="F1261" s="0" t="n">
        <f aca="false">50*$D$697*(1-EXP(-(A1261-$F$697)/$E$697))+$B$3</f>
        <v>143.875128324133</v>
      </c>
      <c r="G1261" s="0" t="n">
        <f aca="false">50*$D$698*(1-EXP(-(A1261-$F$698)/$E$698))+$B$3</f>
        <v>143.913222119098</v>
      </c>
      <c r="H1261" s="0" t="n">
        <f aca="false">50*$D$699*(1-EXP(-(A1261-$F$699)/$E$699))+$B$3</f>
        <v>143.948998210129</v>
      </c>
      <c r="I1261" s="0" t="n">
        <v>144.9736</v>
      </c>
      <c r="K1261" s="0" t="n">
        <f aca="false">POWER(B1261-$I1261,2)</f>
        <v>0.976725923373696</v>
      </c>
      <c r="L1261" s="0" t="n">
        <f aca="false">POWER(C1261-$I1261,2)</f>
        <v>0.966324197677281</v>
      </c>
      <c r="M1261" s="0" t="n">
        <f aca="false">POWER(D1261-$I1261,2)</f>
        <v>1.03799469159696</v>
      </c>
      <c r="N1261" s="0" t="n">
        <f aca="false">POWER(E1261-$I1261,2)</f>
        <v>1.17105720835088</v>
      </c>
      <c r="O1261" s="0" t="n">
        <f aca="false">POWER(F1261-$I1261,2)</f>
        <v>1.20664002268241</v>
      </c>
      <c r="P1261" s="0" t="n">
        <f aca="false">POWER(G1261-$I1261,2)</f>
        <v>1.12440125030693</v>
      </c>
      <c r="Q1261" s="0" t="n">
        <f aca="false">POWER(H1261-$I1261,2)</f>
        <v>1.04980882780764</v>
      </c>
    </row>
    <row r="1262" customFormat="false" ht="18.75" hidden="false" customHeight="false" outlineLevel="0" collapsed="false">
      <c r="A1262" s="0" t="n">
        <v>5600</v>
      </c>
      <c r="B1262" s="0" t="n">
        <f aca="false">50*$D$693*(1-EXP(-(A1262-$F$693)/$E$693))+$B$3</f>
        <v>144.006819175891</v>
      </c>
      <c r="C1262" s="0" t="n">
        <f aca="false">50*$D$694*(1-EXP(-(A1262-$F$694)/$E$694))+$B$3</f>
        <v>144.012106676316</v>
      </c>
      <c r="D1262" s="0" t="n">
        <f aca="false">50*$D$695*(1-EXP(-(A1262-$F$695)/$E$695))+$B$3</f>
        <v>143.976474677125</v>
      </c>
      <c r="E1262" s="0" t="n">
        <f aca="false">50*$D$696*(1-EXP(-(A1262-$F$696)/$E$696))+$B$3</f>
        <v>143.913435652086</v>
      </c>
      <c r="F1262" s="0" t="n">
        <f aca="false">50*$D$697*(1-EXP(-(A1262-$F$697)/$E$697))+$B$3</f>
        <v>143.897188109128</v>
      </c>
      <c r="G1262" s="0" t="n">
        <f aca="false">50*$D$698*(1-EXP(-(A1262-$F$698)/$E$698))+$B$3</f>
        <v>143.935096155683</v>
      </c>
      <c r="H1262" s="0" t="n">
        <f aca="false">50*$D$699*(1-EXP(-(A1262-$F$699)/$E$699))+$B$3</f>
        <v>143.970698447763</v>
      </c>
      <c r="I1262" s="0" t="n">
        <v>145.1364</v>
      </c>
      <c r="K1262" s="0" t="n">
        <f aca="false">POWER(B1262-$I1262,2)</f>
        <v>1.27595283819563</v>
      </c>
      <c r="L1262" s="0" t="n">
        <f aca="false">POWER(C1262-$I1262,2)</f>
        <v>1.26403547768045</v>
      </c>
      <c r="M1262" s="0" t="n">
        <f aca="false">POWER(D1262-$I1262,2)</f>
        <v>1.34542675464564</v>
      </c>
      <c r="N1262" s="0" t="n">
        <f aca="false">POWER(E1262-$I1262,2)</f>
        <v>1.49564179626865</v>
      </c>
      <c r="O1262" s="0" t="n">
        <f aca="false">POWER(F1262-$I1262,2)</f>
        <v>1.5356461104788</v>
      </c>
      <c r="P1262" s="0" t="n">
        <f aca="false">POWER(G1262-$I1262,2)</f>
        <v>1.44313092637049</v>
      </c>
      <c r="Q1262" s="0" t="n">
        <f aca="false">POWER(H1262-$I1262,2)</f>
        <v>1.35886010888824</v>
      </c>
    </row>
    <row r="1263" customFormat="false" ht="18.75" hidden="false" customHeight="false" outlineLevel="0" collapsed="false">
      <c r="A1263" s="0" t="n">
        <v>5610</v>
      </c>
      <c r="B1263" s="0" t="n">
        <f aca="false">50*$D$693*(1-EXP(-(A1263-$F$693)/$E$693))+$B$3</f>
        <v>144.028193070739</v>
      </c>
      <c r="C1263" s="0" t="n">
        <f aca="false">50*$D$694*(1-EXP(-(A1263-$F$694)/$E$694))+$B$3</f>
        <v>144.033491157383</v>
      </c>
      <c r="D1263" s="0" t="n">
        <f aca="false">50*$D$695*(1-EXP(-(A1263-$F$695)/$E$695))+$B$3</f>
        <v>143.998028799073</v>
      </c>
      <c r="E1263" s="0" t="n">
        <f aca="false">50*$D$696*(1-EXP(-(A1263-$F$696)/$E$696))+$B$3</f>
        <v>143.935283309516</v>
      </c>
      <c r="F1263" s="0" t="n">
        <f aca="false">50*$D$697*(1-EXP(-(A1263-$F$697)/$E$697))+$B$3</f>
        <v>143.919105706207</v>
      </c>
      <c r="G1263" s="0" t="n">
        <f aca="false">50*$D$698*(1-EXP(-(A1263-$F$698)/$E$698))+$B$3</f>
        <v>143.956828815184</v>
      </c>
      <c r="H1263" s="0" t="n">
        <f aca="false">50*$D$699*(1-EXP(-(A1263-$F$699)/$E$699))+$B$3</f>
        <v>143.992258059445</v>
      </c>
      <c r="I1263" s="0" t="n">
        <v>145.462</v>
      </c>
      <c r="K1263" s="0" t="n">
        <f aca="false">POWER(B1263-$I1263,2)</f>
        <v>2.05580231039591</v>
      </c>
      <c r="L1263" s="0" t="n">
        <f aca="false">POWER(C1263-$I1263,2)</f>
        <v>2.04063751343461</v>
      </c>
      <c r="M1263" s="0" t="n">
        <f aca="false">POWER(D1263-$I1263,2)</f>
        <v>2.14321167714474</v>
      </c>
      <c r="N1263" s="0" t="n">
        <f aca="false">POWER(E1263-$I1263,2)</f>
        <v>2.33086385300335</v>
      </c>
      <c r="O1263" s="0" t="n">
        <f aca="false">POWER(F1263-$I1263,2)</f>
        <v>2.38052280181798</v>
      </c>
      <c r="P1263" s="0" t="n">
        <f aca="false">POWER(G1263-$I1263,2)</f>
        <v>2.2655402955991</v>
      </c>
      <c r="Q1263" s="0" t="n">
        <f aca="false">POWER(H1263-$I1263,2)</f>
        <v>2.16014137182553</v>
      </c>
    </row>
    <row r="1264" customFormat="false" ht="18.75" hidden="false" customHeight="false" outlineLevel="0" collapsed="false">
      <c r="A1264" s="0" t="n">
        <v>5620</v>
      </c>
      <c r="B1264" s="0" t="n">
        <f aca="false">50*$D$693*(1-EXP(-(A1264-$F$693)/$E$693))+$B$3</f>
        <v>144.049428140365</v>
      </c>
      <c r="C1264" s="0" t="n">
        <f aca="false">50*$D$694*(1-EXP(-(A1264-$F$694)/$E$694))+$B$3</f>
        <v>144.054736452037</v>
      </c>
      <c r="D1264" s="0" t="n">
        <f aca="false">50*$D$695*(1-EXP(-(A1264-$F$695)/$E$695))+$B$3</f>
        <v>144.019443034648</v>
      </c>
      <c r="E1264" s="0" t="n">
        <f aca="false">50*$D$696*(1-EXP(-(A1264-$F$696)/$E$696))+$B$3</f>
        <v>143.956989921746</v>
      </c>
      <c r="F1264" s="0" t="n">
        <f aca="false">50*$D$697*(1-EXP(-(A1264-$F$697)/$E$697))+$B$3</f>
        <v>143.940882031853</v>
      </c>
      <c r="G1264" s="0" t="n">
        <f aca="false">50*$D$698*(1-EXP(-(A1264-$F$698)/$E$698))+$B$3</f>
        <v>143.978421011355</v>
      </c>
      <c r="H1264" s="0" t="n">
        <f aca="false">50*$D$699*(1-EXP(-(A1264-$F$699)/$E$699))+$B$3</f>
        <v>144.013677956487</v>
      </c>
      <c r="I1264" s="0" t="n">
        <v>145.462</v>
      </c>
      <c r="K1264" s="0" t="n">
        <f aca="false">POWER(B1264-$I1264,2)</f>
        <v>1.99535925863186</v>
      </c>
      <c r="L1264" s="0" t="n">
        <f aca="false">POWER(C1264-$I1264,2)</f>
        <v>1.98039069342461</v>
      </c>
      <c r="M1264" s="0" t="n">
        <f aca="false">POWER(D1264-$I1264,2)</f>
        <v>2.08097059828655</v>
      </c>
      <c r="N1264" s="0" t="n">
        <f aca="false">POWER(E1264-$I1264,2)</f>
        <v>2.26505533564612</v>
      </c>
      <c r="O1264" s="0" t="n">
        <f aca="false">POWER(F1264-$I1264,2)</f>
        <v>2.31379987301835</v>
      </c>
      <c r="P1264" s="0" t="n">
        <f aca="false">POWER(G1264-$I1264,2)</f>
        <v>2.20100661554844</v>
      </c>
      <c r="Q1264" s="0" t="n">
        <f aca="false">POWER(H1264-$I1264,2)</f>
        <v>2.09763674172601</v>
      </c>
    </row>
    <row r="1265" customFormat="false" ht="18.75" hidden="false" customHeight="false" outlineLevel="0" collapsed="false">
      <c r="A1265" s="0" t="n">
        <v>5630</v>
      </c>
      <c r="B1265" s="0" t="n">
        <f aca="false">50*$D$693*(1-EXP(-(A1265-$F$693)/$E$693))+$B$3</f>
        <v>144.07052528645</v>
      </c>
      <c r="C1265" s="0" t="n">
        <f aca="false">50*$D$694*(1-EXP(-(A1265-$F$694)/$E$694))+$B$3</f>
        <v>144.075843466209</v>
      </c>
      <c r="D1265" s="0" t="n">
        <f aca="false">50*$D$695*(1-EXP(-(A1265-$F$695)/$E$695))+$B$3</f>
        <v>144.040718291714</v>
      </c>
      <c r="E1265" s="0" t="n">
        <f aca="false">50*$D$696*(1-EXP(-(A1265-$F$696)/$E$696))+$B$3</f>
        <v>143.978556399344</v>
      </c>
      <c r="F1265" s="0" t="n">
        <f aca="false">50*$D$697*(1-EXP(-(A1265-$F$697)/$E$697))+$B$3</f>
        <v>143.962517996641</v>
      </c>
      <c r="G1265" s="0" t="n">
        <f aca="false">50*$D$698*(1-EXP(-(A1265-$F$698)/$E$698))+$B$3</f>
        <v>143.999873652043</v>
      </c>
      <c r="H1265" s="0" t="n">
        <f aca="false">50*$D$699*(1-EXP(-(A1265-$F$699)/$E$699))+$B$3</f>
        <v>144.034959044293</v>
      </c>
      <c r="I1265" s="0" t="n">
        <v>145.2992</v>
      </c>
      <c r="K1265" s="0" t="n">
        <f aca="false">POWER(B1265-$I1265,2)</f>
        <v>1.50964155171764</v>
      </c>
      <c r="L1265" s="0" t="n">
        <f aca="false">POWER(C1265-$I1265,2)</f>
        <v>1.49660120876862</v>
      </c>
      <c r="M1265" s="0" t="n">
        <f aca="false">POWER(D1265-$I1265,2)</f>
        <v>1.58377621009077</v>
      </c>
      <c r="N1265" s="0" t="n">
        <f aca="false">POWER(E1265-$I1265,2)</f>
        <v>1.7440995199548</v>
      </c>
      <c r="O1265" s="0" t="n">
        <f aca="false">POWER(F1265-$I1265,2)</f>
        <v>1.78671877810311</v>
      </c>
      <c r="P1265" s="0" t="n">
        <f aca="false">POWER(G1265-$I1265,2)</f>
        <v>1.68824895849481</v>
      </c>
      <c r="Q1265" s="0" t="n">
        <f aca="false">POWER(H1265-$I1265,2)</f>
        <v>1.59830519408819</v>
      </c>
    </row>
    <row r="1266" customFormat="false" ht="18.75" hidden="false" customHeight="false" outlineLevel="0" collapsed="false">
      <c r="A1266" s="0" t="n">
        <v>5640</v>
      </c>
      <c r="B1266" s="0" t="n">
        <f aca="false">50*$D$693*(1-EXP(-(A1266-$F$693)/$E$693))+$B$3</f>
        <v>144.091485404818</v>
      </c>
      <c r="C1266" s="0" t="n">
        <f aca="false">50*$D$694*(1-EXP(-(A1266-$F$694)/$E$694))+$B$3</f>
        <v>144.096813099933</v>
      </c>
      <c r="D1266" s="0" t="n">
        <f aca="false">50*$D$695*(1-EXP(-(A1266-$F$695)/$E$695))+$B$3</f>
        <v>144.061855472243</v>
      </c>
      <c r="E1266" s="0" t="n">
        <f aca="false">50*$D$696*(1-EXP(-(A1266-$F$696)/$E$696))+$B$3</f>
        <v>143.999983646997</v>
      </c>
      <c r="F1266" s="0" t="n">
        <f aca="false">50*$D$697*(1-EXP(-(A1266-$F$697)/$E$697))+$B$3</f>
        <v>143.984014505277</v>
      </c>
      <c r="G1266" s="0" t="n">
        <f aca="false">50*$D$698*(1-EXP(-(A1266-$F$698)/$E$698))+$B$3</f>
        <v>144.021187639229</v>
      </c>
      <c r="H1266" s="0" t="n">
        <f aca="false">50*$D$699*(1-EXP(-(A1266-$F$699)/$E$699))+$B$3</f>
        <v>144.0561022224</v>
      </c>
      <c r="I1266" s="0" t="n">
        <v>145.2992</v>
      </c>
      <c r="K1266" s="0" t="n">
        <f aca="false">POWER(B1266-$I1266,2)</f>
        <v>1.4585745434162</v>
      </c>
      <c r="L1266" s="0" t="n">
        <f aca="false">POWER(C1266-$I1266,2)</f>
        <v>1.44573425745262</v>
      </c>
      <c r="M1266" s="0" t="n">
        <f aca="false">POWER(D1266-$I1266,2)</f>
        <v>1.53102148037129</v>
      </c>
      <c r="N1266" s="0" t="n">
        <f aca="false">POWER(E1266-$I1266,2)</f>
        <v>1.68796313191146</v>
      </c>
      <c r="O1266" s="0" t="n">
        <f aca="false">POWER(F1266-$I1266,2)</f>
        <v>1.72971288553041</v>
      </c>
      <c r="P1266" s="0" t="n">
        <f aca="false">POWER(G1266-$I1266,2)</f>
        <v>1.63331559428459</v>
      </c>
      <c r="Q1266" s="0" t="n">
        <f aca="false">POWER(H1266-$I1266,2)</f>
        <v>1.54529208467445</v>
      </c>
    </row>
    <row r="1267" customFormat="false" ht="18.75" hidden="false" customHeight="false" outlineLevel="0" collapsed="false">
      <c r="A1267" s="0" t="n">
        <v>5650</v>
      </c>
      <c r="B1267" s="0" t="n">
        <f aca="false">50*$D$693*(1-EXP(-(A1267-$F$693)/$E$693))+$B$3</f>
        <v>144.112309385476</v>
      </c>
      <c r="C1267" s="0" t="n">
        <f aca="false">50*$D$694*(1-EXP(-(A1267-$F$694)/$E$694))+$B$3</f>
        <v>144.117646247385</v>
      </c>
      <c r="D1267" s="0" t="n">
        <f aca="false">50*$D$695*(1-EXP(-(A1267-$F$695)/$E$695))+$B$3</f>
        <v>144.082855472351</v>
      </c>
      <c r="E1267" s="0" t="n">
        <f aca="false">50*$D$696*(1-EXP(-(A1267-$F$696)/$E$696))+$B$3</f>
        <v>144.021272563553</v>
      </c>
      <c r="F1267" s="0" t="n">
        <f aca="false">50*$D$697*(1-EXP(-(A1267-$F$697)/$E$697))+$B$3</f>
        <v>144.005372456635</v>
      </c>
      <c r="G1267" s="0" t="n">
        <f aca="false">50*$D$698*(1-EXP(-(A1267-$F$698)/$E$698))+$B$3</f>
        <v>144.042363869062</v>
      </c>
      <c r="H1267" s="0" t="n">
        <f aca="false">50*$D$699*(1-EXP(-(A1267-$F$699)/$E$699))+$B$3</f>
        <v>144.077108384517</v>
      </c>
      <c r="I1267" s="0" t="n">
        <v>145.2992</v>
      </c>
      <c r="K1267" s="0" t="n">
        <f aca="false">POWER(B1267-$I1267,2)</f>
        <v>1.40870933084611</v>
      </c>
      <c r="L1267" s="0" t="n">
        <f aca="false">POWER(C1267-$I1267,2)</f>
        <v>1.39606927031886</v>
      </c>
      <c r="M1267" s="0" t="n">
        <f aca="false">POWER(D1267-$I1267,2)</f>
        <v>1.47949400994111</v>
      </c>
      <c r="N1267" s="0" t="n">
        <f aca="false">POWER(E1267-$I1267,2)</f>
        <v>1.63309853282462</v>
      </c>
      <c r="O1267" s="0" t="n">
        <f aca="false">POWER(F1267-$I1267,2)</f>
        <v>1.67398971197119</v>
      </c>
      <c r="P1267" s="0" t="n">
        <f aca="false">POWER(G1267-$I1267,2)</f>
        <v>1.57963706003159</v>
      </c>
      <c r="Q1267" s="0" t="n">
        <f aca="false">POWER(H1267-$I1267,2)</f>
        <v>1.49350791663325</v>
      </c>
    </row>
    <row r="1268" customFormat="false" ht="18.75" hidden="false" customHeight="false" outlineLevel="0" collapsed="false">
      <c r="A1268" s="0" t="n">
        <v>5660</v>
      </c>
      <c r="B1268" s="0" t="n">
        <f aca="false">50*$D$693*(1-EXP(-(A1268-$F$693)/$E$693))+$B$3</f>
        <v>144.132998112649</v>
      </c>
      <c r="C1268" s="0" t="n">
        <f aca="false">50*$D$694*(1-EXP(-(A1268-$F$694)/$E$694))+$B$3</f>
        <v>144.138343796921</v>
      </c>
      <c r="D1268" s="0" t="n">
        <f aca="false">50*$D$695*(1-EXP(-(A1268-$F$695)/$E$695))+$B$3</f>
        <v>144.103719182342</v>
      </c>
      <c r="E1268" s="0" t="n">
        <f aca="false">50*$D$696*(1-EXP(-(A1268-$F$696)/$E$696))+$B$3</f>
        <v>144.042424042057</v>
      </c>
      <c r="F1268" s="0" t="n">
        <f aca="false">50*$D$697*(1-EXP(-(A1268-$F$697)/$E$697))+$B$3</f>
        <v>144.026592743795</v>
      </c>
      <c r="G1268" s="0" t="n">
        <f aca="false">50*$D$698*(1-EXP(-(A1268-$F$698)/$E$698))+$B$3</f>
        <v>144.063403231901</v>
      </c>
      <c r="H1268" s="0" t="n">
        <f aca="false">50*$D$699*(1-EXP(-(A1268-$F$699)/$E$699))+$B$3</f>
        <v>144.097978418561</v>
      </c>
      <c r="I1268" s="0" t="n">
        <v>145.462</v>
      </c>
      <c r="K1268" s="0" t="n">
        <f aca="false">POWER(B1268-$I1268,2)</f>
        <v>1.76624601658263</v>
      </c>
      <c r="L1268" s="0" t="n">
        <f aca="false">POWER(C1268-$I1268,2)</f>
        <v>1.75206574394988</v>
      </c>
      <c r="M1268" s="0" t="n">
        <f aca="false">POWER(D1268-$I1268,2)</f>
        <v>1.84492677961884</v>
      </c>
      <c r="N1268" s="0" t="n">
        <f aca="false">POWER(E1268-$I1268,2)</f>
        <v>2.01519590037046</v>
      </c>
      <c r="O1268" s="0" t="n">
        <f aca="false">POWER(F1268-$I1268,2)</f>
        <v>2.06039399116514</v>
      </c>
      <c r="P1268" s="0" t="n">
        <f aca="false">POWER(G1268-$I1268,2)</f>
        <v>1.95607291973585</v>
      </c>
      <c r="Q1268" s="0" t="n">
        <f aca="false">POWER(H1268-$I1268,2)</f>
        <v>1.86055487463043</v>
      </c>
    </row>
    <row r="1269" customFormat="false" ht="18.75" hidden="false" customHeight="false" outlineLevel="0" collapsed="false">
      <c r="A1269" s="0" t="n">
        <v>5670</v>
      </c>
      <c r="B1269" s="0" t="n">
        <f aca="false">50*$D$693*(1-EXP(-(A1269-$F$693)/$E$693))+$B$3</f>
        <v>144.153552464821</v>
      </c>
      <c r="C1269" s="0" t="n">
        <f aca="false">50*$D$694*(1-EXP(-(A1269-$F$694)/$E$694))+$B$3</f>
        <v>144.158906631115</v>
      </c>
      <c r="D1269" s="0" t="n">
        <f aca="false">50*$D$695*(1-EXP(-(A1269-$F$695)/$E$695))+$B$3</f>
        <v>144.124447486737</v>
      </c>
      <c r="E1269" s="0" t="n">
        <f aca="false">50*$D$696*(1-EXP(-(A1269-$F$696)/$E$696))+$B$3</f>
        <v>144.063438969788</v>
      </c>
      <c r="F1269" s="0" t="n">
        <f aca="false">50*$D$697*(1-EXP(-(A1269-$F$697)/$E$697))+$B$3</f>
        <v>144.047676254084</v>
      </c>
      <c r="G1269" s="0" t="n">
        <f aca="false">50*$D$698*(1-EXP(-(A1269-$F$698)/$E$698))+$B$3</f>
        <v>144.084306612351</v>
      </c>
      <c r="H1269" s="0" t="n">
        <f aca="false">50*$D$699*(1-EXP(-(A1269-$F$699)/$E$699))+$B$3</f>
        <v>144.118713206695</v>
      </c>
      <c r="I1269" s="0" t="n">
        <v>145.462</v>
      </c>
      <c r="K1269" s="0" t="n">
        <f aca="false">POWER(B1269-$I1269,2)</f>
        <v>1.71203495231711</v>
      </c>
      <c r="L1269" s="0" t="n">
        <f aca="false">POWER(C1269-$I1269,2)</f>
        <v>1.69805232803195</v>
      </c>
      <c r="M1269" s="0" t="n">
        <f aca="false">POWER(D1269-$I1269,2)</f>
        <v>1.78904672573565</v>
      </c>
      <c r="N1269" s="0" t="n">
        <f aca="false">POWER(E1269-$I1269,2)</f>
        <v>1.95597295522732</v>
      </c>
      <c r="O1269" s="0" t="n">
        <f aca="false">POWER(F1269-$I1269,2)</f>
        <v>2.00031165826329</v>
      </c>
      <c r="P1269" s="0" t="n">
        <f aca="false">POWER(G1269-$I1269,2)</f>
        <v>1.89803907037147</v>
      </c>
      <c r="Q1269" s="0" t="n">
        <f aca="false">POWER(H1269-$I1269,2)</f>
        <v>1.80441940906793</v>
      </c>
    </row>
    <row r="1270" customFormat="false" ht="18.75" hidden="false" customHeight="false" outlineLevel="0" collapsed="false">
      <c r="A1270" s="0" t="n">
        <v>5680</v>
      </c>
      <c r="B1270" s="0" t="n">
        <f aca="false">50*$D$693*(1-EXP(-(A1270-$F$693)/$E$693))+$B$3</f>
        <v>144.173973314767</v>
      </c>
      <c r="C1270" s="0" t="n">
        <f aca="false">50*$D$694*(1-EXP(-(A1270-$F$694)/$E$694))+$B$3</f>
        <v>144.179335626797</v>
      </c>
      <c r="D1270" s="0" t="n">
        <f aca="false">50*$D$695*(1-EXP(-(A1270-$F$695)/$E$695))+$B$3</f>
        <v>144.145041264321</v>
      </c>
      <c r="E1270" s="0" t="n">
        <f aca="false">50*$D$696*(1-EXP(-(A1270-$F$696)/$E$696))+$B$3</f>
        <v>144.084318228298</v>
      </c>
      <c r="F1270" s="0" t="n">
        <f aca="false">50*$D$697*(1-EXP(-(A1270-$F$697)/$E$697))+$B$3</f>
        <v>144.068623869104</v>
      </c>
      <c r="G1270" s="0" t="n">
        <f aca="false">50*$D$698*(1-EXP(-(A1270-$F$698)/$E$698))+$B$3</f>
        <v>144.105074889297</v>
      </c>
      <c r="H1270" s="0" t="n">
        <f aca="false">50*$D$699*(1-EXP(-(A1270-$F$699)/$E$699))+$B$3</f>
        <v>144.139313625364</v>
      </c>
      <c r="I1270" s="0" t="n">
        <v>145.2992</v>
      </c>
      <c r="K1270" s="0" t="n">
        <f aca="false">POWER(B1270-$I1270,2)</f>
        <v>1.26613509316007</v>
      </c>
      <c r="L1270" s="0" t="n">
        <f aca="false">POWER(C1270-$I1270,2)</f>
        <v>1.25409621436948</v>
      </c>
      <c r="M1270" s="0" t="n">
        <f aca="false">POWER(D1270-$I1270,2)</f>
        <v>1.33208238714363</v>
      </c>
      <c r="N1270" s="0" t="n">
        <f aca="false">POWER(E1270-$I1270,2)</f>
        <v>1.4759377192134</v>
      </c>
      <c r="O1270" s="0" t="n">
        <f aca="false">POWER(F1270-$I1270,2)</f>
        <v>1.51431761393047</v>
      </c>
      <c r="P1270" s="0" t="n">
        <f aca="false">POWER(G1270-$I1270,2)</f>
        <v>1.42593478001063</v>
      </c>
      <c r="Q1270" s="0" t="n">
        <f aca="false">POWER(H1270-$I1270,2)</f>
        <v>1.34533640206661</v>
      </c>
    </row>
    <row r="1271" customFormat="false" ht="18.75" hidden="false" customHeight="false" outlineLevel="0" collapsed="false">
      <c r="A1271" s="0" t="n">
        <v>5690</v>
      </c>
      <c r="B1271" s="0" t="n">
        <f aca="false">50*$D$693*(1-EXP(-(A1271-$F$693)/$E$693))+$B$3</f>
        <v>144.194261529597</v>
      </c>
      <c r="C1271" s="0" t="n">
        <f aca="false">50*$D$694*(1-EXP(-(A1271-$F$694)/$E$694))+$B$3</f>
        <v>144.199631655089</v>
      </c>
      <c r="D1271" s="0" t="n">
        <f aca="false">50*$D$695*(1-EXP(-(A1271-$F$695)/$E$695))+$B$3</f>
        <v>144.165501388173</v>
      </c>
      <c r="E1271" s="0" t="n">
        <f aca="false">50*$D$696*(1-EXP(-(A1271-$F$696)/$E$696))+$B$3</f>
        <v>144.105062693447</v>
      </c>
      <c r="F1271" s="0" t="n">
        <f aca="false">50*$D$697*(1-EXP(-(A1271-$F$697)/$E$697))+$B$3</f>
        <v>144.08943646478</v>
      </c>
      <c r="G1271" s="0" t="n">
        <f aca="false">50*$D$698*(1-EXP(-(A1271-$F$698)/$E$698))+$B$3</f>
        <v>144.125708935946</v>
      </c>
      <c r="H1271" s="0" t="n">
        <f aca="false">50*$D$699*(1-EXP(-(A1271-$F$699)/$E$699))+$B$3</f>
        <v>144.159780545334</v>
      </c>
      <c r="I1271" s="0" t="n">
        <v>145.2992</v>
      </c>
      <c r="K1271" s="0" t="n">
        <f aca="false">POWER(B1271-$I1271,2)</f>
        <v>1.2208890233769</v>
      </c>
      <c r="L1271" s="0" t="n">
        <f aca="false">POWER(C1271-$I1271,2)</f>
        <v>1.20905054513014</v>
      </c>
      <c r="M1271" s="0" t="n">
        <f aca="false">POWER(D1271-$I1271,2)</f>
        <v>1.28527254245766</v>
      </c>
      <c r="N1271" s="0" t="n">
        <f aca="false">POWER(E1271-$I1271,2)</f>
        <v>1.42596390690176</v>
      </c>
      <c r="O1271" s="0" t="n">
        <f aca="false">POWER(F1271-$I1271,2)</f>
        <v>1.46352781114783</v>
      </c>
      <c r="P1271" s="0" t="n">
        <f aca="false">POWER(G1271-$I1271,2)</f>
        <v>1.3770812774143</v>
      </c>
      <c r="Q1271" s="0" t="n">
        <f aca="false">POWER(H1271-$I1271,2)</f>
        <v>1.29827669367061</v>
      </c>
    </row>
    <row r="1272" customFormat="false" ht="18.75" hidden="false" customHeight="false" outlineLevel="0" collapsed="false">
      <c r="A1272" s="0" t="n">
        <v>5700</v>
      </c>
      <c r="B1272" s="0" t="n">
        <f aca="false">50*$D$693*(1-EXP(-(A1272-$F$693)/$E$693))+$B$3</f>
        <v>144.214417970786</v>
      </c>
      <c r="C1272" s="0" t="n">
        <f aca="false">50*$D$694*(1-EXP(-(A1272-$F$694)/$E$694))+$B$3</f>
        <v>144.219795581444</v>
      </c>
      <c r="D1272" s="0" t="n">
        <f aca="false">50*$D$695*(1-EXP(-(A1272-$F$695)/$E$695))+$B$3</f>
        <v>144.185828725707</v>
      </c>
      <c r="E1272" s="0" t="n">
        <f aca="false">50*$D$696*(1-EXP(-(A1272-$F$696)/$E$696))+$B$3</f>
        <v>144.12567323544</v>
      </c>
      <c r="F1272" s="0" t="n">
        <f aca="false">50*$D$697*(1-EXP(-(A1272-$F$697)/$E$697))+$B$3</f>
        <v>144.110114911388</v>
      </c>
      <c r="G1272" s="0" t="n">
        <f aca="false">50*$D$698*(1-EXP(-(A1272-$F$698)/$E$698))+$B$3</f>
        <v>144.14620961986</v>
      </c>
      <c r="H1272" s="0" t="n">
        <f aca="false">50*$D$699*(1-EXP(-(A1272-$F$699)/$E$699))+$B$3</f>
        <v>144.18011483173</v>
      </c>
      <c r="I1272" s="0" t="n">
        <v>145.1364</v>
      </c>
      <c r="K1272" s="0" t="n">
        <f aca="false">POWER(B1272-$I1272,2)</f>
        <v>0.85005086219426</v>
      </c>
      <c r="L1272" s="0" t="n">
        <f aca="false">POWER(C1272-$I1272,2)</f>
        <v>0.840163660116393</v>
      </c>
      <c r="M1272" s="0" t="n">
        <f aca="false">POWER(D1272-$I1272,2)</f>
        <v>0.903585747510796</v>
      </c>
      <c r="N1272" s="0" t="n">
        <f aca="false">POWER(E1272-$I1272,2)</f>
        <v>1.02156859259727</v>
      </c>
      <c r="O1272" s="0" t="n">
        <f aca="false">POWER(F1272-$I1272,2)</f>
        <v>1.05326108310772</v>
      </c>
      <c r="P1272" s="0" t="n">
        <f aca="false">POWER(G1272-$I1272,2)</f>
        <v>0.980476988922543</v>
      </c>
      <c r="Q1272" s="0" t="n">
        <f aca="false">POWER(H1272-$I1272,2)</f>
        <v>0.914481323053726</v>
      </c>
    </row>
    <row r="1273" customFormat="false" ht="18.75" hidden="false" customHeight="false" outlineLevel="0" collapsed="false">
      <c r="A1273" s="0" t="n">
        <v>5710</v>
      </c>
      <c r="B1273" s="0" t="n">
        <f aca="false">50*$D$693*(1-EXP(-(A1273-$F$693)/$E$693))+$B$3</f>
        <v>144.234443494214</v>
      </c>
      <c r="C1273" s="0" t="n">
        <f aca="false">50*$D$694*(1-EXP(-(A1273-$F$694)/$E$694))+$B$3</f>
        <v>144.239828265681</v>
      </c>
      <c r="D1273" s="0" t="n">
        <f aca="false">50*$D$695*(1-EXP(-(A1273-$F$695)/$E$695))+$B$3</f>
        <v>144.206024138706</v>
      </c>
      <c r="E1273" s="0" t="n">
        <f aca="false">50*$D$696*(1-EXP(-(A1273-$F$696)/$E$696))+$B$3</f>
        <v>144.146150718866</v>
      </c>
      <c r="F1273" s="0" t="n">
        <f aca="false">50*$D$697*(1-EXP(-(A1273-$F$697)/$E$697))+$B$3</f>
        <v>144.130660073595</v>
      </c>
      <c r="G1273" s="0" t="n">
        <f aca="false">50*$D$698*(1-EXP(-(A1273-$F$698)/$E$698))+$B$3</f>
        <v>144.166577802993</v>
      </c>
      <c r="H1273" s="0" t="n">
        <f aca="false">50*$D$699*(1-EXP(-(A1273-$F$699)/$E$699))+$B$3</f>
        <v>144.200317344067</v>
      </c>
      <c r="I1273" s="0" t="n">
        <v>145.6248</v>
      </c>
      <c r="K1273" s="0" t="n">
        <f aca="false">POWER(B1273-$I1273,2)</f>
        <v>1.93309121318059</v>
      </c>
      <c r="L1273" s="0" t="n">
        <f aca="false">POWER(C1273-$I1273,2)</f>
        <v>1.91814670486197</v>
      </c>
      <c r="M1273" s="0" t="n">
        <f aca="false">POWER(D1273-$I1273,2)</f>
        <v>2.01292494458939</v>
      </c>
      <c r="N1273" s="0" t="n">
        <f aca="false">POWER(E1273-$I1273,2)</f>
        <v>2.18640369659821</v>
      </c>
      <c r="O1273" s="0" t="n">
        <f aca="false">POWER(F1273-$I1273,2)</f>
        <v>2.23245411967783</v>
      </c>
      <c r="P1273" s="0" t="n">
        <f aca="false">POWER(G1273-$I1273,2)</f>
        <v>2.12641197584431</v>
      </c>
      <c r="Q1273" s="0" t="n">
        <f aca="false">POWER(H1273-$I1273,2)</f>
        <v>2.02915083705399</v>
      </c>
    </row>
    <row r="1274" customFormat="false" ht="18.75" hidden="false" customHeight="false" outlineLevel="0" collapsed="false">
      <c r="A1274" s="0" t="n">
        <v>5720</v>
      </c>
      <c r="B1274" s="0" t="n">
        <f aca="false">50*$D$693*(1-EXP(-(A1274-$F$693)/$E$693))+$B$3</f>
        <v>144.254338950205</v>
      </c>
      <c r="C1274" s="0" t="n">
        <f aca="false">50*$D$694*(1-EXP(-(A1274-$F$694)/$E$694))+$B$3</f>
        <v>144.259730562024</v>
      </c>
      <c r="D1274" s="0" t="n">
        <f aca="false">50*$D$695*(1-EXP(-(A1274-$F$695)/$E$695))+$B$3</f>
        <v>144.226088483362</v>
      </c>
      <c r="E1274" s="0" t="n">
        <f aca="false">50*$D$696*(1-EXP(-(A1274-$F$696)/$E$696))+$B$3</f>
        <v>144.16649600273</v>
      </c>
      <c r="F1274" s="0" t="n">
        <f aca="false">50*$D$697*(1-EXP(-(A1274-$F$697)/$E$697))+$B$3</f>
        <v>144.151072810495</v>
      </c>
      <c r="G1274" s="0" t="n">
        <f aca="false">50*$D$698*(1-EXP(-(A1274-$F$698)/$E$698))+$B$3</f>
        <v>144.18681434173</v>
      </c>
      <c r="H1274" s="0" t="n">
        <f aca="false">50*$D$699*(1-EXP(-(A1274-$F$699)/$E$699))+$B$3</f>
        <v>144.220388936293</v>
      </c>
      <c r="I1274" s="0" t="n">
        <v>145.6248</v>
      </c>
      <c r="K1274" s="0" t="n">
        <f aca="false">POWER(B1274-$I1274,2)</f>
        <v>1.87816348900626</v>
      </c>
      <c r="L1274" s="0" t="n">
        <f aca="false">POWER(C1274-$I1274,2)</f>
        <v>1.86341457049616</v>
      </c>
      <c r="M1274" s="0" t="n">
        <f aca="false">POWER(D1274-$I1274,2)</f>
        <v>1.95639390677514</v>
      </c>
      <c r="N1274" s="0" t="n">
        <f aca="false">POWER(E1274-$I1274,2)</f>
        <v>2.12665054845335</v>
      </c>
      <c r="O1274" s="0" t="n">
        <f aca="false">POWER(F1274-$I1274,2)</f>
        <v>2.17187182908517</v>
      </c>
      <c r="P1274" s="0" t="n">
        <f aca="false">POWER(G1274-$I1274,2)</f>
        <v>2.0678027533908</v>
      </c>
      <c r="Q1274" s="0" t="n">
        <f aca="false">POWER(H1274-$I1274,2)</f>
        <v>1.97237043586227</v>
      </c>
    </row>
    <row r="1275" customFormat="false" ht="18.75" hidden="false" customHeight="false" outlineLevel="0" collapsed="false">
      <c r="A1275" s="0" t="n">
        <v>5730</v>
      </c>
      <c r="B1275" s="0" t="n">
        <f aca="false">50*$D$693*(1-EXP(-(A1275-$F$693)/$E$693))+$B$3</f>
        <v>144.274105183555</v>
      </c>
      <c r="C1275" s="0" t="n">
        <f aca="false">50*$D$694*(1-EXP(-(A1275-$F$694)/$E$694))+$B$3</f>
        <v>144.279503319136</v>
      </c>
      <c r="D1275" s="0" t="n">
        <f aca="false">50*$D$695*(1-EXP(-(A1275-$F$695)/$E$695))+$B$3</f>
        <v>144.246022610309</v>
      </c>
      <c r="E1275" s="0" t="n">
        <f aca="false">50*$D$696*(1-EXP(-(A1275-$F$696)/$E$696))+$B$3</f>
        <v>144.186709940493</v>
      </c>
      <c r="F1275" s="0" t="n">
        <f aca="false">50*$D$697*(1-EXP(-(A1275-$F$697)/$E$697))+$B$3</f>
        <v>144.171353975646</v>
      </c>
      <c r="G1275" s="0" t="n">
        <f aca="false">50*$D$698*(1-EXP(-(A1275-$F$698)/$E$698))+$B$3</f>
        <v>144.206920086919</v>
      </c>
      <c r="H1275" s="0" t="n">
        <f aca="false">50*$D$699*(1-EXP(-(A1275-$F$699)/$E$699))+$B$3</f>
        <v>144.240330456821</v>
      </c>
      <c r="I1275" s="0" t="n">
        <v>145.7876</v>
      </c>
      <c r="K1275" s="0" t="n">
        <f aca="false">POWER(B1275-$I1275,2)</f>
        <v>2.29066655940473</v>
      </c>
      <c r="L1275" s="0" t="n">
        <f aca="false">POWER(C1275-$I1275,2)</f>
        <v>2.27435559883434</v>
      </c>
      <c r="M1275" s="0" t="n">
        <f aca="false">POWER(D1275-$I1275,2)</f>
        <v>2.376460848407</v>
      </c>
      <c r="N1275" s="0" t="n">
        <f aca="false">POWER(E1275-$I1275,2)</f>
        <v>2.56284898262735</v>
      </c>
      <c r="O1275" s="0" t="n">
        <f aca="false">POWER(F1275-$I1275,2)</f>
        <v>2.61225121123997</v>
      </c>
      <c r="P1275" s="0" t="n">
        <f aca="false">POWER(G1275-$I1275,2)</f>
        <v>2.49854898761663</v>
      </c>
      <c r="Q1275" s="0" t="n">
        <f aca="false">POWER(H1275-$I1275,2)</f>
        <v>2.39404303924891</v>
      </c>
    </row>
    <row r="1276" customFormat="false" ht="18.75" hidden="false" customHeight="false" outlineLevel="0" collapsed="false">
      <c r="A1276" s="0" t="n">
        <v>5740</v>
      </c>
      <c r="B1276" s="0" t="n">
        <f aca="false">50*$D$693*(1-EXP(-(A1276-$F$693)/$E$693))+$B$3</f>
        <v>144.293743033578</v>
      </c>
      <c r="C1276" s="0" t="n">
        <f aca="false">50*$D$694*(1-EXP(-(A1276-$F$694)/$E$694))+$B$3</f>
        <v>144.299147380155</v>
      </c>
      <c r="D1276" s="0" t="n">
        <f aca="false">50*$D$695*(1-EXP(-(A1276-$F$695)/$E$695))+$B$3</f>
        <v>144.26582736466</v>
      </c>
      <c r="E1276" s="0" t="n">
        <f aca="false">50*$D$696*(1-EXP(-(A1276-$F$696)/$E$696))+$B$3</f>
        <v>144.206793380106</v>
      </c>
      <c r="F1276" s="0" t="n">
        <f aca="false">50*$D$697*(1-EXP(-(A1276-$F$697)/$E$697))+$B$3</f>
        <v>144.191504417102</v>
      </c>
      <c r="G1276" s="0" t="n">
        <f aca="false">50*$D$698*(1-EXP(-(A1276-$F$698)/$E$698))+$B$3</f>
        <v>144.226895883911</v>
      </c>
      <c r="H1276" s="0" t="n">
        <f aca="false">50*$D$699*(1-EXP(-(A1276-$F$699)/$E$699))+$B$3</f>
        <v>144.260142748566</v>
      </c>
      <c r="I1276" s="0" t="n">
        <v>145.6248</v>
      </c>
      <c r="K1276" s="0" t="n">
        <f aca="false">POWER(B1276-$I1276,2)</f>
        <v>1.77171264785958</v>
      </c>
      <c r="L1276" s="0" t="n">
        <f aca="false">POWER(C1276-$I1276,2)</f>
        <v>1.75735486850098</v>
      </c>
      <c r="M1276" s="0" t="n">
        <f aca="false">POWER(D1276-$I1276,2)</f>
        <v>1.84680662360316</v>
      </c>
      <c r="N1276" s="0" t="n">
        <f aca="false">POWER(E1276-$I1276,2)</f>
        <v>2.01074277406269</v>
      </c>
      <c r="O1276" s="0" t="n">
        <f aca="false">POWER(F1276-$I1276,2)</f>
        <v>2.0543362279552</v>
      </c>
      <c r="P1276" s="0" t="n">
        <f aca="false">POWER(G1276-$I1276,2)</f>
        <v>1.95413591777792</v>
      </c>
      <c r="Q1276" s="0" t="n">
        <f aca="false">POWER(H1276-$I1276,2)</f>
        <v>1.86228941389112</v>
      </c>
    </row>
    <row r="1277" customFormat="false" ht="18.75" hidden="false" customHeight="false" outlineLevel="0" collapsed="false">
      <c r="A1277" s="0" t="n">
        <v>5750</v>
      </c>
      <c r="B1277" s="0" t="n">
        <f aca="false">50*$D$693*(1-EXP(-(A1277-$F$693)/$E$693))+$B$3</f>
        <v>144.313253334134</v>
      </c>
      <c r="C1277" s="0" t="n">
        <f aca="false">50*$D$694*(1-EXP(-(A1277-$F$694)/$E$694))+$B$3</f>
        <v>144.318663582735</v>
      </c>
      <c r="D1277" s="0" t="n">
        <f aca="false">50*$D$695*(1-EXP(-(A1277-$F$695)/$E$695))+$B$3</f>
        <v>144.285503586044</v>
      </c>
      <c r="E1277" s="0" t="n">
        <f aca="false">50*$D$696*(1-EXP(-(A1277-$F$696)/$E$696))+$B$3</f>
        <v>144.226747164045</v>
      </c>
      <c r="F1277" s="0" t="n">
        <f aca="false">50*$D$697*(1-EXP(-(A1277-$F$697)/$E$697))+$B$3</f>
        <v>144.211524977452</v>
      </c>
      <c r="G1277" s="0" t="n">
        <f aca="false">50*$D$698*(1-EXP(-(A1277-$F$698)/$E$698))+$B$3</f>
        <v>144.246742572591</v>
      </c>
      <c r="H1277" s="0" t="n">
        <f aca="false">50*$D$699*(1-EXP(-(A1277-$F$699)/$E$699))+$B$3</f>
        <v>144.279826648981</v>
      </c>
      <c r="I1277" s="0" t="n">
        <v>145.7876</v>
      </c>
      <c r="K1277" s="0" t="n">
        <f aca="false">POWER(B1277-$I1277,2)</f>
        <v>2.17369809115042</v>
      </c>
      <c r="L1277" s="0" t="n">
        <f aca="false">POWER(C1277-$I1277,2)</f>
        <v>2.15777419796662</v>
      </c>
      <c r="M1277" s="0" t="n">
        <f aca="false">POWER(D1277-$I1277,2)</f>
        <v>2.25629363681844</v>
      </c>
      <c r="N1277" s="0" t="n">
        <f aca="false">POWER(E1277-$I1277,2)</f>
        <v>2.43626157550767</v>
      </c>
      <c r="O1277" s="0" t="n">
        <f aca="false">POWER(F1277-$I1277,2)</f>
        <v>2.48401247669985</v>
      </c>
      <c r="P1277" s="0" t="n">
        <f aca="false">POWER(G1277-$I1277,2)</f>
        <v>2.37424161160002</v>
      </c>
      <c r="Q1277" s="0" t="n">
        <f aca="false">POWER(H1277-$I1277,2)</f>
        <v>2.27338047804404</v>
      </c>
    </row>
    <row r="1278" customFormat="false" ht="18.75" hidden="false" customHeight="false" outlineLevel="0" collapsed="false">
      <c r="A1278" s="0" t="n">
        <v>5760</v>
      </c>
      <c r="B1278" s="0" t="n">
        <f aca="false">50*$D$693*(1-EXP(-(A1278-$F$693)/$E$693))+$B$3</f>
        <v>144.332636913666</v>
      </c>
      <c r="C1278" s="0" t="n">
        <f aca="false">50*$D$694*(1-EXP(-(A1278-$F$694)/$E$694))+$B$3</f>
        <v>144.338052759075</v>
      </c>
      <c r="D1278" s="0" t="n">
        <f aca="false">50*$D$695*(1-EXP(-(A1278-$F$695)/$E$695))+$B$3</f>
        <v>144.305052108642</v>
      </c>
      <c r="E1278" s="0" t="n">
        <f aca="false">50*$D$696*(1-EXP(-(A1278-$F$696)/$E$696))+$B$3</f>
        <v>144.246572129348</v>
      </c>
      <c r="F1278" s="0" t="n">
        <f aca="false">50*$D$697*(1-EXP(-(A1278-$F$697)/$E$697))+$B$3</f>
        <v>144.231416493854</v>
      </c>
      <c r="G1278" s="0" t="n">
        <f aca="false">50*$D$698*(1-EXP(-(A1278-$F$698)/$E$698))+$B$3</f>
        <v>144.266460987418</v>
      </c>
      <c r="H1278" s="0" t="n">
        <f aca="false">50*$D$699*(1-EXP(-(A1278-$F$699)/$E$699))+$B$3</f>
        <v>144.29938299009</v>
      </c>
      <c r="I1278" s="0" t="n">
        <v>145.7876</v>
      </c>
      <c r="K1278" s="0" t="n">
        <f aca="false">POWER(B1278-$I1278,2)</f>
        <v>2.11691758259316</v>
      </c>
      <c r="L1278" s="0" t="n">
        <f aca="false">POWER(C1278-$I1278,2)</f>
        <v>2.10118720367402</v>
      </c>
      <c r="M1278" s="0" t="n">
        <f aca="false">POWER(D1278-$I1278,2)</f>
        <v>2.19794825017063</v>
      </c>
      <c r="N1278" s="0" t="n">
        <f aca="false">POWER(E1278-$I1278,2)</f>
        <v>2.37476689812532</v>
      </c>
      <c r="O1278" s="0" t="n">
        <f aca="false">POWER(F1278-$I1278,2)</f>
        <v>2.42170710480085</v>
      </c>
      <c r="P1278" s="0" t="n">
        <f aca="false">POWER(G1278-$I1278,2)</f>
        <v>2.31386389560001</v>
      </c>
      <c r="Q1278" s="0" t="n">
        <f aca="false">POWER(H1278-$I1278,2)</f>
        <v>2.21478986858441</v>
      </c>
    </row>
    <row r="1279" customFormat="false" ht="18.75" hidden="false" customHeight="false" outlineLevel="0" collapsed="false">
      <c r="A1279" s="0" t="n">
        <v>5770</v>
      </c>
      <c r="B1279" s="0" t="n">
        <f aca="false">50*$D$693*(1-EXP(-(A1279-$F$693)/$E$693))+$B$3</f>
        <v>144.35189459524</v>
      </c>
      <c r="C1279" s="0" t="n">
        <f aca="false">50*$D$694*(1-EXP(-(A1279-$F$694)/$E$694))+$B$3</f>
        <v>144.357315735957</v>
      </c>
      <c r="D1279" s="0" t="n">
        <f aca="false">50*$D$695*(1-EXP(-(A1279-$F$695)/$E$695))+$B$3</f>
        <v>144.324473761218</v>
      </c>
      <c r="E1279" s="0" t="n">
        <f aca="false">50*$D$696*(1-EXP(-(A1279-$F$696)/$E$696))+$B$3</f>
        <v>144.266269107649</v>
      </c>
      <c r="F1279" s="0" t="n">
        <f aca="false">50*$D$697*(1-EXP(-(A1279-$F$697)/$E$697))+$B$3</f>
        <v>144.25117979807</v>
      </c>
      <c r="G1279" s="0" t="n">
        <f aca="false">50*$D$698*(1-EXP(-(A1279-$F$698)/$E$698))+$B$3</f>
        <v>144.286051957454</v>
      </c>
      <c r="H1279" s="0" t="n">
        <f aca="false">50*$D$699*(1-EXP(-(A1279-$F$699)/$E$699))+$B$3</f>
        <v>144.318812598529</v>
      </c>
      <c r="I1279" s="0" t="n">
        <v>145.7876</v>
      </c>
      <c r="K1279" s="0" t="n">
        <f aca="false">POWER(B1279-$I1279,2)</f>
        <v>2.06125000925814</v>
      </c>
      <c r="L1279" s="0" t="n">
        <f aca="false">POWER(C1279-$I1279,2)</f>
        <v>2.0457130759691</v>
      </c>
      <c r="M1279" s="0" t="n">
        <f aca="false">POWER(D1279-$I1279,2)</f>
        <v>2.1407383906121</v>
      </c>
      <c r="N1279" s="0" t="n">
        <f aca="false">POWER(E1279-$I1279,2)</f>
        <v>2.31444768402189</v>
      </c>
      <c r="O1279" s="0" t="n">
        <f aca="false">POWER(F1279-$I1279,2)</f>
        <v>2.36058703689831</v>
      </c>
      <c r="P1279" s="0" t="n">
        <f aca="false">POWER(G1279-$I1279,2)</f>
        <v>2.25464652407331</v>
      </c>
      <c r="Q1279" s="0" t="n">
        <f aca="false">POWER(H1279-$I1279,2)</f>
        <v>2.15733643072024</v>
      </c>
    </row>
    <row r="1280" customFormat="false" ht="18.75" hidden="false" customHeight="false" outlineLevel="0" collapsed="false">
      <c r="A1280" s="0" t="n">
        <v>5780</v>
      </c>
      <c r="B1280" s="0" t="n">
        <f aca="false">50*$D$693*(1-EXP(-(A1280-$F$693)/$E$693))+$B$3</f>
        <v>144.371027196571</v>
      </c>
      <c r="C1280" s="0" t="n">
        <f aca="false">50*$D$694*(1-EXP(-(A1280-$F$694)/$E$694))+$B$3</f>
        <v>144.376453334784</v>
      </c>
      <c r="D1280" s="0" t="n">
        <f aca="false">50*$D$695*(1-EXP(-(A1280-$F$695)/$E$695))+$B$3</f>
        <v>144.34376936716</v>
      </c>
      <c r="E1280" s="0" t="n">
        <f aca="false">50*$D$696*(1-EXP(-(A1280-$F$696)/$E$696))+$B$3</f>
        <v>144.285838925212</v>
      </c>
      <c r="F1280" s="0" t="n">
        <f aca="false">50*$D$697*(1-EXP(-(A1280-$F$697)/$E$697))+$B$3</f>
        <v>144.270815716501</v>
      </c>
      <c r="G1280" s="0" t="n">
        <f aca="false">50*$D$698*(1-EXP(-(A1280-$F$698)/$E$698))+$B$3</f>
        <v>144.305516306407</v>
      </c>
      <c r="H1280" s="0" t="n">
        <f aca="false">50*$D$699*(1-EXP(-(A1280-$F$699)/$E$699))+$B$3</f>
        <v>144.338116295573</v>
      </c>
      <c r="I1280" s="0" t="n">
        <v>145.6248</v>
      </c>
      <c r="K1280" s="0" t="n">
        <f aca="false">POWER(B1280-$I1280,2)</f>
        <v>1.57194624261829</v>
      </c>
      <c r="L1280" s="0" t="n">
        <f aca="false">POWER(C1280-$I1280,2)</f>
        <v>1.55836939655681</v>
      </c>
      <c r="M1280" s="0" t="n">
        <f aca="false">POWER(D1280-$I1280,2)</f>
        <v>1.64103948227361</v>
      </c>
      <c r="N1280" s="0" t="n">
        <f aca="false">POWER(E1280-$I1280,2)</f>
        <v>1.79281675979771</v>
      </c>
      <c r="O1280" s="0" t="n">
        <f aca="false">POWER(F1280-$I1280,2)</f>
        <v>1.8332734399625</v>
      </c>
      <c r="P1280" s="0" t="n">
        <f aca="false">POWER(G1280-$I1280,2)</f>
        <v>1.74050946418101</v>
      </c>
      <c r="Q1280" s="0" t="n">
        <f aca="false">POWER(H1280-$I1280,2)</f>
        <v>1.6555549552376</v>
      </c>
    </row>
    <row r="1281" customFormat="false" ht="18.75" hidden="false" customHeight="false" outlineLevel="0" collapsed="false">
      <c r="A1281" s="0" t="n">
        <v>5790</v>
      </c>
      <c r="B1281" s="0" t="n">
        <f aca="false">50*$D$693*(1-EXP(-(A1281-$F$693)/$E$693))+$B$3</f>
        <v>144.390035530067</v>
      </c>
      <c r="C1281" s="0" t="n">
        <f aca="false">50*$D$694*(1-EXP(-(A1281-$F$694)/$E$694))+$B$3</f>
        <v>144.39546637161</v>
      </c>
      <c r="D1281" s="0" t="n">
        <f aca="false">50*$D$695*(1-EXP(-(A1281-$F$695)/$E$695))+$B$3</f>
        <v>144.362939744512</v>
      </c>
      <c r="E1281" s="0" t="n">
        <f aca="false">50*$D$696*(1-EXP(-(A1281-$F$696)/$E$696))+$B$3</f>
        <v>144.305282402968</v>
      </c>
      <c r="F1281" s="0" t="n">
        <f aca="false">50*$D$697*(1-EXP(-(A1281-$F$697)/$E$697))+$B$3</f>
        <v>144.290325070221</v>
      </c>
      <c r="G1281" s="0" t="n">
        <f aca="false">50*$D$698*(1-EXP(-(A1281-$F$698)/$E$698))+$B$3</f>
        <v>144.324854852658</v>
      </c>
      <c r="H1281" s="0" t="n">
        <f aca="false">50*$D$699*(1-EXP(-(A1281-$F$699)/$E$699))+$B$3</f>
        <v>144.357294897178</v>
      </c>
      <c r="I1281" s="0" t="n">
        <v>145.6248</v>
      </c>
      <c r="K1281" s="0" t="n">
        <f aca="false">POWER(B1281-$I1281,2)</f>
        <v>1.5246432962085</v>
      </c>
      <c r="L1281" s="0" t="n">
        <f aca="false">POWER(C1281-$I1281,2)</f>
        <v>1.51126116989006</v>
      </c>
      <c r="M1281" s="0" t="n">
        <f aca="false">POWER(D1281-$I1281,2)</f>
        <v>1.59229130438036</v>
      </c>
      <c r="N1281" s="0" t="n">
        <f aca="false">POWER(E1281-$I1281,2)</f>
        <v>1.74112668887678</v>
      </c>
      <c r="O1281" s="0" t="n">
        <f aca="false">POWER(F1281-$I1281,2)</f>
        <v>1.7808233382094</v>
      </c>
      <c r="P1281" s="0" t="n">
        <f aca="false">POWER(G1281-$I1281,2)</f>
        <v>1.68985738609872</v>
      </c>
      <c r="Q1281" s="0" t="n">
        <f aca="false">POWER(H1281-$I1281,2)</f>
        <v>1.60656918568028</v>
      </c>
    </row>
    <row r="1282" customFormat="false" ht="18.75" hidden="false" customHeight="false" outlineLevel="0" collapsed="false">
      <c r="A1282" s="0" t="n">
        <v>5800</v>
      </c>
      <c r="B1282" s="0" t="n">
        <f aca="false">50*$D$693*(1-EXP(-(A1282-$F$693)/$E$693))+$B$3</f>
        <v>144.408920402858</v>
      </c>
      <c r="C1282" s="0" t="n">
        <f aca="false">50*$D$694*(1-EXP(-(A1282-$F$694)/$E$694))+$B$3</f>
        <v>144.414355657181</v>
      </c>
      <c r="D1282" s="0" t="n">
        <f aca="false">50*$D$695*(1-EXP(-(A1282-$F$695)/$E$695))+$B$3</f>
        <v>144.381985706007</v>
      </c>
      <c r="E1282" s="0" t="n">
        <f aca="false">50*$D$696*(1-EXP(-(A1282-$F$696)/$E$696))+$B$3</f>
        <v>144.324600356548</v>
      </c>
      <c r="F1282" s="0" t="n">
        <f aca="false">50*$D$697*(1-EXP(-(A1282-$F$697)/$E$697))+$B$3</f>
        <v>144.309708675011</v>
      </c>
      <c r="G1282" s="0" t="n">
        <f aca="false">50*$D$698*(1-EXP(-(A1282-$F$698)/$E$698))+$B$3</f>
        <v>144.3440684093</v>
      </c>
      <c r="H1282" s="0" t="n">
        <f aca="false">50*$D$699*(1-EXP(-(A1282-$F$699)/$E$699))+$B$3</f>
        <v>144.37634921401</v>
      </c>
      <c r="I1282" s="0" t="n">
        <v>145.6248</v>
      </c>
      <c r="K1282" s="0" t="n">
        <f aca="false">POWER(B1282-$I1282,2)</f>
        <v>1.4783631947459</v>
      </c>
      <c r="L1282" s="0" t="n">
        <f aca="false">POWER(C1282-$I1282,2)</f>
        <v>1.46517550706359</v>
      </c>
      <c r="M1282" s="0" t="n">
        <f aca="false">POWER(D1282-$I1282,2)</f>
        <v>1.54458736935277</v>
      </c>
      <c r="N1282" s="0" t="n">
        <f aca="false">POWER(E1282-$I1282,2)</f>
        <v>1.6905191128319</v>
      </c>
      <c r="O1282" s="0" t="n">
        <f aca="false">POWER(F1282-$I1282,2)</f>
        <v>1.7294651930605</v>
      </c>
      <c r="P1282" s="0" t="n">
        <f aca="false">POWER(G1282-$I1282,2)</f>
        <v>1.64027340741794</v>
      </c>
      <c r="Q1282" s="0" t="n">
        <f aca="false">POWER(H1282-$I1282,2)</f>
        <v>1.55862936503969</v>
      </c>
    </row>
    <row r="1283" customFormat="false" ht="18.75" hidden="false" customHeight="false" outlineLevel="0" collapsed="false">
      <c r="A1283" s="0" t="n">
        <v>5810</v>
      </c>
      <c r="B1283" s="0" t="n">
        <f aca="false">50*$D$693*(1-EXP(-(A1283-$F$693)/$E$693))+$B$3</f>
        <v>144.427682616831</v>
      </c>
      <c r="C1283" s="0" t="n">
        <f aca="false">50*$D$694*(1-EXP(-(A1283-$F$694)/$E$694))+$B$3</f>
        <v>144.433121996962</v>
      </c>
      <c r="D1283" s="0" t="n">
        <f aca="false">50*$D$695*(1-EXP(-(A1283-$F$695)/$E$695))+$B$3</f>
        <v>144.400908059106</v>
      </c>
      <c r="E1283" s="0" t="n">
        <f aca="false">50*$D$696*(1-EXP(-(A1283-$F$696)/$E$696))+$B$3</f>
        <v>144.343793596318</v>
      </c>
      <c r="F1283" s="0" t="n">
        <f aca="false">50*$D$697*(1-EXP(-(A1283-$F$697)/$E$697))+$B$3</f>
        <v>144.328967341396</v>
      </c>
      <c r="G1283" s="0" t="n">
        <f aca="false">50*$D$698*(1-EXP(-(A1283-$F$698)/$E$698))+$B$3</f>
        <v>144.36315778417</v>
      </c>
      <c r="H1283" s="0" t="n">
        <f aca="false">50*$D$699*(1-EXP(-(A1283-$F$699)/$E$699))+$B$3</f>
        <v>144.395280051483</v>
      </c>
      <c r="I1283" s="0" t="n">
        <v>145.7876</v>
      </c>
      <c r="K1283" s="0" t="n">
        <f aca="false">POWER(B1283-$I1283,2)</f>
        <v>1.84937528904423</v>
      </c>
      <c r="L1283" s="0" t="n">
        <f aca="false">POWER(C1283-$I1283,2)</f>
        <v>1.83461066071449</v>
      </c>
      <c r="M1283" s="0" t="n">
        <f aca="false">POWER(D1283-$I1283,2)</f>
        <v>1.92291453894123</v>
      </c>
      <c r="N1283" s="0" t="n">
        <f aca="false">POWER(E1283-$I1283,2)</f>
        <v>2.08457693131382</v>
      </c>
      <c r="O1283" s="0" t="n">
        <f aca="false">POWER(F1283-$I1283,2)</f>
        <v>2.1276092327449</v>
      </c>
      <c r="P1283" s="0" t="n">
        <f aca="false">POWER(G1283-$I1283,2)</f>
        <v>2.02903562623884</v>
      </c>
      <c r="Q1283" s="0" t="n">
        <f aca="false">POWER(H1283-$I1283,2)</f>
        <v>1.93855483903976</v>
      </c>
    </row>
    <row r="1284" customFormat="false" ht="18.75" hidden="false" customHeight="false" outlineLevel="0" collapsed="false">
      <c r="A1284" s="0" t="n">
        <v>5820</v>
      </c>
      <c r="B1284" s="0" t="n">
        <f aca="false">50*$D$693*(1-EXP(-(A1284-$F$693)/$E$693))+$B$3</f>
        <v>144.446322968666</v>
      </c>
      <c r="C1284" s="0" t="n">
        <f aca="false">50*$D$694*(1-EXP(-(A1284-$F$694)/$E$694))+$B$3</f>
        <v>144.451766191178</v>
      </c>
      <c r="D1284" s="0" t="n">
        <f aca="false">50*$D$695*(1-EXP(-(A1284-$F$695)/$E$695))+$B$3</f>
        <v>144.419707606027</v>
      </c>
      <c r="E1284" s="0" t="n">
        <f aca="false">50*$D$696*(1-EXP(-(A1284-$F$696)/$E$696))+$B$3</f>
        <v>144.36286292741</v>
      </c>
      <c r="F1284" s="0" t="n">
        <f aca="false">50*$D$697*(1-EXP(-(A1284-$F$697)/$E$697))+$B$3</f>
        <v>144.348101874675</v>
      </c>
      <c r="G1284" s="0" t="n">
        <f aca="false">50*$D$698*(1-EXP(-(A1284-$F$698)/$E$698))+$B$3</f>
        <v>144.382123779885</v>
      </c>
      <c r="H1284" s="0" t="n">
        <f aca="false">50*$D$699*(1-EXP(-(A1284-$F$699)/$E$699))+$B$3</f>
        <v>144.41408820979</v>
      </c>
      <c r="I1284" s="0" t="n">
        <v>145.7876</v>
      </c>
      <c r="K1284" s="0" t="n">
        <f aca="false">POWER(B1284-$I1284,2)</f>
        <v>1.79902407478389</v>
      </c>
      <c r="L1284" s="0" t="n">
        <f aca="false">POWER(C1284-$I1284,2)</f>
        <v>1.78445196479175</v>
      </c>
      <c r="M1284" s="0" t="n">
        <f aca="false">POWER(D1284-$I1284,2)</f>
        <v>1.87112960149034</v>
      </c>
      <c r="N1284" s="0" t="n">
        <f aca="false">POWER(E1284-$I1284,2)</f>
        <v>2.02987572601201</v>
      </c>
      <c r="O1284" s="0" t="n">
        <f aca="false">POWER(F1284-$I1284,2)</f>
        <v>2.07215485281305</v>
      </c>
      <c r="P1284" s="0" t="n">
        <f aca="false">POWER(G1284-$I1284,2)</f>
        <v>1.97536340530896</v>
      </c>
      <c r="Q1284" s="0" t="n">
        <f aca="false">POWER(H1284-$I1284,2)</f>
        <v>1.88653463784538</v>
      </c>
    </row>
    <row r="1285" customFormat="false" ht="18.75" hidden="false" customHeight="false" outlineLevel="0" collapsed="false">
      <c r="A1285" s="0" t="n">
        <v>5830</v>
      </c>
      <c r="B1285" s="0" t="n">
        <f aca="false">50*$D$693*(1-EXP(-(A1285-$F$693)/$E$693))+$B$3</f>
        <v>144.464842249867</v>
      </c>
      <c r="C1285" s="0" t="n">
        <f aca="false">50*$D$694*(1-EXP(-(A1285-$F$694)/$E$694))+$B$3</f>
        <v>144.470289034845</v>
      </c>
      <c r="D1285" s="0" t="n">
        <f aca="false">50*$D$695*(1-EXP(-(A1285-$F$695)/$E$695))+$B$3</f>
        <v>144.438385143783</v>
      </c>
      <c r="E1285" s="0" t="n">
        <f aca="false">50*$D$696*(1-EXP(-(A1285-$F$696)/$E$696))+$B$3</f>
        <v>144.381809149761</v>
      </c>
      <c r="F1285" s="0" t="n">
        <f aca="false">50*$D$697*(1-EXP(-(A1285-$F$697)/$E$697))+$B$3</f>
        <v>144.367113074957</v>
      </c>
      <c r="G1285" s="0" t="n">
        <f aca="false">50*$D$698*(1-EXP(-(A1285-$F$698)/$E$698))+$B$3</f>
        <v>144.400967193873</v>
      </c>
      <c r="H1285" s="0" t="n">
        <f aca="false">50*$D$699*(1-EXP(-(A1285-$F$699)/$E$699))+$B$3</f>
        <v>144.432774483941</v>
      </c>
      <c r="I1285" s="0" t="n">
        <v>145.7876</v>
      </c>
      <c r="K1285" s="0" t="n">
        <f aca="false">POWER(B1285-$I1285,2)</f>
        <v>1.74968806553686</v>
      </c>
      <c r="L1285" s="0" t="n">
        <f aca="false">POWER(C1285-$I1285,2)</f>
        <v>1.73530817891641</v>
      </c>
      <c r="M1285" s="0" t="n">
        <f aca="false">POWER(D1285-$I1285,2)</f>
        <v>1.82038072823767</v>
      </c>
      <c r="N1285" s="0" t="n">
        <f aca="false">POWER(E1285-$I1285,2)</f>
        <v>1.97624791461517</v>
      </c>
      <c r="O1285" s="0" t="n">
        <f aca="false">POWER(F1285-$I1285,2)</f>
        <v>2.01778310421806</v>
      </c>
      <c r="P1285" s="0" t="n">
        <f aca="false">POWER(G1285-$I1285,2)</f>
        <v>1.92275053902688</v>
      </c>
      <c r="Q1285" s="0" t="n">
        <f aca="false">POWER(H1285-$I1285,2)</f>
        <v>1.83555217896371</v>
      </c>
    </row>
    <row r="1286" customFormat="false" ht="18.75" hidden="false" customHeight="false" outlineLevel="0" collapsed="false">
      <c r="A1286" s="0" t="n">
        <v>5840</v>
      </c>
      <c r="B1286" s="0" t="n">
        <f aca="false">50*$D$693*(1-EXP(-(A1286-$F$693)/$E$693))+$B$3</f>
        <v>144.483241246798</v>
      </c>
      <c r="C1286" s="0" t="n">
        <f aca="false">50*$D$694*(1-EXP(-(A1286-$F$694)/$E$694))+$B$3</f>
        <v>144.488691317805</v>
      </c>
      <c r="D1286" s="0" t="n">
        <f aca="false">50*$D$695*(1-EXP(-(A1286-$F$695)/$E$695))+$B$3</f>
        <v>144.456941464214</v>
      </c>
      <c r="E1286" s="0" t="n">
        <f aca="false">50*$D$696*(1-EXP(-(A1286-$F$696)/$E$696))+$B$3</f>
        <v>144.400633058143</v>
      </c>
      <c r="F1286" s="0" t="n">
        <f aca="false">50*$D$697*(1-EXP(-(A1286-$F$697)/$E$697))+$B$3</f>
        <v>144.386001737193</v>
      </c>
      <c r="G1286" s="0" t="n">
        <f aca="false">50*$D$698*(1-EXP(-(A1286-$F$698)/$E$698))+$B$3</f>
        <v>144.41968881841</v>
      </c>
      <c r="H1286" s="0" t="n">
        <f aca="false">50*$D$699*(1-EXP(-(A1286-$F$699)/$E$699))+$B$3</f>
        <v>144.451339663793</v>
      </c>
      <c r="I1286" s="0" t="n">
        <v>145.7876</v>
      </c>
      <c r="K1286" s="0" t="n">
        <f aca="false">POWER(B1286-$I1286,2)</f>
        <v>1.70135175705474</v>
      </c>
      <c r="L1286" s="0" t="n">
        <f aca="false">POWER(C1286-$I1286,2)</f>
        <v>1.68716376468064</v>
      </c>
      <c r="M1286" s="0" t="n">
        <f aca="false">POWER(D1286-$I1286,2)</f>
        <v>1.77065213885999</v>
      </c>
      <c r="N1286" s="0" t="n">
        <f aca="false">POWER(E1286-$I1286,2)</f>
        <v>1.92367729780541</v>
      </c>
      <c r="O1286" s="0" t="n">
        <f aca="false">POWER(F1286-$I1286,2)</f>
        <v>1.96447769030392</v>
      </c>
      <c r="P1286" s="0" t="n">
        <f aca="false">POWER(G1286-$I1286,2)</f>
        <v>1.87118100071954</v>
      </c>
      <c r="Q1286" s="0" t="n">
        <f aca="false">POWER(H1286-$I1286,2)</f>
        <v>1.78559168612142</v>
      </c>
    </row>
    <row r="1287" customFormat="false" ht="18.75" hidden="false" customHeight="false" outlineLevel="0" collapsed="false">
      <c r="A1287" s="0" t="n">
        <v>5850</v>
      </c>
      <c r="B1287" s="0" t="n">
        <f aca="false">50*$D$693*(1-EXP(-(A1287-$F$693)/$E$693))+$B$3</f>
        <v>144.501520740715</v>
      </c>
      <c r="C1287" s="0" t="n">
        <f aca="false">50*$D$694*(1-EXP(-(A1287-$F$694)/$E$694))+$B$3</f>
        <v>144.506973824758</v>
      </c>
      <c r="D1287" s="0" t="n">
        <f aca="false">50*$D$695*(1-EXP(-(A1287-$F$695)/$E$695))+$B$3</f>
        <v>144.475377354022</v>
      </c>
      <c r="E1287" s="0" t="n">
        <f aca="false">50*$D$696*(1-EXP(-(A1287-$F$696)/$E$696))+$B$3</f>
        <v>144.419335442195</v>
      </c>
      <c r="F1287" s="0" t="n">
        <f aca="false">50*$D$697*(1-EXP(-(A1287-$F$697)/$E$697))+$B$3</f>
        <v>144.404768651211</v>
      </c>
      <c r="G1287" s="0" t="n">
        <f aca="false">50*$D$698*(1-EXP(-(A1287-$F$698)/$E$698))+$B$3</f>
        <v>144.438289440649</v>
      </c>
      <c r="H1287" s="0" t="n">
        <f aca="false">50*$D$699*(1-EXP(-(A1287-$F$699)/$E$699))+$B$3</f>
        <v>144.469784534082</v>
      </c>
      <c r="I1287" s="0" t="n">
        <v>145.7876</v>
      </c>
      <c r="K1287" s="0" t="n">
        <f aca="false">POWER(B1287-$I1287,2)</f>
        <v>1.65399986116233</v>
      </c>
      <c r="L1287" s="0" t="n">
        <f aca="false">POWER(C1287-$I1287,2)</f>
        <v>1.6400034007145</v>
      </c>
      <c r="M1287" s="0" t="n">
        <f aca="false">POWER(D1287-$I1287,2)</f>
        <v>1.72192827261768</v>
      </c>
      <c r="N1287" s="0" t="n">
        <f aca="false">POWER(E1287-$I1287,2)</f>
        <v>1.87214790014576</v>
      </c>
      <c r="O1287" s="0" t="n">
        <f aca="false">POWER(F1287-$I1287,2)</f>
        <v>1.91222253919427</v>
      </c>
      <c r="P1287" s="0" t="n">
        <f aca="false">POWER(G1287-$I1287,2)</f>
        <v>1.82063898557737</v>
      </c>
      <c r="Q1287" s="0" t="n">
        <f aca="false">POWER(H1287-$I1287,2)</f>
        <v>1.73663760221347</v>
      </c>
    </row>
    <row r="1288" customFormat="false" ht="18.75" hidden="false" customHeight="false" outlineLevel="0" collapsed="false">
      <c r="A1288" s="0" t="n">
        <v>5860</v>
      </c>
      <c r="B1288" s="0" t="n">
        <f aca="false">50*$D$693*(1-EXP(-(A1288-$F$693)/$E$693))+$B$3</f>
        <v>144.519681507801</v>
      </c>
      <c r="C1288" s="0" t="n">
        <f aca="false">50*$D$694*(1-EXP(-(A1288-$F$694)/$E$694))+$B$3</f>
        <v>144.525137335297</v>
      </c>
      <c r="D1288" s="0" t="n">
        <f aca="false">50*$D$695*(1-EXP(-(A1288-$F$695)/$E$695))+$B$3</f>
        <v>144.493693594802</v>
      </c>
      <c r="E1288" s="0" t="n">
        <f aca="false">50*$D$696*(1-EXP(-(A1288-$F$696)/$E$696))+$B$3</f>
        <v>144.437917086461</v>
      </c>
      <c r="F1288" s="0" t="n">
        <f aca="false">50*$D$697*(1-EXP(-(A1288-$F$697)/$E$697))+$B$3</f>
        <v>144.423414601747</v>
      </c>
      <c r="G1288" s="0" t="n">
        <f aca="false">50*$D$698*(1-EXP(-(A1288-$F$698)/$E$698))+$B$3</f>
        <v>144.456769842656</v>
      </c>
      <c r="H1288" s="0" t="n">
        <f aca="false">50*$D$699*(1-EXP(-(A1288-$F$699)/$E$699))+$B$3</f>
        <v>144.488109874462</v>
      </c>
      <c r="I1288" s="0" t="n">
        <v>145.7876</v>
      </c>
      <c r="K1288" s="0" t="n">
        <f aca="false">POWER(B1288-$I1288,2)</f>
        <v>1.6076173028603</v>
      </c>
      <c r="L1288" s="0" t="n">
        <f aca="false">POWER(C1288-$I1288,2)</f>
        <v>1.59381197976909</v>
      </c>
      <c r="M1288" s="0" t="n">
        <f aca="false">POWER(D1288-$I1288,2)</f>
        <v>1.67419378541319</v>
      </c>
      <c r="N1288" s="0" t="n">
        <f aca="false">POWER(E1288-$I1288,2)</f>
        <v>1.82164396709927</v>
      </c>
      <c r="O1288" s="0" t="n">
        <f aca="false">POWER(F1288-$I1288,2)</f>
        <v>1.86100180080553</v>
      </c>
      <c r="P1288" s="0" t="n">
        <f aca="false">POWER(G1288-$I1288,2)</f>
        <v>1.77110890769609</v>
      </c>
      <c r="Q1288" s="0" t="n">
        <f aca="false">POWER(H1288-$I1288,2)</f>
        <v>1.68867458637195</v>
      </c>
    </row>
    <row r="1289" customFormat="false" ht="18.75" hidden="false" customHeight="false" outlineLevel="0" collapsed="false">
      <c r="A1289" s="0" t="n">
        <v>5870</v>
      </c>
      <c r="B1289" s="0" t="n">
        <f aca="false">50*$D$693*(1-EXP(-(A1289-$F$693)/$E$693))+$B$3</f>
        <v>144.537724319196</v>
      </c>
      <c r="C1289" s="0" t="n">
        <f aca="false">50*$D$694*(1-EXP(-(A1289-$F$694)/$E$694))+$B$3</f>
        <v>144.543182623941</v>
      </c>
      <c r="D1289" s="0" t="n">
        <f aca="false">50*$D$695*(1-EXP(-(A1289-$F$695)/$E$695))+$B$3</f>
        <v>144.511890963076</v>
      </c>
      <c r="E1289" s="0" t="n">
        <f aca="false">50*$D$696*(1-EXP(-(A1289-$F$696)/$E$696))+$B$3</f>
        <v>144.456378770419</v>
      </c>
      <c r="F1289" s="0" t="n">
        <f aca="false">50*$D$697*(1-EXP(-(A1289-$F$697)/$E$697))+$B$3</f>
        <v>144.441940368482</v>
      </c>
      <c r="G1289" s="0" t="n">
        <f aca="false">50*$D$698*(1-EXP(-(A1289-$F$698)/$E$698))+$B$3</f>
        <v>144.475130801444</v>
      </c>
      <c r="H1289" s="0" t="n">
        <f aca="false">50*$D$699*(1-EXP(-(A1289-$F$699)/$E$699))+$B$3</f>
        <v>144.506316459532</v>
      </c>
      <c r="I1289" s="0" t="n">
        <v>145.9504</v>
      </c>
      <c r="K1289" s="0" t="n">
        <f aca="false">POWER(B1289-$I1289,2)</f>
        <v>1.99565257913617</v>
      </c>
      <c r="L1289" s="0" t="n">
        <f aca="false">POWER(C1289-$I1289,2)</f>
        <v>1.98026074348344</v>
      </c>
      <c r="M1289" s="0" t="n">
        <f aca="false">POWER(D1289-$I1289,2)</f>
        <v>2.06930824931141</v>
      </c>
      <c r="N1289" s="0" t="n">
        <f aca="false">POWER(E1289-$I1289,2)</f>
        <v>2.23209943443947</v>
      </c>
      <c r="O1289" s="0" t="n">
        <f aca="false">POWER(F1289-$I1289,2)</f>
        <v>2.27545045992064</v>
      </c>
      <c r="P1289" s="0" t="n">
        <f aca="false">POWER(G1289-$I1289,2)</f>
        <v>2.17641920820728</v>
      </c>
      <c r="Q1289" s="0" t="n">
        <f aca="false">POWER(H1289-$I1289,2)</f>
        <v>2.08537727184994</v>
      </c>
    </row>
    <row r="1290" customFormat="false" ht="18.75" hidden="false" customHeight="false" outlineLevel="0" collapsed="false">
      <c r="A1290" s="0" t="n">
        <v>5880</v>
      </c>
      <c r="B1290" s="0" t="n">
        <f aca="false">50*$D$693*(1-EXP(-(A1290-$F$693)/$E$693))+$B$3</f>
        <v>144.555649941031</v>
      </c>
      <c r="C1290" s="0" t="n">
        <f aca="false">50*$D$694*(1-EXP(-(A1290-$F$694)/$E$694))+$B$3</f>
        <v>144.561110460167</v>
      </c>
      <c r="D1290" s="0" t="n">
        <f aca="false">50*$D$695*(1-EXP(-(A1290-$F$695)/$E$695))+$B$3</f>
        <v>144.529970230329</v>
      </c>
      <c r="E1290" s="0" t="n">
        <f aca="false">50*$D$696*(1-EXP(-(A1290-$F$696)/$E$696))+$B$3</f>
        <v>144.474721268514</v>
      </c>
      <c r="F1290" s="0" t="n">
        <f aca="false">50*$D$697*(1-EXP(-(A1290-$F$697)/$E$697))+$B$3</f>
        <v>144.460346726067</v>
      </c>
      <c r="G1290" s="0" t="n">
        <f aca="false">50*$D$698*(1-EXP(-(A1290-$F$698)/$E$698))+$B$3</f>
        <v>144.493373089003</v>
      </c>
      <c r="H1290" s="0" t="n">
        <f aca="false">50*$D$699*(1-EXP(-(A1290-$F$699)/$E$699))+$B$3</f>
        <v>144.524405058874</v>
      </c>
      <c r="I1290" s="0" t="n">
        <v>146.1132</v>
      </c>
      <c r="K1290" s="0" t="n">
        <f aca="false">POWER(B1290-$I1290,2)</f>
        <v>2.42596218619349</v>
      </c>
      <c r="L1290" s="0" t="n">
        <f aca="false">POWER(C1290-$I1290,2)</f>
        <v>2.40898193965952</v>
      </c>
      <c r="M1290" s="0" t="n">
        <f aca="false">POWER(D1290-$I1290,2)</f>
        <v>2.50661650357355</v>
      </c>
      <c r="N1290" s="0" t="n">
        <f aca="false">POWER(E1290-$I1290,2)</f>
        <v>2.6846125535317</v>
      </c>
      <c r="O1290" s="0" t="n">
        <f aca="false">POWER(F1290-$I1290,2)</f>
        <v>2.73192394515246</v>
      </c>
      <c r="P1290" s="0" t="n">
        <f aca="false">POWER(G1290-$I1290,2)</f>
        <v>2.62383922159038</v>
      </c>
      <c r="Q1290" s="0" t="n">
        <f aca="false">POWER(H1290-$I1290,2)</f>
        <v>2.52426936494729</v>
      </c>
    </row>
    <row r="1291" customFormat="false" ht="18.75" hidden="false" customHeight="false" outlineLevel="0" collapsed="false">
      <c r="A1291" s="0" t="n">
        <v>5890</v>
      </c>
      <c r="B1291" s="0" t="n">
        <f aca="false">50*$D$693*(1-EXP(-(A1291-$F$693)/$E$693))+$B$3</f>
        <v>144.573459134464</v>
      </c>
      <c r="C1291" s="0" t="n">
        <f aca="false">50*$D$694*(1-EXP(-(A1291-$F$694)/$E$694))+$B$3</f>
        <v>144.578921608445</v>
      </c>
      <c r="D1291" s="0" t="n">
        <f aca="false">50*$D$695*(1-EXP(-(A1291-$F$695)/$E$695))+$B$3</f>
        <v>144.547932163035</v>
      </c>
      <c r="E1291" s="0" t="n">
        <f aca="false">50*$D$696*(1-EXP(-(A1291-$F$696)/$E$696))+$B$3</f>
        <v>144.492945350193</v>
      </c>
      <c r="F1291" s="0" t="n">
        <f aca="false">50*$D$697*(1-EXP(-(A1291-$F$697)/$E$697))+$B$3</f>
        <v>144.478634444163</v>
      </c>
      <c r="G1291" s="0" t="n">
        <f aca="false">50*$D$698*(1-EXP(-(A1291-$F$698)/$E$698))+$B$3</f>
        <v>144.511497472332</v>
      </c>
      <c r="H1291" s="0" t="n">
        <f aca="false">50*$D$699*(1-EXP(-(A1291-$F$699)/$E$699))+$B$3</f>
        <v>144.54237643708</v>
      </c>
      <c r="I1291" s="0" t="n">
        <v>146.1132</v>
      </c>
      <c r="K1291" s="0" t="n">
        <f aca="false">POWER(B1291-$I1291,2)</f>
        <v>2.370801933002</v>
      </c>
      <c r="L1291" s="0" t="n">
        <f aca="false">POWER(C1291-$I1291,2)</f>
        <v>2.3540101827927</v>
      </c>
      <c r="M1291" s="0" t="n">
        <f aca="false">POWER(D1291-$I1291,2)</f>
        <v>2.45006340143569</v>
      </c>
      <c r="N1291" s="0" t="n">
        <f aca="false">POWER(E1291-$I1291,2)</f>
        <v>2.62522513022151</v>
      </c>
      <c r="O1291" s="0" t="n">
        <f aca="false">POWER(F1291-$I1291,2)</f>
        <v>2.67180455633025</v>
      </c>
      <c r="P1291" s="0" t="n">
        <f aca="false">POWER(G1291-$I1291,2)</f>
        <v>2.565450987137</v>
      </c>
      <c r="Q1291" s="0" t="n">
        <f aca="false">POWER(H1291-$I1291,2)</f>
        <v>2.46748666582325</v>
      </c>
    </row>
    <row r="1292" customFormat="false" ht="18.75" hidden="false" customHeight="false" outlineLevel="0" collapsed="false">
      <c r="A1292" s="0" t="n">
        <v>5900</v>
      </c>
      <c r="B1292" s="0" t="n">
        <f aca="false">50*$D$693*(1-EXP(-(A1292-$F$693)/$E$693))+$B$3</f>
        <v>144.591152655706</v>
      </c>
      <c r="C1292" s="0" t="n">
        <f aca="false">50*$D$694*(1-EXP(-(A1292-$F$694)/$E$694))+$B$3</f>
        <v>144.596616828269</v>
      </c>
      <c r="D1292" s="0" t="n">
        <f aca="false">50*$D$695*(1-EXP(-(A1292-$F$695)/$E$695))+$B$3</f>
        <v>144.565777522698</v>
      </c>
      <c r="E1292" s="0" t="n">
        <f aca="false">50*$D$696*(1-EXP(-(A1292-$F$696)/$E$696))+$B$3</f>
        <v>144.511051779934</v>
      </c>
      <c r="F1292" s="0" t="n">
        <f aca="false">50*$D$697*(1-EXP(-(A1292-$F$697)/$E$697))+$B$3</f>
        <v>144.496804287469</v>
      </c>
      <c r="G1292" s="0" t="n">
        <f aca="false">50*$D$698*(1-EXP(-(A1292-$F$698)/$E$698))+$B$3</f>
        <v>144.529504713476</v>
      </c>
      <c r="H1292" s="0" t="n">
        <f aca="false">50*$D$699*(1-EXP(-(A1292-$F$699)/$E$699))+$B$3</f>
        <v>144.56023135379</v>
      </c>
      <c r="I1292" s="0" t="n">
        <v>146.1132</v>
      </c>
      <c r="K1292" s="0" t="n">
        <f aca="false">POWER(B1292-$I1292,2)</f>
        <v>2.31662811827392</v>
      </c>
      <c r="L1292" s="0" t="n">
        <f aca="false">POWER(C1292-$I1292,2)</f>
        <v>2.30002451677874</v>
      </c>
      <c r="M1292" s="0" t="n">
        <f aca="false">POWER(D1292-$I1292,2)</f>
        <v>2.39451632325842</v>
      </c>
      <c r="N1292" s="0" t="n">
        <f aca="false">POWER(E1292-$I1292,2)</f>
        <v>2.56687891906083</v>
      </c>
      <c r="O1292" s="0" t="n">
        <f aca="false">POWER(F1292-$I1292,2)</f>
        <v>2.61273509948957</v>
      </c>
      <c r="P1292" s="0" t="n">
        <f aca="false">POWER(G1292-$I1292,2)</f>
        <v>2.50809076055979</v>
      </c>
      <c r="Q1292" s="0" t="n">
        <f aca="false">POWER(H1292-$I1292,2)</f>
        <v>2.41171161611217</v>
      </c>
    </row>
    <row r="1293" customFormat="false" ht="18.75" hidden="false" customHeight="false" outlineLevel="0" collapsed="false">
      <c r="A1293" s="0" t="n">
        <v>5910</v>
      </c>
      <c r="B1293" s="0" t="n">
        <f aca="false">50*$D$693*(1-EXP(-(A1293-$F$693)/$E$693))+$B$3</f>
        <v>144.608731256057</v>
      </c>
      <c r="C1293" s="0" t="n">
        <f aca="false">50*$D$694*(1-EXP(-(A1293-$F$694)/$E$694))+$B$3</f>
        <v>144.614196874188</v>
      </c>
      <c r="D1293" s="0" t="n">
        <f aca="false">50*$D$695*(1-EXP(-(A1293-$F$695)/$E$695))+$B$3</f>
        <v>144.583507065877</v>
      </c>
      <c r="E1293" s="0" t="n">
        <f aca="false">50*$D$696*(1-EXP(-(A1293-$F$696)/$E$696))+$B$3</f>
        <v>144.52904131728</v>
      </c>
      <c r="F1293" s="0" t="n">
        <f aca="false">50*$D$697*(1-EXP(-(A1293-$F$697)/$E$697))+$B$3</f>
        <v>144.514857015755</v>
      </c>
      <c r="G1293" s="0" t="n">
        <f aca="false">50*$D$698*(1-EXP(-(A1293-$F$698)/$E$698))+$B$3</f>
        <v>144.54739556955</v>
      </c>
      <c r="H1293" s="0" t="n">
        <f aca="false">50*$D$699*(1-EXP(-(A1293-$F$699)/$E$699))+$B$3</f>
        <v>144.577970563718</v>
      </c>
      <c r="I1293" s="0" t="n">
        <v>146.1132</v>
      </c>
      <c r="K1293" s="0" t="n">
        <f aca="false">POWER(B1293-$I1293,2)</f>
        <v>2.26342620150209</v>
      </c>
      <c r="L1293" s="0" t="n">
        <f aca="false">POWER(C1293-$I1293,2)</f>
        <v>2.24701037119375</v>
      </c>
      <c r="M1293" s="0" t="n">
        <f aca="false">POWER(D1293-$I1293,2)</f>
        <v>2.33996047270576</v>
      </c>
      <c r="N1293" s="0" t="n">
        <f aca="false">POWER(E1293-$I1293,2)</f>
        <v>2.50955873203605</v>
      </c>
      <c r="O1293" s="0" t="n">
        <f aca="false">POWER(F1293-$I1293,2)</f>
        <v>2.55470029528374</v>
      </c>
      <c r="P1293" s="0" t="n">
        <f aca="false">POWER(G1293-$I1293,2)</f>
        <v>2.45174351441618</v>
      </c>
      <c r="Q1293" s="0" t="n">
        <f aca="false">POWER(H1293-$I1293,2)</f>
        <v>2.35692942202826</v>
      </c>
    </row>
    <row r="1294" customFormat="false" ht="18.75" hidden="false" customHeight="false" outlineLevel="0" collapsed="false">
      <c r="A1294" s="0" t="n">
        <v>5920</v>
      </c>
      <c r="B1294" s="0" t="n">
        <f aca="false">50*$D$693*(1-EXP(-(A1294-$F$693)/$E$693))+$B$3</f>
        <v>144.626195681938</v>
      </c>
      <c r="C1294" s="0" t="n">
        <f aca="false">50*$D$694*(1-EXP(-(A1294-$F$694)/$E$694))+$B$3</f>
        <v>144.631662495843</v>
      </c>
      <c r="D1294" s="0" t="n">
        <f aca="false">50*$D$695*(1-EXP(-(A1294-$F$695)/$E$695))+$B$3</f>
        <v>144.601121544221</v>
      </c>
      <c r="E1294" s="0" t="n">
        <f aca="false">50*$D$696*(1-EXP(-(A1294-$F$696)/$E$696))+$B$3</f>
        <v>144.546914716872</v>
      </c>
      <c r="F1294" s="0" t="n">
        <f aca="false">50*$D$697*(1-EXP(-(A1294-$F$697)/$E$697))+$B$3</f>
        <v>144.532793383896</v>
      </c>
      <c r="G1294" s="0" t="n">
        <f aca="false">50*$D$698*(1-EXP(-(A1294-$F$698)/$E$698))+$B$3</f>
        <v>144.565170792781</v>
      </c>
      <c r="H1294" s="0" t="n">
        <f aca="false">50*$D$699*(1-EXP(-(A1294-$F$699)/$E$699))+$B$3</f>
        <v>144.595594816689</v>
      </c>
      <c r="I1294" s="0" t="n">
        <v>146.1132</v>
      </c>
      <c r="K1294" s="0" t="n">
        <f aca="false">POWER(B1294-$I1294,2)</f>
        <v>2.21118184193408</v>
      </c>
      <c r="L1294" s="0" t="n">
        <f aca="false">POWER(C1294-$I1294,2)</f>
        <v>2.19495337622524</v>
      </c>
      <c r="M1294" s="0" t="n">
        <f aca="false">POWER(D1294-$I1294,2)</f>
        <v>2.28638125643033</v>
      </c>
      <c r="N1294" s="0" t="n">
        <f aca="false">POWER(E1294-$I1294,2)</f>
        <v>2.45324958814344</v>
      </c>
      <c r="O1294" s="0" t="n">
        <f aca="false">POWER(F1294-$I1294,2)</f>
        <v>2.49768507222521</v>
      </c>
      <c r="P1294" s="0" t="n">
        <f aca="false">POWER(G1294-$I1294,2)</f>
        <v>2.39639442640415</v>
      </c>
      <c r="Q1294" s="0" t="n">
        <f aca="false">POWER(H1294-$I1294,2)</f>
        <v>2.30312549241351</v>
      </c>
    </row>
    <row r="1295" customFormat="false" ht="18.75" hidden="false" customHeight="false" outlineLevel="0" collapsed="false">
      <c r="A1295" s="0" t="n">
        <v>5930</v>
      </c>
      <c r="B1295" s="0" t="n">
        <f aca="false">50*$D$693*(1-EXP(-(A1295-$F$693)/$E$693))+$B$3</f>
        <v>144.643546674923</v>
      </c>
      <c r="C1295" s="0" t="n">
        <f aca="false">50*$D$694*(1-EXP(-(A1295-$F$694)/$E$694))+$B$3</f>
        <v>144.649014437992</v>
      </c>
      <c r="D1295" s="0" t="n">
        <f aca="false">50*$D$695*(1-EXP(-(A1295-$F$695)/$E$695))+$B$3</f>
        <v>144.618621704502</v>
      </c>
      <c r="E1295" s="0" t="n">
        <f aca="false">50*$D$696*(1-EXP(-(A1295-$F$696)/$E$696))+$B$3</f>
        <v>144.564672728477</v>
      </c>
      <c r="F1295" s="0" t="n">
        <f aca="false">50*$D$697*(1-EXP(-(A1295-$F$697)/$E$697))+$B$3</f>
        <v>144.550614141898</v>
      </c>
      <c r="G1295" s="0" t="n">
        <f aca="false">50*$D$698*(1-EXP(-(A1295-$F$698)/$E$698))+$B$3</f>
        <v>144.582831130529</v>
      </c>
      <c r="H1295" s="0" t="n">
        <f aca="false">50*$D$699*(1-EXP(-(A1295-$F$699)/$E$699))+$B$3</f>
        <v>144.613104857669</v>
      </c>
      <c r="I1295" s="0" t="n">
        <v>146.1132</v>
      </c>
      <c r="K1295" s="0" t="n">
        <f aca="false">POWER(B1295-$I1295,2)</f>
        <v>2.15988089591044</v>
      </c>
      <c r="L1295" s="0" t="n">
        <f aca="false">POWER(C1295-$I1295,2)</f>
        <v>2.14383935999384</v>
      </c>
      <c r="M1295" s="0" t="n">
        <f aca="false">POWER(D1295-$I1295,2)</f>
        <v>2.23376428137278</v>
      </c>
      <c r="N1295" s="0" t="n">
        <f aca="false">POWER(E1295-$I1295,2)</f>
        <v>2.39793671065126</v>
      </c>
      <c r="O1295" s="0" t="n">
        <f aca="false">POWER(F1295-$I1295,2)</f>
        <v>2.4416745639404</v>
      </c>
      <c r="P1295" s="0" t="n">
        <f aca="false">POWER(G1295-$I1295,2)</f>
        <v>2.34202887664492</v>
      </c>
      <c r="Q1295" s="0" t="n">
        <f aca="false">POWER(H1295-$I1295,2)</f>
        <v>2.25028543604598</v>
      </c>
    </row>
    <row r="1296" customFormat="false" ht="18.75" hidden="false" customHeight="false" outlineLevel="0" collapsed="false">
      <c r="A1296" s="0" t="n">
        <v>5940</v>
      </c>
      <c r="B1296" s="0" t="n">
        <f aca="false">50*$D$693*(1-EXP(-(A1296-$F$693)/$E$693))+$B$3</f>
        <v>144.660784971766</v>
      </c>
      <c r="C1296" s="0" t="n">
        <f aca="false">50*$D$694*(1-EXP(-(A1296-$F$694)/$E$694))+$B$3</f>
        <v>144.666253440548</v>
      </c>
      <c r="D1296" s="0" t="n">
        <f aca="false">50*$D$695*(1-EXP(-(A1296-$F$695)/$E$695))+$B$3</f>
        <v>144.636008288645</v>
      </c>
      <c r="E1296" s="0" t="n">
        <f aca="false">50*$D$696*(1-EXP(-(A1296-$F$696)/$E$696))+$B$3</f>
        <v>144.582316097022</v>
      </c>
      <c r="F1296" s="0" t="n">
        <f aca="false">50*$D$697*(1-EXP(-(A1296-$F$697)/$E$697))+$B$3</f>
        <v>144.568320034935</v>
      </c>
      <c r="G1296" s="0" t="n">
        <f aca="false">50*$D$698*(1-EXP(-(A1296-$F$698)/$E$698))+$B$3</f>
        <v>144.600377325328</v>
      </c>
      <c r="H1296" s="0" t="n">
        <f aca="false">50*$D$699*(1-EXP(-(A1296-$F$699)/$E$699))+$B$3</f>
        <v>144.630501426796</v>
      </c>
      <c r="I1296" s="0" t="n">
        <v>145.9504</v>
      </c>
      <c r="K1296" s="0" t="n">
        <f aca="false">POWER(B1296-$I1296,2)</f>
        <v>1.66310692104605</v>
      </c>
      <c r="L1296" s="0" t="n">
        <f aca="false">POWER(C1296-$I1296,2)</f>
        <v>1.6490323861528</v>
      </c>
      <c r="M1296" s="0" t="n">
        <f aca="false">POWER(D1296-$I1296,2)</f>
        <v>1.72762557087835</v>
      </c>
      <c r="N1296" s="0" t="n">
        <f aca="false">POWER(E1296-$I1296,2)</f>
        <v>1.87165356558709</v>
      </c>
      <c r="O1296" s="0" t="n">
        <f aca="false">POWER(F1296-$I1296,2)</f>
        <v>1.91014502983463</v>
      </c>
      <c r="P1296" s="0" t="n">
        <f aca="false">POWER(G1296-$I1296,2)</f>
        <v>1.82256122212748</v>
      </c>
      <c r="Q1296" s="0" t="n">
        <f aca="false">POWER(H1296-$I1296,2)</f>
        <v>1.74213224354671</v>
      </c>
    </row>
    <row r="1297" customFormat="false" ht="18.75" hidden="false" customHeight="false" outlineLevel="0" collapsed="false">
      <c r="A1297" s="0" t="n">
        <v>5950</v>
      </c>
      <c r="B1297" s="0" t="n">
        <f aca="false">50*$D$693*(1-EXP(-(A1297-$F$693)/$E$693))+$B$3</f>
        <v>144.67791130444</v>
      </c>
      <c r="C1297" s="0" t="n">
        <f aca="false">50*$D$694*(1-EXP(-(A1297-$F$694)/$E$694))+$B$3</f>
        <v>144.683380238608</v>
      </c>
      <c r="D1297" s="0" t="n">
        <f aca="false">50*$D$695*(1-EXP(-(A1297-$F$695)/$E$695))+$B$3</f>
        <v>144.65328203376</v>
      </c>
      <c r="E1297" s="0" t="n">
        <f aca="false">50*$D$696*(1-EXP(-(A1297-$F$696)/$E$696))+$B$3</f>
        <v>144.599845562627</v>
      </c>
      <c r="F1297" s="0" t="n">
        <f aca="false">50*$D$697*(1-EXP(-(A1297-$F$697)/$E$697))+$B$3</f>
        <v>144.585911803377</v>
      </c>
      <c r="G1297" s="0" t="n">
        <f aca="false">50*$D$698*(1-EXP(-(A1297-$F$698)/$E$698))+$B$3</f>
        <v>144.617810114911</v>
      </c>
      <c r="H1297" s="0" t="n">
        <f aca="false">50*$D$699*(1-EXP(-(A1297-$F$699)/$E$699))+$B$3</f>
        <v>144.647785259411</v>
      </c>
      <c r="I1297" s="0" t="n">
        <v>145.9504</v>
      </c>
      <c r="K1297" s="0" t="n">
        <f aca="false">POWER(B1297-$I1297,2)</f>
        <v>1.61922748032861</v>
      </c>
      <c r="L1297" s="0" t="n">
        <f aca="false">POWER(C1297-$I1297,2)</f>
        <v>1.60533907575876</v>
      </c>
      <c r="M1297" s="0" t="n">
        <f aca="false">POWER(D1297-$I1297,2)</f>
        <v>1.68251501834383</v>
      </c>
      <c r="N1297" s="0" t="n">
        <f aca="false">POWER(E1297-$I1297,2)</f>
        <v>1.82399728830892</v>
      </c>
      <c r="O1297" s="0" t="n">
        <f aca="false">POWER(F1297-$I1297,2)</f>
        <v>1.8618280387245</v>
      </c>
      <c r="P1297" s="0" t="n">
        <f aca="false">POWER(G1297-$I1297,2)</f>
        <v>1.77579580184218</v>
      </c>
      <c r="Q1297" s="0" t="n">
        <f aca="false">POWER(H1297-$I1297,2)</f>
        <v>1.69680516239895</v>
      </c>
    </row>
    <row r="1298" customFormat="false" ht="18.75" hidden="false" customHeight="false" outlineLevel="0" collapsed="false">
      <c r="A1298" s="0" t="n">
        <v>5960</v>
      </c>
      <c r="B1298" s="0" t="n">
        <f aca="false">50*$D$693*(1-EXP(-(A1298-$F$693)/$E$693))+$B$3</f>
        <v>144.69492640016</v>
      </c>
      <c r="C1298" s="0" t="n">
        <f aca="false">50*$D$694*(1-EXP(-(A1298-$F$694)/$E$694))+$B$3</f>
        <v>144.700395562483</v>
      </c>
      <c r="D1298" s="0" t="n">
        <f aca="false">50*$D$695*(1-EXP(-(A1298-$F$695)/$E$695))+$B$3</f>
        <v>144.670443672171</v>
      </c>
      <c r="E1298" s="0" t="n">
        <f aca="false">50*$D$696*(1-EXP(-(A1298-$F$696)/$E$696))+$B$3</f>
        <v>144.61726186063</v>
      </c>
      <c r="F1298" s="0" t="n">
        <f aca="false">50*$D$697*(1-EXP(-(A1298-$F$697)/$E$697))+$B$3</f>
        <v>144.603390182822</v>
      </c>
      <c r="G1298" s="0" t="n">
        <f aca="false">50*$D$698*(1-EXP(-(A1298-$F$698)/$E$698))+$B$3</f>
        <v>144.635130232241</v>
      </c>
      <c r="H1298" s="0" t="n">
        <f aca="false">50*$D$699*(1-EXP(-(A1298-$F$699)/$E$699))+$B$3</f>
        <v>144.664957086092</v>
      </c>
      <c r="I1298" s="0" t="n">
        <v>145.9504</v>
      </c>
      <c r="K1298" s="0" t="n">
        <f aca="false">POWER(B1298-$I1298,2)</f>
        <v>1.57621395989614</v>
      </c>
      <c r="L1298" s="0" t="n">
        <f aca="false">POWER(C1298-$I1298,2)</f>
        <v>1.5625110938121</v>
      </c>
      <c r="M1298" s="0" t="n">
        <f aca="false">POWER(D1298-$I1298,2)</f>
        <v>1.63828820114873</v>
      </c>
      <c r="N1298" s="0" t="n">
        <f aca="false">POWER(E1298-$I1298,2)</f>
        <v>1.77725729864175</v>
      </c>
      <c r="O1298" s="0" t="n">
        <f aca="false">POWER(F1298-$I1298,2)</f>
        <v>1.81443544757434</v>
      </c>
      <c r="P1298" s="0" t="n">
        <f aca="false">POWER(G1298-$I1298,2)</f>
        <v>1.72993456198027</v>
      </c>
      <c r="Q1298" s="0" t="n">
        <f aca="false">POWER(H1298-$I1298,2)</f>
        <v>1.65236348491713</v>
      </c>
    </row>
    <row r="1299" customFormat="false" ht="18.75" hidden="false" customHeight="false" outlineLevel="0" collapsed="false">
      <c r="A1299" s="0" t="n">
        <v>5970</v>
      </c>
      <c r="B1299" s="0" t="n">
        <f aca="false">50*$D$693*(1-EXP(-(A1299-$F$693)/$E$693))+$B$3</f>
        <v>144.711830981419</v>
      </c>
      <c r="C1299" s="0" t="n">
        <f aca="false">50*$D$694*(1-EXP(-(A1299-$F$694)/$E$694))+$B$3</f>
        <v>144.717300137732</v>
      </c>
      <c r="D1299" s="0" t="n">
        <f aca="false">50*$D$695*(1-EXP(-(A1299-$F$695)/$E$695))+$B$3</f>
        <v>144.687493931454</v>
      </c>
      <c r="E1299" s="0" t="n">
        <f aca="false">50*$D$696*(1-EXP(-(A1299-$F$696)/$E$696))+$B$3</f>
        <v>144.634565721627</v>
      </c>
      <c r="F1299" s="0" t="n">
        <f aca="false">50*$D$697*(1-EXP(-(A1299-$F$697)/$E$697))+$B$3</f>
        <v>144.620755904127</v>
      </c>
      <c r="G1299" s="0" t="n">
        <f aca="false">50*$D$698*(1-EXP(-(A1299-$F$698)/$E$698))+$B$3</f>
        <v>144.652338405547</v>
      </c>
      <c r="H1299" s="0" t="n">
        <f aca="false">50*$D$699*(1-EXP(-(A1299-$F$699)/$E$699))+$B$3</f>
        <v>144.682017632679</v>
      </c>
      <c r="I1299" s="0" t="n">
        <v>145.9504</v>
      </c>
      <c r="K1299" s="0" t="n">
        <f aca="false">POWER(B1299-$I1299,2)</f>
        <v>1.53405321378825</v>
      </c>
      <c r="L1299" s="0" t="n">
        <f aca="false">POWER(C1299-$I1299,2)</f>
        <v>1.52053527032439</v>
      </c>
      <c r="M1299" s="0" t="n">
        <f aca="false">POWER(D1299-$I1299,2)</f>
        <v>1.594931737971</v>
      </c>
      <c r="N1299" s="0" t="n">
        <f aca="false">POWER(E1299-$I1299,2)</f>
        <v>1.73141984814234</v>
      </c>
      <c r="O1299" s="0" t="n">
        <f aca="false">POWER(F1299-$I1299,2)</f>
        <v>1.76795342168946</v>
      </c>
      <c r="P1299" s="0" t="n">
        <f aca="false">POWER(G1299-$I1299,2)</f>
        <v>1.68496390299321</v>
      </c>
      <c r="Q1299" s="0" t="n">
        <f aca="false">POWER(H1299-$I1299,2)</f>
        <v>1.60879382973143</v>
      </c>
    </row>
    <row r="1300" customFormat="false" ht="18.75" hidden="false" customHeight="false" outlineLevel="0" collapsed="false">
      <c r="A1300" s="0" t="n">
        <v>5980</v>
      </c>
      <c r="B1300" s="0" t="n">
        <f aca="false">50*$D$693*(1-EXP(-(A1300-$F$693)/$E$693))+$B$3</f>
        <v>144.728625766019</v>
      </c>
      <c r="C1300" s="0" t="n">
        <f aca="false">50*$D$694*(1-EXP(-(A1300-$F$694)/$E$694))+$B$3</f>
        <v>144.734094685192</v>
      </c>
      <c r="D1300" s="0" t="n">
        <f aca="false">50*$D$695*(1-EXP(-(A1300-$F$695)/$E$695))+$B$3</f>
        <v>144.704433534458</v>
      </c>
      <c r="E1300" s="0" t="n">
        <f aca="false">50*$D$696*(1-EXP(-(A1300-$F$696)/$E$696))+$B$3</f>
        <v>144.651757871492</v>
      </c>
      <c r="F1300" s="0" t="n">
        <f aca="false">50*$D$697*(1-EXP(-(A1300-$F$697)/$E$697))+$B$3</f>
        <v>144.638009693439</v>
      </c>
      <c r="G1300" s="0" t="n">
        <f aca="false">50*$D$698*(1-EXP(-(A1300-$F$698)/$E$698))+$B$3</f>
        <v>144.66943535835</v>
      </c>
      <c r="H1300" s="0" t="n">
        <f aca="false">50*$D$699*(1-EXP(-(A1300-$F$699)/$E$699))+$B$3</f>
        <v>144.698967620311</v>
      </c>
      <c r="I1300" s="0" t="n">
        <v>146.1132</v>
      </c>
      <c r="K1300" s="0" t="n">
        <f aca="false">POWER(B1300-$I1300,2)</f>
        <v>1.91704580940399</v>
      </c>
      <c r="L1300" s="0" t="n">
        <f aca="false">POWER(C1300-$I1300,2)</f>
        <v>1.90193146933226</v>
      </c>
      <c r="M1300" s="0" t="n">
        <f aca="false">POWER(D1300-$I1300,2)</f>
        <v>1.98462295443606</v>
      </c>
      <c r="N1300" s="0" t="n">
        <f aca="false">POWER(E1300-$I1300,2)</f>
        <v>2.13581309497882</v>
      </c>
      <c r="O1300" s="0" t="n">
        <f aca="false">POWER(F1300-$I1300,2)</f>
        <v>2.17618644057218</v>
      </c>
      <c r="P1300" s="0" t="n">
        <f aca="false">POWER(G1300-$I1300,2)</f>
        <v>2.08445634047984</v>
      </c>
      <c r="Q1300" s="0" t="n">
        <f aca="false">POWER(H1300-$I1300,2)</f>
        <v>2.00005322376161</v>
      </c>
    </row>
    <row r="1301" customFormat="false" ht="18.75" hidden="false" customHeight="false" outlineLevel="0" collapsed="false">
      <c r="A1301" s="0" t="n">
        <v>5990</v>
      </c>
      <c r="B1301" s="0" t="n">
        <f aca="false">50*$D$693*(1-EXP(-(A1301-$F$693)/$E$693))+$B$3</f>
        <v>144.745311467098</v>
      </c>
      <c r="C1301" s="0" t="n">
        <f aca="false">50*$D$694*(1-EXP(-(A1301-$F$694)/$E$694))+$B$3</f>
        <v>144.750779921006</v>
      </c>
      <c r="D1301" s="0" t="n">
        <f aca="false">50*$D$695*(1-EXP(-(A1301-$F$695)/$E$695))+$B$3</f>
        <v>144.721263199344</v>
      </c>
      <c r="E1301" s="0" t="n">
        <f aca="false">50*$D$696*(1-EXP(-(A1301-$F$696)/$E$696))+$B$3</f>
        <v>144.668839031416</v>
      </c>
      <c r="F1301" s="0" t="n">
        <f aca="false">50*$D$697*(1-EXP(-(A1301-$F$697)/$E$697))+$B$3</f>
        <v>144.655152272222</v>
      </c>
      <c r="G1301" s="0" t="n">
        <f aca="false">50*$D$698*(1-EXP(-(A1301-$F$698)/$E$698))+$B$3</f>
        <v>144.686421809493</v>
      </c>
      <c r="H1301" s="0" t="n">
        <f aca="false">50*$D$699*(1-EXP(-(A1301-$F$699)/$E$699))+$B$3</f>
        <v>144.715807765452</v>
      </c>
      <c r="I1301" s="0" t="n">
        <v>146.1132</v>
      </c>
      <c r="K1301" s="0" t="n">
        <f aca="false">POWER(B1301-$I1301,2)</f>
        <v>1.87111903844592</v>
      </c>
      <c r="L1301" s="0" t="n">
        <f aca="false">POWER(C1301-$I1301,2)</f>
        <v>1.85618847164735</v>
      </c>
      <c r="M1301" s="0" t="n">
        <f aca="false">POWER(D1301-$I1301,2)</f>
        <v>1.9374880570214</v>
      </c>
      <c r="N1301" s="0" t="n">
        <f aca="false">POWER(E1301-$I1301,2)</f>
        <v>2.08617860756897</v>
      </c>
      <c r="O1301" s="0" t="n">
        <f aca="false">POWER(F1301-$I1301,2)</f>
        <v>2.12590317647783</v>
      </c>
      <c r="P1301" s="0" t="n">
        <f aca="false">POWER(G1301-$I1301,2)</f>
        <v>2.03569600490686</v>
      </c>
      <c r="Q1301" s="0" t="n">
        <f aca="false">POWER(H1301-$I1301,2)</f>
        <v>1.95270505717392</v>
      </c>
    </row>
    <row r="1302" customFormat="false" ht="18.75" hidden="false" customHeight="false" outlineLevel="0" collapsed="false">
      <c r="A1302" s="0" t="n">
        <v>6000</v>
      </c>
      <c r="B1302" s="0" t="n">
        <f aca="false">50*$D$693*(1-EXP(-(A1302-$F$693)/$E$693))+$B$3</f>
        <v>144.761888793161</v>
      </c>
      <c r="C1302" s="0" t="n">
        <f aca="false">50*$D$694*(1-EXP(-(A1302-$F$694)/$E$694))+$B$3</f>
        <v>144.767356556657</v>
      </c>
      <c r="D1302" s="0" t="n">
        <f aca="false">50*$D$695*(1-EXP(-(A1302-$F$695)/$E$695))+$B$3</f>
        <v>144.73798363961</v>
      </c>
      <c r="E1302" s="0" t="n">
        <f aca="false">50*$D$696*(1-EXP(-(A1302-$F$696)/$E$696))+$B$3</f>
        <v>144.685809917934</v>
      </c>
      <c r="F1302" s="0" t="n">
        <f aca="false">50*$D$697*(1-EXP(-(A1302-$F$697)/$E$697))+$B$3</f>
        <v>144.672184357293</v>
      </c>
      <c r="G1302" s="0" t="n">
        <f aca="false">50*$D$698*(1-EXP(-(A1302-$F$698)/$E$698))+$B$3</f>
        <v>144.703298473175</v>
      </c>
      <c r="H1302" s="0" t="n">
        <f aca="false">50*$D$699*(1-EXP(-(A1302-$F$699)/$E$699))+$B$3</f>
        <v>144.732538779926</v>
      </c>
      <c r="I1302" s="0" t="n">
        <v>146.276</v>
      </c>
      <c r="K1302" s="0" t="n">
        <f aca="false">POWER(B1302-$I1302,2)</f>
        <v>2.29253274667426</v>
      </c>
      <c r="L1302" s="0" t="n">
        <f aca="false">POWER(C1302-$I1302,2)</f>
        <v>2.27600503914321</v>
      </c>
      <c r="M1302" s="0" t="n">
        <f aca="false">POWER(D1302-$I1302,2)</f>
        <v>2.36549432482714</v>
      </c>
      <c r="N1302" s="0" t="n">
        <f aca="false">POWER(E1302-$I1302,2)</f>
        <v>2.52870449710176</v>
      </c>
      <c r="O1302" s="0" t="n">
        <f aca="false">POWER(F1302-$I1302,2)</f>
        <v>2.57222461579173</v>
      </c>
      <c r="P1302" s="0" t="n">
        <f aca="false">POWER(G1302-$I1302,2)</f>
        <v>2.4733900924767</v>
      </c>
      <c r="Q1302" s="0" t="n">
        <f aca="false">POWER(H1302-$I1302,2)</f>
        <v>2.38227253787318</v>
      </c>
    </row>
    <row r="1303" customFormat="false" ht="18.75" hidden="false" customHeight="false" outlineLevel="0" collapsed="false">
      <c r="A1303" s="0" t="n">
        <v>6010</v>
      </c>
      <c r="B1303" s="0" t="n">
        <f aca="false">50*$D$693*(1-EXP(-(A1303-$F$693)/$E$693))+$B$3</f>
        <v>144.778358448115</v>
      </c>
      <c r="C1303" s="0" t="n">
        <f aca="false">50*$D$694*(1-EXP(-(A1303-$F$694)/$E$694))+$B$3</f>
        <v>144.783825298997</v>
      </c>
      <c r="D1303" s="0" t="n">
        <f aca="false">50*$D$695*(1-EXP(-(A1303-$F$695)/$E$695))+$B$3</f>
        <v>144.754595564126</v>
      </c>
      <c r="E1303" s="0" t="n">
        <f aca="false">50*$D$696*(1-EXP(-(A1303-$F$696)/$E$696))+$B$3</f>
        <v>144.702671242954</v>
      </c>
      <c r="F1303" s="0" t="n">
        <f aca="false">50*$D$697*(1-EXP(-(A1303-$F$697)/$E$697))+$B$3</f>
        <v>144.689106660846</v>
      </c>
      <c r="G1303" s="0" t="n">
        <f aca="false">50*$D$698*(1-EXP(-(A1303-$F$698)/$E$698))+$B$3</f>
        <v>144.720066058979</v>
      </c>
      <c r="H1303" s="0" t="n">
        <f aca="false">50*$D$699*(1-EXP(-(A1303-$F$699)/$E$699))+$B$3</f>
        <v>144.74916137094</v>
      </c>
      <c r="I1303" s="0" t="n">
        <v>146.1132</v>
      </c>
      <c r="K1303" s="0" t="n">
        <f aca="false">POWER(B1303-$I1303,2)</f>
        <v>1.78180196863816</v>
      </c>
      <c r="L1303" s="0" t="n">
        <f aca="false">POWER(C1303-$I1303,2)</f>
        <v>1.76723709566656</v>
      </c>
      <c r="M1303" s="0" t="n">
        <f aca="false">POWER(D1303-$I1303,2)</f>
        <v>1.84580601317786</v>
      </c>
      <c r="N1303" s="0" t="n">
        <f aca="false">POWER(E1303-$I1303,2)</f>
        <v>1.98959137445436</v>
      </c>
      <c r="O1303" s="0" t="n">
        <f aca="false">POWER(F1303-$I1303,2)</f>
        <v>2.02804183862258</v>
      </c>
      <c r="P1303" s="0" t="n">
        <f aca="false">POWER(G1303-$I1303,2)</f>
        <v>1.94082217762361</v>
      </c>
      <c r="Q1303" s="0" t="n">
        <f aca="false">POWER(H1303-$I1303,2)</f>
        <v>1.86060138156856</v>
      </c>
    </row>
    <row r="1304" customFormat="false" ht="18.75" hidden="false" customHeight="false" outlineLevel="0" collapsed="false">
      <c r="A1304" s="0" t="n">
        <v>6020</v>
      </c>
      <c r="B1304" s="0" t="n">
        <f aca="false">50*$D$693*(1-EXP(-(A1304-$F$693)/$E$693))+$B$3</f>
        <v>144.794721131292</v>
      </c>
      <c r="C1304" s="0" t="n">
        <f aca="false">50*$D$694*(1-EXP(-(A1304-$F$694)/$E$694))+$B$3</f>
        <v>144.800186850279</v>
      </c>
      <c r="D1304" s="0" t="n">
        <f aca="false">50*$D$695*(1-EXP(-(A1304-$F$695)/$E$695))+$B$3</f>
        <v>144.771099677158</v>
      </c>
      <c r="E1304" s="0" t="n">
        <f aca="false">50*$D$696*(1-EXP(-(A1304-$F$696)/$E$696))+$B$3</f>
        <v>144.719423713789</v>
      </c>
      <c r="F1304" s="0" t="n">
        <f aca="false">50*$D$697*(1-EXP(-(A1304-$F$697)/$E$697))+$B$3</f>
        <v>144.705919890486</v>
      </c>
      <c r="G1304" s="0" t="n">
        <f aca="false">50*$D$698*(1-EXP(-(A1304-$F$698)/$E$698))+$B$3</f>
        <v>144.736725271901</v>
      </c>
      <c r="H1304" s="0" t="n">
        <f aca="false">50*$D$699*(1-EXP(-(A1304-$F$699)/$E$699))+$B$3</f>
        <v>144.76567624112</v>
      </c>
      <c r="I1304" s="0" t="n">
        <v>146.276</v>
      </c>
      <c r="K1304" s="0" t="n">
        <f aca="false">POWER(B1304-$I1304,2)</f>
        <v>2.19418708688141</v>
      </c>
      <c r="L1304" s="0" t="n">
        <f aca="false">POWER(C1304-$I1304,2)</f>
        <v>2.17802445289036</v>
      </c>
      <c r="M1304" s="0" t="n">
        <f aca="false">POWER(D1304-$I1304,2)</f>
        <v>2.26472498169053</v>
      </c>
      <c r="N1304" s="0" t="n">
        <f aca="false">POWER(E1304-$I1304,2)</f>
        <v>2.42292973479584</v>
      </c>
      <c r="O1304" s="0" t="n">
        <f aca="false">POWER(F1304-$I1304,2)</f>
        <v>2.46515155029108</v>
      </c>
      <c r="P1304" s="0" t="n">
        <f aca="false">POWER(G1304-$I1304,2)</f>
        <v>2.36936668856321</v>
      </c>
      <c r="Q1304" s="0" t="n">
        <f aca="false">POWER(H1304-$I1304,2)</f>
        <v>2.28107785663593</v>
      </c>
    </row>
    <row r="1305" customFormat="false" ht="18.75" hidden="false" customHeight="false" outlineLevel="0" collapsed="false">
      <c r="A1305" s="0" t="n">
        <v>6030</v>
      </c>
      <c r="B1305" s="0" t="n">
        <f aca="false">50*$D$693*(1-EXP(-(A1305-$F$693)/$E$693))+$B$3</f>
        <v>144.810977537482</v>
      </c>
      <c r="C1305" s="0" t="n">
        <f aca="false">50*$D$694*(1-EXP(-(A1305-$F$694)/$E$694))+$B$3</f>
        <v>144.816441908182</v>
      </c>
      <c r="D1305" s="0" t="n">
        <f aca="false">50*$D$695*(1-EXP(-(A1305-$F$695)/$E$695))+$B$3</f>
        <v>144.787496678404</v>
      </c>
      <c r="E1305" s="0" t="n">
        <f aca="false">50*$D$696*(1-EXP(-(A1305-$F$696)/$E$696))+$B$3</f>
        <v>144.736068033184</v>
      </c>
      <c r="F1305" s="0" t="n">
        <f aca="false">50*$D$697*(1-EXP(-(A1305-$F$697)/$E$697))+$B$3</f>
        <v>144.722624749257</v>
      </c>
      <c r="G1305" s="0" t="n">
        <f aca="false">50*$D$698*(1-EXP(-(A1305-$F$698)/$E$698))+$B$3</f>
        <v>144.753276812381</v>
      </c>
      <c r="H1305" s="0" t="n">
        <f aca="false">50*$D$699*(1-EXP(-(A1305-$F$699)/$E$699))+$B$3</f>
        <v>144.782084088541</v>
      </c>
      <c r="I1305" s="0" t="n">
        <v>146.276</v>
      </c>
      <c r="K1305" s="0" t="n">
        <f aca="false">POWER(B1305-$I1305,2)</f>
        <v>2.14629081568295</v>
      </c>
      <c r="L1305" s="0" t="n">
        <f aca="false">POWER(C1305-$I1305,2)</f>
        <v>2.13030982339189</v>
      </c>
      <c r="M1305" s="0" t="n">
        <f aca="false">POWER(D1305-$I1305,2)</f>
        <v>2.21564213840215</v>
      </c>
      <c r="N1305" s="0" t="n">
        <f aca="false">POWER(E1305-$I1305,2)</f>
        <v>2.37139046242092</v>
      </c>
      <c r="O1305" s="0" t="n">
        <f aca="false">POWER(F1305-$I1305,2)</f>
        <v>2.41297466962164</v>
      </c>
      <c r="P1305" s="0" t="n">
        <f aca="false">POWER(G1305-$I1305,2)</f>
        <v>2.3186859061135</v>
      </c>
      <c r="Q1305" s="0" t="n">
        <f aca="false">POWER(H1305-$I1305,2)</f>
        <v>2.2317847505113</v>
      </c>
    </row>
    <row r="1306" customFormat="false" ht="18.75" hidden="false" customHeight="false" outlineLevel="0" collapsed="false">
      <c r="A1306" s="0" t="n">
        <v>6040</v>
      </c>
      <c r="B1306" s="0" t="n">
        <f aca="false">50*$D$693*(1-EXP(-(A1306-$F$693)/$E$693))+$B$3</f>
        <v>144.827128356963</v>
      </c>
      <c r="C1306" s="0" t="n">
        <f aca="false">50*$D$694*(1-EXP(-(A1306-$F$694)/$E$694))+$B$3</f>
        <v>144.832591165846</v>
      </c>
      <c r="D1306" s="0" t="n">
        <f aca="false">50*$D$695*(1-EXP(-(A1306-$F$695)/$E$695))+$B$3</f>
        <v>144.80378726302</v>
      </c>
      <c r="E1306" s="0" t="n">
        <f aca="false">50*$D$696*(1-EXP(-(A1306-$F$696)/$E$696))+$B$3</f>
        <v>144.752604899351</v>
      </c>
      <c r="F1306" s="0" t="n">
        <f aca="false">50*$D$697*(1-EXP(-(A1306-$F$697)/$E$697))+$B$3</f>
        <v>144.73922193567</v>
      </c>
      <c r="G1306" s="0" t="n">
        <f aca="false">50*$D$698*(1-EXP(-(A1306-$F$698)/$E$698))+$B$3</f>
        <v>144.76972137633</v>
      </c>
      <c r="H1306" s="0" t="n">
        <f aca="false">50*$D$699*(1-EXP(-(A1306-$F$699)/$E$699))+$B$3</f>
        <v>144.798385606749</v>
      </c>
      <c r="I1306" s="0" t="n">
        <v>146.4388</v>
      </c>
      <c r="K1306" s="0" t="n">
        <f aca="false">POWER(B1306-$I1306,2)</f>
        <v>2.59748548496967</v>
      </c>
      <c r="L1306" s="0" t="n">
        <f aca="false">POWER(C1306-$I1306,2)</f>
        <v>2.57990681891331</v>
      </c>
      <c r="M1306" s="0" t="n">
        <f aca="false">POWER(D1306-$I1306,2)</f>
        <v>2.67326665008554</v>
      </c>
      <c r="N1306" s="0" t="n">
        <f aca="false">POWER(E1306-$I1306,2)</f>
        <v>2.84325391745404</v>
      </c>
      <c r="O1306" s="0" t="n">
        <f aca="false">POWER(F1306-$I1306,2)</f>
        <v>2.88856559675098</v>
      </c>
      <c r="P1306" s="0" t="n">
        <f aca="false">POWER(G1306-$I1306,2)</f>
        <v>2.78582345199187</v>
      </c>
      <c r="Q1306" s="0" t="n">
        <f aca="false">POWER(H1306-$I1306,2)</f>
        <v>2.69095938158376</v>
      </c>
    </row>
    <row r="1307" customFormat="false" ht="18.75" hidden="false" customHeight="false" outlineLevel="0" collapsed="false">
      <c r="A1307" s="0" t="n">
        <v>6050</v>
      </c>
      <c r="B1307" s="0" t="n">
        <f aca="false">50*$D$693*(1-EXP(-(A1307-$F$693)/$E$693))+$B$3</f>
        <v>144.84317427553</v>
      </c>
      <c r="C1307" s="0" t="n">
        <f aca="false">50*$D$694*(1-EXP(-(A1307-$F$694)/$E$694))+$B$3</f>
        <v>144.8486353119</v>
      </c>
      <c r="D1307" s="0" t="n">
        <f aca="false">50*$D$695*(1-EXP(-(A1307-$F$695)/$E$695))+$B$3</f>
        <v>144.819972121651</v>
      </c>
      <c r="E1307" s="0" t="n">
        <f aca="false">50*$D$696*(1-EXP(-(A1307-$F$696)/$E$696))+$B$3</f>
        <v>144.769035005989</v>
      </c>
      <c r="F1307" s="0" t="n">
        <f aca="false">50*$D$697*(1-EXP(-(A1307-$F$697)/$E$697))+$B$3</f>
        <v>144.755712143736</v>
      </c>
      <c r="G1307" s="0" t="n">
        <f aca="false">50*$D$698*(1-EXP(-(A1307-$F$698)/$E$698))+$B$3</f>
        <v>144.786059655164</v>
      </c>
      <c r="H1307" s="0" t="n">
        <f aca="false">50*$D$699*(1-EXP(-(A1307-$F$699)/$E$699))+$B$3</f>
        <v>144.814581484801</v>
      </c>
      <c r="I1307" s="0" t="n">
        <v>146.276</v>
      </c>
      <c r="K1307" s="0" t="n">
        <f aca="false">POWER(B1307-$I1307,2)</f>
        <v>2.05298955670357</v>
      </c>
      <c r="L1307" s="0" t="n">
        <f aca="false">POWER(C1307-$I1307,2)</f>
        <v>2.03736995283432</v>
      </c>
      <c r="M1307" s="0" t="n">
        <f aca="false">POWER(D1307-$I1307,2)</f>
        <v>2.12001718252868</v>
      </c>
      <c r="N1307" s="0" t="n">
        <f aca="false">POWER(E1307-$I1307,2)</f>
        <v>2.27094349317359</v>
      </c>
      <c r="O1307" s="0" t="n">
        <f aca="false">POWER(F1307-$I1307,2)</f>
        <v>2.31127516590298</v>
      </c>
      <c r="P1307" s="0" t="n">
        <f aca="false">POWER(G1307-$I1307,2)</f>
        <v>2.21992223116989</v>
      </c>
      <c r="Q1307" s="0" t="n">
        <f aca="false">POWER(H1307-$I1307,2)</f>
        <v>2.13574407656645</v>
      </c>
    </row>
    <row r="1308" customFormat="false" ht="18.75" hidden="false" customHeight="false" outlineLevel="0" collapsed="false">
      <c r="A1308" s="0" t="n">
        <v>6060</v>
      </c>
      <c r="B1308" s="0" t="n">
        <f aca="false">50*$D$693*(1-EXP(-(A1308-$F$693)/$E$693))+$B$3</f>
        <v>144.859115974522</v>
      </c>
      <c r="C1308" s="0" t="n">
        <f aca="false">50*$D$694*(1-EXP(-(A1308-$F$694)/$E$694))+$B$3</f>
        <v>144.86457503049</v>
      </c>
      <c r="D1308" s="0" t="n">
        <f aca="false">50*$D$695*(1-EXP(-(A1308-$F$695)/$E$695))+$B$3</f>
        <v>144.836051940459</v>
      </c>
      <c r="E1308" s="0" t="n">
        <f aca="false">50*$D$696*(1-EXP(-(A1308-$F$696)/$E$696))+$B$3</f>
        <v>144.785359042324</v>
      </c>
      <c r="F1308" s="0" t="n">
        <f aca="false">50*$D$697*(1-EXP(-(A1308-$F$697)/$E$697))+$B$3</f>
        <v>144.772096062992</v>
      </c>
      <c r="G1308" s="0" t="n">
        <f aca="false">50*$D$698*(1-EXP(-(A1308-$F$698)/$E$698))+$B$3</f>
        <v>144.802292335829</v>
      </c>
      <c r="H1308" s="0" t="n">
        <f aca="false">50*$D$699*(1-EXP(-(A1308-$F$699)/$E$699))+$B$3</f>
        <v>144.830672407285</v>
      </c>
      <c r="I1308" s="0" t="n">
        <v>146.4388</v>
      </c>
      <c r="K1308" s="0" t="n">
        <f aca="false">POWER(B1308-$I1308,2)</f>
        <v>2.49540162034895</v>
      </c>
      <c r="L1308" s="0" t="n">
        <f aca="false">POWER(C1308-$I1308,2)</f>
        <v>2.47818425463019</v>
      </c>
      <c r="M1308" s="0" t="n">
        <f aca="false">POWER(D1308-$I1308,2)</f>
        <v>2.56880134236226</v>
      </c>
      <c r="N1308" s="0" t="n">
        <f aca="false">POWER(E1308-$I1308,2)</f>
        <v>2.73386700052061</v>
      </c>
      <c r="O1308" s="0" t="n">
        <f aca="false">POWER(F1308-$I1308,2)</f>
        <v>2.77790201363961</v>
      </c>
      <c r="P1308" s="0" t="n">
        <f aca="false">POWER(G1308-$I1308,2)</f>
        <v>2.67815733489175</v>
      </c>
      <c r="Q1308" s="0" t="n">
        <f aca="false">POWER(H1308-$I1308,2)</f>
        <v>2.58607435445205</v>
      </c>
    </row>
    <row r="1309" customFormat="false" ht="18.75" hidden="false" customHeight="false" outlineLevel="0" collapsed="false">
      <c r="A1309" s="0" t="n">
        <v>6070</v>
      </c>
      <c r="B1309" s="0" t="n">
        <f aca="false">50*$D$693*(1-EXP(-(A1309-$F$693)/$E$693))+$B$3</f>
        <v>144.874954130856</v>
      </c>
      <c r="C1309" s="0" t="n">
        <f aca="false">50*$D$694*(1-EXP(-(A1309-$F$694)/$E$694))+$B$3</f>
        <v>144.880411001307</v>
      </c>
      <c r="D1309" s="0" t="n">
        <f aca="false">50*$D$695*(1-EXP(-(A1309-$F$695)/$E$695))+$B$3</f>
        <v>144.852027401153</v>
      </c>
      <c r="E1309" s="0" t="n">
        <f aca="false">50*$D$696*(1-EXP(-(A1309-$F$696)/$E$696))+$B$3</f>
        <v>144.801577693129</v>
      </c>
      <c r="F1309" s="0" t="n">
        <f aca="false">50*$D$697*(1-EXP(-(A1309-$F$697)/$E$697))+$B$3</f>
        <v>144.788374378528</v>
      </c>
      <c r="G1309" s="0" t="n">
        <f aca="false">50*$D$698*(1-EXP(-(A1309-$F$698)/$E$698))+$B$3</f>
        <v>144.81842010083</v>
      </c>
      <c r="H1309" s="0" t="n">
        <f aca="false">50*$D$699*(1-EXP(-(A1309-$F$699)/$E$699))+$B$3</f>
        <v>144.846659054354</v>
      </c>
      <c r="I1309" s="0" t="n">
        <v>146.6016</v>
      </c>
      <c r="K1309" s="0" t="n">
        <f aca="false">POWER(B1309-$I1309,2)</f>
        <v>2.9813059574328</v>
      </c>
      <c r="L1309" s="0" t="n">
        <f aca="false">POWER(C1309-$I1309,2)</f>
        <v>2.96249156922008</v>
      </c>
      <c r="M1309" s="0" t="n">
        <f aca="false">POWER(D1309-$I1309,2)</f>
        <v>3.06100427863727</v>
      </c>
      <c r="N1309" s="0" t="n">
        <f aca="false">POWER(E1309-$I1309,2)</f>
        <v>3.24008030523473</v>
      </c>
      <c r="O1309" s="0" t="n">
        <f aca="false">POWER(F1309-$I1309,2)</f>
        <v>3.28778715436226</v>
      </c>
      <c r="P1309" s="0" t="n">
        <f aca="false">POWER(G1309-$I1309,2)</f>
        <v>3.17973055280492</v>
      </c>
      <c r="Q1309" s="0" t="n">
        <f aca="false">POWER(H1309-$I1309,2)</f>
        <v>3.07981772270662</v>
      </c>
    </row>
    <row r="1310" customFormat="false" ht="18.75" hidden="false" customHeight="false" outlineLevel="0" collapsed="false">
      <c r="A1310" s="0" t="n">
        <v>6080</v>
      </c>
      <c r="B1310" s="0" t="n">
        <f aca="false">50*$D$693*(1-EXP(-(A1310-$F$693)/$E$693))+$B$3</f>
        <v>144.890689417048</v>
      </c>
      <c r="C1310" s="0" t="n">
        <f aca="false">50*$D$694*(1-EXP(-(A1310-$F$694)/$E$694))+$B$3</f>
        <v>144.896143899623</v>
      </c>
      <c r="D1310" s="0" t="n">
        <f aca="false">50*$D$695*(1-EXP(-(A1310-$F$695)/$E$695))+$B$3</f>
        <v>144.867899181017</v>
      </c>
      <c r="E1310" s="0" t="n">
        <f aca="false">50*$D$696*(1-EXP(-(A1310-$F$696)/$E$696))+$B$3</f>
        <v>144.817691638756</v>
      </c>
      <c r="F1310" s="0" t="n">
        <f aca="false">50*$D$697*(1-EXP(-(A1310-$F$697)/$E$697))+$B$3</f>
        <v>144.804547771022</v>
      </c>
      <c r="G1310" s="0" t="n">
        <f aca="false">50*$D$698*(1-EXP(-(A1310-$F$698)/$E$698))+$B$3</f>
        <v>144.834443628262</v>
      </c>
      <c r="H1310" s="0" t="n">
        <f aca="false">50*$D$699*(1-EXP(-(A1310-$F$699)/$E$699))+$B$3</f>
        <v>144.862542101752</v>
      </c>
      <c r="I1310" s="0" t="n">
        <v>146.6016</v>
      </c>
      <c r="K1310" s="0" t="n">
        <f aca="false">POWER(B1310-$I1310,2)</f>
        <v>2.92721502285767</v>
      </c>
      <c r="L1310" s="0" t="n">
        <f aca="false">POWER(C1310-$I1310,2)</f>
        <v>2.90858051031266</v>
      </c>
      <c r="M1310" s="0" t="n">
        <f aca="false">POWER(D1310-$I1310,2)</f>
        <v>3.00571852974236</v>
      </c>
      <c r="N1310" s="0" t="n">
        <f aca="false">POWER(E1310-$I1310,2)</f>
        <v>3.1823290413154</v>
      </c>
      <c r="O1310" s="0" t="n">
        <f aca="false">POWER(F1310-$I1310,2)</f>
        <v>3.2293967136741</v>
      </c>
      <c r="P1310" s="0" t="n">
        <f aca="false">POWER(G1310-$I1310,2)</f>
        <v>3.1228416421737</v>
      </c>
      <c r="Q1310" s="0" t="n">
        <f aca="false">POWER(H1310-$I1310,2)</f>
        <v>3.02432237345818</v>
      </c>
    </row>
    <row r="1311" customFormat="false" ht="18.75" hidden="false" customHeight="false" outlineLevel="0" collapsed="false">
      <c r="A1311" s="0" t="n">
        <v>6090</v>
      </c>
      <c r="B1311" s="0" t="n">
        <f aca="false">50*$D$693*(1-EXP(-(A1311-$F$693)/$E$693))+$B$3</f>
        <v>144.906322501249</v>
      </c>
      <c r="C1311" s="0" t="n">
        <f aca="false">50*$D$694*(1-EXP(-(A1311-$F$694)/$E$694))+$B$3</f>
        <v>144.91177439631</v>
      </c>
      <c r="D1311" s="0" t="n">
        <f aca="false">50*$D$695*(1-EXP(-(A1311-$F$695)/$E$695))+$B$3</f>
        <v>144.883667952941</v>
      </c>
      <c r="E1311" s="0" t="n">
        <f aca="false">50*$D$696*(1-EXP(-(A1311-$F$696)/$E$696))+$B$3</f>
        <v>144.833701555168</v>
      </c>
      <c r="F1311" s="0" t="n">
        <f aca="false">50*$D$697*(1-EXP(-(A1311-$F$697)/$E$697))+$B$3</f>
        <v>144.820616916763</v>
      </c>
      <c r="G1311" s="0" t="n">
        <f aca="false">50*$D$698*(1-EXP(-(A1311-$F$698)/$E$698))+$B$3</f>
        <v>144.850363591838</v>
      </c>
      <c r="H1311" s="0" t="n">
        <f aca="false">50*$D$699*(1-EXP(-(A1311-$F$699)/$E$699))+$B$3</f>
        <v>144.878322220847</v>
      </c>
      <c r="I1311" s="0" t="n">
        <v>146.4388</v>
      </c>
      <c r="K1311" s="0" t="n">
        <f aca="false">POWER(B1311-$I1311,2)</f>
        <v>2.34848728417858</v>
      </c>
      <c r="L1311" s="0" t="n">
        <f aca="false">POWER(C1311-$I1311,2)</f>
        <v>2.3318071943234</v>
      </c>
      <c r="M1311" s="0" t="n">
        <f aca="false">POWER(D1311-$I1311,2)</f>
        <v>2.41843568378993</v>
      </c>
      <c r="N1311" s="0" t="n">
        <f aca="false">POWER(E1311-$I1311,2)</f>
        <v>2.57634101760241</v>
      </c>
      <c r="O1311" s="0" t="n">
        <f aca="false">POWER(F1311-$I1311,2)</f>
        <v>2.61851649087486</v>
      </c>
      <c r="P1311" s="0" t="n">
        <f aca="false">POWER(G1311-$I1311,2)</f>
        <v>2.52313022277427</v>
      </c>
      <c r="Q1311" s="0" t="n">
        <f aca="false">POWER(H1311-$I1311,2)</f>
        <v>2.4350908992306</v>
      </c>
    </row>
    <row r="1312" customFormat="false" ht="18.75" hidden="false" customHeight="false" outlineLevel="0" collapsed="false">
      <c r="A1312" s="0" t="n">
        <v>6100</v>
      </c>
      <c r="B1312" s="0" t="n">
        <f aca="false">50*$D$693*(1-EXP(-(A1312-$F$693)/$E$693))+$B$3</f>
        <v>144.921854047269</v>
      </c>
      <c r="C1312" s="0" t="n">
        <f aca="false">50*$D$694*(1-EXP(-(A1312-$F$694)/$E$694))+$B$3</f>
        <v>144.927303157877</v>
      </c>
      <c r="D1312" s="0" t="n">
        <f aca="false">50*$D$695*(1-EXP(-(A1312-$F$695)/$E$695))+$B$3</f>
        <v>144.899334385447</v>
      </c>
      <c r="E1312" s="0" t="n">
        <f aca="false">50*$D$696*(1-EXP(-(A1312-$F$696)/$E$696))+$B$3</f>
        <v>144.849608113961</v>
      </c>
      <c r="F1312" s="0" t="n">
        <f aca="false">50*$D$697*(1-EXP(-(A1312-$F$697)/$E$697))+$B$3</f>
        <v>144.83658248768</v>
      </c>
      <c r="G1312" s="0" t="n">
        <f aca="false">50*$D$698*(1-EXP(-(A1312-$F$698)/$E$698))+$B$3</f>
        <v>144.866180660915</v>
      </c>
      <c r="H1312" s="0" t="n">
        <f aca="false">50*$D$699*(1-EXP(-(A1312-$F$699)/$E$699))+$B$3</f>
        <v>144.894000078653</v>
      </c>
      <c r="I1312" s="0" t="n">
        <v>146.4388</v>
      </c>
      <c r="K1312" s="0" t="n">
        <f aca="false">POWER(B1312-$I1312,2)</f>
        <v>2.30112502350659</v>
      </c>
      <c r="L1312" s="0" t="n">
        <f aca="false">POWER(C1312-$I1312,2)</f>
        <v>2.28462270374821</v>
      </c>
      <c r="M1312" s="0" t="n">
        <f aca="false">POWER(D1312-$I1312,2)</f>
        <v>2.36995437839129</v>
      </c>
      <c r="N1312" s="0" t="n">
        <f aca="false">POWER(E1312-$I1312,2)</f>
        <v>2.52553085065356</v>
      </c>
      <c r="O1312" s="0" t="n">
        <f aca="false">POWER(F1312-$I1312,2)</f>
        <v>2.56710095678529</v>
      </c>
      <c r="P1312" s="0" t="n">
        <f aca="false">POWER(G1312-$I1312,2)</f>
        <v>2.47313158566345</v>
      </c>
      <c r="Q1312" s="0" t="n">
        <f aca="false">POWER(H1312-$I1312,2)</f>
        <v>2.38640679699394</v>
      </c>
    </row>
    <row r="1313" customFormat="false" ht="18.75" hidden="false" customHeight="false" outlineLevel="0" collapsed="false">
      <c r="A1313" s="0" t="n">
        <v>6110</v>
      </c>
      <c r="B1313" s="0" t="n">
        <f aca="false">50*$D$693*(1-EXP(-(A1313-$F$693)/$E$693))+$B$3</f>
        <v>144.937284714608</v>
      </c>
      <c r="C1313" s="0" t="n">
        <f aca="false">50*$D$694*(1-EXP(-(A1313-$F$694)/$E$694))+$B$3</f>
        <v>144.942730846492</v>
      </c>
      <c r="D1313" s="0" t="n">
        <f aca="false">50*$D$695*(1-EXP(-(A1313-$F$695)/$E$695))+$B$3</f>
        <v>144.914899142718</v>
      </c>
      <c r="E1313" s="0" t="n">
        <f aca="false">50*$D$696*(1-EXP(-(A1313-$F$696)/$E$696))+$B$3</f>
        <v>144.865411982396</v>
      </c>
      <c r="F1313" s="0" t="n">
        <f aca="false">50*$D$697*(1-EXP(-(A1313-$F$697)/$E$697))+$B$3</f>
        <v>144.852445151372</v>
      </c>
      <c r="G1313" s="0" t="n">
        <f aca="false">50*$D$698*(1-EXP(-(A1313-$F$698)/$E$698))+$B$3</f>
        <v>144.881895500525</v>
      </c>
      <c r="H1313" s="0" t="n">
        <f aca="false">50*$D$699*(1-EXP(-(A1313-$F$699)/$E$699))+$B$3</f>
        <v>144.909576337863</v>
      </c>
      <c r="I1313" s="0" t="n">
        <v>146.4388</v>
      </c>
      <c r="K1313" s="0" t="n">
        <f aca="false">POWER(B1313-$I1313,2)</f>
        <v>2.25454815226668</v>
      </c>
      <c r="L1313" s="0" t="n">
        <f aca="false">POWER(C1313-$I1313,2)</f>
        <v>2.23822291207896</v>
      </c>
      <c r="M1313" s="0" t="n">
        <f aca="false">POWER(D1313-$I1313,2)</f>
        <v>2.32227382282438</v>
      </c>
      <c r="N1313" s="0" t="n">
        <f aca="false">POWER(E1313-$I1313,2)</f>
        <v>2.47554985394111</v>
      </c>
      <c r="O1313" s="0" t="n">
        <f aca="false">POWER(F1313-$I1313,2)</f>
        <v>2.51652170576472</v>
      </c>
      <c r="P1313" s="0" t="n">
        <f aca="false">POWER(G1313-$I1313,2)</f>
        <v>2.42395162048487</v>
      </c>
      <c r="Q1313" s="0" t="n">
        <f aca="false">POWER(H1313-$I1313,2)</f>
        <v>2.3385250088393</v>
      </c>
    </row>
    <row r="1314" customFormat="false" ht="18.75" hidden="false" customHeight="false" outlineLevel="0" collapsed="false">
      <c r="A1314" s="0" t="n">
        <v>6120</v>
      </c>
      <c r="B1314" s="0" t="n">
        <f aca="false">50*$D$693*(1-EXP(-(A1314-$F$693)/$E$693))+$B$3</f>
        <v>144.95261515848</v>
      </c>
      <c r="C1314" s="0" t="n">
        <f aca="false">50*$D$694*(1-EXP(-(A1314-$F$694)/$E$694))+$B$3</f>
        <v>144.958058120014</v>
      </c>
      <c r="D1314" s="0" t="n">
        <f aca="false">50*$D$695*(1-EXP(-(A1314-$F$695)/$E$695))+$B$3</f>
        <v>144.930362884627</v>
      </c>
      <c r="E1314" s="0" t="n">
        <f aca="false">50*$D$696*(1-EXP(-(A1314-$F$696)/$E$696))+$B$3</f>
        <v>144.881113823426</v>
      </c>
      <c r="F1314" s="0" t="n">
        <f aca="false">50*$D$697*(1-EXP(-(A1314-$F$697)/$E$697))+$B$3</f>
        <v>144.868205571136</v>
      </c>
      <c r="G1314" s="0" t="n">
        <f aca="false">50*$D$698*(1-EXP(-(A1314-$F$698)/$E$698))+$B$3</f>
        <v>144.897508771401</v>
      </c>
      <c r="H1314" s="0" t="n">
        <f aca="false">50*$D$699*(1-EXP(-(A1314-$F$699)/$E$699))+$B$3</f>
        <v>144.925051656876</v>
      </c>
      <c r="I1314" s="0" t="n">
        <v>146.6016</v>
      </c>
      <c r="K1314" s="0" t="n">
        <f aca="false">POWER(B1314-$I1314,2)</f>
        <v>2.71915100756308</v>
      </c>
      <c r="L1314" s="0" t="n">
        <f aca="false">POWER(C1314-$I1314,2)</f>
        <v>2.7012299112669</v>
      </c>
      <c r="M1314" s="0" t="n">
        <f aca="false">POWER(D1314-$I1314,2)</f>
        <v>2.79303349579866</v>
      </c>
      <c r="N1314" s="0" t="n">
        <f aca="false">POWER(E1314-$I1314,2)</f>
        <v>2.9600726837808</v>
      </c>
      <c r="O1314" s="0" t="n">
        <f aca="false">POWER(F1314-$I1314,2)</f>
        <v>3.0046562460175</v>
      </c>
      <c r="P1314" s="0" t="n">
        <f aca="false">POWER(G1314-$I1314,2)</f>
        <v>2.90392691538746</v>
      </c>
      <c r="Q1314" s="0" t="n">
        <f aca="false">POWER(H1314-$I1314,2)</f>
        <v>2.81081434683273</v>
      </c>
    </row>
    <row r="1315" customFormat="false" ht="18.75" hidden="false" customHeight="false" outlineLevel="0" collapsed="false">
      <c r="A1315" s="0" t="n">
        <v>6130</v>
      </c>
      <c r="B1315" s="0" t="n">
        <f aca="false">50*$D$693*(1-EXP(-(A1315-$F$693)/$E$693))+$B$3</f>
        <v>144.967846029846</v>
      </c>
      <c r="C1315" s="0" t="n">
        <f aca="false">50*$D$694*(1-EXP(-(A1315-$F$694)/$E$694))+$B$3</f>
        <v>144.973285632022</v>
      </c>
      <c r="D1315" s="0" t="n">
        <f aca="false">50*$D$695*(1-EXP(-(A1315-$F$695)/$E$695))+$B$3</f>
        <v>144.945726266765</v>
      </c>
      <c r="E1315" s="0" t="n">
        <f aca="false">50*$D$696*(1-EXP(-(A1315-$F$696)/$E$696))+$B$3</f>
        <v>144.896714295727</v>
      </c>
      <c r="F1315" s="0" t="n">
        <f aca="false">50*$D$697*(1-EXP(-(A1315-$F$697)/$E$697))+$B$3</f>
        <v>144.883864405991</v>
      </c>
      <c r="G1315" s="0" t="n">
        <f aca="false">50*$D$698*(1-EXP(-(A1315-$F$698)/$E$698))+$B$3</f>
        <v>144.913021130006</v>
      </c>
      <c r="H1315" s="0" t="n">
        <f aca="false">50*$D$699*(1-EXP(-(A1315-$F$699)/$E$699))+$B$3</f>
        <v>144.940426689822</v>
      </c>
      <c r="I1315" s="0" t="n">
        <v>146.4388</v>
      </c>
      <c r="K1315" s="0" t="n">
        <f aca="false">POWER(B1315-$I1315,2)</f>
        <v>2.16370558231315</v>
      </c>
      <c r="L1315" s="0" t="n">
        <f aca="false">POWER(C1315-$I1315,2)</f>
        <v>2.14773236274934</v>
      </c>
      <c r="M1315" s="0" t="n">
        <f aca="false">POWER(D1315-$I1315,2)</f>
        <v>2.22926917287556</v>
      </c>
      <c r="N1315" s="0" t="n">
        <f aca="false">POWER(E1315-$I1315,2)</f>
        <v>2.37802831932396</v>
      </c>
      <c r="O1315" s="0" t="n">
        <f aca="false">POWER(F1315-$I1315,2)</f>
        <v>2.41782470151615</v>
      </c>
      <c r="P1315" s="0" t="n">
        <f aca="false">POWER(G1315-$I1315,2)</f>
        <v>2.32800116012004</v>
      </c>
      <c r="Q1315" s="0" t="n">
        <f aca="false">POWER(H1315-$I1315,2)</f>
        <v>2.24512257665279</v>
      </c>
    </row>
    <row r="1316" customFormat="false" ht="18.75" hidden="false" customHeight="false" outlineLevel="0" collapsed="false">
      <c r="A1316" s="0" t="n">
        <v>6140</v>
      </c>
      <c r="B1316" s="0" t="n">
        <f aca="false">50*$D$693*(1-EXP(-(A1316-$F$693)/$E$693))+$B$3</f>
        <v>144.982977975436</v>
      </c>
      <c r="C1316" s="0" t="n">
        <f aca="false">50*$D$694*(1-EXP(-(A1316-$F$694)/$E$694))+$B$3</f>
        <v>144.988414031839</v>
      </c>
      <c r="D1316" s="0" t="n">
        <f aca="false">50*$D$695*(1-EXP(-(A1316-$F$695)/$E$695))+$B$3</f>
        <v>144.960989940467</v>
      </c>
      <c r="E1316" s="0" t="n">
        <f aca="false">50*$D$696*(1-EXP(-(A1316-$F$696)/$E$696))+$B$3</f>
        <v>144.912214053718</v>
      </c>
      <c r="F1316" s="0" t="n">
        <f aca="false">50*$D$697*(1-EXP(-(A1316-$F$697)/$E$697))+$B$3</f>
        <v>144.899422310711</v>
      </c>
      <c r="G1316" s="0" t="n">
        <f aca="false">50*$D$698*(1-EXP(-(A1316-$F$698)/$E$698))+$B$3</f>
        <v>144.92843322856</v>
      </c>
      <c r="H1316" s="0" t="n">
        <f aca="false">50*$D$699*(1-EXP(-(A1316-$F$699)/$E$699))+$B$3</f>
        <v>144.955702086596</v>
      </c>
      <c r="I1316" s="0" t="n">
        <v>146.4388</v>
      </c>
      <c r="K1316" s="0" t="n">
        <f aca="false">POWER(B1316-$I1316,2)</f>
        <v>2.11941776720484</v>
      </c>
      <c r="L1316" s="0" t="n">
        <f aca="false">POWER(C1316-$I1316,2)</f>
        <v>2.10361945663828</v>
      </c>
      <c r="M1316" s="0" t="n">
        <f aca="false">POWER(D1316-$I1316,2)</f>
        <v>2.18392257205735</v>
      </c>
      <c r="N1316" s="0" t="n">
        <f aca="false">POWER(E1316-$I1316,2)</f>
        <v>2.33046465138618</v>
      </c>
      <c r="O1316" s="0" t="n">
        <f aca="false">POWER(F1316-$I1316,2)</f>
        <v>2.36968367028183</v>
      </c>
      <c r="P1316" s="0" t="n">
        <f aca="false">POWER(G1316-$I1316,2)</f>
        <v>2.28120778427113</v>
      </c>
      <c r="Q1316" s="0" t="n">
        <f aca="false">POWER(H1316-$I1316,2)</f>
        <v>2.19957942074467</v>
      </c>
    </row>
    <row r="1317" customFormat="false" ht="18.75" hidden="false" customHeight="false" outlineLevel="0" collapsed="false">
      <c r="A1317" s="0" t="n">
        <v>6150</v>
      </c>
      <c r="B1317" s="0" t="n">
        <f aca="false">50*$D$693*(1-EXP(-(A1317-$F$693)/$E$693))+$B$3</f>
        <v>144.998011637783</v>
      </c>
      <c r="C1317" s="0" t="n">
        <f aca="false">50*$D$694*(1-EXP(-(A1317-$F$694)/$E$694))+$B$3</f>
        <v>145.003443964562</v>
      </c>
      <c r="D1317" s="0" t="n">
        <f aca="false">50*$D$695*(1-EXP(-(A1317-$F$695)/$E$695))+$B$3</f>
        <v>144.976154552841</v>
      </c>
      <c r="E1317" s="0" t="n">
        <f aca="false">50*$D$696*(1-EXP(-(A1317-$F$696)/$E$696))+$B$3</f>
        <v>144.927613747596</v>
      </c>
      <c r="F1317" s="0" t="n">
        <f aca="false">50*$D$697*(1-EXP(-(A1317-$F$697)/$E$697))+$B$3</f>
        <v>144.914879935847</v>
      </c>
      <c r="G1317" s="0" t="n">
        <f aca="false">50*$D$698*(1-EXP(-(A1317-$F$698)/$E$698))+$B$3</f>
        <v>144.943745715067</v>
      </c>
      <c r="H1317" s="0" t="n">
        <f aca="false">50*$D$699*(1-EXP(-(A1317-$F$699)/$E$699))+$B$3</f>
        <v>144.970878492876</v>
      </c>
      <c r="I1317" s="0" t="n">
        <v>146.4388</v>
      </c>
      <c r="K1317" s="0" t="n">
        <f aca="false">POWER(B1317-$I1317,2)</f>
        <v>2.07587110469931</v>
      </c>
      <c r="L1317" s="0" t="n">
        <f aca="false">POWER(C1317-$I1317,2)</f>
        <v>2.06024694846851</v>
      </c>
      <c r="M1317" s="0" t="n">
        <f aca="false">POWER(D1317-$I1317,2)</f>
        <v>2.13933170409601</v>
      </c>
      <c r="N1317" s="0" t="n">
        <f aca="false">POWER(E1317-$I1317,2)</f>
        <v>2.28368388945434</v>
      </c>
      <c r="O1317" s="0" t="n">
        <f aca="false">POWER(F1317-$I1317,2)</f>
        <v>2.32233236192783</v>
      </c>
      <c r="P1317" s="0" t="n">
        <f aca="false">POWER(G1317-$I1317,2)</f>
        <v>2.23518731489794</v>
      </c>
      <c r="Q1317" s="0" t="n">
        <f aca="false">POWER(H1317-$I1317,2)</f>
        <v>2.15479355107612</v>
      </c>
    </row>
    <row r="1318" customFormat="false" ht="18.75" hidden="false" customHeight="false" outlineLevel="0" collapsed="false">
      <c r="A1318" s="0" t="n">
        <v>6160</v>
      </c>
      <c r="B1318" s="0" t="n">
        <f aca="false">50*$D$693*(1-EXP(-(A1318-$F$693)/$E$693))+$B$3</f>
        <v>145.012947655244</v>
      </c>
      <c r="C1318" s="0" t="n">
        <f aca="false">50*$D$694*(1-EXP(-(A1318-$F$694)/$E$694))+$B$3</f>
        <v>145.01837607109</v>
      </c>
      <c r="D1318" s="0" t="n">
        <f aca="false">50*$D$695*(1-EXP(-(A1318-$F$695)/$E$695))+$B$3</f>
        <v>144.991220746795</v>
      </c>
      <c r="E1318" s="0" t="n">
        <f aca="false">50*$D$696*(1-EXP(-(A1318-$F$696)/$E$696))+$B$3</f>
        <v>144.942914023361</v>
      </c>
      <c r="F1318" s="0" t="n">
        <f aca="false">50*$D$697*(1-EXP(-(A1318-$F$697)/$E$697))+$B$3</f>
        <v>144.93023792776</v>
      </c>
      <c r="G1318" s="0" t="n">
        <f aca="false">50*$D$698*(1-EXP(-(A1318-$F$698)/$E$698))+$B$3</f>
        <v>144.958959233343</v>
      </c>
      <c r="H1318" s="0" t="n">
        <f aca="false">50*$D$699*(1-EXP(-(A1318-$F$699)/$E$699))+$B$3</f>
        <v>144.985956550162</v>
      </c>
      <c r="I1318" s="0" t="n">
        <v>146.4388</v>
      </c>
      <c r="K1318" s="0" t="n">
        <f aca="false">POWER(B1318-$I1318,2)</f>
        <v>2.03305490904532</v>
      </c>
      <c r="L1318" s="0" t="n">
        <f aca="false">POWER(C1318-$I1318,2)</f>
        <v>2.01760413782149</v>
      </c>
      <c r="M1318" s="0" t="n">
        <f aca="false">POWER(D1318-$I1318,2)</f>
        <v>2.09548569430895</v>
      </c>
      <c r="N1318" s="0" t="n">
        <f aca="false">POWER(E1318-$I1318,2)</f>
        <v>2.23767485510594</v>
      </c>
      <c r="O1318" s="0" t="n">
        <f aca="false">POWER(F1318-$I1318,2)</f>
        <v>2.27575952580219</v>
      </c>
      <c r="P1318" s="0" t="n">
        <f aca="false">POWER(G1318-$I1318,2)</f>
        <v>2.18992869465995</v>
      </c>
      <c r="Q1318" s="0" t="n">
        <f aca="false">POWER(H1318-$I1318,2)</f>
        <v>2.11075408973821</v>
      </c>
    </row>
    <row r="1319" customFormat="false" ht="18.75" hidden="false" customHeight="false" outlineLevel="0" collapsed="false">
      <c r="A1319" s="0" t="n">
        <v>6170</v>
      </c>
      <c r="B1319" s="0" t="n">
        <f aca="false">50*$D$693*(1-EXP(-(A1319-$F$693)/$E$693))+$B$3</f>
        <v>145.027786662031</v>
      </c>
      <c r="C1319" s="0" t="n">
        <f aca="false">50*$D$694*(1-EXP(-(A1319-$F$694)/$E$694))+$B$3</f>
        <v>145.033210988149</v>
      </c>
      <c r="D1319" s="0" t="n">
        <f aca="false">50*$D$695*(1-EXP(-(A1319-$F$695)/$E$695))+$B$3</f>
        <v>145.006189161067</v>
      </c>
      <c r="E1319" s="0" t="n">
        <f aca="false">50*$D$696*(1-EXP(-(A1319-$F$696)/$E$696))+$B$3</f>
        <v>144.95811552284</v>
      </c>
      <c r="F1319" s="0" t="n">
        <f aca="false">50*$D$697*(1-EXP(-(A1319-$F$697)/$E$697))+$B$3</f>
        <v>144.945496928641</v>
      </c>
      <c r="G1319" s="0" t="n">
        <f aca="false">50*$D$698*(1-EXP(-(A1319-$F$698)/$E$698))+$B$3</f>
        <v>144.974074423044</v>
      </c>
      <c r="H1319" s="0" t="n">
        <f aca="false">50*$D$699*(1-EXP(-(A1319-$F$699)/$E$699))+$B$3</f>
        <v>145.000936895791</v>
      </c>
      <c r="I1319" s="0" t="n">
        <v>146.6016</v>
      </c>
      <c r="K1319" s="0" t="n">
        <f aca="false">POWER(B1319-$I1319,2)</f>
        <v>2.47688842276895</v>
      </c>
      <c r="L1319" s="0" t="n">
        <f aca="false">POWER(C1319-$I1319,2)</f>
        <v>2.45984409249584</v>
      </c>
      <c r="M1319" s="0" t="n">
        <f aca="false">POWER(D1319-$I1319,2)</f>
        <v>2.54533574498605</v>
      </c>
      <c r="N1319" s="0" t="n">
        <f aca="false">POWER(E1319-$I1319,2)</f>
        <v>2.70104122666626</v>
      </c>
      <c r="O1319" s="0" t="n">
        <f aca="false">POWER(F1319-$I1319,2)</f>
        <v>2.74267738296419</v>
      </c>
      <c r="P1319" s="0" t="n">
        <f aca="false">POWER(G1319-$I1319,2)</f>
        <v>2.64883950364551</v>
      </c>
      <c r="Q1319" s="0" t="n">
        <f aca="false">POWER(H1319-$I1319,2)</f>
        <v>2.56212237317642</v>
      </c>
    </row>
    <row r="1320" customFormat="false" ht="18.75" hidden="false" customHeight="false" outlineLevel="0" collapsed="false">
      <c r="A1320" s="0" t="n">
        <v>6180</v>
      </c>
      <c r="B1320" s="0" t="n">
        <f aca="false">50*$D$693*(1-EXP(-(A1320-$F$693)/$E$693))+$B$3</f>
        <v>145.042529288236</v>
      </c>
      <c r="C1320" s="0" t="n">
        <f aca="false">50*$D$694*(1-EXP(-(A1320-$F$694)/$E$694))+$B$3</f>
        <v>145.047949348322</v>
      </c>
      <c r="D1320" s="0" t="n">
        <f aca="false">50*$D$695*(1-EXP(-(A1320-$F$695)/$E$695))+$B$3</f>
        <v>145.021060430246</v>
      </c>
      <c r="E1320" s="0" t="n">
        <f aca="false">50*$D$696*(1-EXP(-(A1320-$F$696)/$E$696))+$B$3</f>
        <v>144.973218883718</v>
      </c>
      <c r="F1320" s="0" t="n">
        <f aca="false">50*$D$697*(1-EXP(-(A1320-$F$697)/$E$697))+$B$3</f>
        <v>144.960657576545</v>
      </c>
      <c r="G1320" s="0" t="n">
        <f aca="false">50*$D$698*(1-EXP(-(A1320-$F$698)/$E$698))+$B$3</f>
        <v>144.989091919691</v>
      </c>
      <c r="H1320" s="0" t="n">
        <f aca="false">50*$D$699*(1-EXP(-(A1320-$F$699)/$E$699))+$B$3</f>
        <v>145.015820162974</v>
      </c>
      <c r="I1320" s="0" t="n">
        <v>146.6016</v>
      </c>
      <c r="K1320" s="0" t="n">
        <f aca="false">POWER(B1320-$I1320,2)</f>
        <v>2.4307014842806</v>
      </c>
      <c r="L1320" s="0" t="n">
        <f aca="false">POWER(C1320-$I1320,2)</f>
        <v>2.41383034745823</v>
      </c>
      <c r="M1320" s="0" t="n">
        <f aca="false">POWER(D1320-$I1320,2)</f>
        <v>2.49810533155949</v>
      </c>
      <c r="N1320" s="0" t="n">
        <f aca="false">POWER(E1320-$I1320,2)</f>
        <v>2.65162505986229</v>
      </c>
      <c r="O1320" s="0" t="n">
        <f aca="false">POWER(F1320-$I1320,2)</f>
        <v>2.69269203709274</v>
      </c>
      <c r="P1320" s="0" t="n">
        <f aca="false">POWER(G1320-$I1320,2)</f>
        <v>2.60018230906227</v>
      </c>
      <c r="Q1320" s="0" t="n">
        <f aca="false">POWER(H1320-$I1320,2)</f>
        <v>2.51469769151973</v>
      </c>
    </row>
    <row r="1321" customFormat="false" ht="18.75" hidden="false" customHeight="false" outlineLevel="0" collapsed="false">
      <c r="A1321" s="0" t="n">
        <v>6190</v>
      </c>
      <c r="B1321" s="0" t="n">
        <f aca="false">50*$D$693*(1-EXP(-(A1321-$F$693)/$E$693))+$B$3</f>
        <v>145.057176159859</v>
      </c>
      <c r="C1321" s="0" t="n">
        <f aca="false">50*$D$694*(1-EXP(-(A1321-$F$694)/$E$694))+$B$3</f>
        <v>145.062591780076</v>
      </c>
      <c r="D1321" s="0" t="n">
        <f aca="false">50*$D$695*(1-EXP(-(A1321-$F$695)/$E$695))+$B$3</f>
        <v>145.035835184804</v>
      </c>
      <c r="E1321" s="0" t="n">
        <f aca="false">50*$D$696*(1-EXP(-(A1321-$F$696)/$E$696))+$B$3</f>
        <v>144.988224739565</v>
      </c>
      <c r="F1321" s="0" t="n">
        <f aca="false">50*$D$697*(1-EXP(-(A1321-$F$697)/$E$697))+$B$3</f>
        <v>144.975720505414</v>
      </c>
      <c r="G1321" s="0" t="n">
        <f aca="false">50*$D$698*(1-EXP(-(A1321-$F$698)/$E$698))+$B$3</f>
        <v>145.004012354696</v>
      </c>
      <c r="H1321" s="0" t="n">
        <f aca="false">50*$D$699*(1-EXP(-(A1321-$F$699)/$E$699))+$B$3</f>
        <v>145.030606980816</v>
      </c>
      <c r="I1321" s="0" t="n">
        <v>146.7644</v>
      </c>
      <c r="K1321" s="0" t="n">
        <f aca="false">POWER(B1321-$I1321,2)</f>
        <v>2.9146132403467</v>
      </c>
      <c r="L1321" s="0" t="n">
        <f aca="false">POWER(C1321-$I1321,2)</f>
        <v>2.89615121740149</v>
      </c>
      <c r="M1321" s="0" t="n">
        <f aca="false">POWER(D1321-$I1321,2)</f>
        <v>2.98793632033268</v>
      </c>
      <c r="N1321" s="0" t="n">
        <f aca="false">POWER(E1321-$I1321,2)</f>
        <v>3.15479855578274</v>
      </c>
      <c r="O1321" s="0" t="n">
        <f aca="false">POWER(F1321-$I1321,2)</f>
        <v>3.19937433435316</v>
      </c>
      <c r="P1321" s="0" t="n">
        <f aca="false">POWER(G1321-$I1321,2)</f>
        <v>3.09896466173729</v>
      </c>
      <c r="Q1321" s="0" t="n">
        <f aca="false">POWER(H1321-$I1321,2)</f>
        <v>3.00603823337272</v>
      </c>
    </row>
    <row r="1322" customFormat="false" ht="18.75" hidden="false" customHeight="false" outlineLevel="0" collapsed="false">
      <c r="A1322" s="0" t="n">
        <v>6200</v>
      </c>
      <c r="B1322" s="0" t="n">
        <f aca="false">50*$D$693*(1-EXP(-(A1322-$F$693)/$E$693))+$B$3</f>
        <v>145.071727898834</v>
      </c>
      <c r="C1322" s="0" t="n">
        <f aca="false">50*$D$694*(1-EXP(-(A1322-$F$694)/$E$694))+$B$3</f>
        <v>145.077138907784</v>
      </c>
      <c r="D1322" s="0" t="n">
        <f aca="false">50*$D$695*(1-EXP(-(A1322-$F$695)/$E$695))+$B$3</f>
        <v>145.050514051123</v>
      </c>
      <c r="E1322" s="0" t="n">
        <f aca="false">50*$D$696*(1-EXP(-(A1322-$F$696)/$E$696))+$B$3</f>
        <v>145.003133719856</v>
      </c>
      <c r="F1322" s="0" t="n">
        <f aca="false">50*$D$697*(1-EXP(-(A1322-$F$697)/$E$697))+$B$3</f>
        <v>144.990686345101</v>
      </c>
      <c r="G1322" s="0" t="n">
        <f aca="false">50*$D$698*(1-EXP(-(A1322-$F$698)/$E$698))+$B$3</f>
        <v>145.018836355393</v>
      </c>
      <c r="H1322" s="0" t="n">
        <f aca="false">50*$D$699*(1-EXP(-(A1322-$F$699)/$E$699))+$B$3</f>
        <v>145.045297974346</v>
      </c>
      <c r="I1322" s="0" t="n">
        <v>146.7644</v>
      </c>
      <c r="K1322" s="0" t="n">
        <f aca="false">POWER(B1322-$I1322,2)</f>
        <v>2.8651388420672</v>
      </c>
      <c r="L1322" s="0" t="n">
        <f aca="false">POWER(C1322-$I1322,2)</f>
        <v>2.84684999330604</v>
      </c>
      <c r="M1322" s="0" t="n">
        <f aca="false">POWER(D1322-$I1322,2)</f>
        <v>2.9374050457576</v>
      </c>
      <c r="N1322" s="0" t="n">
        <f aca="false">POWER(E1322-$I1322,2)</f>
        <v>3.10205890957143</v>
      </c>
      <c r="O1322" s="0" t="n">
        <f aca="false">POWER(F1322-$I1322,2)</f>
        <v>3.14606012957521</v>
      </c>
      <c r="P1322" s="0" t="n">
        <f aca="false">POWER(G1322-$I1322,2)</f>
        <v>3.04699243737205</v>
      </c>
      <c r="Q1322" s="0" t="n">
        <f aca="false">POWER(H1322-$I1322,2)</f>
        <v>2.95531177460748</v>
      </c>
    </row>
    <row r="1323" customFormat="false" ht="18.75" hidden="false" customHeight="false" outlineLevel="0" collapsed="false">
      <c r="A1323" s="0" t="n">
        <v>6210</v>
      </c>
      <c r="B1323" s="0" t="n">
        <f aca="false">50*$D$693*(1-EXP(-(A1323-$F$693)/$E$693))+$B$3</f>
        <v>145.086185123055</v>
      </c>
      <c r="C1323" s="0" t="n">
        <f aca="false">50*$D$694*(1-EXP(-(A1323-$F$694)/$E$694))+$B$3</f>
        <v>145.091591351758</v>
      </c>
      <c r="D1323" s="0" t="n">
        <f aca="false">50*$D$695*(1-EXP(-(A1323-$F$695)/$E$695))+$B$3</f>
        <v>145.065097651517</v>
      </c>
      <c r="E1323" s="0" t="n">
        <f aca="false">50*$D$696*(1-EXP(-(A1323-$F$696)/$E$696))+$B$3</f>
        <v>145.017946450007</v>
      </c>
      <c r="F1323" s="0" t="n">
        <f aca="false">50*$D$697*(1-EXP(-(A1323-$F$697)/$E$697))+$B$3</f>
        <v>145.005555721402</v>
      </c>
      <c r="G1323" s="0" t="n">
        <f aca="false">50*$D$698*(1-EXP(-(A1323-$F$698)/$E$698))+$B$3</f>
        <v>145.03356454506</v>
      </c>
      <c r="H1323" s="0" t="n">
        <f aca="false">50*$D$699*(1-EXP(-(A1323-$F$699)/$E$699))+$B$3</f>
        <v>145.059893764544</v>
      </c>
      <c r="I1323" s="0" t="n">
        <v>146.7644</v>
      </c>
      <c r="K1323" s="0" t="n">
        <f aca="false">POWER(B1323-$I1323,2)</f>
        <v>2.81640517320026</v>
      </c>
      <c r="L1323" s="0" t="n">
        <f aca="false">POWER(C1323-$I1323,2)</f>
        <v>2.79828877363402</v>
      </c>
      <c r="M1323" s="0" t="n">
        <f aca="false">POWER(D1323-$I1323,2)</f>
        <v>2.88762847155878</v>
      </c>
      <c r="N1323" s="0" t="n">
        <f aca="false">POWER(E1323-$I1323,2)</f>
        <v>3.05010000228213</v>
      </c>
      <c r="O1323" s="0" t="n">
        <f aca="false">POWER(F1323-$I1323,2)</f>
        <v>3.09353319635559</v>
      </c>
      <c r="P1323" s="0" t="n">
        <f aca="false">POWER(G1323-$I1323,2)</f>
        <v>2.99579137207866</v>
      </c>
      <c r="Q1323" s="0" t="n">
        <f aca="false">POWER(H1323-$I1323,2)</f>
        <v>2.90534150670914</v>
      </c>
    </row>
    <row r="1324" customFormat="false" ht="18.75" hidden="false" customHeight="false" outlineLevel="0" collapsed="false">
      <c r="A1324" s="0" t="n">
        <v>6220</v>
      </c>
      <c r="B1324" s="0" t="n">
        <f aca="false">50*$D$693*(1-EXP(-(A1324-$F$693)/$E$693))+$B$3</f>
        <v>145.100548446404</v>
      </c>
      <c r="C1324" s="0" t="n">
        <f aca="false">50*$D$694*(1-EXP(-(A1324-$F$694)/$E$694))+$B$3</f>
        <v>145.105949728271</v>
      </c>
      <c r="D1324" s="0" t="n">
        <f aca="false">50*$D$695*(1-EXP(-(A1324-$F$695)/$E$695))+$B$3</f>
        <v>145.079586604263</v>
      </c>
      <c r="E1324" s="0" t="n">
        <f aca="false">50*$D$696*(1-EXP(-(A1324-$F$696)/$E$696))+$B$3</f>
        <v>145.032663551394</v>
      </c>
      <c r="F1324" s="0" t="n">
        <f aca="false">50*$D$697*(1-EXP(-(A1324-$F$697)/$E$697))+$B$3</f>
        <v>145.02032925608</v>
      </c>
      <c r="G1324" s="0" t="n">
        <f aca="false">50*$D$698*(1-EXP(-(A1324-$F$698)/$E$698))+$B$3</f>
        <v>145.048197542944</v>
      </c>
      <c r="H1324" s="0" t="n">
        <f aca="false">50*$D$699*(1-EXP(-(A1324-$F$699)/$E$699))+$B$3</f>
        <v>145.074394968363</v>
      </c>
      <c r="I1324" s="0" t="n">
        <v>146.7644</v>
      </c>
      <c r="K1324" s="0" t="n">
        <f aca="false">POWER(B1324-$I1324,2)</f>
        <v>2.76840199240525</v>
      </c>
      <c r="L1324" s="0" t="n">
        <f aca="false">POWER(C1324-$I1324,2)</f>
        <v>2.75045730379897</v>
      </c>
      <c r="M1324" s="0" t="n">
        <f aca="false">POWER(D1324-$I1324,2)</f>
        <v>2.83859617845387</v>
      </c>
      <c r="N1324" s="0" t="n">
        <f aca="false">POWER(E1324-$I1324,2)</f>
        <v>2.99891112742944</v>
      </c>
      <c r="O1324" s="0" t="n">
        <f aca="false">POWER(F1324-$I1324,2)</f>
        <v>3.04178275979922</v>
      </c>
      <c r="P1324" s="0" t="n">
        <f aca="false">POWER(G1324-$I1324,2)</f>
        <v>2.94535087360407</v>
      </c>
      <c r="Q1324" s="0" t="n">
        <f aca="false">POWER(H1324-$I1324,2)</f>
        <v>2.85611700695785</v>
      </c>
    </row>
    <row r="1325" customFormat="false" ht="18.75" hidden="false" customHeight="false" outlineLevel="0" collapsed="false">
      <c r="A1325" s="0" t="n">
        <v>6230</v>
      </c>
      <c r="B1325" s="0" t="n">
        <f aca="false">50*$D$693*(1-EXP(-(A1325-$F$693)/$E$693))+$B$3</f>
        <v>145.114818478774</v>
      </c>
      <c r="C1325" s="0" t="n">
        <f aca="false">50*$D$694*(1-EXP(-(A1325-$F$694)/$E$694))+$B$3</f>
        <v>145.120214649585</v>
      </c>
      <c r="D1325" s="0" t="n">
        <f aca="false">50*$D$695*(1-EXP(-(A1325-$F$695)/$E$695))+$B$3</f>
        <v>145.093981523625</v>
      </c>
      <c r="E1325" s="0" t="n">
        <f aca="false">50*$D$696*(1-EXP(-(A1325-$F$696)/$E$696))+$B$3</f>
        <v>145.047285641382</v>
      </c>
      <c r="F1325" s="0" t="n">
        <f aca="false">50*$D$697*(1-EXP(-(A1325-$F$697)/$E$697))+$B$3</f>
        <v>145.035007566887</v>
      </c>
      <c r="G1325" s="0" t="n">
        <f aca="false">50*$D$698*(1-EXP(-(A1325-$F$698)/$E$698))+$B$3</f>
        <v>145.062735964295</v>
      </c>
      <c r="H1325" s="0" t="n">
        <f aca="false">50*$D$699*(1-EXP(-(A1325-$F$699)/$E$699))+$B$3</f>
        <v>145.088802198761</v>
      </c>
      <c r="I1325" s="0" t="n">
        <v>146.7644</v>
      </c>
      <c r="K1325" s="0" t="n">
        <f aca="false">POWER(B1325-$I1325,2)</f>
        <v>2.72111919517056</v>
      </c>
      <c r="L1325" s="0" t="n">
        <f aca="false">POWER(C1325-$I1325,2)</f>
        <v>2.70334546651864</v>
      </c>
      <c r="M1325" s="0" t="n">
        <f aca="false">POWER(D1325-$I1325,2)</f>
        <v>2.79029788621566</v>
      </c>
      <c r="N1325" s="0" t="n">
        <f aca="false">POWER(E1325-$I1325,2)</f>
        <v>2.94848172057124</v>
      </c>
      <c r="O1325" s="0" t="n">
        <f aca="false">POWER(F1325-$I1325,2)</f>
        <v>2.99079818771014</v>
      </c>
      <c r="P1325" s="0" t="n">
        <f aca="false">POWER(G1325-$I1325,2)</f>
        <v>2.89566049041335</v>
      </c>
      <c r="Q1325" s="0" t="n">
        <f aca="false">POWER(H1325-$I1325,2)</f>
        <v>2.80762799151823</v>
      </c>
    </row>
    <row r="1326" customFormat="false" ht="18.75" hidden="false" customHeight="false" outlineLevel="0" collapsed="false">
      <c r="A1326" s="0" t="n">
        <v>6240</v>
      </c>
      <c r="B1326" s="0" t="n">
        <f aca="false">50*$D$693*(1-EXP(-(A1326-$F$693)/$E$693))+$B$3</f>
        <v>145.128995826099</v>
      </c>
      <c r="C1326" s="0" t="n">
        <f aca="false">50*$D$694*(1-EXP(-(A1326-$F$694)/$E$694))+$B$3</f>
        <v>145.134386723978</v>
      </c>
      <c r="D1326" s="0" t="n">
        <f aca="false">50*$D$695*(1-EXP(-(A1326-$F$695)/$E$695))+$B$3</f>
        <v>145.108283019879</v>
      </c>
      <c r="E1326" s="0" t="n">
        <f aca="false">50*$D$696*(1-EXP(-(A1326-$F$696)/$E$696))+$B$3</f>
        <v>145.06181333335</v>
      </c>
      <c r="F1326" s="0" t="n">
        <f aca="false">50*$D$697*(1-EXP(-(A1326-$F$697)/$E$697))+$B$3</f>
        <v>145.049591267596</v>
      </c>
      <c r="G1326" s="0" t="n">
        <f aca="false">50*$D$698*(1-EXP(-(A1326-$F$698)/$E$698))+$B$3</f>
        <v>145.077180420381</v>
      </c>
      <c r="H1326" s="0" t="n">
        <f aca="false">50*$D$699*(1-EXP(-(A1326-$F$699)/$E$699))+$B$3</f>
        <v>145.10311606472</v>
      </c>
      <c r="I1326" s="0" t="n">
        <v>146.7644</v>
      </c>
      <c r="K1326" s="0" t="n">
        <f aca="false">POWER(B1326-$I1326,2)</f>
        <v>2.67454681201442</v>
      </c>
      <c r="L1326" s="0" t="n">
        <f aca="false">POWER(C1326-$I1326,2)</f>
        <v>2.65694328000658</v>
      </c>
      <c r="M1326" s="0" t="n">
        <f aca="false">POWER(D1326-$I1326,2)</f>
        <v>2.742723451845</v>
      </c>
      <c r="N1326" s="0" t="n">
        <f aca="false">POWER(E1326-$I1326,2)</f>
        <v>2.89880135745293</v>
      </c>
      <c r="O1326" s="0" t="n">
        <f aca="false">POWER(F1326-$I1326,2)</f>
        <v>2.94056898873041</v>
      </c>
      <c r="P1326" s="0" t="n">
        <f aca="false">POWER(G1326-$I1326,2)</f>
        <v>2.84670990984975</v>
      </c>
      <c r="Q1326" s="0" t="n">
        <f aca="false">POWER(H1326-$I1326,2)</f>
        <v>2.75986431361831</v>
      </c>
    </row>
    <row r="1327" customFormat="false" ht="18.75" hidden="false" customHeight="false" outlineLevel="0" collapsed="false">
      <c r="A1327" s="0" t="n">
        <v>6250</v>
      </c>
      <c r="B1327" s="0" t="n">
        <f aca="false">50*$D$693*(1-EXP(-(A1327-$F$693)/$E$693))+$B$3</f>
        <v>145.143081090374</v>
      </c>
      <c r="C1327" s="0" t="n">
        <f aca="false">50*$D$694*(1-EXP(-(A1327-$F$694)/$E$694))+$B$3</f>
        <v>145.148466555769</v>
      </c>
      <c r="D1327" s="0" t="n">
        <f aca="false">50*$D$695*(1-EXP(-(A1327-$F$695)/$E$695))+$B$3</f>
        <v>145.122491699342</v>
      </c>
      <c r="E1327" s="0" t="n">
        <f aca="false">50*$D$696*(1-EXP(-(A1327-$F$696)/$E$696))+$B$3</f>
        <v>145.076247236718</v>
      </c>
      <c r="F1327" s="0" t="n">
        <f aca="false">50*$D$697*(1-EXP(-(A1327-$F$697)/$E$697))+$B$3</f>
        <v>145.064080968023</v>
      </c>
      <c r="G1327" s="0" t="n">
        <f aca="false">50*$D$698*(1-EXP(-(A1327-$F$698)/$E$698))+$B$3</f>
        <v>145.091531518523</v>
      </c>
      <c r="H1327" s="0" t="n">
        <f aca="false">50*$D$699*(1-EXP(-(A1327-$F$699)/$E$699))+$B$3</f>
        <v>145.11733717128</v>
      </c>
      <c r="I1327" s="0" t="n">
        <v>146.7644</v>
      </c>
      <c r="K1327" s="0" t="n">
        <f aca="false">POWER(B1327-$I1327,2)</f>
        <v>2.62867500670978</v>
      </c>
      <c r="L1327" s="0" t="n">
        <f aca="false">POWER(C1327-$I1327,2)</f>
        <v>2.61124089618552</v>
      </c>
      <c r="M1327" s="0" t="n">
        <f aca="false">POWER(D1327-$I1327,2)</f>
        <v>2.69586286776816</v>
      </c>
      <c r="N1327" s="0" t="n">
        <f aca="false">POWER(E1327-$I1327,2)</f>
        <v>2.84985975217561</v>
      </c>
      <c r="O1327" s="0" t="n">
        <f aca="false">POWER(F1327-$I1327,2)</f>
        <v>2.89108481050394</v>
      </c>
      <c r="P1327" s="0" t="n">
        <f aca="false">POWER(G1327-$I1327,2)</f>
        <v>2.79848895631792</v>
      </c>
      <c r="Q1327" s="0" t="n">
        <f aca="false">POWER(H1327-$I1327,2)</f>
        <v>2.71281596175079</v>
      </c>
    </row>
    <row r="1328" customFormat="false" ht="18.75" hidden="false" customHeight="false" outlineLevel="0" collapsed="false">
      <c r="A1328" s="0" t="n">
        <v>6260</v>
      </c>
      <c r="B1328" s="0" t="n">
        <f aca="false">50*$D$693*(1-EXP(-(A1328-$F$693)/$E$693))+$B$3</f>
        <v>145.157074869689</v>
      </c>
      <c r="C1328" s="0" t="n">
        <f aca="false">50*$D$694*(1-EXP(-(A1328-$F$694)/$E$694))+$B$3</f>
        <v>145.162454745341</v>
      </c>
      <c r="D1328" s="0" t="n">
        <f aca="false">50*$D$695*(1-EXP(-(A1328-$F$695)/$E$695))+$B$3</f>
        <v>145.136608164397</v>
      </c>
      <c r="E1328" s="0" t="n">
        <f aca="false">50*$D$696*(1-EXP(-(A1328-$F$696)/$E$696))+$B$3</f>
        <v>145.090587956971</v>
      </c>
      <c r="F1328" s="0" t="n">
        <f aca="false">50*$D$697*(1-EXP(-(A1328-$F$697)/$E$697))+$B$3</f>
        <v>145.078477274054</v>
      </c>
      <c r="G1328" s="0" t="n">
        <f aca="false">50*$D$698*(1-EXP(-(A1328-$F$698)/$E$698))+$B$3</f>
        <v>145.105789862116</v>
      </c>
      <c r="H1328" s="0" t="n">
        <f aca="false">50*$D$699*(1-EXP(-(A1328-$F$699)/$E$699))+$B$3</f>
        <v>145.131466119557</v>
      </c>
      <c r="I1328" s="0" t="n">
        <v>146.7644</v>
      </c>
      <c r="K1328" s="0" t="n">
        <f aca="false">POWER(B1328-$I1328,2)</f>
        <v>2.58349407453086</v>
      </c>
      <c r="L1328" s="0" t="n">
        <f aca="false">POWER(C1328-$I1328,2)</f>
        <v>2.56622859892604</v>
      </c>
      <c r="M1328" s="0" t="n">
        <f aca="false">POWER(D1328-$I1328,2)</f>
        <v>2.64970626005728</v>
      </c>
      <c r="N1328" s="0" t="n">
        <f aca="false">POWER(E1328-$I1328,2)</f>
        <v>2.80164675538888</v>
      </c>
      <c r="O1328" s="0" t="n">
        <f aca="false">POWER(F1328-$I1328,2)</f>
        <v>2.84233543786225</v>
      </c>
      <c r="P1328" s="0" t="n">
        <f aca="false">POWER(G1328-$I1328,2)</f>
        <v>2.75098758949096</v>
      </c>
      <c r="Q1328" s="0" t="n">
        <f aca="false">POWER(H1328-$I1328,2)</f>
        <v>2.66647305789949</v>
      </c>
    </row>
    <row r="1329" customFormat="false" ht="18.75" hidden="false" customHeight="false" outlineLevel="0" collapsed="false">
      <c r="A1329" s="0" t="n">
        <v>6270</v>
      </c>
      <c r="B1329" s="0" t="n">
        <f aca="false">50*$D$693*(1-EXP(-(A1329-$F$693)/$E$693))+$B$3</f>
        <v>145.170977758243</v>
      </c>
      <c r="C1329" s="0" t="n">
        <f aca="false">50*$D$694*(1-EXP(-(A1329-$F$694)/$E$694))+$B$3</f>
        <v>145.176351889171</v>
      </c>
      <c r="D1329" s="0" t="n">
        <f aca="false">50*$D$695*(1-EXP(-(A1329-$F$695)/$E$695))+$B$3</f>
        <v>145.150633013513</v>
      </c>
      <c r="E1329" s="0" t="n">
        <f aca="false">50*$D$696*(1-EXP(-(A1329-$F$696)/$E$696))+$B$3</f>
        <v>145.104836095685</v>
      </c>
      <c r="F1329" s="0" t="n">
        <f aca="false">50*$D$697*(1-EXP(-(A1329-$F$697)/$E$697))+$B$3</f>
        <v>145.092780787669</v>
      </c>
      <c r="G1329" s="0" t="n">
        <f aca="false">50*$D$698*(1-EXP(-(A1329-$F$698)/$E$698))+$B$3</f>
        <v>145.119956050654</v>
      </c>
      <c r="H1329" s="0" t="n">
        <f aca="false">50*$D$699*(1-EXP(-(A1329-$F$699)/$E$699))+$B$3</f>
        <v>145.145503506772</v>
      </c>
      <c r="I1329" s="0" t="n">
        <v>146.9272</v>
      </c>
      <c r="K1329" s="0" t="n">
        <f aca="false">POWER(B1329-$I1329,2)</f>
        <v>3.08431656244039</v>
      </c>
      <c r="L1329" s="0" t="n">
        <f aca="false">POWER(C1329-$I1329,2)</f>
        <v>3.06546910719297</v>
      </c>
      <c r="M1329" s="0" t="n">
        <f aca="false">POWER(D1329-$I1329,2)</f>
        <v>3.15619025747403</v>
      </c>
      <c r="N1329" s="0" t="n">
        <f aca="false">POWER(E1329-$I1329,2)</f>
        <v>3.32101019975098</v>
      </c>
      <c r="O1329" s="0" t="n">
        <f aca="false">POWER(F1329-$I1329,2)</f>
        <v>3.36509384657096</v>
      </c>
      <c r="P1329" s="0" t="n">
        <f aca="false">POWER(G1329-$I1329,2)</f>
        <v>3.26613069244722</v>
      </c>
      <c r="Q1329" s="0" t="n">
        <f aca="false">POWER(H1329-$I1329,2)</f>
        <v>3.17444239398216</v>
      </c>
    </row>
    <row r="1330" customFormat="false" ht="18.75" hidden="false" customHeight="false" outlineLevel="0" collapsed="false">
      <c r="A1330" s="0" t="n">
        <v>6280</v>
      </c>
      <c r="B1330" s="0" t="n">
        <f aca="false">50*$D$693*(1-EXP(-(A1330-$F$693)/$E$693))+$B$3</f>
        <v>145.184790346382</v>
      </c>
      <c r="C1330" s="0" t="n">
        <f aca="false">50*$D$694*(1-EXP(-(A1330-$F$694)/$E$694))+$B$3</f>
        <v>145.190158579855</v>
      </c>
      <c r="D1330" s="0" t="n">
        <f aca="false">50*$D$695*(1-EXP(-(A1330-$F$695)/$E$695))+$B$3</f>
        <v>145.164566841281</v>
      </c>
      <c r="E1330" s="0" t="n">
        <f aca="false">50*$D$696*(1-EXP(-(A1330-$F$696)/$E$696))+$B$3</f>
        <v>145.118992250552</v>
      </c>
      <c r="F1330" s="0" t="n">
        <f aca="false">50*$D$697*(1-EXP(-(A1330-$F$697)/$E$697))+$B$3</f>
        <v>145.106992106967</v>
      </c>
      <c r="G1330" s="0" t="n">
        <f aca="false">50*$D$698*(1-EXP(-(A1330-$F$698)/$E$698))+$B$3</f>
        <v>145.134030679757</v>
      </c>
      <c r="H1330" s="0" t="n">
        <f aca="false">50*$D$699*(1-EXP(-(A1330-$F$699)/$E$699))+$B$3</f>
        <v>145.159449926276</v>
      </c>
      <c r="I1330" s="0" t="n">
        <v>146.7644</v>
      </c>
      <c r="K1330" s="0" t="n">
        <f aca="false">POWER(B1330-$I1330,2)</f>
        <v>2.49516665780266</v>
      </c>
      <c r="L1330" s="0" t="n">
        <f aca="false">POWER(C1330-$I1330,2)</f>
        <v>2.47823604889943</v>
      </c>
      <c r="M1330" s="0" t="n">
        <f aca="false">POWER(D1330-$I1330,2)</f>
        <v>2.55946613573702</v>
      </c>
      <c r="N1330" s="0" t="n">
        <f aca="false">POWER(E1330-$I1330,2)</f>
        <v>2.70736666194306</v>
      </c>
      <c r="O1330" s="0" t="n">
        <f aca="false">POWER(F1330-$I1330,2)</f>
        <v>2.74700092388685</v>
      </c>
      <c r="P1330" s="0" t="n">
        <f aca="false">POWER(G1330-$I1330,2)</f>
        <v>2.65810412038918</v>
      </c>
      <c r="Q1330" s="0" t="n">
        <f aca="false">POWER(H1330-$I1330,2)</f>
        <v>2.57586473914644</v>
      </c>
    </row>
    <row r="1331" customFormat="false" ht="18.75" hidden="false" customHeight="false" outlineLevel="0" collapsed="false">
      <c r="A1331" s="0" t="n">
        <v>6290</v>
      </c>
      <c r="B1331" s="0" t="n">
        <f aca="false">50*$D$693*(1-EXP(-(A1331-$F$693)/$E$693))+$B$3</f>
        <v>145.198513220613</v>
      </c>
      <c r="C1331" s="0" t="n">
        <f aca="false">50*$D$694*(1-EXP(-(A1331-$F$694)/$E$694))+$B$3</f>
        <v>145.20387540613</v>
      </c>
      <c r="D1331" s="0" t="n">
        <f aca="false">50*$D$695*(1-EXP(-(A1331-$F$695)/$E$695))+$B$3</f>
        <v>145.178410238428</v>
      </c>
      <c r="E1331" s="0" t="n">
        <f aca="false">50*$D$696*(1-EXP(-(A1331-$F$696)/$E$696))+$B$3</f>
        <v>145.133057015407</v>
      </c>
      <c r="F1331" s="0" t="n">
        <f aca="false">50*$D$697*(1-EXP(-(A1331-$F$697)/$E$697))+$B$3</f>
        <v>145.121111826195</v>
      </c>
      <c r="G1331" s="0" t="n">
        <f aca="false">50*$D$698*(1-EXP(-(A1331-$F$698)/$E$698))+$B$3</f>
        <v>145.148014341196</v>
      </c>
      <c r="H1331" s="0" t="n">
        <f aca="false">50*$D$699*(1-EXP(-(A1331-$F$699)/$E$699))+$B$3</f>
        <v>145.173305967576</v>
      </c>
      <c r="I1331" s="0" t="n">
        <v>146.9272</v>
      </c>
      <c r="K1331" s="0" t="n">
        <f aca="false">POWER(B1331-$I1331,2)</f>
        <v>2.98835798122604</v>
      </c>
      <c r="L1331" s="0" t="n">
        <f aca="false">POWER(C1331-$I1331,2)</f>
        <v>2.96984765583589</v>
      </c>
      <c r="M1331" s="0" t="n">
        <f aca="false">POWER(D1331-$I1331,2)</f>
        <v>3.05826563017825</v>
      </c>
      <c r="N1331" s="0" t="n">
        <f aca="false">POWER(E1331-$I1331,2)</f>
        <v>3.21894904916431</v>
      </c>
      <c r="O1331" s="0" t="n">
        <f aca="false">POWER(F1331-$I1331,2)</f>
        <v>3.26195449155723</v>
      </c>
      <c r="P1331" s="0" t="n">
        <f aca="false">POWER(G1331-$I1331,2)</f>
        <v>3.16550160849538</v>
      </c>
      <c r="Q1331" s="0" t="n">
        <f aca="false">POWER(H1331-$I1331,2)</f>
        <v>3.07614427697262</v>
      </c>
    </row>
    <row r="1332" customFormat="false" ht="18.75" hidden="false" customHeight="false" outlineLevel="0" collapsed="false">
      <c r="A1332" s="0" t="n">
        <v>6300</v>
      </c>
      <c r="B1332" s="0" t="n">
        <f aca="false">50*$D$693*(1-EXP(-(A1332-$F$693)/$E$693))+$B$3</f>
        <v>145.212146963636</v>
      </c>
      <c r="C1332" s="0" t="n">
        <f aca="false">50*$D$694*(1-EXP(-(A1332-$F$694)/$E$694))+$B$3</f>
        <v>145.217502952902</v>
      </c>
      <c r="D1332" s="0" t="n">
        <f aca="false">50*$D$695*(1-EXP(-(A1332-$F$695)/$E$695))+$B$3</f>
        <v>145.19216379185</v>
      </c>
      <c r="E1332" s="0" t="n">
        <f aca="false">50*$D$696*(1-EXP(-(A1332-$F$696)/$E$696))+$B$3</f>
        <v>145.14703098025</v>
      </c>
      <c r="F1332" s="0" t="n">
        <f aca="false">50*$D$697*(1-EXP(-(A1332-$F$697)/$E$697))+$B$3</f>
        <v>145.135140535767</v>
      </c>
      <c r="G1332" s="0" t="n">
        <f aca="false">50*$D$698*(1-EXP(-(A1332-$F$698)/$E$698))+$B$3</f>
        <v>145.161907622915</v>
      </c>
      <c r="H1332" s="0" t="n">
        <f aca="false">50*$D$699*(1-EXP(-(A1332-$F$699)/$E$699))+$B$3</f>
        <v>145.187072216357</v>
      </c>
      <c r="I1332" s="0" t="n">
        <v>146.7644</v>
      </c>
      <c r="K1332" s="0" t="n">
        <f aca="false">POWER(B1332-$I1332,2)</f>
        <v>2.40948948890009</v>
      </c>
      <c r="L1332" s="0" t="n">
        <f aca="false">POWER(C1332-$I1332,2)</f>
        <v>2.39289047431959</v>
      </c>
      <c r="M1332" s="0" t="n">
        <f aca="false">POWER(D1332-$I1332,2)</f>
        <v>2.47192669421647</v>
      </c>
      <c r="N1332" s="0" t="n">
        <f aca="false">POWER(E1332-$I1332,2)</f>
        <v>2.6158825460486</v>
      </c>
      <c r="O1332" s="0" t="n">
        <f aca="false">POWER(F1332-$I1332,2)</f>
        <v>2.65448640179253</v>
      </c>
      <c r="P1332" s="0" t="n">
        <f aca="false">POWER(G1332-$I1332,2)</f>
        <v>2.56798181861576</v>
      </c>
      <c r="Q1332" s="0" t="n">
        <f aca="false">POWER(H1332-$I1332,2)</f>
        <v>2.48796293705178</v>
      </c>
    </row>
    <row r="1333" customFormat="false" ht="18.75" hidden="false" customHeight="false" outlineLevel="0" collapsed="false">
      <c r="A1333" s="0" t="n">
        <v>6310</v>
      </c>
      <c r="B1333" s="0" t="n">
        <f aca="false">50*$D$693*(1-EXP(-(A1333-$F$693)/$E$693))+$B$3</f>
        <v>145.225692154366</v>
      </c>
      <c r="C1333" s="0" t="n">
        <f aca="false">50*$D$694*(1-EXP(-(A1333-$F$694)/$E$694))+$B$3</f>
        <v>145.23104180127</v>
      </c>
      <c r="D1333" s="0" t="n">
        <f aca="false">50*$D$695*(1-EXP(-(A1333-$F$695)/$E$695))+$B$3</f>
        <v>145.205828084634</v>
      </c>
      <c r="E1333" s="0" t="n">
        <f aca="false">50*$D$696*(1-EXP(-(A1333-$F$696)/$E$696))+$B$3</f>
        <v>145.160914731271</v>
      </c>
      <c r="F1333" s="0" t="n">
        <f aca="false">50*$D$697*(1-EXP(-(A1333-$F$697)/$E$697))+$B$3</f>
        <v>145.149078822292</v>
      </c>
      <c r="G1333" s="0" t="n">
        <f aca="false">50*$D$698*(1-EXP(-(A1333-$F$698)/$E$698))+$B$3</f>
        <v>145.175711109061</v>
      </c>
      <c r="H1333" s="0" t="n">
        <f aca="false">50*$D$699*(1-EXP(-(A1333-$F$699)/$E$699))+$B$3</f>
        <v>145.20074925451</v>
      </c>
      <c r="I1333" s="0" t="n">
        <v>147.09</v>
      </c>
      <c r="K1333" s="0" t="n">
        <f aca="false">POWER(B1333-$I1333,2)</f>
        <v>3.47564374329329</v>
      </c>
      <c r="L1333" s="0" t="n">
        <f aca="false">POWER(C1333-$I1333,2)</f>
        <v>3.45572558462652</v>
      </c>
      <c r="M1333" s="0" t="n">
        <f aca="false">POWER(D1333-$I1333,2)</f>
        <v>3.55010380665402</v>
      </c>
      <c r="N1333" s="0" t="n">
        <f aca="false">POWER(E1333-$I1333,2)</f>
        <v>3.72136997402695</v>
      </c>
      <c r="O1333" s="0" t="n">
        <f aca="false">POWER(F1333-$I1333,2)</f>
        <v>3.76717501807549</v>
      </c>
      <c r="P1333" s="0" t="n">
        <f aca="false">POWER(G1333-$I1333,2)</f>
        <v>3.66450195797287</v>
      </c>
      <c r="Q1333" s="0" t="n">
        <f aca="false">POWER(H1333-$I1333,2)</f>
        <v>3.5692683793348</v>
      </c>
    </row>
    <row r="1334" customFormat="false" ht="18.75" hidden="false" customHeight="false" outlineLevel="0" collapsed="false">
      <c r="A1334" s="0" t="n">
        <v>6320</v>
      </c>
      <c r="B1334" s="0" t="n">
        <f aca="false">50*$D$693*(1-EXP(-(A1334-$F$693)/$E$693))+$B$3</f>
        <v>145.239149367956</v>
      </c>
      <c r="C1334" s="0" t="n">
        <f aca="false">50*$D$694*(1-EXP(-(A1334-$F$694)/$E$694))+$B$3</f>
        <v>145.244492528549</v>
      </c>
      <c r="D1334" s="0" t="n">
        <f aca="false">50*$D$695*(1-EXP(-(A1334-$F$695)/$E$695))+$B$3</f>
        <v>145.219403696081</v>
      </c>
      <c r="E1334" s="0" t="n">
        <f aca="false">50*$D$696*(1-EXP(-(A1334-$F$696)/$E$696))+$B$3</f>
        <v>145.174708850879</v>
      </c>
      <c r="F1334" s="0" t="n">
        <f aca="false">50*$D$697*(1-EXP(-(A1334-$F$697)/$E$697))+$B$3</f>
        <v>145.162927268598</v>
      </c>
      <c r="G1334" s="0" t="n">
        <f aca="false">50*$D$698*(1-EXP(-(A1334-$F$698)/$E$698))+$B$3</f>
        <v>145.189425380003</v>
      </c>
      <c r="H1334" s="0" t="n">
        <f aca="false">50*$D$699*(1-EXP(-(A1334-$F$699)/$E$699))+$B$3</f>
        <v>145.214337660154</v>
      </c>
      <c r="I1334" s="0" t="n">
        <v>146.9272</v>
      </c>
      <c r="K1334" s="0" t="n">
        <f aca="false">POWER(B1334-$I1334,2)</f>
        <v>2.84951493634394</v>
      </c>
      <c r="L1334" s="0" t="n">
        <f aca="false">POWER(C1334-$I1334,2)</f>
        <v>2.83150443447686</v>
      </c>
      <c r="M1334" s="0" t="n">
        <f aca="false">POWER(D1334-$I1334,2)</f>
        <v>2.91656821568007</v>
      </c>
      <c r="N1334" s="0" t="n">
        <f aca="false">POWER(E1334-$I1334,2)</f>
        <v>3.07122522774913</v>
      </c>
      <c r="O1334" s="0" t="n">
        <f aca="false">POWER(F1334-$I1334,2)</f>
        <v>3.11265827076808</v>
      </c>
      <c r="P1334" s="0" t="n">
        <f aca="false">POWER(G1334-$I1334,2)</f>
        <v>3.01986062990403</v>
      </c>
      <c r="Q1334" s="0" t="n">
        <f aca="false">POWER(H1334-$I1334,2)</f>
        <v>2.93389739526349</v>
      </c>
    </row>
    <row r="1335" customFormat="false" ht="18.75" hidden="false" customHeight="false" outlineLevel="0" collapsed="false">
      <c r="A1335" s="0" t="n">
        <v>6330</v>
      </c>
      <c r="B1335" s="0" t="n">
        <f aca="false">50*$D$693*(1-EXP(-(A1335-$F$693)/$E$693))+$B$3</f>
        <v>145.252519175826</v>
      </c>
      <c r="C1335" s="0" t="n">
        <f aca="false">50*$D$694*(1-EXP(-(A1335-$F$694)/$E$694))+$B$3</f>
        <v>145.257855708299</v>
      </c>
      <c r="D1335" s="0" t="n">
        <f aca="false">50*$D$695*(1-EXP(-(A1335-$F$695)/$E$695))+$B$3</f>
        <v>145.232891201733</v>
      </c>
      <c r="E1335" s="0" t="n">
        <f aca="false">50*$D$696*(1-EXP(-(A1335-$F$696)/$E$696))+$B$3</f>
        <v>145.188413917719</v>
      </c>
      <c r="F1335" s="0" t="n">
        <f aca="false">50*$D$697*(1-EXP(-(A1335-$F$697)/$E$697))+$B$3</f>
        <v>145.176686453757</v>
      </c>
      <c r="G1335" s="0" t="n">
        <f aca="false">50*$D$698*(1-EXP(-(A1335-$F$698)/$E$698))+$B$3</f>
        <v>145.203051012362</v>
      </c>
      <c r="H1335" s="0" t="n">
        <f aca="false">50*$D$699*(1-EXP(-(A1335-$F$699)/$E$699))+$B$3</f>
        <v>145.227838007662</v>
      </c>
      <c r="I1335" s="0" t="n">
        <v>146.9272</v>
      </c>
      <c r="K1335" s="0" t="n">
        <f aca="false">POWER(B1335-$I1335,2)</f>
        <v>2.80455586285603</v>
      </c>
      <c r="L1335" s="0" t="n">
        <f aca="false">POWER(C1335-$I1335,2)</f>
        <v>2.78671036423436</v>
      </c>
      <c r="M1335" s="0" t="n">
        <f aca="false">POWER(D1335-$I1335,2)</f>
        <v>2.87068230388391</v>
      </c>
      <c r="N1335" s="0" t="n">
        <f aca="false">POWER(E1335-$I1335,2)</f>
        <v>3.02337703993508</v>
      </c>
      <c r="O1335" s="0" t="n">
        <f aca="false">POWER(F1335-$I1335,2)</f>
        <v>3.06429767557969</v>
      </c>
      <c r="P1335" s="0" t="n">
        <f aca="false">POWER(G1335-$I1335,2)</f>
        <v>2.97268973157428</v>
      </c>
      <c r="Q1335" s="0" t="n">
        <f aca="false">POWER(H1335-$I1335,2)</f>
        <v>2.88783118100394</v>
      </c>
    </row>
    <row r="1336" customFormat="false" ht="18.75" hidden="false" customHeight="false" outlineLevel="0" collapsed="false">
      <c r="A1336" s="0" t="n">
        <v>6340</v>
      </c>
      <c r="B1336" s="0" t="n">
        <f aca="false">50*$D$693*(1-EXP(-(A1336-$F$693)/$E$693))+$B$3</f>
        <v>145.265802145683</v>
      </c>
      <c r="C1336" s="0" t="n">
        <f aca="false">50*$D$694*(1-EXP(-(A1336-$F$694)/$E$694))+$B$3</f>
        <v>145.271131910346</v>
      </c>
      <c r="D1336" s="0" t="n">
        <f aca="false">50*$D$695*(1-EXP(-(A1336-$F$695)/$E$695))+$B$3</f>
        <v>145.246291173399</v>
      </c>
      <c r="E1336" s="0" t="n">
        <f aca="false">50*$D$696*(1-EXP(-(A1336-$F$696)/$E$696))+$B$3</f>
        <v>145.202030506703</v>
      </c>
      <c r="F1336" s="0" t="n">
        <f aca="false">50*$D$697*(1-EXP(-(A1336-$F$697)/$E$697))+$B$3</f>
        <v>145.190356953108</v>
      </c>
      <c r="G1336" s="0" t="n">
        <f aca="false">50*$D$698*(1-EXP(-(A1336-$F$698)/$E$698))+$B$3</f>
        <v>145.216588579028</v>
      </c>
      <c r="H1336" s="0" t="n">
        <f aca="false">50*$D$699*(1-EXP(-(A1336-$F$699)/$E$699))+$B$3</f>
        <v>145.241250867685</v>
      </c>
      <c r="I1336" s="0" t="n">
        <v>146.7644</v>
      </c>
      <c r="K1336" s="0" t="n">
        <f aca="false">POWER(B1336-$I1336,2)</f>
        <v>2.24579552896304</v>
      </c>
      <c r="L1336" s="0" t="n">
        <f aca="false">POWER(C1336-$I1336,2)</f>
        <v>2.22984958758004</v>
      </c>
      <c r="M1336" s="0" t="n">
        <f aca="false">POWER(D1336-$I1336,2)</f>
        <v>2.30465440940518</v>
      </c>
      <c r="N1336" s="0" t="n">
        <f aca="false">POWER(E1336-$I1336,2)</f>
        <v>2.44099843358481</v>
      </c>
      <c r="O1336" s="0" t="n">
        <f aca="false">POWER(F1336-$I1336,2)</f>
        <v>2.47761151346905</v>
      </c>
      <c r="P1336" s="0" t="n">
        <f aca="false">POWER(G1336-$I1336,2)</f>
        <v>2.39572019489236</v>
      </c>
      <c r="Q1336" s="0" t="n">
        <f aca="false">POWER(H1336-$I1336,2)</f>
        <v>2.3199832792731</v>
      </c>
    </row>
    <row r="1337" customFormat="false" ht="18.75" hidden="false" customHeight="false" outlineLevel="0" collapsed="false">
      <c r="A1337" s="0" t="n">
        <v>6350</v>
      </c>
      <c r="B1337" s="0" t="n">
        <f aca="false">50*$D$693*(1-EXP(-(A1337-$F$693)/$E$693))+$B$3</f>
        <v>145.278998841548</v>
      </c>
      <c r="C1337" s="0" t="n">
        <f aca="false">50*$D$694*(1-EXP(-(A1337-$F$694)/$E$694))+$B$3</f>
        <v>145.284321700805</v>
      </c>
      <c r="D1337" s="0" t="n">
        <f aca="false">50*$D$695*(1-EXP(-(A1337-$F$695)/$E$695))+$B$3</f>
        <v>145.259604179173</v>
      </c>
      <c r="E1337" s="0" t="n">
        <f aca="false">50*$D$696*(1-EXP(-(A1337-$F$696)/$E$696))+$B$3</f>
        <v>145.215559189031</v>
      </c>
      <c r="F1337" s="0" t="n">
        <f aca="false">50*$D$697*(1-EXP(-(A1337-$F$697)/$E$697))+$B$3</f>
        <v>145.203939338281</v>
      </c>
      <c r="G1337" s="0" t="n">
        <f aca="false">50*$D$698*(1-EXP(-(A1337-$F$698)/$E$698))+$B$3</f>
        <v>145.230038649191</v>
      </c>
      <c r="H1337" s="0" t="n">
        <f aca="false">50*$D$699*(1-EXP(-(A1337-$F$699)/$E$699))+$B$3</f>
        <v>145.254576807175</v>
      </c>
      <c r="I1337" s="0" t="n">
        <v>146.7644</v>
      </c>
      <c r="K1337" s="0" t="n">
        <f aca="false">POWER(B1337-$I1337,2)</f>
        <v>2.20641660153204</v>
      </c>
      <c r="L1337" s="0" t="n">
        <f aca="false">POWER(C1337-$I1337,2)</f>
        <v>2.19063177174683</v>
      </c>
      <c r="M1337" s="0" t="n">
        <f aca="false">POWER(D1337-$I1337,2)</f>
        <v>2.26441046237947</v>
      </c>
      <c r="N1337" s="0" t="n">
        <f aca="false">POWER(E1337-$I1337,2)</f>
        <v>2.39890785772182</v>
      </c>
      <c r="O1337" s="0" t="n">
        <f aca="false">POWER(F1337-$I1337,2)</f>
        <v>2.43503747677114</v>
      </c>
      <c r="P1337" s="0" t="n">
        <f aca="false">POWER(G1337-$I1337,2)</f>
        <v>2.35426475485662</v>
      </c>
      <c r="Q1337" s="0" t="n">
        <f aca="false">POWER(H1337-$I1337,2)</f>
        <v>2.27956607359149</v>
      </c>
    </row>
    <row r="1338" customFormat="false" ht="18.75" hidden="false" customHeight="false" outlineLevel="0" collapsed="false">
      <c r="A1338" s="0" t="n">
        <v>6360</v>
      </c>
      <c r="B1338" s="0" t="n">
        <f aca="false">50*$D$693*(1-EXP(-(A1338-$F$693)/$E$693))+$B$3</f>
        <v>145.292109823776</v>
      </c>
      <c r="C1338" s="0" t="n">
        <f aca="false">50*$D$694*(1-EXP(-(A1338-$F$694)/$E$694))+$B$3</f>
        <v>145.297425642111</v>
      </c>
      <c r="D1338" s="0" t="n">
        <f aca="false">50*$D$695*(1-EXP(-(A1338-$F$695)/$E$695))+$B$3</f>
        <v>145.272830783465</v>
      </c>
      <c r="E1338" s="0" t="n">
        <f aca="false">50*$D$696*(1-EXP(-(A1338-$F$696)/$E$696))+$B$3</f>
        <v>145.229000532216</v>
      </c>
      <c r="F1338" s="0" t="n">
        <f aca="false">50*$D$697*(1-EXP(-(A1338-$F$697)/$E$697))+$B$3</f>
        <v>145.217434177224</v>
      </c>
      <c r="G1338" s="0" t="n">
        <f aca="false">50*$D$698*(1-EXP(-(A1338-$F$698)/$E$698))+$B$3</f>
        <v>145.243401788362</v>
      </c>
      <c r="H1338" s="0" t="n">
        <f aca="false">50*$D$699*(1-EXP(-(A1338-$F$699)/$E$699))+$B$3</f>
        <v>145.267816389412</v>
      </c>
      <c r="I1338" s="0" t="n">
        <v>146.7644</v>
      </c>
      <c r="K1338" s="0" t="n">
        <f aca="false">POWER(B1338-$I1338,2)</f>
        <v>2.16763836300609</v>
      </c>
      <c r="L1338" s="0" t="n">
        <f aca="false">POWER(C1338-$I1338,2)</f>
        <v>2.15201376670526</v>
      </c>
      <c r="M1338" s="0" t="n">
        <f aca="false">POWER(D1338-$I1338,2)</f>
        <v>2.22477872771568</v>
      </c>
      <c r="N1338" s="0" t="n">
        <f aca="false">POWER(E1338-$I1338,2)</f>
        <v>2.3574515256721</v>
      </c>
      <c r="O1338" s="0" t="n">
        <f aca="false">POWER(F1338-$I1338,2)</f>
        <v>2.393103256838</v>
      </c>
      <c r="P1338" s="0" t="n">
        <f aca="false">POWER(G1338-$I1338,2)</f>
        <v>2.31343555980561</v>
      </c>
      <c r="Q1338" s="0" t="n">
        <f aca="false">POWER(H1338-$I1338,2)</f>
        <v>2.23976250347944</v>
      </c>
    </row>
    <row r="1339" customFormat="false" ht="18.75" hidden="false" customHeight="false" outlineLevel="0" collapsed="false">
      <c r="A1339" s="0" t="n">
        <v>6370</v>
      </c>
      <c r="B1339" s="0" t="n">
        <f aca="false">50*$D$693*(1-EXP(-(A1339-$F$693)/$E$693))+$B$3</f>
        <v>145.305135649085</v>
      </c>
      <c r="C1339" s="0" t="n">
        <f aca="false">50*$D$694*(1-EXP(-(A1339-$F$694)/$E$694))+$B$3</f>
        <v>145.310444293032</v>
      </c>
      <c r="D1339" s="0" t="n">
        <f aca="false">50*$D$695*(1-EXP(-(A1339-$F$695)/$E$695))+$B$3</f>
        <v>145.285971547021</v>
      </c>
      <c r="E1339" s="0" t="n">
        <f aca="false">50*$D$696*(1-EXP(-(A1339-$F$696)/$E$696))+$B$3</f>
        <v>145.242355100105</v>
      </c>
      <c r="F1339" s="0" t="n">
        <f aca="false">50*$D$697*(1-EXP(-(A1339-$F$697)/$E$697))+$B$3</f>
        <v>145.23084203422</v>
      </c>
      <c r="G1339" s="0" t="n">
        <f aca="false">50*$D$698*(1-EXP(-(A1339-$F$698)/$E$698))+$B$3</f>
        <v>145.256678558397</v>
      </c>
      <c r="H1339" s="0" t="n">
        <f aca="false">50*$D$699*(1-EXP(-(A1339-$F$699)/$E$699))+$B$3</f>
        <v>145.280970174025</v>
      </c>
      <c r="I1339" s="0" t="n">
        <v>146.9272</v>
      </c>
      <c r="K1339" s="0" t="n">
        <f aca="false">POWER(B1339-$I1339,2)</f>
        <v>2.63109275850809</v>
      </c>
      <c r="L1339" s="0" t="n">
        <f aca="false">POWER(C1339-$I1339,2)</f>
        <v>2.61389901601233</v>
      </c>
      <c r="M1339" s="0" t="n">
        <f aca="false">POWER(D1339-$I1339,2)</f>
        <v>2.69363083486847</v>
      </c>
      <c r="N1339" s="0" t="n">
        <f aca="false">POWER(E1339-$I1339,2)</f>
        <v>2.83870233670338</v>
      </c>
      <c r="O1339" s="0" t="n">
        <f aca="false">POWER(F1339-$I1339,2)</f>
        <v>2.87763034806462</v>
      </c>
      <c r="P1339" s="0" t="n">
        <f aca="false">POWER(G1339-$I1339,2)</f>
        <v>2.79064188685603</v>
      </c>
      <c r="Q1339" s="0" t="n">
        <f aca="false">POWER(H1339-$I1339,2)</f>
        <v>2.71007263993131</v>
      </c>
    </row>
    <row r="1340" customFormat="false" ht="18.75" hidden="false" customHeight="false" outlineLevel="0" collapsed="false">
      <c r="A1340" s="0" t="n">
        <v>6380</v>
      </c>
      <c r="B1340" s="0" t="n">
        <f aca="false">50*$D$693*(1-EXP(-(A1340-$F$693)/$E$693))+$B$3</f>
        <v>145.318076870577</v>
      </c>
      <c r="C1340" s="0" t="n">
        <f aca="false">50*$D$694*(1-EXP(-(A1340-$F$694)/$E$694))+$B$3</f>
        <v>145.323378208706</v>
      </c>
      <c r="D1340" s="0" t="n">
        <f aca="false">50*$D$695*(1-EXP(-(A1340-$F$695)/$E$695))+$B$3</f>
        <v>145.299027026948</v>
      </c>
      <c r="E1340" s="0" t="n">
        <f aca="false">50*$D$696*(1-EXP(-(A1340-$F$696)/$E$696))+$B$3</f>
        <v>145.255623452906</v>
      </c>
      <c r="F1340" s="0" t="n">
        <f aca="false">50*$D$697*(1-EXP(-(A1340-$F$697)/$E$697))+$B$3</f>
        <v>145.244163469919</v>
      </c>
      <c r="G1340" s="0" t="n">
        <f aca="false">50*$D$698*(1-EXP(-(A1340-$F$698)/$E$698))+$B$3</f>
        <v>145.269869517519</v>
      </c>
      <c r="H1340" s="0" t="n">
        <f aca="false">50*$D$699*(1-EXP(-(A1340-$F$699)/$E$699))+$B$3</f>
        <v>145.294038717013</v>
      </c>
      <c r="I1340" s="0" t="n">
        <v>146.7644</v>
      </c>
      <c r="K1340" s="0" t="n">
        <f aca="false">POWER(B1340-$I1340,2)</f>
        <v>2.09185059470297</v>
      </c>
      <c r="L1340" s="0" t="n">
        <f aca="false">POWER(C1340-$I1340,2)</f>
        <v>2.07654380298554</v>
      </c>
      <c r="M1340" s="0" t="n">
        <f aca="false">POWER(D1340-$I1340,2)</f>
        <v>2.14731795015171</v>
      </c>
      <c r="N1340" s="0" t="n">
        <f aca="false">POWER(E1340-$I1340,2)</f>
        <v>2.27640666905982</v>
      </c>
      <c r="O1340" s="0" t="n">
        <f aca="false">POWER(F1340-$I1340,2)</f>
        <v>2.31111910739188</v>
      </c>
      <c r="P1340" s="0" t="n">
        <f aca="false">POWER(G1340-$I1340,2)</f>
        <v>2.23362136306437</v>
      </c>
      <c r="Q1340" s="0" t="n">
        <f aca="false">POWER(H1340-$I1340,2)</f>
        <v>2.16196230250584</v>
      </c>
    </row>
    <row r="1341" customFormat="false" ht="18.75" hidden="false" customHeight="false" outlineLevel="0" collapsed="false">
      <c r="A1341" s="0" t="n">
        <v>6390</v>
      </c>
      <c r="B1341" s="0" t="n">
        <f aca="false">50*$D$693*(1-EXP(-(A1341-$F$693)/$E$693))+$B$3</f>
        <v>145.330934037761</v>
      </c>
      <c r="C1341" s="0" t="n">
        <f aca="false">50*$D$694*(1-EXP(-(A1341-$F$694)/$E$694))+$B$3</f>
        <v>145.336227940651</v>
      </c>
      <c r="D1341" s="0" t="n">
        <f aca="false">50*$D$695*(1-EXP(-(A1341-$F$695)/$E$695))+$B$3</f>
        <v>145.311997776737</v>
      </c>
      <c r="E1341" s="0" t="n">
        <f aca="false">50*$D$696*(1-EXP(-(A1341-$F$696)/$E$696))+$B$3</f>
        <v>145.268806147212</v>
      </c>
      <c r="F1341" s="0" t="n">
        <f aca="false">50*$D$697*(1-EXP(-(A1341-$F$697)/$E$697))+$B$3</f>
        <v>145.257399041356</v>
      </c>
      <c r="G1341" s="0" t="n">
        <f aca="false">50*$D$698*(1-EXP(-(A1341-$F$698)/$E$698))+$B$3</f>
        <v>145.282975220346</v>
      </c>
      <c r="H1341" s="0" t="n">
        <f aca="false">50*$D$699*(1-EXP(-(A1341-$F$699)/$E$699))+$B$3</f>
        <v>145.307022570778</v>
      </c>
      <c r="I1341" s="0" t="n">
        <v>146.9272</v>
      </c>
      <c r="K1341" s="0" t="n">
        <f aca="false">POWER(B1341-$I1341,2)</f>
        <v>2.5480650222043</v>
      </c>
      <c r="L1341" s="0" t="n">
        <f aca="false">POWER(C1341-$I1341,2)</f>
        <v>2.53119209362897</v>
      </c>
      <c r="M1341" s="0" t="n">
        <f aca="false">POWER(D1341-$I1341,2)</f>
        <v>2.60887822203364</v>
      </c>
      <c r="N1341" s="0" t="n">
        <f aca="false">POWER(E1341-$I1341,2)</f>
        <v>2.75027017096336</v>
      </c>
      <c r="O1341" s="0" t="n">
        <f aca="false">POWER(F1341-$I1341,2)</f>
        <v>2.78823524148995</v>
      </c>
      <c r="P1341" s="0" t="n">
        <f aca="false">POWER(G1341-$I1341,2)</f>
        <v>2.70347512602963</v>
      </c>
      <c r="Q1341" s="0" t="n">
        <f aca="false">POWER(H1341-$I1341,2)</f>
        <v>2.62497490216031</v>
      </c>
    </row>
    <row r="1342" customFormat="false" ht="18.75" hidden="false" customHeight="false" outlineLevel="0" collapsed="false">
      <c r="A1342" s="0" t="n">
        <v>6400</v>
      </c>
      <c r="B1342" s="0" t="n">
        <f aca="false">50*$D$693*(1-EXP(-(A1342-$F$693)/$E$693))+$B$3</f>
        <v>145.343707696575</v>
      </c>
      <c r="C1342" s="0" t="n">
        <f aca="false">50*$D$694*(1-EXP(-(A1342-$F$694)/$E$694))+$B$3</f>
        <v>145.348994036801</v>
      </c>
      <c r="D1342" s="0" t="n">
        <f aca="false">50*$D$695*(1-EXP(-(A1342-$F$695)/$E$695))+$B$3</f>
        <v>145.324884346287</v>
      </c>
      <c r="E1342" s="0" t="n">
        <f aca="false">50*$D$696*(1-EXP(-(A1342-$F$696)/$E$696))+$B$3</f>
        <v>145.281903736022</v>
      </c>
      <c r="F1342" s="0" t="n">
        <f aca="false">50*$D$697*(1-EXP(-(A1342-$F$697)/$E$697))+$B$3</f>
        <v>145.270549301973</v>
      </c>
      <c r="G1342" s="0" t="n">
        <f aca="false">50*$D$698*(1-EXP(-(A1342-$F$698)/$E$698))+$B$3</f>
        <v>145.295996217908</v>
      </c>
      <c r="H1342" s="0" t="n">
        <f aca="false">50*$D$699*(1-EXP(-(A1342-$F$699)/$E$699))+$B$3</f>
        <v>145.319922284137</v>
      </c>
      <c r="I1342" s="0" t="n">
        <v>146.9272</v>
      </c>
      <c r="K1342" s="0" t="n">
        <f aca="false">POWER(B1342-$I1342,2)</f>
        <v>2.50744787500712</v>
      </c>
      <c r="L1342" s="0" t="n">
        <f aca="false">POWER(C1342-$I1342,2)</f>
        <v>2.49073406227813</v>
      </c>
      <c r="M1342" s="0" t="n">
        <f aca="false">POWER(D1342-$I1342,2)</f>
        <v>2.56741545413233</v>
      </c>
      <c r="N1342" s="0" t="n">
        <f aca="false">POWER(E1342-$I1342,2)</f>
        <v>2.70699979626154</v>
      </c>
      <c r="O1342" s="0" t="n">
        <f aca="false">POWER(F1342-$I1342,2)</f>
        <v>2.74449153527238</v>
      </c>
      <c r="P1342" s="0" t="n">
        <f aca="false">POWER(G1342-$I1342,2)</f>
        <v>2.66082577871264</v>
      </c>
      <c r="Q1342" s="0" t="n">
        <f aca="false">POWER(H1342-$I1342,2)</f>
        <v>2.58334165590916</v>
      </c>
    </row>
    <row r="1343" customFormat="false" ht="18.75" hidden="false" customHeight="false" outlineLevel="0" collapsed="false">
      <c r="A1343" s="0" t="n">
        <v>6410</v>
      </c>
      <c r="B1343" s="0" t="n">
        <f aca="false">50*$D$693*(1-EXP(-(A1343-$F$693)/$E$693))+$B$3</f>
        <v>145.356398389414</v>
      </c>
      <c r="C1343" s="0" t="n">
        <f aca="false">50*$D$694*(1-EXP(-(A1343-$F$694)/$E$694))+$B$3</f>
        <v>145.361677041519</v>
      </c>
      <c r="D1343" s="0" t="n">
        <f aca="false">50*$D$695*(1-EXP(-(A1343-$F$695)/$E$695))+$B$3</f>
        <v>145.337687281929</v>
      </c>
      <c r="E1343" s="0" t="n">
        <f aca="false">50*$D$696*(1-EXP(-(A1343-$F$696)/$E$696))+$B$3</f>
        <v>145.294916768762</v>
      </c>
      <c r="F1343" s="0" t="n">
        <f aca="false">50*$D$697*(1-EXP(-(A1343-$F$697)/$E$697))+$B$3</f>
        <v>145.283614801649</v>
      </c>
      <c r="G1343" s="0" t="n">
        <f aca="false">50*$D$698*(1-EXP(-(A1343-$F$698)/$E$698))+$B$3</f>
        <v>145.308933057675</v>
      </c>
      <c r="H1343" s="0" t="n">
        <f aca="false">50*$D$699*(1-EXP(-(A1343-$F$699)/$E$699))+$B$3</f>
        <v>145.332738402353</v>
      </c>
      <c r="I1343" s="0" t="n">
        <v>147.09</v>
      </c>
      <c r="K1343" s="0" t="n">
        <f aca="false">POWER(B1343-$I1343,2)</f>
        <v>3.00537454422743</v>
      </c>
      <c r="L1343" s="0" t="n">
        <f aca="false">POWER(C1343-$I1343,2)</f>
        <v>2.98710024881179</v>
      </c>
      <c r="M1343" s="0" t="n">
        <f aca="false">POWER(D1343-$I1343,2)</f>
        <v>3.07059986191242</v>
      </c>
      <c r="N1343" s="0" t="n">
        <f aca="false">POWER(E1343-$I1343,2)</f>
        <v>3.22232380707271</v>
      </c>
      <c r="O1343" s="0" t="n">
        <f aca="false">POWER(F1343-$I1343,2)</f>
        <v>3.26302748482013</v>
      </c>
      <c r="P1343" s="0" t="n">
        <f aca="false">POWER(G1343-$I1343,2)</f>
        <v>3.1721994530414</v>
      </c>
      <c r="Q1343" s="0" t="n">
        <f aca="false">POWER(H1343-$I1343,2)</f>
        <v>3.08796832256344</v>
      </c>
    </row>
    <row r="1344" customFormat="false" ht="18.75" hidden="false" customHeight="false" outlineLevel="0" collapsed="false">
      <c r="A1344" s="0" t="n">
        <v>6420</v>
      </c>
      <c r="B1344" s="0" t="n">
        <f aca="false">50*$D$693*(1-EXP(-(A1344-$F$693)/$E$693))+$B$3</f>
        <v>145.369006655148</v>
      </c>
      <c r="C1344" s="0" t="n">
        <f aca="false">50*$D$694*(1-EXP(-(A1344-$F$694)/$E$694))+$B$3</f>
        <v>145.374277495629</v>
      </c>
      <c r="D1344" s="0" t="n">
        <f aca="false">50*$D$695*(1-EXP(-(A1344-$F$695)/$E$695))+$B$3</f>
        <v>145.350407126447</v>
      </c>
      <c r="E1344" s="0" t="n">
        <f aca="false">50*$D$696*(1-EXP(-(A1344-$F$696)/$E$696))+$B$3</f>
        <v>145.307845791314</v>
      </c>
      <c r="F1344" s="0" t="n">
        <f aca="false">50*$D$697*(1-EXP(-(A1344-$F$697)/$E$697))+$B$3</f>
        <v>145.296596086717</v>
      </c>
      <c r="G1344" s="0" t="n">
        <f aca="false">50*$D$698*(1-EXP(-(A1344-$F$698)/$E$698))+$B$3</f>
        <v>145.321786283581</v>
      </c>
      <c r="H1344" s="0" t="n">
        <f aca="false">50*$D$699*(1-EXP(-(A1344-$F$699)/$E$699))+$B$3</f>
        <v>145.345471467156</v>
      </c>
      <c r="I1344" s="0" t="n">
        <v>147.09</v>
      </c>
      <c r="K1344" s="0" t="n">
        <f aca="false">POWER(B1344-$I1344,2)</f>
        <v>2.96181809302377</v>
      </c>
      <c r="L1344" s="0" t="n">
        <f aca="false">POWER(C1344-$I1344,2)</f>
        <v>2.9437037120051</v>
      </c>
      <c r="M1344" s="0" t="n">
        <f aca="false">POWER(D1344-$I1344,2)</f>
        <v>3.02618336571616</v>
      </c>
      <c r="N1344" s="0" t="n">
        <f aca="false">POWER(E1344-$I1344,2)</f>
        <v>3.17607362353558</v>
      </c>
      <c r="O1344" s="0" t="n">
        <f aca="false">POWER(F1344-$I1344,2)</f>
        <v>3.21629759618016</v>
      </c>
      <c r="P1344" s="0" t="n">
        <f aca="false">POWER(G1344-$I1344,2)</f>
        <v>3.12657974693264</v>
      </c>
      <c r="Q1344" s="0" t="n">
        <f aca="false">POWER(H1344-$I1344,2)</f>
        <v>3.04337980190828</v>
      </c>
    </row>
    <row r="1345" customFormat="false" ht="18.75" hidden="false" customHeight="false" outlineLevel="0" collapsed="false">
      <c r="A1345" s="0" t="n">
        <v>6430</v>
      </c>
      <c r="B1345" s="0" t="n">
        <f aca="false">50*$D$693*(1-EXP(-(A1345-$F$693)/$E$693))+$B$3</f>
        <v>145.38153302915</v>
      </c>
      <c r="C1345" s="0" t="n">
        <f aca="false">50*$D$694*(1-EXP(-(A1345-$F$694)/$E$694))+$B$3</f>
        <v>145.386795936432</v>
      </c>
      <c r="D1345" s="0" t="n">
        <f aca="false">50*$D$695*(1-EXP(-(A1345-$F$695)/$E$695))+$B$3</f>
        <v>145.363044419103</v>
      </c>
      <c r="E1345" s="0" t="n">
        <f aca="false">50*$D$696*(1-EXP(-(A1345-$F$696)/$E$696))+$B$3</f>
        <v>145.320691346037</v>
      </c>
      <c r="F1345" s="0" t="n">
        <f aca="false">50*$D$697*(1-EXP(-(A1345-$F$697)/$E$697))+$B$3</f>
        <v>145.309493699986</v>
      </c>
      <c r="G1345" s="0" t="n">
        <f aca="false">50*$D$698*(1-EXP(-(A1345-$F$698)/$E$698))+$B$3</f>
        <v>145.33455643604</v>
      </c>
      <c r="H1345" s="0" t="n">
        <f aca="false">50*$D$699*(1-EXP(-(A1345-$F$699)/$E$699))+$B$3</f>
        <v>145.358122016762</v>
      </c>
      <c r="I1345" s="0" t="n">
        <v>147.2528</v>
      </c>
      <c r="K1345" s="0" t="n">
        <f aca="false">POWER(B1345-$I1345,2)</f>
        <v>3.50164007619595</v>
      </c>
      <c r="L1345" s="0" t="n">
        <f aca="false">POWER(C1345-$I1345,2)</f>
        <v>3.48197116525292</v>
      </c>
      <c r="M1345" s="0" t="n">
        <f aca="false">POWER(D1345-$I1345,2)</f>
        <v>3.57117615553233</v>
      </c>
      <c r="N1345" s="0" t="n">
        <f aca="false">POWER(E1345-$I1345,2)</f>
        <v>3.73304385071942</v>
      </c>
      <c r="O1345" s="0" t="n">
        <f aca="false">POWER(F1345-$I1345,2)</f>
        <v>3.77643937567344</v>
      </c>
      <c r="P1345" s="0" t="n">
        <f aca="false">POWER(G1345-$I1345,2)</f>
        <v>3.67965837067311</v>
      </c>
      <c r="Q1345" s="0" t="n">
        <f aca="false">POWER(H1345-$I1345,2)</f>
        <v>3.58980466016654</v>
      </c>
    </row>
    <row r="1346" customFormat="false" ht="18.75" hidden="false" customHeight="false" outlineLevel="0" collapsed="false">
      <c r="A1346" s="0" t="n">
        <v>6440</v>
      </c>
      <c r="B1346" s="0" t="n">
        <f aca="false">50*$D$693*(1-EXP(-(A1346-$F$693)/$E$693))+$B$3</f>
        <v>145.393978043311</v>
      </c>
      <c r="C1346" s="0" t="n">
        <f aca="false">50*$D$694*(1-EXP(-(A1346-$F$694)/$E$694))+$B$3</f>
        <v>145.399232897733</v>
      </c>
      <c r="D1346" s="0" t="n">
        <f aca="false">50*$D$695*(1-EXP(-(A1346-$F$695)/$E$695))+$B$3</f>
        <v>145.375599695658</v>
      </c>
      <c r="E1346" s="0" t="n">
        <f aca="false">50*$D$696*(1-EXP(-(A1346-$F$696)/$E$696))+$B$3</f>
        <v>145.333453971785</v>
      </c>
      <c r="F1346" s="0" t="n">
        <f aca="false">50*$D$697*(1-EXP(-(A1346-$F$697)/$E$697))+$B$3</f>
        <v>145.322308180771</v>
      </c>
      <c r="G1346" s="0" t="n">
        <f aca="false">50*$D$698*(1-EXP(-(A1346-$F$698)/$E$698))+$B$3</f>
        <v>145.347244051977</v>
      </c>
      <c r="H1346" s="0" t="n">
        <f aca="false">50*$D$699*(1-EXP(-(A1346-$F$699)/$E$699))+$B$3</f>
        <v>145.370690585903</v>
      </c>
      <c r="I1346" s="0" t="n">
        <v>147.2528</v>
      </c>
      <c r="K1346" s="0" t="n">
        <f aca="false">POWER(B1346-$I1346,2)</f>
        <v>3.45521906666938</v>
      </c>
      <c r="L1346" s="0" t="n">
        <f aca="false">POWER(C1346-$I1346,2)</f>
        <v>3.43571100260814</v>
      </c>
      <c r="M1346" s="0" t="n">
        <f aca="false">POWER(D1346-$I1346,2)</f>
        <v>3.52388098262078</v>
      </c>
      <c r="N1346" s="0" t="n">
        <f aca="false">POWER(E1346-$I1346,2)</f>
        <v>3.68388917602607</v>
      </c>
      <c r="O1346" s="0" t="n">
        <f aca="false">POWER(F1346-$I1346,2)</f>
        <v>3.72679866411159</v>
      </c>
      <c r="P1346" s="0" t="n">
        <f aca="false">POWER(G1346-$I1346,2)</f>
        <v>3.63114347104678</v>
      </c>
      <c r="Q1346" s="0" t="n">
        <f aca="false">POWER(H1346-$I1346,2)</f>
        <v>3.54233584663133</v>
      </c>
    </row>
    <row r="1347" customFormat="false" ht="18.75" hidden="false" customHeight="false" outlineLevel="0" collapsed="false">
      <c r="A1347" s="0" t="n">
        <v>6450</v>
      </c>
      <c r="B1347" s="0" t="n">
        <f aca="false">50*$D$693*(1-EXP(-(A1347-$F$693)/$E$693))+$B$3</f>
        <v>145.406342226071</v>
      </c>
      <c r="C1347" s="0" t="n">
        <f aca="false">50*$D$694*(1-EXP(-(A1347-$F$694)/$E$694))+$B$3</f>
        <v>145.411588909861</v>
      </c>
      <c r="D1347" s="0" t="n">
        <f aca="false">50*$D$695*(1-EXP(-(A1347-$F$695)/$E$695))+$B$3</f>
        <v>145.388073488399</v>
      </c>
      <c r="E1347" s="0" t="n">
        <f aca="false">50*$D$696*(1-EXP(-(A1347-$F$696)/$E$696))+$B$3</f>
        <v>145.346134203935</v>
      </c>
      <c r="F1347" s="0" t="n">
        <f aca="false">50*$D$697*(1-EXP(-(A1347-$F$697)/$E$697))+$B$3</f>
        <v>145.335040064906</v>
      </c>
      <c r="G1347" s="0" t="n">
        <f aca="false">50*$D$698*(1-EXP(-(A1347-$F$698)/$E$698))+$B$3</f>
        <v>145.359849664844</v>
      </c>
      <c r="H1347" s="0" t="n">
        <f aca="false">50*$D$699*(1-EXP(-(A1347-$F$699)/$E$699))+$B$3</f>
        <v>145.383177705845</v>
      </c>
      <c r="I1347" s="0" t="n">
        <v>147.09</v>
      </c>
      <c r="K1347" s="0" t="n">
        <f aca="false">POWER(B1347-$I1347,2)</f>
        <v>2.83470349971026</v>
      </c>
      <c r="L1347" s="0" t="n">
        <f aca="false">POWER(C1347-$I1347,2)</f>
        <v>2.81706378750009</v>
      </c>
      <c r="M1347" s="0" t="n">
        <f aca="false">POWER(D1347-$I1347,2)</f>
        <v>2.89655385089156</v>
      </c>
      <c r="N1347" s="0" t="n">
        <f aca="false">POWER(E1347-$I1347,2)</f>
        <v>3.0410679146855</v>
      </c>
      <c r="O1347" s="0" t="n">
        <f aca="false">POWER(F1347-$I1347,2)</f>
        <v>3.07988437378406</v>
      </c>
      <c r="P1347" s="0" t="n">
        <f aca="false">POWER(G1347-$I1347,2)</f>
        <v>2.99342018224188</v>
      </c>
      <c r="Q1347" s="0" t="n">
        <f aca="false">POWER(H1347-$I1347,2)</f>
        <v>2.91324234382605</v>
      </c>
    </row>
    <row r="1348" customFormat="false" ht="18.75" hidden="false" customHeight="false" outlineLevel="0" collapsed="false">
      <c r="A1348" s="0" t="n">
        <v>6460</v>
      </c>
      <c r="B1348" s="0" t="n">
        <f aca="false">50*$D$693*(1-EXP(-(A1348-$F$693)/$E$693))+$B$3</f>
        <v>145.418626102438</v>
      </c>
      <c r="C1348" s="0" t="n">
        <f aca="false">50*$D$694*(1-EXP(-(A1348-$F$694)/$E$694))+$B$3</f>
        <v>145.423864499697</v>
      </c>
      <c r="D1348" s="0" t="n">
        <f aca="false">50*$D$695*(1-EXP(-(A1348-$F$695)/$E$695))+$B$3</f>
        <v>145.400466326154</v>
      </c>
      <c r="E1348" s="0" t="n">
        <f aca="false">50*$D$696*(1-EXP(-(A1348-$F$696)/$E$696))+$B$3</f>
        <v>145.358732574408</v>
      </c>
      <c r="F1348" s="0" t="n">
        <f aca="false">50*$D$697*(1-EXP(-(A1348-$F$697)/$E$697))+$B$3</f>
        <v>145.347689884776</v>
      </c>
      <c r="G1348" s="0" t="n">
        <f aca="false">50*$D$698*(1-EXP(-(A1348-$F$698)/$E$698))+$B$3</f>
        <v>145.372373804646</v>
      </c>
      <c r="H1348" s="0" t="n">
        <f aca="false">50*$D$699*(1-EXP(-(A1348-$F$699)/$E$699))+$B$3</f>
        <v>145.395583904408</v>
      </c>
      <c r="I1348" s="0" t="n">
        <v>146.7644</v>
      </c>
      <c r="K1348" s="0" t="n">
        <f aca="false">POWER(B1348-$I1348,2)</f>
        <v>1.81110738336013</v>
      </c>
      <c r="L1348" s="0" t="n">
        <f aca="false">POWER(C1348-$I1348,2)</f>
        <v>1.79703542757213</v>
      </c>
      <c r="M1348" s="0" t="n">
        <f aca="false">POWER(D1348-$I1348,2)</f>
        <v>1.86031506665025</v>
      </c>
      <c r="N1348" s="0" t="n">
        <f aca="false">POWER(E1348-$I1348,2)</f>
        <v>1.9759009113692</v>
      </c>
      <c r="O1348" s="0" t="n">
        <f aca="false">POWER(F1348-$I1348,2)</f>
        <v>2.00706755057862</v>
      </c>
      <c r="P1348" s="0" t="n">
        <f aca="false">POWER(G1348-$I1348,2)</f>
        <v>1.93773692855163</v>
      </c>
      <c r="Q1348" s="0" t="n">
        <f aca="false">POWER(H1348-$I1348,2)</f>
        <v>1.87365750355156</v>
      </c>
    </row>
    <row r="1349" customFormat="false" ht="18.75" hidden="false" customHeight="false" outlineLevel="0" collapsed="false">
      <c r="A1349" s="0" t="n">
        <v>6470</v>
      </c>
      <c r="B1349" s="0" t="n">
        <f aca="false">50*$D$693*(1-EXP(-(A1349-$F$693)/$E$693))+$B$3</f>
        <v>145.430830194006</v>
      </c>
      <c r="C1349" s="0" t="n">
        <f aca="false">50*$D$694*(1-EXP(-(A1349-$F$694)/$E$694))+$B$3</f>
        <v>145.436060190689</v>
      </c>
      <c r="D1349" s="0" t="n">
        <f aca="false">50*$D$695*(1-EXP(-(A1349-$F$695)/$E$695))+$B$3</f>
        <v>145.412778734323</v>
      </c>
      <c r="E1349" s="0" t="n">
        <f aca="false">50*$D$696*(1-EXP(-(A1349-$F$696)/$E$696))+$B$3</f>
        <v>145.371249611692</v>
      </c>
      <c r="F1349" s="0" t="n">
        <f aca="false">50*$D$697*(1-EXP(-(A1349-$F$697)/$E$697))+$B$3</f>
        <v>145.36025816933</v>
      </c>
      <c r="G1349" s="0" t="n">
        <f aca="false">50*$D$698*(1-EXP(-(A1349-$F$698)/$E$698))+$B$3</f>
        <v>145.384816997964</v>
      </c>
      <c r="H1349" s="0" t="n">
        <f aca="false">50*$D$699*(1-EXP(-(A1349-$F$699)/$E$699))+$B$3</f>
        <v>145.407909705996</v>
      </c>
      <c r="I1349" s="0" t="n">
        <v>146.9272</v>
      </c>
      <c r="K1349" s="0" t="n">
        <f aca="false">POWER(B1349-$I1349,2)</f>
        <v>2.23912259628948</v>
      </c>
      <c r="L1349" s="0" t="n">
        <f aca="false">POWER(C1349-$I1349,2)</f>
        <v>2.22349793091237</v>
      </c>
      <c r="M1349" s="0" t="n">
        <f aca="false">POWER(D1349-$I1349,2)</f>
        <v>2.29347176993348</v>
      </c>
      <c r="N1349" s="0" t="n">
        <f aca="false">POWER(E1349-$I1349,2)</f>
        <v>2.42098161087632</v>
      </c>
      <c r="O1349" s="0" t="n">
        <f aca="false">POWER(F1349-$I1349,2)</f>
        <v>2.45530670070293</v>
      </c>
      <c r="P1349" s="0" t="n">
        <f aca="false">POWER(G1349-$I1349,2)</f>
        <v>2.37894532497017</v>
      </c>
      <c r="Q1349" s="0" t="n">
        <f aca="false">POWER(H1349-$I1349,2)</f>
        <v>2.30824299745522</v>
      </c>
    </row>
    <row r="1350" customFormat="false" ht="18.75" hidden="false" customHeight="false" outlineLevel="0" collapsed="false">
      <c r="A1350" s="0" t="n">
        <v>6480</v>
      </c>
      <c r="B1350" s="0" t="n">
        <f aca="false">50*$D$693*(1-EXP(-(A1350-$F$693)/$E$693))+$B$3</f>
        <v>145.442955018986</v>
      </c>
      <c r="C1350" s="0" t="n">
        <f aca="false">50*$D$694*(1-EXP(-(A1350-$F$694)/$E$694))+$B$3</f>
        <v>145.448176502879</v>
      </c>
      <c r="D1350" s="0" t="n">
        <f aca="false">50*$D$695*(1-EXP(-(A1350-$F$695)/$E$695))+$B$3</f>
        <v>145.425011234895</v>
      </c>
      <c r="E1350" s="0" t="n">
        <f aca="false">50*$D$696*(1-EXP(-(A1350-$F$696)/$E$696))+$B$3</f>
        <v>145.38368584086</v>
      </c>
      <c r="F1350" s="0" t="n">
        <f aca="false">50*$D$697*(1-EXP(-(A1350-$F$697)/$E$697))+$B$3</f>
        <v>145.372745444111</v>
      </c>
      <c r="G1350" s="0" t="n">
        <f aca="false">50*$D$698*(1-EXP(-(A1350-$F$698)/$E$698))+$B$3</f>
        <v>145.397179767973</v>
      </c>
      <c r="H1350" s="0" t="n">
        <f aca="false">50*$D$699*(1-EXP(-(A1350-$F$699)/$E$699))+$B$3</f>
        <v>145.420155631611</v>
      </c>
      <c r="I1350" s="0" t="n">
        <v>147.09</v>
      </c>
      <c r="K1350" s="0" t="n">
        <f aca="false">POWER(B1350-$I1350,2)</f>
        <v>2.71275716948202</v>
      </c>
      <c r="L1350" s="0" t="n">
        <f aca="false">POWER(C1350-$I1350,2)</f>
        <v>2.69558439569904</v>
      </c>
      <c r="M1350" s="0" t="n">
        <f aca="false">POWER(D1350-$I1350,2)</f>
        <v>2.77218758792718</v>
      </c>
      <c r="N1350" s="0" t="n">
        <f aca="false">POWER(E1350-$I1350,2)</f>
        <v>2.91150800968191</v>
      </c>
      <c r="O1350" s="0" t="n">
        <f aca="false">POWER(F1350-$I1350,2)</f>
        <v>2.94896320972118</v>
      </c>
      <c r="P1350" s="0" t="n">
        <f aca="false">POWER(G1350-$I1350,2)</f>
        <v>2.86564033795909</v>
      </c>
      <c r="Q1350" s="0" t="n">
        <f aca="false">POWER(H1350-$I1350,2)</f>
        <v>2.7883802146392</v>
      </c>
    </row>
    <row r="1351" customFormat="false" ht="18.75" hidden="false" customHeight="false" outlineLevel="0" collapsed="false">
      <c r="A1351" s="0" t="n">
        <v>6490</v>
      </c>
      <c r="B1351" s="0" t="n">
        <f aca="false">50*$D$693*(1-EXP(-(A1351-$F$693)/$E$693))+$B$3</f>
        <v>145.455001092221</v>
      </c>
      <c r="C1351" s="0" t="n">
        <f aca="false">50*$D$694*(1-EXP(-(A1351-$F$694)/$E$694))+$B$3</f>
        <v>145.460213952925</v>
      </c>
      <c r="D1351" s="0" t="n">
        <f aca="false">50*$D$695*(1-EXP(-(A1351-$F$695)/$E$695))+$B$3</f>
        <v>145.437164346469</v>
      </c>
      <c r="E1351" s="0" t="n">
        <f aca="false">50*$D$696*(1-EXP(-(A1351-$F$696)/$E$696))+$B$3</f>
        <v>145.396041783598</v>
      </c>
      <c r="F1351" s="0" t="n">
        <f aca="false">50*$D$697*(1-EXP(-(A1351-$F$697)/$E$697))+$B$3</f>
        <v>145.385152231273</v>
      </c>
      <c r="G1351" s="0" t="n">
        <f aca="false">50*$D$698*(1-EXP(-(A1351-$F$698)/$E$698))+$B$3</f>
        <v>145.409462634469</v>
      </c>
      <c r="H1351" s="0" t="n">
        <f aca="false">50*$D$699*(1-EXP(-(A1351-$F$699)/$E$699))+$B$3</f>
        <v>145.432322198882</v>
      </c>
      <c r="I1351" s="0" t="n">
        <v>147.2528</v>
      </c>
      <c r="K1351" s="0" t="n">
        <f aca="false">POWER(B1351-$I1351,2)</f>
        <v>3.23208091281166</v>
      </c>
      <c r="L1351" s="0" t="n">
        <f aca="false">POWER(C1351-$I1351,2)</f>
        <v>3.21336473616947</v>
      </c>
      <c r="M1351" s="0" t="n">
        <f aca="false">POWER(D1351-$I1351,2)</f>
        <v>3.29653282637445</v>
      </c>
      <c r="N1351" s="0" t="n">
        <f aca="false">POWER(E1351-$I1351,2)</f>
        <v>3.44755107417665</v>
      </c>
      <c r="O1351" s="0" t="n">
        <f aca="false">POWER(F1351-$I1351,2)</f>
        <v>3.48810818803151</v>
      </c>
      <c r="P1351" s="0" t="n">
        <f aca="false">POWER(G1351-$I1351,2)</f>
        <v>3.39789264316182</v>
      </c>
      <c r="Q1351" s="0" t="n">
        <f aca="false">POWER(H1351-$I1351,2)</f>
        <v>3.31413942436349</v>
      </c>
    </row>
    <row r="1352" customFormat="false" ht="18.75" hidden="false" customHeight="false" outlineLevel="0" collapsed="false">
      <c r="A1352" s="0" t="n">
        <v>6500</v>
      </c>
      <c r="B1352" s="0" t="n">
        <f aca="false">50*$D$693*(1-EXP(-(A1352-$F$693)/$E$693))+$B$3</f>
        <v>145.466968925209</v>
      </c>
      <c r="C1352" s="0" t="n">
        <f aca="false">50*$D$694*(1-EXP(-(A1352-$F$694)/$E$694))+$B$3</f>
        <v>145.472173054121</v>
      </c>
      <c r="D1352" s="0" t="n">
        <f aca="false">50*$D$695*(1-EXP(-(A1352-$F$695)/$E$695))+$B$3</f>
        <v>145.44923858428</v>
      </c>
      <c r="E1352" s="0" t="n">
        <f aca="false">50*$D$696*(1-EXP(-(A1352-$F$696)/$E$696))+$B$3</f>
        <v>145.408317958223</v>
      </c>
      <c r="F1352" s="0" t="n">
        <f aca="false">50*$D$697*(1-EXP(-(A1352-$F$697)/$E$697))+$B$3</f>
        <v>145.397479049604</v>
      </c>
      <c r="G1352" s="0" t="n">
        <f aca="false">50*$D$698*(1-EXP(-(A1352-$F$698)/$E$698))+$B$3</f>
        <v>145.421666113887</v>
      </c>
      <c r="H1352" s="0" t="n">
        <f aca="false">50*$D$699*(1-EXP(-(A1352-$F$699)/$E$699))+$B$3</f>
        <v>145.444409922081</v>
      </c>
      <c r="I1352" s="0" t="n">
        <v>147.09</v>
      </c>
      <c r="K1352" s="0" t="n">
        <f aca="false">POWER(B1352-$I1352,2)</f>
        <v>2.63422986973737</v>
      </c>
      <c r="L1352" s="0" t="n">
        <f aca="false">POWER(C1352-$I1352,2)</f>
        <v>2.61736402681351</v>
      </c>
      <c r="M1352" s="0" t="n">
        <f aca="false">POWER(D1352-$I1352,2)</f>
        <v>2.69209802331426</v>
      </c>
      <c r="N1352" s="0" t="n">
        <f aca="false">POWER(E1352-$I1352,2)</f>
        <v>2.82805448963567</v>
      </c>
      <c r="O1352" s="0" t="n">
        <f aca="false">POWER(F1352-$I1352,2)</f>
        <v>2.86462716752876</v>
      </c>
      <c r="P1352" s="0" t="n">
        <f aca="false">POWER(G1352-$I1352,2)</f>
        <v>2.78333795555235</v>
      </c>
      <c r="Q1352" s="0" t="n">
        <f aca="false">POWER(H1352-$I1352,2)</f>
        <v>2.70796670454704</v>
      </c>
    </row>
    <row r="1353" customFormat="false" ht="18.75" hidden="false" customHeight="false" outlineLevel="0" collapsed="false">
      <c r="A1353" s="0" t="n">
        <v>6510</v>
      </c>
      <c r="B1353" s="0" t="n">
        <f aca="false">50*$D$693*(1-EXP(-(A1353-$F$693)/$E$693))+$B$3</f>
        <v>145.478859026127</v>
      </c>
      <c r="C1353" s="0" t="n">
        <f aca="false">50*$D$694*(1-EXP(-(A1353-$F$694)/$E$694))+$B$3</f>
        <v>145.484054316421</v>
      </c>
      <c r="D1353" s="0" t="n">
        <f aca="false">50*$D$695*(1-EXP(-(A1353-$F$695)/$E$695))+$B$3</f>
        <v>145.461234460221</v>
      </c>
      <c r="E1353" s="0" t="n">
        <f aca="false">50*$D$696*(1-EXP(-(A1353-$F$696)/$E$696))+$B$3</f>
        <v>145.420514879706</v>
      </c>
      <c r="F1353" s="0" t="n">
        <f aca="false">50*$D$697*(1-EXP(-(A1353-$F$697)/$E$697))+$B$3</f>
        <v>145.40972641455</v>
      </c>
      <c r="G1353" s="0" t="n">
        <f aca="false">50*$D$698*(1-EXP(-(A1353-$F$698)/$E$698))+$B$3</f>
        <v>145.433790719325</v>
      </c>
      <c r="H1353" s="0" t="n">
        <f aca="false">50*$D$699*(1-EXP(-(A1353-$F$699)/$E$699))+$B$3</f>
        <v>145.456419312147</v>
      </c>
      <c r="I1353" s="0" t="n">
        <v>147.09</v>
      </c>
      <c r="K1353" s="0" t="n">
        <f aca="false">POWER(B1353-$I1353,2)</f>
        <v>2.5957752376909</v>
      </c>
      <c r="L1353" s="0" t="n">
        <f aca="false">POWER(C1353-$I1353,2)</f>
        <v>2.57906153860737</v>
      </c>
      <c r="M1353" s="0" t="n">
        <f aca="false">POWER(D1353-$I1353,2)</f>
        <v>2.65287718357115</v>
      </c>
      <c r="N1353" s="0" t="n">
        <f aca="false">POWER(E1353-$I1353,2)</f>
        <v>2.78718056688378</v>
      </c>
      <c r="O1353" s="0" t="n">
        <f aca="false">POWER(F1353-$I1353,2)</f>
        <v>2.8233193219616</v>
      </c>
      <c r="P1353" s="0" t="n">
        <f aca="false">POWER(G1353-$I1353,2)</f>
        <v>2.7430291813956</v>
      </c>
      <c r="Q1353" s="0" t="n">
        <f aca="false">POWER(H1353-$I1353,2)</f>
        <v>2.66858586372609</v>
      </c>
    </row>
    <row r="1354" customFormat="false" ht="18.75" hidden="false" customHeight="false" outlineLevel="0" collapsed="false">
      <c r="A1354" s="0" t="n">
        <v>6520</v>
      </c>
      <c r="B1354" s="0" t="n">
        <f aca="false">50*$D$693*(1-EXP(-(A1354-$F$693)/$E$693))+$B$3</f>
        <v>145.490671899853</v>
      </c>
      <c r="C1354" s="0" t="n">
        <f aca="false">50*$D$694*(1-EXP(-(A1354-$F$694)/$E$694))+$B$3</f>
        <v>145.495858246459</v>
      </c>
      <c r="D1354" s="0" t="n">
        <f aca="false">50*$D$695*(1-EXP(-(A1354-$F$695)/$E$695))+$B$3</f>
        <v>145.47315248286</v>
      </c>
      <c r="E1354" s="0" t="n">
        <f aca="false">50*$D$696*(1-EXP(-(A1354-$F$696)/$E$696))+$B$3</f>
        <v>145.432633059693</v>
      </c>
      <c r="F1354" s="0" t="n">
        <f aca="false">50*$D$697*(1-EXP(-(A1354-$F$697)/$E$697))+$B$3</f>
        <v>145.421894838232</v>
      </c>
      <c r="G1354" s="0" t="n">
        <f aca="false">50*$D$698*(1-EXP(-(A1354-$F$698)/$E$698))+$B$3</f>
        <v>145.445836960562</v>
      </c>
      <c r="H1354" s="0" t="n">
        <f aca="false">50*$D$699*(1-EXP(-(A1354-$F$699)/$E$699))+$B$3</f>
        <v>145.468350876711</v>
      </c>
      <c r="I1354" s="0" t="n">
        <v>147.09</v>
      </c>
      <c r="K1354" s="0" t="n">
        <f aca="false">POWER(B1354-$I1354,2)</f>
        <v>2.55785037192074</v>
      </c>
      <c r="L1354" s="0" t="n">
        <f aca="false">POWER(C1354-$I1354,2)</f>
        <v>2.54128793038235</v>
      </c>
      <c r="M1354" s="0" t="n">
        <f aca="false">POWER(D1354-$I1354,2)</f>
        <v>2.61419589368234</v>
      </c>
      <c r="N1354" s="0" t="n">
        <f aca="false">POWER(E1354-$I1354,2)</f>
        <v>2.74686517482235</v>
      </c>
      <c r="O1354" s="0" t="n">
        <f aca="false">POWER(F1354-$I1354,2)</f>
        <v>2.78257483071632</v>
      </c>
      <c r="P1354" s="0" t="n">
        <f aca="false">POWER(G1354-$I1354,2)</f>
        <v>2.70327210025246</v>
      </c>
      <c r="Q1354" s="0" t="n">
        <f aca="false">POWER(H1354-$I1354,2)</f>
        <v>2.62974587906487</v>
      </c>
    </row>
    <row r="1355" customFormat="false" ht="18.75" hidden="false" customHeight="false" outlineLevel="0" collapsed="false">
      <c r="A1355" s="0" t="n">
        <v>6530</v>
      </c>
      <c r="B1355" s="0" t="n">
        <f aca="false">50*$D$693*(1-EXP(-(A1355-$F$693)/$E$693))+$B$3</f>
        <v>145.502408047982</v>
      </c>
      <c r="C1355" s="0" t="n">
        <f aca="false">50*$D$694*(1-EXP(-(A1355-$F$694)/$E$694))+$B$3</f>
        <v>145.507585347573</v>
      </c>
      <c r="D1355" s="0" t="n">
        <f aca="false">50*$D$695*(1-EXP(-(A1355-$F$695)/$E$695))+$B$3</f>
        <v>145.484993157465</v>
      </c>
      <c r="E1355" s="0" t="n">
        <f aca="false">50*$D$696*(1-EXP(-(A1355-$F$696)/$E$696))+$B$3</f>
        <v>145.444673006528</v>
      </c>
      <c r="F1355" s="0" t="n">
        <f aca="false">50*$D$697*(1-EXP(-(A1355-$F$697)/$E$697))+$B$3</f>
        <v>145.433984829473</v>
      </c>
      <c r="G1355" s="0" t="n">
        <f aca="false">50*$D$698*(1-EXP(-(A1355-$F$698)/$E$698))+$B$3</f>
        <v>145.457805344088</v>
      </c>
      <c r="H1355" s="0" t="n">
        <f aca="false">50*$D$699*(1-EXP(-(A1355-$F$699)/$E$699))+$B$3</f>
        <v>145.480205120111</v>
      </c>
      <c r="I1355" s="0" t="n">
        <v>147.09</v>
      </c>
      <c r="K1355" s="0" t="n">
        <f aca="false">POWER(B1355-$I1355,2)</f>
        <v>2.52044820611337</v>
      </c>
      <c r="L1355" s="0" t="n">
        <f aca="false">POWER(C1355-$I1355,2)</f>
        <v>2.50403613221509</v>
      </c>
      <c r="M1355" s="0" t="n">
        <f aca="false">POWER(D1355-$I1355,2)</f>
        <v>2.57604696458455</v>
      </c>
      <c r="N1355" s="0" t="n">
        <f aca="false">POWER(E1355-$I1355,2)</f>
        <v>2.70710091544769</v>
      </c>
      <c r="O1355" s="0" t="n">
        <f aca="false">POWER(F1355-$I1355,2)</f>
        <v>2.74238624501599</v>
      </c>
      <c r="P1355" s="0" t="n">
        <f aca="false">POWER(G1355-$I1355,2)</f>
        <v>2.66405939478928</v>
      </c>
      <c r="Q1355" s="0" t="n">
        <f aca="false">POWER(H1355-$I1355,2)</f>
        <v>2.591439555317</v>
      </c>
    </row>
    <row r="1356" customFormat="false" ht="18.75" hidden="false" customHeight="false" outlineLevel="0" collapsed="false">
      <c r="A1356" s="0" t="n">
        <v>6540</v>
      </c>
      <c r="B1356" s="0" t="n">
        <f aca="false">50*$D$693*(1-EXP(-(A1356-$F$693)/$E$693))+$B$3</f>
        <v>145.514067968854</v>
      </c>
      <c r="C1356" s="0" t="n">
        <f aca="false">50*$D$694*(1-EXP(-(A1356-$F$694)/$E$694))+$B$3</f>
        <v>145.519236119824</v>
      </c>
      <c r="D1356" s="0" t="n">
        <f aca="false">50*$D$695*(1-EXP(-(A1356-$F$695)/$E$695))+$B$3</f>
        <v>145.496756986025</v>
      </c>
      <c r="E1356" s="0" t="n">
        <f aca="false">50*$D$696*(1-EXP(-(A1356-$F$696)/$E$696))+$B$3</f>
        <v>145.456635225272</v>
      </c>
      <c r="F1356" s="0" t="n">
        <f aca="false">50*$D$697*(1-EXP(-(A1356-$F$697)/$E$697))+$B$3</f>
        <v>145.445996893814</v>
      </c>
      <c r="G1356" s="0" t="n">
        <f aca="false">50*$D$698*(1-EXP(-(A1356-$F$698)/$E$698))+$B$3</f>
        <v>145.469696373112</v>
      </c>
      <c r="H1356" s="0" t="n">
        <f aca="false">50*$D$699*(1-EXP(-(A1356-$F$699)/$E$699))+$B$3</f>
        <v>145.491982543419</v>
      </c>
      <c r="I1356" s="0" t="n">
        <v>147.09</v>
      </c>
      <c r="K1356" s="0" t="n">
        <f aca="false">POWER(B1356-$I1356,2)</f>
        <v>2.48356176679351</v>
      </c>
      <c r="L1356" s="0" t="n">
        <f aca="false">POWER(C1356-$I1356,2)</f>
        <v>2.46729916726655</v>
      </c>
      <c r="M1356" s="0" t="n">
        <f aca="false">POWER(D1356-$I1356,2)</f>
        <v>2.53842330157891</v>
      </c>
      <c r="N1356" s="0" t="n">
        <f aca="false">POWER(E1356-$I1356,2)</f>
        <v>2.66788048732214</v>
      </c>
      <c r="O1356" s="0" t="n">
        <f aca="false">POWER(F1356-$I1356,2)</f>
        <v>2.70274621314989</v>
      </c>
      <c r="P1356" s="0" t="n">
        <f aca="false">POWER(G1356-$I1356,2)</f>
        <v>2.6253838433049</v>
      </c>
      <c r="Q1356" s="0" t="n">
        <f aca="false">POWER(H1356-$I1356,2)</f>
        <v>2.55365979153835</v>
      </c>
    </row>
    <row r="1357" customFormat="false" ht="18.75" hidden="false" customHeight="false" outlineLevel="0" collapsed="false">
      <c r="A1357" s="0" t="n">
        <v>6550</v>
      </c>
      <c r="B1357" s="0" t="n">
        <f aca="false">50*$D$693*(1-EXP(-(A1357-$F$693)/$E$693))+$B$3</f>
        <v>145.525652157571</v>
      </c>
      <c r="C1357" s="0" t="n">
        <f aca="false">50*$D$694*(1-EXP(-(A1357-$F$694)/$E$694))+$B$3</f>
        <v>145.530811060017</v>
      </c>
      <c r="D1357" s="0" t="n">
        <f aca="false">50*$D$695*(1-EXP(-(A1357-$F$695)/$E$695))+$B$3</f>
        <v>145.508444467273</v>
      </c>
      <c r="E1357" s="0" t="n">
        <f aca="false">50*$D$696*(1-EXP(-(A1357-$F$696)/$E$696))+$B$3</f>
        <v>145.468520217726</v>
      </c>
      <c r="F1357" s="0" t="n">
        <f aca="false">50*$D$697*(1-EXP(-(A1357-$F$697)/$E$697))+$B$3</f>
        <v>145.457931533538</v>
      </c>
      <c r="G1357" s="0" t="n">
        <f aca="false">50*$D$698*(1-EXP(-(A1357-$F$698)/$E$698))+$B$3</f>
        <v>145.481510547598</v>
      </c>
      <c r="H1357" s="0" t="n">
        <f aca="false">50*$D$699*(1-EXP(-(A1357-$F$699)/$E$699))+$B$3</f>
        <v>145.503683644458</v>
      </c>
      <c r="I1357" s="0" t="n">
        <v>147.09</v>
      </c>
      <c r="K1357" s="0" t="n">
        <f aca="false">POWER(B1357-$I1357,2)</f>
        <v>2.44718417211347</v>
      </c>
      <c r="L1357" s="0" t="n">
        <f aca="false">POWER(C1357-$I1357,2)</f>
        <v>2.43107015056634</v>
      </c>
      <c r="M1357" s="0" t="n">
        <f aca="false">POWER(D1357-$I1357,2)</f>
        <v>2.5013179031004</v>
      </c>
      <c r="N1357" s="0" t="n">
        <f aca="false">POWER(E1357-$I1357,2)</f>
        <v>2.629196684323</v>
      </c>
      <c r="O1357" s="0" t="n">
        <f aca="false">POWER(F1357-$I1357,2)</f>
        <v>2.66364747921875</v>
      </c>
      <c r="P1357" s="0" t="n">
        <f aca="false">POWER(G1357-$I1357,2)</f>
        <v>2.58723831848916</v>
      </c>
      <c r="Q1357" s="0" t="n">
        <f aca="false">POWER(H1357-$I1357,2)</f>
        <v>2.51639957985927</v>
      </c>
    </row>
    <row r="1358" customFormat="false" ht="18.75" hidden="false" customHeight="false" outlineLevel="0" collapsed="false">
      <c r="A1358" s="0" t="n">
        <v>6560</v>
      </c>
      <c r="B1358" s="0" t="n">
        <f aca="false">50*$D$693*(1-EXP(-(A1358-$F$693)/$E$693))+$B$3</f>
        <v>145.53716110602</v>
      </c>
      <c r="C1358" s="0" t="n">
        <f aca="false">50*$D$694*(1-EXP(-(A1358-$F$694)/$E$694))+$B$3</f>
        <v>145.542310661725</v>
      </c>
      <c r="D1358" s="0" t="n">
        <f aca="false">50*$D$695*(1-EXP(-(A1358-$F$695)/$E$695))+$B$3</f>
        <v>145.520056096701</v>
      </c>
      <c r="E1358" s="0" t="n">
        <f aca="false">50*$D$696*(1-EXP(-(A1358-$F$696)/$E$696))+$B$3</f>
        <v>145.480328482452</v>
      </c>
      <c r="F1358" s="0" t="n">
        <f aca="false">50*$D$697*(1-EXP(-(A1358-$F$697)/$E$697))+$B$3</f>
        <v>145.469789247692</v>
      </c>
      <c r="G1358" s="0" t="n">
        <f aca="false">50*$D$698*(1-EXP(-(A1358-$F$698)/$E$698))+$B$3</f>
        <v>145.493248364273</v>
      </c>
      <c r="H1358" s="0" t="n">
        <f aca="false">50*$D$699*(1-EXP(-(A1358-$F$699)/$E$699))+$B$3</f>
        <v>145.515308917827</v>
      </c>
      <c r="I1358" s="0" t="n">
        <v>147.09</v>
      </c>
      <c r="K1358" s="0" t="n">
        <f aca="false">POWER(B1358-$I1358,2)</f>
        <v>2.41130863065838</v>
      </c>
      <c r="L1358" s="0" t="n">
        <f aca="false">POWER(C1358-$I1358,2)</f>
        <v>2.39534228781109</v>
      </c>
      <c r="M1358" s="0" t="n">
        <f aca="false">POWER(D1358-$I1358,2)</f>
        <v>2.46472385950514</v>
      </c>
      <c r="N1358" s="0" t="n">
        <f aca="false">POWER(E1358-$I1358,2)</f>
        <v>2.5910423944065</v>
      </c>
      <c r="O1358" s="0" t="n">
        <f aca="false">POWER(F1358-$I1358,2)</f>
        <v>2.6250828818938</v>
      </c>
      <c r="P1358" s="0" t="n">
        <f aca="false">POWER(G1358-$I1358,2)</f>
        <v>2.54961578619804</v>
      </c>
      <c r="Q1358" s="0" t="n">
        <f aca="false">POWER(H1358-$I1358,2)</f>
        <v>2.47965200427452</v>
      </c>
    </row>
    <row r="1359" customFormat="false" ht="18.75" hidden="false" customHeight="false" outlineLevel="0" collapsed="false">
      <c r="A1359" s="0" t="n">
        <v>6570</v>
      </c>
      <c r="B1359" s="0" t="n">
        <f aca="false">50*$D$693*(1-EXP(-(A1359-$F$693)/$E$693))+$B$3</f>
        <v>145.548595302892</v>
      </c>
      <c r="C1359" s="0" t="n">
        <f aca="false">50*$D$694*(1-EXP(-(A1359-$F$694)/$E$694))+$B$3</f>
        <v>145.553735415308</v>
      </c>
      <c r="D1359" s="0" t="n">
        <f aca="false">50*$D$695*(1-EXP(-(A1359-$F$695)/$E$695))+$B$3</f>
        <v>145.53159236659</v>
      </c>
      <c r="E1359" s="0" t="n">
        <f aca="false">50*$D$696*(1-EXP(-(A1359-$F$696)/$E$696))+$B$3</f>
        <v>145.492060514791</v>
      </c>
      <c r="F1359" s="0" t="n">
        <f aca="false">50*$D$697*(1-EXP(-(A1359-$F$697)/$E$697))+$B$3</f>
        <v>145.481570532105</v>
      </c>
      <c r="G1359" s="0" t="n">
        <f aca="false">50*$D$698*(1-EXP(-(A1359-$F$698)/$E$698))+$B$3</f>
        <v>145.504910316656</v>
      </c>
      <c r="H1359" s="0" t="n">
        <f aca="false">50*$D$699*(1-EXP(-(A1359-$F$699)/$E$699))+$B$3</f>
        <v>145.526858854918</v>
      </c>
      <c r="I1359" s="0" t="n">
        <v>147.09</v>
      </c>
      <c r="K1359" s="0" t="n">
        <f aca="false">POWER(B1359-$I1359,2)</f>
        <v>2.37592844026606</v>
      </c>
      <c r="L1359" s="0" t="n">
        <f aca="false">POWER(C1359-$I1359,2)</f>
        <v>2.36010887417991</v>
      </c>
      <c r="M1359" s="0" t="n">
        <f aca="false">POWER(D1359-$I1359,2)</f>
        <v>2.42863435187157</v>
      </c>
      <c r="N1359" s="0" t="n">
        <f aca="false">POWER(E1359-$I1359,2)</f>
        <v>2.55341059838954</v>
      </c>
      <c r="O1359" s="0" t="n">
        <f aca="false">POWER(F1359-$I1359,2)</f>
        <v>2.58704535319347</v>
      </c>
      <c r="P1359" s="0" t="n">
        <f aca="false">POWER(G1359-$I1359,2)</f>
        <v>2.51250930424501</v>
      </c>
      <c r="Q1359" s="0" t="n">
        <f aca="false">POWER(H1359-$I1359,2)</f>
        <v>2.44341023944711</v>
      </c>
    </row>
    <row r="1360" customFormat="false" ht="18.75" hidden="false" customHeight="false" outlineLevel="0" collapsed="false">
      <c r="A1360" s="0" t="n">
        <v>6580</v>
      </c>
      <c r="B1360" s="0" t="n">
        <f aca="false">50*$D$693*(1-EXP(-(A1360-$F$693)/$E$693))+$B$3</f>
        <v>145.559955233706</v>
      </c>
      <c r="C1360" s="0" t="n">
        <f aca="false">50*$D$694*(1-EXP(-(A1360-$F$694)/$E$694))+$B$3</f>
        <v>145.565085807934</v>
      </c>
      <c r="D1360" s="0" t="n">
        <f aca="false">50*$D$695*(1-EXP(-(A1360-$F$695)/$E$695))+$B$3</f>
        <v>145.543053766022</v>
      </c>
      <c r="E1360" s="0" t="n">
        <f aca="false">50*$D$696*(1-EXP(-(A1360-$F$696)/$E$696))+$B$3</f>
        <v>145.50371680689</v>
      </c>
      <c r="F1360" s="0" t="n">
        <f aca="false">50*$D$697*(1-EXP(-(A1360-$F$697)/$E$697))+$B$3</f>
        <v>145.49327587941</v>
      </c>
      <c r="G1360" s="0" t="n">
        <f aca="false">50*$D$698*(1-EXP(-(A1360-$F$698)/$E$698))+$B$3</f>
        <v>145.516496895076</v>
      </c>
      <c r="H1360" s="0" t="n">
        <f aca="false">50*$D$699*(1-EXP(-(A1360-$F$699)/$E$699))+$B$3</f>
        <v>145.53833394394</v>
      </c>
      <c r="I1360" s="0" t="n">
        <v>146.9272</v>
      </c>
      <c r="K1360" s="0" t="n">
        <f aca="false">POWER(B1360-$I1360,2)</f>
        <v>1.86935825095777</v>
      </c>
      <c r="L1360" s="0" t="n">
        <f aca="false">POWER(C1360-$I1360,2)</f>
        <v>1.85535507222762</v>
      </c>
      <c r="M1360" s="0" t="n">
        <f aca="false">POWER(D1360-$I1360,2)</f>
        <v>1.91586079703544</v>
      </c>
      <c r="N1360" s="0" t="n">
        <f aca="false">POWER(E1360-$I1360,2)</f>
        <v>2.02630440106762</v>
      </c>
      <c r="O1360" s="0" t="n">
        <f aca="false">POWER(F1360-$I1360,2)</f>
        <v>2.05613838361105</v>
      </c>
      <c r="P1360" s="0" t="n">
        <f aca="false">POWER(G1360-$I1360,2)</f>
        <v>1.99008325024353</v>
      </c>
      <c r="Q1360" s="0" t="n">
        <f aca="false">POWER(H1360-$I1360,2)</f>
        <v>1.92894892167545</v>
      </c>
    </row>
    <row r="1361" customFormat="false" ht="18.75" hidden="false" customHeight="false" outlineLevel="0" collapsed="false">
      <c r="A1361" s="0" t="n">
        <v>6590</v>
      </c>
      <c r="B1361" s="0" t="n">
        <f aca="false">50*$D$693*(1-EXP(-(A1361-$F$693)/$E$693))+$B$3</f>
        <v>145.571241380826</v>
      </c>
      <c r="C1361" s="0" t="n">
        <f aca="false">50*$D$694*(1-EXP(-(A1361-$F$694)/$E$694))+$B$3</f>
        <v>145.576362323601</v>
      </c>
      <c r="D1361" s="0" t="n">
        <f aca="false">50*$D$695*(1-EXP(-(A1361-$F$695)/$E$695))+$B$3</f>
        <v>145.554440780908</v>
      </c>
      <c r="E1361" s="0" t="n">
        <f aca="false">50*$D$696*(1-EXP(-(A1361-$F$696)/$E$696))+$B$3</f>
        <v>145.515297847715</v>
      </c>
      <c r="F1361" s="0" t="n">
        <f aca="false">50*$D$697*(1-EXP(-(A1361-$F$697)/$E$697))+$B$3</f>
        <v>145.504905779064</v>
      </c>
      <c r="G1361" s="0" t="n">
        <f aca="false">50*$D$698*(1-EXP(-(A1361-$F$698)/$E$698))+$B$3</f>
        <v>145.528008586692</v>
      </c>
      <c r="H1361" s="0" t="n">
        <f aca="false">50*$D$699*(1-EXP(-(A1361-$F$699)/$E$699))+$B$3</f>
        <v>145.549734669937</v>
      </c>
      <c r="I1361" s="0" t="n">
        <v>146.9272</v>
      </c>
      <c r="K1361" s="0" t="n">
        <f aca="false">POWER(B1361-$I1361,2)</f>
        <v>1.83862377691289</v>
      </c>
      <c r="L1361" s="0" t="n">
        <f aca="false">POWER(C1361-$I1361,2)</f>
        <v>1.82476242797869</v>
      </c>
      <c r="M1361" s="0" t="n">
        <f aca="false">POWER(D1361-$I1361,2)</f>
        <v>1.88446787360267</v>
      </c>
      <c r="N1361" s="0" t="n">
        <f aca="false">POWER(E1361-$I1361,2)</f>
        <v>1.99346768762772</v>
      </c>
      <c r="O1361" s="0" t="n">
        <f aca="false">POWER(F1361-$I1361,2)</f>
        <v>2.022920850907</v>
      </c>
      <c r="P1361" s="0" t="n">
        <f aca="false">POWER(G1361-$I1361,2)</f>
        <v>1.95773661107393</v>
      </c>
      <c r="Q1361" s="0" t="n">
        <f aca="false">POWER(H1361-$I1361,2)</f>
        <v>1.8974107355264</v>
      </c>
    </row>
    <row r="1362" customFormat="false" ht="18.75" hidden="false" customHeight="false" outlineLevel="0" collapsed="false">
      <c r="A1362" s="0" t="n">
        <v>6600</v>
      </c>
      <c r="B1362" s="0" t="n">
        <f aca="false">50*$D$693*(1-EXP(-(A1362-$F$693)/$E$693))+$B$3</f>
        <v>145.582454223482</v>
      </c>
      <c r="C1362" s="0" t="n">
        <f aca="false">50*$D$694*(1-EXP(-(A1362-$F$694)/$E$694))+$B$3</f>
        <v>145.587565443156</v>
      </c>
      <c r="D1362" s="0" t="n">
        <f aca="false">50*$D$695*(1-EXP(-(A1362-$F$695)/$E$695))+$B$3</f>
        <v>145.565753894003</v>
      </c>
      <c r="E1362" s="0" t="n">
        <f aca="false">50*$D$696*(1-EXP(-(A1362-$F$696)/$E$696))+$B$3</f>
        <v>145.526804123077</v>
      </c>
      <c r="F1362" s="0" t="n">
        <f aca="false">50*$D$697*(1-EXP(-(A1362-$F$697)/$E$697))+$B$3</f>
        <v>145.516460717372</v>
      </c>
      <c r="G1362" s="0" t="n">
        <f aca="false">50*$D$698*(1-EXP(-(A1362-$F$698)/$E$698))+$B$3</f>
        <v>145.539445875517</v>
      </c>
      <c r="H1362" s="0" t="n">
        <f aca="false">50*$D$699*(1-EXP(-(A1362-$F$699)/$E$699))+$B$3</f>
        <v>145.56106151481</v>
      </c>
      <c r="I1362" s="0" t="n">
        <v>146.9272</v>
      </c>
      <c r="K1362" s="0" t="n">
        <f aca="false">POWER(B1362-$I1362,2)</f>
        <v>1.80834120346257</v>
      </c>
      <c r="L1362" s="0" t="n">
        <f aca="false">POWER(C1362-$I1362,2)</f>
        <v>1.79462074588979</v>
      </c>
      <c r="M1362" s="0" t="n">
        <f aca="false">POWER(D1362-$I1362,2)</f>
        <v>1.85353549953386</v>
      </c>
      <c r="N1362" s="0" t="n">
        <f aca="false">POWER(E1362-$I1362,2)</f>
        <v>1.96110861210206</v>
      </c>
      <c r="O1362" s="0" t="n">
        <f aca="false">POWER(F1362-$I1362,2)</f>
        <v>1.9901853235486</v>
      </c>
      <c r="P1362" s="0" t="n">
        <f aca="false">POWER(G1362-$I1362,2)</f>
        <v>1.92586151001941</v>
      </c>
      <c r="Q1362" s="0" t="n">
        <f aca="false">POWER(H1362-$I1362,2)</f>
        <v>1.86633436071837</v>
      </c>
    </row>
    <row r="1363" customFormat="false" ht="18.75" hidden="false" customHeight="false" outlineLevel="0" collapsed="false">
      <c r="A1363" s="0" t="n">
        <v>6610</v>
      </c>
      <c r="B1363" s="0" t="n">
        <f aca="false">50*$D$693*(1-EXP(-(A1363-$F$693)/$E$693))+$B$3</f>
        <v>145.593594237794</v>
      </c>
      <c r="C1363" s="0" t="n">
        <f aca="false">50*$D$694*(1-EXP(-(A1363-$F$694)/$E$694))+$B$3</f>
        <v>145.598695644317</v>
      </c>
      <c r="D1363" s="0" t="n">
        <f aca="false">50*$D$695*(1-EXP(-(A1363-$F$695)/$E$695))+$B$3</f>
        <v>145.576993584931</v>
      </c>
      <c r="E1363" s="0" t="n">
        <f aca="false">50*$D$696*(1-EXP(-(A1363-$F$696)/$E$696))+$B$3</f>
        <v>145.538236115652</v>
      </c>
      <c r="F1363" s="0" t="n">
        <f aca="false">50*$D$697*(1-EXP(-(A1363-$F$697)/$E$697))+$B$3</f>
        <v>145.527941177502</v>
      </c>
      <c r="G1363" s="0" t="n">
        <f aca="false">50*$D$698*(1-EXP(-(A1363-$F$698)/$E$698))+$B$3</f>
        <v>145.550809242433</v>
      </c>
      <c r="H1363" s="0" t="n">
        <f aca="false">50*$D$699*(1-EXP(-(A1363-$F$699)/$E$699))+$B$3</f>
        <v>145.572314957337</v>
      </c>
      <c r="I1363" s="0" t="n">
        <v>147.2528</v>
      </c>
      <c r="K1363" s="0" t="n">
        <f aca="false">POWER(B1363-$I1363,2)</f>
        <v>2.75296376133788</v>
      </c>
      <c r="L1363" s="0" t="n">
        <f aca="false">POWER(C1363-$I1363,2)</f>
        <v>2.73606121948925</v>
      </c>
      <c r="M1363" s="0" t="n">
        <f aca="false">POWER(D1363-$I1363,2)</f>
        <v>2.80832714078562</v>
      </c>
      <c r="N1363" s="0" t="n">
        <f aca="false">POWER(E1363-$I1363,2)</f>
        <v>2.93972931351049</v>
      </c>
      <c r="O1363" s="0" t="n">
        <f aca="false">POWER(F1363-$I1363,2)</f>
        <v>2.97513795754759</v>
      </c>
      <c r="P1363" s="0" t="n">
        <f aca="false">POWER(G1363-$I1363,2)</f>
        <v>2.89677253884452</v>
      </c>
      <c r="Q1363" s="0" t="n">
        <f aca="false">POWER(H1363-$I1363,2)</f>
        <v>2.82402997861409</v>
      </c>
    </row>
    <row r="1364" customFormat="false" ht="18.75" hidden="false" customHeight="false" outlineLevel="0" collapsed="false">
      <c r="A1364" s="0" t="n">
        <v>6620</v>
      </c>
      <c r="B1364" s="0" t="n">
        <f aca="false">50*$D$693*(1-EXP(-(A1364-$F$693)/$E$693))+$B$3</f>
        <v>145.604661896787</v>
      </c>
      <c r="C1364" s="0" t="n">
        <f aca="false">50*$D$694*(1-EXP(-(A1364-$F$694)/$E$694))+$B$3</f>
        <v>145.609753401692</v>
      </c>
      <c r="D1364" s="0" t="n">
        <f aca="false">50*$D$695*(1-EXP(-(A1364-$F$695)/$E$695))+$B$3</f>
        <v>145.588160330202</v>
      </c>
      <c r="E1364" s="0" t="n">
        <f aca="false">50*$D$696*(1-EXP(-(A1364-$F$696)/$E$696))+$B$3</f>
        <v>145.549594304997</v>
      </c>
      <c r="F1364" s="0" t="n">
        <f aca="false">50*$D$697*(1-EXP(-(A1364-$F$697)/$E$697))+$B$3</f>
        <v>145.539347639509</v>
      </c>
      <c r="G1364" s="0" t="n">
        <f aca="false">50*$D$698*(1-EXP(-(A1364-$F$698)/$E$698))+$B$3</f>
        <v>145.562099165214</v>
      </c>
      <c r="H1364" s="0" t="n">
        <f aca="false">50*$D$699*(1-EXP(-(A1364-$F$699)/$E$699))+$B$3</f>
        <v>145.583495473195</v>
      </c>
      <c r="I1364" s="0" t="n">
        <v>147.5784</v>
      </c>
      <c r="K1364" s="0" t="n">
        <f aca="false">POWER(B1364-$I1364,2)</f>
        <v>3.89564210007388</v>
      </c>
      <c r="L1364" s="0" t="n">
        <f aca="false">POWER(C1364-$I1364,2)</f>
        <v>3.87556942903122</v>
      </c>
      <c r="M1364" s="0" t="n">
        <f aca="false">POWER(D1364-$I1364,2)</f>
        <v>3.96105394323686</v>
      </c>
      <c r="N1364" s="0" t="n">
        <f aca="false">POWER(E1364-$I1364,2)</f>
        <v>4.11605254807523</v>
      </c>
      <c r="O1364" s="0" t="n">
        <f aca="false">POWER(F1364-$I1364,2)</f>
        <v>4.1577345288242</v>
      </c>
      <c r="P1364" s="0" t="n">
        <f aca="false">POWER(G1364-$I1364,2)</f>
        <v>4.0654690563587</v>
      </c>
      <c r="Q1364" s="0" t="n">
        <f aca="false">POWER(H1364-$I1364,2)</f>
        <v>3.97964407106873</v>
      </c>
    </row>
    <row r="1365" customFormat="false" ht="18.75" hidden="false" customHeight="false" outlineLevel="0" collapsed="false">
      <c r="A1365" s="0" t="n">
        <v>6630</v>
      </c>
      <c r="B1365" s="0" t="n">
        <f aca="false">50*$D$693*(1-EXP(-(A1365-$F$693)/$E$693))+$B$3</f>
        <v>145.615657670416</v>
      </c>
      <c r="C1365" s="0" t="n">
        <f aca="false">50*$D$694*(1-EXP(-(A1365-$F$694)/$E$694))+$B$3</f>
        <v>145.620739186799</v>
      </c>
      <c r="D1365" s="0" t="n">
        <f aca="false">50*$D$695*(1-EXP(-(A1365-$F$695)/$E$695))+$B$3</f>
        <v>145.599254603234</v>
      </c>
      <c r="E1365" s="0" t="n">
        <f aca="false">50*$D$696*(1-EXP(-(A1365-$F$696)/$E$696))+$B$3</f>
        <v>145.560879167576</v>
      </c>
      <c r="F1365" s="0" t="n">
        <f aca="false">50*$D$697*(1-EXP(-(A1365-$F$697)/$E$697))+$B$3</f>
        <v>145.550680580352</v>
      </c>
      <c r="G1365" s="0" t="n">
        <f aca="false">50*$D$698*(1-EXP(-(A1365-$F$698)/$E$698))+$B$3</f>
        <v>145.573316118548</v>
      </c>
      <c r="H1365" s="0" t="n">
        <f aca="false">50*$D$699*(1-EXP(-(A1365-$F$699)/$E$699))+$B$3</f>
        <v>145.594603534975</v>
      </c>
      <c r="I1365" s="0" t="n">
        <v>147.4156</v>
      </c>
      <c r="K1365" s="0" t="n">
        <f aca="false">POWER(B1365-$I1365,2)</f>
        <v>3.23979238982863</v>
      </c>
      <c r="L1365" s="0" t="n">
        <f aca="false">POWER(C1365-$I1365,2)</f>
        <v>3.2215253387646</v>
      </c>
      <c r="M1365" s="0" t="n">
        <f aca="false">POWER(D1365-$I1365,2)</f>
        <v>3.29911060035375</v>
      </c>
      <c r="N1365" s="0" t="n">
        <f aca="false">POWER(E1365-$I1365,2)</f>
        <v>3.43998936622787</v>
      </c>
      <c r="O1365" s="0" t="n">
        <f aca="false">POWER(F1365-$I1365,2)</f>
        <v>3.47792444178046</v>
      </c>
      <c r="P1365" s="0" t="n">
        <f aca="false">POWER(G1365-$I1365,2)</f>
        <v>3.39400989985828</v>
      </c>
      <c r="Q1365" s="0" t="n">
        <f aca="false">POWER(H1365-$I1365,2)</f>
        <v>3.31602812563185</v>
      </c>
    </row>
    <row r="1366" customFormat="false" ht="18.75" hidden="false" customHeight="false" outlineLevel="0" collapsed="false">
      <c r="A1366" s="0" t="n">
        <v>6640</v>
      </c>
      <c r="B1366" s="0" t="n">
        <f aca="false">50*$D$693*(1-EXP(-(A1366-$F$693)/$E$693))+$B$3</f>
        <v>145.626582025581</v>
      </c>
      <c r="C1366" s="0" t="n">
        <f aca="false">50*$D$694*(1-EXP(-(A1366-$F$694)/$E$694))+$B$3</f>
        <v>145.631653468089</v>
      </c>
      <c r="D1366" s="0" t="n">
        <f aca="false">50*$D$695*(1-EXP(-(A1366-$F$695)/$E$695))+$B$3</f>
        <v>145.610276874371</v>
      </c>
      <c r="E1366" s="0" t="n">
        <f aca="false">50*$D$696*(1-EXP(-(A1366-$F$696)/$E$696))+$B$3</f>
        <v>145.572091176774</v>
      </c>
      <c r="F1366" s="0" t="n">
        <f aca="false">50*$D$697*(1-EXP(-(A1366-$F$697)/$E$697))+$B$3</f>
        <v>145.561940473917</v>
      </c>
      <c r="G1366" s="0" t="n">
        <f aca="false">50*$D$698*(1-EXP(-(A1366-$F$698)/$E$698))+$B$3</f>
        <v>145.584460574053</v>
      </c>
      <c r="H1366" s="0" t="n">
        <f aca="false">50*$D$699*(1-EXP(-(A1366-$F$699)/$E$699))+$B$3</f>
        <v>145.60563961221</v>
      </c>
      <c r="I1366" s="0" t="n">
        <v>147.2528</v>
      </c>
      <c r="K1366" s="0" t="n">
        <f aca="false">POWER(B1366-$I1366,2)</f>
        <v>2.64458490032225</v>
      </c>
      <c r="L1366" s="0" t="n">
        <f aca="false">POWER(C1366-$I1366,2)</f>
        <v>2.62811607792594</v>
      </c>
      <c r="M1366" s="0" t="n">
        <f aca="false">POWER(D1366-$I1366,2)</f>
        <v>2.69788221822493</v>
      </c>
      <c r="N1366" s="0" t="n">
        <f aca="false">POWER(E1366-$I1366,2)</f>
        <v>2.82478214846853</v>
      </c>
      <c r="O1366" s="0" t="n">
        <f aca="false">POWER(F1366-$I1366,2)</f>
        <v>2.85900593694405</v>
      </c>
      <c r="P1366" s="0" t="n">
        <f aca="false">POWER(G1366-$I1366,2)</f>
        <v>2.78335644016863</v>
      </c>
      <c r="Q1366" s="0" t="n">
        <f aca="false">POWER(H1366-$I1366,2)</f>
        <v>2.71313734310393</v>
      </c>
    </row>
    <row r="1367" customFormat="false" ht="18.75" hidden="false" customHeight="false" outlineLevel="0" collapsed="false">
      <c r="A1367" s="0" t="n">
        <v>6650</v>
      </c>
      <c r="B1367" s="0" t="n">
        <f aca="false">50*$D$693*(1-EXP(-(A1367-$F$693)/$E$693))+$B$3</f>
        <v>145.637435426152</v>
      </c>
      <c r="C1367" s="0" t="n">
        <f aca="false">50*$D$694*(1-EXP(-(A1367-$F$694)/$E$694))+$B$3</f>
        <v>145.642496710964</v>
      </c>
      <c r="D1367" s="0" t="n">
        <f aca="false">50*$D$695*(1-EXP(-(A1367-$F$695)/$E$695))+$B$3</f>
        <v>145.621227610907</v>
      </c>
      <c r="E1367" s="0" t="n">
        <f aca="false">50*$D$696*(1-EXP(-(A1367-$F$696)/$E$696))+$B$3</f>
        <v>145.583230802923</v>
      </c>
      <c r="F1367" s="0" t="n">
        <f aca="false">50*$D$697*(1-EXP(-(A1367-$F$697)/$E$697))+$B$3</f>
        <v>145.573127791037</v>
      </c>
      <c r="G1367" s="0" t="n">
        <f aca="false">50*$D$698*(1-EXP(-(A1367-$F$698)/$E$698))+$B$3</f>
        <v>145.5955330003</v>
      </c>
      <c r="H1367" s="0" t="n">
        <f aca="false">50*$D$699*(1-EXP(-(A1367-$F$699)/$E$699))+$B$3</f>
        <v>145.616604171386</v>
      </c>
      <c r="I1367" s="0" t="n">
        <v>147.09</v>
      </c>
      <c r="K1367" s="0" t="n">
        <f aca="false">POWER(B1367-$I1367,2)</f>
        <v>2.10994384119717</v>
      </c>
      <c r="L1367" s="0" t="n">
        <f aca="false">POWER(C1367-$I1367,2)</f>
        <v>2.09526577177121</v>
      </c>
      <c r="M1367" s="0" t="n">
        <f aca="false">POWER(D1367-$I1367,2)</f>
        <v>2.1572923309608</v>
      </c>
      <c r="N1367" s="0" t="n">
        <f aca="false">POWER(E1367-$I1367,2)</f>
        <v>2.27035341325974</v>
      </c>
      <c r="O1367" s="0" t="n">
        <f aca="false">POWER(F1367-$I1367,2)</f>
        <v>2.30090129832483</v>
      </c>
      <c r="P1367" s="0" t="n">
        <f aca="false">POWER(G1367-$I1367,2)</f>
        <v>2.23343161319112</v>
      </c>
      <c r="Q1367" s="0" t="n">
        <f aca="false">POWER(H1367-$I1367,2)</f>
        <v>2.17089526777597</v>
      </c>
    </row>
    <row r="1368" customFormat="false" ht="18.75" hidden="false" customHeight="false" outlineLevel="0" collapsed="false">
      <c r="A1368" s="0" t="n">
        <v>6660</v>
      </c>
      <c r="B1368" s="0" t="n">
        <f aca="false">50*$D$693*(1-EXP(-(A1368-$F$693)/$E$693))+$B$3</f>
        <v>145.648218332985</v>
      </c>
      <c r="C1368" s="0" t="n">
        <f aca="false">50*$D$694*(1-EXP(-(A1368-$F$694)/$E$694))+$B$3</f>
        <v>145.653269377794</v>
      </c>
      <c r="D1368" s="0" t="n">
        <f aca="false">50*$D$695*(1-EXP(-(A1368-$F$695)/$E$695))+$B$3</f>
        <v>145.632107277102</v>
      </c>
      <c r="E1368" s="0" t="n">
        <f aca="false">50*$D$696*(1-EXP(-(A1368-$F$696)/$E$696))+$B$3</f>
        <v>145.594298513316</v>
      </c>
      <c r="F1368" s="0" t="n">
        <f aca="false">50*$D$697*(1-EXP(-(A1368-$F$697)/$E$697))+$B$3</f>
        <v>145.584242999507</v>
      </c>
      <c r="G1368" s="0" t="n">
        <f aca="false">50*$D$698*(1-EXP(-(A1368-$F$698)/$E$698))+$B$3</f>
        <v>145.606533862832</v>
      </c>
      <c r="H1368" s="0" t="n">
        <f aca="false">50*$D$699*(1-EXP(-(A1368-$F$699)/$E$699))+$B$3</f>
        <v>145.627497675969</v>
      </c>
      <c r="I1368" s="0" t="n">
        <v>147.2528</v>
      </c>
      <c r="K1368" s="0" t="n">
        <f aca="false">POWER(B1368-$I1368,2)</f>
        <v>2.57468232612063</v>
      </c>
      <c r="L1368" s="0" t="n">
        <f aca="false">POWER(C1368-$I1368,2)</f>
        <v>2.55849821137582</v>
      </c>
      <c r="M1368" s="0" t="n">
        <f aca="false">POWER(D1368-$I1368,2)</f>
        <v>2.62664490205439</v>
      </c>
      <c r="N1368" s="0" t="n">
        <f aca="false">POWER(E1368-$I1368,2)</f>
        <v>2.75062718133201</v>
      </c>
      <c r="O1368" s="0" t="n">
        <f aca="false">POWER(F1368-$I1368,2)</f>
        <v>2.78408246389494</v>
      </c>
      <c r="P1368" s="0" t="n">
        <f aca="false">POWER(G1368-$I1368,2)</f>
        <v>2.71019219438642</v>
      </c>
      <c r="Q1368" s="0" t="n">
        <f aca="false">POWER(H1368-$I1368,2)</f>
        <v>2.64160764450093</v>
      </c>
    </row>
    <row r="1369" customFormat="false" ht="18.75" hidden="false" customHeight="false" outlineLevel="0" collapsed="false">
      <c r="A1369" s="0" t="n">
        <v>6670</v>
      </c>
      <c r="B1369" s="0" t="n">
        <f aca="false">50*$D$693*(1-EXP(-(A1369-$F$693)/$E$693))+$B$3</f>
        <v>145.658931203942</v>
      </c>
      <c r="C1369" s="0" t="n">
        <f aca="false">50*$D$694*(1-EXP(-(A1369-$F$694)/$E$694))+$B$3</f>
        <v>145.663971927942</v>
      </c>
      <c r="D1369" s="0" t="n">
        <f aca="false">50*$D$695*(1-EXP(-(A1369-$F$695)/$E$695))+$B$3</f>
        <v>145.642916334202</v>
      </c>
      <c r="E1369" s="0" t="n">
        <f aca="false">50*$D$696*(1-EXP(-(A1369-$F$696)/$E$696))+$B$3</f>
        <v>145.605294772231</v>
      </c>
      <c r="F1369" s="0" t="n">
        <f aca="false">50*$D$697*(1-EXP(-(A1369-$F$697)/$E$697))+$B$3</f>
        <v>145.595286564109</v>
      </c>
      <c r="G1369" s="0" t="n">
        <f aca="false">50*$D$698*(1-EXP(-(A1369-$F$698)/$E$698))+$B$3</f>
        <v>145.617463624181</v>
      </c>
      <c r="H1369" s="0" t="n">
        <f aca="false">50*$D$699*(1-EXP(-(A1369-$F$699)/$E$699))+$B$3</f>
        <v>145.638320586419</v>
      </c>
      <c r="I1369" s="0" t="n">
        <v>147.2528</v>
      </c>
      <c r="K1369" s="0" t="n">
        <f aca="false">POWER(B1369-$I1369,2)</f>
        <v>2.54041773904771</v>
      </c>
      <c r="L1369" s="0" t="n">
        <f aca="false">POWER(C1369-$I1369,2)</f>
        <v>2.52437464255961</v>
      </c>
      <c r="M1369" s="0" t="n">
        <f aca="false">POWER(D1369-$I1369,2)</f>
        <v>2.59172541740278</v>
      </c>
      <c r="N1369" s="0" t="n">
        <f aca="false">POWER(E1369-$I1369,2)</f>
        <v>2.71427347552512</v>
      </c>
      <c r="O1369" s="0" t="n">
        <f aca="false">POWER(F1369-$I1369,2)</f>
        <v>2.74735079016029</v>
      </c>
      <c r="P1369" s="0" t="n">
        <f aca="false">POWER(G1369-$I1369,2)</f>
        <v>2.6743250620775</v>
      </c>
      <c r="Q1369" s="0" t="n">
        <f aca="false">POWER(H1369-$I1369,2)</f>
        <v>2.60654377687683</v>
      </c>
    </row>
    <row r="1370" customFormat="false" ht="18.75" hidden="false" customHeight="false" outlineLevel="0" collapsed="false">
      <c r="A1370" s="0" t="n">
        <v>6680</v>
      </c>
      <c r="B1370" s="0" t="n">
        <f aca="false">50*$D$693*(1-EXP(-(A1370-$F$693)/$E$693))+$B$3</f>
        <v>145.669574493912</v>
      </c>
      <c r="C1370" s="0" t="n">
        <f aca="false">50*$D$694*(1-EXP(-(A1370-$F$694)/$E$694))+$B$3</f>
        <v>145.674604817781</v>
      </c>
      <c r="D1370" s="0" t="n">
        <f aca="false">50*$D$695*(1-EXP(-(A1370-$F$695)/$E$695))+$B$3</f>
        <v>145.653655240461</v>
      </c>
      <c r="E1370" s="0" t="n">
        <f aca="false">50*$D$696*(1-EXP(-(A1370-$F$696)/$E$696))+$B$3</f>
        <v>145.616220040948</v>
      </c>
      <c r="F1370" s="0" t="n">
        <f aca="false">50*$D$697*(1-EXP(-(A1370-$F$697)/$E$697))+$B$3</f>
        <v>145.606258946628</v>
      </c>
      <c r="G1370" s="0" t="n">
        <f aca="false">50*$D$698*(1-EXP(-(A1370-$F$698)/$E$698))+$B$3</f>
        <v>145.628322743891</v>
      </c>
      <c r="H1370" s="0" t="n">
        <f aca="false">50*$D$699*(1-EXP(-(A1370-$F$699)/$E$699))+$B$3</f>
        <v>145.649073360214</v>
      </c>
      <c r="I1370" s="0" t="n">
        <v>147.2528</v>
      </c>
      <c r="K1370" s="0" t="n">
        <f aca="false">POWER(B1370-$I1370,2)</f>
        <v>2.50660300312773</v>
      </c>
      <c r="L1370" s="0" t="n">
        <f aca="false">POWER(C1370-$I1370,2)</f>
        <v>2.49070003317923</v>
      </c>
      <c r="M1370" s="0" t="n">
        <f aca="false">POWER(D1370-$I1370,2)</f>
        <v>2.55726396196078</v>
      </c>
      <c r="N1370" s="0" t="n">
        <f aca="false">POWER(E1370-$I1370,2)</f>
        <v>2.67839396237027</v>
      </c>
      <c r="O1370" s="0" t="n">
        <f aca="false">POWER(F1370-$I1370,2)</f>
        <v>2.71109744043855</v>
      </c>
      <c r="P1370" s="0" t="n">
        <f aca="false">POWER(G1370-$I1370,2)</f>
        <v>2.63892635561534</v>
      </c>
      <c r="Q1370" s="0" t="n">
        <f aca="false">POWER(H1370-$I1370,2)</f>
        <v>2.57193913515912</v>
      </c>
    </row>
    <row r="1371" customFormat="false" ht="18.75" hidden="false" customHeight="false" outlineLevel="0" collapsed="false">
      <c r="A1371" s="0" t="n">
        <v>6690</v>
      </c>
      <c r="B1371" s="0" t="n">
        <f aca="false">50*$D$693*(1-EXP(-(A1371-$F$693)/$E$693))+$B$3</f>
        <v>145.680148654829</v>
      </c>
      <c r="C1371" s="0" t="n">
        <f aca="false">50*$D$694*(1-EXP(-(A1371-$F$694)/$E$694))+$B$3</f>
        <v>145.685168500713</v>
      </c>
      <c r="D1371" s="0" t="n">
        <f aca="false">50*$D$695*(1-EXP(-(A1371-$F$695)/$E$695))+$B$3</f>
        <v>145.664324451158</v>
      </c>
      <c r="E1371" s="0" t="n">
        <f aca="false">50*$D$696*(1-EXP(-(A1371-$F$696)/$E$696))+$B$3</f>
        <v>145.627074777769</v>
      </c>
      <c r="F1371" s="0" t="n">
        <f aca="false">50*$D$697*(1-EXP(-(A1371-$F$697)/$E$697))+$B$3</f>
        <v>145.617160605875</v>
      </c>
      <c r="G1371" s="0" t="n">
        <f aca="false">50*$D$698*(1-EXP(-(A1371-$F$698)/$E$698))+$B$3</f>
        <v>145.639111678536</v>
      </c>
      <c r="H1371" s="0" t="n">
        <f aca="false">50*$D$699*(1-EXP(-(A1371-$F$699)/$E$699))+$B$3</f>
        <v>145.659756451867</v>
      </c>
      <c r="I1371" s="0" t="n">
        <v>147.2528</v>
      </c>
      <c r="K1371" s="0" t="n">
        <f aca="false">POWER(B1371-$I1371,2)</f>
        <v>2.47323225346694</v>
      </c>
      <c r="L1371" s="0" t="n">
        <f aca="false">POWER(C1371-$I1371,2)</f>
        <v>2.45746851755713</v>
      </c>
      <c r="M1371" s="0" t="n">
        <f aca="false">POWER(D1371-$I1371,2)</f>
        <v>2.52325456926803</v>
      </c>
      <c r="N1371" s="0" t="n">
        <f aca="false">POWER(E1371-$I1371,2)</f>
        <v>2.64298249819881</v>
      </c>
      <c r="O1371" s="0" t="n">
        <f aca="false">POWER(F1371-$I1371,2)</f>
        <v>2.67531622761474</v>
      </c>
      <c r="P1371" s="0" t="n">
        <f aca="false">POWER(G1371-$I1371,2)</f>
        <v>2.60398999882883</v>
      </c>
      <c r="Q1371" s="0" t="n">
        <f aca="false">POWER(H1371-$I1371,2)</f>
        <v>2.53778774624894</v>
      </c>
    </row>
    <row r="1372" customFormat="false" ht="18.75" hidden="false" customHeight="false" outlineLevel="0" collapsed="false">
      <c r="A1372" s="0" t="n">
        <v>6700</v>
      </c>
      <c r="B1372" s="0" t="n">
        <f aca="false">50*$D$693*(1-EXP(-(A1372-$F$693)/$E$693))+$B$3</f>
        <v>145.690654135693</v>
      </c>
      <c r="C1372" s="0" t="n">
        <f aca="false">50*$D$694*(1-EXP(-(A1372-$F$694)/$E$694))+$B$3</f>
        <v>145.695663427189</v>
      </c>
      <c r="D1372" s="0" t="n">
        <f aca="false">50*$D$695*(1-EXP(-(A1372-$F$695)/$E$695))+$B$3</f>
        <v>145.674924418618</v>
      </c>
      <c r="E1372" s="0" t="n">
        <f aca="false">50*$D$696*(1-EXP(-(A1372-$F$696)/$E$696))+$B$3</f>
        <v>145.637859438037</v>
      </c>
      <c r="F1372" s="0" t="n">
        <f aca="false">50*$D$697*(1-EXP(-(A1372-$F$697)/$E$697))+$B$3</f>
        <v>145.6279919977</v>
      </c>
      <c r="G1372" s="0" t="n">
        <f aca="false">50*$D$698*(1-EXP(-(A1372-$F$698)/$E$698))+$B$3</f>
        <v>145.649830881739</v>
      </c>
      <c r="H1372" s="0" t="n">
        <f aca="false">50*$D$699*(1-EXP(-(A1372-$F$699)/$E$699))+$B$3</f>
        <v>145.670370312944</v>
      </c>
      <c r="I1372" s="0" t="n">
        <v>147.2528</v>
      </c>
      <c r="K1372" s="0" t="n">
        <f aca="false">POWER(B1372-$I1372,2)</f>
        <v>2.44029970137088</v>
      </c>
      <c r="L1372" s="0" t="n">
        <f aca="false">POWER(C1372-$I1372,2)</f>
        <v>2.42467430638675</v>
      </c>
      <c r="M1372" s="0" t="n">
        <f aca="false">POWER(D1372-$I1372,2)</f>
        <v>2.48969135032056</v>
      </c>
      <c r="N1372" s="0" t="n">
        <f aca="false">POWER(E1372-$I1372,2)</f>
        <v>2.60803301867441</v>
      </c>
      <c r="O1372" s="0" t="n">
        <f aca="false">POWER(F1372-$I1372,2)</f>
        <v>2.64000104433886</v>
      </c>
      <c r="P1372" s="0" t="n">
        <f aca="false">POWER(G1372-$I1372,2)</f>
        <v>2.56950999409881</v>
      </c>
      <c r="Q1372" s="0" t="n">
        <f aca="false">POWER(H1372-$I1372,2)</f>
        <v>2.50408371447478</v>
      </c>
    </row>
    <row r="1373" customFormat="false" ht="18.75" hidden="false" customHeight="false" outlineLevel="0" collapsed="false">
      <c r="A1373" s="0" t="n">
        <v>6710</v>
      </c>
      <c r="B1373" s="0" t="n">
        <f aca="false">50*$D$693*(1-EXP(-(A1373-$F$693)/$E$693))+$B$3</f>
        <v>145.701091382586</v>
      </c>
      <c r="C1373" s="0" t="n">
        <f aca="false">50*$D$694*(1-EXP(-(A1373-$F$694)/$E$694))+$B$3</f>
        <v>145.706090044727</v>
      </c>
      <c r="D1373" s="0" t="n">
        <f aca="false">50*$D$695*(1-EXP(-(A1373-$F$695)/$E$695))+$B$3</f>
        <v>145.68545559223</v>
      </c>
      <c r="E1373" s="0" t="n">
        <f aca="false">50*$D$696*(1-EXP(-(A1373-$F$696)/$E$696))+$B$3</f>
        <v>145.648574474155</v>
      </c>
      <c r="F1373" s="0" t="n">
        <f aca="false">50*$D$697*(1-EXP(-(A1373-$F$697)/$E$697))+$B$3</f>
        <v>145.638753575017</v>
      </c>
      <c r="G1373" s="0" t="n">
        <f aca="false">50*$D$698*(1-EXP(-(A1373-$F$698)/$E$698))+$B$3</f>
        <v>145.66048080419</v>
      </c>
      <c r="H1373" s="0" t="n">
        <f aca="false">50*$D$699*(1-EXP(-(A1373-$F$699)/$E$699))+$B$3</f>
        <v>145.680915392088</v>
      </c>
      <c r="I1373" s="0" t="n">
        <v>147.09</v>
      </c>
      <c r="K1373" s="0" t="n">
        <f aca="false">POWER(B1373-$I1373,2)</f>
        <v>1.929067147527</v>
      </c>
      <c r="L1373" s="0" t="n">
        <f aca="false">POWER(C1373-$I1373,2)</f>
        <v>1.91520676430277</v>
      </c>
      <c r="M1373" s="0" t="n">
        <f aca="false">POWER(D1373-$I1373,2)</f>
        <v>1.97274499339759</v>
      </c>
      <c r="N1373" s="0" t="n">
        <f aca="false">POWER(E1373-$I1373,2)</f>
        <v>2.07770754655616</v>
      </c>
      <c r="O1373" s="0" t="n">
        <f aca="false">POWER(F1373-$I1373,2)</f>
        <v>2.10611618602511</v>
      </c>
      <c r="P1373" s="0" t="n">
        <f aca="false">POWER(G1373-$I1373,2)</f>
        <v>2.04352513118895</v>
      </c>
      <c r="Q1373" s="0" t="n">
        <f aca="false">POWER(H1373-$I1373,2)</f>
        <v>1.98551943225453</v>
      </c>
    </row>
    <row r="1374" customFormat="false" ht="18.75" hidden="false" customHeight="false" outlineLevel="0" collapsed="false">
      <c r="A1374" s="0" t="n">
        <v>6720</v>
      </c>
      <c r="B1374" s="0" t="n">
        <f aca="false">50*$D$693*(1-EXP(-(A1374-$F$693)/$E$693))+$B$3</f>
        <v>145.711460838693</v>
      </c>
      <c r="C1374" s="0" t="n">
        <f aca="false">50*$D$694*(1-EXP(-(A1374-$F$694)/$E$694))+$B$3</f>
        <v>145.716448797935</v>
      </c>
      <c r="D1374" s="0" t="n">
        <f aca="false">50*$D$695*(1-EXP(-(A1374-$F$695)/$E$695))+$B$3</f>
        <v>145.695918418466</v>
      </c>
      <c r="E1374" s="0" t="n">
        <f aca="false">50*$D$696*(1-EXP(-(A1374-$F$696)/$E$696))+$B$3</f>
        <v>145.659220335608</v>
      </c>
      <c r="F1374" s="0" t="n">
        <f aca="false">50*$D$697*(1-EXP(-(A1374-$F$697)/$E$697))+$B$3</f>
        <v>145.649445787822</v>
      </c>
      <c r="G1374" s="0" t="n">
        <f aca="false">50*$D$698*(1-EXP(-(A1374-$F$698)/$E$698))+$B$3</f>
        <v>145.671061893668</v>
      </c>
      <c r="H1374" s="0" t="n">
        <f aca="false">50*$D$699*(1-EXP(-(A1374-$F$699)/$E$699))+$B$3</f>
        <v>145.691392135031</v>
      </c>
      <c r="I1374" s="0" t="n">
        <v>147.2528</v>
      </c>
      <c r="K1374" s="0" t="n">
        <f aca="false">POWER(B1374-$I1374,2)</f>
        <v>2.37572641017841</v>
      </c>
      <c r="L1374" s="0" t="n">
        <f aca="false">POWER(C1374-$I1374,2)</f>
        <v>2.36037501608541</v>
      </c>
      <c r="M1374" s="0" t="n">
        <f aca="false">POWER(D1374-$I1374,2)</f>
        <v>2.42388025891906</v>
      </c>
      <c r="N1374" s="0" t="n">
        <f aca="false">POWER(E1374-$I1374,2)</f>
        <v>2.5394961467628</v>
      </c>
      <c r="O1374" s="0" t="n">
        <f aca="false">POWER(F1374-$I1374,2)</f>
        <v>2.57074472971041</v>
      </c>
      <c r="P1374" s="0" t="n">
        <f aca="false">POWER(G1374-$I1374,2)</f>
        <v>2.50189543702359</v>
      </c>
      <c r="Q1374" s="0" t="n">
        <f aca="false">POWER(H1374-$I1374,2)</f>
        <v>2.43799452078678</v>
      </c>
    </row>
    <row r="1375" customFormat="false" ht="18.75" hidden="false" customHeight="false" outlineLevel="0" collapsed="false">
      <c r="A1375" s="0" t="n">
        <v>6730</v>
      </c>
      <c r="B1375" s="0" t="n">
        <f aca="false">50*$D$693*(1-EXP(-(A1375-$F$693)/$E$693))+$B$3</f>
        <v>145.721762944321</v>
      </c>
      <c r="C1375" s="0" t="n">
        <f aca="false">50*$D$694*(1-EXP(-(A1375-$F$694)/$E$694))+$B$3</f>
        <v>145.726740128525</v>
      </c>
      <c r="D1375" s="0" t="n">
        <f aca="false">50*$D$695*(1-EXP(-(A1375-$F$695)/$E$695))+$B$3</f>
        <v>145.706313340902</v>
      </c>
      <c r="E1375" s="0" t="n">
        <f aca="false">50*$D$696*(1-EXP(-(A1375-$F$696)/$E$696))+$B$3</f>
        <v>145.669797468976</v>
      </c>
      <c r="F1375" s="0" t="n">
        <f aca="false">50*$D$697*(1-EXP(-(A1375-$F$697)/$E$697))+$B$3</f>
        <v>145.660069083207</v>
      </c>
      <c r="G1375" s="0" t="n">
        <f aca="false">50*$D$698*(1-EXP(-(A1375-$F$698)/$E$698))+$B$3</f>
        <v>145.681574595056</v>
      </c>
      <c r="H1375" s="0" t="n">
        <f aca="false">50*$D$699*(1-EXP(-(A1375-$F$699)/$E$699))+$B$3</f>
        <v>145.701800984619</v>
      </c>
      <c r="I1375" s="0" t="n">
        <v>147.2528</v>
      </c>
      <c r="K1375" s="0" t="n">
        <f aca="false">POWER(B1375-$I1375,2)</f>
        <v>2.34407446586137</v>
      </c>
      <c r="L1375" s="0" t="n">
        <f aca="false">POWER(C1375-$I1375,2)</f>
        <v>2.32885873132547</v>
      </c>
      <c r="M1375" s="0" t="n">
        <f aca="false">POWER(D1375-$I1375,2)</f>
        <v>2.39162098676961</v>
      </c>
      <c r="N1375" s="0" t="n">
        <f aca="false">POWER(E1375-$I1375,2)</f>
        <v>2.5058970132272</v>
      </c>
      <c r="O1375" s="0" t="n">
        <f aca="false">POWER(F1375-$I1375,2)</f>
        <v>2.53679177330977</v>
      </c>
      <c r="P1375" s="0" t="n">
        <f aca="false">POWER(G1375-$I1375,2)</f>
        <v>2.46874927314265</v>
      </c>
      <c r="Q1375" s="0" t="n">
        <f aca="false">POWER(H1375-$I1375,2)</f>
        <v>2.40559794571361</v>
      </c>
    </row>
    <row r="1376" customFormat="false" ht="18.75" hidden="false" customHeight="false" outlineLevel="0" collapsed="false">
      <c r="A1376" s="0" t="n">
        <v>6740</v>
      </c>
      <c r="B1376" s="0" t="n">
        <f aca="false">50*$D$693*(1-EXP(-(A1376-$F$693)/$E$693))+$B$3</f>
        <v>145.731998136918</v>
      </c>
      <c r="C1376" s="0" t="n">
        <f aca="false">50*$D$694*(1-EXP(-(A1376-$F$694)/$E$694))+$B$3</f>
        <v>145.736964475334</v>
      </c>
      <c r="D1376" s="0" t="n">
        <f aca="false">50*$D$695*(1-EXP(-(A1376-$F$695)/$E$695))+$B$3</f>
        <v>145.716640800232</v>
      </c>
      <c r="E1376" s="0" t="n">
        <f aca="false">50*$D$696*(1-EXP(-(A1376-$F$696)/$E$696))+$B$3</f>
        <v>145.680306317958</v>
      </c>
      <c r="F1376" s="0" t="n">
        <f aca="false">50*$D$697*(1-EXP(-(A1376-$F$697)/$E$697))+$B$3</f>
        <v>145.670623905384</v>
      </c>
      <c r="G1376" s="0" t="n">
        <f aca="false">50*$D$698*(1-EXP(-(A1376-$F$698)/$E$698))+$B$3</f>
        <v>145.692019350362</v>
      </c>
      <c r="H1376" s="0" t="n">
        <f aca="false">50*$D$699*(1-EXP(-(A1376-$F$699)/$E$699))+$B$3</f>
        <v>145.712142380826</v>
      </c>
      <c r="I1376" s="0" t="n">
        <v>147.4156</v>
      </c>
      <c r="K1376" s="0" t="n">
        <f aca="false">POWER(B1376-$I1376,2)</f>
        <v>2.83451523337492</v>
      </c>
      <c r="L1376" s="0" t="n">
        <f aca="false">POWER(C1376-$I1376,2)</f>
        <v>2.81781722466924</v>
      </c>
      <c r="M1376" s="0" t="n">
        <f aca="false">POWER(D1376-$I1376,2)</f>
        <v>2.88646236247675</v>
      </c>
      <c r="N1376" s="0" t="n">
        <f aca="false">POWER(E1376-$I1376,2)</f>
        <v>3.01124416293517</v>
      </c>
      <c r="O1376" s="0" t="n">
        <f aca="false">POWER(F1376-$I1376,2)</f>
        <v>3.04494157078029</v>
      </c>
      <c r="P1376" s="0" t="n">
        <f aca="false">POWER(G1376-$I1376,2)</f>
        <v>2.97073025580624</v>
      </c>
      <c r="Q1376" s="0" t="n">
        <f aca="false">POWER(H1376-$I1376,2)</f>
        <v>2.90176786032128</v>
      </c>
    </row>
    <row r="1377" customFormat="false" ht="18.75" hidden="false" customHeight="false" outlineLevel="0" collapsed="false">
      <c r="A1377" s="0" t="n">
        <v>6750</v>
      </c>
      <c r="B1377" s="0" t="n">
        <f aca="false">50*$D$693*(1-EXP(-(A1377-$F$693)/$E$693))+$B$3</f>
        <v>145.742166851088</v>
      </c>
      <c r="C1377" s="0" t="n">
        <f aca="false">50*$D$694*(1-EXP(-(A1377-$F$694)/$E$694))+$B$3</f>
        <v>145.747122274344</v>
      </c>
      <c r="D1377" s="0" t="n">
        <f aca="false">50*$D$695*(1-EXP(-(A1377-$F$695)/$E$695))+$B$3</f>
        <v>145.726901234293</v>
      </c>
      <c r="E1377" s="0" t="n">
        <f aca="false">50*$D$696*(1-EXP(-(A1377-$F$696)/$E$696))+$B$3</f>
        <v>145.690747323387</v>
      </c>
      <c r="F1377" s="0" t="n">
        <f aca="false">50*$D$697*(1-EXP(-(A1377-$F$697)/$E$697))+$B$3</f>
        <v>145.681110695704</v>
      </c>
      <c r="G1377" s="0" t="n">
        <f aca="false">50*$D$698*(1-EXP(-(A1377-$F$698)/$E$698))+$B$3</f>
        <v>145.702396598739</v>
      </c>
      <c r="H1377" s="0" t="n">
        <f aca="false">50*$D$699*(1-EXP(-(A1377-$F$699)/$E$699))+$B$3</f>
        <v>145.722416760778</v>
      </c>
      <c r="I1377" s="0" t="n">
        <v>147.2528</v>
      </c>
      <c r="K1377" s="0" t="n">
        <f aca="false">POWER(B1377-$I1377,2)</f>
        <v>2.28201251059335</v>
      </c>
      <c r="L1377" s="0" t="n">
        <f aca="false">POWER(C1377-$I1377,2)</f>
        <v>2.26706541353602</v>
      </c>
      <c r="M1377" s="0" t="n">
        <f aca="false">POWER(D1377-$I1377,2)</f>
        <v>2.32836704318497</v>
      </c>
      <c r="N1377" s="0" t="n">
        <f aca="false">POWER(E1377-$I1377,2)</f>
        <v>2.44000856451484</v>
      </c>
      <c r="O1377" s="0" t="n">
        <f aca="false">POWER(F1377-$I1377,2)</f>
        <v>2.47020726923898</v>
      </c>
      <c r="P1377" s="0" t="n">
        <f aca="false">POWER(G1377-$I1377,2)</f>
        <v>2.40375070664197</v>
      </c>
      <c r="Q1377" s="0" t="n">
        <f aca="false">POWER(H1377-$I1377,2)</f>
        <v>2.34207285889294</v>
      </c>
    </row>
    <row r="1378" customFormat="false" ht="18.75" hidden="false" customHeight="false" outlineLevel="0" collapsed="false">
      <c r="A1378" s="0" t="n">
        <v>6760</v>
      </c>
      <c r="B1378" s="0" t="n">
        <f aca="false">50*$D$693*(1-EXP(-(A1378-$F$693)/$E$693))+$B$3</f>
        <v>145.752269518614</v>
      </c>
      <c r="C1378" s="0" t="n">
        <f aca="false">50*$D$694*(1-EXP(-(A1378-$F$694)/$E$694))+$B$3</f>
        <v>145.757213958698</v>
      </c>
      <c r="D1378" s="0" t="n">
        <f aca="false">50*$D$695*(1-EXP(-(A1378-$F$695)/$E$695))+$B$3</f>
        <v>145.73709507808</v>
      </c>
      <c r="E1378" s="0" t="n">
        <f aca="false">50*$D$696*(1-EXP(-(A1378-$F$696)/$E$696))+$B$3</f>
        <v>145.701120923251</v>
      </c>
      <c r="F1378" s="0" t="n">
        <f aca="false">50*$D$697*(1-EXP(-(A1378-$F$697)/$E$697))+$B$3</f>
        <v>145.691529892669</v>
      </c>
      <c r="G1378" s="0" t="n">
        <f aca="false">50*$D$698*(1-EXP(-(A1378-$F$698)/$E$698))+$B$3</f>
        <v>145.712706776499</v>
      </c>
      <c r="H1378" s="0" t="n">
        <f aca="false">50*$D$699*(1-EXP(-(A1378-$F$699)/$E$699))+$B$3</f>
        <v>145.732624558764</v>
      </c>
      <c r="I1378" s="0" t="n">
        <v>147.2528</v>
      </c>
      <c r="K1378" s="0" t="n">
        <f aca="false">POWER(B1378-$I1378,2)</f>
        <v>2.25159172556814</v>
      </c>
      <c r="L1378" s="0" t="n">
        <f aca="false">POWER(C1378-$I1378,2)</f>
        <v>2.23677760693723</v>
      </c>
      <c r="M1378" s="0" t="n">
        <f aca="false">POWER(D1378-$I1378,2)</f>
        <v>2.29736141033145</v>
      </c>
      <c r="N1378" s="0" t="n">
        <f aca="false">POWER(E1378-$I1378,2)</f>
        <v>2.40770795722212</v>
      </c>
      <c r="O1378" s="0" t="n">
        <f aca="false">POWER(F1378-$I1378,2)</f>
        <v>2.43756434804441</v>
      </c>
      <c r="P1378" s="0" t="n">
        <f aca="false">POWER(G1378-$I1378,2)</f>
        <v>2.37188713707275</v>
      </c>
      <c r="Q1378" s="0" t="n">
        <f aca="false">POWER(H1378-$I1378,2)</f>
        <v>2.31093337213665</v>
      </c>
    </row>
    <row r="1379" customFormat="false" ht="18.75" hidden="false" customHeight="false" outlineLevel="0" collapsed="false">
      <c r="A1379" s="0" t="n">
        <v>6770</v>
      </c>
      <c r="B1379" s="0" t="n">
        <f aca="false">50*$D$693*(1-EXP(-(A1379-$F$693)/$E$693))+$B$3</f>
        <v>145.762306568476</v>
      </c>
      <c r="C1379" s="0" t="n">
        <f aca="false">50*$D$694*(1-EXP(-(A1379-$F$694)/$E$694))+$B$3</f>
        <v>145.76723995872</v>
      </c>
      <c r="D1379" s="0" t="n">
        <f aca="false">50*$D$695*(1-EXP(-(A1379-$F$695)/$E$695))+$B$3</f>
        <v>145.747222763764</v>
      </c>
      <c r="E1379" s="0" t="n">
        <f aca="false">50*$D$696*(1-EXP(-(A1379-$F$696)/$E$696))+$B$3</f>
        <v>145.71142755271</v>
      </c>
      <c r="F1379" s="0" t="n">
        <f aca="false">50*$D$697*(1-EXP(-(A1379-$F$697)/$E$697))+$B$3</f>
        <v>145.701881931959</v>
      </c>
      <c r="G1379" s="0" t="n">
        <f aca="false">50*$D$698*(1-EXP(-(A1379-$F$698)/$E$698))+$B$3</f>
        <v>145.722950317137</v>
      </c>
      <c r="H1379" s="0" t="n">
        <f aca="false">50*$D$699*(1-EXP(-(A1379-$F$699)/$E$699))+$B$3</f>
        <v>145.742766206263</v>
      </c>
      <c r="I1379" s="0" t="n">
        <v>147.2528</v>
      </c>
      <c r="K1379" s="0" t="n">
        <f aca="false">POWER(B1379-$I1379,2)</f>
        <v>2.22157066941657</v>
      </c>
      <c r="L1379" s="0" t="n">
        <f aca="false">POWER(C1379-$I1379,2)</f>
        <v>2.20688863624698</v>
      </c>
      <c r="M1379" s="0" t="n">
        <f aca="false">POWER(D1379-$I1379,2)</f>
        <v>2.26676281427188</v>
      </c>
      <c r="N1379" s="0" t="n">
        <f aca="false">POWER(E1379-$I1379,2)</f>
        <v>2.37582902126617</v>
      </c>
      <c r="O1379" s="0" t="n">
        <f aca="false">POWER(F1379-$I1379,2)</f>
        <v>2.40534685377761</v>
      </c>
      <c r="P1379" s="0" t="n">
        <f aca="false">POWER(G1379-$I1379,2)</f>
        <v>2.3404400521572</v>
      </c>
      <c r="Q1379" s="0" t="n">
        <f aca="false">POWER(H1379-$I1379,2)</f>
        <v>2.28020205822817</v>
      </c>
    </row>
    <row r="1380" customFormat="false" ht="18.75" hidden="false" customHeight="false" outlineLevel="0" collapsed="false">
      <c r="A1380" s="0" t="n">
        <v>6780</v>
      </c>
      <c r="B1380" s="0" t="n">
        <f aca="false">50*$D$693*(1-EXP(-(A1380-$F$693)/$E$693))+$B$3</f>
        <v>145.772278426865</v>
      </c>
      <c r="C1380" s="0" t="n">
        <f aca="false">50*$D$694*(1-EXP(-(A1380-$F$694)/$E$694))+$B$3</f>
        <v>145.777200701934</v>
      </c>
      <c r="D1380" s="0" t="n">
        <f aca="false">50*$D$695*(1-EXP(-(A1380-$F$695)/$E$695))+$B$3</f>
        <v>145.757284720711</v>
      </c>
      <c r="E1380" s="0" t="n">
        <f aca="false">50*$D$696*(1-EXP(-(A1380-$F$696)/$E$696))+$B$3</f>
        <v>145.721667644115</v>
      </c>
      <c r="F1380" s="0" t="n">
        <f aca="false">50*$D$697*(1-EXP(-(A1380-$F$697)/$E$697))+$B$3</f>
        <v>145.712167246441</v>
      </c>
      <c r="G1380" s="0" t="n">
        <f aca="false">50*$D$698*(1-EXP(-(A1380-$F$698)/$E$698))+$B$3</f>
        <v>145.733127651342</v>
      </c>
      <c r="H1380" s="0" t="n">
        <f aca="false">50*$D$699*(1-EXP(-(A1380-$F$699)/$E$699))+$B$3</f>
        <v>145.752842131955</v>
      </c>
      <c r="I1380" s="0" t="n">
        <v>147.4156</v>
      </c>
      <c r="K1380" s="0" t="n">
        <f aca="false">POWER(B1380-$I1380,2)</f>
        <v>2.70050579273121</v>
      </c>
      <c r="L1380" s="0" t="n">
        <f aca="false">POWER(C1380-$I1380,2)</f>
        <v>2.6843522599022</v>
      </c>
      <c r="M1380" s="0" t="n">
        <f aca="false">POWER(D1380-$I1380,2)</f>
        <v>2.75000956552359</v>
      </c>
      <c r="N1380" s="0" t="n">
        <f aca="false">POWER(E1380-$I1380,2)</f>
        <v>2.86940682631501</v>
      </c>
      <c r="O1380" s="0" t="n">
        <f aca="false">POWER(F1380-$I1380,2)</f>
        <v>2.90168314589755</v>
      </c>
      <c r="P1380" s="0" t="n">
        <f aca="false">POWER(G1380-$I1380,2)</f>
        <v>2.8307132039978</v>
      </c>
      <c r="Q1380" s="0" t="n">
        <f aca="false">POWER(H1380-$I1380,2)</f>
        <v>2.76476372774713</v>
      </c>
    </row>
    <row r="1381" customFormat="false" ht="18.75" hidden="false" customHeight="false" outlineLevel="0" collapsed="false">
      <c r="A1381" s="0" t="n">
        <v>6790</v>
      </c>
      <c r="B1381" s="0" t="n">
        <f aca="false">50*$D$693*(1-EXP(-(A1381-$F$693)/$E$693))+$B$3</f>
        <v>145.782185517205</v>
      </c>
      <c r="C1381" s="0" t="n">
        <f aca="false">50*$D$694*(1-EXP(-(A1381-$F$694)/$E$694))+$B$3</f>
        <v>145.787096613081</v>
      </c>
      <c r="D1381" s="0" t="n">
        <f aca="false">50*$D$695*(1-EXP(-(A1381-$F$695)/$E$695))+$B$3</f>
        <v>145.767281375501</v>
      </c>
      <c r="E1381" s="0" t="n">
        <f aca="false">50*$D$696*(1-EXP(-(A1381-$F$696)/$E$696))+$B$3</f>
        <v>145.731841627026</v>
      </c>
      <c r="F1381" s="0" t="n">
        <f aca="false">50*$D$697*(1-EXP(-(A1381-$F$697)/$E$697))+$B$3</f>
        <v>145.722386266196</v>
      </c>
      <c r="G1381" s="0" t="n">
        <f aca="false">50*$D$698*(1-EXP(-(A1381-$F$698)/$E$698))+$B$3</f>
        <v>145.743239207024</v>
      </c>
      <c r="H1381" s="0" t="n">
        <f aca="false">50*$D$699*(1-EXP(-(A1381-$F$699)/$E$699))+$B$3</f>
        <v>145.762852761742</v>
      </c>
      <c r="I1381" s="0" t="n">
        <v>147.4156</v>
      </c>
      <c r="K1381" s="0" t="n">
        <f aca="false">POWER(B1381-$I1381,2)</f>
        <v>2.66804287260377</v>
      </c>
      <c r="L1381" s="0" t="n">
        <f aca="false">POWER(C1381-$I1381,2)</f>
        <v>2.65202328120691</v>
      </c>
      <c r="M1381" s="0" t="n">
        <f aca="false">POWER(D1381-$I1381,2)</f>
        <v>2.71695428787069</v>
      </c>
      <c r="N1381" s="0" t="n">
        <f aca="false">POWER(E1381-$I1381,2)</f>
        <v>2.83504225856095</v>
      </c>
      <c r="O1381" s="0" t="n">
        <f aca="false">POWER(F1381-$I1381,2)</f>
        <v>2.86697274834138</v>
      </c>
      <c r="P1381" s="0" t="n">
        <f aca="false">POWER(G1381-$I1381,2)</f>
        <v>2.79679062188249</v>
      </c>
      <c r="Q1381" s="0" t="n">
        <f aca="false">POWER(H1381-$I1381,2)</f>
        <v>2.73157343356964</v>
      </c>
    </row>
    <row r="1382" customFormat="false" ht="18.75" hidden="false" customHeight="false" outlineLevel="0" collapsed="false">
      <c r="A1382" s="0" t="n">
        <v>6800</v>
      </c>
      <c r="B1382" s="0" t="n">
        <f aca="false">50*$D$693*(1-EXP(-(A1382-$F$693)/$E$693))+$B$3</f>
        <v>145.792028260171</v>
      </c>
      <c r="C1382" s="0" t="n">
        <f aca="false">50*$D$694*(1-EXP(-(A1382-$F$694)/$E$694))+$B$3</f>
        <v>145.796928114136</v>
      </c>
      <c r="D1382" s="0" t="n">
        <f aca="false">50*$D$695*(1-EXP(-(A1382-$F$695)/$E$695))+$B$3</f>
        <v>145.777213151945</v>
      </c>
      <c r="E1382" s="0" t="n">
        <f aca="false">50*$D$696*(1-EXP(-(A1382-$F$696)/$E$696))+$B$3</f>
        <v>145.741949928229</v>
      </c>
      <c r="F1382" s="0" t="n">
        <f aca="false">50*$D$697*(1-EXP(-(A1382-$F$697)/$E$697))+$B$3</f>
        <v>145.732539418532</v>
      </c>
      <c r="G1382" s="0" t="n">
        <f aca="false">50*$D$698*(1-EXP(-(A1382-$F$698)/$E$698))+$B$3</f>
        <v>145.753285409325</v>
      </c>
      <c r="H1382" s="0" t="n">
        <f aca="false">50*$D$699*(1-EXP(-(A1382-$F$699)/$E$699))+$B$3</f>
        <v>145.772798518768</v>
      </c>
      <c r="I1382" s="0" t="n">
        <v>147.5784</v>
      </c>
      <c r="K1382" s="0" t="n">
        <f aca="false">POWER(B1382-$I1382,2)</f>
        <v>3.19112399286063</v>
      </c>
      <c r="L1382" s="0" t="n">
        <f aca="false">POWER(C1382-$I1382,2)</f>
        <v>3.1736420801226</v>
      </c>
      <c r="M1382" s="0" t="n">
        <f aca="false">POWER(D1382-$I1382,2)</f>
        <v>3.24427406160542</v>
      </c>
      <c r="N1382" s="0" t="n">
        <f aca="false">POWER(E1382-$I1382,2)</f>
        <v>3.37254886610728</v>
      </c>
      <c r="O1382" s="0" t="n">
        <f aca="false">POWER(F1382-$I1382,2)</f>
        <v>3.40720128621813</v>
      </c>
      <c r="P1382" s="0" t="n">
        <f aca="false">POWER(G1382-$I1382,2)</f>
        <v>3.33104326909617</v>
      </c>
      <c r="Q1382" s="0" t="n">
        <f aca="false">POWER(H1382-$I1382,2)</f>
        <v>3.26019670902782</v>
      </c>
    </row>
    <row r="1383" customFormat="false" ht="18.75" hidden="false" customHeight="false" outlineLevel="0" collapsed="false">
      <c r="A1383" s="0" t="n">
        <v>6810</v>
      </c>
      <c r="B1383" s="0" t="n">
        <f aca="false">50*$D$693*(1-EXP(-(A1383-$F$693)/$E$693))+$B$3</f>
        <v>145.801807073703</v>
      </c>
      <c r="C1383" s="0" t="n">
        <f aca="false">50*$D$694*(1-EXP(-(A1383-$F$694)/$E$694))+$B$3</f>
        <v>145.80669562433</v>
      </c>
      <c r="D1383" s="0" t="n">
        <f aca="false">50*$D$695*(1-EXP(-(A1383-$F$695)/$E$695))+$B$3</f>
        <v>145.787080471105</v>
      </c>
      <c r="E1383" s="0" t="n">
        <f aca="false">50*$D$696*(1-EXP(-(A1383-$F$696)/$E$696))+$B$3</f>
        <v>145.751992971756</v>
      </c>
      <c r="F1383" s="0" t="n">
        <f aca="false">50*$D$697*(1-EXP(-(A1383-$F$697)/$E$697))+$B$3</f>
        <v>145.742627128001</v>
      </c>
      <c r="G1383" s="0" t="n">
        <f aca="false">50*$D$698*(1-EXP(-(A1383-$F$698)/$E$698))+$B$3</f>
        <v>145.763266680638</v>
      </c>
      <c r="H1383" s="0" t="n">
        <f aca="false">50*$D$699*(1-EXP(-(A1383-$F$699)/$E$699))+$B$3</f>
        <v>145.782679823433</v>
      </c>
      <c r="I1383" s="0" t="n">
        <v>147.4156</v>
      </c>
      <c r="K1383" s="0" t="n">
        <f aca="false">POWER(B1383-$I1383,2)</f>
        <v>2.60432760896645</v>
      </c>
      <c r="L1383" s="0" t="n">
        <f aca="false">POWER(C1383-$I1383,2)</f>
        <v>2.58857329004914</v>
      </c>
      <c r="M1383" s="0" t="n">
        <f aca="false">POWER(D1383-$I1383,2)</f>
        <v>2.65207585599285</v>
      </c>
      <c r="N1383" s="0" t="n">
        <f aca="false">POWER(E1383-$I1383,2)</f>
        <v>2.76758834442265</v>
      </c>
      <c r="O1383" s="0" t="n">
        <f aca="false">POWER(F1383-$I1383,2)</f>
        <v>2.79883823044575</v>
      </c>
      <c r="P1383" s="0" t="n">
        <f aca="false">POWER(G1383-$I1383,2)</f>
        <v>2.73020539827418</v>
      </c>
      <c r="Q1383" s="0" t="n">
        <f aca="false">POWER(H1383-$I1383,2)</f>
        <v>2.66642830303992</v>
      </c>
    </row>
    <row r="1384" customFormat="false" ht="18.75" hidden="false" customHeight="false" outlineLevel="0" collapsed="false">
      <c r="A1384" s="0" t="n">
        <v>6820</v>
      </c>
      <c r="B1384" s="0" t="n">
        <f aca="false">50*$D$693*(1-EXP(-(A1384-$F$693)/$E$693))+$B$3</f>
        <v>145.811522373029</v>
      </c>
      <c r="C1384" s="0" t="n">
        <f aca="false">50*$D$694*(1-EXP(-(A1384-$F$694)/$E$694))+$B$3</f>
        <v>145.816399560164</v>
      </c>
      <c r="D1384" s="0" t="n">
        <f aca="false">50*$D$695*(1-EXP(-(A1384-$F$695)/$E$695))+$B$3</f>
        <v>145.796883751308</v>
      </c>
      <c r="E1384" s="0" t="n">
        <f aca="false">50*$D$696*(1-EXP(-(A1384-$F$696)/$E$696))+$B$3</f>
        <v>145.7619711789</v>
      </c>
      <c r="F1384" s="0" t="n">
        <f aca="false">50*$D$697*(1-EXP(-(A1384-$F$697)/$E$697))+$B$3</f>
        <v>145.75264981642</v>
      </c>
      <c r="G1384" s="0" t="n">
        <f aca="false">50*$D$698*(1-EXP(-(A1384-$F$698)/$E$698))+$B$3</f>
        <v>145.773183440628</v>
      </c>
      <c r="H1384" s="0" t="n">
        <f aca="false">50*$D$699*(1-EXP(-(A1384-$F$699)/$E$699))+$B$3</f>
        <v>145.792497093413</v>
      </c>
      <c r="I1384" s="0" t="n">
        <v>147.2528</v>
      </c>
      <c r="K1384" s="0" t="n">
        <f aca="false">POWER(B1384-$I1384,2)</f>
        <v>2.07728119800769</v>
      </c>
      <c r="L1384" s="0" t="n">
        <f aca="false">POWER(C1384-$I1384,2)</f>
        <v>2.06324622356164</v>
      </c>
      <c r="M1384" s="0" t="n">
        <f aca="false">POWER(D1384-$I1384,2)</f>
        <v>2.11969212320582</v>
      </c>
      <c r="N1384" s="0" t="n">
        <f aca="false">POWER(E1384-$I1384,2)</f>
        <v>2.22257057382122</v>
      </c>
      <c r="O1384" s="0" t="n">
        <f aca="false">POWER(F1384-$I1384,2)</f>
        <v>2.25045057329661</v>
      </c>
      <c r="P1384" s="0" t="n">
        <f aca="false">POWER(G1384-$I1384,2)</f>
        <v>2.18926516276659</v>
      </c>
      <c r="Q1384" s="0" t="n">
        <f aca="false">POWER(H1384-$I1384,2)</f>
        <v>2.13248457898529</v>
      </c>
    </row>
    <row r="1385" customFormat="false" ht="18.75" hidden="false" customHeight="false" outlineLevel="0" collapsed="false">
      <c r="A1385" s="0" t="n">
        <v>6830</v>
      </c>
      <c r="B1385" s="0" t="n">
        <f aca="false">50*$D$693*(1-EXP(-(A1385-$F$693)/$E$693))+$B$3</f>
        <v>145.821174570678</v>
      </c>
      <c r="C1385" s="0" t="n">
        <f aca="false">50*$D$694*(1-EXP(-(A1385-$F$694)/$E$694))+$B$3</f>
        <v>145.826040335427</v>
      </c>
      <c r="D1385" s="0" t="n">
        <f aca="false">50*$D$695*(1-EXP(-(A1385-$F$695)/$E$695))+$B$3</f>
        <v>145.806623408167</v>
      </c>
      <c r="E1385" s="0" t="n">
        <f aca="false">50*$D$696*(1-EXP(-(A1385-$F$696)/$E$696))+$B$3</f>
        <v>145.771884968236</v>
      </c>
      <c r="F1385" s="0" t="n">
        <f aca="false">50*$D$697*(1-EXP(-(A1385-$F$697)/$E$697))+$B$3</f>
        <v>145.762607902886</v>
      </c>
      <c r="G1385" s="0" t="n">
        <f aca="false">50*$D$698*(1-EXP(-(A1385-$F$698)/$E$698))+$B$3</f>
        <v>145.783036106248</v>
      </c>
      <c r="H1385" s="0" t="n">
        <f aca="false">50*$D$699*(1-EXP(-(A1385-$F$699)/$E$699))+$B$3</f>
        <v>145.802250743679</v>
      </c>
      <c r="I1385" s="0" t="n">
        <v>147.09</v>
      </c>
      <c r="K1385" s="0" t="n">
        <f aca="false">POWER(B1385-$I1385,2)</f>
        <v>1.60991797009299</v>
      </c>
      <c r="L1385" s="0" t="n">
        <f aca="false">POWER(C1385-$I1385,2)</f>
        <v>1.59759403366758</v>
      </c>
      <c r="M1385" s="0" t="n">
        <f aca="false">POWER(D1385-$I1385,2)</f>
        <v>1.64705547646369</v>
      </c>
      <c r="N1385" s="0" t="n">
        <f aca="false">POWER(E1385-$I1385,2)</f>
        <v>1.73742723696197</v>
      </c>
      <c r="O1385" s="0" t="n">
        <f aca="false">POWER(F1385-$I1385,2)</f>
        <v>1.76196977948033</v>
      </c>
      <c r="P1385" s="0" t="n">
        <f aca="false">POWER(G1385-$I1385,2)</f>
        <v>1.70815461957109</v>
      </c>
      <c r="Q1385" s="0" t="n">
        <f aca="false">POWER(H1385-$I1385,2)</f>
        <v>1.6582981471556</v>
      </c>
    </row>
    <row r="1386" customFormat="false" ht="18.75" hidden="false" customHeight="false" outlineLevel="0" collapsed="false">
      <c r="A1386" s="0" t="n">
        <v>6840</v>
      </c>
      <c r="B1386" s="0" t="n">
        <f aca="false">50*$D$693*(1-EXP(-(A1386-$F$693)/$E$693))+$B$3</f>
        <v>145.830764076502</v>
      </c>
      <c r="C1386" s="0" t="n">
        <f aca="false">50*$D$694*(1-EXP(-(A1386-$F$694)/$E$694))+$B$3</f>
        <v>145.835618361217</v>
      </c>
      <c r="D1386" s="0" t="n">
        <f aca="false">50*$D$695*(1-EXP(-(A1386-$F$695)/$E$695))+$B$3</f>
        <v>145.816299854599</v>
      </c>
      <c r="E1386" s="0" t="n">
        <f aca="false">50*$D$696*(1-EXP(-(A1386-$F$696)/$E$696))+$B$3</f>
        <v>145.781734755635</v>
      </c>
      <c r="F1386" s="0" t="n">
        <f aca="false">50*$D$697*(1-EXP(-(A1386-$F$697)/$E$697))+$B$3</f>
        <v>145.772501803797</v>
      </c>
      <c r="G1386" s="0" t="n">
        <f aca="false">50*$D$698*(1-EXP(-(A1386-$F$698)/$E$698))+$B$3</f>
        <v>145.792825091754</v>
      </c>
      <c r="H1386" s="0" t="n">
        <f aca="false">50*$D$699*(1-EXP(-(A1386-$F$699)/$E$699))+$B$3</f>
        <v>145.81194118651</v>
      </c>
      <c r="I1386" s="0" t="n">
        <v>147.09</v>
      </c>
      <c r="K1386" s="0" t="n">
        <f aca="false">POWER(B1386-$I1386,2)</f>
        <v>1.58567511102674</v>
      </c>
      <c r="L1386" s="0" t="n">
        <f aca="false">POWER(C1386-$I1386,2)</f>
        <v>1.57347329571671</v>
      </c>
      <c r="M1386" s="0" t="n">
        <f aca="false">POWER(D1386-$I1386,2)</f>
        <v>1.62231206039343</v>
      </c>
      <c r="N1386" s="0" t="n">
        <f aca="false">POWER(E1386-$I1386,2)</f>
        <v>1.71155794961387</v>
      </c>
      <c r="O1386" s="0" t="n">
        <f aca="false">POWER(F1386-$I1386,2)</f>
        <v>1.73580149699798</v>
      </c>
      <c r="P1386" s="0" t="n">
        <f aca="false">POWER(G1386-$I1386,2)</f>
        <v>1.68266274258274</v>
      </c>
      <c r="Q1386" s="0" t="n">
        <f aca="false">POWER(H1386-$I1386,2)</f>
        <v>1.63343433073995</v>
      </c>
    </row>
    <row r="1387" customFormat="false" ht="18.75" hidden="false" customHeight="false" outlineLevel="0" collapsed="false">
      <c r="A1387" s="0" t="n">
        <v>6850</v>
      </c>
      <c r="B1387" s="0" t="n">
        <f aca="false">50*$D$693*(1-EXP(-(A1387-$F$693)/$E$693))+$B$3</f>
        <v>145.840291297689</v>
      </c>
      <c r="C1387" s="0" t="n">
        <f aca="false">50*$D$694*(1-EXP(-(A1387-$F$694)/$E$694))+$B$3</f>
        <v>145.845134045954</v>
      </c>
      <c r="D1387" s="0" t="n">
        <f aca="false">50*$D$695*(1-EXP(-(A1387-$F$695)/$E$695))+$B$3</f>
        <v>145.82591350084</v>
      </c>
      <c r="E1387" s="0" t="n">
        <f aca="false">50*$D$696*(1-EXP(-(A1387-$F$696)/$E$696))+$B$3</f>
        <v>145.791520954283</v>
      </c>
      <c r="F1387" s="0" t="n">
        <f aca="false">50*$D$697*(1-EXP(-(A1387-$F$697)/$E$697))+$B$3</f>
        <v>145.782331932865</v>
      </c>
      <c r="G1387" s="0" t="n">
        <f aca="false">50*$D$698*(1-EXP(-(A1387-$F$698)/$E$698))+$B$3</f>
        <v>145.802550808726</v>
      </c>
      <c r="H1387" s="0" t="n">
        <f aca="false">50*$D$699*(1-EXP(-(A1387-$F$699)/$E$699))+$B$3</f>
        <v>145.821568831515</v>
      </c>
      <c r="I1387" s="0" t="n">
        <v>147.4156</v>
      </c>
      <c r="K1387" s="0" t="n">
        <f aca="false">POWER(B1387-$I1387,2)</f>
        <v>2.48159750757549</v>
      </c>
      <c r="L1387" s="0" t="n">
        <f aca="false">POWER(C1387-$I1387,2)</f>
        <v>2.46636331281726</v>
      </c>
      <c r="M1387" s="0" t="n">
        <f aca="false">POWER(D1387-$I1387,2)</f>
        <v>2.52710316561183</v>
      </c>
      <c r="N1387" s="0" t="n">
        <f aca="false">POWER(E1387-$I1387,2)</f>
        <v>2.63763274673546</v>
      </c>
      <c r="O1387" s="0" t="n">
        <f aca="false">POWER(F1387-$I1387,2)</f>
        <v>2.66756457912343</v>
      </c>
      <c r="P1387" s="0" t="n">
        <f aca="false">POWER(G1387-$I1387,2)</f>
        <v>2.60192769346943</v>
      </c>
      <c r="Q1387" s="0" t="n">
        <f aca="false">POWER(H1387-$I1387,2)</f>
        <v>2.5409353661023</v>
      </c>
    </row>
    <row r="1388" customFormat="false" ht="18.75" hidden="false" customHeight="false" outlineLevel="0" collapsed="false">
      <c r="A1388" s="0" t="n">
        <v>6860</v>
      </c>
      <c r="B1388" s="0" t="n">
        <f aca="false">50*$D$693*(1-EXP(-(A1388-$F$693)/$E$693))+$B$3</f>
        <v>145.849756638783</v>
      </c>
      <c r="C1388" s="0" t="n">
        <f aca="false">50*$D$694*(1-EXP(-(A1388-$F$694)/$E$694))+$B$3</f>
        <v>145.854587795402</v>
      </c>
      <c r="D1388" s="0" t="n">
        <f aca="false">50*$D$695*(1-EXP(-(A1388-$F$695)/$E$695))+$B$3</f>
        <v>145.835464754462</v>
      </c>
      <c r="E1388" s="0" t="n">
        <f aca="false">50*$D$696*(1-EXP(-(A1388-$F$696)/$E$696))+$B$3</f>
        <v>145.801243974702</v>
      </c>
      <c r="F1388" s="0" t="n">
        <f aca="false">50*$D$697*(1-EXP(-(A1388-$F$697)/$E$697))+$B$3</f>
        <v>145.792098701135</v>
      </c>
      <c r="G1388" s="0" t="n">
        <f aca="false">50*$D$698*(1-EXP(-(A1388-$F$698)/$E$698))+$B$3</f>
        <v>145.812213666084</v>
      </c>
      <c r="H1388" s="0" t="n">
        <f aca="false">50*$D$699*(1-EXP(-(A1388-$F$699)/$E$699))+$B$3</f>
        <v>145.831134085648</v>
      </c>
      <c r="I1388" s="0" t="n">
        <v>147.497</v>
      </c>
      <c r="K1388" s="0" t="n">
        <f aca="false">POWER(B1388-$I1388,2)</f>
        <v>2.71341069107262</v>
      </c>
      <c r="L1388" s="0" t="n">
        <f aca="false">POWER(C1388-$I1388,2)</f>
        <v>2.69751784981238</v>
      </c>
      <c r="M1388" s="0" t="n">
        <f aca="false">POWER(D1388-$I1388,2)</f>
        <v>2.76069937216362</v>
      </c>
      <c r="N1388" s="0" t="n">
        <f aca="false">POWER(E1388-$I1388,2)</f>
        <v>2.87558849733605</v>
      </c>
      <c r="O1388" s="0" t="n">
        <f aca="false">POWER(F1388-$I1388,2)</f>
        <v>2.90668843887</v>
      </c>
      <c r="P1388" s="0" t="n">
        <f aca="false">POWER(G1388-$I1388,2)</f>
        <v>2.83850499095158</v>
      </c>
      <c r="Q1388" s="0" t="n">
        <f aca="false">POWER(H1388-$I1388,2)</f>
        <v>2.77510924459915</v>
      </c>
    </row>
    <row r="1390" customFormat="false" ht="18.75" hidden="false" customHeight="false" outlineLevel="0" collapsed="false">
      <c r="J1390" s="0" t="s">
        <v>53</v>
      </c>
      <c r="K1390" s="0" t="n">
        <f aca="false">SUM(K703:K1388)</f>
        <v>914.057653221947</v>
      </c>
      <c r="L1390" s="0" t="n">
        <f aca="false">SUM(L703:L1388)</f>
        <v>744.243272073881</v>
      </c>
      <c r="M1390" s="0" t="n">
        <f aca="false">SUM(M703:M1388)</f>
        <v>745.195155582342</v>
      </c>
      <c r="N1390" s="0" t="n">
        <f aca="false">SUM(N703:N1388)</f>
        <v>788.82642819423</v>
      </c>
      <c r="O1390" s="0" t="n">
        <f aca="false">SUM(O703:O1388)</f>
        <v>818.660582313962</v>
      </c>
      <c r="P1390" s="0" t="n">
        <f aca="false">SUM(P703:P1388)</f>
        <v>816.957710852138</v>
      </c>
      <c r="Q1390" s="0" t="n">
        <f aca="false">SUM(Q703:Q1388)</f>
        <v>830.139556880732</v>
      </c>
    </row>
    <row r="1391" customFormat="false" ht="18.75" hidden="false" customHeight="false" outlineLevel="0" collapsed="false">
      <c r="J1391" s="0" t="s">
        <v>54</v>
      </c>
      <c r="K1391" s="0" t="n">
        <f aca="false">K1390/685</f>
        <v>1.33439073463058</v>
      </c>
    </row>
  </sheetData>
  <mergeCells count="2">
    <mergeCell ref="D3:J5"/>
    <mergeCell ref="L3:R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1391"/>
  <sheetViews>
    <sheetView windowProtection="false" showFormulas="false" showGridLines="true" showRowColHeaders="true" showZeros="true" rightToLeft="false" tabSelected="false" showOutlineSymbols="true" defaultGridColor="true" view="normal" topLeftCell="A687" colorId="64" zoomScale="100" zoomScaleNormal="100" zoomScalePageLayoutView="100" workbookViewId="0">
      <selection pane="topLeft" activeCell="I703" activeCellId="0" sqref="I703"/>
    </sheetView>
  </sheetViews>
  <sheetFormatPr defaultRowHeight="18.75"/>
  <cols>
    <col collapsed="false" hidden="false" max="1025" min="1" style="0" width="8.58847736625514"/>
  </cols>
  <sheetData>
    <row r="1" customFormat="false" ht="18.75" hidden="false" customHeight="false" outlineLevel="0" collapsed="false">
      <c r="D1" s="0" t="s">
        <v>0</v>
      </c>
      <c r="L1" s="0" t="s">
        <v>1</v>
      </c>
    </row>
    <row r="2" customFormat="false" ht="18.75" hidden="false" customHeight="false" outlineLevel="0" collapsed="false">
      <c r="A2" s="0" t="s">
        <v>2</v>
      </c>
      <c r="B2" s="0" t="s">
        <v>3</v>
      </c>
      <c r="D2" s="0" t="n">
        <v>100</v>
      </c>
      <c r="E2" s="0" t="n">
        <v>200</v>
      </c>
      <c r="F2" s="0" t="n">
        <v>300</v>
      </c>
      <c r="G2" s="0" t="n">
        <v>400</v>
      </c>
      <c r="H2" s="0" t="n">
        <v>500</v>
      </c>
      <c r="I2" s="0" t="n">
        <v>600</v>
      </c>
      <c r="J2" s="0" t="n">
        <v>700</v>
      </c>
      <c r="L2" s="0" t="n">
        <v>100</v>
      </c>
      <c r="M2" s="0" t="n">
        <v>200</v>
      </c>
      <c r="N2" s="0" t="n">
        <v>300</v>
      </c>
      <c r="O2" s="0" t="n">
        <v>400</v>
      </c>
      <c r="P2" s="0" t="n">
        <v>500</v>
      </c>
      <c r="Q2" s="0" t="n">
        <v>600</v>
      </c>
      <c r="R2" s="0" t="n">
        <v>700</v>
      </c>
    </row>
    <row r="3" customFormat="false" ht="18.75" hidden="false" customHeight="false" outlineLevel="0" collapsed="false">
      <c r="A3" s="0" t="n">
        <v>10</v>
      </c>
      <c r="B3" s="0" t="n">
        <v>21.2455</v>
      </c>
      <c r="D3" s="1" t="s">
        <v>4</v>
      </c>
      <c r="E3" s="1"/>
      <c r="F3" s="1"/>
      <c r="G3" s="1"/>
      <c r="H3" s="1"/>
      <c r="I3" s="1"/>
      <c r="J3" s="1"/>
      <c r="L3" s="1" t="s">
        <v>4</v>
      </c>
      <c r="M3" s="1"/>
      <c r="N3" s="1"/>
      <c r="O3" s="1"/>
      <c r="P3" s="1"/>
      <c r="Q3" s="1"/>
      <c r="R3" s="1"/>
    </row>
    <row r="4" customFormat="false" ht="18.75" hidden="false" customHeight="false" outlineLevel="0" collapsed="false">
      <c r="A4" s="0" t="n">
        <v>20</v>
      </c>
      <c r="B4" s="0" t="n">
        <v>21.2455</v>
      </c>
      <c r="D4" s="1"/>
      <c r="E4" s="1"/>
      <c r="F4" s="1"/>
      <c r="G4" s="1"/>
      <c r="H4" s="1"/>
      <c r="I4" s="1"/>
      <c r="J4" s="1"/>
      <c r="L4" s="1"/>
      <c r="M4" s="1"/>
      <c r="N4" s="1"/>
      <c r="O4" s="1"/>
      <c r="P4" s="1"/>
      <c r="Q4" s="1"/>
      <c r="R4" s="1"/>
    </row>
    <row r="5" customFormat="false" ht="18.75" hidden="false" customHeight="false" outlineLevel="0" collapsed="false">
      <c r="A5" s="0" t="n">
        <v>30</v>
      </c>
      <c r="B5" s="0" t="n">
        <v>21.4083</v>
      </c>
      <c r="D5" s="1"/>
      <c r="E5" s="1"/>
      <c r="F5" s="1"/>
      <c r="G5" s="1"/>
      <c r="H5" s="1"/>
      <c r="I5" s="1"/>
      <c r="J5" s="1"/>
      <c r="L5" s="1"/>
      <c r="M5" s="1"/>
      <c r="N5" s="1"/>
      <c r="O5" s="1"/>
      <c r="P5" s="1"/>
      <c r="Q5" s="1"/>
      <c r="R5" s="1"/>
    </row>
    <row r="6" customFormat="false" ht="18.75" hidden="false" customHeight="false" outlineLevel="0" collapsed="false">
      <c r="A6" s="0" t="n">
        <v>40</v>
      </c>
      <c r="B6" s="0" t="n">
        <v>21.5711</v>
      </c>
      <c r="D6" s="0" t="n">
        <f aca="false">B16-B6</f>
        <v>4.3956</v>
      </c>
      <c r="E6" s="0" t="n">
        <f aca="false">B26-B6</f>
        <v>11.0704</v>
      </c>
      <c r="F6" s="0" t="n">
        <f aca="false">B36-B6</f>
        <v>17.908</v>
      </c>
      <c r="G6" s="0" t="n">
        <f aca="false">B46-B6</f>
        <v>24.42</v>
      </c>
      <c r="H6" s="0" t="n">
        <f aca="false">B56-B6</f>
        <v>30.4436</v>
      </c>
      <c r="I6" s="0" t="n">
        <f aca="false">B66-B6</f>
        <v>35.4904</v>
      </c>
      <c r="J6" s="0" t="n">
        <f aca="false">B76-B6</f>
        <v>40.2116</v>
      </c>
      <c r="L6" s="0" t="n">
        <f aca="false">LN(D6)</f>
        <v>1.48060404059063</v>
      </c>
      <c r="M6" s="0" t="n">
        <f aca="false">LN(E6)</f>
        <v>2.40427487976241</v>
      </c>
      <c r="N6" s="0" t="n">
        <f aca="false">LN(F6)</f>
        <v>2.88524754037872</v>
      </c>
      <c r="O6" s="0" t="n">
        <f aca="false">LN(G6)</f>
        <v>3.19540246868256</v>
      </c>
      <c r="P6" s="0" t="n">
        <f aca="false">LN(H6)</f>
        <v>3.41587579144089</v>
      </c>
      <c r="Q6" s="0" t="n">
        <f aca="false">LN(I6)</f>
        <v>3.56926223737539</v>
      </c>
      <c r="R6" s="0" t="n">
        <f aca="false">LN(J6)</f>
        <v>3.69415551121428</v>
      </c>
    </row>
    <row r="7" customFormat="false" ht="18.75" hidden="false" customHeight="false" outlineLevel="0" collapsed="false">
      <c r="A7" s="0" t="n">
        <v>50</v>
      </c>
      <c r="B7" s="0" t="n">
        <v>21.7339</v>
      </c>
      <c r="D7" s="0" t="n">
        <f aca="false">B17-B7</f>
        <v>4.7212</v>
      </c>
      <c r="E7" s="0" t="n">
        <f aca="false">B27-B7</f>
        <v>11.5588</v>
      </c>
      <c r="F7" s="0" t="n">
        <f aca="false">B37-B7</f>
        <v>18.5592</v>
      </c>
      <c r="G7" s="0" t="n">
        <f aca="false">B47-B7</f>
        <v>24.9084</v>
      </c>
      <c r="H7" s="0" t="n">
        <f aca="false">B57-B7</f>
        <v>30.7692</v>
      </c>
      <c r="I7" s="0" t="n">
        <f aca="false">B67-B7</f>
        <v>35.816</v>
      </c>
      <c r="J7" s="0" t="n">
        <f aca="false">B77-B7</f>
        <v>40.7</v>
      </c>
      <c r="L7" s="0" t="n">
        <f aca="false">LN(D7)</f>
        <v>1.55206300457278</v>
      </c>
      <c r="M7" s="0" t="n">
        <f aca="false">LN(E7)</f>
        <v>2.44744705162762</v>
      </c>
      <c r="N7" s="0" t="n">
        <f aca="false">LN(F7)</f>
        <v>2.9209656229808</v>
      </c>
      <c r="O7" s="0" t="n">
        <f aca="false">LN(G7)</f>
        <v>3.21520509597874</v>
      </c>
      <c r="P7" s="0" t="n">
        <f aca="false">LN(H7)</f>
        <v>3.42651418964595</v>
      </c>
      <c r="Q7" s="0" t="n">
        <f aca="false">LN(I7)</f>
        <v>3.57839472093866</v>
      </c>
      <c r="R7" s="0" t="n">
        <f aca="false">LN(J7)</f>
        <v>3.70622809244855</v>
      </c>
    </row>
    <row r="8" customFormat="false" ht="18.75" hidden="false" customHeight="false" outlineLevel="0" collapsed="false">
      <c r="A8" s="0" t="n">
        <v>60</v>
      </c>
      <c r="B8" s="0" t="n">
        <v>22.0595</v>
      </c>
      <c r="D8" s="0" t="n">
        <f aca="false">B18-B8</f>
        <v>5.0468</v>
      </c>
      <c r="E8" s="0" t="n">
        <f aca="false">B28-B8</f>
        <v>11.7216</v>
      </c>
      <c r="F8" s="0" t="n">
        <f aca="false">B38-B8</f>
        <v>18.8848</v>
      </c>
      <c r="G8" s="0" t="n">
        <f aca="false">B48-B8</f>
        <v>25.0712</v>
      </c>
      <c r="H8" s="0" t="n">
        <f aca="false">B58-B8</f>
        <v>30.932</v>
      </c>
      <c r="I8" s="0" t="n">
        <f aca="false">B68-B8</f>
        <v>36.1416</v>
      </c>
      <c r="J8" s="0" t="n">
        <f aca="false">B78-B8</f>
        <v>40.8628</v>
      </c>
      <c r="L8" s="0" t="n">
        <f aca="false">LN(D8)</f>
        <v>1.61875437907145</v>
      </c>
      <c r="M8" s="0" t="n">
        <f aca="false">LN(E8)</f>
        <v>2.46143329360236</v>
      </c>
      <c r="N8" s="0" t="n">
        <f aca="false">LN(F8)</f>
        <v>2.93835736569267</v>
      </c>
      <c r="O8" s="0" t="n">
        <f aca="false">LN(G8)</f>
        <v>3.22171977699993</v>
      </c>
      <c r="P8" s="0" t="n">
        <f aca="false">LN(H8)</f>
        <v>3.43179124674679</v>
      </c>
      <c r="Q8" s="0" t="n">
        <f aca="false">LN(I8)</f>
        <v>3.58744455645858</v>
      </c>
      <c r="R8" s="0" t="n">
        <f aca="false">LN(J8)</f>
        <v>3.71022011371809</v>
      </c>
    </row>
    <row r="9" customFormat="false" ht="18.75" hidden="false" customHeight="false" outlineLevel="0" collapsed="false">
      <c r="A9" s="0" t="n">
        <v>70</v>
      </c>
      <c r="B9" s="0" t="n">
        <v>22.3851</v>
      </c>
      <c r="D9" s="0" t="n">
        <f aca="false">B19-B9</f>
        <v>5.3724</v>
      </c>
      <c r="E9" s="0" t="n">
        <f aca="false">B29-B9</f>
        <v>12.21</v>
      </c>
      <c r="F9" s="0" t="n">
        <f aca="false">B39-B9</f>
        <v>19.2104</v>
      </c>
      <c r="G9" s="0" t="n">
        <f aca="false">B49-B9</f>
        <v>25.3968</v>
      </c>
      <c r="H9" s="0" t="n">
        <f aca="false">B59-B9</f>
        <v>30.7692</v>
      </c>
      <c r="I9" s="0" t="n">
        <f aca="false">B69-B9</f>
        <v>36.3044</v>
      </c>
      <c r="J9" s="0" t="n">
        <f aca="false">B79-B9</f>
        <v>41.0256</v>
      </c>
      <c r="L9" s="0" t="n">
        <f aca="false">LN(D9)</f>
        <v>1.68127473605278</v>
      </c>
      <c r="M9" s="0" t="n">
        <f aca="false">LN(E9)</f>
        <v>2.50225528812261</v>
      </c>
      <c r="N9" s="0" t="n">
        <f aca="false">LN(F9)</f>
        <v>2.95545179905197</v>
      </c>
      <c r="O9" s="0" t="n">
        <f aca="false">LN(G9)</f>
        <v>3.23462318183584</v>
      </c>
      <c r="P9" s="0" t="n">
        <f aca="false">LN(H9)</f>
        <v>3.42651418964595</v>
      </c>
      <c r="Q9" s="0" t="n">
        <f aca="false">LN(I9)</f>
        <v>3.59193894604642</v>
      </c>
      <c r="R9" s="0" t="n">
        <f aca="false">LN(J9)</f>
        <v>3.71419626209773</v>
      </c>
    </row>
    <row r="10" customFormat="false" ht="18.75" hidden="false" customHeight="false" outlineLevel="0" collapsed="false">
      <c r="A10" s="0" t="n">
        <v>80</v>
      </c>
      <c r="B10" s="0" t="n">
        <v>22.7107</v>
      </c>
      <c r="D10" s="0" t="n">
        <f aca="false">B20-B10</f>
        <v>5.698</v>
      </c>
      <c r="E10" s="0" t="n">
        <f aca="false">B30-B10</f>
        <v>12.6984</v>
      </c>
      <c r="F10" s="0" t="n">
        <f aca="false">B40-B10</f>
        <v>19.3732</v>
      </c>
      <c r="G10" s="0" t="n">
        <f aca="false">B50-B10</f>
        <v>25.5596</v>
      </c>
      <c r="H10" s="0" t="n">
        <f aca="false">B60-B10</f>
        <v>31.0948</v>
      </c>
      <c r="I10" s="0" t="n">
        <f aca="false">B70-B10</f>
        <v>36.3044</v>
      </c>
      <c r="J10" s="0" t="n">
        <f aca="false">B80-B10</f>
        <v>41.0256</v>
      </c>
      <c r="L10" s="0" t="n">
        <f aca="false">LN(D10)</f>
        <v>1.74011523607572</v>
      </c>
      <c r="M10" s="0" t="n">
        <f aca="false">LN(E10)</f>
        <v>2.54147600127589</v>
      </c>
      <c r="N10" s="0" t="n">
        <f aca="false">LN(F10)</f>
        <v>2.96389066769783</v>
      </c>
      <c r="O10" s="0" t="n">
        <f aca="false">LN(G10)</f>
        <v>3.24101297993461</v>
      </c>
      <c r="P10" s="0" t="n">
        <f aca="false">LN(H10)</f>
        <v>3.43704060263293</v>
      </c>
      <c r="Q10" s="0" t="n">
        <f aca="false">LN(I10)</f>
        <v>3.59193894604642</v>
      </c>
      <c r="R10" s="0" t="n">
        <f aca="false">LN(J10)</f>
        <v>3.71419626209773</v>
      </c>
    </row>
    <row r="11" customFormat="false" ht="18.75" hidden="false" customHeight="false" outlineLevel="0" collapsed="false">
      <c r="A11" s="0" t="n">
        <v>90</v>
      </c>
      <c r="B11" s="0" t="n">
        <v>22.8735</v>
      </c>
      <c r="D11" s="0" t="n">
        <f aca="false">B21-B11</f>
        <v>6.1864</v>
      </c>
      <c r="E11" s="0" t="n">
        <f aca="false">B31-B11</f>
        <v>13.1868</v>
      </c>
      <c r="F11" s="0" t="n">
        <f aca="false">B41-B11</f>
        <v>19.8616</v>
      </c>
      <c r="G11" s="0" t="n">
        <f aca="false">B51-B11</f>
        <v>26.048</v>
      </c>
      <c r="H11" s="0" t="n">
        <f aca="false">B61-B11</f>
        <v>31.4204</v>
      </c>
      <c r="I11" s="0" t="n">
        <f aca="false">B71-B11</f>
        <v>36.63</v>
      </c>
      <c r="J11" s="0" t="n">
        <f aca="false">B81-B11</f>
        <v>41.514</v>
      </c>
      <c r="L11" s="0" t="n">
        <f aca="false">LN(D11)</f>
        <v>1.82235333431269</v>
      </c>
      <c r="M11" s="0" t="n">
        <f aca="false">LN(E11)</f>
        <v>2.57921632925874</v>
      </c>
      <c r="N11" s="0" t="n">
        <f aca="false">LN(F11)</f>
        <v>2.98878821931956</v>
      </c>
      <c r="O11" s="0" t="n">
        <f aca="false">LN(G11)</f>
        <v>3.25994098982013</v>
      </c>
      <c r="P11" s="0" t="n">
        <f aca="false">LN(H11)</f>
        <v>3.44745736349119</v>
      </c>
      <c r="Q11" s="0" t="n">
        <f aca="false">LN(I11)</f>
        <v>3.60086757679072</v>
      </c>
      <c r="R11" s="0" t="n">
        <f aca="false">LN(J11)</f>
        <v>3.72603071974473</v>
      </c>
    </row>
    <row r="12" customFormat="false" ht="18.75" hidden="false" customHeight="false" outlineLevel="0" collapsed="false">
      <c r="A12" s="0" t="n">
        <v>100</v>
      </c>
      <c r="B12" s="0" t="n">
        <v>23.3619</v>
      </c>
      <c r="D12" s="0" t="n">
        <f aca="false">B22-B12</f>
        <v>6.512</v>
      </c>
      <c r="E12" s="0" t="n">
        <f aca="false">B32-B12</f>
        <v>13.3496</v>
      </c>
      <c r="F12" s="0" t="n">
        <f aca="false">B42-B12</f>
        <v>20.0244</v>
      </c>
      <c r="G12" s="0" t="n">
        <f aca="false">B52-B12</f>
        <v>26.048</v>
      </c>
      <c r="H12" s="0" t="n">
        <f aca="false">B62-B12</f>
        <v>31.4204</v>
      </c>
      <c r="I12" s="0" t="n">
        <f aca="false">B72-B12</f>
        <v>36.63</v>
      </c>
      <c r="J12" s="0" t="n">
        <f aca="false">B82-B12</f>
        <v>41.6768</v>
      </c>
      <c r="L12" s="0" t="n">
        <f aca="false">LN(D12)</f>
        <v>1.87364662870024</v>
      </c>
      <c r="M12" s="0" t="n">
        <f aca="false">LN(E12)</f>
        <v>2.59148642185056</v>
      </c>
      <c r="N12" s="0" t="n">
        <f aca="false">LN(F12)</f>
        <v>2.99695152995872</v>
      </c>
      <c r="O12" s="0" t="n">
        <f aca="false">LN(G12)</f>
        <v>3.25994098982013</v>
      </c>
      <c r="P12" s="0" t="n">
        <f aca="false">LN(H12)</f>
        <v>3.44745736349119</v>
      </c>
      <c r="Q12" s="0" t="n">
        <f aca="false">LN(I12)</f>
        <v>3.60086757679072</v>
      </c>
      <c r="R12" s="0" t="n">
        <f aca="false">LN(J12)</f>
        <v>3.72994461906586</v>
      </c>
    </row>
    <row r="13" customFormat="false" ht="18.75" hidden="false" customHeight="false" outlineLevel="0" collapsed="false">
      <c r="A13" s="0" t="n">
        <v>110</v>
      </c>
      <c r="B13" s="0" t="n">
        <v>23.8503</v>
      </c>
      <c r="D13" s="0" t="n">
        <f aca="false">B23-B13</f>
        <v>6.8376</v>
      </c>
      <c r="E13" s="0" t="n">
        <f aca="false">B33-B13</f>
        <v>13.3496</v>
      </c>
      <c r="F13" s="0" t="n">
        <f aca="false">B43-B13</f>
        <v>20.1872</v>
      </c>
      <c r="G13" s="0" t="n">
        <f aca="false">B53-B13</f>
        <v>26.048</v>
      </c>
      <c r="H13" s="0" t="n">
        <f aca="false">B63-B13</f>
        <v>31.4204</v>
      </c>
      <c r="I13" s="0" t="n">
        <f aca="false">B73-B13</f>
        <v>36.7928</v>
      </c>
      <c r="J13" s="0" t="n">
        <f aca="false">B83-B13</f>
        <v>41.514</v>
      </c>
      <c r="L13" s="0" t="n">
        <f aca="false">LN(D13)</f>
        <v>1.92243679286967</v>
      </c>
      <c r="M13" s="0" t="n">
        <f aca="false">LN(E13)</f>
        <v>2.59148642185056</v>
      </c>
      <c r="N13" s="0" t="n">
        <f aca="false">LN(F13)</f>
        <v>3.00504874019134</v>
      </c>
      <c r="O13" s="0" t="n">
        <f aca="false">LN(G13)</f>
        <v>3.25994098982013</v>
      </c>
      <c r="P13" s="0" t="n">
        <f aca="false">LN(H13)</f>
        <v>3.44745736349119</v>
      </c>
      <c r="Q13" s="0" t="n">
        <f aca="false">LN(I13)</f>
        <v>3.60530217385859</v>
      </c>
      <c r="R13" s="0" t="n">
        <f aca="false">LN(J13)</f>
        <v>3.72603071974473</v>
      </c>
    </row>
    <row r="14" customFormat="false" ht="18.75" hidden="false" customHeight="false" outlineLevel="0" collapsed="false">
      <c r="A14" s="0" t="n">
        <v>120</v>
      </c>
      <c r="B14" s="0" t="n">
        <v>24.5015</v>
      </c>
      <c r="D14" s="0" t="n">
        <f aca="false">B24-B14</f>
        <v>6.83760000000001</v>
      </c>
      <c r="E14" s="0" t="n">
        <f aca="false">B34-B14</f>
        <v>13.5124</v>
      </c>
      <c r="F14" s="0" t="n">
        <f aca="false">B44-B14</f>
        <v>20.1872</v>
      </c>
      <c r="G14" s="0" t="n">
        <f aca="false">B54-B14</f>
        <v>25.8852</v>
      </c>
      <c r="H14" s="0" t="n">
        <f aca="false">B64-B14</f>
        <v>31.4204</v>
      </c>
      <c r="I14" s="0" t="n">
        <f aca="false">B74-B14</f>
        <v>36.4672</v>
      </c>
      <c r="J14" s="0" t="n">
        <f aca="false">B84-B14</f>
        <v>41.1884</v>
      </c>
      <c r="L14" s="0" t="n">
        <f aca="false">LN(D14)</f>
        <v>1.92243679286967</v>
      </c>
      <c r="M14" s="0" t="n">
        <f aca="false">LN(E14)</f>
        <v>2.6036077823829</v>
      </c>
      <c r="N14" s="0" t="n">
        <f aca="false">LN(F14)</f>
        <v>3.00504874019134</v>
      </c>
      <c r="O14" s="0" t="n">
        <f aca="false">LN(G14)</f>
        <v>3.25367137680653</v>
      </c>
      <c r="P14" s="0" t="n">
        <f aca="false">LN(H14)</f>
        <v>3.44745736349119</v>
      </c>
      <c r="Q14" s="0" t="n">
        <f aca="false">LN(I14)</f>
        <v>3.59641322644134</v>
      </c>
      <c r="R14" s="0" t="n">
        <f aca="false">LN(J14)</f>
        <v>3.71815666331382</v>
      </c>
    </row>
    <row r="15" customFormat="false" ht="18.75" hidden="false" customHeight="false" outlineLevel="0" collapsed="false">
      <c r="A15" s="0" t="n">
        <v>130</v>
      </c>
      <c r="B15" s="0" t="n">
        <v>25.1527</v>
      </c>
      <c r="D15" s="0" t="n">
        <f aca="false">B25-B15</f>
        <v>6.8376</v>
      </c>
      <c r="E15" s="0" t="n">
        <f aca="false">B35-B15</f>
        <v>13.5124</v>
      </c>
      <c r="F15" s="0" t="n">
        <f aca="false">B45-B15</f>
        <v>20.1872</v>
      </c>
      <c r="G15" s="0" t="n">
        <f aca="false">B55-B15</f>
        <v>25.8852</v>
      </c>
      <c r="H15" s="0" t="n">
        <f aca="false">B65-B15</f>
        <v>31.4204</v>
      </c>
      <c r="I15" s="0" t="n">
        <f aca="false">B75-B15</f>
        <v>36.3044</v>
      </c>
      <c r="J15" s="0" t="n">
        <f aca="false">B85-B15</f>
        <v>40.8628</v>
      </c>
      <c r="L15" s="0" t="n">
        <f aca="false">LN(D15)</f>
        <v>1.92243679286967</v>
      </c>
      <c r="M15" s="0" t="n">
        <f aca="false">LN(E15)</f>
        <v>2.6036077823829</v>
      </c>
      <c r="N15" s="0" t="n">
        <f aca="false">LN(F15)</f>
        <v>3.00504874019134</v>
      </c>
      <c r="O15" s="0" t="n">
        <f aca="false">LN(G15)</f>
        <v>3.25367137680653</v>
      </c>
      <c r="P15" s="0" t="n">
        <f aca="false">LN(H15)</f>
        <v>3.44745736349119</v>
      </c>
      <c r="Q15" s="0" t="n">
        <f aca="false">LN(I15)</f>
        <v>3.59193894604642</v>
      </c>
      <c r="R15" s="0" t="n">
        <f aca="false">LN(J15)</f>
        <v>3.71022011371809</v>
      </c>
    </row>
    <row r="16" customFormat="false" ht="18.75" hidden="false" customHeight="false" outlineLevel="0" collapsed="false">
      <c r="A16" s="0" t="n">
        <v>140</v>
      </c>
      <c r="B16" s="0" t="n">
        <v>25.9667</v>
      </c>
      <c r="D16" s="0" t="n">
        <f aca="false">B26-B16</f>
        <v>6.6748</v>
      </c>
      <c r="E16" s="0" t="n">
        <f aca="false">B36-B16</f>
        <v>13.5124</v>
      </c>
      <c r="F16" s="0" t="n">
        <f aca="false">B46-B16</f>
        <v>20.0244</v>
      </c>
      <c r="G16" s="0" t="n">
        <f aca="false">B56-B16</f>
        <v>26.048</v>
      </c>
      <c r="H16" s="0" t="n">
        <f aca="false">B66-B16</f>
        <v>31.0948</v>
      </c>
      <c r="I16" s="0" t="n">
        <f aca="false">B76-B16</f>
        <v>35.816</v>
      </c>
      <c r="J16" s="0" t="n">
        <f aca="false">B86-B16</f>
        <v>40.7</v>
      </c>
      <c r="L16" s="0" t="n">
        <f aca="false">LN(D16)</f>
        <v>1.89833924129061</v>
      </c>
      <c r="M16" s="0" t="n">
        <f aca="false">LN(E16)</f>
        <v>2.6036077823829</v>
      </c>
      <c r="N16" s="0" t="n">
        <f aca="false">LN(F16)</f>
        <v>2.99695152995872</v>
      </c>
      <c r="O16" s="0" t="n">
        <f aca="false">LN(G16)</f>
        <v>3.25994098982013</v>
      </c>
      <c r="P16" s="0" t="n">
        <f aca="false">LN(H16)</f>
        <v>3.43704060263293</v>
      </c>
      <c r="Q16" s="0" t="n">
        <f aca="false">LN(I16)</f>
        <v>3.57839472093866</v>
      </c>
      <c r="R16" s="0" t="n">
        <f aca="false">LN(J16)</f>
        <v>3.70622809244855</v>
      </c>
    </row>
    <row r="17" customFormat="false" ht="18.75" hidden="false" customHeight="false" outlineLevel="0" collapsed="false">
      <c r="A17" s="0" t="n">
        <v>150</v>
      </c>
      <c r="B17" s="0" t="n">
        <v>26.4551</v>
      </c>
      <c r="D17" s="0" t="n">
        <f aca="false">B27-B17</f>
        <v>6.83760000000001</v>
      </c>
      <c r="E17" s="0" t="n">
        <f aca="false">B37-B17</f>
        <v>13.838</v>
      </c>
      <c r="F17" s="0" t="n">
        <f aca="false">B47-B17</f>
        <v>20.1872</v>
      </c>
      <c r="G17" s="0" t="n">
        <f aca="false">B57-B17</f>
        <v>26.048</v>
      </c>
      <c r="H17" s="0" t="n">
        <f aca="false">B67-B17</f>
        <v>31.0948</v>
      </c>
      <c r="I17" s="0" t="n">
        <f aca="false">B77-B17</f>
        <v>35.9788</v>
      </c>
      <c r="J17" s="0" t="n">
        <f aca="false">B87-B17</f>
        <v>40.5372</v>
      </c>
      <c r="L17" s="0" t="n">
        <f aca="false">LN(D17)</f>
        <v>1.92243679286967</v>
      </c>
      <c r="M17" s="0" t="n">
        <f aca="false">LN(E17)</f>
        <v>2.62741843107662</v>
      </c>
      <c r="N17" s="0" t="n">
        <f aca="false">LN(F17)</f>
        <v>3.00504874019134</v>
      </c>
      <c r="O17" s="0" t="n">
        <f aca="false">LN(G17)</f>
        <v>3.25994098982013</v>
      </c>
      <c r="P17" s="0" t="n">
        <f aca="false">LN(H17)</f>
        <v>3.43704060263293</v>
      </c>
      <c r="Q17" s="0" t="n">
        <f aca="false">LN(I17)</f>
        <v>3.58292987610406</v>
      </c>
      <c r="R17" s="0" t="n">
        <f aca="false">LN(J17)</f>
        <v>3.70222007105101</v>
      </c>
    </row>
    <row r="18" customFormat="false" ht="18.75" hidden="false" customHeight="false" outlineLevel="0" collapsed="false">
      <c r="A18" s="0" t="n">
        <v>160</v>
      </c>
      <c r="B18" s="0" t="n">
        <v>27.1063</v>
      </c>
      <c r="D18" s="0" t="n">
        <f aca="false">B28-B18</f>
        <v>6.6748</v>
      </c>
      <c r="E18" s="0" t="n">
        <f aca="false">B38-B18</f>
        <v>13.838</v>
      </c>
      <c r="F18" s="0" t="n">
        <f aca="false">B48-B18</f>
        <v>20.0244</v>
      </c>
      <c r="G18" s="0" t="n">
        <f aca="false">B58-B18</f>
        <v>25.8852</v>
      </c>
      <c r="H18" s="0" t="n">
        <f aca="false">B68-B18</f>
        <v>31.0948</v>
      </c>
      <c r="I18" s="0" t="n">
        <f aca="false">B78-B18</f>
        <v>35.816</v>
      </c>
      <c r="J18" s="0" t="n">
        <f aca="false">B88-B18</f>
        <v>40.2116</v>
      </c>
      <c r="L18" s="0" t="n">
        <f aca="false">LN(D18)</f>
        <v>1.89833924129061</v>
      </c>
      <c r="M18" s="0" t="n">
        <f aca="false">LN(E18)</f>
        <v>2.62741843107662</v>
      </c>
      <c r="N18" s="0" t="n">
        <f aca="false">LN(F18)</f>
        <v>2.99695152995872</v>
      </c>
      <c r="O18" s="0" t="n">
        <f aca="false">LN(G18)</f>
        <v>3.25367137680653</v>
      </c>
      <c r="P18" s="0" t="n">
        <f aca="false">LN(H18)</f>
        <v>3.43704060263293</v>
      </c>
      <c r="Q18" s="0" t="n">
        <f aca="false">LN(I18)</f>
        <v>3.57839472093866</v>
      </c>
      <c r="R18" s="0" t="n">
        <f aca="false">LN(J18)</f>
        <v>3.69415551121428</v>
      </c>
    </row>
    <row r="19" customFormat="false" ht="18.75" hidden="false" customHeight="false" outlineLevel="0" collapsed="false">
      <c r="A19" s="0" t="n">
        <v>170</v>
      </c>
      <c r="B19" s="0" t="n">
        <v>27.7575</v>
      </c>
      <c r="D19" s="0" t="n">
        <f aca="false">B29-B19</f>
        <v>6.83760000000001</v>
      </c>
      <c r="E19" s="0" t="n">
        <f aca="false">B39-B19</f>
        <v>13.838</v>
      </c>
      <c r="F19" s="0" t="n">
        <f aca="false">B49-B19</f>
        <v>20.0244</v>
      </c>
      <c r="G19" s="0" t="n">
        <f aca="false">B59-B19</f>
        <v>25.3968</v>
      </c>
      <c r="H19" s="0" t="n">
        <f aca="false">B69-B19</f>
        <v>30.932</v>
      </c>
      <c r="I19" s="0" t="n">
        <f aca="false">B79-B19</f>
        <v>35.6532</v>
      </c>
      <c r="J19" s="0" t="n">
        <f aca="false">B89-B19</f>
        <v>39.886</v>
      </c>
      <c r="L19" s="0" t="n">
        <f aca="false">LN(D19)</f>
        <v>1.92243679286967</v>
      </c>
      <c r="M19" s="0" t="n">
        <f aca="false">LN(E19)</f>
        <v>2.62741843107662</v>
      </c>
      <c r="N19" s="0" t="n">
        <f aca="false">LN(F19)</f>
        <v>2.99695152995872</v>
      </c>
      <c r="O19" s="0" t="n">
        <f aca="false">LN(G19)</f>
        <v>3.23462318183584</v>
      </c>
      <c r="P19" s="0" t="n">
        <f aca="false">LN(H19)</f>
        <v>3.43179124674679</v>
      </c>
      <c r="Q19" s="0" t="n">
        <f aca="false">LN(I19)</f>
        <v>3.5738389044028</v>
      </c>
      <c r="R19" s="0" t="n">
        <f aca="false">LN(J19)</f>
        <v>3.68602538513103</v>
      </c>
    </row>
    <row r="20" customFormat="false" ht="18.75" hidden="false" customHeight="false" outlineLevel="0" collapsed="false">
      <c r="A20" s="0" t="n">
        <v>180</v>
      </c>
      <c r="B20" s="0" t="n">
        <v>28.4087</v>
      </c>
      <c r="D20" s="0" t="n">
        <f aca="false">B30-B20</f>
        <v>7.0004</v>
      </c>
      <c r="E20" s="0" t="n">
        <f aca="false">B40-B20</f>
        <v>13.6752</v>
      </c>
      <c r="F20" s="0" t="n">
        <f aca="false">B50-B20</f>
        <v>19.8616</v>
      </c>
      <c r="G20" s="0" t="n">
        <f aca="false">B60-B20</f>
        <v>25.3968</v>
      </c>
      <c r="H20" s="0" t="n">
        <f aca="false">B70-B20</f>
        <v>30.6064</v>
      </c>
      <c r="I20" s="0" t="n">
        <f aca="false">B80-B20</f>
        <v>35.3276</v>
      </c>
      <c r="J20" s="0" t="n">
        <f aca="false">B90-B20</f>
        <v>39.7232</v>
      </c>
      <c r="L20" s="0" t="n">
        <f aca="false">LN(D20)</f>
        <v>1.94596729027986</v>
      </c>
      <c r="M20" s="0" t="n">
        <f aca="false">LN(E20)</f>
        <v>2.61558397342962</v>
      </c>
      <c r="N20" s="0" t="n">
        <f aca="false">LN(F20)</f>
        <v>2.98878821931956</v>
      </c>
      <c r="O20" s="0" t="n">
        <f aca="false">LN(G20)</f>
        <v>3.23462318183584</v>
      </c>
      <c r="P20" s="0" t="n">
        <f aca="false">LN(H20)</f>
        <v>3.42120913741625</v>
      </c>
      <c r="Q20" s="0" t="n">
        <f aca="false">LN(I20)</f>
        <v>3.56466452812676</v>
      </c>
      <c r="R20" s="0" t="n">
        <f aca="false">LN(J20)</f>
        <v>3.6819353998795</v>
      </c>
    </row>
    <row r="21" customFormat="false" ht="18.75" hidden="false" customHeight="false" outlineLevel="0" collapsed="false">
      <c r="A21" s="0" t="n">
        <v>190</v>
      </c>
      <c r="B21" s="0" t="n">
        <v>29.0599</v>
      </c>
      <c r="D21" s="0" t="n">
        <f aca="false">B31-B21</f>
        <v>7.00040000000001</v>
      </c>
      <c r="E21" s="0" t="n">
        <f aca="false">B41-B21</f>
        <v>13.6752</v>
      </c>
      <c r="F21" s="0" t="n">
        <f aca="false">B51-B21</f>
        <v>19.8616</v>
      </c>
      <c r="G21" s="0" t="n">
        <f aca="false">B61-B21</f>
        <v>25.234</v>
      </c>
      <c r="H21" s="0" t="n">
        <f aca="false">B71-B21</f>
        <v>30.4436</v>
      </c>
      <c r="I21" s="0" t="n">
        <f aca="false">B81-B21</f>
        <v>35.3276</v>
      </c>
      <c r="J21" s="0" t="n">
        <f aca="false">B91-B21</f>
        <v>39.5604</v>
      </c>
      <c r="L21" s="0" t="n">
        <f aca="false">LN(D21)</f>
        <v>1.94596729027987</v>
      </c>
      <c r="M21" s="0" t="n">
        <f aca="false">LN(E21)</f>
        <v>2.61558397342962</v>
      </c>
      <c r="N21" s="0" t="n">
        <f aca="false">LN(F21)</f>
        <v>2.98878821931956</v>
      </c>
      <c r="O21" s="0" t="n">
        <f aca="false">LN(G21)</f>
        <v>3.22819229150555</v>
      </c>
      <c r="P21" s="0" t="n">
        <f aca="false">LN(H21)</f>
        <v>3.41587579144089</v>
      </c>
      <c r="Q21" s="0" t="n">
        <f aca="false">LN(I21)</f>
        <v>3.56466452812676</v>
      </c>
      <c r="R21" s="0" t="n">
        <f aca="false">LN(J21)</f>
        <v>3.67782861792685</v>
      </c>
    </row>
    <row r="22" customFormat="false" ht="18.75" hidden="false" customHeight="false" outlineLevel="0" collapsed="false">
      <c r="A22" s="0" t="n">
        <v>200</v>
      </c>
      <c r="B22" s="0" t="n">
        <v>29.8739</v>
      </c>
      <c r="D22" s="0" t="n">
        <f aca="false">B32-B22</f>
        <v>6.8376</v>
      </c>
      <c r="E22" s="0" t="n">
        <f aca="false">B42-B22</f>
        <v>13.5124</v>
      </c>
      <c r="F22" s="0" t="n">
        <f aca="false">B52-B22</f>
        <v>19.536</v>
      </c>
      <c r="G22" s="0" t="n">
        <f aca="false">B62-B22</f>
        <v>24.9084</v>
      </c>
      <c r="H22" s="0" t="n">
        <f aca="false">B72-B22</f>
        <v>30.118</v>
      </c>
      <c r="I22" s="0" t="n">
        <f aca="false">B82-B22</f>
        <v>35.1648</v>
      </c>
      <c r="J22" s="0" t="n">
        <f aca="false">B92-B22</f>
        <v>39.2348</v>
      </c>
      <c r="L22" s="0" t="n">
        <f aca="false">LN(D22)</f>
        <v>1.92243679286967</v>
      </c>
      <c r="M22" s="0" t="n">
        <f aca="false">LN(E22)</f>
        <v>2.6036077823829</v>
      </c>
      <c r="N22" s="0" t="n">
        <f aca="false">LN(F22)</f>
        <v>2.97225891736835</v>
      </c>
      <c r="O22" s="0" t="n">
        <f aca="false">LN(G22)</f>
        <v>3.21520509597874</v>
      </c>
      <c r="P22" s="0" t="n">
        <f aca="false">LN(H22)</f>
        <v>3.40512299966463</v>
      </c>
      <c r="Q22" s="0" t="n">
        <f aca="false">LN(I22)</f>
        <v>3.56004558227047</v>
      </c>
      <c r="R22" s="0" t="n">
        <f aca="false">LN(J22)</f>
        <v>3.66956410807696</v>
      </c>
    </row>
    <row r="23" customFormat="false" ht="18.75" hidden="false" customHeight="false" outlineLevel="0" collapsed="false">
      <c r="A23" s="0" t="n">
        <v>210</v>
      </c>
      <c r="B23" s="0" t="n">
        <v>30.6879</v>
      </c>
      <c r="D23" s="0" t="n">
        <f aca="false">B33-B23</f>
        <v>6.51199999999999</v>
      </c>
      <c r="E23" s="0" t="n">
        <f aca="false">B43-B23</f>
        <v>13.3496</v>
      </c>
      <c r="F23" s="0" t="n">
        <f aca="false">B53-B23</f>
        <v>19.2104</v>
      </c>
      <c r="G23" s="0" t="n">
        <f aca="false">B63-B23</f>
        <v>24.5828</v>
      </c>
      <c r="H23" s="0" t="n">
        <f aca="false">B73-B23</f>
        <v>29.9552</v>
      </c>
      <c r="I23" s="0" t="n">
        <f aca="false">B83-B23</f>
        <v>34.6764</v>
      </c>
      <c r="J23" s="0" t="n">
        <f aca="false">B93-B23</f>
        <v>39.072</v>
      </c>
      <c r="L23" s="0" t="n">
        <f aca="false">LN(D23)</f>
        <v>1.87364662870024</v>
      </c>
      <c r="M23" s="0" t="n">
        <f aca="false">LN(E23)</f>
        <v>2.59148642185056</v>
      </c>
      <c r="N23" s="0" t="n">
        <f aca="false">LN(F23)</f>
        <v>2.95545179905197</v>
      </c>
      <c r="O23" s="0" t="n">
        <f aca="false">LN(G23)</f>
        <v>3.20204701140123</v>
      </c>
      <c r="P23" s="0" t="n">
        <f aca="false">LN(H23)</f>
        <v>3.39970293219529</v>
      </c>
      <c r="Q23" s="0" t="n">
        <f aca="false">LN(I23)</f>
        <v>3.54605934029573</v>
      </c>
      <c r="R23" s="0" t="n">
        <f aca="false">LN(J23)</f>
        <v>3.66540609792829</v>
      </c>
    </row>
    <row r="24" customFormat="false" ht="18.75" hidden="false" customHeight="false" outlineLevel="0" collapsed="false">
      <c r="A24" s="0" t="n">
        <v>220</v>
      </c>
      <c r="B24" s="0" t="n">
        <v>31.3391</v>
      </c>
      <c r="D24" s="0" t="n">
        <f aca="false">B34-B24</f>
        <v>6.6748</v>
      </c>
      <c r="E24" s="0" t="n">
        <f aca="false">B44-B24</f>
        <v>13.3496</v>
      </c>
      <c r="F24" s="0" t="n">
        <f aca="false">B54-B24</f>
        <v>19.0476</v>
      </c>
      <c r="G24" s="0" t="n">
        <f aca="false">B64-B24</f>
        <v>24.5828</v>
      </c>
      <c r="H24" s="0" t="n">
        <f aca="false">B74-B24</f>
        <v>29.6296</v>
      </c>
      <c r="I24" s="0" t="n">
        <f aca="false">B84-B24</f>
        <v>34.3508</v>
      </c>
      <c r="J24" s="0" t="n">
        <f aca="false">B94-B24</f>
        <v>39.072</v>
      </c>
      <c r="L24" s="0" t="n">
        <f aca="false">LN(D24)</f>
        <v>1.89833924129061</v>
      </c>
      <c r="M24" s="0" t="n">
        <f aca="false">LN(E24)</f>
        <v>2.59148642185056</v>
      </c>
      <c r="N24" s="0" t="n">
        <f aca="false">LN(F24)</f>
        <v>2.94694110938406</v>
      </c>
      <c r="O24" s="0" t="n">
        <f aca="false">LN(G24)</f>
        <v>3.20204701140123</v>
      </c>
      <c r="P24" s="0" t="n">
        <f aca="false">LN(H24)</f>
        <v>3.3887738616631</v>
      </c>
      <c r="Q24" s="0" t="n">
        <f aca="false">LN(I24)</f>
        <v>3.53662530806237</v>
      </c>
      <c r="R24" s="0" t="n">
        <f aca="false">LN(J24)</f>
        <v>3.66540609792829</v>
      </c>
    </row>
    <row r="25" customFormat="false" ht="18.75" hidden="false" customHeight="false" outlineLevel="0" collapsed="false">
      <c r="A25" s="0" t="n">
        <v>230</v>
      </c>
      <c r="B25" s="0" t="n">
        <v>31.9903</v>
      </c>
      <c r="D25" s="0" t="n">
        <f aca="false">B35-B25</f>
        <v>6.6748</v>
      </c>
      <c r="E25" s="0" t="n">
        <f aca="false">B45-B25</f>
        <v>13.3496</v>
      </c>
      <c r="F25" s="0" t="n">
        <f aca="false">B55-B25</f>
        <v>19.0476</v>
      </c>
      <c r="G25" s="0" t="n">
        <f aca="false">B65-B25</f>
        <v>24.5828</v>
      </c>
      <c r="H25" s="0" t="n">
        <f aca="false">B75-B25</f>
        <v>29.4668</v>
      </c>
      <c r="I25" s="0" t="n">
        <f aca="false">B85-B25</f>
        <v>34.0252</v>
      </c>
      <c r="J25" s="0" t="n">
        <f aca="false">B95-B25</f>
        <v>38.9092</v>
      </c>
      <c r="L25" s="0" t="n">
        <f aca="false">LN(D25)</f>
        <v>1.89833924129061</v>
      </c>
      <c r="M25" s="0" t="n">
        <f aca="false">LN(E25)</f>
        <v>2.59148642185056</v>
      </c>
      <c r="N25" s="0" t="n">
        <f aca="false">LN(F25)</f>
        <v>2.94694110938406</v>
      </c>
      <c r="O25" s="0" t="n">
        <f aca="false">LN(G25)</f>
        <v>3.20204701140123</v>
      </c>
      <c r="P25" s="0" t="n">
        <f aca="false">LN(H25)</f>
        <v>3.38326420585213</v>
      </c>
      <c r="Q25" s="0" t="n">
        <f aca="false">LN(I25)</f>
        <v>3.52710142655111</v>
      </c>
      <c r="R25" s="0" t="n">
        <f aca="false">LN(J25)</f>
        <v>3.66123072651781</v>
      </c>
    </row>
    <row r="26" customFormat="false" ht="18.75" hidden="false" customHeight="false" outlineLevel="0" collapsed="false">
      <c r="A26" s="0" t="n">
        <v>240</v>
      </c>
      <c r="B26" s="0" t="n">
        <v>32.6415</v>
      </c>
      <c r="D26" s="0" t="n">
        <f aca="false">B36-B26</f>
        <v>6.8376</v>
      </c>
      <c r="E26" s="0" t="n">
        <f aca="false">B46-B26</f>
        <v>13.3496</v>
      </c>
      <c r="F26" s="0" t="n">
        <f aca="false">B56-B26</f>
        <v>19.3732</v>
      </c>
      <c r="G26" s="0" t="n">
        <f aca="false">B66-B26</f>
        <v>24.42</v>
      </c>
      <c r="H26" s="0" t="n">
        <f aca="false">B76-B26</f>
        <v>29.1412</v>
      </c>
      <c r="I26" s="0" t="n">
        <f aca="false">B86-B26</f>
        <v>34.0252</v>
      </c>
      <c r="J26" s="0" t="n">
        <f aca="false">B96-B26</f>
        <v>38.5836</v>
      </c>
      <c r="L26" s="0" t="n">
        <f aca="false">LN(D26)</f>
        <v>1.92243679286967</v>
      </c>
      <c r="M26" s="0" t="n">
        <f aca="false">LN(E26)</f>
        <v>2.59148642185056</v>
      </c>
      <c r="N26" s="0" t="n">
        <f aca="false">LN(F26)</f>
        <v>2.96389066769783</v>
      </c>
      <c r="O26" s="0" t="n">
        <f aca="false">LN(G26)</f>
        <v>3.19540246868256</v>
      </c>
      <c r="P26" s="0" t="n">
        <f aca="false">LN(H26)</f>
        <v>3.37215298042706</v>
      </c>
      <c r="Q26" s="0" t="n">
        <f aca="false">LN(I26)</f>
        <v>3.52710142655111</v>
      </c>
      <c r="R26" s="0" t="n">
        <f aca="false">LN(J26)</f>
        <v>3.65282731572143</v>
      </c>
    </row>
    <row r="27" customFormat="false" ht="18.75" hidden="false" customHeight="false" outlineLevel="0" collapsed="false">
      <c r="A27" s="0" t="n">
        <v>250</v>
      </c>
      <c r="B27" s="0" t="n">
        <v>33.2927</v>
      </c>
      <c r="D27" s="0" t="n">
        <f aca="false">B37-B27</f>
        <v>7.0004</v>
      </c>
      <c r="E27" s="0" t="n">
        <f aca="false">B47-B27</f>
        <v>13.3496</v>
      </c>
      <c r="F27" s="0" t="n">
        <f aca="false">B57-B27</f>
        <v>19.2104</v>
      </c>
      <c r="G27" s="0" t="n">
        <f aca="false">B67-B27</f>
        <v>24.2572</v>
      </c>
      <c r="H27" s="0" t="n">
        <f aca="false">B77-B27</f>
        <v>29.1412</v>
      </c>
      <c r="I27" s="0" t="n">
        <f aca="false">B87-B27</f>
        <v>33.6996</v>
      </c>
      <c r="J27" s="0" t="n">
        <f aca="false">B97-B27</f>
        <v>38.0952</v>
      </c>
      <c r="L27" s="0" t="n">
        <f aca="false">LN(D27)</f>
        <v>1.94596729027987</v>
      </c>
      <c r="M27" s="0" t="n">
        <f aca="false">LN(E27)</f>
        <v>2.59148642185056</v>
      </c>
      <c r="N27" s="0" t="n">
        <f aca="false">LN(F27)</f>
        <v>2.95545179905197</v>
      </c>
      <c r="O27" s="0" t="n">
        <f aca="false">LN(G27)</f>
        <v>3.18871348053176</v>
      </c>
      <c r="P27" s="0" t="n">
        <f aca="false">LN(H27)</f>
        <v>3.37215298042706</v>
      </c>
      <c r="Q27" s="0" t="n">
        <f aca="false">LN(I27)</f>
        <v>3.51748596785167</v>
      </c>
      <c r="R27" s="0" t="n">
        <f aca="false">LN(J27)</f>
        <v>3.640088289944</v>
      </c>
    </row>
    <row r="28" customFormat="false" ht="18.75" hidden="false" customHeight="false" outlineLevel="0" collapsed="false">
      <c r="A28" s="0" t="n">
        <v>260</v>
      </c>
      <c r="B28" s="0" t="n">
        <v>33.7811</v>
      </c>
      <c r="D28" s="0" t="n">
        <f aca="false">B38-B28</f>
        <v>7.1632</v>
      </c>
      <c r="E28" s="0" t="n">
        <f aca="false">B48-B28</f>
        <v>13.3496</v>
      </c>
      <c r="F28" s="0" t="n">
        <f aca="false">B58-B28</f>
        <v>19.2104</v>
      </c>
      <c r="G28" s="0" t="n">
        <f aca="false">B68-B28</f>
        <v>24.42</v>
      </c>
      <c r="H28" s="0" t="n">
        <f aca="false">B78-B28</f>
        <v>29.1412</v>
      </c>
      <c r="I28" s="0" t="n">
        <f aca="false">B88-B28</f>
        <v>33.5368</v>
      </c>
      <c r="J28" s="0" t="n">
        <f aca="false">B98-B28</f>
        <v>37.9324</v>
      </c>
      <c r="L28" s="0" t="n">
        <f aca="false">LN(D28)</f>
        <v>1.96895680850456</v>
      </c>
      <c r="M28" s="0" t="n">
        <f aca="false">LN(E28)</f>
        <v>2.59148642185056</v>
      </c>
      <c r="N28" s="0" t="n">
        <f aca="false">LN(F28)</f>
        <v>2.95545179905197</v>
      </c>
      <c r="O28" s="0" t="n">
        <f aca="false">LN(G28)</f>
        <v>3.19540246868256</v>
      </c>
      <c r="P28" s="0" t="n">
        <f aca="false">LN(H28)</f>
        <v>3.37215298042706</v>
      </c>
      <c r="Q28" s="0" t="n">
        <f aca="false">LN(I28)</f>
        <v>3.51264334337588</v>
      </c>
      <c r="R28" s="0" t="n">
        <f aca="false">LN(J28)</f>
        <v>3.635805628152</v>
      </c>
    </row>
    <row r="29" customFormat="false" ht="18.75" hidden="false" customHeight="false" outlineLevel="0" collapsed="false">
      <c r="A29" s="0" t="n">
        <v>270</v>
      </c>
      <c r="B29" s="0" t="n">
        <v>34.5951</v>
      </c>
      <c r="D29" s="0" t="n">
        <f aca="false">B39-B29</f>
        <v>7.00039999999999</v>
      </c>
      <c r="E29" s="0" t="n">
        <f aca="false">B49-B29</f>
        <v>13.1868</v>
      </c>
      <c r="F29" s="0" t="n">
        <f aca="false">B59-B29</f>
        <v>18.5592</v>
      </c>
      <c r="G29" s="0" t="n">
        <f aca="false">B69-B29</f>
        <v>24.0944</v>
      </c>
      <c r="H29" s="0" t="n">
        <f aca="false">B79-B29</f>
        <v>28.8156</v>
      </c>
      <c r="I29" s="0" t="n">
        <f aca="false">B89-B29</f>
        <v>33.0484</v>
      </c>
      <c r="J29" s="0" t="n">
        <f aca="false">B99-B29</f>
        <v>37.444</v>
      </c>
      <c r="L29" s="0" t="n">
        <f aca="false">LN(D29)</f>
        <v>1.94596729027986</v>
      </c>
      <c r="M29" s="0" t="n">
        <f aca="false">LN(E29)</f>
        <v>2.57921632925874</v>
      </c>
      <c r="N29" s="0" t="n">
        <f aca="false">LN(F29)</f>
        <v>2.9209656229808</v>
      </c>
      <c r="O29" s="0" t="n">
        <f aca="false">LN(G29)</f>
        <v>3.18197944835042</v>
      </c>
      <c r="P29" s="0" t="n">
        <f aca="false">LN(H29)</f>
        <v>3.36091690716013</v>
      </c>
      <c r="Q29" s="0" t="n">
        <f aca="false">LN(I29)</f>
        <v>3.49797315362809</v>
      </c>
      <c r="R29" s="0" t="n">
        <f aca="false">LN(J29)</f>
        <v>3.6228464835095</v>
      </c>
    </row>
    <row r="30" customFormat="false" ht="18.75" hidden="false" customHeight="false" outlineLevel="0" collapsed="false">
      <c r="A30" s="0" t="n">
        <v>280</v>
      </c>
      <c r="B30" s="0" t="n">
        <v>35.4091</v>
      </c>
      <c r="D30" s="0" t="n">
        <f aca="false">B40-B30</f>
        <v>6.67480000000001</v>
      </c>
      <c r="E30" s="0" t="n">
        <f aca="false">B50-B30</f>
        <v>12.8612</v>
      </c>
      <c r="F30" s="0" t="n">
        <f aca="false">B60-B30</f>
        <v>18.3964</v>
      </c>
      <c r="G30" s="0" t="n">
        <f aca="false">B70-B30</f>
        <v>23.606</v>
      </c>
      <c r="H30" s="0" t="n">
        <f aca="false">B80-B30</f>
        <v>28.3272</v>
      </c>
      <c r="I30" s="0" t="n">
        <f aca="false">B90-B30</f>
        <v>32.7228</v>
      </c>
      <c r="J30" s="0" t="n">
        <f aca="false">B100-B30</f>
        <v>37.1184</v>
      </c>
      <c r="L30" s="0" t="n">
        <f aca="false">LN(D30)</f>
        <v>1.89833924129061</v>
      </c>
      <c r="M30" s="0" t="n">
        <f aca="false">LN(E30)</f>
        <v>2.55421502705332</v>
      </c>
      <c r="N30" s="0" t="n">
        <f aca="false">LN(F30)</f>
        <v>2.91215499329864</v>
      </c>
      <c r="O30" s="0" t="n">
        <f aca="false">LN(G30)</f>
        <v>3.16150091700688</v>
      </c>
      <c r="P30" s="0" t="n">
        <f aca="false">LN(H30)</f>
        <v>3.34382247380083</v>
      </c>
      <c r="Q30" s="0" t="n">
        <f aca="false">LN(I30)</f>
        <v>3.48807208264538</v>
      </c>
      <c r="R30" s="0" t="n">
        <f aca="false">LN(J30)</f>
        <v>3.61411280354074</v>
      </c>
    </row>
    <row r="31" customFormat="false" ht="18.75" hidden="false" customHeight="false" outlineLevel="0" collapsed="false">
      <c r="A31" s="0" t="n">
        <v>290</v>
      </c>
      <c r="B31" s="0" t="n">
        <v>36.0603</v>
      </c>
      <c r="D31" s="0" t="n">
        <f aca="false">B41-B31</f>
        <v>6.67479999999999</v>
      </c>
      <c r="E31" s="0" t="n">
        <f aca="false">B51-B31</f>
        <v>12.8612</v>
      </c>
      <c r="F31" s="0" t="n">
        <f aca="false">B61-B31</f>
        <v>18.2336</v>
      </c>
      <c r="G31" s="0" t="n">
        <f aca="false">B71-B31</f>
        <v>23.4432</v>
      </c>
      <c r="H31" s="0" t="n">
        <f aca="false">B81-B31</f>
        <v>28.3272</v>
      </c>
      <c r="I31" s="0" t="n">
        <f aca="false">B91-B31</f>
        <v>32.56</v>
      </c>
      <c r="J31" s="0" t="n">
        <f aca="false">B101-B31</f>
        <v>36.9556</v>
      </c>
      <c r="L31" s="0" t="n">
        <f aca="false">LN(D31)</f>
        <v>1.89833924129061</v>
      </c>
      <c r="M31" s="0" t="n">
        <f aca="false">LN(E31)</f>
        <v>2.55421502705332</v>
      </c>
      <c r="N31" s="0" t="n">
        <f aca="false">LN(F31)</f>
        <v>2.9032660458814</v>
      </c>
      <c r="O31" s="0" t="n">
        <f aca="false">LN(G31)</f>
        <v>3.1545804741623</v>
      </c>
      <c r="P31" s="0" t="n">
        <f aca="false">LN(H31)</f>
        <v>3.34382247380083</v>
      </c>
      <c r="Q31" s="0" t="n">
        <f aca="false">LN(I31)</f>
        <v>3.48308454113434</v>
      </c>
      <c r="R31" s="0" t="n">
        <f aca="false">LN(J31)</f>
        <v>3.60971719206771</v>
      </c>
    </row>
    <row r="32" customFormat="false" ht="18.75" hidden="false" customHeight="false" outlineLevel="0" collapsed="false">
      <c r="A32" s="0" t="n">
        <v>300</v>
      </c>
      <c r="B32" s="0" t="n">
        <v>36.7115</v>
      </c>
      <c r="D32" s="0" t="n">
        <f aca="false">B42-B32</f>
        <v>6.6748</v>
      </c>
      <c r="E32" s="0" t="n">
        <f aca="false">B52-B32</f>
        <v>12.6984</v>
      </c>
      <c r="F32" s="0" t="n">
        <f aca="false">B62-B32</f>
        <v>18.0708</v>
      </c>
      <c r="G32" s="0" t="n">
        <f aca="false">B72-B32</f>
        <v>23.2804</v>
      </c>
      <c r="H32" s="0" t="n">
        <f aca="false">B82-B32</f>
        <v>28.3272</v>
      </c>
      <c r="I32" s="0" t="n">
        <f aca="false">B92-B32</f>
        <v>32.3972</v>
      </c>
      <c r="J32" s="0" t="n">
        <f aca="false">B102-B32</f>
        <v>36.7928</v>
      </c>
      <c r="L32" s="0" t="n">
        <f aca="false">LN(D32)</f>
        <v>1.89833924129061</v>
      </c>
      <c r="M32" s="0" t="n">
        <f aca="false">LN(E32)</f>
        <v>2.54147600127589</v>
      </c>
      <c r="N32" s="0" t="n">
        <f aca="false">LN(F32)</f>
        <v>2.89429737589864</v>
      </c>
      <c r="O32" s="0" t="n">
        <f aca="false">LN(G32)</f>
        <v>3.14761180484621</v>
      </c>
      <c r="P32" s="0" t="n">
        <f aca="false">LN(H32)</f>
        <v>3.34382247380083</v>
      </c>
      <c r="Q32" s="0" t="n">
        <f aca="false">LN(I32)</f>
        <v>3.4780719993108</v>
      </c>
      <c r="R32" s="0" t="n">
        <f aca="false">LN(J32)</f>
        <v>3.60530217385859</v>
      </c>
    </row>
    <row r="33" customFormat="false" ht="18.75" hidden="false" customHeight="false" outlineLevel="0" collapsed="false">
      <c r="A33" s="0" t="n">
        <v>310</v>
      </c>
      <c r="B33" s="0" t="n">
        <v>37.1999</v>
      </c>
      <c r="D33" s="0" t="n">
        <f aca="false">B43-B33</f>
        <v>6.83760000000001</v>
      </c>
      <c r="E33" s="0" t="n">
        <f aca="false">B53-B33</f>
        <v>12.6984</v>
      </c>
      <c r="F33" s="0" t="n">
        <f aca="false">B63-B33</f>
        <v>18.0708</v>
      </c>
      <c r="G33" s="0" t="n">
        <f aca="false">B73-B33</f>
        <v>23.4432</v>
      </c>
      <c r="H33" s="0" t="n">
        <f aca="false">B83-B33</f>
        <v>28.1644</v>
      </c>
      <c r="I33" s="0" t="n">
        <f aca="false">B93-B33</f>
        <v>32.56</v>
      </c>
      <c r="J33" s="0" t="n">
        <f aca="false">B103-B33</f>
        <v>36.7928</v>
      </c>
      <c r="L33" s="0" t="n">
        <f aca="false">LN(D33)</f>
        <v>1.92243679286967</v>
      </c>
      <c r="M33" s="0" t="n">
        <f aca="false">LN(E33)</f>
        <v>2.5414760012759</v>
      </c>
      <c r="N33" s="0" t="n">
        <f aca="false">LN(F33)</f>
        <v>2.89429737589864</v>
      </c>
      <c r="O33" s="0" t="n">
        <f aca="false">LN(G33)</f>
        <v>3.1545804741623</v>
      </c>
      <c r="P33" s="0" t="n">
        <f aca="false">LN(H33)</f>
        <v>3.33805876908408</v>
      </c>
      <c r="Q33" s="0" t="n">
        <f aca="false">LN(I33)</f>
        <v>3.48308454113434</v>
      </c>
      <c r="R33" s="0" t="n">
        <f aca="false">LN(J33)</f>
        <v>3.60530217385859</v>
      </c>
    </row>
    <row r="34" customFormat="false" ht="18.75" hidden="false" customHeight="false" outlineLevel="0" collapsed="false">
      <c r="A34" s="0" t="n">
        <v>320</v>
      </c>
      <c r="B34" s="0" t="n">
        <v>38.0139</v>
      </c>
      <c r="D34" s="0" t="n">
        <f aca="false">B44-B34</f>
        <v>6.67480000000001</v>
      </c>
      <c r="E34" s="0" t="n">
        <f aca="false">B54-B34</f>
        <v>12.3728</v>
      </c>
      <c r="F34" s="0" t="n">
        <f aca="false">B64-B34</f>
        <v>17.908</v>
      </c>
      <c r="G34" s="0" t="n">
        <f aca="false">B74-B34</f>
        <v>22.9548</v>
      </c>
      <c r="H34" s="0" t="n">
        <f aca="false">B84-B34</f>
        <v>27.676</v>
      </c>
      <c r="I34" s="0" t="n">
        <f aca="false">B94-B34</f>
        <v>32.3972</v>
      </c>
      <c r="J34" s="0" t="n">
        <f aca="false">B104-B34</f>
        <v>36.3044</v>
      </c>
      <c r="L34" s="0" t="n">
        <f aca="false">LN(D34)</f>
        <v>1.89833924129061</v>
      </c>
      <c r="M34" s="0" t="n">
        <f aca="false">LN(E34)</f>
        <v>2.51550051487263</v>
      </c>
      <c r="N34" s="0" t="n">
        <f aca="false">LN(F34)</f>
        <v>2.88524754037872</v>
      </c>
      <c r="O34" s="0" t="n">
        <f aca="false">LN(G34)</f>
        <v>3.13352706496447</v>
      </c>
      <c r="P34" s="0" t="n">
        <f aca="false">LN(H34)</f>
        <v>3.32056561163656</v>
      </c>
      <c r="Q34" s="0" t="n">
        <f aca="false">LN(I34)</f>
        <v>3.47807199931079</v>
      </c>
      <c r="R34" s="0" t="n">
        <f aca="false">LN(J34)</f>
        <v>3.59193894604642</v>
      </c>
    </row>
    <row r="35" customFormat="false" ht="18.75" hidden="false" customHeight="false" outlineLevel="0" collapsed="false">
      <c r="A35" s="0" t="n">
        <v>330</v>
      </c>
      <c r="B35" s="0" t="n">
        <v>38.6651</v>
      </c>
      <c r="D35" s="0" t="n">
        <f aca="false">B45-B35</f>
        <v>6.6748</v>
      </c>
      <c r="E35" s="0" t="n">
        <f aca="false">B55-B35</f>
        <v>12.3728</v>
      </c>
      <c r="F35" s="0" t="n">
        <f aca="false">B65-B35</f>
        <v>17.908</v>
      </c>
      <c r="G35" s="0" t="n">
        <f aca="false">B75-B35</f>
        <v>22.792</v>
      </c>
      <c r="H35" s="0" t="n">
        <f aca="false">B85-B35</f>
        <v>27.3504</v>
      </c>
      <c r="I35" s="0" t="n">
        <f aca="false">B95-B35</f>
        <v>32.2344</v>
      </c>
      <c r="J35" s="0" t="n">
        <f aca="false">B105-B35</f>
        <v>36.1416</v>
      </c>
      <c r="L35" s="0" t="n">
        <f aca="false">LN(D35)</f>
        <v>1.89833924129061</v>
      </c>
      <c r="M35" s="0" t="n">
        <f aca="false">LN(E35)</f>
        <v>2.51550051487263</v>
      </c>
      <c r="N35" s="0" t="n">
        <f aca="false">LN(F35)</f>
        <v>2.88524754037872</v>
      </c>
      <c r="O35" s="0" t="n">
        <f aca="false">LN(G35)</f>
        <v>3.12640959719561</v>
      </c>
      <c r="P35" s="0" t="n">
        <f aca="false">LN(H35)</f>
        <v>3.30873115398956</v>
      </c>
      <c r="Q35" s="0" t="n">
        <f aca="false">LN(I35)</f>
        <v>3.47303420528084</v>
      </c>
      <c r="R35" s="0" t="n">
        <f aca="false">LN(J35)</f>
        <v>3.58744455645858</v>
      </c>
    </row>
    <row r="36" customFormat="false" ht="18.75" hidden="false" customHeight="false" outlineLevel="0" collapsed="false">
      <c r="A36" s="0" t="n">
        <v>340</v>
      </c>
      <c r="B36" s="0" t="n">
        <v>39.4791</v>
      </c>
      <c r="D36" s="0" t="n">
        <f aca="false">B46-B36</f>
        <v>6.512</v>
      </c>
      <c r="E36" s="0" t="n">
        <f aca="false">B56-B36</f>
        <v>12.5356</v>
      </c>
      <c r="F36" s="0" t="n">
        <f aca="false">B66-B36</f>
        <v>17.5824</v>
      </c>
      <c r="G36" s="0" t="n">
        <f aca="false">B76-B36</f>
        <v>22.3036</v>
      </c>
      <c r="H36" s="0" t="n">
        <f aca="false">B86-B36</f>
        <v>27.1876</v>
      </c>
      <c r="I36" s="0" t="n">
        <f aca="false">B96-B36</f>
        <v>31.746</v>
      </c>
      <c r="J36" s="0" t="n">
        <f aca="false">B106-B36</f>
        <v>35.6532</v>
      </c>
      <c r="L36" s="0" t="n">
        <f aca="false">LN(D36)</f>
        <v>1.87364662870024</v>
      </c>
      <c r="M36" s="0" t="n">
        <f aca="false">LN(E36)</f>
        <v>2.52857259643999</v>
      </c>
      <c r="N36" s="0" t="n">
        <f aca="false">LN(F36)</f>
        <v>2.86689840171052</v>
      </c>
      <c r="O36" s="0" t="n">
        <f aca="false">LN(G36)</f>
        <v>3.10474810041443</v>
      </c>
      <c r="P36" s="0" t="n">
        <f aca="false">LN(H36)</f>
        <v>3.30276098700306</v>
      </c>
      <c r="Q36" s="0" t="n">
        <f aca="false">LN(I36)</f>
        <v>3.45776673315005</v>
      </c>
      <c r="R36" s="0" t="n">
        <f aca="false">LN(J36)</f>
        <v>3.5738389044028</v>
      </c>
    </row>
    <row r="37" customFormat="false" ht="18.75" hidden="false" customHeight="false" outlineLevel="0" collapsed="false">
      <c r="A37" s="0" t="n">
        <v>350</v>
      </c>
      <c r="B37" s="0" t="n">
        <v>40.2931</v>
      </c>
      <c r="D37" s="0" t="n">
        <f aca="false">B47-B37</f>
        <v>6.3492</v>
      </c>
      <c r="E37" s="0" t="n">
        <f aca="false">B57-B37</f>
        <v>12.21</v>
      </c>
      <c r="F37" s="0" t="n">
        <f aca="false">B67-B37</f>
        <v>17.2568</v>
      </c>
      <c r="G37" s="0" t="n">
        <f aca="false">B77-B37</f>
        <v>22.1408</v>
      </c>
      <c r="H37" s="0" t="n">
        <f aca="false">B87-B37</f>
        <v>26.6992</v>
      </c>
      <c r="I37" s="0" t="n">
        <f aca="false">B97-B37</f>
        <v>31.0948</v>
      </c>
      <c r="J37" s="0" t="n">
        <f aca="false">B107-B37</f>
        <v>35.1648</v>
      </c>
      <c r="L37" s="0" t="n">
        <f aca="false">LN(D37)</f>
        <v>1.84832882071595</v>
      </c>
      <c r="M37" s="0" t="n">
        <f aca="false">LN(E37)</f>
        <v>2.50225528812261</v>
      </c>
      <c r="N37" s="0" t="n">
        <f aca="false">LN(F37)</f>
        <v>2.84820626869837</v>
      </c>
      <c r="O37" s="0" t="n">
        <f aca="false">LN(G37)</f>
        <v>3.09742206032235</v>
      </c>
      <c r="P37" s="0" t="n">
        <f aca="false">LN(H37)</f>
        <v>3.2846336024105</v>
      </c>
      <c r="Q37" s="0" t="n">
        <f aca="false">LN(I37)</f>
        <v>3.43704060263293</v>
      </c>
      <c r="R37" s="0" t="n">
        <f aca="false">LN(J37)</f>
        <v>3.56004558227047</v>
      </c>
    </row>
    <row r="38" customFormat="false" ht="18.75" hidden="false" customHeight="false" outlineLevel="0" collapsed="false">
      <c r="A38" s="0" t="n">
        <v>360</v>
      </c>
      <c r="B38" s="0" t="n">
        <v>40.9443</v>
      </c>
      <c r="D38" s="0" t="n">
        <f aca="false">B48-B38</f>
        <v>6.1864</v>
      </c>
      <c r="E38" s="0" t="n">
        <f aca="false">B58-B38</f>
        <v>12.0472</v>
      </c>
      <c r="F38" s="0" t="n">
        <f aca="false">B68-B38</f>
        <v>17.2568</v>
      </c>
      <c r="G38" s="0" t="n">
        <f aca="false">B78-B38</f>
        <v>21.978</v>
      </c>
      <c r="H38" s="0" t="n">
        <f aca="false">B88-B38</f>
        <v>26.3736</v>
      </c>
      <c r="I38" s="0" t="n">
        <f aca="false">B98-B38</f>
        <v>30.7692</v>
      </c>
      <c r="J38" s="0" t="n">
        <f aca="false">B108-B38</f>
        <v>34.8392</v>
      </c>
      <c r="L38" s="0" t="n">
        <f aca="false">LN(D38)</f>
        <v>1.82235333431269</v>
      </c>
      <c r="M38" s="0" t="n">
        <f aca="false">LN(E38)</f>
        <v>2.48883226779047</v>
      </c>
      <c r="N38" s="0" t="n">
        <f aca="false">LN(F38)</f>
        <v>2.84820626869837</v>
      </c>
      <c r="O38" s="0" t="n">
        <f aca="false">LN(G38)</f>
        <v>3.09004195302473</v>
      </c>
      <c r="P38" s="0" t="n">
        <f aca="false">LN(H38)</f>
        <v>3.27236350981869</v>
      </c>
      <c r="Q38" s="0" t="n">
        <f aca="false">LN(I38)</f>
        <v>3.42651418964595</v>
      </c>
      <c r="R38" s="0" t="n">
        <f aca="false">LN(J38)</f>
        <v>3.55074318960815</v>
      </c>
    </row>
    <row r="39" customFormat="false" ht="18.75" hidden="false" customHeight="false" outlineLevel="0" collapsed="false">
      <c r="A39" s="0" t="n">
        <v>370</v>
      </c>
      <c r="B39" s="0" t="n">
        <v>41.5955</v>
      </c>
      <c r="D39" s="0" t="n">
        <f aca="false">B49-B39</f>
        <v>6.18640000000001</v>
      </c>
      <c r="E39" s="0" t="n">
        <f aca="false">B59-B39</f>
        <v>11.5588</v>
      </c>
      <c r="F39" s="0" t="n">
        <f aca="false">B69-B39</f>
        <v>17.094</v>
      </c>
      <c r="G39" s="0" t="n">
        <f aca="false">B79-B39</f>
        <v>21.8152</v>
      </c>
      <c r="H39" s="0" t="n">
        <f aca="false">B89-B39</f>
        <v>26.048</v>
      </c>
      <c r="I39" s="0" t="n">
        <f aca="false">B99-B39</f>
        <v>30.4436</v>
      </c>
      <c r="J39" s="0" t="n">
        <f aca="false">B109-B39</f>
        <v>34.5136</v>
      </c>
      <c r="L39" s="0" t="n">
        <f aca="false">LN(D39)</f>
        <v>1.82235333431269</v>
      </c>
      <c r="M39" s="0" t="n">
        <f aca="false">LN(E39)</f>
        <v>2.44744705162762</v>
      </c>
      <c r="N39" s="0" t="n">
        <f aca="false">LN(F39)</f>
        <v>2.83872752474383</v>
      </c>
      <c r="O39" s="0" t="n">
        <f aca="false">LN(G39)</f>
        <v>3.08260697453721</v>
      </c>
      <c r="P39" s="0" t="n">
        <f aca="false">LN(H39)</f>
        <v>3.25994098982013</v>
      </c>
      <c r="Q39" s="0" t="n">
        <f aca="false">LN(I39)</f>
        <v>3.41587579144089</v>
      </c>
      <c r="R39" s="0" t="n">
        <f aca="false">LN(J39)</f>
        <v>3.54135344925832</v>
      </c>
    </row>
    <row r="40" customFormat="false" ht="18.75" hidden="false" customHeight="false" outlineLevel="0" collapsed="false">
      <c r="A40" s="0" t="n">
        <v>380</v>
      </c>
      <c r="B40" s="0" t="n">
        <v>42.0839</v>
      </c>
      <c r="D40" s="0" t="n">
        <f aca="false">B50-B40</f>
        <v>6.1864</v>
      </c>
      <c r="E40" s="0" t="n">
        <f aca="false">B60-B40</f>
        <v>11.7216</v>
      </c>
      <c r="F40" s="0" t="n">
        <f aca="false">B70-B40</f>
        <v>16.9312</v>
      </c>
      <c r="G40" s="0" t="n">
        <f aca="false">B80-B40</f>
        <v>21.6524</v>
      </c>
      <c r="H40" s="0" t="n">
        <f aca="false">B90-B40</f>
        <v>26.048</v>
      </c>
      <c r="I40" s="0" t="n">
        <f aca="false">B100-B40</f>
        <v>30.4436</v>
      </c>
      <c r="J40" s="0" t="n">
        <f aca="false">B110-B40</f>
        <v>34.5136</v>
      </c>
      <c r="L40" s="0" t="n">
        <f aca="false">LN(D40)</f>
        <v>1.82235333431269</v>
      </c>
      <c r="M40" s="0" t="n">
        <f aca="false">LN(E40)</f>
        <v>2.46143329360236</v>
      </c>
      <c r="N40" s="0" t="n">
        <f aca="false">LN(F40)</f>
        <v>2.82915807372767</v>
      </c>
      <c r="O40" s="0" t="n">
        <f aca="false">LN(G40)</f>
        <v>3.07511630280806</v>
      </c>
      <c r="P40" s="0" t="n">
        <f aca="false">LN(H40)</f>
        <v>3.25994098982013</v>
      </c>
      <c r="Q40" s="0" t="n">
        <f aca="false">LN(I40)</f>
        <v>3.41587579144089</v>
      </c>
      <c r="R40" s="0" t="n">
        <f aca="false">LN(J40)</f>
        <v>3.54135344925832</v>
      </c>
    </row>
    <row r="41" customFormat="false" ht="18.75" hidden="false" customHeight="false" outlineLevel="0" collapsed="false">
      <c r="A41" s="0" t="n">
        <v>390</v>
      </c>
      <c r="B41" s="0" t="n">
        <v>42.7351</v>
      </c>
      <c r="D41" s="0" t="n">
        <f aca="false">B51-B41</f>
        <v>6.18640000000001</v>
      </c>
      <c r="E41" s="0" t="n">
        <f aca="false">B61-B41</f>
        <v>11.5588</v>
      </c>
      <c r="F41" s="0" t="n">
        <f aca="false">B71-B41</f>
        <v>16.7684</v>
      </c>
      <c r="G41" s="0" t="n">
        <f aca="false">B81-B41</f>
        <v>21.6524</v>
      </c>
      <c r="H41" s="0" t="n">
        <f aca="false">B91-B41</f>
        <v>25.8852</v>
      </c>
      <c r="I41" s="0" t="n">
        <f aca="false">B101-B41</f>
        <v>30.2808</v>
      </c>
      <c r="J41" s="0" t="n">
        <f aca="false">B111-B41</f>
        <v>34.188</v>
      </c>
      <c r="L41" s="0" t="n">
        <f aca="false">LN(D41)</f>
        <v>1.82235333431269</v>
      </c>
      <c r="M41" s="0" t="n">
        <f aca="false">LN(E41)</f>
        <v>2.44744705162762</v>
      </c>
      <c r="N41" s="0" t="n">
        <f aca="false">LN(F41)</f>
        <v>2.81949616281594</v>
      </c>
      <c r="O41" s="0" t="n">
        <f aca="false">LN(G41)</f>
        <v>3.07511630280806</v>
      </c>
      <c r="P41" s="0" t="n">
        <f aca="false">LN(H41)</f>
        <v>3.25367137680653</v>
      </c>
      <c r="Q41" s="0" t="n">
        <f aca="false">LN(I41)</f>
        <v>3.4105138482995</v>
      </c>
      <c r="R41" s="0" t="n">
        <f aca="false">LN(J41)</f>
        <v>3.53187470530377</v>
      </c>
    </row>
    <row r="42" customFormat="false" ht="18.75" hidden="false" customHeight="false" outlineLevel="0" collapsed="false">
      <c r="A42" s="0" t="n">
        <v>400</v>
      </c>
      <c r="B42" s="0" t="n">
        <v>43.3863</v>
      </c>
      <c r="D42" s="0" t="n">
        <f aca="false">B52-B42</f>
        <v>6.0236</v>
      </c>
      <c r="E42" s="0" t="n">
        <f aca="false">B62-B42</f>
        <v>11.396</v>
      </c>
      <c r="F42" s="0" t="n">
        <f aca="false">B72-B42</f>
        <v>16.6056</v>
      </c>
      <c r="G42" s="0" t="n">
        <f aca="false">B82-B42</f>
        <v>21.6524</v>
      </c>
      <c r="H42" s="0" t="n">
        <f aca="false">B92-B42</f>
        <v>25.7224</v>
      </c>
      <c r="I42" s="0" t="n">
        <f aca="false">B102-B42</f>
        <v>30.118</v>
      </c>
      <c r="J42" s="0" t="n">
        <f aca="false">B112-B42</f>
        <v>34.0252</v>
      </c>
      <c r="L42" s="0" t="n">
        <f aca="false">LN(D42)</f>
        <v>1.79568508723053</v>
      </c>
      <c r="M42" s="0" t="n">
        <f aca="false">LN(E42)</f>
        <v>2.43326241663566</v>
      </c>
      <c r="N42" s="0" t="n">
        <f aca="false">LN(F42)</f>
        <v>2.80973998787057</v>
      </c>
      <c r="O42" s="0" t="n">
        <f aca="false">LN(G42)</f>
        <v>3.07511630280806</v>
      </c>
      <c r="P42" s="0" t="n">
        <f aca="false">LN(H42)</f>
        <v>3.24736220761327</v>
      </c>
      <c r="Q42" s="0" t="n">
        <f aca="false">LN(I42)</f>
        <v>3.40512299966463</v>
      </c>
      <c r="R42" s="0" t="n">
        <f aca="false">LN(J42)</f>
        <v>3.52710142655111</v>
      </c>
    </row>
    <row r="43" customFormat="false" ht="18.75" hidden="false" customHeight="false" outlineLevel="0" collapsed="false">
      <c r="A43" s="0" t="n">
        <v>410</v>
      </c>
      <c r="B43" s="0" t="n">
        <v>44.0375</v>
      </c>
      <c r="D43" s="0" t="n">
        <f aca="false">B53-B43</f>
        <v>5.86080000000001</v>
      </c>
      <c r="E43" s="0" t="n">
        <f aca="false">B63-B43</f>
        <v>11.2332</v>
      </c>
      <c r="F43" s="0" t="n">
        <f aca="false">B73-B43</f>
        <v>16.6056</v>
      </c>
      <c r="G43" s="0" t="n">
        <f aca="false">B83-B43</f>
        <v>21.3268</v>
      </c>
      <c r="H43" s="0" t="n">
        <f aca="false">B93-B43</f>
        <v>25.7224</v>
      </c>
      <c r="I43" s="0" t="n">
        <f aca="false">B103-B43</f>
        <v>29.9552</v>
      </c>
      <c r="J43" s="0" t="n">
        <f aca="false">B113-B43</f>
        <v>33.6996</v>
      </c>
      <c r="L43" s="0" t="n">
        <f aca="false">LN(D43)</f>
        <v>1.76828611304241</v>
      </c>
      <c r="M43" s="0" t="n">
        <f aca="false">LN(E43)</f>
        <v>2.41887367918356</v>
      </c>
      <c r="N43" s="0" t="n">
        <f aca="false">LN(F43)</f>
        <v>2.80973998787057</v>
      </c>
      <c r="O43" s="0" t="n">
        <f aca="false">LN(G43)</f>
        <v>3.05996449778745</v>
      </c>
      <c r="P43" s="0" t="n">
        <f aca="false">LN(H43)</f>
        <v>3.24736220761327</v>
      </c>
      <c r="Q43" s="0" t="n">
        <f aca="false">LN(I43)</f>
        <v>3.39970293219529</v>
      </c>
      <c r="R43" s="0" t="n">
        <f aca="false">LN(J43)</f>
        <v>3.51748596785167</v>
      </c>
    </row>
    <row r="44" customFormat="false" ht="18.75" hidden="false" customHeight="false" outlineLevel="0" collapsed="false">
      <c r="A44" s="0" t="n">
        <v>420</v>
      </c>
      <c r="B44" s="0" t="n">
        <v>44.6887</v>
      </c>
      <c r="D44" s="0" t="n">
        <f aca="false">B54-B44</f>
        <v>5.69799999999999</v>
      </c>
      <c r="E44" s="0" t="n">
        <f aca="false">B64-B44</f>
        <v>11.2332</v>
      </c>
      <c r="F44" s="0" t="n">
        <f aca="false">B74-B44</f>
        <v>16.28</v>
      </c>
      <c r="G44" s="0" t="n">
        <f aca="false">B84-B44</f>
        <v>21.0012</v>
      </c>
      <c r="H44" s="0" t="n">
        <f aca="false">B94-B44</f>
        <v>25.7224</v>
      </c>
      <c r="I44" s="0" t="n">
        <f aca="false">B104-B44</f>
        <v>29.6296</v>
      </c>
      <c r="J44" s="0" t="n">
        <f aca="false">B114-B44</f>
        <v>33.6996</v>
      </c>
      <c r="L44" s="0" t="n">
        <f aca="false">LN(D44)</f>
        <v>1.74011523607572</v>
      </c>
      <c r="M44" s="0" t="n">
        <f aca="false">LN(E44)</f>
        <v>2.41887367918356</v>
      </c>
      <c r="N44" s="0" t="n">
        <f aca="false">LN(F44)</f>
        <v>2.78993736057439</v>
      </c>
      <c r="O44" s="0" t="n">
        <f aca="false">LN(G44)</f>
        <v>3.04457957894797</v>
      </c>
      <c r="P44" s="0" t="n">
        <f aca="false">LN(H44)</f>
        <v>3.24736220761327</v>
      </c>
      <c r="Q44" s="0" t="n">
        <f aca="false">LN(I44)</f>
        <v>3.3887738616631</v>
      </c>
      <c r="R44" s="0" t="n">
        <f aca="false">LN(J44)</f>
        <v>3.51748596785167</v>
      </c>
    </row>
    <row r="45" customFormat="false" ht="18.75" hidden="false" customHeight="false" outlineLevel="0" collapsed="false">
      <c r="A45" s="0" t="n">
        <v>430</v>
      </c>
      <c r="B45" s="0" t="n">
        <v>45.3399</v>
      </c>
      <c r="D45" s="0" t="n">
        <f aca="false">B55-B45</f>
        <v>5.698</v>
      </c>
      <c r="E45" s="0" t="n">
        <f aca="false">B65-B45</f>
        <v>11.2332</v>
      </c>
      <c r="F45" s="0" t="n">
        <f aca="false">B75-B45</f>
        <v>16.1172</v>
      </c>
      <c r="G45" s="0" t="n">
        <f aca="false">B85-B45</f>
        <v>20.6756</v>
      </c>
      <c r="H45" s="0" t="n">
        <f aca="false">B95-B45</f>
        <v>25.5596</v>
      </c>
      <c r="I45" s="0" t="n">
        <f aca="false">B105-B45</f>
        <v>29.4668</v>
      </c>
      <c r="J45" s="0" t="n">
        <f aca="false">B115-B45</f>
        <v>33.374</v>
      </c>
      <c r="L45" s="0" t="n">
        <f aca="false">LN(D45)</f>
        <v>1.74011523607572</v>
      </c>
      <c r="M45" s="0" t="n">
        <f aca="false">LN(E45)</f>
        <v>2.41887367918356</v>
      </c>
      <c r="N45" s="0" t="n">
        <f aca="false">LN(F45)</f>
        <v>2.77988702472089</v>
      </c>
      <c r="O45" s="0" t="n">
        <f aca="false">LN(G45)</f>
        <v>3.02895426104489</v>
      </c>
      <c r="P45" s="0" t="n">
        <f aca="false">LN(H45)</f>
        <v>3.24101297993461</v>
      </c>
      <c r="Q45" s="0" t="n">
        <f aca="false">LN(I45)</f>
        <v>3.38326420585213</v>
      </c>
      <c r="R45" s="0" t="n">
        <f aca="false">LN(J45)</f>
        <v>3.50777715372471</v>
      </c>
    </row>
    <row r="46" customFormat="false" ht="18.75" hidden="false" customHeight="false" outlineLevel="0" collapsed="false">
      <c r="A46" s="0" t="n">
        <v>440</v>
      </c>
      <c r="B46" s="0" t="n">
        <v>45.9911</v>
      </c>
      <c r="D46" s="0" t="n">
        <f aca="false">B56-B46</f>
        <v>6.02360000000001</v>
      </c>
      <c r="E46" s="0" t="n">
        <f aca="false">B66-B46</f>
        <v>11.0704</v>
      </c>
      <c r="F46" s="0" t="n">
        <f aca="false">B76-B46</f>
        <v>15.7916</v>
      </c>
      <c r="G46" s="0" t="n">
        <f aca="false">B86-B46</f>
        <v>20.6756</v>
      </c>
      <c r="H46" s="0" t="n">
        <f aca="false">B96-B46</f>
        <v>25.234</v>
      </c>
      <c r="I46" s="0" t="n">
        <f aca="false">B106-B46</f>
        <v>29.1412</v>
      </c>
      <c r="J46" s="0" t="n">
        <f aca="false">B116-B46</f>
        <v>33.2112</v>
      </c>
      <c r="L46" s="0" t="n">
        <f aca="false">LN(D46)</f>
        <v>1.79568508723053</v>
      </c>
      <c r="M46" s="0" t="n">
        <f aca="false">LN(E46)</f>
        <v>2.40427487976241</v>
      </c>
      <c r="N46" s="0" t="n">
        <f aca="false">LN(F46)</f>
        <v>2.75947815308969</v>
      </c>
      <c r="O46" s="0" t="n">
        <f aca="false">LN(G46)</f>
        <v>3.02895426104489</v>
      </c>
      <c r="P46" s="0" t="n">
        <f aca="false">LN(H46)</f>
        <v>3.22819229150555</v>
      </c>
      <c r="Q46" s="0" t="n">
        <f aca="false">LN(I46)</f>
        <v>3.37215298042706</v>
      </c>
      <c r="R46" s="0" t="n">
        <f aca="false">LN(J46)</f>
        <v>3.50288716843052</v>
      </c>
    </row>
    <row r="47" customFormat="false" ht="18.75" hidden="false" customHeight="false" outlineLevel="0" collapsed="false">
      <c r="A47" s="0" t="n">
        <v>450</v>
      </c>
      <c r="B47" s="0" t="n">
        <v>46.6423</v>
      </c>
      <c r="D47" s="0" t="n">
        <f aca="false">B57-B47</f>
        <v>5.8608</v>
      </c>
      <c r="E47" s="0" t="n">
        <f aca="false">B67-B47</f>
        <v>10.9076</v>
      </c>
      <c r="F47" s="0" t="n">
        <f aca="false">B77-B47</f>
        <v>15.7916</v>
      </c>
      <c r="G47" s="0" t="n">
        <f aca="false">B87-B47</f>
        <v>20.35</v>
      </c>
      <c r="H47" s="0" t="n">
        <f aca="false">B97-B47</f>
        <v>24.7456</v>
      </c>
      <c r="I47" s="0" t="n">
        <f aca="false">B107-B47</f>
        <v>28.8156</v>
      </c>
      <c r="J47" s="0" t="n">
        <f aca="false">B117-B47</f>
        <v>32.56</v>
      </c>
      <c r="L47" s="0" t="n">
        <f aca="false">LN(D47)</f>
        <v>1.76828611304241</v>
      </c>
      <c r="M47" s="0" t="n">
        <f aca="false">LN(E47)</f>
        <v>2.38945979397727</v>
      </c>
      <c r="N47" s="0" t="n">
        <f aca="false">LN(F47)</f>
        <v>2.75947815308969</v>
      </c>
      <c r="O47" s="0" t="n">
        <f aca="false">LN(G47)</f>
        <v>3.0130809118886</v>
      </c>
      <c r="P47" s="0" t="n">
        <f aca="false">LN(H47)</f>
        <v>3.20864769543258</v>
      </c>
      <c r="Q47" s="0" t="n">
        <f aca="false">LN(I47)</f>
        <v>3.36091690716013</v>
      </c>
      <c r="R47" s="0" t="n">
        <f aca="false">LN(J47)</f>
        <v>3.48308454113434</v>
      </c>
    </row>
    <row r="48" customFormat="false" ht="18.75" hidden="false" customHeight="false" outlineLevel="0" collapsed="false">
      <c r="A48" s="0" t="n">
        <v>460</v>
      </c>
      <c r="B48" s="0" t="n">
        <v>47.1307</v>
      </c>
      <c r="D48" s="0" t="n">
        <f aca="false">B58-B48</f>
        <v>5.86080000000001</v>
      </c>
      <c r="E48" s="0" t="n">
        <f aca="false">B68-B48</f>
        <v>11.0704</v>
      </c>
      <c r="F48" s="0" t="n">
        <f aca="false">B78-B48</f>
        <v>15.7916</v>
      </c>
      <c r="G48" s="0" t="n">
        <f aca="false">B88-B48</f>
        <v>20.1872</v>
      </c>
      <c r="H48" s="0" t="n">
        <f aca="false">B98-B48</f>
        <v>24.5828</v>
      </c>
      <c r="I48" s="0" t="n">
        <f aca="false">B108-B48</f>
        <v>28.6528</v>
      </c>
      <c r="J48" s="0" t="n">
        <f aca="false">B118-B48</f>
        <v>32.3972</v>
      </c>
      <c r="L48" s="0" t="n">
        <f aca="false">LN(D48)</f>
        <v>1.76828611304241</v>
      </c>
      <c r="M48" s="0" t="n">
        <f aca="false">LN(E48)</f>
        <v>2.40427487976241</v>
      </c>
      <c r="N48" s="0" t="n">
        <f aca="false">LN(F48)</f>
        <v>2.75947815308969</v>
      </c>
      <c r="O48" s="0" t="n">
        <f aca="false">LN(G48)</f>
        <v>3.00504874019134</v>
      </c>
      <c r="P48" s="0" t="n">
        <f aca="false">LN(H48)</f>
        <v>3.20204701140123</v>
      </c>
      <c r="Q48" s="0" t="n">
        <f aca="false">LN(I48)</f>
        <v>3.35525116962445</v>
      </c>
      <c r="R48" s="0" t="n">
        <f aca="false">LN(J48)</f>
        <v>3.4780719993108</v>
      </c>
    </row>
    <row r="49" customFormat="false" ht="18.75" hidden="false" customHeight="false" outlineLevel="0" collapsed="false">
      <c r="A49" s="0" t="n">
        <v>470</v>
      </c>
      <c r="B49" s="0" t="n">
        <v>47.7819</v>
      </c>
      <c r="D49" s="0" t="n">
        <f aca="false">B59-B49</f>
        <v>5.3724</v>
      </c>
      <c r="E49" s="0" t="n">
        <f aca="false">B69-B49</f>
        <v>10.9076</v>
      </c>
      <c r="F49" s="0" t="n">
        <f aca="false">B79-B49</f>
        <v>15.6288</v>
      </c>
      <c r="G49" s="0" t="n">
        <f aca="false">B89-B49</f>
        <v>19.8616</v>
      </c>
      <c r="H49" s="0" t="n">
        <f aca="false">B99-B49</f>
        <v>24.2572</v>
      </c>
      <c r="I49" s="0" t="n">
        <f aca="false">B109-B49</f>
        <v>28.3272</v>
      </c>
      <c r="J49" s="0" t="n">
        <f aca="false">B119-B49</f>
        <v>32.0716</v>
      </c>
      <c r="L49" s="0" t="n">
        <f aca="false">LN(D49)</f>
        <v>1.68127473605278</v>
      </c>
      <c r="M49" s="0" t="n">
        <f aca="false">LN(E49)</f>
        <v>2.38945979397727</v>
      </c>
      <c r="N49" s="0" t="n">
        <f aca="false">LN(F49)</f>
        <v>2.74911536605414</v>
      </c>
      <c r="O49" s="0" t="n">
        <f aca="false">LN(G49)</f>
        <v>2.98878821931956</v>
      </c>
      <c r="P49" s="0" t="n">
        <f aca="false">LN(H49)</f>
        <v>3.18871348053176</v>
      </c>
      <c r="Q49" s="0" t="n">
        <f aca="false">LN(I49)</f>
        <v>3.34382247380083</v>
      </c>
      <c r="R49" s="0" t="n">
        <f aca="false">LN(J49)</f>
        <v>3.46797090332429</v>
      </c>
    </row>
    <row r="50" customFormat="false" ht="18.75" hidden="false" customHeight="false" outlineLevel="0" collapsed="false">
      <c r="A50" s="0" t="n">
        <v>480</v>
      </c>
      <c r="B50" s="0" t="n">
        <v>48.2703</v>
      </c>
      <c r="D50" s="0" t="n">
        <f aca="false">B60-B50</f>
        <v>5.5352</v>
      </c>
      <c r="E50" s="0" t="n">
        <f aca="false">B70-B50</f>
        <v>10.7448</v>
      </c>
      <c r="F50" s="0" t="n">
        <f aca="false">B80-B50</f>
        <v>15.466</v>
      </c>
      <c r="G50" s="0" t="n">
        <f aca="false">B90-B50</f>
        <v>19.8616</v>
      </c>
      <c r="H50" s="0" t="n">
        <f aca="false">B100-B50</f>
        <v>24.2572</v>
      </c>
      <c r="I50" s="0" t="n">
        <f aca="false">B110-B50</f>
        <v>28.3272</v>
      </c>
      <c r="J50" s="0" t="n">
        <f aca="false">B120-B50</f>
        <v>32.0716</v>
      </c>
      <c r="L50" s="0" t="n">
        <f aca="false">LN(D50)</f>
        <v>1.71112769920246</v>
      </c>
      <c r="M50" s="0" t="n">
        <f aca="false">LN(E50)</f>
        <v>2.37442191661273</v>
      </c>
      <c r="N50" s="0" t="n">
        <f aca="false">LN(F50)</f>
        <v>2.73864406618684</v>
      </c>
      <c r="O50" s="0" t="n">
        <f aca="false">LN(G50)</f>
        <v>2.98878821931956</v>
      </c>
      <c r="P50" s="0" t="n">
        <f aca="false">LN(H50)</f>
        <v>3.18871348053176</v>
      </c>
      <c r="Q50" s="0" t="n">
        <f aca="false">LN(I50)</f>
        <v>3.34382247380083</v>
      </c>
      <c r="R50" s="0" t="n">
        <f aca="false">LN(J50)</f>
        <v>3.46797090332429</v>
      </c>
    </row>
    <row r="51" customFormat="false" ht="18.75" hidden="false" customHeight="false" outlineLevel="0" collapsed="false">
      <c r="A51" s="0" t="n">
        <v>490</v>
      </c>
      <c r="B51" s="0" t="n">
        <v>48.9215</v>
      </c>
      <c r="D51" s="0" t="n">
        <f aca="false">B61-B51</f>
        <v>5.3724</v>
      </c>
      <c r="E51" s="0" t="n">
        <f aca="false">B71-B51</f>
        <v>10.582</v>
      </c>
      <c r="F51" s="0" t="n">
        <f aca="false">B81-B51</f>
        <v>15.466</v>
      </c>
      <c r="G51" s="0" t="n">
        <f aca="false">B91-B51</f>
        <v>19.6988</v>
      </c>
      <c r="H51" s="0" t="n">
        <f aca="false">B101-B51</f>
        <v>24.0944</v>
      </c>
      <c r="I51" s="0" t="n">
        <f aca="false">B111-B51</f>
        <v>28.0016</v>
      </c>
      <c r="J51" s="0" t="n">
        <f aca="false">B121-B51</f>
        <v>31.9088</v>
      </c>
      <c r="L51" s="0" t="n">
        <f aca="false">LN(D51)</f>
        <v>1.68127473605278</v>
      </c>
      <c r="M51" s="0" t="n">
        <f aca="false">LN(E51)</f>
        <v>2.35915444448194</v>
      </c>
      <c r="N51" s="0" t="n">
        <f aca="false">LN(F51)</f>
        <v>2.73864406618684</v>
      </c>
      <c r="O51" s="0" t="n">
        <f aca="false">LN(G51)</f>
        <v>2.98055772018304</v>
      </c>
      <c r="P51" s="0" t="n">
        <f aca="false">LN(H51)</f>
        <v>3.18197944835042</v>
      </c>
      <c r="Q51" s="0" t="n">
        <f aca="false">LN(I51)</f>
        <v>3.33226165139976</v>
      </c>
      <c r="R51" s="0" t="n">
        <f aca="false">LN(J51)</f>
        <v>3.46288183381682</v>
      </c>
    </row>
    <row r="52" customFormat="false" ht="18.75" hidden="false" customHeight="false" outlineLevel="0" collapsed="false">
      <c r="A52" s="0" t="n">
        <v>500</v>
      </c>
      <c r="B52" s="0" t="n">
        <v>49.4099</v>
      </c>
      <c r="D52" s="0" t="n">
        <f aca="false">B62-B52</f>
        <v>5.3724</v>
      </c>
      <c r="E52" s="0" t="n">
        <f aca="false">B72-B52</f>
        <v>10.582</v>
      </c>
      <c r="F52" s="0" t="n">
        <f aca="false">B82-B52</f>
        <v>15.6288</v>
      </c>
      <c r="G52" s="0" t="n">
        <f aca="false">B92-B52</f>
        <v>19.6988</v>
      </c>
      <c r="H52" s="0" t="n">
        <f aca="false">B102-B52</f>
        <v>24.0944</v>
      </c>
      <c r="I52" s="0" t="n">
        <f aca="false">B112-B52</f>
        <v>28.0016</v>
      </c>
      <c r="J52" s="0" t="n">
        <f aca="false">B122-B52</f>
        <v>31.9088</v>
      </c>
      <c r="L52" s="0" t="n">
        <f aca="false">LN(D52)</f>
        <v>1.68127473605278</v>
      </c>
      <c r="M52" s="0" t="n">
        <f aca="false">LN(E52)</f>
        <v>2.35915444448194</v>
      </c>
      <c r="N52" s="0" t="n">
        <f aca="false">LN(F52)</f>
        <v>2.74911536605414</v>
      </c>
      <c r="O52" s="0" t="n">
        <f aca="false">LN(G52)</f>
        <v>2.98055772018304</v>
      </c>
      <c r="P52" s="0" t="n">
        <f aca="false">LN(H52)</f>
        <v>3.18197944835042</v>
      </c>
      <c r="Q52" s="0" t="n">
        <f aca="false">LN(I52)</f>
        <v>3.33226165139976</v>
      </c>
      <c r="R52" s="0" t="n">
        <f aca="false">LN(J52)</f>
        <v>3.46288183381682</v>
      </c>
    </row>
    <row r="53" customFormat="false" ht="18.75" hidden="false" customHeight="false" outlineLevel="0" collapsed="false">
      <c r="A53" s="0" t="n">
        <v>510</v>
      </c>
      <c r="B53" s="0" t="n">
        <v>49.8983</v>
      </c>
      <c r="D53" s="0" t="n">
        <f aca="false">B63-B53</f>
        <v>5.3724</v>
      </c>
      <c r="E53" s="0" t="n">
        <f aca="false">B73-B53</f>
        <v>10.7448</v>
      </c>
      <c r="F53" s="0" t="n">
        <f aca="false">B83-B53</f>
        <v>15.466</v>
      </c>
      <c r="G53" s="0" t="n">
        <f aca="false">B93-B53</f>
        <v>19.8616</v>
      </c>
      <c r="H53" s="0" t="n">
        <f aca="false">B103-B53</f>
        <v>24.0944</v>
      </c>
      <c r="I53" s="0" t="n">
        <f aca="false">B113-B53</f>
        <v>27.8388</v>
      </c>
      <c r="J53" s="0" t="n">
        <f aca="false">B123-B53</f>
        <v>31.5832</v>
      </c>
      <c r="L53" s="0" t="n">
        <f aca="false">LN(D53)</f>
        <v>1.68127473605278</v>
      </c>
      <c r="M53" s="0" t="n">
        <f aca="false">LN(E53)</f>
        <v>2.37442191661273</v>
      </c>
      <c r="N53" s="0" t="n">
        <f aca="false">LN(F53)</f>
        <v>2.73864406618684</v>
      </c>
      <c r="O53" s="0" t="n">
        <f aca="false">LN(G53)</f>
        <v>2.98878821931956</v>
      </c>
      <c r="P53" s="0" t="n">
        <f aca="false">LN(H53)</f>
        <v>3.18197944835042</v>
      </c>
      <c r="Q53" s="0" t="n">
        <f aca="false">LN(I53)</f>
        <v>3.32643073108896</v>
      </c>
      <c r="R53" s="0" t="n">
        <f aca="false">LN(J53)</f>
        <v>3.45262533364963</v>
      </c>
    </row>
    <row r="54" customFormat="false" ht="18.75" hidden="false" customHeight="false" outlineLevel="0" collapsed="false">
      <c r="A54" s="0" t="n">
        <v>520</v>
      </c>
      <c r="B54" s="0" t="n">
        <v>50.3867</v>
      </c>
      <c r="D54" s="0" t="n">
        <f aca="false">B64-B54</f>
        <v>5.5352</v>
      </c>
      <c r="E54" s="0" t="n">
        <f aca="false">B74-B54</f>
        <v>10.582</v>
      </c>
      <c r="F54" s="0" t="n">
        <f aca="false">B84-B54</f>
        <v>15.3032</v>
      </c>
      <c r="G54" s="0" t="n">
        <f aca="false">B94-B54</f>
        <v>20.0244</v>
      </c>
      <c r="H54" s="0" t="n">
        <f aca="false">B104-B54</f>
        <v>23.9316</v>
      </c>
      <c r="I54" s="0" t="n">
        <f aca="false">B114-B54</f>
        <v>28.0016</v>
      </c>
      <c r="J54" s="0" t="n">
        <f aca="false">B124-B54</f>
        <v>31.4204</v>
      </c>
      <c r="L54" s="0" t="n">
        <f aca="false">LN(D54)</f>
        <v>1.71112769920246</v>
      </c>
      <c r="M54" s="0" t="n">
        <f aca="false">LN(E54)</f>
        <v>2.35915444448194</v>
      </c>
      <c r="N54" s="0" t="n">
        <f aca="false">LN(F54)</f>
        <v>2.72806195685631</v>
      </c>
      <c r="O54" s="0" t="n">
        <f aca="false">LN(G54)</f>
        <v>2.99695152995872</v>
      </c>
      <c r="P54" s="0" t="n">
        <f aca="false">LN(H54)</f>
        <v>3.17519976136504</v>
      </c>
      <c r="Q54" s="0" t="n">
        <f aca="false">LN(I54)</f>
        <v>3.33226165139976</v>
      </c>
      <c r="R54" s="0" t="n">
        <f aca="false">LN(J54)</f>
        <v>3.44745736349119</v>
      </c>
    </row>
    <row r="55" customFormat="false" ht="18.75" hidden="false" customHeight="false" outlineLevel="0" collapsed="false">
      <c r="A55" s="0" t="n">
        <v>530</v>
      </c>
      <c r="B55" s="0" t="n">
        <v>51.0379</v>
      </c>
      <c r="D55" s="0" t="n">
        <f aca="false">B65-B55</f>
        <v>5.53520000000001</v>
      </c>
      <c r="E55" s="0" t="n">
        <f aca="false">B75-B55</f>
        <v>10.4192</v>
      </c>
      <c r="F55" s="0" t="n">
        <f aca="false">B85-B55</f>
        <v>14.9776</v>
      </c>
      <c r="G55" s="0" t="n">
        <f aca="false">B95-B55</f>
        <v>19.8616</v>
      </c>
      <c r="H55" s="0" t="n">
        <f aca="false">B105-B55</f>
        <v>23.7688</v>
      </c>
      <c r="I55" s="0" t="n">
        <f aca="false">B115-B55</f>
        <v>27.676</v>
      </c>
      <c r="J55" s="0" t="n">
        <f aca="false">B125-B55</f>
        <v>31.0948</v>
      </c>
      <c r="L55" s="0" t="n">
        <f aca="false">LN(D55)</f>
        <v>1.71112769920247</v>
      </c>
      <c r="M55" s="0" t="n">
        <f aca="false">LN(E55)</f>
        <v>2.34365025794597</v>
      </c>
      <c r="N55" s="0" t="n">
        <f aca="false">LN(F55)</f>
        <v>2.70655575163534</v>
      </c>
      <c r="O55" s="0" t="n">
        <f aca="false">LN(G55)</f>
        <v>2.98878821931956</v>
      </c>
      <c r="P55" s="0" t="n">
        <f aca="false">LN(H55)</f>
        <v>3.16837379629464</v>
      </c>
      <c r="Q55" s="0" t="n">
        <f aca="false">LN(I55)</f>
        <v>3.32056561163656</v>
      </c>
      <c r="R55" s="0" t="n">
        <f aca="false">LN(J55)</f>
        <v>3.43704060263293</v>
      </c>
    </row>
    <row r="56" customFormat="false" ht="18.75" hidden="false" customHeight="false" outlineLevel="0" collapsed="false">
      <c r="A56" s="0" t="n">
        <v>540</v>
      </c>
      <c r="B56" s="0" t="n">
        <v>52.0147</v>
      </c>
      <c r="D56" s="0" t="n">
        <f aca="false">B66-B56</f>
        <v>5.0468</v>
      </c>
      <c r="E56" s="0" t="n">
        <f aca="false">B76-B56</f>
        <v>9.76799999999999</v>
      </c>
      <c r="F56" s="0" t="n">
        <f aca="false">B86-B56</f>
        <v>14.652</v>
      </c>
      <c r="G56" s="0" t="n">
        <f aca="false">B96-B56</f>
        <v>19.2104</v>
      </c>
      <c r="H56" s="0" t="n">
        <f aca="false">B106-B56</f>
        <v>23.1176</v>
      </c>
      <c r="I56" s="0" t="n">
        <f aca="false">B116-B56</f>
        <v>27.1876</v>
      </c>
      <c r="J56" s="0" t="n">
        <f aca="false">B126-B56</f>
        <v>30.6064</v>
      </c>
      <c r="L56" s="0" t="n">
        <f aca="false">LN(D56)</f>
        <v>1.61875437907145</v>
      </c>
      <c r="M56" s="0" t="n">
        <f aca="false">LN(E56)</f>
        <v>2.2791117368084</v>
      </c>
      <c r="N56" s="0" t="n">
        <f aca="false">LN(F56)</f>
        <v>2.68457684491657</v>
      </c>
      <c r="O56" s="0" t="n">
        <f aca="false">LN(G56)</f>
        <v>2.95545179905197</v>
      </c>
      <c r="P56" s="0" t="n">
        <f aca="false">LN(H56)</f>
        <v>3.14059423218756</v>
      </c>
      <c r="Q56" s="0" t="n">
        <f aca="false">LN(I56)</f>
        <v>3.30276098700306</v>
      </c>
      <c r="R56" s="0" t="n">
        <f aca="false">LN(J56)</f>
        <v>3.42120913741625</v>
      </c>
    </row>
    <row r="57" customFormat="false" ht="18.75" hidden="false" customHeight="false" outlineLevel="0" collapsed="false">
      <c r="A57" s="0" t="n">
        <v>550</v>
      </c>
      <c r="B57" s="0" t="n">
        <v>52.5031</v>
      </c>
      <c r="D57" s="0" t="n">
        <f aca="false">B67-B57</f>
        <v>5.0468</v>
      </c>
      <c r="E57" s="0" t="n">
        <f aca="false">B77-B57</f>
        <v>9.9308</v>
      </c>
      <c r="F57" s="0" t="n">
        <f aca="false">B87-B57</f>
        <v>14.4892</v>
      </c>
      <c r="G57" s="0" t="n">
        <f aca="false">B97-B57</f>
        <v>18.8848</v>
      </c>
      <c r="H57" s="0" t="n">
        <f aca="false">B107-B57</f>
        <v>22.9548</v>
      </c>
      <c r="I57" s="0" t="n">
        <f aca="false">B117-B57</f>
        <v>26.6992</v>
      </c>
      <c r="J57" s="0" t="n">
        <f aca="false">B127-B57</f>
        <v>30.4436</v>
      </c>
      <c r="L57" s="0" t="n">
        <f aca="false">LN(D57)</f>
        <v>1.61875437907145</v>
      </c>
      <c r="M57" s="0" t="n">
        <f aca="false">LN(E57)</f>
        <v>2.29564103875961</v>
      </c>
      <c r="N57" s="0" t="n">
        <f aca="false">LN(F57)</f>
        <v>2.67340354431844</v>
      </c>
      <c r="O57" s="0" t="n">
        <f aca="false">LN(G57)</f>
        <v>2.93835736569267</v>
      </c>
      <c r="P57" s="0" t="n">
        <f aca="false">LN(H57)</f>
        <v>3.13352706496447</v>
      </c>
      <c r="Q57" s="0" t="n">
        <f aca="false">LN(I57)</f>
        <v>3.2846336024105</v>
      </c>
      <c r="R57" s="0" t="n">
        <f aca="false">LN(J57)</f>
        <v>3.41587579144089</v>
      </c>
    </row>
    <row r="58" customFormat="false" ht="18.75" hidden="false" customHeight="false" outlineLevel="0" collapsed="false">
      <c r="A58" s="0" t="n">
        <v>560</v>
      </c>
      <c r="B58" s="0" t="n">
        <v>52.9915</v>
      </c>
      <c r="D58" s="0" t="n">
        <f aca="false">B68-B58</f>
        <v>5.2096</v>
      </c>
      <c r="E58" s="0" t="n">
        <f aca="false">B78-B58</f>
        <v>9.93080000000001</v>
      </c>
      <c r="F58" s="0" t="n">
        <f aca="false">B88-B58</f>
        <v>14.3264</v>
      </c>
      <c r="G58" s="0" t="n">
        <f aca="false">B98-B58</f>
        <v>18.722</v>
      </c>
      <c r="H58" s="0" t="n">
        <f aca="false">B108-B58</f>
        <v>22.792</v>
      </c>
      <c r="I58" s="0" t="n">
        <f aca="false">B118-B58</f>
        <v>26.5364</v>
      </c>
      <c r="J58" s="0" t="n">
        <f aca="false">B128-B58</f>
        <v>30.4436</v>
      </c>
      <c r="L58" s="0" t="n">
        <f aca="false">LN(D58)</f>
        <v>1.65050307738603</v>
      </c>
      <c r="M58" s="0" t="n">
        <f aca="false">LN(E58)</f>
        <v>2.29564103875961</v>
      </c>
      <c r="N58" s="0" t="n">
        <f aca="false">LN(F58)</f>
        <v>2.66210398906451</v>
      </c>
      <c r="O58" s="0" t="n">
        <f aca="false">LN(G58)</f>
        <v>2.92969930294955</v>
      </c>
      <c r="P58" s="0" t="n">
        <f aca="false">LN(H58)</f>
        <v>3.12640959719561</v>
      </c>
      <c r="Q58" s="0" t="n">
        <f aca="false">LN(I58)</f>
        <v>3.27851737539307</v>
      </c>
      <c r="R58" s="0" t="n">
        <f aca="false">LN(J58)</f>
        <v>3.41587579144089</v>
      </c>
    </row>
    <row r="59" customFormat="false" ht="18.75" hidden="false" customHeight="false" outlineLevel="0" collapsed="false">
      <c r="A59" s="0" t="n">
        <v>570</v>
      </c>
      <c r="B59" s="0" t="n">
        <v>53.1543</v>
      </c>
      <c r="D59" s="0" t="n">
        <f aca="false">B69-B59</f>
        <v>5.5352</v>
      </c>
      <c r="E59" s="0" t="n">
        <f aca="false">B79-B59</f>
        <v>10.2564</v>
      </c>
      <c r="F59" s="0" t="n">
        <f aca="false">B89-B59</f>
        <v>14.4892</v>
      </c>
      <c r="G59" s="0" t="n">
        <f aca="false">B99-B59</f>
        <v>18.8848</v>
      </c>
      <c r="H59" s="0" t="n">
        <f aca="false">B109-B59</f>
        <v>22.9548</v>
      </c>
      <c r="I59" s="0" t="n">
        <f aca="false">B119-B59</f>
        <v>26.6992</v>
      </c>
      <c r="J59" s="0" t="n">
        <f aca="false">B129-B59</f>
        <v>30.6064</v>
      </c>
      <c r="L59" s="0" t="n">
        <f aca="false">LN(D59)</f>
        <v>1.71112769920246</v>
      </c>
      <c r="M59" s="0" t="n">
        <f aca="false">LN(E59)</f>
        <v>2.32790190097784</v>
      </c>
      <c r="N59" s="0" t="n">
        <f aca="false">LN(F59)</f>
        <v>2.67340354431844</v>
      </c>
      <c r="O59" s="0" t="n">
        <f aca="false">LN(G59)</f>
        <v>2.93835736569267</v>
      </c>
      <c r="P59" s="0" t="n">
        <f aca="false">LN(H59)</f>
        <v>3.13352706496447</v>
      </c>
      <c r="Q59" s="0" t="n">
        <f aca="false">LN(I59)</f>
        <v>3.2846336024105</v>
      </c>
      <c r="R59" s="0" t="n">
        <f aca="false">LN(J59)</f>
        <v>3.42120913741625</v>
      </c>
    </row>
    <row r="60" customFormat="false" ht="18.75" hidden="false" customHeight="false" outlineLevel="0" collapsed="false">
      <c r="A60" s="0" t="n">
        <v>580</v>
      </c>
      <c r="B60" s="0" t="n">
        <v>53.8055</v>
      </c>
      <c r="D60" s="0" t="n">
        <f aca="false">B70-B60</f>
        <v>5.2096</v>
      </c>
      <c r="E60" s="0" t="n">
        <f aca="false">B80-B60</f>
        <v>9.9308</v>
      </c>
      <c r="F60" s="0" t="n">
        <f aca="false">B90-B60</f>
        <v>14.3264</v>
      </c>
      <c r="G60" s="0" t="n">
        <f aca="false">B100-B60</f>
        <v>18.722</v>
      </c>
      <c r="H60" s="0" t="n">
        <f aca="false">B110-B60</f>
        <v>22.792</v>
      </c>
      <c r="I60" s="0" t="n">
        <f aca="false">B120-B60</f>
        <v>26.5364</v>
      </c>
      <c r="J60" s="0" t="n">
        <f aca="false">B130-B60</f>
        <v>30.2808</v>
      </c>
      <c r="L60" s="0" t="n">
        <f aca="false">LN(D60)</f>
        <v>1.65050307738603</v>
      </c>
      <c r="M60" s="0" t="n">
        <f aca="false">LN(E60)</f>
        <v>2.29564103875961</v>
      </c>
      <c r="N60" s="0" t="n">
        <f aca="false">LN(F60)</f>
        <v>2.66210398906451</v>
      </c>
      <c r="O60" s="0" t="n">
        <f aca="false">LN(G60)</f>
        <v>2.92969930294955</v>
      </c>
      <c r="P60" s="0" t="n">
        <f aca="false">LN(H60)</f>
        <v>3.12640959719561</v>
      </c>
      <c r="Q60" s="0" t="n">
        <f aca="false">LN(I60)</f>
        <v>3.27851737539306</v>
      </c>
      <c r="R60" s="0" t="n">
        <f aca="false">LN(J60)</f>
        <v>3.4105138482995</v>
      </c>
    </row>
    <row r="61" customFormat="false" ht="18.75" hidden="false" customHeight="false" outlineLevel="0" collapsed="false">
      <c r="A61" s="0" t="n">
        <v>590</v>
      </c>
      <c r="B61" s="0" t="n">
        <v>54.2939</v>
      </c>
      <c r="D61" s="0" t="n">
        <f aca="false">B71-B61</f>
        <v>5.2096</v>
      </c>
      <c r="E61" s="0" t="n">
        <f aca="false">B81-B61</f>
        <v>10.0936</v>
      </c>
      <c r="F61" s="0" t="n">
        <f aca="false">B91-B61</f>
        <v>14.3264</v>
      </c>
      <c r="G61" s="0" t="n">
        <f aca="false">B101-B61</f>
        <v>18.722</v>
      </c>
      <c r="H61" s="0" t="n">
        <f aca="false">B111-B61</f>
        <v>22.6292</v>
      </c>
      <c r="I61" s="0" t="n">
        <f aca="false">B121-B61</f>
        <v>26.5364</v>
      </c>
      <c r="J61" s="0" t="n">
        <f aca="false">B131-B61</f>
        <v>29.7924</v>
      </c>
      <c r="L61" s="0" t="n">
        <f aca="false">LN(D61)</f>
        <v>1.65050307738603</v>
      </c>
      <c r="M61" s="0" t="n">
        <f aca="false">LN(E61)</f>
        <v>2.31190155963139</v>
      </c>
      <c r="N61" s="0" t="n">
        <f aca="false">LN(F61)</f>
        <v>2.66210398906451</v>
      </c>
      <c r="O61" s="0" t="n">
        <f aca="false">LN(G61)</f>
        <v>2.92969930294955</v>
      </c>
      <c r="P61" s="0" t="n">
        <f aca="false">LN(H61)</f>
        <v>3.11924110771699</v>
      </c>
      <c r="Q61" s="0" t="n">
        <f aca="false">LN(I61)</f>
        <v>3.27851737539306</v>
      </c>
      <c r="R61" s="0" t="n">
        <f aca="false">LN(J61)</f>
        <v>3.39425332742772</v>
      </c>
    </row>
    <row r="62" customFormat="false" ht="18.75" hidden="false" customHeight="false" outlineLevel="0" collapsed="false">
      <c r="A62" s="0" t="n">
        <v>600</v>
      </c>
      <c r="B62" s="0" t="n">
        <v>54.7823</v>
      </c>
      <c r="D62" s="0" t="n">
        <f aca="false">B72-B62</f>
        <v>5.2096</v>
      </c>
      <c r="E62" s="0" t="n">
        <f aca="false">B82-B62</f>
        <v>10.2564</v>
      </c>
      <c r="F62" s="0" t="n">
        <f aca="false">B92-B62</f>
        <v>14.3264</v>
      </c>
      <c r="G62" s="0" t="n">
        <f aca="false">B102-B62</f>
        <v>18.722</v>
      </c>
      <c r="H62" s="0" t="n">
        <f aca="false">B112-B62</f>
        <v>22.6292</v>
      </c>
      <c r="I62" s="0" t="n">
        <f aca="false">B122-B62</f>
        <v>26.5364</v>
      </c>
      <c r="J62" s="0" t="n">
        <f aca="false">B132-B62</f>
        <v>29.7924</v>
      </c>
      <c r="L62" s="0" t="n">
        <f aca="false">LN(D62)</f>
        <v>1.65050307738603</v>
      </c>
      <c r="M62" s="0" t="n">
        <f aca="false">LN(E62)</f>
        <v>2.32790190097783</v>
      </c>
      <c r="N62" s="0" t="n">
        <f aca="false">LN(F62)</f>
        <v>2.66210398906451</v>
      </c>
      <c r="O62" s="0" t="n">
        <f aca="false">LN(G62)</f>
        <v>2.92969930294955</v>
      </c>
      <c r="P62" s="0" t="n">
        <f aca="false">LN(H62)</f>
        <v>3.11924110771699</v>
      </c>
      <c r="Q62" s="0" t="n">
        <f aca="false">LN(I62)</f>
        <v>3.27851737539306</v>
      </c>
      <c r="R62" s="0" t="n">
        <f aca="false">LN(J62)</f>
        <v>3.39425332742772</v>
      </c>
    </row>
    <row r="63" customFormat="false" ht="18.75" hidden="false" customHeight="false" outlineLevel="0" collapsed="false">
      <c r="A63" s="0" t="n">
        <v>610</v>
      </c>
      <c r="B63" s="0" t="n">
        <v>55.2707</v>
      </c>
      <c r="D63" s="0" t="n">
        <f aca="false">B73-B63</f>
        <v>5.3724</v>
      </c>
      <c r="E63" s="0" t="n">
        <f aca="false">B83-B63</f>
        <v>10.0936</v>
      </c>
      <c r="F63" s="0" t="n">
        <f aca="false">B93-B63</f>
        <v>14.4892</v>
      </c>
      <c r="G63" s="0" t="n">
        <f aca="false">B103-B63</f>
        <v>18.722</v>
      </c>
      <c r="H63" s="0" t="n">
        <f aca="false">B113-B63</f>
        <v>22.4664</v>
      </c>
      <c r="I63" s="0" t="n">
        <f aca="false">B123-B63</f>
        <v>26.2108</v>
      </c>
      <c r="J63" s="0" t="n">
        <f aca="false">B133-B63</f>
        <v>29.6296</v>
      </c>
      <c r="L63" s="0" t="n">
        <f aca="false">LN(D63)</f>
        <v>1.68127473605278</v>
      </c>
      <c r="M63" s="0" t="n">
        <f aca="false">LN(E63)</f>
        <v>2.31190155963139</v>
      </c>
      <c r="N63" s="0" t="n">
        <f aca="false">LN(F63)</f>
        <v>2.67340354431844</v>
      </c>
      <c r="O63" s="0" t="n">
        <f aca="false">LN(G63)</f>
        <v>2.92969930294955</v>
      </c>
      <c r="P63" s="0" t="n">
        <f aca="false">LN(H63)</f>
        <v>3.11202085974351</v>
      </c>
      <c r="Q63" s="0" t="n">
        <f aca="false">LN(I63)</f>
        <v>3.26617153957077</v>
      </c>
      <c r="R63" s="0" t="n">
        <f aca="false">LN(J63)</f>
        <v>3.3887738616631</v>
      </c>
    </row>
    <row r="64" customFormat="false" ht="18.75" hidden="false" customHeight="false" outlineLevel="0" collapsed="false">
      <c r="A64" s="0" t="n">
        <v>620</v>
      </c>
      <c r="B64" s="0" t="n">
        <v>55.9219</v>
      </c>
      <c r="D64" s="0" t="n">
        <f aca="false">B74-B64</f>
        <v>5.0468</v>
      </c>
      <c r="E64" s="0" t="n">
        <f aca="false">B84-B64</f>
        <v>9.76799999999999</v>
      </c>
      <c r="F64" s="0" t="n">
        <f aca="false">B94-B64</f>
        <v>14.4892</v>
      </c>
      <c r="G64" s="0" t="n">
        <f aca="false">B104-B64</f>
        <v>18.3964</v>
      </c>
      <c r="H64" s="0" t="n">
        <f aca="false">B114-B64</f>
        <v>22.4664</v>
      </c>
      <c r="I64" s="0" t="n">
        <f aca="false">B124-B64</f>
        <v>25.8852</v>
      </c>
      <c r="J64" s="0" t="n">
        <f aca="false">B134-B64</f>
        <v>29.304</v>
      </c>
      <c r="L64" s="0" t="n">
        <f aca="false">LN(D64)</f>
        <v>1.61875437907145</v>
      </c>
      <c r="M64" s="0" t="n">
        <f aca="false">LN(E64)</f>
        <v>2.2791117368084</v>
      </c>
      <c r="N64" s="0" t="n">
        <f aca="false">LN(F64)</f>
        <v>2.67340354431844</v>
      </c>
      <c r="O64" s="0" t="n">
        <f aca="false">LN(G64)</f>
        <v>2.91215499329864</v>
      </c>
      <c r="P64" s="0" t="n">
        <f aca="false">LN(H64)</f>
        <v>3.11202085974351</v>
      </c>
      <c r="Q64" s="0" t="n">
        <f aca="false">LN(I64)</f>
        <v>3.25367137680653</v>
      </c>
      <c r="R64" s="0" t="n">
        <f aca="false">LN(J64)</f>
        <v>3.37772402547651</v>
      </c>
    </row>
    <row r="65" customFormat="false" ht="18.75" hidden="false" customHeight="false" outlineLevel="0" collapsed="false">
      <c r="A65" s="0" t="n">
        <v>630</v>
      </c>
      <c r="B65" s="0" t="n">
        <v>56.5731</v>
      </c>
      <c r="D65" s="0" t="n">
        <f aca="false">B75-B65</f>
        <v>4.88399999999999</v>
      </c>
      <c r="E65" s="0" t="n">
        <f aca="false">B85-B65</f>
        <v>9.44239999999998</v>
      </c>
      <c r="F65" s="0" t="n">
        <f aca="false">B95-B65</f>
        <v>14.3264</v>
      </c>
      <c r="G65" s="0" t="n">
        <f aca="false">B105-B65</f>
        <v>18.2336</v>
      </c>
      <c r="H65" s="0" t="n">
        <f aca="false">B115-B65</f>
        <v>22.1408</v>
      </c>
      <c r="I65" s="0" t="n">
        <f aca="false">B125-B65</f>
        <v>25.5596</v>
      </c>
      <c r="J65" s="0" t="n">
        <f aca="false">B135-B65</f>
        <v>28.8156</v>
      </c>
      <c r="L65" s="0" t="n">
        <f aca="false">LN(D65)</f>
        <v>1.58596455624846</v>
      </c>
      <c r="M65" s="0" t="n">
        <f aca="false">LN(E65)</f>
        <v>2.24521018513272</v>
      </c>
      <c r="N65" s="0" t="n">
        <f aca="false">LN(F65)</f>
        <v>2.66210398906451</v>
      </c>
      <c r="O65" s="0" t="n">
        <f aca="false">LN(G65)</f>
        <v>2.9032660458814</v>
      </c>
      <c r="P65" s="0" t="n">
        <f aca="false">LN(H65)</f>
        <v>3.09742206032235</v>
      </c>
      <c r="Q65" s="0" t="n">
        <f aca="false">LN(I65)</f>
        <v>3.24101297993461</v>
      </c>
      <c r="R65" s="0" t="n">
        <f aca="false">LN(J65)</f>
        <v>3.36091690716013</v>
      </c>
    </row>
    <row r="66" customFormat="false" ht="18.75" hidden="false" customHeight="false" outlineLevel="0" collapsed="false">
      <c r="A66" s="0" t="n">
        <v>640</v>
      </c>
      <c r="B66" s="0" t="n">
        <v>57.0615</v>
      </c>
      <c r="D66" s="0" t="n">
        <f aca="false">B76-B66</f>
        <v>4.7212</v>
      </c>
      <c r="E66" s="0" t="n">
        <f aca="false">B86-B66</f>
        <v>9.6052</v>
      </c>
      <c r="F66" s="0" t="n">
        <f aca="false">B96-B66</f>
        <v>14.1636</v>
      </c>
      <c r="G66" s="0" t="n">
        <f aca="false">B106-B66</f>
        <v>18.0708</v>
      </c>
      <c r="H66" s="0" t="n">
        <f aca="false">B116-B66</f>
        <v>22.1408</v>
      </c>
      <c r="I66" s="0" t="n">
        <f aca="false">B126-B66</f>
        <v>25.5596</v>
      </c>
      <c r="J66" s="0" t="n">
        <f aca="false">B136-B66</f>
        <v>28.8156</v>
      </c>
      <c r="L66" s="0" t="n">
        <f aca="false">LN(D66)</f>
        <v>1.55206300457278</v>
      </c>
      <c r="M66" s="0" t="n">
        <f aca="false">LN(E66)</f>
        <v>2.26230461849202</v>
      </c>
      <c r="N66" s="0" t="n">
        <f aca="false">LN(F66)</f>
        <v>2.65067529324089</v>
      </c>
      <c r="O66" s="0" t="n">
        <f aca="false">LN(G66)</f>
        <v>2.89429737589864</v>
      </c>
      <c r="P66" s="0" t="n">
        <f aca="false">LN(H66)</f>
        <v>3.09742206032235</v>
      </c>
      <c r="Q66" s="0" t="n">
        <f aca="false">LN(I66)</f>
        <v>3.24101297993461</v>
      </c>
      <c r="R66" s="0" t="n">
        <f aca="false">LN(J66)</f>
        <v>3.36091690716013</v>
      </c>
    </row>
    <row r="67" customFormat="false" ht="18.75" hidden="false" customHeight="false" outlineLevel="0" collapsed="false">
      <c r="A67" s="0" t="n">
        <v>650</v>
      </c>
      <c r="B67" s="0" t="n">
        <v>57.5499</v>
      </c>
      <c r="D67" s="0" t="n">
        <f aca="false">B77-B67</f>
        <v>4.88399999999999</v>
      </c>
      <c r="E67" s="0" t="n">
        <f aca="false">B87-B67</f>
        <v>9.4424</v>
      </c>
      <c r="F67" s="0" t="n">
        <f aca="false">B97-B67</f>
        <v>13.838</v>
      </c>
      <c r="G67" s="0" t="n">
        <f aca="false">B107-B67</f>
        <v>17.908</v>
      </c>
      <c r="H67" s="0" t="n">
        <f aca="false">B117-B67</f>
        <v>21.6524</v>
      </c>
      <c r="I67" s="0" t="n">
        <f aca="false">B127-B67</f>
        <v>25.3968</v>
      </c>
      <c r="J67" s="0" t="n">
        <f aca="false">B137-B67</f>
        <v>28.9784</v>
      </c>
      <c r="L67" s="0" t="n">
        <f aca="false">LN(D67)</f>
        <v>1.58596455624846</v>
      </c>
      <c r="M67" s="0" t="n">
        <f aca="false">LN(E67)</f>
        <v>2.24521018513272</v>
      </c>
      <c r="N67" s="0" t="n">
        <f aca="false">LN(F67)</f>
        <v>2.62741843107662</v>
      </c>
      <c r="O67" s="0" t="n">
        <f aca="false">LN(G67)</f>
        <v>2.88524754037872</v>
      </c>
      <c r="P67" s="0" t="n">
        <f aca="false">LN(H67)</f>
        <v>3.07511630280806</v>
      </c>
      <c r="Q67" s="0" t="n">
        <f aca="false">LN(I67)</f>
        <v>3.23462318183584</v>
      </c>
      <c r="R67" s="0" t="n">
        <f aca="false">LN(J67)</f>
        <v>3.36655072487839</v>
      </c>
    </row>
    <row r="68" customFormat="false" ht="18.75" hidden="false" customHeight="false" outlineLevel="0" collapsed="false">
      <c r="A68" s="0" t="n">
        <v>660</v>
      </c>
      <c r="B68" s="0" t="n">
        <v>58.2011</v>
      </c>
      <c r="D68" s="0" t="n">
        <f aca="false">B78-B68</f>
        <v>4.72120000000001</v>
      </c>
      <c r="E68" s="0" t="n">
        <f aca="false">B88-B68</f>
        <v>9.11680000000001</v>
      </c>
      <c r="F68" s="0" t="n">
        <f aca="false">B98-B68</f>
        <v>13.5124</v>
      </c>
      <c r="G68" s="0" t="n">
        <f aca="false">B108-B68</f>
        <v>17.5824</v>
      </c>
      <c r="H68" s="0" t="n">
        <f aca="false">B118-B68</f>
        <v>21.3268</v>
      </c>
      <c r="I68" s="0" t="n">
        <f aca="false">B128-B68</f>
        <v>25.234</v>
      </c>
      <c r="J68" s="0" t="n">
        <f aca="false">B138-B68</f>
        <v>28.8156</v>
      </c>
      <c r="L68" s="0" t="n">
        <f aca="false">LN(D68)</f>
        <v>1.55206300457278</v>
      </c>
      <c r="M68" s="0" t="n">
        <f aca="false">LN(E68)</f>
        <v>2.21011886532145</v>
      </c>
      <c r="N68" s="0" t="n">
        <f aca="false">LN(F68)</f>
        <v>2.6036077823829</v>
      </c>
      <c r="O68" s="0" t="n">
        <f aca="false">LN(G68)</f>
        <v>2.86689840171052</v>
      </c>
      <c r="P68" s="0" t="n">
        <f aca="false">LN(H68)</f>
        <v>3.05996449778745</v>
      </c>
      <c r="Q68" s="0" t="n">
        <f aca="false">LN(I68)</f>
        <v>3.22819229150555</v>
      </c>
      <c r="R68" s="0" t="n">
        <f aca="false">LN(J68)</f>
        <v>3.36091690716013</v>
      </c>
    </row>
    <row r="69" customFormat="false" ht="18.75" hidden="false" customHeight="false" outlineLevel="0" collapsed="false">
      <c r="A69" s="0" t="n">
        <v>670</v>
      </c>
      <c r="B69" s="0" t="n">
        <v>58.6895</v>
      </c>
      <c r="D69" s="0" t="n">
        <f aca="false">B79-B69</f>
        <v>4.7212</v>
      </c>
      <c r="E69" s="0" t="n">
        <f aca="false">B89-B69</f>
        <v>8.954</v>
      </c>
      <c r="F69" s="0" t="n">
        <f aca="false">B99-B69</f>
        <v>13.3496</v>
      </c>
      <c r="G69" s="0" t="n">
        <f aca="false">B109-B69</f>
        <v>17.4196</v>
      </c>
      <c r="H69" s="0" t="n">
        <f aca="false">B119-B69</f>
        <v>21.164</v>
      </c>
      <c r="I69" s="0" t="n">
        <f aca="false">B129-B69</f>
        <v>25.0712</v>
      </c>
      <c r="J69" s="0" t="n">
        <f aca="false">B139-B69</f>
        <v>28.49</v>
      </c>
      <c r="L69" s="0" t="n">
        <f aca="false">LN(D69)</f>
        <v>1.55206300457278</v>
      </c>
      <c r="M69" s="0" t="n">
        <f aca="false">LN(E69)</f>
        <v>2.19210035981877</v>
      </c>
      <c r="N69" s="0" t="n">
        <f aca="false">LN(F69)</f>
        <v>2.59148642185056</v>
      </c>
      <c r="O69" s="0" t="n">
        <f aca="false">LN(G69)</f>
        <v>2.85759600904821</v>
      </c>
      <c r="P69" s="0" t="n">
        <f aca="false">LN(H69)</f>
        <v>3.05230162504188</v>
      </c>
      <c r="Q69" s="0" t="n">
        <f aca="false">LN(I69)</f>
        <v>3.22171977699993</v>
      </c>
      <c r="R69" s="0" t="n">
        <f aca="false">LN(J69)</f>
        <v>3.34955314850982</v>
      </c>
    </row>
    <row r="70" customFormat="false" ht="18.75" hidden="false" customHeight="false" outlineLevel="0" collapsed="false">
      <c r="A70" s="0" t="n">
        <v>680</v>
      </c>
      <c r="B70" s="0" t="n">
        <v>59.0151</v>
      </c>
      <c r="D70" s="0" t="n">
        <f aca="false">B80-B70</f>
        <v>4.7212</v>
      </c>
      <c r="E70" s="0" t="n">
        <f aca="false">B90-B70</f>
        <v>9.11679999999999</v>
      </c>
      <c r="F70" s="0" t="n">
        <f aca="false">B100-B70</f>
        <v>13.5124</v>
      </c>
      <c r="G70" s="0" t="n">
        <f aca="false">B110-B70</f>
        <v>17.5824</v>
      </c>
      <c r="H70" s="0" t="n">
        <f aca="false">B120-B70</f>
        <v>21.3268</v>
      </c>
      <c r="I70" s="0" t="n">
        <f aca="false">B130-B70</f>
        <v>25.0712</v>
      </c>
      <c r="J70" s="0" t="n">
        <f aca="false">B140-B70</f>
        <v>28.49</v>
      </c>
      <c r="L70" s="0" t="n">
        <f aca="false">LN(D70)</f>
        <v>1.55206300457278</v>
      </c>
      <c r="M70" s="0" t="n">
        <f aca="false">LN(E70)</f>
        <v>2.21011886532145</v>
      </c>
      <c r="N70" s="0" t="n">
        <f aca="false">LN(F70)</f>
        <v>2.6036077823829</v>
      </c>
      <c r="O70" s="0" t="n">
        <f aca="false">LN(G70)</f>
        <v>2.86689840171052</v>
      </c>
      <c r="P70" s="0" t="n">
        <f aca="false">LN(H70)</f>
        <v>3.05996449778745</v>
      </c>
      <c r="Q70" s="0" t="n">
        <f aca="false">LN(I70)</f>
        <v>3.22171977699993</v>
      </c>
      <c r="R70" s="0" t="n">
        <f aca="false">LN(J70)</f>
        <v>3.34955314850982</v>
      </c>
    </row>
    <row r="71" customFormat="false" ht="18.75" hidden="false" customHeight="false" outlineLevel="0" collapsed="false">
      <c r="A71" s="0" t="n">
        <v>690</v>
      </c>
      <c r="B71" s="0" t="n">
        <v>59.5035</v>
      </c>
      <c r="D71" s="0" t="n">
        <f aca="false">B81-B71</f>
        <v>4.884</v>
      </c>
      <c r="E71" s="0" t="n">
        <f aca="false">B91-B71</f>
        <v>9.1168</v>
      </c>
      <c r="F71" s="0" t="n">
        <f aca="false">B101-B71</f>
        <v>13.5124</v>
      </c>
      <c r="G71" s="0" t="n">
        <f aca="false">B111-B71</f>
        <v>17.4196</v>
      </c>
      <c r="H71" s="0" t="n">
        <f aca="false">B121-B71</f>
        <v>21.3268</v>
      </c>
      <c r="I71" s="0" t="n">
        <f aca="false">B131-B71</f>
        <v>24.5828</v>
      </c>
      <c r="J71" s="0" t="n">
        <f aca="false">B141-B71</f>
        <v>28.3272</v>
      </c>
      <c r="L71" s="0" t="n">
        <f aca="false">LN(D71)</f>
        <v>1.58596455624846</v>
      </c>
      <c r="M71" s="0" t="n">
        <f aca="false">LN(E71)</f>
        <v>2.21011886532145</v>
      </c>
      <c r="N71" s="0" t="n">
        <f aca="false">LN(F71)</f>
        <v>2.6036077823829</v>
      </c>
      <c r="O71" s="0" t="n">
        <f aca="false">LN(G71)</f>
        <v>2.85759600904821</v>
      </c>
      <c r="P71" s="0" t="n">
        <f aca="false">LN(H71)</f>
        <v>3.05996449778745</v>
      </c>
      <c r="Q71" s="0" t="n">
        <f aca="false">LN(I71)</f>
        <v>3.20204701140123</v>
      </c>
      <c r="R71" s="0" t="n">
        <f aca="false">LN(J71)</f>
        <v>3.34382247380083</v>
      </c>
    </row>
    <row r="72" customFormat="false" ht="18.75" hidden="false" customHeight="false" outlineLevel="0" collapsed="false">
      <c r="A72" s="0" t="n">
        <v>700</v>
      </c>
      <c r="B72" s="0" t="n">
        <v>59.9919</v>
      </c>
      <c r="D72" s="0" t="n">
        <f aca="false">B82-B72</f>
        <v>5.0468</v>
      </c>
      <c r="E72" s="0" t="n">
        <f aca="false">B92-B72</f>
        <v>9.11680000000001</v>
      </c>
      <c r="F72" s="0" t="n">
        <f aca="false">B102-B72</f>
        <v>13.5124</v>
      </c>
      <c r="G72" s="0" t="n">
        <f aca="false">B112-B72</f>
        <v>17.4196</v>
      </c>
      <c r="H72" s="0" t="n">
        <f aca="false">B122-B72</f>
        <v>21.3268</v>
      </c>
      <c r="I72" s="0" t="n">
        <f aca="false">B132-B72</f>
        <v>24.5828</v>
      </c>
      <c r="J72" s="0" t="n">
        <f aca="false">B142-B72</f>
        <v>28.3272</v>
      </c>
      <c r="L72" s="0" t="n">
        <f aca="false">LN(D72)</f>
        <v>1.61875437907145</v>
      </c>
      <c r="M72" s="0" t="n">
        <f aca="false">LN(E72)</f>
        <v>2.21011886532145</v>
      </c>
      <c r="N72" s="0" t="n">
        <f aca="false">LN(F72)</f>
        <v>2.6036077823829</v>
      </c>
      <c r="O72" s="0" t="n">
        <f aca="false">LN(G72)</f>
        <v>2.85759600904821</v>
      </c>
      <c r="P72" s="0" t="n">
        <f aca="false">LN(H72)</f>
        <v>3.05996449778745</v>
      </c>
      <c r="Q72" s="0" t="n">
        <f aca="false">LN(I72)</f>
        <v>3.20204701140123</v>
      </c>
      <c r="R72" s="0" t="n">
        <f aca="false">LN(J72)</f>
        <v>3.34382247380083</v>
      </c>
    </row>
    <row r="73" customFormat="false" ht="18.75" hidden="false" customHeight="false" outlineLevel="0" collapsed="false">
      <c r="A73" s="0" t="n">
        <v>710</v>
      </c>
      <c r="B73" s="0" t="n">
        <v>60.6431</v>
      </c>
      <c r="D73" s="0" t="n">
        <f aca="false">B83-B73</f>
        <v>4.7212</v>
      </c>
      <c r="E73" s="0" t="n">
        <f aca="false">B93-B73</f>
        <v>9.1168</v>
      </c>
      <c r="F73" s="0" t="n">
        <f aca="false">B103-B73</f>
        <v>13.3496</v>
      </c>
      <c r="G73" s="0" t="n">
        <f aca="false">B113-B73</f>
        <v>17.094</v>
      </c>
      <c r="H73" s="0" t="n">
        <f aca="false">B123-B73</f>
        <v>20.8384</v>
      </c>
      <c r="I73" s="0" t="n">
        <f aca="false">B133-B73</f>
        <v>24.2572</v>
      </c>
      <c r="J73" s="0" t="n">
        <f aca="false">B143-B73</f>
        <v>27.8388</v>
      </c>
      <c r="L73" s="0" t="n">
        <f aca="false">LN(D73)</f>
        <v>1.55206300457278</v>
      </c>
      <c r="M73" s="0" t="n">
        <f aca="false">LN(E73)</f>
        <v>2.21011886532145</v>
      </c>
      <c r="N73" s="0" t="n">
        <f aca="false">LN(F73)</f>
        <v>2.59148642185056</v>
      </c>
      <c r="O73" s="0" t="n">
        <f aca="false">LN(G73)</f>
        <v>2.83872752474383</v>
      </c>
      <c r="P73" s="0" t="n">
        <f aca="false">LN(H73)</f>
        <v>3.03679743850592</v>
      </c>
      <c r="Q73" s="0" t="n">
        <f aca="false">LN(I73)</f>
        <v>3.18871348053176</v>
      </c>
      <c r="R73" s="0" t="n">
        <f aca="false">LN(J73)</f>
        <v>3.32643073108896</v>
      </c>
    </row>
    <row r="74" customFormat="false" ht="18.75" hidden="false" customHeight="false" outlineLevel="0" collapsed="false">
      <c r="A74" s="0" t="n">
        <v>720</v>
      </c>
      <c r="B74" s="0" t="n">
        <v>60.9687</v>
      </c>
      <c r="D74" s="0" t="n">
        <f aca="false">B84-B74</f>
        <v>4.72119999999999</v>
      </c>
      <c r="E74" s="0" t="n">
        <f aca="false">B94-B74</f>
        <v>9.44239999999999</v>
      </c>
      <c r="F74" s="0" t="n">
        <f aca="false">B104-B74</f>
        <v>13.3496</v>
      </c>
      <c r="G74" s="0" t="n">
        <f aca="false">B114-B74</f>
        <v>17.4196</v>
      </c>
      <c r="H74" s="0" t="n">
        <f aca="false">B124-B74</f>
        <v>20.8384</v>
      </c>
      <c r="I74" s="0" t="n">
        <f aca="false">B134-B74</f>
        <v>24.2572</v>
      </c>
      <c r="J74" s="0" t="n">
        <f aca="false">B144-B74</f>
        <v>28.0016</v>
      </c>
      <c r="L74" s="0" t="n">
        <f aca="false">LN(D74)</f>
        <v>1.55206300457277</v>
      </c>
      <c r="M74" s="0" t="n">
        <f aca="false">LN(E74)</f>
        <v>2.24521018513272</v>
      </c>
      <c r="N74" s="0" t="n">
        <f aca="false">LN(F74)</f>
        <v>2.59148642185055</v>
      </c>
      <c r="O74" s="0" t="n">
        <f aca="false">LN(G74)</f>
        <v>2.85759600904821</v>
      </c>
      <c r="P74" s="0" t="n">
        <f aca="false">LN(H74)</f>
        <v>3.03679743850592</v>
      </c>
      <c r="Q74" s="0" t="n">
        <f aca="false">LN(I74)</f>
        <v>3.18871348053176</v>
      </c>
      <c r="R74" s="0" t="n">
        <f aca="false">LN(J74)</f>
        <v>3.33226165139976</v>
      </c>
    </row>
    <row r="75" customFormat="false" ht="18.75" hidden="false" customHeight="false" outlineLevel="0" collapsed="false">
      <c r="A75" s="0" t="n">
        <v>730</v>
      </c>
      <c r="B75" s="0" t="n">
        <v>61.4571</v>
      </c>
      <c r="D75" s="0" t="n">
        <f aca="false">B85-B75</f>
        <v>4.55839999999999</v>
      </c>
      <c r="E75" s="0" t="n">
        <f aca="false">B95-B75</f>
        <v>9.44239999999999</v>
      </c>
      <c r="F75" s="0" t="n">
        <f aca="false">B105-B75</f>
        <v>13.3496</v>
      </c>
      <c r="G75" s="0" t="n">
        <f aca="false">B115-B75</f>
        <v>17.2568</v>
      </c>
      <c r="H75" s="0" t="n">
        <f aca="false">B125-B75</f>
        <v>20.6756</v>
      </c>
      <c r="I75" s="0" t="n">
        <f aca="false">B135-B75</f>
        <v>23.9316</v>
      </c>
      <c r="J75" s="0" t="n">
        <f aca="false">B145-B75</f>
        <v>27.676</v>
      </c>
      <c r="L75" s="0" t="n">
        <f aca="false">LN(D75)</f>
        <v>1.51697168476151</v>
      </c>
      <c r="M75" s="0" t="n">
        <f aca="false">LN(E75)</f>
        <v>2.24521018513272</v>
      </c>
      <c r="N75" s="0" t="n">
        <f aca="false">LN(F75)</f>
        <v>2.59148642185056</v>
      </c>
      <c r="O75" s="0" t="n">
        <f aca="false">LN(G75)</f>
        <v>2.84820626869837</v>
      </c>
      <c r="P75" s="0" t="n">
        <f aca="false">LN(H75)</f>
        <v>3.02895426104489</v>
      </c>
      <c r="Q75" s="0" t="n">
        <f aca="false">LN(I75)</f>
        <v>3.17519976136504</v>
      </c>
      <c r="R75" s="0" t="n">
        <f aca="false">LN(J75)</f>
        <v>3.32056561163656</v>
      </c>
    </row>
    <row r="76" customFormat="false" ht="18.75" hidden="false" customHeight="false" outlineLevel="0" collapsed="false">
      <c r="A76" s="0" t="n">
        <v>740</v>
      </c>
      <c r="B76" s="0" t="n">
        <v>61.7827</v>
      </c>
      <c r="D76" s="0" t="n">
        <f aca="false">B86-B76</f>
        <v>4.88400000000001</v>
      </c>
      <c r="E76" s="0" t="n">
        <f aca="false">B96-B76</f>
        <v>9.4424</v>
      </c>
      <c r="F76" s="0" t="n">
        <f aca="false">B106-B76</f>
        <v>13.3496</v>
      </c>
      <c r="G76" s="0" t="n">
        <f aca="false">B116-B76</f>
        <v>17.4196</v>
      </c>
      <c r="H76" s="0" t="n">
        <f aca="false">B126-B76</f>
        <v>20.8384</v>
      </c>
      <c r="I76" s="0" t="n">
        <f aca="false">B136-B76</f>
        <v>24.0944</v>
      </c>
      <c r="J76" s="0" t="n">
        <f aca="false">B146-B76</f>
        <v>27.8388</v>
      </c>
      <c r="L76" s="0" t="n">
        <f aca="false">LN(D76)</f>
        <v>1.58596455624846</v>
      </c>
      <c r="M76" s="0" t="n">
        <f aca="false">LN(E76)</f>
        <v>2.24521018513272</v>
      </c>
      <c r="N76" s="0" t="n">
        <f aca="false">LN(F76)</f>
        <v>2.59148642185056</v>
      </c>
      <c r="O76" s="0" t="n">
        <f aca="false">LN(G76)</f>
        <v>2.85759600904821</v>
      </c>
      <c r="P76" s="0" t="n">
        <f aca="false">LN(H76)</f>
        <v>3.03679743850592</v>
      </c>
      <c r="Q76" s="0" t="n">
        <f aca="false">LN(I76)</f>
        <v>3.18197944835042</v>
      </c>
      <c r="R76" s="0" t="n">
        <f aca="false">LN(J76)</f>
        <v>3.32643073108896</v>
      </c>
    </row>
    <row r="77" customFormat="false" ht="18.75" hidden="false" customHeight="false" outlineLevel="0" collapsed="false">
      <c r="A77" s="0" t="n">
        <v>750</v>
      </c>
      <c r="B77" s="0" t="n">
        <v>62.4339</v>
      </c>
      <c r="D77" s="0" t="n">
        <f aca="false">B87-B77</f>
        <v>4.55840000000001</v>
      </c>
      <c r="E77" s="0" t="n">
        <f aca="false">B97-B77</f>
        <v>8.95400000000001</v>
      </c>
      <c r="F77" s="0" t="n">
        <f aca="false">B107-B77</f>
        <v>13.024</v>
      </c>
      <c r="G77" s="0" t="n">
        <f aca="false">B117-B77</f>
        <v>16.7684</v>
      </c>
      <c r="H77" s="0" t="n">
        <f aca="false">B127-B77</f>
        <v>20.5128</v>
      </c>
      <c r="I77" s="0" t="n">
        <f aca="false">B137-B77</f>
        <v>24.0944</v>
      </c>
      <c r="J77" s="0" t="n">
        <f aca="false">B147-B77</f>
        <v>27.3504</v>
      </c>
      <c r="L77" s="0" t="n">
        <f aca="false">LN(D77)</f>
        <v>1.51697168476151</v>
      </c>
      <c r="M77" s="0" t="n">
        <f aca="false">LN(E77)</f>
        <v>2.19210035981877</v>
      </c>
      <c r="N77" s="0" t="n">
        <f aca="false">LN(F77)</f>
        <v>2.56679380926018</v>
      </c>
      <c r="O77" s="0" t="n">
        <f aca="false">LN(G77)</f>
        <v>2.81949616281594</v>
      </c>
      <c r="P77" s="0" t="n">
        <f aca="false">LN(H77)</f>
        <v>3.02104908153778</v>
      </c>
      <c r="Q77" s="0" t="n">
        <f aca="false">LN(I77)</f>
        <v>3.18197944835042</v>
      </c>
      <c r="R77" s="0" t="n">
        <f aca="false">LN(J77)</f>
        <v>3.30873115398956</v>
      </c>
    </row>
    <row r="78" customFormat="false" ht="18.75" hidden="false" customHeight="false" outlineLevel="0" collapsed="false">
      <c r="A78" s="0" t="n">
        <v>760</v>
      </c>
      <c r="B78" s="0" t="n">
        <v>62.9223</v>
      </c>
      <c r="D78" s="0" t="n">
        <f aca="false">B88-B78</f>
        <v>4.3956</v>
      </c>
      <c r="E78" s="0" t="n">
        <f aca="false">B98-B78</f>
        <v>8.7912</v>
      </c>
      <c r="F78" s="0" t="n">
        <f aca="false">B108-B78</f>
        <v>12.8612</v>
      </c>
      <c r="G78" s="0" t="n">
        <f aca="false">B118-B78</f>
        <v>16.6056</v>
      </c>
      <c r="H78" s="0" t="n">
        <f aca="false">B128-B78</f>
        <v>20.5128</v>
      </c>
      <c r="I78" s="0" t="n">
        <f aca="false">B138-B78</f>
        <v>24.0944</v>
      </c>
      <c r="J78" s="0" t="n">
        <f aca="false">B148-B78</f>
        <v>27.1876</v>
      </c>
      <c r="L78" s="0" t="n">
        <f aca="false">LN(D78)</f>
        <v>1.48060404059063</v>
      </c>
      <c r="M78" s="0" t="n">
        <f aca="false">LN(E78)</f>
        <v>2.17375122115058</v>
      </c>
      <c r="N78" s="0" t="n">
        <f aca="false">LN(F78)</f>
        <v>2.55421502705332</v>
      </c>
      <c r="O78" s="0" t="n">
        <f aca="false">LN(G78)</f>
        <v>2.80973998787057</v>
      </c>
      <c r="P78" s="0" t="n">
        <f aca="false">LN(H78)</f>
        <v>3.02104908153778</v>
      </c>
      <c r="Q78" s="0" t="n">
        <f aca="false">LN(I78)</f>
        <v>3.18197944835042</v>
      </c>
      <c r="R78" s="0" t="n">
        <f aca="false">LN(J78)</f>
        <v>3.30276098700306</v>
      </c>
    </row>
    <row r="79" customFormat="false" ht="18.75" hidden="false" customHeight="false" outlineLevel="0" collapsed="false">
      <c r="A79" s="0" t="n">
        <v>770</v>
      </c>
      <c r="B79" s="0" t="n">
        <v>63.4107</v>
      </c>
      <c r="D79" s="0" t="n">
        <f aca="false">B89-B79</f>
        <v>4.2328</v>
      </c>
      <c r="E79" s="0" t="n">
        <f aca="false">B99-B79</f>
        <v>8.62840000000001</v>
      </c>
      <c r="F79" s="0" t="n">
        <f aca="false">B109-B79</f>
        <v>12.6984</v>
      </c>
      <c r="G79" s="0" t="n">
        <f aca="false">B119-B79</f>
        <v>16.4428</v>
      </c>
      <c r="H79" s="0" t="n">
        <f aca="false">B129-B79</f>
        <v>20.35</v>
      </c>
      <c r="I79" s="0" t="n">
        <f aca="false">B139-B79</f>
        <v>23.7688</v>
      </c>
      <c r="J79" s="0" t="n">
        <f aca="false">B149-B79</f>
        <v>26.862</v>
      </c>
      <c r="L79" s="0" t="n">
        <f aca="false">LN(D79)</f>
        <v>1.44286371260779</v>
      </c>
      <c r="M79" s="0" t="n">
        <f aca="false">LN(E79)</f>
        <v>2.15505908813843</v>
      </c>
      <c r="N79" s="0" t="n">
        <f aca="false">LN(F79)</f>
        <v>2.5414760012759</v>
      </c>
      <c r="O79" s="0" t="n">
        <f aca="false">LN(G79)</f>
        <v>2.79988769142756</v>
      </c>
      <c r="P79" s="0" t="n">
        <f aca="false">LN(H79)</f>
        <v>3.0130809118886</v>
      </c>
      <c r="Q79" s="0" t="n">
        <f aca="false">LN(I79)</f>
        <v>3.16837379629464</v>
      </c>
      <c r="R79" s="0" t="n">
        <f aca="false">LN(J79)</f>
        <v>3.29071264848688</v>
      </c>
    </row>
    <row r="80" customFormat="false" ht="18.75" hidden="false" customHeight="false" outlineLevel="0" collapsed="false">
      <c r="A80" s="0" t="n">
        <v>780</v>
      </c>
      <c r="B80" s="0" t="n">
        <v>63.7363</v>
      </c>
      <c r="D80" s="0" t="n">
        <f aca="false">B90-B80</f>
        <v>4.39559999999999</v>
      </c>
      <c r="E80" s="0" t="n">
        <f aca="false">B100-B80</f>
        <v>8.79119999999999</v>
      </c>
      <c r="F80" s="0" t="n">
        <f aca="false">B110-B80</f>
        <v>12.8612</v>
      </c>
      <c r="G80" s="0" t="n">
        <f aca="false">B120-B80</f>
        <v>16.6056</v>
      </c>
      <c r="H80" s="0" t="n">
        <f aca="false">B130-B80</f>
        <v>20.35</v>
      </c>
      <c r="I80" s="0" t="n">
        <f aca="false">B140-B80</f>
        <v>23.7688</v>
      </c>
      <c r="J80" s="0" t="n">
        <f aca="false">B150-B80</f>
        <v>26.862</v>
      </c>
      <c r="L80" s="0" t="n">
        <f aca="false">LN(D80)</f>
        <v>1.48060404059063</v>
      </c>
      <c r="M80" s="0" t="n">
        <f aca="false">LN(E80)</f>
        <v>2.17375122115058</v>
      </c>
      <c r="N80" s="0" t="n">
        <f aca="false">LN(F80)</f>
        <v>2.55421502705332</v>
      </c>
      <c r="O80" s="0" t="n">
        <f aca="false">LN(G80)</f>
        <v>2.80973998787057</v>
      </c>
      <c r="P80" s="0" t="n">
        <f aca="false">LN(H80)</f>
        <v>3.0130809118886</v>
      </c>
      <c r="Q80" s="0" t="n">
        <f aca="false">LN(I80)</f>
        <v>3.16837379629464</v>
      </c>
      <c r="R80" s="0" t="n">
        <f aca="false">LN(J80)</f>
        <v>3.29071264848688</v>
      </c>
    </row>
    <row r="81" customFormat="false" ht="18.75" hidden="false" customHeight="false" outlineLevel="0" collapsed="false">
      <c r="A81" s="0" t="n">
        <v>790</v>
      </c>
      <c r="B81" s="0" t="n">
        <v>64.3875</v>
      </c>
      <c r="D81" s="0" t="n">
        <f aca="false">B91-B81</f>
        <v>4.2328</v>
      </c>
      <c r="E81" s="0" t="n">
        <f aca="false">B101-B81</f>
        <v>8.6284</v>
      </c>
      <c r="F81" s="0" t="n">
        <f aca="false">B111-B81</f>
        <v>12.5356</v>
      </c>
      <c r="G81" s="0" t="n">
        <f aca="false">B121-B81</f>
        <v>16.4428</v>
      </c>
      <c r="H81" s="0" t="n">
        <f aca="false">B131-B81</f>
        <v>19.6988</v>
      </c>
      <c r="I81" s="0" t="n">
        <f aca="false">B141-B81</f>
        <v>23.4432</v>
      </c>
      <c r="J81" s="0" t="n">
        <f aca="false">B151-B81</f>
        <v>26.6992</v>
      </c>
      <c r="L81" s="0" t="n">
        <f aca="false">LN(D81)</f>
        <v>1.44286371260778</v>
      </c>
      <c r="M81" s="0" t="n">
        <f aca="false">LN(E81)</f>
        <v>2.15505908813842</v>
      </c>
      <c r="N81" s="0" t="n">
        <f aca="false">LN(F81)</f>
        <v>2.52857259643999</v>
      </c>
      <c r="O81" s="0" t="n">
        <f aca="false">LN(G81)</f>
        <v>2.79988769142756</v>
      </c>
      <c r="P81" s="0" t="n">
        <f aca="false">LN(H81)</f>
        <v>2.98055772018304</v>
      </c>
      <c r="Q81" s="0" t="n">
        <f aca="false">LN(I81)</f>
        <v>3.1545804741623</v>
      </c>
      <c r="R81" s="0" t="n">
        <f aca="false">LN(J81)</f>
        <v>3.2846336024105</v>
      </c>
    </row>
    <row r="82" customFormat="false" ht="18.75" hidden="false" customHeight="false" outlineLevel="0" collapsed="false">
      <c r="A82" s="0" t="n">
        <v>800</v>
      </c>
      <c r="B82" s="0" t="n">
        <v>65.0387</v>
      </c>
      <c r="D82" s="0" t="n">
        <f aca="false">B92-B82</f>
        <v>4.07000000000001</v>
      </c>
      <c r="E82" s="0" t="n">
        <f aca="false">B102-B82</f>
        <v>8.46560000000001</v>
      </c>
      <c r="F82" s="0" t="n">
        <f aca="false">B112-B82</f>
        <v>12.3728</v>
      </c>
      <c r="G82" s="0" t="n">
        <f aca="false">B122-B82</f>
        <v>16.28</v>
      </c>
      <c r="H82" s="0" t="n">
        <f aca="false">B132-B82</f>
        <v>19.536</v>
      </c>
      <c r="I82" s="0" t="n">
        <f aca="false">B142-B82</f>
        <v>23.2804</v>
      </c>
      <c r="J82" s="0" t="n">
        <f aca="false">B152-B82</f>
        <v>26.5364</v>
      </c>
      <c r="L82" s="0" t="n">
        <f aca="false">LN(D82)</f>
        <v>1.40364299945451</v>
      </c>
      <c r="M82" s="0" t="n">
        <f aca="false">LN(E82)</f>
        <v>2.13601089316773</v>
      </c>
      <c r="N82" s="0" t="n">
        <f aca="false">LN(F82)</f>
        <v>2.51550051487263</v>
      </c>
      <c r="O82" s="0" t="n">
        <f aca="false">LN(G82)</f>
        <v>2.78993736057439</v>
      </c>
      <c r="P82" s="0" t="n">
        <f aca="false">LN(H82)</f>
        <v>2.97225891736835</v>
      </c>
      <c r="Q82" s="0" t="n">
        <f aca="false">LN(I82)</f>
        <v>3.14761180484621</v>
      </c>
      <c r="R82" s="0" t="n">
        <f aca="false">LN(J82)</f>
        <v>3.27851737539306</v>
      </c>
    </row>
    <row r="83" customFormat="false" ht="18.75" hidden="false" customHeight="false" outlineLevel="0" collapsed="false">
      <c r="A83" s="0" t="n">
        <v>810</v>
      </c>
      <c r="B83" s="0" t="n">
        <v>65.3643</v>
      </c>
      <c r="D83" s="0" t="n">
        <f aca="false">B93-B83</f>
        <v>4.3956</v>
      </c>
      <c r="E83" s="0" t="n">
        <f aca="false">B103-B83</f>
        <v>8.6284</v>
      </c>
      <c r="F83" s="0" t="n">
        <f aca="false">B113-B83</f>
        <v>12.3728</v>
      </c>
      <c r="G83" s="0" t="n">
        <f aca="false">B123-B83</f>
        <v>16.1172</v>
      </c>
      <c r="H83" s="0" t="n">
        <f aca="false">B133-B83</f>
        <v>19.536</v>
      </c>
      <c r="I83" s="0" t="n">
        <f aca="false">B143-B83</f>
        <v>23.1176</v>
      </c>
      <c r="J83" s="0" t="n">
        <f aca="false">B153-B83</f>
        <v>26.5364</v>
      </c>
      <c r="L83" s="0" t="n">
        <f aca="false">LN(D83)</f>
        <v>1.48060404059063</v>
      </c>
      <c r="M83" s="0" t="n">
        <f aca="false">LN(E83)</f>
        <v>2.15505908813842</v>
      </c>
      <c r="N83" s="0" t="n">
        <f aca="false">LN(F83)</f>
        <v>2.51550051487263</v>
      </c>
      <c r="O83" s="0" t="n">
        <f aca="false">LN(G83)</f>
        <v>2.77988702472089</v>
      </c>
      <c r="P83" s="0" t="n">
        <f aca="false">LN(H83)</f>
        <v>2.97225891736835</v>
      </c>
      <c r="Q83" s="0" t="n">
        <f aca="false">LN(I83)</f>
        <v>3.14059423218756</v>
      </c>
      <c r="R83" s="0" t="n">
        <f aca="false">LN(J83)</f>
        <v>3.27851737539306</v>
      </c>
    </row>
    <row r="84" customFormat="false" ht="18.75" hidden="false" customHeight="false" outlineLevel="0" collapsed="false">
      <c r="A84" s="0" t="n">
        <v>820</v>
      </c>
      <c r="B84" s="0" t="n">
        <v>65.6899</v>
      </c>
      <c r="D84" s="0" t="n">
        <f aca="false">B94-B84</f>
        <v>4.7212</v>
      </c>
      <c r="E84" s="0" t="n">
        <f aca="false">B104-B84</f>
        <v>8.6284</v>
      </c>
      <c r="F84" s="0" t="n">
        <f aca="false">B114-B84</f>
        <v>12.6984</v>
      </c>
      <c r="G84" s="0" t="n">
        <f aca="false">B124-B84</f>
        <v>16.1172</v>
      </c>
      <c r="H84" s="0" t="n">
        <f aca="false">B134-B84</f>
        <v>19.536</v>
      </c>
      <c r="I84" s="0" t="n">
        <f aca="false">B144-B84</f>
        <v>23.2804</v>
      </c>
      <c r="J84" s="0" t="n">
        <f aca="false">B154-B84</f>
        <v>26.3736</v>
      </c>
      <c r="L84" s="0" t="n">
        <f aca="false">LN(D84)</f>
        <v>1.55206300457278</v>
      </c>
      <c r="M84" s="0" t="n">
        <f aca="false">LN(E84)</f>
        <v>2.15505908813842</v>
      </c>
      <c r="N84" s="0" t="n">
        <f aca="false">LN(F84)</f>
        <v>2.5414760012759</v>
      </c>
      <c r="O84" s="0" t="n">
        <f aca="false">LN(G84)</f>
        <v>2.77988702472089</v>
      </c>
      <c r="P84" s="0" t="n">
        <f aca="false">LN(H84)</f>
        <v>2.97225891736835</v>
      </c>
      <c r="Q84" s="0" t="n">
        <f aca="false">LN(I84)</f>
        <v>3.14761180484621</v>
      </c>
      <c r="R84" s="0" t="n">
        <f aca="false">LN(J84)</f>
        <v>3.27236350981869</v>
      </c>
    </row>
    <row r="85" customFormat="false" ht="18.75" hidden="false" customHeight="false" outlineLevel="0" collapsed="false">
      <c r="A85" s="0" t="n">
        <v>830</v>
      </c>
      <c r="B85" s="0" t="n">
        <v>66.0155</v>
      </c>
      <c r="D85" s="0" t="n">
        <f aca="false">B95-B85</f>
        <v>4.884</v>
      </c>
      <c r="E85" s="0" t="n">
        <f aca="false">B105-B85</f>
        <v>8.7912</v>
      </c>
      <c r="F85" s="0" t="n">
        <f aca="false">B115-B85</f>
        <v>12.6984</v>
      </c>
      <c r="G85" s="0" t="n">
        <f aca="false">B125-B85</f>
        <v>16.1172</v>
      </c>
      <c r="H85" s="0" t="n">
        <f aca="false">B135-B85</f>
        <v>19.3732</v>
      </c>
      <c r="I85" s="0" t="n">
        <f aca="false">B145-B85</f>
        <v>23.1176</v>
      </c>
      <c r="J85" s="0" t="n">
        <f aca="false">B155-B85</f>
        <v>26.2108</v>
      </c>
      <c r="L85" s="0" t="n">
        <f aca="false">LN(D85)</f>
        <v>1.58596455624846</v>
      </c>
      <c r="M85" s="0" t="n">
        <f aca="false">LN(E85)</f>
        <v>2.17375122115058</v>
      </c>
      <c r="N85" s="0" t="n">
        <f aca="false">LN(F85)</f>
        <v>2.5414760012759</v>
      </c>
      <c r="O85" s="0" t="n">
        <f aca="false">LN(G85)</f>
        <v>2.77988702472089</v>
      </c>
      <c r="P85" s="0" t="n">
        <f aca="false">LN(H85)</f>
        <v>2.96389066769783</v>
      </c>
      <c r="Q85" s="0" t="n">
        <f aca="false">LN(I85)</f>
        <v>3.14059423218756</v>
      </c>
      <c r="R85" s="0" t="n">
        <f aca="false">LN(J85)</f>
        <v>3.26617153957077</v>
      </c>
    </row>
    <row r="86" customFormat="false" ht="18.75" hidden="false" customHeight="false" outlineLevel="0" collapsed="false">
      <c r="A86" s="0" t="n">
        <v>840</v>
      </c>
      <c r="B86" s="0" t="n">
        <v>66.6667</v>
      </c>
      <c r="D86" s="0" t="n">
        <f aca="false">B96-B86</f>
        <v>4.55839999999999</v>
      </c>
      <c r="E86" s="0" t="n">
        <f aca="false">B106-B86</f>
        <v>8.4656</v>
      </c>
      <c r="F86" s="0" t="n">
        <f aca="false">B116-B86</f>
        <v>12.5356</v>
      </c>
      <c r="G86" s="0" t="n">
        <f aca="false">B126-B86</f>
        <v>15.9544</v>
      </c>
      <c r="H86" s="0" t="n">
        <f aca="false">B136-B86</f>
        <v>19.2104</v>
      </c>
      <c r="I86" s="0" t="n">
        <f aca="false">B146-B86</f>
        <v>22.9548</v>
      </c>
      <c r="J86" s="0" t="n">
        <f aca="false">B156-B86</f>
        <v>25.5596</v>
      </c>
      <c r="L86" s="0" t="n">
        <f aca="false">LN(D86)</f>
        <v>1.51697168476151</v>
      </c>
      <c r="M86" s="0" t="n">
        <f aca="false">LN(E86)</f>
        <v>2.13601089316773</v>
      </c>
      <c r="N86" s="0" t="n">
        <f aca="false">LN(F86)</f>
        <v>2.52857259643999</v>
      </c>
      <c r="O86" s="0" t="n">
        <f aca="false">LN(G86)</f>
        <v>2.76973465325688</v>
      </c>
      <c r="P86" s="0" t="n">
        <f aca="false">LN(H86)</f>
        <v>2.95545179905197</v>
      </c>
      <c r="Q86" s="0" t="n">
        <f aca="false">LN(I86)</f>
        <v>3.13352706496447</v>
      </c>
      <c r="R86" s="0" t="n">
        <f aca="false">LN(J86)</f>
        <v>3.24101297993461</v>
      </c>
    </row>
    <row r="87" customFormat="false" ht="18.75" hidden="false" customHeight="false" outlineLevel="0" collapsed="false">
      <c r="A87" s="0" t="n">
        <v>850</v>
      </c>
      <c r="B87" s="0" t="n">
        <v>66.9923</v>
      </c>
      <c r="D87" s="0" t="n">
        <f aca="false">B97-B87</f>
        <v>4.3956</v>
      </c>
      <c r="E87" s="0" t="n">
        <f aca="false">B107-B87</f>
        <v>8.4656</v>
      </c>
      <c r="F87" s="0" t="n">
        <f aca="false">B117-B87</f>
        <v>12.21</v>
      </c>
      <c r="G87" s="0" t="n">
        <f aca="false">B127-B87</f>
        <v>15.9544</v>
      </c>
      <c r="H87" s="0" t="n">
        <f aca="false">B137-B87</f>
        <v>19.536</v>
      </c>
      <c r="I87" s="0" t="n">
        <f aca="false">B147-B87</f>
        <v>22.792</v>
      </c>
      <c r="J87" s="0" t="n">
        <f aca="false">B157-B87</f>
        <v>25.5596</v>
      </c>
      <c r="L87" s="0" t="n">
        <f aca="false">LN(D87)</f>
        <v>1.48060404059063</v>
      </c>
      <c r="M87" s="0" t="n">
        <f aca="false">LN(E87)</f>
        <v>2.13601089316773</v>
      </c>
      <c r="N87" s="0" t="n">
        <f aca="false">LN(F87)</f>
        <v>2.50225528812261</v>
      </c>
      <c r="O87" s="0" t="n">
        <f aca="false">LN(G87)</f>
        <v>2.76973465325688</v>
      </c>
      <c r="P87" s="0" t="n">
        <f aca="false">LN(H87)</f>
        <v>2.97225891736835</v>
      </c>
      <c r="Q87" s="0" t="n">
        <f aca="false">LN(I87)</f>
        <v>3.12640959719561</v>
      </c>
      <c r="R87" s="0" t="n">
        <f aca="false">LN(J87)</f>
        <v>3.24101297993461</v>
      </c>
    </row>
    <row r="88" customFormat="false" ht="18.75" hidden="false" customHeight="false" outlineLevel="0" collapsed="false">
      <c r="A88" s="0" t="n">
        <v>860</v>
      </c>
      <c r="B88" s="0" t="n">
        <v>67.3179</v>
      </c>
      <c r="D88" s="0" t="n">
        <f aca="false">B98-B88</f>
        <v>4.3956</v>
      </c>
      <c r="E88" s="0" t="n">
        <f aca="false">B108-B88</f>
        <v>8.4656</v>
      </c>
      <c r="F88" s="0" t="n">
        <f aca="false">B118-B88</f>
        <v>12.21</v>
      </c>
      <c r="G88" s="0" t="n">
        <f aca="false">B128-B88</f>
        <v>16.1172</v>
      </c>
      <c r="H88" s="0" t="n">
        <f aca="false">B138-B88</f>
        <v>19.6988</v>
      </c>
      <c r="I88" s="0" t="n">
        <f aca="false">B148-B88</f>
        <v>22.792</v>
      </c>
      <c r="J88" s="0" t="n">
        <f aca="false">B158-B88</f>
        <v>25.7224</v>
      </c>
      <c r="L88" s="0" t="n">
        <f aca="false">LN(D88)</f>
        <v>1.48060404059063</v>
      </c>
      <c r="M88" s="0" t="n">
        <f aca="false">LN(E88)</f>
        <v>2.13601089316773</v>
      </c>
      <c r="N88" s="0" t="n">
        <f aca="false">LN(F88)</f>
        <v>2.50225528812261</v>
      </c>
      <c r="O88" s="0" t="n">
        <f aca="false">LN(G88)</f>
        <v>2.77988702472089</v>
      </c>
      <c r="P88" s="0" t="n">
        <f aca="false">LN(H88)</f>
        <v>2.98055772018304</v>
      </c>
      <c r="Q88" s="0" t="n">
        <f aca="false">LN(I88)</f>
        <v>3.12640959719561</v>
      </c>
      <c r="R88" s="0" t="n">
        <f aca="false">LN(J88)</f>
        <v>3.24736220761327</v>
      </c>
    </row>
    <row r="89" customFormat="false" ht="18.75" hidden="false" customHeight="false" outlineLevel="0" collapsed="false">
      <c r="A89" s="0" t="n">
        <v>870</v>
      </c>
      <c r="B89" s="0" t="n">
        <v>67.6435</v>
      </c>
      <c r="D89" s="0" t="n">
        <f aca="false">B99-B89</f>
        <v>4.3956</v>
      </c>
      <c r="E89" s="0" t="n">
        <f aca="false">B109-B89</f>
        <v>8.46560000000001</v>
      </c>
      <c r="F89" s="0" t="n">
        <f aca="false">B119-B89</f>
        <v>12.21</v>
      </c>
      <c r="G89" s="0" t="n">
        <f aca="false">B129-B89</f>
        <v>16.1172</v>
      </c>
      <c r="H89" s="0" t="n">
        <f aca="false">B139-B89</f>
        <v>19.536</v>
      </c>
      <c r="I89" s="0" t="n">
        <f aca="false">B149-B89</f>
        <v>22.6292</v>
      </c>
      <c r="J89" s="0" t="n">
        <f aca="false">B159-B89</f>
        <v>25.8852</v>
      </c>
      <c r="L89" s="0" t="n">
        <f aca="false">LN(D89)</f>
        <v>1.48060404059063</v>
      </c>
      <c r="M89" s="0" t="n">
        <f aca="false">LN(E89)</f>
        <v>2.13601089316773</v>
      </c>
      <c r="N89" s="0" t="n">
        <f aca="false">LN(F89)</f>
        <v>2.50225528812261</v>
      </c>
      <c r="O89" s="0" t="n">
        <f aca="false">LN(G89)</f>
        <v>2.77988702472089</v>
      </c>
      <c r="P89" s="0" t="n">
        <f aca="false">LN(H89)</f>
        <v>2.97225891736835</v>
      </c>
      <c r="Q89" s="0" t="n">
        <f aca="false">LN(I89)</f>
        <v>3.11924110771699</v>
      </c>
      <c r="R89" s="0" t="n">
        <f aca="false">LN(J89)</f>
        <v>3.25367137680653</v>
      </c>
    </row>
    <row r="90" customFormat="false" ht="18.75" hidden="false" customHeight="false" outlineLevel="0" collapsed="false">
      <c r="A90" s="0" t="n">
        <v>880</v>
      </c>
      <c r="B90" s="0" t="n">
        <v>68.1319</v>
      </c>
      <c r="D90" s="0" t="n">
        <f aca="false">B100-B90</f>
        <v>4.3956</v>
      </c>
      <c r="E90" s="0" t="n">
        <f aca="false">B110-B90</f>
        <v>8.46560000000002</v>
      </c>
      <c r="F90" s="0" t="n">
        <f aca="false">B120-B90</f>
        <v>12.21</v>
      </c>
      <c r="G90" s="0" t="n">
        <f aca="false">B130-B90</f>
        <v>15.9544</v>
      </c>
      <c r="H90" s="0" t="n">
        <f aca="false">B140-B90</f>
        <v>19.3732</v>
      </c>
      <c r="I90" s="0" t="n">
        <f aca="false">B150-B90</f>
        <v>22.4664</v>
      </c>
      <c r="J90" s="0" t="n">
        <f aca="false">B160-B90</f>
        <v>25.7224</v>
      </c>
      <c r="L90" s="0" t="n">
        <f aca="false">LN(D90)</f>
        <v>1.48060404059063</v>
      </c>
      <c r="M90" s="0" t="n">
        <f aca="false">LN(E90)</f>
        <v>2.13601089316773</v>
      </c>
      <c r="N90" s="0" t="n">
        <f aca="false">LN(F90)</f>
        <v>2.50225528812261</v>
      </c>
      <c r="O90" s="0" t="n">
        <f aca="false">LN(G90)</f>
        <v>2.76973465325688</v>
      </c>
      <c r="P90" s="0" t="n">
        <f aca="false">LN(H90)</f>
        <v>2.96389066769783</v>
      </c>
      <c r="Q90" s="0" t="n">
        <f aca="false">LN(I90)</f>
        <v>3.11202085974351</v>
      </c>
      <c r="R90" s="0" t="n">
        <f aca="false">LN(J90)</f>
        <v>3.24736220761327</v>
      </c>
    </row>
    <row r="91" customFormat="false" ht="18.75" hidden="false" customHeight="false" outlineLevel="0" collapsed="false">
      <c r="A91" s="0" t="n">
        <v>890</v>
      </c>
      <c r="B91" s="0" t="n">
        <v>68.6203</v>
      </c>
      <c r="D91" s="0" t="n">
        <f aca="false">B101-B91</f>
        <v>4.3956</v>
      </c>
      <c r="E91" s="0" t="n">
        <f aca="false">B111-B91</f>
        <v>8.30279999999999</v>
      </c>
      <c r="F91" s="0" t="n">
        <f aca="false">B121-B91</f>
        <v>12.21</v>
      </c>
      <c r="G91" s="0" t="n">
        <f aca="false">B131-B91</f>
        <v>15.466</v>
      </c>
      <c r="H91" s="0" t="n">
        <f aca="false">B141-B91</f>
        <v>19.2104</v>
      </c>
      <c r="I91" s="0" t="n">
        <f aca="false">B151-B91</f>
        <v>22.4664</v>
      </c>
      <c r="J91" s="0" t="n">
        <f aca="false">B161-B91</f>
        <v>25.3968</v>
      </c>
      <c r="L91" s="0" t="n">
        <f aca="false">LN(D91)</f>
        <v>1.48060404059063</v>
      </c>
      <c r="M91" s="0" t="n">
        <f aca="false">LN(E91)</f>
        <v>2.11659280731063</v>
      </c>
      <c r="N91" s="0" t="n">
        <f aca="false">LN(F91)</f>
        <v>2.50225528812261</v>
      </c>
      <c r="O91" s="0" t="n">
        <f aca="false">LN(G91)</f>
        <v>2.73864406618684</v>
      </c>
      <c r="P91" s="0" t="n">
        <f aca="false">LN(H91)</f>
        <v>2.95545179905197</v>
      </c>
      <c r="Q91" s="0" t="n">
        <f aca="false">LN(I91)</f>
        <v>3.11202085974351</v>
      </c>
      <c r="R91" s="0" t="n">
        <f aca="false">LN(J91)</f>
        <v>3.23462318183584</v>
      </c>
    </row>
    <row r="92" customFormat="false" ht="18.75" hidden="false" customHeight="false" outlineLevel="0" collapsed="false">
      <c r="A92" s="0" t="n">
        <v>900</v>
      </c>
      <c r="B92" s="0" t="n">
        <v>69.1087</v>
      </c>
      <c r="D92" s="0" t="n">
        <f aca="false">B102-B92</f>
        <v>4.3956</v>
      </c>
      <c r="E92" s="0" t="n">
        <f aca="false">B112-B92</f>
        <v>8.30280000000001</v>
      </c>
      <c r="F92" s="0" t="n">
        <f aca="false">B122-B92</f>
        <v>12.21</v>
      </c>
      <c r="G92" s="0" t="n">
        <f aca="false">B132-B92</f>
        <v>15.466</v>
      </c>
      <c r="H92" s="0" t="n">
        <f aca="false">B142-B92</f>
        <v>19.2104</v>
      </c>
      <c r="I92" s="0" t="n">
        <f aca="false">B152-B92</f>
        <v>22.4664</v>
      </c>
      <c r="J92" s="0" t="n">
        <f aca="false">B162-B92</f>
        <v>25.234</v>
      </c>
      <c r="L92" s="0" t="n">
        <f aca="false">LN(D92)</f>
        <v>1.48060404059063</v>
      </c>
      <c r="M92" s="0" t="n">
        <f aca="false">LN(E92)</f>
        <v>2.11659280731063</v>
      </c>
      <c r="N92" s="0" t="n">
        <f aca="false">LN(F92)</f>
        <v>2.50225528812261</v>
      </c>
      <c r="O92" s="0" t="n">
        <f aca="false">LN(G92)</f>
        <v>2.73864406618684</v>
      </c>
      <c r="P92" s="0" t="n">
        <f aca="false">LN(H92)</f>
        <v>2.95545179905197</v>
      </c>
      <c r="Q92" s="0" t="n">
        <f aca="false">LN(I92)</f>
        <v>3.11202085974351</v>
      </c>
      <c r="R92" s="0" t="n">
        <f aca="false">LN(J92)</f>
        <v>3.22819229150555</v>
      </c>
    </row>
    <row r="93" customFormat="false" ht="18.75" hidden="false" customHeight="false" outlineLevel="0" collapsed="false">
      <c r="A93" s="0" t="n">
        <v>910</v>
      </c>
      <c r="B93" s="0" t="n">
        <v>69.7599</v>
      </c>
      <c r="D93" s="0" t="n">
        <f aca="false">B103-B93</f>
        <v>4.2328</v>
      </c>
      <c r="E93" s="0" t="n">
        <f aca="false">B113-B93</f>
        <v>7.9772</v>
      </c>
      <c r="F93" s="0" t="n">
        <f aca="false">B123-B93</f>
        <v>11.7216</v>
      </c>
      <c r="G93" s="0" t="n">
        <f aca="false">B133-B93</f>
        <v>15.1404</v>
      </c>
      <c r="H93" s="0" t="n">
        <f aca="false">B143-B93</f>
        <v>18.722</v>
      </c>
      <c r="I93" s="0" t="n">
        <f aca="false">B153-B93</f>
        <v>22.1408</v>
      </c>
      <c r="J93" s="0" t="n">
        <f aca="false">B163-B93</f>
        <v>24.9084</v>
      </c>
      <c r="L93" s="0" t="n">
        <f aca="false">LN(D93)</f>
        <v>1.44286371260778</v>
      </c>
      <c r="M93" s="0" t="n">
        <f aca="false">LN(E93)</f>
        <v>2.07658747269693</v>
      </c>
      <c r="N93" s="0" t="n">
        <f aca="false">LN(F93)</f>
        <v>2.46143329360236</v>
      </c>
      <c r="O93" s="0" t="n">
        <f aca="false">LN(G93)</f>
        <v>2.71736666773956</v>
      </c>
      <c r="P93" s="0" t="n">
        <f aca="false">LN(H93)</f>
        <v>2.92969930294955</v>
      </c>
      <c r="Q93" s="0" t="n">
        <f aca="false">LN(I93)</f>
        <v>3.09742206032235</v>
      </c>
      <c r="R93" s="0" t="n">
        <f aca="false">LN(J93)</f>
        <v>3.21520509597874</v>
      </c>
    </row>
    <row r="94" customFormat="false" ht="18.75" hidden="false" customHeight="false" outlineLevel="0" collapsed="false">
      <c r="A94" s="0" t="n">
        <v>920</v>
      </c>
      <c r="B94" s="0" t="n">
        <v>70.4111</v>
      </c>
      <c r="D94" s="0" t="n">
        <f aca="false">B104-B94</f>
        <v>3.9072</v>
      </c>
      <c r="E94" s="0" t="n">
        <f aca="false">B114-B94</f>
        <v>7.97720000000001</v>
      </c>
      <c r="F94" s="0" t="n">
        <f aca="false">B124-B94</f>
        <v>11.396</v>
      </c>
      <c r="G94" s="0" t="n">
        <f aca="false">B134-B94</f>
        <v>14.8148</v>
      </c>
      <c r="H94" s="0" t="n">
        <f aca="false">B144-B94</f>
        <v>18.5592</v>
      </c>
      <c r="I94" s="0" t="n">
        <f aca="false">B154-B94</f>
        <v>21.6524</v>
      </c>
      <c r="J94" s="0" t="n">
        <f aca="false">B164-B94</f>
        <v>24.42</v>
      </c>
      <c r="L94" s="0" t="n">
        <f aca="false">LN(D94)</f>
        <v>1.36282100493425</v>
      </c>
      <c r="M94" s="0" t="n">
        <f aca="false">LN(E94)</f>
        <v>2.07658747269693</v>
      </c>
      <c r="N94" s="0" t="n">
        <f aca="false">LN(F94)</f>
        <v>2.43326241663566</v>
      </c>
      <c r="O94" s="0" t="n">
        <f aca="false">LN(G94)</f>
        <v>2.69562668110315</v>
      </c>
      <c r="P94" s="0" t="n">
        <f aca="false">LN(H94)</f>
        <v>2.9209656229808</v>
      </c>
      <c r="Q94" s="0" t="n">
        <f aca="false">LN(I94)</f>
        <v>3.07511630280806</v>
      </c>
      <c r="R94" s="0" t="n">
        <f aca="false">LN(J94)</f>
        <v>3.19540246868256</v>
      </c>
    </row>
    <row r="95" customFormat="false" ht="18.75" hidden="false" customHeight="false" outlineLevel="0" collapsed="false">
      <c r="A95" s="0" t="n">
        <v>930</v>
      </c>
      <c r="B95" s="0" t="n">
        <v>70.8995</v>
      </c>
      <c r="D95" s="0" t="n">
        <f aca="false">B105-B95</f>
        <v>3.9072</v>
      </c>
      <c r="E95" s="0" t="n">
        <f aca="false">B115-B95</f>
        <v>7.81440000000001</v>
      </c>
      <c r="F95" s="0" t="n">
        <f aca="false">B125-B95</f>
        <v>11.2332</v>
      </c>
      <c r="G95" s="0" t="n">
        <f aca="false">B135-B95</f>
        <v>14.4892</v>
      </c>
      <c r="H95" s="0" t="n">
        <f aca="false">B145-B95</f>
        <v>18.2336</v>
      </c>
      <c r="I95" s="0" t="n">
        <f aca="false">B155-B95</f>
        <v>21.3268</v>
      </c>
      <c r="J95" s="0" t="n">
        <f aca="false">B165-B95</f>
        <v>24.42</v>
      </c>
      <c r="L95" s="0" t="n">
        <f aca="false">LN(D95)</f>
        <v>1.36282100493425</v>
      </c>
      <c r="M95" s="0" t="n">
        <f aca="false">LN(E95)</f>
        <v>2.05596818549419</v>
      </c>
      <c r="N95" s="0" t="n">
        <f aca="false">LN(F95)</f>
        <v>2.41887367918356</v>
      </c>
      <c r="O95" s="0" t="n">
        <f aca="false">LN(G95)</f>
        <v>2.67340354431844</v>
      </c>
      <c r="P95" s="0" t="n">
        <f aca="false">LN(H95)</f>
        <v>2.9032660458814</v>
      </c>
      <c r="Q95" s="0" t="n">
        <f aca="false">LN(I95)</f>
        <v>3.05996449778745</v>
      </c>
      <c r="R95" s="0" t="n">
        <f aca="false">LN(J95)</f>
        <v>3.19540246868256</v>
      </c>
    </row>
    <row r="96" customFormat="false" ht="18.75" hidden="false" customHeight="false" outlineLevel="0" collapsed="false">
      <c r="A96" s="0" t="n">
        <v>940</v>
      </c>
      <c r="B96" s="0" t="n">
        <v>71.2251</v>
      </c>
      <c r="D96" s="0" t="n">
        <f aca="false">B106-B96</f>
        <v>3.9072</v>
      </c>
      <c r="E96" s="0" t="n">
        <f aca="false">B116-B96</f>
        <v>7.9772</v>
      </c>
      <c r="F96" s="0" t="n">
        <f aca="false">B126-B96</f>
        <v>11.396</v>
      </c>
      <c r="G96" s="0" t="n">
        <f aca="false">B136-B96</f>
        <v>14.652</v>
      </c>
      <c r="H96" s="0" t="n">
        <f aca="false">B146-B96</f>
        <v>18.3964</v>
      </c>
      <c r="I96" s="0" t="n">
        <f aca="false">B156-B96</f>
        <v>21.0012</v>
      </c>
      <c r="J96" s="0" t="n">
        <f aca="false">B166-B96</f>
        <v>24.42</v>
      </c>
      <c r="L96" s="0" t="n">
        <f aca="false">LN(D96)</f>
        <v>1.36282100493425</v>
      </c>
      <c r="M96" s="0" t="n">
        <f aca="false">LN(E96)</f>
        <v>2.07658747269693</v>
      </c>
      <c r="N96" s="0" t="n">
        <f aca="false">LN(F96)</f>
        <v>2.43326241663566</v>
      </c>
      <c r="O96" s="0" t="n">
        <f aca="false">LN(G96)</f>
        <v>2.68457684491657</v>
      </c>
      <c r="P96" s="0" t="n">
        <f aca="false">LN(H96)</f>
        <v>2.91215499329864</v>
      </c>
      <c r="Q96" s="0" t="n">
        <f aca="false">LN(I96)</f>
        <v>3.04457957894797</v>
      </c>
      <c r="R96" s="0" t="n">
        <f aca="false">LN(J96)</f>
        <v>3.19540246868256</v>
      </c>
    </row>
    <row r="97" customFormat="false" ht="18.75" hidden="false" customHeight="false" outlineLevel="0" collapsed="false">
      <c r="A97" s="0" t="n">
        <v>950</v>
      </c>
      <c r="B97" s="0" t="n">
        <v>71.3879</v>
      </c>
      <c r="D97" s="0" t="n">
        <f aca="false">B107-B97</f>
        <v>4.06999999999999</v>
      </c>
      <c r="E97" s="0" t="n">
        <f aca="false">B117-B97</f>
        <v>7.81439999999999</v>
      </c>
      <c r="F97" s="0" t="n">
        <f aca="false">B127-B97</f>
        <v>11.5588</v>
      </c>
      <c r="G97" s="0" t="n">
        <f aca="false">B137-B97</f>
        <v>15.1404</v>
      </c>
      <c r="H97" s="0" t="n">
        <f aca="false">B147-B97</f>
        <v>18.3964</v>
      </c>
      <c r="I97" s="0" t="n">
        <f aca="false">B157-B97</f>
        <v>21.164</v>
      </c>
      <c r="J97" s="0" t="n">
        <f aca="false">B167-B97</f>
        <v>24.5828</v>
      </c>
      <c r="L97" s="0" t="n">
        <f aca="false">LN(D97)</f>
        <v>1.4036429994545</v>
      </c>
      <c r="M97" s="0" t="n">
        <f aca="false">LN(E97)</f>
        <v>2.05596818549419</v>
      </c>
      <c r="N97" s="0" t="n">
        <f aca="false">LN(F97)</f>
        <v>2.44744705162762</v>
      </c>
      <c r="O97" s="0" t="n">
        <f aca="false">LN(G97)</f>
        <v>2.71736666773956</v>
      </c>
      <c r="P97" s="0" t="n">
        <f aca="false">LN(H97)</f>
        <v>2.91215499329864</v>
      </c>
      <c r="Q97" s="0" t="n">
        <f aca="false">LN(I97)</f>
        <v>3.05230162504189</v>
      </c>
      <c r="R97" s="0" t="n">
        <f aca="false">LN(J97)</f>
        <v>3.20204701140123</v>
      </c>
    </row>
    <row r="98" customFormat="false" ht="18.75" hidden="false" customHeight="false" outlineLevel="0" collapsed="false">
      <c r="A98" s="0" t="n">
        <v>960</v>
      </c>
      <c r="B98" s="0" t="n">
        <v>71.7135</v>
      </c>
      <c r="D98" s="0" t="n">
        <f aca="false">B108-B98</f>
        <v>4.06999999999999</v>
      </c>
      <c r="E98" s="0" t="n">
        <f aca="false">B118-B98</f>
        <v>7.81439999999999</v>
      </c>
      <c r="F98" s="0" t="n">
        <f aca="false">B128-B98</f>
        <v>11.7216</v>
      </c>
      <c r="G98" s="0" t="n">
        <f aca="false">B138-B98</f>
        <v>15.3032</v>
      </c>
      <c r="H98" s="0" t="n">
        <f aca="false">B148-B98</f>
        <v>18.3964</v>
      </c>
      <c r="I98" s="0" t="n">
        <f aca="false">B158-B98</f>
        <v>21.3268</v>
      </c>
      <c r="J98" s="0" t="n">
        <f aca="false">B168-B98</f>
        <v>24.42</v>
      </c>
      <c r="L98" s="0" t="n">
        <f aca="false">LN(D98)</f>
        <v>1.4036429994545</v>
      </c>
      <c r="M98" s="0" t="n">
        <f aca="false">LN(E98)</f>
        <v>2.05596818549419</v>
      </c>
      <c r="N98" s="0" t="n">
        <f aca="false">LN(F98)</f>
        <v>2.46143329360236</v>
      </c>
      <c r="O98" s="0" t="n">
        <f aca="false">LN(G98)</f>
        <v>2.72806195685631</v>
      </c>
      <c r="P98" s="0" t="n">
        <f aca="false">LN(H98)</f>
        <v>2.91215499329864</v>
      </c>
      <c r="Q98" s="0" t="n">
        <f aca="false">LN(I98)</f>
        <v>3.05996449778745</v>
      </c>
      <c r="R98" s="0" t="n">
        <f aca="false">LN(J98)</f>
        <v>3.19540246868256</v>
      </c>
    </row>
    <row r="99" customFormat="false" ht="18.75" hidden="false" customHeight="false" outlineLevel="0" collapsed="false">
      <c r="A99" s="0" t="n">
        <v>970</v>
      </c>
      <c r="B99" s="0" t="n">
        <v>72.0391</v>
      </c>
      <c r="D99" s="0" t="n">
        <f aca="false">B109-B99</f>
        <v>4.07000000000001</v>
      </c>
      <c r="E99" s="0" t="n">
        <f aca="false">B119-B99</f>
        <v>7.81439999999999</v>
      </c>
      <c r="F99" s="0" t="n">
        <f aca="false">B129-B99</f>
        <v>11.7216</v>
      </c>
      <c r="G99" s="0" t="n">
        <f aca="false">B139-B99</f>
        <v>15.1404</v>
      </c>
      <c r="H99" s="0" t="n">
        <f aca="false">B149-B99</f>
        <v>18.2336</v>
      </c>
      <c r="I99" s="0" t="n">
        <f aca="false">B159-B99</f>
        <v>21.4896</v>
      </c>
      <c r="J99" s="0" t="n">
        <f aca="false">B169-B99</f>
        <v>24.42</v>
      </c>
      <c r="L99" s="0" t="n">
        <f aca="false">LN(D99)</f>
        <v>1.40364299945451</v>
      </c>
      <c r="M99" s="0" t="n">
        <f aca="false">LN(E99)</f>
        <v>2.05596818549419</v>
      </c>
      <c r="N99" s="0" t="n">
        <f aca="false">LN(F99)</f>
        <v>2.46143329360236</v>
      </c>
      <c r="O99" s="0" t="n">
        <f aca="false">LN(G99)</f>
        <v>2.71736666773956</v>
      </c>
      <c r="P99" s="0" t="n">
        <f aca="false">LN(H99)</f>
        <v>2.9032660458814</v>
      </c>
      <c r="Q99" s="0" t="n">
        <f aca="false">LN(I99)</f>
        <v>3.06756909717267</v>
      </c>
      <c r="R99" s="0" t="n">
        <f aca="false">LN(J99)</f>
        <v>3.19540246868256</v>
      </c>
    </row>
    <row r="100" customFormat="false" ht="18.75" hidden="false" customHeight="false" outlineLevel="0" collapsed="false">
      <c r="A100" s="0" t="n">
        <v>980</v>
      </c>
      <c r="B100" s="0" t="n">
        <v>72.5275</v>
      </c>
      <c r="D100" s="0" t="n">
        <f aca="false">B110-B100</f>
        <v>4.07000000000002</v>
      </c>
      <c r="E100" s="0" t="n">
        <f aca="false">B120-B100</f>
        <v>7.81440000000001</v>
      </c>
      <c r="F100" s="0" t="n">
        <f aca="false">B130-B100</f>
        <v>11.5588</v>
      </c>
      <c r="G100" s="0" t="n">
        <f aca="false">B140-B100</f>
        <v>14.9776</v>
      </c>
      <c r="H100" s="0" t="n">
        <f aca="false">B150-B100</f>
        <v>18.0708</v>
      </c>
      <c r="I100" s="0" t="n">
        <f aca="false">B160-B100</f>
        <v>21.3268</v>
      </c>
      <c r="J100" s="0" t="n">
        <f aca="false">B170-B100</f>
        <v>24.2572</v>
      </c>
      <c r="L100" s="0" t="n">
        <f aca="false">LN(D100)</f>
        <v>1.40364299945451</v>
      </c>
      <c r="M100" s="0" t="n">
        <f aca="false">LN(E100)</f>
        <v>2.05596818549419</v>
      </c>
      <c r="N100" s="0" t="n">
        <f aca="false">LN(F100)</f>
        <v>2.44744705162762</v>
      </c>
      <c r="O100" s="0" t="n">
        <f aca="false">LN(G100)</f>
        <v>2.70655575163534</v>
      </c>
      <c r="P100" s="0" t="n">
        <f aca="false">LN(H100)</f>
        <v>2.89429737589864</v>
      </c>
      <c r="Q100" s="0" t="n">
        <f aca="false">LN(I100)</f>
        <v>3.05996449778746</v>
      </c>
      <c r="R100" s="0" t="n">
        <f aca="false">LN(J100)</f>
        <v>3.18871348053176</v>
      </c>
    </row>
    <row r="101" customFormat="false" ht="18.75" hidden="false" customHeight="false" outlineLevel="0" collapsed="false">
      <c r="A101" s="0" t="n">
        <v>990</v>
      </c>
      <c r="B101" s="0" t="n">
        <v>73.0159</v>
      </c>
      <c r="D101" s="0" t="n">
        <f aca="false">B111-B101</f>
        <v>3.90719999999999</v>
      </c>
      <c r="E101" s="0" t="n">
        <f aca="false">B121-B101</f>
        <v>7.81439999999998</v>
      </c>
      <c r="F101" s="0" t="n">
        <f aca="false">B131-B101</f>
        <v>11.0704</v>
      </c>
      <c r="G101" s="0" t="n">
        <f aca="false">B141-B101</f>
        <v>14.8148</v>
      </c>
      <c r="H101" s="0" t="n">
        <f aca="false">B151-B101</f>
        <v>18.0708</v>
      </c>
      <c r="I101" s="0" t="n">
        <f aca="false">B161-B101</f>
        <v>21.0012</v>
      </c>
      <c r="J101" s="0" t="n">
        <f aca="false">B171-B101</f>
        <v>24.0944</v>
      </c>
      <c r="L101" s="0" t="n">
        <f aca="false">LN(D101)</f>
        <v>1.36282100493425</v>
      </c>
      <c r="M101" s="0" t="n">
        <f aca="false">LN(E101)</f>
        <v>2.05596818549419</v>
      </c>
      <c r="N101" s="0" t="n">
        <f aca="false">LN(F101)</f>
        <v>2.40427487976241</v>
      </c>
      <c r="O101" s="0" t="n">
        <f aca="false">LN(G101)</f>
        <v>2.69562668110315</v>
      </c>
      <c r="P101" s="0" t="n">
        <f aca="false">LN(H101)</f>
        <v>2.89429737589864</v>
      </c>
      <c r="Q101" s="0" t="n">
        <f aca="false">LN(I101)</f>
        <v>3.04457957894797</v>
      </c>
      <c r="R101" s="0" t="n">
        <f aca="false">LN(J101)</f>
        <v>3.18197944835042</v>
      </c>
    </row>
    <row r="102" customFormat="false" ht="18.75" hidden="false" customHeight="false" outlineLevel="0" collapsed="false">
      <c r="A102" s="0" t="n">
        <v>1000</v>
      </c>
      <c r="B102" s="0" t="n">
        <v>73.5043</v>
      </c>
      <c r="D102" s="0" t="n">
        <f aca="false">B112-B102</f>
        <v>3.9072</v>
      </c>
      <c r="E102" s="0" t="n">
        <f aca="false">B122-B102</f>
        <v>7.81439999999999</v>
      </c>
      <c r="F102" s="0" t="n">
        <f aca="false">B132-B102</f>
        <v>11.0704</v>
      </c>
      <c r="G102" s="0" t="n">
        <f aca="false">B142-B102</f>
        <v>14.8148</v>
      </c>
      <c r="H102" s="0" t="n">
        <f aca="false">B152-B102</f>
        <v>18.0708</v>
      </c>
      <c r="I102" s="0" t="n">
        <f aca="false">B162-B102</f>
        <v>20.8384</v>
      </c>
      <c r="J102" s="0" t="n">
        <f aca="false">B172-B102</f>
        <v>23.9316</v>
      </c>
      <c r="L102" s="0" t="n">
        <f aca="false">LN(D102)</f>
        <v>1.36282100493425</v>
      </c>
      <c r="M102" s="0" t="n">
        <f aca="false">LN(E102)</f>
        <v>2.05596818549419</v>
      </c>
      <c r="N102" s="0" t="n">
        <f aca="false">LN(F102)</f>
        <v>2.40427487976241</v>
      </c>
      <c r="O102" s="0" t="n">
        <f aca="false">LN(G102)</f>
        <v>2.69562668110315</v>
      </c>
      <c r="P102" s="0" t="n">
        <f aca="false">LN(H102)</f>
        <v>2.89429737589864</v>
      </c>
      <c r="Q102" s="0" t="n">
        <f aca="false">LN(I102)</f>
        <v>3.03679743850592</v>
      </c>
      <c r="R102" s="0" t="n">
        <f aca="false">LN(J102)</f>
        <v>3.17519976136504</v>
      </c>
    </row>
    <row r="103" customFormat="false" ht="18.75" hidden="false" customHeight="false" outlineLevel="0" collapsed="false">
      <c r="A103" s="0" t="n">
        <v>1010</v>
      </c>
      <c r="B103" s="0" t="n">
        <v>73.9927</v>
      </c>
      <c r="D103" s="0" t="n">
        <f aca="false">B113-B103</f>
        <v>3.7444</v>
      </c>
      <c r="E103" s="0" t="n">
        <f aca="false">B123-B103</f>
        <v>7.4888</v>
      </c>
      <c r="F103" s="0" t="n">
        <f aca="false">B133-B103</f>
        <v>10.9076</v>
      </c>
      <c r="G103" s="0" t="n">
        <f aca="false">B143-B103</f>
        <v>14.4892</v>
      </c>
      <c r="H103" s="0" t="n">
        <f aca="false">B153-B103</f>
        <v>17.908</v>
      </c>
      <c r="I103" s="0" t="n">
        <f aca="false">B163-B103</f>
        <v>20.6756</v>
      </c>
      <c r="J103" s="0" t="n">
        <f aca="false">B173-B103</f>
        <v>23.7688</v>
      </c>
      <c r="L103" s="0" t="n">
        <f aca="false">LN(D103)</f>
        <v>1.32026139051545</v>
      </c>
      <c r="M103" s="0" t="n">
        <f aca="false">LN(E103)</f>
        <v>2.0134085710754</v>
      </c>
      <c r="N103" s="0" t="n">
        <f aca="false">LN(F103)</f>
        <v>2.38945979397727</v>
      </c>
      <c r="O103" s="0" t="n">
        <f aca="false">LN(G103)</f>
        <v>2.67340354431844</v>
      </c>
      <c r="P103" s="0" t="n">
        <f aca="false">LN(H103)</f>
        <v>2.88524754037872</v>
      </c>
      <c r="Q103" s="0" t="n">
        <f aca="false">LN(I103)</f>
        <v>3.02895426104489</v>
      </c>
      <c r="R103" s="0" t="n">
        <f aca="false">LN(J103)</f>
        <v>3.16837379629464</v>
      </c>
    </row>
    <row r="104" customFormat="false" ht="18.75" hidden="false" customHeight="false" outlineLevel="0" collapsed="false">
      <c r="A104" s="0" t="n">
        <v>1020</v>
      </c>
      <c r="B104" s="0" t="n">
        <v>74.3183</v>
      </c>
      <c r="D104" s="0" t="n">
        <f aca="false">B114-B104</f>
        <v>4.07000000000001</v>
      </c>
      <c r="E104" s="0" t="n">
        <f aca="false">B124-B104</f>
        <v>7.48880000000001</v>
      </c>
      <c r="F104" s="0" t="n">
        <f aca="false">B134-B104</f>
        <v>10.9076</v>
      </c>
      <c r="G104" s="0" t="n">
        <f aca="false">B144-B104</f>
        <v>14.652</v>
      </c>
      <c r="H104" s="0" t="n">
        <f aca="false">B154-B104</f>
        <v>17.7452</v>
      </c>
      <c r="I104" s="0" t="n">
        <f aca="false">B164-B104</f>
        <v>20.5128</v>
      </c>
      <c r="J104" s="0" t="n">
        <f aca="false">B174-B104</f>
        <v>23.606</v>
      </c>
      <c r="L104" s="0" t="n">
        <f aca="false">LN(D104)</f>
        <v>1.40364299945451</v>
      </c>
      <c r="M104" s="0" t="n">
        <f aca="false">LN(E104)</f>
        <v>2.0134085710754</v>
      </c>
      <c r="N104" s="0" t="n">
        <f aca="false">LN(F104)</f>
        <v>2.38945979397727</v>
      </c>
      <c r="O104" s="0" t="n">
        <f aca="false">LN(G104)</f>
        <v>2.68457684491657</v>
      </c>
      <c r="P104" s="0" t="n">
        <f aca="false">LN(H104)</f>
        <v>2.87611505681545</v>
      </c>
      <c r="Q104" s="0" t="n">
        <f aca="false">LN(I104)</f>
        <v>3.02104908153778</v>
      </c>
      <c r="R104" s="0" t="n">
        <f aca="false">LN(J104)</f>
        <v>3.16150091700688</v>
      </c>
    </row>
    <row r="105" customFormat="false" ht="18.75" hidden="false" customHeight="false" outlineLevel="0" collapsed="false">
      <c r="A105" s="0" t="n">
        <v>1030</v>
      </c>
      <c r="B105" s="0" t="n">
        <v>74.8067</v>
      </c>
      <c r="D105" s="0" t="n">
        <f aca="false">B115-B105</f>
        <v>3.9072</v>
      </c>
      <c r="E105" s="0" t="n">
        <f aca="false">B125-B105</f>
        <v>7.32600000000001</v>
      </c>
      <c r="F105" s="0" t="n">
        <f aca="false">B135-B105</f>
        <v>10.582</v>
      </c>
      <c r="G105" s="0" t="n">
        <f aca="false">B145-B105</f>
        <v>14.3264</v>
      </c>
      <c r="H105" s="0" t="n">
        <f aca="false">B155-B105</f>
        <v>17.4196</v>
      </c>
      <c r="I105" s="0" t="n">
        <f aca="false">B165-B105</f>
        <v>20.5128</v>
      </c>
      <c r="J105" s="0" t="n">
        <f aca="false">B175-B105</f>
        <v>23.1176</v>
      </c>
      <c r="L105" s="0" t="n">
        <f aca="false">LN(D105)</f>
        <v>1.36282100493425</v>
      </c>
      <c r="M105" s="0" t="n">
        <f aca="false">LN(E105)</f>
        <v>1.99142966435662</v>
      </c>
      <c r="N105" s="0" t="n">
        <f aca="false">LN(F105)</f>
        <v>2.35915444448194</v>
      </c>
      <c r="O105" s="0" t="n">
        <f aca="false">LN(G105)</f>
        <v>2.66210398906451</v>
      </c>
      <c r="P105" s="0" t="n">
        <f aca="false">LN(H105)</f>
        <v>2.85759600904821</v>
      </c>
      <c r="Q105" s="0" t="n">
        <f aca="false">LN(I105)</f>
        <v>3.02104908153778</v>
      </c>
      <c r="R105" s="0" t="n">
        <f aca="false">LN(J105)</f>
        <v>3.14059423218756</v>
      </c>
    </row>
    <row r="106" customFormat="false" ht="18.75" hidden="false" customHeight="false" outlineLevel="0" collapsed="false">
      <c r="A106" s="0" t="n">
        <v>1040</v>
      </c>
      <c r="B106" s="0" t="n">
        <v>75.1323</v>
      </c>
      <c r="D106" s="0" t="n">
        <f aca="false">B116-B106</f>
        <v>4.06999999999999</v>
      </c>
      <c r="E106" s="0" t="n">
        <f aca="false">B126-B106</f>
        <v>7.48880000000001</v>
      </c>
      <c r="F106" s="0" t="n">
        <f aca="false">B136-B106</f>
        <v>10.7448</v>
      </c>
      <c r="G106" s="0" t="n">
        <f aca="false">B146-B106</f>
        <v>14.4892</v>
      </c>
      <c r="H106" s="0" t="n">
        <f aca="false">B156-B106</f>
        <v>17.094</v>
      </c>
      <c r="I106" s="0" t="n">
        <f aca="false">B166-B106</f>
        <v>20.5128</v>
      </c>
      <c r="J106" s="0" t="n">
        <f aca="false">B176-B106</f>
        <v>23.1176</v>
      </c>
      <c r="L106" s="0" t="n">
        <f aca="false">LN(D106)</f>
        <v>1.4036429994545</v>
      </c>
      <c r="M106" s="0" t="n">
        <f aca="false">LN(E106)</f>
        <v>2.0134085710754</v>
      </c>
      <c r="N106" s="0" t="n">
        <f aca="false">LN(F106)</f>
        <v>2.37442191661273</v>
      </c>
      <c r="O106" s="0" t="n">
        <f aca="false">LN(G106)</f>
        <v>2.67340354431844</v>
      </c>
      <c r="P106" s="0" t="n">
        <f aca="false">LN(H106)</f>
        <v>2.83872752474383</v>
      </c>
      <c r="Q106" s="0" t="n">
        <f aca="false">LN(I106)</f>
        <v>3.02104908153778</v>
      </c>
      <c r="R106" s="0" t="n">
        <f aca="false">LN(J106)</f>
        <v>3.14059423218756</v>
      </c>
    </row>
    <row r="107" customFormat="false" ht="18.75" hidden="false" customHeight="false" outlineLevel="0" collapsed="false">
      <c r="A107" s="0" t="n">
        <v>1050</v>
      </c>
      <c r="B107" s="0" t="n">
        <v>75.4579</v>
      </c>
      <c r="D107" s="0" t="n">
        <f aca="false">B117-B107</f>
        <v>3.7444</v>
      </c>
      <c r="E107" s="0" t="n">
        <f aca="false">B127-B107</f>
        <v>7.48880000000001</v>
      </c>
      <c r="F107" s="0" t="n">
        <f aca="false">B137-B107</f>
        <v>11.0704</v>
      </c>
      <c r="G107" s="0" t="n">
        <f aca="false">B147-B107</f>
        <v>14.3264</v>
      </c>
      <c r="H107" s="0" t="n">
        <f aca="false">B157-B107</f>
        <v>17.094</v>
      </c>
      <c r="I107" s="0" t="n">
        <f aca="false">B167-B107</f>
        <v>20.5128</v>
      </c>
      <c r="J107" s="0" t="n">
        <f aca="false">B177-B107</f>
        <v>23.1176</v>
      </c>
      <c r="L107" s="0" t="n">
        <f aca="false">LN(D107)</f>
        <v>1.32026139051545</v>
      </c>
      <c r="M107" s="0" t="n">
        <f aca="false">LN(E107)</f>
        <v>2.0134085710754</v>
      </c>
      <c r="N107" s="0" t="n">
        <f aca="false">LN(F107)</f>
        <v>2.40427487976241</v>
      </c>
      <c r="O107" s="0" t="n">
        <f aca="false">LN(G107)</f>
        <v>2.66210398906451</v>
      </c>
      <c r="P107" s="0" t="n">
        <f aca="false">LN(H107)</f>
        <v>2.83872752474383</v>
      </c>
      <c r="Q107" s="0" t="n">
        <f aca="false">LN(I107)</f>
        <v>3.02104908153778</v>
      </c>
      <c r="R107" s="0" t="n">
        <f aca="false">LN(J107)</f>
        <v>3.14059423218756</v>
      </c>
    </row>
    <row r="108" customFormat="false" ht="18.75" hidden="false" customHeight="false" outlineLevel="0" collapsed="false">
      <c r="A108" s="0" t="n">
        <v>1060</v>
      </c>
      <c r="B108" s="0" t="n">
        <v>75.7835</v>
      </c>
      <c r="D108" s="0" t="n">
        <f aca="false">B118-B108</f>
        <v>3.7444</v>
      </c>
      <c r="E108" s="0" t="n">
        <f aca="false">B128-B108</f>
        <v>7.65159999999999</v>
      </c>
      <c r="F108" s="0" t="n">
        <f aca="false">B138-B108</f>
        <v>11.2332</v>
      </c>
      <c r="G108" s="0" t="n">
        <f aca="false">B148-B108</f>
        <v>14.3264</v>
      </c>
      <c r="H108" s="0" t="n">
        <f aca="false">B158-B108</f>
        <v>17.2568</v>
      </c>
      <c r="I108" s="0" t="n">
        <f aca="false">B168-B108</f>
        <v>20.35</v>
      </c>
      <c r="J108" s="0" t="n">
        <f aca="false">B178-B108</f>
        <v>23.1176</v>
      </c>
      <c r="L108" s="0" t="n">
        <f aca="false">LN(D108)</f>
        <v>1.32026139051545</v>
      </c>
      <c r="M108" s="0" t="n">
        <f aca="false">LN(E108)</f>
        <v>2.03491477629636</v>
      </c>
      <c r="N108" s="0" t="n">
        <f aca="false">LN(F108)</f>
        <v>2.41887367918356</v>
      </c>
      <c r="O108" s="0" t="n">
        <f aca="false">LN(G108)</f>
        <v>2.66210398906451</v>
      </c>
      <c r="P108" s="0" t="n">
        <f aca="false">LN(H108)</f>
        <v>2.84820626869837</v>
      </c>
      <c r="Q108" s="0" t="n">
        <f aca="false">LN(I108)</f>
        <v>3.0130809118886</v>
      </c>
      <c r="R108" s="0" t="n">
        <f aca="false">LN(J108)</f>
        <v>3.14059423218756</v>
      </c>
    </row>
    <row r="109" customFormat="false" ht="18.75" hidden="false" customHeight="false" outlineLevel="0" collapsed="false">
      <c r="A109" s="0" t="n">
        <v>1070</v>
      </c>
      <c r="B109" s="0" t="n">
        <v>76.1091</v>
      </c>
      <c r="D109" s="0" t="n">
        <f aca="false">B119-B109</f>
        <v>3.74439999999998</v>
      </c>
      <c r="E109" s="0" t="n">
        <f aca="false">B129-B109</f>
        <v>7.65159999999999</v>
      </c>
      <c r="F109" s="0" t="n">
        <f aca="false">B139-B109</f>
        <v>11.0704</v>
      </c>
      <c r="G109" s="0" t="n">
        <f aca="false">B149-B109</f>
        <v>14.1636</v>
      </c>
      <c r="H109" s="0" t="n">
        <f aca="false">B159-B109</f>
        <v>17.4196</v>
      </c>
      <c r="I109" s="0" t="n">
        <f aca="false">B169-B109</f>
        <v>20.35</v>
      </c>
      <c r="J109" s="0" t="n">
        <f aca="false">B179-B109</f>
        <v>23.1176</v>
      </c>
      <c r="L109" s="0" t="n">
        <f aca="false">LN(D109)</f>
        <v>1.32026139051545</v>
      </c>
      <c r="M109" s="0" t="n">
        <f aca="false">LN(E109)</f>
        <v>2.03491477629636</v>
      </c>
      <c r="N109" s="0" t="n">
        <f aca="false">LN(F109)</f>
        <v>2.40427487976241</v>
      </c>
      <c r="O109" s="0" t="n">
        <f aca="false">LN(G109)</f>
        <v>2.65067529324088</v>
      </c>
      <c r="P109" s="0" t="n">
        <f aca="false">LN(H109)</f>
        <v>2.85759600904821</v>
      </c>
      <c r="Q109" s="0" t="n">
        <f aca="false">LN(I109)</f>
        <v>3.0130809118886</v>
      </c>
      <c r="R109" s="0" t="n">
        <f aca="false">LN(J109)</f>
        <v>3.14059423218756</v>
      </c>
    </row>
    <row r="110" customFormat="false" ht="18.75" hidden="false" customHeight="false" outlineLevel="0" collapsed="false">
      <c r="A110" s="0" t="n">
        <v>1080</v>
      </c>
      <c r="B110" s="0" t="n">
        <v>76.5975</v>
      </c>
      <c r="D110" s="0" t="n">
        <f aca="false">B120-B110</f>
        <v>3.74439999999998</v>
      </c>
      <c r="E110" s="0" t="n">
        <f aca="false">B130-B110</f>
        <v>7.48879999999998</v>
      </c>
      <c r="F110" s="0" t="n">
        <f aca="false">B140-B110</f>
        <v>10.9076</v>
      </c>
      <c r="G110" s="0" t="n">
        <f aca="false">B150-B110</f>
        <v>14.0008</v>
      </c>
      <c r="H110" s="0" t="n">
        <f aca="false">B160-B110</f>
        <v>17.2568</v>
      </c>
      <c r="I110" s="0" t="n">
        <f aca="false">B170-B110</f>
        <v>20.1872</v>
      </c>
      <c r="J110" s="0" t="n">
        <f aca="false">B180-B110</f>
        <v>22.792</v>
      </c>
      <c r="L110" s="0" t="n">
        <f aca="false">LN(D110)</f>
        <v>1.32026139051545</v>
      </c>
      <c r="M110" s="0" t="n">
        <f aca="false">LN(E110)</f>
        <v>2.0134085710754</v>
      </c>
      <c r="N110" s="0" t="n">
        <f aca="false">LN(F110)</f>
        <v>2.38945979397727</v>
      </c>
      <c r="O110" s="0" t="n">
        <f aca="false">LN(G110)</f>
        <v>2.63911447083981</v>
      </c>
      <c r="P110" s="0" t="n">
        <f aca="false">LN(H110)</f>
        <v>2.84820626869837</v>
      </c>
      <c r="Q110" s="0" t="n">
        <f aca="false">LN(I110)</f>
        <v>3.00504874019134</v>
      </c>
      <c r="R110" s="0" t="n">
        <f aca="false">LN(J110)</f>
        <v>3.12640959719561</v>
      </c>
    </row>
    <row r="111" customFormat="false" ht="18.75" hidden="false" customHeight="false" outlineLevel="0" collapsed="false">
      <c r="A111" s="0" t="n">
        <v>1090</v>
      </c>
      <c r="B111" s="0" t="n">
        <v>76.9231</v>
      </c>
      <c r="D111" s="0" t="n">
        <f aca="false">B121-B111</f>
        <v>3.90719999999999</v>
      </c>
      <c r="E111" s="0" t="n">
        <f aca="false">B131-B111</f>
        <v>7.1632</v>
      </c>
      <c r="F111" s="0" t="n">
        <f aca="false">B141-B111</f>
        <v>10.9076</v>
      </c>
      <c r="G111" s="0" t="n">
        <f aca="false">B151-B111</f>
        <v>14.1636</v>
      </c>
      <c r="H111" s="0" t="n">
        <f aca="false">B161-B111</f>
        <v>17.094</v>
      </c>
      <c r="I111" s="0" t="n">
        <f aca="false">B171-B111</f>
        <v>20.1872</v>
      </c>
      <c r="J111" s="0" t="n">
        <f aca="false">B181-B111</f>
        <v>22.792</v>
      </c>
      <c r="L111" s="0" t="n">
        <f aca="false">LN(D111)</f>
        <v>1.36282100493425</v>
      </c>
      <c r="M111" s="0" t="n">
        <f aca="false">LN(E111)</f>
        <v>1.96895680850456</v>
      </c>
      <c r="N111" s="0" t="n">
        <f aca="false">LN(F111)</f>
        <v>2.38945979397727</v>
      </c>
      <c r="O111" s="0" t="n">
        <f aca="false">LN(G111)</f>
        <v>2.65067529324089</v>
      </c>
      <c r="P111" s="0" t="n">
        <f aca="false">LN(H111)</f>
        <v>2.83872752474383</v>
      </c>
      <c r="Q111" s="0" t="n">
        <f aca="false">LN(I111)</f>
        <v>3.00504874019134</v>
      </c>
      <c r="R111" s="0" t="n">
        <f aca="false">LN(J111)</f>
        <v>3.12640959719561</v>
      </c>
    </row>
    <row r="112" customFormat="false" ht="18.75" hidden="false" customHeight="false" outlineLevel="0" collapsed="false">
      <c r="A112" s="0" t="n">
        <v>1100</v>
      </c>
      <c r="B112" s="0" t="n">
        <v>77.4115</v>
      </c>
      <c r="D112" s="0" t="n">
        <f aca="false">B122-B112</f>
        <v>3.90719999999999</v>
      </c>
      <c r="E112" s="0" t="n">
        <f aca="false">B132-B112</f>
        <v>7.16319999999999</v>
      </c>
      <c r="F112" s="0" t="n">
        <f aca="false">B142-B112</f>
        <v>10.9076</v>
      </c>
      <c r="G112" s="0" t="n">
        <f aca="false">B152-B112</f>
        <v>14.1636</v>
      </c>
      <c r="H112" s="0" t="n">
        <f aca="false">B162-B112</f>
        <v>16.9312</v>
      </c>
      <c r="I112" s="0" t="n">
        <f aca="false">B172-B112</f>
        <v>20.0244</v>
      </c>
      <c r="J112" s="0" t="n">
        <f aca="false">B182-B112</f>
        <v>22.4664</v>
      </c>
      <c r="L112" s="0" t="n">
        <f aca="false">LN(D112)</f>
        <v>1.36282100493425</v>
      </c>
      <c r="M112" s="0" t="n">
        <f aca="false">LN(E112)</f>
        <v>1.96895680850456</v>
      </c>
      <c r="N112" s="0" t="n">
        <f aca="false">LN(F112)</f>
        <v>2.38945979397727</v>
      </c>
      <c r="O112" s="0" t="n">
        <f aca="false">LN(G112)</f>
        <v>2.65067529324088</v>
      </c>
      <c r="P112" s="0" t="n">
        <f aca="false">LN(H112)</f>
        <v>2.82915807372767</v>
      </c>
      <c r="Q112" s="0" t="n">
        <f aca="false">LN(I112)</f>
        <v>2.99695152995872</v>
      </c>
      <c r="R112" s="0" t="n">
        <f aca="false">LN(J112)</f>
        <v>3.11202085974351</v>
      </c>
    </row>
    <row r="113" customFormat="false" ht="18.75" hidden="false" customHeight="false" outlineLevel="0" collapsed="false">
      <c r="A113" s="0" t="n">
        <v>1110</v>
      </c>
      <c r="B113" s="0" t="n">
        <v>77.7371</v>
      </c>
      <c r="D113" s="0" t="n">
        <f aca="false">B123-B113</f>
        <v>3.7444</v>
      </c>
      <c r="E113" s="0" t="n">
        <f aca="false">B133-B113</f>
        <v>7.1632</v>
      </c>
      <c r="F113" s="0" t="n">
        <f aca="false">B143-B113</f>
        <v>10.7448</v>
      </c>
      <c r="G113" s="0" t="n">
        <f aca="false">B153-B113</f>
        <v>14.1636</v>
      </c>
      <c r="H113" s="0" t="n">
        <f aca="false">B163-B113</f>
        <v>16.9312</v>
      </c>
      <c r="I113" s="0" t="n">
        <f aca="false">B173-B113</f>
        <v>20.0244</v>
      </c>
      <c r="J113" s="0" t="n">
        <f aca="false">B183-B113</f>
        <v>22.6292</v>
      </c>
      <c r="L113" s="0" t="n">
        <f aca="false">LN(D113)</f>
        <v>1.32026139051545</v>
      </c>
      <c r="M113" s="0" t="n">
        <f aca="false">LN(E113)</f>
        <v>1.96895680850456</v>
      </c>
      <c r="N113" s="0" t="n">
        <f aca="false">LN(F113)</f>
        <v>2.37442191661273</v>
      </c>
      <c r="O113" s="0" t="n">
        <f aca="false">LN(G113)</f>
        <v>2.65067529324089</v>
      </c>
      <c r="P113" s="0" t="n">
        <f aca="false">LN(H113)</f>
        <v>2.82915807372768</v>
      </c>
      <c r="Q113" s="0" t="n">
        <f aca="false">LN(I113)</f>
        <v>2.99695152995872</v>
      </c>
      <c r="R113" s="0" t="n">
        <f aca="false">LN(J113)</f>
        <v>3.11924110771699</v>
      </c>
    </row>
    <row r="114" customFormat="false" ht="18.75" hidden="false" customHeight="false" outlineLevel="0" collapsed="false">
      <c r="A114" s="0" t="n">
        <v>1120</v>
      </c>
      <c r="B114" s="0" t="n">
        <v>78.3883</v>
      </c>
      <c r="D114" s="0" t="n">
        <f aca="false">B124-B114</f>
        <v>3.4188</v>
      </c>
      <c r="E114" s="0" t="n">
        <f aca="false">B134-B114</f>
        <v>6.8376</v>
      </c>
      <c r="F114" s="0" t="n">
        <f aca="false">B144-B114</f>
        <v>10.582</v>
      </c>
      <c r="G114" s="0" t="n">
        <f aca="false">B154-B114</f>
        <v>13.6752</v>
      </c>
      <c r="H114" s="0" t="n">
        <f aca="false">B164-B114</f>
        <v>16.4428</v>
      </c>
      <c r="I114" s="0" t="n">
        <f aca="false">B174-B114</f>
        <v>19.536</v>
      </c>
      <c r="J114" s="0" t="n">
        <f aca="false">B184-B114</f>
        <v>22.3036</v>
      </c>
      <c r="L114" s="0" t="n">
        <f aca="false">LN(D114)</f>
        <v>1.22928961230973</v>
      </c>
      <c r="M114" s="0" t="n">
        <f aca="false">LN(E114)</f>
        <v>1.92243679286967</v>
      </c>
      <c r="N114" s="0" t="n">
        <f aca="false">LN(F114)</f>
        <v>2.35915444448194</v>
      </c>
      <c r="O114" s="0" t="n">
        <f aca="false">LN(G114)</f>
        <v>2.61558397342962</v>
      </c>
      <c r="P114" s="0" t="n">
        <f aca="false">LN(H114)</f>
        <v>2.79988769142756</v>
      </c>
      <c r="Q114" s="0" t="n">
        <f aca="false">LN(I114)</f>
        <v>2.97225891736835</v>
      </c>
      <c r="R114" s="0" t="n">
        <f aca="false">LN(J114)</f>
        <v>3.10474810041443</v>
      </c>
    </row>
    <row r="115" customFormat="false" ht="18.75" hidden="false" customHeight="false" outlineLevel="0" collapsed="false">
      <c r="A115" s="0" t="n">
        <v>1130</v>
      </c>
      <c r="B115" s="0" t="n">
        <v>78.7139</v>
      </c>
      <c r="D115" s="0" t="n">
        <f aca="false">B125-B115</f>
        <v>3.4188</v>
      </c>
      <c r="E115" s="0" t="n">
        <f aca="false">B135-B115</f>
        <v>6.67479999999999</v>
      </c>
      <c r="F115" s="0" t="n">
        <f aca="false">B145-B115</f>
        <v>10.4192</v>
      </c>
      <c r="G115" s="0" t="n">
        <f aca="false">B155-B115</f>
        <v>13.5124</v>
      </c>
      <c r="H115" s="0" t="n">
        <f aca="false">B165-B115</f>
        <v>16.6056</v>
      </c>
      <c r="I115" s="0" t="n">
        <f aca="false">B175-B115</f>
        <v>19.2104</v>
      </c>
      <c r="J115" s="0" t="n">
        <f aca="false">B185-B115</f>
        <v>22.3036</v>
      </c>
      <c r="L115" s="0" t="n">
        <f aca="false">LN(D115)</f>
        <v>1.22928961230973</v>
      </c>
      <c r="M115" s="0" t="n">
        <f aca="false">LN(E115)</f>
        <v>1.89833924129061</v>
      </c>
      <c r="N115" s="0" t="n">
        <f aca="false">LN(F115)</f>
        <v>2.34365025794597</v>
      </c>
      <c r="O115" s="0" t="n">
        <f aca="false">LN(G115)</f>
        <v>2.6036077823829</v>
      </c>
      <c r="P115" s="0" t="n">
        <f aca="false">LN(H115)</f>
        <v>2.80973998787057</v>
      </c>
      <c r="Q115" s="0" t="n">
        <f aca="false">LN(I115)</f>
        <v>2.95545179905197</v>
      </c>
      <c r="R115" s="0" t="n">
        <f aca="false">LN(J115)</f>
        <v>3.10474810041443</v>
      </c>
    </row>
    <row r="116" customFormat="false" ht="18.75" hidden="false" customHeight="false" outlineLevel="0" collapsed="false">
      <c r="A116" s="0" t="n">
        <v>1140</v>
      </c>
      <c r="B116" s="0" t="n">
        <v>79.2023</v>
      </c>
      <c r="D116" s="0" t="n">
        <f aca="false">B126-B116</f>
        <v>3.41880000000002</v>
      </c>
      <c r="E116" s="0" t="n">
        <f aca="false">B136-B116</f>
        <v>6.67480000000001</v>
      </c>
      <c r="F116" s="0" t="n">
        <f aca="false">B146-B116</f>
        <v>10.4192</v>
      </c>
      <c r="G116" s="0" t="n">
        <f aca="false">B156-B116</f>
        <v>13.024</v>
      </c>
      <c r="H116" s="0" t="n">
        <f aca="false">B166-B116</f>
        <v>16.4428</v>
      </c>
      <c r="I116" s="0" t="n">
        <f aca="false">B176-B116</f>
        <v>19.0476</v>
      </c>
      <c r="J116" s="0" t="n">
        <f aca="false">B186-B116</f>
        <v>21.8152</v>
      </c>
      <c r="L116" s="0" t="n">
        <f aca="false">LN(D116)</f>
        <v>1.22928961230973</v>
      </c>
      <c r="M116" s="0" t="n">
        <f aca="false">LN(E116)</f>
        <v>1.89833924129061</v>
      </c>
      <c r="N116" s="0" t="n">
        <f aca="false">LN(F116)</f>
        <v>2.34365025794597</v>
      </c>
      <c r="O116" s="0" t="n">
        <f aca="false">LN(G116)</f>
        <v>2.56679380926018</v>
      </c>
      <c r="P116" s="0" t="n">
        <f aca="false">LN(H116)</f>
        <v>2.79988769142756</v>
      </c>
      <c r="Q116" s="0" t="n">
        <f aca="false">LN(I116)</f>
        <v>2.94694110938406</v>
      </c>
      <c r="R116" s="0" t="n">
        <f aca="false">LN(J116)</f>
        <v>3.08260697453721</v>
      </c>
    </row>
    <row r="117" customFormat="false" ht="18.75" hidden="false" customHeight="false" outlineLevel="0" collapsed="false">
      <c r="A117" s="0" t="n">
        <v>1150</v>
      </c>
      <c r="B117" s="0" t="n">
        <v>79.2023</v>
      </c>
      <c r="D117" s="0" t="n">
        <f aca="false">B127-B117</f>
        <v>3.74440000000001</v>
      </c>
      <c r="E117" s="0" t="n">
        <f aca="false">B137-B117</f>
        <v>7.32600000000001</v>
      </c>
      <c r="F117" s="0" t="n">
        <f aca="false">B147-B117</f>
        <v>10.582</v>
      </c>
      <c r="G117" s="0" t="n">
        <f aca="false">B157-B117</f>
        <v>13.3496</v>
      </c>
      <c r="H117" s="0" t="n">
        <f aca="false">B167-B117</f>
        <v>16.7684</v>
      </c>
      <c r="I117" s="0" t="n">
        <f aca="false">B177-B117</f>
        <v>19.3732</v>
      </c>
      <c r="J117" s="0" t="n">
        <f aca="false">B187-B117</f>
        <v>22.1408</v>
      </c>
      <c r="L117" s="0" t="n">
        <f aca="false">LN(D117)</f>
        <v>1.32026139051546</v>
      </c>
      <c r="M117" s="0" t="n">
        <f aca="false">LN(E117)</f>
        <v>1.99142966435662</v>
      </c>
      <c r="N117" s="0" t="n">
        <f aca="false">LN(F117)</f>
        <v>2.35915444448194</v>
      </c>
      <c r="O117" s="0" t="n">
        <f aca="false">LN(G117)</f>
        <v>2.59148642185056</v>
      </c>
      <c r="P117" s="0" t="n">
        <f aca="false">LN(H117)</f>
        <v>2.81949616281594</v>
      </c>
      <c r="Q117" s="0" t="n">
        <f aca="false">LN(I117)</f>
        <v>2.96389066769783</v>
      </c>
      <c r="R117" s="0" t="n">
        <f aca="false">LN(J117)</f>
        <v>3.09742206032236</v>
      </c>
    </row>
    <row r="118" customFormat="false" ht="18.75" hidden="false" customHeight="false" outlineLevel="0" collapsed="false">
      <c r="A118" s="0" t="n">
        <v>1160</v>
      </c>
      <c r="B118" s="0" t="n">
        <v>79.5279</v>
      </c>
      <c r="D118" s="0" t="n">
        <f aca="false">B128-B118</f>
        <v>3.90719999999999</v>
      </c>
      <c r="E118" s="0" t="n">
        <f aca="false">B138-B118</f>
        <v>7.48880000000001</v>
      </c>
      <c r="F118" s="0" t="n">
        <f aca="false">B148-B118</f>
        <v>10.582</v>
      </c>
      <c r="G118" s="0" t="n">
        <f aca="false">B158-B118</f>
        <v>13.5124</v>
      </c>
      <c r="H118" s="0" t="n">
        <f aca="false">B168-B118</f>
        <v>16.6056</v>
      </c>
      <c r="I118" s="0" t="n">
        <f aca="false">B178-B118</f>
        <v>19.3732</v>
      </c>
      <c r="J118" s="0" t="n">
        <f aca="false">B188-B118</f>
        <v>21.8152</v>
      </c>
      <c r="L118" s="0" t="n">
        <f aca="false">LN(D118)</f>
        <v>1.36282100493425</v>
      </c>
      <c r="M118" s="0" t="n">
        <f aca="false">LN(E118)</f>
        <v>2.0134085710754</v>
      </c>
      <c r="N118" s="0" t="n">
        <f aca="false">LN(F118)</f>
        <v>2.35915444448194</v>
      </c>
      <c r="O118" s="0" t="n">
        <f aca="false">LN(G118)</f>
        <v>2.6036077823829</v>
      </c>
      <c r="P118" s="0" t="n">
        <f aca="false">LN(H118)</f>
        <v>2.80973998787057</v>
      </c>
      <c r="Q118" s="0" t="n">
        <f aca="false">LN(I118)</f>
        <v>2.96389066769783</v>
      </c>
      <c r="R118" s="0" t="n">
        <f aca="false">LN(J118)</f>
        <v>3.08260697453721</v>
      </c>
    </row>
    <row r="119" customFormat="false" ht="18.75" hidden="false" customHeight="false" outlineLevel="0" collapsed="false">
      <c r="A119" s="0" t="n">
        <v>1170</v>
      </c>
      <c r="B119" s="0" t="n">
        <v>79.8535</v>
      </c>
      <c r="D119" s="0" t="n">
        <f aca="false">B129-B119</f>
        <v>3.9072</v>
      </c>
      <c r="E119" s="0" t="n">
        <f aca="false">B139-B119</f>
        <v>7.32600000000001</v>
      </c>
      <c r="F119" s="0" t="n">
        <f aca="false">B149-B119</f>
        <v>10.4192</v>
      </c>
      <c r="G119" s="0" t="n">
        <f aca="false">B159-B119</f>
        <v>13.6752</v>
      </c>
      <c r="H119" s="0" t="n">
        <f aca="false">B169-B119</f>
        <v>16.6056</v>
      </c>
      <c r="I119" s="0" t="n">
        <f aca="false">B179-B119</f>
        <v>19.3732</v>
      </c>
      <c r="J119" s="0" t="n">
        <f aca="false">B189-B119</f>
        <v>21.978</v>
      </c>
      <c r="L119" s="0" t="n">
        <f aca="false">LN(D119)</f>
        <v>1.36282100493425</v>
      </c>
      <c r="M119" s="0" t="n">
        <f aca="false">LN(E119)</f>
        <v>1.99142966435662</v>
      </c>
      <c r="N119" s="0" t="n">
        <f aca="false">LN(F119)</f>
        <v>2.34365025794597</v>
      </c>
      <c r="O119" s="0" t="n">
        <f aca="false">LN(G119)</f>
        <v>2.61558397342962</v>
      </c>
      <c r="P119" s="0" t="n">
        <f aca="false">LN(H119)</f>
        <v>2.80973998787057</v>
      </c>
      <c r="Q119" s="0" t="n">
        <f aca="false">LN(I119)</f>
        <v>2.96389066769783</v>
      </c>
      <c r="R119" s="0" t="n">
        <f aca="false">LN(J119)</f>
        <v>3.09004195302473</v>
      </c>
    </row>
    <row r="120" customFormat="false" ht="18.75" hidden="false" customHeight="false" outlineLevel="0" collapsed="false">
      <c r="A120" s="0" t="n">
        <v>1180</v>
      </c>
      <c r="B120" s="0" t="n">
        <v>80.3419</v>
      </c>
      <c r="D120" s="0" t="n">
        <f aca="false">B130-B120</f>
        <v>3.7444</v>
      </c>
      <c r="E120" s="0" t="n">
        <f aca="false">B140-B120</f>
        <v>7.16320000000002</v>
      </c>
      <c r="F120" s="0" t="n">
        <f aca="false">B150-B120</f>
        <v>10.2564</v>
      </c>
      <c r="G120" s="0" t="n">
        <f aca="false">B160-B120</f>
        <v>13.5124</v>
      </c>
      <c r="H120" s="0" t="n">
        <f aca="false">B170-B120</f>
        <v>16.4428</v>
      </c>
      <c r="I120" s="0" t="n">
        <f aca="false">B180-B120</f>
        <v>19.0476</v>
      </c>
      <c r="J120" s="0" t="n">
        <f aca="false">B190-B120</f>
        <v>21.4896</v>
      </c>
      <c r="L120" s="0" t="n">
        <f aca="false">LN(D120)</f>
        <v>1.32026139051545</v>
      </c>
      <c r="M120" s="0" t="n">
        <f aca="false">LN(E120)</f>
        <v>1.96895680850457</v>
      </c>
      <c r="N120" s="0" t="n">
        <f aca="false">LN(F120)</f>
        <v>2.32790190097784</v>
      </c>
      <c r="O120" s="0" t="n">
        <f aca="false">LN(G120)</f>
        <v>2.6036077823829</v>
      </c>
      <c r="P120" s="0" t="n">
        <f aca="false">LN(H120)</f>
        <v>2.79988769142756</v>
      </c>
      <c r="Q120" s="0" t="n">
        <f aca="false">LN(I120)</f>
        <v>2.94694110938406</v>
      </c>
      <c r="R120" s="0" t="n">
        <f aca="false">LN(J120)</f>
        <v>3.06756909717267</v>
      </c>
    </row>
    <row r="121" customFormat="false" ht="18.75" hidden="false" customHeight="false" outlineLevel="0" collapsed="false">
      <c r="A121" s="0" t="n">
        <v>1190</v>
      </c>
      <c r="B121" s="0" t="n">
        <v>80.8303</v>
      </c>
      <c r="D121" s="0" t="n">
        <f aca="false">B131-B121</f>
        <v>3.25600000000001</v>
      </c>
      <c r="E121" s="0" t="n">
        <f aca="false">B141-B121</f>
        <v>7.00040000000001</v>
      </c>
      <c r="F121" s="0" t="n">
        <f aca="false">B151-B121</f>
        <v>10.2564</v>
      </c>
      <c r="G121" s="0" t="n">
        <f aca="false">B161-B121</f>
        <v>13.1868</v>
      </c>
      <c r="H121" s="0" t="n">
        <f aca="false">B171-B121</f>
        <v>16.28</v>
      </c>
      <c r="I121" s="0" t="n">
        <f aca="false">B181-B121</f>
        <v>18.8848</v>
      </c>
      <c r="J121" s="0" t="n">
        <f aca="false">B191-B121</f>
        <v>21.3268</v>
      </c>
      <c r="L121" s="0" t="n">
        <f aca="false">LN(D121)</f>
        <v>1.1804994481403</v>
      </c>
      <c r="M121" s="0" t="n">
        <f aca="false">LN(E121)</f>
        <v>1.94596729027987</v>
      </c>
      <c r="N121" s="0" t="n">
        <f aca="false">LN(F121)</f>
        <v>2.32790190097784</v>
      </c>
      <c r="O121" s="0" t="n">
        <f aca="false">LN(G121)</f>
        <v>2.57921632925874</v>
      </c>
      <c r="P121" s="0" t="n">
        <f aca="false">LN(H121)</f>
        <v>2.7899373605744</v>
      </c>
      <c r="Q121" s="0" t="n">
        <f aca="false">LN(I121)</f>
        <v>2.93835736569267</v>
      </c>
      <c r="R121" s="0" t="n">
        <f aca="false">LN(J121)</f>
        <v>3.05996449778746</v>
      </c>
    </row>
    <row r="122" customFormat="false" ht="18.75" hidden="false" customHeight="false" outlineLevel="0" collapsed="false">
      <c r="A122" s="0" t="n">
        <v>1200</v>
      </c>
      <c r="B122" s="0" t="n">
        <v>81.3187</v>
      </c>
      <c r="D122" s="0" t="n">
        <f aca="false">B132-B122</f>
        <v>3.256</v>
      </c>
      <c r="E122" s="0" t="n">
        <f aca="false">B142-B122</f>
        <v>7.00040000000001</v>
      </c>
      <c r="F122" s="0" t="n">
        <f aca="false">B152-B122</f>
        <v>10.2564</v>
      </c>
      <c r="G122" s="0" t="n">
        <f aca="false">B162-B122</f>
        <v>13.024</v>
      </c>
      <c r="H122" s="0" t="n">
        <f aca="false">B172-B122</f>
        <v>16.1172</v>
      </c>
      <c r="I122" s="0" t="n">
        <f aca="false">B182-B122</f>
        <v>18.5592</v>
      </c>
      <c r="J122" s="0" t="n">
        <f aca="false">B192-B122</f>
        <v>21.0012</v>
      </c>
      <c r="L122" s="0" t="n">
        <f aca="false">LN(D122)</f>
        <v>1.18049944814029</v>
      </c>
      <c r="M122" s="0" t="n">
        <f aca="false">LN(E122)</f>
        <v>1.94596729027987</v>
      </c>
      <c r="N122" s="0" t="n">
        <f aca="false">LN(F122)</f>
        <v>2.32790190097783</v>
      </c>
      <c r="O122" s="0" t="n">
        <f aca="false">LN(G122)</f>
        <v>2.56679380926018</v>
      </c>
      <c r="P122" s="0" t="n">
        <f aca="false">LN(H122)</f>
        <v>2.77988702472089</v>
      </c>
      <c r="Q122" s="0" t="n">
        <f aca="false">LN(I122)</f>
        <v>2.9209656229808</v>
      </c>
      <c r="R122" s="0" t="n">
        <f aca="false">LN(J122)</f>
        <v>3.04457957894798</v>
      </c>
    </row>
    <row r="123" customFormat="false" ht="18.75" hidden="false" customHeight="false" outlineLevel="0" collapsed="false">
      <c r="A123" s="0" t="n">
        <v>1210</v>
      </c>
      <c r="B123" s="0" t="n">
        <v>81.4815</v>
      </c>
      <c r="D123" s="0" t="n">
        <f aca="false">B133-B123</f>
        <v>3.4188</v>
      </c>
      <c r="E123" s="0" t="n">
        <f aca="false">B143-B123</f>
        <v>7.0004</v>
      </c>
      <c r="F123" s="0" t="n">
        <f aca="false">B153-B123</f>
        <v>10.4192</v>
      </c>
      <c r="G123" s="0" t="n">
        <f aca="false">B163-B123</f>
        <v>13.1868</v>
      </c>
      <c r="H123" s="0" t="n">
        <f aca="false">B173-B123</f>
        <v>16.28</v>
      </c>
      <c r="I123" s="0" t="n">
        <f aca="false">B183-B123</f>
        <v>18.8848</v>
      </c>
      <c r="J123" s="0" t="n">
        <f aca="false">B193-B123</f>
        <v>21.164</v>
      </c>
      <c r="L123" s="0" t="n">
        <f aca="false">LN(D123)</f>
        <v>1.22928961230973</v>
      </c>
      <c r="M123" s="0" t="n">
        <f aca="false">LN(E123)</f>
        <v>1.94596729027987</v>
      </c>
      <c r="N123" s="0" t="n">
        <f aca="false">LN(F123)</f>
        <v>2.34365025794597</v>
      </c>
      <c r="O123" s="0" t="n">
        <f aca="false">LN(G123)</f>
        <v>2.57921632925874</v>
      </c>
      <c r="P123" s="0" t="n">
        <f aca="false">LN(H123)</f>
        <v>2.7899373605744</v>
      </c>
      <c r="Q123" s="0" t="n">
        <f aca="false">LN(I123)</f>
        <v>2.93835736569267</v>
      </c>
      <c r="R123" s="0" t="n">
        <f aca="false">LN(J123)</f>
        <v>3.05230162504189</v>
      </c>
    </row>
    <row r="124" customFormat="false" ht="18.75" hidden="false" customHeight="false" outlineLevel="0" collapsed="false">
      <c r="A124" s="0" t="n">
        <v>1220</v>
      </c>
      <c r="B124" s="0" t="n">
        <v>81.8071</v>
      </c>
      <c r="D124" s="0" t="n">
        <f aca="false">B134-B124</f>
        <v>3.41879999999999</v>
      </c>
      <c r="E124" s="0" t="n">
        <f aca="false">B144-B124</f>
        <v>7.16319999999999</v>
      </c>
      <c r="F124" s="0" t="n">
        <f aca="false">B154-B124</f>
        <v>10.2564</v>
      </c>
      <c r="G124" s="0" t="n">
        <f aca="false">B164-B124</f>
        <v>13.024</v>
      </c>
      <c r="H124" s="0" t="n">
        <f aca="false">B174-B124</f>
        <v>16.1172</v>
      </c>
      <c r="I124" s="0" t="n">
        <f aca="false">B184-B124</f>
        <v>18.8848</v>
      </c>
      <c r="J124" s="0" t="n">
        <f aca="false">B194-B124</f>
        <v>21.0012</v>
      </c>
      <c r="L124" s="0" t="n">
        <f aca="false">LN(D124)</f>
        <v>1.22928961230972</v>
      </c>
      <c r="M124" s="0" t="n">
        <f aca="false">LN(E124)</f>
        <v>1.96895680850456</v>
      </c>
      <c r="N124" s="0" t="n">
        <f aca="false">LN(F124)</f>
        <v>2.32790190097784</v>
      </c>
      <c r="O124" s="0" t="n">
        <f aca="false">LN(G124)</f>
        <v>2.56679380926018</v>
      </c>
      <c r="P124" s="0" t="n">
        <f aca="false">LN(H124)</f>
        <v>2.77988702472089</v>
      </c>
      <c r="Q124" s="0" t="n">
        <f aca="false">LN(I124)</f>
        <v>2.93835736569267</v>
      </c>
      <c r="R124" s="0" t="n">
        <f aca="false">LN(J124)</f>
        <v>3.04457957894797</v>
      </c>
    </row>
    <row r="125" customFormat="false" ht="18.75" hidden="false" customHeight="false" outlineLevel="0" collapsed="false">
      <c r="A125" s="0" t="n">
        <v>1230</v>
      </c>
      <c r="B125" s="0" t="n">
        <v>82.1327</v>
      </c>
      <c r="D125" s="0" t="n">
        <f aca="false">B135-B125</f>
        <v>3.25599999999999</v>
      </c>
      <c r="E125" s="0" t="n">
        <f aca="false">B145-B125</f>
        <v>7.0004</v>
      </c>
      <c r="F125" s="0" t="n">
        <f aca="false">B155-B125</f>
        <v>10.0936</v>
      </c>
      <c r="G125" s="0" t="n">
        <f aca="false">B165-B125</f>
        <v>13.1868</v>
      </c>
      <c r="H125" s="0" t="n">
        <f aca="false">B175-B125</f>
        <v>15.7916</v>
      </c>
      <c r="I125" s="0" t="n">
        <f aca="false">B185-B125</f>
        <v>18.8848</v>
      </c>
      <c r="J125" s="0" t="n">
        <f aca="false">B195-B125</f>
        <v>20.8384</v>
      </c>
      <c r="L125" s="0" t="n">
        <f aca="false">LN(D125)</f>
        <v>1.18049944814029</v>
      </c>
      <c r="M125" s="0" t="n">
        <f aca="false">LN(E125)</f>
        <v>1.94596729027987</v>
      </c>
      <c r="N125" s="0" t="n">
        <f aca="false">LN(F125)</f>
        <v>2.31190155963139</v>
      </c>
      <c r="O125" s="0" t="n">
        <f aca="false">LN(G125)</f>
        <v>2.57921632925874</v>
      </c>
      <c r="P125" s="0" t="n">
        <f aca="false">LN(H125)</f>
        <v>2.75947815308969</v>
      </c>
      <c r="Q125" s="0" t="n">
        <f aca="false">LN(I125)</f>
        <v>2.93835736569267</v>
      </c>
      <c r="R125" s="0" t="n">
        <f aca="false">LN(J125)</f>
        <v>3.03679743850592</v>
      </c>
    </row>
    <row r="126" customFormat="false" ht="18.75" hidden="false" customHeight="false" outlineLevel="0" collapsed="false">
      <c r="A126" s="0" t="n">
        <v>1240</v>
      </c>
      <c r="B126" s="0" t="n">
        <v>82.6211</v>
      </c>
      <c r="D126" s="0" t="n">
        <f aca="false">B136-B126</f>
        <v>3.25599999999999</v>
      </c>
      <c r="E126" s="0" t="n">
        <f aca="false">B146-B126</f>
        <v>7.00039999999997</v>
      </c>
      <c r="F126" s="0" t="n">
        <f aca="false">B156-B126</f>
        <v>9.60519999999998</v>
      </c>
      <c r="G126" s="0" t="n">
        <f aca="false">B166-B126</f>
        <v>13.024</v>
      </c>
      <c r="H126" s="0" t="n">
        <f aca="false">B176-B126</f>
        <v>15.6288</v>
      </c>
      <c r="I126" s="0" t="n">
        <f aca="false">B186-B126</f>
        <v>18.3964</v>
      </c>
      <c r="J126" s="0" t="n">
        <f aca="false">B196-B126</f>
        <v>20.5128</v>
      </c>
      <c r="L126" s="0" t="n">
        <f aca="false">LN(D126)</f>
        <v>1.18049944814029</v>
      </c>
      <c r="M126" s="0" t="n">
        <f aca="false">LN(E126)</f>
        <v>1.94596729027986</v>
      </c>
      <c r="N126" s="0" t="n">
        <f aca="false">LN(F126)</f>
        <v>2.26230461849202</v>
      </c>
      <c r="O126" s="0" t="n">
        <f aca="false">LN(G126)</f>
        <v>2.56679380926018</v>
      </c>
      <c r="P126" s="0" t="n">
        <f aca="false">LN(H126)</f>
        <v>2.74911536605414</v>
      </c>
      <c r="Q126" s="0" t="n">
        <f aca="false">LN(I126)</f>
        <v>2.91215499329864</v>
      </c>
      <c r="R126" s="0" t="n">
        <f aca="false">LN(J126)</f>
        <v>3.02104908153778</v>
      </c>
    </row>
    <row r="127" customFormat="false" ht="18.75" hidden="false" customHeight="false" outlineLevel="0" collapsed="false">
      <c r="A127" s="0" t="n">
        <v>1250</v>
      </c>
      <c r="B127" s="0" t="n">
        <v>82.9467</v>
      </c>
      <c r="D127" s="0" t="n">
        <f aca="false">B137-B127</f>
        <v>3.58159999999999</v>
      </c>
      <c r="E127" s="0" t="n">
        <f aca="false">B147-B127</f>
        <v>6.83759999999998</v>
      </c>
      <c r="F127" s="0" t="n">
        <f aca="false">B157-B127</f>
        <v>9.6052</v>
      </c>
      <c r="G127" s="0" t="n">
        <f aca="false">B167-B127</f>
        <v>13.024</v>
      </c>
      <c r="H127" s="0" t="n">
        <f aca="false">B177-B127</f>
        <v>15.6288</v>
      </c>
      <c r="I127" s="0" t="n">
        <f aca="false">B187-B127</f>
        <v>18.3964</v>
      </c>
      <c r="J127" s="0" t="n">
        <f aca="false">B197-B127</f>
        <v>20.5128</v>
      </c>
      <c r="L127" s="0" t="n">
        <f aca="false">LN(D127)</f>
        <v>1.27580962794462</v>
      </c>
      <c r="M127" s="0" t="n">
        <f aca="false">LN(E127)</f>
        <v>1.92243679286967</v>
      </c>
      <c r="N127" s="0" t="n">
        <f aca="false">LN(F127)</f>
        <v>2.26230461849202</v>
      </c>
      <c r="O127" s="0" t="n">
        <f aca="false">LN(G127)</f>
        <v>2.56679380926018</v>
      </c>
      <c r="P127" s="0" t="n">
        <f aca="false">LN(H127)</f>
        <v>2.74911536605414</v>
      </c>
      <c r="Q127" s="0" t="n">
        <f aca="false">LN(I127)</f>
        <v>2.91215499329864</v>
      </c>
      <c r="R127" s="0" t="n">
        <f aca="false">LN(J127)</f>
        <v>3.02104908153778</v>
      </c>
    </row>
    <row r="128" customFormat="false" ht="18.75" hidden="false" customHeight="false" outlineLevel="0" collapsed="false">
      <c r="A128" s="0" t="n">
        <v>1260</v>
      </c>
      <c r="B128" s="0" t="n">
        <v>83.4351</v>
      </c>
      <c r="D128" s="0" t="n">
        <f aca="false">B138-B128</f>
        <v>3.58160000000002</v>
      </c>
      <c r="E128" s="0" t="n">
        <f aca="false">B148-B128</f>
        <v>6.67480000000001</v>
      </c>
      <c r="F128" s="0" t="n">
        <f aca="false">B158-B128</f>
        <v>9.60520000000001</v>
      </c>
      <c r="G128" s="0" t="n">
        <f aca="false">B168-B128</f>
        <v>12.6984</v>
      </c>
      <c r="H128" s="0" t="n">
        <f aca="false">B178-B128</f>
        <v>15.466</v>
      </c>
      <c r="I128" s="0" t="n">
        <f aca="false">B188-B128</f>
        <v>17.908</v>
      </c>
      <c r="J128" s="0" t="n">
        <f aca="false">B198-B128</f>
        <v>20.1872</v>
      </c>
      <c r="L128" s="0" t="n">
        <f aca="false">LN(D128)</f>
        <v>1.27580962794463</v>
      </c>
      <c r="M128" s="0" t="n">
        <f aca="false">LN(E128)</f>
        <v>1.89833924129061</v>
      </c>
      <c r="N128" s="0" t="n">
        <f aca="false">LN(F128)</f>
        <v>2.26230461849202</v>
      </c>
      <c r="O128" s="0" t="n">
        <f aca="false">LN(G128)</f>
        <v>2.54147600127589</v>
      </c>
      <c r="P128" s="0" t="n">
        <f aca="false">LN(H128)</f>
        <v>2.73864406618684</v>
      </c>
      <c r="Q128" s="0" t="n">
        <f aca="false">LN(I128)</f>
        <v>2.88524754037872</v>
      </c>
      <c r="R128" s="0" t="n">
        <f aca="false">LN(J128)</f>
        <v>3.00504874019134</v>
      </c>
    </row>
    <row r="129" customFormat="false" ht="18.75" hidden="false" customHeight="false" outlineLevel="0" collapsed="false">
      <c r="A129" s="0" t="n">
        <v>1270</v>
      </c>
      <c r="B129" s="0" t="n">
        <v>83.7607</v>
      </c>
      <c r="D129" s="0" t="n">
        <f aca="false">B139-B129</f>
        <v>3.4188</v>
      </c>
      <c r="E129" s="0" t="n">
        <f aca="false">B149-B129</f>
        <v>6.51199999999999</v>
      </c>
      <c r="F129" s="0" t="n">
        <f aca="false">B159-B129</f>
        <v>9.768</v>
      </c>
      <c r="G129" s="0" t="n">
        <f aca="false">B169-B129</f>
        <v>12.6984</v>
      </c>
      <c r="H129" s="0" t="n">
        <f aca="false">B179-B129</f>
        <v>15.466</v>
      </c>
      <c r="I129" s="0" t="n">
        <f aca="false">B189-B129</f>
        <v>18.0708</v>
      </c>
      <c r="J129" s="0" t="n">
        <f aca="false">B199-B129</f>
        <v>20.1872</v>
      </c>
      <c r="L129" s="0" t="n">
        <f aca="false">LN(D129)</f>
        <v>1.22928961230973</v>
      </c>
      <c r="M129" s="0" t="n">
        <f aca="false">LN(E129)</f>
        <v>1.87364662870024</v>
      </c>
      <c r="N129" s="0" t="n">
        <f aca="false">LN(F129)</f>
        <v>2.2791117368084</v>
      </c>
      <c r="O129" s="0" t="n">
        <f aca="false">LN(G129)</f>
        <v>2.54147600127589</v>
      </c>
      <c r="P129" s="0" t="n">
        <f aca="false">LN(H129)</f>
        <v>2.73864406618684</v>
      </c>
      <c r="Q129" s="0" t="n">
        <f aca="false">LN(I129)</f>
        <v>2.89429737589864</v>
      </c>
      <c r="R129" s="0" t="n">
        <f aca="false">LN(J129)</f>
        <v>3.00504874019134</v>
      </c>
    </row>
    <row r="130" customFormat="false" ht="18.75" hidden="false" customHeight="false" outlineLevel="0" collapsed="false">
      <c r="A130" s="0" t="n">
        <v>1280</v>
      </c>
      <c r="B130" s="0" t="n">
        <v>84.0863</v>
      </c>
      <c r="D130" s="0" t="n">
        <f aca="false">B140-B130</f>
        <v>3.41880000000002</v>
      </c>
      <c r="E130" s="0" t="n">
        <f aca="false">B150-B130</f>
        <v>6.512</v>
      </c>
      <c r="F130" s="0" t="n">
        <f aca="false">B160-B130</f>
        <v>9.76800000000002</v>
      </c>
      <c r="G130" s="0" t="n">
        <f aca="false">B170-B130</f>
        <v>12.6984</v>
      </c>
      <c r="H130" s="0" t="n">
        <f aca="false">B180-B130</f>
        <v>15.3032</v>
      </c>
      <c r="I130" s="0" t="n">
        <f aca="false">B190-B130</f>
        <v>17.7452</v>
      </c>
      <c r="J130" s="0" t="n">
        <f aca="false">B200-B130</f>
        <v>20.0244</v>
      </c>
      <c r="L130" s="0" t="n">
        <f aca="false">LN(D130)</f>
        <v>1.22928961230973</v>
      </c>
      <c r="M130" s="0" t="n">
        <f aca="false">LN(E130)</f>
        <v>1.87364662870024</v>
      </c>
      <c r="N130" s="0" t="n">
        <f aca="false">LN(F130)</f>
        <v>2.27911173680841</v>
      </c>
      <c r="O130" s="0" t="n">
        <f aca="false">LN(G130)</f>
        <v>2.54147600127589</v>
      </c>
      <c r="P130" s="0" t="n">
        <f aca="false">LN(H130)</f>
        <v>2.72806195685631</v>
      </c>
      <c r="Q130" s="0" t="n">
        <f aca="false">LN(I130)</f>
        <v>2.87611505681545</v>
      </c>
      <c r="R130" s="0" t="n">
        <f aca="false">LN(J130)</f>
        <v>2.99695152995872</v>
      </c>
    </row>
    <row r="131" customFormat="false" ht="18.75" hidden="false" customHeight="false" outlineLevel="0" collapsed="false">
      <c r="A131" s="0" t="n">
        <v>1290</v>
      </c>
      <c r="B131" s="0" t="n">
        <v>84.0863</v>
      </c>
      <c r="D131" s="0" t="n">
        <f aca="false">B141-B131</f>
        <v>3.7444</v>
      </c>
      <c r="E131" s="0" t="n">
        <f aca="false">B151-B131</f>
        <v>7.0004</v>
      </c>
      <c r="F131" s="0" t="n">
        <f aca="false">B161-B131</f>
        <v>9.93079999999999</v>
      </c>
      <c r="G131" s="0" t="n">
        <f aca="false">B171-B131</f>
        <v>13.024</v>
      </c>
      <c r="H131" s="0" t="n">
        <f aca="false">B181-B131</f>
        <v>15.6288</v>
      </c>
      <c r="I131" s="0" t="n">
        <f aca="false">B191-B131</f>
        <v>18.0708</v>
      </c>
      <c r="J131" s="0" t="n">
        <f aca="false">B201-B131</f>
        <v>20.1872</v>
      </c>
      <c r="L131" s="0" t="n">
        <f aca="false">LN(D131)</f>
        <v>1.32026139051545</v>
      </c>
      <c r="M131" s="0" t="n">
        <f aca="false">LN(E131)</f>
        <v>1.94596729027987</v>
      </c>
      <c r="N131" s="0" t="n">
        <f aca="false">LN(F131)</f>
        <v>2.29564103875961</v>
      </c>
      <c r="O131" s="0" t="n">
        <f aca="false">LN(G131)</f>
        <v>2.56679380926018</v>
      </c>
      <c r="P131" s="0" t="n">
        <f aca="false">LN(H131)</f>
        <v>2.74911536605414</v>
      </c>
      <c r="Q131" s="0" t="n">
        <f aca="false">LN(I131)</f>
        <v>2.89429737589864</v>
      </c>
      <c r="R131" s="0" t="n">
        <f aca="false">LN(J131)</f>
        <v>3.00504874019134</v>
      </c>
    </row>
    <row r="132" customFormat="false" ht="18.75" hidden="false" customHeight="false" outlineLevel="0" collapsed="false">
      <c r="A132" s="0" t="n">
        <v>1300</v>
      </c>
      <c r="B132" s="0" t="n">
        <v>84.5747</v>
      </c>
      <c r="D132" s="0" t="n">
        <f aca="false">B142-B132</f>
        <v>3.74440000000001</v>
      </c>
      <c r="E132" s="0" t="n">
        <f aca="false">B152-B132</f>
        <v>7.00039999999999</v>
      </c>
      <c r="F132" s="0" t="n">
        <f aca="false">B162-B132</f>
        <v>9.768</v>
      </c>
      <c r="G132" s="0" t="n">
        <f aca="false">B172-B132</f>
        <v>12.8612</v>
      </c>
      <c r="H132" s="0" t="n">
        <f aca="false">B182-B132</f>
        <v>15.3032</v>
      </c>
      <c r="I132" s="0" t="n">
        <f aca="false">B192-B132</f>
        <v>17.7452</v>
      </c>
      <c r="J132" s="0" t="n">
        <f aca="false">B202-B132</f>
        <v>20.0244</v>
      </c>
      <c r="L132" s="0" t="n">
        <f aca="false">LN(D132)</f>
        <v>1.32026139051546</v>
      </c>
      <c r="M132" s="0" t="n">
        <f aca="false">LN(E132)</f>
        <v>1.94596729027986</v>
      </c>
      <c r="N132" s="0" t="n">
        <f aca="false">LN(F132)</f>
        <v>2.2791117368084</v>
      </c>
      <c r="O132" s="0" t="n">
        <f aca="false">LN(G132)</f>
        <v>2.55421502705332</v>
      </c>
      <c r="P132" s="0" t="n">
        <f aca="false">LN(H132)</f>
        <v>2.72806195685631</v>
      </c>
      <c r="Q132" s="0" t="n">
        <f aca="false">LN(I132)</f>
        <v>2.87611505681545</v>
      </c>
      <c r="R132" s="0" t="n">
        <f aca="false">LN(J132)</f>
        <v>2.99695152995872</v>
      </c>
    </row>
    <row r="133" customFormat="false" ht="18.75" hidden="false" customHeight="false" outlineLevel="0" collapsed="false">
      <c r="A133" s="0" t="n">
        <v>1310</v>
      </c>
      <c r="B133" s="0" t="n">
        <v>84.9003</v>
      </c>
      <c r="D133" s="0" t="n">
        <f aca="false">B143-B133</f>
        <v>3.58159999999999</v>
      </c>
      <c r="E133" s="0" t="n">
        <f aca="false">B153-B133</f>
        <v>7.00039999999999</v>
      </c>
      <c r="F133" s="0" t="n">
        <f aca="false">B163-B133</f>
        <v>9.768</v>
      </c>
      <c r="G133" s="0" t="n">
        <f aca="false">B173-B133</f>
        <v>12.8612</v>
      </c>
      <c r="H133" s="0" t="n">
        <f aca="false">B183-B133</f>
        <v>15.466</v>
      </c>
      <c r="I133" s="0" t="n">
        <f aca="false">B193-B133</f>
        <v>17.7452</v>
      </c>
      <c r="J133" s="0" t="n">
        <f aca="false">B203-B133</f>
        <v>20.0244</v>
      </c>
      <c r="L133" s="0" t="n">
        <f aca="false">LN(D133)</f>
        <v>1.27580962794462</v>
      </c>
      <c r="M133" s="0" t="n">
        <f aca="false">LN(E133)</f>
        <v>1.94596729027986</v>
      </c>
      <c r="N133" s="0" t="n">
        <f aca="false">LN(F133)</f>
        <v>2.2791117368084</v>
      </c>
      <c r="O133" s="0" t="n">
        <f aca="false">LN(G133)</f>
        <v>2.55421502705332</v>
      </c>
      <c r="P133" s="0" t="n">
        <f aca="false">LN(H133)</f>
        <v>2.73864406618684</v>
      </c>
      <c r="Q133" s="0" t="n">
        <f aca="false">LN(I133)</f>
        <v>2.87611505681545</v>
      </c>
      <c r="R133" s="0" t="n">
        <f aca="false">LN(J133)</f>
        <v>2.99695152995872</v>
      </c>
    </row>
    <row r="134" customFormat="false" ht="18.75" hidden="false" customHeight="false" outlineLevel="0" collapsed="false">
      <c r="A134" s="0" t="n">
        <v>1320</v>
      </c>
      <c r="B134" s="0" t="n">
        <v>85.2259</v>
      </c>
      <c r="D134" s="0" t="n">
        <f aca="false">B144-B134</f>
        <v>3.7444</v>
      </c>
      <c r="E134" s="0" t="n">
        <f aca="false">B154-B134</f>
        <v>6.83760000000002</v>
      </c>
      <c r="F134" s="0" t="n">
        <f aca="false">B164-B134</f>
        <v>9.6052</v>
      </c>
      <c r="G134" s="0" t="n">
        <f aca="false">B174-B134</f>
        <v>12.6984</v>
      </c>
      <c r="H134" s="0" t="n">
        <f aca="false">B184-B134</f>
        <v>15.466</v>
      </c>
      <c r="I134" s="0" t="n">
        <f aca="false">B194-B134</f>
        <v>17.5824</v>
      </c>
      <c r="J134" s="0" t="n">
        <f aca="false">B204-B134</f>
        <v>20.1872</v>
      </c>
      <c r="L134" s="0" t="n">
        <f aca="false">LN(D134)</f>
        <v>1.32026139051545</v>
      </c>
      <c r="M134" s="0" t="n">
        <f aca="false">LN(E134)</f>
        <v>1.92243679286967</v>
      </c>
      <c r="N134" s="0" t="n">
        <f aca="false">LN(F134)</f>
        <v>2.26230461849202</v>
      </c>
      <c r="O134" s="0" t="n">
        <f aca="false">LN(G134)</f>
        <v>2.5414760012759</v>
      </c>
      <c r="P134" s="0" t="n">
        <f aca="false">LN(H134)</f>
        <v>2.73864406618684</v>
      </c>
      <c r="Q134" s="0" t="n">
        <f aca="false">LN(I134)</f>
        <v>2.86689840171052</v>
      </c>
      <c r="R134" s="0" t="n">
        <f aca="false">LN(J134)</f>
        <v>3.00504874019134</v>
      </c>
    </row>
    <row r="135" customFormat="false" ht="18.75" hidden="false" customHeight="false" outlineLevel="0" collapsed="false">
      <c r="A135" s="0" t="n">
        <v>1330</v>
      </c>
      <c r="B135" s="0" t="n">
        <v>85.3887</v>
      </c>
      <c r="D135" s="0" t="n">
        <f aca="false">B145-B135</f>
        <v>3.74440000000001</v>
      </c>
      <c r="E135" s="0" t="n">
        <f aca="false">B155-B135</f>
        <v>6.83760000000001</v>
      </c>
      <c r="F135" s="0" t="n">
        <f aca="false">B165-B135</f>
        <v>9.93080000000001</v>
      </c>
      <c r="G135" s="0" t="n">
        <f aca="false">B175-B135</f>
        <v>12.5356</v>
      </c>
      <c r="H135" s="0" t="n">
        <f aca="false">B185-B135</f>
        <v>15.6288</v>
      </c>
      <c r="I135" s="0" t="n">
        <f aca="false">B195-B135</f>
        <v>17.5824</v>
      </c>
      <c r="J135" s="0" t="n">
        <f aca="false">B205-B135</f>
        <v>20.0244</v>
      </c>
      <c r="L135" s="0" t="n">
        <f aca="false">LN(D135)</f>
        <v>1.32026139051546</v>
      </c>
      <c r="M135" s="0" t="n">
        <f aca="false">LN(E135)</f>
        <v>1.92243679286967</v>
      </c>
      <c r="N135" s="0" t="n">
        <f aca="false">LN(F135)</f>
        <v>2.29564103875961</v>
      </c>
      <c r="O135" s="0" t="n">
        <f aca="false">LN(G135)</f>
        <v>2.52857259643999</v>
      </c>
      <c r="P135" s="0" t="n">
        <f aca="false">LN(H135)</f>
        <v>2.74911536605414</v>
      </c>
      <c r="Q135" s="0" t="n">
        <f aca="false">LN(I135)</f>
        <v>2.86689840171052</v>
      </c>
      <c r="R135" s="0" t="n">
        <f aca="false">LN(J135)</f>
        <v>2.99695152995872</v>
      </c>
    </row>
    <row r="136" customFormat="false" ht="18.75" hidden="false" customHeight="false" outlineLevel="0" collapsed="false">
      <c r="A136" s="0" t="n">
        <v>1340</v>
      </c>
      <c r="B136" s="0" t="n">
        <v>85.8771</v>
      </c>
      <c r="D136" s="0" t="n">
        <f aca="false">B146-B136</f>
        <v>3.74439999999998</v>
      </c>
      <c r="E136" s="0" t="n">
        <f aca="false">B156-B136</f>
        <v>6.3492</v>
      </c>
      <c r="F136" s="0" t="n">
        <f aca="false">B166-B136</f>
        <v>9.768</v>
      </c>
      <c r="G136" s="0" t="n">
        <f aca="false">B176-B136</f>
        <v>12.3728</v>
      </c>
      <c r="H136" s="0" t="n">
        <f aca="false">B186-B136</f>
        <v>15.1404</v>
      </c>
      <c r="I136" s="0" t="n">
        <f aca="false">B196-B136</f>
        <v>17.2568</v>
      </c>
      <c r="J136" s="0" t="n">
        <f aca="false">B206-B136</f>
        <v>19.6988</v>
      </c>
      <c r="L136" s="0" t="n">
        <f aca="false">LN(D136)</f>
        <v>1.32026139051545</v>
      </c>
      <c r="M136" s="0" t="n">
        <f aca="false">LN(E136)</f>
        <v>1.84832882071595</v>
      </c>
      <c r="N136" s="0" t="n">
        <f aca="false">LN(F136)</f>
        <v>2.2791117368084</v>
      </c>
      <c r="O136" s="0" t="n">
        <f aca="false">LN(G136)</f>
        <v>2.51550051487263</v>
      </c>
      <c r="P136" s="0" t="n">
        <f aca="false">LN(H136)</f>
        <v>2.71736666773956</v>
      </c>
      <c r="Q136" s="0" t="n">
        <f aca="false">LN(I136)</f>
        <v>2.84820626869837</v>
      </c>
      <c r="R136" s="0" t="n">
        <f aca="false">LN(J136)</f>
        <v>2.98055772018304</v>
      </c>
    </row>
    <row r="137" customFormat="false" ht="18.75" hidden="false" customHeight="false" outlineLevel="0" collapsed="false">
      <c r="A137" s="0" t="n">
        <v>1350</v>
      </c>
      <c r="B137" s="0" t="n">
        <v>86.5283</v>
      </c>
      <c r="D137" s="0" t="n">
        <f aca="false">B147-B137</f>
        <v>3.25599999999999</v>
      </c>
      <c r="E137" s="0" t="n">
        <f aca="false">B157-B137</f>
        <v>6.0236</v>
      </c>
      <c r="F137" s="0" t="n">
        <f aca="false">B167-B137</f>
        <v>9.44240000000001</v>
      </c>
      <c r="G137" s="0" t="n">
        <f aca="false">B177-B137</f>
        <v>12.0472</v>
      </c>
      <c r="H137" s="0" t="n">
        <f aca="false">B187-B137</f>
        <v>14.8148</v>
      </c>
      <c r="I137" s="0" t="n">
        <f aca="false">B197-B137</f>
        <v>16.9312</v>
      </c>
      <c r="J137" s="0" t="n">
        <f aca="false">B207-B137</f>
        <v>19.0476</v>
      </c>
      <c r="L137" s="0" t="n">
        <f aca="false">LN(D137)</f>
        <v>1.18049944814029</v>
      </c>
      <c r="M137" s="0" t="n">
        <f aca="false">LN(E137)</f>
        <v>1.79568508723053</v>
      </c>
      <c r="N137" s="0" t="n">
        <f aca="false">LN(F137)</f>
        <v>2.24521018513272</v>
      </c>
      <c r="O137" s="0" t="n">
        <f aca="false">LN(G137)</f>
        <v>2.48883226779047</v>
      </c>
      <c r="P137" s="0" t="n">
        <f aca="false">LN(H137)</f>
        <v>2.69562668110315</v>
      </c>
      <c r="Q137" s="0" t="n">
        <f aca="false">LN(I137)</f>
        <v>2.82915807372768</v>
      </c>
      <c r="R137" s="0" t="n">
        <f aca="false">LN(J137)</f>
        <v>2.94694110938406</v>
      </c>
    </row>
    <row r="138" customFormat="false" ht="18.75" hidden="false" customHeight="false" outlineLevel="0" collapsed="false">
      <c r="A138" s="0" t="n">
        <v>1360</v>
      </c>
      <c r="B138" s="0" t="n">
        <v>87.0167</v>
      </c>
      <c r="D138" s="0" t="n">
        <f aca="false">B148-B138</f>
        <v>3.09319999999998</v>
      </c>
      <c r="E138" s="0" t="n">
        <f aca="false">B158-B138</f>
        <v>6.02359999999999</v>
      </c>
      <c r="F138" s="0" t="n">
        <f aca="false">B168-B138</f>
        <v>9.11679999999997</v>
      </c>
      <c r="G138" s="0" t="n">
        <f aca="false">B178-B138</f>
        <v>11.8844</v>
      </c>
      <c r="H138" s="0" t="n">
        <f aca="false">B188-B138</f>
        <v>14.3264</v>
      </c>
      <c r="I138" s="0" t="n">
        <f aca="false">B198-B138</f>
        <v>16.6056</v>
      </c>
      <c r="J138" s="0" t="n">
        <f aca="false">B208-B138</f>
        <v>18.8848</v>
      </c>
      <c r="L138" s="0" t="n">
        <f aca="false">LN(D138)</f>
        <v>1.12920615375274</v>
      </c>
      <c r="M138" s="0" t="n">
        <f aca="false">LN(E138)</f>
        <v>1.79568508723053</v>
      </c>
      <c r="N138" s="0" t="n">
        <f aca="false">LN(F138)</f>
        <v>2.21011886532145</v>
      </c>
      <c r="O138" s="0" t="n">
        <f aca="false">LN(G138)</f>
        <v>2.47522661573469</v>
      </c>
      <c r="P138" s="0" t="n">
        <f aca="false">LN(H138)</f>
        <v>2.66210398906451</v>
      </c>
      <c r="Q138" s="0" t="n">
        <f aca="false">LN(I138)</f>
        <v>2.80973998787057</v>
      </c>
      <c r="R138" s="0" t="n">
        <f aca="false">LN(J138)</f>
        <v>2.93835736569267</v>
      </c>
    </row>
    <row r="139" customFormat="false" ht="18.75" hidden="false" customHeight="false" outlineLevel="0" collapsed="false">
      <c r="A139" s="0" t="n">
        <v>1370</v>
      </c>
      <c r="B139" s="0" t="n">
        <v>87.1795</v>
      </c>
      <c r="D139" s="0" t="n">
        <f aca="false">B149-B139</f>
        <v>3.09319999999998</v>
      </c>
      <c r="E139" s="0" t="n">
        <f aca="false">B159-B139</f>
        <v>6.3492</v>
      </c>
      <c r="F139" s="0" t="n">
        <f aca="false">B169-B139</f>
        <v>9.27959999999999</v>
      </c>
      <c r="G139" s="0" t="n">
        <f aca="false">B179-B139</f>
        <v>12.0472</v>
      </c>
      <c r="H139" s="0" t="n">
        <f aca="false">B189-B139</f>
        <v>14.652</v>
      </c>
      <c r="I139" s="0" t="n">
        <f aca="false">B199-B139</f>
        <v>16.7684</v>
      </c>
      <c r="J139" s="0" t="n">
        <f aca="false">B209-B139</f>
        <v>18.8848</v>
      </c>
      <c r="L139" s="0" t="n">
        <f aca="false">LN(D139)</f>
        <v>1.12920615375274</v>
      </c>
      <c r="M139" s="0" t="n">
        <f aca="false">LN(E139)</f>
        <v>1.84832882071595</v>
      </c>
      <c r="N139" s="0" t="n">
        <f aca="false">LN(F139)</f>
        <v>2.22781844242085</v>
      </c>
      <c r="O139" s="0" t="n">
        <f aca="false">LN(G139)</f>
        <v>2.48883226779047</v>
      </c>
      <c r="P139" s="0" t="n">
        <f aca="false">LN(H139)</f>
        <v>2.68457684491657</v>
      </c>
      <c r="Q139" s="0" t="n">
        <f aca="false">LN(I139)</f>
        <v>2.81949616281594</v>
      </c>
      <c r="R139" s="0" t="n">
        <f aca="false">LN(J139)</f>
        <v>2.93835736569267</v>
      </c>
    </row>
    <row r="140" customFormat="false" ht="18.75" hidden="false" customHeight="false" outlineLevel="0" collapsed="false">
      <c r="A140" s="0" t="n">
        <v>1380</v>
      </c>
      <c r="B140" s="0" t="n">
        <v>87.5051</v>
      </c>
      <c r="D140" s="0" t="n">
        <f aca="false">B150-B140</f>
        <v>3.09319999999998</v>
      </c>
      <c r="E140" s="0" t="n">
        <f aca="false">B160-B140</f>
        <v>6.3492</v>
      </c>
      <c r="F140" s="0" t="n">
        <f aca="false">B170-B140</f>
        <v>9.27959999999997</v>
      </c>
      <c r="G140" s="0" t="n">
        <f aca="false">B180-B140</f>
        <v>11.8844</v>
      </c>
      <c r="H140" s="0" t="n">
        <f aca="false">B190-B140</f>
        <v>14.3264</v>
      </c>
      <c r="I140" s="0" t="n">
        <f aca="false">B200-B140</f>
        <v>16.6056</v>
      </c>
      <c r="J140" s="0" t="n">
        <f aca="false">B210-B140</f>
        <v>18.8848</v>
      </c>
      <c r="L140" s="0" t="n">
        <f aca="false">LN(D140)</f>
        <v>1.12920615375274</v>
      </c>
      <c r="M140" s="0" t="n">
        <f aca="false">LN(E140)</f>
        <v>1.84832882071595</v>
      </c>
      <c r="N140" s="0" t="n">
        <f aca="false">LN(F140)</f>
        <v>2.22781844242085</v>
      </c>
      <c r="O140" s="0" t="n">
        <f aca="false">LN(G140)</f>
        <v>2.47522661573469</v>
      </c>
      <c r="P140" s="0" t="n">
        <f aca="false">LN(H140)</f>
        <v>2.66210398906451</v>
      </c>
      <c r="Q140" s="0" t="n">
        <f aca="false">LN(I140)</f>
        <v>2.80973998787057</v>
      </c>
      <c r="R140" s="0" t="n">
        <f aca="false">LN(J140)</f>
        <v>2.93835736569267</v>
      </c>
    </row>
    <row r="141" customFormat="false" ht="18.75" hidden="false" customHeight="false" outlineLevel="0" collapsed="false">
      <c r="A141" s="0" t="n">
        <v>1390</v>
      </c>
      <c r="B141" s="0" t="n">
        <v>87.8307</v>
      </c>
      <c r="D141" s="0" t="n">
        <f aca="false">B151-B141</f>
        <v>3.256</v>
      </c>
      <c r="E141" s="0" t="n">
        <f aca="false">B161-B141</f>
        <v>6.18639999999999</v>
      </c>
      <c r="F141" s="0" t="n">
        <f aca="false">B171-B141</f>
        <v>9.2796</v>
      </c>
      <c r="G141" s="0" t="n">
        <f aca="false">B181-B141</f>
        <v>11.8844</v>
      </c>
      <c r="H141" s="0" t="n">
        <f aca="false">B191-B141</f>
        <v>14.3264</v>
      </c>
      <c r="I141" s="0" t="n">
        <f aca="false">B201-B141</f>
        <v>16.4428</v>
      </c>
      <c r="J141" s="0" t="n">
        <f aca="false">B211-B141</f>
        <v>18.722</v>
      </c>
      <c r="L141" s="0" t="n">
        <f aca="false">LN(D141)</f>
        <v>1.18049944814029</v>
      </c>
      <c r="M141" s="0" t="n">
        <f aca="false">LN(E141)</f>
        <v>1.82235333431269</v>
      </c>
      <c r="N141" s="0" t="n">
        <f aca="false">LN(F141)</f>
        <v>2.22781844242085</v>
      </c>
      <c r="O141" s="0" t="n">
        <f aca="false">LN(G141)</f>
        <v>2.47522661573469</v>
      </c>
      <c r="P141" s="0" t="n">
        <f aca="false">LN(H141)</f>
        <v>2.66210398906451</v>
      </c>
      <c r="Q141" s="0" t="n">
        <f aca="false">LN(I141)</f>
        <v>2.79988769142756</v>
      </c>
      <c r="R141" s="0" t="n">
        <f aca="false">LN(J141)</f>
        <v>2.92969930294955</v>
      </c>
    </row>
    <row r="142" customFormat="false" ht="18.75" hidden="false" customHeight="false" outlineLevel="0" collapsed="false">
      <c r="A142" s="0" t="n">
        <v>1400</v>
      </c>
      <c r="B142" s="0" t="n">
        <v>88.3191</v>
      </c>
      <c r="D142" s="0" t="n">
        <f aca="false">B152-B142</f>
        <v>3.25599999999997</v>
      </c>
      <c r="E142" s="0" t="n">
        <f aca="false">B162-B142</f>
        <v>6.02359999999999</v>
      </c>
      <c r="F142" s="0" t="n">
        <f aca="false">B172-B142</f>
        <v>9.1168</v>
      </c>
      <c r="G142" s="0" t="n">
        <f aca="false">B182-B142</f>
        <v>11.5588</v>
      </c>
      <c r="H142" s="0" t="n">
        <f aca="false">B192-B142</f>
        <v>14.0008</v>
      </c>
      <c r="I142" s="0" t="n">
        <f aca="false">B202-B142</f>
        <v>16.28</v>
      </c>
      <c r="J142" s="0" t="n">
        <f aca="false">B212-B142</f>
        <v>18.3964</v>
      </c>
      <c r="L142" s="0" t="n">
        <f aca="false">LN(D142)</f>
        <v>1.18049944814029</v>
      </c>
      <c r="M142" s="0" t="n">
        <f aca="false">LN(E142)</f>
        <v>1.79568508723053</v>
      </c>
      <c r="N142" s="0" t="n">
        <f aca="false">LN(F142)</f>
        <v>2.21011886532145</v>
      </c>
      <c r="O142" s="0" t="n">
        <f aca="false">LN(G142)</f>
        <v>2.44744705162762</v>
      </c>
      <c r="P142" s="0" t="n">
        <f aca="false">LN(H142)</f>
        <v>2.63911447083981</v>
      </c>
      <c r="Q142" s="0" t="n">
        <f aca="false">LN(I142)</f>
        <v>2.78993736057439</v>
      </c>
      <c r="R142" s="0" t="n">
        <f aca="false">LN(J142)</f>
        <v>2.91215499329864</v>
      </c>
    </row>
    <row r="143" customFormat="false" ht="18.75" hidden="false" customHeight="false" outlineLevel="0" collapsed="false">
      <c r="A143" s="0" t="n">
        <v>1410</v>
      </c>
      <c r="B143" s="0" t="n">
        <v>88.4819</v>
      </c>
      <c r="D143" s="0" t="n">
        <f aca="false">B153-B143</f>
        <v>3.41879999999999</v>
      </c>
      <c r="E143" s="0" t="n">
        <f aca="false">B163-B143</f>
        <v>6.18640000000001</v>
      </c>
      <c r="F143" s="0" t="n">
        <f aca="false">B173-B143</f>
        <v>9.27960000000002</v>
      </c>
      <c r="G143" s="0" t="n">
        <f aca="false">B183-B143</f>
        <v>11.8844</v>
      </c>
      <c r="H143" s="0" t="n">
        <f aca="false">B193-B143</f>
        <v>14.1636</v>
      </c>
      <c r="I143" s="0" t="n">
        <f aca="false">B203-B143</f>
        <v>16.4428</v>
      </c>
      <c r="J143" s="0" t="n">
        <f aca="false">B213-B143</f>
        <v>18.3964</v>
      </c>
      <c r="L143" s="0" t="n">
        <f aca="false">LN(D143)</f>
        <v>1.22928961230972</v>
      </c>
      <c r="M143" s="0" t="n">
        <f aca="false">LN(E143)</f>
        <v>1.82235333431269</v>
      </c>
      <c r="N143" s="0" t="n">
        <f aca="false">LN(F143)</f>
        <v>2.22781844242085</v>
      </c>
      <c r="O143" s="0" t="n">
        <f aca="false">LN(G143)</f>
        <v>2.47522661573469</v>
      </c>
      <c r="P143" s="0" t="n">
        <f aca="false">LN(H143)</f>
        <v>2.65067529324089</v>
      </c>
      <c r="Q143" s="0" t="n">
        <f aca="false">LN(I143)</f>
        <v>2.79988769142756</v>
      </c>
      <c r="R143" s="0" t="n">
        <f aca="false">LN(J143)</f>
        <v>2.91215499329864</v>
      </c>
    </row>
    <row r="144" customFormat="false" ht="18.75" hidden="false" customHeight="false" outlineLevel="0" collapsed="false">
      <c r="A144" s="0" t="n">
        <v>1420</v>
      </c>
      <c r="B144" s="0" t="n">
        <v>88.9703</v>
      </c>
      <c r="D144" s="0" t="n">
        <f aca="false">B154-B144</f>
        <v>3.09320000000002</v>
      </c>
      <c r="E144" s="0" t="n">
        <f aca="false">B164-B144</f>
        <v>5.8608</v>
      </c>
      <c r="F144" s="0" t="n">
        <f aca="false">B174-B144</f>
        <v>8.95400000000001</v>
      </c>
      <c r="G144" s="0" t="n">
        <f aca="false">B184-B144</f>
        <v>11.7216</v>
      </c>
      <c r="H144" s="0" t="n">
        <f aca="false">B194-B144</f>
        <v>13.838</v>
      </c>
      <c r="I144" s="0" t="n">
        <f aca="false">B204-B144</f>
        <v>16.4428</v>
      </c>
      <c r="J144" s="0" t="n">
        <f aca="false">B214-B144</f>
        <v>18.2336</v>
      </c>
      <c r="L144" s="0" t="n">
        <f aca="false">LN(D144)</f>
        <v>1.12920615375275</v>
      </c>
      <c r="M144" s="0" t="n">
        <f aca="false">LN(E144)</f>
        <v>1.76828611304241</v>
      </c>
      <c r="N144" s="0" t="n">
        <f aca="false">LN(F144)</f>
        <v>2.19210035981877</v>
      </c>
      <c r="O144" s="0" t="n">
        <f aca="false">LN(G144)</f>
        <v>2.46143329360236</v>
      </c>
      <c r="P144" s="0" t="n">
        <f aca="false">LN(H144)</f>
        <v>2.62741843107662</v>
      </c>
      <c r="Q144" s="0" t="n">
        <f aca="false">LN(I144)</f>
        <v>2.79988769142756</v>
      </c>
      <c r="R144" s="0" t="n">
        <f aca="false">LN(J144)</f>
        <v>2.9032660458814</v>
      </c>
    </row>
    <row r="145" customFormat="false" ht="18.75" hidden="false" customHeight="false" outlineLevel="0" collapsed="false">
      <c r="A145" s="0" t="n">
        <v>1430</v>
      </c>
      <c r="B145" s="0" t="n">
        <v>89.1331</v>
      </c>
      <c r="D145" s="0" t="n">
        <f aca="false">B155-B145</f>
        <v>3.0932</v>
      </c>
      <c r="E145" s="0" t="n">
        <f aca="false">B165-B145</f>
        <v>6.18639999999999</v>
      </c>
      <c r="F145" s="0" t="n">
        <f aca="false">B175-B145</f>
        <v>8.7912</v>
      </c>
      <c r="G145" s="0" t="n">
        <f aca="false">B185-B145</f>
        <v>11.8844</v>
      </c>
      <c r="H145" s="0" t="n">
        <f aca="false">B195-B145</f>
        <v>13.838</v>
      </c>
      <c r="I145" s="0" t="n">
        <f aca="false">B205-B145</f>
        <v>16.28</v>
      </c>
      <c r="J145" s="0" t="n">
        <f aca="false">B215-B145</f>
        <v>18.3964</v>
      </c>
      <c r="L145" s="0" t="n">
        <f aca="false">LN(D145)</f>
        <v>1.12920615375274</v>
      </c>
      <c r="M145" s="0" t="n">
        <f aca="false">LN(E145)</f>
        <v>1.82235333431269</v>
      </c>
      <c r="N145" s="0" t="n">
        <f aca="false">LN(F145)</f>
        <v>2.17375122115058</v>
      </c>
      <c r="O145" s="0" t="n">
        <f aca="false">LN(G145)</f>
        <v>2.47522661573469</v>
      </c>
      <c r="P145" s="0" t="n">
        <f aca="false">LN(H145)</f>
        <v>2.62741843107662</v>
      </c>
      <c r="Q145" s="0" t="n">
        <f aca="false">LN(I145)</f>
        <v>2.78993736057439</v>
      </c>
      <c r="R145" s="0" t="n">
        <f aca="false">LN(J145)</f>
        <v>2.91215499329864</v>
      </c>
    </row>
    <row r="146" customFormat="false" ht="18.75" hidden="false" customHeight="false" outlineLevel="0" collapsed="false">
      <c r="A146" s="0" t="n">
        <v>1440</v>
      </c>
      <c r="B146" s="0" t="n">
        <v>89.6215</v>
      </c>
      <c r="D146" s="0" t="n">
        <f aca="false">B156-B146</f>
        <v>2.60480000000001</v>
      </c>
      <c r="E146" s="0" t="n">
        <f aca="false">B166-B146</f>
        <v>6.02360000000002</v>
      </c>
      <c r="F146" s="0" t="n">
        <f aca="false">B176-B146</f>
        <v>8.62840000000003</v>
      </c>
      <c r="G146" s="0" t="n">
        <f aca="false">B186-B146</f>
        <v>11.396</v>
      </c>
      <c r="H146" s="0" t="n">
        <f aca="false">B196-B146</f>
        <v>13.5124</v>
      </c>
      <c r="I146" s="0" t="n">
        <f aca="false">B206-B146</f>
        <v>15.9544</v>
      </c>
      <c r="J146" s="0" t="n">
        <f aca="false">B216-B146</f>
        <v>18.0708</v>
      </c>
      <c r="L146" s="0" t="n">
        <f aca="false">LN(D146)</f>
        <v>0.957355896826089</v>
      </c>
      <c r="M146" s="0" t="n">
        <f aca="false">LN(E146)</f>
        <v>1.79568508723053</v>
      </c>
      <c r="N146" s="0" t="n">
        <f aca="false">LN(F146)</f>
        <v>2.15505908813843</v>
      </c>
      <c r="O146" s="0" t="n">
        <f aca="false">LN(G146)</f>
        <v>2.43326241663566</v>
      </c>
      <c r="P146" s="0" t="n">
        <f aca="false">LN(H146)</f>
        <v>2.6036077823829</v>
      </c>
      <c r="Q146" s="0" t="n">
        <f aca="false">LN(I146)</f>
        <v>2.76973465325688</v>
      </c>
      <c r="R146" s="0" t="n">
        <f aca="false">LN(J146)</f>
        <v>2.89429737589864</v>
      </c>
    </row>
    <row r="147" customFormat="false" ht="18.75" hidden="false" customHeight="false" outlineLevel="0" collapsed="false">
      <c r="A147" s="0" t="n">
        <v>1450</v>
      </c>
      <c r="B147" s="0" t="n">
        <v>89.7843</v>
      </c>
      <c r="D147" s="0" t="n">
        <f aca="false">B157-B147</f>
        <v>2.76760000000002</v>
      </c>
      <c r="E147" s="0" t="n">
        <f aca="false">B167-B147</f>
        <v>6.18640000000002</v>
      </c>
      <c r="F147" s="0" t="n">
        <f aca="false">B177-B147</f>
        <v>8.7912</v>
      </c>
      <c r="G147" s="0" t="n">
        <f aca="false">B187-B147</f>
        <v>11.5588</v>
      </c>
      <c r="H147" s="0" t="n">
        <f aca="false">B197-B147</f>
        <v>13.6752</v>
      </c>
      <c r="I147" s="0" t="n">
        <f aca="false">B207-B147</f>
        <v>15.7916</v>
      </c>
      <c r="J147" s="0" t="n">
        <f aca="false">B217-B147</f>
        <v>18.0708</v>
      </c>
      <c r="L147" s="0" t="n">
        <f aca="false">LN(D147)</f>
        <v>1.01798051864252</v>
      </c>
      <c r="M147" s="0" t="n">
        <f aca="false">LN(E147)</f>
        <v>1.82235333431269</v>
      </c>
      <c r="N147" s="0" t="n">
        <f aca="false">LN(F147)</f>
        <v>2.17375122115058</v>
      </c>
      <c r="O147" s="0" t="n">
        <f aca="false">LN(G147)</f>
        <v>2.44744705162762</v>
      </c>
      <c r="P147" s="0" t="n">
        <f aca="false">LN(H147)</f>
        <v>2.61558397342962</v>
      </c>
      <c r="Q147" s="0" t="n">
        <f aca="false">LN(I147)</f>
        <v>2.75947815308969</v>
      </c>
      <c r="R147" s="0" t="n">
        <f aca="false">LN(J147)</f>
        <v>2.89429737589864</v>
      </c>
    </row>
    <row r="148" customFormat="false" ht="18.75" hidden="false" customHeight="false" outlineLevel="0" collapsed="false">
      <c r="A148" s="0" t="n">
        <v>1460</v>
      </c>
      <c r="B148" s="0" t="n">
        <v>90.1099</v>
      </c>
      <c r="D148" s="0" t="n">
        <f aca="false">B158-B148</f>
        <v>2.93040000000001</v>
      </c>
      <c r="E148" s="0" t="n">
        <f aca="false">B168-B148</f>
        <v>6.02359999999999</v>
      </c>
      <c r="F148" s="0" t="n">
        <f aca="false">B178-B148</f>
        <v>8.7912</v>
      </c>
      <c r="G148" s="0" t="n">
        <f aca="false">B188-B148</f>
        <v>11.2332</v>
      </c>
      <c r="H148" s="0" t="n">
        <f aca="false">B198-B148</f>
        <v>13.5124</v>
      </c>
      <c r="I148" s="0" t="n">
        <f aca="false">B208-B148</f>
        <v>15.7916</v>
      </c>
      <c r="J148" s="0" t="n">
        <f aca="false">B218-B148</f>
        <v>17.908</v>
      </c>
      <c r="L148" s="0" t="n">
        <f aca="false">LN(D148)</f>
        <v>1.07513893248247</v>
      </c>
      <c r="M148" s="0" t="n">
        <f aca="false">LN(E148)</f>
        <v>1.79568508723053</v>
      </c>
      <c r="N148" s="0" t="n">
        <f aca="false">LN(F148)</f>
        <v>2.17375122115058</v>
      </c>
      <c r="O148" s="0" t="n">
        <f aca="false">LN(G148)</f>
        <v>2.41887367918356</v>
      </c>
      <c r="P148" s="0" t="n">
        <f aca="false">LN(H148)</f>
        <v>2.6036077823829</v>
      </c>
      <c r="Q148" s="0" t="n">
        <f aca="false">LN(I148)</f>
        <v>2.75947815308969</v>
      </c>
      <c r="R148" s="0" t="n">
        <f aca="false">LN(J148)</f>
        <v>2.88524754037872</v>
      </c>
    </row>
    <row r="149" customFormat="false" ht="18.75" hidden="false" customHeight="false" outlineLevel="0" collapsed="false">
      <c r="A149" s="0" t="n">
        <v>1470</v>
      </c>
      <c r="B149" s="0" t="n">
        <v>90.2727</v>
      </c>
      <c r="D149" s="0" t="n">
        <f aca="false">B159-B149</f>
        <v>3.25600000000001</v>
      </c>
      <c r="E149" s="0" t="n">
        <f aca="false">B169-B149</f>
        <v>6.18640000000001</v>
      </c>
      <c r="F149" s="0" t="n">
        <f aca="false">B179-B149</f>
        <v>8.95400000000001</v>
      </c>
      <c r="G149" s="0" t="n">
        <f aca="false">B189-B149</f>
        <v>11.5588</v>
      </c>
      <c r="H149" s="0" t="n">
        <f aca="false">B199-B149</f>
        <v>13.6752</v>
      </c>
      <c r="I149" s="0" t="n">
        <f aca="false">B209-B149</f>
        <v>15.7916</v>
      </c>
      <c r="J149" s="0" t="n">
        <f aca="false">B219-B149</f>
        <v>17.908</v>
      </c>
      <c r="L149" s="0" t="n">
        <f aca="false">LN(D149)</f>
        <v>1.1804994481403</v>
      </c>
      <c r="M149" s="0" t="n">
        <f aca="false">LN(E149)</f>
        <v>1.82235333431269</v>
      </c>
      <c r="N149" s="0" t="n">
        <f aca="false">LN(F149)</f>
        <v>2.19210035981877</v>
      </c>
      <c r="O149" s="0" t="n">
        <f aca="false">LN(G149)</f>
        <v>2.44744705162762</v>
      </c>
      <c r="P149" s="0" t="n">
        <f aca="false">LN(H149)</f>
        <v>2.61558397342962</v>
      </c>
      <c r="Q149" s="0" t="n">
        <f aca="false">LN(I149)</f>
        <v>2.75947815308969</v>
      </c>
      <c r="R149" s="0" t="n">
        <f aca="false">LN(J149)</f>
        <v>2.88524754037872</v>
      </c>
    </row>
    <row r="150" customFormat="false" ht="18.75" hidden="false" customHeight="false" outlineLevel="0" collapsed="false">
      <c r="A150" s="0" t="n">
        <v>1480</v>
      </c>
      <c r="B150" s="0" t="n">
        <v>90.5983</v>
      </c>
      <c r="D150" s="0" t="n">
        <f aca="false">B160-B150</f>
        <v>3.25600000000001</v>
      </c>
      <c r="E150" s="0" t="n">
        <f aca="false">B170-B150</f>
        <v>6.18639999999999</v>
      </c>
      <c r="F150" s="0" t="n">
        <f aca="false">B180-B150</f>
        <v>8.7912</v>
      </c>
      <c r="G150" s="0" t="n">
        <f aca="false">B190-B150</f>
        <v>11.2332</v>
      </c>
      <c r="H150" s="0" t="n">
        <f aca="false">B200-B150</f>
        <v>13.5124</v>
      </c>
      <c r="I150" s="0" t="n">
        <f aca="false">B210-B150</f>
        <v>15.7916</v>
      </c>
      <c r="J150" s="0" t="n">
        <f aca="false">B220-B150</f>
        <v>17.7452</v>
      </c>
      <c r="L150" s="0" t="n">
        <f aca="false">LN(D150)</f>
        <v>1.1804994481403</v>
      </c>
      <c r="M150" s="0" t="n">
        <f aca="false">LN(E150)</f>
        <v>1.82235333431269</v>
      </c>
      <c r="N150" s="0" t="n">
        <f aca="false">LN(F150)</f>
        <v>2.17375122115058</v>
      </c>
      <c r="O150" s="0" t="n">
        <f aca="false">LN(G150)</f>
        <v>2.41887367918356</v>
      </c>
      <c r="P150" s="0" t="n">
        <f aca="false">LN(H150)</f>
        <v>2.6036077823829</v>
      </c>
      <c r="Q150" s="0" t="n">
        <f aca="false">LN(I150)</f>
        <v>2.75947815308969</v>
      </c>
      <c r="R150" s="0" t="n">
        <f aca="false">LN(J150)</f>
        <v>2.87611505681545</v>
      </c>
    </row>
    <row r="151" customFormat="false" ht="18.75" hidden="false" customHeight="false" outlineLevel="0" collapsed="false">
      <c r="A151" s="0" t="n">
        <v>1490</v>
      </c>
      <c r="B151" s="0" t="n">
        <v>91.0867</v>
      </c>
      <c r="D151" s="0" t="n">
        <f aca="false">B161-B151</f>
        <v>2.93039999999999</v>
      </c>
      <c r="E151" s="0" t="n">
        <f aca="false">B171-B151</f>
        <v>6.0236</v>
      </c>
      <c r="F151" s="0" t="n">
        <f aca="false">B181-B151</f>
        <v>8.62840000000001</v>
      </c>
      <c r="G151" s="0" t="n">
        <f aca="false">B191-B151</f>
        <v>11.0704</v>
      </c>
      <c r="H151" s="0" t="n">
        <f aca="false">B201-B151</f>
        <v>13.1868</v>
      </c>
      <c r="I151" s="0" t="n">
        <f aca="false">B211-B151</f>
        <v>15.466</v>
      </c>
      <c r="J151" s="0" t="n">
        <f aca="false">B221-B151</f>
        <v>17.4196</v>
      </c>
      <c r="L151" s="0" t="n">
        <f aca="false">LN(D151)</f>
        <v>1.07513893248246</v>
      </c>
      <c r="M151" s="0" t="n">
        <f aca="false">LN(E151)</f>
        <v>1.79568508723053</v>
      </c>
      <c r="N151" s="0" t="n">
        <f aca="false">LN(F151)</f>
        <v>2.15505908813843</v>
      </c>
      <c r="O151" s="0" t="n">
        <f aca="false">LN(G151)</f>
        <v>2.40427487976241</v>
      </c>
      <c r="P151" s="0" t="n">
        <f aca="false">LN(H151)</f>
        <v>2.57921632925874</v>
      </c>
      <c r="Q151" s="0" t="n">
        <f aca="false">LN(I151)</f>
        <v>2.73864406618684</v>
      </c>
      <c r="R151" s="0" t="n">
        <f aca="false">LN(J151)</f>
        <v>2.85759600904821</v>
      </c>
    </row>
    <row r="152" customFormat="false" ht="18.75" hidden="false" customHeight="false" outlineLevel="0" collapsed="false">
      <c r="A152" s="0" t="n">
        <v>1500</v>
      </c>
      <c r="B152" s="0" t="n">
        <v>91.5751</v>
      </c>
      <c r="D152" s="0" t="n">
        <f aca="false">B162-B152</f>
        <v>2.76760000000002</v>
      </c>
      <c r="E152" s="0" t="n">
        <f aca="false">B172-B152</f>
        <v>5.86080000000003</v>
      </c>
      <c r="F152" s="0" t="n">
        <f aca="false">B182-B152</f>
        <v>8.30280000000002</v>
      </c>
      <c r="G152" s="0" t="n">
        <f aca="false">B192-B152</f>
        <v>10.7448</v>
      </c>
      <c r="H152" s="0" t="n">
        <f aca="false">B202-B152</f>
        <v>13.024</v>
      </c>
      <c r="I152" s="0" t="n">
        <f aca="false">B212-B152</f>
        <v>15.1404</v>
      </c>
      <c r="J152" s="0" t="n">
        <f aca="false">B222-B152</f>
        <v>17.2568</v>
      </c>
      <c r="L152" s="0" t="n">
        <f aca="false">LN(D152)</f>
        <v>1.01798051864252</v>
      </c>
      <c r="M152" s="0" t="n">
        <f aca="false">LN(E152)</f>
        <v>1.76828611304242</v>
      </c>
      <c r="N152" s="0" t="n">
        <f aca="false">LN(F152)</f>
        <v>2.11659280731063</v>
      </c>
      <c r="O152" s="0" t="n">
        <f aca="false">LN(G152)</f>
        <v>2.37442191661273</v>
      </c>
      <c r="P152" s="0" t="n">
        <f aca="false">LN(H152)</f>
        <v>2.56679380926019</v>
      </c>
      <c r="Q152" s="0" t="n">
        <f aca="false">LN(I152)</f>
        <v>2.71736666773956</v>
      </c>
      <c r="R152" s="0" t="n">
        <f aca="false">LN(J152)</f>
        <v>2.84820626869837</v>
      </c>
    </row>
    <row r="153" customFormat="false" ht="18.75" hidden="false" customHeight="false" outlineLevel="0" collapsed="false">
      <c r="A153" s="0" t="n">
        <v>1510</v>
      </c>
      <c r="B153" s="0" t="n">
        <v>91.9007</v>
      </c>
      <c r="D153" s="0" t="n">
        <f aca="false">B163-B153</f>
        <v>2.76760000000002</v>
      </c>
      <c r="E153" s="0" t="n">
        <f aca="false">B173-B153</f>
        <v>5.86080000000003</v>
      </c>
      <c r="F153" s="0" t="n">
        <f aca="false">B183-B153</f>
        <v>8.4656</v>
      </c>
      <c r="G153" s="0" t="n">
        <f aca="false">B193-B153</f>
        <v>10.7448</v>
      </c>
      <c r="H153" s="0" t="n">
        <f aca="false">B203-B153</f>
        <v>13.024</v>
      </c>
      <c r="I153" s="0" t="n">
        <f aca="false">B213-B153</f>
        <v>14.9776</v>
      </c>
      <c r="J153" s="0" t="n">
        <f aca="false">B223-B153</f>
        <v>17.2568</v>
      </c>
      <c r="L153" s="0" t="n">
        <f aca="false">LN(D153)</f>
        <v>1.01798051864252</v>
      </c>
      <c r="M153" s="0" t="n">
        <f aca="false">LN(E153)</f>
        <v>1.76828611304242</v>
      </c>
      <c r="N153" s="0" t="n">
        <f aca="false">LN(F153)</f>
        <v>2.13601089316773</v>
      </c>
      <c r="O153" s="0" t="n">
        <f aca="false">LN(G153)</f>
        <v>2.37442191661273</v>
      </c>
      <c r="P153" s="0" t="n">
        <f aca="false">LN(H153)</f>
        <v>2.56679380926018</v>
      </c>
      <c r="Q153" s="0" t="n">
        <f aca="false">LN(I153)</f>
        <v>2.70655575163534</v>
      </c>
      <c r="R153" s="0" t="n">
        <f aca="false">LN(J153)</f>
        <v>2.84820626869837</v>
      </c>
    </row>
    <row r="154" customFormat="false" ht="18.75" hidden="false" customHeight="false" outlineLevel="0" collapsed="false">
      <c r="A154" s="0" t="n">
        <v>1520</v>
      </c>
      <c r="B154" s="0" t="n">
        <v>92.0635</v>
      </c>
      <c r="D154" s="0" t="n">
        <f aca="false">B164-B154</f>
        <v>2.76759999999997</v>
      </c>
      <c r="E154" s="0" t="n">
        <f aca="false">B174-B154</f>
        <v>5.86079999999998</v>
      </c>
      <c r="F154" s="0" t="n">
        <f aca="false">B184-B154</f>
        <v>8.62839999999997</v>
      </c>
      <c r="G154" s="0" t="n">
        <f aca="false">B194-B154</f>
        <v>10.7448</v>
      </c>
      <c r="H154" s="0" t="n">
        <f aca="false">B204-B154</f>
        <v>13.3496</v>
      </c>
      <c r="I154" s="0" t="n">
        <f aca="false">B214-B154</f>
        <v>15.1404</v>
      </c>
      <c r="J154" s="0" t="n">
        <f aca="false">B224-B154</f>
        <v>17.4196</v>
      </c>
      <c r="L154" s="0" t="n">
        <f aca="false">LN(D154)</f>
        <v>1.01798051864251</v>
      </c>
      <c r="M154" s="0" t="n">
        <f aca="false">LN(E154)</f>
        <v>1.76828611304241</v>
      </c>
      <c r="N154" s="0" t="n">
        <f aca="false">LN(F154)</f>
        <v>2.15505908813842</v>
      </c>
      <c r="O154" s="0" t="n">
        <f aca="false">LN(G154)</f>
        <v>2.37442191661273</v>
      </c>
      <c r="P154" s="0" t="n">
        <f aca="false">LN(H154)</f>
        <v>2.59148642185055</v>
      </c>
      <c r="Q154" s="0" t="n">
        <f aca="false">LN(I154)</f>
        <v>2.71736666773956</v>
      </c>
      <c r="R154" s="0" t="n">
        <f aca="false">LN(J154)</f>
        <v>2.85759600904821</v>
      </c>
    </row>
    <row r="155" customFormat="false" ht="18.75" hidden="false" customHeight="false" outlineLevel="0" collapsed="false">
      <c r="A155" s="0" t="n">
        <v>1530</v>
      </c>
      <c r="B155" s="0" t="n">
        <v>92.2263</v>
      </c>
      <c r="D155" s="0" t="n">
        <f aca="false">B165-B155</f>
        <v>3.0932</v>
      </c>
      <c r="E155" s="0" t="n">
        <f aca="false">B175-B155</f>
        <v>5.69800000000001</v>
      </c>
      <c r="F155" s="0" t="n">
        <f aca="false">B185-B155</f>
        <v>8.7912</v>
      </c>
      <c r="G155" s="0" t="n">
        <f aca="false">B195-B155</f>
        <v>10.7448</v>
      </c>
      <c r="H155" s="0" t="n">
        <f aca="false">B205-B155</f>
        <v>13.1868</v>
      </c>
      <c r="I155" s="0" t="n">
        <f aca="false">B215-B155</f>
        <v>15.3032</v>
      </c>
      <c r="J155" s="0" t="n">
        <f aca="false">B225-B155</f>
        <v>17.4196</v>
      </c>
      <c r="L155" s="0" t="n">
        <f aca="false">LN(D155)</f>
        <v>1.12920615375274</v>
      </c>
      <c r="M155" s="0" t="n">
        <f aca="false">LN(E155)</f>
        <v>1.74011523607572</v>
      </c>
      <c r="N155" s="0" t="n">
        <f aca="false">LN(F155)</f>
        <v>2.17375122115058</v>
      </c>
      <c r="O155" s="0" t="n">
        <f aca="false">LN(G155)</f>
        <v>2.37442191661273</v>
      </c>
      <c r="P155" s="0" t="n">
        <f aca="false">LN(H155)</f>
        <v>2.57921632925874</v>
      </c>
      <c r="Q155" s="0" t="n">
        <f aca="false">LN(I155)</f>
        <v>2.72806195685631</v>
      </c>
      <c r="R155" s="0" t="n">
        <f aca="false">LN(J155)</f>
        <v>2.85759600904821</v>
      </c>
    </row>
    <row r="156" customFormat="false" ht="18.75" hidden="false" customHeight="false" outlineLevel="0" collapsed="false">
      <c r="A156" s="0" t="n">
        <v>1540</v>
      </c>
      <c r="B156" s="0" t="n">
        <v>92.2263</v>
      </c>
      <c r="D156" s="0" t="n">
        <f aca="false">B166-B156</f>
        <v>3.4188</v>
      </c>
      <c r="E156" s="0" t="n">
        <f aca="false">B176-B156</f>
        <v>6.02360000000002</v>
      </c>
      <c r="F156" s="0" t="n">
        <f aca="false">B186-B156</f>
        <v>8.7912</v>
      </c>
      <c r="G156" s="0" t="n">
        <f aca="false">B196-B156</f>
        <v>10.9076</v>
      </c>
      <c r="H156" s="0" t="n">
        <f aca="false">B206-B156</f>
        <v>13.3496</v>
      </c>
      <c r="I156" s="0" t="n">
        <f aca="false">B216-B156</f>
        <v>15.466</v>
      </c>
      <c r="J156" s="0" t="n">
        <f aca="false">B226-B156</f>
        <v>17.4196</v>
      </c>
      <c r="L156" s="0" t="n">
        <f aca="false">LN(D156)</f>
        <v>1.22928961230973</v>
      </c>
      <c r="M156" s="0" t="n">
        <f aca="false">LN(E156)</f>
        <v>1.79568508723053</v>
      </c>
      <c r="N156" s="0" t="n">
        <f aca="false">LN(F156)</f>
        <v>2.17375122115058</v>
      </c>
      <c r="O156" s="0" t="n">
        <f aca="false">LN(G156)</f>
        <v>2.38945979397727</v>
      </c>
      <c r="P156" s="0" t="n">
        <f aca="false">LN(H156)</f>
        <v>2.59148642185056</v>
      </c>
      <c r="Q156" s="0" t="n">
        <f aca="false">LN(I156)</f>
        <v>2.73864406618684</v>
      </c>
      <c r="R156" s="0" t="n">
        <f aca="false">LN(J156)</f>
        <v>2.85759600904821</v>
      </c>
    </row>
    <row r="157" customFormat="false" ht="18.75" hidden="false" customHeight="false" outlineLevel="0" collapsed="false">
      <c r="A157" s="0" t="n">
        <v>1550</v>
      </c>
      <c r="B157" s="0" t="n">
        <v>92.5519</v>
      </c>
      <c r="D157" s="0" t="n">
        <f aca="false">B167-B157</f>
        <v>3.4188</v>
      </c>
      <c r="E157" s="0" t="n">
        <f aca="false">B177-B157</f>
        <v>6.02359999999999</v>
      </c>
      <c r="F157" s="0" t="n">
        <f aca="false">B187-B157</f>
        <v>8.7912</v>
      </c>
      <c r="G157" s="0" t="n">
        <f aca="false">B197-B157</f>
        <v>10.9076</v>
      </c>
      <c r="H157" s="0" t="n">
        <f aca="false">B207-B157</f>
        <v>13.024</v>
      </c>
      <c r="I157" s="0" t="n">
        <f aca="false">B217-B157</f>
        <v>15.3032</v>
      </c>
      <c r="J157" s="0" t="n">
        <f aca="false">B227-B157</f>
        <v>17.2568</v>
      </c>
      <c r="L157" s="0" t="n">
        <f aca="false">LN(D157)</f>
        <v>1.22928961230973</v>
      </c>
      <c r="M157" s="0" t="n">
        <f aca="false">LN(E157)</f>
        <v>1.79568508723053</v>
      </c>
      <c r="N157" s="0" t="n">
        <f aca="false">LN(F157)</f>
        <v>2.17375122115058</v>
      </c>
      <c r="O157" s="0" t="n">
        <f aca="false">LN(G157)</f>
        <v>2.38945979397727</v>
      </c>
      <c r="P157" s="0" t="n">
        <f aca="false">LN(H157)</f>
        <v>2.56679380926018</v>
      </c>
      <c r="Q157" s="0" t="n">
        <f aca="false">LN(I157)</f>
        <v>2.72806195685631</v>
      </c>
      <c r="R157" s="0" t="n">
        <f aca="false">LN(J157)</f>
        <v>2.84820626869837</v>
      </c>
    </row>
    <row r="158" customFormat="false" ht="18.75" hidden="false" customHeight="false" outlineLevel="0" collapsed="false">
      <c r="A158" s="0" t="n">
        <v>1560</v>
      </c>
      <c r="B158" s="0" t="n">
        <v>93.0403</v>
      </c>
      <c r="D158" s="0" t="n">
        <f aca="false">B168-B158</f>
        <v>3.09319999999998</v>
      </c>
      <c r="E158" s="0" t="n">
        <f aca="false">B178-B158</f>
        <v>5.8608</v>
      </c>
      <c r="F158" s="0" t="n">
        <f aca="false">B188-B158</f>
        <v>8.30280000000001</v>
      </c>
      <c r="G158" s="0" t="n">
        <f aca="false">B198-B158</f>
        <v>10.582</v>
      </c>
      <c r="H158" s="0" t="n">
        <f aca="false">B208-B158</f>
        <v>12.8612</v>
      </c>
      <c r="I158" s="0" t="n">
        <f aca="false">B218-B158</f>
        <v>14.9776</v>
      </c>
      <c r="J158" s="0" t="n">
        <f aca="false">B228-B158</f>
        <v>16.9312</v>
      </c>
      <c r="L158" s="0" t="n">
        <f aca="false">LN(D158)</f>
        <v>1.12920615375274</v>
      </c>
      <c r="M158" s="0" t="n">
        <f aca="false">LN(E158)</f>
        <v>1.76828611304241</v>
      </c>
      <c r="N158" s="0" t="n">
        <f aca="false">LN(F158)</f>
        <v>2.11659280731063</v>
      </c>
      <c r="O158" s="0" t="n">
        <f aca="false">LN(G158)</f>
        <v>2.35915444448194</v>
      </c>
      <c r="P158" s="0" t="n">
        <f aca="false">LN(H158)</f>
        <v>2.55421502705332</v>
      </c>
      <c r="Q158" s="0" t="n">
        <f aca="false">LN(I158)</f>
        <v>2.70655575163534</v>
      </c>
      <c r="R158" s="0" t="n">
        <f aca="false">LN(J158)</f>
        <v>2.82915807372767</v>
      </c>
    </row>
    <row r="159" customFormat="false" ht="18.75" hidden="false" customHeight="false" outlineLevel="0" collapsed="false">
      <c r="A159" s="0" t="n">
        <v>1570</v>
      </c>
      <c r="B159" s="0" t="n">
        <v>93.5287</v>
      </c>
      <c r="D159" s="0" t="n">
        <f aca="false">B169-B159</f>
        <v>2.93039999999999</v>
      </c>
      <c r="E159" s="0" t="n">
        <f aca="false">B179-B159</f>
        <v>5.69799999999999</v>
      </c>
      <c r="F159" s="0" t="n">
        <f aca="false">B189-B159</f>
        <v>8.30280000000001</v>
      </c>
      <c r="G159" s="0" t="n">
        <f aca="false">B199-B159</f>
        <v>10.4192</v>
      </c>
      <c r="H159" s="0" t="n">
        <f aca="false">B209-B159</f>
        <v>12.5356</v>
      </c>
      <c r="I159" s="0" t="n">
        <f aca="false">B219-B159</f>
        <v>14.652</v>
      </c>
      <c r="J159" s="0" t="n">
        <f aca="false">B229-B159</f>
        <v>16.7684333333333</v>
      </c>
      <c r="L159" s="0" t="n">
        <f aca="false">LN(D159)</f>
        <v>1.07513893248246</v>
      </c>
      <c r="M159" s="0" t="n">
        <f aca="false">LN(E159)</f>
        <v>1.74011523607572</v>
      </c>
      <c r="N159" s="0" t="n">
        <f aca="false">LN(F159)</f>
        <v>2.11659280731063</v>
      </c>
      <c r="O159" s="0" t="n">
        <f aca="false">LN(G159)</f>
        <v>2.34365025794597</v>
      </c>
      <c r="P159" s="0" t="n">
        <f aca="false">LN(H159)</f>
        <v>2.52857259643999</v>
      </c>
      <c r="Q159" s="0" t="n">
        <f aca="false">LN(I159)</f>
        <v>2.68457684491657</v>
      </c>
      <c r="R159" s="0" t="n">
        <f aca="false">LN(J159)</f>
        <v>2.81949815068003</v>
      </c>
    </row>
    <row r="160" customFormat="false" ht="18.75" hidden="false" customHeight="false" outlineLevel="0" collapsed="false">
      <c r="A160" s="0" t="n">
        <v>1580</v>
      </c>
      <c r="B160" s="0" t="n">
        <v>93.8543</v>
      </c>
      <c r="D160" s="0" t="n">
        <f aca="false">B170-B160</f>
        <v>2.93039999999998</v>
      </c>
      <c r="E160" s="0" t="n">
        <f aca="false">B180-B160</f>
        <v>5.53519999999999</v>
      </c>
      <c r="F160" s="0" t="n">
        <f aca="false">B190-B160</f>
        <v>7.9772</v>
      </c>
      <c r="G160" s="0" t="n">
        <f aca="false">B200-B160</f>
        <v>10.2564</v>
      </c>
      <c r="H160" s="0" t="n">
        <f aca="false">B210-B160</f>
        <v>12.5356</v>
      </c>
      <c r="I160" s="0" t="n">
        <f aca="false">B220-B160</f>
        <v>14.4892</v>
      </c>
      <c r="J160" s="0" t="n">
        <f aca="false">B230-B160</f>
        <v>16.6056666666667</v>
      </c>
      <c r="L160" s="0" t="n">
        <f aca="false">LN(D160)</f>
        <v>1.07513893248246</v>
      </c>
      <c r="M160" s="0" t="n">
        <f aca="false">LN(E160)</f>
        <v>1.71112769920246</v>
      </c>
      <c r="N160" s="0" t="n">
        <f aca="false">LN(F160)</f>
        <v>2.07658747269693</v>
      </c>
      <c r="O160" s="0" t="n">
        <f aca="false">LN(G160)</f>
        <v>2.32790190097784</v>
      </c>
      <c r="P160" s="0" t="n">
        <f aca="false">LN(H160)</f>
        <v>2.52857259643999</v>
      </c>
      <c r="Q160" s="0" t="n">
        <f aca="false">LN(I160)</f>
        <v>2.67340354431844</v>
      </c>
      <c r="R160" s="0" t="n">
        <f aca="false">LN(J160)</f>
        <v>2.80974400257241</v>
      </c>
    </row>
    <row r="161" customFormat="false" ht="18.75" hidden="false" customHeight="false" outlineLevel="0" collapsed="false">
      <c r="A161" s="0" t="n">
        <v>1590</v>
      </c>
      <c r="B161" s="0" t="n">
        <v>94.0171</v>
      </c>
      <c r="D161" s="0" t="n">
        <f aca="false">B171-B161</f>
        <v>3.09320000000001</v>
      </c>
      <c r="E161" s="0" t="n">
        <f aca="false">B181-B161</f>
        <v>5.69800000000002</v>
      </c>
      <c r="F161" s="0" t="n">
        <f aca="false">B191-B161</f>
        <v>8.14000000000002</v>
      </c>
      <c r="G161" s="0" t="n">
        <f aca="false">B201-B161</f>
        <v>10.2564</v>
      </c>
      <c r="H161" s="0" t="n">
        <f aca="false">B211-B161</f>
        <v>12.5356</v>
      </c>
      <c r="I161" s="0" t="n">
        <f aca="false">B221-B161</f>
        <v>14.4892</v>
      </c>
      <c r="J161" s="0" t="n">
        <f aca="false">B231-B161</f>
        <v>16.7685</v>
      </c>
      <c r="L161" s="0" t="n">
        <f aca="false">LN(D161)</f>
        <v>1.12920615375275</v>
      </c>
      <c r="M161" s="0" t="n">
        <f aca="false">LN(E161)</f>
        <v>1.74011523607572</v>
      </c>
      <c r="N161" s="0" t="n">
        <f aca="false">LN(F161)</f>
        <v>2.09679018001445</v>
      </c>
      <c r="O161" s="0" t="n">
        <f aca="false">LN(G161)</f>
        <v>2.32790190097784</v>
      </c>
      <c r="P161" s="0" t="n">
        <f aca="false">LN(H161)</f>
        <v>2.52857259643999</v>
      </c>
      <c r="Q161" s="0" t="n">
        <f aca="false">LN(I161)</f>
        <v>2.67340354431844</v>
      </c>
      <c r="R161" s="0" t="n">
        <f aca="false">LN(J161)</f>
        <v>2.81950212639635</v>
      </c>
    </row>
    <row r="162" customFormat="false" ht="18.75" hidden="false" customHeight="false" outlineLevel="0" collapsed="false">
      <c r="A162" s="0" t="n">
        <v>1600</v>
      </c>
      <c r="B162" s="0" t="n">
        <v>94.3427</v>
      </c>
      <c r="D162" s="0" t="n">
        <f aca="false">B172-B162</f>
        <v>3.09320000000001</v>
      </c>
      <c r="E162" s="0" t="n">
        <f aca="false">B182-B162</f>
        <v>5.5352</v>
      </c>
      <c r="F162" s="0" t="n">
        <f aca="false">B192-B162</f>
        <v>7.97720000000001</v>
      </c>
      <c r="G162" s="0" t="n">
        <f aca="false">B202-B162</f>
        <v>10.2564</v>
      </c>
      <c r="H162" s="0" t="n">
        <f aca="false">B212-B162</f>
        <v>12.3728</v>
      </c>
      <c r="I162" s="0" t="n">
        <f aca="false">B222-B162</f>
        <v>14.4892</v>
      </c>
      <c r="J162" s="0" t="n">
        <f aca="false">B232-B162</f>
        <v>16.6057</v>
      </c>
      <c r="L162" s="0" t="n">
        <f aca="false">LN(D162)</f>
        <v>1.12920615375275</v>
      </c>
      <c r="M162" s="0" t="n">
        <f aca="false">LN(E162)</f>
        <v>1.71112769920246</v>
      </c>
      <c r="N162" s="0" t="n">
        <f aca="false">LN(F162)</f>
        <v>2.07658747269693</v>
      </c>
      <c r="O162" s="0" t="n">
        <f aca="false">LN(G162)</f>
        <v>2.32790190097784</v>
      </c>
      <c r="P162" s="0" t="n">
        <f aca="false">LN(H162)</f>
        <v>2.51550051487263</v>
      </c>
      <c r="Q162" s="0" t="n">
        <f aca="false">LN(I162)</f>
        <v>2.67340354431844</v>
      </c>
      <c r="R162" s="0" t="n">
        <f aca="false">LN(J162)</f>
        <v>2.80974600991729</v>
      </c>
    </row>
    <row r="163" customFormat="false" ht="18.75" hidden="false" customHeight="false" outlineLevel="0" collapsed="false">
      <c r="A163" s="0" t="n">
        <v>1610</v>
      </c>
      <c r="B163" s="0" t="n">
        <v>94.6683</v>
      </c>
      <c r="D163" s="0" t="n">
        <f aca="false">B173-B163</f>
        <v>3.09320000000001</v>
      </c>
      <c r="E163" s="0" t="n">
        <f aca="false">B183-B163</f>
        <v>5.69799999999998</v>
      </c>
      <c r="F163" s="0" t="n">
        <f aca="false">B193-B163</f>
        <v>7.97720000000001</v>
      </c>
      <c r="G163" s="0" t="n">
        <f aca="false">B203-B163</f>
        <v>10.2564</v>
      </c>
      <c r="H163" s="0" t="n">
        <f aca="false">B213-B163</f>
        <v>12.21</v>
      </c>
      <c r="I163" s="0" t="n">
        <f aca="false">B223-B163</f>
        <v>14.4892</v>
      </c>
      <c r="J163" s="0" t="n">
        <f aca="false">B233-B163</f>
        <v>16.4429</v>
      </c>
      <c r="L163" s="0" t="n">
        <f aca="false">LN(D163)</f>
        <v>1.12920615375275</v>
      </c>
      <c r="M163" s="0" t="n">
        <f aca="false">LN(E163)</f>
        <v>1.74011523607571</v>
      </c>
      <c r="N163" s="0" t="n">
        <f aca="false">LN(F163)</f>
        <v>2.07658747269693</v>
      </c>
      <c r="O163" s="0" t="n">
        <f aca="false">LN(G163)</f>
        <v>2.32790190097783</v>
      </c>
      <c r="P163" s="0" t="n">
        <f aca="false">LN(H163)</f>
        <v>2.50225528812261</v>
      </c>
      <c r="Q163" s="0" t="n">
        <f aca="false">LN(I163)</f>
        <v>2.67340354431844</v>
      </c>
      <c r="R163" s="0" t="n">
        <f aca="false">LN(J163)</f>
        <v>2.79989377309832</v>
      </c>
    </row>
    <row r="164" customFormat="false" ht="18.75" hidden="false" customHeight="false" outlineLevel="0" collapsed="false">
      <c r="A164" s="0" t="n">
        <v>1620</v>
      </c>
      <c r="B164" s="0" t="n">
        <v>94.8311</v>
      </c>
      <c r="D164" s="0" t="n">
        <f aca="false">B174-B164</f>
        <v>3.09320000000001</v>
      </c>
      <c r="E164" s="0" t="n">
        <f aca="false">B184-B164</f>
        <v>5.8608</v>
      </c>
      <c r="F164" s="0" t="n">
        <f aca="false">B194-B164</f>
        <v>7.9772</v>
      </c>
      <c r="G164" s="0" t="n">
        <f aca="false">B204-B164</f>
        <v>10.582</v>
      </c>
      <c r="H164" s="0" t="n">
        <f aca="false">B214-B164</f>
        <v>12.3728</v>
      </c>
      <c r="I164" s="0" t="n">
        <f aca="false">B224-B164</f>
        <v>14.652</v>
      </c>
      <c r="J164" s="0" t="n">
        <f aca="false">B234-B164</f>
        <v>16.4429</v>
      </c>
      <c r="L164" s="0" t="n">
        <f aca="false">LN(D164)</f>
        <v>1.12920615375275</v>
      </c>
      <c r="M164" s="0" t="n">
        <f aca="false">LN(E164)</f>
        <v>1.76828611304241</v>
      </c>
      <c r="N164" s="0" t="n">
        <f aca="false">LN(F164)</f>
        <v>2.07658747269693</v>
      </c>
      <c r="O164" s="0" t="n">
        <f aca="false">LN(G164)</f>
        <v>2.35915444448194</v>
      </c>
      <c r="P164" s="0" t="n">
        <f aca="false">LN(H164)</f>
        <v>2.51550051487263</v>
      </c>
      <c r="Q164" s="0" t="n">
        <f aca="false">LN(I164)</f>
        <v>2.68457684491657</v>
      </c>
      <c r="R164" s="0" t="n">
        <f aca="false">LN(J164)</f>
        <v>2.79989377309832</v>
      </c>
    </row>
    <row r="165" customFormat="false" ht="18.75" hidden="false" customHeight="false" outlineLevel="0" collapsed="false">
      <c r="A165" s="0" t="n">
        <v>1630</v>
      </c>
      <c r="B165" s="0" t="n">
        <v>95.3195</v>
      </c>
      <c r="D165" s="0" t="n">
        <f aca="false">B175-B165</f>
        <v>2.60480000000001</v>
      </c>
      <c r="E165" s="0" t="n">
        <f aca="false">B185-B165</f>
        <v>5.69800000000001</v>
      </c>
      <c r="F165" s="0" t="n">
        <f aca="false">B195-B165</f>
        <v>7.6516</v>
      </c>
      <c r="G165" s="0" t="n">
        <f aca="false">B205-B165</f>
        <v>10.0936</v>
      </c>
      <c r="H165" s="0" t="n">
        <f aca="false">B215-B165</f>
        <v>12.21</v>
      </c>
      <c r="I165" s="0" t="n">
        <f aca="false">B225-B165</f>
        <v>14.3264</v>
      </c>
      <c r="J165" s="0" t="n">
        <f aca="false">B235-B165</f>
        <v>16.2801</v>
      </c>
      <c r="L165" s="0" t="n">
        <f aca="false">LN(D165)</f>
        <v>0.957355896826089</v>
      </c>
      <c r="M165" s="0" t="n">
        <f aca="false">LN(E165)</f>
        <v>1.74011523607572</v>
      </c>
      <c r="N165" s="0" t="n">
        <f aca="false">LN(F165)</f>
        <v>2.03491477629636</v>
      </c>
      <c r="O165" s="0" t="n">
        <f aca="false">LN(G165)</f>
        <v>2.3119015596314</v>
      </c>
      <c r="P165" s="0" t="n">
        <f aca="false">LN(H165)</f>
        <v>2.50225528812261</v>
      </c>
      <c r="Q165" s="0" t="n">
        <f aca="false">LN(I165)</f>
        <v>2.66210398906451</v>
      </c>
      <c r="R165" s="0" t="n">
        <f aca="false">LN(J165)</f>
        <v>2.78994350306167</v>
      </c>
    </row>
    <row r="166" customFormat="false" ht="18.75" hidden="false" customHeight="false" outlineLevel="0" collapsed="false">
      <c r="A166" s="0" t="n">
        <v>1640</v>
      </c>
      <c r="B166" s="0" t="n">
        <v>95.6451</v>
      </c>
      <c r="D166" s="0" t="n">
        <f aca="false">B176-B166</f>
        <v>2.60480000000001</v>
      </c>
      <c r="E166" s="0" t="n">
        <f aca="false">B186-B166</f>
        <v>5.3724</v>
      </c>
      <c r="F166" s="0" t="n">
        <f aca="false">B196-B166</f>
        <v>7.4888</v>
      </c>
      <c r="G166" s="0" t="n">
        <f aca="false">B206-B166</f>
        <v>9.93080000000001</v>
      </c>
      <c r="H166" s="0" t="n">
        <f aca="false">B216-B166</f>
        <v>12.0472</v>
      </c>
      <c r="I166" s="0" t="n">
        <f aca="false">B226-B166</f>
        <v>14.0008</v>
      </c>
      <c r="J166" s="0" t="n">
        <f aca="false">B236-B166</f>
        <v>16.1173</v>
      </c>
      <c r="L166" s="0" t="n">
        <f aca="false">LN(D166)</f>
        <v>0.957355896826089</v>
      </c>
      <c r="M166" s="0" t="n">
        <f aca="false">LN(E166)</f>
        <v>1.68127473605278</v>
      </c>
      <c r="N166" s="0" t="n">
        <f aca="false">LN(F166)</f>
        <v>2.0134085710754</v>
      </c>
      <c r="O166" s="0" t="n">
        <f aca="false">LN(G166)</f>
        <v>2.29564103875961</v>
      </c>
      <c r="P166" s="0" t="n">
        <f aca="false">LN(H166)</f>
        <v>2.48883226779047</v>
      </c>
      <c r="Q166" s="0" t="n">
        <f aca="false">LN(I166)</f>
        <v>2.63911447083981</v>
      </c>
      <c r="R166" s="0" t="n">
        <f aca="false">LN(J166)</f>
        <v>2.7798932292533</v>
      </c>
    </row>
    <row r="167" customFormat="false" ht="18.75" hidden="false" customHeight="false" outlineLevel="0" collapsed="false">
      <c r="A167" s="0" t="n">
        <v>1650</v>
      </c>
      <c r="B167" s="0" t="n">
        <v>95.9707</v>
      </c>
      <c r="D167" s="0" t="n">
        <f aca="false">B177-B167</f>
        <v>2.60479999999998</v>
      </c>
      <c r="E167" s="0" t="n">
        <f aca="false">B187-B167</f>
        <v>5.3724</v>
      </c>
      <c r="F167" s="0" t="n">
        <f aca="false">B197-B167</f>
        <v>7.4888</v>
      </c>
      <c r="G167" s="0" t="n">
        <f aca="false">B207-B167</f>
        <v>9.6052</v>
      </c>
      <c r="H167" s="0" t="n">
        <f aca="false">B217-B167</f>
        <v>11.8844</v>
      </c>
      <c r="I167" s="0" t="n">
        <f aca="false">B227-B167</f>
        <v>13.838</v>
      </c>
      <c r="J167" s="0" t="n">
        <f aca="false">B237-B167</f>
        <v>15.9545</v>
      </c>
      <c r="L167" s="0" t="n">
        <f aca="false">LN(D167)</f>
        <v>0.957355896826078</v>
      </c>
      <c r="M167" s="0" t="n">
        <f aca="false">LN(E167)</f>
        <v>1.68127473605278</v>
      </c>
      <c r="N167" s="0" t="n">
        <f aca="false">LN(F167)</f>
        <v>2.0134085710754</v>
      </c>
      <c r="O167" s="0" t="n">
        <f aca="false">LN(G167)</f>
        <v>2.26230461849202</v>
      </c>
      <c r="P167" s="0" t="n">
        <f aca="false">LN(H167)</f>
        <v>2.47522661573469</v>
      </c>
      <c r="Q167" s="0" t="n">
        <f aca="false">LN(I167)</f>
        <v>2.62741843107662</v>
      </c>
      <c r="R167" s="0" t="n">
        <f aca="false">LN(J167)</f>
        <v>2.76974092110064</v>
      </c>
    </row>
    <row r="168" customFormat="false" ht="18.75" hidden="false" customHeight="false" outlineLevel="0" collapsed="false">
      <c r="A168" s="0" t="n">
        <v>1660</v>
      </c>
      <c r="B168" s="0" t="n">
        <v>96.1335</v>
      </c>
      <c r="D168" s="0" t="n">
        <f aca="false">B178-B168</f>
        <v>2.76760000000002</v>
      </c>
      <c r="E168" s="0" t="n">
        <f aca="false">B188-B168</f>
        <v>5.20960000000002</v>
      </c>
      <c r="F168" s="0" t="n">
        <f aca="false">B198-B168</f>
        <v>7.48880000000003</v>
      </c>
      <c r="G168" s="0" t="n">
        <f aca="false">B208-B168</f>
        <v>9.76800000000002</v>
      </c>
      <c r="H168" s="0" t="n">
        <f aca="false">B218-B168</f>
        <v>11.8844</v>
      </c>
      <c r="I168" s="0" t="n">
        <f aca="false">B228-B168</f>
        <v>13.838</v>
      </c>
      <c r="J168" s="0" t="n">
        <f aca="false">B238-B168</f>
        <v>15.7917</v>
      </c>
      <c r="L168" s="0" t="n">
        <f aca="false">LN(D168)</f>
        <v>1.01798051864252</v>
      </c>
      <c r="M168" s="0" t="n">
        <f aca="false">LN(E168)</f>
        <v>1.65050307738603</v>
      </c>
      <c r="N168" s="0" t="n">
        <f aca="false">LN(F168)</f>
        <v>2.0134085710754</v>
      </c>
      <c r="O168" s="0" t="n">
        <f aca="false">LN(G168)</f>
        <v>2.27911173680841</v>
      </c>
      <c r="P168" s="0" t="n">
        <f aca="false">LN(H168)</f>
        <v>2.47522661573469</v>
      </c>
      <c r="Q168" s="0" t="n">
        <f aca="false">LN(I168)</f>
        <v>2.62741843107662</v>
      </c>
      <c r="R168" s="0" t="n">
        <f aca="false">LN(J168)</f>
        <v>2.7594844855502</v>
      </c>
    </row>
    <row r="169" customFormat="false" ht="18.75" hidden="false" customHeight="false" outlineLevel="0" collapsed="false">
      <c r="A169" s="0" t="n">
        <v>1670</v>
      </c>
      <c r="B169" s="0" t="n">
        <v>96.4591</v>
      </c>
      <c r="D169" s="0" t="n">
        <f aca="false">B179-B169</f>
        <v>2.7676</v>
      </c>
      <c r="E169" s="0" t="n">
        <f aca="false">B189-B169</f>
        <v>5.37240000000001</v>
      </c>
      <c r="F169" s="0" t="n">
        <f aca="false">B199-B169</f>
        <v>7.48880000000001</v>
      </c>
      <c r="G169" s="0" t="n">
        <f aca="false">B209-B169</f>
        <v>9.60520000000001</v>
      </c>
      <c r="H169" s="0" t="n">
        <f aca="false">B219-B169</f>
        <v>11.7216</v>
      </c>
      <c r="I169" s="0" t="n">
        <f aca="false">B229-B169</f>
        <v>13.8380333333333</v>
      </c>
      <c r="J169" s="0" t="n">
        <f aca="false">B239-B169</f>
        <v>15.7917</v>
      </c>
      <c r="L169" s="0" t="n">
        <f aca="false">LN(D169)</f>
        <v>1.01798051864252</v>
      </c>
      <c r="M169" s="0" t="n">
        <f aca="false">LN(E169)</f>
        <v>1.68127473605279</v>
      </c>
      <c r="N169" s="0" t="n">
        <f aca="false">LN(F169)</f>
        <v>2.0134085710754</v>
      </c>
      <c r="O169" s="0" t="n">
        <f aca="false">LN(G169)</f>
        <v>2.26230461849202</v>
      </c>
      <c r="P169" s="0" t="n">
        <f aca="false">LN(H169)</f>
        <v>2.46143329360236</v>
      </c>
      <c r="Q169" s="0" t="n">
        <f aca="false">LN(I169)</f>
        <v>2.62742083989966</v>
      </c>
      <c r="R169" s="0" t="n">
        <f aca="false">LN(J169)</f>
        <v>2.7594844855502</v>
      </c>
    </row>
    <row r="170" customFormat="false" ht="18.75" hidden="false" customHeight="false" outlineLevel="0" collapsed="false">
      <c r="A170" s="0" t="n">
        <v>1680</v>
      </c>
      <c r="B170" s="0" t="n">
        <v>96.7847</v>
      </c>
      <c r="D170" s="0" t="n">
        <f aca="false">B180-B170</f>
        <v>2.60480000000001</v>
      </c>
      <c r="E170" s="0" t="n">
        <f aca="false">B190-B170</f>
        <v>5.04680000000002</v>
      </c>
      <c r="F170" s="0" t="n">
        <f aca="false">B200-B170</f>
        <v>7.32600000000002</v>
      </c>
      <c r="G170" s="0" t="n">
        <f aca="false">B210-B170</f>
        <v>9.60520000000001</v>
      </c>
      <c r="H170" s="0" t="n">
        <f aca="false">B220-B170</f>
        <v>11.5588</v>
      </c>
      <c r="I170" s="0" t="n">
        <f aca="false">B230-B170</f>
        <v>13.6752666666667</v>
      </c>
      <c r="J170" s="0" t="n">
        <f aca="false">B240-B170</f>
        <v>15.6289</v>
      </c>
      <c r="L170" s="0" t="n">
        <f aca="false">LN(D170)</f>
        <v>0.957355896826089</v>
      </c>
      <c r="M170" s="0" t="n">
        <f aca="false">LN(E170)</f>
        <v>1.61875437907145</v>
      </c>
      <c r="N170" s="0" t="n">
        <f aca="false">LN(F170)</f>
        <v>1.99142966435663</v>
      </c>
      <c r="O170" s="0" t="n">
        <f aca="false">LN(G170)</f>
        <v>2.26230461849202</v>
      </c>
      <c r="P170" s="0" t="n">
        <f aca="false">LN(H170)</f>
        <v>2.44744705162762</v>
      </c>
      <c r="Q170" s="0" t="n">
        <f aca="false">LN(I170)</f>
        <v>2.61558884842261</v>
      </c>
      <c r="R170" s="0" t="n">
        <f aca="false">LN(J170)</f>
        <v>2.74912176447757</v>
      </c>
    </row>
    <row r="171" customFormat="false" ht="18.75" hidden="false" customHeight="false" outlineLevel="0" collapsed="false">
      <c r="A171" s="0" t="n">
        <v>1690</v>
      </c>
      <c r="B171" s="0" t="n">
        <v>97.1103</v>
      </c>
      <c r="D171" s="0" t="n">
        <f aca="false">B181-B171</f>
        <v>2.60480000000001</v>
      </c>
      <c r="E171" s="0" t="n">
        <f aca="false">B191-B171</f>
        <v>5.0468</v>
      </c>
      <c r="F171" s="0" t="n">
        <f aca="false">B201-B171</f>
        <v>7.1632</v>
      </c>
      <c r="G171" s="0" t="n">
        <f aca="false">B211-B171</f>
        <v>9.44240000000001</v>
      </c>
      <c r="H171" s="0" t="n">
        <f aca="false">B221-B171</f>
        <v>11.396</v>
      </c>
      <c r="I171" s="0" t="n">
        <f aca="false">B231-B171</f>
        <v>13.6753</v>
      </c>
      <c r="J171" s="0" t="n">
        <f aca="false">B241-B171</f>
        <v>15.4661</v>
      </c>
      <c r="L171" s="0" t="n">
        <f aca="false">LN(D171)</f>
        <v>0.957355896826089</v>
      </c>
      <c r="M171" s="0" t="n">
        <f aca="false">LN(E171)</f>
        <v>1.61875437907145</v>
      </c>
      <c r="N171" s="0" t="n">
        <f aca="false">LN(F171)</f>
        <v>1.96895680850456</v>
      </c>
      <c r="O171" s="0" t="n">
        <f aca="false">LN(G171)</f>
        <v>2.24521018513272</v>
      </c>
      <c r="P171" s="0" t="n">
        <f aca="false">LN(H171)</f>
        <v>2.43326241663566</v>
      </c>
      <c r="Q171" s="0" t="n">
        <f aca="false">LN(I171)</f>
        <v>2.61559128591019</v>
      </c>
      <c r="R171" s="0" t="n">
        <f aca="false">LN(J171)</f>
        <v>2.73865053196188</v>
      </c>
    </row>
    <row r="172" customFormat="false" ht="18.75" hidden="false" customHeight="false" outlineLevel="0" collapsed="false">
      <c r="A172" s="0" t="n">
        <v>1700</v>
      </c>
      <c r="B172" s="0" t="n">
        <v>97.4359</v>
      </c>
      <c r="D172" s="0" t="n">
        <f aca="false">B182-B172</f>
        <v>2.44199999999999</v>
      </c>
      <c r="E172" s="0" t="n">
        <f aca="false">B192-B172</f>
        <v>4.884</v>
      </c>
      <c r="F172" s="0" t="n">
        <f aca="false">B202-B172</f>
        <v>7.1632</v>
      </c>
      <c r="G172" s="0" t="n">
        <f aca="false">B212-B172</f>
        <v>9.2796</v>
      </c>
      <c r="H172" s="0" t="n">
        <f aca="false">B222-B172</f>
        <v>11.396</v>
      </c>
      <c r="I172" s="0" t="n">
        <f aca="false">B232-B172</f>
        <v>13.5125</v>
      </c>
      <c r="J172" s="0" t="n">
        <f aca="false">B242-B172</f>
        <v>15.1405</v>
      </c>
      <c r="L172" s="0" t="n">
        <f aca="false">LN(D172)</f>
        <v>0.89281737568851</v>
      </c>
      <c r="M172" s="0" t="n">
        <f aca="false">LN(E172)</f>
        <v>1.58596455624846</v>
      </c>
      <c r="N172" s="0" t="n">
        <f aca="false">LN(F172)</f>
        <v>1.96895680850456</v>
      </c>
      <c r="O172" s="0" t="n">
        <f aca="false">LN(G172)</f>
        <v>2.22781844242085</v>
      </c>
      <c r="P172" s="0" t="n">
        <f aca="false">LN(H172)</f>
        <v>2.43326241663566</v>
      </c>
      <c r="Q172" s="0" t="n">
        <f aca="false">LN(I172)</f>
        <v>2.60361518296533</v>
      </c>
      <c r="R172" s="0" t="n">
        <f aca="false">LN(J172)</f>
        <v>2.71737327256306</v>
      </c>
    </row>
    <row r="173" customFormat="false" ht="18.75" hidden="false" customHeight="false" outlineLevel="0" collapsed="false">
      <c r="A173" s="0" t="n">
        <v>1710</v>
      </c>
      <c r="B173" s="0" t="n">
        <v>97.7615</v>
      </c>
      <c r="D173" s="0" t="n">
        <f aca="false">B183-B173</f>
        <v>2.60479999999997</v>
      </c>
      <c r="E173" s="0" t="n">
        <f aca="false">B193-B173</f>
        <v>4.884</v>
      </c>
      <c r="F173" s="0" t="n">
        <f aca="false">B203-B173</f>
        <v>7.16319999999998</v>
      </c>
      <c r="G173" s="0" t="n">
        <f aca="false">B213-B173</f>
        <v>9.1168</v>
      </c>
      <c r="H173" s="0" t="n">
        <f aca="false">B223-B173</f>
        <v>11.396</v>
      </c>
      <c r="I173" s="0" t="n">
        <f aca="false">B233-B173</f>
        <v>13.3497</v>
      </c>
      <c r="J173" s="0" t="n">
        <f aca="false">B243-B173</f>
        <v>14.9777</v>
      </c>
      <c r="L173" s="0" t="n">
        <f aca="false">LN(D173)</f>
        <v>0.957355896826072</v>
      </c>
      <c r="M173" s="0" t="n">
        <f aca="false">LN(E173)</f>
        <v>1.58596455624846</v>
      </c>
      <c r="N173" s="0" t="n">
        <f aca="false">LN(F173)</f>
        <v>1.96895680850456</v>
      </c>
      <c r="O173" s="0" t="n">
        <f aca="false">LN(G173)</f>
        <v>2.21011886532145</v>
      </c>
      <c r="P173" s="0" t="n">
        <f aca="false">LN(H173)</f>
        <v>2.43326241663566</v>
      </c>
      <c r="Q173" s="0" t="n">
        <f aca="false">LN(I173)</f>
        <v>2.59149391268365</v>
      </c>
      <c r="R173" s="0" t="n">
        <f aca="false">LN(J173)</f>
        <v>2.70656242825016</v>
      </c>
    </row>
    <row r="174" customFormat="false" ht="18.75" hidden="false" customHeight="false" outlineLevel="0" collapsed="false">
      <c r="A174" s="0" t="n">
        <v>1720</v>
      </c>
      <c r="B174" s="0" t="n">
        <v>97.9243</v>
      </c>
      <c r="D174" s="0" t="n">
        <f aca="false">B184-B174</f>
        <v>2.76759999999999</v>
      </c>
      <c r="E174" s="0" t="n">
        <f aca="false">B194-B174</f>
        <v>4.88399999999999</v>
      </c>
      <c r="F174" s="0" t="n">
        <f aca="false">B204-B174</f>
        <v>7.4888</v>
      </c>
      <c r="G174" s="0" t="n">
        <f aca="false">B214-B174</f>
        <v>9.27959999999999</v>
      </c>
      <c r="H174" s="0" t="n">
        <f aca="false">B224-B174</f>
        <v>11.5588</v>
      </c>
      <c r="I174" s="0" t="n">
        <f aca="false">B234-B174</f>
        <v>13.3497</v>
      </c>
      <c r="J174" s="0" t="n">
        <f aca="false">B244-B174</f>
        <v>15.1405</v>
      </c>
      <c r="L174" s="0" t="n">
        <f aca="false">LN(D174)</f>
        <v>1.01798051864251</v>
      </c>
      <c r="M174" s="0" t="n">
        <f aca="false">LN(E174)</f>
        <v>1.58596455624846</v>
      </c>
      <c r="N174" s="0" t="n">
        <f aca="false">LN(F174)</f>
        <v>2.0134085710754</v>
      </c>
      <c r="O174" s="0" t="n">
        <f aca="false">LN(G174)</f>
        <v>2.22781844242085</v>
      </c>
      <c r="P174" s="0" t="n">
        <f aca="false">LN(H174)</f>
        <v>2.44744705162762</v>
      </c>
      <c r="Q174" s="0" t="n">
        <f aca="false">LN(I174)</f>
        <v>2.59149391268365</v>
      </c>
      <c r="R174" s="0" t="n">
        <f aca="false">LN(J174)</f>
        <v>2.71737327256306</v>
      </c>
    </row>
    <row r="175" customFormat="false" ht="18.75" hidden="false" customHeight="false" outlineLevel="0" collapsed="false">
      <c r="A175" s="0" t="n">
        <v>1730</v>
      </c>
      <c r="B175" s="0" t="n">
        <v>97.9243</v>
      </c>
      <c r="D175" s="0" t="n">
        <f aca="false">B185-B175</f>
        <v>3.0932</v>
      </c>
      <c r="E175" s="0" t="n">
        <f aca="false">B195-B175</f>
        <v>5.04679999999999</v>
      </c>
      <c r="F175" s="0" t="n">
        <f aca="false">B205-B175</f>
        <v>7.4888</v>
      </c>
      <c r="G175" s="0" t="n">
        <f aca="false">B215-B175</f>
        <v>9.6052</v>
      </c>
      <c r="H175" s="0" t="n">
        <f aca="false">B225-B175</f>
        <v>11.7216</v>
      </c>
      <c r="I175" s="0" t="n">
        <f aca="false">B235-B175</f>
        <v>13.6753</v>
      </c>
      <c r="J175" s="0" t="n">
        <f aca="false">B245-B175</f>
        <v>15.4661</v>
      </c>
      <c r="L175" s="0" t="n">
        <f aca="false">LN(D175)</f>
        <v>1.12920615375274</v>
      </c>
      <c r="M175" s="0" t="n">
        <f aca="false">LN(E175)</f>
        <v>1.61875437907145</v>
      </c>
      <c r="N175" s="0" t="n">
        <f aca="false">LN(F175)</f>
        <v>2.0134085710754</v>
      </c>
      <c r="O175" s="0" t="n">
        <f aca="false">LN(G175)</f>
        <v>2.26230461849202</v>
      </c>
      <c r="P175" s="0" t="n">
        <f aca="false">LN(H175)</f>
        <v>2.46143329360236</v>
      </c>
      <c r="Q175" s="0" t="n">
        <f aca="false">LN(I175)</f>
        <v>2.61559128591019</v>
      </c>
      <c r="R175" s="0" t="n">
        <f aca="false">LN(J175)</f>
        <v>2.73865053196188</v>
      </c>
    </row>
    <row r="176" customFormat="false" ht="18.75" hidden="false" customHeight="false" outlineLevel="0" collapsed="false">
      <c r="A176" s="0" t="n">
        <v>1740</v>
      </c>
      <c r="B176" s="0" t="n">
        <v>98.2499</v>
      </c>
      <c r="D176" s="0" t="n">
        <f aca="false">B186-B176</f>
        <v>2.76759999999999</v>
      </c>
      <c r="E176" s="0" t="n">
        <f aca="false">B196-B176</f>
        <v>4.88399999999999</v>
      </c>
      <c r="F176" s="0" t="n">
        <f aca="false">B206-B176</f>
        <v>7.32599999999999</v>
      </c>
      <c r="G176" s="0" t="n">
        <f aca="false">B216-B176</f>
        <v>9.44239999999999</v>
      </c>
      <c r="H176" s="0" t="n">
        <f aca="false">B226-B176</f>
        <v>11.396</v>
      </c>
      <c r="I176" s="0" t="n">
        <f aca="false">B236-B176</f>
        <v>13.5125</v>
      </c>
      <c r="J176" s="0" t="n">
        <f aca="false">B246-B176</f>
        <v>15.3033</v>
      </c>
      <c r="L176" s="0" t="n">
        <f aca="false">LN(D176)</f>
        <v>1.01798051864251</v>
      </c>
      <c r="M176" s="0" t="n">
        <f aca="false">LN(E176)</f>
        <v>1.58596455624846</v>
      </c>
      <c r="N176" s="0" t="n">
        <f aca="false">LN(F176)</f>
        <v>1.99142966435662</v>
      </c>
      <c r="O176" s="0" t="n">
        <f aca="false">LN(G176)</f>
        <v>2.24521018513272</v>
      </c>
      <c r="P176" s="0" t="n">
        <f aca="false">LN(H176)</f>
        <v>2.43326241663566</v>
      </c>
      <c r="Q176" s="0" t="n">
        <f aca="false">LN(I176)</f>
        <v>2.60361518296533</v>
      </c>
      <c r="R176" s="0" t="n">
        <f aca="false">LN(J176)</f>
        <v>2.72806849141596</v>
      </c>
    </row>
    <row r="177" customFormat="false" ht="18.75" hidden="false" customHeight="false" outlineLevel="0" collapsed="false">
      <c r="A177" s="0" t="n">
        <v>1750</v>
      </c>
      <c r="B177" s="0" t="n">
        <v>98.5755</v>
      </c>
      <c r="D177" s="0" t="n">
        <f aca="false">B187-B177</f>
        <v>2.76760000000002</v>
      </c>
      <c r="E177" s="0" t="n">
        <f aca="false">B197-B177</f>
        <v>4.88400000000001</v>
      </c>
      <c r="F177" s="0" t="n">
        <f aca="false">B207-B177</f>
        <v>7.00040000000001</v>
      </c>
      <c r="G177" s="0" t="n">
        <f aca="false">B217-B177</f>
        <v>9.2796</v>
      </c>
      <c r="H177" s="0" t="n">
        <f aca="false">B227-B177</f>
        <v>11.2332</v>
      </c>
      <c r="I177" s="0" t="n">
        <f aca="false">B237-B177</f>
        <v>13.3497</v>
      </c>
      <c r="J177" s="0" t="n">
        <f aca="false">B247-B177</f>
        <v>15.1405</v>
      </c>
      <c r="L177" s="0" t="n">
        <f aca="false">LN(D177)</f>
        <v>1.01798051864252</v>
      </c>
      <c r="M177" s="0" t="n">
        <f aca="false">LN(E177)</f>
        <v>1.58596455624846</v>
      </c>
      <c r="N177" s="0" t="n">
        <f aca="false">LN(F177)</f>
        <v>1.94596729027987</v>
      </c>
      <c r="O177" s="0" t="n">
        <f aca="false">LN(G177)</f>
        <v>2.22781844242085</v>
      </c>
      <c r="P177" s="0" t="n">
        <f aca="false">LN(H177)</f>
        <v>2.41887367918356</v>
      </c>
      <c r="Q177" s="0" t="n">
        <f aca="false">LN(I177)</f>
        <v>2.59149391268365</v>
      </c>
      <c r="R177" s="0" t="n">
        <f aca="false">LN(J177)</f>
        <v>2.71737327256306</v>
      </c>
    </row>
    <row r="178" customFormat="false" ht="18.75" hidden="false" customHeight="false" outlineLevel="0" collapsed="false">
      <c r="A178" s="0" t="n">
        <v>1760</v>
      </c>
      <c r="B178" s="0" t="n">
        <v>98.9011</v>
      </c>
      <c r="D178" s="0" t="n">
        <f aca="false">B188-B178</f>
        <v>2.44200000000001</v>
      </c>
      <c r="E178" s="0" t="n">
        <f aca="false">B198-B178</f>
        <v>4.72120000000001</v>
      </c>
      <c r="F178" s="0" t="n">
        <f aca="false">B208-B178</f>
        <v>7.0004</v>
      </c>
      <c r="G178" s="0" t="n">
        <f aca="false">B218-B178</f>
        <v>9.1168</v>
      </c>
      <c r="H178" s="0" t="n">
        <f aca="false">B228-B178</f>
        <v>11.0704</v>
      </c>
      <c r="I178" s="0" t="n">
        <f aca="false">B238-B178</f>
        <v>13.0241</v>
      </c>
      <c r="J178" s="0" t="n">
        <f aca="false">B248-B178</f>
        <v>14.9777</v>
      </c>
      <c r="L178" s="0" t="n">
        <f aca="false">LN(D178)</f>
        <v>0.892817375688516</v>
      </c>
      <c r="M178" s="0" t="n">
        <f aca="false">LN(E178)</f>
        <v>1.55206300457278</v>
      </c>
      <c r="N178" s="0" t="n">
        <f aca="false">LN(F178)</f>
        <v>1.94596729027987</v>
      </c>
      <c r="O178" s="0" t="n">
        <f aca="false">LN(G178)</f>
        <v>2.21011886532145</v>
      </c>
      <c r="P178" s="0" t="n">
        <f aca="false">LN(H178)</f>
        <v>2.40427487976241</v>
      </c>
      <c r="Q178" s="0" t="n">
        <f aca="false">LN(I178)</f>
        <v>2.56680148736339</v>
      </c>
      <c r="R178" s="0" t="n">
        <f aca="false">LN(J178)</f>
        <v>2.70656242825017</v>
      </c>
    </row>
    <row r="179" customFormat="false" ht="18.75" hidden="false" customHeight="false" outlineLevel="0" collapsed="false">
      <c r="A179" s="0" t="n">
        <v>1770</v>
      </c>
      <c r="B179" s="0" t="n">
        <v>99.2267</v>
      </c>
      <c r="D179" s="0" t="n">
        <f aca="false">B189-B179</f>
        <v>2.60480000000001</v>
      </c>
      <c r="E179" s="0" t="n">
        <f aca="false">B199-B179</f>
        <v>4.72120000000001</v>
      </c>
      <c r="F179" s="0" t="n">
        <f aca="false">B209-B179</f>
        <v>6.83760000000001</v>
      </c>
      <c r="G179" s="0" t="n">
        <f aca="false">B219-B179</f>
        <v>8.95400000000001</v>
      </c>
      <c r="H179" s="0" t="n">
        <f aca="false">B229-B179</f>
        <v>11.0704333333333</v>
      </c>
      <c r="I179" s="0" t="n">
        <f aca="false">B239-B179</f>
        <v>13.0241</v>
      </c>
      <c r="J179" s="0" t="n">
        <f aca="false">B249-B179</f>
        <v>14.9777</v>
      </c>
      <c r="L179" s="0" t="n">
        <f aca="false">LN(D179)</f>
        <v>0.957355896826089</v>
      </c>
      <c r="M179" s="0" t="n">
        <f aca="false">LN(E179)</f>
        <v>1.55206300457278</v>
      </c>
      <c r="N179" s="0" t="n">
        <f aca="false">LN(F179)</f>
        <v>1.92243679286967</v>
      </c>
      <c r="O179" s="0" t="n">
        <f aca="false">LN(G179)</f>
        <v>2.19210035981877</v>
      </c>
      <c r="P179" s="0" t="n">
        <f aca="false">LN(H179)</f>
        <v>2.4042778907903</v>
      </c>
      <c r="Q179" s="0" t="n">
        <f aca="false">LN(I179)</f>
        <v>2.56680148736339</v>
      </c>
      <c r="R179" s="0" t="n">
        <f aca="false">LN(J179)</f>
        <v>2.70656242825017</v>
      </c>
    </row>
    <row r="180" customFormat="false" ht="18.75" hidden="false" customHeight="false" outlineLevel="0" collapsed="false">
      <c r="A180" s="0" t="n">
        <v>1780</v>
      </c>
      <c r="B180" s="0" t="n">
        <v>99.3895</v>
      </c>
      <c r="D180" s="0" t="n">
        <f aca="false">B190-B180</f>
        <v>2.44200000000001</v>
      </c>
      <c r="E180" s="0" t="n">
        <f aca="false">B200-B180</f>
        <v>4.72120000000001</v>
      </c>
      <c r="F180" s="0" t="n">
        <f aca="false">B210-B180</f>
        <v>7.0004</v>
      </c>
      <c r="G180" s="0" t="n">
        <f aca="false">B220-B180</f>
        <v>8.95400000000001</v>
      </c>
      <c r="H180" s="0" t="n">
        <f aca="false">B230-B180</f>
        <v>11.0704666666667</v>
      </c>
      <c r="I180" s="0" t="n">
        <f aca="false">B240-B180</f>
        <v>13.0241</v>
      </c>
      <c r="J180" s="0" t="n">
        <f aca="false">B250-B180</f>
        <v>14.9777</v>
      </c>
      <c r="L180" s="0" t="n">
        <f aca="false">LN(D180)</f>
        <v>0.892817375688516</v>
      </c>
      <c r="M180" s="0" t="n">
        <f aca="false">LN(E180)</f>
        <v>1.55206300457278</v>
      </c>
      <c r="N180" s="0" t="n">
        <f aca="false">LN(F180)</f>
        <v>1.94596729027987</v>
      </c>
      <c r="O180" s="0" t="n">
        <f aca="false">LN(G180)</f>
        <v>2.19210035981877</v>
      </c>
      <c r="P180" s="0" t="n">
        <f aca="false">LN(H180)</f>
        <v>2.40428090180912</v>
      </c>
      <c r="Q180" s="0" t="n">
        <f aca="false">LN(I180)</f>
        <v>2.56680148736338</v>
      </c>
      <c r="R180" s="0" t="n">
        <f aca="false">LN(J180)</f>
        <v>2.70656242825017</v>
      </c>
    </row>
    <row r="181" customFormat="false" ht="18.75" hidden="false" customHeight="false" outlineLevel="0" collapsed="false">
      <c r="A181" s="0" t="n">
        <v>1790</v>
      </c>
      <c r="B181" s="0" t="n">
        <v>99.7151</v>
      </c>
      <c r="D181" s="0" t="n">
        <f aca="false">B191-B181</f>
        <v>2.44199999999999</v>
      </c>
      <c r="E181" s="0" t="n">
        <f aca="false">B201-B181</f>
        <v>4.55839999999999</v>
      </c>
      <c r="F181" s="0" t="n">
        <f aca="false">B211-B181</f>
        <v>6.8376</v>
      </c>
      <c r="G181" s="0" t="n">
        <f aca="false">B221-B181</f>
        <v>8.7912</v>
      </c>
      <c r="H181" s="0" t="n">
        <f aca="false">B231-B181</f>
        <v>11.0705</v>
      </c>
      <c r="I181" s="0" t="n">
        <f aca="false">B241-B181</f>
        <v>12.8613</v>
      </c>
      <c r="J181" s="0" t="n">
        <f aca="false">B251-B181</f>
        <v>14.8149</v>
      </c>
      <c r="L181" s="0" t="n">
        <f aca="false">LN(D181)</f>
        <v>0.89281737568851</v>
      </c>
      <c r="M181" s="0" t="n">
        <f aca="false">LN(E181)</f>
        <v>1.51697168476151</v>
      </c>
      <c r="N181" s="0" t="n">
        <f aca="false">LN(F181)</f>
        <v>1.92243679286967</v>
      </c>
      <c r="O181" s="0" t="n">
        <f aca="false">LN(G181)</f>
        <v>2.17375122115058</v>
      </c>
      <c r="P181" s="0" t="n">
        <f aca="false">LN(H181)</f>
        <v>2.40428391281888</v>
      </c>
      <c r="Q181" s="0" t="n">
        <f aca="false">LN(I181)</f>
        <v>2.55422280234733</v>
      </c>
      <c r="R181" s="0" t="n">
        <f aca="false">LN(J181)</f>
        <v>2.69563343108712</v>
      </c>
    </row>
    <row r="182" customFormat="false" ht="18.75" hidden="false" customHeight="false" outlineLevel="0" collapsed="false">
      <c r="A182" s="0" t="n">
        <v>1800</v>
      </c>
      <c r="B182" s="0" t="n">
        <v>99.8779</v>
      </c>
      <c r="D182" s="0" t="n">
        <f aca="false">B192-B182</f>
        <v>2.44200000000001</v>
      </c>
      <c r="E182" s="0" t="n">
        <f aca="false">B202-B182</f>
        <v>4.72120000000001</v>
      </c>
      <c r="F182" s="0" t="n">
        <f aca="false">B212-B182</f>
        <v>6.83760000000001</v>
      </c>
      <c r="G182" s="0" t="n">
        <f aca="false">B222-B182</f>
        <v>8.95400000000002</v>
      </c>
      <c r="H182" s="0" t="n">
        <f aca="false">B232-B182</f>
        <v>11.0705</v>
      </c>
      <c r="I182" s="0" t="n">
        <f aca="false">B242-B182</f>
        <v>12.6985</v>
      </c>
      <c r="J182" s="0" t="n">
        <f aca="false">B252-B182</f>
        <v>14.8149</v>
      </c>
      <c r="L182" s="0" t="n">
        <f aca="false">LN(D182)</f>
        <v>0.892817375688516</v>
      </c>
      <c r="M182" s="0" t="n">
        <f aca="false">LN(E182)</f>
        <v>1.55206300457278</v>
      </c>
      <c r="N182" s="0" t="n">
        <f aca="false">LN(F182)</f>
        <v>1.92243679286967</v>
      </c>
      <c r="O182" s="0" t="n">
        <f aca="false">LN(G182)</f>
        <v>2.19210035981878</v>
      </c>
      <c r="P182" s="0" t="n">
        <f aca="false">LN(H182)</f>
        <v>2.40428391281888</v>
      </c>
      <c r="Q182" s="0" t="n">
        <f aca="false">LN(I182)</f>
        <v>2.54148387625276</v>
      </c>
      <c r="R182" s="0" t="n">
        <f aca="false">LN(J182)</f>
        <v>2.69563343108712</v>
      </c>
    </row>
    <row r="183" customFormat="false" ht="18.75" hidden="false" customHeight="false" outlineLevel="0" collapsed="false">
      <c r="A183" s="0" t="n">
        <v>1810</v>
      </c>
      <c r="B183" s="0" t="n">
        <v>100.3663</v>
      </c>
      <c r="D183" s="0" t="n">
        <f aca="false">B193-B183</f>
        <v>2.27920000000003</v>
      </c>
      <c r="E183" s="0" t="n">
        <f aca="false">B203-B183</f>
        <v>4.55840000000001</v>
      </c>
      <c r="F183" s="0" t="n">
        <f aca="false">B213-B183</f>
        <v>6.51200000000003</v>
      </c>
      <c r="G183" s="0" t="n">
        <f aca="false">B223-B183</f>
        <v>8.79120000000003</v>
      </c>
      <c r="H183" s="0" t="n">
        <f aca="false">B233-B183</f>
        <v>10.7449</v>
      </c>
      <c r="I183" s="0" t="n">
        <f aca="false">B243-B183</f>
        <v>12.3729</v>
      </c>
      <c r="J183" s="0" t="n">
        <f aca="false">B253-B183</f>
        <v>14.4893</v>
      </c>
      <c r="L183" s="0" t="n">
        <f aca="false">LN(D183)</f>
        <v>0.823824504201575</v>
      </c>
      <c r="M183" s="0" t="n">
        <f aca="false">LN(E183)</f>
        <v>1.51697168476151</v>
      </c>
      <c r="N183" s="0" t="n">
        <f aca="false">LN(F183)</f>
        <v>1.87364662870024</v>
      </c>
      <c r="O183" s="0" t="n">
        <f aca="false">LN(G183)</f>
        <v>2.17375122115058</v>
      </c>
      <c r="P183" s="0" t="n">
        <f aca="false">LN(H183)</f>
        <v>2.37443122339691</v>
      </c>
      <c r="Q183" s="0" t="n">
        <f aca="false">LN(I183)</f>
        <v>2.5155085970849</v>
      </c>
      <c r="R183" s="0" t="n">
        <f aca="false">LN(J183)</f>
        <v>2.67341044598692</v>
      </c>
    </row>
    <row r="184" customFormat="false" ht="18.75" hidden="false" customHeight="false" outlineLevel="0" collapsed="false">
      <c r="A184" s="0" t="n">
        <v>1820</v>
      </c>
      <c r="B184" s="0" t="n">
        <v>100.6919</v>
      </c>
      <c r="D184" s="0" t="n">
        <f aca="false">B194-B184</f>
        <v>2.1164</v>
      </c>
      <c r="E184" s="0" t="n">
        <f aca="false">B204-B184</f>
        <v>4.72120000000001</v>
      </c>
      <c r="F184" s="0" t="n">
        <f aca="false">B214-B184</f>
        <v>6.512</v>
      </c>
      <c r="G184" s="0" t="n">
        <f aca="false">B224-B184</f>
        <v>8.7912</v>
      </c>
      <c r="H184" s="0" t="n">
        <f aca="false">B234-B184</f>
        <v>10.5821</v>
      </c>
      <c r="I184" s="0" t="n">
        <f aca="false">B244-B184</f>
        <v>12.3729</v>
      </c>
      <c r="J184" s="0" t="n">
        <f aca="false">B254-B184</f>
        <v>14.3265</v>
      </c>
      <c r="L184" s="0" t="n">
        <f aca="false">LN(D184)</f>
        <v>0.749716532047839</v>
      </c>
      <c r="M184" s="0" t="n">
        <f aca="false">LN(E184)</f>
        <v>1.55206300457278</v>
      </c>
      <c r="N184" s="0" t="n">
        <f aca="false">LN(F184)</f>
        <v>1.87364662870024</v>
      </c>
      <c r="O184" s="0" t="n">
        <f aca="false">LN(G184)</f>
        <v>2.17375122115058</v>
      </c>
      <c r="P184" s="0" t="n">
        <f aca="false">LN(H184)</f>
        <v>2.35916389444674</v>
      </c>
      <c r="Q184" s="0" t="n">
        <f aca="false">LN(I184)</f>
        <v>2.5155085970849</v>
      </c>
      <c r="R184" s="0" t="n">
        <f aca="false">LN(J184)</f>
        <v>2.66211096916077</v>
      </c>
    </row>
    <row r="185" customFormat="false" ht="18.75" hidden="false" customHeight="false" outlineLevel="0" collapsed="false">
      <c r="A185" s="0" t="n">
        <v>1830</v>
      </c>
      <c r="B185" s="0" t="n">
        <v>101.0175</v>
      </c>
      <c r="D185" s="0" t="n">
        <f aca="false">B195-B185</f>
        <v>1.95359999999999</v>
      </c>
      <c r="E185" s="0" t="n">
        <f aca="false">B205-B185</f>
        <v>4.3956</v>
      </c>
      <c r="F185" s="0" t="n">
        <f aca="false">B215-B185</f>
        <v>6.512</v>
      </c>
      <c r="G185" s="0" t="n">
        <f aca="false">B225-B185</f>
        <v>8.62840000000003</v>
      </c>
      <c r="H185" s="0" t="n">
        <f aca="false">B235-B185</f>
        <v>10.5821</v>
      </c>
      <c r="I185" s="0" t="n">
        <f aca="false">B245-B185</f>
        <v>12.3729</v>
      </c>
      <c r="J185" s="0" t="n">
        <f aca="false">B255-B185</f>
        <v>14.1637</v>
      </c>
      <c r="L185" s="0" t="n">
        <f aca="false">LN(D185)</f>
        <v>0.6696738243743</v>
      </c>
      <c r="M185" s="0" t="n">
        <f aca="false">LN(E185)</f>
        <v>1.48060404059063</v>
      </c>
      <c r="N185" s="0" t="n">
        <f aca="false">LN(F185)</f>
        <v>1.87364662870024</v>
      </c>
      <c r="O185" s="0" t="n">
        <f aca="false">LN(G185)</f>
        <v>2.15505908813843</v>
      </c>
      <c r="P185" s="0" t="n">
        <f aca="false">LN(H185)</f>
        <v>2.35916389444674</v>
      </c>
      <c r="Q185" s="0" t="n">
        <f aca="false">LN(I185)</f>
        <v>2.5155085970849</v>
      </c>
      <c r="R185" s="0" t="n">
        <f aca="false">LN(J185)</f>
        <v>2.65068235356785</v>
      </c>
    </row>
    <row r="186" customFormat="false" ht="18.75" hidden="false" customHeight="false" outlineLevel="0" collapsed="false">
      <c r="A186" s="0" t="n">
        <v>1840</v>
      </c>
      <c r="B186" s="0" t="n">
        <v>101.0175</v>
      </c>
      <c r="D186" s="0" t="n">
        <f aca="false">B196-B186</f>
        <v>2.1164</v>
      </c>
      <c r="E186" s="0" t="n">
        <f aca="false">B206-B186</f>
        <v>4.55840000000001</v>
      </c>
      <c r="F186" s="0" t="n">
        <f aca="false">B216-B186</f>
        <v>6.67480000000001</v>
      </c>
      <c r="G186" s="0" t="n">
        <f aca="false">B226-B186</f>
        <v>8.62840000000003</v>
      </c>
      <c r="H186" s="0" t="n">
        <f aca="false">B236-B186</f>
        <v>10.7449</v>
      </c>
      <c r="I186" s="0" t="n">
        <f aca="false">B246-B186</f>
        <v>12.5357</v>
      </c>
      <c r="J186" s="0" t="n">
        <f aca="false">B256-B186</f>
        <v>14.3265</v>
      </c>
      <c r="L186" s="0" t="n">
        <f aca="false">LN(D186)</f>
        <v>0.749716532047839</v>
      </c>
      <c r="M186" s="0" t="n">
        <f aca="false">LN(E186)</f>
        <v>1.51697168476151</v>
      </c>
      <c r="N186" s="0" t="n">
        <f aca="false">LN(F186)</f>
        <v>1.89833924129061</v>
      </c>
      <c r="O186" s="0" t="n">
        <f aca="false">LN(G186)</f>
        <v>2.15505908813843</v>
      </c>
      <c r="P186" s="0" t="n">
        <f aca="false">LN(H186)</f>
        <v>2.37443122339691</v>
      </c>
      <c r="Q186" s="0" t="n">
        <f aca="false">LN(I186)</f>
        <v>2.52858057368887</v>
      </c>
      <c r="R186" s="0" t="n">
        <f aca="false">LN(J186)</f>
        <v>2.66211096916077</v>
      </c>
    </row>
    <row r="187" customFormat="false" ht="18.75" hidden="false" customHeight="false" outlineLevel="0" collapsed="false">
      <c r="A187" s="0" t="n">
        <v>1850</v>
      </c>
      <c r="B187" s="0" t="n">
        <v>101.3431</v>
      </c>
      <c r="D187" s="0" t="n">
        <f aca="false">B197-B187</f>
        <v>2.1164</v>
      </c>
      <c r="E187" s="0" t="n">
        <f aca="false">B207-B187</f>
        <v>4.2328</v>
      </c>
      <c r="F187" s="0" t="n">
        <f aca="false">B217-B187</f>
        <v>6.51199999999999</v>
      </c>
      <c r="G187" s="0" t="n">
        <f aca="false">B227-B187</f>
        <v>8.4656</v>
      </c>
      <c r="H187" s="0" t="n">
        <f aca="false">B237-B187</f>
        <v>10.5821</v>
      </c>
      <c r="I187" s="0" t="n">
        <f aca="false">B247-B187</f>
        <v>12.3729</v>
      </c>
      <c r="J187" s="0" t="n">
        <f aca="false">B257-B187</f>
        <v>14.1637</v>
      </c>
      <c r="L187" s="0" t="n">
        <f aca="false">LN(D187)</f>
        <v>0.749716532047839</v>
      </c>
      <c r="M187" s="0" t="n">
        <f aca="false">LN(E187)</f>
        <v>1.44286371260778</v>
      </c>
      <c r="N187" s="0" t="n">
        <f aca="false">LN(F187)</f>
        <v>1.87364662870024</v>
      </c>
      <c r="O187" s="0" t="n">
        <f aca="false">LN(G187)</f>
        <v>2.13601089316773</v>
      </c>
      <c r="P187" s="0" t="n">
        <f aca="false">LN(H187)</f>
        <v>2.35916389444674</v>
      </c>
      <c r="Q187" s="0" t="n">
        <f aca="false">LN(I187)</f>
        <v>2.5155085970849</v>
      </c>
      <c r="R187" s="0" t="n">
        <f aca="false">LN(J187)</f>
        <v>2.65068235356785</v>
      </c>
    </row>
    <row r="188" customFormat="false" ht="18.75" hidden="false" customHeight="false" outlineLevel="0" collapsed="false">
      <c r="A188" s="0" t="n">
        <v>1860</v>
      </c>
      <c r="B188" s="0" t="n">
        <v>101.3431</v>
      </c>
      <c r="D188" s="0" t="n">
        <f aca="false">B198-B188</f>
        <v>2.2792</v>
      </c>
      <c r="E188" s="0" t="n">
        <f aca="false">B208-B188</f>
        <v>4.55839999999999</v>
      </c>
      <c r="F188" s="0" t="n">
        <f aca="false">B218-B188</f>
        <v>6.67479999999999</v>
      </c>
      <c r="G188" s="0" t="n">
        <f aca="false">B228-B188</f>
        <v>8.62839999999999</v>
      </c>
      <c r="H188" s="0" t="n">
        <f aca="false">B238-B188</f>
        <v>10.5821</v>
      </c>
      <c r="I188" s="0" t="n">
        <f aca="false">B248-B188</f>
        <v>12.5357</v>
      </c>
      <c r="J188" s="0" t="n">
        <f aca="false">B258-B188</f>
        <v>14.3265</v>
      </c>
      <c r="L188" s="0" t="n">
        <f aca="false">LN(D188)</f>
        <v>0.823824504201563</v>
      </c>
      <c r="M188" s="0" t="n">
        <f aca="false">LN(E188)</f>
        <v>1.51697168476151</v>
      </c>
      <c r="N188" s="0" t="n">
        <f aca="false">LN(F188)</f>
        <v>1.89833924129061</v>
      </c>
      <c r="O188" s="0" t="n">
        <f aca="false">LN(G188)</f>
        <v>2.15505908813842</v>
      </c>
      <c r="P188" s="0" t="n">
        <f aca="false">LN(H188)</f>
        <v>2.35916389444674</v>
      </c>
      <c r="Q188" s="0" t="n">
        <f aca="false">LN(I188)</f>
        <v>2.52858057368887</v>
      </c>
      <c r="R188" s="0" t="n">
        <f aca="false">LN(J188)</f>
        <v>2.66211096916076</v>
      </c>
    </row>
    <row r="189" customFormat="false" ht="18.75" hidden="false" customHeight="false" outlineLevel="0" collapsed="false">
      <c r="A189" s="0" t="n">
        <v>1870</v>
      </c>
      <c r="B189" s="0" t="n">
        <v>101.8315</v>
      </c>
      <c r="D189" s="0" t="n">
        <f aca="false">B199-B189</f>
        <v>2.1164</v>
      </c>
      <c r="E189" s="0" t="n">
        <f aca="false">B209-B189</f>
        <v>4.2328</v>
      </c>
      <c r="F189" s="0" t="n">
        <f aca="false">B219-B189</f>
        <v>6.3492</v>
      </c>
      <c r="G189" s="0" t="n">
        <f aca="false">B229-B189</f>
        <v>8.46563333333332</v>
      </c>
      <c r="H189" s="0" t="n">
        <f aca="false">B239-B189</f>
        <v>10.4193</v>
      </c>
      <c r="I189" s="0" t="n">
        <f aca="false">B249-B189</f>
        <v>12.3729</v>
      </c>
      <c r="J189" s="0" t="n">
        <f aca="false">B259-B189</f>
        <v>14.0009</v>
      </c>
      <c r="L189" s="0" t="n">
        <f aca="false">LN(D189)</f>
        <v>0.749716532047839</v>
      </c>
      <c r="M189" s="0" t="n">
        <f aca="false">LN(E189)</f>
        <v>1.44286371260778</v>
      </c>
      <c r="N189" s="0" t="n">
        <f aca="false">LN(F189)</f>
        <v>1.84832882071595</v>
      </c>
      <c r="O189" s="0" t="n">
        <f aca="false">LN(G189)</f>
        <v>2.13601483066391</v>
      </c>
      <c r="P189" s="0" t="n">
        <f aca="false">LN(H189)</f>
        <v>2.34365985556577</v>
      </c>
      <c r="Q189" s="0" t="n">
        <f aca="false">LN(I189)</f>
        <v>2.5155085970849</v>
      </c>
      <c r="R189" s="0" t="n">
        <f aca="false">LN(J189)</f>
        <v>2.63912161326331</v>
      </c>
    </row>
    <row r="190" customFormat="false" ht="18.75" hidden="false" customHeight="false" outlineLevel="0" collapsed="false">
      <c r="A190" s="0" t="n">
        <v>1880</v>
      </c>
      <c r="B190" s="0" t="n">
        <v>101.8315</v>
      </c>
      <c r="D190" s="0" t="n">
        <f aca="false">B200-B190</f>
        <v>2.2792</v>
      </c>
      <c r="E190" s="0" t="n">
        <f aca="false">B210-B190</f>
        <v>4.55839999999999</v>
      </c>
      <c r="F190" s="0" t="n">
        <f aca="false">B220-B190</f>
        <v>6.512</v>
      </c>
      <c r="G190" s="0" t="n">
        <f aca="false">B230-B190</f>
        <v>8.62846666666665</v>
      </c>
      <c r="H190" s="0" t="n">
        <f aca="false">B240-B190</f>
        <v>10.5821</v>
      </c>
      <c r="I190" s="0" t="n">
        <f aca="false">B250-B190</f>
        <v>12.5357</v>
      </c>
      <c r="J190" s="0" t="n">
        <f aca="false">B260-B190</f>
        <v>14.3265</v>
      </c>
      <c r="L190" s="0" t="n">
        <f aca="false">LN(D190)</f>
        <v>0.823824504201563</v>
      </c>
      <c r="M190" s="0" t="n">
        <f aca="false">LN(E190)</f>
        <v>1.51697168476151</v>
      </c>
      <c r="N190" s="0" t="n">
        <f aca="false">LN(F190)</f>
        <v>1.87364662870024</v>
      </c>
      <c r="O190" s="0" t="n">
        <f aca="false">LN(G190)</f>
        <v>2.1550668145314</v>
      </c>
      <c r="P190" s="0" t="n">
        <f aca="false">LN(H190)</f>
        <v>2.35916389444674</v>
      </c>
      <c r="Q190" s="0" t="n">
        <f aca="false">LN(I190)</f>
        <v>2.52858057368887</v>
      </c>
      <c r="R190" s="0" t="n">
        <f aca="false">LN(J190)</f>
        <v>2.66211096916077</v>
      </c>
    </row>
    <row r="191" customFormat="false" ht="18.75" hidden="false" customHeight="false" outlineLevel="0" collapsed="false">
      <c r="A191" s="0" t="n">
        <v>1890</v>
      </c>
      <c r="B191" s="0" t="n">
        <v>102.1571</v>
      </c>
      <c r="D191" s="0" t="n">
        <f aca="false">B201-B191</f>
        <v>2.1164</v>
      </c>
      <c r="E191" s="0" t="n">
        <f aca="false">B211-B191</f>
        <v>4.3956</v>
      </c>
      <c r="F191" s="0" t="n">
        <f aca="false">B221-B191</f>
        <v>6.34920000000001</v>
      </c>
      <c r="G191" s="0" t="n">
        <f aca="false">B231-B191</f>
        <v>8.6285</v>
      </c>
      <c r="H191" s="0" t="n">
        <f aca="false">B241-B191</f>
        <v>10.4193</v>
      </c>
      <c r="I191" s="0" t="n">
        <f aca="false">B251-B191</f>
        <v>12.3729</v>
      </c>
      <c r="J191" s="0" t="n">
        <f aca="false">B261-B191</f>
        <v>14.1637</v>
      </c>
      <c r="L191" s="0" t="n">
        <f aca="false">LN(D191)</f>
        <v>0.749716532047839</v>
      </c>
      <c r="M191" s="0" t="n">
        <f aca="false">LN(E191)</f>
        <v>1.48060404059063</v>
      </c>
      <c r="N191" s="0" t="n">
        <f aca="false">LN(F191)</f>
        <v>1.84832882071595</v>
      </c>
      <c r="O191" s="0" t="n">
        <f aca="false">LN(G191)</f>
        <v>2.1550706777055</v>
      </c>
      <c r="P191" s="0" t="n">
        <f aca="false">LN(H191)</f>
        <v>2.34365985556576</v>
      </c>
      <c r="Q191" s="0" t="n">
        <f aca="false">LN(I191)</f>
        <v>2.5155085970849</v>
      </c>
      <c r="R191" s="0" t="n">
        <f aca="false">LN(J191)</f>
        <v>2.65068235356785</v>
      </c>
    </row>
    <row r="192" customFormat="false" ht="18.75" hidden="false" customHeight="false" outlineLevel="0" collapsed="false">
      <c r="A192" s="0" t="n">
        <v>1900</v>
      </c>
      <c r="B192" s="0" t="n">
        <v>102.3199</v>
      </c>
      <c r="D192" s="0" t="n">
        <f aca="false">B202-B192</f>
        <v>2.2792</v>
      </c>
      <c r="E192" s="0" t="n">
        <f aca="false">B212-B192</f>
        <v>4.3956</v>
      </c>
      <c r="F192" s="0" t="n">
        <f aca="false">B222-B192</f>
        <v>6.51200000000001</v>
      </c>
      <c r="G192" s="0" t="n">
        <f aca="false">B232-B192</f>
        <v>8.6285</v>
      </c>
      <c r="H192" s="0" t="n">
        <f aca="false">B242-B192</f>
        <v>10.2565</v>
      </c>
      <c r="I192" s="0" t="n">
        <f aca="false">B252-B192</f>
        <v>12.3729</v>
      </c>
      <c r="J192" s="0" t="n">
        <f aca="false">B262-B192</f>
        <v>14.1637</v>
      </c>
      <c r="L192" s="0" t="n">
        <f aca="false">LN(D192)</f>
        <v>0.823824504201563</v>
      </c>
      <c r="M192" s="0" t="n">
        <f aca="false">LN(E192)</f>
        <v>1.48060404059063</v>
      </c>
      <c r="N192" s="0" t="n">
        <f aca="false">LN(F192)</f>
        <v>1.87364662870024</v>
      </c>
      <c r="O192" s="0" t="n">
        <f aca="false">LN(G192)</f>
        <v>2.1550706777055</v>
      </c>
      <c r="P192" s="0" t="n">
        <f aca="false">LN(H192)</f>
        <v>2.32791165094005</v>
      </c>
      <c r="Q192" s="0" t="n">
        <f aca="false">LN(I192)</f>
        <v>2.5155085970849</v>
      </c>
      <c r="R192" s="0" t="n">
        <f aca="false">LN(J192)</f>
        <v>2.65068235356785</v>
      </c>
    </row>
    <row r="193" customFormat="false" ht="18.75" hidden="false" customHeight="false" outlineLevel="0" collapsed="false">
      <c r="A193" s="0" t="n">
        <v>1910</v>
      </c>
      <c r="B193" s="0" t="n">
        <v>102.6455</v>
      </c>
      <c r="D193" s="0" t="n">
        <f aca="false">B203-B193</f>
        <v>2.27919999999997</v>
      </c>
      <c r="E193" s="0" t="n">
        <f aca="false">B213-B193</f>
        <v>4.2328</v>
      </c>
      <c r="F193" s="0" t="n">
        <f aca="false">B223-B193</f>
        <v>6.512</v>
      </c>
      <c r="G193" s="0" t="n">
        <f aca="false">B233-B193</f>
        <v>8.4657</v>
      </c>
      <c r="H193" s="0" t="n">
        <f aca="false">B243-B193</f>
        <v>10.0937</v>
      </c>
      <c r="I193" s="0" t="n">
        <f aca="false">B253-B193</f>
        <v>12.2101</v>
      </c>
      <c r="J193" s="0" t="n">
        <f aca="false">B263-B193</f>
        <v>13.8381</v>
      </c>
      <c r="L193" s="0" t="n">
        <f aca="false">LN(D193)</f>
        <v>0.82382450420155</v>
      </c>
      <c r="M193" s="0" t="n">
        <f aca="false">LN(E193)</f>
        <v>1.44286371260778</v>
      </c>
      <c r="N193" s="0" t="n">
        <f aca="false">LN(F193)</f>
        <v>1.87364662870024</v>
      </c>
      <c r="O193" s="0" t="n">
        <f aca="false">LN(G193)</f>
        <v>2.13602270560978</v>
      </c>
      <c r="P193" s="0" t="n">
        <f aca="false">LN(H193)</f>
        <v>2.31191146685029</v>
      </c>
      <c r="Q193" s="0" t="n">
        <f aca="false">LN(I193)</f>
        <v>2.50226347809727</v>
      </c>
      <c r="R193" s="0" t="n">
        <f aca="false">LN(J193)</f>
        <v>2.62742565752832</v>
      </c>
    </row>
    <row r="194" customFormat="false" ht="18.75" hidden="false" customHeight="false" outlineLevel="0" collapsed="false">
      <c r="A194" s="0" t="n">
        <v>1920</v>
      </c>
      <c r="B194" s="0" t="n">
        <v>102.8083</v>
      </c>
      <c r="D194" s="0" t="n">
        <f aca="false">B204-B194</f>
        <v>2.60480000000001</v>
      </c>
      <c r="E194" s="0" t="n">
        <f aca="false">B214-B194</f>
        <v>4.3956</v>
      </c>
      <c r="F194" s="0" t="n">
        <f aca="false">B224-B194</f>
        <v>6.67480000000001</v>
      </c>
      <c r="G194" s="0" t="n">
        <f aca="false">B234-B194</f>
        <v>8.46570000000001</v>
      </c>
      <c r="H194" s="0" t="n">
        <f aca="false">B244-B194</f>
        <v>10.2565</v>
      </c>
      <c r="I194" s="0" t="n">
        <f aca="false">B254-B194</f>
        <v>12.2101</v>
      </c>
      <c r="J194" s="0" t="n">
        <f aca="false">B264-B194</f>
        <v>13.8381</v>
      </c>
      <c r="L194" s="0" t="n">
        <f aca="false">LN(D194)</f>
        <v>0.957355896826089</v>
      </c>
      <c r="M194" s="0" t="n">
        <f aca="false">LN(E194)</f>
        <v>1.48060404059063</v>
      </c>
      <c r="N194" s="0" t="n">
        <f aca="false">LN(F194)</f>
        <v>1.89833924129061</v>
      </c>
      <c r="O194" s="0" t="n">
        <f aca="false">LN(G194)</f>
        <v>2.13602270560978</v>
      </c>
      <c r="P194" s="0" t="n">
        <f aca="false">LN(H194)</f>
        <v>2.32791165094005</v>
      </c>
      <c r="Q194" s="0" t="n">
        <f aca="false">LN(I194)</f>
        <v>2.50226347809727</v>
      </c>
      <c r="R194" s="0" t="n">
        <f aca="false">LN(J194)</f>
        <v>2.62742565752833</v>
      </c>
    </row>
    <row r="195" customFormat="false" ht="18.75" hidden="false" customHeight="false" outlineLevel="0" collapsed="false">
      <c r="A195" s="0" t="n">
        <v>1930</v>
      </c>
      <c r="B195" s="0" t="n">
        <v>102.9711</v>
      </c>
      <c r="D195" s="0" t="n">
        <f aca="false">B205-B195</f>
        <v>2.44200000000001</v>
      </c>
      <c r="E195" s="0" t="n">
        <f aca="false">B215-B195</f>
        <v>4.55840000000001</v>
      </c>
      <c r="F195" s="0" t="n">
        <f aca="false">B225-B195</f>
        <v>6.67480000000003</v>
      </c>
      <c r="G195" s="0" t="n">
        <f aca="false">B235-B195</f>
        <v>8.62850000000002</v>
      </c>
      <c r="H195" s="0" t="n">
        <f aca="false">B245-B195</f>
        <v>10.4193</v>
      </c>
      <c r="I195" s="0" t="n">
        <f aca="false">B255-B195</f>
        <v>12.2101</v>
      </c>
      <c r="J195" s="0" t="n">
        <f aca="false">B265-B195</f>
        <v>13.6753</v>
      </c>
      <c r="L195" s="0" t="n">
        <f aca="false">LN(D195)</f>
        <v>0.892817375688516</v>
      </c>
      <c r="M195" s="0" t="n">
        <f aca="false">LN(E195)</f>
        <v>1.51697168476151</v>
      </c>
      <c r="N195" s="0" t="n">
        <f aca="false">LN(F195)</f>
        <v>1.89833924129062</v>
      </c>
      <c r="O195" s="0" t="n">
        <f aca="false">LN(G195)</f>
        <v>2.1550706777055</v>
      </c>
      <c r="P195" s="0" t="n">
        <f aca="false">LN(H195)</f>
        <v>2.34365985556577</v>
      </c>
      <c r="Q195" s="0" t="n">
        <f aca="false">LN(I195)</f>
        <v>2.50226347809727</v>
      </c>
      <c r="R195" s="0" t="n">
        <f aca="false">LN(J195)</f>
        <v>2.61559128591019</v>
      </c>
    </row>
    <row r="196" customFormat="false" ht="18.75" hidden="false" customHeight="false" outlineLevel="0" collapsed="false">
      <c r="A196" s="0" t="n">
        <v>1940</v>
      </c>
      <c r="B196" s="0" t="n">
        <v>103.1339</v>
      </c>
      <c r="D196" s="0" t="n">
        <f aca="false">B206-B196</f>
        <v>2.44200000000001</v>
      </c>
      <c r="E196" s="0" t="n">
        <f aca="false">B216-B196</f>
        <v>4.55840000000001</v>
      </c>
      <c r="F196" s="0" t="n">
        <f aca="false">B226-B196</f>
        <v>6.51200000000003</v>
      </c>
      <c r="G196" s="0" t="n">
        <f aca="false">B236-B196</f>
        <v>8.6285</v>
      </c>
      <c r="H196" s="0" t="n">
        <f aca="false">B246-B196</f>
        <v>10.4193</v>
      </c>
      <c r="I196" s="0" t="n">
        <f aca="false">B256-B196</f>
        <v>12.2101</v>
      </c>
      <c r="J196" s="0" t="n">
        <f aca="false">B266-B196</f>
        <v>13.5125</v>
      </c>
      <c r="L196" s="0" t="n">
        <f aca="false">LN(D196)</f>
        <v>0.892817375688516</v>
      </c>
      <c r="M196" s="0" t="n">
        <f aca="false">LN(E196)</f>
        <v>1.51697168476151</v>
      </c>
      <c r="N196" s="0" t="n">
        <f aca="false">LN(F196)</f>
        <v>1.87364662870024</v>
      </c>
      <c r="O196" s="0" t="n">
        <f aca="false">LN(G196)</f>
        <v>2.1550706777055</v>
      </c>
      <c r="P196" s="0" t="n">
        <f aca="false">LN(H196)</f>
        <v>2.34365985556577</v>
      </c>
      <c r="Q196" s="0" t="n">
        <f aca="false">LN(I196)</f>
        <v>2.50226347809727</v>
      </c>
      <c r="R196" s="0" t="n">
        <f aca="false">LN(J196)</f>
        <v>2.60361518296533</v>
      </c>
    </row>
    <row r="197" customFormat="false" ht="18.75" hidden="false" customHeight="false" outlineLevel="0" collapsed="false">
      <c r="A197" s="0" t="n">
        <v>1950</v>
      </c>
      <c r="B197" s="0" t="n">
        <v>103.4595</v>
      </c>
      <c r="D197" s="0" t="n">
        <f aca="false">B207-B197</f>
        <v>2.1164</v>
      </c>
      <c r="E197" s="0" t="n">
        <f aca="false">B217-B197</f>
        <v>4.39559999999999</v>
      </c>
      <c r="F197" s="0" t="n">
        <f aca="false">B227-B197</f>
        <v>6.3492</v>
      </c>
      <c r="G197" s="0" t="n">
        <f aca="false">B237-B197</f>
        <v>8.4657</v>
      </c>
      <c r="H197" s="0" t="n">
        <f aca="false">B247-B197</f>
        <v>10.2565</v>
      </c>
      <c r="I197" s="0" t="n">
        <f aca="false">B257-B197</f>
        <v>12.0473</v>
      </c>
      <c r="J197" s="0" t="n">
        <f aca="false">B267-B197</f>
        <v>13.3497</v>
      </c>
      <c r="L197" s="0" t="n">
        <f aca="false">LN(D197)</f>
        <v>0.749716532047839</v>
      </c>
      <c r="M197" s="0" t="n">
        <f aca="false">LN(E197)</f>
        <v>1.48060404059063</v>
      </c>
      <c r="N197" s="0" t="n">
        <f aca="false">LN(F197)</f>
        <v>1.84832882071595</v>
      </c>
      <c r="O197" s="0" t="n">
        <f aca="false">LN(G197)</f>
        <v>2.13602270560978</v>
      </c>
      <c r="P197" s="0" t="n">
        <f aca="false">LN(H197)</f>
        <v>2.32791165094005</v>
      </c>
      <c r="Q197" s="0" t="n">
        <f aca="false">LN(I197)</f>
        <v>2.48884056844</v>
      </c>
      <c r="R197" s="0" t="n">
        <f aca="false">LN(J197)</f>
        <v>2.59149391268365</v>
      </c>
    </row>
    <row r="198" customFormat="false" ht="18.75" hidden="false" customHeight="false" outlineLevel="0" collapsed="false">
      <c r="A198" s="0" t="n">
        <v>1960</v>
      </c>
      <c r="B198" s="0" t="n">
        <v>103.6223</v>
      </c>
      <c r="D198" s="0" t="n">
        <f aca="false">B208-B198</f>
        <v>2.27919999999999</v>
      </c>
      <c r="E198" s="0" t="n">
        <f aca="false">B218-B198</f>
        <v>4.39559999999999</v>
      </c>
      <c r="F198" s="0" t="n">
        <f aca="false">B228-B198</f>
        <v>6.34919999999998</v>
      </c>
      <c r="G198" s="0" t="n">
        <f aca="false">B238-B198</f>
        <v>8.30289999999999</v>
      </c>
      <c r="H198" s="0" t="n">
        <f aca="false">B248-B198</f>
        <v>10.2565</v>
      </c>
      <c r="I198" s="0" t="n">
        <f aca="false">B258-B198</f>
        <v>12.0473</v>
      </c>
      <c r="J198" s="0" t="n">
        <f aca="false">B268-B198</f>
        <v>13.3497</v>
      </c>
      <c r="L198" s="0" t="n">
        <f aca="false">LN(D198)</f>
        <v>0.823824504201557</v>
      </c>
      <c r="M198" s="0" t="n">
        <f aca="false">LN(E198)</f>
        <v>1.48060404059063</v>
      </c>
      <c r="N198" s="0" t="n">
        <f aca="false">LN(F198)</f>
        <v>1.84832882071595</v>
      </c>
      <c r="O198" s="0" t="n">
        <f aca="false">LN(G198)</f>
        <v>2.11660485136779</v>
      </c>
      <c r="P198" s="0" t="n">
        <f aca="false">LN(H198)</f>
        <v>2.32791165094005</v>
      </c>
      <c r="Q198" s="0" t="n">
        <f aca="false">LN(I198)</f>
        <v>2.48884056844</v>
      </c>
      <c r="R198" s="0" t="n">
        <f aca="false">LN(J198)</f>
        <v>2.59149391268365</v>
      </c>
    </row>
    <row r="199" customFormat="false" ht="18.75" hidden="false" customHeight="false" outlineLevel="0" collapsed="false">
      <c r="A199" s="0" t="n">
        <v>1970</v>
      </c>
      <c r="B199" s="0" t="n">
        <v>103.9479</v>
      </c>
      <c r="D199" s="0" t="n">
        <f aca="false">B209-B199</f>
        <v>2.1164</v>
      </c>
      <c r="E199" s="0" t="n">
        <f aca="false">B219-B199</f>
        <v>4.2328</v>
      </c>
      <c r="F199" s="0" t="n">
        <f aca="false">B229-B199</f>
        <v>6.34923333333332</v>
      </c>
      <c r="G199" s="0" t="n">
        <f aca="false">B239-B199</f>
        <v>8.30290000000001</v>
      </c>
      <c r="H199" s="0" t="n">
        <f aca="false">B249-B199</f>
        <v>10.2565</v>
      </c>
      <c r="I199" s="0" t="n">
        <f aca="false">B259-B199</f>
        <v>11.8845</v>
      </c>
      <c r="J199" s="0" t="n">
        <f aca="false">B269-B199</f>
        <v>13.5125</v>
      </c>
      <c r="L199" s="0" t="n">
        <f aca="false">LN(D199)</f>
        <v>0.749716532047839</v>
      </c>
      <c r="M199" s="0" t="n">
        <f aca="false">LN(E199)</f>
        <v>1.44286371260778</v>
      </c>
      <c r="N199" s="0" t="n">
        <f aca="false">LN(F199)</f>
        <v>1.84833407070742</v>
      </c>
      <c r="O199" s="0" t="n">
        <f aca="false">LN(G199)</f>
        <v>2.11660485136779</v>
      </c>
      <c r="P199" s="0" t="n">
        <f aca="false">LN(H199)</f>
        <v>2.32791165094005</v>
      </c>
      <c r="Q199" s="0" t="n">
        <f aca="false">LN(I199)</f>
        <v>2.47523503009127</v>
      </c>
      <c r="R199" s="0" t="n">
        <f aca="false">LN(J199)</f>
        <v>2.60361518296533</v>
      </c>
    </row>
    <row r="200" customFormat="false" ht="18.75" hidden="false" customHeight="false" outlineLevel="0" collapsed="false">
      <c r="A200" s="0" t="n">
        <v>1980</v>
      </c>
      <c r="B200" s="0" t="n">
        <v>104.1107</v>
      </c>
      <c r="D200" s="0" t="n">
        <f aca="false">B210-B200</f>
        <v>2.27919999999999</v>
      </c>
      <c r="E200" s="0" t="n">
        <f aca="false">B220-B200</f>
        <v>4.2328</v>
      </c>
      <c r="F200" s="0" t="n">
        <f aca="false">B230-B200</f>
        <v>6.34926666666665</v>
      </c>
      <c r="G200" s="0" t="n">
        <f aca="false">B240-B200</f>
        <v>8.30289999999998</v>
      </c>
      <c r="H200" s="0" t="n">
        <f aca="false">B250-B200</f>
        <v>10.2565</v>
      </c>
      <c r="I200" s="0" t="n">
        <f aca="false">B260-B200</f>
        <v>12.0473</v>
      </c>
      <c r="J200" s="0" t="n">
        <f aca="false">B270-B200</f>
        <v>13.5125</v>
      </c>
      <c r="L200" s="0" t="n">
        <f aca="false">LN(D200)</f>
        <v>0.823824504201557</v>
      </c>
      <c r="M200" s="0" t="n">
        <f aca="false">LN(E200)</f>
        <v>1.44286371260778</v>
      </c>
      <c r="N200" s="0" t="n">
        <f aca="false">LN(F200)</f>
        <v>1.84833932067132</v>
      </c>
      <c r="O200" s="0" t="n">
        <f aca="false">LN(G200)</f>
        <v>2.11660485136779</v>
      </c>
      <c r="P200" s="0" t="n">
        <f aca="false">LN(H200)</f>
        <v>2.32791165094005</v>
      </c>
      <c r="Q200" s="0" t="n">
        <f aca="false">LN(I200)</f>
        <v>2.48884056844</v>
      </c>
      <c r="R200" s="0" t="n">
        <f aca="false">LN(J200)</f>
        <v>2.60361518296533</v>
      </c>
    </row>
    <row r="201" customFormat="false" ht="18.75" hidden="false" customHeight="false" outlineLevel="0" collapsed="false">
      <c r="A201" s="0" t="n">
        <v>1990</v>
      </c>
      <c r="B201" s="0" t="n">
        <v>104.2735</v>
      </c>
      <c r="D201" s="0" t="n">
        <f aca="false">B211-B201</f>
        <v>2.2792</v>
      </c>
      <c r="E201" s="0" t="n">
        <f aca="false">B221-B201</f>
        <v>4.23280000000001</v>
      </c>
      <c r="F201" s="0" t="n">
        <f aca="false">B231-B201</f>
        <v>6.5121</v>
      </c>
      <c r="G201" s="0" t="n">
        <f aca="false">B241-B201</f>
        <v>8.30289999999999</v>
      </c>
      <c r="H201" s="0" t="n">
        <f aca="false">B251-B201</f>
        <v>10.2565</v>
      </c>
      <c r="I201" s="0" t="n">
        <f aca="false">B261-B201</f>
        <v>12.0473</v>
      </c>
      <c r="J201" s="0" t="n">
        <f aca="false">B271-B201</f>
        <v>13.6753</v>
      </c>
      <c r="L201" s="0" t="n">
        <f aca="false">LN(D201)</f>
        <v>0.823824504201563</v>
      </c>
      <c r="M201" s="0" t="n">
        <f aca="false">LN(E201)</f>
        <v>1.44286371260779</v>
      </c>
      <c r="N201" s="0" t="n">
        <f aca="false">LN(F201)</f>
        <v>1.87366198484769</v>
      </c>
      <c r="O201" s="0" t="n">
        <f aca="false">LN(G201)</f>
        <v>2.11660485136779</v>
      </c>
      <c r="P201" s="0" t="n">
        <f aca="false">LN(H201)</f>
        <v>2.32791165094006</v>
      </c>
      <c r="Q201" s="0" t="n">
        <f aca="false">LN(I201)</f>
        <v>2.48884056844</v>
      </c>
      <c r="R201" s="0" t="n">
        <f aca="false">LN(J201)</f>
        <v>2.61559128591019</v>
      </c>
    </row>
    <row r="202" customFormat="false" ht="18.75" hidden="false" customHeight="false" outlineLevel="0" collapsed="false">
      <c r="A202" s="0" t="n">
        <v>2000</v>
      </c>
      <c r="B202" s="0" t="n">
        <v>104.5991</v>
      </c>
      <c r="D202" s="0" t="n">
        <f aca="false">B212-B202</f>
        <v>2.1164</v>
      </c>
      <c r="E202" s="0" t="n">
        <f aca="false">B222-B202</f>
        <v>4.23280000000001</v>
      </c>
      <c r="F202" s="0" t="n">
        <f aca="false">B232-B202</f>
        <v>6.3493</v>
      </c>
      <c r="G202" s="0" t="n">
        <f aca="false">B242-B202</f>
        <v>7.97729999999999</v>
      </c>
      <c r="H202" s="0" t="n">
        <f aca="false">B252-B202</f>
        <v>10.0937</v>
      </c>
      <c r="I202" s="0" t="n">
        <f aca="false">B262-B202</f>
        <v>11.8845</v>
      </c>
      <c r="J202" s="0" t="n">
        <f aca="false">B272-B202</f>
        <v>13.5125</v>
      </c>
      <c r="L202" s="0" t="n">
        <f aca="false">LN(D202)</f>
        <v>0.749716532047839</v>
      </c>
      <c r="M202" s="0" t="n">
        <f aca="false">LN(E202)</f>
        <v>1.44286371260779</v>
      </c>
      <c r="N202" s="0" t="n">
        <f aca="false">LN(F202)</f>
        <v>1.84834457060767</v>
      </c>
      <c r="O202" s="0" t="n">
        <f aca="false">LN(G202)</f>
        <v>2.07660000834518</v>
      </c>
      <c r="P202" s="0" t="n">
        <f aca="false">LN(H202)</f>
        <v>2.31191146685029</v>
      </c>
      <c r="Q202" s="0" t="n">
        <f aca="false">LN(I202)</f>
        <v>2.47523503009127</v>
      </c>
      <c r="R202" s="0" t="n">
        <f aca="false">LN(J202)</f>
        <v>2.60361518296533</v>
      </c>
    </row>
    <row r="203" customFormat="false" ht="18.75" hidden="false" customHeight="false" outlineLevel="0" collapsed="false">
      <c r="A203" s="0" t="n">
        <v>2010</v>
      </c>
      <c r="B203" s="0" t="n">
        <v>104.9247</v>
      </c>
      <c r="D203" s="0" t="n">
        <f aca="false">B213-B203</f>
        <v>1.95360000000002</v>
      </c>
      <c r="E203" s="0" t="n">
        <f aca="false">B223-B203</f>
        <v>4.23280000000003</v>
      </c>
      <c r="F203" s="0" t="n">
        <f aca="false">B233-B203</f>
        <v>6.18650000000002</v>
      </c>
      <c r="G203" s="0" t="n">
        <f aca="false">B243-B203</f>
        <v>7.81450000000001</v>
      </c>
      <c r="H203" s="0" t="n">
        <f aca="false">B253-B203</f>
        <v>9.93090000000004</v>
      </c>
      <c r="I203" s="0" t="n">
        <f aca="false">B263-B203</f>
        <v>11.5589</v>
      </c>
      <c r="J203" s="0" t="n">
        <f aca="false">B273-B203</f>
        <v>13.1869</v>
      </c>
      <c r="L203" s="0" t="n">
        <f aca="false">LN(D203)</f>
        <v>0.669673824374315</v>
      </c>
      <c r="M203" s="0" t="n">
        <f aca="false">LN(E203)</f>
        <v>1.44286371260779</v>
      </c>
      <c r="N203" s="0" t="n">
        <f aca="false">LN(F203)</f>
        <v>1.8223694986719</v>
      </c>
      <c r="O203" s="0" t="n">
        <f aca="false">LN(G203)</f>
        <v>2.05598098230011</v>
      </c>
      <c r="P203" s="0" t="n">
        <f aca="false">LN(H203)</f>
        <v>2.29565110839112</v>
      </c>
      <c r="Q203" s="0" t="n">
        <f aca="false">LN(I203)</f>
        <v>2.4474557030073</v>
      </c>
      <c r="R203" s="0" t="n">
        <f aca="false">LN(J203)</f>
        <v>2.57922391257091</v>
      </c>
    </row>
    <row r="204" customFormat="false" ht="18.75" hidden="false" customHeight="false" outlineLevel="0" collapsed="false">
      <c r="A204" s="0" t="n">
        <v>2020</v>
      </c>
      <c r="B204" s="0" t="n">
        <v>105.4131</v>
      </c>
      <c r="D204" s="0" t="n">
        <f aca="false">B214-B204</f>
        <v>1.79079999999999</v>
      </c>
      <c r="E204" s="0" t="n">
        <f aca="false">B224-B204</f>
        <v>4.06999999999999</v>
      </c>
      <c r="F204" s="0" t="n">
        <f aca="false">B234-B204</f>
        <v>5.8609</v>
      </c>
      <c r="G204" s="0" t="n">
        <f aca="false">B244-B204</f>
        <v>7.65169999999999</v>
      </c>
      <c r="H204" s="0" t="n">
        <f aca="false">B254-B204</f>
        <v>9.6053</v>
      </c>
      <c r="I204" s="0" t="n">
        <f aca="false">B264-B204</f>
        <v>11.2333</v>
      </c>
      <c r="J204" s="0" t="n">
        <f aca="false">B274-B204</f>
        <v>12.8613</v>
      </c>
      <c r="L204" s="0" t="n">
        <f aca="false">LN(D204)</f>
        <v>0.582662447384668</v>
      </c>
      <c r="M204" s="0" t="n">
        <f aca="false">LN(E204)</f>
        <v>1.4036429994545</v>
      </c>
      <c r="N204" s="0" t="n">
        <f aca="false">LN(F204)</f>
        <v>1.76830317541391</v>
      </c>
      <c r="O204" s="0" t="n">
        <f aca="false">LN(G204)</f>
        <v>2.03492784537296</v>
      </c>
      <c r="P204" s="0" t="n">
        <f aca="false">LN(H204)</f>
        <v>2.26231502946519</v>
      </c>
      <c r="Q204" s="0" t="n">
        <f aca="false">LN(I204)</f>
        <v>2.41888258132675</v>
      </c>
      <c r="R204" s="0" t="n">
        <f aca="false">LN(J204)</f>
        <v>2.55422280234733</v>
      </c>
    </row>
    <row r="205" customFormat="false" ht="18.75" hidden="false" customHeight="false" outlineLevel="0" collapsed="false">
      <c r="A205" s="0" t="n">
        <v>2030</v>
      </c>
      <c r="B205" s="0" t="n">
        <v>105.4131</v>
      </c>
      <c r="D205" s="0" t="n">
        <f aca="false">B215-B205</f>
        <v>2.1164</v>
      </c>
      <c r="E205" s="0" t="n">
        <f aca="false">B225-B205</f>
        <v>4.23280000000003</v>
      </c>
      <c r="F205" s="0" t="n">
        <f aca="false">B235-B205</f>
        <v>6.18650000000001</v>
      </c>
      <c r="G205" s="0" t="n">
        <f aca="false">B245-B205</f>
        <v>7.9773</v>
      </c>
      <c r="H205" s="0" t="n">
        <f aca="false">B255-B205</f>
        <v>9.7681</v>
      </c>
      <c r="I205" s="0" t="n">
        <f aca="false">B265-B205</f>
        <v>11.2333</v>
      </c>
      <c r="J205" s="0" t="n">
        <f aca="false">B275-B205</f>
        <v>12.8613</v>
      </c>
      <c r="L205" s="0" t="n">
        <f aca="false">LN(D205)</f>
        <v>0.749716532047839</v>
      </c>
      <c r="M205" s="0" t="n">
        <f aca="false">LN(E205)</f>
        <v>1.44286371260779</v>
      </c>
      <c r="N205" s="0" t="n">
        <f aca="false">LN(F205)</f>
        <v>1.8223694986719</v>
      </c>
      <c r="O205" s="0" t="n">
        <f aca="false">LN(G205)</f>
        <v>2.07660000834518</v>
      </c>
      <c r="P205" s="0" t="n">
        <f aca="false">LN(H205)</f>
        <v>2.27912197426624</v>
      </c>
      <c r="Q205" s="0" t="n">
        <f aca="false">LN(I205)</f>
        <v>2.41888258132675</v>
      </c>
      <c r="R205" s="0" t="n">
        <f aca="false">LN(J205)</f>
        <v>2.55422280234733</v>
      </c>
    </row>
    <row r="206" customFormat="false" ht="18.75" hidden="false" customHeight="false" outlineLevel="0" collapsed="false">
      <c r="A206" s="0" t="n">
        <v>2040</v>
      </c>
      <c r="B206" s="0" t="n">
        <v>105.5759</v>
      </c>
      <c r="D206" s="0" t="n">
        <f aca="false">B216-B206</f>
        <v>2.1164</v>
      </c>
      <c r="E206" s="0" t="n">
        <f aca="false">B226-B206</f>
        <v>4.07000000000002</v>
      </c>
      <c r="F206" s="0" t="n">
        <f aca="false">B236-B206</f>
        <v>6.1865</v>
      </c>
      <c r="G206" s="0" t="n">
        <f aca="false">B246-B206</f>
        <v>7.9773</v>
      </c>
      <c r="H206" s="0" t="n">
        <f aca="false">B256-B206</f>
        <v>9.7681</v>
      </c>
      <c r="I206" s="0" t="n">
        <f aca="false">B266-B206</f>
        <v>11.0705</v>
      </c>
      <c r="J206" s="0" t="n">
        <f aca="false">B276-B206</f>
        <v>12.8613</v>
      </c>
      <c r="L206" s="0" t="n">
        <f aca="false">LN(D206)</f>
        <v>0.749716532047839</v>
      </c>
      <c r="M206" s="0" t="n">
        <f aca="false">LN(E206)</f>
        <v>1.40364299945451</v>
      </c>
      <c r="N206" s="0" t="n">
        <f aca="false">LN(F206)</f>
        <v>1.82236949867189</v>
      </c>
      <c r="O206" s="0" t="n">
        <f aca="false">LN(G206)</f>
        <v>2.07660000834518</v>
      </c>
      <c r="P206" s="0" t="n">
        <f aca="false">LN(H206)</f>
        <v>2.27912197426624</v>
      </c>
      <c r="Q206" s="0" t="n">
        <f aca="false">LN(I206)</f>
        <v>2.40428391281888</v>
      </c>
      <c r="R206" s="0" t="n">
        <f aca="false">LN(J206)</f>
        <v>2.55422280234733</v>
      </c>
    </row>
    <row r="207" customFormat="false" ht="18.75" hidden="false" customHeight="false" outlineLevel="0" collapsed="false">
      <c r="A207" s="0" t="n">
        <v>2050</v>
      </c>
      <c r="B207" s="0" t="n">
        <v>105.5759</v>
      </c>
      <c r="D207" s="0" t="n">
        <f aca="false">B217-B207</f>
        <v>2.27919999999999</v>
      </c>
      <c r="E207" s="0" t="n">
        <f aca="false">B227-B207</f>
        <v>4.2328</v>
      </c>
      <c r="F207" s="0" t="n">
        <f aca="false">B237-B207</f>
        <v>6.3493</v>
      </c>
      <c r="G207" s="0" t="n">
        <f aca="false">B247-B207</f>
        <v>8.1401</v>
      </c>
      <c r="H207" s="0" t="n">
        <f aca="false">B257-B207</f>
        <v>9.93089999999999</v>
      </c>
      <c r="I207" s="0" t="n">
        <f aca="false">B267-B207</f>
        <v>11.2333</v>
      </c>
      <c r="J207" s="0" t="n">
        <f aca="false">B277-B207</f>
        <v>13.0241</v>
      </c>
      <c r="L207" s="0" t="n">
        <f aca="false">LN(D207)</f>
        <v>0.823824504201557</v>
      </c>
      <c r="M207" s="0" t="n">
        <f aca="false">LN(E207)</f>
        <v>1.44286371260778</v>
      </c>
      <c r="N207" s="0" t="n">
        <f aca="false">LN(F207)</f>
        <v>1.84834457060767</v>
      </c>
      <c r="O207" s="0" t="n">
        <f aca="false">LN(G207)</f>
        <v>2.09680246495127</v>
      </c>
      <c r="P207" s="0" t="n">
        <f aca="false">LN(H207)</f>
        <v>2.29565110839112</v>
      </c>
      <c r="Q207" s="0" t="n">
        <f aca="false">LN(I207)</f>
        <v>2.41888258132675</v>
      </c>
      <c r="R207" s="0" t="n">
        <f aca="false">LN(J207)</f>
        <v>2.56680148736339</v>
      </c>
    </row>
    <row r="208" customFormat="false" ht="18.75" hidden="false" customHeight="false" outlineLevel="0" collapsed="false">
      <c r="A208" s="0" t="n">
        <v>2060</v>
      </c>
      <c r="B208" s="0" t="n">
        <v>105.9015</v>
      </c>
      <c r="D208" s="0" t="n">
        <f aca="false">B218-B208</f>
        <v>2.1164</v>
      </c>
      <c r="E208" s="0" t="n">
        <f aca="false">B228-B208</f>
        <v>4.06999999999999</v>
      </c>
      <c r="F208" s="0" t="n">
        <f aca="false">B238-B208</f>
        <v>6.02370000000001</v>
      </c>
      <c r="G208" s="0" t="n">
        <f aca="false">B248-B208</f>
        <v>7.97730000000001</v>
      </c>
      <c r="H208" s="0" t="n">
        <f aca="false">B258-B208</f>
        <v>9.7681</v>
      </c>
      <c r="I208" s="0" t="n">
        <f aca="false">B268-B208</f>
        <v>11.0705</v>
      </c>
      <c r="J208" s="0" t="n">
        <f aca="false">B278-B208</f>
        <v>13.0241</v>
      </c>
      <c r="L208" s="0" t="n">
        <f aca="false">LN(D208)</f>
        <v>0.749716532047839</v>
      </c>
      <c r="M208" s="0" t="n">
        <f aca="false">LN(E208)</f>
        <v>1.4036429994545</v>
      </c>
      <c r="N208" s="0" t="n">
        <f aca="false">LN(F208)</f>
        <v>1.79570168846068</v>
      </c>
      <c r="O208" s="0" t="n">
        <f aca="false">LN(G208)</f>
        <v>2.07660000834518</v>
      </c>
      <c r="P208" s="0" t="n">
        <f aca="false">LN(H208)</f>
        <v>2.27912197426624</v>
      </c>
      <c r="Q208" s="0" t="n">
        <f aca="false">LN(I208)</f>
        <v>2.40428391281888</v>
      </c>
      <c r="R208" s="0" t="n">
        <f aca="false">LN(J208)</f>
        <v>2.56680148736338</v>
      </c>
    </row>
    <row r="209" customFormat="false" ht="18.75" hidden="false" customHeight="false" outlineLevel="0" collapsed="false">
      <c r="A209" s="0" t="n">
        <v>2070</v>
      </c>
      <c r="B209" s="0" t="n">
        <v>106.0643</v>
      </c>
      <c r="D209" s="0" t="n">
        <f aca="false">B219-B209</f>
        <v>2.1164</v>
      </c>
      <c r="E209" s="0" t="n">
        <f aca="false">B229-B209</f>
        <v>4.23283333333332</v>
      </c>
      <c r="F209" s="0" t="n">
        <f aca="false">B239-B209</f>
        <v>6.18650000000001</v>
      </c>
      <c r="G209" s="0" t="n">
        <f aca="false">B249-B209</f>
        <v>8.1401</v>
      </c>
      <c r="H209" s="0" t="n">
        <f aca="false">B259-B209</f>
        <v>9.7681</v>
      </c>
      <c r="I209" s="0" t="n">
        <f aca="false">B269-B209</f>
        <v>11.3961</v>
      </c>
      <c r="J209" s="0" t="n">
        <f aca="false">B279-B209</f>
        <v>13.1869</v>
      </c>
      <c r="L209" s="0" t="n">
        <f aca="false">LN(D209)</f>
        <v>0.749716532047839</v>
      </c>
      <c r="M209" s="0" t="n">
        <f aca="false">LN(E209)</f>
        <v>1.44287158758465</v>
      </c>
      <c r="N209" s="0" t="n">
        <f aca="false">LN(F209)</f>
        <v>1.8223694986719</v>
      </c>
      <c r="O209" s="0" t="n">
        <f aca="false">LN(G209)</f>
        <v>2.09680246495127</v>
      </c>
      <c r="P209" s="0" t="n">
        <f aca="false">LN(H209)</f>
        <v>2.27912197426624</v>
      </c>
      <c r="Q209" s="0" t="n">
        <f aca="false">LN(I209)</f>
        <v>2.43327119160594</v>
      </c>
      <c r="R209" s="0" t="n">
        <f aca="false">LN(J209)</f>
        <v>2.5792239125709</v>
      </c>
    </row>
    <row r="210" customFormat="false" ht="18.75" hidden="false" customHeight="false" outlineLevel="0" collapsed="false">
      <c r="A210" s="0" t="n">
        <v>2080</v>
      </c>
      <c r="B210" s="0" t="n">
        <v>106.3899</v>
      </c>
      <c r="D210" s="0" t="n">
        <f aca="false">B220-B210</f>
        <v>1.95360000000001</v>
      </c>
      <c r="E210" s="0" t="n">
        <f aca="false">B230-B210</f>
        <v>4.07006666666666</v>
      </c>
      <c r="F210" s="0" t="n">
        <f aca="false">B240-B210</f>
        <v>6.02369999999999</v>
      </c>
      <c r="G210" s="0" t="n">
        <f aca="false">B250-B210</f>
        <v>7.97730000000001</v>
      </c>
      <c r="H210" s="0" t="n">
        <f aca="false">B260-B210</f>
        <v>9.76810000000002</v>
      </c>
      <c r="I210" s="0" t="n">
        <f aca="false">B270-B210</f>
        <v>11.2333</v>
      </c>
      <c r="J210" s="0" t="n">
        <f aca="false">B280-B210</f>
        <v>13.0241</v>
      </c>
      <c r="L210" s="0" t="n">
        <f aca="false">LN(D210)</f>
        <v>0.669673824374308</v>
      </c>
      <c r="M210" s="0" t="n">
        <f aca="false">LN(E210)</f>
        <v>1.40365937933673</v>
      </c>
      <c r="N210" s="0" t="n">
        <f aca="false">LN(F210)</f>
        <v>1.79570168846068</v>
      </c>
      <c r="O210" s="0" t="n">
        <f aca="false">LN(G210)</f>
        <v>2.07660000834518</v>
      </c>
      <c r="P210" s="0" t="n">
        <f aca="false">LN(H210)</f>
        <v>2.27912197426624</v>
      </c>
      <c r="Q210" s="0" t="n">
        <f aca="false">LN(I210)</f>
        <v>2.41888258132675</v>
      </c>
      <c r="R210" s="0" t="n">
        <f aca="false">LN(J210)</f>
        <v>2.56680148736339</v>
      </c>
    </row>
    <row r="211" customFormat="false" ht="18.75" hidden="false" customHeight="false" outlineLevel="0" collapsed="false">
      <c r="A211" s="0" t="n">
        <v>2090</v>
      </c>
      <c r="B211" s="0" t="n">
        <v>106.5527</v>
      </c>
      <c r="D211" s="0" t="n">
        <f aca="false">B221-B211</f>
        <v>1.95360000000001</v>
      </c>
      <c r="E211" s="0" t="n">
        <f aca="false">B231-B211</f>
        <v>4.2329</v>
      </c>
      <c r="F211" s="0" t="n">
        <f aca="false">B241-B211</f>
        <v>6.02369999999999</v>
      </c>
      <c r="G211" s="0" t="n">
        <f aca="false">B251-B211</f>
        <v>7.97730000000001</v>
      </c>
      <c r="H211" s="0" t="n">
        <f aca="false">B261-B211</f>
        <v>9.7681</v>
      </c>
      <c r="I211" s="0" t="n">
        <f aca="false">B271-B211</f>
        <v>11.3961</v>
      </c>
      <c r="J211" s="0" t="n">
        <f aca="false">B281-B211</f>
        <v>12.8613</v>
      </c>
      <c r="L211" s="0" t="n">
        <f aca="false">LN(D211)</f>
        <v>0.669673824374308</v>
      </c>
      <c r="M211" s="0" t="n">
        <f aca="false">LN(E211)</f>
        <v>1.44288733735234</v>
      </c>
      <c r="N211" s="0" t="n">
        <f aca="false">LN(F211)</f>
        <v>1.79570168846068</v>
      </c>
      <c r="O211" s="0" t="n">
        <f aca="false">LN(G211)</f>
        <v>2.07660000834518</v>
      </c>
      <c r="P211" s="0" t="n">
        <f aca="false">LN(H211)</f>
        <v>2.27912197426624</v>
      </c>
      <c r="Q211" s="0" t="n">
        <f aca="false">LN(I211)</f>
        <v>2.43327119160594</v>
      </c>
      <c r="R211" s="0" t="n">
        <f aca="false">LN(J211)</f>
        <v>2.55422280234733</v>
      </c>
    </row>
    <row r="212" customFormat="false" ht="18.75" hidden="false" customHeight="false" outlineLevel="0" collapsed="false">
      <c r="A212" s="0" t="n">
        <v>2100</v>
      </c>
      <c r="B212" s="0" t="n">
        <v>106.7155</v>
      </c>
      <c r="D212" s="0" t="n">
        <f aca="false">B222-B212</f>
        <v>2.11640000000001</v>
      </c>
      <c r="E212" s="0" t="n">
        <f aca="false">B232-B212</f>
        <v>4.2329</v>
      </c>
      <c r="F212" s="0" t="n">
        <f aca="false">B242-B212</f>
        <v>5.86089999999999</v>
      </c>
      <c r="G212" s="0" t="n">
        <f aca="false">B252-B212</f>
        <v>7.97729999999999</v>
      </c>
      <c r="H212" s="0" t="n">
        <f aca="false">B262-B212</f>
        <v>9.76809999999998</v>
      </c>
      <c r="I212" s="0" t="n">
        <f aca="false">B272-B212</f>
        <v>11.3961</v>
      </c>
      <c r="J212" s="0" t="n">
        <f aca="false">B282-B212</f>
        <v>12.6985</v>
      </c>
      <c r="L212" s="0" t="n">
        <f aca="false">LN(D212)</f>
        <v>0.749716532047846</v>
      </c>
      <c r="M212" s="0" t="n">
        <f aca="false">LN(E212)</f>
        <v>1.44288733735234</v>
      </c>
      <c r="N212" s="0" t="n">
        <f aca="false">LN(F212)</f>
        <v>1.76830317541391</v>
      </c>
      <c r="O212" s="0" t="n">
        <f aca="false">LN(G212)</f>
        <v>2.07660000834518</v>
      </c>
      <c r="P212" s="0" t="n">
        <f aca="false">LN(H212)</f>
        <v>2.27912197426624</v>
      </c>
      <c r="Q212" s="0" t="n">
        <f aca="false">LN(I212)</f>
        <v>2.43327119160594</v>
      </c>
      <c r="R212" s="0" t="n">
        <f aca="false">LN(J212)</f>
        <v>2.54148387625276</v>
      </c>
    </row>
    <row r="213" customFormat="false" ht="18.75" hidden="false" customHeight="false" outlineLevel="0" collapsed="false">
      <c r="A213" s="0" t="n">
        <v>2110</v>
      </c>
      <c r="B213" s="0" t="n">
        <v>106.8783</v>
      </c>
      <c r="D213" s="0" t="n">
        <f aca="false">B223-B213</f>
        <v>2.2792</v>
      </c>
      <c r="E213" s="0" t="n">
        <f aca="false">B233-B213</f>
        <v>4.2329</v>
      </c>
      <c r="F213" s="0" t="n">
        <f aca="false">B243-B213</f>
        <v>5.86089999999999</v>
      </c>
      <c r="G213" s="0" t="n">
        <f aca="false">B253-B213</f>
        <v>7.97730000000001</v>
      </c>
      <c r="H213" s="0" t="n">
        <f aca="false">B263-B213</f>
        <v>9.60529999999997</v>
      </c>
      <c r="I213" s="0" t="n">
        <f aca="false">B273-B213</f>
        <v>11.2333</v>
      </c>
      <c r="J213" s="0" t="n">
        <f aca="false">B283-B213</f>
        <v>12.5357</v>
      </c>
      <c r="L213" s="0" t="n">
        <f aca="false">LN(D213)</f>
        <v>0.823824504201563</v>
      </c>
      <c r="M213" s="0" t="n">
        <f aca="false">LN(E213)</f>
        <v>1.44288733735234</v>
      </c>
      <c r="N213" s="0" t="n">
        <f aca="false">LN(F213)</f>
        <v>1.76830317541391</v>
      </c>
      <c r="O213" s="0" t="n">
        <f aca="false">LN(G213)</f>
        <v>2.07660000834518</v>
      </c>
      <c r="P213" s="0" t="n">
        <f aca="false">LN(H213)</f>
        <v>2.26231502946518</v>
      </c>
      <c r="Q213" s="0" t="n">
        <f aca="false">LN(I213)</f>
        <v>2.41888258132675</v>
      </c>
      <c r="R213" s="0" t="n">
        <f aca="false">LN(J213)</f>
        <v>2.52858057368887</v>
      </c>
    </row>
    <row r="214" customFormat="false" ht="18.75" hidden="false" customHeight="false" outlineLevel="0" collapsed="false">
      <c r="A214" s="0" t="n">
        <v>2120</v>
      </c>
      <c r="B214" s="0" t="n">
        <v>107.2039</v>
      </c>
      <c r="D214" s="0" t="n">
        <f aca="false">B224-B214</f>
        <v>2.2792</v>
      </c>
      <c r="E214" s="0" t="n">
        <f aca="false">B234-B214</f>
        <v>4.07010000000001</v>
      </c>
      <c r="F214" s="0" t="n">
        <f aca="false">B244-B214</f>
        <v>5.8609</v>
      </c>
      <c r="G214" s="0" t="n">
        <f aca="false">B254-B214</f>
        <v>7.81450000000001</v>
      </c>
      <c r="H214" s="0" t="n">
        <f aca="false">B264-B214</f>
        <v>9.44250000000002</v>
      </c>
      <c r="I214" s="0" t="n">
        <f aca="false">B274-B214</f>
        <v>11.0705</v>
      </c>
      <c r="J214" s="0" t="n">
        <f aca="false">B284-B214</f>
        <v>12.3729</v>
      </c>
      <c r="L214" s="0" t="n">
        <f aca="false">LN(D214)</f>
        <v>0.823824504201563</v>
      </c>
      <c r="M214" s="0" t="n">
        <f aca="false">LN(E214)</f>
        <v>1.40366756917724</v>
      </c>
      <c r="N214" s="0" t="n">
        <f aca="false">LN(F214)</f>
        <v>1.76830317541391</v>
      </c>
      <c r="O214" s="0" t="n">
        <f aca="false">LN(G214)</f>
        <v>2.05598098230011</v>
      </c>
      <c r="P214" s="0" t="n">
        <f aca="false">LN(H214)</f>
        <v>2.24522077560448</v>
      </c>
      <c r="Q214" s="0" t="n">
        <f aca="false">LN(I214)</f>
        <v>2.40428391281888</v>
      </c>
      <c r="R214" s="0" t="n">
        <f aca="false">LN(J214)</f>
        <v>2.5155085970849</v>
      </c>
    </row>
    <row r="215" customFormat="false" ht="18.75" hidden="false" customHeight="false" outlineLevel="0" collapsed="false">
      <c r="A215" s="0" t="n">
        <v>2130</v>
      </c>
      <c r="B215" s="0" t="n">
        <v>107.5295</v>
      </c>
      <c r="D215" s="0" t="n">
        <f aca="false">B225-B215</f>
        <v>2.11640000000003</v>
      </c>
      <c r="E215" s="0" t="n">
        <f aca="false">B235-B215</f>
        <v>4.07010000000001</v>
      </c>
      <c r="F215" s="0" t="n">
        <f aca="false">B245-B215</f>
        <v>5.8609</v>
      </c>
      <c r="G215" s="0" t="n">
        <f aca="false">B255-B215</f>
        <v>7.65170000000001</v>
      </c>
      <c r="H215" s="0" t="n">
        <f aca="false">B265-B215</f>
        <v>9.11690000000002</v>
      </c>
      <c r="I215" s="0" t="n">
        <f aca="false">B275-B215</f>
        <v>10.7449</v>
      </c>
      <c r="J215" s="0" t="n">
        <f aca="false">B285-B215</f>
        <v>12.2101</v>
      </c>
      <c r="L215" s="0" t="n">
        <f aca="false">LN(D215)</f>
        <v>0.749716532047852</v>
      </c>
      <c r="M215" s="0" t="n">
        <f aca="false">LN(E215)</f>
        <v>1.40366756917724</v>
      </c>
      <c r="N215" s="0" t="n">
        <f aca="false">LN(F215)</f>
        <v>1.76830317541391</v>
      </c>
      <c r="O215" s="0" t="n">
        <f aca="false">LN(G215)</f>
        <v>2.03492784537297</v>
      </c>
      <c r="P215" s="0" t="n">
        <f aca="false">LN(H215)</f>
        <v>2.21012983402227</v>
      </c>
      <c r="Q215" s="0" t="n">
        <f aca="false">LN(I215)</f>
        <v>2.37443122339691</v>
      </c>
      <c r="R215" s="0" t="n">
        <f aca="false">LN(J215)</f>
        <v>2.50226347809727</v>
      </c>
    </row>
    <row r="216" customFormat="false" ht="18.75" hidden="false" customHeight="false" outlineLevel="0" collapsed="false">
      <c r="A216" s="0" t="n">
        <v>2140</v>
      </c>
      <c r="B216" s="0" t="n">
        <v>107.6923</v>
      </c>
      <c r="D216" s="0" t="n">
        <f aca="false">B226-B216</f>
        <v>1.95360000000002</v>
      </c>
      <c r="E216" s="0" t="n">
        <f aca="false">B236-B216</f>
        <v>4.0701</v>
      </c>
      <c r="F216" s="0" t="n">
        <f aca="false">B246-B216</f>
        <v>5.8609</v>
      </c>
      <c r="G216" s="0" t="n">
        <f aca="false">B256-B216</f>
        <v>7.65170000000001</v>
      </c>
      <c r="H216" s="0" t="n">
        <f aca="false">B266-B216</f>
        <v>8.95410000000001</v>
      </c>
      <c r="I216" s="0" t="n">
        <f aca="false">B276-B216</f>
        <v>10.7449</v>
      </c>
      <c r="J216" s="0" t="n">
        <f aca="false">B286-B216</f>
        <v>12.3729</v>
      </c>
      <c r="L216" s="0" t="n">
        <f aca="false">LN(D216)</f>
        <v>0.669673824374315</v>
      </c>
      <c r="M216" s="0" t="n">
        <f aca="false">LN(E216)</f>
        <v>1.40366756917723</v>
      </c>
      <c r="N216" s="0" t="n">
        <f aca="false">LN(F216)</f>
        <v>1.76830317541391</v>
      </c>
      <c r="O216" s="0" t="n">
        <f aca="false">LN(G216)</f>
        <v>2.03492784537297</v>
      </c>
      <c r="P216" s="0" t="n">
        <f aca="false">LN(H216)</f>
        <v>2.1921115279494</v>
      </c>
      <c r="Q216" s="0" t="n">
        <f aca="false">LN(I216)</f>
        <v>2.37443122339691</v>
      </c>
      <c r="R216" s="0" t="n">
        <f aca="false">LN(J216)</f>
        <v>2.5155085970849</v>
      </c>
    </row>
    <row r="217" customFormat="false" ht="18.75" hidden="false" customHeight="false" outlineLevel="0" collapsed="false">
      <c r="A217" s="0" t="n">
        <v>2150</v>
      </c>
      <c r="B217" s="0" t="n">
        <v>107.8551</v>
      </c>
      <c r="D217" s="0" t="n">
        <f aca="false">B227-B217</f>
        <v>1.95360000000001</v>
      </c>
      <c r="E217" s="0" t="n">
        <f aca="false">B237-B217</f>
        <v>4.07010000000001</v>
      </c>
      <c r="F217" s="0" t="n">
        <f aca="false">B247-B217</f>
        <v>5.86090000000002</v>
      </c>
      <c r="G217" s="0" t="n">
        <f aca="false">B257-B217</f>
        <v>7.65170000000001</v>
      </c>
      <c r="H217" s="0" t="n">
        <f aca="false">B267-B217</f>
        <v>8.9541</v>
      </c>
      <c r="I217" s="0" t="n">
        <f aca="false">B277-B217</f>
        <v>10.7449</v>
      </c>
      <c r="J217" s="0" t="n">
        <f aca="false">B287-B217</f>
        <v>12.2101</v>
      </c>
      <c r="L217" s="0" t="n">
        <f aca="false">LN(D217)</f>
        <v>0.669673824374308</v>
      </c>
      <c r="M217" s="0" t="n">
        <f aca="false">LN(E217)</f>
        <v>1.40366756917724</v>
      </c>
      <c r="N217" s="0" t="n">
        <f aca="false">LN(F217)</f>
        <v>1.76830317541392</v>
      </c>
      <c r="O217" s="0" t="n">
        <f aca="false">LN(G217)</f>
        <v>2.03492784537297</v>
      </c>
      <c r="P217" s="0" t="n">
        <f aca="false">LN(H217)</f>
        <v>2.1921115279494</v>
      </c>
      <c r="Q217" s="0" t="n">
        <f aca="false">LN(I217)</f>
        <v>2.37443122339691</v>
      </c>
      <c r="R217" s="0" t="n">
        <f aca="false">LN(J217)</f>
        <v>2.50226347809727</v>
      </c>
    </row>
    <row r="218" customFormat="false" ht="18.75" hidden="false" customHeight="false" outlineLevel="0" collapsed="false">
      <c r="A218" s="0" t="n">
        <v>2160</v>
      </c>
      <c r="B218" s="0" t="n">
        <v>108.0179</v>
      </c>
      <c r="D218" s="0" t="n">
        <f aca="false">B228-B218</f>
        <v>1.95359999999999</v>
      </c>
      <c r="E218" s="0" t="n">
        <f aca="false">B238-B218</f>
        <v>3.90730000000001</v>
      </c>
      <c r="F218" s="0" t="n">
        <f aca="false">B248-B218</f>
        <v>5.86090000000002</v>
      </c>
      <c r="G218" s="0" t="n">
        <f aca="false">B258-B218</f>
        <v>7.65170000000001</v>
      </c>
      <c r="H218" s="0" t="n">
        <f aca="false">B268-B218</f>
        <v>8.9541</v>
      </c>
      <c r="I218" s="0" t="n">
        <f aca="false">B278-B218</f>
        <v>10.9077</v>
      </c>
      <c r="J218" s="0" t="n">
        <f aca="false">B288-B218</f>
        <v>12.2101</v>
      </c>
      <c r="L218" s="0" t="n">
        <f aca="false">LN(D218)</f>
        <v>0.6696738243743</v>
      </c>
      <c r="M218" s="0" t="n">
        <f aca="false">LN(E218)</f>
        <v>1.36284659838233</v>
      </c>
      <c r="N218" s="0" t="n">
        <f aca="false">LN(F218)</f>
        <v>1.76830317541392</v>
      </c>
      <c r="O218" s="0" t="n">
        <f aca="false">LN(G218)</f>
        <v>2.03492784537297</v>
      </c>
      <c r="P218" s="0" t="n">
        <f aca="false">LN(H218)</f>
        <v>2.1921115279494</v>
      </c>
      <c r="Q218" s="0" t="n">
        <f aca="false">LN(I218)</f>
        <v>2.38946896185486</v>
      </c>
      <c r="R218" s="0" t="n">
        <f aca="false">LN(J218)</f>
        <v>2.50226347809727</v>
      </c>
    </row>
    <row r="219" customFormat="false" ht="18.75" hidden="false" customHeight="false" outlineLevel="0" collapsed="false">
      <c r="A219" s="0" t="n">
        <v>2170</v>
      </c>
      <c r="B219" s="0" t="n">
        <v>108.1807</v>
      </c>
      <c r="D219" s="0" t="n">
        <f aca="false">B229-B219</f>
        <v>2.11643333333332</v>
      </c>
      <c r="E219" s="0" t="n">
        <f aca="false">B239-B219</f>
        <v>4.07010000000001</v>
      </c>
      <c r="F219" s="0" t="n">
        <f aca="false">B249-B219</f>
        <v>6.02370000000001</v>
      </c>
      <c r="G219" s="0" t="n">
        <f aca="false">B259-B219</f>
        <v>7.65170000000001</v>
      </c>
      <c r="H219" s="0" t="n">
        <f aca="false">B269-B219</f>
        <v>9.27970000000001</v>
      </c>
      <c r="I219" s="0" t="n">
        <f aca="false">B279-B219</f>
        <v>11.0705</v>
      </c>
      <c r="J219" s="0" t="n">
        <f aca="false">B289-B219</f>
        <v>11.8845</v>
      </c>
      <c r="L219" s="0" t="n">
        <f aca="false">LN(D219)</f>
        <v>0.749732281939553</v>
      </c>
      <c r="M219" s="0" t="n">
        <f aca="false">LN(E219)</f>
        <v>1.40366756917724</v>
      </c>
      <c r="N219" s="0" t="n">
        <f aca="false">LN(F219)</f>
        <v>1.79570168846068</v>
      </c>
      <c r="O219" s="0" t="n">
        <f aca="false">LN(G219)</f>
        <v>2.03492784537297</v>
      </c>
      <c r="P219" s="0" t="n">
        <f aca="false">LN(H219)</f>
        <v>2.22782921868936</v>
      </c>
      <c r="Q219" s="0" t="n">
        <f aca="false">LN(I219)</f>
        <v>2.40428391281888</v>
      </c>
      <c r="R219" s="0" t="n">
        <f aca="false">LN(J219)</f>
        <v>2.47523503009127</v>
      </c>
    </row>
    <row r="220" customFormat="false" ht="18.75" hidden="false" customHeight="false" outlineLevel="0" collapsed="false">
      <c r="A220" s="0" t="n">
        <v>2180</v>
      </c>
      <c r="B220" s="0" t="n">
        <v>108.3435</v>
      </c>
      <c r="D220" s="0" t="n">
        <f aca="false">B230-B220</f>
        <v>2.11646666666665</v>
      </c>
      <c r="E220" s="0" t="n">
        <f aca="false">B240-B220</f>
        <v>4.07009999999998</v>
      </c>
      <c r="F220" s="0" t="n">
        <f aca="false">B250-B220</f>
        <v>6.02370000000001</v>
      </c>
      <c r="G220" s="0" t="n">
        <f aca="false">B260-B220</f>
        <v>7.81450000000001</v>
      </c>
      <c r="H220" s="0" t="n">
        <f aca="false">B270-B220</f>
        <v>9.27969999999999</v>
      </c>
      <c r="I220" s="0" t="n">
        <f aca="false">B280-B220</f>
        <v>11.0705</v>
      </c>
      <c r="J220" s="0" t="n">
        <f aca="false">B290-B220</f>
        <v>11.8845</v>
      </c>
      <c r="L220" s="0" t="n">
        <f aca="false">LN(D220)</f>
        <v>0.749748031583218</v>
      </c>
      <c r="M220" s="0" t="n">
        <f aca="false">LN(E220)</f>
        <v>1.40366756917723</v>
      </c>
      <c r="N220" s="0" t="n">
        <f aca="false">LN(F220)</f>
        <v>1.79570168846068</v>
      </c>
      <c r="O220" s="0" t="n">
        <f aca="false">LN(G220)</f>
        <v>2.05598098230011</v>
      </c>
      <c r="P220" s="0" t="n">
        <f aca="false">LN(H220)</f>
        <v>2.22782921868935</v>
      </c>
      <c r="Q220" s="0" t="n">
        <f aca="false">LN(I220)</f>
        <v>2.40428391281888</v>
      </c>
      <c r="R220" s="0" t="n">
        <f aca="false">LN(J220)</f>
        <v>2.47523503009127</v>
      </c>
    </row>
    <row r="221" customFormat="false" ht="18.75" hidden="false" customHeight="false" outlineLevel="0" collapsed="false">
      <c r="A221" s="0" t="n">
        <v>2190</v>
      </c>
      <c r="B221" s="0" t="n">
        <v>108.5063</v>
      </c>
      <c r="D221" s="0" t="n">
        <f aca="false">B231-B221</f>
        <v>2.27929999999999</v>
      </c>
      <c r="E221" s="0" t="n">
        <f aca="false">B241-B221</f>
        <v>4.07009999999998</v>
      </c>
      <c r="F221" s="0" t="n">
        <f aca="false">B251-B221</f>
        <v>6.02370000000001</v>
      </c>
      <c r="G221" s="0" t="n">
        <f aca="false">B261-B221</f>
        <v>7.8145</v>
      </c>
      <c r="H221" s="0" t="n">
        <f aca="false">B271-B221</f>
        <v>9.4425</v>
      </c>
      <c r="I221" s="0" t="n">
        <f aca="false">B281-B221</f>
        <v>10.9077</v>
      </c>
      <c r="J221" s="0" t="n">
        <f aca="false">B291-B221</f>
        <v>11.8845</v>
      </c>
      <c r="L221" s="0" t="n">
        <f aca="false">LN(D221)</f>
        <v>0.823868378282951</v>
      </c>
      <c r="M221" s="0" t="n">
        <f aca="false">LN(E221)</f>
        <v>1.40366756917723</v>
      </c>
      <c r="N221" s="0" t="n">
        <f aca="false">LN(F221)</f>
        <v>1.79570168846068</v>
      </c>
      <c r="O221" s="0" t="n">
        <f aca="false">LN(G221)</f>
        <v>2.05598098230011</v>
      </c>
      <c r="P221" s="0" t="n">
        <f aca="false">LN(H221)</f>
        <v>2.24522077560447</v>
      </c>
      <c r="Q221" s="0" t="n">
        <f aca="false">LN(I221)</f>
        <v>2.38946896185486</v>
      </c>
      <c r="R221" s="0" t="n">
        <f aca="false">LN(J221)</f>
        <v>2.47523503009127</v>
      </c>
    </row>
    <row r="222" customFormat="false" ht="18.75" hidden="false" customHeight="false" outlineLevel="0" collapsed="false">
      <c r="A222" s="0" t="n">
        <v>2200</v>
      </c>
      <c r="B222" s="0" t="n">
        <v>108.8319</v>
      </c>
      <c r="D222" s="0" t="n">
        <f aca="false">B232-B222</f>
        <v>2.11649999999999</v>
      </c>
      <c r="E222" s="0" t="n">
        <f aca="false">B242-B222</f>
        <v>3.74449999999997</v>
      </c>
      <c r="F222" s="0" t="n">
        <f aca="false">B252-B222</f>
        <v>5.86089999999997</v>
      </c>
      <c r="G222" s="0" t="n">
        <f aca="false">B262-B222</f>
        <v>7.65169999999996</v>
      </c>
      <c r="H222" s="0" t="n">
        <f aca="false">B272-B222</f>
        <v>9.27969999999999</v>
      </c>
      <c r="I222" s="0" t="n">
        <f aca="false">B282-B222</f>
        <v>10.5821</v>
      </c>
      <c r="J222" s="0" t="n">
        <f aca="false">B292-B222</f>
        <v>11.8845</v>
      </c>
      <c r="L222" s="0" t="n">
        <f aca="false">LN(D222)</f>
        <v>0.749763780978836</v>
      </c>
      <c r="M222" s="0" t="n">
        <f aca="false">LN(E222)</f>
        <v>1.32028809670728</v>
      </c>
      <c r="N222" s="0" t="n">
        <f aca="false">LN(F222)</f>
        <v>1.76830317541391</v>
      </c>
      <c r="O222" s="0" t="n">
        <f aca="false">LN(G222)</f>
        <v>2.03492784537296</v>
      </c>
      <c r="P222" s="0" t="n">
        <f aca="false">LN(H222)</f>
        <v>2.22782921868935</v>
      </c>
      <c r="Q222" s="0" t="n">
        <f aca="false">LN(I222)</f>
        <v>2.35916389444674</v>
      </c>
      <c r="R222" s="0" t="n">
        <f aca="false">LN(J222)</f>
        <v>2.47523503009127</v>
      </c>
    </row>
    <row r="223" customFormat="false" ht="18.75" hidden="false" customHeight="false" outlineLevel="0" collapsed="false">
      <c r="A223" s="0" t="n">
        <v>2210</v>
      </c>
      <c r="B223" s="0" t="n">
        <v>109.1575</v>
      </c>
      <c r="D223" s="0" t="n">
        <f aca="false">B233-B223</f>
        <v>1.9537</v>
      </c>
      <c r="E223" s="0" t="n">
        <f aca="false">B243-B223</f>
        <v>3.58169999999998</v>
      </c>
      <c r="F223" s="0" t="n">
        <f aca="false">B253-B223</f>
        <v>5.69810000000001</v>
      </c>
      <c r="G223" s="0" t="n">
        <f aca="false">B263-B223</f>
        <v>7.32609999999997</v>
      </c>
      <c r="H223" s="0" t="n">
        <f aca="false">B273-B223</f>
        <v>8.9541</v>
      </c>
      <c r="I223" s="0" t="n">
        <f aca="false">B283-B223</f>
        <v>10.2565</v>
      </c>
      <c r="J223" s="0" t="n">
        <f aca="false">B293-B223</f>
        <v>11.7217</v>
      </c>
      <c r="L223" s="0" t="n">
        <f aca="false">LN(D223)</f>
        <v>0.669725010615452</v>
      </c>
      <c r="M223" s="0" t="n">
        <f aca="false">LN(E223)</f>
        <v>1.27583754803731</v>
      </c>
      <c r="N223" s="0" t="n">
        <f aca="false">LN(F223)</f>
        <v>1.74013278593927</v>
      </c>
      <c r="O223" s="0" t="n">
        <f aca="false">LN(G223)</f>
        <v>1.99144331427711</v>
      </c>
      <c r="P223" s="0" t="n">
        <f aca="false">LN(H223)</f>
        <v>2.1921115279494</v>
      </c>
      <c r="Q223" s="0" t="n">
        <f aca="false">LN(I223)</f>
        <v>2.32791165094005</v>
      </c>
      <c r="R223" s="0" t="n">
        <f aca="false">LN(J223)</f>
        <v>2.4614418248245</v>
      </c>
    </row>
    <row r="224" customFormat="false" ht="18.75" hidden="false" customHeight="false" outlineLevel="0" collapsed="false">
      <c r="A224" s="0" t="n">
        <v>2220</v>
      </c>
      <c r="B224" s="0" t="n">
        <v>109.4831</v>
      </c>
      <c r="D224" s="0" t="n">
        <f aca="false">B234-B224</f>
        <v>1.79090000000001</v>
      </c>
      <c r="E224" s="0" t="n">
        <f aca="false">B244-B224</f>
        <v>3.5817</v>
      </c>
      <c r="F224" s="0" t="n">
        <f aca="false">B254-B224</f>
        <v>5.53530000000001</v>
      </c>
      <c r="G224" s="0" t="n">
        <f aca="false">B264-B224</f>
        <v>7.16330000000002</v>
      </c>
      <c r="H224" s="0" t="n">
        <f aca="false">B274-B224</f>
        <v>8.79130000000002</v>
      </c>
      <c r="I224" s="0" t="n">
        <f aca="false">B284-B224</f>
        <v>10.0937</v>
      </c>
      <c r="J224" s="0" t="n">
        <f aca="false">B294-B224</f>
        <v>11.5589</v>
      </c>
      <c r="L224" s="0" t="n">
        <f aca="false">LN(D224)</f>
        <v>0.582718286790561</v>
      </c>
      <c r="M224" s="0" t="n">
        <f aca="false">LN(E224)</f>
        <v>1.27583754803731</v>
      </c>
      <c r="N224" s="0" t="n">
        <f aca="false">LN(F224)</f>
        <v>1.71114576523381</v>
      </c>
      <c r="O224" s="0" t="n">
        <f aca="false">LN(G224)</f>
        <v>1.96897076864836</v>
      </c>
      <c r="P224" s="0" t="n">
        <f aca="false">LN(H224)</f>
        <v>2.17376259609726</v>
      </c>
      <c r="Q224" s="0" t="n">
        <f aca="false">LN(I224)</f>
        <v>2.31191146685029</v>
      </c>
      <c r="R224" s="0" t="n">
        <f aca="false">LN(J224)</f>
        <v>2.4474557030073</v>
      </c>
    </row>
    <row r="225" customFormat="false" ht="18.75" hidden="false" customHeight="false" outlineLevel="0" collapsed="false">
      <c r="A225" s="0" t="n">
        <v>2230</v>
      </c>
      <c r="B225" s="0" t="n">
        <v>109.6459</v>
      </c>
      <c r="D225" s="0" t="n">
        <f aca="false">B235-B225</f>
        <v>1.95369999999998</v>
      </c>
      <c r="E225" s="0" t="n">
        <f aca="false">B245-B225</f>
        <v>3.74449999999997</v>
      </c>
      <c r="F225" s="0" t="n">
        <f aca="false">B255-B225</f>
        <v>5.53529999999998</v>
      </c>
      <c r="G225" s="0" t="n">
        <f aca="false">B265-B225</f>
        <v>7.00049999999999</v>
      </c>
      <c r="H225" s="0" t="n">
        <f aca="false">B275-B225</f>
        <v>8.62849999999999</v>
      </c>
      <c r="I225" s="0" t="n">
        <f aca="false">B285-B225</f>
        <v>10.0937</v>
      </c>
      <c r="J225" s="0" t="n">
        <f aca="false">B295-B225</f>
        <v>11.3961</v>
      </c>
      <c r="L225" s="0" t="n">
        <f aca="false">LN(D225)</f>
        <v>0.669725010615444</v>
      </c>
      <c r="M225" s="0" t="n">
        <f aca="false">LN(E225)</f>
        <v>1.32028809670728</v>
      </c>
      <c r="N225" s="0" t="n">
        <f aca="false">LN(F225)</f>
        <v>1.71114576523381</v>
      </c>
      <c r="O225" s="0" t="n">
        <f aca="false">LN(G225)</f>
        <v>1.94598157507584</v>
      </c>
      <c r="P225" s="0" t="n">
        <f aca="false">LN(H225)</f>
        <v>2.15507067770549</v>
      </c>
      <c r="Q225" s="0" t="n">
        <f aca="false">LN(I225)</f>
        <v>2.31191146685029</v>
      </c>
      <c r="R225" s="0" t="n">
        <f aca="false">LN(J225)</f>
        <v>2.43327119160594</v>
      </c>
    </row>
    <row r="226" customFormat="false" ht="18.75" hidden="false" customHeight="false" outlineLevel="0" collapsed="false">
      <c r="A226" s="0" t="n">
        <v>2240</v>
      </c>
      <c r="B226" s="0" t="n">
        <v>109.6459</v>
      </c>
      <c r="D226" s="0" t="n">
        <f aca="false">B236-B226</f>
        <v>2.11649999999997</v>
      </c>
      <c r="E226" s="0" t="n">
        <f aca="false">B246-B226</f>
        <v>3.90729999999998</v>
      </c>
      <c r="F226" s="0" t="n">
        <f aca="false">B256-B226</f>
        <v>5.69809999999998</v>
      </c>
      <c r="G226" s="0" t="n">
        <f aca="false">B266-B226</f>
        <v>7.00049999999999</v>
      </c>
      <c r="H226" s="0" t="n">
        <f aca="false">B276-B226</f>
        <v>8.79129999999998</v>
      </c>
      <c r="I226" s="0" t="n">
        <f aca="false">B286-B226</f>
        <v>10.4193</v>
      </c>
      <c r="J226" s="0" t="n">
        <f aca="false">B296-B226</f>
        <v>11.3961</v>
      </c>
      <c r="L226" s="0" t="n">
        <f aca="false">LN(D226)</f>
        <v>0.749763780978829</v>
      </c>
      <c r="M226" s="0" t="n">
        <f aca="false">LN(E226)</f>
        <v>1.36284659838232</v>
      </c>
      <c r="N226" s="0" t="n">
        <f aca="false">LN(F226)</f>
        <v>1.74013278593926</v>
      </c>
      <c r="O226" s="0" t="n">
        <f aca="false">LN(G226)</f>
        <v>1.94598157507584</v>
      </c>
      <c r="P226" s="0" t="n">
        <f aca="false">LN(H226)</f>
        <v>2.17376259609725</v>
      </c>
      <c r="Q226" s="0" t="n">
        <f aca="false">LN(I226)</f>
        <v>2.34365985556576</v>
      </c>
      <c r="R226" s="0" t="n">
        <f aca="false">LN(J226)</f>
        <v>2.43327119160594</v>
      </c>
    </row>
    <row r="227" customFormat="false" ht="18.75" hidden="false" customHeight="false" outlineLevel="0" collapsed="false">
      <c r="A227" s="0" t="n">
        <v>2250</v>
      </c>
      <c r="B227" s="0" t="n">
        <v>109.8087</v>
      </c>
      <c r="D227" s="0" t="n">
        <f aca="false">B237-B227</f>
        <v>2.1165</v>
      </c>
      <c r="E227" s="0" t="n">
        <f aca="false">B247-B227</f>
        <v>3.90730000000001</v>
      </c>
      <c r="F227" s="0" t="n">
        <f aca="false">B257-B227</f>
        <v>5.6981</v>
      </c>
      <c r="G227" s="0" t="n">
        <f aca="false">B267-B227</f>
        <v>7.00049999999999</v>
      </c>
      <c r="H227" s="0" t="n">
        <f aca="false">B277-B227</f>
        <v>8.79130000000001</v>
      </c>
      <c r="I227" s="0" t="n">
        <f aca="false">B287-B227</f>
        <v>10.2565</v>
      </c>
      <c r="J227" s="0" t="n">
        <f aca="false">B297-B227</f>
        <v>11.2333</v>
      </c>
      <c r="L227" s="0" t="n">
        <f aca="false">LN(D227)</f>
        <v>0.749763780978842</v>
      </c>
      <c r="M227" s="0" t="n">
        <f aca="false">LN(E227)</f>
        <v>1.36284659838233</v>
      </c>
      <c r="N227" s="0" t="n">
        <f aca="false">LN(F227)</f>
        <v>1.74013278593927</v>
      </c>
      <c r="O227" s="0" t="n">
        <f aca="false">LN(G227)</f>
        <v>1.94598157507584</v>
      </c>
      <c r="P227" s="0" t="n">
        <f aca="false">LN(H227)</f>
        <v>2.17376259609726</v>
      </c>
      <c r="Q227" s="0" t="n">
        <f aca="false">LN(I227)</f>
        <v>2.32791165094005</v>
      </c>
      <c r="R227" s="0" t="n">
        <f aca="false">LN(J227)</f>
        <v>2.41888258132675</v>
      </c>
    </row>
    <row r="228" customFormat="false" ht="18.75" hidden="false" customHeight="false" outlineLevel="0" collapsed="false">
      <c r="A228" s="0" t="n">
        <v>2260</v>
      </c>
      <c r="B228" s="0" t="n">
        <v>109.9715</v>
      </c>
      <c r="D228" s="0" t="n">
        <f aca="false">B238-B228</f>
        <v>1.95370000000001</v>
      </c>
      <c r="E228" s="0" t="n">
        <f aca="false">B248-B228</f>
        <v>3.90730000000002</v>
      </c>
      <c r="F228" s="0" t="n">
        <f aca="false">B258-B228</f>
        <v>5.69810000000001</v>
      </c>
      <c r="G228" s="0" t="n">
        <f aca="false">B268-B228</f>
        <v>7.0005</v>
      </c>
      <c r="H228" s="0" t="n">
        <f aca="false">B278-B228</f>
        <v>8.9541</v>
      </c>
      <c r="I228" s="0" t="n">
        <f aca="false">B288-B228</f>
        <v>10.2565</v>
      </c>
      <c r="J228" s="0" t="n">
        <f aca="false">B298-B228</f>
        <v>11.2333</v>
      </c>
      <c r="L228" s="0" t="n">
        <f aca="false">LN(D228)</f>
        <v>0.669725010615459</v>
      </c>
      <c r="M228" s="0" t="n">
        <f aca="false">LN(E228)</f>
        <v>1.36284659838233</v>
      </c>
      <c r="N228" s="0" t="n">
        <f aca="false">LN(F228)</f>
        <v>1.74013278593927</v>
      </c>
      <c r="O228" s="0" t="n">
        <f aca="false">LN(G228)</f>
        <v>1.94598157507584</v>
      </c>
      <c r="P228" s="0" t="n">
        <f aca="false">LN(H228)</f>
        <v>2.1921115279494</v>
      </c>
      <c r="Q228" s="0" t="n">
        <f aca="false">LN(I228)</f>
        <v>2.32791165094006</v>
      </c>
      <c r="R228" s="0" t="n">
        <f aca="false">LN(J228)</f>
        <v>2.41888258132675</v>
      </c>
    </row>
    <row r="229" customFormat="false" ht="18.75" hidden="false" customHeight="false" outlineLevel="0" collapsed="false">
      <c r="A229" s="0" t="n">
        <v>2270</v>
      </c>
      <c r="B229" s="0" t="n">
        <v>110.297133333333</v>
      </c>
      <c r="D229" s="0" t="n">
        <f aca="false">B239-B229</f>
        <v>1.95366666666669</v>
      </c>
      <c r="E229" s="0" t="n">
        <f aca="false">B249-B229</f>
        <v>3.90726666666669</v>
      </c>
      <c r="F229" s="0" t="n">
        <f aca="false">B259-B229</f>
        <v>5.53526666666669</v>
      </c>
      <c r="G229" s="0" t="n">
        <f aca="false">B269-B229</f>
        <v>7.16326666666669</v>
      </c>
      <c r="H229" s="0" t="n">
        <f aca="false">B279-B229</f>
        <v>8.95406666666668</v>
      </c>
      <c r="I229" s="0" t="n">
        <f aca="false">B289-B229</f>
        <v>9.76806666666668</v>
      </c>
      <c r="J229" s="0" t="n">
        <f aca="false">B299-B229</f>
        <v>11.3960666666667</v>
      </c>
      <c r="L229" s="0" t="n">
        <f aca="false">LN(D229)</f>
        <v>0.669707948826195</v>
      </c>
      <c r="M229" s="0" t="n">
        <f aca="false">LN(E229)</f>
        <v>1.36283806730575</v>
      </c>
      <c r="N229" s="0" t="n">
        <f aca="false">LN(F229)</f>
        <v>1.71113974325963</v>
      </c>
      <c r="O229" s="0" t="n">
        <f aca="false">LN(G229)</f>
        <v>1.96896611528875</v>
      </c>
      <c r="P229" s="0" t="n">
        <f aca="false">LN(H229)</f>
        <v>2.19210780525305</v>
      </c>
      <c r="Q229" s="0" t="n">
        <f aca="false">LN(I229)</f>
        <v>2.27911856179194</v>
      </c>
      <c r="R229" s="0" t="n">
        <f aca="false">LN(J229)</f>
        <v>2.4332682666244</v>
      </c>
    </row>
    <row r="230" customFormat="false" ht="18.75" hidden="false" customHeight="false" outlineLevel="0" collapsed="false">
      <c r="A230" s="0" t="n">
        <v>2280</v>
      </c>
      <c r="B230" s="0" t="n">
        <v>110.459966666667</v>
      </c>
      <c r="D230" s="0" t="n">
        <f aca="false">B240-B230</f>
        <v>1.95363333333333</v>
      </c>
      <c r="E230" s="0" t="n">
        <f aca="false">B250-B230</f>
        <v>3.90723333333335</v>
      </c>
      <c r="F230" s="0" t="n">
        <f aca="false">B260-B230</f>
        <v>5.69803333333336</v>
      </c>
      <c r="G230" s="0" t="n">
        <f aca="false">B270-B230</f>
        <v>7.16323333333334</v>
      </c>
      <c r="H230" s="0" t="n">
        <f aca="false">B280-B230</f>
        <v>8.95403333333334</v>
      </c>
      <c r="I230" s="0" t="n">
        <f aca="false">B290-B230</f>
        <v>9.76803333333335</v>
      </c>
      <c r="J230" s="0" t="n">
        <f aca="false">B300-B230</f>
        <v>11.3960333333333</v>
      </c>
      <c r="L230" s="0" t="n">
        <f aca="false">LN(D230)</f>
        <v>0.6696908867458</v>
      </c>
      <c r="M230" s="0" t="n">
        <f aca="false">LN(E230)</f>
        <v>1.36282953615639</v>
      </c>
      <c r="N230" s="0" t="n">
        <f aca="false">LN(F230)</f>
        <v>1.74012108606446</v>
      </c>
      <c r="O230" s="0" t="n">
        <f aca="false">LN(G230)</f>
        <v>1.96896146190748</v>
      </c>
      <c r="P230" s="0" t="n">
        <f aca="false">LN(H230)</f>
        <v>2.19210408254284</v>
      </c>
      <c r="Q230" s="0" t="n">
        <f aca="false">LN(I230)</f>
        <v>2.279115149306</v>
      </c>
      <c r="R230" s="0" t="n">
        <f aca="false">LN(J230)</f>
        <v>2.43326534163431</v>
      </c>
    </row>
    <row r="231" customFormat="false" ht="18.75" hidden="false" customHeight="false" outlineLevel="0" collapsed="false">
      <c r="A231" s="0" t="n">
        <v>2290</v>
      </c>
      <c r="B231" s="0" t="n">
        <v>110.7856</v>
      </c>
      <c r="D231" s="0" t="n">
        <f aca="false">B241-B231</f>
        <v>1.79079999999999</v>
      </c>
      <c r="E231" s="0" t="n">
        <f aca="false">B251-B231</f>
        <v>3.74440000000001</v>
      </c>
      <c r="F231" s="0" t="n">
        <f aca="false">B261-B231</f>
        <v>5.5352</v>
      </c>
      <c r="G231" s="0" t="n">
        <f aca="false">B271-B231</f>
        <v>7.1632</v>
      </c>
      <c r="H231" s="0" t="n">
        <f aca="false">B281-B231</f>
        <v>8.6284</v>
      </c>
      <c r="I231" s="0" t="n">
        <f aca="false">B291-B231</f>
        <v>9.60520000000001</v>
      </c>
      <c r="J231" s="0" t="n">
        <f aca="false">B301-B231</f>
        <v>11.396</v>
      </c>
      <c r="L231" s="0" t="n">
        <f aca="false">LN(D231)</f>
        <v>0.582662447384668</v>
      </c>
      <c r="M231" s="0" t="n">
        <f aca="false">LN(E231)</f>
        <v>1.32026139051546</v>
      </c>
      <c r="N231" s="0" t="n">
        <f aca="false">LN(F231)</f>
        <v>1.71112769920246</v>
      </c>
      <c r="O231" s="0" t="n">
        <f aca="false">LN(G231)</f>
        <v>1.96895680850456</v>
      </c>
      <c r="P231" s="0" t="n">
        <f aca="false">LN(H231)</f>
        <v>2.15505908813842</v>
      </c>
      <c r="Q231" s="0" t="n">
        <f aca="false">LN(I231)</f>
        <v>2.26230461849202</v>
      </c>
      <c r="R231" s="0" t="n">
        <f aca="false">LN(J231)</f>
        <v>2.43326241663566</v>
      </c>
    </row>
    <row r="232" customFormat="false" ht="18.75" hidden="false" customHeight="false" outlineLevel="0" collapsed="false">
      <c r="A232" s="0" t="n">
        <v>2300</v>
      </c>
      <c r="B232" s="0" t="n">
        <v>110.9484</v>
      </c>
      <c r="D232" s="0" t="n">
        <f aca="false">B242-B232</f>
        <v>1.62799999999999</v>
      </c>
      <c r="E232" s="0" t="n">
        <f aca="false">B252-B232</f>
        <v>3.74439999999998</v>
      </c>
      <c r="F232" s="0" t="n">
        <f aca="false">B262-B232</f>
        <v>5.53519999999998</v>
      </c>
      <c r="G232" s="0" t="n">
        <f aca="false">B272-B232</f>
        <v>7.1632</v>
      </c>
      <c r="H232" s="0" t="n">
        <f aca="false">B282-B232</f>
        <v>8.4656</v>
      </c>
      <c r="I232" s="0" t="n">
        <f aca="false">B292-B232</f>
        <v>9.768</v>
      </c>
      <c r="J232" s="0" t="n">
        <f aca="false">B302-B232</f>
        <v>11.0704</v>
      </c>
      <c r="L232" s="0" t="n">
        <f aca="false">LN(D232)</f>
        <v>0.48735226758034</v>
      </c>
      <c r="M232" s="0" t="n">
        <f aca="false">LN(E232)</f>
        <v>1.32026139051545</v>
      </c>
      <c r="N232" s="0" t="n">
        <f aca="false">LN(F232)</f>
        <v>1.71112769920246</v>
      </c>
      <c r="O232" s="0" t="n">
        <f aca="false">LN(G232)</f>
        <v>1.96895680850456</v>
      </c>
      <c r="P232" s="0" t="n">
        <f aca="false">LN(H232)</f>
        <v>2.13601089316773</v>
      </c>
      <c r="Q232" s="0" t="n">
        <f aca="false">LN(I232)</f>
        <v>2.2791117368084</v>
      </c>
      <c r="R232" s="0" t="n">
        <f aca="false">LN(J232)</f>
        <v>2.40427487976241</v>
      </c>
    </row>
    <row r="233" customFormat="false" ht="18.75" hidden="false" customHeight="false" outlineLevel="0" collapsed="false">
      <c r="A233" s="0" t="n">
        <v>2310</v>
      </c>
      <c r="B233" s="0" t="n">
        <v>111.1112</v>
      </c>
      <c r="D233" s="0" t="n">
        <f aca="false">B243-B233</f>
        <v>1.62799999999999</v>
      </c>
      <c r="E233" s="0" t="n">
        <f aca="false">B253-B233</f>
        <v>3.74440000000001</v>
      </c>
      <c r="F233" s="0" t="n">
        <f aca="false">B263-B233</f>
        <v>5.37239999999997</v>
      </c>
      <c r="G233" s="0" t="n">
        <f aca="false">B273-B233</f>
        <v>7.0004</v>
      </c>
      <c r="H233" s="0" t="n">
        <f aca="false">B283-B233</f>
        <v>8.30279999999999</v>
      </c>
      <c r="I233" s="0" t="n">
        <f aca="false">B293-B233</f>
        <v>9.768</v>
      </c>
      <c r="J233" s="0" t="n">
        <f aca="false">B303-B233</f>
        <v>11.0704</v>
      </c>
      <c r="L233" s="0" t="n">
        <f aca="false">LN(D233)</f>
        <v>0.48735226758034</v>
      </c>
      <c r="M233" s="0" t="n">
        <f aca="false">LN(E233)</f>
        <v>1.32026139051546</v>
      </c>
      <c r="N233" s="0" t="n">
        <f aca="false">LN(F233)</f>
        <v>1.68127473605278</v>
      </c>
      <c r="O233" s="0" t="n">
        <f aca="false">LN(G233)</f>
        <v>1.94596729027987</v>
      </c>
      <c r="P233" s="0" t="n">
        <f aca="false">LN(H233)</f>
        <v>2.11659280731063</v>
      </c>
      <c r="Q233" s="0" t="n">
        <f aca="false">LN(I233)</f>
        <v>2.2791117368084</v>
      </c>
      <c r="R233" s="0" t="n">
        <f aca="false">LN(J233)</f>
        <v>2.40427487976241</v>
      </c>
    </row>
    <row r="234" customFormat="false" ht="18.75" hidden="false" customHeight="false" outlineLevel="0" collapsed="false">
      <c r="A234" s="0" t="n">
        <v>2320</v>
      </c>
      <c r="B234" s="0" t="n">
        <v>111.274</v>
      </c>
      <c r="D234" s="0" t="n">
        <f aca="false">B244-B234</f>
        <v>1.79079999999999</v>
      </c>
      <c r="E234" s="0" t="n">
        <f aca="false">B254-B234</f>
        <v>3.7444</v>
      </c>
      <c r="F234" s="0" t="n">
        <f aca="false">B264-B234</f>
        <v>5.37240000000001</v>
      </c>
      <c r="G234" s="0" t="n">
        <f aca="false">B274-B234</f>
        <v>7.00040000000001</v>
      </c>
      <c r="H234" s="0" t="n">
        <f aca="false">B284-B234</f>
        <v>8.30280000000001</v>
      </c>
      <c r="I234" s="0" t="n">
        <f aca="false">B294-B234</f>
        <v>9.76800000000002</v>
      </c>
      <c r="J234" s="0" t="n">
        <f aca="false">B304-B234</f>
        <v>10.9076</v>
      </c>
      <c r="L234" s="0" t="n">
        <f aca="false">LN(D234)</f>
        <v>0.582662447384668</v>
      </c>
      <c r="M234" s="0" t="n">
        <f aca="false">LN(E234)</f>
        <v>1.32026139051545</v>
      </c>
      <c r="N234" s="0" t="n">
        <f aca="false">LN(F234)</f>
        <v>1.68127473605279</v>
      </c>
      <c r="O234" s="0" t="n">
        <f aca="false">LN(G234)</f>
        <v>1.94596729027987</v>
      </c>
      <c r="P234" s="0" t="n">
        <f aca="false">LN(H234)</f>
        <v>2.11659280731063</v>
      </c>
      <c r="Q234" s="0" t="n">
        <f aca="false">LN(I234)</f>
        <v>2.27911173680841</v>
      </c>
      <c r="R234" s="0" t="n">
        <f aca="false">LN(J234)</f>
        <v>2.38945979397727</v>
      </c>
    </row>
    <row r="235" customFormat="false" ht="18.75" hidden="false" customHeight="false" outlineLevel="0" collapsed="false">
      <c r="A235" s="0" t="n">
        <v>2330</v>
      </c>
      <c r="B235" s="0" t="n">
        <v>111.5996</v>
      </c>
      <c r="D235" s="0" t="n">
        <f aca="false">B245-B235</f>
        <v>1.79079999999999</v>
      </c>
      <c r="E235" s="0" t="n">
        <f aca="false">B255-B235</f>
        <v>3.58159999999999</v>
      </c>
      <c r="F235" s="0" t="n">
        <f aca="false">B265-B235</f>
        <v>5.0468</v>
      </c>
      <c r="G235" s="0" t="n">
        <f aca="false">B275-B235</f>
        <v>6.67480000000001</v>
      </c>
      <c r="H235" s="0" t="n">
        <f aca="false">B285-B235</f>
        <v>8.14</v>
      </c>
      <c r="I235" s="0" t="n">
        <f aca="false">B295-B235</f>
        <v>9.44240000000001</v>
      </c>
      <c r="J235" s="0" t="n">
        <f aca="false">B305-B235</f>
        <v>10.9076</v>
      </c>
      <c r="L235" s="0" t="n">
        <f aca="false">LN(D235)</f>
        <v>0.582662447384668</v>
      </c>
      <c r="M235" s="0" t="n">
        <f aca="false">LN(E235)</f>
        <v>1.27580962794462</v>
      </c>
      <c r="N235" s="0" t="n">
        <f aca="false">LN(F235)</f>
        <v>1.61875437907145</v>
      </c>
      <c r="O235" s="0" t="n">
        <f aca="false">LN(G235)</f>
        <v>1.89833924129061</v>
      </c>
      <c r="P235" s="0" t="n">
        <f aca="false">LN(H235)</f>
        <v>2.09679018001445</v>
      </c>
      <c r="Q235" s="0" t="n">
        <f aca="false">LN(I235)</f>
        <v>2.24521018513272</v>
      </c>
      <c r="R235" s="0" t="n">
        <f aca="false">LN(J235)</f>
        <v>2.38945979397727</v>
      </c>
    </row>
    <row r="236" customFormat="false" ht="18.75" hidden="false" customHeight="false" outlineLevel="0" collapsed="false">
      <c r="A236" s="0" t="n">
        <v>2340</v>
      </c>
      <c r="B236" s="0" t="n">
        <v>111.7624</v>
      </c>
      <c r="D236" s="0" t="n">
        <f aca="false">B246-B236</f>
        <v>1.7908</v>
      </c>
      <c r="E236" s="0" t="n">
        <f aca="false">B256-B236</f>
        <v>3.58160000000001</v>
      </c>
      <c r="F236" s="0" t="n">
        <f aca="false">B266-B236</f>
        <v>4.88400000000001</v>
      </c>
      <c r="G236" s="0" t="n">
        <f aca="false">B276-B236</f>
        <v>6.67480000000001</v>
      </c>
      <c r="H236" s="0" t="n">
        <f aca="false">B286-B236</f>
        <v>8.30280000000001</v>
      </c>
      <c r="I236" s="0" t="n">
        <f aca="false">B296-B236</f>
        <v>9.27960000000002</v>
      </c>
      <c r="J236" s="0" t="n">
        <f aca="false">B306-B236</f>
        <v>10.7448</v>
      </c>
      <c r="L236" s="0" t="n">
        <f aca="false">LN(D236)</f>
        <v>0.582662447384676</v>
      </c>
      <c r="M236" s="0" t="n">
        <f aca="false">LN(E236)</f>
        <v>1.27580962794462</v>
      </c>
      <c r="N236" s="0" t="n">
        <f aca="false">LN(F236)</f>
        <v>1.58596455624846</v>
      </c>
      <c r="O236" s="0" t="n">
        <f aca="false">LN(G236)</f>
        <v>1.89833924129061</v>
      </c>
      <c r="P236" s="0" t="n">
        <f aca="false">LN(H236)</f>
        <v>2.11659280731063</v>
      </c>
      <c r="Q236" s="0" t="n">
        <f aca="false">LN(I236)</f>
        <v>2.22781844242085</v>
      </c>
      <c r="R236" s="0" t="n">
        <f aca="false">LN(J236)</f>
        <v>2.37442191661273</v>
      </c>
    </row>
    <row r="237" customFormat="false" ht="18.75" hidden="false" customHeight="false" outlineLevel="0" collapsed="false">
      <c r="A237" s="0" t="n">
        <v>2350</v>
      </c>
      <c r="B237" s="0" t="n">
        <v>111.9252</v>
      </c>
      <c r="D237" s="0" t="n">
        <f aca="false">B247-B237</f>
        <v>1.7908</v>
      </c>
      <c r="E237" s="0" t="n">
        <f aca="false">B257-B237</f>
        <v>3.58159999999999</v>
      </c>
      <c r="F237" s="0" t="n">
        <f aca="false">B267-B237</f>
        <v>4.88399999999999</v>
      </c>
      <c r="G237" s="0" t="n">
        <f aca="false">B277-B237</f>
        <v>6.67480000000001</v>
      </c>
      <c r="H237" s="0" t="n">
        <f aca="false">B287-B237</f>
        <v>8.14</v>
      </c>
      <c r="I237" s="0" t="n">
        <f aca="false">B297-B237</f>
        <v>9.11680000000001</v>
      </c>
      <c r="J237" s="0" t="n">
        <f aca="false">B307-B237</f>
        <v>10.582</v>
      </c>
      <c r="L237" s="0" t="n">
        <f aca="false">LN(D237)</f>
        <v>0.582662447384676</v>
      </c>
      <c r="M237" s="0" t="n">
        <f aca="false">LN(E237)</f>
        <v>1.27580962794462</v>
      </c>
      <c r="N237" s="0" t="n">
        <f aca="false">LN(F237)</f>
        <v>1.58596455624846</v>
      </c>
      <c r="O237" s="0" t="n">
        <f aca="false">LN(G237)</f>
        <v>1.89833924129061</v>
      </c>
      <c r="P237" s="0" t="n">
        <f aca="false">LN(H237)</f>
        <v>2.09679018001445</v>
      </c>
      <c r="Q237" s="0" t="n">
        <f aca="false">LN(I237)</f>
        <v>2.21011886532145</v>
      </c>
      <c r="R237" s="0" t="n">
        <f aca="false">LN(J237)</f>
        <v>2.35915444448194</v>
      </c>
    </row>
    <row r="238" customFormat="false" ht="18.75" hidden="false" customHeight="false" outlineLevel="0" collapsed="false">
      <c r="A238" s="0" t="n">
        <v>2360</v>
      </c>
      <c r="B238" s="0" t="n">
        <v>111.9252</v>
      </c>
      <c r="D238" s="0" t="n">
        <f aca="false">B248-B238</f>
        <v>1.95360000000001</v>
      </c>
      <c r="E238" s="0" t="n">
        <f aca="false">B258-B238</f>
        <v>3.7444</v>
      </c>
      <c r="F238" s="0" t="n">
        <f aca="false">B268-B238</f>
        <v>5.04679999999999</v>
      </c>
      <c r="G238" s="0" t="n">
        <f aca="false">B278-B238</f>
        <v>7.00039999999999</v>
      </c>
      <c r="H238" s="0" t="n">
        <f aca="false">B288-B238</f>
        <v>8.30280000000001</v>
      </c>
      <c r="I238" s="0" t="n">
        <f aca="false">B298-B238</f>
        <v>9.27959999999999</v>
      </c>
      <c r="J238" s="0" t="n">
        <f aca="false">B308-B238</f>
        <v>10.582</v>
      </c>
      <c r="L238" s="0" t="n">
        <f aca="false">LN(D238)</f>
        <v>0.669673824374308</v>
      </c>
      <c r="M238" s="0" t="n">
        <f aca="false">LN(E238)</f>
        <v>1.32026139051545</v>
      </c>
      <c r="N238" s="0" t="n">
        <f aca="false">LN(F238)</f>
        <v>1.61875437907145</v>
      </c>
      <c r="O238" s="0" t="n">
        <f aca="false">LN(G238)</f>
        <v>1.94596729027986</v>
      </c>
      <c r="P238" s="0" t="n">
        <f aca="false">LN(H238)</f>
        <v>2.11659280731063</v>
      </c>
      <c r="Q238" s="0" t="n">
        <f aca="false">LN(I238)</f>
        <v>2.22781844242085</v>
      </c>
      <c r="R238" s="0" t="n">
        <f aca="false">LN(J238)</f>
        <v>2.35915444448194</v>
      </c>
    </row>
    <row r="239" customFormat="false" ht="18.75" hidden="false" customHeight="false" outlineLevel="0" collapsed="false">
      <c r="A239" s="0" t="n">
        <v>2370</v>
      </c>
      <c r="B239" s="0" t="n">
        <v>112.2508</v>
      </c>
      <c r="D239" s="0" t="n">
        <f aca="false">B249-B239</f>
        <v>1.95359999999999</v>
      </c>
      <c r="E239" s="0" t="n">
        <f aca="false">B259-B239</f>
        <v>3.58159999999999</v>
      </c>
      <c r="F239" s="0" t="n">
        <f aca="false">B269-B239</f>
        <v>5.2096</v>
      </c>
      <c r="G239" s="0" t="n">
        <f aca="false">B279-B239</f>
        <v>7.00039999999999</v>
      </c>
      <c r="H239" s="0" t="n">
        <f aca="false">B289-B239</f>
        <v>7.81439999999999</v>
      </c>
      <c r="I239" s="0" t="n">
        <f aca="false">B299-B239</f>
        <v>9.44239999999998</v>
      </c>
      <c r="J239" s="0" t="n">
        <f aca="false">B309-B239</f>
        <v>10.4192</v>
      </c>
      <c r="L239" s="0" t="n">
        <f aca="false">LN(D239)</f>
        <v>0.6696738243743</v>
      </c>
      <c r="M239" s="0" t="n">
        <f aca="false">LN(E239)</f>
        <v>1.27580962794462</v>
      </c>
      <c r="N239" s="0" t="n">
        <f aca="false">LN(F239)</f>
        <v>1.65050307738603</v>
      </c>
      <c r="O239" s="0" t="n">
        <f aca="false">LN(G239)</f>
        <v>1.94596729027986</v>
      </c>
      <c r="P239" s="0" t="n">
        <f aca="false">LN(H239)</f>
        <v>2.05596818549419</v>
      </c>
      <c r="Q239" s="0" t="n">
        <f aca="false">LN(I239)</f>
        <v>2.24521018513272</v>
      </c>
      <c r="R239" s="0" t="n">
        <f aca="false">LN(J239)</f>
        <v>2.34365025794597</v>
      </c>
    </row>
    <row r="240" customFormat="false" ht="18.75" hidden="false" customHeight="false" outlineLevel="0" collapsed="false">
      <c r="A240" s="0" t="n">
        <v>2380</v>
      </c>
      <c r="B240" s="0" t="n">
        <v>112.4136</v>
      </c>
      <c r="D240" s="0" t="n">
        <f aca="false">B250-B240</f>
        <v>1.95360000000002</v>
      </c>
      <c r="E240" s="0" t="n">
        <f aca="false">B260-B240</f>
        <v>3.74440000000003</v>
      </c>
      <c r="F240" s="0" t="n">
        <f aca="false">B270-B240</f>
        <v>5.20960000000001</v>
      </c>
      <c r="G240" s="0" t="n">
        <f aca="false">B280-B240</f>
        <v>7.00040000000001</v>
      </c>
      <c r="H240" s="0" t="n">
        <f aca="false">B290-B240</f>
        <v>7.81440000000002</v>
      </c>
      <c r="I240" s="0" t="n">
        <f aca="false">B300-B240</f>
        <v>9.44240000000001</v>
      </c>
      <c r="J240" s="0" t="n">
        <f aca="false">B310-B240</f>
        <v>10.582</v>
      </c>
      <c r="L240" s="0" t="n">
        <f aca="false">LN(D240)</f>
        <v>0.669673824374315</v>
      </c>
      <c r="M240" s="0" t="n">
        <f aca="false">LN(E240)</f>
        <v>1.32026139051546</v>
      </c>
      <c r="N240" s="0" t="n">
        <f aca="false">LN(F240)</f>
        <v>1.65050307738603</v>
      </c>
      <c r="O240" s="0" t="n">
        <f aca="false">LN(G240)</f>
        <v>1.94596729027987</v>
      </c>
      <c r="P240" s="0" t="n">
        <f aca="false">LN(H240)</f>
        <v>2.0559681854942</v>
      </c>
      <c r="Q240" s="0" t="n">
        <f aca="false">LN(I240)</f>
        <v>2.24521018513272</v>
      </c>
      <c r="R240" s="0" t="n">
        <f aca="false">LN(J240)</f>
        <v>2.35915444448194</v>
      </c>
    </row>
    <row r="241" customFormat="false" ht="18.75" hidden="false" customHeight="false" outlineLevel="0" collapsed="false">
      <c r="A241" s="0" t="n">
        <v>2390</v>
      </c>
      <c r="B241" s="0" t="n">
        <v>112.5764</v>
      </c>
      <c r="D241" s="0" t="n">
        <f aca="false">B251-B241</f>
        <v>1.95360000000002</v>
      </c>
      <c r="E241" s="0" t="n">
        <f aca="false">B261-B241</f>
        <v>3.74440000000001</v>
      </c>
      <c r="F241" s="0" t="n">
        <f aca="false">B271-B241</f>
        <v>5.37240000000001</v>
      </c>
      <c r="G241" s="0" t="n">
        <f aca="false">B281-B241</f>
        <v>6.83760000000001</v>
      </c>
      <c r="H241" s="0" t="n">
        <f aca="false">B291-B241</f>
        <v>7.81440000000002</v>
      </c>
      <c r="I241" s="0" t="n">
        <f aca="false">B301-B241</f>
        <v>9.60520000000001</v>
      </c>
      <c r="J241" s="0" t="n">
        <f aca="false">B311-B241</f>
        <v>10.4192</v>
      </c>
      <c r="L241" s="0" t="n">
        <f aca="false">LN(D241)</f>
        <v>0.669673824374315</v>
      </c>
      <c r="M241" s="0" t="n">
        <f aca="false">LN(E241)</f>
        <v>1.32026139051546</v>
      </c>
      <c r="N241" s="0" t="n">
        <f aca="false">LN(F241)</f>
        <v>1.68127473605279</v>
      </c>
      <c r="O241" s="0" t="n">
        <f aca="false">LN(G241)</f>
        <v>1.92243679286967</v>
      </c>
      <c r="P241" s="0" t="n">
        <f aca="false">LN(H241)</f>
        <v>2.0559681854942</v>
      </c>
      <c r="Q241" s="0" t="n">
        <f aca="false">LN(I241)</f>
        <v>2.26230461849202</v>
      </c>
      <c r="R241" s="0" t="n">
        <f aca="false">LN(J241)</f>
        <v>2.34365025794598</v>
      </c>
    </row>
    <row r="242" customFormat="false" ht="18.75" hidden="false" customHeight="false" outlineLevel="0" collapsed="false">
      <c r="A242" s="0" t="n">
        <v>2400</v>
      </c>
      <c r="B242" s="0" t="n">
        <v>112.5764</v>
      </c>
      <c r="D242" s="0" t="n">
        <f aca="false">B252-B242</f>
        <v>2.1164</v>
      </c>
      <c r="E242" s="0" t="n">
        <f aca="false">B262-B242</f>
        <v>3.90719999999999</v>
      </c>
      <c r="F242" s="0" t="n">
        <f aca="false">B272-B242</f>
        <v>5.53520000000002</v>
      </c>
      <c r="G242" s="0" t="n">
        <f aca="false">B282-B242</f>
        <v>6.83760000000001</v>
      </c>
      <c r="H242" s="0" t="n">
        <f aca="false">B292-B242</f>
        <v>8.14000000000002</v>
      </c>
      <c r="I242" s="0" t="n">
        <f aca="false">B302-B242</f>
        <v>9.44240000000001</v>
      </c>
      <c r="J242" s="0" t="n">
        <f aca="false">B312-B242</f>
        <v>10.582</v>
      </c>
      <c r="L242" s="0" t="n">
        <f aca="false">LN(D242)</f>
        <v>0.749716532047839</v>
      </c>
      <c r="M242" s="0" t="n">
        <f aca="false">LN(E242)</f>
        <v>1.36282100493425</v>
      </c>
      <c r="N242" s="0" t="n">
        <f aca="false">LN(F242)</f>
        <v>1.71112769920247</v>
      </c>
      <c r="O242" s="0" t="n">
        <f aca="false">LN(G242)</f>
        <v>1.92243679286967</v>
      </c>
      <c r="P242" s="0" t="n">
        <f aca="false">LN(H242)</f>
        <v>2.09679018001445</v>
      </c>
      <c r="Q242" s="0" t="n">
        <f aca="false">LN(I242)</f>
        <v>2.24521018513272</v>
      </c>
      <c r="R242" s="0" t="n">
        <f aca="false">LN(J242)</f>
        <v>2.35915444448194</v>
      </c>
    </row>
    <row r="243" customFormat="false" ht="18.75" hidden="false" customHeight="false" outlineLevel="0" collapsed="false">
      <c r="A243" s="0" t="n">
        <v>2410</v>
      </c>
      <c r="B243" s="0" t="n">
        <v>112.7392</v>
      </c>
      <c r="D243" s="0" t="n">
        <f aca="false">B253-B243</f>
        <v>2.11640000000003</v>
      </c>
      <c r="E243" s="0" t="n">
        <f aca="false">B263-B243</f>
        <v>3.74439999999998</v>
      </c>
      <c r="F243" s="0" t="n">
        <f aca="false">B273-B243</f>
        <v>5.37240000000001</v>
      </c>
      <c r="G243" s="0" t="n">
        <f aca="false">B283-B243</f>
        <v>6.67480000000001</v>
      </c>
      <c r="H243" s="0" t="n">
        <f aca="false">B293-B243</f>
        <v>8.14000000000002</v>
      </c>
      <c r="I243" s="0" t="n">
        <f aca="false">B303-B243</f>
        <v>9.44240000000001</v>
      </c>
      <c r="J243" s="0" t="n">
        <f aca="false">B313-B243</f>
        <v>10.4192</v>
      </c>
      <c r="L243" s="0" t="n">
        <f aca="false">LN(D243)</f>
        <v>0.749716532047852</v>
      </c>
      <c r="M243" s="0" t="n">
        <f aca="false">LN(E243)</f>
        <v>1.32026139051545</v>
      </c>
      <c r="N243" s="0" t="n">
        <f aca="false">LN(F243)</f>
        <v>1.68127473605279</v>
      </c>
      <c r="O243" s="0" t="n">
        <f aca="false">LN(G243)</f>
        <v>1.89833924129061</v>
      </c>
      <c r="P243" s="0" t="n">
        <f aca="false">LN(H243)</f>
        <v>2.09679018001445</v>
      </c>
      <c r="Q243" s="0" t="n">
        <f aca="false">LN(I243)</f>
        <v>2.24521018513272</v>
      </c>
      <c r="R243" s="0" t="n">
        <f aca="false">LN(J243)</f>
        <v>2.34365025794597</v>
      </c>
    </row>
    <row r="244" customFormat="false" ht="18.75" hidden="false" customHeight="false" outlineLevel="0" collapsed="false">
      <c r="A244" s="0" t="n">
        <v>2420</v>
      </c>
      <c r="B244" s="0" t="n">
        <v>113.0648</v>
      </c>
      <c r="D244" s="0" t="n">
        <f aca="false">B254-B244</f>
        <v>1.95360000000001</v>
      </c>
      <c r="E244" s="0" t="n">
        <f aca="false">B264-B244</f>
        <v>3.58160000000002</v>
      </c>
      <c r="F244" s="0" t="n">
        <f aca="false">B274-B244</f>
        <v>5.20960000000002</v>
      </c>
      <c r="G244" s="0" t="n">
        <f aca="false">B284-B244</f>
        <v>6.51200000000001</v>
      </c>
      <c r="H244" s="0" t="n">
        <f aca="false">B294-B244</f>
        <v>7.97720000000003</v>
      </c>
      <c r="I244" s="0" t="n">
        <f aca="false">B304-B244</f>
        <v>9.11680000000001</v>
      </c>
      <c r="J244" s="0" t="n">
        <f aca="false">B314-B244</f>
        <v>10.4192</v>
      </c>
      <c r="L244" s="0" t="n">
        <f aca="false">LN(D244)</f>
        <v>0.669673824374308</v>
      </c>
      <c r="M244" s="0" t="n">
        <f aca="false">LN(E244)</f>
        <v>1.27580962794463</v>
      </c>
      <c r="N244" s="0" t="n">
        <f aca="false">LN(F244)</f>
        <v>1.65050307738603</v>
      </c>
      <c r="O244" s="0" t="n">
        <f aca="false">LN(G244)</f>
        <v>1.87364662870024</v>
      </c>
      <c r="P244" s="0" t="n">
        <f aca="false">LN(H244)</f>
        <v>2.07658747269693</v>
      </c>
      <c r="Q244" s="0" t="n">
        <f aca="false">LN(I244)</f>
        <v>2.21011886532145</v>
      </c>
      <c r="R244" s="0" t="n">
        <f aca="false">LN(J244)</f>
        <v>2.34365025794597</v>
      </c>
    </row>
    <row r="245" customFormat="false" ht="18.75" hidden="false" customHeight="false" outlineLevel="0" collapsed="false">
      <c r="A245" s="0" t="n">
        <v>2430</v>
      </c>
      <c r="B245" s="0" t="n">
        <v>113.3904</v>
      </c>
      <c r="D245" s="0" t="n">
        <f aca="false">B255-B245</f>
        <v>1.7908</v>
      </c>
      <c r="E245" s="0" t="n">
        <f aca="false">B265-B245</f>
        <v>3.25600000000001</v>
      </c>
      <c r="F245" s="0" t="n">
        <f aca="false">B275-B245</f>
        <v>4.88400000000001</v>
      </c>
      <c r="G245" s="0" t="n">
        <f aca="false">B285-B245</f>
        <v>6.34920000000001</v>
      </c>
      <c r="H245" s="0" t="n">
        <f aca="false">B295-B245</f>
        <v>7.65160000000002</v>
      </c>
      <c r="I245" s="0" t="n">
        <f aca="false">B305-B245</f>
        <v>9.1168</v>
      </c>
      <c r="J245" s="0" t="n">
        <f aca="false">B315-B245</f>
        <v>10.0936</v>
      </c>
      <c r="L245" s="0" t="n">
        <f aca="false">LN(D245)</f>
        <v>0.582662447384676</v>
      </c>
      <c r="M245" s="0" t="n">
        <f aca="false">LN(E245)</f>
        <v>1.1804994481403</v>
      </c>
      <c r="N245" s="0" t="n">
        <f aca="false">LN(F245)</f>
        <v>1.58596455624846</v>
      </c>
      <c r="O245" s="0" t="n">
        <f aca="false">LN(G245)</f>
        <v>1.84832882071595</v>
      </c>
      <c r="P245" s="0" t="n">
        <f aca="false">LN(H245)</f>
        <v>2.03491477629636</v>
      </c>
      <c r="Q245" s="0" t="n">
        <f aca="false">LN(I245)</f>
        <v>2.21011886532145</v>
      </c>
      <c r="R245" s="0" t="n">
        <f aca="false">LN(J245)</f>
        <v>2.31190155963139</v>
      </c>
    </row>
    <row r="246" customFormat="false" ht="18.75" hidden="false" customHeight="false" outlineLevel="0" collapsed="false">
      <c r="A246" s="0" t="n">
        <v>2440</v>
      </c>
      <c r="B246" s="0" t="n">
        <v>113.5532</v>
      </c>
      <c r="D246" s="0" t="n">
        <f aca="false">B256-B246</f>
        <v>1.7908</v>
      </c>
      <c r="E246" s="0" t="n">
        <f aca="false">B266-B246</f>
        <v>3.09320000000001</v>
      </c>
      <c r="F246" s="0" t="n">
        <f aca="false">B276-B246</f>
        <v>4.884</v>
      </c>
      <c r="G246" s="0" t="n">
        <f aca="false">B286-B246</f>
        <v>6.512</v>
      </c>
      <c r="H246" s="0" t="n">
        <f aca="false">B296-B246</f>
        <v>7.48880000000001</v>
      </c>
      <c r="I246" s="0" t="n">
        <f aca="false">B306-B246</f>
        <v>8.95399999999999</v>
      </c>
      <c r="J246" s="0" t="n">
        <f aca="false">B316-B246</f>
        <v>9.93079999999999</v>
      </c>
      <c r="L246" s="0" t="n">
        <f aca="false">LN(D246)</f>
        <v>0.582662447384676</v>
      </c>
      <c r="M246" s="0" t="n">
        <f aca="false">LN(E246)</f>
        <v>1.12920615375275</v>
      </c>
      <c r="N246" s="0" t="n">
        <f aca="false">LN(F246)</f>
        <v>1.58596455624846</v>
      </c>
      <c r="O246" s="0" t="n">
        <f aca="false">LN(G246)</f>
        <v>1.87364662870024</v>
      </c>
      <c r="P246" s="0" t="n">
        <f aca="false">LN(H246)</f>
        <v>2.0134085710754</v>
      </c>
      <c r="Q246" s="0" t="n">
        <f aca="false">LN(I246)</f>
        <v>2.19210035981877</v>
      </c>
      <c r="R246" s="0" t="n">
        <f aca="false">LN(J246)</f>
        <v>2.29564103875961</v>
      </c>
    </row>
    <row r="247" customFormat="false" ht="18.75" hidden="false" customHeight="false" outlineLevel="0" collapsed="false">
      <c r="A247" s="0" t="n">
        <v>2450</v>
      </c>
      <c r="B247" s="0" t="n">
        <v>113.716</v>
      </c>
      <c r="D247" s="0" t="n">
        <f aca="false">B257-B247</f>
        <v>1.79079999999999</v>
      </c>
      <c r="E247" s="0" t="n">
        <f aca="false">B267-B247</f>
        <v>3.09319999999998</v>
      </c>
      <c r="F247" s="0" t="n">
        <f aca="false">B277-B247</f>
        <v>4.884</v>
      </c>
      <c r="G247" s="0" t="n">
        <f aca="false">B287-B247</f>
        <v>6.3492</v>
      </c>
      <c r="H247" s="0" t="n">
        <f aca="false">B297-B247</f>
        <v>7.32600000000001</v>
      </c>
      <c r="I247" s="0" t="n">
        <f aca="false">B307-B247</f>
        <v>8.79119999999999</v>
      </c>
      <c r="J247" s="0" t="n">
        <f aca="false">B317-B247</f>
        <v>9.76799999999999</v>
      </c>
      <c r="L247" s="0" t="n">
        <f aca="false">LN(D247)</f>
        <v>0.582662447384668</v>
      </c>
      <c r="M247" s="0" t="n">
        <f aca="false">LN(E247)</f>
        <v>1.12920615375274</v>
      </c>
      <c r="N247" s="0" t="n">
        <f aca="false">LN(F247)</f>
        <v>1.58596455624846</v>
      </c>
      <c r="O247" s="0" t="n">
        <f aca="false">LN(G247)</f>
        <v>1.84832882071595</v>
      </c>
      <c r="P247" s="0" t="n">
        <f aca="false">LN(H247)</f>
        <v>1.99142966435662</v>
      </c>
      <c r="Q247" s="0" t="n">
        <f aca="false">LN(I247)</f>
        <v>2.17375122115058</v>
      </c>
      <c r="R247" s="0" t="n">
        <f aca="false">LN(J247)</f>
        <v>2.2791117368084</v>
      </c>
    </row>
    <row r="248" customFormat="false" ht="18.75" hidden="false" customHeight="false" outlineLevel="0" collapsed="false">
      <c r="A248" s="0" t="n">
        <v>2460</v>
      </c>
      <c r="B248" s="0" t="n">
        <v>113.8788</v>
      </c>
      <c r="D248" s="0" t="n">
        <f aca="false">B258-B248</f>
        <v>1.79079999999999</v>
      </c>
      <c r="E248" s="0" t="n">
        <f aca="false">B268-B248</f>
        <v>3.09319999999998</v>
      </c>
      <c r="F248" s="0" t="n">
        <f aca="false">B278-B248</f>
        <v>5.04679999999998</v>
      </c>
      <c r="G248" s="0" t="n">
        <f aca="false">B288-B248</f>
        <v>6.3492</v>
      </c>
      <c r="H248" s="0" t="n">
        <f aca="false">B298-B248</f>
        <v>7.32599999999998</v>
      </c>
      <c r="I248" s="0" t="n">
        <f aca="false">B308-B248</f>
        <v>8.62839999999999</v>
      </c>
      <c r="J248" s="0" t="n">
        <f aca="false">B318-B248</f>
        <v>9.93079999999999</v>
      </c>
      <c r="L248" s="0" t="n">
        <f aca="false">LN(D248)</f>
        <v>0.582662447384668</v>
      </c>
      <c r="M248" s="0" t="n">
        <f aca="false">LN(E248)</f>
        <v>1.12920615375274</v>
      </c>
      <c r="N248" s="0" t="n">
        <f aca="false">LN(F248)</f>
        <v>1.61875437907144</v>
      </c>
      <c r="O248" s="0" t="n">
        <f aca="false">LN(G248)</f>
        <v>1.84832882071595</v>
      </c>
      <c r="P248" s="0" t="n">
        <f aca="false">LN(H248)</f>
        <v>1.99142966435662</v>
      </c>
      <c r="Q248" s="0" t="n">
        <f aca="false">LN(I248)</f>
        <v>2.15505908813842</v>
      </c>
      <c r="R248" s="0" t="n">
        <f aca="false">LN(J248)</f>
        <v>2.29564103875961</v>
      </c>
    </row>
    <row r="249" customFormat="false" ht="18.75" hidden="false" customHeight="false" outlineLevel="0" collapsed="false">
      <c r="A249" s="0" t="n">
        <v>2470</v>
      </c>
      <c r="B249" s="0" t="n">
        <v>114.2044</v>
      </c>
      <c r="D249" s="0" t="n">
        <f aca="false">B259-B249</f>
        <v>1.628</v>
      </c>
      <c r="E249" s="0" t="n">
        <f aca="false">B269-B249</f>
        <v>3.256</v>
      </c>
      <c r="F249" s="0" t="n">
        <f aca="false">B279-B249</f>
        <v>5.04679999999999</v>
      </c>
      <c r="G249" s="0" t="n">
        <f aca="false">B289-B249</f>
        <v>5.8608</v>
      </c>
      <c r="H249" s="0" t="n">
        <f aca="false">B299-B249</f>
        <v>7.48879999999998</v>
      </c>
      <c r="I249" s="0" t="n">
        <f aca="false">B309-B249</f>
        <v>8.4656</v>
      </c>
      <c r="J249" s="0" t="n">
        <f aca="false">B319-B249</f>
        <v>9.76799999999999</v>
      </c>
      <c r="L249" s="0" t="n">
        <f aca="false">LN(D249)</f>
        <v>0.487352267580349</v>
      </c>
      <c r="M249" s="0" t="n">
        <f aca="false">LN(E249)</f>
        <v>1.18049944814029</v>
      </c>
      <c r="N249" s="0" t="n">
        <f aca="false">LN(F249)</f>
        <v>1.61875437907145</v>
      </c>
      <c r="O249" s="0" t="n">
        <f aca="false">LN(G249)</f>
        <v>1.76828611304241</v>
      </c>
      <c r="P249" s="0" t="n">
        <f aca="false">LN(H249)</f>
        <v>2.0134085710754</v>
      </c>
      <c r="Q249" s="0" t="n">
        <f aca="false">LN(I249)</f>
        <v>2.13601089316773</v>
      </c>
      <c r="R249" s="0" t="n">
        <f aca="false">LN(J249)</f>
        <v>2.2791117368084</v>
      </c>
    </row>
    <row r="250" customFormat="false" ht="18.75" hidden="false" customHeight="false" outlineLevel="0" collapsed="false">
      <c r="A250" s="0" t="n">
        <v>2480</v>
      </c>
      <c r="B250" s="0" t="n">
        <v>114.3672</v>
      </c>
      <c r="D250" s="0" t="n">
        <f aca="false">B260-B250</f>
        <v>1.7908</v>
      </c>
      <c r="E250" s="0" t="n">
        <f aca="false">B270-B250</f>
        <v>3.25599999999999</v>
      </c>
      <c r="F250" s="0" t="n">
        <f aca="false">B280-B250</f>
        <v>5.04679999999999</v>
      </c>
      <c r="G250" s="0" t="n">
        <f aca="false">B290-B250</f>
        <v>5.8608</v>
      </c>
      <c r="H250" s="0" t="n">
        <f aca="false">B300-B250</f>
        <v>7.48879999999998</v>
      </c>
      <c r="I250" s="0" t="n">
        <f aca="false">B310-B250</f>
        <v>8.6284</v>
      </c>
      <c r="J250" s="0" t="n">
        <f aca="false">B320-B250</f>
        <v>9.60519999999998</v>
      </c>
      <c r="L250" s="0" t="n">
        <f aca="false">LN(D250)</f>
        <v>0.582662447384676</v>
      </c>
      <c r="M250" s="0" t="n">
        <f aca="false">LN(E250)</f>
        <v>1.18049944814029</v>
      </c>
      <c r="N250" s="0" t="n">
        <f aca="false">LN(F250)</f>
        <v>1.61875437907145</v>
      </c>
      <c r="O250" s="0" t="n">
        <f aca="false">LN(G250)</f>
        <v>1.76828611304241</v>
      </c>
      <c r="P250" s="0" t="n">
        <f aca="false">LN(H250)</f>
        <v>2.0134085710754</v>
      </c>
      <c r="Q250" s="0" t="n">
        <f aca="false">LN(I250)</f>
        <v>2.15505908813842</v>
      </c>
      <c r="R250" s="0" t="n">
        <f aca="false">LN(J250)</f>
        <v>2.26230461849202</v>
      </c>
    </row>
    <row r="251" customFormat="false" ht="18.75" hidden="false" customHeight="false" outlineLevel="0" collapsed="false">
      <c r="A251" s="0" t="n">
        <v>2490</v>
      </c>
      <c r="B251" s="0" t="n">
        <v>114.53</v>
      </c>
      <c r="D251" s="0" t="n">
        <f aca="false">B261-B251</f>
        <v>1.79079999999999</v>
      </c>
      <c r="E251" s="0" t="n">
        <f aca="false">B271-B251</f>
        <v>3.41879999999999</v>
      </c>
      <c r="F251" s="0" t="n">
        <f aca="false">B281-B251</f>
        <v>4.88399999999999</v>
      </c>
      <c r="G251" s="0" t="n">
        <f aca="false">B291-B251</f>
        <v>5.8608</v>
      </c>
      <c r="H251" s="0" t="n">
        <f aca="false">B301-B251</f>
        <v>7.65159999999999</v>
      </c>
      <c r="I251" s="0" t="n">
        <f aca="false">B311-B251</f>
        <v>8.4656</v>
      </c>
      <c r="J251" s="0" t="n">
        <f aca="false">B321-B251</f>
        <v>9.44239999999998</v>
      </c>
      <c r="L251" s="0" t="n">
        <f aca="false">LN(D251)</f>
        <v>0.582662447384668</v>
      </c>
      <c r="M251" s="0" t="n">
        <f aca="false">LN(E251)</f>
        <v>1.22928961230972</v>
      </c>
      <c r="N251" s="0" t="n">
        <f aca="false">LN(F251)</f>
        <v>1.58596455624846</v>
      </c>
      <c r="O251" s="0" t="n">
        <f aca="false">LN(G251)</f>
        <v>1.76828611304241</v>
      </c>
      <c r="P251" s="0" t="n">
        <f aca="false">LN(H251)</f>
        <v>2.03491477629636</v>
      </c>
      <c r="Q251" s="0" t="n">
        <f aca="false">LN(I251)</f>
        <v>2.13601089316773</v>
      </c>
      <c r="R251" s="0" t="n">
        <f aca="false">LN(J251)</f>
        <v>2.24521018513272</v>
      </c>
    </row>
    <row r="252" customFormat="false" ht="18.75" hidden="false" customHeight="false" outlineLevel="0" collapsed="false">
      <c r="A252" s="0" t="n">
        <v>2500</v>
      </c>
      <c r="B252" s="0" t="n">
        <v>114.6928</v>
      </c>
      <c r="D252" s="0" t="n">
        <f aca="false">B262-B252</f>
        <v>1.79079999999999</v>
      </c>
      <c r="E252" s="0" t="n">
        <f aca="false">B272-B252</f>
        <v>3.41880000000002</v>
      </c>
      <c r="F252" s="0" t="n">
        <f aca="false">B282-B252</f>
        <v>4.72120000000001</v>
      </c>
      <c r="G252" s="0" t="n">
        <f aca="false">B292-B252</f>
        <v>6.02360000000002</v>
      </c>
      <c r="H252" s="0" t="n">
        <f aca="false">B302-B252</f>
        <v>7.32600000000001</v>
      </c>
      <c r="I252" s="0" t="n">
        <f aca="false">B312-B252</f>
        <v>8.4656</v>
      </c>
      <c r="J252" s="0" t="n">
        <f aca="false">B322-B252</f>
        <v>9.44240000000001</v>
      </c>
      <c r="L252" s="0" t="n">
        <f aca="false">LN(D252)</f>
        <v>0.582662447384668</v>
      </c>
      <c r="M252" s="0" t="n">
        <f aca="false">LN(E252)</f>
        <v>1.22928961230973</v>
      </c>
      <c r="N252" s="0" t="n">
        <f aca="false">LN(F252)</f>
        <v>1.55206300457278</v>
      </c>
      <c r="O252" s="0" t="n">
        <f aca="false">LN(G252)</f>
        <v>1.79568508723053</v>
      </c>
      <c r="P252" s="0" t="n">
        <f aca="false">LN(H252)</f>
        <v>1.99142966435662</v>
      </c>
      <c r="Q252" s="0" t="n">
        <f aca="false">LN(I252)</f>
        <v>2.13601089316773</v>
      </c>
      <c r="R252" s="0" t="n">
        <f aca="false">LN(J252)</f>
        <v>2.24521018513272</v>
      </c>
    </row>
    <row r="253" customFormat="false" ht="18.75" hidden="false" customHeight="false" outlineLevel="0" collapsed="false">
      <c r="A253" s="0" t="n">
        <v>2510</v>
      </c>
      <c r="B253" s="0" t="n">
        <v>114.8556</v>
      </c>
      <c r="D253" s="0" t="n">
        <f aca="false">B263-B253</f>
        <v>1.62799999999996</v>
      </c>
      <c r="E253" s="0" t="n">
        <f aca="false">B273-B253</f>
        <v>3.25599999999999</v>
      </c>
      <c r="F253" s="0" t="n">
        <f aca="false">B283-B253</f>
        <v>4.55839999999998</v>
      </c>
      <c r="G253" s="0" t="n">
        <f aca="false">B293-B253</f>
        <v>6.02359999999999</v>
      </c>
      <c r="H253" s="0" t="n">
        <f aca="false">B303-B253</f>
        <v>7.32599999999998</v>
      </c>
      <c r="I253" s="0" t="n">
        <f aca="false">B313-B253</f>
        <v>8.30279999999996</v>
      </c>
      <c r="J253" s="0" t="n">
        <f aca="false">B323-B253</f>
        <v>9.44239999999998</v>
      </c>
      <c r="L253" s="0" t="n">
        <f aca="false">LN(D253)</f>
        <v>0.487352267580322</v>
      </c>
      <c r="M253" s="0" t="n">
        <f aca="false">LN(E253)</f>
        <v>1.18049944814029</v>
      </c>
      <c r="N253" s="0" t="n">
        <f aca="false">LN(F253)</f>
        <v>1.5169716847615</v>
      </c>
      <c r="O253" s="0" t="n">
        <f aca="false">LN(G253)</f>
        <v>1.79568508723053</v>
      </c>
      <c r="P253" s="0" t="n">
        <f aca="false">LN(H253)</f>
        <v>1.99142966435662</v>
      </c>
      <c r="Q253" s="0" t="n">
        <f aca="false">LN(I253)</f>
        <v>2.11659280731062</v>
      </c>
      <c r="R253" s="0" t="n">
        <f aca="false">LN(J253)</f>
        <v>2.24521018513272</v>
      </c>
    </row>
    <row r="254" customFormat="false" ht="18.75" hidden="false" customHeight="false" outlineLevel="0" collapsed="false">
      <c r="A254" s="0" t="n">
        <v>2520</v>
      </c>
      <c r="B254" s="0" t="n">
        <v>115.0184</v>
      </c>
      <c r="D254" s="0" t="n">
        <f aca="false">B264-B254</f>
        <v>1.62800000000001</v>
      </c>
      <c r="E254" s="0" t="n">
        <f aca="false">B274-B254</f>
        <v>3.25600000000001</v>
      </c>
      <c r="F254" s="0" t="n">
        <f aca="false">B284-B254</f>
        <v>4.55840000000001</v>
      </c>
      <c r="G254" s="0" t="n">
        <f aca="false">B294-B254</f>
        <v>6.02360000000002</v>
      </c>
      <c r="H254" s="0" t="n">
        <f aca="false">B304-B254</f>
        <v>7.1632</v>
      </c>
      <c r="I254" s="0" t="n">
        <f aca="false">B314-B254</f>
        <v>8.4656</v>
      </c>
      <c r="J254" s="0" t="n">
        <f aca="false">B324-B254</f>
        <v>9.44240000000001</v>
      </c>
      <c r="L254" s="0" t="n">
        <f aca="false">LN(D254)</f>
        <v>0.487352267580357</v>
      </c>
      <c r="M254" s="0" t="n">
        <f aca="false">LN(E254)</f>
        <v>1.1804994481403</v>
      </c>
      <c r="N254" s="0" t="n">
        <f aca="false">LN(F254)</f>
        <v>1.51697168476151</v>
      </c>
      <c r="O254" s="0" t="n">
        <f aca="false">LN(G254)</f>
        <v>1.79568508723053</v>
      </c>
      <c r="P254" s="0" t="n">
        <f aca="false">LN(H254)</f>
        <v>1.96895680850456</v>
      </c>
      <c r="Q254" s="0" t="n">
        <f aca="false">LN(I254)</f>
        <v>2.13601089316773</v>
      </c>
      <c r="R254" s="0" t="n">
        <f aca="false">LN(J254)</f>
        <v>2.24521018513272</v>
      </c>
    </row>
    <row r="255" customFormat="false" ht="18.75" hidden="false" customHeight="false" outlineLevel="0" collapsed="false">
      <c r="A255" s="0" t="n">
        <v>2530</v>
      </c>
      <c r="B255" s="0" t="n">
        <v>115.1812</v>
      </c>
      <c r="D255" s="0" t="n">
        <f aca="false">B265-B255</f>
        <v>1.46520000000001</v>
      </c>
      <c r="E255" s="0" t="n">
        <f aca="false">B275-B255</f>
        <v>3.09320000000001</v>
      </c>
      <c r="F255" s="0" t="n">
        <f aca="false">B285-B255</f>
        <v>4.55840000000001</v>
      </c>
      <c r="G255" s="0" t="n">
        <f aca="false">B295-B255</f>
        <v>5.86080000000001</v>
      </c>
      <c r="H255" s="0" t="n">
        <f aca="false">B305-B255</f>
        <v>7.32599999999999</v>
      </c>
      <c r="I255" s="0" t="n">
        <f aca="false">B315-B255</f>
        <v>8.30279999999999</v>
      </c>
      <c r="J255" s="0" t="n">
        <f aca="false">B325-B255</f>
        <v>9.44240000000001</v>
      </c>
      <c r="L255" s="0" t="n">
        <f aca="false">LN(D255)</f>
        <v>0.381991751922529</v>
      </c>
      <c r="M255" s="0" t="n">
        <f aca="false">LN(E255)</f>
        <v>1.12920615375275</v>
      </c>
      <c r="N255" s="0" t="n">
        <f aca="false">LN(F255)</f>
        <v>1.51697168476151</v>
      </c>
      <c r="O255" s="0" t="n">
        <f aca="false">LN(G255)</f>
        <v>1.76828611304241</v>
      </c>
      <c r="P255" s="0" t="n">
        <f aca="false">LN(H255)</f>
        <v>1.99142966435662</v>
      </c>
      <c r="Q255" s="0" t="n">
        <f aca="false">LN(I255)</f>
        <v>2.11659280731063</v>
      </c>
      <c r="R255" s="0" t="n">
        <f aca="false">LN(J255)</f>
        <v>2.24521018513272</v>
      </c>
    </row>
    <row r="256" customFormat="false" ht="18.75" hidden="false" customHeight="false" outlineLevel="0" collapsed="false">
      <c r="A256" s="0" t="n">
        <v>2540</v>
      </c>
      <c r="B256" s="0" t="n">
        <v>115.344</v>
      </c>
      <c r="D256" s="0" t="n">
        <f aca="false">B266-B256</f>
        <v>1.30240000000001</v>
      </c>
      <c r="E256" s="0" t="n">
        <f aca="false">B276-B256</f>
        <v>3.0932</v>
      </c>
      <c r="F256" s="0" t="n">
        <f aca="false">B286-B256</f>
        <v>4.7212</v>
      </c>
      <c r="G256" s="0" t="n">
        <f aca="false">B296-B256</f>
        <v>5.69800000000001</v>
      </c>
      <c r="H256" s="0" t="n">
        <f aca="false">B306-B256</f>
        <v>7.16319999999999</v>
      </c>
      <c r="I256" s="0" t="n">
        <f aca="false">B316-B256</f>
        <v>8.13999999999999</v>
      </c>
      <c r="J256" s="0" t="n">
        <f aca="false">B326-B256</f>
        <v>9.44240000000001</v>
      </c>
      <c r="L256" s="0" t="n">
        <f aca="false">LN(D256)</f>
        <v>0.264208716266143</v>
      </c>
      <c r="M256" s="0" t="n">
        <f aca="false">LN(E256)</f>
        <v>1.12920615375274</v>
      </c>
      <c r="N256" s="0" t="n">
        <f aca="false">LN(F256)</f>
        <v>1.55206300457278</v>
      </c>
      <c r="O256" s="0" t="n">
        <f aca="false">LN(G256)</f>
        <v>1.74011523607572</v>
      </c>
      <c r="P256" s="0" t="n">
        <f aca="false">LN(H256)</f>
        <v>1.96895680850456</v>
      </c>
      <c r="Q256" s="0" t="n">
        <f aca="false">LN(I256)</f>
        <v>2.09679018001445</v>
      </c>
      <c r="R256" s="0" t="n">
        <f aca="false">LN(J256)</f>
        <v>2.24521018513272</v>
      </c>
    </row>
    <row r="257" customFormat="false" ht="18.75" hidden="false" customHeight="false" outlineLevel="0" collapsed="false">
      <c r="A257" s="0" t="n">
        <v>2550</v>
      </c>
      <c r="B257" s="0" t="n">
        <v>115.5068</v>
      </c>
      <c r="D257" s="0" t="n">
        <f aca="false">B267-B257</f>
        <v>1.30239999999999</v>
      </c>
      <c r="E257" s="0" t="n">
        <f aca="false">B277-B257</f>
        <v>3.09320000000001</v>
      </c>
      <c r="F257" s="0" t="n">
        <f aca="false">B287-B257</f>
        <v>4.55840000000001</v>
      </c>
      <c r="G257" s="0" t="n">
        <f aca="false">B297-B257</f>
        <v>5.53520000000002</v>
      </c>
      <c r="H257" s="0" t="n">
        <f aca="false">B307-B257</f>
        <v>7.0004</v>
      </c>
      <c r="I257" s="0" t="n">
        <f aca="false">B317-B257</f>
        <v>7.9772</v>
      </c>
      <c r="J257" s="0" t="n">
        <f aca="false">B327-B257</f>
        <v>9.27960000000002</v>
      </c>
      <c r="L257" s="0" t="n">
        <f aca="false">LN(D257)</f>
        <v>0.264208716266132</v>
      </c>
      <c r="M257" s="0" t="n">
        <f aca="false">LN(E257)</f>
        <v>1.12920615375275</v>
      </c>
      <c r="N257" s="0" t="n">
        <f aca="false">LN(F257)</f>
        <v>1.51697168476151</v>
      </c>
      <c r="O257" s="0" t="n">
        <f aca="false">LN(G257)</f>
        <v>1.71112769920247</v>
      </c>
      <c r="P257" s="0" t="n">
        <f aca="false">LN(H257)</f>
        <v>1.94596729027987</v>
      </c>
      <c r="Q257" s="0" t="n">
        <f aca="false">LN(I257)</f>
        <v>2.07658747269693</v>
      </c>
      <c r="R257" s="0" t="n">
        <f aca="false">LN(J257)</f>
        <v>2.22781844242085</v>
      </c>
    </row>
    <row r="258" customFormat="false" ht="18.75" hidden="false" customHeight="false" outlineLevel="0" collapsed="false">
      <c r="A258" s="0" t="n">
        <v>2560</v>
      </c>
      <c r="B258" s="0" t="n">
        <v>115.6696</v>
      </c>
      <c r="D258" s="0" t="n">
        <f aca="false">B268-B258</f>
        <v>1.30239999999999</v>
      </c>
      <c r="E258" s="0" t="n">
        <f aca="false">B278-B258</f>
        <v>3.25599999999999</v>
      </c>
      <c r="F258" s="0" t="n">
        <f aca="false">B288-B258</f>
        <v>4.55840000000001</v>
      </c>
      <c r="G258" s="0" t="n">
        <f aca="false">B298-B258</f>
        <v>5.53519999999999</v>
      </c>
      <c r="H258" s="0" t="n">
        <f aca="false">B308-B258</f>
        <v>6.8376</v>
      </c>
      <c r="I258" s="0" t="n">
        <f aca="false">B318-B258</f>
        <v>8.14</v>
      </c>
      <c r="J258" s="0" t="n">
        <f aca="false">B328-B258</f>
        <v>9.11680000000001</v>
      </c>
      <c r="L258" s="0" t="n">
        <f aca="false">LN(D258)</f>
        <v>0.264208716266132</v>
      </c>
      <c r="M258" s="0" t="n">
        <f aca="false">LN(E258)</f>
        <v>1.18049944814029</v>
      </c>
      <c r="N258" s="0" t="n">
        <f aca="false">LN(F258)</f>
        <v>1.51697168476151</v>
      </c>
      <c r="O258" s="0" t="n">
        <f aca="false">LN(G258)</f>
        <v>1.71112769920246</v>
      </c>
      <c r="P258" s="0" t="n">
        <f aca="false">LN(H258)</f>
        <v>1.92243679286967</v>
      </c>
      <c r="Q258" s="0" t="n">
        <f aca="false">LN(I258)</f>
        <v>2.09679018001445</v>
      </c>
      <c r="R258" s="0" t="n">
        <f aca="false">LN(J258)</f>
        <v>2.21011886532145</v>
      </c>
    </row>
    <row r="259" customFormat="false" ht="18.75" hidden="false" customHeight="false" outlineLevel="0" collapsed="false">
      <c r="A259" s="0" t="n">
        <v>2570</v>
      </c>
      <c r="B259" s="0" t="n">
        <v>115.8324</v>
      </c>
      <c r="D259" s="0" t="n">
        <f aca="false">B269-B259</f>
        <v>1.628</v>
      </c>
      <c r="E259" s="0" t="n">
        <f aca="false">B279-B259</f>
        <v>3.41879999999999</v>
      </c>
      <c r="F259" s="0" t="n">
        <f aca="false">B289-B259</f>
        <v>4.2328</v>
      </c>
      <c r="G259" s="0" t="n">
        <f aca="false">B299-B259</f>
        <v>5.86079999999998</v>
      </c>
      <c r="H259" s="0" t="n">
        <f aca="false">B309-B259</f>
        <v>6.8376</v>
      </c>
      <c r="I259" s="0" t="n">
        <f aca="false">B319-B259</f>
        <v>8.13999999999999</v>
      </c>
      <c r="J259" s="0" t="n">
        <f aca="false">B329-B259</f>
        <v>8.95400000000001</v>
      </c>
      <c r="L259" s="0" t="n">
        <f aca="false">LN(D259)</f>
        <v>0.487352267580349</v>
      </c>
      <c r="M259" s="0" t="n">
        <f aca="false">LN(E259)</f>
        <v>1.22928961230972</v>
      </c>
      <c r="N259" s="0" t="n">
        <f aca="false">LN(F259)</f>
        <v>1.44286371260778</v>
      </c>
      <c r="O259" s="0" t="n">
        <f aca="false">LN(G259)</f>
        <v>1.76828611304241</v>
      </c>
      <c r="P259" s="0" t="n">
        <f aca="false">LN(H259)</f>
        <v>1.92243679286967</v>
      </c>
      <c r="Q259" s="0" t="n">
        <f aca="false">LN(I259)</f>
        <v>2.09679018001445</v>
      </c>
      <c r="R259" s="0" t="n">
        <f aca="false">LN(J259)</f>
        <v>2.19210035981877</v>
      </c>
    </row>
    <row r="260" customFormat="false" ht="18.75" hidden="false" customHeight="false" outlineLevel="0" collapsed="false">
      <c r="A260" s="0" t="n">
        <v>2580</v>
      </c>
      <c r="B260" s="0" t="n">
        <v>116.158</v>
      </c>
      <c r="D260" s="0" t="n">
        <f aca="false">B270-B260</f>
        <v>1.46519999999998</v>
      </c>
      <c r="E260" s="0" t="n">
        <f aca="false">B280-B260</f>
        <v>3.25599999999999</v>
      </c>
      <c r="F260" s="0" t="n">
        <f aca="false">B290-B260</f>
        <v>4.06999999999999</v>
      </c>
      <c r="G260" s="0" t="n">
        <f aca="false">B300-B260</f>
        <v>5.69799999999998</v>
      </c>
      <c r="H260" s="0" t="n">
        <f aca="false">B310-B260</f>
        <v>6.8376</v>
      </c>
      <c r="I260" s="0" t="n">
        <f aca="false">B320-B260</f>
        <v>7.81439999999998</v>
      </c>
      <c r="J260" s="0" t="n">
        <f aca="false">B330-B260</f>
        <v>8.6284</v>
      </c>
      <c r="L260" s="0" t="n">
        <f aca="false">LN(D260)</f>
        <v>0.38199175192251</v>
      </c>
      <c r="M260" s="0" t="n">
        <f aca="false">LN(E260)</f>
        <v>1.18049944814029</v>
      </c>
      <c r="N260" s="0" t="n">
        <f aca="false">LN(F260)</f>
        <v>1.4036429994545</v>
      </c>
      <c r="O260" s="0" t="n">
        <f aca="false">LN(G260)</f>
        <v>1.74011523607571</v>
      </c>
      <c r="P260" s="0" t="n">
        <f aca="false">LN(H260)</f>
        <v>1.92243679286967</v>
      </c>
      <c r="Q260" s="0" t="n">
        <f aca="false">LN(I260)</f>
        <v>2.05596818549419</v>
      </c>
      <c r="R260" s="0" t="n">
        <f aca="false">LN(J260)</f>
        <v>2.15505908813842</v>
      </c>
    </row>
    <row r="261" customFormat="false" ht="18.75" hidden="false" customHeight="false" outlineLevel="0" collapsed="false">
      <c r="A261" s="0" t="n">
        <v>2590</v>
      </c>
      <c r="B261" s="0" t="n">
        <v>116.3208</v>
      </c>
      <c r="D261" s="0" t="n">
        <f aca="false">B271-B261</f>
        <v>1.628</v>
      </c>
      <c r="E261" s="0" t="n">
        <f aca="false">B281-B261</f>
        <v>3.0932</v>
      </c>
      <c r="F261" s="0" t="n">
        <f aca="false">B291-B261</f>
        <v>4.07000000000001</v>
      </c>
      <c r="G261" s="0" t="n">
        <f aca="false">B301-B261</f>
        <v>5.8608</v>
      </c>
      <c r="H261" s="0" t="n">
        <f aca="false">B311-B261</f>
        <v>6.67480000000001</v>
      </c>
      <c r="I261" s="0" t="n">
        <f aca="false">B321-B261</f>
        <v>7.65159999999999</v>
      </c>
      <c r="J261" s="0" t="n">
        <f aca="false">B331-B261</f>
        <v>8.46560000000001</v>
      </c>
      <c r="L261" s="0" t="n">
        <f aca="false">LN(D261)</f>
        <v>0.487352267580349</v>
      </c>
      <c r="M261" s="0" t="n">
        <f aca="false">LN(E261)</f>
        <v>1.12920615375274</v>
      </c>
      <c r="N261" s="0" t="n">
        <f aca="false">LN(F261)</f>
        <v>1.40364299945451</v>
      </c>
      <c r="O261" s="0" t="n">
        <f aca="false">LN(G261)</f>
        <v>1.76828611304241</v>
      </c>
      <c r="P261" s="0" t="n">
        <f aca="false">LN(H261)</f>
        <v>1.89833924129061</v>
      </c>
      <c r="Q261" s="0" t="n">
        <f aca="false">LN(I261)</f>
        <v>2.03491477629636</v>
      </c>
      <c r="R261" s="0" t="n">
        <f aca="false">LN(J261)</f>
        <v>2.13601089316773</v>
      </c>
    </row>
    <row r="262" customFormat="false" ht="18.75" hidden="false" customHeight="false" outlineLevel="0" collapsed="false">
      <c r="A262" s="0" t="n">
        <v>2600</v>
      </c>
      <c r="B262" s="0" t="n">
        <v>116.4836</v>
      </c>
      <c r="D262" s="0" t="n">
        <f aca="false">B272-B262</f>
        <v>1.62800000000003</v>
      </c>
      <c r="E262" s="0" t="n">
        <f aca="false">B282-B262</f>
        <v>2.93040000000002</v>
      </c>
      <c r="F262" s="0" t="n">
        <f aca="false">B292-B262</f>
        <v>4.23280000000003</v>
      </c>
      <c r="G262" s="0" t="n">
        <f aca="false">B302-B262</f>
        <v>5.53520000000002</v>
      </c>
      <c r="H262" s="0" t="n">
        <f aca="false">B312-B262</f>
        <v>6.67480000000001</v>
      </c>
      <c r="I262" s="0" t="n">
        <f aca="false">B322-B262</f>
        <v>7.65160000000002</v>
      </c>
      <c r="J262" s="0" t="n">
        <f aca="false">B332-B262</f>
        <v>8.46560000000004</v>
      </c>
      <c r="L262" s="0" t="n">
        <f aca="false">LN(D262)</f>
        <v>0.487352267580366</v>
      </c>
      <c r="M262" s="0" t="n">
        <f aca="false">LN(E262)</f>
        <v>1.07513893248247</v>
      </c>
      <c r="N262" s="0" t="n">
        <f aca="false">LN(F262)</f>
        <v>1.44286371260779</v>
      </c>
      <c r="O262" s="0" t="n">
        <f aca="false">LN(G262)</f>
        <v>1.71112769920247</v>
      </c>
      <c r="P262" s="0" t="n">
        <f aca="false">LN(H262)</f>
        <v>1.89833924129061</v>
      </c>
      <c r="Q262" s="0" t="n">
        <f aca="false">LN(I262)</f>
        <v>2.03491477629636</v>
      </c>
      <c r="R262" s="0" t="n">
        <f aca="false">LN(J262)</f>
        <v>2.13601089316773</v>
      </c>
    </row>
    <row r="263" customFormat="false" ht="18.75" hidden="false" customHeight="false" outlineLevel="0" collapsed="false">
      <c r="A263" s="0" t="n">
        <v>2610</v>
      </c>
      <c r="B263" s="0" t="n">
        <v>116.4836</v>
      </c>
      <c r="D263" s="0" t="n">
        <f aca="false">B273-B263</f>
        <v>1.62800000000003</v>
      </c>
      <c r="E263" s="0" t="n">
        <f aca="false">B283-B263</f>
        <v>2.93040000000002</v>
      </c>
      <c r="F263" s="0" t="n">
        <f aca="false">B293-B263</f>
        <v>4.39560000000003</v>
      </c>
      <c r="G263" s="0" t="n">
        <f aca="false">B303-B263</f>
        <v>5.69800000000002</v>
      </c>
      <c r="H263" s="0" t="n">
        <f aca="false">B313-B263</f>
        <v>6.67480000000001</v>
      </c>
      <c r="I263" s="0" t="n">
        <f aca="false">B323-B263</f>
        <v>7.81440000000002</v>
      </c>
      <c r="J263" s="0" t="n">
        <f aca="false">B333-B263</f>
        <v>8.46560000000004</v>
      </c>
      <c r="L263" s="0" t="n">
        <f aca="false">LN(D263)</f>
        <v>0.487352267580366</v>
      </c>
      <c r="M263" s="0" t="n">
        <f aca="false">LN(E263)</f>
        <v>1.07513893248247</v>
      </c>
      <c r="N263" s="0" t="n">
        <f aca="false">LN(F263)</f>
        <v>1.48060404059064</v>
      </c>
      <c r="O263" s="0" t="n">
        <f aca="false">LN(G263)</f>
        <v>1.74011523607572</v>
      </c>
      <c r="P263" s="0" t="n">
        <f aca="false">LN(H263)</f>
        <v>1.89833924129061</v>
      </c>
      <c r="Q263" s="0" t="n">
        <f aca="false">LN(I263)</f>
        <v>2.0559681854942</v>
      </c>
      <c r="R263" s="0" t="n">
        <f aca="false">LN(J263)</f>
        <v>2.13601089316773</v>
      </c>
    </row>
    <row r="264" customFormat="false" ht="18.75" hidden="false" customHeight="false" outlineLevel="0" collapsed="false">
      <c r="A264" s="0" t="n">
        <v>2620</v>
      </c>
      <c r="B264" s="0" t="n">
        <v>116.6464</v>
      </c>
      <c r="D264" s="0" t="n">
        <f aca="false">B274-B264</f>
        <v>1.628</v>
      </c>
      <c r="E264" s="0" t="n">
        <f aca="false">B284-B264</f>
        <v>2.93039999999999</v>
      </c>
      <c r="F264" s="0" t="n">
        <f aca="false">B294-B264</f>
        <v>4.3956</v>
      </c>
      <c r="G264" s="0" t="n">
        <f aca="false">B304-B264</f>
        <v>5.53519999999999</v>
      </c>
      <c r="H264" s="0" t="n">
        <f aca="false">B314-B264</f>
        <v>6.83759999999998</v>
      </c>
      <c r="I264" s="0" t="n">
        <f aca="false">B324-B264</f>
        <v>7.81439999999999</v>
      </c>
      <c r="J264" s="0" t="n">
        <f aca="false">B334-B264</f>
        <v>8.6284</v>
      </c>
      <c r="L264" s="0" t="n">
        <f aca="false">LN(D264)</f>
        <v>0.487352267580349</v>
      </c>
      <c r="M264" s="0" t="n">
        <f aca="false">LN(E264)</f>
        <v>1.07513893248246</v>
      </c>
      <c r="N264" s="0" t="n">
        <f aca="false">LN(F264)</f>
        <v>1.48060404059063</v>
      </c>
      <c r="O264" s="0" t="n">
        <f aca="false">LN(G264)</f>
        <v>1.71112769920246</v>
      </c>
      <c r="P264" s="0" t="n">
        <f aca="false">LN(H264)</f>
        <v>1.92243679286967</v>
      </c>
      <c r="Q264" s="0" t="n">
        <f aca="false">LN(I264)</f>
        <v>2.05596818549419</v>
      </c>
      <c r="R264" s="0" t="n">
        <f aca="false">LN(J264)</f>
        <v>2.15505908813842</v>
      </c>
    </row>
    <row r="265" customFormat="false" ht="18.75" hidden="false" customHeight="false" outlineLevel="0" collapsed="false">
      <c r="A265" s="0" t="n">
        <v>2630</v>
      </c>
      <c r="B265" s="0" t="n">
        <v>116.6464</v>
      </c>
      <c r="D265" s="0" t="n">
        <f aca="false">B275-B265</f>
        <v>1.628</v>
      </c>
      <c r="E265" s="0" t="n">
        <f aca="false">B285-B265</f>
        <v>3.0932</v>
      </c>
      <c r="F265" s="0" t="n">
        <f aca="false">B295-B265</f>
        <v>4.3956</v>
      </c>
      <c r="G265" s="0" t="n">
        <f aca="false">B305-B265</f>
        <v>5.86079999999998</v>
      </c>
      <c r="H265" s="0" t="n">
        <f aca="false">B315-B265</f>
        <v>6.83759999999998</v>
      </c>
      <c r="I265" s="0" t="n">
        <f aca="false">B325-B265</f>
        <v>7.9772</v>
      </c>
      <c r="J265" s="0" t="n">
        <f aca="false">B335-B265</f>
        <v>8.7912</v>
      </c>
      <c r="L265" s="0" t="n">
        <f aca="false">LN(D265)</f>
        <v>0.487352267580349</v>
      </c>
      <c r="M265" s="0" t="n">
        <f aca="false">LN(E265)</f>
        <v>1.12920615375274</v>
      </c>
      <c r="N265" s="0" t="n">
        <f aca="false">LN(F265)</f>
        <v>1.48060404059063</v>
      </c>
      <c r="O265" s="0" t="n">
        <f aca="false">LN(G265)</f>
        <v>1.76828611304241</v>
      </c>
      <c r="P265" s="0" t="n">
        <f aca="false">LN(H265)</f>
        <v>1.92243679286967</v>
      </c>
      <c r="Q265" s="0" t="n">
        <f aca="false">LN(I265)</f>
        <v>2.07658747269693</v>
      </c>
      <c r="R265" s="0" t="n">
        <f aca="false">LN(J265)</f>
        <v>2.17375122115058</v>
      </c>
    </row>
    <row r="266" customFormat="false" ht="18.75" hidden="false" customHeight="false" outlineLevel="0" collapsed="false">
      <c r="A266" s="0" t="n">
        <v>2640</v>
      </c>
      <c r="B266" s="0" t="n">
        <v>116.6464</v>
      </c>
      <c r="D266" s="0" t="n">
        <f aca="false">B276-B266</f>
        <v>1.79079999999999</v>
      </c>
      <c r="E266" s="0" t="n">
        <f aca="false">B286-B266</f>
        <v>3.41879999999999</v>
      </c>
      <c r="F266" s="0" t="n">
        <f aca="false">B296-B266</f>
        <v>4.3956</v>
      </c>
      <c r="G266" s="0" t="n">
        <f aca="false">B306-B266</f>
        <v>5.86079999999998</v>
      </c>
      <c r="H266" s="0" t="n">
        <f aca="false">B316-B266</f>
        <v>6.83759999999998</v>
      </c>
      <c r="I266" s="0" t="n">
        <f aca="false">B326-B266</f>
        <v>8.14</v>
      </c>
      <c r="J266" s="0" t="n">
        <f aca="false">B336-B266</f>
        <v>9.11680000000001</v>
      </c>
      <c r="L266" s="0" t="n">
        <f aca="false">LN(D266)</f>
        <v>0.582662447384668</v>
      </c>
      <c r="M266" s="0" t="n">
        <f aca="false">LN(E266)</f>
        <v>1.22928961230972</v>
      </c>
      <c r="N266" s="0" t="n">
        <f aca="false">LN(F266)</f>
        <v>1.48060404059063</v>
      </c>
      <c r="O266" s="0" t="n">
        <f aca="false">LN(G266)</f>
        <v>1.76828611304241</v>
      </c>
      <c r="P266" s="0" t="n">
        <f aca="false">LN(H266)</f>
        <v>1.92243679286967</v>
      </c>
      <c r="Q266" s="0" t="n">
        <f aca="false">LN(I266)</f>
        <v>2.09679018001445</v>
      </c>
      <c r="R266" s="0" t="n">
        <f aca="false">LN(J266)</f>
        <v>2.21011886532145</v>
      </c>
    </row>
    <row r="267" customFormat="false" ht="18.75" hidden="false" customHeight="false" outlineLevel="0" collapsed="false">
      <c r="A267" s="0" t="n">
        <v>2650</v>
      </c>
      <c r="B267" s="0" t="n">
        <v>116.8092</v>
      </c>
      <c r="D267" s="0" t="n">
        <f aca="false">B277-B267</f>
        <v>1.79080000000002</v>
      </c>
      <c r="E267" s="0" t="n">
        <f aca="false">B287-B267</f>
        <v>3.25600000000001</v>
      </c>
      <c r="F267" s="0" t="n">
        <f aca="false">B297-B267</f>
        <v>4.23280000000003</v>
      </c>
      <c r="G267" s="0" t="n">
        <f aca="false">B307-B267</f>
        <v>5.69800000000001</v>
      </c>
      <c r="H267" s="0" t="n">
        <f aca="false">B317-B267</f>
        <v>6.67480000000001</v>
      </c>
      <c r="I267" s="0" t="n">
        <f aca="false">B327-B267</f>
        <v>7.97720000000003</v>
      </c>
      <c r="J267" s="0" t="n">
        <f aca="false">B337-B267</f>
        <v>8.95400000000004</v>
      </c>
      <c r="L267" s="0" t="n">
        <f aca="false">LN(D267)</f>
        <v>0.582662447384684</v>
      </c>
      <c r="M267" s="0" t="n">
        <f aca="false">LN(E267)</f>
        <v>1.1804994481403</v>
      </c>
      <c r="N267" s="0" t="n">
        <f aca="false">LN(F267)</f>
        <v>1.44286371260779</v>
      </c>
      <c r="O267" s="0" t="n">
        <f aca="false">LN(G267)</f>
        <v>1.74011523607572</v>
      </c>
      <c r="P267" s="0" t="n">
        <f aca="false">LN(H267)</f>
        <v>1.89833924129061</v>
      </c>
      <c r="Q267" s="0" t="n">
        <f aca="false">LN(I267)</f>
        <v>2.07658747269693</v>
      </c>
      <c r="R267" s="0" t="n">
        <f aca="false">LN(J267)</f>
        <v>2.19210035981878</v>
      </c>
    </row>
    <row r="268" customFormat="false" ht="18.75" hidden="false" customHeight="false" outlineLevel="0" collapsed="false">
      <c r="A268" s="0" t="n">
        <v>2660</v>
      </c>
      <c r="B268" s="0" t="n">
        <v>116.972</v>
      </c>
      <c r="D268" s="0" t="n">
        <f aca="false">B278-B268</f>
        <v>1.95359999999999</v>
      </c>
      <c r="E268" s="0" t="n">
        <f aca="false">B288-B268</f>
        <v>3.25600000000001</v>
      </c>
      <c r="F268" s="0" t="n">
        <f aca="false">B298-B268</f>
        <v>4.2328</v>
      </c>
      <c r="G268" s="0" t="n">
        <f aca="false">B308-B268</f>
        <v>5.5352</v>
      </c>
      <c r="H268" s="0" t="n">
        <f aca="false">B318-B268</f>
        <v>6.83760000000001</v>
      </c>
      <c r="I268" s="0" t="n">
        <f aca="false">B328-B268</f>
        <v>7.81440000000002</v>
      </c>
      <c r="J268" s="0" t="n">
        <f aca="false">B338-B268</f>
        <v>8.79120000000003</v>
      </c>
      <c r="L268" s="0" t="n">
        <f aca="false">LN(D268)</f>
        <v>0.6696738243743</v>
      </c>
      <c r="M268" s="0" t="n">
        <f aca="false">LN(E268)</f>
        <v>1.1804994481403</v>
      </c>
      <c r="N268" s="0" t="n">
        <f aca="false">LN(F268)</f>
        <v>1.44286371260778</v>
      </c>
      <c r="O268" s="0" t="n">
        <f aca="false">LN(G268)</f>
        <v>1.71112769920246</v>
      </c>
      <c r="P268" s="0" t="n">
        <f aca="false">LN(H268)</f>
        <v>1.92243679286967</v>
      </c>
      <c r="Q268" s="0" t="n">
        <f aca="false">LN(I268)</f>
        <v>2.0559681854942</v>
      </c>
      <c r="R268" s="0" t="n">
        <f aca="false">LN(J268)</f>
        <v>2.17375122115058</v>
      </c>
    </row>
    <row r="269" customFormat="false" ht="18.75" hidden="false" customHeight="false" outlineLevel="0" collapsed="false">
      <c r="A269" s="0" t="n">
        <v>2670</v>
      </c>
      <c r="B269" s="0" t="n">
        <v>117.4604</v>
      </c>
      <c r="D269" s="0" t="n">
        <f aca="false">B279-B269</f>
        <v>1.79079999999999</v>
      </c>
      <c r="E269" s="0" t="n">
        <f aca="false">B289-B269</f>
        <v>2.6048</v>
      </c>
      <c r="F269" s="0" t="n">
        <f aca="false">B299-B269</f>
        <v>4.23279999999998</v>
      </c>
      <c r="G269" s="0" t="n">
        <f aca="false">B309-B269</f>
        <v>5.2096</v>
      </c>
      <c r="H269" s="0" t="n">
        <f aca="false">B319-B269</f>
        <v>6.51199999999999</v>
      </c>
      <c r="I269" s="0" t="n">
        <f aca="false">B329-B269</f>
        <v>7.32600000000001</v>
      </c>
      <c r="J269" s="0" t="n">
        <f aca="false">B339-B269</f>
        <v>8.4656</v>
      </c>
      <c r="L269" s="0" t="n">
        <f aca="false">LN(D269)</f>
        <v>0.582662447384668</v>
      </c>
      <c r="M269" s="0" t="n">
        <f aca="false">LN(E269)</f>
        <v>0.957355896826083</v>
      </c>
      <c r="N269" s="0" t="n">
        <f aca="false">LN(F269)</f>
        <v>1.44286371260778</v>
      </c>
      <c r="O269" s="0" t="n">
        <f aca="false">LN(G269)</f>
        <v>1.65050307738603</v>
      </c>
      <c r="P269" s="0" t="n">
        <f aca="false">LN(H269)</f>
        <v>1.87364662870024</v>
      </c>
      <c r="Q269" s="0" t="n">
        <f aca="false">LN(I269)</f>
        <v>1.99142966435662</v>
      </c>
      <c r="R269" s="0" t="n">
        <f aca="false">LN(J269)</f>
        <v>2.13601089316773</v>
      </c>
    </row>
    <row r="270" customFormat="false" ht="18.75" hidden="false" customHeight="false" outlineLevel="0" collapsed="false">
      <c r="A270" s="0" t="n">
        <v>2680</v>
      </c>
      <c r="B270" s="0" t="n">
        <v>117.6232</v>
      </c>
      <c r="D270" s="0" t="n">
        <f aca="false">B280-B270</f>
        <v>1.7908</v>
      </c>
      <c r="E270" s="0" t="n">
        <f aca="false">B290-B270</f>
        <v>2.60480000000001</v>
      </c>
      <c r="F270" s="0" t="n">
        <f aca="false">B300-B270</f>
        <v>4.2328</v>
      </c>
      <c r="G270" s="0" t="n">
        <f aca="false">B310-B270</f>
        <v>5.37240000000001</v>
      </c>
      <c r="H270" s="0" t="n">
        <f aca="false">B320-B270</f>
        <v>6.3492</v>
      </c>
      <c r="I270" s="0" t="n">
        <f aca="false">B330-B270</f>
        <v>7.16320000000002</v>
      </c>
      <c r="J270" s="0" t="n">
        <f aca="false">B340-B270</f>
        <v>8.4656</v>
      </c>
      <c r="L270" s="0" t="n">
        <f aca="false">LN(D270)</f>
        <v>0.582662447384676</v>
      </c>
      <c r="M270" s="0" t="n">
        <f aca="false">LN(E270)</f>
        <v>0.957355896826089</v>
      </c>
      <c r="N270" s="0" t="n">
        <f aca="false">LN(F270)</f>
        <v>1.44286371260778</v>
      </c>
      <c r="O270" s="0" t="n">
        <f aca="false">LN(G270)</f>
        <v>1.68127473605279</v>
      </c>
      <c r="P270" s="0" t="n">
        <f aca="false">LN(H270)</f>
        <v>1.84832882071595</v>
      </c>
      <c r="Q270" s="0" t="n">
        <f aca="false">LN(I270)</f>
        <v>1.96895680850457</v>
      </c>
      <c r="R270" s="0" t="n">
        <f aca="false">LN(J270)</f>
        <v>2.13601089316773</v>
      </c>
    </row>
    <row r="271" customFormat="false" ht="18.75" hidden="false" customHeight="false" outlineLevel="0" collapsed="false">
      <c r="A271" s="0" t="n">
        <v>2690</v>
      </c>
      <c r="B271" s="0" t="n">
        <v>117.9488</v>
      </c>
      <c r="D271" s="0" t="n">
        <f aca="false">B281-B271</f>
        <v>1.4652</v>
      </c>
      <c r="E271" s="0" t="n">
        <f aca="false">B291-B271</f>
        <v>2.44200000000001</v>
      </c>
      <c r="F271" s="0" t="n">
        <f aca="false">B301-B271</f>
        <v>4.2328</v>
      </c>
      <c r="G271" s="0" t="n">
        <f aca="false">B311-B271</f>
        <v>5.0468</v>
      </c>
      <c r="H271" s="0" t="n">
        <f aca="false">B321-B271</f>
        <v>6.02359999999999</v>
      </c>
      <c r="I271" s="0" t="n">
        <f aca="false">B331-B271</f>
        <v>6.83760000000001</v>
      </c>
      <c r="J271" s="0" t="n">
        <f aca="false">B341-B271</f>
        <v>8.30279999999999</v>
      </c>
      <c r="L271" s="0" t="n">
        <f aca="false">LN(D271)</f>
        <v>0.381991751922519</v>
      </c>
      <c r="M271" s="0" t="n">
        <f aca="false">LN(E271)</f>
        <v>0.892817375688516</v>
      </c>
      <c r="N271" s="0" t="n">
        <f aca="false">LN(F271)</f>
        <v>1.44286371260778</v>
      </c>
      <c r="O271" s="0" t="n">
        <f aca="false">LN(G271)</f>
        <v>1.61875437907145</v>
      </c>
      <c r="P271" s="0" t="n">
        <f aca="false">LN(H271)</f>
        <v>1.79568508723053</v>
      </c>
      <c r="Q271" s="0" t="n">
        <f aca="false">LN(I271)</f>
        <v>1.92243679286967</v>
      </c>
      <c r="R271" s="0" t="n">
        <f aca="false">LN(J271)</f>
        <v>2.11659280731063</v>
      </c>
    </row>
    <row r="272" customFormat="false" ht="18.75" hidden="false" customHeight="false" outlineLevel="0" collapsed="false">
      <c r="A272" s="0" t="n">
        <v>2700</v>
      </c>
      <c r="B272" s="0" t="n">
        <v>118.1116</v>
      </c>
      <c r="D272" s="0" t="n">
        <f aca="false">B282-B272</f>
        <v>1.30239999999999</v>
      </c>
      <c r="E272" s="0" t="n">
        <f aca="false">B292-B272</f>
        <v>2.6048</v>
      </c>
      <c r="F272" s="0" t="n">
        <f aca="false">B302-B272</f>
        <v>3.90719999999999</v>
      </c>
      <c r="G272" s="0" t="n">
        <f aca="false">B312-B272</f>
        <v>5.04679999999998</v>
      </c>
      <c r="H272" s="0" t="n">
        <f aca="false">B322-B272</f>
        <v>6.02359999999999</v>
      </c>
      <c r="I272" s="0" t="n">
        <f aca="false">B332-B272</f>
        <v>6.83760000000001</v>
      </c>
      <c r="J272" s="0" t="n">
        <f aca="false">B342-B272</f>
        <v>8.13999999999999</v>
      </c>
      <c r="L272" s="0" t="n">
        <f aca="false">LN(D272)</f>
        <v>0.264208716266132</v>
      </c>
      <c r="M272" s="0" t="n">
        <f aca="false">LN(E272)</f>
        <v>0.957355896826083</v>
      </c>
      <c r="N272" s="0" t="n">
        <f aca="false">LN(F272)</f>
        <v>1.36282100493425</v>
      </c>
      <c r="O272" s="0" t="n">
        <f aca="false">LN(G272)</f>
        <v>1.61875437907144</v>
      </c>
      <c r="P272" s="0" t="n">
        <f aca="false">LN(H272)</f>
        <v>1.79568508723053</v>
      </c>
      <c r="Q272" s="0" t="n">
        <f aca="false">LN(I272)</f>
        <v>1.92243679286967</v>
      </c>
      <c r="R272" s="0" t="n">
        <f aca="false">LN(J272)</f>
        <v>2.09679018001445</v>
      </c>
    </row>
    <row r="273" customFormat="false" ht="18.75" hidden="false" customHeight="false" outlineLevel="0" collapsed="false">
      <c r="A273" s="0" t="n">
        <v>2710</v>
      </c>
      <c r="B273" s="0" t="n">
        <v>118.1116</v>
      </c>
      <c r="D273" s="0" t="n">
        <f aca="false">B283-B273</f>
        <v>1.30239999999999</v>
      </c>
      <c r="E273" s="0" t="n">
        <f aca="false">B293-B273</f>
        <v>2.7676</v>
      </c>
      <c r="F273" s="0" t="n">
        <f aca="false">B303-B273</f>
        <v>4.06999999999999</v>
      </c>
      <c r="G273" s="0" t="n">
        <f aca="false">B313-B273</f>
        <v>5.04679999999998</v>
      </c>
      <c r="H273" s="0" t="n">
        <f aca="false">B323-B273</f>
        <v>6.18639999999999</v>
      </c>
      <c r="I273" s="0" t="n">
        <f aca="false">B333-B273</f>
        <v>6.83760000000001</v>
      </c>
      <c r="J273" s="0" t="n">
        <f aca="false">B343-B273</f>
        <v>8.30279999999999</v>
      </c>
      <c r="L273" s="0" t="n">
        <f aca="false">LN(D273)</f>
        <v>0.264208716266132</v>
      </c>
      <c r="M273" s="0" t="n">
        <f aca="false">LN(E273)</f>
        <v>1.01798051864252</v>
      </c>
      <c r="N273" s="0" t="n">
        <f aca="false">LN(F273)</f>
        <v>1.4036429994545</v>
      </c>
      <c r="O273" s="0" t="n">
        <f aca="false">LN(G273)</f>
        <v>1.61875437907144</v>
      </c>
      <c r="P273" s="0" t="n">
        <f aca="false">LN(H273)</f>
        <v>1.82235333431269</v>
      </c>
      <c r="Q273" s="0" t="n">
        <f aca="false">LN(I273)</f>
        <v>1.92243679286967</v>
      </c>
      <c r="R273" s="0" t="n">
        <f aca="false">LN(J273)</f>
        <v>2.11659280731063</v>
      </c>
    </row>
    <row r="274" customFormat="false" ht="18.75" hidden="false" customHeight="false" outlineLevel="0" collapsed="false">
      <c r="A274" s="0" t="n">
        <v>2720</v>
      </c>
      <c r="B274" s="0" t="n">
        <v>118.2744</v>
      </c>
      <c r="D274" s="0" t="n">
        <f aca="false">B284-B274</f>
        <v>1.30239999999999</v>
      </c>
      <c r="E274" s="0" t="n">
        <f aca="false">B294-B274</f>
        <v>2.7676</v>
      </c>
      <c r="F274" s="0" t="n">
        <f aca="false">B304-B274</f>
        <v>3.90719999999999</v>
      </c>
      <c r="G274" s="0" t="n">
        <f aca="false">B314-B274</f>
        <v>5.20959999999998</v>
      </c>
      <c r="H274" s="0" t="n">
        <f aca="false">B324-B274</f>
        <v>6.18639999999999</v>
      </c>
      <c r="I274" s="0" t="n">
        <f aca="false">B334-B274</f>
        <v>7.0004</v>
      </c>
      <c r="J274" s="0" t="n">
        <f aca="false">B344-B274</f>
        <v>8.13999999999999</v>
      </c>
      <c r="L274" s="0" t="n">
        <f aca="false">LN(D274)</f>
        <v>0.264208716266132</v>
      </c>
      <c r="M274" s="0" t="n">
        <f aca="false">LN(E274)</f>
        <v>1.01798051864252</v>
      </c>
      <c r="N274" s="0" t="n">
        <f aca="false">LN(F274)</f>
        <v>1.36282100493425</v>
      </c>
      <c r="O274" s="0" t="n">
        <f aca="false">LN(G274)</f>
        <v>1.65050307738603</v>
      </c>
      <c r="P274" s="0" t="n">
        <f aca="false">LN(H274)</f>
        <v>1.82235333431269</v>
      </c>
      <c r="Q274" s="0" t="n">
        <f aca="false">LN(I274)</f>
        <v>1.94596729027987</v>
      </c>
      <c r="R274" s="0" t="n">
        <f aca="false">LN(J274)</f>
        <v>2.09679018001445</v>
      </c>
    </row>
    <row r="275" customFormat="false" ht="18.75" hidden="false" customHeight="false" outlineLevel="0" collapsed="false">
      <c r="A275" s="0" t="n">
        <v>2730</v>
      </c>
      <c r="B275" s="0" t="n">
        <v>118.2744</v>
      </c>
      <c r="D275" s="0" t="n">
        <f aca="false">B285-B275</f>
        <v>1.4652</v>
      </c>
      <c r="E275" s="0" t="n">
        <f aca="false">B295-B275</f>
        <v>2.7676</v>
      </c>
      <c r="F275" s="0" t="n">
        <f aca="false">B305-B275</f>
        <v>4.23279999999998</v>
      </c>
      <c r="G275" s="0" t="n">
        <f aca="false">B315-B275</f>
        <v>5.20959999999998</v>
      </c>
      <c r="H275" s="0" t="n">
        <f aca="false">B325-B275</f>
        <v>6.3492</v>
      </c>
      <c r="I275" s="0" t="n">
        <f aca="false">B335-B275</f>
        <v>7.1632</v>
      </c>
      <c r="J275" s="0" t="n">
        <f aca="false">B345-B275</f>
        <v>8.13999999999999</v>
      </c>
      <c r="L275" s="0" t="n">
        <f aca="false">LN(D275)</f>
        <v>0.381991751922519</v>
      </c>
      <c r="M275" s="0" t="n">
        <f aca="false">LN(E275)</f>
        <v>1.01798051864252</v>
      </c>
      <c r="N275" s="0" t="n">
        <f aca="false">LN(F275)</f>
        <v>1.44286371260778</v>
      </c>
      <c r="O275" s="0" t="n">
        <f aca="false">LN(G275)</f>
        <v>1.65050307738603</v>
      </c>
      <c r="P275" s="0" t="n">
        <f aca="false">LN(H275)</f>
        <v>1.84832882071595</v>
      </c>
      <c r="Q275" s="0" t="n">
        <f aca="false">LN(I275)</f>
        <v>1.96895680850456</v>
      </c>
      <c r="R275" s="0" t="n">
        <f aca="false">LN(J275)</f>
        <v>2.09679018001445</v>
      </c>
    </row>
    <row r="276" customFormat="false" ht="18.75" hidden="false" customHeight="false" outlineLevel="0" collapsed="false">
      <c r="A276" s="0" t="n">
        <v>2740</v>
      </c>
      <c r="B276" s="0" t="n">
        <v>118.4372</v>
      </c>
      <c r="D276" s="0" t="n">
        <f aca="false">B286-B276</f>
        <v>1.628</v>
      </c>
      <c r="E276" s="0" t="n">
        <f aca="false">B296-B276</f>
        <v>2.60480000000001</v>
      </c>
      <c r="F276" s="0" t="n">
        <f aca="false">B306-B276</f>
        <v>4.06999999999999</v>
      </c>
      <c r="G276" s="0" t="n">
        <f aca="false">B316-B276</f>
        <v>5.04679999999999</v>
      </c>
      <c r="H276" s="0" t="n">
        <f aca="false">B326-B276</f>
        <v>6.34920000000001</v>
      </c>
      <c r="I276" s="0" t="n">
        <f aca="false">B336-B276</f>
        <v>7.32600000000002</v>
      </c>
      <c r="J276" s="0" t="n">
        <f aca="false">B346-B276</f>
        <v>7.81439999999999</v>
      </c>
      <c r="L276" s="0" t="n">
        <f aca="false">LN(D276)</f>
        <v>0.487352267580349</v>
      </c>
      <c r="M276" s="0" t="n">
        <f aca="false">LN(E276)</f>
        <v>0.957355896826089</v>
      </c>
      <c r="N276" s="0" t="n">
        <f aca="false">LN(F276)</f>
        <v>1.4036429994545</v>
      </c>
      <c r="O276" s="0" t="n">
        <f aca="false">LN(G276)</f>
        <v>1.61875437907145</v>
      </c>
      <c r="P276" s="0" t="n">
        <f aca="false">LN(H276)</f>
        <v>1.84832882071595</v>
      </c>
      <c r="Q276" s="0" t="n">
        <f aca="false">LN(I276)</f>
        <v>1.99142966435663</v>
      </c>
      <c r="R276" s="0" t="n">
        <f aca="false">LN(J276)</f>
        <v>2.05596818549419</v>
      </c>
    </row>
    <row r="277" customFormat="false" ht="18.75" hidden="false" customHeight="false" outlineLevel="0" collapsed="false">
      <c r="A277" s="0" t="n">
        <v>2750</v>
      </c>
      <c r="B277" s="0" t="n">
        <v>118.6</v>
      </c>
      <c r="D277" s="0" t="n">
        <f aca="false">B287-B277</f>
        <v>1.4652</v>
      </c>
      <c r="E277" s="0" t="n">
        <f aca="false">B297-B277</f>
        <v>2.44200000000001</v>
      </c>
      <c r="F277" s="0" t="n">
        <f aca="false">B307-B277</f>
        <v>3.90719999999999</v>
      </c>
      <c r="G277" s="0" t="n">
        <f aca="false">B317-B277</f>
        <v>4.88399999999999</v>
      </c>
      <c r="H277" s="0" t="n">
        <f aca="false">B327-B277</f>
        <v>6.18640000000001</v>
      </c>
      <c r="I277" s="0" t="n">
        <f aca="false">B337-B277</f>
        <v>7.16320000000002</v>
      </c>
      <c r="J277" s="0" t="n">
        <f aca="false">B347-B277</f>
        <v>7.65159999999999</v>
      </c>
      <c r="L277" s="0" t="n">
        <f aca="false">LN(D277)</f>
        <v>0.381991751922519</v>
      </c>
      <c r="M277" s="0" t="n">
        <f aca="false">LN(E277)</f>
        <v>0.892817375688516</v>
      </c>
      <c r="N277" s="0" t="n">
        <f aca="false">LN(F277)</f>
        <v>1.36282100493425</v>
      </c>
      <c r="O277" s="0" t="n">
        <f aca="false">LN(G277)</f>
        <v>1.58596455624846</v>
      </c>
      <c r="P277" s="0" t="n">
        <f aca="false">LN(H277)</f>
        <v>1.82235333431269</v>
      </c>
      <c r="Q277" s="0" t="n">
        <f aca="false">LN(I277)</f>
        <v>1.96895680850457</v>
      </c>
      <c r="R277" s="0" t="n">
        <f aca="false">LN(J277)</f>
        <v>2.03491477629636</v>
      </c>
    </row>
    <row r="278" customFormat="false" ht="18.75" hidden="false" customHeight="false" outlineLevel="0" collapsed="false">
      <c r="A278" s="0" t="n">
        <v>2760</v>
      </c>
      <c r="B278" s="0" t="n">
        <v>118.9256</v>
      </c>
      <c r="D278" s="0" t="n">
        <f aca="false">B288-B278</f>
        <v>1.30240000000002</v>
      </c>
      <c r="E278" s="0" t="n">
        <f aca="false">B298-B278</f>
        <v>2.2792</v>
      </c>
      <c r="F278" s="0" t="n">
        <f aca="false">B308-B278</f>
        <v>3.58160000000001</v>
      </c>
      <c r="G278" s="0" t="n">
        <f aca="false">B318-B278</f>
        <v>4.88400000000001</v>
      </c>
      <c r="H278" s="0" t="n">
        <f aca="false">B328-B278</f>
        <v>5.86080000000003</v>
      </c>
      <c r="I278" s="0" t="n">
        <f aca="false">B338-B278</f>
        <v>6.83760000000004</v>
      </c>
      <c r="J278" s="0" t="n">
        <f aca="false">B348-B278</f>
        <v>7.48880000000001</v>
      </c>
      <c r="L278" s="0" t="n">
        <f aca="false">LN(D278)</f>
        <v>0.264208716266154</v>
      </c>
      <c r="M278" s="0" t="n">
        <f aca="false">LN(E278)</f>
        <v>0.823824504201563</v>
      </c>
      <c r="N278" s="0" t="n">
        <f aca="false">LN(F278)</f>
        <v>1.27580962794462</v>
      </c>
      <c r="O278" s="0" t="n">
        <f aca="false">LN(G278)</f>
        <v>1.58596455624846</v>
      </c>
      <c r="P278" s="0" t="n">
        <f aca="false">LN(H278)</f>
        <v>1.76828611304242</v>
      </c>
      <c r="Q278" s="0" t="n">
        <f aca="false">LN(I278)</f>
        <v>1.92243679286968</v>
      </c>
      <c r="R278" s="0" t="n">
        <f aca="false">LN(J278)</f>
        <v>2.0134085710754</v>
      </c>
    </row>
    <row r="279" customFormat="false" ht="18.75" hidden="false" customHeight="false" outlineLevel="0" collapsed="false">
      <c r="A279" s="0" t="n">
        <v>2770</v>
      </c>
      <c r="B279" s="0" t="n">
        <v>119.2512</v>
      </c>
      <c r="D279" s="0" t="n">
        <f aca="false">B289-B279</f>
        <v>0.814000000000007</v>
      </c>
      <c r="E279" s="0" t="n">
        <f aca="false">B299-B279</f>
        <v>2.44199999999999</v>
      </c>
      <c r="F279" s="0" t="n">
        <f aca="false">B309-B279</f>
        <v>3.4188</v>
      </c>
      <c r="G279" s="0" t="n">
        <f aca="false">B319-B279</f>
        <v>4.7212</v>
      </c>
      <c r="H279" s="0" t="n">
        <f aca="false">B329-B279</f>
        <v>5.53520000000002</v>
      </c>
      <c r="I279" s="0" t="n">
        <f aca="false">B339-B279</f>
        <v>6.67480000000001</v>
      </c>
      <c r="J279" s="0" t="n">
        <f aca="false">B349-B279</f>
        <v>7.48880000000001</v>
      </c>
      <c r="L279" s="0" t="n">
        <f aca="false">LN(D279)</f>
        <v>-0.205794912979588</v>
      </c>
      <c r="M279" s="0" t="n">
        <f aca="false">LN(E279)</f>
        <v>0.89281737568851</v>
      </c>
      <c r="N279" s="0" t="n">
        <f aca="false">LN(F279)</f>
        <v>1.22928961230973</v>
      </c>
      <c r="O279" s="0" t="n">
        <f aca="false">LN(G279)</f>
        <v>1.55206300457278</v>
      </c>
      <c r="P279" s="0" t="n">
        <f aca="false">LN(H279)</f>
        <v>1.71112769920247</v>
      </c>
      <c r="Q279" s="0" t="n">
        <f aca="false">LN(I279)</f>
        <v>1.89833924129061</v>
      </c>
      <c r="R279" s="0" t="n">
        <f aca="false">LN(J279)</f>
        <v>2.0134085710754</v>
      </c>
    </row>
    <row r="280" customFormat="false" ht="18.75" hidden="false" customHeight="false" outlineLevel="0" collapsed="false">
      <c r="A280" s="0" t="n">
        <v>2780</v>
      </c>
      <c r="B280" s="0" t="n">
        <v>119.414</v>
      </c>
      <c r="D280" s="0" t="n">
        <f aca="false">B290-B280</f>
        <v>0.814000000000007</v>
      </c>
      <c r="E280" s="0" t="n">
        <f aca="false">B300-B280</f>
        <v>2.44199999999999</v>
      </c>
      <c r="F280" s="0" t="n">
        <f aca="false">B310-B280</f>
        <v>3.58160000000001</v>
      </c>
      <c r="G280" s="0" t="n">
        <f aca="false">B320-B280</f>
        <v>4.55839999999999</v>
      </c>
      <c r="H280" s="0" t="n">
        <f aca="false">B330-B280</f>
        <v>5.37240000000001</v>
      </c>
      <c r="I280" s="0" t="n">
        <f aca="false">B340-B280</f>
        <v>6.67479999999999</v>
      </c>
      <c r="J280" s="0" t="n">
        <f aca="false">B350-B280</f>
        <v>7.6516</v>
      </c>
      <c r="L280" s="0" t="n">
        <f aca="false">LN(D280)</f>
        <v>-0.205794912979588</v>
      </c>
      <c r="M280" s="0" t="n">
        <f aca="false">LN(E280)</f>
        <v>0.89281737568851</v>
      </c>
      <c r="N280" s="0" t="n">
        <f aca="false">LN(F280)</f>
        <v>1.27580962794462</v>
      </c>
      <c r="O280" s="0" t="n">
        <f aca="false">LN(G280)</f>
        <v>1.51697168476151</v>
      </c>
      <c r="P280" s="0" t="n">
        <f aca="false">LN(H280)</f>
        <v>1.68127473605279</v>
      </c>
      <c r="Q280" s="0" t="n">
        <f aca="false">LN(I280)</f>
        <v>1.89833924129061</v>
      </c>
      <c r="R280" s="0" t="n">
        <f aca="false">LN(J280)</f>
        <v>2.03491477629636</v>
      </c>
    </row>
    <row r="281" customFormat="false" ht="18.75" hidden="false" customHeight="false" outlineLevel="0" collapsed="false">
      <c r="A281" s="0" t="n">
        <v>2790</v>
      </c>
      <c r="B281" s="0" t="n">
        <v>119.414</v>
      </c>
      <c r="D281" s="0" t="n">
        <f aca="false">B291-B281</f>
        <v>0.976800000000011</v>
      </c>
      <c r="E281" s="0" t="n">
        <f aca="false">B301-B281</f>
        <v>2.7676</v>
      </c>
      <c r="F281" s="0" t="n">
        <f aca="false">B311-B281</f>
        <v>3.58160000000001</v>
      </c>
      <c r="G281" s="0" t="n">
        <f aca="false">B321-B281</f>
        <v>4.55839999999999</v>
      </c>
      <c r="H281" s="0" t="n">
        <f aca="false">B331-B281</f>
        <v>5.37240000000001</v>
      </c>
      <c r="I281" s="0" t="n">
        <f aca="false">B341-B281</f>
        <v>6.8376</v>
      </c>
      <c r="J281" s="0" t="n">
        <f aca="false">B351-B281</f>
        <v>7.81440000000001</v>
      </c>
      <c r="L281" s="0" t="n">
        <f aca="false">LN(D281)</f>
        <v>-0.0234733561856304</v>
      </c>
      <c r="M281" s="0" t="n">
        <f aca="false">LN(E281)</f>
        <v>1.01798051864252</v>
      </c>
      <c r="N281" s="0" t="n">
        <f aca="false">LN(F281)</f>
        <v>1.27580962794462</v>
      </c>
      <c r="O281" s="0" t="n">
        <f aca="false">LN(G281)</f>
        <v>1.51697168476151</v>
      </c>
      <c r="P281" s="0" t="n">
        <f aca="false">LN(H281)</f>
        <v>1.68127473605279</v>
      </c>
      <c r="Q281" s="0" t="n">
        <f aca="false">LN(I281)</f>
        <v>1.92243679286967</v>
      </c>
      <c r="R281" s="0" t="n">
        <f aca="false">LN(J281)</f>
        <v>2.05596818549419</v>
      </c>
    </row>
    <row r="282" customFormat="false" ht="18.75" hidden="false" customHeight="false" outlineLevel="0" collapsed="false">
      <c r="A282" s="0" t="n">
        <v>2800</v>
      </c>
      <c r="B282" s="0" t="n">
        <v>119.414</v>
      </c>
      <c r="D282" s="0" t="n">
        <f aca="false">B292-B282</f>
        <v>1.30240000000001</v>
      </c>
      <c r="E282" s="0" t="n">
        <f aca="false">B302-B282</f>
        <v>2.6048</v>
      </c>
      <c r="F282" s="0" t="n">
        <f aca="false">B312-B282</f>
        <v>3.74439999999998</v>
      </c>
      <c r="G282" s="0" t="n">
        <f aca="false">B322-B282</f>
        <v>4.7212</v>
      </c>
      <c r="H282" s="0" t="n">
        <f aca="false">B332-B282</f>
        <v>5.53520000000002</v>
      </c>
      <c r="I282" s="0" t="n">
        <f aca="false">B342-B282</f>
        <v>6.8376</v>
      </c>
      <c r="J282" s="0" t="n">
        <f aca="false">B352-B282</f>
        <v>7.81440000000001</v>
      </c>
      <c r="L282" s="0" t="n">
        <f aca="false">LN(D282)</f>
        <v>0.264208716266143</v>
      </c>
      <c r="M282" s="0" t="n">
        <f aca="false">LN(E282)</f>
        <v>0.957355896826083</v>
      </c>
      <c r="N282" s="0" t="n">
        <f aca="false">LN(F282)</f>
        <v>1.32026139051545</v>
      </c>
      <c r="O282" s="0" t="n">
        <f aca="false">LN(G282)</f>
        <v>1.55206300457278</v>
      </c>
      <c r="P282" s="0" t="n">
        <f aca="false">LN(H282)</f>
        <v>1.71112769920247</v>
      </c>
      <c r="Q282" s="0" t="n">
        <f aca="false">LN(I282)</f>
        <v>1.92243679286967</v>
      </c>
      <c r="R282" s="0" t="n">
        <f aca="false">LN(J282)</f>
        <v>2.05596818549419</v>
      </c>
    </row>
    <row r="283" customFormat="false" ht="18.75" hidden="false" customHeight="false" outlineLevel="0" collapsed="false">
      <c r="A283" s="0" t="n">
        <v>2810</v>
      </c>
      <c r="B283" s="0" t="n">
        <v>119.414</v>
      </c>
      <c r="D283" s="0" t="n">
        <f aca="false">B293-B283</f>
        <v>1.46520000000001</v>
      </c>
      <c r="E283" s="0" t="n">
        <f aca="false">B303-B283</f>
        <v>2.7676</v>
      </c>
      <c r="F283" s="0" t="n">
        <f aca="false">B313-B283</f>
        <v>3.74439999999998</v>
      </c>
      <c r="G283" s="0" t="n">
        <f aca="false">B323-B283</f>
        <v>4.884</v>
      </c>
      <c r="H283" s="0" t="n">
        <f aca="false">B333-B283</f>
        <v>5.53520000000002</v>
      </c>
      <c r="I283" s="0" t="n">
        <f aca="false">B343-B283</f>
        <v>7.0004</v>
      </c>
      <c r="J283" s="0" t="n">
        <f aca="false">B353-B283</f>
        <v>7.81440000000001</v>
      </c>
      <c r="L283" s="0" t="n">
        <f aca="false">LN(D283)</f>
        <v>0.381991751922529</v>
      </c>
      <c r="M283" s="0" t="n">
        <f aca="false">LN(E283)</f>
        <v>1.01798051864252</v>
      </c>
      <c r="N283" s="0" t="n">
        <f aca="false">LN(F283)</f>
        <v>1.32026139051545</v>
      </c>
      <c r="O283" s="0" t="n">
        <f aca="false">LN(G283)</f>
        <v>1.58596455624846</v>
      </c>
      <c r="P283" s="0" t="n">
        <f aca="false">LN(H283)</f>
        <v>1.71112769920247</v>
      </c>
      <c r="Q283" s="0" t="n">
        <f aca="false">LN(I283)</f>
        <v>1.94596729027987</v>
      </c>
      <c r="R283" s="0" t="n">
        <f aca="false">LN(J283)</f>
        <v>2.05596818549419</v>
      </c>
    </row>
    <row r="284" customFormat="false" ht="18.75" hidden="false" customHeight="false" outlineLevel="0" collapsed="false">
      <c r="A284" s="0" t="n">
        <v>2820</v>
      </c>
      <c r="B284" s="0" t="n">
        <v>119.5768</v>
      </c>
      <c r="D284" s="0" t="n">
        <f aca="false">B294-B284</f>
        <v>1.46520000000001</v>
      </c>
      <c r="E284" s="0" t="n">
        <f aca="false">B304-B284</f>
        <v>2.6048</v>
      </c>
      <c r="F284" s="0" t="n">
        <f aca="false">B314-B284</f>
        <v>3.90719999999999</v>
      </c>
      <c r="G284" s="0" t="n">
        <f aca="false">B324-B284</f>
        <v>4.884</v>
      </c>
      <c r="H284" s="0" t="n">
        <f aca="false">B334-B284</f>
        <v>5.69800000000001</v>
      </c>
      <c r="I284" s="0" t="n">
        <f aca="false">B344-B284</f>
        <v>6.8376</v>
      </c>
      <c r="J284" s="0" t="n">
        <f aca="false">B354-B284</f>
        <v>7.6516</v>
      </c>
      <c r="L284" s="0" t="n">
        <f aca="false">LN(D284)</f>
        <v>0.381991751922529</v>
      </c>
      <c r="M284" s="0" t="n">
        <f aca="false">LN(E284)</f>
        <v>0.957355896826083</v>
      </c>
      <c r="N284" s="0" t="n">
        <f aca="false">LN(F284)</f>
        <v>1.36282100493425</v>
      </c>
      <c r="O284" s="0" t="n">
        <f aca="false">LN(G284)</f>
        <v>1.58596455624846</v>
      </c>
      <c r="P284" s="0" t="n">
        <f aca="false">LN(H284)</f>
        <v>1.74011523607572</v>
      </c>
      <c r="Q284" s="0" t="n">
        <f aca="false">LN(I284)</f>
        <v>1.92243679286967</v>
      </c>
      <c r="R284" s="0" t="n">
        <f aca="false">LN(J284)</f>
        <v>2.03491477629636</v>
      </c>
    </row>
    <row r="285" customFormat="false" ht="18.75" hidden="false" customHeight="false" outlineLevel="0" collapsed="false">
      <c r="A285" s="0" t="n">
        <v>2830</v>
      </c>
      <c r="B285" s="0" t="n">
        <v>119.7396</v>
      </c>
      <c r="D285" s="0" t="n">
        <f aca="false">B295-B285</f>
        <v>1.30240000000001</v>
      </c>
      <c r="E285" s="0" t="n">
        <f aca="false">B305-B285</f>
        <v>2.76759999999999</v>
      </c>
      <c r="F285" s="0" t="n">
        <f aca="false">B315-B285</f>
        <v>3.74439999999998</v>
      </c>
      <c r="G285" s="0" t="n">
        <f aca="false">B325-B285</f>
        <v>4.884</v>
      </c>
      <c r="H285" s="0" t="n">
        <f aca="false">B335-B285</f>
        <v>5.69800000000001</v>
      </c>
      <c r="I285" s="0" t="n">
        <f aca="false">B345-B285</f>
        <v>6.67479999999999</v>
      </c>
      <c r="J285" s="0" t="n">
        <f aca="false">B355-B285</f>
        <v>7.4888</v>
      </c>
      <c r="L285" s="0" t="n">
        <f aca="false">LN(D285)</f>
        <v>0.264208716266143</v>
      </c>
      <c r="M285" s="0" t="n">
        <f aca="false">LN(E285)</f>
        <v>1.01798051864251</v>
      </c>
      <c r="N285" s="0" t="n">
        <f aca="false">LN(F285)</f>
        <v>1.32026139051545</v>
      </c>
      <c r="O285" s="0" t="n">
        <f aca="false">LN(G285)</f>
        <v>1.58596455624846</v>
      </c>
      <c r="P285" s="0" t="n">
        <f aca="false">LN(H285)</f>
        <v>1.74011523607572</v>
      </c>
      <c r="Q285" s="0" t="n">
        <f aca="false">LN(I285)</f>
        <v>1.89833924129061</v>
      </c>
      <c r="R285" s="0" t="n">
        <f aca="false">LN(J285)</f>
        <v>2.0134085710754</v>
      </c>
    </row>
    <row r="286" customFormat="false" ht="18.75" hidden="false" customHeight="false" outlineLevel="0" collapsed="false">
      <c r="A286" s="0" t="n">
        <v>2840</v>
      </c>
      <c r="B286" s="0" t="n">
        <v>120.0652</v>
      </c>
      <c r="D286" s="0" t="n">
        <f aca="false">B296-B286</f>
        <v>0.976800000000011</v>
      </c>
      <c r="E286" s="0" t="n">
        <f aca="false">B306-B286</f>
        <v>2.44199999999999</v>
      </c>
      <c r="F286" s="0" t="n">
        <f aca="false">B316-B286</f>
        <v>3.41879999999999</v>
      </c>
      <c r="G286" s="0" t="n">
        <f aca="false">B326-B286</f>
        <v>4.72120000000001</v>
      </c>
      <c r="H286" s="0" t="n">
        <f aca="false">B336-B286</f>
        <v>5.69800000000002</v>
      </c>
      <c r="I286" s="0" t="n">
        <f aca="false">B346-B286</f>
        <v>6.18639999999999</v>
      </c>
      <c r="J286" s="0" t="n">
        <f aca="false">B356-B286</f>
        <v>7.32599999999998</v>
      </c>
      <c r="L286" s="0" t="n">
        <f aca="false">LN(D286)</f>
        <v>-0.0234733561856304</v>
      </c>
      <c r="M286" s="0" t="n">
        <f aca="false">LN(E286)</f>
        <v>0.89281737568851</v>
      </c>
      <c r="N286" s="0" t="n">
        <f aca="false">LN(F286)</f>
        <v>1.22928961230972</v>
      </c>
      <c r="O286" s="0" t="n">
        <f aca="false">LN(G286)</f>
        <v>1.55206300457278</v>
      </c>
      <c r="P286" s="0" t="n">
        <f aca="false">LN(H286)</f>
        <v>1.74011523607572</v>
      </c>
      <c r="Q286" s="0" t="n">
        <f aca="false">LN(I286)</f>
        <v>1.82235333431269</v>
      </c>
      <c r="R286" s="0" t="n">
        <f aca="false">LN(J286)</f>
        <v>1.99142966435662</v>
      </c>
    </row>
    <row r="287" customFormat="false" ht="18.75" hidden="false" customHeight="false" outlineLevel="0" collapsed="false">
      <c r="A287" s="0" t="n">
        <v>2850</v>
      </c>
      <c r="B287" s="0" t="n">
        <v>120.0652</v>
      </c>
      <c r="D287" s="0" t="n">
        <f aca="false">B297-B287</f>
        <v>0.976800000000011</v>
      </c>
      <c r="E287" s="0" t="n">
        <f aca="false">B307-B287</f>
        <v>2.44199999999999</v>
      </c>
      <c r="F287" s="0" t="n">
        <f aca="false">B317-B287</f>
        <v>3.41879999999999</v>
      </c>
      <c r="G287" s="0" t="n">
        <f aca="false">B327-B287</f>
        <v>4.72120000000001</v>
      </c>
      <c r="H287" s="0" t="n">
        <f aca="false">B337-B287</f>
        <v>5.69800000000002</v>
      </c>
      <c r="I287" s="0" t="n">
        <f aca="false">B347-B287</f>
        <v>6.18639999999999</v>
      </c>
      <c r="J287" s="0" t="n">
        <f aca="false">B357-B287</f>
        <v>7.48880000000001</v>
      </c>
      <c r="L287" s="0" t="n">
        <f aca="false">LN(D287)</f>
        <v>-0.0234733561856304</v>
      </c>
      <c r="M287" s="0" t="n">
        <f aca="false">LN(E287)</f>
        <v>0.89281737568851</v>
      </c>
      <c r="N287" s="0" t="n">
        <f aca="false">LN(F287)</f>
        <v>1.22928961230972</v>
      </c>
      <c r="O287" s="0" t="n">
        <f aca="false">LN(G287)</f>
        <v>1.55206300457278</v>
      </c>
      <c r="P287" s="0" t="n">
        <f aca="false">LN(H287)</f>
        <v>1.74011523607572</v>
      </c>
      <c r="Q287" s="0" t="n">
        <f aca="false">LN(I287)</f>
        <v>1.82235333431269</v>
      </c>
      <c r="R287" s="0" t="n">
        <f aca="false">LN(J287)</f>
        <v>2.0134085710754</v>
      </c>
    </row>
    <row r="288" customFormat="false" ht="18.75" hidden="false" customHeight="false" outlineLevel="0" collapsed="false">
      <c r="A288" s="0" t="n">
        <v>2860</v>
      </c>
      <c r="B288" s="0" t="n">
        <v>120.228</v>
      </c>
      <c r="D288" s="0" t="n">
        <f aca="false">B298-B288</f>
        <v>0.976799999999983</v>
      </c>
      <c r="E288" s="0" t="n">
        <f aca="false">B308-B288</f>
        <v>2.27919999999999</v>
      </c>
      <c r="F288" s="0" t="n">
        <f aca="false">B318-B288</f>
        <v>3.58159999999999</v>
      </c>
      <c r="G288" s="0" t="n">
        <f aca="false">B328-B288</f>
        <v>4.55840000000001</v>
      </c>
      <c r="H288" s="0" t="n">
        <f aca="false">B338-B288</f>
        <v>5.53520000000002</v>
      </c>
      <c r="I288" s="0" t="n">
        <f aca="false">B348-B288</f>
        <v>6.18639999999999</v>
      </c>
      <c r="J288" s="0" t="n">
        <f aca="false">B358-B288</f>
        <v>7.48879999999998</v>
      </c>
      <c r="L288" s="0" t="n">
        <f aca="false">LN(D288)</f>
        <v>-0.0234733561856595</v>
      </c>
      <c r="M288" s="0" t="n">
        <f aca="false">LN(E288)</f>
        <v>0.823824504201557</v>
      </c>
      <c r="N288" s="0" t="n">
        <f aca="false">LN(F288)</f>
        <v>1.27580962794462</v>
      </c>
      <c r="O288" s="0" t="n">
        <f aca="false">LN(G288)</f>
        <v>1.51697168476151</v>
      </c>
      <c r="P288" s="0" t="n">
        <f aca="false">LN(H288)</f>
        <v>1.71112769920247</v>
      </c>
      <c r="Q288" s="0" t="n">
        <f aca="false">LN(I288)</f>
        <v>1.82235333431269</v>
      </c>
      <c r="R288" s="0" t="n">
        <f aca="false">LN(J288)</f>
        <v>2.0134085710754</v>
      </c>
    </row>
    <row r="289" customFormat="false" ht="18.75" hidden="false" customHeight="false" outlineLevel="0" collapsed="false">
      <c r="A289" s="0" t="n">
        <v>2870</v>
      </c>
      <c r="B289" s="0" t="n">
        <v>120.0652</v>
      </c>
      <c r="D289" s="0" t="n">
        <f aca="false">B299-B289</f>
        <v>1.62799999999999</v>
      </c>
      <c r="E289" s="0" t="n">
        <f aca="false">B309-B289</f>
        <v>2.6048</v>
      </c>
      <c r="F289" s="0" t="n">
        <f aca="false">B319-B289</f>
        <v>3.90719999999999</v>
      </c>
      <c r="G289" s="0" t="n">
        <f aca="false">B329-B289</f>
        <v>4.72120000000001</v>
      </c>
      <c r="H289" s="0" t="n">
        <f aca="false">B339-B289</f>
        <v>5.8608</v>
      </c>
      <c r="I289" s="0" t="n">
        <f aca="false">B349-B289</f>
        <v>6.67480000000001</v>
      </c>
      <c r="J289" s="0" t="n">
        <f aca="false">B359-B289</f>
        <v>7.65159999999999</v>
      </c>
      <c r="L289" s="0" t="n">
        <f aca="false">LN(D289)</f>
        <v>0.48735226758034</v>
      </c>
      <c r="M289" s="0" t="n">
        <f aca="false">LN(E289)</f>
        <v>0.957355896826083</v>
      </c>
      <c r="N289" s="0" t="n">
        <f aca="false">LN(F289)</f>
        <v>1.36282100493425</v>
      </c>
      <c r="O289" s="0" t="n">
        <f aca="false">LN(G289)</f>
        <v>1.55206300457278</v>
      </c>
      <c r="P289" s="0" t="n">
        <f aca="false">LN(H289)</f>
        <v>1.76828611304241</v>
      </c>
      <c r="Q289" s="0" t="n">
        <f aca="false">LN(I289)</f>
        <v>1.89833924129061</v>
      </c>
      <c r="R289" s="0" t="n">
        <f aca="false">LN(J289)</f>
        <v>2.03491477629636</v>
      </c>
    </row>
    <row r="290" customFormat="false" ht="18.75" hidden="false" customHeight="false" outlineLevel="0" collapsed="false">
      <c r="A290" s="0" t="n">
        <v>2880</v>
      </c>
      <c r="B290" s="0" t="n">
        <v>120.228</v>
      </c>
      <c r="D290" s="0" t="n">
        <f aca="false">B300-B290</f>
        <v>1.62799999999999</v>
      </c>
      <c r="E290" s="0" t="n">
        <f aca="false">B310-B290</f>
        <v>2.7676</v>
      </c>
      <c r="F290" s="0" t="n">
        <f aca="false">B320-B290</f>
        <v>3.74439999999998</v>
      </c>
      <c r="G290" s="0" t="n">
        <f aca="false">B330-B290</f>
        <v>4.55840000000001</v>
      </c>
      <c r="H290" s="0" t="n">
        <f aca="false">B340-B290</f>
        <v>5.86079999999998</v>
      </c>
      <c r="I290" s="0" t="n">
        <f aca="false">B350-B290</f>
        <v>6.8376</v>
      </c>
      <c r="J290" s="0" t="n">
        <f aca="false">B360-B290</f>
        <v>7.65159999999999</v>
      </c>
      <c r="L290" s="0" t="n">
        <f aca="false">LN(D290)</f>
        <v>0.48735226758034</v>
      </c>
      <c r="M290" s="0" t="n">
        <f aca="false">LN(E290)</f>
        <v>1.01798051864252</v>
      </c>
      <c r="N290" s="0" t="n">
        <f aca="false">LN(F290)</f>
        <v>1.32026139051545</v>
      </c>
      <c r="O290" s="0" t="n">
        <f aca="false">LN(G290)</f>
        <v>1.51697168476151</v>
      </c>
      <c r="P290" s="0" t="n">
        <f aca="false">LN(H290)</f>
        <v>1.76828611304241</v>
      </c>
      <c r="Q290" s="0" t="n">
        <f aca="false">LN(I290)</f>
        <v>1.92243679286967</v>
      </c>
      <c r="R290" s="0" t="n">
        <f aca="false">LN(J290)</f>
        <v>2.03491477629636</v>
      </c>
    </row>
    <row r="291" customFormat="false" ht="18.75" hidden="false" customHeight="false" outlineLevel="0" collapsed="false">
      <c r="A291" s="0" t="n">
        <v>2890</v>
      </c>
      <c r="B291" s="0" t="n">
        <v>120.3908</v>
      </c>
      <c r="D291" s="0" t="n">
        <f aca="false">B301-B291</f>
        <v>1.79079999999999</v>
      </c>
      <c r="E291" s="0" t="n">
        <f aca="false">B311-B291</f>
        <v>2.6048</v>
      </c>
      <c r="F291" s="0" t="n">
        <f aca="false">B321-B291</f>
        <v>3.58159999999998</v>
      </c>
      <c r="G291" s="0" t="n">
        <f aca="false">B331-B291</f>
        <v>4.3956</v>
      </c>
      <c r="H291" s="0" t="n">
        <f aca="false">B341-B291</f>
        <v>5.86079999999998</v>
      </c>
      <c r="I291" s="0" t="n">
        <f aca="false">B351-B291</f>
        <v>6.8376</v>
      </c>
      <c r="J291" s="0" t="n">
        <f aca="false">B361-B291</f>
        <v>7.48879999999998</v>
      </c>
      <c r="L291" s="0" t="n">
        <f aca="false">LN(D291)</f>
        <v>0.582662447384668</v>
      </c>
      <c r="M291" s="0" t="n">
        <f aca="false">LN(E291)</f>
        <v>0.957355896826083</v>
      </c>
      <c r="N291" s="0" t="n">
        <f aca="false">LN(F291)</f>
        <v>1.27580962794461</v>
      </c>
      <c r="O291" s="0" t="n">
        <f aca="false">LN(G291)</f>
        <v>1.48060404059063</v>
      </c>
      <c r="P291" s="0" t="n">
        <f aca="false">LN(H291)</f>
        <v>1.76828611304241</v>
      </c>
      <c r="Q291" s="0" t="n">
        <f aca="false">LN(I291)</f>
        <v>1.92243679286967</v>
      </c>
      <c r="R291" s="0" t="n">
        <f aca="false">LN(J291)</f>
        <v>2.0134085710754</v>
      </c>
    </row>
    <row r="292" customFormat="false" ht="18.75" hidden="false" customHeight="false" outlineLevel="0" collapsed="false">
      <c r="A292" s="0" t="n">
        <v>2900</v>
      </c>
      <c r="B292" s="0" t="n">
        <v>120.7164</v>
      </c>
      <c r="D292" s="0" t="n">
        <f aca="false">B302-B292</f>
        <v>1.30239999999999</v>
      </c>
      <c r="E292" s="0" t="n">
        <f aca="false">B312-B292</f>
        <v>2.44199999999998</v>
      </c>
      <c r="F292" s="0" t="n">
        <f aca="false">B322-B292</f>
        <v>3.41879999999999</v>
      </c>
      <c r="G292" s="0" t="n">
        <f aca="false">B332-B292</f>
        <v>4.23280000000001</v>
      </c>
      <c r="H292" s="0" t="n">
        <f aca="false">B342-B292</f>
        <v>5.53519999999999</v>
      </c>
      <c r="I292" s="0" t="n">
        <f aca="false">B352-B292</f>
        <v>6.512</v>
      </c>
      <c r="J292" s="0" t="n">
        <f aca="false">B362-B292</f>
        <v>7.16319999999999</v>
      </c>
      <c r="L292" s="0" t="n">
        <f aca="false">LN(D292)</f>
        <v>0.264208716266132</v>
      </c>
      <c r="M292" s="0" t="n">
        <f aca="false">LN(E292)</f>
        <v>0.892817375688504</v>
      </c>
      <c r="N292" s="0" t="n">
        <f aca="false">LN(F292)</f>
        <v>1.22928961230972</v>
      </c>
      <c r="O292" s="0" t="n">
        <f aca="false">LN(G292)</f>
        <v>1.44286371260779</v>
      </c>
      <c r="P292" s="0" t="n">
        <f aca="false">LN(H292)</f>
        <v>1.71112769920246</v>
      </c>
      <c r="Q292" s="0" t="n">
        <f aca="false">LN(I292)</f>
        <v>1.87364662870024</v>
      </c>
      <c r="R292" s="0" t="n">
        <f aca="false">LN(J292)</f>
        <v>1.96895680850456</v>
      </c>
    </row>
    <row r="293" customFormat="false" ht="18.75" hidden="false" customHeight="false" outlineLevel="0" collapsed="false">
      <c r="A293" s="0" t="n">
        <v>2910</v>
      </c>
      <c r="B293" s="0" t="n">
        <v>120.8792</v>
      </c>
      <c r="D293" s="0" t="n">
        <f aca="false">B303-B293</f>
        <v>1.30239999999999</v>
      </c>
      <c r="E293" s="0" t="n">
        <f aca="false">B313-B293</f>
        <v>2.27919999999997</v>
      </c>
      <c r="F293" s="0" t="n">
        <f aca="false">B323-B293</f>
        <v>3.41879999999999</v>
      </c>
      <c r="G293" s="0" t="n">
        <f aca="false">B333-B293</f>
        <v>4.07000000000001</v>
      </c>
      <c r="H293" s="0" t="n">
        <f aca="false">B343-B293</f>
        <v>5.53519999999999</v>
      </c>
      <c r="I293" s="0" t="n">
        <f aca="false">B353-B293</f>
        <v>6.3492</v>
      </c>
      <c r="J293" s="0" t="n">
        <f aca="false">B363-B293</f>
        <v>7.00039999999999</v>
      </c>
      <c r="L293" s="0" t="n">
        <f aca="false">LN(D293)</f>
        <v>0.264208716266132</v>
      </c>
      <c r="M293" s="0" t="n">
        <f aca="false">LN(E293)</f>
        <v>0.82382450420155</v>
      </c>
      <c r="N293" s="0" t="n">
        <f aca="false">LN(F293)</f>
        <v>1.22928961230972</v>
      </c>
      <c r="O293" s="0" t="n">
        <f aca="false">LN(G293)</f>
        <v>1.40364299945451</v>
      </c>
      <c r="P293" s="0" t="n">
        <f aca="false">LN(H293)</f>
        <v>1.71112769920246</v>
      </c>
      <c r="Q293" s="0" t="n">
        <f aca="false">LN(I293)</f>
        <v>1.84832882071595</v>
      </c>
      <c r="R293" s="0" t="n">
        <f aca="false">LN(J293)</f>
        <v>1.94596729027986</v>
      </c>
    </row>
    <row r="294" customFormat="false" ht="18.75" hidden="false" customHeight="false" outlineLevel="0" collapsed="false">
      <c r="A294" s="0" t="n">
        <v>2920</v>
      </c>
      <c r="B294" s="0" t="n">
        <v>121.042</v>
      </c>
      <c r="D294" s="0" t="n">
        <f aca="false">B304-B294</f>
        <v>1.13959999999999</v>
      </c>
      <c r="E294" s="0" t="n">
        <f aca="false">B314-B294</f>
        <v>2.44199999999998</v>
      </c>
      <c r="F294" s="0" t="n">
        <f aca="false">B324-B294</f>
        <v>3.41879999999999</v>
      </c>
      <c r="G294" s="0" t="n">
        <f aca="false">B334-B294</f>
        <v>4.2328</v>
      </c>
      <c r="H294" s="0" t="n">
        <f aca="false">B344-B294</f>
        <v>5.37239999999999</v>
      </c>
      <c r="I294" s="0" t="n">
        <f aca="false">B354-B294</f>
        <v>6.18639999999999</v>
      </c>
      <c r="J294" s="0" t="n">
        <f aca="false">B364-B294</f>
        <v>7.0004</v>
      </c>
      <c r="L294" s="0" t="n">
        <f aca="false">LN(D294)</f>
        <v>0.130677323641605</v>
      </c>
      <c r="M294" s="0" t="n">
        <f aca="false">LN(E294)</f>
        <v>0.892817375688504</v>
      </c>
      <c r="N294" s="0" t="n">
        <f aca="false">LN(F294)</f>
        <v>1.22928961230972</v>
      </c>
      <c r="O294" s="0" t="n">
        <f aca="false">LN(G294)</f>
        <v>1.44286371260778</v>
      </c>
      <c r="P294" s="0" t="n">
        <f aca="false">LN(H294)</f>
        <v>1.68127473605278</v>
      </c>
      <c r="Q294" s="0" t="n">
        <f aca="false">LN(I294)</f>
        <v>1.82235333431269</v>
      </c>
      <c r="R294" s="0" t="n">
        <f aca="false">LN(J294)</f>
        <v>1.94596729027987</v>
      </c>
    </row>
    <row r="295" customFormat="false" ht="18.75" hidden="false" customHeight="false" outlineLevel="0" collapsed="false">
      <c r="A295" s="0" t="n">
        <v>2930</v>
      </c>
      <c r="B295" s="0" t="n">
        <v>121.042</v>
      </c>
      <c r="D295" s="0" t="n">
        <f aca="false">B305-B295</f>
        <v>1.46519999999998</v>
      </c>
      <c r="E295" s="0" t="n">
        <f aca="false">B315-B295</f>
        <v>2.44199999999998</v>
      </c>
      <c r="F295" s="0" t="n">
        <f aca="false">B325-B295</f>
        <v>3.58159999999999</v>
      </c>
      <c r="G295" s="0" t="n">
        <f aca="false">B335-B295</f>
        <v>4.3956</v>
      </c>
      <c r="H295" s="0" t="n">
        <f aca="false">B345-B295</f>
        <v>5.37239999999999</v>
      </c>
      <c r="I295" s="0" t="n">
        <f aca="false">B355-B295</f>
        <v>6.18639999999999</v>
      </c>
      <c r="J295" s="0" t="n">
        <f aca="false">B365-B295</f>
        <v>7.16319999999998</v>
      </c>
      <c r="L295" s="0" t="n">
        <f aca="false">LN(D295)</f>
        <v>0.38199175192251</v>
      </c>
      <c r="M295" s="0" t="n">
        <f aca="false">LN(E295)</f>
        <v>0.892817375688504</v>
      </c>
      <c r="N295" s="0" t="n">
        <f aca="false">LN(F295)</f>
        <v>1.27580962794462</v>
      </c>
      <c r="O295" s="0" t="n">
        <f aca="false">LN(G295)</f>
        <v>1.48060404059063</v>
      </c>
      <c r="P295" s="0" t="n">
        <f aca="false">LN(H295)</f>
        <v>1.68127473605278</v>
      </c>
      <c r="Q295" s="0" t="n">
        <f aca="false">LN(I295)</f>
        <v>1.82235333431269</v>
      </c>
      <c r="R295" s="0" t="n">
        <f aca="false">LN(J295)</f>
        <v>1.96895680850456</v>
      </c>
    </row>
    <row r="296" customFormat="false" ht="18.75" hidden="false" customHeight="false" outlineLevel="0" collapsed="false">
      <c r="A296" s="0" t="n">
        <v>2940</v>
      </c>
      <c r="B296" s="0" t="n">
        <v>121.042</v>
      </c>
      <c r="D296" s="0" t="n">
        <f aca="false">B306-B296</f>
        <v>1.46519999999998</v>
      </c>
      <c r="E296" s="0" t="n">
        <f aca="false">B316-B296</f>
        <v>2.44199999999998</v>
      </c>
      <c r="F296" s="0" t="n">
        <f aca="false">B326-B296</f>
        <v>3.7444</v>
      </c>
      <c r="G296" s="0" t="n">
        <f aca="false">B336-B296</f>
        <v>4.72120000000001</v>
      </c>
      <c r="H296" s="0" t="n">
        <f aca="false">B346-B296</f>
        <v>5.20959999999998</v>
      </c>
      <c r="I296" s="0" t="n">
        <f aca="false">B356-B296</f>
        <v>6.34919999999997</v>
      </c>
      <c r="J296" s="0" t="n">
        <f aca="false">B366-B296</f>
        <v>7.16319999999998</v>
      </c>
      <c r="L296" s="0" t="n">
        <f aca="false">LN(D296)</f>
        <v>0.38199175192251</v>
      </c>
      <c r="M296" s="0" t="n">
        <f aca="false">LN(E296)</f>
        <v>0.892817375688504</v>
      </c>
      <c r="N296" s="0" t="n">
        <f aca="false">LN(F296)</f>
        <v>1.32026139051545</v>
      </c>
      <c r="O296" s="0" t="n">
        <f aca="false">LN(G296)</f>
        <v>1.55206300457278</v>
      </c>
      <c r="P296" s="0" t="n">
        <f aca="false">LN(H296)</f>
        <v>1.65050307738603</v>
      </c>
      <c r="Q296" s="0" t="n">
        <f aca="false">LN(I296)</f>
        <v>1.84832882071594</v>
      </c>
      <c r="R296" s="0" t="n">
        <f aca="false">LN(J296)</f>
        <v>1.96895680850456</v>
      </c>
    </row>
    <row r="297" customFormat="false" ht="18.75" hidden="false" customHeight="false" outlineLevel="0" collapsed="false">
      <c r="A297" s="0" t="n">
        <v>2950</v>
      </c>
      <c r="B297" s="0" t="n">
        <v>121.042</v>
      </c>
      <c r="D297" s="0" t="n">
        <f aca="false">B307-B297</f>
        <v>1.46519999999998</v>
      </c>
      <c r="E297" s="0" t="n">
        <f aca="false">B317-B297</f>
        <v>2.44199999999998</v>
      </c>
      <c r="F297" s="0" t="n">
        <f aca="false">B327-B297</f>
        <v>3.7444</v>
      </c>
      <c r="G297" s="0" t="n">
        <f aca="false">B337-B297</f>
        <v>4.72120000000001</v>
      </c>
      <c r="H297" s="0" t="n">
        <f aca="false">B347-B297</f>
        <v>5.20959999999998</v>
      </c>
      <c r="I297" s="0" t="n">
        <f aca="false">B357-B297</f>
        <v>6.512</v>
      </c>
      <c r="J297" s="0" t="n">
        <f aca="false">B367-B297</f>
        <v>7.32599999999998</v>
      </c>
      <c r="L297" s="0" t="n">
        <f aca="false">LN(D297)</f>
        <v>0.38199175192251</v>
      </c>
      <c r="M297" s="0" t="n">
        <f aca="false">LN(E297)</f>
        <v>0.892817375688504</v>
      </c>
      <c r="N297" s="0" t="n">
        <f aca="false">LN(F297)</f>
        <v>1.32026139051545</v>
      </c>
      <c r="O297" s="0" t="n">
        <f aca="false">LN(G297)</f>
        <v>1.55206300457278</v>
      </c>
      <c r="P297" s="0" t="n">
        <f aca="false">LN(H297)</f>
        <v>1.65050307738603</v>
      </c>
      <c r="Q297" s="0" t="n">
        <f aca="false">LN(I297)</f>
        <v>1.87364662870024</v>
      </c>
      <c r="R297" s="0" t="n">
        <f aca="false">LN(J297)</f>
        <v>1.99142966435662</v>
      </c>
    </row>
    <row r="298" customFormat="false" ht="18.75" hidden="false" customHeight="false" outlineLevel="0" collapsed="false">
      <c r="A298" s="0" t="n">
        <v>2960</v>
      </c>
      <c r="B298" s="0" t="n">
        <v>121.2048</v>
      </c>
      <c r="D298" s="0" t="n">
        <f aca="false">B308-B298</f>
        <v>1.30240000000001</v>
      </c>
      <c r="E298" s="0" t="n">
        <f aca="false">B318-B298</f>
        <v>2.60480000000001</v>
      </c>
      <c r="F298" s="0" t="n">
        <f aca="false">B328-B298</f>
        <v>3.58160000000002</v>
      </c>
      <c r="G298" s="0" t="n">
        <f aca="false">B338-B298</f>
        <v>4.55840000000003</v>
      </c>
      <c r="H298" s="0" t="n">
        <f aca="false">B348-B298</f>
        <v>5.20960000000001</v>
      </c>
      <c r="I298" s="0" t="n">
        <f aca="false">B358-B298</f>
        <v>6.512</v>
      </c>
      <c r="J298" s="0" t="n">
        <f aca="false">B368-B298</f>
        <v>7.1632</v>
      </c>
      <c r="L298" s="0" t="n">
        <f aca="false">LN(D298)</f>
        <v>0.264208716266143</v>
      </c>
      <c r="M298" s="0" t="n">
        <f aca="false">LN(E298)</f>
        <v>0.957355896826089</v>
      </c>
      <c r="N298" s="0" t="n">
        <f aca="false">LN(F298)</f>
        <v>1.27580962794463</v>
      </c>
      <c r="O298" s="0" t="n">
        <f aca="false">LN(G298)</f>
        <v>1.51697168476151</v>
      </c>
      <c r="P298" s="0" t="n">
        <f aca="false">LN(H298)</f>
        <v>1.65050307738603</v>
      </c>
      <c r="Q298" s="0" t="n">
        <f aca="false">LN(I298)</f>
        <v>1.87364662870024</v>
      </c>
      <c r="R298" s="0" t="n">
        <f aca="false">LN(J298)</f>
        <v>1.96895680850456</v>
      </c>
    </row>
    <row r="299" customFormat="false" ht="18.75" hidden="false" customHeight="false" outlineLevel="0" collapsed="false">
      <c r="A299" s="0" t="n">
        <v>2970</v>
      </c>
      <c r="B299" s="0" t="n">
        <v>121.6932</v>
      </c>
      <c r="D299" s="0" t="n">
        <f aca="false">B309-B299</f>
        <v>0.976800000000011</v>
      </c>
      <c r="E299" s="0" t="n">
        <f aca="false">B319-B299</f>
        <v>2.2792</v>
      </c>
      <c r="F299" s="0" t="n">
        <f aca="false">B329-B299</f>
        <v>3.09320000000002</v>
      </c>
      <c r="G299" s="0" t="n">
        <f aca="false">B339-B299</f>
        <v>4.23280000000001</v>
      </c>
      <c r="H299" s="0" t="n">
        <f aca="false">B349-B299</f>
        <v>5.04680000000002</v>
      </c>
      <c r="I299" s="0" t="n">
        <f aca="false">B359-B299</f>
        <v>6.0236</v>
      </c>
      <c r="J299" s="0" t="n">
        <f aca="false">B369-B299</f>
        <v>6.83760000000001</v>
      </c>
      <c r="L299" s="0" t="n">
        <f aca="false">LN(D299)</f>
        <v>-0.0234733561856304</v>
      </c>
      <c r="M299" s="0" t="n">
        <f aca="false">LN(E299)</f>
        <v>0.823824504201563</v>
      </c>
      <c r="N299" s="0" t="n">
        <f aca="false">LN(F299)</f>
        <v>1.12920615375275</v>
      </c>
      <c r="O299" s="0" t="n">
        <f aca="false">LN(G299)</f>
        <v>1.44286371260779</v>
      </c>
      <c r="P299" s="0" t="n">
        <f aca="false">LN(H299)</f>
        <v>1.61875437907145</v>
      </c>
      <c r="Q299" s="0" t="n">
        <f aca="false">LN(I299)</f>
        <v>1.79568508723053</v>
      </c>
      <c r="R299" s="0" t="n">
        <f aca="false">LN(J299)</f>
        <v>1.92243679286967</v>
      </c>
    </row>
    <row r="300" customFormat="false" ht="18.75" hidden="false" customHeight="false" outlineLevel="0" collapsed="false">
      <c r="A300" s="0" t="n">
        <v>2980</v>
      </c>
      <c r="B300" s="0" t="n">
        <v>121.856</v>
      </c>
      <c r="D300" s="0" t="n">
        <f aca="false">B310-B300</f>
        <v>1.13960000000002</v>
      </c>
      <c r="E300" s="0" t="n">
        <f aca="false">B320-B300</f>
        <v>2.1164</v>
      </c>
      <c r="F300" s="0" t="n">
        <f aca="false">B330-B300</f>
        <v>2.93040000000002</v>
      </c>
      <c r="G300" s="0" t="n">
        <f aca="false">B340-B300</f>
        <v>4.2328</v>
      </c>
      <c r="H300" s="0" t="n">
        <f aca="false">B350-B300</f>
        <v>5.20960000000001</v>
      </c>
      <c r="I300" s="0" t="n">
        <f aca="false">B360-B300</f>
        <v>6.0236</v>
      </c>
      <c r="J300" s="0" t="n">
        <f aca="false">B370-B300</f>
        <v>6.67480000000001</v>
      </c>
      <c r="L300" s="0" t="n">
        <f aca="false">LN(D300)</f>
        <v>0.13067732364163</v>
      </c>
      <c r="M300" s="0" t="n">
        <f aca="false">LN(E300)</f>
        <v>0.749716532047839</v>
      </c>
      <c r="N300" s="0" t="n">
        <f aca="false">LN(F300)</f>
        <v>1.07513893248247</v>
      </c>
      <c r="O300" s="0" t="n">
        <f aca="false">LN(G300)</f>
        <v>1.44286371260778</v>
      </c>
      <c r="P300" s="0" t="n">
        <f aca="false">LN(H300)</f>
        <v>1.65050307738603</v>
      </c>
      <c r="Q300" s="0" t="n">
        <f aca="false">LN(I300)</f>
        <v>1.79568508723053</v>
      </c>
      <c r="R300" s="0" t="n">
        <f aca="false">LN(J300)</f>
        <v>1.89833924129061</v>
      </c>
    </row>
    <row r="301" customFormat="false" ht="18.75" hidden="false" customHeight="false" outlineLevel="0" collapsed="false">
      <c r="A301" s="0" t="n">
        <v>2990</v>
      </c>
      <c r="B301" s="0" t="n">
        <v>122.1816</v>
      </c>
      <c r="D301" s="0" t="n">
        <f aca="false">B311-B301</f>
        <v>0.814000000000007</v>
      </c>
      <c r="E301" s="0" t="n">
        <f aca="false">B321-B301</f>
        <v>1.79079999999999</v>
      </c>
      <c r="F301" s="0" t="n">
        <f aca="false">B331-B301</f>
        <v>2.60480000000001</v>
      </c>
      <c r="G301" s="0" t="n">
        <f aca="false">B341-B301</f>
        <v>4.06999999999999</v>
      </c>
      <c r="H301" s="0" t="n">
        <f aca="false">B351-B301</f>
        <v>5.0468</v>
      </c>
      <c r="I301" s="0" t="n">
        <f aca="false">B361-B301</f>
        <v>5.69799999999999</v>
      </c>
      <c r="J301" s="0" t="n">
        <f aca="false">B371-B301</f>
        <v>6.512</v>
      </c>
      <c r="L301" s="0" t="n">
        <f aca="false">LN(D301)</f>
        <v>-0.205794912979588</v>
      </c>
      <c r="M301" s="0" t="n">
        <f aca="false">LN(E301)</f>
        <v>0.582662447384668</v>
      </c>
      <c r="N301" s="0" t="n">
        <f aca="false">LN(F301)</f>
        <v>0.957355896826089</v>
      </c>
      <c r="O301" s="0" t="n">
        <f aca="false">LN(G301)</f>
        <v>1.4036429994545</v>
      </c>
      <c r="P301" s="0" t="n">
        <f aca="false">LN(H301)</f>
        <v>1.61875437907145</v>
      </c>
      <c r="Q301" s="0" t="n">
        <f aca="false">LN(I301)</f>
        <v>1.74011523607572</v>
      </c>
      <c r="R301" s="0" t="n">
        <f aca="false">LN(J301)</f>
        <v>1.87364662870024</v>
      </c>
    </row>
    <row r="302" customFormat="false" ht="18.75" hidden="false" customHeight="false" outlineLevel="0" collapsed="false">
      <c r="A302" s="0" t="n">
        <v>3000</v>
      </c>
      <c r="B302" s="0" t="n">
        <v>122.0188</v>
      </c>
      <c r="D302" s="0" t="n">
        <f aca="false">B312-B302</f>
        <v>1.13959999999999</v>
      </c>
      <c r="E302" s="0" t="n">
        <f aca="false">B322-B302</f>
        <v>2.1164</v>
      </c>
      <c r="F302" s="0" t="n">
        <f aca="false">B332-B302</f>
        <v>2.93040000000002</v>
      </c>
      <c r="G302" s="0" t="n">
        <f aca="false">B342-B302</f>
        <v>4.2328</v>
      </c>
      <c r="H302" s="0" t="n">
        <f aca="false">B352-B302</f>
        <v>5.20960000000001</v>
      </c>
      <c r="I302" s="0" t="n">
        <f aca="false">B362-B302</f>
        <v>5.8608</v>
      </c>
      <c r="J302" s="0" t="n">
        <f aca="false">B372-B302</f>
        <v>6.67480000000001</v>
      </c>
      <c r="L302" s="0" t="n">
        <f aca="false">LN(D302)</f>
        <v>0.130677323641605</v>
      </c>
      <c r="M302" s="0" t="n">
        <f aca="false">LN(E302)</f>
        <v>0.749716532047839</v>
      </c>
      <c r="N302" s="0" t="n">
        <f aca="false">LN(F302)</f>
        <v>1.07513893248247</v>
      </c>
      <c r="O302" s="0" t="n">
        <f aca="false">LN(G302)</f>
        <v>1.44286371260778</v>
      </c>
      <c r="P302" s="0" t="n">
        <f aca="false">LN(H302)</f>
        <v>1.65050307738603</v>
      </c>
      <c r="Q302" s="0" t="n">
        <f aca="false">LN(I302)</f>
        <v>1.76828611304241</v>
      </c>
      <c r="R302" s="0" t="n">
        <f aca="false">LN(J302)</f>
        <v>1.89833924129061</v>
      </c>
    </row>
    <row r="303" customFormat="false" ht="18.75" hidden="false" customHeight="false" outlineLevel="0" collapsed="false">
      <c r="A303" s="0" t="n">
        <v>3010</v>
      </c>
      <c r="B303" s="0" t="n">
        <v>122.1816</v>
      </c>
      <c r="D303" s="0" t="n">
        <f aca="false">B313-B303</f>
        <v>0.976799999999983</v>
      </c>
      <c r="E303" s="0" t="n">
        <f aca="false">B323-B303</f>
        <v>2.1164</v>
      </c>
      <c r="F303" s="0" t="n">
        <f aca="false">B333-B303</f>
        <v>2.76760000000002</v>
      </c>
      <c r="G303" s="0" t="n">
        <f aca="false">B343-B303</f>
        <v>4.2328</v>
      </c>
      <c r="H303" s="0" t="n">
        <f aca="false">B353-B303</f>
        <v>5.0468</v>
      </c>
      <c r="I303" s="0" t="n">
        <f aca="false">B363-B303</f>
        <v>5.69799999999999</v>
      </c>
      <c r="J303" s="0" t="n">
        <f aca="false">B373-B303</f>
        <v>6.512</v>
      </c>
      <c r="L303" s="0" t="n">
        <f aca="false">LN(D303)</f>
        <v>-0.0234733561856595</v>
      </c>
      <c r="M303" s="0" t="n">
        <f aca="false">LN(E303)</f>
        <v>0.749716532047839</v>
      </c>
      <c r="N303" s="0" t="n">
        <f aca="false">LN(F303)</f>
        <v>1.01798051864252</v>
      </c>
      <c r="O303" s="0" t="n">
        <f aca="false">LN(G303)</f>
        <v>1.44286371260778</v>
      </c>
      <c r="P303" s="0" t="n">
        <f aca="false">LN(H303)</f>
        <v>1.61875437907145</v>
      </c>
      <c r="Q303" s="0" t="n">
        <f aca="false">LN(I303)</f>
        <v>1.74011523607572</v>
      </c>
      <c r="R303" s="0" t="n">
        <f aca="false">LN(J303)</f>
        <v>1.87364662870024</v>
      </c>
    </row>
    <row r="304" customFormat="false" ht="18.75" hidden="false" customHeight="false" outlineLevel="0" collapsed="false">
      <c r="A304" s="0" t="n">
        <v>3020</v>
      </c>
      <c r="B304" s="0" t="n">
        <v>122.1816</v>
      </c>
      <c r="D304" s="0" t="n">
        <f aca="false">B314-B304</f>
        <v>1.30239999999999</v>
      </c>
      <c r="E304" s="0" t="n">
        <f aca="false">B324-B304</f>
        <v>2.2792</v>
      </c>
      <c r="F304" s="0" t="n">
        <f aca="false">B334-B304</f>
        <v>3.09320000000001</v>
      </c>
      <c r="G304" s="0" t="n">
        <f aca="false">B344-B304</f>
        <v>4.2328</v>
      </c>
      <c r="H304" s="0" t="n">
        <f aca="false">B354-B304</f>
        <v>5.0468</v>
      </c>
      <c r="I304" s="0" t="n">
        <f aca="false">B364-B304</f>
        <v>5.86080000000001</v>
      </c>
      <c r="J304" s="0" t="n">
        <f aca="false">B374-B304</f>
        <v>6.67480000000001</v>
      </c>
      <c r="L304" s="0" t="n">
        <f aca="false">LN(D304)</f>
        <v>0.264208716266132</v>
      </c>
      <c r="M304" s="0" t="n">
        <f aca="false">LN(E304)</f>
        <v>0.823824504201563</v>
      </c>
      <c r="N304" s="0" t="n">
        <f aca="false">LN(F304)</f>
        <v>1.12920615375275</v>
      </c>
      <c r="O304" s="0" t="n">
        <f aca="false">LN(G304)</f>
        <v>1.44286371260778</v>
      </c>
      <c r="P304" s="0" t="n">
        <f aca="false">LN(H304)</f>
        <v>1.61875437907145</v>
      </c>
      <c r="Q304" s="0" t="n">
        <f aca="false">LN(I304)</f>
        <v>1.76828611304241</v>
      </c>
      <c r="R304" s="0" t="n">
        <f aca="false">LN(J304)</f>
        <v>1.89833924129061</v>
      </c>
    </row>
    <row r="305" customFormat="false" ht="18.75" hidden="false" customHeight="false" outlineLevel="0" collapsed="false">
      <c r="A305" s="0" t="n">
        <v>3030</v>
      </c>
      <c r="B305" s="0" t="n">
        <v>122.5072</v>
      </c>
      <c r="D305" s="0" t="n">
        <f aca="false">B315-B305</f>
        <v>0.976799999999997</v>
      </c>
      <c r="E305" s="0" t="n">
        <f aca="false">B325-B305</f>
        <v>2.11640000000001</v>
      </c>
      <c r="F305" s="0" t="n">
        <f aca="false">B335-B305</f>
        <v>2.93040000000002</v>
      </c>
      <c r="G305" s="0" t="n">
        <f aca="false">B345-B305</f>
        <v>3.9072</v>
      </c>
      <c r="H305" s="0" t="n">
        <f aca="false">B355-B305</f>
        <v>4.72120000000001</v>
      </c>
      <c r="I305" s="0" t="n">
        <f aca="false">B365-B305</f>
        <v>5.69799999999999</v>
      </c>
      <c r="J305" s="0" t="n">
        <f aca="false">B375-B305</f>
        <v>6.51199999999999</v>
      </c>
      <c r="L305" s="0" t="n">
        <f aca="false">LN(D305)</f>
        <v>-0.023473356185645</v>
      </c>
      <c r="M305" s="0" t="n">
        <f aca="false">LN(E305)</f>
        <v>0.749716532047846</v>
      </c>
      <c r="N305" s="0" t="n">
        <f aca="false">LN(F305)</f>
        <v>1.07513893248247</v>
      </c>
      <c r="O305" s="0" t="n">
        <f aca="false">LN(G305)</f>
        <v>1.36282100493425</v>
      </c>
      <c r="P305" s="0" t="n">
        <f aca="false">LN(H305)</f>
        <v>1.55206300457278</v>
      </c>
      <c r="Q305" s="0" t="n">
        <f aca="false">LN(I305)</f>
        <v>1.74011523607572</v>
      </c>
      <c r="R305" s="0" t="n">
        <f aca="false">LN(J305)</f>
        <v>1.87364662870024</v>
      </c>
    </row>
    <row r="306" customFormat="false" ht="18.75" hidden="false" customHeight="false" outlineLevel="0" collapsed="false">
      <c r="A306" s="0" t="n">
        <v>3040</v>
      </c>
      <c r="B306" s="0" t="n">
        <v>122.5072</v>
      </c>
      <c r="D306" s="0" t="n">
        <f aca="false">B316-B306</f>
        <v>0.976799999999997</v>
      </c>
      <c r="E306" s="0" t="n">
        <f aca="false">B326-B306</f>
        <v>2.27920000000002</v>
      </c>
      <c r="F306" s="0" t="n">
        <f aca="false">B336-B306</f>
        <v>3.25600000000003</v>
      </c>
      <c r="G306" s="0" t="n">
        <f aca="false">B346-B306</f>
        <v>3.7444</v>
      </c>
      <c r="H306" s="0" t="n">
        <f aca="false">B356-B306</f>
        <v>4.88399999999999</v>
      </c>
      <c r="I306" s="0" t="n">
        <f aca="false">B366-B306</f>
        <v>5.69799999999999</v>
      </c>
      <c r="J306" s="0" t="n">
        <f aca="false">B376-B306</f>
        <v>6.67479999999999</v>
      </c>
      <c r="L306" s="0" t="n">
        <f aca="false">LN(D306)</f>
        <v>-0.023473356185645</v>
      </c>
      <c r="M306" s="0" t="n">
        <f aca="false">LN(E306)</f>
        <v>0.823824504201569</v>
      </c>
      <c r="N306" s="0" t="n">
        <f aca="false">LN(F306)</f>
        <v>1.1804994481403</v>
      </c>
      <c r="O306" s="0" t="n">
        <f aca="false">LN(G306)</f>
        <v>1.32026139051545</v>
      </c>
      <c r="P306" s="0" t="n">
        <f aca="false">LN(H306)</f>
        <v>1.58596455624846</v>
      </c>
      <c r="Q306" s="0" t="n">
        <f aca="false">LN(I306)</f>
        <v>1.74011523607572</v>
      </c>
      <c r="R306" s="0" t="n">
        <f aca="false">LN(J306)</f>
        <v>1.89833924129061</v>
      </c>
    </row>
    <row r="307" customFormat="false" ht="18.75" hidden="false" customHeight="false" outlineLevel="0" collapsed="false">
      <c r="A307" s="0" t="n">
        <v>3050</v>
      </c>
      <c r="B307" s="0" t="n">
        <v>122.5072</v>
      </c>
      <c r="D307" s="0" t="n">
        <f aca="false">B317-B307</f>
        <v>0.976799999999997</v>
      </c>
      <c r="E307" s="0" t="n">
        <f aca="false">B327-B307</f>
        <v>2.27920000000002</v>
      </c>
      <c r="F307" s="0" t="n">
        <f aca="false">B337-B307</f>
        <v>3.25600000000003</v>
      </c>
      <c r="G307" s="0" t="n">
        <f aca="false">B347-B307</f>
        <v>3.7444</v>
      </c>
      <c r="H307" s="0" t="n">
        <f aca="false">B357-B307</f>
        <v>5.04680000000002</v>
      </c>
      <c r="I307" s="0" t="n">
        <f aca="false">B367-B307</f>
        <v>5.8608</v>
      </c>
      <c r="J307" s="0" t="n">
        <f aca="false">B377-B307</f>
        <v>6.67479999999999</v>
      </c>
      <c r="L307" s="0" t="n">
        <f aca="false">LN(D307)</f>
        <v>-0.023473356185645</v>
      </c>
      <c r="M307" s="0" t="n">
        <f aca="false">LN(E307)</f>
        <v>0.823824504201569</v>
      </c>
      <c r="N307" s="0" t="n">
        <f aca="false">LN(F307)</f>
        <v>1.1804994481403</v>
      </c>
      <c r="O307" s="0" t="n">
        <f aca="false">LN(G307)</f>
        <v>1.32026139051545</v>
      </c>
      <c r="P307" s="0" t="n">
        <f aca="false">LN(H307)</f>
        <v>1.61875437907145</v>
      </c>
      <c r="Q307" s="0" t="n">
        <f aca="false">LN(I307)</f>
        <v>1.76828611304241</v>
      </c>
      <c r="R307" s="0" t="n">
        <f aca="false">LN(J307)</f>
        <v>1.89833924129061</v>
      </c>
    </row>
    <row r="308" customFormat="false" ht="18.75" hidden="false" customHeight="false" outlineLevel="0" collapsed="false">
      <c r="A308" s="0" t="n">
        <v>3060</v>
      </c>
      <c r="B308" s="0" t="n">
        <v>122.5072</v>
      </c>
      <c r="D308" s="0" t="n">
        <f aca="false">B318-B308</f>
        <v>1.30240000000001</v>
      </c>
      <c r="E308" s="0" t="n">
        <f aca="false">B328-B308</f>
        <v>2.27920000000002</v>
      </c>
      <c r="F308" s="0" t="n">
        <f aca="false">B338-B308</f>
        <v>3.25600000000003</v>
      </c>
      <c r="G308" s="0" t="n">
        <f aca="false">B348-B308</f>
        <v>3.9072</v>
      </c>
      <c r="H308" s="0" t="n">
        <f aca="false">B358-B308</f>
        <v>5.2096</v>
      </c>
      <c r="I308" s="0" t="n">
        <f aca="false">B368-B308</f>
        <v>5.8608</v>
      </c>
      <c r="J308" s="0" t="n">
        <f aca="false">B378-B308</f>
        <v>6.67479999999999</v>
      </c>
      <c r="L308" s="0" t="n">
        <f aca="false">LN(D308)</f>
        <v>0.264208716266143</v>
      </c>
      <c r="M308" s="0" t="n">
        <f aca="false">LN(E308)</f>
        <v>0.823824504201569</v>
      </c>
      <c r="N308" s="0" t="n">
        <f aca="false">LN(F308)</f>
        <v>1.1804994481403</v>
      </c>
      <c r="O308" s="0" t="n">
        <f aca="false">LN(G308)</f>
        <v>1.36282100493425</v>
      </c>
      <c r="P308" s="0" t="n">
        <f aca="false">LN(H308)</f>
        <v>1.65050307738603</v>
      </c>
      <c r="Q308" s="0" t="n">
        <f aca="false">LN(I308)</f>
        <v>1.76828611304241</v>
      </c>
      <c r="R308" s="0" t="n">
        <f aca="false">LN(J308)</f>
        <v>1.89833924129061</v>
      </c>
    </row>
    <row r="309" customFormat="false" ht="18.75" hidden="false" customHeight="false" outlineLevel="0" collapsed="false">
      <c r="A309" s="0" t="n">
        <v>3070</v>
      </c>
      <c r="B309" s="0" t="n">
        <v>122.67</v>
      </c>
      <c r="D309" s="0" t="n">
        <f aca="false">B319-B309</f>
        <v>1.30239999999999</v>
      </c>
      <c r="E309" s="0" t="n">
        <f aca="false">B329-B309</f>
        <v>2.11640000000001</v>
      </c>
      <c r="F309" s="0" t="n">
        <f aca="false">B339-B309</f>
        <v>3.256</v>
      </c>
      <c r="G309" s="0" t="n">
        <f aca="false">B349-B309</f>
        <v>4.07000000000001</v>
      </c>
      <c r="H309" s="0" t="n">
        <f aca="false">B359-B309</f>
        <v>5.04679999999999</v>
      </c>
      <c r="I309" s="0" t="n">
        <f aca="false">B369-B309</f>
        <v>5.8608</v>
      </c>
      <c r="J309" s="0" t="n">
        <f aca="false">B379-B309</f>
        <v>6.34919999999998</v>
      </c>
      <c r="L309" s="0" t="n">
        <f aca="false">LN(D309)</f>
        <v>0.264208716266132</v>
      </c>
      <c r="M309" s="0" t="n">
        <f aca="false">LN(E309)</f>
        <v>0.749716532047846</v>
      </c>
      <c r="N309" s="0" t="n">
        <f aca="false">LN(F309)</f>
        <v>1.18049944814029</v>
      </c>
      <c r="O309" s="0" t="n">
        <f aca="false">LN(G309)</f>
        <v>1.40364299945451</v>
      </c>
      <c r="P309" s="0" t="n">
        <f aca="false">LN(H309)</f>
        <v>1.61875437907145</v>
      </c>
      <c r="Q309" s="0" t="n">
        <f aca="false">LN(I309)</f>
        <v>1.76828611304241</v>
      </c>
      <c r="R309" s="0" t="n">
        <f aca="false">LN(J309)</f>
        <v>1.84832882071595</v>
      </c>
    </row>
    <row r="310" customFormat="false" ht="18.75" hidden="false" customHeight="false" outlineLevel="0" collapsed="false">
      <c r="A310" s="0" t="n">
        <v>3080</v>
      </c>
      <c r="B310" s="0" t="n">
        <v>122.9956</v>
      </c>
      <c r="D310" s="0" t="n">
        <f aca="false">B320-B310</f>
        <v>0.976799999999983</v>
      </c>
      <c r="E310" s="0" t="n">
        <f aca="false">B330-B310</f>
        <v>1.7908</v>
      </c>
      <c r="F310" s="0" t="n">
        <f aca="false">B340-B310</f>
        <v>3.09319999999998</v>
      </c>
      <c r="G310" s="0" t="n">
        <f aca="false">B350-B310</f>
        <v>4.06999999999999</v>
      </c>
      <c r="H310" s="0" t="n">
        <f aca="false">B360-B310</f>
        <v>4.88399999999999</v>
      </c>
      <c r="I310" s="0" t="n">
        <f aca="false">B370-B310</f>
        <v>5.53519999999999</v>
      </c>
      <c r="J310" s="0" t="n">
        <f aca="false">B380-B310</f>
        <v>6.18639999999998</v>
      </c>
      <c r="L310" s="0" t="n">
        <f aca="false">LN(D310)</f>
        <v>-0.0234733561856595</v>
      </c>
      <c r="M310" s="0" t="n">
        <f aca="false">LN(E310)</f>
        <v>0.582662447384676</v>
      </c>
      <c r="N310" s="0" t="n">
        <f aca="false">LN(F310)</f>
        <v>1.12920615375274</v>
      </c>
      <c r="O310" s="0" t="n">
        <f aca="false">LN(G310)</f>
        <v>1.4036429994545</v>
      </c>
      <c r="P310" s="0" t="n">
        <f aca="false">LN(H310)</f>
        <v>1.58596455624846</v>
      </c>
      <c r="Q310" s="0" t="n">
        <f aca="false">LN(I310)</f>
        <v>1.71112769920246</v>
      </c>
      <c r="R310" s="0" t="n">
        <f aca="false">LN(J310)</f>
        <v>1.82235333431269</v>
      </c>
    </row>
    <row r="311" customFormat="false" ht="18.75" hidden="false" customHeight="false" outlineLevel="0" collapsed="false">
      <c r="A311" s="0" t="n">
        <v>3090</v>
      </c>
      <c r="B311" s="0" t="n">
        <v>122.9956</v>
      </c>
      <c r="D311" s="0" t="n">
        <f aca="false">B321-B311</f>
        <v>0.976799999999983</v>
      </c>
      <c r="E311" s="0" t="n">
        <f aca="false">B331-B311</f>
        <v>1.7908</v>
      </c>
      <c r="F311" s="0" t="n">
        <f aca="false">B341-B311</f>
        <v>3.25599999999999</v>
      </c>
      <c r="G311" s="0" t="n">
        <f aca="false">B351-B311</f>
        <v>4.2328</v>
      </c>
      <c r="H311" s="0" t="n">
        <f aca="false">B361-B311</f>
        <v>4.88399999999999</v>
      </c>
      <c r="I311" s="0" t="n">
        <f aca="false">B371-B311</f>
        <v>5.69799999999999</v>
      </c>
      <c r="J311" s="0" t="n">
        <f aca="false">B381-B311</f>
        <v>6.34919999999998</v>
      </c>
      <c r="L311" s="0" t="n">
        <f aca="false">LN(D311)</f>
        <v>-0.0234733561856595</v>
      </c>
      <c r="M311" s="0" t="n">
        <f aca="false">LN(E311)</f>
        <v>0.582662447384676</v>
      </c>
      <c r="N311" s="0" t="n">
        <f aca="false">LN(F311)</f>
        <v>1.18049944814029</v>
      </c>
      <c r="O311" s="0" t="n">
        <f aca="false">LN(G311)</f>
        <v>1.44286371260778</v>
      </c>
      <c r="P311" s="0" t="n">
        <f aca="false">LN(H311)</f>
        <v>1.58596455624846</v>
      </c>
      <c r="Q311" s="0" t="n">
        <f aca="false">LN(I311)</f>
        <v>1.74011523607572</v>
      </c>
      <c r="R311" s="0" t="n">
        <f aca="false">LN(J311)</f>
        <v>1.84832882071595</v>
      </c>
    </row>
    <row r="312" customFormat="false" ht="18.75" hidden="false" customHeight="false" outlineLevel="0" collapsed="false">
      <c r="A312" s="0" t="n">
        <v>3100</v>
      </c>
      <c r="B312" s="0" t="n">
        <v>123.1584</v>
      </c>
      <c r="D312" s="0" t="n">
        <f aca="false">B322-B312</f>
        <v>0.976800000000011</v>
      </c>
      <c r="E312" s="0" t="n">
        <f aca="false">B332-B312</f>
        <v>1.79080000000003</v>
      </c>
      <c r="F312" s="0" t="n">
        <f aca="false">B342-B312</f>
        <v>3.09320000000001</v>
      </c>
      <c r="G312" s="0" t="n">
        <f aca="false">B352-B312</f>
        <v>4.07000000000002</v>
      </c>
      <c r="H312" s="0" t="n">
        <f aca="false">B362-B312</f>
        <v>4.72120000000001</v>
      </c>
      <c r="I312" s="0" t="n">
        <f aca="false">B372-B312</f>
        <v>5.53520000000002</v>
      </c>
      <c r="J312" s="0" t="n">
        <f aca="false">B382-B312</f>
        <v>6.51200000000001</v>
      </c>
      <c r="L312" s="0" t="n">
        <f aca="false">LN(D312)</f>
        <v>-0.0234733561856304</v>
      </c>
      <c r="M312" s="0" t="n">
        <f aca="false">LN(E312)</f>
        <v>0.582662447384692</v>
      </c>
      <c r="N312" s="0" t="n">
        <f aca="false">LN(F312)</f>
        <v>1.12920615375275</v>
      </c>
      <c r="O312" s="0" t="n">
        <f aca="false">LN(G312)</f>
        <v>1.40364299945451</v>
      </c>
      <c r="P312" s="0" t="n">
        <f aca="false">LN(H312)</f>
        <v>1.55206300457278</v>
      </c>
      <c r="Q312" s="0" t="n">
        <f aca="false">LN(I312)</f>
        <v>1.71112769920247</v>
      </c>
      <c r="R312" s="0" t="n">
        <f aca="false">LN(J312)</f>
        <v>1.87364662870024</v>
      </c>
    </row>
    <row r="313" customFormat="false" ht="18.75" hidden="false" customHeight="false" outlineLevel="0" collapsed="false">
      <c r="A313" s="0" t="n">
        <v>3110</v>
      </c>
      <c r="B313" s="0" t="n">
        <v>123.1584</v>
      </c>
      <c r="D313" s="0" t="n">
        <f aca="false">B323-B313</f>
        <v>1.13960000000002</v>
      </c>
      <c r="E313" s="0" t="n">
        <f aca="false">B333-B313</f>
        <v>1.79080000000003</v>
      </c>
      <c r="F313" s="0" t="n">
        <f aca="false">B343-B313</f>
        <v>3.25600000000001</v>
      </c>
      <c r="G313" s="0" t="n">
        <f aca="false">B353-B313</f>
        <v>4.07000000000002</v>
      </c>
      <c r="H313" s="0" t="n">
        <f aca="false">B363-B313</f>
        <v>4.72120000000001</v>
      </c>
      <c r="I313" s="0" t="n">
        <f aca="false">B373-B313</f>
        <v>5.53520000000002</v>
      </c>
      <c r="J313" s="0" t="n">
        <f aca="false">B383-B313</f>
        <v>6.51200000000001</v>
      </c>
      <c r="L313" s="0" t="n">
        <f aca="false">LN(D313)</f>
        <v>0.13067732364163</v>
      </c>
      <c r="M313" s="0" t="n">
        <f aca="false">LN(E313)</f>
        <v>0.582662447384692</v>
      </c>
      <c r="N313" s="0" t="n">
        <f aca="false">LN(F313)</f>
        <v>1.1804994481403</v>
      </c>
      <c r="O313" s="0" t="n">
        <f aca="false">LN(G313)</f>
        <v>1.40364299945451</v>
      </c>
      <c r="P313" s="0" t="n">
        <f aca="false">LN(H313)</f>
        <v>1.55206300457278</v>
      </c>
      <c r="Q313" s="0" t="n">
        <f aca="false">LN(I313)</f>
        <v>1.71112769920247</v>
      </c>
      <c r="R313" s="0" t="n">
        <f aca="false">LN(J313)</f>
        <v>1.87364662870024</v>
      </c>
    </row>
    <row r="314" customFormat="false" ht="18.75" hidden="false" customHeight="false" outlineLevel="0" collapsed="false">
      <c r="A314" s="0" t="n">
        <v>3120</v>
      </c>
      <c r="B314" s="0" t="n">
        <v>123.484</v>
      </c>
      <c r="D314" s="0" t="n">
        <f aca="false">B324-B314</f>
        <v>0.976800000000011</v>
      </c>
      <c r="E314" s="0" t="n">
        <f aca="false">B334-B314</f>
        <v>1.79080000000002</v>
      </c>
      <c r="F314" s="0" t="n">
        <f aca="false">B344-B314</f>
        <v>2.93040000000001</v>
      </c>
      <c r="G314" s="0" t="n">
        <f aca="false">B354-B314</f>
        <v>3.74440000000001</v>
      </c>
      <c r="H314" s="0" t="n">
        <f aca="false">B364-B314</f>
        <v>4.55840000000002</v>
      </c>
      <c r="I314" s="0" t="n">
        <f aca="false">B374-B314</f>
        <v>5.37240000000001</v>
      </c>
      <c r="J314" s="0" t="n">
        <f aca="false">B384-B314</f>
        <v>6.0236</v>
      </c>
      <c r="L314" s="0" t="n">
        <f aca="false">LN(D314)</f>
        <v>-0.0234733561856304</v>
      </c>
      <c r="M314" s="0" t="n">
        <f aca="false">LN(E314)</f>
        <v>0.582662447384684</v>
      </c>
      <c r="N314" s="0" t="n">
        <f aca="false">LN(F314)</f>
        <v>1.07513893248247</v>
      </c>
      <c r="O314" s="0" t="n">
        <f aca="false">LN(G314)</f>
        <v>1.32026139051546</v>
      </c>
      <c r="P314" s="0" t="n">
        <f aca="false">LN(H314)</f>
        <v>1.51697168476151</v>
      </c>
      <c r="Q314" s="0" t="n">
        <f aca="false">LN(I314)</f>
        <v>1.68127473605279</v>
      </c>
      <c r="R314" s="0" t="n">
        <f aca="false">LN(J314)</f>
        <v>1.79568508723053</v>
      </c>
    </row>
    <row r="315" customFormat="false" ht="18.75" hidden="false" customHeight="false" outlineLevel="0" collapsed="false">
      <c r="A315" s="0" t="n">
        <v>3130</v>
      </c>
      <c r="B315" s="0" t="n">
        <v>123.484</v>
      </c>
      <c r="D315" s="0" t="n">
        <f aca="false">B325-B315</f>
        <v>1.13960000000002</v>
      </c>
      <c r="E315" s="0" t="n">
        <f aca="false">B335-B315</f>
        <v>1.95360000000002</v>
      </c>
      <c r="F315" s="0" t="n">
        <f aca="false">B345-B315</f>
        <v>2.93040000000001</v>
      </c>
      <c r="G315" s="0" t="n">
        <f aca="false">B355-B315</f>
        <v>3.74440000000001</v>
      </c>
      <c r="H315" s="0" t="n">
        <f aca="false">B365-B315</f>
        <v>4.7212</v>
      </c>
      <c r="I315" s="0" t="n">
        <f aca="false">B375-B315</f>
        <v>5.53519999999999</v>
      </c>
      <c r="J315" s="0" t="n">
        <f aca="false">B385-B315</f>
        <v>6.18640000000001</v>
      </c>
      <c r="L315" s="0" t="n">
        <f aca="false">LN(D315)</f>
        <v>0.13067732364163</v>
      </c>
      <c r="M315" s="0" t="n">
        <f aca="false">LN(E315)</f>
        <v>0.669673824374315</v>
      </c>
      <c r="N315" s="0" t="n">
        <f aca="false">LN(F315)</f>
        <v>1.07513893248247</v>
      </c>
      <c r="O315" s="0" t="n">
        <f aca="false">LN(G315)</f>
        <v>1.32026139051546</v>
      </c>
      <c r="P315" s="0" t="n">
        <f aca="false">LN(H315)</f>
        <v>1.55206300457278</v>
      </c>
      <c r="Q315" s="0" t="n">
        <f aca="false">LN(I315)</f>
        <v>1.71112769920246</v>
      </c>
      <c r="R315" s="0" t="n">
        <f aca="false">LN(J315)</f>
        <v>1.82235333431269</v>
      </c>
    </row>
    <row r="316" customFormat="false" ht="18.75" hidden="false" customHeight="false" outlineLevel="0" collapsed="false">
      <c r="A316" s="0" t="n">
        <v>3140</v>
      </c>
      <c r="B316" s="0" t="n">
        <v>123.484</v>
      </c>
      <c r="D316" s="0" t="n">
        <f aca="false">B326-B316</f>
        <v>1.30240000000002</v>
      </c>
      <c r="E316" s="0" t="n">
        <f aca="false">B336-B316</f>
        <v>2.27920000000003</v>
      </c>
      <c r="F316" s="0" t="n">
        <f aca="false">B346-B316</f>
        <v>2.7676</v>
      </c>
      <c r="G316" s="0" t="n">
        <f aca="false">B356-B316</f>
        <v>3.90719999999999</v>
      </c>
      <c r="H316" s="0" t="n">
        <f aca="false">B366-B316</f>
        <v>4.7212</v>
      </c>
      <c r="I316" s="0" t="n">
        <f aca="false">B376-B316</f>
        <v>5.69799999999999</v>
      </c>
      <c r="J316" s="0" t="n">
        <f aca="false">B386-B316</f>
        <v>6.34919999999998</v>
      </c>
      <c r="L316" s="0" t="n">
        <f aca="false">LN(D316)</f>
        <v>0.264208716266154</v>
      </c>
      <c r="M316" s="0" t="n">
        <f aca="false">LN(E316)</f>
        <v>0.823824504201575</v>
      </c>
      <c r="N316" s="0" t="n">
        <f aca="false">LN(F316)</f>
        <v>1.01798051864252</v>
      </c>
      <c r="O316" s="0" t="n">
        <f aca="false">LN(G316)</f>
        <v>1.36282100493425</v>
      </c>
      <c r="P316" s="0" t="n">
        <f aca="false">LN(H316)</f>
        <v>1.55206300457278</v>
      </c>
      <c r="Q316" s="0" t="n">
        <f aca="false">LN(I316)</f>
        <v>1.74011523607572</v>
      </c>
      <c r="R316" s="0" t="n">
        <f aca="false">LN(J316)</f>
        <v>1.84832882071595</v>
      </c>
    </row>
    <row r="317" customFormat="false" ht="18.75" hidden="false" customHeight="false" outlineLevel="0" collapsed="false">
      <c r="A317" s="0" t="n">
        <v>3150</v>
      </c>
      <c r="B317" s="0" t="n">
        <v>123.484</v>
      </c>
      <c r="D317" s="0" t="n">
        <f aca="false">B327-B317</f>
        <v>1.30240000000002</v>
      </c>
      <c r="E317" s="0" t="n">
        <f aca="false">B337-B317</f>
        <v>2.27920000000003</v>
      </c>
      <c r="F317" s="0" t="n">
        <f aca="false">B347-B317</f>
        <v>2.7676</v>
      </c>
      <c r="G317" s="0" t="n">
        <f aca="false">B357-B317</f>
        <v>4.07000000000002</v>
      </c>
      <c r="H317" s="0" t="n">
        <f aca="false">B367-B317</f>
        <v>4.884</v>
      </c>
      <c r="I317" s="0" t="n">
        <f aca="false">B377-B317</f>
        <v>5.69799999999999</v>
      </c>
      <c r="J317" s="0" t="n">
        <f aca="false">B387-B317</f>
        <v>6.51199999999999</v>
      </c>
      <c r="L317" s="0" t="n">
        <f aca="false">LN(D317)</f>
        <v>0.264208716266154</v>
      </c>
      <c r="M317" s="0" t="n">
        <f aca="false">LN(E317)</f>
        <v>0.823824504201575</v>
      </c>
      <c r="N317" s="0" t="n">
        <f aca="false">LN(F317)</f>
        <v>1.01798051864252</v>
      </c>
      <c r="O317" s="0" t="n">
        <f aca="false">LN(G317)</f>
        <v>1.40364299945451</v>
      </c>
      <c r="P317" s="0" t="n">
        <f aca="false">LN(H317)</f>
        <v>1.58596455624846</v>
      </c>
      <c r="Q317" s="0" t="n">
        <f aca="false">LN(I317)</f>
        <v>1.74011523607572</v>
      </c>
      <c r="R317" s="0" t="n">
        <f aca="false">LN(J317)</f>
        <v>1.87364662870024</v>
      </c>
    </row>
    <row r="318" customFormat="false" ht="18.75" hidden="false" customHeight="false" outlineLevel="0" collapsed="false">
      <c r="A318" s="0" t="n">
        <v>3160</v>
      </c>
      <c r="B318" s="0" t="n">
        <v>123.8096</v>
      </c>
      <c r="D318" s="0" t="n">
        <f aca="false">B328-B318</f>
        <v>0.976800000000011</v>
      </c>
      <c r="E318" s="0" t="n">
        <f aca="false">B338-B318</f>
        <v>1.95360000000002</v>
      </c>
      <c r="F318" s="0" t="n">
        <f aca="false">B348-B318</f>
        <v>2.6048</v>
      </c>
      <c r="G318" s="0" t="n">
        <f aca="false">B358-B318</f>
        <v>3.90719999999999</v>
      </c>
      <c r="H318" s="0" t="n">
        <f aca="false">B368-B318</f>
        <v>4.55839999999999</v>
      </c>
      <c r="I318" s="0" t="n">
        <f aca="false">B378-B318</f>
        <v>5.37239999999999</v>
      </c>
      <c r="J318" s="0" t="n">
        <f aca="false">B388-B318</f>
        <v>6.18640000000001</v>
      </c>
      <c r="L318" s="0" t="n">
        <f aca="false">LN(D318)</f>
        <v>-0.0234733561856304</v>
      </c>
      <c r="M318" s="0" t="n">
        <f aca="false">LN(E318)</f>
        <v>0.669673824374315</v>
      </c>
      <c r="N318" s="0" t="n">
        <f aca="false">LN(F318)</f>
        <v>0.957355896826083</v>
      </c>
      <c r="O318" s="0" t="n">
        <f aca="false">LN(G318)</f>
        <v>1.36282100493425</v>
      </c>
      <c r="P318" s="0" t="n">
        <f aca="false">LN(H318)</f>
        <v>1.51697168476151</v>
      </c>
      <c r="Q318" s="0" t="n">
        <f aca="false">LN(I318)</f>
        <v>1.68127473605278</v>
      </c>
      <c r="R318" s="0" t="n">
        <f aca="false">LN(J318)</f>
        <v>1.82235333431269</v>
      </c>
    </row>
    <row r="319" customFormat="false" ht="18.75" hidden="false" customHeight="false" outlineLevel="0" collapsed="false">
      <c r="A319" s="0" t="n">
        <v>3170</v>
      </c>
      <c r="B319" s="0" t="n">
        <v>123.9724</v>
      </c>
      <c r="D319" s="0" t="n">
        <f aca="false">B329-B319</f>
        <v>0.814000000000021</v>
      </c>
      <c r="E319" s="0" t="n">
        <f aca="false">B339-B319</f>
        <v>1.95360000000001</v>
      </c>
      <c r="F319" s="0" t="n">
        <f aca="false">B349-B319</f>
        <v>2.76760000000002</v>
      </c>
      <c r="G319" s="0" t="n">
        <f aca="false">B359-B319</f>
        <v>3.7444</v>
      </c>
      <c r="H319" s="0" t="n">
        <f aca="false">B369-B319</f>
        <v>4.55840000000001</v>
      </c>
      <c r="I319" s="0" t="n">
        <f aca="false">B379-B319</f>
        <v>5.04679999999999</v>
      </c>
      <c r="J319" s="0" t="n">
        <f aca="false">B389-B319</f>
        <v>6.02360000000002</v>
      </c>
      <c r="L319" s="0" t="n">
        <f aca="false">LN(D319)</f>
        <v>-0.20579491297957</v>
      </c>
      <c r="M319" s="0" t="n">
        <f aca="false">LN(E319)</f>
        <v>0.669673824374308</v>
      </c>
      <c r="N319" s="0" t="n">
        <f aca="false">LN(F319)</f>
        <v>1.01798051864252</v>
      </c>
      <c r="O319" s="0" t="n">
        <f aca="false">LN(G319)</f>
        <v>1.32026139051545</v>
      </c>
      <c r="P319" s="0" t="n">
        <f aca="false">LN(H319)</f>
        <v>1.51697168476151</v>
      </c>
      <c r="Q319" s="0" t="n">
        <f aca="false">LN(I319)</f>
        <v>1.61875437907145</v>
      </c>
      <c r="R319" s="0" t="n">
        <f aca="false">LN(J319)</f>
        <v>1.79568508723053</v>
      </c>
    </row>
    <row r="320" customFormat="false" ht="18.75" hidden="false" customHeight="false" outlineLevel="0" collapsed="false">
      <c r="A320" s="0" t="n">
        <v>3180</v>
      </c>
      <c r="B320" s="0" t="n">
        <v>123.9724</v>
      </c>
      <c r="D320" s="0" t="n">
        <f aca="false">B330-B320</f>
        <v>0.814000000000021</v>
      </c>
      <c r="E320" s="0" t="n">
        <f aca="false">B340-B320</f>
        <v>2.1164</v>
      </c>
      <c r="F320" s="0" t="n">
        <f aca="false">B350-B320</f>
        <v>3.09320000000001</v>
      </c>
      <c r="G320" s="0" t="n">
        <f aca="false">B360-B320</f>
        <v>3.9072</v>
      </c>
      <c r="H320" s="0" t="n">
        <f aca="false">B370-B320</f>
        <v>4.55840000000001</v>
      </c>
      <c r="I320" s="0" t="n">
        <f aca="false">B380-B320</f>
        <v>5.2096</v>
      </c>
      <c r="J320" s="0" t="n">
        <f aca="false">B390-B320</f>
        <v>6.18639999999999</v>
      </c>
      <c r="L320" s="0" t="n">
        <f aca="false">LN(D320)</f>
        <v>-0.20579491297957</v>
      </c>
      <c r="M320" s="0" t="n">
        <f aca="false">LN(E320)</f>
        <v>0.749716532047839</v>
      </c>
      <c r="N320" s="0" t="n">
        <f aca="false">LN(F320)</f>
        <v>1.12920615375275</v>
      </c>
      <c r="O320" s="0" t="n">
        <f aca="false">LN(G320)</f>
        <v>1.36282100493425</v>
      </c>
      <c r="P320" s="0" t="n">
        <f aca="false">LN(H320)</f>
        <v>1.51697168476151</v>
      </c>
      <c r="Q320" s="0" t="n">
        <f aca="false">LN(I320)</f>
        <v>1.65050307738603</v>
      </c>
      <c r="R320" s="0" t="n">
        <f aca="false">LN(J320)</f>
        <v>1.82235333431269</v>
      </c>
    </row>
    <row r="321" customFormat="false" ht="18.75" hidden="false" customHeight="false" outlineLevel="0" collapsed="false">
      <c r="A321" s="0" t="n">
        <v>3190</v>
      </c>
      <c r="B321" s="0" t="n">
        <v>123.9724</v>
      </c>
      <c r="D321" s="0" t="n">
        <f aca="false">B331-B321</f>
        <v>0.814000000000021</v>
      </c>
      <c r="E321" s="0" t="n">
        <f aca="false">B341-B321</f>
        <v>2.2792</v>
      </c>
      <c r="F321" s="0" t="n">
        <f aca="false">B351-B321</f>
        <v>3.25600000000001</v>
      </c>
      <c r="G321" s="0" t="n">
        <f aca="false">B361-B321</f>
        <v>3.9072</v>
      </c>
      <c r="H321" s="0" t="n">
        <f aca="false">B371-B321</f>
        <v>4.72120000000001</v>
      </c>
      <c r="I321" s="0" t="n">
        <f aca="false">B381-B321</f>
        <v>5.3724</v>
      </c>
      <c r="J321" s="0" t="n">
        <f aca="false">B391-B321</f>
        <v>6.3492</v>
      </c>
      <c r="L321" s="0" t="n">
        <f aca="false">LN(D321)</f>
        <v>-0.20579491297957</v>
      </c>
      <c r="M321" s="0" t="n">
        <f aca="false">LN(E321)</f>
        <v>0.823824504201563</v>
      </c>
      <c r="N321" s="0" t="n">
        <f aca="false">LN(F321)</f>
        <v>1.1804994481403</v>
      </c>
      <c r="O321" s="0" t="n">
        <f aca="false">LN(G321)</f>
        <v>1.36282100493425</v>
      </c>
      <c r="P321" s="0" t="n">
        <f aca="false">LN(H321)</f>
        <v>1.55206300457278</v>
      </c>
      <c r="Q321" s="0" t="n">
        <f aca="false">LN(I321)</f>
        <v>1.68127473605278</v>
      </c>
      <c r="R321" s="0" t="n">
        <f aca="false">LN(J321)</f>
        <v>1.84832882071595</v>
      </c>
    </row>
    <row r="322" customFormat="false" ht="18.75" hidden="false" customHeight="false" outlineLevel="0" collapsed="false">
      <c r="A322" s="0" t="n">
        <v>3200</v>
      </c>
      <c r="B322" s="0" t="n">
        <v>124.1352</v>
      </c>
      <c r="D322" s="0" t="n">
        <f aca="false">B332-B322</f>
        <v>0.814000000000021</v>
      </c>
      <c r="E322" s="0" t="n">
        <f aca="false">B342-B322</f>
        <v>2.1164</v>
      </c>
      <c r="F322" s="0" t="n">
        <f aca="false">B352-B322</f>
        <v>3.09320000000001</v>
      </c>
      <c r="G322" s="0" t="n">
        <f aca="false">B362-B322</f>
        <v>3.7444</v>
      </c>
      <c r="H322" s="0" t="n">
        <f aca="false">B372-B322</f>
        <v>4.55840000000001</v>
      </c>
      <c r="I322" s="0" t="n">
        <f aca="false">B382-B322</f>
        <v>5.5352</v>
      </c>
      <c r="J322" s="0" t="n">
        <f aca="false">B392-B322</f>
        <v>6.18639999999999</v>
      </c>
      <c r="L322" s="0" t="n">
        <f aca="false">LN(D322)</f>
        <v>-0.20579491297957</v>
      </c>
      <c r="M322" s="0" t="n">
        <f aca="false">LN(E322)</f>
        <v>0.749716532047839</v>
      </c>
      <c r="N322" s="0" t="n">
        <f aca="false">LN(F322)</f>
        <v>1.12920615375275</v>
      </c>
      <c r="O322" s="0" t="n">
        <f aca="false">LN(G322)</f>
        <v>1.32026139051545</v>
      </c>
      <c r="P322" s="0" t="n">
        <f aca="false">LN(H322)</f>
        <v>1.51697168476151</v>
      </c>
      <c r="Q322" s="0" t="n">
        <f aca="false">LN(I322)</f>
        <v>1.71112769920246</v>
      </c>
      <c r="R322" s="0" t="n">
        <f aca="false">LN(J322)</f>
        <v>1.82235333431269</v>
      </c>
    </row>
    <row r="323" customFormat="false" ht="18.75" hidden="false" customHeight="false" outlineLevel="0" collapsed="false">
      <c r="A323" s="0" t="n">
        <v>3210</v>
      </c>
      <c r="B323" s="0" t="n">
        <v>124.298</v>
      </c>
      <c r="D323" s="0" t="n">
        <f aca="false">B333-B323</f>
        <v>0.651200000000017</v>
      </c>
      <c r="E323" s="0" t="n">
        <f aca="false">B343-B323</f>
        <v>2.1164</v>
      </c>
      <c r="F323" s="0" t="n">
        <f aca="false">B353-B323</f>
        <v>2.93040000000001</v>
      </c>
      <c r="G323" s="0" t="n">
        <f aca="false">B363-B323</f>
        <v>3.58159999999999</v>
      </c>
      <c r="H323" s="0" t="n">
        <f aca="false">B373-B323</f>
        <v>4.3956</v>
      </c>
      <c r="I323" s="0" t="n">
        <f aca="false">B383-B323</f>
        <v>5.3724</v>
      </c>
      <c r="J323" s="0" t="n">
        <f aca="false">B393-B323</f>
        <v>6.18639999999999</v>
      </c>
      <c r="L323" s="0" t="n">
        <f aca="false">LN(D323)</f>
        <v>-0.42893846429378</v>
      </c>
      <c r="M323" s="0" t="n">
        <f aca="false">LN(E323)</f>
        <v>0.749716532047839</v>
      </c>
      <c r="N323" s="0" t="n">
        <f aca="false">LN(F323)</f>
        <v>1.07513893248247</v>
      </c>
      <c r="O323" s="0" t="n">
        <f aca="false">LN(G323)</f>
        <v>1.27580962794462</v>
      </c>
      <c r="P323" s="0" t="n">
        <f aca="false">LN(H323)</f>
        <v>1.48060404059063</v>
      </c>
      <c r="Q323" s="0" t="n">
        <f aca="false">LN(I323)</f>
        <v>1.68127473605278</v>
      </c>
      <c r="R323" s="0" t="n">
        <f aca="false">LN(J323)</f>
        <v>1.82235333431269</v>
      </c>
    </row>
    <row r="324" customFormat="false" ht="18.75" hidden="false" customHeight="false" outlineLevel="0" collapsed="false">
      <c r="A324" s="0" t="n">
        <v>3220</v>
      </c>
      <c r="B324" s="0" t="n">
        <v>124.4608</v>
      </c>
      <c r="D324" s="0" t="n">
        <f aca="false">B334-B324</f>
        <v>0.814000000000007</v>
      </c>
      <c r="E324" s="0" t="n">
        <f aca="false">B344-B324</f>
        <v>1.95359999999999</v>
      </c>
      <c r="F324" s="0" t="n">
        <f aca="false">B354-B324</f>
        <v>2.7676</v>
      </c>
      <c r="G324" s="0" t="n">
        <f aca="false">B364-B324</f>
        <v>3.58160000000001</v>
      </c>
      <c r="H324" s="0" t="n">
        <f aca="false">B374-B324</f>
        <v>4.3956</v>
      </c>
      <c r="I324" s="0" t="n">
        <f aca="false">B384-B324</f>
        <v>5.04679999999999</v>
      </c>
      <c r="J324" s="0" t="n">
        <f aca="false">B394-B324</f>
        <v>5.69800000000001</v>
      </c>
      <c r="L324" s="0" t="n">
        <f aca="false">LN(D324)</f>
        <v>-0.205794912979588</v>
      </c>
      <c r="M324" s="0" t="n">
        <f aca="false">LN(E324)</f>
        <v>0.6696738243743</v>
      </c>
      <c r="N324" s="0" t="n">
        <f aca="false">LN(F324)</f>
        <v>1.01798051864252</v>
      </c>
      <c r="O324" s="0" t="n">
        <f aca="false">LN(G324)</f>
        <v>1.27580962794462</v>
      </c>
      <c r="P324" s="0" t="n">
        <f aca="false">LN(H324)</f>
        <v>1.48060404059063</v>
      </c>
      <c r="Q324" s="0" t="n">
        <f aca="false">LN(I324)</f>
        <v>1.61875437907145</v>
      </c>
      <c r="R324" s="0" t="n">
        <f aca="false">LN(J324)</f>
        <v>1.74011523607572</v>
      </c>
    </row>
    <row r="325" customFormat="false" ht="18.75" hidden="false" customHeight="false" outlineLevel="0" collapsed="false">
      <c r="A325" s="0" t="n">
        <v>3230</v>
      </c>
      <c r="B325" s="0" t="n">
        <v>124.6236</v>
      </c>
      <c r="D325" s="0" t="n">
        <f aca="false">B335-B325</f>
        <v>0.814000000000007</v>
      </c>
      <c r="E325" s="0" t="n">
        <f aca="false">B345-B325</f>
        <v>1.79079999999999</v>
      </c>
      <c r="F325" s="0" t="n">
        <f aca="false">B355-B325</f>
        <v>2.6048</v>
      </c>
      <c r="G325" s="0" t="n">
        <f aca="false">B365-B325</f>
        <v>3.58159999999998</v>
      </c>
      <c r="H325" s="0" t="n">
        <f aca="false">B375-B325</f>
        <v>4.39559999999997</v>
      </c>
      <c r="I325" s="0" t="n">
        <f aca="false">B385-B325</f>
        <v>5.04679999999999</v>
      </c>
      <c r="J325" s="0" t="n">
        <f aca="false">B395-B325</f>
        <v>5.69799999999998</v>
      </c>
      <c r="L325" s="0" t="n">
        <f aca="false">LN(D325)</f>
        <v>-0.205794912979588</v>
      </c>
      <c r="M325" s="0" t="n">
        <f aca="false">LN(E325)</f>
        <v>0.582662447384668</v>
      </c>
      <c r="N325" s="0" t="n">
        <f aca="false">LN(F325)</f>
        <v>0.957355896826083</v>
      </c>
      <c r="O325" s="0" t="n">
        <f aca="false">LN(G325)</f>
        <v>1.27580962794461</v>
      </c>
      <c r="P325" s="0" t="n">
        <f aca="false">LN(H325)</f>
        <v>1.48060404059063</v>
      </c>
      <c r="Q325" s="0" t="n">
        <f aca="false">LN(I325)</f>
        <v>1.61875437907145</v>
      </c>
      <c r="R325" s="0" t="n">
        <f aca="false">LN(J325)</f>
        <v>1.74011523607571</v>
      </c>
    </row>
    <row r="326" customFormat="false" ht="18.75" hidden="false" customHeight="false" outlineLevel="0" collapsed="false">
      <c r="A326" s="0" t="n">
        <v>3240</v>
      </c>
      <c r="B326" s="0" t="n">
        <v>124.7864</v>
      </c>
      <c r="D326" s="0" t="n">
        <f aca="false">B336-B326</f>
        <v>0.976800000000011</v>
      </c>
      <c r="E326" s="0" t="n">
        <f aca="false">B346-B326</f>
        <v>1.46519999999998</v>
      </c>
      <c r="F326" s="0" t="n">
        <f aca="false">B356-B326</f>
        <v>2.60479999999997</v>
      </c>
      <c r="G326" s="0" t="n">
        <f aca="false">B366-B326</f>
        <v>3.41879999999998</v>
      </c>
      <c r="H326" s="0" t="n">
        <f aca="false">B376-B326</f>
        <v>4.39559999999997</v>
      </c>
      <c r="I326" s="0" t="n">
        <f aca="false">B386-B326</f>
        <v>5.04679999999996</v>
      </c>
      <c r="J326" s="0" t="n">
        <f aca="false">B396-B326</f>
        <v>5.53519999999998</v>
      </c>
      <c r="L326" s="0" t="n">
        <f aca="false">LN(D326)</f>
        <v>-0.0234733561856304</v>
      </c>
      <c r="M326" s="0" t="n">
        <f aca="false">LN(E326)</f>
        <v>0.38199175192251</v>
      </c>
      <c r="N326" s="0" t="n">
        <f aca="false">LN(F326)</f>
        <v>0.957355896826072</v>
      </c>
      <c r="O326" s="0" t="n">
        <f aca="false">LN(G326)</f>
        <v>1.22928961230972</v>
      </c>
      <c r="P326" s="0" t="n">
        <f aca="false">LN(H326)</f>
        <v>1.48060404059063</v>
      </c>
      <c r="Q326" s="0" t="n">
        <f aca="false">LN(I326)</f>
        <v>1.61875437907144</v>
      </c>
      <c r="R326" s="0" t="n">
        <f aca="false">LN(J326)</f>
        <v>1.71112769920246</v>
      </c>
    </row>
    <row r="327" customFormat="false" ht="18.75" hidden="false" customHeight="false" outlineLevel="0" collapsed="false">
      <c r="A327" s="0" t="n">
        <v>3250</v>
      </c>
      <c r="B327" s="0" t="n">
        <v>124.7864</v>
      </c>
      <c r="D327" s="0" t="n">
        <f aca="false">B337-B327</f>
        <v>0.976800000000011</v>
      </c>
      <c r="E327" s="0" t="n">
        <f aca="false">B347-B327</f>
        <v>1.46519999999998</v>
      </c>
      <c r="F327" s="0" t="n">
        <f aca="false">B357-B327</f>
        <v>2.7676</v>
      </c>
      <c r="G327" s="0" t="n">
        <f aca="false">B367-B327</f>
        <v>3.58159999999998</v>
      </c>
      <c r="H327" s="0" t="n">
        <f aca="false">B377-B327</f>
        <v>4.39559999999997</v>
      </c>
      <c r="I327" s="0" t="n">
        <f aca="false">B387-B327</f>
        <v>5.20959999999997</v>
      </c>
      <c r="J327" s="0" t="n">
        <f aca="false">B397-B327</f>
        <v>5.86079999999998</v>
      </c>
      <c r="L327" s="0" t="n">
        <f aca="false">LN(D327)</f>
        <v>-0.0234733561856304</v>
      </c>
      <c r="M327" s="0" t="n">
        <f aca="false">LN(E327)</f>
        <v>0.38199175192251</v>
      </c>
      <c r="N327" s="0" t="n">
        <f aca="false">LN(F327)</f>
        <v>1.01798051864252</v>
      </c>
      <c r="O327" s="0" t="n">
        <f aca="false">LN(G327)</f>
        <v>1.27580962794461</v>
      </c>
      <c r="P327" s="0" t="n">
        <f aca="false">LN(H327)</f>
        <v>1.48060404059063</v>
      </c>
      <c r="Q327" s="0" t="n">
        <f aca="false">LN(I327)</f>
        <v>1.65050307738602</v>
      </c>
      <c r="R327" s="0" t="n">
        <f aca="false">LN(J327)</f>
        <v>1.76828611304241</v>
      </c>
    </row>
    <row r="328" customFormat="false" ht="18.75" hidden="false" customHeight="false" outlineLevel="0" collapsed="false">
      <c r="A328" s="0" t="n">
        <v>3260</v>
      </c>
      <c r="B328" s="0" t="n">
        <v>124.7864</v>
      </c>
      <c r="D328" s="0" t="n">
        <f aca="false">B338-B328</f>
        <v>0.976800000000011</v>
      </c>
      <c r="E328" s="0" t="n">
        <f aca="false">B348-B328</f>
        <v>1.62799999999999</v>
      </c>
      <c r="F328" s="0" t="n">
        <f aca="false">B358-B328</f>
        <v>2.93039999999998</v>
      </c>
      <c r="G328" s="0" t="n">
        <f aca="false">B368-B328</f>
        <v>3.58159999999998</v>
      </c>
      <c r="H328" s="0" t="n">
        <f aca="false">B378-B328</f>
        <v>4.39559999999997</v>
      </c>
      <c r="I328" s="0" t="n">
        <f aca="false">B388-B328</f>
        <v>5.2096</v>
      </c>
      <c r="J328" s="0" t="n">
        <f aca="false">B398-B328</f>
        <v>5.86079999999998</v>
      </c>
      <c r="L328" s="0" t="n">
        <f aca="false">LN(D328)</f>
        <v>-0.0234733561856304</v>
      </c>
      <c r="M328" s="0" t="n">
        <f aca="false">LN(E328)</f>
        <v>0.48735226758034</v>
      </c>
      <c r="N328" s="0" t="n">
        <f aca="false">LN(F328)</f>
        <v>1.07513893248246</v>
      </c>
      <c r="O328" s="0" t="n">
        <f aca="false">LN(G328)</f>
        <v>1.27580962794461</v>
      </c>
      <c r="P328" s="0" t="n">
        <f aca="false">LN(H328)</f>
        <v>1.48060404059063</v>
      </c>
      <c r="Q328" s="0" t="n">
        <f aca="false">LN(I328)</f>
        <v>1.65050307738603</v>
      </c>
      <c r="R328" s="0" t="n">
        <f aca="false">LN(J328)</f>
        <v>1.76828611304241</v>
      </c>
    </row>
    <row r="329" customFormat="false" ht="18.75" hidden="false" customHeight="false" outlineLevel="0" collapsed="false">
      <c r="A329" s="0" t="n">
        <v>3270</v>
      </c>
      <c r="B329" s="0" t="n">
        <v>124.7864</v>
      </c>
      <c r="D329" s="0" t="n">
        <f aca="false">B339-B329</f>
        <v>1.13959999999999</v>
      </c>
      <c r="E329" s="0" t="n">
        <f aca="false">B349-B329</f>
        <v>1.95359999999999</v>
      </c>
      <c r="F329" s="0" t="n">
        <f aca="false">B359-B329</f>
        <v>2.93039999999998</v>
      </c>
      <c r="G329" s="0" t="n">
        <f aca="false">B369-B329</f>
        <v>3.74439999999998</v>
      </c>
      <c r="H329" s="0" t="n">
        <f aca="false">B379-B329</f>
        <v>4.23279999999997</v>
      </c>
      <c r="I329" s="0" t="n">
        <f aca="false">B389-B329</f>
        <v>5.2096</v>
      </c>
      <c r="J329" s="0" t="n">
        <f aca="false">B399-B329</f>
        <v>5.86079999999998</v>
      </c>
      <c r="L329" s="0" t="n">
        <f aca="false">LN(D329)</f>
        <v>0.130677323641605</v>
      </c>
      <c r="M329" s="0" t="n">
        <f aca="false">LN(E329)</f>
        <v>0.6696738243743</v>
      </c>
      <c r="N329" s="0" t="n">
        <f aca="false">LN(F329)</f>
        <v>1.07513893248246</v>
      </c>
      <c r="O329" s="0" t="n">
        <f aca="false">LN(G329)</f>
        <v>1.32026139051545</v>
      </c>
      <c r="P329" s="0" t="n">
        <f aca="false">LN(H329)</f>
        <v>1.44286371260778</v>
      </c>
      <c r="Q329" s="0" t="n">
        <f aca="false">LN(I329)</f>
        <v>1.65050307738603</v>
      </c>
      <c r="R329" s="0" t="n">
        <f aca="false">LN(J329)</f>
        <v>1.76828611304241</v>
      </c>
    </row>
    <row r="330" customFormat="false" ht="18.75" hidden="false" customHeight="false" outlineLevel="0" collapsed="false">
      <c r="A330" s="0" t="n">
        <v>3280</v>
      </c>
      <c r="B330" s="0" t="n">
        <v>124.7864</v>
      </c>
      <c r="D330" s="0" t="n">
        <f aca="false">B340-B330</f>
        <v>1.30239999999998</v>
      </c>
      <c r="E330" s="0" t="n">
        <f aca="false">B350-B330</f>
        <v>2.27919999999999</v>
      </c>
      <c r="F330" s="0" t="n">
        <f aca="false">B360-B330</f>
        <v>3.09319999999998</v>
      </c>
      <c r="G330" s="0" t="n">
        <f aca="false">B370-B330</f>
        <v>3.74439999999998</v>
      </c>
      <c r="H330" s="0" t="n">
        <f aca="false">B380-B330</f>
        <v>4.39559999999997</v>
      </c>
      <c r="I330" s="0" t="n">
        <f aca="false">B390-B330</f>
        <v>5.37239999999997</v>
      </c>
      <c r="J330" s="0" t="n">
        <f aca="false">B400-B330</f>
        <v>5.86079999999998</v>
      </c>
      <c r="L330" s="0" t="n">
        <f aca="false">LN(D330)</f>
        <v>0.264208716266121</v>
      </c>
      <c r="M330" s="0" t="n">
        <f aca="false">LN(E330)</f>
        <v>0.823824504201557</v>
      </c>
      <c r="N330" s="0" t="n">
        <f aca="false">LN(F330)</f>
        <v>1.12920615375274</v>
      </c>
      <c r="O330" s="0" t="n">
        <f aca="false">LN(G330)</f>
        <v>1.32026139051545</v>
      </c>
      <c r="P330" s="0" t="n">
        <f aca="false">LN(H330)</f>
        <v>1.48060404059063</v>
      </c>
      <c r="Q330" s="0" t="n">
        <f aca="false">LN(I330)</f>
        <v>1.68127473605278</v>
      </c>
      <c r="R330" s="0" t="n">
        <f aca="false">LN(J330)</f>
        <v>1.76828611304241</v>
      </c>
    </row>
    <row r="331" customFormat="false" ht="18.75" hidden="false" customHeight="false" outlineLevel="0" collapsed="false">
      <c r="A331" s="0" t="n">
        <v>3290</v>
      </c>
      <c r="B331" s="0" t="n">
        <v>124.7864</v>
      </c>
      <c r="D331" s="0" t="n">
        <f aca="false">B341-B331</f>
        <v>1.46519999999998</v>
      </c>
      <c r="E331" s="0" t="n">
        <f aca="false">B351-B331</f>
        <v>2.44199999999999</v>
      </c>
      <c r="F331" s="0" t="n">
        <f aca="false">B361-B331</f>
        <v>3.09319999999998</v>
      </c>
      <c r="G331" s="0" t="n">
        <f aca="false">B371-B331</f>
        <v>3.90719999999999</v>
      </c>
      <c r="H331" s="0" t="n">
        <f aca="false">B381-B331</f>
        <v>4.55839999999998</v>
      </c>
      <c r="I331" s="0" t="n">
        <f aca="false">B391-B331</f>
        <v>5.53519999999998</v>
      </c>
      <c r="J331" s="0" t="n">
        <f aca="false">B401-B331</f>
        <v>5.86079999999998</v>
      </c>
      <c r="L331" s="0" t="n">
        <f aca="false">LN(D331)</f>
        <v>0.38199175192251</v>
      </c>
      <c r="M331" s="0" t="n">
        <f aca="false">LN(E331)</f>
        <v>0.89281737568851</v>
      </c>
      <c r="N331" s="0" t="n">
        <f aca="false">LN(F331)</f>
        <v>1.12920615375274</v>
      </c>
      <c r="O331" s="0" t="n">
        <f aca="false">LN(G331)</f>
        <v>1.36282100493425</v>
      </c>
      <c r="P331" s="0" t="n">
        <f aca="false">LN(H331)</f>
        <v>1.5169716847615</v>
      </c>
      <c r="Q331" s="0" t="n">
        <f aca="false">LN(I331)</f>
        <v>1.71112769920246</v>
      </c>
      <c r="R331" s="0" t="n">
        <f aca="false">LN(J331)</f>
        <v>1.76828611304241</v>
      </c>
    </row>
    <row r="332" customFormat="false" ht="18.75" hidden="false" customHeight="false" outlineLevel="0" collapsed="false">
      <c r="A332" s="0" t="n">
        <v>3300</v>
      </c>
      <c r="B332" s="0" t="n">
        <v>124.9492</v>
      </c>
      <c r="D332" s="0" t="n">
        <f aca="false">B342-B332</f>
        <v>1.30239999999998</v>
      </c>
      <c r="E332" s="0" t="n">
        <f aca="false">B352-B332</f>
        <v>2.27919999999999</v>
      </c>
      <c r="F332" s="0" t="n">
        <f aca="false">B362-B332</f>
        <v>2.93039999999998</v>
      </c>
      <c r="G332" s="0" t="n">
        <f aca="false">B372-B332</f>
        <v>3.74439999999998</v>
      </c>
      <c r="H332" s="0" t="n">
        <f aca="false">B382-B332</f>
        <v>4.72119999999998</v>
      </c>
      <c r="I332" s="0" t="n">
        <f aca="false">B392-B332</f>
        <v>5.37239999999997</v>
      </c>
      <c r="J332" s="0" t="n">
        <f aca="false">B402-B332</f>
        <v>5.69799999999998</v>
      </c>
      <c r="L332" s="0" t="n">
        <f aca="false">LN(D332)</f>
        <v>0.264208716266121</v>
      </c>
      <c r="M332" s="0" t="n">
        <f aca="false">LN(E332)</f>
        <v>0.823824504201557</v>
      </c>
      <c r="N332" s="0" t="n">
        <f aca="false">LN(F332)</f>
        <v>1.07513893248246</v>
      </c>
      <c r="O332" s="0" t="n">
        <f aca="false">LN(G332)</f>
        <v>1.32026139051545</v>
      </c>
      <c r="P332" s="0" t="n">
        <f aca="false">LN(H332)</f>
        <v>1.55206300457277</v>
      </c>
      <c r="Q332" s="0" t="n">
        <f aca="false">LN(I332)</f>
        <v>1.68127473605278</v>
      </c>
      <c r="R332" s="0" t="n">
        <f aca="false">LN(J332)</f>
        <v>1.74011523607571</v>
      </c>
    </row>
    <row r="333" customFormat="false" ht="18.75" hidden="false" customHeight="false" outlineLevel="0" collapsed="false">
      <c r="A333" s="0" t="n">
        <v>3310</v>
      </c>
      <c r="B333" s="0" t="n">
        <v>124.9492</v>
      </c>
      <c r="D333" s="0" t="n">
        <f aca="false">B343-B333</f>
        <v>1.46519999999998</v>
      </c>
      <c r="E333" s="0" t="n">
        <f aca="false">B353-B333</f>
        <v>2.27919999999999</v>
      </c>
      <c r="F333" s="0" t="n">
        <f aca="false">B363-B333</f>
        <v>2.93039999999998</v>
      </c>
      <c r="G333" s="0" t="n">
        <f aca="false">B373-B333</f>
        <v>3.74439999999998</v>
      </c>
      <c r="H333" s="0" t="n">
        <f aca="false">B383-B333</f>
        <v>4.72119999999998</v>
      </c>
      <c r="I333" s="0" t="n">
        <f aca="false">B393-B333</f>
        <v>5.53519999999998</v>
      </c>
      <c r="J333" s="0" t="n">
        <f aca="false">B403-B333</f>
        <v>5.86079999999998</v>
      </c>
      <c r="L333" s="0" t="n">
        <f aca="false">LN(D333)</f>
        <v>0.38199175192251</v>
      </c>
      <c r="M333" s="0" t="n">
        <f aca="false">LN(E333)</f>
        <v>0.823824504201557</v>
      </c>
      <c r="N333" s="0" t="n">
        <f aca="false">LN(F333)</f>
        <v>1.07513893248246</v>
      </c>
      <c r="O333" s="0" t="n">
        <f aca="false">LN(G333)</f>
        <v>1.32026139051545</v>
      </c>
      <c r="P333" s="0" t="n">
        <f aca="false">LN(H333)</f>
        <v>1.55206300457277</v>
      </c>
      <c r="Q333" s="0" t="n">
        <f aca="false">LN(I333)</f>
        <v>1.71112769920246</v>
      </c>
      <c r="R333" s="0" t="n">
        <f aca="false">LN(J333)</f>
        <v>1.76828611304241</v>
      </c>
    </row>
    <row r="334" customFormat="false" ht="18.75" hidden="false" customHeight="false" outlineLevel="0" collapsed="false">
      <c r="A334" s="0" t="n">
        <v>3320</v>
      </c>
      <c r="B334" s="0" t="n">
        <v>125.2748</v>
      </c>
      <c r="D334" s="0" t="n">
        <f aca="false">B344-B334</f>
        <v>1.13959999999999</v>
      </c>
      <c r="E334" s="0" t="n">
        <f aca="false">B354-B334</f>
        <v>1.95359999999999</v>
      </c>
      <c r="F334" s="0" t="n">
        <f aca="false">B364-B334</f>
        <v>2.7676</v>
      </c>
      <c r="G334" s="0" t="n">
        <f aca="false">B374-B334</f>
        <v>3.58159999999999</v>
      </c>
      <c r="H334" s="0" t="n">
        <f aca="false">B384-B334</f>
        <v>4.23279999999998</v>
      </c>
      <c r="I334" s="0" t="n">
        <f aca="false">B394-B334</f>
        <v>4.884</v>
      </c>
      <c r="J334" s="0" t="n">
        <f aca="false">B404-B334</f>
        <v>5.53519999999999</v>
      </c>
      <c r="L334" s="0" t="n">
        <f aca="false">LN(D334)</f>
        <v>0.130677323641605</v>
      </c>
      <c r="M334" s="0" t="n">
        <f aca="false">LN(E334)</f>
        <v>0.6696738243743</v>
      </c>
      <c r="N334" s="0" t="n">
        <f aca="false">LN(F334)</f>
        <v>1.01798051864252</v>
      </c>
      <c r="O334" s="0" t="n">
        <f aca="false">LN(G334)</f>
        <v>1.27580962794462</v>
      </c>
      <c r="P334" s="0" t="n">
        <f aca="false">LN(H334)</f>
        <v>1.44286371260778</v>
      </c>
      <c r="Q334" s="0" t="n">
        <f aca="false">LN(I334)</f>
        <v>1.58596455624846</v>
      </c>
      <c r="R334" s="0" t="n">
        <f aca="false">LN(J334)</f>
        <v>1.71112769920246</v>
      </c>
    </row>
    <row r="335" customFormat="false" ht="18.75" hidden="false" customHeight="false" outlineLevel="0" collapsed="false">
      <c r="A335" s="0" t="n">
        <v>3330</v>
      </c>
      <c r="B335" s="0" t="n">
        <v>125.4376</v>
      </c>
      <c r="D335" s="0" t="n">
        <f aca="false">B345-B335</f>
        <v>0.976799999999983</v>
      </c>
      <c r="E335" s="0" t="n">
        <f aca="false">B355-B335</f>
        <v>1.79079999999999</v>
      </c>
      <c r="F335" s="0" t="n">
        <f aca="false">B365-B335</f>
        <v>2.76759999999997</v>
      </c>
      <c r="G335" s="0" t="n">
        <f aca="false">B375-B335</f>
        <v>3.58159999999997</v>
      </c>
      <c r="H335" s="0" t="n">
        <f aca="false">B385-B335</f>
        <v>4.23279999999998</v>
      </c>
      <c r="I335" s="0" t="n">
        <f aca="false">B395-B335</f>
        <v>4.88399999999997</v>
      </c>
      <c r="J335" s="0" t="n">
        <f aca="false">B405-B335</f>
        <v>5.69799999999997</v>
      </c>
      <c r="L335" s="0" t="n">
        <f aca="false">LN(D335)</f>
        <v>-0.0234733561856595</v>
      </c>
      <c r="M335" s="0" t="n">
        <f aca="false">LN(E335)</f>
        <v>0.582662447384668</v>
      </c>
      <c r="N335" s="0" t="n">
        <f aca="false">LN(F335)</f>
        <v>1.01798051864251</v>
      </c>
      <c r="O335" s="0" t="n">
        <f aca="false">LN(G335)</f>
        <v>1.27580962794461</v>
      </c>
      <c r="P335" s="0" t="n">
        <f aca="false">LN(H335)</f>
        <v>1.44286371260778</v>
      </c>
      <c r="Q335" s="0" t="n">
        <f aca="false">LN(I335)</f>
        <v>1.58596455624845</v>
      </c>
      <c r="R335" s="0" t="n">
        <f aca="false">LN(J335)</f>
        <v>1.74011523607571</v>
      </c>
    </row>
    <row r="336" customFormat="false" ht="18.75" hidden="false" customHeight="false" outlineLevel="0" collapsed="false">
      <c r="A336" s="0" t="n">
        <v>3340</v>
      </c>
      <c r="B336" s="0" t="n">
        <v>125.7632</v>
      </c>
      <c r="D336" s="0" t="n">
        <f aca="false">B346-B336</f>
        <v>0.48839999999997</v>
      </c>
      <c r="E336" s="0" t="n">
        <f aca="false">B356-B336</f>
        <v>1.62799999999996</v>
      </c>
      <c r="F336" s="0" t="n">
        <f aca="false">B366-B336</f>
        <v>2.44199999999996</v>
      </c>
      <c r="G336" s="0" t="n">
        <f aca="false">B376-B336</f>
        <v>3.41879999999996</v>
      </c>
      <c r="H336" s="0" t="n">
        <f aca="false">B386-B336</f>
        <v>4.06999999999995</v>
      </c>
      <c r="I336" s="0" t="n">
        <f aca="false">B396-B336</f>
        <v>4.55839999999996</v>
      </c>
      <c r="J336" s="0" t="n">
        <f aca="false">B406-B336</f>
        <v>5.37239999999999</v>
      </c>
      <c r="L336" s="0" t="n">
        <f aca="false">LN(D336)</f>
        <v>-0.716620536745648</v>
      </c>
      <c r="M336" s="0" t="n">
        <f aca="false">LN(E336)</f>
        <v>0.487352267580322</v>
      </c>
      <c r="N336" s="0" t="n">
        <f aca="false">LN(F336)</f>
        <v>0.892817375688498</v>
      </c>
      <c r="O336" s="0" t="n">
        <f aca="false">LN(G336)</f>
        <v>1.22928961230971</v>
      </c>
      <c r="P336" s="0" t="n">
        <f aca="false">LN(H336)</f>
        <v>1.40364299945449</v>
      </c>
      <c r="Q336" s="0" t="n">
        <f aca="false">LN(I336)</f>
        <v>1.5169716847615</v>
      </c>
      <c r="R336" s="0" t="n">
        <f aca="false">LN(J336)</f>
        <v>1.68127473605278</v>
      </c>
    </row>
    <row r="337" customFormat="false" ht="18.75" hidden="false" customHeight="false" outlineLevel="0" collapsed="false">
      <c r="A337" s="0" t="n">
        <v>3350</v>
      </c>
      <c r="B337" s="0" t="n">
        <v>125.7632</v>
      </c>
      <c r="D337" s="0" t="n">
        <f aca="false">B347-B337</f>
        <v>0.48839999999997</v>
      </c>
      <c r="E337" s="0" t="n">
        <f aca="false">B357-B337</f>
        <v>1.79079999999999</v>
      </c>
      <c r="F337" s="0" t="n">
        <f aca="false">B367-B337</f>
        <v>2.60479999999997</v>
      </c>
      <c r="G337" s="0" t="n">
        <f aca="false">B377-B337</f>
        <v>3.41879999999996</v>
      </c>
      <c r="H337" s="0" t="n">
        <f aca="false">B387-B337</f>
        <v>4.23279999999996</v>
      </c>
      <c r="I337" s="0" t="n">
        <f aca="false">B397-B337</f>
        <v>4.88399999999997</v>
      </c>
      <c r="J337" s="0" t="n">
        <f aca="false">B407-B337</f>
        <v>5.53519999999996</v>
      </c>
      <c r="L337" s="0" t="n">
        <f aca="false">LN(D337)</f>
        <v>-0.716620536745648</v>
      </c>
      <c r="M337" s="0" t="n">
        <f aca="false">LN(E337)</f>
        <v>0.582662447384668</v>
      </c>
      <c r="N337" s="0" t="n">
        <f aca="false">LN(F337)</f>
        <v>0.957355896826072</v>
      </c>
      <c r="O337" s="0" t="n">
        <f aca="false">LN(G337)</f>
        <v>1.22928961230971</v>
      </c>
      <c r="P337" s="0" t="n">
        <f aca="false">LN(H337)</f>
        <v>1.44286371260777</v>
      </c>
      <c r="Q337" s="0" t="n">
        <f aca="false">LN(I337)</f>
        <v>1.58596455624845</v>
      </c>
      <c r="R337" s="0" t="n">
        <f aca="false">LN(J337)</f>
        <v>1.71112769920246</v>
      </c>
    </row>
    <row r="338" customFormat="false" ht="18.75" hidden="false" customHeight="false" outlineLevel="0" collapsed="false">
      <c r="A338" s="0" t="n">
        <v>3360</v>
      </c>
      <c r="B338" s="0" t="n">
        <v>125.7632</v>
      </c>
      <c r="D338" s="0" t="n">
        <f aca="false">B348-B338</f>
        <v>0.651199999999974</v>
      </c>
      <c r="E338" s="0" t="n">
        <f aca="false">B358-B338</f>
        <v>1.95359999999997</v>
      </c>
      <c r="F338" s="0" t="n">
        <f aca="false">B368-B338</f>
        <v>2.60479999999997</v>
      </c>
      <c r="G338" s="0" t="n">
        <f aca="false">B378-B338</f>
        <v>3.41879999999996</v>
      </c>
      <c r="H338" s="0" t="n">
        <f aca="false">B388-B338</f>
        <v>4.23279999999998</v>
      </c>
      <c r="I338" s="0" t="n">
        <f aca="false">B398-B338</f>
        <v>4.88399999999997</v>
      </c>
      <c r="J338" s="0" t="n">
        <f aca="false">B408-B338</f>
        <v>5.53519999999999</v>
      </c>
      <c r="L338" s="0" t="n">
        <f aca="false">LN(D338)</f>
        <v>-0.428938464293846</v>
      </c>
      <c r="M338" s="0" t="n">
        <f aca="false">LN(E338)</f>
        <v>0.669673824374286</v>
      </c>
      <c r="N338" s="0" t="n">
        <f aca="false">LN(F338)</f>
        <v>0.957355896826072</v>
      </c>
      <c r="O338" s="0" t="n">
        <f aca="false">LN(G338)</f>
        <v>1.22928961230971</v>
      </c>
      <c r="P338" s="0" t="n">
        <f aca="false">LN(H338)</f>
        <v>1.44286371260778</v>
      </c>
      <c r="Q338" s="0" t="n">
        <f aca="false">LN(I338)</f>
        <v>1.58596455624845</v>
      </c>
      <c r="R338" s="0" t="n">
        <f aca="false">LN(J338)</f>
        <v>1.71112769920246</v>
      </c>
    </row>
    <row r="339" customFormat="false" ht="18.75" hidden="false" customHeight="false" outlineLevel="0" collapsed="false">
      <c r="A339" s="0" t="n">
        <v>3370</v>
      </c>
      <c r="B339" s="0" t="n">
        <v>125.926</v>
      </c>
      <c r="D339" s="0" t="n">
        <f aca="false">B349-B339</f>
        <v>0.814000000000007</v>
      </c>
      <c r="E339" s="0" t="n">
        <f aca="false">B359-B339</f>
        <v>1.79079999999999</v>
      </c>
      <c r="F339" s="0" t="n">
        <f aca="false">B369-B339</f>
        <v>2.6048</v>
      </c>
      <c r="G339" s="0" t="n">
        <f aca="false">B379-B339</f>
        <v>3.09319999999998</v>
      </c>
      <c r="H339" s="0" t="n">
        <f aca="false">B389-B339</f>
        <v>4.07000000000001</v>
      </c>
      <c r="I339" s="0" t="n">
        <f aca="false">B399-B339</f>
        <v>4.7212</v>
      </c>
      <c r="J339" s="0" t="n">
        <f aca="false">B409-B339</f>
        <v>5.37239999999999</v>
      </c>
      <c r="L339" s="0" t="n">
        <f aca="false">LN(D339)</f>
        <v>-0.205794912979588</v>
      </c>
      <c r="M339" s="0" t="n">
        <f aca="false">LN(E339)</f>
        <v>0.582662447384668</v>
      </c>
      <c r="N339" s="0" t="n">
        <f aca="false">LN(F339)</f>
        <v>0.957355896826083</v>
      </c>
      <c r="O339" s="0" t="n">
        <f aca="false">LN(G339)</f>
        <v>1.12920615375274</v>
      </c>
      <c r="P339" s="0" t="n">
        <f aca="false">LN(H339)</f>
        <v>1.40364299945451</v>
      </c>
      <c r="Q339" s="0" t="n">
        <f aca="false">LN(I339)</f>
        <v>1.55206300457278</v>
      </c>
      <c r="R339" s="0" t="n">
        <f aca="false">LN(J339)</f>
        <v>1.68127473605278</v>
      </c>
    </row>
    <row r="340" customFormat="false" ht="18.75" hidden="false" customHeight="false" outlineLevel="0" collapsed="false">
      <c r="A340" s="0" t="n">
        <v>3380</v>
      </c>
      <c r="B340" s="0" t="n">
        <v>126.0888</v>
      </c>
      <c r="D340" s="0" t="n">
        <f aca="false">B350-B340</f>
        <v>0.976800000000011</v>
      </c>
      <c r="E340" s="0" t="n">
        <f aca="false">B360-B340</f>
        <v>1.7908</v>
      </c>
      <c r="F340" s="0" t="n">
        <f aca="false">B370-B340</f>
        <v>2.44200000000001</v>
      </c>
      <c r="G340" s="0" t="n">
        <f aca="false">B380-B340</f>
        <v>3.0932</v>
      </c>
      <c r="H340" s="0" t="n">
        <f aca="false">B390-B340</f>
        <v>4.06999999999999</v>
      </c>
      <c r="I340" s="0" t="n">
        <f aca="false">B400-B340</f>
        <v>4.55840000000001</v>
      </c>
      <c r="J340" s="0" t="n">
        <f aca="false">B410-B340</f>
        <v>5.3724</v>
      </c>
      <c r="L340" s="0" t="n">
        <f aca="false">LN(D340)</f>
        <v>-0.0234733561856304</v>
      </c>
      <c r="M340" s="0" t="n">
        <f aca="false">LN(E340)</f>
        <v>0.582662447384676</v>
      </c>
      <c r="N340" s="0" t="n">
        <f aca="false">LN(F340)</f>
        <v>0.892817375688516</v>
      </c>
      <c r="O340" s="0" t="n">
        <f aca="false">LN(G340)</f>
        <v>1.12920615375274</v>
      </c>
      <c r="P340" s="0" t="n">
        <f aca="false">LN(H340)</f>
        <v>1.4036429994545</v>
      </c>
      <c r="Q340" s="0" t="n">
        <f aca="false">LN(I340)</f>
        <v>1.51697168476151</v>
      </c>
      <c r="R340" s="0" t="n">
        <f aca="false">LN(J340)</f>
        <v>1.68127473605278</v>
      </c>
    </row>
    <row r="341" customFormat="false" ht="18.75" hidden="false" customHeight="false" outlineLevel="0" collapsed="false">
      <c r="A341" s="0" t="n">
        <v>3390</v>
      </c>
      <c r="B341" s="0" t="n">
        <v>126.2516</v>
      </c>
      <c r="D341" s="0" t="n">
        <f aca="false">B351-B341</f>
        <v>0.976800000000011</v>
      </c>
      <c r="E341" s="0" t="n">
        <f aca="false">B361-B341</f>
        <v>1.628</v>
      </c>
      <c r="F341" s="0" t="n">
        <f aca="false">B371-B341</f>
        <v>2.44200000000001</v>
      </c>
      <c r="G341" s="0" t="n">
        <f aca="false">B381-B341</f>
        <v>3.0932</v>
      </c>
      <c r="H341" s="0" t="n">
        <f aca="false">B391-B341</f>
        <v>4.06999999999999</v>
      </c>
      <c r="I341" s="0" t="n">
        <f aca="false">B401-B341</f>
        <v>4.3956</v>
      </c>
      <c r="J341" s="0" t="n">
        <f aca="false">B411-B341</f>
        <v>5.04679999999999</v>
      </c>
      <c r="L341" s="0" t="n">
        <f aca="false">LN(D341)</f>
        <v>-0.0234733561856304</v>
      </c>
      <c r="M341" s="0" t="n">
        <f aca="false">LN(E341)</f>
        <v>0.487352267580349</v>
      </c>
      <c r="N341" s="0" t="n">
        <f aca="false">LN(F341)</f>
        <v>0.892817375688516</v>
      </c>
      <c r="O341" s="0" t="n">
        <f aca="false">LN(G341)</f>
        <v>1.12920615375274</v>
      </c>
      <c r="P341" s="0" t="n">
        <f aca="false">LN(H341)</f>
        <v>1.4036429994545</v>
      </c>
      <c r="Q341" s="0" t="n">
        <f aca="false">LN(I341)</f>
        <v>1.48060404059063</v>
      </c>
      <c r="R341" s="0" t="n">
        <f aca="false">LN(J341)</f>
        <v>1.61875437907145</v>
      </c>
    </row>
    <row r="342" customFormat="false" ht="18.75" hidden="false" customHeight="false" outlineLevel="0" collapsed="false">
      <c r="A342" s="0" t="n">
        <v>3400</v>
      </c>
      <c r="B342" s="0" t="n">
        <v>126.2516</v>
      </c>
      <c r="D342" s="0" t="n">
        <f aca="false">B352-B342</f>
        <v>0.976800000000011</v>
      </c>
      <c r="E342" s="0" t="n">
        <f aca="false">B362-B342</f>
        <v>1.628</v>
      </c>
      <c r="F342" s="0" t="n">
        <f aca="false">B372-B342</f>
        <v>2.44200000000001</v>
      </c>
      <c r="G342" s="0" t="n">
        <f aca="false">B382-B342</f>
        <v>3.4188</v>
      </c>
      <c r="H342" s="0" t="n">
        <f aca="false">B392-B342</f>
        <v>4.06999999999999</v>
      </c>
      <c r="I342" s="0" t="n">
        <f aca="false">B402-B342</f>
        <v>4.3956</v>
      </c>
      <c r="J342" s="0" t="n">
        <f aca="false">B412-B342</f>
        <v>5.2096</v>
      </c>
      <c r="L342" s="0" t="n">
        <f aca="false">LN(D342)</f>
        <v>-0.0234733561856304</v>
      </c>
      <c r="M342" s="0" t="n">
        <f aca="false">LN(E342)</f>
        <v>0.487352267580349</v>
      </c>
      <c r="N342" s="0" t="n">
        <f aca="false">LN(F342)</f>
        <v>0.892817375688516</v>
      </c>
      <c r="O342" s="0" t="n">
        <f aca="false">LN(G342)</f>
        <v>1.22928961230973</v>
      </c>
      <c r="P342" s="0" t="n">
        <f aca="false">LN(H342)</f>
        <v>1.4036429994545</v>
      </c>
      <c r="Q342" s="0" t="n">
        <f aca="false">LN(I342)</f>
        <v>1.48060404059063</v>
      </c>
      <c r="R342" s="0" t="n">
        <f aca="false">LN(J342)</f>
        <v>1.65050307738603</v>
      </c>
    </row>
    <row r="343" customFormat="false" ht="18.75" hidden="false" customHeight="false" outlineLevel="0" collapsed="false">
      <c r="A343" s="0" t="n">
        <v>3410</v>
      </c>
      <c r="B343" s="0" t="n">
        <v>126.4144</v>
      </c>
      <c r="D343" s="0" t="n">
        <f aca="false">B353-B343</f>
        <v>0.814000000000007</v>
      </c>
      <c r="E343" s="0" t="n">
        <f aca="false">B363-B343</f>
        <v>1.4652</v>
      </c>
      <c r="F343" s="0" t="n">
        <f aca="false">B373-B343</f>
        <v>2.2792</v>
      </c>
      <c r="G343" s="0" t="n">
        <f aca="false">B383-B343</f>
        <v>3.256</v>
      </c>
      <c r="H343" s="0" t="n">
        <f aca="false">B393-B343</f>
        <v>4.06999999999999</v>
      </c>
      <c r="I343" s="0" t="n">
        <f aca="false">B403-B343</f>
        <v>4.3956</v>
      </c>
      <c r="J343" s="0" t="n">
        <f aca="false">B413-B343</f>
        <v>5.04679999999999</v>
      </c>
      <c r="L343" s="0" t="n">
        <f aca="false">LN(D343)</f>
        <v>-0.205794912979588</v>
      </c>
      <c r="M343" s="0" t="n">
        <f aca="false">LN(E343)</f>
        <v>0.381991751922519</v>
      </c>
      <c r="N343" s="0" t="n">
        <f aca="false">LN(F343)</f>
        <v>0.823824504201563</v>
      </c>
      <c r="O343" s="0" t="n">
        <f aca="false">LN(G343)</f>
        <v>1.18049944814029</v>
      </c>
      <c r="P343" s="0" t="n">
        <f aca="false">LN(H343)</f>
        <v>1.4036429994545</v>
      </c>
      <c r="Q343" s="0" t="n">
        <f aca="false">LN(I343)</f>
        <v>1.48060404059063</v>
      </c>
      <c r="R343" s="0" t="n">
        <f aca="false">LN(J343)</f>
        <v>1.61875437907145</v>
      </c>
    </row>
    <row r="344" customFormat="false" ht="18.75" hidden="false" customHeight="false" outlineLevel="0" collapsed="false">
      <c r="A344" s="0" t="n">
        <v>3420</v>
      </c>
      <c r="B344" s="0" t="n">
        <v>126.4144</v>
      </c>
      <c r="D344" s="0" t="n">
        <f aca="false">B354-B344</f>
        <v>0.814000000000007</v>
      </c>
      <c r="E344" s="0" t="n">
        <f aca="false">B364-B344</f>
        <v>1.62800000000001</v>
      </c>
      <c r="F344" s="0" t="n">
        <f aca="false">B374-B344</f>
        <v>2.44200000000001</v>
      </c>
      <c r="G344" s="0" t="n">
        <f aca="false">B384-B344</f>
        <v>3.0932</v>
      </c>
      <c r="H344" s="0" t="n">
        <f aca="false">B394-B344</f>
        <v>3.74440000000001</v>
      </c>
      <c r="I344" s="0" t="n">
        <f aca="false">B404-B344</f>
        <v>4.3956</v>
      </c>
      <c r="J344" s="0" t="n">
        <f aca="false">B414-B344</f>
        <v>5.3724</v>
      </c>
      <c r="L344" s="0" t="n">
        <f aca="false">LN(D344)</f>
        <v>-0.205794912979588</v>
      </c>
      <c r="M344" s="0" t="n">
        <f aca="false">LN(E344)</f>
        <v>0.487352267580357</v>
      </c>
      <c r="N344" s="0" t="n">
        <f aca="false">LN(F344)</f>
        <v>0.892817375688516</v>
      </c>
      <c r="O344" s="0" t="n">
        <f aca="false">LN(G344)</f>
        <v>1.12920615375274</v>
      </c>
      <c r="P344" s="0" t="n">
        <f aca="false">LN(H344)</f>
        <v>1.32026139051546</v>
      </c>
      <c r="Q344" s="0" t="n">
        <f aca="false">LN(I344)</f>
        <v>1.48060404059063</v>
      </c>
      <c r="R344" s="0" t="n">
        <f aca="false">LN(J344)</f>
        <v>1.68127473605278</v>
      </c>
    </row>
    <row r="345" customFormat="false" ht="18.75" hidden="false" customHeight="false" outlineLevel="0" collapsed="false">
      <c r="A345" s="0" t="n">
        <v>3430</v>
      </c>
      <c r="B345" s="0" t="n">
        <v>126.4144</v>
      </c>
      <c r="D345" s="0" t="n">
        <f aca="false">B355-B345</f>
        <v>0.814000000000007</v>
      </c>
      <c r="E345" s="0" t="n">
        <f aca="false">B365-B345</f>
        <v>1.79079999999999</v>
      </c>
      <c r="F345" s="0" t="n">
        <f aca="false">B375-B345</f>
        <v>2.60479999999998</v>
      </c>
      <c r="G345" s="0" t="n">
        <f aca="false">B385-B345</f>
        <v>3.256</v>
      </c>
      <c r="H345" s="0" t="n">
        <f aca="false">B395-B345</f>
        <v>3.90719999999999</v>
      </c>
      <c r="I345" s="0" t="n">
        <f aca="false">B405-B345</f>
        <v>4.72119999999998</v>
      </c>
      <c r="J345" s="0" t="n">
        <f aca="false">B415-B345</f>
        <v>5.3724</v>
      </c>
      <c r="L345" s="0" t="n">
        <f aca="false">LN(D345)</f>
        <v>-0.205794912979588</v>
      </c>
      <c r="M345" s="0" t="n">
        <f aca="false">LN(E345)</f>
        <v>0.582662447384668</v>
      </c>
      <c r="N345" s="0" t="n">
        <f aca="false">LN(F345)</f>
        <v>0.957355896826078</v>
      </c>
      <c r="O345" s="0" t="n">
        <f aca="false">LN(G345)</f>
        <v>1.18049944814029</v>
      </c>
      <c r="P345" s="0" t="n">
        <f aca="false">LN(H345)</f>
        <v>1.36282100493425</v>
      </c>
      <c r="Q345" s="0" t="n">
        <f aca="false">LN(I345)</f>
        <v>1.55206300457277</v>
      </c>
      <c r="R345" s="0" t="n">
        <f aca="false">LN(J345)</f>
        <v>1.68127473605278</v>
      </c>
    </row>
    <row r="346" customFormat="false" ht="18.75" hidden="false" customHeight="false" outlineLevel="0" collapsed="false">
      <c r="A346" s="0" t="n">
        <v>3440</v>
      </c>
      <c r="B346" s="0" t="n">
        <v>126.2516</v>
      </c>
      <c r="D346" s="0" t="n">
        <f aca="false">B356-B346</f>
        <v>1.13959999999999</v>
      </c>
      <c r="E346" s="0" t="n">
        <f aca="false">B366-B346</f>
        <v>1.95359999999999</v>
      </c>
      <c r="F346" s="0" t="n">
        <f aca="false">B376-B346</f>
        <v>2.93039999999999</v>
      </c>
      <c r="G346" s="0" t="n">
        <f aca="false">B386-B346</f>
        <v>3.58159999999998</v>
      </c>
      <c r="H346" s="0" t="n">
        <f aca="false">B396-B346</f>
        <v>4.06999999999999</v>
      </c>
      <c r="I346" s="0" t="n">
        <f aca="false">B406-B346</f>
        <v>4.88400000000001</v>
      </c>
      <c r="J346" s="0" t="n">
        <f aca="false">B416-B346</f>
        <v>5.69800000000001</v>
      </c>
      <c r="L346" s="0" t="n">
        <f aca="false">LN(D346)</f>
        <v>0.130677323641605</v>
      </c>
      <c r="M346" s="0" t="n">
        <f aca="false">LN(E346)</f>
        <v>0.6696738243743</v>
      </c>
      <c r="N346" s="0" t="n">
        <f aca="false">LN(F346)</f>
        <v>1.07513893248246</v>
      </c>
      <c r="O346" s="0" t="n">
        <f aca="false">LN(G346)</f>
        <v>1.27580962794461</v>
      </c>
      <c r="P346" s="0" t="n">
        <f aca="false">LN(H346)</f>
        <v>1.4036429994545</v>
      </c>
      <c r="Q346" s="0" t="n">
        <f aca="false">LN(I346)</f>
        <v>1.58596455624846</v>
      </c>
      <c r="R346" s="0" t="n">
        <f aca="false">LN(J346)</f>
        <v>1.74011523607572</v>
      </c>
    </row>
    <row r="347" customFormat="false" ht="18.75" hidden="false" customHeight="false" outlineLevel="0" collapsed="false">
      <c r="A347" s="0" t="n">
        <v>3450</v>
      </c>
      <c r="B347" s="0" t="n">
        <v>126.2516</v>
      </c>
      <c r="D347" s="0" t="n">
        <f aca="false">B357-B347</f>
        <v>1.30240000000002</v>
      </c>
      <c r="E347" s="0" t="n">
        <f aca="false">B367-B347</f>
        <v>2.1164</v>
      </c>
      <c r="F347" s="0" t="n">
        <f aca="false">B377-B347</f>
        <v>2.93039999999999</v>
      </c>
      <c r="G347" s="0" t="n">
        <f aca="false">B387-B347</f>
        <v>3.74439999999998</v>
      </c>
      <c r="H347" s="0" t="n">
        <f aca="false">B397-B347</f>
        <v>4.3956</v>
      </c>
      <c r="I347" s="0" t="n">
        <f aca="false">B407-B347</f>
        <v>5.04679999999999</v>
      </c>
      <c r="J347" s="0" t="n">
        <f aca="false">B417-B347</f>
        <v>5.69800000000001</v>
      </c>
      <c r="L347" s="0" t="n">
        <f aca="false">LN(D347)</f>
        <v>0.264208716266154</v>
      </c>
      <c r="M347" s="0" t="n">
        <f aca="false">LN(E347)</f>
        <v>0.749716532047839</v>
      </c>
      <c r="N347" s="0" t="n">
        <f aca="false">LN(F347)</f>
        <v>1.07513893248246</v>
      </c>
      <c r="O347" s="0" t="n">
        <f aca="false">LN(G347)</f>
        <v>1.32026139051545</v>
      </c>
      <c r="P347" s="0" t="n">
        <f aca="false">LN(H347)</f>
        <v>1.48060404059063</v>
      </c>
      <c r="Q347" s="0" t="n">
        <f aca="false">LN(I347)</f>
        <v>1.61875437907145</v>
      </c>
      <c r="R347" s="0" t="n">
        <f aca="false">LN(J347)</f>
        <v>1.74011523607572</v>
      </c>
    </row>
    <row r="348" customFormat="false" ht="18.75" hidden="false" customHeight="false" outlineLevel="0" collapsed="false">
      <c r="A348" s="0" t="n">
        <v>3460</v>
      </c>
      <c r="B348" s="0" t="n">
        <v>126.4144</v>
      </c>
      <c r="D348" s="0" t="n">
        <f aca="false">B358-B348</f>
        <v>1.30239999999999</v>
      </c>
      <c r="E348" s="0" t="n">
        <f aca="false">B368-B348</f>
        <v>1.95359999999999</v>
      </c>
      <c r="F348" s="0" t="n">
        <f aca="false">B378-B348</f>
        <v>2.76759999999999</v>
      </c>
      <c r="G348" s="0" t="n">
        <f aca="false">B388-B348</f>
        <v>3.58160000000001</v>
      </c>
      <c r="H348" s="0" t="n">
        <f aca="false">B398-B348</f>
        <v>4.2328</v>
      </c>
      <c r="I348" s="0" t="n">
        <f aca="false">B408-B348</f>
        <v>4.88400000000001</v>
      </c>
      <c r="J348" s="0" t="n">
        <f aca="false">B418-B348</f>
        <v>5.69800000000001</v>
      </c>
      <c r="L348" s="0" t="n">
        <f aca="false">LN(D348)</f>
        <v>0.264208716266132</v>
      </c>
      <c r="M348" s="0" t="n">
        <f aca="false">LN(E348)</f>
        <v>0.6696738243743</v>
      </c>
      <c r="N348" s="0" t="n">
        <f aca="false">LN(F348)</f>
        <v>1.01798051864251</v>
      </c>
      <c r="O348" s="0" t="n">
        <f aca="false">LN(G348)</f>
        <v>1.27580962794462</v>
      </c>
      <c r="P348" s="0" t="n">
        <f aca="false">LN(H348)</f>
        <v>1.44286371260778</v>
      </c>
      <c r="Q348" s="0" t="n">
        <f aca="false">LN(I348)</f>
        <v>1.58596455624846</v>
      </c>
      <c r="R348" s="0" t="n">
        <f aca="false">LN(J348)</f>
        <v>1.74011523607572</v>
      </c>
    </row>
    <row r="349" customFormat="false" ht="18.75" hidden="false" customHeight="false" outlineLevel="0" collapsed="false">
      <c r="A349" s="0" t="n">
        <v>3470</v>
      </c>
      <c r="B349" s="0" t="n">
        <v>126.74</v>
      </c>
      <c r="D349" s="0" t="n">
        <f aca="false">B359-B349</f>
        <v>0.976799999999983</v>
      </c>
      <c r="E349" s="0" t="n">
        <f aca="false">B369-B349</f>
        <v>1.79079999999999</v>
      </c>
      <c r="F349" s="0" t="n">
        <f aca="false">B379-B349</f>
        <v>2.27919999999997</v>
      </c>
      <c r="G349" s="0" t="n">
        <f aca="false">B389-B349</f>
        <v>3.256</v>
      </c>
      <c r="H349" s="0" t="n">
        <f aca="false">B399-B349</f>
        <v>3.90719999999999</v>
      </c>
      <c r="I349" s="0" t="n">
        <f aca="false">B409-B349</f>
        <v>4.55839999999998</v>
      </c>
      <c r="J349" s="0" t="n">
        <f aca="false">B419-B349</f>
        <v>5.3724</v>
      </c>
      <c r="L349" s="0" t="n">
        <f aca="false">LN(D349)</f>
        <v>-0.0234733561856595</v>
      </c>
      <c r="M349" s="0" t="n">
        <f aca="false">LN(E349)</f>
        <v>0.582662447384668</v>
      </c>
      <c r="N349" s="0" t="n">
        <f aca="false">LN(F349)</f>
        <v>0.82382450420155</v>
      </c>
      <c r="O349" s="0" t="n">
        <f aca="false">LN(G349)</f>
        <v>1.18049944814029</v>
      </c>
      <c r="P349" s="0" t="n">
        <f aca="false">LN(H349)</f>
        <v>1.36282100493425</v>
      </c>
      <c r="Q349" s="0" t="n">
        <f aca="false">LN(I349)</f>
        <v>1.5169716847615</v>
      </c>
      <c r="R349" s="0" t="n">
        <f aca="false">LN(J349)</f>
        <v>1.68127473605278</v>
      </c>
    </row>
    <row r="350" customFormat="false" ht="18.75" hidden="false" customHeight="false" outlineLevel="0" collapsed="false">
      <c r="A350" s="0" t="n">
        <v>3480</v>
      </c>
      <c r="B350" s="0" t="n">
        <v>127.0656</v>
      </c>
      <c r="D350" s="0" t="n">
        <f aca="false">B360-B350</f>
        <v>0.813999999999993</v>
      </c>
      <c r="E350" s="0" t="n">
        <f aca="false">B370-B350</f>
        <v>1.4652</v>
      </c>
      <c r="F350" s="0" t="n">
        <f aca="false">B380-B350</f>
        <v>2.11639999999998</v>
      </c>
      <c r="G350" s="0" t="n">
        <f aca="false">B390-B350</f>
        <v>3.09319999999998</v>
      </c>
      <c r="H350" s="0" t="n">
        <f aca="false">B400-B350</f>
        <v>3.58159999999999</v>
      </c>
      <c r="I350" s="0" t="n">
        <f aca="false">B410-B350</f>
        <v>4.39559999999999</v>
      </c>
      <c r="J350" s="0" t="n">
        <f aca="false">B420-B350</f>
        <v>5.0468</v>
      </c>
      <c r="L350" s="0" t="n">
        <f aca="false">LN(D350)</f>
        <v>-0.205794912979605</v>
      </c>
      <c r="M350" s="0" t="n">
        <f aca="false">LN(E350)</f>
        <v>0.381991751922519</v>
      </c>
      <c r="N350" s="0" t="n">
        <f aca="false">LN(F350)</f>
        <v>0.749716532047832</v>
      </c>
      <c r="O350" s="0" t="n">
        <f aca="false">LN(G350)</f>
        <v>1.12920615375274</v>
      </c>
      <c r="P350" s="0" t="n">
        <f aca="false">LN(H350)</f>
        <v>1.27580962794462</v>
      </c>
      <c r="Q350" s="0" t="n">
        <f aca="false">LN(I350)</f>
        <v>1.48060404059063</v>
      </c>
      <c r="R350" s="0" t="n">
        <f aca="false">LN(J350)</f>
        <v>1.61875437907145</v>
      </c>
    </row>
    <row r="351" customFormat="false" ht="18.75" hidden="false" customHeight="false" outlineLevel="0" collapsed="false">
      <c r="A351" s="0" t="n">
        <v>3490</v>
      </c>
      <c r="B351" s="0" t="n">
        <v>127.2284</v>
      </c>
      <c r="D351" s="0" t="n">
        <f aca="false">B361-B351</f>
        <v>0.651199999999989</v>
      </c>
      <c r="E351" s="0" t="n">
        <f aca="false">B371-B351</f>
        <v>1.4652</v>
      </c>
      <c r="F351" s="0" t="n">
        <f aca="false">B381-B351</f>
        <v>2.11639999999998</v>
      </c>
      <c r="G351" s="0" t="n">
        <f aca="false">B391-B351</f>
        <v>3.09319999999998</v>
      </c>
      <c r="H351" s="0" t="n">
        <f aca="false">B401-B351</f>
        <v>3.41879999999999</v>
      </c>
      <c r="I351" s="0" t="n">
        <f aca="false">B411-B351</f>
        <v>4.06999999999998</v>
      </c>
      <c r="J351" s="0" t="n">
        <f aca="false">B421-B351</f>
        <v>4.884</v>
      </c>
      <c r="L351" s="0" t="n">
        <f aca="false">LN(D351)</f>
        <v>-0.428938464293824</v>
      </c>
      <c r="M351" s="0" t="n">
        <f aca="false">LN(E351)</f>
        <v>0.381991751922519</v>
      </c>
      <c r="N351" s="0" t="n">
        <f aca="false">LN(F351)</f>
        <v>0.749716532047832</v>
      </c>
      <c r="O351" s="0" t="n">
        <f aca="false">LN(G351)</f>
        <v>1.12920615375274</v>
      </c>
      <c r="P351" s="0" t="n">
        <f aca="false">LN(H351)</f>
        <v>1.22928961230972</v>
      </c>
      <c r="Q351" s="0" t="n">
        <f aca="false">LN(I351)</f>
        <v>1.4036429994545</v>
      </c>
      <c r="R351" s="0" t="n">
        <f aca="false">LN(J351)</f>
        <v>1.58596455624846</v>
      </c>
    </row>
    <row r="352" customFormat="false" ht="18.75" hidden="false" customHeight="false" outlineLevel="0" collapsed="false">
      <c r="A352" s="0" t="n">
        <v>3500</v>
      </c>
      <c r="B352" s="0" t="n">
        <v>127.2284</v>
      </c>
      <c r="D352" s="0" t="n">
        <f aca="false">B362-B352</f>
        <v>0.651199999999989</v>
      </c>
      <c r="E352" s="0" t="n">
        <f aca="false">B372-B352</f>
        <v>1.4652</v>
      </c>
      <c r="F352" s="0" t="n">
        <f aca="false">B382-B352</f>
        <v>2.44199999999999</v>
      </c>
      <c r="G352" s="0" t="n">
        <f aca="false">B392-B352</f>
        <v>3.09319999999998</v>
      </c>
      <c r="H352" s="0" t="n">
        <f aca="false">B402-B352</f>
        <v>3.41879999999999</v>
      </c>
      <c r="I352" s="0" t="n">
        <f aca="false">B412-B352</f>
        <v>4.23279999999998</v>
      </c>
      <c r="J352" s="0" t="n">
        <f aca="false">B422-B352</f>
        <v>4.884</v>
      </c>
      <c r="L352" s="0" t="n">
        <f aca="false">LN(D352)</f>
        <v>-0.428938464293824</v>
      </c>
      <c r="M352" s="0" t="n">
        <f aca="false">LN(E352)</f>
        <v>0.381991751922519</v>
      </c>
      <c r="N352" s="0" t="n">
        <f aca="false">LN(F352)</f>
        <v>0.89281737568851</v>
      </c>
      <c r="O352" s="0" t="n">
        <f aca="false">LN(G352)</f>
        <v>1.12920615375274</v>
      </c>
      <c r="P352" s="0" t="n">
        <f aca="false">LN(H352)</f>
        <v>1.22928961230972</v>
      </c>
      <c r="Q352" s="0" t="n">
        <f aca="false">LN(I352)</f>
        <v>1.44286371260778</v>
      </c>
      <c r="R352" s="0" t="n">
        <f aca="false">LN(J352)</f>
        <v>1.58596455624846</v>
      </c>
    </row>
    <row r="353" customFormat="false" ht="18.75" hidden="false" customHeight="false" outlineLevel="0" collapsed="false">
      <c r="A353" s="0" t="n">
        <v>3510</v>
      </c>
      <c r="B353" s="0" t="n">
        <v>127.2284</v>
      </c>
      <c r="D353" s="0" t="n">
        <f aca="false">B363-B353</f>
        <v>0.651199999999989</v>
      </c>
      <c r="E353" s="0" t="n">
        <f aca="false">B373-B353</f>
        <v>1.4652</v>
      </c>
      <c r="F353" s="0" t="n">
        <f aca="false">B383-B353</f>
        <v>2.44199999999999</v>
      </c>
      <c r="G353" s="0" t="n">
        <f aca="false">B393-B353</f>
        <v>3.25599999999999</v>
      </c>
      <c r="H353" s="0" t="n">
        <f aca="false">B403-B353</f>
        <v>3.58159999999999</v>
      </c>
      <c r="I353" s="0" t="n">
        <f aca="false">B413-B353</f>
        <v>4.23279999999998</v>
      </c>
      <c r="J353" s="0" t="n">
        <f aca="false">B423-B353</f>
        <v>5.0468</v>
      </c>
      <c r="L353" s="0" t="n">
        <f aca="false">LN(D353)</f>
        <v>-0.428938464293824</v>
      </c>
      <c r="M353" s="0" t="n">
        <f aca="false">LN(E353)</f>
        <v>0.381991751922519</v>
      </c>
      <c r="N353" s="0" t="n">
        <f aca="false">LN(F353)</f>
        <v>0.89281737568851</v>
      </c>
      <c r="O353" s="0" t="n">
        <f aca="false">LN(G353)</f>
        <v>1.18049944814029</v>
      </c>
      <c r="P353" s="0" t="n">
        <f aca="false">LN(H353)</f>
        <v>1.27580962794462</v>
      </c>
      <c r="Q353" s="0" t="n">
        <f aca="false">LN(I353)</f>
        <v>1.44286371260778</v>
      </c>
      <c r="R353" s="0" t="n">
        <f aca="false">LN(J353)</f>
        <v>1.61875437907145</v>
      </c>
    </row>
    <row r="354" customFormat="false" ht="18.75" hidden="false" customHeight="false" outlineLevel="0" collapsed="false">
      <c r="A354" s="0" t="n">
        <v>3520</v>
      </c>
      <c r="B354" s="0" t="n">
        <v>127.2284</v>
      </c>
      <c r="D354" s="0" t="n">
        <f aca="false">B364-B354</f>
        <v>0.814000000000007</v>
      </c>
      <c r="E354" s="0" t="n">
        <f aca="false">B374-B354</f>
        <v>1.628</v>
      </c>
      <c r="F354" s="0" t="n">
        <f aca="false">B384-B354</f>
        <v>2.27919999999999</v>
      </c>
      <c r="G354" s="0" t="n">
        <f aca="false">B394-B354</f>
        <v>2.93040000000001</v>
      </c>
      <c r="H354" s="0" t="n">
        <f aca="false">B404-B354</f>
        <v>3.58159999999999</v>
      </c>
      <c r="I354" s="0" t="n">
        <f aca="false">B414-B354</f>
        <v>4.55839999999999</v>
      </c>
      <c r="J354" s="0" t="n">
        <f aca="false">B424-B354</f>
        <v>5.20960000000001</v>
      </c>
      <c r="L354" s="0" t="n">
        <f aca="false">LN(D354)</f>
        <v>-0.205794912979588</v>
      </c>
      <c r="M354" s="0" t="n">
        <f aca="false">LN(E354)</f>
        <v>0.487352267580349</v>
      </c>
      <c r="N354" s="0" t="n">
        <f aca="false">LN(F354)</f>
        <v>0.823824504201557</v>
      </c>
      <c r="O354" s="0" t="n">
        <f aca="false">LN(G354)</f>
        <v>1.07513893248247</v>
      </c>
      <c r="P354" s="0" t="n">
        <f aca="false">LN(H354)</f>
        <v>1.27580962794462</v>
      </c>
      <c r="Q354" s="0" t="n">
        <f aca="false">LN(I354)</f>
        <v>1.51697168476151</v>
      </c>
      <c r="R354" s="0" t="n">
        <f aca="false">LN(J354)</f>
        <v>1.65050307738603</v>
      </c>
    </row>
    <row r="355" customFormat="false" ht="18.75" hidden="false" customHeight="false" outlineLevel="0" collapsed="false">
      <c r="A355" s="0" t="n">
        <v>3530</v>
      </c>
      <c r="B355" s="0" t="n">
        <v>127.2284</v>
      </c>
      <c r="D355" s="0" t="n">
        <f aca="false">B365-B355</f>
        <v>0.976799999999983</v>
      </c>
      <c r="E355" s="0" t="n">
        <f aca="false">B375-B355</f>
        <v>1.79079999999998</v>
      </c>
      <c r="F355" s="0" t="n">
        <f aca="false">B385-B355</f>
        <v>2.44199999999999</v>
      </c>
      <c r="G355" s="0" t="n">
        <f aca="false">B395-B355</f>
        <v>3.09319999999998</v>
      </c>
      <c r="H355" s="0" t="n">
        <f aca="false">B405-B355</f>
        <v>3.90719999999997</v>
      </c>
      <c r="I355" s="0" t="n">
        <f aca="false">B415-B355</f>
        <v>4.55839999999999</v>
      </c>
      <c r="J355" s="0" t="n">
        <f aca="false">B425-B355</f>
        <v>5.20960000000001</v>
      </c>
      <c r="L355" s="0" t="n">
        <f aca="false">LN(D355)</f>
        <v>-0.0234733561856595</v>
      </c>
      <c r="M355" s="0" t="n">
        <f aca="false">LN(E355)</f>
        <v>0.58266244738466</v>
      </c>
      <c r="N355" s="0" t="n">
        <f aca="false">LN(F355)</f>
        <v>0.89281737568851</v>
      </c>
      <c r="O355" s="0" t="n">
        <f aca="false">LN(G355)</f>
        <v>1.12920615375274</v>
      </c>
      <c r="P355" s="0" t="n">
        <f aca="false">LN(H355)</f>
        <v>1.36282100493424</v>
      </c>
      <c r="Q355" s="0" t="n">
        <f aca="false">LN(I355)</f>
        <v>1.51697168476151</v>
      </c>
      <c r="R355" s="0" t="n">
        <f aca="false">LN(J355)</f>
        <v>1.65050307738603</v>
      </c>
    </row>
    <row r="356" customFormat="false" ht="18.75" hidden="false" customHeight="false" outlineLevel="0" collapsed="false">
      <c r="A356" s="0" t="n">
        <v>3540</v>
      </c>
      <c r="B356" s="0" t="n">
        <v>127.3912</v>
      </c>
      <c r="D356" s="0" t="n">
        <f aca="false">B366-B356</f>
        <v>0.814000000000007</v>
      </c>
      <c r="E356" s="0" t="n">
        <f aca="false">B376-B356</f>
        <v>1.7908</v>
      </c>
      <c r="F356" s="0" t="n">
        <f aca="false">B386-B356</f>
        <v>2.44199999999999</v>
      </c>
      <c r="G356" s="0" t="n">
        <f aca="false">B396-B356</f>
        <v>2.93040000000001</v>
      </c>
      <c r="H356" s="0" t="n">
        <f aca="false">B406-B356</f>
        <v>3.74440000000003</v>
      </c>
      <c r="I356" s="0" t="n">
        <f aca="false">B416-B356</f>
        <v>4.55840000000002</v>
      </c>
      <c r="J356" s="0" t="n">
        <f aca="false">B426-B356</f>
        <v>5.04680000000003</v>
      </c>
      <c r="L356" s="0" t="n">
        <f aca="false">LN(D356)</f>
        <v>-0.205794912979588</v>
      </c>
      <c r="M356" s="0" t="n">
        <f aca="false">LN(E356)</f>
        <v>0.582662447384676</v>
      </c>
      <c r="N356" s="0" t="n">
        <f aca="false">LN(F356)</f>
        <v>0.89281737568851</v>
      </c>
      <c r="O356" s="0" t="n">
        <f aca="false">LN(G356)</f>
        <v>1.07513893248247</v>
      </c>
      <c r="P356" s="0" t="n">
        <f aca="false">LN(H356)</f>
        <v>1.32026139051546</v>
      </c>
      <c r="Q356" s="0" t="n">
        <f aca="false">LN(I356)</f>
        <v>1.51697168476151</v>
      </c>
      <c r="R356" s="0" t="n">
        <f aca="false">LN(J356)</f>
        <v>1.61875437907146</v>
      </c>
    </row>
    <row r="357" customFormat="false" ht="18.75" hidden="false" customHeight="false" outlineLevel="0" collapsed="false">
      <c r="A357" s="0" t="n">
        <v>3550</v>
      </c>
      <c r="B357" s="0" t="n">
        <v>127.554</v>
      </c>
      <c r="D357" s="0" t="n">
        <f aca="false">B367-B357</f>
        <v>0.813999999999979</v>
      </c>
      <c r="E357" s="0" t="n">
        <f aca="false">B377-B357</f>
        <v>1.62799999999997</v>
      </c>
      <c r="F357" s="0" t="n">
        <f aca="false">B387-B357</f>
        <v>2.44199999999996</v>
      </c>
      <c r="G357" s="0" t="n">
        <f aca="false">B397-B357</f>
        <v>3.09319999999998</v>
      </c>
      <c r="H357" s="0" t="n">
        <f aca="false">B407-B357</f>
        <v>3.74439999999997</v>
      </c>
      <c r="I357" s="0" t="n">
        <f aca="false">B417-B357</f>
        <v>4.39559999999999</v>
      </c>
      <c r="J357" s="0" t="n">
        <f aca="false">B427-B357</f>
        <v>5.0468</v>
      </c>
      <c r="L357" s="0" t="n">
        <f aca="false">LN(D357)</f>
        <v>-0.205794912979623</v>
      </c>
      <c r="M357" s="0" t="n">
        <f aca="false">LN(E357)</f>
        <v>0.487352267580331</v>
      </c>
      <c r="N357" s="0" t="n">
        <f aca="false">LN(F357)</f>
        <v>0.892817375688498</v>
      </c>
      <c r="O357" s="0" t="n">
        <f aca="false">LN(G357)</f>
        <v>1.12920615375274</v>
      </c>
      <c r="P357" s="0" t="n">
        <f aca="false">LN(H357)</f>
        <v>1.32026139051544</v>
      </c>
      <c r="Q357" s="0" t="n">
        <f aca="false">LN(I357)</f>
        <v>1.48060404059063</v>
      </c>
      <c r="R357" s="0" t="n">
        <f aca="false">LN(J357)</f>
        <v>1.61875437907145</v>
      </c>
    </row>
    <row r="358" customFormat="false" ht="18.75" hidden="false" customHeight="false" outlineLevel="0" collapsed="false">
      <c r="A358" s="0" t="n">
        <v>3560</v>
      </c>
      <c r="B358" s="0" t="n">
        <v>127.7168</v>
      </c>
      <c r="D358" s="0" t="n">
        <f aca="false">B368-B358</f>
        <v>0.651200000000003</v>
      </c>
      <c r="E358" s="0" t="n">
        <f aca="false">B378-B358</f>
        <v>1.4652</v>
      </c>
      <c r="F358" s="0" t="n">
        <f aca="false">B388-B358</f>
        <v>2.27920000000002</v>
      </c>
      <c r="G358" s="0" t="n">
        <f aca="false">B398-B358</f>
        <v>2.93040000000001</v>
      </c>
      <c r="H358" s="0" t="n">
        <f aca="false">B408-B358</f>
        <v>3.58160000000002</v>
      </c>
      <c r="I358" s="0" t="n">
        <f aca="false">B418-B358</f>
        <v>4.39560000000002</v>
      </c>
      <c r="J358" s="0" t="n">
        <f aca="false">B428-B358</f>
        <v>5.04680000000003</v>
      </c>
      <c r="L358" s="0" t="n">
        <f aca="false">LN(D358)</f>
        <v>-0.428938464293802</v>
      </c>
      <c r="M358" s="0" t="n">
        <f aca="false">LN(E358)</f>
        <v>0.381991751922519</v>
      </c>
      <c r="N358" s="0" t="n">
        <f aca="false">LN(F358)</f>
        <v>0.823824504201569</v>
      </c>
      <c r="O358" s="0" t="n">
        <f aca="false">LN(G358)</f>
        <v>1.07513893248247</v>
      </c>
      <c r="P358" s="0" t="n">
        <f aca="false">LN(H358)</f>
        <v>1.27580962794463</v>
      </c>
      <c r="Q358" s="0" t="n">
        <f aca="false">LN(I358)</f>
        <v>1.48060404059064</v>
      </c>
      <c r="R358" s="0" t="n">
        <f aca="false">LN(J358)</f>
        <v>1.61875437907146</v>
      </c>
    </row>
    <row r="359" customFormat="false" ht="18.75" hidden="false" customHeight="false" outlineLevel="0" collapsed="false">
      <c r="A359" s="0" t="n">
        <v>3570</v>
      </c>
      <c r="B359" s="0" t="n">
        <v>127.7168</v>
      </c>
      <c r="D359" s="0" t="n">
        <f aca="false">B369-B359</f>
        <v>0.814000000000007</v>
      </c>
      <c r="E359" s="0" t="n">
        <f aca="false">B379-B359</f>
        <v>1.30239999999999</v>
      </c>
      <c r="F359" s="0" t="n">
        <f aca="false">B389-B359</f>
        <v>2.27920000000002</v>
      </c>
      <c r="G359" s="0" t="n">
        <f aca="false">B399-B359</f>
        <v>2.93040000000001</v>
      </c>
      <c r="H359" s="0" t="n">
        <f aca="false">B409-B359</f>
        <v>3.58159999999999</v>
      </c>
      <c r="I359" s="0" t="n">
        <f aca="false">B419-B359</f>
        <v>4.39560000000002</v>
      </c>
      <c r="J359" s="0" t="n">
        <f aca="false">B429-B359</f>
        <v>5.04680000000003</v>
      </c>
      <c r="L359" s="0" t="n">
        <f aca="false">LN(D359)</f>
        <v>-0.205794912979588</v>
      </c>
      <c r="M359" s="0" t="n">
        <f aca="false">LN(E359)</f>
        <v>0.264208716266132</v>
      </c>
      <c r="N359" s="0" t="n">
        <f aca="false">LN(F359)</f>
        <v>0.823824504201569</v>
      </c>
      <c r="O359" s="0" t="n">
        <f aca="false">LN(G359)</f>
        <v>1.07513893248247</v>
      </c>
      <c r="P359" s="0" t="n">
        <f aca="false">LN(H359)</f>
        <v>1.27580962794462</v>
      </c>
      <c r="Q359" s="0" t="n">
        <f aca="false">LN(I359)</f>
        <v>1.48060404059064</v>
      </c>
      <c r="R359" s="0" t="n">
        <f aca="false">LN(J359)</f>
        <v>1.61875437907146</v>
      </c>
    </row>
    <row r="360" customFormat="false" ht="18.75" hidden="false" customHeight="false" outlineLevel="0" collapsed="false">
      <c r="A360" s="0" t="n">
        <v>3580</v>
      </c>
      <c r="B360" s="0" t="n">
        <v>127.8796</v>
      </c>
      <c r="D360" s="0" t="n">
        <f aca="false">B370-B360</f>
        <v>0.651200000000003</v>
      </c>
      <c r="E360" s="0" t="n">
        <f aca="false">B380-B360</f>
        <v>1.30239999999999</v>
      </c>
      <c r="F360" s="0" t="n">
        <f aca="false">B390-B360</f>
        <v>2.27919999999999</v>
      </c>
      <c r="G360" s="0" t="n">
        <f aca="false">B400-B360</f>
        <v>2.7676</v>
      </c>
      <c r="H360" s="0" t="n">
        <f aca="false">B410-B360</f>
        <v>3.58159999999999</v>
      </c>
      <c r="I360" s="0" t="n">
        <f aca="false">B420-B360</f>
        <v>4.23280000000001</v>
      </c>
      <c r="J360" s="0" t="n">
        <f aca="false">B430-B360</f>
        <v>4.88400000000003</v>
      </c>
      <c r="L360" s="0" t="n">
        <f aca="false">LN(D360)</f>
        <v>-0.428938464293802</v>
      </c>
      <c r="M360" s="0" t="n">
        <f aca="false">LN(E360)</f>
        <v>0.264208716266132</v>
      </c>
      <c r="N360" s="0" t="n">
        <f aca="false">LN(F360)</f>
        <v>0.823824504201557</v>
      </c>
      <c r="O360" s="0" t="n">
        <f aca="false">LN(G360)</f>
        <v>1.01798051864252</v>
      </c>
      <c r="P360" s="0" t="n">
        <f aca="false">LN(H360)</f>
        <v>1.27580962794462</v>
      </c>
      <c r="Q360" s="0" t="n">
        <f aca="false">LN(I360)</f>
        <v>1.44286371260779</v>
      </c>
      <c r="R360" s="0" t="n">
        <f aca="false">LN(J360)</f>
        <v>1.58596455624846</v>
      </c>
    </row>
    <row r="361" customFormat="false" ht="18.75" hidden="false" customHeight="false" outlineLevel="0" collapsed="false">
      <c r="A361" s="0" t="n">
        <v>3590</v>
      </c>
      <c r="B361" s="0" t="n">
        <v>127.8796</v>
      </c>
      <c r="D361" s="0" t="n">
        <f aca="false">B371-B361</f>
        <v>0.814000000000007</v>
      </c>
      <c r="E361" s="0" t="n">
        <f aca="false">B381-B361</f>
        <v>1.4652</v>
      </c>
      <c r="F361" s="0" t="n">
        <f aca="false">B391-B361</f>
        <v>2.44199999999999</v>
      </c>
      <c r="G361" s="0" t="n">
        <f aca="false">B401-B361</f>
        <v>2.7676</v>
      </c>
      <c r="H361" s="0" t="n">
        <f aca="false">B411-B361</f>
        <v>3.41879999999999</v>
      </c>
      <c r="I361" s="0" t="n">
        <f aca="false">B421-B361</f>
        <v>4.23280000000001</v>
      </c>
      <c r="J361" s="0" t="n">
        <f aca="false">B431-B361</f>
        <v>5.04680000000003</v>
      </c>
      <c r="L361" s="0" t="n">
        <f aca="false">LN(D361)</f>
        <v>-0.205794912979588</v>
      </c>
      <c r="M361" s="0" t="n">
        <f aca="false">LN(E361)</f>
        <v>0.381991751922519</v>
      </c>
      <c r="N361" s="0" t="n">
        <f aca="false">LN(F361)</f>
        <v>0.89281737568851</v>
      </c>
      <c r="O361" s="0" t="n">
        <f aca="false">LN(G361)</f>
        <v>1.01798051864252</v>
      </c>
      <c r="P361" s="0" t="n">
        <f aca="false">LN(H361)</f>
        <v>1.22928961230972</v>
      </c>
      <c r="Q361" s="0" t="n">
        <f aca="false">LN(I361)</f>
        <v>1.44286371260779</v>
      </c>
      <c r="R361" s="0" t="n">
        <f aca="false">LN(J361)</f>
        <v>1.61875437907146</v>
      </c>
    </row>
    <row r="362" customFormat="false" ht="18.75" hidden="false" customHeight="false" outlineLevel="0" collapsed="false">
      <c r="A362" s="0" t="n">
        <v>3600</v>
      </c>
      <c r="B362" s="0" t="n">
        <v>127.8796</v>
      </c>
      <c r="D362" s="0" t="n">
        <f aca="false">B372-B362</f>
        <v>0.814000000000007</v>
      </c>
      <c r="E362" s="0" t="n">
        <f aca="false">B382-B362</f>
        <v>1.7908</v>
      </c>
      <c r="F362" s="0" t="n">
        <f aca="false">B392-B362</f>
        <v>2.44199999999999</v>
      </c>
      <c r="G362" s="0" t="n">
        <f aca="false">B402-B362</f>
        <v>2.7676</v>
      </c>
      <c r="H362" s="0" t="n">
        <f aca="false">B412-B362</f>
        <v>3.58159999999999</v>
      </c>
      <c r="I362" s="0" t="n">
        <f aca="false">B422-B362</f>
        <v>4.23280000000001</v>
      </c>
      <c r="J362" s="0" t="n">
        <f aca="false">B432-B362</f>
        <v>5.20960000000001</v>
      </c>
      <c r="L362" s="0" t="n">
        <f aca="false">LN(D362)</f>
        <v>-0.205794912979588</v>
      </c>
      <c r="M362" s="0" t="n">
        <f aca="false">LN(E362)</f>
        <v>0.582662447384676</v>
      </c>
      <c r="N362" s="0" t="n">
        <f aca="false">LN(F362)</f>
        <v>0.89281737568851</v>
      </c>
      <c r="O362" s="0" t="n">
        <f aca="false">LN(G362)</f>
        <v>1.01798051864252</v>
      </c>
      <c r="P362" s="0" t="n">
        <f aca="false">LN(H362)</f>
        <v>1.27580962794462</v>
      </c>
      <c r="Q362" s="0" t="n">
        <f aca="false">LN(I362)</f>
        <v>1.44286371260779</v>
      </c>
      <c r="R362" s="0" t="n">
        <f aca="false">LN(J362)</f>
        <v>1.65050307738603</v>
      </c>
    </row>
    <row r="363" customFormat="false" ht="18.75" hidden="false" customHeight="false" outlineLevel="0" collapsed="false">
      <c r="A363" s="0" t="n">
        <v>3610</v>
      </c>
      <c r="B363" s="0" t="n">
        <v>127.8796</v>
      </c>
      <c r="D363" s="0" t="n">
        <f aca="false">B373-B363</f>
        <v>0.814000000000007</v>
      </c>
      <c r="E363" s="0" t="n">
        <f aca="false">B383-B363</f>
        <v>1.7908</v>
      </c>
      <c r="F363" s="0" t="n">
        <f aca="false">B393-B363</f>
        <v>2.6048</v>
      </c>
      <c r="G363" s="0" t="n">
        <f aca="false">B403-B363</f>
        <v>2.93040000000001</v>
      </c>
      <c r="H363" s="0" t="n">
        <f aca="false">B413-B363</f>
        <v>3.58159999999999</v>
      </c>
      <c r="I363" s="0" t="n">
        <f aca="false">B423-B363</f>
        <v>4.39560000000002</v>
      </c>
      <c r="J363" s="0" t="n">
        <f aca="false">B433-B363</f>
        <v>5.20960000000001</v>
      </c>
      <c r="L363" s="0" t="n">
        <f aca="false">LN(D363)</f>
        <v>-0.205794912979588</v>
      </c>
      <c r="M363" s="0" t="n">
        <f aca="false">LN(E363)</f>
        <v>0.582662447384676</v>
      </c>
      <c r="N363" s="0" t="n">
        <f aca="false">LN(F363)</f>
        <v>0.957355896826083</v>
      </c>
      <c r="O363" s="0" t="n">
        <f aca="false">LN(G363)</f>
        <v>1.07513893248247</v>
      </c>
      <c r="P363" s="0" t="n">
        <f aca="false">LN(H363)</f>
        <v>1.27580962794462</v>
      </c>
      <c r="Q363" s="0" t="n">
        <f aca="false">LN(I363)</f>
        <v>1.48060404059064</v>
      </c>
      <c r="R363" s="0" t="n">
        <f aca="false">LN(J363)</f>
        <v>1.65050307738603</v>
      </c>
    </row>
    <row r="364" customFormat="false" ht="18.75" hidden="false" customHeight="false" outlineLevel="0" collapsed="false">
      <c r="A364" s="0" t="n">
        <v>3620</v>
      </c>
      <c r="B364" s="0" t="n">
        <v>128.0424</v>
      </c>
      <c r="D364" s="0" t="n">
        <f aca="false">B374-B364</f>
        <v>0.813999999999993</v>
      </c>
      <c r="E364" s="0" t="n">
        <f aca="false">B384-B364</f>
        <v>1.46519999999998</v>
      </c>
      <c r="F364" s="0" t="n">
        <f aca="false">B394-B364</f>
        <v>2.1164</v>
      </c>
      <c r="G364" s="0" t="n">
        <f aca="false">B404-B364</f>
        <v>2.76759999999999</v>
      </c>
      <c r="H364" s="0" t="n">
        <f aca="false">B414-B364</f>
        <v>3.74439999999998</v>
      </c>
      <c r="I364" s="0" t="n">
        <f aca="false">B424-B364</f>
        <v>4.3956</v>
      </c>
      <c r="J364" s="0" t="n">
        <f aca="false">B434-B364</f>
        <v>5.04679999999999</v>
      </c>
      <c r="L364" s="0" t="n">
        <f aca="false">LN(D364)</f>
        <v>-0.205794912979605</v>
      </c>
      <c r="M364" s="0" t="n">
        <f aca="false">LN(E364)</f>
        <v>0.38199175192251</v>
      </c>
      <c r="N364" s="0" t="n">
        <f aca="false">LN(F364)</f>
        <v>0.749716532047839</v>
      </c>
      <c r="O364" s="0" t="n">
        <f aca="false">LN(G364)</f>
        <v>1.01798051864251</v>
      </c>
      <c r="P364" s="0" t="n">
        <f aca="false">LN(H364)</f>
        <v>1.32026139051545</v>
      </c>
      <c r="Q364" s="0" t="n">
        <f aca="false">LN(I364)</f>
        <v>1.48060404059063</v>
      </c>
      <c r="R364" s="0" t="n">
        <f aca="false">LN(J364)</f>
        <v>1.61875437907145</v>
      </c>
    </row>
    <row r="365" customFormat="false" ht="18.75" hidden="false" customHeight="false" outlineLevel="0" collapsed="false">
      <c r="A365" s="0" t="n">
        <v>3630</v>
      </c>
      <c r="B365" s="0" t="n">
        <v>128.2052</v>
      </c>
      <c r="D365" s="0" t="n">
        <f aca="false">B375-B365</f>
        <v>0.813999999999993</v>
      </c>
      <c r="E365" s="0" t="n">
        <f aca="false">B385-B365</f>
        <v>1.46520000000001</v>
      </c>
      <c r="F365" s="0" t="n">
        <f aca="false">B395-B365</f>
        <v>2.1164</v>
      </c>
      <c r="G365" s="0" t="n">
        <f aca="false">B405-B365</f>
        <v>2.93039999999999</v>
      </c>
      <c r="H365" s="0" t="n">
        <f aca="false">B415-B365</f>
        <v>3.58160000000001</v>
      </c>
      <c r="I365" s="0" t="n">
        <f aca="false">B425-B365</f>
        <v>4.23280000000003</v>
      </c>
      <c r="J365" s="0" t="n">
        <f aca="false">B435-B365</f>
        <v>4.88400000000001</v>
      </c>
      <c r="L365" s="0" t="n">
        <f aca="false">LN(D365)</f>
        <v>-0.205794912979605</v>
      </c>
      <c r="M365" s="0" t="n">
        <f aca="false">LN(E365)</f>
        <v>0.381991751922529</v>
      </c>
      <c r="N365" s="0" t="n">
        <f aca="false">LN(F365)</f>
        <v>0.749716532047839</v>
      </c>
      <c r="O365" s="0" t="n">
        <f aca="false">LN(G365)</f>
        <v>1.07513893248246</v>
      </c>
      <c r="P365" s="0" t="n">
        <f aca="false">LN(H365)</f>
        <v>1.27580962794462</v>
      </c>
      <c r="Q365" s="0" t="n">
        <f aca="false">LN(I365)</f>
        <v>1.44286371260779</v>
      </c>
      <c r="R365" s="0" t="n">
        <f aca="false">LN(J365)</f>
        <v>1.58596455624846</v>
      </c>
    </row>
    <row r="366" customFormat="false" ht="18.75" hidden="false" customHeight="false" outlineLevel="0" collapsed="false">
      <c r="A366" s="0" t="n">
        <v>3640</v>
      </c>
      <c r="B366" s="0" t="n">
        <v>128.2052</v>
      </c>
      <c r="D366" s="0" t="n">
        <f aca="false">B376-B366</f>
        <v>0.976799999999997</v>
      </c>
      <c r="E366" s="0" t="n">
        <f aca="false">B386-B366</f>
        <v>1.62799999999999</v>
      </c>
      <c r="F366" s="0" t="n">
        <f aca="false">B396-B366</f>
        <v>2.1164</v>
      </c>
      <c r="G366" s="0" t="n">
        <f aca="false">B406-B366</f>
        <v>2.93040000000002</v>
      </c>
      <c r="H366" s="0" t="n">
        <f aca="false">B416-B366</f>
        <v>3.74440000000001</v>
      </c>
      <c r="I366" s="0" t="n">
        <f aca="false">B426-B366</f>
        <v>4.23280000000003</v>
      </c>
      <c r="J366" s="0" t="n">
        <f aca="false">B436-B366</f>
        <v>4.88400000000001</v>
      </c>
      <c r="L366" s="0" t="n">
        <f aca="false">LN(D366)</f>
        <v>-0.023473356185645</v>
      </c>
      <c r="M366" s="0" t="n">
        <f aca="false">LN(E366)</f>
        <v>0.48735226758034</v>
      </c>
      <c r="N366" s="0" t="n">
        <f aca="false">LN(F366)</f>
        <v>0.749716532047839</v>
      </c>
      <c r="O366" s="0" t="n">
        <f aca="false">LN(G366)</f>
        <v>1.07513893248247</v>
      </c>
      <c r="P366" s="0" t="n">
        <f aca="false">LN(H366)</f>
        <v>1.32026139051546</v>
      </c>
      <c r="Q366" s="0" t="n">
        <f aca="false">LN(I366)</f>
        <v>1.44286371260779</v>
      </c>
      <c r="R366" s="0" t="n">
        <f aca="false">LN(J366)</f>
        <v>1.58596455624846</v>
      </c>
    </row>
    <row r="367" customFormat="false" ht="18.75" hidden="false" customHeight="false" outlineLevel="0" collapsed="false">
      <c r="A367" s="0" t="n">
        <v>3650</v>
      </c>
      <c r="B367" s="0" t="n">
        <v>128.368</v>
      </c>
      <c r="D367" s="0" t="n">
        <f aca="false">B377-B367</f>
        <v>0.813999999999993</v>
      </c>
      <c r="E367" s="0" t="n">
        <f aca="false">B387-B367</f>
        <v>1.62799999999999</v>
      </c>
      <c r="F367" s="0" t="n">
        <f aca="false">B397-B367</f>
        <v>2.2792</v>
      </c>
      <c r="G367" s="0" t="n">
        <f aca="false">B407-B367</f>
        <v>2.93039999999999</v>
      </c>
      <c r="H367" s="0" t="n">
        <f aca="false">B417-B367</f>
        <v>3.58160000000001</v>
      </c>
      <c r="I367" s="0" t="n">
        <f aca="false">B427-B367</f>
        <v>4.23280000000003</v>
      </c>
      <c r="J367" s="0" t="n">
        <f aca="false">B437-B367</f>
        <v>4.72120000000001</v>
      </c>
      <c r="L367" s="0" t="n">
        <f aca="false">LN(D367)</f>
        <v>-0.205794912979605</v>
      </c>
      <c r="M367" s="0" t="n">
        <f aca="false">LN(E367)</f>
        <v>0.48735226758034</v>
      </c>
      <c r="N367" s="0" t="n">
        <f aca="false">LN(F367)</f>
        <v>0.823824504201563</v>
      </c>
      <c r="O367" s="0" t="n">
        <f aca="false">LN(G367)</f>
        <v>1.07513893248246</v>
      </c>
      <c r="P367" s="0" t="n">
        <f aca="false">LN(H367)</f>
        <v>1.27580962794462</v>
      </c>
      <c r="Q367" s="0" t="n">
        <f aca="false">LN(I367)</f>
        <v>1.44286371260779</v>
      </c>
      <c r="R367" s="0" t="n">
        <f aca="false">LN(J367)</f>
        <v>1.55206300457278</v>
      </c>
    </row>
    <row r="368" customFormat="false" ht="18.75" hidden="false" customHeight="false" outlineLevel="0" collapsed="false">
      <c r="A368" s="0" t="n">
        <v>3660</v>
      </c>
      <c r="B368" s="0" t="n">
        <v>128.368</v>
      </c>
      <c r="D368" s="0" t="n">
        <f aca="false">B378-B368</f>
        <v>0.813999999999993</v>
      </c>
      <c r="E368" s="0" t="n">
        <f aca="false">B388-B368</f>
        <v>1.62800000000001</v>
      </c>
      <c r="F368" s="0" t="n">
        <f aca="false">B398-B368</f>
        <v>2.2792</v>
      </c>
      <c r="G368" s="0" t="n">
        <f aca="false">B408-B368</f>
        <v>2.93040000000002</v>
      </c>
      <c r="H368" s="0" t="n">
        <f aca="false">B418-B368</f>
        <v>3.74440000000001</v>
      </c>
      <c r="I368" s="0" t="n">
        <f aca="false">B428-B368</f>
        <v>4.39560000000003</v>
      </c>
      <c r="J368" s="0" t="n">
        <f aca="false">B438-B368</f>
        <v>4.88400000000001</v>
      </c>
      <c r="L368" s="0" t="n">
        <f aca="false">LN(D368)</f>
        <v>-0.205794912979605</v>
      </c>
      <c r="M368" s="0" t="n">
        <f aca="false">LN(E368)</f>
        <v>0.487352267580357</v>
      </c>
      <c r="N368" s="0" t="n">
        <f aca="false">LN(F368)</f>
        <v>0.823824504201563</v>
      </c>
      <c r="O368" s="0" t="n">
        <f aca="false">LN(G368)</f>
        <v>1.07513893248247</v>
      </c>
      <c r="P368" s="0" t="n">
        <f aca="false">LN(H368)</f>
        <v>1.32026139051546</v>
      </c>
      <c r="Q368" s="0" t="n">
        <f aca="false">LN(I368)</f>
        <v>1.48060404059064</v>
      </c>
      <c r="R368" s="0" t="n">
        <f aca="false">LN(J368)</f>
        <v>1.58596455624846</v>
      </c>
    </row>
    <row r="369" customFormat="false" ht="18.75" hidden="false" customHeight="false" outlineLevel="0" collapsed="false">
      <c r="A369" s="0" t="n">
        <v>3670</v>
      </c>
      <c r="B369" s="0" t="n">
        <v>128.5308</v>
      </c>
      <c r="D369" s="0" t="n">
        <f aca="false">B379-B369</f>
        <v>0.488399999999984</v>
      </c>
      <c r="E369" s="0" t="n">
        <f aca="false">B389-B369</f>
        <v>1.46520000000001</v>
      </c>
      <c r="F369" s="0" t="n">
        <f aca="false">B399-B369</f>
        <v>2.1164</v>
      </c>
      <c r="G369" s="0" t="n">
        <f aca="false">B409-B369</f>
        <v>2.76759999999999</v>
      </c>
      <c r="H369" s="0" t="n">
        <f aca="false">B419-B369</f>
        <v>3.58160000000001</v>
      </c>
      <c r="I369" s="0" t="n">
        <f aca="false">B429-B369</f>
        <v>4.23280000000003</v>
      </c>
      <c r="J369" s="0" t="n">
        <f aca="false">B439-B369</f>
        <v>4.88400000000001</v>
      </c>
      <c r="L369" s="0" t="n">
        <f aca="false">LN(D369)</f>
        <v>-0.716620536745619</v>
      </c>
      <c r="M369" s="0" t="n">
        <f aca="false">LN(E369)</f>
        <v>0.381991751922529</v>
      </c>
      <c r="N369" s="0" t="n">
        <f aca="false">LN(F369)</f>
        <v>0.749716532047839</v>
      </c>
      <c r="O369" s="0" t="n">
        <f aca="false">LN(G369)</f>
        <v>1.01798051864251</v>
      </c>
      <c r="P369" s="0" t="n">
        <f aca="false">LN(H369)</f>
        <v>1.27580962794462</v>
      </c>
      <c r="Q369" s="0" t="n">
        <f aca="false">LN(I369)</f>
        <v>1.44286371260779</v>
      </c>
      <c r="R369" s="0" t="n">
        <f aca="false">LN(J369)</f>
        <v>1.58596455624846</v>
      </c>
    </row>
    <row r="370" customFormat="false" ht="18.75" hidden="false" customHeight="false" outlineLevel="0" collapsed="false">
      <c r="A370" s="0" t="n">
        <v>3680</v>
      </c>
      <c r="B370" s="0" t="n">
        <v>128.5308</v>
      </c>
      <c r="D370" s="0" t="n">
        <f aca="false">B380-B370</f>
        <v>0.651199999999989</v>
      </c>
      <c r="E370" s="0" t="n">
        <f aca="false">B390-B370</f>
        <v>1.62799999999999</v>
      </c>
      <c r="F370" s="0" t="n">
        <f aca="false">B400-B370</f>
        <v>2.1164</v>
      </c>
      <c r="G370" s="0" t="n">
        <f aca="false">B410-B370</f>
        <v>2.93039999999999</v>
      </c>
      <c r="H370" s="0" t="n">
        <f aca="false">B420-B370</f>
        <v>3.58160000000001</v>
      </c>
      <c r="I370" s="0" t="n">
        <f aca="false">B430-B370</f>
        <v>4.23280000000003</v>
      </c>
      <c r="J370" s="0" t="n">
        <f aca="false">B440-B370</f>
        <v>5.04680000000002</v>
      </c>
      <c r="L370" s="0" t="n">
        <f aca="false">LN(D370)</f>
        <v>-0.428938464293824</v>
      </c>
      <c r="M370" s="0" t="n">
        <f aca="false">LN(E370)</f>
        <v>0.48735226758034</v>
      </c>
      <c r="N370" s="0" t="n">
        <f aca="false">LN(F370)</f>
        <v>0.749716532047839</v>
      </c>
      <c r="O370" s="0" t="n">
        <f aca="false">LN(G370)</f>
        <v>1.07513893248246</v>
      </c>
      <c r="P370" s="0" t="n">
        <f aca="false">LN(H370)</f>
        <v>1.27580962794462</v>
      </c>
      <c r="Q370" s="0" t="n">
        <f aca="false">LN(I370)</f>
        <v>1.44286371260779</v>
      </c>
      <c r="R370" s="0" t="n">
        <f aca="false">LN(J370)</f>
        <v>1.61875437907145</v>
      </c>
    </row>
    <row r="371" customFormat="false" ht="18.75" hidden="false" customHeight="false" outlineLevel="0" collapsed="false">
      <c r="A371" s="0" t="n">
        <v>3690</v>
      </c>
      <c r="B371" s="0" t="n">
        <v>128.6936</v>
      </c>
      <c r="D371" s="0" t="n">
        <f aca="false">B381-B371</f>
        <v>0.651199999999989</v>
      </c>
      <c r="E371" s="0" t="n">
        <f aca="false">B391-B371</f>
        <v>1.62799999999999</v>
      </c>
      <c r="F371" s="0" t="n">
        <f aca="false">B401-B371</f>
        <v>1.95359999999999</v>
      </c>
      <c r="G371" s="0" t="n">
        <f aca="false">B411-B371</f>
        <v>2.60479999999998</v>
      </c>
      <c r="H371" s="0" t="n">
        <f aca="false">B421-B371</f>
        <v>3.4188</v>
      </c>
      <c r="I371" s="0" t="n">
        <f aca="false">B431-B371</f>
        <v>4.23280000000003</v>
      </c>
      <c r="J371" s="0" t="n">
        <f aca="false">B441-B371</f>
        <v>4.88400000000001</v>
      </c>
      <c r="L371" s="0" t="n">
        <f aca="false">LN(D371)</f>
        <v>-0.428938464293824</v>
      </c>
      <c r="M371" s="0" t="n">
        <f aca="false">LN(E371)</f>
        <v>0.48735226758034</v>
      </c>
      <c r="N371" s="0" t="n">
        <f aca="false">LN(F371)</f>
        <v>0.6696738243743</v>
      </c>
      <c r="O371" s="0" t="n">
        <f aca="false">LN(G371)</f>
        <v>0.957355896826078</v>
      </c>
      <c r="P371" s="0" t="n">
        <f aca="false">LN(H371)</f>
        <v>1.22928961230973</v>
      </c>
      <c r="Q371" s="0" t="n">
        <f aca="false">LN(I371)</f>
        <v>1.44286371260779</v>
      </c>
      <c r="R371" s="0" t="n">
        <f aca="false">LN(J371)</f>
        <v>1.58596455624846</v>
      </c>
    </row>
    <row r="372" customFormat="false" ht="18.75" hidden="false" customHeight="false" outlineLevel="0" collapsed="false">
      <c r="A372" s="0" t="n">
        <v>3700</v>
      </c>
      <c r="B372" s="0" t="n">
        <v>128.6936</v>
      </c>
      <c r="D372" s="0" t="n">
        <f aca="false">B382-B372</f>
        <v>0.976799999999997</v>
      </c>
      <c r="E372" s="0" t="n">
        <f aca="false">B392-B372</f>
        <v>1.62799999999999</v>
      </c>
      <c r="F372" s="0" t="n">
        <f aca="false">B402-B372</f>
        <v>1.95359999999999</v>
      </c>
      <c r="G372" s="0" t="n">
        <f aca="false">B412-B372</f>
        <v>2.76759999999999</v>
      </c>
      <c r="H372" s="0" t="n">
        <f aca="false">B422-B372</f>
        <v>3.4188</v>
      </c>
      <c r="I372" s="0" t="n">
        <f aca="false">B432-B372</f>
        <v>4.3956</v>
      </c>
      <c r="J372" s="0" t="n">
        <f aca="false">B442-B372</f>
        <v>5.04680000000002</v>
      </c>
      <c r="L372" s="0" t="n">
        <f aca="false">LN(D372)</f>
        <v>-0.023473356185645</v>
      </c>
      <c r="M372" s="0" t="n">
        <f aca="false">LN(E372)</f>
        <v>0.48735226758034</v>
      </c>
      <c r="N372" s="0" t="n">
        <f aca="false">LN(F372)</f>
        <v>0.6696738243743</v>
      </c>
      <c r="O372" s="0" t="n">
        <f aca="false">LN(G372)</f>
        <v>1.01798051864251</v>
      </c>
      <c r="P372" s="0" t="n">
        <f aca="false">LN(H372)</f>
        <v>1.22928961230973</v>
      </c>
      <c r="Q372" s="0" t="n">
        <f aca="false">LN(I372)</f>
        <v>1.48060404059063</v>
      </c>
      <c r="R372" s="0" t="n">
        <f aca="false">LN(J372)</f>
        <v>1.61875437907145</v>
      </c>
    </row>
    <row r="373" customFormat="false" ht="18.75" hidden="false" customHeight="false" outlineLevel="0" collapsed="false">
      <c r="A373" s="0" t="n">
        <v>3710</v>
      </c>
      <c r="B373" s="0" t="n">
        <v>128.6936</v>
      </c>
      <c r="D373" s="0" t="n">
        <f aca="false">B383-B373</f>
        <v>0.976799999999997</v>
      </c>
      <c r="E373" s="0" t="n">
        <f aca="false">B393-B373</f>
        <v>1.79079999999999</v>
      </c>
      <c r="F373" s="0" t="n">
        <f aca="false">B403-B373</f>
        <v>2.1164</v>
      </c>
      <c r="G373" s="0" t="n">
        <f aca="false">B413-B373</f>
        <v>2.76759999999999</v>
      </c>
      <c r="H373" s="0" t="n">
        <f aca="false">B423-B373</f>
        <v>3.58160000000001</v>
      </c>
      <c r="I373" s="0" t="n">
        <f aca="false">B433-B373</f>
        <v>4.3956</v>
      </c>
      <c r="J373" s="0" t="n">
        <f aca="false">B443-B373</f>
        <v>5.04679999999999</v>
      </c>
      <c r="L373" s="0" t="n">
        <f aca="false">LN(D373)</f>
        <v>-0.023473356185645</v>
      </c>
      <c r="M373" s="0" t="n">
        <f aca="false">LN(E373)</f>
        <v>0.582662447384668</v>
      </c>
      <c r="N373" s="0" t="n">
        <f aca="false">LN(F373)</f>
        <v>0.749716532047839</v>
      </c>
      <c r="O373" s="0" t="n">
        <f aca="false">LN(G373)</f>
        <v>1.01798051864251</v>
      </c>
      <c r="P373" s="0" t="n">
        <f aca="false">LN(H373)</f>
        <v>1.27580962794462</v>
      </c>
      <c r="Q373" s="0" t="n">
        <f aca="false">LN(I373)</f>
        <v>1.48060404059063</v>
      </c>
      <c r="R373" s="0" t="n">
        <f aca="false">LN(J373)</f>
        <v>1.61875437907145</v>
      </c>
    </row>
    <row r="374" customFormat="false" ht="18.75" hidden="false" customHeight="false" outlineLevel="0" collapsed="false">
      <c r="A374" s="0" t="n">
        <v>3720</v>
      </c>
      <c r="B374" s="0" t="n">
        <v>128.8564</v>
      </c>
      <c r="D374" s="0" t="n">
        <f aca="false">B384-B374</f>
        <v>0.651199999999989</v>
      </c>
      <c r="E374" s="0" t="n">
        <f aca="false">B394-B374</f>
        <v>1.30240000000001</v>
      </c>
      <c r="F374" s="0" t="n">
        <f aca="false">B404-B374</f>
        <v>1.95359999999999</v>
      </c>
      <c r="G374" s="0" t="n">
        <f aca="false">B414-B374</f>
        <v>2.93039999999999</v>
      </c>
      <c r="H374" s="0" t="n">
        <f aca="false">B424-B374</f>
        <v>3.58160000000001</v>
      </c>
      <c r="I374" s="0" t="n">
        <f aca="false">B434-B374</f>
        <v>4.2328</v>
      </c>
      <c r="J374" s="0" t="n">
        <f aca="false">B444-B374</f>
        <v>5.04679999999999</v>
      </c>
      <c r="L374" s="0" t="n">
        <f aca="false">LN(D374)</f>
        <v>-0.428938464293824</v>
      </c>
      <c r="M374" s="0" t="n">
        <f aca="false">LN(E374)</f>
        <v>0.264208716266143</v>
      </c>
      <c r="N374" s="0" t="n">
        <f aca="false">LN(F374)</f>
        <v>0.6696738243743</v>
      </c>
      <c r="O374" s="0" t="n">
        <f aca="false">LN(G374)</f>
        <v>1.07513893248246</v>
      </c>
      <c r="P374" s="0" t="n">
        <f aca="false">LN(H374)</f>
        <v>1.27580962794462</v>
      </c>
      <c r="Q374" s="0" t="n">
        <f aca="false">LN(I374)</f>
        <v>1.44286371260778</v>
      </c>
      <c r="R374" s="0" t="n">
        <f aca="false">LN(J374)</f>
        <v>1.61875437907145</v>
      </c>
    </row>
    <row r="375" customFormat="false" ht="18.75" hidden="false" customHeight="false" outlineLevel="0" collapsed="false">
      <c r="A375" s="0" t="n">
        <v>3730</v>
      </c>
      <c r="B375" s="0" t="n">
        <v>129.0192</v>
      </c>
      <c r="D375" s="0" t="n">
        <f aca="false">B385-B375</f>
        <v>0.651200000000017</v>
      </c>
      <c r="E375" s="0" t="n">
        <f aca="false">B395-B375</f>
        <v>1.30240000000001</v>
      </c>
      <c r="F375" s="0" t="n">
        <f aca="false">B405-B375</f>
        <v>2.1164</v>
      </c>
      <c r="G375" s="0" t="n">
        <f aca="false">B415-B375</f>
        <v>2.76760000000002</v>
      </c>
      <c r="H375" s="0" t="n">
        <f aca="false">B425-B375</f>
        <v>3.41880000000003</v>
      </c>
      <c r="I375" s="0" t="n">
        <f aca="false">B435-B375</f>
        <v>4.07000000000002</v>
      </c>
      <c r="J375" s="0" t="n">
        <f aca="false">B445-B375</f>
        <v>4.72120000000001</v>
      </c>
      <c r="L375" s="0" t="n">
        <f aca="false">LN(D375)</f>
        <v>-0.42893846429378</v>
      </c>
      <c r="M375" s="0" t="n">
        <f aca="false">LN(E375)</f>
        <v>0.264208716266143</v>
      </c>
      <c r="N375" s="0" t="n">
        <f aca="false">LN(F375)</f>
        <v>0.749716532047839</v>
      </c>
      <c r="O375" s="0" t="n">
        <f aca="false">LN(G375)</f>
        <v>1.01798051864252</v>
      </c>
      <c r="P375" s="0" t="n">
        <f aca="false">LN(H375)</f>
        <v>1.22928961230974</v>
      </c>
      <c r="Q375" s="0" t="n">
        <f aca="false">LN(I375)</f>
        <v>1.40364299945451</v>
      </c>
      <c r="R375" s="0" t="n">
        <f aca="false">LN(J375)</f>
        <v>1.55206300457278</v>
      </c>
    </row>
    <row r="376" customFormat="false" ht="18.75" hidden="false" customHeight="false" outlineLevel="0" collapsed="false">
      <c r="A376" s="0" t="n">
        <v>3740</v>
      </c>
      <c r="B376" s="0" t="n">
        <v>129.182</v>
      </c>
      <c r="D376" s="0" t="n">
        <f aca="false">B386-B376</f>
        <v>0.651199999999989</v>
      </c>
      <c r="E376" s="0" t="n">
        <f aca="false">B396-B376</f>
        <v>1.1396</v>
      </c>
      <c r="F376" s="0" t="n">
        <f aca="false">B406-B376</f>
        <v>1.95360000000002</v>
      </c>
      <c r="G376" s="0" t="n">
        <f aca="false">B416-B376</f>
        <v>2.76760000000002</v>
      </c>
      <c r="H376" s="0" t="n">
        <f aca="false">B426-B376</f>
        <v>3.25600000000003</v>
      </c>
      <c r="I376" s="0" t="n">
        <f aca="false">B436-B376</f>
        <v>3.90720000000002</v>
      </c>
      <c r="J376" s="0" t="n">
        <f aca="false">B446-B376</f>
        <v>4.72120000000001</v>
      </c>
      <c r="L376" s="0" t="n">
        <f aca="false">LN(D376)</f>
        <v>-0.428938464293824</v>
      </c>
      <c r="M376" s="0" t="n">
        <f aca="false">LN(E376)</f>
        <v>0.130677323641617</v>
      </c>
      <c r="N376" s="0" t="n">
        <f aca="false">LN(F376)</f>
        <v>0.669673824374315</v>
      </c>
      <c r="O376" s="0" t="n">
        <f aca="false">LN(G376)</f>
        <v>1.01798051864252</v>
      </c>
      <c r="P376" s="0" t="n">
        <f aca="false">LN(H376)</f>
        <v>1.1804994481403</v>
      </c>
      <c r="Q376" s="0" t="n">
        <f aca="false">LN(I376)</f>
        <v>1.36282100493425</v>
      </c>
      <c r="R376" s="0" t="n">
        <f aca="false">LN(J376)</f>
        <v>1.55206300457278</v>
      </c>
    </row>
    <row r="377" customFormat="false" ht="18.75" hidden="false" customHeight="false" outlineLevel="0" collapsed="false">
      <c r="A377" s="0" t="n">
        <v>3750</v>
      </c>
      <c r="B377" s="0" t="n">
        <v>129.182</v>
      </c>
      <c r="D377" s="0" t="n">
        <f aca="false">B387-B377</f>
        <v>0.813999999999993</v>
      </c>
      <c r="E377" s="0" t="n">
        <f aca="false">B397-B377</f>
        <v>1.46520000000001</v>
      </c>
      <c r="F377" s="0" t="n">
        <f aca="false">B407-B377</f>
        <v>2.1164</v>
      </c>
      <c r="G377" s="0" t="n">
        <f aca="false">B417-B377</f>
        <v>2.76760000000002</v>
      </c>
      <c r="H377" s="0" t="n">
        <f aca="false">B427-B377</f>
        <v>3.41880000000003</v>
      </c>
      <c r="I377" s="0" t="n">
        <f aca="false">B437-B377</f>
        <v>3.90720000000002</v>
      </c>
      <c r="J377" s="0" t="n">
        <f aca="false">B447-B377</f>
        <v>4.72120000000001</v>
      </c>
      <c r="L377" s="0" t="n">
        <f aca="false">LN(D377)</f>
        <v>-0.205794912979605</v>
      </c>
      <c r="M377" s="0" t="n">
        <f aca="false">LN(E377)</f>
        <v>0.381991751922529</v>
      </c>
      <c r="N377" s="0" t="n">
        <f aca="false">LN(F377)</f>
        <v>0.749716532047839</v>
      </c>
      <c r="O377" s="0" t="n">
        <f aca="false">LN(G377)</f>
        <v>1.01798051864252</v>
      </c>
      <c r="P377" s="0" t="n">
        <f aca="false">LN(H377)</f>
        <v>1.22928961230974</v>
      </c>
      <c r="Q377" s="0" t="n">
        <f aca="false">LN(I377)</f>
        <v>1.36282100493425</v>
      </c>
      <c r="R377" s="0" t="n">
        <f aca="false">LN(J377)</f>
        <v>1.55206300457278</v>
      </c>
    </row>
    <row r="378" customFormat="false" ht="18.75" hidden="false" customHeight="false" outlineLevel="0" collapsed="false">
      <c r="A378" s="0" t="n">
        <v>3760</v>
      </c>
      <c r="B378" s="0" t="n">
        <v>129.182</v>
      </c>
      <c r="D378" s="0" t="n">
        <f aca="false">B388-B378</f>
        <v>0.814000000000021</v>
      </c>
      <c r="E378" s="0" t="n">
        <f aca="false">B398-B378</f>
        <v>1.46520000000001</v>
      </c>
      <c r="F378" s="0" t="n">
        <f aca="false">B408-B378</f>
        <v>2.11640000000003</v>
      </c>
      <c r="G378" s="0" t="n">
        <f aca="false">B418-B378</f>
        <v>2.93040000000002</v>
      </c>
      <c r="H378" s="0" t="n">
        <f aca="false">B428-B378</f>
        <v>3.58160000000004</v>
      </c>
      <c r="I378" s="0" t="n">
        <f aca="false">B438-B378</f>
        <v>4.07000000000002</v>
      </c>
      <c r="J378" s="0" t="n">
        <f aca="false">B448-B378</f>
        <v>4.88400000000001</v>
      </c>
      <c r="L378" s="0" t="n">
        <f aca="false">LN(D378)</f>
        <v>-0.20579491297957</v>
      </c>
      <c r="M378" s="0" t="n">
        <f aca="false">LN(E378)</f>
        <v>0.381991751922529</v>
      </c>
      <c r="N378" s="0" t="n">
        <f aca="false">LN(F378)</f>
        <v>0.749716532047852</v>
      </c>
      <c r="O378" s="0" t="n">
        <f aca="false">LN(G378)</f>
        <v>1.07513893248247</v>
      </c>
      <c r="P378" s="0" t="n">
        <f aca="false">LN(H378)</f>
        <v>1.27580962794463</v>
      </c>
      <c r="Q378" s="0" t="n">
        <f aca="false">LN(I378)</f>
        <v>1.40364299945451</v>
      </c>
      <c r="R378" s="0" t="n">
        <f aca="false">LN(J378)</f>
        <v>1.58596455624846</v>
      </c>
    </row>
    <row r="379" customFormat="false" ht="18.75" hidden="false" customHeight="false" outlineLevel="0" collapsed="false">
      <c r="A379" s="0" t="n">
        <v>3770</v>
      </c>
      <c r="B379" s="0" t="n">
        <v>129.0192</v>
      </c>
      <c r="D379" s="0" t="n">
        <f aca="false">B389-B379</f>
        <v>0.976800000000026</v>
      </c>
      <c r="E379" s="0" t="n">
        <f aca="false">B399-B379</f>
        <v>1.62800000000001</v>
      </c>
      <c r="F379" s="0" t="n">
        <f aca="false">B409-B379</f>
        <v>2.2792</v>
      </c>
      <c r="G379" s="0" t="n">
        <f aca="false">B419-B379</f>
        <v>3.09320000000002</v>
      </c>
      <c r="H379" s="0" t="n">
        <f aca="false">B429-B379</f>
        <v>3.74440000000004</v>
      </c>
      <c r="I379" s="0" t="n">
        <f aca="false">B439-B379</f>
        <v>4.39560000000003</v>
      </c>
      <c r="J379" s="0" t="n">
        <f aca="false">B449-B379</f>
        <v>5.04680000000002</v>
      </c>
      <c r="L379" s="0" t="n">
        <f aca="false">LN(D379)</f>
        <v>-0.0234733561856159</v>
      </c>
      <c r="M379" s="0" t="n">
        <f aca="false">LN(E379)</f>
        <v>0.487352267580357</v>
      </c>
      <c r="N379" s="0" t="n">
        <f aca="false">LN(F379)</f>
        <v>0.823824504201563</v>
      </c>
      <c r="O379" s="0" t="n">
        <f aca="false">LN(G379)</f>
        <v>1.12920615375275</v>
      </c>
      <c r="P379" s="0" t="n">
        <f aca="false">LN(H379)</f>
        <v>1.32026139051546</v>
      </c>
      <c r="Q379" s="0" t="n">
        <f aca="false">LN(I379)</f>
        <v>1.48060404059064</v>
      </c>
      <c r="R379" s="0" t="n">
        <f aca="false">LN(J379)</f>
        <v>1.61875437907145</v>
      </c>
    </row>
    <row r="380" customFormat="false" ht="18.75" hidden="false" customHeight="false" outlineLevel="0" collapsed="false">
      <c r="A380" s="0" t="n">
        <v>3780</v>
      </c>
      <c r="B380" s="0" t="n">
        <v>129.182</v>
      </c>
      <c r="D380" s="0" t="n">
        <f aca="false">B390-B380</f>
        <v>0.976799999999997</v>
      </c>
      <c r="E380" s="0" t="n">
        <f aca="false">B400-B380</f>
        <v>1.46520000000001</v>
      </c>
      <c r="F380" s="0" t="n">
        <f aca="false">B410-B380</f>
        <v>2.2792</v>
      </c>
      <c r="G380" s="0" t="n">
        <f aca="false">B420-B380</f>
        <v>2.93040000000002</v>
      </c>
      <c r="H380" s="0" t="n">
        <f aca="false">B430-B380</f>
        <v>3.58160000000004</v>
      </c>
      <c r="I380" s="0" t="n">
        <f aca="false">B440-B380</f>
        <v>4.39560000000003</v>
      </c>
      <c r="J380" s="0" t="n">
        <f aca="false">B450-B380</f>
        <v>4.88400000000001</v>
      </c>
      <c r="L380" s="0" t="n">
        <f aca="false">LN(D380)</f>
        <v>-0.023473356185645</v>
      </c>
      <c r="M380" s="0" t="n">
        <f aca="false">LN(E380)</f>
        <v>0.381991751922529</v>
      </c>
      <c r="N380" s="0" t="n">
        <f aca="false">LN(F380)</f>
        <v>0.823824504201563</v>
      </c>
      <c r="O380" s="0" t="n">
        <f aca="false">LN(G380)</f>
        <v>1.07513893248247</v>
      </c>
      <c r="P380" s="0" t="n">
        <f aca="false">LN(H380)</f>
        <v>1.27580962794463</v>
      </c>
      <c r="Q380" s="0" t="n">
        <f aca="false">LN(I380)</f>
        <v>1.48060404059064</v>
      </c>
      <c r="R380" s="0" t="n">
        <f aca="false">LN(J380)</f>
        <v>1.58596455624846</v>
      </c>
    </row>
    <row r="381" customFormat="false" ht="18.75" hidden="false" customHeight="false" outlineLevel="0" collapsed="false">
      <c r="A381" s="0" t="n">
        <v>3790</v>
      </c>
      <c r="B381" s="0" t="n">
        <v>129.3448</v>
      </c>
      <c r="D381" s="0" t="n">
        <f aca="false">B391-B381</f>
        <v>0.976799999999997</v>
      </c>
      <c r="E381" s="0" t="n">
        <f aca="false">B401-B381</f>
        <v>1.30240000000001</v>
      </c>
      <c r="F381" s="0" t="n">
        <f aca="false">B411-B381</f>
        <v>1.95359999999999</v>
      </c>
      <c r="G381" s="0" t="n">
        <f aca="false">B421-B381</f>
        <v>2.76760000000002</v>
      </c>
      <c r="H381" s="0" t="n">
        <f aca="false">B431-B381</f>
        <v>3.58160000000004</v>
      </c>
      <c r="I381" s="0" t="n">
        <f aca="false">B441-B381</f>
        <v>4.23280000000003</v>
      </c>
      <c r="J381" s="0" t="n">
        <f aca="false">B451-B381</f>
        <v>4.72120000000001</v>
      </c>
      <c r="L381" s="0" t="n">
        <f aca="false">LN(D381)</f>
        <v>-0.023473356185645</v>
      </c>
      <c r="M381" s="0" t="n">
        <f aca="false">LN(E381)</f>
        <v>0.264208716266143</v>
      </c>
      <c r="N381" s="0" t="n">
        <f aca="false">LN(F381)</f>
        <v>0.6696738243743</v>
      </c>
      <c r="O381" s="0" t="n">
        <f aca="false">LN(G381)</f>
        <v>1.01798051864252</v>
      </c>
      <c r="P381" s="0" t="n">
        <f aca="false">LN(H381)</f>
        <v>1.27580962794463</v>
      </c>
      <c r="Q381" s="0" t="n">
        <f aca="false">LN(I381)</f>
        <v>1.44286371260779</v>
      </c>
      <c r="R381" s="0" t="n">
        <f aca="false">LN(J381)</f>
        <v>1.55206300457278</v>
      </c>
    </row>
    <row r="382" customFormat="false" ht="18.75" hidden="false" customHeight="false" outlineLevel="0" collapsed="false">
      <c r="A382" s="0" t="n">
        <v>3800</v>
      </c>
      <c r="B382" s="0" t="n">
        <v>129.6704</v>
      </c>
      <c r="D382" s="0" t="n">
        <f aca="false">B392-B382</f>
        <v>0.651199999999989</v>
      </c>
      <c r="E382" s="0" t="n">
        <f aca="false">B402-B382</f>
        <v>0.976799999999997</v>
      </c>
      <c r="F382" s="0" t="n">
        <f aca="false">B412-B382</f>
        <v>1.79079999999999</v>
      </c>
      <c r="G382" s="0" t="n">
        <f aca="false">B422-B382</f>
        <v>2.44200000000001</v>
      </c>
      <c r="H382" s="0" t="n">
        <f aca="false">B432-B382</f>
        <v>3.4188</v>
      </c>
      <c r="I382" s="0" t="n">
        <f aca="false">B442-B382</f>
        <v>4.07000000000002</v>
      </c>
      <c r="J382" s="0" t="n">
        <f aca="false">B452-B382</f>
        <v>4.55840000000001</v>
      </c>
      <c r="L382" s="0" t="n">
        <f aca="false">LN(D382)</f>
        <v>-0.428938464293824</v>
      </c>
      <c r="M382" s="0" t="n">
        <f aca="false">LN(E382)</f>
        <v>-0.023473356185645</v>
      </c>
      <c r="N382" s="0" t="n">
        <f aca="false">LN(F382)</f>
        <v>0.582662447384668</v>
      </c>
      <c r="O382" s="0" t="n">
        <f aca="false">LN(G382)</f>
        <v>0.892817375688516</v>
      </c>
      <c r="P382" s="0" t="n">
        <f aca="false">LN(H382)</f>
        <v>1.22928961230973</v>
      </c>
      <c r="Q382" s="0" t="n">
        <f aca="false">LN(I382)</f>
        <v>1.40364299945451</v>
      </c>
      <c r="R382" s="0" t="n">
        <f aca="false">LN(J382)</f>
        <v>1.51697168476151</v>
      </c>
    </row>
    <row r="383" customFormat="false" ht="18.75" hidden="false" customHeight="false" outlineLevel="0" collapsed="false">
      <c r="A383" s="0" t="n">
        <v>3810</v>
      </c>
      <c r="B383" s="0" t="n">
        <v>129.6704</v>
      </c>
      <c r="D383" s="0" t="n">
        <f aca="false">B393-B383</f>
        <v>0.813999999999993</v>
      </c>
      <c r="E383" s="0" t="n">
        <f aca="false">B403-B383</f>
        <v>1.1396</v>
      </c>
      <c r="F383" s="0" t="n">
        <f aca="false">B413-B383</f>
        <v>1.79079999999999</v>
      </c>
      <c r="G383" s="0" t="n">
        <f aca="false">B423-B383</f>
        <v>2.60480000000001</v>
      </c>
      <c r="H383" s="0" t="n">
        <f aca="false">B433-B383</f>
        <v>3.4188</v>
      </c>
      <c r="I383" s="0" t="n">
        <f aca="false">B443-B383</f>
        <v>4.06999999999999</v>
      </c>
      <c r="J383" s="0" t="n">
        <f aca="false">B453-B383</f>
        <v>4.55840000000001</v>
      </c>
      <c r="L383" s="0" t="n">
        <f aca="false">LN(D383)</f>
        <v>-0.205794912979605</v>
      </c>
      <c r="M383" s="0" t="n">
        <f aca="false">LN(E383)</f>
        <v>0.130677323641617</v>
      </c>
      <c r="N383" s="0" t="n">
        <f aca="false">LN(F383)</f>
        <v>0.582662447384668</v>
      </c>
      <c r="O383" s="0" t="n">
        <f aca="false">LN(G383)</f>
        <v>0.957355896826089</v>
      </c>
      <c r="P383" s="0" t="n">
        <f aca="false">LN(H383)</f>
        <v>1.22928961230973</v>
      </c>
      <c r="Q383" s="0" t="n">
        <f aca="false">LN(I383)</f>
        <v>1.4036429994545</v>
      </c>
      <c r="R383" s="0" t="n">
        <f aca="false">LN(J383)</f>
        <v>1.51697168476151</v>
      </c>
    </row>
    <row r="384" customFormat="false" ht="18.75" hidden="false" customHeight="false" outlineLevel="0" collapsed="false">
      <c r="A384" s="0" t="n">
        <v>3820</v>
      </c>
      <c r="B384" s="0" t="n">
        <v>129.5076</v>
      </c>
      <c r="D384" s="0" t="n">
        <f aca="false">B394-B384</f>
        <v>0.651200000000017</v>
      </c>
      <c r="E384" s="0" t="n">
        <f aca="false">B404-B384</f>
        <v>1.30240000000001</v>
      </c>
      <c r="F384" s="0" t="n">
        <f aca="false">B414-B384</f>
        <v>2.2792</v>
      </c>
      <c r="G384" s="0" t="n">
        <f aca="false">B424-B384</f>
        <v>2.93040000000002</v>
      </c>
      <c r="H384" s="0" t="n">
        <f aca="false">B434-B384</f>
        <v>3.58160000000001</v>
      </c>
      <c r="I384" s="0" t="n">
        <f aca="false">B444-B384</f>
        <v>4.3956</v>
      </c>
      <c r="J384" s="0" t="n">
        <f aca="false">B454-B384</f>
        <v>4.88400000000001</v>
      </c>
      <c r="L384" s="0" t="n">
        <f aca="false">LN(D384)</f>
        <v>-0.42893846429378</v>
      </c>
      <c r="M384" s="0" t="n">
        <f aca="false">LN(E384)</f>
        <v>0.264208716266143</v>
      </c>
      <c r="N384" s="0" t="n">
        <f aca="false">LN(F384)</f>
        <v>0.823824504201563</v>
      </c>
      <c r="O384" s="0" t="n">
        <f aca="false">LN(G384)</f>
        <v>1.07513893248247</v>
      </c>
      <c r="P384" s="0" t="n">
        <f aca="false">LN(H384)</f>
        <v>1.27580962794462</v>
      </c>
      <c r="Q384" s="0" t="n">
        <f aca="false">LN(I384)</f>
        <v>1.48060404059063</v>
      </c>
      <c r="R384" s="0" t="n">
        <f aca="false">LN(J384)</f>
        <v>1.58596455624846</v>
      </c>
    </row>
    <row r="385" customFormat="false" ht="18.75" hidden="false" customHeight="false" outlineLevel="0" collapsed="false">
      <c r="A385" s="0" t="n">
        <v>3830</v>
      </c>
      <c r="B385" s="0" t="n">
        <v>129.6704</v>
      </c>
      <c r="D385" s="0" t="n">
        <f aca="false">B395-B385</f>
        <v>0.651199999999989</v>
      </c>
      <c r="E385" s="0" t="n">
        <f aca="false">B405-B385</f>
        <v>1.46519999999998</v>
      </c>
      <c r="F385" s="0" t="n">
        <f aca="false">B415-B385</f>
        <v>2.1164</v>
      </c>
      <c r="G385" s="0" t="n">
        <f aca="false">B425-B385</f>
        <v>2.76760000000002</v>
      </c>
      <c r="H385" s="0" t="n">
        <f aca="false">B435-B385</f>
        <v>3.4188</v>
      </c>
      <c r="I385" s="0" t="n">
        <f aca="false">B445-B385</f>
        <v>4.06999999999999</v>
      </c>
      <c r="J385" s="0" t="n">
        <f aca="false">B455-B385</f>
        <v>4.72120000000001</v>
      </c>
      <c r="L385" s="0" t="n">
        <f aca="false">LN(D385)</f>
        <v>-0.428938464293824</v>
      </c>
      <c r="M385" s="0" t="n">
        <f aca="false">LN(E385)</f>
        <v>0.38199175192251</v>
      </c>
      <c r="N385" s="0" t="n">
        <f aca="false">LN(F385)</f>
        <v>0.749716532047839</v>
      </c>
      <c r="O385" s="0" t="n">
        <f aca="false">LN(G385)</f>
        <v>1.01798051864252</v>
      </c>
      <c r="P385" s="0" t="n">
        <f aca="false">LN(H385)</f>
        <v>1.22928961230973</v>
      </c>
      <c r="Q385" s="0" t="n">
        <f aca="false">LN(I385)</f>
        <v>1.4036429994545</v>
      </c>
      <c r="R385" s="0" t="n">
        <f aca="false">LN(J385)</f>
        <v>1.55206300457278</v>
      </c>
    </row>
    <row r="386" customFormat="false" ht="18.75" hidden="false" customHeight="false" outlineLevel="0" collapsed="false">
      <c r="A386" s="0" t="n">
        <v>3840</v>
      </c>
      <c r="B386" s="0" t="n">
        <v>129.8332</v>
      </c>
      <c r="D386" s="0" t="n">
        <f aca="false">B396-B386</f>
        <v>0.488400000000013</v>
      </c>
      <c r="E386" s="0" t="n">
        <f aca="false">B406-B386</f>
        <v>1.30240000000003</v>
      </c>
      <c r="F386" s="0" t="n">
        <f aca="false">B416-B386</f>
        <v>2.11640000000003</v>
      </c>
      <c r="G386" s="0" t="n">
        <f aca="false">B426-B386</f>
        <v>2.60480000000004</v>
      </c>
      <c r="H386" s="0" t="n">
        <f aca="false">B436-B386</f>
        <v>3.25600000000003</v>
      </c>
      <c r="I386" s="0" t="n">
        <f aca="false">B446-B386</f>
        <v>4.07000000000002</v>
      </c>
      <c r="J386" s="0" t="n">
        <f aca="false">B456-B386</f>
        <v>4.72120000000004</v>
      </c>
      <c r="L386" s="0" t="n">
        <f aca="false">LN(D386)</f>
        <v>-0.716620536745561</v>
      </c>
      <c r="M386" s="0" t="n">
        <f aca="false">LN(E386)</f>
        <v>0.264208716266165</v>
      </c>
      <c r="N386" s="0" t="n">
        <f aca="false">LN(F386)</f>
        <v>0.749716532047852</v>
      </c>
      <c r="O386" s="0" t="n">
        <f aca="false">LN(G386)</f>
        <v>0.957355896826099</v>
      </c>
      <c r="P386" s="0" t="n">
        <f aca="false">LN(H386)</f>
        <v>1.1804994481403</v>
      </c>
      <c r="Q386" s="0" t="n">
        <f aca="false">LN(I386)</f>
        <v>1.40364299945451</v>
      </c>
      <c r="R386" s="0" t="n">
        <f aca="false">LN(J386)</f>
        <v>1.55206300457279</v>
      </c>
    </row>
    <row r="387" customFormat="false" ht="18.75" hidden="false" customHeight="false" outlineLevel="0" collapsed="false">
      <c r="A387" s="0" t="n">
        <v>3850</v>
      </c>
      <c r="B387" s="0" t="n">
        <v>129.996</v>
      </c>
      <c r="D387" s="0" t="n">
        <f aca="false">B397-B387</f>
        <v>0.651200000000017</v>
      </c>
      <c r="E387" s="0" t="n">
        <f aca="false">B407-B387</f>
        <v>1.30240000000001</v>
      </c>
      <c r="F387" s="0" t="n">
        <f aca="false">B417-B387</f>
        <v>1.95360000000002</v>
      </c>
      <c r="G387" s="0" t="n">
        <f aca="false">B427-B387</f>
        <v>2.60480000000004</v>
      </c>
      <c r="H387" s="0" t="n">
        <f aca="false">B437-B387</f>
        <v>3.09320000000002</v>
      </c>
      <c r="I387" s="0" t="n">
        <f aca="false">B447-B387</f>
        <v>3.90720000000002</v>
      </c>
      <c r="J387" s="0" t="n">
        <f aca="false">B457-B387</f>
        <v>4.55840000000003</v>
      </c>
      <c r="L387" s="0" t="n">
        <f aca="false">LN(D387)</f>
        <v>-0.42893846429378</v>
      </c>
      <c r="M387" s="0" t="n">
        <f aca="false">LN(E387)</f>
        <v>0.264208716266143</v>
      </c>
      <c r="N387" s="0" t="n">
        <f aca="false">LN(F387)</f>
        <v>0.669673824374315</v>
      </c>
      <c r="O387" s="0" t="n">
        <f aca="false">LN(G387)</f>
        <v>0.957355896826099</v>
      </c>
      <c r="P387" s="0" t="n">
        <f aca="false">LN(H387)</f>
        <v>1.12920615375275</v>
      </c>
      <c r="Q387" s="0" t="n">
        <f aca="false">LN(I387)</f>
        <v>1.36282100493425</v>
      </c>
      <c r="R387" s="0" t="n">
        <f aca="false">LN(J387)</f>
        <v>1.51697168476151</v>
      </c>
    </row>
    <row r="388" customFormat="false" ht="18.75" hidden="false" customHeight="false" outlineLevel="0" collapsed="false">
      <c r="A388" s="0" t="n">
        <v>3860</v>
      </c>
      <c r="B388" s="0" t="n">
        <v>129.996</v>
      </c>
      <c r="D388" s="0" t="n">
        <f aca="false">B398-B388</f>
        <v>0.651199999999989</v>
      </c>
      <c r="E388" s="0" t="n">
        <f aca="false">B408-B388</f>
        <v>1.30240000000001</v>
      </c>
      <c r="F388" s="0" t="n">
        <f aca="false">B418-B388</f>
        <v>2.1164</v>
      </c>
      <c r="G388" s="0" t="n">
        <f aca="false">B428-B388</f>
        <v>2.76760000000002</v>
      </c>
      <c r="H388" s="0" t="n">
        <f aca="false">B438-B388</f>
        <v>3.256</v>
      </c>
      <c r="I388" s="0" t="n">
        <f aca="false">B448-B388</f>
        <v>4.06999999999999</v>
      </c>
      <c r="J388" s="0" t="n">
        <f aca="false">B458-B388</f>
        <v>4.55840000000001</v>
      </c>
      <c r="L388" s="0" t="n">
        <f aca="false">LN(D388)</f>
        <v>-0.428938464293824</v>
      </c>
      <c r="M388" s="0" t="n">
        <f aca="false">LN(E388)</f>
        <v>0.264208716266143</v>
      </c>
      <c r="N388" s="0" t="n">
        <f aca="false">LN(F388)</f>
        <v>0.749716532047839</v>
      </c>
      <c r="O388" s="0" t="n">
        <f aca="false">LN(G388)</f>
        <v>1.01798051864252</v>
      </c>
      <c r="P388" s="0" t="n">
        <f aca="false">LN(H388)</f>
        <v>1.18049944814029</v>
      </c>
      <c r="Q388" s="0" t="n">
        <f aca="false">LN(I388)</f>
        <v>1.4036429994545</v>
      </c>
      <c r="R388" s="0" t="n">
        <f aca="false">LN(J388)</f>
        <v>1.51697168476151</v>
      </c>
    </row>
    <row r="389" customFormat="false" ht="18.75" hidden="false" customHeight="false" outlineLevel="0" collapsed="false">
      <c r="A389" s="0" t="n">
        <v>3870</v>
      </c>
      <c r="B389" s="0" t="n">
        <v>129.996</v>
      </c>
      <c r="D389" s="0" t="n">
        <f aca="false">B399-B389</f>
        <v>0.651199999999989</v>
      </c>
      <c r="E389" s="0" t="n">
        <f aca="false">B409-B389</f>
        <v>1.30239999999998</v>
      </c>
      <c r="F389" s="0" t="n">
        <f aca="false">B419-B389</f>
        <v>2.1164</v>
      </c>
      <c r="G389" s="0" t="n">
        <f aca="false">B429-B389</f>
        <v>2.76760000000002</v>
      </c>
      <c r="H389" s="0" t="n">
        <f aca="false">B439-B389</f>
        <v>3.4188</v>
      </c>
      <c r="I389" s="0" t="n">
        <f aca="false">B449-B389</f>
        <v>4.06999999999999</v>
      </c>
      <c r="J389" s="0" t="n">
        <f aca="false">B459-B389</f>
        <v>4.3956</v>
      </c>
      <c r="L389" s="0" t="n">
        <f aca="false">LN(D389)</f>
        <v>-0.428938464293824</v>
      </c>
      <c r="M389" s="0" t="n">
        <f aca="false">LN(E389)</f>
        <v>0.264208716266121</v>
      </c>
      <c r="N389" s="0" t="n">
        <f aca="false">LN(F389)</f>
        <v>0.749716532047839</v>
      </c>
      <c r="O389" s="0" t="n">
        <f aca="false">LN(G389)</f>
        <v>1.01798051864252</v>
      </c>
      <c r="P389" s="0" t="n">
        <f aca="false">LN(H389)</f>
        <v>1.22928961230973</v>
      </c>
      <c r="Q389" s="0" t="n">
        <f aca="false">LN(I389)</f>
        <v>1.4036429994545</v>
      </c>
      <c r="R389" s="0" t="n">
        <f aca="false">LN(J389)</f>
        <v>1.48060404059063</v>
      </c>
    </row>
    <row r="390" customFormat="false" ht="18.75" hidden="false" customHeight="false" outlineLevel="0" collapsed="false">
      <c r="A390" s="0" t="n">
        <v>3880</v>
      </c>
      <c r="B390" s="0" t="n">
        <v>130.1588</v>
      </c>
      <c r="D390" s="0" t="n">
        <f aca="false">B400-B390</f>
        <v>0.488400000000013</v>
      </c>
      <c r="E390" s="0" t="n">
        <f aca="false">B410-B390</f>
        <v>1.30240000000001</v>
      </c>
      <c r="F390" s="0" t="n">
        <f aca="false">B420-B390</f>
        <v>1.95360000000002</v>
      </c>
      <c r="G390" s="0" t="n">
        <f aca="false">B430-B390</f>
        <v>2.60480000000004</v>
      </c>
      <c r="H390" s="0" t="n">
        <f aca="false">B440-B390</f>
        <v>3.41880000000003</v>
      </c>
      <c r="I390" s="0" t="n">
        <f aca="false">B450-B390</f>
        <v>3.90720000000002</v>
      </c>
      <c r="J390" s="0" t="n">
        <f aca="false">B460-B390</f>
        <v>4.23280000000003</v>
      </c>
      <c r="L390" s="0" t="n">
        <f aca="false">LN(D390)</f>
        <v>-0.716620536745561</v>
      </c>
      <c r="M390" s="0" t="n">
        <f aca="false">LN(E390)</f>
        <v>0.264208716266143</v>
      </c>
      <c r="N390" s="0" t="n">
        <f aca="false">LN(F390)</f>
        <v>0.669673824374315</v>
      </c>
      <c r="O390" s="0" t="n">
        <f aca="false">LN(G390)</f>
        <v>0.957355896826099</v>
      </c>
      <c r="P390" s="0" t="n">
        <f aca="false">LN(H390)</f>
        <v>1.22928961230974</v>
      </c>
      <c r="Q390" s="0" t="n">
        <f aca="false">LN(I390)</f>
        <v>1.36282100493425</v>
      </c>
      <c r="R390" s="0" t="n">
        <f aca="false">LN(J390)</f>
        <v>1.44286371260779</v>
      </c>
    </row>
    <row r="391" customFormat="false" ht="18.75" hidden="false" customHeight="false" outlineLevel="0" collapsed="false">
      <c r="A391" s="0" t="n">
        <v>3890</v>
      </c>
      <c r="B391" s="0" t="n">
        <v>130.3216</v>
      </c>
      <c r="D391" s="0" t="n">
        <f aca="false">B401-B391</f>
        <v>0.325600000000009</v>
      </c>
      <c r="E391" s="0" t="n">
        <f aca="false">B411-B391</f>
        <v>0.976799999999997</v>
      </c>
      <c r="F391" s="0" t="n">
        <f aca="false">B421-B391</f>
        <v>1.79080000000002</v>
      </c>
      <c r="G391" s="0" t="n">
        <f aca="false">B431-B391</f>
        <v>2.60480000000004</v>
      </c>
      <c r="H391" s="0" t="n">
        <f aca="false">B441-B391</f>
        <v>3.25600000000003</v>
      </c>
      <c r="I391" s="0" t="n">
        <f aca="false">B451-B391</f>
        <v>3.74440000000001</v>
      </c>
      <c r="J391" s="0" t="n">
        <f aca="false">B461-B391</f>
        <v>4.23280000000003</v>
      </c>
      <c r="L391" s="0" t="n">
        <f aca="false">LN(D391)</f>
        <v>-1.12208564485373</v>
      </c>
      <c r="M391" s="0" t="n">
        <f aca="false">LN(E391)</f>
        <v>-0.023473356185645</v>
      </c>
      <c r="N391" s="0" t="n">
        <f aca="false">LN(F391)</f>
        <v>0.582662447384684</v>
      </c>
      <c r="O391" s="0" t="n">
        <f aca="false">LN(G391)</f>
        <v>0.957355896826099</v>
      </c>
      <c r="P391" s="0" t="n">
        <f aca="false">LN(H391)</f>
        <v>1.1804994481403</v>
      </c>
      <c r="Q391" s="0" t="n">
        <f aca="false">LN(I391)</f>
        <v>1.32026139051546</v>
      </c>
      <c r="R391" s="0" t="n">
        <f aca="false">LN(J391)</f>
        <v>1.44286371260779</v>
      </c>
    </row>
    <row r="392" customFormat="false" ht="18.75" hidden="false" customHeight="false" outlineLevel="0" collapsed="false">
      <c r="A392" s="0" t="n">
        <v>3900</v>
      </c>
      <c r="B392" s="0" t="n">
        <v>130.3216</v>
      </c>
      <c r="D392" s="0" t="n">
        <f aca="false">B402-B392</f>
        <v>0.325600000000009</v>
      </c>
      <c r="E392" s="0" t="n">
        <f aca="false">B412-B392</f>
        <v>1.1396</v>
      </c>
      <c r="F392" s="0" t="n">
        <f aca="false">B422-B392</f>
        <v>1.79080000000002</v>
      </c>
      <c r="G392" s="0" t="n">
        <f aca="false">B432-B392</f>
        <v>2.76760000000002</v>
      </c>
      <c r="H392" s="0" t="n">
        <f aca="false">B442-B392</f>
        <v>3.41880000000003</v>
      </c>
      <c r="I392" s="0" t="n">
        <f aca="false">B452-B392</f>
        <v>3.90720000000002</v>
      </c>
      <c r="J392" s="0" t="n">
        <f aca="false">B462-B392</f>
        <v>4.55840000000003</v>
      </c>
      <c r="L392" s="0" t="n">
        <f aca="false">LN(D392)</f>
        <v>-1.12208564485373</v>
      </c>
      <c r="M392" s="0" t="n">
        <f aca="false">LN(E392)</f>
        <v>0.130677323641617</v>
      </c>
      <c r="N392" s="0" t="n">
        <f aca="false">LN(F392)</f>
        <v>0.582662447384684</v>
      </c>
      <c r="O392" s="0" t="n">
        <f aca="false">LN(G392)</f>
        <v>1.01798051864252</v>
      </c>
      <c r="P392" s="0" t="n">
        <f aca="false">LN(H392)</f>
        <v>1.22928961230974</v>
      </c>
      <c r="Q392" s="0" t="n">
        <f aca="false">LN(I392)</f>
        <v>1.36282100493425</v>
      </c>
      <c r="R392" s="0" t="n">
        <f aca="false">LN(J392)</f>
        <v>1.51697168476151</v>
      </c>
    </row>
    <row r="393" customFormat="false" ht="18.75" hidden="false" customHeight="false" outlineLevel="0" collapsed="false">
      <c r="A393" s="0" t="n">
        <v>3910</v>
      </c>
      <c r="B393" s="0" t="n">
        <v>130.4844</v>
      </c>
      <c r="D393" s="0" t="n">
        <f aca="false">B403-B393</f>
        <v>0.325600000000009</v>
      </c>
      <c r="E393" s="0" t="n">
        <f aca="false">B413-B393</f>
        <v>0.976799999999997</v>
      </c>
      <c r="F393" s="0" t="n">
        <f aca="false">B423-B393</f>
        <v>1.79080000000002</v>
      </c>
      <c r="G393" s="0" t="n">
        <f aca="false">B433-B393</f>
        <v>2.60480000000001</v>
      </c>
      <c r="H393" s="0" t="n">
        <f aca="false">B443-B393</f>
        <v>3.256</v>
      </c>
      <c r="I393" s="0" t="n">
        <f aca="false">B453-B393</f>
        <v>3.74440000000001</v>
      </c>
      <c r="J393" s="0" t="n">
        <f aca="false">B463-B393</f>
        <v>4.3956</v>
      </c>
      <c r="L393" s="0" t="n">
        <f aca="false">LN(D393)</f>
        <v>-1.12208564485373</v>
      </c>
      <c r="M393" s="0" t="n">
        <f aca="false">LN(E393)</f>
        <v>-0.023473356185645</v>
      </c>
      <c r="N393" s="0" t="n">
        <f aca="false">LN(F393)</f>
        <v>0.582662447384684</v>
      </c>
      <c r="O393" s="0" t="n">
        <f aca="false">LN(G393)</f>
        <v>0.957355896826089</v>
      </c>
      <c r="P393" s="0" t="n">
        <f aca="false">LN(H393)</f>
        <v>1.18049944814029</v>
      </c>
      <c r="Q393" s="0" t="n">
        <f aca="false">LN(I393)</f>
        <v>1.32026139051546</v>
      </c>
      <c r="R393" s="0" t="n">
        <f aca="false">LN(J393)</f>
        <v>1.48060404059063</v>
      </c>
    </row>
    <row r="394" customFormat="false" ht="18.75" hidden="false" customHeight="false" outlineLevel="0" collapsed="false">
      <c r="A394" s="0" t="n">
        <v>3920</v>
      </c>
      <c r="B394" s="0" t="n">
        <v>130.1588</v>
      </c>
      <c r="D394" s="0" t="n">
        <f aca="false">B404-B394</f>
        <v>0.651199999999989</v>
      </c>
      <c r="E394" s="0" t="n">
        <f aca="false">B414-B394</f>
        <v>1.62799999999999</v>
      </c>
      <c r="F394" s="0" t="n">
        <f aca="false">B424-B394</f>
        <v>2.2792</v>
      </c>
      <c r="G394" s="0" t="n">
        <f aca="false">B434-B394</f>
        <v>2.93039999999999</v>
      </c>
      <c r="H394" s="0" t="n">
        <f aca="false">B444-B394</f>
        <v>3.74439999999998</v>
      </c>
      <c r="I394" s="0" t="n">
        <f aca="false">B454-B394</f>
        <v>4.2328</v>
      </c>
      <c r="J394" s="0" t="n">
        <f aca="false">B464-B394</f>
        <v>4.72120000000001</v>
      </c>
      <c r="L394" s="0" t="n">
        <f aca="false">LN(D394)</f>
        <v>-0.428938464293824</v>
      </c>
      <c r="M394" s="0" t="n">
        <f aca="false">LN(E394)</f>
        <v>0.48735226758034</v>
      </c>
      <c r="N394" s="0" t="n">
        <f aca="false">LN(F394)</f>
        <v>0.823824504201563</v>
      </c>
      <c r="O394" s="0" t="n">
        <f aca="false">LN(G394)</f>
        <v>1.07513893248246</v>
      </c>
      <c r="P394" s="0" t="n">
        <f aca="false">LN(H394)</f>
        <v>1.32026139051545</v>
      </c>
      <c r="Q394" s="0" t="n">
        <f aca="false">LN(I394)</f>
        <v>1.44286371260778</v>
      </c>
      <c r="R394" s="0" t="n">
        <f aca="false">LN(J394)</f>
        <v>1.55206300457278</v>
      </c>
    </row>
    <row r="395" customFormat="false" ht="18.75" hidden="false" customHeight="false" outlineLevel="0" collapsed="false">
      <c r="A395" s="0" t="n">
        <v>3930</v>
      </c>
      <c r="B395" s="0" t="n">
        <v>130.3216</v>
      </c>
      <c r="D395" s="0" t="n">
        <f aca="false">B405-B395</f>
        <v>0.813999999999993</v>
      </c>
      <c r="E395" s="0" t="n">
        <f aca="false">B415-B395</f>
        <v>1.46520000000001</v>
      </c>
      <c r="F395" s="0" t="n">
        <f aca="false">B425-B395</f>
        <v>2.11640000000003</v>
      </c>
      <c r="G395" s="0" t="n">
        <f aca="false">B435-B395</f>
        <v>2.76760000000002</v>
      </c>
      <c r="H395" s="0" t="n">
        <f aca="false">B445-B395</f>
        <v>3.4188</v>
      </c>
      <c r="I395" s="0" t="n">
        <f aca="false">B455-B395</f>
        <v>4.07000000000002</v>
      </c>
      <c r="J395" s="0" t="n">
        <f aca="false">B465-B395</f>
        <v>4.55840000000003</v>
      </c>
      <c r="L395" s="0" t="n">
        <f aca="false">LN(D395)</f>
        <v>-0.205794912979605</v>
      </c>
      <c r="M395" s="0" t="n">
        <f aca="false">LN(E395)</f>
        <v>0.381991751922529</v>
      </c>
      <c r="N395" s="0" t="n">
        <f aca="false">LN(F395)</f>
        <v>0.749716532047852</v>
      </c>
      <c r="O395" s="0" t="n">
        <f aca="false">LN(G395)</f>
        <v>1.01798051864252</v>
      </c>
      <c r="P395" s="0" t="n">
        <f aca="false">LN(H395)</f>
        <v>1.22928961230973</v>
      </c>
      <c r="Q395" s="0" t="n">
        <f aca="false">LN(I395)</f>
        <v>1.40364299945451</v>
      </c>
      <c r="R395" s="0" t="n">
        <f aca="false">LN(J395)</f>
        <v>1.51697168476151</v>
      </c>
    </row>
    <row r="396" customFormat="false" ht="18.75" hidden="false" customHeight="false" outlineLevel="0" collapsed="false">
      <c r="A396" s="0" t="n">
        <v>3940</v>
      </c>
      <c r="B396" s="0" t="n">
        <v>130.3216</v>
      </c>
      <c r="D396" s="0" t="n">
        <f aca="false">B406-B396</f>
        <v>0.814000000000021</v>
      </c>
      <c r="E396" s="0" t="n">
        <f aca="false">B416-B396</f>
        <v>1.62800000000001</v>
      </c>
      <c r="F396" s="0" t="n">
        <f aca="false">B426-B396</f>
        <v>2.11640000000003</v>
      </c>
      <c r="G396" s="0" t="n">
        <f aca="false">B436-B396</f>
        <v>2.76760000000002</v>
      </c>
      <c r="H396" s="0" t="n">
        <f aca="false">B446-B396</f>
        <v>3.58160000000001</v>
      </c>
      <c r="I396" s="0" t="n">
        <f aca="false">B456-B396</f>
        <v>4.23280000000003</v>
      </c>
      <c r="J396" s="0" t="n">
        <f aca="false">B466-B396</f>
        <v>4.72120000000001</v>
      </c>
      <c r="L396" s="0" t="n">
        <f aca="false">LN(D396)</f>
        <v>-0.20579491297957</v>
      </c>
      <c r="M396" s="0" t="n">
        <f aca="false">LN(E396)</f>
        <v>0.487352267580357</v>
      </c>
      <c r="N396" s="0" t="n">
        <f aca="false">LN(F396)</f>
        <v>0.749716532047852</v>
      </c>
      <c r="O396" s="0" t="n">
        <f aca="false">LN(G396)</f>
        <v>1.01798051864252</v>
      </c>
      <c r="P396" s="0" t="n">
        <f aca="false">LN(H396)</f>
        <v>1.27580962794462</v>
      </c>
      <c r="Q396" s="0" t="n">
        <f aca="false">LN(I396)</f>
        <v>1.44286371260779</v>
      </c>
      <c r="R396" s="0" t="n">
        <f aca="false">LN(J396)</f>
        <v>1.55206300457278</v>
      </c>
    </row>
    <row r="397" customFormat="false" ht="18.75" hidden="false" customHeight="false" outlineLevel="0" collapsed="false">
      <c r="A397" s="0" t="n">
        <v>3950</v>
      </c>
      <c r="B397" s="0" t="n">
        <v>130.6472</v>
      </c>
      <c r="D397" s="0" t="n">
        <f aca="false">B407-B397</f>
        <v>0.651199999999989</v>
      </c>
      <c r="E397" s="0" t="n">
        <f aca="false">B417-B397</f>
        <v>1.30240000000001</v>
      </c>
      <c r="F397" s="0" t="n">
        <f aca="false">B427-B397</f>
        <v>1.95360000000002</v>
      </c>
      <c r="G397" s="0" t="n">
        <f aca="false">B437-B397</f>
        <v>2.44200000000001</v>
      </c>
      <c r="H397" s="0" t="n">
        <f aca="false">B447-B397</f>
        <v>3.256</v>
      </c>
      <c r="I397" s="0" t="n">
        <f aca="false">B457-B397</f>
        <v>3.90720000000002</v>
      </c>
      <c r="J397" s="0" t="n">
        <f aca="false">B467-B397</f>
        <v>4.3956</v>
      </c>
      <c r="L397" s="0" t="n">
        <f aca="false">LN(D397)</f>
        <v>-0.428938464293824</v>
      </c>
      <c r="M397" s="0" t="n">
        <f aca="false">LN(E397)</f>
        <v>0.264208716266143</v>
      </c>
      <c r="N397" s="0" t="n">
        <f aca="false">LN(F397)</f>
        <v>0.669673824374315</v>
      </c>
      <c r="O397" s="0" t="n">
        <f aca="false">LN(G397)</f>
        <v>0.892817375688516</v>
      </c>
      <c r="P397" s="0" t="n">
        <f aca="false">LN(H397)</f>
        <v>1.18049944814029</v>
      </c>
      <c r="Q397" s="0" t="n">
        <f aca="false">LN(I397)</f>
        <v>1.36282100493425</v>
      </c>
      <c r="R397" s="0" t="n">
        <f aca="false">LN(J397)</f>
        <v>1.48060404059063</v>
      </c>
    </row>
    <row r="398" customFormat="false" ht="18.75" hidden="false" customHeight="false" outlineLevel="0" collapsed="false">
      <c r="A398" s="0" t="n">
        <v>3960</v>
      </c>
      <c r="B398" s="0" t="n">
        <v>130.6472</v>
      </c>
      <c r="D398" s="0" t="n">
        <f aca="false">B408-B398</f>
        <v>0.651200000000017</v>
      </c>
      <c r="E398" s="0" t="n">
        <f aca="false">B418-B398</f>
        <v>1.46520000000001</v>
      </c>
      <c r="F398" s="0" t="n">
        <f aca="false">B428-B398</f>
        <v>2.11640000000003</v>
      </c>
      <c r="G398" s="0" t="n">
        <f aca="false">B438-B398</f>
        <v>2.60480000000001</v>
      </c>
      <c r="H398" s="0" t="n">
        <f aca="false">B448-B398</f>
        <v>3.4188</v>
      </c>
      <c r="I398" s="0" t="n">
        <f aca="false">B458-B398</f>
        <v>3.90720000000002</v>
      </c>
      <c r="J398" s="0" t="n">
        <f aca="false">B468-B398</f>
        <v>4.3956</v>
      </c>
      <c r="L398" s="0" t="n">
        <f aca="false">LN(D398)</f>
        <v>-0.42893846429378</v>
      </c>
      <c r="M398" s="0" t="n">
        <f aca="false">LN(E398)</f>
        <v>0.381991751922529</v>
      </c>
      <c r="N398" s="0" t="n">
        <f aca="false">LN(F398)</f>
        <v>0.749716532047852</v>
      </c>
      <c r="O398" s="0" t="n">
        <f aca="false">LN(G398)</f>
        <v>0.957355896826089</v>
      </c>
      <c r="P398" s="0" t="n">
        <f aca="false">LN(H398)</f>
        <v>1.22928961230973</v>
      </c>
      <c r="Q398" s="0" t="n">
        <f aca="false">LN(I398)</f>
        <v>1.36282100493425</v>
      </c>
      <c r="R398" s="0" t="n">
        <f aca="false">LN(J398)</f>
        <v>1.48060404059063</v>
      </c>
    </row>
    <row r="399" customFormat="false" ht="18.75" hidden="false" customHeight="false" outlineLevel="0" collapsed="false">
      <c r="A399" s="0" t="n">
        <v>3970</v>
      </c>
      <c r="B399" s="0" t="n">
        <v>130.6472</v>
      </c>
      <c r="D399" s="0" t="n">
        <f aca="false">B409-B399</f>
        <v>0.651199999999989</v>
      </c>
      <c r="E399" s="0" t="n">
        <f aca="false">B419-B399</f>
        <v>1.46520000000001</v>
      </c>
      <c r="F399" s="0" t="n">
        <f aca="false">B429-B399</f>
        <v>2.11640000000003</v>
      </c>
      <c r="G399" s="0" t="n">
        <f aca="false">B439-B399</f>
        <v>2.76760000000002</v>
      </c>
      <c r="H399" s="0" t="n">
        <f aca="false">B449-B399</f>
        <v>3.4188</v>
      </c>
      <c r="I399" s="0" t="n">
        <f aca="false">B459-B399</f>
        <v>3.74440000000001</v>
      </c>
      <c r="J399" s="0" t="n">
        <f aca="false">B469-B399</f>
        <v>4.3956</v>
      </c>
      <c r="L399" s="0" t="n">
        <f aca="false">LN(D399)</f>
        <v>-0.428938464293824</v>
      </c>
      <c r="M399" s="0" t="n">
        <f aca="false">LN(E399)</f>
        <v>0.381991751922529</v>
      </c>
      <c r="N399" s="0" t="n">
        <f aca="false">LN(F399)</f>
        <v>0.749716532047852</v>
      </c>
      <c r="O399" s="0" t="n">
        <f aca="false">LN(G399)</f>
        <v>1.01798051864252</v>
      </c>
      <c r="P399" s="0" t="n">
        <f aca="false">LN(H399)</f>
        <v>1.22928961230973</v>
      </c>
      <c r="Q399" s="0" t="n">
        <f aca="false">LN(I399)</f>
        <v>1.32026139051546</v>
      </c>
      <c r="R399" s="0" t="n">
        <f aca="false">LN(J399)</f>
        <v>1.48060404059063</v>
      </c>
    </row>
    <row r="400" customFormat="false" ht="18.75" hidden="false" customHeight="false" outlineLevel="0" collapsed="false">
      <c r="A400" s="0" t="n">
        <v>3980</v>
      </c>
      <c r="B400" s="0" t="n">
        <v>130.6472</v>
      </c>
      <c r="D400" s="0" t="n">
        <f aca="false">B410-B400</f>
        <v>0.813999999999993</v>
      </c>
      <c r="E400" s="0" t="n">
        <f aca="false">B420-B400</f>
        <v>1.46520000000001</v>
      </c>
      <c r="F400" s="0" t="n">
        <f aca="false">B430-B400</f>
        <v>2.11640000000003</v>
      </c>
      <c r="G400" s="0" t="n">
        <f aca="false">B440-B400</f>
        <v>2.93040000000002</v>
      </c>
      <c r="H400" s="0" t="n">
        <f aca="false">B450-B400</f>
        <v>3.4188</v>
      </c>
      <c r="I400" s="0" t="n">
        <f aca="false">B460-B400</f>
        <v>3.74440000000001</v>
      </c>
      <c r="J400" s="0" t="n">
        <f aca="false">B470-B400</f>
        <v>4.3956</v>
      </c>
      <c r="L400" s="0" t="n">
        <f aca="false">LN(D400)</f>
        <v>-0.205794912979605</v>
      </c>
      <c r="M400" s="0" t="n">
        <f aca="false">LN(E400)</f>
        <v>0.381991751922529</v>
      </c>
      <c r="N400" s="0" t="n">
        <f aca="false">LN(F400)</f>
        <v>0.749716532047852</v>
      </c>
      <c r="O400" s="0" t="n">
        <f aca="false">LN(G400)</f>
        <v>1.07513893248247</v>
      </c>
      <c r="P400" s="0" t="n">
        <f aca="false">LN(H400)</f>
        <v>1.22928961230973</v>
      </c>
      <c r="Q400" s="0" t="n">
        <f aca="false">LN(I400)</f>
        <v>1.32026139051546</v>
      </c>
      <c r="R400" s="0" t="n">
        <f aca="false">LN(J400)</f>
        <v>1.48060404059063</v>
      </c>
    </row>
    <row r="401" customFormat="false" ht="18.75" hidden="false" customHeight="false" outlineLevel="0" collapsed="false">
      <c r="A401" s="0" t="n">
        <v>3990</v>
      </c>
      <c r="B401" s="0" t="n">
        <v>130.6472</v>
      </c>
      <c r="D401" s="0" t="n">
        <f aca="false">B411-B401</f>
        <v>0.651199999999989</v>
      </c>
      <c r="E401" s="0" t="n">
        <f aca="false">B421-B401</f>
        <v>1.46520000000001</v>
      </c>
      <c r="F401" s="0" t="n">
        <f aca="false">B431-B401</f>
        <v>2.27920000000003</v>
      </c>
      <c r="G401" s="0" t="n">
        <f aca="false">B441-B401</f>
        <v>2.93040000000002</v>
      </c>
      <c r="H401" s="0" t="n">
        <f aca="false">B451-B401</f>
        <v>3.4188</v>
      </c>
      <c r="I401" s="0" t="n">
        <f aca="false">B461-B401</f>
        <v>3.90720000000002</v>
      </c>
      <c r="J401" s="0" t="n">
        <f aca="false">B471-B401</f>
        <v>4.3956</v>
      </c>
      <c r="L401" s="0" t="n">
        <f aca="false">LN(D401)</f>
        <v>-0.428938464293824</v>
      </c>
      <c r="M401" s="0" t="n">
        <f aca="false">LN(E401)</f>
        <v>0.381991751922529</v>
      </c>
      <c r="N401" s="0" t="n">
        <f aca="false">LN(F401)</f>
        <v>0.823824504201575</v>
      </c>
      <c r="O401" s="0" t="n">
        <f aca="false">LN(G401)</f>
        <v>1.07513893248247</v>
      </c>
      <c r="P401" s="0" t="n">
        <f aca="false">LN(H401)</f>
        <v>1.22928961230973</v>
      </c>
      <c r="Q401" s="0" t="n">
        <f aca="false">LN(I401)</f>
        <v>1.36282100493425</v>
      </c>
      <c r="R401" s="0" t="n">
        <f aca="false">LN(J401)</f>
        <v>1.48060404059063</v>
      </c>
    </row>
    <row r="402" customFormat="false" ht="18.75" hidden="false" customHeight="false" outlineLevel="0" collapsed="false">
      <c r="A402" s="0" t="n">
        <v>4000</v>
      </c>
      <c r="B402" s="0" t="n">
        <v>130.6472</v>
      </c>
      <c r="D402" s="0" t="n">
        <f aca="false">B412-B402</f>
        <v>0.813999999999993</v>
      </c>
      <c r="E402" s="0" t="n">
        <f aca="false">B422-B402</f>
        <v>1.46520000000001</v>
      </c>
      <c r="F402" s="0" t="n">
        <f aca="false">B432-B402</f>
        <v>2.44200000000001</v>
      </c>
      <c r="G402" s="0" t="n">
        <f aca="false">B442-B402</f>
        <v>3.09320000000002</v>
      </c>
      <c r="H402" s="0" t="n">
        <f aca="false">B452-B402</f>
        <v>3.58160000000001</v>
      </c>
      <c r="I402" s="0" t="n">
        <f aca="false">B462-B402</f>
        <v>4.23280000000003</v>
      </c>
      <c r="J402" s="0" t="n">
        <f aca="false">B472-B402</f>
        <v>4.3956</v>
      </c>
      <c r="L402" s="0" t="n">
        <f aca="false">LN(D402)</f>
        <v>-0.205794912979605</v>
      </c>
      <c r="M402" s="0" t="n">
        <f aca="false">LN(E402)</f>
        <v>0.381991751922529</v>
      </c>
      <c r="N402" s="0" t="n">
        <f aca="false">LN(F402)</f>
        <v>0.892817375688516</v>
      </c>
      <c r="O402" s="0" t="n">
        <f aca="false">LN(G402)</f>
        <v>1.12920615375275</v>
      </c>
      <c r="P402" s="0" t="n">
        <f aca="false">LN(H402)</f>
        <v>1.27580962794462</v>
      </c>
      <c r="Q402" s="0" t="n">
        <f aca="false">LN(I402)</f>
        <v>1.44286371260779</v>
      </c>
      <c r="R402" s="0" t="n">
        <f aca="false">LN(J402)</f>
        <v>1.48060404059063</v>
      </c>
    </row>
    <row r="403" customFormat="false" ht="18.75" hidden="false" customHeight="false" outlineLevel="0" collapsed="false">
      <c r="A403" s="0" t="n">
        <v>4010</v>
      </c>
      <c r="B403" s="0" t="n">
        <v>130.81</v>
      </c>
      <c r="D403" s="0" t="n">
        <f aca="false">B413-B403</f>
        <v>0.651199999999989</v>
      </c>
      <c r="E403" s="0" t="n">
        <f aca="false">B423-B403</f>
        <v>1.46520000000001</v>
      </c>
      <c r="F403" s="0" t="n">
        <f aca="false">B433-B403</f>
        <v>2.2792</v>
      </c>
      <c r="G403" s="0" t="n">
        <f aca="false">B443-B403</f>
        <v>2.93039999999999</v>
      </c>
      <c r="H403" s="0" t="n">
        <f aca="false">B453-B403</f>
        <v>3.4188</v>
      </c>
      <c r="I403" s="0" t="n">
        <f aca="false">B463-B403</f>
        <v>4.06999999999999</v>
      </c>
      <c r="J403" s="0" t="n">
        <f aca="false">B473-B403</f>
        <v>4.55839999999998</v>
      </c>
      <c r="L403" s="0" t="n">
        <f aca="false">LN(D403)</f>
        <v>-0.428938464293824</v>
      </c>
      <c r="M403" s="0" t="n">
        <f aca="false">LN(E403)</f>
        <v>0.381991751922529</v>
      </c>
      <c r="N403" s="0" t="n">
        <f aca="false">LN(F403)</f>
        <v>0.823824504201563</v>
      </c>
      <c r="O403" s="0" t="n">
        <f aca="false">LN(G403)</f>
        <v>1.07513893248246</v>
      </c>
      <c r="P403" s="0" t="n">
        <f aca="false">LN(H403)</f>
        <v>1.22928961230973</v>
      </c>
      <c r="Q403" s="0" t="n">
        <f aca="false">LN(I403)</f>
        <v>1.4036429994545</v>
      </c>
      <c r="R403" s="0" t="n">
        <f aca="false">LN(J403)</f>
        <v>1.5169716847615</v>
      </c>
    </row>
    <row r="404" customFormat="false" ht="18.75" hidden="false" customHeight="false" outlineLevel="0" collapsed="false">
      <c r="A404" s="0" t="n">
        <v>4020</v>
      </c>
      <c r="B404" s="0" t="n">
        <v>130.81</v>
      </c>
      <c r="D404" s="0" t="n">
        <f aca="false">B414-B404</f>
        <v>0.976799999999997</v>
      </c>
      <c r="E404" s="0" t="n">
        <f aca="false">B424-B404</f>
        <v>1.62800000000001</v>
      </c>
      <c r="F404" s="0" t="n">
        <f aca="false">B434-B404</f>
        <v>2.2792</v>
      </c>
      <c r="G404" s="0" t="n">
        <f aca="false">B444-B404</f>
        <v>3.0932</v>
      </c>
      <c r="H404" s="0" t="n">
        <f aca="false">B454-B404</f>
        <v>3.58160000000001</v>
      </c>
      <c r="I404" s="0" t="n">
        <f aca="false">B464-B404</f>
        <v>4.07000000000002</v>
      </c>
      <c r="J404" s="0" t="n">
        <f aca="false">B474-B404</f>
        <v>4.72120000000001</v>
      </c>
      <c r="L404" s="0" t="n">
        <f aca="false">LN(D404)</f>
        <v>-0.023473356185645</v>
      </c>
      <c r="M404" s="0" t="n">
        <f aca="false">LN(E404)</f>
        <v>0.487352267580357</v>
      </c>
      <c r="N404" s="0" t="n">
        <f aca="false">LN(F404)</f>
        <v>0.823824504201563</v>
      </c>
      <c r="O404" s="0" t="n">
        <f aca="false">LN(G404)</f>
        <v>1.12920615375274</v>
      </c>
      <c r="P404" s="0" t="n">
        <f aca="false">LN(H404)</f>
        <v>1.27580962794462</v>
      </c>
      <c r="Q404" s="0" t="n">
        <f aca="false">LN(I404)</f>
        <v>1.40364299945451</v>
      </c>
      <c r="R404" s="0" t="n">
        <f aca="false">LN(J404)</f>
        <v>1.55206300457278</v>
      </c>
    </row>
    <row r="405" customFormat="false" ht="18.75" hidden="false" customHeight="false" outlineLevel="0" collapsed="false">
      <c r="A405" s="0" t="n">
        <v>4030</v>
      </c>
      <c r="B405" s="0" t="n">
        <v>131.1356</v>
      </c>
      <c r="D405" s="0" t="n">
        <f aca="false">B415-B405</f>
        <v>0.651200000000017</v>
      </c>
      <c r="E405" s="0" t="n">
        <f aca="false">B425-B405</f>
        <v>1.30240000000003</v>
      </c>
      <c r="F405" s="0" t="n">
        <f aca="false">B435-B405</f>
        <v>1.95360000000002</v>
      </c>
      <c r="G405" s="0" t="n">
        <f aca="false">B445-B405</f>
        <v>2.60480000000001</v>
      </c>
      <c r="H405" s="0" t="n">
        <f aca="false">B455-B405</f>
        <v>3.25600000000003</v>
      </c>
      <c r="I405" s="0" t="n">
        <f aca="false">B465-B405</f>
        <v>3.74440000000004</v>
      </c>
      <c r="J405" s="0" t="n">
        <f aca="false">B475-B405</f>
        <v>4.55840000000001</v>
      </c>
      <c r="L405" s="0" t="n">
        <f aca="false">LN(D405)</f>
        <v>-0.42893846429378</v>
      </c>
      <c r="M405" s="0" t="n">
        <f aca="false">LN(E405)</f>
        <v>0.264208716266165</v>
      </c>
      <c r="N405" s="0" t="n">
        <f aca="false">LN(F405)</f>
        <v>0.669673824374315</v>
      </c>
      <c r="O405" s="0" t="n">
        <f aca="false">LN(G405)</f>
        <v>0.957355896826089</v>
      </c>
      <c r="P405" s="0" t="n">
        <f aca="false">LN(H405)</f>
        <v>1.1804994481403</v>
      </c>
      <c r="Q405" s="0" t="n">
        <f aca="false">LN(I405)</f>
        <v>1.32026139051546</v>
      </c>
      <c r="R405" s="0" t="n">
        <f aca="false">LN(J405)</f>
        <v>1.51697168476151</v>
      </c>
    </row>
    <row r="406" customFormat="false" ht="18.75" hidden="false" customHeight="false" outlineLevel="0" collapsed="false">
      <c r="A406" s="0" t="n">
        <v>4040</v>
      </c>
      <c r="B406" s="0" t="n">
        <v>131.1356</v>
      </c>
      <c r="D406" s="0" t="n">
        <f aca="false">B416-B406</f>
        <v>0.813999999999993</v>
      </c>
      <c r="E406" s="0" t="n">
        <f aca="false">B426-B406</f>
        <v>1.30240000000001</v>
      </c>
      <c r="F406" s="0" t="n">
        <f aca="false">B436-B406</f>
        <v>1.95359999999999</v>
      </c>
      <c r="G406" s="0" t="n">
        <f aca="false">B446-B406</f>
        <v>2.76759999999999</v>
      </c>
      <c r="H406" s="0" t="n">
        <f aca="false">B456-B406</f>
        <v>3.4188</v>
      </c>
      <c r="I406" s="0" t="n">
        <f aca="false">B466-B406</f>
        <v>3.90719999999999</v>
      </c>
      <c r="J406" s="0" t="n">
        <f aca="false">B476-B406</f>
        <v>4.55839999999998</v>
      </c>
      <c r="L406" s="0" t="n">
        <f aca="false">LN(D406)</f>
        <v>-0.205794912979605</v>
      </c>
      <c r="M406" s="0" t="n">
        <f aca="false">LN(E406)</f>
        <v>0.264208716266143</v>
      </c>
      <c r="N406" s="0" t="n">
        <f aca="false">LN(F406)</f>
        <v>0.6696738243743</v>
      </c>
      <c r="O406" s="0" t="n">
        <f aca="false">LN(G406)</f>
        <v>1.01798051864251</v>
      </c>
      <c r="P406" s="0" t="n">
        <f aca="false">LN(H406)</f>
        <v>1.22928961230973</v>
      </c>
      <c r="Q406" s="0" t="n">
        <f aca="false">LN(I406)</f>
        <v>1.36282100493425</v>
      </c>
      <c r="R406" s="0" t="n">
        <f aca="false">LN(J406)</f>
        <v>1.5169716847615</v>
      </c>
    </row>
    <row r="407" customFormat="false" ht="18.75" hidden="false" customHeight="false" outlineLevel="0" collapsed="false">
      <c r="A407" s="0" t="n">
        <v>4050</v>
      </c>
      <c r="B407" s="0" t="n">
        <v>131.2984</v>
      </c>
      <c r="D407" s="0" t="n">
        <f aca="false">B417-B407</f>
        <v>0.651200000000017</v>
      </c>
      <c r="E407" s="0" t="n">
        <f aca="false">B427-B407</f>
        <v>1.30240000000003</v>
      </c>
      <c r="F407" s="0" t="n">
        <f aca="false">B437-B407</f>
        <v>1.79080000000002</v>
      </c>
      <c r="G407" s="0" t="n">
        <f aca="false">B447-B407</f>
        <v>2.60480000000001</v>
      </c>
      <c r="H407" s="0" t="n">
        <f aca="false">B457-B407</f>
        <v>3.25600000000003</v>
      </c>
      <c r="I407" s="0" t="n">
        <f aca="false">B467-B407</f>
        <v>3.74440000000001</v>
      </c>
      <c r="J407" s="0" t="n">
        <f aca="false">B477-B407</f>
        <v>4.3956</v>
      </c>
      <c r="L407" s="0" t="n">
        <f aca="false">LN(D407)</f>
        <v>-0.42893846429378</v>
      </c>
      <c r="M407" s="0" t="n">
        <f aca="false">LN(E407)</f>
        <v>0.264208716266165</v>
      </c>
      <c r="N407" s="0" t="n">
        <f aca="false">LN(F407)</f>
        <v>0.582662447384684</v>
      </c>
      <c r="O407" s="0" t="n">
        <f aca="false">LN(G407)</f>
        <v>0.957355896826089</v>
      </c>
      <c r="P407" s="0" t="n">
        <f aca="false">LN(H407)</f>
        <v>1.1804994481403</v>
      </c>
      <c r="Q407" s="0" t="n">
        <f aca="false">LN(I407)</f>
        <v>1.32026139051546</v>
      </c>
      <c r="R407" s="0" t="n">
        <f aca="false">LN(J407)</f>
        <v>1.48060404059063</v>
      </c>
    </row>
    <row r="408" customFormat="false" ht="18.75" hidden="false" customHeight="false" outlineLevel="0" collapsed="false">
      <c r="A408" s="0" t="n">
        <v>4060</v>
      </c>
      <c r="B408" s="0" t="n">
        <v>131.2984</v>
      </c>
      <c r="D408" s="0" t="n">
        <f aca="false">B418-B408</f>
        <v>0.813999999999993</v>
      </c>
      <c r="E408" s="0" t="n">
        <f aca="false">B428-B408</f>
        <v>1.46520000000001</v>
      </c>
      <c r="F408" s="0" t="n">
        <f aca="false">B438-B408</f>
        <v>1.95359999999999</v>
      </c>
      <c r="G408" s="0" t="n">
        <f aca="false">B448-B408</f>
        <v>2.76759999999999</v>
      </c>
      <c r="H408" s="0" t="n">
        <f aca="false">B458-B408</f>
        <v>3.256</v>
      </c>
      <c r="I408" s="0" t="n">
        <f aca="false">B468-B408</f>
        <v>3.74439999999998</v>
      </c>
      <c r="J408" s="0" t="n">
        <f aca="false">B478-B408</f>
        <v>4.55839999999998</v>
      </c>
      <c r="L408" s="0" t="n">
        <f aca="false">LN(D408)</f>
        <v>-0.205794912979605</v>
      </c>
      <c r="M408" s="0" t="n">
        <f aca="false">LN(E408)</f>
        <v>0.381991751922529</v>
      </c>
      <c r="N408" s="0" t="n">
        <f aca="false">LN(F408)</f>
        <v>0.6696738243743</v>
      </c>
      <c r="O408" s="0" t="n">
        <f aca="false">LN(G408)</f>
        <v>1.01798051864251</v>
      </c>
      <c r="P408" s="0" t="n">
        <f aca="false">LN(H408)</f>
        <v>1.18049944814029</v>
      </c>
      <c r="Q408" s="0" t="n">
        <f aca="false">LN(I408)</f>
        <v>1.32026139051545</v>
      </c>
      <c r="R408" s="0" t="n">
        <f aca="false">LN(J408)</f>
        <v>1.5169716847615</v>
      </c>
    </row>
    <row r="409" customFormat="false" ht="18.75" hidden="false" customHeight="false" outlineLevel="0" collapsed="false">
      <c r="A409" s="0" t="n">
        <v>4070</v>
      </c>
      <c r="B409" s="0" t="n">
        <v>131.2984</v>
      </c>
      <c r="D409" s="0" t="n">
        <f aca="false">B419-B409</f>
        <v>0.814000000000021</v>
      </c>
      <c r="E409" s="0" t="n">
        <f aca="false">B429-B409</f>
        <v>1.46520000000004</v>
      </c>
      <c r="F409" s="0" t="n">
        <f aca="false">B439-B409</f>
        <v>2.11640000000003</v>
      </c>
      <c r="G409" s="0" t="n">
        <f aca="false">B449-B409</f>
        <v>2.76760000000002</v>
      </c>
      <c r="H409" s="0" t="n">
        <f aca="false">B459-B409</f>
        <v>3.09320000000002</v>
      </c>
      <c r="I409" s="0" t="n">
        <f aca="false">B469-B409</f>
        <v>3.74440000000001</v>
      </c>
      <c r="J409" s="0" t="n">
        <f aca="false">B479-B409</f>
        <v>4.3956</v>
      </c>
      <c r="L409" s="0" t="n">
        <f aca="false">LN(D409)</f>
        <v>-0.20579491297957</v>
      </c>
      <c r="M409" s="0" t="n">
        <f aca="false">LN(E409)</f>
        <v>0.381991751922548</v>
      </c>
      <c r="N409" s="0" t="n">
        <f aca="false">LN(F409)</f>
        <v>0.749716532047852</v>
      </c>
      <c r="O409" s="0" t="n">
        <f aca="false">LN(G409)</f>
        <v>1.01798051864252</v>
      </c>
      <c r="P409" s="0" t="n">
        <f aca="false">LN(H409)</f>
        <v>1.12920615375275</v>
      </c>
      <c r="Q409" s="0" t="n">
        <f aca="false">LN(I409)</f>
        <v>1.32026139051546</v>
      </c>
      <c r="R409" s="0" t="n">
        <f aca="false">LN(J409)</f>
        <v>1.48060404059063</v>
      </c>
    </row>
    <row r="410" customFormat="false" ht="18.75" hidden="false" customHeight="false" outlineLevel="0" collapsed="false">
      <c r="A410" s="0" t="n">
        <v>4080</v>
      </c>
      <c r="B410" s="0" t="n">
        <v>131.4612</v>
      </c>
      <c r="D410" s="0" t="n">
        <f aca="false">B420-B410</f>
        <v>0.651200000000017</v>
      </c>
      <c r="E410" s="0" t="n">
        <f aca="false">B430-B410</f>
        <v>1.30240000000003</v>
      </c>
      <c r="F410" s="0" t="n">
        <f aca="false">B440-B410</f>
        <v>2.11640000000003</v>
      </c>
      <c r="G410" s="0" t="n">
        <f aca="false">B450-B410</f>
        <v>2.60480000000001</v>
      </c>
      <c r="H410" s="0" t="n">
        <f aca="false">B460-B410</f>
        <v>2.93040000000002</v>
      </c>
      <c r="I410" s="0" t="n">
        <f aca="false">B470-B410</f>
        <v>3.58160000000001</v>
      </c>
      <c r="J410" s="0" t="n">
        <f aca="false">B480-B410</f>
        <v>4.3956</v>
      </c>
      <c r="L410" s="0" t="n">
        <f aca="false">LN(D410)</f>
        <v>-0.42893846429378</v>
      </c>
      <c r="M410" s="0" t="n">
        <f aca="false">LN(E410)</f>
        <v>0.264208716266165</v>
      </c>
      <c r="N410" s="0" t="n">
        <f aca="false">LN(F410)</f>
        <v>0.749716532047852</v>
      </c>
      <c r="O410" s="0" t="n">
        <f aca="false">LN(G410)</f>
        <v>0.957355896826089</v>
      </c>
      <c r="P410" s="0" t="n">
        <f aca="false">LN(H410)</f>
        <v>1.07513893248247</v>
      </c>
      <c r="Q410" s="0" t="n">
        <f aca="false">LN(I410)</f>
        <v>1.27580962794462</v>
      </c>
      <c r="R410" s="0" t="n">
        <f aca="false">LN(J410)</f>
        <v>1.48060404059063</v>
      </c>
    </row>
    <row r="411" customFormat="false" ht="18.75" hidden="false" customHeight="false" outlineLevel="0" collapsed="false">
      <c r="A411" s="0" t="n">
        <v>4090</v>
      </c>
      <c r="B411" s="0" t="n">
        <v>131.2984</v>
      </c>
      <c r="D411" s="0" t="n">
        <f aca="false">B421-B411</f>
        <v>0.814000000000021</v>
      </c>
      <c r="E411" s="0" t="n">
        <f aca="false">B431-B411</f>
        <v>1.62800000000004</v>
      </c>
      <c r="F411" s="0" t="n">
        <f aca="false">B441-B411</f>
        <v>2.27920000000003</v>
      </c>
      <c r="G411" s="0" t="n">
        <f aca="false">B451-B411</f>
        <v>2.76760000000002</v>
      </c>
      <c r="H411" s="0" t="n">
        <f aca="false">B461-B411</f>
        <v>3.25600000000003</v>
      </c>
      <c r="I411" s="0" t="n">
        <f aca="false">B471-B411</f>
        <v>3.74440000000001</v>
      </c>
      <c r="J411" s="0" t="n">
        <f aca="false">B481-B411</f>
        <v>4.3956</v>
      </c>
      <c r="L411" s="0" t="n">
        <f aca="false">LN(D411)</f>
        <v>-0.20579491297957</v>
      </c>
      <c r="M411" s="0" t="n">
        <f aca="false">LN(E411)</f>
        <v>0.487352267580375</v>
      </c>
      <c r="N411" s="0" t="n">
        <f aca="false">LN(F411)</f>
        <v>0.823824504201575</v>
      </c>
      <c r="O411" s="0" t="n">
        <f aca="false">LN(G411)</f>
        <v>1.01798051864252</v>
      </c>
      <c r="P411" s="0" t="n">
        <f aca="false">LN(H411)</f>
        <v>1.1804994481403</v>
      </c>
      <c r="Q411" s="0" t="n">
        <f aca="false">LN(I411)</f>
        <v>1.32026139051546</v>
      </c>
      <c r="R411" s="0" t="n">
        <f aca="false">LN(J411)</f>
        <v>1.48060404059063</v>
      </c>
    </row>
    <row r="412" customFormat="false" ht="18.75" hidden="false" customHeight="false" outlineLevel="0" collapsed="false">
      <c r="A412" s="0" t="n">
        <v>4100</v>
      </c>
      <c r="B412" s="0" t="n">
        <v>131.4612</v>
      </c>
      <c r="D412" s="0" t="n">
        <f aca="false">B422-B412</f>
        <v>0.651200000000017</v>
      </c>
      <c r="E412" s="0" t="n">
        <f aca="false">B432-B412</f>
        <v>1.62800000000001</v>
      </c>
      <c r="F412" s="0" t="n">
        <f aca="false">B442-B412</f>
        <v>2.27920000000003</v>
      </c>
      <c r="G412" s="0" t="n">
        <f aca="false">B452-B412</f>
        <v>2.76760000000002</v>
      </c>
      <c r="H412" s="0" t="n">
        <f aca="false">B462-B412</f>
        <v>3.41880000000003</v>
      </c>
      <c r="I412" s="0" t="n">
        <f aca="false">B472-B412</f>
        <v>3.58160000000001</v>
      </c>
      <c r="J412" s="0" t="n">
        <f aca="false">B482-B412</f>
        <v>4.2328</v>
      </c>
      <c r="L412" s="0" t="n">
        <f aca="false">LN(D412)</f>
        <v>-0.42893846429378</v>
      </c>
      <c r="M412" s="0" t="n">
        <f aca="false">LN(E412)</f>
        <v>0.487352267580357</v>
      </c>
      <c r="N412" s="0" t="n">
        <f aca="false">LN(F412)</f>
        <v>0.823824504201575</v>
      </c>
      <c r="O412" s="0" t="n">
        <f aca="false">LN(G412)</f>
        <v>1.01798051864252</v>
      </c>
      <c r="P412" s="0" t="n">
        <f aca="false">LN(H412)</f>
        <v>1.22928961230974</v>
      </c>
      <c r="Q412" s="0" t="n">
        <f aca="false">LN(I412)</f>
        <v>1.27580962794462</v>
      </c>
      <c r="R412" s="0" t="n">
        <f aca="false">LN(J412)</f>
        <v>1.44286371260778</v>
      </c>
    </row>
    <row r="413" customFormat="false" ht="18.75" hidden="false" customHeight="false" outlineLevel="0" collapsed="false">
      <c r="A413" s="0" t="n">
        <v>4110</v>
      </c>
      <c r="B413" s="0" t="n">
        <v>131.4612</v>
      </c>
      <c r="D413" s="0" t="n">
        <f aca="false">B423-B413</f>
        <v>0.814000000000021</v>
      </c>
      <c r="E413" s="0" t="n">
        <f aca="false">B433-B413</f>
        <v>1.62800000000001</v>
      </c>
      <c r="F413" s="0" t="n">
        <f aca="false">B443-B413</f>
        <v>2.2792</v>
      </c>
      <c r="G413" s="0" t="n">
        <f aca="false">B453-B413</f>
        <v>2.76760000000002</v>
      </c>
      <c r="H413" s="0" t="n">
        <f aca="false">B463-B413</f>
        <v>3.4188</v>
      </c>
      <c r="I413" s="0" t="n">
        <f aca="false">B473-B413</f>
        <v>3.90719999999999</v>
      </c>
      <c r="J413" s="0" t="n">
        <f aca="false">B483-B413</f>
        <v>4.07000000000002</v>
      </c>
      <c r="L413" s="0" t="n">
        <f aca="false">LN(D413)</f>
        <v>-0.20579491297957</v>
      </c>
      <c r="M413" s="0" t="n">
        <f aca="false">LN(E413)</f>
        <v>0.487352267580357</v>
      </c>
      <c r="N413" s="0" t="n">
        <f aca="false">LN(F413)</f>
        <v>0.823824504201563</v>
      </c>
      <c r="O413" s="0" t="n">
        <f aca="false">LN(G413)</f>
        <v>1.01798051864252</v>
      </c>
      <c r="P413" s="0" t="n">
        <f aca="false">LN(H413)</f>
        <v>1.22928961230973</v>
      </c>
      <c r="Q413" s="0" t="n">
        <f aca="false">LN(I413)</f>
        <v>1.36282100493425</v>
      </c>
      <c r="R413" s="0" t="n">
        <f aca="false">LN(J413)</f>
        <v>1.40364299945451</v>
      </c>
    </row>
    <row r="414" customFormat="false" ht="18.75" hidden="false" customHeight="false" outlineLevel="0" collapsed="false">
      <c r="A414" s="0" t="n">
        <v>4120</v>
      </c>
      <c r="B414" s="0" t="n">
        <v>131.7868</v>
      </c>
      <c r="D414" s="0" t="n">
        <f aca="false">B424-B414</f>
        <v>0.651200000000017</v>
      </c>
      <c r="E414" s="0" t="n">
        <f aca="false">B434-B414</f>
        <v>1.30240000000001</v>
      </c>
      <c r="F414" s="0" t="n">
        <f aca="false">B444-B414</f>
        <v>2.1164</v>
      </c>
      <c r="G414" s="0" t="n">
        <f aca="false">B454-B414</f>
        <v>2.60480000000001</v>
      </c>
      <c r="H414" s="0" t="n">
        <f aca="false">B464-B414</f>
        <v>3.09320000000002</v>
      </c>
      <c r="I414" s="0" t="n">
        <f aca="false">B474-B414</f>
        <v>3.74440000000001</v>
      </c>
      <c r="J414" s="0" t="n">
        <f aca="false">B484-B414</f>
        <v>3.90719999999999</v>
      </c>
      <c r="L414" s="0" t="n">
        <f aca="false">LN(D414)</f>
        <v>-0.42893846429378</v>
      </c>
      <c r="M414" s="0" t="n">
        <f aca="false">LN(E414)</f>
        <v>0.264208716266143</v>
      </c>
      <c r="N414" s="0" t="n">
        <f aca="false">LN(F414)</f>
        <v>0.749716532047839</v>
      </c>
      <c r="O414" s="0" t="n">
        <f aca="false">LN(G414)</f>
        <v>0.957355896826089</v>
      </c>
      <c r="P414" s="0" t="n">
        <f aca="false">LN(H414)</f>
        <v>1.12920615375275</v>
      </c>
      <c r="Q414" s="0" t="n">
        <f aca="false">LN(I414)</f>
        <v>1.32026139051546</v>
      </c>
      <c r="R414" s="0" t="n">
        <f aca="false">LN(J414)</f>
        <v>1.36282100493425</v>
      </c>
    </row>
    <row r="415" customFormat="false" ht="18.75" hidden="false" customHeight="false" outlineLevel="0" collapsed="false">
      <c r="A415" s="0" t="n">
        <v>4130</v>
      </c>
      <c r="B415" s="0" t="n">
        <v>131.7868</v>
      </c>
      <c r="D415" s="0" t="n">
        <f aca="false">B425-B415</f>
        <v>0.651200000000017</v>
      </c>
      <c r="E415" s="0" t="n">
        <f aca="false">B435-B415</f>
        <v>1.30240000000001</v>
      </c>
      <c r="F415" s="0" t="n">
        <f aca="false">B445-B415</f>
        <v>1.95359999999999</v>
      </c>
      <c r="G415" s="0" t="n">
        <f aca="false">B455-B415</f>
        <v>2.60480000000001</v>
      </c>
      <c r="H415" s="0" t="n">
        <f aca="false">B465-B415</f>
        <v>3.09320000000002</v>
      </c>
      <c r="I415" s="0" t="n">
        <f aca="false">B475-B415</f>
        <v>3.90719999999999</v>
      </c>
      <c r="J415" s="0" t="n">
        <f aca="false">B485-B415</f>
        <v>4.06999999999999</v>
      </c>
      <c r="L415" s="0" t="n">
        <f aca="false">LN(D415)</f>
        <v>-0.42893846429378</v>
      </c>
      <c r="M415" s="0" t="n">
        <f aca="false">LN(E415)</f>
        <v>0.264208716266143</v>
      </c>
      <c r="N415" s="0" t="n">
        <f aca="false">LN(F415)</f>
        <v>0.6696738243743</v>
      </c>
      <c r="O415" s="0" t="n">
        <f aca="false">LN(G415)</f>
        <v>0.957355896826089</v>
      </c>
      <c r="P415" s="0" t="n">
        <f aca="false">LN(H415)</f>
        <v>1.12920615375275</v>
      </c>
      <c r="Q415" s="0" t="n">
        <f aca="false">LN(I415)</f>
        <v>1.36282100493425</v>
      </c>
      <c r="R415" s="0" t="n">
        <f aca="false">LN(J415)</f>
        <v>1.4036429994545</v>
      </c>
    </row>
    <row r="416" customFormat="false" ht="18.75" hidden="false" customHeight="false" outlineLevel="0" collapsed="false">
      <c r="A416" s="0" t="n">
        <v>4140</v>
      </c>
      <c r="B416" s="0" t="n">
        <v>131.9496</v>
      </c>
      <c r="D416" s="0" t="n">
        <f aca="false">B426-B416</f>
        <v>0.488400000000013</v>
      </c>
      <c r="E416" s="0" t="n">
        <f aca="false">B436-B416</f>
        <v>1.1396</v>
      </c>
      <c r="F416" s="0" t="n">
        <f aca="false">B446-B416</f>
        <v>1.95359999999999</v>
      </c>
      <c r="G416" s="0" t="n">
        <f aca="false">B456-B416</f>
        <v>2.60480000000001</v>
      </c>
      <c r="H416" s="0" t="n">
        <f aca="false">B466-B416</f>
        <v>3.0932</v>
      </c>
      <c r="I416" s="0" t="n">
        <f aca="false">B476-B416</f>
        <v>3.74439999999998</v>
      </c>
      <c r="J416" s="0" t="n">
        <f aca="false">B486-B416</f>
        <v>4.06999999999999</v>
      </c>
      <c r="L416" s="0" t="n">
        <f aca="false">LN(D416)</f>
        <v>-0.716620536745561</v>
      </c>
      <c r="M416" s="0" t="n">
        <f aca="false">LN(E416)</f>
        <v>0.130677323641617</v>
      </c>
      <c r="N416" s="0" t="n">
        <f aca="false">LN(F416)</f>
        <v>0.6696738243743</v>
      </c>
      <c r="O416" s="0" t="n">
        <f aca="false">LN(G416)</f>
        <v>0.957355896826089</v>
      </c>
      <c r="P416" s="0" t="n">
        <f aca="false">LN(H416)</f>
        <v>1.12920615375274</v>
      </c>
      <c r="Q416" s="0" t="n">
        <f aca="false">LN(I416)</f>
        <v>1.32026139051545</v>
      </c>
      <c r="R416" s="0" t="n">
        <f aca="false">LN(J416)</f>
        <v>1.4036429994545</v>
      </c>
    </row>
    <row r="417" customFormat="false" ht="18.75" hidden="false" customHeight="false" outlineLevel="0" collapsed="false">
      <c r="A417" s="0" t="n">
        <v>4150</v>
      </c>
      <c r="B417" s="0" t="n">
        <v>131.9496</v>
      </c>
      <c r="D417" s="0" t="n">
        <f aca="false">B427-B417</f>
        <v>0.651200000000017</v>
      </c>
      <c r="E417" s="0" t="n">
        <f aca="false">B437-B417</f>
        <v>1.1396</v>
      </c>
      <c r="F417" s="0" t="n">
        <f aca="false">B447-B417</f>
        <v>1.95359999999999</v>
      </c>
      <c r="G417" s="0" t="n">
        <f aca="false">B457-B417</f>
        <v>2.60480000000001</v>
      </c>
      <c r="H417" s="0" t="n">
        <f aca="false">B467-B417</f>
        <v>3.0932</v>
      </c>
      <c r="I417" s="0" t="n">
        <f aca="false">B477-B417</f>
        <v>3.74439999999998</v>
      </c>
      <c r="J417" s="0" t="n">
        <f aca="false">B487-B417</f>
        <v>4.2328</v>
      </c>
      <c r="L417" s="0" t="n">
        <f aca="false">LN(D417)</f>
        <v>-0.42893846429378</v>
      </c>
      <c r="M417" s="0" t="n">
        <f aca="false">LN(E417)</f>
        <v>0.130677323641617</v>
      </c>
      <c r="N417" s="0" t="n">
        <f aca="false">LN(F417)</f>
        <v>0.6696738243743</v>
      </c>
      <c r="O417" s="0" t="n">
        <f aca="false">LN(G417)</f>
        <v>0.957355896826089</v>
      </c>
      <c r="P417" s="0" t="n">
        <f aca="false">LN(H417)</f>
        <v>1.12920615375274</v>
      </c>
      <c r="Q417" s="0" t="n">
        <f aca="false">LN(I417)</f>
        <v>1.32026139051545</v>
      </c>
      <c r="R417" s="0" t="n">
        <f aca="false">LN(J417)</f>
        <v>1.44286371260778</v>
      </c>
    </row>
    <row r="418" customFormat="false" ht="18.75" hidden="false" customHeight="false" outlineLevel="0" collapsed="false">
      <c r="A418" s="0" t="n">
        <v>4160</v>
      </c>
      <c r="B418" s="0" t="n">
        <v>132.1124</v>
      </c>
      <c r="D418" s="0" t="n">
        <f aca="false">B428-B418</f>
        <v>0.651200000000017</v>
      </c>
      <c r="E418" s="0" t="n">
        <f aca="false">B438-B418</f>
        <v>1.1396</v>
      </c>
      <c r="F418" s="0" t="n">
        <f aca="false">B448-B418</f>
        <v>1.95359999999999</v>
      </c>
      <c r="G418" s="0" t="n">
        <f aca="false">B458-B418</f>
        <v>2.44200000000001</v>
      </c>
      <c r="H418" s="0" t="n">
        <f aca="false">B468-B418</f>
        <v>2.93039999999999</v>
      </c>
      <c r="I418" s="0" t="n">
        <f aca="false">B478-B418</f>
        <v>3.74439999999998</v>
      </c>
      <c r="J418" s="0" t="n">
        <f aca="false">B488-B418</f>
        <v>4.06999999999999</v>
      </c>
      <c r="L418" s="0" t="n">
        <f aca="false">LN(D418)</f>
        <v>-0.42893846429378</v>
      </c>
      <c r="M418" s="0" t="n">
        <f aca="false">LN(E418)</f>
        <v>0.130677323641617</v>
      </c>
      <c r="N418" s="0" t="n">
        <f aca="false">LN(F418)</f>
        <v>0.6696738243743</v>
      </c>
      <c r="O418" s="0" t="n">
        <f aca="false">LN(G418)</f>
        <v>0.892817375688516</v>
      </c>
      <c r="P418" s="0" t="n">
        <f aca="false">LN(H418)</f>
        <v>1.07513893248246</v>
      </c>
      <c r="Q418" s="0" t="n">
        <f aca="false">LN(I418)</f>
        <v>1.32026139051545</v>
      </c>
      <c r="R418" s="0" t="n">
        <f aca="false">LN(J418)</f>
        <v>1.4036429994545</v>
      </c>
    </row>
    <row r="419" customFormat="false" ht="18.75" hidden="false" customHeight="false" outlineLevel="0" collapsed="false">
      <c r="A419" s="0" t="n">
        <v>4170</v>
      </c>
      <c r="B419" s="0" t="n">
        <v>132.1124</v>
      </c>
      <c r="D419" s="0" t="n">
        <f aca="false">B429-B419</f>
        <v>0.651200000000017</v>
      </c>
      <c r="E419" s="0" t="n">
        <f aca="false">B439-B419</f>
        <v>1.30240000000001</v>
      </c>
      <c r="F419" s="0" t="n">
        <f aca="false">B449-B419</f>
        <v>1.95359999999999</v>
      </c>
      <c r="G419" s="0" t="n">
        <f aca="false">B459-B419</f>
        <v>2.2792</v>
      </c>
      <c r="H419" s="0" t="n">
        <f aca="false">B469-B419</f>
        <v>2.93039999999999</v>
      </c>
      <c r="I419" s="0" t="n">
        <f aca="false">B479-B419</f>
        <v>3.58159999999998</v>
      </c>
      <c r="J419" s="0" t="n">
        <f aca="false">B489-B419</f>
        <v>4.2328</v>
      </c>
      <c r="L419" s="0" t="n">
        <f aca="false">LN(D419)</f>
        <v>-0.42893846429378</v>
      </c>
      <c r="M419" s="0" t="n">
        <f aca="false">LN(E419)</f>
        <v>0.264208716266143</v>
      </c>
      <c r="N419" s="0" t="n">
        <f aca="false">LN(F419)</f>
        <v>0.6696738243743</v>
      </c>
      <c r="O419" s="0" t="n">
        <f aca="false">LN(G419)</f>
        <v>0.823824504201563</v>
      </c>
      <c r="P419" s="0" t="n">
        <f aca="false">LN(H419)</f>
        <v>1.07513893248246</v>
      </c>
      <c r="Q419" s="0" t="n">
        <f aca="false">LN(I419)</f>
        <v>1.27580962794461</v>
      </c>
      <c r="R419" s="0" t="n">
        <f aca="false">LN(J419)</f>
        <v>1.44286371260778</v>
      </c>
    </row>
    <row r="420" customFormat="false" ht="18.75" hidden="false" customHeight="false" outlineLevel="0" collapsed="false">
      <c r="A420" s="0" t="n">
        <v>4180</v>
      </c>
      <c r="B420" s="0" t="n">
        <v>132.1124</v>
      </c>
      <c r="D420" s="0" t="n">
        <f aca="false">B430-B420</f>
        <v>0.651200000000017</v>
      </c>
      <c r="E420" s="0" t="n">
        <f aca="false">B440-B420</f>
        <v>1.46520000000001</v>
      </c>
      <c r="F420" s="0" t="n">
        <f aca="false">B450-B420</f>
        <v>1.95359999999999</v>
      </c>
      <c r="G420" s="0" t="n">
        <f aca="false">B460-B420</f>
        <v>2.2792</v>
      </c>
      <c r="H420" s="0" t="n">
        <f aca="false">B470-B420</f>
        <v>2.93039999999999</v>
      </c>
      <c r="I420" s="0" t="n">
        <f aca="false">B480-B420</f>
        <v>3.74439999999998</v>
      </c>
      <c r="J420" s="0" t="n">
        <f aca="false">B490-B420</f>
        <v>4.06999999999999</v>
      </c>
      <c r="L420" s="0" t="n">
        <f aca="false">LN(D420)</f>
        <v>-0.42893846429378</v>
      </c>
      <c r="M420" s="0" t="n">
        <f aca="false">LN(E420)</f>
        <v>0.381991751922529</v>
      </c>
      <c r="N420" s="0" t="n">
        <f aca="false">LN(F420)</f>
        <v>0.6696738243743</v>
      </c>
      <c r="O420" s="0" t="n">
        <f aca="false">LN(G420)</f>
        <v>0.823824504201563</v>
      </c>
      <c r="P420" s="0" t="n">
        <f aca="false">LN(H420)</f>
        <v>1.07513893248246</v>
      </c>
      <c r="Q420" s="0" t="n">
        <f aca="false">LN(I420)</f>
        <v>1.32026139051545</v>
      </c>
      <c r="R420" s="0" t="n">
        <f aca="false">LN(J420)</f>
        <v>1.4036429994545</v>
      </c>
    </row>
    <row r="421" customFormat="false" ht="18.75" hidden="false" customHeight="false" outlineLevel="0" collapsed="false">
      <c r="A421" s="0" t="n">
        <v>4190</v>
      </c>
      <c r="B421" s="0" t="n">
        <v>132.1124</v>
      </c>
      <c r="D421" s="0" t="n">
        <f aca="false">B431-B421</f>
        <v>0.814000000000021</v>
      </c>
      <c r="E421" s="0" t="n">
        <f aca="false">B441-B421</f>
        <v>1.46520000000001</v>
      </c>
      <c r="F421" s="0" t="n">
        <f aca="false">B451-B421</f>
        <v>1.95359999999999</v>
      </c>
      <c r="G421" s="0" t="n">
        <f aca="false">B461-B421</f>
        <v>2.44200000000001</v>
      </c>
      <c r="H421" s="0" t="n">
        <f aca="false">B471-B421</f>
        <v>2.93039999999999</v>
      </c>
      <c r="I421" s="0" t="n">
        <f aca="false">B481-B421</f>
        <v>3.58159999999998</v>
      </c>
      <c r="J421" s="0" t="n">
        <f aca="false">B491-B421</f>
        <v>4.2328</v>
      </c>
      <c r="L421" s="0" t="n">
        <f aca="false">LN(D421)</f>
        <v>-0.20579491297957</v>
      </c>
      <c r="M421" s="0" t="n">
        <f aca="false">LN(E421)</f>
        <v>0.381991751922529</v>
      </c>
      <c r="N421" s="0" t="n">
        <f aca="false">LN(F421)</f>
        <v>0.6696738243743</v>
      </c>
      <c r="O421" s="0" t="n">
        <f aca="false">LN(G421)</f>
        <v>0.892817375688516</v>
      </c>
      <c r="P421" s="0" t="n">
        <f aca="false">LN(H421)</f>
        <v>1.07513893248246</v>
      </c>
      <c r="Q421" s="0" t="n">
        <f aca="false">LN(I421)</f>
        <v>1.27580962794461</v>
      </c>
      <c r="R421" s="0" t="n">
        <f aca="false">LN(J421)</f>
        <v>1.44286371260778</v>
      </c>
    </row>
    <row r="422" customFormat="false" ht="18.75" hidden="false" customHeight="false" outlineLevel="0" collapsed="false">
      <c r="A422" s="0" t="n">
        <v>4200</v>
      </c>
      <c r="B422" s="0" t="n">
        <v>132.1124</v>
      </c>
      <c r="D422" s="0" t="n">
        <f aca="false">B432-B422</f>
        <v>0.976799999999997</v>
      </c>
      <c r="E422" s="0" t="n">
        <f aca="false">B442-B422</f>
        <v>1.62800000000001</v>
      </c>
      <c r="F422" s="0" t="n">
        <f aca="false">B452-B422</f>
        <v>2.1164</v>
      </c>
      <c r="G422" s="0" t="n">
        <f aca="false">B462-B422</f>
        <v>2.76760000000002</v>
      </c>
      <c r="H422" s="0" t="n">
        <f aca="false">B472-B422</f>
        <v>2.93039999999999</v>
      </c>
      <c r="I422" s="0" t="n">
        <f aca="false">B482-B422</f>
        <v>3.58159999999998</v>
      </c>
      <c r="J422" s="0" t="n">
        <f aca="false">B492-B422</f>
        <v>4.06999999999999</v>
      </c>
      <c r="L422" s="0" t="n">
        <f aca="false">LN(D422)</f>
        <v>-0.023473356185645</v>
      </c>
      <c r="M422" s="0" t="n">
        <f aca="false">LN(E422)</f>
        <v>0.487352267580357</v>
      </c>
      <c r="N422" s="0" t="n">
        <f aca="false">LN(F422)</f>
        <v>0.749716532047839</v>
      </c>
      <c r="O422" s="0" t="n">
        <f aca="false">LN(G422)</f>
        <v>1.01798051864252</v>
      </c>
      <c r="P422" s="0" t="n">
        <f aca="false">LN(H422)</f>
        <v>1.07513893248246</v>
      </c>
      <c r="Q422" s="0" t="n">
        <f aca="false">LN(I422)</f>
        <v>1.27580962794461</v>
      </c>
      <c r="R422" s="0" t="n">
        <f aca="false">LN(J422)</f>
        <v>1.4036429994545</v>
      </c>
    </row>
    <row r="423" customFormat="false" ht="18.75" hidden="false" customHeight="false" outlineLevel="0" collapsed="false">
      <c r="A423" s="0" t="n">
        <v>4210</v>
      </c>
      <c r="B423" s="0" t="n">
        <v>132.2752</v>
      </c>
      <c r="D423" s="0" t="n">
        <f aca="false">B433-B423</f>
        <v>0.813999999999993</v>
      </c>
      <c r="E423" s="0" t="n">
        <f aca="false">B443-B423</f>
        <v>1.46519999999998</v>
      </c>
      <c r="F423" s="0" t="n">
        <f aca="false">B453-B423</f>
        <v>1.95359999999999</v>
      </c>
      <c r="G423" s="0" t="n">
        <f aca="false">B463-B423</f>
        <v>2.60479999999998</v>
      </c>
      <c r="H423" s="0" t="n">
        <f aca="false">B473-B423</f>
        <v>3.09319999999997</v>
      </c>
      <c r="I423" s="0" t="n">
        <f aca="false">B483-B423</f>
        <v>3.256</v>
      </c>
      <c r="J423" s="0" t="n">
        <f aca="false">B493-B423</f>
        <v>4.06999999999999</v>
      </c>
      <c r="L423" s="0" t="n">
        <f aca="false">LN(D423)</f>
        <v>-0.205794912979605</v>
      </c>
      <c r="M423" s="0" t="n">
        <f aca="false">LN(E423)</f>
        <v>0.38199175192251</v>
      </c>
      <c r="N423" s="0" t="n">
        <f aca="false">LN(F423)</f>
        <v>0.6696738243743</v>
      </c>
      <c r="O423" s="0" t="n">
        <f aca="false">LN(G423)</f>
        <v>0.957355896826078</v>
      </c>
      <c r="P423" s="0" t="n">
        <f aca="false">LN(H423)</f>
        <v>1.12920615375273</v>
      </c>
      <c r="Q423" s="0" t="n">
        <f aca="false">LN(I423)</f>
        <v>1.18049944814029</v>
      </c>
      <c r="R423" s="0" t="n">
        <f aca="false">LN(J423)</f>
        <v>1.4036429994545</v>
      </c>
    </row>
    <row r="424" customFormat="false" ht="18.75" hidden="false" customHeight="false" outlineLevel="0" collapsed="false">
      <c r="A424" s="0" t="n">
        <v>4220</v>
      </c>
      <c r="B424" s="0" t="n">
        <v>132.438</v>
      </c>
      <c r="D424" s="0" t="n">
        <f aca="false">B434-B424</f>
        <v>0.651199999999989</v>
      </c>
      <c r="E424" s="0" t="n">
        <f aca="false">B444-B424</f>
        <v>1.46519999999998</v>
      </c>
      <c r="F424" s="0" t="n">
        <f aca="false">B454-B424</f>
        <v>1.95359999999999</v>
      </c>
      <c r="G424" s="0" t="n">
        <f aca="false">B464-B424</f>
        <v>2.44200000000001</v>
      </c>
      <c r="H424" s="0" t="n">
        <f aca="false">B474-B424</f>
        <v>3.0932</v>
      </c>
      <c r="I424" s="0" t="n">
        <f aca="false">B484-B424</f>
        <v>3.25599999999997</v>
      </c>
      <c r="J424" s="0" t="n">
        <f aca="false">B494-B424</f>
        <v>3.90719999999999</v>
      </c>
      <c r="L424" s="0" t="n">
        <f aca="false">LN(D424)</f>
        <v>-0.428938464293824</v>
      </c>
      <c r="M424" s="0" t="n">
        <f aca="false">LN(E424)</f>
        <v>0.38199175192251</v>
      </c>
      <c r="N424" s="0" t="n">
        <f aca="false">LN(F424)</f>
        <v>0.6696738243743</v>
      </c>
      <c r="O424" s="0" t="n">
        <f aca="false">LN(G424)</f>
        <v>0.892817375688516</v>
      </c>
      <c r="P424" s="0" t="n">
        <f aca="false">LN(H424)</f>
        <v>1.12920615375274</v>
      </c>
      <c r="Q424" s="0" t="n">
        <f aca="false">LN(I424)</f>
        <v>1.18049944814029</v>
      </c>
      <c r="R424" s="0" t="n">
        <f aca="false">LN(J424)</f>
        <v>1.36282100493425</v>
      </c>
    </row>
    <row r="425" customFormat="false" ht="18.75" hidden="false" customHeight="false" outlineLevel="0" collapsed="false">
      <c r="A425" s="0" t="n">
        <v>4230</v>
      </c>
      <c r="B425" s="0" t="n">
        <v>132.438</v>
      </c>
      <c r="D425" s="0" t="n">
        <f aca="false">B435-B425</f>
        <v>0.651199999999989</v>
      </c>
      <c r="E425" s="0" t="n">
        <f aca="false">B445-B425</f>
        <v>1.30239999999998</v>
      </c>
      <c r="F425" s="0" t="n">
        <f aca="false">B455-B425</f>
        <v>1.95359999999999</v>
      </c>
      <c r="G425" s="0" t="n">
        <f aca="false">B465-B425</f>
        <v>2.44200000000001</v>
      </c>
      <c r="H425" s="0" t="n">
        <f aca="false">B475-B425</f>
        <v>3.25599999999997</v>
      </c>
      <c r="I425" s="0" t="n">
        <f aca="false">B485-B425</f>
        <v>3.41879999999998</v>
      </c>
      <c r="J425" s="0" t="n">
        <f aca="false">B495-B425</f>
        <v>4.06999999999999</v>
      </c>
      <c r="L425" s="0" t="n">
        <f aca="false">LN(D425)</f>
        <v>-0.428938464293824</v>
      </c>
      <c r="M425" s="0" t="n">
        <f aca="false">LN(E425)</f>
        <v>0.264208716266121</v>
      </c>
      <c r="N425" s="0" t="n">
        <f aca="false">LN(F425)</f>
        <v>0.6696738243743</v>
      </c>
      <c r="O425" s="0" t="n">
        <f aca="false">LN(G425)</f>
        <v>0.892817375688516</v>
      </c>
      <c r="P425" s="0" t="n">
        <f aca="false">LN(H425)</f>
        <v>1.18049944814029</v>
      </c>
      <c r="Q425" s="0" t="n">
        <f aca="false">LN(I425)</f>
        <v>1.22928961230972</v>
      </c>
      <c r="R425" s="0" t="n">
        <f aca="false">LN(J425)</f>
        <v>1.4036429994545</v>
      </c>
    </row>
    <row r="426" customFormat="false" ht="18.75" hidden="false" customHeight="false" outlineLevel="0" collapsed="false">
      <c r="A426" s="0" t="n">
        <v>4240</v>
      </c>
      <c r="B426" s="0" t="n">
        <v>132.438</v>
      </c>
      <c r="D426" s="0" t="n">
        <f aca="false">B436-B426</f>
        <v>0.651199999999989</v>
      </c>
      <c r="E426" s="0" t="n">
        <f aca="false">B446-B426</f>
        <v>1.46519999999998</v>
      </c>
      <c r="F426" s="0" t="n">
        <f aca="false">B456-B426</f>
        <v>2.1164</v>
      </c>
      <c r="G426" s="0" t="n">
        <f aca="false">B466-B426</f>
        <v>2.60479999999998</v>
      </c>
      <c r="H426" s="0" t="n">
        <f aca="false">B476-B426</f>
        <v>3.25599999999997</v>
      </c>
      <c r="I426" s="0" t="n">
        <f aca="false">B486-B426</f>
        <v>3.58159999999998</v>
      </c>
      <c r="J426" s="0" t="n">
        <f aca="false">B496-B426</f>
        <v>4.06999999999999</v>
      </c>
      <c r="L426" s="0" t="n">
        <f aca="false">LN(D426)</f>
        <v>-0.428938464293824</v>
      </c>
      <c r="M426" s="0" t="n">
        <f aca="false">LN(E426)</f>
        <v>0.38199175192251</v>
      </c>
      <c r="N426" s="0" t="n">
        <f aca="false">LN(F426)</f>
        <v>0.749716532047839</v>
      </c>
      <c r="O426" s="0" t="n">
        <f aca="false">LN(G426)</f>
        <v>0.957355896826078</v>
      </c>
      <c r="P426" s="0" t="n">
        <f aca="false">LN(H426)</f>
        <v>1.18049944814029</v>
      </c>
      <c r="Q426" s="0" t="n">
        <f aca="false">LN(I426)</f>
        <v>1.27580962794461</v>
      </c>
      <c r="R426" s="0" t="n">
        <f aca="false">LN(J426)</f>
        <v>1.4036429994545</v>
      </c>
    </row>
    <row r="427" customFormat="false" ht="18.75" hidden="false" customHeight="false" outlineLevel="0" collapsed="false">
      <c r="A427" s="0" t="n">
        <v>4250</v>
      </c>
      <c r="B427" s="0" t="n">
        <v>132.6008</v>
      </c>
      <c r="D427" s="0" t="n">
        <f aca="false">B437-B427</f>
        <v>0.488399999999984</v>
      </c>
      <c r="E427" s="0" t="n">
        <f aca="false">B447-B427</f>
        <v>1.30239999999998</v>
      </c>
      <c r="F427" s="0" t="n">
        <f aca="false">B457-B427</f>
        <v>1.95359999999999</v>
      </c>
      <c r="G427" s="0" t="n">
        <f aca="false">B467-B427</f>
        <v>2.44199999999998</v>
      </c>
      <c r="H427" s="0" t="n">
        <f aca="false">B477-B427</f>
        <v>3.09319999999997</v>
      </c>
      <c r="I427" s="0" t="n">
        <f aca="false">B487-B427</f>
        <v>3.58159999999998</v>
      </c>
      <c r="J427" s="0" t="n">
        <f aca="false">B497-B427</f>
        <v>3.90719999999999</v>
      </c>
      <c r="L427" s="0" t="n">
        <f aca="false">LN(D427)</f>
        <v>-0.716620536745619</v>
      </c>
      <c r="M427" s="0" t="n">
        <f aca="false">LN(E427)</f>
        <v>0.264208716266121</v>
      </c>
      <c r="N427" s="0" t="n">
        <f aca="false">LN(F427)</f>
        <v>0.6696738243743</v>
      </c>
      <c r="O427" s="0" t="n">
        <f aca="false">LN(G427)</f>
        <v>0.892817375688504</v>
      </c>
      <c r="P427" s="0" t="n">
        <f aca="false">LN(H427)</f>
        <v>1.12920615375273</v>
      </c>
      <c r="Q427" s="0" t="n">
        <f aca="false">LN(I427)</f>
        <v>1.27580962794461</v>
      </c>
      <c r="R427" s="0" t="n">
        <f aca="false">LN(J427)</f>
        <v>1.36282100493425</v>
      </c>
    </row>
    <row r="428" customFormat="false" ht="18.75" hidden="false" customHeight="false" outlineLevel="0" collapsed="false">
      <c r="A428" s="0" t="n">
        <v>4260</v>
      </c>
      <c r="B428" s="0" t="n">
        <v>132.7636</v>
      </c>
      <c r="D428" s="0" t="n">
        <f aca="false">B438-B428</f>
        <v>0.488399999999984</v>
      </c>
      <c r="E428" s="0" t="n">
        <f aca="false">B448-B428</f>
        <v>1.30239999999998</v>
      </c>
      <c r="F428" s="0" t="n">
        <f aca="false">B458-B428</f>
        <v>1.79079999999999</v>
      </c>
      <c r="G428" s="0" t="n">
        <f aca="false">B468-B428</f>
        <v>2.27919999999997</v>
      </c>
      <c r="H428" s="0" t="n">
        <f aca="false">B478-B428</f>
        <v>3.09319999999997</v>
      </c>
      <c r="I428" s="0" t="n">
        <f aca="false">B488-B428</f>
        <v>3.41879999999998</v>
      </c>
      <c r="J428" s="0" t="n">
        <f aca="false">B498-B428</f>
        <v>3.74439999999998</v>
      </c>
      <c r="L428" s="0" t="n">
        <f aca="false">LN(D428)</f>
        <v>-0.716620536745619</v>
      </c>
      <c r="M428" s="0" t="n">
        <f aca="false">LN(E428)</f>
        <v>0.264208716266121</v>
      </c>
      <c r="N428" s="0" t="n">
        <f aca="false">LN(F428)</f>
        <v>0.582662447384668</v>
      </c>
      <c r="O428" s="0" t="n">
        <f aca="false">LN(G428)</f>
        <v>0.82382450420155</v>
      </c>
      <c r="P428" s="0" t="n">
        <f aca="false">LN(H428)</f>
        <v>1.12920615375273</v>
      </c>
      <c r="Q428" s="0" t="n">
        <f aca="false">LN(I428)</f>
        <v>1.22928961230972</v>
      </c>
      <c r="R428" s="0" t="n">
        <f aca="false">LN(J428)</f>
        <v>1.32026139051545</v>
      </c>
    </row>
    <row r="429" customFormat="false" ht="18.75" hidden="false" customHeight="false" outlineLevel="0" collapsed="false">
      <c r="A429" s="0" t="n">
        <v>4270</v>
      </c>
      <c r="B429" s="0" t="n">
        <v>132.7636</v>
      </c>
      <c r="D429" s="0" t="n">
        <f aca="false">B439-B429</f>
        <v>0.651199999999989</v>
      </c>
      <c r="E429" s="0" t="n">
        <f aca="false">B449-B429</f>
        <v>1.30239999999998</v>
      </c>
      <c r="F429" s="0" t="n">
        <f aca="false">B459-B429</f>
        <v>1.62799999999999</v>
      </c>
      <c r="G429" s="0" t="n">
        <f aca="false">B469-B429</f>
        <v>2.27919999999997</v>
      </c>
      <c r="H429" s="0" t="n">
        <f aca="false">B479-B429</f>
        <v>2.93039999999996</v>
      </c>
      <c r="I429" s="0" t="n">
        <f aca="false">B489-B429</f>
        <v>3.58159999999998</v>
      </c>
      <c r="J429" s="0" t="n">
        <f aca="false">B499-B429</f>
        <v>3.74439999999998</v>
      </c>
      <c r="L429" s="0" t="n">
        <f aca="false">LN(D429)</f>
        <v>-0.428938464293824</v>
      </c>
      <c r="M429" s="0" t="n">
        <f aca="false">LN(E429)</f>
        <v>0.264208716266121</v>
      </c>
      <c r="N429" s="0" t="n">
        <f aca="false">LN(F429)</f>
        <v>0.48735226758034</v>
      </c>
      <c r="O429" s="0" t="n">
        <f aca="false">LN(G429)</f>
        <v>0.82382450420155</v>
      </c>
      <c r="P429" s="0" t="n">
        <f aca="false">LN(H429)</f>
        <v>1.07513893248246</v>
      </c>
      <c r="Q429" s="0" t="n">
        <f aca="false">LN(I429)</f>
        <v>1.27580962794461</v>
      </c>
      <c r="R429" s="0" t="n">
        <f aca="false">LN(J429)</f>
        <v>1.32026139051545</v>
      </c>
    </row>
    <row r="430" customFormat="false" ht="18.75" hidden="false" customHeight="false" outlineLevel="0" collapsed="false">
      <c r="A430" s="0" t="n">
        <v>4280</v>
      </c>
      <c r="B430" s="0" t="n">
        <v>132.7636</v>
      </c>
      <c r="D430" s="0" t="n">
        <f aca="false">B440-B430</f>
        <v>0.813999999999993</v>
      </c>
      <c r="E430" s="0" t="n">
        <f aca="false">B450-B430</f>
        <v>1.30239999999998</v>
      </c>
      <c r="F430" s="0" t="n">
        <f aca="false">B460-B430</f>
        <v>1.62799999999999</v>
      </c>
      <c r="G430" s="0" t="n">
        <f aca="false">B470-B430</f>
        <v>2.27919999999997</v>
      </c>
      <c r="H430" s="0" t="n">
        <f aca="false">B480-B430</f>
        <v>3.09319999999997</v>
      </c>
      <c r="I430" s="0" t="n">
        <f aca="false">B490-B430</f>
        <v>3.41879999999998</v>
      </c>
      <c r="J430" s="0" t="n">
        <f aca="false">B500-B430</f>
        <v>3.90719999999999</v>
      </c>
      <c r="L430" s="0" t="n">
        <f aca="false">LN(D430)</f>
        <v>-0.205794912979605</v>
      </c>
      <c r="M430" s="0" t="n">
        <f aca="false">LN(E430)</f>
        <v>0.264208716266121</v>
      </c>
      <c r="N430" s="0" t="n">
        <f aca="false">LN(F430)</f>
        <v>0.48735226758034</v>
      </c>
      <c r="O430" s="0" t="n">
        <f aca="false">LN(G430)</f>
        <v>0.82382450420155</v>
      </c>
      <c r="P430" s="0" t="n">
        <f aca="false">LN(H430)</f>
        <v>1.12920615375273</v>
      </c>
      <c r="Q430" s="0" t="n">
        <f aca="false">LN(I430)</f>
        <v>1.22928961230972</v>
      </c>
      <c r="R430" s="0" t="n">
        <f aca="false">LN(J430)</f>
        <v>1.36282100493425</v>
      </c>
    </row>
    <row r="431" customFormat="false" ht="18.75" hidden="false" customHeight="false" outlineLevel="0" collapsed="false">
      <c r="A431" s="0" t="n">
        <v>4290</v>
      </c>
      <c r="B431" s="0" t="n">
        <v>132.9264</v>
      </c>
      <c r="D431" s="0" t="n">
        <f aca="false">B441-B431</f>
        <v>0.651199999999989</v>
      </c>
      <c r="E431" s="0" t="n">
        <f aca="false">B451-B431</f>
        <v>1.13959999999997</v>
      </c>
      <c r="F431" s="0" t="n">
        <f aca="false">B461-B431</f>
        <v>1.62799999999999</v>
      </c>
      <c r="G431" s="0" t="n">
        <f aca="false">B471-B431</f>
        <v>2.11639999999997</v>
      </c>
      <c r="H431" s="0" t="n">
        <f aca="false">B481-B431</f>
        <v>2.76759999999996</v>
      </c>
      <c r="I431" s="0" t="n">
        <f aca="false">B491-B431</f>
        <v>3.41879999999998</v>
      </c>
      <c r="J431" s="0" t="n">
        <f aca="false">B501-B431</f>
        <v>3.74439999999998</v>
      </c>
      <c r="L431" s="0" t="n">
        <f aca="false">LN(D431)</f>
        <v>-0.428938464293824</v>
      </c>
      <c r="M431" s="0" t="n">
        <f aca="false">LN(E431)</f>
        <v>0.130677323641593</v>
      </c>
      <c r="N431" s="0" t="n">
        <f aca="false">LN(F431)</f>
        <v>0.48735226758034</v>
      </c>
      <c r="O431" s="0" t="n">
        <f aca="false">LN(G431)</f>
        <v>0.749716532047826</v>
      </c>
      <c r="P431" s="0" t="n">
        <f aca="false">LN(H431)</f>
        <v>1.0179805186425</v>
      </c>
      <c r="Q431" s="0" t="n">
        <f aca="false">LN(I431)</f>
        <v>1.22928961230972</v>
      </c>
      <c r="R431" s="0" t="n">
        <f aca="false">LN(J431)</f>
        <v>1.32026139051545</v>
      </c>
    </row>
    <row r="432" customFormat="false" ht="18.75" hidden="false" customHeight="false" outlineLevel="0" collapsed="false">
      <c r="A432" s="0" t="n">
        <v>4300</v>
      </c>
      <c r="B432" s="0" t="n">
        <v>133.0892</v>
      </c>
      <c r="D432" s="0" t="n">
        <f aca="false">B442-B432</f>
        <v>0.651200000000017</v>
      </c>
      <c r="E432" s="0" t="n">
        <f aca="false">B452-B432</f>
        <v>1.1396</v>
      </c>
      <c r="F432" s="0" t="n">
        <f aca="false">B462-B432</f>
        <v>1.79080000000002</v>
      </c>
      <c r="G432" s="0" t="n">
        <f aca="false">B472-B432</f>
        <v>1.95359999999999</v>
      </c>
      <c r="H432" s="0" t="n">
        <f aca="false">B482-B432</f>
        <v>2.60479999999998</v>
      </c>
      <c r="I432" s="0" t="n">
        <f aca="false">B492-B432</f>
        <v>3.0932</v>
      </c>
      <c r="J432" s="0" t="n">
        <f aca="false">B502-B432</f>
        <v>3.58160000000001</v>
      </c>
      <c r="L432" s="0" t="n">
        <f aca="false">LN(D432)</f>
        <v>-0.42893846429378</v>
      </c>
      <c r="M432" s="0" t="n">
        <f aca="false">LN(E432)</f>
        <v>0.130677323641617</v>
      </c>
      <c r="N432" s="0" t="n">
        <f aca="false">LN(F432)</f>
        <v>0.582662447384684</v>
      </c>
      <c r="O432" s="0" t="n">
        <f aca="false">LN(G432)</f>
        <v>0.6696738243743</v>
      </c>
      <c r="P432" s="0" t="n">
        <f aca="false">LN(H432)</f>
        <v>0.957355896826078</v>
      </c>
      <c r="Q432" s="0" t="n">
        <f aca="false">LN(I432)</f>
        <v>1.12920615375274</v>
      </c>
      <c r="R432" s="0" t="n">
        <f aca="false">LN(J432)</f>
        <v>1.27580962794462</v>
      </c>
    </row>
    <row r="433" customFormat="false" ht="18.75" hidden="false" customHeight="false" outlineLevel="0" collapsed="false">
      <c r="A433" s="0" t="n">
        <v>4310</v>
      </c>
      <c r="B433" s="0" t="n">
        <v>133.0892</v>
      </c>
      <c r="D433" s="0" t="n">
        <f aca="false">B443-B433</f>
        <v>0.651199999999989</v>
      </c>
      <c r="E433" s="0" t="n">
        <f aca="false">B453-B433</f>
        <v>1.1396</v>
      </c>
      <c r="F433" s="0" t="n">
        <f aca="false">B463-B433</f>
        <v>1.79079999999999</v>
      </c>
      <c r="G433" s="0" t="n">
        <f aca="false">B473-B433</f>
        <v>2.27919999999997</v>
      </c>
      <c r="H433" s="0" t="n">
        <f aca="false">B483-B433</f>
        <v>2.44200000000001</v>
      </c>
      <c r="I433" s="0" t="n">
        <f aca="false">B493-B433</f>
        <v>3.256</v>
      </c>
      <c r="J433" s="0" t="n">
        <f aca="false">B503-B433</f>
        <v>3.4188</v>
      </c>
      <c r="L433" s="0" t="n">
        <f aca="false">LN(D433)</f>
        <v>-0.428938464293824</v>
      </c>
      <c r="M433" s="0" t="n">
        <f aca="false">LN(E433)</f>
        <v>0.130677323641617</v>
      </c>
      <c r="N433" s="0" t="n">
        <f aca="false">LN(F433)</f>
        <v>0.582662447384668</v>
      </c>
      <c r="O433" s="0" t="n">
        <f aca="false">LN(G433)</f>
        <v>0.82382450420155</v>
      </c>
      <c r="P433" s="0" t="n">
        <f aca="false">LN(H433)</f>
        <v>0.892817375688516</v>
      </c>
      <c r="Q433" s="0" t="n">
        <f aca="false">LN(I433)</f>
        <v>1.18049944814029</v>
      </c>
      <c r="R433" s="0" t="n">
        <f aca="false">LN(J433)</f>
        <v>1.22928961230973</v>
      </c>
    </row>
    <row r="434" customFormat="false" ht="18.75" hidden="false" customHeight="false" outlineLevel="0" collapsed="false">
      <c r="A434" s="0" t="n">
        <v>4320</v>
      </c>
      <c r="B434" s="0" t="n">
        <v>133.0892</v>
      </c>
      <c r="D434" s="0" t="n">
        <f aca="false">B444-B434</f>
        <v>0.813999999999993</v>
      </c>
      <c r="E434" s="0" t="n">
        <f aca="false">B454-B434</f>
        <v>1.30240000000001</v>
      </c>
      <c r="F434" s="0" t="n">
        <f aca="false">B464-B434</f>
        <v>1.79080000000002</v>
      </c>
      <c r="G434" s="0" t="n">
        <f aca="false">B474-B434</f>
        <v>2.44200000000001</v>
      </c>
      <c r="H434" s="0" t="n">
        <f aca="false">B484-B434</f>
        <v>2.60479999999998</v>
      </c>
      <c r="I434" s="0" t="n">
        <f aca="false">B494-B434</f>
        <v>3.256</v>
      </c>
      <c r="J434" s="0" t="n">
        <f aca="false">B504-B434</f>
        <v>3.58160000000001</v>
      </c>
      <c r="L434" s="0" t="n">
        <f aca="false">LN(D434)</f>
        <v>-0.205794912979605</v>
      </c>
      <c r="M434" s="0" t="n">
        <f aca="false">LN(E434)</f>
        <v>0.264208716266143</v>
      </c>
      <c r="N434" s="0" t="n">
        <f aca="false">LN(F434)</f>
        <v>0.582662447384684</v>
      </c>
      <c r="O434" s="0" t="n">
        <f aca="false">LN(G434)</f>
        <v>0.892817375688516</v>
      </c>
      <c r="P434" s="0" t="n">
        <f aca="false">LN(H434)</f>
        <v>0.957355896826078</v>
      </c>
      <c r="Q434" s="0" t="n">
        <f aca="false">LN(I434)</f>
        <v>1.18049944814029</v>
      </c>
      <c r="R434" s="0" t="n">
        <f aca="false">LN(J434)</f>
        <v>1.27580962794462</v>
      </c>
    </row>
    <row r="435" customFormat="false" ht="18.75" hidden="false" customHeight="false" outlineLevel="0" collapsed="false">
      <c r="A435" s="0" t="n">
        <v>4330</v>
      </c>
      <c r="B435" s="0" t="n">
        <v>133.0892</v>
      </c>
      <c r="D435" s="0" t="n">
        <f aca="false">B445-B435</f>
        <v>0.651199999999989</v>
      </c>
      <c r="E435" s="0" t="n">
        <f aca="false">B455-B435</f>
        <v>1.30240000000001</v>
      </c>
      <c r="F435" s="0" t="n">
        <f aca="false">B465-B435</f>
        <v>1.79080000000002</v>
      </c>
      <c r="G435" s="0" t="n">
        <f aca="false">B475-B435</f>
        <v>2.60479999999998</v>
      </c>
      <c r="H435" s="0" t="n">
        <f aca="false">B485-B435</f>
        <v>2.76759999999999</v>
      </c>
      <c r="I435" s="0" t="n">
        <f aca="false">B495-B435</f>
        <v>3.4188</v>
      </c>
      <c r="J435" s="0" t="n">
        <f aca="false">B505-B435</f>
        <v>3.58160000000001</v>
      </c>
      <c r="L435" s="0" t="n">
        <f aca="false">LN(D435)</f>
        <v>-0.428938464293824</v>
      </c>
      <c r="M435" s="0" t="n">
        <f aca="false">LN(E435)</f>
        <v>0.264208716266143</v>
      </c>
      <c r="N435" s="0" t="n">
        <f aca="false">LN(F435)</f>
        <v>0.582662447384684</v>
      </c>
      <c r="O435" s="0" t="n">
        <f aca="false">LN(G435)</f>
        <v>0.957355896826078</v>
      </c>
      <c r="P435" s="0" t="n">
        <f aca="false">LN(H435)</f>
        <v>1.01798051864251</v>
      </c>
      <c r="Q435" s="0" t="n">
        <f aca="false">LN(I435)</f>
        <v>1.22928961230973</v>
      </c>
      <c r="R435" s="0" t="n">
        <f aca="false">LN(J435)</f>
        <v>1.27580962794462</v>
      </c>
    </row>
    <row r="436" customFormat="false" ht="18.75" hidden="false" customHeight="false" outlineLevel="0" collapsed="false">
      <c r="A436" s="0" t="n">
        <v>4340</v>
      </c>
      <c r="B436" s="0" t="n">
        <v>133.0892</v>
      </c>
      <c r="D436" s="0" t="n">
        <f aca="false">B446-B436</f>
        <v>0.813999999999993</v>
      </c>
      <c r="E436" s="0" t="n">
        <f aca="false">B456-B436</f>
        <v>1.46520000000001</v>
      </c>
      <c r="F436" s="0" t="n">
        <f aca="false">B466-B436</f>
        <v>1.95359999999999</v>
      </c>
      <c r="G436" s="0" t="n">
        <f aca="false">B476-B436</f>
        <v>2.60479999999998</v>
      </c>
      <c r="H436" s="0" t="n">
        <f aca="false">B486-B436</f>
        <v>2.93039999999999</v>
      </c>
      <c r="I436" s="0" t="n">
        <f aca="false">B496-B436</f>
        <v>3.4188</v>
      </c>
      <c r="J436" s="0" t="n">
        <f aca="false">B506-B436</f>
        <v>3.74440000000001</v>
      </c>
      <c r="L436" s="0" t="n">
        <f aca="false">LN(D436)</f>
        <v>-0.205794912979605</v>
      </c>
      <c r="M436" s="0" t="n">
        <f aca="false">LN(E436)</f>
        <v>0.381991751922529</v>
      </c>
      <c r="N436" s="0" t="n">
        <f aca="false">LN(F436)</f>
        <v>0.6696738243743</v>
      </c>
      <c r="O436" s="0" t="n">
        <f aca="false">LN(G436)</f>
        <v>0.957355896826078</v>
      </c>
      <c r="P436" s="0" t="n">
        <f aca="false">LN(H436)</f>
        <v>1.07513893248246</v>
      </c>
      <c r="Q436" s="0" t="n">
        <f aca="false">LN(I436)</f>
        <v>1.22928961230973</v>
      </c>
      <c r="R436" s="0" t="n">
        <f aca="false">LN(J436)</f>
        <v>1.32026139051546</v>
      </c>
    </row>
    <row r="437" customFormat="false" ht="18.75" hidden="false" customHeight="false" outlineLevel="0" collapsed="false">
      <c r="A437" s="0" t="n">
        <v>4350</v>
      </c>
      <c r="B437" s="0" t="n">
        <v>133.0892</v>
      </c>
      <c r="D437" s="0" t="n">
        <f aca="false">B447-B437</f>
        <v>0.813999999999993</v>
      </c>
      <c r="E437" s="0" t="n">
        <f aca="false">B457-B437</f>
        <v>1.46520000000001</v>
      </c>
      <c r="F437" s="0" t="n">
        <f aca="false">B467-B437</f>
        <v>1.95359999999999</v>
      </c>
      <c r="G437" s="0" t="n">
        <f aca="false">B477-B437</f>
        <v>2.60479999999998</v>
      </c>
      <c r="H437" s="0" t="n">
        <f aca="false">B487-B437</f>
        <v>3.0932</v>
      </c>
      <c r="I437" s="0" t="n">
        <f aca="false">B497-B437</f>
        <v>3.4188</v>
      </c>
      <c r="J437" s="0" t="n">
        <f aca="false">B507-B437</f>
        <v>3.74440000000001</v>
      </c>
      <c r="L437" s="0" t="n">
        <f aca="false">LN(D437)</f>
        <v>-0.205794912979605</v>
      </c>
      <c r="M437" s="0" t="n">
        <f aca="false">LN(E437)</f>
        <v>0.381991751922529</v>
      </c>
      <c r="N437" s="0" t="n">
        <f aca="false">LN(F437)</f>
        <v>0.6696738243743</v>
      </c>
      <c r="O437" s="0" t="n">
        <f aca="false">LN(G437)</f>
        <v>0.957355896826078</v>
      </c>
      <c r="P437" s="0" t="n">
        <f aca="false">LN(H437)</f>
        <v>1.12920615375274</v>
      </c>
      <c r="Q437" s="0" t="n">
        <f aca="false">LN(I437)</f>
        <v>1.22928961230973</v>
      </c>
      <c r="R437" s="0" t="n">
        <f aca="false">LN(J437)</f>
        <v>1.32026139051546</v>
      </c>
    </row>
    <row r="438" customFormat="false" ht="18.75" hidden="false" customHeight="false" outlineLevel="0" collapsed="false">
      <c r="A438" s="0" t="n">
        <v>4360</v>
      </c>
      <c r="B438" s="0" t="n">
        <v>133.252</v>
      </c>
      <c r="D438" s="0" t="n">
        <f aca="false">B448-B438</f>
        <v>0.813999999999993</v>
      </c>
      <c r="E438" s="0" t="n">
        <f aca="false">B458-B438</f>
        <v>1.30240000000001</v>
      </c>
      <c r="F438" s="0" t="n">
        <f aca="false">B468-B438</f>
        <v>1.79079999999999</v>
      </c>
      <c r="G438" s="0" t="n">
        <f aca="false">B478-B438</f>
        <v>2.60479999999998</v>
      </c>
      <c r="H438" s="0" t="n">
        <f aca="false">B488-B438</f>
        <v>2.93039999999999</v>
      </c>
      <c r="I438" s="0" t="n">
        <f aca="false">B498-B438</f>
        <v>3.256</v>
      </c>
      <c r="J438" s="0" t="n">
        <f aca="false">B508-B438</f>
        <v>3.74439999999998</v>
      </c>
      <c r="L438" s="0" t="n">
        <f aca="false">LN(D438)</f>
        <v>-0.205794912979605</v>
      </c>
      <c r="M438" s="0" t="n">
        <f aca="false">LN(E438)</f>
        <v>0.264208716266143</v>
      </c>
      <c r="N438" s="0" t="n">
        <f aca="false">LN(F438)</f>
        <v>0.582662447384668</v>
      </c>
      <c r="O438" s="0" t="n">
        <f aca="false">LN(G438)</f>
        <v>0.957355896826078</v>
      </c>
      <c r="P438" s="0" t="n">
        <f aca="false">LN(H438)</f>
        <v>1.07513893248246</v>
      </c>
      <c r="Q438" s="0" t="n">
        <f aca="false">LN(I438)</f>
        <v>1.18049944814029</v>
      </c>
      <c r="R438" s="0" t="n">
        <f aca="false">LN(J438)</f>
        <v>1.32026139051545</v>
      </c>
    </row>
    <row r="439" customFormat="false" ht="18.75" hidden="false" customHeight="false" outlineLevel="0" collapsed="false">
      <c r="A439" s="0" t="n">
        <v>4370</v>
      </c>
      <c r="B439" s="0" t="n">
        <v>133.4148</v>
      </c>
      <c r="D439" s="0" t="n">
        <f aca="false">B449-B439</f>
        <v>0.651199999999989</v>
      </c>
      <c r="E439" s="0" t="n">
        <f aca="false">B459-B439</f>
        <v>0.976799999999997</v>
      </c>
      <c r="F439" s="0" t="n">
        <f aca="false">B469-B439</f>
        <v>1.62799999999999</v>
      </c>
      <c r="G439" s="0" t="n">
        <f aca="false">B479-B439</f>
        <v>2.27919999999997</v>
      </c>
      <c r="H439" s="0" t="n">
        <f aca="false">B489-B439</f>
        <v>2.93039999999999</v>
      </c>
      <c r="I439" s="0" t="n">
        <f aca="false">B499-B439</f>
        <v>3.0932</v>
      </c>
      <c r="J439" s="0" t="n">
        <f aca="false">B509-B439</f>
        <v>3.58159999999998</v>
      </c>
      <c r="L439" s="0" t="n">
        <f aca="false">LN(D439)</f>
        <v>-0.428938464293824</v>
      </c>
      <c r="M439" s="0" t="n">
        <f aca="false">LN(E439)</f>
        <v>-0.023473356185645</v>
      </c>
      <c r="N439" s="0" t="n">
        <f aca="false">LN(F439)</f>
        <v>0.48735226758034</v>
      </c>
      <c r="O439" s="0" t="n">
        <f aca="false">LN(G439)</f>
        <v>0.82382450420155</v>
      </c>
      <c r="P439" s="0" t="n">
        <f aca="false">LN(H439)</f>
        <v>1.07513893248246</v>
      </c>
      <c r="Q439" s="0" t="n">
        <f aca="false">LN(I439)</f>
        <v>1.12920615375274</v>
      </c>
      <c r="R439" s="0" t="n">
        <f aca="false">LN(J439)</f>
        <v>1.27580962794461</v>
      </c>
    </row>
    <row r="440" customFormat="false" ht="18.75" hidden="false" customHeight="false" outlineLevel="0" collapsed="false">
      <c r="A440" s="0" t="n">
        <v>4380</v>
      </c>
      <c r="B440" s="0" t="n">
        <v>133.5776</v>
      </c>
      <c r="D440" s="0" t="n">
        <f aca="false">B450-B440</f>
        <v>0.488399999999984</v>
      </c>
      <c r="E440" s="0" t="n">
        <f aca="false">B460-B440</f>
        <v>0.813999999999993</v>
      </c>
      <c r="F440" s="0" t="n">
        <f aca="false">B470-B440</f>
        <v>1.46519999999998</v>
      </c>
      <c r="G440" s="0" t="n">
        <f aca="false">B480-B440</f>
        <v>2.27919999999997</v>
      </c>
      <c r="H440" s="0" t="n">
        <f aca="false">B490-B440</f>
        <v>2.60479999999998</v>
      </c>
      <c r="I440" s="0" t="n">
        <f aca="false">B500-B440</f>
        <v>3.0932</v>
      </c>
      <c r="J440" s="0" t="n">
        <f aca="false">B510-B440</f>
        <v>3.41879999999998</v>
      </c>
      <c r="L440" s="0" t="n">
        <f aca="false">LN(D440)</f>
        <v>-0.716620536745619</v>
      </c>
      <c r="M440" s="0" t="n">
        <f aca="false">LN(E440)</f>
        <v>-0.205794912979605</v>
      </c>
      <c r="N440" s="0" t="n">
        <f aca="false">LN(F440)</f>
        <v>0.38199175192251</v>
      </c>
      <c r="O440" s="0" t="n">
        <f aca="false">LN(G440)</f>
        <v>0.82382450420155</v>
      </c>
      <c r="P440" s="0" t="n">
        <f aca="false">LN(H440)</f>
        <v>0.957355896826078</v>
      </c>
      <c r="Q440" s="0" t="n">
        <f aca="false">LN(I440)</f>
        <v>1.12920615375274</v>
      </c>
      <c r="R440" s="0" t="n">
        <f aca="false">LN(J440)</f>
        <v>1.22928961230972</v>
      </c>
    </row>
    <row r="441" customFormat="false" ht="18.75" hidden="false" customHeight="false" outlineLevel="0" collapsed="false">
      <c r="A441" s="0" t="n">
        <v>4390</v>
      </c>
      <c r="B441" s="0" t="n">
        <v>133.5776</v>
      </c>
      <c r="D441" s="0" t="n">
        <f aca="false">B451-B441</f>
        <v>0.488399999999984</v>
      </c>
      <c r="E441" s="0" t="n">
        <f aca="false">B461-B441</f>
        <v>0.976799999999997</v>
      </c>
      <c r="F441" s="0" t="n">
        <f aca="false">B471-B441</f>
        <v>1.46519999999998</v>
      </c>
      <c r="G441" s="0" t="n">
        <f aca="false">B481-B441</f>
        <v>2.11639999999997</v>
      </c>
      <c r="H441" s="0" t="n">
        <f aca="false">B491-B441</f>
        <v>2.76759999999999</v>
      </c>
      <c r="I441" s="0" t="n">
        <f aca="false">B501-B441</f>
        <v>3.0932</v>
      </c>
      <c r="J441" s="0" t="n">
        <f aca="false">B511-B441</f>
        <v>3.41879999999998</v>
      </c>
      <c r="L441" s="0" t="n">
        <f aca="false">LN(D441)</f>
        <v>-0.716620536745619</v>
      </c>
      <c r="M441" s="0" t="n">
        <f aca="false">LN(E441)</f>
        <v>-0.023473356185645</v>
      </c>
      <c r="N441" s="0" t="n">
        <f aca="false">LN(F441)</f>
        <v>0.38199175192251</v>
      </c>
      <c r="O441" s="0" t="n">
        <f aca="false">LN(G441)</f>
        <v>0.749716532047826</v>
      </c>
      <c r="P441" s="0" t="n">
        <f aca="false">LN(H441)</f>
        <v>1.01798051864251</v>
      </c>
      <c r="Q441" s="0" t="n">
        <f aca="false">LN(I441)</f>
        <v>1.12920615375274</v>
      </c>
      <c r="R441" s="0" t="n">
        <f aca="false">LN(J441)</f>
        <v>1.22928961230972</v>
      </c>
    </row>
    <row r="442" customFormat="false" ht="18.75" hidden="false" customHeight="false" outlineLevel="0" collapsed="false">
      <c r="A442" s="0" t="n">
        <v>4400</v>
      </c>
      <c r="B442" s="0" t="n">
        <v>133.7404</v>
      </c>
      <c r="D442" s="0" t="n">
        <f aca="false">B452-B442</f>
        <v>0.488399999999984</v>
      </c>
      <c r="E442" s="0" t="n">
        <f aca="false">B462-B442</f>
        <v>1.1396</v>
      </c>
      <c r="F442" s="0" t="n">
        <f aca="false">B472-B442</f>
        <v>1.30239999999998</v>
      </c>
      <c r="G442" s="0" t="n">
        <f aca="false">B482-B442</f>
        <v>1.95359999999997</v>
      </c>
      <c r="H442" s="0" t="n">
        <f aca="false">B492-B442</f>
        <v>2.44199999999998</v>
      </c>
      <c r="I442" s="0" t="n">
        <f aca="false">B502-B442</f>
        <v>2.93039999999999</v>
      </c>
      <c r="J442" s="0" t="n">
        <f aca="false">B512-B442</f>
        <v>3.41879999999998</v>
      </c>
      <c r="L442" s="0" t="n">
        <f aca="false">LN(D442)</f>
        <v>-0.716620536745619</v>
      </c>
      <c r="M442" s="0" t="n">
        <f aca="false">LN(E442)</f>
        <v>0.130677323641617</v>
      </c>
      <c r="N442" s="0" t="n">
        <f aca="false">LN(F442)</f>
        <v>0.264208716266121</v>
      </c>
      <c r="O442" s="0" t="n">
        <f aca="false">LN(G442)</f>
        <v>0.669673824374286</v>
      </c>
      <c r="P442" s="0" t="n">
        <f aca="false">LN(H442)</f>
        <v>0.892817375688504</v>
      </c>
      <c r="Q442" s="0" t="n">
        <f aca="false">LN(I442)</f>
        <v>1.07513893248246</v>
      </c>
      <c r="R442" s="0" t="n">
        <f aca="false">LN(J442)</f>
        <v>1.22928961230972</v>
      </c>
    </row>
    <row r="443" customFormat="false" ht="18.75" hidden="false" customHeight="false" outlineLevel="0" collapsed="false">
      <c r="A443" s="0" t="n">
        <v>4410</v>
      </c>
      <c r="B443" s="0" t="n">
        <v>133.7404</v>
      </c>
      <c r="D443" s="0" t="n">
        <f aca="false">B453-B443</f>
        <v>0.488400000000013</v>
      </c>
      <c r="E443" s="0" t="n">
        <f aca="false">B463-B443</f>
        <v>1.1396</v>
      </c>
      <c r="F443" s="0" t="n">
        <f aca="false">B473-B443</f>
        <v>1.62799999999999</v>
      </c>
      <c r="G443" s="0" t="n">
        <f aca="false">B483-B443</f>
        <v>1.79080000000002</v>
      </c>
      <c r="H443" s="0" t="n">
        <f aca="false">B493-B443</f>
        <v>2.60480000000001</v>
      </c>
      <c r="I443" s="0" t="n">
        <f aca="false">B503-B443</f>
        <v>2.76760000000002</v>
      </c>
      <c r="J443" s="0" t="n">
        <f aca="false">B513-B443</f>
        <v>3.4188</v>
      </c>
      <c r="L443" s="0" t="n">
        <f aca="false">LN(D443)</f>
        <v>-0.716620536745561</v>
      </c>
      <c r="M443" s="0" t="n">
        <f aca="false">LN(E443)</f>
        <v>0.130677323641617</v>
      </c>
      <c r="N443" s="0" t="n">
        <f aca="false">LN(F443)</f>
        <v>0.48735226758034</v>
      </c>
      <c r="O443" s="0" t="n">
        <f aca="false">LN(G443)</f>
        <v>0.582662447384684</v>
      </c>
      <c r="P443" s="0" t="n">
        <f aca="false">LN(H443)</f>
        <v>0.957355896826089</v>
      </c>
      <c r="Q443" s="0" t="n">
        <f aca="false">LN(I443)</f>
        <v>1.01798051864252</v>
      </c>
      <c r="R443" s="0" t="n">
        <f aca="false">LN(J443)</f>
        <v>1.22928961230973</v>
      </c>
    </row>
    <row r="444" customFormat="false" ht="18.75" hidden="false" customHeight="false" outlineLevel="0" collapsed="false">
      <c r="A444" s="0" t="n">
        <v>4420</v>
      </c>
      <c r="B444" s="0" t="n">
        <v>133.9032</v>
      </c>
      <c r="D444" s="0" t="n">
        <f aca="false">B454-B444</f>
        <v>0.488400000000013</v>
      </c>
      <c r="E444" s="0" t="n">
        <f aca="false">B464-B444</f>
        <v>0.976800000000026</v>
      </c>
      <c r="F444" s="0" t="n">
        <f aca="false">B474-B444</f>
        <v>1.62800000000001</v>
      </c>
      <c r="G444" s="0" t="n">
        <f aca="false">B484-B444</f>
        <v>1.79079999999999</v>
      </c>
      <c r="H444" s="0" t="n">
        <f aca="false">B494-B444</f>
        <v>2.44200000000001</v>
      </c>
      <c r="I444" s="0" t="n">
        <f aca="false">B504-B444</f>
        <v>2.76760000000002</v>
      </c>
      <c r="J444" s="0" t="n">
        <f aca="false">B514-B444</f>
        <v>3.256</v>
      </c>
      <c r="L444" s="0" t="n">
        <f aca="false">LN(D444)</f>
        <v>-0.716620536745561</v>
      </c>
      <c r="M444" s="0" t="n">
        <f aca="false">LN(E444)</f>
        <v>-0.0234733561856159</v>
      </c>
      <c r="N444" s="0" t="n">
        <f aca="false">LN(F444)</f>
        <v>0.487352267580357</v>
      </c>
      <c r="O444" s="0" t="n">
        <f aca="false">LN(G444)</f>
        <v>0.582662447384668</v>
      </c>
      <c r="P444" s="0" t="n">
        <f aca="false">LN(H444)</f>
        <v>0.892817375688516</v>
      </c>
      <c r="Q444" s="0" t="n">
        <f aca="false">LN(I444)</f>
        <v>1.01798051864252</v>
      </c>
      <c r="R444" s="0" t="n">
        <f aca="false">LN(J444)</f>
        <v>1.18049944814029</v>
      </c>
    </row>
    <row r="445" customFormat="false" ht="18.75" hidden="false" customHeight="false" outlineLevel="0" collapsed="false">
      <c r="A445" s="0" t="n">
        <v>4430</v>
      </c>
      <c r="B445" s="0" t="n">
        <v>133.7404</v>
      </c>
      <c r="D445" s="0" t="n">
        <f aca="false">B455-B445</f>
        <v>0.651200000000017</v>
      </c>
      <c r="E445" s="0" t="n">
        <f aca="false">B465-B445</f>
        <v>1.13960000000003</v>
      </c>
      <c r="F445" s="0" t="n">
        <f aca="false">B475-B445</f>
        <v>1.95359999999999</v>
      </c>
      <c r="G445" s="0" t="n">
        <f aca="false">B485-B445</f>
        <v>2.1164</v>
      </c>
      <c r="H445" s="0" t="n">
        <f aca="false">B495-B445</f>
        <v>2.76760000000002</v>
      </c>
      <c r="I445" s="0" t="n">
        <f aca="false">B505-B445</f>
        <v>2.93040000000002</v>
      </c>
      <c r="J445" s="0" t="n">
        <f aca="false">B515-B445</f>
        <v>3.4188</v>
      </c>
      <c r="L445" s="0" t="n">
        <f aca="false">LN(D445)</f>
        <v>-0.42893846429378</v>
      </c>
      <c r="M445" s="0" t="n">
        <f aca="false">LN(E445)</f>
        <v>0.130677323641642</v>
      </c>
      <c r="N445" s="0" t="n">
        <f aca="false">LN(F445)</f>
        <v>0.6696738243743</v>
      </c>
      <c r="O445" s="0" t="n">
        <f aca="false">LN(G445)</f>
        <v>0.749716532047839</v>
      </c>
      <c r="P445" s="0" t="n">
        <f aca="false">LN(H445)</f>
        <v>1.01798051864252</v>
      </c>
      <c r="Q445" s="0" t="n">
        <f aca="false">LN(I445)</f>
        <v>1.07513893248247</v>
      </c>
      <c r="R445" s="0" t="n">
        <f aca="false">LN(J445)</f>
        <v>1.22928961230973</v>
      </c>
    </row>
    <row r="446" customFormat="false" ht="18.75" hidden="false" customHeight="false" outlineLevel="0" collapsed="false">
      <c r="A446" s="0" t="n">
        <v>4440</v>
      </c>
      <c r="B446" s="0" t="n">
        <v>133.9032</v>
      </c>
      <c r="D446" s="0" t="n">
        <f aca="false">B456-B446</f>
        <v>0.651200000000017</v>
      </c>
      <c r="E446" s="0" t="n">
        <f aca="false">B466-B446</f>
        <v>1.1396</v>
      </c>
      <c r="F446" s="0" t="n">
        <f aca="false">B476-B446</f>
        <v>1.79079999999999</v>
      </c>
      <c r="G446" s="0" t="n">
        <f aca="false">B486-B446</f>
        <v>2.1164</v>
      </c>
      <c r="H446" s="0" t="n">
        <f aca="false">B496-B446</f>
        <v>2.60480000000001</v>
      </c>
      <c r="I446" s="0" t="n">
        <f aca="false">B506-B446</f>
        <v>2.93040000000002</v>
      </c>
      <c r="J446" s="0" t="n">
        <f aca="false">B516-B446</f>
        <v>3.256</v>
      </c>
      <c r="L446" s="0" t="n">
        <f aca="false">LN(D446)</f>
        <v>-0.42893846429378</v>
      </c>
      <c r="M446" s="0" t="n">
        <f aca="false">LN(E446)</f>
        <v>0.130677323641617</v>
      </c>
      <c r="N446" s="0" t="n">
        <f aca="false">LN(F446)</f>
        <v>0.582662447384668</v>
      </c>
      <c r="O446" s="0" t="n">
        <f aca="false">LN(G446)</f>
        <v>0.749716532047839</v>
      </c>
      <c r="P446" s="0" t="n">
        <f aca="false">LN(H446)</f>
        <v>0.957355896826089</v>
      </c>
      <c r="Q446" s="0" t="n">
        <f aca="false">LN(I446)</f>
        <v>1.07513893248247</v>
      </c>
      <c r="R446" s="0" t="n">
        <f aca="false">LN(J446)</f>
        <v>1.18049944814029</v>
      </c>
    </row>
    <row r="447" customFormat="false" ht="18.75" hidden="false" customHeight="false" outlineLevel="0" collapsed="false">
      <c r="A447" s="0" t="n">
        <v>4450</v>
      </c>
      <c r="B447" s="0" t="n">
        <v>133.9032</v>
      </c>
      <c r="D447" s="0" t="n">
        <f aca="false">B457-B447</f>
        <v>0.651200000000017</v>
      </c>
      <c r="E447" s="0" t="n">
        <f aca="false">B467-B447</f>
        <v>1.1396</v>
      </c>
      <c r="F447" s="0" t="n">
        <f aca="false">B477-B447</f>
        <v>1.79079999999999</v>
      </c>
      <c r="G447" s="0" t="n">
        <f aca="false">B487-B447</f>
        <v>2.2792</v>
      </c>
      <c r="H447" s="0" t="n">
        <f aca="false">B497-B447</f>
        <v>2.60480000000001</v>
      </c>
      <c r="I447" s="0" t="n">
        <f aca="false">B507-B447</f>
        <v>2.93040000000002</v>
      </c>
      <c r="J447" s="0" t="n">
        <f aca="false">B517-B447</f>
        <v>3.256</v>
      </c>
      <c r="L447" s="0" t="n">
        <f aca="false">LN(D447)</f>
        <v>-0.42893846429378</v>
      </c>
      <c r="M447" s="0" t="n">
        <f aca="false">LN(E447)</f>
        <v>0.130677323641617</v>
      </c>
      <c r="N447" s="0" t="n">
        <f aca="false">LN(F447)</f>
        <v>0.582662447384668</v>
      </c>
      <c r="O447" s="0" t="n">
        <f aca="false">LN(G447)</f>
        <v>0.823824504201563</v>
      </c>
      <c r="P447" s="0" t="n">
        <f aca="false">LN(H447)</f>
        <v>0.957355896826089</v>
      </c>
      <c r="Q447" s="0" t="n">
        <f aca="false">LN(I447)</f>
        <v>1.07513893248247</v>
      </c>
      <c r="R447" s="0" t="n">
        <f aca="false">LN(J447)</f>
        <v>1.18049944814029</v>
      </c>
    </row>
    <row r="448" customFormat="false" ht="18.75" hidden="false" customHeight="false" outlineLevel="0" collapsed="false">
      <c r="A448" s="0" t="n">
        <v>4460</v>
      </c>
      <c r="B448" s="0" t="n">
        <v>134.066</v>
      </c>
      <c r="D448" s="0" t="n">
        <f aca="false">B458-B448</f>
        <v>0.488400000000013</v>
      </c>
      <c r="E448" s="0" t="n">
        <f aca="false">B468-B448</f>
        <v>0.976799999999997</v>
      </c>
      <c r="F448" s="0" t="n">
        <f aca="false">B478-B448</f>
        <v>1.79079999999999</v>
      </c>
      <c r="G448" s="0" t="n">
        <f aca="false">B488-B448</f>
        <v>2.1164</v>
      </c>
      <c r="H448" s="0" t="n">
        <f aca="false">B498-B448</f>
        <v>2.44200000000001</v>
      </c>
      <c r="I448" s="0" t="n">
        <f aca="false">B508-B448</f>
        <v>2.93039999999999</v>
      </c>
      <c r="J448" s="0" t="n">
        <f aca="false">B518-B448</f>
        <v>3.0932</v>
      </c>
      <c r="L448" s="0" t="n">
        <f aca="false">LN(D448)</f>
        <v>-0.716620536745561</v>
      </c>
      <c r="M448" s="0" t="n">
        <f aca="false">LN(E448)</f>
        <v>-0.023473356185645</v>
      </c>
      <c r="N448" s="0" t="n">
        <f aca="false">LN(F448)</f>
        <v>0.582662447384668</v>
      </c>
      <c r="O448" s="0" t="n">
        <f aca="false">LN(G448)</f>
        <v>0.749716532047839</v>
      </c>
      <c r="P448" s="0" t="n">
        <f aca="false">LN(H448)</f>
        <v>0.892817375688516</v>
      </c>
      <c r="Q448" s="0" t="n">
        <f aca="false">LN(I448)</f>
        <v>1.07513893248246</v>
      </c>
      <c r="R448" s="0" t="n">
        <f aca="false">LN(J448)</f>
        <v>1.12920615375274</v>
      </c>
    </row>
    <row r="449" customFormat="false" ht="18.75" hidden="false" customHeight="false" outlineLevel="0" collapsed="false">
      <c r="A449" s="0" t="n">
        <v>4470</v>
      </c>
      <c r="B449" s="0" t="n">
        <v>134.066</v>
      </c>
      <c r="D449" s="0" t="n">
        <f aca="false">B459-B449</f>
        <v>0.325600000000009</v>
      </c>
      <c r="E449" s="0" t="n">
        <f aca="false">B469-B449</f>
        <v>0.976799999999997</v>
      </c>
      <c r="F449" s="0" t="n">
        <f aca="false">B479-B449</f>
        <v>1.62799999999999</v>
      </c>
      <c r="G449" s="0" t="n">
        <f aca="false">B489-B449</f>
        <v>2.2792</v>
      </c>
      <c r="H449" s="0" t="n">
        <f aca="false">B499-B449</f>
        <v>2.44200000000001</v>
      </c>
      <c r="I449" s="0" t="n">
        <f aca="false">B509-B449</f>
        <v>2.93039999999999</v>
      </c>
      <c r="J449" s="0" t="n">
        <f aca="false">B519-B449</f>
        <v>3.0932</v>
      </c>
      <c r="L449" s="0" t="n">
        <f aca="false">LN(D449)</f>
        <v>-1.12208564485373</v>
      </c>
      <c r="M449" s="0" t="n">
        <f aca="false">LN(E449)</f>
        <v>-0.023473356185645</v>
      </c>
      <c r="N449" s="0" t="n">
        <f aca="false">LN(F449)</f>
        <v>0.48735226758034</v>
      </c>
      <c r="O449" s="0" t="n">
        <f aca="false">LN(G449)</f>
        <v>0.823824504201563</v>
      </c>
      <c r="P449" s="0" t="n">
        <f aca="false">LN(H449)</f>
        <v>0.892817375688516</v>
      </c>
      <c r="Q449" s="0" t="n">
        <f aca="false">LN(I449)</f>
        <v>1.07513893248246</v>
      </c>
      <c r="R449" s="0" t="n">
        <f aca="false">LN(J449)</f>
        <v>1.12920615375274</v>
      </c>
    </row>
    <row r="450" customFormat="false" ht="18.75" hidden="false" customHeight="false" outlineLevel="0" collapsed="false">
      <c r="A450" s="0" t="n">
        <v>4480</v>
      </c>
      <c r="B450" s="0" t="n">
        <v>134.066</v>
      </c>
      <c r="D450" s="0" t="n">
        <f aca="false">B460-B450</f>
        <v>0.325600000000009</v>
      </c>
      <c r="E450" s="0" t="n">
        <f aca="false">B470-B450</f>
        <v>0.976799999999997</v>
      </c>
      <c r="F450" s="0" t="n">
        <f aca="false">B480-B450</f>
        <v>1.79079999999999</v>
      </c>
      <c r="G450" s="0" t="n">
        <f aca="false">B490-B450</f>
        <v>2.1164</v>
      </c>
      <c r="H450" s="0" t="n">
        <f aca="false">B500-B450</f>
        <v>2.60480000000001</v>
      </c>
      <c r="I450" s="0" t="n">
        <f aca="false">B510-B450</f>
        <v>2.93039999999999</v>
      </c>
      <c r="J450" s="0" t="n">
        <f aca="false">B520-B450</f>
        <v>3.0932</v>
      </c>
      <c r="L450" s="0" t="n">
        <f aca="false">LN(D450)</f>
        <v>-1.12208564485373</v>
      </c>
      <c r="M450" s="0" t="n">
        <f aca="false">LN(E450)</f>
        <v>-0.023473356185645</v>
      </c>
      <c r="N450" s="0" t="n">
        <f aca="false">LN(F450)</f>
        <v>0.582662447384668</v>
      </c>
      <c r="O450" s="0" t="n">
        <f aca="false">LN(G450)</f>
        <v>0.749716532047839</v>
      </c>
      <c r="P450" s="0" t="n">
        <f aca="false">LN(H450)</f>
        <v>0.957355896826089</v>
      </c>
      <c r="Q450" s="0" t="n">
        <f aca="false">LN(I450)</f>
        <v>1.07513893248246</v>
      </c>
      <c r="R450" s="0" t="n">
        <f aca="false">LN(J450)</f>
        <v>1.12920615375274</v>
      </c>
    </row>
    <row r="451" customFormat="false" ht="18.75" hidden="false" customHeight="false" outlineLevel="0" collapsed="false">
      <c r="A451" s="0" t="n">
        <v>4490</v>
      </c>
      <c r="B451" s="0" t="n">
        <v>134.066</v>
      </c>
      <c r="D451" s="0" t="n">
        <f aca="false">B461-B451</f>
        <v>0.488400000000013</v>
      </c>
      <c r="E451" s="0" t="n">
        <f aca="false">B471-B451</f>
        <v>0.976799999999997</v>
      </c>
      <c r="F451" s="0" t="n">
        <f aca="false">B481-B451</f>
        <v>1.62799999999999</v>
      </c>
      <c r="G451" s="0" t="n">
        <f aca="false">B491-B451</f>
        <v>2.2792</v>
      </c>
      <c r="H451" s="0" t="n">
        <f aca="false">B501-B451</f>
        <v>2.60480000000001</v>
      </c>
      <c r="I451" s="0" t="n">
        <f aca="false">B511-B451</f>
        <v>2.93039999999999</v>
      </c>
      <c r="J451" s="0" t="n">
        <f aca="false">B521-B451</f>
        <v>2.93039999999999</v>
      </c>
      <c r="L451" s="0" t="n">
        <f aca="false">LN(D451)</f>
        <v>-0.716620536745561</v>
      </c>
      <c r="M451" s="0" t="n">
        <f aca="false">LN(E451)</f>
        <v>-0.023473356185645</v>
      </c>
      <c r="N451" s="0" t="n">
        <f aca="false">LN(F451)</f>
        <v>0.48735226758034</v>
      </c>
      <c r="O451" s="0" t="n">
        <f aca="false">LN(G451)</f>
        <v>0.823824504201563</v>
      </c>
      <c r="P451" s="0" t="n">
        <f aca="false">LN(H451)</f>
        <v>0.957355896826089</v>
      </c>
      <c r="Q451" s="0" t="n">
        <f aca="false">LN(I451)</f>
        <v>1.07513893248246</v>
      </c>
      <c r="R451" s="0" t="n">
        <f aca="false">LN(J451)</f>
        <v>1.07513893248246</v>
      </c>
    </row>
    <row r="452" customFormat="false" ht="18.75" hidden="false" customHeight="false" outlineLevel="0" collapsed="false">
      <c r="A452" s="0" t="n">
        <v>4500</v>
      </c>
      <c r="B452" s="0" t="n">
        <v>134.2288</v>
      </c>
      <c r="D452" s="0" t="n">
        <f aca="false">B462-B452</f>
        <v>0.651200000000017</v>
      </c>
      <c r="E452" s="0" t="n">
        <f aca="false">B472-B452</f>
        <v>0.813999999999993</v>
      </c>
      <c r="F452" s="0" t="n">
        <f aca="false">B482-B452</f>
        <v>1.46519999999998</v>
      </c>
      <c r="G452" s="0" t="n">
        <f aca="false">B492-B452</f>
        <v>1.95359999999999</v>
      </c>
      <c r="H452" s="0" t="n">
        <f aca="false">B502-B452</f>
        <v>2.44200000000001</v>
      </c>
      <c r="I452" s="0" t="n">
        <f aca="false">B512-B452</f>
        <v>2.93039999999999</v>
      </c>
      <c r="J452" s="0" t="n">
        <f aca="false">B522-B452</f>
        <v>2.76759999999999</v>
      </c>
      <c r="L452" s="0" t="n">
        <f aca="false">LN(D452)</f>
        <v>-0.42893846429378</v>
      </c>
      <c r="M452" s="0" t="n">
        <f aca="false">LN(E452)</f>
        <v>-0.205794912979605</v>
      </c>
      <c r="N452" s="0" t="n">
        <f aca="false">LN(F452)</f>
        <v>0.38199175192251</v>
      </c>
      <c r="O452" s="0" t="n">
        <f aca="false">LN(G452)</f>
        <v>0.6696738243743</v>
      </c>
      <c r="P452" s="0" t="n">
        <f aca="false">LN(H452)</f>
        <v>0.892817375688516</v>
      </c>
      <c r="Q452" s="0" t="n">
        <f aca="false">LN(I452)</f>
        <v>1.07513893248246</v>
      </c>
      <c r="R452" s="0" t="n">
        <f aca="false">LN(J452)</f>
        <v>1.01798051864251</v>
      </c>
    </row>
    <row r="453" customFormat="false" ht="18.75" hidden="false" customHeight="false" outlineLevel="0" collapsed="false">
      <c r="A453" s="0" t="n">
        <v>4510</v>
      </c>
      <c r="B453" s="0" t="n">
        <v>134.2288</v>
      </c>
      <c r="D453" s="0" t="n">
        <f aca="false">B463-B453</f>
        <v>0.651199999999989</v>
      </c>
      <c r="E453" s="0" t="n">
        <f aca="false">B473-B453</f>
        <v>1.13959999999997</v>
      </c>
      <c r="F453" s="0" t="n">
        <f aca="false">B483-B453</f>
        <v>1.30240000000001</v>
      </c>
      <c r="G453" s="0" t="n">
        <f aca="false">B493-B453</f>
        <v>2.1164</v>
      </c>
      <c r="H453" s="0" t="n">
        <f aca="false">B503-B453</f>
        <v>2.2792</v>
      </c>
      <c r="I453" s="0" t="n">
        <f aca="false">B513-B453</f>
        <v>2.93039999999999</v>
      </c>
      <c r="J453" s="0" t="n">
        <f aca="false">B523-B453</f>
        <v>2.76759999999999</v>
      </c>
      <c r="L453" s="0" t="n">
        <f aca="false">LN(D453)</f>
        <v>-0.428938464293824</v>
      </c>
      <c r="M453" s="0" t="n">
        <f aca="false">LN(E453)</f>
        <v>0.130677323641593</v>
      </c>
      <c r="N453" s="0" t="n">
        <f aca="false">LN(F453)</f>
        <v>0.264208716266143</v>
      </c>
      <c r="O453" s="0" t="n">
        <f aca="false">LN(G453)</f>
        <v>0.749716532047839</v>
      </c>
      <c r="P453" s="0" t="n">
        <f aca="false">LN(H453)</f>
        <v>0.823824504201563</v>
      </c>
      <c r="Q453" s="0" t="n">
        <f aca="false">LN(I453)</f>
        <v>1.07513893248246</v>
      </c>
      <c r="R453" s="0" t="n">
        <f aca="false">LN(J453)</f>
        <v>1.01798051864251</v>
      </c>
    </row>
    <row r="454" customFormat="false" ht="18.75" hidden="false" customHeight="false" outlineLevel="0" collapsed="false">
      <c r="A454" s="0" t="n">
        <v>4520</v>
      </c>
      <c r="B454" s="0" t="n">
        <v>134.3916</v>
      </c>
      <c r="D454" s="0" t="n">
        <f aca="false">B464-B454</f>
        <v>0.488400000000013</v>
      </c>
      <c r="E454" s="0" t="n">
        <f aca="false">B474-B454</f>
        <v>1.1396</v>
      </c>
      <c r="F454" s="0" t="n">
        <f aca="false">B484-B454</f>
        <v>1.30239999999998</v>
      </c>
      <c r="G454" s="0" t="n">
        <f aca="false">B494-B454</f>
        <v>1.95359999999999</v>
      </c>
      <c r="H454" s="0" t="n">
        <f aca="false">B504-B454</f>
        <v>2.2792</v>
      </c>
      <c r="I454" s="0" t="n">
        <f aca="false">B514-B454</f>
        <v>2.76759999999999</v>
      </c>
      <c r="J454" s="0" t="n">
        <f aca="false">B524-B454</f>
        <v>2.60479999999998</v>
      </c>
      <c r="L454" s="0" t="n">
        <f aca="false">LN(D454)</f>
        <v>-0.716620536745561</v>
      </c>
      <c r="M454" s="0" t="n">
        <f aca="false">LN(E454)</f>
        <v>0.130677323641617</v>
      </c>
      <c r="N454" s="0" t="n">
        <f aca="false">LN(F454)</f>
        <v>0.264208716266121</v>
      </c>
      <c r="O454" s="0" t="n">
        <f aca="false">LN(G454)</f>
        <v>0.6696738243743</v>
      </c>
      <c r="P454" s="0" t="n">
        <f aca="false">LN(H454)</f>
        <v>0.823824504201563</v>
      </c>
      <c r="Q454" s="0" t="n">
        <f aca="false">LN(I454)</f>
        <v>1.01798051864251</v>
      </c>
      <c r="R454" s="0" t="n">
        <f aca="false">LN(J454)</f>
        <v>0.957355896826078</v>
      </c>
    </row>
    <row r="455" customFormat="false" ht="18.75" hidden="false" customHeight="false" outlineLevel="0" collapsed="false">
      <c r="A455" s="0" t="n">
        <v>4530</v>
      </c>
      <c r="B455" s="0" t="n">
        <v>134.3916</v>
      </c>
      <c r="D455" s="0" t="n">
        <f aca="false">B465-B455</f>
        <v>0.488400000000013</v>
      </c>
      <c r="E455" s="0" t="n">
        <f aca="false">B475-B455</f>
        <v>1.30239999999998</v>
      </c>
      <c r="F455" s="0" t="n">
        <f aca="false">B485-B455</f>
        <v>1.46519999999998</v>
      </c>
      <c r="G455" s="0" t="n">
        <f aca="false">B495-B455</f>
        <v>2.1164</v>
      </c>
      <c r="H455" s="0" t="n">
        <f aca="false">B505-B455</f>
        <v>2.2792</v>
      </c>
      <c r="I455" s="0" t="n">
        <f aca="false">B515-B455</f>
        <v>2.76759999999999</v>
      </c>
      <c r="J455" s="0" t="n">
        <f aca="false">B525-B455</f>
        <v>2.60479999999998</v>
      </c>
      <c r="L455" s="0" t="n">
        <f aca="false">LN(D455)</f>
        <v>-0.716620536745561</v>
      </c>
      <c r="M455" s="0" t="n">
        <f aca="false">LN(E455)</f>
        <v>0.264208716266121</v>
      </c>
      <c r="N455" s="0" t="n">
        <f aca="false">LN(F455)</f>
        <v>0.38199175192251</v>
      </c>
      <c r="O455" s="0" t="n">
        <f aca="false">LN(G455)</f>
        <v>0.749716532047839</v>
      </c>
      <c r="P455" s="0" t="n">
        <f aca="false">LN(H455)</f>
        <v>0.823824504201563</v>
      </c>
      <c r="Q455" s="0" t="n">
        <f aca="false">LN(I455)</f>
        <v>1.01798051864251</v>
      </c>
      <c r="R455" s="0" t="n">
        <f aca="false">LN(J455)</f>
        <v>0.957355896826078</v>
      </c>
    </row>
    <row r="456" customFormat="false" ht="18.75" hidden="false" customHeight="false" outlineLevel="0" collapsed="false">
      <c r="A456" s="0" t="n">
        <v>4540</v>
      </c>
      <c r="B456" s="0" t="n">
        <v>134.5544</v>
      </c>
      <c r="D456" s="0" t="n">
        <f aca="false">B466-B456</f>
        <v>0.488399999999984</v>
      </c>
      <c r="E456" s="0" t="n">
        <f aca="false">B476-B456</f>
        <v>1.13959999999997</v>
      </c>
      <c r="F456" s="0" t="n">
        <f aca="false">B486-B456</f>
        <v>1.46519999999998</v>
      </c>
      <c r="G456" s="0" t="n">
        <f aca="false">B496-B456</f>
        <v>1.95359999999999</v>
      </c>
      <c r="H456" s="0" t="n">
        <f aca="false">B506-B456</f>
        <v>2.2792</v>
      </c>
      <c r="I456" s="0" t="n">
        <f aca="false">B516-B456</f>
        <v>2.60479999999998</v>
      </c>
      <c r="J456" s="0" t="n">
        <f aca="false">B526-B456</f>
        <v>2.60479999999998</v>
      </c>
      <c r="L456" s="0" t="n">
        <f aca="false">LN(D456)</f>
        <v>-0.716620536745619</v>
      </c>
      <c r="M456" s="0" t="n">
        <f aca="false">LN(E456)</f>
        <v>0.130677323641593</v>
      </c>
      <c r="N456" s="0" t="n">
        <f aca="false">LN(F456)</f>
        <v>0.38199175192251</v>
      </c>
      <c r="O456" s="0" t="n">
        <f aca="false">LN(G456)</f>
        <v>0.6696738243743</v>
      </c>
      <c r="P456" s="0" t="n">
        <f aca="false">LN(H456)</f>
        <v>0.823824504201563</v>
      </c>
      <c r="Q456" s="0" t="n">
        <f aca="false">LN(I456)</f>
        <v>0.957355896826078</v>
      </c>
      <c r="R456" s="0" t="n">
        <f aca="false">LN(J456)</f>
        <v>0.957355896826078</v>
      </c>
    </row>
    <row r="457" customFormat="false" ht="18.75" hidden="false" customHeight="false" outlineLevel="0" collapsed="false">
      <c r="A457" s="0" t="n">
        <v>4550</v>
      </c>
      <c r="B457" s="0" t="n">
        <v>134.5544</v>
      </c>
      <c r="D457" s="0" t="n">
        <f aca="false">B467-B457</f>
        <v>0.488399999999984</v>
      </c>
      <c r="E457" s="0" t="n">
        <f aca="false">B477-B457</f>
        <v>1.13959999999997</v>
      </c>
      <c r="F457" s="0" t="n">
        <f aca="false">B487-B457</f>
        <v>1.62799999999999</v>
      </c>
      <c r="G457" s="0" t="n">
        <f aca="false">B497-B457</f>
        <v>1.95359999999999</v>
      </c>
      <c r="H457" s="0" t="n">
        <f aca="false">B507-B457</f>
        <v>2.2792</v>
      </c>
      <c r="I457" s="0" t="n">
        <f aca="false">B517-B457</f>
        <v>2.60479999999998</v>
      </c>
      <c r="J457" s="0" t="n">
        <f aca="false">B527-B457</f>
        <v>2.76759999999999</v>
      </c>
      <c r="L457" s="0" t="n">
        <f aca="false">LN(D457)</f>
        <v>-0.716620536745619</v>
      </c>
      <c r="M457" s="0" t="n">
        <f aca="false">LN(E457)</f>
        <v>0.130677323641593</v>
      </c>
      <c r="N457" s="0" t="n">
        <f aca="false">LN(F457)</f>
        <v>0.48735226758034</v>
      </c>
      <c r="O457" s="0" t="n">
        <f aca="false">LN(G457)</f>
        <v>0.6696738243743</v>
      </c>
      <c r="P457" s="0" t="n">
        <f aca="false">LN(H457)</f>
        <v>0.823824504201563</v>
      </c>
      <c r="Q457" s="0" t="n">
        <f aca="false">LN(I457)</f>
        <v>0.957355896826078</v>
      </c>
      <c r="R457" s="0" t="n">
        <f aca="false">LN(J457)</f>
        <v>1.01798051864251</v>
      </c>
    </row>
    <row r="458" customFormat="false" ht="18.75" hidden="false" customHeight="false" outlineLevel="0" collapsed="false">
      <c r="A458" s="0" t="n">
        <v>4560</v>
      </c>
      <c r="B458" s="0" t="n">
        <v>134.5544</v>
      </c>
      <c r="D458" s="0" t="n">
        <f aca="false">B468-B458</f>
        <v>0.488399999999984</v>
      </c>
      <c r="E458" s="0" t="n">
        <f aca="false">B478-B458</f>
        <v>1.30239999999998</v>
      </c>
      <c r="F458" s="0" t="n">
        <f aca="false">B488-B458</f>
        <v>1.62799999999999</v>
      </c>
      <c r="G458" s="0" t="n">
        <f aca="false">B498-B458</f>
        <v>1.95359999999999</v>
      </c>
      <c r="H458" s="0" t="n">
        <f aca="false">B508-B458</f>
        <v>2.44199999999998</v>
      </c>
      <c r="I458" s="0" t="n">
        <f aca="false">B518-B458</f>
        <v>2.60479999999998</v>
      </c>
      <c r="J458" s="0" t="n">
        <f aca="false">B528-B458</f>
        <v>2.76759999999999</v>
      </c>
      <c r="L458" s="0" t="n">
        <f aca="false">LN(D458)</f>
        <v>-0.716620536745619</v>
      </c>
      <c r="M458" s="0" t="n">
        <f aca="false">LN(E458)</f>
        <v>0.264208716266121</v>
      </c>
      <c r="N458" s="0" t="n">
        <f aca="false">LN(F458)</f>
        <v>0.48735226758034</v>
      </c>
      <c r="O458" s="0" t="n">
        <f aca="false">LN(G458)</f>
        <v>0.6696738243743</v>
      </c>
      <c r="P458" s="0" t="n">
        <f aca="false">LN(H458)</f>
        <v>0.892817375688504</v>
      </c>
      <c r="Q458" s="0" t="n">
        <f aca="false">LN(I458)</f>
        <v>0.957355896826078</v>
      </c>
      <c r="R458" s="0" t="n">
        <f aca="false">LN(J458)</f>
        <v>1.01798051864251</v>
      </c>
    </row>
    <row r="459" customFormat="false" ht="18.75" hidden="false" customHeight="false" outlineLevel="0" collapsed="false">
      <c r="A459" s="0" t="n">
        <v>4570</v>
      </c>
      <c r="B459" s="0" t="n">
        <v>134.3916</v>
      </c>
      <c r="D459" s="0" t="n">
        <f aca="false">B469-B459</f>
        <v>0.651199999999989</v>
      </c>
      <c r="E459" s="0" t="n">
        <f aca="false">B479-B459</f>
        <v>1.30239999999998</v>
      </c>
      <c r="F459" s="0" t="n">
        <f aca="false">B489-B459</f>
        <v>1.95359999999999</v>
      </c>
      <c r="G459" s="0" t="n">
        <f aca="false">B499-B459</f>
        <v>2.1164</v>
      </c>
      <c r="H459" s="0" t="n">
        <f aca="false">B509-B459</f>
        <v>2.60479999999998</v>
      </c>
      <c r="I459" s="0" t="n">
        <f aca="false">B519-B459</f>
        <v>2.76759999999999</v>
      </c>
      <c r="J459" s="0" t="n">
        <f aca="false">B529-B459</f>
        <v>2.93039999999999</v>
      </c>
      <c r="L459" s="0" t="n">
        <f aca="false">LN(D459)</f>
        <v>-0.428938464293824</v>
      </c>
      <c r="M459" s="0" t="n">
        <f aca="false">LN(E459)</f>
        <v>0.264208716266121</v>
      </c>
      <c r="N459" s="0" t="n">
        <f aca="false">LN(F459)</f>
        <v>0.6696738243743</v>
      </c>
      <c r="O459" s="0" t="n">
        <f aca="false">LN(G459)</f>
        <v>0.749716532047839</v>
      </c>
      <c r="P459" s="0" t="n">
        <f aca="false">LN(H459)</f>
        <v>0.957355896826078</v>
      </c>
      <c r="Q459" s="0" t="n">
        <f aca="false">LN(I459)</f>
        <v>1.01798051864251</v>
      </c>
      <c r="R459" s="0" t="n">
        <f aca="false">LN(J459)</f>
        <v>1.07513893248246</v>
      </c>
    </row>
    <row r="460" customFormat="false" ht="18.75" hidden="false" customHeight="false" outlineLevel="0" collapsed="false">
      <c r="A460" s="0" t="n">
        <v>4580</v>
      </c>
      <c r="B460" s="0" t="n">
        <v>134.3916</v>
      </c>
      <c r="D460" s="0" t="n">
        <f aca="false">B470-B460</f>
        <v>0.651199999999989</v>
      </c>
      <c r="E460" s="0" t="n">
        <f aca="false">B480-B460</f>
        <v>1.46519999999998</v>
      </c>
      <c r="F460" s="0" t="n">
        <f aca="false">B490-B460</f>
        <v>1.79079999999999</v>
      </c>
      <c r="G460" s="0" t="n">
        <f aca="false">B500-B460</f>
        <v>2.2792</v>
      </c>
      <c r="H460" s="0" t="n">
        <f aca="false">B510-B460</f>
        <v>2.60479999999998</v>
      </c>
      <c r="I460" s="0" t="n">
        <f aca="false">B520-B460</f>
        <v>2.76759999999999</v>
      </c>
      <c r="J460" s="0" t="n">
        <f aca="false">B530-B460</f>
        <v>2.93039999999999</v>
      </c>
      <c r="L460" s="0" t="n">
        <f aca="false">LN(D460)</f>
        <v>-0.428938464293824</v>
      </c>
      <c r="M460" s="0" t="n">
        <f aca="false">LN(E460)</f>
        <v>0.38199175192251</v>
      </c>
      <c r="N460" s="0" t="n">
        <f aca="false">LN(F460)</f>
        <v>0.582662447384668</v>
      </c>
      <c r="O460" s="0" t="n">
        <f aca="false">LN(G460)</f>
        <v>0.823824504201563</v>
      </c>
      <c r="P460" s="0" t="n">
        <f aca="false">LN(H460)</f>
        <v>0.957355896826078</v>
      </c>
      <c r="Q460" s="0" t="n">
        <f aca="false">LN(I460)</f>
        <v>1.01798051864251</v>
      </c>
      <c r="R460" s="0" t="n">
        <f aca="false">LN(J460)</f>
        <v>1.07513893248246</v>
      </c>
    </row>
    <row r="461" customFormat="false" ht="18.75" hidden="false" customHeight="false" outlineLevel="0" collapsed="false">
      <c r="A461" s="0" t="n">
        <v>4590</v>
      </c>
      <c r="B461" s="0" t="n">
        <v>134.5544</v>
      </c>
      <c r="D461" s="0" t="n">
        <f aca="false">B471-B461</f>
        <v>0.488399999999984</v>
      </c>
      <c r="E461" s="0" t="n">
        <f aca="false">B481-B461</f>
        <v>1.13959999999997</v>
      </c>
      <c r="F461" s="0" t="n">
        <f aca="false">B491-B461</f>
        <v>1.79079999999999</v>
      </c>
      <c r="G461" s="0" t="n">
        <f aca="false">B501-B461</f>
        <v>2.1164</v>
      </c>
      <c r="H461" s="0" t="n">
        <f aca="false">B511-B461</f>
        <v>2.44199999999998</v>
      </c>
      <c r="I461" s="0" t="n">
        <f aca="false">B521-B461</f>
        <v>2.44199999999998</v>
      </c>
      <c r="J461" s="0" t="n">
        <f aca="false">B531-B461</f>
        <v>2.93039999999999</v>
      </c>
      <c r="L461" s="0" t="n">
        <f aca="false">LN(D461)</f>
        <v>-0.716620536745619</v>
      </c>
      <c r="M461" s="0" t="n">
        <f aca="false">LN(E461)</f>
        <v>0.130677323641593</v>
      </c>
      <c r="N461" s="0" t="n">
        <f aca="false">LN(F461)</f>
        <v>0.582662447384668</v>
      </c>
      <c r="O461" s="0" t="n">
        <f aca="false">LN(G461)</f>
        <v>0.749716532047839</v>
      </c>
      <c r="P461" s="0" t="n">
        <f aca="false">LN(H461)</f>
        <v>0.892817375688504</v>
      </c>
      <c r="Q461" s="0" t="n">
        <f aca="false">LN(I461)</f>
        <v>0.892817375688504</v>
      </c>
      <c r="R461" s="0" t="n">
        <f aca="false">LN(J461)</f>
        <v>1.07513893248246</v>
      </c>
    </row>
    <row r="462" customFormat="false" ht="18.75" hidden="false" customHeight="false" outlineLevel="0" collapsed="false">
      <c r="A462" s="0" t="n">
        <v>4600</v>
      </c>
      <c r="B462" s="0" t="n">
        <v>134.88</v>
      </c>
      <c r="D462" s="0" t="n">
        <f aca="false">B472-B462</f>
        <v>0.162799999999976</v>
      </c>
      <c r="E462" s="0" t="n">
        <f aca="false">B482-B462</f>
        <v>0.813999999999965</v>
      </c>
      <c r="F462" s="0" t="n">
        <f aca="false">B492-B462</f>
        <v>1.30239999999998</v>
      </c>
      <c r="G462" s="0" t="n">
        <f aca="false">B502-B462</f>
        <v>1.79079999999999</v>
      </c>
      <c r="H462" s="0" t="n">
        <f aca="false">B512-B462</f>
        <v>2.27919999999997</v>
      </c>
      <c r="I462" s="0" t="n">
        <f aca="false">B522-B462</f>
        <v>2.11639999999997</v>
      </c>
      <c r="J462" s="0" t="n">
        <f aca="false">B532-B462</f>
        <v>2.60479999999998</v>
      </c>
      <c r="L462" s="0" t="n">
        <f aca="false">LN(D462)</f>
        <v>-1.81523282541385</v>
      </c>
      <c r="M462" s="0" t="n">
        <f aca="false">LN(E462)</f>
        <v>-0.20579491297964</v>
      </c>
      <c r="N462" s="0" t="n">
        <f aca="false">LN(F462)</f>
        <v>0.264208716266121</v>
      </c>
      <c r="O462" s="0" t="n">
        <f aca="false">LN(G462)</f>
        <v>0.582662447384668</v>
      </c>
      <c r="P462" s="0" t="n">
        <f aca="false">LN(H462)</f>
        <v>0.82382450420155</v>
      </c>
      <c r="Q462" s="0" t="n">
        <f aca="false">LN(I462)</f>
        <v>0.749716532047826</v>
      </c>
      <c r="R462" s="0" t="n">
        <f aca="false">LN(J462)</f>
        <v>0.957355896826078</v>
      </c>
    </row>
    <row r="463" customFormat="false" ht="18.75" hidden="false" customHeight="false" outlineLevel="0" collapsed="false">
      <c r="A463" s="0" t="n">
        <v>4610</v>
      </c>
      <c r="B463" s="0" t="n">
        <v>134.88</v>
      </c>
      <c r="D463" s="0" t="n">
        <f aca="false">B473-B463</f>
        <v>0.488399999999984</v>
      </c>
      <c r="E463" s="0" t="n">
        <f aca="false">B483-B463</f>
        <v>0.651200000000017</v>
      </c>
      <c r="F463" s="0" t="n">
        <f aca="false">B493-B463</f>
        <v>1.46520000000001</v>
      </c>
      <c r="G463" s="0" t="n">
        <f aca="false">B503-B463</f>
        <v>1.62800000000001</v>
      </c>
      <c r="H463" s="0" t="n">
        <f aca="false">B513-B463</f>
        <v>2.2792</v>
      </c>
      <c r="I463" s="0" t="n">
        <f aca="false">B523-B463</f>
        <v>2.1164</v>
      </c>
      <c r="J463" s="0" t="n">
        <f aca="false">B533-B463</f>
        <v>2.44200000000001</v>
      </c>
      <c r="L463" s="0" t="n">
        <f aca="false">LN(D463)</f>
        <v>-0.716620536745619</v>
      </c>
      <c r="M463" s="0" t="n">
        <f aca="false">LN(E463)</f>
        <v>-0.42893846429378</v>
      </c>
      <c r="N463" s="0" t="n">
        <f aca="false">LN(F463)</f>
        <v>0.381991751922529</v>
      </c>
      <c r="O463" s="0" t="n">
        <f aca="false">LN(G463)</f>
        <v>0.487352267580357</v>
      </c>
      <c r="P463" s="0" t="n">
        <f aca="false">LN(H463)</f>
        <v>0.823824504201563</v>
      </c>
      <c r="Q463" s="0" t="n">
        <f aca="false">LN(I463)</f>
        <v>0.749716532047839</v>
      </c>
      <c r="R463" s="0" t="n">
        <f aca="false">LN(J463)</f>
        <v>0.892817375688516</v>
      </c>
    </row>
    <row r="464" customFormat="false" ht="18.75" hidden="false" customHeight="false" outlineLevel="0" collapsed="false">
      <c r="A464" s="0" t="n">
        <v>4620</v>
      </c>
      <c r="B464" s="0" t="n">
        <v>134.88</v>
      </c>
      <c r="D464" s="0" t="n">
        <f aca="false">B474-B464</f>
        <v>0.651199999999989</v>
      </c>
      <c r="E464" s="0" t="n">
        <f aca="false">B484-B464</f>
        <v>0.813999999999965</v>
      </c>
      <c r="F464" s="0" t="n">
        <f aca="false">B494-B464</f>
        <v>1.46519999999998</v>
      </c>
      <c r="G464" s="0" t="n">
        <f aca="false">B504-B464</f>
        <v>1.79079999999999</v>
      </c>
      <c r="H464" s="0" t="n">
        <f aca="false">B514-B464</f>
        <v>2.27919999999997</v>
      </c>
      <c r="I464" s="0" t="n">
        <f aca="false">B524-B464</f>
        <v>2.11639999999997</v>
      </c>
      <c r="J464" s="0" t="n">
        <f aca="false">B534-B464</f>
        <v>2.44199999999998</v>
      </c>
      <c r="L464" s="0" t="n">
        <f aca="false">LN(D464)</f>
        <v>-0.428938464293824</v>
      </c>
      <c r="M464" s="0" t="n">
        <f aca="false">LN(E464)</f>
        <v>-0.20579491297964</v>
      </c>
      <c r="N464" s="0" t="n">
        <f aca="false">LN(F464)</f>
        <v>0.38199175192251</v>
      </c>
      <c r="O464" s="0" t="n">
        <f aca="false">LN(G464)</f>
        <v>0.582662447384668</v>
      </c>
      <c r="P464" s="0" t="n">
        <f aca="false">LN(H464)</f>
        <v>0.82382450420155</v>
      </c>
      <c r="Q464" s="0" t="n">
        <f aca="false">LN(I464)</f>
        <v>0.749716532047826</v>
      </c>
      <c r="R464" s="0" t="n">
        <f aca="false">LN(J464)</f>
        <v>0.892817375688504</v>
      </c>
    </row>
    <row r="465" customFormat="false" ht="18.75" hidden="false" customHeight="false" outlineLevel="0" collapsed="false">
      <c r="A465" s="0" t="n">
        <v>4630</v>
      </c>
      <c r="B465" s="0" t="n">
        <v>134.88</v>
      </c>
      <c r="D465" s="0" t="n">
        <f aca="false">B475-B465</f>
        <v>0.813999999999965</v>
      </c>
      <c r="E465" s="0" t="n">
        <f aca="false">B485-B465</f>
        <v>0.976799999999969</v>
      </c>
      <c r="F465" s="0" t="n">
        <f aca="false">B495-B465</f>
        <v>1.62799999999999</v>
      </c>
      <c r="G465" s="0" t="n">
        <f aca="false">B505-B465</f>
        <v>1.79079999999999</v>
      </c>
      <c r="H465" s="0" t="n">
        <f aca="false">B515-B465</f>
        <v>2.27919999999997</v>
      </c>
      <c r="I465" s="0" t="n">
        <f aca="false">B525-B465</f>
        <v>2.11639999999997</v>
      </c>
      <c r="J465" s="0" t="n">
        <f aca="false">B535-B465</f>
        <v>2.60479999999995</v>
      </c>
      <c r="L465" s="0" t="n">
        <f aca="false">LN(D465)</f>
        <v>-0.20579491297964</v>
      </c>
      <c r="M465" s="0" t="n">
        <f aca="false">LN(E465)</f>
        <v>-0.0234733561856741</v>
      </c>
      <c r="N465" s="0" t="n">
        <f aca="false">LN(F465)</f>
        <v>0.48735226758034</v>
      </c>
      <c r="O465" s="0" t="n">
        <f aca="false">LN(G465)</f>
        <v>0.582662447384668</v>
      </c>
      <c r="P465" s="0" t="n">
        <f aca="false">LN(H465)</f>
        <v>0.82382450420155</v>
      </c>
      <c r="Q465" s="0" t="n">
        <f aca="false">LN(I465)</f>
        <v>0.749716532047826</v>
      </c>
      <c r="R465" s="0" t="n">
        <f aca="false">LN(J465)</f>
        <v>0.957355896826067</v>
      </c>
    </row>
    <row r="466" customFormat="false" ht="18.75" hidden="false" customHeight="false" outlineLevel="0" collapsed="false">
      <c r="A466" s="0" t="n">
        <v>4640</v>
      </c>
      <c r="B466" s="0" t="n">
        <v>135.0428</v>
      </c>
      <c r="D466" s="0" t="n">
        <f aca="false">B476-B466</f>
        <v>0.651199999999989</v>
      </c>
      <c r="E466" s="0" t="n">
        <f aca="false">B486-B466</f>
        <v>0.976799999999997</v>
      </c>
      <c r="F466" s="0" t="n">
        <f aca="false">B496-B466</f>
        <v>1.46520000000001</v>
      </c>
      <c r="G466" s="0" t="n">
        <f aca="false">B506-B466</f>
        <v>1.79080000000002</v>
      </c>
      <c r="H466" s="0" t="n">
        <f aca="false">B516-B466</f>
        <v>2.1164</v>
      </c>
      <c r="I466" s="0" t="n">
        <f aca="false">B526-B466</f>
        <v>2.1164</v>
      </c>
      <c r="J466" s="0" t="n">
        <f aca="false">B536-B466</f>
        <v>2.60479999999998</v>
      </c>
      <c r="L466" s="0" t="n">
        <f aca="false">LN(D466)</f>
        <v>-0.428938464293824</v>
      </c>
      <c r="M466" s="0" t="n">
        <f aca="false">LN(E466)</f>
        <v>-0.023473356185645</v>
      </c>
      <c r="N466" s="0" t="n">
        <f aca="false">LN(F466)</f>
        <v>0.381991751922529</v>
      </c>
      <c r="O466" s="0" t="n">
        <f aca="false">LN(G466)</f>
        <v>0.582662447384684</v>
      </c>
      <c r="P466" s="0" t="n">
        <f aca="false">LN(H466)</f>
        <v>0.749716532047839</v>
      </c>
      <c r="Q466" s="0" t="n">
        <f aca="false">LN(I466)</f>
        <v>0.749716532047839</v>
      </c>
      <c r="R466" s="0" t="n">
        <f aca="false">LN(J466)</f>
        <v>0.957355896826078</v>
      </c>
    </row>
    <row r="467" customFormat="false" ht="18.75" hidden="false" customHeight="false" outlineLevel="0" collapsed="false">
      <c r="A467" s="0" t="n">
        <v>4650</v>
      </c>
      <c r="B467" s="0" t="n">
        <v>135.0428</v>
      </c>
      <c r="D467" s="0" t="n">
        <f aca="false">B477-B467</f>
        <v>0.651199999999989</v>
      </c>
      <c r="E467" s="0" t="n">
        <f aca="false">B487-B467</f>
        <v>1.1396</v>
      </c>
      <c r="F467" s="0" t="n">
        <f aca="false">B497-B467</f>
        <v>1.46520000000001</v>
      </c>
      <c r="G467" s="0" t="n">
        <f aca="false">B507-B467</f>
        <v>1.79080000000002</v>
      </c>
      <c r="H467" s="0" t="n">
        <f aca="false">B517-B467</f>
        <v>2.1164</v>
      </c>
      <c r="I467" s="0" t="n">
        <f aca="false">B527-B467</f>
        <v>2.2792</v>
      </c>
      <c r="J467" s="0" t="n">
        <f aca="false">B537-B467</f>
        <v>2.60479999999998</v>
      </c>
      <c r="L467" s="0" t="n">
        <f aca="false">LN(D467)</f>
        <v>-0.428938464293824</v>
      </c>
      <c r="M467" s="0" t="n">
        <f aca="false">LN(E467)</f>
        <v>0.130677323641617</v>
      </c>
      <c r="N467" s="0" t="n">
        <f aca="false">LN(F467)</f>
        <v>0.381991751922529</v>
      </c>
      <c r="O467" s="0" t="n">
        <f aca="false">LN(G467)</f>
        <v>0.582662447384684</v>
      </c>
      <c r="P467" s="0" t="n">
        <f aca="false">LN(H467)</f>
        <v>0.749716532047839</v>
      </c>
      <c r="Q467" s="0" t="n">
        <f aca="false">LN(I467)</f>
        <v>0.823824504201563</v>
      </c>
      <c r="R467" s="0" t="n">
        <f aca="false">LN(J467)</f>
        <v>0.957355896826078</v>
      </c>
    </row>
    <row r="468" customFormat="false" ht="18.75" hidden="false" customHeight="false" outlineLevel="0" collapsed="false">
      <c r="A468" s="0" t="n">
        <v>4660</v>
      </c>
      <c r="B468" s="0" t="n">
        <v>135.0428</v>
      </c>
      <c r="D468" s="0" t="n">
        <f aca="false">B478-B468</f>
        <v>0.813999999999993</v>
      </c>
      <c r="E468" s="0" t="n">
        <f aca="false">B488-B468</f>
        <v>1.1396</v>
      </c>
      <c r="F468" s="0" t="n">
        <f aca="false">B498-B468</f>
        <v>1.46520000000001</v>
      </c>
      <c r="G468" s="0" t="n">
        <f aca="false">B508-B468</f>
        <v>1.95359999999999</v>
      </c>
      <c r="H468" s="0" t="n">
        <f aca="false">B518-B468</f>
        <v>2.1164</v>
      </c>
      <c r="I468" s="0" t="n">
        <f aca="false">B528-B468</f>
        <v>2.2792</v>
      </c>
      <c r="J468" s="0" t="n">
        <f aca="false">B538-B468</f>
        <v>2.44200000000001</v>
      </c>
      <c r="L468" s="0" t="n">
        <f aca="false">LN(D468)</f>
        <v>-0.205794912979605</v>
      </c>
      <c r="M468" s="0" t="n">
        <f aca="false">LN(E468)</f>
        <v>0.130677323641617</v>
      </c>
      <c r="N468" s="0" t="n">
        <f aca="false">LN(F468)</f>
        <v>0.381991751922529</v>
      </c>
      <c r="O468" s="0" t="n">
        <f aca="false">LN(G468)</f>
        <v>0.6696738243743</v>
      </c>
      <c r="P468" s="0" t="n">
        <f aca="false">LN(H468)</f>
        <v>0.749716532047839</v>
      </c>
      <c r="Q468" s="0" t="n">
        <f aca="false">LN(I468)</f>
        <v>0.823824504201563</v>
      </c>
      <c r="R468" s="0" t="n">
        <f aca="false">LN(J468)</f>
        <v>0.892817375688516</v>
      </c>
    </row>
    <row r="469" customFormat="false" ht="18.75" hidden="false" customHeight="false" outlineLevel="0" collapsed="false">
      <c r="A469" s="0" t="n">
        <v>4670</v>
      </c>
      <c r="B469" s="0" t="n">
        <v>135.0428</v>
      </c>
      <c r="D469" s="0" t="n">
        <f aca="false">B479-B469</f>
        <v>0.651199999999989</v>
      </c>
      <c r="E469" s="0" t="n">
        <f aca="false">B489-B469</f>
        <v>1.30240000000001</v>
      </c>
      <c r="F469" s="0" t="n">
        <f aca="false">B499-B469</f>
        <v>1.46520000000001</v>
      </c>
      <c r="G469" s="0" t="n">
        <f aca="false">B509-B469</f>
        <v>1.95359999999999</v>
      </c>
      <c r="H469" s="0" t="n">
        <f aca="false">B519-B469</f>
        <v>2.1164</v>
      </c>
      <c r="I469" s="0" t="n">
        <f aca="false">B529-B469</f>
        <v>2.2792</v>
      </c>
      <c r="J469" s="0" t="n">
        <f aca="false">B539-B469</f>
        <v>2.44200000000001</v>
      </c>
      <c r="L469" s="0" t="n">
        <f aca="false">LN(D469)</f>
        <v>-0.428938464293824</v>
      </c>
      <c r="M469" s="0" t="n">
        <f aca="false">LN(E469)</f>
        <v>0.264208716266143</v>
      </c>
      <c r="N469" s="0" t="n">
        <f aca="false">LN(F469)</f>
        <v>0.381991751922529</v>
      </c>
      <c r="O469" s="0" t="n">
        <f aca="false">LN(G469)</f>
        <v>0.6696738243743</v>
      </c>
      <c r="P469" s="0" t="n">
        <f aca="false">LN(H469)</f>
        <v>0.749716532047839</v>
      </c>
      <c r="Q469" s="0" t="n">
        <f aca="false">LN(I469)</f>
        <v>0.823824504201563</v>
      </c>
      <c r="R469" s="0" t="n">
        <f aca="false">LN(J469)</f>
        <v>0.892817375688516</v>
      </c>
    </row>
    <row r="470" customFormat="false" ht="18.75" hidden="false" customHeight="false" outlineLevel="0" collapsed="false">
      <c r="A470" s="0" t="n">
        <v>4680</v>
      </c>
      <c r="B470" s="0" t="n">
        <v>135.0428</v>
      </c>
      <c r="D470" s="0" t="n">
        <f aca="false">B480-B470</f>
        <v>0.813999999999993</v>
      </c>
      <c r="E470" s="0" t="n">
        <f aca="false">B490-B470</f>
        <v>1.1396</v>
      </c>
      <c r="F470" s="0" t="n">
        <f aca="false">B500-B470</f>
        <v>1.62800000000001</v>
      </c>
      <c r="G470" s="0" t="n">
        <f aca="false">B510-B470</f>
        <v>1.95359999999999</v>
      </c>
      <c r="H470" s="0" t="n">
        <f aca="false">B520-B470</f>
        <v>2.1164</v>
      </c>
      <c r="I470" s="0" t="n">
        <f aca="false">B530-B470</f>
        <v>2.2792</v>
      </c>
      <c r="J470" s="0" t="n">
        <f aca="false">B540-B470</f>
        <v>2.44200000000001</v>
      </c>
      <c r="L470" s="0" t="n">
        <f aca="false">LN(D470)</f>
        <v>-0.205794912979605</v>
      </c>
      <c r="M470" s="0" t="n">
        <f aca="false">LN(E470)</f>
        <v>0.130677323641617</v>
      </c>
      <c r="N470" s="0" t="n">
        <f aca="false">LN(F470)</f>
        <v>0.487352267580357</v>
      </c>
      <c r="O470" s="0" t="n">
        <f aca="false">LN(G470)</f>
        <v>0.6696738243743</v>
      </c>
      <c r="P470" s="0" t="n">
        <f aca="false">LN(H470)</f>
        <v>0.749716532047839</v>
      </c>
      <c r="Q470" s="0" t="n">
        <f aca="false">LN(I470)</f>
        <v>0.823824504201563</v>
      </c>
      <c r="R470" s="0" t="n">
        <f aca="false">LN(J470)</f>
        <v>0.892817375688516</v>
      </c>
    </row>
    <row r="471" customFormat="false" ht="18.75" hidden="false" customHeight="false" outlineLevel="0" collapsed="false">
      <c r="A471" s="0" t="n">
        <v>4690</v>
      </c>
      <c r="B471" s="0" t="n">
        <v>135.0428</v>
      </c>
      <c r="D471" s="0" t="n">
        <f aca="false">B481-B471</f>
        <v>0.651199999999989</v>
      </c>
      <c r="E471" s="0" t="n">
        <f aca="false">B491-B471</f>
        <v>1.30240000000001</v>
      </c>
      <c r="F471" s="0" t="n">
        <f aca="false">B501-B471</f>
        <v>1.62800000000001</v>
      </c>
      <c r="G471" s="0" t="n">
        <f aca="false">B511-B471</f>
        <v>1.95359999999999</v>
      </c>
      <c r="H471" s="0" t="n">
        <f aca="false">B521-B471</f>
        <v>1.95359999999999</v>
      </c>
      <c r="I471" s="0" t="n">
        <f aca="false">B531-B471</f>
        <v>2.44200000000001</v>
      </c>
      <c r="J471" s="0" t="n">
        <f aca="false">B541-B471</f>
        <v>2.44200000000001</v>
      </c>
      <c r="L471" s="0" t="n">
        <f aca="false">LN(D471)</f>
        <v>-0.428938464293824</v>
      </c>
      <c r="M471" s="0" t="n">
        <f aca="false">LN(E471)</f>
        <v>0.264208716266143</v>
      </c>
      <c r="N471" s="0" t="n">
        <f aca="false">LN(F471)</f>
        <v>0.487352267580357</v>
      </c>
      <c r="O471" s="0" t="n">
        <f aca="false">LN(G471)</f>
        <v>0.6696738243743</v>
      </c>
      <c r="P471" s="0" t="n">
        <f aca="false">LN(H471)</f>
        <v>0.6696738243743</v>
      </c>
      <c r="Q471" s="0" t="n">
        <f aca="false">LN(I471)</f>
        <v>0.892817375688516</v>
      </c>
      <c r="R471" s="0" t="n">
        <f aca="false">LN(J471)</f>
        <v>0.892817375688516</v>
      </c>
    </row>
    <row r="472" customFormat="false" ht="18.75" hidden="false" customHeight="false" outlineLevel="0" collapsed="false">
      <c r="A472" s="0" t="n">
        <v>4700</v>
      </c>
      <c r="B472" s="0" t="n">
        <v>135.0428</v>
      </c>
      <c r="D472" s="0" t="n">
        <f aca="false">B482-B472</f>
        <v>0.651199999999989</v>
      </c>
      <c r="E472" s="0" t="n">
        <f aca="false">B492-B472</f>
        <v>1.1396</v>
      </c>
      <c r="F472" s="0" t="n">
        <f aca="false">B502-B472</f>
        <v>1.62800000000001</v>
      </c>
      <c r="G472" s="0" t="n">
        <f aca="false">B512-B472</f>
        <v>2.1164</v>
      </c>
      <c r="H472" s="0" t="n">
        <f aca="false">B522-B472</f>
        <v>1.95359999999999</v>
      </c>
      <c r="I472" s="0" t="n">
        <f aca="false">B532-B472</f>
        <v>2.44200000000001</v>
      </c>
      <c r="J472" s="0" t="n">
        <f aca="false">B542-B472</f>
        <v>2.44200000000001</v>
      </c>
      <c r="L472" s="0" t="n">
        <f aca="false">LN(D472)</f>
        <v>-0.428938464293824</v>
      </c>
      <c r="M472" s="0" t="n">
        <f aca="false">LN(E472)</f>
        <v>0.130677323641617</v>
      </c>
      <c r="N472" s="0" t="n">
        <f aca="false">LN(F472)</f>
        <v>0.487352267580357</v>
      </c>
      <c r="O472" s="0" t="n">
        <f aca="false">LN(G472)</f>
        <v>0.749716532047839</v>
      </c>
      <c r="P472" s="0" t="n">
        <f aca="false">LN(H472)</f>
        <v>0.6696738243743</v>
      </c>
      <c r="Q472" s="0" t="n">
        <f aca="false">LN(I472)</f>
        <v>0.892817375688516</v>
      </c>
      <c r="R472" s="0" t="n">
        <f aca="false">LN(J472)</f>
        <v>0.892817375688516</v>
      </c>
    </row>
    <row r="473" customFormat="false" ht="18.75" hidden="false" customHeight="false" outlineLevel="0" collapsed="false">
      <c r="A473" s="0" t="n">
        <v>4710</v>
      </c>
      <c r="B473" s="0" t="n">
        <v>135.3684</v>
      </c>
      <c r="D473" s="0" t="n">
        <f aca="false">B483-B473</f>
        <v>0.162800000000033</v>
      </c>
      <c r="E473" s="0" t="n">
        <f aca="false">B493-B473</f>
        <v>0.976800000000026</v>
      </c>
      <c r="F473" s="0" t="n">
        <f aca="false">B503-B473</f>
        <v>1.13960000000003</v>
      </c>
      <c r="G473" s="0" t="n">
        <f aca="false">B513-B473</f>
        <v>1.79080000000002</v>
      </c>
      <c r="H473" s="0" t="n">
        <f aca="false">B523-B473</f>
        <v>1.62800000000001</v>
      </c>
      <c r="I473" s="0" t="n">
        <f aca="false">B533-B473</f>
        <v>1.95360000000002</v>
      </c>
      <c r="J473" s="0" t="n">
        <f aca="false">B543-B473</f>
        <v>1.95360000000002</v>
      </c>
      <c r="L473" s="0" t="n">
        <f aca="false">LN(D473)</f>
        <v>-1.8152328254135</v>
      </c>
      <c r="M473" s="0" t="n">
        <f aca="false">LN(E473)</f>
        <v>-0.0234733561856159</v>
      </c>
      <c r="N473" s="0" t="n">
        <f aca="false">LN(F473)</f>
        <v>0.130677323641642</v>
      </c>
      <c r="O473" s="0" t="n">
        <f aca="false">LN(G473)</f>
        <v>0.582662447384684</v>
      </c>
      <c r="P473" s="0" t="n">
        <f aca="false">LN(H473)</f>
        <v>0.487352267580357</v>
      </c>
      <c r="Q473" s="0" t="n">
        <f aca="false">LN(I473)</f>
        <v>0.669673824374315</v>
      </c>
      <c r="R473" s="0" t="n">
        <f aca="false">LN(J473)</f>
        <v>0.669673824374315</v>
      </c>
    </row>
    <row r="474" customFormat="false" ht="18.75" hidden="false" customHeight="false" outlineLevel="0" collapsed="false">
      <c r="A474" s="0" t="n">
        <v>4720</v>
      </c>
      <c r="B474" s="0" t="n">
        <v>135.5312</v>
      </c>
      <c r="D474" s="0" t="n">
        <f aca="false">B484-B474</f>
        <v>0.162799999999976</v>
      </c>
      <c r="E474" s="0" t="n">
        <f aca="false">B494-B474</f>
        <v>0.813999999999993</v>
      </c>
      <c r="F474" s="0" t="n">
        <f aca="false">B504-B474</f>
        <v>1.1396</v>
      </c>
      <c r="G474" s="0" t="n">
        <f aca="false">B514-B474</f>
        <v>1.62799999999999</v>
      </c>
      <c r="H474" s="0" t="n">
        <f aca="false">B524-B474</f>
        <v>1.46519999999998</v>
      </c>
      <c r="I474" s="0" t="n">
        <f aca="false">B534-B474</f>
        <v>1.79079999999999</v>
      </c>
      <c r="J474" s="0" t="n">
        <f aca="false">B544-B474</f>
        <v>1.79079999999999</v>
      </c>
      <c r="L474" s="0" t="n">
        <f aca="false">LN(D474)</f>
        <v>-1.81523282541385</v>
      </c>
      <c r="M474" s="0" t="n">
        <f aca="false">LN(E474)</f>
        <v>-0.205794912979605</v>
      </c>
      <c r="N474" s="0" t="n">
        <f aca="false">LN(F474)</f>
        <v>0.130677323641617</v>
      </c>
      <c r="O474" s="0" t="n">
        <f aca="false">LN(G474)</f>
        <v>0.48735226758034</v>
      </c>
      <c r="P474" s="0" t="n">
        <f aca="false">LN(H474)</f>
        <v>0.38199175192251</v>
      </c>
      <c r="Q474" s="0" t="n">
        <f aca="false">LN(I474)</f>
        <v>0.582662447384668</v>
      </c>
      <c r="R474" s="0" t="n">
        <f aca="false">LN(J474)</f>
        <v>0.582662447384668</v>
      </c>
    </row>
    <row r="475" customFormat="false" ht="18.75" hidden="false" customHeight="false" outlineLevel="0" collapsed="false">
      <c r="A475" s="0" t="n">
        <v>4730</v>
      </c>
      <c r="B475" s="0" t="n">
        <v>135.694</v>
      </c>
      <c r="D475" s="0" t="n">
        <f aca="false">B485-B475</f>
        <v>0.162800000000004</v>
      </c>
      <c r="E475" s="0" t="n">
        <f aca="false">B495-B475</f>
        <v>0.814000000000021</v>
      </c>
      <c r="F475" s="0" t="n">
        <f aca="false">B505-B475</f>
        <v>0.976800000000026</v>
      </c>
      <c r="G475" s="0" t="n">
        <f aca="false">B515-B475</f>
        <v>1.46520000000001</v>
      </c>
      <c r="H475" s="0" t="n">
        <f aca="false">B525-B475</f>
        <v>1.30240000000001</v>
      </c>
      <c r="I475" s="0" t="n">
        <f aca="false">B535-B475</f>
        <v>1.79079999999999</v>
      </c>
      <c r="J475" s="0" t="n">
        <f aca="false">B545-B475</f>
        <v>1.62800000000001</v>
      </c>
      <c r="L475" s="0" t="n">
        <f aca="false">LN(D475)</f>
        <v>-1.81523282541367</v>
      </c>
      <c r="M475" s="0" t="n">
        <f aca="false">LN(E475)</f>
        <v>-0.20579491297957</v>
      </c>
      <c r="N475" s="0" t="n">
        <f aca="false">LN(F475)</f>
        <v>-0.0234733561856159</v>
      </c>
      <c r="O475" s="0" t="n">
        <f aca="false">LN(G475)</f>
        <v>0.381991751922529</v>
      </c>
      <c r="P475" s="0" t="n">
        <f aca="false">LN(H475)</f>
        <v>0.264208716266143</v>
      </c>
      <c r="Q475" s="0" t="n">
        <f aca="false">LN(I475)</f>
        <v>0.582662447384668</v>
      </c>
      <c r="R475" s="0" t="n">
        <f aca="false">LN(J475)</f>
        <v>0.487352267580357</v>
      </c>
    </row>
    <row r="476" customFormat="false" ht="18.75" hidden="false" customHeight="false" outlineLevel="0" collapsed="false">
      <c r="A476" s="0" t="n">
        <v>4740</v>
      </c>
      <c r="B476" s="0" t="n">
        <v>135.694</v>
      </c>
      <c r="D476" s="0" t="n">
        <f aca="false">B486-B476</f>
        <v>0.325600000000009</v>
      </c>
      <c r="E476" s="0" t="n">
        <f aca="false">B496-B476</f>
        <v>0.814000000000021</v>
      </c>
      <c r="F476" s="0" t="n">
        <f aca="false">B506-B476</f>
        <v>1.13960000000003</v>
      </c>
      <c r="G476" s="0" t="n">
        <f aca="false">B516-B476</f>
        <v>1.46520000000001</v>
      </c>
      <c r="H476" s="0" t="n">
        <f aca="false">B526-B476</f>
        <v>1.46520000000001</v>
      </c>
      <c r="I476" s="0" t="n">
        <f aca="false">B536-B476</f>
        <v>1.95359999999999</v>
      </c>
      <c r="J476" s="0" t="n">
        <f aca="false">B546-B476</f>
        <v>1.95360000000002</v>
      </c>
      <c r="L476" s="0" t="n">
        <f aca="false">LN(D476)</f>
        <v>-1.12208564485373</v>
      </c>
      <c r="M476" s="0" t="n">
        <f aca="false">LN(E476)</f>
        <v>-0.20579491297957</v>
      </c>
      <c r="N476" s="0" t="n">
        <f aca="false">LN(F476)</f>
        <v>0.130677323641642</v>
      </c>
      <c r="O476" s="0" t="n">
        <f aca="false">LN(G476)</f>
        <v>0.381991751922529</v>
      </c>
      <c r="P476" s="0" t="n">
        <f aca="false">LN(H476)</f>
        <v>0.381991751922529</v>
      </c>
      <c r="Q476" s="0" t="n">
        <f aca="false">LN(I476)</f>
        <v>0.6696738243743</v>
      </c>
      <c r="R476" s="0" t="n">
        <f aca="false">LN(J476)</f>
        <v>0.669673824374315</v>
      </c>
    </row>
    <row r="477" customFormat="false" ht="18.75" hidden="false" customHeight="false" outlineLevel="0" collapsed="false">
      <c r="A477" s="0" t="n">
        <v>4750</v>
      </c>
      <c r="B477" s="0" t="n">
        <v>135.694</v>
      </c>
      <c r="D477" s="0" t="n">
        <f aca="false">B487-B477</f>
        <v>0.488400000000013</v>
      </c>
      <c r="E477" s="0" t="n">
        <f aca="false">B497-B477</f>
        <v>0.814000000000021</v>
      </c>
      <c r="F477" s="0" t="n">
        <f aca="false">B507-B477</f>
        <v>1.13960000000003</v>
      </c>
      <c r="G477" s="0" t="n">
        <f aca="false">B517-B477</f>
        <v>1.46520000000001</v>
      </c>
      <c r="H477" s="0" t="n">
        <f aca="false">B527-B477</f>
        <v>1.62800000000001</v>
      </c>
      <c r="I477" s="0" t="n">
        <f aca="false">B537-B477</f>
        <v>1.95359999999999</v>
      </c>
      <c r="J477" s="0" t="n">
        <f aca="false">B547-B477</f>
        <v>2.1164</v>
      </c>
      <c r="L477" s="0" t="n">
        <f aca="false">LN(D477)</f>
        <v>-0.716620536745561</v>
      </c>
      <c r="M477" s="0" t="n">
        <f aca="false">LN(E477)</f>
        <v>-0.20579491297957</v>
      </c>
      <c r="N477" s="0" t="n">
        <f aca="false">LN(F477)</f>
        <v>0.130677323641642</v>
      </c>
      <c r="O477" s="0" t="n">
        <f aca="false">LN(G477)</f>
        <v>0.381991751922529</v>
      </c>
      <c r="P477" s="0" t="n">
        <f aca="false">LN(H477)</f>
        <v>0.487352267580357</v>
      </c>
      <c r="Q477" s="0" t="n">
        <f aca="false">LN(I477)</f>
        <v>0.6696738243743</v>
      </c>
      <c r="R477" s="0" t="n">
        <f aca="false">LN(J477)</f>
        <v>0.749716532047839</v>
      </c>
    </row>
    <row r="478" customFormat="false" ht="18.75" hidden="false" customHeight="false" outlineLevel="0" collapsed="false">
      <c r="A478" s="0" t="n">
        <v>4760</v>
      </c>
      <c r="B478" s="0" t="n">
        <v>135.8568</v>
      </c>
      <c r="D478" s="0" t="n">
        <f aca="false">B488-B478</f>
        <v>0.325600000000009</v>
      </c>
      <c r="E478" s="0" t="n">
        <f aca="false">B498-B478</f>
        <v>0.651200000000017</v>
      </c>
      <c r="F478" s="0" t="n">
        <f aca="false">B508-B478</f>
        <v>1.1396</v>
      </c>
      <c r="G478" s="0" t="n">
        <f aca="false">B518-B478</f>
        <v>1.30240000000001</v>
      </c>
      <c r="H478" s="0" t="n">
        <f aca="false">B528-B478</f>
        <v>1.46520000000001</v>
      </c>
      <c r="I478" s="0" t="n">
        <f aca="false">B538-B478</f>
        <v>1.62800000000001</v>
      </c>
      <c r="J478" s="0" t="n">
        <f aca="false">B548-B478</f>
        <v>1.95359999999999</v>
      </c>
      <c r="L478" s="0" t="n">
        <f aca="false">LN(D478)</f>
        <v>-1.12208564485373</v>
      </c>
      <c r="M478" s="0" t="n">
        <f aca="false">LN(E478)</f>
        <v>-0.42893846429378</v>
      </c>
      <c r="N478" s="0" t="n">
        <f aca="false">LN(F478)</f>
        <v>0.130677323641617</v>
      </c>
      <c r="O478" s="0" t="n">
        <f aca="false">LN(G478)</f>
        <v>0.264208716266143</v>
      </c>
      <c r="P478" s="0" t="n">
        <f aca="false">LN(H478)</f>
        <v>0.381991751922529</v>
      </c>
      <c r="Q478" s="0" t="n">
        <f aca="false">LN(I478)</f>
        <v>0.487352267580357</v>
      </c>
      <c r="R478" s="0" t="n">
        <f aca="false">LN(J478)</f>
        <v>0.6696738243743</v>
      </c>
    </row>
    <row r="479" customFormat="false" ht="18.75" hidden="false" customHeight="false" outlineLevel="0" collapsed="false">
      <c r="A479" s="0" t="n">
        <v>4770</v>
      </c>
      <c r="B479" s="0" t="n">
        <v>135.694</v>
      </c>
      <c r="D479" s="0" t="n">
        <f aca="false">B489-B479</f>
        <v>0.651200000000017</v>
      </c>
      <c r="E479" s="0" t="n">
        <f aca="false">B499-B479</f>
        <v>0.814000000000021</v>
      </c>
      <c r="F479" s="0" t="n">
        <f aca="false">B509-B479</f>
        <v>1.30240000000001</v>
      </c>
      <c r="G479" s="0" t="n">
        <f aca="false">B519-B479</f>
        <v>1.46520000000001</v>
      </c>
      <c r="H479" s="0" t="n">
        <f aca="false">B529-B479</f>
        <v>1.62800000000001</v>
      </c>
      <c r="I479" s="0" t="n">
        <f aca="false">B539-B479</f>
        <v>1.79080000000002</v>
      </c>
      <c r="J479" s="0" t="n">
        <f aca="false">B549-B479</f>
        <v>2.1164</v>
      </c>
      <c r="L479" s="0" t="n">
        <f aca="false">LN(D479)</f>
        <v>-0.42893846429378</v>
      </c>
      <c r="M479" s="0" t="n">
        <f aca="false">LN(E479)</f>
        <v>-0.20579491297957</v>
      </c>
      <c r="N479" s="0" t="n">
        <f aca="false">LN(F479)</f>
        <v>0.264208716266143</v>
      </c>
      <c r="O479" s="0" t="n">
        <f aca="false">LN(G479)</f>
        <v>0.381991751922529</v>
      </c>
      <c r="P479" s="0" t="n">
        <f aca="false">LN(H479)</f>
        <v>0.487352267580357</v>
      </c>
      <c r="Q479" s="0" t="n">
        <f aca="false">LN(I479)</f>
        <v>0.582662447384684</v>
      </c>
      <c r="R479" s="0" t="n">
        <f aca="false">LN(J479)</f>
        <v>0.749716532047839</v>
      </c>
    </row>
    <row r="480" customFormat="false" ht="18.75" hidden="false" customHeight="false" outlineLevel="0" collapsed="false">
      <c r="A480" s="0" t="n">
        <v>4780</v>
      </c>
      <c r="B480" s="0" t="n">
        <v>135.8568</v>
      </c>
      <c r="D480" s="0" t="n">
        <f aca="false">B490-B480</f>
        <v>0.325600000000009</v>
      </c>
      <c r="E480" s="0" t="n">
        <f aca="false">B500-B480</f>
        <v>0.814000000000021</v>
      </c>
      <c r="F480" s="0" t="n">
        <f aca="false">B510-B480</f>
        <v>1.1396</v>
      </c>
      <c r="G480" s="0" t="n">
        <f aca="false">B520-B480</f>
        <v>1.30240000000001</v>
      </c>
      <c r="H480" s="0" t="n">
        <f aca="false">B530-B480</f>
        <v>1.46520000000001</v>
      </c>
      <c r="I480" s="0" t="n">
        <f aca="false">B540-B480</f>
        <v>1.62800000000001</v>
      </c>
      <c r="J480" s="0" t="n">
        <f aca="false">B550-B480</f>
        <v>1.95359999999999</v>
      </c>
      <c r="L480" s="0" t="n">
        <f aca="false">LN(D480)</f>
        <v>-1.12208564485373</v>
      </c>
      <c r="M480" s="0" t="n">
        <f aca="false">LN(E480)</f>
        <v>-0.20579491297957</v>
      </c>
      <c r="N480" s="0" t="n">
        <f aca="false">LN(F480)</f>
        <v>0.130677323641617</v>
      </c>
      <c r="O480" s="0" t="n">
        <f aca="false">LN(G480)</f>
        <v>0.264208716266143</v>
      </c>
      <c r="P480" s="0" t="n">
        <f aca="false">LN(H480)</f>
        <v>0.381991751922529</v>
      </c>
      <c r="Q480" s="0" t="n">
        <f aca="false">LN(I480)</f>
        <v>0.487352267580357</v>
      </c>
      <c r="R480" s="0" t="n">
        <f aca="false">LN(J480)</f>
        <v>0.6696738243743</v>
      </c>
    </row>
    <row r="481" customFormat="false" ht="18.75" hidden="false" customHeight="false" outlineLevel="0" collapsed="false">
      <c r="A481" s="0" t="n">
        <v>4790</v>
      </c>
      <c r="B481" s="0" t="n">
        <v>135.694</v>
      </c>
      <c r="D481" s="0" t="n">
        <f aca="false">B491-B481</f>
        <v>0.651200000000017</v>
      </c>
      <c r="E481" s="0" t="n">
        <f aca="false">B501-B481</f>
        <v>0.976800000000026</v>
      </c>
      <c r="F481" s="0" t="n">
        <f aca="false">B511-B481</f>
        <v>1.30240000000001</v>
      </c>
      <c r="G481" s="0" t="n">
        <f aca="false">B521-B481</f>
        <v>1.30240000000001</v>
      </c>
      <c r="H481" s="0" t="n">
        <f aca="false">B531-B481</f>
        <v>1.79080000000002</v>
      </c>
      <c r="I481" s="0" t="n">
        <f aca="false">B541-B481</f>
        <v>1.79080000000002</v>
      </c>
      <c r="J481" s="0" t="n">
        <f aca="false">B551-B481</f>
        <v>2.2792</v>
      </c>
      <c r="L481" s="0" t="n">
        <f aca="false">LN(D481)</f>
        <v>-0.42893846429378</v>
      </c>
      <c r="M481" s="0" t="n">
        <f aca="false">LN(E481)</f>
        <v>-0.0234733561856159</v>
      </c>
      <c r="N481" s="0" t="n">
        <f aca="false">LN(F481)</f>
        <v>0.264208716266143</v>
      </c>
      <c r="O481" s="0" t="n">
        <f aca="false">LN(G481)</f>
        <v>0.264208716266143</v>
      </c>
      <c r="P481" s="0" t="n">
        <f aca="false">LN(H481)</f>
        <v>0.582662447384684</v>
      </c>
      <c r="Q481" s="0" t="n">
        <f aca="false">LN(I481)</f>
        <v>0.582662447384684</v>
      </c>
      <c r="R481" s="0" t="n">
        <f aca="false">LN(J481)</f>
        <v>0.823824504201563</v>
      </c>
    </row>
    <row r="482" customFormat="false" ht="18.75" hidden="false" customHeight="false" outlineLevel="0" collapsed="false">
      <c r="A482" s="0" t="n">
        <v>4800</v>
      </c>
      <c r="B482" s="0" t="n">
        <v>135.694</v>
      </c>
      <c r="D482" s="0" t="n">
        <f aca="false">B492-B482</f>
        <v>0.488400000000013</v>
      </c>
      <c r="E482" s="0" t="n">
        <f aca="false">B502-B482</f>
        <v>0.976800000000026</v>
      </c>
      <c r="F482" s="0" t="n">
        <f aca="false">B512-B482</f>
        <v>1.46520000000001</v>
      </c>
      <c r="G482" s="0" t="n">
        <f aca="false">B522-B482</f>
        <v>1.30240000000001</v>
      </c>
      <c r="H482" s="0" t="n">
        <f aca="false">B532-B482</f>
        <v>1.79080000000002</v>
      </c>
      <c r="I482" s="0" t="n">
        <f aca="false">B542-B482</f>
        <v>1.79080000000002</v>
      </c>
      <c r="J482" s="0" t="n">
        <f aca="false">B552-B482</f>
        <v>2.2792</v>
      </c>
      <c r="L482" s="0" t="n">
        <f aca="false">LN(D482)</f>
        <v>-0.716620536745561</v>
      </c>
      <c r="M482" s="0" t="n">
        <f aca="false">LN(E482)</f>
        <v>-0.0234733561856159</v>
      </c>
      <c r="N482" s="0" t="n">
        <f aca="false">LN(F482)</f>
        <v>0.381991751922529</v>
      </c>
      <c r="O482" s="0" t="n">
        <f aca="false">LN(G482)</f>
        <v>0.264208716266143</v>
      </c>
      <c r="P482" s="0" t="n">
        <f aca="false">LN(H482)</f>
        <v>0.582662447384684</v>
      </c>
      <c r="Q482" s="0" t="n">
        <f aca="false">LN(I482)</f>
        <v>0.582662447384684</v>
      </c>
      <c r="R482" s="0" t="n">
        <f aca="false">LN(J482)</f>
        <v>0.823824504201563</v>
      </c>
    </row>
    <row r="483" customFormat="false" ht="18.75" hidden="false" customHeight="false" outlineLevel="0" collapsed="false">
      <c r="A483" s="0" t="n">
        <v>4810</v>
      </c>
      <c r="B483" s="0" t="n">
        <v>135.5312</v>
      </c>
      <c r="D483" s="0" t="n">
        <f aca="false">B493-B483</f>
        <v>0.813999999999993</v>
      </c>
      <c r="E483" s="0" t="n">
        <f aca="false">B503-B483</f>
        <v>0.976799999999997</v>
      </c>
      <c r="F483" s="0" t="n">
        <f aca="false">B513-B483</f>
        <v>1.62799999999999</v>
      </c>
      <c r="G483" s="0" t="n">
        <f aca="false">B523-B483</f>
        <v>1.46519999999998</v>
      </c>
      <c r="H483" s="0" t="n">
        <f aca="false">B533-B483</f>
        <v>1.79079999999999</v>
      </c>
      <c r="I483" s="0" t="n">
        <f aca="false">B543-B483</f>
        <v>1.79079999999999</v>
      </c>
      <c r="J483" s="0" t="n">
        <f aca="false">B553-B483</f>
        <v>2.44199999999998</v>
      </c>
      <c r="L483" s="0" t="n">
        <f aca="false">LN(D483)</f>
        <v>-0.205794912979605</v>
      </c>
      <c r="M483" s="0" t="n">
        <f aca="false">LN(E483)</f>
        <v>-0.023473356185645</v>
      </c>
      <c r="N483" s="0" t="n">
        <f aca="false">LN(F483)</f>
        <v>0.48735226758034</v>
      </c>
      <c r="O483" s="0" t="n">
        <f aca="false">LN(G483)</f>
        <v>0.38199175192251</v>
      </c>
      <c r="P483" s="0" t="n">
        <f aca="false">LN(H483)</f>
        <v>0.582662447384668</v>
      </c>
      <c r="Q483" s="0" t="n">
        <f aca="false">LN(I483)</f>
        <v>0.582662447384668</v>
      </c>
      <c r="R483" s="0" t="n">
        <f aca="false">LN(J483)</f>
        <v>0.892817375688504</v>
      </c>
    </row>
    <row r="484" customFormat="false" ht="18.75" hidden="false" customHeight="false" outlineLevel="0" collapsed="false">
      <c r="A484" s="0" t="n">
        <v>4820</v>
      </c>
      <c r="B484" s="0" t="n">
        <v>135.694</v>
      </c>
      <c r="D484" s="0" t="n">
        <f aca="false">B494-B484</f>
        <v>0.651200000000017</v>
      </c>
      <c r="E484" s="0" t="n">
        <f aca="false">B504-B484</f>
        <v>0.976800000000026</v>
      </c>
      <c r="F484" s="0" t="n">
        <f aca="false">B514-B484</f>
        <v>1.46520000000001</v>
      </c>
      <c r="G484" s="0" t="n">
        <f aca="false">B524-B484</f>
        <v>1.30240000000001</v>
      </c>
      <c r="H484" s="0" t="n">
        <f aca="false">B534-B484</f>
        <v>1.62800000000001</v>
      </c>
      <c r="I484" s="0" t="n">
        <f aca="false">B544-B484</f>
        <v>1.62800000000001</v>
      </c>
      <c r="J484" s="0" t="n">
        <f aca="false">B554-B484</f>
        <v>2.2792</v>
      </c>
      <c r="L484" s="0" t="n">
        <f aca="false">LN(D484)</f>
        <v>-0.42893846429378</v>
      </c>
      <c r="M484" s="0" t="n">
        <f aca="false">LN(E484)</f>
        <v>-0.0234733561856159</v>
      </c>
      <c r="N484" s="0" t="n">
        <f aca="false">LN(F484)</f>
        <v>0.381991751922529</v>
      </c>
      <c r="O484" s="0" t="n">
        <f aca="false">LN(G484)</f>
        <v>0.264208716266143</v>
      </c>
      <c r="P484" s="0" t="n">
        <f aca="false">LN(H484)</f>
        <v>0.487352267580357</v>
      </c>
      <c r="Q484" s="0" t="n">
        <f aca="false">LN(I484)</f>
        <v>0.487352267580357</v>
      </c>
      <c r="R484" s="0" t="n">
        <f aca="false">LN(J484)</f>
        <v>0.823824504201563</v>
      </c>
    </row>
    <row r="485" customFormat="false" ht="18.75" hidden="false" customHeight="false" outlineLevel="0" collapsed="false">
      <c r="A485" s="0" t="n">
        <v>4830</v>
      </c>
      <c r="B485" s="0" t="n">
        <v>135.8568</v>
      </c>
      <c r="D485" s="0" t="n">
        <f aca="false">B495-B485</f>
        <v>0.651200000000017</v>
      </c>
      <c r="E485" s="0" t="n">
        <f aca="false">B505-B485</f>
        <v>0.814000000000021</v>
      </c>
      <c r="F485" s="0" t="n">
        <f aca="false">B515-B485</f>
        <v>1.30240000000001</v>
      </c>
      <c r="G485" s="0" t="n">
        <f aca="false">B525-B485</f>
        <v>1.1396</v>
      </c>
      <c r="H485" s="0" t="n">
        <f aca="false">B535-B485</f>
        <v>1.62799999999999</v>
      </c>
      <c r="I485" s="0" t="n">
        <f aca="false">B545-B485</f>
        <v>1.46520000000001</v>
      </c>
      <c r="J485" s="0" t="n">
        <f aca="false">B555-B485</f>
        <v>2.1164</v>
      </c>
      <c r="L485" s="0" t="n">
        <f aca="false">LN(D485)</f>
        <v>-0.42893846429378</v>
      </c>
      <c r="M485" s="0" t="n">
        <f aca="false">LN(E485)</f>
        <v>-0.20579491297957</v>
      </c>
      <c r="N485" s="0" t="n">
        <f aca="false">LN(F485)</f>
        <v>0.264208716266143</v>
      </c>
      <c r="O485" s="0" t="n">
        <f aca="false">LN(G485)</f>
        <v>0.130677323641617</v>
      </c>
      <c r="P485" s="0" t="n">
        <f aca="false">LN(H485)</f>
        <v>0.48735226758034</v>
      </c>
      <c r="Q485" s="0" t="n">
        <f aca="false">LN(I485)</f>
        <v>0.381991751922529</v>
      </c>
      <c r="R485" s="0" t="n">
        <f aca="false">LN(J485)</f>
        <v>0.749716532047839</v>
      </c>
    </row>
    <row r="486" customFormat="false" ht="18.75" hidden="false" customHeight="false" outlineLevel="0" collapsed="false">
      <c r="A486" s="0" t="n">
        <v>4840</v>
      </c>
      <c r="B486" s="0" t="n">
        <v>136.0196</v>
      </c>
      <c r="D486" s="0" t="n">
        <f aca="false">B496-B486</f>
        <v>0.488400000000013</v>
      </c>
      <c r="E486" s="0" t="n">
        <f aca="false">B506-B486</f>
        <v>0.814000000000021</v>
      </c>
      <c r="F486" s="0" t="n">
        <f aca="false">B516-B486</f>
        <v>1.1396</v>
      </c>
      <c r="G486" s="0" t="n">
        <f aca="false">B526-B486</f>
        <v>1.1396</v>
      </c>
      <c r="H486" s="0" t="n">
        <f aca="false">B536-B486</f>
        <v>1.62799999999999</v>
      </c>
      <c r="I486" s="0" t="n">
        <f aca="false">B546-B486</f>
        <v>1.62800000000001</v>
      </c>
      <c r="J486" s="0" t="n">
        <f aca="false">B556-B486</f>
        <v>1.95359999999999</v>
      </c>
      <c r="L486" s="0" t="n">
        <f aca="false">LN(D486)</f>
        <v>-0.716620536745561</v>
      </c>
      <c r="M486" s="0" t="n">
        <f aca="false">LN(E486)</f>
        <v>-0.20579491297957</v>
      </c>
      <c r="N486" s="0" t="n">
        <f aca="false">LN(F486)</f>
        <v>0.130677323641617</v>
      </c>
      <c r="O486" s="0" t="n">
        <f aca="false">LN(G486)</f>
        <v>0.130677323641617</v>
      </c>
      <c r="P486" s="0" t="n">
        <f aca="false">LN(H486)</f>
        <v>0.48735226758034</v>
      </c>
      <c r="Q486" s="0" t="n">
        <f aca="false">LN(I486)</f>
        <v>0.487352267580357</v>
      </c>
      <c r="R486" s="0" t="n">
        <f aca="false">LN(J486)</f>
        <v>0.6696738243743</v>
      </c>
    </row>
    <row r="487" customFormat="false" ht="18.75" hidden="false" customHeight="false" outlineLevel="0" collapsed="false">
      <c r="A487" s="0" t="n">
        <v>4850</v>
      </c>
      <c r="B487" s="0" t="n">
        <v>136.1824</v>
      </c>
      <c r="D487" s="0" t="n">
        <f aca="false">B497-B487</f>
        <v>0.325600000000009</v>
      </c>
      <c r="E487" s="0" t="n">
        <f aca="false">B507-B487</f>
        <v>0.651200000000017</v>
      </c>
      <c r="F487" s="0" t="n">
        <f aca="false">B517-B487</f>
        <v>0.976799999999997</v>
      </c>
      <c r="G487" s="0" t="n">
        <f aca="false">B527-B487</f>
        <v>1.1396</v>
      </c>
      <c r="H487" s="0" t="n">
        <f aca="false">B537-B487</f>
        <v>1.46519999999998</v>
      </c>
      <c r="I487" s="0" t="n">
        <f aca="false">B547-B487</f>
        <v>1.62799999999999</v>
      </c>
      <c r="J487" s="0" t="n">
        <f aca="false">B557-B487</f>
        <v>1.79079999999999</v>
      </c>
      <c r="L487" s="0" t="n">
        <f aca="false">LN(D487)</f>
        <v>-1.12208564485373</v>
      </c>
      <c r="M487" s="0" t="n">
        <f aca="false">LN(E487)</f>
        <v>-0.42893846429378</v>
      </c>
      <c r="N487" s="0" t="n">
        <f aca="false">LN(F487)</f>
        <v>-0.023473356185645</v>
      </c>
      <c r="O487" s="0" t="n">
        <f aca="false">LN(G487)</f>
        <v>0.130677323641617</v>
      </c>
      <c r="P487" s="0" t="n">
        <f aca="false">LN(H487)</f>
        <v>0.38199175192251</v>
      </c>
      <c r="Q487" s="0" t="n">
        <f aca="false">LN(I487)</f>
        <v>0.48735226758034</v>
      </c>
      <c r="R487" s="0" t="n">
        <f aca="false">LN(J487)</f>
        <v>0.582662447384668</v>
      </c>
    </row>
    <row r="488" customFormat="false" ht="18.75" hidden="false" customHeight="false" outlineLevel="0" collapsed="false">
      <c r="A488" s="0" t="n">
        <v>4860</v>
      </c>
      <c r="B488" s="0" t="n">
        <v>136.1824</v>
      </c>
      <c r="D488" s="0" t="n">
        <f aca="false">B498-B488</f>
        <v>0.325600000000009</v>
      </c>
      <c r="E488" s="0" t="n">
        <f aca="false">B508-B488</f>
        <v>0.813999999999993</v>
      </c>
      <c r="F488" s="0" t="n">
        <f aca="false">B518-B488</f>
        <v>0.976799999999997</v>
      </c>
      <c r="G488" s="0" t="n">
        <f aca="false">B528-B488</f>
        <v>1.1396</v>
      </c>
      <c r="H488" s="0" t="n">
        <f aca="false">B538-B488</f>
        <v>1.30240000000001</v>
      </c>
      <c r="I488" s="0" t="n">
        <f aca="false">B548-B488</f>
        <v>1.62799999999999</v>
      </c>
      <c r="J488" s="0" t="n">
        <f aca="false">B558-B488</f>
        <v>1.95359999999999</v>
      </c>
      <c r="L488" s="0" t="n">
        <f aca="false">LN(D488)</f>
        <v>-1.12208564485373</v>
      </c>
      <c r="M488" s="0" t="n">
        <f aca="false">LN(E488)</f>
        <v>-0.205794912979605</v>
      </c>
      <c r="N488" s="0" t="n">
        <f aca="false">LN(F488)</f>
        <v>-0.023473356185645</v>
      </c>
      <c r="O488" s="0" t="n">
        <f aca="false">LN(G488)</f>
        <v>0.130677323641617</v>
      </c>
      <c r="P488" s="0" t="n">
        <f aca="false">LN(H488)</f>
        <v>0.264208716266143</v>
      </c>
      <c r="Q488" s="0" t="n">
        <f aca="false">LN(I488)</f>
        <v>0.48735226758034</v>
      </c>
      <c r="R488" s="0" t="n">
        <f aca="false">LN(J488)</f>
        <v>0.6696738243743</v>
      </c>
    </row>
    <row r="489" customFormat="false" ht="18.75" hidden="false" customHeight="false" outlineLevel="0" collapsed="false">
      <c r="A489" s="0" t="n">
        <v>4870</v>
      </c>
      <c r="B489" s="0" t="n">
        <v>136.3452</v>
      </c>
      <c r="D489" s="0" t="n">
        <f aca="false">B499-B489</f>
        <v>0.162800000000004</v>
      </c>
      <c r="E489" s="0" t="n">
        <f aca="false">B509-B489</f>
        <v>0.651199999999989</v>
      </c>
      <c r="F489" s="0" t="n">
        <f aca="false">B519-B489</f>
        <v>0.813999999999993</v>
      </c>
      <c r="G489" s="0" t="n">
        <f aca="false">B529-B489</f>
        <v>0.976799999999997</v>
      </c>
      <c r="H489" s="0" t="n">
        <f aca="false">B539-B489</f>
        <v>1.1396</v>
      </c>
      <c r="I489" s="0" t="n">
        <f aca="false">B549-B489</f>
        <v>1.46519999999998</v>
      </c>
      <c r="J489" s="0" t="n">
        <f aca="false">B559-B489</f>
        <v>1.79079999999999</v>
      </c>
      <c r="L489" s="0" t="n">
        <f aca="false">LN(D489)</f>
        <v>-1.81523282541367</v>
      </c>
      <c r="M489" s="0" t="n">
        <f aca="false">LN(E489)</f>
        <v>-0.428938464293824</v>
      </c>
      <c r="N489" s="0" t="n">
        <f aca="false">LN(F489)</f>
        <v>-0.205794912979605</v>
      </c>
      <c r="O489" s="0" t="n">
        <f aca="false">LN(G489)</f>
        <v>-0.023473356185645</v>
      </c>
      <c r="P489" s="0" t="n">
        <f aca="false">LN(H489)</f>
        <v>0.130677323641617</v>
      </c>
      <c r="Q489" s="0" t="n">
        <f aca="false">LN(I489)</f>
        <v>0.38199175192251</v>
      </c>
      <c r="R489" s="0" t="n">
        <f aca="false">LN(J489)</f>
        <v>0.582662447384668</v>
      </c>
    </row>
    <row r="490" customFormat="false" ht="18.75" hidden="false" customHeight="false" outlineLevel="0" collapsed="false">
      <c r="A490" s="0" t="n">
        <v>4880</v>
      </c>
      <c r="B490" s="0" t="n">
        <v>136.1824</v>
      </c>
      <c r="D490" s="0" t="n">
        <f aca="false">B500-B490</f>
        <v>0.488400000000013</v>
      </c>
      <c r="E490" s="0" t="n">
        <f aca="false">B510-B490</f>
        <v>0.813999999999993</v>
      </c>
      <c r="F490" s="0" t="n">
        <f aca="false">B520-B490</f>
        <v>0.976799999999997</v>
      </c>
      <c r="G490" s="0" t="n">
        <f aca="false">B530-B490</f>
        <v>1.1396</v>
      </c>
      <c r="H490" s="0" t="n">
        <f aca="false">B540-B490</f>
        <v>1.30240000000001</v>
      </c>
      <c r="I490" s="0" t="n">
        <f aca="false">B550-B490</f>
        <v>1.62799999999999</v>
      </c>
      <c r="J490" s="0" t="n">
        <f aca="false">B560-B490</f>
        <v>2.1164</v>
      </c>
      <c r="L490" s="0" t="n">
        <f aca="false">LN(D490)</f>
        <v>-0.716620536745561</v>
      </c>
      <c r="M490" s="0" t="n">
        <f aca="false">LN(E490)</f>
        <v>-0.205794912979605</v>
      </c>
      <c r="N490" s="0" t="n">
        <f aca="false">LN(F490)</f>
        <v>-0.023473356185645</v>
      </c>
      <c r="O490" s="0" t="n">
        <f aca="false">LN(G490)</f>
        <v>0.130677323641617</v>
      </c>
      <c r="P490" s="0" t="n">
        <f aca="false">LN(H490)</f>
        <v>0.264208716266143</v>
      </c>
      <c r="Q490" s="0" t="n">
        <f aca="false">LN(I490)</f>
        <v>0.48735226758034</v>
      </c>
      <c r="R490" s="0" t="n">
        <f aca="false">LN(J490)</f>
        <v>0.749716532047839</v>
      </c>
    </row>
    <row r="491" customFormat="false" ht="18.75" hidden="false" customHeight="false" outlineLevel="0" collapsed="false">
      <c r="A491" s="0" t="n">
        <v>4890</v>
      </c>
      <c r="B491" s="0" t="n">
        <v>136.3452</v>
      </c>
      <c r="D491" s="0" t="n">
        <f aca="false">B501-B491</f>
        <v>0.325600000000009</v>
      </c>
      <c r="E491" s="0" t="n">
        <f aca="false">B511-B491</f>
        <v>0.651199999999989</v>
      </c>
      <c r="F491" s="0" t="n">
        <f aca="false">B521-B491</f>
        <v>0.651199999999989</v>
      </c>
      <c r="G491" s="0" t="n">
        <f aca="false">B531-B491</f>
        <v>1.1396</v>
      </c>
      <c r="H491" s="0" t="n">
        <f aca="false">B541-B491</f>
        <v>1.1396</v>
      </c>
      <c r="I491" s="0" t="n">
        <f aca="false">B551-B491</f>
        <v>1.62799999999999</v>
      </c>
      <c r="J491" s="0" t="n">
        <f aca="false">B561-B491</f>
        <v>1.79079999999999</v>
      </c>
      <c r="L491" s="0" t="n">
        <f aca="false">LN(D491)</f>
        <v>-1.12208564485373</v>
      </c>
      <c r="M491" s="0" t="n">
        <f aca="false">LN(E491)</f>
        <v>-0.428938464293824</v>
      </c>
      <c r="N491" s="0" t="n">
        <f aca="false">LN(F491)</f>
        <v>-0.428938464293824</v>
      </c>
      <c r="O491" s="0" t="n">
        <f aca="false">LN(G491)</f>
        <v>0.130677323641617</v>
      </c>
      <c r="P491" s="0" t="n">
        <f aca="false">LN(H491)</f>
        <v>0.130677323641617</v>
      </c>
      <c r="Q491" s="0" t="n">
        <f aca="false">LN(I491)</f>
        <v>0.48735226758034</v>
      </c>
      <c r="R491" s="0" t="n">
        <f aca="false">LN(J491)</f>
        <v>0.582662447384668</v>
      </c>
    </row>
    <row r="492" customFormat="false" ht="18.75" hidden="false" customHeight="false" outlineLevel="0" collapsed="false">
      <c r="A492" s="0" t="n">
        <v>4900</v>
      </c>
      <c r="B492" s="0" t="n">
        <v>136.1824</v>
      </c>
      <c r="D492" s="0" t="n">
        <f aca="false">B502-B492</f>
        <v>0.488400000000013</v>
      </c>
      <c r="E492" s="0" t="n">
        <f aca="false">B512-B492</f>
        <v>0.976799999999997</v>
      </c>
      <c r="F492" s="0" t="n">
        <f aca="false">B522-B492</f>
        <v>0.813999999999993</v>
      </c>
      <c r="G492" s="0" t="n">
        <f aca="false">B532-B492</f>
        <v>1.30240000000001</v>
      </c>
      <c r="H492" s="0" t="n">
        <f aca="false">B542-B492</f>
        <v>1.30240000000001</v>
      </c>
      <c r="I492" s="0" t="n">
        <f aca="false">B552-B492</f>
        <v>1.79079999999999</v>
      </c>
      <c r="J492" s="0" t="n">
        <f aca="false">B562-B492</f>
        <v>1.95359999999999</v>
      </c>
      <c r="L492" s="0" t="n">
        <f aca="false">LN(D492)</f>
        <v>-0.716620536745561</v>
      </c>
      <c r="M492" s="0" t="n">
        <f aca="false">LN(E492)</f>
        <v>-0.023473356185645</v>
      </c>
      <c r="N492" s="0" t="n">
        <f aca="false">LN(F492)</f>
        <v>-0.205794912979605</v>
      </c>
      <c r="O492" s="0" t="n">
        <f aca="false">LN(G492)</f>
        <v>0.264208716266143</v>
      </c>
      <c r="P492" s="0" t="n">
        <f aca="false">LN(H492)</f>
        <v>0.264208716266143</v>
      </c>
      <c r="Q492" s="0" t="n">
        <f aca="false">LN(I492)</f>
        <v>0.582662447384668</v>
      </c>
      <c r="R492" s="0" t="n">
        <f aca="false">LN(J492)</f>
        <v>0.6696738243743</v>
      </c>
    </row>
    <row r="493" customFormat="false" ht="18.75" hidden="false" customHeight="false" outlineLevel="0" collapsed="false">
      <c r="A493" s="0" t="n">
        <v>4910</v>
      </c>
      <c r="B493" s="0" t="n">
        <v>136.3452</v>
      </c>
      <c r="D493" s="0" t="n">
        <f aca="false">B503-B493</f>
        <v>0.162800000000004</v>
      </c>
      <c r="E493" s="0" t="n">
        <f aca="false">B513-B493</f>
        <v>0.813999999999993</v>
      </c>
      <c r="F493" s="0" t="n">
        <f aca="false">B523-B493</f>
        <v>0.651199999999989</v>
      </c>
      <c r="G493" s="0" t="n">
        <f aca="false">B533-B493</f>
        <v>0.976799999999997</v>
      </c>
      <c r="H493" s="0" t="n">
        <f aca="false">B543-B493</f>
        <v>0.976799999999997</v>
      </c>
      <c r="I493" s="0" t="n">
        <f aca="false">B553-B493</f>
        <v>1.62799999999999</v>
      </c>
      <c r="J493" s="0" t="n">
        <f aca="false">B563-B493</f>
        <v>1.79079999999999</v>
      </c>
      <c r="L493" s="0" t="n">
        <f aca="false">LN(D493)</f>
        <v>-1.81523282541367</v>
      </c>
      <c r="M493" s="0" t="n">
        <f aca="false">LN(E493)</f>
        <v>-0.205794912979605</v>
      </c>
      <c r="N493" s="0" t="n">
        <f aca="false">LN(F493)</f>
        <v>-0.428938464293824</v>
      </c>
      <c r="O493" s="0" t="n">
        <f aca="false">LN(G493)</f>
        <v>-0.023473356185645</v>
      </c>
      <c r="P493" s="0" t="n">
        <f aca="false">LN(H493)</f>
        <v>-0.023473356185645</v>
      </c>
      <c r="Q493" s="0" t="n">
        <f aca="false">LN(I493)</f>
        <v>0.48735226758034</v>
      </c>
      <c r="R493" s="0" t="n">
        <f aca="false">LN(J493)</f>
        <v>0.582662447384668</v>
      </c>
    </row>
    <row r="494" customFormat="false" ht="18.75" hidden="false" customHeight="false" outlineLevel="0" collapsed="false">
      <c r="A494" s="0" t="n">
        <v>4920</v>
      </c>
      <c r="B494" s="0" t="n">
        <v>136.3452</v>
      </c>
      <c r="D494" s="0" t="n">
        <f aca="false">B504-B494</f>
        <v>0.325600000000009</v>
      </c>
      <c r="E494" s="0" t="n">
        <f aca="false">B514-B494</f>
        <v>0.813999999999993</v>
      </c>
      <c r="F494" s="0" t="n">
        <f aca="false">B524-B494</f>
        <v>0.651199999999989</v>
      </c>
      <c r="G494" s="0" t="n">
        <f aca="false">B534-B494</f>
        <v>0.976799999999997</v>
      </c>
      <c r="H494" s="0" t="n">
        <f aca="false">B544-B494</f>
        <v>0.976799999999997</v>
      </c>
      <c r="I494" s="0" t="n">
        <f aca="false">B554-B494</f>
        <v>1.62799999999999</v>
      </c>
      <c r="J494" s="0" t="n">
        <f aca="false">B564-B494</f>
        <v>1.79079999999999</v>
      </c>
      <c r="L494" s="0" t="n">
        <f aca="false">LN(D494)</f>
        <v>-1.12208564485373</v>
      </c>
      <c r="M494" s="0" t="n">
        <f aca="false">LN(E494)</f>
        <v>-0.205794912979605</v>
      </c>
      <c r="N494" s="0" t="n">
        <f aca="false">LN(F494)</f>
        <v>-0.428938464293824</v>
      </c>
      <c r="O494" s="0" t="n">
        <f aca="false">LN(G494)</f>
        <v>-0.023473356185645</v>
      </c>
      <c r="P494" s="0" t="n">
        <f aca="false">LN(H494)</f>
        <v>-0.023473356185645</v>
      </c>
      <c r="Q494" s="0" t="n">
        <f aca="false">LN(I494)</f>
        <v>0.48735226758034</v>
      </c>
      <c r="R494" s="0" t="n">
        <f aca="false">LN(J494)</f>
        <v>0.582662447384668</v>
      </c>
    </row>
    <row r="495" customFormat="false" ht="18.75" hidden="false" customHeight="false" outlineLevel="0" collapsed="false">
      <c r="A495" s="0" t="n">
        <v>4930</v>
      </c>
      <c r="B495" s="0" t="n">
        <v>136.508</v>
      </c>
      <c r="D495" s="0" t="n">
        <f aca="false">B505-B495</f>
        <v>0.162800000000004</v>
      </c>
      <c r="E495" s="0" t="n">
        <f aca="false">B515-B495</f>
        <v>0.651199999999989</v>
      </c>
      <c r="F495" s="0" t="n">
        <f aca="false">B525-B495</f>
        <v>0.488399999999984</v>
      </c>
      <c r="G495" s="0" t="n">
        <f aca="false">B535-B495</f>
        <v>0.976799999999969</v>
      </c>
      <c r="H495" s="0" t="n">
        <f aca="false">B545-B495</f>
        <v>0.813999999999993</v>
      </c>
      <c r="I495" s="0" t="n">
        <f aca="false">B555-B495</f>
        <v>1.46519999999998</v>
      </c>
      <c r="J495" s="0" t="n">
        <f aca="false">B565-B495</f>
        <v>1.62799999999999</v>
      </c>
      <c r="L495" s="0" t="n">
        <f aca="false">LN(D495)</f>
        <v>-1.81523282541367</v>
      </c>
      <c r="M495" s="0" t="n">
        <f aca="false">LN(E495)</f>
        <v>-0.428938464293824</v>
      </c>
      <c r="N495" s="0" t="n">
        <f aca="false">LN(F495)</f>
        <v>-0.716620536745619</v>
      </c>
      <c r="O495" s="0" t="n">
        <f aca="false">LN(G495)</f>
        <v>-0.0234733561856741</v>
      </c>
      <c r="P495" s="0" t="n">
        <f aca="false">LN(H495)</f>
        <v>-0.205794912979605</v>
      </c>
      <c r="Q495" s="0" t="n">
        <f aca="false">LN(I495)</f>
        <v>0.38199175192251</v>
      </c>
      <c r="R495" s="0" t="n">
        <f aca="false">LN(J495)</f>
        <v>0.48735226758034</v>
      </c>
    </row>
    <row r="496" customFormat="false" ht="18.75" hidden="false" customHeight="false" outlineLevel="0" collapsed="false">
      <c r="A496" s="0" t="n">
        <v>4940</v>
      </c>
      <c r="B496" s="0" t="n">
        <v>136.508</v>
      </c>
      <c r="D496" s="0" t="n">
        <f aca="false">B506-B496</f>
        <v>0.325600000000009</v>
      </c>
      <c r="E496" s="0" t="n">
        <f aca="false">B516-B496</f>
        <v>0.651199999999989</v>
      </c>
      <c r="F496" s="0" t="n">
        <f aca="false">B526-B496</f>
        <v>0.651199999999989</v>
      </c>
      <c r="G496" s="0" t="n">
        <f aca="false">B536-B496</f>
        <v>1.13959999999997</v>
      </c>
      <c r="H496" s="0" t="n">
        <f aca="false">B546-B496</f>
        <v>1.1396</v>
      </c>
      <c r="I496" s="0" t="n">
        <f aca="false">B556-B496</f>
        <v>1.46519999999998</v>
      </c>
      <c r="J496" s="0" t="n">
        <f aca="false">B566-B496</f>
        <v>1.62799999999999</v>
      </c>
      <c r="L496" s="0" t="n">
        <f aca="false">LN(D496)</f>
        <v>-1.12208564485373</v>
      </c>
      <c r="M496" s="0" t="n">
        <f aca="false">LN(E496)</f>
        <v>-0.428938464293824</v>
      </c>
      <c r="N496" s="0" t="n">
        <f aca="false">LN(F496)</f>
        <v>-0.428938464293824</v>
      </c>
      <c r="O496" s="0" t="n">
        <f aca="false">LN(G496)</f>
        <v>0.130677323641593</v>
      </c>
      <c r="P496" s="0" t="n">
        <f aca="false">LN(H496)</f>
        <v>0.130677323641617</v>
      </c>
      <c r="Q496" s="0" t="n">
        <f aca="false">LN(I496)</f>
        <v>0.38199175192251</v>
      </c>
      <c r="R496" s="0" t="n">
        <f aca="false">LN(J496)</f>
        <v>0.48735226758034</v>
      </c>
    </row>
    <row r="497" customFormat="false" ht="18.75" hidden="false" customHeight="false" outlineLevel="0" collapsed="false">
      <c r="A497" s="0" t="n">
        <v>4950</v>
      </c>
      <c r="B497" s="0" t="n">
        <v>136.508</v>
      </c>
      <c r="D497" s="0" t="n">
        <f aca="false">B507-B497</f>
        <v>0.325600000000009</v>
      </c>
      <c r="E497" s="0" t="n">
        <f aca="false">B517-B497</f>
        <v>0.651199999999989</v>
      </c>
      <c r="F497" s="0" t="n">
        <f aca="false">B527-B497</f>
        <v>0.813999999999993</v>
      </c>
      <c r="G497" s="0" t="n">
        <f aca="false">B537-B497</f>
        <v>1.13959999999997</v>
      </c>
      <c r="H497" s="0" t="n">
        <f aca="false">B547-B497</f>
        <v>1.30239999999998</v>
      </c>
      <c r="I497" s="0" t="n">
        <f aca="false">B557-B497</f>
        <v>1.46519999999998</v>
      </c>
      <c r="J497" s="0" t="n">
        <f aca="false">B567-B497</f>
        <v>1.79079999999999</v>
      </c>
      <c r="L497" s="0" t="n">
        <f aca="false">LN(D497)</f>
        <v>-1.12208564485373</v>
      </c>
      <c r="M497" s="0" t="n">
        <f aca="false">LN(E497)</f>
        <v>-0.428938464293824</v>
      </c>
      <c r="N497" s="0" t="n">
        <f aca="false">LN(F497)</f>
        <v>-0.205794912979605</v>
      </c>
      <c r="O497" s="0" t="n">
        <f aca="false">LN(G497)</f>
        <v>0.130677323641593</v>
      </c>
      <c r="P497" s="0" t="n">
        <f aca="false">LN(H497)</f>
        <v>0.264208716266121</v>
      </c>
      <c r="Q497" s="0" t="n">
        <f aca="false">LN(I497)</f>
        <v>0.38199175192251</v>
      </c>
      <c r="R497" s="0" t="n">
        <f aca="false">LN(J497)</f>
        <v>0.582662447384668</v>
      </c>
    </row>
    <row r="498" customFormat="false" ht="18.75" hidden="false" customHeight="false" outlineLevel="0" collapsed="false">
      <c r="A498" s="0" t="n">
        <v>4960</v>
      </c>
      <c r="B498" s="0" t="n">
        <v>136.508</v>
      </c>
      <c r="D498" s="0" t="n">
        <f aca="false">B508-B498</f>
        <v>0.488399999999984</v>
      </c>
      <c r="E498" s="0" t="n">
        <f aca="false">B518-B498</f>
        <v>0.651199999999989</v>
      </c>
      <c r="F498" s="0" t="n">
        <f aca="false">B528-B498</f>
        <v>0.813999999999993</v>
      </c>
      <c r="G498" s="0" t="n">
        <f aca="false">B538-B498</f>
        <v>0.976799999999997</v>
      </c>
      <c r="H498" s="0" t="n">
        <f aca="false">B548-B498</f>
        <v>1.30239999999998</v>
      </c>
      <c r="I498" s="0" t="n">
        <f aca="false">B558-B498</f>
        <v>1.62799999999999</v>
      </c>
      <c r="J498" s="0" t="n">
        <f aca="false">B568-B498</f>
        <v>1.95359999999999</v>
      </c>
      <c r="L498" s="0" t="n">
        <f aca="false">LN(D498)</f>
        <v>-0.716620536745619</v>
      </c>
      <c r="M498" s="0" t="n">
        <f aca="false">LN(E498)</f>
        <v>-0.428938464293824</v>
      </c>
      <c r="N498" s="0" t="n">
        <f aca="false">LN(F498)</f>
        <v>-0.205794912979605</v>
      </c>
      <c r="O498" s="0" t="n">
        <f aca="false">LN(G498)</f>
        <v>-0.023473356185645</v>
      </c>
      <c r="P498" s="0" t="n">
        <f aca="false">LN(H498)</f>
        <v>0.264208716266121</v>
      </c>
      <c r="Q498" s="0" t="n">
        <f aca="false">LN(I498)</f>
        <v>0.48735226758034</v>
      </c>
      <c r="R498" s="0" t="n">
        <f aca="false">LN(J498)</f>
        <v>0.6696738243743</v>
      </c>
    </row>
    <row r="499" customFormat="false" ht="18.75" hidden="false" customHeight="false" outlineLevel="0" collapsed="false">
      <c r="A499" s="0" t="n">
        <v>4970</v>
      </c>
      <c r="B499" s="0" t="n">
        <v>136.508</v>
      </c>
      <c r="D499" s="0" t="n">
        <f aca="false">B509-B499</f>
        <v>0.488399999999984</v>
      </c>
      <c r="E499" s="0" t="n">
        <f aca="false">B519-B499</f>
        <v>0.651199999999989</v>
      </c>
      <c r="F499" s="0" t="n">
        <f aca="false">B529-B499</f>
        <v>0.813999999999993</v>
      </c>
      <c r="G499" s="0" t="n">
        <f aca="false">B539-B499</f>
        <v>0.976799999999997</v>
      </c>
      <c r="H499" s="0" t="n">
        <f aca="false">B549-B499</f>
        <v>1.30239999999998</v>
      </c>
      <c r="I499" s="0" t="n">
        <f aca="false">B559-B499</f>
        <v>1.62799999999999</v>
      </c>
      <c r="J499" s="0" t="n">
        <f aca="false">B569-B499</f>
        <v>1.95359999999999</v>
      </c>
      <c r="L499" s="0" t="n">
        <f aca="false">LN(D499)</f>
        <v>-0.716620536745619</v>
      </c>
      <c r="M499" s="0" t="n">
        <f aca="false">LN(E499)</f>
        <v>-0.428938464293824</v>
      </c>
      <c r="N499" s="0" t="n">
        <f aca="false">LN(F499)</f>
        <v>-0.205794912979605</v>
      </c>
      <c r="O499" s="0" t="n">
        <f aca="false">LN(G499)</f>
        <v>-0.023473356185645</v>
      </c>
      <c r="P499" s="0" t="n">
        <f aca="false">LN(H499)</f>
        <v>0.264208716266121</v>
      </c>
      <c r="Q499" s="0" t="n">
        <f aca="false">LN(I499)</f>
        <v>0.48735226758034</v>
      </c>
      <c r="R499" s="0" t="n">
        <f aca="false">LN(J499)</f>
        <v>0.6696738243743</v>
      </c>
    </row>
    <row r="500" customFormat="false" ht="18.75" hidden="false" customHeight="false" outlineLevel="0" collapsed="false">
      <c r="A500" s="0" t="n">
        <v>4980</v>
      </c>
      <c r="B500" s="0" t="n">
        <v>136.6708</v>
      </c>
      <c r="D500" s="0" t="n">
        <f aca="false">B510-B500</f>
        <v>0.32559999999998</v>
      </c>
      <c r="E500" s="0" t="n">
        <f aca="false">B520-B500</f>
        <v>0.488399999999984</v>
      </c>
      <c r="F500" s="0" t="n">
        <f aca="false">B530-B500</f>
        <v>0.651199999999989</v>
      </c>
      <c r="G500" s="0" t="n">
        <f aca="false">B540-B500</f>
        <v>0.813999999999993</v>
      </c>
      <c r="H500" s="0" t="n">
        <f aca="false">B550-B500</f>
        <v>1.13959999999997</v>
      </c>
      <c r="I500" s="0" t="n">
        <f aca="false">B560-B500</f>
        <v>1.62799999999999</v>
      </c>
      <c r="J500" s="0" t="n">
        <f aca="false">B570-B500</f>
        <v>1.79079999999999</v>
      </c>
      <c r="L500" s="0" t="n">
        <f aca="false">LN(D500)</f>
        <v>-1.12208564485381</v>
      </c>
      <c r="M500" s="0" t="n">
        <f aca="false">LN(E500)</f>
        <v>-0.716620536745619</v>
      </c>
      <c r="N500" s="0" t="n">
        <f aca="false">LN(F500)</f>
        <v>-0.428938464293824</v>
      </c>
      <c r="O500" s="0" t="n">
        <f aca="false">LN(G500)</f>
        <v>-0.205794912979605</v>
      </c>
      <c r="P500" s="0" t="n">
        <f aca="false">LN(H500)</f>
        <v>0.130677323641593</v>
      </c>
      <c r="Q500" s="0" t="n">
        <f aca="false">LN(I500)</f>
        <v>0.48735226758034</v>
      </c>
      <c r="R500" s="0" t="n">
        <f aca="false">LN(J500)</f>
        <v>0.582662447384668</v>
      </c>
    </row>
    <row r="501" customFormat="false" ht="18.75" hidden="false" customHeight="false" outlineLevel="0" collapsed="false">
      <c r="A501" s="0" t="n">
        <v>4990</v>
      </c>
      <c r="B501" s="0" t="n">
        <v>136.6708</v>
      </c>
      <c r="D501" s="0" t="n">
        <f aca="false">B511-B501</f>
        <v>0.32559999999998</v>
      </c>
      <c r="E501" s="0" t="n">
        <f aca="false">B521-B501</f>
        <v>0.32559999999998</v>
      </c>
      <c r="F501" s="0" t="n">
        <f aca="false">B531-B501</f>
        <v>0.813999999999993</v>
      </c>
      <c r="G501" s="0" t="n">
        <f aca="false">B541-B501</f>
        <v>0.813999999999993</v>
      </c>
      <c r="H501" s="0" t="n">
        <f aca="false">B551-B501</f>
        <v>1.30239999999998</v>
      </c>
      <c r="I501" s="0" t="n">
        <f aca="false">B561-B501</f>
        <v>1.46519999999998</v>
      </c>
      <c r="J501" s="0" t="n">
        <f aca="false">B571-B501</f>
        <v>1.79079999999999</v>
      </c>
      <c r="L501" s="0" t="n">
        <f aca="false">LN(D501)</f>
        <v>-1.12208564485381</v>
      </c>
      <c r="M501" s="0" t="n">
        <f aca="false">LN(E501)</f>
        <v>-1.12208564485381</v>
      </c>
      <c r="N501" s="0" t="n">
        <f aca="false">LN(F501)</f>
        <v>-0.205794912979605</v>
      </c>
      <c r="O501" s="0" t="n">
        <f aca="false">LN(G501)</f>
        <v>-0.205794912979605</v>
      </c>
      <c r="P501" s="0" t="n">
        <f aca="false">LN(H501)</f>
        <v>0.264208716266121</v>
      </c>
      <c r="Q501" s="0" t="n">
        <f aca="false">LN(I501)</f>
        <v>0.38199175192251</v>
      </c>
      <c r="R501" s="0" t="n">
        <f aca="false">LN(J501)</f>
        <v>0.582662447384668</v>
      </c>
    </row>
    <row r="502" customFormat="false" ht="18.75" hidden="false" customHeight="false" outlineLevel="0" collapsed="false">
      <c r="A502" s="0" t="n">
        <v>5000</v>
      </c>
      <c r="B502" s="0" t="n">
        <v>136.6708</v>
      </c>
      <c r="D502" s="0" t="n">
        <f aca="false">B512-B502</f>
        <v>0.488399999999984</v>
      </c>
      <c r="E502" s="0" t="n">
        <f aca="false">B522-B502</f>
        <v>0.32559999999998</v>
      </c>
      <c r="F502" s="0" t="n">
        <f aca="false">B532-B502</f>
        <v>0.813999999999993</v>
      </c>
      <c r="G502" s="0" t="n">
        <f aca="false">B542-B502</f>
        <v>0.813999999999993</v>
      </c>
      <c r="H502" s="0" t="n">
        <f aca="false">B552-B502</f>
        <v>1.30239999999998</v>
      </c>
      <c r="I502" s="0" t="n">
        <f aca="false">B562-B502</f>
        <v>1.46519999999998</v>
      </c>
      <c r="J502" s="0" t="n">
        <f aca="false">B572-B502</f>
        <v>1.79079999999999</v>
      </c>
      <c r="L502" s="0" t="n">
        <f aca="false">LN(D502)</f>
        <v>-0.716620536745619</v>
      </c>
      <c r="M502" s="0" t="n">
        <f aca="false">LN(E502)</f>
        <v>-1.12208564485381</v>
      </c>
      <c r="N502" s="0" t="n">
        <f aca="false">LN(F502)</f>
        <v>-0.205794912979605</v>
      </c>
      <c r="O502" s="0" t="n">
        <f aca="false">LN(G502)</f>
        <v>-0.205794912979605</v>
      </c>
      <c r="P502" s="0" t="n">
        <f aca="false">LN(H502)</f>
        <v>0.264208716266121</v>
      </c>
      <c r="Q502" s="0" t="n">
        <f aca="false">LN(I502)</f>
        <v>0.38199175192251</v>
      </c>
      <c r="R502" s="0" t="n">
        <f aca="false">LN(J502)</f>
        <v>0.582662447384668</v>
      </c>
    </row>
    <row r="503" customFormat="false" ht="18.75" hidden="false" customHeight="false" outlineLevel="0" collapsed="false">
      <c r="A503" s="0" t="n">
        <v>5010</v>
      </c>
      <c r="B503" s="0" t="n">
        <v>136.508</v>
      </c>
      <c r="D503" s="0" t="n">
        <f aca="false">B513-B503</f>
        <v>0.651199999999989</v>
      </c>
      <c r="E503" s="0" t="n">
        <f aca="false">B523-B503</f>
        <v>0.488399999999984</v>
      </c>
      <c r="F503" s="0" t="n">
        <f aca="false">B533-B503</f>
        <v>0.813999999999993</v>
      </c>
      <c r="G503" s="0" t="n">
        <f aca="false">B543-B503</f>
        <v>0.813999999999993</v>
      </c>
      <c r="H503" s="0" t="n">
        <f aca="false">B553-B503</f>
        <v>1.46519999999998</v>
      </c>
      <c r="I503" s="0" t="n">
        <f aca="false">B563-B503</f>
        <v>1.62799999999999</v>
      </c>
      <c r="J503" s="0" t="n">
        <f aca="false">B573-B503</f>
        <v>1.95359999999999</v>
      </c>
      <c r="L503" s="0" t="n">
        <f aca="false">LN(D503)</f>
        <v>-0.428938464293824</v>
      </c>
      <c r="M503" s="0" t="n">
        <f aca="false">LN(E503)</f>
        <v>-0.716620536745619</v>
      </c>
      <c r="N503" s="0" t="n">
        <f aca="false">LN(F503)</f>
        <v>-0.205794912979605</v>
      </c>
      <c r="O503" s="0" t="n">
        <f aca="false">LN(G503)</f>
        <v>-0.205794912979605</v>
      </c>
      <c r="P503" s="0" t="n">
        <f aca="false">LN(H503)</f>
        <v>0.38199175192251</v>
      </c>
      <c r="Q503" s="0" t="n">
        <f aca="false">LN(I503)</f>
        <v>0.48735226758034</v>
      </c>
      <c r="R503" s="0" t="n">
        <f aca="false">LN(J503)</f>
        <v>0.6696738243743</v>
      </c>
    </row>
    <row r="504" customFormat="false" ht="18.75" hidden="false" customHeight="false" outlineLevel="0" collapsed="false">
      <c r="A504" s="0" t="n">
        <v>5020</v>
      </c>
      <c r="B504" s="0" t="n">
        <v>136.6708</v>
      </c>
      <c r="D504" s="0" t="n">
        <f aca="false">B514-B504</f>
        <v>0.488399999999984</v>
      </c>
      <c r="E504" s="0" t="n">
        <f aca="false">B524-B504</f>
        <v>0.32559999999998</v>
      </c>
      <c r="F504" s="0" t="n">
        <f aca="false">B534-B504</f>
        <v>0.651199999999989</v>
      </c>
      <c r="G504" s="0" t="n">
        <f aca="false">B544-B504</f>
        <v>0.651199999999989</v>
      </c>
      <c r="H504" s="0" t="n">
        <f aca="false">B554-B504</f>
        <v>1.30239999999998</v>
      </c>
      <c r="I504" s="0" t="n">
        <f aca="false">B564-B504</f>
        <v>1.46519999999998</v>
      </c>
      <c r="J504" s="0" t="n">
        <f aca="false">B574-B504</f>
        <v>1.62799999999999</v>
      </c>
      <c r="L504" s="0" t="n">
        <f aca="false">LN(D504)</f>
        <v>-0.716620536745619</v>
      </c>
      <c r="M504" s="0" t="n">
        <f aca="false">LN(E504)</f>
        <v>-1.12208564485381</v>
      </c>
      <c r="N504" s="0" t="n">
        <f aca="false">LN(F504)</f>
        <v>-0.428938464293824</v>
      </c>
      <c r="O504" s="0" t="n">
        <f aca="false">LN(G504)</f>
        <v>-0.428938464293824</v>
      </c>
      <c r="P504" s="0" t="n">
        <f aca="false">LN(H504)</f>
        <v>0.264208716266121</v>
      </c>
      <c r="Q504" s="0" t="n">
        <f aca="false">LN(I504)</f>
        <v>0.38199175192251</v>
      </c>
      <c r="R504" s="0" t="n">
        <f aca="false">LN(J504)</f>
        <v>0.48735226758034</v>
      </c>
    </row>
    <row r="505" customFormat="false" ht="18.75" hidden="false" customHeight="false" outlineLevel="0" collapsed="false">
      <c r="A505" s="0" t="n">
        <v>5030</v>
      </c>
      <c r="B505" s="0" t="n">
        <v>136.6708</v>
      </c>
      <c r="D505" s="0" t="n">
        <f aca="false">B515-B505</f>
        <v>0.488399999999984</v>
      </c>
      <c r="E505" s="0" t="n">
        <f aca="false">B525-B505</f>
        <v>0.32559999999998</v>
      </c>
      <c r="F505" s="0" t="n">
        <f aca="false">B535-B505</f>
        <v>0.813999999999965</v>
      </c>
      <c r="G505" s="0" t="n">
        <f aca="false">B545-B505</f>
        <v>0.651199999999989</v>
      </c>
      <c r="H505" s="0" t="n">
        <f aca="false">B555-B505</f>
        <v>1.30239999999998</v>
      </c>
      <c r="I505" s="0" t="n">
        <f aca="false">B565-B505</f>
        <v>1.46519999999998</v>
      </c>
      <c r="J505" s="0" t="n">
        <f aca="false">B575-B505</f>
        <v>1.46519999999998</v>
      </c>
      <c r="L505" s="0" t="n">
        <f aca="false">LN(D505)</f>
        <v>-0.716620536745619</v>
      </c>
      <c r="M505" s="0" t="n">
        <f aca="false">LN(E505)</f>
        <v>-1.12208564485381</v>
      </c>
      <c r="N505" s="0" t="n">
        <f aca="false">LN(F505)</f>
        <v>-0.20579491297964</v>
      </c>
      <c r="O505" s="0" t="n">
        <f aca="false">LN(G505)</f>
        <v>-0.428938464293824</v>
      </c>
      <c r="P505" s="0" t="n">
        <f aca="false">LN(H505)</f>
        <v>0.264208716266121</v>
      </c>
      <c r="Q505" s="0" t="n">
        <f aca="false">LN(I505)</f>
        <v>0.38199175192251</v>
      </c>
      <c r="R505" s="0" t="n">
        <f aca="false">LN(J505)</f>
        <v>0.38199175192251</v>
      </c>
    </row>
    <row r="506" customFormat="false" ht="18.75" hidden="false" customHeight="false" outlineLevel="0" collapsed="false">
      <c r="A506" s="0" t="n">
        <v>5040</v>
      </c>
      <c r="B506" s="0" t="n">
        <v>136.8336</v>
      </c>
      <c r="D506" s="0" t="n">
        <f aca="false">B516-B506</f>
        <v>0.32559999999998</v>
      </c>
      <c r="E506" s="0" t="n">
        <f aca="false">B526-B506</f>
        <v>0.32559999999998</v>
      </c>
      <c r="F506" s="0" t="n">
        <f aca="false">B536-B506</f>
        <v>0.813999999999965</v>
      </c>
      <c r="G506" s="0" t="n">
        <f aca="false">B546-B506</f>
        <v>0.813999999999993</v>
      </c>
      <c r="H506" s="0" t="n">
        <f aca="false">B556-B506</f>
        <v>1.13959999999997</v>
      </c>
      <c r="I506" s="0" t="n">
        <f aca="false">B566-B506</f>
        <v>1.30239999999998</v>
      </c>
      <c r="J506" s="0" t="n">
        <f aca="false">B576-B506</f>
        <v>1.46519999999998</v>
      </c>
      <c r="L506" s="0" t="n">
        <f aca="false">LN(D506)</f>
        <v>-1.12208564485381</v>
      </c>
      <c r="M506" s="0" t="n">
        <f aca="false">LN(E506)</f>
        <v>-1.12208564485381</v>
      </c>
      <c r="N506" s="0" t="n">
        <f aca="false">LN(F506)</f>
        <v>-0.20579491297964</v>
      </c>
      <c r="O506" s="0" t="n">
        <f aca="false">LN(G506)</f>
        <v>-0.205794912979605</v>
      </c>
      <c r="P506" s="0" t="n">
        <f aca="false">LN(H506)</f>
        <v>0.130677323641593</v>
      </c>
      <c r="Q506" s="0" t="n">
        <f aca="false">LN(I506)</f>
        <v>0.264208716266121</v>
      </c>
      <c r="R506" s="0" t="n">
        <f aca="false">LN(J506)</f>
        <v>0.38199175192251</v>
      </c>
    </row>
    <row r="507" customFormat="false" ht="18.75" hidden="false" customHeight="false" outlineLevel="0" collapsed="false">
      <c r="A507" s="0" t="n">
        <v>5050</v>
      </c>
      <c r="B507" s="0" t="n">
        <v>136.8336</v>
      </c>
      <c r="D507" s="0" t="n">
        <f aca="false">B517-B507</f>
        <v>0.32559999999998</v>
      </c>
      <c r="E507" s="0" t="n">
        <f aca="false">B527-B507</f>
        <v>0.488399999999984</v>
      </c>
      <c r="F507" s="0" t="n">
        <f aca="false">B537-B507</f>
        <v>0.813999999999965</v>
      </c>
      <c r="G507" s="0" t="n">
        <f aca="false">B547-B507</f>
        <v>0.976799999999969</v>
      </c>
      <c r="H507" s="0" t="n">
        <f aca="false">B557-B507</f>
        <v>1.13959999999997</v>
      </c>
      <c r="I507" s="0" t="n">
        <f aca="false">B567-B507</f>
        <v>1.46519999999998</v>
      </c>
      <c r="J507" s="0" t="n">
        <f aca="false">B577-B507</f>
        <v>1.62799999999996</v>
      </c>
      <c r="L507" s="0" t="n">
        <f aca="false">LN(D507)</f>
        <v>-1.12208564485381</v>
      </c>
      <c r="M507" s="0" t="n">
        <f aca="false">LN(E507)</f>
        <v>-0.716620536745619</v>
      </c>
      <c r="N507" s="0" t="n">
        <f aca="false">LN(F507)</f>
        <v>-0.20579491297964</v>
      </c>
      <c r="O507" s="0" t="n">
        <f aca="false">LN(G507)</f>
        <v>-0.0234733561856741</v>
      </c>
      <c r="P507" s="0" t="n">
        <f aca="false">LN(H507)</f>
        <v>0.130677323641593</v>
      </c>
      <c r="Q507" s="0" t="n">
        <f aca="false">LN(I507)</f>
        <v>0.38199175192251</v>
      </c>
      <c r="R507" s="0" t="n">
        <f aca="false">LN(J507)</f>
        <v>0.487352267580322</v>
      </c>
    </row>
    <row r="508" customFormat="false" ht="18.75" hidden="false" customHeight="false" outlineLevel="0" collapsed="false">
      <c r="A508" s="0" t="n">
        <v>5060</v>
      </c>
      <c r="B508" s="0" t="n">
        <v>136.9964</v>
      </c>
      <c r="D508" s="0" t="n">
        <f aca="false">B518-B508</f>
        <v>0.162800000000004</v>
      </c>
      <c r="E508" s="0" t="n">
        <f aca="false">B528-B508</f>
        <v>0.325600000000009</v>
      </c>
      <c r="F508" s="0" t="n">
        <f aca="false">B538-B508</f>
        <v>0.488400000000013</v>
      </c>
      <c r="G508" s="0" t="n">
        <f aca="false">B548-B508</f>
        <v>0.813999999999993</v>
      </c>
      <c r="H508" s="0" t="n">
        <f aca="false">B558-B508</f>
        <v>1.1396</v>
      </c>
      <c r="I508" s="0" t="n">
        <f aca="false">B568-B508</f>
        <v>1.46520000000001</v>
      </c>
      <c r="J508" s="0" t="n">
        <f aca="false">B578-B508</f>
        <v>1.62800000000001</v>
      </c>
      <c r="L508" s="0" t="n">
        <f aca="false">LN(D508)</f>
        <v>-1.81523282541367</v>
      </c>
      <c r="M508" s="0" t="n">
        <f aca="false">LN(E508)</f>
        <v>-1.12208564485373</v>
      </c>
      <c r="N508" s="0" t="n">
        <f aca="false">LN(F508)</f>
        <v>-0.716620536745561</v>
      </c>
      <c r="O508" s="0" t="n">
        <f aca="false">LN(G508)</f>
        <v>-0.205794912979605</v>
      </c>
      <c r="P508" s="0" t="n">
        <f aca="false">LN(H508)</f>
        <v>0.130677323641617</v>
      </c>
      <c r="Q508" s="0" t="n">
        <f aca="false">LN(I508)</f>
        <v>0.381991751922529</v>
      </c>
      <c r="R508" s="0" t="n">
        <f aca="false">LN(J508)</f>
        <v>0.487352267580357</v>
      </c>
    </row>
    <row r="509" customFormat="false" ht="18.75" hidden="false" customHeight="false" outlineLevel="0" collapsed="false">
      <c r="A509" s="0" t="n">
        <v>5070</v>
      </c>
      <c r="B509" s="0" t="n">
        <v>136.9964</v>
      </c>
      <c r="D509" s="0" t="n">
        <f aca="false">B519-B509</f>
        <v>0.162800000000004</v>
      </c>
      <c r="E509" s="0" t="n">
        <f aca="false">B529-B509</f>
        <v>0.325600000000009</v>
      </c>
      <c r="F509" s="0" t="n">
        <f aca="false">B539-B509</f>
        <v>0.488400000000013</v>
      </c>
      <c r="G509" s="0" t="n">
        <f aca="false">B549-B509</f>
        <v>0.813999999999993</v>
      </c>
      <c r="H509" s="0" t="n">
        <f aca="false">B559-B509</f>
        <v>1.1396</v>
      </c>
      <c r="I509" s="0" t="n">
        <f aca="false">B569-B509</f>
        <v>1.46520000000001</v>
      </c>
      <c r="J509" s="0" t="n">
        <f aca="false">B579-B509</f>
        <v>1.62800000000001</v>
      </c>
      <c r="L509" s="0" t="n">
        <f aca="false">LN(D509)</f>
        <v>-1.81523282541367</v>
      </c>
      <c r="M509" s="0" t="n">
        <f aca="false">LN(E509)</f>
        <v>-1.12208564485373</v>
      </c>
      <c r="N509" s="0" t="n">
        <f aca="false">LN(F509)</f>
        <v>-0.716620536745561</v>
      </c>
      <c r="O509" s="0" t="n">
        <f aca="false">LN(G509)</f>
        <v>-0.205794912979605</v>
      </c>
      <c r="P509" s="0" t="n">
        <f aca="false">LN(H509)</f>
        <v>0.130677323641617</v>
      </c>
      <c r="Q509" s="0" t="n">
        <f aca="false">LN(I509)</f>
        <v>0.381991751922529</v>
      </c>
      <c r="R509" s="0" t="n">
        <f aca="false">LN(J509)</f>
        <v>0.487352267580357</v>
      </c>
    </row>
    <row r="510" customFormat="false" ht="18.75" hidden="false" customHeight="false" outlineLevel="0" collapsed="false">
      <c r="A510" s="0" t="n">
        <v>5080</v>
      </c>
      <c r="B510" s="0" t="n">
        <v>136.9964</v>
      </c>
      <c r="D510" s="0" t="n">
        <f aca="false">B520-B510</f>
        <v>0.162800000000004</v>
      </c>
      <c r="E510" s="0" t="n">
        <f aca="false">B530-B510</f>
        <v>0.325600000000009</v>
      </c>
      <c r="F510" s="0" t="n">
        <f aca="false">B540-B510</f>
        <v>0.488400000000013</v>
      </c>
      <c r="G510" s="0" t="n">
        <f aca="false">B550-B510</f>
        <v>0.813999999999993</v>
      </c>
      <c r="H510" s="0" t="n">
        <f aca="false">B560-B510</f>
        <v>1.30240000000001</v>
      </c>
      <c r="I510" s="0" t="n">
        <f aca="false">B570-B510</f>
        <v>1.46520000000001</v>
      </c>
      <c r="J510" s="0" t="n">
        <f aca="false">B580-B510</f>
        <v>1.62800000000001</v>
      </c>
      <c r="L510" s="0" t="n">
        <f aca="false">LN(D510)</f>
        <v>-1.81523282541367</v>
      </c>
      <c r="M510" s="0" t="n">
        <f aca="false">LN(E510)</f>
        <v>-1.12208564485373</v>
      </c>
      <c r="N510" s="0" t="n">
        <f aca="false">LN(F510)</f>
        <v>-0.716620536745561</v>
      </c>
      <c r="O510" s="0" t="n">
        <f aca="false">LN(G510)</f>
        <v>-0.205794912979605</v>
      </c>
      <c r="P510" s="0" t="n">
        <f aca="false">LN(H510)</f>
        <v>0.264208716266143</v>
      </c>
      <c r="Q510" s="0" t="n">
        <f aca="false">LN(I510)</f>
        <v>0.381991751922529</v>
      </c>
      <c r="R510" s="0" t="n">
        <f aca="false">LN(J510)</f>
        <v>0.487352267580357</v>
      </c>
    </row>
    <row r="511" customFormat="false" ht="18.75" hidden="false" customHeight="false" outlineLevel="0" collapsed="false">
      <c r="A511" s="0" t="n">
        <v>5090</v>
      </c>
      <c r="B511" s="0" t="n">
        <v>136.9964</v>
      </c>
      <c r="D511" s="0" t="n">
        <f aca="false">B521-B511</f>
        <v>0</v>
      </c>
      <c r="E511" s="0" t="n">
        <f aca="false">B531-B511</f>
        <v>0.488400000000013</v>
      </c>
      <c r="F511" s="0" t="n">
        <f aca="false">B541-B511</f>
        <v>0.488400000000013</v>
      </c>
      <c r="G511" s="0" t="n">
        <f aca="false">B551-B511</f>
        <v>0.976799999999997</v>
      </c>
      <c r="H511" s="0" t="n">
        <f aca="false">B561-B511</f>
        <v>1.1396</v>
      </c>
      <c r="I511" s="0" t="n">
        <f aca="false">B571-B511</f>
        <v>1.46520000000001</v>
      </c>
      <c r="J511" s="0" t="n">
        <f aca="false">B581-B511</f>
        <v>1.62800000000001</v>
      </c>
      <c r="L511" s="0" t="inlineStr">
        <f aca="false">LN(D511)</f>
        <is>
          <t/>
        </is>
      </c>
      <c r="M511" s="0" t="n">
        <f aca="false">LN(E511)</f>
        <v>-0.716620536745561</v>
      </c>
      <c r="N511" s="0" t="n">
        <f aca="false">LN(F511)</f>
        <v>-0.716620536745561</v>
      </c>
      <c r="O511" s="0" t="n">
        <f aca="false">LN(G511)</f>
        <v>-0.023473356185645</v>
      </c>
      <c r="P511" s="0" t="n">
        <f aca="false">LN(H511)</f>
        <v>0.130677323641617</v>
      </c>
      <c r="Q511" s="0" t="n">
        <f aca="false">LN(I511)</f>
        <v>0.381991751922529</v>
      </c>
      <c r="R511" s="0" t="n">
        <f aca="false">LN(J511)</f>
        <v>0.487352267580357</v>
      </c>
    </row>
    <row r="512" customFormat="false" ht="18.75" hidden="false" customHeight="false" outlineLevel="0" collapsed="false">
      <c r="A512" s="0" t="n">
        <v>5100</v>
      </c>
      <c r="B512" s="0" t="n">
        <v>137.1592</v>
      </c>
      <c r="D512" s="0" t="n">
        <f aca="false">B522-B512</f>
        <v>-0.162800000000004</v>
      </c>
      <c r="E512" s="0" t="n">
        <f aca="false">B532-B512</f>
        <v>0.325600000000009</v>
      </c>
      <c r="F512" s="0" t="n">
        <f aca="false">B542-B512</f>
        <v>0.325600000000009</v>
      </c>
      <c r="G512" s="0" t="n">
        <f aca="false">B552-B512</f>
        <v>0.813999999999993</v>
      </c>
      <c r="H512" s="0" t="n">
        <f aca="false">B562-B512</f>
        <v>0.976799999999997</v>
      </c>
      <c r="I512" s="0" t="n">
        <f aca="false">B572-B512</f>
        <v>1.30240000000001</v>
      </c>
      <c r="J512" s="0" t="n">
        <f aca="false">B582-B512</f>
        <v>1.30240000000001</v>
      </c>
      <c r="L512" s="0" t="inlineStr">
        <f aca="false">LN(D512)</f>
        <is>
          <t/>
        </is>
      </c>
      <c r="M512" s="0" t="n">
        <f aca="false">LN(E512)</f>
        <v>-1.12208564485373</v>
      </c>
      <c r="N512" s="0" t="n">
        <f aca="false">LN(F512)</f>
        <v>-1.12208564485373</v>
      </c>
      <c r="O512" s="0" t="n">
        <f aca="false">LN(G512)</f>
        <v>-0.205794912979605</v>
      </c>
      <c r="P512" s="0" t="n">
        <f aca="false">LN(H512)</f>
        <v>-0.023473356185645</v>
      </c>
      <c r="Q512" s="0" t="n">
        <f aca="false">LN(I512)</f>
        <v>0.264208716266143</v>
      </c>
      <c r="R512" s="0" t="n">
        <f aca="false">LN(J512)</f>
        <v>0.264208716266143</v>
      </c>
    </row>
    <row r="513" customFormat="false" ht="18.75" hidden="false" customHeight="false" outlineLevel="0" collapsed="false">
      <c r="A513" s="0" t="n">
        <v>5110</v>
      </c>
      <c r="B513" s="0" t="n">
        <v>137.1592</v>
      </c>
      <c r="D513" s="0" t="n">
        <f aca="false">B523-B513</f>
        <v>-0.162800000000004</v>
      </c>
      <c r="E513" s="0" t="n">
        <f aca="false">B533-B513</f>
        <v>0.162800000000004</v>
      </c>
      <c r="F513" s="0" t="n">
        <f aca="false">B543-B513</f>
        <v>0.162800000000004</v>
      </c>
      <c r="G513" s="0" t="n">
        <f aca="false">B553-B513</f>
        <v>0.813999999999993</v>
      </c>
      <c r="H513" s="0" t="n">
        <f aca="false">B563-B513</f>
        <v>0.976799999999997</v>
      </c>
      <c r="I513" s="0" t="n">
        <f aca="false">B573-B513</f>
        <v>1.30240000000001</v>
      </c>
      <c r="J513" s="0" t="n">
        <f aca="false">B583-B513</f>
        <v>1.30240000000001</v>
      </c>
      <c r="L513" s="0" t="inlineStr">
        <f aca="false">LN(D513)</f>
        <is>
          <t/>
        </is>
      </c>
      <c r="M513" s="0" t="n">
        <f aca="false">LN(E513)</f>
        <v>-1.81523282541367</v>
      </c>
      <c r="N513" s="0" t="n">
        <f aca="false">LN(F513)</f>
        <v>-1.81523282541367</v>
      </c>
      <c r="O513" s="0" t="n">
        <f aca="false">LN(G513)</f>
        <v>-0.205794912979605</v>
      </c>
      <c r="P513" s="0" t="n">
        <f aca="false">LN(H513)</f>
        <v>-0.023473356185645</v>
      </c>
      <c r="Q513" s="0" t="n">
        <f aca="false">LN(I513)</f>
        <v>0.264208716266143</v>
      </c>
      <c r="R513" s="0" t="n">
        <f aca="false">LN(J513)</f>
        <v>0.264208716266143</v>
      </c>
    </row>
    <row r="514" customFormat="false" ht="18.75" hidden="false" customHeight="false" outlineLevel="0" collapsed="false">
      <c r="A514" s="0" t="n">
        <v>5120</v>
      </c>
      <c r="B514" s="0" t="n">
        <v>137.1592</v>
      </c>
      <c r="D514" s="0" t="n">
        <f aca="false">B524-B514</f>
        <v>-0.162800000000004</v>
      </c>
      <c r="E514" s="0" t="n">
        <f aca="false">B534-B514</f>
        <v>0.162800000000004</v>
      </c>
      <c r="F514" s="0" t="n">
        <f aca="false">B544-B514</f>
        <v>0.162800000000004</v>
      </c>
      <c r="G514" s="0" t="n">
        <f aca="false">B554-B514</f>
        <v>0.813999999999993</v>
      </c>
      <c r="H514" s="0" t="n">
        <f aca="false">B564-B514</f>
        <v>0.976799999999997</v>
      </c>
      <c r="I514" s="0" t="n">
        <f aca="false">B574-B514</f>
        <v>1.1396</v>
      </c>
      <c r="J514" s="0" t="n">
        <f aca="false">B584-B514</f>
        <v>1.30240000000001</v>
      </c>
      <c r="L514" s="0" t="inlineStr">
        <f aca="false">LN(D514)</f>
        <is>
          <t/>
        </is>
      </c>
      <c r="M514" s="0" t="n">
        <f aca="false">LN(E514)</f>
        <v>-1.81523282541367</v>
      </c>
      <c r="N514" s="0" t="n">
        <f aca="false">LN(F514)</f>
        <v>-1.81523282541367</v>
      </c>
      <c r="O514" s="0" t="n">
        <f aca="false">LN(G514)</f>
        <v>-0.205794912979605</v>
      </c>
      <c r="P514" s="0" t="n">
        <f aca="false">LN(H514)</f>
        <v>-0.023473356185645</v>
      </c>
      <c r="Q514" s="0" t="n">
        <f aca="false">LN(I514)</f>
        <v>0.130677323641617</v>
      </c>
      <c r="R514" s="0" t="n">
        <f aca="false">LN(J514)</f>
        <v>0.264208716266143</v>
      </c>
    </row>
    <row r="515" customFormat="false" ht="18.75" hidden="false" customHeight="false" outlineLevel="0" collapsed="false">
      <c r="A515" s="0" t="n">
        <v>5130</v>
      </c>
      <c r="B515" s="0" t="n">
        <v>137.1592</v>
      </c>
      <c r="D515" s="0" t="n">
        <f aca="false">B525-B515</f>
        <v>-0.162800000000004</v>
      </c>
      <c r="E515" s="0" t="n">
        <f aca="false">B535-B515</f>
        <v>0.32559999999998</v>
      </c>
      <c r="F515" s="0" t="n">
        <f aca="false">B545-B515</f>
        <v>0.162800000000004</v>
      </c>
      <c r="G515" s="0" t="n">
        <f aca="false">B555-B515</f>
        <v>0.813999999999993</v>
      </c>
      <c r="H515" s="0" t="n">
        <f aca="false">B565-B515</f>
        <v>0.976799999999997</v>
      </c>
      <c r="I515" s="0" t="n">
        <f aca="false">B575-B515</f>
        <v>0.976799999999997</v>
      </c>
      <c r="J515" s="0" t="n">
        <f aca="false">B585-B515</f>
        <v>1.46520000000001</v>
      </c>
      <c r="L515" s="0" t="inlineStr">
        <f aca="false">LN(D515)</f>
        <is>
          <t/>
        </is>
      </c>
      <c r="M515" s="0" t="n">
        <f aca="false">LN(E515)</f>
        <v>-1.12208564485381</v>
      </c>
      <c r="N515" s="0" t="n">
        <f aca="false">LN(F515)</f>
        <v>-1.81523282541367</v>
      </c>
      <c r="O515" s="0" t="n">
        <f aca="false">LN(G515)</f>
        <v>-0.205794912979605</v>
      </c>
      <c r="P515" s="0" t="n">
        <f aca="false">LN(H515)</f>
        <v>-0.023473356185645</v>
      </c>
      <c r="Q515" s="0" t="n">
        <f aca="false">LN(I515)</f>
        <v>-0.023473356185645</v>
      </c>
      <c r="R515" s="0" t="n">
        <f aca="false">LN(J515)</f>
        <v>0.381991751922529</v>
      </c>
    </row>
    <row r="516" customFormat="false" ht="18.75" hidden="false" customHeight="false" outlineLevel="0" collapsed="false">
      <c r="A516" s="0" t="n">
        <v>5140</v>
      </c>
      <c r="B516" s="0" t="n">
        <v>137.1592</v>
      </c>
      <c r="D516" s="0" t="n">
        <f aca="false">B526-B516</f>
        <v>0</v>
      </c>
      <c r="E516" s="0" t="n">
        <f aca="false">B536-B516</f>
        <v>0.488399999999984</v>
      </c>
      <c r="F516" s="0" t="n">
        <f aca="false">B546-B516</f>
        <v>0.488400000000013</v>
      </c>
      <c r="G516" s="0" t="n">
        <f aca="false">B556-B516</f>
        <v>0.813999999999993</v>
      </c>
      <c r="H516" s="0" t="n">
        <f aca="false">B566-B516</f>
        <v>0.976799999999997</v>
      </c>
      <c r="I516" s="0" t="n">
        <f aca="false">B576-B516</f>
        <v>1.1396</v>
      </c>
      <c r="J516" s="0" t="n">
        <f aca="false">B586-B516</f>
        <v>1.46520000000001</v>
      </c>
      <c r="L516" s="0" t="inlineStr">
        <f aca="false">LN(D516)</f>
        <is>
          <t/>
        </is>
      </c>
      <c r="M516" s="0" t="n">
        <f aca="false">LN(E516)</f>
        <v>-0.716620536745619</v>
      </c>
      <c r="N516" s="0" t="n">
        <f aca="false">LN(F516)</f>
        <v>-0.716620536745561</v>
      </c>
      <c r="O516" s="0" t="n">
        <f aca="false">LN(G516)</f>
        <v>-0.205794912979605</v>
      </c>
      <c r="P516" s="0" t="n">
        <f aca="false">LN(H516)</f>
        <v>-0.023473356185645</v>
      </c>
      <c r="Q516" s="0" t="n">
        <f aca="false">LN(I516)</f>
        <v>0.130677323641617</v>
      </c>
      <c r="R516" s="0" t="n">
        <f aca="false">LN(J516)</f>
        <v>0.381991751922529</v>
      </c>
    </row>
    <row r="517" customFormat="false" ht="18.75" hidden="false" customHeight="false" outlineLevel="0" collapsed="false">
      <c r="A517" s="0" t="n">
        <v>5150</v>
      </c>
      <c r="B517" s="0" t="n">
        <v>137.1592</v>
      </c>
      <c r="D517" s="0" t="n">
        <f aca="false">B527-B517</f>
        <v>0.162800000000004</v>
      </c>
      <c r="E517" s="0" t="n">
        <f aca="false">B537-B517</f>
        <v>0.488399999999984</v>
      </c>
      <c r="F517" s="0" t="n">
        <f aca="false">B547-B517</f>
        <v>0.651199999999989</v>
      </c>
      <c r="G517" s="0" t="n">
        <f aca="false">B557-B517</f>
        <v>0.813999999999993</v>
      </c>
      <c r="H517" s="0" t="n">
        <f aca="false">B567-B517</f>
        <v>1.1396</v>
      </c>
      <c r="I517" s="0" t="n">
        <f aca="false">B577-B517</f>
        <v>1.30239999999998</v>
      </c>
      <c r="J517" s="0" t="n">
        <f aca="false">B587-B517</f>
        <v>1.62800000000001</v>
      </c>
      <c r="L517" s="0" t="n">
        <f aca="false">LN(D517)</f>
        <v>-1.81523282541367</v>
      </c>
      <c r="M517" s="0" t="n">
        <f aca="false">LN(E517)</f>
        <v>-0.716620536745619</v>
      </c>
      <c r="N517" s="0" t="n">
        <f aca="false">LN(F517)</f>
        <v>-0.428938464293824</v>
      </c>
      <c r="O517" s="0" t="n">
        <f aca="false">LN(G517)</f>
        <v>-0.205794912979605</v>
      </c>
      <c r="P517" s="0" t="n">
        <f aca="false">LN(H517)</f>
        <v>0.130677323641617</v>
      </c>
      <c r="Q517" s="0" t="n">
        <f aca="false">LN(I517)</f>
        <v>0.264208716266121</v>
      </c>
      <c r="R517" s="0" t="n">
        <f aca="false">LN(J517)</f>
        <v>0.487352267580357</v>
      </c>
    </row>
    <row r="518" customFormat="false" ht="18.75" hidden="false" customHeight="false" outlineLevel="0" collapsed="false">
      <c r="A518" s="0" t="n">
        <v>5160</v>
      </c>
      <c r="B518" s="0" t="n">
        <v>137.1592</v>
      </c>
      <c r="D518" s="0" t="n">
        <f aca="false">B528-B518</f>
        <v>0.162800000000004</v>
      </c>
      <c r="E518" s="0" t="n">
        <f aca="false">B538-B518</f>
        <v>0.325600000000009</v>
      </c>
      <c r="F518" s="0" t="n">
        <f aca="false">B548-B518</f>
        <v>0.651199999999989</v>
      </c>
      <c r="G518" s="0" t="n">
        <f aca="false">B558-B518</f>
        <v>0.976799999999997</v>
      </c>
      <c r="H518" s="0" t="n">
        <f aca="false">B568-B518</f>
        <v>1.30240000000001</v>
      </c>
      <c r="I518" s="0" t="n">
        <f aca="false">B578-B518</f>
        <v>1.46520000000001</v>
      </c>
      <c r="J518" s="0" t="n">
        <f aca="false">B588-B518</f>
        <v>1.62800000000001</v>
      </c>
      <c r="L518" s="0" t="n">
        <f aca="false">LN(D518)</f>
        <v>-1.81523282541367</v>
      </c>
      <c r="M518" s="0" t="n">
        <f aca="false">LN(E518)</f>
        <v>-1.12208564485373</v>
      </c>
      <c r="N518" s="0" t="n">
        <f aca="false">LN(F518)</f>
        <v>-0.428938464293824</v>
      </c>
      <c r="O518" s="0" t="n">
        <f aca="false">LN(G518)</f>
        <v>-0.023473356185645</v>
      </c>
      <c r="P518" s="0" t="n">
        <f aca="false">LN(H518)</f>
        <v>0.264208716266143</v>
      </c>
      <c r="Q518" s="0" t="n">
        <f aca="false">LN(I518)</f>
        <v>0.381991751922529</v>
      </c>
      <c r="R518" s="0" t="n">
        <f aca="false">LN(J518)</f>
        <v>0.487352267580357</v>
      </c>
    </row>
    <row r="519" customFormat="false" ht="18.75" hidden="false" customHeight="false" outlineLevel="0" collapsed="false">
      <c r="A519" s="0" t="n">
        <v>5170</v>
      </c>
      <c r="B519" s="0" t="n">
        <v>137.1592</v>
      </c>
      <c r="D519" s="0" t="n">
        <f aca="false">B529-B519</f>
        <v>0.162800000000004</v>
      </c>
      <c r="E519" s="0" t="n">
        <f aca="false">B539-B519</f>
        <v>0.325600000000009</v>
      </c>
      <c r="F519" s="0" t="n">
        <f aca="false">B549-B519</f>
        <v>0.651199999999989</v>
      </c>
      <c r="G519" s="0" t="n">
        <f aca="false">B559-B519</f>
        <v>0.976799999999997</v>
      </c>
      <c r="H519" s="0" t="n">
        <f aca="false">B569-B519</f>
        <v>1.30240000000001</v>
      </c>
      <c r="I519" s="0" t="n">
        <f aca="false">B579-B519</f>
        <v>1.46520000000001</v>
      </c>
      <c r="J519" s="0" t="n">
        <f aca="false">B589-B519</f>
        <v>1.62799999999999</v>
      </c>
      <c r="L519" s="0" t="n">
        <f aca="false">LN(D519)</f>
        <v>-1.81523282541367</v>
      </c>
      <c r="M519" s="0" t="n">
        <f aca="false">LN(E519)</f>
        <v>-1.12208564485373</v>
      </c>
      <c r="N519" s="0" t="n">
        <f aca="false">LN(F519)</f>
        <v>-0.428938464293824</v>
      </c>
      <c r="O519" s="0" t="n">
        <f aca="false">LN(G519)</f>
        <v>-0.023473356185645</v>
      </c>
      <c r="P519" s="0" t="n">
        <f aca="false">LN(H519)</f>
        <v>0.264208716266143</v>
      </c>
      <c r="Q519" s="0" t="n">
        <f aca="false">LN(I519)</f>
        <v>0.381991751922529</v>
      </c>
      <c r="R519" s="0" t="n">
        <f aca="false">LN(J519)</f>
        <v>0.48735226758034</v>
      </c>
    </row>
    <row r="520" customFormat="false" ht="18.75" hidden="false" customHeight="false" outlineLevel="0" collapsed="false">
      <c r="A520" s="0" t="n">
        <v>5180</v>
      </c>
      <c r="B520" s="0" t="n">
        <v>137.1592</v>
      </c>
      <c r="D520" s="0" t="n">
        <f aca="false">B530-B520</f>
        <v>0.162800000000004</v>
      </c>
      <c r="E520" s="0" t="n">
        <f aca="false">B540-B520</f>
        <v>0.325600000000009</v>
      </c>
      <c r="F520" s="0" t="n">
        <f aca="false">B550-B520</f>
        <v>0.651199999999989</v>
      </c>
      <c r="G520" s="0" t="n">
        <f aca="false">B560-B520</f>
        <v>1.1396</v>
      </c>
      <c r="H520" s="0" t="n">
        <f aca="false">B570-B520</f>
        <v>1.30240000000001</v>
      </c>
      <c r="I520" s="0" t="n">
        <f aca="false">B580-B520</f>
        <v>1.46520000000001</v>
      </c>
      <c r="J520" s="0" t="n">
        <f aca="false">B590-B520</f>
        <v>1.46520000000001</v>
      </c>
      <c r="L520" s="0" t="n">
        <f aca="false">LN(D520)</f>
        <v>-1.81523282541367</v>
      </c>
      <c r="M520" s="0" t="n">
        <f aca="false">LN(E520)</f>
        <v>-1.12208564485373</v>
      </c>
      <c r="N520" s="0" t="n">
        <f aca="false">LN(F520)</f>
        <v>-0.428938464293824</v>
      </c>
      <c r="O520" s="0" t="n">
        <f aca="false">LN(G520)</f>
        <v>0.130677323641617</v>
      </c>
      <c r="P520" s="0" t="n">
        <f aca="false">LN(H520)</f>
        <v>0.264208716266143</v>
      </c>
      <c r="Q520" s="0" t="n">
        <f aca="false">LN(I520)</f>
        <v>0.381991751922529</v>
      </c>
      <c r="R520" s="0" t="n">
        <f aca="false">LN(J520)</f>
        <v>0.381991751922529</v>
      </c>
    </row>
    <row r="521" customFormat="false" ht="18.75" hidden="false" customHeight="false" outlineLevel="0" collapsed="false">
      <c r="A521" s="0" t="n">
        <v>5190</v>
      </c>
      <c r="B521" s="0" t="n">
        <v>136.9964</v>
      </c>
      <c r="D521" s="0" t="n">
        <f aca="false">B531-B521</f>
        <v>0.488400000000013</v>
      </c>
      <c r="E521" s="0" t="n">
        <f aca="false">B541-B521</f>
        <v>0.488400000000013</v>
      </c>
      <c r="F521" s="0" t="n">
        <f aca="false">B551-B521</f>
        <v>0.976799999999997</v>
      </c>
      <c r="G521" s="0" t="n">
        <f aca="false">B561-B521</f>
        <v>1.1396</v>
      </c>
      <c r="H521" s="0" t="n">
        <f aca="false">B571-B521</f>
        <v>1.46520000000001</v>
      </c>
      <c r="I521" s="0" t="n">
        <f aca="false">B581-B521</f>
        <v>1.62800000000001</v>
      </c>
      <c r="J521" s="0" t="n">
        <f aca="false">B591-B521</f>
        <v>1.62800000000001</v>
      </c>
      <c r="L521" s="0" t="n">
        <f aca="false">LN(D521)</f>
        <v>-0.716620536745561</v>
      </c>
      <c r="M521" s="0" t="n">
        <f aca="false">LN(E521)</f>
        <v>-0.716620536745561</v>
      </c>
      <c r="N521" s="0" t="n">
        <f aca="false">LN(F521)</f>
        <v>-0.023473356185645</v>
      </c>
      <c r="O521" s="0" t="n">
        <f aca="false">LN(G521)</f>
        <v>0.130677323641617</v>
      </c>
      <c r="P521" s="0" t="n">
        <f aca="false">LN(H521)</f>
        <v>0.381991751922529</v>
      </c>
      <c r="Q521" s="0" t="n">
        <f aca="false">LN(I521)</f>
        <v>0.487352267580357</v>
      </c>
      <c r="R521" s="0" t="n">
        <f aca="false">LN(J521)</f>
        <v>0.487352267580357</v>
      </c>
    </row>
    <row r="522" customFormat="false" ht="18.75" hidden="false" customHeight="false" outlineLevel="0" collapsed="false">
      <c r="A522" s="0" t="n">
        <v>5200</v>
      </c>
      <c r="B522" s="0" t="n">
        <v>136.9964</v>
      </c>
      <c r="D522" s="0" t="n">
        <f aca="false">B532-B522</f>
        <v>0.488400000000013</v>
      </c>
      <c r="E522" s="0" t="n">
        <f aca="false">B542-B522</f>
        <v>0.488400000000013</v>
      </c>
      <c r="F522" s="0" t="n">
        <f aca="false">B552-B522</f>
        <v>0.976799999999997</v>
      </c>
      <c r="G522" s="0" t="n">
        <f aca="false">B562-B522</f>
        <v>1.1396</v>
      </c>
      <c r="H522" s="0" t="n">
        <f aca="false">B572-B522</f>
        <v>1.46520000000001</v>
      </c>
      <c r="I522" s="0" t="n">
        <f aca="false">B582-B522</f>
        <v>1.46520000000001</v>
      </c>
      <c r="J522" s="0" t="n">
        <f aca="false">B592-B522</f>
        <v>1.79080000000002</v>
      </c>
      <c r="L522" s="0" t="n">
        <f aca="false">LN(D522)</f>
        <v>-0.716620536745561</v>
      </c>
      <c r="M522" s="0" t="n">
        <f aca="false">LN(E522)</f>
        <v>-0.716620536745561</v>
      </c>
      <c r="N522" s="0" t="n">
        <f aca="false">LN(F522)</f>
        <v>-0.023473356185645</v>
      </c>
      <c r="O522" s="0" t="n">
        <f aca="false">LN(G522)</f>
        <v>0.130677323641617</v>
      </c>
      <c r="P522" s="0" t="n">
        <f aca="false">LN(H522)</f>
        <v>0.381991751922529</v>
      </c>
      <c r="Q522" s="0" t="n">
        <f aca="false">LN(I522)</f>
        <v>0.381991751922529</v>
      </c>
      <c r="R522" s="0" t="n">
        <f aca="false">LN(J522)</f>
        <v>0.582662447384684</v>
      </c>
    </row>
    <row r="523" customFormat="false" ht="18.75" hidden="false" customHeight="false" outlineLevel="0" collapsed="false">
      <c r="A523" s="0" t="n">
        <v>5210</v>
      </c>
      <c r="B523" s="0" t="n">
        <v>136.9964</v>
      </c>
      <c r="D523" s="0" t="n">
        <f aca="false">B533-B523</f>
        <v>0.325600000000009</v>
      </c>
      <c r="E523" s="0" t="n">
        <f aca="false">B543-B523</f>
        <v>0.325600000000009</v>
      </c>
      <c r="F523" s="0" t="n">
        <f aca="false">B553-B523</f>
        <v>0.976799999999997</v>
      </c>
      <c r="G523" s="0" t="n">
        <f aca="false">B563-B523</f>
        <v>1.1396</v>
      </c>
      <c r="H523" s="0" t="n">
        <f aca="false">B573-B523</f>
        <v>1.46520000000001</v>
      </c>
      <c r="I523" s="0" t="n">
        <f aca="false">B583-B523</f>
        <v>1.46520000000001</v>
      </c>
      <c r="J523" s="0" t="n">
        <f aca="false">B593-B523</f>
        <v>1.95359999999999</v>
      </c>
      <c r="L523" s="0" t="n">
        <f aca="false">LN(D523)</f>
        <v>-1.12208564485373</v>
      </c>
      <c r="M523" s="0" t="n">
        <f aca="false">LN(E523)</f>
        <v>-1.12208564485373</v>
      </c>
      <c r="N523" s="0" t="n">
        <f aca="false">LN(F523)</f>
        <v>-0.023473356185645</v>
      </c>
      <c r="O523" s="0" t="n">
        <f aca="false">LN(G523)</f>
        <v>0.130677323641617</v>
      </c>
      <c r="P523" s="0" t="n">
        <f aca="false">LN(H523)</f>
        <v>0.381991751922529</v>
      </c>
      <c r="Q523" s="0" t="n">
        <f aca="false">LN(I523)</f>
        <v>0.381991751922529</v>
      </c>
      <c r="R523" s="0" t="n">
        <f aca="false">LN(J523)</f>
        <v>0.6696738243743</v>
      </c>
    </row>
    <row r="524" customFormat="false" ht="18.75" hidden="false" customHeight="false" outlineLevel="0" collapsed="false">
      <c r="A524" s="0" t="n">
        <v>5220</v>
      </c>
      <c r="B524" s="0" t="n">
        <v>136.9964</v>
      </c>
      <c r="D524" s="0" t="n">
        <f aca="false">B534-B524</f>
        <v>0.325600000000009</v>
      </c>
      <c r="E524" s="0" t="n">
        <f aca="false">B544-B524</f>
        <v>0.325600000000009</v>
      </c>
      <c r="F524" s="0" t="n">
        <f aca="false">B554-B524</f>
        <v>0.976799999999997</v>
      </c>
      <c r="G524" s="0" t="n">
        <f aca="false">B564-B524</f>
        <v>1.1396</v>
      </c>
      <c r="H524" s="0" t="n">
        <f aca="false">B574-B524</f>
        <v>1.30240000000001</v>
      </c>
      <c r="I524" s="0" t="n">
        <f aca="false">B584-B524</f>
        <v>1.46520000000001</v>
      </c>
      <c r="J524" s="0" t="n">
        <f aca="false">B594-B524</f>
        <v>1.95359999999999</v>
      </c>
      <c r="L524" s="0" t="n">
        <f aca="false">LN(D524)</f>
        <v>-1.12208564485373</v>
      </c>
      <c r="M524" s="0" t="n">
        <f aca="false">LN(E524)</f>
        <v>-1.12208564485373</v>
      </c>
      <c r="N524" s="0" t="n">
        <f aca="false">LN(F524)</f>
        <v>-0.023473356185645</v>
      </c>
      <c r="O524" s="0" t="n">
        <f aca="false">LN(G524)</f>
        <v>0.130677323641617</v>
      </c>
      <c r="P524" s="0" t="n">
        <f aca="false">LN(H524)</f>
        <v>0.264208716266143</v>
      </c>
      <c r="Q524" s="0" t="n">
        <f aca="false">LN(I524)</f>
        <v>0.381991751922529</v>
      </c>
      <c r="R524" s="0" t="n">
        <f aca="false">LN(J524)</f>
        <v>0.6696738243743</v>
      </c>
    </row>
    <row r="525" customFormat="false" ht="18.75" hidden="false" customHeight="false" outlineLevel="0" collapsed="false">
      <c r="A525" s="0" t="n">
        <v>5230</v>
      </c>
      <c r="B525" s="0" t="n">
        <v>136.9964</v>
      </c>
      <c r="D525" s="0" t="n">
        <f aca="false">B535-B525</f>
        <v>0.488399999999984</v>
      </c>
      <c r="E525" s="0" t="n">
        <f aca="false">B545-B525</f>
        <v>0.325600000000009</v>
      </c>
      <c r="F525" s="0" t="n">
        <f aca="false">B555-B525</f>
        <v>0.976799999999997</v>
      </c>
      <c r="G525" s="0" t="n">
        <f aca="false">B565-B525</f>
        <v>1.1396</v>
      </c>
      <c r="H525" s="0" t="n">
        <f aca="false">B575-B525</f>
        <v>1.1396</v>
      </c>
      <c r="I525" s="0" t="n">
        <f aca="false">B585-B525</f>
        <v>1.62800000000001</v>
      </c>
      <c r="J525" s="0" t="n">
        <f aca="false">B595-B525</f>
        <v>1.79079999999999</v>
      </c>
      <c r="L525" s="0" t="n">
        <f aca="false">LN(D525)</f>
        <v>-0.716620536745619</v>
      </c>
      <c r="M525" s="0" t="n">
        <f aca="false">LN(E525)</f>
        <v>-1.12208564485373</v>
      </c>
      <c r="N525" s="0" t="n">
        <f aca="false">LN(F525)</f>
        <v>-0.023473356185645</v>
      </c>
      <c r="O525" s="0" t="n">
        <f aca="false">LN(G525)</f>
        <v>0.130677323641617</v>
      </c>
      <c r="P525" s="0" t="n">
        <f aca="false">LN(H525)</f>
        <v>0.130677323641617</v>
      </c>
      <c r="Q525" s="0" t="n">
        <f aca="false">LN(I525)</f>
        <v>0.487352267580357</v>
      </c>
      <c r="R525" s="0" t="n">
        <f aca="false">LN(J525)</f>
        <v>0.582662447384668</v>
      </c>
    </row>
    <row r="526" customFormat="false" ht="18.75" hidden="false" customHeight="false" outlineLevel="0" collapsed="false">
      <c r="A526" s="0" t="n">
        <v>5240</v>
      </c>
      <c r="B526" s="0" t="n">
        <v>137.1592</v>
      </c>
      <c r="D526" s="0" t="n">
        <f aca="false">B536-B526</f>
        <v>0.488399999999984</v>
      </c>
      <c r="E526" s="0" t="n">
        <f aca="false">B546-B526</f>
        <v>0.488400000000013</v>
      </c>
      <c r="F526" s="0" t="n">
        <f aca="false">B556-B526</f>
        <v>0.813999999999993</v>
      </c>
      <c r="G526" s="0" t="n">
        <f aca="false">B566-B526</f>
        <v>0.976799999999997</v>
      </c>
      <c r="H526" s="0" t="n">
        <f aca="false">B576-B526</f>
        <v>1.1396</v>
      </c>
      <c r="I526" s="0" t="n">
        <f aca="false">B586-B526</f>
        <v>1.46520000000001</v>
      </c>
      <c r="J526" s="0" t="n">
        <f aca="false">B596-B526</f>
        <v>1.62800000000001</v>
      </c>
      <c r="L526" s="0" t="n">
        <f aca="false">LN(D526)</f>
        <v>-0.716620536745619</v>
      </c>
      <c r="M526" s="0" t="n">
        <f aca="false">LN(E526)</f>
        <v>-0.716620536745561</v>
      </c>
      <c r="N526" s="0" t="n">
        <f aca="false">LN(F526)</f>
        <v>-0.205794912979605</v>
      </c>
      <c r="O526" s="0" t="n">
        <f aca="false">LN(G526)</f>
        <v>-0.023473356185645</v>
      </c>
      <c r="P526" s="0" t="n">
        <f aca="false">LN(H526)</f>
        <v>0.130677323641617</v>
      </c>
      <c r="Q526" s="0" t="n">
        <f aca="false">LN(I526)</f>
        <v>0.381991751922529</v>
      </c>
      <c r="R526" s="0" t="n">
        <f aca="false">LN(J526)</f>
        <v>0.487352267580357</v>
      </c>
    </row>
    <row r="527" customFormat="false" ht="18.75" hidden="false" customHeight="false" outlineLevel="0" collapsed="false">
      <c r="A527" s="0" t="n">
        <v>5250</v>
      </c>
      <c r="B527" s="0" t="n">
        <v>137.322</v>
      </c>
      <c r="D527" s="0" t="n">
        <f aca="false">B537-B527</f>
        <v>0.32559999999998</v>
      </c>
      <c r="E527" s="0" t="n">
        <f aca="false">B547-B527</f>
        <v>0.488399999999984</v>
      </c>
      <c r="F527" s="0" t="n">
        <f aca="false">B557-B527</f>
        <v>0.651199999999989</v>
      </c>
      <c r="G527" s="0" t="n">
        <f aca="false">B567-B527</f>
        <v>0.976799999999997</v>
      </c>
      <c r="H527" s="0" t="n">
        <f aca="false">B577-B527</f>
        <v>1.13959999999997</v>
      </c>
      <c r="I527" s="0" t="n">
        <f aca="false">B587-B527</f>
        <v>1.46520000000001</v>
      </c>
      <c r="J527" s="0" t="n">
        <f aca="false">B597-B527</f>
        <v>1.62800000000001</v>
      </c>
      <c r="L527" s="0" t="n">
        <f aca="false">LN(D527)</f>
        <v>-1.12208564485381</v>
      </c>
      <c r="M527" s="0" t="n">
        <f aca="false">LN(E527)</f>
        <v>-0.716620536745619</v>
      </c>
      <c r="N527" s="0" t="n">
        <f aca="false">LN(F527)</f>
        <v>-0.428938464293824</v>
      </c>
      <c r="O527" s="0" t="n">
        <f aca="false">LN(G527)</f>
        <v>-0.023473356185645</v>
      </c>
      <c r="P527" s="0" t="n">
        <f aca="false">LN(H527)</f>
        <v>0.130677323641593</v>
      </c>
      <c r="Q527" s="0" t="n">
        <f aca="false">LN(I527)</f>
        <v>0.381991751922529</v>
      </c>
      <c r="R527" s="0" t="n">
        <f aca="false">LN(J527)</f>
        <v>0.487352267580357</v>
      </c>
    </row>
    <row r="528" customFormat="false" ht="18.75" hidden="false" customHeight="false" outlineLevel="0" collapsed="false">
      <c r="A528" s="0" t="n">
        <v>5260</v>
      </c>
      <c r="B528" s="0" t="n">
        <v>137.322</v>
      </c>
      <c r="D528" s="0" t="n">
        <f aca="false">B538-B528</f>
        <v>0.162800000000004</v>
      </c>
      <c r="E528" s="0" t="n">
        <f aca="false">B548-B528</f>
        <v>0.488399999999984</v>
      </c>
      <c r="F528" s="0" t="n">
        <f aca="false">B558-B528</f>
        <v>0.813999999999993</v>
      </c>
      <c r="G528" s="0" t="n">
        <f aca="false">B568-B528</f>
        <v>1.1396</v>
      </c>
      <c r="H528" s="0" t="n">
        <f aca="false">B578-B528</f>
        <v>1.30240000000001</v>
      </c>
      <c r="I528" s="0" t="n">
        <f aca="false">B588-B528</f>
        <v>1.46520000000001</v>
      </c>
      <c r="J528" s="0" t="n">
        <f aca="false">B598-B528</f>
        <v>1.79079999999999</v>
      </c>
      <c r="L528" s="0" t="n">
        <f aca="false">LN(D528)</f>
        <v>-1.81523282541367</v>
      </c>
      <c r="M528" s="0" t="n">
        <f aca="false">LN(E528)</f>
        <v>-0.716620536745619</v>
      </c>
      <c r="N528" s="0" t="n">
        <f aca="false">LN(F528)</f>
        <v>-0.205794912979605</v>
      </c>
      <c r="O528" s="0" t="n">
        <f aca="false">LN(G528)</f>
        <v>0.130677323641617</v>
      </c>
      <c r="P528" s="0" t="n">
        <f aca="false">LN(H528)</f>
        <v>0.264208716266143</v>
      </c>
      <c r="Q528" s="0" t="n">
        <f aca="false">LN(I528)</f>
        <v>0.381991751922529</v>
      </c>
      <c r="R528" s="0" t="n">
        <f aca="false">LN(J528)</f>
        <v>0.582662447384668</v>
      </c>
    </row>
    <row r="529" customFormat="false" ht="18.75" hidden="false" customHeight="false" outlineLevel="0" collapsed="false">
      <c r="A529" s="0" t="n">
        <v>5270</v>
      </c>
      <c r="B529" s="0" t="n">
        <v>137.322</v>
      </c>
      <c r="D529" s="0" t="n">
        <f aca="false">B539-B529</f>
        <v>0.162800000000004</v>
      </c>
      <c r="E529" s="0" t="n">
        <f aca="false">B549-B529</f>
        <v>0.488399999999984</v>
      </c>
      <c r="F529" s="0" t="n">
        <f aca="false">B559-B529</f>
        <v>0.813999999999993</v>
      </c>
      <c r="G529" s="0" t="n">
        <f aca="false">B569-B529</f>
        <v>1.1396</v>
      </c>
      <c r="H529" s="0" t="n">
        <f aca="false">B579-B529</f>
        <v>1.30240000000001</v>
      </c>
      <c r="I529" s="0" t="n">
        <f aca="false">B589-B529</f>
        <v>1.46519999999998</v>
      </c>
      <c r="J529" s="0" t="n">
        <f aca="false">B599-B529</f>
        <v>1.79079999999999</v>
      </c>
      <c r="L529" s="0" t="n">
        <f aca="false">LN(D529)</f>
        <v>-1.81523282541367</v>
      </c>
      <c r="M529" s="0" t="n">
        <f aca="false">LN(E529)</f>
        <v>-0.716620536745619</v>
      </c>
      <c r="N529" s="0" t="n">
        <f aca="false">LN(F529)</f>
        <v>-0.205794912979605</v>
      </c>
      <c r="O529" s="0" t="n">
        <f aca="false">LN(G529)</f>
        <v>0.130677323641617</v>
      </c>
      <c r="P529" s="0" t="n">
        <f aca="false">LN(H529)</f>
        <v>0.264208716266143</v>
      </c>
      <c r="Q529" s="0" t="n">
        <f aca="false">LN(I529)</f>
        <v>0.38199175192251</v>
      </c>
      <c r="R529" s="0" t="n">
        <f aca="false">LN(J529)</f>
        <v>0.582662447384668</v>
      </c>
    </row>
    <row r="530" customFormat="false" ht="18.75" hidden="false" customHeight="false" outlineLevel="0" collapsed="false">
      <c r="A530" s="0" t="n">
        <v>5280</v>
      </c>
      <c r="B530" s="0" t="n">
        <v>137.322</v>
      </c>
      <c r="D530" s="0" t="n">
        <f aca="false">B540-B530</f>
        <v>0.162800000000004</v>
      </c>
      <c r="E530" s="0" t="n">
        <f aca="false">B550-B530</f>
        <v>0.488399999999984</v>
      </c>
      <c r="F530" s="0" t="n">
        <f aca="false">B560-B530</f>
        <v>0.976799999999997</v>
      </c>
      <c r="G530" s="0" t="n">
        <f aca="false">B570-B530</f>
        <v>1.1396</v>
      </c>
      <c r="H530" s="0" t="n">
        <f aca="false">B580-B530</f>
        <v>1.30240000000001</v>
      </c>
      <c r="I530" s="0" t="n">
        <f aca="false">B590-B530</f>
        <v>1.30240000000001</v>
      </c>
      <c r="J530" s="0" t="n">
        <f aca="false">B600-B530</f>
        <v>1.62799999999999</v>
      </c>
      <c r="L530" s="0" t="n">
        <f aca="false">LN(D530)</f>
        <v>-1.81523282541367</v>
      </c>
      <c r="M530" s="0" t="n">
        <f aca="false">LN(E530)</f>
        <v>-0.716620536745619</v>
      </c>
      <c r="N530" s="0" t="n">
        <f aca="false">LN(F530)</f>
        <v>-0.023473356185645</v>
      </c>
      <c r="O530" s="0" t="n">
        <f aca="false">LN(G530)</f>
        <v>0.130677323641617</v>
      </c>
      <c r="P530" s="0" t="n">
        <f aca="false">LN(H530)</f>
        <v>0.264208716266143</v>
      </c>
      <c r="Q530" s="0" t="n">
        <f aca="false">LN(I530)</f>
        <v>0.264208716266143</v>
      </c>
      <c r="R530" s="0" t="n">
        <f aca="false">LN(J530)</f>
        <v>0.48735226758034</v>
      </c>
    </row>
    <row r="531" customFormat="false" ht="18.75" hidden="false" customHeight="false" outlineLevel="0" collapsed="false">
      <c r="A531" s="0" t="n">
        <v>5290</v>
      </c>
      <c r="B531" s="0" t="n">
        <v>137.4848</v>
      </c>
      <c r="D531" s="0" t="n">
        <f aca="false">B541-B531</f>
        <v>0</v>
      </c>
      <c r="E531" s="0" t="n">
        <f aca="false">B551-B531</f>
        <v>0.488399999999984</v>
      </c>
      <c r="F531" s="0" t="n">
        <f aca="false">B561-B531</f>
        <v>0.651199999999989</v>
      </c>
      <c r="G531" s="0" t="n">
        <f aca="false">B571-B531</f>
        <v>0.976799999999997</v>
      </c>
      <c r="H531" s="0" t="n">
        <f aca="false">B581-B531</f>
        <v>1.1396</v>
      </c>
      <c r="I531" s="0" t="n">
        <f aca="false">B591-B531</f>
        <v>1.1396</v>
      </c>
      <c r="J531" s="0" t="n">
        <f aca="false">B601-B531</f>
        <v>1.62799999999999</v>
      </c>
      <c r="L531" s="0" t="inlineStr">
        <f aca="false">LN(D531)</f>
        <is>
          <t/>
        </is>
      </c>
      <c r="M531" s="0" t="n">
        <f aca="false">LN(E531)</f>
        <v>-0.716620536745619</v>
      </c>
      <c r="N531" s="0" t="n">
        <f aca="false">LN(F531)</f>
        <v>-0.428938464293824</v>
      </c>
      <c r="O531" s="0" t="n">
        <f aca="false">LN(G531)</f>
        <v>-0.023473356185645</v>
      </c>
      <c r="P531" s="0" t="n">
        <f aca="false">LN(H531)</f>
        <v>0.130677323641617</v>
      </c>
      <c r="Q531" s="0" t="n">
        <f aca="false">LN(I531)</f>
        <v>0.130677323641617</v>
      </c>
      <c r="R531" s="0" t="n">
        <f aca="false">LN(J531)</f>
        <v>0.48735226758034</v>
      </c>
    </row>
    <row r="532" customFormat="false" ht="18.75" hidden="false" customHeight="false" outlineLevel="0" collapsed="false">
      <c r="A532" s="0" t="n">
        <v>5300</v>
      </c>
      <c r="B532" s="0" t="n">
        <v>137.4848</v>
      </c>
      <c r="D532" s="0" t="n">
        <f aca="false">B542-B532</f>
        <v>0</v>
      </c>
      <c r="E532" s="0" t="n">
        <f aca="false">B552-B532</f>
        <v>0.488399999999984</v>
      </c>
      <c r="F532" s="0" t="n">
        <f aca="false">B562-B532</f>
        <v>0.651199999999989</v>
      </c>
      <c r="G532" s="0" t="n">
        <f aca="false">B572-B532</f>
        <v>0.976799999999997</v>
      </c>
      <c r="H532" s="0" t="n">
        <f aca="false">B582-B532</f>
        <v>0.976799999999997</v>
      </c>
      <c r="I532" s="0" t="n">
        <f aca="false">B592-B532</f>
        <v>1.30240000000001</v>
      </c>
      <c r="J532" s="0" t="n">
        <f aca="false">B602-B532</f>
        <v>1.62799999999999</v>
      </c>
      <c r="L532" s="0" t="inlineStr">
        <f aca="false">LN(D532)</f>
        <is>
          <t/>
        </is>
      </c>
      <c r="M532" s="0" t="n">
        <f aca="false">LN(E532)</f>
        <v>-0.716620536745619</v>
      </c>
      <c r="N532" s="0" t="n">
        <f aca="false">LN(F532)</f>
        <v>-0.428938464293824</v>
      </c>
      <c r="O532" s="0" t="n">
        <f aca="false">LN(G532)</f>
        <v>-0.023473356185645</v>
      </c>
      <c r="P532" s="0" t="n">
        <f aca="false">LN(H532)</f>
        <v>-0.023473356185645</v>
      </c>
      <c r="Q532" s="0" t="n">
        <f aca="false">LN(I532)</f>
        <v>0.264208716266143</v>
      </c>
      <c r="R532" s="0" t="n">
        <f aca="false">LN(J532)</f>
        <v>0.48735226758034</v>
      </c>
    </row>
    <row r="533" customFormat="false" ht="18.75" hidden="false" customHeight="false" outlineLevel="0" collapsed="false">
      <c r="A533" s="0" t="n">
        <v>5310</v>
      </c>
      <c r="B533" s="0" t="n">
        <v>137.322</v>
      </c>
      <c r="D533" s="0" t="n">
        <f aca="false">B543-B533</f>
        <v>0</v>
      </c>
      <c r="E533" s="0" t="n">
        <f aca="false">B553-B533</f>
        <v>0.651199999999989</v>
      </c>
      <c r="F533" s="0" t="n">
        <f aca="false">B563-B533</f>
        <v>0.813999999999993</v>
      </c>
      <c r="G533" s="0" t="n">
        <f aca="false">B573-B533</f>
        <v>1.1396</v>
      </c>
      <c r="H533" s="0" t="n">
        <f aca="false">B583-B533</f>
        <v>1.1396</v>
      </c>
      <c r="I533" s="0" t="n">
        <f aca="false">B593-B533</f>
        <v>1.62799999999999</v>
      </c>
      <c r="J533" s="0" t="n">
        <f aca="false">B603-B533</f>
        <v>1.79079999999999</v>
      </c>
      <c r="L533" s="0" t="inlineStr">
        <f aca="false">LN(D533)</f>
        <is>
          <t/>
        </is>
      </c>
      <c r="M533" s="0" t="n">
        <f aca="false">LN(E533)</f>
        <v>-0.428938464293824</v>
      </c>
      <c r="N533" s="0" t="n">
        <f aca="false">LN(F533)</f>
        <v>-0.205794912979605</v>
      </c>
      <c r="O533" s="0" t="n">
        <f aca="false">LN(G533)</f>
        <v>0.130677323641617</v>
      </c>
      <c r="P533" s="0" t="n">
        <f aca="false">LN(H533)</f>
        <v>0.130677323641617</v>
      </c>
      <c r="Q533" s="0" t="n">
        <f aca="false">LN(I533)</f>
        <v>0.48735226758034</v>
      </c>
      <c r="R533" s="0" t="n">
        <f aca="false">LN(J533)</f>
        <v>0.582662447384668</v>
      </c>
    </row>
    <row r="534" customFormat="false" ht="18.75" hidden="false" customHeight="false" outlineLevel="0" collapsed="false">
      <c r="A534" s="0" t="n">
        <v>5320</v>
      </c>
      <c r="B534" s="0" t="n">
        <v>137.322</v>
      </c>
      <c r="D534" s="0" t="n">
        <f aca="false">B544-B534</f>
        <v>0</v>
      </c>
      <c r="E534" s="0" t="n">
        <f aca="false">B554-B534</f>
        <v>0.651199999999989</v>
      </c>
      <c r="F534" s="0" t="n">
        <f aca="false">B564-B534</f>
        <v>0.813999999999993</v>
      </c>
      <c r="G534" s="0" t="n">
        <f aca="false">B574-B534</f>
        <v>0.976799999999997</v>
      </c>
      <c r="H534" s="0" t="n">
        <f aca="false">B584-B534</f>
        <v>1.1396</v>
      </c>
      <c r="I534" s="0" t="n">
        <f aca="false">B594-B534</f>
        <v>1.62799999999999</v>
      </c>
      <c r="J534" s="0" t="n">
        <f aca="false">B604-B534</f>
        <v>1.62799999999999</v>
      </c>
      <c r="L534" s="0" t="inlineStr">
        <f aca="false">LN(D534)</f>
        <is>
          <t/>
        </is>
      </c>
      <c r="M534" s="0" t="n">
        <f aca="false">LN(E534)</f>
        <v>-0.428938464293824</v>
      </c>
      <c r="N534" s="0" t="n">
        <f aca="false">LN(F534)</f>
        <v>-0.205794912979605</v>
      </c>
      <c r="O534" s="0" t="n">
        <f aca="false">LN(G534)</f>
        <v>-0.023473356185645</v>
      </c>
      <c r="P534" s="0" t="n">
        <f aca="false">LN(H534)</f>
        <v>0.130677323641617</v>
      </c>
      <c r="Q534" s="0" t="n">
        <f aca="false">LN(I534)</f>
        <v>0.48735226758034</v>
      </c>
      <c r="R534" s="0" t="n">
        <f aca="false">LN(J534)</f>
        <v>0.48735226758034</v>
      </c>
    </row>
    <row r="535" customFormat="false" ht="18.75" hidden="false" customHeight="false" outlineLevel="0" collapsed="false">
      <c r="A535" s="0" t="n">
        <v>5330</v>
      </c>
      <c r="B535" s="0" t="n">
        <v>137.4848</v>
      </c>
      <c r="D535" s="0" t="n">
        <f aca="false">B545-B535</f>
        <v>-0.162799999999976</v>
      </c>
      <c r="E535" s="0" t="n">
        <f aca="false">B555-B535</f>
        <v>0.488400000000013</v>
      </c>
      <c r="F535" s="0" t="n">
        <f aca="false">B565-B535</f>
        <v>0.651200000000017</v>
      </c>
      <c r="G535" s="0" t="n">
        <f aca="false">B575-B535</f>
        <v>0.651200000000017</v>
      </c>
      <c r="H535" s="0" t="n">
        <f aca="false">B585-B535</f>
        <v>1.13960000000003</v>
      </c>
      <c r="I535" s="0" t="n">
        <f aca="false">B595-B535</f>
        <v>1.30240000000001</v>
      </c>
      <c r="J535" s="0" t="n">
        <f aca="false">B605-B535</f>
        <v>1.46520000000001</v>
      </c>
      <c r="L535" s="0" t="inlineStr">
        <f aca="false">LN(D535)</f>
        <is>
          <t/>
        </is>
      </c>
      <c r="M535" s="0" t="n">
        <f aca="false">LN(E535)</f>
        <v>-0.716620536745561</v>
      </c>
      <c r="N535" s="0" t="n">
        <f aca="false">LN(F535)</f>
        <v>-0.42893846429378</v>
      </c>
      <c r="O535" s="0" t="n">
        <f aca="false">LN(G535)</f>
        <v>-0.42893846429378</v>
      </c>
      <c r="P535" s="0" t="n">
        <f aca="false">LN(H535)</f>
        <v>0.130677323641642</v>
      </c>
      <c r="Q535" s="0" t="n">
        <f aca="false">LN(I535)</f>
        <v>0.264208716266143</v>
      </c>
      <c r="R535" s="0" t="n">
        <f aca="false">LN(J535)</f>
        <v>0.381991751922529</v>
      </c>
    </row>
    <row r="536" customFormat="false" ht="18.75" hidden="false" customHeight="false" outlineLevel="0" collapsed="false">
      <c r="A536" s="0" t="n">
        <v>5340</v>
      </c>
      <c r="B536" s="0" t="n">
        <v>137.6476</v>
      </c>
      <c r="D536" s="0" t="n">
        <f aca="false">B546-B536</f>
        <v>0</v>
      </c>
      <c r="E536" s="0" t="n">
        <f aca="false">B556-B536</f>
        <v>0.325600000000009</v>
      </c>
      <c r="F536" s="0" t="n">
        <f aca="false">B566-B536</f>
        <v>0.488400000000013</v>
      </c>
      <c r="G536" s="0" t="n">
        <f aca="false">B576-B536</f>
        <v>0.651200000000017</v>
      </c>
      <c r="H536" s="0" t="n">
        <f aca="false">B586-B536</f>
        <v>0.976800000000026</v>
      </c>
      <c r="I536" s="0" t="n">
        <f aca="false">B596-B536</f>
        <v>1.13960000000003</v>
      </c>
      <c r="J536" s="0" t="n">
        <f aca="false">B606-B536</f>
        <v>1.46520000000001</v>
      </c>
      <c r="L536" s="0" t="inlineStr">
        <f aca="false">LN(D536)</f>
        <is>
          <t/>
        </is>
      </c>
      <c r="M536" s="0" t="n">
        <f aca="false">LN(E536)</f>
        <v>-1.12208564485373</v>
      </c>
      <c r="N536" s="0" t="n">
        <f aca="false">LN(F536)</f>
        <v>-0.716620536745561</v>
      </c>
      <c r="O536" s="0" t="n">
        <f aca="false">LN(G536)</f>
        <v>-0.42893846429378</v>
      </c>
      <c r="P536" s="0" t="n">
        <f aca="false">LN(H536)</f>
        <v>-0.0234733561856159</v>
      </c>
      <c r="Q536" s="0" t="n">
        <f aca="false">LN(I536)</f>
        <v>0.130677323641642</v>
      </c>
      <c r="R536" s="0" t="n">
        <f aca="false">LN(J536)</f>
        <v>0.381991751922529</v>
      </c>
    </row>
    <row r="537" customFormat="false" ht="18.75" hidden="false" customHeight="false" outlineLevel="0" collapsed="false">
      <c r="A537" s="0" t="n">
        <v>5350</v>
      </c>
      <c r="B537" s="0" t="n">
        <v>137.6476</v>
      </c>
      <c r="D537" s="0" t="n">
        <f aca="false">B547-B537</f>
        <v>0.162800000000004</v>
      </c>
      <c r="E537" s="0" t="n">
        <f aca="false">B557-B537</f>
        <v>0.325600000000009</v>
      </c>
      <c r="F537" s="0" t="n">
        <f aca="false">B567-B537</f>
        <v>0.651200000000017</v>
      </c>
      <c r="G537" s="0" t="n">
        <f aca="false">B577-B537</f>
        <v>0.813999999999993</v>
      </c>
      <c r="H537" s="0" t="n">
        <f aca="false">B587-B537</f>
        <v>1.13960000000003</v>
      </c>
      <c r="I537" s="0" t="n">
        <f aca="false">B597-B537</f>
        <v>1.30240000000003</v>
      </c>
      <c r="J537" s="0" t="n">
        <f aca="false">B607-B537</f>
        <v>1.62800000000001</v>
      </c>
      <c r="L537" s="0" t="n">
        <f aca="false">LN(D537)</f>
        <v>-1.81523282541367</v>
      </c>
      <c r="M537" s="0" t="n">
        <f aca="false">LN(E537)</f>
        <v>-1.12208564485373</v>
      </c>
      <c r="N537" s="0" t="n">
        <f aca="false">LN(F537)</f>
        <v>-0.42893846429378</v>
      </c>
      <c r="O537" s="0" t="n">
        <f aca="false">LN(G537)</f>
        <v>-0.205794912979605</v>
      </c>
      <c r="P537" s="0" t="n">
        <f aca="false">LN(H537)</f>
        <v>0.130677323641642</v>
      </c>
      <c r="Q537" s="0" t="n">
        <f aca="false">LN(I537)</f>
        <v>0.264208716266165</v>
      </c>
      <c r="R537" s="0" t="n">
        <f aca="false">LN(J537)</f>
        <v>0.487352267580357</v>
      </c>
    </row>
    <row r="538" customFormat="false" ht="18.75" hidden="false" customHeight="false" outlineLevel="0" collapsed="false">
      <c r="A538" s="0" t="n">
        <v>5360</v>
      </c>
      <c r="B538" s="0" t="n">
        <v>137.4848</v>
      </c>
      <c r="D538" s="0" t="n">
        <f aca="false">B548-B538</f>
        <v>0.32559999999998</v>
      </c>
      <c r="E538" s="0" t="n">
        <f aca="false">B558-B538</f>
        <v>0.651199999999989</v>
      </c>
      <c r="F538" s="0" t="n">
        <f aca="false">B568-B538</f>
        <v>0.976799999999997</v>
      </c>
      <c r="G538" s="0" t="n">
        <f aca="false">B578-B538</f>
        <v>1.1396</v>
      </c>
      <c r="H538" s="0" t="n">
        <f aca="false">B588-B538</f>
        <v>1.30240000000001</v>
      </c>
      <c r="I538" s="0" t="n">
        <f aca="false">B598-B538</f>
        <v>1.62799999999999</v>
      </c>
      <c r="J538" s="0" t="n">
        <f aca="false">B608-B538</f>
        <v>1.62799999999999</v>
      </c>
      <c r="L538" s="0" t="n">
        <f aca="false">LN(D538)</f>
        <v>-1.12208564485381</v>
      </c>
      <c r="M538" s="0" t="n">
        <f aca="false">LN(E538)</f>
        <v>-0.428938464293824</v>
      </c>
      <c r="N538" s="0" t="n">
        <f aca="false">LN(F538)</f>
        <v>-0.023473356185645</v>
      </c>
      <c r="O538" s="0" t="n">
        <f aca="false">LN(G538)</f>
        <v>0.130677323641617</v>
      </c>
      <c r="P538" s="0" t="n">
        <f aca="false">LN(H538)</f>
        <v>0.264208716266143</v>
      </c>
      <c r="Q538" s="0" t="n">
        <f aca="false">LN(I538)</f>
        <v>0.48735226758034</v>
      </c>
      <c r="R538" s="0" t="n">
        <f aca="false">LN(J538)</f>
        <v>0.48735226758034</v>
      </c>
    </row>
    <row r="539" customFormat="false" ht="18.75" hidden="false" customHeight="false" outlineLevel="0" collapsed="false">
      <c r="A539" s="0" t="n">
        <v>5370</v>
      </c>
      <c r="B539" s="0" t="n">
        <v>137.4848</v>
      </c>
      <c r="D539" s="0" t="n">
        <f aca="false">B549-B539</f>
        <v>0.32559999999998</v>
      </c>
      <c r="E539" s="0" t="n">
        <f aca="false">B559-B539</f>
        <v>0.651199999999989</v>
      </c>
      <c r="F539" s="0" t="n">
        <f aca="false">B569-B539</f>
        <v>0.976799999999997</v>
      </c>
      <c r="G539" s="0" t="n">
        <f aca="false">B579-B539</f>
        <v>1.1396</v>
      </c>
      <c r="H539" s="0" t="n">
        <f aca="false">B589-B539</f>
        <v>1.30239999999998</v>
      </c>
      <c r="I539" s="0" t="n">
        <f aca="false">B599-B539</f>
        <v>1.62799999999999</v>
      </c>
      <c r="J539" s="0" t="n">
        <f aca="false">B609-B539</f>
        <v>1.46519999999998</v>
      </c>
      <c r="L539" s="0" t="n">
        <f aca="false">LN(D539)</f>
        <v>-1.12208564485381</v>
      </c>
      <c r="M539" s="0" t="n">
        <f aca="false">LN(E539)</f>
        <v>-0.428938464293824</v>
      </c>
      <c r="N539" s="0" t="n">
        <f aca="false">LN(F539)</f>
        <v>-0.023473356185645</v>
      </c>
      <c r="O539" s="0" t="n">
        <f aca="false">LN(G539)</f>
        <v>0.130677323641617</v>
      </c>
      <c r="P539" s="0" t="n">
        <f aca="false">LN(H539)</f>
        <v>0.264208716266121</v>
      </c>
      <c r="Q539" s="0" t="n">
        <f aca="false">LN(I539)</f>
        <v>0.48735226758034</v>
      </c>
      <c r="R539" s="0" t="n">
        <f aca="false">LN(J539)</f>
        <v>0.38199175192251</v>
      </c>
    </row>
    <row r="540" customFormat="false" ht="18.75" hidden="false" customHeight="false" outlineLevel="0" collapsed="false">
      <c r="A540" s="0" t="n">
        <v>5380</v>
      </c>
      <c r="B540" s="0" t="n">
        <v>137.4848</v>
      </c>
      <c r="D540" s="0" t="n">
        <f aca="false">B550-B540</f>
        <v>0.32559999999998</v>
      </c>
      <c r="E540" s="0" t="n">
        <f aca="false">B560-B540</f>
        <v>0.813999999999993</v>
      </c>
      <c r="F540" s="0" t="n">
        <f aca="false">B570-B540</f>
        <v>0.976799999999997</v>
      </c>
      <c r="G540" s="0" t="n">
        <f aca="false">B580-B540</f>
        <v>1.1396</v>
      </c>
      <c r="H540" s="0" t="n">
        <f aca="false">B590-B540</f>
        <v>1.1396</v>
      </c>
      <c r="I540" s="0" t="n">
        <f aca="false">B600-B540</f>
        <v>1.46519999999998</v>
      </c>
      <c r="J540" s="0" t="n">
        <f aca="false">B610-B540</f>
        <v>1.30240000000001</v>
      </c>
      <c r="L540" s="0" t="n">
        <f aca="false">LN(D540)</f>
        <v>-1.12208564485381</v>
      </c>
      <c r="M540" s="0" t="n">
        <f aca="false">LN(E540)</f>
        <v>-0.205794912979605</v>
      </c>
      <c r="N540" s="0" t="n">
        <f aca="false">LN(F540)</f>
        <v>-0.023473356185645</v>
      </c>
      <c r="O540" s="0" t="n">
        <f aca="false">LN(G540)</f>
        <v>0.130677323641617</v>
      </c>
      <c r="P540" s="0" t="n">
        <f aca="false">LN(H540)</f>
        <v>0.130677323641617</v>
      </c>
      <c r="Q540" s="0" t="n">
        <f aca="false">LN(I540)</f>
        <v>0.38199175192251</v>
      </c>
      <c r="R540" s="0" t="n">
        <f aca="false">LN(J540)</f>
        <v>0.264208716266143</v>
      </c>
    </row>
    <row r="541" customFormat="false" ht="18.75" hidden="false" customHeight="false" outlineLevel="0" collapsed="false">
      <c r="A541" s="0" t="n">
        <v>5390</v>
      </c>
      <c r="B541" s="0" t="n">
        <v>137.4848</v>
      </c>
      <c r="D541" s="0" t="n">
        <f aca="false">B551-B541</f>
        <v>0.488399999999984</v>
      </c>
      <c r="E541" s="0" t="n">
        <f aca="false">B561-B541</f>
        <v>0.651199999999989</v>
      </c>
      <c r="F541" s="0" t="n">
        <f aca="false">B571-B541</f>
        <v>0.976799999999997</v>
      </c>
      <c r="G541" s="0" t="n">
        <f aca="false">B581-B541</f>
        <v>1.1396</v>
      </c>
      <c r="H541" s="0" t="n">
        <f aca="false">B591-B541</f>
        <v>1.1396</v>
      </c>
      <c r="I541" s="0" t="n">
        <f aca="false">B601-B541</f>
        <v>1.62799999999999</v>
      </c>
      <c r="J541" s="0" t="n">
        <f aca="false">B611-B541</f>
        <v>1.62799999999999</v>
      </c>
      <c r="L541" s="0" t="n">
        <f aca="false">LN(D541)</f>
        <v>-0.716620536745619</v>
      </c>
      <c r="M541" s="0" t="n">
        <f aca="false">LN(E541)</f>
        <v>-0.428938464293824</v>
      </c>
      <c r="N541" s="0" t="n">
        <f aca="false">LN(F541)</f>
        <v>-0.023473356185645</v>
      </c>
      <c r="O541" s="0" t="n">
        <f aca="false">LN(G541)</f>
        <v>0.130677323641617</v>
      </c>
      <c r="P541" s="0" t="n">
        <f aca="false">LN(H541)</f>
        <v>0.130677323641617</v>
      </c>
      <c r="Q541" s="0" t="n">
        <f aca="false">LN(I541)</f>
        <v>0.48735226758034</v>
      </c>
      <c r="R541" s="0" t="n">
        <f aca="false">LN(J541)</f>
        <v>0.48735226758034</v>
      </c>
    </row>
    <row r="542" customFormat="false" ht="18.75" hidden="false" customHeight="false" outlineLevel="0" collapsed="false">
      <c r="A542" s="0" t="n">
        <v>5400</v>
      </c>
      <c r="B542" s="0" t="n">
        <v>137.4848</v>
      </c>
      <c r="D542" s="0" t="n">
        <f aca="false">B552-B542</f>
        <v>0.488399999999984</v>
      </c>
      <c r="E542" s="0" t="n">
        <f aca="false">B562-B542</f>
        <v>0.651199999999989</v>
      </c>
      <c r="F542" s="0" t="n">
        <f aca="false">B572-B542</f>
        <v>0.976799999999997</v>
      </c>
      <c r="G542" s="0" t="n">
        <f aca="false">B582-B542</f>
        <v>0.976799999999997</v>
      </c>
      <c r="H542" s="0" t="n">
        <f aca="false">B592-B542</f>
        <v>1.30240000000001</v>
      </c>
      <c r="I542" s="0" t="n">
        <f aca="false">B602-B542</f>
        <v>1.62799999999999</v>
      </c>
      <c r="J542" s="0" t="n">
        <f aca="false">B612-B542</f>
        <v>1.79079999999999</v>
      </c>
      <c r="L542" s="0" t="n">
        <f aca="false">LN(D542)</f>
        <v>-0.716620536745619</v>
      </c>
      <c r="M542" s="0" t="n">
        <f aca="false">LN(E542)</f>
        <v>-0.428938464293824</v>
      </c>
      <c r="N542" s="0" t="n">
        <f aca="false">LN(F542)</f>
        <v>-0.023473356185645</v>
      </c>
      <c r="O542" s="0" t="n">
        <f aca="false">LN(G542)</f>
        <v>-0.023473356185645</v>
      </c>
      <c r="P542" s="0" t="n">
        <f aca="false">LN(H542)</f>
        <v>0.264208716266143</v>
      </c>
      <c r="Q542" s="0" t="n">
        <f aca="false">LN(I542)</f>
        <v>0.48735226758034</v>
      </c>
      <c r="R542" s="0" t="n">
        <f aca="false">LN(J542)</f>
        <v>0.582662447384668</v>
      </c>
    </row>
    <row r="543" customFormat="false" ht="18.75" hidden="false" customHeight="false" outlineLevel="0" collapsed="false">
      <c r="A543" s="0" t="n">
        <v>5410</v>
      </c>
      <c r="B543" s="0" t="n">
        <v>137.322</v>
      </c>
      <c r="D543" s="0" t="n">
        <f aca="false">B553-B543</f>
        <v>0.651199999999989</v>
      </c>
      <c r="E543" s="0" t="n">
        <f aca="false">B563-B543</f>
        <v>0.813999999999993</v>
      </c>
      <c r="F543" s="0" t="n">
        <f aca="false">B573-B543</f>
        <v>1.1396</v>
      </c>
      <c r="G543" s="0" t="n">
        <f aca="false">B583-B543</f>
        <v>1.1396</v>
      </c>
      <c r="H543" s="0" t="n">
        <f aca="false">B593-B543</f>
        <v>1.62799999999999</v>
      </c>
      <c r="I543" s="0" t="n">
        <f aca="false">B603-B543</f>
        <v>1.79079999999999</v>
      </c>
      <c r="J543" s="0" t="n">
        <f aca="false">B613-B543</f>
        <v>2.1164</v>
      </c>
      <c r="L543" s="0" t="n">
        <f aca="false">LN(D543)</f>
        <v>-0.428938464293824</v>
      </c>
      <c r="M543" s="0" t="n">
        <f aca="false">LN(E543)</f>
        <v>-0.205794912979605</v>
      </c>
      <c r="N543" s="0" t="n">
        <f aca="false">LN(F543)</f>
        <v>0.130677323641617</v>
      </c>
      <c r="O543" s="0" t="n">
        <f aca="false">LN(G543)</f>
        <v>0.130677323641617</v>
      </c>
      <c r="P543" s="0" t="n">
        <f aca="false">LN(H543)</f>
        <v>0.48735226758034</v>
      </c>
      <c r="Q543" s="0" t="n">
        <f aca="false">LN(I543)</f>
        <v>0.582662447384668</v>
      </c>
      <c r="R543" s="0" t="n">
        <f aca="false">LN(J543)</f>
        <v>0.749716532047839</v>
      </c>
    </row>
    <row r="544" customFormat="false" ht="18.75" hidden="false" customHeight="false" outlineLevel="0" collapsed="false">
      <c r="A544" s="0" t="n">
        <v>5420</v>
      </c>
      <c r="B544" s="0" t="n">
        <v>137.322</v>
      </c>
      <c r="D544" s="0" t="n">
        <f aca="false">B554-B544</f>
        <v>0.651199999999989</v>
      </c>
      <c r="E544" s="0" t="n">
        <f aca="false">B564-B544</f>
        <v>0.813999999999993</v>
      </c>
      <c r="F544" s="0" t="n">
        <f aca="false">B574-B544</f>
        <v>0.976799999999997</v>
      </c>
      <c r="G544" s="0" t="n">
        <f aca="false">B584-B544</f>
        <v>1.1396</v>
      </c>
      <c r="H544" s="0" t="n">
        <f aca="false">B594-B544</f>
        <v>1.62799999999999</v>
      </c>
      <c r="I544" s="0" t="n">
        <f aca="false">B604-B544</f>
        <v>1.62799999999999</v>
      </c>
      <c r="J544" s="0" t="n">
        <f aca="false">B614-B544</f>
        <v>1.95359999999999</v>
      </c>
      <c r="L544" s="0" t="n">
        <f aca="false">LN(D544)</f>
        <v>-0.428938464293824</v>
      </c>
      <c r="M544" s="0" t="n">
        <f aca="false">LN(E544)</f>
        <v>-0.205794912979605</v>
      </c>
      <c r="N544" s="0" t="n">
        <f aca="false">LN(F544)</f>
        <v>-0.023473356185645</v>
      </c>
      <c r="O544" s="0" t="n">
        <f aca="false">LN(G544)</f>
        <v>0.130677323641617</v>
      </c>
      <c r="P544" s="0" t="n">
        <f aca="false">LN(H544)</f>
        <v>0.48735226758034</v>
      </c>
      <c r="Q544" s="0" t="n">
        <f aca="false">LN(I544)</f>
        <v>0.48735226758034</v>
      </c>
      <c r="R544" s="0" t="n">
        <f aca="false">LN(J544)</f>
        <v>0.6696738243743</v>
      </c>
    </row>
    <row r="545" customFormat="false" ht="18.75" hidden="false" customHeight="false" outlineLevel="0" collapsed="false">
      <c r="A545" s="0" t="n">
        <v>5430</v>
      </c>
      <c r="B545" s="0" t="n">
        <v>137.322</v>
      </c>
      <c r="D545" s="0" t="n">
        <f aca="false">B555-B545</f>
        <v>0.651199999999989</v>
      </c>
      <c r="E545" s="0" t="n">
        <f aca="false">B565-B545</f>
        <v>0.813999999999993</v>
      </c>
      <c r="F545" s="0" t="n">
        <f aca="false">B575-B545</f>
        <v>0.813999999999993</v>
      </c>
      <c r="G545" s="0" t="n">
        <f aca="false">B585-B545</f>
        <v>1.30240000000001</v>
      </c>
      <c r="H545" s="0" t="n">
        <f aca="false">B595-B545</f>
        <v>1.46519999999998</v>
      </c>
      <c r="I545" s="0" t="n">
        <f aca="false">B605-B545</f>
        <v>1.62799999999999</v>
      </c>
      <c r="J545" s="0" t="n">
        <f aca="false">B615-B545</f>
        <v>1.95359999999999</v>
      </c>
      <c r="L545" s="0" t="n">
        <f aca="false">LN(D545)</f>
        <v>-0.428938464293824</v>
      </c>
      <c r="M545" s="0" t="n">
        <f aca="false">LN(E545)</f>
        <v>-0.205794912979605</v>
      </c>
      <c r="N545" s="0" t="n">
        <f aca="false">LN(F545)</f>
        <v>-0.205794912979605</v>
      </c>
      <c r="O545" s="0" t="n">
        <f aca="false">LN(G545)</f>
        <v>0.264208716266143</v>
      </c>
      <c r="P545" s="0" t="n">
        <f aca="false">LN(H545)</f>
        <v>0.38199175192251</v>
      </c>
      <c r="Q545" s="0" t="n">
        <f aca="false">LN(I545)</f>
        <v>0.48735226758034</v>
      </c>
      <c r="R545" s="0" t="n">
        <f aca="false">LN(J545)</f>
        <v>0.6696738243743</v>
      </c>
    </row>
    <row r="546" customFormat="false" ht="18.75" hidden="false" customHeight="false" outlineLevel="0" collapsed="false">
      <c r="A546" s="0" t="n">
        <v>5440</v>
      </c>
      <c r="B546" s="0" t="n">
        <v>137.6476</v>
      </c>
      <c r="D546" s="0" t="n">
        <f aca="false">B556-B546</f>
        <v>0.32559999999998</v>
      </c>
      <c r="E546" s="0" t="n">
        <f aca="false">B566-B546</f>
        <v>0.488399999999984</v>
      </c>
      <c r="F546" s="0" t="n">
        <f aca="false">B576-B546</f>
        <v>0.651199999999989</v>
      </c>
      <c r="G546" s="0" t="n">
        <f aca="false">B586-B546</f>
        <v>0.976799999999997</v>
      </c>
      <c r="H546" s="0" t="n">
        <f aca="false">B596-B546</f>
        <v>1.1396</v>
      </c>
      <c r="I546" s="0" t="n">
        <f aca="false">B606-B546</f>
        <v>1.46519999999998</v>
      </c>
      <c r="J546" s="0" t="n">
        <f aca="false">B616-B546</f>
        <v>1.62799999999999</v>
      </c>
      <c r="L546" s="0" t="n">
        <f aca="false">LN(D546)</f>
        <v>-1.12208564485381</v>
      </c>
      <c r="M546" s="0" t="n">
        <f aca="false">LN(E546)</f>
        <v>-0.716620536745619</v>
      </c>
      <c r="N546" s="0" t="n">
        <f aca="false">LN(F546)</f>
        <v>-0.428938464293824</v>
      </c>
      <c r="O546" s="0" t="n">
        <f aca="false">LN(G546)</f>
        <v>-0.023473356185645</v>
      </c>
      <c r="P546" s="0" t="n">
        <f aca="false">LN(H546)</f>
        <v>0.130677323641617</v>
      </c>
      <c r="Q546" s="0" t="n">
        <f aca="false">LN(I546)</f>
        <v>0.38199175192251</v>
      </c>
      <c r="R546" s="0" t="n">
        <f aca="false">LN(J546)</f>
        <v>0.48735226758034</v>
      </c>
    </row>
    <row r="547" customFormat="false" ht="18.75" hidden="false" customHeight="false" outlineLevel="0" collapsed="false">
      <c r="A547" s="0" t="n">
        <v>5450</v>
      </c>
      <c r="B547" s="0" t="n">
        <v>137.8104</v>
      </c>
      <c r="D547" s="0" t="n">
        <f aca="false">B557-B547</f>
        <v>0.162800000000004</v>
      </c>
      <c r="E547" s="0" t="n">
        <f aca="false">B567-B547</f>
        <v>0.488400000000013</v>
      </c>
      <c r="F547" s="0" t="n">
        <f aca="false">B577-B547</f>
        <v>0.651199999999989</v>
      </c>
      <c r="G547" s="0" t="n">
        <f aca="false">B587-B547</f>
        <v>0.976800000000026</v>
      </c>
      <c r="H547" s="0" t="n">
        <f aca="false">B597-B547</f>
        <v>1.13960000000003</v>
      </c>
      <c r="I547" s="0" t="n">
        <f aca="false">B607-B547</f>
        <v>1.46520000000001</v>
      </c>
      <c r="J547" s="0" t="n">
        <f aca="false">B617-B547</f>
        <v>1.62800000000001</v>
      </c>
      <c r="L547" s="0" t="n">
        <f aca="false">LN(D547)</f>
        <v>-1.81523282541367</v>
      </c>
      <c r="M547" s="0" t="n">
        <f aca="false">LN(E547)</f>
        <v>-0.716620536745561</v>
      </c>
      <c r="N547" s="0" t="n">
        <f aca="false">LN(F547)</f>
        <v>-0.428938464293824</v>
      </c>
      <c r="O547" s="0" t="n">
        <f aca="false">LN(G547)</f>
        <v>-0.0234733561856159</v>
      </c>
      <c r="P547" s="0" t="n">
        <f aca="false">LN(H547)</f>
        <v>0.130677323641642</v>
      </c>
      <c r="Q547" s="0" t="n">
        <f aca="false">LN(I547)</f>
        <v>0.381991751922529</v>
      </c>
      <c r="R547" s="0" t="n">
        <f aca="false">LN(J547)</f>
        <v>0.487352267580357</v>
      </c>
    </row>
    <row r="548" customFormat="false" ht="18.75" hidden="false" customHeight="false" outlineLevel="0" collapsed="false">
      <c r="A548" s="0" t="n">
        <v>5460</v>
      </c>
      <c r="B548" s="0" t="n">
        <v>137.8104</v>
      </c>
      <c r="D548" s="0" t="n">
        <f aca="false">B558-B548</f>
        <v>0.325600000000009</v>
      </c>
      <c r="E548" s="0" t="n">
        <f aca="false">B568-B548</f>
        <v>0.651200000000017</v>
      </c>
      <c r="F548" s="0" t="n">
        <f aca="false">B578-B548</f>
        <v>0.814000000000021</v>
      </c>
      <c r="G548" s="0" t="n">
        <f aca="false">B588-B548</f>
        <v>0.976800000000026</v>
      </c>
      <c r="H548" s="0" t="n">
        <f aca="false">B598-B548</f>
        <v>1.30240000000001</v>
      </c>
      <c r="I548" s="0" t="n">
        <f aca="false">B608-B548</f>
        <v>1.30240000000001</v>
      </c>
      <c r="J548" s="0" t="n">
        <f aca="false">B618-B548</f>
        <v>1.62800000000001</v>
      </c>
      <c r="L548" s="0" t="n">
        <f aca="false">LN(D548)</f>
        <v>-1.12208564485373</v>
      </c>
      <c r="M548" s="0" t="n">
        <f aca="false">LN(E548)</f>
        <v>-0.42893846429378</v>
      </c>
      <c r="N548" s="0" t="n">
        <f aca="false">LN(F548)</f>
        <v>-0.20579491297957</v>
      </c>
      <c r="O548" s="0" t="n">
        <f aca="false">LN(G548)</f>
        <v>-0.0234733561856159</v>
      </c>
      <c r="P548" s="0" t="n">
        <f aca="false">LN(H548)</f>
        <v>0.264208716266143</v>
      </c>
      <c r="Q548" s="0" t="n">
        <f aca="false">LN(I548)</f>
        <v>0.264208716266143</v>
      </c>
      <c r="R548" s="0" t="n">
        <f aca="false">LN(J548)</f>
        <v>0.487352267580357</v>
      </c>
    </row>
    <row r="549" customFormat="false" ht="18.75" hidden="false" customHeight="false" outlineLevel="0" collapsed="false">
      <c r="A549" s="0" t="n">
        <v>5470</v>
      </c>
      <c r="B549" s="0" t="n">
        <v>137.8104</v>
      </c>
      <c r="D549" s="0" t="n">
        <f aca="false">B559-B549</f>
        <v>0.325600000000009</v>
      </c>
      <c r="E549" s="0" t="n">
        <f aca="false">B569-B549</f>
        <v>0.651200000000017</v>
      </c>
      <c r="F549" s="0" t="n">
        <f aca="false">B579-B549</f>
        <v>0.814000000000021</v>
      </c>
      <c r="G549" s="0" t="n">
        <f aca="false">B589-B549</f>
        <v>0.976799999999997</v>
      </c>
      <c r="H549" s="0" t="n">
        <f aca="false">B599-B549</f>
        <v>1.30240000000001</v>
      </c>
      <c r="I549" s="0" t="n">
        <f aca="false">B609-B549</f>
        <v>1.1396</v>
      </c>
      <c r="J549" s="0" t="n">
        <f aca="false">B619-B549</f>
        <v>1.79079999999999</v>
      </c>
      <c r="L549" s="0" t="n">
        <f aca="false">LN(D549)</f>
        <v>-1.12208564485373</v>
      </c>
      <c r="M549" s="0" t="n">
        <f aca="false">LN(E549)</f>
        <v>-0.42893846429378</v>
      </c>
      <c r="N549" s="0" t="n">
        <f aca="false">LN(F549)</f>
        <v>-0.20579491297957</v>
      </c>
      <c r="O549" s="0" t="n">
        <f aca="false">LN(G549)</f>
        <v>-0.023473356185645</v>
      </c>
      <c r="P549" s="0" t="n">
        <f aca="false">LN(H549)</f>
        <v>0.264208716266143</v>
      </c>
      <c r="Q549" s="0" t="n">
        <f aca="false">LN(I549)</f>
        <v>0.130677323641617</v>
      </c>
      <c r="R549" s="0" t="n">
        <f aca="false">LN(J549)</f>
        <v>0.582662447384668</v>
      </c>
    </row>
    <row r="550" customFormat="false" ht="18.75" hidden="false" customHeight="false" outlineLevel="0" collapsed="false">
      <c r="A550" s="0" t="n">
        <v>5480</v>
      </c>
      <c r="B550" s="0" t="n">
        <v>137.8104</v>
      </c>
      <c r="D550" s="0" t="n">
        <f aca="false">B560-B550</f>
        <v>0.488400000000013</v>
      </c>
      <c r="E550" s="0" t="n">
        <f aca="false">B570-B550</f>
        <v>0.651200000000017</v>
      </c>
      <c r="F550" s="0" t="n">
        <f aca="false">B580-B550</f>
        <v>0.814000000000021</v>
      </c>
      <c r="G550" s="0" t="n">
        <f aca="false">B590-B550</f>
        <v>0.814000000000021</v>
      </c>
      <c r="H550" s="0" t="n">
        <f aca="false">B600-B550</f>
        <v>1.1396</v>
      </c>
      <c r="I550" s="0" t="n">
        <f aca="false">B610-B550</f>
        <v>0.976800000000026</v>
      </c>
      <c r="J550" s="0" t="n">
        <f aca="false">B620-B550</f>
        <v>1.95359999999999</v>
      </c>
      <c r="L550" s="0" t="n">
        <f aca="false">LN(D550)</f>
        <v>-0.716620536745561</v>
      </c>
      <c r="M550" s="0" t="n">
        <f aca="false">LN(E550)</f>
        <v>-0.42893846429378</v>
      </c>
      <c r="N550" s="0" t="n">
        <f aca="false">LN(F550)</f>
        <v>-0.20579491297957</v>
      </c>
      <c r="O550" s="0" t="n">
        <f aca="false">LN(G550)</f>
        <v>-0.20579491297957</v>
      </c>
      <c r="P550" s="0" t="n">
        <f aca="false">LN(H550)</f>
        <v>0.130677323641617</v>
      </c>
      <c r="Q550" s="0" t="n">
        <f aca="false">LN(I550)</f>
        <v>-0.0234733561856159</v>
      </c>
      <c r="R550" s="0" t="n">
        <f aca="false">LN(J550)</f>
        <v>0.6696738243743</v>
      </c>
    </row>
    <row r="551" customFormat="false" ht="18.75" hidden="false" customHeight="false" outlineLevel="0" collapsed="false">
      <c r="A551" s="0" t="n">
        <v>5490</v>
      </c>
      <c r="B551" s="0" t="n">
        <v>137.9732</v>
      </c>
      <c r="D551" s="0" t="n">
        <f aca="false">B561-B551</f>
        <v>0.162800000000004</v>
      </c>
      <c r="E551" s="0" t="n">
        <f aca="false">B571-B551</f>
        <v>0.488400000000013</v>
      </c>
      <c r="F551" s="0" t="n">
        <f aca="false">B581-B551</f>
        <v>0.651200000000017</v>
      </c>
      <c r="G551" s="0" t="n">
        <f aca="false">B591-B551</f>
        <v>0.651200000000017</v>
      </c>
      <c r="H551" s="0" t="n">
        <f aca="false">B601-B551</f>
        <v>1.1396</v>
      </c>
      <c r="I551" s="0" t="n">
        <f aca="false">B611-B551</f>
        <v>1.1396</v>
      </c>
      <c r="J551" s="0" t="n">
        <f aca="false">B621-B551</f>
        <v>1.79079999999999</v>
      </c>
      <c r="L551" s="0" t="n">
        <f aca="false">LN(D551)</f>
        <v>-1.81523282541367</v>
      </c>
      <c r="M551" s="0" t="n">
        <f aca="false">LN(E551)</f>
        <v>-0.716620536745561</v>
      </c>
      <c r="N551" s="0" t="n">
        <f aca="false">LN(F551)</f>
        <v>-0.42893846429378</v>
      </c>
      <c r="O551" s="0" t="n">
        <f aca="false">LN(G551)</f>
        <v>-0.42893846429378</v>
      </c>
      <c r="P551" s="0" t="n">
        <f aca="false">LN(H551)</f>
        <v>0.130677323641617</v>
      </c>
      <c r="Q551" s="0" t="n">
        <f aca="false">LN(I551)</f>
        <v>0.130677323641617</v>
      </c>
      <c r="R551" s="0" t="n">
        <f aca="false">LN(J551)</f>
        <v>0.582662447384668</v>
      </c>
    </row>
    <row r="552" customFormat="false" ht="18.75" hidden="false" customHeight="false" outlineLevel="0" collapsed="false">
      <c r="A552" s="0" t="n">
        <v>5500</v>
      </c>
      <c r="B552" s="0" t="n">
        <v>137.9732</v>
      </c>
      <c r="D552" s="0" t="n">
        <f aca="false">B562-B552</f>
        <v>0.162800000000004</v>
      </c>
      <c r="E552" s="0" t="n">
        <f aca="false">B572-B552</f>
        <v>0.488400000000013</v>
      </c>
      <c r="F552" s="0" t="n">
        <f aca="false">B582-B552</f>
        <v>0.488400000000013</v>
      </c>
      <c r="G552" s="0" t="n">
        <f aca="false">B592-B552</f>
        <v>0.814000000000021</v>
      </c>
      <c r="H552" s="0" t="n">
        <f aca="false">B602-B552</f>
        <v>1.1396</v>
      </c>
      <c r="I552" s="0" t="n">
        <f aca="false">B612-B552</f>
        <v>1.30240000000001</v>
      </c>
      <c r="J552" s="0" t="n">
        <f aca="false">B622-B552</f>
        <v>1.62799999999999</v>
      </c>
      <c r="L552" s="0" t="n">
        <f aca="false">LN(D552)</f>
        <v>-1.81523282541367</v>
      </c>
      <c r="M552" s="0" t="n">
        <f aca="false">LN(E552)</f>
        <v>-0.716620536745561</v>
      </c>
      <c r="N552" s="0" t="n">
        <f aca="false">LN(F552)</f>
        <v>-0.716620536745561</v>
      </c>
      <c r="O552" s="0" t="n">
        <f aca="false">LN(G552)</f>
        <v>-0.20579491297957</v>
      </c>
      <c r="P552" s="0" t="n">
        <f aca="false">LN(H552)</f>
        <v>0.130677323641617</v>
      </c>
      <c r="Q552" s="0" t="n">
        <f aca="false">LN(I552)</f>
        <v>0.264208716266143</v>
      </c>
      <c r="R552" s="0" t="n">
        <f aca="false">LN(J552)</f>
        <v>0.48735226758034</v>
      </c>
    </row>
    <row r="553" customFormat="false" ht="18.75" hidden="false" customHeight="false" outlineLevel="0" collapsed="false">
      <c r="A553" s="0" t="n">
        <v>5510</v>
      </c>
      <c r="B553" s="0" t="n">
        <v>137.9732</v>
      </c>
      <c r="D553" s="0" t="n">
        <f aca="false">B563-B553</f>
        <v>0.162800000000004</v>
      </c>
      <c r="E553" s="0" t="n">
        <f aca="false">B573-B553</f>
        <v>0.488400000000013</v>
      </c>
      <c r="F553" s="0" t="n">
        <f aca="false">B583-B553</f>
        <v>0.488400000000013</v>
      </c>
      <c r="G553" s="0" t="n">
        <f aca="false">B593-B553</f>
        <v>0.976799999999997</v>
      </c>
      <c r="H553" s="0" t="n">
        <f aca="false">B603-B553</f>
        <v>1.1396</v>
      </c>
      <c r="I553" s="0" t="n">
        <f aca="false">B613-B553</f>
        <v>1.46520000000001</v>
      </c>
      <c r="J553" s="0" t="n">
        <f aca="false">B623-B553</f>
        <v>1.62799999999999</v>
      </c>
      <c r="L553" s="0" t="n">
        <f aca="false">LN(D553)</f>
        <v>-1.81523282541367</v>
      </c>
      <c r="M553" s="0" t="n">
        <f aca="false">LN(E553)</f>
        <v>-0.716620536745561</v>
      </c>
      <c r="N553" s="0" t="n">
        <f aca="false">LN(F553)</f>
        <v>-0.716620536745561</v>
      </c>
      <c r="O553" s="0" t="n">
        <f aca="false">LN(G553)</f>
        <v>-0.023473356185645</v>
      </c>
      <c r="P553" s="0" t="n">
        <f aca="false">LN(H553)</f>
        <v>0.130677323641617</v>
      </c>
      <c r="Q553" s="0" t="n">
        <f aca="false">LN(I553)</f>
        <v>0.381991751922529</v>
      </c>
      <c r="R553" s="0" t="n">
        <f aca="false">LN(J553)</f>
        <v>0.48735226758034</v>
      </c>
    </row>
    <row r="554" customFormat="false" ht="18.75" hidden="false" customHeight="false" outlineLevel="0" collapsed="false">
      <c r="A554" s="0" t="n">
        <v>5520</v>
      </c>
      <c r="B554" s="0" t="n">
        <v>137.9732</v>
      </c>
      <c r="D554" s="0" t="n">
        <f aca="false">B564-B554</f>
        <v>0.162800000000004</v>
      </c>
      <c r="E554" s="0" t="n">
        <f aca="false">B574-B554</f>
        <v>0.325600000000009</v>
      </c>
      <c r="F554" s="0" t="n">
        <f aca="false">B584-B554</f>
        <v>0.488400000000013</v>
      </c>
      <c r="G554" s="0" t="n">
        <f aca="false">B594-B554</f>
        <v>0.976799999999997</v>
      </c>
      <c r="H554" s="0" t="n">
        <f aca="false">B604-B554</f>
        <v>0.976799999999997</v>
      </c>
      <c r="I554" s="0" t="n">
        <f aca="false">B614-B554</f>
        <v>1.30240000000001</v>
      </c>
      <c r="J554" s="0" t="n">
        <f aca="false">B624-B554</f>
        <v>1.62799999999999</v>
      </c>
      <c r="L554" s="0" t="n">
        <f aca="false">LN(D554)</f>
        <v>-1.81523282541367</v>
      </c>
      <c r="M554" s="0" t="n">
        <f aca="false">LN(E554)</f>
        <v>-1.12208564485373</v>
      </c>
      <c r="N554" s="0" t="n">
        <f aca="false">LN(F554)</f>
        <v>-0.716620536745561</v>
      </c>
      <c r="O554" s="0" t="n">
        <f aca="false">LN(G554)</f>
        <v>-0.023473356185645</v>
      </c>
      <c r="P554" s="0" t="n">
        <f aca="false">LN(H554)</f>
        <v>-0.023473356185645</v>
      </c>
      <c r="Q554" s="0" t="n">
        <f aca="false">LN(I554)</f>
        <v>0.264208716266143</v>
      </c>
      <c r="R554" s="0" t="n">
        <f aca="false">LN(J554)</f>
        <v>0.48735226758034</v>
      </c>
    </row>
    <row r="555" customFormat="false" ht="18.75" hidden="false" customHeight="false" outlineLevel="0" collapsed="false">
      <c r="A555" s="0" t="n">
        <v>5530</v>
      </c>
      <c r="B555" s="0" t="n">
        <v>137.9732</v>
      </c>
      <c r="D555" s="0" t="n">
        <f aca="false">B565-B555</f>
        <v>0.162800000000004</v>
      </c>
      <c r="E555" s="0" t="n">
        <f aca="false">B575-B555</f>
        <v>0.162800000000004</v>
      </c>
      <c r="F555" s="0" t="n">
        <f aca="false">B585-B555</f>
        <v>0.651200000000017</v>
      </c>
      <c r="G555" s="0" t="n">
        <f aca="false">B595-B555</f>
        <v>0.813999999999993</v>
      </c>
      <c r="H555" s="0" t="n">
        <f aca="false">B605-B555</f>
        <v>0.976799999999997</v>
      </c>
      <c r="I555" s="0" t="n">
        <f aca="false">B615-B555</f>
        <v>1.30240000000001</v>
      </c>
      <c r="J555" s="0" t="n">
        <f aca="false">B625-B555</f>
        <v>1.62799999999999</v>
      </c>
      <c r="L555" s="0" t="n">
        <f aca="false">LN(D555)</f>
        <v>-1.81523282541367</v>
      </c>
      <c r="M555" s="0" t="n">
        <f aca="false">LN(E555)</f>
        <v>-1.81523282541367</v>
      </c>
      <c r="N555" s="0" t="n">
        <f aca="false">LN(F555)</f>
        <v>-0.42893846429378</v>
      </c>
      <c r="O555" s="0" t="n">
        <f aca="false">LN(G555)</f>
        <v>-0.205794912979605</v>
      </c>
      <c r="P555" s="0" t="n">
        <f aca="false">LN(H555)</f>
        <v>-0.023473356185645</v>
      </c>
      <c r="Q555" s="0" t="n">
        <f aca="false">LN(I555)</f>
        <v>0.264208716266143</v>
      </c>
      <c r="R555" s="0" t="n">
        <f aca="false">LN(J555)</f>
        <v>0.48735226758034</v>
      </c>
    </row>
    <row r="556" customFormat="false" ht="18.75" hidden="false" customHeight="false" outlineLevel="0" collapsed="false">
      <c r="A556" s="0" t="n">
        <v>5540</v>
      </c>
      <c r="B556" s="0" t="n">
        <v>137.9732</v>
      </c>
      <c r="D556" s="0" t="n">
        <f aca="false">B566-B556</f>
        <v>0.162800000000004</v>
      </c>
      <c r="E556" s="0" t="n">
        <f aca="false">B576-B556</f>
        <v>0.325600000000009</v>
      </c>
      <c r="F556" s="0" t="n">
        <f aca="false">B586-B556</f>
        <v>0.651200000000017</v>
      </c>
      <c r="G556" s="0" t="n">
        <f aca="false">B596-B556</f>
        <v>0.814000000000021</v>
      </c>
      <c r="H556" s="0" t="n">
        <f aca="false">B606-B556</f>
        <v>1.1396</v>
      </c>
      <c r="I556" s="0" t="n">
        <f aca="false">B616-B556</f>
        <v>1.30240000000001</v>
      </c>
      <c r="J556" s="0" t="n">
        <f aca="false">B626-B556</f>
        <v>1.62799999999999</v>
      </c>
      <c r="L556" s="0" t="n">
        <f aca="false">LN(D556)</f>
        <v>-1.81523282541367</v>
      </c>
      <c r="M556" s="0" t="n">
        <f aca="false">LN(E556)</f>
        <v>-1.12208564485373</v>
      </c>
      <c r="N556" s="0" t="n">
        <f aca="false">LN(F556)</f>
        <v>-0.42893846429378</v>
      </c>
      <c r="O556" s="0" t="n">
        <f aca="false">LN(G556)</f>
        <v>-0.20579491297957</v>
      </c>
      <c r="P556" s="0" t="n">
        <f aca="false">LN(H556)</f>
        <v>0.130677323641617</v>
      </c>
      <c r="Q556" s="0" t="n">
        <f aca="false">LN(I556)</f>
        <v>0.264208716266143</v>
      </c>
      <c r="R556" s="0" t="n">
        <f aca="false">LN(J556)</f>
        <v>0.48735226758034</v>
      </c>
    </row>
    <row r="557" customFormat="false" ht="18.75" hidden="false" customHeight="false" outlineLevel="0" collapsed="false">
      <c r="A557" s="0" t="n">
        <v>5550</v>
      </c>
      <c r="B557" s="0" t="n">
        <v>137.9732</v>
      </c>
      <c r="D557" s="0" t="n">
        <f aca="false">B567-B557</f>
        <v>0.325600000000009</v>
      </c>
      <c r="E557" s="0" t="n">
        <f aca="false">B577-B557</f>
        <v>0.488399999999984</v>
      </c>
      <c r="F557" s="0" t="n">
        <f aca="false">B587-B557</f>
        <v>0.814000000000021</v>
      </c>
      <c r="G557" s="0" t="n">
        <f aca="false">B597-B557</f>
        <v>0.976800000000026</v>
      </c>
      <c r="H557" s="0" t="n">
        <f aca="false">B607-B557</f>
        <v>1.30240000000001</v>
      </c>
      <c r="I557" s="0" t="n">
        <f aca="false">B617-B557</f>
        <v>1.46520000000001</v>
      </c>
      <c r="J557" s="0" t="n">
        <f aca="false">B627-B557</f>
        <v>1.62799999999999</v>
      </c>
      <c r="L557" s="0" t="n">
        <f aca="false">LN(D557)</f>
        <v>-1.12208564485373</v>
      </c>
      <c r="M557" s="0" t="n">
        <f aca="false">LN(E557)</f>
        <v>-0.716620536745619</v>
      </c>
      <c r="N557" s="0" t="n">
        <f aca="false">LN(F557)</f>
        <v>-0.20579491297957</v>
      </c>
      <c r="O557" s="0" t="n">
        <f aca="false">LN(G557)</f>
        <v>-0.0234733561856159</v>
      </c>
      <c r="P557" s="0" t="n">
        <f aca="false">LN(H557)</f>
        <v>0.264208716266143</v>
      </c>
      <c r="Q557" s="0" t="n">
        <f aca="false">LN(I557)</f>
        <v>0.381991751922529</v>
      </c>
      <c r="R557" s="0" t="n">
        <f aca="false">LN(J557)</f>
        <v>0.48735226758034</v>
      </c>
    </row>
    <row r="558" customFormat="false" ht="18.75" hidden="false" customHeight="false" outlineLevel="0" collapsed="false">
      <c r="A558" s="0" t="n">
        <v>5560</v>
      </c>
      <c r="B558" s="0" t="n">
        <v>138.136</v>
      </c>
      <c r="D558" s="0" t="n">
        <f aca="false">B568-B558</f>
        <v>0.325600000000009</v>
      </c>
      <c r="E558" s="0" t="n">
        <f aca="false">B578-B558</f>
        <v>0.488400000000013</v>
      </c>
      <c r="F558" s="0" t="n">
        <f aca="false">B588-B558</f>
        <v>0.651200000000017</v>
      </c>
      <c r="G558" s="0" t="n">
        <f aca="false">B598-B558</f>
        <v>0.976799999999997</v>
      </c>
      <c r="H558" s="0" t="n">
        <f aca="false">B608-B558</f>
        <v>0.976799999999997</v>
      </c>
      <c r="I558" s="0" t="n">
        <f aca="false">B618-B558</f>
        <v>1.30240000000001</v>
      </c>
      <c r="J558" s="0" t="n">
        <f aca="false">B628-B558</f>
        <v>1.46519999999998</v>
      </c>
      <c r="L558" s="0" t="n">
        <f aca="false">LN(D558)</f>
        <v>-1.12208564485373</v>
      </c>
      <c r="M558" s="0" t="n">
        <f aca="false">LN(E558)</f>
        <v>-0.716620536745561</v>
      </c>
      <c r="N558" s="0" t="n">
        <f aca="false">LN(F558)</f>
        <v>-0.42893846429378</v>
      </c>
      <c r="O558" s="0" t="n">
        <f aca="false">LN(G558)</f>
        <v>-0.023473356185645</v>
      </c>
      <c r="P558" s="0" t="n">
        <f aca="false">LN(H558)</f>
        <v>-0.023473356185645</v>
      </c>
      <c r="Q558" s="0" t="n">
        <f aca="false">LN(I558)</f>
        <v>0.264208716266143</v>
      </c>
      <c r="R558" s="0" t="n">
        <f aca="false">LN(J558)</f>
        <v>0.38199175192251</v>
      </c>
    </row>
    <row r="559" customFormat="false" ht="18.75" hidden="false" customHeight="false" outlineLevel="0" collapsed="false">
      <c r="A559" s="0" t="n">
        <v>5570</v>
      </c>
      <c r="B559" s="0" t="n">
        <v>138.136</v>
      </c>
      <c r="D559" s="0" t="n">
        <f aca="false">B569-B559</f>
        <v>0.325600000000009</v>
      </c>
      <c r="E559" s="0" t="n">
        <f aca="false">B579-B559</f>
        <v>0.488400000000013</v>
      </c>
      <c r="F559" s="0" t="n">
        <f aca="false">B589-B559</f>
        <v>0.651199999999989</v>
      </c>
      <c r="G559" s="0" t="n">
        <f aca="false">B599-B559</f>
        <v>0.976799999999997</v>
      </c>
      <c r="H559" s="0" t="n">
        <f aca="false">B609-B559</f>
        <v>0.813999999999993</v>
      </c>
      <c r="I559" s="0" t="n">
        <f aca="false">B619-B559</f>
        <v>1.46519999999998</v>
      </c>
      <c r="J559" s="0" t="n">
        <f aca="false">B629-B559</f>
        <v>1.46519999999998</v>
      </c>
      <c r="L559" s="0" t="n">
        <f aca="false">LN(D559)</f>
        <v>-1.12208564485373</v>
      </c>
      <c r="M559" s="0" t="n">
        <f aca="false">LN(E559)</f>
        <v>-0.716620536745561</v>
      </c>
      <c r="N559" s="0" t="n">
        <f aca="false">LN(F559)</f>
        <v>-0.428938464293824</v>
      </c>
      <c r="O559" s="0" t="n">
        <f aca="false">LN(G559)</f>
        <v>-0.023473356185645</v>
      </c>
      <c r="P559" s="0" t="n">
        <f aca="false">LN(H559)</f>
        <v>-0.205794912979605</v>
      </c>
      <c r="Q559" s="0" t="n">
        <f aca="false">LN(I559)</f>
        <v>0.38199175192251</v>
      </c>
      <c r="R559" s="0" t="n">
        <f aca="false">LN(J559)</f>
        <v>0.38199175192251</v>
      </c>
    </row>
    <row r="560" customFormat="false" ht="18.75" hidden="false" customHeight="false" outlineLevel="0" collapsed="false">
      <c r="A560" s="0" t="n">
        <v>5580</v>
      </c>
      <c r="B560" s="0" t="n">
        <v>138.2988</v>
      </c>
      <c r="D560" s="0" t="n">
        <f aca="false">B570-B560</f>
        <v>0.162800000000004</v>
      </c>
      <c r="E560" s="0" t="n">
        <f aca="false">B580-B560</f>
        <v>0.325600000000009</v>
      </c>
      <c r="F560" s="0" t="n">
        <f aca="false">B590-B560</f>
        <v>0.325600000000009</v>
      </c>
      <c r="G560" s="0" t="n">
        <f aca="false">B600-B560</f>
        <v>0.651199999999989</v>
      </c>
      <c r="H560" s="0" t="n">
        <f aca="false">B610-B560</f>
        <v>0.488400000000013</v>
      </c>
      <c r="I560" s="0" t="n">
        <f aca="false">B620-B560</f>
        <v>1.46519999999998</v>
      </c>
      <c r="J560" s="0" t="n">
        <f aca="false">B630-B560</f>
        <v>1.46519999999998</v>
      </c>
      <c r="L560" s="0" t="n">
        <f aca="false">LN(D560)</f>
        <v>-1.81523282541367</v>
      </c>
      <c r="M560" s="0" t="n">
        <f aca="false">LN(E560)</f>
        <v>-1.12208564485373</v>
      </c>
      <c r="N560" s="0" t="n">
        <f aca="false">LN(F560)</f>
        <v>-1.12208564485373</v>
      </c>
      <c r="O560" s="0" t="n">
        <f aca="false">LN(G560)</f>
        <v>-0.428938464293824</v>
      </c>
      <c r="P560" s="0" t="n">
        <f aca="false">LN(H560)</f>
        <v>-0.716620536745561</v>
      </c>
      <c r="Q560" s="0" t="n">
        <f aca="false">LN(I560)</f>
        <v>0.38199175192251</v>
      </c>
      <c r="R560" s="0" t="n">
        <f aca="false">LN(J560)</f>
        <v>0.38199175192251</v>
      </c>
    </row>
    <row r="561" customFormat="false" ht="18.75" hidden="false" customHeight="false" outlineLevel="0" collapsed="false">
      <c r="A561" s="0" t="n">
        <v>5590</v>
      </c>
      <c r="B561" s="0" t="n">
        <v>138.136</v>
      </c>
      <c r="D561" s="0" t="n">
        <f aca="false">B571-B561</f>
        <v>0.325600000000009</v>
      </c>
      <c r="E561" s="0" t="n">
        <f aca="false">B581-B561</f>
        <v>0.488400000000013</v>
      </c>
      <c r="F561" s="0" t="n">
        <f aca="false">B591-B561</f>
        <v>0.488400000000013</v>
      </c>
      <c r="G561" s="0" t="n">
        <f aca="false">B601-B561</f>
        <v>0.976799999999997</v>
      </c>
      <c r="H561" s="0" t="n">
        <f aca="false">B611-B561</f>
        <v>0.976799999999997</v>
      </c>
      <c r="I561" s="0" t="n">
        <f aca="false">B621-B561</f>
        <v>1.62799999999999</v>
      </c>
      <c r="J561" s="0" t="n">
        <f aca="false">B631-B561</f>
        <v>1.79079999999999</v>
      </c>
      <c r="L561" s="0" t="n">
        <f aca="false">LN(D561)</f>
        <v>-1.12208564485373</v>
      </c>
      <c r="M561" s="0" t="n">
        <f aca="false">LN(E561)</f>
        <v>-0.716620536745561</v>
      </c>
      <c r="N561" s="0" t="n">
        <f aca="false">LN(F561)</f>
        <v>-0.716620536745561</v>
      </c>
      <c r="O561" s="0" t="n">
        <f aca="false">LN(G561)</f>
        <v>-0.023473356185645</v>
      </c>
      <c r="P561" s="0" t="n">
        <f aca="false">LN(H561)</f>
        <v>-0.023473356185645</v>
      </c>
      <c r="Q561" s="0" t="n">
        <f aca="false">LN(I561)</f>
        <v>0.48735226758034</v>
      </c>
      <c r="R561" s="0" t="n">
        <f aca="false">LN(J561)</f>
        <v>0.582662447384668</v>
      </c>
    </row>
    <row r="562" customFormat="false" ht="18.75" hidden="false" customHeight="false" outlineLevel="0" collapsed="false">
      <c r="A562" s="0" t="n">
        <v>5600</v>
      </c>
      <c r="B562" s="0" t="n">
        <v>138.136</v>
      </c>
      <c r="D562" s="0" t="n">
        <f aca="false">B572-B562</f>
        <v>0.325600000000009</v>
      </c>
      <c r="E562" s="0" t="n">
        <f aca="false">B582-B562</f>
        <v>0.325600000000009</v>
      </c>
      <c r="F562" s="0" t="n">
        <f aca="false">B592-B562</f>
        <v>0.651200000000017</v>
      </c>
      <c r="G562" s="0" t="n">
        <f aca="false">B602-B562</f>
        <v>0.976799999999997</v>
      </c>
      <c r="H562" s="0" t="n">
        <f aca="false">B612-B562</f>
        <v>1.1396</v>
      </c>
      <c r="I562" s="0" t="n">
        <f aca="false">B622-B562</f>
        <v>1.46519999999998</v>
      </c>
      <c r="J562" s="0" t="n">
        <f aca="false">B632-B562</f>
        <v>1.62799999999999</v>
      </c>
      <c r="L562" s="0" t="n">
        <f aca="false">LN(D562)</f>
        <v>-1.12208564485373</v>
      </c>
      <c r="M562" s="0" t="n">
        <f aca="false">LN(E562)</f>
        <v>-1.12208564485373</v>
      </c>
      <c r="N562" s="0" t="n">
        <f aca="false">LN(F562)</f>
        <v>-0.42893846429378</v>
      </c>
      <c r="O562" s="0" t="n">
        <f aca="false">LN(G562)</f>
        <v>-0.023473356185645</v>
      </c>
      <c r="P562" s="0" t="n">
        <f aca="false">LN(H562)</f>
        <v>0.130677323641617</v>
      </c>
      <c r="Q562" s="0" t="n">
        <f aca="false">LN(I562)</f>
        <v>0.38199175192251</v>
      </c>
      <c r="R562" s="0" t="n">
        <f aca="false">LN(J562)</f>
        <v>0.48735226758034</v>
      </c>
    </row>
    <row r="563" customFormat="false" ht="18.75" hidden="false" customHeight="false" outlineLevel="0" collapsed="false">
      <c r="A563" s="0" t="n">
        <v>5610</v>
      </c>
      <c r="B563" s="0" t="n">
        <v>138.136</v>
      </c>
      <c r="D563" s="0" t="n">
        <f aca="false">B573-B563</f>
        <v>0.325600000000009</v>
      </c>
      <c r="E563" s="0" t="n">
        <f aca="false">B583-B563</f>
        <v>0.325600000000009</v>
      </c>
      <c r="F563" s="0" t="n">
        <f aca="false">B593-B563</f>
        <v>0.813999999999993</v>
      </c>
      <c r="G563" s="0" t="n">
        <f aca="false">B603-B563</f>
        <v>0.976799999999997</v>
      </c>
      <c r="H563" s="0" t="n">
        <f aca="false">B613-B563</f>
        <v>1.30240000000001</v>
      </c>
      <c r="I563" s="0" t="n">
        <f aca="false">B623-B563</f>
        <v>1.46519999999998</v>
      </c>
      <c r="J563" s="0" t="n">
        <f aca="false">B633-B563</f>
        <v>1.62799999999999</v>
      </c>
      <c r="L563" s="0" t="n">
        <f aca="false">LN(D563)</f>
        <v>-1.12208564485373</v>
      </c>
      <c r="M563" s="0" t="n">
        <f aca="false">LN(E563)</f>
        <v>-1.12208564485373</v>
      </c>
      <c r="N563" s="0" t="n">
        <f aca="false">LN(F563)</f>
        <v>-0.205794912979605</v>
      </c>
      <c r="O563" s="0" t="n">
        <f aca="false">LN(G563)</f>
        <v>-0.023473356185645</v>
      </c>
      <c r="P563" s="0" t="n">
        <f aca="false">LN(H563)</f>
        <v>0.264208716266143</v>
      </c>
      <c r="Q563" s="0" t="n">
        <f aca="false">LN(I563)</f>
        <v>0.38199175192251</v>
      </c>
      <c r="R563" s="0" t="n">
        <f aca="false">LN(J563)</f>
        <v>0.48735226758034</v>
      </c>
    </row>
    <row r="564" customFormat="false" ht="18.75" hidden="false" customHeight="false" outlineLevel="0" collapsed="false">
      <c r="A564" s="0" t="n">
        <v>5620</v>
      </c>
      <c r="B564" s="0" t="n">
        <v>138.136</v>
      </c>
      <c r="D564" s="0" t="n">
        <f aca="false">B574-B564</f>
        <v>0.162800000000004</v>
      </c>
      <c r="E564" s="0" t="n">
        <f aca="false">B584-B564</f>
        <v>0.325600000000009</v>
      </c>
      <c r="F564" s="0" t="n">
        <f aca="false">B594-B564</f>
        <v>0.813999999999993</v>
      </c>
      <c r="G564" s="0" t="n">
        <f aca="false">B604-B564</f>
        <v>0.813999999999993</v>
      </c>
      <c r="H564" s="0" t="n">
        <f aca="false">B614-B564</f>
        <v>1.1396</v>
      </c>
      <c r="I564" s="0" t="n">
        <f aca="false">B624-B564</f>
        <v>1.46519999999998</v>
      </c>
      <c r="J564" s="0" t="n">
        <f aca="false">B634-B564</f>
        <v>1.62799999999999</v>
      </c>
      <c r="L564" s="0" t="n">
        <f aca="false">LN(D564)</f>
        <v>-1.81523282541367</v>
      </c>
      <c r="M564" s="0" t="n">
        <f aca="false">LN(E564)</f>
        <v>-1.12208564485373</v>
      </c>
      <c r="N564" s="0" t="n">
        <f aca="false">LN(F564)</f>
        <v>-0.205794912979605</v>
      </c>
      <c r="O564" s="0" t="n">
        <f aca="false">LN(G564)</f>
        <v>-0.205794912979605</v>
      </c>
      <c r="P564" s="0" t="n">
        <f aca="false">LN(H564)</f>
        <v>0.130677323641617</v>
      </c>
      <c r="Q564" s="0" t="n">
        <f aca="false">LN(I564)</f>
        <v>0.38199175192251</v>
      </c>
      <c r="R564" s="0" t="n">
        <f aca="false">LN(J564)</f>
        <v>0.48735226758034</v>
      </c>
    </row>
    <row r="565" customFormat="false" ht="18.75" hidden="false" customHeight="false" outlineLevel="0" collapsed="false">
      <c r="A565" s="0" t="n">
        <v>5630</v>
      </c>
      <c r="B565" s="0" t="n">
        <v>138.136</v>
      </c>
      <c r="D565" s="0" t="n">
        <f aca="false">B575-B565</f>
        <v>0</v>
      </c>
      <c r="E565" s="0" t="n">
        <f aca="false">B585-B565</f>
        <v>0.488400000000013</v>
      </c>
      <c r="F565" s="0" t="n">
        <f aca="false">B595-B565</f>
        <v>0.651199999999989</v>
      </c>
      <c r="G565" s="0" t="n">
        <f aca="false">B605-B565</f>
        <v>0.813999999999993</v>
      </c>
      <c r="H565" s="0" t="n">
        <f aca="false">B615-B565</f>
        <v>1.1396</v>
      </c>
      <c r="I565" s="0" t="n">
        <f aca="false">B625-B565</f>
        <v>1.46519999999998</v>
      </c>
      <c r="J565" s="0" t="n">
        <f aca="false">B635-B565</f>
        <v>1.62799999999999</v>
      </c>
      <c r="L565" s="0" t="inlineStr">
        <f aca="false">LN(D565)</f>
        <is>
          <t/>
        </is>
      </c>
      <c r="M565" s="0" t="n">
        <f aca="false">LN(E565)</f>
        <v>-0.716620536745561</v>
      </c>
      <c r="N565" s="0" t="n">
        <f aca="false">LN(F565)</f>
        <v>-0.428938464293824</v>
      </c>
      <c r="O565" s="0" t="n">
        <f aca="false">LN(G565)</f>
        <v>-0.205794912979605</v>
      </c>
      <c r="P565" s="0" t="n">
        <f aca="false">LN(H565)</f>
        <v>0.130677323641617</v>
      </c>
      <c r="Q565" s="0" t="n">
        <f aca="false">LN(I565)</f>
        <v>0.38199175192251</v>
      </c>
      <c r="R565" s="0" t="n">
        <f aca="false">LN(J565)</f>
        <v>0.48735226758034</v>
      </c>
    </row>
    <row r="566" customFormat="false" ht="18.75" hidden="false" customHeight="false" outlineLevel="0" collapsed="false">
      <c r="A566" s="0" t="n">
        <v>5640</v>
      </c>
      <c r="B566" s="0" t="n">
        <v>138.136</v>
      </c>
      <c r="D566" s="0" t="n">
        <f aca="false">B576-B566</f>
        <v>0.162800000000004</v>
      </c>
      <c r="E566" s="0" t="n">
        <f aca="false">B586-B566</f>
        <v>0.488400000000013</v>
      </c>
      <c r="F566" s="0" t="n">
        <f aca="false">B596-B566</f>
        <v>0.651200000000017</v>
      </c>
      <c r="G566" s="0" t="n">
        <f aca="false">B606-B566</f>
        <v>0.976799999999997</v>
      </c>
      <c r="H566" s="0" t="n">
        <f aca="false">B616-B566</f>
        <v>1.1396</v>
      </c>
      <c r="I566" s="0" t="n">
        <f aca="false">B626-B566</f>
        <v>1.46519999999998</v>
      </c>
      <c r="J566" s="0" t="n">
        <f aca="false">B636-B566</f>
        <v>1.62799999999999</v>
      </c>
      <c r="L566" s="0" t="n">
        <f aca="false">LN(D566)</f>
        <v>-1.81523282541367</v>
      </c>
      <c r="M566" s="0" t="n">
        <f aca="false">LN(E566)</f>
        <v>-0.716620536745561</v>
      </c>
      <c r="N566" s="0" t="n">
        <f aca="false">LN(F566)</f>
        <v>-0.42893846429378</v>
      </c>
      <c r="O566" s="0" t="n">
        <f aca="false">LN(G566)</f>
        <v>-0.023473356185645</v>
      </c>
      <c r="P566" s="0" t="n">
        <f aca="false">LN(H566)</f>
        <v>0.130677323641617</v>
      </c>
      <c r="Q566" s="0" t="n">
        <f aca="false">LN(I566)</f>
        <v>0.38199175192251</v>
      </c>
      <c r="R566" s="0" t="n">
        <f aca="false">LN(J566)</f>
        <v>0.48735226758034</v>
      </c>
    </row>
    <row r="567" customFormat="false" ht="18.75" hidden="false" customHeight="false" outlineLevel="0" collapsed="false">
      <c r="A567" s="0" t="n">
        <v>5650</v>
      </c>
      <c r="B567" s="0" t="n">
        <v>138.2988</v>
      </c>
      <c r="D567" s="0" t="n">
        <f aca="false">B577-B567</f>
        <v>0.162799999999976</v>
      </c>
      <c r="E567" s="0" t="n">
        <f aca="false">B587-B567</f>
        <v>0.488400000000013</v>
      </c>
      <c r="F567" s="0" t="n">
        <f aca="false">B597-B567</f>
        <v>0.651200000000017</v>
      </c>
      <c r="G567" s="0" t="n">
        <f aca="false">B607-B567</f>
        <v>0.976799999999997</v>
      </c>
      <c r="H567" s="0" t="n">
        <f aca="false">B617-B567</f>
        <v>1.1396</v>
      </c>
      <c r="I567" s="0" t="n">
        <f aca="false">B627-B567</f>
        <v>1.30239999999998</v>
      </c>
      <c r="J567" s="0" t="n">
        <f aca="false">B637-B567</f>
        <v>1.30239999999998</v>
      </c>
      <c r="L567" s="0" t="n">
        <f aca="false">LN(D567)</f>
        <v>-1.81523282541385</v>
      </c>
      <c r="M567" s="0" t="n">
        <f aca="false">LN(E567)</f>
        <v>-0.716620536745561</v>
      </c>
      <c r="N567" s="0" t="n">
        <f aca="false">LN(F567)</f>
        <v>-0.42893846429378</v>
      </c>
      <c r="O567" s="0" t="n">
        <f aca="false">LN(G567)</f>
        <v>-0.023473356185645</v>
      </c>
      <c r="P567" s="0" t="n">
        <f aca="false">LN(H567)</f>
        <v>0.130677323641617</v>
      </c>
      <c r="Q567" s="0" t="n">
        <f aca="false">LN(I567)</f>
        <v>0.264208716266121</v>
      </c>
      <c r="R567" s="0" t="n">
        <f aca="false">LN(J567)</f>
        <v>0.264208716266121</v>
      </c>
    </row>
    <row r="568" customFormat="false" ht="18.75" hidden="false" customHeight="false" outlineLevel="0" collapsed="false">
      <c r="A568" s="0" t="n">
        <v>5660</v>
      </c>
      <c r="B568" s="0" t="n">
        <v>138.4616</v>
      </c>
      <c r="D568" s="0" t="n">
        <f aca="false">B578-B568</f>
        <v>0.162800000000004</v>
      </c>
      <c r="E568" s="0" t="n">
        <f aca="false">B588-B568</f>
        <v>0.325600000000009</v>
      </c>
      <c r="F568" s="0" t="n">
        <f aca="false">B598-B568</f>
        <v>0.651199999999989</v>
      </c>
      <c r="G568" s="0" t="n">
        <f aca="false">B608-B568</f>
        <v>0.651199999999989</v>
      </c>
      <c r="H568" s="0" t="n">
        <f aca="false">B618-B568</f>
        <v>0.976799999999997</v>
      </c>
      <c r="I568" s="0" t="n">
        <f aca="false">B628-B568</f>
        <v>1.13959999999997</v>
      </c>
      <c r="J568" s="0" t="n">
        <f aca="false">B638-B568</f>
        <v>1.30239999999998</v>
      </c>
      <c r="L568" s="0" t="n">
        <f aca="false">LN(D568)</f>
        <v>-1.81523282541367</v>
      </c>
      <c r="M568" s="0" t="n">
        <f aca="false">LN(E568)</f>
        <v>-1.12208564485373</v>
      </c>
      <c r="N568" s="0" t="n">
        <f aca="false">LN(F568)</f>
        <v>-0.428938464293824</v>
      </c>
      <c r="O568" s="0" t="n">
        <f aca="false">LN(G568)</f>
        <v>-0.428938464293824</v>
      </c>
      <c r="P568" s="0" t="n">
        <f aca="false">LN(H568)</f>
        <v>-0.023473356185645</v>
      </c>
      <c r="Q568" s="0" t="n">
        <f aca="false">LN(I568)</f>
        <v>0.130677323641593</v>
      </c>
      <c r="R568" s="0" t="n">
        <f aca="false">LN(J568)</f>
        <v>0.264208716266121</v>
      </c>
    </row>
    <row r="569" customFormat="false" ht="18.75" hidden="false" customHeight="false" outlineLevel="0" collapsed="false">
      <c r="A569" s="0" t="n">
        <v>5670</v>
      </c>
      <c r="B569" s="0" t="n">
        <v>138.4616</v>
      </c>
      <c r="D569" s="0" t="n">
        <f aca="false">B579-B569</f>
        <v>0.162800000000004</v>
      </c>
      <c r="E569" s="0" t="n">
        <f aca="false">B589-B569</f>
        <v>0.32559999999998</v>
      </c>
      <c r="F569" s="0" t="n">
        <f aca="false">B599-B569</f>
        <v>0.651199999999989</v>
      </c>
      <c r="G569" s="0" t="n">
        <f aca="false">B609-B569</f>
        <v>0.488399999999984</v>
      </c>
      <c r="H569" s="0" t="n">
        <f aca="false">B619-B569</f>
        <v>1.13959999999997</v>
      </c>
      <c r="I569" s="0" t="n">
        <f aca="false">B629-B569</f>
        <v>1.13959999999997</v>
      </c>
      <c r="J569" s="0" t="n">
        <f aca="false">B639-B569</f>
        <v>1.30239999999998</v>
      </c>
      <c r="L569" s="0" t="n">
        <f aca="false">LN(D569)</f>
        <v>-1.81523282541367</v>
      </c>
      <c r="M569" s="0" t="n">
        <f aca="false">LN(E569)</f>
        <v>-1.12208564485381</v>
      </c>
      <c r="N569" s="0" t="n">
        <f aca="false">LN(F569)</f>
        <v>-0.428938464293824</v>
      </c>
      <c r="O569" s="0" t="n">
        <f aca="false">LN(G569)</f>
        <v>-0.716620536745619</v>
      </c>
      <c r="P569" s="0" t="n">
        <f aca="false">LN(H569)</f>
        <v>0.130677323641593</v>
      </c>
      <c r="Q569" s="0" t="n">
        <f aca="false">LN(I569)</f>
        <v>0.130677323641593</v>
      </c>
      <c r="R569" s="0" t="n">
        <f aca="false">LN(J569)</f>
        <v>0.264208716266121</v>
      </c>
    </row>
    <row r="570" customFormat="false" ht="18.75" hidden="false" customHeight="false" outlineLevel="0" collapsed="false">
      <c r="A570" s="0" t="n">
        <v>5680</v>
      </c>
      <c r="B570" s="0" t="n">
        <v>138.4616</v>
      </c>
      <c r="D570" s="0" t="n">
        <f aca="false">B580-B570</f>
        <v>0.162800000000004</v>
      </c>
      <c r="E570" s="0" t="n">
        <f aca="false">B590-B570</f>
        <v>0.162800000000004</v>
      </c>
      <c r="F570" s="0" t="n">
        <f aca="false">B600-B570</f>
        <v>0.488399999999984</v>
      </c>
      <c r="G570" s="0" t="n">
        <f aca="false">B610-B570</f>
        <v>0.325600000000009</v>
      </c>
      <c r="H570" s="0" t="n">
        <f aca="false">B620-B570</f>
        <v>1.30239999999998</v>
      </c>
      <c r="I570" s="0" t="n">
        <f aca="false">B630-B570</f>
        <v>1.30239999999998</v>
      </c>
      <c r="J570" s="0" t="n">
        <f aca="false">B640-B570</f>
        <v>1.46519999999998</v>
      </c>
      <c r="L570" s="0" t="n">
        <f aca="false">LN(D570)</f>
        <v>-1.81523282541367</v>
      </c>
      <c r="M570" s="0" t="n">
        <f aca="false">LN(E570)</f>
        <v>-1.81523282541367</v>
      </c>
      <c r="N570" s="0" t="n">
        <f aca="false">LN(F570)</f>
        <v>-0.716620536745619</v>
      </c>
      <c r="O570" s="0" t="n">
        <f aca="false">LN(G570)</f>
        <v>-1.12208564485373</v>
      </c>
      <c r="P570" s="0" t="n">
        <f aca="false">LN(H570)</f>
        <v>0.264208716266121</v>
      </c>
      <c r="Q570" s="0" t="n">
        <f aca="false">LN(I570)</f>
        <v>0.264208716266121</v>
      </c>
      <c r="R570" s="0" t="n">
        <f aca="false">LN(J570)</f>
        <v>0.38199175192251</v>
      </c>
    </row>
    <row r="571" customFormat="false" ht="18.75" hidden="false" customHeight="false" outlineLevel="0" collapsed="false">
      <c r="A571" s="0" t="n">
        <v>5690</v>
      </c>
      <c r="B571" s="0" t="n">
        <v>138.4616</v>
      </c>
      <c r="D571" s="0" t="n">
        <f aca="false">B581-B571</f>
        <v>0.162800000000004</v>
      </c>
      <c r="E571" s="0" t="n">
        <f aca="false">B591-B571</f>
        <v>0.162800000000004</v>
      </c>
      <c r="F571" s="0" t="n">
        <f aca="false">B601-B571</f>
        <v>0.651199999999989</v>
      </c>
      <c r="G571" s="0" t="n">
        <f aca="false">B611-B571</f>
        <v>0.651199999999989</v>
      </c>
      <c r="H571" s="0" t="n">
        <f aca="false">B621-B571</f>
        <v>1.30239999999998</v>
      </c>
      <c r="I571" s="0" t="n">
        <f aca="false">B631-B571</f>
        <v>1.46519999999998</v>
      </c>
      <c r="J571" s="0" t="n">
        <f aca="false">B641-B571</f>
        <v>1.30239999999998</v>
      </c>
      <c r="L571" s="0" t="n">
        <f aca="false">LN(D571)</f>
        <v>-1.81523282541367</v>
      </c>
      <c r="M571" s="0" t="n">
        <f aca="false">LN(E571)</f>
        <v>-1.81523282541367</v>
      </c>
      <c r="N571" s="0" t="n">
        <f aca="false">LN(F571)</f>
        <v>-0.428938464293824</v>
      </c>
      <c r="O571" s="0" t="n">
        <f aca="false">LN(G571)</f>
        <v>-0.428938464293824</v>
      </c>
      <c r="P571" s="0" t="n">
        <f aca="false">LN(H571)</f>
        <v>0.264208716266121</v>
      </c>
      <c r="Q571" s="0" t="n">
        <f aca="false">LN(I571)</f>
        <v>0.38199175192251</v>
      </c>
      <c r="R571" s="0" t="n">
        <f aca="false">LN(J571)</f>
        <v>0.264208716266121</v>
      </c>
    </row>
    <row r="572" customFormat="false" ht="18.75" hidden="false" customHeight="false" outlineLevel="0" collapsed="false">
      <c r="A572" s="0" t="n">
        <v>5700</v>
      </c>
      <c r="B572" s="0" t="n">
        <v>138.4616</v>
      </c>
      <c r="D572" s="0" t="n">
        <f aca="false">B582-B572</f>
        <v>0</v>
      </c>
      <c r="E572" s="0" t="n">
        <f aca="false">B592-B572</f>
        <v>0.325600000000009</v>
      </c>
      <c r="F572" s="0" t="n">
        <f aca="false">B602-B572</f>
        <v>0.651199999999989</v>
      </c>
      <c r="G572" s="0" t="n">
        <f aca="false">B612-B572</f>
        <v>0.813999999999993</v>
      </c>
      <c r="H572" s="0" t="n">
        <f aca="false">B622-B572</f>
        <v>1.13959999999997</v>
      </c>
      <c r="I572" s="0" t="n">
        <f aca="false">B632-B572</f>
        <v>1.30239999999998</v>
      </c>
      <c r="J572" s="0" t="n">
        <f aca="false">B642-B572</f>
        <v>1.30239999999998</v>
      </c>
      <c r="L572" s="0" t="inlineStr">
        <f aca="false">LN(D572)</f>
        <is>
          <t/>
        </is>
      </c>
      <c r="M572" s="0" t="n">
        <f aca="false">LN(E572)</f>
        <v>-1.12208564485373</v>
      </c>
      <c r="N572" s="0" t="n">
        <f aca="false">LN(F572)</f>
        <v>-0.428938464293824</v>
      </c>
      <c r="O572" s="0" t="n">
        <f aca="false">LN(G572)</f>
        <v>-0.205794912979605</v>
      </c>
      <c r="P572" s="0" t="n">
        <f aca="false">LN(H572)</f>
        <v>0.130677323641593</v>
      </c>
      <c r="Q572" s="0" t="n">
        <f aca="false">LN(I572)</f>
        <v>0.264208716266121</v>
      </c>
      <c r="R572" s="0" t="n">
        <f aca="false">LN(J572)</f>
        <v>0.264208716266121</v>
      </c>
    </row>
    <row r="573" customFormat="false" ht="18.75" hidden="false" customHeight="false" outlineLevel="0" collapsed="false">
      <c r="A573" s="0" t="n">
        <v>5710</v>
      </c>
      <c r="B573" s="0" t="n">
        <v>138.4616</v>
      </c>
      <c r="D573" s="0" t="n">
        <f aca="false">B583-B573</f>
        <v>0</v>
      </c>
      <c r="E573" s="0" t="n">
        <f aca="false">B593-B573</f>
        <v>0.488399999999984</v>
      </c>
      <c r="F573" s="0" t="n">
        <f aca="false">B603-B573</f>
        <v>0.651199999999989</v>
      </c>
      <c r="G573" s="0" t="n">
        <f aca="false">B613-B573</f>
        <v>0.976799999999997</v>
      </c>
      <c r="H573" s="0" t="n">
        <f aca="false">B623-B573</f>
        <v>1.13959999999997</v>
      </c>
      <c r="I573" s="0" t="n">
        <f aca="false">B633-B573</f>
        <v>1.30239999999998</v>
      </c>
      <c r="J573" s="0" t="n">
        <f aca="false">B643-B573</f>
        <v>1.13959999999997</v>
      </c>
      <c r="L573" s="0" t="inlineStr">
        <f aca="false">LN(D573)</f>
        <is>
          <t/>
        </is>
      </c>
      <c r="M573" s="0" t="n">
        <f aca="false">LN(E573)</f>
        <v>-0.716620536745619</v>
      </c>
      <c r="N573" s="0" t="n">
        <f aca="false">LN(F573)</f>
        <v>-0.428938464293824</v>
      </c>
      <c r="O573" s="0" t="n">
        <f aca="false">LN(G573)</f>
        <v>-0.023473356185645</v>
      </c>
      <c r="P573" s="0" t="n">
        <f aca="false">LN(H573)</f>
        <v>0.130677323641593</v>
      </c>
      <c r="Q573" s="0" t="n">
        <f aca="false">LN(I573)</f>
        <v>0.264208716266121</v>
      </c>
      <c r="R573" s="0" t="n">
        <f aca="false">LN(J573)</f>
        <v>0.130677323641593</v>
      </c>
    </row>
    <row r="574" customFormat="false" ht="18.75" hidden="false" customHeight="false" outlineLevel="0" collapsed="false">
      <c r="A574" s="0" t="n">
        <v>5720</v>
      </c>
      <c r="B574" s="0" t="n">
        <v>138.2988</v>
      </c>
      <c r="D574" s="0" t="n">
        <f aca="false">B584-B574</f>
        <v>0.162800000000004</v>
      </c>
      <c r="E574" s="0" t="n">
        <f aca="false">B594-B574</f>
        <v>0.651199999999989</v>
      </c>
      <c r="F574" s="0" t="n">
        <f aca="false">B604-B574</f>
        <v>0.651199999999989</v>
      </c>
      <c r="G574" s="0" t="n">
        <f aca="false">B614-B574</f>
        <v>0.976799999999997</v>
      </c>
      <c r="H574" s="0" t="n">
        <f aca="false">B624-B574</f>
        <v>1.30239999999998</v>
      </c>
      <c r="I574" s="0" t="n">
        <f aca="false">B634-B574</f>
        <v>1.46519999999998</v>
      </c>
      <c r="J574" s="0" t="n">
        <f aca="false">B644-B574</f>
        <v>1.30239999999998</v>
      </c>
      <c r="L574" s="0" t="n">
        <f aca="false">LN(D574)</f>
        <v>-1.81523282541367</v>
      </c>
      <c r="M574" s="0" t="n">
        <f aca="false">LN(E574)</f>
        <v>-0.428938464293824</v>
      </c>
      <c r="N574" s="0" t="n">
        <f aca="false">LN(F574)</f>
        <v>-0.428938464293824</v>
      </c>
      <c r="O574" s="0" t="n">
        <f aca="false">LN(G574)</f>
        <v>-0.023473356185645</v>
      </c>
      <c r="P574" s="0" t="n">
        <f aca="false">LN(H574)</f>
        <v>0.264208716266121</v>
      </c>
      <c r="Q574" s="0" t="n">
        <f aca="false">LN(I574)</f>
        <v>0.38199175192251</v>
      </c>
      <c r="R574" s="0" t="n">
        <f aca="false">LN(J574)</f>
        <v>0.264208716266121</v>
      </c>
    </row>
    <row r="575" customFormat="false" ht="18.75" hidden="false" customHeight="false" outlineLevel="0" collapsed="false">
      <c r="A575" s="0" t="n">
        <v>5730</v>
      </c>
      <c r="B575" s="0" t="n">
        <v>138.136</v>
      </c>
      <c r="D575" s="0" t="n">
        <f aca="false">B585-B575</f>
        <v>0.488400000000013</v>
      </c>
      <c r="E575" s="0" t="n">
        <f aca="false">B595-B575</f>
        <v>0.651199999999989</v>
      </c>
      <c r="F575" s="0" t="n">
        <f aca="false">B605-B575</f>
        <v>0.813999999999993</v>
      </c>
      <c r="G575" s="0" t="n">
        <f aca="false">B615-B575</f>
        <v>1.1396</v>
      </c>
      <c r="H575" s="0" t="n">
        <f aca="false">B625-B575</f>
        <v>1.46519999999998</v>
      </c>
      <c r="I575" s="0" t="n">
        <f aca="false">B635-B575</f>
        <v>1.62799999999999</v>
      </c>
      <c r="J575" s="0" t="n">
        <f aca="false">B645-B575</f>
        <v>1.46519999999998</v>
      </c>
      <c r="L575" s="0" t="n">
        <f aca="false">LN(D575)</f>
        <v>-0.716620536745561</v>
      </c>
      <c r="M575" s="0" t="n">
        <f aca="false">LN(E575)</f>
        <v>-0.428938464293824</v>
      </c>
      <c r="N575" s="0" t="n">
        <f aca="false">LN(F575)</f>
        <v>-0.205794912979605</v>
      </c>
      <c r="O575" s="0" t="n">
        <f aca="false">LN(G575)</f>
        <v>0.130677323641617</v>
      </c>
      <c r="P575" s="0" t="n">
        <f aca="false">LN(H575)</f>
        <v>0.38199175192251</v>
      </c>
      <c r="Q575" s="0" t="n">
        <f aca="false">LN(I575)</f>
        <v>0.48735226758034</v>
      </c>
      <c r="R575" s="0" t="n">
        <f aca="false">LN(J575)</f>
        <v>0.38199175192251</v>
      </c>
    </row>
    <row r="576" customFormat="false" ht="18.75" hidden="false" customHeight="false" outlineLevel="0" collapsed="false">
      <c r="A576" s="0" t="n">
        <v>5740</v>
      </c>
      <c r="B576" s="0" t="n">
        <v>138.2988</v>
      </c>
      <c r="D576" s="0" t="n">
        <f aca="false">B586-B576</f>
        <v>0.325600000000009</v>
      </c>
      <c r="E576" s="0" t="n">
        <f aca="false">B596-B576</f>
        <v>0.488400000000013</v>
      </c>
      <c r="F576" s="0" t="n">
        <f aca="false">B606-B576</f>
        <v>0.813999999999993</v>
      </c>
      <c r="G576" s="0" t="n">
        <f aca="false">B616-B576</f>
        <v>0.976799999999997</v>
      </c>
      <c r="H576" s="0" t="n">
        <f aca="false">B626-B576</f>
        <v>1.30239999999998</v>
      </c>
      <c r="I576" s="0" t="n">
        <f aca="false">B636-B576</f>
        <v>1.46519999999998</v>
      </c>
      <c r="J576" s="0" t="n">
        <f aca="false">B646-B576</f>
        <v>1.46519999999998</v>
      </c>
      <c r="L576" s="0" t="n">
        <f aca="false">LN(D576)</f>
        <v>-1.12208564485373</v>
      </c>
      <c r="M576" s="0" t="n">
        <f aca="false">LN(E576)</f>
        <v>-0.716620536745561</v>
      </c>
      <c r="N576" s="0" t="n">
        <f aca="false">LN(F576)</f>
        <v>-0.205794912979605</v>
      </c>
      <c r="O576" s="0" t="n">
        <f aca="false">LN(G576)</f>
        <v>-0.023473356185645</v>
      </c>
      <c r="P576" s="0" t="n">
        <f aca="false">LN(H576)</f>
        <v>0.264208716266121</v>
      </c>
      <c r="Q576" s="0" t="n">
        <f aca="false">LN(I576)</f>
        <v>0.38199175192251</v>
      </c>
      <c r="R576" s="0" t="n">
        <f aca="false">LN(J576)</f>
        <v>0.38199175192251</v>
      </c>
    </row>
    <row r="577" customFormat="false" ht="18.75" hidden="false" customHeight="false" outlineLevel="0" collapsed="false">
      <c r="A577" s="0" t="n">
        <v>5750</v>
      </c>
      <c r="B577" s="0" t="n">
        <v>138.4616</v>
      </c>
      <c r="D577" s="0" t="n">
        <f aca="false">B587-B577</f>
        <v>0.325600000000037</v>
      </c>
      <c r="E577" s="0" t="n">
        <f aca="false">B597-B577</f>
        <v>0.488400000000041</v>
      </c>
      <c r="F577" s="0" t="n">
        <f aca="false">B607-B577</f>
        <v>0.814000000000021</v>
      </c>
      <c r="G577" s="0" t="n">
        <f aca="false">B617-B577</f>
        <v>0.976800000000026</v>
      </c>
      <c r="H577" s="0" t="n">
        <f aca="false">B627-B577</f>
        <v>1.1396</v>
      </c>
      <c r="I577" s="0" t="n">
        <f aca="false">B637-B577</f>
        <v>1.1396</v>
      </c>
      <c r="J577" s="0" t="n">
        <f aca="false">B647-B577</f>
        <v>1.46520000000001</v>
      </c>
      <c r="L577" s="0" t="n">
        <f aca="false">LN(D577)</f>
        <v>-1.12208564485364</v>
      </c>
      <c r="M577" s="0" t="n">
        <f aca="false">LN(E577)</f>
        <v>-0.716620536745503</v>
      </c>
      <c r="N577" s="0" t="n">
        <f aca="false">LN(F577)</f>
        <v>-0.20579491297957</v>
      </c>
      <c r="O577" s="0" t="n">
        <f aca="false">LN(G577)</f>
        <v>-0.0234733561856159</v>
      </c>
      <c r="P577" s="0" t="n">
        <f aca="false">LN(H577)</f>
        <v>0.130677323641617</v>
      </c>
      <c r="Q577" s="0" t="n">
        <f aca="false">LN(I577)</f>
        <v>0.130677323641617</v>
      </c>
      <c r="R577" s="0" t="n">
        <f aca="false">LN(J577)</f>
        <v>0.381991751922529</v>
      </c>
    </row>
    <row r="578" customFormat="false" ht="18.75" hidden="false" customHeight="false" outlineLevel="0" collapsed="false">
      <c r="A578" s="0" t="n">
        <v>5760</v>
      </c>
      <c r="B578" s="0" t="n">
        <v>138.6244</v>
      </c>
      <c r="D578" s="0" t="n">
        <f aca="false">B588-B578</f>
        <v>0.162800000000004</v>
      </c>
      <c r="E578" s="0" t="n">
        <f aca="false">B598-B578</f>
        <v>0.488399999999984</v>
      </c>
      <c r="F578" s="0" t="n">
        <f aca="false">B608-B578</f>
        <v>0.488399999999984</v>
      </c>
      <c r="G578" s="0" t="n">
        <f aca="false">B618-B578</f>
        <v>0.813999999999993</v>
      </c>
      <c r="H578" s="0" t="n">
        <f aca="false">B628-B578</f>
        <v>0.976799999999969</v>
      </c>
      <c r="I578" s="0" t="n">
        <f aca="false">B638-B578</f>
        <v>1.13959999999997</v>
      </c>
      <c r="J578" s="0" t="n">
        <f aca="false">B648-B578</f>
        <v>1.30239999999998</v>
      </c>
      <c r="L578" s="0" t="n">
        <f aca="false">LN(D578)</f>
        <v>-1.81523282541367</v>
      </c>
      <c r="M578" s="0" t="n">
        <f aca="false">LN(E578)</f>
        <v>-0.716620536745619</v>
      </c>
      <c r="N578" s="0" t="n">
        <f aca="false">LN(F578)</f>
        <v>-0.716620536745619</v>
      </c>
      <c r="O578" s="0" t="n">
        <f aca="false">LN(G578)</f>
        <v>-0.205794912979605</v>
      </c>
      <c r="P578" s="0" t="n">
        <f aca="false">LN(H578)</f>
        <v>-0.0234733561856741</v>
      </c>
      <c r="Q578" s="0" t="n">
        <f aca="false">LN(I578)</f>
        <v>0.130677323641593</v>
      </c>
      <c r="R578" s="0" t="n">
        <f aca="false">LN(J578)</f>
        <v>0.264208716266121</v>
      </c>
    </row>
    <row r="579" customFormat="false" ht="18.75" hidden="false" customHeight="false" outlineLevel="0" collapsed="false">
      <c r="A579" s="0" t="n">
        <v>5770</v>
      </c>
      <c r="B579" s="0" t="n">
        <v>138.6244</v>
      </c>
      <c r="D579" s="0" t="n">
        <f aca="false">B589-B579</f>
        <v>0.162799999999976</v>
      </c>
      <c r="E579" s="0" t="n">
        <f aca="false">B599-B579</f>
        <v>0.488399999999984</v>
      </c>
      <c r="F579" s="0" t="n">
        <f aca="false">B609-B579</f>
        <v>0.32559999999998</v>
      </c>
      <c r="G579" s="0" t="n">
        <f aca="false">B619-B579</f>
        <v>0.976799999999969</v>
      </c>
      <c r="H579" s="0" t="n">
        <f aca="false">B629-B579</f>
        <v>0.976799999999969</v>
      </c>
      <c r="I579" s="0" t="n">
        <f aca="false">B639-B579</f>
        <v>1.13959999999997</v>
      </c>
      <c r="J579" s="0" t="n">
        <f aca="false">B649-B579</f>
        <v>1.30239999999998</v>
      </c>
      <c r="L579" s="0" t="n">
        <f aca="false">LN(D579)</f>
        <v>-1.81523282541385</v>
      </c>
      <c r="M579" s="0" t="n">
        <f aca="false">LN(E579)</f>
        <v>-0.716620536745619</v>
      </c>
      <c r="N579" s="0" t="n">
        <f aca="false">LN(F579)</f>
        <v>-1.12208564485381</v>
      </c>
      <c r="O579" s="0" t="n">
        <f aca="false">LN(G579)</f>
        <v>-0.0234733561856741</v>
      </c>
      <c r="P579" s="0" t="n">
        <f aca="false">LN(H579)</f>
        <v>-0.0234733561856741</v>
      </c>
      <c r="Q579" s="0" t="n">
        <f aca="false">LN(I579)</f>
        <v>0.130677323641593</v>
      </c>
      <c r="R579" s="0" t="n">
        <f aca="false">LN(J579)</f>
        <v>0.264208716266121</v>
      </c>
    </row>
    <row r="580" customFormat="false" ht="18.75" hidden="false" customHeight="false" outlineLevel="0" collapsed="false">
      <c r="A580" s="0" t="n">
        <v>5780</v>
      </c>
      <c r="B580" s="0" t="n">
        <v>138.6244</v>
      </c>
      <c r="D580" s="0" t="n">
        <f aca="false">B590-B580</f>
        <v>0</v>
      </c>
      <c r="E580" s="0" t="n">
        <f aca="false">B600-B580</f>
        <v>0.32559999999998</v>
      </c>
      <c r="F580" s="0" t="n">
        <f aca="false">B610-B580</f>
        <v>0.162800000000004</v>
      </c>
      <c r="G580" s="0" t="n">
        <f aca="false">B620-B580</f>
        <v>1.13959999999997</v>
      </c>
      <c r="H580" s="0" t="n">
        <f aca="false">B630-B580</f>
        <v>1.13959999999997</v>
      </c>
      <c r="I580" s="0" t="n">
        <f aca="false">B640-B580</f>
        <v>1.30239999999998</v>
      </c>
      <c r="J580" s="0" t="n">
        <f aca="false">B650-B580</f>
        <v>1.13959999999997</v>
      </c>
      <c r="L580" s="0" t="inlineStr">
        <f aca="false">LN(D580)</f>
        <is>
          <t/>
        </is>
      </c>
      <c r="M580" s="0" t="n">
        <f aca="false">LN(E580)</f>
        <v>-1.12208564485381</v>
      </c>
      <c r="N580" s="0" t="n">
        <f aca="false">LN(F580)</f>
        <v>-1.81523282541367</v>
      </c>
      <c r="O580" s="0" t="n">
        <f aca="false">LN(G580)</f>
        <v>0.130677323641593</v>
      </c>
      <c r="P580" s="0" t="n">
        <f aca="false">LN(H580)</f>
        <v>0.130677323641593</v>
      </c>
      <c r="Q580" s="0" t="n">
        <f aca="false">LN(I580)</f>
        <v>0.264208716266121</v>
      </c>
      <c r="R580" s="0" t="n">
        <f aca="false">LN(J580)</f>
        <v>0.130677323641593</v>
      </c>
    </row>
    <row r="581" customFormat="false" ht="18.75" hidden="false" customHeight="false" outlineLevel="0" collapsed="false">
      <c r="A581" s="0" t="n">
        <v>5790</v>
      </c>
      <c r="B581" s="0" t="n">
        <v>138.6244</v>
      </c>
      <c r="D581" s="0" t="n">
        <f aca="false">B591-B581</f>
        <v>0</v>
      </c>
      <c r="E581" s="0" t="n">
        <f aca="false">B601-B581</f>
        <v>0.488399999999984</v>
      </c>
      <c r="F581" s="0" t="n">
        <f aca="false">B611-B581</f>
        <v>0.488399999999984</v>
      </c>
      <c r="G581" s="0" t="n">
        <f aca="false">B621-B581</f>
        <v>1.13959999999997</v>
      </c>
      <c r="H581" s="0" t="n">
        <f aca="false">B631-B581</f>
        <v>1.30239999999998</v>
      </c>
      <c r="I581" s="0" t="n">
        <f aca="false">B641-B581</f>
        <v>1.13959999999997</v>
      </c>
      <c r="J581" s="0" t="n">
        <f aca="false">B651-B581</f>
        <v>1.13959999999997</v>
      </c>
      <c r="L581" s="0" t="inlineStr">
        <f aca="false">LN(D581)</f>
        <is>
          <t/>
        </is>
      </c>
      <c r="M581" s="0" t="n">
        <f aca="false">LN(E581)</f>
        <v>-0.716620536745619</v>
      </c>
      <c r="N581" s="0" t="n">
        <f aca="false">LN(F581)</f>
        <v>-0.716620536745619</v>
      </c>
      <c r="O581" s="0" t="n">
        <f aca="false">LN(G581)</f>
        <v>0.130677323641593</v>
      </c>
      <c r="P581" s="0" t="n">
        <f aca="false">LN(H581)</f>
        <v>0.264208716266121</v>
      </c>
      <c r="Q581" s="0" t="n">
        <f aca="false">LN(I581)</f>
        <v>0.130677323641593</v>
      </c>
      <c r="R581" s="0" t="n">
        <f aca="false">LN(J581)</f>
        <v>0.130677323641593</v>
      </c>
    </row>
    <row r="582" customFormat="false" ht="18.75" hidden="false" customHeight="false" outlineLevel="0" collapsed="false">
      <c r="A582" s="0" t="n">
        <v>5800</v>
      </c>
      <c r="B582" s="0" t="n">
        <v>138.4616</v>
      </c>
      <c r="D582" s="0" t="n">
        <f aca="false">B592-B582</f>
        <v>0.325600000000009</v>
      </c>
      <c r="E582" s="0" t="n">
        <f aca="false">B602-B582</f>
        <v>0.651199999999989</v>
      </c>
      <c r="F582" s="0" t="n">
        <f aca="false">B612-B582</f>
        <v>0.813999999999993</v>
      </c>
      <c r="G582" s="0" t="n">
        <f aca="false">B622-B582</f>
        <v>1.13959999999997</v>
      </c>
      <c r="H582" s="0" t="n">
        <f aca="false">B632-B582</f>
        <v>1.30239999999998</v>
      </c>
      <c r="I582" s="0" t="n">
        <f aca="false">B642-B582</f>
        <v>1.30239999999998</v>
      </c>
      <c r="J582" s="0" t="n">
        <f aca="false">B652-B582</f>
        <v>1.30239999999998</v>
      </c>
      <c r="L582" s="0" t="n">
        <f aca="false">LN(D582)</f>
        <v>-1.12208564485373</v>
      </c>
      <c r="M582" s="0" t="n">
        <f aca="false">LN(E582)</f>
        <v>-0.428938464293824</v>
      </c>
      <c r="N582" s="0" t="n">
        <f aca="false">LN(F582)</f>
        <v>-0.205794912979605</v>
      </c>
      <c r="O582" s="0" t="n">
        <f aca="false">LN(G582)</f>
        <v>0.130677323641593</v>
      </c>
      <c r="P582" s="0" t="n">
        <f aca="false">LN(H582)</f>
        <v>0.264208716266121</v>
      </c>
      <c r="Q582" s="0" t="n">
        <f aca="false">LN(I582)</f>
        <v>0.264208716266121</v>
      </c>
      <c r="R582" s="0" t="n">
        <f aca="false">LN(J582)</f>
        <v>0.264208716266121</v>
      </c>
    </row>
    <row r="583" customFormat="false" ht="18.75" hidden="false" customHeight="false" outlineLevel="0" collapsed="false">
      <c r="A583" s="0" t="n">
        <v>5810</v>
      </c>
      <c r="B583" s="0" t="n">
        <v>138.4616</v>
      </c>
      <c r="D583" s="0" t="n">
        <f aca="false">B593-B583</f>
        <v>0.488399999999984</v>
      </c>
      <c r="E583" s="0" t="n">
        <f aca="false">B603-B583</f>
        <v>0.651199999999989</v>
      </c>
      <c r="F583" s="0" t="n">
        <f aca="false">B613-B583</f>
        <v>0.976799999999997</v>
      </c>
      <c r="G583" s="0" t="n">
        <f aca="false">B623-B583</f>
        <v>1.13959999999997</v>
      </c>
      <c r="H583" s="0" t="n">
        <f aca="false">B633-B583</f>
        <v>1.30239999999998</v>
      </c>
      <c r="I583" s="0" t="n">
        <f aca="false">B643-B583</f>
        <v>1.13959999999997</v>
      </c>
      <c r="J583" s="0" t="n">
        <f aca="false">B653-B583</f>
        <v>1.46519999999998</v>
      </c>
      <c r="L583" s="0" t="n">
        <f aca="false">LN(D583)</f>
        <v>-0.716620536745619</v>
      </c>
      <c r="M583" s="0" t="n">
        <f aca="false">LN(E583)</f>
        <v>-0.428938464293824</v>
      </c>
      <c r="N583" s="0" t="n">
        <f aca="false">LN(F583)</f>
        <v>-0.023473356185645</v>
      </c>
      <c r="O583" s="0" t="n">
        <f aca="false">LN(G583)</f>
        <v>0.130677323641593</v>
      </c>
      <c r="P583" s="0" t="n">
        <f aca="false">LN(H583)</f>
        <v>0.264208716266121</v>
      </c>
      <c r="Q583" s="0" t="n">
        <f aca="false">LN(I583)</f>
        <v>0.130677323641593</v>
      </c>
      <c r="R583" s="0" t="n">
        <f aca="false">LN(J583)</f>
        <v>0.38199175192251</v>
      </c>
    </row>
    <row r="584" customFormat="false" ht="18.75" hidden="false" customHeight="false" outlineLevel="0" collapsed="false">
      <c r="A584" s="0" t="n">
        <v>5820</v>
      </c>
      <c r="B584" s="0" t="n">
        <v>138.4616</v>
      </c>
      <c r="D584" s="0" t="n">
        <f aca="false">B594-B584</f>
        <v>0.488399999999984</v>
      </c>
      <c r="E584" s="0" t="n">
        <f aca="false">B604-B584</f>
        <v>0.488399999999984</v>
      </c>
      <c r="F584" s="0" t="n">
        <f aca="false">B614-B584</f>
        <v>0.813999999999993</v>
      </c>
      <c r="G584" s="0" t="n">
        <f aca="false">B624-B584</f>
        <v>1.13959999999997</v>
      </c>
      <c r="H584" s="0" t="n">
        <f aca="false">B634-B584</f>
        <v>1.30239999999998</v>
      </c>
      <c r="I584" s="0" t="n">
        <f aca="false">B644-B584</f>
        <v>1.13959999999997</v>
      </c>
      <c r="J584" s="0" t="n">
        <f aca="false">B654-B584</f>
        <v>1.46519999999998</v>
      </c>
      <c r="L584" s="0" t="n">
        <f aca="false">LN(D584)</f>
        <v>-0.716620536745619</v>
      </c>
      <c r="M584" s="0" t="n">
        <f aca="false">LN(E584)</f>
        <v>-0.716620536745619</v>
      </c>
      <c r="N584" s="0" t="n">
        <f aca="false">LN(F584)</f>
        <v>-0.205794912979605</v>
      </c>
      <c r="O584" s="0" t="n">
        <f aca="false">LN(G584)</f>
        <v>0.130677323641593</v>
      </c>
      <c r="P584" s="0" t="n">
        <f aca="false">LN(H584)</f>
        <v>0.264208716266121</v>
      </c>
      <c r="Q584" s="0" t="n">
        <f aca="false">LN(I584)</f>
        <v>0.130677323641593</v>
      </c>
      <c r="R584" s="0" t="n">
        <f aca="false">LN(J584)</f>
        <v>0.38199175192251</v>
      </c>
    </row>
    <row r="585" customFormat="false" ht="18.75" hidden="false" customHeight="false" outlineLevel="0" collapsed="false">
      <c r="A585" s="0" t="n">
        <v>5830</v>
      </c>
      <c r="B585" s="0" t="n">
        <v>138.6244</v>
      </c>
      <c r="D585" s="0" t="n">
        <f aca="false">B595-B585</f>
        <v>0.162799999999976</v>
      </c>
      <c r="E585" s="0" t="n">
        <f aca="false">B605-B585</f>
        <v>0.32559999999998</v>
      </c>
      <c r="F585" s="0" t="n">
        <f aca="false">B615-B585</f>
        <v>0.651199999999989</v>
      </c>
      <c r="G585" s="0" t="n">
        <f aca="false">B625-B585</f>
        <v>0.976799999999969</v>
      </c>
      <c r="H585" s="0" t="n">
        <f aca="false">B635-B585</f>
        <v>1.13959999999997</v>
      </c>
      <c r="I585" s="0" t="n">
        <f aca="false">B645-B585</f>
        <v>0.976799999999969</v>
      </c>
      <c r="J585" s="0" t="n">
        <f aca="false">B655-B585</f>
        <v>1.30239999999998</v>
      </c>
      <c r="L585" s="0" t="n">
        <f aca="false">LN(D585)</f>
        <v>-1.81523282541385</v>
      </c>
      <c r="M585" s="0" t="n">
        <f aca="false">LN(E585)</f>
        <v>-1.12208564485381</v>
      </c>
      <c r="N585" s="0" t="n">
        <f aca="false">LN(F585)</f>
        <v>-0.428938464293824</v>
      </c>
      <c r="O585" s="0" t="n">
        <f aca="false">LN(G585)</f>
        <v>-0.0234733561856741</v>
      </c>
      <c r="P585" s="0" t="n">
        <f aca="false">LN(H585)</f>
        <v>0.130677323641593</v>
      </c>
      <c r="Q585" s="0" t="n">
        <f aca="false">LN(I585)</f>
        <v>-0.0234733561856741</v>
      </c>
      <c r="R585" s="0" t="n">
        <f aca="false">LN(J585)</f>
        <v>0.264208716266121</v>
      </c>
    </row>
    <row r="586" customFormat="false" ht="18.75" hidden="false" customHeight="false" outlineLevel="0" collapsed="false">
      <c r="A586" s="0" t="n">
        <v>5840</v>
      </c>
      <c r="B586" s="0" t="n">
        <v>138.6244</v>
      </c>
      <c r="D586" s="0" t="n">
        <f aca="false">B596-B586</f>
        <v>0.162800000000004</v>
      </c>
      <c r="E586" s="0" t="n">
        <f aca="false">B606-B586</f>
        <v>0.488399999999984</v>
      </c>
      <c r="F586" s="0" t="n">
        <f aca="false">B616-B586</f>
        <v>0.651199999999989</v>
      </c>
      <c r="G586" s="0" t="n">
        <f aca="false">B626-B586</f>
        <v>0.976799999999969</v>
      </c>
      <c r="H586" s="0" t="n">
        <f aca="false">B636-B586</f>
        <v>1.13959999999997</v>
      </c>
      <c r="I586" s="0" t="n">
        <f aca="false">B646-B586</f>
        <v>1.13959999999997</v>
      </c>
      <c r="J586" s="0" t="n">
        <f aca="false">B656-B586</f>
        <v>1.30239999999998</v>
      </c>
      <c r="L586" s="0" t="n">
        <f aca="false">LN(D586)</f>
        <v>-1.81523282541367</v>
      </c>
      <c r="M586" s="0" t="n">
        <f aca="false">LN(E586)</f>
        <v>-0.716620536745619</v>
      </c>
      <c r="N586" s="0" t="n">
        <f aca="false">LN(F586)</f>
        <v>-0.428938464293824</v>
      </c>
      <c r="O586" s="0" t="n">
        <f aca="false">LN(G586)</f>
        <v>-0.0234733561856741</v>
      </c>
      <c r="P586" s="0" t="n">
        <f aca="false">LN(H586)</f>
        <v>0.130677323641593</v>
      </c>
      <c r="Q586" s="0" t="n">
        <f aca="false">LN(I586)</f>
        <v>0.130677323641593</v>
      </c>
      <c r="R586" s="0" t="n">
        <f aca="false">LN(J586)</f>
        <v>0.264208716266121</v>
      </c>
    </row>
    <row r="587" customFormat="false" ht="18.75" hidden="false" customHeight="false" outlineLevel="0" collapsed="false">
      <c r="A587" s="0" t="n">
        <v>5850</v>
      </c>
      <c r="B587" s="0" t="n">
        <v>138.7872</v>
      </c>
      <c r="D587" s="0" t="n">
        <f aca="false">B597-B587</f>
        <v>0.162800000000004</v>
      </c>
      <c r="E587" s="0" t="n">
        <f aca="false">B607-B587</f>
        <v>0.488399999999984</v>
      </c>
      <c r="F587" s="0" t="n">
        <f aca="false">B617-B587</f>
        <v>0.651199999999989</v>
      </c>
      <c r="G587" s="0" t="n">
        <f aca="false">B627-B587</f>
        <v>0.813999999999965</v>
      </c>
      <c r="H587" s="0" t="n">
        <f aca="false">B637-B587</f>
        <v>0.813999999999965</v>
      </c>
      <c r="I587" s="0" t="n">
        <f aca="false">B647-B587</f>
        <v>1.13959999999997</v>
      </c>
      <c r="J587" s="0" t="n">
        <f aca="false">B657-B587</f>
        <v>1.13959999999997</v>
      </c>
      <c r="L587" s="0" t="n">
        <f aca="false">LN(D587)</f>
        <v>-1.81523282541367</v>
      </c>
      <c r="M587" s="0" t="n">
        <f aca="false">LN(E587)</f>
        <v>-0.716620536745619</v>
      </c>
      <c r="N587" s="0" t="n">
        <f aca="false">LN(F587)</f>
        <v>-0.428938464293824</v>
      </c>
      <c r="O587" s="0" t="n">
        <f aca="false">LN(G587)</f>
        <v>-0.20579491297964</v>
      </c>
      <c r="P587" s="0" t="n">
        <f aca="false">LN(H587)</f>
        <v>-0.20579491297964</v>
      </c>
      <c r="Q587" s="0" t="n">
        <f aca="false">LN(I587)</f>
        <v>0.130677323641593</v>
      </c>
      <c r="R587" s="0" t="n">
        <f aca="false">LN(J587)</f>
        <v>0.130677323641593</v>
      </c>
    </row>
    <row r="588" customFormat="false" ht="18.75" hidden="false" customHeight="false" outlineLevel="0" collapsed="false">
      <c r="A588" s="0" t="n">
        <v>5860</v>
      </c>
      <c r="B588" s="0" t="n">
        <v>138.7872</v>
      </c>
      <c r="D588" s="0" t="n">
        <f aca="false">B598-B588</f>
        <v>0.32559999999998</v>
      </c>
      <c r="E588" s="0" t="n">
        <f aca="false">B608-B588</f>
        <v>0.32559999999998</v>
      </c>
      <c r="F588" s="0" t="n">
        <f aca="false">B618-B588</f>
        <v>0.651199999999989</v>
      </c>
      <c r="G588" s="0" t="n">
        <f aca="false">B628-B588</f>
        <v>0.813999999999965</v>
      </c>
      <c r="H588" s="0" t="n">
        <f aca="false">B638-B588</f>
        <v>0.976799999999969</v>
      </c>
      <c r="I588" s="0" t="n">
        <f aca="false">B648-B588</f>
        <v>1.13959999999997</v>
      </c>
      <c r="J588" s="0" t="n">
        <f aca="false">B658-B588</f>
        <v>1.13959999999997</v>
      </c>
      <c r="L588" s="0" t="n">
        <f aca="false">LN(D588)</f>
        <v>-1.12208564485381</v>
      </c>
      <c r="M588" s="0" t="n">
        <f aca="false">LN(E588)</f>
        <v>-1.12208564485381</v>
      </c>
      <c r="N588" s="0" t="n">
        <f aca="false">LN(F588)</f>
        <v>-0.428938464293824</v>
      </c>
      <c r="O588" s="0" t="n">
        <f aca="false">LN(G588)</f>
        <v>-0.20579491297964</v>
      </c>
      <c r="P588" s="0" t="n">
        <f aca="false">LN(H588)</f>
        <v>-0.0234733561856741</v>
      </c>
      <c r="Q588" s="0" t="n">
        <f aca="false">LN(I588)</f>
        <v>0.130677323641593</v>
      </c>
      <c r="R588" s="0" t="n">
        <f aca="false">LN(J588)</f>
        <v>0.130677323641593</v>
      </c>
    </row>
    <row r="589" customFormat="false" ht="18.75" hidden="false" customHeight="false" outlineLevel="0" collapsed="false">
      <c r="A589" s="0" t="n">
        <v>5870</v>
      </c>
      <c r="B589" s="0" t="n">
        <v>138.7872</v>
      </c>
      <c r="D589" s="0" t="n">
        <f aca="false">B599-B589</f>
        <v>0.325600000000009</v>
      </c>
      <c r="E589" s="0" t="n">
        <f aca="false">B609-B589</f>
        <v>0.162800000000004</v>
      </c>
      <c r="F589" s="0" t="n">
        <f aca="false">B619-B589</f>
        <v>0.813999999999993</v>
      </c>
      <c r="G589" s="0" t="n">
        <f aca="false">B629-B589</f>
        <v>0.813999999999993</v>
      </c>
      <c r="H589" s="0" t="n">
        <f aca="false">B639-B589</f>
        <v>0.976799999999997</v>
      </c>
      <c r="I589" s="0" t="n">
        <f aca="false">B649-B589</f>
        <v>1.1396</v>
      </c>
      <c r="J589" s="0" t="n">
        <f aca="false">B659-B589</f>
        <v>1.1396</v>
      </c>
      <c r="L589" s="0" t="n">
        <f aca="false">LN(D589)</f>
        <v>-1.12208564485373</v>
      </c>
      <c r="M589" s="0" t="n">
        <f aca="false">LN(E589)</f>
        <v>-1.81523282541367</v>
      </c>
      <c r="N589" s="0" t="n">
        <f aca="false">LN(F589)</f>
        <v>-0.205794912979605</v>
      </c>
      <c r="O589" s="0" t="n">
        <f aca="false">LN(G589)</f>
        <v>-0.205794912979605</v>
      </c>
      <c r="P589" s="0" t="n">
        <f aca="false">LN(H589)</f>
        <v>-0.023473356185645</v>
      </c>
      <c r="Q589" s="0" t="n">
        <f aca="false">LN(I589)</f>
        <v>0.130677323641617</v>
      </c>
      <c r="R589" s="0" t="n">
        <f aca="false">LN(J589)</f>
        <v>0.130677323641617</v>
      </c>
    </row>
    <row r="590" customFormat="false" ht="18.75" hidden="false" customHeight="false" outlineLevel="0" collapsed="false">
      <c r="A590" s="0" t="n">
        <v>5880</v>
      </c>
      <c r="B590" s="0" t="n">
        <v>138.6244</v>
      </c>
      <c r="D590" s="0" t="n">
        <f aca="false">B600-B590</f>
        <v>0.32559999999998</v>
      </c>
      <c r="E590" s="0" t="n">
        <f aca="false">B610-B590</f>
        <v>0.162800000000004</v>
      </c>
      <c r="F590" s="0" t="n">
        <f aca="false">B620-B590</f>
        <v>1.13959999999997</v>
      </c>
      <c r="G590" s="0" t="n">
        <f aca="false">B630-B590</f>
        <v>1.13959999999997</v>
      </c>
      <c r="H590" s="0" t="n">
        <f aca="false">B640-B590</f>
        <v>1.30239999999998</v>
      </c>
      <c r="I590" s="0" t="n">
        <f aca="false">B650-B590</f>
        <v>1.13959999999997</v>
      </c>
      <c r="J590" s="0" t="n">
        <f aca="false">B660-B590</f>
        <v>1.30239999999998</v>
      </c>
      <c r="L590" s="0" t="n">
        <f aca="false">LN(D590)</f>
        <v>-1.12208564485381</v>
      </c>
      <c r="M590" s="0" t="n">
        <f aca="false">LN(E590)</f>
        <v>-1.81523282541367</v>
      </c>
      <c r="N590" s="0" t="n">
        <f aca="false">LN(F590)</f>
        <v>0.130677323641593</v>
      </c>
      <c r="O590" s="0" t="n">
        <f aca="false">LN(G590)</f>
        <v>0.130677323641593</v>
      </c>
      <c r="P590" s="0" t="n">
        <f aca="false">LN(H590)</f>
        <v>0.264208716266121</v>
      </c>
      <c r="Q590" s="0" t="n">
        <f aca="false">LN(I590)</f>
        <v>0.130677323641593</v>
      </c>
      <c r="R590" s="0" t="n">
        <f aca="false">LN(J590)</f>
        <v>0.264208716266121</v>
      </c>
    </row>
    <row r="591" customFormat="false" ht="18.75" hidden="false" customHeight="false" outlineLevel="0" collapsed="false">
      <c r="A591" s="0" t="n">
        <v>5890</v>
      </c>
      <c r="B591" s="0" t="n">
        <v>138.6244</v>
      </c>
      <c r="D591" s="0" t="n">
        <f aca="false">B601-B591</f>
        <v>0.488399999999984</v>
      </c>
      <c r="E591" s="0" t="n">
        <f aca="false">B611-B591</f>
        <v>0.488399999999984</v>
      </c>
      <c r="F591" s="0" t="n">
        <f aca="false">B621-B591</f>
        <v>1.13959999999997</v>
      </c>
      <c r="G591" s="0" t="n">
        <f aca="false">B631-B591</f>
        <v>1.30239999999998</v>
      </c>
      <c r="H591" s="0" t="n">
        <f aca="false">B641-B591</f>
        <v>1.13959999999997</v>
      </c>
      <c r="I591" s="0" t="n">
        <f aca="false">B651-B591</f>
        <v>1.13959999999997</v>
      </c>
      <c r="J591" s="0" t="n">
        <f aca="false">B661-B591</f>
        <v>1.46519999999998</v>
      </c>
      <c r="L591" s="0" t="n">
        <f aca="false">LN(D591)</f>
        <v>-0.716620536745619</v>
      </c>
      <c r="M591" s="0" t="n">
        <f aca="false">LN(E591)</f>
        <v>-0.716620536745619</v>
      </c>
      <c r="N591" s="0" t="n">
        <f aca="false">LN(F591)</f>
        <v>0.130677323641593</v>
      </c>
      <c r="O591" s="0" t="n">
        <f aca="false">LN(G591)</f>
        <v>0.264208716266121</v>
      </c>
      <c r="P591" s="0" t="n">
        <f aca="false">LN(H591)</f>
        <v>0.130677323641593</v>
      </c>
      <c r="Q591" s="0" t="n">
        <f aca="false">LN(I591)</f>
        <v>0.130677323641593</v>
      </c>
      <c r="R591" s="0" t="n">
        <f aca="false">LN(J591)</f>
        <v>0.38199175192251</v>
      </c>
    </row>
    <row r="592" customFormat="false" ht="18.75" hidden="false" customHeight="false" outlineLevel="0" collapsed="false">
      <c r="A592" s="0" t="n">
        <v>5900</v>
      </c>
      <c r="B592" s="0" t="n">
        <v>138.7872</v>
      </c>
      <c r="D592" s="0" t="n">
        <f aca="false">B602-B592</f>
        <v>0.32559999999998</v>
      </c>
      <c r="E592" s="0" t="n">
        <f aca="false">B612-B592</f>
        <v>0.488399999999984</v>
      </c>
      <c r="F592" s="0" t="n">
        <f aca="false">B622-B592</f>
        <v>0.813999999999965</v>
      </c>
      <c r="G592" s="0" t="n">
        <f aca="false">B632-B592</f>
        <v>0.976799999999969</v>
      </c>
      <c r="H592" s="0" t="n">
        <f aca="false">B642-B592</f>
        <v>0.976799999999969</v>
      </c>
      <c r="I592" s="0" t="n">
        <f aca="false">B652-B592</f>
        <v>0.976799999999969</v>
      </c>
      <c r="J592" s="0" t="n">
        <f aca="false">B662-B592</f>
        <v>1.46519999999998</v>
      </c>
      <c r="L592" s="0" t="n">
        <f aca="false">LN(D592)</f>
        <v>-1.12208564485381</v>
      </c>
      <c r="M592" s="0" t="n">
        <f aca="false">LN(E592)</f>
        <v>-0.716620536745619</v>
      </c>
      <c r="N592" s="0" t="n">
        <f aca="false">LN(F592)</f>
        <v>-0.20579491297964</v>
      </c>
      <c r="O592" s="0" t="n">
        <f aca="false">LN(G592)</f>
        <v>-0.0234733561856741</v>
      </c>
      <c r="P592" s="0" t="n">
        <f aca="false">LN(H592)</f>
        <v>-0.0234733561856741</v>
      </c>
      <c r="Q592" s="0" t="n">
        <f aca="false">LN(I592)</f>
        <v>-0.0234733561856741</v>
      </c>
      <c r="R592" s="0" t="n">
        <f aca="false">LN(J592)</f>
        <v>0.38199175192251</v>
      </c>
    </row>
    <row r="593" customFormat="false" ht="18.75" hidden="false" customHeight="false" outlineLevel="0" collapsed="false">
      <c r="A593" s="0" t="n">
        <v>5910</v>
      </c>
      <c r="B593" s="0" t="n">
        <v>138.95</v>
      </c>
      <c r="D593" s="0" t="n">
        <f aca="false">B603-B593</f>
        <v>0.162800000000004</v>
      </c>
      <c r="E593" s="0" t="n">
        <f aca="false">B613-B593</f>
        <v>0.488400000000013</v>
      </c>
      <c r="F593" s="0" t="n">
        <f aca="false">B623-B593</f>
        <v>0.651199999999989</v>
      </c>
      <c r="G593" s="0" t="n">
        <f aca="false">B633-B593</f>
        <v>0.813999999999993</v>
      </c>
      <c r="H593" s="0" t="n">
        <f aca="false">B643-B593</f>
        <v>0.651199999999989</v>
      </c>
      <c r="I593" s="0" t="n">
        <f aca="false">B653-B593</f>
        <v>0.976799999999997</v>
      </c>
      <c r="J593" s="0" t="n">
        <f aca="false">B663-B593</f>
        <v>1.30240000000001</v>
      </c>
      <c r="L593" s="0" t="n">
        <f aca="false">LN(D593)</f>
        <v>-1.81523282541367</v>
      </c>
      <c r="M593" s="0" t="n">
        <f aca="false">LN(E593)</f>
        <v>-0.716620536745561</v>
      </c>
      <c r="N593" s="0" t="n">
        <f aca="false">LN(F593)</f>
        <v>-0.428938464293824</v>
      </c>
      <c r="O593" s="0" t="n">
        <f aca="false">LN(G593)</f>
        <v>-0.205794912979605</v>
      </c>
      <c r="P593" s="0" t="n">
        <f aca="false">LN(H593)</f>
        <v>-0.428938464293824</v>
      </c>
      <c r="Q593" s="0" t="n">
        <f aca="false">LN(I593)</f>
        <v>-0.023473356185645</v>
      </c>
      <c r="R593" s="0" t="n">
        <f aca="false">LN(J593)</f>
        <v>0.264208716266143</v>
      </c>
    </row>
    <row r="594" customFormat="false" ht="18.75" hidden="false" customHeight="false" outlineLevel="0" collapsed="false">
      <c r="A594" s="0" t="n">
        <v>5920</v>
      </c>
      <c r="B594" s="0" t="n">
        <v>138.95</v>
      </c>
      <c r="D594" s="0" t="n">
        <f aca="false">B604-B594</f>
        <v>0</v>
      </c>
      <c r="E594" s="0" t="n">
        <f aca="false">B614-B594</f>
        <v>0.325600000000009</v>
      </c>
      <c r="F594" s="0" t="n">
        <f aca="false">B624-B594</f>
        <v>0.651199999999989</v>
      </c>
      <c r="G594" s="0" t="n">
        <f aca="false">B634-B594</f>
        <v>0.813999999999993</v>
      </c>
      <c r="H594" s="0" t="n">
        <f aca="false">B644-B594</f>
        <v>0.651199999999989</v>
      </c>
      <c r="I594" s="0" t="n">
        <f aca="false">B654-B594</f>
        <v>0.976799999999997</v>
      </c>
      <c r="J594" s="0" t="n">
        <f aca="false">B664-B594</f>
        <v>1.1396</v>
      </c>
      <c r="L594" s="0" t="inlineStr">
        <f aca="false">LN(D594)</f>
        <is>
          <t/>
        </is>
      </c>
      <c r="M594" s="0" t="n">
        <f aca="false">LN(E594)</f>
        <v>-1.12208564485373</v>
      </c>
      <c r="N594" s="0" t="n">
        <f aca="false">LN(F594)</f>
        <v>-0.428938464293824</v>
      </c>
      <c r="O594" s="0" t="n">
        <f aca="false">LN(G594)</f>
        <v>-0.205794912979605</v>
      </c>
      <c r="P594" s="0" t="n">
        <f aca="false">LN(H594)</f>
        <v>-0.428938464293824</v>
      </c>
      <c r="Q594" s="0" t="n">
        <f aca="false">LN(I594)</f>
        <v>-0.023473356185645</v>
      </c>
      <c r="R594" s="0" t="n">
        <f aca="false">LN(J594)</f>
        <v>0.130677323641617</v>
      </c>
    </row>
    <row r="595" customFormat="false" ht="18.75" hidden="false" customHeight="false" outlineLevel="0" collapsed="false">
      <c r="A595" s="0" t="n">
        <v>5930</v>
      </c>
      <c r="B595" s="0" t="n">
        <v>138.7872</v>
      </c>
      <c r="D595" s="0" t="n">
        <f aca="false">B605-B595</f>
        <v>0.162800000000004</v>
      </c>
      <c r="E595" s="0" t="n">
        <f aca="false">B615-B595</f>
        <v>0.488400000000013</v>
      </c>
      <c r="F595" s="0" t="n">
        <f aca="false">B625-B595</f>
        <v>0.813999999999993</v>
      </c>
      <c r="G595" s="0" t="n">
        <f aca="false">B635-B595</f>
        <v>0.976799999999997</v>
      </c>
      <c r="H595" s="0" t="n">
        <f aca="false">B645-B595</f>
        <v>0.813999999999993</v>
      </c>
      <c r="I595" s="0" t="n">
        <f aca="false">B655-B595</f>
        <v>1.1396</v>
      </c>
      <c r="J595" s="0" t="n">
        <f aca="false">B665-B595</f>
        <v>1.1396</v>
      </c>
      <c r="L595" s="0" t="n">
        <f aca="false">LN(D595)</f>
        <v>-1.81523282541367</v>
      </c>
      <c r="M595" s="0" t="n">
        <f aca="false">LN(E595)</f>
        <v>-0.716620536745561</v>
      </c>
      <c r="N595" s="0" t="n">
        <f aca="false">LN(F595)</f>
        <v>-0.205794912979605</v>
      </c>
      <c r="O595" s="0" t="n">
        <f aca="false">LN(G595)</f>
        <v>-0.023473356185645</v>
      </c>
      <c r="P595" s="0" t="n">
        <f aca="false">LN(H595)</f>
        <v>-0.205794912979605</v>
      </c>
      <c r="Q595" s="0" t="n">
        <f aca="false">LN(I595)</f>
        <v>0.130677323641617</v>
      </c>
      <c r="R595" s="0" t="n">
        <f aca="false">LN(J595)</f>
        <v>0.130677323641617</v>
      </c>
    </row>
    <row r="596" customFormat="false" ht="18.75" hidden="false" customHeight="false" outlineLevel="0" collapsed="false">
      <c r="A596" s="0" t="n">
        <v>5940</v>
      </c>
      <c r="B596" s="0" t="n">
        <v>138.7872</v>
      </c>
      <c r="D596" s="0" t="n">
        <f aca="false">B606-B596</f>
        <v>0.32559999999998</v>
      </c>
      <c r="E596" s="0" t="n">
        <f aca="false">B616-B596</f>
        <v>0.488399999999984</v>
      </c>
      <c r="F596" s="0" t="n">
        <f aca="false">B626-B596</f>
        <v>0.813999999999965</v>
      </c>
      <c r="G596" s="0" t="n">
        <f aca="false">B636-B596</f>
        <v>0.976799999999969</v>
      </c>
      <c r="H596" s="0" t="n">
        <f aca="false">B646-B596</f>
        <v>0.976799999999969</v>
      </c>
      <c r="I596" s="0" t="n">
        <f aca="false">B656-B596</f>
        <v>1.13959999999997</v>
      </c>
      <c r="J596" s="0" t="n">
        <f aca="false">B666-B596</f>
        <v>0.976799999999969</v>
      </c>
      <c r="L596" s="0" t="n">
        <f aca="false">LN(D596)</f>
        <v>-1.12208564485381</v>
      </c>
      <c r="M596" s="0" t="n">
        <f aca="false">LN(E596)</f>
        <v>-0.716620536745619</v>
      </c>
      <c r="N596" s="0" t="n">
        <f aca="false">LN(F596)</f>
        <v>-0.20579491297964</v>
      </c>
      <c r="O596" s="0" t="n">
        <f aca="false">LN(G596)</f>
        <v>-0.0234733561856741</v>
      </c>
      <c r="P596" s="0" t="n">
        <f aca="false">LN(H596)</f>
        <v>-0.0234733561856741</v>
      </c>
      <c r="Q596" s="0" t="n">
        <f aca="false">LN(I596)</f>
        <v>0.130677323641593</v>
      </c>
      <c r="R596" s="0" t="n">
        <f aca="false">LN(J596)</f>
        <v>-0.0234733561856741</v>
      </c>
    </row>
    <row r="597" customFormat="false" ht="18.75" hidden="false" customHeight="false" outlineLevel="0" collapsed="false">
      <c r="A597" s="0" t="n">
        <v>5950</v>
      </c>
      <c r="B597" s="0" t="n">
        <v>138.95</v>
      </c>
      <c r="D597" s="0" t="n">
        <f aca="false">B607-B597</f>
        <v>0.32559999999998</v>
      </c>
      <c r="E597" s="0" t="n">
        <f aca="false">B617-B597</f>
        <v>0.488399999999984</v>
      </c>
      <c r="F597" s="0" t="n">
        <f aca="false">B627-B597</f>
        <v>0.65119999999996</v>
      </c>
      <c r="G597" s="0" t="n">
        <f aca="false">B637-B597</f>
        <v>0.65119999999996</v>
      </c>
      <c r="H597" s="0" t="n">
        <f aca="false">B647-B597</f>
        <v>0.976799999999969</v>
      </c>
      <c r="I597" s="0" t="n">
        <f aca="false">B657-B597</f>
        <v>0.976799999999969</v>
      </c>
      <c r="J597" s="0" t="n">
        <f aca="false">B667-B597</f>
        <v>0.813999999999965</v>
      </c>
      <c r="L597" s="0" t="n">
        <f aca="false">LN(D597)</f>
        <v>-1.12208564485381</v>
      </c>
      <c r="M597" s="0" t="n">
        <f aca="false">LN(E597)</f>
        <v>-0.716620536745619</v>
      </c>
      <c r="N597" s="0" t="n">
        <f aca="false">LN(F597)</f>
        <v>-0.428938464293868</v>
      </c>
      <c r="O597" s="0" t="n">
        <f aca="false">LN(G597)</f>
        <v>-0.428938464293868</v>
      </c>
      <c r="P597" s="0" t="n">
        <f aca="false">LN(H597)</f>
        <v>-0.0234733561856741</v>
      </c>
      <c r="Q597" s="0" t="n">
        <f aca="false">LN(I597)</f>
        <v>-0.0234733561856741</v>
      </c>
      <c r="R597" s="0" t="n">
        <f aca="false">LN(J597)</f>
        <v>-0.20579491297964</v>
      </c>
    </row>
    <row r="598" customFormat="false" ht="18.75" hidden="false" customHeight="false" outlineLevel="0" collapsed="false">
      <c r="A598" s="0" t="n">
        <v>5960</v>
      </c>
      <c r="B598" s="0" t="n">
        <v>139.1128</v>
      </c>
      <c r="D598" s="0" t="n">
        <f aca="false">B608-B598</f>
        <v>0</v>
      </c>
      <c r="E598" s="0" t="n">
        <f aca="false">B618-B598</f>
        <v>0.325600000000009</v>
      </c>
      <c r="F598" s="0" t="n">
        <f aca="false">B628-B598</f>
        <v>0.488399999999984</v>
      </c>
      <c r="G598" s="0" t="n">
        <f aca="false">B638-B598</f>
        <v>0.651199999999989</v>
      </c>
      <c r="H598" s="0" t="n">
        <f aca="false">B648-B598</f>
        <v>0.813999999999993</v>
      </c>
      <c r="I598" s="0" t="n">
        <f aca="false">B658-B598</f>
        <v>0.813999999999993</v>
      </c>
      <c r="J598" s="0" t="n">
        <f aca="false">B668-B598</f>
        <v>0.813999999999993</v>
      </c>
      <c r="L598" s="0" t="inlineStr">
        <f aca="false">LN(D598)</f>
        <is>
          <t/>
        </is>
      </c>
      <c r="M598" s="0" t="n">
        <f aca="false">LN(E598)</f>
        <v>-1.12208564485373</v>
      </c>
      <c r="N598" s="0" t="n">
        <f aca="false">LN(F598)</f>
        <v>-0.716620536745619</v>
      </c>
      <c r="O598" s="0" t="n">
        <f aca="false">LN(G598)</f>
        <v>-0.428938464293824</v>
      </c>
      <c r="P598" s="0" t="n">
        <f aca="false">LN(H598)</f>
        <v>-0.205794912979605</v>
      </c>
      <c r="Q598" s="0" t="n">
        <f aca="false">LN(I598)</f>
        <v>-0.205794912979605</v>
      </c>
      <c r="R598" s="0" t="n">
        <f aca="false">LN(J598)</f>
        <v>-0.205794912979605</v>
      </c>
    </row>
    <row r="599" customFormat="false" ht="18.75" hidden="false" customHeight="false" outlineLevel="0" collapsed="false">
      <c r="A599" s="0" t="n">
        <v>5970</v>
      </c>
      <c r="B599" s="0" t="n">
        <v>139.1128</v>
      </c>
      <c r="D599" s="0" t="n">
        <f aca="false">B609-B599</f>
        <v>-0.162800000000004</v>
      </c>
      <c r="E599" s="0" t="n">
        <f aca="false">B619-B599</f>
        <v>0.488399999999984</v>
      </c>
      <c r="F599" s="0" t="n">
        <f aca="false">B629-B599</f>
        <v>0.488399999999984</v>
      </c>
      <c r="G599" s="0" t="n">
        <f aca="false">B639-B599</f>
        <v>0.651199999999989</v>
      </c>
      <c r="H599" s="0" t="n">
        <f aca="false">B649-B599</f>
        <v>0.813999999999993</v>
      </c>
      <c r="I599" s="0" t="n">
        <f aca="false">B659-B599</f>
        <v>0.813999999999993</v>
      </c>
      <c r="J599" s="0" t="n">
        <f aca="false">B669-B599</f>
        <v>0.976799999999997</v>
      </c>
      <c r="L599" s="0" t="inlineStr">
        <f aca="false">LN(D599)</f>
        <is>
          <t/>
        </is>
      </c>
      <c r="M599" s="0" t="n">
        <f aca="false">LN(E599)</f>
        <v>-0.716620536745619</v>
      </c>
      <c r="N599" s="0" t="n">
        <f aca="false">LN(F599)</f>
        <v>-0.716620536745619</v>
      </c>
      <c r="O599" s="0" t="n">
        <f aca="false">LN(G599)</f>
        <v>-0.428938464293824</v>
      </c>
      <c r="P599" s="0" t="n">
        <f aca="false">LN(H599)</f>
        <v>-0.205794912979605</v>
      </c>
      <c r="Q599" s="0" t="n">
        <f aca="false">LN(I599)</f>
        <v>-0.205794912979605</v>
      </c>
      <c r="R599" s="0" t="n">
        <f aca="false">LN(J599)</f>
        <v>-0.023473356185645</v>
      </c>
    </row>
    <row r="600" customFormat="false" ht="18.75" hidden="false" customHeight="false" outlineLevel="0" collapsed="false">
      <c r="A600" s="0" t="n">
        <v>5980</v>
      </c>
      <c r="B600" s="0" t="n">
        <v>138.95</v>
      </c>
      <c r="D600" s="0" t="n">
        <f aca="false">B610-B600</f>
        <v>-0.162799999999976</v>
      </c>
      <c r="E600" s="0" t="n">
        <f aca="false">B620-B600</f>
        <v>0.813999999999993</v>
      </c>
      <c r="F600" s="0" t="n">
        <f aca="false">B630-B600</f>
        <v>0.813999999999993</v>
      </c>
      <c r="G600" s="0" t="n">
        <f aca="false">B640-B600</f>
        <v>0.976799999999997</v>
      </c>
      <c r="H600" s="0" t="n">
        <f aca="false">B650-B600</f>
        <v>0.813999999999993</v>
      </c>
      <c r="I600" s="0" t="n">
        <f aca="false">B660-B600</f>
        <v>0.976799999999997</v>
      </c>
      <c r="J600" s="0" t="n">
        <f aca="false">B670-B600</f>
        <v>1.30240000000001</v>
      </c>
      <c r="L600" s="0" t="inlineStr">
        <f aca="false">LN(D600)</f>
        <is>
          <t/>
        </is>
      </c>
      <c r="M600" s="0" t="n">
        <f aca="false">LN(E600)</f>
        <v>-0.205794912979605</v>
      </c>
      <c r="N600" s="0" t="n">
        <f aca="false">LN(F600)</f>
        <v>-0.205794912979605</v>
      </c>
      <c r="O600" s="0" t="n">
        <f aca="false">LN(G600)</f>
        <v>-0.023473356185645</v>
      </c>
      <c r="P600" s="0" t="n">
        <f aca="false">LN(H600)</f>
        <v>-0.205794912979605</v>
      </c>
      <c r="Q600" s="0" t="n">
        <f aca="false">LN(I600)</f>
        <v>-0.023473356185645</v>
      </c>
      <c r="R600" s="0" t="n">
        <f aca="false">LN(J600)</f>
        <v>0.264208716266143</v>
      </c>
    </row>
    <row r="601" customFormat="false" ht="18.75" hidden="false" customHeight="false" outlineLevel="0" collapsed="false">
      <c r="A601" s="0" t="n">
        <v>5990</v>
      </c>
      <c r="B601" s="0" t="n">
        <v>139.1128</v>
      </c>
      <c r="D601" s="0" t="n">
        <f aca="false">B611-B601</f>
        <v>0</v>
      </c>
      <c r="E601" s="0" t="n">
        <f aca="false">B621-B601</f>
        <v>0.651199999999989</v>
      </c>
      <c r="F601" s="0" t="n">
        <f aca="false">B631-B601</f>
        <v>0.813999999999993</v>
      </c>
      <c r="G601" s="0" t="n">
        <f aca="false">B641-B601</f>
        <v>0.651199999999989</v>
      </c>
      <c r="H601" s="0" t="n">
        <f aca="false">B651-B601</f>
        <v>0.651199999999989</v>
      </c>
      <c r="I601" s="0" t="n">
        <f aca="false">B661-B601</f>
        <v>0.976799999999997</v>
      </c>
      <c r="J601" s="0" t="n">
        <f aca="false">B671-B601</f>
        <v>1.1396</v>
      </c>
      <c r="L601" s="0" t="inlineStr">
        <f aca="false">LN(D601)</f>
        <is>
          <t/>
        </is>
      </c>
      <c r="M601" s="0" t="n">
        <f aca="false">LN(E601)</f>
        <v>-0.428938464293824</v>
      </c>
      <c r="N601" s="0" t="n">
        <f aca="false">LN(F601)</f>
        <v>-0.205794912979605</v>
      </c>
      <c r="O601" s="0" t="n">
        <f aca="false">LN(G601)</f>
        <v>-0.428938464293824</v>
      </c>
      <c r="P601" s="0" t="n">
        <f aca="false">LN(H601)</f>
        <v>-0.428938464293824</v>
      </c>
      <c r="Q601" s="0" t="n">
        <f aca="false">LN(I601)</f>
        <v>-0.023473356185645</v>
      </c>
      <c r="R601" s="0" t="n">
        <f aca="false">LN(J601)</f>
        <v>0.130677323641617</v>
      </c>
    </row>
    <row r="602" customFormat="false" ht="18.75" hidden="false" customHeight="false" outlineLevel="0" collapsed="false">
      <c r="A602" s="0" t="n">
        <v>6000</v>
      </c>
      <c r="B602" s="0" t="n">
        <v>139.1128</v>
      </c>
      <c r="D602" s="0" t="n">
        <f aca="false">B612-B602</f>
        <v>0.162800000000004</v>
      </c>
      <c r="E602" s="0" t="n">
        <f aca="false">B622-B602</f>
        <v>0.488399999999984</v>
      </c>
      <c r="F602" s="0" t="n">
        <f aca="false">B632-B602</f>
        <v>0.651199999999989</v>
      </c>
      <c r="G602" s="0" t="n">
        <f aca="false">B642-B602</f>
        <v>0.651199999999989</v>
      </c>
      <c r="H602" s="0" t="n">
        <f aca="false">B652-B602</f>
        <v>0.651199999999989</v>
      </c>
      <c r="I602" s="0" t="n">
        <f aca="false">B662-B602</f>
        <v>1.1396</v>
      </c>
      <c r="J602" s="0" t="n">
        <f aca="false">B672-B602</f>
        <v>1.1396</v>
      </c>
      <c r="L602" s="0" t="n">
        <f aca="false">LN(D602)</f>
        <v>-1.81523282541367</v>
      </c>
      <c r="M602" s="0" t="n">
        <f aca="false">LN(E602)</f>
        <v>-0.716620536745619</v>
      </c>
      <c r="N602" s="0" t="n">
        <f aca="false">LN(F602)</f>
        <v>-0.428938464293824</v>
      </c>
      <c r="O602" s="0" t="n">
        <f aca="false">LN(G602)</f>
        <v>-0.428938464293824</v>
      </c>
      <c r="P602" s="0" t="n">
        <f aca="false">LN(H602)</f>
        <v>-0.428938464293824</v>
      </c>
      <c r="Q602" s="0" t="n">
        <f aca="false">LN(I602)</f>
        <v>0.130677323641617</v>
      </c>
      <c r="R602" s="0" t="n">
        <f aca="false">LN(J602)</f>
        <v>0.130677323641617</v>
      </c>
    </row>
    <row r="603" customFormat="false" ht="18.75" hidden="false" customHeight="false" outlineLevel="0" collapsed="false">
      <c r="A603" s="0" t="n">
        <v>6010</v>
      </c>
      <c r="B603" s="0" t="n">
        <v>139.1128</v>
      </c>
      <c r="D603" s="0" t="n">
        <f aca="false">B613-B603</f>
        <v>0.325600000000009</v>
      </c>
      <c r="E603" s="0" t="n">
        <f aca="false">B623-B603</f>
        <v>0.488399999999984</v>
      </c>
      <c r="F603" s="0" t="n">
        <f aca="false">B633-B603</f>
        <v>0.651199999999989</v>
      </c>
      <c r="G603" s="0" t="n">
        <f aca="false">B643-B603</f>
        <v>0.488399999999984</v>
      </c>
      <c r="H603" s="0" t="n">
        <f aca="false">B653-B603</f>
        <v>0.813999999999993</v>
      </c>
      <c r="I603" s="0" t="n">
        <f aca="false">B663-B603</f>
        <v>1.1396</v>
      </c>
      <c r="J603" s="0" t="n">
        <f aca="false">B673-B603</f>
        <v>0.976799999999997</v>
      </c>
      <c r="L603" s="0" t="n">
        <f aca="false">LN(D603)</f>
        <v>-1.12208564485373</v>
      </c>
      <c r="M603" s="0" t="n">
        <f aca="false">LN(E603)</f>
        <v>-0.716620536745619</v>
      </c>
      <c r="N603" s="0" t="n">
        <f aca="false">LN(F603)</f>
        <v>-0.428938464293824</v>
      </c>
      <c r="O603" s="0" t="n">
        <f aca="false">LN(G603)</f>
        <v>-0.716620536745619</v>
      </c>
      <c r="P603" s="0" t="n">
        <f aca="false">LN(H603)</f>
        <v>-0.205794912979605</v>
      </c>
      <c r="Q603" s="0" t="n">
        <f aca="false">LN(I603)</f>
        <v>0.130677323641617</v>
      </c>
      <c r="R603" s="0" t="n">
        <f aca="false">LN(J603)</f>
        <v>-0.023473356185645</v>
      </c>
    </row>
    <row r="604" customFormat="false" ht="18.75" hidden="false" customHeight="false" outlineLevel="0" collapsed="false">
      <c r="A604" s="0" t="n">
        <v>6020</v>
      </c>
      <c r="B604" s="0" t="n">
        <v>138.95</v>
      </c>
      <c r="D604" s="0" t="n">
        <f aca="false">B614-B604</f>
        <v>0.325600000000009</v>
      </c>
      <c r="E604" s="0" t="n">
        <f aca="false">B624-B604</f>
        <v>0.651199999999989</v>
      </c>
      <c r="F604" s="0" t="n">
        <f aca="false">B634-B604</f>
        <v>0.813999999999993</v>
      </c>
      <c r="G604" s="0" t="n">
        <f aca="false">B644-B604</f>
        <v>0.651199999999989</v>
      </c>
      <c r="H604" s="0" t="n">
        <f aca="false">B654-B604</f>
        <v>0.976799999999997</v>
      </c>
      <c r="I604" s="0" t="n">
        <f aca="false">B664-B604</f>
        <v>1.1396</v>
      </c>
      <c r="J604" s="0" t="n">
        <f aca="false">B674-B604</f>
        <v>0.976799999999997</v>
      </c>
      <c r="L604" s="0" t="n">
        <f aca="false">LN(D604)</f>
        <v>-1.12208564485373</v>
      </c>
      <c r="M604" s="0" t="n">
        <f aca="false">LN(E604)</f>
        <v>-0.428938464293824</v>
      </c>
      <c r="N604" s="0" t="n">
        <f aca="false">LN(F604)</f>
        <v>-0.205794912979605</v>
      </c>
      <c r="O604" s="0" t="n">
        <f aca="false">LN(G604)</f>
        <v>-0.428938464293824</v>
      </c>
      <c r="P604" s="0" t="n">
        <f aca="false">LN(H604)</f>
        <v>-0.023473356185645</v>
      </c>
      <c r="Q604" s="0" t="n">
        <f aca="false">LN(I604)</f>
        <v>0.130677323641617</v>
      </c>
      <c r="R604" s="0" t="n">
        <f aca="false">LN(J604)</f>
        <v>-0.023473356185645</v>
      </c>
    </row>
    <row r="605" customFormat="false" ht="18.75" hidden="false" customHeight="false" outlineLevel="0" collapsed="false">
      <c r="A605" s="0" t="n">
        <v>6030</v>
      </c>
      <c r="B605" s="0" t="n">
        <v>138.95</v>
      </c>
      <c r="D605" s="0" t="n">
        <f aca="false">B615-B605</f>
        <v>0.325600000000009</v>
      </c>
      <c r="E605" s="0" t="n">
        <f aca="false">B625-B605</f>
        <v>0.651199999999989</v>
      </c>
      <c r="F605" s="0" t="n">
        <f aca="false">B635-B605</f>
        <v>0.813999999999993</v>
      </c>
      <c r="G605" s="0" t="n">
        <f aca="false">B645-B605</f>
        <v>0.651199999999989</v>
      </c>
      <c r="H605" s="0" t="n">
        <f aca="false">B655-B605</f>
        <v>0.976799999999997</v>
      </c>
      <c r="I605" s="0" t="n">
        <f aca="false">B665-B605</f>
        <v>0.976799999999997</v>
      </c>
      <c r="J605" s="0" t="n">
        <f aca="false">B675-B605</f>
        <v>0.976799999999997</v>
      </c>
      <c r="L605" s="0" t="n">
        <f aca="false">LN(D605)</f>
        <v>-1.12208564485373</v>
      </c>
      <c r="M605" s="0" t="n">
        <f aca="false">LN(E605)</f>
        <v>-0.428938464293824</v>
      </c>
      <c r="N605" s="0" t="n">
        <f aca="false">LN(F605)</f>
        <v>-0.205794912979605</v>
      </c>
      <c r="O605" s="0" t="n">
        <f aca="false">LN(G605)</f>
        <v>-0.428938464293824</v>
      </c>
      <c r="P605" s="0" t="n">
        <f aca="false">LN(H605)</f>
        <v>-0.023473356185645</v>
      </c>
      <c r="Q605" s="0" t="n">
        <f aca="false">LN(I605)</f>
        <v>-0.023473356185645</v>
      </c>
      <c r="R605" s="0" t="n">
        <f aca="false">LN(J605)</f>
        <v>-0.023473356185645</v>
      </c>
    </row>
    <row r="606" customFormat="false" ht="18.75" hidden="false" customHeight="false" outlineLevel="0" collapsed="false">
      <c r="A606" s="0" t="n">
        <v>6040</v>
      </c>
      <c r="B606" s="0" t="n">
        <v>139.1128</v>
      </c>
      <c r="D606" s="0" t="n">
        <f aca="false">B616-B606</f>
        <v>0.162800000000004</v>
      </c>
      <c r="E606" s="0" t="n">
        <f aca="false">B626-B606</f>
        <v>0.488399999999984</v>
      </c>
      <c r="F606" s="0" t="n">
        <f aca="false">B636-B606</f>
        <v>0.651199999999989</v>
      </c>
      <c r="G606" s="0" t="n">
        <f aca="false">B646-B606</f>
        <v>0.651199999999989</v>
      </c>
      <c r="H606" s="0" t="n">
        <f aca="false">B656-B606</f>
        <v>0.813999999999993</v>
      </c>
      <c r="I606" s="0" t="n">
        <f aca="false">B666-B606</f>
        <v>0.651199999999989</v>
      </c>
      <c r="J606" s="0" t="n">
        <f aca="false">B676-B606</f>
        <v>0.976799999999997</v>
      </c>
      <c r="L606" s="0" t="n">
        <f aca="false">LN(D606)</f>
        <v>-1.81523282541367</v>
      </c>
      <c r="M606" s="0" t="n">
        <f aca="false">LN(E606)</f>
        <v>-0.716620536745619</v>
      </c>
      <c r="N606" s="0" t="n">
        <f aca="false">LN(F606)</f>
        <v>-0.428938464293824</v>
      </c>
      <c r="O606" s="0" t="n">
        <f aca="false">LN(G606)</f>
        <v>-0.428938464293824</v>
      </c>
      <c r="P606" s="0" t="n">
        <f aca="false">LN(H606)</f>
        <v>-0.205794912979605</v>
      </c>
      <c r="Q606" s="0" t="n">
        <f aca="false">LN(I606)</f>
        <v>-0.428938464293824</v>
      </c>
      <c r="R606" s="0" t="n">
        <f aca="false">LN(J606)</f>
        <v>-0.023473356185645</v>
      </c>
    </row>
    <row r="607" customFormat="false" ht="18.75" hidden="false" customHeight="false" outlineLevel="0" collapsed="false">
      <c r="A607" s="0" t="n">
        <v>6050</v>
      </c>
      <c r="B607" s="0" t="n">
        <v>139.2756</v>
      </c>
      <c r="D607" s="0" t="n">
        <f aca="false">B617-B607</f>
        <v>0.162800000000004</v>
      </c>
      <c r="E607" s="0" t="n">
        <f aca="false">B627-B607</f>
        <v>0.32559999999998</v>
      </c>
      <c r="F607" s="0" t="n">
        <f aca="false">B637-B607</f>
        <v>0.32559999999998</v>
      </c>
      <c r="G607" s="0" t="n">
        <f aca="false">B647-B607</f>
        <v>0.651199999999989</v>
      </c>
      <c r="H607" s="0" t="n">
        <f aca="false">B657-B607</f>
        <v>0.651199999999989</v>
      </c>
      <c r="I607" s="0" t="n">
        <f aca="false">B667-B607</f>
        <v>0.488399999999984</v>
      </c>
      <c r="J607" s="0" t="n">
        <f aca="false">B677-B607</f>
        <v>0.976799999999997</v>
      </c>
      <c r="L607" s="0" t="n">
        <f aca="false">LN(D607)</f>
        <v>-1.81523282541367</v>
      </c>
      <c r="M607" s="0" t="n">
        <f aca="false">LN(E607)</f>
        <v>-1.12208564485381</v>
      </c>
      <c r="N607" s="0" t="n">
        <f aca="false">LN(F607)</f>
        <v>-1.12208564485381</v>
      </c>
      <c r="O607" s="0" t="n">
        <f aca="false">LN(G607)</f>
        <v>-0.428938464293824</v>
      </c>
      <c r="P607" s="0" t="n">
        <f aca="false">LN(H607)</f>
        <v>-0.428938464293824</v>
      </c>
      <c r="Q607" s="0" t="n">
        <f aca="false">LN(I607)</f>
        <v>-0.716620536745619</v>
      </c>
      <c r="R607" s="0" t="n">
        <f aca="false">LN(J607)</f>
        <v>-0.023473356185645</v>
      </c>
    </row>
    <row r="608" customFormat="false" ht="18.75" hidden="false" customHeight="false" outlineLevel="0" collapsed="false">
      <c r="A608" s="0" t="n">
        <v>6060</v>
      </c>
      <c r="B608" s="0" t="n">
        <v>139.1128</v>
      </c>
      <c r="D608" s="0" t="n">
        <f aca="false">B618-B608</f>
        <v>0.325600000000009</v>
      </c>
      <c r="E608" s="0" t="n">
        <f aca="false">B628-B608</f>
        <v>0.488399999999984</v>
      </c>
      <c r="F608" s="0" t="n">
        <f aca="false">B638-B608</f>
        <v>0.651199999999989</v>
      </c>
      <c r="G608" s="0" t="n">
        <f aca="false">B648-B608</f>
        <v>0.813999999999993</v>
      </c>
      <c r="H608" s="0" t="n">
        <f aca="false">B658-B608</f>
        <v>0.813999999999993</v>
      </c>
      <c r="I608" s="0" t="n">
        <f aca="false">B668-B608</f>
        <v>0.813999999999993</v>
      </c>
      <c r="J608" s="0" t="n">
        <f aca="false">B678-B608</f>
        <v>1.1396</v>
      </c>
      <c r="L608" s="0" t="n">
        <f aca="false">LN(D608)</f>
        <v>-1.12208564485373</v>
      </c>
      <c r="M608" s="0" t="n">
        <f aca="false">LN(E608)</f>
        <v>-0.716620536745619</v>
      </c>
      <c r="N608" s="0" t="n">
        <f aca="false">LN(F608)</f>
        <v>-0.428938464293824</v>
      </c>
      <c r="O608" s="0" t="n">
        <f aca="false">LN(G608)</f>
        <v>-0.205794912979605</v>
      </c>
      <c r="P608" s="0" t="n">
        <f aca="false">LN(H608)</f>
        <v>-0.205794912979605</v>
      </c>
      <c r="Q608" s="0" t="n">
        <f aca="false">LN(I608)</f>
        <v>-0.205794912979605</v>
      </c>
      <c r="R608" s="0" t="n">
        <f aca="false">LN(J608)</f>
        <v>0.130677323641617</v>
      </c>
    </row>
    <row r="609" customFormat="false" ht="18.75" hidden="false" customHeight="false" outlineLevel="0" collapsed="false">
      <c r="A609" s="0" t="n">
        <v>6070</v>
      </c>
      <c r="B609" s="0" t="n">
        <v>138.95</v>
      </c>
      <c r="D609" s="0" t="n">
        <f aca="false">B619-B609</f>
        <v>0.651199999999989</v>
      </c>
      <c r="E609" s="0" t="n">
        <f aca="false">B629-B609</f>
        <v>0.651199999999989</v>
      </c>
      <c r="F609" s="0" t="n">
        <f aca="false">B639-B609</f>
        <v>0.813999999999993</v>
      </c>
      <c r="G609" s="0" t="n">
        <f aca="false">B649-B609</f>
        <v>0.976799999999997</v>
      </c>
      <c r="H609" s="0" t="n">
        <f aca="false">B659-B609</f>
        <v>0.976799999999997</v>
      </c>
      <c r="I609" s="0" t="n">
        <f aca="false">B669-B609</f>
        <v>1.1396</v>
      </c>
      <c r="J609" s="0" t="n">
        <f aca="false">B679-B609</f>
        <v>1.1396</v>
      </c>
      <c r="L609" s="0" t="n">
        <f aca="false">LN(D609)</f>
        <v>-0.428938464293824</v>
      </c>
      <c r="M609" s="0" t="n">
        <f aca="false">LN(E609)</f>
        <v>-0.428938464293824</v>
      </c>
      <c r="N609" s="0" t="n">
        <f aca="false">LN(F609)</f>
        <v>-0.205794912979605</v>
      </c>
      <c r="O609" s="0" t="n">
        <f aca="false">LN(G609)</f>
        <v>-0.023473356185645</v>
      </c>
      <c r="P609" s="0" t="n">
        <f aca="false">LN(H609)</f>
        <v>-0.023473356185645</v>
      </c>
      <c r="Q609" s="0" t="n">
        <f aca="false">LN(I609)</f>
        <v>0.130677323641617</v>
      </c>
      <c r="R609" s="0" t="n">
        <f aca="false">LN(J609)</f>
        <v>0.130677323641617</v>
      </c>
    </row>
    <row r="610" customFormat="false" ht="18.75" hidden="false" customHeight="false" outlineLevel="0" collapsed="false">
      <c r="A610" s="0" t="n">
        <v>6080</v>
      </c>
      <c r="B610" s="0" t="n">
        <v>138.7872</v>
      </c>
      <c r="D610" s="0" t="n">
        <f aca="false">B620-B610</f>
        <v>0.976799999999969</v>
      </c>
      <c r="E610" s="0" t="n">
        <f aca="false">B630-B610</f>
        <v>0.976799999999969</v>
      </c>
      <c r="F610" s="0" t="n">
        <f aca="false">B640-B610</f>
        <v>1.13959999999997</v>
      </c>
      <c r="G610" s="0" t="n">
        <f aca="false">B650-B610</f>
        <v>0.976799999999969</v>
      </c>
      <c r="H610" s="0" t="n">
        <f aca="false">B660-B610</f>
        <v>1.13959999999997</v>
      </c>
      <c r="I610" s="0" t="n">
        <f aca="false">B670-B610</f>
        <v>1.46519999999998</v>
      </c>
      <c r="J610" s="0" t="n">
        <f aca="false">B680-B610</f>
        <v>1.13959999999997</v>
      </c>
      <c r="L610" s="0" t="n">
        <f aca="false">LN(D610)</f>
        <v>-0.0234733561856741</v>
      </c>
      <c r="M610" s="0" t="n">
        <f aca="false">LN(E610)</f>
        <v>-0.0234733561856741</v>
      </c>
      <c r="N610" s="0" t="n">
        <f aca="false">LN(F610)</f>
        <v>0.130677323641593</v>
      </c>
      <c r="O610" s="0" t="n">
        <f aca="false">LN(G610)</f>
        <v>-0.0234733561856741</v>
      </c>
      <c r="P610" s="0" t="n">
        <f aca="false">LN(H610)</f>
        <v>0.130677323641593</v>
      </c>
      <c r="Q610" s="0" t="n">
        <f aca="false">LN(I610)</f>
        <v>0.38199175192251</v>
      </c>
      <c r="R610" s="0" t="n">
        <f aca="false">LN(J610)</f>
        <v>0.130677323641593</v>
      </c>
    </row>
    <row r="611" customFormat="false" ht="18.75" hidden="false" customHeight="false" outlineLevel="0" collapsed="false">
      <c r="A611" s="0" t="n">
        <v>6090</v>
      </c>
      <c r="B611" s="0" t="n">
        <v>139.1128</v>
      </c>
      <c r="D611" s="0" t="n">
        <f aca="false">B621-B611</f>
        <v>0.651199999999989</v>
      </c>
      <c r="E611" s="0" t="n">
        <f aca="false">B631-B611</f>
        <v>0.813999999999993</v>
      </c>
      <c r="F611" s="0" t="n">
        <f aca="false">B641-B611</f>
        <v>0.651199999999989</v>
      </c>
      <c r="G611" s="0" t="n">
        <f aca="false">B651-B611</f>
        <v>0.651199999999989</v>
      </c>
      <c r="H611" s="0" t="n">
        <f aca="false">B661-B611</f>
        <v>0.976799999999997</v>
      </c>
      <c r="I611" s="0" t="n">
        <f aca="false">B671-B611</f>
        <v>1.1396</v>
      </c>
      <c r="J611" s="0" t="n">
        <f aca="false">B681-B611</f>
        <v>1.1396</v>
      </c>
      <c r="L611" s="0" t="n">
        <f aca="false">LN(D611)</f>
        <v>-0.428938464293824</v>
      </c>
      <c r="M611" s="0" t="n">
        <f aca="false">LN(E611)</f>
        <v>-0.205794912979605</v>
      </c>
      <c r="N611" s="0" t="n">
        <f aca="false">LN(F611)</f>
        <v>-0.428938464293824</v>
      </c>
      <c r="O611" s="0" t="n">
        <f aca="false">LN(G611)</f>
        <v>-0.428938464293824</v>
      </c>
      <c r="P611" s="0" t="n">
        <f aca="false">LN(H611)</f>
        <v>-0.023473356185645</v>
      </c>
      <c r="Q611" s="0" t="n">
        <f aca="false">LN(I611)</f>
        <v>0.130677323641617</v>
      </c>
      <c r="R611" s="0" t="n">
        <f aca="false">LN(J611)</f>
        <v>0.130677323641617</v>
      </c>
    </row>
    <row r="612" customFormat="false" ht="18.75" hidden="false" customHeight="false" outlineLevel="0" collapsed="false">
      <c r="A612" s="0" t="n">
        <v>6100</v>
      </c>
      <c r="B612" s="0" t="n">
        <v>139.2756</v>
      </c>
      <c r="D612" s="0" t="n">
        <f aca="false">B622-B612</f>
        <v>0.32559999999998</v>
      </c>
      <c r="E612" s="0" t="n">
        <f aca="false">B632-B612</f>
        <v>0.488399999999984</v>
      </c>
      <c r="F612" s="0" t="n">
        <f aca="false">B642-B612</f>
        <v>0.488399999999984</v>
      </c>
      <c r="G612" s="0" t="n">
        <f aca="false">B652-B612</f>
        <v>0.488399999999984</v>
      </c>
      <c r="H612" s="0" t="n">
        <f aca="false">B662-B612</f>
        <v>0.976799999999997</v>
      </c>
      <c r="I612" s="0" t="n">
        <f aca="false">B672-B612</f>
        <v>0.976799999999997</v>
      </c>
      <c r="J612" s="0" t="n">
        <f aca="false">B682-B612</f>
        <v>1.1396</v>
      </c>
      <c r="L612" s="0" t="n">
        <f aca="false">LN(D612)</f>
        <v>-1.12208564485381</v>
      </c>
      <c r="M612" s="0" t="n">
        <f aca="false">LN(E612)</f>
        <v>-0.716620536745619</v>
      </c>
      <c r="N612" s="0" t="n">
        <f aca="false">LN(F612)</f>
        <v>-0.716620536745619</v>
      </c>
      <c r="O612" s="0" t="n">
        <f aca="false">LN(G612)</f>
        <v>-0.716620536745619</v>
      </c>
      <c r="P612" s="0" t="n">
        <f aca="false">LN(H612)</f>
        <v>-0.023473356185645</v>
      </c>
      <c r="Q612" s="0" t="n">
        <f aca="false">LN(I612)</f>
        <v>-0.023473356185645</v>
      </c>
      <c r="R612" s="0" t="n">
        <f aca="false">LN(J612)</f>
        <v>0.130677323641617</v>
      </c>
    </row>
    <row r="613" customFormat="false" ht="18.75" hidden="false" customHeight="false" outlineLevel="0" collapsed="false">
      <c r="A613" s="0" t="n">
        <v>6110</v>
      </c>
      <c r="B613" s="0" t="n">
        <v>139.4384</v>
      </c>
      <c r="D613" s="0" t="n">
        <f aca="false">B623-B613</f>
        <v>0.162799999999976</v>
      </c>
      <c r="E613" s="0" t="n">
        <f aca="false">B633-B613</f>
        <v>0.32559999999998</v>
      </c>
      <c r="F613" s="0" t="n">
        <f aca="false">B643-B613</f>
        <v>0.162799999999976</v>
      </c>
      <c r="G613" s="0" t="n">
        <f aca="false">B653-B613</f>
        <v>0.488399999999984</v>
      </c>
      <c r="H613" s="0" t="n">
        <f aca="false">B663-B613</f>
        <v>0.813999999999993</v>
      </c>
      <c r="I613" s="0" t="n">
        <f aca="false">B673-B613</f>
        <v>0.651199999999989</v>
      </c>
      <c r="J613" s="0" t="n">
        <f aca="false">B683-B613</f>
        <v>0.976799999999997</v>
      </c>
      <c r="L613" s="0" t="n">
        <f aca="false">LN(D613)</f>
        <v>-1.81523282541385</v>
      </c>
      <c r="M613" s="0" t="n">
        <f aca="false">LN(E613)</f>
        <v>-1.12208564485381</v>
      </c>
      <c r="N613" s="0" t="n">
        <f aca="false">LN(F613)</f>
        <v>-1.81523282541385</v>
      </c>
      <c r="O613" s="0" t="n">
        <f aca="false">LN(G613)</f>
        <v>-0.716620536745619</v>
      </c>
      <c r="P613" s="0" t="n">
        <f aca="false">LN(H613)</f>
        <v>-0.205794912979605</v>
      </c>
      <c r="Q613" s="0" t="n">
        <f aca="false">LN(I613)</f>
        <v>-0.428938464293824</v>
      </c>
      <c r="R613" s="0" t="n">
        <f aca="false">LN(J613)</f>
        <v>-0.023473356185645</v>
      </c>
    </row>
    <row r="614" customFormat="false" ht="18.75" hidden="false" customHeight="false" outlineLevel="0" collapsed="false">
      <c r="A614" s="0" t="n">
        <v>6120</v>
      </c>
      <c r="B614" s="0" t="n">
        <v>139.2756</v>
      </c>
      <c r="D614" s="0" t="n">
        <f aca="false">B624-B614</f>
        <v>0.32559999999998</v>
      </c>
      <c r="E614" s="0" t="n">
        <f aca="false">B634-B614</f>
        <v>0.488399999999984</v>
      </c>
      <c r="F614" s="0" t="n">
        <f aca="false">B644-B614</f>
        <v>0.32559999999998</v>
      </c>
      <c r="G614" s="0" t="n">
        <f aca="false">B654-B614</f>
        <v>0.651199999999989</v>
      </c>
      <c r="H614" s="0" t="n">
        <f aca="false">B664-B614</f>
        <v>0.813999999999993</v>
      </c>
      <c r="I614" s="0" t="n">
        <f aca="false">B674-B614</f>
        <v>0.651199999999989</v>
      </c>
      <c r="J614" s="0" t="n">
        <f aca="false">B684-B614</f>
        <v>0.976799999999997</v>
      </c>
      <c r="L614" s="0" t="n">
        <f aca="false">LN(D614)</f>
        <v>-1.12208564485381</v>
      </c>
      <c r="M614" s="0" t="n">
        <f aca="false">LN(E614)</f>
        <v>-0.716620536745619</v>
      </c>
      <c r="N614" s="0" t="n">
        <f aca="false">LN(F614)</f>
        <v>-1.12208564485381</v>
      </c>
      <c r="O614" s="0" t="n">
        <f aca="false">LN(G614)</f>
        <v>-0.428938464293824</v>
      </c>
      <c r="P614" s="0" t="n">
        <f aca="false">LN(H614)</f>
        <v>-0.205794912979605</v>
      </c>
      <c r="Q614" s="0" t="n">
        <f aca="false">LN(I614)</f>
        <v>-0.428938464293824</v>
      </c>
      <c r="R614" s="0" t="n">
        <f aca="false">LN(J614)</f>
        <v>-0.023473356185645</v>
      </c>
    </row>
    <row r="615" customFormat="false" ht="18.75" hidden="false" customHeight="false" outlineLevel="0" collapsed="false">
      <c r="A615" s="0" t="n">
        <v>6130</v>
      </c>
      <c r="B615" s="0" t="n">
        <v>139.2756</v>
      </c>
      <c r="D615" s="0" t="n">
        <f aca="false">B625-B615</f>
        <v>0.32559999999998</v>
      </c>
      <c r="E615" s="0" t="n">
        <f aca="false">B635-B615</f>
        <v>0.488399999999984</v>
      </c>
      <c r="F615" s="0" t="n">
        <f aca="false">B645-B615</f>
        <v>0.32559999999998</v>
      </c>
      <c r="G615" s="0" t="n">
        <f aca="false">B655-B615</f>
        <v>0.651199999999989</v>
      </c>
      <c r="H615" s="0" t="n">
        <f aca="false">B665-B615</f>
        <v>0.651199999999989</v>
      </c>
      <c r="I615" s="0" t="n">
        <f aca="false">B675-B615</f>
        <v>0.651199999999989</v>
      </c>
      <c r="J615" s="0" t="n">
        <f aca="false">B685-B615</f>
        <v>0.976799999999997</v>
      </c>
      <c r="L615" s="0" t="n">
        <f aca="false">LN(D615)</f>
        <v>-1.12208564485381</v>
      </c>
      <c r="M615" s="0" t="n">
        <f aca="false">LN(E615)</f>
        <v>-0.716620536745619</v>
      </c>
      <c r="N615" s="0" t="n">
        <f aca="false">LN(F615)</f>
        <v>-1.12208564485381</v>
      </c>
      <c r="O615" s="0" t="n">
        <f aca="false">LN(G615)</f>
        <v>-0.428938464293824</v>
      </c>
      <c r="P615" s="0" t="n">
        <f aca="false">LN(H615)</f>
        <v>-0.428938464293824</v>
      </c>
      <c r="Q615" s="0" t="n">
        <f aca="false">LN(I615)</f>
        <v>-0.428938464293824</v>
      </c>
      <c r="R615" s="0" t="n">
        <f aca="false">LN(J615)</f>
        <v>-0.023473356185645</v>
      </c>
    </row>
    <row r="616" customFormat="false" ht="18.75" hidden="false" customHeight="false" outlineLevel="0" collapsed="false">
      <c r="A616" s="0" t="n">
        <v>6140</v>
      </c>
      <c r="B616" s="0" t="n">
        <v>139.2756</v>
      </c>
      <c r="D616" s="0" t="n">
        <f aca="false">B626-B616</f>
        <v>0.32559999999998</v>
      </c>
      <c r="E616" s="0" t="n">
        <f aca="false">B636-B616</f>
        <v>0.488399999999984</v>
      </c>
      <c r="F616" s="0" t="n">
        <f aca="false">B646-B616</f>
        <v>0.488399999999984</v>
      </c>
      <c r="G616" s="0" t="n">
        <f aca="false">B656-B616</f>
        <v>0.651199999999989</v>
      </c>
      <c r="H616" s="0" t="n">
        <f aca="false">B666-B616</f>
        <v>0.488399999999984</v>
      </c>
      <c r="I616" s="0" t="n">
        <f aca="false">B676-B616</f>
        <v>0.813999999999993</v>
      </c>
      <c r="J616" s="0" t="n">
        <f aca="false">B686-B616</f>
        <v>0.976799999999997</v>
      </c>
      <c r="L616" s="0" t="n">
        <f aca="false">LN(D616)</f>
        <v>-1.12208564485381</v>
      </c>
      <c r="M616" s="0" t="n">
        <f aca="false">LN(E616)</f>
        <v>-0.716620536745619</v>
      </c>
      <c r="N616" s="0" t="n">
        <f aca="false">LN(F616)</f>
        <v>-0.716620536745619</v>
      </c>
      <c r="O616" s="0" t="n">
        <f aca="false">LN(G616)</f>
        <v>-0.428938464293824</v>
      </c>
      <c r="P616" s="0" t="n">
        <f aca="false">LN(H616)</f>
        <v>-0.716620536745619</v>
      </c>
      <c r="Q616" s="0" t="n">
        <f aca="false">LN(I616)</f>
        <v>-0.205794912979605</v>
      </c>
      <c r="R616" s="0" t="n">
        <f aca="false">LN(J616)</f>
        <v>-0.023473356185645</v>
      </c>
    </row>
    <row r="617" customFormat="false" ht="18.75" hidden="false" customHeight="false" outlineLevel="0" collapsed="false">
      <c r="A617" s="0" t="n">
        <v>6150</v>
      </c>
      <c r="B617" s="0" t="n">
        <v>139.4384</v>
      </c>
      <c r="D617" s="0" t="n">
        <f aca="false">B627-B617</f>
        <v>0.162799999999976</v>
      </c>
      <c r="E617" s="0" t="n">
        <f aca="false">B637-B617</f>
        <v>0.162799999999976</v>
      </c>
      <c r="F617" s="0" t="n">
        <f aca="false">B647-B617</f>
        <v>0.488399999999984</v>
      </c>
      <c r="G617" s="0" t="n">
        <f aca="false">B657-B617</f>
        <v>0.488399999999984</v>
      </c>
      <c r="H617" s="0" t="n">
        <f aca="false">B667-B617</f>
        <v>0.32559999999998</v>
      </c>
      <c r="I617" s="0" t="n">
        <f aca="false">B677-B617</f>
        <v>0.813999999999993</v>
      </c>
      <c r="J617" s="0" t="n">
        <f aca="false">B687-B617</f>
        <v>0.813999999999993</v>
      </c>
      <c r="L617" s="0" t="n">
        <f aca="false">LN(D617)</f>
        <v>-1.81523282541385</v>
      </c>
      <c r="M617" s="0" t="n">
        <f aca="false">LN(E617)</f>
        <v>-1.81523282541385</v>
      </c>
      <c r="N617" s="0" t="n">
        <f aca="false">LN(F617)</f>
        <v>-0.716620536745619</v>
      </c>
      <c r="O617" s="0" t="n">
        <f aca="false">LN(G617)</f>
        <v>-0.716620536745619</v>
      </c>
      <c r="P617" s="0" t="n">
        <f aca="false">LN(H617)</f>
        <v>-1.12208564485381</v>
      </c>
      <c r="Q617" s="0" t="n">
        <f aca="false">LN(I617)</f>
        <v>-0.205794912979605</v>
      </c>
      <c r="R617" s="0" t="n">
        <f aca="false">LN(J617)</f>
        <v>-0.205794912979605</v>
      </c>
    </row>
    <row r="618" customFormat="false" ht="18.75" hidden="false" customHeight="false" outlineLevel="0" collapsed="false">
      <c r="A618" s="0" t="n">
        <v>6160</v>
      </c>
      <c r="B618" s="0" t="n">
        <v>139.4384</v>
      </c>
      <c r="D618" s="0" t="n">
        <f aca="false">B628-B618</f>
        <v>0.162799999999976</v>
      </c>
      <c r="E618" s="0" t="n">
        <f aca="false">B638-B618</f>
        <v>0.32559999999998</v>
      </c>
      <c r="F618" s="0" t="n">
        <f aca="false">B648-B618</f>
        <v>0.488399999999984</v>
      </c>
      <c r="G618" s="0" t="n">
        <f aca="false">B658-B618</f>
        <v>0.488399999999984</v>
      </c>
      <c r="H618" s="0" t="n">
        <f aca="false">B668-B618</f>
        <v>0.488399999999984</v>
      </c>
      <c r="I618" s="0" t="n">
        <f aca="false">B678-B618</f>
        <v>0.813999999999993</v>
      </c>
      <c r="J618" s="0" t="n">
        <f aca="false">B688-B618</f>
        <v>0.732599999999991</v>
      </c>
      <c r="L618" s="0" t="n">
        <f aca="false">LN(D618)</f>
        <v>-1.81523282541385</v>
      </c>
      <c r="M618" s="0" t="n">
        <f aca="false">LN(E618)</f>
        <v>-1.12208564485381</v>
      </c>
      <c r="N618" s="0" t="n">
        <f aca="false">LN(F618)</f>
        <v>-0.716620536745619</v>
      </c>
      <c r="O618" s="0" t="n">
        <f aca="false">LN(G618)</f>
        <v>-0.716620536745619</v>
      </c>
      <c r="P618" s="0" t="n">
        <f aca="false">LN(H618)</f>
        <v>-0.716620536745619</v>
      </c>
      <c r="Q618" s="0" t="n">
        <f aca="false">LN(I618)</f>
        <v>-0.205794912979605</v>
      </c>
      <c r="R618" s="0" t="n">
        <f aca="false">LN(J618)</f>
        <v>-0.311155428637436</v>
      </c>
    </row>
    <row r="619" customFormat="false" ht="18.75" hidden="false" customHeight="false" outlineLevel="0" collapsed="false">
      <c r="A619" s="0" t="n">
        <v>6170</v>
      </c>
      <c r="B619" s="0" t="n">
        <v>139.6012</v>
      </c>
      <c r="D619" s="0" t="n">
        <f aca="false">B629-B619</f>
        <v>0</v>
      </c>
      <c r="E619" s="0" t="n">
        <f aca="false">B639-B619</f>
        <v>0.162800000000004</v>
      </c>
      <c r="F619" s="0" t="n">
        <f aca="false">B649-B619</f>
        <v>0.325600000000009</v>
      </c>
      <c r="G619" s="0" t="n">
        <f aca="false">B659-B619</f>
        <v>0.325600000000009</v>
      </c>
      <c r="H619" s="0" t="n">
        <f aca="false">B669-B619</f>
        <v>0.488400000000013</v>
      </c>
      <c r="I619" s="0" t="n">
        <f aca="false">B679-B619</f>
        <v>0.488400000000013</v>
      </c>
      <c r="J619" s="0" t="n">
        <f aca="false">B689-B619</f>
        <v>7.69640000000001</v>
      </c>
      <c r="L619" s="0" t="inlineStr">
        <f aca="false">LN(D619)</f>
        <is>
          <t/>
        </is>
      </c>
      <c r="M619" s="0" t="n">
        <f aca="false">LN(E619)</f>
        <v>-1.81523282541367</v>
      </c>
      <c r="N619" s="0" t="n">
        <f aca="false">LN(F619)</f>
        <v>-1.12208564485373</v>
      </c>
      <c r="O619" s="0" t="n">
        <f aca="false">LN(G619)</f>
        <v>-1.12208564485373</v>
      </c>
      <c r="P619" s="0" t="n">
        <f aca="false">LN(H619)</f>
        <v>-0.716620536745561</v>
      </c>
      <c r="Q619" s="0" t="n">
        <f aca="false">LN(I619)</f>
        <v>-0.716620536745561</v>
      </c>
      <c r="R619" s="0" t="n">
        <f aca="false">LN(J619)</f>
        <v>2.04075268706473</v>
      </c>
    </row>
    <row r="620" customFormat="false" ht="18.75" hidden="false" customHeight="false" outlineLevel="0" collapsed="false">
      <c r="A620" s="0" t="n">
        <v>6180</v>
      </c>
      <c r="B620" s="0" t="n">
        <v>139.764</v>
      </c>
      <c r="D620" s="0" t="n">
        <f aca="false">B630-B620</f>
        <v>0</v>
      </c>
      <c r="E620" s="0" t="n">
        <f aca="false">B640-B620</f>
        <v>0.162800000000004</v>
      </c>
      <c r="F620" s="0" t="n">
        <f aca="false">B650-B620</f>
        <v>0</v>
      </c>
      <c r="G620" s="0" t="n">
        <f aca="false">B660-B620</f>
        <v>0.162800000000004</v>
      </c>
      <c r="H620" s="0" t="n">
        <f aca="false">B670-B620</f>
        <v>0.488400000000013</v>
      </c>
      <c r="I620" s="0" t="n">
        <f aca="false">B680-B620</f>
        <v>0.162800000000004</v>
      </c>
      <c r="J620" s="0" t="n">
        <f aca="false">B690-B620</f>
        <v>-139.764</v>
      </c>
      <c r="L620" s="0" t="inlineStr">
        <f aca="false">LN(D620)</f>
        <is>
          <t/>
        </is>
      </c>
      <c r="M620" s="0" t="n">
        <f aca="false">LN(E620)</f>
        <v>-1.81523282541367</v>
      </c>
      <c r="N620" s="0" t="inlineStr">
        <f aca="false">LN(F620)</f>
        <is>
          <t/>
        </is>
      </c>
      <c r="O620" s="0" t="n">
        <f aca="false">LN(G620)</f>
        <v>-1.81523282541367</v>
      </c>
      <c r="P620" s="0" t="n">
        <f aca="false">LN(H620)</f>
        <v>-0.716620536745561</v>
      </c>
      <c r="Q620" s="0" t="n">
        <f aca="false">LN(I620)</f>
        <v>-1.81523282541367</v>
      </c>
      <c r="R620" s="0" t="inlineStr">
        <f aca="false">LN(J620)</f>
        <is>
          <t/>
        </is>
      </c>
    </row>
    <row r="621" customFormat="false" ht="18.75" hidden="false" customHeight="false" outlineLevel="0" collapsed="false">
      <c r="A621" s="0" t="n">
        <v>6190</v>
      </c>
      <c r="B621" s="0" t="n">
        <v>139.764</v>
      </c>
      <c r="D621" s="0" t="n">
        <f aca="false">B631-B621</f>
        <v>0.162800000000004</v>
      </c>
      <c r="E621" s="0" t="n">
        <f aca="false">B641-B621</f>
        <v>0</v>
      </c>
      <c r="F621" s="0" t="n">
        <f aca="false">B651-B621</f>
        <v>0</v>
      </c>
      <c r="G621" s="0" t="n">
        <f aca="false">B661-B621</f>
        <v>0.325600000000009</v>
      </c>
      <c r="H621" s="0" t="n">
        <f aca="false">B671-B621</f>
        <v>0.488400000000013</v>
      </c>
      <c r="I621" s="0" t="n">
        <f aca="false">B681-B621</f>
        <v>0.488400000000013</v>
      </c>
      <c r="J621" s="0" t="n">
        <f aca="false">B691-B621</f>
        <v>-89.764</v>
      </c>
      <c r="L621" s="0" t="n">
        <f aca="false">LN(D621)</f>
        <v>-1.81523282541367</v>
      </c>
      <c r="M621" s="0" t="inlineStr">
        <f aca="false">LN(E621)</f>
        <is>
          <t/>
        </is>
      </c>
      <c r="N621" s="0" t="inlineStr">
        <f aca="false">LN(F621)</f>
        <is>
          <t/>
        </is>
      </c>
      <c r="O621" s="0" t="n">
        <f aca="false">LN(G621)</f>
        <v>-1.12208564485373</v>
      </c>
      <c r="P621" s="0" t="n">
        <f aca="false">LN(H621)</f>
        <v>-0.716620536745561</v>
      </c>
      <c r="Q621" s="0" t="n">
        <f aca="false">LN(I621)</f>
        <v>-0.716620536745561</v>
      </c>
      <c r="R621" s="0" t="inlineStr">
        <f aca="false">LN(J621)</f>
        <is>
          <t/>
        </is>
      </c>
    </row>
    <row r="622" customFormat="false" ht="18.75" hidden="false" customHeight="false" outlineLevel="0" collapsed="false">
      <c r="A622" s="0" t="n">
        <v>6200</v>
      </c>
      <c r="B622" s="0" t="n">
        <v>139.6012</v>
      </c>
      <c r="D622" s="0" t="n">
        <f aca="false">B632-B622</f>
        <v>0.162800000000004</v>
      </c>
      <c r="E622" s="0" t="n">
        <f aca="false">B642-B622</f>
        <v>0.162800000000004</v>
      </c>
      <c r="F622" s="0" t="n">
        <f aca="false">B652-B622</f>
        <v>0.162800000000004</v>
      </c>
      <c r="G622" s="0" t="n">
        <f aca="false">B662-B622</f>
        <v>0.651200000000017</v>
      </c>
      <c r="H622" s="0" t="n">
        <f aca="false">B672-B622</f>
        <v>0.651200000000017</v>
      </c>
      <c r="I622" s="0" t="n">
        <f aca="false">B682-B622</f>
        <v>0.814000000000021</v>
      </c>
      <c r="J622" s="0" t="inlineStr">
        <f aca="false">B692-B622</f>
        <is>
          <t/>
        </is>
      </c>
      <c r="L622" s="0" t="n">
        <f aca="false">LN(D622)</f>
        <v>-1.81523282541367</v>
      </c>
      <c r="M622" s="0" t="n">
        <f aca="false">LN(E622)</f>
        <v>-1.81523282541367</v>
      </c>
      <c r="N622" s="0" t="n">
        <f aca="false">LN(F622)</f>
        <v>-1.81523282541367</v>
      </c>
      <c r="O622" s="0" t="n">
        <f aca="false">LN(G622)</f>
        <v>-0.42893846429378</v>
      </c>
      <c r="P622" s="0" t="n">
        <f aca="false">LN(H622)</f>
        <v>-0.42893846429378</v>
      </c>
      <c r="Q622" s="0" t="n">
        <f aca="false">LN(I622)</f>
        <v>-0.20579491297957</v>
      </c>
      <c r="R622" s="0" t="inlineStr">
        <f aca="false">LN(J622)</f>
        <is>
          <t/>
        </is>
      </c>
    </row>
    <row r="623" customFormat="false" ht="18.75" hidden="false" customHeight="false" outlineLevel="0" collapsed="false">
      <c r="A623" s="0" t="n">
        <v>6210</v>
      </c>
      <c r="B623" s="0" t="n">
        <v>139.6012</v>
      </c>
      <c r="D623" s="0" t="n">
        <f aca="false">B633-B623</f>
        <v>0.162800000000004</v>
      </c>
      <c r="E623" s="0" t="n">
        <f aca="false">B643-B623</f>
        <v>0</v>
      </c>
      <c r="F623" s="0" t="n">
        <f aca="false">B653-B623</f>
        <v>0.325600000000009</v>
      </c>
      <c r="G623" s="0" t="n">
        <f aca="false">B663-B623</f>
        <v>0.651200000000017</v>
      </c>
      <c r="H623" s="0" t="n">
        <f aca="false">B673-B623</f>
        <v>0.488400000000013</v>
      </c>
      <c r="I623" s="0" t="n">
        <f aca="false">B683-B623</f>
        <v>0.814000000000021</v>
      </c>
      <c r="J623" s="0" t="n">
        <f aca="false">B693-B623</f>
        <v>-139.601802446246</v>
      </c>
      <c r="L623" s="0" t="n">
        <f aca="false">LN(D623)</f>
        <v>-1.81523282541367</v>
      </c>
      <c r="M623" s="0" t="inlineStr">
        <f aca="false">LN(E623)</f>
        <is>
          <t/>
        </is>
      </c>
      <c r="N623" s="0" t="n">
        <f aca="false">LN(F623)</f>
        <v>-1.12208564485373</v>
      </c>
      <c r="O623" s="0" t="n">
        <f aca="false">LN(G623)</f>
        <v>-0.42893846429378</v>
      </c>
      <c r="P623" s="0" t="n">
        <f aca="false">LN(H623)</f>
        <v>-0.716620536745561</v>
      </c>
      <c r="Q623" s="0" t="n">
        <f aca="false">LN(I623)</f>
        <v>-0.20579491297957</v>
      </c>
      <c r="R623" s="0" t="inlineStr">
        <f aca="false">LN(J623)</f>
        <is>
          <t/>
        </is>
      </c>
    </row>
    <row r="624" customFormat="false" ht="18.75" hidden="false" customHeight="false" outlineLevel="0" collapsed="false">
      <c r="A624" s="0" t="n">
        <v>6220</v>
      </c>
      <c r="B624" s="0" t="n">
        <v>139.6012</v>
      </c>
      <c r="D624" s="0" t="n">
        <f aca="false">B634-B624</f>
        <v>0.162800000000004</v>
      </c>
      <c r="E624" s="0" t="n">
        <f aca="false">B644-B624</f>
        <v>0</v>
      </c>
      <c r="F624" s="0" t="n">
        <f aca="false">B654-B624</f>
        <v>0.325600000000009</v>
      </c>
      <c r="G624" s="0" t="n">
        <f aca="false">B664-B624</f>
        <v>0.488400000000013</v>
      </c>
      <c r="H624" s="0" t="n">
        <f aca="false">B674-B624</f>
        <v>0.325600000000009</v>
      </c>
      <c r="I624" s="0" t="n">
        <f aca="false">B684-B624</f>
        <v>0.651200000000017</v>
      </c>
      <c r="J624" s="0" t="n">
        <f aca="false">B694-B624</f>
        <v>-139.601805837816</v>
      </c>
      <c r="L624" s="0" t="n">
        <f aca="false">LN(D624)</f>
        <v>-1.81523282541367</v>
      </c>
      <c r="M624" s="0" t="inlineStr">
        <f aca="false">LN(E624)</f>
        <is>
          <t/>
        </is>
      </c>
      <c r="N624" s="0" t="n">
        <f aca="false">LN(F624)</f>
        <v>-1.12208564485373</v>
      </c>
      <c r="O624" s="0" t="n">
        <f aca="false">LN(G624)</f>
        <v>-0.716620536745561</v>
      </c>
      <c r="P624" s="0" t="n">
        <f aca="false">LN(H624)</f>
        <v>-1.12208564485373</v>
      </c>
      <c r="Q624" s="0" t="n">
        <f aca="false">LN(I624)</f>
        <v>-0.42893846429378</v>
      </c>
      <c r="R624" s="0" t="inlineStr">
        <f aca="false">LN(J624)</f>
        <is>
          <t/>
        </is>
      </c>
    </row>
    <row r="625" customFormat="false" ht="18.75" hidden="false" customHeight="false" outlineLevel="0" collapsed="false">
      <c r="A625" s="0" t="n">
        <v>6230</v>
      </c>
      <c r="B625" s="0" t="n">
        <v>139.6012</v>
      </c>
      <c r="D625" s="0" t="n">
        <f aca="false">B635-B625</f>
        <v>0.162800000000004</v>
      </c>
      <c r="E625" s="0" t="n">
        <f aca="false">B645-B625</f>
        <v>0</v>
      </c>
      <c r="F625" s="0" t="n">
        <f aca="false">B655-B625</f>
        <v>0.325600000000009</v>
      </c>
      <c r="G625" s="0" t="n">
        <f aca="false">B665-B625</f>
        <v>0.325600000000009</v>
      </c>
      <c r="H625" s="0" t="n">
        <f aca="false">B675-B625</f>
        <v>0.325600000000009</v>
      </c>
      <c r="I625" s="0" t="n">
        <f aca="false">B685-B625</f>
        <v>0.651200000000017</v>
      </c>
      <c r="J625" s="0" t="n">
        <f aca="false">B695-B625</f>
        <v>-139.601811635949</v>
      </c>
      <c r="L625" s="0" t="n">
        <f aca="false">LN(D625)</f>
        <v>-1.81523282541367</v>
      </c>
      <c r="M625" s="0" t="inlineStr">
        <f aca="false">LN(E625)</f>
        <is>
          <t/>
        </is>
      </c>
      <c r="N625" s="0" t="n">
        <f aca="false">LN(F625)</f>
        <v>-1.12208564485373</v>
      </c>
      <c r="O625" s="0" t="n">
        <f aca="false">LN(G625)</f>
        <v>-1.12208564485373</v>
      </c>
      <c r="P625" s="0" t="n">
        <f aca="false">LN(H625)</f>
        <v>-1.12208564485373</v>
      </c>
      <c r="Q625" s="0" t="n">
        <f aca="false">LN(I625)</f>
        <v>-0.42893846429378</v>
      </c>
      <c r="R625" s="0" t="inlineStr">
        <f aca="false">LN(J625)</f>
        <is>
          <t/>
        </is>
      </c>
    </row>
    <row r="626" customFormat="false" ht="18.75" hidden="false" customHeight="false" outlineLevel="0" collapsed="false">
      <c r="A626" s="0" t="n">
        <v>6240</v>
      </c>
      <c r="B626" s="0" t="n">
        <v>139.6012</v>
      </c>
      <c r="D626" s="0" t="n">
        <f aca="false">B636-B626</f>
        <v>0.162800000000004</v>
      </c>
      <c r="E626" s="0" t="n">
        <f aca="false">B646-B626</f>
        <v>0.162800000000004</v>
      </c>
      <c r="F626" s="0" t="n">
        <f aca="false">B656-B626</f>
        <v>0.325600000000009</v>
      </c>
      <c r="G626" s="0" t="n">
        <f aca="false">B666-B626</f>
        <v>0.162800000000004</v>
      </c>
      <c r="H626" s="0" t="n">
        <f aca="false">B676-B626</f>
        <v>0.488400000000013</v>
      </c>
      <c r="I626" s="0" t="n">
        <f aca="false">B686-B626</f>
        <v>0.651200000000017</v>
      </c>
      <c r="J626" s="0" t="n">
        <f aca="false">B696-B626</f>
        <v>-139.601810823647</v>
      </c>
      <c r="L626" s="0" t="n">
        <f aca="false">LN(D626)</f>
        <v>-1.81523282541367</v>
      </c>
      <c r="M626" s="0" t="n">
        <f aca="false">LN(E626)</f>
        <v>-1.81523282541367</v>
      </c>
      <c r="N626" s="0" t="n">
        <f aca="false">LN(F626)</f>
        <v>-1.12208564485373</v>
      </c>
      <c r="O626" s="0" t="n">
        <f aca="false">LN(G626)</f>
        <v>-1.81523282541367</v>
      </c>
      <c r="P626" s="0" t="n">
        <f aca="false">LN(H626)</f>
        <v>-0.716620536745561</v>
      </c>
      <c r="Q626" s="0" t="n">
        <f aca="false">LN(I626)</f>
        <v>-0.42893846429378</v>
      </c>
      <c r="R626" s="0" t="inlineStr">
        <f aca="false">LN(J626)</f>
        <is>
          <t/>
        </is>
      </c>
    </row>
    <row r="627" customFormat="false" ht="18.75" hidden="false" customHeight="false" outlineLevel="0" collapsed="false">
      <c r="A627" s="0" t="n">
        <v>6250</v>
      </c>
      <c r="B627" s="0" t="n">
        <v>139.6012</v>
      </c>
      <c r="D627" s="0" t="n">
        <f aca="false">B637-B627</f>
        <v>0</v>
      </c>
      <c r="E627" s="0" t="n">
        <f aca="false">B647-B627</f>
        <v>0.325600000000009</v>
      </c>
      <c r="F627" s="0" t="n">
        <f aca="false">B657-B627</f>
        <v>0.325600000000009</v>
      </c>
      <c r="G627" s="0" t="n">
        <f aca="false">B667-B627</f>
        <v>0.162800000000004</v>
      </c>
      <c r="H627" s="0" t="n">
        <f aca="false">B677-B627</f>
        <v>0.651200000000017</v>
      </c>
      <c r="I627" s="0" t="n">
        <f aca="false">B687-B627</f>
        <v>0.651200000000017</v>
      </c>
      <c r="J627" s="0" t="n">
        <f aca="false">B697-B627</f>
        <v>-139.601811194419</v>
      </c>
      <c r="L627" s="0" t="inlineStr">
        <f aca="false">LN(D627)</f>
        <is>
          <t/>
        </is>
      </c>
      <c r="M627" s="0" t="n">
        <f aca="false">LN(E627)</f>
        <v>-1.12208564485373</v>
      </c>
      <c r="N627" s="0" t="n">
        <f aca="false">LN(F627)</f>
        <v>-1.12208564485373</v>
      </c>
      <c r="O627" s="0" t="n">
        <f aca="false">LN(G627)</f>
        <v>-1.81523282541367</v>
      </c>
      <c r="P627" s="0" t="n">
        <f aca="false">LN(H627)</f>
        <v>-0.42893846429378</v>
      </c>
      <c r="Q627" s="0" t="n">
        <f aca="false">LN(I627)</f>
        <v>-0.42893846429378</v>
      </c>
      <c r="R627" s="0" t="inlineStr">
        <f aca="false">LN(J627)</f>
        <is>
          <t/>
        </is>
      </c>
    </row>
    <row r="628" customFormat="false" ht="18.75" hidden="false" customHeight="false" outlineLevel="0" collapsed="false">
      <c r="A628" s="0" t="n">
        <v>6260</v>
      </c>
      <c r="B628" s="0" t="n">
        <v>139.6012</v>
      </c>
      <c r="D628" s="0" t="n">
        <f aca="false">B638-B628</f>
        <v>0.162800000000004</v>
      </c>
      <c r="E628" s="0" t="n">
        <f aca="false">B648-B628</f>
        <v>0.325600000000009</v>
      </c>
      <c r="F628" s="0" t="n">
        <f aca="false">B658-B628</f>
        <v>0.325600000000009</v>
      </c>
      <c r="G628" s="0" t="n">
        <f aca="false">B668-B628</f>
        <v>0.325600000000009</v>
      </c>
      <c r="H628" s="0" t="n">
        <f aca="false">B678-B628</f>
        <v>0.651200000000017</v>
      </c>
      <c r="I628" s="0" t="n">
        <f aca="false">B688-B628</f>
        <v>0.569800000000015</v>
      </c>
      <c r="J628" s="0" t="n">
        <f aca="false">B698-B628</f>
        <v>-139.601811275976</v>
      </c>
      <c r="L628" s="0" t="n">
        <f aca="false">LN(D628)</f>
        <v>-1.81523282541367</v>
      </c>
      <c r="M628" s="0" t="n">
        <f aca="false">LN(E628)</f>
        <v>-1.12208564485373</v>
      </c>
      <c r="N628" s="0" t="n">
        <f aca="false">LN(F628)</f>
        <v>-1.12208564485373</v>
      </c>
      <c r="O628" s="0" t="n">
        <f aca="false">LN(G628)</f>
        <v>-1.12208564485373</v>
      </c>
      <c r="P628" s="0" t="n">
        <f aca="false">LN(H628)</f>
        <v>-0.42893846429378</v>
      </c>
      <c r="Q628" s="0" t="n">
        <f aca="false">LN(I628)</f>
        <v>-0.562469856918303</v>
      </c>
      <c r="R628" s="0" t="inlineStr">
        <f aca="false">LN(J628)</f>
        <is>
          <t/>
        </is>
      </c>
    </row>
    <row r="629" customFormat="false" ht="18.75" hidden="false" customHeight="false" outlineLevel="0" collapsed="false">
      <c r="A629" s="0" t="n">
        <v>6270</v>
      </c>
      <c r="B629" s="0" t="n">
        <v>139.6012</v>
      </c>
      <c r="D629" s="0" t="n">
        <f aca="false">B639-B629</f>
        <v>0.162800000000004</v>
      </c>
      <c r="E629" s="0" t="n">
        <f aca="false">B649-B629</f>
        <v>0.325600000000009</v>
      </c>
      <c r="F629" s="0" t="n">
        <f aca="false">B659-B629</f>
        <v>0.325600000000009</v>
      </c>
      <c r="G629" s="0" t="n">
        <f aca="false">B669-B629</f>
        <v>0.488400000000013</v>
      </c>
      <c r="H629" s="0" t="n">
        <f aca="false">B679-B629</f>
        <v>0.488400000000013</v>
      </c>
      <c r="I629" s="0" t="n">
        <f aca="false">B689-B629</f>
        <v>7.69640000000001</v>
      </c>
      <c r="J629" s="0" t="n">
        <f aca="false">B699-B629</f>
        <v>-139.601811512972</v>
      </c>
      <c r="L629" s="0" t="n">
        <f aca="false">LN(D629)</f>
        <v>-1.81523282541367</v>
      </c>
      <c r="M629" s="0" t="n">
        <f aca="false">LN(E629)</f>
        <v>-1.12208564485373</v>
      </c>
      <c r="N629" s="0" t="n">
        <f aca="false">LN(F629)</f>
        <v>-1.12208564485373</v>
      </c>
      <c r="O629" s="0" t="n">
        <f aca="false">LN(G629)</f>
        <v>-0.716620536745561</v>
      </c>
      <c r="P629" s="0" t="n">
        <f aca="false">LN(H629)</f>
        <v>-0.716620536745561</v>
      </c>
      <c r="Q629" s="0" t="n">
        <f aca="false">LN(I629)</f>
        <v>2.04075268706473</v>
      </c>
      <c r="R629" s="0" t="inlineStr">
        <f aca="false">LN(J629)</f>
        <is>
          <t/>
        </is>
      </c>
    </row>
    <row r="630" customFormat="false" ht="18.75" hidden="false" customHeight="false" outlineLevel="0" collapsed="false">
      <c r="A630" s="0" t="n">
        <v>6280</v>
      </c>
      <c r="B630" s="0" t="n">
        <v>139.764</v>
      </c>
      <c r="D630" s="0" t="n">
        <f aca="false">B640-B630</f>
        <v>0.162800000000004</v>
      </c>
      <c r="E630" s="0" t="n">
        <f aca="false">B650-B630</f>
        <v>0</v>
      </c>
      <c r="F630" s="0" t="n">
        <f aca="false">B660-B630</f>
        <v>0.162800000000004</v>
      </c>
      <c r="G630" s="0" t="n">
        <f aca="false">B670-B630</f>
        <v>0.488400000000013</v>
      </c>
      <c r="H630" s="0" t="n">
        <f aca="false">B680-B630</f>
        <v>0.162800000000004</v>
      </c>
      <c r="I630" s="0" t="n">
        <f aca="false">B690-B630</f>
        <v>-139.764</v>
      </c>
      <c r="J630" s="0" t="n">
        <f aca="false">B700-B630</f>
        <v>-139.764</v>
      </c>
      <c r="L630" s="0" t="n">
        <f aca="false">LN(D630)</f>
        <v>-1.81523282541367</v>
      </c>
      <c r="M630" s="0" t="inlineStr">
        <f aca="false">LN(E630)</f>
        <is>
          <t/>
        </is>
      </c>
      <c r="N630" s="0" t="n">
        <f aca="false">LN(F630)</f>
        <v>-1.81523282541367</v>
      </c>
      <c r="O630" s="0" t="n">
        <f aca="false">LN(G630)</f>
        <v>-0.716620536745561</v>
      </c>
      <c r="P630" s="0" t="n">
        <f aca="false">LN(H630)</f>
        <v>-1.81523282541367</v>
      </c>
      <c r="Q630" s="0" t="inlineStr">
        <f aca="false">LN(I630)</f>
        <is>
          <t/>
        </is>
      </c>
      <c r="R630" s="0" t="inlineStr">
        <f aca="false">LN(J630)</f>
        <is>
          <t/>
        </is>
      </c>
    </row>
    <row r="631" customFormat="false" ht="18.75" hidden="false" customHeight="false" outlineLevel="0" collapsed="false">
      <c r="A631" s="0" t="n">
        <v>6290</v>
      </c>
      <c r="B631" s="0" t="n">
        <v>139.9268</v>
      </c>
      <c r="D631" s="0" t="n">
        <f aca="false">B641-B631</f>
        <v>-0.162800000000004</v>
      </c>
      <c r="E631" s="0" t="n">
        <f aca="false">B651-B631</f>
        <v>-0.162800000000004</v>
      </c>
      <c r="F631" s="0" t="n">
        <f aca="false">B661-B631</f>
        <v>0.162800000000004</v>
      </c>
      <c r="G631" s="0" t="n">
        <f aca="false">B671-B631</f>
        <v>0.325600000000009</v>
      </c>
      <c r="H631" s="0" t="n">
        <f aca="false">B681-B631</f>
        <v>0.325600000000009</v>
      </c>
      <c r="I631" s="0" t="n">
        <f aca="false">B691-B631</f>
        <v>-89.9268</v>
      </c>
      <c r="J631" s="0" t="n">
        <f aca="false">B701-B631</f>
        <v>-139.9268</v>
      </c>
      <c r="L631" s="0" t="inlineStr">
        <f aca="false">LN(D631)</f>
        <is>
          <t/>
        </is>
      </c>
      <c r="M631" s="0" t="inlineStr">
        <f aca="false">LN(E631)</f>
        <is>
          <t/>
        </is>
      </c>
      <c r="N631" s="0" t="n">
        <f aca="false">LN(F631)</f>
        <v>-1.81523282541367</v>
      </c>
      <c r="O631" s="0" t="n">
        <f aca="false">LN(G631)</f>
        <v>-1.12208564485373</v>
      </c>
      <c r="P631" s="0" t="n">
        <f aca="false">LN(H631)</f>
        <v>-1.12208564485373</v>
      </c>
      <c r="Q631" s="0" t="inlineStr">
        <f aca="false">LN(I631)</f>
        <is>
          <t/>
        </is>
      </c>
      <c r="R631" s="0" t="inlineStr">
        <f aca="false">LN(J631)</f>
        <is>
          <t/>
        </is>
      </c>
    </row>
    <row r="632" customFormat="false" ht="18.75" hidden="false" customHeight="false" outlineLevel="0" collapsed="false">
      <c r="A632" s="0" t="n">
        <v>6300</v>
      </c>
      <c r="B632" s="0" t="n">
        <v>139.764</v>
      </c>
      <c r="D632" s="0" t="n">
        <f aca="false">B642-B632</f>
        <v>0</v>
      </c>
      <c r="E632" s="0" t="n">
        <f aca="false">B652-B632</f>
        <v>0</v>
      </c>
      <c r="F632" s="0" t="n">
        <f aca="false">B662-B632</f>
        <v>0.488400000000013</v>
      </c>
      <c r="G632" s="0" t="n">
        <f aca="false">B672-B632</f>
        <v>0.488400000000013</v>
      </c>
      <c r="H632" s="0" t="n">
        <f aca="false">B682-B632</f>
        <v>0.651200000000017</v>
      </c>
      <c r="I632" s="0" t="inlineStr">
        <f aca="false">B692-B632</f>
        <is>
          <t/>
        </is>
      </c>
      <c r="J632" s="0" t="n">
        <f aca="false">B702-B632</f>
        <v>-39.764</v>
      </c>
      <c r="L632" s="0" t="inlineStr">
        <f aca="false">LN(D632)</f>
        <is>
          <t/>
        </is>
      </c>
      <c r="M632" s="0" t="inlineStr">
        <f aca="false">LN(E632)</f>
        <is>
          <t/>
        </is>
      </c>
      <c r="N632" s="0" t="n">
        <f aca="false">LN(F632)</f>
        <v>-0.716620536745561</v>
      </c>
      <c r="O632" s="0" t="n">
        <f aca="false">LN(G632)</f>
        <v>-0.716620536745561</v>
      </c>
      <c r="P632" s="0" t="n">
        <f aca="false">LN(H632)</f>
        <v>-0.42893846429378</v>
      </c>
      <c r="Q632" s="0" t="inlineStr">
        <f aca="false">LN(I632)</f>
        <is>
          <t/>
        </is>
      </c>
      <c r="R632" s="0" t="inlineStr">
        <f aca="false">LN(J632)</f>
        <is>
          <t/>
        </is>
      </c>
    </row>
    <row r="633" customFormat="false" ht="18.75" hidden="false" customHeight="false" outlineLevel="0" collapsed="false">
      <c r="A633" s="0" t="n">
        <v>6310</v>
      </c>
      <c r="B633" s="0" t="n">
        <v>139.764</v>
      </c>
      <c r="D633" s="0" t="n">
        <f aca="false">B643-B633</f>
        <v>-0.162800000000004</v>
      </c>
      <c r="E633" s="0" t="n">
        <f aca="false">B653-B633</f>
        <v>0.162800000000004</v>
      </c>
      <c r="F633" s="0" t="n">
        <f aca="false">B663-B633</f>
        <v>0.488400000000013</v>
      </c>
      <c r="G633" s="0" t="n">
        <f aca="false">B673-B633</f>
        <v>0.325600000000009</v>
      </c>
      <c r="H633" s="0" t="n">
        <f aca="false">B683-B633</f>
        <v>0.651200000000017</v>
      </c>
      <c r="I633" s="0" t="n">
        <f aca="false">B693-B633</f>
        <v>-139.764602446246</v>
      </c>
      <c r="J633" s="0" t="n">
        <f aca="false">B703-B633</f>
        <v>-115.142063960252</v>
      </c>
      <c r="L633" s="0" t="inlineStr">
        <f aca="false">LN(D633)</f>
        <is>
          <t/>
        </is>
      </c>
      <c r="M633" s="0" t="n">
        <f aca="false">LN(E633)</f>
        <v>-1.81523282541367</v>
      </c>
      <c r="N633" s="0" t="n">
        <f aca="false">LN(F633)</f>
        <v>-0.716620536745561</v>
      </c>
      <c r="O633" s="0" t="n">
        <f aca="false">LN(G633)</f>
        <v>-1.12208564485373</v>
      </c>
      <c r="P633" s="0" t="n">
        <f aca="false">LN(H633)</f>
        <v>-0.42893846429378</v>
      </c>
      <c r="Q633" s="0" t="inlineStr">
        <f aca="false">LN(I633)</f>
        <is>
          <t/>
        </is>
      </c>
      <c r="R633" s="0" t="inlineStr">
        <f aca="false">LN(J633)</f>
        <is>
          <t/>
        </is>
      </c>
    </row>
    <row r="634" customFormat="false" ht="18.75" hidden="false" customHeight="false" outlineLevel="0" collapsed="false">
      <c r="A634" s="0" t="n">
        <v>6320</v>
      </c>
      <c r="B634" s="0" t="n">
        <v>139.764</v>
      </c>
      <c r="D634" s="0" t="n">
        <f aca="false">B644-B634</f>
        <v>-0.162800000000004</v>
      </c>
      <c r="E634" s="0" t="n">
        <f aca="false">B654-B634</f>
        <v>0.162800000000004</v>
      </c>
      <c r="F634" s="0" t="n">
        <f aca="false">B664-B634</f>
        <v>0.325600000000009</v>
      </c>
      <c r="G634" s="0" t="n">
        <f aca="false">B674-B634</f>
        <v>0.162800000000004</v>
      </c>
      <c r="H634" s="0" t="n">
        <f aca="false">B684-B634</f>
        <v>0.488400000000013</v>
      </c>
      <c r="I634" s="0" t="n">
        <f aca="false">B694-B634</f>
        <v>-139.764605837816</v>
      </c>
      <c r="J634" s="0" t="n">
        <f aca="false">B704-B634</f>
        <v>-114.407186436103</v>
      </c>
      <c r="L634" s="0" t="inlineStr">
        <f aca="false">LN(D634)</f>
        <is>
          <t/>
        </is>
      </c>
      <c r="M634" s="0" t="n">
        <f aca="false">LN(E634)</f>
        <v>-1.81523282541367</v>
      </c>
      <c r="N634" s="0" t="n">
        <f aca="false">LN(F634)</f>
        <v>-1.12208564485373</v>
      </c>
      <c r="O634" s="0" t="n">
        <f aca="false">LN(G634)</f>
        <v>-1.81523282541367</v>
      </c>
      <c r="P634" s="0" t="n">
        <f aca="false">LN(H634)</f>
        <v>-0.716620536745561</v>
      </c>
      <c r="Q634" s="0" t="inlineStr">
        <f aca="false">LN(I634)</f>
        <is>
          <t/>
        </is>
      </c>
      <c r="R634" s="0" t="inlineStr">
        <f aca="false">LN(J634)</f>
        <is>
          <t/>
        </is>
      </c>
    </row>
    <row r="635" customFormat="false" ht="18.75" hidden="false" customHeight="false" outlineLevel="0" collapsed="false">
      <c r="A635" s="0" t="n">
        <v>6330</v>
      </c>
      <c r="B635" s="0" t="n">
        <v>139.764</v>
      </c>
      <c r="D635" s="0" t="n">
        <f aca="false">B645-B635</f>
        <v>-0.162800000000004</v>
      </c>
      <c r="E635" s="0" t="n">
        <f aca="false">B655-B635</f>
        <v>0.162800000000004</v>
      </c>
      <c r="F635" s="0" t="n">
        <f aca="false">B665-B635</f>
        <v>0.162800000000004</v>
      </c>
      <c r="G635" s="0" t="n">
        <f aca="false">B675-B635</f>
        <v>0.162800000000004</v>
      </c>
      <c r="H635" s="0" t="n">
        <f aca="false">B685-B635</f>
        <v>0.488400000000013</v>
      </c>
      <c r="I635" s="0" t="n">
        <f aca="false">B695-B635</f>
        <v>-139.764611635949</v>
      </c>
      <c r="J635" s="0" t="n">
        <f aca="false">B705-B635</f>
        <v>-113.676722844878</v>
      </c>
      <c r="L635" s="0" t="inlineStr">
        <f aca="false">LN(D635)</f>
        <is>
          <t/>
        </is>
      </c>
      <c r="M635" s="0" t="n">
        <f aca="false">LN(E635)</f>
        <v>-1.81523282541367</v>
      </c>
      <c r="N635" s="0" t="n">
        <f aca="false">LN(F635)</f>
        <v>-1.81523282541367</v>
      </c>
      <c r="O635" s="0" t="n">
        <f aca="false">LN(G635)</f>
        <v>-1.81523282541367</v>
      </c>
      <c r="P635" s="0" t="n">
        <f aca="false">LN(H635)</f>
        <v>-0.716620536745561</v>
      </c>
      <c r="Q635" s="0" t="inlineStr">
        <f aca="false">LN(I635)</f>
        <is>
          <t/>
        </is>
      </c>
      <c r="R635" s="0" t="inlineStr">
        <f aca="false">LN(J635)</f>
        <is>
          <t/>
        </is>
      </c>
    </row>
    <row r="636" customFormat="false" ht="18.75" hidden="false" customHeight="false" outlineLevel="0" collapsed="false">
      <c r="A636" s="0" t="n">
        <v>6340</v>
      </c>
      <c r="B636" s="0" t="n">
        <v>139.764</v>
      </c>
      <c r="D636" s="0" t="n">
        <f aca="false">B646-B636</f>
        <v>0</v>
      </c>
      <c r="E636" s="0" t="n">
        <f aca="false">B656-B636</f>
        <v>0.162800000000004</v>
      </c>
      <c r="F636" s="0" t="n">
        <f aca="false">B666-B636</f>
        <v>0</v>
      </c>
      <c r="G636" s="0" t="n">
        <f aca="false">B676-B636</f>
        <v>0.325600000000009</v>
      </c>
      <c r="H636" s="0" t="n">
        <f aca="false">B686-B636</f>
        <v>0.488400000000013</v>
      </c>
      <c r="I636" s="0" t="n">
        <f aca="false">B696-B636</f>
        <v>-139.764610823647</v>
      </c>
      <c r="J636" s="0" t="n">
        <f aca="false">B706-B636</f>
        <v>-112.950646674943</v>
      </c>
      <c r="L636" s="0" t="inlineStr">
        <f aca="false">LN(D636)</f>
        <is>
          <t/>
        </is>
      </c>
      <c r="M636" s="0" t="n">
        <f aca="false">LN(E636)</f>
        <v>-1.81523282541367</v>
      </c>
      <c r="N636" s="0" t="inlineStr">
        <f aca="false">LN(F636)</f>
        <is>
          <t/>
        </is>
      </c>
      <c r="O636" s="0" t="n">
        <f aca="false">LN(G636)</f>
        <v>-1.12208564485373</v>
      </c>
      <c r="P636" s="0" t="n">
        <f aca="false">LN(H636)</f>
        <v>-0.716620536745561</v>
      </c>
      <c r="Q636" s="0" t="inlineStr">
        <f aca="false">LN(I636)</f>
        <is>
          <t/>
        </is>
      </c>
      <c r="R636" s="0" t="inlineStr">
        <f aca="false">LN(J636)</f>
        <is>
          <t/>
        </is>
      </c>
    </row>
    <row r="637" customFormat="false" ht="18.75" hidden="false" customHeight="false" outlineLevel="0" collapsed="false">
      <c r="A637" s="0" t="n">
        <v>6350</v>
      </c>
      <c r="B637" s="0" t="n">
        <v>139.6012</v>
      </c>
      <c r="D637" s="0" t="n">
        <f aca="false">B647-B637</f>
        <v>0.325600000000009</v>
      </c>
      <c r="E637" s="0" t="n">
        <f aca="false">B657-B637</f>
        <v>0.325600000000009</v>
      </c>
      <c r="F637" s="0" t="n">
        <f aca="false">B667-B637</f>
        <v>0.162800000000004</v>
      </c>
      <c r="G637" s="0" t="n">
        <f aca="false">B677-B637</f>
        <v>0.651200000000017</v>
      </c>
      <c r="H637" s="0" t="n">
        <f aca="false">B687-B637</f>
        <v>0.651200000000017</v>
      </c>
      <c r="I637" s="0" t="n">
        <f aca="false">B697-B637</f>
        <v>-139.601811194419</v>
      </c>
      <c r="J637" s="0" t="n">
        <f aca="false">B707-B637</f>
        <v>-112.066131573901</v>
      </c>
      <c r="L637" s="0" t="n">
        <f aca="false">LN(D637)</f>
        <v>-1.12208564485373</v>
      </c>
      <c r="M637" s="0" t="n">
        <f aca="false">LN(E637)</f>
        <v>-1.12208564485373</v>
      </c>
      <c r="N637" s="0" t="n">
        <f aca="false">LN(F637)</f>
        <v>-1.81523282541367</v>
      </c>
      <c r="O637" s="0" t="n">
        <f aca="false">LN(G637)</f>
        <v>-0.42893846429378</v>
      </c>
      <c r="P637" s="0" t="n">
        <f aca="false">LN(H637)</f>
        <v>-0.42893846429378</v>
      </c>
      <c r="Q637" s="0" t="inlineStr">
        <f aca="false">LN(I637)</f>
        <is>
          <t/>
        </is>
      </c>
      <c r="R637" s="0" t="inlineStr">
        <f aca="false">LN(J637)</f>
        <is>
          <t/>
        </is>
      </c>
    </row>
    <row r="638" customFormat="false" ht="18.75" hidden="false" customHeight="false" outlineLevel="0" collapsed="false">
      <c r="A638" s="0" t="n">
        <v>6360</v>
      </c>
      <c r="B638" s="0" t="n">
        <v>139.764</v>
      </c>
      <c r="D638" s="0" t="n">
        <f aca="false">B648-B638</f>
        <v>0.162800000000004</v>
      </c>
      <c r="E638" s="0" t="n">
        <f aca="false">B658-B638</f>
        <v>0.162800000000004</v>
      </c>
      <c r="F638" s="0" t="n">
        <f aca="false">B668-B638</f>
        <v>0.162800000000004</v>
      </c>
      <c r="G638" s="0" t="n">
        <f aca="false">B678-B638</f>
        <v>0.488400000000013</v>
      </c>
      <c r="H638" s="0" t="n">
        <f aca="false">B688-B638</f>
        <v>0.407000000000011</v>
      </c>
      <c r="I638" s="0" t="n">
        <f aca="false">B698-B638</f>
        <v>-139.764611275976</v>
      </c>
      <c r="J638" s="0" t="n">
        <f aca="false">B708-B638</f>
        <v>-111.51155134764</v>
      </c>
      <c r="L638" s="0" t="n">
        <f aca="false">LN(D638)</f>
        <v>-1.81523282541367</v>
      </c>
      <c r="M638" s="0" t="n">
        <f aca="false">LN(E638)</f>
        <v>-1.81523282541367</v>
      </c>
      <c r="N638" s="0" t="n">
        <f aca="false">LN(F638)</f>
        <v>-1.81523282541367</v>
      </c>
      <c r="O638" s="0" t="n">
        <f aca="false">LN(G638)</f>
        <v>-0.716620536745561</v>
      </c>
      <c r="P638" s="0" t="n">
        <f aca="false">LN(H638)</f>
        <v>-0.898942093539516</v>
      </c>
      <c r="Q638" s="0" t="inlineStr">
        <f aca="false">LN(I638)</f>
        <is>
          <t/>
        </is>
      </c>
      <c r="R638" s="0" t="inlineStr">
        <f aca="false">LN(J638)</f>
        <is>
          <t/>
        </is>
      </c>
    </row>
    <row r="639" customFormat="false" ht="18.75" hidden="false" customHeight="false" outlineLevel="0" collapsed="false">
      <c r="A639" s="0" t="n">
        <v>6370</v>
      </c>
      <c r="B639" s="0" t="n">
        <v>139.764</v>
      </c>
      <c r="D639" s="0" t="n">
        <f aca="false">B649-B639</f>
        <v>0.162800000000004</v>
      </c>
      <c r="E639" s="0" t="n">
        <f aca="false">B659-B639</f>
        <v>0.162800000000004</v>
      </c>
      <c r="F639" s="0" t="n">
        <f aca="false">B669-B639</f>
        <v>0.325600000000009</v>
      </c>
      <c r="G639" s="0" t="n">
        <f aca="false">B679-B639</f>
        <v>0.325600000000009</v>
      </c>
      <c r="H639" s="0" t="n">
        <f aca="false">B689-B639</f>
        <v>7.53360000000001</v>
      </c>
      <c r="I639" s="0" t="n">
        <f aca="false">B699-B639</f>
        <v>-139.764611512972</v>
      </c>
      <c r="J639" s="0" t="n">
        <f aca="false">B709-B639</f>
        <v>-110.798479959375</v>
      </c>
      <c r="L639" s="0" t="n">
        <f aca="false">LN(D639)</f>
        <v>-1.81523282541367</v>
      </c>
      <c r="M639" s="0" t="n">
        <f aca="false">LN(E639)</f>
        <v>-1.81523282541367</v>
      </c>
      <c r="N639" s="0" t="n">
        <f aca="false">LN(F639)</f>
        <v>-1.12208564485373</v>
      </c>
      <c r="O639" s="0" t="n">
        <f aca="false">LN(G639)</f>
        <v>-1.12208564485373</v>
      </c>
      <c r="P639" s="0" t="n">
        <f aca="false">LN(H639)</f>
        <v>2.01937301521372</v>
      </c>
      <c r="Q639" s="0" t="inlineStr">
        <f aca="false">LN(I639)</f>
        <is>
          <t/>
        </is>
      </c>
      <c r="R639" s="0" t="inlineStr">
        <f aca="false">LN(J639)</f>
        <is>
          <t/>
        </is>
      </c>
    </row>
    <row r="640" customFormat="false" ht="18.75" hidden="false" customHeight="false" outlineLevel="0" collapsed="false">
      <c r="A640" s="0" t="n">
        <v>6380</v>
      </c>
      <c r="B640" s="0" t="n">
        <v>139.9268</v>
      </c>
      <c r="D640" s="0" t="n">
        <f aca="false">B650-B640</f>
        <v>-0.162800000000004</v>
      </c>
      <c r="E640" s="0" t="n">
        <f aca="false">B660-B640</f>
        <v>0</v>
      </c>
      <c r="F640" s="0" t="n">
        <f aca="false">B670-B640</f>
        <v>0.325600000000009</v>
      </c>
      <c r="G640" s="0" t="n">
        <f aca="false">B680-B640</f>
        <v>0</v>
      </c>
      <c r="H640" s="0" t="n">
        <f aca="false">B690-B640</f>
        <v>-139.9268</v>
      </c>
      <c r="I640" s="0" t="n">
        <f aca="false">B700-B640</f>
        <v>-139.9268</v>
      </c>
      <c r="J640" s="0" t="n">
        <f aca="false">B710-B640</f>
        <v>-110.252491528711</v>
      </c>
      <c r="L640" s="0" t="inlineStr">
        <f aca="false">LN(D640)</f>
        <is>
          <t/>
        </is>
      </c>
      <c r="M640" s="0" t="inlineStr">
        <f aca="false">LN(E640)</f>
        <is>
          <t/>
        </is>
      </c>
      <c r="N640" s="0" t="n">
        <f aca="false">LN(F640)</f>
        <v>-1.12208564485373</v>
      </c>
      <c r="O640" s="0" t="inlineStr">
        <f aca="false">LN(G640)</f>
        <is>
          <t/>
        </is>
      </c>
      <c r="P640" s="0" t="inlineStr">
        <f aca="false">LN(H640)</f>
        <is>
          <t/>
        </is>
      </c>
      <c r="Q640" s="0" t="inlineStr">
        <f aca="false">LN(I640)</f>
        <is>
          <t/>
        </is>
      </c>
      <c r="R640" s="0" t="inlineStr">
        <f aca="false">LN(J640)</f>
        <is>
          <t/>
        </is>
      </c>
    </row>
    <row r="641" customFormat="false" ht="18.75" hidden="false" customHeight="false" outlineLevel="0" collapsed="false">
      <c r="A641" s="0" t="n">
        <v>6390</v>
      </c>
      <c r="B641" s="0" t="n">
        <v>139.764</v>
      </c>
      <c r="D641" s="0" t="n">
        <f aca="false">B651-B641</f>
        <v>0</v>
      </c>
      <c r="E641" s="0" t="n">
        <f aca="false">B661-B641</f>
        <v>0.325600000000009</v>
      </c>
      <c r="F641" s="0" t="n">
        <f aca="false">B671-B641</f>
        <v>0.488400000000013</v>
      </c>
      <c r="G641" s="0" t="n">
        <f aca="false">B681-B641</f>
        <v>0.488400000000013</v>
      </c>
      <c r="H641" s="0" t="n">
        <f aca="false">B691-B641</f>
        <v>-89.764</v>
      </c>
      <c r="I641" s="0" t="n">
        <f aca="false">B701-B641</f>
        <v>-139.764</v>
      </c>
      <c r="J641" s="0" t="n">
        <f aca="false">B711-B641</f>
        <v>-109.385160330698</v>
      </c>
      <c r="L641" s="0" t="inlineStr">
        <f aca="false">LN(D641)</f>
        <is>
          <t/>
        </is>
      </c>
      <c r="M641" s="0" t="n">
        <f aca="false">LN(E641)</f>
        <v>-1.12208564485373</v>
      </c>
      <c r="N641" s="0" t="n">
        <f aca="false">LN(F641)</f>
        <v>-0.716620536745561</v>
      </c>
      <c r="O641" s="0" t="n">
        <f aca="false">LN(G641)</f>
        <v>-0.716620536745561</v>
      </c>
      <c r="P641" s="0" t="inlineStr">
        <f aca="false">LN(H641)</f>
        <is>
          <t/>
        </is>
      </c>
      <c r="Q641" s="0" t="inlineStr">
        <f aca="false">LN(I641)</f>
        <is>
          <t/>
        </is>
      </c>
      <c r="R641" s="0" t="inlineStr">
        <f aca="false">LN(J641)</f>
        <is>
          <t/>
        </is>
      </c>
    </row>
    <row r="642" customFormat="false" ht="18.75" hidden="false" customHeight="false" outlineLevel="0" collapsed="false">
      <c r="A642" s="0" t="n">
        <v>6400</v>
      </c>
      <c r="B642" s="0" t="n">
        <v>139.764</v>
      </c>
      <c r="D642" s="0" t="n">
        <f aca="false">B652-B642</f>
        <v>0</v>
      </c>
      <c r="E642" s="0" t="n">
        <f aca="false">B662-B642</f>
        <v>0.488400000000013</v>
      </c>
      <c r="F642" s="0" t="n">
        <f aca="false">B672-B642</f>
        <v>0.488400000000013</v>
      </c>
      <c r="G642" s="0" t="n">
        <f aca="false">B682-B642</f>
        <v>0.651200000000017</v>
      </c>
      <c r="H642" s="0" t="inlineStr">
        <f aca="false">B692-B642</f>
        <is>
          <t/>
        </is>
      </c>
      <c r="I642" s="0" t="n">
        <f aca="false">B702-B642</f>
        <v>-39.764</v>
      </c>
      <c r="J642" s="0" t="n">
        <f aca="false">B712-B642</f>
        <v>-108.684860794898</v>
      </c>
      <c r="L642" s="0" t="inlineStr">
        <f aca="false">LN(D642)</f>
        <is>
          <t/>
        </is>
      </c>
      <c r="M642" s="0" t="n">
        <f aca="false">LN(E642)</f>
        <v>-0.716620536745561</v>
      </c>
      <c r="N642" s="0" t="n">
        <f aca="false">LN(F642)</f>
        <v>-0.716620536745561</v>
      </c>
      <c r="O642" s="0" t="n">
        <f aca="false">LN(G642)</f>
        <v>-0.42893846429378</v>
      </c>
      <c r="P642" s="0" t="inlineStr">
        <f aca="false">LN(H642)</f>
        <is>
          <t/>
        </is>
      </c>
      <c r="Q642" s="0" t="inlineStr">
        <f aca="false">LN(I642)</f>
        <is>
          <t/>
        </is>
      </c>
      <c r="R642" s="0" t="inlineStr">
        <f aca="false">LN(J642)</f>
        <is>
          <t/>
        </is>
      </c>
    </row>
    <row r="643" customFormat="false" ht="18.75" hidden="false" customHeight="false" outlineLevel="0" collapsed="false">
      <c r="A643" s="0" t="n">
        <v>6410</v>
      </c>
      <c r="B643" s="0" t="n">
        <v>139.6012</v>
      </c>
      <c r="D643" s="0" t="n">
        <f aca="false">B653-B643</f>
        <v>0.325600000000009</v>
      </c>
      <c r="E643" s="0" t="n">
        <f aca="false">B663-B643</f>
        <v>0.651200000000017</v>
      </c>
      <c r="F643" s="0" t="n">
        <f aca="false">B673-B643</f>
        <v>0.488400000000013</v>
      </c>
      <c r="G643" s="0" t="n">
        <f aca="false">B683-B643</f>
        <v>0.814000000000021</v>
      </c>
      <c r="H643" s="0" t="n">
        <f aca="false">B693-B643</f>
        <v>-139.601802446246</v>
      </c>
      <c r="I643" s="0" t="n">
        <f aca="false">B703-B643</f>
        <v>-114.979263960252</v>
      </c>
      <c r="J643" s="0" t="n">
        <f aca="false">B713-B643</f>
        <v>-107.82596750446</v>
      </c>
      <c r="L643" s="0" t="n">
        <f aca="false">LN(D643)</f>
        <v>-1.12208564485373</v>
      </c>
      <c r="M643" s="0" t="n">
        <f aca="false">LN(E643)</f>
        <v>-0.42893846429378</v>
      </c>
      <c r="N643" s="0" t="n">
        <f aca="false">LN(F643)</f>
        <v>-0.716620536745561</v>
      </c>
      <c r="O643" s="0" t="n">
        <f aca="false">LN(G643)</f>
        <v>-0.20579491297957</v>
      </c>
      <c r="P643" s="0" t="inlineStr">
        <f aca="false">LN(H643)</f>
        <is>
          <t/>
        </is>
      </c>
      <c r="Q643" s="0" t="inlineStr">
        <f aca="false">LN(I643)</f>
        <is>
          <t/>
        </is>
      </c>
      <c r="R643" s="0" t="inlineStr">
        <f aca="false">LN(J643)</f>
        <is>
          <t/>
        </is>
      </c>
    </row>
    <row r="644" customFormat="false" ht="18.75" hidden="false" customHeight="false" outlineLevel="0" collapsed="false">
      <c r="A644" s="0" t="n">
        <v>6420</v>
      </c>
      <c r="B644" s="0" t="n">
        <v>139.6012</v>
      </c>
      <c r="D644" s="0" t="n">
        <f aca="false">B654-B644</f>
        <v>0.325600000000009</v>
      </c>
      <c r="E644" s="0" t="n">
        <f aca="false">B664-B644</f>
        <v>0.488400000000013</v>
      </c>
      <c r="F644" s="0" t="n">
        <f aca="false">B674-B644</f>
        <v>0.325600000000009</v>
      </c>
      <c r="G644" s="0" t="n">
        <f aca="false">B684-B644</f>
        <v>0.651200000000017</v>
      </c>
      <c r="H644" s="0" t="n">
        <f aca="false">B694-B644</f>
        <v>-139.601805837816</v>
      </c>
      <c r="I644" s="0" t="n">
        <f aca="false">B704-B644</f>
        <v>-114.244386436103</v>
      </c>
      <c r="J644" s="0" t="n">
        <f aca="false">B714-B644</f>
        <v>-107.134055195194</v>
      </c>
      <c r="L644" s="0" t="n">
        <f aca="false">LN(D644)</f>
        <v>-1.12208564485373</v>
      </c>
      <c r="M644" s="0" t="n">
        <f aca="false">LN(E644)</f>
        <v>-0.716620536745561</v>
      </c>
      <c r="N644" s="0" t="n">
        <f aca="false">LN(F644)</f>
        <v>-1.12208564485373</v>
      </c>
      <c r="O644" s="0" t="n">
        <f aca="false">LN(G644)</f>
        <v>-0.42893846429378</v>
      </c>
      <c r="P644" s="0" t="inlineStr">
        <f aca="false">LN(H644)</f>
        <is>
          <t/>
        </is>
      </c>
      <c r="Q644" s="0" t="inlineStr">
        <f aca="false">LN(I644)</f>
        <is>
          <t/>
        </is>
      </c>
      <c r="R644" s="0" t="inlineStr">
        <f aca="false">LN(J644)</f>
        <is>
          <t/>
        </is>
      </c>
    </row>
    <row r="645" customFormat="false" ht="18.75" hidden="false" customHeight="false" outlineLevel="0" collapsed="false">
      <c r="A645" s="0" t="n">
        <v>6430</v>
      </c>
      <c r="B645" s="0" t="n">
        <v>139.6012</v>
      </c>
      <c r="D645" s="0" t="n">
        <f aca="false">B655-B645</f>
        <v>0.325600000000009</v>
      </c>
      <c r="E645" s="0" t="n">
        <f aca="false">B665-B645</f>
        <v>0.325600000000009</v>
      </c>
      <c r="F645" s="0" t="n">
        <f aca="false">B675-B645</f>
        <v>0.325600000000009</v>
      </c>
      <c r="G645" s="0" t="n">
        <f aca="false">B685-B645</f>
        <v>0.651200000000017</v>
      </c>
      <c r="H645" s="0" t="n">
        <f aca="false">B695-B645</f>
        <v>-139.601811635949</v>
      </c>
      <c r="I645" s="0" t="n">
        <f aca="false">B705-B645</f>
        <v>-113.513922844878</v>
      </c>
      <c r="J645" s="0" t="n">
        <f aca="false">B715-B645</f>
        <v>-106.446298754656</v>
      </c>
      <c r="L645" s="0" t="n">
        <f aca="false">LN(D645)</f>
        <v>-1.12208564485373</v>
      </c>
      <c r="M645" s="0" t="n">
        <f aca="false">LN(E645)</f>
        <v>-1.12208564485373</v>
      </c>
      <c r="N645" s="0" t="n">
        <f aca="false">LN(F645)</f>
        <v>-1.12208564485373</v>
      </c>
      <c r="O645" s="0" t="n">
        <f aca="false">LN(G645)</f>
        <v>-0.42893846429378</v>
      </c>
      <c r="P645" s="0" t="inlineStr">
        <f aca="false">LN(H645)</f>
        <is>
          <t/>
        </is>
      </c>
      <c r="Q645" s="0" t="inlineStr">
        <f aca="false">LN(I645)</f>
        <is>
          <t/>
        </is>
      </c>
      <c r="R645" s="0" t="inlineStr">
        <f aca="false">LN(J645)</f>
        <is>
          <t/>
        </is>
      </c>
    </row>
    <row r="646" customFormat="false" ht="18.75" hidden="false" customHeight="false" outlineLevel="0" collapsed="false">
      <c r="A646" s="0" t="n">
        <v>6440</v>
      </c>
      <c r="B646" s="0" t="n">
        <v>139.764</v>
      </c>
      <c r="D646" s="0" t="n">
        <f aca="false">B656-B646</f>
        <v>0.162800000000004</v>
      </c>
      <c r="E646" s="0" t="n">
        <f aca="false">B666-B646</f>
        <v>0</v>
      </c>
      <c r="F646" s="0" t="n">
        <f aca="false">B676-B646</f>
        <v>0.325600000000009</v>
      </c>
      <c r="G646" s="0" t="n">
        <f aca="false">B686-B646</f>
        <v>0.488400000000013</v>
      </c>
      <c r="H646" s="0" t="n">
        <f aca="false">B696-B646</f>
        <v>-139.764610823647</v>
      </c>
      <c r="I646" s="0" t="n">
        <f aca="false">B706-B646</f>
        <v>-112.950646674943</v>
      </c>
      <c r="J646" s="0" t="n">
        <f aca="false">B716-B646</f>
        <v>-105.925473221238</v>
      </c>
      <c r="L646" s="0" t="n">
        <f aca="false">LN(D646)</f>
        <v>-1.81523282541367</v>
      </c>
      <c r="M646" s="0" t="inlineStr">
        <f aca="false">LN(E646)</f>
        <is>
          <t/>
        </is>
      </c>
      <c r="N646" s="0" t="n">
        <f aca="false">LN(F646)</f>
        <v>-1.12208564485373</v>
      </c>
      <c r="O646" s="0" t="n">
        <f aca="false">LN(G646)</f>
        <v>-0.716620536745561</v>
      </c>
      <c r="P646" s="0" t="inlineStr">
        <f aca="false">LN(H646)</f>
        <is>
          <t/>
        </is>
      </c>
      <c r="Q646" s="0" t="inlineStr">
        <f aca="false">LN(I646)</f>
        <is>
          <t/>
        </is>
      </c>
      <c r="R646" s="0" t="inlineStr">
        <f aca="false">LN(J646)</f>
        <is>
          <t/>
        </is>
      </c>
    </row>
    <row r="647" customFormat="false" ht="18.75" hidden="false" customHeight="false" outlineLevel="0" collapsed="false">
      <c r="A647" s="0" t="n">
        <v>6450</v>
      </c>
      <c r="B647" s="0" t="n">
        <v>139.9268</v>
      </c>
      <c r="D647" s="0" t="n">
        <f aca="false">B657-B647</f>
        <v>0</v>
      </c>
      <c r="E647" s="0" t="n">
        <f aca="false">B667-B647</f>
        <v>-0.162800000000004</v>
      </c>
      <c r="F647" s="0" t="n">
        <f aca="false">B677-B647</f>
        <v>0.325600000000009</v>
      </c>
      <c r="G647" s="0" t="n">
        <f aca="false">B687-B647</f>
        <v>0.325600000000009</v>
      </c>
      <c r="H647" s="0" t="n">
        <f aca="false">B697-B647</f>
        <v>-139.927411194419</v>
      </c>
      <c r="I647" s="0" t="n">
        <f aca="false">B707-B647</f>
        <v>-112.391731573901</v>
      </c>
      <c r="J647" s="0" t="n">
        <f aca="false">B717-B647</f>
        <v>-105.408753783258</v>
      </c>
      <c r="L647" s="0" t="inlineStr">
        <f aca="false">LN(D647)</f>
        <is>
          <t/>
        </is>
      </c>
      <c r="M647" s="0" t="inlineStr">
        <f aca="false">LN(E647)</f>
        <is>
          <t/>
        </is>
      </c>
      <c r="N647" s="0" t="n">
        <f aca="false">LN(F647)</f>
        <v>-1.12208564485373</v>
      </c>
      <c r="O647" s="0" t="n">
        <f aca="false">LN(G647)</f>
        <v>-1.12208564485373</v>
      </c>
      <c r="P647" s="0" t="inlineStr">
        <f aca="false">LN(H647)</f>
        <is>
          <t/>
        </is>
      </c>
      <c r="Q647" s="0" t="inlineStr">
        <f aca="false">LN(I647)</f>
        <is>
          <t/>
        </is>
      </c>
      <c r="R647" s="0" t="inlineStr">
        <f aca="false">LN(J647)</f>
        <is>
          <t/>
        </is>
      </c>
    </row>
    <row r="648" customFormat="false" ht="18.75" hidden="false" customHeight="false" outlineLevel="0" collapsed="false">
      <c r="A648" s="0" t="n">
        <v>6460</v>
      </c>
      <c r="B648" s="0" t="n">
        <v>139.9268</v>
      </c>
      <c r="D648" s="0" t="n">
        <f aca="false">B658-B648</f>
        <v>0</v>
      </c>
      <c r="E648" s="0" t="n">
        <f aca="false">B668-B648</f>
        <v>0</v>
      </c>
      <c r="F648" s="0" t="n">
        <f aca="false">B678-B648</f>
        <v>0.325600000000009</v>
      </c>
      <c r="G648" s="0" t="n">
        <f aca="false">B688-B648</f>
        <v>0.244200000000006</v>
      </c>
      <c r="H648" s="0" t="n">
        <f aca="false">B698-B648</f>
        <v>-139.927411275976</v>
      </c>
      <c r="I648" s="0" t="n">
        <f aca="false">B708-B648</f>
        <v>-111.67435134764</v>
      </c>
      <c r="J648" s="0" t="n">
        <f aca="false">B718-B648</f>
        <v>-104.733315778061</v>
      </c>
      <c r="L648" s="0" t="inlineStr">
        <f aca="false">LN(D648)</f>
        <is>
          <t/>
        </is>
      </c>
      <c r="M648" s="0" t="inlineStr">
        <f aca="false">LN(E648)</f>
        <is>
          <t/>
        </is>
      </c>
      <c r="N648" s="0" t="n">
        <f aca="false">LN(F648)</f>
        <v>-1.12208564485373</v>
      </c>
      <c r="O648" s="0" t="n">
        <f aca="false">LN(G648)</f>
        <v>-1.40976771730551</v>
      </c>
      <c r="P648" s="0" t="inlineStr">
        <f aca="false">LN(H648)</f>
        <is>
          <t/>
        </is>
      </c>
      <c r="Q648" s="0" t="inlineStr">
        <f aca="false">LN(I648)</f>
        <is>
          <t/>
        </is>
      </c>
      <c r="R648" s="0" t="inlineStr">
        <f aca="false">LN(J648)</f>
        <is>
          <t/>
        </is>
      </c>
    </row>
    <row r="649" customFormat="false" ht="18.75" hidden="false" customHeight="false" outlineLevel="0" collapsed="false">
      <c r="A649" s="0" t="n">
        <v>6470</v>
      </c>
      <c r="B649" s="0" t="n">
        <v>139.9268</v>
      </c>
      <c r="D649" s="0" t="n">
        <f aca="false">B659-B649</f>
        <v>0</v>
      </c>
      <c r="E649" s="0" t="n">
        <f aca="false">B669-B649</f>
        <v>0.162800000000004</v>
      </c>
      <c r="F649" s="0" t="n">
        <f aca="false">B679-B649</f>
        <v>0.162800000000004</v>
      </c>
      <c r="G649" s="0" t="n">
        <f aca="false">B689-B649</f>
        <v>7.3708</v>
      </c>
      <c r="H649" s="0" t="n">
        <f aca="false">B699-B649</f>
        <v>-139.927411512972</v>
      </c>
      <c r="I649" s="0" t="n">
        <f aca="false">B709-B649</f>
        <v>-110.961279959375</v>
      </c>
      <c r="J649" s="0" t="n">
        <f aca="false">B719-B649</f>
        <v>-104.061934691128</v>
      </c>
      <c r="L649" s="0" t="inlineStr">
        <f aca="false">LN(D649)</f>
        <is>
          <t/>
        </is>
      </c>
      <c r="M649" s="0" t="n">
        <f aca="false">LN(E649)</f>
        <v>-1.81523282541367</v>
      </c>
      <c r="N649" s="0" t="n">
        <f aca="false">LN(F649)</f>
        <v>-1.81523282541367</v>
      </c>
      <c r="O649" s="0" t="n">
        <f aca="false">LN(G649)</f>
        <v>1.99752624847857</v>
      </c>
      <c r="P649" s="0" t="inlineStr">
        <f aca="false">LN(H649)</f>
        <is>
          <t/>
        </is>
      </c>
      <c r="Q649" s="0" t="inlineStr">
        <f aca="false">LN(I649)</f>
        <is>
          <t/>
        </is>
      </c>
      <c r="R649" s="0" t="inlineStr">
        <f aca="false">LN(J649)</f>
        <is>
          <t/>
        </is>
      </c>
    </row>
    <row r="650" customFormat="false" ht="18.75" hidden="false" customHeight="false" outlineLevel="0" collapsed="false">
      <c r="A650" s="0" t="n">
        <v>6480</v>
      </c>
      <c r="B650" s="0" t="n">
        <v>139.764</v>
      </c>
      <c r="D650" s="0" t="n">
        <f aca="false">B660-B650</f>
        <v>0.162800000000004</v>
      </c>
      <c r="E650" s="0" t="n">
        <f aca="false">B670-B650</f>
        <v>0.488400000000013</v>
      </c>
      <c r="F650" s="0" t="n">
        <f aca="false">B680-B650</f>
        <v>0.162800000000004</v>
      </c>
      <c r="G650" s="0" t="n">
        <f aca="false">B690-B650</f>
        <v>-139.764</v>
      </c>
      <c r="H650" s="0" t="n">
        <f aca="false">B700-B650</f>
        <v>-139.764</v>
      </c>
      <c r="I650" s="0" t="n">
        <f aca="false">B710-B650</f>
        <v>-110.089691528711</v>
      </c>
      <c r="J650" s="0" t="n">
        <f aca="false">B720-B650</f>
        <v>-103.23178615518</v>
      </c>
      <c r="L650" s="0" t="n">
        <f aca="false">LN(D650)</f>
        <v>-1.81523282541367</v>
      </c>
      <c r="M650" s="0" t="n">
        <f aca="false">LN(E650)</f>
        <v>-0.716620536745561</v>
      </c>
      <c r="N650" s="0" t="n">
        <f aca="false">LN(F650)</f>
        <v>-1.81523282541367</v>
      </c>
      <c r="O650" s="0" t="inlineStr">
        <f aca="false">LN(G650)</f>
        <is>
          <t/>
        </is>
      </c>
      <c r="P650" s="0" t="inlineStr">
        <f aca="false">LN(H650)</f>
        <is>
          <t/>
        </is>
      </c>
      <c r="Q650" s="0" t="inlineStr">
        <f aca="false">LN(I650)</f>
        <is>
          <t/>
        </is>
      </c>
      <c r="R650" s="0" t="inlineStr">
        <f aca="false">LN(J650)</f>
        <is>
          <t/>
        </is>
      </c>
    </row>
    <row r="651" customFormat="false" ht="18.75" hidden="false" customHeight="false" outlineLevel="0" collapsed="false">
      <c r="A651" s="0" t="n">
        <v>6490</v>
      </c>
      <c r="B651" s="0" t="n">
        <v>139.764</v>
      </c>
      <c r="D651" s="0" t="n">
        <f aca="false">B661-B651</f>
        <v>0.325600000000009</v>
      </c>
      <c r="E651" s="0" t="n">
        <f aca="false">B671-B651</f>
        <v>0.488400000000013</v>
      </c>
      <c r="F651" s="0" t="n">
        <f aca="false">B681-B651</f>
        <v>0.488400000000013</v>
      </c>
      <c r="G651" s="0" t="n">
        <f aca="false">B691-B651</f>
        <v>-89.764</v>
      </c>
      <c r="H651" s="0" t="n">
        <f aca="false">B701-B651</f>
        <v>-139.764</v>
      </c>
      <c r="I651" s="0" t="n">
        <f aca="false">B711-B651</f>
        <v>-109.385160330698</v>
      </c>
      <c r="J651" s="0" t="n">
        <f aca="false">B721-B651</f>
        <v>-102.568445949297</v>
      </c>
      <c r="L651" s="0" t="n">
        <f aca="false">LN(D651)</f>
        <v>-1.12208564485373</v>
      </c>
      <c r="M651" s="0" t="n">
        <f aca="false">LN(E651)</f>
        <v>-0.716620536745561</v>
      </c>
      <c r="N651" s="0" t="n">
        <f aca="false">LN(F651)</f>
        <v>-0.716620536745561</v>
      </c>
      <c r="O651" s="0" t="inlineStr">
        <f aca="false">LN(G651)</f>
        <is>
          <t/>
        </is>
      </c>
      <c r="P651" s="0" t="inlineStr">
        <f aca="false">LN(H651)</f>
        <is>
          <t/>
        </is>
      </c>
      <c r="Q651" s="0" t="inlineStr">
        <f aca="false">LN(I651)</f>
        <is>
          <t/>
        </is>
      </c>
      <c r="R651" s="0" t="inlineStr">
        <f aca="false">LN(J651)</f>
        <is>
          <t/>
        </is>
      </c>
    </row>
    <row r="652" customFormat="false" ht="18.75" hidden="false" customHeight="false" outlineLevel="0" collapsed="false">
      <c r="A652" s="0" t="n">
        <v>6500</v>
      </c>
      <c r="B652" s="0" t="n">
        <v>139.764</v>
      </c>
      <c r="D652" s="0" t="n">
        <f aca="false">B662-B652</f>
        <v>0.488400000000013</v>
      </c>
      <c r="E652" s="0" t="n">
        <f aca="false">B672-B652</f>
        <v>0.488400000000013</v>
      </c>
      <c r="F652" s="0" t="n">
        <f aca="false">B682-B652</f>
        <v>0.651200000000017</v>
      </c>
      <c r="G652" s="0" t="inlineStr">
        <f aca="false">B692-B652</f>
        <is>
          <t/>
        </is>
      </c>
      <c r="H652" s="0" t="n">
        <f aca="false">B702-B652</f>
        <v>-39.764</v>
      </c>
      <c r="I652" s="0" t="n">
        <f aca="false">B712-B652</f>
        <v>-108.684860794898</v>
      </c>
      <c r="J652" s="0" t="n">
        <f aca="false">B722-B652</f>
        <v>-101.909089998039</v>
      </c>
      <c r="L652" s="0" t="n">
        <f aca="false">LN(D652)</f>
        <v>-0.716620536745561</v>
      </c>
      <c r="M652" s="0" t="n">
        <f aca="false">LN(E652)</f>
        <v>-0.716620536745561</v>
      </c>
      <c r="N652" s="0" t="n">
        <f aca="false">LN(F652)</f>
        <v>-0.42893846429378</v>
      </c>
      <c r="O652" s="0" t="inlineStr">
        <f aca="false">LN(G652)</f>
        <is>
          <t/>
        </is>
      </c>
      <c r="P652" s="0" t="inlineStr">
        <f aca="false">LN(H652)</f>
        <is>
          <t/>
        </is>
      </c>
      <c r="Q652" s="0" t="inlineStr">
        <f aca="false">LN(I652)</f>
        <is>
          <t/>
        </is>
      </c>
      <c r="R652" s="0" t="inlineStr">
        <f aca="false">LN(J652)</f>
        <is>
          <t/>
        </is>
      </c>
    </row>
    <row r="653" customFormat="false" ht="18.75" hidden="false" customHeight="false" outlineLevel="0" collapsed="false">
      <c r="A653" s="0" t="n">
        <v>6510</v>
      </c>
      <c r="B653" s="0" t="n">
        <v>139.9268</v>
      </c>
      <c r="D653" s="0" t="n">
        <f aca="false">B663-B653</f>
        <v>0.325600000000009</v>
      </c>
      <c r="E653" s="0" t="n">
        <f aca="false">B673-B653</f>
        <v>0.162800000000004</v>
      </c>
      <c r="F653" s="0" t="n">
        <f aca="false">B683-B653</f>
        <v>0.488400000000013</v>
      </c>
      <c r="G653" s="0" t="n">
        <f aca="false">B693-B653</f>
        <v>-139.927402446246</v>
      </c>
      <c r="H653" s="0" t="n">
        <f aca="false">B703-B653</f>
        <v>-115.304863960252</v>
      </c>
      <c r="I653" s="0" t="n">
        <f aca="false">B713-B653</f>
        <v>-108.15156750446</v>
      </c>
      <c r="J653" s="0" t="n">
        <f aca="false">B723-B653</f>
        <v>-101.41649437057</v>
      </c>
      <c r="L653" s="0" t="n">
        <f aca="false">LN(D653)</f>
        <v>-1.12208564485373</v>
      </c>
      <c r="M653" s="0" t="n">
        <f aca="false">LN(E653)</f>
        <v>-1.81523282541367</v>
      </c>
      <c r="N653" s="0" t="n">
        <f aca="false">LN(F653)</f>
        <v>-0.716620536745561</v>
      </c>
      <c r="O653" s="0" t="inlineStr">
        <f aca="false">LN(G653)</f>
        <is>
          <t/>
        </is>
      </c>
      <c r="P653" s="0" t="inlineStr">
        <f aca="false">LN(H653)</f>
        <is>
          <t/>
        </is>
      </c>
      <c r="Q653" s="0" t="inlineStr">
        <f aca="false">LN(I653)</f>
        <is>
          <t/>
        </is>
      </c>
      <c r="R653" s="0" t="inlineStr">
        <f aca="false">LN(J653)</f>
        <is>
          <t/>
        </is>
      </c>
    </row>
    <row r="654" customFormat="false" ht="18.75" hidden="false" customHeight="false" outlineLevel="0" collapsed="false">
      <c r="A654" s="0" t="n">
        <v>6520</v>
      </c>
      <c r="B654" s="0" t="n">
        <v>139.9268</v>
      </c>
      <c r="D654" s="0" t="n">
        <f aca="false">B664-B654</f>
        <v>0.162800000000004</v>
      </c>
      <c r="E654" s="0" t="n">
        <f aca="false">B674-B654</f>
        <v>0</v>
      </c>
      <c r="F654" s="0" t="n">
        <f aca="false">B684-B654</f>
        <v>0.325600000000009</v>
      </c>
      <c r="G654" s="0" t="n">
        <f aca="false">B694-B654</f>
        <v>-139.927405837816</v>
      </c>
      <c r="H654" s="0" t="n">
        <f aca="false">B704-B654</f>
        <v>-114.569986436103</v>
      </c>
      <c r="I654" s="0" t="n">
        <f aca="false">B714-B654</f>
        <v>-107.459655195194</v>
      </c>
      <c r="J654" s="0" t="n">
        <f aca="false">B724-B654</f>
        <v>-100.765035279794</v>
      </c>
      <c r="L654" s="0" t="n">
        <f aca="false">LN(D654)</f>
        <v>-1.81523282541367</v>
      </c>
      <c r="M654" s="0" t="inlineStr">
        <f aca="false">LN(E654)</f>
        <is>
          <t/>
        </is>
      </c>
      <c r="N654" s="0" t="n">
        <f aca="false">LN(F654)</f>
        <v>-1.12208564485373</v>
      </c>
      <c r="O654" s="0" t="inlineStr">
        <f aca="false">LN(G654)</f>
        <is>
          <t/>
        </is>
      </c>
      <c r="P654" s="0" t="inlineStr">
        <f aca="false">LN(H654)</f>
        <is>
          <t/>
        </is>
      </c>
      <c r="Q654" s="0" t="inlineStr">
        <f aca="false">LN(I654)</f>
        <is>
          <t/>
        </is>
      </c>
      <c r="R654" s="0" t="inlineStr">
        <f aca="false">LN(J654)</f>
        <is>
          <t/>
        </is>
      </c>
    </row>
    <row r="655" customFormat="false" ht="18.75" hidden="false" customHeight="false" outlineLevel="0" collapsed="false">
      <c r="A655" s="0" t="n">
        <v>6530</v>
      </c>
      <c r="B655" s="0" t="n">
        <v>139.9268</v>
      </c>
      <c r="D655" s="0" t="n">
        <f aca="false">B665-B655</f>
        <v>0</v>
      </c>
      <c r="E655" s="0" t="n">
        <f aca="false">B675-B655</f>
        <v>0</v>
      </c>
      <c r="F655" s="0" t="n">
        <f aca="false">B685-B655</f>
        <v>0.325600000000009</v>
      </c>
      <c r="G655" s="0" t="n">
        <f aca="false">B695-B655</f>
        <v>-139.927411635949</v>
      </c>
      <c r="H655" s="0" t="n">
        <f aca="false">B705-B655</f>
        <v>-113.839522844878</v>
      </c>
      <c r="I655" s="0" t="n">
        <f aca="false">B715-B655</f>
        <v>-106.771898754656</v>
      </c>
      <c r="J655" s="0" t="n">
        <f aca="false">B725-B655</f>
        <v>-100.117489081485</v>
      </c>
      <c r="L655" s="0" t="inlineStr">
        <f aca="false">LN(D655)</f>
        <is>
          <t/>
        </is>
      </c>
      <c r="M655" s="0" t="inlineStr">
        <f aca="false">LN(E655)</f>
        <is>
          <t/>
        </is>
      </c>
      <c r="N655" s="0" t="n">
        <f aca="false">LN(F655)</f>
        <v>-1.12208564485373</v>
      </c>
      <c r="O655" s="0" t="inlineStr">
        <f aca="false">LN(G655)</f>
        <is>
          <t/>
        </is>
      </c>
      <c r="P655" s="0" t="inlineStr">
        <f aca="false">LN(H655)</f>
        <is>
          <t/>
        </is>
      </c>
      <c r="Q655" s="0" t="inlineStr">
        <f aca="false">LN(I655)</f>
        <is>
          <t/>
        </is>
      </c>
      <c r="R655" s="0" t="inlineStr">
        <f aca="false">LN(J655)</f>
        <is>
          <t/>
        </is>
      </c>
    </row>
    <row r="656" customFormat="false" ht="18.75" hidden="false" customHeight="false" outlineLevel="0" collapsed="false">
      <c r="A656" s="0" t="n">
        <v>6540</v>
      </c>
      <c r="B656" s="0" t="n">
        <v>139.9268</v>
      </c>
      <c r="D656" s="0" t="n">
        <f aca="false">B666-B656</f>
        <v>-0.162800000000004</v>
      </c>
      <c r="E656" s="0" t="n">
        <f aca="false">B676-B656</f>
        <v>0.162800000000004</v>
      </c>
      <c r="F656" s="0" t="n">
        <f aca="false">B686-B656</f>
        <v>0.325600000000009</v>
      </c>
      <c r="G656" s="0" t="n">
        <f aca="false">B696-B656</f>
        <v>-139.927410823647</v>
      </c>
      <c r="H656" s="0" t="n">
        <f aca="false">B706-B656</f>
        <v>-113.113446674943</v>
      </c>
      <c r="I656" s="0" t="n">
        <f aca="false">B716-B656</f>
        <v>-106.088273221238</v>
      </c>
      <c r="J656" s="0" t="n">
        <f aca="false">B726-B656</f>
        <v>-99.4738322734356</v>
      </c>
      <c r="L656" s="0" t="inlineStr">
        <f aca="false">LN(D656)</f>
        <is>
          <t/>
        </is>
      </c>
      <c r="M656" s="0" t="n">
        <f aca="false">LN(E656)</f>
        <v>-1.81523282541367</v>
      </c>
      <c r="N656" s="0" t="n">
        <f aca="false">LN(F656)</f>
        <v>-1.12208564485373</v>
      </c>
      <c r="O656" s="0" t="inlineStr">
        <f aca="false">LN(G656)</f>
        <is>
          <t/>
        </is>
      </c>
      <c r="P656" s="0" t="inlineStr">
        <f aca="false">LN(H656)</f>
        <is>
          <t/>
        </is>
      </c>
      <c r="Q656" s="0" t="inlineStr">
        <f aca="false">LN(I656)</f>
        <is>
          <t/>
        </is>
      </c>
      <c r="R656" s="0" t="inlineStr">
        <f aca="false">LN(J656)</f>
        <is>
          <t/>
        </is>
      </c>
    </row>
    <row r="657" customFormat="false" ht="18.75" hidden="false" customHeight="false" outlineLevel="0" collapsed="false">
      <c r="A657" s="0" t="n">
        <v>6550</v>
      </c>
      <c r="B657" s="0" t="n">
        <v>139.9268</v>
      </c>
      <c r="D657" s="0" t="n">
        <f aca="false">B667-B657</f>
        <v>-0.162800000000004</v>
      </c>
      <c r="E657" s="0" t="n">
        <f aca="false">B677-B657</f>
        <v>0.325600000000009</v>
      </c>
      <c r="F657" s="0" t="n">
        <f aca="false">B687-B657</f>
        <v>0.325600000000009</v>
      </c>
      <c r="G657" s="0" t="n">
        <f aca="false">B697-B657</f>
        <v>-139.927411194419</v>
      </c>
      <c r="H657" s="0" t="n">
        <f aca="false">B707-B657</f>
        <v>-112.391731573901</v>
      </c>
      <c r="I657" s="0" t="n">
        <f aca="false">B717-B657</f>
        <v>-105.408753783258</v>
      </c>
      <c r="J657" s="0" t="n">
        <f aca="false">B727-B657</f>
        <v>-98.8340414945994</v>
      </c>
      <c r="L657" s="0" t="inlineStr">
        <f aca="false">LN(D657)</f>
        <is>
          <t/>
        </is>
      </c>
      <c r="M657" s="0" t="n">
        <f aca="false">LN(E657)</f>
        <v>-1.12208564485373</v>
      </c>
      <c r="N657" s="0" t="n">
        <f aca="false">LN(F657)</f>
        <v>-1.12208564485373</v>
      </c>
      <c r="O657" s="0" t="inlineStr">
        <f aca="false">LN(G657)</f>
        <is>
          <t/>
        </is>
      </c>
      <c r="P657" s="0" t="inlineStr">
        <f aca="false">LN(H657)</f>
        <is>
          <t/>
        </is>
      </c>
      <c r="Q657" s="0" t="inlineStr">
        <f aca="false">LN(I657)</f>
        <is>
          <t/>
        </is>
      </c>
      <c r="R657" s="0" t="inlineStr">
        <f aca="false">LN(J657)</f>
        <is>
          <t/>
        </is>
      </c>
    </row>
    <row r="658" customFormat="false" ht="18.75" hidden="false" customHeight="false" outlineLevel="0" collapsed="false">
      <c r="A658" s="0" t="n">
        <v>6560</v>
      </c>
      <c r="B658" s="0" t="n">
        <v>139.9268</v>
      </c>
      <c r="D658" s="0" t="n">
        <f aca="false">B668-B658</f>
        <v>0</v>
      </c>
      <c r="E658" s="0" t="n">
        <f aca="false">B678-B658</f>
        <v>0.325600000000009</v>
      </c>
      <c r="F658" s="0" t="n">
        <f aca="false">B688-B658</f>
        <v>0.244200000000006</v>
      </c>
      <c r="G658" s="0" t="n">
        <f aca="false">B698-B658</f>
        <v>-139.927411275976</v>
      </c>
      <c r="H658" s="0" t="n">
        <f aca="false">B708-B658</f>
        <v>-111.67435134764</v>
      </c>
      <c r="I658" s="0" t="n">
        <f aca="false">B718-B658</f>
        <v>-104.733315778061</v>
      </c>
      <c r="J658" s="0" t="n">
        <f aca="false">B728-B658</f>
        <v>-98.1980935242449</v>
      </c>
      <c r="L658" s="0" t="inlineStr">
        <f aca="false">LN(D658)</f>
        <is>
          <t/>
        </is>
      </c>
      <c r="M658" s="0" t="n">
        <f aca="false">LN(E658)</f>
        <v>-1.12208564485373</v>
      </c>
      <c r="N658" s="0" t="n">
        <f aca="false">LN(F658)</f>
        <v>-1.40976771730551</v>
      </c>
      <c r="O658" s="0" t="inlineStr">
        <f aca="false">LN(G658)</f>
        <is>
          <t/>
        </is>
      </c>
      <c r="P658" s="0" t="inlineStr">
        <f aca="false">LN(H658)</f>
        <is>
          <t/>
        </is>
      </c>
      <c r="Q658" s="0" t="inlineStr">
        <f aca="false">LN(I658)</f>
        <is>
          <t/>
        </is>
      </c>
      <c r="R658" s="0" t="inlineStr">
        <f aca="false">LN(J658)</f>
        <is>
          <t/>
        </is>
      </c>
    </row>
    <row r="659" customFormat="false" ht="18.75" hidden="false" customHeight="false" outlineLevel="0" collapsed="false">
      <c r="A659" s="0" t="n">
        <v>6570</v>
      </c>
      <c r="B659" s="0" t="n">
        <v>139.9268</v>
      </c>
      <c r="D659" s="0" t="n">
        <f aca="false">B669-B659</f>
        <v>0.162800000000004</v>
      </c>
      <c r="E659" s="0" t="n">
        <f aca="false">B679-B659</f>
        <v>0.162800000000004</v>
      </c>
      <c r="F659" s="0" t="n">
        <f aca="false">B689-B659</f>
        <v>7.3708</v>
      </c>
      <c r="G659" s="0" t="n">
        <f aca="false">B699-B659</f>
        <v>-139.927411512972</v>
      </c>
      <c r="H659" s="0" t="n">
        <f aca="false">B709-B659</f>
        <v>-110.961279959375</v>
      </c>
      <c r="I659" s="0" t="n">
        <f aca="false">B719-B659</f>
        <v>-104.061934691128</v>
      </c>
      <c r="J659" s="0" t="n">
        <f aca="false">B729-B659</f>
        <v>-97.5659652811125</v>
      </c>
      <c r="L659" s="0" t="n">
        <f aca="false">LN(D659)</f>
        <v>-1.81523282541367</v>
      </c>
      <c r="M659" s="0" t="n">
        <f aca="false">LN(E659)</f>
        <v>-1.81523282541367</v>
      </c>
      <c r="N659" s="0" t="n">
        <f aca="false">LN(F659)</f>
        <v>1.99752624847857</v>
      </c>
      <c r="O659" s="0" t="inlineStr">
        <f aca="false">LN(G659)</f>
        <is>
          <t/>
        </is>
      </c>
      <c r="P659" s="0" t="inlineStr">
        <f aca="false">LN(H659)</f>
        <is>
          <t/>
        </is>
      </c>
      <c r="Q659" s="0" t="inlineStr">
        <f aca="false">LN(I659)</f>
        <is>
          <t/>
        </is>
      </c>
      <c r="R659" s="0" t="inlineStr">
        <f aca="false">LN(J659)</f>
        <is>
          <t/>
        </is>
      </c>
    </row>
    <row r="660" customFormat="false" ht="18.75" hidden="false" customHeight="false" outlineLevel="0" collapsed="false">
      <c r="A660" s="0" t="n">
        <v>6580</v>
      </c>
      <c r="B660" s="0" t="n">
        <v>139.9268</v>
      </c>
      <c r="D660" s="0" t="n">
        <f aca="false">B670-B660</f>
        <v>0.325600000000009</v>
      </c>
      <c r="E660" s="0" t="n">
        <f aca="false">B680-B660</f>
        <v>0</v>
      </c>
      <c r="F660" s="0" t="n">
        <f aca="false">B690-B660</f>
        <v>-139.9268</v>
      </c>
      <c r="G660" s="0" t="n">
        <f aca="false">B700-B660</f>
        <v>-139.9268</v>
      </c>
      <c r="H660" s="0" t="n">
        <f aca="false">B710-B660</f>
        <v>-110.252491528711</v>
      </c>
      <c r="I660" s="0" t="n">
        <f aca="false">B720-B660</f>
        <v>-103.39458615518</v>
      </c>
      <c r="J660" s="0" t="n">
        <f aca="false">B730-B660</f>
        <v>-96.9376338225769</v>
      </c>
      <c r="L660" s="0" t="n">
        <f aca="false">LN(D660)</f>
        <v>-1.12208564485373</v>
      </c>
      <c r="M660" s="0" t="inlineStr">
        <f aca="false">LN(E660)</f>
        <is>
          <t/>
        </is>
      </c>
      <c r="N660" s="0" t="inlineStr">
        <f aca="false">LN(F660)</f>
        <is>
          <t/>
        </is>
      </c>
      <c r="O660" s="0" t="inlineStr">
        <f aca="false">LN(G660)</f>
        <is>
          <t/>
        </is>
      </c>
      <c r="P660" s="0" t="inlineStr">
        <f aca="false">LN(H660)</f>
        <is>
          <t/>
        </is>
      </c>
      <c r="Q660" s="0" t="inlineStr">
        <f aca="false">LN(I660)</f>
        <is>
          <t/>
        </is>
      </c>
      <c r="R660" s="0" t="inlineStr">
        <f aca="false">LN(J660)</f>
        <is>
          <t/>
        </is>
      </c>
    </row>
    <row r="661" customFormat="false" ht="18.75" hidden="false" customHeight="false" outlineLevel="0" collapsed="false">
      <c r="A661" s="0" t="n">
        <v>6590</v>
      </c>
      <c r="B661" s="0" t="n">
        <v>140.0896</v>
      </c>
      <c r="D661" s="0" t="n">
        <f aca="false">B671-B661</f>
        <v>0.162800000000004</v>
      </c>
      <c r="E661" s="0" t="n">
        <f aca="false">B681-B661</f>
        <v>0.162800000000004</v>
      </c>
      <c r="F661" s="0" t="n">
        <f aca="false">B691-B661</f>
        <v>-90.0896</v>
      </c>
      <c r="G661" s="0" t="n">
        <f aca="false">B701-B661</f>
        <v>-140.0896</v>
      </c>
      <c r="H661" s="0" t="n">
        <f aca="false">B711-B661</f>
        <v>-109.710760330698</v>
      </c>
      <c r="I661" s="0" t="n">
        <f aca="false">B721-B661</f>
        <v>-102.894045949297</v>
      </c>
      <c r="J661" s="0" t="n">
        <f aca="false">B731-B661</f>
        <v>-96.4758763438142</v>
      </c>
      <c r="L661" s="0" t="n">
        <f aca="false">LN(D661)</f>
        <v>-1.81523282541367</v>
      </c>
      <c r="M661" s="0" t="n">
        <f aca="false">LN(E661)</f>
        <v>-1.81523282541367</v>
      </c>
      <c r="N661" s="0" t="inlineStr">
        <f aca="false">LN(F661)</f>
        <is>
          <t/>
        </is>
      </c>
      <c r="O661" s="0" t="inlineStr">
        <f aca="false">LN(G661)</f>
        <is>
          <t/>
        </is>
      </c>
      <c r="P661" s="0" t="inlineStr">
        <f aca="false">LN(H661)</f>
        <is>
          <t/>
        </is>
      </c>
      <c r="Q661" s="0" t="inlineStr">
        <f aca="false">LN(I661)</f>
        <is>
          <t/>
        </is>
      </c>
      <c r="R661" s="0" t="inlineStr">
        <f aca="false">LN(J661)</f>
        <is>
          <t/>
        </is>
      </c>
    </row>
    <row r="662" customFormat="false" ht="18.75" hidden="false" customHeight="false" outlineLevel="0" collapsed="false">
      <c r="A662" s="0" t="n">
        <v>6600</v>
      </c>
      <c r="B662" s="0" t="n">
        <v>140.2524</v>
      </c>
      <c r="D662" s="0" t="n">
        <f aca="false">B672-B662</f>
        <v>0</v>
      </c>
      <c r="E662" s="0" t="n">
        <f aca="false">B682-B662</f>
        <v>0.162800000000004</v>
      </c>
      <c r="F662" s="0" t="inlineStr">
        <f aca="false">B692-B662</f>
        <is>
          <t/>
        </is>
      </c>
      <c r="G662" s="0" t="n">
        <f aca="false">B702-B662</f>
        <v>-40.2524</v>
      </c>
      <c r="H662" s="0" t="n">
        <f aca="false">B712-B662</f>
        <v>-109.173260794898</v>
      </c>
      <c r="I662" s="0" t="n">
        <f aca="false">B722-B662</f>
        <v>-102.397489998039</v>
      </c>
      <c r="J662" s="0" t="n">
        <f aca="false">B732-B662</f>
        <v>-96.0178701769742</v>
      </c>
      <c r="L662" s="0" t="inlineStr">
        <f aca="false">LN(D662)</f>
        <is>
          <t/>
        </is>
      </c>
      <c r="M662" s="0" t="n">
        <f aca="false">LN(E662)</f>
        <v>-1.81523282541367</v>
      </c>
      <c r="N662" s="0" t="inlineStr">
        <f aca="false">LN(F662)</f>
        <is>
          <t/>
        </is>
      </c>
      <c r="O662" s="0" t="inlineStr">
        <f aca="false">LN(G662)</f>
        <is>
          <t/>
        </is>
      </c>
      <c r="P662" s="0" t="inlineStr">
        <f aca="false">LN(H662)</f>
        <is>
          <t/>
        </is>
      </c>
      <c r="Q662" s="0" t="inlineStr">
        <f aca="false">LN(I662)</f>
        <is>
          <t/>
        </is>
      </c>
      <c r="R662" s="0" t="inlineStr">
        <f aca="false">LN(J662)</f>
        <is>
          <t/>
        </is>
      </c>
    </row>
    <row r="663" customFormat="false" ht="18.75" hidden="false" customHeight="false" outlineLevel="0" collapsed="false">
      <c r="A663" s="0" t="n">
        <v>6610</v>
      </c>
      <c r="B663" s="0" t="n">
        <v>140.2524</v>
      </c>
      <c r="D663" s="0" t="n">
        <f aca="false">B673-B663</f>
        <v>-0.162800000000004</v>
      </c>
      <c r="E663" s="0" t="n">
        <f aca="false">B683-B663</f>
        <v>0.162800000000004</v>
      </c>
      <c r="F663" s="0" t="n">
        <f aca="false">B693-B663</f>
        <v>-140.253002446246</v>
      </c>
      <c r="G663" s="0" t="n">
        <f aca="false">B703-B663</f>
        <v>-115.630463960252</v>
      </c>
      <c r="H663" s="0" t="n">
        <f aca="false">B713-B663</f>
        <v>-108.47716750446</v>
      </c>
      <c r="I663" s="0" t="n">
        <f aca="false">B723-B663</f>
        <v>-101.74209437057</v>
      </c>
      <c r="J663" s="0" t="n">
        <f aca="false">B733-B663</f>
        <v>-95.4007927903579</v>
      </c>
      <c r="L663" s="0" t="inlineStr">
        <f aca="false">LN(D663)</f>
        <is>
          <t/>
        </is>
      </c>
      <c r="M663" s="0" t="n">
        <f aca="false">LN(E663)</f>
        <v>-1.81523282541367</v>
      </c>
      <c r="N663" s="0" t="inlineStr">
        <f aca="false">LN(F663)</f>
        <is>
          <t/>
        </is>
      </c>
      <c r="O663" s="0" t="inlineStr">
        <f aca="false">LN(G663)</f>
        <is>
          <t/>
        </is>
      </c>
      <c r="P663" s="0" t="inlineStr">
        <f aca="false">LN(H663)</f>
        <is>
          <t/>
        </is>
      </c>
      <c r="Q663" s="0" t="inlineStr">
        <f aca="false">LN(I663)</f>
        <is>
          <t/>
        </is>
      </c>
      <c r="R663" s="0" t="inlineStr">
        <f aca="false">LN(J663)</f>
        <is>
          <t/>
        </is>
      </c>
    </row>
    <row r="664" customFormat="false" ht="18.75" hidden="false" customHeight="false" outlineLevel="0" collapsed="false">
      <c r="A664" s="0" t="n">
        <v>6620</v>
      </c>
      <c r="B664" s="0" t="n">
        <v>140.0896</v>
      </c>
      <c r="D664" s="0" t="n">
        <f aca="false">B674-B664</f>
        <v>-0.162800000000004</v>
      </c>
      <c r="E664" s="0" t="n">
        <f aca="false">B684-B664</f>
        <v>0.162800000000004</v>
      </c>
      <c r="F664" s="0" t="n">
        <f aca="false">B694-B664</f>
        <v>-140.090205837816</v>
      </c>
      <c r="G664" s="0" t="n">
        <f aca="false">B704-B664</f>
        <v>-114.732786436103</v>
      </c>
      <c r="H664" s="0" t="n">
        <f aca="false">B714-B664</f>
        <v>-107.622455195194</v>
      </c>
      <c r="I664" s="0" t="n">
        <f aca="false">B724-B664</f>
        <v>-100.927835279794</v>
      </c>
      <c r="J664" s="0" t="n">
        <f aca="false">B734-B664</f>
        <v>-94.6246217875995</v>
      </c>
      <c r="L664" s="0" t="inlineStr">
        <f aca="false">LN(D664)</f>
        <is>
          <t/>
        </is>
      </c>
      <c r="M664" s="0" t="n">
        <f aca="false">LN(E664)</f>
        <v>-1.81523282541367</v>
      </c>
      <c r="N664" s="0" t="inlineStr">
        <f aca="false">LN(F664)</f>
        <is>
          <t/>
        </is>
      </c>
      <c r="O664" s="0" t="inlineStr">
        <f aca="false">LN(G664)</f>
        <is>
          <t/>
        </is>
      </c>
      <c r="P664" s="0" t="inlineStr">
        <f aca="false">LN(H664)</f>
        <is>
          <t/>
        </is>
      </c>
      <c r="Q664" s="0" t="inlineStr">
        <f aca="false">LN(I664)</f>
        <is>
          <t/>
        </is>
      </c>
      <c r="R664" s="0" t="inlineStr">
        <f aca="false">LN(J664)</f>
        <is>
          <t/>
        </is>
      </c>
    </row>
    <row r="665" customFormat="false" ht="18.75" hidden="false" customHeight="false" outlineLevel="0" collapsed="false">
      <c r="A665" s="0" t="n">
        <v>6630</v>
      </c>
      <c r="B665" s="0" t="n">
        <v>139.9268</v>
      </c>
      <c r="D665" s="0" t="n">
        <f aca="false">B675-B665</f>
        <v>0</v>
      </c>
      <c r="E665" s="0" t="n">
        <f aca="false">B685-B665</f>
        <v>0.325600000000009</v>
      </c>
      <c r="F665" s="0" t="n">
        <f aca="false">B695-B665</f>
        <v>-139.927411635949</v>
      </c>
      <c r="G665" s="0" t="n">
        <f aca="false">B705-B665</f>
        <v>-113.839522844878</v>
      </c>
      <c r="H665" s="0" t="n">
        <f aca="false">B715-B665</f>
        <v>-106.771898754656</v>
      </c>
      <c r="I665" s="0" t="n">
        <f aca="false">B725-B665</f>
        <v>-100.117489081485</v>
      </c>
      <c r="J665" s="0" t="n">
        <f aca="false">B735-B665</f>
        <v>-93.8521349068539</v>
      </c>
      <c r="L665" s="0" t="inlineStr">
        <f aca="false">LN(D665)</f>
        <is>
          <t/>
        </is>
      </c>
      <c r="M665" s="0" t="n">
        <f aca="false">LN(E665)</f>
        <v>-1.12208564485373</v>
      </c>
      <c r="N665" s="0" t="inlineStr">
        <f aca="false">LN(F665)</f>
        <is>
          <t/>
        </is>
      </c>
      <c r="O665" s="0" t="inlineStr">
        <f aca="false">LN(G665)</f>
        <is>
          <t/>
        </is>
      </c>
      <c r="P665" s="0" t="inlineStr">
        <f aca="false">LN(H665)</f>
        <is>
          <t/>
        </is>
      </c>
      <c r="Q665" s="0" t="inlineStr">
        <f aca="false">LN(I665)</f>
        <is>
          <t/>
        </is>
      </c>
      <c r="R665" s="0" t="inlineStr">
        <f aca="false">LN(J665)</f>
        <is>
          <t/>
        </is>
      </c>
    </row>
    <row r="666" customFormat="false" ht="18.75" hidden="false" customHeight="false" outlineLevel="0" collapsed="false">
      <c r="A666" s="0" t="n">
        <v>6640</v>
      </c>
      <c r="B666" s="0" t="n">
        <v>139.764</v>
      </c>
      <c r="D666" s="0" t="n">
        <f aca="false">B676-B666</f>
        <v>0.325600000000009</v>
      </c>
      <c r="E666" s="0" t="n">
        <f aca="false">B686-B666</f>
        <v>0.488400000000013</v>
      </c>
      <c r="F666" s="0" t="n">
        <f aca="false">B696-B666</f>
        <v>-139.764610823647</v>
      </c>
      <c r="G666" s="0" t="n">
        <f aca="false">B706-B666</f>
        <v>-112.950646674943</v>
      </c>
      <c r="H666" s="0" t="n">
        <f aca="false">B716-B666</f>
        <v>-105.925473221238</v>
      </c>
      <c r="I666" s="0" t="n">
        <f aca="false">B726-B666</f>
        <v>-99.3110322734356</v>
      </c>
      <c r="J666" s="0" t="n">
        <f aca="false">B736-B666</f>
        <v>-93.0833100199882</v>
      </c>
      <c r="L666" s="0" t="n">
        <f aca="false">LN(D666)</f>
        <v>-1.12208564485373</v>
      </c>
      <c r="M666" s="0" t="n">
        <f aca="false">LN(E666)</f>
        <v>-0.716620536745561</v>
      </c>
      <c r="N666" s="0" t="inlineStr">
        <f aca="false">LN(F666)</f>
        <is>
          <t/>
        </is>
      </c>
      <c r="O666" s="0" t="inlineStr">
        <f aca="false">LN(G666)</f>
        <is>
          <t/>
        </is>
      </c>
      <c r="P666" s="0" t="inlineStr">
        <f aca="false">LN(H666)</f>
        <is>
          <t/>
        </is>
      </c>
      <c r="Q666" s="0" t="inlineStr">
        <f aca="false">LN(I666)</f>
        <is>
          <t/>
        </is>
      </c>
      <c r="R666" s="0" t="inlineStr">
        <f aca="false">LN(J666)</f>
        <is>
          <t/>
        </is>
      </c>
    </row>
    <row r="667" customFormat="false" ht="18.75" hidden="false" customHeight="false" outlineLevel="0" collapsed="false">
      <c r="A667" s="0" t="n">
        <v>6650</v>
      </c>
      <c r="B667" s="0" t="n">
        <v>139.764</v>
      </c>
      <c r="D667" s="0" t="n">
        <f aca="false">B677-B667</f>
        <v>0.488400000000013</v>
      </c>
      <c r="E667" s="0" t="n">
        <f aca="false">B687-B667</f>
        <v>0.488400000000013</v>
      </c>
      <c r="F667" s="0" t="n">
        <f aca="false">B697-B667</f>
        <v>-139.764611194419</v>
      </c>
      <c r="G667" s="0" t="n">
        <f aca="false">B707-B667</f>
        <v>-112.228931573901</v>
      </c>
      <c r="H667" s="0" t="n">
        <f aca="false">B717-B667</f>
        <v>-105.245953783258</v>
      </c>
      <c r="I667" s="0" t="n">
        <f aca="false">B727-B667</f>
        <v>-98.6712414945994</v>
      </c>
      <c r="J667" s="0" t="n">
        <f aca="false">B737-B667</f>
        <v>-92.4809251317789</v>
      </c>
      <c r="L667" s="0" t="n">
        <f aca="false">LN(D667)</f>
        <v>-0.716620536745561</v>
      </c>
      <c r="M667" s="0" t="n">
        <f aca="false">LN(E667)</f>
        <v>-0.716620536745561</v>
      </c>
      <c r="N667" s="0" t="inlineStr">
        <f aca="false">LN(F667)</f>
        <is>
          <t/>
        </is>
      </c>
      <c r="O667" s="0" t="inlineStr">
        <f aca="false">LN(G667)</f>
        <is>
          <t/>
        </is>
      </c>
      <c r="P667" s="0" t="inlineStr">
        <f aca="false">LN(H667)</f>
        <is>
          <t/>
        </is>
      </c>
      <c r="Q667" s="0" t="inlineStr">
        <f aca="false">LN(I667)</f>
        <is>
          <t/>
        </is>
      </c>
      <c r="R667" s="0" t="inlineStr">
        <f aca="false">LN(J667)</f>
        <is>
          <t/>
        </is>
      </c>
    </row>
    <row r="668" customFormat="false" ht="18.75" hidden="false" customHeight="false" outlineLevel="0" collapsed="false">
      <c r="A668" s="0" t="n">
        <v>6660</v>
      </c>
      <c r="B668" s="0" t="n">
        <v>139.9268</v>
      </c>
      <c r="D668" s="0" t="n">
        <f aca="false">B678-B668</f>
        <v>0.325600000000009</v>
      </c>
      <c r="E668" s="0" t="n">
        <f aca="false">B688-B668</f>
        <v>0.244200000000006</v>
      </c>
      <c r="F668" s="0" t="n">
        <f aca="false">B698-B668</f>
        <v>-139.927411275976</v>
      </c>
      <c r="G668" s="0" t="n">
        <f aca="false">B708-B668</f>
        <v>-111.67435134764</v>
      </c>
      <c r="H668" s="0" t="n">
        <f aca="false">B718-B668</f>
        <v>-104.733315778061</v>
      </c>
      <c r="I668" s="0" t="n">
        <f aca="false">B728-B668</f>
        <v>-98.1980935242449</v>
      </c>
      <c r="J668" s="0" t="n">
        <f aca="false">B738-B668</f>
        <v>-92.0449583791137</v>
      </c>
      <c r="L668" s="0" t="n">
        <f aca="false">LN(D668)</f>
        <v>-1.12208564485373</v>
      </c>
      <c r="M668" s="0" t="n">
        <f aca="false">LN(E668)</f>
        <v>-1.40976771730551</v>
      </c>
      <c r="N668" s="0" t="inlineStr">
        <f aca="false">LN(F668)</f>
        <is>
          <t/>
        </is>
      </c>
      <c r="O668" s="0" t="inlineStr">
        <f aca="false">LN(G668)</f>
        <is>
          <t/>
        </is>
      </c>
      <c r="P668" s="0" t="inlineStr">
        <f aca="false">LN(H668)</f>
        <is>
          <t/>
        </is>
      </c>
      <c r="Q668" s="0" t="inlineStr">
        <f aca="false">LN(I668)</f>
        <is>
          <t/>
        </is>
      </c>
      <c r="R668" s="0" t="inlineStr">
        <f aca="false">LN(J668)</f>
        <is>
          <t/>
        </is>
      </c>
    </row>
    <row r="669" customFormat="false" ht="18.75" hidden="false" customHeight="false" outlineLevel="0" collapsed="false">
      <c r="A669" s="0" t="n">
        <v>6670</v>
      </c>
      <c r="B669" s="0" t="n">
        <v>140.0896</v>
      </c>
      <c r="D669" s="0" t="n">
        <f aca="false">B679-B669</f>
        <v>0</v>
      </c>
      <c r="E669" s="0" t="n">
        <f aca="false">B689-B669</f>
        <v>7.208</v>
      </c>
      <c r="F669" s="0" t="n">
        <f aca="false">B699-B669</f>
        <v>-140.090211512972</v>
      </c>
      <c r="G669" s="0" t="n">
        <f aca="false">B709-B669</f>
        <v>-111.124079959375</v>
      </c>
      <c r="H669" s="0" t="n">
        <f aca="false">B719-B669</f>
        <v>-104.224734691128</v>
      </c>
      <c r="I669" s="0" t="n">
        <f aca="false">B729-B669</f>
        <v>-97.7287652811125</v>
      </c>
      <c r="J669" s="0" t="n">
        <f aca="false">B739-B669</f>
        <v>-91.6125880301977</v>
      </c>
      <c r="L669" s="0" t="inlineStr">
        <f aca="false">LN(D669)</f>
        <is>
          <t/>
        </is>
      </c>
      <c r="M669" s="0" t="n">
        <f aca="false">LN(E669)</f>
        <v>1.97519152030604</v>
      </c>
      <c r="N669" s="0" t="inlineStr">
        <f aca="false">LN(F669)</f>
        <is>
          <t/>
        </is>
      </c>
      <c r="O669" s="0" t="inlineStr">
        <f aca="false">LN(G669)</f>
        <is>
          <t/>
        </is>
      </c>
      <c r="P669" s="0" t="inlineStr">
        <f aca="false">LN(H669)</f>
        <is>
          <t/>
        </is>
      </c>
      <c r="Q669" s="0" t="inlineStr">
        <f aca="false">LN(I669)</f>
        <is>
          <t/>
        </is>
      </c>
      <c r="R669" s="0" t="inlineStr">
        <f aca="false">LN(J669)</f>
        <is>
          <t/>
        </is>
      </c>
    </row>
    <row r="670" customFormat="false" ht="18.75" hidden="false" customHeight="false" outlineLevel="0" collapsed="false">
      <c r="A670" s="0" t="n">
        <v>6680</v>
      </c>
      <c r="B670" s="0" t="n">
        <v>140.2524</v>
      </c>
      <c r="D670" s="0" t="n">
        <f aca="false">B680-B670</f>
        <v>-0.325600000000009</v>
      </c>
      <c r="E670" s="0" t="n">
        <f aca="false">B690-B670</f>
        <v>-140.2524</v>
      </c>
      <c r="F670" s="0" t="n">
        <f aca="false">B700-B670</f>
        <v>-140.2524</v>
      </c>
      <c r="G670" s="0" t="n">
        <f aca="false">B710-B670</f>
        <v>-110.578091528712</v>
      </c>
      <c r="H670" s="0" t="n">
        <f aca="false">B720-B670</f>
        <v>-103.72018615518</v>
      </c>
      <c r="I670" s="0" t="n">
        <f aca="false">B730-B670</f>
        <v>-97.2632338225769</v>
      </c>
      <c r="J670" s="0" t="n">
        <f aca="false">B740-B670</f>
        <v>-91.1837924837648</v>
      </c>
      <c r="L670" s="0" t="inlineStr">
        <f aca="false">LN(D670)</f>
        <is>
          <t/>
        </is>
      </c>
      <c r="M670" s="0" t="inlineStr">
        <f aca="false">LN(E670)</f>
        <is>
          <t/>
        </is>
      </c>
      <c r="N670" s="0" t="inlineStr">
        <f aca="false">LN(F670)</f>
        <is>
          <t/>
        </is>
      </c>
      <c r="O670" s="0" t="inlineStr">
        <f aca="false">LN(G670)</f>
        <is>
          <t/>
        </is>
      </c>
      <c r="P670" s="0" t="inlineStr">
        <f aca="false">LN(H670)</f>
        <is>
          <t/>
        </is>
      </c>
      <c r="Q670" s="0" t="inlineStr">
        <f aca="false">LN(I670)</f>
        <is>
          <t/>
        </is>
      </c>
      <c r="R670" s="0" t="inlineStr">
        <f aca="false">LN(J670)</f>
        <is>
          <t/>
        </is>
      </c>
    </row>
    <row r="671" customFormat="false" ht="18.75" hidden="false" customHeight="false" outlineLevel="0" collapsed="false">
      <c r="A671" s="0" t="n">
        <v>6690</v>
      </c>
      <c r="B671" s="0" t="n">
        <v>140.2524</v>
      </c>
      <c r="D671" s="0" t="n">
        <f aca="false">B681-B671</f>
        <v>0</v>
      </c>
      <c r="E671" s="0" t="n">
        <f aca="false">B691-B671</f>
        <v>-90.2524</v>
      </c>
      <c r="F671" s="0" t="n">
        <f aca="false">B701-B671</f>
        <v>-140.2524</v>
      </c>
      <c r="G671" s="0" t="n">
        <f aca="false">B711-B671</f>
        <v>-109.873560330698</v>
      </c>
      <c r="H671" s="0" t="n">
        <f aca="false">B721-B671</f>
        <v>-103.056845949297</v>
      </c>
      <c r="I671" s="0" t="n">
        <f aca="false">B731-B671</f>
        <v>-96.6386763438142</v>
      </c>
      <c r="J671" s="0" t="n">
        <f aca="false">B741-B671</f>
        <v>-90.5957502682938</v>
      </c>
      <c r="L671" s="0" t="inlineStr">
        <f aca="false">LN(D671)</f>
        <is>
          <t/>
        </is>
      </c>
      <c r="M671" s="0" t="inlineStr">
        <f aca="false">LN(E671)</f>
        <is>
          <t/>
        </is>
      </c>
      <c r="N671" s="0" t="inlineStr">
        <f aca="false">LN(F671)</f>
        <is>
          <t/>
        </is>
      </c>
      <c r="O671" s="0" t="inlineStr">
        <f aca="false">LN(G671)</f>
        <is>
          <t/>
        </is>
      </c>
      <c r="P671" s="0" t="inlineStr">
        <f aca="false">LN(H671)</f>
        <is>
          <t/>
        </is>
      </c>
      <c r="Q671" s="0" t="inlineStr">
        <f aca="false">LN(I671)</f>
        <is>
          <t/>
        </is>
      </c>
      <c r="R671" s="0" t="inlineStr">
        <f aca="false">LN(J671)</f>
        <is>
          <t/>
        </is>
      </c>
    </row>
    <row r="672" customFormat="false" ht="18.75" hidden="false" customHeight="false" outlineLevel="0" collapsed="false">
      <c r="A672" s="0" t="n">
        <v>6700</v>
      </c>
      <c r="B672" s="0" t="n">
        <v>140.2524</v>
      </c>
      <c r="D672" s="0" t="n">
        <f aca="false">B682-B672</f>
        <v>0.162800000000004</v>
      </c>
      <c r="E672" s="0" t="inlineStr">
        <f aca="false">B692-B672</f>
        <is>
          <t/>
        </is>
      </c>
      <c r="F672" s="0" t="n">
        <f aca="false">B702-B672</f>
        <v>-40.2524</v>
      </c>
      <c r="G672" s="0" t="n">
        <f aca="false">B712-B672</f>
        <v>-109.173260794898</v>
      </c>
      <c r="H672" s="0" t="n">
        <f aca="false">B722-B672</f>
        <v>-102.397489998039</v>
      </c>
      <c r="I672" s="0" t="n">
        <f aca="false">B732-B672</f>
        <v>-96.0178701769742</v>
      </c>
      <c r="J672" s="0" t="n">
        <f aca="false">B742-B672</f>
        <v>-90.011240041229</v>
      </c>
      <c r="L672" s="0" t="n">
        <f aca="false">LN(D672)</f>
        <v>-1.81523282541367</v>
      </c>
      <c r="M672" s="0" t="inlineStr">
        <f aca="false">LN(E672)</f>
        <is>
          <t/>
        </is>
      </c>
      <c r="N672" s="0" t="inlineStr">
        <f aca="false">LN(F672)</f>
        <is>
          <t/>
        </is>
      </c>
      <c r="O672" s="0" t="inlineStr">
        <f aca="false">LN(G672)</f>
        <is>
          <t/>
        </is>
      </c>
      <c r="P672" s="0" t="inlineStr">
        <f aca="false">LN(H672)</f>
        <is>
          <t/>
        </is>
      </c>
      <c r="Q672" s="0" t="inlineStr">
        <f aca="false">LN(I672)</f>
        <is>
          <t/>
        </is>
      </c>
      <c r="R672" s="0" t="inlineStr">
        <f aca="false">LN(J672)</f>
        <is>
          <t/>
        </is>
      </c>
    </row>
    <row r="673" customFormat="false" ht="18.75" hidden="false" customHeight="false" outlineLevel="0" collapsed="false">
      <c r="A673" s="0" t="n">
        <v>6710</v>
      </c>
      <c r="B673" s="0" t="n">
        <v>140.0896</v>
      </c>
      <c r="D673" s="0" t="n">
        <f aca="false">B683-B673</f>
        <v>0.325600000000009</v>
      </c>
      <c r="E673" s="0" t="n">
        <f aca="false">B693-B673</f>
        <v>-140.090202446246</v>
      </c>
      <c r="F673" s="0" t="n">
        <f aca="false">B703-B673</f>
        <v>-115.467663960252</v>
      </c>
      <c r="G673" s="0" t="n">
        <f aca="false">B713-B673</f>
        <v>-108.31436750446</v>
      </c>
      <c r="H673" s="0" t="n">
        <f aca="false">B723-B673</f>
        <v>-101.57929437057</v>
      </c>
      <c r="I673" s="0" t="n">
        <f aca="false">B733-B673</f>
        <v>-95.2379927903579</v>
      </c>
      <c r="J673" s="0" t="n">
        <f aca="false">B743-B673</f>
        <v>-89.2674405882055</v>
      </c>
      <c r="L673" s="0" t="n">
        <f aca="false">LN(D673)</f>
        <v>-1.12208564485373</v>
      </c>
      <c r="M673" s="0" t="inlineStr">
        <f aca="false">LN(E673)</f>
        <is>
          <t/>
        </is>
      </c>
      <c r="N673" s="0" t="inlineStr">
        <f aca="false">LN(F673)</f>
        <is>
          <t/>
        </is>
      </c>
      <c r="O673" s="0" t="inlineStr">
        <f aca="false">LN(G673)</f>
        <is>
          <t/>
        </is>
      </c>
      <c r="P673" s="0" t="inlineStr">
        <f aca="false">LN(H673)</f>
        <is>
          <t/>
        </is>
      </c>
      <c r="Q673" s="0" t="inlineStr">
        <f aca="false">LN(I673)</f>
        <is>
          <t/>
        </is>
      </c>
      <c r="R673" s="0" t="inlineStr">
        <f aca="false">LN(J673)</f>
        <is>
          <t/>
        </is>
      </c>
    </row>
    <row r="674" customFormat="false" ht="18.75" hidden="false" customHeight="false" outlineLevel="0" collapsed="false">
      <c r="A674" s="0" t="n">
        <v>6720</v>
      </c>
      <c r="B674" s="0" t="n">
        <v>139.9268</v>
      </c>
      <c r="D674" s="0" t="n">
        <f aca="false">B684-B674</f>
        <v>0.325600000000009</v>
      </c>
      <c r="E674" s="0" t="n">
        <f aca="false">B694-B674</f>
        <v>-139.927405837816</v>
      </c>
      <c r="F674" s="0" t="n">
        <f aca="false">B704-B674</f>
        <v>-114.569986436103</v>
      </c>
      <c r="G674" s="0" t="n">
        <f aca="false">B714-B674</f>
        <v>-107.459655195194</v>
      </c>
      <c r="H674" s="0" t="n">
        <f aca="false">B724-B674</f>
        <v>-100.765035279794</v>
      </c>
      <c r="I674" s="0" t="n">
        <f aca="false">B734-B674</f>
        <v>-94.4618217875995</v>
      </c>
      <c r="J674" s="0" t="n">
        <f aca="false">B744-B674</f>
        <v>-88.5271308222794</v>
      </c>
      <c r="L674" s="0" t="n">
        <f aca="false">LN(D674)</f>
        <v>-1.12208564485373</v>
      </c>
      <c r="M674" s="0" t="inlineStr">
        <f aca="false">LN(E674)</f>
        <is>
          <t/>
        </is>
      </c>
      <c r="N674" s="0" t="inlineStr">
        <f aca="false">LN(F674)</f>
        <is>
          <t/>
        </is>
      </c>
      <c r="O674" s="0" t="inlineStr">
        <f aca="false">LN(G674)</f>
        <is>
          <t/>
        </is>
      </c>
      <c r="P674" s="0" t="inlineStr">
        <f aca="false">LN(H674)</f>
        <is>
          <t/>
        </is>
      </c>
      <c r="Q674" s="0" t="inlineStr">
        <f aca="false">LN(I674)</f>
        <is>
          <t/>
        </is>
      </c>
      <c r="R674" s="0" t="inlineStr">
        <f aca="false">LN(J674)</f>
        <is>
          <t/>
        </is>
      </c>
    </row>
    <row r="675" customFormat="false" ht="18.75" hidden="false" customHeight="false" outlineLevel="0" collapsed="false">
      <c r="A675" s="0" t="n">
        <v>6730</v>
      </c>
      <c r="B675" s="0" t="n">
        <v>139.9268</v>
      </c>
      <c r="D675" s="0" t="n">
        <f aca="false">B685-B675</f>
        <v>0.325600000000009</v>
      </c>
      <c r="E675" s="0" t="n">
        <f aca="false">B695-B675</f>
        <v>-139.927411635949</v>
      </c>
      <c r="F675" s="0" t="n">
        <f aca="false">B705-B675</f>
        <v>-113.839522844878</v>
      </c>
      <c r="G675" s="0" t="n">
        <f aca="false">B715-B675</f>
        <v>-106.771898754656</v>
      </c>
      <c r="H675" s="0" t="n">
        <f aca="false">B725-B675</f>
        <v>-100.117489081485</v>
      </c>
      <c r="I675" s="0" t="n">
        <f aca="false">B735-B675</f>
        <v>-93.8521349068539</v>
      </c>
      <c r="J675" s="0" t="n">
        <f aca="false">B745-B675</f>
        <v>-87.9530897831624</v>
      </c>
      <c r="L675" s="0" t="n">
        <f aca="false">LN(D675)</f>
        <v>-1.12208564485373</v>
      </c>
      <c r="M675" s="0" t="inlineStr">
        <f aca="false">LN(E675)</f>
        <is>
          <t/>
        </is>
      </c>
      <c r="N675" s="0" t="inlineStr">
        <f aca="false">LN(F675)</f>
        <is>
          <t/>
        </is>
      </c>
      <c r="O675" s="0" t="inlineStr">
        <f aca="false">LN(G675)</f>
        <is>
          <t/>
        </is>
      </c>
      <c r="P675" s="0" t="inlineStr">
        <f aca="false">LN(H675)</f>
        <is>
          <t/>
        </is>
      </c>
      <c r="Q675" s="0" t="inlineStr">
        <f aca="false">LN(I675)</f>
        <is>
          <t/>
        </is>
      </c>
      <c r="R675" s="0" t="inlineStr">
        <f aca="false">LN(J675)</f>
        <is>
          <t/>
        </is>
      </c>
    </row>
    <row r="676" customFormat="false" ht="18.75" hidden="false" customHeight="false" outlineLevel="0" collapsed="false">
      <c r="A676" s="0" t="n">
        <v>6740</v>
      </c>
      <c r="B676" s="0" t="n">
        <v>140.0896</v>
      </c>
      <c r="D676" s="0" t="n">
        <f aca="false">B686-B676</f>
        <v>0.162800000000004</v>
      </c>
      <c r="E676" s="0" t="n">
        <f aca="false">B696-B676</f>
        <v>-140.090210823647</v>
      </c>
      <c r="F676" s="0" t="n">
        <f aca="false">B706-B676</f>
        <v>-113.276246674943</v>
      </c>
      <c r="G676" s="0" t="n">
        <f aca="false">B716-B676</f>
        <v>-106.251073221238</v>
      </c>
      <c r="H676" s="0" t="n">
        <f aca="false">B726-B676</f>
        <v>-99.6366322734356</v>
      </c>
      <c r="I676" s="0" t="n">
        <f aca="false">B736-B676</f>
        <v>-93.4089100199882</v>
      </c>
      <c r="J676" s="0" t="n">
        <f aca="false">B746-B676</f>
        <v>-87.5452966364611</v>
      </c>
      <c r="L676" s="0" t="n">
        <f aca="false">LN(D676)</f>
        <v>-1.81523282541367</v>
      </c>
      <c r="M676" s="0" t="inlineStr">
        <f aca="false">LN(E676)</f>
        <is>
          <t/>
        </is>
      </c>
      <c r="N676" s="0" t="inlineStr">
        <f aca="false">LN(F676)</f>
        <is>
          <t/>
        </is>
      </c>
      <c r="O676" s="0" t="inlineStr">
        <f aca="false">LN(G676)</f>
        <is>
          <t/>
        </is>
      </c>
      <c r="P676" s="0" t="inlineStr">
        <f aca="false">LN(H676)</f>
        <is>
          <t/>
        </is>
      </c>
      <c r="Q676" s="0" t="inlineStr">
        <f aca="false">LN(I676)</f>
        <is>
          <t/>
        </is>
      </c>
      <c r="R676" s="0" t="inlineStr">
        <f aca="false">LN(J676)</f>
        <is>
          <t/>
        </is>
      </c>
    </row>
    <row r="677" customFormat="false" ht="18.75" hidden="false" customHeight="false" outlineLevel="0" collapsed="false">
      <c r="A677" s="0" t="n">
        <v>6750</v>
      </c>
      <c r="B677" s="0" t="n">
        <v>140.2524</v>
      </c>
      <c r="D677" s="0" t="n">
        <f aca="false">B687-B677</f>
        <v>0</v>
      </c>
      <c r="E677" s="0" t="n">
        <f aca="false">B697-B677</f>
        <v>-140.253011194419</v>
      </c>
      <c r="F677" s="0" t="n">
        <f aca="false">B707-B677</f>
        <v>-112.717331573901</v>
      </c>
      <c r="G677" s="0" t="n">
        <f aca="false">B717-B677</f>
        <v>-105.734353783258</v>
      </c>
      <c r="H677" s="0" t="n">
        <f aca="false">B727-B677</f>
        <v>-99.1596414945994</v>
      </c>
      <c r="I677" s="0" t="n">
        <f aca="false">B737-B677</f>
        <v>-92.9693251317789</v>
      </c>
      <c r="J677" s="0" t="n">
        <f aca="false">B747-B677</f>
        <v>-87.1409306729207</v>
      </c>
      <c r="L677" s="0" t="inlineStr">
        <f aca="false">LN(D677)</f>
        <is>
          <t/>
        </is>
      </c>
      <c r="M677" s="0" t="inlineStr">
        <f aca="false">LN(E677)</f>
        <is>
          <t/>
        </is>
      </c>
      <c r="N677" s="0" t="inlineStr">
        <f aca="false">LN(F677)</f>
        <is>
          <t/>
        </is>
      </c>
      <c r="O677" s="0" t="inlineStr">
        <f aca="false">LN(G677)</f>
        <is>
          <t/>
        </is>
      </c>
      <c r="P677" s="0" t="inlineStr">
        <f aca="false">LN(H677)</f>
        <is>
          <t/>
        </is>
      </c>
      <c r="Q677" s="0" t="inlineStr">
        <f aca="false">LN(I677)</f>
        <is>
          <t/>
        </is>
      </c>
      <c r="R677" s="0" t="inlineStr">
        <f aca="false">LN(J677)</f>
        <is>
          <t/>
        </is>
      </c>
    </row>
    <row r="678" customFormat="false" ht="18.75" hidden="false" customHeight="false" outlineLevel="0" collapsed="false">
      <c r="A678" s="0" t="n">
        <v>6760</v>
      </c>
      <c r="B678" s="0" t="n">
        <v>140.2524</v>
      </c>
      <c r="D678" s="0" t="n">
        <f aca="false">B688-B678</f>
        <v>-0.0814000000000021</v>
      </c>
      <c r="E678" s="0" t="n">
        <f aca="false">B698-B678</f>
        <v>-140.253011275976</v>
      </c>
      <c r="F678" s="0" t="n">
        <f aca="false">B708-B678</f>
        <v>-111.99995134764</v>
      </c>
      <c r="G678" s="0" t="n">
        <f aca="false">B718-B678</f>
        <v>-105.058915778061</v>
      </c>
      <c r="H678" s="0" t="n">
        <f aca="false">B728-B678</f>
        <v>-98.5236935242449</v>
      </c>
      <c r="I678" s="0" t="n">
        <f aca="false">B738-B678</f>
        <v>-92.3705583791137</v>
      </c>
      <c r="J678" s="0" t="n">
        <f aca="false">B748-B678</f>
        <v>-86.5771713076736</v>
      </c>
      <c r="L678" s="0" t="inlineStr">
        <f aca="false">LN(D678)</f>
        <is>
          <t/>
        </is>
      </c>
      <c r="M678" s="0" t="inlineStr">
        <f aca="false">LN(E678)</f>
        <is>
          <t/>
        </is>
      </c>
      <c r="N678" s="0" t="inlineStr">
        <f aca="false">LN(F678)</f>
        <is>
          <t/>
        </is>
      </c>
      <c r="O678" s="0" t="inlineStr">
        <f aca="false">LN(G678)</f>
        <is>
          <t/>
        </is>
      </c>
      <c r="P678" s="0" t="inlineStr">
        <f aca="false">LN(H678)</f>
        <is>
          <t/>
        </is>
      </c>
      <c r="Q678" s="0" t="inlineStr">
        <f aca="false">LN(I678)</f>
        <is>
          <t/>
        </is>
      </c>
      <c r="R678" s="0" t="inlineStr">
        <f aca="false">LN(J678)</f>
        <is>
          <t/>
        </is>
      </c>
    </row>
    <row r="679" customFormat="false" ht="18.75" hidden="false" customHeight="false" outlineLevel="0" collapsed="false">
      <c r="A679" s="0" t="n">
        <v>6770</v>
      </c>
      <c r="B679" s="0" t="n">
        <v>140.0896</v>
      </c>
      <c r="D679" s="0" t="n">
        <f aca="false">B689-B679</f>
        <v>7.208</v>
      </c>
      <c r="E679" s="0" t="n">
        <f aca="false">B699-B679</f>
        <v>-140.090211512972</v>
      </c>
      <c r="F679" s="0" t="n">
        <f aca="false">B709-B679</f>
        <v>-111.124079959375</v>
      </c>
      <c r="G679" s="0" t="n">
        <f aca="false">B719-B679</f>
        <v>-104.224734691128</v>
      </c>
      <c r="H679" s="0" t="n">
        <f aca="false">B729-B679</f>
        <v>-97.7287652811125</v>
      </c>
      <c r="I679" s="0" t="n">
        <f aca="false">B739-B679</f>
        <v>-91.6125880301977</v>
      </c>
      <c r="J679" s="0" t="n">
        <f aca="false">B749-B679</f>
        <v>-85.853998079492</v>
      </c>
      <c r="L679" s="0" t="n">
        <f aca="false">LN(D679)</f>
        <v>1.97519152030604</v>
      </c>
      <c r="M679" s="0" t="inlineStr">
        <f aca="false">LN(E679)</f>
        <is>
          <t/>
        </is>
      </c>
      <c r="N679" s="0" t="inlineStr">
        <f aca="false">LN(F679)</f>
        <is>
          <t/>
        </is>
      </c>
      <c r="O679" s="0" t="inlineStr">
        <f aca="false">LN(G679)</f>
        <is>
          <t/>
        </is>
      </c>
      <c r="P679" s="0" t="inlineStr">
        <f aca="false">LN(H679)</f>
        <is>
          <t/>
        </is>
      </c>
      <c r="Q679" s="0" t="inlineStr">
        <f aca="false">LN(I679)</f>
        <is>
          <t/>
        </is>
      </c>
      <c r="R679" s="0" t="inlineStr">
        <f aca="false">LN(J679)</f>
        <is>
          <t/>
        </is>
      </c>
    </row>
    <row r="680" customFormat="false" ht="18.75" hidden="false" customHeight="false" outlineLevel="0" collapsed="false">
      <c r="A680" s="0" t="n">
        <v>6780</v>
      </c>
      <c r="B680" s="0" t="n">
        <v>139.9268</v>
      </c>
      <c r="D680" s="0" t="n">
        <f aca="false">B690-B680</f>
        <v>-139.9268</v>
      </c>
      <c r="E680" s="0" t="n">
        <f aca="false">B700-B680</f>
        <v>-139.9268</v>
      </c>
      <c r="F680" s="0" t="n">
        <f aca="false">B710-B680</f>
        <v>-110.252491528711</v>
      </c>
      <c r="G680" s="0" t="n">
        <f aca="false">B720-B680</f>
        <v>-103.39458615518</v>
      </c>
      <c r="H680" s="0" t="n">
        <f aca="false">B730-B680</f>
        <v>-96.9376338225769</v>
      </c>
      <c r="I680" s="0" t="n">
        <f aca="false">B740-B680</f>
        <v>-90.8581924837648</v>
      </c>
      <c r="J680" s="0" t="n">
        <f aca="false">B750-B680</f>
        <v>-85.1341906500456</v>
      </c>
      <c r="L680" s="0" t="inlineStr">
        <f aca="false">LN(D680)</f>
        <is>
          <t/>
        </is>
      </c>
      <c r="M680" s="0" t="inlineStr">
        <f aca="false">LN(E680)</f>
        <is>
          <t/>
        </is>
      </c>
      <c r="N680" s="0" t="inlineStr">
        <f aca="false">LN(F680)</f>
        <is>
          <t/>
        </is>
      </c>
      <c r="O680" s="0" t="inlineStr">
        <f aca="false">LN(G680)</f>
        <is>
          <t/>
        </is>
      </c>
      <c r="P680" s="0" t="inlineStr">
        <f aca="false">LN(H680)</f>
        <is>
          <t/>
        </is>
      </c>
      <c r="Q680" s="0" t="inlineStr">
        <f aca="false">LN(I680)</f>
        <is>
          <t/>
        </is>
      </c>
      <c r="R680" s="0" t="inlineStr">
        <f aca="false">LN(J680)</f>
        <is>
          <t/>
        </is>
      </c>
    </row>
    <row r="681" customFormat="false" ht="18.75" hidden="false" customHeight="false" outlineLevel="0" collapsed="false">
      <c r="A681" s="0" t="n">
        <v>6790</v>
      </c>
      <c r="B681" s="0" t="n">
        <v>140.2524</v>
      </c>
      <c r="D681" s="0" t="n">
        <f aca="false">B691-B681</f>
        <v>-90.2524</v>
      </c>
      <c r="E681" s="0" t="n">
        <f aca="false">B701-B681</f>
        <v>-140.2524</v>
      </c>
      <c r="F681" s="0" t="n">
        <f aca="false">B711-B681</f>
        <v>-109.873560330698</v>
      </c>
      <c r="G681" s="0" t="n">
        <f aca="false">B721-B681</f>
        <v>-103.056845949297</v>
      </c>
      <c r="H681" s="0" t="n">
        <f aca="false">B731-B681</f>
        <v>-96.6386763438142</v>
      </c>
      <c r="I681" s="0" t="n">
        <f aca="false">B741-B681</f>
        <v>-90.5957502682938</v>
      </c>
      <c r="J681" s="0" t="n">
        <f aca="false">B751-B681</f>
        <v>-84.9061288031632</v>
      </c>
      <c r="L681" s="0" t="inlineStr">
        <f aca="false">LN(D681)</f>
        <is>
          <t/>
        </is>
      </c>
      <c r="M681" s="0" t="inlineStr">
        <f aca="false">LN(E681)</f>
        <is>
          <t/>
        </is>
      </c>
      <c r="N681" s="0" t="inlineStr">
        <f aca="false">LN(F681)</f>
        <is>
          <t/>
        </is>
      </c>
      <c r="O681" s="0" t="inlineStr">
        <f aca="false">LN(G681)</f>
        <is>
          <t/>
        </is>
      </c>
      <c r="P681" s="0" t="inlineStr">
        <f aca="false">LN(H681)</f>
        <is>
          <t/>
        </is>
      </c>
      <c r="Q681" s="0" t="inlineStr">
        <f aca="false">LN(I681)</f>
        <is>
          <t/>
        </is>
      </c>
      <c r="R681" s="0" t="inlineStr">
        <f aca="false">LN(J681)</f>
        <is>
          <t/>
        </is>
      </c>
    </row>
    <row r="682" customFormat="false" ht="18.75" hidden="false" customHeight="false" outlineLevel="0" collapsed="false">
      <c r="A682" s="0" t="n">
        <v>6800</v>
      </c>
      <c r="B682" s="0" t="n">
        <v>140.4152</v>
      </c>
      <c r="D682" s="0" t="inlineStr">
        <f aca="false">B692-B682</f>
        <is>
          <t/>
        </is>
      </c>
      <c r="E682" s="0" t="n">
        <f aca="false">B702-B682</f>
        <v>-40.4152</v>
      </c>
      <c r="F682" s="0" t="n">
        <f aca="false">B712-B682</f>
        <v>-109.336060794898</v>
      </c>
      <c r="G682" s="0" t="n">
        <f aca="false">B722-B682</f>
        <v>-102.560289998039</v>
      </c>
      <c r="H682" s="0" t="n">
        <f aca="false">B732-B682</f>
        <v>-96.1806701769742</v>
      </c>
      <c r="I682" s="0" t="n">
        <f aca="false">B742-B682</f>
        <v>-90.174040041229</v>
      </c>
      <c r="J682" s="0" t="n">
        <f aca="false">B752-B682</f>
        <v>-84.5185924440989</v>
      </c>
      <c r="L682" s="0" t="inlineStr">
        <f aca="false">LN(D682)</f>
        <is>
          <t/>
        </is>
      </c>
      <c r="M682" s="0" t="inlineStr">
        <f aca="false">LN(E682)</f>
        <is>
          <t/>
        </is>
      </c>
      <c r="N682" s="0" t="inlineStr">
        <f aca="false">LN(F682)</f>
        <is>
          <t/>
        </is>
      </c>
      <c r="O682" s="0" t="inlineStr">
        <f aca="false">LN(G682)</f>
        <is>
          <t/>
        </is>
      </c>
      <c r="P682" s="0" t="inlineStr">
        <f aca="false">LN(H682)</f>
        <is>
          <t/>
        </is>
      </c>
      <c r="Q682" s="0" t="inlineStr">
        <f aca="false">LN(I682)</f>
        <is>
          <t/>
        </is>
      </c>
      <c r="R682" s="0" t="inlineStr">
        <f aca="false">LN(J682)</f>
        <is>
          <t/>
        </is>
      </c>
    </row>
    <row r="683" customFormat="false" ht="18.75" hidden="false" customHeight="false" outlineLevel="0" collapsed="false">
      <c r="A683" s="0" t="n">
        <v>6810</v>
      </c>
      <c r="B683" s="0" t="n">
        <v>140.4152</v>
      </c>
      <c r="D683" s="0" t="n">
        <f aca="false">B693-B683</f>
        <v>-140.415802446246</v>
      </c>
      <c r="E683" s="0" t="n">
        <f aca="false">B703-B683</f>
        <v>-115.793263960252</v>
      </c>
      <c r="F683" s="0" t="n">
        <f aca="false">B713-B683</f>
        <v>-108.63996750446</v>
      </c>
      <c r="G683" s="0" t="n">
        <f aca="false">B723-B683</f>
        <v>-101.90489437057</v>
      </c>
      <c r="H683" s="0" t="n">
        <f aca="false">B733-B683</f>
        <v>-95.5635927903579</v>
      </c>
      <c r="I683" s="0" t="n">
        <f aca="false">B743-B683</f>
        <v>-89.5930405882055</v>
      </c>
      <c r="J683" s="0" t="n">
        <f aca="false">B753-B683</f>
        <v>-83.9715615988032</v>
      </c>
      <c r="L683" s="0" t="inlineStr">
        <f aca="false">LN(D683)</f>
        <is>
          <t/>
        </is>
      </c>
      <c r="M683" s="0" t="inlineStr">
        <f aca="false">LN(E683)</f>
        <is>
          <t/>
        </is>
      </c>
      <c r="N683" s="0" t="inlineStr">
        <f aca="false">LN(F683)</f>
        <is>
          <t/>
        </is>
      </c>
      <c r="O683" s="0" t="inlineStr">
        <f aca="false">LN(G683)</f>
        <is>
          <t/>
        </is>
      </c>
      <c r="P683" s="0" t="inlineStr">
        <f aca="false">LN(H683)</f>
        <is>
          <t/>
        </is>
      </c>
      <c r="Q683" s="0" t="inlineStr">
        <f aca="false">LN(I683)</f>
        <is>
          <t/>
        </is>
      </c>
      <c r="R683" s="0" t="inlineStr">
        <f aca="false">LN(J683)</f>
        <is>
          <t/>
        </is>
      </c>
    </row>
    <row r="684" customFormat="false" ht="18.75" hidden="false" customHeight="false" outlineLevel="0" collapsed="false">
      <c r="A684" s="0" t="n">
        <v>6820</v>
      </c>
      <c r="B684" s="0" t="n">
        <v>140.2524</v>
      </c>
      <c r="D684" s="0" t="n">
        <f aca="false">B694-B684</f>
        <v>-140.253005837816</v>
      </c>
      <c r="E684" s="0" t="n">
        <f aca="false">B704-B684</f>
        <v>-114.895586436103</v>
      </c>
      <c r="F684" s="0" t="n">
        <f aca="false">B714-B684</f>
        <v>-107.785255195194</v>
      </c>
      <c r="G684" s="0" t="n">
        <f aca="false">B724-B684</f>
        <v>-101.090635279794</v>
      </c>
      <c r="H684" s="0" t="n">
        <f aca="false">B734-B684</f>
        <v>-94.7874217875996</v>
      </c>
      <c r="I684" s="0" t="n">
        <f aca="false">B744-B684</f>
        <v>-88.8527308222794</v>
      </c>
      <c r="J684" s="0" t="n">
        <f aca="false">B754-B684</f>
        <v>-83.2650164131974</v>
      </c>
      <c r="L684" s="0" t="inlineStr">
        <f aca="false">LN(D684)</f>
        <is>
          <t/>
        </is>
      </c>
      <c r="M684" s="0" t="inlineStr">
        <f aca="false">LN(E684)</f>
        <is>
          <t/>
        </is>
      </c>
      <c r="N684" s="0" t="inlineStr">
        <f aca="false">LN(F684)</f>
        <is>
          <t/>
        </is>
      </c>
      <c r="O684" s="0" t="inlineStr">
        <f aca="false">LN(G684)</f>
        <is>
          <t/>
        </is>
      </c>
      <c r="P684" s="0" t="inlineStr">
        <f aca="false">LN(H684)</f>
        <is>
          <t/>
        </is>
      </c>
      <c r="Q684" s="0" t="inlineStr">
        <f aca="false">LN(I684)</f>
        <is>
          <t/>
        </is>
      </c>
      <c r="R684" s="0" t="inlineStr">
        <f aca="false">LN(J684)</f>
        <is>
          <t/>
        </is>
      </c>
    </row>
    <row r="685" customFormat="false" ht="18.75" hidden="false" customHeight="false" outlineLevel="0" collapsed="false">
      <c r="A685" s="0" t="n">
        <v>6830</v>
      </c>
      <c r="B685" s="0" t="n">
        <v>140.2524</v>
      </c>
      <c r="D685" s="0" t="n">
        <f aca="false">B695-B685</f>
        <v>-140.253011635949</v>
      </c>
      <c r="E685" s="0" t="n">
        <f aca="false">B705-B685</f>
        <v>-114.165122844878</v>
      </c>
      <c r="F685" s="0" t="n">
        <f aca="false">B715-B685</f>
        <v>-107.097498754656</v>
      </c>
      <c r="G685" s="0" t="n">
        <f aca="false">B725-B685</f>
        <v>-100.443089081485</v>
      </c>
      <c r="H685" s="0" t="n">
        <f aca="false">B735-B685</f>
        <v>-94.1777349068539</v>
      </c>
      <c r="I685" s="0" t="n">
        <f aca="false">B745-B685</f>
        <v>-88.2786897831624</v>
      </c>
      <c r="J685" s="0" t="n">
        <f aca="false">B755-B685</f>
        <v>-82.7245371524537</v>
      </c>
      <c r="L685" s="0" t="inlineStr">
        <f aca="false">LN(D685)</f>
        <is>
          <t/>
        </is>
      </c>
      <c r="M685" s="0" t="inlineStr">
        <f aca="false">LN(E685)</f>
        <is>
          <t/>
        </is>
      </c>
      <c r="N685" s="0" t="inlineStr">
        <f aca="false">LN(F685)</f>
        <is>
          <t/>
        </is>
      </c>
      <c r="O685" s="0" t="inlineStr">
        <f aca="false">LN(G685)</f>
        <is>
          <t/>
        </is>
      </c>
      <c r="P685" s="0" t="inlineStr">
        <f aca="false">LN(H685)</f>
        <is>
          <t/>
        </is>
      </c>
      <c r="Q685" s="0" t="inlineStr">
        <f aca="false">LN(I685)</f>
        <is>
          <t/>
        </is>
      </c>
      <c r="R685" s="0" t="inlineStr">
        <f aca="false">LN(J685)</f>
        <is>
          <t/>
        </is>
      </c>
    </row>
    <row r="686" customFormat="false" ht="18.75" hidden="false" customHeight="false" outlineLevel="0" collapsed="false">
      <c r="A686" s="0" t="n">
        <v>6840</v>
      </c>
      <c r="B686" s="0" t="n">
        <v>140.2524</v>
      </c>
      <c r="D686" s="0" t="n">
        <f aca="false">B696-B686</f>
        <v>-140.253010823647</v>
      </c>
      <c r="E686" s="0" t="n">
        <f aca="false">B706-B686</f>
        <v>-113.439046674943</v>
      </c>
      <c r="F686" s="0" t="n">
        <f aca="false">B716-B686</f>
        <v>-106.413873221238</v>
      </c>
      <c r="G686" s="0" t="n">
        <f aca="false">B726-B686</f>
        <v>-99.7994322734356</v>
      </c>
      <c r="H686" s="0" t="n">
        <f aca="false">B736-B686</f>
        <v>-93.5717100199882</v>
      </c>
      <c r="I686" s="0" t="n">
        <f aca="false">B746-B686</f>
        <v>-87.7080966364611</v>
      </c>
      <c r="J686" s="0" t="n">
        <f aca="false">B756-B686</f>
        <v>-82.1873042002785</v>
      </c>
      <c r="L686" s="0" t="inlineStr">
        <f aca="false">LN(D686)</f>
        <is>
          <t/>
        </is>
      </c>
      <c r="M686" s="0" t="inlineStr">
        <f aca="false">LN(E686)</f>
        <is>
          <t/>
        </is>
      </c>
      <c r="N686" s="0" t="inlineStr">
        <f aca="false">LN(F686)</f>
        <is>
          <t/>
        </is>
      </c>
      <c r="O686" s="0" t="inlineStr">
        <f aca="false">LN(G686)</f>
        <is>
          <t/>
        </is>
      </c>
      <c r="P686" s="0" t="inlineStr">
        <f aca="false">LN(H686)</f>
        <is>
          <t/>
        </is>
      </c>
      <c r="Q686" s="0" t="inlineStr">
        <f aca="false">LN(I686)</f>
        <is>
          <t/>
        </is>
      </c>
      <c r="R686" s="0" t="inlineStr">
        <f aca="false">LN(J686)</f>
        <is>
          <t/>
        </is>
      </c>
    </row>
    <row r="687" customFormat="false" ht="18.75" hidden="false" customHeight="false" outlineLevel="0" collapsed="false">
      <c r="A687" s="0" t="n">
        <v>6850</v>
      </c>
      <c r="B687" s="0" t="n">
        <v>140.2524</v>
      </c>
      <c r="D687" s="0" t="n">
        <f aca="false">B697-B687</f>
        <v>-140.253011194419</v>
      </c>
      <c r="E687" s="0" t="n">
        <f aca="false">B707-B687</f>
        <v>-112.717331573901</v>
      </c>
      <c r="F687" s="0" t="n">
        <f aca="false">B717-B687</f>
        <v>-105.734353783258</v>
      </c>
      <c r="G687" s="0" t="n">
        <f aca="false">B727-B687</f>
        <v>-99.1596414945994</v>
      </c>
      <c r="H687" s="0" t="n">
        <f aca="false">B737-B687</f>
        <v>-92.9693251317789</v>
      </c>
      <c r="I687" s="0" t="n">
        <f aca="false">B747-B687</f>
        <v>-87.1409306729207</v>
      </c>
      <c r="J687" s="0" t="n">
        <f aca="false">B757-B687</f>
        <v>-81.6532980582006</v>
      </c>
      <c r="L687" s="0" t="inlineStr">
        <f aca="false">LN(D687)</f>
        <is>
          <t/>
        </is>
      </c>
      <c r="M687" s="0" t="inlineStr">
        <f aca="false">LN(E687)</f>
        <is>
          <t/>
        </is>
      </c>
      <c r="N687" s="0" t="inlineStr">
        <f aca="false">LN(F687)</f>
        <is>
          <t/>
        </is>
      </c>
      <c r="O687" s="0" t="inlineStr">
        <f aca="false">LN(G687)</f>
        <is>
          <t/>
        </is>
      </c>
      <c r="P687" s="0" t="inlineStr">
        <f aca="false">LN(H687)</f>
        <is>
          <t/>
        </is>
      </c>
      <c r="Q687" s="0" t="inlineStr">
        <f aca="false">LN(I687)</f>
        <is>
          <t/>
        </is>
      </c>
      <c r="R687" s="0" t="inlineStr">
        <f aca="false">LN(J687)</f>
        <is>
          <t/>
        </is>
      </c>
    </row>
    <row r="688" customFormat="false" ht="18.75" hidden="false" customHeight="false" outlineLevel="0" collapsed="false">
      <c r="A688" s="0" t="n">
        <v>6860</v>
      </c>
      <c r="B688" s="0" t="n">
        <v>140.171</v>
      </c>
      <c r="D688" s="0" t="n">
        <f aca="false">B698-B688</f>
        <v>-140.171611275976</v>
      </c>
      <c r="E688" s="0" t="n">
        <f aca="false">B708-B688</f>
        <v>-111.91855134764</v>
      </c>
      <c r="F688" s="0" t="n">
        <f aca="false">B718-B688</f>
        <v>-104.977515778061</v>
      </c>
      <c r="G688" s="0" t="n">
        <f aca="false">B728-B688</f>
        <v>-98.4422935242449</v>
      </c>
      <c r="H688" s="0" t="n">
        <f aca="false">B738-B688</f>
        <v>-92.2891583791137</v>
      </c>
      <c r="I688" s="0" t="n">
        <f aca="false">B748-B688</f>
        <v>-86.4957713076736</v>
      </c>
      <c r="J688" s="0" t="n">
        <f aca="false">B758-B688</f>
        <v>-81.0410993448633</v>
      </c>
      <c r="L688" s="0" t="inlineStr">
        <f aca="false">LN(D688)</f>
        <is>
          <t/>
        </is>
      </c>
      <c r="M688" s="0" t="inlineStr">
        <f aca="false">LN(E688)</f>
        <is>
          <t/>
        </is>
      </c>
      <c r="N688" s="0" t="inlineStr">
        <f aca="false">LN(F688)</f>
        <is>
          <t/>
        </is>
      </c>
      <c r="O688" s="0" t="inlineStr">
        <f aca="false">LN(G688)</f>
        <is>
          <t/>
        </is>
      </c>
      <c r="P688" s="0" t="inlineStr">
        <f aca="false">LN(H688)</f>
        <is>
          <t/>
        </is>
      </c>
      <c r="Q688" s="0" t="inlineStr">
        <f aca="false">LN(I688)</f>
        <is>
          <t/>
        </is>
      </c>
      <c r="R688" s="0" t="inlineStr">
        <f aca="false">LN(J688)</f>
        <is>
          <t/>
        </is>
      </c>
    </row>
    <row r="689" customFormat="false" ht="18.75" hidden="false" customHeight="false" outlineLevel="0" collapsed="false">
      <c r="A689" s="0" t="s">
        <v>5</v>
      </c>
      <c r="B689" s="0" t="n">
        <v>147.2976</v>
      </c>
    </row>
    <row r="691" customFormat="false" ht="18.75" hidden="false" customHeight="false" outlineLevel="0" collapsed="false">
      <c r="A691" s="0" t="s">
        <v>38</v>
      </c>
      <c r="B691" s="0" t="n">
        <v>50</v>
      </c>
    </row>
    <row r="692" customFormat="false" ht="18.75" hidden="false" customHeight="false" outlineLevel="0" collapsed="false">
      <c r="B692" s="0" t="s">
        <v>6</v>
      </c>
      <c r="C692" s="0" t="s">
        <v>7</v>
      </c>
      <c r="D692" s="0" t="s">
        <v>8</v>
      </c>
      <c r="E692" s="0" t="s">
        <v>9</v>
      </c>
      <c r="F692" s="0" t="s">
        <v>10</v>
      </c>
      <c r="G692" s="0" t="s">
        <v>40</v>
      </c>
      <c r="H692" s="0" t="s">
        <v>41</v>
      </c>
    </row>
    <row r="693" customFormat="false" ht="18.75" hidden="false" customHeight="false" outlineLevel="0" collapsed="false">
      <c r="A693" s="0" t="n">
        <v>100</v>
      </c>
      <c r="B693" s="0" t="n">
        <f aca="false">LINEST(L$6:L$306,$A$3:$A$303,1,)</f>
        <v>-0.000602446246421836</v>
      </c>
      <c r="C693" s="0" t="n">
        <f aca="false">B693</f>
        <v>1.9735977556907</v>
      </c>
      <c r="D693" s="0" t="n">
        <f aca="false">($B$689-$B$6)/50</f>
        <v>2.51453</v>
      </c>
      <c r="E693" s="0" t="n">
        <f aca="false">1/(-B693)</f>
        <v>1659.8991294898</v>
      </c>
      <c r="F693" s="0" t="n">
        <f aca="false">E693*(C693-LN(50*D693*(1-EXP(-A693/E693))))</f>
        <v>-35.186770266604</v>
      </c>
      <c r="G693" s="0" t="n">
        <f aca="false">20/D693</f>
        <v>7.95377267322323</v>
      </c>
      <c r="H693" s="0" t="n">
        <f aca="false">-E693*(LN(ABS($B$691*D693-20))-LN(ABS($B$691*D693)))</f>
        <v>287.583071200261</v>
      </c>
    </row>
    <row r="694" customFormat="false" ht="18.75" hidden="false" customHeight="false" outlineLevel="0" collapsed="false">
      <c r="A694" s="0" t="n">
        <v>200</v>
      </c>
      <c r="B694" s="0" t="n">
        <f aca="false">LINEST(M$6:M$306,$A$3:$A$303,1,)</f>
        <v>-0.000605837815620775</v>
      </c>
      <c r="C694" s="0" t="n">
        <f aca="false">B694</f>
        <v>2.64894241504712</v>
      </c>
      <c r="D694" s="0" t="n">
        <f aca="false">($B$689-$B$6)/50</f>
        <v>2.51453</v>
      </c>
      <c r="E694" s="0" t="n">
        <f aca="false">1/(-B694)</f>
        <v>1650.60677002367</v>
      </c>
      <c r="F694" s="0" t="n">
        <f aca="false">E694*(C694-LN(50*D694*(1-EXP(-A694/E694))))</f>
        <v>-24.1211447229383</v>
      </c>
      <c r="G694" s="0" t="n">
        <f aca="false">20/D694</f>
        <v>7.95377267322323</v>
      </c>
      <c r="H694" s="0" t="n">
        <f aca="false">-E694*(LN(ABS($B$691*D694-20))-LN(ABS($B$691*D694)))</f>
        <v>285.973138869742</v>
      </c>
    </row>
    <row r="695" customFormat="false" ht="18.75" hidden="false" customHeight="false" outlineLevel="0" collapsed="false">
      <c r="A695" s="0" t="n">
        <v>300</v>
      </c>
      <c r="B695" s="0" t="n">
        <f aca="false">LINEST(N$6:N$306,$A$3:$A$303,1,)</f>
        <v>-0.000611635949350814</v>
      </c>
      <c r="C695" s="0" t="n">
        <f aca="false">B695</f>
        <v>3.03277955283882</v>
      </c>
      <c r="D695" s="0" t="n">
        <f aca="false">($B$689-$B$6)/50</f>
        <v>2.51453</v>
      </c>
      <c r="E695" s="0" t="n">
        <f aca="false">1/(-B695)</f>
        <v>1634.95949030039</v>
      </c>
      <c r="F695" s="0" t="n">
        <f aca="false">E695*(C695-LN(50*D695*(1-EXP(-A695/E695))))</f>
        <v>-25.1712017185266</v>
      </c>
      <c r="G695" s="0" t="n">
        <f aca="false">20/D695</f>
        <v>7.95377267322323</v>
      </c>
      <c r="H695" s="0" t="n">
        <f aca="false">-E695*(LN(ABS($B$691*D695-20))-LN(ABS($B$691*D695)))</f>
        <v>283.262195367932</v>
      </c>
      <c r="J695" s="0" t="n">
        <f aca="false">B691*D695</f>
        <v>125.7265</v>
      </c>
    </row>
    <row r="696" customFormat="false" ht="18.75" hidden="false" customHeight="false" outlineLevel="0" collapsed="false">
      <c r="A696" s="0" t="n">
        <v>400</v>
      </c>
      <c r="B696" s="0" t="n">
        <f aca="false">LINEST(O$6:O$306,$A$3:$A$303,1,)</f>
        <v>-0.000610823647106069</v>
      </c>
      <c r="C696" s="0" t="n">
        <f aca="false">B696</f>
        <v>3.28992656923803</v>
      </c>
      <c r="D696" s="0" t="n">
        <f aca="false">($B$689-$B$6)/50</f>
        <v>2.51453</v>
      </c>
      <c r="E696" s="0" t="n">
        <f aca="false">1/(-B696)</f>
        <v>1637.13373694315</v>
      </c>
      <c r="F696" s="0" t="n">
        <f aca="false">E696*(C696-LN(50*D696*(1-EXP(-A696/E696))))</f>
        <v>-24.9925242234385</v>
      </c>
      <c r="G696" s="0" t="n">
        <f aca="false">20/D696</f>
        <v>7.95377267322323</v>
      </c>
      <c r="H696" s="0" t="n">
        <f aca="false">-E696*(LN(ABS($B$691*D696-20))-LN(ABS($B$691*D696)))</f>
        <v>283.638890864642</v>
      </c>
    </row>
    <row r="697" customFormat="false" ht="18.75" hidden="false" customHeight="false" outlineLevel="0" collapsed="false">
      <c r="A697" s="0" t="n">
        <v>500</v>
      </c>
      <c r="B697" s="0" t="n">
        <f aca="false">LINEST(P$6:P$306,$A$3:$A$303,1,)</f>
        <v>-0.000611194419134334</v>
      </c>
      <c r="C697" s="0" t="n">
        <f aca="false">B697</f>
        <v>3.48372935971557</v>
      </c>
      <c r="D697" s="0" t="n">
        <f aca="false">($B$689-$B$6)/50</f>
        <v>2.51453</v>
      </c>
      <c r="E697" s="0" t="n">
        <f aca="false">1/(-B697)</f>
        <v>1636.14059404592</v>
      </c>
      <c r="F697" s="0" t="n">
        <f aca="false">E697*(C697-LN(50*D697*(1-EXP(-A697/E697))))</f>
        <v>-26.1484836937729</v>
      </c>
      <c r="G697" s="0" t="n">
        <f aca="false">20/D697</f>
        <v>7.95377267322323</v>
      </c>
      <c r="H697" s="0" t="n">
        <f aca="false">-E697*(LN(ABS($B$691*D697-20))-LN(ABS($B$691*D697)))</f>
        <v>283.466825538834</v>
      </c>
    </row>
    <row r="698" customFormat="false" ht="19.5" hidden="false" customHeight="false" outlineLevel="0" collapsed="false">
      <c r="A698" s="0" t="n">
        <v>600</v>
      </c>
      <c r="B698" s="0" t="n">
        <f aca="false">LINEST(Q$6:Q$306,$A$3:$A$303,1,)</f>
        <v>-0.000611275975869662</v>
      </c>
      <c r="C698" s="0" t="n">
        <f aca="false">B698</f>
        <v>3.63682405813721</v>
      </c>
      <c r="D698" s="0" t="n">
        <f aca="false">($B$689-$B$6)/50</f>
        <v>2.51453</v>
      </c>
      <c r="E698" s="0" t="n">
        <f aca="false">1/(-B698)</f>
        <v>1635.92229937926</v>
      </c>
      <c r="F698" s="0" t="n">
        <f aca="false">E698*(C698-LN(50*D698*(1-EXP(-A698/E698))))</f>
        <v>-26.9408601447661</v>
      </c>
      <c r="G698" s="0" t="n">
        <f aca="false">20/D698</f>
        <v>7.95377267322323</v>
      </c>
      <c r="H698" s="0" t="n">
        <f aca="false">-E698*(LN(ABS($B$691*D698-20))-LN(ABS($B$691*D698)))</f>
        <v>283.429005258342</v>
      </c>
    </row>
    <row r="699" customFormat="false" ht="19.5" hidden="false" customHeight="false" outlineLevel="0" collapsed="false">
      <c r="A699" s="3" t="n">
        <v>700</v>
      </c>
      <c r="B699" s="4" t="n">
        <f aca="false">LINEST(R$6:R$306,$A$3:$A$303,1,)</f>
        <v>-0.000611512972024196</v>
      </c>
      <c r="C699" s="4" t="n">
        <f aca="false">B699</f>
        <v>3.76240293281582</v>
      </c>
      <c r="D699" s="4" t="n">
        <f aca="false">($B$689-$B$6)/50</f>
        <v>2.51453</v>
      </c>
      <c r="E699" s="4" t="n">
        <f aca="false">1/(-B699)</f>
        <v>1635.2882861828</v>
      </c>
      <c r="F699" s="4" t="n">
        <f aca="false">E699*(C699-LN(50*D699*(1-EXP(-A699/E699))))</f>
        <v>-27.4818946008428</v>
      </c>
      <c r="G699" s="4" t="n">
        <f aca="false">20/D699</f>
        <v>7.95377267322323</v>
      </c>
      <c r="H699" s="5" t="n">
        <f aca="false">-E699*(LN(ABS($B$691*D699-20))-LN(ABS($B$691*D699)))</f>
        <v>283.319160353324</v>
      </c>
    </row>
    <row r="701" customFormat="false" ht="18.75" hidden="false" customHeight="false" outlineLevel="0" collapsed="false">
      <c r="K701" s="0" t="s">
        <v>43</v>
      </c>
      <c r="S701" s="0" t="s">
        <v>44</v>
      </c>
      <c r="U701" s="0" t="n">
        <v>100</v>
      </c>
      <c r="V701" s="0" t="n">
        <v>200</v>
      </c>
      <c r="W701" s="0" t="n">
        <v>300</v>
      </c>
      <c r="X701" s="0" t="n">
        <v>400</v>
      </c>
      <c r="Y701" s="0" t="n">
        <v>500</v>
      </c>
      <c r="Z701" s="0" t="n">
        <v>600</v>
      </c>
      <c r="AA701" s="0" t="n">
        <v>700</v>
      </c>
    </row>
    <row r="702" customFormat="false" ht="18.75" hidden="false" customHeight="false" outlineLevel="0" collapsed="false">
      <c r="A702" s="0" t="s">
        <v>11</v>
      </c>
      <c r="B702" s="0" t="n">
        <v>100</v>
      </c>
      <c r="C702" s="0" t="n">
        <v>200</v>
      </c>
      <c r="D702" s="0" t="n">
        <v>300</v>
      </c>
      <c r="E702" s="0" t="n">
        <v>400</v>
      </c>
      <c r="F702" s="0" t="n">
        <v>500</v>
      </c>
      <c r="G702" s="0" t="n">
        <v>600</v>
      </c>
      <c r="H702" s="0" t="n">
        <v>700</v>
      </c>
      <c r="I702" s="0" t="s">
        <v>45</v>
      </c>
      <c r="K702" s="0" t="n">
        <v>100</v>
      </c>
      <c r="L702" s="0" t="n">
        <v>200</v>
      </c>
      <c r="M702" s="0" t="n">
        <v>300</v>
      </c>
      <c r="N702" s="0" t="n">
        <v>400</v>
      </c>
      <c r="O702" s="0" t="n">
        <v>500</v>
      </c>
      <c r="P702" s="0" t="n">
        <v>600</v>
      </c>
      <c r="Q702" s="0" t="n">
        <v>700</v>
      </c>
      <c r="T702" s="0" t="s">
        <v>46</v>
      </c>
      <c r="U702" s="0" t="n">
        <f aca="false">SUM(K$703:K$802)/100</f>
        <v>44.7757951270318</v>
      </c>
      <c r="V702" s="6" t="n">
        <f aca="false">SUM(L$703:L$802)/100</f>
        <v>38.72731704547</v>
      </c>
      <c r="W702" s="0" t="n">
        <f aca="false">SUM(M$703:M$802)/100</f>
        <v>42.7146645733051</v>
      </c>
      <c r="X702" s="0" t="n">
        <f aca="false">SUM(N$703:N$802)/100</f>
        <v>42.1199821014367</v>
      </c>
      <c r="Y702" s="0" t="n">
        <f aca="false">SUM(O$703:O$802)/100</f>
        <v>43.1798264968023</v>
      </c>
      <c r="Z702" s="0" t="n">
        <f aca="false">SUM(P$703:P$802)/100</f>
        <v>43.8136400391134</v>
      </c>
      <c r="AA702" s="0" t="n">
        <f aca="false">SUM(Q$703:Q$802)/100</f>
        <v>44.355142531416</v>
      </c>
    </row>
    <row r="703" customFormat="false" ht="18.75" hidden="false" customHeight="false" outlineLevel="0" collapsed="false">
      <c r="A703" s="0" t="n">
        <v>10</v>
      </c>
      <c r="B703" s="0" t="n">
        <f aca="false">50*$D$693*(1-EXP(-(A703-$F$693)/$E$693))+$B$3</f>
        <v>24.6219360397483</v>
      </c>
      <c r="C703" s="0" t="n">
        <f aca="false">50*$D$694*(1-EXP(-(A703-$F$694)/$E$694))+$B$3</f>
        <v>23.8178241052788</v>
      </c>
      <c r="D703" s="0" t="n">
        <f aca="false">50*$D$695*(1-EXP(-(A703-$F$695)/$E$695))+$B$3</f>
        <v>23.9212414438504</v>
      </c>
      <c r="E703" s="0" t="n">
        <f aca="false">50*$D$696*(1-EXP(-(A703-$F$696)/$E$696))+$B$3</f>
        <v>23.9042949465669</v>
      </c>
      <c r="F703" s="0" t="n">
        <f aca="false">50*$D$697*(1-EXP(-(A703-$F$697)/$E$697))+$B$3</f>
        <v>23.9928091111565</v>
      </c>
      <c r="G703" s="0" t="n">
        <f aca="false">50*$D$698*(1-EXP(-(A703-$F$698)/$E$698))+$B$3</f>
        <v>24.0527233585363</v>
      </c>
      <c r="H703" s="0" t="n">
        <f aca="false">50*$D$699*(1-EXP(-(A703-$F$699)/$E$699))+$B$3</f>
        <v>24.0944602020068</v>
      </c>
      <c r="I703" s="0" t="n">
        <v>21.2455</v>
      </c>
      <c r="K703" s="0" t="n">
        <f aca="false">POWER(B703-$I703,2)</f>
        <v>11.400320330511</v>
      </c>
      <c r="L703" s="0" t="n">
        <f aca="false">POWER(C703-$I703,2)</f>
        <v>6.61685130259828</v>
      </c>
      <c r="M703" s="0" t="n">
        <f aca="false">POWER(D703-$I703,2)</f>
        <v>7.15959227433837</v>
      </c>
      <c r="N703" s="0" t="n">
        <f aca="false">POWER(E703-$I703,2)</f>
        <v>7.06919056788989</v>
      </c>
      <c r="O703" s="0" t="n">
        <f aca="false">POWER(F703-$I703,2)</f>
        <v>7.54770735224348</v>
      </c>
      <c r="P703" s="0" t="n">
        <f aca="false">POWER(G703-$I703,2)</f>
        <v>7.88050298471159</v>
      </c>
      <c r="Q703" s="0" t="n">
        <f aca="false">POWER(H703-$I703,2)</f>
        <v>8.11657423261891</v>
      </c>
      <c r="T703" s="0" t="s">
        <v>47</v>
      </c>
      <c r="U703" s="6" t="n">
        <f aca="false">SUM(K$803:K$902)/100</f>
        <v>33.2107255100448</v>
      </c>
      <c r="V703" s="7" t="n">
        <f aca="false">SUM(L$803:L$902)/100</f>
        <v>32.2288007681191</v>
      </c>
      <c r="W703" s="7" t="n">
        <f aca="false">SUM(M$803:M$902)/100</f>
        <v>37.7029080191659</v>
      </c>
      <c r="X703" s="7" t="n">
        <f aca="false">SUM(N$803:N$902)/100</f>
        <v>36.9010362264529</v>
      </c>
      <c r="Y703" s="7" t="n">
        <f aca="false">SUM(O$803:O$902)/100</f>
        <v>37.6708848133226</v>
      </c>
      <c r="Z703" s="7" t="n">
        <f aca="false">SUM(P$803:P$902)/100</f>
        <v>38.0451470497302</v>
      </c>
      <c r="AA703" s="7" t="n">
        <f aca="false">SUM(Q$803:Q$902)/100</f>
        <v>38.4680001506305</v>
      </c>
    </row>
    <row r="704" customFormat="false" ht="18.75" hidden="false" customHeight="false" outlineLevel="0" collapsed="false">
      <c r="A704" s="0" t="n">
        <v>20</v>
      </c>
      <c r="B704" s="0" t="n">
        <f aca="false">50*$D$693*(1-EXP(-(A704-$F$693)/$E$693))+$B$3</f>
        <v>25.3568135638967</v>
      </c>
      <c r="C704" s="0" t="n">
        <f aca="false">50*$D$694*(1-EXP(-(A704-$F$694)/$E$694))+$B$3</f>
        <v>24.5616831095816</v>
      </c>
      <c r="D704" s="0" t="n">
        <f aca="false">50*$D$695*(1-EXP(-(A704-$F$695)/$E$695))+$B$3</f>
        <v>24.6715671491236</v>
      </c>
      <c r="E704" s="0" t="n">
        <f aca="false">50*$D$696*(1-EXP(-(A704-$F$696)/$E$696))+$B$3</f>
        <v>24.6537303963577</v>
      </c>
      <c r="F704" s="0" t="n">
        <f aca="false">50*$D$697*(1-EXP(-(A704-$F$697)/$E$697))+$B$3</f>
        <v>24.7421587382999</v>
      </c>
      <c r="G704" s="0" t="n">
        <f aca="false">50*$D$698*(1-EXP(-(A704-$F$698)/$E$698))+$B$3</f>
        <v>24.8018075480023</v>
      </c>
      <c r="H704" s="0" t="n">
        <f aca="false">50*$D$699*(1-EXP(-(A704-$F$699)/$E$699))+$B$3</f>
        <v>24.8435794823583</v>
      </c>
      <c r="I704" s="0" t="n">
        <v>21.2455</v>
      </c>
      <c r="K704" s="0" t="n">
        <f aca="false">POWER(B704-$I704,2)</f>
        <v>16.9028992206813</v>
      </c>
      <c r="L704" s="0" t="n">
        <f aca="false">POWER(C704-$I704,2)</f>
        <v>10.9970704162746</v>
      </c>
      <c r="M704" s="0" t="n">
        <f aca="false">POWER(D704-$I704,2)</f>
        <v>11.7379361103038</v>
      </c>
      <c r="N704" s="0" t="n">
        <f aca="false">POWER(E704-$I704,2)</f>
        <v>11.6160344346566</v>
      </c>
      <c r="O704" s="0" t="n">
        <f aca="false">POWER(F704-$I704,2)</f>
        <v>12.2266223321291</v>
      </c>
      <c r="P704" s="0" t="n">
        <f aca="false">POWER(G704-$I704,2)</f>
        <v>12.6473233759781</v>
      </c>
      <c r="Q704" s="0" t="n">
        <f aca="false">POWER(H704-$I704,2)</f>
        <v>12.9461759613681</v>
      </c>
      <c r="T704" s="0" t="s">
        <v>48</v>
      </c>
      <c r="U704" s="0" t="n">
        <f aca="false">SUM(K$903:K$1002)/100</f>
        <v>25.9522366515922</v>
      </c>
      <c r="V704" s="0" t="n">
        <f aca="false">SUM(L$903:L$1002)/100</f>
        <v>26.4353082049496</v>
      </c>
      <c r="W704" s="0" t="n">
        <f aca="false">SUM(M$903:M$1002)/100</f>
        <v>30.8373570644307</v>
      </c>
      <c r="X704" s="0" t="n">
        <f aca="false">SUM(N$903:N$1002)/100</f>
        <v>30.198291434013</v>
      </c>
      <c r="Y704" s="6" t="n">
        <f aca="false">SUM(O$903:O$1002)/100</f>
        <v>30.6880948746428</v>
      </c>
      <c r="Z704" s="0" t="n">
        <f aca="false">SUM(P$903:P$1002)/100</f>
        <v>30.8962017879404</v>
      </c>
      <c r="AA704" s="7" t="n">
        <f aca="false">SUM(Q$903:Q$1002)/100</f>
        <v>31.1750866014562</v>
      </c>
    </row>
    <row r="705" customFormat="false" ht="18.75" hidden="false" customHeight="false" outlineLevel="0" collapsed="false">
      <c r="A705" s="0" t="n">
        <v>30</v>
      </c>
      <c r="B705" s="0" t="n">
        <f aca="false">50*$D$693*(1-EXP(-(A705-$F$693)/$E$693))+$B$3</f>
        <v>26.0872771551217</v>
      </c>
      <c r="C705" s="0" t="n">
        <f aca="false">50*$D$694*(1-EXP(-(A705-$F$694)/$E$694))+$B$3</f>
        <v>25.3010491584954</v>
      </c>
      <c r="D705" s="0" t="n">
        <f aca="false">50*$D$695*(1-EXP(-(A705-$F$695)/$E$695))+$B$3</f>
        <v>25.4173175988632</v>
      </c>
      <c r="E705" s="0" t="n">
        <f aca="false">50*$D$696*(1-EXP(-(A705-$F$696)/$E$696))+$B$3</f>
        <v>25.398602069704</v>
      </c>
      <c r="F705" s="0" t="n">
        <f aca="false">50*$D$697*(1-EXP(-(A705-$F$697)/$E$697))+$B$3</f>
        <v>25.4869423501716</v>
      </c>
      <c r="G705" s="0" t="n">
        <f aca="false">50*$D$698*(1-EXP(-(A705-$F$698)/$E$698))+$B$3</f>
        <v>25.5463267323834</v>
      </c>
      <c r="H705" s="0" t="n">
        <f aca="false">50*$D$699*(1-EXP(-(A705-$F$699)/$E$699))+$B$3</f>
        <v>25.5881317792146</v>
      </c>
      <c r="I705" s="0" t="n">
        <v>21.4083</v>
      </c>
      <c r="K705" s="0" t="n">
        <f aca="false">POWER(B705-$I705,2)</f>
        <v>21.8928272181511</v>
      </c>
      <c r="L705" s="0" t="n">
        <f aca="false">POWER(C705-$I705,2)</f>
        <v>15.1534960109664</v>
      </c>
      <c r="M705" s="0" t="n">
        <f aca="false">POWER(D705-$I705,2)</f>
        <v>16.0722221079949</v>
      </c>
      <c r="N705" s="0" t="n">
        <f aca="false">POWER(E705-$I705,2)</f>
        <v>15.9225106074837</v>
      </c>
      <c r="O705" s="0" t="n">
        <f aca="false">POWER(F705-$I705,2)</f>
        <v>16.6353234206135</v>
      </c>
      <c r="P705" s="0" t="n">
        <f aca="false">POWER(G705-$I705,2)</f>
        <v>17.1232652379195</v>
      </c>
      <c r="Q705" s="0" t="n">
        <f aca="false">POWER(H705-$I705,2)</f>
        <v>17.4709937025326</v>
      </c>
      <c r="T705" s="0" t="s">
        <v>49</v>
      </c>
      <c r="U705" s="0" t="n">
        <f aca="false">SUM(K1003:K1102)/100</f>
        <v>24.5543154065764</v>
      </c>
      <c r="V705" s="0" t="n">
        <f aca="false">SUM(L1003:L1102)/100</f>
        <v>25.3276549815774</v>
      </c>
      <c r="W705" s="0" t="n">
        <f aca="false">SUM(M1003:M1102)/100</f>
        <v>28.5391097879737</v>
      </c>
      <c r="X705" s="0" t="n">
        <f aca="false">SUM(N1003:N1102)/100</f>
        <v>28.0785156901735</v>
      </c>
      <c r="Y705" s="0" t="n">
        <f aca="false">SUM(O1003:O1102)/100</f>
        <v>28.3914530912587</v>
      </c>
      <c r="Z705" s="0" t="n">
        <f aca="false">SUM(P1003:P1102)/100</f>
        <v>28.5121452164437</v>
      </c>
      <c r="AA705" s="6" t="n">
        <f aca="false">SUM(Q1003:Q1102)/100</f>
        <v>28.6940975109331</v>
      </c>
    </row>
    <row r="706" customFormat="false" ht="18.75" hidden="false" customHeight="false" outlineLevel="0" collapsed="false">
      <c r="A706" s="0" t="n">
        <v>40</v>
      </c>
      <c r="B706" s="0" t="n">
        <f aca="false">50*$D$693*(1-EXP(-(A706-$F$693)/$E$693))+$B$3</f>
        <v>26.8133533250572</v>
      </c>
      <c r="C706" s="0" t="n">
        <f aca="false">50*$D$694*(1-EXP(-(A706-$F$694)/$E$694))+$B$3</f>
        <v>26.0359493897544</v>
      </c>
      <c r="D706" s="0" t="n">
        <f aca="false">50*$D$695*(1-EXP(-(A706-$F$695)/$E$695))+$B$3</f>
        <v>26.1585206915713</v>
      </c>
      <c r="E706" s="0" t="n">
        <f aca="false">50*$D$696*(1-EXP(-(A706-$F$696)/$E$696))+$B$3</f>
        <v>26.138937758266</v>
      </c>
      <c r="F706" s="0" t="n">
        <f aca="false">50*$D$697*(1-EXP(-(A706-$F$697)/$E$697))+$B$3</f>
        <v>26.2271877688919</v>
      </c>
      <c r="G706" s="0" t="n">
        <f aca="false">50*$D$698*(1-EXP(-(A706-$F$698)/$E$698))+$B$3</f>
        <v>26.2863087313448</v>
      </c>
      <c r="H706" s="0" t="n">
        <f aca="false">50*$D$699*(1-EXP(-(A706-$F$699)/$E$699))+$B$3</f>
        <v>26.3281449350552</v>
      </c>
      <c r="I706" s="0" t="n">
        <v>21.5711</v>
      </c>
      <c r="K706" s="0" t="n">
        <f aca="false">POWER(B706-$I706,2)</f>
        <v>27.481219924073</v>
      </c>
      <c r="L706" s="0" t="n">
        <f aca="false">POWER(C706-$I706,2)</f>
        <v>19.9348800731901</v>
      </c>
      <c r="M706" s="0" t="n">
        <f aca="false">POWER(D706-$I706,2)</f>
        <v>21.0444286014561</v>
      </c>
      <c r="N706" s="0" t="n">
        <f aca="false">POWER(E706-$I706,2)</f>
        <v>20.8651417858405</v>
      </c>
      <c r="O706" s="0" t="n">
        <f aca="false">POWER(F706-$I706,2)</f>
        <v>21.6791533116249</v>
      </c>
      <c r="P706" s="0" t="n">
        <f aca="false">POWER(G706-$I706,2)</f>
        <v>22.2331933801502</v>
      </c>
      <c r="Q706" s="0" t="n">
        <f aca="false">POWER(H706-$I706,2)</f>
        <v>22.6294765141346</v>
      </c>
      <c r="T706" s="0" t="s">
        <v>50</v>
      </c>
      <c r="U706" s="0" t="n">
        <f aca="false">SUM(K$1103:K$1202)/100</f>
        <v>21.341412095873</v>
      </c>
      <c r="V706" s="0" t="n">
        <f aca="false">SUM(L$1103:L$1202)/100</f>
        <v>21.9968114323842</v>
      </c>
      <c r="W706" s="0" t="n">
        <f aca="false">SUM(M$1103:M$1202)/100</f>
        <v>24.0756871303381</v>
      </c>
      <c r="X706" s="0" t="n">
        <f aca="false">SUM(N$1103:N$1202)/100</f>
        <v>23.7805666761819</v>
      </c>
      <c r="Y706" s="0" t="n">
        <f aca="false">SUM(O$1103:O$1202)/100</f>
        <v>23.9670897185101</v>
      </c>
      <c r="Z706" s="0" t="n">
        <f aca="false">SUM(P$1103:P$1202)/100</f>
        <v>24.0341853195761</v>
      </c>
      <c r="AA706" s="6" t="n">
        <f aca="false">SUM(Q$1103:Q$1202)/100</f>
        <v>24.1441028507785</v>
      </c>
    </row>
    <row r="707" customFormat="false" ht="18.75" hidden="false" customHeight="false" outlineLevel="0" collapsed="false">
      <c r="A707" s="0" t="n">
        <v>50</v>
      </c>
      <c r="B707" s="0" t="n">
        <f aca="false">50*$D$693*(1-EXP(-(A707-$F$693)/$E$693))+$B$3</f>
        <v>27.5350684260987</v>
      </c>
      <c r="C707" s="0" t="n">
        <f aca="false">50*$D$694*(1-EXP(-(A707-$F$694)/$E$694))+$B$3</f>
        <v>26.7664107771795</v>
      </c>
      <c r="D707" s="0" t="n">
        <f aca="false">50*$D$695*(1-EXP(-(A707-$F$695)/$E$695))+$B$3</f>
        <v>26.8952041556333</v>
      </c>
      <c r="E707" s="0" t="n">
        <f aca="false">50*$D$696*(1-EXP(-(A707-$F$696)/$E$696))+$B$3</f>
        <v>26.8747650844635</v>
      </c>
      <c r="F707" s="0" t="n">
        <f aca="false">50*$D$697*(1-EXP(-(A707-$F$697)/$E$697))+$B$3</f>
        <v>26.9629226470524</v>
      </c>
      <c r="G707" s="0" t="n">
        <f aca="false">50*$D$698*(1-EXP(-(A707-$F$698)/$E$698))+$B$3</f>
        <v>27.0217811950156</v>
      </c>
      <c r="H707" s="0" t="n">
        <f aca="false">50*$D$699*(1-EXP(-(A707-$F$699)/$E$699))+$B$3</f>
        <v>27.0636466226188</v>
      </c>
      <c r="I707" s="0" t="n">
        <v>21.7339</v>
      </c>
      <c r="K707" s="0" t="n">
        <f aca="false">POWER(B707-$I707,2)</f>
        <v>33.6535551079645</v>
      </c>
      <c r="L707" s="0" t="n">
        <f aca="false">POWER(C707-$I707,2)</f>
        <v>25.3261647224281</v>
      </c>
      <c r="M707" s="0" t="n">
        <f aca="false">POWER(D707-$I707,2)</f>
        <v>26.6390605869574</v>
      </c>
      <c r="N707" s="0" t="n">
        <f aca="false">POWER(E707-$I707,2)</f>
        <v>26.4284938166559</v>
      </c>
      <c r="O707" s="0" t="n">
        <f aca="false">POWER(F707-$I707,2)</f>
        <v>27.3426778433872</v>
      </c>
      <c r="P707" s="0" t="n">
        <f aca="false">POWER(G707-$I707,2)</f>
        <v>27.9616875325996</v>
      </c>
      <c r="Q707" s="0" t="n">
        <f aca="false">POWER(H707-$I707,2)</f>
        <v>28.4061990613169</v>
      </c>
      <c r="T707" s="0" t="s">
        <v>51</v>
      </c>
      <c r="U707" s="0" t="n">
        <f aca="false">SUM(K$1203:K$1302)/100</f>
        <v>20.7343144697485</v>
      </c>
      <c r="V707" s="0" t="n">
        <f aca="false">SUM(L$1203:L$1302)/100</f>
        <v>21.2248826696216</v>
      </c>
      <c r="W707" s="0" t="n">
        <f aca="false">SUM(M$1203:M$1302)/100</f>
        <v>22.557372589911</v>
      </c>
      <c r="X707" s="0" t="n">
        <f aca="false">SUM(N$1203:N$1302)/100</f>
        <v>22.3700057817454</v>
      </c>
      <c r="Y707" s="0" t="n">
        <f aca="false">SUM(O$1203:O$1302)/100</f>
        <v>22.4824885985327</v>
      </c>
      <c r="Z707" s="0" t="n">
        <f aca="false">SUM(P$1203:P$1302)/100</f>
        <v>22.5207336433575</v>
      </c>
      <c r="AA707" s="6" t="n">
        <f aca="false">SUM(Q$1203:Q$1302)/100</f>
        <v>22.5876806533215</v>
      </c>
    </row>
    <row r="708" customFormat="false" ht="18.75" hidden="false" customHeight="false" outlineLevel="0" collapsed="false">
      <c r="A708" s="0" t="n">
        <v>60</v>
      </c>
      <c r="B708" s="0" t="n">
        <f aca="false">50*$D$693*(1-EXP(-(A708-$F$693)/$E$693))+$B$3</f>
        <v>28.2524486523602</v>
      </c>
      <c r="C708" s="0" t="n">
        <f aca="false">50*$D$694*(1-EXP(-(A708-$F$694)/$E$694))+$B$3</f>
        <v>27.492460131668</v>
      </c>
      <c r="D708" s="0" t="n">
        <f aca="false">50*$D$695*(1-EXP(-(A708-$F$695)/$E$695))+$B$3</f>
        <v>27.6273955503556</v>
      </c>
      <c r="E708" s="0" t="n">
        <f aca="false">50*$D$696*(1-EXP(-(A708-$F$696)/$E$696))+$B$3</f>
        <v>27.6061115025061</v>
      </c>
      <c r="F708" s="0" t="n">
        <f aca="false">50*$D$697*(1-EXP(-(A708-$F$697)/$E$697))+$B$3</f>
        <v>27.6941744687491</v>
      </c>
      <c r="G708" s="0" t="n">
        <f aca="false">50*$D$698*(1-EXP(-(A708-$F$698)/$E$698))+$B$3</f>
        <v>27.7527716050218</v>
      </c>
      <c r="H708" s="0" t="n">
        <f aca="false">50*$D$699*(1-EXP(-(A708-$F$699)/$E$699))+$B$3</f>
        <v>27.7946643459381</v>
      </c>
      <c r="I708" s="0" t="n">
        <v>22.0595</v>
      </c>
      <c r="K708" s="0" t="n">
        <f aca="false">POWER(B708-$I708,2)</f>
        <v>38.3526130107701</v>
      </c>
      <c r="L708" s="0" t="n">
        <f aca="false">POWER(C708-$I708,2)</f>
        <v>29.5170557922944</v>
      </c>
      <c r="M708" s="0" t="n">
        <f aca="false">POWER(D708-$I708,2)</f>
        <v>31.0014608596699</v>
      </c>
      <c r="N708" s="0" t="n">
        <f aca="false">POWER(E708-$I708,2)</f>
        <v>30.764899159733</v>
      </c>
      <c r="O708" s="0" t="n">
        <f aca="false">POWER(F708-$I708,2)</f>
        <v>31.7495563687735</v>
      </c>
      <c r="P708" s="0" t="n">
        <f aca="false">POWER(G708-$I708,2)</f>
        <v>32.4133415685473</v>
      </c>
      <c r="Q708" s="0" t="n">
        <f aca="false">POWER(H708-$I708,2)</f>
        <v>32.8921100749197</v>
      </c>
      <c r="T708" s="0" t="s">
        <v>52</v>
      </c>
      <c r="U708" s="0" t="n">
        <f aca="false">SUM(K$1303:K$1402)/86</f>
        <v>241.374346494525</v>
      </c>
      <c r="V708" s="0" t="n">
        <f aca="false">SUM(L$1303:L$1402)/86</f>
        <v>236.389120020277</v>
      </c>
      <c r="W708" s="0" t="n">
        <f aca="false">SUM(M$1303:M$1402)/86</f>
        <v>261.985232279515</v>
      </c>
      <c r="X708" s="0" t="n">
        <f aca="false">SUM(N$1303:N$1402)/86</f>
        <v>258.273941502264</v>
      </c>
      <c r="Y708" s="0" t="n">
        <f aca="false">SUM(O$1303:O$1402)/86</f>
        <v>261.826250024197</v>
      </c>
      <c r="Z708" s="0" t="n">
        <f aca="false">SUM(P$1303:P$1402)/86</f>
        <v>263.550103965832</v>
      </c>
      <c r="AA708" s="6" t="n">
        <f aca="false">SUM(Q$1303:Q$1402)/86</f>
        <v>265.4990486982</v>
      </c>
    </row>
    <row r="709" customFormat="false" ht="18.75" hidden="false" customHeight="false" outlineLevel="0" collapsed="false">
      <c r="A709" s="0" t="n">
        <v>70</v>
      </c>
      <c r="B709" s="0" t="n">
        <f aca="false">50*$D$693*(1-EXP(-(A709-$F$693)/$E$693))+$B$3</f>
        <v>28.9655200406246</v>
      </c>
      <c r="C709" s="0" t="n">
        <f aca="false">50*$D$694*(1-EXP(-(A709-$F$694)/$E$694))+$B$3</f>
        <v>28.2141241021776</v>
      </c>
      <c r="D709" s="0" t="n">
        <f aca="false">50*$D$695*(1-EXP(-(A709-$F$695)/$E$695))+$B$3</f>
        <v>28.3551222669964</v>
      </c>
      <c r="E709" s="0" t="n">
        <f aca="false">50*$D$696*(1-EXP(-(A709-$F$696)/$E$696))+$B$3</f>
        <v>28.3330042994178</v>
      </c>
      <c r="F709" s="0" t="n">
        <f aca="false">50*$D$697*(1-EXP(-(A709-$F$697)/$E$697))+$B$3</f>
        <v>28.4209705506091</v>
      </c>
      <c r="G709" s="0" t="n">
        <f aca="false">50*$D$698*(1-EXP(-(A709-$F$698)/$E$698))+$B$3</f>
        <v>28.4793072755131</v>
      </c>
      <c r="H709" s="0" t="n">
        <f aca="false">50*$D$699*(1-EXP(-(A709-$F$699)/$E$699))+$B$3</f>
        <v>28.5212254413682</v>
      </c>
      <c r="I709" s="0" t="n">
        <v>22.3851</v>
      </c>
      <c r="K709" s="0" t="n">
        <f aca="false">POWER(B709-$I709,2)</f>
        <v>43.3019279110534</v>
      </c>
      <c r="L709" s="0" t="n">
        <f aca="false">POWER(C709-$I709,2)</f>
        <v>33.9775219837679</v>
      </c>
      <c r="M709" s="0" t="n">
        <f aca="false">POWER(D709-$I709,2)</f>
        <v>35.6411658684332</v>
      </c>
      <c r="N709" s="0" t="n">
        <f aca="false">POWER(E709-$I709,2)</f>
        <v>35.3775655550329</v>
      </c>
      <c r="O709" s="0" t="n">
        <f aca="false">POWER(F709-$I709,2)</f>
        <v>36.4317333037103</v>
      </c>
      <c r="P709" s="0" t="n">
        <f aca="false">POWER(G709-$I709,2)</f>
        <v>37.1393623169174</v>
      </c>
      <c r="Q709" s="0" t="n">
        <f aca="false">POWER(H709-$I709,2)</f>
        <v>37.6520354322062</v>
      </c>
      <c r="U709" s="0" t="n">
        <f aca="false">SUM(U702:U708)</f>
        <v>411.943145755392</v>
      </c>
      <c r="V709" s="0" t="n">
        <f aca="false">SUM(V702:V708)</f>
        <v>402.329895122399</v>
      </c>
      <c r="W709" s="0" t="n">
        <f aca="false">SUM(W702:W708)</f>
        <v>448.41233144464</v>
      </c>
      <c r="X709" s="0" t="n">
        <f aca="false">SUM(X702:X708)</f>
        <v>441.722339412268</v>
      </c>
      <c r="Y709" s="0" t="n">
        <f aca="false">SUM(Y702:Y708)</f>
        <v>448.206087617267</v>
      </c>
      <c r="Z709" s="0" t="n">
        <f aca="false">SUM(Z702:Z708)</f>
        <v>451.372157021996</v>
      </c>
      <c r="AA709" s="0" t="n">
        <f aca="false">SUM(AA702:AA708)</f>
        <v>454.923158996736</v>
      </c>
    </row>
    <row r="710" customFormat="false" ht="18.75" hidden="false" customHeight="false" outlineLevel="0" collapsed="false">
      <c r="A710" s="0" t="n">
        <v>80</v>
      </c>
      <c r="B710" s="0" t="n">
        <f aca="false">50*$D$693*(1-EXP(-(A710-$F$693)/$E$693))+$B$3</f>
        <v>29.6743084712885</v>
      </c>
      <c r="C710" s="0" t="n">
        <f aca="false">50*$D$694*(1-EXP(-(A710-$F$694)/$E$694))+$B$3</f>
        <v>28.9314291767047</v>
      </c>
      <c r="D710" s="0" t="n">
        <f aca="false">50*$D$695*(1-EXP(-(A710-$F$695)/$E$695))+$B$3</f>
        <v>29.0784115297904</v>
      </c>
      <c r="E710" s="0" t="n">
        <f aca="false">50*$D$696*(1-EXP(-(A710-$F$696)/$E$696))+$B$3</f>
        <v>29.055470596055</v>
      </c>
      <c r="F710" s="0" t="n">
        <f aca="false">50*$D$697*(1-EXP(-(A710-$F$697)/$E$697))+$B$3</f>
        <v>29.1433380428108</v>
      </c>
      <c r="G710" s="0" t="n">
        <f aca="false">50*$D$698*(1-EXP(-(A710-$F$698)/$E$698))+$B$3</f>
        <v>29.2014153541839</v>
      </c>
      <c r="H710" s="0" t="n">
        <f aca="false">50*$D$699*(1-EXP(-(A710-$F$699)/$E$699))+$B$3</f>
        <v>29.243357078609</v>
      </c>
      <c r="I710" s="0" t="n">
        <v>22.7107</v>
      </c>
      <c r="K710" s="0" t="n">
        <f aca="false">POWER(B710-$I710,2)</f>
        <v>48.4918429414009</v>
      </c>
      <c r="L710" s="0" t="n">
        <f aca="false">POWER(C710-$I710,2)</f>
        <v>38.6974714899047</v>
      </c>
      <c r="M710" s="0" t="n">
        <f aca="false">POWER(D710-$I710,2)</f>
        <v>40.547750126626</v>
      </c>
      <c r="N710" s="0" t="n">
        <f aca="false">POWER(E710-$I710,2)</f>
        <v>40.2561139165639</v>
      </c>
      <c r="O710" s="0" t="n">
        <f aca="false">POWER(F710-$I710,2)</f>
        <v>41.3788321898169</v>
      </c>
      <c r="P710" s="0" t="n">
        <f aca="false">POWER(G710-$I710,2)</f>
        <v>42.1293858090392</v>
      </c>
      <c r="Q710" s="0" t="n">
        <f aca="false">POWER(H710-$I710,2)</f>
        <v>42.6756085067004</v>
      </c>
    </row>
    <row r="711" customFormat="false" ht="18.75" hidden="false" customHeight="false" outlineLevel="0" collapsed="false">
      <c r="A711" s="0" t="n">
        <v>90</v>
      </c>
      <c r="B711" s="0" t="n">
        <f aca="false">50*$D$693*(1-EXP(-(A711-$F$693)/$E$693))+$B$3</f>
        <v>30.378839669302</v>
      </c>
      <c r="C711" s="0" t="n">
        <f aca="false">50*$D$694*(1-EXP(-(A711-$F$694)/$E$694))+$B$3</f>
        <v>29.6444016832563</v>
      </c>
      <c r="D711" s="0" t="n">
        <f aca="false">50*$D$695*(1-EXP(-(A711-$F$695)/$E$695))+$B$3</f>
        <v>29.7972903969673</v>
      </c>
      <c r="E711" s="0" t="n">
        <f aca="false">50*$D$696*(1-EXP(-(A711-$F$696)/$E$696))+$B$3</f>
        <v>29.7735373481184</v>
      </c>
      <c r="F711" s="0" t="n">
        <f aca="false">50*$D$697*(1-EXP(-(A711-$F$697)/$E$697))+$B$3</f>
        <v>29.8613039300985</v>
      </c>
      <c r="G711" s="0" t="n">
        <f aca="false">50*$D$698*(1-EXP(-(A711-$F$698)/$E$698))+$B$3</f>
        <v>29.9191228232872</v>
      </c>
      <c r="H711" s="0" t="n">
        <f aca="false">50*$D$699*(1-EXP(-(A711-$F$699)/$E$699))+$B$3</f>
        <v>29.9610862617211</v>
      </c>
      <c r="I711" s="0" t="n">
        <v>22.8735</v>
      </c>
      <c r="K711" s="0" t="n">
        <f aca="false">POWER(B711-$I711,2)</f>
        <v>56.3301235515986</v>
      </c>
      <c r="L711" s="0" t="n">
        <f aca="false">POWER(C711-$I711,2)</f>
        <v>45.845109604323</v>
      </c>
      <c r="M711" s="0" t="n">
        <f aca="false">POWER(D711-$I711,2)</f>
        <v>47.9388734611363</v>
      </c>
      <c r="N711" s="0" t="n">
        <f aca="false">POWER(E711-$I711,2)</f>
        <v>47.6105154054283</v>
      </c>
      <c r="O711" s="0" t="n">
        <f aca="false">POWER(F711-$I711,2)</f>
        <v>48.8294037654998</v>
      </c>
      <c r="P711" s="0" t="n">
        <f aca="false">POWER(G711-$I711,2)</f>
        <v>49.640800968026</v>
      </c>
      <c r="Q711" s="0" t="n">
        <f aca="false">POWER(H711-$I711,2)</f>
        <v>50.2338790173375</v>
      </c>
    </row>
    <row r="712" customFormat="false" ht="18.75" hidden="false" customHeight="false" outlineLevel="0" collapsed="false">
      <c r="A712" s="0" t="n">
        <v>100</v>
      </c>
      <c r="B712" s="0" t="n">
        <f aca="false">50*$D$693*(1-EXP(-(A712-$F$693)/$E$693))+$B$3</f>
        <v>31.079139205102</v>
      </c>
      <c r="C712" s="0" t="n">
        <f aca="false">50*$D$694*(1-EXP(-(A712-$F$694)/$E$694))+$B$3</f>
        <v>30.3530677908169</v>
      </c>
      <c r="D712" s="0" t="n">
        <f aca="false">50*$D$695*(1-EXP(-(A712-$F$695)/$E$695))+$B$3</f>
        <v>30.5117857617639</v>
      </c>
      <c r="E712" s="0" t="n">
        <f aca="false">50*$D$696*(1-EXP(-(A712-$F$696)/$E$696))+$B$3</f>
        <v>30.4872313471587</v>
      </c>
      <c r="F712" s="0" t="n">
        <f aca="false">50*$D$697*(1-EXP(-(A712-$F$697)/$E$697))+$B$3</f>
        <v>30.57489503279</v>
      </c>
      <c r="G712" s="0" t="n">
        <f aca="false">50*$D$698*(1-EXP(-(A712-$F$698)/$E$698))+$B$3</f>
        <v>30.6324565006432</v>
      </c>
      <c r="H712" s="0" t="n">
        <f aca="false">50*$D$699*(1-EXP(-(A712-$F$699)/$E$699))+$B$3</f>
        <v>30.6744398301356</v>
      </c>
      <c r="I712" s="0" t="n">
        <v>23.3619</v>
      </c>
      <c r="K712" s="0" t="n">
        <f aca="false">POWER(B712-$I712,2)</f>
        <v>59.555780948764</v>
      </c>
      <c r="L712" s="0" t="n">
        <f aca="false">POWER(C712-$I712,2)</f>
        <v>48.876427079355</v>
      </c>
      <c r="M712" s="0" t="n">
        <f aca="false">POWER(D712-$I712,2)</f>
        <v>51.1208664062739</v>
      </c>
      <c r="N712" s="0" t="n">
        <f aca="false">POWER(E712-$I712,2)</f>
        <v>50.7703468068021</v>
      </c>
      <c r="O712" s="0" t="n">
        <f aca="false">POWER(F712-$I712,2)</f>
        <v>52.0272973430536</v>
      </c>
      <c r="P712" s="0" t="n">
        <f aca="false">POWER(G712-$I712,2)</f>
        <v>52.8609918290447</v>
      </c>
      <c r="Q712" s="0" t="n">
        <f aca="false">POWER(H712-$I712,2)</f>
        <v>53.4732387673198</v>
      </c>
    </row>
    <row r="713" customFormat="false" ht="18.75" hidden="false" customHeight="false" outlineLevel="0" collapsed="false">
      <c r="A713" s="0" t="n">
        <v>110</v>
      </c>
      <c r="B713" s="0" t="n">
        <f aca="false">50*$D$693*(1-EXP(-(A713-$F$693)/$E$693))+$B$3</f>
        <v>31.7752324955404</v>
      </c>
      <c r="C713" s="0" t="n">
        <f aca="false">50*$D$694*(1-EXP(-(A713-$F$694)/$E$694))+$B$3</f>
        <v>31.0574535103083</v>
      </c>
      <c r="D713" s="0" t="n">
        <f aca="false">50*$D$695*(1-EXP(-(A713-$F$695)/$E$695))+$B$3</f>
        <v>31.2219243534305</v>
      </c>
      <c r="E713" s="0" t="n">
        <f aca="false">50*$D$696*(1-EXP(-(A713-$F$696)/$E$696))+$B$3</f>
        <v>31.1965792215764</v>
      </c>
      <c r="F713" s="0" t="n">
        <f aca="false">50*$D$697*(1-EXP(-(A713-$F$697)/$E$697))+$B$3</f>
        <v>31.2841380077791</v>
      </c>
      <c r="G713" s="0" t="n">
        <f aca="false">50*$D$698*(1-EXP(-(A713-$F$698)/$E$698))+$B$3</f>
        <v>31.341443040641</v>
      </c>
      <c r="H713" s="0" t="n">
        <f aca="false">50*$D$699*(1-EXP(-(A713-$F$699)/$E$699))+$B$3</f>
        <v>31.3834444596579</v>
      </c>
      <c r="I713" s="0" t="n">
        <v>23.8503</v>
      </c>
      <c r="K713" s="0" t="n">
        <f aca="false">POWER(B713-$I713,2)</f>
        <v>62.8045550588721</v>
      </c>
      <c r="L713" s="0" t="n">
        <f aca="false">POWER(C713-$I713,2)</f>
        <v>51.9430617211499</v>
      </c>
      <c r="M713" s="0" t="n">
        <f aca="false">POWER(D713-$I713,2)</f>
        <v>54.3408456080894</v>
      </c>
      <c r="N713" s="0" t="n">
        <f aca="false">POWER(E713-$I713,2)</f>
        <v>53.9678184013645</v>
      </c>
      <c r="O713" s="0" t="n">
        <f aca="false">POWER(F713-$I713,2)</f>
        <v>55.2619475259012</v>
      </c>
      <c r="P713" s="0" t="n">
        <f aca="false">POWER(G713-$I713,2)</f>
        <v>56.1172240553439</v>
      </c>
      <c r="Q713" s="0" t="n">
        <f aca="false">POWER(H713-$I713,2)</f>
        <v>56.748265450075</v>
      </c>
    </row>
    <row r="714" customFormat="false" ht="18.75" hidden="false" customHeight="false" outlineLevel="0" collapsed="false">
      <c r="A714" s="0" t="n">
        <v>120</v>
      </c>
      <c r="B714" s="0" t="n">
        <f aca="false">50*$D$693*(1-EXP(-(A714-$F$693)/$E$693))+$B$3</f>
        <v>32.4671448048064</v>
      </c>
      <c r="C714" s="0" t="n">
        <f aca="false">50*$D$694*(1-EXP(-(A714-$F$694)/$E$694))+$B$3</f>
        <v>31.7575846955452</v>
      </c>
      <c r="D714" s="0" t="n">
        <f aca="false">50*$D$695*(1-EXP(-(A714-$F$695)/$E$695))+$B$3</f>
        <v>31.9277327382305</v>
      </c>
      <c r="E714" s="0" t="n">
        <f aca="false">50*$D$696*(1-EXP(-(A714-$F$696)/$E$696))+$B$3</f>
        <v>31.901607437615</v>
      </c>
      <c r="F714" s="0" t="n">
        <f aca="false">50*$D$697*(1-EXP(-(A714-$F$697)/$E$697))+$B$3</f>
        <v>31.9890593495307</v>
      </c>
      <c r="G714" s="0" t="n">
        <f aca="false">50*$D$698*(1-EXP(-(A714-$F$698)/$E$698))+$B$3</f>
        <v>32.046108935235</v>
      </c>
      <c r="H714" s="0" t="n">
        <f aca="false">50*$D$699*(1-EXP(-(A714-$F$699)/$E$699))+$B$3</f>
        <v>32.0881266634651</v>
      </c>
      <c r="I714" s="0" t="n">
        <v>24.5015</v>
      </c>
      <c r="K714" s="0" t="n">
        <f aca="false">POWER(B714-$I714,2)</f>
        <v>63.4514971563394</v>
      </c>
      <c r="L714" s="0" t="n">
        <f aca="false">POWER(C714-$I714,2)</f>
        <v>52.6507651089256</v>
      </c>
      <c r="M714" s="0" t="n">
        <f aca="false">POWER(D714-$I714,2)</f>
        <v>55.1489326823669</v>
      </c>
      <c r="N714" s="0" t="n">
        <f aca="false">POWER(E714-$I714,2)</f>
        <v>54.7615900882451</v>
      </c>
      <c r="O714" s="0" t="n">
        <f aca="false">POWER(F714-$I714,2)</f>
        <v>56.0635450127446</v>
      </c>
      <c r="P714" s="0" t="n">
        <f aca="false">POWER(G714-$I714,2)</f>
        <v>56.9211239856281</v>
      </c>
      <c r="Q714" s="0" t="n">
        <f aca="false">POWER(H714-$I714,2)</f>
        <v>57.5569041308001</v>
      </c>
    </row>
    <row r="715" customFormat="false" ht="18.75" hidden="false" customHeight="false" outlineLevel="0" collapsed="false">
      <c r="A715" s="0" t="n">
        <v>130</v>
      </c>
      <c r="B715" s="0" t="n">
        <f aca="false">50*$D$693*(1-EXP(-(A715-$F$693)/$E$693))+$B$3</f>
        <v>33.1549012453438</v>
      </c>
      <c r="C715" s="0" t="n">
        <f aca="false">50*$D$694*(1-EXP(-(A715-$F$694)/$E$694))+$B$3</f>
        <v>32.4534870441832</v>
      </c>
      <c r="D715" s="0" t="n">
        <f aca="false">50*$D$695*(1-EXP(-(A715-$F$695)/$E$695))+$B$3</f>
        <v>32.6292373204346</v>
      </c>
      <c r="E715" s="0" t="n">
        <f aca="false">50*$D$696*(1-EXP(-(A715-$F$696)/$E$696))+$B$3</f>
        <v>32.6023423003489</v>
      </c>
      <c r="F715" s="0" t="n">
        <f aca="false">50*$D$697*(1-EXP(-(A715-$F$697)/$E$697))+$B$3</f>
        <v>32.689685391071</v>
      </c>
      <c r="G715" s="0" t="n">
        <f aca="false">50*$D$698*(1-EXP(-(A715-$F$698)/$E$698))+$B$3</f>
        <v>32.7464805149346</v>
      </c>
      <c r="H715" s="0" t="n">
        <f aca="false">50*$D$699*(1-EXP(-(A715-$F$699)/$E$699))+$B$3</f>
        <v>32.7885127930975</v>
      </c>
      <c r="I715" s="0" t="n">
        <v>25.1527</v>
      </c>
      <c r="K715" s="0" t="n">
        <f aca="false">POWER(B715-$I715,2)</f>
        <v>64.0352247709811</v>
      </c>
      <c r="L715" s="0" t="n">
        <f aca="false">POWER(C715-$I715,2)</f>
        <v>53.3014914645128</v>
      </c>
      <c r="M715" s="0" t="n">
        <f aca="false">POWER(D715-$I715,2)</f>
        <v>55.8986103038512</v>
      </c>
      <c r="N715" s="0" t="n">
        <f aca="false">POWER(E715-$I715,2)</f>
        <v>55.4971704031476</v>
      </c>
      <c r="O715" s="0" t="n">
        <f aca="false">POWER(F715-$I715,2)</f>
        <v>56.8061487852178</v>
      </c>
      <c r="P715" s="0" t="n">
        <f aca="false">POWER(G715-$I715,2)</f>
        <v>57.6655025090005</v>
      </c>
      <c r="Q715" s="0" t="n">
        <f aca="false">POWER(H715-$I715,2)</f>
        <v>58.3056370112312</v>
      </c>
    </row>
    <row r="716" customFormat="false" ht="18.75" hidden="false" customHeight="false" outlineLevel="0" collapsed="false">
      <c r="A716" s="0" t="n">
        <v>140</v>
      </c>
      <c r="B716" s="0" t="n">
        <f aca="false">50*$D$693*(1-EXP(-(A716-$F$693)/$E$693))+$B$3</f>
        <v>33.838526778762</v>
      </c>
      <c r="C716" s="0" t="n">
        <f aca="false">50*$D$694*(1-EXP(-(A716-$F$694)/$E$694))+$B$3</f>
        <v>33.1451860986625</v>
      </c>
      <c r="D716" s="0" t="n">
        <f aca="false">50*$D$695*(1-EXP(-(A716-$F$695)/$E$695))+$B$3</f>
        <v>33.3264643433081</v>
      </c>
      <c r="E716" s="0" t="n">
        <f aca="false">50*$D$696*(1-EXP(-(A716-$F$696)/$E$696))+$B$3</f>
        <v>33.2988099546644</v>
      </c>
      <c r="F716" s="0" t="n">
        <f aca="false">50*$D$697*(1-EXP(-(A716-$F$697)/$E$697))+$B$3</f>
        <v>33.3860423049711</v>
      </c>
      <c r="G716" s="0" t="n">
        <f aca="false">50*$D$698*(1-EXP(-(A716-$F$698)/$E$698))+$B$3</f>
        <v>33.4425839497879</v>
      </c>
      <c r="H716" s="0" t="n">
        <f aca="false">50*$D$699*(1-EXP(-(A716-$F$699)/$E$699))+$B$3</f>
        <v>33.4846290394439</v>
      </c>
      <c r="I716" s="0" t="n">
        <v>25.9667</v>
      </c>
      <c r="K716" s="0" t="n">
        <f aca="false">POWER(B716-$I716,2)</f>
        <v>61.9656568348343</v>
      </c>
      <c r="L716" s="0" t="n">
        <f aca="false">POWER(C716-$I716,2)</f>
        <v>51.5306626686906</v>
      </c>
      <c r="M716" s="0" t="n">
        <f aca="false">POWER(D716-$I716,2)</f>
        <v>54.1661311890289</v>
      </c>
      <c r="N716" s="0" t="n">
        <f aca="false">POWER(E716-$I716,2)</f>
        <v>53.7598363872884</v>
      </c>
      <c r="O716" s="0" t="n">
        <f aca="false">POWER(F716-$I716,2)</f>
        <v>55.0466402383342</v>
      </c>
      <c r="P716" s="0" t="n">
        <f aca="false">POWER(G716-$I716,2)</f>
        <v>55.8888408306966</v>
      </c>
      <c r="Q716" s="0" t="n">
        <f aca="false">POWER(H716-$I716,2)</f>
        <v>56.5192570421143</v>
      </c>
    </row>
    <row r="717" customFormat="false" ht="18.75" hidden="false" customHeight="false" outlineLevel="0" collapsed="false">
      <c r="A717" s="0" t="n">
        <v>150</v>
      </c>
      <c r="B717" s="0" t="n">
        <f aca="false">50*$D$693*(1-EXP(-(A717-$F$693)/$E$693))+$B$3</f>
        <v>34.5180462167424</v>
      </c>
      <c r="C717" s="0" t="n">
        <f aca="false">50*$D$694*(1-EXP(-(A717-$F$694)/$E$694))+$B$3</f>
        <v>33.8327072471455</v>
      </c>
      <c r="D717" s="0" t="n">
        <f aca="false">50*$D$695*(1-EXP(-(A717-$F$695)/$E$695))+$B$3</f>
        <v>34.0194398900931</v>
      </c>
      <c r="E717" s="0" t="n">
        <f aca="false">50*$D$696*(1-EXP(-(A717-$F$696)/$E$696))+$B$3</f>
        <v>33.9910363862354</v>
      </c>
      <c r="F717" s="0" t="n">
        <f aca="false">50*$D$697*(1-EXP(-(A717-$F$697)/$E$697))+$B$3</f>
        <v>34.0781561043246</v>
      </c>
      <c r="G717" s="0" t="n">
        <f aca="false">50*$D$698*(1-EXP(-(A717-$F$698)/$E$698))+$B$3</f>
        <v>34.1344452503599</v>
      </c>
      <c r="H717" s="0" t="n">
        <f aca="false">50*$D$699*(1-EXP(-(A717-$F$699)/$E$699))+$B$3</f>
        <v>34.1765014337214</v>
      </c>
      <c r="I717" s="0" t="n">
        <v>26.4551</v>
      </c>
      <c r="K717" s="0" t="n">
        <f aca="false">POWER(B717-$I717,2)</f>
        <v>65.0111016940805</v>
      </c>
      <c r="L717" s="0" t="n">
        <f aca="false">POWER(C717-$I717,2)</f>
        <v>54.4290886931337</v>
      </c>
      <c r="M717" s="0" t="n">
        <f aca="false">POWER(D717-$I717,2)</f>
        <v>57.2192379728532</v>
      </c>
      <c r="N717" s="0" t="n">
        <f aca="false">POWER(E717-$I717,2)</f>
        <v>56.7903372173873</v>
      </c>
      <c r="O717" s="0" t="n">
        <f aca="false">POWER(F717-$I717,2)</f>
        <v>58.1109843696809</v>
      </c>
      <c r="P717" s="0" t="n">
        <f aca="false">POWER(G717-$I717,2)</f>
        <v>58.9723434742248</v>
      </c>
      <c r="Q717" s="0" t="n">
        <f aca="false">POWER(H717-$I717,2)</f>
        <v>59.6200401006747</v>
      </c>
    </row>
    <row r="718" customFormat="false" ht="18.75" hidden="false" customHeight="false" outlineLevel="0" collapsed="false">
      <c r="A718" s="0" t="n">
        <v>160</v>
      </c>
      <c r="B718" s="0" t="n">
        <f aca="false">50*$D$693*(1-EXP(-(A718-$F$693)/$E$693))+$B$3</f>
        <v>35.1934842219386</v>
      </c>
      <c r="C718" s="0" t="n">
        <f aca="false">50*$D$694*(1-EXP(-(A718-$F$694)/$E$694))+$B$3</f>
        <v>34.5160757244484</v>
      </c>
      <c r="D718" s="0" t="n">
        <f aca="false">50*$D$695*(1-EXP(-(A718-$F$695)/$E$695))+$B$3</f>
        <v>34.708189884984</v>
      </c>
      <c r="E718" s="0" t="n">
        <f aca="false">50*$D$696*(1-EXP(-(A718-$F$696)/$E$696))+$B$3</f>
        <v>34.6790474224932</v>
      </c>
      <c r="F718" s="0" t="n">
        <f aca="false">50*$D$697*(1-EXP(-(A718-$F$697)/$E$697))+$B$3</f>
        <v>34.7660526437195</v>
      </c>
      <c r="G718" s="0" t="n">
        <f aca="false">50*$D$698*(1-EXP(-(A718-$F$698)/$E$698))+$B$3</f>
        <v>34.822090268704</v>
      </c>
      <c r="H718" s="0" t="n">
        <f aca="false">50*$D$699*(1-EXP(-(A718-$F$699)/$E$699))+$B$3</f>
        <v>34.8641558484482</v>
      </c>
      <c r="I718" s="0" t="n">
        <v>27.1063</v>
      </c>
      <c r="K718" s="0" t="n">
        <f aca="false">POWER(B718-$I718,2)</f>
        <v>65.4025486395732</v>
      </c>
      <c r="L718" s="0" t="n">
        <f aca="false">POWER(C718-$I718,2)</f>
        <v>54.9047762866249</v>
      </c>
      <c r="M718" s="0" t="n">
        <f aca="false">POWER(D718-$I718,2)</f>
        <v>57.7887298234225</v>
      </c>
      <c r="N718" s="0" t="n">
        <f aca="false">POWER(E718-$I718,2)</f>
        <v>57.3465035248773</v>
      </c>
      <c r="O718" s="0" t="n">
        <f aca="false">POWER(F718-$I718,2)</f>
        <v>58.6718105629672</v>
      </c>
      <c r="P718" s="0" t="n">
        <f aca="false">POWER(G718-$I718,2)</f>
        <v>59.5334194706271</v>
      </c>
      <c r="Q718" s="0" t="n">
        <f aca="false">POWER(H718-$I718,2)</f>
        <v>60.1843273653025</v>
      </c>
    </row>
    <row r="719" customFormat="false" ht="18.75" hidden="false" customHeight="false" outlineLevel="0" collapsed="false">
      <c r="A719" s="0" t="n">
        <v>170</v>
      </c>
      <c r="B719" s="0" t="n">
        <f aca="false">50*$D$693*(1-EXP(-(A719-$F$693)/$E$693))+$B$3</f>
        <v>35.8648653088718</v>
      </c>
      <c r="C719" s="0" t="n">
        <f aca="false">50*$D$694*(1-EXP(-(A719-$F$694)/$E$694))+$B$3</f>
        <v>35.1953166129675</v>
      </c>
      <c r="D719" s="0" t="n">
        <f aca="false">50*$D$695*(1-EXP(-(A719-$F$695)/$E$695))+$B$3</f>
        <v>35.3927400940977</v>
      </c>
      <c r="E719" s="0" t="n">
        <f aca="false">50*$D$696*(1-EXP(-(A719-$F$696)/$E$696))+$B$3</f>
        <v>35.3628687335895</v>
      </c>
      <c r="F719" s="0" t="n">
        <f aca="false">50*$D$697*(1-EXP(-(A719-$F$697)/$E$697))+$B$3</f>
        <v>35.4497576202037</v>
      </c>
      <c r="G719" s="0" t="n">
        <f aca="false">50*$D$698*(1-EXP(-(A719-$F$698)/$E$698))+$B$3</f>
        <v>35.5055446993284</v>
      </c>
      <c r="H719" s="0" t="n">
        <f aca="false">50*$D$699*(1-EXP(-(A719-$F$699)/$E$699))+$B$3</f>
        <v>35.5476179984118</v>
      </c>
      <c r="I719" s="0" t="n">
        <v>27.7575</v>
      </c>
      <c r="K719" s="0" t="n">
        <f aca="false">POWER(B719-$I719,2)</f>
        <v>65.7293722514973</v>
      </c>
      <c r="L719" s="0" t="n">
        <f aca="false">POWER(C719-$I719,2)</f>
        <v>55.3211159681356</v>
      </c>
      <c r="M719" s="0" t="n">
        <f aca="false">POWER(D719-$I719,2)</f>
        <v>58.2968912945167</v>
      </c>
      <c r="N719" s="0" t="n">
        <f aca="false">POWER(E719-$I719,2)</f>
        <v>57.8416335738614</v>
      </c>
      <c r="O719" s="0" t="n">
        <f aca="false">POWER(F719-$I719,2)</f>
        <v>59.1708272955813</v>
      </c>
      <c r="P719" s="0" t="n">
        <f aca="false">POWER(G719-$I719,2)</f>
        <v>60.0321966627911</v>
      </c>
      <c r="Q719" s="0" t="n">
        <f aca="false">POWER(H719-$I719,2)</f>
        <v>60.6859384291801</v>
      </c>
    </row>
    <row r="720" customFormat="false" ht="18.75" hidden="false" customHeight="false" outlineLevel="0" collapsed="false">
      <c r="A720" s="0" t="n">
        <v>180</v>
      </c>
      <c r="B720" s="0" t="n">
        <f aca="false">50*$D$693*(1-EXP(-(A720-$F$693)/$E$693))+$B$3</f>
        <v>36.53221384482</v>
      </c>
      <c r="C720" s="0" t="n">
        <f aca="false">50*$D$694*(1-EXP(-(A720-$F$694)/$E$694))+$B$3</f>
        <v>35.8704548435999</v>
      </c>
      <c r="D720" s="0" t="n">
        <f aca="false">50*$D$695*(1-EXP(-(A720-$F$695)/$E$695))+$B$3</f>
        <v>36.0731161264368</v>
      </c>
      <c r="E720" s="0" t="n">
        <f aca="false">50*$D$696*(1-EXP(-(A720-$F$696)/$E$696))+$B$3</f>
        <v>36.0425258333549</v>
      </c>
      <c r="F720" s="0" t="n">
        <f aca="false">50*$D$697*(1-EXP(-(A720-$F$697)/$E$697))+$B$3</f>
        <v>36.1292965742453</v>
      </c>
      <c r="G720" s="0" t="n">
        <f aca="false">50*$D$698*(1-EXP(-(A720-$F$698)/$E$698))+$B$3</f>
        <v>36.184834080156</v>
      </c>
      <c r="H720" s="0" t="n">
        <f aca="false">50*$D$699*(1-EXP(-(A720-$F$699)/$E$699))+$B$3</f>
        <v>36.2269134416301</v>
      </c>
      <c r="I720" s="0" t="n">
        <v>28.4087</v>
      </c>
      <c r="K720" s="0" t="n">
        <f aca="false">POWER(B720-$I720,2)</f>
        <v>65.9914771869815</v>
      </c>
      <c r="L720" s="0" t="n">
        <f aca="false">POWER(C720-$I720,2)</f>
        <v>55.677785345987</v>
      </c>
      <c r="M720" s="0" t="n">
        <f aca="false">POWER(D720-$I720,2)</f>
        <v>58.7432745591848</v>
      </c>
      <c r="N720" s="0" t="n">
        <f aca="false">POWER(E720-$I720,2)</f>
        <v>58.2752968539971</v>
      </c>
      <c r="O720" s="0" t="n">
        <f aca="false">POWER(F720-$I720,2)</f>
        <v>59.6076114622486</v>
      </c>
      <c r="P720" s="0" t="n">
        <f aca="false">POWER(G720-$I720,2)</f>
        <v>60.4682612325639</v>
      </c>
      <c r="Q720" s="0" t="n">
        <f aca="false">POWER(H720-$I720,2)</f>
        <v>61.1244614188852</v>
      </c>
    </row>
    <row r="721" customFormat="false" ht="18.75" hidden="false" customHeight="false" outlineLevel="0" collapsed="false">
      <c r="A721" s="0" t="n">
        <v>190</v>
      </c>
      <c r="B721" s="0" t="n">
        <f aca="false">50*$D$693*(1-EXP(-(A721-$F$693)/$E$693))+$B$3</f>
        <v>37.195554050703</v>
      </c>
      <c r="C721" s="0" t="n">
        <f aca="false">50*$D$694*(1-EXP(-(A721-$F$694)/$E$694))+$B$3</f>
        <v>36.5415151966585</v>
      </c>
      <c r="D721" s="0" t="n">
        <f aca="false">50*$D$695*(1-EXP(-(A721-$F$695)/$E$695))+$B$3</f>
        <v>36.7493434348485</v>
      </c>
      <c r="E721" s="0" t="n">
        <f aca="false">50*$D$696*(1-EXP(-(A721-$F$696)/$E$696))+$B$3</f>
        <v>36.7180440802503</v>
      </c>
      <c r="F721" s="0" t="n">
        <f aca="false">50*$D$697*(1-EXP(-(A721-$F$697)/$E$697))+$B$3</f>
        <v>36.8046948906868</v>
      </c>
      <c r="G721" s="0" t="n">
        <f aca="false">50*$D$698*(1-EXP(-(A721-$F$698)/$E$698))+$B$3</f>
        <v>36.8599837934786</v>
      </c>
      <c r="H721" s="0" t="n">
        <f aca="false">50*$D$699*(1-EXP(-(A721-$F$699)/$E$699))+$B$3</f>
        <v>36.9020675803072</v>
      </c>
      <c r="I721" s="0" t="n">
        <v>29.0599</v>
      </c>
      <c r="K721" s="0" t="n">
        <f aca="false">POWER(B721-$I721,2)</f>
        <v>66.188866832721</v>
      </c>
      <c r="L721" s="0" t="n">
        <f aca="false">POWER(C721-$I721,2)</f>
        <v>55.9745659508716</v>
      </c>
      <c r="M721" s="0" t="n">
        <f aca="false">POWER(D721-$I721,2)</f>
        <v>59.1275403377347</v>
      </c>
      <c r="N721" s="0" t="n">
        <f aca="false">POWER(E721-$I721,2)</f>
        <v>58.6471707538729</v>
      </c>
      <c r="O721" s="0" t="n">
        <f aca="false">POWER(F721-$I721,2)</f>
        <v>59.9818478988082</v>
      </c>
      <c r="P721" s="0" t="n">
        <f aca="false">POWER(G721-$I721,2)</f>
        <v>60.8413071852878</v>
      </c>
      <c r="Q721" s="0" t="n">
        <f aca="false">POWER(H721-$I721,2)</f>
        <v>61.4995923576211</v>
      </c>
    </row>
    <row r="722" customFormat="false" ht="18.75" hidden="false" customHeight="false" outlineLevel="0" collapsed="false">
      <c r="A722" s="0" t="n">
        <v>200</v>
      </c>
      <c r="B722" s="0" t="n">
        <f aca="false">50*$D$693*(1-EXP(-(A722-$F$693)/$E$693))+$B$3</f>
        <v>37.8549100019614</v>
      </c>
      <c r="C722" s="0" t="n">
        <f aca="false">50*$D$694*(1-EXP(-(A722-$F$694)/$E$694))+$B$3</f>
        <v>37.2085223027815</v>
      </c>
      <c r="D722" s="0" t="n">
        <f aca="false">50*$D$695*(1-EXP(-(A722-$F$695)/$E$695))+$B$3</f>
        <v>37.4214473169761</v>
      </c>
      <c r="E722" s="0" t="n">
        <f aca="false">50*$D$696*(1-EXP(-(A722-$F$696)/$E$696))+$B$3</f>
        <v>37.3894486783132</v>
      </c>
      <c r="F722" s="0" t="n">
        <f aca="false">50*$D$697*(1-EXP(-(A722-$F$697)/$E$697))+$B$3</f>
        <v>37.4759777996927</v>
      </c>
      <c r="G722" s="0" t="n">
        <f aca="false">50*$D$698*(1-EXP(-(A722-$F$698)/$E$698))+$B$3</f>
        <v>37.5310190669055</v>
      </c>
      <c r="H722" s="0" t="n">
        <f aca="false">50*$D$699*(1-EXP(-(A722-$F$699)/$E$699))+$B$3</f>
        <v>37.5731056617836</v>
      </c>
      <c r="I722" s="0" t="n">
        <v>29.8739</v>
      </c>
      <c r="K722" s="0" t="n">
        <f aca="false">POWER(B722-$I722,2)</f>
        <v>63.6965206514083</v>
      </c>
      <c r="L722" s="0" t="n">
        <f aca="false">POWER(C722-$I722,2)</f>
        <v>53.7966843244594</v>
      </c>
      <c r="M722" s="0" t="n">
        <f aca="false">POWER(D722-$I722,2)</f>
        <v>56.9654705019928</v>
      </c>
      <c r="N722" s="0" t="n">
        <f aca="false">POWER(E722-$I722,2)</f>
        <v>56.4834719360959</v>
      </c>
      <c r="O722" s="0" t="n">
        <f aca="false">POWER(F722-$I722,2)</f>
        <v>57.7915868725808</v>
      </c>
      <c r="P722" s="0" t="n">
        <f aca="false">POWER(G722-$I722,2)</f>
        <v>58.6314724047671</v>
      </c>
      <c r="Q722" s="0" t="n">
        <f aca="false">POWER(H722-$I722,2)</f>
        <v>59.2777678224399</v>
      </c>
    </row>
    <row r="723" customFormat="false" ht="18.75" hidden="false" customHeight="false" outlineLevel="0" collapsed="false">
      <c r="A723" s="0" t="n">
        <v>210</v>
      </c>
      <c r="B723" s="0" t="n">
        <f aca="false">50*$D$693*(1-EXP(-(A723-$F$693)/$E$693))+$B$3</f>
        <v>38.5103056294299</v>
      </c>
      <c r="C723" s="0" t="n">
        <f aca="false">50*$D$694*(1-EXP(-(A723-$F$694)/$E$694))+$B$3</f>
        <v>37.8715006438364</v>
      </c>
      <c r="D723" s="0" t="n">
        <f aca="false">50*$D$695*(1-EXP(-(A723-$F$695)/$E$695))+$B$3</f>
        <v>38.0894529162057</v>
      </c>
      <c r="E723" s="0" t="n">
        <f aca="false">50*$D$696*(1-EXP(-(A723-$F$696)/$E$696))+$B$3</f>
        <v>38.0567646780983</v>
      </c>
      <c r="F723" s="0" t="n">
        <f aca="false">50*$D$697*(1-EXP(-(A723-$F$697)/$E$697))+$B$3</f>
        <v>38.1431703776928</v>
      </c>
      <c r="G723" s="0" t="n">
        <f aca="false">50*$D$698*(1-EXP(-(A723-$F$698)/$E$698))+$B$3</f>
        <v>38.1979649743058</v>
      </c>
      <c r="H723" s="0" t="n">
        <f aca="false">50*$D$699*(1-EXP(-(A723-$F$699)/$E$699))+$B$3</f>
        <v>38.24005277948</v>
      </c>
      <c r="I723" s="0" t="n">
        <v>30.6879</v>
      </c>
      <c r="K723" s="0" t="n">
        <f aca="false">POWER(B723-$I723,2)</f>
        <v>61.1900298313372</v>
      </c>
      <c r="L723" s="0" t="n">
        <f aca="false">POWER(C723-$I723,2)</f>
        <v>51.6041182101273</v>
      </c>
      <c r="M723" s="0" t="n">
        <f aca="false">POWER(D723-$I723,2)</f>
        <v>54.7829855713926</v>
      </c>
      <c r="N723" s="0" t="n">
        <f aca="false">POWER(E723-$I723,2)</f>
        <v>54.3001666441254</v>
      </c>
      <c r="O723" s="0" t="n">
        <f aca="false">POWER(F723-$I723,2)</f>
        <v>55.581056404503</v>
      </c>
      <c r="P723" s="0" t="n">
        <f aca="false">POWER(G723-$I723,2)</f>
        <v>56.401075918295</v>
      </c>
      <c r="Q723" s="0" t="n">
        <f aca="false">POWER(H723-$I723,2)</f>
        <v>57.0350116046074</v>
      </c>
    </row>
    <row r="724" customFormat="false" ht="18.75" hidden="false" customHeight="false" outlineLevel="0" collapsed="false">
      <c r="A724" s="0" t="n">
        <v>220</v>
      </c>
      <c r="B724" s="0" t="n">
        <f aca="false">50*$D$693*(1-EXP(-(A724-$F$693)/$E$693))+$B$3</f>
        <v>39.1617647202064</v>
      </c>
      <c r="C724" s="0" t="n">
        <f aca="false">50*$D$694*(1-EXP(-(A724-$F$694)/$E$694))+$B$3</f>
        <v>38.530474553819</v>
      </c>
      <c r="D724" s="0" t="n">
        <f aca="false">50*$D$695*(1-EXP(-(A724-$F$695)/$E$695))+$B$3</f>
        <v>38.7533852226068</v>
      </c>
      <c r="E724" s="0" t="n">
        <f aca="false">50*$D$696*(1-EXP(-(A724-$F$696)/$E$696))+$B$3</f>
        <v>38.7200169776118</v>
      </c>
      <c r="F724" s="0" t="n">
        <f aca="false">50*$D$697*(1-EXP(-(A724-$F$697)/$E$697))+$B$3</f>
        <v>38.8062975483182</v>
      </c>
      <c r="G724" s="0" t="n">
        <f aca="false">50*$D$698*(1-EXP(-(A724-$F$698)/$E$698))+$B$3</f>
        <v>38.8608464367459</v>
      </c>
      <c r="H724" s="0" t="n">
        <f aca="false">50*$D$699*(1-EXP(-(A724-$F$699)/$E$699))+$B$3</f>
        <v>38.9029338738359</v>
      </c>
      <c r="I724" s="0" t="n">
        <v>31.3391</v>
      </c>
      <c r="K724" s="0" t="n">
        <f aca="false">POWER(B724-$I724,2)</f>
        <v>61.1940833247622</v>
      </c>
      <c r="L724" s="0" t="n">
        <f aca="false">POWER(C724-$I724,2)</f>
        <v>51.7158679733149</v>
      </c>
      <c r="M724" s="0" t="n">
        <f aca="false">POWER(D724-$I724,2)</f>
        <v>54.971625362165</v>
      </c>
      <c r="N724" s="0" t="n">
        <f aca="false">POWER(E724-$I724,2)</f>
        <v>54.4779354303984</v>
      </c>
      <c r="O724" s="0" t="n">
        <f aca="false">POWER(F724-$I724,2)</f>
        <v>55.7590392256097</v>
      </c>
      <c r="P724" s="0" t="n">
        <f aca="false">POWER(G724-$I724,2)</f>
        <v>56.5766694586999</v>
      </c>
      <c r="Q724" s="0" t="n">
        <f aca="false">POWER(H724-$I724,2)</f>
        <v>57.2115828709879</v>
      </c>
    </row>
    <row r="725" customFormat="false" ht="18.75" hidden="false" customHeight="false" outlineLevel="0" collapsed="false">
      <c r="A725" s="0" t="n">
        <v>230</v>
      </c>
      <c r="B725" s="0" t="n">
        <f aca="false">50*$D$693*(1-EXP(-(A725-$F$693)/$E$693))+$B$3</f>
        <v>39.809310918515</v>
      </c>
      <c r="C725" s="0" t="n">
        <f aca="false">50*$D$694*(1-EXP(-(A725-$F$694)/$E$694))+$B$3</f>
        <v>39.1854682197458</v>
      </c>
      <c r="D725" s="0" t="n">
        <f aca="false">50*$D$695*(1-EXP(-(A725-$F$695)/$E$695))+$B$3</f>
        <v>39.4132690738671</v>
      </c>
      <c r="E725" s="0" t="n">
        <f aca="false">50*$D$696*(1-EXP(-(A725-$F$696)/$E$696))+$B$3</f>
        <v>39.3792303232406</v>
      </c>
      <c r="F725" s="0" t="n">
        <f aca="false">50*$D$697*(1-EXP(-(A725-$F$697)/$E$697))+$B$3</f>
        <v>39.4653840833332</v>
      </c>
      <c r="G725" s="0" t="n">
        <f aca="false">50*$D$698*(1-EXP(-(A725-$F$698)/$E$698))+$B$3</f>
        <v>39.5196882234202</v>
      </c>
      <c r="H725" s="0" t="n">
        <f aca="false">50*$D$699*(1-EXP(-(A725-$F$699)/$E$699))+$B$3</f>
        <v>39.5617737332422</v>
      </c>
      <c r="I725" s="0" t="n">
        <v>31.9903</v>
      </c>
      <c r="K725" s="0" t="n">
        <f aca="false">POWER(B725-$I725,2)</f>
        <v>61.1369317438573</v>
      </c>
      <c r="L725" s="0" t="n">
        <f aca="false">POWER(C725-$I725,2)</f>
        <v>51.7704457104399</v>
      </c>
      <c r="M725" s="0" t="n">
        <f aca="false">POWER(D725-$I725,2)</f>
        <v>55.1004698715869</v>
      </c>
      <c r="N725" s="0" t="n">
        <f aca="false">POWER(E725-$I725,2)</f>
        <v>54.5962913217041</v>
      </c>
      <c r="O725" s="0" t="n">
        <f aca="false">POWER(F725-$I725,2)</f>
        <v>55.8768820529014</v>
      </c>
      <c r="P725" s="0" t="n">
        <f aca="false">POWER(G725-$I725,2)</f>
        <v>56.6916870189784</v>
      </c>
      <c r="Q725" s="0" t="n">
        <f aca="false">POWER(H725-$I725,2)</f>
        <v>57.3272144931762</v>
      </c>
    </row>
    <row r="726" customFormat="false" ht="18.75" hidden="false" customHeight="false" outlineLevel="0" collapsed="false">
      <c r="A726" s="0" t="n">
        <v>240</v>
      </c>
      <c r="B726" s="0" t="n">
        <f aca="false">50*$D$693*(1-EXP(-(A726-$F$693)/$E$693))+$B$3</f>
        <v>40.4529677265644</v>
      </c>
      <c r="C726" s="0" t="n">
        <f aca="false">50*$D$694*(1-EXP(-(A726-$F$694)/$E$694))+$B$3</f>
        <v>39.8365056825425</v>
      </c>
      <c r="D726" s="0" t="n">
        <f aca="false">50*$D$695*(1-EXP(-(A726-$F$695)/$E$695))+$B$3</f>
        <v>40.0691291562217</v>
      </c>
      <c r="E726" s="0" t="n">
        <f aca="false">50*$D$696*(1-EXP(-(A726-$F$696)/$E$696))+$B$3</f>
        <v>40.0344293106754</v>
      </c>
      <c r="F726" s="0" t="n">
        <f aca="false">50*$D$697*(1-EXP(-(A726-$F$697)/$E$697))+$B$3</f>
        <v>40.1204546035598</v>
      </c>
      <c r="G726" s="0" t="n">
        <f aca="false">50*$D$698*(1-EXP(-(A726-$F$698)/$E$698))+$B$3</f>
        <v>40.1745149525767</v>
      </c>
      <c r="H726" s="0" t="n">
        <f aca="false">50*$D$699*(1-EXP(-(A726-$F$699)/$E$699))+$B$3</f>
        <v>40.2165969949679</v>
      </c>
      <c r="I726" s="0" t="n">
        <v>32.6415</v>
      </c>
      <c r="K726" s="0" t="n">
        <f aca="false">POWER(B726-$I726,2)</f>
        <v>61.0190280431573</v>
      </c>
      <c r="L726" s="0" t="n">
        <f aca="false">POWER(C726-$I726,2)</f>
        <v>51.768106771819</v>
      </c>
      <c r="M726" s="0" t="n">
        <f aca="false">POWER(D726-$I726,2)</f>
        <v>55.169674882355</v>
      </c>
      <c r="N726" s="0" t="n">
        <f aca="false">POWER(E726-$I726,2)</f>
        <v>54.6554037926434</v>
      </c>
      <c r="O726" s="0" t="n">
        <f aca="false">POWER(F726-$I726,2)</f>
        <v>55.9347619621089</v>
      </c>
      <c r="P726" s="0" t="n">
        <f aca="false">POWER(G726-$I726,2)</f>
        <v>56.7463142757437</v>
      </c>
      <c r="Q726" s="0" t="n">
        <f aca="false">POWER(H726-$I726,2)</f>
        <v>57.3820944831713</v>
      </c>
    </row>
    <row r="727" customFormat="false" ht="18.75" hidden="false" customHeight="false" outlineLevel="0" collapsed="false">
      <c r="A727" s="0" t="n">
        <v>250</v>
      </c>
      <c r="B727" s="0" t="n">
        <f aca="false">50*$D$693*(1-EXP(-(A727-$F$693)/$E$693))+$B$3</f>
        <v>41.0927585054006</v>
      </c>
      <c r="C727" s="0" t="n">
        <f aca="false">50*$D$694*(1-EXP(-(A727-$F$694)/$E$694))+$B$3</f>
        <v>40.483610837926</v>
      </c>
      <c r="D727" s="0" t="n">
        <f aca="false">50*$D$695*(1-EXP(-(A727-$F$695)/$E$695))+$B$3</f>
        <v>40.7209900053768</v>
      </c>
      <c r="E727" s="0" t="n">
        <f aca="false">50*$D$696*(1-EXP(-(A727-$F$696)/$E$696))+$B$3</f>
        <v>40.6856383858287</v>
      </c>
      <c r="F727" s="0" t="n">
        <f aca="false">50*$D$697*(1-EXP(-(A727-$F$697)/$E$697))+$B$3</f>
        <v>40.7715335797981</v>
      </c>
      <c r="G727" s="0" t="n">
        <f aca="false">50*$D$698*(1-EXP(-(A727-$F$698)/$E$698))+$B$3</f>
        <v>40.8253510924371</v>
      </c>
      <c r="H727" s="0" t="n">
        <f aca="false">50*$D$699*(1-EXP(-(A727-$F$699)/$E$699))+$B$3</f>
        <v>40.8674281460818</v>
      </c>
      <c r="I727" s="0" t="n">
        <v>33.2927</v>
      </c>
      <c r="K727" s="0" t="n">
        <f aca="false">POWER(B727-$I727,2)</f>
        <v>60.8409126876726</v>
      </c>
      <c r="L727" s="0" t="n">
        <f aca="false">POWER(C727-$I727,2)</f>
        <v>51.7091986790015</v>
      </c>
      <c r="M727" s="0" t="n">
        <f aca="false">POWER(D727-$I727,2)</f>
        <v>55.1794924039807</v>
      </c>
      <c r="N727" s="0" t="n">
        <f aca="false">POWER(E727-$I727,2)</f>
        <v>54.6555379766594</v>
      </c>
      <c r="O727" s="0" t="n">
        <f aca="false">POWER(F727-$I727,2)</f>
        <v>55.9329517143157</v>
      </c>
      <c r="P727" s="0" t="n">
        <f aca="false">POWER(G727-$I727,2)</f>
        <v>56.7408324803932</v>
      </c>
      <c r="Q727" s="0" t="n">
        <f aca="false">POWER(H727-$I727,2)</f>
        <v>57.376506487043</v>
      </c>
    </row>
    <row r="728" customFormat="false" ht="18.75" hidden="false" customHeight="false" outlineLevel="0" collapsed="false">
      <c r="A728" s="0" t="n">
        <v>260</v>
      </c>
      <c r="B728" s="0" t="n">
        <f aca="false">50*$D$693*(1-EXP(-(A728-$F$693)/$E$693))+$B$3</f>
        <v>41.7287064757551</v>
      </c>
      <c r="C728" s="0" t="n">
        <f aca="false">50*$D$694*(1-EXP(-(A728-$F$694)/$E$694))+$B$3</f>
        <v>41.1268074372815</v>
      </c>
      <c r="D728" s="0" t="n">
        <f aca="false">50*$D$695*(1-EXP(-(A728-$F$695)/$E$695))+$B$3</f>
        <v>41.3688760074271</v>
      </c>
      <c r="E728" s="0" t="n">
        <f aca="false">50*$D$696*(1-EXP(-(A728-$F$696)/$E$696))+$B$3</f>
        <v>41.3328818457466</v>
      </c>
      <c r="F728" s="0" t="n">
        <f aca="false">50*$D$697*(1-EXP(-(A728-$F$697)/$E$697))+$B$3</f>
        <v>41.41864533374</v>
      </c>
      <c r="G728" s="0" t="n">
        <f aca="false">50*$D$698*(1-EXP(-(A728-$F$698)/$E$698))+$B$3</f>
        <v>41.4722209621108</v>
      </c>
      <c r="H728" s="0" t="n">
        <f aca="false">50*$D$699*(1-EXP(-(A728-$F$699)/$E$699))+$B$3</f>
        <v>41.5142915243679</v>
      </c>
      <c r="I728" s="0" t="n">
        <v>33.7811</v>
      </c>
      <c r="K728" s="0" t="n">
        <f aca="false">POWER(B728-$I728,2)</f>
        <v>63.1644486934649</v>
      </c>
      <c r="L728" s="0" t="n">
        <f aca="false">POWER(C728-$I728,2)</f>
        <v>53.9594177541331</v>
      </c>
      <c r="M728" s="0" t="n">
        <f aca="false">POWER(D728-$I728,2)</f>
        <v>57.5743447388866</v>
      </c>
      <c r="N728" s="0" t="n">
        <f aca="false">POWER(E728-$I728,2)</f>
        <v>57.0294090457481</v>
      </c>
      <c r="O728" s="0" t="n">
        <f aca="false">POWER(F728-$I728,2)</f>
        <v>58.3320987249338</v>
      </c>
      <c r="P728" s="0" t="n">
        <f aca="false">POWER(G728-$I728,2)</f>
        <v>59.1533416538205</v>
      </c>
      <c r="Q728" s="0" t="n">
        <f aca="false">POWER(H728-$I728,2)</f>
        <v>59.8022511525547</v>
      </c>
    </row>
    <row r="729" customFormat="false" ht="18.75" hidden="false" customHeight="false" outlineLevel="0" collapsed="false">
      <c r="A729" s="0" t="n">
        <v>270</v>
      </c>
      <c r="B729" s="0" t="n">
        <f aca="false">50*$D$693*(1-EXP(-(A729-$F$693)/$E$693))+$B$3</f>
        <v>42.3608347188875</v>
      </c>
      <c r="C729" s="0" t="n">
        <f aca="false">50*$D$694*(1-EXP(-(A729-$F$694)/$E$694))+$B$3</f>
        <v>41.7661190885345</v>
      </c>
      <c r="D729" s="0" t="n">
        <f aca="false">50*$D$695*(1-EXP(-(A729-$F$695)/$E$695))+$B$3</f>
        <v>42.0128113997687</v>
      </c>
      <c r="E729" s="0" t="n">
        <f aca="false">50*$D$696*(1-EXP(-(A729-$F$696)/$E$696))+$B$3</f>
        <v>41.9761838395155</v>
      </c>
      <c r="F729" s="0" t="n">
        <f aca="false">50*$D$697*(1-EXP(-(A729-$F$697)/$E$697))+$B$3</f>
        <v>42.061814038878</v>
      </c>
      <c r="G729" s="0" t="n">
        <f aca="false">50*$D$698*(1-EXP(-(A729-$F$698)/$E$698))+$B$3</f>
        <v>42.1151487325041</v>
      </c>
      <c r="H729" s="0" t="n">
        <f aca="false">50*$D$699*(1-EXP(-(A729-$F$699)/$E$699))+$B$3</f>
        <v>42.1572113192357</v>
      </c>
      <c r="I729" s="0" t="n">
        <v>34.5951</v>
      </c>
      <c r="K729" s="0" t="n">
        <f aca="false">POWER(B729-$I729,2)</f>
        <v>60.3066357241345</v>
      </c>
      <c r="L729" s="0" t="n">
        <f aca="false">POWER(C729-$I729,2)</f>
        <v>51.4235147681257</v>
      </c>
      <c r="M729" s="0" t="n">
        <f aca="false">POWER(D729-$I729,2)</f>
        <v>55.0224424102579</v>
      </c>
      <c r="N729" s="0" t="n">
        <f aca="false">POWER(E729-$I729,2)</f>
        <v>54.4803986459566</v>
      </c>
      <c r="O729" s="0" t="n">
        <f aca="false">POWER(F729-$I729,2)</f>
        <v>55.7518185383781</v>
      </c>
      <c r="P729" s="0" t="n">
        <f aca="false">POWER(G729-$I729,2)</f>
        <v>56.5511329392358</v>
      </c>
      <c r="Q729" s="0" t="n">
        <f aca="false">POWER(H729-$I729,2)</f>
        <v>57.1855276045124</v>
      </c>
    </row>
    <row r="730" customFormat="false" ht="18.75" hidden="false" customHeight="false" outlineLevel="0" collapsed="false">
      <c r="A730" s="0" t="n">
        <v>280</v>
      </c>
      <c r="B730" s="0" t="n">
        <f aca="false">50*$D$693*(1-EXP(-(A730-$F$693)/$E$693))+$B$3</f>
        <v>42.9891661774231</v>
      </c>
      <c r="C730" s="0" t="n">
        <f aca="false">50*$D$694*(1-EXP(-(A730-$F$694)/$E$694))+$B$3</f>
        <v>42.4015692570168</v>
      </c>
      <c r="D730" s="0" t="n">
        <f aca="false">50*$D$695*(1-EXP(-(A730-$F$695)/$E$695))+$B$3</f>
        <v>42.6528202720052</v>
      </c>
      <c r="E730" s="0" t="n">
        <f aca="false">50*$D$696*(1-EXP(-(A730-$F$696)/$E$696))+$B$3</f>
        <v>42.6155683691629</v>
      </c>
      <c r="F730" s="0" t="n">
        <f aca="false">50*$D$697*(1-EXP(-(A730-$F$697)/$E$697))+$B$3</f>
        <v>42.7010637214082</v>
      </c>
      <c r="G730" s="0" t="n">
        <f aca="false">50*$D$698*(1-EXP(-(A730-$F$698)/$E$698))+$B$3</f>
        <v>42.7541584272225</v>
      </c>
      <c r="H730" s="0" t="n">
        <f aca="false">50*$D$699*(1-EXP(-(A730-$F$699)/$E$699))+$B$3</f>
        <v>42.7962115726247</v>
      </c>
      <c r="I730" s="0" t="n">
        <v>35.4091</v>
      </c>
      <c r="K730" s="0" t="n">
        <f aca="false">POWER(B730-$I730,2)</f>
        <v>57.4574032541135</v>
      </c>
      <c r="L730" s="0" t="n">
        <f aca="false">POWER(C730-$I730,2)</f>
        <v>48.8946263103257</v>
      </c>
      <c r="M730" s="0" t="n">
        <f aca="false">POWER(D730-$I730,2)</f>
        <v>52.4714833790588</v>
      </c>
      <c r="N730" s="0" t="n">
        <f aca="false">POWER(E730-$I730,2)</f>
        <v>51.9331863557461</v>
      </c>
      <c r="O730" s="0" t="n">
        <f aca="false">POWER(F730-$I730,2)</f>
        <v>53.1727349143336</v>
      </c>
      <c r="P730" s="0" t="n">
        <f aca="false">POWER(G730-$I730,2)</f>
        <v>53.9498832993124</v>
      </c>
      <c r="Q730" s="0" t="n">
        <f aca="false">POWER(H730-$I730,2)</f>
        <v>54.5694173864056</v>
      </c>
    </row>
    <row r="731" customFormat="false" ht="18.75" hidden="false" customHeight="false" outlineLevel="0" collapsed="false">
      <c r="A731" s="0" t="n">
        <v>290</v>
      </c>
      <c r="B731" s="0" t="n">
        <f aca="false">50*$D$693*(1-EXP(-(A731-$F$693)/$E$693))+$B$3</f>
        <v>43.6137236561858</v>
      </c>
      <c r="C731" s="0" t="n">
        <f aca="false">50*$D$694*(1-EXP(-(A731-$F$694)/$E$694))+$B$3</f>
        <v>43.0331812663286</v>
      </c>
      <c r="D731" s="0" t="n">
        <f aca="false">50*$D$695*(1-EXP(-(A731-$F$695)/$E$695))+$B$3</f>
        <v>43.2889265668494</v>
      </c>
      <c r="E731" s="0" t="n">
        <f aca="false">50*$D$696*(1-EXP(-(A731-$F$696)/$E$696))+$B$3</f>
        <v>43.2510592905534</v>
      </c>
      <c r="F731" s="0" t="n">
        <f aca="false">50*$D$697*(1-EXP(-(A731-$F$697)/$E$697))+$B$3</f>
        <v>43.3364182611277</v>
      </c>
      <c r="G731" s="0" t="n">
        <f aca="false">50*$D$698*(1-EXP(-(A731-$F$698)/$E$698))+$B$3</f>
        <v>43.3892739234693</v>
      </c>
      <c r="H731" s="0" t="n">
        <f aca="false">50*$D$699*(1-EXP(-(A731-$F$699)/$E$699))+$B$3</f>
        <v>43.4313161799033</v>
      </c>
      <c r="I731" s="0" t="n">
        <v>36.0603</v>
      </c>
      <c r="K731" s="0" t="n">
        <f aca="false">POWER(B731-$I731,2)</f>
        <v>57.0542089298276</v>
      </c>
      <c r="L731" s="0" t="n">
        <f aca="false">POWER(C731-$I731,2)</f>
        <v>48.621073154316</v>
      </c>
      <c r="M731" s="0" t="n">
        <f aca="false">POWER(D731-$I731,2)</f>
        <v>52.2530420429615</v>
      </c>
      <c r="N731" s="0" t="n">
        <f aca="false">POWER(E731-$I731,2)</f>
        <v>51.70701917468</v>
      </c>
      <c r="O731" s="0" t="n">
        <f aca="false">POWER(F731-$I731,2)</f>
        <v>52.941896949916</v>
      </c>
      <c r="P731" s="0" t="n">
        <f aca="false">POWER(G731-$I731,2)</f>
        <v>53.7138587708934</v>
      </c>
      <c r="Q731" s="0" t="n">
        <f aca="false">POWER(H731-$I731,2)</f>
        <v>54.3318795243965</v>
      </c>
    </row>
    <row r="732" customFormat="false" ht="18.75" hidden="false" customHeight="false" outlineLevel="0" collapsed="false">
      <c r="A732" s="0" t="n">
        <v>300</v>
      </c>
      <c r="B732" s="0" t="n">
        <f aca="false">50*$D$693*(1-EXP(-(A732-$F$693)/$E$693))+$B$3</f>
        <v>44.2345298230258</v>
      </c>
      <c r="C732" s="0" t="n">
        <f aca="false">50*$D$694*(1-EXP(-(A732-$F$694)/$E$694))+$B$3</f>
        <v>43.6609782991936</v>
      </c>
      <c r="D732" s="0" t="n">
        <f aca="false">50*$D$695*(1-EXP(-(A732-$F$695)/$E$695))+$B$3</f>
        <v>43.9211540810189</v>
      </c>
      <c r="E732" s="0" t="n">
        <f aca="false">50*$D$696*(1-EXP(-(A732-$F$696)/$E$696))+$B$3</f>
        <v>43.8826803142782</v>
      </c>
      <c r="F732" s="0" t="n">
        <f aca="false">50*$D$697*(1-EXP(-(A732-$F$697)/$E$697))+$B$3</f>
        <v>43.9679013923268</v>
      </c>
      <c r="G732" s="0" t="n">
        <f aca="false">50*$D$698*(1-EXP(-(A732-$F$698)/$E$698))+$B$3</f>
        <v>44.0205189529373</v>
      </c>
      <c r="H732" s="0" t="n">
        <f aca="false">50*$D$699*(1-EXP(-(A732-$F$699)/$E$699))+$B$3</f>
        <v>44.0625488907627</v>
      </c>
      <c r="I732" s="0" t="n">
        <v>36.7115</v>
      </c>
      <c r="K732" s="0" t="n">
        <f aca="false">POWER(B732-$I732,2)</f>
        <v>56.5959777181359</v>
      </c>
      <c r="L732" s="0" t="n">
        <f aca="false">POWER(C732-$I732,2)</f>
        <v>48.2952486309632</v>
      </c>
      <c r="M732" s="0" t="n">
        <f aca="false">POWER(D732-$I732,2)</f>
        <v>51.9791119679523</v>
      </c>
      <c r="N732" s="0" t="n">
        <f aca="false">POWER(E732-$I732,2)</f>
        <v>51.4258270998904</v>
      </c>
      <c r="O732" s="0" t="n">
        <f aca="false">POWER(F732-$I732,2)</f>
        <v>52.6553611665618</v>
      </c>
      <c r="P732" s="0" t="n">
        <f aca="false">POWER(G732-$I732,2)</f>
        <v>53.4217580543966</v>
      </c>
      <c r="Q732" s="0" t="n">
        <f aca="false">POWER(H732-$I732,2)</f>
        <v>54.0379197943833</v>
      </c>
    </row>
    <row r="733" customFormat="false" ht="18.75" hidden="false" customHeight="false" outlineLevel="0" collapsed="false">
      <c r="A733" s="0" t="n">
        <v>310</v>
      </c>
      <c r="B733" s="0" t="n">
        <f aca="false">50*$D$693*(1-EXP(-(A733-$F$693)/$E$693))+$B$3</f>
        <v>44.8516072096421</v>
      </c>
      <c r="C733" s="0" t="n">
        <f aca="false">50*$D$694*(1-EXP(-(A733-$F$694)/$E$694))+$B$3</f>
        <v>44.2849833983107</v>
      </c>
      <c r="D733" s="0" t="n">
        <f aca="false">50*$D$695*(1-EXP(-(A733-$F$695)/$E$695))+$B$3</f>
        <v>44.5495264661259</v>
      </c>
      <c r="E733" s="0" t="n">
        <f aca="false">50*$D$696*(1-EXP(-(A733-$F$696)/$E$696))+$B$3</f>
        <v>44.51045500654</v>
      </c>
      <c r="F733" s="0" t="n">
        <f aca="false">50*$D$697*(1-EXP(-(A733-$F$697)/$E$697))+$B$3</f>
        <v>44.5955367046754</v>
      </c>
      <c r="G733" s="0" t="n">
        <f aca="false">50*$D$698*(1-EXP(-(A733-$F$698)/$E$698))+$B$3</f>
        <v>44.6479171026955</v>
      </c>
      <c r="H733" s="0" t="n">
        <f aca="false">50*$D$699*(1-EXP(-(A733-$F$699)/$E$699))+$B$3</f>
        <v>44.6899333101046</v>
      </c>
      <c r="I733" s="0" t="n">
        <v>37.1999</v>
      </c>
      <c r="K733" s="0" t="n">
        <f aca="false">POWER(B733-$I733,2)</f>
        <v>58.5486232220894</v>
      </c>
      <c r="L733" s="0" t="n">
        <f aca="false">POWER(C733-$I733,2)</f>
        <v>50.1984067610186</v>
      </c>
      <c r="M733" s="0" t="n">
        <f aca="false">POWER(D733-$I733,2)</f>
        <v>54.0170091915788</v>
      </c>
      <c r="N733" s="0" t="n">
        <f aca="false">POWER(E733-$I733,2)</f>
        <v>53.4442145036474</v>
      </c>
      <c r="O733" s="0" t="n">
        <f aca="false">POWER(F733-$I733,2)</f>
        <v>54.6954422675423</v>
      </c>
      <c r="P733" s="0" t="n">
        <f aca="false">POWER(G733-$I733,2)</f>
        <v>55.4729587620442</v>
      </c>
      <c r="Q733" s="0" t="n">
        <f aca="false">POWER(H733-$I733,2)</f>
        <v>56.1005989864763</v>
      </c>
    </row>
    <row r="734" customFormat="false" ht="18.75" hidden="false" customHeight="false" outlineLevel="0" collapsed="false">
      <c r="A734" s="0" t="n">
        <v>320</v>
      </c>
      <c r="B734" s="0" t="n">
        <f aca="false">50*$D$693*(1-EXP(-(A734-$F$693)/$E$693))+$B$3</f>
        <v>45.4649782124005</v>
      </c>
      <c r="C734" s="0" t="n">
        <f aca="false">50*$D$694*(1-EXP(-(A734-$F$694)/$E$694))+$B$3</f>
        <v>44.9052194671994</v>
      </c>
      <c r="D734" s="0" t="n">
        <f aca="false">50*$D$695*(1-EXP(-(A734-$F$695)/$E$695))+$B$3</f>
        <v>45.1740672295627</v>
      </c>
      <c r="E734" s="0" t="n">
        <f aca="false">50*$D$696*(1-EXP(-(A734-$F$696)/$E$696))+$B$3</f>
        <v>45.1344067900326</v>
      </c>
      <c r="F734" s="0" t="n">
        <f aca="false">50*$D$697*(1-EXP(-(A734-$F$697)/$E$697))+$B$3</f>
        <v>45.2193476441046</v>
      </c>
      <c r="G734" s="0" t="n">
        <f aca="false">50*$D$698*(1-EXP(-(A734-$F$698)/$E$698))+$B$3</f>
        <v>45.2714918160706</v>
      </c>
      <c r="H734" s="0" t="n">
        <f aca="false">50*$D$699*(1-EXP(-(A734-$F$699)/$E$699))+$B$3</f>
        <v>45.3134928989242</v>
      </c>
      <c r="I734" s="0" t="n">
        <v>38.0139</v>
      </c>
      <c r="K734" s="0" t="n">
        <f aca="false">POWER(B734-$I734,2)</f>
        <v>55.5185665273087</v>
      </c>
      <c r="L734" s="0" t="n">
        <f aca="false">POWER(C734-$I734,2)</f>
        <v>47.4902839990016</v>
      </c>
      <c r="M734" s="0" t="n">
        <f aca="false">POWER(D734-$I734,2)</f>
        <v>51.2679947553031</v>
      </c>
      <c r="N734" s="0" t="n">
        <f aca="false">POWER(E734-$I734,2)</f>
        <v>50.7016169469006</v>
      </c>
      <c r="O734" s="0" t="n">
        <f aca="false">POWER(F734-$I734,2)</f>
        <v>51.9184757519329</v>
      </c>
      <c r="P734" s="0" t="n">
        <f aca="false">POWER(G734-$I734,2)</f>
        <v>52.6726389686956</v>
      </c>
      <c r="Q734" s="0" t="n">
        <f aca="false">POWER(H734-$I734,2)</f>
        <v>53.2840564900248</v>
      </c>
    </row>
    <row r="735" customFormat="false" ht="18.75" hidden="false" customHeight="false" outlineLevel="0" collapsed="false">
      <c r="A735" s="0" t="n">
        <v>330</v>
      </c>
      <c r="B735" s="0" t="n">
        <f aca="false">50*$D$693*(1-EXP(-(A735-$F$693)/$E$693))+$B$3</f>
        <v>46.0746650931461</v>
      </c>
      <c r="C735" s="0" t="n">
        <f aca="false">50*$D$694*(1-EXP(-(A735-$F$694)/$E$694))+$B$3</f>
        <v>45.5217092710404</v>
      </c>
      <c r="D735" s="0" t="n">
        <f aca="false">50*$D$695*(1-EXP(-(A735-$F$695)/$E$695))+$B$3</f>
        <v>45.7947997353804</v>
      </c>
      <c r="E735" s="0" t="n">
        <f aca="false">50*$D$696*(1-EXP(-(A735-$F$696)/$E$696))+$B$3</f>
        <v>45.7545589448143</v>
      </c>
      <c r="F735" s="0" t="n">
        <f aca="false">50*$D$697*(1-EXP(-(A735-$F$697)/$E$697))+$B$3</f>
        <v>45.8393575136822</v>
      </c>
      <c r="G735" s="0" t="n">
        <f aca="false">50*$D$698*(1-EXP(-(A735-$F$698)/$E$698))+$B$3</f>
        <v>45.8912663935233</v>
      </c>
      <c r="H735" s="0" t="n">
        <f aca="false">50*$D$699*(1-EXP(-(A735-$F$699)/$E$699))+$B$3</f>
        <v>45.9332509751875</v>
      </c>
      <c r="I735" s="0" t="n">
        <v>38.6651</v>
      </c>
      <c r="K735" s="0" t="n">
        <f aca="false">POWER(B735-$I735,2)</f>
        <v>54.9016548695687</v>
      </c>
      <c r="L735" s="0" t="n">
        <f aca="false">POWER(C735-$I735,2)</f>
        <v>47.0130906957164</v>
      </c>
      <c r="M735" s="0" t="n">
        <f aca="false">POWER(D735-$I735,2)</f>
        <v>50.832618316683</v>
      </c>
      <c r="N735" s="0" t="n">
        <f aca="false">POWER(E735-$I735,2)</f>
        <v>50.2604281302073</v>
      </c>
      <c r="O735" s="0" t="n">
        <f aca="false">POWER(F735-$I735,2)</f>
        <v>51.4699708726249</v>
      </c>
      <c r="P735" s="0" t="n">
        <f aca="false">POWER(G735-$I735,2)</f>
        <v>52.2174807468848</v>
      </c>
      <c r="Q735" s="0" t="n">
        <f aca="false">POWER(H735-$I735,2)</f>
        <v>52.8260185981191</v>
      </c>
    </row>
    <row r="736" customFormat="false" ht="18.75" hidden="false" customHeight="false" outlineLevel="0" collapsed="false">
      <c r="A736" s="0" t="n">
        <v>340</v>
      </c>
      <c r="B736" s="0" t="n">
        <f aca="false">50*$D$693*(1-EXP(-(A736-$F$693)/$E$693))+$B$3</f>
        <v>46.6806899800118</v>
      </c>
      <c r="C736" s="0" t="n">
        <f aca="false">50*$D$694*(1-EXP(-(A736-$F$694)/$E$694))+$B$3</f>
        <v>46.1344754375112</v>
      </c>
      <c r="D736" s="0" t="n">
        <f aca="false">50*$D$695*(1-EXP(-(A736-$F$695)/$E$695))+$B$3</f>
        <v>46.4117472051636</v>
      </c>
      <c r="E736" s="0" t="n">
        <f aca="false">50*$D$696*(1-EXP(-(A736-$F$696)/$E$696))+$B$3</f>
        <v>46.3709346091767</v>
      </c>
      <c r="F736" s="0" t="n">
        <f aca="false">50*$D$697*(1-EXP(-(A736-$F$697)/$E$697))+$B$3</f>
        <v>46.4555894744832</v>
      </c>
      <c r="G736" s="0" t="n">
        <f aca="false">50*$D$698*(1-EXP(-(A736-$F$698)/$E$698))+$B$3</f>
        <v>46.5072639935181</v>
      </c>
      <c r="H736" s="0" t="n">
        <f aca="false">50*$D$699*(1-EXP(-(A736-$F$699)/$E$699))+$B$3</f>
        <v>46.5492307147031</v>
      </c>
      <c r="I736" s="0" t="n">
        <v>39.4791</v>
      </c>
      <c r="K736" s="0" t="n">
        <f aca="false">POWER(B736-$I736,2)</f>
        <v>51.8628982402065</v>
      </c>
      <c r="L736" s="0" t="n">
        <f aca="false">POWER(C736-$I736,2)</f>
        <v>44.2940222142269</v>
      </c>
      <c r="M736" s="0" t="n">
        <f aca="false">POWER(D736-$I736,2)</f>
        <v>48.0615972712621</v>
      </c>
      <c r="N736" s="0" t="n">
        <f aca="false">POWER(E736-$I736,2)</f>
        <v>47.4973842802453</v>
      </c>
      <c r="O736" s="0" t="n">
        <f aca="false">POWER(F736-$I736,2)</f>
        <v>48.6714053875742</v>
      </c>
      <c r="P736" s="0" t="n">
        <f aca="false">POWER(G736-$I736,2)</f>
        <v>49.3950891197838</v>
      </c>
      <c r="Q736" s="0" t="n">
        <f aca="false">POWER(H736-$I736,2)</f>
        <v>49.9867483229885</v>
      </c>
    </row>
    <row r="737" customFormat="false" ht="18.75" hidden="false" customHeight="false" outlineLevel="0" collapsed="false">
      <c r="A737" s="0" t="n">
        <v>350</v>
      </c>
      <c r="B737" s="0" t="n">
        <f aca="false">50*$D$693*(1-EXP(-(A737-$F$693)/$E$693))+$B$3</f>
        <v>47.2830748682211</v>
      </c>
      <c r="C737" s="0" t="n">
        <f aca="false">50*$D$694*(1-EXP(-(A737-$F$694)/$E$694))+$B$3</f>
        <v>46.7435404576169</v>
      </c>
      <c r="D737" s="0" t="n">
        <f aca="false">50*$D$695*(1-EXP(-(A737-$F$695)/$E$695))+$B$3</f>
        <v>47.0249327188986</v>
      </c>
      <c r="E737" s="0" t="n">
        <f aca="false">50*$D$696*(1-EXP(-(A737-$F$696)/$E$696))+$B$3</f>
        <v>46.983556780508</v>
      </c>
      <c r="F737" s="0" t="n">
        <f aca="false">50*$D$697*(1-EXP(-(A737-$F$697)/$E$697))+$B$3</f>
        <v>47.0680665464552</v>
      </c>
      <c r="G737" s="0" t="n">
        <f aca="false">50*$D$698*(1-EXP(-(A737-$F$698)/$E$698))+$B$3</f>
        <v>47.1195076333895</v>
      </c>
      <c r="H737" s="0" t="n">
        <f aca="false">50*$D$699*(1-EXP(-(A737-$F$699)/$E$699))+$B$3</f>
        <v>47.1614551519891</v>
      </c>
      <c r="I737" s="0" t="n">
        <v>40.2931</v>
      </c>
      <c r="K737" s="0" t="n">
        <f aca="false">POWER(B737-$I737,2)</f>
        <v>48.8597486583621</v>
      </c>
      <c r="L737" s="0" t="n">
        <f aca="false">POWER(C737-$I737,2)</f>
        <v>41.6081820972604</v>
      </c>
      <c r="M737" s="0" t="n">
        <f aca="false">POWER(D737-$I737,2)</f>
        <v>45.3175717552334</v>
      </c>
      <c r="N737" s="0" t="n">
        <f aca="false">POWER(E737-$I737,2)</f>
        <v>44.762211931846</v>
      </c>
      <c r="O737" s="0" t="n">
        <f aca="false">POWER(F737-$I737,2)</f>
        <v>45.9001717055869</v>
      </c>
      <c r="P737" s="0" t="n">
        <f aca="false">POWER(G737-$I737,2)</f>
        <v>46.5998411771986</v>
      </c>
      <c r="Q737" s="0" t="n">
        <f aca="false">POWER(H737-$I737,2)</f>
        <v>47.174302493855</v>
      </c>
    </row>
    <row r="738" customFormat="false" ht="18.75" hidden="false" customHeight="false" outlineLevel="0" collapsed="false">
      <c r="A738" s="0" t="n">
        <v>360</v>
      </c>
      <c r="B738" s="0" t="n">
        <f aca="false">50*$D$693*(1-EXP(-(A738-$F$693)/$E$693))+$B$3</f>
        <v>47.8818416208863</v>
      </c>
      <c r="C738" s="0" t="n">
        <f aca="false">50*$D$694*(1-EXP(-(A738-$F$694)/$E$694))+$B$3</f>
        <v>47.3489266865153</v>
      </c>
      <c r="D738" s="0" t="n">
        <f aca="false">50*$D$695*(1-EXP(-(A738-$F$695)/$E$695))+$B$3</f>
        <v>47.6343792158371</v>
      </c>
      <c r="E738" s="0" t="n">
        <f aca="false">50*$D$696*(1-EXP(-(A738-$F$696)/$E$696))+$B$3</f>
        <v>47.5924483161513</v>
      </c>
      <c r="F738" s="0" t="n">
        <f aca="false">50*$D$697*(1-EXP(-(A738-$F$697)/$E$697))+$B$3</f>
        <v>47.6768116092784</v>
      </c>
      <c r="G738" s="0" t="n">
        <f aca="false">50*$D$698*(1-EXP(-(A738-$F$698)/$E$698))+$B$3</f>
        <v>47.7280201902017</v>
      </c>
      <c r="H738" s="0" t="n">
        <f aca="false">50*$D$699*(1-EXP(-(A738-$F$699)/$E$699))+$B$3</f>
        <v>47.7699471811342</v>
      </c>
      <c r="I738" s="0" t="n">
        <v>40.9443</v>
      </c>
      <c r="K738" s="0" t="n">
        <f aca="false">POWER(B738-$I738,2)</f>
        <v>48.1294837415296</v>
      </c>
      <c r="L738" s="0" t="n">
        <f aca="false">POWER(C738-$I738,2)</f>
        <v>41.0192429936245</v>
      </c>
      <c r="M738" s="0" t="n">
        <f aca="false">POWER(D738-$I738,2)</f>
        <v>44.7571599141761</v>
      </c>
      <c r="N738" s="0" t="n">
        <f aca="false">POWER(E738-$I738,2)</f>
        <v>44.1978760335456</v>
      </c>
      <c r="O738" s="0" t="n">
        <f aca="false">POWER(F738-$I738,2)</f>
        <v>45.3267125690681</v>
      </c>
      <c r="P738" s="0" t="n">
        <f aca="false">POWER(G738-$I738,2)</f>
        <v>46.0188596189508</v>
      </c>
      <c r="Q738" s="0" t="n">
        <f aca="false">POWER(H738-$I738,2)</f>
        <v>46.589459441325</v>
      </c>
    </row>
    <row r="739" customFormat="false" ht="18.75" hidden="false" customHeight="false" outlineLevel="0" collapsed="false">
      <c r="A739" s="0" t="n">
        <v>370</v>
      </c>
      <c r="B739" s="0" t="n">
        <f aca="false">50*$D$693*(1-EXP(-(A739-$F$693)/$E$693))+$B$3</f>
        <v>48.4770119698023</v>
      </c>
      <c r="C739" s="0" t="n">
        <f aca="false">50*$D$694*(1-EXP(-(A739-$F$694)/$E$694))+$B$3</f>
        <v>47.950656344338</v>
      </c>
      <c r="D739" s="0" t="n">
        <f aca="false">50*$D$695*(1-EXP(-(A739-$F$695)/$E$695))+$B$3</f>
        <v>48.2401094953545</v>
      </c>
      <c r="E739" s="0" t="n">
        <f aca="false">50*$D$696*(1-EXP(-(A739-$F$696)/$E$696))+$B$3</f>
        <v>48.1976319342569</v>
      </c>
      <c r="F739" s="0" t="n">
        <f aca="false">50*$D$697*(1-EXP(-(A739-$F$697)/$E$697))+$B$3</f>
        <v>48.2818474032199</v>
      </c>
      <c r="G739" s="0" t="n">
        <f aca="false">50*$D$698*(1-EXP(-(A739-$F$698)/$E$698))+$B$3</f>
        <v>48.3328244016034</v>
      </c>
      <c r="H739" s="0" t="n">
        <f aca="false">50*$D$699*(1-EXP(-(A739-$F$699)/$E$699))+$B$3</f>
        <v>48.374729556654</v>
      </c>
      <c r="I739" s="0" t="n">
        <v>41.5955</v>
      </c>
      <c r="K739" s="0" t="n">
        <f aca="false">POWER(B739-$I739,2)</f>
        <v>47.3552069905327</v>
      </c>
      <c r="L739" s="0" t="n">
        <f aca="false">POWER(C739-$I739,2)</f>
        <v>40.3880121609795</v>
      </c>
      <c r="M739" s="0" t="n">
        <f aca="false">POWER(D739-$I739,2)</f>
        <v>44.1508353457549</v>
      </c>
      <c r="N739" s="0" t="n">
        <f aca="false">POWER(E739-$I739,2)</f>
        <v>43.5881460773351</v>
      </c>
      <c r="O739" s="0" t="n">
        <f aca="false">POWER(F739-$I739,2)</f>
        <v>44.707241596546</v>
      </c>
      <c r="P739" s="0" t="n">
        <f aca="false">POWER(G739-$I739,2)</f>
        <v>45.3915400924411</v>
      </c>
      <c r="Q739" s="0" t="n">
        <f aca="false">POWER(H739-$I739,2)</f>
        <v>45.9579533818117</v>
      </c>
    </row>
    <row r="740" customFormat="false" ht="18.75" hidden="false" customHeight="false" outlineLevel="0" collapsed="false">
      <c r="A740" s="0" t="n">
        <v>380</v>
      </c>
      <c r="B740" s="0" t="n">
        <f aca="false">50*$D$693*(1-EXP(-(A740-$F$693)/$E$693))+$B$3</f>
        <v>49.0686075162352</v>
      </c>
      <c r="C740" s="0" t="n">
        <f aca="false">50*$D$694*(1-EXP(-(A740-$F$694)/$E$694))+$B$3</f>
        <v>48.5487515170051</v>
      </c>
      <c r="D740" s="0" t="n">
        <f aca="false">50*$D$695*(1-EXP(-(A740-$F$695)/$E$695))+$B$3</f>
        <v>48.8421462178022</v>
      </c>
      <c r="E740" s="0" t="n">
        <f aca="false">50*$D$696*(1-EXP(-(A740-$F$696)/$E$696))+$B$3</f>
        <v>48.7991302146304</v>
      </c>
      <c r="F740" s="0" t="n">
        <f aca="false">50*$D$697*(1-EXP(-(A740-$F$697)/$E$697))+$B$3</f>
        <v>48.8831965299837</v>
      </c>
      <c r="G740" s="0" t="n">
        <f aca="false">50*$D$698*(1-EXP(-(A740-$F$698)/$E$698))+$B$3</f>
        <v>48.9339428666774</v>
      </c>
      <c r="H740" s="0" t="n">
        <f aca="false">50*$D$699*(1-EXP(-(A740-$F$699)/$E$699))+$B$3</f>
        <v>48.975824894342</v>
      </c>
      <c r="I740" s="0" t="n">
        <v>42.0839</v>
      </c>
      <c r="K740" s="0" t="n">
        <f aca="false">POWER(B740-$I740,2)</f>
        <v>48.7861390873524</v>
      </c>
      <c r="L740" s="0" t="n">
        <f aca="false">POWER(C740-$I740,2)</f>
        <v>41.7943051369236</v>
      </c>
      <c r="M740" s="0" t="n">
        <f aca="false">POWER(D740-$I740,2)</f>
        <v>45.6738919404381</v>
      </c>
      <c r="N740" s="0" t="n">
        <f aca="false">POWER(E740-$I740,2)</f>
        <v>45.0943168354847</v>
      </c>
      <c r="O740" s="0" t="n">
        <f aca="false">POWER(F740-$I740,2)</f>
        <v>46.2304333026487</v>
      </c>
      <c r="P740" s="0" t="n">
        <f aca="false">POWER(G740-$I740,2)</f>
        <v>46.9230872753185</v>
      </c>
      <c r="Q740" s="0" t="n">
        <f aca="false">POWER(H740-$I740,2)</f>
        <v>47.4986287492515</v>
      </c>
    </row>
    <row r="741" customFormat="false" ht="18.75" hidden="false" customHeight="false" outlineLevel="0" collapsed="false">
      <c r="A741" s="0" t="n">
        <v>390</v>
      </c>
      <c r="B741" s="0" t="n">
        <f aca="false">50*$D$693*(1-EXP(-(A741-$F$693)/$E$693))+$B$3</f>
        <v>49.6566497317062</v>
      </c>
      <c r="C741" s="0" t="n">
        <f aca="false">50*$D$694*(1-EXP(-(A741-$F$694)/$E$694))+$B$3</f>
        <v>49.1432341570368</v>
      </c>
      <c r="D741" s="0" t="n">
        <f aca="false">50*$D$695*(1-EXP(-(A741-$F$695)/$E$695))+$B$3</f>
        <v>49.4405119053561</v>
      </c>
      <c r="E741" s="0" t="n">
        <f aca="false">50*$D$696*(1-EXP(-(A741-$F$696)/$E$696))+$B$3</f>
        <v>49.3969655995748</v>
      </c>
      <c r="F741" s="0" t="n">
        <f aca="false">50*$D$697*(1-EXP(-(A741-$F$697)/$E$697))+$B$3</f>
        <v>49.4808814535545</v>
      </c>
      <c r="G741" s="0" t="n">
        <f aca="false">50*$D$698*(1-EXP(-(A741-$F$698)/$E$698))+$B$3</f>
        <v>49.5313980467852</v>
      </c>
      <c r="H741" s="0" t="n">
        <f aca="false">50*$D$699*(1-EXP(-(A741-$F$699)/$E$699))+$B$3</f>
        <v>49.5732556721151</v>
      </c>
      <c r="I741" s="0" t="n">
        <v>42.7351</v>
      </c>
      <c r="K741" s="0" t="n">
        <f aca="false">POWER(B741-$I741,2)</f>
        <v>47.9078506884818</v>
      </c>
      <c r="L741" s="0" t="n">
        <f aca="false">POWER(C741-$I741,2)</f>
        <v>41.0641833745814</v>
      </c>
      <c r="M741" s="0" t="n">
        <f aca="false">POWER(D741-$I741,2)</f>
        <v>44.9625488204919</v>
      </c>
      <c r="N741" s="0" t="n">
        <f aca="false">POWER(E741-$I741,2)</f>
        <v>44.3804532667985</v>
      </c>
      <c r="O741" s="0" t="n">
        <f aca="false">POWER(F741-$I741,2)</f>
        <v>45.5055674191205</v>
      </c>
      <c r="P741" s="0" t="n">
        <f aca="false">POWER(G741-$I741,2)</f>
        <v>46.1896671407364</v>
      </c>
      <c r="Q741" s="0" t="n">
        <f aca="false">POWER(H741-$I741,2)</f>
        <v>46.7603729960799</v>
      </c>
    </row>
    <row r="742" customFormat="false" ht="18.75" hidden="false" customHeight="false" outlineLevel="0" collapsed="false">
      <c r="A742" s="0" t="n">
        <v>400</v>
      </c>
      <c r="B742" s="0" t="n">
        <f aca="false">50*$D$693*(1-EXP(-(A742-$F$693)/$E$693))+$B$3</f>
        <v>50.241159958771</v>
      </c>
      <c r="C742" s="0" t="n">
        <f aca="false">50*$D$694*(1-EXP(-(A742-$F$694)/$E$694))+$B$3</f>
        <v>49.7341260843583</v>
      </c>
      <c r="D742" s="0" t="n">
        <f aca="false">50*$D$695*(1-EXP(-(A742-$F$695)/$E$695))+$B$3</f>
        <v>50.0352289428587</v>
      </c>
      <c r="E742" s="0" t="n">
        <f aca="false">50*$D$696*(1-EXP(-(A742-$F$696)/$E$696))+$B$3</f>
        <v>49.9911603947283</v>
      </c>
      <c r="F742" s="0" t="n">
        <f aca="false">50*$D$697*(1-EXP(-(A742-$F$697)/$E$697))+$B$3</f>
        <v>50.0749245010373</v>
      </c>
      <c r="G742" s="0" t="n">
        <f aca="false">50*$D$698*(1-EXP(-(A742-$F$698)/$E$698))+$B$3</f>
        <v>50.125212266406</v>
      </c>
      <c r="H742" s="0" t="n">
        <f aca="false">50*$D$699*(1-EXP(-(A742-$F$699)/$E$699))+$B$3</f>
        <v>50.1670442308541</v>
      </c>
      <c r="I742" s="0" t="n">
        <v>43.3863</v>
      </c>
      <c r="K742" s="0" t="n">
        <f aca="false">POWER(B742-$I742,2)</f>
        <v>46.9891050543619</v>
      </c>
      <c r="L742" s="0" t="n">
        <f aca="false">POWER(C742-$I742,2)</f>
        <v>40.2948959972596</v>
      </c>
      <c r="M742" s="0" t="n">
        <f aca="false">POWER(D742-$I742,2)</f>
        <v>44.2082560871842</v>
      </c>
      <c r="N742" s="0" t="n">
        <f aca="false">POWER(E742-$I742,2)</f>
        <v>43.6241808338504</v>
      </c>
      <c r="O742" s="0" t="n">
        <f aca="false">POWER(F742-$I742,2)</f>
        <v>44.7376977158766</v>
      </c>
      <c r="P742" s="0" t="n">
        <f aca="false">POWER(G742-$I742,2)</f>
        <v>45.4129385343178</v>
      </c>
      <c r="Q742" s="0" t="n">
        <f aca="false">POWER(H742-$I742,2)</f>
        <v>45.9784923242616</v>
      </c>
    </row>
    <row r="743" customFormat="false" ht="18.75" hidden="false" customHeight="false" outlineLevel="0" collapsed="false">
      <c r="A743" s="0" t="n">
        <v>410</v>
      </c>
      <c r="B743" s="0" t="n">
        <f aca="false">50*$D$693*(1-EXP(-(A743-$F$693)/$E$693))+$B$3</f>
        <v>50.8221594117945</v>
      </c>
      <c r="C743" s="0" t="n">
        <f aca="false">50*$D$694*(1-EXP(-(A743-$F$694)/$E$694))+$B$3</f>
        <v>50.3214489871013</v>
      </c>
      <c r="D743" s="0" t="n">
        <f aca="false">50*$D$695*(1-EXP(-(A743-$F$695)/$E$695))+$B$3</f>
        <v>50.6263195786565</v>
      </c>
      <c r="E743" s="0" t="n">
        <f aca="false">50*$D$696*(1-EXP(-(A743-$F$696)/$E$696))+$B$3</f>
        <v>50.581736769896</v>
      </c>
      <c r="F743" s="0" t="n">
        <f aca="false">50*$D$697*(1-EXP(-(A743-$F$697)/$E$697))+$B$3</f>
        <v>50.6653478634911</v>
      </c>
      <c r="G743" s="0" t="n">
        <f aca="false">50*$D$698*(1-EXP(-(A743-$F$698)/$E$698))+$B$3</f>
        <v>50.7154077139713</v>
      </c>
      <c r="H743" s="0" t="n">
        <f aca="false">50*$D$699*(1-EXP(-(A743-$F$699)/$E$699))+$B$3</f>
        <v>50.7572127752396</v>
      </c>
      <c r="I743" s="0" t="n">
        <v>44.0375</v>
      </c>
      <c r="K743" s="0" t="n">
        <f aca="false">POWER(B743-$I743,2)</f>
        <v>46.0316033340517</v>
      </c>
      <c r="L743" s="0" t="n">
        <f aca="false">POWER(C743-$I743,2)</f>
        <v>39.488014872492</v>
      </c>
      <c r="M743" s="0" t="n">
        <f aca="false">POWER(D743-$I743,2)</f>
        <v>43.4125434400871</v>
      </c>
      <c r="N743" s="0" t="n">
        <f aca="false">POWER(E743-$I743,2)</f>
        <v>42.8270349004586</v>
      </c>
      <c r="O743" s="0" t="n">
        <f aca="false">POWER(F743-$I743,2)</f>
        <v>43.9283673015832</v>
      </c>
      <c r="P743" s="0" t="n">
        <f aca="false">POWER(G743-$I743,2)</f>
        <v>44.5944514363176</v>
      </c>
      <c r="Q743" s="0" t="n">
        <f aca="false">POWER(H743-$I743,2)</f>
        <v>45.154539781718</v>
      </c>
    </row>
    <row r="744" customFormat="false" ht="18.75" hidden="false" customHeight="false" outlineLevel="0" collapsed="false">
      <c r="A744" s="0" t="n">
        <v>420</v>
      </c>
      <c r="B744" s="0" t="n">
        <f aca="false">50*$D$693*(1-EXP(-(A744-$F$693)/$E$693))+$B$3</f>
        <v>51.3996691777206</v>
      </c>
      <c r="C744" s="0" t="n">
        <f aca="false">50*$D$694*(1-EXP(-(A744-$F$694)/$E$694))+$B$3</f>
        <v>50.9052244223999</v>
      </c>
      <c r="D744" s="0" t="n">
        <f aca="false">50*$D$695*(1-EXP(-(A744-$F$695)/$E$695))+$B$3</f>
        <v>51.2138059254325</v>
      </c>
      <c r="E744" s="0" t="n">
        <f aca="false">50*$D$696*(1-EXP(-(A744-$F$696)/$E$696))+$B$3</f>
        <v>51.1687167598774</v>
      </c>
      <c r="F744" s="0" t="n">
        <f aca="false">50*$D$697*(1-EXP(-(A744-$F$697)/$E$697))+$B$3</f>
        <v>51.252173596758</v>
      </c>
      <c r="G744" s="0" t="n">
        <f aca="false">50*$D$698*(1-EXP(-(A744-$F$698)/$E$698))+$B$3</f>
        <v>51.3020064426936</v>
      </c>
      <c r="H744" s="0" t="n">
        <f aca="false">50*$D$699*(1-EXP(-(A744-$F$699)/$E$699))+$B$3</f>
        <v>51.3437833745816</v>
      </c>
      <c r="I744" s="0" t="n">
        <v>44.6887</v>
      </c>
      <c r="K744" s="0" t="n">
        <f aca="false">POWER(B744-$I744,2)</f>
        <v>45.037107304316</v>
      </c>
      <c r="L744" s="0" t="n">
        <f aca="false">POWER(C744-$I744,2)</f>
        <v>38.6451758942947</v>
      </c>
      <c r="M744" s="0" t="n">
        <f aca="false">POWER(D744-$I744,2)</f>
        <v>42.5770073381144</v>
      </c>
      <c r="N744" s="0" t="n">
        <f aca="false">POWER(E744-$I744,2)</f>
        <v>41.9906172082923</v>
      </c>
      <c r="O744" s="0" t="n">
        <f aca="false">POWER(F744-$I744,2)</f>
        <v>43.0791856553399</v>
      </c>
      <c r="P744" s="0" t="n">
        <f aca="false">POWER(G744-$I744,2)</f>
        <v>43.7358221049723</v>
      </c>
      <c r="Q744" s="0" t="n">
        <f aca="false">POWER(H744-$I744,2)</f>
        <v>44.290134722633</v>
      </c>
    </row>
    <row r="745" customFormat="false" ht="18.75" hidden="false" customHeight="false" outlineLevel="0" collapsed="false">
      <c r="A745" s="0" t="n">
        <v>430</v>
      </c>
      <c r="B745" s="0" t="n">
        <f aca="false">50*$D$693*(1-EXP(-(A745-$F$693)/$E$693))+$B$3</f>
        <v>51.9737102168376</v>
      </c>
      <c r="C745" s="0" t="n">
        <f aca="false">50*$D$694*(1-EXP(-(A745-$F$694)/$E$694))+$B$3</f>
        <v>51.4854738171815</v>
      </c>
      <c r="D745" s="0" t="n">
        <f aca="false">50*$D$695*(1-EXP(-(A745-$F$695)/$E$695))+$B$3</f>
        <v>51.7977099610334</v>
      </c>
      <c r="E745" s="0" t="n">
        <f aca="false">50*$D$696*(1-EXP(-(A745-$F$696)/$E$696))+$B$3</f>
        <v>51.7521222652886</v>
      </c>
      <c r="F745" s="0" t="n">
        <f aca="false">50*$D$697*(1-EXP(-(A745-$F$697)/$E$697))+$B$3</f>
        <v>51.8354236222874</v>
      </c>
      <c r="G745" s="0" t="n">
        <f aca="false">50*$D$698*(1-EXP(-(A745-$F$698)/$E$698))+$B$3</f>
        <v>51.8850303713906</v>
      </c>
      <c r="H745" s="0" t="n">
        <f aca="false">50*$D$699*(1-EXP(-(A745-$F$699)/$E$699))+$B$3</f>
        <v>51.9267779636457</v>
      </c>
      <c r="I745" s="0" t="n">
        <v>45.3399</v>
      </c>
      <c r="K745" s="0" t="n">
        <f aca="false">POWER(B745-$I745,2)</f>
        <v>44.0074379930189</v>
      </c>
      <c r="L745" s="0" t="n">
        <f aca="false">POWER(C745-$I745,2)</f>
        <v>37.7680775424273</v>
      </c>
      <c r="M745" s="0" t="n">
        <f aca="false">POWER(D745-$I745,2)</f>
        <v>41.7033094928221</v>
      </c>
      <c r="N745" s="0" t="n">
        <f aca="false">POWER(E745-$I745,2)</f>
        <v>41.1165943794632</v>
      </c>
      <c r="O745" s="0" t="n">
        <f aca="false">POWER(F745-$I745,2)</f>
        <v>42.1918271276939</v>
      </c>
      <c r="P745" s="0" t="n">
        <f aca="false">POWER(G745-$I745,2)</f>
        <v>42.8387315784991</v>
      </c>
      <c r="Q745" s="0" t="n">
        <f aca="false">POWER(H745-$I745,2)</f>
        <v>43.3869613079617</v>
      </c>
    </row>
    <row r="746" customFormat="false" ht="18.75" hidden="false" customHeight="false" outlineLevel="0" collapsed="false">
      <c r="A746" s="0" t="n">
        <v>440</v>
      </c>
      <c r="B746" s="0" t="n">
        <f aca="false">50*$D$693*(1-EXP(-(A746-$F$693)/$E$693))+$B$3</f>
        <v>52.5443033635389</v>
      </c>
      <c r="C746" s="0" t="n">
        <f aca="false">50*$D$694*(1-EXP(-(A746-$F$694)/$E$694))+$B$3</f>
        <v>52.0622184689537</v>
      </c>
      <c r="D746" s="0" t="n">
        <f aca="false">50*$D$695*(1-EXP(-(A746-$F$695)/$E$695))+$B$3</f>
        <v>52.3780535292917</v>
      </c>
      <c r="E746" s="0" t="n">
        <f aca="false">50*$D$696*(1-EXP(-(A746-$F$696)/$E$696))+$B$3</f>
        <v>52.3319750533791</v>
      </c>
      <c r="F746" s="0" t="n">
        <f aca="false">50*$D$697*(1-EXP(-(A746-$F$697)/$E$697))+$B$3</f>
        <v>52.4151197279544</v>
      </c>
      <c r="G746" s="0" t="n">
        <f aca="false">50*$D$698*(1-EXP(-(A746-$F$698)/$E$698))+$B$3</f>
        <v>52.4645012853042</v>
      </c>
      <c r="H746" s="0" t="n">
        <f aca="false">50*$D$699*(1-EXP(-(A746-$F$699)/$E$699))+$B$3</f>
        <v>52.5062183434725</v>
      </c>
      <c r="I746" s="0" t="n">
        <v>45.9911</v>
      </c>
      <c r="K746" s="0" t="n">
        <f aca="false">POWER(B746-$I746,2)</f>
        <v>42.9444743238978</v>
      </c>
      <c r="L746" s="0" t="n">
        <f aca="false">POWER(C746-$I746,2)</f>
        <v>36.858479464071</v>
      </c>
      <c r="M746" s="0" t="n">
        <f aca="false">POWER(D746-$I746,2)</f>
        <v>40.7931753853313</v>
      </c>
      <c r="N746" s="0" t="n">
        <f aca="false">POWER(E746-$I746,2)</f>
        <v>40.206696442566</v>
      </c>
      <c r="O746" s="0" t="n">
        <f aca="false">POWER(F746-$I746,2)</f>
        <v>41.2680294651476</v>
      </c>
      <c r="P746" s="0" t="n">
        <f aca="false">POWER(G746-$I746,2)</f>
        <v>41.9049242005777</v>
      </c>
      <c r="Q746" s="0" t="n">
        <f aca="false">POWER(H746-$I746,2)</f>
        <v>42.4467670294517</v>
      </c>
    </row>
    <row r="747" customFormat="false" ht="18.75" hidden="false" customHeight="false" outlineLevel="0" collapsed="false">
      <c r="A747" s="0" t="n">
        <v>450</v>
      </c>
      <c r="B747" s="0" t="n">
        <f aca="false">50*$D$693*(1-EXP(-(A747-$F$693)/$E$693))+$B$3</f>
        <v>53.1114693270793</v>
      </c>
      <c r="C747" s="0" t="n">
        <f aca="false">50*$D$694*(1-EXP(-(A747-$F$694)/$E$694))+$B$3</f>
        <v>52.6354795465857</v>
      </c>
      <c r="D747" s="0" t="n">
        <f aca="false">50*$D$695*(1-EXP(-(A747-$F$695)/$E$695))+$B$3</f>
        <v>52.9548583408428</v>
      </c>
      <c r="E747" s="0" t="n">
        <f aca="false">50*$D$696*(1-EXP(-(A747-$F$696)/$E$696))+$B$3</f>
        <v>52.9082967588443</v>
      </c>
      <c r="F747" s="0" t="n">
        <f aca="false">50*$D$697*(1-EXP(-(A747-$F$697)/$E$697))+$B$3</f>
        <v>52.991283568874</v>
      </c>
      <c r="G747" s="0" t="n">
        <f aca="false">50*$D$698*(1-EXP(-(A747-$F$698)/$E$698))+$B$3</f>
        <v>53.0404408369146</v>
      </c>
      <c r="H747" s="0" t="n">
        <f aca="false">50*$D$699*(1-EXP(-(A747-$F$699)/$E$699))+$B$3</f>
        <v>53.0821261821932</v>
      </c>
      <c r="I747" s="0" t="n">
        <v>46.6423</v>
      </c>
      <c r="K747" s="0" t="n">
        <f aca="false">POWER(B747-$I747,2)</f>
        <v>41.8501517824235</v>
      </c>
      <c r="L747" s="0" t="n">
        <f aca="false">POWER(C747-$I747,2)</f>
        <v>35.9182010776132</v>
      </c>
      <c r="M747" s="0" t="n">
        <f aca="false">POWER(D747-$I747,2)</f>
        <v>39.8483928065443</v>
      </c>
      <c r="N747" s="0" t="n">
        <f aca="false">POWER(E747-$I747,2)</f>
        <v>39.2627153818476</v>
      </c>
      <c r="O747" s="0" t="n">
        <f aca="false">POWER(F747-$I747,2)</f>
        <v>40.3095923578322</v>
      </c>
      <c r="P747" s="0" t="n">
        <f aca="false">POWER(G747-$I747,2)</f>
        <v>40.9362061689939</v>
      </c>
      <c r="Q747" s="0" t="n">
        <f aca="false">POWER(H747-$I747,2)</f>
        <v>41.4713612568613</v>
      </c>
    </row>
    <row r="748" customFormat="false" ht="18.75" hidden="false" customHeight="false" outlineLevel="0" collapsed="false">
      <c r="A748" s="0" t="n">
        <v>460</v>
      </c>
      <c r="B748" s="0" t="n">
        <f aca="false">50*$D$693*(1-EXP(-(A748-$F$693)/$E$693))+$B$3</f>
        <v>53.6752286923264</v>
      </c>
      <c r="C748" s="0" t="n">
        <f aca="false">50*$D$694*(1-EXP(-(A748-$F$694)/$E$694))+$B$3</f>
        <v>53.2052780910854</v>
      </c>
      <c r="D748" s="0" t="n">
        <f aca="false">50*$D$695*(1-EXP(-(A748-$F$695)/$E$695))+$B$3</f>
        <v>53.5281459739376</v>
      </c>
      <c r="E748" s="0" t="n">
        <f aca="false">50*$D$696*(1-EXP(-(A748-$F$696)/$E$696))+$B$3</f>
        <v>53.4811088846324</v>
      </c>
      <c r="F748" s="0" t="n">
        <f aca="false">50*$D$697*(1-EXP(-(A748-$F$697)/$E$697))+$B$3</f>
        <v>53.5639366682101</v>
      </c>
      <c r="G748" s="0" t="n">
        <f aca="false">50*$D$698*(1-EXP(-(A748-$F$698)/$E$698))+$B$3</f>
        <v>53.6128705467493</v>
      </c>
      <c r="H748" s="0" t="n">
        <f aca="false">50*$D$699*(1-EXP(-(A748-$F$699)/$E$699))+$B$3</f>
        <v>53.6545230158401</v>
      </c>
      <c r="I748" s="0" t="n">
        <v>47.1307</v>
      </c>
      <c r="K748" s="0" t="n">
        <f aca="false">POWER(B748-$I748,2)</f>
        <v>42.8308558046836</v>
      </c>
      <c r="L748" s="0" t="n">
        <f aca="false">POWER(C748-$I748,2)</f>
        <v>36.900498984695</v>
      </c>
      <c r="M748" s="0" t="n">
        <f aca="false">POWER(D748-$I748,2)</f>
        <v>40.9273149894508</v>
      </c>
      <c r="N748" s="0" t="n">
        <f aca="false">POWER(E748-$I748,2)</f>
        <v>40.3276930020184</v>
      </c>
      <c r="O748" s="0" t="n">
        <f aca="false">POWER(F748-$I748,2)</f>
        <v>41.3865340292025</v>
      </c>
      <c r="P748" s="0" t="n">
        <f aca="false">POWER(G748-$I748,2)</f>
        <v>42.0185349971436</v>
      </c>
      <c r="Q748" s="0" t="n">
        <f aca="false">POWER(H748-$I748,2)</f>
        <v>42.5602667420055</v>
      </c>
    </row>
    <row r="749" customFormat="false" ht="18.75" hidden="false" customHeight="false" outlineLevel="0" collapsed="false">
      <c r="A749" s="0" t="n">
        <v>470</v>
      </c>
      <c r="B749" s="0" t="n">
        <f aca="false">50*$D$693*(1-EXP(-(A749-$F$693)/$E$693))+$B$3</f>
        <v>54.235601920508</v>
      </c>
      <c r="C749" s="0" t="n">
        <f aca="false">50*$D$694*(1-EXP(-(A749-$F$694)/$E$694))+$B$3</f>
        <v>53.7716350163718</v>
      </c>
      <c r="D749" s="0" t="n">
        <f aca="false">50*$D$695*(1-EXP(-(A749-$F$695)/$E$695))+$B$3</f>
        <v>54.0979378752493</v>
      </c>
      <c r="E749" s="0" t="n">
        <f aca="false">50*$D$696*(1-EXP(-(A749-$F$696)/$E$696))+$B$3</f>
        <v>54.050432802747</v>
      </c>
      <c r="F749" s="0" t="n">
        <f aca="false">50*$D$697*(1-EXP(-(A749-$F$697)/$E$697))+$B$3</f>
        <v>54.1331004179792</v>
      </c>
      <c r="G749" s="0" t="n">
        <f aca="false">50*$D$698*(1-EXP(-(A749-$F$698)/$E$698))+$B$3</f>
        <v>54.1818118041871</v>
      </c>
      <c r="H749" s="0" t="n">
        <f aca="false">50*$D$699*(1-EXP(-(A749-$F$699)/$E$699))+$B$3</f>
        <v>54.2234302491516</v>
      </c>
      <c r="I749" s="0" t="n">
        <v>47.7819</v>
      </c>
      <c r="K749" s="0" t="n">
        <f aca="false">POWER(B749-$I749,2)</f>
        <v>41.6502684787682</v>
      </c>
      <c r="L749" s="0" t="n">
        <f aca="false">POWER(C749-$I749,2)</f>
        <v>35.8769255663501</v>
      </c>
      <c r="M749" s="0" t="n">
        <f aca="false">POWER(D749-$I749,2)</f>
        <v>39.8923344415834</v>
      </c>
      <c r="N749" s="0" t="n">
        <f aca="false">POWER(E749-$I749,2)</f>
        <v>39.2945034991148</v>
      </c>
      <c r="O749" s="0" t="n">
        <f aca="false">POWER(F749-$I749,2)</f>
        <v>40.3377467493388</v>
      </c>
      <c r="P749" s="0" t="n">
        <f aca="false">POWER(G749-$I749,2)</f>
        <v>40.9588711013733</v>
      </c>
      <c r="Q749" s="0" t="n">
        <f aca="false">POWER(H749-$I749,2)</f>
        <v>41.493311950735</v>
      </c>
    </row>
    <row r="750" customFormat="false" ht="18.75" hidden="false" customHeight="false" outlineLevel="0" collapsed="false">
      <c r="A750" s="0" t="n">
        <v>480</v>
      </c>
      <c r="B750" s="0" t="n">
        <f aca="false">50*$D$693*(1-EXP(-(A750-$F$693)/$E$693))+$B$3</f>
        <v>54.7926093499544</v>
      </c>
      <c r="C750" s="0" t="n">
        <f aca="false">50*$D$694*(1-EXP(-(A750-$F$694)/$E$694))+$B$3</f>
        <v>54.3345711100423</v>
      </c>
      <c r="D750" s="0" t="n">
        <f aca="false">50*$D$695*(1-EXP(-(A750-$F$695)/$E$695))+$B$3</f>
        <v>54.6642553606758</v>
      </c>
      <c r="E750" s="0" t="n">
        <f aca="false">50*$D$696*(1-EXP(-(A750-$F$696)/$E$696))+$B$3</f>
        <v>54.6162897550441</v>
      </c>
      <c r="F750" s="0" t="n">
        <f aca="false">50*$D$697*(1-EXP(-(A750-$F$697)/$E$697))+$B$3</f>
        <v>54.6987960798499</v>
      </c>
      <c r="G750" s="0" t="n">
        <f aca="false">50*$D$698*(1-EXP(-(A750-$F$698)/$E$698))+$B$3</f>
        <v>54.7472858682577</v>
      </c>
      <c r="H750" s="0" t="n">
        <f aca="false">50*$D$699*(1-EXP(-(A750-$F$699)/$E$699))+$B$3</f>
        <v>54.7888691563727</v>
      </c>
      <c r="I750" s="0" t="n">
        <v>48.2703</v>
      </c>
      <c r="K750" s="0" t="n">
        <f aca="false">POWER(B750-$I750,2)</f>
        <v>42.5405192565022</v>
      </c>
      <c r="L750" s="0" t="n">
        <f aca="false">POWER(C750-$I750,2)</f>
        <v>36.7753840960936</v>
      </c>
      <c r="M750" s="0" t="n">
        <f aca="false">POWER(D750-$I750,2)</f>
        <v>40.8826651543143</v>
      </c>
      <c r="N750" s="0" t="n">
        <f aca="false">POWER(E750-$I750,2)</f>
        <v>40.2715859711245</v>
      </c>
      <c r="O750" s="0" t="n">
        <f aca="false">POWER(F750-$I750,2)</f>
        <v>41.3255618486455</v>
      </c>
      <c r="P750" s="0" t="n">
        <f aca="false">POWER(G750-$I750,2)</f>
        <v>41.9513459376095</v>
      </c>
      <c r="Q750" s="0" t="n">
        <f aca="false">POWER(H750-$I750,2)</f>
        <v>42.4917438464131</v>
      </c>
    </row>
    <row r="751" customFormat="false" ht="18.75" hidden="false" customHeight="false" outlineLevel="0" collapsed="false">
      <c r="A751" s="0" t="n">
        <v>490</v>
      </c>
      <c r="B751" s="0" t="n">
        <f aca="false">50*$D$693*(1-EXP(-(A751-$F$693)/$E$693))+$B$3</f>
        <v>55.3462711968368</v>
      </c>
      <c r="C751" s="0" t="n">
        <f aca="false">50*$D$694*(1-EXP(-(A751-$F$694)/$E$694))+$B$3</f>
        <v>54.8941070341361</v>
      </c>
      <c r="D751" s="0" t="n">
        <f aca="false">50*$D$695*(1-EXP(-(A751-$F$695)/$E$695))+$B$3</f>
        <v>55.2271196161373</v>
      </c>
      <c r="E751" s="0" t="n">
        <f aca="false">50*$D$696*(1-EXP(-(A751-$F$696)/$E$696))+$B$3</f>
        <v>55.1787008540251</v>
      </c>
      <c r="F751" s="0" t="n">
        <f aca="false">50*$D$697*(1-EXP(-(A751-$F$697)/$E$697))+$B$3</f>
        <v>55.261044785937</v>
      </c>
      <c r="G751" s="0" t="n">
        <f aca="false">50*$D$698*(1-EXP(-(A751-$F$698)/$E$698))+$B$3</f>
        <v>55.3093138684355</v>
      </c>
      <c r="H751" s="0" t="n">
        <f aca="false">50*$D$699*(1-EXP(-(A751-$F$699)/$E$699))+$B$3</f>
        <v>55.3508608820506</v>
      </c>
      <c r="I751" s="0" t="n">
        <v>48.9215</v>
      </c>
      <c r="K751" s="0" t="n">
        <f aca="false">POWER(B751-$I751,2)</f>
        <v>41.2776849317038</v>
      </c>
      <c r="L751" s="0" t="n">
        <f aca="false">POWER(C751-$I751,2)</f>
        <v>35.6720347842116</v>
      </c>
      <c r="M751" s="0" t="n">
        <f aca="false">POWER(D751-$I751,2)</f>
        <v>39.7608387434148</v>
      </c>
      <c r="N751" s="0" t="n">
        <f aca="false">POWER(E751-$I751,2)</f>
        <v>39.1525625276125</v>
      </c>
      <c r="O751" s="0" t="n">
        <f aca="false">POWER(F751-$I751,2)</f>
        <v>40.1898280929011</v>
      </c>
      <c r="P751" s="0" t="n">
        <f aca="false">POWER(G751-$I751,2)</f>
        <v>40.8041660177775</v>
      </c>
      <c r="Q751" s="0" t="n">
        <f aca="false">POWER(H751-$I751,2)</f>
        <v>41.3366813516422</v>
      </c>
    </row>
    <row r="752" customFormat="false" ht="18.75" hidden="false" customHeight="false" outlineLevel="0" collapsed="false">
      <c r="A752" s="0" t="n">
        <v>500</v>
      </c>
      <c r="B752" s="0" t="n">
        <f aca="false">50*$D$693*(1-EXP(-(A752-$F$693)/$E$693))+$B$3</f>
        <v>55.8966075559011</v>
      </c>
      <c r="C752" s="0" t="n">
        <f aca="false">50*$D$694*(1-EXP(-(A752-$F$694)/$E$694))+$B$3</f>
        <v>55.4502633258922</v>
      </c>
      <c r="D752" s="0" t="n">
        <f aca="false">50*$D$695*(1-EXP(-(A752-$F$695)/$E$695))+$B$3</f>
        <v>55.7865516983687</v>
      </c>
      <c r="E752" s="0" t="n">
        <f aca="false">50*$D$696*(1-EXP(-(A752-$F$696)/$E$696))+$B$3</f>
        <v>55.7376870836243</v>
      </c>
      <c r="F752" s="0" t="n">
        <f aca="false">50*$D$697*(1-EXP(-(A752-$F$697)/$E$697))+$B$3</f>
        <v>55.8198675395909</v>
      </c>
      <c r="G752" s="0" t="n">
        <f aca="false">50*$D$698*(1-EXP(-(A752-$F$698)/$E$698))+$B$3</f>
        <v>55.8679168054299</v>
      </c>
      <c r="H752" s="0" t="n">
        <f aca="false">50*$D$699*(1-EXP(-(A752-$F$699)/$E$699))+$B$3</f>
        <v>55.9094264418255</v>
      </c>
      <c r="I752" s="0" t="n">
        <v>49.4099</v>
      </c>
      <c r="K752" s="0" t="n">
        <f aca="false">POWER(B752-$I752,2)</f>
        <v>42.0773749157841</v>
      </c>
      <c r="L752" s="0" t="n">
        <f aca="false">POWER(C752-$I752,2)</f>
        <v>36.4859891087838</v>
      </c>
      <c r="M752" s="0" t="n">
        <f aca="false">POWER(D752-$I752,2)</f>
        <v>40.6616868823082</v>
      </c>
      <c r="N752" s="0" t="n">
        <f aca="false">POWER(E752-$I752,2)</f>
        <v>40.0408893756824</v>
      </c>
      <c r="O752" s="0" t="n">
        <f aca="false">POWER(F752-$I752,2)</f>
        <v>41.0876838586084</v>
      </c>
      <c r="P752" s="0" t="n">
        <f aca="false">POWER(G752-$I752,2)</f>
        <v>41.7059810592151</v>
      </c>
      <c r="Q752" s="0" t="n">
        <f aca="false">POWER(H752-$I752,2)</f>
        <v>42.2438439679883</v>
      </c>
    </row>
    <row r="753" customFormat="false" ht="18.75" hidden="false" customHeight="false" outlineLevel="0" collapsed="false">
      <c r="A753" s="0" t="n">
        <v>510</v>
      </c>
      <c r="B753" s="0" t="n">
        <f aca="false">50*$D$693*(1-EXP(-(A753-$F$693)/$E$693))+$B$3</f>
        <v>56.4436384011968</v>
      </c>
      <c r="C753" s="0" t="n">
        <f aca="false">50*$D$694*(1-EXP(-(A753-$F$694)/$E$694))+$B$3</f>
        <v>56.0030603985036</v>
      </c>
      <c r="D753" s="0" t="n">
        <f aca="false">50*$D$695*(1-EXP(-(A753-$F$695)/$E$695))+$B$3</f>
        <v>56.3425725357075</v>
      </c>
      <c r="E753" s="0" t="n">
        <f aca="false">50*$D$696*(1-EXP(-(A753-$F$696)/$E$696))+$B$3</f>
        <v>56.2932692999917</v>
      </c>
      <c r="F753" s="0" t="n">
        <f aca="false">50*$D$697*(1-EXP(-(A753-$F$697)/$E$697))+$B$3</f>
        <v>56.375285216182</v>
      </c>
      <c r="G753" s="0" t="n">
        <f aca="false">50*$D$698*(1-EXP(-(A753-$F$698)/$E$698))+$B$3</f>
        <v>56.4231155519691</v>
      </c>
      <c r="H753" s="0" t="n">
        <f aca="false">50*$D$699*(1-EXP(-(A753-$F$699)/$E$699))+$B$3</f>
        <v>56.4645867232162</v>
      </c>
      <c r="I753" s="0" t="n">
        <v>49.8983</v>
      </c>
      <c r="K753" s="0" t="n">
        <f aca="false">POWER(B753-$I753,2)</f>
        <v>42.841454786182</v>
      </c>
      <c r="L753" s="0" t="n">
        <f aca="false">POWER(C753-$I753,2)</f>
        <v>37.2680995231381</v>
      </c>
      <c r="M753" s="0" t="n">
        <f aca="false">POWER(D753-$I753,2)</f>
        <v>41.5286485144745</v>
      </c>
      <c r="N753" s="0" t="n">
        <f aca="false">POWER(E753-$I753,2)</f>
        <v>40.8956323478362</v>
      </c>
      <c r="O753" s="0" t="n">
        <f aca="false">POWER(F753-$I753,2)</f>
        <v>41.9513374906395</v>
      </c>
      <c r="P753" s="0" t="n">
        <f aca="false">POWER(G753-$I753,2)</f>
        <v>42.5732179872183</v>
      </c>
      <c r="Q753" s="0" t="n">
        <f aca="false">POWER(H753-$I753,2)</f>
        <v>43.1161213314855</v>
      </c>
    </row>
    <row r="754" customFormat="false" ht="18.75" hidden="false" customHeight="false" outlineLevel="0" collapsed="false">
      <c r="A754" s="0" t="n">
        <v>520</v>
      </c>
      <c r="B754" s="0" t="n">
        <f aca="false">50*$D$693*(1-EXP(-(A754-$F$693)/$E$693))+$B$3</f>
        <v>56.9873835868026</v>
      </c>
      <c r="C754" s="0" t="n">
        <f aca="false">50*$D$694*(1-EXP(-(A754-$F$694)/$E$694))+$B$3</f>
        <v>56.5525185418662</v>
      </c>
      <c r="D754" s="0" t="n">
        <f aca="false">50*$D$695*(1-EXP(-(A754-$F$695)/$E$695))+$B$3</f>
        <v>56.8952029288767</v>
      </c>
      <c r="E754" s="0" t="n">
        <f aca="false">50*$D$696*(1-EXP(-(A754-$F$696)/$E$696))+$B$3</f>
        <v>56.8454682322714</v>
      </c>
      <c r="F754" s="0" t="n">
        <f aca="false">50*$D$697*(1-EXP(-(A754-$F$697)/$E$697))+$B$3</f>
        <v>56.9273185638809</v>
      </c>
      <c r="G754" s="0" t="n">
        <f aca="false">50*$D$698*(1-EXP(-(A754-$F$698)/$E$698))+$B$3</f>
        <v>56.9749308535809</v>
      </c>
      <c r="H754" s="0" t="n">
        <f aca="false">50*$D$699*(1-EXP(-(A754-$F$699)/$E$699))+$B$3</f>
        <v>57.0163624864017</v>
      </c>
      <c r="I754" s="0" t="n">
        <v>50.3867</v>
      </c>
      <c r="K754" s="0" t="n">
        <f aca="false">POWER(B754-$I754,2)</f>
        <v>43.5690238130853</v>
      </c>
      <c r="L754" s="0" t="n">
        <f aca="false">POWER(C754-$I754,2)</f>
        <v>38.0173182912206</v>
      </c>
      <c r="M754" s="0" t="n">
        <f aca="false">POWER(D754-$I754,2)</f>
        <v>42.360610375197</v>
      </c>
      <c r="N754" s="0" t="n">
        <f aca="false">POWER(E754-$I754,2)</f>
        <v>41.715687078198</v>
      </c>
      <c r="O754" s="0" t="n">
        <f aca="false">POWER(F754-$I754,2)</f>
        <v>42.779691198183</v>
      </c>
      <c r="P754" s="0" t="n">
        <f aca="false">POWER(G754-$I754,2)</f>
        <v>43.4047857800753</v>
      </c>
      <c r="Q754" s="0" t="n">
        <f aca="false">POWER(H754-$I754,2)</f>
        <v>43.9524246836014</v>
      </c>
    </row>
    <row r="755" customFormat="false" ht="18.75" hidden="false" customHeight="false" outlineLevel="0" collapsed="false">
      <c r="A755" s="0" t="n">
        <v>530</v>
      </c>
      <c r="B755" s="0" t="n">
        <f aca="false">50*$D$693*(1-EXP(-(A755-$F$693)/$E$693))+$B$3</f>
        <v>57.5278628475463</v>
      </c>
      <c r="C755" s="0" t="n">
        <f aca="false">50*$D$694*(1-EXP(-(A755-$F$694)/$E$694))+$B$3</f>
        <v>57.0986579233235</v>
      </c>
      <c r="D755" s="0" t="n">
        <f aca="false">50*$D$695*(1-EXP(-(A755-$F$695)/$E$695))+$B$3</f>
        <v>57.4444635517627</v>
      </c>
      <c r="E755" s="0" t="n">
        <f aca="false">50*$D$696*(1-EXP(-(A755-$F$696)/$E$696))+$B$3</f>
        <v>57.3943044833748</v>
      </c>
      <c r="F755" s="0" t="n">
        <f aca="false">50*$D$697*(1-EXP(-(A755-$F$697)/$E$697))+$B$3</f>
        <v>57.4759882044332</v>
      </c>
      <c r="G755" s="0" t="n">
        <f aca="false">50*$D$698*(1-EXP(-(A755-$F$698)/$E$698))+$B$3</f>
        <v>57.5233833293671</v>
      </c>
      <c r="H755" s="0" t="n">
        <f aca="false">50*$D$699*(1-EXP(-(A755-$F$699)/$E$699))+$B$3</f>
        <v>57.5647743649967</v>
      </c>
      <c r="I755" s="0" t="n">
        <v>51.0379</v>
      </c>
      <c r="K755" s="0" t="n">
        <f aca="false">POWER(B755-$I755,2)</f>
        <v>42.1196177625309</v>
      </c>
      <c r="L755" s="0" t="n">
        <f aca="false">POWER(C755-$I755,2)</f>
        <v>36.7327866051283</v>
      </c>
      <c r="M755" s="0" t="n">
        <f aca="false">POWER(D755-$I755,2)</f>
        <v>41.044056542774</v>
      </c>
      <c r="N755" s="0" t="n">
        <f aca="false">POWER(E755-$I755,2)</f>
        <v>40.4038779562673</v>
      </c>
      <c r="O755" s="0" t="n">
        <f aca="false">POWER(F755-$I755,2)</f>
        <v>41.4489797280624</v>
      </c>
      <c r="P755" s="0" t="n">
        <f aca="false">POWER(G755-$I755,2)</f>
        <v>42.061494015499</v>
      </c>
      <c r="Q755" s="0" t="n">
        <f aca="false">POWER(H755-$I755,2)</f>
        <v>42.6000889764506</v>
      </c>
    </row>
    <row r="756" customFormat="false" ht="18.75" hidden="false" customHeight="false" outlineLevel="0" collapsed="false">
      <c r="A756" s="0" t="n">
        <v>540</v>
      </c>
      <c r="B756" s="0" t="n">
        <f aca="false">50*$D$693*(1-EXP(-(A756-$F$693)/$E$693))+$B$3</f>
        <v>58.0650957997215</v>
      </c>
      <c r="C756" s="0" t="n">
        <f aca="false">50*$D$694*(1-EXP(-(A756-$F$694)/$E$694))+$B$3</f>
        <v>57.6414985884072</v>
      </c>
      <c r="D756" s="0" t="n">
        <f aca="false">50*$D$695*(1-EXP(-(A756-$F$695)/$E$695))+$B$3</f>
        <v>57.9903749521889</v>
      </c>
      <c r="E756" s="0" t="n">
        <f aca="false">50*$D$696*(1-EXP(-(A756-$F$696)/$E$696))+$B$3</f>
        <v>57.9397985307496</v>
      </c>
      <c r="F756" s="0" t="n">
        <f aca="false">50*$D$697*(1-EXP(-(A756-$F$697)/$E$697))+$B$3</f>
        <v>58.0213146339301</v>
      </c>
      <c r="G756" s="0" t="n">
        <f aca="false">50*$D$698*(1-EXP(-(A756-$F$698)/$E$698))+$B$3</f>
        <v>58.0684934727747</v>
      </c>
      <c r="H756" s="0" t="n">
        <f aca="false">50*$D$699*(1-EXP(-(A756-$F$699)/$E$699))+$B$3</f>
        <v>58.109842866824</v>
      </c>
      <c r="I756" s="0" t="n">
        <v>52.0147</v>
      </c>
      <c r="K756" s="0" t="n">
        <f aca="false">POWER(B756-$I756,2)</f>
        <v>36.6072893332872</v>
      </c>
      <c r="L756" s="0" t="n">
        <f aca="false">POWER(C756-$I756,2)</f>
        <v>31.6608623545011</v>
      </c>
      <c r="M756" s="0" t="n">
        <f aca="false">POWER(D756-$I756,2)</f>
        <v>35.7086911342176</v>
      </c>
      <c r="N756" s="0" t="n">
        <f aca="false">POWER(E756-$I756,2)</f>
        <v>35.1067925990908</v>
      </c>
      <c r="O756" s="0" t="n">
        <f aca="false">POWER(F756-$I756,2)</f>
        <v>36.0794193605436</v>
      </c>
      <c r="P756" s="0" t="n">
        <f aca="false">POWER(G756-$I756,2)</f>
        <v>36.6484154110094</v>
      </c>
      <c r="Q756" s="0" t="n">
        <f aca="false">POWER(H756-$I756,2)</f>
        <v>37.1507665669956</v>
      </c>
    </row>
    <row r="757" customFormat="false" ht="18.75" hidden="false" customHeight="false" outlineLevel="0" collapsed="false">
      <c r="A757" s="0" t="n">
        <v>550</v>
      </c>
      <c r="B757" s="0" t="n">
        <f aca="false">50*$D$693*(1-EXP(-(A757-$F$693)/$E$693))+$B$3</f>
        <v>58.5991019417994</v>
      </c>
      <c r="C757" s="0" t="n">
        <f aca="false">50*$D$694*(1-EXP(-(A757-$F$694)/$E$694))+$B$3</f>
        <v>58.1810604615726</v>
      </c>
      <c r="D757" s="0" t="n">
        <f aca="false">50*$D$695*(1-EXP(-(A757-$F$695)/$E$695))+$B$3</f>
        <v>58.5329575526845</v>
      </c>
      <c r="E757" s="0" t="n">
        <f aca="false">50*$D$696*(1-EXP(-(A757-$F$696)/$E$696))+$B$3</f>
        <v>58.4819707271434</v>
      </c>
      <c r="F757" s="0" t="n">
        <f aca="false">50*$D$697*(1-EXP(-(A757-$F$697)/$E$697))+$B$3</f>
        <v>58.5633182235737</v>
      </c>
      <c r="G757" s="0" t="n">
        <f aca="false">50*$D$698*(1-EXP(-(A757-$F$698)/$E$698))+$B$3</f>
        <v>58.6102816523609</v>
      </c>
      <c r="H757" s="0" t="n">
        <f aca="false">50*$D$699*(1-EXP(-(A757-$F$699)/$E$699))+$B$3</f>
        <v>58.6515883746811</v>
      </c>
      <c r="I757" s="0" t="n">
        <v>52.5031</v>
      </c>
      <c r="K757" s="0" t="n">
        <f aca="false">POWER(B757-$I757,2)</f>
        <v>37.1612396744222</v>
      </c>
      <c r="L757" s="0" t="n">
        <f aca="false">POWER(C757-$I757,2)</f>
        <v>32.2392350031823</v>
      </c>
      <c r="M757" s="0" t="n">
        <f aca="false">POWER(D757-$I757,2)</f>
        <v>36.3591821056663</v>
      </c>
      <c r="N757" s="0" t="n">
        <f aca="false">POWER(E757-$I757,2)</f>
        <v>35.7468951718927</v>
      </c>
      <c r="O757" s="0" t="n">
        <f aca="false">POWER(F757-$I757,2)</f>
        <v>36.7262449173348</v>
      </c>
      <c r="P757" s="0" t="n">
        <f aca="false">POWER(G757-$I757,2)</f>
        <v>37.297667734934</v>
      </c>
      <c r="Q757" s="0" t="n">
        <f aca="false">POWER(H757-$I757,2)</f>
        <v>37.8039092935884</v>
      </c>
    </row>
    <row r="758" customFormat="false" ht="18.75" hidden="false" customHeight="false" outlineLevel="0" collapsed="false">
      <c r="A758" s="0" t="n">
        <v>560</v>
      </c>
      <c r="B758" s="0" t="n">
        <f aca="false">50*$D$693*(1-EXP(-(A758-$F$693)/$E$693))+$B$3</f>
        <v>59.1299006551367</v>
      </c>
      <c r="C758" s="0" t="n">
        <f aca="false">50*$D$694*(1-EXP(-(A758-$F$694)/$E$694))+$B$3</f>
        <v>58.7173633469302</v>
      </c>
      <c r="D758" s="0" t="n">
        <f aca="false">50*$D$695*(1-EXP(-(A758-$F$695)/$E$695))+$B$3</f>
        <v>59.0722316512484</v>
      </c>
      <c r="E758" s="0" t="n">
        <f aca="false">50*$D$696*(1-EXP(-(A758-$F$696)/$E$696))+$B$3</f>
        <v>59.0208413013636</v>
      </c>
      <c r="F758" s="0" t="n">
        <f aca="false">50*$D$697*(1-EXP(-(A758-$F$697)/$E$697))+$B$3</f>
        <v>59.1020192204382</v>
      </c>
      <c r="G758" s="0" t="n">
        <f aca="false">50*$D$698*(1-EXP(-(A758-$F$698)/$E$698))+$B$3</f>
        <v>59.1487681125549</v>
      </c>
      <c r="H758" s="0" t="n">
        <f aca="false">50*$D$699*(1-EXP(-(A758-$F$699)/$E$699))+$B$3</f>
        <v>59.1900311471021</v>
      </c>
      <c r="I758" s="0" t="n">
        <v>52.9915</v>
      </c>
      <c r="K758" s="0" t="n">
        <f aca="false">POWER(B758-$I758,2)</f>
        <v>37.6799626029824</v>
      </c>
      <c r="L758" s="0" t="n">
        <f aca="false">POWER(C758-$I758,2)</f>
        <v>32.7855110677187</v>
      </c>
      <c r="M758" s="0" t="n">
        <f aca="false">POWER(D758-$I758,2)</f>
        <v>36.9752974144935</v>
      </c>
      <c r="N758" s="0" t="n">
        <f aca="false">POWER(E758-$I758,2)</f>
        <v>36.3529565283289</v>
      </c>
      <c r="O758" s="0" t="n">
        <f aca="false">POWER(F758-$I758,2)</f>
        <v>37.3384451433443</v>
      </c>
      <c r="P758" s="0" t="n">
        <f aca="false">POWER(G758-$I758,2)</f>
        <v>37.9119506098857</v>
      </c>
      <c r="Q758" s="0" t="n">
        <f aca="false">POWER(H758-$I758,2)</f>
        <v>38.4217883815953</v>
      </c>
    </row>
    <row r="759" customFormat="false" ht="18.75" hidden="false" customHeight="false" outlineLevel="0" collapsed="false">
      <c r="A759" s="0" t="n">
        <v>570</v>
      </c>
      <c r="B759" s="0" t="n">
        <f aca="false">50*$D$693*(1-EXP(-(A759-$F$693)/$E$693))+$B$3</f>
        <v>59.6575112046786</v>
      </c>
      <c r="C759" s="0" t="n">
        <f aca="false">50*$D$694*(1-EXP(-(A759-$F$694)/$E$694))+$B$3</f>
        <v>59.2504269289721</v>
      </c>
      <c r="D759" s="0" t="n">
        <f aca="false">50*$D$695*(1-EXP(-(A759-$F$695)/$E$695))+$B$3</f>
        <v>59.6082174221084</v>
      </c>
      <c r="E759" s="0" t="n">
        <f aca="false">50*$D$696*(1-EXP(-(A759-$F$696)/$E$696))+$B$3</f>
        <v>59.5564303590316</v>
      </c>
      <c r="F759" s="0" t="n">
        <f aca="false">50*$D$697*(1-EXP(-(A759-$F$697)/$E$697))+$B$3</f>
        <v>59.6374377482262</v>
      </c>
      <c r="G759" s="0" t="n">
        <f aca="false">50*$D$698*(1-EXP(-(A759-$F$698)/$E$698))+$B$3</f>
        <v>59.6839729744139</v>
      </c>
      <c r="H759" s="0" t="n">
        <f aca="false">50*$D$699*(1-EXP(-(A759-$F$699)/$E$699))+$B$3</f>
        <v>59.7251913191159</v>
      </c>
      <c r="I759" s="0" t="n">
        <v>53.1543</v>
      </c>
      <c r="K759" s="0" t="n">
        <f aca="false">POWER(B759-$I759,2)</f>
        <v>42.291755972657</v>
      </c>
      <c r="L759" s="0" t="n">
        <f aca="false">POWER(C759-$I759,2)</f>
        <v>37.1627635341394</v>
      </c>
      <c r="M759" s="0" t="n">
        <f aca="false">POWER(D759-$I759,2)</f>
        <v>41.6530500913938</v>
      </c>
      <c r="N759" s="0" t="n">
        <f aca="false">POWER(E759-$I759,2)</f>
        <v>40.9872731340341</v>
      </c>
      <c r="O759" s="0" t="n">
        <f aca="false">POWER(F759-$I759,2)</f>
        <v>42.031075062475</v>
      </c>
      <c r="P759" s="0" t="n">
        <f aca="false">POWER(G759-$I759,2)</f>
        <v>42.6366291527907</v>
      </c>
      <c r="Q759" s="0" t="n">
        <f aca="false">POWER(H759-$I759,2)</f>
        <v>43.1766127276331</v>
      </c>
    </row>
    <row r="760" customFormat="false" ht="18.75" hidden="false" customHeight="false" outlineLevel="0" collapsed="false">
      <c r="A760" s="0" t="n">
        <v>580</v>
      </c>
      <c r="B760" s="0" t="n">
        <f aca="false">50*$D$693*(1-EXP(-(A760-$F$693)/$E$693))+$B$3</f>
        <v>60.1819527396584</v>
      </c>
      <c r="C760" s="0" t="n">
        <f aca="false">50*$D$694*(1-EXP(-(A760-$F$694)/$E$694))+$B$3</f>
        <v>59.7802707732952</v>
      </c>
      <c r="D760" s="0" t="n">
        <f aca="false">50*$D$695*(1-EXP(-(A760-$F$695)/$E$695))+$B$3</f>
        <v>60.1409349164762</v>
      </c>
      <c r="E760" s="0" t="n">
        <f aca="false">50*$D$696*(1-EXP(-(A760-$F$696)/$E$696))+$B$3</f>
        <v>60.0887578833334</v>
      </c>
      <c r="F760" s="0" t="n">
        <f aca="false">50*$D$697*(1-EXP(-(A760-$F$697)/$E$697))+$B$3</f>
        <v>60.1695938080205</v>
      </c>
      <c r="G760" s="0" t="n">
        <f aca="false">50*$D$698*(1-EXP(-(A760-$F$698)/$E$698))+$B$3</f>
        <v>60.2159162363749</v>
      </c>
      <c r="H760" s="0" t="n">
        <f aca="false">50*$D$699*(1-EXP(-(A760-$F$699)/$E$699))+$B$3</f>
        <v>60.2570889029986</v>
      </c>
      <c r="I760" s="0" t="n">
        <v>53.8055</v>
      </c>
      <c r="K760" s="0" t="n">
        <f aca="false">POWER(B760-$I760,2)</f>
        <v>40.659149541097</v>
      </c>
      <c r="L760" s="0" t="n">
        <f aca="false">POWER(C760-$I760,2)</f>
        <v>35.6978857934225</v>
      </c>
      <c r="M760" s="0" t="n">
        <f aca="false">POWER(D760-$I760,2)</f>
        <v>40.1377355809054</v>
      </c>
      <c r="N760" s="0" t="n">
        <f aca="false">POWER(E760-$I760,2)</f>
        <v>39.479329628471</v>
      </c>
      <c r="O760" s="0" t="n">
        <f aca="false">POWER(F760-$I760,2)</f>
        <v>40.5016899972845</v>
      </c>
      <c r="P760" s="0" t="n">
        <f aca="false">POWER(G760-$I760,2)</f>
        <v>41.0934363235789</v>
      </c>
      <c r="Q760" s="0" t="n">
        <f aca="false">POWER(H760-$I760,2)</f>
        <v>41.622999373294</v>
      </c>
    </row>
    <row r="761" customFormat="false" ht="18.75" hidden="false" customHeight="false" outlineLevel="0" collapsed="false">
      <c r="A761" s="0" t="n">
        <v>590</v>
      </c>
      <c r="B761" s="0" t="n">
        <f aca="false">50*$D$693*(1-EXP(-(A761-$F$693)/$E$693))+$B$3</f>
        <v>60.7032442942924</v>
      </c>
      <c r="C761" s="0" t="n">
        <f aca="false">50*$D$694*(1-EXP(-(A761-$F$694)/$E$694))+$B$3</f>
        <v>60.3069143273186</v>
      </c>
      <c r="D761" s="0" t="n">
        <f aca="false">50*$D$695*(1-EXP(-(A761-$F$695)/$E$695))+$B$3</f>
        <v>60.6704040632973</v>
      </c>
      <c r="E761" s="0" t="n">
        <f aca="false">50*$D$696*(1-EXP(-(A761-$F$696)/$E$696))+$B$3</f>
        <v>60.6178437357649</v>
      </c>
      <c r="F761" s="0" t="n">
        <f aca="false">50*$D$697*(1-EXP(-(A761-$F$697)/$E$697))+$B$3</f>
        <v>60.6985072790312</v>
      </c>
      <c r="G761" s="0" t="n">
        <f aca="false">50*$D$698*(1-EXP(-(A761-$F$698)/$E$698))+$B$3</f>
        <v>60.7446177750024</v>
      </c>
      <c r="H761" s="0" t="n">
        <f aca="false">50*$D$699*(1-EXP(-(A761-$F$699)/$E$699))+$B$3</f>
        <v>60.7857437890219</v>
      </c>
      <c r="I761" s="0" t="n">
        <v>54.2939</v>
      </c>
      <c r="K761" s="0" t="n">
        <f aca="false">POWER(B761-$I761,2)</f>
        <v>41.0796942827781</v>
      </c>
      <c r="L761" s="0" t="n">
        <f aca="false">POWER(C761-$I761,2)</f>
        <v>36.156341300539</v>
      </c>
      <c r="M761" s="0" t="n">
        <f aca="false">POWER(D761-$I761,2)</f>
        <v>40.6598040692469</v>
      </c>
      <c r="N761" s="0" t="n">
        <f aca="false">POWER(E761-$I761,2)</f>
        <v>39.9922643731198</v>
      </c>
      <c r="O761" s="0" t="n">
        <f aca="false">POWER(F761-$I761,2)</f>
        <v>41.0189943986197</v>
      </c>
      <c r="P761" s="0" t="n">
        <f aca="false">POWER(G761-$I761,2)</f>
        <v>41.6117598127321</v>
      </c>
      <c r="Q761" s="0" t="n">
        <f aca="false">POWER(H761-$I761,2)</f>
        <v>42.1440357810617</v>
      </c>
    </row>
    <row r="762" customFormat="false" ht="18.75" hidden="false" customHeight="false" outlineLevel="0" collapsed="false">
      <c r="A762" s="0" t="n">
        <v>600</v>
      </c>
      <c r="B762" s="0" t="n">
        <f aca="false">50*$D$693*(1-EXP(-(A762-$F$693)/$E$693))+$B$3</f>
        <v>61.2214047884706</v>
      </c>
      <c r="C762" s="0" t="n">
        <f aca="false">50*$D$694*(1-EXP(-(A762-$F$694)/$E$694))+$B$3</f>
        <v>60.8303769209981</v>
      </c>
      <c r="D762" s="0" t="n">
        <f aca="false">50*$D$695*(1-EXP(-(A762-$F$695)/$E$695))+$B$3</f>
        <v>61.1966446699967</v>
      </c>
      <c r="E762" s="0" t="n">
        <f aca="false">50*$D$696*(1-EXP(-(A762-$F$696)/$E$696))+$B$3</f>
        <v>61.1437076568731</v>
      </c>
      <c r="F762" s="0" t="n">
        <f aca="false">50*$D$697*(1-EXP(-(A762-$F$697)/$E$697))+$B$3</f>
        <v>61.2241979193384</v>
      </c>
      <c r="G762" s="0" t="n">
        <f aca="false">50*$D$698*(1-EXP(-(A762-$F$698)/$E$698))+$B$3</f>
        <v>61.2700973457307</v>
      </c>
      <c r="H762" s="0" t="n">
        <f aca="false">50*$D$699*(1-EXP(-(A762-$F$699)/$E$699))+$B$3</f>
        <v>61.3111757461973</v>
      </c>
      <c r="I762" s="0" t="n">
        <v>54.7823</v>
      </c>
      <c r="K762" s="0" t="n">
        <f aca="false">POWER(B762-$I762,2)</f>
        <v>41.4620704769046</v>
      </c>
      <c r="L762" s="0" t="n">
        <f aca="false">POWER(C762-$I762,2)</f>
        <v>36.5792344423092</v>
      </c>
      <c r="M762" s="0" t="n">
        <f aca="false">POWER(D762-$I762,2)</f>
        <v>41.1438175455147</v>
      </c>
      <c r="N762" s="0" t="n">
        <f aca="false">POWER(E762-$I762,2)</f>
        <v>40.4675073769237</v>
      </c>
      <c r="O762" s="0" t="n">
        <f aca="false">POWER(F762-$I762,2)</f>
        <v>41.4980488031767</v>
      </c>
      <c r="P762" s="0" t="n">
        <f aca="false">POWER(G762-$I762,2)</f>
        <v>42.0915143992706</v>
      </c>
      <c r="Q762" s="0" t="n">
        <f aca="false">POWER(H762-$I762,2)</f>
        <v>42.6262185092833</v>
      </c>
    </row>
    <row r="763" customFormat="false" ht="18.75" hidden="false" customHeight="false" outlineLevel="0" collapsed="false">
      <c r="A763" s="0" t="n">
        <v>610</v>
      </c>
      <c r="B763" s="0" t="n">
        <f aca="false">50*$D$693*(1-EXP(-(A763-$F$693)/$E$693))+$B$3</f>
        <v>61.7364530284435</v>
      </c>
      <c r="C763" s="0" t="n">
        <f aca="false">50*$D$694*(1-EXP(-(A763-$F$694)/$E$694))+$B$3</f>
        <v>61.350677767535</v>
      </c>
      <c r="D763" s="0" t="n">
        <f aca="false">50*$D$695*(1-EXP(-(A763-$F$695)/$E$695))+$B$3</f>
        <v>61.7196764232197</v>
      </c>
      <c r="E763" s="0" t="n">
        <f aca="false">50*$D$696*(1-EXP(-(A763-$F$696)/$E$696))+$B$3</f>
        <v>61.6663692669927</v>
      </c>
      <c r="F763" s="0" t="n">
        <f aca="false">50*$D$697*(1-EXP(-(A763-$F$697)/$E$697))+$B$3</f>
        <v>61.7466853666301</v>
      </c>
      <c r="G763" s="0" t="n">
        <f aca="false">50*$D$698*(1-EXP(-(A763-$F$698)/$E$698))+$B$3</f>
        <v>61.7923745836023</v>
      </c>
      <c r="H763" s="0" t="n">
        <f aca="false">50*$D$699*(1-EXP(-(A763-$F$699)/$E$699))+$B$3</f>
        <v>61.8334044230151</v>
      </c>
      <c r="I763" s="0" t="n">
        <v>55.2707</v>
      </c>
      <c r="K763" s="0" t="n">
        <f aca="false">POWER(B763-$I763,2)</f>
        <v>41.8059622248264</v>
      </c>
      <c r="L763" s="0" t="n">
        <f aca="false">POWER(C763-$I763,2)</f>
        <v>36.9661296537193</v>
      </c>
      <c r="M763" s="0" t="n">
        <f aca="false">POWER(D763-$I763,2)</f>
        <v>41.5892969072432</v>
      </c>
      <c r="N763" s="0" t="n">
        <f aca="false">POWER(E763-$I763,2)</f>
        <v>40.9045853727543</v>
      </c>
      <c r="O763" s="0" t="n">
        <f aca="false">POWER(F763-$I763,2)</f>
        <v>41.9383864688074</v>
      </c>
      <c r="P763" s="0" t="n">
        <f aca="false">POWER(G763-$I763,2)</f>
        <v>42.5322393744037</v>
      </c>
      <c r="Q763" s="0" t="n">
        <f aca="false">POWER(H763-$I763,2)</f>
        <v>43.0690893438615</v>
      </c>
    </row>
    <row r="764" customFormat="false" ht="18.75" hidden="false" customHeight="false" outlineLevel="0" collapsed="false">
      <c r="A764" s="0" t="n">
        <v>620</v>
      </c>
      <c r="B764" s="0" t="n">
        <f aca="false">50*$D$693*(1-EXP(-(A764-$F$693)/$E$693))+$B$3</f>
        <v>62.2484077075048</v>
      </c>
      <c r="C764" s="0" t="n">
        <f aca="false">50*$D$694*(1-EXP(-(A764-$F$694)/$E$694))+$B$3</f>
        <v>61.8678359640819</v>
      </c>
      <c r="D764" s="0" t="n">
        <f aca="false">50*$D$695*(1-EXP(-(A764-$F$695)/$E$695))+$B$3</f>
        <v>62.2395188895685</v>
      </c>
      <c r="E764" s="0" t="n">
        <f aca="false">50*$D$696*(1-EXP(-(A764-$F$696)/$E$696))+$B$3</f>
        <v>62.1858480669777</v>
      </c>
      <c r="F764" s="0" t="n">
        <f aca="false">50*$D$697*(1-EXP(-(A764-$F$697)/$E$697))+$B$3</f>
        <v>62.265989138936</v>
      </c>
      <c r="G764" s="0" t="n">
        <f aca="false">50*$D$698*(1-EXP(-(A764-$F$698)/$E$698))+$B$3</f>
        <v>62.3114690040013</v>
      </c>
      <c r="H764" s="0" t="n">
        <f aca="false">50*$D$699*(1-EXP(-(A764-$F$699)/$E$699))+$B$3</f>
        <v>62.352449348179</v>
      </c>
      <c r="I764" s="0" t="n">
        <v>55.9219</v>
      </c>
      <c r="K764" s="0" t="n">
        <f aca="false">POWER(B764-$I764,2)</f>
        <v>40.0246997731173</v>
      </c>
      <c r="L764" s="0" t="n">
        <f aca="false">POWER(C764-$I764,2)</f>
        <v>35.3541544889623</v>
      </c>
      <c r="M764" s="0" t="n">
        <f aca="false">POWER(D764-$I764,2)</f>
        <v>39.912308433833</v>
      </c>
      <c r="N764" s="0" t="n">
        <f aca="false">POWER(E764-$I764,2)</f>
        <v>39.2370453857941</v>
      </c>
      <c r="O764" s="0" t="n">
        <f aca="false">POWER(F764-$I764,2)</f>
        <v>40.2474670027652</v>
      </c>
      <c r="P764" s="0" t="n">
        <f aca="false">POWER(G764-$I764,2)</f>
        <v>40.8265920568936</v>
      </c>
      <c r="Q764" s="0" t="n">
        <f aca="false">POWER(H764-$I764,2)</f>
        <v>41.3519649193648</v>
      </c>
    </row>
    <row r="765" customFormat="false" ht="18.75" hidden="false" customHeight="false" outlineLevel="0" collapsed="false">
      <c r="A765" s="0" t="n">
        <v>630</v>
      </c>
      <c r="B765" s="0" t="n">
        <f aca="false">50*$D$693*(1-EXP(-(A765-$F$693)/$E$693))+$B$3</f>
        <v>62.7572874066694</v>
      </c>
      <c r="C765" s="0" t="n">
        <f aca="false">50*$D$694*(1-EXP(-(A765-$F$694)/$E$694))+$B$3</f>
        <v>62.3818704924433</v>
      </c>
      <c r="D765" s="0" t="n">
        <f aca="false">50*$D$695*(1-EXP(-(A765-$F$695)/$E$695))+$B$3</f>
        <v>62.7561915163343</v>
      </c>
      <c r="E765" s="0" t="n">
        <f aca="false">50*$D$696*(1-EXP(-(A765-$F$696)/$E$696))+$B$3</f>
        <v>62.7021634389298</v>
      </c>
      <c r="F765" s="0" t="n">
        <f aca="false">50*$D$697*(1-EXP(-(A765-$F$697)/$E$697))+$B$3</f>
        <v>62.7821286353563</v>
      </c>
      <c r="G765" s="0" t="n">
        <f aca="false">50*$D$698*(1-EXP(-(A765-$F$698)/$E$698))+$B$3</f>
        <v>62.8274000033829</v>
      </c>
      <c r="H765" s="0" t="n">
        <f aca="false">50*$D$699*(1-EXP(-(A765-$F$699)/$E$699))+$B$3</f>
        <v>62.8683299313366</v>
      </c>
      <c r="I765" s="0" t="n">
        <v>56.5731</v>
      </c>
      <c r="K765" s="0" t="n">
        <f aca="false">POWER(B765-$I765,2)</f>
        <v>38.2441738808088</v>
      </c>
      <c r="L765" s="0" t="n">
        <f aca="false">POWER(C765-$I765,2)</f>
        <v>33.7418146338803</v>
      </c>
      <c r="M765" s="0" t="n">
        <f aca="false">POWER(D765-$I765,2)</f>
        <v>38.2306206993655</v>
      </c>
      <c r="N765" s="0" t="n">
        <f aca="false">POWER(E765-$I765,2)</f>
        <v>37.565418638426</v>
      </c>
      <c r="O765" s="0" t="n">
        <f aca="false">POWER(F765-$I765,2)</f>
        <v>38.552036594674</v>
      </c>
      <c r="P765" s="0" t="n">
        <f aca="false">POWER(G765-$I765,2)</f>
        <v>39.1162685323155</v>
      </c>
      <c r="Q765" s="0" t="n">
        <f aca="false">POWER(H765-$I765,2)</f>
        <v>39.6299198883959</v>
      </c>
    </row>
    <row r="766" customFormat="false" ht="18.75" hidden="false" customHeight="false" outlineLevel="0" collapsed="false">
      <c r="A766" s="0" t="n">
        <v>640</v>
      </c>
      <c r="B766" s="0" t="n">
        <f aca="false">50*$D$693*(1-EXP(-(A766-$F$693)/$E$693))+$B$3</f>
        <v>63.2631105953485</v>
      </c>
      <c r="C766" s="0" t="n">
        <f aca="false">50*$D$694*(1-EXP(-(A766-$F$694)/$E$694))+$B$3</f>
        <v>62.8928002197725</v>
      </c>
      <c r="D766" s="0" t="n">
        <f aca="false">50*$D$695*(1-EXP(-(A766-$F$695)/$E$695))+$B$3</f>
        <v>63.2697136322246</v>
      </c>
      <c r="E766" s="0" t="n">
        <f aca="false">50*$D$696*(1-EXP(-(A766-$F$696)/$E$696))+$B$3</f>
        <v>63.2153346469207</v>
      </c>
      <c r="F766" s="0" t="n">
        <f aca="false">50*$D$697*(1-EXP(-(A766-$F$697)/$E$697))+$B$3</f>
        <v>63.2951231367868</v>
      </c>
      <c r="G766" s="0" t="n">
        <f aca="false">50*$D$698*(1-EXP(-(A766-$F$698)/$E$698))+$B$3</f>
        <v>63.3401868599983</v>
      </c>
      <c r="H766" s="0" t="n">
        <f aca="false">50*$D$699*(1-EXP(-(A766-$F$699)/$E$699))+$B$3</f>
        <v>63.3810654638052</v>
      </c>
      <c r="I766" s="0" t="n">
        <v>57.0615</v>
      </c>
      <c r="K766" s="0" t="n">
        <f aca="false">POWER(B766-$I766,2)</f>
        <v>38.4599739763387</v>
      </c>
      <c r="L766" s="0" t="n">
        <f aca="false">POWER(C766-$I766,2)</f>
        <v>34.0040622531192</v>
      </c>
      <c r="M766" s="0" t="n">
        <f aca="false">POWER(D766-$I766,2)</f>
        <v>38.5419165033394</v>
      </c>
      <c r="N766" s="0" t="n">
        <f aca="false">POWER(E766-$I766,2)</f>
        <v>37.8696808616421</v>
      </c>
      <c r="O766" s="0" t="n">
        <f aca="false">POWER(F766-$I766,2)</f>
        <v>38.8580574114831</v>
      </c>
      <c r="P766" s="0" t="n">
        <f aca="false">POWER(G766-$I766,2)</f>
        <v>39.4219086859153</v>
      </c>
      <c r="Q766" s="0" t="n">
        <f aca="false">POWER(H766-$I766,2)</f>
        <v>39.9369076513198</v>
      </c>
    </row>
    <row r="767" customFormat="false" ht="18.75" hidden="false" customHeight="false" outlineLevel="0" collapsed="false">
      <c r="A767" s="0" t="n">
        <v>650</v>
      </c>
      <c r="B767" s="0" t="n">
        <f aca="false">50*$D$693*(1-EXP(-(A767-$F$693)/$E$693))+$B$3</f>
        <v>63.7658956320191</v>
      </c>
      <c r="C767" s="0" t="n">
        <f aca="false">50*$D$694*(1-EXP(-(A767-$F$694)/$E$694))+$B$3</f>
        <v>63.4006438992639</v>
      </c>
      <c r="D767" s="0" t="n">
        <f aca="false">50*$D$695*(1-EXP(-(A767-$F$695)/$E$695))+$B$3</f>
        <v>63.7801044480863</v>
      </c>
      <c r="E767" s="0" t="n">
        <f aca="false">50*$D$696*(1-EXP(-(A767-$F$696)/$E$696))+$B$3</f>
        <v>63.7253808377115</v>
      </c>
      <c r="F767" s="0" t="n">
        <f aca="false">50*$D$697*(1-EXP(-(A767-$F$697)/$E$697))+$B$3</f>
        <v>63.8049918066388</v>
      </c>
      <c r="G767" s="0" t="n">
        <f aca="false">50*$D$698*(1-EXP(-(A767-$F$698)/$E$698))+$B$3</f>
        <v>63.8498487346145</v>
      </c>
      <c r="H767" s="0" t="n">
        <f aca="false">50*$D$699*(1-EXP(-(A767-$F$699)/$E$699))+$B$3</f>
        <v>63.8906751192932</v>
      </c>
      <c r="I767" s="0" t="n">
        <v>57.5499</v>
      </c>
      <c r="K767" s="0" t="n">
        <f aca="false">POWER(B767-$I767,2)</f>
        <v>38.6386016972805</v>
      </c>
      <c r="L767" s="0" t="n">
        <f aca="false">POWER(C767-$I767,2)</f>
        <v>34.2312041747737</v>
      </c>
      <c r="M767" s="0" t="n">
        <f aca="false">POWER(D767-$I767,2)</f>
        <v>38.8154474649547</v>
      </c>
      <c r="N767" s="0" t="n">
        <f aca="false">POWER(E767-$I767,2)</f>
        <v>38.1365635769415</v>
      </c>
      <c r="O767" s="0" t="n">
        <f aca="false">POWER(F767-$I767,2)</f>
        <v>39.1261735094797</v>
      </c>
      <c r="P767" s="0" t="n">
        <f aca="false">POWER(G767-$I767,2)</f>
        <v>39.6893540587705</v>
      </c>
      <c r="Q767" s="0" t="n">
        <f aca="false">POWER(H767-$I767,2)</f>
        <v>40.205429113448</v>
      </c>
    </row>
    <row r="768" customFormat="false" ht="18.75" hidden="false" customHeight="false" outlineLevel="0" collapsed="false">
      <c r="A768" s="0" t="n">
        <v>660</v>
      </c>
      <c r="B768" s="0" t="n">
        <f aca="false">50*$D$693*(1-EXP(-(A768-$F$693)/$E$693))+$B$3</f>
        <v>64.265660764891</v>
      </c>
      <c r="C768" s="0" t="n">
        <f aca="false">50*$D$694*(1-EXP(-(A768-$F$694)/$E$694))+$B$3</f>
        <v>63.9054201708414</v>
      </c>
      <c r="D768" s="0" t="n">
        <f aca="false">50*$D$695*(1-EXP(-(A768-$F$695)/$E$695))+$B$3</f>
        <v>64.2873830576247</v>
      </c>
      <c r="E768" s="0" t="n">
        <f aca="false">50*$D$696*(1-EXP(-(A768-$F$696)/$E$696))+$B$3</f>
        <v>64.2323210414665</v>
      </c>
      <c r="F768" s="0" t="n">
        <f aca="false">50*$D$697*(1-EXP(-(A768-$F$697)/$E$697))+$B$3</f>
        <v>64.3117536915552</v>
      </c>
      <c r="G768" s="0" t="n">
        <f aca="false">50*$D$698*(1-EXP(-(A768-$F$698)/$E$698))+$B$3</f>
        <v>64.3564046712307</v>
      </c>
      <c r="H768" s="0" t="n">
        <f aca="false">50*$D$699*(1-EXP(-(A768-$F$699)/$E$699))+$B$3</f>
        <v>64.3971779546169</v>
      </c>
      <c r="I768" s="0" t="n">
        <v>58.2011</v>
      </c>
      <c r="K768" s="0" t="n">
        <f aca="false">POWER(B768-$I768,2)</f>
        <v>36.7788972710551</v>
      </c>
      <c r="L768" s="0" t="n">
        <f aca="false">POWER(C768-$I768,2)</f>
        <v>32.5392686114677</v>
      </c>
      <c r="M768" s="0" t="n">
        <f aca="false">POWER(D768-$I768,2)</f>
        <v>37.0428414575294</v>
      </c>
      <c r="N768" s="0" t="n">
        <f aca="false">POWER(E768-$I768,2)</f>
        <v>36.3756272510282</v>
      </c>
      <c r="O768" s="0" t="n">
        <f aca="false">POWER(F768-$I768,2)</f>
        <v>37.3400885381175</v>
      </c>
      <c r="P768" s="0" t="n">
        <f aca="false">POWER(G768-$I768,2)</f>
        <v>37.8877755956746</v>
      </c>
      <c r="Q768" s="0" t="n">
        <f aca="false">POWER(H768-$I768,2)</f>
        <v>38.3913820196902</v>
      </c>
    </row>
    <row r="769" customFormat="false" ht="18.75" hidden="false" customHeight="false" outlineLevel="0" collapsed="false">
      <c r="A769" s="0" t="n">
        <v>670</v>
      </c>
      <c r="B769" s="0" t="n">
        <f aca="false">50*$D$693*(1-EXP(-(A769-$F$693)/$E$693))+$B$3</f>
        <v>64.7624241325687</v>
      </c>
      <c r="C769" s="0" t="n">
        <f aca="false">50*$D$694*(1-EXP(-(A769-$F$694)/$E$694))+$B$3</f>
        <v>64.4071475618426</v>
      </c>
      <c r="D769" s="0" t="n">
        <f aca="false">50*$D$695*(1-EXP(-(A769-$F$695)/$E$695))+$B$3</f>
        <v>64.7915684381173</v>
      </c>
      <c r="E769" s="0" t="n">
        <f aca="false">50*$D$696*(1-EXP(-(A769-$F$696)/$E$696))+$B$3</f>
        <v>64.7361741724639</v>
      </c>
      <c r="F769" s="0" t="n">
        <f aca="false">50*$D$697*(1-EXP(-(A769-$F$697)/$E$697))+$B$3</f>
        <v>64.8154277221219</v>
      </c>
      <c r="G769" s="0" t="n">
        <f aca="false">50*$D$698*(1-EXP(-(A769-$F$698)/$E$698))+$B$3</f>
        <v>64.8598735977899</v>
      </c>
      <c r="H769" s="0" t="n">
        <f aca="false">50*$D$699*(1-EXP(-(A769-$F$699)/$E$699))+$B$3</f>
        <v>64.9005929104135</v>
      </c>
      <c r="I769" s="0" t="n">
        <v>58.6895</v>
      </c>
      <c r="K769" s="0" t="n">
        <f aca="false">POWER(B769-$I769,2)</f>
        <v>36.8804075199354</v>
      </c>
      <c r="L769" s="0" t="n">
        <f aca="false">POWER(C769-$I769,2)</f>
        <v>32.6914936414443</v>
      </c>
      <c r="M769" s="0" t="n">
        <f aca="false">POWER(D769-$I769,2)</f>
        <v>37.2352392234667</v>
      </c>
      <c r="N769" s="0" t="n">
        <f aca="false">POWER(E769-$I769,2)</f>
        <v>36.5622685479413</v>
      </c>
      <c r="O769" s="0" t="n">
        <f aca="false">POWER(F769-$I769,2)</f>
        <v>37.5269904566617</v>
      </c>
      <c r="P769" s="0" t="n">
        <f aca="false">POWER(G769-$I769,2)</f>
        <v>38.0735103363021</v>
      </c>
      <c r="Q769" s="0" t="n">
        <f aca="false">POWER(H769-$I769,2)</f>
        <v>38.5776751417887</v>
      </c>
    </row>
    <row r="770" customFormat="false" ht="18.75" hidden="false" customHeight="false" outlineLevel="0" collapsed="false">
      <c r="A770" s="0" t="n">
        <v>680</v>
      </c>
      <c r="B770" s="0" t="n">
        <f aca="false">50*$D$693*(1-EXP(-(A770-$F$693)/$E$693))+$B$3</f>
        <v>65.25620376471</v>
      </c>
      <c r="C770" s="0" t="n">
        <f aca="false">50*$D$694*(1-EXP(-(A770-$F$694)/$E$694))+$B$3</f>
        <v>64.9058444876989</v>
      </c>
      <c r="D770" s="0" t="n">
        <f aca="false">50*$D$695*(1-EXP(-(A770-$F$695)/$E$695))+$B$3</f>
        <v>65.292679451124</v>
      </c>
      <c r="E770" s="0" t="n">
        <f aca="false">50*$D$696*(1-EXP(-(A770-$F$696)/$E$696))+$B$3</f>
        <v>65.2369590298008</v>
      </c>
      <c r="F770" s="0" t="n">
        <f aca="false">50*$D$697*(1-EXP(-(A770-$F$697)/$E$697))+$B$3</f>
        <v>65.3160327135749</v>
      </c>
      <c r="G770" s="0" t="n">
        <f aca="false">50*$D$698*(1-EXP(-(A770-$F$698)/$E$698))+$B$3</f>
        <v>65.3602743268858</v>
      </c>
      <c r="H770" s="0" t="n">
        <f aca="false">50*$D$699*(1-EXP(-(A770-$F$699)/$E$699))+$B$3</f>
        <v>65.4009388118489</v>
      </c>
      <c r="I770" s="0" t="n">
        <v>59.0151</v>
      </c>
      <c r="K770" s="0" t="n">
        <f aca="false">POWER(B770-$I770,2)</f>
        <v>38.9513762018769</v>
      </c>
      <c r="L770" s="0" t="n">
        <f aca="false">POWER(C770-$I770,2)</f>
        <v>34.7008706193545</v>
      </c>
      <c r="M770" s="0" t="n">
        <f aca="false">POWER(D770-$I770,2)</f>
        <v>39.4080037651747</v>
      </c>
      <c r="N770" s="0" t="n">
        <f aca="false">POWER(E770-$I770,2)</f>
        <v>38.7115297867143</v>
      </c>
      <c r="O770" s="0" t="n">
        <f aca="false">POWER(F770-$I770,2)</f>
        <v>39.7017530609989</v>
      </c>
      <c r="P770" s="0" t="n">
        <f aca="false">POWER(G770-$I770,2)</f>
        <v>40.2612372385705</v>
      </c>
      <c r="Q770" s="0" t="n">
        <f aca="false">POWER(H770-$I770,2)</f>
        <v>40.7789373309155</v>
      </c>
    </row>
    <row r="771" customFormat="false" ht="18.75" hidden="false" customHeight="false" outlineLevel="0" collapsed="false">
      <c r="A771" s="0" t="n">
        <v>690</v>
      </c>
      <c r="B771" s="0" t="n">
        <f aca="false">50*$D$693*(1-EXP(-(A771-$F$693)/$E$693))+$B$3</f>
        <v>65.74701758268</v>
      </c>
      <c r="C771" s="0" t="n">
        <f aca="false">50*$D$694*(1-EXP(-(A771-$F$694)/$E$694))+$B$3</f>
        <v>65.4015292526112</v>
      </c>
      <c r="D771" s="0" t="n">
        <f aca="false">50*$D$695*(1-EXP(-(A771-$F$695)/$E$695))+$B$3</f>
        <v>65.790734843193</v>
      </c>
      <c r="E771" s="0" t="n">
        <f aca="false">50*$D$696*(1-EXP(-(A771-$F$696)/$E$696))+$B$3</f>
        <v>65.7346942980954</v>
      </c>
      <c r="F771" s="0" t="n">
        <f aca="false">50*$D$697*(1-EXP(-(A771-$F$697)/$E$697))+$B$3</f>
        <v>65.8135873665034</v>
      </c>
      <c r="G771" s="0" t="n">
        <f aca="false">50*$D$698*(1-EXP(-(A771-$F$698)/$E$698))+$B$3</f>
        <v>65.8576255564662</v>
      </c>
      <c r="H771" s="0" t="n">
        <f aca="false">50*$D$699*(1-EXP(-(A771-$F$699)/$E$699))+$B$3</f>
        <v>65.8982343693221</v>
      </c>
      <c r="I771" s="0" t="n">
        <v>59.5035</v>
      </c>
      <c r="K771" s="0" t="n">
        <f aca="false">POWER(B771-$I771,2)</f>
        <v>38.9815118052341</v>
      </c>
      <c r="L771" s="0" t="n">
        <f aca="false">POWER(C771-$I771,2)</f>
        <v>34.786749064657</v>
      </c>
      <c r="M771" s="0" t="n">
        <f aca="false">POWER(D771-$I771,2)</f>
        <v>39.5293219734603</v>
      </c>
      <c r="N771" s="0" t="n">
        <f aca="false">POWER(E771-$I771,2)</f>
        <v>38.8277823806168</v>
      </c>
      <c r="O771" s="0" t="n">
        <f aca="false">POWER(F771-$I771,2)</f>
        <v>39.8172025729052</v>
      </c>
      <c r="P771" s="0" t="n">
        <f aca="false">POWER(G771-$I771,2)</f>
        <v>40.3749115873371</v>
      </c>
      <c r="Q771" s="0" t="n">
        <f aca="false">POWER(H771-$I771,2)</f>
        <v>40.8926276541892</v>
      </c>
    </row>
    <row r="772" customFormat="false" ht="18.75" hidden="false" customHeight="false" outlineLevel="0" collapsed="false">
      <c r="A772" s="0" t="n">
        <v>700</v>
      </c>
      <c r="B772" s="0" t="n">
        <f aca="false">50*$D$693*(1-EXP(-(A772-$F$693)/$E$693))+$B$3</f>
        <v>66.234883400202</v>
      </c>
      <c r="C772" s="0" t="n">
        <f aca="false">50*$D$694*(1-EXP(-(A772-$F$694)/$E$694))+$B$3</f>
        <v>65.894220050222</v>
      </c>
      <c r="D772" s="0" t="n">
        <f aca="false">50*$D$695*(1-EXP(-(A772-$F$695)/$E$695))+$B$3</f>
        <v>66.2857532465615</v>
      </c>
      <c r="E772" s="0" t="n">
        <f aca="false">50*$D$696*(1-EXP(-(A772-$F$696)/$E$696))+$B$3</f>
        <v>66.2293985481833</v>
      </c>
      <c r="F772" s="0" t="n">
        <f aca="false">50*$D$697*(1-EXP(-(A772-$F$697)/$E$697))+$B$3</f>
        <v>66.3081102675479</v>
      </c>
      <c r="G772" s="0" t="n">
        <f aca="false">50*$D$698*(1-EXP(-(A772-$F$698)/$E$698))+$B$3</f>
        <v>66.3519458705315</v>
      </c>
      <c r="H772" s="0" t="n">
        <f aca="false">50*$D$699*(1-EXP(-(A772-$F$699)/$E$699))+$B$3</f>
        <v>66.3924981791647</v>
      </c>
      <c r="I772" s="0" t="n">
        <v>59.9919</v>
      </c>
      <c r="K772" s="0" t="n">
        <f aca="false">POWER(B772-$I772,2)</f>
        <v>38.9748417351981</v>
      </c>
      <c r="L772" s="0" t="n">
        <f aca="false">POWER(C772-$I772,2)</f>
        <v>34.8373819752522</v>
      </c>
      <c r="M772" s="0" t="n">
        <f aca="false">POWER(D772-$I772,2)</f>
        <v>39.6125886892533</v>
      </c>
      <c r="N772" s="0" t="n">
        <f aca="false">POWER(E772-$I772,2)</f>
        <v>38.906388138589</v>
      </c>
      <c r="O772" s="0" t="n">
        <f aca="false">POWER(F772-$I772,2)</f>
        <v>39.8945121438776</v>
      </c>
      <c r="P772" s="0" t="n">
        <f aca="false">POWER(G772-$I772,2)</f>
        <v>40.4501834752644</v>
      </c>
      <c r="Q772" s="0" t="n">
        <f aca="false">POWER(H772-$I772,2)</f>
        <v>40.9676570511266</v>
      </c>
    </row>
    <row r="773" customFormat="false" ht="18.75" hidden="false" customHeight="false" outlineLevel="0" collapsed="false">
      <c r="A773" s="0" t="n">
        <v>710</v>
      </c>
      <c r="B773" s="0" t="n">
        <f aca="false">50*$D$693*(1-EXP(-(A773-$F$693)/$E$693))+$B$3</f>
        <v>66.7198189240038</v>
      </c>
      <c r="C773" s="0" t="n">
        <f aca="false">50*$D$694*(1-EXP(-(A773-$F$694)/$E$694))+$B$3</f>
        <v>66.3839349642829</v>
      </c>
      <c r="D773" s="0" t="n">
        <f aca="false">50*$D$695*(1-EXP(-(A773-$F$695)/$E$695))+$B$3</f>
        <v>66.7777531798533</v>
      </c>
      <c r="E773" s="0" t="n">
        <f aca="false">50*$D$696*(1-EXP(-(A773-$F$696)/$E$696))+$B$3</f>
        <v>66.721090237811</v>
      </c>
      <c r="F773" s="0" t="n">
        <f aca="false">50*$D$697*(1-EXP(-(A773-$F$697)/$E$697))+$B$3</f>
        <v>66.7996198900952</v>
      </c>
      <c r="G773" s="0" t="n">
        <f aca="false">50*$D$698*(1-EXP(-(A773-$F$698)/$E$698))+$B$3</f>
        <v>66.8432537398287</v>
      </c>
      <c r="H773" s="0" t="n">
        <f aca="false">50*$D$699*(1-EXP(-(A773-$F$699)/$E$699))+$B$3</f>
        <v>66.8837487243363</v>
      </c>
      <c r="I773" s="0" t="n">
        <v>60.6431</v>
      </c>
      <c r="K773" s="0" t="n">
        <f aca="false">POWER(B773-$I773,2)</f>
        <v>36.9265128813457</v>
      </c>
      <c r="L773" s="0" t="n">
        <f aca="false">POWER(C773-$I773,2)</f>
        <v>32.9571860871328</v>
      </c>
      <c r="M773" s="0" t="n">
        <f aca="false">POWER(D773-$I773,2)</f>
        <v>37.6339696370835</v>
      </c>
      <c r="N773" s="0" t="n">
        <f aca="false">POWER(E773-$I773,2)</f>
        <v>36.9419653309252</v>
      </c>
      <c r="O773" s="0" t="n">
        <f aca="false">POWER(F773-$I773,2)</f>
        <v>37.9027371571383</v>
      </c>
      <c r="P773" s="0" t="n">
        <f aca="false">POWER(G773-$I773,2)</f>
        <v>38.4419063975123</v>
      </c>
      <c r="Q773" s="0" t="n">
        <f aca="false">POWER(H773-$I773,2)</f>
        <v>38.9456965005604</v>
      </c>
    </row>
    <row r="774" customFormat="false" ht="18.75" hidden="false" customHeight="false" outlineLevel="0" collapsed="false">
      <c r="A774" s="0" t="n">
        <v>720</v>
      </c>
      <c r="B774" s="0" t="n">
        <f aca="false">50*$D$693*(1-EXP(-(A774-$F$693)/$E$693))+$B$3</f>
        <v>67.2018417544602</v>
      </c>
      <c r="C774" s="0" t="n">
        <f aca="false">50*$D$694*(1-EXP(-(A774-$F$694)/$E$694))+$B$3</f>
        <v>66.8706919693187</v>
      </c>
      <c r="D774" s="0" t="n">
        <f aca="false">50*$D$695*(1-EXP(-(A774-$F$695)/$E$695))+$B$3</f>
        <v>67.2667530487709</v>
      </c>
      <c r="E774" s="0" t="n">
        <f aca="false">50*$D$696*(1-EXP(-(A774-$F$696)/$E$696))+$B$3</f>
        <v>67.2097877123241</v>
      </c>
      <c r="F774" s="0" t="n">
        <f aca="false">50*$D$697*(1-EXP(-(A774-$F$697)/$E$697))+$B$3</f>
        <v>67.288134594968</v>
      </c>
      <c r="G774" s="0" t="n">
        <f aca="false">50*$D$698*(1-EXP(-(A774-$F$698)/$E$698))+$B$3</f>
        <v>67.3315675225425</v>
      </c>
      <c r="H774" s="0" t="n">
        <f aca="false">50*$D$699*(1-EXP(-(A774-$F$699)/$E$699))+$B$3</f>
        <v>67.3720043751157</v>
      </c>
      <c r="I774" s="0" t="n">
        <v>60.9687</v>
      </c>
      <c r="K774" s="0" t="n">
        <f aca="false">POWER(B774-$I774,2)</f>
        <v>38.852056131195</v>
      </c>
      <c r="L774" s="0" t="n">
        <f aca="false">POWER(C774-$I774,2)</f>
        <v>34.833509205902</v>
      </c>
      <c r="M774" s="0" t="n">
        <f aca="false">POWER(D774-$I774,2)</f>
        <v>39.6654722051328</v>
      </c>
      <c r="N774" s="0" t="n">
        <f aca="false">POWER(E774-$I774,2)</f>
        <v>38.9511758329232</v>
      </c>
      <c r="O774" s="0" t="n">
        <f aca="false">POWER(F774-$I774,2)</f>
        <v>39.9352536000785</v>
      </c>
      <c r="P774" s="0" t="n">
        <f aca="false">POWER(G774-$I774,2)</f>
        <v>40.4860831094261</v>
      </c>
      <c r="Q774" s="0" t="n">
        <f aca="false">POWER(H774-$I774,2)</f>
        <v>41.0023069203757</v>
      </c>
    </row>
    <row r="775" customFormat="false" ht="18.75" hidden="false" customHeight="false" outlineLevel="0" collapsed="false">
      <c r="A775" s="0" t="n">
        <v>730</v>
      </c>
      <c r="B775" s="0" t="n">
        <f aca="false">50*$D$693*(1-EXP(-(A775-$F$693)/$E$693))+$B$3</f>
        <v>67.6809693862321</v>
      </c>
      <c r="C775" s="0" t="n">
        <f aca="false">50*$D$694*(1-EXP(-(A775-$F$694)/$E$694))+$B$3</f>
        <v>67.3545089312867</v>
      </c>
      <c r="D775" s="0" t="n">
        <f aca="false">50*$D$695*(1-EXP(-(A775-$F$695)/$E$695))+$B$3</f>
        <v>67.7527711467851</v>
      </c>
      <c r="E775" s="0" t="n">
        <f aca="false">50*$D$696*(1-EXP(-(A775-$F$696)/$E$696))+$B$3</f>
        <v>67.6955092053524</v>
      </c>
      <c r="F775" s="0" t="n">
        <f aca="false">50*$D$697*(1-EXP(-(A775-$F$697)/$E$697))+$B$3</f>
        <v>67.7736726311109</v>
      </c>
      <c r="G775" s="0" t="n">
        <f aca="false">50*$D$698*(1-EXP(-(A775-$F$698)/$E$698))+$B$3</f>
        <v>67.8169054649802</v>
      </c>
      <c r="H775" s="0" t="n">
        <f aca="false">50*$D$699*(1-EXP(-(A775-$F$699)/$E$699))+$B$3</f>
        <v>67.8572833897878</v>
      </c>
      <c r="I775" s="0" t="n">
        <v>61.4571</v>
      </c>
      <c r="K775" s="0" t="n">
        <f aca="false">POWER(B775-$I775,2)</f>
        <v>38.7365501368766</v>
      </c>
      <c r="L775" s="0" t="n">
        <f aca="false">POWER(C775-$I775,2)</f>
        <v>34.77943210282</v>
      </c>
      <c r="M775" s="0" t="n">
        <f aca="false">POWER(D775-$I775,2)</f>
        <v>39.6354751884618</v>
      </c>
      <c r="N775" s="0" t="n">
        <f aca="false">POWER(E775-$I775,2)</f>
        <v>38.9177494134261</v>
      </c>
      <c r="O775" s="0" t="n">
        <f aca="false">POWER(F775-$I775,2)</f>
        <v>39.8990898040989</v>
      </c>
      <c r="P775" s="0" t="n">
        <f aca="false">POWER(G775-$I775,2)</f>
        <v>40.4471255523922</v>
      </c>
      <c r="Q775" s="0" t="n">
        <f aca="false">POWER(H775-$I775,2)</f>
        <v>40.9623474229153</v>
      </c>
    </row>
    <row r="776" customFormat="false" ht="18.75" hidden="false" customHeight="false" outlineLevel="0" collapsed="false">
      <c r="A776" s="0" t="n">
        <v>740</v>
      </c>
      <c r="B776" s="0" t="n">
        <f aca="false">50*$D$693*(1-EXP(-(A776-$F$693)/$E$693))+$B$3</f>
        <v>68.1572192089012</v>
      </c>
      <c r="C776" s="0" t="n">
        <f aca="false">50*$D$694*(1-EXP(-(A776-$F$694)/$E$694))+$B$3</f>
        <v>67.8354036082329</v>
      </c>
      <c r="D776" s="0" t="n">
        <f aca="false">50*$D$695*(1-EXP(-(A776-$F$695)/$E$695))+$B$3</f>
        <v>68.2358256558181</v>
      </c>
      <c r="E776" s="0" t="n">
        <f aca="false">50*$D$696*(1-EXP(-(A776-$F$696)/$E$696))+$B$3</f>
        <v>68.1782728394896</v>
      </c>
      <c r="F776" s="0" t="n">
        <f aca="false">50*$D$697*(1-EXP(-(A776-$F$697)/$E$697))+$B$3</f>
        <v>68.256252136272</v>
      </c>
      <c r="G776" s="0" t="n">
        <f aca="false">50*$D$698*(1-EXP(-(A776-$F$698)/$E$698))+$B$3</f>
        <v>68.2992857022544</v>
      </c>
      <c r="H776" s="0" t="n">
        <f aca="false">50*$D$699*(1-EXP(-(A776-$F$699)/$E$699))+$B$3</f>
        <v>68.3396039153264</v>
      </c>
      <c r="I776" s="0" t="n">
        <v>61.7827</v>
      </c>
      <c r="K776" s="0" t="n">
        <f aca="false">POWER(B776-$I776,2)</f>
        <v>40.6344951446498</v>
      </c>
      <c r="L776" s="0" t="n">
        <f aca="false">POWER(C776-$I776,2)</f>
        <v>36.6352209691152</v>
      </c>
      <c r="M776" s="0" t="n">
        <f aca="false">POWER(D776-$I776,2)</f>
        <v>41.6428307297779</v>
      </c>
      <c r="N776" s="0" t="n">
        <f aca="false">POWER(E776-$I776,2)</f>
        <v>40.9033519452176</v>
      </c>
      <c r="O776" s="0" t="n">
        <f aca="false">POWER(F776-$I776,2)</f>
        <v>41.9068772610323</v>
      </c>
      <c r="P776" s="0" t="n">
        <f aca="false">POWER(G776-$I776,2)</f>
        <v>42.4658892148261</v>
      </c>
      <c r="Q776" s="0" t="n">
        <f aca="false">POWER(H776-$I776,2)</f>
        <v>42.9929889548224</v>
      </c>
    </row>
    <row r="777" customFormat="false" ht="18.75" hidden="false" customHeight="false" outlineLevel="0" collapsed="false">
      <c r="A777" s="0" t="n">
        <v>750</v>
      </c>
      <c r="B777" s="0" t="n">
        <f aca="false">50*$D$693*(1-EXP(-(A777-$F$693)/$E$693))+$B$3</f>
        <v>68.6306085076014</v>
      </c>
      <c r="C777" s="0" t="n">
        <f aca="false">50*$D$694*(1-EXP(-(A777-$F$694)/$E$694))+$B$3</f>
        <v>68.3133936509434</v>
      </c>
      <c r="D777" s="0" t="n">
        <f aca="false">50*$D$695*(1-EXP(-(A777-$F$695)/$E$695))+$B$3</f>
        <v>68.7159346469248</v>
      </c>
      <c r="E777" s="0" t="n">
        <f aca="false">50*$D$696*(1-EXP(-(A777-$F$696)/$E$696))+$B$3</f>
        <v>68.6580966269698</v>
      </c>
      <c r="F777" s="0" t="n">
        <f aca="false">50*$D$697*(1-EXP(-(A777-$F$697)/$E$697))+$B$3</f>
        <v>68.7358911376809</v>
      </c>
      <c r="G777" s="0" t="n">
        <f aca="false">50*$D$698*(1-EXP(-(A777-$F$698)/$E$698))+$B$3</f>
        <v>68.7787262589599</v>
      </c>
      <c r="H777" s="0" t="n">
        <f aca="false">50*$D$699*(1-EXP(-(A777-$F$699)/$E$699))+$B$3</f>
        <v>68.8189839880729</v>
      </c>
      <c r="I777" s="0" t="n">
        <v>62.4339</v>
      </c>
      <c r="K777" s="0" t="n">
        <f aca="false">POWER(B777-$I777,2)</f>
        <v>38.399196328179</v>
      </c>
      <c r="L777" s="0" t="n">
        <f aca="false">POWER(C777-$I777,2)</f>
        <v>34.5684455914838</v>
      </c>
      <c r="M777" s="0" t="n">
        <f aca="false">POWER(D777-$I777,2)</f>
        <v>39.4639593051641</v>
      </c>
      <c r="N777" s="0" t="n">
        <f aca="false">POWER(E777-$I777,2)</f>
        <v>38.7406236511821</v>
      </c>
      <c r="O777" s="0" t="n">
        <f aca="false">POWER(F777-$I777,2)</f>
        <v>39.7150922994091</v>
      </c>
      <c r="P777" s="0" t="n">
        <f aca="false">POWER(G777-$I777,2)</f>
        <v>40.2568202563865</v>
      </c>
      <c r="Q777" s="0" t="n">
        <f aca="false">POWER(H777-$I777,2)</f>
        <v>40.7692975347445</v>
      </c>
    </row>
    <row r="778" customFormat="false" ht="18.75" hidden="false" customHeight="false" outlineLevel="0" collapsed="false">
      <c r="A778" s="0" t="n">
        <v>760</v>
      </c>
      <c r="B778" s="0" t="n">
        <f aca="false">50*$D$693*(1-EXP(-(A778-$F$693)/$E$693))+$B$3</f>
        <v>69.1011544636458</v>
      </c>
      <c r="C778" s="0" t="n">
        <f aca="false">50*$D$694*(1-EXP(-(A778-$F$694)/$E$694))+$B$3</f>
        <v>68.7884966035926</v>
      </c>
      <c r="D778" s="0" t="n">
        <f aca="false">50*$D$695*(1-EXP(-(A778-$F$695)/$E$695))+$B$3</f>
        <v>69.1931160809682</v>
      </c>
      <c r="E778" s="0" t="n">
        <f aca="false">50*$D$696*(1-EXP(-(A778-$F$696)/$E$696))+$B$3</f>
        <v>69.1349984703393</v>
      </c>
      <c r="F778" s="0" t="n">
        <f aca="false">50*$D$697*(1-EXP(-(A778-$F$697)/$E$697))+$B$3</f>
        <v>69.2126075527216</v>
      </c>
      <c r="G778" s="0" t="n">
        <f aca="false">50*$D$698*(1-EXP(-(A778-$F$698)/$E$698))+$B$3</f>
        <v>69.2552450498477</v>
      </c>
      <c r="H778" s="0" t="n">
        <f aca="false">50*$D$699*(1-EXP(-(A778-$F$699)/$E$699))+$B$3</f>
        <v>69.2954415344105</v>
      </c>
      <c r="I778" s="0" t="n">
        <v>62.9223</v>
      </c>
      <c r="K778" s="0" t="n">
        <f aca="false">POWER(B778-$I778,2)</f>
        <v>38.1782424829155</v>
      </c>
      <c r="L778" s="0" t="n">
        <f aca="false">POWER(C778-$I778,2)</f>
        <v>34.4122625920012</v>
      </c>
      <c r="M778" s="0" t="n">
        <f aca="false">POWER(D778-$I778,2)</f>
        <v>39.3231343213296</v>
      </c>
      <c r="N778" s="0" t="n">
        <f aca="false">POWER(E778-$I778,2)</f>
        <v>38.5976222833562</v>
      </c>
      <c r="O778" s="0" t="n">
        <f aca="false">POWER(F778-$I778,2)</f>
        <v>39.567969107826</v>
      </c>
      <c r="P778" s="0" t="n">
        <f aca="false">POWER(G778-$I778,2)</f>
        <v>40.1061930043908</v>
      </c>
      <c r="Q778" s="0" t="n">
        <f aca="false">POWER(H778-$I778,2)</f>
        <v>40.616933017628</v>
      </c>
    </row>
    <row r="779" customFormat="false" ht="18.75" hidden="false" customHeight="false" outlineLevel="0" collapsed="false">
      <c r="A779" s="0" t="n">
        <v>770</v>
      </c>
      <c r="B779" s="0" t="n">
        <f aca="false">50*$D$693*(1-EXP(-(A779-$F$693)/$E$693))+$B$3</f>
        <v>69.5688741551508</v>
      </c>
      <c r="C779" s="0" t="n">
        <f aca="false">50*$D$694*(1-EXP(-(A779-$F$694)/$E$694))+$B$3</f>
        <v>69.2607299043869</v>
      </c>
      <c r="D779" s="0" t="n">
        <f aca="false">50*$D$695*(1-EXP(-(A779-$F$695)/$E$695))+$B$3</f>
        <v>69.6673878092915</v>
      </c>
      <c r="E779" s="0" t="n">
        <f aca="false">50*$D$696*(1-EXP(-(A779-$F$696)/$E$696))+$B$3</f>
        <v>69.6089961631249</v>
      </c>
      <c r="F779" s="0" t="n">
        <f aca="false">50*$D$697*(1-EXP(-(A779-$F$697)/$E$697))+$B$3</f>
        <v>69.686419189602</v>
      </c>
      <c r="G779" s="0" t="n">
        <f aca="false">50*$D$698*(1-EXP(-(A779-$F$698)/$E$698))+$B$3</f>
        <v>69.7288598804945</v>
      </c>
      <c r="H779" s="0" t="n">
        <f aca="false">50*$D$699*(1-EXP(-(A779-$F$699)/$E$699))+$B$3</f>
        <v>69.768994371435</v>
      </c>
      <c r="I779" s="0" t="n">
        <v>63.4107</v>
      </c>
      <c r="K779" s="0" t="n">
        <f aca="false">POWER(B779-$I779,2)</f>
        <v>37.9231089251669</v>
      </c>
      <c r="L779" s="0" t="n">
        <f aca="false">POWER(C779-$I779,2)</f>
        <v>34.2228498822206</v>
      </c>
      <c r="M779" s="0" t="n">
        <f aca="false">POWER(D779-$I779,2)</f>
        <v>39.1461423429363</v>
      </c>
      <c r="N779" s="0" t="n">
        <f aca="false">POWER(E779-$I779,2)</f>
        <v>38.4188753258087</v>
      </c>
      <c r="O779" s="0" t="n">
        <f aca="false">POWER(F779-$I779,2)</f>
        <v>39.3846513467383</v>
      </c>
      <c r="P779" s="0" t="n">
        <f aca="false">POWER(G779-$I779,2)</f>
        <v>39.9191442754899</v>
      </c>
      <c r="Q779" s="0" t="n">
        <f aca="false">POWER(H779-$I779,2)</f>
        <v>40.4279073138215</v>
      </c>
    </row>
    <row r="780" customFormat="false" ht="18.75" hidden="false" customHeight="false" outlineLevel="0" collapsed="false">
      <c r="A780" s="0" t="n">
        <v>780</v>
      </c>
      <c r="B780" s="0" t="n">
        <f aca="false">50*$D$693*(1-EXP(-(A780-$F$693)/$E$693))+$B$3</f>
        <v>70.0337845576553</v>
      </c>
      <c r="C780" s="0" t="n">
        <f aca="false">50*$D$694*(1-EXP(-(A780-$F$694)/$E$694))+$B$3</f>
        <v>69.7301108862047</v>
      </c>
      <c r="D780" s="0" t="n">
        <f aca="false">50*$D$695*(1-EXP(-(A780-$F$695)/$E$695))+$B$3</f>
        <v>70.1387675743857</v>
      </c>
      <c r="E780" s="0" t="n">
        <f aca="false">50*$D$696*(1-EXP(-(A780-$F$696)/$E$696))+$B$3</f>
        <v>70.0801073904975</v>
      </c>
      <c r="F780" s="0" t="n">
        <f aca="false">50*$D$697*(1-EXP(-(A780-$F$697)/$E$697))+$B$3</f>
        <v>70.1573437480192</v>
      </c>
      <c r="G780" s="0" t="n">
        <f aca="false">50*$D$698*(1-EXP(-(A780-$F$698)/$E$698))+$B$3</f>
        <v>70.1995884479673</v>
      </c>
      <c r="H780" s="0" t="n">
        <f aca="false">50*$D$699*(1-EXP(-(A780-$F$699)/$E$699))+$B$3</f>
        <v>70.2396602076205</v>
      </c>
      <c r="I780" s="0" t="n">
        <v>63.7363</v>
      </c>
      <c r="K780" s="0" t="n">
        <f aca="false">POWER(B780-$I780,2)</f>
        <v>39.6583117539067</v>
      </c>
      <c r="L780" s="0" t="n">
        <f aca="false">POWER(C780-$I780,2)</f>
        <v>35.9257689395863</v>
      </c>
      <c r="M780" s="0" t="n">
        <f aca="false">POWER(D780-$I780,2)</f>
        <v>40.9915910410599</v>
      </c>
      <c r="N780" s="0" t="n">
        <f aca="false">POWER(E780-$I780,2)</f>
        <v>40.2438922077306</v>
      </c>
      <c r="O780" s="0" t="n">
        <f aca="false">POWER(F780-$I780,2)</f>
        <v>41.2298028139761</v>
      </c>
      <c r="P780" s="0" t="n">
        <f aca="false">POWER(G780-$I780,2)</f>
        <v>41.7740975616274</v>
      </c>
      <c r="Q780" s="0" t="n">
        <f aca="false">POWER(H780-$I780,2)</f>
        <v>42.293693990062</v>
      </c>
    </row>
    <row r="781" customFormat="false" ht="18.75" hidden="false" customHeight="false" outlineLevel="0" collapsed="false">
      <c r="A781" s="0" t="n">
        <v>790</v>
      </c>
      <c r="B781" s="0" t="n">
        <f aca="false">50*$D$693*(1-EXP(-(A781-$F$693)/$E$693))+$B$3</f>
        <v>70.4959025447373</v>
      </c>
      <c r="C781" s="0" t="n">
        <f aca="false">50*$D$694*(1-EXP(-(A781-$F$694)/$E$694))+$B$3</f>
        <v>70.1966567772331</v>
      </c>
      <c r="D781" s="0" t="n">
        <f aca="false">50*$D$695*(1-EXP(-(A781-$F$695)/$E$695))+$B$3</f>
        <v>70.6072730105538</v>
      </c>
      <c r="E781" s="0" t="n">
        <f aca="false">50*$D$696*(1-EXP(-(A781-$F$696)/$E$696))+$B$3</f>
        <v>70.5483497299321</v>
      </c>
      <c r="F781" s="0" t="n">
        <f aca="false">50*$D$697*(1-EXP(-(A781-$F$697)/$E$697))+$B$3</f>
        <v>70.6253988198207</v>
      </c>
      <c r="G781" s="0" t="n">
        <f aca="false">50*$D$698*(1-EXP(-(A781-$F$698)/$E$698))+$B$3</f>
        <v>70.6674483414855</v>
      </c>
      <c r="H781" s="0" t="n">
        <f aca="false">50*$D$699*(1-EXP(-(A781-$F$699)/$E$699))+$B$3</f>
        <v>70.7074566434822</v>
      </c>
      <c r="I781" s="0" t="n">
        <v>64.3875</v>
      </c>
      <c r="K781" s="0" t="n">
        <f aca="false">POWER(B781-$I781,2)</f>
        <v>37.3125816485535</v>
      </c>
      <c r="L781" s="0" t="n">
        <f aca="false">POWER(C781-$I781,2)</f>
        <v>33.7463024624726</v>
      </c>
      <c r="M781" s="0" t="n">
        <f aca="false">POWER(D781-$I781,2)</f>
        <v>38.6855763028134</v>
      </c>
      <c r="N781" s="0" t="n">
        <f aca="false">POWER(E781-$I781,2)</f>
        <v>37.9560693948042</v>
      </c>
      <c r="O781" s="0" t="n">
        <f aca="false">POWER(F781-$I781,2)</f>
        <v>38.9113816863205</v>
      </c>
      <c r="P781" s="0" t="n">
        <f aca="false">POWER(G781-$I781,2)</f>
        <v>39.4377511717262</v>
      </c>
      <c r="Q781" s="0" t="n">
        <f aca="false">POWER(H781-$I781,2)</f>
        <v>39.9418519754952</v>
      </c>
    </row>
    <row r="782" customFormat="false" ht="18.75" hidden="false" customHeight="false" outlineLevel="0" collapsed="false">
      <c r="A782" s="0" t="n">
        <v>800</v>
      </c>
      <c r="B782" s="0" t="n">
        <f aca="false">50*$D$693*(1-EXP(-(A782-$F$693)/$E$693))+$B$3</f>
        <v>70.9552448886262</v>
      </c>
      <c r="C782" s="0" t="n">
        <f aca="false">50*$D$694*(1-EXP(-(A782-$F$694)/$E$694))+$B$3</f>
        <v>70.6603847015993</v>
      </c>
      <c r="D782" s="0" t="n">
        <f aca="false">50*$D$695*(1-EXP(-(A782-$F$695)/$E$695))+$B$3</f>
        <v>71.0729216445702</v>
      </c>
      <c r="E782" s="0" t="n">
        <f aca="false">50*$D$696*(1-EXP(-(A782-$F$696)/$E$696))+$B$3</f>
        <v>71.0137406518635</v>
      </c>
      <c r="F782" s="0" t="n">
        <f aca="false">50*$D$697*(1-EXP(-(A782-$F$697)/$E$697))+$B$3</f>
        <v>71.0906018896615</v>
      </c>
      <c r="G782" s="0" t="n">
        <f aca="false">50*$D$698*(1-EXP(-(A782-$F$698)/$E$698))+$B$3</f>
        <v>71.1324570430776</v>
      </c>
      <c r="H782" s="0" t="n">
        <f aca="false">50*$D$699*(1-EXP(-(A782-$F$699)/$E$699))+$B$3</f>
        <v>71.1724011722342</v>
      </c>
      <c r="I782" s="0" t="n">
        <v>65.0387</v>
      </c>
      <c r="K782" s="0" t="n">
        <f aca="false">POWER(B782-$I782,2)</f>
        <v>35.0055034191292</v>
      </c>
      <c r="L782" s="0" t="n">
        <f aca="false">POWER(C782-$I782,2)</f>
        <v>31.603338884196</v>
      </c>
      <c r="M782" s="0" t="n">
        <f aca="false">POWER(D782-$I782,2)</f>
        <v>36.4118308557994</v>
      </c>
      <c r="N782" s="0" t="n">
        <f aca="false">POWER(E782-$I782,2)</f>
        <v>35.7011107914217</v>
      </c>
      <c r="O782" s="0" t="n">
        <f aca="false">POWER(F782-$I782,2)</f>
        <v>36.625516482089</v>
      </c>
      <c r="P782" s="0" t="n">
        <f aca="false">POWER(G782-$I782,2)</f>
        <v>37.1338749000577</v>
      </c>
      <c r="Q782" s="0" t="n">
        <f aca="false">POWER(H782-$I782,2)</f>
        <v>37.6222900702668</v>
      </c>
    </row>
    <row r="783" customFormat="false" ht="18.75" hidden="false" customHeight="false" outlineLevel="0" collapsed="false">
      <c r="A783" s="0" t="n">
        <v>810</v>
      </c>
      <c r="B783" s="0" t="n">
        <f aca="false">50*$D$693*(1-EXP(-(A783-$F$693)/$E$693))+$B$3</f>
        <v>71.4118282608114</v>
      </c>
      <c r="C783" s="0" t="n">
        <f aca="false">50*$D$694*(1-EXP(-(A783-$F$694)/$E$694))+$B$3</f>
        <v>71.1213116800002</v>
      </c>
      <c r="D783" s="0" t="n">
        <f aca="false">50*$D$695*(1-EXP(-(A783-$F$695)/$E$695))+$B$3</f>
        <v>71.5357308963363</v>
      </c>
      <c r="E783" s="0" t="n">
        <f aca="false">50*$D$696*(1-EXP(-(A783-$F$696)/$E$696))+$B$3</f>
        <v>71.4762975203383</v>
      </c>
      <c r="F783" s="0" t="n">
        <f aca="false">50*$D$697*(1-EXP(-(A783-$F$697)/$E$697))+$B$3</f>
        <v>71.5529703356574</v>
      </c>
      <c r="G783" s="0" t="n">
        <f aca="false">50*$D$698*(1-EXP(-(A783-$F$698)/$E$698))+$B$3</f>
        <v>71.5946319282347</v>
      </c>
      <c r="H783" s="0" t="n">
        <f aca="false">50*$D$699*(1-EXP(-(A783-$F$699)/$E$699))+$B$3</f>
        <v>71.6345111804435</v>
      </c>
      <c r="I783" s="0" t="n">
        <v>65.3643</v>
      </c>
      <c r="K783" s="0" t="n">
        <f aca="false">POWER(B783-$I783,2)</f>
        <v>36.5725980653128</v>
      </c>
      <c r="L783" s="0" t="n">
        <f aca="false">POWER(C783-$I783,2)</f>
        <v>33.1431834836593</v>
      </c>
      <c r="M783" s="0" t="n">
        <f aca="false">POWER(D783-$I783,2)</f>
        <v>38.0865593082538</v>
      </c>
      <c r="N783" s="0" t="n">
        <f aca="false">POWER(E783-$I783,2)</f>
        <v>37.3565136886216</v>
      </c>
      <c r="O783" s="0" t="n">
        <f aca="false">POWER(F783-$I783,2)</f>
        <v>38.299640523446</v>
      </c>
      <c r="P783" s="0" t="n">
        <f aca="false">POWER(G783-$I783,2)</f>
        <v>38.8170359359804</v>
      </c>
      <c r="Q783" s="0" t="n">
        <f aca="false">POWER(H783-$I783,2)</f>
        <v>39.3155482473584</v>
      </c>
    </row>
    <row r="784" customFormat="false" ht="18.75" hidden="false" customHeight="false" outlineLevel="0" collapsed="false">
      <c r="A784" s="0" t="n">
        <v>820</v>
      </c>
      <c r="B784" s="0" t="n">
        <f aca="false">50*$D$693*(1-EXP(-(A784-$F$693)/$E$693))+$B$3</f>
        <v>71.8656692326475</v>
      </c>
      <c r="C784" s="0" t="n">
        <f aca="false">50*$D$694*(1-EXP(-(A784-$F$694)/$E$694))+$B$3</f>
        <v>71.5794546303265</v>
      </c>
      <c r="D784" s="0" t="n">
        <f aca="false">50*$D$695*(1-EXP(-(A784-$F$695)/$E$695))+$B$3</f>
        <v>71.9957180795323</v>
      </c>
      <c r="E784" s="0" t="n">
        <f aca="false">50*$D$696*(1-EXP(-(A784-$F$696)/$E$696))+$B$3</f>
        <v>71.9360375936626</v>
      </c>
      <c r="F784" s="0" t="n">
        <f aca="false">50*$D$697*(1-EXP(-(A784-$F$697)/$E$697))+$B$3</f>
        <v>72.0125214300338</v>
      </c>
      <c r="G784" s="0" t="n">
        <f aca="false">50*$D$698*(1-EXP(-(A784-$F$698)/$E$698))+$B$3</f>
        <v>72.0539902665596</v>
      </c>
      <c r="H784" s="0" t="n">
        <f aca="false">50*$D$699*(1-EXP(-(A784-$F$699)/$E$699))+$B$3</f>
        <v>72.0938039486807</v>
      </c>
      <c r="I784" s="0" t="n">
        <v>65.6899</v>
      </c>
      <c r="K784" s="0" t="n">
        <f aca="false">POWER(B784-$I784,2)</f>
        <v>38.1401256149153</v>
      </c>
      <c r="L784" s="0" t="n">
        <f aca="false">POWER(C784-$I784,2)</f>
        <v>34.6868537436</v>
      </c>
      <c r="M784" s="0" t="n">
        <f aca="false">POWER(D784-$I784,2)</f>
        <v>39.763341652157</v>
      </c>
      <c r="N784" s="0" t="n">
        <f aca="false">POWER(E784-$I784,2)</f>
        <v>39.0142348389648</v>
      </c>
      <c r="O784" s="0" t="n">
        <f aca="false">POWER(F784-$I784,2)</f>
        <v>39.9755417475229</v>
      </c>
      <c r="P784" s="0" t="n">
        <f aca="false">POWER(G784-$I784,2)</f>
        <v>40.5016449209183</v>
      </c>
      <c r="Q784" s="0" t="n">
        <f aca="false">POWER(H784-$I784,2)</f>
        <v>41.0099857839282</v>
      </c>
    </row>
    <row r="785" customFormat="false" ht="18.75" hidden="false" customHeight="false" outlineLevel="0" collapsed="false">
      <c r="A785" s="0" t="n">
        <v>830</v>
      </c>
      <c r="B785" s="0" t="n">
        <f aca="false">50*$D$693*(1-EXP(-(A785-$F$693)/$E$693))+$B$3</f>
        <v>72.3167842759557</v>
      </c>
      <c r="C785" s="0" t="n">
        <f aca="false">50*$D$694*(1-EXP(-(A785-$F$694)/$E$694))+$B$3</f>
        <v>72.0348303682835</v>
      </c>
      <c r="D785" s="0" t="n">
        <f aca="false">50*$D$695*(1-EXP(-(A785-$F$695)/$E$695))+$B$3</f>
        <v>72.4529004022652</v>
      </c>
      <c r="E785" s="0" t="n">
        <f aca="false">50*$D$696*(1-EXP(-(A785-$F$696)/$E$696))+$B$3</f>
        <v>72.3929780250459</v>
      </c>
      <c r="F785" s="0" t="n">
        <f aca="false">50*$D$697*(1-EXP(-(A785-$F$697)/$E$697))+$B$3</f>
        <v>72.4692723397714</v>
      </c>
      <c r="G785" s="0" t="n">
        <f aca="false">50*$D$698*(1-EXP(-(A785-$F$698)/$E$698))+$B$3</f>
        <v>72.5105492224122</v>
      </c>
      <c r="H785" s="0" t="n">
        <f aca="false">50*$D$699*(1-EXP(-(A785-$F$699)/$E$699))+$B$3</f>
        <v>72.5502966521658</v>
      </c>
      <c r="I785" s="0" t="n">
        <v>66.0155</v>
      </c>
      <c r="K785" s="0" t="n">
        <f aca="false">POWER(B785-$I785,2)</f>
        <v>39.7061835264061</v>
      </c>
      <c r="L785" s="0" t="n">
        <f aca="false">POWER(C785-$I785,2)</f>
        <v>36.2323380825397</v>
      </c>
      <c r="M785" s="0" t="n">
        <f aca="false">POWER(D785-$I785,2)</f>
        <v>41.4401239390838</v>
      </c>
      <c r="N785" s="0" t="n">
        <f aca="false">POWER(E785-$I785,2)</f>
        <v>40.6722259599438</v>
      </c>
      <c r="O785" s="0" t="n">
        <f aca="false">POWER(F785-$I785,2)</f>
        <v>41.6511774135983</v>
      </c>
      <c r="P785" s="0" t="n">
        <f aca="false">POWER(G785-$I785,2)</f>
        <v>42.1856644015572</v>
      </c>
      <c r="Q785" s="0" t="n">
        <f aca="false">POWER(H785-$I785,2)</f>
        <v>42.7035672851578</v>
      </c>
    </row>
    <row r="786" customFormat="false" ht="18.75" hidden="false" customHeight="false" outlineLevel="0" collapsed="false">
      <c r="A786" s="0" t="n">
        <v>840</v>
      </c>
      <c r="B786" s="0" t="n">
        <f aca="false">50*$D$693*(1-EXP(-(A786-$F$693)/$E$693))+$B$3</f>
        <v>72.7651897636216</v>
      </c>
      <c r="C786" s="0" t="n">
        <f aca="false">50*$D$694*(1-EXP(-(A786-$F$694)/$E$694))+$B$3</f>
        <v>72.4874556080088</v>
      </c>
      <c r="D786" s="0" t="n">
        <f aca="false">50*$D$695*(1-EXP(-(A786-$F$695)/$E$695))+$B$3</f>
        <v>72.9072949677118</v>
      </c>
      <c r="E786" s="0" t="n">
        <f aca="false">50*$D$696*(1-EXP(-(A786-$F$696)/$E$696))+$B$3</f>
        <v>72.8471358632415</v>
      </c>
      <c r="F786" s="0" t="n">
        <f aca="false">50*$D$697*(1-EXP(-(A786-$F$697)/$E$697))+$B$3</f>
        <v>72.9232401272471</v>
      </c>
      <c r="G786" s="0" t="n">
        <f aca="false">50*$D$698*(1-EXP(-(A786-$F$698)/$E$698))+$B$3</f>
        <v>72.9643258555508</v>
      </c>
      <c r="H786" s="0" t="n">
        <f aca="false">50*$D$699*(1-EXP(-(A786-$F$699)/$E$699))+$B$3</f>
        <v>73.0040063614106</v>
      </c>
      <c r="I786" s="0" t="n">
        <v>66.6667</v>
      </c>
      <c r="K786" s="0" t="n">
        <f aca="false">POWER(B786-$I786,2)</f>
        <v>37.1915773969971</v>
      </c>
      <c r="L786" s="0" t="n">
        <f aca="false">POWER(C786-$I786,2)</f>
        <v>33.8811958481657</v>
      </c>
      <c r="M786" s="0" t="n">
        <f aca="false">POWER(D786-$I786,2)</f>
        <v>38.9450255510291</v>
      </c>
      <c r="N786" s="0" t="n">
        <f aca="false">POWER(E786-$I786,2)</f>
        <v>38.1977874596415</v>
      </c>
      <c r="O786" s="0" t="n">
        <f aca="false">POWER(F786-$I786,2)</f>
        <v>39.1442943638525</v>
      </c>
      <c r="P786" s="0" t="n">
        <f aca="false">POWER(G786-$I786,2)</f>
        <v>39.6600914165015</v>
      </c>
      <c r="Q786" s="0" t="n">
        <f aca="false">POWER(H786-$I786,2)</f>
        <v>40.1614519183756</v>
      </c>
    </row>
    <row r="787" customFormat="false" ht="18.75" hidden="false" customHeight="false" outlineLevel="0" collapsed="false">
      <c r="A787" s="0" t="n">
        <v>850</v>
      </c>
      <c r="B787" s="0" t="n">
        <f aca="false">50*$D$693*(1-EXP(-(A787-$F$693)/$E$693))+$B$3</f>
        <v>73.2109019701896</v>
      </c>
      <c r="C787" s="0" t="n">
        <f aca="false">50*$D$694*(1-EXP(-(A787-$F$694)/$E$694))+$B$3</f>
        <v>72.9373469626856</v>
      </c>
      <c r="D787" s="0" t="n">
        <f aca="false">50*$D$695*(1-EXP(-(A787-$F$695)/$E$695))+$B$3</f>
        <v>73.3589187747592</v>
      </c>
      <c r="E787" s="0" t="n">
        <f aca="false">50*$D$696*(1-EXP(-(A787-$F$696)/$E$696))+$B$3</f>
        <v>73.2985280531819</v>
      </c>
      <c r="F787" s="0" t="n">
        <f aca="false">50*$D$697*(1-EXP(-(A787-$F$697)/$E$697))+$B$3</f>
        <v>73.3744417508716</v>
      </c>
      <c r="G787" s="0" t="n">
        <f aca="false">50*$D$698*(1-EXP(-(A787-$F$698)/$E$698))+$B$3</f>
        <v>73.4153371217696</v>
      </c>
      <c r="H787" s="0" t="n">
        <f aca="false">50*$D$699*(1-EXP(-(A787-$F$699)/$E$699))+$B$3</f>
        <v>73.4549500428571</v>
      </c>
      <c r="I787" s="0" t="n">
        <v>66.9923</v>
      </c>
      <c r="K787" s="0" t="n">
        <f aca="false">POWER(B787-$I787,2)</f>
        <v>38.6710104636461</v>
      </c>
      <c r="L787" s="0" t="n">
        <f aca="false">POWER(C787-$I787,2)</f>
        <v>35.343583388537</v>
      </c>
      <c r="M787" s="0" t="n">
        <f aca="false">POWER(D787-$I787,2)</f>
        <v>40.5338346231158</v>
      </c>
      <c r="N787" s="0" t="n">
        <f aca="false">POWER(E787-$I787,2)</f>
        <v>39.7685122587385</v>
      </c>
      <c r="O787" s="0" t="n">
        <f aca="false">POWER(F787-$I787,2)</f>
        <v>40.7317333282187</v>
      </c>
      <c r="P787" s="0" t="n">
        <f aca="false">POWER(G787-$I787,2)</f>
        <v>41.2554058676297</v>
      </c>
      <c r="Q787" s="0" t="n">
        <f aca="false">POWER(H787-$I787,2)</f>
        <v>41.7658455764404</v>
      </c>
    </row>
    <row r="788" customFormat="false" ht="18.75" hidden="false" customHeight="false" outlineLevel="0" collapsed="false">
      <c r="A788" s="0" t="n">
        <v>860</v>
      </c>
      <c r="B788" s="0" t="n">
        <f aca="false">50*$D$693*(1-EXP(-(A788-$F$693)/$E$693))+$B$3</f>
        <v>73.6539370724534</v>
      </c>
      <c r="C788" s="0" t="n">
        <f aca="false">50*$D$694*(1-EXP(-(A788-$F$694)/$E$694))+$B$3</f>
        <v>73.3845209451523</v>
      </c>
      <c r="D788" s="0" t="n">
        <f aca="false">50*$D$695*(1-EXP(-(A788-$F$695)/$E$695))+$B$3</f>
        <v>73.8077887186406</v>
      </c>
      <c r="E788" s="0" t="n">
        <f aca="false">50*$D$696*(1-EXP(-(A788-$F$696)/$E$696))+$B$3</f>
        <v>73.7471714366117</v>
      </c>
      <c r="F788" s="0" t="n">
        <f aca="false">50*$D$697*(1-EXP(-(A788-$F$697)/$E$697))+$B$3</f>
        <v>73.822894065723</v>
      </c>
      <c r="G788" s="0" t="n">
        <f aca="false">50*$D$698*(1-EXP(-(A788-$F$698)/$E$698))+$B$3</f>
        <v>73.8635998735321</v>
      </c>
      <c r="H788" s="0" t="n">
        <f aca="false">50*$D$699*(1-EXP(-(A788-$F$699)/$E$699))+$B$3</f>
        <v>73.9031445595117</v>
      </c>
      <c r="I788" s="0" t="n">
        <v>67.3179</v>
      </c>
      <c r="K788" s="0" t="n">
        <f aca="false">POWER(B788-$I788,2)</f>
        <v>40.1453657835043</v>
      </c>
      <c r="L788" s="0" t="n">
        <f aca="false">POWER(C788-$I788,2)</f>
        <v>36.8038896921602</v>
      </c>
      <c r="M788" s="0" t="n">
        <f aca="false">POWER(D788-$I788,2)</f>
        <v>42.1186555803378</v>
      </c>
      <c r="N788" s="0" t="n">
        <f aca="false">POWER(E788-$I788,2)</f>
        <v>41.3355312056309</v>
      </c>
      <c r="O788" s="0" t="n">
        <f aca="false">POWER(F788-$I788,2)</f>
        <v>42.314947795091</v>
      </c>
      <c r="P788" s="0" t="n">
        <f aca="false">POWER(G788-$I788,2)</f>
        <v>42.8461868343582</v>
      </c>
      <c r="Q788" s="0" t="n">
        <f aca="false">POWER(H788-$I788,2)</f>
        <v>43.3654459085776</v>
      </c>
    </row>
    <row r="789" customFormat="false" ht="18.75" hidden="false" customHeight="false" outlineLevel="0" collapsed="false">
      <c r="A789" s="0" t="n">
        <v>870</v>
      </c>
      <c r="B789" s="0" t="n">
        <f aca="false">50*$D$693*(1-EXP(-(A789-$F$693)/$E$693))+$B$3</f>
        <v>74.0943111500433</v>
      </c>
      <c r="C789" s="0" t="n">
        <f aca="false">50*$D$694*(1-EXP(-(A789-$F$694)/$E$694))+$B$3</f>
        <v>73.8289939685087</v>
      </c>
      <c r="D789" s="0" t="n">
        <f aca="false">50*$D$695*(1-EXP(-(A789-$F$695)/$E$695))+$B$3</f>
        <v>74.2539215915671</v>
      </c>
      <c r="E789" s="0" t="n">
        <f aca="false">50*$D$696*(1-EXP(-(A789-$F$696)/$E$696))+$B$3</f>
        <v>74.1930827527155</v>
      </c>
      <c r="F789" s="0" t="n">
        <f aca="false">50*$D$697*(1-EXP(-(A789-$F$697)/$E$697))+$B$3</f>
        <v>74.268613824176</v>
      </c>
      <c r="G789" s="0" t="n">
        <f aca="false">50*$D$698*(1-EXP(-(A789-$F$698)/$E$698))+$B$3</f>
        <v>74.3091308606013</v>
      </c>
      <c r="H789" s="0" t="n">
        <f aca="false">50*$D$699*(1-EXP(-(A789-$F$699)/$E$699))+$B$3</f>
        <v>74.348606671576</v>
      </c>
      <c r="I789" s="0" t="n">
        <v>67.6435</v>
      </c>
      <c r="K789" s="0" t="n">
        <f aca="false">POWER(B789-$I789,2)</f>
        <v>41.6129644935231</v>
      </c>
      <c r="L789" s="0" t="n">
        <f aca="false">POWER(C789-$I789,2)</f>
        <v>38.2603356344576</v>
      </c>
      <c r="M789" s="0" t="n">
        <f aca="false">POWER(D789-$I789,2)</f>
        <v>43.6976736182562</v>
      </c>
      <c r="N789" s="0" t="n">
        <f aca="false">POWER(E789-$I789,2)</f>
        <v>42.8970342346686</v>
      </c>
      <c r="O789" s="0" t="n">
        <f aca="false">POWER(F789-$I789,2)</f>
        <v>43.8921331832881</v>
      </c>
      <c r="P789" s="0" t="n">
        <f aca="false">POWER(G789-$I789,2)</f>
        <v>44.4306347697996</v>
      </c>
      <c r="Q789" s="0" t="n">
        <f aca="false">POWER(H789-$I789,2)</f>
        <v>44.9584554772132</v>
      </c>
    </row>
    <row r="790" customFormat="false" ht="18.75" hidden="false" customHeight="false" outlineLevel="0" collapsed="false">
      <c r="A790" s="0" t="n">
        <v>880</v>
      </c>
      <c r="B790" s="0" t="n">
        <f aca="false">50*$D$693*(1-EXP(-(A790-$F$693)/$E$693))+$B$3</f>
        <v>74.5320401860095</v>
      </c>
      <c r="C790" s="0" t="n">
        <f aca="false">50*$D$694*(1-EXP(-(A790-$F$694)/$E$694))+$B$3</f>
        <v>74.2707823467186</v>
      </c>
      <c r="D790" s="0" t="n">
        <f aca="false">50*$D$695*(1-EXP(-(A790-$F$695)/$E$695))+$B$3</f>
        <v>74.6973340833562</v>
      </c>
      <c r="E790" s="0" t="n">
        <f aca="false">50*$D$696*(1-EXP(-(A790-$F$696)/$E$696))+$B$3</f>
        <v>74.6362786387428</v>
      </c>
      <c r="F790" s="0" t="n">
        <f aca="false">50*$D$697*(1-EXP(-(A790-$F$697)/$E$697))+$B$3</f>
        <v>74.7116176765282</v>
      </c>
      <c r="G790" s="0" t="n">
        <f aca="false">50*$D$698*(1-EXP(-(A790-$F$698)/$E$698))+$B$3</f>
        <v>74.7519467306647</v>
      </c>
      <c r="H790" s="0" t="n">
        <f aca="false">50*$D$699*(1-EXP(-(A790-$F$699)/$E$699))+$B$3</f>
        <v>74.7913530370739</v>
      </c>
      <c r="I790" s="0" t="n">
        <v>68.1319</v>
      </c>
      <c r="K790" s="0" t="n">
        <f aca="false">POWER(B790-$I790,2)</f>
        <v>40.9617944005733</v>
      </c>
      <c r="L790" s="0" t="n">
        <f aca="false">POWER(C790-$I790,2)</f>
        <v>37.6858764668533</v>
      </c>
      <c r="M790" s="0" t="n">
        <f aca="false">POWER(D790-$I790,2)</f>
        <v>43.1049247028948</v>
      </c>
      <c r="N790" s="0" t="n">
        <f aca="false">POWER(E790-$I790,2)</f>
        <v>42.3069414761341</v>
      </c>
      <c r="O790" s="0" t="n">
        <f aca="false">POWER(F790-$I790,2)</f>
        <v>43.2926847028183</v>
      </c>
      <c r="P790" s="0" t="n">
        <f aca="false">POWER(G790-$I790,2)</f>
        <v>43.8250187161851</v>
      </c>
      <c r="Q790" s="0" t="n">
        <f aca="false">POWER(H790-$I790,2)</f>
        <v>44.3483147529923</v>
      </c>
    </row>
    <row r="791" customFormat="false" ht="18.75" hidden="false" customHeight="false" outlineLevel="0" collapsed="false">
      <c r="A791" s="0" t="n">
        <v>890</v>
      </c>
      <c r="B791" s="0" t="n">
        <f aca="false">50*$D$693*(1-EXP(-(A791-$F$693)/$E$693))+$B$3</f>
        <v>74.9671400674023</v>
      </c>
      <c r="C791" s="0" t="n">
        <f aca="false">50*$D$694*(1-EXP(-(A791-$F$694)/$E$694))+$B$3</f>
        <v>74.7099022952082</v>
      </c>
      <c r="D791" s="0" t="n">
        <f aca="false">50*$D$695*(1-EXP(-(A791-$F$695)/$E$695))+$B$3</f>
        <v>75.1380427820558</v>
      </c>
      <c r="E791" s="0" t="n">
        <f aca="false">50*$D$696*(1-EXP(-(A791-$F$696)/$E$696))+$B$3</f>
        <v>75.0767756306285</v>
      </c>
      <c r="F791" s="0" t="n">
        <f aca="false">50*$D$697*(1-EXP(-(A791-$F$697)/$E$697))+$B$3</f>
        <v>75.1519221716219</v>
      </c>
      <c r="G791" s="0" t="n">
        <f aca="false">50*$D$698*(1-EXP(-(A791-$F$698)/$E$698))+$B$3</f>
        <v>75.1920640299574</v>
      </c>
      <c r="H791" s="0" t="n">
        <f aca="false">50*$D$699*(1-EXP(-(A791-$F$699)/$E$699))+$B$3</f>
        <v>75.2314002124736</v>
      </c>
      <c r="I791" s="0" t="n">
        <v>68.6203</v>
      </c>
      <c r="K791" s="0" t="n">
        <f aca="false">POWER(B791-$I791,2)</f>
        <v>40.2823788411837</v>
      </c>
      <c r="L791" s="0" t="n">
        <f aca="false">POWER(C791-$I791,2)</f>
        <v>37.0832561138054</v>
      </c>
      <c r="M791" s="0" t="n">
        <f aca="false">POWER(D791-$I791,2)</f>
        <v>42.4809709730409</v>
      </c>
      <c r="N791" s="0" t="n">
        <f aca="false">POWER(E791-$I791,2)</f>
        <v>41.6860775689001</v>
      </c>
      <c r="O791" s="0" t="n">
        <f aca="false">POWER(F791-$I791,2)</f>
        <v>42.6620881928223</v>
      </c>
      <c r="P791" s="0" t="n">
        <f aca="false">POWER(G791-$I791,2)</f>
        <v>43.1880824654424</v>
      </c>
      <c r="Q791" s="0" t="n">
        <f aca="false">POWER(H791-$I791,2)</f>
        <v>43.7066460193683</v>
      </c>
    </row>
    <row r="792" customFormat="false" ht="18.75" hidden="false" customHeight="false" outlineLevel="0" collapsed="false">
      <c r="A792" s="0" t="n">
        <v>900</v>
      </c>
      <c r="B792" s="0" t="n">
        <f aca="false">50*$D$693*(1-EXP(-(A792-$F$693)/$E$693))+$B$3</f>
        <v>75.3996265858492</v>
      </c>
      <c r="C792" s="0" t="n">
        <f aca="false">50*$D$694*(1-EXP(-(A792-$F$694)/$E$694))+$B$3</f>
        <v>75.1463699314618</v>
      </c>
      <c r="D792" s="0" t="n">
        <f aca="false">50*$D$695*(1-EXP(-(A792-$F$695)/$E$695))+$B$3</f>
        <v>75.5760641745654</v>
      </c>
      <c r="E792" s="0" t="n">
        <f aca="false">50*$D$696*(1-EXP(-(A792-$F$696)/$E$696))+$B$3</f>
        <v>75.51459016361</v>
      </c>
      <c r="F792" s="0" t="n">
        <f aca="false">50*$D$697*(1-EXP(-(A792-$F$697)/$E$697))+$B$3</f>
        <v>75.5895437574619</v>
      </c>
      <c r="G792" s="0" t="n">
        <f aca="false">50*$D$698*(1-EXP(-(A792-$F$698)/$E$698))+$B$3</f>
        <v>75.6294992038796</v>
      </c>
      <c r="H792" s="0" t="n">
        <f aca="false">50*$D$699*(1-EXP(-(A792-$F$699)/$E$699))+$B$3</f>
        <v>75.6687646533077</v>
      </c>
      <c r="I792" s="0" t="n">
        <v>69.1087</v>
      </c>
      <c r="K792" s="0" t="n">
        <f aca="false">POWER(B792-$I792,2)</f>
        <v>39.5757573085447</v>
      </c>
      <c r="L792" s="0" t="n">
        <f aca="false">POWER(C792-$I792,2)</f>
        <v>36.453458201278</v>
      </c>
      <c r="M792" s="0" t="n">
        <f aca="false">POWER(D792-$I792,2)</f>
        <v>41.8267993664513</v>
      </c>
      <c r="N792" s="0" t="n">
        <f aca="false">POWER(E792-$I792,2)</f>
        <v>41.0354287882349</v>
      </c>
      <c r="O792" s="0" t="n">
        <f aca="false">POWER(F792-$I792,2)</f>
        <v>42.0013358086334</v>
      </c>
      <c r="P792" s="0" t="n">
        <f aca="false">POWER(G792-$I792,2)</f>
        <v>42.5208222573167</v>
      </c>
      <c r="Q792" s="0" t="n">
        <f aca="false">POWER(H792-$I792,2)</f>
        <v>43.0344482555771</v>
      </c>
    </row>
    <row r="793" customFormat="false" ht="18.75" hidden="false" customHeight="false" outlineLevel="0" collapsed="false">
      <c r="A793" s="0" t="n">
        <v>910</v>
      </c>
      <c r="B793" s="0" t="n">
        <f aca="false">50*$D$693*(1-EXP(-(A793-$F$693)/$E$693))+$B$3</f>
        <v>75.8295154381273</v>
      </c>
      <c r="C793" s="0" t="n">
        <f aca="false">50*$D$694*(1-EXP(-(A793-$F$694)/$E$694))+$B$3</f>
        <v>75.5802012756128</v>
      </c>
      <c r="D793" s="0" t="n">
        <f aca="false">50*$D$695*(1-EXP(-(A793-$F$695)/$E$695))+$B$3</f>
        <v>76.0114146472519</v>
      </c>
      <c r="E793" s="0" t="n">
        <f aca="false">50*$D$696*(1-EXP(-(A793-$F$696)/$E$696))+$B$3</f>
        <v>75.9497385728402</v>
      </c>
      <c r="F793" s="0" t="n">
        <f aca="false">50*$D$697*(1-EXP(-(A793-$F$697)/$E$697))+$B$3</f>
        <v>76.0244987818309</v>
      </c>
      <c r="G793" s="0" t="n">
        <f aca="false">50*$D$698*(1-EXP(-(A793-$F$698)/$E$698))+$B$3</f>
        <v>76.0642685976112</v>
      </c>
      <c r="H793" s="0" t="n">
        <f aca="false">50*$D$699*(1-EXP(-(A793-$F$699)/$E$699))+$B$3</f>
        <v>76.103462714788</v>
      </c>
      <c r="I793" s="0" t="n">
        <v>69.7599</v>
      </c>
      <c r="K793" s="0" t="n">
        <f aca="false">POWER(B793-$I793,2)</f>
        <v>36.8402315667531</v>
      </c>
      <c r="L793" s="0" t="n">
        <f aca="false">POWER(C793-$I793,2)</f>
        <v>33.8759069388994</v>
      </c>
      <c r="M793" s="0" t="n">
        <f aca="false">POWER(D793-$I793,2)</f>
        <v>39.081435384805</v>
      </c>
      <c r="N793" s="0" t="n">
        <f aca="false">POWER(E793-$I793,2)</f>
        <v>38.3141015578208</v>
      </c>
      <c r="O793" s="0" t="n">
        <f aca="false">POWER(F793-$I793,2)</f>
        <v>39.2451978973166</v>
      </c>
      <c r="P793" s="0" t="n">
        <f aca="false">POWER(G793-$I793,2)</f>
        <v>39.7450634145466</v>
      </c>
      <c r="Q793" s="0" t="n">
        <f aca="false">POWER(H793-$I793,2)</f>
        <v>40.2407879164479</v>
      </c>
    </row>
    <row r="794" customFormat="false" ht="18.75" hidden="false" customHeight="false" outlineLevel="0" collapsed="false">
      <c r="A794" s="0" t="n">
        <v>920</v>
      </c>
      <c r="B794" s="0" t="n">
        <f aca="false">50*$D$693*(1-EXP(-(A794-$F$693)/$E$693))+$B$3</f>
        <v>76.2568222267333</v>
      </c>
      <c r="C794" s="0" t="n">
        <f aca="false">50*$D$694*(1-EXP(-(A794-$F$694)/$E$694))+$B$3</f>
        <v>76.011412251032</v>
      </c>
      <c r="D794" s="0" t="n">
        <f aca="false">50*$D$695*(1-EXP(-(A794-$F$695)/$E$695))+$B$3</f>
        <v>76.4441104865636</v>
      </c>
      <c r="E794" s="0" t="n">
        <f aca="false">50*$D$696*(1-EXP(-(A794-$F$696)/$E$696))+$B$3</f>
        <v>76.3822370939974</v>
      </c>
      <c r="F794" s="0" t="n">
        <f aca="false">50*$D$697*(1-EXP(-(A794-$F$697)/$E$697))+$B$3</f>
        <v>76.456803492899</v>
      </c>
      <c r="G794" s="0" t="n">
        <f aca="false">50*$D$698*(1-EXP(-(A794-$F$698)/$E$698))+$B$3</f>
        <v>76.496388456723</v>
      </c>
      <c r="H794" s="0" t="n">
        <f aca="false">50*$D$699*(1-EXP(-(A794-$F$699)/$E$699))+$B$3</f>
        <v>76.5355106524171</v>
      </c>
      <c r="I794" s="0" t="n">
        <v>70.4111</v>
      </c>
      <c r="K794" s="0" t="n">
        <f aca="false">POWER(B794-$I794,2)</f>
        <v>34.1724683521241</v>
      </c>
      <c r="L794" s="0" t="n">
        <f aca="false">POWER(C794-$I794,2)</f>
        <v>31.3634973090589</v>
      </c>
      <c r="M794" s="0" t="n">
        <f aca="false">POWER(D794-$I794,2)</f>
        <v>36.3972155309868</v>
      </c>
      <c r="N794" s="0" t="n">
        <f aca="false">POWER(E794-$I794,2)</f>
        <v>35.654478195312</v>
      </c>
      <c r="O794" s="0" t="n">
        <f aca="false">POWER(F794-$I794,2)</f>
        <v>36.5505307240508</v>
      </c>
      <c r="P794" s="0" t="n">
        <f aca="false">POWER(G794-$I794,2)</f>
        <v>37.0307356015268</v>
      </c>
      <c r="Q794" s="0" t="n">
        <f aca="false">POWER(H794-$I794,2)</f>
        <v>37.50840583944</v>
      </c>
    </row>
    <row r="795" customFormat="false" ht="18.75" hidden="false" customHeight="false" outlineLevel="0" collapsed="false">
      <c r="A795" s="0" t="n">
        <v>930</v>
      </c>
      <c r="B795" s="0" t="n">
        <f aca="false">50*$D$693*(1-EXP(-(A795-$F$693)/$E$693))+$B$3</f>
        <v>76.6815624604501</v>
      </c>
      <c r="C795" s="0" t="n">
        <f aca="false">50*$D$694*(1-EXP(-(A795-$F$694)/$E$694))+$B$3</f>
        <v>76.4400186849122</v>
      </c>
      <c r="D795" s="0" t="n">
        <f aca="false">50*$D$695*(1-EXP(-(A795-$F$695)/$E$695))+$B$3</f>
        <v>76.874167879639</v>
      </c>
      <c r="E795" s="0" t="n">
        <f aca="false">50*$D$696*(1-EXP(-(A795-$F$696)/$E$696))+$B$3</f>
        <v>76.8121018638907</v>
      </c>
      <c r="F795" s="0" t="n">
        <f aca="false">50*$D$697*(1-EXP(-(A795-$F$697)/$E$697))+$B$3</f>
        <v>76.8864740398316</v>
      </c>
      <c r="G795" s="0" t="n">
        <f aca="false">50*$D$698*(1-EXP(-(A795-$F$698)/$E$698))+$B$3</f>
        <v>76.9258749277833</v>
      </c>
      <c r="H795" s="0" t="n">
        <f aca="false">50*$D$699*(1-EXP(-(A795-$F$699)/$E$699))+$B$3</f>
        <v>76.9649246225966</v>
      </c>
      <c r="I795" s="0" t="n">
        <v>70.8995</v>
      </c>
      <c r="K795" s="0" t="n">
        <f aca="false">POWER(B795-$I795,2)</f>
        <v>33.432246296546</v>
      </c>
      <c r="L795" s="0" t="n">
        <f aca="false">POWER(C795-$I795,2)</f>
        <v>30.6973472978612</v>
      </c>
      <c r="M795" s="0" t="n">
        <f aca="false">POWER(D795-$I795,2)</f>
        <v>35.6966562719895</v>
      </c>
      <c r="N795" s="0" t="n">
        <f aca="false">POWER(E795-$I795,2)</f>
        <v>34.9588608008834</v>
      </c>
      <c r="O795" s="0" t="n">
        <f aca="false">POWER(F795-$I795,2)</f>
        <v>35.8438581536173</v>
      </c>
      <c r="P795" s="0" t="n">
        <f aca="false">POWER(G795-$I795,2)</f>
        <v>36.3171947702151</v>
      </c>
      <c r="Q795" s="0" t="n">
        <f aca="false">POWER(H795-$I795,2)</f>
        <v>36.7893758524017</v>
      </c>
    </row>
    <row r="796" customFormat="false" ht="18.75" hidden="false" customHeight="false" outlineLevel="0" collapsed="false">
      <c r="A796" s="0" t="n">
        <v>940</v>
      </c>
      <c r="B796" s="0" t="n">
        <f aca="false">50*$D$693*(1-EXP(-(A796-$F$693)/$E$693))+$B$3</f>
        <v>77.103751554909</v>
      </c>
      <c r="C796" s="0" t="n">
        <f aca="false">50*$D$694*(1-EXP(-(A796-$F$694)/$E$694))+$B$3</f>
        <v>76.8660363088489</v>
      </c>
      <c r="D796" s="0" t="n">
        <f aca="false">50*$D$695*(1-EXP(-(A796-$F$695)/$E$695))+$B$3</f>
        <v>77.3016029149121</v>
      </c>
      <c r="E796" s="0" t="n">
        <f aca="false">50*$D$696*(1-EXP(-(A796-$F$696)/$E$696))+$B$3</f>
        <v>77.239348921062</v>
      </c>
      <c r="F796" s="0" t="n">
        <f aca="false">50*$D$697*(1-EXP(-(A796-$F$697)/$E$697))+$B$3</f>
        <v>77.3135264733922</v>
      </c>
      <c r="G796" s="0" t="n">
        <f aca="false">50*$D$698*(1-EXP(-(A796-$F$698)/$E$698))+$B$3</f>
        <v>77.3527440589612</v>
      </c>
      <c r="H796" s="0" t="n">
        <f aca="false">50*$D$699*(1-EXP(-(A796-$F$699)/$E$699))+$B$3</f>
        <v>77.3917206832311</v>
      </c>
      <c r="I796" s="0" t="n">
        <v>71.2251</v>
      </c>
      <c r="K796" s="0" t="n">
        <f aca="false">POWER(B796-$I796,2)</f>
        <v>34.5585441040343</v>
      </c>
      <c r="L796" s="0" t="n">
        <f aca="false">POWER(C796-$I796,2)</f>
        <v>31.8201624404895</v>
      </c>
      <c r="M796" s="0" t="n">
        <f aca="false">POWER(D796-$I796,2)</f>
        <v>36.9238876749349</v>
      </c>
      <c r="N796" s="0" t="n">
        <f aca="false">POWER(E796-$I796,2)</f>
        <v>36.1711900844957</v>
      </c>
      <c r="O796" s="0" t="n">
        <f aca="false">POWER(F796-$I796,2)</f>
        <v>37.0689369219035</v>
      </c>
      <c r="P796" s="0" t="n">
        <f aca="false">POWER(G796-$I796,2)</f>
        <v>37.5480217133226</v>
      </c>
      <c r="Q796" s="0" t="n">
        <f aca="false">POWER(H796-$I796,2)</f>
        <v>38.0272106508534</v>
      </c>
    </row>
    <row r="797" customFormat="false" ht="18.75" hidden="false" customHeight="false" outlineLevel="0" collapsed="false">
      <c r="A797" s="0" t="n">
        <v>950</v>
      </c>
      <c r="B797" s="0" t="n">
        <f aca="false">50*$D$693*(1-EXP(-(A797-$F$693)/$E$693))+$B$3</f>
        <v>77.52340483315</v>
      </c>
      <c r="C797" s="0" t="n">
        <f aca="false">50*$D$694*(1-EXP(-(A797-$F$694)/$E$694))+$B$3</f>
        <v>77.2894807594177</v>
      </c>
      <c r="D797" s="0" t="n">
        <f aca="false">50*$D$695*(1-EXP(-(A797-$F$695)/$E$695))+$B$3</f>
        <v>77.7264315827149</v>
      </c>
      <c r="E797" s="0" t="n">
        <f aca="false">50*$D$696*(1-EXP(-(A797-$F$696)/$E$696))+$B$3</f>
        <v>77.6639942063849</v>
      </c>
      <c r="F797" s="0" t="n">
        <f aca="false">50*$D$697*(1-EXP(-(A797-$F$697)/$E$697))+$B$3</f>
        <v>77.7379767465423</v>
      </c>
      <c r="G797" s="0" t="n">
        <f aca="false">50*$D$698*(1-EXP(-(A797-$F$698)/$E$698))+$B$3</f>
        <v>77.7770118006266</v>
      </c>
      <c r="H797" s="0" t="n">
        <f aca="false">50*$D$699*(1-EXP(-(A797-$F$699)/$E$699))+$B$3</f>
        <v>77.8159147943284</v>
      </c>
      <c r="I797" s="0" t="n">
        <v>71.3879</v>
      </c>
      <c r="K797" s="0" t="n">
        <f aca="false">POWER(B797-$I797,2)</f>
        <v>37.6444195576075</v>
      </c>
      <c r="L797" s="0" t="n">
        <f aca="false">POWER(C797-$I797,2)</f>
        <v>34.8286554599287</v>
      </c>
      <c r="M797" s="0" t="n">
        <f aca="false">POWER(D797-$I797,2)</f>
        <v>40.1769826250736</v>
      </c>
      <c r="N797" s="0" t="n">
        <f aca="false">POWER(E797-$I797,2)</f>
        <v>39.3893584874177</v>
      </c>
      <c r="O797" s="0" t="n">
        <f aca="false">POWER(F797-$I797,2)</f>
        <v>40.3234746869772</v>
      </c>
      <c r="P797" s="0" t="n">
        <f aca="false">POWER(G797-$I797,2)</f>
        <v>40.8207496009065</v>
      </c>
      <c r="Q797" s="0" t="n">
        <f aca="false">POWER(H797-$I797,2)</f>
        <v>41.319374196105</v>
      </c>
    </row>
    <row r="798" customFormat="false" ht="18.75" hidden="false" customHeight="false" outlineLevel="0" collapsed="false">
      <c r="A798" s="0" t="n">
        <v>960</v>
      </c>
      <c r="B798" s="0" t="n">
        <f aca="false">50*$D$693*(1-EXP(-(A798-$F$693)/$E$693))+$B$3</f>
        <v>77.9405375261773</v>
      </c>
      <c r="C798" s="0" t="n">
        <f aca="false">50*$D$694*(1-EXP(-(A798-$F$694)/$E$694))+$B$3</f>
        <v>77.7103675787483</v>
      </c>
      <c r="D798" s="0" t="n">
        <f aca="false">50*$D$695*(1-EXP(-(A798-$F$695)/$E$695))+$B$3</f>
        <v>78.148669775875</v>
      </c>
      <c r="E798" s="0" t="n">
        <f aca="false">50*$D$696*(1-EXP(-(A798-$F$696)/$E$696))+$B$3</f>
        <v>78.0860535636589</v>
      </c>
      <c r="F798" s="0" t="n">
        <f aca="false">50*$D$697*(1-EXP(-(A798-$F$697)/$E$697))+$B$3</f>
        <v>78.1598407150369</v>
      </c>
      <c r="G798" s="0" t="n">
        <f aca="false">50*$D$698*(1-EXP(-(A798-$F$698)/$E$698))+$B$3</f>
        <v>78.198694005946</v>
      </c>
      <c r="H798" s="0" t="n">
        <f aca="false">50*$D$699*(1-EXP(-(A798-$F$699)/$E$699))+$B$3</f>
        <v>78.2375228185969</v>
      </c>
      <c r="I798" s="0" t="n">
        <v>71.7135</v>
      </c>
      <c r="K798" s="0" t="n">
        <f aca="false">POWER(B798-$I798,2)</f>
        <v>38.7759963524206</v>
      </c>
      <c r="L798" s="0" t="n">
        <f aca="false">POWER(C798-$I798,2)</f>
        <v>35.9624207570424</v>
      </c>
      <c r="M798" s="0" t="n">
        <f aca="false">POWER(D798-$I798,2)</f>
        <v>41.4114100443356</v>
      </c>
      <c r="N798" s="0" t="n">
        <f aca="false">POWER(E798-$I798,2)</f>
        <v>40.6094389217015</v>
      </c>
      <c r="O798" s="0" t="n">
        <f aca="false">POWER(F798-$I798,2)</f>
        <v>41.5553086143419</v>
      </c>
      <c r="P798" s="0" t="n">
        <f aca="false">POWER(G798-$I798,2)</f>
        <v>42.0577412947583</v>
      </c>
      <c r="Q798" s="0" t="n">
        <f aca="false">POWER(H798-$I798,2)</f>
        <v>42.5628737375729</v>
      </c>
    </row>
    <row r="799" customFormat="false" ht="18.75" hidden="false" customHeight="false" outlineLevel="0" collapsed="false">
      <c r="A799" s="0" t="n">
        <v>970</v>
      </c>
      <c r="B799" s="0" t="n">
        <f aca="false">50*$D$693*(1-EXP(-(A799-$F$693)/$E$693))+$B$3</f>
        <v>78.3551647735124</v>
      </c>
      <c r="C799" s="0" t="n">
        <f aca="false">50*$D$694*(1-EXP(-(A799-$F$694)/$E$694))+$B$3</f>
        <v>78.1287122150951</v>
      </c>
      <c r="D799" s="0" t="n">
        <f aca="false">50*$D$695*(1-EXP(-(A799-$F$695)/$E$695))+$B$3</f>
        <v>78.5683332903109</v>
      </c>
      <c r="E799" s="0" t="n">
        <f aca="false">50*$D$696*(1-EXP(-(A799-$F$696)/$E$696))+$B$3</f>
        <v>78.5055427402009</v>
      </c>
      <c r="F799" s="0" t="n">
        <f aca="false">50*$D$697*(1-EXP(-(A799-$F$697)/$E$697))+$B$3</f>
        <v>78.5791341380171</v>
      </c>
      <c r="G799" s="0" t="n">
        <f aca="false">50*$D$698*(1-EXP(-(A799-$F$698)/$E$698))+$B$3</f>
        <v>78.6178064314749</v>
      </c>
      <c r="H799" s="0" t="n">
        <f aca="false">50*$D$699*(1-EXP(-(A799-$F$699)/$E$699))+$B$3</f>
        <v>78.6565605220382</v>
      </c>
      <c r="I799" s="0" t="n">
        <v>72.0391</v>
      </c>
      <c r="K799" s="0" t="n">
        <f aca="false">POWER(B799-$I799,2)</f>
        <v>39.8926742232044</v>
      </c>
      <c r="L799" s="0" t="n">
        <f aca="false">POWER(C799-$I799,2)</f>
        <v>37.0833769302351</v>
      </c>
      <c r="M799" s="0" t="n">
        <f aca="false">POWER(D799-$I799,2)</f>
        <v>42.6308873593037</v>
      </c>
      <c r="N799" s="0" t="n">
        <f aca="false">POWER(E799-$I799,2)</f>
        <v>41.8148817122972</v>
      </c>
      <c r="O799" s="0" t="n">
        <f aca="false">POWER(F799-$I799,2)</f>
        <v>42.7720465264288</v>
      </c>
      <c r="P799" s="0" t="n">
        <f aca="false">POWER(G799-$I799,2)</f>
        <v>43.279378311529</v>
      </c>
      <c r="Q799" s="0" t="n">
        <f aca="false">POWER(H799-$I799,2)</f>
        <v>43.7907837607345</v>
      </c>
    </row>
    <row r="800" customFormat="false" ht="18.75" hidden="false" customHeight="false" outlineLevel="0" collapsed="false">
      <c r="A800" s="0" t="n">
        <v>980</v>
      </c>
      <c r="B800" s="0" t="n">
        <f aca="false">50*$D$693*(1-EXP(-(A800-$F$693)/$E$693))+$B$3</f>
        <v>78.7673016237434</v>
      </c>
      <c r="C800" s="0" t="n">
        <f aca="false">50*$D$694*(1-EXP(-(A800-$F$694)/$E$694))+$B$3</f>
        <v>78.5445300234038</v>
      </c>
      <c r="D800" s="0" t="n">
        <f aca="false">50*$D$695*(1-EXP(-(A800-$F$695)/$E$695))+$B$3</f>
        <v>78.9854378256218</v>
      </c>
      <c r="E800" s="0" t="n">
        <f aca="false">50*$D$696*(1-EXP(-(A800-$F$696)/$E$696))+$B$3</f>
        <v>78.9224773874327</v>
      </c>
      <c r="F800" s="0" t="n">
        <f aca="false">50*$D$697*(1-EXP(-(A800-$F$697)/$E$697))+$B$3</f>
        <v>78.9958726785989</v>
      </c>
      <c r="G800" s="0" t="n">
        <f aca="false">50*$D$698*(1-EXP(-(A800-$F$698)/$E$698))+$B$3</f>
        <v>79.0343647377464</v>
      </c>
      <c r="H800" s="0" t="n">
        <f aca="false">50*$D$699*(1-EXP(-(A800-$F$699)/$E$699))+$B$3</f>
        <v>79.0730435745372</v>
      </c>
      <c r="I800" s="0" t="n">
        <v>72.5275</v>
      </c>
      <c r="K800" s="0" t="n">
        <f aca="false">POWER(B800-$I800,2)</f>
        <v>38.9351243036713</v>
      </c>
      <c r="L800" s="0" t="n">
        <f aca="false">POWER(C800-$I800,2)</f>
        <v>36.2046503025433</v>
      </c>
      <c r="M800" s="0" t="n">
        <f aca="false">POWER(D800-$I800,2)</f>
        <v>41.704960959597</v>
      </c>
      <c r="N800" s="0" t="n">
        <f aca="false">POWER(E800-$I800,2)</f>
        <v>40.8957357857758</v>
      </c>
      <c r="O800" s="0" t="n">
        <f aca="false">POWER(F800-$I800,2)</f>
        <v>41.8398451092445</v>
      </c>
      <c r="P800" s="0" t="n">
        <f aca="false">POWER(G800-$I800,2)</f>
        <v>42.3392887153273</v>
      </c>
      <c r="Q800" s="0" t="n">
        <f aca="false">POWER(H800-$I800,2)</f>
        <v>42.8441406861653</v>
      </c>
    </row>
    <row r="801" customFormat="false" ht="18.75" hidden="false" customHeight="false" outlineLevel="0" collapsed="false">
      <c r="A801" s="0" t="n">
        <v>990</v>
      </c>
      <c r="B801" s="0" t="n">
        <f aca="false">50*$D$693*(1-EXP(-(A801-$F$693)/$E$693))+$B$3</f>
        <v>79.1769630350715</v>
      </c>
      <c r="C801" s="0" t="n">
        <f aca="false">50*$D$694*(1-EXP(-(A801-$F$694)/$E$694))+$B$3</f>
        <v>78.9578362658756</v>
      </c>
      <c r="D801" s="0" t="n">
        <f aca="false">50*$D$695*(1-EXP(-(A801-$F$695)/$E$695))+$B$3</f>
        <v>79.399998985676</v>
      </c>
      <c r="E801" s="0" t="n">
        <f aca="false">50*$D$696*(1-EXP(-(A801-$F$696)/$E$696))+$B$3</f>
        <v>79.3368730614648</v>
      </c>
      <c r="F801" s="0" t="n">
        <f aca="false">50*$D$697*(1-EXP(-(A801-$F$697)/$E$697))+$B$3</f>
        <v>79.410071904458</v>
      </c>
      <c r="G801" s="0" t="n">
        <f aca="false">50*$D$698*(1-EXP(-(A801-$F$698)/$E$698))+$B$3</f>
        <v>79.4483844898566</v>
      </c>
      <c r="H801" s="0" t="n">
        <f aca="false">50*$D$699*(1-EXP(-(A801-$F$699)/$E$699))+$B$3</f>
        <v>79.4869875504475</v>
      </c>
      <c r="I801" s="0" t="n">
        <v>73.0159</v>
      </c>
      <c r="K801" s="0" t="n">
        <f aca="false">POWER(B801-$I801,2)</f>
        <v>37.9586977221245</v>
      </c>
      <c r="L801" s="0" t="n">
        <f aca="false">POWER(C801-$I801,2)</f>
        <v>35.3066065877278</v>
      </c>
      <c r="M801" s="0" t="n">
        <f aca="false">POWER(D801-$I801,2)</f>
        <v>40.7567198589094</v>
      </c>
      <c r="N801" s="0" t="n">
        <f aca="false">POWER(E801-$I801,2)</f>
        <v>39.9547004437631</v>
      </c>
      <c r="O801" s="0" t="n">
        <f aca="false">POWER(F801-$I801,2)</f>
        <v>40.8854343437603</v>
      </c>
      <c r="P801" s="0" t="n">
        <f aca="false">POWER(G801-$I801,2)</f>
        <v>41.3768567122454</v>
      </c>
      <c r="Q801" s="0" t="n">
        <f aca="false">POWER(H801-$I801,2)</f>
        <v>41.8749740855571</v>
      </c>
    </row>
    <row r="802" customFormat="false" ht="18.75" hidden="false" customHeight="false" outlineLevel="0" collapsed="false">
      <c r="A802" s="0" t="n">
        <v>1000</v>
      </c>
      <c r="B802" s="0" t="n">
        <f aca="false">50*$D$693*(1-EXP(-(A802-$F$693)/$E$693))+$B$3</f>
        <v>79.5841638758535</v>
      </c>
      <c r="C802" s="0" t="n">
        <f aca="false">50*$D$694*(1-EXP(-(A802-$F$694)/$E$694))+$B$3</f>
        <v>79.3686461125268</v>
      </c>
      <c r="D802" s="0" t="n">
        <f aca="false">50*$D$695*(1-EXP(-(A802-$F$695)/$E$695))+$B$3</f>
        <v>79.8120322791941</v>
      </c>
      <c r="E802" s="0" t="n">
        <f aca="false">50*$D$696*(1-EXP(-(A802-$F$696)/$E$696))+$B$3</f>
        <v>79.7487452236769</v>
      </c>
      <c r="F802" s="0" t="n">
        <f aca="false">50*$D$697*(1-EXP(-(A802-$F$697)/$E$697))+$B$3</f>
        <v>79.8217472884118</v>
      </c>
      <c r="G802" s="0" t="n">
        <f aca="false">50*$D$698*(1-EXP(-(A802-$F$698)/$E$698))+$B$3</f>
        <v>79.8598811580461</v>
      </c>
      <c r="H802" s="0" t="n">
        <f aca="false">50*$D$699*(1-EXP(-(A802-$F$699)/$E$699))+$B$3</f>
        <v>79.8984079291745</v>
      </c>
      <c r="I802" s="0" t="n">
        <v>73.5043</v>
      </c>
      <c r="K802" s="0" t="n">
        <f aca="false">POWER(B802-$I802,2)</f>
        <v>36.9647447489077</v>
      </c>
      <c r="L802" s="0" t="n">
        <f aca="false">POWER(C802-$I802,2)</f>
        <v>34.3905553275077</v>
      </c>
      <c r="M802" s="0" t="n">
        <f aca="false">POWER(D802-$I802,2)</f>
        <v>39.7874865059874</v>
      </c>
      <c r="N802" s="0" t="n">
        <f aca="false">POWER(E802-$I802,2)</f>
        <v>38.9930961515006</v>
      </c>
      <c r="O802" s="0" t="n">
        <f aca="false">POWER(F802-$I802,2)</f>
        <v>39.9101402418612</v>
      </c>
      <c r="P802" s="0" t="n">
        <f aca="false">POWER(G802-$I802,2)</f>
        <v>40.3934118565111</v>
      </c>
      <c r="Q802" s="0" t="n">
        <f aca="false">POWER(H802-$I802,2)</f>
        <v>40.884616209932</v>
      </c>
    </row>
    <row r="803" customFormat="false" ht="18.75" hidden="false" customHeight="false" outlineLevel="0" collapsed="false">
      <c r="A803" s="0" t="n">
        <v>1010</v>
      </c>
      <c r="B803" s="0" t="n">
        <f aca="false">50*$D$693*(1-EXP(-(A803-$F$693)/$E$693))+$B$3</f>
        <v>79.9889189251415</v>
      </c>
      <c r="C803" s="0" t="n">
        <f aca="false">50*$D$694*(1-EXP(-(A803-$F$694)/$E$694))+$B$3</f>
        <v>79.7769746417458</v>
      </c>
      <c r="D803" s="0" t="n">
        <f aca="false">50*$D$695*(1-EXP(-(A803-$F$695)/$E$695))+$B$3</f>
        <v>80.2215531203293</v>
      </c>
      <c r="E803" s="0" t="n">
        <f aca="false">50*$D$696*(1-EXP(-(A803-$F$696)/$E$696))+$B$3</f>
        <v>80.1581092412948</v>
      </c>
      <c r="F803" s="0" t="n">
        <f aca="false">50*$D$697*(1-EXP(-(A803-$F$697)/$E$697))+$B$3</f>
        <v>80.2309142089967</v>
      </c>
      <c r="G803" s="0" t="n">
        <f aca="false">50*$D$698*(1-EXP(-(A803-$F$698)/$E$698))+$B$3</f>
        <v>80.2688701182782</v>
      </c>
      <c r="H803" s="0" t="n">
        <f aca="false">50*$D$699*(1-EXP(-(A803-$F$699)/$E$699))+$B$3</f>
        <v>80.3073200957534</v>
      </c>
      <c r="I803" s="0" t="n">
        <v>73.9927</v>
      </c>
      <c r="K803" s="0" t="n">
        <f aca="false">POWER(B803-$I803,2)</f>
        <v>35.9546413982257</v>
      </c>
      <c r="L803" s="0" t="n">
        <f aca="false">POWER(C803-$I803,2)</f>
        <v>33.457833131143</v>
      </c>
      <c r="M803" s="0" t="n">
        <f aca="false">POWER(D803-$I803,2)</f>
        <v>38.7986111946365</v>
      </c>
      <c r="N803" s="0" t="n">
        <f aca="false">POWER(E803-$I803,2)</f>
        <v>38.0122711126433</v>
      </c>
      <c r="O803" s="0" t="n">
        <f aca="false">POWER(F803-$I803,2)</f>
        <v>38.9153165173283</v>
      </c>
      <c r="P803" s="0" t="n">
        <f aca="false">POWER(G803-$I803,2)</f>
        <v>39.3903113535688</v>
      </c>
      <c r="Q803" s="0" t="n">
        <f aca="false">POWER(H803-$I803,2)</f>
        <v>39.8744269536932</v>
      </c>
    </row>
    <row r="804" customFormat="false" ht="18.75" hidden="false" customHeight="false" outlineLevel="0" collapsed="false">
      <c r="A804" s="0" t="n">
        <v>1020</v>
      </c>
      <c r="B804" s="0" t="n">
        <f aca="false">50*$D$693*(1-EXP(-(A804-$F$693)/$E$693))+$B$3</f>
        <v>80.3912428732199</v>
      </c>
      <c r="C804" s="0" t="n">
        <f aca="false">50*$D$694*(1-EXP(-(A804-$F$694)/$E$694))+$B$3</f>
        <v>80.1828368408467</v>
      </c>
      <c r="D804" s="0" t="n">
        <f aca="false">50*$D$695*(1-EXP(-(A804-$F$695)/$E$695))+$B$3</f>
        <v>80.628576829244</v>
      </c>
      <c r="E804" s="0" t="n">
        <f aca="false">50*$D$696*(1-EXP(-(A804-$F$696)/$E$696))+$B$3</f>
        <v>80.5649803879639</v>
      </c>
      <c r="F804" s="0" t="n">
        <f aca="false">50*$D$697*(1-EXP(-(A804-$F$697)/$E$697))+$B$3</f>
        <v>80.6375879510433</v>
      </c>
      <c r="G804" s="0" t="n">
        <f aca="false">50*$D$698*(1-EXP(-(A804-$F$698)/$E$698))+$B$3</f>
        <v>80.6753666528132</v>
      </c>
      <c r="H804" s="0" t="n">
        <f aca="false">50*$D$699*(1-EXP(-(A804-$F$699)/$E$699))+$B$3</f>
        <v>80.7137393414255</v>
      </c>
      <c r="I804" s="0" t="n">
        <v>74.3183</v>
      </c>
      <c r="K804" s="0" t="n">
        <f aca="false">POWER(B804-$I804,2)</f>
        <v>36.8806351413926</v>
      </c>
      <c r="L804" s="0" t="n">
        <f aca="false">POWER(C804-$I804,2)</f>
        <v>34.3927923576483</v>
      </c>
      <c r="M804" s="0" t="n">
        <f aca="false">POWER(D804-$I804,2)</f>
        <v>39.8195936616937</v>
      </c>
      <c r="N804" s="0" t="n">
        <f aca="false">POWER(E804-$I804,2)</f>
        <v>39.0210158693724</v>
      </c>
      <c r="O804" s="0" t="n">
        <f aca="false">POWER(F804-$I804,2)</f>
        <v>39.9334002082017</v>
      </c>
      <c r="P804" s="0" t="n">
        <f aca="false">POWER(G804-$I804,2)</f>
        <v>40.4122964283095</v>
      </c>
      <c r="Q804" s="0" t="n">
        <f aca="false">POWER(H804-$I804,2)</f>
        <v>40.9016443698527</v>
      </c>
    </row>
    <row r="805" customFormat="false" ht="18.75" hidden="false" customHeight="false" outlineLevel="0" collapsed="false">
      <c r="A805" s="0" t="n">
        <v>1030</v>
      </c>
      <c r="B805" s="0" t="n">
        <f aca="false">50*$D$693*(1-EXP(-(A805-$F$693)/$E$693))+$B$3</f>
        <v>80.7911503221376</v>
      </c>
      <c r="C805" s="0" t="n">
        <f aca="false">50*$D$694*(1-EXP(-(A805-$F$694)/$E$694))+$B$3</f>
        <v>80.5862476066194</v>
      </c>
      <c r="D805" s="0" t="n">
        <f aca="false">50*$D$695*(1-EXP(-(A805-$F$695)/$E$695))+$B$3</f>
        <v>81.0331186326829</v>
      </c>
      <c r="E805" s="0" t="n">
        <f aca="false">50*$D$696*(1-EXP(-(A805-$F$696)/$E$696))+$B$3</f>
        <v>80.9693738443187</v>
      </c>
      <c r="F805" s="0" t="n">
        <f aca="false">50*$D$697*(1-EXP(-(A805-$F$697)/$E$697))+$B$3</f>
        <v>81.0417837062471</v>
      </c>
      <c r="G805" s="0" t="n">
        <f aca="false">50*$D$698*(1-EXP(-(A805-$F$698)/$E$698))+$B$3</f>
        <v>81.0793859507795</v>
      </c>
      <c r="H805" s="0" t="n">
        <f aca="false">50*$D$699*(1-EXP(-(A805-$F$699)/$E$699))+$B$3</f>
        <v>81.117680864209</v>
      </c>
      <c r="I805" s="0" t="n">
        <v>74.8067</v>
      </c>
      <c r="K805" s="0" t="n">
        <f aca="false">POWER(B805-$I805,2)</f>
        <v>35.8136456581324</v>
      </c>
      <c r="L805" s="0" t="n">
        <f aca="false">POWER(C805-$I805,2)</f>
        <v>33.4031705371797</v>
      </c>
      <c r="M805" s="0" t="n">
        <f aca="false">POWER(D805-$I805,2)</f>
        <v>38.7682889894214</v>
      </c>
      <c r="N805" s="0" t="n">
        <f aca="false">POWER(E805-$I805,2)</f>
        <v>37.9785489114495</v>
      </c>
      <c r="O805" s="0" t="n">
        <f aca="false">POWER(F805-$I805,2)</f>
        <v>38.876268823908</v>
      </c>
      <c r="P805" s="0" t="n">
        <f aca="false">POWER(G805-$I805,2)</f>
        <v>39.346589037106</v>
      </c>
      <c r="Q805" s="0" t="n">
        <f aca="false">POWER(H805-$I805,2)</f>
        <v>39.8284794684124</v>
      </c>
    </row>
    <row r="806" customFormat="false" ht="18.75" hidden="false" customHeight="false" outlineLevel="0" collapsed="false">
      <c r="A806" s="0" t="n">
        <v>1040</v>
      </c>
      <c r="B806" s="0" t="n">
        <f aca="false">50*$D$693*(1-EXP(-(A806-$F$693)/$E$693))+$B$3</f>
        <v>81.1886557862386</v>
      </c>
      <c r="C806" s="0" t="n">
        <f aca="false">50*$D$694*(1-EXP(-(A806-$F$694)/$E$694))+$B$3</f>
        <v>80.9872217458759</v>
      </c>
      <c r="D806" s="0" t="n">
        <f aca="false">50*$D$695*(1-EXP(-(A806-$F$695)/$E$695))+$B$3</f>
        <v>81.4351936645429</v>
      </c>
      <c r="E806" s="0" t="n">
        <f aca="false">50*$D$696*(1-EXP(-(A806-$F$696)/$E$696))+$B$3</f>
        <v>81.3713046985495</v>
      </c>
      <c r="F806" s="0" t="n">
        <f aca="false">50*$D$697*(1-EXP(-(A806-$F$697)/$E$697))+$B$3</f>
        <v>81.4435165737357</v>
      </c>
      <c r="G806" s="0" t="n">
        <f aca="false">50*$D$698*(1-EXP(-(A806-$F$698)/$E$698))+$B$3</f>
        <v>81.4809431087412</v>
      </c>
      <c r="H806" s="0" t="n">
        <f aca="false">50*$D$699*(1-EXP(-(A806-$F$699)/$E$699))+$B$3</f>
        <v>81.5191597694682</v>
      </c>
      <c r="I806" s="0" t="n">
        <v>75.1323</v>
      </c>
      <c r="K806" s="0" t="n">
        <f aca="false">POWER(B806-$I806,2)</f>
        <v>36.6794454095054</v>
      </c>
      <c r="L806" s="0" t="n">
        <f aca="false">POWER(C806-$I806,2)</f>
        <v>34.2801086503307</v>
      </c>
      <c r="M806" s="0" t="n">
        <f aca="false">POWER(D806-$I806,2)</f>
        <v>39.7264685465351</v>
      </c>
      <c r="N806" s="0" t="n">
        <f aca="false">POWER(E806-$I806,2)</f>
        <v>38.9251796285227</v>
      </c>
      <c r="O806" s="0" t="n">
        <f aca="false">POWER(F806-$I806,2)</f>
        <v>39.8314546405968</v>
      </c>
      <c r="P806" s="0" t="n">
        <f aca="false">POWER(G806-$I806,2)</f>
        <v>40.305269322167</v>
      </c>
      <c r="Q806" s="0" t="n">
        <f aca="false">POWER(H806-$I806,2)</f>
        <v>40.7919777148518</v>
      </c>
    </row>
    <row r="807" customFormat="false" ht="18.75" hidden="false" customHeight="false" outlineLevel="0" collapsed="false">
      <c r="A807" s="0" t="n">
        <v>1050</v>
      </c>
      <c r="B807" s="0" t="n">
        <f aca="false">50*$D$693*(1-EXP(-(A807-$F$693)/$E$693))+$B$3</f>
        <v>81.5837736926887</v>
      </c>
      <c r="C807" s="0" t="n">
        <f aca="false">50*$D$694*(1-EXP(-(A807-$F$694)/$E$694))+$B$3</f>
        <v>81.3857739759945</v>
      </c>
      <c r="D807" s="0" t="n">
        <f aca="false">50*$D$695*(1-EXP(-(A807-$F$695)/$E$695))+$B$3</f>
        <v>81.8348169664388</v>
      </c>
      <c r="E807" s="0" t="n">
        <f aca="false">50*$D$696*(1-EXP(-(A807-$F$696)/$E$696))+$B$3</f>
        <v>81.7707879469654</v>
      </c>
      <c r="F807" s="0" t="n">
        <f aca="false">50*$D$697*(1-EXP(-(A807-$F$697)/$E$697))+$B$3</f>
        <v>81.8428015606335</v>
      </c>
      <c r="G807" s="0" t="n">
        <f aca="false">50*$D$698*(1-EXP(-(A807-$F$698)/$E$698))+$B$3</f>
        <v>81.8800531312624</v>
      </c>
      <c r="H807" s="0" t="n">
        <f aca="false">50*$D$699*(1-EXP(-(A807-$F$699)/$E$699))+$B$3</f>
        <v>81.9181910704779</v>
      </c>
      <c r="I807" s="0" t="n">
        <v>75.4579</v>
      </c>
      <c r="K807" s="0" t="n">
        <f aca="false">POWER(B807-$I807,2)</f>
        <v>37.5263284987757</v>
      </c>
      <c r="L807" s="0" t="n">
        <f aca="false">POWER(C807-$I807,2)</f>
        <v>35.139689875273</v>
      </c>
      <c r="M807" s="0" t="n">
        <f aca="false">POWER(D807-$I807,2)</f>
        <v>40.6650699968552</v>
      </c>
      <c r="N807" s="0" t="n">
        <f aca="false">POWER(E807-$I807,2)</f>
        <v>39.8525542309405</v>
      </c>
      <c r="O807" s="0" t="n">
        <f aca="false">POWER(F807-$I807,2)</f>
        <v>40.7669679389797</v>
      </c>
      <c r="P807" s="0" t="n">
        <f aca="false">POWER(G807-$I807,2)</f>
        <v>41.2440508413833</v>
      </c>
      <c r="Q807" s="0" t="n">
        <f aca="false">POWER(H807-$I807,2)</f>
        <v>41.7353607152968</v>
      </c>
    </row>
    <row r="808" customFormat="false" ht="18.75" hidden="false" customHeight="false" outlineLevel="0" collapsed="false">
      <c r="A808" s="0" t="n">
        <v>1060</v>
      </c>
      <c r="B808" s="0" t="n">
        <f aca="false">50*$D$693*(1-EXP(-(A808-$F$693)/$E$693))+$B$3</f>
        <v>81.9765183819991</v>
      </c>
      <c r="C808" s="0" t="n">
        <f aca="false">50*$D$694*(1-EXP(-(A808-$F$694)/$E$694))+$B$3</f>
        <v>81.7819189254594</v>
      </c>
      <c r="D808" s="0" t="n">
        <f aca="false">50*$D$695*(1-EXP(-(A808-$F$695)/$E$695))+$B$3</f>
        <v>82.2320034882664</v>
      </c>
      <c r="E808" s="0" t="n">
        <f aca="false">50*$D$696*(1-EXP(-(A808-$F$696)/$E$696))+$B$3</f>
        <v>82.1678384945534</v>
      </c>
      <c r="F808" s="0" t="n">
        <f aca="false">50*$D$697*(1-EXP(-(A808-$F$697)/$E$697))+$B$3</f>
        <v>82.2396535826215</v>
      </c>
      <c r="G808" s="0" t="n">
        <f aca="false">50*$D$698*(1-EXP(-(A808-$F$698)/$E$698))+$B$3</f>
        <v>82.2767309314675</v>
      </c>
      <c r="H808" s="0" t="n">
        <f aca="false">50*$D$699*(1-EXP(-(A808-$F$699)/$E$699))+$B$3</f>
        <v>82.3147896889848</v>
      </c>
      <c r="I808" s="0" t="n">
        <v>75.7835</v>
      </c>
      <c r="K808" s="0" t="n">
        <f aca="false">POWER(B808-$I808,2)</f>
        <v>38.3534766797785</v>
      </c>
      <c r="L808" s="0" t="n">
        <f aca="false">POWER(C808-$I808,2)</f>
        <v>35.981029605309</v>
      </c>
      <c r="M808" s="0" t="n">
        <f aca="false">POWER(D808-$I808,2)</f>
        <v>41.5831972381843</v>
      </c>
      <c r="N808" s="0" t="n">
        <f aca="false">POWER(E808-$I808,2)</f>
        <v>40.7597780130362</v>
      </c>
      <c r="O808" s="0" t="n">
        <f aca="false">POWER(F808-$I808,2)</f>
        <v>41.6819190823962</v>
      </c>
      <c r="P808" s="0" t="n">
        <f aca="false">POWER(G808-$I808,2)</f>
        <v>42.1620479293657</v>
      </c>
      <c r="Q808" s="0" t="n">
        <f aca="false">POWER(H808-$I808,2)</f>
        <v>42.6577450014392</v>
      </c>
    </row>
    <row r="809" customFormat="false" ht="18.75" hidden="false" customHeight="false" outlineLevel="0" collapsed="false">
      <c r="A809" s="0" t="n">
        <v>1070</v>
      </c>
      <c r="B809" s="0" t="n">
        <f aca="false">50*$D$693*(1-EXP(-(A809-$F$693)/$E$693))+$B$3</f>
        <v>82.3669041085467</v>
      </c>
      <c r="C809" s="0" t="n">
        <f aca="false">50*$D$694*(1-EXP(-(A809-$F$694)/$E$694))+$B$3</f>
        <v>82.1756711343977</v>
      </c>
      <c r="D809" s="0" t="n">
        <f aca="false">50*$D$695*(1-EXP(-(A809-$F$695)/$E$695))+$B$3</f>
        <v>82.6267680887616</v>
      </c>
      <c r="E809" s="0" t="n">
        <f aca="false">50*$D$696*(1-EXP(-(A809-$F$696)/$E$696))+$B$3</f>
        <v>82.5624711555351</v>
      </c>
      <c r="F809" s="0" t="n">
        <f aca="false">50*$D$697*(1-EXP(-(A809-$F$697)/$E$697))+$B$3</f>
        <v>82.6340874644952</v>
      </c>
      <c r="G809" s="0" t="n">
        <f aca="false">50*$D$698*(1-EXP(-(A809-$F$698)/$E$698))+$B$3</f>
        <v>82.6709913315986</v>
      </c>
      <c r="H809" s="0" t="n">
        <f aca="false">50*$D$699*(1-EXP(-(A809-$F$699)/$E$699))+$B$3</f>
        <v>82.7089704557657</v>
      </c>
      <c r="I809" s="0" t="n">
        <v>76.1091</v>
      </c>
      <c r="K809" s="0" t="n">
        <f aca="false">POWER(B809-$I809,2)</f>
        <v>39.1601122609441</v>
      </c>
      <c r="L809" s="0" t="n">
        <f aca="false">POWER(C809-$I809,2)</f>
        <v>36.8032853287076</v>
      </c>
      <c r="M809" s="0" t="n">
        <f aca="false">POWER(D809-$I809,2)</f>
        <v>42.4799973152614</v>
      </c>
      <c r="N809" s="0" t="n">
        <f aca="false">POWER(E809-$I809,2)</f>
        <v>41.6459992710922</v>
      </c>
      <c r="O809" s="0" t="n">
        <f aca="false">POWER(F809-$I809,2)</f>
        <v>42.57546141182</v>
      </c>
      <c r="P809" s="0" t="n">
        <f aca="false">POWER(G809-$I809,2)</f>
        <v>43.0584178477083</v>
      </c>
      <c r="Q809" s="0" t="n">
        <f aca="false">POWER(H809-$I809,2)</f>
        <v>43.5582900328891</v>
      </c>
    </row>
    <row r="810" customFormat="false" ht="18.75" hidden="false" customHeight="false" outlineLevel="0" collapsed="false">
      <c r="A810" s="0" t="n">
        <v>1080</v>
      </c>
      <c r="B810" s="0" t="n">
        <f aca="false">50*$D$693*(1-EXP(-(A810-$F$693)/$E$693))+$B$3</f>
        <v>82.7549450410918</v>
      </c>
      <c r="C810" s="0" t="n">
        <f aca="false">50*$D$694*(1-EXP(-(A810-$F$694)/$E$694))+$B$3</f>
        <v>82.5670450551136</v>
      </c>
      <c r="D810" s="0" t="n">
        <f aca="false">50*$D$695*(1-EXP(-(A810-$F$695)/$E$695))+$B$3</f>
        <v>83.0191255360563</v>
      </c>
      <c r="E810" s="0" t="n">
        <f aca="false">50*$D$696*(1-EXP(-(A810-$F$696)/$E$696))+$B$3</f>
        <v>82.954700653919</v>
      </c>
      <c r="F810" s="0" t="n">
        <f aca="false">50*$D$697*(1-EXP(-(A810-$F$697)/$E$697))+$B$3</f>
        <v>83.0261179407182</v>
      </c>
      <c r="G810" s="0" t="n">
        <f aca="false">50*$D$698*(1-EXP(-(A810-$F$698)/$E$698))+$B$3</f>
        <v>83.0628490635694</v>
      </c>
      <c r="H810" s="0" t="n">
        <f aca="false">50*$D$699*(1-EXP(-(A810-$F$699)/$E$699))+$B$3</f>
        <v>83.1007481111821</v>
      </c>
      <c r="I810" s="0" t="n">
        <v>76.5975</v>
      </c>
      <c r="K810" s="0" t="n">
        <f aca="false">POWER(B810-$I810,2)</f>
        <v>37.9141294340657</v>
      </c>
      <c r="L810" s="0" t="n">
        <f aca="false">POWER(C810-$I810,2)</f>
        <v>35.6354681650311</v>
      </c>
      <c r="M810" s="0" t="n">
        <f aca="false">POWER(D810-$I810,2)</f>
        <v>41.2372745253305</v>
      </c>
      <c r="N810" s="0" t="n">
        <f aca="false">POWER(E810-$I810,2)</f>
        <v>40.4140001541875</v>
      </c>
      <c r="O810" s="0" t="n">
        <f aca="false">POWER(F810-$I810,2)</f>
        <v>41.3271286277237</v>
      </c>
      <c r="P810" s="0" t="n">
        <f aca="false">POWER(G810-$I810,2)</f>
        <v>41.8007385137974</v>
      </c>
      <c r="Q810" s="0" t="n">
        <f aca="false">POWER(H810-$I810,2)</f>
        <v>42.292235995593</v>
      </c>
    </row>
    <row r="811" customFormat="false" ht="18.75" hidden="false" customHeight="false" outlineLevel="0" collapsed="false">
      <c r="A811" s="0" t="n">
        <v>1090</v>
      </c>
      <c r="B811" s="0" t="n">
        <f aca="false">50*$D$693*(1-EXP(-(A811-$F$693)/$E$693))+$B$3</f>
        <v>83.1406552632919</v>
      </c>
      <c r="C811" s="0" t="n">
        <f aca="false">50*$D$694*(1-EXP(-(A811-$F$694)/$E$694))+$B$3</f>
        <v>82.9560550526181</v>
      </c>
      <c r="D811" s="0" t="n">
        <f aca="false">50*$D$695*(1-EXP(-(A811-$F$695)/$E$695))+$B$3</f>
        <v>83.4090905082309</v>
      </c>
      <c r="E811" s="0" t="n">
        <f aca="false">50*$D$696*(1-EXP(-(A811-$F$696)/$E$696))+$B$3</f>
        <v>83.3445416240499</v>
      </c>
      <c r="F811" s="0" t="n">
        <f aca="false">50*$D$697*(1-EXP(-(A811-$F$697)/$E$697))+$B$3</f>
        <v>83.4157596559722</v>
      </c>
      <c r="G811" s="0" t="n">
        <f aca="false">50*$D$698*(1-EXP(-(A811-$F$698)/$E$698))+$B$3</f>
        <v>83.4523187695157</v>
      </c>
      <c r="H811" s="0" t="n">
        <f aca="false">50*$D$699*(1-EXP(-(A811-$F$699)/$E$699))+$B$3</f>
        <v>83.4901373057311</v>
      </c>
      <c r="I811" s="0" t="n">
        <v>76.9231</v>
      </c>
      <c r="K811" s="0" t="n">
        <f aca="false">POWER(B811-$I811,2)</f>
        <v>38.657993452089</v>
      </c>
      <c r="L811" s="0" t="n">
        <f aca="false">POWER(C811-$I811,2)</f>
        <v>36.3965466669103</v>
      </c>
      <c r="M811" s="0" t="n">
        <f aca="false">POWER(D811-$I811,2)</f>
        <v>42.0680728728609</v>
      </c>
      <c r="N811" s="0" t="n">
        <f aca="false">POWER(E811-$I811,2)</f>
        <v>41.2349125310811</v>
      </c>
      <c r="O811" s="0" t="n">
        <f aca="false">POWER(F811-$I811,2)</f>
        <v>42.1546294082893</v>
      </c>
      <c r="P811" s="0" t="n">
        <f aca="false">POWER(G811-$I811,2)</f>
        <v>42.6306977401957</v>
      </c>
      <c r="Q811" s="0" t="n">
        <f aca="false">POWER(H811-$I811,2)</f>
        <v>43.1259789748639</v>
      </c>
    </row>
    <row r="812" customFormat="false" ht="18.75" hidden="false" customHeight="false" outlineLevel="0" collapsed="false">
      <c r="A812" s="0" t="n">
        <v>1100</v>
      </c>
      <c r="B812" s="0" t="n">
        <f aca="false">50*$D$693*(1-EXP(-(A812-$F$693)/$E$693))+$B$3</f>
        <v>83.5240487742133</v>
      </c>
      <c r="C812" s="0" t="n">
        <f aca="false">50*$D$694*(1-EXP(-(A812-$F$694)/$E$694))+$B$3</f>
        <v>83.3427154051568</v>
      </c>
      <c r="D812" s="0" t="n">
        <f aca="false">50*$D$695*(1-EXP(-(A812-$F$695)/$E$695))+$B$3</f>
        <v>83.7966775938632</v>
      </c>
      <c r="E812" s="0" t="n">
        <f aca="false">50*$D$696*(1-EXP(-(A812-$F$696)/$E$696))+$B$3</f>
        <v>83.7320086111553</v>
      </c>
      <c r="F812" s="0" t="n">
        <f aca="false">50*$D$697*(1-EXP(-(A812-$F$697)/$E$697))+$B$3</f>
        <v>83.8030271657047</v>
      </c>
      <c r="G812" s="0" t="n">
        <f aca="false">50*$D$698*(1-EXP(-(A812-$F$698)/$E$698))+$B$3</f>
        <v>83.8394150023422</v>
      </c>
      <c r="H812" s="0" t="n">
        <f aca="false">50*$D$699*(1-EXP(-(A812-$F$699)/$E$699))+$B$3</f>
        <v>83.8771526005936</v>
      </c>
      <c r="I812" s="0" t="n">
        <v>77.4115</v>
      </c>
      <c r="K812" s="0" t="n">
        <f aca="false">POWER(B812-$I812,2)</f>
        <v>37.3632525171365</v>
      </c>
      <c r="L812" s="0" t="n">
        <f aca="false">POWER(C812-$I812,2)</f>
        <v>35.1793161823694</v>
      </c>
      <c r="M812" s="0" t="n">
        <f aca="false">POWER(D812-$I812,2)</f>
        <v>40.7704929051725</v>
      </c>
      <c r="N812" s="0" t="n">
        <f aca="false">POWER(E812-$I812,2)</f>
        <v>39.948829103688</v>
      </c>
      <c r="O812" s="0" t="n">
        <f aca="false">POWER(F812-$I812,2)</f>
        <v>40.8516195099406</v>
      </c>
      <c r="P812" s="0" t="n">
        <f aca="false">POWER(G812-$I812,2)</f>
        <v>41.3180912773363</v>
      </c>
      <c r="Q812" s="0" t="n">
        <f aca="false">POWER(H812-$I812,2)</f>
        <v>41.8046635515632</v>
      </c>
    </row>
    <row r="813" customFormat="false" ht="18.75" hidden="false" customHeight="false" outlineLevel="0" collapsed="false">
      <c r="A813" s="0" t="n">
        <v>1110</v>
      </c>
      <c r="B813" s="0" t="n">
        <f aca="false">50*$D$693*(1-EXP(-(A813-$F$693)/$E$693))+$B$3</f>
        <v>83.9051394888389</v>
      </c>
      <c r="C813" s="0" t="n">
        <f aca="false">50*$D$694*(1-EXP(-(A813-$F$694)/$E$694))+$B$3</f>
        <v>83.7270403047338</v>
      </c>
      <c r="D813" s="0" t="n">
        <f aca="false">50*$D$695*(1-EXP(-(A813-$F$695)/$E$695))+$B$3</f>
        <v>84.1819012925746</v>
      </c>
      <c r="E813" s="0" t="n">
        <f aca="false">50*$D$696*(1-EXP(-(A813-$F$696)/$E$696))+$B$3</f>
        <v>84.1171160718874</v>
      </c>
      <c r="F813" s="0" t="n">
        <f aca="false">50*$D$697*(1-EXP(-(A813-$F$697)/$E$697))+$B$3</f>
        <v>84.1879349366721</v>
      </c>
      <c r="G813" s="0" t="n">
        <f aca="false">50*$D$698*(1-EXP(-(A813-$F$698)/$E$698))+$B$3</f>
        <v>84.2241522262669</v>
      </c>
      <c r="H813" s="0" t="n">
        <f aca="false">50*$D$699*(1-EXP(-(A813-$F$699)/$E$699))+$B$3</f>
        <v>84.2618084681788</v>
      </c>
      <c r="I813" s="0" t="n">
        <v>77.7371</v>
      </c>
      <c r="K813" s="0" t="n">
        <f aca="false">POWER(B813-$I813,2)</f>
        <v>38.0447111358759</v>
      </c>
      <c r="L813" s="0" t="n">
        <f aca="false">POWER(C813-$I813,2)</f>
        <v>35.8793848542742</v>
      </c>
      <c r="M813" s="0" t="n">
        <f aca="false">POWER(D813-$I813,2)</f>
        <v>41.5354637007715</v>
      </c>
      <c r="N813" s="0" t="n">
        <f aca="false">POWER(E813-$I813,2)</f>
        <v>40.704605077542</v>
      </c>
      <c r="O813" s="0" t="n">
        <f aca="false">POWER(F813-$I813,2)</f>
        <v>41.61327138019</v>
      </c>
      <c r="P813" s="0" t="n">
        <f aca="false">POWER(G813-$I813,2)</f>
        <v>42.0818465863149</v>
      </c>
      <c r="Q813" s="0" t="n">
        <f aca="false">POWER(H813-$I813,2)</f>
        <v>42.5718205947247</v>
      </c>
    </row>
    <row r="814" customFormat="false" ht="18.75" hidden="false" customHeight="false" outlineLevel="0" collapsed="false">
      <c r="A814" s="0" t="n">
        <v>1120</v>
      </c>
      <c r="B814" s="0" t="n">
        <f aca="false">50*$D$693*(1-EXP(-(A814-$F$693)/$E$693))+$B$3</f>
        <v>84.2839412385733</v>
      </c>
      <c r="C814" s="0" t="n">
        <f aca="false">50*$D$694*(1-EXP(-(A814-$F$694)/$E$694))+$B$3</f>
        <v>84.1090438576325</v>
      </c>
      <c r="D814" s="0" t="n">
        <f aca="false">50*$D$695*(1-EXP(-(A814-$F$695)/$E$695))+$B$3</f>
        <v>84.5647760155722</v>
      </c>
      <c r="E814" s="0" t="n">
        <f aca="false">50*$D$696*(1-EXP(-(A814-$F$696)/$E$696))+$B$3</f>
        <v>84.4998783748633</v>
      </c>
      <c r="F814" s="0" t="n">
        <f aca="false">50*$D$697*(1-EXP(-(A814-$F$697)/$E$697))+$B$3</f>
        <v>84.570497347481</v>
      </c>
      <c r="G814" s="0" t="n">
        <f aca="false">50*$D$698*(1-EXP(-(A814-$F$698)/$E$698))+$B$3</f>
        <v>84.6065448173609</v>
      </c>
      <c r="H814" s="0" t="n">
        <f aca="false">50*$D$699*(1-EXP(-(A814-$F$699)/$E$699))+$B$3</f>
        <v>84.6441192926652</v>
      </c>
      <c r="I814" s="0" t="n">
        <v>78.3883</v>
      </c>
      <c r="K814" s="0" t="n">
        <f aca="false">POWER(B814-$I814,2)</f>
        <v>34.7585856139658</v>
      </c>
      <c r="L814" s="0" t="n">
        <f aca="false">POWER(C814-$I814,2)</f>
        <v>32.7269102846395</v>
      </c>
      <c r="M814" s="0" t="n">
        <f aca="false">POWER(D814-$I814,2)</f>
        <v>38.1488559709382</v>
      </c>
      <c r="N814" s="0" t="n">
        <f aca="false">POWER(E814-$I814,2)</f>
        <v>37.3513902320972</v>
      </c>
      <c r="O814" s="0" t="n">
        <f aca="false">POWER(F814-$I814,2)</f>
        <v>38.2195640432007</v>
      </c>
      <c r="P814" s="0" t="n">
        <f aca="false">POWER(G814-$I814,2)</f>
        <v>38.6665686086355</v>
      </c>
      <c r="Q814" s="0" t="n">
        <f aca="false">POWER(H814-$I814,2)</f>
        <v>39.1352750224822</v>
      </c>
    </row>
    <row r="815" customFormat="false" ht="18.75" hidden="false" customHeight="false" outlineLevel="0" collapsed="false">
      <c r="A815" s="0" t="n">
        <v>1130</v>
      </c>
      <c r="B815" s="0" t="n">
        <f aca="false">50*$D$693*(1-EXP(-(A815-$F$693)/$E$693))+$B$3</f>
        <v>84.6604677717448</v>
      </c>
      <c r="C815" s="0" t="n">
        <f aca="false">50*$D$694*(1-EXP(-(A815-$F$694)/$E$694))+$B$3</f>
        <v>84.4887400849335</v>
      </c>
      <c r="D815" s="0" t="n">
        <f aca="false">50*$D$695*(1-EXP(-(A815-$F$695)/$E$695))+$B$3</f>
        <v>84.9453160861877</v>
      </c>
      <c r="E815" s="0" t="n">
        <f aca="false">50*$D$696*(1-EXP(-(A815-$F$696)/$E$696))+$B$3</f>
        <v>84.8803098012005</v>
      </c>
      <c r="F815" s="0" t="n">
        <f aca="false">50*$D$697*(1-EXP(-(A815-$F$697)/$E$697))+$B$3</f>
        <v>84.9507286891241</v>
      </c>
      <c r="G815" s="0" t="n">
        <f aca="false">50*$D$698*(1-EXP(-(A815-$F$698)/$E$698))+$B$3</f>
        <v>84.9866070640859</v>
      </c>
      <c r="H815" s="0" t="n">
        <f aca="false">50*$D$699*(1-EXP(-(A815-$F$699)/$E$699))+$B$3</f>
        <v>85.0240993705385</v>
      </c>
      <c r="I815" s="0" t="n">
        <v>78.7139</v>
      </c>
      <c r="K815" s="0" t="n">
        <f aca="false">POWER(B815-$I815,2)</f>
        <v>35.361668263954</v>
      </c>
      <c r="L815" s="0" t="n">
        <f aca="false">POWER(C815-$I815,2)</f>
        <v>33.3487780065551</v>
      </c>
      <c r="M815" s="0" t="n">
        <f aca="false">POWER(D815-$I815,2)</f>
        <v>38.8305464391991</v>
      </c>
      <c r="N815" s="0" t="n">
        <f aca="false">POWER(E815-$I815,2)</f>
        <v>38.0246098363416</v>
      </c>
      <c r="O815" s="0" t="n">
        <f aca="false">POWER(F815-$I815,2)</f>
        <v>38.8980320974816</v>
      </c>
      <c r="P815" s="0" t="n">
        <f aca="false">POWER(G815-$I815,2)</f>
        <v>39.3468539118334</v>
      </c>
      <c r="Q815" s="0" t="n">
        <f aca="false">POWER(H815-$I815,2)</f>
        <v>39.8186160959441</v>
      </c>
    </row>
    <row r="816" customFormat="false" ht="18.75" hidden="false" customHeight="false" outlineLevel="0" collapsed="false">
      <c r="A816" s="0" t="n">
        <v>1140</v>
      </c>
      <c r="B816" s="0" t="n">
        <f aca="false">50*$D$693*(1-EXP(-(A816-$F$693)/$E$693))+$B$3</f>
        <v>85.0347327541045</v>
      </c>
      <c r="C816" s="0" t="n">
        <f aca="false">50*$D$694*(1-EXP(-(A816-$F$694)/$E$694))+$B$3</f>
        <v>84.8661429230294</v>
      </c>
      <c r="D816" s="0" t="n">
        <f aca="false">50*$D$695*(1-EXP(-(A816-$F$695)/$E$695))+$B$3</f>
        <v>85.323535740414</v>
      </c>
      <c r="E816" s="0" t="n">
        <f aca="false">50*$D$696*(1-EXP(-(A816-$F$696)/$E$696))+$B$3</f>
        <v>85.2584245450499</v>
      </c>
      <c r="F816" s="0" t="n">
        <f aca="false">50*$D$697*(1-EXP(-(A816-$F$697)/$E$697))+$B$3</f>
        <v>85.3286431655153</v>
      </c>
      <c r="G816" s="0" t="n">
        <f aca="false">50*$D$698*(1-EXP(-(A816-$F$698)/$E$698))+$B$3</f>
        <v>85.3643531678282</v>
      </c>
      <c r="H816" s="0" t="n">
        <f aca="false">50*$D$699*(1-EXP(-(A816-$F$699)/$E$699))+$B$3</f>
        <v>85.4017629111263</v>
      </c>
      <c r="I816" s="0" t="n">
        <v>79.2023</v>
      </c>
      <c r="K816" s="0" t="n">
        <f aca="false">POWER(B816-$I816,2)</f>
        <v>34.0172718311515</v>
      </c>
      <c r="L816" s="0" t="n">
        <f aca="false">POWER(C816-$I816,2)</f>
        <v>32.0791166567496</v>
      </c>
      <c r="M816" s="0" t="n">
        <f aca="false">POWER(D816-$I816,2)</f>
        <v>37.4695269897218</v>
      </c>
      <c r="N816" s="0" t="n">
        <f aca="false">POWER(E816-$I816,2)</f>
        <v>36.6766445051553</v>
      </c>
      <c r="O816" s="0" t="n">
        <f aca="false">POWER(F816-$I816,2)</f>
        <v>37.5320805816558</v>
      </c>
      <c r="P816" s="0" t="n">
        <f aca="false">POWER(G816-$I816,2)</f>
        <v>37.9708992431416</v>
      </c>
      <c r="Q816" s="0" t="n">
        <f aca="false">POWER(H816-$I816,2)</f>
        <v>38.4333403864306</v>
      </c>
    </row>
    <row r="817" customFormat="false" ht="18.75" hidden="false" customHeight="false" outlineLevel="0" collapsed="false">
      <c r="A817" s="0" t="n">
        <v>1150</v>
      </c>
      <c r="B817" s="0" t="n">
        <f aca="false">50*$D$693*(1-EXP(-(A817-$F$693)/$E$693))+$B$3</f>
        <v>85.4067497693222</v>
      </c>
      <c r="C817" s="0" t="n">
        <f aca="false">50*$D$694*(1-EXP(-(A817-$F$694)/$E$694))+$B$3</f>
        <v>85.2412662241357</v>
      </c>
      <c r="D817" s="0" t="n">
        <f aca="false">50*$D$695*(1-EXP(-(A817-$F$695)/$E$695))+$B$3</f>
        <v>85.6994491274369</v>
      </c>
      <c r="E817" s="0" t="n">
        <f aca="false">50*$D$696*(1-EXP(-(A817-$F$696)/$E$696))+$B$3</f>
        <v>85.6342367141254</v>
      </c>
      <c r="F817" s="0" t="n">
        <f aca="false">50*$D$697*(1-EXP(-(A817-$F$697)/$E$697))+$B$3</f>
        <v>85.7042548940193</v>
      </c>
      <c r="G817" s="0" t="n">
        <f aca="false">50*$D$698*(1-EXP(-(A817-$F$698)/$E$698))+$B$3</f>
        <v>85.7397972434291</v>
      </c>
      <c r="H817" s="0" t="n">
        <f aca="false">50*$D$699*(1-EXP(-(A817-$F$699)/$E$699))+$B$3</f>
        <v>85.7771240371296</v>
      </c>
      <c r="I817" s="0" t="n">
        <v>79.2023</v>
      </c>
      <c r="K817" s="0" t="n">
        <f aca="false">POWER(B817-$I817,2)</f>
        <v>38.4951969400424</v>
      </c>
      <c r="L817" s="0" t="n">
        <f aca="false">POWER(C817-$I817,2)</f>
        <v>36.4691130562512</v>
      </c>
      <c r="M817" s="0" t="n">
        <f aca="false">POWER(D817-$I817,2)</f>
        <v>42.2129467841546</v>
      </c>
      <c r="N817" s="0" t="n">
        <f aca="false">POWER(E817-$I817,2)</f>
        <v>41.3698098945139</v>
      </c>
      <c r="O817" s="0" t="n">
        <f aca="false">POWER(F817-$I817,2)</f>
        <v>42.275417443862</v>
      </c>
      <c r="P817" s="0" t="n">
        <f aca="false">POWER(G817-$I817,2)</f>
        <v>42.7388702078433</v>
      </c>
      <c r="Q817" s="0" t="n">
        <f aca="false">POWER(H817-$I817,2)</f>
        <v>43.2283111192172</v>
      </c>
    </row>
    <row r="818" customFormat="false" ht="18.75" hidden="false" customHeight="false" outlineLevel="0" collapsed="false">
      <c r="A818" s="0" t="n">
        <v>1160</v>
      </c>
      <c r="B818" s="0" t="n">
        <f aca="false">50*$D$693*(1-EXP(-(A818-$F$693)/$E$693))+$B$3</f>
        <v>85.7765323194793</v>
      </c>
      <c r="C818" s="0" t="n">
        <f aca="false">50*$D$694*(1-EXP(-(A818-$F$694)/$E$694))+$B$3</f>
        <v>85.6141237567998</v>
      </c>
      <c r="D818" s="0" t="n">
        <f aca="false">50*$D$695*(1-EXP(-(A818-$F$695)/$E$695))+$B$3</f>
        <v>86.0730703101651</v>
      </c>
      <c r="E818" s="0" t="n">
        <f aca="false">50*$D$696*(1-EXP(-(A818-$F$696)/$E$696))+$B$3</f>
        <v>86.0077603302304</v>
      </c>
      <c r="F818" s="0" t="n">
        <f aca="false">50*$D$697*(1-EXP(-(A818-$F$697)/$E$697))+$B$3</f>
        <v>86.0775779059798</v>
      </c>
      <c r="G818" s="0" t="n">
        <f aca="false">50*$D$698*(1-EXP(-(A818-$F$698)/$E$698))+$B$3</f>
        <v>86.1129533197125</v>
      </c>
      <c r="H818" s="0" t="n">
        <f aca="false">50*$D$699*(1-EXP(-(A818-$F$699)/$E$699))+$B$3</f>
        <v>86.1501967851507</v>
      </c>
      <c r="I818" s="0" t="n">
        <v>79.5279</v>
      </c>
      <c r="K818" s="0" t="n">
        <f aca="false">POWER(B818-$I818,2)</f>
        <v>39.0454058640407</v>
      </c>
      <c r="L818" s="0" t="n">
        <f aca="false">POWER(C818-$I818,2)</f>
        <v>37.0421196178347</v>
      </c>
      <c r="M818" s="0" t="n">
        <f aca="false">POWER(D818-$I818,2)</f>
        <v>42.8392543890662</v>
      </c>
      <c r="N818" s="0" t="n">
        <f aca="false">POWER(E818-$I818,2)</f>
        <v>41.9885898992941</v>
      </c>
      <c r="O818" s="0" t="n">
        <f aca="false">POWER(F818-$I818,2)</f>
        <v>42.8982806720796</v>
      </c>
      <c r="P818" s="0" t="n">
        <f aca="false">POWER(G818-$I818,2)</f>
        <v>43.3629272234572</v>
      </c>
      <c r="Q818" s="0" t="n">
        <f aca="false">POWER(H818-$I818,2)</f>
        <v>43.854814710617</v>
      </c>
    </row>
    <row r="819" customFormat="false" ht="18.75" hidden="false" customHeight="false" outlineLevel="0" collapsed="false">
      <c r="A819" s="0" t="n">
        <v>1170</v>
      </c>
      <c r="B819" s="0" t="n">
        <f aca="false">50*$D$693*(1-EXP(-(A819-$F$693)/$E$693))+$B$3</f>
        <v>86.1440938255589</v>
      </c>
      <c r="C819" s="0" t="n">
        <f aca="false">50*$D$694*(1-EXP(-(A819-$F$694)/$E$694))+$B$3</f>
        <v>85.9847292064065</v>
      </c>
      <c r="D819" s="0" t="n">
        <f aca="false">50*$D$695*(1-EXP(-(A819-$F$695)/$E$695))+$B$3</f>
        <v>86.4444132657557</v>
      </c>
      <c r="E819" s="0" t="n">
        <f aca="false">50*$D$696*(1-EXP(-(A819-$F$696)/$E$696))+$B$3</f>
        <v>86.379009329781</v>
      </c>
      <c r="F819" s="0" t="n">
        <f aca="false">50*$D$697*(1-EXP(-(A819-$F$697)/$E$697))+$B$3</f>
        <v>86.4486261472429</v>
      </c>
      <c r="G819" s="0" t="n">
        <f aca="false">50*$D$698*(1-EXP(-(A819-$F$698)/$E$698))+$B$3</f>
        <v>86.4838353400091</v>
      </c>
      <c r="H819" s="0" t="n">
        <f aca="false">50*$D$699*(1-EXP(-(A819-$F$699)/$E$699))+$B$3</f>
        <v>86.5209951062181</v>
      </c>
      <c r="I819" s="0" t="n">
        <v>79.8535</v>
      </c>
      <c r="K819" s="0" t="n">
        <f aca="false">POWER(B819-$I819,2)</f>
        <v>39.5715706781596</v>
      </c>
      <c r="L819" s="0" t="n">
        <f aca="false">POWER(C819-$I819,2)</f>
        <v>37.5919715814926</v>
      </c>
      <c r="M819" s="0" t="n">
        <f aca="false">POWER(D819-$I819,2)</f>
        <v>43.4401376767143</v>
      </c>
      <c r="N819" s="0" t="n">
        <f aca="false">POWER(E819-$I819,2)</f>
        <v>42.5822720130583</v>
      </c>
      <c r="O819" s="0" t="n">
        <f aca="false">POWER(F819-$I819,2)</f>
        <v>43.4956888980473</v>
      </c>
      <c r="P819" s="0" t="n">
        <f aca="false">POWER(G819-$I819,2)</f>
        <v>43.9613467209737</v>
      </c>
      <c r="Q819" s="0" t="n">
        <f aca="false">POWER(H819-$I819,2)</f>
        <v>44.4554909914423</v>
      </c>
    </row>
    <row r="820" customFormat="false" ht="18.75" hidden="false" customHeight="false" outlineLevel="0" collapsed="false">
      <c r="A820" s="0" t="n">
        <v>1180</v>
      </c>
      <c r="B820" s="0" t="n">
        <f aca="false">50*$D$693*(1-EXP(-(A820-$F$693)/$E$693))+$B$3</f>
        <v>86.5094476279331</v>
      </c>
      <c r="C820" s="0" t="n">
        <f aca="false">50*$D$694*(1-EXP(-(A820-$F$694)/$E$694))+$B$3</f>
        <v>86.3530961756797</v>
      </c>
      <c r="D820" s="0" t="n">
        <f aca="false">50*$D$695*(1-EXP(-(A820-$F$695)/$E$695))+$B$3</f>
        <v>86.8134918861376</v>
      </c>
      <c r="E820" s="0" t="n">
        <f aca="false">50*$D$696*(1-EXP(-(A820-$F$696)/$E$696))+$B$3</f>
        <v>86.7479975643254</v>
      </c>
      <c r="F820" s="0" t="n">
        <f aca="false">50*$D$697*(1-EXP(-(A820-$F$697)/$E$697))+$B$3</f>
        <v>86.8174134786787</v>
      </c>
      <c r="G820" s="0" t="n">
        <f aca="false">50*$D$698*(1-EXP(-(A820-$F$698)/$E$698))+$B$3</f>
        <v>86.8524571626772</v>
      </c>
      <c r="H820" s="0" t="n">
        <f aca="false">50*$D$699*(1-EXP(-(A820-$F$699)/$E$699))+$B$3</f>
        <v>86.8895328663084</v>
      </c>
      <c r="I820" s="0" t="n">
        <v>80.3419</v>
      </c>
      <c r="K820" s="0" t="n">
        <f aca="false">POWER(B820-$I820,2)</f>
        <v>38.0386437428233</v>
      </c>
      <c r="L820" s="0" t="n">
        <f aca="false">POWER(C820-$I820,2)</f>
        <v>36.1344794625062</v>
      </c>
      <c r="M820" s="0" t="n">
        <f aca="false">POWER(D820-$I820,2)</f>
        <v>41.8815015407224</v>
      </c>
      <c r="N820" s="0" t="n">
        <f aca="false">POWER(E820-$I820,2)</f>
        <v>41.0380860036559</v>
      </c>
      <c r="O820" s="0" t="n">
        <f aca="false">POWER(F820-$I820,2)</f>
        <v>41.9322748125492</v>
      </c>
      <c r="P820" s="0" t="n">
        <f aca="false">POWER(G820-$I820,2)</f>
        <v>42.3873545684872</v>
      </c>
      <c r="Q820" s="0" t="n">
        <f aca="false">POWER(H820-$I820,2)</f>
        <v>42.871496151962</v>
      </c>
    </row>
    <row r="821" customFormat="false" ht="18.75" hidden="false" customHeight="false" outlineLevel="0" collapsed="false">
      <c r="A821" s="0" t="n">
        <v>1190</v>
      </c>
      <c r="B821" s="0" t="n">
        <f aca="false">50*$D$693*(1-EXP(-(A821-$F$693)/$E$693))+$B$3</f>
        <v>86.872606986847</v>
      </c>
      <c r="C821" s="0" t="n">
        <f aca="false">50*$D$694*(1-EXP(-(A821-$F$694)/$E$694))+$B$3</f>
        <v>86.719238185182</v>
      </c>
      <c r="D821" s="0" t="n">
        <f aca="false">50*$D$695*(1-EXP(-(A821-$F$695)/$E$695))+$B$3</f>
        <v>87.180319978531</v>
      </c>
      <c r="E821" s="0" t="n">
        <f aca="false">50*$D$696*(1-EXP(-(A821-$F$696)/$E$696))+$B$3</f>
        <v>87.1147388010616</v>
      </c>
      <c r="F821" s="0" t="n">
        <f aca="false">50*$D$697*(1-EXP(-(A821-$F$697)/$E$697))+$B$3</f>
        <v>87.1839536766985</v>
      </c>
      <c r="G821" s="0" t="n">
        <f aca="false">50*$D$698*(1-EXP(-(A821-$F$698)/$E$698))+$B$3</f>
        <v>87.2188325616207</v>
      </c>
      <c r="H821" s="0" t="n">
        <f aca="false">50*$D$699*(1-EXP(-(A821-$F$699)/$E$699))+$B$3</f>
        <v>87.2558238468646</v>
      </c>
      <c r="I821" s="0" t="n">
        <v>80.8303</v>
      </c>
      <c r="K821" s="0" t="n">
        <f aca="false">POWER(B821-$I821,2)</f>
        <v>36.5094737233005</v>
      </c>
      <c r="L821" s="0" t="n">
        <f aca="false">POWER(C821-$I821,2)</f>
        <v>34.6795929488947</v>
      </c>
      <c r="M821" s="0" t="n">
        <f aca="false">POWER(D821-$I821,2)</f>
        <v>40.3227537277435</v>
      </c>
      <c r="N821" s="0" t="n">
        <f aca="false">POWER(E821-$I821,2)</f>
        <v>39.4941710442885</v>
      </c>
      <c r="O821" s="0" t="n">
        <f aca="false">POWER(F821-$I821,2)</f>
        <v>40.3689150434247</v>
      </c>
      <c r="P821" s="0" t="n">
        <f aca="false">POWER(G821-$I821,2)</f>
        <v>40.8133482908886</v>
      </c>
      <c r="Q821" s="0" t="n">
        <f aca="false">POWER(H821-$I821,2)</f>
        <v>41.2873567066254</v>
      </c>
    </row>
    <row r="822" customFormat="false" ht="18.75" hidden="false" customHeight="false" outlineLevel="0" collapsed="false">
      <c r="A822" s="0" t="n">
        <v>1200</v>
      </c>
      <c r="B822" s="0" t="n">
        <f aca="false">50*$D$693*(1-EXP(-(A822-$F$693)/$E$693))+$B$3</f>
        <v>87.2335850829</v>
      </c>
      <c r="C822" s="0" t="n">
        <f aca="false">50*$D$694*(1-EXP(-(A822-$F$694)/$E$694))+$B$3</f>
        <v>87.083168673811</v>
      </c>
      <c r="D822" s="0" t="n">
        <f aca="false">50*$D$695*(1-EXP(-(A822-$F$695)/$E$695))+$B$3</f>
        <v>87.5449112659639</v>
      </c>
      <c r="E822" s="0" t="n">
        <f aca="false">50*$D$696*(1-EXP(-(A822-$F$696)/$E$696))+$B$3</f>
        <v>87.4792467233503</v>
      </c>
      <c r="F822" s="0" t="n">
        <f aca="false">50*$D$697*(1-EXP(-(A822-$F$697)/$E$697))+$B$3</f>
        <v>87.5482604337701</v>
      </c>
      <c r="G822" s="0" t="n">
        <f aca="false">50*$D$698*(1-EXP(-(A822-$F$698)/$E$698))+$B$3</f>
        <v>87.5829752268039</v>
      </c>
      <c r="H822" s="0" t="n">
        <f aca="false">50*$D$699*(1-EXP(-(A822-$F$699)/$E$699))+$B$3</f>
        <v>87.6198817453115</v>
      </c>
      <c r="I822" s="0" t="n">
        <v>81.3187</v>
      </c>
      <c r="K822" s="0" t="n">
        <f aca="false">POWER(B822-$I822,2)</f>
        <v>34.9858655439126</v>
      </c>
      <c r="L822" s="0" t="n">
        <f aca="false">POWER(C822-$I822,2)</f>
        <v>33.2290990913481</v>
      </c>
      <c r="M822" s="0" t="n">
        <f aca="false">POWER(D822-$I822,2)</f>
        <v>38.7657067284161</v>
      </c>
      <c r="N822" s="0" t="n">
        <f aca="false">POWER(E822-$I822,2)</f>
        <v>37.9523359305824</v>
      </c>
      <c r="O822" s="0" t="n">
        <f aca="false">POWER(F822-$I822,2)</f>
        <v>38.8074231979938</v>
      </c>
      <c r="P822" s="0" t="n">
        <f aca="false">POWER(G822-$I822,2)</f>
        <v>39.2411441171486</v>
      </c>
      <c r="Q822" s="0" t="n">
        <f aca="false">POWER(H822-$I822,2)</f>
        <v>39.7048913874465</v>
      </c>
    </row>
    <row r="823" customFormat="false" ht="18.75" hidden="false" customHeight="false" outlineLevel="0" collapsed="false">
      <c r="A823" s="0" t="n">
        <v>1210</v>
      </c>
      <c r="B823" s="0" t="n">
        <f aca="false">50*$D$693*(1-EXP(-(A823-$F$693)/$E$693))+$B$3</f>
        <v>87.5923950175241</v>
      </c>
      <c r="C823" s="0" t="n">
        <f aca="false">50*$D$694*(1-EXP(-(A823-$F$694)/$E$694))+$B$3</f>
        <v>87.4449009992926</v>
      </c>
      <c r="D823" s="0" t="n">
        <f aca="false">50*$D$695*(1-EXP(-(A823-$F$695)/$E$695))+$B$3</f>
        <v>87.9072793877854</v>
      </c>
      <c r="E823" s="0" t="n">
        <f aca="false">50*$D$696*(1-EXP(-(A823-$F$696)/$E$696))+$B$3</f>
        <v>87.841534931226</v>
      </c>
      <c r="F823" s="0" t="n">
        <f aca="false">50*$D$697*(1-EXP(-(A823-$F$697)/$E$697))+$B$3</f>
        <v>87.9103473589286</v>
      </c>
      <c r="G823" s="0" t="n">
        <f aca="false">50*$D$698*(1-EXP(-(A823-$F$698)/$E$698))+$B$3</f>
        <v>87.9448987647626</v>
      </c>
      <c r="H823" s="0" t="n">
        <f aca="false">50*$D$699*(1-EXP(-(A823-$F$699)/$E$699))+$B$3</f>
        <v>87.981720175568</v>
      </c>
      <c r="I823" s="0" t="n">
        <v>81.4815</v>
      </c>
      <c r="K823" s="0" t="n">
        <f aca="false">POWER(B823-$I823,2)</f>
        <v>37.3430379152005</v>
      </c>
      <c r="L823" s="0" t="n">
        <f aca="false">POWER(C823-$I823,2)</f>
        <v>35.5621514783633</v>
      </c>
      <c r="M823" s="0" t="n">
        <f aca="false">POWER(D823-$I823,2)</f>
        <v>41.2906407404873</v>
      </c>
      <c r="N823" s="0" t="n">
        <f aca="false">POWER(E823-$I823,2)</f>
        <v>40.4500443264145</v>
      </c>
      <c r="O823" s="0" t="n">
        <f aca="false">POWER(F823-$I823,2)</f>
        <v>41.3300783644031</v>
      </c>
      <c r="P823" s="0" t="n">
        <f aca="false">POWER(G823-$I823,2)</f>
        <v>41.7755235923347</v>
      </c>
      <c r="Q823" s="0" t="n">
        <f aca="false">POWER(H823-$I823,2)</f>
        <v>42.2528623308613</v>
      </c>
    </row>
    <row r="824" customFormat="false" ht="18.75" hidden="false" customHeight="false" outlineLevel="0" collapsed="false">
      <c r="A824" s="0" t="n">
        <v>1220</v>
      </c>
      <c r="B824" s="0" t="n">
        <f aca="false">50*$D$693*(1-EXP(-(A824-$F$693)/$E$693))+$B$3</f>
        <v>87.9490498134595</v>
      </c>
      <c r="C824" s="0" t="n">
        <f aca="false">50*$D$694*(1-EXP(-(A824-$F$694)/$E$694))+$B$3</f>
        <v>87.8044484386709</v>
      </c>
      <c r="D824" s="0" t="n">
        <f aca="false">50*$D$695*(1-EXP(-(A824-$F$695)/$E$695))+$B$3</f>
        <v>88.267437900176</v>
      </c>
      <c r="E824" s="0" t="n">
        <f aca="false">50*$D$696*(1-EXP(-(A824-$F$696)/$E$696))+$B$3</f>
        <v>88.2016169419039</v>
      </c>
      <c r="F824" s="0" t="n">
        <f aca="false">50*$D$697*(1-EXP(-(A824-$F$697)/$E$697))+$B$3</f>
        <v>88.2702279782853</v>
      </c>
      <c r="G824" s="0" t="n">
        <f aca="false">50*$D$698*(1-EXP(-(A824-$F$698)/$E$698))+$B$3</f>
        <v>88.3046166991131</v>
      </c>
      <c r="H824" s="0" t="n">
        <f aca="false">50*$D$699*(1-EXP(-(A824-$F$699)/$E$699))+$B$3</f>
        <v>88.3413526685563</v>
      </c>
      <c r="I824" s="0" t="n">
        <v>81.8071</v>
      </c>
      <c r="K824" s="0" t="n">
        <f aca="false">POWER(B824-$I824,2)</f>
        <v>37.7235475110556</v>
      </c>
      <c r="L824" s="0" t="n">
        <f aca="false">POWER(C824-$I824,2)</f>
        <v>35.9681882948286</v>
      </c>
      <c r="M824" s="0" t="n">
        <f aca="false">POWER(D824-$I824,2)</f>
        <v>41.7359657844506</v>
      </c>
      <c r="N824" s="0" t="n">
        <f aca="false">POWER(E824-$I824,2)</f>
        <v>40.8898469202955</v>
      </c>
      <c r="O824" s="0" t="n">
        <f aca="false">POWER(F824-$I824,2)</f>
        <v>41.7720232636939</v>
      </c>
      <c r="P824" s="0" t="n">
        <f aca="false">POWER(G824-$I824,2)</f>
        <v>42.2177232552539</v>
      </c>
      <c r="Q824" s="0" t="n">
        <f aca="false">POWER(H824-$I824,2)</f>
        <v>42.6964579365345</v>
      </c>
    </row>
    <row r="825" customFormat="false" ht="18.75" hidden="false" customHeight="false" outlineLevel="0" collapsed="false">
      <c r="A825" s="0" t="n">
        <v>1230</v>
      </c>
      <c r="B825" s="0" t="n">
        <f aca="false">50*$D$693*(1-EXP(-(A825-$F$693)/$E$693))+$B$3</f>
        <v>88.3035624152275</v>
      </c>
      <c r="C825" s="0" t="n">
        <f aca="false">50*$D$694*(1-EXP(-(A825-$F$694)/$E$694))+$B$3</f>
        <v>88.1618241887963</v>
      </c>
      <c r="D825" s="0" t="n">
        <f aca="false">50*$D$695*(1-EXP(-(A825-$F$695)/$E$695))+$B$3</f>
        <v>88.625400276655</v>
      </c>
      <c r="E825" s="0" t="n">
        <f aca="false">50*$D$696*(1-EXP(-(A825-$F$696)/$E$696))+$B$3</f>
        <v>88.5595061902847</v>
      </c>
      <c r="F825" s="0" t="n">
        <f aca="false">50*$D$697*(1-EXP(-(A825-$F$697)/$E$697))+$B$3</f>
        <v>88.6279157355327</v>
      </c>
      <c r="G825" s="0" t="n">
        <f aca="false">50*$D$698*(1-EXP(-(A825-$F$698)/$E$698))+$B$3</f>
        <v>88.6621424710571</v>
      </c>
      <c r="H825" s="0" t="n">
        <f aca="false">50*$D$699*(1-EXP(-(A825-$F$699)/$E$699))+$B$3</f>
        <v>88.6987926727074</v>
      </c>
      <c r="I825" s="0" t="n">
        <v>82.1327</v>
      </c>
      <c r="K825" s="0" t="n">
        <f aca="false">POWER(B825-$I825,2)</f>
        <v>38.0795429476671</v>
      </c>
      <c r="L825" s="0" t="n">
        <f aca="false">POWER(C825-$I825,2)</f>
        <v>36.3503384839288</v>
      </c>
      <c r="M825" s="0" t="n">
        <f aca="false">POWER(D825-$I825,2)</f>
        <v>42.1551568824763</v>
      </c>
      <c r="N825" s="0" t="n">
        <f aca="false">POWER(E825-$I825,2)</f>
        <v>41.3038378074811</v>
      </c>
      <c r="O825" s="0" t="n">
        <f aca="false">POWER(F825-$I825,2)</f>
        <v>42.1878274511112</v>
      </c>
      <c r="P825" s="0" t="n">
        <f aca="false">POWER(G825-$I825,2)</f>
        <v>42.6336189828447</v>
      </c>
      <c r="Q825" s="0" t="n">
        <f aca="false">POWER(H825-$I825,2)</f>
        <v>43.1135729865816</v>
      </c>
    </row>
    <row r="826" customFormat="false" ht="18.75" hidden="false" customHeight="false" outlineLevel="0" collapsed="false">
      <c r="A826" s="0" t="n">
        <v>1240</v>
      </c>
      <c r="B826" s="0" t="n">
        <f aca="false">50*$D$693*(1-EXP(-(A826-$F$693)/$E$693))+$B$3</f>
        <v>88.6559456895996</v>
      </c>
      <c r="C826" s="0" t="n">
        <f aca="false">50*$D$694*(1-EXP(-(A826-$F$694)/$E$694))+$B$3</f>
        <v>88.517041366809</v>
      </c>
      <c r="D826" s="0" t="n">
        <f aca="false">50*$D$695*(1-EXP(-(A826-$F$695)/$E$695))+$B$3</f>
        <v>88.9811799085842</v>
      </c>
      <c r="E826" s="0" t="n">
        <f aca="false">50*$D$696*(1-EXP(-(A826-$F$696)/$E$696))+$B$3</f>
        <v>88.9152160294555</v>
      </c>
      <c r="F826" s="0" t="n">
        <f aca="false">50*$D$697*(1-EXP(-(A826-$F$697)/$E$697))+$B$3</f>
        <v>88.9834239924468</v>
      </c>
      <c r="G826" s="0" t="n">
        <f aca="false">50*$D$698*(1-EXP(-(A826-$F$698)/$E$698))+$B$3</f>
        <v>89.0174894398841</v>
      </c>
      <c r="H826" s="0" t="n">
        <f aca="false">50*$D$699*(1-EXP(-(A826-$F$699)/$E$699))+$B$3</f>
        <v>89.0540535544647</v>
      </c>
      <c r="I826" s="0" t="n">
        <v>82.6211</v>
      </c>
      <c r="K826" s="0" t="n">
        <f aca="false">POWER(B826-$I826,2)</f>
        <v>36.4193624972788</v>
      </c>
      <c r="L826" s="0" t="n">
        <f aca="false">POWER(C826-$I826,2)</f>
        <v>34.7621246008494</v>
      </c>
      <c r="M826" s="0" t="n">
        <f aca="false">POWER(D826-$I826,2)</f>
        <v>40.450616443576</v>
      </c>
      <c r="N826" s="0" t="n">
        <f aca="false">POWER(E826-$I826,2)</f>
        <v>39.6158965922486</v>
      </c>
      <c r="O826" s="0" t="n">
        <f aca="false">POWER(F826-$I826,2)</f>
        <v>40.4791665848637</v>
      </c>
      <c r="P826" s="0" t="n">
        <f aca="false">POWER(G826-$I826,2)</f>
        <v>40.9137978666609</v>
      </c>
      <c r="Q826" s="0" t="n">
        <f aca="false">POWER(H826-$I826,2)</f>
        <v>41.3828914338991</v>
      </c>
    </row>
    <row r="827" customFormat="false" ht="18.75" hidden="false" customHeight="false" outlineLevel="0" collapsed="false">
      <c r="A827" s="0" t="n">
        <v>1250</v>
      </c>
      <c r="B827" s="0" t="n">
        <f aca="false">50*$D$693*(1-EXP(-(A827-$F$693)/$E$693))+$B$3</f>
        <v>89.0062124260654</v>
      </c>
      <c r="C827" s="0" t="n">
        <f aca="false">50*$D$694*(1-EXP(-(A827-$F$694)/$E$694))+$B$3</f>
        <v>88.8701130106209</v>
      </c>
      <c r="D827" s="0" t="n">
        <f aca="false">50*$D$695*(1-EXP(-(A827-$F$695)/$E$695))+$B$3</f>
        <v>89.3347901056689</v>
      </c>
      <c r="E827" s="0" t="n">
        <f aca="false">50*$D$696*(1-EXP(-(A827-$F$696)/$E$696))+$B$3</f>
        <v>89.2687597311885</v>
      </c>
      <c r="F827" s="0" t="n">
        <f aca="false">50*$D$697*(1-EXP(-(A827-$F$697)/$E$697))+$B$3</f>
        <v>89.3367660293863</v>
      </c>
      <c r="G827" s="0" t="n">
        <f aca="false">50*$D$698*(1-EXP(-(A827-$F$698)/$E$698))+$B$3</f>
        <v>89.3706708834705</v>
      </c>
      <c r="H827" s="0" t="n">
        <f aca="false">50*$D$699*(1-EXP(-(A827-$F$699)/$E$699))+$B$3</f>
        <v>89.4071485987831</v>
      </c>
      <c r="I827" s="0" t="n">
        <v>82.9467</v>
      </c>
      <c r="K827" s="0" t="n">
        <f aca="false">POWER(B827-$I827,2)</f>
        <v>36.7176908416404</v>
      </c>
      <c r="L827" s="0" t="n">
        <f aca="false">POWER(C827-$I827,2)</f>
        <v>35.0868216943927</v>
      </c>
      <c r="M827" s="0" t="n">
        <f aca="false">POWER(D827-$I827,2)</f>
        <v>40.8076951981445</v>
      </c>
      <c r="N827" s="0" t="n">
        <f aca="false">POWER(E827-$I827,2)</f>
        <v>39.9684392447149</v>
      </c>
      <c r="O827" s="0" t="n">
        <f aca="false">POWER(F827-$I827,2)</f>
        <v>40.8329438599167</v>
      </c>
      <c r="P827" s="0" t="n">
        <f aca="false">POWER(G827-$I827,2)</f>
        <v>41.2674019116766</v>
      </c>
      <c r="Q827" s="0" t="n">
        <f aca="false">POWER(H827-$I827,2)</f>
        <v>41.7373960975187</v>
      </c>
    </row>
    <row r="828" customFormat="false" ht="18.75" hidden="false" customHeight="false" outlineLevel="0" collapsed="false">
      <c r="A828" s="0" t="n">
        <v>1260</v>
      </c>
      <c r="B828" s="0" t="n">
        <f aca="false">50*$D$693*(1-EXP(-(A828-$F$693)/$E$693))+$B$3</f>
        <v>89.3543753372959</v>
      </c>
      <c r="C828" s="0" t="n">
        <f aca="false">50*$D$694*(1-EXP(-(A828-$F$694)/$E$694))+$B$3</f>
        <v>89.2210520793942</v>
      </c>
      <c r="D828" s="0" t="n">
        <f aca="false">50*$D$695*(1-EXP(-(A828-$F$695)/$E$695))+$B$3</f>
        <v>89.686244096456</v>
      </c>
      <c r="E828" s="0" t="n">
        <f aca="false">50*$D$696*(1-EXP(-(A828-$F$696)/$E$696))+$B$3</f>
        <v>89.6201504864355</v>
      </c>
      <c r="F828" s="0" t="n">
        <f aca="false">50*$D$697*(1-EXP(-(A828-$F$697)/$E$697))+$B$3</f>
        <v>89.6879550457886</v>
      </c>
      <c r="G828" s="0" t="n">
        <f aca="false">50*$D$698*(1-EXP(-(A828-$F$698)/$E$698))+$B$3</f>
        <v>89.7216999987758</v>
      </c>
      <c r="H828" s="0" t="n">
        <f aca="false">50*$D$699*(1-EXP(-(A828-$F$699)/$E$699))+$B$3</f>
        <v>89.7580910096266</v>
      </c>
      <c r="I828" s="0" t="n">
        <v>83.4351</v>
      </c>
      <c r="K828" s="0" t="n">
        <f aca="false">POWER(B828-$I828,2)</f>
        <v>35.0378205187202</v>
      </c>
      <c r="L828" s="0" t="n">
        <f aca="false">POWER(C828-$I828,2)</f>
        <v>33.477241465046</v>
      </c>
      <c r="M828" s="0" t="n">
        <f aca="false">POWER(D828-$I828,2)</f>
        <v>39.0768025146571</v>
      </c>
      <c r="N828" s="0" t="n">
        <f aca="false">POWER(E828-$I828,2)</f>
        <v>38.2548495197555</v>
      </c>
      <c r="O828" s="0" t="n">
        <f aca="false">POWER(F828-$I828,2)</f>
        <v>39.0981962236439</v>
      </c>
      <c r="P828" s="0" t="n">
        <f aca="false">POWER(G828-$I828,2)</f>
        <v>39.5213395446079</v>
      </c>
      <c r="Q828" s="0" t="n">
        <f aca="false">POWER(H828-$I828,2)</f>
        <v>39.9802153078191</v>
      </c>
    </row>
    <row r="829" customFormat="false" ht="18.75" hidden="false" customHeight="false" outlineLevel="0" collapsed="false">
      <c r="A829" s="0" t="n">
        <v>1270</v>
      </c>
      <c r="B829" s="0" t="n">
        <f aca="false">50*$D$693*(1-EXP(-(A829-$F$693)/$E$693))+$B$3</f>
        <v>89.7004470596058</v>
      </c>
      <c r="C829" s="0" t="n">
        <f aca="false">50*$D$694*(1-EXP(-(A829-$F$694)/$E$694))+$B$3</f>
        <v>89.5698714540169</v>
      </c>
      <c r="D829" s="0" t="n">
        <f aca="false">50*$D$695*(1-EXP(-(A829-$F$695)/$E$695))+$B$3</f>
        <v>90.0355550288289</v>
      </c>
      <c r="E829" s="0" t="n">
        <f aca="false">50*$D$696*(1-EXP(-(A829-$F$696)/$E$696))+$B$3</f>
        <v>89.9694014058206</v>
      </c>
      <c r="F829" s="0" t="n">
        <f aca="false">50*$D$697*(1-EXP(-(A829-$F$697)/$E$697))+$B$3</f>
        <v>90.0370041606629</v>
      </c>
      <c r="G829" s="0" t="n">
        <f aca="false">50*$D$698*(1-EXP(-(A829-$F$698)/$E$698))+$B$3</f>
        <v>90.0705899023358</v>
      </c>
      <c r="H829" s="0" t="n">
        <f aca="false">50*$D$699*(1-EXP(-(A829-$F$699)/$E$699))+$B$3</f>
        <v>90.1068939104613</v>
      </c>
      <c r="I829" s="0" t="n">
        <v>83.7607</v>
      </c>
      <c r="K829" s="0" t="n">
        <f aca="false">POWER(B829-$I829,2)</f>
        <v>35.2805951320955</v>
      </c>
      <c r="L829" s="0" t="n">
        <f aca="false">POWER(C829-$I829,2)</f>
        <v>33.7464729821644</v>
      </c>
      <c r="M829" s="0" t="n">
        <f aca="false">POWER(D829-$I829,2)</f>
        <v>39.3738056328189</v>
      </c>
      <c r="N829" s="0" t="n">
        <f aca="false">POWER(E829-$I829,2)</f>
        <v>38.5479731466388</v>
      </c>
      <c r="O829" s="0" t="n">
        <f aca="false">POWER(F829-$I829,2)</f>
        <v>39.3919939171539</v>
      </c>
      <c r="P829" s="0" t="n">
        <f aca="false">POWER(G829-$I829,2)</f>
        <v>39.8147105795993</v>
      </c>
      <c r="Q829" s="0" t="n">
        <f aca="false">POWER(H829-$I829,2)</f>
        <v>40.2741771491758</v>
      </c>
    </row>
    <row r="830" customFormat="false" ht="18.75" hidden="false" customHeight="false" outlineLevel="0" collapsed="false">
      <c r="A830" s="0" t="n">
        <v>1280</v>
      </c>
      <c r="B830" s="0" t="n">
        <f aca="false">50*$D$693*(1-EXP(-(A830-$F$693)/$E$693))+$B$3</f>
        <v>90.0444401534112</v>
      </c>
      <c r="C830" s="0" t="n">
        <f aca="false">50*$D$694*(1-EXP(-(A830-$F$694)/$E$694))+$B$3</f>
        <v>89.9165839375756</v>
      </c>
      <c r="D830" s="0" t="n">
        <f aca="false">50*$D$695*(1-EXP(-(A830-$F$695)/$E$695))+$B$3</f>
        <v>90.3827359704989</v>
      </c>
      <c r="E830" s="0" t="n">
        <f aca="false">50*$D$696*(1-EXP(-(A830-$F$696)/$E$696))+$B$3</f>
        <v>90.3165255201293</v>
      </c>
      <c r="F830" s="0" t="n">
        <f aca="false">50*$D$697*(1-EXP(-(A830-$F$697)/$E$697))+$B$3</f>
        <v>90.3839264130802</v>
      </c>
      <c r="G830" s="0" t="n">
        <f aca="false">50*$D$698*(1-EXP(-(A830-$F$698)/$E$698))+$B$3</f>
        <v>90.4173536307526</v>
      </c>
      <c r="H830" s="0" t="n">
        <f aca="false">50*$D$699*(1-EXP(-(A830-$F$699)/$E$699))+$B$3</f>
        <v>90.4535703447465</v>
      </c>
      <c r="I830" s="0" t="n">
        <v>84.0863</v>
      </c>
      <c r="K830" s="0" t="n">
        <f aca="false">POWER(B830-$I830,2)</f>
        <v>35.4994340876904</v>
      </c>
      <c r="L830" s="0" t="n">
        <f aca="false">POWER(C830-$I830,2)</f>
        <v>33.9922107927516</v>
      </c>
      <c r="M830" s="0" t="n">
        <f aca="false">POWER(D830-$I830,2)</f>
        <v>39.645105930593</v>
      </c>
      <c r="N830" s="0" t="n">
        <f aca="false">POWER(E830-$I830,2)</f>
        <v>38.81571003167</v>
      </c>
      <c r="O830" s="0" t="n">
        <f aca="false">POWER(F830-$I830,2)</f>
        <v>39.6600984387253</v>
      </c>
      <c r="P830" s="0" t="n">
        <f aca="false">POWER(G830-$I830,2)</f>
        <v>40.0822400754652</v>
      </c>
      <c r="Q830" s="0" t="n">
        <f aca="false">POWER(H830-$I830,2)</f>
        <v>40.5421316430884</v>
      </c>
    </row>
    <row r="831" customFormat="false" ht="18.75" hidden="false" customHeight="false" outlineLevel="0" collapsed="false">
      <c r="A831" s="0" t="n">
        <v>1290</v>
      </c>
      <c r="B831" s="0" t="n">
        <f aca="false">50*$D$693*(1-EXP(-(A831-$F$693)/$E$693))+$B$3</f>
        <v>90.3863671036861</v>
      </c>
      <c r="C831" s="0" t="n">
        <f aca="false">50*$D$694*(1-EXP(-(A831-$F$694)/$E$694))+$B$3</f>
        <v>90.2612022558254</v>
      </c>
      <c r="D831" s="0" t="n">
        <f aca="false">50*$D$695*(1-EXP(-(A831-$F$695)/$E$695))+$B$3</f>
        <v>90.7277999094949</v>
      </c>
      <c r="E831" s="0" t="n">
        <f aca="false">50*$D$696*(1-EXP(-(A831-$F$696)/$E$696))+$B$3</f>
        <v>90.6615357807943</v>
      </c>
      <c r="F831" s="0" t="n">
        <f aca="false">50*$D$697*(1-EXP(-(A831-$F$697)/$E$697))+$B$3</f>
        <v>90.7287347626606</v>
      </c>
      <c r="G831" s="0" t="n">
        <f aca="false">50*$D$698*(1-EXP(-(A831-$F$698)/$E$698))+$B$3</f>
        <v>90.7620041411816</v>
      </c>
      <c r="H831" s="0" t="n">
        <f aca="false">50*$D$699*(1-EXP(-(A831-$F$699)/$E$699))+$B$3</f>
        <v>90.7981332764226</v>
      </c>
      <c r="I831" s="0" t="n">
        <v>84.0863</v>
      </c>
      <c r="K831" s="0" t="n">
        <f aca="false">POWER(B831-$I831,2)</f>
        <v>39.6908455109478</v>
      </c>
      <c r="L831" s="0" t="n">
        <f aca="false">POWER(C831-$I831,2)</f>
        <v>38.1294178689973</v>
      </c>
      <c r="M831" s="0" t="n">
        <f aca="false">POWER(D831-$I831,2)</f>
        <v>44.1095210478209</v>
      </c>
      <c r="N831" s="0" t="n">
        <f aca="false">POWER(E831-$I831,2)</f>
        <v>43.2337255730375</v>
      </c>
      <c r="O831" s="0" t="n">
        <f aca="false">POWER(F831-$I831,2)</f>
        <v>44.1219395762027</v>
      </c>
      <c r="P831" s="0" t="n">
        <f aca="false">POWER(G831-$I831,2)</f>
        <v>44.5650257805888</v>
      </c>
      <c r="Q831" s="0" t="n">
        <f aca="false">POWER(H831-$I831,2)</f>
        <v>45.0487059304941</v>
      </c>
    </row>
    <row r="832" customFormat="false" ht="18.75" hidden="false" customHeight="false" outlineLevel="0" collapsed="false">
      <c r="A832" s="0" t="n">
        <v>1300</v>
      </c>
      <c r="B832" s="0" t="n">
        <f aca="false">50*$D$693*(1-EXP(-(A832-$F$693)/$E$693))+$B$3</f>
        <v>90.7262403204155</v>
      </c>
      <c r="C832" s="0" t="n">
        <f aca="false">50*$D$694*(1-EXP(-(A832-$F$694)/$E$694))+$B$3</f>
        <v>90.6037390576571</v>
      </c>
      <c r="D832" s="0" t="n">
        <f aca="false">50*$D$695*(1-EXP(-(A832-$F$695)/$E$695))+$B$3</f>
        <v>91.0707597546483</v>
      </c>
      <c r="E832" s="0" t="n">
        <f aca="false">50*$D$696*(1-EXP(-(A832-$F$696)/$E$696))+$B$3</f>
        <v>91.0044450603792</v>
      </c>
      <c r="F832" s="0" t="n">
        <f aca="false">50*$D$697*(1-EXP(-(A832-$F$697)/$E$697))+$B$3</f>
        <v>91.0714420900574</v>
      </c>
      <c r="G832" s="0" t="n">
        <f aca="false">50*$D$698*(1-EXP(-(A832-$F$698)/$E$698))+$B$3</f>
        <v>91.104554311816</v>
      </c>
      <c r="H832" s="0" t="n">
        <f aca="false">50*$D$699*(1-EXP(-(A832-$F$699)/$E$699))+$B$3</f>
        <v>91.1405955903956</v>
      </c>
      <c r="I832" s="0" t="n">
        <v>84.5747</v>
      </c>
      <c r="K832" s="0" t="n">
        <f aca="false">POWER(B832-$I832,2)</f>
        <v>37.8414483136975</v>
      </c>
      <c r="L832" s="0" t="n">
        <f aca="false">POWER(C832-$I832,2)</f>
        <v>36.3493119587552</v>
      </c>
      <c r="M832" s="0" t="n">
        <f aca="false">POWER(D832-$I832,2)</f>
        <v>42.1987923359621</v>
      </c>
      <c r="N832" s="0" t="n">
        <f aca="false">POWER(E832-$I832,2)</f>
        <v>41.3416215414711</v>
      </c>
      <c r="O832" s="0" t="n">
        <f aca="false">POWER(F832-$I832,2)</f>
        <v>42.2076577847233</v>
      </c>
      <c r="P832" s="0" t="n">
        <f aca="false">POWER(G832-$I832,2)</f>
        <v>42.6389973335421</v>
      </c>
      <c r="Q832" s="0" t="n">
        <f aca="false">POWER(H832-$I832,2)</f>
        <v>43.1109849039766</v>
      </c>
    </row>
    <row r="833" customFormat="false" ht="18.75" hidden="false" customHeight="false" outlineLevel="0" collapsed="false">
      <c r="A833" s="0" t="n">
        <v>1310</v>
      </c>
      <c r="B833" s="0" t="n">
        <f aca="false">50*$D$693*(1-EXP(-(A833-$F$693)/$E$693))+$B$3</f>
        <v>91.0640721390454</v>
      </c>
      <c r="C833" s="0" t="n">
        <f aca="false">50*$D$694*(1-EXP(-(A833-$F$694)/$E$694))+$B$3</f>
        <v>90.9442069155615</v>
      </c>
      <c r="D833" s="0" t="n">
        <f aca="false">50*$D$695*(1-EXP(-(A833-$F$695)/$E$695))+$B$3</f>
        <v>91.4116283360769</v>
      </c>
      <c r="E833" s="0" t="n">
        <f aca="false">50*$D$696*(1-EXP(-(A833-$F$696)/$E$696))+$B$3</f>
        <v>91.3452661530587</v>
      </c>
      <c r="F833" s="0" t="n">
        <f aca="false">50*$D$697*(1-EXP(-(A833-$F$697)/$E$697))+$B$3</f>
        <v>91.4120611974378</v>
      </c>
      <c r="G833" s="0" t="n">
        <f aca="false">50*$D$698*(1-EXP(-(A833-$F$698)/$E$698))+$B$3</f>
        <v>91.4450169423678</v>
      </c>
      <c r="H833" s="0" t="n">
        <f aca="false">50*$D$699*(1-EXP(-(A833-$F$699)/$E$699))+$B$3</f>
        <v>91.4809700930191</v>
      </c>
      <c r="I833" s="0" t="n">
        <v>84.9003</v>
      </c>
      <c r="K833" s="0" t="n">
        <f aca="false">POWER(B833-$I833,2)</f>
        <v>37.9920869820724</v>
      </c>
      <c r="L833" s="0" t="n">
        <f aca="false">POWER(C833-$I833,2)</f>
        <v>36.528810803972</v>
      </c>
      <c r="M833" s="0" t="n">
        <f aca="false">POWER(D833-$I833,2)</f>
        <v>42.3973967001978</v>
      </c>
      <c r="N833" s="0" t="n">
        <f aca="false">POWER(E833-$I833,2)</f>
        <v>41.5375887140723</v>
      </c>
      <c r="O833" s="0" t="n">
        <f aca="false">POWER(F833-$I833,2)</f>
        <v>42.4030338924568</v>
      </c>
      <c r="P833" s="0" t="n">
        <f aca="false">POWER(G833-$I833,2)</f>
        <v>42.8333198557154</v>
      </c>
      <c r="Q833" s="0" t="n">
        <f aca="false">POWER(H833-$I833,2)</f>
        <v>43.3052188731559</v>
      </c>
    </row>
    <row r="834" customFormat="false" ht="18.75" hidden="false" customHeight="false" outlineLevel="0" collapsed="false">
      <c r="A834" s="0" t="n">
        <v>1320</v>
      </c>
      <c r="B834" s="0" t="n">
        <f aca="false">50*$D$693*(1-EXP(-(A834-$F$693)/$E$693))+$B$3</f>
        <v>91.399874820931</v>
      </c>
      <c r="C834" s="0" t="n">
        <f aca="false">50*$D$694*(1-EXP(-(A834-$F$694)/$E$694))+$B$3</f>
        <v>91.2826183260906</v>
      </c>
      <c r="D834" s="0" t="n">
        <f aca="false">50*$D$695*(1-EXP(-(A834-$F$695)/$E$695))+$B$3</f>
        <v>91.7504184056639</v>
      </c>
      <c r="E834" s="0" t="n">
        <f aca="false">50*$D$696*(1-EXP(-(A834-$F$696)/$E$696))+$B$3</f>
        <v>91.6840117750956</v>
      </c>
      <c r="F834" s="0" t="n">
        <f aca="false">50*$D$697*(1-EXP(-(A834-$F$697)/$E$697))+$B$3</f>
        <v>91.7506048089618</v>
      </c>
      <c r="G834" s="0" t="n">
        <f aca="false">50*$D$698*(1-EXP(-(A834-$F$698)/$E$698))+$B$3</f>
        <v>91.7834047545459</v>
      </c>
      <c r="H834" s="0" t="n">
        <f aca="false">50*$D$699*(1-EXP(-(A834-$F$699)/$E$699))+$B$3</f>
        <v>91.8192695125731</v>
      </c>
      <c r="I834" s="0" t="n">
        <v>85.2259</v>
      </c>
      <c r="K834" s="0" t="n">
        <f aca="false">POWER(B834-$I834,2)</f>
        <v>38.1179650894906</v>
      </c>
      <c r="L834" s="0" t="n">
        <f aca="false">POWER(C834-$I834,2)</f>
        <v>36.6838368816016</v>
      </c>
      <c r="M834" s="0" t="n">
        <f aca="false">POWER(D834-$I834,2)</f>
        <v>42.5693404258472</v>
      </c>
      <c r="N834" s="0" t="n">
        <f aca="false">POWER(E834-$I834,2)</f>
        <v>41.7072076996277</v>
      </c>
      <c r="O834" s="0" t="n">
        <f aca="false">POWER(F834-$I834,2)</f>
        <v>42.5717728440894</v>
      </c>
      <c r="P834" s="0" t="n">
        <f aca="false">POWER(G834-$I834,2)</f>
        <v>43.0008686058917</v>
      </c>
      <c r="Q834" s="0" t="n">
        <f aca="false">POWER(H834-$I834,2)</f>
        <v>43.4725215293281</v>
      </c>
    </row>
    <row r="835" customFormat="false" ht="18.75" hidden="false" customHeight="false" outlineLevel="0" collapsed="false">
      <c r="A835" s="0" t="n">
        <v>1330</v>
      </c>
      <c r="B835" s="0" t="n">
        <f aca="false">50*$D$693*(1-EXP(-(A835-$F$693)/$E$693))+$B$3</f>
        <v>91.7336605537814</v>
      </c>
      <c r="C835" s="0" t="n">
        <f aca="false">50*$D$694*(1-EXP(-(A835-$F$694)/$E$694))+$B$3</f>
        <v>91.6189857103164</v>
      </c>
      <c r="D835" s="0" t="n">
        <f aca="false">50*$D$695*(1-EXP(-(A835-$F$695)/$E$695))+$B$3</f>
        <v>92.0871426375358</v>
      </c>
      <c r="E835" s="0" t="n">
        <f aca="false">50*$D$696*(1-EXP(-(A835-$F$696)/$E$696))+$B$3</f>
        <v>92.0206945653155</v>
      </c>
      <c r="F835" s="0" t="n">
        <f aca="false">50*$D$697*(1-EXP(-(A835-$F$697)/$E$697))+$B$3</f>
        <v>92.0870855712572</v>
      </c>
      <c r="G835" s="0" t="n">
        <f aca="false">50*$D$698*(1-EXP(-(A835-$F$698)/$E$698))+$B$3</f>
        <v>92.1197303925318</v>
      </c>
      <c r="H835" s="0" t="n">
        <f aca="false">50*$D$699*(1-EXP(-(A835-$F$699)/$E$699))+$B$3</f>
        <v>92.15550649974</v>
      </c>
      <c r="I835" s="0" t="n">
        <v>85.3887</v>
      </c>
      <c r="K835" s="0" t="n">
        <f aca="false">POWER(B835-$I835,2)</f>
        <v>40.258524429042</v>
      </c>
      <c r="L835" s="0" t="n">
        <f aca="false">POWER(C835-$I835,2)</f>
        <v>38.8164600321728</v>
      </c>
      <c r="M835" s="0" t="n">
        <f aca="false">POWER(D835-$I835,2)</f>
        <v>44.8691337683575</v>
      </c>
      <c r="N835" s="0" t="n">
        <f aca="false">POWER(E835-$I835,2)</f>
        <v>43.9833519143748</v>
      </c>
      <c r="O835" s="0" t="n">
        <f aca="false">POWER(F835-$I835,2)</f>
        <v>44.8683692612265</v>
      </c>
      <c r="P835" s="0" t="n">
        <f aca="false">POWER(G835-$I835,2)</f>
        <v>45.3067701451871</v>
      </c>
      <c r="Q835" s="0" t="n">
        <f aca="false">POWER(H835-$I835,2)</f>
        <v>45.7896702049241</v>
      </c>
    </row>
    <row r="836" customFormat="false" ht="18.75" hidden="false" customHeight="false" outlineLevel="0" collapsed="false">
      <c r="A836" s="0" t="n">
        <v>1340</v>
      </c>
      <c r="B836" s="0" t="n">
        <f aca="false">50*$D$693*(1-EXP(-(A836-$F$693)/$E$693))+$B$3</f>
        <v>92.0654414521019</v>
      </c>
      <c r="C836" s="0" t="n">
        <f aca="false">50*$D$694*(1-EXP(-(A836-$F$694)/$E$694))+$B$3</f>
        <v>91.953321414287</v>
      </c>
      <c r="D836" s="0" t="n">
        <f aca="false">50*$D$695*(1-EXP(-(A836-$F$695)/$E$695))+$B$3</f>
        <v>92.421813628536</v>
      </c>
      <c r="E836" s="0" t="n">
        <f aca="false">50*$D$696*(1-EXP(-(A836-$F$696)/$E$696))+$B$3</f>
        <v>92.3553270855787</v>
      </c>
      <c r="F836" s="0" t="n">
        <f aca="false">50*$D$697*(1-EXP(-(A836-$F$697)/$E$697))+$B$3</f>
        <v>92.4215160538919</v>
      </c>
      <c r="G836" s="0" t="n">
        <f aca="false">50*$D$698*(1-EXP(-(A836-$F$698)/$E$698))+$B$3</f>
        <v>92.4540064234519</v>
      </c>
      <c r="H836" s="0" t="n">
        <f aca="false">50*$D$699*(1-EXP(-(A836-$F$699)/$E$699))+$B$3</f>
        <v>92.4896936280779</v>
      </c>
      <c r="I836" s="0" t="n">
        <v>85.8771</v>
      </c>
      <c r="K836" s="0" t="n">
        <f aca="false">POWER(B836-$I836,2)</f>
        <v>38.2955699278031</v>
      </c>
      <c r="L836" s="0" t="n">
        <f aca="false">POWER(C836-$I836,2)</f>
        <v>36.9204666754405</v>
      </c>
      <c r="M836" s="0" t="n">
        <f aca="false">POWER(D836-$I836,2)</f>
        <v>42.8332764795441</v>
      </c>
      <c r="N836" s="0" t="n">
        <f aca="false">POWER(E836-$I836,2)</f>
        <v>41.9674261723251</v>
      </c>
      <c r="O836" s="0" t="n">
        <f aca="false">POWER(F836-$I836,2)</f>
        <v>42.8293814864374</v>
      </c>
      <c r="P836" s="0" t="n">
        <f aca="false">POWER(G836-$I836,2)</f>
        <v>43.2556981028435</v>
      </c>
      <c r="Q836" s="0" t="n">
        <f aca="false">POWER(H836-$I836,2)</f>
        <v>43.7263944900961</v>
      </c>
    </row>
    <row r="837" customFormat="false" ht="18.75" hidden="false" customHeight="false" outlineLevel="0" collapsed="false">
      <c r="A837" s="0" t="n">
        <v>1350</v>
      </c>
      <c r="B837" s="0" t="n">
        <f aca="false">50*$D$693*(1-EXP(-(A837-$F$693)/$E$693))+$B$3</f>
        <v>92.3952295576341</v>
      </c>
      <c r="C837" s="0" t="n">
        <f aca="false">50*$D$694*(1-EXP(-(A837-$F$694)/$E$694))+$B$3</f>
        <v>92.2856377094796</v>
      </c>
      <c r="D837" s="0" t="n">
        <f aca="false">50*$D$695*(1-EXP(-(A837-$F$695)/$E$695))+$B$3</f>
        <v>92.7544438986962</v>
      </c>
      <c r="E837" s="0" t="n">
        <f aca="false">50*$D$696*(1-EXP(-(A837-$F$696)/$E$696))+$B$3</f>
        <v>92.6879218212482</v>
      </c>
      <c r="F837" s="0" t="n">
        <f aca="false">50*$D$697*(1-EXP(-(A837-$F$697)/$E$697))+$B$3</f>
        <v>92.7539087498436</v>
      </c>
      <c r="G837" s="0" t="n">
        <f aca="false">50*$D$698*(1-EXP(-(A837-$F$698)/$E$698))+$B$3</f>
        <v>92.7862453378471</v>
      </c>
      <c r="H837" s="0" t="n">
        <f aca="false">50*$D$699*(1-EXP(-(A837-$F$699)/$E$699))+$B$3</f>
        <v>92.8218433944902</v>
      </c>
      <c r="I837" s="0" t="n">
        <v>86.5283</v>
      </c>
      <c r="K837" s="0" t="n">
        <f aca="false">POWER(B837-$I837,2)</f>
        <v>34.4208624342408</v>
      </c>
      <c r="L837" s="0" t="n">
        <f aca="false">POWER(C837-$I837,2)</f>
        <v>33.1469375009961</v>
      </c>
      <c r="M837" s="0" t="n">
        <f aca="false">POWER(D837-$I837,2)</f>
        <v>38.7648678472715</v>
      </c>
      <c r="N837" s="0" t="n">
        <f aca="false">POWER(E837-$I837,2)</f>
        <v>37.9409409807964</v>
      </c>
      <c r="O837" s="0" t="n">
        <f aca="false">POWER(F837-$I837,2)</f>
        <v>38.758204306129</v>
      </c>
      <c r="P837" s="0" t="n">
        <f aca="false">POWER(G837-$I837,2)</f>
        <v>39.1618798514827</v>
      </c>
      <c r="Q837" s="0" t="n">
        <f aca="false">POWER(H837-$I837,2)</f>
        <v>39.6086884583312</v>
      </c>
    </row>
    <row r="838" customFormat="false" ht="18.75" hidden="false" customHeight="false" outlineLevel="0" collapsed="false">
      <c r="A838" s="0" t="n">
        <v>1360</v>
      </c>
      <c r="B838" s="0" t="n">
        <f aca="false">50*$D$693*(1-EXP(-(A838-$F$693)/$E$693))+$B$3</f>
        <v>92.7230368397924</v>
      </c>
      <c r="C838" s="0" t="n">
        <f aca="false">50*$D$694*(1-EXP(-(A838-$F$694)/$E$694))+$B$3</f>
        <v>92.6159467932508</v>
      </c>
      <c r="D838" s="0" t="n">
        <f aca="false">50*$D$695*(1-EXP(-(A838-$F$695)/$E$695))+$B$3</f>
        <v>93.0850458917049</v>
      </c>
      <c r="E838" s="0" t="n">
        <f aca="false">50*$D$696*(1-EXP(-(A838-$F$696)/$E$696))+$B$3</f>
        <v>93.018491181656</v>
      </c>
      <c r="F838" s="0" t="n">
        <f aca="false">50*$D$697*(1-EXP(-(A838-$F$697)/$E$697))+$B$3</f>
        <v>93.0842760759667</v>
      </c>
      <c r="G838" s="0" t="n">
        <f aca="false">50*$D$698*(1-EXP(-(A838-$F$698)/$E$698))+$B$3</f>
        <v>93.1164595501395</v>
      </c>
      <c r="H838" s="0" t="n">
        <f aca="false">50*$D$699*(1-EXP(-(A838-$F$699)/$E$699))+$B$3</f>
        <v>93.1519682196937</v>
      </c>
      <c r="I838" s="0" t="n">
        <v>87.0167</v>
      </c>
      <c r="K838" s="0" t="n">
        <f aca="false">POWER(B838-$I838,2)</f>
        <v>32.5622801291717</v>
      </c>
      <c r="L838" s="0" t="n">
        <f aca="false">POWER(C838-$I838,2)</f>
        <v>31.3515646517286</v>
      </c>
      <c r="M838" s="0" t="n">
        <f aca="false">POWER(D838-$I838,2)</f>
        <v>36.8248218613717</v>
      </c>
      <c r="N838" s="0" t="n">
        <f aca="false">POWER(E838-$I838,2)</f>
        <v>36.0214973882029</v>
      </c>
      <c r="O838" s="0" t="n">
        <f aca="false">POWER(F838-$I838,2)</f>
        <v>36.8154794376436</v>
      </c>
      <c r="P838" s="0" t="n">
        <f aca="false">POWER(G838-$I838,2)</f>
        <v>37.2070665695178</v>
      </c>
      <c r="Q838" s="0" t="n">
        <f aca="false">POWER(H838-$I838,2)</f>
        <v>37.6415161275828</v>
      </c>
    </row>
    <row r="839" customFormat="false" ht="18.75" hidden="false" customHeight="false" outlineLevel="0" collapsed="false">
      <c r="A839" s="0" t="n">
        <v>1370</v>
      </c>
      <c r="B839" s="0" t="n">
        <f aca="false">50*$D$693*(1-EXP(-(A839-$F$693)/$E$693))+$B$3</f>
        <v>93.0488751960988</v>
      </c>
      <c r="C839" s="0" t="n">
        <f aca="false">50*$D$694*(1-EXP(-(A839-$F$694)/$E$694))+$B$3</f>
        <v>92.9442607892842</v>
      </c>
      <c r="D839" s="0" t="n">
        <f aca="false">50*$D$695*(1-EXP(-(A839-$F$695)/$E$695))+$B$3</f>
        <v>93.4136319753728</v>
      </c>
      <c r="E839" s="0" t="n">
        <f aca="false">50*$D$696*(1-EXP(-(A839-$F$696)/$E$696))+$B$3</f>
        <v>93.347047500566</v>
      </c>
      <c r="F839" s="0" t="n">
        <f aca="false">50*$D$697*(1-EXP(-(A839-$F$697)/$E$697))+$B$3</f>
        <v>93.4126303734558</v>
      </c>
      <c r="G839" s="0" t="n">
        <f aca="false">50*$D$698*(1-EXP(-(A839-$F$698)/$E$698))+$B$3</f>
        <v>93.4446613990961</v>
      </c>
      <c r="H839" s="0" t="n">
        <f aca="false">50*$D$699*(1-EXP(-(A839-$F$699)/$E$699))+$B$3</f>
        <v>93.4800804486823</v>
      </c>
      <c r="I839" s="0" t="n">
        <v>87.1795</v>
      </c>
      <c r="K839" s="0" t="n">
        <f aca="false">POWER(B839-$I839,2)</f>
        <v>34.4495651925802</v>
      </c>
      <c r="L839" s="0" t="n">
        <f aca="false">POWER(C839-$I839,2)</f>
        <v>33.232466957669</v>
      </c>
      <c r="M839" s="0" t="n">
        <f aca="false">POWER(D839-$I839,2)</f>
        <v>38.8644014863658</v>
      </c>
      <c r="N839" s="0" t="n">
        <f aca="false">POWER(E839-$I839,2)</f>
        <v>38.0386421717381</v>
      </c>
      <c r="O839" s="0" t="n">
        <f aca="false">POWER(F839-$I839,2)</f>
        <v>38.8519142524973</v>
      </c>
      <c r="P839" s="0" t="n">
        <f aca="false">POWER(G839-$I839,2)</f>
        <v>39.2522473567238</v>
      </c>
      <c r="Q839" s="0" t="n">
        <f aca="false">POWER(H839-$I839,2)</f>
        <v>39.6973139903178</v>
      </c>
    </row>
    <row r="840" customFormat="false" ht="18.75" hidden="false" customHeight="false" outlineLevel="0" collapsed="false">
      <c r="A840" s="0" t="n">
        <v>1380</v>
      </c>
      <c r="B840" s="0" t="n">
        <f aca="false">50*$D$693*(1-EXP(-(A840-$F$693)/$E$693))+$B$3</f>
        <v>93.3727564526147</v>
      </c>
      <c r="C840" s="0" t="n">
        <f aca="false">50*$D$694*(1-EXP(-(A840-$F$694)/$E$694))+$B$3</f>
        <v>93.2705917480361</v>
      </c>
      <c r="D840" s="0" t="n">
        <f aca="false">50*$D$695*(1-EXP(-(A840-$F$695)/$E$695))+$B$3</f>
        <v>93.7402144420954</v>
      </c>
      <c r="E840" s="0" t="n">
        <f aca="false">50*$D$696*(1-EXP(-(A840-$F$696)/$E$696))+$B$3</f>
        <v>93.6736030366344</v>
      </c>
      <c r="F840" s="0" t="n">
        <f aca="false">50*$D$697*(1-EXP(-(A840-$F$697)/$E$697))+$B$3</f>
        <v>93.7389839083068</v>
      </c>
      <c r="G840" s="0" t="n">
        <f aca="false">50*$D$698*(1-EXP(-(A840-$F$698)/$E$698))+$B$3</f>
        <v>93.7708631482903</v>
      </c>
      <c r="H840" s="0" t="n">
        <f aca="false">50*$D$699*(1-EXP(-(A840-$F$699)/$E$699))+$B$3</f>
        <v>93.8061923511893</v>
      </c>
      <c r="I840" s="0" t="n">
        <v>87.5051</v>
      </c>
      <c r="K840" s="0" t="n">
        <f aca="false">POWER(B840-$I840,2)</f>
        <v>34.4293922459102</v>
      </c>
      <c r="L840" s="0" t="n">
        <f aca="false">POWER(C840-$I840,2)</f>
        <v>33.2408950966717</v>
      </c>
      <c r="M840" s="0" t="n">
        <f aca="false">POWER(D840-$I840,2)</f>
        <v>38.8766521060269</v>
      </c>
      <c r="N840" s="0" t="n">
        <f aca="false">POWER(E840-$I840,2)</f>
        <v>38.050429712967</v>
      </c>
      <c r="O840" s="0" t="n">
        <f aca="false">POWER(F840-$I840,2)</f>
        <v>38.861308582246</v>
      </c>
      <c r="P840" s="0" t="n">
        <f aca="false">POWER(G840-$I840,2)</f>
        <v>39.2597878304728</v>
      </c>
      <c r="Q840" s="0" t="n">
        <f aca="false">POWER(H840-$I840,2)</f>
        <v>39.7037648182166</v>
      </c>
    </row>
    <row r="841" customFormat="false" ht="18.75" hidden="false" customHeight="false" outlineLevel="0" collapsed="false">
      <c r="A841" s="0" t="n">
        <v>1390</v>
      </c>
      <c r="B841" s="0" t="n">
        <f aca="false">50*$D$693*(1-EXP(-(A841-$F$693)/$E$693))+$B$3</f>
        <v>93.6946923643697</v>
      </c>
      <c r="C841" s="0" t="n">
        <f aca="false">50*$D$694*(1-EXP(-(A841-$F$694)/$E$694))+$B$3</f>
        <v>93.5949516471768</v>
      </c>
      <c r="D841" s="0" t="n">
        <f aca="false">50*$D$695*(1-EXP(-(A841-$F$695)/$E$695))+$B$3</f>
        <v>94.0648055093131</v>
      </c>
      <c r="E841" s="0" t="n">
        <f aca="false">50*$D$696*(1-EXP(-(A841-$F$696)/$E$696))+$B$3</f>
        <v>93.9981699738664</v>
      </c>
      <c r="F841" s="0" t="n">
        <f aca="false">50*$D$697*(1-EXP(-(A841-$F$697)/$E$697))+$B$3</f>
        <v>94.0633488717752</v>
      </c>
      <c r="G841" s="0" t="n">
        <f aca="false">50*$D$698*(1-EXP(-(A841-$F$698)/$E$698))+$B$3</f>
        <v>94.0950769865598</v>
      </c>
      <c r="H841" s="0" t="n">
        <f aca="false">50*$D$699*(1-EXP(-(A841-$F$699)/$E$699))+$B$3</f>
        <v>94.1303161221459</v>
      </c>
      <c r="I841" s="0" t="n">
        <v>87.8307</v>
      </c>
      <c r="K841" s="0" t="n">
        <f aca="false">POWER(B841-$I841,2)</f>
        <v>34.3864064493862</v>
      </c>
      <c r="L841" s="0" t="n">
        <f aca="false">POWER(C841-$I841,2)</f>
        <v>33.2265970519802</v>
      </c>
      <c r="M841" s="0" t="n">
        <f aca="false">POWER(D841-$I841,2)</f>
        <v>38.8640715012483</v>
      </c>
      <c r="N841" s="0" t="n">
        <f aca="false">POWER(E841-$I841,2)</f>
        <v>38.0376858785433</v>
      </c>
      <c r="O841" s="0" t="n">
        <f aca="false">POWER(F841-$I841,2)</f>
        <v>38.8459119588403</v>
      </c>
      <c r="P841" s="0" t="n">
        <f aca="false">POWER(G841-$I841,2)</f>
        <v>39.2424190297398</v>
      </c>
      <c r="Q841" s="0" t="n">
        <f aca="false">POWER(H841-$I841,2)</f>
        <v>39.6851632864003</v>
      </c>
    </row>
    <row r="842" customFormat="false" ht="18.75" hidden="false" customHeight="false" outlineLevel="0" collapsed="false">
      <c r="A842" s="0" t="n">
        <v>1400</v>
      </c>
      <c r="B842" s="0" t="n">
        <f aca="false">50*$D$693*(1-EXP(-(A842-$F$693)/$E$693))+$B$3</f>
        <v>94.0146946157889</v>
      </c>
      <c r="C842" s="0" t="n">
        <f aca="false">50*$D$694*(1-EXP(-(A842-$F$694)/$E$694))+$B$3</f>
        <v>93.9173523920309</v>
      </c>
      <c r="D842" s="0" t="n">
        <f aca="false">50*$D$695*(1-EXP(-(A842-$F$695)/$E$695))+$B$3</f>
        <v>94.387417319968</v>
      </c>
      <c r="E842" s="0" t="n">
        <f aca="false">50*$D$696*(1-EXP(-(A842-$F$696)/$E$696))+$B$3</f>
        <v>94.3207604220716</v>
      </c>
      <c r="F842" s="0" t="n">
        <f aca="false">50*$D$697*(1-EXP(-(A842-$F$697)/$E$697))+$B$3</f>
        <v>94.3857373808314</v>
      </c>
      <c r="G842" s="0" t="n">
        <f aca="false">50*$D$698*(1-EXP(-(A842-$F$698)/$E$698))+$B$3</f>
        <v>94.417315028462</v>
      </c>
      <c r="H842" s="0" t="n">
        <f aca="false">50*$D$699*(1-EXP(-(A842-$F$699)/$E$699))+$B$3</f>
        <v>94.452463882137</v>
      </c>
      <c r="I842" s="0" t="n">
        <v>88.3191</v>
      </c>
      <c r="K842" s="0" t="n">
        <f aca="false">POWER(B842-$I842,2)</f>
        <v>32.4397980274037</v>
      </c>
      <c r="L842" s="0" t="n">
        <f aca="false">POWER(C842-$I842,2)</f>
        <v>31.3404298448799</v>
      </c>
      <c r="M842" s="0" t="n">
        <f aca="false">POWER(D842-$I842,2)</f>
        <v>36.8244750958231</v>
      </c>
      <c r="N842" s="0" t="n">
        <f aca="false">POWER(E842-$I842,2)</f>
        <v>36.0199278218602</v>
      </c>
      <c r="O842" s="0" t="n">
        <f aca="false">POWER(F842-$I842,2)</f>
        <v>36.8040891105006</v>
      </c>
      <c r="P842" s="0" t="n">
        <f aca="false">POWER(G842-$I842,2)</f>
        <v>37.1882265333595</v>
      </c>
      <c r="Q842" s="0" t="n">
        <f aca="false">POWER(H842-$I842,2)</f>
        <v>37.618152510702</v>
      </c>
    </row>
    <row r="843" customFormat="false" ht="18.75" hidden="false" customHeight="false" outlineLevel="0" collapsed="false">
      <c r="A843" s="0" t="n">
        <v>1410</v>
      </c>
      <c r="B843" s="0" t="n">
        <f aca="false">50*$D$693*(1-EXP(-(A843-$F$693)/$E$693))+$B$3</f>
        <v>94.3327748211165</v>
      </c>
      <c r="C843" s="0" t="n">
        <f aca="false">50*$D$694*(1-EXP(-(A843-$F$694)/$E$694))+$B$3</f>
        <v>94.2378058160142</v>
      </c>
      <c r="D843" s="0" t="n">
        <f aca="false">50*$D$695*(1-EXP(-(A843-$F$695)/$E$695))+$B$3</f>
        <v>94.7080619429581</v>
      </c>
      <c r="E843" s="0" t="n">
        <f aca="false">50*$D$696*(1-EXP(-(A843-$F$696)/$E$696))+$B$3</f>
        <v>94.6413864173154</v>
      </c>
      <c r="F843" s="0" t="n">
        <f aca="false">50*$D$697*(1-EXP(-(A843-$F$697)/$E$697))+$B$3</f>
        <v>94.7061614786136</v>
      </c>
      <c r="G843" s="0" t="n">
        <f aca="false">50*$D$698*(1-EXP(-(A843-$F$698)/$E$698))+$B$3</f>
        <v>94.737589314727</v>
      </c>
      <c r="H843" s="0" t="n">
        <f aca="false">50*$D$699*(1-EXP(-(A843-$F$699)/$E$699))+$B$3</f>
        <v>94.772647677855</v>
      </c>
      <c r="I843" s="0" t="n">
        <v>88.4819</v>
      </c>
      <c r="K843" s="0" t="n">
        <f aca="false">POWER(B843-$I843,2)</f>
        <v>34.2327361723756</v>
      </c>
      <c r="L843" s="0" t="n">
        <f aca="false">POWER(C843-$I843,2)</f>
        <v>33.1304517628262</v>
      </c>
      <c r="M843" s="0" t="n">
        <f aca="false">POWER(D843-$I843,2)</f>
        <v>38.7650925399401</v>
      </c>
      <c r="N843" s="0" t="n">
        <f aca="false">POWER(E843-$I843,2)</f>
        <v>37.9392729250926</v>
      </c>
      <c r="O843" s="0" t="n">
        <f aca="false">POWER(F843-$I843,2)</f>
        <v>38.7414309541526</v>
      </c>
      <c r="P843" s="0" t="n">
        <f aca="false">POWER(G843-$I843,2)</f>
        <v>39.1336488023891</v>
      </c>
      <c r="Q843" s="0" t="n">
        <f aca="false">POWER(H843-$I843,2)</f>
        <v>39.5735063464377</v>
      </c>
    </row>
    <row r="844" customFormat="false" ht="18.75" hidden="false" customHeight="false" outlineLevel="0" collapsed="false">
      <c r="A844" s="0" t="n">
        <v>1420</v>
      </c>
      <c r="B844" s="0" t="n">
        <f aca="false">50*$D$693*(1-EXP(-(A844-$F$693)/$E$693))+$B$3</f>
        <v>94.6489445248375</v>
      </c>
      <c r="C844" s="0" t="n">
        <f aca="false">50*$D$694*(1-EXP(-(A844-$F$694)/$E$694))+$B$3</f>
        <v>94.5563236810677</v>
      </c>
      <c r="D844" s="0" t="n">
        <f aca="false">50*$D$695*(1-EXP(-(A844-$F$695)/$E$695))+$B$3</f>
        <v>95.0267513735894</v>
      </c>
      <c r="E844" s="0" t="n">
        <f aca="false">50*$D$696*(1-EXP(-(A844-$F$696)/$E$696))+$B$3</f>
        <v>94.960059922368</v>
      </c>
      <c r="F844" s="0" t="n">
        <f aca="false">50*$D$697*(1-EXP(-(A844-$F$697)/$E$697))+$B$3</f>
        <v>95.0246331348772</v>
      </c>
      <c r="G844" s="0" t="n">
        <f aca="false">50*$D$698*(1-EXP(-(A844-$F$698)/$E$698))+$B$3</f>
        <v>95.055911812707</v>
      </c>
      <c r="H844" s="0" t="n">
        <f aca="false">50*$D$699*(1-EXP(-(A844-$F$699)/$E$699))+$B$3</f>
        <v>95.0908794825498</v>
      </c>
      <c r="I844" s="0" t="n">
        <v>88.9703</v>
      </c>
      <c r="K844" s="0" t="n">
        <f aca="false">POWER(B844-$I844,2)</f>
        <v>32.2470036394667</v>
      </c>
      <c r="L844" s="0" t="n">
        <f aca="false">POWER(C844-$I844,2)</f>
        <v>31.2036605654496</v>
      </c>
      <c r="M844" s="0" t="n">
        <f aca="false">POWER(D844-$I844,2)</f>
        <v>36.6806032406527</v>
      </c>
      <c r="N844" s="0" t="n">
        <f aca="false">POWER(E844-$I844,2)</f>
        <v>35.8772239276064</v>
      </c>
      <c r="O844" s="0" t="n">
        <f aca="false">POWER(F844-$I844,2)</f>
        <v>36.6549497080725</v>
      </c>
      <c r="P844" s="0" t="n">
        <f aca="false">POWER(G844-$I844,2)</f>
        <v>37.0346711349593</v>
      </c>
      <c r="Q844" s="0" t="n">
        <f aca="false">POWER(H844-$I844,2)</f>
        <v>37.4614932022101</v>
      </c>
    </row>
    <row r="845" customFormat="false" ht="18.75" hidden="false" customHeight="false" outlineLevel="0" collapsed="false">
      <c r="A845" s="0" t="n">
        <v>1430</v>
      </c>
      <c r="B845" s="0" t="n">
        <f aca="false">50*$D$693*(1-EXP(-(A845-$F$693)/$E$693))+$B$3</f>
        <v>94.9632152020965</v>
      </c>
      <c r="C845" s="0" t="n">
        <f aca="false">50*$D$694*(1-EXP(-(A845-$F$694)/$E$694))+$B$3</f>
        <v>94.8729176780897</v>
      </c>
      <c r="D845" s="0" t="n">
        <f aca="false">50*$D$695*(1-EXP(-(A845-$F$695)/$E$695))+$B$3</f>
        <v>95.3434975340238</v>
      </c>
      <c r="E845" s="0" t="n">
        <f aca="false">50*$D$696*(1-EXP(-(A845-$F$696)/$E$696))+$B$3</f>
        <v>95.2767928271512</v>
      </c>
      <c r="F845" s="0" t="n">
        <f aca="false">50*$D$697*(1-EXP(-(A845-$F$697)/$E$697))+$B$3</f>
        <v>95.3411642464427</v>
      </c>
      <c r="G845" s="0" t="n">
        <f aca="false">50*$D$698*(1-EXP(-(A845-$F$698)/$E$698))+$B$3</f>
        <v>95.3722944168242</v>
      </c>
      <c r="H845" s="0" t="n">
        <f aca="false">50*$D$699*(1-EXP(-(A845-$F$699)/$E$699))+$B$3</f>
        <v>95.407171196477</v>
      </c>
      <c r="I845" s="0" t="n">
        <v>89.1331</v>
      </c>
      <c r="K845" s="0" t="n">
        <f aca="false">POWER(B845-$I845,2)</f>
        <v>33.9902432697165</v>
      </c>
      <c r="L845" s="0" t="n">
        <f aca="false">POWER(C845-$I845,2)</f>
        <v>32.9455069777116</v>
      </c>
      <c r="M845" s="0" t="n">
        <f aca="false">POWER(D845-$I845,2)</f>
        <v>38.569037530609</v>
      </c>
      <c r="N845" s="0" t="n">
        <f aca="false">POWER(E845-$I845,2)</f>
        <v>37.7449615543893</v>
      </c>
      <c r="O845" s="0" t="n">
        <f aca="false">POWER(F845-$I845,2)</f>
        <v>38.5400616879598</v>
      </c>
      <c r="P845" s="0" t="n">
        <f aca="false">POWER(G845-$I845,2)</f>
        <v>38.9275469709302</v>
      </c>
      <c r="Q845" s="0" t="n">
        <f aca="false">POWER(H845-$I845,2)</f>
        <v>39.3639693784628</v>
      </c>
    </row>
    <row r="846" customFormat="false" ht="18.75" hidden="false" customHeight="false" outlineLevel="0" collapsed="false">
      <c r="A846" s="0" t="n">
        <v>1440</v>
      </c>
      <c r="B846" s="0" t="n">
        <f aca="false">50*$D$693*(1-EXP(-(A846-$F$693)/$E$693))+$B$3</f>
        <v>95.2755982591145</v>
      </c>
      <c r="C846" s="0" t="n">
        <f aca="false">50*$D$694*(1-EXP(-(A846-$F$694)/$E$694))+$B$3</f>
        <v>95.1875994273648</v>
      </c>
      <c r="D846" s="0" t="n">
        <f aca="false">50*$D$695*(1-EXP(-(A846-$F$695)/$E$695))+$B$3</f>
        <v>95.6583122737258</v>
      </c>
      <c r="E846" s="0" t="n">
        <f aca="false">50*$D$696*(1-EXP(-(A846-$F$696)/$E$696))+$B$3</f>
        <v>95.5915969491813</v>
      </c>
      <c r="F846" s="0" t="n">
        <f aca="false">50*$D$697*(1-EXP(-(A846-$F$697)/$E$697))+$B$3</f>
        <v>95.6557666376391</v>
      </c>
      <c r="G846" s="0" t="n">
        <f aca="false">50*$D$698*(1-EXP(-(A846-$F$698)/$E$698))+$B$3</f>
        <v>95.6867489490145</v>
      </c>
      <c r="H846" s="0" t="n">
        <f aca="false">50*$D$699*(1-EXP(-(A846-$F$699)/$E$699))+$B$3</f>
        <v>95.7215346473424</v>
      </c>
      <c r="I846" s="0" t="n">
        <v>89.6215</v>
      </c>
      <c r="K846" s="0" t="n">
        <f aca="false">POWER(B846-$I846,2)</f>
        <v>31.9688271237215</v>
      </c>
      <c r="L846" s="0" t="n">
        <f aca="false">POWER(C846-$I846,2)</f>
        <v>30.9814628353103</v>
      </c>
      <c r="M846" s="0" t="n">
        <f aca="false">POWER(D846-$I846,2)</f>
        <v>36.4431024282061</v>
      </c>
      <c r="N846" s="0" t="n">
        <f aca="false">POWER(E846-$I846,2)</f>
        <v>35.6420575826245</v>
      </c>
      <c r="O846" s="0" t="n">
        <f aca="false">POWER(F846-$I846,2)</f>
        <v>36.4123738541244</v>
      </c>
      <c r="P846" s="0" t="n">
        <f aca="false">POWER(G846-$I846,2)</f>
        <v>36.7872448135212</v>
      </c>
      <c r="Q846" s="0" t="n">
        <f aca="false">POWER(H846-$I846,2)</f>
        <v>37.2104226987779</v>
      </c>
    </row>
    <row r="847" customFormat="false" ht="18.75" hidden="false" customHeight="false" outlineLevel="0" collapsed="false">
      <c r="A847" s="0" t="n">
        <v>1450</v>
      </c>
      <c r="B847" s="0" t="n">
        <f aca="false">50*$D$693*(1-EXP(-(A847-$F$693)/$E$693))+$B$3</f>
        <v>95.5861050336027</v>
      </c>
      <c r="C847" s="0" t="n">
        <f aca="false">50*$D$694*(1-EXP(-(A847-$F$694)/$E$694))+$B$3</f>
        <v>95.5003804789899</v>
      </c>
      <c r="D847" s="0" t="n">
        <f aca="false">50*$D$695*(1-EXP(-(A847-$F$695)/$E$695))+$B$3</f>
        <v>95.9712073699052</v>
      </c>
      <c r="E847" s="0" t="n">
        <f aca="false">50*$D$696*(1-EXP(-(A847-$F$696)/$E$696))+$B$3</f>
        <v>95.9044840340108</v>
      </c>
      <c r="F847" s="0" t="n">
        <f aca="false">50*$D$697*(1-EXP(-(A847-$F$697)/$E$697))+$B$3</f>
        <v>95.9684520607465</v>
      </c>
      <c r="G847" s="0" t="n">
        <f aca="false">50*$D$698*(1-EXP(-(A847-$F$698)/$E$698))+$B$3</f>
        <v>95.9992871591696</v>
      </c>
      <c r="H847" s="0" t="n">
        <f aca="false">50*$D$699*(1-EXP(-(A847-$F$699)/$E$699))+$B$3</f>
        <v>96.0339815907446</v>
      </c>
      <c r="I847" s="0" t="n">
        <v>89.7843</v>
      </c>
      <c r="K847" s="0" t="n">
        <f aca="false">POWER(B847-$I847,2)</f>
        <v>33.6609416479378</v>
      </c>
      <c r="L847" s="0" t="n">
        <f aca="false">POWER(C847-$I847,2)</f>
        <v>32.6735760422897</v>
      </c>
      <c r="M847" s="0" t="n">
        <f aca="false">POWER(D847-$I847,2)</f>
        <v>38.277822803788</v>
      </c>
      <c r="N847" s="0" t="n">
        <f aca="false">POWER(E847-$I847,2)</f>
        <v>37.4566526101609</v>
      </c>
      <c r="O847" s="0" t="n">
        <f aca="false">POWER(F847-$I847,2)</f>
        <v>38.2437367104357</v>
      </c>
      <c r="P847" s="0" t="n">
        <f aca="false">POWER(G847-$I847,2)</f>
        <v>38.6260653886435</v>
      </c>
      <c r="Q847" s="0" t="n">
        <f aca="false">POWER(H847-$I847,2)</f>
        <v>39.0585199856923</v>
      </c>
    </row>
    <row r="848" customFormat="false" ht="18.75" hidden="false" customHeight="false" outlineLevel="0" collapsed="false">
      <c r="A848" s="0" t="n">
        <v>1460</v>
      </c>
      <c r="B848" s="0" t="n">
        <f aca="false">50*$D$693*(1-EXP(-(A848-$F$693)/$E$693))+$B$3</f>
        <v>95.894746795174</v>
      </c>
      <c r="C848" s="0" t="n">
        <f aca="false">50*$D$694*(1-EXP(-(A848-$F$694)/$E$694))+$B$3</f>
        <v>95.8112723132992</v>
      </c>
      <c r="D848" s="0" t="n">
        <f aca="false">50*$D$695*(1-EXP(-(A848-$F$695)/$E$695))+$B$3</f>
        <v>96.2821945279584</v>
      </c>
      <c r="E848" s="0" t="n">
        <f aca="false">50*$D$696*(1-EXP(-(A848-$F$696)/$E$696))+$B$3</f>
        <v>96.215465755666</v>
      </c>
      <c r="F848" s="0" t="n">
        <f aca="false">50*$D$697*(1-EXP(-(A848-$F$697)/$E$697))+$B$3</f>
        <v>96.2792321964348</v>
      </c>
      <c r="G848" s="0" t="n">
        <f aca="false">50*$D$698*(1-EXP(-(A848-$F$698)/$E$698))+$B$3</f>
        <v>96.3099207255762</v>
      </c>
      <c r="H848" s="0" t="n">
        <f aca="false">50*$D$699*(1-EXP(-(A848-$F$699)/$E$699))+$B$3</f>
        <v>96.3445237106146</v>
      </c>
      <c r="I848" s="0" t="n">
        <v>90.1099</v>
      </c>
      <c r="K848" s="0" t="n">
        <f aca="false">POWER(B848-$I848,2)</f>
        <v>33.4644524436353</v>
      </c>
      <c r="L848" s="0" t="n">
        <f aca="false">POWER(C848-$I848,2)</f>
        <v>32.5056462548542</v>
      </c>
      <c r="M848" s="0" t="n">
        <f aca="false">POWER(D848-$I848,2)</f>
        <v>38.0972197398657</v>
      </c>
      <c r="N848" s="0" t="n">
        <f aca="false">POWER(E848-$I848,2)</f>
        <v>37.2779331967614</v>
      </c>
      <c r="O848" s="0" t="n">
        <f aca="false">POWER(F848-$I848,2)</f>
        <v>38.0606597499675</v>
      </c>
      <c r="P848" s="0" t="n">
        <f aca="false">POWER(G848-$I848,2)</f>
        <v>38.4402569975749</v>
      </c>
      <c r="Q848" s="0" t="n">
        <f aca="false">POWER(H848-$I848,2)</f>
        <v>38.8705328129574</v>
      </c>
    </row>
    <row r="849" customFormat="false" ht="18.75" hidden="false" customHeight="false" outlineLevel="0" collapsed="false">
      <c r="A849" s="0" t="n">
        <v>1470</v>
      </c>
      <c r="B849" s="0" t="n">
        <f aca="false">50*$D$693*(1-EXP(-(A849-$F$693)/$E$693))+$B$3</f>
        <v>96.2015347457522</v>
      </c>
      <c r="C849" s="0" t="n">
        <f aca="false">50*$D$694*(1-EXP(-(A849-$F$694)/$E$694))+$B$3</f>
        <v>96.1202863412845</v>
      </c>
      <c r="D849" s="0" t="n">
        <f aca="false">50*$D$695*(1-EXP(-(A849-$F$695)/$E$695))+$B$3</f>
        <v>96.5912853819056</v>
      </c>
      <c r="E849" s="0" t="n">
        <f aca="false">50*$D$696*(1-EXP(-(A849-$F$696)/$E$696))+$B$3</f>
        <v>96.5245537170829</v>
      </c>
      <c r="F849" s="0" t="n">
        <f aca="false">50*$D$697*(1-EXP(-(A849-$F$697)/$E$697))+$B$3</f>
        <v>96.5881186541999</v>
      </c>
      <c r="G849" s="0" t="n">
        <f aca="false">50*$D$698*(1-EXP(-(A849-$F$698)/$E$698))+$B$3</f>
        <v>96.6186612553521</v>
      </c>
      <c r="H849" s="0" t="n">
        <f aca="false">50*$D$699*(1-EXP(-(A849-$F$699)/$E$699))+$B$3</f>
        <v>96.6531726196525</v>
      </c>
      <c r="I849" s="0" t="n">
        <v>90.2727</v>
      </c>
      <c r="K849" s="0" t="n">
        <f aca="false">POWER(B849-$I849,2)</f>
        <v>35.1510814424382</v>
      </c>
      <c r="L849" s="0" t="n">
        <f aca="false">POWER(C849-$I849,2)</f>
        <v>34.1942660187768</v>
      </c>
      <c r="M849" s="0" t="n">
        <f aca="false">POWER(D849-$I849,2)</f>
        <v>39.9245212284314</v>
      </c>
      <c r="N849" s="0" t="n">
        <f aca="false">POWER(E849-$I849,2)</f>
        <v>39.0856748998032</v>
      </c>
      <c r="O849" s="0" t="n">
        <f aca="false">POWER(F849-$I849,2)</f>
        <v>39.8845127778161</v>
      </c>
      <c r="P849" s="0" t="n">
        <f aca="false">POWER(G849-$I849,2)</f>
        <v>40.2712242544297</v>
      </c>
      <c r="Q849" s="0" t="n">
        <f aca="false">POWER(H849-$I849,2)</f>
        <v>40.7104308501359</v>
      </c>
    </row>
    <row r="850" customFormat="false" ht="18.75" hidden="false" customHeight="false" outlineLevel="0" collapsed="false">
      <c r="A850" s="0" t="n">
        <v>1480</v>
      </c>
      <c r="B850" s="0" t="n">
        <f aca="false">50*$D$693*(1-EXP(-(A850-$F$693)/$E$693))+$B$3</f>
        <v>96.506480019978</v>
      </c>
      <c r="C850" s="0" t="n">
        <f aca="false">50*$D$694*(1-EXP(-(A850-$F$694)/$E$694))+$B$3</f>
        <v>96.4274339050147</v>
      </c>
      <c r="D850" s="0" t="n">
        <f aca="false">50*$D$695*(1-EXP(-(A850-$F$695)/$E$695))+$B$3</f>
        <v>96.8984914948264</v>
      </c>
      <c r="E850" s="0" t="n">
        <f aca="false">50*$D$696*(1-EXP(-(A850-$F$696)/$E$696))+$B$3</f>
        <v>96.8317594505401</v>
      </c>
      <c r="F850" s="0" t="n">
        <f aca="false">50*$D$697*(1-EXP(-(A850-$F$697)/$E$697))+$B$3</f>
        <v>96.8951229727975</v>
      </c>
      <c r="G850" s="0" t="n">
        <f aca="false">50*$D$698*(1-EXP(-(A850-$F$698)/$E$698))+$B$3</f>
        <v>96.9255202848798</v>
      </c>
      <c r="H850" s="0" t="n">
        <f aca="false">50*$D$699*(1-EXP(-(A850-$F$699)/$E$699))+$B$3</f>
        <v>96.9599398597623</v>
      </c>
      <c r="I850" s="0" t="n">
        <v>90.5983</v>
      </c>
      <c r="K850" s="0" t="n">
        <f aca="false">POWER(B850-$I850,2)</f>
        <v>34.906591148467</v>
      </c>
      <c r="L850" s="0" t="n">
        <f aca="false">POWER(C850-$I850,2)</f>
        <v>33.9788020825918</v>
      </c>
      <c r="M850" s="0" t="n">
        <f aca="false">POWER(D850-$I850,2)</f>
        <v>39.692412871483</v>
      </c>
      <c r="N850" s="0" t="n">
        <f aca="false">POWER(E850-$I850,2)</f>
        <v>38.8560167215276</v>
      </c>
      <c r="O850" s="0" t="n">
        <f aca="false">POWER(F850-$I850,2)</f>
        <v>39.6499795507502</v>
      </c>
      <c r="P850" s="0" t="n">
        <f aca="false">POWER(G850-$I850,2)</f>
        <v>40.0337165333939</v>
      </c>
      <c r="Q850" s="0" t="n">
        <f aca="false">POWER(H850-$I850,2)</f>
        <v>40.4704617053159</v>
      </c>
    </row>
    <row r="851" customFormat="false" ht="18.75" hidden="false" customHeight="false" outlineLevel="0" collapsed="false">
      <c r="A851" s="0" t="n">
        <v>1490</v>
      </c>
      <c r="B851" s="0" t="n">
        <f aca="false">50*$D$693*(1-EXP(-(A851-$F$693)/$E$693))+$B$3</f>
        <v>96.8095936856139</v>
      </c>
      <c r="C851" s="0" t="n">
        <f aca="false">50*$D$694*(1-EXP(-(A851-$F$694)/$E$694))+$B$3</f>
        <v>96.7327262780518</v>
      </c>
      <c r="D851" s="0" t="n">
        <f aca="false">50*$D$695*(1-EXP(-(A851-$F$695)/$E$695))+$B$3</f>
        <v>97.2038243592923</v>
      </c>
      <c r="E851" s="0" t="n">
        <f aca="false">50*$D$696*(1-EXP(-(A851-$F$696)/$E$696))+$B$3</f>
        <v>97.137094418089</v>
      </c>
      <c r="F851" s="0" t="n">
        <f aca="false">50*$D$697*(1-EXP(-(A851-$F$697)/$E$697))+$B$3</f>
        <v>97.2002566206742</v>
      </c>
      <c r="G851" s="0" t="n">
        <f aca="false">50*$D$698*(1-EXP(-(A851-$F$698)/$E$698))+$B$3</f>
        <v>97.2305092802379</v>
      </c>
      <c r="H851" s="0" t="n">
        <f aca="false">50*$D$699*(1-EXP(-(A851-$F$699)/$E$699))+$B$3</f>
        <v>97.2648369024825</v>
      </c>
      <c r="I851" s="0" t="n">
        <v>91.0867</v>
      </c>
      <c r="K851" s="0" t="n">
        <f aca="false">POWER(B851-$I851,2)</f>
        <v>32.7515121368394</v>
      </c>
      <c r="L851" s="0" t="n">
        <f aca="false">POWER(C851-$I851,2)</f>
        <v>31.877612732452</v>
      </c>
      <c r="M851" s="0" t="n">
        <f aca="false">POWER(D851-$I851,2)</f>
        <v>37.4192104270469</v>
      </c>
      <c r="N851" s="0" t="n">
        <f aca="false">POWER(E851-$I851,2)</f>
        <v>36.6072726144422</v>
      </c>
      <c r="O851" s="0" t="n">
        <f aca="false">POWER(F851-$I851,2)</f>
        <v>37.3755745541897</v>
      </c>
      <c r="P851" s="0" t="n">
        <f aca="false">POWER(G851-$I851,2)</f>
        <v>37.7463924719374</v>
      </c>
      <c r="Q851" s="0" t="n">
        <f aca="false">POWER(H851-$I851,2)</f>
        <v>38.1693755858165</v>
      </c>
    </row>
    <row r="852" customFormat="false" ht="18.75" hidden="false" customHeight="false" outlineLevel="0" collapsed="false">
      <c r="A852" s="0" t="n">
        <v>1500</v>
      </c>
      <c r="B852" s="0" t="n">
        <f aca="false">50*$D$693*(1-EXP(-(A852-$F$693)/$E$693))+$B$3</f>
        <v>97.1108867439455</v>
      </c>
      <c r="C852" s="0" t="n">
        <f aca="false">50*$D$694*(1-EXP(-(A852-$F$694)/$E$694))+$B$3</f>
        <v>97.036174665865</v>
      </c>
      <c r="D852" s="0" t="n">
        <f aca="false">50*$D$695*(1-EXP(-(A852-$F$695)/$E$695))+$B$3</f>
        <v>97.5072953977966</v>
      </c>
      <c r="E852" s="0" t="n">
        <f aca="false">50*$D$696*(1-EXP(-(A852-$F$696)/$E$696))+$B$3</f>
        <v>97.4405700119813</v>
      </c>
      <c r="F852" s="0" t="n">
        <f aca="false">50*$D$697*(1-EXP(-(A852-$F$697)/$E$697))+$B$3</f>
        <v>97.5035309963959</v>
      </c>
      <c r="G852" s="0" t="n">
        <f aca="false">50*$D$698*(1-EXP(-(A852-$F$698)/$E$698))+$B$3</f>
        <v>97.5336396376295</v>
      </c>
      <c r="H852" s="0" t="n">
        <f aca="false">50*$D$699*(1-EXP(-(A852-$F$699)/$E$699))+$B$3</f>
        <v>97.5678751494164</v>
      </c>
      <c r="I852" s="0" t="n">
        <v>91.5751</v>
      </c>
      <c r="K852" s="0" t="n">
        <f aca="false">POWER(B852-$I852,2)</f>
        <v>30.6449348744425</v>
      </c>
      <c r="L852" s="0" t="n">
        <f aca="false">POWER(C852-$I852,2)</f>
        <v>29.8233365061527</v>
      </c>
      <c r="M852" s="0" t="n">
        <f aca="false">POWER(D852-$I852,2)</f>
        <v>35.1909422376389</v>
      </c>
      <c r="N852" s="0" t="n">
        <f aca="false">POWER(E852-$I852,2)</f>
        <v>34.4037384614524</v>
      </c>
      <c r="O852" s="0" t="n">
        <f aca="false">POWER(F852-$I852,2)</f>
        <v>35.1462940790281</v>
      </c>
      <c r="P852" s="0" t="n">
        <f aca="false">POWER(G852-$I852,2)</f>
        <v>35.5041946132022</v>
      </c>
      <c r="Q852" s="0" t="n">
        <f aca="false">POWER(H852-$I852,2)</f>
        <v>35.9133539914631</v>
      </c>
    </row>
    <row r="853" customFormat="false" ht="18.75" hidden="false" customHeight="false" outlineLevel="0" collapsed="false">
      <c r="A853" s="0" t="n">
        <v>1510</v>
      </c>
      <c r="B853" s="0" t="n">
        <f aca="false">50*$D$693*(1-EXP(-(A853-$F$693)/$E$693))+$B$3</f>
        <v>97.4103701301805</v>
      </c>
      <c r="C853" s="0" t="n">
        <f aca="false">50*$D$694*(1-EXP(-(A853-$F$694)/$E$694))+$B$3</f>
        <v>97.3377902062414</v>
      </c>
      <c r="D853" s="0" t="n">
        <f aca="false">50*$D$695*(1-EXP(-(A853-$F$695)/$E$695))+$B$3</f>
        <v>97.8089159631817</v>
      </c>
      <c r="E853" s="0" t="n">
        <f aca="false">50*$D$696*(1-EXP(-(A853-$F$696)/$E$696))+$B$3</f>
        <v>97.7421975550945</v>
      </c>
      <c r="F853" s="0" t="n">
        <f aca="false">50*$D$697*(1-EXP(-(A853-$F$697)/$E$697))+$B$3</f>
        <v>97.8049574290736</v>
      </c>
      <c r="G853" s="0" t="n">
        <f aca="false">50*$D$698*(1-EXP(-(A853-$F$698)/$E$698))+$B$3</f>
        <v>97.8349226838078</v>
      </c>
      <c r="H853" s="0" t="n">
        <f aca="false">50*$D$699*(1-EXP(-(A853-$F$699)/$E$699))+$B$3</f>
        <v>97.8690659326573</v>
      </c>
      <c r="I853" s="0" t="n">
        <v>91.9007</v>
      </c>
      <c r="K853" s="0" t="n">
        <f aca="false">POWER(B853-$I853,2)</f>
        <v>30.3564649434036</v>
      </c>
      <c r="L853" s="0" t="n">
        <f aca="false">POWER(C853-$I853,2)</f>
        <v>29.5619499108058</v>
      </c>
      <c r="M853" s="0" t="n">
        <f aca="false">POWER(D853-$I853,2)</f>
        <v>34.9070158675953</v>
      </c>
      <c r="N853" s="0" t="n">
        <f aca="false">POWER(E853-$I853,2)</f>
        <v>34.1230936861754</v>
      </c>
      <c r="O853" s="0" t="n">
        <f aca="false">POWER(F853-$I853,2)</f>
        <v>34.8602557887706</v>
      </c>
      <c r="P853" s="0" t="n">
        <f aca="false">POWER(G853-$I853,2)</f>
        <v>35.2149988610196</v>
      </c>
      <c r="Q853" s="0" t="n">
        <f aca="false">POWER(H853-$I853,2)</f>
        <v>35.621391906104</v>
      </c>
    </row>
    <row r="854" customFormat="false" ht="18.75" hidden="false" customHeight="false" outlineLevel="0" collapsed="false">
      <c r="A854" s="0" t="n">
        <v>1520</v>
      </c>
      <c r="B854" s="0" t="n">
        <f aca="false">50*$D$693*(1-EXP(-(A854-$F$693)/$E$693))+$B$3</f>
        <v>97.7080547138464</v>
      </c>
      <c r="C854" s="0" t="n">
        <f aca="false">50*$D$694*(1-EXP(-(A854-$F$694)/$E$694))+$B$3</f>
        <v>97.6375839696953</v>
      </c>
      <c r="D854" s="0" t="n">
        <f aca="false">50*$D$695*(1-EXP(-(A854-$F$695)/$E$695))+$B$3</f>
        <v>98.1086973390641</v>
      </c>
      <c r="E854" s="0" t="n">
        <f aca="false">50*$D$696*(1-EXP(-(A854-$F$696)/$E$696))+$B$3</f>
        <v>98.041988301354</v>
      </c>
      <c r="F854" s="0" t="n">
        <f aca="false">50*$D$697*(1-EXP(-(A854-$F$697)/$E$697))+$B$3</f>
        <v>98.1045471787863</v>
      </c>
      <c r="G854" s="0" t="n">
        <f aca="false">50*$D$698*(1-EXP(-(A854-$F$698)/$E$698))+$B$3</f>
        <v>98.1343696764996</v>
      </c>
      <c r="H854" s="0" t="n">
        <f aca="false">50*$D$699*(1-EXP(-(A854-$F$699)/$E$699))+$B$3</f>
        <v>98.1684205152128</v>
      </c>
      <c r="I854" s="0" t="n">
        <v>92.0635</v>
      </c>
      <c r="K854" s="0" t="n">
        <f aca="false">POWER(B854-$I854,2)</f>
        <v>31.860997917605</v>
      </c>
      <c r="L854" s="0" t="n">
        <f aca="false">POWER(C854-$I854,2)</f>
        <v>31.0704121012136</v>
      </c>
      <c r="M854" s="0" t="n">
        <f aca="false">POWER(D854-$I854,2)</f>
        <v>36.544410868227</v>
      </c>
      <c r="N854" s="0" t="n">
        <f aca="false">POWER(E854-$I854,2)</f>
        <v>35.7423223694264</v>
      </c>
      <c r="O854" s="0" t="n">
        <f aca="false">POWER(F854-$I854,2)</f>
        <v>36.4942510163221</v>
      </c>
      <c r="P854" s="0" t="n">
        <f aca="false">POWER(G854-$I854,2)</f>
        <v>36.8554586290418</v>
      </c>
      <c r="Q854" s="0" t="n">
        <f aca="false">POWER(H854-$I854,2)</f>
        <v>37.2700544970656</v>
      </c>
    </row>
    <row r="855" customFormat="false" ht="18.75" hidden="false" customHeight="false" outlineLevel="0" collapsed="false">
      <c r="A855" s="0" t="n">
        <v>1530</v>
      </c>
      <c r="B855" s="0" t="n">
        <f aca="false">50*$D$693*(1-EXP(-(A855-$F$693)/$E$693))+$B$3</f>
        <v>98.0039512991839</v>
      </c>
      <c r="C855" s="0" t="n">
        <f aca="false">50*$D$694*(1-EXP(-(A855-$F$694)/$E$694))+$B$3</f>
        <v>97.9355669598745</v>
      </c>
      <c r="D855" s="0" t="n">
        <f aca="false">50*$D$695*(1-EXP(-(A855-$F$695)/$E$695))+$B$3</f>
        <v>98.4066507402559</v>
      </c>
      <c r="E855" s="0" t="n">
        <f aca="false">50*$D$696*(1-EXP(-(A855-$F$696)/$E$696))+$B$3</f>
        <v>98.3399534361529</v>
      </c>
      <c r="F855" s="0" t="n">
        <f aca="false">50*$D$697*(1-EXP(-(A855-$F$697)/$E$697))+$B$3</f>
        <v>98.4023114370024</v>
      </c>
      <c r="G855" s="0" t="n">
        <f aca="false">50*$D$698*(1-EXP(-(A855-$F$698)/$E$698))+$B$3</f>
        <v>98.4319918048255</v>
      </c>
      <c r="H855" s="0" t="n">
        <f aca="false">50*$D$699*(1-EXP(-(A855-$F$699)/$E$699))+$B$3</f>
        <v>98.465950091426</v>
      </c>
      <c r="I855" s="0" t="n">
        <v>92.2263</v>
      </c>
      <c r="K855" s="0" t="n">
        <f aca="false">POWER(B855-$I855,2)</f>
        <v>33.3812545349619</v>
      </c>
      <c r="L855" s="0" t="n">
        <f aca="false">POWER(C855-$I855,2)</f>
        <v>32.5957292191144</v>
      </c>
      <c r="M855" s="0" t="n">
        <f aca="false">POWER(D855-$I855,2)</f>
        <v>38.1967352725822</v>
      </c>
      <c r="N855" s="0" t="n">
        <f aca="false">POWER(E855-$I855,2)</f>
        <v>37.3767583373847</v>
      </c>
      <c r="O855" s="0" t="n">
        <f aca="false">POWER(F855-$I855,2)</f>
        <v>38.1431172699841</v>
      </c>
      <c r="P855" s="0" t="n">
        <f aca="false">POWER(G855-$I855,2)</f>
        <v>38.510610776479</v>
      </c>
      <c r="Q855" s="0" t="n">
        <f aca="false">POWER(H855-$I855,2)</f>
        <v>38.9332332634327</v>
      </c>
    </row>
    <row r="856" customFormat="false" ht="18.75" hidden="false" customHeight="false" outlineLevel="0" collapsed="false">
      <c r="A856" s="0" t="n">
        <v>1540</v>
      </c>
      <c r="B856" s="0" t="n">
        <f aca="false">50*$D$693*(1-EXP(-(A856-$F$693)/$E$693))+$B$3</f>
        <v>98.2980706255402</v>
      </c>
      <c r="C856" s="0" t="n">
        <f aca="false">50*$D$694*(1-EXP(-(A856-$F$694)/$E$694))+$B$3</f>
        <v>98.231750113964</v>
      </c>
      <c r="D856" s="0" t="n">
        <f aca="false">50*$D$695*(1-EXP(-(A856-$F$695)/$E$695))+$B$3</f>
        <v>98.7027873131851</v>
      </c>
      <c r="E856" s="0" t="n">
        <f aca="false">50*$D$696*(1-EXP(-(A856-$F$696)/$E$696))+$B$3</f>
        <v>98.6361040767698</v>
      </c>
      <c r="F856" s="0" t="n">
        <f aca="false">50*$D$697*(1-EXP(-(A856-$F$697)/$E$697))+$B$3</f>
        <v>98.6982613269968</v>
      </c>
      <c r="G856" s="0" t="n">
        <f aca="false">50*$D$698*(1-EXP(-(A856-$F$698)/$E$698))+$B$3</f>
        <v>98.7278001897188</v>
      </c>
      <c r="H856" s="0" t="n">
        <f aca="false">50*$D$699*(1-EXP(-(A856-$F$699)/$E$699))+$B$3</f>
        <v>98.7616657873941</v>
      </c>
      <c r="I856" s="0" t="n">
        <v>92.2263</v>
      </c>
      <c r="K856" s="0" t="n">
        <f aca="false">POWER(B856-$I856,2)</f>
        <v>36.8663985291731</v>
      </c>
      <c r="L856" s="0" t="n">
        <f aca="false">POWER(C856-$I856,2)</f>
        <v>36.0654310713101</v>
      </c>
      <c r="M856" s="0" t="n">
        <f aca="false">POWER(D856-$I856,2)</f>
        <v>41.944887917848</v>
      </c>
      <c r="N856" s="0" t="n">
        <f aca="false">POWER(E856-$I856,2)</f>
        <v>41.085588302575</v>
      </c>
      <c r="O856" s="0" t="n">
        <f aca="false">POWER(F856-$I856,2)</f>
        <v>41.8862834181419</v>
      </c>
      <c r="P856" s="0" t="n">
        <f aca="false">POWER(G856-$I856,2)</f>
        <v>42.2695047169134</v>
      </c>
      <c r="Q856" s="0" t="n">
        <f aca="false">POWER(H856-$I856,2)</f>
        <v>42.7110059750409</v>
      </c>
    </row>
    <row r="857" customFormat="false" ht="18.75" hidden="false" customHeight="false" outlineLevel="0" collapsed="false">
      <c r="A857" s="0" t="n">
        <v>1550</v>
      </c>
      <c r="B857" s="0" t="n">
        <f aca="false">50*$D$693*(1-EXP(-(A857-$F$693)/$E$693))+$B$3</f>
        <v>98.5904233677578</v>
      </c>
      <c r="C857" s="0" t="n">
        <f aca="false">50*$D$694*(1-EXP(-(A857-$F$694)/$E$694))+$B$3</f>
        <v>98.5261443030875</v>
      </c>
      <c r="D857" s="0" t="n">
        <f aca="false">50*$D$695*(1-EXP(-(A857-$F$695)/$E$695))+$B$3</f>
        <v>98.997118136312</v>
      </c>
      <c r="E857" s="0" t="n">
        <f aca="false">50*$D$696*(1-EXP(-(A857-$F$696)/$E$696))+$B$3</f>
        <v>98.9304512727831</v>
      </c>
      <c r="F857" s="0" t="n">
        <f aca="false">50*$D$697*(1-EXP(-(A857-$F$697)/$E$697))+$B$3</f>
        <v>98.9924079042671</v>
      </c>
      <c r="G857" s="0" t="n">
        <f aca="false">50*$D$698*(1-EXP(-(A857-$F$698)/$E$698))+$B$3</f>
        <v>99.0218058843401</v>
      </c>
      <c r="H857" s="0" t="n">
        <f aca="false">50*$D$699*(1-EXP(-(A857-$F$699)/$E$699))+$B$3</f>
        <v>99.0555786613841</v>
      </c>
      <c r="I857" s="0" t="n">
        <v>92.5519</v>
      </c>
      <c r="K857" s="0" t="n">
        <f aca="false">POWER(B857-$I857,2)</f>
        <v>36.4637644629571</v>
      </c>
      <c r="L857" s="0" t="n">
        <f aca="false">POWER(C857-$I857,2)</f>
        <v>35.6915949929731</v>
      </c>
      <c r="M857" s="0" t="n">
        <f aca="false">POWER(D857-$I857,2)</f>
        <v>41.5408368246447</v>
      </c>
      <c r="N857" s="0" t="n">
        <f aca="false">POWER(E857-$I857,2)</f>
        <v>40.6859163395225</v>
      </c>
      <c r="O857" s="0" t="n">
        <f aca="false">POWER(F857-$I857,2)</f>
        <v>41.4801420649275</v>
      </c>
      <c r="P857" s="0" t="n">
        <f aca="false">POWER(G857-$I857,2)</f>
        <v>41.8596821522186</v>
      </c>
      <c r="Q857" s="0" t="n">
        <f aca="false">POWER(H857-$I857,2)</f>
        <v>42.2978361305434</v>
      </c>
    </row>
    <row r="858" customFormat="false" ht="18.75" hidden="false" customHeight="false" outlineLevel="0" collapsed="false">
      <c r="A858" s="0" t="n">
        <v>1560</v>
      </c>
      <c r="B858" s="0" t="n">
        <f aca="false">50*$D$693*(1-EXP(-(A858-$F$693)/$E$693))+$B$3</f>
        <v>98.8810201365626</v>
      </c>
      <c r="C858" s="0" t="n">
        <f aca="false">50*$D$694*(1-EXP(-(A858-$F$694)/$E$694))+$B$3</f>
        <v>98.8187603327064</v>
      </c>
      <c r="D858" s="0" t="n">
        <f aca="false">50*$D$695*(1-EXP(-(A858-$F$695)/$E$695))+$B$3</f>
        <v>99.2896542205438</v>
      </c>
      <c r="E858" s="0" t="n">
        <f aca="false">50*$D$696*(1-EXP(-(A858-$F$696)/$E$696))+$B$3</f>
        <v>99.2230060064835</v>
      </c>
      <c r="F858" s="0" t="n">
        <f aca="false">50*$D$697*(1-EXP(-(A858-$F$697)/$E$697))+$B$3</f>
        <v>99.2847621569466</v>
      </c>
      <c r="G858" s="0" t="n">
        <f aca="false">50*$D$698*(1-EXP(-(A858-$F$698)/$E$698))+$B$3</f>
        <v>99.314019874491</v>
      </c>
      <c r="H858" s="0" t="n">
        <f aca="false">50*$D$699*(1-EXP(-(A858-$F$699)/$E$699))+$B$3</f>
        <v>99.3476997042469</v>
      </c>
      <c r="I858" s="0" t="n">
        <v>93.0403</v>
      </c>
      <c r="K858" s="0" t="n">
        <f aca="false">POWER(B858-$I858,2)</f>
        <v>34.1140117136471</v>
      </c>
      <c r="L858" s="0" t="n">
        <f aca="false">POWER(C858-$I858,2)</f>
        <v>33.3906038166617</v>
      </c>
      <c r="M858" s="0" t="n">
        <f aca="false">POWER(D858-$I858,2)</f>
        <v>39.0544281738283</v>
      </c>
      <c r="N858" s="0" t="n">
        <f aca="false">POWER(E858-$I858,2)</f>
        <v>38.2258535626068</v>
      </c>
      <c r="O858" s="0" t="n">
        <f aca="false">POWER(F858-$I858,2)</f>
        <v>38.993307629538</v>
      </c>
      <c r="P858" s="0" t="n">
        <f aca="false">POWER(G858-$I858,2)</f>
        <v>39.3595610635838</v>
      </c>
      <c r="Q858" s="0" t="n">
        <f aca="false">POWER(H858-$I858,2)</f>
        <v>39.7832910291343</v>
      </c>
    </row>
    <row r="859" customFormat="false" ht="18.75" hidden="false" customHeight="false" outlineLevel="0" collapsed="false">
      <c r="A859" s="0" t="n">
        <v>1570</v>
      </c>
      <c r="B859" s="0" t="n">
        <f aca="false">50*$D$693*(1-EXP(-(A859-$F$693)/$E$693))+$B$3</f>
        <v>99.1698714789484</v>
      </c>
      <c r="C859" s="0" t="n">
        <f aca="false">50*$D$694*(1-EXP(-(A859-$F$694)/$E$694))+$B$3</f>
        <v>99.1096089430166</v>
      </c>
      <c r="D859" s="0" t="n">
        <f aca="false">50*$D$695*(1-EXP(-(A859-$F$695)/$E$695))+$B$3</f>
        <v>99.5804065096467</v>
      </c>
      <c r="E859" s="0" t="n">
        <f aca="false">50*$D$696*(1-EXP(-(A859-$F$696)/$E$696))+$B$3</f>
        <v>99.5137791932838</v>
      </c>
      <c r="F859" s="0" t="n">
        <f aca="false">50*$D$697*(1-EXP(-(A859-$F$697)/$E$697))+$B$3</f>
        <v>99.5753350062141</v>
      </c>
      <c r="G859" s="0" t="n">
        <f aca="false">50*$D$698*(1-EXP(-(A859-$F$698)/$E$698))+$B$3</f>
        <v>99.6044530790244</v>
      </c>
      <c r="H859" s="0" t="n">
        <f aca="false">50*$D$699*(1-EXP(-(A859-$F$699)/$E$699))+$B$3</f>
        <v>99.6380398398279</v>
      </c>
      <c r="I859" s="0" t="n">
        <v>93.5287</v>
      </c>
      <c r="K859" s="0" t="n">
        <f aca="false">POWER(B859-$I859,2)</f>
        <v>31.822815654901</v>
      </c>
      <c r="L859" s="0" t="n">
        <f aca="false">POWER(C859-$I859,2)</f>
        <v>31.1465446302421</v>
      </c>
      <c r="M859" s="0" t="n">
        <f aca="false">POWER(D859-$I859,2)</f>
        <v>36.6231516789003</v>
      </c>
      <c r="N859" s="0" t="n">
        <f aca="false">POWER(E859-$I859,2)</f>
        <v>35.8211729498786</v>
      </c>
      <c r="O859" s="0" t="n">
        <f aca="false">POWER(F859-$I859,2)</f>
        <v>36.5617948983743</v>
      </c>
      <c r="P859" s="0" t="n">
        <f aca="false">POWER(G859-$I859,2)</f>
        <v>36.9147754772746</v>
      </c>
      <c r="Q859" s="0" t="n">
        <f aca="false">POWER(H859-$I859,2)</f>
        <v>37.3240332785078</v>
      </c>
    </row>
    <row r="860" customFormat="false" ht="18.75" hidden="false" customHeight="false" outlineLevel="0" collapsed="false">
      <c r="A860" s="0" t="n">
        <v>1580</v>
      </c>
      <c r="B860" s="0" t="n">
        <f aca="false">50*$D$693*(1-EXP(-(A860-$F$693)/$E$693))+$B$3</f>
        <v>99.4569878785605</v>
      </c>
      <c r="C860" s="0" t="n">
        <f aca="false">50*$D$694*(1-EXP(-(A860-$F$694)/$E$694))+$B$3</f>
        <v>99.3987008093422</v>
      </c>
      <c r="D860" s="0" t="n">
        <f aca="false">50*$D$695*(1-EXP(-(A860-$F$695)/$E$695))+$B$3</f>
        <v>99.8693858806552</v>
      </c>
      <c r="E860" s="0" t="n">
        <f aca="false">50*$D$696*(1-EXP(-(A860-$F$696)/$E$696))+$B$3</f>
        <v>99.8027816821261</v>
      </c>
      <c r="F860" s="0" t="n">
        <f aca="false">50*$D$697*(1-EXP(-(A860-$F$697)/$E$697))+$B$3</f>
        <v>99.8641373067028</v>
      </c>
      <c r="G860" s="0" t="n">
        <f aca="false">50*$D$698*(1-EXP(-(A860-$F$698)/$E$698))+$B$3</f>
        <v>99.8931163502524</v>
      </c>
      <c r="H860" s="0" t="n">
        <f aca="false">50*$D$699*(1-EXP(-(A860-$F$699)/$E$699))+$B$3</f>
        <v>99.9266099253754</v>
      </c>
      <c r="I860" s="0" t="n">
        <v>93.8543</v>
      </c>
      <c r="K860" s="0" t="n">
        <f aca="false">POWER(B860-$I860,2)</f>
        <v>31.3901114645688</v>
      </c>
      <c r="L860" s="0" t="n">
        <f aca="false">POWER(C860-$I860,2)</f>
        <v>30.7403803346345</v>
      </c>
      <c r="M860" s="0" t="n">
        <f aca="false">POWER(D860-$I860,2)</f>
        <v>36.1812581516569</v>
      </c>
      <c r="N860" s="0" t="n">
        <f aca="false">POWER(E860-$I860,2)</f>
        <v>35.3844343225896</v>
      </c>
      <c r="O860" s="0" t="n">
        <f aca="false">POWER(F860-$I860,2)</f>
        <v>36.1181444530372</v>
      </c>
      <c r="P860" s="0" t="n">
        <f aca="false">POWER(G860-$I860,2)</f>
        <v>36.4673029120749</v>
      </c>
      <c r="Q860" s="0" t="n">
        <f aca="false">POWER(H860-$I860,2)</f>
        <v>36.8729478298125</v>
      </c>
    </row>
    <row r="861" customFormat="false" ht="18.75" hidden="false" customHeight="false" outlineLevel="0" collapsed="false">
      <c r="A861" s="0" t="n">
        <v>1590</v>
      </c>
      <c r="B861" s="0" t="n">
        <f aca="false">50*$D$693*(1-EXP(-(A861-$F$693)/$E$693))+$B$3</f>
        <v>99.7423797560754</v>
      </c>
      <c r="C861" s="0" t="n">
        <f aca="false">50*$D$694*(1-EXP(-(A861-$F$694)/$E$694))+$B$3</f>
        <v>99.6860465425281</v>
      </c>
      <c r="D861" s="0" t="n">
        <f aca="false">50*$D$695*(1-EXP(-(A861-$F$695)/$E$695))+$B$3</f>
        <v>100.156603144279</v>
      </c>
      <c r="E861" s="0" t="n">
        <f aca="false">50*$D$696*(1-EXP(-(A861-$F$696)/$E$696))+$B$3</f>
        <v>100.090024255886</v>
      </c>
      <c r="F861" s="0" t="n">
        <f aca="false">50*$D$697*(1-EXP(-(A861-$F$697)/$E$697))+$B$3</f>
        <v>100.151179846905</v>
      </c>
      <c r="G861" s="0" t="n">
        <f aca="false">50*$D$698*(1-EXP(-(A861-$F$698)/$E$698))+$B$3</f>
        <v>100.180020474352</v>
      </c>
      <c r="H861" s="0" t="n">
        <f aca="false">50*$D$699*(1-EXP(-(A861-$F$699)/$E$699))+$B$3</f>
        <v>100.213420751947</v>
      </c>
      <c r="I861" s="0" t="n">
        <v>94.0171</v>
      </c>
      <c r="K861" s="0" t="n">
        <f aca="false">POWER(B861-$I861,2)</f>
        <v>32.7788282853272</v>
      </c>
      <c r="L861" s="0" t="n">
        <f aca="false">POWER(C861-$I861,2)</f>
        <v>32.136954902041</v>
      </c>
      <c r="M861" s="0" t="n">
        <f aca="false">POWER(D861-$I861,2)</f>
        <v>37.6934988586093</v>
      </c>
      <c r="N861" s="0" t="n">
        <f aca="false">POWER(E861-$I861,2)</f>
        <v>36.8804090177345</v>
      </c>
      <c r="O861" s="0" t="n">
        <f aca="false">POWER(F861-$I861,2)</f>
        <v>37.6269355682065</v>
      </c>
      <c r="P861" s="0" t="n">
        <f aca="false">POWER(G861-$I861,2)</f>
        <v>37.9815887731824</v>
      </c>
      <c r="Q861" s="0" t="n">
        <f aca="false">POWER(H861-$I861,2)</f>
        <v>38.3943908610104</v>
      </c>
    </row>
    <row r="862" customFormat="false" ht="18.75" hidden="false" customHeight="false" outlineLevel="0" collapsed="false">
      <c r="A862" s="0" t="n">
        <v>1600</v>
      </c>
      <c r="B862" s="0" t="n">
        <f aca="false">50*$D$693*(1-EXP(-(A862-$F$693)/$E$693))+$B$3</f>
        <v>100.02605746958</v>
      </c>
      <c r="C862" s="0" t="n">
        <f aca="false">50*$D$694*(1-EXP(-(A862-$F$694)/$E$694))+$B$3</f>
        <v>99.9716566893286</v>
      </c>
      <c r="D862" s="0" t="n">
        <f aca="false">50*$D$695*(1-EXP(-(A862-$F$695)/$E$695))+$B$3</f>
        <v>100.442069045307</v>
      </c>
      <c r="E862" s="0" t="n">
        <f aca="false">50*$D$696*(1-EXP(-(A862-$F$696)/$E$696))+$B$3</f>
        <v>100.375517631778</v>
      </c>
      <c r="F862" s="0" t="n">
        <f aca="false">50*$D$697*(1-EXP(-(A862-$F$697)/$E$697))+$B$3</f>
        <v>100.436473349576</v>
      </c>
      <c r="G862" s="0" t="n">
        <f aca="false">50*$D$698*(1-EXP(-(A862-$F$698)/$E$698))+$B$3</f>
        <v>100.465176171767</v>
      </c>
      <c r="H862" s="0" t="n">
        <f aca="false">50*$D$699*(1-EXP(-(A862-$F$699)/$E$699))+$B$3</f>
        <v>100.498483044813</v>
      </c>
      <c r="I862" s="0" t="n">
        <v>94.3427</v>
      </c>
      <c r="K862" s="0" t="n">
        <f aca="false">POWER(B862-$I862,2)</f>
        <v>32.3005521270256</v>
      </c>
      <c r="L862" s="0" t="n">
        <f aca="false">POWER(C862-$I862,2)</f>
        <v>31.6851534103369</v>
      </c>
      <c r="M862" s="0" t="n">
        <f aca="false">POWER(D862-$I862,2)</f>
        <v>37.2023027508468</v>
      </c>
      <c r="N862" s="0" t="n">
        <f aca="false">POWER(E862-$I862,2)</f>
        <v>36.3948885782861</v>
      </c>
      <c r="O862" s="0" t="n">
        <f aca="false">POWER(F862-$I862,2)</f>
        <v>37.134073635998</v>
      </c>
      <c r="P862" s="0" t="n">
        <f aca="false">POWER(G862-$I862,2)</f>
        <v>37.4847144738539</v>
      </c>
      <c r="Q862" s="0" t="n">
        <f aca="false">POWER(H862-$I862,2)</f>
        <v>37.8936648948099</v>
      </c>
    </row>
    <row r="863" customFormat="false" ht="18.75" hidden="false" customHeight="false" outlineLevel="0" collapsed="false">
      <c r="A863" s="0" t="n">
        <v>1610</v>
      </c>
      <c r="B863" s="0" t="n">
        <f aca="false">50*$D$693*(1-EXP(-(A863-$F$693)/$E$693))+$B$3</f>
        <v>100.308031314945</v>
      </c>
      <c r="C863" s="0" t="n">
        <f aca="false">50*$D$694*(1-EXP(-(A863-$F$694)/$E$694))+$B$3</f>
        <v>100.255541732795</v>
      </c>
      <c r="D863" s="0" t="n">
        <f aca="false">50*$D$695*(1-EXP(-(A863-$F$695)/$E$695))+$B$3</f>
        <v>100.72579426301</v>
      </c>
      <c r="E863" s="0" t="n">
        <f aca="false">50*$D$696*(1-EXP(-(A863-$F$696)/$E$696))+$B$3</f>
        <v>100.659272461748</v>
      </c>
      <c r="F863" s="0" t="n">
        <f aca="false">50*$D$697*(1-EXP(-(A863-$F$697)/$E$697))+$B$3</f>
        <v>100.720028472132</v>
      </c>
      <c r="G863" s="0" t="n">
        <f aca="false">50*$D$698*(1-EXP(-(A863-$F$698)/$E$698))+$B$3</f>
        <v>100.748594097611</v>
      </c>
      <c r="H863" s="0" t="n">
        <f aca="false">50*$D$699*(1-EXP(-(A863-$F$699)/$E$699))+$B$3</f>
        <v>100.781807463858</v>
      </c>
      <c r="I863" s="0" t="n">
        <v>94.6683</v>
      </c>
      <c r="K863" s="0" t="n">
        <f aca="false">POWER(B863-$I863,2)</f>
        <v>31.8065693047703</v>
      </c>
      <c r="L863" s="0" t="n">
        <f aca="false">POWER(C863-$I863,2)</f>
        <v>31.2172701806879</v>
      </c>
      <c r="M863" s="0" t="n">
        <f aca="false">POWER(D863-$I863,2)</f>
        <v>36.6932367463996</v>
      </c>
      <c r="N863" s="0" t="n">
        <f aca="false">POWER(E863-$I863,2)</f>
        <v>35.8917510374232</v>
      </c>
      <c r="O863" s="0" t="n">
        <f aca="false">POWER(F863-$I863,2)</f>
        <v>36.6234175004177</v>
      </c>
      <c r="P863" s="0" t="n">
        <f aca="false">POWER(G863-$I863,2)</f>
        <v>36.9699763134466</v>
      </c>
      <c r="Q863" s="0" t="n">
        <f aca="false">POWER(H863-$I863,2)</f>
        <v>37.374973510643</v>
      </c>
    </row>
    <row r="864" customFormat="false" ht="18.75" hidden="false" customHeight="false" outlineLevel="0" collapsed="false">
      <c r="A864" s="0" t="n">
        <v>1620</v>
      </c>
      <c r="B864" s="0" t="n">
        <f aca="false">50*$D$693*(1-EXP(-(A864-$F$693)/$E$693))+$B$3</f>
        <v>100.588311526203</v>
      </c>
      <c r="C864" s="0" t="n">
        <f aca="false">50*$D$694*(1-EXP(-(A864-$F$694)/$E$694))+$B$3</f>
        <v>100.537712092661</v>
      </c>
      <c r="D864" s="0" t="n">
        <f aca="false">50*$D$695*(1-EXP(-(A864-$F$695)/$E$695))+$B$3</f>
        <v>101.00778941154</v>
      </c>
      <c r="E864" s="0" t="n">
        <f aca="false">50*$D$696*(1-EXP(-(A864-$F$696)/$E$696))+$B$3</f>
        <v>100.94129933288</v>
      </c>
      <c r="F864" s="0" t="n">
        <f aca="false">50*$D$697*(1-EXP(-(A864-$F$697)/$E$697))+$B$3</f>
        <v>101.001855807054</v>
      </c>
      <c r="G864" s="0" t="n">
        <f aca="false">50*$D$698*(1-EXP(-(A864-$F$698)/$E$698))+$B$3</f>
        <v>101.030284842064</v>
      </c>
      <c r="H864" s="0" t="n">
        <f aca="false">50*$D$699*(1-EXP(-(A864-$F$699)/$E$699))+$B$3</f>
        <v>101.063404603977</v>
      </c>
      <c r="I864" s="0" t="n">
        <v>94.8311</v>
      </c>
      <c r="K864" s="0" t="n">
        <f aca="false">POWER(B864-$I864,2)</f>
        <v>33.1454845574441</v>
      </c>
      <c r="L864" s="0" t="n">
        <f aca="false">POWER(C864-$I864,2)</f>
        <v>32.5654215761054</v>
      </c>
      <c r="M864" s="0" t="n">
        <f aca="false">POWER(D864-$I864,2)</f>
        <v>38.1514920866356</v>
      </c>
      <c r="N864" s="0" t="n">
        <f aca="false">POWER(E864-$I864,2)</f>
        <v>37.3345358875328</v>
      </c>
      <c r="O864" s="0" t="n">
        <f aca="false">POWER(F864-$I864,2)</f>
        <v>38.0782272302943</v>
      </c>
      <c r="P864" s="0" t="n">
        <f aca="false">POWER(G864-$I864,2)</f>
        <v>38.4298927060789</v>
      </c>
      <c r="Q864" s="0" t="n">
        <f aca="false">POWER(H864-$I864,2)</f>
        <v>38.8416206767485</v>
      </c>
    </row>
    <row r="865" customFormat="false" ht="18.75" hidden="false" customHeight="false" outlineLevel="0" collapsed="false">
      <c r="A865" s="0" t="n">
        <v>1630</v>
      </c>
      <c r="B865" s="0" t="n">
        <f aca="false">50*$D$693*(1-EXP(-(A865-$F$693)/$E$693))+$B$3</f>
        <v>100.866908275916</v>
      </c>
      <c r="C865" s="0" t="n">
        <f aca="false">50*$D$694*(1-EXP(-(A865-$F$694)/$E$694))+$B$3</f>
        <v>100.818178125724</v>
      </c>
      <c r="D865" s="0" t="n">
        <f aca="false">50*$D$695*(1-EXP(-(A865-$F$695)/$E$695))+$B$3</f>
        <v>101.288065040328</v>
      </c>
      <c r="E865" s="0" t="n">
        <f aca="false">50*$D$696*(1-EXP(-(A865-$F$696)/$E$696))+$B$3</f>
        <v>101.221608767786</v>
      </c>
      <c r="F865" s="0" t="n">
        <f aca="false">50*$D$697*(1-EXP(-(A865-$F$697)/$E$697))+$B$3</f>
        <v>101.281965882277</v>
      </c>
      <c r="G865" s="0" t="n">
        <f aca="false">50*$D$698*(1-EXP(-(A865-$F$698)/$E$698))+$B$3</f>
        <v>101.310258930768</v>
      </c>
      <c r="H865" s="0" t="n">
        <f aca="false">50*$D$699*(1-EXP(-(A865-$F$699)/$E$699))+$B$3</f>
        <v>101.343284995475</v>
      </c>
      <c r="I865" s="0" t="n">
        <v>95.3195</v>
      </c>
      <c r="K865" s="0" t="n">
        <f aca="false">POWER(B865-$I865,2)</f>
        <v>30.7737385797</v>
      </c>
      <c r="L865" s="0" t="n">
        <f aca="false">POWER(C865-$I865,2)</f>
        <v>30.2354611303103</v>
      </c>
      <c r="M865" s="0" t="n">
        <f aca="false">POWER(D865-$I865,2)</f>
        <v>35.6237686406251</v>
      </c>
      <c r="N865" s="0" t="n">
        <f aca="false">POWER(E865-$I865,2)</f>
        <v>34.8348879067761</v>
      </c>
      <c r="O865" s="0" t="n">
        <f aca="false">POWER(F865-$I865,2)</f>
        <v>35.5509993973181</v>
      </c>
      <c r="P865" s="0" t="n">
        <f aca="false">POWER(G865-$I865,2)</f>
        <v>35.889192566571</v>
      </c>
      <c r="Q865" s="0" t="n">
        <f aca="false">POWER(H865-$I865,2)</f>
        <v>36.2859856717101</v>
      </c>
    </row>
    <row r="866" customFormat="false" ht="18.75" hidden="false" customHeight="false" outlineLevel="0" collapsed="false">
      <c r="A866" s="0" t="n">
        <v>1640</v>
      </c>
      <c r="B866" s="0" t="n">
        <f aca="false">50*$D$693*(1-EXP(-(A866-$F$693)/$E$693))+$B$3</f>
        <v>101.143831675546</v>
      </c>
      <c r="C866" s="0" t="n">
        <f aca="false">50*$D$694*(1-EXP(-(A866-$F$694)/$E$694))+$B$3</f>
        <v>101.096950126224</v>
      </c>
      <c r="D866" s="0" t="n">
        <f aca="false">50*$D$695*(1-EXP(-(A866-$F$695)/$E$695))+$B$3</f>
        <v>101.566631634476</v>
      </c>
      <c r="E866" s="0" t="n">
        <f aca="false">50*$D$696*(1-EXP(-(A866-$F$696)/$E$696))+$B$3</f>
        <v>101.500211224997</v>
      </c>
      <c r="F866" s="0" t="n">
        <f aca="false">50*$D$697*(1-EXP(-(A866-$F$697)/$E$697))+$B$3</f>
        <v>101.560369161587</v>
      </c>
      <c r="G866" s="0" t="n">
        <f aca="false">50*$D$698*(1-EXP(-(A866-$F$698)/$E$698))+$B$3</f>
        <v>101.588526825218</v>
      </c>
      <c r="H866" s="0" t="n">
        <f aca="false">50*$D$699*(1-EXP(-(A866-$F$699)/$E$699))+$B$3</f>
        <v>101.62145910446</v>
      </c>
      <c r="I866" s="0" t="n">
        <v>95.6451</v>
      </c>
      <c r="K866" s="0" t="n">
        <f aca="false">POWER(B866-$I866,2)</f>
        <v>30.2360500396527</v>
      </c>
      <c r="L866" s="0" t="n">
        <f aca="false">POWER(C866-$I866,2)</f>
        <v>29.7226697988094</v>
      </c>
      <c r="M866" s="0" t="n">
        <f aca="false">POWER(D866-$I866,2)</f>
        <v>35.0645368980954</v>
      </c>
      <c r="N866" s="0" t="n">
        <f aca="false">POWER(E866-$I866,2)</f>
        <v>34.2823274570869</v>
      </c>
      <c r="O866" s="0" t="n">
        <f aca="false">POWER(F866-$I866,2)</f>
        <v>34.9904092540172</v>
      </c>
      <c r="P866" s="0" t="n">
        <f aca="false">POWER(G866-$I866,2)</f>
        <v>35.3243224267266</v>
      </c>
      <c r="Q866" s="0" t="n">
        <f aca="false">POWER(H866-$I866,2)</f>
        <v>35.7168681454603</v>
      </c>
    </row>
    <row r="867" customFormat="false" ht="18.75" hidden="false" customHeight="false" outlineLevel="0" collapsed="false">
      <c r="A867" s="0" t="n">
        <v>1650</v>
      </c>
      <c r="B867" s="0" t="n">
        <f aca="false">50*$D$693*(1-EXP(-(A867-$F$693)/$E$693))+$B$3</f>
        <v>101.419091775822</v>
      </c>
      <c r="C867" s="0" t="n">
        <f aca="false">50*$D$694*(1-EXP(-(A867-$F$694)/$E$694))+$B$3</f>
        <v>101.374038326227</v>
      </c>
      <c r="D867" s="0" t="n">
        <f aca="false">50*$D$695*(1-EXP(-(A867-$F$695)/$E$695))+$B$3</f>
        <v>101.843499615151</v>
      </c>
      <c r="E867" s="0" t="n">
        <f aca="false">50*$D$696*(1-EXP(-(A867-$F$696)/$E$696))+$B$3</f>
        <v>101.777117099358</v>
      </c>
      <c r="F867" s="0" t="n">
        <f aca="false">50*$D$697*(1-EXP(-(A867-$F$697)/$E$697))+$B$3</f>
        <v>101.83707604501</v>
      </c>
      <c r="G867" s="0" t="n">
        <f aca="false">50*$D$698*(1-EXP(-(A867-$F$698)/$E$698))+$B$3</f>
        <v>101.865098923161</v>
      </c>
      <c r="H867" s="0" t="n">
        <f aca="false">50*$D$699*(1-EXP(-(A867-$F$699)/$E$699))+$B$3</f>
        <v>101.897937333232</v>
      </c>
      <c r="I867" s="0" t="n">
        <v>95.9707</v>
      </c>
      <c r="K867" s="0" t="n">
        <f aca="false">POWER(B867-$I867,2)</f>
        <v>29.6849729428498</v>
      </c>
      <c r="L867" s="0" t="n">
        <f aca="false">POWER(C867-$I867,2)</f>
        <v>29.1960650676681</v>
      </c>
      <c r="M867" s="0" t="n">
        <f aca="false">POWER(D867-$I867,2)</f>
        <v>34.4897753197209</v>
      </c>
      <c r="N867" s="0" t="n">
        <f aca="false">POWER(E867-$I867,2)</f>
        <v>33.7144795317143</v>
      </c>
      <c r="O867" s="0" t="n">
        <f aca="false">POWER(F867-$I867,2)</f>
        <v>34.4143679014628</v>
      </c>
      <c r="P867" s="0" t="n">
        <f aca="false">POWER(G867-$I867,2)</f>
        <v>34.7439386653593</v>
      </c>
      <c r="Q867" s="0" t="n">
        <f aca="false">POWER(H867-$I867,2)</f>
        <v>35.1321424044583</v>
      </c>
    </row>
    <row r="868" customFormat="false" ht="18.75" hidden="false" customHeight="false" outlineLevel="0" collapsed="false">
      <c r="A868" s="0" t="n">
        <v>1660</v>
      </c>
      <c r="B868" s="0" t="n">
        <f aca="false">50*$D$693*(1-EXP(-(A868-$F$693)/$E$693))+$B$3</f>
        <v>101.692698567106</v>
      </c>
      <c r="C868" s="0" t="n">
        <f aca="false">50*$D$694*(1-EXP(-(A868-$F$694)/$E$694))+$B$3</f>
        <v>101.649452895992</v>
      </c>
      <c r="D868" s="0" t="n">
        <f aca="false">50*$D$695*(1-EXP(-(A868-$F$695)/$E$695))+$B$3</f>
        <v>102.118679339978</v>
      </c>
      <c r="E868" s="0" t="n">
        <f aca="false">50*$D$696*(1-EXP(-(A868-$F$696)/$E$696))+$B$3</f>
        <v>102.052336722411</v>
      </c>
      <c r="F868" s="0" t="n">
        <f aca="false">50*$D$697*(1-EXP(-(A868-$F$697)/$E$697))+$B$3</f>
        <v>102.112096869202</v>
      </c>
      <c r="G868" s="0" t="n">
        <f aca="false">50*$D$698*(1-EXP(-(A868-$F$698)/$E$698))+$B$3</f>
        <v>102.139985558973</v>
      </c>
      <c r="H868" s="0" t="n">
        <f aca="false">50*$D$699*(1-EXP(-(A868-$F$699)/$E$699))+$B$3</f>
        <v>102.172730020675</v>
      </c>
      <c r="I868" s="0" t="n">
        <v>96.1335</v>
      </c>
      <c r="K868" s="0" t="n">
        <f aca="false">POWER(B868-$I868,2)</f>
        <v>30.9046887085176</v>
      </c>
      <c r="L868" s="0" t="n">
        <f aca="false">POWER(C868-$I868,2)</f>
        <v>30.4257363508049</v>
      </c>
      <c r="M868" s="0" t="n">
        <f aca="false">POWER(D868-$I868,2)</f>
        <v>35.822371731698</v>
      </c>
      <c r="N868" s="0" t="n">
        <f aca="false">POWER(E868-$I868,2)</f>
        <v>35.032628146566</v>
      </c>
      <c r="O868" s="0" t="n">
        <f aca="false">POWER(F868-$I868,2)</f>
        <v>35.7436205244378</v>
      </c>
      <c r="P868" s="0" t="n">
        <f aca="false">POWER(G868-$I868,2)</f>
        <v>36.0778687701544</v>
      </c>
      <c r="Q868" s="0" t="n">
        <f aca="false">POWER(H868-$I868,2)</f>
        <v>36.472299242619</v>
      </c>
    </row>
    <row r="869" customFormat="false" ht="18.75" hidden="false" customHeight="false" outlineLevel="0" collapsed="false">
      <c r="A869" s="0" t="n">
        <v>1670</v>
      </c>
      <c r="B869" s="0" t="n">
        <f aca="false">50*$D$693*(1-EXP(-(A869-$F$693)/$E$693))+$B$3</f>
        <v>101.964661979753</v>
      </c>
      <c r="C869" s="0" t="n">
        <f aca="false">50*$D$694*(1-EXP(-(A869-$F$694)/$E$694))+$B$3</f>
        <v>101.923203944354</v>
      </c>
      <c r="D869" s="0" t="n">
        <f aca="false">50*$D$695*(1-EXP(-(A869-$F$695)/$E$695))+$B$3</f>
        <v>102.392181103421</v>
      </c>
      <c r="E869" s="0" t="n">
        <f aca="false">50*$D$696*(1-EXP(-(A869-$F$696)/$E$696))+$B$3</f>
        <v>102.325880362786</v>
      </c>
      <c r="F869" s="0" t="n">
        <f aca="false">50*$D$697*(1-EXP(-(A869-$F$697)/$E$697))+$B$3</f>
        <v>102.385441907837</v>
      </c>
      <c r="G869" s="0" t="n">
        <f aca="false">50*$D$698*(1-EXP(-(A869-$F$698)/$E$698))+$B$3</f>
        <v>102.413197004056</v>
      </c>
      <c r="H869" s="0" t="n">
        <f aca="false">50*$D$699*(1-EXP(-(A869-$F$699)/$E$699))+$B$3</f>
        <v>102.445847442641</v>
      </c>
      <c r="I869" s="0" t="n">
        <v>96.4591</v>
      </c>
      <c r="K869" s="0" t="n">
        <f aca="false">POWER(B869-$I869,2)</f>
        <v>30.3112127129028</v>
      </c>
      <c r="L869" s="0" t="n">
        <f aca="false">POWER(C869-$I869,2)</f>
        <v>29.8564319147002</v>
      </c>
      <c r="M869" s="0" t="n">
        <f aca="false">POWER(D869-$I869,2)</f>
        <v>35.201451379767</v>
      </c>
      <c r="N869" s="0" t="n">
        <f aca="false">POWER(E869-$I869,2)</f>
        <v>34.4191118251745</v>
      </c>
      <c r="O869" s="0" t="n">
        <f aca="false">POWER(F869-$I869,2)</f>
        <v>35.1215284085851</v>
      </c>
      <c r="P869" s="0" t="n">
        <f aca="false">POWER(G869-$I869,2)</f>
        <v>35.4512711337033</v>
      </c>
      <c r="Q869" s="0" t="n">
        <f aca="false">POWER(H869-$I869,2)</f>
        <v>35.8411449419686</v>
      </c>
    </row>
    <row r="870" customFormat="false" ht="18.75" hidden="false" customHeight="false" outlineLevel="0" collapsed="false">
      <c r="A870" s="0" t="n">
        <v>1680</v>
      </c>
      <c r="B870" s="0" t="n">
        <f aca="false">50*$D$693*(1-EXP(-(A870-$F$693)/$E$693))+$B$3</f>
        <v>102.234991884473</v>
      </c>
      <c r="C870" s="0" t="n">
        <f aca="false">50*$D$694*(1-EXP(-(A870-$F$694)/$E$694))+$B$3</f>
        <v>102.195301519085</v>
      </c>
      <c r="D870" s="0" t="n">
        <f aca="false">50*$D$695*(1-EXP(-(A870-$F$695)/$E$695))+$B$3</f>
        <v>102.664015137172</v>
      </c>
      <c r="E870" s="0" t="n">
        <f aca="false">50*$D$696*(1-EXP(-(A870-$F$696)/$E$696))+$B$3</f>
        <v>102.597758226578</v>
      </c>
      <c r="F870" s="0" t="n">
        <f aca="false">50*$D$697*(1-EXP(-(A870-$F$697)/$E$697))+$B$3</f>
        <v>102.657121371984</v>
      </c>
      <c r="G870" s="0" t="n">
        <f aca="false">50*$D$698*(1-EXP(-(A870-$F$698)/$E$698))+$B$3</f>
        <v>102.684743467212</v>
      </c>
      <c r="H870" s="0" t="n">
        <f aca="false">50*$D$699*(1-EXP(-(A870-$F$699)/$E$699))+$B$3</f>
        <v>102.717299812337</v>
      </c>
      <c r="I870" s="0" t="n">
        <v>96.7847</v>
      </c>
      <c r="K870" s="0" t="n">
        <f aca="false">POWER(B870-$I870,2)</f>
        <v>29.7056816259509</v>
      </c>
      <c r="L870" s="0" t="n">
        <f aca="false">POWER(C870-$I870,2)</f>
        <v>29.2746087983242</v>
      </c>
      <c r="M870" s="0" t="n">
        <f aca="false">POWER(D870-$I870,2)</f>
        <v>34.5663464821838</v>
      </c>
      <c r="N870" s="0" t="n">
        <f aca="false">POWER(E870-$I870,2)</f>
        <v>33.7916459455907</v>
      </c>
      <c r="O870" s="0" t="n">
        <f aca="false">POWER(F870-$I870,2)</f>
        <v>34.48533277014</v>
      </c>
      <c r="P870" s="0" t="n">
        <f aca="false">POWER(G870-$I870,2)</f>
        <v>34.8105129149965</v>
      </c>
      <c r="Q870" s="0" t="n">
        <f aca="false">POWER(H870-$I870,2)</f>
        <v>35.1957405333424</v>
      </c>
    </row>
    <row r="871" customFormat="false" ht="18.75" hidden="false" customHeight="false" outlineLevel="0" collapsed="false">
      <c r="A871" s="0" t="n">
        <v>1690</v>
      </c>
      <c r="B871" s="0" t="n">
        <f aca="false">50*$D$693*(1-EXP(-(A871-$F$693)/$E$693))+$B$3</f>
        <v>102.503698092689</v>
      </c>
      <c r="C871" s="0" t="n">
        <f aca="false">50*$D$694*(1-EXP(-(A871-$F$694)/$E$694))+$B$3</f>
        <v>102.465755607272</v>
      </c>
      <c r="D871" s="0" t="n">
        <f aca="false">50*$D$695*(1-EXP(-(A871-$F$695)/$E$695))+$B$3</f>
        <v>102.934191610536</v>
      </c>
      <c r="E871" s="0" t="n">
        <f aca="false">50*$D$696*(1-EXP(-(A871-$F$696)/$E$696))+$B$3</f>
        <v>102.867980457733</v>
      </c>
      <c r="F871" s="0" t="n">
        <f aca="false">50*$D$697*(1-EXP(-(A871-$F$697)/$E$697))+$B$3</f>
        <v>102.927145410497</v>
      </c>
      <c r="G871" s="0" t="n">
        <f aca="false">50*$D$698*(1-EXP(-(A871-$F$698)/$E$698))+$B$3</f>
        <v>102.954635095035</v>
      </c>
      <c r="H871" s="0" t="n">
        <f aca="false">50*$D$699*(1-EXP(-(A871-$F$699)/$E$699))+$B$3</f>
        <v>102.987097280705</v>
      </c>
      <c r="I871" s="0" t="n">
        <v>97.1103</v>
      </c>
      <c r="K871" s="0" t="n">
        <f aca="false">POWER(B871-$I871,2)</f>
        <v>29.0887429862202</v>
      </c>
      <c r="L871" s="0" t="n">
        <f aca="false">POWER(C871-$I871,2)</f>
        <v>28.6809047614566</v>
      </c>
      <c r="M871" s="0" t="n">
        <f aca="false">POWER(D871-$I871,2)</f>
        <v>33.9177134912727</v>
      </c>
      <c r="N871" s="0" t="n">
        <f aca="false">POWER(E871-$I871,2)</f>
        <v>33.1508842533577</v>
      </c>
      <c r="O871" s="0" t="n">
        <f aca="false">POWER(F871-$I871,2)</f>
        <v>33.83569052962</v>
      </c>
      <c r="P871" s="0" t="n">
        <f aca="false">POWER(G871-$I871,2)</f>
        <v>34.1562527030582</v>
      </c>
      <c r="Q871" s="0" t="n">
        <f aca="false">POWER(H871-$I871,2)</f>
        <v>34.5367462785001</v>
      </c>
    </row>
    <row r="872" customFormat="false" ht="18.75" hidden="false" customHeight="false" outlineLevel="0" collapsed="false">
      <c r="A872" s="0" t="n">
        <v>1700</v>
      </c>
      <c r="B872" s="0" t="n">
        <f aca="false">50*$D$693*(1-EXP(-(A872-$F$693)/$E$693))+$B$3</f>
        <v>102.770790356894</v>
      </c>
      <c r="C872" s="0" t="n">
        <f aca="false">50*$D$694*(1-EXP(-(A872-$F$694)/$E$694))+$B$3</f>
        <v>102.734576135676</v>
      </c>
      <c r="D872" s="0" t="n">
        <f aca="false">50*$D$695*(1-EXP(-(A872-$F$695)/$E$695))+$B$3</f>
        <v>103.202720630806</v>
      </c>
      <c r="E872" s="0" t="n">
        <f aca="false">50*$D$696*(1-EXP(-(A872-$F$696)/$E$696))+$B$3</f>
        <v>103.136557138422</v>
      </c>
      <c r="F872" s="0" t="n">
        <f aca="false">50*$D$697*(1-EXP(-(A872-$F$697)/$E$697))+$B$3</f>
        <v>103.195524110387</v>
      </c>
      <c r="G872" s="0" t="n">
        <f aca="false">50*$D$698*(1-EXP(-(A872-$F$698)/$E$698))+$B$3</f>
        <v>103.22288197228</v>
      </c>
      <c r="H872" s="0" t="n">
        <f aca="false">50*$D$699*(1-EXP(-(A872-$F$699)/$E$699))+$B$3</f>
        <v>103.255249936801</v>
      </c>
      <c r="I872" s="0" t="n">
        <v>97.4359</v>
      </c>
      <c r="K872" s="0" t="n">
        <f aca="false">POWER(B872-$I872,2)</f>
        <v>28.461055120076</v>
      </c>
      <c r="L872" s="0" t="n">
        <f aca="false">POWER(C872-$I872,2)</f>
        <v>28.0759687907824</v>
      </c>
      <c r="M872" s="0" t="n">
        <f aca="false">POWER(D872-$I872,2)</f>
        <v>33.2562201878854</v>
      </c>
      <c r="N872" s="0" t="n">
        <f aca="false">POWER(E872-$I872,2)</f>
        <v>32.4974918098365</v>
      </c>
      <c r="O872" s="0" t="n">
        <f aca="false">POWER(F872-$I872,2)</f>
        <v>33.1732698929472</v>
      </c>
      <c r="P872" s="0" t="n">
        <f aca="false">POWER(G872-$I872,2)</f>
        <v>33.4891603474923</v>
      </c>
      <c r="Q872" s="0" t="n">
        <f aca="false">POWER(H872-$I872,2)</f>
        <v>33.8648336869473</v>
      </c>
    </row>
    <row r="873" customFormat="false" ht="18.75" hidden="false" customHeight="false" outlineLevel="0" collapsed="false">
      <c r="A873" s="0" t="n">
        <v>1710</v>
      </c>
      <c r="B873" s="0" t="n">
        <f aca="false">50*$D$693*(1-EXP(-(A873-$F$693)/$E$693))+$B$3</f>
        <v>103.036278371002</v>
      </c>
      <c r="C873" s="0" t="n">
        <f aca="false">50*$D$694*(1-EXP(-(A873-$F$694)/$E$694))+$B$3</f>
        <v>103.001772971103</v>
      </c>
      <c r="D873" s="0" t="n">
        <f aca="false">50*$D$695*(1-EXP(-(A873-$F$695)/$E$695))+$B$3</f>
        <v>103.469612243644</v>
      </c>
      <c r="E873" s="0" t="n">
        <f aca="false">50*$D$696*(1-EXP(-(A873-$F$696)/$E$696))+$B$3</f>
        <v>103.40349828942</v>
      </c>
      <c r="F873" s="0" t="n">
        <f aca="false">50*$D$697*(1-EXP(-(A873-$F$697)/$E$697))+$B$3</f>
        <v>103.462267497202</v>
      </c>
      <c r="G873" s="0" t="n">
        <f aca="false">50*$D$698*(1-EXP(-(A873-$F$698)/$E$698))+$B$3</f>
        <v>103.489494122246</v>
      </c>
      <c r="H873" s="0" t="n">
        <f aca="false">50*$D$699*(1-EXP(-(A873-$F$699)/$E$699))+$B$3</f>
        <v>103.521767808175</v>
      </c>
      <c r="I873" s="0" t="n">
        <v>97.7615</v>
      </c>
      <c r="K873" s="0" t="n">
        <f aca="false">POWER(B873-$I873,2)</f>
        <v>27.8232868631943</v>
      </c>
      <c r="L873" s="0" t="n">
        <f aca="false">POWER(C873-$I873,2)</f>
        <v>27.4604608116685</v>
      </c>
      <c r="M873" s="0" t="n">
        <f aca="false">POWER(D873-$I873,2)</f>
        <v>32.5825453860343</v>
      </c>
      <c r="N873" s="0" t="n">
        <f aca="false">POWER(E873-$I873,2)</f>
        <v>31.8321446978221</v>
      </c>
      <c r="O873" s="0" t="n">
        <f aca="false">POWER(F873-$I873,2)</f>
        <v>32.4987500571578</v>
      </c>
      <c r="P873" s="0" t="n">
        <f aca="false">POWER(G873-$I873,2)</f>
        <v>32.8099166644835</v>
      </c>
      <c r="Q873" s="0" t="n">
        <f aca="false">POWER(H873-$I873,2)</f>
        <v>33.1806852219005</v>
      </c>
    </row>
    <row r="874" customFormat="false" ht="18.75" hidden="false" customHeight="false" outlineLevel="0" collapsed="false">
      <c r="A874" s="0" t="n">
        <v>1720</v>
      </c>
      <c r="B874" s="0" t="n">
        <f aca="false">50*$D$693*(1-EXP(-(A874-$F$693)/$E$693))+$B$3</f>
        <v>103.300171770706</v>
      </c>
      <c r="C874" s="0" t="n">
        <f aca="false">50*$D$694*(1-EXP(-(A874-$F$694)/$E$694))+$B$3</f>
        <v>103.26735592076</v>
      </c>
      <c r="D874" s="0" t="n">
        <f aca="false">50*$D$695*(1-EXP(-(A874-$F$695)/$E$695))+$B$3</f>
        <v>103.734876433457</v>
      </c>
      <c r="E874" s="0" t="n">
        <f aca="false">50*$D$696*(1-EXP(-(A874-$F$696)/$E$696))+$B$3</f>
        <v>103.668813870482</v>
      </c>
      <c r="F874" s="0" t="n">
        <f aca="false">50*$D$697*(1-EXP(-(A874-$F$697)/$E$697))+$B$3</f>
        <v>103.727385535404</v>
      </c>
      <c r="G874" s="0" t="n">
        <f aca="false">50*$D$698*(1-EXP(-(A874-$F$698)/$E$698))+$B$3</f>
        <v>103.754481507149</v>
      </c>
      <c r="H874" s="0" t="n">
        <f aca="false">50*$D$699*(1-EXP(-(A874-$F$699)/$E$699))+$B$3</f>
        <v>103.786660861244</v>
      </c>
      <c r="I874" s="0" t="n">
        <v>97.9243</v>
      </c>
      <c r="K874" s="0" t="n">
        <f aca="false">POWER(B874-$I874,2)</f>
        <v>28.8999972950707</v>
      </c>
      <c r="L874" s="0" t="n">
        <f aca="false">POWER(C874-$I874,2)</f>
        <v>28.5482465723636</v>
      </c>
      <c r="M874" s="0" t="n">
        <f aca="false">POWER(D874-$I874,2)</f>
        <v>33.7627984890495</v>
      </c>
      <c r="N874" s="0" t="n">
        <f aca="false">POWER(E874-$I874,2)</f>
        <v>32.9994396081605</v>
      </c>
      <c r="O874" s="0" t="n">
        <f aca="false">POWER(F874-$I874,2)</f>
        <v>33.6758017312146</v>
      </c>
      <c r="P874" s="0" t="n">
        <f aca="false">POWER(G874-$I874,2)</f>
        <v>33.9910164063011</v>
      </c>
      <c r="Q874" s="0" t="n">
        <f aca="false">POWER(H874-$I874,2)</f>
        <v>34.3672748674442</v>
      </c>
    </row>
    <row r="875" customFormat="false" ht="18.75" hidden="false" customHeight="false" outlineLevel="0" collapsed="false">
      <c r="A875" s="0" t="n">
        <v>1730</v>
      </c>
      <c r="B875" s="0" t="n">
        <f aca="false">50*$D$693*(1-EXP(-(A875-$F$693)/$E$693))+$B$3</f>
        <v>103.562480133819</v>
      </c>
      <c r="C875" s="0" t="n">
        <f aca="false">50*$D$694*(1-EXP(-(A875-$F$694)/$E$694))+$B$3</f>
        <v>103.531334732619</v>
      </c>
      <c r="D875" s="0" t="n">
        <f aca="false">50*$D$695*(1-EXP(-(A875-$F$695)/$E$695))+$B$3</f>
        <v>103.998523123772</v>
      </c>
      <c r="E875" s="0" t="n">
        <f aca="false">50*$D$696*(1-EXP(-(A875-$F$696)/$E$696))+$B$3</f>
        <v>103.932513780708</v>
      </c>
      <c r="F875" s="0" t="n">
        <f aca="false">50*$D$697*(1-EXP(-(A875-$F$697)/$E$697))+$B$3</f>
        <v>103.990888128735</v>
      </c>
      <c r="G875" s="0" t="n">
        <f aca="false">50*$D$698*(1-EXP(-(A875-$F$698)/$E$698))+$B$3</f>
        <v>104.017854028494</v>
      </c>
      <c r="H875" s="0" t="n">
        <f aca="false">50*$D$699*(1-EXP(-(A875-$F$699)/$E$699))+$B$3</f>
        <v>104.049939001664</v>
      </c>
      <c r="I875" s="0" t="n">
        <v>97.9243</v>
      </c>
      <c r="K875" s="0" t="n">
        <f aca="false">POWER(B875-$I875,2)</f>
        <v>31.7890752213878</v>
      </c>
      <c r="L875" s="0" t="n">
        <f aca="false">POWER(C875-$I875,2)</f>
        <v>31.4388384927936</v>
      </c>
      <c r="M875" s="0" t="n">
        <f aca="false">POWER(D875-$I875,2)</f>
        <v>36.8961865573675</v>
      </c>
      <c r="N875" s="0" t="n">
        <f aca="false">POWER(E875-$I875,2)</f>
        <v>36.0986328346937</v>
      </c>
      <c r="O875" s="0" t="n">
        <f aca="false">POWER(F875-$I875,2)</f>
        <v>36.8034915237123</v>
      </c>
      <c r="P875" s="0" t="n">
        <f aca="false">POWER(G875-$I875,2)</f>
        <v>37.1314006981725</v>
      </c>
      <c r="Q875" s="0" t="n">
        <f aca="false">POWER(H875-$I875,2)</f>
        <v>37.5234531787019</v>
      </c>
    </row>
    <row r="876" customFormat="false" ht="18.75" hidden="false" customHeight="false" outlineLevel="0" collapsed="false">
      <c r="A876" s="0" t="n">
        <v>1740</v>
      </c>
      <c r="B876" s="0" t="n">
        <f aca="false">50*$D$693*(1-EXP(-(A876-$F$693)/$E$693))+$B$3</f>
        <v>103.823212980629</v>
      </c>
      <c r="C876" s="0" t="n">
        <f aca="false">50*$D$694*(1-EXP(-(A876-$F$694)/$E$694))+$B$3</f>
        <v>103.793719095774</v>
      </c>
      <c r="D876" s="0" t="n">
        <f aca="false">50*$D$695*(1-EXP(-(A876-$F$695)/$E$695))+$B$3</f>
        <v>104.260562177603</v>
      </c>
      <c r="E876" s="0" t="n">
        <f aca="false">50*$D$696*(1-EXP(-(A876-$F$696)/$E$696))+$B$3</f>
        <v>104.194607858919</v>
      </c>
      <c r="F876" s="0" t="n">
        <f aca="false">50*$D$697*(1-EXP(-(A876-$F$697)/$E$697))+$B$3</f>
        <v>104.252785120594</v>
      </c>
      <c r="G876" s="0" t="n">
        <f aca="false">50*$D$698*(1-EXP(-(A876-$F$698)/$E$698))+$B$3</f>
        <v>104.279621527445</v>
      </c>
      <c r="H876" s="0" t="n">
        <f aca="false">50*$D$699*(1-EXP(-(A876-$F$699)/$E$699))+$B$3</f>
        <v>104.311612074701</v>
      </c>
      <c r="I876" s="0" t="n">
        <v>98.2499</v>
      </c>
      <c r="K876" s="0" t="n">
        <f aca="false">POWER(B876-$I876,2)</f>
        <v>31.0618175800431</v>
      </c>
      <c r="L876" s="0" t="n">
        <f aca="false">POWER(C876-$I876,2)</f>
        <v>30.7339301666691</v>
      </c>
      <c r="M876" s="0" t="n">
        <f aca="false">POWER(D876-$I876,2)</f>
        <v>36.1280598132639</v>
      </c>
      <c r="N876" s="0" t="n">
        <f aca="false">POWER(E876-$I876,2)</f>
        <v>35.3395515278969</v>
      </c>
      <c r="O876" s="0" t="n">
        <f aca="false">POWER(F876-$I876,2)</f>
        <v>36.0346297710431</v>
      </c>
      <c r="P876" s="0" t="n">
        <f aca="false">POWER(G876-$I876,2)</f>
        <v>36.3575416985279</v>
      </c>
      <c r="Q876" s="0" t="n">
        <f aca="false">POWER(H876-$I876,2)</f>
        <v>36.7443532765817</v>
      </c>
    </row>
    <row r="877" customFormat="false" ht="18.75" hidden="false" customHeight="false" outlineLevel="0" collapsed="false">
      <c r="A877" s="0" t="n">
        <v>1750</v>
      </c>
      <c r="B877" s="0" t="n">
        <f aca="false">50*$D$693*(1-EXP(-(A877-$F$693)/$E$693))+$B$3</f>
        <v>104.082379774241</v>
      </c>
      <c r="C877" s="0" t="n">
        <f aca="false">50*$D$694*(1-EXP(-(A877-$F$694)/$E$694))+$B$3</f>
        <v>104.054518640796</v>
      </c>
      <c r="D877" s="0" t="n">
        <f aca="false">50*$D$695*(1-EXP(-(A877-$F$695)/$E$695))+$B$3</f>
        <v>104.521003397822</v>
      </c>
      <c r="E877" s="0" t="n">
        <f aca="false">50*$D$696*(1-EXP(-(A877-$F$696)/$E$696))+$B$3</f>
        <v>104.45510588402</v>
      </c>
      <c r="F877" s="0" t="n">
        <f aca="false">50*$D$697*(1-EXP(-(A877-$F$697)/$E$697))+$B$3</f>
        <v>104.513086294397</v>
      </c>
      <c r="G877" s="0" t="n">
        <f aca="false">50*$D$698*(1-EXP(-(A877-$F$698)/$E$698))+$B$3</f>
        <v>104.539793785192</v>
      </c>
      <c r="H877" s="0" t="n">
        <f aca="false">50*$D$699*(1-EXP(-(A877-$F$699)/$E$699))+$B$3</f>
        <v>104.571689865603</v>
      </c>
      <c r="I877" s="0" t="n">
        <v>98.5755</v>
      </c>
      <c r="K877" s="0" t="n">
        <f aca="false">POWER(B877-$I877,2)</f>
        <v>30.3257248479405</v>
      </c>
      <c r="L877" s="0" t="n">
        <f aca="false">POWER(C877-$I877,2)</f>
        <v>30.019645266193</v>
      </c>
      <c r="M877" s="0" t="n">
        <f aca="false">POWER(D877-$I877,2)</f>
        <v>35.3490106535178</v>
      </c>
      <c r="N877" s="0" t="n">
        <f aca="false">POWER(E877-$I877,2)</f>
        <v>34.5697653514059</v>
      </c>
      <c r="O877" s="0" t="n">
        <f aca="false">POWER(F877-$I877,2)</f>
        <v>35.2549310034088</v>
      </c>
      <c r="P877" s="0" t="n">
        <f aca="false">POWER(G877-$I877,2)</f>
        <v>35.5728003560799</v>
      </c>
      <c r="Q877" s="0" t="n">
        <f aca="false">POWER(H877-$I877,2)</f>
        <v>35.9542929043646</v>
      </c>
    </row>
    <row r="878" customFormat="false" ht="18.75" hidden="false" customHeight="false" outlineLevel="0" collapsed="false">
      <c r="A878" s="0" t="n">
        <v>1760</v>
      </c>
      <c r="B878" s="0" t="n">
        <f aca="false">50*$D$693*(1-EXP(-(A878-$F$693)/$E$693))+$B$3</f>
        <v>104.339989920921</v>
      </c>
      <c r="C878" s="0" t="n">
        <f aca="false">50*$D$694*(1-EXP(-(A878-$F$694)/$E$694))+$B$3</f>
        <v>104.313742940087</v>
      </c>
      <c r="D878" s="0" t="n">
        <f aca="false">50*$D$695*(1-EXP(-(A878-$F$695)/$E$695))+$B$3</f>
        <v>104.779856527529</v>
      </c>
      <c r="E878" s="0" t="n">
        <f aca="false">50*$D$696*(1-EXP(-(A878-$F$696)/$E$696))+$B$3</f>
        <v>104.714017575367</v>
      </c>
      <c r="F878" s="0" t="n">
        <f aca="false">50*$D$697*(1-EXP(-(A878-$F$697)/$E$697))+$B$3</f>
        <v>104.77180137395</v>
      </c>
      <c r="G878" s="0" t="n">
        <f aca="false">50*$D$698*(1-EXP(-(A878-$F$698)/$E$698))+$B$3</f>
        <v>104.798380523319</v>
      </c>
      <c r="H878" s="0" t="n">
        <f aca="false">50*$D$699*(1-EXP(-(A878-$F$699)/$E$699))+$B$3</f>
        <v>104.830182099959</v>
      </c>
      <c r="I878" s="0" t="n">
        <v>98.9011</v>
      </c>
      <c r="K878" s="0" t="n">
        <f aca="false">POWER(B878-$I878,2)</f>
        <v>29.5815235718979</v>
      </c>
      <c r="L878" s="0" t="n">
        <f aca="false">POWER(C878-$I878,2)</f>
        <v>29.2967035968742</v>
      </c>
      <c r="M878" s="0" t="n">
        <f aca="false">POWER(D878-$I878,2)</f>
        <v>34.5597783099696</v>
      </c>
      <c r="N878" s="0" t="n">
        <f aca="false">POWER(E878-$I878,2)</f>
        <v>33.7900107380079</v>
      </c>
      <c r="O878" s="0" t="n">
        <f aca="false">POWER(F878-$I878,2)</f>
        <v>34.4651346220996</v>
      </c>
      <c r="P878" s="0" t="n">
        <f aca="false">POWER(G878-$I878,2)</f>
        <v>34.7779175707199</v>
      </c>
      <c r="Q878" s="0" t="n">
        <f aca="false">POWER(H878-$I878,2)</f>
        <v>35.1540145480592</v>
      </c>
    </row>
    <row r="879" customFormat="false" ht="18.75" hidden="false" customHeight="false" outlineLevel="0" collapsed="false">
      <c r="A879" s="0" t="n">
        <v>1770</v>
      </c>
      <c r="B879" s="0" t="n">
        <f aca="false">50*$D$693*(1-EXP(-(A879-$F$693)/$E$693))+$B$3</f>
        <v>104.596052770439</v>
      </c>
      <c r="C879" s="0" t="n">
        <f aca="false">50*$D$694*(1-EXP(-(A879-$F$694)/$E$694))+$B$3</f>
        <v>104.57140150823</v>
      </c>
      <c r="D879" s="0" t="n">
        <f aca="false">50*$D$695*(1-EXP(-(A879-$F$695)/$E$695))+$B$3</f>
        <v>105.037131250412</v>
      </c>
      <c r="E879" s="0" t="n">
        <f aca="false">50*$D$696*(1-EXP(-(A879-$F$696)/$E$696))+$B$3</f>
        <v>104.971352593127</v>
      </c>
      <c r="F879" s="0" t="n">
        <f aca="false">50*$D$697*(1-EXP(-(A879-$F$697)/$E$697))+$B$3</f>
        <v>105.028940023808</v>
      </c>
      <c r="G879" s="0" t="n">
        <f aca="false">50*$D$698*(1-EXP(-(A879-$F$698)/$E$698))+$B$3</f>
        <v>105.055391404165</v>
      </c>
      <c r="H879" s="0" t="n">
        <f aca="false">50*$D$699*(1-EXP(-(A879-$F$699)/$E$699))+$B$3</f>
        <v>105.087098444068</v>
      </c>
      <c r="I879" s="0" t="n">
        <v>99.2267</v>
      </c>
      <c r="K879" s="0" t="n">
        <f aca="false">POWER(B879-$I879,2)</f>
        <v>28.8299491734238</v>
      </c>
      <c r="L879" s="0" t="n">
        <f aca="false">POWER(C879-$I879,2)</f>
        <v>28.5658342120782</v>
      </c>
      <c r="M879" s="0" t="n">
        <f aca="false">POWER(D879-$I879,2)</f>
        <v>33.761111315759</v>
      </c>
      <c r="N879" s="0" t="n">
        <f aca="false">POWER(E879-$I879,2)</f>
        <v>33.0010334157227</v>
      </c>
      <c r="O879" s="0" t="n">
        <f aca="false">POWER(F879-$I879,2)</f>
        <v>33.6659892938827</v>
      </c>
      <c r="P879" s="0" t="n">
        <f aca="false">POWER(G879-$I879,2)</f>
        <v>33.973643484986</v>
      </c>
      <c r="Q879" s="0" t="n">
        <f aca="false">POWER(H879-$I879,2)</f>
        <v>34.3442699232374</v>
      </c>
    </row>
    <row r="880" customFormat="false" ht="18.75" hidden="false" customHeight="false" outlineLevel="0" collapsed="false">
      <c r="A880" s="0" t="n">
        <v>1780</v>
      </c>
      <c r="B880" s="0" t="n">
        <f aca="false">50*$D$693*(1-EXP(-(A880-$F$693)/$E$693))+$B$3</f>
        <v>104.850577616406</v>
      </c>
      <c r="C880" s="0" t="n">
        <f aca="false">50*$D$694*(1-EXP(-(A880-$F$694)/$E$694))+$B$3</f>
        <v>104.827503802341</v>
      </c>
      <c r="D880" s="0" t="n">
        <f aca="false">50*$D$695*(1-EXP(-(A880-$F$695)/$E$695))+$B$3</f>
        <v>105.292837191108</v>
      </c>
      <c r="E880" s="0" t="n">
        <f aca="false">50*$D$696*(1-EXP(-(A880-$F$696)/$E$696))+$B$3</f>
        <v>105.227120538643</v>
      </c>
      <c r="F880" s="0" t="n">
        <f aca="false">50*$D$697*(1-EXP(-(A880-$F$697)/$E$697))+$B$3</f>
        <v>105.284511849637</v>
      </c>
      <c r="G880" s="0" t="n">
        <f aca="false">50*$D$698*(1-EXP(-(A880-$F$698)/$E$698))+$B$3</f>
        <v>105.310836031184</v>
      </c>
      <c r="H880" s="0" t="n">
        <f aca="false">50*$D$699*(1-EXP(-(A880-$F$699)/$E$699))+$B$3</f>
        <v>105.342448505298</v>
      </c>
      <c r="I880" s="0" t="n">
        <v>99.3895</v>
      </c>
      <c r="K880" s="0" t="n">
        <f aca="false">POWER(B880-$I880,2)</f>
        <v>29.8233687324108</v>
      </c>
      <c r="L880" s="0" t="n">
        <f aca="false">POWER(C880-$I880,2)</f>
        <v>29.5718853542724</v>
      </c>
      <c r="M880" s="0" t="n">
        <f aca="false">POWER(D880-$I880,2)</f>
        <v>34.8493899919245</v>
      </c>
      <c r="N880" s="0" t="n">
        <f aca="false">POWER(E880-$I880,2)</f>
        <v>34.0778135531872</v>
      </c>
      <c r="O880" s="0" t="n">
        <f aca="false">POWER(F880-$I880,2)</f>
        <v>34.7511647073617</v>
      </c>
      <c r="P880" s="0" t="n">
        <f aca="false">POWER(G880-$I880,2)</f>
        <v>35.0622203942021</v>
      </c>
      <c r="Q880" s="0" t="n">
        <f aca="false">POWER(H880-$I880,2)</f>
        <v>35.437595906729</v>
      </c>
    </row>
    <row r="881" customFormat="false" ht="18.75" hidden="false" customHeight="false" outlineLevel="0" collapsed="false">
      <c r="A881" s="0" t="n">
        <v>1790</v>
      </c>
      <c r="B881" s="0" t="n">
        <f aca="false">50*$D$693*(1-EXP(-(A881-$F$693)/$E$693))+$B$3</f>
        <v>105.103573696612</v>
      </c>
      <c r="C881" s="0" t="n">
        <f aca="false">50*$D$694*(1-EXP(-(A881-$F$694)/$E$694))+$B$3</f>
        <v>105.082059222412</v>
      </c>
      <c r="D881" s="0" t="n">
        <f aca="false">50*$D$695*(1-EXP(-(A881-$F$695)/$E$695))+$B$3</f>
        <v>105.546983915572</v>
      </c>
      <c r="E881" s="0" t="n">
        <f aca="false">50*$D$696*(1-EXP(-(A881-$F$696)/$E$696))+$B$3</f>
        <v>105.481330954788</v>
      </c>
      <c r="F881" s="0" t="n">
        <f aca="false">50*$D$697*(1-EXP(-(A881-$F$697)/$E$697))+$B$3</f>
        <v>105.538526398572</v>
      </c>
      <c r="G881" s="0" t="n">
        <f aca="false">50*$D$698*(1-EXP(-(A881-$F$698)/$E$698))+$B$3</f>
        <v>105.564723949308</v>
      </c>
      <c r="H881" s="0" t="n">
        <f aca="false">50*$D$699*(1-EXP(-(A881-$F$699)/$E$699))+$B$3</f>
        <v>105.596241832446</v>
      </c>
      <c r="I881" s="0" t="n">
        <v>99.7151</v>
      </c>
      <c r="K881" s="0" t="n">
        <f aca="false">POWER(B881-$I881,2)</f>
        <v>29.0356487790767</v>
      </c>
      <c r="L881" s="0" t="n">
        <f aca="false">POWER(C881-$I881,2)</f>
        <v>28.8042512950356</v>
      </c>
      <c r="M881" s="0" t="n">
        <f aca="false">POWER(D881-$I881,2)</f>
        <v>34.0108700047055</v>
      </c>
      <c r="N881" s="0" t="n">
        <f aca="false">POWER(E881-$I881,2)</f>
        <v>33.2494194239504</v>
      </c>
      <c r="O881" s="0" t="n">
        <f aca="false">POWER(F881-$I881,2)</f>
        <v>33.9122950195862</v>
      </c>
      <c r="P881" s="0" t="n">
        <f aca="false">POWER(G881-$I881,2)</f>
        <v>34.2181003483198</v>
      </c>
      <c r="Q881" s="0" t="n">
        <f aca="false">POWER(H881-$I881,2)</f>
        <v>34.5878292533432</v>
      </c>
    </row>
    <row r="882" customFormat="false" ht="18.75" hidden="false" customHeight="false" outlineLevel="0" collapsed="false">
      <c r="A882" s="0" t="n">
        <v>1800</v>
      </c>
      <c r="B882" s="0" t="n">
        <f aca="false">50*$D$693*(1-EXP(-(A882-$F$693)/$E$693))+$B$3</f>
        <v>105.355050193361</v>
      </c>
      <c r="C882" s="0" t="n">
        <f aca="false">50*$D$694*(1-EXP(-(A882-$F$694)/$E$694))+$B$3</f>
        <v>105.335077111662</v>
      </c>
      <c r="D882" s="0" t="n">
        <f aca="false">50*$D$695*(1-EXP(-(A882-$F$695)/$E$695))+$B$3</f>
        <v>105.799580931423</v>
      </c>
      <c r="E882" s="0" t="n">
        <f aca="false">50*$D$696*(1-EXP(-(A882-$F$696)/$E$696))+$B$3</f>
        <v>105.733993326321</v>
      </c>
      <c r="F882" s="0" t="n">
        <f aca="false">50*$D$697*(1-EXP(-(A882-$F$697)/$E$697))+$B$3</f>
        <v>105.790993159575</v>
      </c>
      <c r="G882" s="0" t="n">
        <f aca="false">50*$D$698*(1-EXP(-(A882-$F$698)/$E$698))+$B$3</f>
        <v>105.817064645299</v>
      </c>
      <c r="H882" s="0" t="n">
        <f aca="false">50*$D$699*(1-EXP(-(A882-$F$699)/$E$699))+$B$3</f>
        <v>105.848487916095</v>
      </c>
      <c r="I882" s="0" t="n">
        <v>99.8779</v>
      </c>
      <c r="K882" s="0" t="n">
        <f aca="false">POWER(B882-$I882,2)</f>
        <v>29.9991742406397</v>
      </c>
      <c r="L882" s="0" t="n">
        <f aca="false">POWER(C882-$I882,2)</f>
        <v>29.7807820280427</v>
      </c>
      <c r="M882" s="0" t="n">
        <f aca="false">POWER(D882-$I882,2)</f>
        <v>35.0663050535782</v>
      </c>
      <c r="N882" s="0" t="n">
        <f aca="false">POWER(E882-$I882,2)</f>
        <v>34.2938290465852</v>
      </c>
      <c r="O882" s="0" t="n">
        <f aca="false">POWER(F882-$I882,2)</f>
        <v>34.9646707138148</v>
      </c>
      <c r="P882" s="0" t="n">
        <f aca="false">POWER(G882-$I882,2)</f>
        <v>35.2736766839732</v>
      </c>
      <c r="Q882" s="0" t="n">
        <f aca="false">POWER(H882-$I882,2)</f>
        <v>35.6479200638176</v>
      </c>
    </row>
    <row r="883" customFormat="false" ht="18.75" hidden="false" customHeight="false" outlineLevel="0" collapsed="false">
      <c r="A883" s="0" t="n">
        <v>1810</v>
      </c>
      <c r="B883" s="0" t="n">
        <f aca="false">50*$D$693*(1-EXP(-(A883-$F$693)/$E$693))+$B$3</f>
        <v>105.605016233808</v>
      </c>
      <c r="C883" s="0" t="n">
        <f aca="false">50*$D$694*(1-EXP(-(A883-$F$694)/$E$694))+$B$3</f>
        <v>105.586566756872</v>
      </c>
      <c r="D883" s="0" t="n">
        <f aca="false">50*$D$695*(1-EXP(-(A883-$F$695)/$E$695))+$B$3</f>
        <v>106.050637688309</v>
      </c>
      <c r="E883" s="0" t="n">
        <f aca="false">50*$D$696*(1-EXP(-(A883-$F$696)/$E$696))+$B$3</f>
        <v>105.985117080246</v>
      </c>
      <c r="F883" s="0" t="n">
        <f aca="false">50*$D$697*(1-EXP(-(A883-$F$697)/$E$697))+$B$3</f>
        <v>106.041921563789</v>
      </c>
      <c r="G883" s="0" t="n">
        <f aca="false">50*$D$698*(1-EXP(-(A883-$F$698)/$E$698))+$B$3</f>
        <v>106.067867548107</v>
      </c>
      <c r="H883" s="0" t="n">
        <f aca="false">50*$D$699*(1-EXP(-(A883-$F$699)/$E$699))+$B$3</f>
        <v>106.099196188969</v>
      </c>
      <c r="I883" s="0" t="n">
        <v>100.3663</v>
      </c>
      <c r="K883" s="0" t="n">
        <f aca="false">POWER(B883-$I883,2)</f>
        <v>27.4441477783626</v>
      </c>
      <c r="L883" s="0" t="n">
        <f aca="false">POWER(C883-$I883,2)</f>
        <v>27.2511850129037</v>
      </c>
      <c r="M883" s="0" t="n">
        <f aca="false">POWER(D883-$I883,2)</f>
        <v>32.3116949547267</v>
      </c>
      <c r="N883" s="0" t="n">
        <f aca="false">POWER(E883-$I883,2)</f>
        <v>31.5711053812692</v>
      </c>
      <c r="O883" s="0" t="n">
        <f aca="false">POWER(F883-$I883,2)</f>
        <v>32.2126801353486</v>
      </c>
      <c r="P883" s="0" t="n">
        <f aca="false">POWER(G883-$I883,2)</f>
        <v>32.5078725056273</v>
      </c>
      <c r="Q883" s="0" t="n">
        <f aca="false">POWER(H883-$I883,2)</f>
        <v>32.8660987134993</v>
      </c>
    </row>
    <row r="884" customFormat="false" ht="18.75" hidden="false" customHeight="false" outlineLevel="0" collapsed="false">
      <c r="A884" s="0" t="n">
        <v>1820</v>
      </c>
      <c r="B884" s="0" t="n">
        <f aca="false">50*$D$693*(1-EXP(-(A884-$F$693)/$E$693))+$B$3</f>
        <v>105.853480890283</v>
      </c>
      <c r="C884" s="0" t="n">
        <f aca="false">50*$D$694*(1-EXP(-(A884-$F$694)/$E$694))+$B$3</f>
        <v>105.836537388734</v>
      </c>
      <c r="D884" s="0" t="n">
        <f aca="false">50*$D$695*(1-EXP(-(A884-$F$695)/$E$695))+$B$3</f>
        <v>106.300163578255</v>
      </c>
      <c r="E884" s="0" t="n">
        <f aca="false">50*$D$696*(1-EXP(-(A884-$F$696)/$E$696))+$B$3</f>
        <v>106.234711586158</v>
      </c>
      <c r="F884" s="0" t="n">
        <f aca="false">50*$D$697*(1-EXP(-(A884-$F$697)/$E$697))+$B$3</f>
        <v>106.29132098489</v>
      </c>
      <c r="G884" s="0" t="n">
        <f aca="false">50*$D$698*(1-EXP(-(A884-$F$698)/$E$698))+$B$3</f>
        <v>106.31714202922</v>
      </c>
      <c r="H884" s="0" t="n">
        <f aca="false">50*$D$699*(1-EXP(-(A884-$F$699)/$E$699))+$B$3</f>
        <v>106.348376026287</v>
      </c>
      <c r="I884" s="0" t="n">
        <v>100.6919</v>
      </c>
      <c r="K884" s="0" t="n">
        <f aca="false">POWER(B884-$I884,2)</f>
        <v>26.6419172869346</v>
      </c>
      <c r="L884" s="0" t="n">
        <f aca="false">POWER(C884-$I884,2)</f>
        <v>26.4672938615628</v>
      </c>
      <c r="M884" s="0" t="n">
        <f aca="false">POWER(D884-$I884,2)</f>
        <v>31.4526203631784</v>
      </c>
      <c r="N884" s="0" t="n">
        <f aca="false">POWER(E884-$I884,2)</f>
        <v>30.7227602796478</v>
      </c>
      <c r="O884" s="0" t="n">
        <f aca="false">POWER(F884-$I884,2)</f>
        <v>31.3535153660264</v>
      </c>
      <c r="P884" s="0" t="n">
        <f aca="false">POWER(G884-$I884,2)</f>
        <v>31.6433478872989</v>
      </c>
      <c r="Q884" s="0" t="n">
        <f aca="false">POWER(H884-$I884,2)</f>
        <v>31.9957210359608</v>
      </c>
    </row>
    <row r="885" customFormat="false" ht="18.75" hidden="false" customHeight="false" outlineLevel="0" collapsed="false">
      <c r="A885" s="0" t="n">
        <v>1830</v>
      </c>
      <c r="B885" s="0" t="n">
        <f aca="false">50*$D$693*(1-EXP(-(A885-$F$693)/$E$693))+$B$3</f>
        <v>106.100453180627</v>
      </c>
      <c r="C885" s="0" t="n">
        <f aca="false">50*$D$694*(1-EXP(-(A885-$F$694)/$E$694))+$B$3</f>
        <v>106.084998182185</v>
      </c>
      <c r="D885" s="0" t="n">
        <f aca="false">50*$D$695*(1-EXP(-(A885-$F$695)/$E$695))+$B$3</f>
        <v>106.548167936017</v>
      </c>
      <c r="E885" s="0" t="n">
        <f aca="false">50*$D$696*(1-EXP(-(A885-$F$696)/$E$696))+$B$3</f>
        <v>106.482786156594</v>
      </c>
      <c r="F885" s="0" t="n">
        <f aca="false">50*$D$697*(1-EXP(-(A885-$F$697)/$E$697))+$B$3</f>
        <v>106.539200739437</v>
      </c>
      <c r="G885" s="0" t="n">
        <f aca="false">50*$D$698*(1-EXP(-(A885-$F$698)/$E$698))+$B$3</f>
        <v>106.564897403014</v>
      </c>
      <c r="H885" s="0" t="n">
        <f aca="false">50*$D$699*(1-EXP(-(A885-$F$699)/$E$699))+$B$3</f>
        <v>106.59603674611</v>
      </c>
      <c r="I885" s="0" t="n">
        <v>101.0175</v>
      </c>
      <c r="K885" s="0" t="n">
        <f aca="false">POWER(B885-$I885,2)</f>
        <v>25.8364130364461</v>
      </c>
      <c r="L885" s="0" t="n">
        <f aca="false">POWER(C885-$I885,2)</f>
        <v>25.6795378264467</v>
      </c>
      <c r="M885" s="0" t="n">
        <f aca="false">POWER(D885-$I885,2)</f>
        <v>30.5882878184884</v>
      </c>
      <c r="N885" s="0" t="n">
        <f aca="false">POWER(E885-$I885,2)</f>
        <v>29.8693527734591</v>
      </c>
      <c r="O885" s="0" t="n">
        <f aca="false">POWER(F885-$I885,2)</f>
        <v>30.4891790558986</v>
      </c>
      <c r="P885" s="0" t="n">
        <f aca="false">POWER(G885-$I885,2)</f>
        <v>30.7736179469717</v>
      </c>
      <c r="Q885" s="0" t="n">
        <f aca="false">POWER(H885-$I885,2)</f>
        <v>31.1200722277012</v>
      </c>
    </row>
    <row r="886" customFormat="false" ht="18.75" hidden="false" customHeight="false" outlineLevel="0" collapsed="false">
      <c r="A886" s="0" t="n">
        <v>1840</v>
      </c>
      <c r="B886" s="0" t="n">
        <f aca="false">50*$D$693*(1-EXP(-(A886-$F$693)/$E$693))+$B$3</f>
        <v>106.345942068516</v>
      </c>
      <c r="C886" s="0" t="n">
        <f aca="false">50*$D$694*(1-EXP(-(A886-$F$694)/$E$694))+$B$3</f>
        <v>106.331958256743</v>
      </c>
      <c r="D886" s="0" t="n">
        <f aca="false">50*$D$695*(1-EXP(-(A886-$F$695)/$E$695))+$B$3</f>
        <v>106.794660039432</v>
      </c>
      <c r="E886" s="0" t="n">
        <f aca="false">50*$D$696*(1-EXP(-(A886-$F$696)/$E$696))+$B$3</f>
        <v>106.729350047383</v>
      </c>
      <c r="F886" s="0" t="n">
        <f aca="false">50*$D$697*(1-EXP(-(A886-$F$697)/$E$697))+$B$3</f>
        <v>106.785570087221</v>
      </c>
      <c r="G886" s="0" t="n">
        <f aca="false">50*$D$698*(1-EXP(-(A886-$F$698)/$E$698))+$B$3</f>
        <v>106.811142927106</v>
      </c>
      <c r="H886" s="0" t="n">
        <f aca="false">50*$D$699*(1-EXP(-(A886-$F$699)/$E$699))+$B$3</f>
        <v>106.842187609693</v>
      </c>
      <c r="I886" s="0" t="n">
        <v>101.0175</v>
      </c>
      <c r="K886" s="0" t="n">
        <f aca="false">POWER(B886-$I886,2)</f>
        <v>28.3922948775301</v>
      </c>
      <c r="L886" s="0" t="n">
        <f aca="false">POWER(C886-$I886,2)</f>
        <v>28.2434665626658</v>
      </c>
      <c r="M886" s="0" t="n">
        <f aca="false">POWER(D886-$I886,2)</f>
        <v>33.3755781212062</v>
      </c>
      <c r="N886" s="0" t="n">
        <f aca="false">POWER(E886-$I886,2)</f>
        <v>32.6252309637867</v>
      </c>
      <c r="O886" s="0" t="n">
        <f aca="false">POWER(F886-$I886,2)</f>
        <v>33.2706325310911</v>
      </c>
      <c r="P886" s="0" t="n">
        <f aca="false">POWER(G886-$I886,2)</f>
        <v>33.5662983668058</v>
      </c>
      <c r="Q886" s="0" t="n">
        <f aca="false">POWER(H886-$I886,2)</f>
        <v>33.9269857505153</v>
      </c>
    </row>
    <row r="887" customFormat="false" ht="18.75" hidden="false" customHeight="false" outlineLevel="0" collapsed="false">
      <c r="A887" s="0" t="n">
        <v>1850</v>
      </c>
      <c r="B887" s="0" t="n">
        <f aca="false">50*$D$693*(1-EXP(-(A887-$F$693)/$E$693))+$B$3</f>
        <v>106.589956463787</v>
      </c>
      <c r="C887" s="0" t="n">
        <f aca="false">50*$D$694*(1-EXP(-(A887-$F$694)/$E$694))+$B$3</f>
        <v>106.577426676846</v>
      </c>
      <c r="D887" s="0" t="n">
        <f aca="false">50*$D$695*(1-EXP(-(A887-$F$695)/$E$695))+$B$3</f>
        <v>107.03964910976</v>
      </c>
      <c r="E887" s="0" t="n">
        <f aca="false">50*$D$696*(1-EXP(-(A887-$F$696)/$E$696))+$B$3</f>
        <v>106.974412457988</v>
      </c>
      <c r="F887" s="0" t="n">
        <f aca="false">50*$D$697*(1-EXP(-(A887-$F$697)/$E$697))+$B$3</f>
        <v>107.030438231609</v>
      </c>
      <c r="G887" s="0" t="n">
        <f aca="false">50*$D$698*(1-EXP(-(A887-$F$698)/$E$698))+$B$3</f>
        <v>107.055887802692</v>
      </c>
      <c r="H887" s="0" t="n">
        <f aca="false">50*$D$699*(1-EXP(-(A887-$F$699)/$E$699))+$B$3</f>
        <v>107.086837821831</v>
      </c>
      <c r="I887" s="0" t="n">
        <v>101.3431</v>
      </c>
      <c r="K887" s="0" t="n">
        <f aca="false">POWER(B887-$I887,2)</f>
        <v>27.5295027515797</v>
      </c>
      <c r="L887" s="0" t="n">
        <f aca="false">POWER(C887-$I887,2)</f>
        <v>27.3981757599439</v>
      </c>
      <c r="M887" s="0" t="n">
        <f aca="false">POWER(D887-$I887,2)</f>
        <v>32.4506717599116</v>
      </c>
      <c r="N887" s="0" t="n">
        <f aca="false">POWER(E887-$I887,2)</f>
        <v>31.7116799994875</v>
      </c>
      <c r="O887" s="0" t="n">
        <f aca="false">POWER(F887-$I887,2)</f>
        <v>32.3458161607261</v>
      </c>
      <c r="P887" s="0" t="n">
        <f aca="false">POWER(G887-$I887,2)</f>
        <v>32.6359444785846</v>
      </c>
      <c r="Q887" s="0" t="n">
        <f aca="false">POWER(H887-$I887,2)</f>
        <v>32.9905241659261</v>
      </c>
    </row>
    <row r="888" customFormat="false" ht="18.75" hidden="false" customHeight="false" outlineLevel="0" collapsed="false">
      <c r="A888" s="0" t="n">
        <v>1860</v>
      </c>
      <c r="B888" s="0" t="n">
        <f aca="false">50*$D$693*(1-EXP(-(A888-$F$693)/$E$693))+$B$3</f>
        <v>106.832505222761</v>
      </c>
      <c r="C888" s="0" t="n">
        <f aca="false">50*$D$694*(1-EXP(-(A888-$F$694)/$E$694))+$B$3</f>
        <v>106.821412452181</v>
      </c>
      <c r="D888" s="0" t="n">
        <f aca="false">50*$D$695*(1-EXP(-(A888-$F$695)/$E$695))+$B$3</f>
        <v>107.283144312037</v>
      </c>
      <c r="E888" s="0" t="n">
        <f aca="false">50*$D$696*(1-EXP(-(A888-$F$696)/$E$696))+$B$3</f>
        <v>107.217982531851</v>
      </c>
      <c r="F888" s="0" t="n">
        <f aca="false">50*$D$697*(1-EXP(-(A888-$F$697)/$E$697))+$B$3</f>
        <v>107.273814319892</v>
      </c>
      <c r="G888" s="0" t="n">
        <f aca="false">50*$D$698*(1-EXP(-(A888-$F$698)/$E$698))+$B$3</f>
        <v>107.299141174896</v>
      </c>
      <c r="H888" s="0" t="n">
        <f aca="false">50*$D$699*(1-EXP(-(A888-$F$699)/$E$699))+$B$3</f>
        <v>107.329996531199</v>
      </c>
      <c r="I888" s="0" t="n">
        <v>101.3431</v>
      </c>
      <c r="K888" s="0" t="n">
        <f aca="false">POWER(B888-$I888,2)</f>
        <v>30.1335696996716</v>
      </c>
      <c r="L888" s="0" t="n">
        <f aca="false">POWER(C888-$I888,2)</f>
        <v>30.0119073237219</v>
      </c>
      <c r="M888" s="0" t="n">
        <f aca="false">POWER(D888-$I888,2)</f>
        <v>35.2841264289643</v>
      </c>
      <c r="N888" s="0" t="n">
        <f aca="false">POWER(E888-$I888,2)</f>
        <v>34.5142447630519</v>
      </c>
      <c r="O888" s="0" t="n">
        <f aca="false">POWER(F888-$I888,2)</f>
        <v>35.1733723441704</v>
      </c>
      <c r="P888" s="0" t="n">
        <f aca="false">POWER(G888-$I888,2)</f>
        <v>35.4744264770587</v>
      </c>
      <c r="Q888" s="0" t="n">
        <f aca="false">POWER(H888-$I888,2)</f>
        <v>35.8429300752786</v>
      </c>
    </row>
    <row r="889" customFormat="false" ht="18.75" hidden="false" customHeight="false" outlineLevel="0" collapsed="false">
      <c r="A889" s="0" t="n">
        <v>1870</v>
      </c>
      <c r="B889" s="0" t="n">
        <f aca="false">50*$D$693*(1-EXP(-(A889-$F$693)/$E$693))+$B$3</f>
        <v>107.073597148565</v>
      </c>
      <c r="C889" s="0" t="n">
        <f aca="false">50*$D$694*(1-EXP(-(A889-$F$694)/$E$694))+$B$3</f>
        <v>107.063924538016</v>
      </c>
      <c r="D889" s="0" t="n">
        <f aca="false">50*$D$695*(1-EXP(-(A889-$F$695)/$E$695))+$B$3</f>
        <v>107.52515475541</v>
      </c>
      <c r="E889" s="0" t="n">
        <f aca="false">50*$D$696*(1-EXP(-(A889-$F$696)/$E$696))+$B$3</f>
        <v>107.460069356736</v>
      </c>
      <c r="F889" s="0" t="n">
        <f aca="false">50*$D$697*(1-EXP(-(A889-$F$697)/$E$697))+$B$3</f>
        <v>107.51570744362</v>
      </c>
      <c r="G889" s="0" t="n">
        <f aca="false">50*$D$698*(1-EXP(-(A889-$F$698)/$E$698))+$B$3</f>
        <v>107.540912133112</v>
      </c>
      <c r="H889" s="0" t="n">
        <f aca="false">50*$D$699*(1-EXP(-(A889-$F$699)/$E$699))+$B$3</f>
        <v>107.5716728307</v>
      </c>
      <c r="I889" s="0" t="n">
        <v>101.8315</v>
      </c>
      <c r="K889" s="0" t="n">
        <f aca="false">POWER(B889-$I889,2)</f>
        <v>27.4795825149938</v>
      </c>
      <c r="L889" s="0" t="n">
        <f aca="false">POWER(C889-$I889,2)</f>
        <v>27.3782665460305</v>
      </c>
      <c r="M889" s="0" t="n">
        <f aca="false">POWER(D889-$I889,2)</f>
        <v>32.4177044738038</v>
      </c>
      <c r="N889" s="0" t="n">
        <f aca="false">POWER(E889-$I889,2)</f>
        <v>31.6807930035881</v>
      </c>
      <c r="O889" s="0" t="n">
        <f aca="false">POWER(F889-$I889,2)</f>
        <v>32.3102142621048</v>
      </c>
      <c r="P889" s="0" t="n">
        <f aca="false">POWER(G889-$I889,2)</f>
        <v>32.5973869057266</v>
      </c>
      <c r="Q889" s="0" t="n">
        <f aca="false">POWER(H889-$I889,2)</f>
        <v>32.9495841263094</v>
      </c>
    </row>
    <row r="890" customFormat="false" ht="18.75" hidden="false" customHeight="false" outlineLevel="0" collapsed="false">
      <c r="A890" s="0" t="n">
        <v>1880</v>
      </c>
      <c r="B890" s="0" t="n">
        <f aca="false">50*$D$693*(1-EXP(-(A890-$F$693)/$E$693))+$B$3</f>
        <v>107.313240991452</v>
      </c>
      <c r="C890" s="0" t="n">
        <f aca="false">50*$D$694*(1-EXP(-(A890-$F$694)/$E$694))+$B$3</f>
        <v>107.304971835528</v>
      </c>
      <c r="D890" s="0" t="n">
        <f aca="false">50*$D$695*(1-EXP(-(A890-$F$695)/$E$695))+$B$3</f>
        <v>107.765689493483</v>
      </c>
      <c r="E890" s="0" t="n">
        <f aca="false">50*$D$696*(1-EXP(-(A890-$F$696)/$E$696))+$B$3</f>
        <v>107.700681965063</v>
      </c>
      <c r="F890" s="0" t="n">
        <f aca="false">50*$D$697*(1-EXP(-(A890-$F$697)/$E$697))+$B$3</f>
        <v>107.756126638948</v>
      </c>
      <c r="G890" s="0" t="n">
        <f aca="false">50*$D$698*(1-EXP(-(A890-$F$698)/$E$698))+$B$3</f>
        <v>107.78120971134</v>
      </c>
      <c r="H890" s="0" t="n">
        <f aca="false">50*$D$699*(1-EXP(-(A890-$F$699)/$E$699))+$B$3</f>
        <v>107.811875757803</v>
      </c>
      <c r="I890" s="0" t="n">
        <v>101.8315</v>
      </c>
      <c r="K890" s="0" t="n">
        <f aca="false">POWER(B890-$I890,2)</f>
        <v>30.0494842973686</v>
      </c>
      <c r="L890" s="0" t="n">
        <f aca="false">POWER(C890-$I890,2)</f>
        <v>29.9588939343215</v>
      </c>
      <c r="M890" s="0" t="n">
        <f aca="false">POWER(D890-$I890,2)</f>
        <v>35.2146049445612</v>
      </c>
      <c r="N890" s="0" t="n">
        <f aca="false">POWER(E890-$I890,2)</f>
        <v>34.4472969390225</v>
      </c>
      <c r="O890" s="0" t="n">
        <f aca="false">POWER(F890-$I890,2)</f>
        <v>35.1012008109321</v>
      </c>
      <c r="P890" s="0" t="n">
        <f aca="false">POWER(G890-$I890,2)</f>
        <v>35.3990456492186</v>
      </c>
      <c r="Q890" s="0" t="n">
        <f aca="false">POWER(H890-$I890,2)</f>
        <v>35.7648942045197</v>
      </c>
    </row>
    <row r="891" customFormat="false" ht="18.75" hidden="false" customHeight="false" outlineLevel="0" collapsed="false">
      <c r="A891" s="0" t="n">
        <v>1890</v>
      </c>
      <c r="B891" s="0" t="n">
        <f aca="false">50*$D$693*(1-EXP(-(A891-$F$693)/$E$693))+$B$3</f>
        <v>107.551445449118</v>
      </c>
      <c r="C891" s="0" t="n">
        <f aca="false">50*$D$694*(1-EXP(-(A891-$F$694)/$E$694))+$B$3</f>
        <v>107.544563192132</v>
      </c>
      <c r="D891" s="0" t="n">
        <f aca="false">50*$D$695*(1-EXP(-(A891-$F$695)/$E$695))+$B$3</f>
        <v>108.004757524653</v>
      </c>
      <c r="E891" s="0" t="n">
        <f aca="false">50*$D$696*(1-EXP(-(A891-$F$696)/$E$696))+$B$3</f>
        <v>107.93982933425</v>
      </c>
      <c r="F891" s="0" t="n">
        <f aca="false">50*$D$697*(1-EXP(-(A891-$F$697)/$E$697))+$B$3</f>
        <v>107.99508088697</v>
      </c>
      <c r="G891" s="0" t="n">
        <f aca="false">50*$D$698*(1-EXP(-(A891-$F$698)/$E$698))+$B$3</f>
        <v>108.020042888528</v>
      </c>
      <c r="H891" s="0" t="n">
        <f aca="false">50*$D$699*(1-EXP(-(A891-$F$699)/$E$699))+$B$3</f>
        <v>108.050614294879</v>
      </c>
      <c r="I891" s="0" t="n">
        <v>102.1571</v>
      </c>
      <c r="K891" s="0" t="n">
        <f aca="false">POWER(B891-$I891,2)</f>
        <v>29.0989628244192</v>
      </c>
      <c r="L891" s="0" t="n">
        <f aca="false">POWER(C891-$I891,2)</f>
        <v>29.0247596465819</v>
      </c>
      <c r="M891" s="0" t="n">
        <f aca="false">POWER(D891-$I891,2)</f>
        <v>34.1950985256252</v>
      </c>
      <c r="N891" s="0" t="n">
        <f aca="false">POWER(E891-$I891,2)</f>
        <v>33.439958553195</v>
      </c>
      <c r="O891" s="0" t="n">
        <f aca="false">POWER(F891-$I891,2)</f>
        <v>34.0820208366279</v>
      </c>
      <c r="P891" s="0" t="n">
        <f aca="false">POWER(G891-$I891,2)</f>
        <v>34.3740993141447</v>
      </c>
      <c r="Q891" s="0" t="n">
        <f aca="false">POWER(H891-$I891,2)</f>
        <v>34.7335107439376</v>
      </c>
    </row>
    <row r="892" customFormat="false" ht="18.75" hidden="false" customHeight="false" outlineLevel="0" collapsed="false">
      <c r="A892" s="0" t="n">
        <v>1900</v>
      </c>
      <c r="B892" s="0" t="n">
        <f aca="false">50*$D$693*(1-EXP(-(A892-$F$693)/$E$693))+$B$3</f>
        <v>107.788219167016</v>
      </c>
      <c r="C892" s="0" t="n">
        <f aca="false">50*$D$694*(1-EXP(-(A892-$F$694)/$E$694))+$B$3</f>
        <v>107.782707401803</v>
      </c>
      <c r="D892" s="0" t="n">
        <f aca="false">50*$D$695*(1-EXP(-(A892-$F$695)/$E$695))+$B$3</f>
        <v>108.242367792447</v>
      </c>
      <c r="E892" s="0" t="n">
        <f aca="false">50*$D$696*(1-EXP(-(A892-$F$696)/$E$696))+$B$3</f>
        <v>108.177520387045</v>
      </c>
      <c r="F892" s="0" t="n">
        <f aca="false">50*$D$697*(1-EXP(-(A892-$F$697)/$E$697))+$B$3</f>
        <v>108.232579114056</v>
      </c>
      <c r="G892" s="0" t="n">
        <f aca="false">50*$D$698*(1-EXP(-(A892-$F$698)/$E$698))+$B$3</f>
        <v>108.257420588904</v>
      </c>
      <c r="H892" s="0" t="n">
        <f aca="false">50*$D$699*(1-EXP(-(A892-$F$699)/$E$699))+$B$3</f>
        <v>108.287897369537</v>
      </c>
      <c r="I892" s="0" t="n">
        <v>102.3199</v>
      </c>
      <c r="K892" s="0" t="n">
        <f aca="false">POWER(B892-$I892,2)</f>
        <v>29.9025145123523</v>
      </c>
      <c r="L892" s="0" t="n">
        <f aca="false">POWER(C892-$I892,2)</f>
        <v>29.8422647091968</v>
      </c>
      <c r="M892" s="0" t="n">
        <f aca="false">POWER(D892-$I892,2)</f>
        <v>35.0756247525747</v>
      </c>
      <c r="N892" s="0" t="n">
        <f aca="false">POWER(E892-$I892,2)</f>
        <v>34.3117165987229</v>
      </c>
      <c r="O892" s="0" t="n">
        <f aca="false">POWER(F892-$I892,2)</f>
        <v>34.9597743057926</v>
      </c>
      <c r="P892" s="0" t="n">
        <f aca="false">POWER(G892-$I892,2)</f>
        <v>35.2541507436556</v>
      </c>
      <c r="Q892" s="0" t="n">
        <f aca="false">POWER(H892-$I892,2)</f>
        <v>35.6169926027975</v>
      </c>
    </row>
    <row r="893" customFormat="false" ht="18.75" hidden="false" customHeight="false" outlineLevel="0" collapsed="false">
      <c r="A893" s="0" t="n">
        <v>1910</v>
      </c>
      <c r="B893" s="0" t="n">
        <f aca="false">50*$D$693*(1-EXP(-(A893-$F$693)/$E$693))+$B$3</f>
        <v>108.023570738672</v>
      </c>
      <c r="C893" s="0" t="n">
        <f aca="false">50*$D$694*(1-EXP(-(A893-$F$694)/$E$694))+$B$3</f>
        <v>108.0194132054</v>
      </c>
      <c r="D893" s="0" t="n">
        <f aca="false">50*$D$695*(1-EXP(-(A893-$F$695)/$E$695))+$B$3</f>
        <v>108.47852918586</v>
      </c>
      <c r="E893" s="0" t="n">
        <f aca="false">50*$D$696*(1-EXP(-(A893-$F$696)/$E$696))+$B$3</f>
        <v>108.41376399186</v>
      </c>
      <c r="F893" s="0" t="n">
        <f aca="false">50*$D$697*(1-EXP(-(A893-$F$697)/$E$697))+$B$3</f>
        <v>108.468630192184</v>
      </c>
      <c r="G893" s="0" t="n">
        <f aca="false">50*$D$698*(1-EXP(-(A893-$F$698)/$E$698))+$B$3</f>
        <v>108.49335168231</v>
      </c>
      <c r="H893" s="0" t="n">
        <f aca="false">50*$D$699*(1-EXP(-(A893-$F$699)/$E$699))+$B$3</f>
        <v>108.523733854961</v>
      </c>
      <c r="I893" s="0" t="n">
        <v>102.6455</v>
      </c>
      <c r="K893" s="0" t="n">
        <f aca="false">POWER(B893-$I893,2)</f>
        <v>28.9236448701628</v>
      </c>
      <c r="L893" s="0" t="n">
        <f aca="false">POWER(C893-$I893,2)</f>
        <v>28.8789431391704</v>
      </c>
      <c r="M893" s="0" t="n">
        <f aca="false">POWER(D893-$I893,2)</f>
        <v>34.0242294830927</v>
      </c>
      <c r="N893" s="0" t="n">
        <f aca="false">POWER(E893-$I893,2)</f>
        <v>33.2728694797866</v>
      </c>
      <c r="O893" s="0" t="n">
        <f aca="false">POWER(F893-$I893,2)</f>
        <v>33.9088452351245</v>
      </c>
      <c r="P893" s="0" t="n">
        <f aca="false">POWER(G893-$I893,2)</f>
        <v>34.1973692982913</v>
      </c>
      <c r="Q893" s="0" t="n">
        <f aca="false">POWER(H893-$I893,2)</f>
        <v>34.5536332536135</v>
      </c>
    </row>
    <row r="894" customFormat="false" ht="18.75" hidden="false" customHeight="false" outlineLevel="0" collapsed="false">
      <c r="A894" s="0" t="n">
        <v>1920</v>
      </c>
      <c r="B894" s="0" t="n">
        <f aca="false">50*$D$693*(1-EXP(-(A894-$F$693)/$E$693))+$B$3</f>
        <v>108.257508705998</v>
      </c>
      <c r="C894" s="0" t="n">
        <f aca="false">50*$D$694*(1-EXP(-(A894-$F$694)/$E$694))+$B$3</f>
        <v>108.254689290986</v>
      </c>
      <c r="D894" s="0" t="n">
        <f aca="false">50*$D$695*(1-EXP(-(A894-$F$695)/$E$695))+$B$3</f>
        <v>108.713250539681</v>
      </c>
      <c r="E894" s="0" t="n">
        <f aca="false">50*$D$696*(1-EXP(-(A894-$F$696)/$E$696))+$B$3</f>
        <v>108.648568963102</v>
      </c>
      <c r="F894" s="0" t="n">
        <f aca="false">50*$D$697*(1-EXP(-(A894-$F$697)/$E$697))+$B$3</f>
        <v>108.703242939273</v>
      </c>
      <c r="G894" s="0" t="n">
        <f aca="false">50*$D$698*(1-EXP(-(A894-$F$698)/$E$698))+$B$3</f>
        <v>108.727844984535</v>
      </c>
      <c r="H894" s="0" t="n">
        <f aca="false">50*$D$699*(1-EXP(-(A894-$F$699)/$E$699))+$B$3</f>
        <v>108.758132570241</v>
      </c>
      <c r="I894" s="0" t="n">
        <v>102.8083</v>
      </c>
      <c r="K894" s="0" t="n">
        <f aca="false">POWER(B894-$I894,2)</f>
        <v>29.6938755215247</v>
      </c>
      <c r="L894" s="0" t="n">
        <f aca="false">POWER(C894-$I894,2)</f>
        <v>29.6631563089627</v>
      </c>
      <c r="M894" s="0" t="n">
        <f aca="false">POWER(D894-$I894,2)</f>
        <v>34.8684408760806</v>
      </c>
      <c r="N894" s="0" t="n">
        <f aca="false">POWER(E894-$I894,2)</f>
        <v>34.1087415613717</v>
      </c>
      <c r="O894" s="0" t="n">
        <f aca="false">POWER(F894-$I894,2)</f>
        <v>34.7503522572884</v>
      </c>
      <c r="P894" s="0" t="n">
        <f aca="false">POWER(G894-$I894,2)</f>
        <v>35.0410128239331</v>
      </c>
      <c r="Q894" s="0" t="n">
        <f aca="false">POWER(H894-$I894,2)</f>
        <v>35.4005076138967</v>
      </c>
    </row>
    <row r="895" customFormat="false" ht="18.75" hidden="false" customHeight="false" outlineLevel="0" collapsed="false">
      <c r="A895" s="0" t="n">
        <v>1930</v>
      </c>
      <c r="B895" s="0" t="n">
        <f aca="false">50*$D$693*(1-EXP(-(A895-$F$693)/$E$693))+$B$3</f>
        <v>108.490041559598</v>
      </c>
      <c r="C895" s="0" t="n">
        <f aca="false">50*$D$694*(1-EXP(-(A895-$F$694)/$E$694))+$B$3</f>
        <v>108.488544294148</v>
      </c>
      <c r="D895" s="0" t="n">
        <f aca="false">50*$D$695*(1-EXP(-(A895-$F$695)/$E$695))+$B$3</f>
        <v>108.94654063483</v>
      </c>
      <c r="E895" s="0" t="n">
        <f aca="false">50*$D$696*(1-EXP(-(A895-$F$696)/$E$696))+$B$3</f>
        <v>108.881944061502</v>
      </c>
      <c r="F895" s="0" t="n">
        <f aca="false">50*$D$697*(1-EXP(-(A895-$F$697)/$E$697))+$B$3</f>
        <v>108.936426119512</v>
      </c>
      <c r="G895" s="0" t="n">
        <f aca="false">50*$D$698*(1-EXP(-(A895-$F$698)/$E$698))+$B$3</f>
        <v>108.960909257644</v>
      </c>
      <c r="H895" s="0" t="n">
        <f aca="false">50*$D$699*(1-EXP(-(A895-$F$699)/$E$699))+$B$3</f>
        <v>108.991102280698</v>
      </c>
      <c r="I895" s="0" t="n">
        <v>102.9711</v>
      </c>
      <c r="K895" s="0" t="n">
        <f aca="false">POWER(B895-$I895,2)</f>
        <v>30.4587159382566</v>
      </c>
      <c r="L895" s="0" t="n">
        <f aca="false">POWER(C895-$I895,2)</f>
        <v>30.4421915390236</v>
      </c>
      <c r="M895" s="0" t="n">
        <f aca="false">POWER(D895-$I895,2)</f>
        <v>35.7058907803753</v>
      </c>
      <c r="N895" s="0" t="n">
        <f aca="false">POWER(E895-$I895,2)</f>
        <v>34.9380775193881</v>
      </c>
      <c r="O895" s="0" t="n">
        <f aca="false">POWER(F895-$I895,2)</f>
        <v>35.5851157121375</v>
      </c>
      <c r="P895" s="0" t="n">
        <f aca="false">POWER(G895-$I895,2)</f>
        <v>35.8778149429617</v>
      </c>
      <c r="Q895" s="0" t="n">
        <f aca="false">POWER(H895-$I895,2)</f>
        <v>36.2404274596077</v>
      </c>
    </row>
    <row r="896" customFormat="false" ht="18.75" hidden="false" customHeight="false" outlineLevel="0" collapsed="false">
      <c r="A896" s="0" t="n">
        <v>1940</v>
      </c>
      <c r="B896" s="0" t="n">
        <f aca="false">50*$D$693*(1-EXP(-(A896-$F$693)/$E$693))+$B$3</f>
        <v>108.721177739079</v>
      </c>
      <c r="C896" s="0" t="n">
        <f aca="false">50*$D$694*(1-EXP(-(A896-$F$694)/$E$694))+$B$3</f>
        <v>108.720986798314</v>
      </c>
      <c r="D896" s="0" t="n">
        <f aca="false">50*$D$695*(1-EXP(-(A896-$F$695)/$E$695))+$B$3</f>
        <v>109.178408198681</v>
      </c>
      <c r="E896" s="0" t="n">
        <f aca="false">50*$D$696*(1-EXP(-(A896-$F$696)/$E$696))+$B$3</f>
        <v>109.11389799444</v>
      </c>
      <c r="F896" s="0" t="n">
        <f aca="false">50*$D$697*(1-EXP(-(A896-$F$697)/$E$697))+$B$3</f>
        <v>109.168188443687</v>
      </c>
      <c r="G896" s="0" t="n">
        <f aca="false">50*$D$698*(1-EXP(-(A896-$F$698)/$E$698))+$B$3</f>
        <v>109.192553210305</v>
      </c>
      <c r="H896" s="0" t="n">
        <f aca="false">50*$D$699*(1-EXP(-(A896-$F$699)/$E$699))+$B$3</f>
        <v>109.222651698218</v>
      </c>
      <c r="I896" s="0" t="n">
        <v>103.1339</v>
      </c>
      <c r="K896" s="0" t="n">
        <f aca="false">POWER(B896-$I896,2)</f>
        <v>31.21767253361</v>
      </c>
      <c r="L896" s="0" t="n">
        <f aca="false">POWER(C896-$I896,2)</f>
        <v>31.2155388918935</v>
      </c>
      <c r="M896" s="0" t="n">
        <f aca="false">POWER(D896-$I896,2)</f>
        <v>36.5360793639272</v>
      </c>
      <c r="N896" s="0" t="n">
        <f aca="false">POWER(E896-$I896,2)</f>
        <v>35.7603760135035</v>
      </c>
      <c r="O896" s="0" t="n">
        <f aca="false">POWER(F896-$I896,2)</f>
        <v>36.4126370216169</v>
      </c>
      <c r="P896" s="0" t="n">
        <f aca="false">POWER(G896-$I896,2)</f>
        <v>36.7072787227428</v>
      </c>
      <c r="Q896" s="0" t="n">
        <f aca="false">POWER(H896-$I896,2)</f>
        <v>37.0728972425583</v>
      </c>
    </row>
    <row r="897" customFormat="false" ht="18.75" hidden="false" customHeight="false" outlineLevel="0" collapsed="false">
      <c r="A897" s="0" t="n">
        <v>1950</v>
      </c>
      <c r="B897" s="0" t="n">
        <f aca="false">50*$D$693*(1-EXP(-(A897-$F$693)/$E$693))+$B$3</f>
        <v>108.950925633358</v>
      </c>
      <c r="C897" s="0" t="n">
        <f aca="false">50*$D$694*(1-EXP(-(A897-$F$694)/$E$694))+$B$3</f>
        <v>108.952025335067</v>
      </c>
      <c r="D897" s="0" t="n">
        <f aca="false">50*$D$695*(1-EXP(-(A897-$F$695)/$E$695))+$B$3</f>
        <v>109.408861905395</v>
      </c>
      <c r="E897" s="0" t="n">
        <f aca="false">50*$D$696*(1-EXP(-(A897-$F$696)/$E$696))+$B$3</f>
        <v>109.344439416273</v>
      </c>
      <c r="F897" s="0" t="n">
        <f aca="false">50*$D$697*(1-EXP(-(A897-$F$697)/$E$697))+$B$3</f>
        <v>109.398538569506</v>
      </c>
      <c r="G897" s="0" t="n">
        <f aca="false">50*$D$698*(1-EXP(-(A897-$F$698)/$E$698))+$B$3</f>
        <v>109.422785498114</v>
      </c>
      <c r="H897" s="0" t="n">
        <f aca="false">50*$D$699*(1-EXP(-(A897-$F$699)/$E$699))+$B$3</f>
        <v>109.452789481576</v>
      </c>
      <c r="I897" s="0" t="n">
        <v>103.4595</v>
      </c>
      <c r="K897" s="0" t="n">
        <f aca="false">POWER(B897-$I897,2)</f>
        <v>30.1557554867012</v>
      </c>
      <c r="L897" s="0" t="n">
        <f aca="false">POWER(C897-$I897,2)</f>
        <v>30.1678345563558</v>
      </c>
      <c r="M897" s="0" t="n">
        <f aca="false">POWER(D897-$I897,2)</f>
        <v>35.3949070813603</v>
      </c>
      <c r="N897" s="0" t="n">
        <f aca="false">POWER(E897-$I897,2)</f>
        <v>34.6325119332028</v>
      </c>
      <c r="O897" s="0" t="n">
        <f aca="false">POWER(F897-$I897,2)</f>
        <v>35.2721791300781</v>
      </c>
      <c r="P897" s="0" t="n">
        <f aca="false">POWER(G897-$I897,2)</f>
        <v>35.5607739320146</v>
      </c>
      <c r="Q897" s="0" t="n">
        <f aca="false">POWER(H897-$I897,2)</f>
        <v>35.9195188099727</v>
      </c>
    </row>
    <row r="898" customFormat="false" ht="18.75" hidden="false" customHeight="false" outlineLevel="0" collapsed="false">
      <c r="A898" s="0" t="n">
        <v>1960</v>
      </c>
      <c r="B898" s="0" t="n">
        <f aca="false">50*$D$693*(1-EXP(-(A898-$F$693)/$E$693))+$B$3</f>
        <v>109.179293580964</v>
      </c>
      <c r="C898" s="0" t="n">
        <f aca="false">50*$D$694*(1-EXP(-(A898-$F$694)/$E$694))+$B$3</f>
        <v>109.18166838446</v>
      </c>
      <c r="D898" s="0" t="n">
        <f aca="false">50*$D$695*(1-EXP(-(A898-$F$695)/$E$695))+$B$3</f>
        <v>109.637910376236</v>
      </c>
      <c r="E898" s="0" t="n">
        <f aca="false">50*$D$696*(1-EXP(-(A898-$F$696)/$E$696))+$B$3</f>
        <v>109.573576928656</v>
      </c>
      <c r="F898" s="0" t="n">
        <f aca="false">50*$D$697*(1-EXP(-(A898-$F$697)/$E$697))+$B$3</f>
        <v>109.627485101923</v>
      </c>
      <c r="G898" s="0" t="n">
        <f aca="false">50*$D$698*(1-EXP(-(A898-$F$698)/$E$698))+$B$3</f>
        <v>109.651614723918</v>
      </c>
      <c r="H898" s="0" t="n">
        <f aca="false">50*$D$699*(1-EXP(-(A898-$F$699)/$E$699))+$B$3</f>
        <v>109.681524236757</v>
      </c>
      <c r="I898" s="0" t="n">
        <v>103.6223</v>
      </c>
      <c r="K898" s="0" t="n">
        <f aca="false">POWER(B898-$I898,2)</f>
        <v>30.8801776588714</v>
      </c>
      <c r="L898" s="0" t="n">
        <f aca="false">POWER(C898-$I898,2)</f>
        <v>30.9065768341302</v>
      </c>
      <c r="M898" s="0" t="n">
        <f aca="false">POWER(D898-$I898,2)</f>
        <v>36.1875681986729</v>
      </c>
      <c r="N898" s="0" t="n">
        <f aca="false">POWER(E898-$I898,2)</f>
        <v>35.417697081549</v>
      </c>
      <c r="O898" s="0" t="n">
        <f aca="false">POWER(F898-$I898,2)</f>
        <v>36.0622481083539</v>
      </c>
      <c r="P898" s="0" t="n">
        <f aca="false">POWER(G898-$I898,2)</f>
        <v>36.35263604005</v>
      </c>
      <c r="Q898" s="0" t="n">
        <f aca="false">POWER(H898-$I898,2)</f>
        <v>36.7141983513049</v>
      </c>
    </row>
    <row r="899" customFormat="false" ht="18.75" hidden="false" customHeight="false" outlineLevel="0" collapsed="false">
      <c r="A899" s="0" t="n">
        <v>1970</v>
      </c>
      <c r="B899" s="0" t="n">
        <f aca="false">50*$D$693*(1-EXP(-(A899-$F$693)/$E$693))+$B$3</f>
        <v>109.406289870341</v>
      </c>
      <c r="C899" s="0" t="n">
        <f aca="false">50*$D$694*(1-EXP(-(A899-$F$694)/$E$694))+$B$3</f>
        <v>109.409924375323</v>
      </c>
      <c r="D899" s="0" t="n">
        <f aca="false">50*$D$695*(1-EXP(-(A899-$F$695)/$E$695))+$B$3</f>
        <v>109.865562179901</v>
      </c>
      <c r="E899" s="0" t="n">
        <f aca="false">50*$D$696*(1-EXP(-(A899-$F$696)/$E$696))+$B$3</f>
        <v>109.801319080862</v>
      </c>
      <c r="F899" s="0" t="n">
        <f aca="false">50*$D$697*(1-EXP(-(A899-$F$697)/$E$697))+$B$3</f>
        <v>109.855036593459</v>
      </c>
      <c r="G899" s="0" t="n">
        <f aca="false">50*$D$698*(1-EXP(-(A899-$F$698)/$E$698))+$B$3</f>
        <v>109.879049438138</v>
      </c>
      <c r="H899" s="0" t="n">
        <f aca="false">50*$D$699*(1-EXP(-(A899-$F$699)/$E$699))+$B$3</f>
        <v>109.908864517281</v>
      </c>
      <c r="I899" s="0" t="n">
        <v>103.9479</v>
      </c>
      <c r="K899" s="0" t="n">
        <f aca="false">POWER(B899-$I899,2)</f>
        <v>29.7940199766443</v>
      </c>
      <c r="L899" s="0" t="n">
        <f aca="false">POWER(C899-$I899,2)</f>
        <v>29.8337102766234</v>
      </c>
      <c r="M899" s="0" t="n">
        <f aca="false">POWER(D899-$I899,2)</f>
        <v>35.0187256754285</v>
      </c>
      <c r="N899" s="0" t="n">
        <f aca="false">POWER(E899-$I899,2)</f>
        <v>34.2625149361968</v>
      </c>
      <c r="O899" s="0" t="n">
        <f aca="false">POWER(F899-$I899,2)</f>
        <v>34.8942627337861</v>
      </c>
      <c r="P899" s="0" t="n">
        <f aca="false">POWER(G899-$I899,2)</f>
        <v>35.1785336575219</v>
      </c>
      <c r="Q899" s="0" t="n">
        <f aca="false">POWER(H899-$I899,2)</f>
        <v>35.5330979762799</v>
      </c>
    </row>
    <row r="900" customFormat="false" ht="18.75" hidden="false" customHeight="false" outlineLevel="0" collapsed="false">
      <c r="A900" s="0" t="n">
        <v>1980</v>
      </c>
      <c r="B900" s="0" t="n">
        <f aca="false">50*$D$693*(1-EXP(-(A900-$F$693)/$E$693))+$B$3</f>
        <v>109.631922740153</v>
      </c>
      <c r="C900" s="0" t="n">
        <f aca="false">50*$D$694*(1-EXP(-(A900-$F$694)/$E$694))+$B$3</f>
        <v>109.636801685579</v>
      </c>
      <c r="D900" s="0" t="n">
        <f aca="false">50*$D$695*(1-EXP(-(A900-$F$695)/$E$695))+$B$3</f>
        <v>110.091825832837</v>
      </c>
      <c r="E900" s="0" t="n">
        <f aca="false">50*$D$696*(1-EXP(-(A900-$F$696)/$E$696))+$B$3</f>
        <v>110.027674370103</v>
      </c>
      <c r="F900" s="0" t="n">
        <f aca="false">50*$D$697*(1-EXP(-(A900-$F$697)/$E$697))+$B$3</f>
        <v>110.081201544524</v>
      </c>
      <c r="G900" s="0" t="n">
        <f aca="false">50*$D$698*(1-EXP(-(A900-$F$698)/$E$698))+$B$3</f>
        <v>110.105098139088</v>
      </c>
      <c r="H900" s="0" t="n">
        <f aca="false">50*$D$699*(1-EXP(-(A900-$F$699)/$E$699))+$B$3</f>
        <v>110.134818824521</v>
      </c>
      <c r="I900" s="0" t="n">
        <v>104.1107</v>
      </c>
      <c r="K900" s="0" t="n">
        <f aca="false">POWER(B900-$I900,2)</f>
        <v>30.4839005463792</v>
      </c>
      <c r="L900" s="0" t="n">
        <f aca="false">POWER(C900-$I900,2)</f>
        <v>30.537799839354</v>
      </c>
      <c r="M900" s="0" t="n">
        <f aca="false">POWER(D900-$I900,2)</f>
        <v>35.7738662282358</v>
      </c>
      <c r="N900" s="0" t="n">
        <f aca="false">POWER(E900-$I900,2)</f>
        <v>35.0105856964594</v>
      </c>
      <c r="O900" s="0" t="n">
        <f aca="false">POWER(F900-$I900,2)</f>
        <v>35.646888693167</v>
      </c>
      <c r="P900" s="0" t="n">
        <f aca="false">POWER(G900-$I900,2)</f>
        <v>35.9328090499009</v>
      </c>
      <c r="Q900" s="0" t="n">
        <f aca="false">POWER(H900-$I900,2)</f>
        <v>36.2900076119428</v>
      </c>
    </row>
    <row r="901" customFormat="false" ht="18.75" hidden="false" customHeight="false" outlineLevel="0" collapsed="false">
      <c r="A901" s="0" t="n">
        <v>1990</v>
      </c>
      <c r="B901" s="0" t="n">
        <f aca="false">50*$D$693*(1-EXP(-(A901-$F$693)/$E$693))+$B$3</f>
        <v>109.856200379575</v>
      </c>
      <c r="C901" s="0" t="n">
        <f aca="false">50*$D$694*(1-EXP(-(A901-$F$694)/$E$694))+$B$3</f>
        <v>109.862308642544</v>
      </c>
      <c r="D901" s="0" t="n">
        <f aca="false">50*$D$695*(1-EXP(-(A901-$F$695)/$E$695))+$B$3</f>
        <v>110.316709799562</v>
      </c>
      <c r="E901" s="0" t="n">
        <f aca="false">50*$D$696*(1-EXP(-(A901-$F$696)/$E$696))+$B$3</f>
        <v>110.252651241848</v>
      </c>
      <c r="F901" s="0" t="n">
        <f aca="false">50*$D$697*(1-EXP(-(A901-$F$697)/$E$697))+$B$3</f>
        <v>110.305988403731</v>
      </c>
      <c r="G901" s="0" t="n">
        <f aca="false">50*$D$698*(1-EXP(-(A901-$F$698)/$E$698))+$B$3</f>
        <v>110.329769273292</v>
      </c>
      <c r="H901" s="0" t="n">
        <f aca="false">50*$D$699*(1-EXP(-(A901-$F$699)/$E$699))+$B$3</f>
        <v>110.359395608022</v>
      </c>
      <c r="I901" s="0" t="n">
        <v>104.2735</v>
      </c>
      <c r="K901" s="0" t="n">
        <f aca="false">POWER(B901-$I901,2)</f>
        <v>31.1665435281119</v>
      </c>
      <c r="L901" s="0" t="n">
        <f aca="false">POWER(C901-$I901,2)</f>
        <v>31.2347820429749</v>
      </c>
      <c r="M901" s="0" t="n">
        <f aca="false">POWER(D901-$I901,2)</f>
        <v>36.520384681523</v>
      </c>
      <c r="N901" s="0" t="n">
        <f aca="false">POWER(E901-$I901,2)</f>
        <v>35.7502495728865</v>
      </c>
      <c r="O901" s="0" t="n">
        <f aca="false">POWER(F901-$I901,2)</f>
        <v>36.3909163411441</v>
      </c>
      <c r="P901" s="0" t="n">
        <f aca="false">POWER(G901-$I901,2)</f>
        <v>36.6783975106231</v>
      </c>
      <c r="Q901" s="0" t="n">
        <f aca="false">POWER(H901-$I901,2)</f>
        <v>37.0381253517363</v>
      </c>
    </row>
    <row r="902" customFormat="false" ht="18.75" hidden="false" customHeight="false" outlineLevel="0" collapsed="false">
      <c r="A902" s="0" t="n">
        <v>2000</v>
      </c>
      <c r="B902" s="0" t="n">
        <f aca="false">50*$D$693*(1-EXP(-(A902-$F$693)/$E$693))+$B$3</f>
        <v>110.0791309286</v>
      </c>
      <c r="C902" s="0" t="n">
        <f aca="false">50*$D$694*(1-EXP(-(A902-$F$694)/$E$694))+$B$3</f>
        <v>110.08645352324</v>
      </c>
      <c r="D902" s="0" t="n">
        <f aca="false">50*$D$695*(1-EXP(-(A902-$F$695)/$E$695))+$B$3</f>
        <v>110.540222492977</v>
      </c>
      <c r="E902" s="0" t="n">
        <f aca="false">50*$D$696*(1-EXP(-(A902-$F$696)/$E$696))+$B$3</f>
        <v>110.476258090132</v>
      </c>
      <c r="F902" s="0" t="n">
        <f aca="false">50*$D$697*(1-EXP(-(A902-$F$697)/$E$697))+$B$3</f>
        <v>110.529405568211</v>
      </c>
      <c r="G902" s="0" t="n">
        <f aca="false">50*$D$698*(1-EXP(-(A902-$F$698)/$E$698))+$B$3</f>
        <v>110.553071235801</v>
      </c>
      <c r="H902" s="0" t="n">
        <f aca="false">50*$D$699*(1-EXP(-(A902-$F$699)/$E$699))+$B$3</f>
        <v>110.582603265817</v>
      </c>
      <c r="I902" s="0" t="n">
        <v>104.5991</v>
      </c>
      <c r="K902" s="0" t="n">
        <f aca="false">POWER(B902-$I902,2)</f>
        <v>30.0307389784121</v>
      </c>
      <c r="L902" s="0" t="n">
        <f aca="false">POWER(C902-$I902,2)</f>
        <v>30.1110486890157</v>
      </c>
      <c r="M902" s="0" t="n">
        <f aca="false">POWER(D902-$I902,2)</f>
        <v>35.2969364765571</v>
      </c>
      <c r="N902" s="0" t="n">
        <f aca="false">POWER(E902-$I902,2)</f>
        <v>34.5409872164027</v>
      </c>
      <c r="O902" s="0" t="n">
        <f aca="false">POWER(F902-$I902,2)</f>
        <v>35.1685241323562</v>
      </c>
      <c r="P902" s="0" t="n">
        <f aca="false">POWER(G902-$I902,2)</f>
        <v>35.44977347674</v>
      </c>
      <c r="Q902" s="0" t="n">
        <f aca="false">POWER(H902-$I902,2)</f>
        <v>35.8023113320368</v>
      </c>
    </row>
    <row r="903" customFormat="false" ht="18.75" hidden="false" customHeight="false" outlineLevel="0" collapsed="false">
      <c r="A903" s="0" t="n">
        <v>2010</v>
      </c>
      <c r="B903" s="0" t="n">
        <f aca="false">50*$D$693*(1-EXP(-(A903-$F$693)/$E$693))+$B$3</f>
        <v>110.300722478325</v>
      </c>
      <c r="C903" s="0" t="n">
        <f aca="false">50*$D$694*(1-EXP(-(A903-$F$694)/$E$694))+$B$3</f>
        <v>110.309244554693</v>
      </c>
      <c r="D903" s="0" t="n">
        <f aca="false">50*$D$695*(1-EXP(-(A903-$F$695)/$E$695))+$B$3</f>
        <v>110.762372274685</v>
      </c>
      <c r="E903" s="0" t="n">
        <f aca="false">50*$D$696*(1-EXP(-(A903-$F$696)/$E$696))+$B$3</f>
        <v>110.698503257878</v>
      </c>
      <c r="F903" s="0" t="n">
        <f aca="false">50*$D$697*(1-EXP(-(A903-$F$697)/$E$697))+$B$3</f>
        <v>110.751461383933</v>
      </c>
      <c r="G903" s="0" t="n">
        <f aca="false">50*$D$698*(1-EXP(-(A903-$F$698)/$E$698))+$B$3</f>
        <v>110.775012370503</v>
      </c>
      <c r="H903" s="0" t="n">
        <f aca="false">50*$D$699*(1-EXP(-(A903-$F$699)/$E$699))+$B$3</f>
        <v>110.80445014474</v>
      </c>
      <c r="I903" s="0" t="n">
        <v>104.9247</v>
      </c>
      <c r="K903" s="0" t="n">
        <f aca="false">POWER(B903-$I903,2)</f>
        <v>28.9016176874572</v>
      </c>
      <c r="L903" s="0" t="n">
        <f aca="false">POWER(C903-$I903,2)</f>
        <v>28.9933200614792</v>
      </c>
      <c r="M903" s="0" t="n">
        <f aca="false">POWER(D903-$I903,2)</f>
        <v>34.0784175866316</v>
      </c>
      <c r="N903" s="0" t="n">
        <f aca="false">POWER(E903-$I903,2)</f>
        <v>33.3368040606772</v>
      </c>
      <c r="O903" s="0" t="n">
        <f aca="false">POWER(F903-$I903,2)</f>
        <v>33.9511482252899</v>
      </c>
      <c r="P903" s="0" t="n">
        <f aca="false">POWER(G903-$I903,2)</f>
        <v>34.2261548324548</v>
      </c>
      <c r="Q903" s="0" t="n">
        <f aca="false">POWER(H903-$I903,2)</f>
        <v>34.5714617645662</v>
      </c>
    </row>
    <row r="904" customFormat="false" ht="18.75" hidden="false" customHeight="false" outlineLevel="0" collapsed="false">
      <c r="A904" s="0" t="n">
        <v>2020</v>
      </c>
      <c r="B904" s="0" t="n">
        <f aca="false">50*$D$693*(1-EXP(-(A904-$F$693)/$E$693))+$B$3</f>
        <v>110.520983071252</v>
      </c>
      <c r="C904" s="0" t="n">
        <f aca="false">50*$D$694*(1-EXP(-(A904-$F$694)/$E$694))+$B$3</f>
        <v>110.530689914239</v>
      </c>
      <c r="D904" s="0" t="n">
        <f aca="false">50*$D$695*(1-EXP(-(A904-$F$695)/$E$695))+$B$3</f>
        <v>110.983167455304</v>
      </c>
      <c r="E904" s="0" t="n">
        <f aca="false">50*$D$696*(1-EXP(-(A904-$F$696)/$E$696))+$B$3</f>
        <v>110.9193950372</v>
      </c>
      <c r="F904" s="0" t="n">
        <f aca="false">50*$D$697*(1-EXP(-(A904-$F$697)/$E$697))+$B$3</f>
        <v>110.972164146007</v>
      </c>
      <c r="G904" s="0" t="n">
        <f aca="false">50*$D$698*(1-EXP(-(A904-$F$698)/$E$698))+$B$3</f>
        <v>110.995600970439</v>
      </c>
      <c r="H904" s="0" t="n">
        <f aca="false">50*$D$699*(1-EXP(-(A904-$F$699)/$E$699))+$B$3</f>
        <v>111.024944540739</v>
      </c>
      <c r="I904" s="0" t="n">
        <v>105.4131</v>
      </c>
      <c r="K904" s="0" t="n">
        <f aca="false">POWER(B904-$I904,2)</f>
        <v>26.0904694695799</v>
      </c>
      <c r="L904" s="0" t="n">
        <f aca="false">POWER(C904-$I904,2)</f>
        <v>26.1897265303209</v>
      </c>
      <c r="M904" s="0" t="n">
        <f aca="false">POWER(D904-$I904,2)</f>
        <v>31.025651456639</v>
      </c>
      <c r="N904" s="0" t="n">
        <f aca="false">POWER(E904-$I904,2)</f>
        <v>30.3192850366961</v>
      </c>
      <c r="O904" s="0" t="n">
        <f aca="false">POWER(F904-$I904,2)</f>
        <v>30.9031941794256</v>
      </c>
      <c r="P904" s="0" t="n">
        <f aca="false">POWER(G904-$I904,2)</f>
        <v>31.1643170849533</v>
      </c>
      <c r="Q904" s="0" t="n">
        <f aca="false">POWER(H904-$I904,2)</f>
        <v>31.4927991494228</v>
      </c>
    </row>
    <row r="905" customFormat="false" ht="18.75" hidden="false" customHeight="false" outlineLevel="0" collapsed="false">
      <c r="A905" s="0" t="n">
        <v>2030</v>
      </c>
      <c r="B905" s="0" t="n">
        <f aca="false">50*$D$693*(1-EXP(-(A905-$F$693)/$E$693))+$B$3</f>
        <v>110.739920701574</v>
      </c>
      <c r="C905" s="0" t="n">
        <f aca="false">50*$D$694*(1-EXP(-(A905-$F$694)/$E$694))+$B$3</f>
        <v>110.75079772982</v>
      </c>
      <c r="D905" s="0" t="n">
        <f aca="false">50*$D$695*(1-EXP(-(A905-$F$695)/$E$695))+$B$3</f>
        <v>111.202616294774</v>
      </c>
      <c r="E905" s="0" t="n">
        <f aca="false">50*$D$696*(1-EXP(-(A905-$F$696)/$E$696))+$B$3</f>
        <v>111.13894166972</v>
      </c>
      <c r="F905" s="0" t="n">
        <f aca="false">50*$D$697*(1-EXP(-(A905-$F$697)/$E$697))+$B$3</f>
        <v>111.191522099003</v>
      </c>
      <c r="G905" s="0" t="n">
        <f aca="false">50*$D$698*(1-EXP(-(A905-$F$698)/$E$698))+$B$3</f>
        <v>111.214845278112</v>
      </c>
      <c r="H905" s="0" t="n">
        <f aca="false">50*$D$699*(1-EXP(-(A905-$F$699)/$E$699))+$B$3</f>
        <v>111.244094699187</v>
      </c>
      <c r="I905" s="0" t="n">
        <v>105.4131</v>
      </c>
      <c r="K905" s="0" t="n">
        <f aca="false">POWER(B905-$I905,2)</f>
        <v>28.3750187867218</v>
      </c>
      <c r="L905" s="0" t="n">
        <f aca="false">POWER(C905-$I905,2)</f>
        <v>28.4910170549276</v>
      </c>
      <c r="M905" s="0" t="n">
        <f aca="false">POWER(D905-$I905,2)</f>
        <v>33.5184989274567</v>
      </c>
      <c r="N905" s="0" t="n">
        <f aca="false">POWER(E905-$I905,2)</f>
        <v>32.7852628267029</v>
      </c>
      <c r="O905" s="0" t="n">
        <f aca="false">POWER(F905-$I905,2)</f>
        <v>33.3901619542454</v>
      </c>
      <c r="P905" s="0" t="n">
        <f aca="false">POWER(G905-$I905,2)</f>
        <v>33.6602482720998</v>
      </c>
      <c r="Q905" s="0" t="n">
        <f aca="false">POWER(H905-$I905,2)</f>
        <v>34.0004991819446</v>
      </c>
    </row>
    <row r="906" customFormat="false" ht="18.75" hidden="false" customHeight="false" outlineLevel="0" collapsed="false">
      <c r="A906" s="0" t="n">
        <v>2040</v>
      </c>
      <c r="B906" s="0" t="n">
        <f aca="false">50*$D$693*(1-EXP(-(A906-$F$693)/$E$693))+$B$3</f>
        <v>110.957543315472</v>
      </c>
      <c r="C906" s="0" t="n">
        <f aca="false">50*$D$694*(1-EXP(-(A906-$F$694)/$E$694))+$B$3</f>
        <v>110.969576080287</v>
      </c>
      <c r="D906" s="0" t="n">
        <f aca="false">50*$D$695*(1-EXP(-(A906-$F$695)/$E$695))+$B$3</f>
        <v>111.42072700267</v>
      </c>
      <c r="E906" s="0" t="n">
        <f aca="false">50*$D$696*(1-EXP(-(A906-$F$696)/$E$696))+$B$3</f>
        <v>111.357151346869</v>
      </c>
      <c r="F906" s="0" t="n">
        <f aca="false">50*$D$697*(1-EXP(-(A906-$F$697)/$E$697))+$B$3</f>
        <v>111.40954343725</v>
      </c>
      <c r="G906" s="0" t="n">
        <f aca="false">50*$D$698*(1-EXP(-(A906-$F$698)/$E$698))+$B$3</f>
        <v>111.432753485794</v>
      </c>
      <c r="H906" s="0" t="n">
        <f aca="false">50*$D$699*(1-EXP(-(A906-$F$699)/$E$699))+$B$3</f>
        <v>111.461908815187</v>
      </c>
      <c r="I906" s="0" t="n">
        <v>105.5759</v>
      </c>
      <c r="K906" s="0" t="n">
        <f aca="false">POWER(B906-$I906,2)</f>
        <v>28.9620847749654</v>
      </c>
      <c r="L906" s="0" t="n">
        <f aca="false">POWER(C906-$I906,2)</f>
        <v>29.0917416590604</v>
      </c>
      <c r="M906" s="0" t="n">
        <f aca="false">POWER(D906-$I906,2)</f>
        <v>34.1620026911422</v>
      </c>
      <c r="N906" s="0" t="n">
        <f aca="false">POWER(E906-$I906,2)</f>
        <v>33.4228671356712</v>
      </c>
      <c r="O906" s="0" t="n">
        <f aca="false">POWER(F906-$I906,2)</f>
        <v>34.0313957529695</v>
      </c>
      <c r="P906" s="0" t="n">
        <f aca="false">POWER(G906-$I906,2)</f>
        <v>34.3027327540569</v>
      </c>
      <c r="Q906" s="0" t="n">
        <f aca="false">POWER(H906-$I906,2)</f>
        <v>34.6450997724624</v>
      </c>
    </row>
    <row r="907" customFormat="false" ht="18.75" hidden="false" customHeight="false" outlineLevel="0" collapsed="false">
      <c r="A907" s="0" t="n">
        <v>2050</v>
      </c>
      <c r="B907" s="0" t="n">
        <f aca="false">50*$D$693*(1-EXP(-(A907-$F$693)/$E$693))+$B$3</f>
        <v>111.173858811396</v>
      </c>
      <c r="C907" s="0" t="n">
        <f aca="false">50*$D$694*(1-EXP(-(A907-$F$694)/$E$694))+$B$3</f>
        <v>111.187032995693</v>
      </c>
      <c r="D907" s="0" t="n">
        <f aca="false">50*$D$695*(1-EXP(-(A907-$F$695)/$E$695))+$B$3</f>
        <v>111.637507738507</v>
      </c>
      <c r="E907" s="0" t="n">
        <f aca="false">50*$D$696*(1-EXP(-(A907-$F$696)/$E$696))+$B$3</f>
        <v>111.574032210195</v>
      </c>
      <c r="F907" s="0" t="n">
        <f aca="false">50*$D$697*(1-EXP(-(A907-$F$697)/$E$697))+$B$3</f>
        <v>111.626236305149</v>
      </c>
      <c r="G907" s="0" t="n">
        <f aca="false">50*$D$698*(1-EXP(-(A907-$F$698)/$E$698))+$B$3</f>
        <v>111.649333735831</v>
      </c>
      <c r="H907" s="0" t="n">
        <f aca="false">50*$D$699*(1-EXP(-(A907-$F$699)/$E$699))+$B$3</f>
        <v>111.678395033884</v>
      </c>
      <c r="I907" s="0" t="n">
        <v>105.5759</v>
      </c>
      <c r="K907" s="0" t="n">
        <f aca="false">POWER(B907-$I907,2)</f>
        <v>31.3371428540858</v>
      </c>
      <c r="L907" s="0" t="n">
        <f aca="false">POWER(C907-$I907,2)</f>
        <v>31.4848134953526</v>
      </c>
      <c r="M907" s="0" t="n">
        <f aca="false">POWER(D907-$I907,2)</f>
        <v>36.7430883755279</v>
      </c>
      <c r="N907" s="0" t="n">
        <f aca="false">POWER(E907-$I907,2)</f>
        <v>35.9775900109802</v>
      </c>
      <c r="O907" s="0" t="n">
        <f aca="false">POWER(F907-$I907,2)</f>
        <v>36.6065694054037</v>
      </c>
      <c r="P907" s="0" t="n">
        <f aca="false">POWER(G907-$I907,2)</f>
        <v>36.8865973435251</v>
      </c>
      <c r="Q907" s="0" t="n">
        <f aca="false">POWER(H907-$I907,2)</f>
        <v>37.2404456385749</v>
      </c>
    </row>
    <row r="908" customFormat="false" ht="18.75" hidden="false" customHeight="false" outlineLevel="0" collapsed="false">
      <c r="A908" s="0" t="n">
        <v>2060</v>
      </c>
      <c r="B908" s="0" t="n">
        <f aca="false">50*$D$693*(1-EXP(-(A908-$F$693)/$E$693))+$B$3</f>
        <v>111.388875040356</v>
      </c>
      <c r="C908" s="0" t="n">
        <f aca="false">50*$D$694*(1-EXP(-(A908-$F$694)/$E$694))+$B$3</f>
        <v>111.403176457589</v>
      </c>
      <c r="D908" s="0" t="n">
        <f aca="false">50*$D$695*(1-EXP(-(A908-$F$695)/$E$695))+$B$3</f>
        <v>111.852966612046</v>
      </c>
      <c r="E908" s="0" t="n">
        <f aca="false">50*$D$696*(1-EXP(-(A908-$F$696)/$E$696))+$B$3</f>
        <v>111.789592351669</v>
      </c>
      <c r="F908" s="0" t="n">
        <f aca="false">50*$D$697*(1-EXP(-(A908-$F$697)/$E$697))+$B$3</f>
        <v>111.841608797474</v>
      </c>
      <c r="G908" s="0" t="n">
        <f aca="false">50*$D$698*(1-EXP(-(A908-$F$698)/$E$698))+$B$3</f>
        <v>111.864594120949</v>
      </c>
      <c r="H908" s="0" t="n">
        <f aca="false">50*$D$699*(1-EXP(-(A908-$F$699)/$E$699))+$B$3</f>
        <v>111.893561450763</v>
      </c>
      <c r="I908" s="0" t="n">
        <v>105.9015</v>
      </c>
      <c r="K908" s="0" t="n">
        <f aca="false">POWER(B908-$I908,2)</f>
        <v>30.1112848335261</v>
      </c>
      <c r="L908" s="0" t="n">
        <f aca="false">POWER(C908-$I908,2)</f>
        <v>30.268443843987</v>
      </c>
      <c r="M908" s="0" t="n">
        <f aca="false">POWER(D908-$I908,2)</f>
        <v>35.4199548342933</v>
      </c>
      <c r="N908" s="0" t="n">
        <f aca="false">POWER(E908-$I908,2)</f>
        <v>34.6696315417877</v>
      </c>
      <c r="O908" s="0" t="n">
        <f aca="false">POWER(F908-$I908,2)</f>
        <v>35.2848925258268</v>
      </c>
      <c r="P908" s="0" t="n">
        <f aca="false">POWER(G908-$I908,2)</f>
        <v>35.5584914952924</v>
      </c>
      <c r="Q908" s="0" t="n">
        <f aca="false">POWER(H908-$I908,2)</f>
        <v>35.9048004297149</v>
      </c>
    </row>
    <row r="909" customFormat="false" ht="18.75" hidden="false" customHeight="false" outlineLevel="0" collapsed="false">
      <c r="A909" s="0" t="n">
        <v>2070</v>
      </c>
      <c r="B909" s="0" t="n">
        <f aca="false">50*$D$693*(1-EXP(-(A909-$F$693)/$E$693))+$B$3</f>
        <v>111.602599806208</v>
      </c>
      <c r="C909" s="0" t="n">
        <f aca="false">50*$D$694*(1-EXP(-(A909-$F$694)/$E$694))+$B$3</f>
        <v>111.618014399317</v>
      </c>
      <c r="D909" s="0" t="n">
        <f aca="false">50*$D$695*(1-EXP(-(A909-$F$695)/$E$695))+$B$3</f>
        <v>112.067111683596</v>
      </c>
      <c r="E909" s="0" t="n">
        <f aca="false">50*$D$696*(1-EXP(-(A909-$F$696)/$E$696))+$B$3</f>
        <v>112.003839813985</v>
      </c>
      <c r="F909" s="0" t="n">
        <f aca="false">50*$D$697*(1-EXP(-(A909-$F$697)/$E$697))+$B$3</f>
        <v>112.055668959675</v>
      </c>
      <c r="G909" s="0" t="n">
        <f aca="false">50*$D$698*(1-EXP(-(A909-$F$698)/$E$698))+$B$3</f>
        <v>112.078542684557</v>
      </c>
      <c r="H909" s="0" t="n">
        <f aca="false">50*$D$699*(1-EXP(-(A909-$F$699)/$E$699))+$B$3</f>
        <v>112.107416111957</v>
      </c>
      <c r="I909" s="0" t="n">
        <v>106.0643</v>
      </c>
      <c r="K909" s="0" t="n">
        <f aca="false">POWER(B909-$I909,2)</f>
        <v>30.6727647434409</v>
      </c>
      <c r="L909" s="0" t="n">
        <f aca="false">POWER(C909-$I909,2)</f>
        <v>30.8437436291837</v>
      </c>
      <c r="M909" s="0" t="n">
        <f aca="false">POWER(D909-$I909,2)</f>
        <v>36.0337481087154</v>
      </c>
      <c r="N909" s="0" t="n">
        <f aca="false">POWER(E909-$I909,2)</f>
        <v>35.2781332019075</v>
      </c>
      <c r="O909" s="0" t="n">
        <f aca="false">POWER(F909-$I909,2)</f>
        <v>35.8965020109559</v>
      </c>
      <c r="P909" s="0" t="n">
        <f aca="false">POWER(G909-$I909,2)</f>
        <v>36.1711150687421</v>
      </c>
      <c r="Q909" s="0" t="n">
        <f aca="false">POWER(H909-$I909,2)</f>
        <v>36.5192523425902</v>
      </c>
    </row>
    <row r="910" customFormat="false" ht="18.75" hidden="false" customHeight="false" outlineLevel="0" collapsed="false">
      <c r="A910" s="0" t="n">
        <v>2080</v>
      </c>
      <c r="B910" s="0" t="n">
        <f aca="false">50*$D$693*(1-EXP(-(A910-$F$693)/$E$693))+$B$3</f>
        <v>111.815040865932</v>
      </c>
      <c r="C910" s="0" t="n">
        <f aca="false">50*$D$694*(1-EXP(-(A910-$F$694)/$E$694))+$B$3</f>
        <v>111.831554706302</v>
      </c>
      <c r="D910" s="0" t="n">
        <f aca="false">50*$D$695*(1-EXP(-(A910-$F$695)/$E$695))+$B$3</f>
        <v>112.279950964319</v>
      </c>
      <c r="E910" s="0" t="n">
        <f aca="false">50*$D$696*(1-EXP(-(A910-$F$696)/$E$696))+$B$3</f>
        <v>112.216782590857</v>
      </c>
      <c r="F910" s="0" t="n">
        <f aca="false">50*$D$697*(1-EXP(-(A910-$F$697)/$E$697))+$B$3</f>
        <v>112.268424788179</v>
      </c>
      <c r="G910" s="0" t="n">
        <f aca="false">50*$D$698*(1-EXP(-(A910-$F$698)/$E$698))+$B$3</f>
        <v>112.291187421045</v>
      </c>
      <c r="H910" s="0" t="n">
        <f aca="false">50*$D$699*(1-EXP(-(A910-$F$699)/$E$699))+$B$3</f>
        <v>112.319967014546</v>
      </c>
      <c r="I910" s="0" t="n">
        <v>106.3899</v>
      </c>
      <c r="K910" s="0" t="n">
        <f aca="false">POWER(B910-$I910,2)</f>
        <v>29.4321534152041</v>
      </c>
      <c r="L910" s="0" t="n">
        <f aca="false">POWER(C910-$I910,2)</f>
        <v>29.6116059426231</v>
      </c>
      <c r="M910" s="0" t="n">
        <f aca="false">POWER(D910-$I910,2)</f>
        <v>34.6927003622715</v>
      </c>
      <c r="N910" s="0" t="n">
        <f aca="false">POWER(E910-$I910,2)</f>
        <v>33.9525607276292</v>
      </c>
      <c r="O910" s="0" t="n">
        <f aca="false">POWER(F910-$I910,2)</f>
        <v>34.5570536852317</v>
      </c>
      <c r="P910" s="0" t="n">
        <f aca="false">POWER(G910-$I910,2)</f>
        <v>34.8251932257871</v>
      </c>
      <c r="Q910" s="0" t="n">
        <f aca="false">POWER(H910-$I910,2)</f>
        <v>35.1656947970014</v>
      </c>
    </row>
    <row r="911" customFormat="false" ht="18.75" hidden="false" customHeight="false" outlineLevel="0" collapsed="false">
      <c r="A911" s="0" t="n">
        <v>2090</v>
      </c>
      <c r="B911" s="0" t="n">
        <f aca="false">50*$D$693*(1-EXP(-(A911-$F$693)/$E$693))+$B$3</f>
        <v>112.026205929919</v>
      </c>
      <c r="C911" s="0" t="n">
        <f aca="false">50*$D$694*(1-EXP(-(A911-$F$694)/$E$694))+$B$3</f>
        <v>112.04380521634</v>
      </c>
      <c r="D911" s="0" t="n">
        <f aca="false">50*$D$695*(1-EXP(-(A911-$F$695)/$E$695))+$B$3</f>
        <v>112.491492416525</v>
      </c>
      <c r="E911" s="0" t="n">
        <f aca="false">50*$D$696*(1-EXP(-(A911-$F$696)/$E$696))+$B$3</f>
        <v>112.428428627323</v>
      </c>
      <c r="F911" s="0" t="n">
        <f aca="false">50*$D$697*(1-EXP(-(A911-$F$697)/$E$697))+$B$3</f>
        <v>112.479884230687</v>
      </c>
      <c r="G911" s="0" t="n">
        <f aca="false">50*$D$698*(1-EXP(-(A911-$F$698)/$E$698))+$B$3</f>
        <v>112.502536276087</v>
      </c>
      <c r="H911" s="0" t="n">
        <f aca="false">50*$D$699*(1-EXP(-(A911-$F$699)/$E$699))+$B$3</f>
        <v>112.531222106855</v>
      </c>
      <c r="I911" s="0" t="n">
        <v>106.5527</v>
      </c>
      <c r="K911" s="0" t="n">
        <f aca="false">POWER(B911-$I911,2)</f>
        <v>29.9592671648616</v>
      </c>
      <c r="L911" s="0" t="n">
        <f aca="false">POWER(C911-$I911,2)</f>
        <v>30.1522364969178</v>
      </c>
      <c r="M911" s="0" t="n">
        <f aca="false">POWER(D911-$I911,2)</f>
        <v>35.2692553665762</v>
      </c>
      <c r="N911" s="0" t="n">
        <f aca="false">POWER(E911-$I911,2)</f>
        <v>34.5241869019464</v>
      </c>
      <c r="O911" s="0" t="n">
        <f aca="false">POWER(F911-$I911,2)</f>
        <v>35.1315129045092</v>
      </c>
      <c r="P911" s="0" t="n">
        <f aca="false">POWER(G911-$I911,2)</f>
        <v>35.4005517122408</v>
      </c>
      <c r="Q911" s="0" t="n">
        <f aca="false">POWER(H911-$I911,2)</f>
        <v>35.7427265821537</v>
      </c>
    </row>
    <row r="912" customFormat="false" ht="18.75" hidden="false" customHeight="false" outlineLevel="0" collapsed="false">
      <c r="A912" s="0" t="n">
        <v>2100</v>
      </c>
      <c r="B912" s="0" t="n">
        <f aca="false">50*$D$693*(1-EXP(-(A912-$F$693)/$E$693))+$B$3</f>
        <v>112.236102662249</v>
      </c>
      <c r="C912" s="0" t="n">
        <f aca="false">50*$D$694*(1-EXP(-(A912-$F$694)/$E$694))+$B$3</f>
        <v>112.254773719885</v>
      </c>
      <c r="D912" s="0" t="n">
        <f aca="false">50*$D$695*(1-EXP(-(A912-$F$695)/$E$695))+$B$3</f>
        <v>112.701743953975</v>
      </c>
      <c r="E912" s="0" t="n">
        <f aca="false">50*$D$696*(1-EXP(-(A912-$F$696)/$E$696))+$B$3</f>
        <v>112.638785820039</v>
      </c>
      <c r="F912" s="0" t="n">
        <f aca="false">50*$D$697*(1-EXP(-(A912-$F$697)/$E$697))+$B$3</f>
        <v>112.690055186475</v>
      </c>
      <c r="G912" s="0" t="n">
        <f aca="false">50*$D$698*(1-EXP(-(A912-$F$698)/$E$698))+$B$3</f>
        <v>112.712597146932</v>
      </c>
      <c r="H912" s="0" t="n">
        <f aca="false">50*$D$699*(1-EXP(-(A912-$F$699)/$E$699))+$B$3</f>
        <v>112.741189288754</v>
      </c>
      <c r="I912" s="0" t="n">
        <v>106.7155</v>
      </c>
      <c r="K912" s="0" t="n">
        <f aca="false">POWER(B912-$I912,2)</f>
        <v>30.4770537544339</v>
      </c>
      <c r="L912" s="0" t="n">
        <f aca="false">POWER(C912-$I912,2)</f>
        <v>30.6835533438134</v>
      </c>
      <c r="M912" s="0" t="n">
        <f aca="false">POWER(D912-$I912,2)</f>
        <v>35.8351166764965</v>
      </c>
      <c r="N912" s="0" t="n">
        <f aca="false">POWER(E912-$I912,2)</f>
        <v>35.0853149058805</v>
      </c>
      <c r="O912" s="0" t="n">
        <f aca="false">POWER(F912-$I912,2)</f>
        <v>35.6953096762377</v>
      </c>
      <c r="P912" s="0" t="n">
        <f aca="false">POWER(G912-$I912,2)</f>
        <v>35.9651741897414</v>
      </c>
      <c r="Q912" s="0" t="n">
        <f aca="false">POWER(H912-$I912,2)</f>
        <v>36.3089314046038</v>
      </c>
    </row>
    <row r="913" customFormat="false" ht="18.75" hidden="false" customHeight="false" outlineLevel="0" collapsed="false">
      <c r="A913" s="0" t="n">
        <v>2110</v>
      </c>
      <c r="B913" s="0" t="n">
        <f aca="false">50*$D$693*(1-EXP(-(A913-$F$693)/$E$693))+$B$3</f>
        <v>112.444738680968</v>
      </c>
      <c r="C913" s="0" t="n">
        <f aca="false">50*$D$694*(1-EXP(-(A913-$F$694)/$E$694))+$B$3</f>
        <v>112.464467960339</v>
      </c>
      <c r="D913" s="0" t="n">
        <f aca="false">50*$D$695*(1-EXP(-(A913-$F$695)/$E$695))+$B$3</f>
        <v>112.910713442171</v>
      </c>
      <c r="E913" s="0" t="n">
        <f aca="false">50*$D$696*(1-EXP(-(A913-$F$696)/$E$696))+$B$3</f>
        <v>112.847862017573</v>
      </c>
      <c r="F913" s="0" t="n">
        <f aca="false">50*$D$697*(1-EXP(-(A913-$F$697)/$E$697))+$B$3</f>
        <v>112.898945506684</v>
      </c>
      <c r="G913" s="0" t="n">
        <f aca="false">50*$D$698*(1-EXP(-(A913-$F$698)/$E$698))+$B$3</f>
        <v>112.921377882704</v>
      </c>
      <c r="H913" s="0" t="n">
        <f aca="false">50*$D$699*(1-EXP(-(A913-$F$699)/$E$699))+$B$3</f>
        <v>112.94987641195</v>
      </c>
      <c r="I913" s="0" t="n">
        <v>106.8783</v>
      </c>
      <c r="K913" s="0" t="n">
        <f aca="false">POWER(B913-$I913,2)</f>
        <v>30.9852395889762</v>
      </c>
      <c r="L913" s="0" t="n">
        <f aca="false">POWER(C913-$I913,2)</f>
        <v>31.205272481114</v>
      </c>
      <c r="M913" s="0" t="n">
        <f aca="false">POWER(D913-$I913,2)</f>
        <v>36.3900119372813</v>
      </c>
      <c r="N913" s="0" t="n">
        <f aca="false">POWER(E913-$I913,2)</f>
        <v>35.6356706816473</v>
      </c>
      <c r="O913" s="0" t="n">
        <f aca="false">POWER(F913-$I913,2)</f>
        <v>36.2481723171519</v>
      </c>
      <c r="P913" s="0" t="n">
        <f aca="false">POWER(G913-$I913,2)</f>
        <v>36.518790296429</v>
      </c>
      <c r="Q913" s="0" t="n">
        <f aca="false">POWER(H913-$I913,2)</f>
        <v>36.864040126148</v>
      </c>
    </row>
    <row r="914" customFormat="false" ht="18.75" hidden="false" customHeight="false" outlineLevel="0" collapsed="false">
      <c r="A914" s="0" t="n">
        <v>2120</v>
      </c>
      <c r="B914" s="0" t="n">
        <f aca="false">50*$D$693*(1-EXP(-(A914-$F$693)/$E$693))+$B$3</f>
        <v>112.652121558365</v>
      </c>
      <c r="C914" s="0" t="n">
        <f aca="false">50*$D$694*(1-EXP(-(A914-$F$694)/$E$694))+$B$3</f>
        <v>112.672895634329</v>
      </c>
      <c r="D914" s="0" t="n">
        <f aca="false">50*$D$695*(1-EXP(-(A914-$F$695)/$E$695))+$B$3</f>
        <v>113.118408698656</v>
      </c>
      <c r="E914" s="0" t="n">
        <f aca="false">50*$D$696*(1-EXP(-(A914-$F$696)/$E$696))+$B$3</f>
        <v>113.055665020696</v>
      </c>
      <c r="F914" s="0" t="n">
        <f aca="false">50*$D$697*(1-EXP(-(A914-$F$697)/$E$697))+$B$3</f>
        <v>113.106562994615</v>
      </c>
      <c r="G914" s="0" t="n">
        <f aca="false">50*$D$698*(1-EXP(-(A914-$F$698)/$E$698))+$B$3</f>
        <v>113.128886284693</v>
      </c>
      <c r="H914" s="0" t="n">
        <f aca="false">50*$D$699*(1-EXP(-(A914-$F$699)/$E$699))+$B$3</f>
        <v>113.157291280283</v>
      </c>
      <c r="I914" s="0" t="n">
        <v>107.2039</v>
      </c>
      <c r="K914" s="0" t="n">
        <f aca="false">POWER(B914-$I914,2)</f>
        <v>29.6831181490304</v>
      </c>
      <c r="L914" s="0" t="n">
        <f aca="false">POWER(C914-$I914,2)</f>
        <v>29.9099132483131</v>
      </c>
      <c r="M914" s="0" t="n">
        <f aca="false">POWER(D914-$I914,2)</f>
        <v>34.9814131464762</v>
      </c>
      <c r="N914" s="0" t="n">
        <f aca="false">POWER(E914-$I914,2)</f>
        <v>34.2431538574408</v>
      </c>
      <c r="O914" s="0" t="n">
        <f aca="false">POWER(F914-$I914,2)</f>
        <v>34.8414304280023</v>
      </c>
      <c r="P914" s="0" t="n">
        <f aca="false">POWER(G914-$I914,2)</f>
        <v>35.1054624738061</v>
      </c>
      <c r="Q914" s="0" t="n">
        <f aca="false">POWER(H914-$I914,2)</f>
        <v>35.4428677361532</v>
      </c>
    </row>
    <row r="915" customFormat="false" ht="18.75" hidden="false" customHeight="false" outlineLevel="0" collapsed="false">
      <c r="A915" s="0" t="n">
        <v>2130</v>
      </c>
      <c r="B915" s="0" t="n">
        <f aca="false">50*$D$693*(1-EXP(-(A915-$F$693)/$E$693))+$B$3</f>
        <v>112.858258821247</v>
      </c>
      <c r="C915" s="0" t="n">
        <f aca="false">50*$D$694*(1-EXP(-(A915-$F$694)/$E$694))+$B$3</f>
        <v>112.880064391999</v>
      </c>
      <c r="D915" s="0" t="n">
        <f aca="false">50*$D$695*(1-EXP(-(A915-$F$695)/$E$695))+$B$3</f>
        <v>113.324837493303</v>
      </c>
      <c r="E915" s="0" t="n">
        <f aca="false">50*$D$696*(1-EXP(-(A915-$F$696)/$E$696))+$B$3</f>
        <v>113.262202582678</v>
      </c>
      <c r="F915" s="0" t="n">
        <f aca="false">50*$D$697*(1-EXP(-(A915-$F$697)/$E$697))+$B$3</f>
        <v>113.312915406024</v>
      </c>
      <c r="G915" s="0" t="n">
        <f aca="false">50*$D$698*(1-EXP(-(A915-$F$698)/$E$698))+$B$3</f>
        <v>113.335130106648</v>
      </c>
      <c r="H915" s="0" t="n">
        <f aca="false">50*$D$699*(1-EXP(-(A915-$F$699)/$E$699))+$B$3</f>
        <v>113.363441650018</v>
      </c>
      <c r="I915" s="0" t="n">
        <v>107.5295</v>
      </c>
      <c r="K915" s="0" t="n">
        <f aca="false">POWER(B915-$I915,2)</f>
        <v>28.3956705750202</v>
      </c>
      <c r="L915" s="0" t="n">
        <f aca="false">POWER(C915-$I915,2)</f>
        <v>28.628539312926</v>
      </c>
      <c r="M915" s="0" t="n">
        <f aca="false">POWER(D915-$I915,2)</f>
        <v>33.5859366612884</v>
      </c>
      <c r="N915" s="0" t="n">
        <f aca="false">POWER(E915-$I915,2)</f>
        <v>32.8638789014435</v>
      </c>
      <c r="O915" s="0" t="n">
        <f aca="false">POWER(F915-$I915,2)</f>
        <v>33.4478937586402</v>
      </c>
      <c r="P915" s="0" t="n">
        <f aca="false">POWER(G915-$I915,2)</f>
        <v>33.7053409352196</v>
      </c>
      <c r="Q915" s="0" t="n">
        <f aca="false">POWER(H915-$I915,2)</f>
        <v>34.0348751758113</v>
      </c>
    </row>
    <row r="916" customFormat="false" ht="18.75" hidden="false" customHeight="false" outlineLevel="0" collapsed="false">
      <c r="A916" s="0" t="n">
        <v>2140</v>
      </c>
      <c r="B916" s="0" t="n">
        <f aca="false">50*$D$693*(1-EXP(-(A916-$F$693)/$E$693))+$B$3</f>
        <v>113.063157951214</v>
      </c>
      <c r="C916" s="0" t="n">
        <f aca="false">50*$D$694*(1-EXP(-(A916-$F$694)/$E$694))+$B$3</f>
        <v>113.085981837281</v>
      </c>
      <c r="D916" s="0" t="n">
        <f aca="false">50*$D$695*(1-EXP(-(A916-$F$695)/$E$695))+$B$3</f>
        <v>113.530007548608</v>
      </c>
      <c r="E916" s="0" t="n">
        <f aca="false">50*$D$696*(1-EXP(-(A916-$F$696)/$E$696))+$B$3</f>
        <v>113.467482409574</v>
      </c>
      <c r="F916" s="0" t="n">
        <f aca="false">50*$D$697*(1-EXP(-(A916-$F$697)/$E$697))+$B$3</f>
        <v>113.518010449407</v>
      </c>
      <c r="G916" s="0" t="n">
        <f aca="false">50*$D$698*(1-EXP(-(A916-$F$698)/$E$698))+$B$3</f>
        <v>113.540117055064</v>
      </c>
      <c r="H916" s="0" t="n">
        <f aca="false">50*$D$699*(1-EXP(-(A916-$F$699)/$E$699))+$B$3</f>
        <v>113.568335230132</v>
      </c>
      <c r="I916" s="0" t="n">
        <v>107.6923</v>
      </c>
      <c r="K916" s="0" t="n">
        <f aca="false">POWER(B916-$I916,2)</f>
        <v>28.846115132123</v>
      </c>
      <c r="L916" s="0" t="n">
        <f aca="false">POWER(C916-$I916,2)</f>
        <v>29.0918037618198</v>
      </c>
      <c r="M916" s="0" t="n">
        <f aca="false">POWER(D916-$I916,2)</f>
        <v>34.0788294230789</v>
      </c>
      <c r="N916" s="0" t="n">
        <f aca="false">POWER(E916-$I916,2)</f>
        <v>33.3527318638489</v>
      </c>
      <c r="O916" s="0" t="n">
        <f aca="false">POWER(F916-$I916,2)</f>
        <v>33.9389022403276</v>
      </c>
      <c r="P916" s="0" t="n">
        <f aca="false">POWER(G916-$I916,2)</f>
        <v>34.1969643094994</v>
      </c>
      <c r="Q916" s="0" t="n">
        <f aca="false">POWER(H916-$I916,2)</f>
        <v>34.527790025747</v>
      </c>
    </row>
    <row r="917" customFormat="false" ht="18.75" hidden="false" customHeight="false" outlineLevel="0" collapsed="false">
      <c r="A917" s="0" t="n">
        <v>2150</v>
      </c>
      <c r="B917" s="0" t="n">
        <f aca="false">50*$D$693*(1-EXP(-(A917-$F$693)/$E$693))+$B$3</f>
        <v>113.266826384928</v>
      </c>
      <c r="C917" s="0" t="n">
        <f aca="false">50*$D$694*(1-EXP(-(A917-$F$694)/$E$694))+$B$3</f>
        <v>113.290655528183</v>
      </c>
      <c r="D917" s="0" t="n">
        <f aca="false">50*$D$695*(1-EXP(-(A917-$F$695)/$E$695))+$B$3</f>
        <v>113.733926539976</v>
      </c>
      <c r="E917" s="0" t="n">
        <f aca="false">50*$D$696*(1-EXP(-(A917-$F$696)/$E$696))+$B$3</f>
        <v>113.67151216051</v>
      </c>
      <c r="F917" s="0" t="n">
        <f aca="false">50*$D$697*(1-EXP(-(A917-$F$697)/$E$697))+$B$3</f>
        <v>113.721855786289</v>
      </c>
      <c r="G917" s="0" t="n">
        <f aca="false">50*$D$698*(1-EXP(-(A917-$F$698)/$E$698))+$B$3</f>
        <v>113.743854789473</v>
      </c>
      <c r="H917" s="0" t="n">
        <f aca="false">50*$D$699*(1-EXP(-(A917-$F$699)/$E$699))+$B$3</f>
        <v>113.771979682605</v>
      </c>
      <c r="I917" s="0" t="n">
        <v>107.8551</v>
      </c>
      <c r="K917" s="0" t="n">
        <f aca="false">POWER(B917-$I917,2)</f>
        <v>29.2867824653267</v>
      </c>
      <c r="L917" s="0" t="n">
        <f aca="false">POWER(C917-$I917,2)</f>
        <v>29.5452638999606</v>
      </c>
      <c r="M917" s="0" t="n">
        <f aca="false">POWER(D917-$I917,2)</f>
        <v>34.5606014871297</v>
      </c>
      <c r="N917" s="0" t="n">
        <f aca="false">POWER(E917-$I917,2)</f>
        <v>33.8306504209329</v>
      </c>
      <c r="O917" s="0" t="n">
        <f aca="false">POWER(F917-$I917,2)</f>
        <v>34.4188234559517</v>
      </c>
      <c r="P917" s="0" t="n">
        <f aca="false">POWER(G917-$I917,2)</f>
        <v>34.677432970544</v>
      </c>
      <c r="Q917" s="0" t="n">
        <f aca="false">POWER(H917-$I917,2)</f>
        <v>35.0094651784294</v>
      </c>
    </row>
    <row r="918" customFormat="false" ht="18.75" hidden="false" customHeight="false" outlineLevel="0" collapsed="false">
      <c r="A918" s="0" t="n">
        <v>2160</v>
      </c>
      <c r="B918" s="0" t="n">
        <f aca="false">50*$D$693*(1-EXP(-(A918-$F$693)/$E$693))+$B$3</f>
        <v>113.469271514383</v>
      </c>
      <c r="C918" s="0" t="n">
        <f aca="false">50*$D$694*(1-EXP(-(A918-$F$694)/$E$694))+$B$3</f>
        <v>113.494092977059</v>
      </c>
      <c r="D918" s="0" t="n">
        <f aca="false">50*$D$695*(1-EXP(-(A918-$F$695)/$E$695))+$B$3</f>
        <v>113.936602096011</v>
      </c>
      <c r="E918" s="0" t="n">
        <f aca="false">50*$D$696*(1-EXP(-(A918-$F$696)/$E$696))+$B$3</f>
        <v>113.874299447975</v>
      </c>
      <c r="F918" s="0" t="n">
        <f aca="false">50*$D$697*(1-EXP(-(A918-$F$697)/$E$697))+$B$3</f>
        <v>113.924459031512</v>
      </c>
      <c r="G918" s="0" t="n">
        <f aca="false">50*$D$698*(1-EXP(-(A918-$F$698)/$E$698))+$B$3</f>
        <v>113.946350922729</v>
      </c>
      <c r="H918" s="0" t="n">
        <f aca="false">50*$D$699*(1-EXP(-(A918-$F$699)/$E$699))+$B$3</f>
        <v>113.974382622709</v>
      </c>
      <c r="I918" s="0" t="n">
        <v>108.0179</v>
      </c>
      <c r="K918" s="0" t="n">
        <f aca="false">POWER(B918-$I918,2)</f>
        <v>29.7174513878251</v>
      </c>
      <c r="L918" s="0" t="n">
        <f aca="false">POWER(C918-$I918,2)</f>
        <v>29.9886895219849</v>
      </c>
      <c r="M918" s="0" t="n">
        <f aca="false">POWER(D918-$I918,2)</f>
        <v>35.0310345013203</v>
      </c>
      <c r="N918" s="0" t="n">
        <f aca="false">POWER(E918-$I918,2)</f>
        <v>34.2974144942376</v>
      </c>
      <c r="O918" s="0" t="n">
        <f aca="false">POWER(F918-$I918,2)</f>
        <v>34.8874395927352</v>
      </c>
      <c r="P918" s="0" t="n">
        <f aca="false">POWER(G918-$I918,2)</f>
        <v>35.1465303432058</v>
      </c>
      <c r="Q918" s="0" t="n">
        <f aca="false">POWER(H918-$I918,2)</f>
        <v>35.4796852346365</v>
      </c>
    </row>
    <row r="919" customFormat="false" ht="18.75" hidden="false" customHeight="false" outlineLevel="0" collapsed="false">
      <c r="A919" s="0" t="n">
        <v>2170</v>
      </c>
      <c r="B919" s="0" t="n">
        <f aca="false">50*$D$693*(1-EXP(-(A919-$F$693)/$E$693))+$B$3</f>
        <v>113.670500687175</v>
      </c>
      <c r="C919" s="0" t="n">
        <f aca="false">50*$D$694*(1-EXP(-(A919-$F$694)/$E$694))+$B$3</f>
        <v>113.696301650888</v>
      </c>
      <c r="D919" s="0" t="n">
        <f aca="false">50*$D$695*(1-EXP(-(A919-$F$695)/$E$695))+$B$3</f>
        <v>114.138041798798</v>
      </c>
      <c r="E919" s="0" t="n">
        <f aca="false">50*$D$696*(1-EXP(-(A919-$F$696)/$E$696))+$B$3</f>
        <v>114.075851838096</v>
      </c>
      <c r="F919" s="0" t="n">
        <f aca="false">50*$D$697*(1-EXP(-(A919-$F$697)/$E$697))+$B$3</f>
        <v>114.125827753519</v>
      </c>
      <c r="G919" s="0" t="n">
        <f aca="false">50*$D$698*(1-EXP(-(A919-$F$698)/$E$698))+$B$3</f>
        <v>114.147613021291</v>
      </c>
      <c r="H919" s="0" t="n">
        <f aca="false">50*$D$699*(1-EXP(-(A919-$F$699)/$E$699))+$B$3</f>
        <v>114.175551619286</v>
      </c>
      <c r="I919" s="0" t="n">
        <v>108.1807</v>
      </c>
      <c r="K919" s="0" t="n">
        <f aca="false">POWER(B919-$I919,2)</f>
        <v>30.1379115849022</v>
      </c>
      <c r="L919" s="0" t="n">
        <f aca="false">POWER(C919-$I919,2)</f>
        <v>30.4218615712777</v>
      </c>
      <c r="M919" s="0" t="n">
        <f aca="false">POWER(D919-$I919,2)</f>
        <v>35.4899213077036</v>
      </c>
      <c r="N919" s="0" t="n">
        <f aca="false">POWER(E919-$I919,2)</f>
        <v>34.7528151942044</v>
      </c>
      <c r="O919" s="0" t="n">
        <f aca="false">POWER(F919-$I919,2)</f>
        <v>35.3445440056614</v>
      </c>
      <c r="P919" s="0" t="n">
        <f aca="false">POWER(G919-$I919,2)</f>
        <v>35.6040510036567</v>
      </c>
      <c r="Q919" s="0" t="n">
        <f aca="false">POWER(H919-$I919,2)</f>
        <v>35.9382459372561</v>
      </c>
    </row>
    <row r="920" customFormat="false" ht="18.75" hidden="false" customHeight="false" outlineLevel="0" collapsed="false">
      <c r="A920" s="0" t="n">
        <v>2180</v>
      </c>
      <c r="B920" s="0" t="n">
        <f aca="false">50*$D$693*(1-EXP(-(A920-$F$693)/$E$693))+$B$3</f>
        <v>113.870521206767</v>
      </c>
      <c r="C920" s="0" t="n">
        <f aca="false">50*$D$694*(1-EXP(-(A920-$F$694)/$E$694))+$B$3</f>
        <v>113.89728897155</v>
      </c>
      <c r="D920" s="0" t="n">
        <f aca="false">50*$D$695*(1-EXP(-(A920-$F$695)/$E$695))+$B$3</f>
        <v>114.338253184191</v>
      </c>
      <c r="E920" s="0" t="n">
        <f aca="false">50*$D$696*(1-EXP(-(A920-$F$696)/$E$696))+$B$3</f>
        <v>114.276176850928</v>
      </c>
      <c r="F920" s="0" t="n">
        <f aca="false">50*$D$697*(1-EXP(-(A920-$F$697)/$E$697))+$B$3</f>
        <v>114.325969474635</v>
      </c>
      <c r="G920" s="0" t="n">
        <f aca="false">50*$D$698*(1-EXP(-(A920-$F$698)/$E$698))+$B$3</f>
        <v>114.34764860551</v>
      </c>
      <c r="H920" s="0" t="n">
        <f aca="false">50*$D$699*(1-EXP(-(A920-$F$699)/$E$699))+$B$3</f>
        <v>114.375494195036</v>
      </c>
      <c r="I920" s="0" t="n">
        <v>108.3435</v>
      </c>
      <c r="K920" s="0" t="n">
        <f aca="false">POWER(B920-$I920,2)</f>
        <v>30.5479634200467</v>
      </c>
      <c r="L920" s="0" t="n">
        <f aca="false">POWER(C920-$I920,2)</f>
        <v>30.844571940513</v>
      </c>
      <c r="M920" s="0" t="n">
        <f aca="false">POWER(D920-$I920,2)</f>
        <v>35.93706573937</v>
      </c>
      <c r="N920" s="0" t="n">
        <f aca="false">POWER(E920-$I920,2)</f>
        <v>35.1966546175411</v>
      </c>
      <c r="O920" s="0" t="n">
        <f aca="false">POWER(F920-$I920,2)</f>
        <v>35.7899410149429</v>
      </c>
      <c r="P920" s="0" t="n">
        <f aca="false">POWER(G920-$I920,2)</f>
        <v>36.0498004770437</v>
      </c>
      <c r="Q920" s="0" t="n">
        <f aca="false">POWER(H920-$I920,2)</f>
        <v>36.3849539689493</v>
      </c>
    </row>
    <row r="921" customFormat="false" ht="18.75" hidden="false" customHeight="false" outlineLevel="0" collapsed="false">
      <c r="A921" s="0" t="n">
        <v>2190</v>
      </c>
      <c r="B921" s="0" t="n">
        <f aca="false">50*$D$693*(1-EXP(-(A921-$F$693)/$E$693))+$B$3</f>
        <v>114.069340332755</v>
      </c>
      <c r="C921" s="0" t="n">
        <f aca="false">50*$D$694*(1-EXP(-(A921-$F$694)/$E$694))+$B$3</f>
        <v>114.097062316096</v>
      </c>
      <c r="D921" s="0" t="n">
        <f aca="false">50*$D$695*(1-EXP(-(A921-$F$695)/$E$695))+$B$3</f>
        <v>114.537243742093</v>
      </c>
      <c r="E921" s="0" t="n">
        <f aca="false">50*$D$696*(1-EXP(-(A921-$F$696)/$E$696))+$B$3</f>
        <v>114.475281960732</v>
      </c>
      <c r="F921" s="0" t="n">
        <f aca="false">50*$D$697*(1-EXP(-(A921-$F$697)/$E$697))+$B$3</f>
        <v>114.524891671351</v>
      </c>
      <c r="G921" s="0" t="n">
        <f aca="false">50*$D$698*(1-EXP(-(A921-$F$698)/$E$698))+$B$3</f>
        <v>114.546465149903</v>
      </c>
      <c r="H921" s="0" t="n">
        <f aca="false">50*$D$699*(1-EXP(-(A921-$F$699)/$E$699))+$B$3</f>
        <v>114.574217826798</v>
      </c>
      <c r="I921" s="0" t="n">
        <v>108.5063</v>
      </c>
      <c r="K921" s="0" t="n">
        <f aca="false">POWER(B921-$I921,2)</f>
        <v>30.9474177438599</v>
      </c>
      <c r="L921" s="0" t="n">
        <f aca="false">POWER(C921-$I921,2)</f>
        <v>31.2566232750757</v>
      </c>
      <c r="M921" s="0" t="n">
        <f aca="false">POWER(D921-$I921,2)</f>
        <v>36.3722824202852</v>
      </c>
      <c r="N921" s="0" t="n">
        <f aca="false">POWER(E921-$I921,2)</f>
        <v>35.6287456475492</v>
      </c>
      <c r="O921" s="0" t="n">
        <f aca="false">POWER(F921-$I921,2)</f>
        <v>36.2234457064519</v>
      </c>
      <c r="P921" s="0" t="n">
        <f aca="false">POWER(G921-$I921,2)</f>
        <v>36.4835950381041</v>
      </c>
      <c r="Q921" s="0" t="n">
        <f aca="false">POWER(H921-$I921,2)</f>
        <v>36.8196267527696</v>
      </c>
    </row>
    <row r="922" customFormat="false" ht="18.75" hidden="false" customHeight="false" outlineLevel="0" collapsed="false">
      <c r="A922" s="0" t="n">
        <v>2200</v>
      </c>
      <c r="B922" s="0" t="n">
        <f aca="false">50*$D$693*(1-EXP(-(A922-$F$693)/$E$693))+$B$3</f>
        <v>114.266965281133</v>
      </c>
      <c r="C922" s="0" t="n">
        <f aca="false">50*$D$694*(1-EXP(-(A922-$F$694)/$E$694))+$B$3</f>
        <v>114.295629017017</v>
      </c>
      <c r="D922" s="0" t="n">
        <f aca="false">50*$D$695*(1-EXP(-(A922-$F$695)/$E$695))+$B$3</f>
        <v>114.735020916733</v>
      </c>
      <c r="E922" s="0" t="n">
        <f aca="false">50*$D$696*(1-EXP(-(A922-$F$696)/$E$696))+$B$3</f>
        <v>114.673174596253</v>
      </c>
      <c r="F922" s="0" t="n">
        <f aca="false">50*$D$697*(1-EXP(-(A922-$F$697)/$E$697))+$B$3</f>
        <v>114.722601774598</v>
      </c>
      <c r="G922" s="0" t="n">
        <f aca="false">50*$D$698*(1-EXP(-(A922-$F$698)/$E$698))+$B$3</f>
        <v>114.74407008344</v>
      </c>
      <c r="H922" s="0" t="n">
        <f aca="false">50*$D$699*(1-EXP(-(A922-$F$699)/$E$699))+$B$3</f>
        <v>114.771729945827</v>
      </c>
      <c r="I922" s="0" t="n">
        <v>108.8319</v>
      </c>
      <c r="K922" s="0" t="n">
        <f aca="false">POWER(B922-$I922,2)</f>
        <v>29.5399346101759</v>
      </c>
      <c r="L922" s="0" t="n">
        <f aca="false">POWER(C922-$I922,2)</f>
        <v>29.8523347713906</v>
      </c>
      <c r="M922" s="0" t="n">
        <f aca="false">POWER(D922-$I922,2)</f>
        <v>34.8468365575687</v>
      </c>
      <c r="N922" s="0" t="n">
        <f aca="false">POWER(E922-$I922,2)</f>
        <v>34.1204889088298</v>
      </c>
      <c r="O922" s="0" t="n">
        <f aca="false">POWER(F922-$I922,2)</f>
        <v>34.700367397257</v>
      </c>
      <c r="P922" s="0" t="n">
        <f aca="false">POWER(G922-$I922,2)</f>
        <v>34.9537550955273</v>
      </c>
      <c r="Q922" s="0" t="n">
        <f aca="false">POWER(H922-$I922,2)</f>
        <v>35.2815797853398</v>
      </c>
    </row>
    <row r="923" customFormat="false" ht="18.75" hidden="false" customHeight="false" outlineLevel="0" collapsed="false">
      <c r="A923" s="0" t="n">
        <v>2210</v>
      </c>
      <c r="B923" s="0" t="n">
        <f aca="false">50*$D$693*(1-EXP(-(A923-$F$693)/$E$693))+$B$3</f>
        <v>114.463403224551</v>
      </c>
      <c r="C923" s="0" t="n">
        <f aca="false">50*$D$694*(1-EXP(-(A923-$F$694)/$E$694))+$B$3</f>
        <v>114.492996362517</v>
      </c>
      <c r="D923" s="0" t="n">
        <f aca="false">50*$D$695*(1-EXP(-(A923-$F$695)/$E$695))+$B$3</f>
        <v>114.93159210695</v>
      </c>
      <c r="E923" s="0" t="n">
        <f aca="false">50*$D$696*(1-EXP(-(A923-$F$696)/$E$696))+$B$3</f>
        <v>114.869862140996</v>
      </c>
      <c r="F923" s="0" t="n">
        <f aca="false">50*$D$697*(1-EXP(-(A923-$F$697)/$E$697))+$B$3</f>
        <v>114.919107170033</v>
      </c>
      <c r="G923" s="0" t="n">
        <f aca="false">50*$D$698*(1-EXP(-(A923-$F$698)/$E$698))+$B$3</f>
        <v>114.940470789817</v>
      </c>
      <c r="H923" s="0" t="n">
        <f aca="false">50*$D$699*(1-EXP(-(A923-$F$699)/$E$699))+$B$3</f>
        <v>114.968037938075</v>
      </c>
      <c r="I923" s="0" t="n">
        <v>109.1575</v>
      </c>
      <c r="K923" s="0" t="n">
        <f aca="false">POWER(B923-$I923,2)</f>
        <v>28.1526090282976</v>
      </c>
      <c r="L923" s="0" t="n">
        <f aca="false">POWER(C923-$I923,2)</f>
        <v>28.4675214344339</v>
      </c>
      <c r="M923" s="0" t="n">
        <f aca="false">POWER(D923-$I923,2)</f>
        <v>33.3401396595442</v>
      </c>
      <c r="N923" s="0" t="n">
        <f aca="false">POWER(E923-$I923,2)</f>
        <v>32.6310812298887</v>
      </c>
      <c r="O923" s="0" t="n">
        <f aca="false">POWER(F923-$I923,2)</f>
        <v>33.1961171817728</v>
      </c>
      <c r="P923" s="0" t="n">
        <f aca="false">POWER(G923-$I923,2)</f>
        <v>33.4427511558794</v>
      </c>
      <c r="Q923" s="0" t="n">
        <f aca="false">POWER(H923-$I923,2)</f>
        <v>33.7623511298049</v>
      </c>
    </row>
    <row r="924" customFormat="false" ht="18.75" hidden="false" customHeight="false" outlineLevel="0" collapsed="false">
      <c r="A924" s="0" t="n">
        <v>2220</v>
      </c>
      <c r="B924" s="0" t="n">
        <f aca="false">50*$D$693*(1-EXP(-(A924-$F$693)/$E$693))+$B$3</f>
        <v>114.658661292578</v>
      </c>
      <c r="C924" s="0" t="n">
        <f aca="false">50*$D$694*(1-EXP(-(A924-$F$694)/$E$694))+$B$3</f>
        <v>114.68917159678</v>
      </c>
      <c r="D924" s="0" t="n">
        <f aca="false">50*$D$695*(1-EXP(-(A924-$F$695)/$E$695))+$B$3</f>
        <v>115.126964666467</v>
      </c>
      <c r="E924" s="0" t="n">
        <f aca="false">50*$D$696*(1-EXP(-(A924-$F$696)/$E$696))+$B$3</f>
        <v>115.065351933507</v>
      </c>
      <c r="F924" s="0" t="n">
        <f aca="false">50*$D$697*(1-EXP(-(A924-$F$697)/$E$697))+$B$3</f>
        <v>115.114415198305</v>
      </c>
      <c r="G924" s="0" t="n">
        <f aca="false">50*$D$698*(1-EXP(-(A924-$F$698)/$E$698))+$B$3</f>
        <v>115.135674607732</v>
      </c>
      <c r="H924" s="0" t="n">
        <f aca="false">50*$D$699*(1-EXP(-(A924-$F$699)/$E$699))+$B$3</f>
        <v>115.163149144465</v>
      </c>
      <c r="I924" s="0" t="n">
        <v>109.4831</v>
      </c>
      <c r="K924" s="0" t="n">
        <f aca="false">POWER(B924-$I924,2)</f>
        <v>26.7864346932307</v>
      </c>
      <c r="L924" s="0" t="n">
        <f aca="false">POWER(C924-$I924,2)</f>
        <v>27.1031814707942</v>
      </c>
      <c r="M924" s="0" t="n">
        <f aca="false">POWER(D924-$I924,2)</f>
        <v>31.853208373394</v>
      </c>
      <c r="N924" s="0" t="n">
        <f aca="false">POWER(E924-$I924,2)</f>
        <v>31.1615366491386</v>
      </c>
      <c r="O924" s="0" t="n">
        <f aca="false">POWER(F924-$I924,2)</f>
        <v>31.7117108626598</v>
      </c>
      <c r="P924" s="0" t="n">
        <f aca="false">POWER(G924-$I924,2)</f>
        <v>31.9515996959799</v>
      </c>
      <c r="Q924" s="0" t="n">
        <f aca="false">POWER(H924-$I924,2)</f>
        <v>32.2629582835344</v>
      </c>
    </row>
    <row r="925" customFormat="false" ht="18.75" hidden="false" customHeight="false" outlineLevel="0" collapsed="false">
      <c r="A925" s="0" t="n">
        <v>2230</v>
      </c>
      <c r="B925" s="0" t="n">
        <f aca="false">50*$D$693*(1-EXP(-(A925-$F$693)/$E$693))+$B$3</f>
        <v>114.852746571961</v>
      </c>
      <c r="C925" s="0" t="n">
        <f aca="false">50*$D$694*(1-EXP(-(A925-$F$694)/$E$694))+$B$3</f>
        <v>114.884161920231</v>
      </c>
      <c r="D925" s="0" t="n">
        <f aca="false">50*$D$695*(1-EXP(-(A925-$F$695)/$E$695))+$B$3</f>
        <v>115.321145904165</v>
      </c>
      <c r="E925" s="0" t="n">
        <f aca="false">50*$D$696*(1-EXP(-(A925-$F$696)/$E$696))+$B$3</f>
        <v>115.259651267639</v>
      </c>
      <c r="F925" s="0" t="n">
        <f aca="false">50*$D$697*(1-EXP(-(A925-$F$697)/$E$697))+$B$3</f>
        <v>115.308533155337</v>
      </c>
      <c r="G925" s="0" t="n">
        <f aca="false">50*$D$698*(1-EXP(-(A925-$F$698)/$E$698))+$B$3</f>
        <v>115.329688831161</v>
      </c>
      <c r="H925" s="0" t="n">
        <f aca="false">50*$D$699*(1-EXP(-(A925-$F$699)/$E$699))+$B$3</f>
        <v>115.357070861166</v>
      </c>
      <c r="I925" s="0" t="n">
        <v>109.6459</v>
      </c>
      <c r="K925" s="0" t="n">
        <f aca="false">POWER(B925-$I925,2)</f>
        <v>27.111251223943</v>
      </c>
      <c r="L925" s="0" t="n">
        <f aca="false">POWER(C925-$I925,2)</f>
        <v>27.4393879449405</v>
      </c>
      <c r="M925" s="0" t="n">
        <f aca="false">POWER(D925-$I925,2)</f>
        <v>32.2084160727378</v>
      </c>
      <c r="N925" s="0" t="n">
        <f aca="false">POWER(E925-$I925,2)</f>
        <v>31.5142032949132</v>
      </c>
      <c r="O925" s="0" t="n">
        <f aca="false">POWER(F925-$I925,2)</f>
        <v>32.065414251925</v>
      </c>
      <c r="P925" s="0" t="n">
        <f aca="false">POWER(G925-$I925,2)</f>
        <v>32.3054554772332</v>
      </c>
      <c r="Q925" s="0" t="n">
        <f aca="false">POWER(H925-$I925,2)</f>
        <v>32.6174726054361</v>
      </c>
    </row>
    <row r="926" customFormat="false" ht="18.75" hidden="false" customHeight="false" outlineLevel="0" collapsed="false">
      <c r="A926" s="0" t="n">
        <v>2240</v>
      </c>
      <c r="B926" s="0" t="n">
        <f aca="false">50*$D$693*(1-EXP(-(A926-$F$693)/$E$693))+$B$3</f>
        <v>115.045666106882</v>
      </c>
      <c r="C926" s="0" t="n">
        <f aca="false">50*$D$694*(1-EXP(-(A926-$F$694)/$E$694))+$B$3</f>
        <v>115.077974489808</v>
      </c>
      <c r="D926" s="0" t="n">
        <f aca="false">50*$D$695*(1-EXP(-(A926-$F$695)/$E$695))+$B$3</f>
        <v>115.514143084358</v>
      </c>
      <c r="E926" s="0" t="n">
        <f aca="false">50*$D$696*(1-EXP(-(A926-$F$696)/$E$696))+$B$3</f>
        <v>115.45276739283</v>
      </c>
      <c r="F926" s="0" t="n">
        <f aca="false">50*$D$697*(1-EXP(-(A926-$F$697)/$E$697))+$B$3</f>
        <v>115.501468292596</v>
      </c>
      <c r="G926" s="0" t="n">
        <f aca="false">50*$D$698*(1-EXP(-(A926-$F$698)/$E$698))+$B$3</f>
        <v>115.52252070963</v>
      </c>
      <c r="H926" s="0" t="n">
        <f aca="false">50*$D$699*(1-EXP(-(A926-$F$699)/$E$699))+$B$3</f>
        <v>115.549810339868</v>
      </c>
      <c r="I926" s="0" t="n">
        <v>109.6459</v>
      </c>
      <c r="K926" s="0" t="n">
        <f aca="false">POWER(B926-$I926,2)</f>
        <v>29.1574740090262</v>
      </c>
      <c r="L926" s="0" t="n">
        <f aca="false">POWER(C926-$I926,2)</f>
        <v>29.5074332628172</v>
      </c>
      <c r="M926" s="0" t="n">
        <f aca="false">POWER(D926-$I926,2)</f>
        <v>34.4362768971126</v>
      </c>
      <c r="N926" s="0" t="n">
        <f aca="false">POWER(E926-$I926,2)</f>
        <v>33.7197089179156</v>
      </c>
      <c r="O926" s="0" t="n">
        <f aca="false">POWER(F926-$I926,2)</f>
        <v>34.2876800292567</v>
      </c>
      <c r="P926" s="0" t="n">
        <f aca="false">POWER(G926-$I926,2)</f>
        <v>34.5346709648471</v>
      </c>
      <c r="Q926" s="0" t="n">
        <f aca="false">POWER(H926-$I926,2)</f>
        <v>34.856157301205</v>
      </c>
    </row>
    <row r="927" customFormat="false" ht="18.75" hidden="false" customHeight="false" outlineLevel="0" collapsed="false">
      <c r="A927" s="0" t="n">
        <v>2250</v>
      </c>
      <c r="B927" s="0" t="n">
        <f aca="false">50*$D$693*(1-EXP(-(A927-$F$693)/$E$693))+$B$3</f>
        <v>115.23742689921</v>
      </c>
      <c r="C927" s="0" t="n">
        <f aca="false">50*$D$694*(1-EXP(-(A927-$F$694)/$E$694))+$B$3</f>
        <v>115.270616419217</v>
      </c>
      <c r="D927" s="0" t="n">
        <f aca="false">50*$D$695*(1-EXP(-(A927-$F$695)/$E$695))+$B$3</f>
        <v>115.705963427065</v>
      </c>
      <c r="E927" s="0" t="n">
        <f aca="false">50*$D$696*(1-EXP(-(A927-$F$696)/$E$696))+$B$3</f>
        <v>115.644707514374</v>
      </c>
      <c r="F927" s="0" t="n">
        <f aca="false">50*$D$697*(1-EXP(-(A927-$F$697)/$E$697))+$B$3</f>
        <v>115.693227817362</v>
      </c>
      <c r="G927" s="0" t="n">
        <f aca="false">50*$D$698*(1-EXP(-(A927-$F$698)/$E$698))+$B$3</f>
        <v>115.714177448483</v>
      </c>
      <c r="H927" s="0" t="n">
        <f aca="false">50*$D$699*(1-EXP(-(A927-$F$699)/$E$699))+$B$3</f>
        <v>115.74137478805</v>
      </c>
      <c r="I927" s="0" t="n">
        <v>109.8087</v>
      </c>
      <c r="K927" s="0" t="n">
        <f aca="false">POWER(B927-$I927,2)</f>
        <v>29.4710757462108</v>
      </c>
      <c r="L927" s="0" t="n">
        <f aca="false">POWER(C927-$I927,2)</f>
        <v>29.8325309705143</v>
      </c>
      <c r="M927" s="0" t="n">
        <f aca="false">POWER(D927-$I927,2)</f>
        <v>34.7777159281971</v>
      </c>
      <c r="N927" s="0" t="n">
        <f aca="false">POWER(E927-$I927,2)</f>
        <v>34.0589837078259</v>
      </c>
      <c r="O927" s="0" t="n">
        <f aca="false">POWER(F927-$I927,2)</f>
        <v>34.627667633308</v>
      </c>
      <c r="P927" s="0" t="n">
        <f aca="false">POWER(G927-$I927,2)</f>
        <v>34.8746638945444</v>
      </c>
      <c r="Q927" s="0" t="n">
        <f aca="false">POWER(H927-$I927,2)</f>
        <v>35.1966301407597</v>
      </c>
    </row>
    <row r="928" customFormat="false" ht="18.75" hidden="false" customHeight="false" outlineLevel="0" collapsed="false">
      <c r="A928" s="0" t="n">
        <v>2260</v>
      </c>
      <c r="B928" s="0" t="n">
        <f aca="false">50*$D$693*(1-EXP(-(A928-$F$693)/$E$693))+$B$3</f>
        <v>115.428035908764</v>
      </c>
      <c r="C928" s="0" t="n">
        <f aca="false">50*$D$694*(1-EXP(-(A928-$F$694)/$E$694))+$B$3</f>
        <v>115.462094779201</v>
      </c>
      <c r="D928" s="0" t="n">
        <f aca="false">50*$D$695*(1-EXP(-(A928-$F$695)/$E$695))+$B$3</f>
        <v>115.896614108279</v>
      </c>
      <c r="E928" s="0" t="n">
        <f aca="false">50*$D$696*(1-EXP(-(A928-$F$696)/$E$696))+$B$3</f>
        <v>115.835478793683</v>
      </c>
      <c r="F928" s="0" t="n">
        <f aca="false">50*$D$697*(1-EXP(-(A928-$F$697)/$E$697))+$B$3</f>
        <v>115.883818893</v>
      </c>
      <c r="G928" s="0" t="n">
        <f aca="false">50*$D$698*(1-EXP(-(A928-$F$698)/$E$698))+$B$3</f>
        <v>115.904666209158</v>
      </c>
      <c r="H928" s="0" t="n">
        <f aca="false">50*$D$699*(1-EXP(-(A928-$F$699)/$E$699))+$B$3</f>
        <v>115.931771369249</v>
      </c>
      <c r="I928" s="0" t="n">
        <v>109.9715</v>
      </c>
      <c r="K928" s="0" t="n">
        <f aca="false">POWER(B928-$I928,2)</f>
        <v>29.7737841236255</v>
      </c>
      <c r="L928" s="0" t="n">
        <f aca="false">POWER(C928-$I928,2)</f>
        <v>30.1466310293848</v>
      </c>
      <c r="M928" s="0" t="n">
        <f aca="false">POWER(D928-$I928,2)</f>
        <v>35.1069771961311</v>
      </c>
      <c r="N928" s="0" t="n">
        <f aca="false">POWER(E928-$I928,2)</f>
        <v>34.3862472927623</v>
      </c>
      <c r="O928" s="0" t="n">
        <f aca="false">POWER(F928-$I928,2)</f>
        <v>34.9555146925226</v>
      </c>
      <c r="P928" s="0" t="n">
        <f aca="false">POWER(G928-$I928,2)</f>
        <v>35.2024612654954</v>
      </c>
      <c r="Q928" s="0" t="n">
        <f aca="false">POWER(H928-$I928,2)</f>
        <v>35.5248347950873</v>
      </c>
    </row>
    <row r="929" customFormat="false" ht="18.75" hidden="false" customHeight="false" outlineLevel="0" collapsed="false">
      <c r="A929" s="0" t="n">
        <v>2270</v>
      </c>
      <c r="B929" s="0" t="n">
        <f aca="false">50*$D$693*(1-EXP(-(A929-$F$693)/$E$693))+$B$3</f>
        <v>115.617500053553</v>
      </c>
      <c r="C929" s="0" t="n">
        <f aca="false">50*$D$694*(1-EXP(-(A929-$F$694)/$E$694))+$B$3</f>
        <v>115.65241659779</v>
      </c>
      <c r="D929" s="0" t="n">
        <f aca="false">50*$D$695*(1-EXP(-(A929-$F$695)/$E$695))+$B$3</f>
        <v>116.086102260237</v>
      </c>
      <c r="E929" s="0" t="n">
        <f aca="false">50*$D$696*(1-EXP(-(A929-$F$696)/$E$696))+$B$3</f>
        <v>116.025088348562</v>
      </c>
      <c r="F929" s="0" t="n">
        <f aca="false">50*$D$697*(1-EXP(-(A929-$F$697)/$E$697))+$B$3</f>
        <v>116.073248639225</v>
      </c>
      <c r="G929" s="0" t="n">
        <f aca="false">50*$D$698*(1-EXP(-(A929-$F$698)/$E$698))+$B$3</f>
        <v>116.093994109447</v>
      </c>
      <c r="H929" s="0" t="n">
        <f aca="false">50*$D$699*(1-EXP(-(A929-$F$699)/$E$699))+$B$3</f>
        <v>116.121007203332</v>
      </c>
      <c r="I929" s="0" t="n">
        <v>110.297133333333</v>
      </c>
      <c r="K929" s="0" t="n">
        <f aca="false">POWER(B929-$I929,2)</f>
        <v>28.3063020376234</v>
      </c>
      <c r="L929" s="0" t="n">
        <f aca="false">POWER(C929-$I929,2)</f>
        <v>28.6790588425746</v>
      </c>
      <c r="M929" s="0" t="n">
        <f aca="false">POWER(D929-$I929,2)</f>
        <v>33.5121612366609</v>
      </c>
      <c r="N929" s="0" t="n">
        <f aca="false">POWER(E929-$I929,2)</f>
        <v>32.8094686564831</v>
      </c>
      <c r="O929" s="0" t="n">
        <f aca="false">POWER(F929-$I929,2)</f>
        <v>33.3635080269604</v>
      </c>
      <c r="P929" s="0" t="n">
        <f aca="false">POWER(G929-$I929,2)</f>
        <v>33.6035948576474</v>
      </c>
      <c r="Q929" s="0" t="n">
        <f aca="false">POWER(H929-$I929,2)</f>
        <v>33.9175068536583</v>
      </c>
    </row>
    <row r="930" customFormat="false" ht="18.75" hidden="false" customHeight="false" outlineLevel="0" collapsed="false">
      <c r="A930" s="0" t="n">
        <v>2280</v>
      </c>
      <c r="B930" s="0" t="n">
        <f aca="false">50*$D$693*(1-EXP(-(A930-$F$693)/$E$693))+$B$3</f>
        <v>115.80582621004</v>
      </c>
      <c r="C930" s="0" t="n">
        <f aca="false">50*$D$694*(1-EXP(-(A930-$F$694)/$E$694))+$B$3</f>
        <v>115.84158886057</v>
      </c>
      <c r="D930" s="0" t="n">
        <f aca="false">50*$D$695*(1-EXP(-(A930-$F$695)/$E$695))+$B$3</f>
        <v>116.274434971685</v>
      </c>
      <c r="E930" s="0" t="n">
        <f aca="false">50*$D$696*(1-EXP(-(A930-$F$696)/$E$696))+$B$3</f>
        <v>116.21354325347</v>
      </c>
      <c r="F930" s="0" t="n">
        <f aca="false">50*$D$697*(1-EXP(-(A930-$F$697)/$E$697))+$B$3</f>
        <v>116.261524132372</v>
      </c>
      <c r="G930" s="0" t="n">
        <f aca="false">50*$D$698*(1-EXP(-(A930-$F$698)/$E$698))+$B$3</f>
        <v>116.282168223767</v>
      </c>
      <c r="H930" s="0" t="n">
        <f aca="false">50*$D$699*(1-EXP(-(A930-$F$699)/$E$699))+$B$3</f>
        <v>116.309089366761</v>
      </c>
      <c r="I930" s="0" t="n">
        <v>110.459966666667</v>
      </c>
      <c r="K930" s="0" t="n">
        <f aca="false">POWER(B930-$I930,2)</f>
        <v>28.5782142574765</v>
      </c>
      <c r="L930" s="0" t="n">
        <f aca="false">POWER(C930-$I930,2)</f>
        <v>28.9618574379124</v>
      </c>
      <c r="M930" s="0" t="n">
        <f aca="false">POWER(D930-$I930,2)</f>
        <v>33.8080416700648</v>
      </c>
      <c r="N930" s="0" t="n">
        <f aca="false">POWER(E930-$I930,2)</f>
        <v>33.1036435402151</v>
      </c>
      <c r="O930" s="0" t="n">
        <f aca="false">POWER(F930-$I930,2)</f>
        <v>33.6580690278835</v>
      </c>
      <c r="P930" s="0" t="n">
        <f aca="false">POWER(G930-$I930,2)</f>
        <v>33.898030971503</v>
      </c>
      <c r="Q930" s="0" t="n">
        <f aca="false">POWER(H930-$I930,2)</f>
        <v>34.2122363607574</v>
      </c>
    </row>
    <row r="931" customFormat="false" ht="18.75" hidden="false" customHeight="false" outlineLevel="0" collapsed="false">
      <c r="A931" s="0" t="n">
        <v>2290</v>
      </c>
      <c r="B931" s="0" t="n">
        <f aca="false">50*$D$693*(1-EXP(-(A931-$F$693)/$E$693))+$B$3</f>
        <v>115.993021213382</v>
      </c>
      <c r="C931" s="0" t="n">
        <f aca="false">50*$D$694*(1-EXP(-(A931-$F$694)/$E$694))+$B$3</f>
        <v>116.029618510929</v>
      </c>
      <c r="D931" s="0" t="n">
        <f aca="false">50*$D$695*(1-EXP(-(A931-$F$695)/$E$695))+$B$3</f>
        <v>116.461619288144</v>
      </c>
      <c r="E931" s="0" t="n">
        <f aca="false">50*$D$696*(1-EXP(-(A931-$F$696)/$E$696))+$B$3</f>
        <v>116.400850539786</v>
      </c>
      <c r="F931" s="0" t="n">
        <f aca="false">50*$D$697*(1-EXP(-(A931-$F$697)/$E$697))+$B$3</f>
        <v>116.448652405655</v>
      </c>
      <c r="G931" s="0" t="n">
        <f aca="false">50*$D$698*(1-EXP(-(A931-$F$698)/$E$698))+$B$3</f>
        <v>116.469195583422</v>
      </c>
      <c r="H931" s="0" t="n">
        <f aca="false">50*$D$699*(1-EXP(-(A931-$F$699)/$E$699))+$B$3</f>
        <v>116.496024892853</v>
      </c>
      <c r="I931" s="0" t="n">
        <v>110.7856</v>
      </c>
      <c r="K931" s="0" t="n">
        <f aca="false">POWER(B931-$I931,2)</f>
        <v>27.1172356935827</v>
      </c>
      <c r="L931" s="0" t="n">
        <f aca="false">POWER(C931-$I931,2)</f>
        <v>27.4997301429636</v>
      </c>
      <c r="M931" s="0" t="n">
        <f aca="false">POWER(D931-$I931,2)</f>
        <v>32.2171949593794</v>
      </c>
      <c r="N931" s="0" t="n">
        <f aca="false">POWER(E931-$I931,2)</f>
        <v>31.5310386245712</v>
      </c>
      <c r="O931" s="0" t="n">
        <f aca="false">POWER(F931-$I931,2)</f>
        <v>32.0701625492</v>
      </c>
      <c r="P931" s="0" t="n">
        <f aca="false">POWER(G931-$I931,2)</f>
        <v>32.3032587558946</v>
      </c>
      <c r="Q931" s="0" t="n">
        <f aca="false">POWER(H931-$I931,2)</f>
        <v>32.6089524569162</v>
      </c>
    </row>
    <row r="932" customFormat="false" ht="18.75" hidden="false" customHeight="false" outlineLevel="0" collapsed="false">
      <c r="A932" s="0" t="n">
        <v>2300</v>
      </c>
      <c r="B932" s="0" t="n">
        <f aca="false">50*$D$693*(1-EXP(-(A932-$F$693)/$E$693))+$B$3</f>
        <v>116.179091857683</v>
      </c>
      <c r="C932" s="0" t="n">
        <f aca="false">50*$D$694*(1-EXP(-(A932-$F$694)/$E$694))+$B$3</f>
        <v>116.216512450318</v>
      </c>
      <c r="D932" s="0" t="n">
        <f aca="false">50*$D$695*(1-EXP(-(A932-$F$695)/$E$695))+$B$3</f>
        <v>116.647662212173</v>
      </c>
      <c r="E932" s="0" t="n">
        <f aca="false">50*$D$696*(1-EXP(-(A932-$F$696)/$E$696))+$B$3</f>
        <v>116.58701719607</v>
      </c>
      <c r="F932" s="0" t="n">
        <f aca="false">50*$D$697*(1-EXP(-(A932-$F$697)/$E$697))+$B$3</f>
        <v>116.634640449435</v>
      </c>
      <c r="G932" s="0" t="n">
        <f aca="false">50*$D$698*(1-EXP(-(A932-$F$698)/$E$698))+$B$3</f>
        <v>116.655083176867</v>
      </c>
      <c r="H932" s="0" t="n">
        <f aca="false">50*$D$699*(1-EXP(-(A932-$F$699)/$E$699))+$B$3</f>
        <v>116.68182077205</v>
      </c>
      <c r="I932" s="0" t="n">
        <v>110.9484</v>
      </c>
      <c r="K932" s="0" t="n">
        <f aca="false">POWER(B932-$I932,2)</f>
        <v>27.3601373100333</v>
      </c>
      <c r="L932" s="0" t="n">
        <f aca="false">POWER(C932-$I932,2)</f>
        <v>27.7530087891975</v>
      </c>
      <c r="M932" s="0" t="n">
        <f aca="false">POWER(D932-$I932,2)</f>
        <v>32.4815897631001</v>
      </c>
      <c r="N932" s="0" t="n">
        <f aca="false">POWER(E932-$I932,2)</f>
        <v>31.7940038838198</v>
      </c>
      <c r="O932" s="0" t="n">
        <f aca="false">POWER(F932-$I932,2)</f>
        <v>32.3333304487892</v>
      </c>
      <c r="P932" s="0" t="n">
        <f aca="false">POWER(G932-$I932,2)</f>
        <v>32.566232881133</v>
      </c>
      <c r="Q932" s="0" t="n">
        <f aca="false">POWER(H932-$I932,2)</f>
        <v>32.8721137493701</v>
      </c>
    </row>
    <row r="933" customFormat="false" ht="18.75" hidden="false" customHeight="false" outlineLevel="0" collapsed="false">
      <c r="A933" s="0" t="n">
        <v>2310</v>
      </c>
      <c r="B933" s="0" t="n">
        <f aca="false">50*$D$693*(1-EXP(-(A933-$F$693)/$E$693))+$B$3</f>
        <v>116.364044896239</v>
      </c>
      <c r="C933" s="0" t="n">
        <f aca="false">50*$D$694*(1-EXP(-(A933-$F$694)/$E$694))+$B$3</f>
        <v>116.402277538504</v>
      </c>
      <c r="D933" s="0" t="n">
        <f aca="false">50*$D$695*(1-EXP(-(A933-$F$695)/$E$695))+$B$3</f>
        <v>116.832570703632</v>
      </c>
      <c r="E933" s="0" t="n">
        <f aca="false">50*$D$696*(1-EXP(-(A933-$F$696)/$E$696))+$B$3</f>
        <v>116.772050168325</v>
      </c>
      <c r="F933" s="0" t="n">
        <f aca="false">50*$D$697*(1-EXP(-(A933-$F$697)/$E$697))+$B$3</f>
        <v>116.819495211476</v>
      </c>
      <c r="G933" s="0" t="n">
        <f aca="false">50*$D$698*(1-EXP(-(A933-$F$698)/$E$698))+$B$3</f>
        <v>116.839837949967</v>
      </c>
      <c r="H933" s="0" t="n">
        <f aca="false">50*$D$699*(1-EXP(-(A933-$F$699)/$E$699))+$B$3</f>
        <v>116.866483952174</v>
      </c>
      <c r="I933" s="0" t="n">
        <v>111.1112</v>
      </c>
      <c r="K933" s="0" t="n">
        <f aca="false">POWER(B933-$I933,2)</f>
        <v>27.5923795039451</v>
      </c>
      <c r="L933" s="0" t="n">
        <f aca="false">POWER(C933-$I933,2)</f>
        <v>27.9955015184632</v>
      </c>
      <c r="M933" s="0" t="n">
        <f aca="false">POWER(D933-$I933,2)</f>
        <v>32.7340827283839</v>
      </c>
      <c r="N933" s="0" t="n">
        <f aca="false">POWER(E933-$I933,2)</f>
        <v>32.0452246282202</v>
      </c>
      <c r="O933" s="0" t="n">
        <f aca="false">POWER(F933-$I933,2)</f>
        <v>32.5846342213566</v>
      </c>
      <c r="P933" s="0" t="n">
        <f aca="false">POWER(G933-$I933,2)</f>
        <v>32.8172927618034</v>
      </c>
      <c r="Q933" s="0" t="n">
        <f aca="false">POWER(H933-$I933,2)</f>
        <v>33.1232933701522</v>
      </c>
    </row>
    <row r="934" customFormat="false" ht="18.75" hidden="false" customHeight="false" outlineLevel="0" collapsed="false">
      <c r="A934" s="0" t="n">
        <v>2320</v>
      </c>
      <c r="B934" s="0" t="n">
        <f aca="false">50*$D$693*(1-EXP(-(A934-$F$693)/$E$693))+$B$3</f>
        <v>116.547887041783</v>
      </c>
      <c r="C934" s="0" t="n">
        <f aca="false">50*$D$694*(1-EXP(-(A934-$F$694)/$E$694))+$B$3</f>
        <v>116.586920593819</v>
      </c>
      <c r="D934" s="0" t="n">
        <f aca="false">50*$D$695*(1-EXP(-(A934-$F$695)/$E$695))+$B$3</f>
        <v>117.016351679944</v>
      </c>
      <c r="E934" s="0" t="n">
        <f aca="false">50*$D$696*(1-EXP(-(A934-$F$696)/$E$696))+$B$3</f>
        <v>116.955956360253</v>
      </c>
      <c r="F934" s="0" t="n">
        <f aca="false">50*$D$697*(1-EXP(-(A934-$F$697)/$E$697))+$B$3</f>
        <v>117.003223597208</v>
      </c>
      <c r="G934" s="0" t="n">
        <f aca="false">50*$D$698*(1-EXP(-(A934-$F$698)/$E$698))+$B$3</f>
        <v>117.023466806261</v>
      </c>
      <c r="H934" s="0" t="n">
        <f aca="false">50*$D$699*(1-EXP(-(A934-$F$699)/$E$699))+$B$3</f>
        <v>117.050021338693</v>
      </c>
      <c r="I934" s="0" t="n">
        <v>111.274</v>
      </c>
      <c r="K934" s="0" t="n">
        <f aca="false">POWER(B934-$I934,2)</f>
        <v>27.8138845294877</v>
      </c>
      <c r="L934" s="0" t="n">
        <f aca="false">POWER(C934-$I934,2)</f>
        <v>28.2271252362297</v>
      </c>
      <c r="M934" s="0" t="n">
        <f aca="false">POWER(D934-$I934,2)</f>
        <v>32.9746028161563</v>
      </c>
      <c r="N934" s="0" t="n">
        <f aca="false">POWER(E934-$I934,2)</f>
        <v>32.2846280798208</v>
      </c>
      <c r="O934" s="0" t="n">
        <f aca="false">POWER(F934-$I934,2)</f>
        <v>32.8240030268096</v>
      </c>
      <c r="P934" s="0" t="n">
        <f aca="false">POWER(G934-$I934,2)</f>
        <v>33.0563685562936</v>
      </c>
      <c r="Q934" s="0" t="n">
        <f aca="false">POWER(H934-$I934,2)</f>
        <v>33.3624225050329</v>
      </c>
    </row>
    <row r="935" customFormat="false" ht="18.75" hidden="false" customHeight="false" outlineLevel="0" collapsed="false">
      <c r="A935" s="0" t="n">
        <v>2330</v>
      </c>
      <c r="B935" s="0" t="n">
        <f aca="false">50*$D$693*(1-EXP(-(A935-$F$693)/$E$693))+$B$3</f>
        <v>116.730624966729</v>
      </c>
      <c r="C935" s="0" t="n">
        <f aca="false">50*$D$694*(1-EXP(-(A935-$F$694)/$E$694))+$B$3</f>
        <v>116.770448393413</v>
      </c>
      <c r="D935" s="0" t="n">
        <f aca="false">50*$D$695*(1-EXP(-(A935-$F$695)/$E$695))+$B$3</f>
        <v>117.199012016348</v>
      </c>
      <c r="E935" s="0" t="n">
        <f aca="false">50*$D$696*(1-EXP(-(A935-$F$696)/$E$696))+$B$3</f>
        <v>117.138742633519</v>
      </c>
      <c r="F935" s="0" t="n">
        <f aca="false">50*$D$697*(1-EXP(-(A935-$F$697)/$E$697))+$B$3</f>
        <v>117.185832469987</v>
      </c>
      <c r="G935" s="0" t="n">
        <f aca="false">50*$D$698*(1-EXP(-(A935-$F$698)/$E$698))+$B$3</f>
        <v>117.205976607214</v>
      </c>
      <c r="H935" s="0" t="n">
        <f aca="false">50*$D$699*(1-EXP(-(A935-$F$699)/$E$699))+$B$3</f>
        <v>117.232439794973</v>
      </c>
      <c r="I935" s="0" t="n">
        <v>111.5996</v>
      </c>
      <c r="K935" s="0" t="n">
        <f aca="false">POWER(B935-$I935,2)</f>
        <v>26.3274172092007</v>
      </c>
      <c r="L935" s="0" t="n">
        <f aca="false">POWER(C935-$I935,2)</f>
        <v>26.7376731076632</v>
      </c>
      <c r="M935" s="0" t="n">
        <f aca="false">POWER(D935-$I935,2)</f>
        <v>31.3534149288255</v>
      </c>
      <c r="N935" s="0" t="n">
        <f aca="false">POWER(E935-$I935,2)</f>
        <v>30.6821011144668</v>
      </c>
      <c r="O935" s="0" t="n">
        <f aca="false">POWER(F935-$I935,2)</f>
        <v>31.2059932087315</v>
      </c>
      <c r="P935" s="0" t="n">
        <f aca="false">POWER(G935-$I935,2)</f>
        <v>31.4314586619138</v>
      </c>
      <c r="Q935" s="0" t="n">
        <f aca="false">POWER(H935-$I935,2)</f>
        <v>31.7288841558292</v>
      </c>
    </row>
    <row r="936" customFormat="false" ht="18.75" hidden="false" customHeight="false" outlineLevel="0" collapsed="false">
      <c r="A936" s="0" t="n">
        <v>2340</v>
      </c>
      <c r="B936" s="0" t="n">
        <f aca="false">50*$D$693*(1-EXP(-(A936-$F$693)/$E$693))+$B$3</f>
        <v>116.912265303415</v>
      </c>
      <c r="C936" s="0" t="n">
        <f aca="false">50*$D$694*(1-EXP(-(A936-$F$694)/$E$694))+$B$3</f>
        <v>116.952867673501</v>
      </c>
      <c r="D936" s="0" t="n">
        <f aca="false">50*$D$695*(1-EXP(-(A936-$F$695)/$E$695))+$B$3</f>
        <v>117.380558546163</v>
      </c>
      <c r="E936" s="0" t="n">
        <f aca="false">50*$D$696*(1-EXP(-(A936-$F$696)/$E$696))+$B$3</f>
        <v>117.320415808</v>
      </c>
      <c r="F936" s="0" t="n">
        <f aca="false">50*$D$697*(1-EXP(-(A936-$F$697)/$E$697))+$B$3</f>
        <v>117.367328651343</v>
      </c>
      <c r="G936" s="0" t="n">
        <f aca="false">50*$D$698*(1-EXP(-(A936-$F$698)/$E$698))+$B$3</f>
        <v>117.387374172478</v>
      </c>
      <c r="H936" s="0" t="n">
        <f aca="false">50*$D$699*(1-EXP(-(A936-$F$699)/$E$699))+$B$3</f>
        <v>117.41374614254</v>
      </c>
      <c r="I936" s="0" t="n">
        <v>111.7624</v>
      </c>
      <c r="K936" s="0" t="n">
        <f aca="false">POWER(B936-$I936,2)</f>
        <v>26.5211126433222</v>
      </c>
      <c r="L936" s="0" t="n">
        <f aca="false">POWER(C936-$I936,2)</f>
        <v>26.9409546696548</v>
      </c>
      <c r="M936" s="0" t="n">
        <f aca="false">POWER(D936-$I936,2)</f>
        <v>31.5637054498231</v>
      </c>
      <c r="N936" s="0" t="n">
        <f aca="false">POWER(E936-$I936,2)</f>
        <v>30.8915397219792</v>
      </c>
      <c r="O936" s="0" t="n">
        <f aca="false">POWER(F936-$I936,2)</f>
        <v>31.4152251866466</v>
      </c>
      <c r="P936" s="0" t="n">
        <f aca="false">POWER(G936-$I936,2)</f>
        <v>31.6403344410457</v>
      </c>
      <c r="Q936" s="0" t="n">
        <f aca="false">POWER(H936-$I936,2)</f>
        <v>31.9377132227965</v>
      </c>
    </row>
    <row r="937" customFormat="false" ht="18.75" hidden="false" customHeight="false" outlineLevel="0" collapsed="false">
      <c r="A937" s="0" t="n">
        <v>2350</v>
      </c>
      <c r="B937" s="0" t="n">
        <f aca="false">50*$D$693*(1-EXP(-(A937-$F$693)/$E$693))+$B$3</f>
        <v>117.092814644342</v>
      </c>
      <c r="C937" s="0" t="n">
        <f aca="false">50*$D$694*(1-EXP(-(A937-$F$694)/$E$694))+$B$3</f>
        <v>117.13418512961</v>
      </c>
      <c r="D937" s="0" t="n">
        <f aca="false">50*$D$695*(1-EXP(-(A937-$F$695)/$E$695))+$B$3</f>
        <v>117.560998061038</v>
      </c>
      <c r="E937" s="0" t="n">
        <f aca="false">50*$D$696*(1-EXP(-(A937-$F$696)/$E$696))+$B$3</f>
        <v>117.500982662044</v>
      </c>
      <c r="F937" s="0" t="n">
        <f aca="false">50*$D$697*(1-EXP(-(A937-$F$697)/$E$697))+$B$3</f>
        <v>117.547718921246</v>
      </c>
      <c r="G937" s="0" t="n">
        <f aca="false">50*$D$698*(1-EXP(-(A937-$F$698)/$E$698))+$B$3</f>
        <v>117.567666280146</v>
      </c>
      <c r="H937" s="0" t="n">
        <f aca="false">50*$D$699*(1-EXP(-(A937-$F$699)/$E$699))+$B$3</f>
        <v>117.593947161331</v>
      </c>
      <c r="I937" s="0" t="n">
        <v>111.9252</v>
      </c>
      <c r="K937" s="0" t="n">
        <f aca="false">POWER(B937-$I937,2)</f>
        <v>26.7042411124212</v>
      </c>
      <c r="L937" s="0" t="n">
        <f aca="false">POWER(C937-$I937,2)</f>
        <v>27.1335260804932</v>
      </c>
      <c r="M937" s="0" t="n">
        <f aca="false">POWER(D937-$I937,2)</f>
        <v>31.7622197848008</v>
      </c>
      <c r="N937" s="0" t="n">
        <f aca="false">POWER(E937-$I937,2)</f>
        <v>31.089352294354</v>
      </c>
      <c r="O937" s="0" t="n">
        <f aca="false">POWER(F937-$I937,2)</f>
        <v>31.6127190197638</v>
      </c>
      <c r="P937" s="0" t="n">
        <f aca="false">POWER(G937-$I937,2)</f>
        <v>31.8374257225811</v>
      </c>
      <c r="Q937" s="0" t="n">
        <f aca="false">POWER(H937-$I937,2)</f>
        <v>32.1346943790949</v>
      </c>
    </row>
    <row r="938" customFormat="false" ht="18.75" hidden="false" customHeight="false" outlineLevel="0" collapsed="false">
      <c r="A938" s="0" t="n">
        <v>2360</v>
      </c>
      <c r="B938" s="0" t="n">
        <f aca="false">50*$D$693*(1-EXP(-(A938-$F$693)/$E$693))+$B$3</f>
        <v>117.272279542414</v>
      </c>
      <c r="C938" s="0" t="n">
        <f aca="false">50*$D$694*(1-EXP(-(A938-$F$694)/$E$694))+$B$3</f>
        <v>117.314407416826</v>
      </c>
      <c r="D938" s="0" t="n">
        <f aca="false">50*$D$695*(1-EXP(-(A938-$F$695)/$E$695))+$B$3</f>
        <v>117.740337311211</v>
      </c>
      <c r="E938" s="0" t="n">
        <f aca="false">50*$D$696*(1-EXP(-(A938-$F$696)/$E$696))+$B$3</f>
        <v>117.680449932722</v>
      </c>
      <c r="F938" s="0" t="n">
        <f aca="false">50*$D$697*(1-EXP(-(A938-$F$697)/$E$697))+$B$3</f>
        <v>117.727010018349</v>
      </c>
      <c r="G938" s="0" t="n">
        <f aca="false">50*$D$698*(1-EXP(-(A938-$F$698)/$E$698))+$B$3</f>
        <v>117.746859667002</v>
      </c>
      <c r="H938" s="0" t="n">
        <f aca="false">50*$D$699*(1-EXP(-(A938-$F$699)/$E$699))+$B$3</f>
        <v>117.77304958995</v>
      </c>
      <c r="I938" s="0" t="n">
        <v>111.9252</v>
      </c>
      <c r="K938" s="0" t="n">
        <f aca="false">POWER(B938-$I938,2)</f>
        <v>28.5912596329065</v>
      </c>
      <c r="L938" s="0" t="n">
        <f aca="false">POWER(C938-$I938,2)</f>
        <v>29.0435565815774</v>
      </c>
      <c r="M938" s="0" t="n">
        <f aca="false">POWER(D938-$I938,2)</f>
        <v>33.8158219482362</v>
      </c>
      <c r="N938" s="0" t="n">
        <f aca="false">POWER(E938-$I938,2)</f>
        <v>33.1229017880928</v>
      </c>
      <c r="O938" s="0" t="n">
        <f aca="false">POWER(F938-$I938,2)</f>
        <v>33.6609994890119</v>
      </c>
      <c r="P938" s="0" t="n">
        <f aca="false">POWER(G938-$I938,2)</f>
        <v>33.8917212783993</v>
      </c>
      <c r="Q938" s="0" t="n">
        <f aca="false">POWER(H938-$I938,2)</f>
        <v>34.1973448266831</v>
      </c>
    </row>
    <row r="939" customFormat="false" ht="18.75" hidden="false" customHeight="false" outlineLevel="0" collapsed="false">
      <c r="A939" s="0" t="n">
        <v>2370</v>
      </c>
      <c r="B939" s="0" t="n">
        <f aca="false">50*$D$693*(1-EXP(-(A939-$F$693)/$E$693))+$B$3</f>
        <v>117.450666511177</v>
      </c>
      <c r="C939" s="0" t="n">
        <f aca="false">50*$D$694*(1-EXP(-(A939-$F$694)/$E$694))+$B$3</f>
        <v>117.493541150041</v>
      </c>
      <c r="D939" s="0" t="n">
        <f aca="false">50*$D$695*(1-EXP(-(A939-$F$695)/$E$695))+$B$3</f>
        <v>117.918583005757</v>
      </c>
      <c r="E939" s="0" t="n">
        <f aca="false">50*$D$696*(1-EXP(-(A939-$F$696)/$E$696))+$B$3</f>
        <v>117.858824316076</v>
      </c>
      <c r="F939" s="0" t="n">
        <f aca="false">50*$D$697*(1-EXP(-(A939-$F$697)/$E$697))+$B$3</f>
        <v>117.905208640247</v>
      </c>
      <c r="G939" s="0" t="n">
        <f aca="false">50*$D$698*(1-EXP(-(A939-$F$698)/$E$698))+$B$3</f>
        <v>117.924961028778</v>
      </c>
      <c r="H939" s="0" t="n">
        <f aca="false">50*$D$699*(1-EXP(-(A939-$F$699)/$E$699))+$B$3</f>
        <v>117.951060125921</v>
      </c>
      <c r="I939" s="0" t="n">
        <v>112.2508</v>
      </c>
      <c r="K939" s="0" t="n">
        <f aca="false">POWER(B939-$I939,2)</f>
        <v>27.0386117340592</v>
      </c>
      <c r="L939" s="0" t="n">
        <f aca="false">POWER(C939-$I939,2)</f>
        <v>27.4863347663296</v>
      </c>
      <c r="M939" s="0" t="n">
        <f aca="false">POWER(D939-$I939,2)</f>
        <v>32.1237642003474</v>
      </c>
      <c r="N939" s="0" t="n">
        <f aca="false">POWER(E939-$I939,2)</f>
        <v>31.4499367296997</v>
      </c>
      <c r="O939" s="0" t="n">
        <f aca="false">POWER(F939-$I939,2)</f>
        <v>31.9723370709004</v>
      </c>
      <c r="P939" s="0" t="n">
        <f aca="false">POWER(G939-$I939,2)</f>
        <v>32.1961033805051</v>
      </c>
      <c r="Q939" s="0" t="n">
        <f aca="false">POWER(H939-$I939,2)</f>
        <v>32.4929655031654</v>
      </c>
    </row>
    <row r="940" customFormat="false" ht="18.75" hidden="false" customHeight="false" outlineLevel="0" collapsed="false">
      <c r="A940" s="0" t="n">
        <v>2380</v>
      </c>
      <c r="B940" s="0" t="n">
        <f aca="false">50*$D$693*(1-EXP(-(A940-$F$693)/$E$693))+$B$3</f>
        <v>117.627982025053</v>
      </c>
      <c r="C940" s="0" t="n">
        <f aca="false">50*$D$694*(1-EXP(-(A940-$F$694)/$E$694))+$B$3</f>
        <v>117.671592904187</v>
      </c>
      <c r="D940" s="0" t="n">
        <f aca="false">50*$D$695*(1-EXP(-(A940-$F$695)/$E$695))+$B$3</f>
        <v>118.095741812843</v>
      </c>
      <c r="E940" s="0" t="n">
        <f aca="false">50*$D$696*(1-EXP(-(A940-$F$696)/$E$696))+$B$3</f>
        <v>118.036112467375</v>
      </c>
      <c r="F940" s="0" t="n">
        <f aca="false">50*$D$697*(1-EXP(-(A940-$F$697)/$E$697))+$B$3</f>
        <v>118.082321443724</v>
      </c>
      <c r="G940" s="0" t="n">
        <f aca="false">50*$D$698*(1-EXP(-(A940-$F$698)/$E$698))+$B$3</f>
        <v>118.1019770204</v>
      </c>
      <c r="H940" s="0" t="n">
        <f aca="false">50*$D$699*(1-EXP(-(A940-$F$699)/$E$699))+$B$3</f>
        <v>118.127985425934</v>
      </c>
      <c r="I940" s="0" t="n">
        <v>112.4136</v>
      </c>
      <c r="K940" s="0" t="n">
        <f aca="false">POWER(B940-$I940,2)</f>
        <v>27.1897799031912</v>
      </c>
      <c r="L940" s="0" t="n">
        <f aca="false">POWER(C940-$I940,2)</f>
        <v>27.646489380482</v>
      </c>
      <c r="M940" s="0" t="n">
        <f aca="false">POWER(D940-$I940,2)</f>
        <v>32.2867355812555</v>
      </c>
      <c r="N940" s="0" t="n">
        <f aca="false">POWER(E940-$I940,2)</f>
        <v>31.6126464457862</v>
      </c>
      <c r="O940" s="0" t="n">
        <f aca="false">POWER(F940-$I940,2)</f>
        <v>32.13440280654</v>
      </c>
      <c r="P940" s="0" t="n">
        <f aca="false">POWER(G940-$I940,2)</f>
        <v>32.3576331262172</v>
      </c>
      <c r="Q940" s="0" t="n">
        <f aca="false">POWER(H940-$I940,2)</f>
        <v>32.6542007961256</v>
      </c>
    </row>
    <row r="941" customFormat="false" ht="18.75" hidden="false" customHeight="false" outlineLevel="0" collapsed="false">
      <c r="A941" s="0" t="n">
        <v>2390</v>
      </c>
      <c r="B941" s="0" t="n">
        <f aca="false">50*$D$693*(1-EXP(-(A941-$F$693)/$E$693))+$B$3</f>
        <v>117.804232519576</v>
      </c>
      <c r="C941" s="0" t="n">
        <f aca="false">50*$D$694*(1-EXP(-(A941-$F$694)/$E$694))+$B$3</f>
        <v>117.848569214488</v>
      </c>
      <c r="D941" s="0" t="n">
        <f aca="false">50*$D$695*(1-EXP(-(A941-$F$695)/$E$695))+$B$3</f>
        <v>118.271820359974</v>
      </c>
      <c r="E941" s="0" t="n">
        <f aca="false">50*$D$696*(1-EXP(-(A941-$F$696)/$E$696))+$B$3</f>
        <v>118.212321001358</v>
      </c>
      <c r="F941" s="0" t="n">
        <f aca="false">50*$D$697*(1-EXP(-(A941-$F$697)/$E$697))+$B$3</f>
        <v>118.258355045002</v>
      </c>
      <c r="G941" s="0" t="n">
        <f aca="false">50*$D$698*(1-EXP(-(A941-$F$698)/$E$698))+$B$3</f>
        <v>118.277914256238</v>
      </c>
      <c r="H941" s="0" t="n">
        <f aca="false">50*$D$699*(1-EXP(-(A941-$F$699)/$E$699))+$B$3</f>
        <v>118.303832106098</v>
      </c>
      <c r="I941" s="0" t="n">
        <v>112.5764</v>
      </c>
      <c r="K941" s="0" t="n">
        <f aca="false">POWER(B941-$I941,2)</f>
        <v>27.3302328527385</v>
      </c>
      <c r="L941" s="0" t="n">
        <f aca="false">POWER(C941-$I941,2)</f>
        <v>27.7957682261922</v>
      </c>
      <c r="M941" s="0" t="n">
        <f aca="false">POWER(D941-$I941,2)</f>
        <v>32.4378130768027</v>
      </c>
      <c r="N941" s="0" t="n">
        <f aca="false">POWER(E941-$I941,2)</f>
        <v>31.7636055335459</v>
      </c>
      <c r="O941" s="0" t="n">
        <f aca="false">POWER(F941-$I941,2)</f>
        <v>32.2846131334292</v>
      </c>
      <c r="P941" s="0" t="n">
        <f aca="false">POWER(G941-$I941,2)</f>
        <v>32.5072648140905</v>
      </c>
      <c r="Q941" s="0" t="n">
        <f aca="false">POWER(H941-$I941,2)</f>
        <v>32.8034785299585</v>
      </c>
    </row>
    <row r="942" customFormat="false" ht="18.75" hidden="false" customHeight="false" outlineLevel="0" collapsed="false">
      <c r="A942" s="0" t="n">
        <v>2400</v>
      </c>
      <c r="B942" s="0" t="n">
        <f aca="false">50*$D$693*(1-EXP(-(A942-$F$693)/$E$693))+$B$3</f>
        <v>117.979424391629</v>
      </c>
      <c r="C942" s="0" t="n">
        <f aca="false">50*$D$694*(1-EXP(-(A942-$F$694)/$E$694))+$B$3</f>
        <v>118.024476576691</v>
      </c>
      <c r="D942" s="0" t="n">
        <f aca="false">50*$D$695*(1-EXP(-(A942-$F$695)/$E$695))+$B$3</f>
        <v>118.446825234243</v>
      </c>
      <c r="E942" s="0" t="n">
        <f aca="false">50*$D$696*(1-EXP(-(A942-$F$696)/$E$696))+$B$3</f>
        <v>118.387456492483</v>
      </c>
      <c r="F942" s="0" t="n">
        <f aca="false">50*$D$697*(1-EXP(-(A942-$F$697)/$E$697))+$B$3</f>
        <v>118.433316019989</v>
      </c>
      <c r="G942" s="0" t="n">
        <f aca="false">50*$D$698*(1-EXP(-(A942-$F$698)/$E$698))+$B$3</f>
        <v>118.452779310355</v>
      </c>
      <c r="H942" s="0" t="n">
        <f aca="false">50*$D$699*(1-EXP(-(A942-$F$699)/$E$699))+$B$3</f>
        <v>118.478606742186</v>
      </c>
      <c r="I942" s="0" t="n">
        <v>112.5764</v>
      </c>
      <c r="K942" s="0" t="n">
        <f aca="false">POWER(B942-$I942,2)</f>
        <v>29.192672576536</v>
      </c>
      <c r="L942" s="0" t="n">
        <f aca="false">POWER(C942-$I942,2)</f>
        <v>29.6815383854923</v>
      </c>
      <c r="M942" s="0" t="n">
        <f aca="false">POWER(D942-$I942,2)</f>
        <v>34.4618924308377</v>
      </c>
      <c r="N942" s="0" t="n">
        <f aca="false">POWER(E942-$I942,2)</f>
        <v>33.768377558829</v>
      </c>
      <c r="O942" s="0" t="n">
        <f aca="false">POWER(F942-$I942,2)</f>
        <v>34.303465265203</v>
      </c>
      <c r="P942" s="0" t="n">
        <f aca="false">POWER(G942-$I942,2)</f>
        <v>34.5318337991644</v>
      </c>
      <c r="Q942" s="0" t="n">
        <f aca="false">POWER(H942-$I942,2)</f>
        <v>34.8360444275114</v>
      </c>
    </row>
    <row r="943" customFormat="false" ht="18.75" hidden="false" customHeight="false" outlineLevel="0" collapsed="false">
      <c r="A943" s="0" t="n">
        <v>2410</v>
      </c>
      <c r="B943" s="0" t="n">
        <f aca="false">50*$D$693*(1-EXP(-(A943-$F$693)/$E$693))+$B$3</f>
        <v>118.153563999669</v>
      </c>
      <c r="C943" s="0" t="n">
        <f aca="false">50*$D$694*(1-EXP(-(A943-$F$694)/$E$694))+$B$3</f>
        <v>118.199321447312</v>
      </c>
      <c r="D943" s="0" t="n">
        <f aca="false">50*$D$695*(1-EXP(-(A943-$F$695)/$E$695))+$B$3</f>
        <v>118.620762982578</v>
      </c>
      <c r="E943" s="0" t="n">
        <f aca="false">50*$D$696*(1-EXP(-(A943-$F$696)/$E$696))+$B$3</f>
        <v>118.561525475173</v>
      </c>
      <c r="F943" s="0" t="n">
        <f aca="false">50*$D$697*(1-EXP(-(A943-$F$697)/$E$697))+$B$3</f>
        <v>118.607210904522</v>
      </c>
      <c r="G943" s="0" t="n">
        <f aca="false">50*$D$698*(1-EXP(-(A943-$F$698)/$E$698))+$B$3</f>
        <v>118.626578716747</v>
      </c>
      <c r="H943" s="0" t="n">
        <f aca="false">50*$D$699*(1-EXP(-(A943-$F$699)/$E$699))+$B$3</f>
        <v>118.652315869885</v>
      </c>
      <c r="I943" s="0" t="n">
        <v>112.7392</v>
      </c>
      <c r="K943" s="0" t="n">
        <f aca="false">POWER(B943-$I943,2)</f>
        <v>29.315337520915</v>
      </c>
      <c r="L943" s="0" t="n">
        <f aca="false">POWER(C943-$I943,2)</f>
        <v>29.812926219395</v>
      </c>
      <c r="M943" s="0" t="n">
        <f aca="false">POWER(D943-$I943,2)</f>
        <v>34.592783118031</v>
      </c>
      <c r="N943" s="0" t="n">
        <f aca="false">POWER(E943-$I943,2)</f>
        <v>33.8994739388465</v>
      </c>
      <c r="O943" s="0" t="n">
        <f aca="false">POWER(F943-$I943,2)</f>
        <v>34.433551975589</v>
      </c>
      <c r="P943" s="0" t="n">
        <f aca="false">POWER(G943-$I943,2)</f>
        <v>34.6612281544102</v>
      </c>
      <c r="Q943" s="0" t="n">
        <f aca="false">POWER(H943-$I943,2)</f>
        <v>34.9649392906872</v>
      </c>
    </row>
    <row r="944" customFormat="false" ht="18.75" hidden="false" customHeight="false" outlineLevel="0" collapsed="false">
      <c r="A944" s="0" t="n">
        <v>2420</v>
      </c>
      <c r="B944" s="0" t="n">
        <f aca="false">50*$D$693*(1-EXP(-(A944-$F$693)/$E$693))+$B$3</f>
        <v>118.326657663965</v>
      </c>
      <c r="C944" s="0" t="n">
        <f aca="false">50*$D$694*(1-EXP(-(A944-$F$694)/$E$694))+$B$3</f>
        <v>118.373110243866</v>
      </c>
      <c r="D944" s="0" t="n">
        <f aca="false">50*$D$695*(1-EXP(-(A944-$F$695)/$E$695))+$B$3</f>
        <v>118.793640111984</v>
      </c>
      <c r="E944" s="0" t="n">
        <f aca="false">50*$D$696*(1-EXP(-(A944-$F$696)/$E$696))+$B$3</f>
        <v>118.734534444057</v>
      </c>
      <c r="F944" s="0" t="n">
        <f aca="false">50*$D$697*(1-EXP(-(A944-$F$697)/$E$697))+$B$3</f>
        <v>118.780046194615</v>
      </c>
      <c r="G944" s="0" t="n">
        <f aca="false">50*$D$698*(1-EXP(-(A944-$F$698)/$E$698))+$B$3</f>
        <v>118.799318969596</v>
      </c>
      <c r="H944" s="0" t="n">
        <f aca="false">50*$D$699*(1-EXP(-(A944-$F$699)/$E$699))+$B$3</f>
        <v>118.824965985034</v>
      </c>
      <c r="I944" s="0" t="n">
        <v>113.0648</v>
      </c>
      <c r="K944" s="0" t="n">
        <f aca="false">POWER(B944-$I944,2)</f>
        <v>27.6871460758323</v>
      </c>
      <c r="L944" s="0" t="n">
        <f aca="false">POWER(C944-$I944,2)</f>
        <v>28.17815764513</v>
      </c>
      <c r="M944" s="0" t="n">
        <f aca="false">POWER(D944-$I944,2)</f>
        <v>32.8196090286804</v>
      </c>
      <c r="N944" s="0" t="n">
        <f aca="false">POWER(E944-$I944,2)</f>
        <v>32.1458886661307</v>
      </c>
      <c r="O944" s="0" t="n">
        <f aca="false">POWER(F944-$I944,2)</f>
        <v>32.6640390650631</v>
      </c>
      <c r="P944" s="0" t="n">
        <f aca="false">POWER(G944-$I944,2)</f>
        <v>32.8847078126586</v>
      </c>
      <c r="Q944" s="0" t="n">
        <f aca="false">POWER(H944-$I944,2)</f>
        <v>33.1795121751428</v>
      </c>
    </row>
    <row r="945" customFormat="false" ht="18.75" hidden="false" customHeight="false" outlineLevel="0" collapsed="false">
      <c r="A945" s="0" t="n">
        <v>2430</v>
      </c>
      <c r="B945" s="0" t="n">
        <f aca="false">50*$D$693*(1-EXP(-(A945-$F$693)/$E$693))+$B$3</f>
        <v>118.498711666823</v>
      </c>
      <c r="C945" s="0" t="n">
        <f aca="false">50*$D$694*(1-EXP(-(A945-$F$694)/$E$694))+$B$3</f>
        <v>118.545849345107</v>
      </c>
      <c r="D945" s="0" t="n">
        <f aca="false">50*$D$695*(1-EXP(-(A945-$F$695)/$E$695))+$B$3</f>
        <v>118.96546308979</v>
      </c>
      <c r="E945" s="0" t="n">
        <f aca="false">50*$D$696*(1-EXP(-(A945-$F$696)/$E$696))+$B$3</f>
        <v>118.906489854217</v>
      </c>
      <c r="F945" s="0" t="n">
        <f aca="false">50*$D$697*(1-EXP(-(A945-$F$697)/$E$697))+$B$3</f>
        <v>118.9518283467</v>
      </c>
      <c r="G945" s="0" t="n">
        <f aca="false">50*$D$698*(1-EXP(-(A945-$F$698)/$E$698))+$B$3</f>
        <v>118.971006523504</v>
      </c>
      <c r="H945" s="0" t="n">
        <f aca="false">50*$D$699*(1-EXP(-(A945-$F$699)/$E$699))+$B$3</f>
        <v>118.996563543872</v>
      </c>
      <c r="I945" s="0" t="n">
        <v>113.3904</v>
      </c>
      <c r="K945" s="0" t="n">
        <f aca="false">POWER(B945-$I945,2)</f>
        <v>26.0948480854046</v>
      </c>
      <c r="L945" s="0" t="n">
        <f aca="false">POWER(C945-$I945,2)</f>
        <v>26.5786579499645</v>
      </c>
      <c r="M945" s="0" t="n">
        <f aca="false">POWER(D945-$I945,2)</f>
        <v>31.0813284551436</v>
      </c>
      <c r="N945" s="0" t="n">
        <f aca="false">POWER(E945-$I945,2)</f>
        <v>30.4272472797957</v>
      </c>
      <c r="O945" s="0" t="n">
        <f aca="false">POWER(F945-$I945,2)</f>
        <v>30.9294852554759</v>
      </c>
      <c r="P945" s="0" t="n">
        <f aca="false">POWER(G945-$I945,2)</f>
        <v>31.1431691701805</v>
      </c>
      <c r="Q945" s="0" t="n">
        <f aca="false">POWER(H945-$I945,2)</f>
        <v>31.4290696806361</v>
      </c>
    </row>
    <row r="946" customFormat="false" ht="18.75" hidden="false" customHeight="false" outlineLevel="0" collapsed="false">
      <c r="A946" s="0" t="n">
        <v>2440</v>
      </c>
      <c r="B946" s="0" t="n">
        <f aca="false">50*$D$693*(1-EXP(-(A946-$F$693)/$E$693))+$B$3</f>
        <v>118.669732252816</v>
      </c>
      <c r="C946" s="0" t="n">
        <f aca="false">50*$D$694*(1-EXP(-(A946-$F$694)/$E$694))+$B$3</f>
        <v>118.717545091262</v>
      </c>
      <c r="D946" s="0" t="n">
        <f aca="false">50*$D$695*(1-EXP(-(A946-$F$695)/$E$695))+$B$3</f>
        <v>119.136238343889</v>
      </c>
      <c r="E946" s="0" t="n">
        <f aca="false">50*$D$696*(1-EXP(-(A946-$F$696)/$E$696))+$B$3</f>
        <v>119.077398121423</v>
      </c>
      <c r="F946" s="0" t="n">
        <f aca="false">50*$D$697*(1-EXP(-(A946-$F$697)/$E$697))+$B$3</f>
        <v>119.122563777866</v>
      </c>
      <c r="G946" s="0" t="n">
        <f aca="false">50*$D$698*(1-EXP(-(A946-$F$698)/$E$698))+$B$3</f>
        <v>119.14164779374</v>
      </c>
      <c r="H946" s="0" t="n">
        <f aca="false">50*$D$699*(1-EXP(-(A946-$F$699)/$E$699))+$B$3</f>
        <v>119.167114963277</v>
      </c>
      <c r="I946" s="0" t="n">
        <v>113.5532</v>
      </c>
      <c r="K946" s="0" t="n">
        <f aca="false">POWER(B946-$I946,2)</f>
        <v>26.1789022941017</v>
      </c>
      <c r="L946" s="0" t="n">
        <f aca="false">POWER(C946-$I946,2)</f>
        <v>26.6704602216392</v>
      </c>
      <c r="M946" s="0" t="n">
        <f aca="false">POWER(D946-$I946,2)</f>
        <v>31.1703171493313</v>
      </c>
      <c r="N946" s="0" t="n">
        <f aca="false">POWER(E946-$I946,2)</f>
        <v>30.5167648847345</v>
      </c>
      <c r="O946" s="0" t="n">
        <f aca="false">POWER(F946-$I946,2)</f>
        <v>31.017812890207</v>
      </c>
      <c r="P946" s="0" t="n">
        <f aca="false">POWER(G946-$I946,2)</f>
        <v>31.2307487433618</v>
      </c>
      <c r="Q946" s="0" t="n">
        <f aca="false">POWER(H946-$I946,2)</f>
        <v>31.5160412149014</v>
      </c>
    </row>
    <row r="947" customFormat="false" ht="18.75" hidden="false" customHeight="false" outlineLevel="0" collapsed="false">
      <c r="A947" s="0" t="n">
        <v>2450</v>
      </c>
      <c r="B947" s="0" t="n">
        <f aca="false">50*$D$693*(1-EXP(-(A947-$F$693)/$E$693))+$B$3</f>
        <v>118.839725629007</v>
      </c>
      <c r="C947" s="0" t="n">
        <f aca="false">50*$D$694*(1-EXP(-(A947-$F$694)/$E$694))+$B$3</f>
        <v>118.888203784261</v>
      </c>
      <c r="D947" s="0" t="n">
        <f aca="false">50*$D$695*(1-EXP(-(A947-$F$695)/$E$695))+$B$3</f>
        <v>119.305972262976</v>
      </c>
      <c r="E947" s="0" t="n">
        <f aca="false">50*$D$696*(1-EXP(-(A947-$F$696)/$E$696))+$B$3</f>
        <v>119.247265622377</v>
      </c>
      <c r="F947" s="0" t="n">
        <f aca="false">50*$D$697*(1-EXP(-(A947-$F$697)/$E$697))+$B$3</f>
        <v>119.292258866103</v>
      </c>
      <c r="G947" s="0" t="n">
        <f aca="false">50*$D$698*(1-EXP(-(A947-$F$698)/$E$698))+$B$3</f>
        <v>119.311249156477</v>
      </c>
      <c r="H947" s="0" t="n">
        <f aca="false">50*$D$699*(1-EXP(-(A947-$F$699)/$E$699))+$B$3</f>
        <v>119.336626621007</v>
      </c>
      <c r="I947" s="0" t="n">
        <v>113.716</v>
      </c>
      <c r="K947" s="0" t="n">
        <f aca="false">POWER(B947-$I947,2)</f>
        <v>26.2525643213426</v>
      </c>
      <c r="L947" s="0" t="n">
        <f aca="false">POWER(C947-$I947,2)</f>
        <v>26.7516919859188</v>
      </c>
      <c r="M947" s="0" t="n">
        <f aca="false">POWER(D947-$I947,2)</f>
        <v>31.2477899008443</v>
      </c>
      <c r="N947" s="0" t="n">
        <f aca="false">POWER(E947-$I947,2)</f>
        <v>30.5948993852936</v>
      </c>
      <c r="O947" s="0" t="n">
        <f aca="false">POWER(F947-$I947,2)</f>
        <v>31.0946629417947</v>
      </c>
      <c r="P947" s="0" t="n">
        <f aca="false">POWER(G947-$I947,2)</f>
        <v>31.3068131230559</v>
      </c>
      <c r="Q947" s="0" t="n">
        <f aca="false">POWER(H947-$I947,2)</f>
        <v>31.591443612771</v>
      </c>
    </row>
    <row r="948" customFormat="false" ht="18.75" hidden="false" customHeight="false" outlineLevel="0" collapsed="false">
      <c r="A948" s="0" t="n">
        <v>2460</v>
      </c>
      <c r="B948" s="0" t="n">
        <f aca="false">50*$D$693*(1-EXP(-(A948-$F$693)/$E$693))+$B$3</f>
        <v>119.008697965181</v>
      </c>
      <c r="C948" s="0" t="n">
        <f aca="false">50*$D$694*(1-EXP(-(A948-$F$694)/$E$694))+$B$3</f>
        <v>119.05783168797</v>
      </c>
      <c r="D948" s="0" t="n">
        <f aca="false">50*$D$695*(1-EXP(-(A948-$F$695)/$E$695))+$B$3</f>
        <v>119.474671196794</v>
      </c>
      <c r="E948" s="0" t="n">
        <f aca="false">50*$D$696*(1-EXP(-(A948-$F$696)/$E$696))+$B$3</f>
        <v>119.41609869495</v>
      </c>
      <c r="F948" s="0" t="n">
        <f aca="false">50*$D$697*(1-EXP(-(A948-$F$697)/$E$697))+$B$3</f>
        <v>119.460919950537</v>
      </c>
      <c r="G948" s="0" t="n">
        <f aca="false">50*$D$698*(1-EXP(-(A948-$F$698)/$E$698))+$B$3</f>
        <v>119.47981694903</v>
      </c>
      <c r="H948" s="0" t="n">
        <f aca="false">50*$D$699*(1-EXP(-(A948-$F$699)/$E$699))+$B$3</f>
        <v>119.505104855939</v>
      </c>
      <c r="I948" s="0" t="n">
        <v>113.8788</v>
      </c>
      <c r="K948" s="0" t="n">
        <f aca="false">POWER(B948-$I948,2)</f>
        <v>26.3158531331689</v>
      </c>
      <c r="L948" s="0" t="n">
        <f aca="false">POWER(C948-$I948,2)</f>
        <v>26.8223692249968</v>
      </c>
      <c r="M948" s="0" t="n">
        <f aca="false">POWER(D948-$I948,2)</f>
        <v>31.3137744511094</v>
      </c>
      <c r="N948" s="0" t="n">
        <f aca="false">POWER(E948-$I948,2)</f>
        <v>30.6616768370941</v>
      </c>
      <c r="O948" s="0" t="n">
        <f aca="false">POWER(F948-$I948,2)</f>
        <v>31.1600631421841</v>
      </c>
      <c r="P948" s="0" t="n">
        <f aca="false">POWER(G948-$I948,2)</f>
        <v>31.3713908633184</v>
      </c>
      <c r="Q948" s="0" t="n">
        <f aca="false">POWER(H948-$I948,2)</f>
        <v>31.6553063319579</v>
      </c>
    </row>
    <row r="949" customFormat="false" ht="18.75" hidden="false" customHeight="false" outlineLevel="0" collapsed="false">
      <c r="A949" s="0" t="n">
        <v>2470</v>
      </c>
      <c r="B949" s="0" t="n">
        <f aca="false">50*$D$693*(1-EXP(-(A949-$F$693)/$E$693))+$B$3</f>
        <v>119.176655394063</v>
      </c>
      <c r="C949" s="0" t="n">
        <f aca="false">50*$D$694*(1-EXP(-(A949-$F$694)/$E$694))+$B$3</f>
        <v>119.226435028423</v>
      </c>
      <c r="D949" s="0" t="n">
        <f aca="false">50*$D$695*(1-EXP(-(A949-$F$695)/$E$695))+$B$3</f>
        <v>119.642341456364</v>
      </c>
      <c r="E949" s="0" t="n">
        <f aca="false">50*$D$696*(1-EXP(-(A949-$F$696)/$E$696))+$B$3</f>
        <v>119.583903638416</v>
      </c>
      <c r="F949" s="0" t="n">
        <f aca="false">50*$D$697*(1-EXP(-(A949-$F$697)/$E$697))+$B$3</f>
        <v>119.628553331667</v>
      </c>
      <c r="G949" s="0" t="n">
        <f aca="false">50*$D$698*(1-EXP(-(A949-$F$698)/$E$698))+$B$3</f>
        <v>119.647357470094</v>
      </c>
      <c r="H949" s="0" t="n">
        <f aca="false">50*$D$699*(1-EXP(-(A949-$F$699)/$E$699))+$B$3</f>
        <v>119.672555968303</v>
      </c>
      <c r="I949" s="0" t="n">
        <v>114.2044</v>
      </c>
      <c r="K949" s="0" t="n">
        <f aca="false">POWER(B949-$I949,2)</f>
        <v>24.7233237037934</v>
      </c>
      <c r="L949" s="0" t="n">
        <f aca="false">POWER(C949-$I949,2)</f>
        <v>25.2208358267024</v>
      </c>
      <c r="M949" s="0" t="n">
        <f aca="false">POWER(D949-$I949,2)</f>
        <v>29.5712072828427</v>
      </c>
      <c r="N949" s="0" t="n">
        <f aca="false">POWER(E949-$I949,2)</f>
        <v>28.9390593957265</v>
      </c>
      <c r="O949" s="0" t="n">
        <f aca="false">POWER(F949-$I949,2)</f>
        <v>29.4214393654391</v>
      </c>
      <c r="P949" s="0" t="n">
        <f aca="false">POWER(G949-$I949,2)</f>
        <v>29.6257860212553</v>
      </c>
      <c r="Q949" s="0" t="n">
        <f aca="false">POWER(H949-$I949,2)</f>
        <v>29.9007296936909</v>
      </c>
    </row>
    <row r="950" customFormat="false" ht="18.75" hidden="false" customHeight="false" outlineLevel="0" collapsed="false">
      <c r="A950" s="0" t="n">
        <v>2480</v>
      </c>
      <c r="B950" s="0" t="n">
        <f aca="false">50*$D$693*(1-EXP(-(A950-$F$693)/$E$693))+$B$3</f>
        <v>119.343604011544</v>
      </c>
      <c r="C950" s="0" t="n">
        <f aca="false">50*$D$694*(1-EXP(-(A950-$F$694)/$E$694))+$B$3</f>
        <v>119.394019994045</v>
      </c>
      <c r="D950" s="0" t="n">
        <f aca="false">50*$D$695*(1-EXP(-(A950-$F$695)/$E$695))+$B$3</f>
        <v>119.808989314226</v>
      </c>
      <c r="E950" s="0" t="n">
        <f aca="false">50*$D$696*(1-EXP(-(A950-$F$696)/$E$696))+$B$3</f>
        <v>119.750686713689</v>
      </c>
      <c r="F950" s="0" t="n">
        <f aca="false">50*$D$697*(1-EXP(-(A950-$F$697)/$E$697))+$B$3</f>
        <v>119.795165271603</v>
      </c>
      <c r="G950" s="0" t="n">
        <f aca="false">50*$D$698*(1-EXP(-(A950-$F$698)/$E$698))+$B$3</f>
        <v>119.813876979981</v>
      </c>
      <c r="H950" s="0" t="n">
        <f aca="false">50*$D$699*(1-EXP(-(A950-$F$699)/$E$699))+$B$3</f>
        <v>119.838986219923</v>
      </c>
      <c r="I950" s="0" t="n">
        <v>114.3672</v>
      </c>
      <c r="K950" s="0" t="n">
        <f aca="false">POWER(B950-$I950,2)</f>
        <v>24.7645968861152</v>
      </c>
      <c r="L950" s="0" t="n">
        <f aca="false">POWER(C950-$I950,2)</f>
        <v>25.2689192525297</v>
      </c>
      <c r="M950" s="0" t="n">
        <f aca="false">POWER(D950-$I950,2)</f>
        <v>29.6130709404206</v>
      </c>
      <c r="N950" s="0" t="n">
        <f aca="false">POWER(E950-$I950,2)</f>
        <v>28.9819291964664</v>
      </c>
      <c r="O950" s="0" t="n">
        <f aca="false">POWER(F950-$I950,2)</f>
        <v>29.4628069897315</v>
      </c>
      <c r="P950" s="0" t="n">
        <f aca="false">POWER(G950-$I950,2)</f>
        <v>29.666290124255</v>
      </c>
      <c r="Q950" s="0" t="n">
        <f aca="false">POWER(H950-$I950,2)</f>
        <v>29.9404444365418</v>
      </c>
    </row>
    <row r="951" customFormat="false" ht="18.75" hidden="false" customHeight="false" outlineLevel="0" collapsed="false">
      <c r="A951" s="0" t="n">
        <v>2490</v>
      </c>
      <c r="B951" s="0" t="n">
        <f aca="false">50*$D$693*(1-EXP(-(A951-$F$693)/$E$693))+$B$3</f>
        <v>119.5095498769</v>
      </c>
      <c r="C951" s="0" t="n">
        <f aca="false">50*$D$694*(1-EXP(-(A951-$F$694)/$E$694))+$B$3</f>
        <v>119.560592735886</v>
      </c>
      <c r="D951" s="0" t="n">
        <f aca="false">50*$D$695*(1-EXP(-(A951-$F$695)/$E$695))+$B$3</f>
        <v>119.97462100467</v>
      </c>
      <c r="E951" s="0" t="n">
        <f aca="false">50*$D$696*(1-EXP(-(A951-$F$696)/$E$696))+$B$3</f>
        <v>119.916454143558</v>
      </c>
      <c r="F951" s="0" t="n">
        <f aca="false">50*$D$697*(1-EXP(-(A951-$F$697)/$E$697))+$B$3</f>
        <v>119.960761994297</v>
      </c>
      <c r="G951" s="0" t="n">
        <f aca="false">50*$D$698*(1-EXP(-(A951-$F$698)/$E$698))+$B$3</f>
        <v>119.979381700849</v>
      </c>
      <c r="H951" s="0" t="n">
        <f aca="false">50*$D$699*(1-EXP(-(A951-$F$699)/$E$699))+$B$3</f>
        <v>120.004401834446</v>
      </c>
      <c r="I951" s="0" t="n">
        <v>114.53</v>
      </c>
      <c r="K951" s="0" t="n">
        <f aca="false">POWER(B951-$I951,2)</f>
        <v>24.795916976534</v>
      </c>
      <c r="L951" s="0" t="n">
        <f aca="false">POWER(C951-$I951,2)</f>
        <v>25.306863274345</v>
      </c>
      <c r="M951" s="0" t="n">
        <f aca="false">POWER(D951-$I951,2)</f>
        <v>29.6438978844968</v>
      </c>
      <c r="N951" s="0" t="n">
        <f aca="false">POWER(E951-$I951,2)</f>
        <v>29.0138882406568</v>
      </c>
      <c r="O951" s="0" t="n">
        <f aca="false">POWER(F951-$I951,2)</f>
        <v>29.4931758386963</v>
      </c>
      <c r="P951" s="0" t="n">
        <f aca="false">POWER(G951-$I951,2)</f>
        <v>29.6957609215501</v>
      </c>
      <c r="Q951" s="0" t="n">
        <f aca="false">POWER(H951-$I951,2)</f>
        <v>29.9690754449829</v>
      </c>
    </row>
    <row r="952" customFormat="false" ht="18.75" hidden="false" customHeight="false" outlineLevel="0" collapsed="false">
      <c r="A952" s="0" t="n">
        <v>2500</v>
      </c>
      <c r="B952" s="0" t="n">
        <f aca="false">50*$D$693*(1-EXP(-(A952-$F$693)/$E$693))+$B$3</f>
        <v>119.674499013012</v>
      </c>
      <c r="C952" s="0" t="n">
        <f aca="false">50*$D$694*(1-EXP(-(A952-$F$694)/$E$694))+$B$3</f>
        <v>119.72615936784</v>
      </c>
      <c r="D952" s="0" t="n">
        <f aca="false">50*$D$695*(1-EXP(-(A952-$F$695)/$E$695))+$B$3</f>
        <v>120.139242723974</v>
      </c>
      <c r="E952" s="0" t="n">
        <f aca="false">50*$D$696*(1-EXP(-(A952-$F$696)/$E$696))+$B$3</f>
        <v>120.081212112917</v>
      </c>
      <c r="F952" s="0" t="n">
        <f aca="false">50*$D$697*(1-EXP(-(A952-$F$697)/$E$697))+$B$3</f>
        <v>120.125349685775</v>
      </c>
      <c r="G952" s="0" t="n">
        <f aca="false">50*$D$698*(1-EXP(-(A952-$F$698)/$E$698))+$B$3</f>
        <v>120.14387781694</v>
      </c>
      <c r="H952" s="0" t="n">
        <f aca="false">50*$D$699*(1-EXP(-(A952-$F$699)/$E$699))+$B$3</f>
        <v>120.168808997576</v>
      </c>
      <c r="I952" s="0" t="n">
        <v>114.6928</v>
      </c>
      <c r="K952" s="0" t="n">
        <f aca="false">POWER(B952-$I952,2)</f>
        <v>24.8173250562459</v>
      </c>
      <c r="L952" s="0" t="n">
        <f aca="false">POWER(C952-$I952,2)</f>
        <v>25.3347065258243</v>
      </c>
      <c r="M952" s="0" t="n">
        <f aca="false">POWER(D952-$I952,2)</f>
        <v>29.6637383455345</v>
      </c>
      <c r="N952" s="0" t="n">
        <f aca="false">POWER(E952-$I952,2)</f>
        <v>29.0349850986329</v>
      </c>
      <c r="O952" s="0" t="n">
        <f aca="false">POWER(F952-$I952,2)</f>
        <v>29.5125960884124</v>
      </c>
      <c r="P952" s="0" t="n">
        <f aca="false">POWER(G952-$I952,2)</f>
        <v>29.7142493663336</v>
      </c>
      <c r="Q952" s="0" t="n">
        <f aca="false">POWER(H952-$I952,2)</f>
        <v>29.9866745415316</v>
      </c>
    </row>
    <row r="953" customFormat="false" ht="18.75" hidden="false" customHeight="false" outlineLevel="0" collapsed="false">
      <c r="A953" s="0" t="n">
        <v>2510</v>
      </c>
      <c r="B953" s="0" t="n">
        <f aca="false">50*$D$693*(1-EXP(-(A953-$F$693)/$E$693))+$B$3</f>
        <v>119.838457406587</v>
      </c>
      <c r="C953" s="0" t="n">
        <f aca="false">50*$D$694*(1-EXP(-(A953-$F$694)/$E$694))+$B$3</f>
        <v>119.890725966876</v>
      </c>
      <c r="D953" s="0" t="n">
        <f aca="false">50*$D$695*(1-EXP(-(A953-$F$695)/$E$695))+$B$3</f>
        <v>120.302860630632</v>
      </c>
      <c r="E953" s="0" t="n">
        <f aca="false">50*$D$696*(1-EXP(-(A953-$F$696)/$E$696))+$B$3</f>
        <v>120.244966768996</v>
      </c>
      <c r="F953" s="0" t="n">
        <f aca="false">50*$D$697*(1-EXP(-(A953-$F$697)/$E$697))+$B$3</f>
        <v>120.288934494372</v>
      </c>
      <c r="G953" s="0" t="n">
        <f aca="false">50*$D$698*(1-EXP(-(A953-$F$698)/$E$698))+$B$3</f>
        <v>120.307371474806</v>
      </c>
      <c r="H953" s="0" t="n">
        <f aca="false">50*$D$699*(1-EXP(-(A953-$F$699)/$E$699))+$B$3</f>
        <v>120.332213857307</v>
      </c>
      <c r="I953" s="0" t="n">
        <v>114.8556</v>
      </c>
      <c r="K953" s="0" t="n">
        <f aca="false">POWER(B953-$I953,2)</f>
        <v>24.8288679343829</v>
      </c>
      <c r="L953" s="0" t="n">
        <f aca="false">POWER(C953-$I953,2)</f>
        <v>25.3524935023068</v>
      </c>
      <c r="M953" s="0" t="n">
        <f aca="false">POWER(D953-$I953,2)</f>
        <v>29.6726483780313</v>
      </c>
      <c r="N953" s="0" t="n">
        <f aca="false">POWER(E953-$I953,2)</f>
        <v>29.0452741707538</v>
      </c>
      <c r="O953" s="0" t="n">
        <f aca="false">POWER(F953-$I953,2)</f>
        <v>29.5211237277349</v>
      </c>
      <c r="P953" s="0" t="n">
        <f aca="false">POWER(G953-$I953,2)</f>
        <v>29.7218122135096</v>
      </c>
      <c r="Q953" s="0" t="n">
        <f aca="false">POWER(H953-$I953,2)</f>
        <v>29.9932993420519</v>
      </c>
    </row>
    <row r="954" customFormat="false" ht="18.75" hidden="false" customHeight="false" outlineLevel="0" collapsed="false">
      <c r="A954" s="0" t="n">
        <v>2520</v>
      </c>
      <c r="B954" s="0" t="n">
        <f aca="false">50*$D$693*(1-EXP(-(A954-$F$693)/$E$693))+$B$3</f>
        <v>120.001431008374</v>
      </c>
      <c r="C954" s="0" t="n">
        <f aca="false">50*$D$694*(1-EXP(-(A954-$F$694)/$E$694))+$B$3</f>
        <v>120.054298573255</v>
      </c>
      <c r="D954" s="0" t="n">
        <f aca="false">50*$D$695*(1-EXP(-(A954-$F$695)/$E$695))+$B$3</f>
        <v>120.465480845583</v>
      </c>
      <c r="E954" s="0" t="n">
        <f aca="false">50*$D$696*(1-EXP(-(A954-$F$696)/$E$696))+$B$3</f>
        <v>120.407724221589</v>
      </c>
      <c r="F954" s="0" t="n">
        <f aca="false">50*$D$697*(1-EXP(-(A954-$F$697)/$E$697))+$B$3</f>
        <v>120.451522530959</v>
      </c>
      <c r="G954" s="0" t="n">
        <f aca="false">50*$D$698*(1-EXP(-(A954-$F$698)/$E$698))+$B$3</f>
        <v>120.469868783544</v>
      </c>
      <c r="H954" s="0" t="n">
        <f aca="false">50*$D$699*(1-EXP(-(A954-$F$699)/$E$699))+$B$3</f>
        <v>120.494622524154</v>
      </c>
      <c r="I954" s="0" t="n">
        <v>115.0184</v>
      </c>
      <c r="K954" s="0" t="n">
        <f aca="false">POWER(B954-$I954,2)</f>
        <v>24.8305980304171</v>
      </c>
      <c r="L954" s="0" t="n">
        <f aca="false">POWER(C954-$I954,2)</f>
        <v>25.3602744401078</v>
      </c>
      <c r="M954" s="0" t="n">
        <f aca="false">POWER(D954-$I954,2)</f>
        <v>29.6706897383211</v>
      </c>
      <c r="N954" s="0" t="n">
        <f aca="false">POWER(E954-$I954,2)</f>
        <v>29.0448155654093</v>
      </c>
      <c r="O954" s="0" t="n">
        <f aca="false">POWER(F954-$I954,2)</f>
        <v>29.5188204364175</v>
      </c>
      <c r="P954" s="0" t="n">
        <f aca="false">POWER(G954-$I954,2)</f>
        <v>29.7185118979516</v>
      </c>
      <c r="Q954" s="0" t="n">
        <f aca="false">POWER(H954-$I954,2)</f>
        <v>29.989013134048</v>
      </c>
    </row>
    <row r="955" customFormat="false" ht="18.75" hidden="false" customHeight="false" outlineLevel="0" collapsed="false">
      <c r="A955" s="0" t="n">
        <v>2530</v>
      </c>
      <c r="B955" s="0" t="n">
        <f aca="false">50*$D$693*(1-EXP(-(A955-$F$693)/$E$693))+$B$3</f>
        <v>120.163425733378</v>
      </c>
      <c r="C955" s="0" t="n">
        <f aca="false">50*$D$694*(1-EXP(-(A955-$F$694)/$E$694))+$B$3</f>
        <v>120.216883190755</v>
      </c>
      <c r="D955" s="0" t="n">
        <f aca="false">50*$D$695*(1-EXP(-(A955-$F$695)/$E$695))+$B$3</f>
        <v>120.627109452446</v>
      </c>
      <c r="E955" s="0" t="n">
        <f aca="false">50*$D$696*(1-EXP(-(A955-$F$696)/$E$696))+$B$3</f>
        <v>120.569490543288</v>
      </c>
      <c r="F955" s="0" t="n">
        <f aca="false">50*$D$697*(1-EXP(-(A955-$F$697)/$E$697))+$B$3</f>
        <v>120.613119869171</v>
      </c>
      <c r="G955" s="0" t="n">
        <f aca="false">50*$D$698*(1-EXP(-(A955-$F$698)/$E$698))+$B$3</f>
        <v>120.631375815019</v>
      </c>
      <c r="H955" s="0" t="n">
        <f aca="false">50*$D$699*(1-EXP(-(A955-$F$699)/$E$699))+$B$3</f>
        <v>120.656041071375</v>
      </c>
      <c r="I955" s="0" t="n">
        <v>115.1812</v>
      </c>
      <c r="K955" s="0" t="n">
        <f aca="false">POWER(B955-$I955,2)</f>
        <v>24.8225732583323</v>
      </c>
      <c r="L955" s="0" t="n">
        <f aca="false">POWER(C955-$I955,2)</f>
        <v>25.3581051976524</v>
      </c>
      <c r="M955" s="0" t="n">
        <f aca="false">POWER(D955-$I955,2)</f>
        <v>29.6579297642454</v>
      </c>
      <c r="N955" s="0" t="n">
        <f aca="false">POWER(E955-$I955,2)</f>
        <v>29.0336749788838</v>
      </c>
      <c r="O955" s="0" t="n">
        <f aca="false">POWER(F955-$I955,2)</f>
        <v>29.505753465097</v>
      </c>
      <c r="P955" s="0" t="n">
        <f aca="false">POWER(G955-$I955,2)</f>
        <v>29.7044164146133</v>
      </c>
      <c r="Q955" s="0" t="n">
        <f aca="false">POWER(H955-$I955,2)</f>
        <v>29.9738847568126</v>
      </c>
    </row>
    <row r="956" customFormat="false" ht="18.75" hidden="false" customHeight="false" outlineLevel="0" collapsed="false">
      <c r="A956" s="0" t="n">
        <v>2540</v>
      </c>
      <c r="B956" s="0" t="n">
        <f aca="false">50*$D$693*(1-EXP(-(A956-$F$693)/$E$693))+$B$3</f>
        <v>120.324447461077</v>
      </c>
      <c r="C956" s="0" t="n">
        <f aca="false">50*$D$694*(1-EXP(-(A956-$F$694)/$E$694))+$B$3</f>
        <v>120.378485786892</v>
      </c>
      <c r="D956" s="0" t="n">
        <f aca="false">50*$D$695*(1-EXP(-(A956-$F$695)/$E$695))+$B$3</f>
        <v>120.787752497742</v>
      </c>
      <c r="E956" s="0" t="n">
        <f aca="false">50*$D$696*(1-EXP(-(A956-$F$696)/$E$696))+$B$3</f>
        <v>120.730271769701</v>
      </c>
      <c r="F956" s="0" t="n">
        <f aca="false">50*$D$697*(1-EXP(-(A956-$F$697)/$E$697))+$B$3</f>
        <v>120.773732545635</v>
      </c>
      <c r="G956" s="0" t="n">
        <f aca="false">50*$D$698*(1-EXP(-(A956-$F$698)/$E$698))+$B$3</f>
        <v>120.791898604094</v>
      </c>
      <c r="H956" s="0" t="n">
        <f aca="false">50*$D$699*(1-EXP(-(A956-$F$699)/$E$699))+$B$3</f>
        <v>120.816475535206</v>
      </c>
      <c r="I956" s="0" t="n">
        <v>115.344</v>
      </c>
      <c r="K956" s="0" t="n">
        <f aca="false">POWER(B956-$I956,2)</f>
        <v>24.80485691255</v>
      </c>
      <c r="L956" s="0" t="n">
        <f aca="false">POWER(C956-$I956,2)</f>
        <v>25.3460471384202</v>
      </c>
      <c r="M956" s="0" t="n">
        <f aca="false">POWER(D956-$I956,2)</f>
        <v>29.6344412566764</v>
      </c>
      <c r="N956" s="0" t="n">
        <f aca="false">POWER(E956-$I956,2)</f>
        <v>29.0119235770724</v>
      </c>
      <c r="O956" s="0" t="n">
        <f aca="false">POWER(F956-$I956,2)</f>
        <v>29.4819955171232</v>
      </c>
      <c r="P956" s="0" t="n">
        <f aca="false">POWER(G956-$I956,2)</f>
        <v>29.6795992004908</v>
      </c>
      <c r="Q956" s="0" t="n">
        <f aca="false">POWER(H956-$I956,2)</f>
        <v>29.9479884834268</v>
      </c>
    </row>
    <row r="957" customFormat="false" ht="18.75" hidden="false" customHeight="false" outlineLevel="0" collapsed="false">
      <c r="A957" s="0" t="n">
        <v>2550</v>
      </c>
      <c r="B957" s="0" t="n">
        <f aca="false">50*$D$693*(1-EXP(-(A957-$F$693)/$E$693))+$B$3</f>
        <v>120.484502035636</v>
      </c>
      <c r="C957" s="0" t="n">
        <f aca="false">50*$D$694*(1-EXP(-(A957-$F$694)/$E$694))+$B$3</f>
        <v>120.539112293137</v>
      </c>
      <c r="D957" s="0" t="n">
        <f aca="false">50*$D$695*(1-EXP(-(A957-$F$695)/$E$695))+$B$3</f>
        <v>120.947415991123</v>
      </c>
      <c r="E957" s="0" t="n">
        <f aca="false">50*$D$696*(1-EXP(-(A957-$F$696)/$E$696))+$B$3</f>
        <v>120.890073899683</v>
      </c>
      <c r="F957" s="0" t="n">
        <f aca="false">50*$D$697*(1-EXP(-(A957-$F$697)/$E$697))+$B$3</f>
        <v>120.933366560193</v>
      </c>
      <c r="G957" s="0" t="n">
        <f aca="false">50*$D$698*(1-EXP(-(A957-$F$698)/$E$698))+$B$3</f>
        <v>120.951443148857</v>
      </c>
      <c r="H957" s="0" t="n">
        <f aca="false">50*$D$699*(1-EXP(-(A957-$F$699)/$E$699))+$B$3</f>
        <v>120.975931915082</v>
      </c>
      <c r="I957" s="0" t="n">
        <v>115.5068</v>
      </c>
      <c r="K957" s="0" t="n">
        <f aca="false">POWER(B957-$I957,2)</f>
        <v>24.7775175555763</v>
      </c>
      <c r="L957" s="0" t="n">
        <f aca="false">POWER(C957-$I957,2)</f>
        <v>25.3241670156625</v>
      </c>
      <c r="M957" s="0" t="n">
        <f aca="false">POWER(D957-$I957,2)</f>
        <v>29.6003023628608</v>
      </c>
      <c r="N957" s="0" t="n">
        <f aca="false">POWER(E957-$I957,2)</f>
        <v>28.9796378790051</v>
      </c>
      <c r="O957" s="0" t="n">
        <f aca="false">POWER(F957-$I957,2)</f>
        <v>29.4476246322047</v>
      </c>
      <c r="P957" s="0" t="n">
        <f aca="false">POWER(G957-$I957,2)</f>
        <v>29.6441390183909</v>
      </c>
      <c r="Q957" s="0" t="n">
        <f aca="false">POWER(H957-$I957,2)</f>
        <v>29.9114039045699</v>
      </c>
    </row>
    <row r="958" customFormat="false" ht="18.75" hidden="false" customHeight="false" outlineLevel="0" collapsed="false">
      <c r="A958" s="0" t="n">
        <v>2560</v>
      </c>
      <c r="B958" s="0" t="n">
        <f aca="false">50*$D$693*(1-EXP(-(A958-$F$693)/$E$693))+$B$3</f>
        <v>120.643595266117</v>
      </c>
      <c r="C958" s="0" t="n">
        <f aca="false">50*$D$694*(1-EXP(-(A958-$F$694)/$E$694))+$B$3</f>
        <v>120.698768605135</v>
      </c>
      <c r="D958" s="0" t="n">
        <f aca="false">50*$D$695*(1-EXP(-(A958-$F$695)/$E$695))+$B$3</f>
        <v>121.106105905594</v>
      </c>
      <c r="E958" s="0" t="n">
        <f aca="false">50*$D$696*(1-EXP(-(A958-$F$696)/$E$696))+$B$3</f>
        <v>121.048902895559</v>
      </c>
      <c r="F958" s="0" t="n">
        <f aca="false">50*$D$697*(1-EXP(-(A958-$F$697)/$E$697))+$B$3</f>
        <v>121.092027876131</v>
      </c>
      <c r="G958" s="0" t="n">
        <f aca="false">50*$D$698*(1-EXP(-(A958-$F$698)/$E$698))+$B$3</f>
        <v>121.110015410839</v>
      </c>
      <c r="H958" s="0" t="n">
        <f aca="false">50*$D$699*(1-EXP(-(A958-$F$699)/$E$699))+$B$3</f>
        <v>121.134416173863</v>
      </c>
      <c r="I958" s="0" t="n">
        <v>115.6696</v>
      </c>
      <c r="K958" s="0" t="n">
        <f aca="false">POWER(B958-$I958,2)</f>
        <v>24.7406289073514</v>
      </c>
      <c r="L958" s="0" t="n">
        <f aca="false">POWER(C958-$I958,2)</f>
        <v>25.2925368588781</v>
      </c>
      <c r="M958" s="0" t="n">
        <f aca="false">POWER(D958-$I958,2)</f>
        <v>29.5555964615591</v>
      </c>
      <c r="N958" s="0" t="n">
        <f aca="false">POWER(E958-$I958,2)</f>
        <v>28.9368996421663</v>
      </c>
      <c r="O958" s="0" t="n">
        <f aca="false">POWER(F958-$I958,2)</f>
        <v>29.402724071845</v>
      </c>
      <c r="P958" s="0" t="n">
        <f aca="false">POWER(G958-$I958,2)</f>
        <v>29.5981198424957</v>
      </c>
      <c r="Q958" s="0" t="n">
        <f aca="false">POWER(H958-$I958,2)</f>
        <v>29.864215814118</v>
      </c>
    </row>
    <row r="959" customFormat="false" ht="18.75" hidden="false" customHeight="false" outlineLevel="0" collapsed="false">
      <c r="A959" s="0" t="n">
        <v>2570</v>
      </c>
      <c r="B959" s="0" t="n">
        <f aca="false">50*$D$693*(1-EXP(-(A959-$F$693)/$E$693))+$B$3</f>
        <v>120.80173292669</v>
      </c>
      <c r="C959" s="0" t="n">
        <f aca="false">50*$D$694*(1-EXP(-(A959-$F$694)/$E$694))+$B$3</f>
        <v>120.85746058292</v>
      </c>
      <c r="D959" s="0" t="n">
        <f aca="false">50*$D$695*(1-EXP(-(A959-$F$695)/$E$695))+$B$3</f>
        <v>121.263828177741</v>
      </c>
      <c r="E959" s="0" t="n">
        <f aca="false">50*$D$696*(1-EXP(-(A959-$F$696)/$E$696))+$B$3</f>
        <v>121.206764683345</v>
      </c>
      <c r="F959" s="0" t="n">
        <f aca="false">50*$D$697*(1-EXP(-(A959-$F$697)/$E$697))+$B$3</f>
        <v>121.249722420398</v>
      </c>
      <c r="G959" s="0" t="n">
        <f aca="false">50*$D$698*(1-EXP(-(A959-$F$698)/$E$698))+$B$3</f>
        <v>121.267621315245</v>
      </c>
      <c r="H959" s="0" t="n">
        <f aca="false">50*$D$699*(1-EXP(-(A959-$F$699)/$E$699))+$B$3</f>
        <v>121.291934238057</v>
      </c>
      <c r="I959" s="0" t="n">
        <v>115.8324</v>
      </c>
      <c r="K959" s="0" t="n">
        <f aca="false">POWER(B959-$I959,2)</f>
        <v>24.6942697362807</v>
      </c>
      <c r="L959" s="0" t="n">
        <f aca="false">POWER(C959-$I959,2)</f>
        <v>25.2512338620176</v>
      </c>
      <c r="M959" s="0" t="n">
        <f aca="false">POWER(D959-$I959,2)</f>
        <v>29.500412049961</v>
      </c>
      <c r="N959" s="0" t="n">
        <f aca="false">POWER(E959-$I959,2)</f>
        <v>28.8837957495813</v>
      </c>
      <c r="O959" s="0" t="n">
        <f aca="false">POWER(F959-$I959,2)</f>
        <v>29.3473822065459</v>
      </c>
      <c r="P959" s="0" t="n">
        <f aca="false">POWER(G959-$I959,2)</f>
        <v>29.5416307456899</v>
      </c>
      <c r="Q959" s="0" t="n">
        <f aca="false">POWER(H959-$I959,2)</f>
        <v>29.8065140965165</v>
      </c>
    </row>
    <row r="960" customFormat="false" ht="18.75" hidden="false" customHeight="false" outlineLevel="0" collapsed="false">
      <c r="A960" s="0" t="n">
        <v>2580</v>
      </c>
      <c r="B960" s="0" t="n">
        <f aca="false">50*$D$693*(1-EXP(-(A960-$F$693)/$E$693))+$B$3</f>
        <v>120.958920756844</v>
      </c>
      <c r="C960" s="0" t="n">
        <f aca="false">50*$D$694*(1-EXP(-(A960-$F$694)/$E$694))+$B$3</f>
        <v>121.015194051132</v>
      </c>
      <c r="D960" s="0" t="n">
        <f aca="false">50*$D$695*(1-EXP(-(A960-$F$695)/$E$695))+$B$3</f>
        <v>121.42058870795</v>
      </c>
      <c r="E960" s="0" t="n">
        <f aca="false">50*$D$696*(1-EXP(-(A960-$F$696)/$E$696))+$B$3</f>
        <v>121.363665152969</v>
      </c>
      <c r="F960" s="0" t="n">
        <f aca="false">50*$D$697*(1-EXP(-(A960-$F$697)/$E$697))+$B$3</f>
        <v>121.406456083827</v>
      </c>
      <c r="G960" s="0" t="n">
        <f aca="false">50*$D$698*(1-EXP(-(A960-$F$698)/$E$698))+$B$3</f>
        <v>121.424266751167</v>
      </c>
      <c r="H960" s="0" t="n">
        <f aca="false">50*$D$699*(1-EXP(-(A960-$F$699)/$E$699))+$B$3</f>
        <v>121.44849199804</v>
      </c>
      <c r="I960" s="0" t="n">
        <v>116.158</v>
      </c>
      <c r="K960" s="0" t="n">
        <f aca="false">POWER(B960-$I960,2)</f>
        <v>23.048840113493</v>
      </c>
      <c r="L960" s="0" t="n">
        <f aca="false">POWER(C960-$I960,2)</f>
        <v>23.5923340503494</v>
      </c>
      <c r="M960" s="0" t="n">
        <f aca="false">POWER(D960-$I960,2)</f>
        <v>27.6948399090394</v>
      </c>
      <c r="N960" s="0" t="n">
        <f aca="false">POWER(E960-$I960,2)</f>
        <v>27.098949684837</v>
      </c>
      <c r="O960" s="0" t="n">
        <f aca="false">POWER(F960-$I960,2)</f>
        <v>27.5462912638606</v>
      </c>
      <c r="P960" s="0" t="n">
        <f aca="false">POWER(G960-$I960,2)</f>
        <v>27.7335654944503</v>
      </c>
      <c r="Q960" s="0" t="n">
        <f aca="false">POWER(H960-$I960,2)</f>
        <v>27.9893055813224</v>
      </c>
    </row>
    <row r="961" customFormat="false" ht="18.75" hidden="false" customHeight="false" outlineLevel="0" collapsed="false">
      <c r="A961" s="0" t="n">
        <v>2590</v>
      </c>
      <c r="B961" s="0" t="n">
        <f aca="false">50*$D$693*(1-EXP(-(A961-$F$693)/$E$693))+$B$3</f>
        <v>121.115164461595</v>
      </c>
      <c r="C961" s="0" t="n">
        <f aca="false">50*$D$694*(1-EXP(-(A961-$F$694)/$E$694))+$B$3</f>
        <v>121.171974799228</v>
      </c>
      <c r="D961" s="0" t="n">
        <f aca="false">50*$D$695*(1-EXP(-(A961-$F$695)/$E$695))+$B$3</f>
        <v>121.576393360626</v>
      </c>
      <c r="E961" s="0" t="n">
        <f aca="false">50*$D$696*(1-EXP(-(A961-$F$696)/$E$696))+$B$3</f>
        <v>121.519610158494</v>
      </c>
      <c r="F961" s="0" t="n">
        <f aca="false">50*$D$697*(1-EXP(-(A961-$F$697)/$E$697))+$B$3</f>
        <v>121.562234721358</v>
      </c>
      <c r="G961" s="0" t="n">
        <f aca="false">50*$D$698*(1-EXP(-(A961-$F$698)/$E$698))+$B$3</f>
        <v>121.579957571812</v>
      </c>
      <c r="H961" s="0" t="n">
        <f aca="false">50*$D$699*(1-EXP(-(A961-$F$699)/$E$699))+$B$3</f>
        <v>121.604095308278</v>
      </c>
      <c r="I961" s="0" t="n">
        <v>116.3208</v>
      </c>
      <c r="K961" s="0" t="n">
        <f aca="false">POWER(B961-$I961,2)</f>
        <v>22.9859305906038</v>
      </c>
      <c r="L961" s="0" t="n">
        <f aca="false">POWER(C961-$I961,2)</f>
        <v>23.5338969326691</v>
      </c>
      <c r="M961" s="0" t="n">
        <f aca="false">POWER(D961-$I961,2)</f>
        <v>27.6212615722592</v>
      </c>
      <c r="N961" s="0" t="n">
        <f aca="false">POWER(E961-$I961,2)</f>
        <v>27.0276270640592</v>
      </c>
      <c r="O961" s="0" t="n">
        <f aca="false">POWER(F961-$I961,2)</f>
        <v>27.4726379382549</v>
      </c>
      <c r="P961" s="0" t="n">
        <f aca="false">POWER(G961-$I961,2)</f>
        <v>27.6587383651504</v>
      </c>
      <c r="Q961" s="0" t="n">
        <f aca="false">POWER(H961-$I961,2)</f>
        <v>27.9132093144702</v>
      </c>
    </row>
    <row r="962" customFormat="false" ht="18.75" hidden="false" customHeight="false" outlineLevel="0" collapsed="false">
      <c r="A962" s="0" t="n">
        <v>2600</v>
      </c>
      <c r="B962" s="0" t="n">
        <f aca="false">50*$D$693*(1-EXP(-(A962-$F$693)/$E$693))+$B$3</f>
        <v>121.270469711692</v>
      </c>
      <c r="C962" s="0" t="n">
        <f aca="false">50*$D$694*(1-EXP(-(A962-$F$694)/$E$694))+$B$3</f>
        <v>121.3278085817</v>
      </c>
      <c r="D962" s="0" t="n">
        <f aca="false">50*$D$695*(1-EXP(-(A962-$F$695)/$E$695))+$B$3</f>
        <v>121.731247964418</v>
      </c>
      <c r="E962" s="0" t="n">
        <f aca="false">50*$D$696*(1-EXP(-(A962-$F$696)/$E$696))+$B$3</f>
        <v>121.674605518331</v>
      </c>
      <c r="F962" s="0" t="n">
        <f aca="false">50*$D$697*(1-EXP(-(A962-$F$697)/$E$697))+$B$3</f>
        <v>121.717064152254</v>
      </c>
      <c r="G962" s="0" t="n">
        <f aca="false">50*$D$698*(1-EXP(-(A962-$F$698)/$E$698))+$B$3</f>
        <v>121.734699594715</v>
      </c>
      <c r="H962" s="0" t="n">
        <f aca="false">50*$D$699*(1-EXP(-(A962-$F$699)/$E$699))+$B$3</f>
        <v>121.758749987546</v>
      </c>
      <c r="I962" s="0" t="n">
        <v>116.4836</v>
      </c>
      <c r="K962" s="0" t="n">
        <f aca="false">POWER(B962-$I962,2)</f>
        <v>22.9141216367168</v>
      </c>
      <c r="L962" s="0" t="n">
        <f aca="false">POWER(C962-$I962,2)</f>
        <v>23.4663567830158</v>
      </c>
      <c r="M962" s="0" t="n">
        <f aca="false">POWER(D962-$I962,2)</f>
        <v>27.5378091584648</v>
      </c>
      <c r="N962" s="0" t="n">
        <f aca="false">POWER(E962-$I962,2)</f>
        <v>26.9465382913463</v>
      </c>
      <c r="O962" s="0" t="n">
        <f aca="false">POWER(F962-$I962,2)</f>
        <v>27.3891470329241</v>
      </c>
      <c r="P962" s="0" t="n">
        <f aca="false">POWER(G962-$I962,2)</f>
        <v>27.5740469536137</v>
      </c>
      <c r="Q962" s="0" t="n">
        <f aca="false">POWER(H962-$I962,2)</f>
        <v>27.8272073911037</v>
      </c>
    </row>
    <row r="963" customFormat="false" ht="18.75" hidden="false" customHeight="false" outlineLevel="0" collapsed="false">
      <c r="A963" s="0" t="n">
        <v>2610</v>
      </c>
      <c r="B963" s="0" t="n">
        <f aca="false">50*$D$693*(1-EXP(-(A963-$F$693)/$E$693))+$B$3</f>
        <v>121.424842143825</v>
      </c>
      <c r="C963" s="0" t="n">
        <f aca="false">50*$D$694*(1-EXP(-(A963-$F$694)/$E$694))+$B$3</f>
        <v>121.482701118278</v>
      </c>
      <c r="D963" s="0" t="n">
        <f aca="false">50*$D$695*(1-EXP(-(A963-$F$695)/$E$695))+$B$3</f>
        <v>121.885158312432</v>
      </c>
      <c r="E963" s="0" t="n">
        <f aca="false">50*$D$696*(1-EXP(-(A963-$F$696)/$E$696))+$B$3</f>
        <v>121.828657015462</v>
      </c>
      <c r="F963" s="0" t="n">
        <f aca="false">50*$D$697*(1-EXP(-(A963-$F$697)/$E$697))+$B$3</f>
        <v>121.870950160319</v>
      </c>
      <c r="G963" s="0" t="n">
        <f aca="false">50*$D$698*(1-EXP(-(A963-$F$698)/$E$698))+$B$3</f>
        <v>121.888498601957</v>
      </c>
      <c r="H963" s="0" t="n">
        <f aca="false">50*$D$699*(1-EXP(-(A963-$F$699)/$E$699))+$B$3</f>
        <v>121.912461819144</v>
      </c>
      <c r="I963" s="0" t="n">
        <v>116.4836</v>
      </c>
      <c r="K963" s="0" t="n">
        <f aca="false">POWER(B963-$I963,2)</f>
        <v>24.4158739239088</v>
      </c>
      <c r="L963" s="0" t="n">
        <f aca="false">POWER(C963-$I963,2)</f>
        <v>24.9910119907732</v>
      </c>
      <c r="M963" s="0" t="n">
        <f aca="false">POWER(D963-$I963,2)</f>
        <v>29.176832202604</v>
      </c>
      <c r="N963" s="0" t="n">
        <f aca="false">POWER(E963-$I963,2)</f>
        <v>28.5696344985382</v>
      </c>
      <c r="O963" s="0" t="n">
        <f aca="false">POWER(F963-$I963,2)</f>
        <v>29.0235417498935</v>
      </c>
      <c r="P963" s="0" t="n">
        <f aca="false">POWER(G963-$I963,2)</f>
        <v>29.2129288974378</v>
      </c>
      <c r="Q963" s="0" t="n">
        <f aca="false">POWER(H963-$I963,2)</f>
        <v>29.4725406513606</v>
      </c>
    </row>
    <row r="964" customFormat="false" ht="18.75" hidden="false" customHeight="false" outlineLevel="0" collapsed="false">
      <c r="A964" s="0" t="n">
        <v>2620</v>
      </c>
      <c r="B964" s="0" t="n">
        <f aca="false">50*$D$693*(1-EXP(-(A964-$F$693)/$E$693))+$B$3</f>
        <v>121.578287360825</v>
      </c>
      <c r="C964" s="0" t="n">
        <f aca="false">50*$D$694*(1-EXP(-(A964-$F$694)/$E$694))+$B$3</f>
        <v>121.636658094149</v>
      </c>
      <c r="D964" s="0" t="n">
        <f aca="false">50*$D$695*(1-EXP(-(A964-$F$695)/$E$695))+$B$3</f>
        <v>122.038130162449</v>
      </c>
      <c r="E964" s="0" t="n">
        <f aca="false">50*$D$696*(1-EXP(-(A964-$F$696)/$E$696))+$B$3</f>
        <v>121.98177039765</v>
      </c>
      <c r="F964" s="0" t="n">
        <f aca="false">50*$D$697*(1-EXP(-(A964-$F$697)/$E$697))+$B$3</f>
        <v>122.023898494117</v>
      </c>
      <c r="G964" s="0" t="n">
        <f aca="false">50*$D$698*(1-EXP(-(A964-$F$698)/$E$698))+$B$3</f>
        <v>122.041360340385</v>
      </c>
      <c r="H964" s="0" t="n">
        <f aca="false">50*$D$699*(1-EXP(-(A964-$F$699)/$E$699))+$B$3</f>
        <v>122.065236551116</v>
      </c>
      <c r="I964" s="0" t="n">
        <v>116.6464</v>
      </c>
      <c r="K964" s="0" t="n">
        <f aca="false">POWER(B964-$I964,2)</f>
        <v>24.3235129398643</v>
      </c>
      <c r="L964" s="0" t="n">
        <f aca="false">POWER(C964-$I964,2)</f>
        <v>24.9026758462161</v>
      </c>
      <c r="M964" s="0" t="n">
        <f aca="false">POWER(D964-$I964,2)</f>
        <v>29.0707541446603</v>
      </c>
      <c r="N964" s="0" t="n">
        <f aca="false">POWER(E964-$I964,2)</f>
        <v>28.4661772801194</v>
      </c>
      <c r="O964" s="0" t="n">
        <f aca="false">POWER(F964-$I964,2)</f>
        <v>28.9174900542343</v>
      </c>
      <c r="P964" s="0" t="n">
        <f aca="false">POWER(G964-$I964,2)</f>
        <v>29.1055970743276</v>
      </c>
      <c r="Q964" s="0" t="n">
        <f aca="false">POWER(H964-$I964,2)</f>
        <v>29.3637895677089</v>
      </c>
    </row>
    <row r="965" customFormat="false" ht="18.75" hidden="false" customHeight="false" outlineLevel="0" collapsed="false">
      <c r="A965" s="0" t="n">
        <v>2630</v>
      </c>
      <c r="B965" s="0" t="n">
        <f aca="false">50*$D$693*(1-EXP(-(A965-$F$693)/$E$693))+$B$3</f>
        <v>121.730810931873</v>
      </c>
      <c r="C965" s="0" t="n">
        <f aca="false">50*$D$694*(1-EXP(-(A965-$F$694)/$E$694))+$B$3</f>
        <v>121.789685160156</v>
      </c>
      <c r="D965" s="0" t="n">
        <f aca="false">50*$D$695*(1-EXP(-(A965-$F$695)/$E$695))+$B$3</f>
        <v>122.190169237141</v>
      </c>
      <c r="E965" s="0" t="n">
        <f aca="false">50*$D$696*(1-EXP(-(A965-$F$696)/$E$696))+$B$3</f>
        <v>122.133951377658</v>
      </c>
      <c r="F965" s="0" t="n">
        <f aca="false">50*$D$697*(1-EXP(-(A965-$F$697)/$E$697))+$B$3</f>
        <v>122.175914867182</v>
      </c>
      <c r="G965" s="0" t="n">
        <f aca="false">50*$D$698*(1-EXP(-(A965-$F$698)/$E$698))+$B$3</f>
        <v>122.193290521822</v>
      </c>
      <c r="H965" s="0" t="n">
        <f aca="false">50*$D$699*(1-EXP(-(A965-$F$699)/$E$699))+$B$3</f>
        <v>122.217079896461</v>
      </c>
      <c r="I965" s="0" t="n">
        <v>116.6464</v>
      </c>
      <c r="K965" s="0" t="n">
        <f aca="false">POWER(B965-$I965,2)</f>
        <v>25.8512345241522</v>
      </c>
      <c r="L965" s="0" t="n">
        <f aca="false">POWER(C965-$I965,2)</f>
        <v>26.4533822386838</v>
      </c>
      <c r="M965" s="0" t="n">
        <f aca="false">POWER(D965-$I965,2)</f>
        <v>30.733377354671</v>
      </c>
      <c r="N965" s="0" t="n">
        <f aca="false">POWER(E965-$I965,2)</f>
        <v>30.1132201224399</v>
      </c>
      <c r="O965" s="0" t="n">
        <f aca="false">POWER(F965-$I965,2)</f>
        <v>30.5755346663888</v>
      </c>
      <c r="P965" s="0" t="n">
        <f aca="false">POWER(G965-$I965,2)</f>
        <v>30.7679944610837</v>
      </c>
      <c r="Q965" s="0" t="n">
        <f aca="false">POWER(H965-$I965,2)</f>
        <v>31.0324745088349</v>
      </c>
    </row>
    <row r="966" customFormat="false" ht="18.75" hidden="false" customHeight="false" outlineLevel="0" collapsed="false">
      <c r="A966" s="0" t="n">
        <v>2640</v>
      </c>
      <c r="B966" s="0" t="n">
        <f aca="false">50*$D$693*(1-EXP(-(A966-$F$693)/$E$693))+$B$3</f>
        <v>121.8824183927</v>
      </c>
      <c r="C966" s="0" t="n">
        <f aca="false">50*$D$694*(1-EXP(-(A966-$F$694)/$E$694))+$B$3</f>
        <v>121.941787933016</v>
      </c>
      <c r="D966" s="0" t="n">
        <f aca="false">50*$D$695*(1-EXP(-(A966-$F$695)/$E$695))+$B$3</f>
        <v>122.341281224286</v>
      </c>
      <c r="E966" s="0" t="n">
        <f aca="false">50*$D$696*(1-EXP(-(A966-$F$696)/$E$696))+$B$3</f>
        <v>122.285205633461</v>
      </c>
      <c r="F966" s="0" t="n">
        <f aca="false">50*$D$697*(1-EXP(-(A966-$F$697)/$E$697))+$B$3</f>
        <v>122.327004958234</v>
      </c>
      <c r="G966" s="0" t="n">
        <f aca="false">50*$D$698*(1-EXP(-(A966-$F$698)/$E$698))+$B$3</f>
        <v>122.344294823285</v>
      </c>
      <c r="H966" s="0" t="n">
        <f aca="false">50*$D$699*(1-EXP(-(A966-$F$699)/$E$699))+$B$3</f>
        <v>122.367997533351</v>
      </c>
      <c r="I966" s="0" t="n">
        <v>116.6464</v>
      </c>
      <c r="K966" s="0" t="n">
        <f aca="false">POWER(B966-$I966,2)</f>
        <v>27.4158886086881</v>
      </c>
      <c r="L966" s="0" t="n">
        <f aca="false">POWER(C966-$I966,2)</f>
        <v>28.0411333611286</v>
      </c>
      <c r="M966" s="0" t="n">
        <f aca="false">POWER(D966-$I966,2)</f>
        <v>32.4316721587238</v>
      </c>
      <c r="N966" s="0" t="n">
        <f aca="false">POWER(E966-$I966,2)</f>
        <v>31.7961289719524</v>
      </c>
      <c r="O966" s="0" t="n">
        <f aca="false">POWER(F966-$I966,2)</f>
        <v>32.2692726915145</v>
      </c>
      <c r="P966" s="0" t="n">
        <f aca="false">POWER(G966-$I966,2)</f>
        <v>32.4660054172133</v>
      </c>
      <c r="Q966" s="0" t="n">
        <f aca="false">POWER(H966-$I966,2)</f>
        <v>32.7366783336439</v>
      </c>
    </row>
    <row r="967" customFormat="false" ht="18.75" hidden="false" customHeight="false" outlineLevel="0" collapsed="false">
      <c r="A967" s="0" t="n">
        <v>2650</v>
      </c>
      <c r="B967" s="0" t="n">
        <f aca="false">50*$D$693*(1-EXP(-(A967-$F$693)/$E$693))+$B$3</f>
        <v>122.033115245784</v>
      </c>
      <c r="C967" s="0" t="n">
        <f aca="false">50*$D$694*(1-EXP(-(A967-$F$694)/$E$694))+$B$3</f>
        <v>122.092971995516</v>
      </c>
      <c r="D967" s="0" t="n">
        <f aca="false">50*$D$695*(1-EXP(-(A967-$F$695)/$E$695))+$B$3</f>
        <v>122.491471776978</v>
      </c>
      <c r="E967" s="0" t="n">
        <f aca="false">50*$D$696*(1-EXP(-(A967-$F$696)/$E$696))+$B$3</f>
        <v>122.435538808456</v>
      </c>
      <c r="F967" s="0" t="n">
        <f aca="false">50*$D$697*(1-EXP(-(A967-$F$697)/$E$697))+$B$3</f>
        <v>122.477174411391</v>
      </c>
      <c r="G967" s="0" t="n">
        <f aca="false">50*$D$698*(1-EXP(-(A967-$F$698)/$E$698))+$B$3</f>
        <v>122.49437888719</v>
      </c>
      <c r="H967" s="0" t="n">
        <f aca="false">50*$D$699*(1-EXP(-(A967-$F$699)/$E$699))+$B$3</f>
        <v>122.517995105339</v>
      </c>
      <c r="I967" s="0" t="n">
        <v>116.8092</v>
      </c>
      <c r="K967" s="0" t="n">
        <f aca="false">POWER(B967-$I967,2)</f>
        <v>27.2892904951348</v>
      </c>
      <c r="L967" s="0" t="n">
        <f aca="false">POWER(C967-$I967,2)</f>
        <v>27.9182465005992</v>
      </c>
      <c r="M967" s="0" t="n">
        <f aca="false">POWER(D967-$I967,2)</f>
        <v>32.2882125474449</v>
      </c>
      <c r="N967" s="0" t="n">
        <f aca="false">POWER(E967-$I967,2)</f>
        <v>31.6556883875345</v>
      </c>
      <c r="O967" s="0" t="n">
        <f aca="false">POWER(F967-$I967,2)</f>
        <v>32.125933928188</v>
      </c>
      <c r="P967" s="0" t="n">
        <f aca="false">POWER(G967-$I967,2)</f>
        <v>32.3212589793553</v>
      </c>
      <c r="Q967" s="0" t="n">
        <f aca="false">POWER(H967-$I967,2)</f>
        <v>32.590341554741</v>
      </c>
    </row>
    <row r="968" customFormat="false" ht="18.75" hidden="false" customHeight="false" outlineLevel="0" collapsed="false">
      <c r="A968" s="0" t="n">
        <v>2660</v>
      </c>
      <c r="B968" s="0" t="n">
        <f aca="false">50*$D$693*(1-EXP(-(A968-$F$693)/$E$693))+$B$3</f>
        <v>122.182906960557</v>
      </c>
      <c r="C968" s="0" t="n">
        <f aca="false">50*$D$694*(1-EXP(-(A968-$F$694)/$E$694))+$B$3</f>
        <v>122.243242896726</v>
      </c>
      <c r="D968" s="0" t="n">
        <f aca="false">50*$D$695*(1-EXP(-(A968-$F$695)/$E$695))+$B$3</f>
        <v>122.640746513842</v>
      </c>
      <c r="E968" s="0" t="n">
        <f aca="false">50*$D$696*(1-EXP(-(A968-$F$696)/$E$696))+$B$3</f>
        <v>122.584956511673</v>
      </c>
      <c r="F968" s="0" t="n">
        <f aca="false">50*$D$697*(1-EXP(-(A968-$F$697)/$E$697))+$B$3</f>
        <v>122.626428836381</v>
      </c>
      <c r="G968" s="0" t="n">
        <f aca="false">50*$D$698*(1-EXP(-(A968-$F$698)/$E$698))+$B$3</f>
        <v>122.643548321573</v>
      </c>
      <c r="H968" s="0" t="n">
        <f aca="false">50*$D$699*(1-EXP(-(A968-$F$699)/$E$699))+$B$3</f>
        <v>122.667078221574</v>
      </c>
      <c r="I968" s="0" t="n">
        <v>116.972</v>
      </c>
      <c r="K968" s="0" t="n">
        <f aca="false">POWER(B968-$I968,2)</f>
        <v>27.1535513515827</v>
      </c>
      <c r="L968" s="0" t="n">
        <f aca="false">POWER(C968-$I968,2)</f>
        <v>27.7860016762814</v>
      </c>
      <c r="M968" s="0" t="n">
        <f aca="false">POWER(D968-$I968,2)</f>
        <v>32.1346870382011</v>
      </c>
      <c r="N968" s="0" t="n">
        <f aca="false">POWER(E968-$I968,2)</f>
        <v>31.5052808019365</v>
      </c>
      <c r="O968" s="0" t="n">
        <f aca="false">POWER(F968-$I968,2)</f>
        <v>31.9725654656941</v>
      </c>
      <c r="P968" s="0" t="n">
        <f aca="false">POWER(G968-$I968,2)</f>
        <v>32.1664603639393</v>
      </c>
      <c r="Q968" s="0" t="n">
        <f aca="false">POWER(H968-$I968,2)</f>
        <v>32.4339159498475</v>
      </c>
    </row>
    <row r="969" customFormat="false" ht="18.75" hidden="false" customHeight="false" outlineLevel="0" collapsed="false">
      <c r="A969" s="0" t="n">
        <v>2670</v>
      </c>
      <c r="B969" s="0" t="n">
        <f aca="false">50*$D$693*(1-EXP(-(A969-$F$693)/$E$693))+$B$3</f>
        <v>122.331798973598</v>
      </c>
      <c r="C969" s="0" t="n">
        <f aca="false">50*$D$694*(1-EXP(-(A969-$F$694)/$E$694))+$B$3</f>
        <v>122.392606152197</v>
      </c>
      <c r="D969" s="0" t="n">
        <f aca="false">50*$D$695*(1-EXP(-(A969-$F$695)/$E$695))+$B$3</f>
        <v>122.789111019242</v>
      </c>
      <c r="E969" s="0" t="n">
        <f aca="false">50*$D$696*(1-EXP(-(A969-$F$696)/$E$696))+$B$3</f>
        <v>122.733464317989</v>
      </c>
      <c r="F969" s="0" t="n">
        <f aca="false">50*$D$697*(1-EXP(-(A969-$F$697)/$E$697))+$B$3</f>
        <v>122.774773808747</v>
      </c>
      <c r="G969" s="0" t="n">
        <f aca="false">50*$D$698*(1-EXP(-(A969-$F$698)/$E$698))+$B$3</f>
        <v>122.79180870029</v>
      </c>
      <c r="H969" s="0" t="n">
        <f aca="false">50*$D$699*(1-EXP(-(A969-$F$699)/$E$699))+$B$3</f>
        <v>122.815252457009</v>
      </c>
      <c r="I969" s="0" t="n">
        <v>117.4604</v>
      </c>
      <c r="K969" s="0" t="n">
        <f aca="false">POWER(B969-$I969,2)</f>
        <v>23.7305279599706</v>
      </c>
      <c r="L969" s="0" t="n">
        <f aca="false">POWER(C969-$I969,2)</f>
        <v>24.3266575277677</v>
      </c>
      <c r="M969" s="0" t="n">
        <f aca="false">POWER(D969-$I969,2)</f>
        <v>28.3951611265877</v>
      </c>
      <c r="N969" s="0" t="n">
        <f aca="false">POWER(E969-$I969,2)</f>
        <v>27.8052073016453</v>
      </c>
      <c r="O969" s="0" t="n">
        <f aca="false">POWER(F969-$I969,2)</f>
        <v>28.2425689790978</v>
      </c>
      <c r="P969" s="0" t="n">
        <f aca="false">POWER(G969-$I969,2)</f>
        <v>28.4239187295309</v>
      </c>
      <c r="Q969" s="0" t="n">
        <f aca="false">POWER(H969-$I969,2)</f>
        <v>28.6744448363321</v>
      </c>
    </row>
    <row r="970" customFormat="false" ht="18.75" hidden="false" customHeight="false" outlineLevel="0" collapsed="false">
      <c r="A970" s="0" t="n">
        <v>2680</v>
      </c>
      <c r="B970" s="0" t="n">
        <f aca="false">50*$D$693*(1-EXP(-(A970-$F$693)/$E$693))+$B$3</f>
        <v>122.479796688831</v>
      </c>
      <c r="C970" s="0" t="n">
        <f aca="false">50*$D$694*(1-EXP(-(A970-$F$694)/$E$694))+$B$3</f>
        <v>122.541067244167</v>
      </c>
      <c r="D970" s="0" t="n">
        <f aca="false">50*$D$695*(1-EXP(-(A970-$F$695)/$E$695))+$B$3</f>
        <v>122.936570843488</v>
      </c>
      <c r="E970" s="0" t="n">
        <f aca="false">50*$D$696*(1-EXP(-(A970-$F$696)/$E$696))+$B$3</f>
        <v>122.881067768327</v>
      </c>
      <c r="F970" s="0" t="n">
        <f aca="false">50*$D$697*(1-EXP(-(A970-$F$697)/$E$697))+$B$3</f>
        <v>122.922214870062</v>
      </c>
      <c r="G970" s="0" t="n">
        <f aca="false">50*$D$698*(1-EXP(-(A970-$F$698)/$E$698))+$B$3</f>
        <v>122.939165563231</v>
      </c>
      <c r="H970" s="0" t="n">
        <f aca="false">50*$D$699*(1-EXP(-(A970-$F$699)/$E$699))+$B$3</f>
        <v>122.962523352608</v>
      </c>
      <c r="I970" s="0" t="n">
        <v>117.6232</v>
      </c>
      <c r="K970" s="0" t="n">
        <f aca="false">POWER(B970-$I970,2)</f>
        <v>23.5865313979691</v>
      </c>
      <c r="L970" s="0" t="n">
        <f aca="false">POWER(C970-$I970,2)</f>
        <v>24.1854182312483</v>
      </c>
      <c r="M970" s="0" t="n">
        <f aca="false">POWER(D970-$I970,2)</f>
        <v>28.2319097204254</v>
      </c>
      <c r="N970" s="0" t="n">
        <f aca="false">POWER(E970-$I970,2)</f>
        <v>27.6451734692129</v>
      </c>
      <c r="O970" s="0" t="n">
        <f aca="false">POWER(F970-$I970,2)</f>
        <v>28.0795585931409</v>
      </c>
      <c r="P970" s="0" t="n">
        <f aca="false">POWER(G970-$I970,2)</f>
        <v>28.2594898694621</v>
      </c>
      <c r="Q970" s="0" t="n">
        <f aca="false">POWER(H970-$I970,2)</f>
        <v>28.5083738637009</v>
      </c>
    </row>
    <row r="971" customFormat="false" ht="18.75" hidden="false" customHeight="false" outlineLevel="0" collapsed="false">
      <c r="A971" s="0" t="n">
        <v>2690</v>
      </c>
      <c r="B971" s="0" t="n">
        <f aca="false">50*$D$693*(1-EXP(-(A971-$F$693)/$E$693))+$B$3</f>
        <v>122.626905477725</v>
      </c>
      <c r="C971" s="0" t="n">
        <f aca="false">50*$D$694*(1-EXP(-(A971-$F$694)/$E$694))+$B$3</f>
        <v>122.68863162176</v>
      </c>
      <c r="D971" s="0" t="n">
        <f aca="false">50*$D$695*(1-EXP(-(A971-$F$695)/$E$695))+$B$3</f>
        <v>123.083131503048</v>
      </c>
      <c r="E971" s="0" t="n">
        <f aca="false">50*$D$696*(1-EXP(-(A971-$F$696)/$E$696))+$B$3</f>
        <v>123.027772369872</v>
      </c>
      <c r="F971" s="0" t="n">
        <f aca="false">50*$D$697*(1-EXP(-(A971-$F$697)/$E$697))+$B$3</f>
        <v>123.068757528131</v>
      </c>
      <c r="G971" s="0" t="n">
        <f aca="false">50*$D$698*(1-EXP(-(A971-$F$698)/$E$698))+$B$3</f>
        <v>123.085624416525</v>
      </c>
      <c r="H971" s="0" t="n">
        <f aca="false">50*$D$699*(1-EXP(-(A971-$F$699)/$E$699))+$B$3</f>
        <v>123.108896415555</v>
      </c>
      <c r="I971" s="0" t="n">
        <v>117.9488</v>
      </c>
      <c r="K971" s="0" t="n">
        <f aca="false">POWER(B971-$I971,2)</f>
        <v>21.8846708607218</v>
      </c>
      <c r="L971" s="0" t="n">
        <f aca="false">POWER(C971-$I971,2)</f>
        <v>22.4660038026385</v>
      </c>
      <c r="M971" s="0" t="n">
        <f aca="false">POWER(D971-$I971,2)</f>
        <v>26.3613599831926</v>
      </c>
      <c r="N971" s="0" t="n">
        <f aca="false">POWER(E971-$I971,2)</f>
        <v>25.795960333924</v>
      </c>
      <c r="O971" s="0" t="n">
        <f aca="false">POWER(F971-$I971,2)</f>
        <v>26.2139650898654</v>
      </c>
      <c r="P971" s="0" t="n">
        <f aca="false">POWER(G971-$I971,2)</f>
        <v>26.3869650862115</v>
      </c>
      <c r="Q971" s="0" t="n">
        <f aca="false">POWER(H971-$I971,2)</f>
        <v>26.6265950178267</v>
      </c>
    </row>
    <row r="972" customFormat="false" ht="18.75" hidden="false" customHeight="false" outlineLevel="0" collapsed="false">
      <c r="A972" s="0" t="n">
        <v>2700</v>
      </c>
      <c r="B972" s="0" t="n">
        <f aca="false">50*$D$693*(1-EXP(-(A972-$F$693)/$E$693))+$B$3</f>
        <v>122.773130679483</v>
      </c>
      <c r="C972" s="0" t="n">
        <f aca="false">50*$D$694*(1-EXP(-(A972-$F$694)/$E$694))+$B$3</f>
        <v>122.835304701189</v>
      </c>
      <c r="D972" s="0" t="n">
        <f aca="false">50*$D$695*(1-EXP(-(A972-$F$695)/$E$695))+$B$3</f>
        <v>123.228798480753</v>
      </c>
      <c r="E972" s="0" t="n">
        <f aca="false">50*$D$696*(1-EXP(-(A972-$F$696)/$E$696))+$B$3</f>
        <v>123.173583596271</v>
      </c>
      <c r="F972" s="0" t="n">
        <f aca="false">50*$D$697*(1-EXP(-(A972-$F$697)/$E$697))+$B$3</f>
        <v>123.214407257198</v>
      </c>
      <c r="G972" s="0" t="n">
        <f aca="false">50*$D$698*(1-EXP(-(A972-$F$698)/$E$698))+$B$3</f>
        <v>123.231190732746</v>
      </c>
      <c r="H972" s="0" t="n">
        <f aca="false">50*$D$699*(1-EXP(-(A972-$F$699)/$E$699))+$B$3</f>
        <v>123.254377119462</v>
      </c>
      <c r="I972" s="0" t="n">
        <v>118.1116</v>
      </c>
      <c r="K972" s="0" t="n">
        <f aca="false">POWER(B972-$I972,2)</f>
        <v>21.7298682757621</v>
      </c>
      <c r="L972" s="0" t="n">
        <f aca="false">POWER(C972-$I972,2)</f>
        <v>22.3133861040327</v>
      </c>
      <c r="M972" s="0" t="n">
        <f aca="false">POWER(D972-$I972,2)</f>
        <v>26.1857202914201</v>
      </c>
      <c r="N972" s="0" t="n">
        <f aca="false">POWER(E972-$I972,2)</f>
        <v>25.6236779289116</v>
      </c>
      <c r="O972" s="0" t="n">
        <f aca="false">POWER(F972-$I972,2)</f>
        <v>26.0386419041106</v>
      </c>
      <c r="P972" s="0" t="n">
        <f aca="false">POWER(G972-$I972,2)</f>
        <v>26.210209270821</v>
      </c>
      <c r="Q972" s="0" t="n">
        <f aca="false">POWER(H972-$I972,2)</f>
        <v>26.4481565004617</v>
      </c>
    </row>
    <row r="973" customFormat="false" ht="18.75" hidden="false" customHeight="false" outlineLevel="0" collapsed="false">
      <c r="A973" s="0" t="n">
        <v>2710</v>
      </c>
      <c r="B973" s="0" t="n">
        <f aca="false">50*$D$693*(1-EXP(-(A973-$F$693)/$E$693))+$B$3</f>
        <v>122.918477601241</v>
      </c>
      <c r="C973" s="0" t="n">
        <f aca="false">50*$D$694*(1-EXP(-(A973-$F$694)/$E$694))+$B$3</f>
        <v>122.981091865949</v>
      </c>
      <c r="D973" s="0" t="n">
        <f aca="false">50*$D$695*(1-EXP(-(A973-$F$695)/$E$695))+$B$3</f>
        <v>123.373577225999</v>
      </c>
      <c r="E973" s="0" t="n">
        <f aca="false">50*$D$696*(1-EXP(-(A973-$F$696)/$E$696))+$B$3</f>
        <v>123.318506887837</v>
      </c>
      <c r="F973" s="0" t="n">
        <f aca="false">50*$D$697*(1-EXP(-(A973-$F$697)/$E$697))+$B$3</f>
        <v>123.359169498151</v>
      </c>
      <c r="G973" s="0" t="n">
        <f aca="false">50*$D$698*(1-EXP(-(A973-$F$698)/$E$698))+$B$3</f>
        <v>123.375869951117</v>
      </c>
      <c r="H973" s="0" t="n">
        <f aca="false">50*$D$699*(1-EXP(-(A973-$F$699)/$E$699))+$B$3</f>
        <v>123.398970904568</v>
      </c>
      <c r="I973" s="0" t="n">
        <v>118.1116</v>
      </c>
      <c r="K973" s="0" t="n">
        <f aca="false">POWER(B973-$I973,2)</f>
        <v>23.1060722733085</v>
      </c>
      <c r="L973" s="0" t="n">
        <f aca="false">POWER(C973-$I973,2)</f>
        <v>23.7119510325481</v>
      </c>
      <c r="M973" s="0" t="n">
        <f aca="false">POWER(D973-$I973,2)</f>
        <v>27.6884043269352</v>
      </c>
      <c r="N973" s="0" t="n">
        <f aca="false">POWER(E973-$I973,2)</f>
        <v>27.1118793386008</v>
      </c>
      <c r="O973" s="0" t="n">
        <f aca="false">POWER(F973-$I973,2)</f>
        <v>27.5369856379217</v>
      </c>
      <c r="P973" s="0" t="n">
        <f aca="false">POWER(G973-$I973,2)</f>
        <v>27.712538118237</v>
      </c>
      <c r="Q973" s="0" t="n">
        <f aca="false">POWER(H973-$I973,2)</f>
        <v>27.9562910824732</v>
      </c>
    </row>
    <row r="974" customFormat="false" ht="18.75" hidden="false" customHeight="false" outlineLevel="0" collapsed="false">
      <c r="A974" s="0" t="n">
        <v>2720</v>
      </c>
      <c r="B974" s="0" t="n">
        <f aca="false">50*$D$693*(1-EXP(-(A974-$F$693)/$E$693))+$B$3</f>
        <v>123.062951518256</v>
      </c>
      <c r="C974" s="0" t="n">
        <f aca="false">50*$D$694*(1-EXP(-(A974-$F$694)/$E$694))+$B$3</f>
        <v>123.125998467023</v>
      </c>
      <c r="D974" s="0" t="n">
        <f aca="false">50*$D$695*(1-EXP(-(A974-$F$695)/$E$695))+$B$3</f>
        <v>123.517473154956</v>
      </c>
      <c r="E974" s="0" t="n">
        <f aca="false">50*$D$696*(1-EXP(-(A974-$F$696)/$E$696))+$B$3</f>
        <v>123.462547651756</v>
      </c>
      <c r="F974" s="0" t="n">
        <f aca="false">50*$D$697*(1-EXP(-(A974-$F$697)/$E$697))+$B$3</f>
        <v>123.503049658725</v>
      </c>
      <c r="G974" s="0" t="n">
        <f aca="false">50*$D$698*(1-EXP(-(A974-$F$698)/$E$698))+$B$3</f>
        <v>123.519667477715</v>
      </c>
      <c r="H974" s="0" t="n">
        <f aca="false">50*$D$699*(1-EXP(-(A974-$F$699)/$E$699))+$B$3</f>
        <v>123.542683177948</v>
      </c>
      <c r="I974" s="0" t="n">
        <v>118.2744</v>
      </c>
      <c r="K974" s="0" t="n">
        <f aca="false">POWER(B974-$I974,2)</f>
        <v>22.9302256429939</v>
      </c>
      <c r="L974" s="0" t="n">
        <f aca="false">POWER(C974-$I974,2)</f>
        <v>23.5380076852199</v>
      </c>
      <c r="M974" s="0" t="n">
        <f aca="false">POWER(D974-$I974,2)</f>
        <v>27.4898161082178</v>
      </c>
      <c r="N974" s="0" t="n">
        <f aca="false">POWER(E974-$I974,2)</f>
        <v>26.916876056416</v>
      </c>
      <c r="O974" s="0" t="n">
        <f aca="false">POWER(F974-$I974,2)</f>
        <v>27.3387772536833</v>
      </c>
      <c r="P974" s="0" t="n">
        <f aca="false">POWER(G974-$I974,2)</f>
        <v>27.5128309127735</v>
      </c>
      <c r="Q974" s="0" t="n">
        <f aca="false">POWER(H974-$I974,2)</f>
        <v>27.7548076430479</v>
      </c>
    </row>
    <row r="975" customFormat="false" ht="18.75" hidden="false" customHeight="false" outlineLevel="0" collapsed="false">
      <c r="A975" s="0" t="n">
        <v>2730</v>
      </c>
      <c r="B975" s="0" t="n">
        <f aca="false">50*$D$693*(1-EXP(-(A975-$F$693)/$E$693))+$B$3</f>
        <v>123.206557674104</v>
      </c>
      <c r="C975" s="0" t="n">
        <f aca="false">50*$D$694*(1-EXP(-(A975-$F$694)/$E$694))+$B$3</f>
        <v>123.27002982307</v>
      </c>
      <c r="D975" s="0" t="n">
        <f aca="false">50*$D$695*(1-EXP(-(A975-$F$695)/$E$695))+$B$3</f>
        <v>123.660491650765</v>
      </c>
      <c r="E975" s="0" t="n">
        <f aca="false">50*$D$696*(1-EXP(-(A975-$F$696)/$E$696))+$B$3</f>
        <v>123.605711262284</v>
      </c>
      <c r="F975" s="0" t="n">
        <f aca="false">50*$D$697*(1-EXP(-(A975-$F$697)/$E$697))+$B$3</f>
        <v>123.646053113704</v>
      </c>
      <c r="G975" s="0" t="n">
        <f aca="false">50*$D$698*(1-EXP(-(A975-$F$698)/$E$698))+$B$3</f>
        <v>123.66258868567</v>
      </c>
      <c r="H975" s="0" t="n">
        <f aca="false">50*$D$699*(1-EXP(-(A975-$F$699)/$E$699))+$B$3</f>
        <v>123.685519313711</v>
      </c>
      <c r="I975" s="0" t="n">
        <v>118.2744</v>
      </c>
      <c r="K975" s="0" t="n">
        <f aca="false">POWER(B975-$I975,2)</f>
        <v>24.3261793222187</v>
      </c>
      <c r="L975" s="0" t="n">
        <f aca="false">POWER(C975-$I975,2)</f>
        <v>24.956317329143</v>
      </c>
      <c r="M975" s="0" t="n">
        <f aca="false">POWER(D975-$I975,2)</f>
        <v>29.0099832704379</v>
      </c>
      <c r="N975" s="0" t="n">
        <f aca="false">POWER(E975-$I975,2)</f>
        <v>28.4228797753593</v>
      </c>
      <c r="O975" s="0" t="n">
        <f aca="false">POWER(F975-$I975,2)</f>
        <v>28.8546571739688</v>
      </c>
      <c r="P975" s="0" t="n">
        <f aca="false">POWER(G975-$I975,2)</f>
        <v>29.0325773123801</v>
      </c>
      <c r="Q975" s="0" t="n">
        <f aca="false">POWER(H975-$I975,2)</f>
        <v>29.2802122272189</v>
      </c>
    </row>
    <row r="976" customFormat="false" ht="18.75" hidden="false" customHeight="false" outlineLevel="0" collapsed="false">
      <c r="A976" s="0" t="n">
        <v>2740</v>
      </c>
      <c r="B976" s="0" t="n">
        <f aca="false">50*$D$693*(1-EXP(-(A976-$F$693)/$E$693))+$B$3</f>
        <v>123.349301280861</v>
      </c>
      <c r="C976" s="0" t="n">
        <f aca="false">50*$D$694*(1-EXP(-(A976-$F$694)/$E$694))+$B$3</f>
        <v>123.413191220625</v>
      </c>
      <c r="D976" s="0" t="n">
        <f aca="false">50*$D$695*(1-EXP(-(A976-$F$695)/$E$695))+$B$3</f>
        <v>123.802638063744</v>
      </c>
      <c r="E976" s="0" t="n">
        <f aca="false">50*$D$696*(1-EXP(-(A976-$F$696)/$E$696))+$B$3</f>
        <v>123.748003060953</v>
      </c>
      <c r="F976" s="0" t="n">
        <f aca="false">50*$D$697*(1-EXP(-(A976-$F$697)/$E$697))+$B$3</f>
        <v>123.788185205123</v>
      </c>
      <c r="G976" s="0" t="n">
        <f aca="false">50*$D$698*(1-EXP(-(A976-$F$698)/$E$698))+$B$3</f>
        <v>123.804638915369</v>
      </c>
      <c r="H976" s="0" t="n">
        <f aca="false">50*$D$699*(1-EXP(-(A976-$F$699)/$E$699))+$B$3</f>
        <v>123.827484653205</v>
      </c>
      <c r="I976" s="0" t="n">
        <v>118.4372</v>
      </c>
      <c r="K976" s="0" t="n">
        <f aca="false">POWER(B976-$I976,2)</f>
        <v>24.128738993441</v>
      </c>
      <c r="L976" s="0" t="n">
        <f aca="false">POWER(C976-$I976,2)</f>
        <v>24.760488627734</v>
      </c>
      <c r="M976" s="0" t="n">
        <f aca="false">POWER(D976-$I976,2)</f>
        <v>28.7879256158721</v>
      </c>
      <c r="N976" s="0" t="n">
        <f aca="false">POWER(E976-$I976,2)</f>
        <v>28.2046291522284</v>
      </c>
      <c r="O976" s="0" t="n">
        <f aca="false">POWER(F976-$I976,2)</f>
        <v>28.6330426654452</v>
      </c>
      <c r="P976" s="0" t="n">
        <f aca="false">POWER(G976-$I976,2)</f>
        <v>28.8094005102129</v>
      </c>
      <c r="Q976" s="0" t="n">
        <f aca="false">POWER(H976-$I976,2)</f>
        <v>29.0551686425823</v>
      </c>
    </row>
    <row r="977" customFormat="false" ht="18.75" hidden="false" customHeight="false" outlineLevel="0" collapsed="false">
      <c r="A977" s="0" t="n">
        <v>2750</v>
      </c>
      <c r="B977" s="0" t="n">
        <f aca="false">50*$D$693*(1-EXP(-(A977-$F$693)/$E$693))+$B$3</f>
        <v>123.491187519303</v>
      </c>
      <c r="C977" s="0" t="n">
        <f aca="false">50*$D$694*(1-EXP(-(A977-$F$694)/$E$694))+$B$3</f>
        <v>123.555487914292</v>
      </c>
      <c r="D977" s="0" t="n">
        <f aca="false">50*$D$695*(1-EXP(-(A977-$F$695)/$E$695))+$B$3</f>
        <v>123.943917711586</v>
      </c>
      <c r="E977" s="0" t="n">
        <f aca="false">50*$D$696*(1-EXP(-(A977-$F$696)/$E$696))+$B$3</f>
        <v>123.889428356764</v>
      </c>
      <c r="F977" s="0" t="n">
        <f aca="false">50*$D$697*(1-EXP(-(A977-$F$697)/$E$697))+$B$3</f>
        <v>123.929451242464</v>
      </c>
      <c r="G977" s="0" t="n">
        <f aca="false">50*$D$698*(1-EXP(-(A977-$F$698)/$E$698))+$B$3</f>
        <v>123.945823474653</v>
      </c>
      <c r="H977" s="0" t="n">
        <f aca="false">50*$D$699*(1-EXP(-(A977-$F$699)/$E$699))+$B$3</f>
        <v>123.968584505214</v>
      </c>
      <c r="I977" s="0" t="n">
        <v>118.6</v>
      </c>
      <c r="K977" s="0" t="n">
        <f aca="false">POWER(B977-$I977,2)</f>
        <v>23.9237153489873</v>
      </c>
      <c r="L977" s="0" t="n">
        <f aca="false">POWER(C977-$I977,2)</f>
        <v>24.556860468698</v>
      </c>
      <c r="M977" s="0" t="n">
        <f aca="false">POWER(D977-$I977,2)</f>
        <v>28.5574565082059</v>
      </c>
      <c r="N977" s="0" t="n">
        <f aca="false">POWER(E977-$I977,2)</f>
        <v>27.978052341339</v>
      </c>
      <c r="O977" s="0" t="n">
        <f aca="false">POWER(F977-$I977,2)</f>
        <v>28.4030505458038</v>
      </c>
      <c r="P977" s="0" t="n">
        <f aca="false">POWER(G977-$I977,2)</f>
        <v>28.5778286221479</v>
      </c>
      <c r="Q977" s="0" t="n">
        <f aca="false">POWER(H977-$I977,2)</f>
        <v>28.8216995896242</v>
      </c>
    </row>
    <row r="978" customFormat="false" ht="18.75" hidden="false" customHeight="false" outlineLevel="0" collapsed="false">
      <c r="A978" s="0" t="n">
        <v>2760</v>
      </c>
      <c r="B978" s="0" t="n">
        <f aca="false">50*$D$693*(1-EXP(-(A978-$F$693)/$E$693))+$B$3</f>
        <v>123.632221539084</v>
      </c>
      <c r="C978" s="0" t="n">
        <f aca="false">50*$D$694*(1-EXP(-(A978-$F$694)/$E$694))+$B$3</f>
        <v>123.696925126939</v>
      </c>
      <c r="D978" s="0" t="n">
        <f aca="false">50*$D$695*(1-EXP(-(A978-$F$695)/$E$695))+$B$3</f>
        <v>124.084335879559</v>
      </c>
      <c r="E978" s="0" t="n">
        <f aca="false">50*$D$696*(1-EXP(-(A978-$F$696)/$E$696))+$B$3</f>
        <v>124.029992426389</v>
      </c>
      <c r="F978" s="0" t="n">
        <f aca="false">50*$D$697*(1-EXP(-(A978-$F$697)/$E$697))+$B$3</f>
        <v>124.069856502859</v>
      </c>
      <c r="G978" s="0" t="n">
        <f aca="false">50*$D$698*(1-EXP(-(A978-$F$698)/$E$698))+$B$3</f>
        <v>124.086147639017</v>
      </c>
      <c r="H978" s="0" t="n">
        <f aca="false">50*$D$699*(1-EXP(-(A978-$F$699)/$E$699))+$B$3</f>
        <v>124.108824146156</v>
      </c>
      <c r="I978" s="0" t="n">
        <v>118.9256</v>
      </c>
      <c r="K978" s="0" t="n">
        <f aca="false">POWER(B978-$I978,2)</f>
        <v>22.152286312174</v>
      </c>
      <c r="L978" s="0" t="n">
        <f aca="false">POWER(C978-$I978,2)</f>
        <v>22.7655434669582</v>
      </c>
      <c r="M978" s="0" t="n">
        <f aca="false">POWER(D978-$I978,2)</f>
        <v>26.6125558750528</v>
      </c>
      <c r="N978" s="0" t="n">
        <f aca="false">POWER(E978-$I978,2)</f>
        <v>26.054822042582</v>
      </c>
      <c r="O978" s="0" t="n">
        <f aca="false">POWER(F978-$I978,2)</f>
        <v>26.4633749672082</v>
      </c>
      <c r="P978" s="0" t="n">
        <f aca="false">POWER(G978-$I978,2)</f>
        <v>26.6312519345654</v>
      </c>
      <c r="Q978" s="0" t="n">
        <f aca="false">POWER(H978-$I978,2)</f>
        <v>26.8658125492929</v>
      </c>
    </row>
    <row r="979" customFormat="false" ht="18.75" hidden="false" customHeight="false" outlineLevel="0" collapsed="false">
      <c r="A979" s="0" t="n">
        <v>2770</v>
      </c>
      <c r="B979" s="0" t="n">
        <f aca="false">50*$D$693*(1-EXP(-(A979-$F$693)/$E$693))+$B$3</f>
        <v>123.77240845893</v>
      </c>
      <c r="C979" s="0" t="n">
        <f aca="false">50*$D$694*(1-EXP(-(A979-$F$694)/$E$694))+$B$3</f>
        <v>123.837508049884</v>
      </c>
      <c r="D979" s="0" t="n">
        <f aca="false">50*$D$695*(1-EXP(-(A979-$F$695)/$E$695))+$B$3</f>
        <v>124.223897820702</v>
      </c>
      <c r="E979" s="0" t="n">
        <f aca="false">50*$D$696*(1-EXP(-(A979-$F$696)/$E$696))+$B$3</f>
        <v>124.169700514369</v>
      </c>
      <c r="F979" s="0" t="n">
        <f aca="false">50*$D$697*(1-EXP(-(A979-$F$697)/$E$697))+$B$3</f>
        <v>124.209406231283</v>
      </c>
      <c r="G979" s="0" t="n">
        <f aca="false">50*$D$698*(1-EXP(-(A979-$F$698)/$E$698))+$B$3</f>
        <v>124.225616651807</v>
      </c>
      <c r="H979" s="0" t="n">
        <f aca="false">50*$D$699*(1-EXP(-(A979-$F$699)/$E$699))+$B$3</f>
        <v>124.248208820282</v>
      </c>
      <c r="I979" s="0" t="n">
        <v>119.2512</v>
      </c>
      <c r="K979" s="0" t="n">
        <f aca="false">POWER(B979-$I979,2)</f>
        <v>20.4413259291032</v>
      </c>
      <c r="L979" s="0" t="n">
        <f aca="false">POWER(C979-$I979,2)</f>
        <v>21.0342215284285</v>
      </c>
      <c r="M979" s="0" t="n">
        <f aca="false">POWER(D979-$I979,2)</f>
        <v>24.7277236160185</v>
      </c>
      <c r="N979" s="0" t="n">
        <f aca="false">POWER(E979-$I979,2)</f>
        <v>24.191647309847</v>
      </c>
      <c r="O979" s="0" t="n">
        <f aca="false">POWER(F979-$I979,2)</f>
        <v>24.5838090319367</v>
      </c>
      <c r="P979" s="0" t="n">
        <f aca="false">POWER(G979-$I979,2)</f>
        <v>24.7448210257776</v>
      </c>
      <c r="Q979" s="0" t="n">
        <f aca="false">POWER(H979-$I979,2)</f>
        <v>24.9700971499773</v>
      </c>
    </row>
    <row r="980" customFormat="false" ht="18.75" hidden="false" customHeight="false" outlineLevel="0" collapsed="false">
      <c r="A980" s="0" t="n">
        <v>2780</v>
      </c>
      <c r="B980" s="0" t="n">
        <f aca="false">50*$D$693*(1-EXP(-(A980-$F$693)/$E$693))+$B$3</f>
        <v>123.911753366821</v>
      </c>
      <c r="C980" s="0" t="n">
        <f aca="false">50*$D$694*(1-EXP(-(A980-$F$694)/$E$694))+$B$3</f>
        <v>123.977241843091</v>
      </c>
      <c r="D980" s="0" t="n">
        <f aca="false">50*$D$695*(1-EXP(-(A980-$F$695)/$E$695))+$B$3</f>
        <v>124.362608756024</v>
      </c>
      <c r="E980" s="0" t="n">
        <f aca="false">50*$D$696*(1-EXP(-(A980-$F$696)/$E$696))+$B$3</f>
        <v>124.308557833305</v>
      </c>
      <c r="F980" s="0" t="n">
        <f aca="false">50*$D$697*(1-EXP(-(A980-$F$697)/$E$697))+$B$3</f>
        <v>124.348105640754</v>
      </c>
      <c r="G980" s="0" t="n">
        <f aca="false">50*$D$698*(1-EXP(-(A980-$F$698)/$E$698))+$B$3</f>
        <v>124.364235724415</v>
      </c>
      <c r="H980" s="0" t="n">
        <f aca="false">50*$D$699*(1-EXP(-(A980-$F$699)/$E$699))+$B$3</f>
        <v>124.386743739873</v>
      </c>
      <c r="I980" s="0" t="n">
        <v>119.414</v>
      </c>
      <c r="K980" s="0" t="n">
        <f aca="false">POWER(B980-$I980,2)</f>
        <v>20.2297853487493</v>
      </c>
      <c r="L980" s="0" t="n">
        <f aca="false">POWER(C980-$I980,2)</f>
        <v>20.8231761185353</v>
      </c>
      <c r="M980" s="0" t="n">
        <f aca="false">POWER(D980-$I980,2)</f>
        <v>24.4887286201938</v>
      </c>
      <c r="N980" s="0" t="n">
        <f aca="false">POWER(E980-$I980,2)</f>
        <v>23.9566963835623</v>
      </c>
      <c r="O980" s="0" t="n">
        <f aca="false">POWER(F980-$I980,2)</f>
        <v>24.3453984741154</v>
      </c>
      <c r="P980" s="0" t="n">
        <f aca="false">POWER(G980-$I980,2)</f>
        <v>24.5048337272757</v>
      </c>
      <c r="Q980" s="0" t="n">
        <f aca="false">POWER(H980-$I980,2)</f>
        <v>24.7281803024435</v>
      </c>
    </row>
    <row r="981" customFormat="false" ht="18.75" hidden="false" customHeight="false" outlineLevel="0" collapsed="false">
      <c r="A981" s="0" t="n">
        <v>2790</v>
      </c>
      <c r="B981" s="0" t="n">
        <f aca="false">50*$D$693*(1-EXP(-(A981-$F$693)/$E$693))+$B$3</f>
        <v>124.050261320176</v>
      </c>
      <c r="C981" s="0" t="n">
        <f aca="false">50*$D$694*(1-EXP(-(A981-$F$694)/$E$694))+$B$3</f>
        <v>124.116131635357</v>
      </c>
      <c r="D981" s="0" t="n">
        <f aca="false">50*$D$695*(1-EXP(-(A981-$F$695)/$E$695))+$B$3</f>
        <v>124.500473874695</v>
      </c>
      <c r="E981" s="0" t="n">
        <f aca="false">50*$D$696*(1-EXP(-(A981-$F$696)/$E$696))+$B$3</f>
        <v>124.446569564056</v>
      </c>
      <c r="F981" s="0" t="n">
        <f aca="false">50*$D$697*(1-EXP(-(A981-$F$697)/$E$697))+$B$3</f>
        <v>124.485959912522</v>
      </c>
      <c r="G981" s="0" t="n">
        <f aca="false">50*$D$698*(1-EXP(-(A981-$F$698)/$E$698))+$B$3</f>
        <v>124.502010036474</v>
      </c>
      <c r="H981" s="0" t="n">
        <f aca="false">50*$D$699*(1-EXP(-(A981-$F$699)/$E$699))+$B$3</f>
        <v>124.524434085431</v>
      </c>
      <c r="I981" s="0" t="n">
        <v>119.414</v>
      </c>
      <c r="K981" s="0" t="n">
        <f aca="false">POWER(B981-$I981,2)</f>
        <v>21.494919028964</v>
      </c>
      <c r="L981" s="0" t="n">
        <f aca="false">POWER(C981-$I981,2)</f>
        <v>22.1100419162296</v>
      </c>
      <c r="M981" s="0" t="n">
        <f aca="false">POWER(D981-$I981,2)</f>
        <v>25.8722164779538</v>
      </c>
      <c r="N981" s="0" t="n">
        <f aca="false">POWER(E981-$I981,2)</f>
        <v>25.3267564170597</v>
      </c>
      <c r="O981" s="0" t="n">
        <f aca="false">POWER(F981-$I981,2)</f>
        <v>25.7247773542281</v>
      </c>
      <c r="P981" s="0" t="n">
        <f aca="false">POWER(G981-$I981,2)</f>
        <v>25.8878461312571</v>
      </c>
      <c r="Q981" s="0" t="n">
        <f aca="false">POWER(H981-$I981,2)</f>
        <v>26.1165365415357</v>
      </c>
    </row>
    <row r="982" customFormat="false" ht="18.75" hidden="false" customHeight="false" outlineLevel="0" collapsed="false">
      <c r="A982" s="0" t="n">
        <v>2800</v>
      </c>
      <c r="B982" s="0" t="n">
        <f aca="false">50*$D$693*(1-EXP(-(A982-$F$693)/$E$693))+$B$3</f>
        <v>124.18793734604</v>
      </c>
      <c r="C982" s="0" t="n">
        <f aca="false">50*$D$694*(1-EXP(-(A982-$F$694)/$E$694))+$B$3</f>
        <v>124.254182524503</v>
      </c>
      <c r="D982" s="0" t="n">
        <f aca="false">50*$D$695*(1-EXP(-(A982-$F$695)/$E$695))+$B$3</f>
        <v>124.637498334246</v>
      </c>
      <c r="E982" s="0" t="n">
        <f aca="false">50*$D$696*(1-EXP(-(A982-$F$696)/$E$696))+$B$3</f>
        <v>124.583740855933</v>
      </c>
      <c r="F982" s="0" t="n">
        <f aca="false">50*$D$697*(1-EXP(-(A982-$F$697)/$E$697))+$B$3</f>
        <v>124.622974196269</v>
      </c>
      <c r="G982" s="0" t="n">
        <f aca="false">50*$D$698*(1-EXP(-(A982-$F$698)/$E$698))+$B$3</f>
        <v>124.638944736051</v>
      </c>
      <c r="H982" s="0" t="n">
        <f aca="false">50*$D$699*(1-EXP(-(A982-$F$699)/$E$699))+$B$3</f>
        <v>124.661285005878</v>
      </c>
      <c r="I982" s="0" t="n">
        <v>119.414</v>
      </c>
      <c r="K982" s="0" t="n">
        <f aca="false">POWER(B982-$I982,2)</f>
        <v>22.7904777839157</v>
      </c>
      <c r="L982" s="0" t="n">
        <f aca="false">POWER(C982-$I982,2)</f>
        <v>23.4273668705003</v>
      </c>
      <c r="M982" s="0" t="n">
        <f aca="false">POWER(D982-$I982,2)</f>
        <v>27.2849348478728</v>
      </c>
      <c r="N982" s="0" t="n">
        <f aca="false">POWER(E982-$I982,2)</f>
        <v>26.7262205174979</v>
      </c>
      <c r="O982" s="0" t="n">
        <f aca="false">POWER(F982-$I982,2)</f>
        <v>27.1334121773994</v>
      </c>
      <c r="P982" s="0" t="n">
        <f aca="false">POWER(G982-$I982,2)</f>
        <v>27.3000474947853</v>
      </c>
      <c r="Q982" s="0" t="n">
        <f aca="false">POWER(H982-$I982,2)</f>
        <v>27.5339999329082</v>
      </c>
    </row>
    <row r="983" customFormat="false" ht="18.75" hidden="false" customHeight="false" outlineLevel="0" collapsed="false">
      <c r="A983" s="0" t="n">
        <v>2810</v>
      </c>
      <c r="B983" s="0" t="n">
        <f aca="false">50*$D$693*(1-EXP(-(A983-$F$693)/$E$693))+$B$3</f>
        <v>124.324786441261</v>
      </c>
      <c r="C983" s="0" t="n">
        <f aca="false">50*$D$694*(1-EXP(-(A983-$F$694)/$E$694))+$B$3</f>
        <v>124.391399577554</v>
      </c>
      <c r="D983" s="0" t="n">
        <f aca="false">50*$D$695*(1-EXP(-(A983-$F$695)/$E$695))+$B$3</f>
        <v>124.773687260758</v>
      </c>
      <c r="E983" s="0" t="n">
        <f aca="false">50*$D$696*(1-EXP(-(A983-$F$696)/$E$696))+$B$3</f>
        <v>124.720076826888</v>
      </c>
      <c r="F983" s="0" t="n">
        <f aca="false">50*$D$697*(1-EXP(-(A983-$F$697)/$E$697))+$B$3</f>
        <v>124.759153610299</v>
      </c>
      <c r="G983" s="0" t="n">
        <f aca="false">50*$D$698*(1-EXP(-(A983-$F$698)/$E$698))+$B$3</f>
        <v>124.775044939841</v>
      </c>
      <c r="H983" s="0" t="n">
        <f aca="false">50*$D$699*(1-EXP(-(A983-$F$699)/$E$699))+$B$3</f>
        <v>124.797301618743</v>
      </c>
      <c r="I983" s="0" t="n">
        <v>119.414</v>
      </c>
      <c r="K983" s="0" t="n">
        <f aca="false">POWER(B983-$I983,2)</f>
        <v>24.1158234716727</v>
      </c>
      <c r="L983" s="0" t="n">
        <f aca="false">POWER(C983-$I983,2)</f>
        <v>24.7745065546354</v>
      </c>
      <c r="M983" s="0" t="n">
        <f aca="false">POWER(D983-$I983,2)</f>
        <v>28.7262475331366</v>
      </c>
      <c r="N983" s="0" t="n">
        <f aca="false">POWER(E983-$I983,2)</f>
        <v>28.154451292833</v>
      </c>
      <c r="O983" s="0" t="n">
        <f aca="false">POWER(F983-$I983,2)</f>
        <v>28.5706671176884</v>
      </c>
      <c r="P983" s="0" t="n">
        <f aca="false">POWER(G983-$I983,2)</f>
        <v>28.7408028469996</v>
      </c>
      <c r="Q983" s="0" t="n">
        <f aca="false">POWER(H983-$I983,2)</f>
        <v>28.9799363183586</v>
      </c>
    </row>
    <row r="984" customFormat="false" ht="18.75" hidden="false" customHeight="false" outlineLevel="0" collapsed="false">
      <c r="A984" s="0" t="n">
        <v>2820</v>
      </c>
      <c r="B984" s="0" t="n">
        <f aca="false">50*$D$693*(1-EXP(-(A984-$F$693)/$E$693))+$B$3</f>
        <v>124.460813572676</v>
      </c>
      <c r="C984" s="0" t="n">
        <f aca="false">50*$D$694*(1-EXP(-(A984-$F$694)/$E$694))+$B$3</f>
        <v>124.527787830935</v>
      </c>
      <c r="D984" s="0" t="n">
        <f aca="false">50*$D$695*(1-EXP(-(A984-$F$695)/$E$695))+$B$3</f>
        <v>124.909045749055</v>
      </c>
      <c r="E984" s="0" t="n">
        <f aca="false">50*$D$696*(1-EXP(-(A984-$F$696)/$E$696))+$B$3</f>
        <v>124.855582563707</v>
      </c>
      <c r="F984" s="0" t="n">
        <f aca="false">50*$D$697*(1-EXP(-(A984-$F$697)/$E$697))+$B$3</f>
        <v>124.894503241725</v>
      </c>
      <c r="G984" s="0" t="n">
        <f aca="false">50*$D$698*(1-EXP(-(A984-$F$698)/$E$698))+$B$3</f>
        <v>124.910315733359</v>
      </c>
      <c r="H984" s="0" t="n">
        <f aca="false">50*$D$699*(1-EXP(-(A984-$F$699)/$E$699))+$B$3</f>
        <v>124.932489010358</v>
      </c>
      <c r="I984" s="0" t="n">
        <v>119.5768</v>
      </c>
      <c r="K984" s="0" t="n">
        <f aca="false">POWER(B984-$I984,2)</f>
        <v>23.8535885780793</v>
      </c>
      <c r="L984" s="0" t="n">
        <f aca="false">POWER(C984-$I984,2)</f>
        <v>24.5122805020626</v>
      </c>
      <c r="M984" s="0" t="n">
        <f aca="false">POWER(D984-$I984,2)</f>
        <v>28.432844728319</v>
      </c>
      <c r="N984" s="0" t="n">
        <f aca="false">POWER(E984-$I984,2)</f>
        <v>27.8655453548973</v>
      </c>
      <c r="O984" s="0" t="n">
        <f aca="false">POWER(F984-$I984,2)</f>
        <v>28.2779677670523</v>
      </c>
      <c r="P984" s="0" t="n">
        <f aca="false">POWER(G984-$I984,2)</f>
        <v>28.4463900779843</v>
      </c>
      <c r="Q984" s="0" t="n">
        <f aca="false">POWER(H984-$I984,2)</f>
        <v>28.6834047756689</v>
      </c>
    </row>
    <row r="985" customFormat="false" ht="18.75" hidden="false" customHeight="false" outlineLevel="0" collapsed="false">
      <c r="A985" s="0" t="n">
        <v>2830</v>
      </c>
      <c r="B985" s="0" t="n">
        <f aca="false">50*$D$693*(1-EXP(-(A985-$F$693)/$E$693))+$B$3</f>
        <v>124.596023677288</v>
      </c>
      <c r="C985" s="0" t="n">
        <f aca="false">50*$D$694*(1-EXP(-(A985-$F$694)/$E$694))+$B$3</f>
        <v>124.663352290647</v>
      </c>
      <c r="D985" s="0" t="n">
        <f aca="false">50*$D$695*(1-EXP(-(A985-$F$695)/$E$695))+$B$3</f>
        <v>125.043578862894</v>
      </c>
      <c r="E985" s="0" t="n">
        <f aca="false">50*$D$696*(1-EXP(-(A985-$F$696)/$E$696))+$B$3</f>
        <v>124.990263122201</v>
      </c>
      <c r="F985" s="0" t="n">
        <f aca="false">50*$D$697*(1-EXP(-(A985-$F$697)/$E$697))+$B$3</f>
        <v>125.029028146666</v>
      </c>
      <c r="G985" s="0" t="n">
        <f aca="false">50*$D$698*(1-EXP(-(A985-$F$698)/$E$698))+$B$3</f>
        <v>125.044762171124</v>
      </c>
      <c r="H985" s="0" t="n">
        <f aca="false">50*$D$699*(1-EXP(-(A985-$F$699)/$E$699))+$B$3</f>
        <v>125.066852236046</v>
      </c>
      <c r="I985" s="0" t="n">
        <v>119.7396</v>
      </c>
      <c r="K985" s="0" t="n">
        <f aca="false">POWER(B985-$I985,2)</f>
        <v>23.5848509333198</v>
      </c>
      <c r="L985" s="0" t="n">
        <f aca="false">POWER(C985-$I985,2)</f>
        <v>24.2433366196478</v>
      </c>
      <c r="M985" s="0" t="n">
        <f aca="false">POWER(D985-$I985,2)</f>
        <v>28.1321917780248</v>
      </c>
      <c r="N985" s="0" t="n">
        <f aca="false">POWER(E985-$I985,2)</f>
        <v>27.5694632228383</v>
      </c>
      <c r="O985" s="0" t="n">
        <f aca="false">POWER(F985-$I985,2)</f>
        <v>27.9780501187449</v>
      </c>
      <c r="P985" s="0" t="n">
        <f aca="false">POWER(G985-$I985,2)</f>
        <v>28.1447456619245</v>
      </c>
      <c r="Q985" s="0" t="n">
        <f aca="false">POWER(H985-$I985,2)</f>
        <v>28.3796163864561</v>
      </c>
    </row>
    <row r="986" customFormat="false" ht="18.75" hidden="false" customHeight="false" outlineLevel="0" collapsed="false">
      <c r="A986" s="0" t="n">
        <v>2840</v>
      </c>
      <c r="B986" s="0" t="n">
        <f aca="false">50*$D$693*(1-EXP(-(A986-$F$693)/$E$693))+$B$3</f>
        <v>124.730421662448</v>
      </c>
      <c r="C986" s="0" t="n">
        <f aca="false">50*$D$694*(1-EXP(-(A986-$F$694)/$E$694))+$B$3</f>
        <v>124.798097932456</v>
      </c>
      <c r="D986" s="0" t="n">
        <f aca="false">50*$D$695*(1-EXP(-(A986-$F$695)/$E$695))+$B$3</f>
        <v>125.177291635154</v>
      </c>
      <c r="E986" s="0" t="n">
        <f aca="false">50*$D$696*(1-EXP(-(A986-$F$696)/$E$696))+$B$3</f>
        <v>125.12412352739</v>
      </c>
      <c r="F986" s="0" t="n">
        <f aca="false">50*$D$697*(1-EXP(-(A986-$F$697)/$E$697))+$B$3</f>
        <v>125.162733350432</v>
      </c>
      <c r="G986" s="0" t="n">
        <f aca="false">50*$D$698*(1-EXP(-(A986-$F$698)/$E$698))+$B$3</f>
        <v>125.178389276856</v>
      </c>
      <c r="H986" s="0" t="n">
        <f aca="false">50*$D$699*(1-EXP(-(A986-$F$699)/$E$699))+$B$3</f>
        <v>125.20039632031</v>
      </c>
      <c r="I986" s="0" t="n">
        <v>120.0652</v>
      </c>
      <c r="K986" s="0" t="n">
        <f aca="false">POWER(B986-$I986,2)</f>
        <v>21.7642931597693</v>
      </c>
      <c r="L986" s="0" t="n">
        <f aca="false">POWER(C986-$I986,2)</f>
        <v>22.400322839045</v>
      </c>
      <c r="M986" s="0" t="n">
        <f aca="false">POWER(D986-$I986,2)</f>
        <v>26.1334808862089</v>
      </c>
      <c r="N986" s="0" t="n">
        <f aca="false">POWER(E986-$I986,2)</f>
        <v>25.592707255982</v>
      </c>
      <c r="O986" s="0" t="n">
        <f aca="false">POWER(F986-$I986,2)</f>
        <v>25.9848462587642</v>
      </c>
      <c r="P986" s="0" t="n">
        <f aca="false">POWER(G986-$I986,2)</f>
        <v>26.1447045809551</v>
      </c>
      <c r="Q986" s="0" t="n">
        <f aca="false">POWER(H986-$I986,2)</f>
        <v>26.3702412481239</v>
      </c>
    </row>
    <row r="987" customFormat="false" ht="18.75" hidden="false" customHeight="false" outlineLevel="0" collapsed="false">
      <c r="A987" s="0" t="n">
        <v>2850</v>
      </c>
      <c r="B987" s="0" t="n">
        <f aca="false">50*$D$693*(1-EXP(-(A987-$F$693)/$E$693))+$B$3</f>
        <v>124.86401240603</v>
      </c>
      <c r="C987" s="0" t="n">
        <f aca="false">50*$D$694*(1-EXP(-(A987-$F$694)/$E$694))+$B$3</f>
        <v>124.932029702074</v>
      </c>
      <c r="D987" s="0" t="n">
        <f aca="false">50*$D$695*(1-EXP(-(A987-$F$695)/$E$695))+$B$3</f>
        <v>125.310189068026</v>
      </c>
      <c r="E987" s="0" t="n">
        <f aca="false">50*$D$696*(1-EXP(-(A987-$F$696)/$E$696))+$B$3</f>
        <v>125.257168773697</v>
      </c>
      <c r="F987" s="0" t="n">
        <f aca="false">50*$D$697*(1-EXP(-(A987-$F$697)/$E$697))+$B$3</f>
        <v>125.29562384771</v>
      </c>
      <c r="G987" s="0" t="n">
        <f aca="false">50*$D$698*(1-EXP(-(A987-$F$698)/$E$698))+$B$3</f>
        <v>125.311202043658</v>
      </c>
      <c r="H987" s="0" t="n">
        <f aca="false">50*$D$699*(1-EXP(-(A987-$F$699)/$E$699))+$B$3</f>
        <v>125.333126257021</v>
      </c>
      <c r="I987" s="0" t="n">
        <v>120.0652</v>
      </c>
      <c r="K987" s="0" t="n">
        <f aca="false">POWER(B987-$I987,2)</f>
        <v>23.0286005082705</v>
      </c>
      <c r="L987" s="0" t="n">
        <f aca="false">POWER(C987-$I987,2)</f>
        <v>23.6860313489922</v>
      </c>
      <c r="M987" s="0" t="n">
        <f aca="false">POWER(D987-$I987,2)</f>
        <v>27.5099103237108</v>
      </c>
      <c r="N987" s="0" t="n">
        <f aca="false">POWER(E987-$I987,2)</f>
        <v>26.9565397470427</v>
      </c>
      <c r="O987" s="0" t="n">
        <f aca="false">POWER(F987-$I987,2)</f>
        <v>27.3573336266962</v>
      </c>
      <c r="P987" s="0" t="n">
        <f aca="false">POWER(G987-$I987,2)</f>
        <v>27.5205374420665</v>
      </c>
      <c r="Q987" s="0" t="n">
        <f aca="false">POWER(H987-$I987,2)</f>
        <v>27.7510470494128</v>
      </c>
    </row>
    <row r="988" customFormat="false" ht="18.75" hidden="false" customHeight="false" outlineLevel="0" collapsed="false">
      <c r="A988" s="0" t="n">
        <v>2860</v>
      </c>
      <c r="B988" s="0" t="n">
        <f aca="false">50*$D$693*(1-EXP(-(A988-$F$693)/$E$693))+$B$3</f>
        <v>124.996800756613</v>
      </c>
      <c r="C988" s="0" t="n">
        <f aca="false">50*$D$694*(1-EXP(-(A988-$F$694)/$E$694))+$B$3</f>
        <v>125.065152515341</v>
      </c>
      <c r="D988" s="0" t="n">
        <f aca="false">50*$D$695*(1-EXP(-(A988-$F$695)/$E$695))+$B$3</f>
        <v>125.442276133199</v>
      </c>
      <c r="E988" s="0" t="n">
        <f aca="false">50*$D$696*(1-EXP(-(A988-$F$696)/$E$696))+$B$3</f>
        <v>125.389403825128</v>
      </c>
      <c r="F988" s="0" t="n">
        <f aca="false">50*$D$697*(1-EXP(-(A988-$F$697)/$E$697))+$B$3</f>
        <v>125.427704602756</v>
      </c>
      <c r="G988" s="0" t="n">
        <f aca="false">50*$D$698*(1-EXP(-(A988-$F$698)/$E$698))+$B$3</f>
        <v>125.443205434206</v>
      </c>
      <c r="H988" s="0" t="n">
        <f aca="false">50*$D$699*(1-EXP(-(A988-$F$699)/$E$699))+$B$3</f>
        <v>125.465047009606</v>
      </c>
      <c r="I988" s="0" t="n">
        <v>120.228</v>
      </c>
      <c r="K988" s="0" t="n">
        <f aca="false">POWER(B988-$I988,2)</f>
        <v>22.7414606562721</v>
      </c>
      <c r="L988" s="0" t="n">
        <f aca="false">POWER(C988-$I988,2)</f>
        <v>23.3980444566719</v>
      </c>
      <c r="M988" s="0" t="n">
        <f aca="false">POWER(D988-$I988,2)</f>
        <v>27.18867559325</v>
      </c>
      <c r="N988" s="0" t="n">
        <f aca="false">POWER(E988-$I988,2)</f>
        <v>26.6400894460423</v>
      </c>
      <c r="O988" s="0" t="n">
        <f aca="false">POWER(F988-$I988,2)</f>
        <v>27.0369279559242</v>
      </c>
      <c r="P988" s="0" t="n">
        <f aca="false">POWER(G988-$I988,2)</f>
        <v>27.1983677209687</v>
      </c>
      <c r="Q988" s="0" t="n">
        <f aca="false">POWER(H988-$I988,2)</f>
        <v>27.4266613808257</v>
      </c>
    </row>
    <row r="989" customFormat="false" ht="18.75" hidden="false" customHeight="false" outlineLevel="0" collapsed="false">
      <c r="A989" s="0" t="n">
        <v>2870</v>
      </c>
      <c r="B989" s="0" t="n">
        <f aca="false">50*$D$693*(1-EXP(-(A989-$F$693)/$E$693))+$B$3</f>
        <v>125.12879153365</v>
      </c>
      <c r="C989" s="0" t="n">
        <f aca="false">50*$D$694*(1-EXP(-(A989-$F$694)/$E$694))+$B$3</f>
        <v>125.197471258404</v>
      </c>
      <c r="D989" s="0" t="n">
        <f aca="false">50*$D$695*(1-EXP(-(A989-$F$695)/$E$695))+$B$3</f>
        <v>125.573557772047</v>
      </c>
      <c r="E989" s="0" t="n">
        <f aca="false">50*$D$696*(1-EXP(-(A989-$F$696)/$E$696))+$B$3</f>
        <v>125.520833615461</v>
      </c>
      <c r="F989" s="0" t="n">
        <f aca="false">50*$D$697*(1-EXP(-(A989-$F$697)/$E$697))+$B$3</f>
        <v>125.558980549575</v>
      </c>
      <c r="G989" s="0" t="n">
        <f aca="false">50*$D$698*(1-EXP(-(A989-$F$698)/$E$698))+$B$3</f>
        <v>125.57440438093</v>
      </c>
      <c r="H989" s="0" t="n">
        <f aca="false">50*$D$699*(1-EXP(-(A989-$F$699)/$E$699))+$B$3</f>
        <v>125.596163511232</v>
      </c>
      <c r="I989" s="0" t="n">
        <v>120.0652</v>
      </c>
      <c r="K989" s="0" t="n">
        <f aca="false">POWER(B989-$I989,2)</f>
        <v>25.6399592196519</v>
      </c>
      <c r="L989" s="0" t="n">
        <f aca="false">POWER(C989-$I989,2)</f>
        <v>26.3402082698423</v>
      </c>
      <c r="M989" s="0" t="n">
        <f aca="false">POWER(D989-$I989,2)</f>
        <v>30.342005344868</v>
      </c>
      <c r="N989" s="0" t="n">
        <f aca="false">POWER(E989-$I989,2)</f>
        <v>29.7639381461469</v>
      </c>
      <c r="O989" s="0" t="n">
        <f aca="false">POWER(F989-$I989,2)</f>
        <v>30.181624726893</v>
      </c>
      <c r="P989" s="0" t="n">
        <f aca="false">POWER(G989-$I989,2)</f>
        <v>30.3513329108607</v>
      </c>
      <c r="Q989" s="0" t="n">
        <f aca="false">POWER(H989-$I989,2)</f>
        <v>30.5915573625825</v>
      </c>
    </row>
    <row r="990" customFormat="false" ht="18.75" hidden="false" customHeight="false" outlineLevel="0" collapsed="false">
      <c r="A990" s="0" t="n">
        <v>2880</v>
      </c>
      <c r="B990" s="0" t="n">
        <f aca="false">50*$D$693*(1-EXP(-(A990-$F$693)/$E$693))+$B$3</f>
        <v>125.259989527649</v>
      </c>
      <c r="C990" s="0" t="n">
        <f aca="false">50*$D$694*(1-EXP(-(A990-$F$694)/$E$694))+$B$3</f>
        <v>125.328990787898</v>
      </c>
      <c r="D990" s="0" t="n">
        <f aca="false">50*$D$695*(1-EXP(-(A990-$F$695)/$E$695))+$B$3</f>
        <v>125.704038895811</v>
      </c>
      <c r="E990" s="0" t="n">
        <f aca="false">50*$D$696*(1-EXP(-(A990-$F$696)/$E$696))+$B$3</f>
        <v>125.65146304843</v>
      </c>
      <c r="F990" s="0" t="n">
        <f aca="false">50*$D$697*(1-EXP(-(A990-$F$697)/$E$697))+$B$3</f>
        <v>125.689456592109</v>
      </c>
      <c r="G990" s="0" t="n">
        <f aca="false">50*$D$698*(1-EXP(-(A990-$F$698)/$E$698))+$B$3</f>
        <v>125.704803786205</v>
      </c>
      <c r="H990" s="0" t="n">
        <f aca="false">50*$D$699*(1-EXP(-(A990-$F$699)/$E$699))+$B$3</f>
        <v>125.726480664991</v>
      </c>
      <c r="I990" s="0" t="n">
        <v>120.228</v>
      </c>
      <c r="K990" s="0" t="n">
        <f aca="false">POWER(B990-$I990,2)</f>
        <v>25.3209186063674</v>
      </c>
      <c r="L990" s="0" t="n">
        <f aca="false">POWER(C990-$I990,2)</f>
        <v>26.0201070182218</v>
      </c>
      <c r="M990" s="0" t="n">
        <f aca="false">POWER(D990-$I990,2)</f>
        <v>29.9870019884337</v>
      </c>
      <c r="N990" s="0" t="n">
        <f aca="false">POWER(E990-$I990,2)</f>
        <v>29.4139514376853</v>
      </c>
      <c r="O990" s="0" t="n">
        <f aca="false">POWER(F990-$I990,2)</f>
        <v>29.8275081074935</v>
      </c>
      <c r="P990" s="0" t="n">
        <f aca="false">POWER(G990-$I990,2)</f>
        <v>29.9953797125874</v>
      </c>
      <c r="Q990" s="0" t="n">
        <f aca="false">POWER(H990-$I990,2)</f>
        <v>30.2332896232821</v>
      </c>
    </row>
    <row r="991" customFormat="false" ht="18.75" hidden="false" customHeight="false" outlineLevel="0" collapsed="false">
      <c r="A991" s="0" t="n">
        <v>2890</v>
      </c>
      <c r="B991" s="0" t="n">
        <f aca="false">50*$D$693*(1-EXP(-(A991-$F$693)/$E$693))+$B$3</f>
        <v>125.390399500343</v>
      </c>
      <c r="C991" s="0" t="n">
        <f aca="false">50*$D$694*(1-EXP(-(A991-$F$694)/$E$694))+$B$3</f>
        <v>125.459715931123</v>
      </c>
      <c r="D991" s="0" t="n">
        <f aca="false">50*$D$695*(1-EXP(-(A991-$F$695)/$E$695))+$B$3</f>
        <v>125.833724385787</v>
      </c>
      <c r="E991" s="0" t="n">
        <f aca="false">50*$D$696*(1-EXP(-(A991-$F$696)/$E$696))+$B$3</f>
        <v>125.781296997906</v>
      </c>
      <c r="F991" s="0" t="n">
        <f aca="false">50*$D$697*(1-EXP(-(A991-$F$697)/$E$697))+$B$3</f>
        <v>125.819137604418</v>
      </c>
      <c r="G991" s="0" t="n">
        <f aca="false">50*$D$698*(1-EXP(-(A991-$F$698)/$E$698))+$B$3</f>
        <v>125.834408522527</v>
      </c>
      <c r="H991" s="0" t="n">
        <f aca="false">50*$D$699*(1-EXP(-(A991-$F$699)/$E$699))+$B$3</f>
        <v>125.856003344084</v>
      </c>
      <c r="I991" s="0" t="n">
        <v>120.3908</v>
      </c>
      <c r="K991" s="0" t="n">
        <f aca="false">POWER(B991-$I991,2)</f>
        <v>24.9959951638312</v>
      </c>
      <c r="L991" s="0" t="n">
        <f aca="false">POWER(C991-$I991,2)</f>
        <v>25.6939087167972</v>
      </c>
      <c r="M991" s="0" t="n">
        <f aca="false">POWER(D991-$I991,2)</f>
        <v>29.6254258693892</v>
      </c>
      <c r="N991" s="0" t="n">
        <f aca="false">POWER(E991-$I991,2)</f>
        <v>29.0574578844371</v>
      </c>
      <c r="O991" s="0" t="n">
        <f aca="false">POWER(F991-$I991,2)</f>
        <v>29.4668491475377</v>
      </c>
      <c r="P991" s="0" t="n">
        <f aca="false">POWER(G991-$I991,2)</f>
        <v>29.6328737465283</v>
      </c>
      <c r="Q991" s="0" t="n">
        <f aca="false">POWER(H991-$I991,2)</f>
        <v>29.868447592184</v>
      </c>
    </row>
    <row r="992" customFormat="false" ht="18.75" hidden="false" customHeight="false" outlineLevel="0" collapsed="false">
      <c r="A992" s="0" t="n">
        <v>2900</v>
      </c>
      <c r="B992" s="0" t="n">
        <f aca="false">50*$D$693*(1-EXP(-(A992-$F$693)/$E$693))+$B$3</f>
        <v>125.520026184866</v>
      </c>
      <c r="C992" s="0" t="n">
        <f aca="false">50*$D$694*(1-EXP(-(A992-$F$694)/$E$694))+$B$3</f>
        <v>125.589651486223</v>
      </c>
      <c r="D992" s="0" t="n">
        <f aca="false">50*$D$695*(1-EXP(-(A992-$F$695)/$E$695))+$B$3</f>
        <v>125.962619093504</v>
      </c>
      <c r="E992" s="0" t="n">
        <f aca="false">50*$D$696*(1-EXP(-(A992-$F$696)/$E$696))+$B$3</f>
        <v>125.910340308082</v>
      </c>
      <c r="F992" s="0" t="n">
        <f aca="false">50*$D$697*(1-EXP(-(A992-$F$697)/$E$697))+$B$3</f>
        <v>125.948028430862</v>
      </c>
      <c r="G992" s="0" t="n">
        <f aca="false">50*$D$698*(1-EXP(-(A992-$F$698)/$E$698))+$B$3</f>
        <v>125.963223432701</v>
      </c>
      <c r="H992" s="0" t="n">
        <f aca="false">50*$D$699*(1-EXP(-(A992-$F$699)/$E$699))+$B$3</f>
        <v>125.984736392001</v>
      </c>
      <c r="I992" s="0" t="n">
        <v>120.7164</v>
      </c>
      <c r="K992" s="0" t="n">
        <f aca="false">POWER(B992-$I992,2)</f>
        <v>23.0748245239321</v>
      </c>
      <c r="L992" s="0" t="n">
        <f aca="false">POWER(C992-$I992,2)</f>
        <v>23.7485800479785</v>
      </c>
      <c r="M992" s="0" t="n">
        <f aca="false">POWER(D992-$I992,2)</f>
        <v>27.5228147770444</v>
      </c>
      <c r="N992" s="0" t="n">
        <f aca="false">POWER(E992-$I992,2)</f>
        <v>26.9770159239138</v>
      </c>
      <c r="O992" s="0" t="n">
        <f aca="false">POWER(F992-$I992,2)</f>
        <v>27.3699360386085</v>
      </c>
      <c r="P992" s="0" t="n">
        <f aca="false">POWER(G992-$I992,2)</f>
        <v>27.5291561339352</v>
      </c>
      <c r="Q992" s="0" t="n">
        <f aca="false">POWER(H992-$I992,2)</f>
        <v>27.7553683392832</v>
      </c>
    </row>
    <row r="993" customFormat="false" ht="18.75" hidden="false" customHeight="false" outlineLevel="0" collapsed="false">
      <c r="A993" s="0" t="n">
        <v>2910</v>
      </c>
      <c r="B993" s="0" t="n">
        <f aca="false">50*$D$693*(1-EXP(-(A993-$F$693)/$E$693))+$B$3</f>
        <v>125.648874285922</v>
      </c>
      <c r="C993" s="0" t="n">
        <f aca="false">50*$D$694*(1-EXP(-(A993-$F$694)/$E$694))+$B$3</f>
        <v>125.71880222236</v>
      </c>
      <c r="D993" s="0" t="n">
        <f aca="false">50*$D$695*(1-EXP(-(A993-$F$695)/$E$695))+$B$3</f>
        <v>126.09072784091</v>
      </c>
      <c r="E993" s="0" t="n">
        <f aca="false">50*$D$696*(1-EXP(-(A993-$F$696)/$E$696))+$B$3</f>
        <v>126.038597793648</v>
      </c>
      <c r="F993" s="0" t="n">
        <f aca="false">50*$D$697*(1-EXP(-(A993-$F$697)/$E$697))+$B$3</f>
        <v>126.076133886286</v>
      </c>
      <c r="G993" s="0" t="n">
        <f aca="false">50*$D$698*(1-EXP(-(A993-$F$698)/$E$698))+$B$3</f>
        <v>126.091253330017</v>
      </c>
      <c r="H993" s="0" t="n">
        <f aca="false">50*$D$699*(1-EXP(-(A993-$F$699)/$E$699))+$B$3</f>
        <v>126.112684622706</v>
      </c>
      <c r="I993" s="0" t="n">
        <v>120.8792</v>
      </c>
      <c r="K993" s="0" t="n">
        <f aca="false">POWER(B993-$I993,2)</f>
        <v>22.7497927937876</v>
      </c>
      <c r="L993" s="0" t="n">
        <f aca="false">POWER(C993-$I993,2)</f>
        <v>23.4217496706729</v>
      </c>
      <c r="M993" s="0" t="n">
        <f aca="false">POWER(D993-$I993,2)</f>
        <v>27.1600224365812</v>
      </c>
      <c r="N993" s="0" t="n">
        <f aca="false">POWER(E993-$I993,2)</f>
        <v>26.6193855930964</v>
      </c>
      <c r="O993" s="0" t="n">
        <f aca="false">POWER(F993-$I993,2)</f>
        <v>27.0081218184254</v>
      </c>
      <c r="P993" s="0" t="n">
        <f aca="false">POWER(G993-$I993,2)</f>
        <v>27.1654999149385</v>
      </c>
      <c r="Q993" s="0" t="n">
        <f aca="false">POWER(H993-$I993,2)</f>
        <v>27.3893612961043</v>
      </c>
    </row>
    <row r="994" customFormat="false" ht="18.75" hidden="false" customHeight="false" outlineLevel="0" collapsed="false">
      <c r="A994" s="0" t="n">
        <v>2920</v>
      </c>
      <c r="B994" s="0" t="n">
        <f aca="false">50*$D$693*(1-EXP(-(A994-$F$693)/$E$693))+$B$3</f>
        <v>125.776948479957</v>
      </c>
      <c r="C994" s="0" t="n">
        <f aca="false">50*$D$694*(1-EXP(-(A994-$F$694)/$E$694))+$B$3</f>
        <v>125.84717287989</v>
      </c>
      <c r="D994" s="0" t="n">
        <f aca="false">50*$D$695*(1-EXP(-(A994-$F$695)/$E$695))+$B$3</f>
        <v>126.21805542055</v>
      </c>
      <c r="E994" s="0" t="n">
        <f aca="false">50*$D$696*(1-EXP(-(A994-$F$696)/$E$696))+$B$3</f>
        <v>126.166074239977</v>
      </c>
      <c r="F994" s="0" t="n">
        <f aca="false">50*$D$697*(1-EXP(-(A994-$F$697)/$E$697))+$B$3</f>
        <v>126.203458756192</v>
      </c>
      <c r="G994" s="0" t="n">
        <f aca="false">50*$D$698*(1-EXP(-(A994-$F$698)/$E$698))+$B$3</f>
        <v>126.218502998434</v>
      </c>
      <c r="H994" s="0" t="n">
        <f aca="false">50*$D$699*(1-EXP(-(A994-$F$699)/$E$699))+$B$3</f>
        <v>126.239852820815</v>
      </c>
      <c r="I994" s="0" t="n">
        <v>121.042</v>
      </c>
      <c r="K994" s="0" t="n">
        <f aca="false">POWER(B994-$I994,2)</f>
        <v>22.4197371078511</v>
      </c>
      <c r="L994" s="0" t="n">
        <f aca="false">POWER(C994-$I994,2)</f>
        <v>23.089686405628</v>
      </c>
      <c r="M994" s="0" t="n">
        <f aca="false">POWER(D994-$I994,2)</f>
        <v>26.7915497166019</v>
      </c>
      <c r="N994" s="0" t="n">
        <f aca="false">POWER(E994-$I994,2)</f>
        <v>26.2561368168001</v>
      </c>
      <c r="O994" s="0" t="n">
        <f aca="false">POWER(F994-$I994,2)</f>
        <v>26.6406564918758</v>
      </c>
      <c r="P994" s="0" t="n">
        <f aca="false">POWER(G994-$I994,2)</f>
        <v>26.7961832927971</v>
      </c>
      <c r="Q994" s="0" t="n">
        <f aca="false">POWER(H994-$I994,2)</f>
        <v>27.017673946849</v>
      </c>
    </row>
    <row r="995" customFormat="false" ht="18.75" hidden="false" customHeight="false" outlineLevel="0" collapsed="false">
      <c r="A995" s="0" t="n">
        <v>2930</v>
      </c>
      <c r="B995" s="0" t="n">
        <f aca="false">50*$D$693*(1-EXP(-(A995-$F$693)/$E$693))+$B$3</f>
        <v>125.90425341533</v>
      </c>
      <c r="C995" s="0" t="n">
        <f aca="false">50*$D$694*(1-EXP(-(A995-$F$694)/$E$694))+$B$3</f>
        <v>125.974768170536</v>
      </c>
      <c r="D995" s="0" t="n">
        <f aca="false">50*$D$695*(1-EXP(-(A995-$F$695)/$E$695))+$B$3</f>
        <v>126.344606595744</v>
      </c>
      <c r="E995" s="0" t="n">
        <f aca="false">50*$D$696*(1-EXP(-(A995-$F$696)/$E$696))+$B$3</f>
        <v>126.292774403302</v>
      </c>
      <c r="F995" s="0" t="n">
        <f aca="false">50*$D$697*(1-EXP(-(A995-$F$697)/$E$697))+$B$3</f>
        <v>126.330007796928</v>
      </c>
      <c r="G995" s="0" t="n">
        <f aca="false">50*$D$698*(1-EXP(-(A995-$F$698)/$E$698))+$B$3</f>
        <v>126.344977192757</v>
      </c>
      <c r="H995" s="0" t="n">
        <f aca="false">50*$D$699*(1-EXP(-(A995-$F$699)/$E$699))+$B$3</f>
        <v>126.366245741771</v>
      </c>
      <c r="I995" s="0" t="n">
        <v>121.042</v>
      </c>
      <c r="K995" s="0" t="n">
        <f aca="false">POWER(B995-$I995,2)</f>
        <v>23.6415082748848</v>
      </c>
      <c r="L995" s="0" t="n">
        <f aca="false">POWER(C995-$I995,2)</f>
        <v>24.3322018242572</v>
      </c>
      <c r="M995" s="0" t="n">
        <f aca="false">POWER(D995-$I995,2)</f>
        <v>28.1176367092232</v>
      </c>
      <c r="N995" s="0" t="n">
        <f aca="false">POWER(E995-$I995,2)</f>
        <v>27.5706318343736</v>
      </c>
      <c r="O995" s="0" t="n">
        <f aca="false">POWER(F995-$I995,2)</f>
        <v>27.9630264603665</v>
      </c>
      <c r="P995" s="0" t="n">
        <f aca="false">POWER(G995-$I995,2)</f>
        <v>28.1215671069025</v>
      </c>
      <c r="Q995" s="0" t="n">
        <f aca="false">POWER(H995-$I995,2)</f>
        <v>28.3475927187661</v>
      </c>
    </row>
    <row r="996" customFormat="false" ht="18.75" hidden="false" customHeight="false" outlineLevel="0" collapsed="false">
      <c r="A996" s="0" t="n">
        <v>2940</v>
      </c>
      <c r="B996" s="0" t="n">
        <f aca="false">50*$D$693*(1-EXP(-(A996-$F$693)/$E$693))+$B$3</f>
        <v>126.030793712477</v>
      </c>
      <c r="C996" s="0" t="n">
        <f aca="false">50*$D$694*(1-EXP(-(A996-$F$694)/$E$694))+$B$3</f>
        <v>126.101592777565</v>
      </c>
      <c r="D996" s="0" t="n">
        <f aca="false">50*$D$695*(1-EXP(-(A996-$F$695)/$E$695))+$B$3</f>
        <v>126.470386100767</v>
      </c>
      <c r="E996" s="0" t="n">
        <f aca="false">50*$D$696*(1-EXP(-(A996-$F$696)/$E$696))+$B$3</f>
        <v>126.41870301089</v>
      </c>
      <c r="F996" s="0" t="n">
        <f aca="false">50*$D$697*(1-EXP(-(A996-$F$697)/$E$697))+$B$3</f>
        <v>126.455785735854</v>
      </c>
      <c r="G996" s="0" t="n">
        <f aca="false">50*$D$698*(1-EXP(-(A996-$F$698)/$E$698))+$B$3</f>
        <v>126.470680638814</v>
      </c>
      <c r="H996" s="0" t="n">
        <f aca="false">50*$D$699*(1-EXP(-(A996-$F$699)/$E$699))+$B$3</f>
        <v>126.49186811203</v>
      </c>
      <c r="I996" s="0" t="n">
        <v>121.042</v>
      </c>
      <c r="K996" s="0" t="n">
        <f aca="false">POWER(B996-$I996,2)</f>
        <v>24.8880627056504</v>
      </c>
      <c r="L996" s="0" t="n">
        <f aca="false">POWER(C996-$I996,2)</f>
        <v>25.5994790747881</v>
      </c>
      <c r="M996" s="0" t="n">
        <f aca="false">POWER(D996-$I996,2)</f>
        <v>29.4673756590042</v>
      </c>
      <c r="N996" s="0" t="n">
        <f aca="false">POWER(E996-$I996,2)</f>
        <v>28.9089352673119</v>
      </c>
      <c r="O996" s="0" t="n">
        <f aca="false">POWER(F996-$I996,2)</f>
        <v>29.3090759937388</v>
      </c>
      <c r="P996" s="0" t="n">
        <f aca="false">POWER(G996-$I996,2)</f>
        <v>29.4705734782354</v>
      </c>
      <c r="Q996" s="0" t="n">
        <f aca="false">POWER(H996-$I996,2)</f>
        <v>29.7010624385216</v>
      </c>
    </row>
    <row r="997" customFormat="false" ht="18.75" hidden="false" customHeight="false" outlineLevel="0" collapsed="false">
      <c r="A997" s="0" t="n">
        <v>2950</v>
      </c>
      <c r="B997" s="0" t="n">
        <f aca="false">50*$D$693*(1-EXP(-(A997-$F$693)/$E$693))+$B$3</f>
        <v>126.156573964086</v>
      </c>
      <c r="C997" s="0" t="n">
        <f aca="false">50*$D$694*(1-EXP(-(A997-$F$694)/$E$694))+$B$3</f>
        <v>126.227651355953</v>
      </c>
      <c r="D997" s="0" t="n">
        <f aca="false">50*$D$695*(1-EXP(-(A997-$F$695)/$E$695))+$B$3</f>
        <v>126.595398641029</v>
      </c>
      <c r="E997" s="0" t="n">
        <f aca="false">50*$D$696*(1-EXP(-(A997-$F$696)/$E$696))+$B$3</f>
        <v>126.543864761221</v>
      </c>
      <c r="F997" s="0" t="n">
        <f aca="false">50*$D$697*(1-EXP(-(A997-$F$697)/$E$697))+$B$3</f>
        <v>126.58079727153</v>
      </c>
      <c r="G997" s="0" t="n">
        <f aca="false">50*$D$698*(1-EXP(-(A997-$F$698)/$E$698))+$B$3</f>
        <v>126.595618033633</v>
      </c>
      <c r="H997" s="0" t="n">
        <f aca="false">50*$D$699*(1-EXP(-(A997-$F$699)/$E$699))+$B$3</f>
        <v>126.616724629231</v>
      </c>
      <c r="I997" s="0" t="n">
        <v>121.042</v>
      </c>
      <c r="K997" s="0" t="n">
        <f aca="false">POWER(B997-$I997,2)</f>
        <v>26.1588668341032</v>
      </c>
      <c r="L997" s="0" t="n">
        <f aca="false">POWER(C997-$I997,2)</f>
        <v>26.890979985501</v>
      </c>
      <c r="M997" s="0" t="n">
        <f aca="false">POWER(D997-$I997,2)</f>
        <v>30.8402364661787</v>
      </c>
      <c r="N997" s="0" t="n">
        <f aca="false">POWER(E997-$I997,2)</f>
        <v>30.2705158507645</v>
      </c>
      <c r="O997" s="0" t="n">
        <f aca="false">POWER(F997-$I997,2)</f>
        <v>30.6782752151127</v>
      </c>
      <c r="P997" s="0" t="n">
        <f aca="false">POWER(G997-$I997,2)</f>
        <v>30.8426732634986</v>
      </c>
      <c r="Q997" s="0" t="n">
        <f aca="false">POWER(H997-$I997,2)</f>
        <v>31.0775546917563</v>
      </c>
    </row>
    <row r="998" customFormat="false" ht="18.75" hidden="false" customHeight="false" outlineLevel="0" collapsed="false">
      <c r="A998" s="0" t="n">
        <v>2960</v>
      </c>
      <c r="B998" s="0" t="n">
        <f aca="false">50*$D$693*(1-EXP(-(A998-$F$693)/$E$693))+$B$3</f>
        <v>126.281598735257</v>
      </c>
      <c r="C998" s="0" t="n">
        <f aca="false">50*$D$694*(1-EXP(-(A998-$F$694)/$E$694))+$B$3</f>
        <v>126.352948532563</v>
      </c>
      <c r="D998" s="0" t="n">
        <f aca="false">50*$D$695*(1-EXP(-(A998-$F$695)/$E$695))+$B$3</f>
        <v>126.719648893243</v>
      </c>
      <c r="E998" s="0" t="n">
        <f aca="false">50*$D$696*(1-EXP(-(A998-$F$696)/$E$696))+$B$3</f>
        <v>126.668264324164</v>
      </c>
      <c r="F998" s="0" t="n">
        <f aca="false">50*$D$697*(1-EXP(-(A998-$F$697)/$E$697))+$B$3</f>
        <v>126.705047073884</v>
      </c>
      <c r="G998" s="0" t="n">
        <f aca="false">50*$D$698*(1-EXP(-(A998-$F$698)/$E$698))+$B$3</f>
        <v>126.719794045619</v>
      </c>
      <c r="H998" s="0" t="n">
        <f aca="false">50*$D$699*(1-EXP(-(A998-$F$699)/$E$699))+$B$3</f>
        <v>126.740819962375</v>
      </c>
      <c r="I998" s="0" t="n">
        <v>121.2048</v>
      </c>
      <c r="K998" s="0" t="n">
        <f aca="false">POWER(B998-$I998,2)</f>
        <v>25.7738853983026</v>
      </c>
      <c r="L998" s="0" t="n">
        <f aca="false">POWER(C998-$I998,2)</f>
        <v>26.503433313329</v>
      </c>
      <c r="M998" s="0" t="n">
        <f aca="false">POWER(D998-$I998,2)</f>
        <v>30.4135583153012</v>
      </c>
      <c r="N998" s="0" t="n">
        <f aca="false">POWER(E998-$I998,2)</f>
        <v>29.8494424214135</v>
      </c>
      <c r="O998" s="0" t="n">
        <f aca="false">POWER(F998-$I998,2)</f>
        <v>30.2527178737737</v>
      </c>
      <c r="P998" s="0" t="n">
        <f aca="false">POWER(G998-$I998,2)</f>
        <v>30.4151593232167</v>
      </c>
      <c r="Q998" s="0" t="n">
        <f aca="false">POWER(H998-$I998,2)</f>
        <v>30.6475170238129</v>
      </c>
    </row>
    <row r="999" customFormat="false" ht="18.75" hidden="false" customHeight="false" outlineLevel="0" collapsed="false">
      <c r="A999" s="0" t="n">
        <v>2970</v>
      </c>
      <c r="B999" s="0" t="n">
        <f aca="false">50*$D$693*(1-EXP(-(A999-$F$693)/$E$693))+$B$3</f>
        <v>126.405872563671</v>
      </c>
      <c r="C999" s="0" t="n">
        <f aca="false">50*$D$694*(1-EXP(-(A999-$F$694)/$E$694))+$B$3</f>
        <v>126.477488906308</v>
      </c>
      <c r="D999" s="0" t="n">
        <f aca="false">50*$D$695*(1-EXP(-(A999-$F$695)/$E$695))+$B$3</f>
        <v>126.843141505608</v>
      </c>
      <c r="E999" s="0" t="n">
        <f aca="false">50*$D$696*(1-EXP(-(A999-$F$696)/$E$696))+$B$3</f>
        <v>126.79190634115</v>
      </c>
      <c r="F999" s="0" t="n">
        <f aca="false">50*$D$697*(1-EXP(-(A999-$F$697)/$E$697))+$B$3</f>
        <v>126.828539784389</v>
      </c>
      <c r="G999" s="0" t="n">
        <f aca="false">50*$D$698*(1-EXP(-(A999-$F$698)/$E$698))+$B$3</f>
        <v>126.843213314726</v>
      </c>
      <c r="H999" s="0" t="n">
        <f aca="false">50*$D$699*(1-EXP(-(A999-$F$699)/$E$699))+$B$3</f>
        <v>126.864158751997</v>
      </c>
      <c r="I999" s="0" t="n">
        <v>121.6932</v>
      </c>
      <c r="K999" s="0" t="n">
        <f aca="false">POWER(B999-$I999,2)</f>
        <v>22.2092826923757</v>
      </c>
      <c r="L999" s="0" t="n">
        <f aca="false">POWER(C999-$I999,2)</f>
        <v>22.8894203390243</v>
      </c>
      <c r="M999" s="0" t="n">
        <f aca="false">POWER(D999-$I999,2)</f>
        <v>26.5218975111838</v>
      </c>
      <c r="N999" s="0" t="n">
        <f aca="false">POWER(E999-$I999,2)</f>
        <v>25.9968063532847</v>
      </c>
      <c r="O999" s="0" t="n">
        <f aca="false">POWER(F999-$I999,2)</f>
        <v>26.3717147011276</v>
      </c>
      <c r="P999" s="0" t="n">
        <f aca="false">POWER(G999-$I999,2)</f>
        <v>26.5226371418575</v>
      </c>
      <c r="Q999" s="0" t="n">
        <f aca="false">POWER(H999-$I999,2)</f>
        <v>26.7388144148556</v>
      </c>
    </row>
    <row r="1000" customFormat="false" ht="18.75" hidden="false" customHeight="false" outlineLevel="0" collapsed="false">
      <c r="A1000" s="0" t="n">
        <v>2980</v>
      </c>
      <c r="B1000" s="0" t="n">
        <f aca="false">50*$D$693*(1-EXP(-(A1000-$F$693)/$E$693))+$B$3</f>
        <v>126.529399959755</v>
      </c>
      <c r="C1000" s="0" t="n">
        <f aca="false">50*$D$694*(1-EXP(-(A1000-$F$694)/$E$694))+$B$3</f>
        <v>126.601277048327</v>
      </c>
      <c r="D1000" s="0" t="n">
        <f aca="false">50*$D$695*(1-EXP(-(A1000-$F$695)/$E$695))+$B$3</f>
        <v>126.965881097979</v>
      </c>
      <c r="E1000" s="0" t="n">
        <f aca="false">50*$D$696*(1-EXP(-(A1000-$F$696)/$E$696))+$B$3</f>
        <v>126.914795425346</v>
      </c>
      <c r="F1000" s="0" t="n">
        <f aca="false">50*$D$697*(1-EXP(-(A1000-$F$697)/$E$697))+$B$3</f>
        <v>126.951280016235</v>
      </c>
      <c r="G1000" s="0" t="n">
        <f aca="false">50*$D$698*(1-EXP(-(A1000-$F$698)/$E$698))+$B$3</f>
        <v>126.965880452632</v>
      </c>
      <c r="H1000" s="0" t="n">
        <f aca="false">50*$D$699*(1-EXP(-(A1000-$F$699)/$E$699))+$B$3</f>
        <v>126.986745610343</v>
      </c>
      <c r="I1000" s="0" t="n">
        <v>121.856</v>
      </c>
      <c r="K1000" s="0" t="n">
        <f aca="false">POWER(B1000-$I1000,2)</f>
        <v>21.8406671838374</v>
      </c>
      <c r="L1000" s="0" t="n">
        <f aca="false">POWER(C1000-$I1000,2)</f>
        <v>22.5176542653767</v>
      </c>
      <c r="M1000" s="0" t="n">
        <f aca="false">POWER(D1000-$I1000,2)</f>
        <v>26.1108848354849</v>
      </c>
      <c r="N1000" s="0" t="n">
        <f aca="false">POWER(E1000-$I1000,2)</f>
        <v>25.5914111554965</v>
      </c>
      <c r="O1000" s="0" t="n">
        <f aca="false">POWER(F1000-$I1000,2)</f>
        <v>25.9618784438443</v>
      </c>
      <c r="P1000" s="0" t="n">
        <f aca="false">POWER(G1000-$I1000,2)</f>
        <v>26.1108782401919</v>
      </c>
      <c r="Q1000" s="0" t="n">
        <f aca="false">POWER(H1000-$I1000,2)</f>
        <v>26.3245505180558</v>
      </c>
    </row>
    <row r="1001" customFormat="false" ht="18.75" hidden="false" customHeight="false" outlineLevel="0" collapsed="false">
      <c r="A1001" s="0" t="n">
        <v>2990</v>
      </c>
      <c r="B1001" s="0" t="n">
        <f aca="false">50*$D$693*(1-EXP(-(A1001-$F$693)/$E$693))+$B$3</f>
        <v>126.652185406844</v>
      </c>
      <c r="C1001" s="0" t="n">
        <f aca="false">50*$D$694*(1-EXP(-(A1001-$F$694)/$E$694))+$B$3</f>
        <v>126.724317502146</v>
      </c>
      <c r="D1001" s="0" t="n">
        <f aca="false">50*$D$695*(1-EXP(-(A1001-$F$695)/$E$695))+$B$3</f>
        <v>127.087872262041</v>
      </c>
      <c r="E1001" s="0" t="n">
        <f aca="false">50*$D$696*(1-EXP(-(A1001-$F$696)/$E$696))+$B$3</f>
        <v>127.036936161824</v>
      </c>
      <c r="F1001" s="0" t="n">
        <f aca="false">50*$D$697*(1-EXP(-(A1001-$F$697)/$E$697))+$B$3</f>
        <v>127.073272354504</v>
      </c>
      <c r="G1001" s="0" t="n">
        <f aca="false">50*$D$698*(1-EXP(-(A1001-$F$698)/$E$698))+$B$3</f>
        <v>127.087800042911</v>
      </c>
      <c r="H1001" s="0" t="n">
        <f aca="false">50*$D$699*(1-EXP(-(A1001-$F$699)/$E$699))+$B$3</f>
        <v>127.10858512154</v>
      </c>
      <c r="I1001" s="0" t="n">
        <v>122.1816</v>
      </c>
      <c r="K1001" s="0" t="n">
        <f aca="false">POWER(B1001-$I1001,2)</f>
        <v>19.9861338798859</v>
      </c>
      <c r="L1001" s="0" t="n">
        <f aca="false">POWER(C1001-$I1001,2)</f>
        <v>20.6362823042991</v>
      </c>
      <c r="M1001" s="0" t="n">
        <f aca="false">POWER(D1001-$I1001,2)</f>
        <v>24.0715075092715</v>
      </c>
      <c r="N1001" s="0" t="n">
        <f aca="false">POWER(E1001-$I1001,2)</f>
        <v>23.5742892443161</v>
      </c>
      <c r="O1001" s="0" t="n">
        <f aca="false">POWER(F1001-$I1001,2)</f>
        <v>23.9284584238205</v>
      </c>
      <c r="P1001" s="0" t="n">
        <f aca="false">POWER(G1001-$I1001,2)</f>
        <v>24.0707988610596</v>
      </c>
      <c r="Q1001" s="0" t="n">
        <f aca="false">POWER(H1001-$I1001,2)</f>
        <v>24.2751823878736</v>
      </c>
    </row>
    <row r="1002" customFormat="false" ht="18.75" hidden="false" customHeight="false" outlineLevel="0" collapsed="false">
      <c r="A1002" s="0" t="n">
        <v>3000</v>
      </c>
      <c r="B1002" s="0" t="n">
        <f aca="false">50*$D$693*(1-EXP(-(A1002-$F$693)/$E$693))+$B$3</f>
        <v>126.774233361345</v>
      </c>
      <c r="C1002" s="0" t="n">
        <f aca="false">50*$D$694*(1-EXP(-(A1002-$F$694)/$E$694))+$B$3</f>
        <v>126.846614783848</v>
      </c>
      <c r="D1002" s="0" t="n">
        <f aca="false">50*$D$695*(1-EXP(-(A1002-$F$695)/$E$695))+$B$3</f>
        <v>127.209119561479</v>
      </c>
      <c r="E1002" s="0" t="n">
        <f aca="false">50*$D$696*(1-EXP(-(A1002-$F$696)/$E$696))+$B$3</f>
        <v>127.158333107738</v>
      </c>
      <c r="F1002" s="0" t="n">
        <f aca="false">50*$D$697*(1-EXP(-(A1002-$F$697)/$E$697))+$B$3</f>
        <v>127.194521356339</v>
      </c>
      <c r="G1002" s="0" t="n">
        <f aca="false">50*$D$698*(1-EXP(-(A1002-$F$698)/$E$698))+$B$3</f>
        <v>127.208976641204</v>
      </c>
      <c r="H1002" s="0" t="n">
        <f aca="false">50*$D$699*(1-EXP(-(A1002-$F$699)/$E$699))+$B$3</f>
        <v>127.229681841767</v>
      </c>
      <c r="I1002" s="0" t="n">
        <v>122.0188</v>
      </c>
      <c r="K1002" s="0" t="n">
        <f aca="false">POWER(B1002-$I1002,2)</f>
        <v>22.6141464541893</v>
      </c>
      <c r="L1002" s="0" t="n">
        <f aca="false">POWER(C1002-$I1002,2)</f>
        <v>23.307795587146</v>
      </c>
      <c r="M1002" s="0" t="n">
        <f aca="false">POWER(D1002-$I1002,2)</f>
        <v>26.9394171502696</v>
      </c>
      <c r="N1002" s="0" t="n">
        <f aca="false">POWER(E1002-$I1002,2)</f>
        <v>26.4148005655389</v>
      </c>
      <c r="O1002" s="0" t="n">
        <f aca="false">POWER(F1002-$I1002,2)</f>
        <v>26.7880915584681</v>
      </c>
      <c r="P1002" s="0" t="n">
        <f aca="false">POWER(G1002-$I1002,2)</f>
        <v>26.9379335668985</v>
      </c>
      <c r="Q1002" s="0" t="n">
        <f aca="false">POWER(H1002-$I1002,2)</f>
        <v>27.1532895688519</v>
      </c>
    </row>
    <row r="1003" customFormat="false" ht="18.75" hidden="false" customHeight="false" outlineLevel="0" collapsed="false">
      <c r="A1003" s="0" t="n">
        <v>3010</v>
      </c>
      <c r="B1003" s="0" t="n">
        <f aca="false">50*$D$693*(1-EXP(-(A1003-$F$693)/$E$693))+$B$3</f>
        <v>126.895548252897</v>
      </c>
      <c r="C1003" s="0" t="n">
        <f aca="false">50*$D$694*(1-EXP(-(A1003-$F$694)/$E$694))+$B$3</f>
        <v>126.968173382242</v>
      </c>
      <c r="D1003" s="0" t="n">
        <f aca="false">50*$D$695*(1-EXP(-(A1003-$F$695)/$E$695))+$B$3</f>
        <v>127.329627532151</v>
      </c>
      <c r="E1003" s="0" t="n">
        <f aca="false">50*$D$696*(1-EXP(-(A1003-$F$696)/$E$696))+$B$3</f>
        <v>127.27899079249</v>
      </c>
      <c r="F1003" s="0" t="n">
        <f aca="false">50*$D$697*(1-EXP(-(A1003-$F$697)/$E$697))+$B$3</f>
        <v>127.315031551116</v>
      </c>
      <c r="G1003" s="0" t="n">
        <f aca="false">50*$D$698*(1-EXP(-(A1003-$F$698)/$E$698))+$B$3</f>
        <v>127.329414775389</v>
      </c>
      <c r="H1003" s="0" t="n">
        <f aca="false">50*$D$699*(1-EXP(-(A1003-$F$699)/$E$699))+$B$3</f>
        <v>127.350040299427</v>
      </c>
      <c r="I1003" s="0" t="n">
        <v>122.1816</v>
      </c>
      <c r="K1003" s="0" t="n">
        <f aca="false">POWER(B1003-$I1003,2)</f>
        <v>22.2213081309889</v>
      </c>
      <c r="L1003" s="0" t="n">
        <f aca="false">POWER(C1003-$I1003,2)</f>
        <v>22.9112847435896</v>
      </c>
      <c r="M1003" s="0" t="n">
        <f aca="false">POWER(D1003-$I1003,2)</f>
        <v>26.5021874717837</v>
      </c>
      <c r="N1003" s="0" t="n">
        <f aca="false">POWER(E1003-$I1003,2)</f>
        <v>25.9833928913585</v>
      </c>
      <c r="O1003" s="0" t="n">
        <f aca="false">POWER(F1003-$I1003,2)</f>
        <v>26.352119489992</v>
      </c>
      <c r="P1003" s="0" t="n">
        <f aca="false">POWER(G1003-$I1003,2)</f>
        <v>26.4999969617166</v>
      </c>
      <c r="Q1003" s="0" t="n">
        <f aca="false">POWER(H1003-$I1003,2)</f>
        <v>26.7127751287385</v>
      </c>
    </row>
    <row r="1004" customFormat="false" ht="18.75" hidden="false" customHeight="false" outlineLevel="0" collapsed="false">
      <c r="A1004" s="0" t="n">
        <v>3020</v>
      </c>
      <c r="B1004" s="0" t="n">
        <f aca="false">50*$D$693*(1-EXP(-(A1004-$F$693)/$E$693))+$B$3</f>
        <v>127.016134484534</v>
      </c>
      <c r="C1004" s="0" t="n">
        <f aca="false">50*$D$694*(1-EXP(-(A1004-$F$694)/$E$694))+$B$3</f>
        <v>127.088997759021</v>
      </c>
      <c r="D1004" s="0" t="n">
        <f aca="false">50*$D$695*(1-EXP(-(A1004-$F$695)/$E$695))+$B$3</f>
        <v>127.449400682257</v>
      </c>
      <c r="E1004" s="0" t="n">
        <f aca="false">50*$D$696*(1-EXP(-(A1004-$F$696)/$E$696))+$B$3</f>
        <v>127.398913717897</v>
      </c>
      <c r="F1004" s="0" t="n">
        <f aca="false">50*$D$697*(1-EXP(-(A1004-$F$697)/$E$697))+$B$3</f>
        <v>127.43480744061</v>
      </c>
      <c r="G1004" s="0" t="n">
        <f aca="false">50*$D$698*(1-EXP(-(A1004-$F$698)/$E$698))+$B$3</f>
        <v>127.449118945752</v>
      </c>
      <c r="H1004" s="0" t="n">
        <f aca="false">50*$D$699*(1-EXP(-(A1004-$F$699)/$E$699))+$B$3</f>
        <v>127.469664995316</v>
      </c>
      <c r="I1004" s="0" t="n">
        <v>122.1816</v>
      </c>
      <c r="K1004" s="0" t="n">
        <f aca="false">POWER(B1004-$I1004,2)</f>
        <v>23.3727236821531</v>
      </c>
      <c r="L1004" s="0" t="n">
        <f aca="false">POWER(C1004-$I1004,2)</f>
        <v>24.0825527652401</v>
      </c>
      <c r="M1004" s="0" t="n">
        <f aca="false">POWER(D1004-$I1004,2)</f>
        <v>27.7497240279842</v>
      </c>
      <c r="N1004" s="0" t="n">
        <f aca="false">POWER(E1004-$I1004,2)</f>
        <v>27.2203624309555</v>
      </c>
      <c r="O1004" s="0" t="n">
        <f aca="false">POWER(F1004-$I1004,2)</f>
        <v>27.596188414077</v>
      </c>
      <c r="P1004" s="0" t="n">
        <f aca="false">POWER(G1004-$I1004,2)</f>
        <v>27.7467558438606</v>
      </c>
      <c r="Q1004" s="0" t="n">
        <f aca="false">POWER(H1004-$I1004,2)</f>
        <v>27.9636313946886</v>
      </c>
    </row>
    <row r="1005" customFormat="false" ht="18.75" hidden="false" customHeight="false" outlineLevel="0" collapsed="false">
      <c r="A1005" s="0" t="n">
        <v>3030</v>
      </c>
      <c r="B1005" s="0" t="n">
        <f aca="false">50*$D$693*(1-EXP(-(A1005-$F$693)/$E$693))+$B$3</f>
        <v>127.135996432845</v>
      </c>
      <c r="C1005" s="0" t="n">
        <f aca="false">50*$D$694*(1-EXP(-(A1005-$F$694)/$E$694))+$B$3</f>
        <v>127.209092348929</v>
      </c>
      <c r="D1005" s="0" t="n">
        <f aca="false">50*$D$695*(1-EXP(-(A1005-$F$695)/$E$695))+$B$3</f>
        <v>127.568443492506</v>
      </c>
      <c r="E1005" s="0" t="n">
        <f aca="false">50*$D$696*(1-EXP(-(A1005-$F$696)/$E$696))+$B$3</f>
        <v>127.518106358365</v>
      </c>
      <c r="F1005" s="0" t="n">
        <f aca="false">50*$D$697*(1-EXP(-(A1005-$F$697)/$E$697))+$B$3</f>
        <v>127.553853499166</v>
      </c>
      <c r="G1005" s="0" t="n">
        <f aca="false">50*$D$698*(1-EXP(-(A1005-$F$698)/$E$698))+$B$3</f>
        <v>127.568093625153</v>
      </c>
      <c r="H1005" s="0" t="n">
        <f aca="false">50*$D$699*(1-EXP(-(A1005-$F$699)/$E$699))+$B$3</f>
        <v>127.588560402792</v>
      </c>
      <c r="I1005" s="0" t="n">
        <v>122.5072</v>
      </c>
      <c r="K1005" s="0" t="n">
        <f aca="false">POWER(B1005-$I1005,2)</f>
        <v>21.4257564167227</v>
      </c>
      <c r="L1005" s="0" t="n">
        <f aca="false">POWER(C1005-$I1005,2)</f>
        <v>22.1077916609126</v>
      </c>
      <c r="M1005" s="0" t="n">
        <f aca="false">POWER(D1005-$I1005,2)</f>
        <v>25.616185690436</v>
      </c>
      <c r="N1005" s="0" t="n">
        <f aca="false">POWER(E1005-$I1005,2)</f>
        <v>25.1091825322994</v>
      </c>
      <c r="O1005" s="0" t="n">
        <f aca="false">POWER(F1005-$I1005,2)</f>
        <v>25.4687115406484</v>
      </c>
      <c r="P1005" s="0" t="n">
        <f aca="false">POWER(G1005-$I1005,2)</f>
        <v>25.6126442851135</v>
      </c>
      <c r="Q1005" s="0" t="n">
        <f aca="false">POWER(H1005-$I1005,2)</f>
        <v>25.8202235430606</v>
      </c>
    </row>
    <row r="1006" customFormat="false" ht="18.75" hidden="false" customHeight="false" outlineLevel="0" collapsed="false">
      <c r="A1006" s="0" t="n">
        <v>3040</v>
      </c>
      <c r="B1006" s="0" t="n">
        <f aca="false">50*$D$693*(1-EXP(-(A1006-$F$693)/$E$693))+$B$3</f>
        <v>127.25513844813</v>
      </c>
      <c r="C1006" s="0" t="n">
        <f aca="false">50*$D$694*(1-EXP(-(A1006-$F$694)/$E$694))+$B$3</f>
        <v>127.328461559925</v>
      </c>
      <c r="D1006" s="0" t="n">
        <f aca="false">50*$D$695*(1-EXP(-(A1006-$F$695)/$E$695))+$B$3</f>
        <v>127.686760416287</v>
      </c>
      <c r="E1006" s="0" t="n">
        <f aca="false">50*$D$696*(1-EXP(-(A1006-$F$696)/$E$696))+$B$3</f>
        <v>127.63657316105</v>
      </c>
      <c r="F1006" s="0" t="n">
        <f aca="false">50*$D$697*(1-EXP(-(A1006-$F$697)/$E$697))+$B$3</f>
        <v>127.672174173868</v>
      </c>
      <c r="G1006" s="0" t="n">
        <f aca="false">50*$D$698*(1-EXP(-(A1006-$F$698)/$E$698))+$B$3</f>
        <v>127.686343259193</v>
      </c>
      <c r="H1006" s="0" t="n">
        <f aca="false">50*$D$699*(1-EXP(-(A1006-$F$699)/$E$699))+$B$3</f>
        <v>127.706730967939</v>
      </c>
      <c r="I1006" s="0" t="n">
        <v>122.5072</v>
      </c>
      <c r="K1006" s="0" t="n">
        <f aca="false">POWER(B1006-$I1006,2)</f>
        <v>22.5429195072322</v>
      </c>
      <c r="L1006" s="0" t="n">
        <f aca="false">POWER(C1006-$I1006,2)</f>
        <v>23.244563029209</v>
      </c>
      <c r="M1006" s="0" t="n">
        <f aca="false">POWER(D1006-$I1006,2)</f>
        <v>26.8278461059698</v>
      </c>
      <c r="N1006" s="0" t="n">
        <f aca="false">POWER(E1006-$I1006,2)</f>
        <v>26.3104690252998</v>
      </c>
      <c r="O1006" s="0" t="n">
        <f aca="false">POWER(F1006-$I1006,2)</f>
        <v>26.6769582167226</v>
      </c>
      <c r="P1006" s="0" t="n">
        <f aca="false">POWER(G1006-$I1006,2)</f>
        <v>26.8235248992404</v>
      </c>
      <c r="Q1006" s="0" t="n">
        <f aca="false">POWER(H1006-$I1006,2)</f>
        <v>27.0351222865543</v>
      </c>
    </row>
    <row r="1007" customFormat="false" ht="18.75" hidden="false" customHeight="false" outlineLevel="0" collapsed="false">
      <c r="A1007" s="0" t="n">
        <v>3050</v>
      </c>
      <c r="B1007" s="0" t="n">
        <f aca="false">50*$D$693*(1-EXP(-(A1007-$F$693)/$E$693))+$B$3</f>
        <v>127.373564854559</v>
      </c>
      <c r="C1007" s="0" t="n">
        <f aca="false">50*$D$694*(1-EXP(-(A1007-$F$694)/$E$694))+$B$3</f>
        <v>127.447109773344</v>
      </c>
      <c r="D1007" s="0" t="n">
        <f aca="false">50*$D$695*(1-EXP(-(A1007-$F$695)/$E$695))+$B$3</f>
        <v>127.804355879833</v>
      </c>
      <c r="E1007" s="0" t="n">
        <f aca="false">50*$D$696*(1-EXP(-(A1007-$F$696)/$E$696))+$B$3</f>
        <v>127.754318546029</v>
      </c>
      <c r="F1007" s="0" t="n">
        <f aca="false">50*$D$697*(1-EXP(-(A1007-$F$697)/$E$697))+$B$3</f>
        <v>127.789773884699</v>
      </c>
      <c r="G1007" s="0" t="n">
        <f aca="false">50*$D$698*(1-EXP(-(A1007-$F$698)/$E$698))+$B$3</f>
        <v>127.803872266381</v>
      </c>
      <c r="H1007" s="0" t="n">
        <f aca="false">50*$D$699*(1-EXP(-(A1007-$F$699)/$E$699))+$B$3</f>
        <v>127.824181109737</v>
      </c>
      <c r="I1007" s="0" t="n">
        <v>122.5072</v>
      </c>
      <c r="K1007" s="0" t="n">
        <f aca="false">POWER(B1007-$I1007,2)</f>
        <v>23.6815068976917</v>
      </c>
      <c r="L1007" s="0" t="n">
        <f aca="false">POWER(C1007-$I1007,2)</f>
        <v>24.4027085687797</v>
      </c>
      <c r="M1007" s="0" t="n">
        <f aca="false">POWER(D1007-$I1007,2)</f>
        <v>28.0598604152445</v>
      </c>
      <c r="N1007" s="0" t="n">
        <f aca="false">POWER(E1007-$I1007,2)</f>
        <v>27.5322530360767</v>
      </c>
      <c r="O1007" s="0" t="n">
        <f aca="false">POWER(F1007-$I1007,2)</f>
        <v>27.9055868473018</v>
      </c>
      <c r="P1007" s="0" t="n">
        <f aca="false">POWER(G1007-$I1007,2)</f>
        <v>28.0547370974518</v>
      </c>
      <c r="Q1007" s="0" t="n">
        <f aca="false">POWER(H1007-$I1007,2)</f>
        <v>28.2702881212989</v>
      </c>
    </row>
    <row r="1008" customFormat="false" ht="18.75" hidden="false" customHeight="false" outlineLevel="0" collapsed="false">
      <c r="A1008" s="0" t="n">
        <v>3060</v>
      </c>
      <c r="B1008" s="0" t="n">
        <f aca="false">50*$D$693*(1-EXP(-(A1008-$F$693)/$E$693))+$B$3</f>
        <v>127.491279950332</v>
      </c>
      <c r="C1008" s="0" t="n">
        <f aca="false">50*$D$694*(1-EXP(-(A1008-$F$694)/$E$694))+$B$3</f>
        <v>127.565041344057</v>
      </c>
      <c r="D1008" s="0" t="n">
        <f aca="false">50*$D$695*(1-EXP(-(A1008-$F$695)/$E$695))+$B$3</f>
        <v>127.921234282385</v>
      </c>
      <c r="E1008" s="0" t="n">
        <f aca="false">50*$D$696*(1-EXP(-(A1008-$F$696)/$E$696))+$B$3</f>
        <v>127.871346906459</v>
      </c>
      <c r="F1008" s="0" t="n">
        <f aca="false">50*$D$697*(1-EXP(-(A1008-$F$697)/$E$697))+$B$3</f>
        <v>127.906657024711</v>
      </c>
      <c r="G1008" s="0" t="n">
        <f aca="false">50*$D$698*(1-EXP(-(A1008-$F$698)/$E$698))+$B$3</f>
        <v>127.920685038301</v>
      </c>
      <c r="H1008" s="0" t="n">
        <f aca="false">50*$D$699*(1-EXP(-(A1008-$F$699)/$E$699))+$B$3</f>
        <v>127.940915220226</v>
      </c>
      <c r="I1008" s="0" t="n">
        <v>122.5072</v>
      </c>
      <c r="K1008" s="0" t="n">
        <f aca="false">POWER(B1008-$I1008,2)</f>
        <v>24.841052951302</v>
      </c>
      <c r="L1008" s="0" t="n">
        <f aca="false">POWER(C1008-$I1008,2)</f>
        <v>25.581759061652</v>
      </c>
      <c r="M1008" s="0" t="n">
        <f aca="false">POWER(D1008-$I1008,2)</f>
        <v>29.3117672108386</v>
      </c>
      <c r="N1008" s="0" t="n">
        <f aca="false">POWER(E1008-$I1008,2)</f>
        <v>28.7740720340782</v>
      </c>
      <c r="O1008" s="0" t="n">
        <f aca="false">POWER(F1008-$I1008,2)</f>
        <v>29.154136161704</v>
      </c>
      <c r="P1008" s="0" t="n">
        <f aca="false">POWER(G1008-$I1008,2)</f>
        <v>29.3058202599134</v>
      </c>
      <c r="Q1008" s="0" t="n">
        <f aca="false">POWER(H1008-$I1008,2)</f>
        <v>29.5252610945127</v>
      </c>
    </row>
    <row r="1009" customFormat="false" ht="18.75" hidden="false" customHeight="false" outlineLevel="0" collapsed="false">
      <c r="A1009" s="0" t="n">
        <v>3070</v>
      </c>
      <c r="B1009" s="0" t="n">
        <f aca="false">50*$D$693*(1-EXP(-(A1009-$F$693)/$E$693))+$B$3</f>
        <v>127.60828800783</v>
      </c>
      <c r="C1009" s="0" t="n">
        <f aca="false">50*$D$694*(1-EXP(-(A1009-$F$694)/$E$694))+$B$3</f>
        <v>127.682260600631</v>
      </c>
      <c r="D1009" s="0" t="n">
        <f aca="false">50*$D$695*(1-EXP(-(A1009-$F$695)/$E$695))+$B$3</f>
        <v>128.037399996362</v>
      </c>
      <c r="E1009" s="0" t="n">
        <f aca="false">50*$D$696*(1-EXP(-(A1009-$F$696)/$E$696))+$B$3</f>
        <v>127.987662608749</v>
      </c>
      <c r="F1009" s="0" t="n">
        <f aca="false">50*$D$697*(1-EXP(-(A1009-$F$697)/$E$697))+$B$3</f>
        <v>128.022827960189</v>
      </c>
      <c r="G1009" s="0" t="n">
        <f aca="false">50*$D$698*(1-EXP(-(A1009-$F$698)/$E$698))+$B$3</f>
        <v>128.036785939773</v>
      </c>
      <c r="H1009" s="0" t="n">
        <f aca="false">50*$D$699*(1-EXP(-(A1009-$F$699)/$E$699))+$B$3</f>
        <v>128.056937664669</v>
      </c>
      <c r="I1009" s="0" t="n">
        <v>122.67</v>
      </c>
      <c r="K1009" s="0" t="n">
        <f aca="false">POWER(B1009-$I1009,2)</f>
        <v>24.386688448277</v>
      </c>
      <c r="L1009" s="0" t="n">
        <f aca="false">POWER(C1009-$I1009,2)</f>
        <v>25.1227563286369</v>
      </c>
      <c r="M1009" s="0" t="n">
        <f aca="false">POWER(D1009-$I1009,2)</f>
        <v>28.8089827209432</v>
      </c>
      <c r="N1009" s="0" t="n">
        <f aca="false">POWER(E1009-$I1009,2)</f>
        <v>28.2775356204868</v>
      </c>
      <c r="O1009" s="0" t="n">
        <f aca="false">POWER(F1009-$I1009,2)</f>
        <v>28.6527671713848</v>
      </c>
      <c r="P1009" s="0" t="n">
        <f aca="false">POWER(G1009-$I1009,2)</f>
        <v>28.8023913233486</v>
      </c>
      <c r="Q1009" s="0" t="n">
        <f aca="false">POWER(H1009-$I1009,2)</f>
        <v>29.0190974030291</v>
      </c>
    </row>
    <row r="1010" customFormat="false" ht="18.75" hidden="false" customHeight="false" outlineLevel="0" collapsed="false">
      <c r="A1010" s="0" t="n">
        <v>3080</v>
      </c>
      <c r="B1010" s="0" t="n">
        <f aca="false">50*$D$693*(1-EXP(-(A1010-$F$693)/$E$693))+$B$3</f>
        <v>127.724593273774</v>
      </c>
      <c r="C1010" s="0" t="n">
        <f aca="false">50*$D$694*(1-EXP(-(A1010-$F$694)/$E$694))+$B$3</f>
        <v>127.798771845488</v>
      </c>
      <c r="D1010" s="0" t="n">
        <f aca="false">50*$D$695*(1-EXP(-(A1010-$F$695)/$E$695))+$B$3</f>
        <v>128.152857367519</v>
      </c>
      <c r="E1010" s="0" t="n">
        <f aca="false">50*$D$696*(1-EXP(-(A1010-$F$696)/$E$696))+$B$3</f>
        <v>128.103269992714</v>
      </c>
      <c r="F1010" s="0" t="n">
        <f aca="false">50*$D$697*(1-EXP(-(A1010-$F$697)/$E$697))+$B$3</f>
        <v>128.138291030812</v>
      </c>
      <c r="G1010" s="0" t="n">
        <f aca="false">50*$D$698*(1-EXP(-(A1010-$F$698)/$E$698))+$B$3</f>
        <v>128.152179309017</v>
      </c>
      <c r="H1010" s="0" t="n">
        <f aca="false">50*$D$699*(1-EXP(-(A1010-$F$699)/$E$699))+$B$3</f>
        <v>128.172252781718</v>
      </c>
      <c r="I1010" s="0" t="n">
        <v>122.9956</v>
      </c>
      <c r="K1010" s="0" t="n">
        <f aca="false">POWER(B1010-$I1010,2)</f>
        <v>22.3633773833963</v>
      </c>
      <c r="L1010" s="0" t="n">
        <f aca="false">POWER(C1010-$I1010,2)</f>
        <v>23.070459777291</v>
      </c>
      <c r="M1010" s="0" t="n">
        <f aca="false">POWER(D1010-$I1010,2)</f>
        <v>26.5973035548278</v>
      </c>
      <c r="N1010" s="0" t="n">
        <f aca="false">POWER(E1010-$I1010,2)</f>
        <v>26.0882927544697</v>
      </c>
      <c r="O1010" s="0" t="n">
        <f aca="false">POWER(F1010-$I1010,2)</f>
        <v>26.4472710383936</v>
      </c>
      <c r="P1010" s="0" t="n">
        <f aca="false">POWER(G1010-$I1010,2)</f>
        <v>26.5903101701835</v>
      </c>
      <c r="Q1010" s="0" t="n">
        <f aca="false">POWER(H1010-$I1010,2)</f>
        <v>26.7977340224638</v>
      </c>
    </row>
    <row r="1011" customFormat="false" ht="18.75" hidden="false" customHeight="false" outlineLevel="0" collapsed="false">
      <c r="A1011" s="0" t="n">
        <v>3090</v>
      </c>
      <c r="B1011" s="0" t="n">
        <f aca="false">50*$D$693*(1-EXP(-(A1011-$F$693)/$E$693))+$B$3</f>
        <v>127.840199969377</v>
      </c>
      <c r="C1011" s="0" t="n">
        <f aca="false">50*$D$694*(1-EXP(-(A1011-$F$694)/$E$694))+$B$3</f>
        <v>127.914579355065</v>
      </c>
      <c r="D1011" s="0" t="n">
        <f aca="false">50*$D$695*(1-EXP(-(A1011-$F$695)/$E$695))+$B$3</f>
        <v>128.267610715113</v>
      </c>
      <c r="E1011" s="0" t="n">
        <f aca="false">50*$D$696*(1-EXP(-(A1011-$F$696)/$E$696))+$B$3</f>
        <v>128.218173371743</v>
      </c>
      <c r="F1011" s="0" t="n">
        <f aca="false">50*$D$697*(1-EXP(-(A1011-$F$697)/$E$697))+$B$3</f>
        <v>128.253050549815</v>
      </c>
      <c r="G1011" s="0" t="n">
        <f aca="false">50*$D$698*(1-EXP(-(A1011-$F$698)/$E$698))+$B$3</f>
        <v>128.266869457816</v>
      </c>
      <c r="H1011" s="0" t="n">
        <f aca="false">50*$D$699*(1-EXP(-(A1011-$F$699)/$E$699))+$B$3</f>
        <v>128.286864883572</v>
      </c>
      <c r="I1011" s="0" t="n">
        <v>122.9956</v>
      </c>
      <c r="K1011" s="0" t="n">
        <f aca="false">POWER(B1011-$I1011,2)</f>
        <v>23.4701488632832</v>
      </c>
      <c r="L1011" s="0" t="n">
        <f aca="false">POWER(C1011-$I1011,2)</f>
        <v>24.1963578955511</v>
      </c>
      <c r="M1011" s="0" t="n">
        <f aca="false">POWER(D1011-$I1011,2)</f>
        <v>27.7940969802694</v>
      </c>
      <c r="N1011" s="0" t="n">
        <f aca="false">POWER(E1011-$I1011,2)</f>
        <v>27.2752726232384</v>
      </c>
      <c r="O1011" s="0" t="n">
        <f aca="false">POWER(F1011-$I1011,2)</f>
        <v>27.6407862837501</v>
      </c>
      <c r="P1011" s="0" t="n">
        <f aca="false">POWER(G1011-$I1011,2)</f>
        <v>27.7862816968989</v>
      </c>
      <c r="Q1011" s="0" t="n">
        <f aca="false">POWER(H1011-$I1011,2)</f>
        <v>27.9974840681219</v>
      </c>
    </row>
    <row r="1012" customFormat="false" ht="18.75" hidden="false" customHeight="false" outlineLevel="0" collapsed="false">
      <c r="A1012" s="0" t="n">
        <v>3100</v>
      </c>
      <c r="B1012" s="0" t="n">
        <f aca="false">50*$D$693*(1-EXP(-(A1012-$F$693)/$E$693))+$B$3</f>
        <v>127.955112290498</v>
      </c>
      <c r="C1012" s="0" t="n">
        <f aca="false">50*$D$694*(1-EXP(-(A1012-$F$694)/$E$694))+$B$3</f>
        <v>128.029687379965</v>
      </c>
      <c r="D1012" s="0" t="n">
        <f aca="false">50*$D$695*(1-EXP(-(A1012-$F$695)/$E$695))+$B$3</f>
        <v>128.381664332064</v>
      </c>
      <c r="E1012" s="0" t="n">
        <f aca="false">50*$D$696*(1-EXP(-(A1012-$F$696)/$E$696))+$B$3</f>
        <v>128.332377032958</v>
      </c>
      <c r="F1012" s="0" t="n">
        <f aca="false">50*$D$697*(1-EXP(-(A1012-$F$697)/$E$697))+$B$3</f>
        <v>128.367110804153</v>
      </c>
      <c r="G1012" s="0" t="n">
        <f aca="false">50*$D$698*(1-EXP(-(A1012-$F$698)/$E$698))+$B$3</f>
        <v>128.380860671675</v>
      </c>
      <c r="H1012" s="0" t="n">
        <f aca="false">50*$D$699*(1-EXP(-(A1012-$F$699)/$E$699))+$B$3</f>
        <v>128.400778256144</v>
      </c>
      <c r="I1012" s="0" t="n">
        <v>123.1584</v>
      </c>
      <c r="K1012" s="0" t="n">
        <f aca="false">POWER(B1012-$I1012,2)</f>
        <v>23.008448797813</v>
      </c>
      <c r="L1012" s="0" t="n">
        <f aca="false">POWER(C1012-$I1012,2)</f>
        <v>23.7294407382094</v>
      </c>
      <c r="M1012" s="0" t="n">
        <f aca="false">POWER(D1012-$I1012,2)</f>
        <v>27.282490282615</v>
      </c>
      <c r="N1012" s="0" t="n">
        <f aca="false">POWER(E1012-$I1012,2)</f>
        <v>26.7700383375778</v>
      </c>
      <c r="O1012" s="0" t="n">
        <f aca="false">POWER(F1012-$I1012,2)</f>
        <v>27.130668241296</v>
      </c>
      <c r="P1012" s="0" t="n">
        <f aca="false">POWER(G1012-$I1012,2)</f>
        <v>27.2740954671888</v>
      </c>
      <c r="Q1012" s="0" t="n">
        <f aca="false">POWER(H1012-$I1012,2)</f>
        <v>27.4825297804872</v>
      </c>
    </row>
    <row r="1013" customFormat="false" ht="18.75" hidden="false" customHeight="false" outlineLevel="0" collapsed="false">
      <c r="A1013" s="0" t="n">
        <v>3110</v>
      </c>
      <c r="B1013" s="0" t="n">
        <f aca="false">50*$D$693*(1-EXP(-(A1013-$F$693)/$E$693))+$B$3</f>
        <v>128.069334407795</v>
      </c>
      <c r="C1013" s="0" t="n">
        <f aca="false">50*$D$694*(1-EXP(-(A1013-$F$694)/$E$694))+$B$3</f>
        <v>128.144100145122</v>
      </c>
      <c r="D1013" s="0" t="n">
        <f aca="false">50*$D$695*(1-EXP(-(A1013-$F$695)/$E$695))+$B$3</f>
        <v>128.495022485114</v>
      </c>
      <c r="E1013" s="0" t="n">
        <f aca="false">50*$D$696*(1-EXP(-(A1013-$F$696)/$E$696))+$B$3</f>
        <v>128.445885237374</v>
      </c>
      <c r="F1013" s="0" t="n">
        <f aca="false">50*$D$697*(1-EXP(-(A1013-$F$697)/$E$697))+$B$3</f>
        <v>128.480476054657</v>
      </c>
      <c r="G1013" s="0" t="n">
        <f aca="false">50*$D$698*(1-EXP(-(A1013-$F$698)/$E$698))+$B$3</f>
        <v>128.494157209984</v>
      </c>
      <c r="H1013" s="0" t="n">
        <f aca="false">50*$D$699*(1-EXP(-(A1013-$F$699)/$E$699))+$B$3</f>
        <v>128.513997159215</v>
      </c>
      <c r="I1013" s="0" t="n">
        <v>123.1584</v>
      </c>
      <c r="K1013" s="0" t="n">
        <f aca="false">POWER(B1013-$I1013,2)</f>
        <v>24.1172767576635</v>
      </c>
      <c r="L1013" s="0" t="n">
        <f aca="false">POWER(C1013-$I1013,2)</f>
        <v>24.8572059370716</v>
      </c>
      <c r="M1013" s="0" t="n">
        <f aca="false">POWER(D1013-$I1013,2)</f>
        <v>28.4795395486259</v>
      </c>
      <c r="N1013" s="0" t="n">
        <f aca="false">POWER(E1013-$I1013,2)</f>
        <v>27.9575001354508</v>
      </c>
      <c r="O1013" s="0" t="n">
        <f aca="false">POWER(F1013-$I1013,2)</f>
        <v>28.3244935315545</v>
      </c>
      <c r="P1013" s="0" t="n">
        <f aca="false">POWER(G1013-$I1013,2)</f>
        <v>28.4703050039003</v>
      </c>
      <c r="Q1013" s="0" t="n">
        <f aca="false">POWER(H1013-$I1013,2)</f>
        <v>28.6824209317888</v>
      </c>
    </row>
    <row r="1014" customFormat="false" ht="18.75" hidden="false" customHeight="false" outlineLevel="0" collapsed="false">
      <c r="A1014" s="0" t="n">
        <v>3120</v>
      </c>
      <c r="B1014" s="0" t="n">
        <f aca="false">50*$D$693*(1-EXP(-(A1014-$F$693)/$E$693))+$B$3</f>
        <v>128.182870466875</v>
      </c>
      <c r="C1014" s="0" t="n">
        <f aca="false">50*$D$694*(1-EXP(-(A1014-$F$694)/$E$694))+$B$3</f>
        <v>128.257821849948</v>
      </c>
      <c r="D1014" s="0" t="n">
        <f aca="false">50*$D$695*(1-EXP(-(A1014-$F$695)/$E$695))+$B$3</f>
        <v>128.607689414988</v>
      </c>
      <c r="E1014" s="0" t="n">
        <f aca="false">50*$D$696*(1-EXP(-(A1014-$F$696)/$E$696))+$B$3</f>
        <v>128.558702220059</v>
      </c>
      <c r="F1014" s="0" t="n">
        <f aca="false">50*$D$697*(1-EXP(-(A1014-$F$697)/$E$697))+$B$3</f>
        <v>128.593150536198</v>
      </c>
      <c r="G1014" s="0" t="n">
        <f aca="false">50*$D$698*(1-EXP(-(A1014-$F$698)/$E$698))+$B$3</f>
        <v>128.606763306177</v>
      </c>
      <c r="H1014" s="0" t="n">
        <f aca="false">50*$D$699*(1-EXP(-(A1014-$F$699)/$E$699))+$B$3</f>
        <v>128.626525826598</v>
      </c>
      <c r="I1014" s="0" t="n">
        <v>123.484</v>
      </c>
      <c r="K1014" s="0" t="n">
        <f aca="false">POWER(B1014-$I1014,2)</f>
        <v>22.0793836644668</v>
      </c>
      <c r="L1014" s="0" t="n">
        <f aca="false">POWER(C1014-$I1014,2)</f>
        <v>22.7893750550411</v>
      </c>
      <c r="M1014" s="0" t="n">
        <f aca="false">POWER(D1014-$I1014,2)</f>
        <v>26.2521932212603</v>
      </c>
      <c r="N1014" s="0" t="n">
        <f aca="false">POWER(E1014-$I1014,2)</f>
        <v>25.7526026222668</v>
      </c>
      <c r="O1014" s="0" t="n">
        <f aca="false">POWER(F1014-$I1014,2)</f>
        <v>26.1034192015354</v>
      </c>
      <c r="P1014" s="0" t="n">
        <f aca="false">POWER(G1014-$I1014,2)</f>
        <v>26.2427038911155</v>
      </c>
      <c r="Q1014" s="0" t="n">
        <f aca="false">POWER(H1014-$I1014,2)</f>
        <v>26.4455718772284</v>
      </c>
    </row>
    <row r="1015" customFormat="false" ht="18.75" hidden="false" customHeight="false" outlineLevel="0" collapsed="false">
      <c r="A1015" s="0" t="n">
        <v>3130</v>
      </c>
      <c r="B1015" s="0" t="n">
        <f aca="false">50*$D$693*(1-EXP(-(A1015-$F$693)/$E$693))+$B$3</f>
        <v>128.295724588444</v>
      </c>
      <c r="C1015" s="0" t="n">
        <f aca="false">50*$D$694*(1-EXP(-(A1015-$F$694)/$E$694))+$B$3</f>
        <v>128.370856668491</v>
      </c>
      <c r="D1015" s="0" t="n">
        <f aca="false">50*$D$695*(1-EXP(-(A1015-$F$695)/$E$695))+$B$3</f>
        <v>128.719669336552</v>
      </c>
      <c r="E1015" s="0" t="n">
        <f aca="false">50*$D$696*(1-EXP(-(A1015-$F$696)/$E$696))+$B$3</f>
        <v>128.670832190288</v>
      </c>
      <c r="F1015" s="0" t="n">
        <f aca="false">50*$D$697*(1-EXP(-(A1015-$F$697)/$E$697))+$B$3</f>
        <v>128.705138457842</v>
      </c>
      <c r="G1015" s="0" t="n">
        <f aca="false">50*$D$698*(1-EXP(-(A1015-$F$698)/$E$698))+$B$3</f>
        <v>128.718683167887</v>
      </c>
      <c r="H1015" s="0" t="n">
        <f aca="false">50*$D$699*(1-EXP(-(A1015-$F$699)/$E$699))+$B$3</f>
        <v>128.738368466295</v>
      </c>
      <c r="I1015" s="0" t="n">
        <v>123.484</v>
      </c>
      <c r="K1015" s="0" t="n">
        <f aca="false">POWER(B1015-$I1015,2)</f>
        <v>23.1526935150382</v>
      </c>
      <c r="L1015" s="0" t="n">
        <f aca="false">POWER(C1015-$I1015,2)</f>
        <v>23.8813680983728</v>
      </c>
      <c r="M1015" s="0" t="n">
        <f aca="false">POWER(D1015-$I1015,2)</f>
        <v>27.412233401715</v>
      </c>
      <c r="N1015" s="0" t="n">
        <f aca="false">POWER(E1015-$I1015,2)</f>
        <v>26.9032281702069</v>
      </c>
      <c r="O1015" s="0" t="n">
        <f aca="false">POWER(F1015-$I1015,2)</f>
        <v>27.2602867959532</v>
      </c>
      <c r="P1015" s="0" t="n">
        <f aca="false">POWER(G1015-$I1015,2)</f>
        <v>27.401907868156</v>
      </c>
      <c r="Q1015" s="0" t="n">
        <f aca="false">POWER(H1015-$I1015,2)</f>
        <v>27.6083879795967</v>
      </c>
    </row>
    <row r="1016" customFormat="false" ht="18.75" hidden="false" customHeight="false" outlineLevel="0" collapsed="false">
      <c r="A1016" s="0" t="n">
        <v>3140</v>
      </c>
      <c r="B1016" s="0" t="n">
        <f aca="false">50*$D$693*(1-EXP(-(A1016-$F$693)/$E$693))+$B$3</f>
        <v>128.40790086846</v>
      </c>
      <c r="C1016" s="0" t="n">
        <f aca="false">50*$D$694*(1-EXP(-(A1016-$F$694)/$E$694))+$B$3</f>
        <v>128.483208749587</v>
      </c>
      <c r="D1016" s="0" t="n">
        <f aca="false">50*$D$695*(1-EXP(-(A1016-$F$695)/$E$695))+$B$3</f>
        <v>128.830966438973</v>
      </c>
      <c r="E1016" s="0" t="n">
        <f aca="false">50*$D$696*(1-EXP(-(A1016-$F$696)/$E$696))+$B$3</f>
        <v>128.782279331707</v>
      </c>
      <c r="F1016" s="0" t="n">
        <f aca="false">50*$D$697*(1-EXP(-(A1016-$F$697)/$E$697))+$B$3</f>
        <v>128.816444003006</v>
      </c>
      <c r="G1016" s="0" t="n">
        <f aca="false">50*$D$698*(1-EXP(-(A1016-$F$698)/$E$698))+$B$3</f>
        <v>128.829920977105</v>
      </c>
      <c r="H1016" s="0" t="n">
        <f aca="false">50*$D$699*(1-EXP(-(A1016-$F$699)/$E$699))+$B$3</f>
        <v>128.849529260653</v>
      </c>
      <c r="I1016" s="0" t="n">
        <v>123.484</v>
      </c>
      <c r="K1016" s="0" t="n">
        <f aca="false">POWER(B1016-$I1016,2)</f>
        <v>24.2447997624211</v>
      </c>
      <c r="L1016" s="0" t="n">
        <f aca="false">POWER(C1016-$I1016,2)</f>
        <v>24.992088121948</v>
      </c>
      <c r="M1016" s="0" t="n">
        <f aca="false">POWER(D1016-$I1016,2)</f>
        <v>28.5900500995013</v>
      </c>
      <c r="N1016" s="0" t="n">
        <f aca="false">POWER(E1016-$I1016,2)</f>
        <v>28.0717638767897</v>
      </c>
      <c r="O1016" s="0" t="n">
        <f aca="false">POWER(F1016-$I1016,2)</f>
        <v>28.43495904519</v>
      </c>
      <c r="P1016" s="0" t="n">
        <f aca="false">POWER(G1016-$I1016,2)</f>
        <v>28.5788710934473</v>
      </c>
      <c r="Q1016" s="0" t="n">
        <f aca="false">POWER(H1016-$I1016,2)</f>
        <v>28.7889042469268</v>
      </c>
    </row>
    <row r="1017" customFormat="false" ht="18.75" hidden="false" customHeight="false" outlineLevel="0" collapsed="false">
      <c r="A1017" s="0" t="n">
        <v>3150</v>
      </c>
      <c r="B1017" s="0" t="n">
        <f aca="false">50*$D$693*(1-EXP(-(A1017-$F$693)/$E$693))+$B$3</f>
        <v>128.519403378277</v>
      </c>
      <c r="C1017" s="0" t="n">
        <f aca="false">50*$D$694*(1-EXP(-(A1017-$F$694)/$E$694))+$B$3</f>
        <v>128.594882217014</v>
      </c>
      <c r="D1017" s="0" t="n">
        <f aca="false">50*$D$695*(1-EXP(-(A1017-$F$695)/$E$695))+$B$3</f>
        <v>128.94158488587</v>
      </c>
      <c r="E1017" s="0" t="n">
        <f aca="false">50*$D$696*(1-EXP(-(A1017-$F$696)/$E$696))+$B$3</f>
        <v>128.893047802482</v>
      </c>
      <c r="F1017" s="0" t="n">
        <f aca="false">50*$D$697*(1-EXP(-(A1017-$F$697)/$E$697))+$B$3</f>
        <v>128.927071329617</v>
      </c>
      <c r="G1017" s="0" t="n">
        <f aca="false">50*$D$698*(1-EXP(-(A1017-$F$698)/$E$698))+$B$3</f>
        <v>128.940480890337</v>
      </c>
      <c r="H1017" s="0" t="n">
        <f aca="false">50*$D$699*(1-EXP(-(A1017-$F$699)/$E$699))+$B$3</f>
        <v>128.960012366523</v>
      </c>
      <c r="I1017" s="0" t="n">
        <v>123.484</v>
      </c>
      <c r="K1017" s="0" t="n">
        <f aca="false">POWER(B1017-$I1017,2)</f>
        <v>25.3552871819628</v>
      </c>
      <c r="L1017" s="0" t="n">
        <f aca="false">POWER(C1017-$I1017,2)</f>
        <v>26.1211170361921</v>
      </c>
      <c r="M1017" s="0" t="n">
        <f aca="false">POWER(D1017-$I1017,2)</f>
        <v>29.7852327864818</v>
      </c>
      <c r="N1017" s="0" t="n">
        <f aca="false">POWER(E1017-$I1017,2)</f>
        <v>29.2577981295359</v>
      </c>
      <c r="O1017" s="0" t="n">
        <f aca="false">POWER(F1017-$I1017,2)</f>
        <v>29.6270254993037</v>
      </c>
      <c r="P1017" s="0" t="n">
        <f aca="false">POWER(G1017-$I1017,2)</f>
        <v>29.7731837066154</v>
      </c>
      <c r="Q1017" s="0" t="n">
        <f aca="false">POWER(H1017-$I1017,2)</f>
        <v>29.9867114383078</v>
      </c>
    </row>
    <row r="1018" customFormat="false" ht="18.75" hidden="false" customHeight="false" outlineLevel="0" collapsed="false">
      <c r="A1018" s="0" t="n">
        <v>3160</v>
      </c>
      <c r="B1018" s="0" t="n">
        <f aca="false">50*$D$693*(1-EXP(-(A1018-$F$693)/$E$693))+$B$3</f>
        <v>128.630236164796</v>
      </c>
      <c r="C1018" s="0" t="n">
        <f aca="false">50*$D$694*(1-EXP(-(A1018-$F$694)/$E$694))+$B$3</f>
        <v>128.705881169642</v>
      </c>
      <c r="D1018" s="0" t="n">
        <f aca="false">50*$D$695*(1-EXP(-(A1018-$F$695)/$E$695))+$B$3</f>
        <v>129.051528815478</v>
      </c>
      <c r="E1018" s="0" t="n">
        <f aca="false">50*$D$696*(1-EXP(-(A1018-$F$696)/$E$696))+$B$3</f>
        <v>129.00314173546</v>
      </c>
      <c r="F1018" s="0" t="n">
        <f aca="false">50*$D$697*(1-EXP(-(A1018-$F$697)/$E$697))+$B$3</f>
        <v>129.037024570269</v>
      </c>
      <c r="G1018" s="0" t="n">
        <f aca="false">50*$D$698*(1-EXP(-(A1018-$F$698)/$E$698))+$B$3</f>
        <v>129.05036703876</v>
      </c>
      <c r="H1018" s="0" t="n">
        <f aca="false">50*$D$699*(1-EXP(-(A1018-$F$699)/$E$699))+$B$3</f>
        <v>129.069821915411</v>
      </c>
      <c r="I1018" s="0" t="n">
        <v>123.8096</v>
      </c>
      <c r="K1018" s="0" t="n">
        <f aca="false">POWER(B1018-$I1018,2)</f>
        <v>23.2385330333374</v>
      </c>
      <c r="L1018" s="0" t="n">
        <f aca="false">POWER(C1018-$I1018,2)</f>
        <v>23.9735692921874</v>
      </c>
      <c r="M1018" s="0" t="n">
        <f aca="false">POWER(D1018-$I1018,2)</f>
        <v>27.4778177065407</v>
      </c>
      <c r="N1018" s="0" t="n">
        <f aca="false">POWER(E1018-$I1018,2)</f>
        <v>26.9728757579642</v>
      </c>
      <c r="O1018" s="0" t="n">
        <f aca="false">POWER(F1018-$I1018,2)</f>
        <v>27.325967637856</v>
      </c>
      <c r="P1018" s="0" t="n">
        <f aca="false">POWER(G1018-$I1018,2)</f>
        <v>27.4656391545582</v>
      </c>
      <c r="Q1018" s="0" t="n">
        <f aca="false">POWER(H1018-$I1018,2)</f>
        <v>27.6699345993658</v>
      </c>
    </row>
    <row r="1019" customFormat="false" ht="18.75" hidden="false" customHeight="false" outlineLevel="0" collapsed="false">
      <c r="A1019" s="0" t="n">
        <v>3170</v>
      </c>
      <c r="B1019" s="0" t="n">
        <f aca="false">50*$D$693*(1-EXP(-(A1019-$F$693)/$E$693))+$B$3</f>
        <v>128.74040325061</v>
      </c>
      <c r="C1019" s="0" t="n">
        <f aca="false">50*$D$694*(1-EXP(-(A1019-$F$694)/$E$694))+$B$3</f>
        <v>128.816209681581</v>
      </c>
      <c r="D1019" s="0" t="n">
        <f aca="false">50*$D$695*(1-EXP(-(A1019-$F$695)/$E$695))+$B$3</f>
        <v>129.160802340795</v>
      </c>
      <c r="E1019" s="0" t="n">
        <f aca="false">50*$D$696*(1-EXP(-(A1019-$F$696)/$E$696))+$B$3</f>
        <v>129.112565238319</v>
      </c>
      <c r="F1019" s="0" t="n">
        <f aca="false">50*$D$697*(1-EXP(-(A1019-$F$697)/$E$697))+$B$3</f>
        <v>129.146307832372</v>
      </c>
      <c r="G1019" s="0" t="n">
        <f aca="false">50*$D$698*(1-EXP(-(A1019-$F$698)/$E$698))+$B$3</f>
        <v>129.159583528375</v>
      </c>
      <c r="H1019" s="0" t="n">
        <f aca="false">50*$D$699*(1-EXP(-(A1019-$F$699)/$E$699))+$B$3</f>
        <v>129.178962013638</v>
      </c>
      <c r="I1019" s="0" t="n">
        <v>123.9724</v>
      </c>
      <c r="K1019" s="0" t="n">
        <f aca="false">POWER(B1019-$I1019,2)</f>
        <v>22.7338549978317</v>
      </c>
      <c r="L1019" s="0" t="n">
        <f aca="false">POWER(C1019-$I1019,2)</f>
        <v>23.4624922313815</v>
      </c>
      <c r="M1019" s="0" t="n">
        <f aca="false">POWER(D1019-$I1019,2)</f>
        <v>26.9195188499687</v>
      </c>
      <c r="N1019" s="0" t="n">
        <f aca="false">POWER(E1019-$I1019,2)</f>
        <v>26.4212986772179</v>
      </c>
      <c r="O1019" s="0" t="n">
        <f aca="false">POWER(F1019-$I1019,2)</f>
        <v>26.7693222578822</v>
      </c>
      <c r="P1019" s="0" t="n">
        <f aca="false">POWER(G1019-$I1019,2)</f>
        <v>26.9068729570401</v>
      </c>
      <c r="Q1019" s="0" t="n">
        <f aca="false">POWER(H1019-$I1019,2)</f>
        <v>27.1082880018547</v>
      </c>
    </row>
    <row r="1020" customFormat="false" ht="18.75" hidden="false" customHeight="false" outlineLevel="0" collapsed="false">
      <c r="A1020" s="0" t="n">
        <v>3180</v>
      </c>
      <c r="B1020" s="0" t="n">
        <f aca="false">50*$D$693*(1-EXP(-(A1020-$F$693)/$E$693))+$B$3</f>
        <v>128.849908634153</v>
      </c>
      <c r="C1020" s="0" t="n">
        <f aca="false">50*$D$694*(1-EXP(-(A1020-$F$694)/$E$694))+$B$3</f>
        <v>128.925871802338</v>
      </c>
      <c r="D1020" s="0" t="n">
        <f aca="false">50*$D$695*(1-EXP(-(A1020-$F$695)/$E$695))+$B$3</f>
        <v>129.269409549741</v>
      </c>
      <c r="E1020" s="0" t="n">
        <f aca="false">50*$D$696*(1-EXP(-(A1020-$F$696)/$E$696))+$B$3</f>
        <v>129.221322393722</v>
      </c>
      <c r="F1020" s="0" t="n">
        <f aca="false">50*$D$697*(1-EXP(-(A1020-$F$697)/$E$697))+$B$3</f>
        <v>129.254925198309</v>
      </c>
      <c r="G1020" s="0" t="n">
        <f aca="false">50*$D$698*(1-EXP(-(A1020-$F$698)/$E$698))+$B$3</f>
        <v>129.268134440157</v>
      </c>
      <c r="H1020" s="0" t="n">
        <f aca="false">50*$D$699*(1-EXP(-(A1020-$F$699)/$E$699))+$B$3</f>
        <v>129.28743674249</v>
      </c>
      <c r="I1020" s="0" t="n">
        <v>123.9724</v>
      </c>
      <c r="K1020" s="0" t="n">
        <f aca="false">POWER(B1020-$I1020,2)</f>
        <v>23.7900904762404</v>
      </c>
      <c r="L1020" s="0" t="n">
        <f aca="false">POWER(C1020-$I1020,2)</f>
        <v>24.536882896553</v>
      </c>
      <c r="M1020" s="0" t="n">
        <f aca="false">POWER(D1020-$I1020,2)</f>
        <v>28.0583101700429</v>
      </c>
      <c r="N1020" s="0" t="n">
        <f aca="false">POWER(E1020-$I1020,2)</f>
        <v>27.5511862953146</v>
      </c>
      <c r="O1020" s="0" t="n">
        <f aca="false">POWER(F1020-$I1020,2)</f>
        <v>27.9050724707693</v>
      </c>
      <c r="P1020" s="0" t="n">
        <f aca="false">POWER(G1020-$I1020,2)</f>
        <v>28.0448032606655</v>
      </c>
      <c r="Q1020" s="0" t="n">
        <f aca="false">POWER(H1020-$I1020,2)</f>
        <v>28.249615574017</v>
      </c>
    </row>
    <row r="1021" customFormat="false" ht="18.75" hidden="false" customHeight="false" outlineLevel="0" collapsed="false">
      <c r="A1021" s="0" t="n">
        <v>3190</v>
      </c>
      <c r="B1021" s="0" t="n">
        <f aca="false">50*$D$693*(1-EXP(-(A1021-$F$693)/$E$693))+$B$3</f>
        <v>128.958756289841</v>
      </c>
      <c r="C1021" s="0" t="n">
        <f aca="false">50*$D$694*(1-EXP(-(A1021-$F$694)/$E$694))+$B$3</f>
        <v>129.034871556955</v>
      </c>
      <c r="D1021" s="0" t="n">
        <f aca="false">50*$D$695*(1-EXP(-(A1021-$F$695)/$E$695))+$B$3</f>
        <v>129.377354505307</v>
      </c>
      <c r="E1021" s="0" t="n">
        <f aca="false">50*$D$696*(1-EXP(-(A1021-$F$696)/$E$696))+$B$3</f>
        <v>129.329417259472</v>
      </c>
      <c r="F1021" s="0" t="n">
        <f aca="false">50*$D$697*(1-EXP(-(A1021-$F$697)/$E$697))+$B$3</f>
        <v>129.362880725588</v>
      </c>
      <c r="G1021" s="0" t="n">
        <f aca="false">50*$D$698*(1-EXP(-(A1021-$F$698)/$E$698))+$B$3</f>
        <v>129.376023830216</v>
      </c>
      <c r="H1021" s="0" t="n">
        <f aca="false">50*$D$699*(1-EXP(-(A1021-$F$699)/$E$699))+$B$3</f>
        <v>129.395250158372</v>
      </c>
      <c r="I1021" s="0" t="n">
        <v>123.9724</v>
      </c>
      <c r="K1021" s="0" t="n">
        <f aca="false">POWER(B1021-$I1021,2)</f>
        <v>24.8637490492382</v>
      </c>
      <c r="L1021" s="0" t="n">
        <f aca="false">POWER(C1021-$I1021,2)</f>
        <v>25.6286182649777</v>
      </c>
      <c r="M1021" s="0" t="n">
        <f aca="false">POWER(D1021-$I1021,2)</f>
        <v>29.213533204438</v>
      </c>
      <c r="N1021" s="0" t="n">
        <f aca="false">POWER(E1021-$I1021,2)</f>
        <v>28.6976339182827</v>
      </c>
      <c r="O1021" s="0" t="n">
        <f aca="false">POWER(F1021-$I1021,2)</f>
        <v>29.0572824529329</v>
      </c>
      <c r="P1021" s="0" t="n">
        <f aca="false">POWER(G1021-$I1021,2)</f>
        <v>29.1991504984763</v>
      </c>
      <c r="Q1021" s="0" t="n">
        <f aca="false">POWER(H1021-$I1021,2)</f>
        <v>29.4073038401537</v>
      </c>
    </row>
    <row r="1022" customFormat="false" ht="18.75" hidden="false" customHeight="false" outlineLevel="0" collapsed="false">
      <c r="A1022" s="0" t="n">
        <v>3200</v>
      </c>
      <c r="B1022" s="0" t="n">
        <f aca="false">50*$D$693*(1-EXP(-(A1022-$F$693)/$E$693))+$B$3</f>
        <v>129.066950168219</v>
      </c>
      <c r="C1022" s="0" t="n">
        <f aca="false">50*$D$694*(1-EXP(-(A1022-$F$694)/$E$694))+$B$3</f>
        <v>129.143212946167</v>
      </c>
      <c r="D1022" s="0" t="n">
        <f aca="false">50*$D$695*(1-EXP(-(A1022-$F$695)/$E$695))+$B$3</f>
        <v>129.484641245712</v>
      </c>
      <c r="E1022" s="0" t="n">
        <f aca="false">50*$D$696*(1-EXP(-(A1022-$F$696)/$E$696))+$B$3</f>
        <v>129.436853868661</v>
      </c>
      <c r="F1022" s="0" t="n">
        <f aca="false">50*$D$697*(1-EXP(-(A1022-$F$697)/$E$697))+$B$3</f>
        <v>129.470178446993</v>
      </c>
      <c r="G1022" s="0" t="n">
        <f aca="false">50*$D$698*(1-EXP(-(A1022-$F$698)/$E$698))+$B$3</f>
        <v>129.48325572994</v>
      </c>
      <c r="H1022" s="0" t="n">
        <f aca="false">50*$D$699*(1-EXP(-(A1022-$F$699)/$E$699))+$B$3</f>
        <v>129.502406292959</v>
      </c>
      <c r="I1022" s="0" t="n">
        <v>124.1352</v>
      </c>
      <c r="K1022" s="0" t="n">
        <f aca="false">POWER(B1022-$I1022,2)</f>
        <v>24.322159721725</v>
      </c>
      <c r="L1022" s="0" t="n">
        <f aca="false">POWER(C1022-$I1022,2)</f>
        <v>25.0801936689758</v>
      </c>
      <c r="M1022" s="0" t="n">
        <f aca="false">POWER(D1022-$I1022,2)</f>
        <v>28.6165216413232</v>
      </c>
      <c r="N1022" s="0" t="n">
        <f aca="false">POWER(E1022-$I1022,2)</f>
        <v>28.1075337430905</v>
      </c>
      <c r="O1022" s="0" t="n">
        <f aca="false">POWER(F1022-$I1022,2)</f>
        <v>28.4619950298772</v>
      </c>
      <c r="P1022" s="0" t="n">
        <f aca="false">POWER(G1022-$I1022,2)</f>
        <v>28.6017000905456</v>
      </c>
      <c r="Q1022" s="0" t="n">
        <f aca="false">POWER(H1022-$I1022,2)</f>
        <v>28.8069033911741</v>
      </c>
    </row>
    <row r="1023" customFormat="false" ht="18.75" hidden="false" customHeight="false" outlineLevel="0" collapsed="false">
      <c r="A1023" s="0" t="n">
        <v>3210</v>
      </c>
      <c r="B1023" s="0" t="n">
        <f aca="false">50*$D$693*(1-EXP(-(A1023-$F$693)/$E$693))+$B$3</f>
        <v>129.174494196103</v>
      </c>
      <c r="C1023" s="0" t="n">
        <f aca="false">50*$D$694*(1-EXP(-(A1023-$F$694)/$E$694))+$B$3</f>
        <v>129.250899946542</v>
      </c>
      <c r="D1023" s="0" t="n">
        <f aca="false">50*$D$695*(1-EXP(-(A1023-$F$695)/$E$695))+$B$3</f>
        <v>129.591273784549</v>
      </c>
      <c r="E1023" s="0" t="n">
        <f aca="false">50*$D$696*(1-EXP(-(A1023-$F$696)/$E$696))+$B$3</f>
        <v>129.543636229821</v>
      </c>
      <c r="F1023" s="0" t="n">
        <f aca="false">50*$D$697*(1-EXP(-(A1023-$F$697)/$E$697))+$B$3</f>
        <v>129.576822370735</v>
      </c>
      <c r="G1023" s="0" t="n">
        <f aca="false">50*$D$698*(1-EXP(-(A1023-$F$698)/$E$698))+$B$3</f>
        <v>129.589834146152</v>
      </c>
      <c r="H1023" s="0" t="n">
        <f aca="false">50*$D$699*(1-EXP(-(A1023-$F$699)/$E$699))+$B$3</f>
        <v>129.608909153346</v>
      </c>
      <c r="I1023" s="0" t="n">
        <v>124.298</v>
      </c>
      <c r="K1023" s="0" t="n">
        <f aca="false">POWER(B1023-$I1023,2)</f>
        <v>23.7801956446219</v>
      </c>
      <c r="L1023" s="0" t="n">
        <f aca="false">POWER(C1023-$I1023,2)</f>
        <v>24.531217880458</v>
      </c>
      <c r="M1023" s="0" t="n">
        <f aca="false">POWER(D1023-$I1023,2)</f>
        <v>28.0187473581934</v>
      </c>
      <c r="N1023" s="0" t="n">
        <f aca="false">POWER(E1023-$I1023,2)</f>
        <v>27.5166994556077</v>
      </c>
      <c r="O1023" s="0" t="n">
        <f aca="false">POWER(F1023-$I1023,2)</f>
        <v>27.8659656217757</v>
      </c>
      <c r="P1023" s="0" t="n">
        <f aca="false">POWER(G1023-$I1023,2)</f>
        <v>28.0035086303771</v>
      </c>
      <c r="Q1023" s="0" t="n">
        <f aca="false">POWER(H1023-$I1023,2)</f>
        <v>28.2057560350939</v>
      </c>
    </row>
    <row r="1024" customFormat="false" ht="18.75" hidden="false" customHeight="false" outlineLevel="0" collapsed="false">
      <c r="A1024" s="0" t="n">
        <v>3220</v>
      </c>
      <c r="B1024" s="0" t="n">
        <f aca="false">50*$D$693*(1-EXP(-(A1024-$F$693)/$E$693))+$B$3</f>
        <v>129.281392276723</v>
      </c>
      <c r="C1024" s="0" t="n">
        <f aca="false">50*$D$694*(1-EXP(-(A1024-$F$694)/$E$694))+$B$3</f>
        <v>129.357936510631</v>
      </c>
      <c r="D1024" s="0" t="n">
        <f aca="false">50*$D$695*(1-EXP(-(A1024-$F$695)/$E$695))+$B$3</f>
        <v>129.697256110938</v>
      </c>
      <c r="E1024" s="0" t="n">
        <f aca="false">50*$D$696*(1-EXP(-(A1024-$F$696)/$E$696))+$B$3</f>
        <v>129.649768327072</v>
      </c>
      <c r="F1024" s="0" t="n">
        <f aca="false">50*$D$697*(1-EXP(-(A1024-$F$697)/$E$697))+$B$3</f>
        <v>129.682816480604</v>
      </c>
      <c r="G1024" s="0" t="n">
        <f aca="false">50*$D$698*(1-EXP(-(A1024-$F$698)/$E$698))+$B$3</f>
        <v>129.695763061254</v>
      </c>
      <c r="H1024" s="0" t="n">
        <f aca="false">50*$D$699*(1-EXP(-(A1024-$F$699)/$E$699))+$B$3</f>
        <v>129.714762722201</v>
      </c>
      <c r="I1024" s="0" t="n">
        <v>124.4608</v>
      </c>
      <c r="K1024" s="0" t="n">
        <f aca="false">POWER(B1024-$I1024,2)</f>
        <v>23.238109898405</v>
      </c>
      <c r="L1024" s="0" t="n">
        <f aca="false">POWER(C1024-$I1024,2)</f>
        <v>23.9819460037522</v>
      </c>
      <c r="M1024" s="0" t="n">
        <f aca="false">POWER(D1024-$I1024,2)</f>
        <v>27.4204726017845</v>
      </c>
      <c r="N1024" s="0" t="n">
        <f aca="false">POWER(E1024-$I1024,2)</f>
        <v>26.9253922993563</v>
      </c>
      <c r="O1024" s="0" t="n">
        <f aca="false">POWER(F1024-$I1024,2)</f>
        <v>27.2694561236956</v>
      </c>
      <c r="P1024" s="0" t="n">
        <f aca="false">POWER(G1024-$I1024,2)</f>
        <v>27.4048382526942</v>
      </c>
      <c r="Q1024" s="0" t="n">
        <f aca="false">POWER(H1024-$I1024,2)</f>
        <v>27.604124286276</v>
      </c>
    </row>
    <row r="1025" customFormat="false" ht="18.75" hidden="false" customHeight="false" outlineLevel="0" collapsed="false">
      <c r="A1025" s="0" t="n">
        <v>3230</v>
      </c>
      <c r="B1025" s="0" t="n">
        <f aca="false">50*$D$693*(1-EXP(-(A1025-$F$693)/$E$693))+$B$3</f>
        <v>129.387648289868</v>
      </c>
      <c r="C1025" s="0" t="n">
        <f aca="false">50*$D$694*(1-EXP(-(A1025-$F$694)/$E$694))+$B$3</f>
        <v>129.464326567109</v>
      </c>
      <c r="D1025" s="0" t="n">
        <f aca="false">50*$D$695*(1-EXP(-(A1025-$F$695)/$E$695))+$B$3</f>
        <v>129.802592189676</v>
      </c>
      <c r="E1025" s="0" t="n">
        <f aca="false">50*$D$696*(1-EXP(-(A1025-$F$696)/$E$696))+$B$3</f>
        <v>129.755254120275</v>
      </c>
      <c r="F1025" s="0" t="n">
        <f aca="false">50*$D$697*(1-EXP(-(A1025-$F$697)/$E$697))+$B$3</f>
        <v>129.788164736111</v>
      </c>
      <c r="G1025" s="0" t="n">
        <f aca="false">50*$D$698*(1-EXP(-(A1025-$F$698)/$E$698))+$B$3</f>
        <v>129.801046433382</v>
      </c>
      <c r="H1025" s="0" t="n">
        <f aca="false">50*$D$699*(1-EXP(-(A1025-$F$699)/$E$699))+$B$3</f>
        <v>129.81997095791</v>
      </c>
      <c r="I1025" s="0" t="n">
        <v>124.6236</v>
      </c>
      <c r="K1025" s="0" t="n">
        <f aca="false">POWER(B1025-$I1025,2)</f>
        <v>22.6961561081908</v>
      </c>
      <c r="L1025" s="0" t="n">
        <f aca="false">POWER(C1025-$I1025,2)</f>
        <v>23.4326336975109</v>
      </c>
      <c r="M1025" s="0" t="n">
        <f aca="false">POWER(D1025-$I1025,2)</f>
        <v>26.8219601007238</v>
      </c>
      <c r="N1025" s="0" t="n">
        <f aca="false">POWER(E1025-$I1025,2)</f>
        <v>26.3338740101306</v>
      </c>
      <c r="O1025" s="0" t="n">
        <f aca="false">POWER(F1025-$I1025,2)</f>
        <v>26.6727289134831</v>
      </c>
      <c r="P1025" s="0" t="n">
        <f aca="false">POWER(G1025-$I1025,2)</f>
        <v>26.8059515705349</v>
      </c>
      <c r="Q1025" s="0" t="n">
        <f aca="false">POWER(H1025-$I1025,2)</f>
        <v>27.0022711322079</v>
      </c>
    </row>
    <row r="1026" customFormat="false" ht="18.75" hidden="false" customHeight="false" outlineLevel="0" collapsed="false">
      <c r="A1026" s="0" t="n">
        <v>3240</v>
      </c>
      <c r="B1026" s="0" t="n">
        <f aca="false">50*$D$693*(1-EXP(-(A1026-$F$693)/$E$693))+$B$3</f>
        <v>129.493266092019</v>
      </c>
      <c r="C1026" s="0" t="n">
        <f aca="false">50*$D$694*(1-EXP(-(A1026-$F$694)/$E$694))+$B$3</f>
        <v>129.570074020923</v>
      </c>
      <c r="D1026" s="0" t="n">
        <f aca="false">50*$D$695*(1-EXP(-(A1026-$F$695)/$E$695))+$B$3</f>
        <v>129.907285961381</v>
      </c>
      <c r="E1026" s="0" t="n">
        <f aca="false">50*$D$696*(1-EXP(-(A1026-$F$696)/$E$696))+$B$3</f>
        <v>129.860097545174</v>
      </c>
      <c r="F1026" s="0" t="n">
        <f aca="false">50*$D$697*(1-EXP(-(A1026-$F$697)/$E$697))+$B$3</f>
        <v>129.892871072645</v>
      </c>
      <c r="G1026" s="0" t="n">
        <f aca="false">50*$D$698*(1-EXP(-(A1026-$F$698)/$E$698))+$B$3</f>
        <v>129.905688196547</v>
      </c>
      <c r="H1026" s="0" t="n">
        <f aca="false">50*$D$699*(1-EXP(-(A1026-$F$699)/$E$699))+$B$3</f>
        <v>129.924537794727</v>
      </c>
      <c r="I1026" s="0" t="n">
        <v>124.7864</v>
      </c>
      <c r="K1026" s="0" t="n">
        <f aca="false">POWER(B1026-$I1026,2)</f>
        <v>22.1545884081934</v>
      </c>
      <c r="L1026" s="0" t="n">
        <f aca="false">POWER(C1026-$I1026,2)</f>
        <v>22.8835371384515</v>
      </c>
      <c r="M1026" s="0" t="n">
        <f aca="false">POWER(D1026-$I1026,2)</f>
        <v>26.2234730294678</v>
      </c>
      <c r="N1026" s="0" t="n">
        <f aca="false">POWER(E1026-$I1026,2)</f>
        <v>25.7424067799037</v>
      </c>
      <c r="O1026" s="0" t="n">
        <f aca="false">POWER(F1026-$I1026,2)</f>
        <v>26.0760468157623</v>
      </c>
      <c r="P1026" s="0" t="n">
        <f aca="false">POWER(G1026-$I1026,2)</f>
        <v>26.2071116393071</v>
      </c>
      <c r="Q1026" s="0" t="n">
        <f aca="false">POWER(H1026-$I1026,2)</f>
        <v>26.4004599976034</v>
      </c>
    </row>
    <row r="1027" customFormat="false" ht="18.75" hidden="false" customHeight="false" outlineLevel="0" collapsed="false">
      <c r="A1027" s="0" t="n">
        <v>3250</v>
      </c>
      <c r="B1027" s="0" t="n">
        <f aca="false">50*$D$693*(1-EXP(-(A1027-$F$693)/$E$693))+$B$3</f>
        <v>129.598249516496</v>
      </c>
      <c r="C1027" s="0" t="n">
        <f aca="false">50*$D$694*(1-EXP(-(A1027-$F$694)/$E$694))+$B$3</f>
        <v>129.675182753434</v>
      </c>
      <c r="D1027" s="0" t="n">
        <f aca="false">50*$D$695*(1-EXP(-(A1027-$F$695)/$E$695))+$B$3</f>
        <v>130.011341342644</v>
      </c>
      <c r="E1027" s="0" t="n">
        <f aca="false">50*$D$696*(1-EXP(-(A1027-$F$696)/$E$696))+$B$3</f>
        <v>129.964302513548</v>
      </c>
      <c r="F1027" s="0" t="n">
        <f aca="false">50*$D$697*(1-EXP(-(A1027-$F$697)/$E$697))+$B$3</f>
        <v>129.996939401613</v>
      </c>
      <c r="G1027" s="0" t="n">
        <f aca="false">50*$D$698*(1-EXP(-(A1027-$F$698)/$E$698))+$B$3</f>
        <v>130.00969226079</v>
      </c>
      <c r="H1027" s="0" t="n">
        <f aca="false">50*$D$699*(1-EXP(-(A1027-$F$699)/$E$699))+$B$3</f>
        <v>130.028467142922</v>
      </c>
      <c r="I1027" s="0" t="n">
        <v>124.7864</v>
      </c>
      <c r="K1027" s="0" t="n">
        <f aca="false">POWER(B1027-$I1027,2)</f>
        <v>23.1538957693993</v>
      </c>
      <c r="L1027" s="0" t="n">
        <f aca="false">POWER(C1027-$I1027,2)</f>
        <v>23.9001968102728</v>
      </c>
      <c r="M1027" s="0" t="n">
        <f aca="false">POWER(D1027-$I1027,2)</f>
        <v>27.3000120340732</v>
      </c>
      <c r="N1027" s="0" t="n">
        <f aca="false">POWER(E1027-$I1027,2)</f>
        <v>26.8106744398101</v>
      </c>
      <c r="O1027" s="0" t="n">
        <f aca="false">POWER(F1027-$I1027,2)</f>
        <v>27.1497208557643</v>
      </c>
      <c r="P1027" s="0" t="n">
        <f aca="false">POWER(G1027-$I1027,2)</f>
        <v>27.2827820416255</v>
      </c>
      <c r="Q1027" s="0" t="n">
        <f aca="false">POWER(H1027-$I1027,2)</f>
        <v>27.479267930906</v>
      </c>
    </row>
    <row r="1028" customFormat="false" ht="18.75" hidden="false" customHeight="false" outlineLevel="0" collapsed="false">
      <c r="A1028" s="0" t="n">
        <v>3260</v>
      </c>
      <c r="B1028" s="0" t="n">
        <f aca="false">50*$D$693*(1-EXP(-(A1028-$F$693)/$E$693))+$B$3</f>
        <v>129.702602373595</v>
      </c>
      <c r="C1028" s="0" t="n">
        <f aca="false">50*$D$694*(1-EXP(-(A1028-$F$694)/$E$694))+$B$3</f>
        <v>129.779656622559</v>
      </c>
      <c r="D1028" s="0" t="n">
        <f aca="false">50*$D$695*(1-EXP(-(A1028-$F$695)/$E$695))+$B$3</f>
        <v>130.114762226175</v>
      </c>
      <c r="E1028" s="0" t="n">
        <f aca="false">50*$D$696*(1-EXP(-(A1028-$F$696)/$E$696))+$B$3</f>
        <v>130.067872913355</v>
      </c>
      <c r="F1028" s="0" t="n">
        <f aca="false">50*$D$697*(1-EXP(-(A1028-$F$697)/$E$697))+$B$3</f>
        <v>130.10037361059</v>
      </c>
      <c r="G1028" s="0" t="n">
        <f aca="false">50*$D$698*(1-EXP(-(A1028-$F$698)/$E$698))+$B$3</f>
        <v>130.11306251232</v>
      </c>
      <c r="H1028" s="0" t="n">
        <f aca="false">50*$D$699*(1-EXP(-(A1028-$F$699)/$E$699))+$B$3</f>
        <v>130.131762888926</v>
      </c>
      <c r="I1028" s="0" t="n">
        <v>124.7864</v>
      </c>
      <c r="K1028" s="0" t="n">
        <f aca="false">POWER(B1028-$I1028,2)</f>
        <v>24.169045778137</v>
      </c>
      <c r="L1028" s="0" t="n">
        <f aca="false">POWER(C1028-$I1028,2)</f>
        <v>24.9326116987298</v>
      </c>
      <c r="M1028" s="0" t="n">
        <f aca="false">POWER(D1028-$I1028,2)</f>
        <v>28.3914440133264</v>
      </c>
      <c r="N1028" s="0" t="n">
        <f aca="false">POWER(E1028-$I1028,2)</f>
        <v>27.893956134502</v>
      </c>
      <c r="O1028" s="0" t="n">
        <f aca="false">POWER(F1028-$I1028,2)</f>
        <v>28.2383155340428</v>
      </c>
      <c r="P1028" s="0" t="n">
        <f aca="false">POWER(G1028-$I1028,2)</f>
        <v>28.3733335201508</v>
      </c>
      <c r="Q1028" s="0" t="n">
        <f aca="false">POWER(H1028-$I1028,2)</f>
        <v>28.5729044143054</v>
      </c>
    </row>
    <row r="1029" customFormat="false" ht="18.75" hidden="false" customHeight="false" outlineLevel="0" collapsed="false">
      <c r="A1029" s="0" t="n">
        <v>3270</v>
      </c>
      <c r="B1029" s="0" t="n">
        <f aca="false">50*$D$693*(1-EXP(-(A1029-$F$693)/$E$693))+$B$3</f>
        <v>129.806328450725</v>
      </c>
      <c r="C1029" s="0" t="n">
        <f aca="false">50*$D$694*(1-EXP(-(A1029-$F$694)/$E$694))+$B$3</f>
        <v>129.883499462913</v>
      </c>
      <c r="D1029" s="0" t="n">
        <f aca="false">50*$D$695*(1-EXP(-(A1029-$F$695)/$E$695))+$B$3</f>
        <v>130.217552480945</v>
      </c>
      <c r="E1029" s="0" t="n">
        <f aca="false">50*$D$696*(1-EXP(-(A1029-$F$696)/$E$696))+$B$3</f>
        <v>130.170812608875</v>
      </c>
      <c r="F1029" s="0" t="n">
        <f aca="false">50*$D$697*(1-EXP(-(A1029-$F$697)/$E$697))+$B$3</f>
        <v>130.20317756346</v>
      </c>
      <c r="G1029" s="0" t="n">
        <f aca="false">50*$D$698*(1-EXP(-(A1029-$F$698)/$E$698))+$B$3</f>
        <v>130.215802813664</v>
      </c>
      <c r="H1029" s="0" t="n">
        <f aca="false">50*$D$699*(1-EXP(-(A1029-$F$699)/$E$699))+$B$3</f>
        <v>130.234428895475</v>
      </c>
      <c r="I1029" s="0" t="n">
        <v>124.7864</v>
      </c>
      <c r="K1029" s="0" t="n">
        <f aca="false">POWER(B1029-$I1029,2)</f>
        <v>25.1996816503962</v>
      </c>
      <c r="L1029" s="0" t="n">
        <f aca="false">POWER(C1029-$I1029,2)</f>
        <v>25.9804229348295</v>
      </c>
      <c r="M1029" s="0" t="n">
        <f aca="false">POWER(D1029-$I1029,2)</f>
        <v>29.4974172712707</v>
      </c>
      <c r="N1029" s="0" t="n">
        <f aca="false">POWER(E1029-$I1029,2)</f>
        <v>28.9918991426073</v>
      </c>
      <c r="O1029" s="0" t="n">
        <f aca="false">POWER(F1029-$I1029,2)</f>
        <v>29.3414791720066</v>
      </c>
      <c r="P1029" s="0" t="n">
        <f aca="false">POWER(G1029-$I1029,2)</f>
        <v>29.4784149130258</v>
      </c>
      <c r="Q1029" s="0" t="n">
        <f aca="false">POWER(H1029-$I1029,2)</f>
        <v>29.681018845926</v>
      </c>
    </row>
    <row r="1030" customFormat="false" ht="18.75" hidden="false" customHeight="false" outlineLevel="0" collapsed="false">
      <c r="A1030" s="0" t="n">
        <v>3280</v>
      </c>
      <c r="B1030" s="0" t="n">
        <f aca="false">50*$D$693*(1-EXP(-(A1030-$F$693)/$E$693))+$B$3</f>
        <v>129.909431512547</v>
      </c>
      <c r="C1030" s="0" t="n">
        <f aca="false">50*$D$694*(1-EXP(-(A1030-$F$694)/$E$694))+$B$3</f>
        <v>129.98671508595</v>
      </c>
      <c r="D1030" s="0" t="n">
        <f aca="false">50*$D$695*(1-EXP(-(A1030-$F$695)/$E$695))+$B$3</f>
        <v>130.319715952334</v>
      </c>
      <c r="E1030" s="0" t="n">
        <f aca="false">50*$D$696*(1-EXP(-(A1030-$F$696)/$E$696))+$B$3</f>
        <v>130.273125440856</v>
      </c>
      <c r="F1030" s="0" t="n">
        <f aca="false">50*$D$697*(1-EXP(-(A1030-$F$697)/$E$697))+$B$3</f>
        <v>130.305355100567</v>
      </c>
      <c r="G1030" s="0" t="n">
        <f aca="false">50*$D$698*(1-EXP(-(A1030-$F$698)/$E$698))+$B$3</f>
        <v>130.317917003813</v>
      </c>
      <c r="H1030" s="0" t="n">
        <f aca="false">50*$D$699*(1-EXP(-(A1030-$F$699)/$E$699))+$B$3</f>
        <v>130.336469001757</v>
      </c>
      <c r="I1030" s="0" t="n">
        <v>124.7864</v>
      </c>
      <c r="K1030" s="0" t="n">
        <f aca="false">POWER(B1030-$I1030,2)</f>
        <v>26.2454518785524</v>
      </c>
      <c r="L1030" s="0" t="n">
        <f aca="false">POWER(C1030-$I1030,2)</f>
        <v>27.0432769931579</v>
      </c>
      <c r="M1030" s="0" t="n">
        <f aca="false">POWER(D1030-$I1030,2)</f>
        <v>30.6175854283542</v>
      </c>
      <c r="N1030" s="0" t="n">
        <f aca="false">POWER(E1030-$I1030,2)</f>
        <v>30.1041560633376</v>
      </c>
      <c r="O1030" s="0" t="n">
        <f aca="false">POWER(F1030-$I1030,2)</f>
        <v>30.4588654020794</v>
      </c>
      <c r="P1030" s="0" t="n">
        <f aca="false">POWER(G1030-$I1030,2)</f>
        <v>30.5976803634677</v>
      </c>
      <c r="Q1030" s="0" t="n">
        <f aca="false">POWER(H1030-$I1030,2)</f>
        <v>30.803265924259</v>
      </c>
    </row>
    <row r="1031" customFormat="false" ht="18.75" hidden="false" customHeight="false" outlineLevel="0" collapsed="false">
      <c r="A1031" s="0" t="n">
        <v>3290</v>
      </c>
      <c r="B1031" s="0" t="n">
        <f aca="false">50*$D$693*(1-EXP(-(A1031-$F$693)/$E$693))+$B$3</f>
        <v>130.011915301111</v>
      </c>
      <c r="C1031" s="0" t="n">
        <f aca="false">50*$D$694*(1-EXP(-(A1031-$F$694)/$E$694))+$B$3</f>
        <v>130.089307280101</v>
      </c>
      <c r="D1031" s="0" t="n">
        <f aca="false">50*$D$695*(1-EXP(-(A1031-$F$695)/$E$695))+$B$3</f>
        <v>130.421256462276</v>
      </c>
      <c r="E1031" s="0" t="n">
        <f aca="false">50*$D$696*(1-EXP(-(A1031-$F$696)/$E$696))+$B$3</f>
        <v>130.37481522666</v>
      </c>
      <c r="F1031" s="0" t="n">
        <f aca="false">50*$D$697*(1-EXP(-(A1031-$F$697)/$E$697))+$B$3</f>
        <v>130.406910038853</v>
      </c>
      <c r="G1031" s="0" t="n">
        <f aca="false">50*$D$698*(1-EXP(-(A1031-$F$698)/$E$698))+$B$3</f>
        <v>130.419408898358</v>
      </c>
      <c r="H1031" s="0" t="n">
        <f aca="false">50*$D$699*(1-EXP(-(A1031-$F$699)/$E$699))+$B$3</f>
        <v>130.437887023554</v>
      </c>
      <c r="I1031" s="0" t="n">
        <v>124.7864</v>
      </c>
      <c r="K1031" s="0" t="n">
        <f aca="false">POWER(B1031-$I1031,2)</f>
        <v>27.3060101621463</v>
      </c>
      <c r="L1031" s="0" t="n">
        <f aca="false">POWER(C1031-$I1031,2)</f>
        <v>28.1208256213525</v>
      </c>
      <c r="M1031" s="0" t="n">
        <f aca="false">POWER(D1031-$I1031,2)</f>
        <v>31.7516073504477</v>
      </c>
      <c r="N1031" s="0" t="n">
        <f aca="false">POWER(E1031-$I1031,2)</f>
        <v>31.2303847455628</v>
      </c>
      <c r="O1031" s="0" t="n">
        <f aca="false">POWER(F1031-$I1031,2)</f>
        <v>31.5901330968469</v>
      </c>
      <c r="P1031" s="0" t="n">
        <f aca="false">POWER(G1031-$I1031,2)</f>
        <v>31.7307892489809</v>
      </c>
      <c r="Q1031" s="0" t="n">
        <f aca="false">POWER(H1031-$I1031,2)</f>
        <v>31.9393055774013</v>
      </c>
    </row>
    <row r="1032" customFormat="false" ht="18.75" hidden="false" customHeight="false" outlineLevel="0" collapsed="false">
      <c r="A1032" s="0" t="n">
        <v>3300</v>
      </c>
      <c r="B1032" s="0" t="n">
        <f aca="false">50*$D$693*(1-EXP(-(A1032-$F$693)/$E$693))+$B$3</f>
        <v>130.113783535989</v>
      </c>
      <c r="C1032" s="0" t="n">
        <f aca="false">50*$D$694*(1-EXP(-(A1032-$F$694)/$E$694))+$B$3</f>
        <v>130.191279810918</v>
      </c>
      <c r="D1032" s="0" t="n">
        <f aca="false">50*$D$695*(1-EXP(-(A1032-$F$695)/$E$695))+$B$3</f>
        <v>130.522177809396</v>
      </c>
      <c r="E1032" s="0" t="n">
        <f aca="false">50*$D$696*(1-EXP(-(A1032-$F$696)/$E$696))+$B$3</f>
        <v>130.475885760399</v>
      </c>
      <c r="F1032" s="0" t="n">
        <f aca="false">50*$D$697*(1-EXP(-(A1032-$F$697)/$E$697))+$B$3</f>
        <v>130.507846172001</v>
      </c>
      <c r="G1032" s="0" t="n">
        <f aca="false">50*$D$698*(1-EXP(-(A1032-$F$698)/$E$698))+$B$3</f>
        <v>130.520282289642</v>
      </c>
      <c r="H1032" s="0" t="n">
        <f aca="false">50*$D$699*(1-EXP(-(A1032-$F$699)/$E$699))+$B$3</f>
        <v>130.538686753387</v>
      </c>
      <c r="I1032" s="0" t="n">
        <v>124.9492</v>
      </c>
      <c r="K1032" s="0" t="n">
        <f aca="false">POWER(B1032-$I1032,2)</f>
        <v>26.6729231002117</v>
      </c>
      <c r="L1032" s="0" t="n">
        <f aca="false">POWER(C1032-$I1032,2)</f>
        <v>27.4794007440305</v>
      </c>
      <c r="M1032" s="0" t="n">
        <f aca="false">POWER(D1032-$I1032,2)</f>
        <v>31.0580816640248</v>
      </c>
      <c r="N1032" s="0" t="n">
        <f aca="false">POWER(E1032-$I1032,2)</f>
        <v>30.5442554942022</v>
      </c>
      <c r="O1032" s="0" t="n">
        <f aca="false">POWER(F1032-$I1032,2)</f>
        <v>30.8985472655005</v>
      </c>
      <c r="P1032" s="0" t="n">
        <f aca="false">POWER(G1032-$I1032,2)</f>
        <v>31.0369578779576</v>
      </c>
      <c r="Q1032" s="0" t="n">
        <f aca="false">POWER(H1032-$I1032,2)</f>
        <v>31.2423621662891</v>
      </c>
    </row>
    <row r="1033" customFormat="false" ht="18.75" hidden="false" customHeight="false" outlineLevel="0" collapsed="false">
      <c r="A1033" s="0" t="n">
        <v>3310</v>
      </c>
      <c r="B1033" s="0" t="n">
        <f aca="false">50*$D$693*(1-EXP(-(A1033-$F$693)/$E$693))+$B$3</f>
        <v>130.215039914414</v>
      </c>
      <c r="C1033" s="0" t="n">
        <f aca="false">50*$D$694*(1-EXP(-(A1033-$F$694)/$E$694))+$B$3</f>
        <v>130.292636421204</v>
      </c>
      <c r="D1033" s="0" t="n">
        <f aca="false">50*$D$695*(1-EXP(-(A1033-$F$695)/$E$695))+$B$3</f>
        <v>130.622483769161</v>
      </c>
      <c r="E1033" s="0" t="n">
        <f aca="false">50*$D$696*(1-EXP(-(A1033-$F$696)/$E$696))+$B$3</f>
        <v>130.576340813084</v>
      </c>
      <c r="F1033" s="0" t="n">
        <f aca="false">50*$D$697*(1-EXP(-(A1033-$F$697)/$E$697))+$B$3</f>
        <v>130.608167270579</v>
      </c>
      <c r="G1033" s="0" t="n">
        <f aca="false">50*$D$698*(1-EXP(-(A1033-$F$698)/$E$698))+$B$3</f>
        <v>130.620540946893</v>
      </c>
      <c r="H1033" s="0" t="n">
        <f aca="false">50*$D$699*(1-EXP(-(A1033-$F$699)/$E$699))+$B$3</f>
        <v>130.638871960654</v>
      </c>
      <c r="I1033" s="0" t="n">
        <v>124.9492</v>
      </c>
      <c r="K1033" s="0" t="n">
        <f aca="false">POWER(B1033-$I1033,2)</f>
        <v>27.7290700042343</v>
      </c>
      <c r="L1033" s="0" t="n">
        <f aca="false">POWER(C1033-$I1033,2)</f>
        <v>28.5523127874529</v>
      </c>
      <c r="M1033" s="0" t="n">
        <f aca="false">POWER(D1033-$I1033,2)</f>
        <v>32.1861487254299</v>
      </c>
      <c r="N1033" s="0" t="n">
        <f aca="false">POWER(E1033-$I1033,2)</f>
        <v>31.6647137302801</v>
      </c>
      <c r="O1033" s="0" t="n">
        <f aca="false">POWER(F1033-$I1033,2)</f>
        <v>32.023910569487</v>
      </c>
      <c r="P1033" s="0" t="n">
        <f aca="false">POWER(G1033-$I1033,2)</f>
        <v>32.1641081359045</v>
      </c>
      <c r="Q1033" s="0" t="n">
        <f aca="false">POWER(H1033-$I1033,2)</f>
        <v>32.3723670198505</v>
      </c>
    </row>
    <row r="1034" customFormat="false" ht="18.75" hidden="false" customHeight="false" outlineLevel="0" collapsed="false">
      <c r="A1034" s="0" t="n">
        <v>3320</v>
      </c>
      <c r="B1034" s="0" t="n">
        <f aca="false">50*$D$693*(1-EXP(-(A1034-$F$693)/$E$693))+$B$3</f>
        <v>130.31568811141</v>
      </c>
      <c r="C1034" s="0" t="n">
        <f aca="false">50*$D$694*(1-EXP(-(A1034-$F$694)/$E$694))+$B$3</f>
        <v>130.39338083116</v>
      </c>
      <c r="D1034" s="0" t="n">
        <f aca="false">50*$D$695*(1-EXP(-(A1034-$F$695)/$E$695))+$B$3</f>
        <v>130.722178094013</v>
      </c>
      <c r="E1034" s="0" t="n">
        <f aca="false">50*$D$696*(1-EXP(-(A1034-$F$696)/$E$696))+$B$3</f>
        <v>130.67618413276</v>
      </c>
      <c r="F1034" s="0" t="n">
        <f aca="false">50*$D$697*(1-EXP(-(A1034-$F$697)/$E$697))+$B$3</f>
        <v>130.707877082181</v>
      </c>
      <c r="G1034" s="0" t="n">
        <f aca="false">50*$D$698*(1-EXP(-(A1034-$F$698)/$E$698))+$B$3</f>
        <v>130.720188616372</v>
      </c>
      <c r="H1034" s="0" t="n">
        <f aca="false">50*$D$699*(1-EXP(-(A1034-$F$699)/$E$699))+$B$3</f>
        <v>130.738446391773</v>
      </c>
      <c r="I1034" s="0" t="n">
        <v>125.2748</v>
      </c>
      <c r="K1034" s="0" t="n">
        <f aca="false">POWER(B1034-$I1034,2)</f>
        <v>25.4105529517539</v>
      </c>
      <c r="L1034" s="0" t="n">
        <f aca="false">POWER(C1034-$I1034,2)</f>
        <v>26.1998697251218</v>
      </c>
      <c r="M1034" s="0" t="n">
        <f aca="false">POWER(D1034-$I1034,2)</f>
        <v>29.6739280991366</v>
      </c>
      <c r="N1034" s="0" t="n">
        <f aca="false">POWER(E1034-$I1034,2)</f>
        <v>29.1749505496286</v>
      </c>
      <c r="O1034" s="0" t="n">
        <f aca="false">POWER(F1034-$I1034,2)</f>
        <v>29.5183265809175</v>
      </c>
      <c r="P1034" s="0" t="n">
        <f aca="false">POWER(G1034-$I1034,2)</f>
        <v>29.6522571833147</v>
      </c>
      <c r="Q1034" s="0" t="n">
        <f aca="false">POWER(H1034-$I1034,2)</f>
        <v>29.8514318943356</v>
      </c>
    </row>
    <row r="1035" customFormat="false" ht="18.75" hidden="false" customHeight="false" outlineLevel="0" collapsed="false">
      <c r="A1035" s="0" t="n">
        <v>3330</v>
      </c>
      <c r="B1035" s="0" t="n">
        <f aca="false">50*$D$693*(1-EXP(-(A1035-$F$693)/$E$693))+$B$3</f>
        <v>130.415731779929</v>
      </c>
      <c r="C1035" s="0" t="n">
        <f aca="false">50*$D$694*(1-EXP(-(A1035-$F$694)/$E$694))+$B$3</f>
        <v>130.493516738514</v>
      </c>
      <c r="D1035" s="0" t="n">
        <f aca="false">50*$D$695*(1-EXP(-(A1035-$F$695)/$E$695))+$B$3</f>
        <v>130.821264513514</v>
      </c>
      <c r="E1035" s="0" t="n">
        <f aca="false">50*$D$696*(1-EXP(-(A1035-$F$696)/$E$696))+$B$3</f>
        <v>130.775419444647</v>
      </c>
      <c r="F1035" s="0" t="n">
        <f aca="false">50*$D$697*(1-EXP(-(A1035-$F$697)/$E$697))+$B$3</f>
        <v>130.806979331563</v>
      </c>
      <c r="G1035" s="0" t="n">
        <f aca="false">50*$D$698*(1-EXP(-(A1035-$F$698)/$E$698))+$B$3</f>
        <v>130.819229021509</v>
      </c>
      <c r="H1035" s="0" t="n">
        <f aca="false">50*$D$699*(1-EXP(-(A1035-$F$699)/$E$699))+$B$3</f>
        <v>130.837413770324</v>
      </c>
      <c r="I1035" s="0" t="n">
        <v>125.4376</v>
      </c>
      <c r="K1035" s="0" t="n">
        <f aca="false">POWER(B1035-$I1035,2)</f>
        <v>24.7817960183394</v>
      </c>
      <c r="L1035" s="0" t="n">
        <f aca="false">POWER(C1035-$I1035,2)</f>
        <v>25.5622940667889</v>
      </c>
      <c r="M1035" s="0" t="n">
        <f aca="false">POWER(D1035-$I1035,2)</f>
        <v>28.9838435940703</v>
      </c>
      <c r="N1035" s="0" t="n">
        <f aca="false">POWER(E1035-$I1035,2)</f>
        <v>28.4923164236467</v>
      </c>
      <c r="O1035" s="0" t="n">
        <f aca="false">POWER(F1035-$I1035,2)</f>
        <v>28.8302344062147</v>
      </c>
      <c r="P1035" s="0" t="n">
        <f aca="false">POWER(G1035-$I1035,2)</f>
        <v>28.9619309251436</v>
      </c>
      <c r="Q1035" s="0" t="n">
        <f aca="false">POWER(H1035-$I1035,2)</f>
        <v>29.1579887541767</v>
      </c>
    </row>
    <row r="1036" customFormat="false" ht="18.75" hidden="false" customHeight="false" outlineLevel="0" collapsed="false">
      <c r="A1036" s="0" t="n">
        <v>3340</v>
      </c>
      <c r="B1036" s="0" t="n">
        <f aca="false">50*$D$693*(1-EXP(-(A1036-$F$693)/$E$693))+$B$3</f>
        <v>130.515174550982</v>
      </c>
      <c r="C1036" s="0" t="n">
        <f aca="false">50*$D$694*(1-EXP(-(A1036-$F$694)/$E$694))+$B$3</f>
        <v>130.59304781866</v>
      </c>
      <c r="D1036" s="0" t="n">
        <f aca="false">50*$D$695*(1-EXP(-(A1036-$F$695)/$E$695))+$B$3</f>
        <v>130.919746734483</v>
      </c>
      <c r="E1036" s="0" t="n">
        <f aca="false">50*$D$696*(1-EXP(-(A1036-$F$696)/$E$696))+$B$3</f>
        <v>130.874050451281</v>
      </c>
      <c r="F1036" s="0" t="n">
        <f aca="false">50*$D$697*(1-EXP(-(A1036-$F$697)/$E$697))+$B$3</f>
        <v>130.905477720787</v>
      </c>
      <c r="G1036" s="0" t="n">
        <f aca="false">50*$D$698*(1-EXP(-(A1036-$F$698)/$E$698))+$B$3</f>
        <v>130.917665863041</v>
      </c>
      <c r="H1036" s="0" t="n">
        <f aca="false">50*$D$699*(1-EXP(-(A1036-$F$699)/$E$699))+$B$3</f>
        <v>130.935777797183</v>
      </c>
      <c r="I1036" s="0" t="n">
        <v>125.7632</v>
      </c>
      <c r="K1036" s="0" t="n">
        <f aca="false">POWER(B1036-$I1036,2)</f>
        <v>22.5812621331796</v>
      </c>
      <c r="L1036" s="0" t="n">
        <f aca="false">POWER(C1036-$I1036,2)</f>
        <v>23.3274299514187</v>
      </c>
      <c r="M1036" s="0" t="n">
        <f aca="false">POWER(D1036-$I1036,2)</f>
        <v>26.5899742249117</v>
      </c>
      <c r="N1036" s="0" t="n">
        <f aca="false">POWER(E1036-$I1036,2)</f>
        <v>26.120792335356</v>
      </c>
      <c r="O1036" s="0" t="n">
        <f aca="false">POWER(F1036-$I1036,2)</f>
        <v>26.443020157704</v>
      </c>
      <c r="P1036" s="0" t="n">
        <f aca="false">POWER(G1036-$I1036,2)</f>
        <v>26.5685183332569</v>
      </c>
      <c r="Q1036" s="0" t="n">
        <f aca="false">POWER(H1036-$I1036,2)</f>
        <v>26.755561067914</v>
      </c>
    </row>
    <row r="1037" customFormat="false" ht="18.75" hidden="false" customHeight="false" outlineLevel="0" collapsed="false">
      <c r="A1037" s="0" t="n">
        <v>3350</v>
      </c>
      <c r="B1037" s="0" t="n">
        <f aca="false">50*$D$693*(1-EXP(-(A1037-$F$693)/$E$693))+$B$3</f>
        <v>130.61402003377</v>
      </c>
      <c r="C1037" s="0" t="n">
        <f aca="false">50*$D$694*(1-EXP(-(A1037-$F$694)/$E$694))+$B$3</f>
        <v>130.691977724793</v>
      </c>
      <c r="D1037" s="0" t="n">
        <f aca="false">50*$D$695*(1-EXP(-(A1037-$F$695)/$E$695))+$B$3</f>
        <v>131.017628441139</v>
      </c>
      <c r="E1037" s="0" t="n">
        <f aca="false">50*$D$696*(1-EXP(-(A1037-$F$696)/$E$696))+$B$3</f>
        <v>130.972080832651</v>
      </c>
      <c r="F1037" s="0" t="n">
        <f aca="false">50*$D$697*(1-EXP(-(A1037-$F$697)/$E$697))+$B$3</f>
        <v>131.003375929357</v>
      </c>
      <c r="G1037" s="0" t="n">
        <f aca="false">50*$D$698*(1-EXP(-(A1037-$F$698)/$E$698))+$B$3</f>
        <v>131.015502819156</v>
      </c>
      <c r="H1037" s="0" t="n">
        <f aca="false">50*$D$699*(1-EXP(-(A1037-$F$699)/$E$699))+$B$3</f>
        <v>131.033542150668</v>
      </c>
      <c r="I1037" s="0" t="n">
        <v>125.7632</v>
      </c>
      <c r="K1037" s="0" t="n">
        <f aca="false">POWER(B1037-$I1037,2)</f>
        <v>23.5304550000253</v>
      </c>
      <c r="L1037" s="0" t="n">
        <f aca="false">POWER(C1037-$I1037,2)</f>
        <v>24.2928498604187</v>
      </c>
      <c r="M1037" s="0" t="n">
        <f aca="false">POWER(D1037-$I1037,2)</f>
        <v>27.6090182430449</v>
      </c>
      <c r="N1037" s="0" t="n">
        <f aca="false">POWER(E1037-$I1037,2)</f>
        <v>27.1324395287586</v>
      </c>
      <c r="O1037" s="0" t="n">
        <f aca="false">POWER(F1037-$I1037,2)</f>
        <v>27.4594437706154</v>
      </c>
      <c r="P1037" s="0" t="n">
        <f aca="false">POWER(G1037-$I1037,2)</f>
        <v>27.5866849041109</v>
      </c>
      <c r="Q1037" s="0" t="n">
        <f aca="false">POWER(H1037-$I1037,2)</f>
        <v>27.7765063851074</v>
      </c>
    </row>
    <row r="1038" customFormat="false" ht="18.75" hidden="false" customHeight="false" outlineLevel="0" collapsed="false">
      <c r="A1038" s="0" t="n">
        <v>3360</v>
      </c>
      <c r="B1038" s="0" t="n">
        <f aca="false">50*$D$693*(1-EXP(-(A1038-$F$693)/$E$693))+$B$3</f>
        <v>130.712271815817</v>
      </c>
      <c r="C1038" s="0" t="n">
        <f aca="false">50*$D$694*(1-EXP(-(A1038-$F$694)/$E$694))+$B$3</f>
        <v>130.790310088042</v>
      </c>
      <c r="D1038" s="0" t="n">
        <f aca="false">50*$D$695*(1-EXP(-(A1038-$F$695)/$E$695))+$B$3</f>
        <v>131.114913295231</v>
      </c>
      <c r="E1038" s="0" t="n">
        <f aca="false">50*$D$696*(1-EXP(-(A1038-$F$696)/$E$696))+$B$3</f>
        <v>131.069514246337</v>
      </c>
      <c r="F1038" s="0" t="n">
        <f aca="false">50*$D$697*(1-EXP(-(A1038-$F$697)/$E$697))+$B$3</f>
        <v>131.100677614357</v>
      </c>
      <c r="G1038" s="0" t="n">
        <f aca="false">50*$D$698*(1-EXP(-(A1038-$F$698)/$E$698))+$B$3</f>
        <v>131.112743545623</v>
      </c>
      <c r="H1038" s="0" t="n">
        <f aca="false">50*$D$699*(1-EXP(-(A1038-$F$699)/$E$699))+$B$3</f>
        <v>131.130710486668</v>
      </c>
      <c r="I1038" s="0" t="n">
        <v>125.7632</v>
      </c>
      <c r="K1038" s="0" t="n">
        <f aca="false">POWER(B1038-$I1038,2)</f>
        <v>24.4933118381147</v>
      </c>
      <c r="L1038" s="0" t="n">
        <f aca="false">POWER(C1038-$I1038,2)</f>
        <v>25.2718358372927</v>
      </c>
      <c r="M1038" s="0" t="n">
        <f aca="false">POWER(D1038-$I1038,2)</f>
        <v>28.6408351943507</v>
      </c>
      <c r="N1038" s="0" t="n">
        <f aca="false">POWER(E1038-$I1038,2)</f>
        <v>28.1569708808734</v>
      </c>
      <c r="O1038" s="0" t="n">
        <f aca="false">POWER(F1038-$I1038,2)</f>
        <v>28.4886672837571</v>
      </c>
      <c r="P1038" s="0" t="n">
        <f aca="false">POWER(G1038-$I1038,2)</f>
        <v>28.6176161465149</v>
      </c>
      <c r="Q1038" s="0" t="n">
        <f aca="false">POWER(H1038-$I1038,2)</f>
        <v>28.8101688244958</v>
      </c>
    </row>
    <row r="1039" customFormat="false" ht="18.75" hidden="false" customHeight="false" outlineLevel="0" collapsed="false">
      <c r="A1039" s="0" t="n">
        <v>3370</v>
      </c>
      <c r="B1039" s="0" t="n">
        <f aca="false">50*$D$693*(1-EXP(-(A1039-$F$693)/$E$693))+$B$3</f>
        <v>130.809933463098</v>
      </c>
      <c r="C1039" s="0" t="n">
        <f aca="false">50*$D$694*(1-EXP(-(A1039-$F$694)/$E$694))+$B$3</f>
        <v>130.888048517603</v>
      </c>
      <c r="D1039" s="0" t="n">
        <f aca="false">50*$D$695*(1-EXP(-(A1039-$F$695)/$E$695))+$B$3</f>
        <v>131.211604936184</v>
      </c>
      <c r="E1039" s="0" t="n">
        <f aca="false">50*$D$696*(1-EXP(-(A1039-$F$696)/$E$696))+$B$3</f>
        <v>131.166354327643</v>
      </c>
      <c r="F1039" s="0" t="n">
        <f aca="false">50*$D$697*(1-EXP(-(A1039-$F$697)/$E$697))+$B$3</f>
        <v>131.197386410585</v>
      </c>
      <c r="G1039" s="0" t="n">
        <f aca="false">50*$D$698*(1-EXP(-(A1039-$F$698)/$E$698))+$B$3</f>
        <v>131.209391675935</v>
      </c>
      <c r="H1039" s="0" t="n">
        <f aca="false">50*$D$699*(1-EXP(-(A1039-$F$699)/$E$699))+$B$3</f>
        <v>131.227286438788</v>
      </c>
      <c r="I1039" s="0" t="n">
        <v>125.926</v>
      </c>
      <c r="K1039" s="0" t="n">
        <f aca="false">POWER(B1039-$I1039,2)</f>
        <v>23.8528060719711</v>
      </c>
      <c r="L1039" s="0" t="n">
        <f aca="false">POWER(C1039-$I1039,2)</f>
        <v>24.6219254910468</v>
      </c>
      <c r="M1039" s="0" t="n">
        <f aca="false">POWER(D1039-$I1039,2)</f>
        <v>27.9376195414137</v>
      </c>
      <c r="N1039" s="0" t="n">
        <f aca="false">POWER(E1039-$I1039,2)</f>
        <v>27.4613134792477</v>
      </c>
      <c r="O1039" s="0" t="n">
        <f aca="false">POWER(F1039-$I1039,2)</f>
        <v>27.7875146896958</v>
      </c>
      <c r="P1039" s="0" t="n">
        <f aca="false">POWER(G1039-$I1039,2)</f>
        <v>27.9142276013344</v>
      </c>
      <c r="Q1039" s="0" t="n">
        <f aca="false">POWER(H1039-$I1039,2)</f>
        <v>28.103637906075</v>
      </c>
    </row>
    <row r="1040" customFormat="false" ht="18.75" hidden="false" customHeight="false" outlineLevel="0" collapsed="false">
      <c r="A1040" s="0" t="n">
        <v>3380</v>
      </c>
      <c r="B1040" s="0" t="n">
        <f aca="false">50*$D$693*(1-EXP(-(A1040-$F$693)/$E$693))+$B$3</f>
        <v>130.907008520171</v>
      </c>
      <c r="C1040" s="0" t="n">
        <f aca="false">50*$D$694*(1-EXP(-(A1040-$F$694)/$E$694))+$B$3</f>
        <v>130.985196600874</v>
      </c>
      <c r="D1040" s="0" t="n">
        <f aca="false">50*$D$695*(1-EXP(-(A1040-$F$695)/$E$695))+$B$3</f>
        <v>131.30770698123</v>
      </c>
      <c r="E1040" s="0" t="n">
        <f aca="false">50*$D$696*(1-EXP(-(A1040-$F$696)/$E$696))+$B$3</f>
        <v>131.262604689739</v>
      </c>
      <c r="F1040" s="0" t="n">
        <f aca="false">50*$D$697*(1-EXP(-(A1040-$F$697)/$E$697))+$B$3</f>
        <v>131.293505930693</v>
      </c>
      <c r="G1040" s="0" t="n">
        <f aca="false">50*$D$698*(1-EXP(-(A1040-$F$698)/$E$698))+$B$3</f>
        <v>131.30545082144</v>
      </c>
      <c r="H1040" s="0" t="n">
        <f aca="false">50*$D$699*(1-EXP(-(A1040-$F$699)/$E$699))+$B$3</f>
        <v>131.323273618477</v>
      </c>
      <c r="I1040" s="0" t="n">
        <v>126.0888</v>
      </c>
      <c r="K1040" s="0" t="n">
        <f aca="false">POWER(B1040-$I1040,2)</f>
        <v>23.2151333438459</v>
      </c>
      <c r="L1040" s="0" t="n">
        <f aca="false">POWER(C1040-$I1040,2)</f>
        <v>23.9746996730479</v>
      </c>
      <c r="M1040" s="0" t="n">
        <f aca="false">POWER(D1040-$I1040,2)</f>
        <v>27.236990078727</v>
      </c>
      <c r="N1040" s="0" t="n">
        <f aca="false">POWER(E1040-$I1040,2)</f>
        <v>26.7682549675644</v>
      </c>
      <c r="O1040" s="0" t="n">
        <f aca="false">POWER(F1040-$I1040,2)</f>
        <v>27.0889638249911</v>
      </c>
      <c r="P1040" s="0" t="n">
        <f aca="false">POWER(G1040-$I1040,2)</f>
        <v>27.2134457928285</v>
      </c>
      <c r="Q1040" s="0" t="n">
        <f aca="false">POWER(H1040-$I1040,2)</f>
        <v>27.3997140625282</v>
      </c>
    </row>
    <row r="1041" customFormat="false" ht="18.75" hidden="false" customHeight="false" outlineLevel="0" collapsed="false">
      <c r="A1041" s="0" t="n">
        <v>3390</v>
      </c>
      <c r="B1041" s="0" t="n">
        <f aca="false">50*$D$693*(1-EXP(-(A1041-$F$693)/$E$693))+$B$3</f>
        <v>131.003500510302</v>
      </c>
      <c r="C1041" s="0" t="n">
        <f aca="false">50*$D$694*(1-EXP(-(A1041-$F$694)/$E$694))+$B$3</f>
        <v>131.081757903583</v>
      </c>
      <c r="D1041" s="0" t="n">
        <f aca="false">50*$D$695*(1-EXP(-(A1041-$F$695)/$E$695))+$B$3</f>
        <v>131.403223025542</v>
      </c>
      <c r="E1041" s="0" t="n">
        <f aca="false">50*$D$696*(1-EXP(-(A1041-$F$696)/$E$696))+$B$3</f>
        <v>131.358268923789</v>
      </c>
      <c r="F1041" s="0" t="n">
        <f aca="false">50*$D$697*(1-EXP(-(A1041-$F$697)/$E$697))+$B$3</f>
        <v>131.389039765321</v>
      </c>
      <c r="G1041" s="0" t="n">
        <f aca="false">50*$D$698*(1-EXP(-(A1041-$F$698)/$E$698))+$B$3</f>
        <v>131.40092457148</v>
      </c>
      <c r="H1041" s="0" t="n">
        <f aca="false">50*$D$699*(1-EXP(-(A1041-$F$699)/$E$699))+$B$3</f>
        <v>131.418675615169</v>
      </c>
      <c r="I1041" s="0" t="n">
        <v>126.2516</v>
      </c>
      <c r="K1041" s="0" t="n">
        <f aca="false">POWER(B1041-$I1041,2)</f>
        <v>22.5805584598046</v>
      </c>
      <c r="L1041" s="0" t="n">
        <f aca="false">POWER(C1041-$I1041,2)</f>
        <v>23.3304253735439</v>
      </c>
      <c r="M1041" s="0" t="n">
        <f aca="false">POWER(D1041-$I1041,2)</f>
        <v>26.5392197972936</v>
      </c>
      <c r="N1041" s="0" t="n">
        <f aca="false">POWER(E1041-$I1041,2)</f>
        <v>26.0780674971965</v>
      </c>
      <c r="O1041" s="0" t="n">
        <f aca="false">POWER(F1041-$I1041,2)</f>
        <v>26.3932873422969</v>
      </c>
      <c r="P1041" s="0" t="n">
        <f aca="false">POWER(G1041-$I1041,2)</f>
        <v>26.5155435424445</v>
      </c>
      <c r="Q1041" s="0" t="n">
        <f aca="false">POWER(H1041-$I1041,2)</f>
        <v>26.6986704128719</v>
      </c>
    </row>
    <row r="1042" customFormat="false" ht="18.75" hidden="false" customHeight="false" outlineLevel="0" collapsed="false">
      <c r="A1042" s="0" t="n">
        <v>3400</v>
      </c>
      <c r="B1042" s="0" t="n">
        <f aca="false">50*$D$693*(1-EXP(-(A1042-$F$693)/$E$693))+$B$3</f>
        <v>131.099412935596</v>
      </c>
      <c r="C1042" s="0" t="n">
        <f aca="false">50*$D$694*(1-EXP(-(A1042-$F$694)/$E$694))+$B$3</f>
        <v>131.177735969922</v>
      </c>
      <c r="D1042" s="0" t="n">
        <f aca="false">50*$D$695*(1-EXP(-(A1042-$F$695)/$E$695))+$B$3</f>
        <v>131.498156642373</v>
      </c>
      <c r="E1042" s="0" t="n">
        <f aca="false">50*$D$696*(1-EXP(-(A1042-$F$696)/$E$696))+$B$3</f>
        <v>131.453350599091</v>
      </c>
      <c r="F1042" s="0" t="n">
        <f aca="false">50*$D$697*(1-EXP(-(A1042-$F$697)/$E$697))+$B$3</f>
        <v>131.483991483227</v>
      </c>
      <c r="G1042" s="0" t="n">
        <f aca="false">50*$D$698*(1-EXP(-(A1042-$F$698)/$E$698))+$B$3</f>
        <v>131.495816493521</v>
      </c>
      <c r="H1042" s="0" t="n">
        <f aca="false">50*$D$699*(1-EXP(-(A1042-$F$699)/$E$699))+$B$3</f>
        <v>131.513495996415</v>
      </c>
      <c r="I1042" s="0" t="n">
        <v>126.2516</v>
      </c>
      <c r="K1042" s="0" t="n">
        <f aca="false">POWER(B1042-$I1042,2)</f>
        <v>23.501290258532</v>
      </c>
      <c r="L1042" s="0" t="n">
        <f aca="false">POWER(C1042-$I1042,2)</f>
        <v>24.2668155941597</v>
      </c>
      <c r="M1042" s="0" t="n">
        <f aca="false">POWER(D1042-$I1042,2)</f>
        <v>27.5263566016331</v>
      </c>
      <c r="N1042" s="0" t="n">
        <f aca="false">POWER(E1042-$I1042,2)</f>
        <v>27.0582092951443</v>
      </c>
      <c r="O1042" s="0" t="n">
        <f aca="false">POWER(F1042-$I1042,2)</f>
        <v>27.3779206337472</v>
      </c>
      <c r="P1042" s="0" t="n">
        <f aca="false">POWER(G1042-$I1042,2)</f>
        <v>27.5018066309223</v>
      </c>
      <c r="Q1042" s="0" t="n">
        <f aca="false">POWER(H1042-$I1042,2)</f>
        <v>27.687549477088</v>
      </c>
    </row>
    <row r="1043" customFormat="false" ht="18.75" hidden="false" customHeight="false" outlineLevel="0" collapsed="false">
      <c r="A1043" s="0" t="n">
        <v>3410</v>
      </c>
      <c r="B1043" s="0" t="n">
        <f aca="false">50*$D$693*(1-EXP(-(A1043-$F$693)/$E$693))+$B$3</f>
        <v>131.194749277124</v>
      </c>
      <c r="C1043" s="0" t="n">
        <f aca="false">50*$D$694*(1-EXP(-(A1043-$F$694)/$E$694))+$B$3</f>
        <v>131.273134322676</v>
      </c>
      <c r="D1043" s="0" t="n">
        <f aca="false">50*$D$695*(1-EXP(-(A1043-$F$695)/$E$695))+$B$3</f>
        <v>131.592511383188</v>
      </c>
      <c r="E1043" s="0" t="n">
        <f aca="false">50*$D$696*(1-EXP(-(A1043-$F$696)/$E$696))+$B$3</f>
        <v>131.547853263205</v>
      </c>
      <c r="F1043" s="0" t="n">
        <f aca="false">50*$D$697*(1-EXP(-(A1043-$F$697)/$E$697))+$B$3</f>
        <v>131.578364631427</v>
      </c>
      <c r="G1043" s="0" t="n">
        <f aca="false">50*$D$698*(1-EXP(-(A1043-$F$698)/$E$698))+$B$3</f>
        <v>131.590130133292</v>
      </c>
      <c r="H1043" s="0" t="n">
        <f aca="false">50*$D$699*(1-EXP(-(A1043-$F$699)/$E$699))+$B$3</f>
        <v>131.607738308017</v>
      </c>
      <c r="I1043" s="0" t="n">
        <v>126.4144</v>
      </c>
      <c r="K1043" s="0" t="n">
        <f aca="false">POWER(B1043-$I1043,2)</f>
        <v>22.8517392113027</v>
      </c>
      <c r="L1043" s="0" t="n">
        <f aca="false">POWER(C1043-$I1043,2)</f>
        <v>23.6072992183486</v>
      </c>
      <c r="M1043" s="0" t="n">
        <f aca="false">POWER(D1043-$I1043,2)</f>
        <v>26.8128374967011</v>
      </c>
      <c r="N1043" s="0" t="n">
        <f aca="false">POWER(E1043-$I1043,2)</f>
        <v>26.3523424055081</v>
      </c>
      <c r="O1043" s="0" t="n">
        <f aca="false">POWER(F1043-$I1043,2)</f>
        <v>26.6665307146273</v>
      </c>
      <c r="P1043" s="0" t="n">
        <f aca="false">POWER(G1043-$I1043,2)</f>
        <v>26.7881824126631</v>
      </c>
      <c r="Q1043" s="0" t="n">
        <f aca="false">POWER(H1043-$I1043,2)</f>
        <v>26.9707627815121</v>
      </c>
    </row>
    <row r="1044" customFormat="false" ht="18.75" hidden="false" customHeight="false" outlineLevel="0" collapsed="false">
      <c r="A1044" s="0" t="n">
        <v>3420</v>
      </c>
      <c r="B1044" s="0" t="n">
        <f aca="false">50*$D$693*(1-EXP(-(A1044-$F$693)/$E$693))+$B$3</f>
        <v>131.289512995048</v>
      </c>
      <c r="C1044" s="0" t="n">
        <f aca="false">50*$D$694*(1-EXP(-(A1044-$F$694)/$E$694))+$B$3</f>
        <v>131.367956463351</v>
      </c>
      <c r="D1044" s="0" t="n">
        <f aca="false">50*$D$695*(1-EXP(-(A1044-$F$695)/$E$695))+$B$3</f>
        <v>131.686290777794</v>
      </c>
      <c r="E1044" s="0" t="n">
        <f aca="false">50*$D$696*(1-EXP(-(A1044-$F$696)/$E$696))+$B$3</f>
        <v>131.641780442088</v>
      </c>
      <c r="F1044" s="0" t="n">
        <f aca="false">50*$D$697*(1-EXP(-(A1044-$F$697)/$E$697))+$B$3</f>
        <v>131.672162735321</v>
      </c>
      <c r="G1044" s="0" t="n">
        <f aca="false">50*$D$698*(1-EXP(-(A1044-$F$698)/$E$698))+$B$3</f>
        <v>131.683869014909</v>
      </c>
      <c r="H1044" s="0" t="n">
        <f aca="false">50*$D$699*(1-EXP(-(A1044-$F$699)/$E$699))+$B$3</f>
        <v>131.701406074158</v>
      </c>
      <c r="I1044" s="0" t="n">
        <v>126.4144</v>
      </c>
      <c r="K1044" s="0" t="n">
        <f aca="false">POWER(B1044-$I1044,2)</f>
        <v>23.7667267144873</v>
      </c>
      <c r="L1044" s="0" t="n">
        <f aca="false">POWER(C1044-$I1044,2)</f>
        <v>24.5377216356064</v>
      </c>
      <c r="M1044" s="0" t="n">
        <f aca="false">POWER(D1044-$I1044,2)</f>
        <v>27.7928323729846</v>
      </c>
      <c r="N1044" s="0" t="n">
        <f aca="false">POWER(E1044-$I1044,2)</f>
        <v>27.325506286327</v>
      </c>
      <c r="O1044" s="0" t="n">
        <f aca="false">POWER(F1044-$I1044,2)</f>
        <v>27.6440689809307</v>
      </c>
      <c r="P1044" s="0" t="n">
        <f aca="false">POWER(G1044-$I1044,2)</f>
        <v>27.767303699085</v>
      </c>
      <c r="Q1044" s="0" t="n">
        <f aca="false">POWER(H1044-$I1044,2)</f>
        <v>27.952433228183</v>
      </c>
    </row>
    <row r="1045" customFormat="false" ht="18.75" hidden="false" customHeight="false" outlineLevel="0" collapsed="false">
      <c r="A1045" s="0" t="n">
        <v>3430</v>
      </c>
      <c r="B1045" s="0" t="n">
        <f aca="false">50*$D$693*(1-EXP(-(A1045-$F$693)/$E$693))+$B$3</f>
        <v>131.383707528746</v>
      </c>
      <c r="C1045" s="0" t="n">
        <f aca="false">50*$D$694*(1-EXP(-(A1045-$F$694)/$E$694))+$B$3</f>
        <v>131.462205872305</v>
      </c>
      <c r="D1045" s="0" t="n">
        <f aca="false">50*$D$695*(1-EXP(-(A1045-$F$695)/$E$695))+$B$3</f>
        <v>131.779498334474</v>
      </c>
      <c r="E1045" s="0" t="n">
        <f aca="false">50*$D$696*(1-EXP(-(A1045-$F$696)/$E$696))+$B$3</f>
        <v>131.735135640227</v>
      </c>
      <c r="F1045" s="0" t="n">
        <f aca="false">50*$D$697*(1-EXP(-(A1045-$F$697)/$E$697))+$B$3</f>
        <v>131.76538929883</v>
      </c>
      <c r="G1045" s="0" t="n">
        <f aca="false">50*$D$698*(1-EXP(-(A1045-$F$698)/$E$698))+$B$3</f>
        <v>131.777036641015</v>
      </c>
      <c r="H1045" s="0" t="n">
        <f aca="false">50*$D$699*(1-EXP(-(A1045-$F$699)/$E$699))+$B$3</f>
        <v>131.794502797539</v>
      </c>
      <c r="I1045" s="0" t="n">
        <v>126.4144</v>
      </c>
      <c r="K1045" s="0" t="n">
        <f aca="false">POWER(B1045-$I1045,2)</f>
        <v>24.6940173152558</v>
      </c>
      <c r="L1045" s="0" t="n">
        <f aca="false">POWER(C1045-$I1045,2)</f>
        <v>25.4803441244747</v>
      </c>
      <c r="M1045" s="0" t="n">
        <f aca="false">POWER(D1045-$I1045,2)</f>
        <v>28.7842801385809</v>
      </c>
      <c r="N1045" s="0" t="n">
        <f aca="false">POWER(E1045-$I1045,2)</f>
        <v>28.3102277531847</v>
      </c>
      <c r="O1045" s="0" t="n">
        <f aca="false">POWER(F1045-$I1045,2)</f>
        <v>28.6330864761901</v>
      </c>
      <c r="P1045" s="0" t="n">
        <f aca="false">POWER(G1045-$I1045,2)</f>
        <v>28.7578717435612</v>
      </c>
      <c r="Q1045" s="0" t="n">
        <f aca="false">POWER(H1045-$I1045,2)</f>
        <v>28.9455061120826</v>
      </c>
    </row>
    <row r="1046" customFormat="false" ht="18.75" hidden="false" customHeight="false" outlineLevel="0" collapsed="false">
      <c r="A1046" s="0" t="n">
        <v>3440</v>
      </c>
      <c r="B1046" s="0" t="n">
        <f aca="false">50*$D$693*(1-EXP(-(A1046-$F$693)/$E$693))+$B$3</f>
        <v>131.47733629694</v>
      </c>
      <c r="C1046" s="0" t="n">
        <f aca="false">50*$D$694*(1-EXP(-(A1046-$F$694)/$E$694))+$B$3</f>
        <v>131.555886008873</v>
      </c>
      <c r="D1046" s="0" t="n">
        <f aca="false">50*$D$695*(1-EXP(-(A1046-$F$695)/$E$695))+$B$3</f>
        <v>131.872137540123</v>
      </c>
      <c r="E1046" s="0" t="n">
        <f aca="false">50*$D$696*(1-EXP(-(A1046-$F$696)/$E$696))+$B$3</f>
        <v>131.827922340767</v>
      </c>
      <c r="F1046" s="0" t="n">
        <f aca="false">50*$D$697*(1-EXP(-(A1046-$F$697)/$E$697))+$B$3</f>
        <v>131.858047804522</v>
      </c>
      <c r="G1046" s="0" t="n">
        <f aca="false">50*$D$698*(1-EXP(-(A1046-$F$698)/$E$698))+$B$3</f>
        <v>131.869636492908</v>
      </c>
      <c r="H1046" s="0" t="n">
        <f aca="false">50*$D$699*(1-EXP(-(A1046-$F$699)/$E$699))+$B$3</f>
        <v>131.887031959504</v>
      </c>
      <c r="I1046" s="0" t="n">
        <v>126.2516</v>
      </c>
      <c r="K1046" s="0" t="n">
        <f aca="false">POWER(B1046-$I1046,2)</f>
        <v>27.3083198451538</v>
      </c>
      <c r="L1046" s="0" t="n">
        <f aca="false">POWER(C1046-$I1046,2)</f>
        <v>28.1354500639267</v>
      </c>
      <c r="M1046" s="0" t="n">
        <f aca="false">POWER(D1046-$I1046,2)</f>
        <v>31.590442239928</v>
      </c>
      <c r="N1046" s="0" t="n">
        <f aca="false">POWER(E1046-$I1046,2)</f>
        <v>31.0953708481337</v>
      </c>
      <c r="O1046" s="0" t="n">
        <f aca="false">POWER(F1046-$I1046,2)</f>
        <v>31.4322569848323</v>
      </c>
      <c r="P1046" s="0" t="n">
        <f aca="false">POWER(G1046-$I1046,2)</f>
        <v>31.5623340356451</v>
      </c>
      <c r="Q1046" s="0" t="n">
        <f aca="false">POWER(H1046-$I1046,2)</f>
        <v>31.7580933701961</v>
      </c>
    </row>
    <row r="1047" customFormat="false" ht="18.75" hidden="false" customHeight="false" outlineLevel="0" collapsed="false">
      <c r="A1047" s="0" t="n">
        <v>3450</v>
      </c>
      <c r="B1047" s="0" t="n">
        <f aca="false">50*$D$693*(1-EXP(-(A1047-$F$693)/$E$693))+$B$3</f>
        <v>131.570402697815</v>
      </c>
      <c r="C1047" s="0" t="n">
        <f aca="false">50*$D$694*(1-EXP(-(A1047-$F$694)/$E$694))+$B$3</f>
        <v>131.649000311497</v>
      </c>
      <c r="D1047" s="0" t="n">
        <f aca="false">50*$D$695*(1-EXP(-(A1047-$F$695)/$E$695))+$B$3</f>
        <v>131.964211860368</v>
      </c>
      <c r="E1047" s="0" t="n">
        <f aca="false">50*$D$696*(1-EXP(-(A1047-$F$696)/$E$696))+$B$3</f>
        <v>131.92014400564</v>
      </c>
      <c r="F1047" s="0" t="n">
        <f aca="false">50*$D$697*(1-EXP(-(A1047-$F$697)/$E$697))+$B$3</f>
        <v>131.950141713748</v>
      </c>
      <c r="G1047" s="0" t="n">
        <f aca="false">50*$D$698*(1-EXP(-(A1047-$F$698)/$E$698))+$B$3</f>
        <v>131.961672030668</v>
      </c>
      <c r="H1047" s="0" t="n">
        <f aca="false">50*$D$699*(1-EXP(-(A1047-$F$699)/$E$699))+$B$3</f>
        <v>131.978997020175</v>
      </c>
      <c r="I1047" s="0" t="n">
        <v>126.2516</v>
      </c>
      <c r="K1047" s="0" t="n">
        <f aca="false">POWER(B1047-$I1047,2)</f>
        <v>28.2896621382828</v>
      </c>
      <c r="L1047" s="0" t="n">
        <f aca="false">POWER(C1047-$I1047,2)</f>
        <v>29.1319301225475</v>
      </c>
      <c r="M1047" s="0" t="n">
        <f aca="false">POWER(D1047-$I1047,2)</f>
        <v>32.6339342672176</v>
      </c>
      <c r="N1047" s="0" t="n">
        <f aca="false">POWER(E1047-$I1047,2)</f>
        <v>32.1323911438817</v>
      </c>
      <c r="O1047" s="0" t="n">
        <f aca="false">POWER(F1047-$I1047,2)</f>
        <v>32.4733776633234</v>
      </c>
      <c r="P1047" s="0" t="n">
        <f aca="false">POWER(G1047-$I1047,2)</f>
        <v>32.6049225954129</v>
      </c>
      <c r="Q1047" s="0" t="n">
        <f aca="false">POWER(H1047-$I1047,2)</f>
        <v>32.8030766267063</v>
      </c>
    </row>
    <row r="1048" customFormat="false" ht="18.75" hidden="false" customHeight="false" outlineLevel="0" collapsed="false">
      <c r="A1048" s="0" t="n">
        <v>3460</v>
      </c>
      <c r="B1048" s="0" t="n">
        <f aca="false">50*$D$693*(1-EXP(-(A1048-$F$693)/$E$693))+$B$3</f>
        <v>131.662910109148</v>
      </c>
      <c r="C1048" s="0" t="n">
        <f aca="false">50*$D$694*(1-EXP(-(A1048-$F$694)/$E$694))+$B$3</f>
        <v>131.741552197849</v>
      </c>
      <c r="D1048" s="0" t="n">
        <f aca="false">50*$D$695*(1-EXP(-(A1048-$F$695)/$E$695))+$B$3</f>
        <v>132.055724739708</v>
      </c>
      <c r="E1048" s="0" t="n">
        <f aca="false">50*$D$696*(1-EXP(-(A1048-$F$696)/$E$696))+$B$3</f>
        <v>132.0118040757</v>
      </c>
      <c r="F1048" s="0" t="n">
        <f aca="false">50*$D$697*(1-EXP(-(A1048-$F$697)/$E$697))+$B$3</f>
        <v>132.041674466764</v>
      </c>
      <c r="G1048" s="0" t="n">
        <f aca="false">50*$D$698*(1-EXP(-(A1048-$F$698)/$E$698))+$B$3</f>
        <v>132.05314669329</v>
      </c>
      <c r="H1048" s="0" t="n">
        <f aca="false">50*$D$699*(1-EXP(-(A1048-$F$699)/$E$699))+$B$3</f>
        <v>132.070401418578</v>
      </c>
      <c r="I1048" s="0" t="n">
        <v>126.4144</v>
      </c>
      <c r="K1048" s="0" t="n">
        <f aca="false">POWER(B1048-$I1048,2)</f>
        <v>27.5468583658247</v>
      </c>
      <c r="L1048" s="0" t="n">
        <f aca="false">POWER(C1048-$I1048,2)</f>
        <v>28.3785505390506</v>
      </c>
      <c r="M1048" s="0" t="n">
        <f aca="false">POWER(D1048-$I1048,2)</f>
        <v>31.8245448188433</v>
      </c>
      <c r="N1048" s="0" t="n">
        <f aca="false">POWER(E1048-$I1048,2)</f>
        <v>31.3309323866669</v>
      </c>
      <c r="O1048" s="0" t="n">
        <f aca="false">POWER(F1048-$I1048,2)</f>
        <v>31.6662179242978</v>
      </c>
      <c r="P1048" s="0" t="n">
        <f aca="false">POWER(G1048-$I1048,2)</f>
        <v>31.7954642710856</v>
      </c>
      <c r="Q1048" s="0" t="n">
        <f aca="false">POWER(H1048-$I1048,2)</f>
        <v>31.9903520469602</v>
      </c>
    </row>
    <row r="1049" customFormat="false" ht="18.75" hidden="false" customHeight="false" outlineLevel="0" collapsed="false">
      <c r="A1049" s="0" t="n">
        <v>3470</v>
      </c>
      <c r="B1049" s="0" t="n">
        <f aca="false">50*$D$693*(1-EXP(-(A1049-$F$693)/$E$693))+$B$3</f>
        <v>131.754861888426</v>
      </c>
      <c r="C1049" s="0" t="n">
        <f aca="false">50*$D$694*(1-EXP(-(A1049-$F$694)/$E$694))+$B$3</f>
        <v>131.83354506496</v>
      </c>
      <c r="D1049" s="0" t="n">
        <f aca="false">50*$D$695*(1-EXP(-(A1049-$F$695)/$E$695))+$B$3</f>
        <v>132.146679601637</v>
      </c>
      <c r="E1049" s="0" t="n">
        <f aca="false">50*$D$696*(1-EXP(-(A1049-$F$696)/$E$696))+$B$3</f>
        <v>132.102905970845</v>
      </c>
      <c r="F1049" s="0" t="n">
        <f aca="false">50*$D$697*(1-EXP(-(A1049-$F$697)/$E$697))+$B$3</f>
        <v>132.132649482867</v>
      </c>
      <c r="G1049" s="0" t="n">
        <f aca="false">50*$D$698*(1-EXP(-(A1049-$F$698)/$E$698))+$B$3</f>
        <v>132.144063898812</v>
      </c>
      <c r="H1049" s="0" t="n">
        <f aca="false">50*$D$699*(1-EXP(-(A1049-$F$699)/$E$699))+$B$3</f>
        <v>132.161248572776</v>
      </c>
      <c r="I1049" s="0" t="n">
        <v>126.74</v>
      </c>
      <c r="K1049" s="0" t="n">
        <f aca="false">POWER(B1049-$I1049,2)</f>
        <v>25.1488397599867</v>
      </c>
      <c r="L1049" s="0" t="n">
        <f aca="false">POWER(C1049-$I1049,2)</f>
        <v>25.944201328777</v>
      </c>
      <c r="M1049" s="0" t="n">
        <f aca="false">POWER(D1049-$I1049,2)</f>
        <v>29.2321843147588</v>
      </c>
      <c r="N1049" s="0" t="n">
        <f aca="false">POWER(E1049-$I1049,2)</f>
        <v>28.7607604521264</v>
      </c>
      <c r="O1049" s="0" t="n">
        <f aca="false">POWER(F1049-$I1049,2)</f>
        <v>29.0806684450703</v>
      </c>
      <c r="P1049" s="0" t="n">
        <f aca="false">POWER(G1049-$I1049,2)</f>
        <v>29.2039066224393</v>
      </c>
      <c r="Q1049" s="0" t="n">
        <f aca="false">POWER(H1049-$I1049,2)</f>
        <v>29.3899360878208</v>
      </c>
    </row>
    <row r="1050" customFormat="false" ht="18.75" hidden="false" customHeight="false" outlineLevel="0" collapsed="false">
      <c r="A1050" s="0" t="n">
        <v>3480</v>
      </c>
      <c r="B1050" s="0" t="n">
        <f aca="false">50*$D$693*(1-EXP(-(A1050-$F$693)/$E$693))+$B$3</f>
        <v>131.846261372971</v>
      </c>
      <c r="C1050" s="0" t="n">
        <f aca="false">50*$D$694*(1-EXP(-(A1050-$F$694)/$E$694))+$B$3</f>
        <v>131.92498228934</v>
      </c>
      <c r="D1050" s="0" t="n">
        <f aca="false">50*$D$695*(1-EXP(-(A1050-$F$695)/$E$695))+$B$3</f>
        <v>132.237079848774</v>
      </c>
      <c r="E1050" s="0" t="n">
        <f aca="false">50*$D$696*(1-EXP(-(A1050-$F$696)/$E$696))+$B$3</f>
        <v>132.193453090147</v>
      </c>
      <c r="F1050" s="0" t="n">
        <f aca="false">50*$D$697*(1-EXP(-(A1050-$F$697)/$E$697))+$B$3</f>
        <v>132.223070160518</v>
      </c>
      <c r="G1050" s="0" t="n">
        <f aca="false">50*$D$698*(1-EXP(-(A1050-$F$698)/$E$698))+$B$3</f>
        <v>132.234427044441</v>
      </c>
      <c r="H1050" s="0" t="n">
        <f aca="false">50*$D$699*(1-EXP(-(A1050-$F$699)/$E$699))+$B$3</f>
        <v>132.251541879989</v>
      </c>
      <c r="I1050" s="0" t="n">
        <v>127.0656</v>
      </c>
      <c r="K1050" s="0" t="n">
        <f aca="false">POWER(B1050-$I1050,2)</f>
        <v>22.8547231630195</v>
      </c>
      <c r="L1050" s="0" t="n">
        <f aca="false">POWER(C1050-$I1050,2)</f>
        <v>23.6135962339534</v>
      </c>
      <c r="M1050" s="0" t="n">
        <f aca="false">POWER(D1050-$I1050,2)</f>
        <v>26.744203826271</v>
      </c>
      <c r="N1050" s="0" t="n">
        <f aca="false">POWER(E1050-$I1050,2)</f>
        <v>26.2948773141335</v>
      </c>
      <c r="O1050" s="0" t="n">
        <f aca="false">POWER(F1050-$I1050,2)</f>
        <v>26.5994984566315</v>
      </c>
      <c r="P1050" s="0" t="n">
        <f aca="false">POWER(G1050-$I1050,2)</f>
        <v>26.7167730153451</v>
      </c>
      <c r="Q1050" s="0" t="n">
        <f aca="false">POWER(H1050-$I1050,2)</f>
        <v>26.8939931826252</v>
      </c>
    </row>
    <row r="1051" customFormat="false" ht="18.75" hidden="false" customHeight="false" outlineLevel="0" collapsed="false">
      <c r="A1051" s="0" t="n">
        <v>3490</v>
      </c>
      <c r="B1051" s="0" t="n">
        <f aca="false">50*$D$693*(1-EXP(-(A1051-$F$693)/$E$693))+$B$3</f>
        <v>131.93711188006</v>
      </c>
      <c r="C1051" s="0" t="n">
        <f aca="false">50*$D$694*(1-EXP(-(A1051-$F$694)/$E$694))+$B$3</f>
        <v>132.015867227108</v>
      </c>
      <c r="D1051" s="0" t="n">
        <f aca="false">50*$D$695*(1-EXP(-(A1051-$F$695)/$E$695))+$B$3</f>
        <v>132.326928862988</v>
      </c>
      <c r="E1051" s="0" t="n">
        <f aca="false">50*$D$696*(1-EXP(-(A1051-$F$696)/$E$696))+$B$3</f>
        <v>132.283448811981</v>
      </c>
      <c r="F1051" s="0" t="n">
        <f aca="false">50*$D$697*(1-EXP(-(A1051-$F$697)/$E$697))+$B$3</f>
        <v>132.312939877468</v>
      </c>
      <c r="G1051" s="0" t="n">
        <f aca="false">50*$D$698*(1-EXP(-(A1051-$F$698)/$E$698))+$B$3</f>
        <v>132.324239506683</v>
      </c>
      <c r="H1051" s="0" t="n">
        <f aca="false">50*$D$699*(1-EXP(-(A1051-$F$699)/$E$699))+$B$3</f>
        <v>132.341284716731</v>
      </c>
      <c r="I1051" s="0" t="n">
        <v>127.2284</v>
      </c>
      <c r="K1051" s="0" t="n">
        <f aca="false">POWER(B1051-$I1051,2)</f>
        <v>22.1719675694195</v>
      </c>
      <c r="L1051" s="0" t="n">
        <f aca="false">POWER(C1051-$I1051,2)</f>
        <v>22.9198424506288</v>
      </c>
      <c r="M1051" s="0" t="n">
        <f aca="false">POWER(D1051-$I1051,2)</f>
        <v>25.994996566722</v>
      </c>
      <c r="N1051" s="0" t="n">
        <f aca="false">POWER(E1051-$I1051,2)</f>
        <v>25.5535184915059</v>
      </c>
      <c r="O1051" s="0" t="n">
        <f aca="false">POWER(F1051-$I1051,2)</f>
        <v>25.8525457655652</v>
      </c>
      <c r="P1051" s="0" t="n">
        <f aca="false">POWER(G1051-$I1051,2)</f>
        <v>25.9675802778665</v>
      </c>
      <c r="Q1051" s="0" t="n">
        <f aca="false">POWER(H1051-$I1051,2)</f>
        <v>26.141590126579</v>
      </c>
    </row>
    <row r="1052" customFormat="false" ht="18.75" hidden="false" customHeight="false" outlineLevel="0" collapsed="false">
      <c r="A1052" s="0" t="n">
        <v>3500</v>
      </c>
      <c r="B1052" s="0" t="n">
        <f aca="false">50*$D$693*(1-EXP(-(A1052-$F$693)/$E$693))+$B$3</f>
        <v>132.027416707044</v>
      </c>
      <c r="C1052" s="0" t="n">
        <f aca="false">50*$D$694*(1-EXP(-(A1052-$F$694)/$E$694))+$B$3</f>
        <v>132.106203214108</v>
      </c>
      <c r="D1052" s="0" t="n">
        <f aca="false">50*$D$695*(1-EXP(-(A1052-$F$695)/$E$695))+$B$3</f>
        <v>132.416230005529</v>
      </c>
      <c r="E1052" s="0" t="n">
        <f aca="false">50*$D$696*(1-EXP(-(A1052-$F$696)/$E$696))+$B$3</f>
        <v>132.372896494145</v>
      </c>
      <c r="F1052" s="0" t="n">
        <f aca="false">50*$D$697*(1-EXP(-(A1052-$F$697)/$E$697))+$B$3</f>
        <v>132.40226199089</v>
      </c>
      <c r="G1052" s="0" t="n">
        <f aca="false">50*$D$698*(1-EXP(-(A1052-$F$698)/$E$698))+$B$3</f>
        <v>132.413504641464</v>
      </c>
      <c r="H1052" s="0" t="n">
        <f aca="false">50*$D$699*(1-EXP(-(A1052-$F$699)/$E$699))+$B$3</f>
        <v>132.430480438927</v>
      </c>
      <c r="I1052" s="0" t="n">
        <v>127.2284</v>
      </c>
      <c r="K1052" s="0" t="n">
        <f aca="false">POWER(B1052-$I1052,2)</f>
        <v>23.0305613544902</v>
      </c>
      <c r="L1052" s="0" t="n">
        <f aca="false">POWER(C1052-$I1052,2)</f>
        <v>23.7929641955615</v>
      </c>
      <c r="M1052" s="0" t="n">
        <f aca="false">POWER(D1052-$I1052,2)</f>
        <v>26.9135801662717</v>
      </c>
      <c r="N1052" s="0" t="n">
        <f aca="false">POWER(E1052-$I1052,2)</f>
        <v>26.4658441782734</v>
      </c>
      <c r="O1052" s="0" t="n">
        <f aca="false">POWER(F1052-$I1052,2)</f>
        <v>26.768847900777</v>
      </c>
      <c r="P1052" s="0" t="n">
        <f aca="false">POWER(G1052-$I1052,2)</f>
        <v>26.8853101429304</v>
      </c>
      <c r="Q1052" s="0" t="n">
        <f aca="false">POWER(H1052-$I1052,2)</f>
        <v>27.0616408930715</v>
      </c>
    </row>
    <row r="1053" customFormat="false" ht="18.75" hidden="false" customHeight="false" outlineLevel="0" collapsed="false">
      <c r="A1053" s="0" t="n">
        <v>3510</v>
      </c>
      <c r="B1053" s="0" t="n">
        <f aca="false">50*$D$693*(1-EXP(-(A1053-$F$693)/$E$693))+$B$3</f>
        <v>132.11717913147</v>
      </c>
      <c r="C1053" s="0" t="n">
        <f aca="false">50*$D$694*(1-EXP(-(A1053-$F$694)/$E$694))+$B$3</f>
        <v>132.195993566039</v>
      </c>
      <c r="D1053" s="0" t="n">
        <f aca="false">50*$D$695*(1-EXP(-(A1053-$F$695)/$E$695))+$B$3</f>
        <v>132.504986617151</v>
      </c>
      <c r="E1053" s="0" t="n">
        <f aca="false">50*$D$696*(1-EXP(-(A1053-$F$696)/$E$696))+$B$3</f>
        <v>132.461799473995</v>
      </c>
      <c r="F1053" s="0" t="n">
        <f aca="false">50*$D$697*(1-EXP(-(A1053-$F$697)/$E$697))+$B$3</f>
        <v>132.491039837498</v>
      </c>
      <c r="G1053" s="0" t="n">
        <f aca="false">50*$D$698*(1-EXP(-(A1053-$F$698)/$E$698))+$B$3</f>
        <v>132.502225784262</v>
      </c>
      <c r="H1053" s="0" t="n">
        <f aca="false">50*$D$699*(1-EXP(-(A1053-$F$699)/$E$699))+$B$3</f>
        <v>132.519132382047</v>
      </c>
      <c r="I1053" s="0" t="n">
        <v>127.2284</v>
      </c>
      <c r="K1053" s="0" t="n">
        <f aca="false">POWER(B1053-$I1053,2)</f>
        <v>23.9001613963002</v>
      </c>
      <c r="L1053" s="0" t="n">
        <f aca="false">POWER(C1053-$I1053,2)</f>
        <v>24.6769858373483</v>
      </c>
      <c r="M1053" s="0" t="n">
        <f aca="false">POWER(D1053-$I1053,2)</f>
        <v>27.8423663282962</v>
      </c>
      <c r="N1053" s="0" t="n">
        <f aca="false">POWER(E1053-$I1053,2)</f>
        <v>27.388470054406</v>
      </c>
      <c r="O1053" s="0" t="n">
        <f aca="false">POWER(F1053-$I1053,2)</f>
        <v>27.6953780592214</v>
      </c>
      <c r="P1053" s="0" t="n">
        <f aca="false">POWER(G1053-$I1053,2)</f>
        <v>27.8132384027422</v>
      </c>
      <c r="Q1053" s="0" t="n">
        <f aca="false">POWER(H1053-$I1053,2)</f>
        <v>27.9918491384378</v>
      </c>
    </row>
    <row r="1054" customFormat="false" ht="18.75" hidden="false" customHeight="false" outlineLevel="0" collapsed="false">
      <c r="A1054" s="0" t="n">
        <v>3520</v>
      </c>
      <c r="B1054" s="0" t="n">
        <f aca="false">50*$D$693*(1-EXP(-(A1054-$F$693)/$E$693))+$B$3</f>
        <v>132.206402411199</v>
      </c>
      <c r="C1054" s="0" t="n">
        <f aca="false">50*$D$694*(1-EXP(-(A1054-$F$694)/$E$694))+$B$3</f>
        <v>132.28524157857</v>
      </c>
      <c r="D1054" s="0" t="n">
        <f aca="false">50*$D$695*(1-EXP(-(A1054-$F$695)/$E$695))+$B$3</f>
        <v>132.593202018235</v>
      </c>
      <c r="E1054" s="0" t="n">
        <f aca="false">50*$D$696*(1-EXP(-(A1054-$F$696)/$E$696))+$B$3</f>
        <v>132.550161068558</v>
      </c>
      <c r="F1054" s="0" t="n">
        <f aca="false">50*$D$697*(1-EXP(-(A1054-$F$697)/$E$697))+$B$3</f>
        <v>132.579276733676</v>
      </c>
      <c r="G1054" s="0" t="n">
        <f aca="false">50*$D$698*(1-EXP(-(A1054-$F$698)/$E$698))+$B$3</f>
        <v>132.590406250225</v>
      </c>
      <c r="H1054" s="0" t="n">
        <f aca="false">50*$D$699*(1-EXP(-(A1054-$F$699)/$E$699))+$B$3</f>
        <v>132.607243861222</v>
      </c>
      <c r="I1054" s="0" t="n">
        <v>127.2284</v>
      </c>
      <c r="K1054" s="0" t="n">
        <f aca="false">POWER(B1054-$I1054,2)</f>
        <v>24.7805080059025</v>
      </c>
      <c r="L1054" s="0" t="n">
        <f aca="false">POWER(C1054-$I1054,2)</f>
        <v>25.5716467507538</v>
      </c>
      <c r="M1054" s="0" t="n">
        <f aca="false">POWER(D1054-$I1054,2)</f>
        <v>28.7811006948542</v>
      </c>
      <c r="N1054" s="0" t="n">
        <f aca="false">POWER(E1054-$I1054,2)</f>
        <v>28.3211408708171</v>
      </c>
      <c r="O1054" s="0" t="n">
        <f aca="false">POWER(F1054-$I1054,2)</f>
        <v>28.63188181899</v>
      </c>
      <c r="P1054" s="0" t="n">
        <f aca="false">POWER(G1054-$I1054,2)</f>
        <v>28.7511110274539</v>
      </c>
      <c r="Q1054" s="0" t="n">
        <f aca="false">POWER(H1054-$I1054,2)</f>
        <v>28.9319612834019</v>
      </c>
    </row>
    <row r="1055" customFormat="false" ht="18.75" hidden="false" customHeight="false" outlineLevel="0" collapsed="false">
      <c r="A1055" s="0" t="n">
        <v>3530</v>
      </c>
      <c r="B1055" s="0" t="n">
        <f aca="false">50*$D$693*(1-EXP(-(A1055-$F$693)/$E$693))+$B$3</f>
        <v>132.295089784523</v>
      </c>
      <c r="C1055" s="0" t="n">
        <f aca="false">50*$D$694*(1-EXP(-(A1055-$F$694)/$E$694))+$B$3</f>
        <v>132.373950527466</v>
      </c>
      <c r="D1055" s="0" t="n">
        <f aca="false">50*$D$695*(1-EXP(-(A1055-$F$695)/$E$695))+$B$3</f>
        <v>132.680879508916</v>
      </c>
      <c r="E1055" s="0" t="n">
        <f aca="false">50*$D$696*(1-EXP(-(A1055-$F$696)/$E$696))+$B$3</f>
        <v>132.637984574665</v>
      </c>
      <c r="F1055" s="0" t="n">
        <f aca="false">50*$D$697*(1-EXP(-(A1055-$F$697)/$E$697))+$B$3</f>
        <v>132.666975975598</v>
      </c>
      <c r="G1055" s="0" t="n">
        <f aca="false">50*$D$698*(1-EXP(-(A1055-$F$698)/$E$698))+$B$3</f>
        <v>132.678049334301</v>
      </c>
      <c r="H1055" s="0" t="n">
        <f aca="false">50*$D$699*(1-EXP(-(A1055-$F$699)/$E$699))+$B$3</f>
        <v>132.694818171375</v>
      </c>
      <c r="I1055" s="0" t="n">
        <v>127.2284</v>
      </c>
      <c r="K1055" s="0" t="n">
        <f aca="false">POWER(B1055-$I1055,2)</f>
        <v>25.6713453725869</v>
      </c>
      <c r="L1055" s="0" t="n">
        <f aca="false">POWER(C1055-$I1055,2)</f>
        <v>26.4766902307074</v>
      </c>
      <c r="M1055" s="0" t="n">
        <f aca="false">POWER(D1055-$I1055,2)</f>
        <v>29.7295327951495</v>
      </c>
      <c r="N1055" s="0" t="n">
        <f aca="false">POWER(E1055-$I1055,2)</f>
        <v>29.2636052704563</v>
      </c>
      <c r="O1055" s="0" t="n">
        <f aca="false">POWER(F1055-$I1055,2)</f>
        <v>29.5781086423523</v>
      </c>
      <c r="P1055" s="0" t="n">
        <f aca="false">POWER(G1055-$I1055,2)</f>
        <v>29.6986778668518</v>
      </c>
      <c r="Q1055" s="0" t="n">
        <f aca="false">POWER(H1055-$I1055,2)</f>
        <v>29.8817276243347</v>
      </c>
    </row>
    <row r="1056" customFormat="false" ht="18.75" hidden="false" customHeight="false" outlineLevel="0" collapsed="false">
      <c r="A1056" s="0" t="n">
        <v>3540</v>
      </c>
      <c r="B1056" s="0" t="n">
        <f aca="false">50*$D$693*(1-EXP(-(A1056-$F$693)/$E$693))+$B$3</f>
        <v>132.383244470284</v>
      </c>
      <c r="C1056" s="0" t="n">
        <f aca="false">50*$D$694*(1-EXP(-(A1056-$F$694)/$E$694))+$B$3</f>
        <v>132.462123668706</v>
      </c>
      <c r="D1056" s="0" t="n">
        <f aca="false">50*$D$695*(1-EXP(-(A1056-$F$695)/$E$695))+$B$3</f>
        <v>132.768022369208</v>
      </c>
      <c r="E1056" s="0" t="n">
        <f aca="false">50*$D$696*(1-EXP(-(A1056-$F$696)/$E$696))+$B$3</f>
        <v>132.725273269071</v>
      </c>
      <c r="F1056" s="0" t="n">
        <f aca="false">50*$D$697*(1-EXP(-(A1056-$F$697)/$E$697))+$B$3</f>
        <v>132.754140839357</v>
      </c>
      <c r="G1056" s="0" t="n">
        <f aca="false">50*$D$698*(1-EXP(-(A1056-$F$698)/$E$698))+$B$3</f>
        <v>132.765158311357</v>
      </c>
      <c r="H1056" s="0" t="n">
        <f aca="false">50*$D$699*(1-EXP(-(A1056-$F$699)/$E$699))+$B$3</f>
        <v>132.781858587341</v>
      </c>
      <c r="I1056" s="0" t="n">
        <v>127.3912</v>
      </c>
      <c r="K1056" s="0" t="n">
        <f aca="false">POWER(B1056-$I1056,2)</f>
        <v>24.9205079932942</v>
      </c>
      <c r="L1056" s="0" t="n">
        <f aca="false">POWER(C1056-$I1056,2)</f>
        <v>25.71426685384</v>
      </c>
      <c r="M1056" s="0" t="n">
        <f aca="false">POWER(D1056-$I1056,2)</f>
        <v>28.9102187900103</v>
      </c>
      <c r="N1056" s="0" t="n">
        <f aca="false">POWER(E1056-$I1056,2)</f>
        <v>28.4523376398153</v>
      </c>
      <c r="O1056" s="0" t="n">
        <f aca="false">POWER(F1056-$I1056,2)</f>
        <v>28.7611344464394</v>
      </c>
      <c r="P1056" s="0" t="n">
        <f aca="false">POWER(G1056-$I1056,2)</f>
        <v>28.8794279322062</v>
      </c>
      <c r="Q1056" s="0" t="n">
        <f aca="false">POWER(H1056-$I1056,2)</f>
        <v>29.0592000052706</v>
      </c>
    </row>
    <row r="1057" customFormat="false" ht="18.75" hidden="false" customHeight="false" outlineLevel="0" collapsed="false">
      <c r="A1057" s="0" t="n">
        <v>3550</v>
      </c>
      <c r="B1057" s="0" t="n">
        <f aca="false">50*$D$693*(1-EXP(-(A1057-$F$693)/$E$693))+$B$3</f>
        <v>132.470869667992</v>
      </c>
      <c r="C1057" s="0" t="n">
        <f aca="false">50*$D$694*(1-EXP(-(A1057-$F$694)/$E$694))+$B$3</f>
        <v>132.549764238601</v>
      </c>
      <c r="D1057" s="0" t="n">
        <f aca="false">50*$D$695*(1-EXP(-(A1057-$F$695)/$E$695))+$B$3</f>
        <v>132.854633859121</v>
      </c>
      <c r="E1057" s="0" t="n">
        <f aca="false">50*$D$696*(1-EXP(-(A1057-$F$696)/$E$696))+$B$3</f>
        <v>132.812030408574</v>
      </c>
      <c r="F1057" s="0" t="n">
        <f aca="false">50*$D$697*(1-EXP(-(A1057-$F$697)/$E$697))+$B$3</f>
        <v>132.84077458108</v>
      </c>
      <c r="G1057" s="0" t="n">
        <f aca="false">50*$D$698*(1-EXP(-(A1057-$F$698)/$E$698))+$B$3</f>
        <v>132.851736436302</v>
      </c>
      <c r="H1057" s="0" t="n">
        <f aca="false">50*$D$699*(1-EXP(-(A1057-$F$699)/$E$699))+$B$3</f>
        <v>132.86836836399</v>
      </c>
      <c r="I1057" s="0" t="n">
        <v>127.554</v>
      </c>
      <c r="K1057" s="0" t="n">
        <f aca="false">POWER(B1057-$I1057,2)</f>
        <v>24.175607332019</v>
      </c>
      <c r="L1057" s="0" t="n">
        <f aca="false">POWER(C1057-$I1057,2)</f>
        <v>24.9576603276808</v>
      </c>
      <c r="M1057" s="0" t="n">
        <f aca="false">POWER(D1057-$I1057,2)</f>
        <v>28.0967193084578</v>
      </c>
      <c r="N1057" s="0" t="n">
        <f aca="false">POWER(E1057-$I1057,2)</f>
        <v>27.6468837774866</v>
      </c>
      <c r="O1057" s="0" t="n">
        <f aca="false">POWER(F1057-$I1057,2)</f>
        <v>27.9499854711527</v>
      </c>
      <c r="P1057" s="0" t="n">
        <f aca="false">POWER(G1057-$I1057,2)</f>
        <v>28.0660113485243</v>
      </c>
      <c r="Q1057" s="0" t="n">
        <f aca="false">POWER(H1057-$I1057,2)</f>
        <v>28.2425111081777</v>
      </c>
    </row>
    <row r="1058" customFormat="false" ht="18.75" hidden="false" customHeight="false" outlineLevel="0" collapsed="false">
      <c r="A1058" s="0" t="n">
        <v>3560</v>
      </c>
      <c r="B1058" s="0" t="n">
        <f aca="false">50*$D$693*(1-EXP(-(A1058-$F$693)/$E$693))+$B$3</f>
        <v>132.557968557938</v>
      </c>
      <c r="C1058" s="0" t="n">
        <f aca="false">50*$D$694*(1-EXP(-(A1058-$F$694)/$E$694))+$B$3</f>
        <v>132.636875453916</v>
      </c>
      <c r="D1058" s="0" t="n">
        <f aca="false">50*$D$695*(1-EXP(-(A1058-$F$695)/$E$695))+$B$3</f>
        <v>132.940717218789</v>
      </c>
      <c r="E1058" s="0" t="n">
        <f aca="false">50*$D$696*(1-EXP(-(A1058-$F$696)/$E$696))+$B$3</f>
        <v>132.898259230141</v>
      </c>
      <c r="F1058" s="0" t="n">
        <f aca="false">50*$D$697*(1-EXP(-(A1058-$F$697)/$E$697))+$B$3</f>
        <v>132.926880437056</v>
      </c>
      <c r="G1058" s="0" t="n">
        <f aca="false">50*$D$698*(1-EXP(-(A1058-$F$698)/$E$698))+$B$3</f>
        <v>132.93778694421</v>
      </c>
      <c r="H1058" s="0" t="n">
        <f aca="false">50*$D$699*(1-EXP(-(A1058-$F$699)/$E$699))+$B$3</f>
        <v>132.954350736349</v>
      </c>
      <c r="I1058" s="0" t="n">
        <v>127.7168</v>
      </c>
      <c r="K1058" s="0" t="n">
        <f aca="false">POWER(B1058-$I1058,2)</f>
        <v>23.4369130063655</v>
      </c>
      <c r="L1058" s="0" t="n">
        <f aca="false">POWER(C1058-$I1058,2)</f>
        <v>24.2071424722225</v>
      </c>
      <c r="M1058" s="0" t="n">
        <f aca="false">POWER(D1058-$I1058,2)</f>
        <v>27.2893111087623</v>
      </c>
      <c r="N1058" s="0" t="n">
        <f aca="false">POWER(E1058-$I1058,2)</f>
        <v>26.8475197536165</v>
      </c>
      <c r="O1058" s="0" t="n">
        <f aca="false">POWER(F1058-$I1058,2)</f>
        <v>27.1449381605953</v>
      </c>
      <c r="P1058" s="0" t="n">
        <f aca="false">POWER(G1058-$I1058,2)</f>
        <v>27.2587046716118</v>
      </c>
      <c r="Q1058" s="0" t="n">
        <f aca="false">POWER(H1058-$I1058,2)</f>
        <v>27.4319377158342</v>
      </c>
    </row>
    <row r="1059" customFormat="false" ht="18.75" hidden="false" customHeight="false" outlineLevel="0" collapsed="false">
      <c r="A1059" s="0" t="n">
        <v>3570</v>
      </c>
      <c r="B1059" s="0" t="n">
        <f aca="false">50*$D$693*(1-EXP(-(A1059-$F$693)/$E$693))+$B$3</f>
        <v>132.644544301311</v>
      </c>
      <c r="C1059" s="0" t="n">
        <f aca="false">50*$D$694*(1-EXP(-(A1059-$F$694)/$E$694))+$B$3</f>
        <v>132.723460511986</v>
      </c>
      <c r="D1059" s="0" t="n">
        <f aca="false">50*$D$695*(1-EXP(-(A1059-$F$695)/$E$695))+$B$3</f>
        <v>133.026275668589</v>
      </c>
      <c r="E1059" s="0" t="n">
        <f aca="false">50*$D$696*(1-EXP(-(A1059-$F$696)/$E$696))+$B$3</f>
        <v>132.983962951028</v>
      </c>
      <c r="F1059" s="0" t="n">
        <f aca="false">50*$D$697*(1-EXP(-(A1059-$F$697)/$E$697))+$B$3</f>
        <v>133.012461623854</v>
      </c>
      <c r="G1059" s="0" t="n">
        <f aca="false">50*$D$698*(1-EXP(-(A1059-$F$698)/$E$698))+$B$3</f>
        <v>133.02331305044</v>
      </c>
      <c r="H1059" s="0" t="n">
        <f aca="false">50*$D$699*(1-EXP(-(A1059-$F$699)/$E$699))+$B$3</f>
        <v>133.039808919723</v>
      </c>
      <c r="I1059" s="0" t="n">
        <v>127.7168</v>
      </c>
      <c r="K1059" s="0" t="n">
        <f aca="false">POWER(B1059-$I1059,2)</f>
        <v>24.2826638991047</v>
      </c>
      <c r="L1059" s="0" t="n">
        <f aca="false">POWER(C1059-$I1059,2)</f>
        <v>25.0666494822756</v>
      </c>
      <c r="M1059" s="0" t="n">
        <f aca="false">POWER(D1059-$I1059,2)</f>
        <v>28.1905318753338</v>
      </c>
      <c r="N1059" s="0" t="n">
        <f aca="false">POWER(E1059-$I1059,2)</f>
        <v>27.7430055526847</v>
      </c>
      <c r="O1059" s="0" t="n">
        <f aca="false">POWER(F1059-$I1059,2)</f>
        <v>28.0440320343576</v>
      </c>
      <c r="P1059" s="0" t="n">
        <f aca="false">POWER(G1059-$I1059,2)</f>
        <v>28.1590807544854</v>
      </c>
      <c r="Q1059" s="0" t="n">
        <f aca="false">POWER(H1059-$I1059,2)</f>
        <v>28.3344239594548</v>
      </c>
    </row>
    <row r="1060" customFormat="false" ht="18.75" hidden="false" customHeight="false" outlineLevel="0" collapsed="false">
      <c r="A1060" s="0" t="n">
        <v>3580</v>
      </c>
      <c r="B1060" s="0" t="n">
        <f aca="false">50*$D$693*(1-EXP(-(A1060-$F$693)/$E$693))+$B$3</f>
        <v>132.730600040314</v>
      </c>
      <c r="C1060" s="0" t="n">
        <f aca="false">50*$D$694*(1-EXP(-(A1060-$F$694)/$E$694))+$B$3</f>
        <v>132.809522590834</v>
      </c>
      <c r="D1060" s="0" t="n">
        <f aca="false">50*$D$695*(1-EXP(-(A1060-$F$695)/$E$695))+$B$3</f>
        <v>133.111312409258</v>
      </c>
      <c r="E1060" s="0" t="n">
        <f aca="false">50*$D$696*(1-EXP(-(A1060-$F$696)/$E$696))+$B$3</f>
        <v>133.069144768898</v>
      </c>
      <c r="F1060" s="0" t="n">
        <f aca="false">50*$D$697*(1-EXP(-(A1060-$F$697)/$E$697))+$B$3</f>
        <v>133.097521338442</v>
      </c>
      <c r="G1060" s="0" t="n">
        <f aca="false">50*$D$698*(1-EXP(-(A1060-$F$698)/$E$698))+$B$3</f>
        <v>133.108317950755</v>
      </c>
      <c r="H1060" s="0" t="n">
        <f aca="false">50*$D$699*(1-EXP(-(A1060-$F$699)/$E$699))+$B$3</f>
        <v>133.124746109815</v>
      </c>
      <c r="I1060" s="0" t="n">
        <v>127.8796</v>
      </c>
      <c r="K1060" s="0" t="n">
        <f aca="false">POWER(B1060-$I1060,2)</f>
        <v>23.5322013911308</v>
      </c>
      <c r="L1060" s="0" t="n">
        <f aca="false">POWER(C1060-$I1060,2)</f>
        <v>24.3041367516122</v>
      </c>
      <c r="M1060" s="0" t="n">
        <f aca="false">POWER(D1060-$I1060,2)</f>
        <v>27.3708147331833</v>
      </c>
      <c r="N1060" s="0" t="n">
        <f aca="false">POWER(E1060-$I1060,2)</f>
        <v>26.9313749083947</v>
      </c>
      <c r="O1060" s="0" t="n">
        <f aca="false">POWER(F1060-$I1060,2)</f>
        <v>27.2267030941653</v>
      </c>
      <c r="P1060" s="0" t="n">
        <f aca="false">POWER(G1060-$I1060,2)</f>
        <v>27.3394914085453</v>
      </c>
      <c r="Q1060" s="0" t="n">
        <f aca="false">POWER(H1060-$I1060,2)</f>
        <v>27.5115577133047</v>
      </c>
    </row>
    <row r="1061" customFormat="false" ht="18.75" hidden="false" customHeight="false" outlineLevel="0" collapsed="false">
      <c r="A1061" s="0" t="n">
        <v>3590</v>
      </c>
      <c r="B1061" s="0" t="n">
        <f aca="false">50*$D$693*(1-EXP(-(A1061-$F$693)/$E$693))+$B$3</f>
        <v>132.816138898277</v>
      </c>
      <c r="C1061" s="0" t="n">
        <f aca="false">50*$D$694*(1-EXP(-(A1061-$F$694)/$E$694))+$B$3</f>
        <v>132.895064849287</v>
      </c>
      <c r="D1061" s="0" t="n">
        <f aca="false">50*$D$695*(1-EXP(-(A1061-$F$695)/$E$695))+$B$3</f>
        <v>133.195830622019</v>
      </c>
      <c r="E1061" s="0" t="n">
        <f aca="false">50*$D$696*(1-EXP(-(A1061-$F$696)/$E$696))+$B$3</f>
        <v>133.153807861941</v>
      </c>
      <c r="F1061" s="0" t="n">
        <f aca="false">50*$D$697*(1-EXP(-(A1061-$F$697)/$E$697))+$B$3</f>
        <v>133.182062758309</v>
      </c>
      <c r="G1061" s="0" t="n">
        <f aca="false">50*$D$698*(1-EXP(-(A1061-$F$698)/$E$698))+$B$3</f>
        <v>133.192804821444</v>
      </c>
      <c r="H1061" s="0" t="n">
        <f aca="false">50*$D$699*(1-EXP(-(A1061-$F$699)/$E$699))+$B$3</f>
        <v>133.209165482843</v>
      </c>
      <c r="I1061" s="0" t="n">
        <v>127.8796</v>
      </c>
      <c r="K1061" s="0" t="n">
        <f aca="false">POWER(B1061-$I1061,2)</f>
        <v>24.3694162941999</v>
      </c>
      <c r="L1061" s="0" t="n">
        <f aca="false">POWER(C1061-$I1061,2)</f>
        <v>25.1548876544377</v>
      </c>
      <c r="M1061" s="0" t="n">
        <f aca="false">POWER(D1061-$I1061,2)</f>
        <v>28.2623080264956</v>
      </c>
      <c r="N1061" s="0" t="n">
        <f aca="false">POWER(E1061-$I1061,2)</f>
        <v>27.8172685709555</v>
      </c>
      <c r="O1061" s="0" t="n">
        <f aca="false">POWER(F1061-$I1061,2)</f>
        <v>28.1161113032515</v>
      </c>
      <c r="P1061" s="0" t="n">
        <f aca="false">POWER(G1061-$I1061,2)</f>
        <v>28.2301454746205</v>
      </c>
      <c r="Q1061" s="0" t="n">
        <f aca="false">POWER(H1061-$I1061,2)</f>
        <v>28.4042682359166</v>
      </c>
    </row>
    <row r="1062" customFormat="false" ht="18.75" hidden="false" customHeight="false" outlineLevel="0" collapsed="false">
      <c r="A1062" s="0" t="n">
        <v>3600</v>
      </c>
      <c r="B1062" s="0" t="n">
        <f aca="false">50*$D$693*(1-EXP(-(A1062-$F$693)/$E$693))+$B$3</f>
        <v>132.901163979768</v>
      </c>
      <c r="C1062" s="0" t="n">
        <f aca="false">50*$D$694*(1-EXP(-(A1062-$F$694)/$E$694))+$B$3</f>
        <v>132.980090427095</v>
      </c>
      <c r="D1062" s="0" t="n">
        <f aca="false">50*$D$695*(1-EXP(-(A1062-$F$695)/$E$695))+$B$3</f>
        <v>133.279833468696</v>
      </c>
      <c r="E1062" s="0" t="n">
        <f aca="false">50*$D$696*(1-EXP(-(A1062-$F$696)/$E$696))+$B$3</f>
        <v>133.237955388993</v>
      </c>
      <c r="F1062" s="0" t="n">
        <f aca="false">50*$D$697*(1-EXP(-(A1062-$F$697)/$E$697))+$B$3</f>
        <v>133.266089041582</v>
      </c>
      <c r="G1062" s="0" t="n">
        <f aca="false">50*$D$698*(1-EXP(-(A1062-$F$698)/$E$698))+$B$3</f>
        <v>133.276776819441</v>
      </c>
      <c r="H1062" s="0" t="n">
        <f aca="false">50*$D$699*(1-EXP(-(A1062-$F$699)/$E$699))+$B$3</f>
        <v>133.293070195666</v>
      </c>
      <c r="I1062" s="0" t="n">
        <v>127.8796</v>
      </c>
      <c r="K1062" s="0" t="n">
        <f aca="false">POWER(B1062-$I1062,2)</f>
        <v>25.2161048028995</v>
      </c>
      <c r="L1062" s="0" t="n">
        <f aca="false">POWER(C1062-$I1062,2)</f>
        <v>26.0150025968861</v>
      </c>
      <c r="M1062" s="0" t="n">
        <f aca="false">POWER(D1062-$I1062,2)</f>
        <v>29.1625215164289</v>
      </c>
      <c r="N1062" s="0" t="n">
        <f aca="false">POWER(E1062-$I1062,2)</f>
        <v>28.7119724747517</v>
      </c>
      <c r="O1062" s="0" t="n">
        <f aca="false">POWER(F1062-$I1062,2)</f>
        <v>29.0142641950877</v>
      </c>
      <c r="P1062" s="0" t="n">
        <f aca="false">POWER(G1062-$I1062,2)</f>
        <v>29.1295176203068</v>
      </c>
      <c r="Q1062" s="0" t="n">
        <f aca="false">POWER(H1062-$I1062,2)</f>
        <v>29.305659559364</v>
      </c>
    </row>
    <row r="1063" customFormat="false" ht="18.75" hidden="false" customHeight="false" outlineLevel="0" collapsed="false">
      <c r="A1063" s="0" t="n">
        <v>3610</v>
      </c>
      <c r="B1063" s="0" t="n">
        <f aca="false">50*$D$693*(1-EXP(-(A1063-$F$693)/$E$693))+$B$3</f>
        <v>132.985678370709</v>
      </c>
      <c r="C1063" s="0" t="n">
        <f aca="false">50*$D$694*(1-EXP(-(A1063-$F$694)/$E$694))+$B$3</f>
        <v>133.06460244504</v>
      </c>
      <c r="D1063" s="0" t="n">
        <f aca="false">50*$D$695*(1-EXP(-(A1063-$F$695)/$E$695))+$B$3</f>
        <v>133.363324091833</v>
      </c>
      <c r="E1063" s="0" t="n">
        <f aca="false">50*$D$696*(1-EXP(-(A1063-$F$696)/$E$696))+$B$3</f>
        <v>133.321590489656</v>
      </c>
      <c r="F1063" s="0" t="n">
        <f aca="false">50*$D$697*(1-EXP(-(A1063-$F$697)/$E$697))+$B$3</f>
        <v>133.349603327147</v>
      </c>
      <c r="G1063" s="0" t="n">
        <f aca="false">50*$D$698*(1-EXP(-(A1063-$F$698)/$E$698))+$B$3</f>
        <v>133.360237082437</v>
      </c>
      <c r="H1063" s="0" t="n">
        <f aca="false">50*$D$699*(1-EXP(-(A1063-$F$699)/$E$699))+$B$3</f>
        <v>133.376463385893</v>
      </c>
      <c r="I1063" s="0" t="n">
        <v>127.8796</v>
      </c>
      <c r="K1063" s="0" t="n">
        <f aca="false">POWER(B1063-$I1063,2)</f>
        <v>26.0720363278229</v>
      </c>
      <c r="L1063" s="0" t="n">
        <f aca="false">POWER(C1063-$I1063,2)</f>
        <v>26.8842503550674</v>
      </c>
      <c r="M1063" s="0" t="n">
        <f aca="false">POWER(D1063-$I1063,2)</f>
        <v>30.0712299153527</v>
      </c>
      <c r="N1063" s="0" t="n">
        <f aca="false">POWER(E1063-$I1063,2)</f>
        <v>29.6152604895066</v>
      </c>
      <c r="O1063" s="0" t="n">
        <f aca="false">POWER(F1063-$I1063,2)</f>
        <v>29.920936398996</v>
      </c>
      <c r="P1063" s="0" t="n">
        <f aca="false">POWER(G1063-$I1063,2)</f>
        <v>30.0373828293781</v>
      </c>
      <c r="Q1063" s="0" t="n">
        <f aca="false">POWER(H1063-$I1063,2)</f>
        <v>30.2155070831711</v>
      </c>
    </row>
    <row r="1064" customFormat="false" ht="18.75" hidden="false" customHeight="false" outlineLevel="0" collapsed="false">
      <c r="A1064" s="0" t="n">
        <v>3620</v>
      </c>
      <c r="B1064" s="0" t="n">
        <f aca="false">50*$D$693*(1-EXP(-(A1064-$F$693)/$E$693))+$B$3</f>
        <v>133.069685138488</v>
      </c>
      <c r="C1064" s="0" t="n">
        <f aca="false">50*$D$694*(1-EXP(-(A1064-$F$694)/$E$694))+$B$3</f>
        <v>133.148604005056</v>
      </c>
      <c r="D1064" s="0" t="n">
        <f aca="false">50*$D$695*(1-EXP(-(A1064-$F$695)/$E$695))+$B$3</f>
        <v>133.446305614812</v>
      </c>
      <c r="E1064" s="0" t="n">
        <f aca="false">50*$D$696*(1-EXP(-(A1064-$F$696)/$E$696))+$B$3</f>
        <v>133.404716284411</v>
      </c>
      <c r="F1064" s="0" t="n">
        <f aca="false">50*$D$697*(1-EXP(-(A1064-$F$697)/$E$697))+$B$3</f>
        <v>133.432608734759</v>
      </c>
      <c r="G1064" s="0" t="n">
        <f aca="false">50*$D$698*(1-EXP(-(A1064-$F$698)/$E$698))+$B$3</f>
        <v>133.443188729004</v>
      </c>
      <c r="H1064" s="0" t="n">
        <f aca="false">50*$D$699*(1-EXP(-(A1064-$F$699)/$E$699))+$B$3</f>
        <v>133.459348172007</v>
      </c>
      <c r="I1064" s="0" t="n">
        <v>128.0424</v>
      </c>
      <c r="K1064" s="0" t="n">
        <f aca="false">POWER(B1064-$I1064,2)</f>
        <v>25.2735958636646</v>
      </c>
      <c r="L1064" s="0" t="n">
        <f aca="false">POWER(C1064-$I1064,2)</f>
        <v>26.0733193412492</v>
      </c>
      <c r="M1064" s="0" t="n">
        <f aca="false">POWER(D1064-$I1064,2)</f>
        <v>29.2021958937924</v>
      </c>
      <c r="N1064" s="0" t="n">
        <f aca="false">POWER(E1064-$I1064,2)</f>
        <v>28.754435934057</v>
      </c>
      <c r="O1064" s="0" t="n">
        <f aca="false">POWER(F1064-$I1064,2)</f>
        <v>29.0543502042756</v>
      </c>
      <c r="P1064" s="0" t="n">
        <f aca="false">POWER(G1064-$I1064,2)</f>
        <v>29.1685188953373</v>
      </c>
      <c r="Q1064" s="0" t="n">
        <f aca="false">POWER(H1064-$I1064,2)</f>
        <v>29.3433274982086</v>
      </c>
    </row>
    <row r="1065" customFormat="false" ht="18.75" hidden="false" customHeight="false" outlineLevel="0" collapsed="false">
      <c r="A1065" s="0" t="n">
        <v>3630</v>
      </c>
      <c r="B1065" s="0" t="n">
        <f aca="false">50*$D$693*(1-EXP(-(A1065-$F$693)/$E$693))+$B$3</f>
        <v>133.153187332068</v>
      </c>
      <c r="C1065" s="0" t="n">
        <f aca="false">50*$D$694*(1-EXP(-(A1065-$F$694)/$E$694))+$B$3</f>
        <v>133.232098190342</v>
      </c>
      <c r="D1065" s="0" t="n">
        <f aca="false">50*$D$695*(1-EXP(-(A1065-$F$695)/$E$695))+$B$3</f>
        <v>133.528781141968</v>
      </c>
      <c r="E1065" s="0" t="n">
        <f aca="false">50*$D$696*(1-EXP(-(A1065-$F$696)/$E$696))+$B$3</f>
        <v>133.487335874736</v>
      </c>
      <c r="F1065" s="0" t="n">
        <f aca="false">50*$D$697*(1-EXP(-(A1065-$F$697)/$E$697))+$B$3</f>
        <v>133.515108365169</v>
      </c>
      <c r="G1065" s="0" t="n">
        <f aca="false">50*$D$698*(1-EXP(-(A1065-$F$698)/$E$698))+$B$3</f>
        <v>133.52563485871</v>
      </c>
      <c r="H1065" s="0" t="n">
        <f aca="false">50*$D$699*(1-EXP(-(A1065-$F$699)/$E$699))+$B$3</f>
        <v>133.541727653478</v>
      </c>
      <c r="I1065" s="0" t="n">
        <v>128.2052</v>
      </c>
      <c r="K1065" s="0" t="n">
        <f aca="false">POWER(B1065-$I1065,2)</f>
        <v>24.4825786383097</v>
      </c>
      <c r="L1065" s="0" t="n">
        <f aca="false">POWER(C1065-$I1065,2)</f>
        <v>25.2697054160622</v>
      </c>
      <c r="M1065" s="0" t="n">
        <f aca="false">POWER(D1065-$I1065,2)</f>
        <v>28.3405161751145</v>
      </c>
      <c r="N1065" s="0" t="n">
        <f aca="false">POWER(E1065-$I1065,2)</f>
        <v>27.900959399178</v>
      </c>
      <c r="O1065" s="0" t="n">
        <f aca="false">POWER(F1065-$I1065,2)</f>
        <v>28.1951268464873</v>
      </c>
      <c r="P1065" s="0" t="n">
        <f aca="false">POWER(G1065-$I1065,2)</f>
        <v>28.3070270857795</v>
      </c>
      <c r="Q1065" s="0" t="n">
        <f aca="false">POWER(H1065-$I1065,2)</f>
        <v>28.4785273963371</v>
      </c>
    </row>
    <row r="1066" customFormat="false" ht="18.75" hidden="false" customHeight="false" outlineLevel="0" collapsed="false">
      <c r="A1066" s="0" t="n">
        <v>3640</v>
      </c>
      <c r="B1066" s="0" t="n">
        <f aca="false">50*$D$693*(1-EXP(-(A1066-$F$693)/$E$693))+$B$3</f>
        <v>133.2361879821</v>
      </c>
      <c r="C1066" s="0" t="n">
        <f aca="false">50*$D$694*(1-EXP(-(A1066-$F$694)/$E$694))+$B$3</f>
        <v>133.315088065473</v>
      </c>
      <c r="D1066" s="0" t="n">
        <f aca="false">50*$D$695*(1-EXP(-(A1066-$F$695)/$E$695))+$B$3</f>
        <v>133.610753758709</v>
      </c>
      <c r="E1066" s="0" t="n">
        <f aca="false">50*$D$696*(1-EXP(-(A1066-$F$696)/$E$696))+$B$3</f>
        <v>133.569452343225</v>
      </c>
      <c r="F1066" s="0" t="n">
        <f aca="false">50*$D$697*(1-EXP(-(A1066-$F$697)/$E$697))+$B$3</f>
        <v>133.597105300229</v>
      </c>
      <c r="G1066" s="0" t="n">
        <f aca="false">50*$D$698*(1-EXP(-(A1066-$F$698)/$E$698))+$B$3</f>
        <v>133.607578552233</v>
      </c>
      <c r="H1066" s="0" t="n">
        <f aca="false">50*$D$699*(1-EXP(-(A1066-$F$699)/$E$699))+$B$3</f>
        <v>133.623604910882</v>
      </c>
      <c r="I1066" s="0" t="n">
        <v>128.2052</v>
      </c>
      <c r="K1066" s="0" t="n">
        <f aca="false">POWER(B1066-$I1066,2)</f>
        <v>25.3108400760328</v>
      </c>
      <c r="L1066" s="0" t="n">
        <f aca="false">POWER(C1066-$I1066,2)</f>
        <v>26.1109560416608</v>
      </c>
      <c r="M1066" s="0" t="n">
        <f aca="false">POWER(D1066-$I1066,2)</f>
        <v>29.2200114382887</v>
      </c>
      <c r="N1066" s="0" t="n">
        <f aca="false">POWER(E1066-$I1066,2)</f>
        <v>28.7752032017963</v>
      </c>
      <c r="O1066" s="0" t="n">
        <f aca="false">POWER(F1066-$I1066,2)</f>
        <v>29.0726427666353</v>
      </c>
      <c r="P1066" s="0" t="n">
        <f aca="false">POWER(G1066-$I1066,2)</f>
        <v>29.1856940216258</v>
      </c>
      <c r="Q1066" s="0" t="n">
        <f aca="false">POWER(H1066-$I1066,2)</f>
        <v>29.3591117782668</v>
      </c>
    </row>
    <row r="1067" customFormat="false" ht="18.75" hidden="false" customHeight="false" outlineLevel="0" collapsed="false">
      <c r="A1067" s="0" t="n">
        <v>3650</v>
      </c>
      <c r="B1067" s="0" t="n">
        <f aca="false">50*$D$693*(1-EXP(-(A1067-$F$693)/$E$693))+$B$3</f>
        <v>133.318690101029</v>
      </c>
      <c r="C1067" s="0" t="n">
        <f aca="false">50*$D$694*(1-EXP(-(A1067-$F$694)/$E$694))+$B$3</f>
        <v>133.397576676514</v>
      </c>
      <c r="D1067" s="0" t="n">
        <f aca="false">50*$D$695*(1-EXP(-(A1067-$F$695)/$E$695))+$B$3</f>
        <v>133.692226531627</v>
      </c>
      <c r="E1067" s="0" t="n">
        <f aca="false">50*$D$696*(1-EXP(-(A1067-$F$696)/$E$696))+$B$3</f>
        <v>133.651068753697</v>
      </c>
      <c r="F1067" s="0" t="n">
        <f aca="false">50*$D$697*(1-EXP(-(A1067-$F$697)/$E$697))+$B$3</f>
        <v>133.678602603016</v>
      </c>
      <c r="G1067" s="0" t="n">
        <f aca="false">50*$D$698*(1-EXP(-(A1067-$F$698)/$E$698))+$B$3</f>
        <v>133.689022871476</v>
      </c>
      <c r="H1067" s="0" t="n">
        <f aca="false">50*$D$699*(1-EXP(-(A1067-$F$699)/$E$699))+$B$3</f>
        <v>133.704983006012</v>
      </c>
      <c r="I1067" s="0" t="n">
        <v>128.368</v>
      </c>
      <c r="K1067" s="0" t="n">
        <f aca="false">POWER(B1067-$I1067,2)</f>
        <v>24.5093324764297</v>
      </c>
      <c r="L1067" s="0" t="n">
        <f aca="false">POWER(C1067-$I1067,2)</f>
        <v>25.2966415449323</v>
      </c>
      <c r="M1067" s="0" t="n">
        <f aca="false">POWER(D1067-$I1067,2)</f>
        <v>28.3473881600846</v>
      </c>
      <c r="N1067" s="0" t="n">
        <f aca="false">POWER(E1067-$I1067,2)</f>
        <v>27.9108154562919</v>
      </c>
      <c r="O1067" s="0" t="n">
        <f aca="false">POWER(F1067-$I1067,2)</f>
        <v>28.2025000071571</v>
      </c>
      <c r="P1067" s="0" t="n">
        <f aca="false">POWER(G1067-$I1067,2)</f>
        <v>28.3132843987674</v>
      </c>
      <c r="Q1067" s="0" t="n">
        <f aca="false">POWER(H1067-$I1067,2)</f>
        <v>28.4833876064565</v>
      </c>
    </row>
    <row r="1068" customFormat="false" ht="18.75" hidden="false" customHeight="false" outlineLevel="0" collapsed="false">
      <c r="A1068" s="0" t="n">
        <v>3660</v>
      </c>
      <c r="B1068" s="0" t="n">
        <f aca="false">50*$D$693*(1-EXP(-(A1068-$F$693)/$E$693))+$B$3</f>
        <v>133.40069668321</v>
      </c>
      <c r="C1068" s="0" t="n">
        <f aca="false">50*$D$694*(1-EXP(-(A1068-$F$694)/$E$694))+$B$3</f>
        <v>133.479567051132</v>
      </c>
      <c r="D1068" s="0" t="n">
        <f aca="false">50*$D$695*(1-EXP(-(A1068-$F$695)/$E$695))+$B$3</f>
        <v>133.773202508618</v>
      </c>
      <c r="E1068" s="0" t="n">
        <f aca="false">50*$D$696*(1-EXP(-(A1068-$F$696)/$E$696))+$B$3</f>
        <v>133.732188151316</v>
      </c>
      <c r="F1068" s="0" t="n">
        <f aca="false">50*$D$697*(1-EXP(-(A1068-$F$697)/$E$697))+$B$3</f>
        <v>133.759603317941</v>
      </c>
      <c r="G1068" s="0" t="n">
        <f aca="false">50*$D$698*(1-EXP(-(A1068-$F$698)/$E$698))+$B$3</f>
        <v>133.769970859683</v>
      </c>
      <c r="H1068" s="0" t="n">
        <f aca="false">50*$D$699*(1-EXP(-(A1068-$F$699)/$E$699))+$B$3</f>
        <v>133.785864981996</v>
      </c>
      <c r="I1068" s="0" t="n">
        <v>128.368</v>
      </c>
      <c r="K1068" s="0" t="n">
        <f aca="false">POWER(B1068-$I1068,2)</f>
        <v>25.3280359051946</v>
      </c>
      <c r="L1068" s="0" t="n">
        <f aca="false">POWER(C1068-$I1068,2)</f>
        <v>26.128117718218</v>
      </c>
      <c r="M1068" s="0" t="n">
        <f aca="false">POWER(D1068-$I1068,2)</f>
        <v>29.2162141591704</v>
      </c>
      <c r="N1068" s="0" t="n">
        <f aca="false">POWER(E1068-$I1068,2)</f>
        <v>28.7745145227141</v>
      </c>
      <c r="O1068" s="0" t="n">
        <f aca="false">POWER(F1068-$I1068,2)</f>
        <v>29.0693863380295</v>
      </c>
      <c r="P1068" s="0" t="n">
        <f aca="false">POWER(G1068-$I1068,2)</f>
        <v>29.1812891688636</v>
      </c>
      <c r="Q1068" s="0" t="n">
        <f aca="false">POWER(H1068-$I1068,2)</f>
        <v>29.3532609631372</v>
      </c>
    </row>
    <row r="1069" customFormat="false" ht="18.75" hidden="false" customHeight="false" outlineLevel="0" collapsed="false">
      <c r="A1069" s="0" t="n">
        <v>3670</v>
      </c>
      <c r="B1069" s="0" t="n">
        <f aca="false">50*$D$693*(1-EXP(-(A1069-$F$693)/$E$693))+$B$3</f>
        <v>133.48221070501</v>
      </c>
      <c r="C1069" s="0" t="n">
        <f aca="false">50*$D$694*(1-EXP(-(A1069-$F$694)/$E$694))+$B$3</f>
        <v>133.561062198707</v>
      </c>
      <c r="D1069" s="0" t="n">
        <f aca="false">50*$D$695*(1-EXP(-(A1069-$F$695)/$E$695))+$B$3</f>
        <v>133.853684718989</v>
      </c>
      <c r="E1069" s="0" t="n">
        <f aca="false">50*$D$696*(1-EXP(-(A1069-$F$696)/$E$696))+$B$3</f>
        <v>133.812813562699</v>
      </c>
      <c r="F1069" s="0" t="n">
        <f aca="false">50*$D$697*(1-EXP(-(A1069-$F$697)/$E$697))+$B$3</f>
        <v>133.840110470865</v>
      </c>
      <c r="G1069" s="0" t="n">
        <f aca="false">50*$D$698*(1-EXP(-(A1069-$F$698)/$E$698))+$B$3</f>
        <v>133.850425541553</v>
      </c>
      <c r="H1069" s="0" t="n">
        <f aca="false">50*$D$699*(1-EXP(-(A1069-$F$699)/$E$699))+$B$3</f>
        <v>133.86625386341</v>
      </c>
      <c r="I1069" s="0" t="n">
        <v>128.5308</v>
      </c>
      <c r="K1069" s="0" t="n">
        <f aca="false">POWER(B1069-$I1069,2)</f>
        <v>24.5164679696911</v>
      </c>
      <c r="L1069" s="0" t="n">
        <f aca="false">POWER(C1069-$I1069,2)</f>
        <v>25.3035377877362</v>
      </c>
      <c r="M1069" s="0" t="n">
        <f aca="false">POWER(D1069-$I1069,2)</f>
        <v>28.3331017316509</v>
      </c>
      <c r="N1069" s="0" t="n">
        <f aca="false">POWER(E1069-$I1069,2)</f>
        <v>27.8996672765372</v>
      </c>
      <c r="O1069" s="0" t="n">
        <f aca="false">POWER(F1069-$I1069,2)</f>
        <v>28.1887776760352</v>
      </c>
      <c r="P1069" s="0" t="n">
        <f aca="false">POWER(G1069-$I1069,2)</f>
        <v>28.2984159023427</v>
      </c>
      <c r="Q1069" s="0" t="n">
        <f aca="false">POWER(H1069-$I1069,2)</f>
        <v>28.4670679285786</v>
      </c>
    </row>
    <row r="1070" customFormat="false" ht="18.75" hidden="false" customHeight="false" outlineLevel="0" collapsed="false">
      <c r="A1070" s="0" t="n">
        <v>3680</v>
      </c>
      <c r="B1070" s="0" t="n">
        <f aca="false">50*$D$693*(1-EXP(-(A1070-$F$693)/$E$693))+$B$3</f>
        <v>133.563235124921</v>
      </c>
      <c r="C1070" s="0" t="n">
        <f aca="false">50*$D$694*(1-EXP(-(A1070-$F$694)/$E$694))+$B$3</f>
        <v>133.64206511044</v>
      </c>
      <c r="D1070" s="0" t="n">
        <f aca="false">50*$D$695*(1-EXP(-(A1070-$F$695)/$E$695))+$B$3</f>
        <v>133.933676173579</v>
      </c>
      <c r="E1070" s="0" t="n">
        <f aca="false">50*$D$696*(1-EXP(-(A1070-$F$696)/$E$696))+$B$3</f>
        <v>133.892947996036</v>
      </c>
      <c r="F1070" s="0" t="n">
        <f aca="false">50*$D$697*(1-EXP(-(A1070-$F$697)/$E$697))+$B$3</f>
        <v>133.920127069211</v>
      </c>
      <c r="G1070" s="0" t="n">
        <f aca="false">50*$D$698*(1-EXP(-(A1070-$F$698)/$E$698))+$B$3</f>
        <v>133.930389923351</v>
      </c>
      <c r="H1070" s="0" t="n">
        <f aca="false">50*$D$699*(1-EXP(-(A1070-$F$699)/$E$699))+$B$3</f>
        <v>133.946152656391</v>
      </c>
      <c r="I1070" s="0" t="n">
        <v>128.5308</v>
      </c>
      <c r="K1070" s="0" t="n">
        <f aca="false">POWER(B1070-$I1070,2)</f>
        <v>25.3254032865366</v>
      </c>
      <c r="L1070" s="0" t="n">
        <f aca="false">POWER(C1070-$I1070,2)</f>
        <v>26.1250310292041</v>
      </c>
      <c r="M1070" s="0" t="n">
        <f aca="false">POWER(D1070-$I1070,2)</f>
        <v>29.1910709470242</v>
      </c>
      <c r="N1070" s="0" t="n">
        <f aca="false">POWER(E1070-$I1070,2)</f>
        <v>28.7526311313918</v>
      </c>
      <c r="O1070" s="0" t="n">
        <f aca="false">POWER(F1070-$I1070,2)</f>
        <v>29.0448462589355</v>
      </c>
      <c r="P1070" s="0" t="n">
        <f aca="false">POWER(G1070-$I1070,2)</f>
        <v>29.155571340356</v>
      </c>
      <c r="Q1070" s="0" t="n">
        <f aca="false">POWER(H1070-$I1070,2)</f>
        <v>29.3260443930811</v>
      </c>
    </row>
    <row r="1071" customFormat="false" ht="18.75" hidden="false" customHeight="false" outlineLevel="0" collapsed="false">
      <c r="A1071" s="0" t="n">
        <v>3690</v>
      </c>
      <c r="B1071" s="0" t="n">
        <f aca="false">50*$D$693*(1-EXP(-(A1071-$F$693)/$E$693))+$B$3</f>
        <v>133.643772883663</v>
      </c>
      <c r="C1071" s="0" t="n">
        <f aca="false">50*$D$694*(1-EXP(-(A1071-$F$694)/$E$694))+$B$3</f>
        <v>133.722578759469</v>
      </c>
      <c r="D1071" s="0" t="n">
        <f aca="false">50*$D$695*(1-EXP(-(A1071-$F$695)/$E$695))+$B$3</f>
        <v>134.013179864864</v>
      </c>
      <c r="E1071" s="0" t="n">
        <f aca="false">50*$D$696*(1-EXP(-(A1071-$F$696)/$E$696))+$B$3</f>
        <v>133.972594441195</v>
      </c>
      <c r="F1071" s="0" t="n">
        <f aca="false">50*$D$697*(1-EXP(-(A1071-$F$697)/$E$697))+$B$3</f>
        <v>133.999656102079</v>
      </c>
      <c r="G1071" s="0" t="n">
        <f aca="false">50*$D$698*(1-EXP(-(A1071-$F$698)/$E$698))+$B$3</f>
        <v>134.009866993023</v>
      </c>
      <c r="H1071" s="0" t="n">
        <f aca="false">50*$D$699*(1-EXP(-(A1071-$F$699)/$E$699))+$B$3</f>
        <v>134.025564348748</v>
      </c>
      <c r="I1071" s="0" t="n">
        <v>128.6936</v>
      </c>
      <c r="K1071" s="0" t="n">
        <f aca="false">POWER(B1071-$I1071,2)</f>
        <v>24.5042115781495</v>
      </c>
      <c r="L1071" s="0" t="n">
        <f aca="false">POWER(C1071-$I1071,2)</f>
        <v>25.2906273631872</v>
      </c>
      <c r="M1071" s="0" t="n">
        <f aca="false">POWER(D1071-$I1071,2)</f>
        <v>28.2979299386636</v>
      </c>
      <c r="N1071" s="0" t="n">
        <f aca="false">POWER(E1071-$I1071,2)</f>
        <v>27.8677823101705</v>
      </c>
      <c r="O1071" s="0" t="n">
        <f aca="false">POWER(F1071-$I1071,2)</f>
        <v>28.1542313584089</v>
      </c>
      <c r="P1071" s="0" t="n">
        <f aca="false">POWER(G1071-$I1071,2)</f>
        <v>28.2626947411024</v>
      </c>
      <c r="Q1071" s="0" t="n">
        <f aca="false">POWER(H1071-$I1071,2)</f>
        <v>28.4298438163189</v>
      </c>
    </row>
    <row r="1072" customFormat="false" ht="18.75" hidden="false" customHeight="false" outlineLevel="0" collapsed="false">
      <c r="A1072" s="0" t="n">
        <v>3700</v>
      </c>
      <c r="B1072" s="0" t="n">
        <f aca="false">50*$D$693*(1-EXP(-(A1072-$F$693)/$E$693))+$B$3</f>
        <v>133.723826904294</v>
      </c>
      <c r="C1072" s="0" t="n">
        <f aca="false">50*$D$694*(1-EXP(-(A1072-$F$694)/$E$694))+$B$3</f>
        <v>133.802606100969</v>
      </c>
      <c r="D1072" s="0" t="n">
        <f aca="false">50*$D$695*(1-EXP(-(A1072-$F$695)/$E$695))+$B$3</f>
        <v>134.092198767075</v>
      </c>
      <c r="E1072" s="0" t="n">
        <f aca="false">50*$D$696*(1-EXP(-(A1072-$F$696)/$E$696))+$B$3</f>
        <v>134.051755869839</v>
      </c>
      <c r="F1072" s="0" t="n">
        <f aca="false">50*$D$697*(1-EXP(-(A1072-$F$697)/$E$697))+$B$3</f>
        <v>134.078700540352</v>
      </c>
      <c r="G1072" s="0" t="n">
        <f aca="false">50*$D$698*(1-EXP(-(A1072-$F$698)/$E$698))+$B$3</f>
        <v>134.088859720303</v>
      </c>
      <c r="H1072" s="0" t="n">
        <f aca="false">50*$D$699*(1-EXP(-(A1072-$F$699)/$E$699))+$B$3</f>
        <v>134.104491910075</v>
      </c>
      <c r="I1072" s="0" t="n">
        <v>128.6936</v>
      </c>
      <c r="K1072" s="0" t="n">
        <f aca="false">POWER(B1072-$I1072,2)</f>
        <v>25.3031827086853</v>
      </c>
      <c r="L1072" s="0" t="n">
        <f aca="false">POWER(C1072-$I1072,2)</f>
        <v>26.1019433397428</v>
      </c>
      <c r="M1072" s="0" t="n">
        <f aca="false">POWER(D1072-$I1072,2)</f>
        <v>29.1448686478666</v>
      </c>
      <c r="N1072" s="0" t="n">
        <f aca="false">POWER(E1072-$I1072,2)</f>
        <v>28.7098343254936</v>
      </c>
      <c r="O1072" s="0" t="n">
        <f aca="false">POWER(F1072-$I1072,2)</f>
        <v>28.9993078296991</v>
      </c>
      <c r="P1072" s="0" t="n">
        <f aca="false">POWER(G1072-$I1072,2)</f>
        <v>29.1088274495282</v>
      </c>
      <c r="Q1072" s="0" t="n">
        <f aca="false">POWER(H1072-$I1072,2)</f>
        <v>29.2777512625201</v>
      </c>
    </row>
    <row r="1073" customFormat="false" ht="18.75" hidden="false" customHeight="false" outlineLevel="0" collapsed="false">
      <c r="A1073" s="0" t="n">
        <v>3710</v>
      </c>
      <c r="B1073" s="0" t="n">
        <f aca="false">50*$D$693*(1-EXP(-(A1073-$F$693)/$E$693))+$B$3</f>
        <v>133.803400092317</v>
      </c>
      <c r="C1073" s="0" t="n">
        <f aca="false">50*$D$694*(1-EXP(-(A1073-$F$694)/$E$694))+$B$3</f>
        <v>133.882150072271</v>
      </c>
      <c r="D1073" s="0" t="n">
        <f aca="false">50*$D$695*(1-EXP(-(A1073-$F$695)/$E$695))+$B$3</f>
        <v>134.170735836308</v>
      </c>
      <c r="E1073" s="0" t="n">
        <f aca="false">50*$D$696*(1-EXP(-(A1073-$F$696)/$E$696))+$B$3</f>
        <v>134.130435235534</v>
      </c>
      <c r="F1073" s="0" t="n">
        <f aca="false">50*$D$697*(1-EXP(-(A1073-$F$697)/$E$697))+$B$3</f>
        <v>134.157263336813</v>
      </c>
      <c r="G1073" s="0" t="n">
        <f aca="false">50*$D$698*(1-EXP(-(A1073-$F$698)/$E$698))+$B$3</f>
        <v>134.167371056832</v>
      </c>
      <c r="H1073" s="0" t="n">
        <f aca="false">50*$D$699*(1-EXP(-(A1073-$F$699)/$E$699))+$B$3</f>
        <v>134.182938291864</v>
      </c>
      <c r="I1073" s="0" t="n">
        <v>128.6936</v>
      </c>
      <c r="K1073" s="0" t="n">
        <f aca="false">POWER(B1073-$I1073,2)</f>
        <v>26.1100569834389</v>
      </c>
      <c r="L1073" s="0" t="n">
        <f aca="false">POWER(C1073-$I1073,2)</f>
        <v>26.9210518524607</v>
      </c>
      <c r="M1073" s="0" t="n">
        <f aca="false">POWER(D1073-$I1073,2)</f>
        <v>29.99901696937</v>
      </c>
      <c r="N1073" s="0" t="n">
        <f aca="false">POWER(E1073-$I1073,2)</f>
        <v>29.5591773783432</v>
      </c>
      <c r="O1073" s="0" t="n">
        <f aca="false">POWER(F1073-$I1073,2)</f>
        <v>29.8516170580339</v>
      </c>
      <c r="P1073" s="0" t="n">
        <f aca="false">POWER(G1073-$I1073,2)</f>
        <v>29.9621695826066</v>
      </c>
      <c r="Q1073" s="0" t="n">
        <f aca="false">POWER(H1073-$I1073,2)</f>
        <v>30.1328348825255</v>
      </c>
    </row>
    <row r="1074" customFormat="false" ht="18.75" hidden="false" customHeight="false" outlineLevel="0" collapsed="false">
      <c r="A1074" s="0" t="n">
        <v>3720</v>
      </c>
      <c r="B1074" s="0" t="n">
        <f aca="false">50*$D$693*(1-EXP(-(A1074-$F$693)/$E$693))+$B$3</f>
        <v>133.88249533578</v>
      </c>
      <c r="C1074" s="0" t="n">
        <f aca="false">50*$D$694*(1-EXP(-(A1074-$F$694)/$E$694))+$B$3</f>
        <v>133.961213592959</v>
      </c>
      <c r="D1074" s="0" t="n">
        <f aca="false">50*$D$695*(1-EXP(-(A1074-$F$695)/$E$695))+$B$3</f>
        <v>134.248794010632</v>
      </c>
      <c r="E1074" s="0" t="n">
        <f aca="false">50*$D$696*(1-EXP(-(A1074-$F$696)/$E$696))+$B$3</f>
        <v>134.208635473859</v>
      </c>
      <c r="F1074" s="0" t="n">
        <f aca="false">50*$D$697*(1-EXP(-(A1074-$F$697)/$E$697))+$B$3</f>
        <v>134.235347426252</v>
      </c>
      <c r="G1074" s="0" t="n">
        <f aca="false">50*$D$698*(1-EXP(-(A1074-$F$698)/$E$698))+$B$3</f>
        <v>134.245403936258</v>
      </c>
      <c r="H1074" s="0" t="n">
        <f aca="false">50*$D$699*(1-EXP(-(A1074-$F$699)/$E$699))+$B$3</f>
        <v>134.260906427611</v>
      </c>
      <c r="I1074" s="0" t="n">
        <v>128.8564</v>
      </c>
      <c r="K1074" s="0" t="n">
        <f aca="false">POWER(B1074-$I1074,2)</f>
        <v>25.2616343243465</v>
      </c>
      <c r="L1074" s="0" t="n">
        <f aca="false">POWER(C1074-$I1074,2)</f>
        <v>26.0591218188602</v>
      </c>
      <c r="M1074" s="0" t="n">
        <f aca="false">POWER(D1074-$I1074,2)</f>
        <v>29.0779131658948</v>
      </c>
      <c r="N1074" s="0" t="n">
        <f aca="false">POWER(E1074-$I1074,2)</f>
        <v>28.6464245676328</v>
      </c>
      <c r="O1074" s="0" t="n">
        <f aca="false">POWER(F1074-$I1074,2)</f>
        <v>28.9330754143822</v>
      </c>
      <c r="P1074" s="0" t="n">
        <f aca="false">POWER(G1074-$I1074,2)</f>
        <v>29.0413634250003</v>
      </c>
      <c r="Q1074" s="0" t="n">
        <f aca="false">POWER(H1074-$I1074,2)</f>
        <v>29.2086897260847</v>
      </c>
    </row>
    <row r="1075" customFormat="false" ht="18.75" hidden="false" customHeight="false" outlineLevel="0" collapsed="false">
      <c r="A1075" s="0" t="n">
        <v>3730</v>
      </c>
      <c r="B1075" s="0" t="n">
        <f aca="false">50*$D$693*(1-EXP(-(A1075-$F$693)/$E$693))+$B$3</f>
        <v>133.961115505387</v>
      </c>
      <c r="C1075" s="0" t="n">
        <f aca="false">50*$D$694*(1-EXP(-(A1075-$F$694)/$E$694))+$B$3</f>
        <v>134.039799564987</v>
      </c>
      <c r="D1075" s="0" t="n">
        <f aca="false">50*$D$695*(1-EXP(-(A1075-$F$695)/$E$695))+$B$3</f>
        <v>134.3263762102</v>
      </c>
      <c r="E1075" s="0" t="n">
        <f aca="false">50*$D$696*(1-EXP(-(A1075-$F$696)/$E$696))+$B$3</f>
        <v>134.286359502517</v>
      </c>
      <c r="F1075" s="0" t="n">
        <f aca="false">50*$D$697*(1-EXP(-(A1075-$F$697)/$E$697))+$B$3</f>
        <v>134.312955725577</v>
      </c>
      <c r="G1075" s="0" t="n">
        <f aca="false">50*$D$698*(1-EXP(-(A1075-$F$698)/$E$698))+$B$3</f>
        <v>134.322961274354</v>
      </c>
      <c r="H1075" s="0" t="n">
        <f aca="false">50*$D$699*(1-EXP(-(A1075-$F$699)/$E$699))+$B$3</f>
        <v>134.338399232928</v>
      </c>
      <c r="I1075" s="0" t="n">
        <v>129.0192</v>
      </c>
      <c r="K1075" s="0" t="n">
        <f aca="false">POWER(B1075-$I1075,2)</f>
        <v>24.422528862381</v>
      </c>
      <c r="L1075" s="0" t="n">
        <f aca="false">POWER(C1075-$I1075,2)</f>
        <v>25.2064199919446</v>
      </c>
      <c r="M1075" s="0" t="n">
        <f aca="false">POWER(D1075-$I1075,2)</f>
        <v>28.1661193261092</v>
      </c>
      <c r="N1075" s="0" t="n">
        <f aca="false">POWER(E1075-$I1075,2)</f>
        <v>27.7429692249571</v>
      </c>
      <c r="O1075" s="0" t="n">
        <f aca="false">POWER(F1075-$I1075,2)</f>
        <v>28.0238496820742</v>
      </c>
      <c r="P1075" s="0" t="n">
        <f aca="false">POWER(G1075-$I1075,2)</f>
        <v>28.1298836553396</v>
      </c>
      <c r="Q1075" s="0" t="n">
        <f aca="false">POWER(H1075-$I1075,2)</f>
        <v>28.2938804795808</v>
      </c>
    </row>
    <row r="1076" customFormat="false" ht="18.75" hidden="false" customHeight="false" outlineLevel="0" collapsed="false">
      <c r="A1076" s="0" t="n">
        <v>3740</v>
      </c>
      <c r="B1076" s="0" t="n">
        <f aca="false">50*$D$693*(1-EXP(-(A1076-$F$693)/$E$693))+$B$3</f>
        <v>134.039263454598</v>
      </c>
      <c r="C1076" s="0" t="n">
        <f aca="false">50*$D$694*(1-EXP(-(A1076-$F$694)/$E$694))+$B$3</f>
        <v>134.117910872777</v>
      </c>
      <c r="D1076" s="0" t="n">
        <f aca="false">50*$D$695*(1-EXP(-(A1076-$F$695)/$E$695))+$B$3</f>
        <v>134.40348533736</v>
      </c>
      <c r="E1076" s="0" t="n">
        <f aca="false">50*$D$696*(1-EXP(-(A1076-$F$696)/$E$696))+$B$3</f>
        <v>134.363610221445</v>
      </c>
      <c r="F1076" s="0" t="n">
        <f aca="false">50*$D$697*(1-EXP(-(A1076-$F$697)/$E$697))+$B$3</f>
        <v>134.390091133921</v>
      </c>
      <c r="G1076" s="0" t="n">
        <f aca="false">50*$D$698*(1-EXP(-(A1076-$F$698)/$E$698))+$B$3</f>
        <v>134.400045969125</v>
      </c>
      <c r="H1076" s="0" t="n">
        <f aca="false">50*$D$699*(1-EXP(-(A1076-$F$699)/$E$699))+$B$3</f>
        <v>134.415419605654</v>
      </c>
      <c r="I1076" s="0" t="n">
        <v>129.182</v>
      </c>
      <c r="K1076" s="0" t="n">
        <f aca="false">POWER(B1076-$I1076,2)</f>
        <v>23.593008267374</v>
      </c>
      <c r="L1076" s="0" t="n">
        <f aca="false">POWER(C1076-$I1076,2)</f>
        <v>24.3632161440028</v>
      </c>
      <c r="M1076" s="0" t="n">
        <f aca="false">POWER(D1076-$I1076,2)</f>
        <v>27.263909128267</v>
      </c>
      <c r="N1076" s="0" t="n">
        <f aca="false">POWER(E1076-$I1076,2)</f>
        <v>26.8490844869786</v>
      </c>
      <c r="O1076" s="0" t="n">
        <f aca="false">POWER(F1076-$I1076,2)</f>
        <v>27.124213259222</v>
      </c>
      <c r="P1076" s="0" t="n">
        <f aca="false">POWER(G1076-$I1076,2)</f>
        <v>27.2280037358996</v>
      </c>
      <c r="Q1076" s="0" t="n">
        <f aca="false">POWER(H1076-$I1076,2)</f>
        <v>27.3886807688411</v>
      </c>
    </row>
    <row r="1077" customFormat="false" ht="18.75" hidden="false" customHeight="false" outlineLevel="0" collapsed="false">
      <c r="A1077" s="0" t="n">
        <v>3750</v>
      </c>
      <c r="B1077" s="0" t="n">
        <f aca="false">50*$D$693*(1-EXP(-(A1077-$F$693)/$E$693))+$B$3</f>
        <v>134.116942019736</v>
      </c>
      <c r="C1077" s="0" t="n">
        <f aca="false">50*$D$694*(1-EXP(-(A1077-$F$694)/$E$694))+$B$3</f>
        <v>134.195550383334</v>
      </c>
      <c r="D1077" s="0" t="n">
        <f aca="false">50*$D$695*(1-EXP(-(A1077-$F$695)/$E$695))+$B$3</f>
        <v>134.480124276763</v>
      </c>
      <c r="E1077" s="0" t="n">
        <f aca="false">50*$D$696*(1-EXP(-(A1077-$F$696)/$E$696))+$B$3</f>
        <v>134.440390512917</v>
      </c>
      <c r="F1077" s="0" t="n">
        <f aca="false">50*$D$697*(1-EXP(-(A1077-$F$697)/$E$697))+$B$3</f>
        <v>134.466756532753</v>
      </c>
      <c r="G1077" s="0" t="n">
        <f aca="false">50*$D$698*(1-EXP(-(A1077-$F$698)/$E$698))+$B$3</f>
        <v>134.476660900912</v>
      </c>
      <c r="H1077" s="0" t="n">
        <f aca="false">50*$D$699*(1-EXP(-(A1077-$F$699)/$E$699))+$B$3</f>
        <v>134.49197042596</v>
      </c>
      <c r="I1077" s="0" t="n">
        <v>129.182</v>
      </c>
      <c r="K1077" s="0" t="n">
        <f aca="false">POWER(B1077-$I1077,2)</f>
        <v>24.3536527381548</v>
      </c>
      <c r="L1077" s="0" t="n">
        <f aca="false">POWER(C1077-$I1077,2)</f>
        <v>25.1356874462237</v>
      </c>
      <c r="M1077" s="0" t="n">
        <f aca="false">POWER(D1077-$I1077,2)</f>
        <v>28.0701208520275</v>
      </c>
      <c r="N1077" s="0" t="n">
        <f aca="false">POWER(E1077-$I1077,2)</f>
        <v>27.6506707863337</v>
      </c>
      <c r="O1077" s="0" t="n">
        <f aca="false">POWER(F1077-$I1077,2)</f>
        <v>27.9286516104724</v>
      </c>
      <c r="P1077" s="0" t="n">
        <f aca="false">POWER(G1077-$I1077,2)</f>
        <v>28.0334340556465</v>
      </c>
      <c r="Q1077" s="0" t="n">
        <f aca="false">POWER(H1077-$I1077,2)</f>
        <v>28.1957859245649</v>
      </c>
    </row>
    <row r="1078" customFormat="false" ht="18.75" hidden="false" customHeight="false" outlineLevel="0" collapsed="false">
      <c r="A1078" s="0" t="n">
        <v>3760</v>
      </c>
      <c r="B1078" s="0" t="n">
        <f aca="false">50*$D$693*(1-EXP(-(A1078-$F$693)/$E$693))+$B$3</f>
        <v>134.194154020086</v>
      </c>
      <c r="C1078" s="0" t="n">
        <f aca="false">50*$D$694*(1-EXP(-(A1078-$F$694)/$E$694))+$B$3</f>
        <v>134.27272094634</v>
      </c>
      <c r="D1078" s="0" t="n">
        <f aca="false">50*$D$695*(1-EXP(-(A1078-$F$695)/$E$695))+$B$3</f>
        <v>134.556295895469</v>
      </c>
      <c r="E1078" s="0" t="n">
        <f aca="false">50*$D$696*(1-EXP(-(A1078-$F$696)/$E$696))+$B$3</f>
        <v>134.516703241658</v>
      </c>
      <c r="F1078" s="0" t="n">
        <f aca="false">50*$D$697*(1-EXP(-(A1078-$F$697)/$E$697))+$B$3</f>
        <v>134.542954785984</v>
      </c>
      <c r="G1078" s="0" t="n">
        <f aca="false">50*$D$698*(1-EXP(-(A1078-$F$698)/$E$698))+$B$3</f>
        <v>134.552808932506</v>
      </c>
      <c r="H1078" s="0" t="n">
        <f aca="false">50*$D$699*(1-EXP(-(A1078-$F$699)/$E$699))+$B$3</f>
        <v>134.568054556458</v>
      </c>
      <c r="I1078" s="0" t="n">
        <v>129.182</v>
      </c>
      <c r="K1078" s="0" t="n">
        <f aca="false">POWER(B1078-$I1078,2)</f>
        <v>25.1216879210628</v>
      </c>
      <c r="L1078" s="0" t="n">
        <f aca="false">POWER(C1078-$I1078,2)</f>
        <v>25.9154397535035</v>
      </c>
      <c r="M1078" s="0" t="n">
        <f aca="false">POWER(D1078-$I1078,2)</f>
        <v>28.8830563720568</v>
      </c>
      <c r="N1078" s="0" t="n">
        <f aca="false">POWER(E1078-$I1078,2)</f>
        <v>28.4590586765575</v>
      </c>
      <c r="O1078" s="0" t="n">
        <f aca="false">POWER(F1078-$I1078,2)</f>
        <v>28.7398362173642</v>
      </c>
      <c r="P1078" s="0" t="n">
        <f aca="false">POWER(G1078-$I1078,2)</f>
        <v>28.8455885894811</v>
      </c>
      <c r="Q1078" s="0" t="n">
        <f aca="false">POWER(H1078-$I1078,2)</f>
        <v>29.0095836851373</v>
      </c>
    </row>
    <row r="1079" customFormat="false" ht="18.75" hidden="false" customHeight="false" outlineLevel="0" collapsed="false">
      <c r="A1079" s="0" t="n">
        <v>3770</v>
      </c>
      <c r="B1079" s="0" t="n">
        <f aca="false">50*$D$693*(1-EXP(-(A1079-$F$693)/$E$693))+$B$3</f>
        <v>134.270902258</v>
      </c>
      <c r="C1079" s="0" t="n">
        <f aca="false">50*$D$694*(1-EXP(-(A1079-$F$694)/$E$694))+$B$3</f>
        <v>134.349425394269</v>
      </c>
      <c r="D1079" s="0" t="n">
        <f aca="false">50*$D$695*(1-EXP(-(A1079-$F$695)/$E$695))+$B$3</f>
        <v>134.632003043056</v>
      </c>
      <c r="E1079" s="0" t="n">
        <f aca="false">50*$D$696*(1-EXP(-(A1079-$F$696)/$E$696))+$B$3</f>
        <v>134.592551254947</v>
      </c>
      <c r="F1079" s="0" t="n">
        <f aca="false">50*$D$697*(1-EXP(-(A1079-$F$697)/$E$697))+$B$3</f>
        <v>134.618688740075</v>
      </c>
      <c r="G1079" s="0" t="n">
        <f aca="false">50*$D$698*(1-EXP(-(A1079-$F$698)/$E$698))+$B$3</f>
        <v>134.628492909249</v>
      </c>
      <c r="H1079" s="0" t="n">
        <f aca="false">50*$D$699*(1-EXP(-(A1079-$F$699)/$E$699))+$B$3</f>
        <v>134.643674842309</v>
      </c>
      <c r="I1079" s="0" t="n">
        <v>129.0192</v>
      </c>
      <c r="K1079" s="0" t="n">
        <f aca="false">POWER(B1079-$I1079,2)</f>
        <v>27.5803766066858</v>
      </c>
      <c r="L1079" s="0" t="n">
        <f aca="false">POWER(C1079-$I1079,2)</f>
        <v>28.4113027537141</v>
      </c>
      <c r="M1079" s="0" t="n">
        <f aca="false">POWER(D1079-$I1079,2)</f>
        <v>31.50355800014</v>
      </c>
      <c r="N1079" s="0" t="n">
        <f aca="false">POWER(E1079-$I1079,2)</f>
        <v>31.0622442110228</v>
      </c>
      <c r="O1079" s="0" t="n">
        <f aca="false">POWER(F1079-$I1079,2)</f>
        <v>31.3542741502213</v>
      </c>
      <c r="P1079" s="0" t="n">
        <f aca="false">POWER(G1079-$I1079,2)</f>
        <v>31.4641669417477</v>
      </c>
      <c r="Q1079" s="0" t="n">
        <f aca="false">POWER(H1079-$I1079,2)</f>
        <v>31.6347172517619</v>
      </c>
    </row>
    <row r="1080" customFormat="false" ht="18.75" hidden="false" customHeight="false" outlineLevel="0" collapsed="false">
      <c r="A1080" s="0" t="n">
        <v>3780</v>
      </c>
      <c r="B1080" s="0" t="n">
        <f aca="false">50*$D$693*(1-EXP(-(A1080-$F$693)/$E$693))+$B$3</f>
        <v>134.347189519</v>
      </c>
      <c r="C1080" s="0" t="n">
        <f aca="false">50*$D$694*(1-EXP(-(A1080-$F$694)/$E$694))+$B$3</f>
        <v>134.425666542487</v>
      </c>
      <c r="D1080" s="0" t="n">
        <f aca="false">50*$D$695*(1-EXP(-(A1080-$F$695)/$E$695))+$B$3</f>
        <v>134.707248551726</v>
      </c>
      <c r="E1080" s="0" t="n">
        <f aca="false">50*$D$696*(1-EXP(-(A1080-$F$696)/$E$696))+$B$3</f>
        <v>134.667937382725</v>
      </c>
      <c r="F1080" s="0" t="n">
        <f aca="false">50*$D$697*(1-EXP(-(A1080-$F$697)/$E$697))+$B$3</f>
        <v>134.69396122414</v>
      </c>
      <c r="G1080" s="0" t="n">
        <f aca="false">50*$D$698*(1-EXP(-(A1080-$F$698)/$E$698))+$B$3</f>
        <v>134.703715659145</v>
      </c>
      <c r="H1080" s="0" t="n">
        <f aca="false">50*$D$699*(1-EXP(-(A1080-$F$699)/$E$699))+$B$3</f>
        <v>134.718834111328</v>
      </c>
      <c r="I1080" s="0" t="n">
        <v>129.182</v>
      </c>
      <c r="K1080" s="0" t="n">
        <f aca="false">POWER(B1080-$I1080,2)</f>
        <v>26.6791827671827</v>
      </c>
      <c r="L1080" s="0" t="n">
        <f aca="false">POWER(C1080-$I1080,2)</f>
        <v>27.4960388087932</v>
      </c>
      <c r="M1080" s="0" t="n">
        <f aca="false">POWER(D1080-$I1080,2)</f>
        <v>30.5283715583516</v>
      </c>
      <c r="N1080" s="0" t="n">
        <f aca="false">POWER(E1080-$I1080,2)</f>
        <v>30.0955089671748</v>
      </c>
      <c r="O1080" s="0" t="n">
        <f aca="false">POWER(F1080-$I1080,2)</f>
        <v>30.3817165364268</v>
      </c>
      <c r="P1080" s="0" t="n">
        <f aca="false">POWER(G1080-$I1080,2)</f>
        <v>30.4893438204478</v>
      </c>
      <c r="Q1080" s="0" t="n">
        <f aca="false">POWER(H1080-$I1080,2)</f>
        <v>30.65653197636</v>
      </c>
    </row>
    <row r="1081" customFormat="false" ht="18.75" hidden="false" customHeight="false" outlineLevel="0" collapsed="false">
      <c r="A1081" s="0" t="n">
        <v>3790</v>
      </c>
      <c r="B1081" s="0" t="n">
        <f aca="false">50*$D$693*(1-EXP(-(A1081-$F$693)/$E$693))+$B$3</f>
        <v>134.423018571873</v>
      </c>
      <c r="C1081" s="0" t="n">
        <f aca="false">50*$D$694*(1-EXP(-(A1081-$F$694)/$E$694))+$B$3</f>
        <v>134.501447189351</v>
      </c>
      <c r="D1081" s="0" t="n">
        <f aca="false">50*$D$695*(1-EXP(-(A1081-$F$695)/$E$695))+$B$3</f>
        <v>134.782035236411</v>
      </c>
      <c r="E1081" s="0" t="n">
        <f aca="false">50*$D$696*(1-EXP(-(A1081-$F$696)/$E$696))+$B$3</f>
        <v>134.742864437697</v>
      </c>
      <c r="F1081" s="0" t="n">
        <f aca="false">50*$D$697*(1-EXP(-(A1081-$F$697)/$E$697))+$B$3</f>
        <v>134.768775050059</v>
      </c>
      <c r="G1081" s="0" t="n">
        <f aca="false">50*$D$698*(1-EXP(-(A1081-$F$698)/$E$698))+$B$3</f>
        <v>134.778479992964</v>
      </c>
      <c r="H1081" s="0" t="n">
        <f aca="false">50*$D$699*(1-EXP(-(A1081-$F$699)/$E$699))+$B$3</f>
        <v>134.79353517409</v>
      </c>
      <c r="I1081" s="0" t="n">
        <v>129.3448</v>
      </c>
      <c r="K1081" s="0" t="n">
        <f aca="false">POWER(B1081-$I1081,2)</f>
        <v>25.7883038637165</v>
      </c>
      <c r="L1081" s="0" t="n">
        <f aca="false">POWER(C1081-$I1081,2)</f>
        <v>26.5910102354418</v>
      </c>
      <c r="M1081" s="0" t="n">
        <f aca="false">POWER(D1081-$I1081,2)</f>
        <v>29.563527016074</v>
      </c>
      <c r="N1081" s="0" t="n">
        <f aca="false">POWER(E1081-$I1081,2)</f>
        <v>29.1390996735254</v>
      </c>
      <c r="O1081" s="0" t="n">
        <f aca="false">POWER(F1081-$I1081,2)</f>
        <v>29.4195053436597</v>
      </c>
      <c r="P1081" s="0" t="n">
        <f aca="false">POWER(G1081-$I1081,2)</f>
        <v>29.5248782659374</v>
      </c>
      <c r="Q1081" s="0" t="n">
        <f aca="false">POWER(H1081-$I1081,2)</f>
        <v>29.6887149973658</v>
      </c>
    </row>
    <row r="1082" customFormat="false" ht="18.75" hidden="false" customHeight="false" outlineLevel="0" collapsed="false">
      <c r="A1082" s="0" t="n">
        <v>3800</v>
      </c>
      <c r="B1082" s="0" t="n">
        <f aca="false">50*$D$693*(1-EXP(-(A1082-$F$693)/$E$693))+$B$3</f>
        <v>134.49839216878</v>
      </c>
      <c r="C1082" s="0" t="n">
        <f aca="false">50*$D$694*(1-EXP(-(A1082-$F$694)/$E$694))+$B$3</f>
        <v>134.57677011632</v>
      </c>
      <c r="D1082" s="0" t="n">
        <f aca="false">50*$D$695*(1-EXP(-(A1082-$F$695)/$E$695))+$B$3</f>
        <v>134.85636589488</v>
      </c>
      <c r="E1082" s="0" t="n">
        <f aca="false">50*$D$696*(1-EXP(-(A1082-$F$696)/$E$696))+$B$3</f>
        <v>134.817335215442</v>
      </c>
      <c r="F1082" s="0" t="n">
        <f aca="false">50*$D$697*(1-EXP(-(A1082-$F$697)/$E$697))+$B$3</f>
        <v>134.843133012573</v>
      </c>
      <c r="G1082" s="0" t="n">
        <f aca="false">50*$D$698*(1-EXP(-(A1082-$F$698)/$E$698))+$B$3</f>
        <v>134.852788704346</v>
      </c>
      <c r="H1082" s="0" t="n">
        <f aca="false">50*$D$699*(1-EXP(-(A1082-$F$699)/$E$699))+$B$3</f>
        <v>134.867780824037</v>
      </c>
      <c r="I1082" s="0" t="n">
        <v>129.6704</v>
      </c>
      <c r="K1082" s="0" t="n">
        <f aca="false">POWER(B1082-$I1082,2)</f>
        <v>23.3095083818017</v>
      </c>
      <c r="L1082" s="0" t="n">
        <f aca="false">POWER(C1082-$I1082,2)</f>
        <v>24.0724677183171</v>
      </c>
      <c r="M1082" s="0" t="n">
        <f aca="false">POWER(D1082-$I1082,2)</f>
        <v>26.8942422628548</v>
      </c>
      <c r="N1082" s="0" t="n">
        <f aca="false">POWER(E1082-$I1082,2)</f>
        <v>26.490942111959</v>
      </c>
      <c r="O1082" s="0" t="n">
        <f aca="false">POWER(F1082-$I1082,2)</f>
        <v>26.7571668193657</v>
      </c>
      <c r="P1082" s="0" t="n">
        <f aca="false">POWER(G1082-$I1082,2)</f>
        <v>26.8571526829311</v>
      </c>
      <c r="Q1082" s="0" t="n">
        <f aca="false">POWER(H1082-$I1082,2)</f>
        <v>27.012767430066</v>
      </c>
    </row>
    <row r="1083" customFormat="false" ht="18.75" hidden="false" customHeight="false" outlineLevel="0" collapsed="false">
      <c r="A1083" s="0" t="n">
        <v>3810</v>
      </c>
      <c r="B1083" s="0" t="n">
        <f aca="false">50*$D$693*(1-EXP(-(A1083-$F$693)/$E$693))+$B$3</f>
        <v>134.573313045349</v>
      </c>
      <c r="C1083" s="0" t="n">
        <f aca="false">50*$D$694*(1-EXP(-(A1083-$F$694)/$E$694))+$B$3</f>
        <v>134.65163808805</v>
      </c>
      <c r="D1083" s="0" t="n">
        <f aca="false">50*$D$695*(1-EXP(-(A1083-$F$695)/$E$695))+$B$3</f>
        <v>134.930243307839</v>
      </c>
      <c r="E1083" s="0" t="n">
        <f aca="false">50*$D$696*(1-EXP(-(A1083-$F$696)/$E$696))+$B$3</f>
        <v>134.891352494516</v>
      </c>
      <c r="F1083" s="0" t="n">
        <f aca="false">50*$D$697*(1-EXP(-(A1083-$F$697)/$E$697))+$B$3</f>
        <v>134.917037889399</v>
      </c>
      <c r="G1083" s="0" t="n">
        <f aca="false">50*$D$698*(1-EXP(-(A1083-$F$698)/$E$698))+$B$3</f>
        <v>134.926644569906</v>
      </c>
      <c r="H1083" s="0" t="n">
        <f aca="false">50*$D$699*(1-EXP(-(A1083-$F$699)/$E$699))+$B$3</f>
        <v>134.941573837579</v>
      </c>
      <c r="I1083" s="0" t="n">
        <v>129.6704</v>
      </c>
      <c r="K1083" s="0" t="n">
        <f aca="false">POWER(B1083-$I1083,2)</f>
        <v>24.0385563302566</v>
      </c>
      <c r="L1083" s="0" t="n">
        <f aca="false">POWER(C1083-$I1083,2)</f>
        <v>24.8127328898445</v>
      </c>
      <c r="M1083" s="0" t="n">
        <f aca="false">POWER(D1083-$I1083,2)</f>
        <v>27.6659516230138</v>
      </c>
      <c r="N1083" s="0" t="n">
        <f aca="false">POWER(E1083-$I1083,2)</f>
        <v>27.2583449499894</v>
      </c>
      <c r="O1083" s="0" t="n">
        <f aca="false">POWER(F1083-$I1083,2)</f>
        <v>27.5272091424719</v>
      </c>
      <c r="P1083" s="0" t="n">
        <f aca="false">POWER(G1083-$I1083,2)</f>
        <v>27.628106978665</v>
      </c>
      <c r="Q1083" s="0" t="n">
        <f aca="false">POWER(H1083-$I1083,2)</f>
        <v>27.7852736259752</v>
      </c>
    </row>
    <row r="1084" customFormat="false" ht="18.75" hidden="false" customHeight="false" outlineLevel="0" collapsed="false">
      <c r="A1084" s="0" t="n">
        <v>3820</v>
      </c>
      <c r="B1084" s="0" t="n">
        <f aca="false">50*$D$693*(1-EXP(-(A1084-$F$693)/$E$693))+$B$3</f>
        <v>134.647783920778</v>
      </c>
      <c r="C1084" s="0" t="n">
        <f aca="false">50*$D$694*(1-EXP(-(A1084-$F$694)/$E$694))+$B$3</f>
        <v>134.726053852501</v>
      </c>
      <c r="D1084" s="0" t="n">
        <f aca="false">50*$D$695*(1-EXP(-(A1084-$F$695)/$E$695))+$B$3</f>
        <v>135.00367023904</v>
      </c>
      <c r="E1084" s="0" t="n">
        <f aca="false">50*$D$696*(1-EXP(-(A1084-$F$696)/$E$696))+$B$3</f>
        <v>134.964919036551</v>
      </c>
      <c r="F1084" s="0" t="n">
        <f aca="false">50*$D$697*(1-EXP(-(A1084-$F$697)/$E$697))+$B$3</f>
        <v>134.990492441323</v>
      </c>
      <c r="G1084" s="0" t="n">
        <f aca="false">50*$D$698*(1-EXP(-(A1084-$F$698)/$E$698))+$B$3</f>
        <v>135.000050349339</v>
      </c>
      <c r="H1084" s="0" t="n">
        <f aca="false">50*$D$699*(1-EXP(-(A1084-$F$699)/$E$699))+$B$3</f>
        <v>135.0149169742</v>
      </c>
      <c r="I1084" s="0" t="n">
        <v>129.5076</v>
      </c>
      <c r="K1084" s="0" t="n">
        <f aca="false">POWER(B1084-$I1084,2)</f>
        <v>26.4214907394289</v>
      </c>
      <c r="L1084" s="0" t="n">
        <f aca="false">POWER(C1084-$I1084,2)</f>
        <v>27.2322606106816</v>
      </c>
      <c r="M1084" s="0" t="n">
        <f aca="false">POWER(D1084-$I1084,2)</f>
        <v>30.2067880724596</v>
      </c>
      <c r="N1084" s="0" t="n">
        <f aca="false">POWER(E1084-$I1084,2)</f>
        <v>29.7823310667049</v>
      </c>
      <c r="O1084" s="0" t="n">
        <f aca="false">POWER(F1084-$I1084,2)</f>
        <v>30.0621095231194</v>
      </c>
      <c r="P1084" s="0" t="n">
        <f aca="false">POWER(G1084-$I1084,2)</f>
        <v>30.1670108399505</v>
      </c>
      <c r="Q1084" s="0" t="n">
        <f aca="false">POWER(H1084-$I1084,2)</f>
        <v>30.3305402543148</v>
      </c>
    </row>
    <row r="1085" customFormat="false" ht="18.75" hidden="false" customHeight="false" outlineLevel="0" collapsed="false">
      <c r="A1085" s="0" t="n">
        <v>3830</v>
      </c>
      <c r="B1085" s="0" t="n">
        <f aca="false">50*$D$693*(1-EXP(-(A1085-$F$693)/$E$693))+$B$3</f>
        <v>134.721807497933</v>
      </c>
      <c r="C1085" s="0" t="n">
        <f aca="false">50*$D$694*(1-EXP(-(A1085-$F$694)/$E$694))+$B$3</f>
        <v>134.800020141032</v>
      </c>
      <c r="D1085" s="0" t="n">
        <f aca="false">50*$D$695*(1-EXP(-(A1085-$F$695)/$E$695))+$B$3</f>
        <v>135.076649435383</v>
      </c>
      <c r="E1085" s="0" t="n">
        <f aca="false">50*$D$696*(1-EXP(-(A1085-$F$696)/$E$696))+$B$3</f>
        <v>135.038037586366</v>
      </c>
      <c r="F1085" s="0" t="n">
        <f aca="false">50*$D$697*(1-EXP(-(A1085-$F$697)/$E$697))+$B$3</f>
        <v>135.063499412314</v>
      </c>
      <c r="G1085" s="0" t="n">
        <f aca="false">50*$D$698*(1-EXP(-(A1085-$F$698)/$E$698))+$B$3</f>
        <v>135.073008785521</v>
      </c>
      <c r="H1085" s="0" t="n">
        <f aca="false">50*$D$699*(1-EXP(-(A1085-$F$699)/$E$699))+$B$3</f>
        <v>135.087812976563</v>
      </c>
      <c r="I1085" s="0" t="n">
        <v>129.6704</v>
      </c>
      <c r="K1085" s="0" t="n">
        <f aca="false">POWER(B1085-$I1085,2)</f>
        <v>25.5167177101687</v>
      </c>
      <c r="L1085" s="0" t="n">
        <f aca="false">POWER(C1085-$I1085,2)</f>
        <v>26.3130027912801</v>
      </c>
      <c r="M1085" s="0" t="n">
        <f aca="false">POWER(D1085-$I1085,2)</f>
        <v>29.2275329575783</v>
      </c>
      <c r="N1085" s="0" t="n">
        <f aca="false">POWER(E1085-$I1085,2)</f>
        <v>28.8115332585674</v>
      </c>
      <c r="O1085" s="0" t="n">
        <f aca="false">POWER(F1085-$I1085,2)</f>
        <v>29.0855212711035</v>
      </c>
      <c r="P1085" s="0" t="n">
        <f aca="false">POWER(G1085-$I1085,2)</f>
        <v>29.188181689386</v>
      </c>
      <c r="Q1085" s="0" t="n">
        <f aca="false">POWER(H1085-$I1085,2)</f>
        <v>29.348363358629</v>
      </c>
    </row>
    <row r="1086" customFormat="false" ht="18.75" hidden="false" customHeight="false" outlineLevel="0" collapsed="false">
      <c r="A1086" s="0" t="n">
        <v>3840</v>
      </c>
      <c r="B1086" s="0" t="n">
        <f aca="false">50*$D$693*(1-EXP(-(A1086-$F$693)/$E$693))+$B$3</f>
        <v>134.795386463442</v>
      </c>
      <c r="C1086" s="0" t="n">
        <f aca="false">50*$D$694*(1-EXP(-(A1086-$F$694)/$E$694))+$B$3</f>
        <v>134.873539668506</v>
      </c>
      <c r="D1086" s="0" t="n">
        <f aca="false">50*$D$695*(1-EXP(-(A1086-$F$695)/$E$695))+$B$3</f>
        <v>135.149183627017</v>
      </c>
      <c r="E1086" s="0" t="n">
        <f aca="false">50*$D$696*(1-EXP(-(A1086-$F$696)/$E$696))+$B$3</f>
        <v>135.110710872061</v>
      </c>
      <c r="F1086" s="0" t="n">
        <f aca="false">50*$D$697*(1-EXP(-(A1086-$F$697)/$E$697))+$B$3</f>
        <v>135.136061529618</v>
      </c>
      <c r="G1086" s="0" t="n">
        <f aca="false">50*$D$698*(1-EXP(-(A1086-$F$698)/$E$698))+$B$3</f>
        <v>135.145522604613</v>
      </c>
      <c r="H1086" s="0" t="n">
        <f aca="false">50*$D$699*(1-EXP(-(A1086-$F$699)/$E$699))+$B$3</f>
        <v>135.160264570607</v>
      </c>
      <c r="I1086" s="0" t="n">
        <v>129.8332</v>
      </c>
      <c r="K1086" s="0" t="n">
        <f aca="false">POWER(B1086-$I1086,2)</f>
        <v>24.6232944979708</v>
      </c>
      <c r="L1086" s="0" t="n">
        <f aca="false">POWER(C1086-$I1086,2)</f>
        <v>25.4050239739191</v>
      </c>
      <c r="M1086" s="0" t="n">
        <f aca="false">POWER(D1086-$I1086,2)</f>
        <v>28.2596819227165</v>
      </c>
      <c r="N1086" s="0" t="n">
        <f aca="false">POWER(E1086-$I1086,2)</f>
        <v>27.8521210047267</v>
      </c>
      <c r="O1086" s="0" t="n">
        <f aca="false">POWER(F1086-$I1086,2)</f>
        <v>28.1203404023039</v>
      </c>
      <c r="P1086" s="0" t="n">
        <f aca="false">POWER(G1086-$I1086,2)</f>
        <v>28.2207714554853</v>
      </c>
      <c r="Q1086" s="0" t="n">
        <f aca="false">POWER(H1086-$I1086,2)</f>
        <v>28.3776169394116</v>
      </c>
    </row>
    <row r="1087" customFormat="false" ht="18.75" hidden="false" customHeight="false" outlineLevel="0" collapsed="false">
      <c r="A1087" s="0" t="n">
        <v>3850</v>
      </c>
      <c r="B1087" s="0" t="n">
        <f aca="false">50*$D$693*(1-EXP(-(A1087-$F$693)/$E$693))+$B$3</f>
        <v>134.868523487802</v>
      </c>
      <c r="C1087" s="0" t="n">
        <f aca="false">50*$D$694*(1-EXP(-(A1087-$F$694)/$E$694))+$B$3</f>
        <v>134.946615133389</v>
      </c>
      <c r="D1087" s="0" t="n">
        <f aca="false">50*$D$695*(1-EXP(-(A1087-$F$695)/$E$695))+$B$3</f>
        <v>135.221275527445</v>
      </c>
      <c r="E1087" s="0" t="n">
        <f aca="false">50*$D$696*(1-EXP(-(A1087-$F$696)/$E$696))+$B$3</f>
        <v>135.182941605127</v>
      </c>
      <c r="F1087" s="0" t="n">
        <f aca="false">50*$D$697*(1-EXP(-(A1087-$F$697)/$E$697))+$B$3</f>
        <v>135.208181503864</v>
      </c>
      <c r="G1087" s="0" t="n">
        <f aca="false">50*$D$698*(1-EXP(-(A1087-$F$698)/$E$698))+$B$3</f>
        <v>135.217594516164</v>
      </c>
      <c r="H1087" s="0" t="n">
        <f aca="false">50*$D$699*(1-EXP(-(A1087-$F$699)/$E$699))+$B$3</f>
        <v>135.232274465654</v>
      </c>
      <c r="I1087" s="0" t="n">
        <v>129.996</v>
      </c>
      <c r="K1087" s="0" t="n">
        <f aca="false">POWER(B1087-$I1087,2)</f>
        <v>23.7414851391819</v>
      </c>
      <c r="L1087" s="0" t="n">
        <f aca="false">POWER(C1087-$I1087,2)</f>
        <v>24.5085901989435</v>
      </c>
      <c r="M1087" s="0" t="n">
        <f aca="false">POWER(D1087-$I1087,2)</f>
        <v>27.3035043377154</v>
      </c>
      <c r="N1087" s="0" t="n">
        <f aca="false">POWER(E1087-$I1087,2)</f>
        <v>26.9043632149966</v>
      </c>
      <c r="O1087" s="0" t="n">
        <f aca="false">POWER(F1087-$I1087,2)</f>
        <v>27.1668360292214</v>
      </c>
      <c r="P1087" s="0" t="n">
        <f aca="false">POWER(G1087-$I1087,2)</f>
        <v>27.2650492912322</v>
      </c>
      <c r="Q1087" s="0" t="n">
        <f aca="false">POWER(H1087-$I1087,2)</f>
        <v>27.4185702796627</v>
      </c>
    </row>
    <row r="1088" customFormat="false" ht="18.75" hidden="false" customHeight="false" outlineLevel="0" collapsed="false">
      <c r="A1088" s="0" t="n">
        <v>3860</v>
      </c>
      <c r="B1088" s="0" t="n">
        <f aca="false">50*$D$693*(1-EXP(-(A1088-$F$693)/$E$693))+$B$3</f>
        <v>134.941221225465</v>
      </c>
      <c r="C1088" s="0" t="n">
        <f aca="false">50*$D$694*(1-EXP(-(A1088-$F$694)/$E$694))+$B$3</f>
        <v>135.019249217847</v>
      </c>
      <c r="D1088" s="0" t="n">
        <f aca="false">50*$D$695*(1-EXP(-(A1088-$F$695)/$E$695))+$B$3</f>
        <v>135.292927833622</v>
      </c>
      <c r="E1088" s="0" t="n">
        <f aca="false">50*$D$696*(1-EXP(-(A1088-$F$696)/$E$696))+$B$3</f>
        <v>135.254732480539</v>
      </c>
      <c r="F1088" s="0" t="n">
        <f aca="false">50*$D$697*(1-EXP(-(A1088-$F$697)/$E$697))+$B$3</f>
        <v>135.279862029164</v>
      </c>
      <c r="G1088" s="0" t="n">
        <f aca="false">50*$D$698*(1-EXP(-(A1088-$F$698)/$E$698))+$B$3</f>
        <v>135.289227213208</v>
      </c>
      <c r="H1088" s="0" t="n">
        <f aca="false">50*$D$699*(1-EXP(-(A1088-$F$699)/$E$699))+$B$3</f>
        <v>135.30384535451</v>
      </c>
      <c r="I1088" s="0" t="n">
        <v>129.996</v>
      </c>
      <c r="K1088" s="0" t="n">
        <f aca="false">POWER(B1088-$I1088,2)</f>
        <v>24.455212968792</v>
      </c>
      <c r="L1088" s="0" t="n">
        <f aca="false">POWER(C1088-$I1088,2)</f>
        <v>25.2330327045987</v>
      </c>
      <c r="M1088" s="0" t="n">
        <f aca="false">POWER(D1088-$I1088,2)</f>
        <v>28.0574444745955</v>
      </c>
      <c r="N1088" s="0" t="n">
        <f aca="false">POWER(E1088-$I1088,2)</f>
        <v>27.6542673018781</v>
      </c>
      <c r="O1088" s="0" t="n">
        <f aca="false">POWER(F1088-$I1088,2)</f>
        <v>27.9191979432384</v>
      </c>
      <c r="P1088" s="0" t="n">
        <f aca="false">POWER(G1088-$I1088,2)</f>
        <v>28.0182543306429</v>
      </c>
      <c r="Q1088" s="0" t="n">
        <f aca="false">POWER(H1088-$I1088,2)</f>
        <v>28.1732223073984</v>
      </c>
    </row>
    <row r="1089" customFormat="false" ht="18.75" hidden="false" customHeight="false" outlineLevel="0" collapsed="false">
      <c r="A1089" s="0" t="n">
        <v>3870</v>
      </c>
      <c r="B1089" s="0" t="n">
        <f aca="false">50*$D$693*(1-EXP(-(A1089-$F$693)/$E$693))+$B$3</f>
        <v>135.013482314943</v>
      </c>
      <c r="C1089" s="0" t="n">
        <f aca="false">50*$D$694*(1-EXP(-(A1089-$F$694)/$E$694))+$B$3</f>
        <v>135.091444587845</v>
      </c>
      <c r="D1089" s="0" t="n">
        <f aca="false">50*$D$695*(1-EXP(-(A1089-$F$695)/$E$695))+$B$3</f>
        <v>135.364143226058</v>
      </c>
      <c r="E1089" s="0" t="n">
        <f aca="false">50*$D$696*(1-EXP(-(A1089-$F$696)/$E$696))+$B$3</f>
        <v>135.326086176864</v>
      </c>
      <c r="F1089" s="0" t="n">
        <f aca="false">50*$D$697*(1-EXP(-(A1089-$F$697)/$E$697))+$B$3</f>
        <v>135.351105783214</v>
      </c>
      <c r="G1089" s="0" t="n">
        <f aca="false">50*$D$698*(1-EXP(-(A1089-$F$698)/$E$698))+$B$3</f>
        <v>135.360423372369</v>
      </c>
      <c r="H1089" s="0" t="n">
        <f aca="false">50*$D$699*(1-EXP(-(A1089-$F$699)/$E$699))+$B$3</f>
        <v>135.374979913564</v>
      </c>
      <c r="I1089" s="0" t="n">
        <v>129.996</v>
      </c>
      <c r="K1089" s="0" t="n">
        <f aca="false">POWER(B1089-$I1089,2)</f>
        <v>25.175128780763</v>
      </c>
      <c r="L1089" s="0" t="n">
        <f aca="false">POWER(C1089-$I1089,2)</f>
        <v>25.9635555477949</v>
      </c>
      <c r="M1089" s="0" t="n">
        <f aca="false">POWER(D1089-$I1089,2)</f>
        <v>28.8169616954728</v>
      </c>
      <c r="N1089" s="0" t="n">
        <f aca="false">POWER(E1089-$I1089,2)</f>
        <v>28.4098186527961</v>
      </c>
      <c r="O1089" s="0" t="n">
        <f aca="false">POWER(F1089-$I1089,2)</f>
        <v>28.6771579494094</v>
      </c>
      <c r="P1089" s="0" t="n">
        <f aca="false">POWER(G1089-$I1089,2)</f>
        <v>28.7770381180149</v>
      </c>
      <c r="Q1089" s="0" t="n">
        <f aca="false">POWER(H1089-$I1089,2)</f>
        <v>28.9334249105203</v>
      </c>
    </row>
    <row r="1090" customFormat="false" ht="18.75" hidden="false" customHeight="false" outlineLevel="0" collapsed="false">
      <c r="A1090" s="0" t="n">
        <v>3880</v>
      </c>
      <c r="B1090" s="0" t="n">
        <f aca="false">50*$D$693*(1-EXP(-(A1090-$F$693)/$E$693))+$B$3</f>
        <v>135.085309378897</v>
      </c>
      <c r="C1090" s="0" t="n">
        <f aca="false">50*$D$694*(1-EXP(-(A1090-$F$694)/$E$694))+$B$3</f>
        <v>135.163203893246</v>
      </c>
      <c r="D1090" s="0" t="n">
        <f aca="false">50*$D$695*(1-EXP(-(A1090-$F$695)/$E$695))+$B$3</f>
        <v>135.43492436892</v>
      </c>
      <c r="E1090" s="0" t="n">
        <f aca="false">50*$D$696*(1-EXP(-(A1090-$F$696)/$E$696))+$B$3</f>
        <v>135.397005356355</v>
      </c>
      <c r="F1090" s="0" t="n">
        <f aca="false">50*$D$697*(1-EXP(-(A1090-$F$697)/$E$697))+$B$3</f>
        <v>135.421915427394</v>
      </c>
      <c r="G1090" s="0" t="n">
        <f aca="false">50*$D$698*(1-EXP(-(A1090-$F$698)/$E$698))+$B$3</f>
        <v>135.431185653959</v>
      </c>
      <c r="H1090" s="0" t="n">
        <f aca="false">50*$D$699*(1-EXP(-(A1090-$F$699)/$E$699))+$B$3</f>
        <v>135.445680802885</v>
      </c>
      <c r="I1090" s="0" t="n">
        <v>130.1588</v>
      </c>
      <c r="K1090" s="0" t="n">
        <f aca="false">POWER(B1090-$I1090,2)</f>
        <v>24.2704946603602</v>
      </c>
      <c r="L1090" s="0" t="n">
        <f aca="false">POWER(C1090-$I1090,2)</f>
        <v>25.0440583267335</v>
      </c>
      <c r="M1090" s="0" t="n">
        <f aca="false">POWER(D1090-$I1090,2)</f>
        <v>27.8374883563102</v>
      </c>
      <c r="N1090" s="0" t="n">
        <f aca="false">POWER(E1090-$I1090,2)</f>
        <v>27.4387953553491</v>
      </c>
      <c r="O1090" s="0" t="n">
        <f aca="false">POWER(F1090-$I1090,2)</f>
        <v>27.7003840020738</v>
      </c>
      <c r="P1090" s="0" t="n">
        <f aca="false">POWER(G1090-$I1090,2)</f>
        <v>27.7980504840681</v>
      </c>
      <c r="Q1090" s="0" t="n">
        <f aca="false">POWER(H1090-$I1090,2)</f>
        <v>27.9511086239164</v>
      </c>
    </row>
    <row r="1091" customFormat="false" ht="18.75" hidden="false" customHeight="false" outlineLevel="0" collapsed="false">
      <c r="A1091" s="0" t="n">
        <v>3890</v>
      </c>
      <c r="B1091" s="0" t="n">
        <f aca="false">50*$D$693*(1-EXP(-(A1091-$F$693)/$E$693))+$B$3</f>
        <v>135.156705024238</v>
      </c>
      <c r="C1091" s="0" t="n">
        <f aca="false">50*$D$694*(1-EXP(-(A1091-$F$694)/$E$694))+$B$3</f>
        <v>135.234529767908</v>
      </c>
      <c r="D1091" s="0" t="n">
        <f aca="false">50*$D$695*(1-EXP(-(A1091-$F$695)/$E$695))+$B$3</f>
        <v>135.505273910128</v>
      </c>
      <c r="E1091" s="0" t="n">
        <f aca="false">50*$D$696*(1-EXP(-(A1091-$F$696)/$E$696))+$B$3</f>
        <v>135.467492665055</v>
      </c>
      <c r="F1091" s="0" t="n">
        <f aca="false">50*$D$697*(1-EXP(-(A1091-$F$697)/$E$697))+$B$3</f>
        <v>135.492293606868</v>
      </c>
      <c r="G1091" s="0" t="n">
        <f aca="false">50*$D$698*(1-EXP(-(A1091-$F$698)/$E$698))+$B$3</f>
        <v>135.501516702077</v>
      </c>
      <c r="H1091" s="0" t="n">
        <f aca="false">50*$D$699*(1-EXP(-(A1091-$F$699)/$E$699))+$B$3</f>
        <v>135.51595066633</v>
      </c>
      <c r="I1091" s="0" t="n">
        <v>130.3216</v>
      </c>
      <c r="K1091" s="0" t="n">
        <f aca="false">POWER(B1091-$I1091,2)</f>
        <v>23.3782405954116</v>
      </c>
      <c r="L1091" s="0" t="n">
        <f aca="false">POWER(C1091-$I1091,2)</f>
        <v>24.1368789043954</v>
      </c>
      <c r="M1091" s="0" t="n">
        <f aca="false">POWER(D1091-$I1091,2)</f>
        <v>26.8704752065369</v>
      </c>
      <c r="N1091" s="0" t="n">
        <f aca="false">POWER(E1091-$I1091,2)</f>
        <v>26.4802113202682</v>
      </c>
      <c r="O1091" s="0" t="n">
        <f aca="false">POWER(F1091-$I1091,2)</f>
        <v>26.7360723761078</v>
      </c>
      <c r="P1091" s="0" t="n">
        <f aca="false">POWER(G1091-$I1091,2)</f>
        <v>26.8315370404587</v>
      </c>
      <c r="Q1091" s="0" t="n">
        <f aca="false">POWER(H1091-$I1091,2)</f>
        <v>26.9812788448041</v>
      </c>
    </row>
    <row r="1092" customFormat="false" ht="18.75" hidden="false" customHeight="false" outlineLevel="0" collapsed="false">
      <c r="A1092" s="0" t="n">
        <v>3900</v>
      </c>
      <c r="B1092" s="0" t="n">
        <f aca="false">50*$D$693*(1-EXP(-(A1092-$F$693)/$E$693))+$B$3</f>
        <v>135.227671842218</v>
      </c>
      <c r="C1092" s="0" t="n">
        <f aca="false">50*$D$694*(1-EXP(-(A1092-$F$694)/$E$694))+$B$3</f>
        <v>135.30542482978</v>
      </c>
      <c r="D1092" s="0" t="n">
        <f aca="false">50*$D$695*(1-EXP(-(A1092-$F$695)/$E$695))+$B$3</f>
        <v>135.575194481455</v>
      </c>
      <c r="E1092" s="0" t="n">
        <f aca="false">50*$D$696*(1-EXP(-(A1092-$F$696)/$E$696))+$B$3</f>
        <v>135.537550732892</v>
      </c>
      <c r="F1092" s="0" t="n">
        <f aca="false">50*$D$697*(1-EXP(-(A1092-$F$697)/$E$697))+$B$3</f>
        <v>135.562242950682</v>
      </c>
      <c r="G1092" s="0" t="n">
        <f aca="false">50*$D$698*(1-EXP(-(A1092-$F$698)/$E$698))+$B$3</f>
        <v>135.571419144711</v>
      </c>
      <c r="H1092" s="0" t="n">
        <f aca="false">50*$D$699*(1-EXP(-(A1092-$F$699)/$E$699))+$B$3</f>
        <v>135.585792131635</v>
      </c>
      <c r="I1092" s="0" t="n">
        <v>130.3216</v>
      </c>
      <c r="K1092" s="0" t="n">
        <f aca="false">POWER(B1092-$I1092,2)</f>
        <v>24.0695409210014</v>
      </c>
      <c r="L1092" s="0" t="n">
        <f aca="false">POWER(C1092-$I1092,2)</f>
        <v>24.8385099339327</v>
      </c>
      <c r="M1092" s="0" t="n">
        <f aca="false">POWER(D1092-$I1092,2)</f>
        <v>27.6002549755777</v>
      </c>
      <c r="N1092" s="0" t="n">
        <f aca="false">POWER(E1092-$I1092,2)</f>
        <v>27.2061420479586</v>
      </c>
      <c r="O1092" s="0" t="n">
        <f aca="false">POWER(F1092-$I1092,2)</f>
        <v>27.4643385365318</v>
      </c>
      <c r="P1092" s="0" t="n">
        <f aca="false">POWER(G1092-$I1092,2)</f>
        <v>27.5606010521737</v>
      </c>
      <c r="Q1092" s="0" t="n">
        <f aca="false">POWER(H1092-$I1092,2)</f>
        <v>27.7117187987641</v>
      </c>
    </row>
    <row r="1093" customFormat="false" ht="18.75" hidden="false" customHeight="false" outlineLevel="0" collapsed="false">
      <c r="A1093" s="0" t="n">
        <v>3910</v>
      </c>
      <c r="B1093" s="0" t="n">
        <f aca="false">50*$D$693*(1-EXP(-(A1093-$F$693)/$E$693))+$B$3</f>
        <v>135.298212408524</v>
      </c>
      <c r="C1093" s="0" t="n">
        <f aca="false">50*$D$694*(1-EXP(-(A1093-$F$694)/$E$694))+$B$3</f>
        <v>135.375891680999</v>
      </c>
      <c r="D1093" s="0" t="n">
        <f aca="false">50*$D$695*(1-EXP(-(A1093-$F$695)/$E$695))+$B$3</f>
        <v>135.64468869863</v>
      </c>
      <c r="E1093" s="0" t="n">
        <f aca="false">50*$D$696*(1-EXP(-(A1093-$F$696)/$E$696))+$B$3</f>
        <v>135.60718217378</v>
      </c>
      <c r="F1093" s="0" t="n">
        <f aca="false">50*$D$697*(1-EXP(-(A1093-$F$697)/$E$697))+$B$3</f>
        <v>135.631766071861</v>
      </c>
      <c r="G1093" s="0" t="n">
        <f aca="false">50*$D$698*(1-EXP(-(A1093-$F$698)/$E$698))+$B$3</f>
        <v>135.640895593831</v>
      </c>
      <c r="H1093" s="0" t="n">
        <f aca="false">50*$D$699*(1-EXP(-(A1093-$F$699)/$E$699))+$B$3</f>
        <v>135.655207810515</v>
      </c>
      <c r="I1093" s="0" t="n">
        <v>130.4844</v>
      </c>
      <c r="K1093" s="0" t="n">
        <f aca="false">POWER(B1093-$I1093,2)</f>
        <v>23.1727899044605</v>
      </c>
      <c r="L1093" s="0" t="n">
        <f aca="false">POWER(C1093-$I1093,2)</f>
        <v>23.9266908652813</v>
      </c>
      <c r="M1093" s="0" t="n">
        <f aca="false">POWER(D1093-$I1093,2)</f>
        <v>26.6285794532042</v>
      </c>
      <c r="N1093" s="0" t="n">
        <f aca="false">POWER(E1093-$I1093,2)</f>
        <v>26.2428971999964</v>
      </c>
      <c r="O1093" s="0" t="n">
        <f aca="false">POWER(F1093-$I1093,2)</f>
        <v>26.4953774777481</v>
      </c>
      <c r="P1093" s="0" t="n">
        <f aca="false">POWER(G1093-$I1093,2)</f>
        <v>26.5894468091963</v>
      </c>
      <c r="Q1093" s="0" t="n">
        <f aca="false">POWER(H1093-$I1093,2)</f>
        <v>26.7372534132878</v>
      </c>
    </row>
    <row r="1094" customFormat="false" ht="18.75" hidden="false" customHeight="false" outlineLevel="0" collapsed="false">
      <c r="A1094" s="0" t="n">
        <v>3920</v>
      </c>
      <c r="B1094" s="0" t="n">
        <f aca="false">50*$D$693*(1-EXP(-(A1094-$F$693)/$E$693))+$B$3</f>
        <v>135.368329283375</v>
      </c>
      <c r="C1094" s="0" t="n">
        <f aca="false">50*$D$694*(1-EXP(-(A1094-$F$694)/$E$694))+$B$3</f>
        <v>135.445932907984</v>
      </c>
      <c r="D1094" s="0" t="n">
        <f aca="false">50*$D$695*(1-EXP(-(A1094-$F$695)/$E$695))+$B$3</f>
        <v>135.713759161427</v>
      </c>
      <c r="E1094" s="0" t="n">
        <f aca="false">50*$D$696*(1-EXP(-(A1094-$F$696)/$E$696))+$B$3</f>
        <v>135.676389585714</v>
      </c>
      <c r="F1094" s="0" t="n">
        <f aca="false">50*$D$697*(1-EXP(-(A1094-$F$697)/$E$697))+$B$3</f>
        <v>135.70086556751</v>
      </c>
      <c r="G1094" s="0" t="n">
        <f aca="false">50*$D$698*(1-EXP(-(A1094-$F$698)/$E$698))+$B$3</f>
        <v>135.70994864549</v>
      </c>
      <c r="H1094" s="0" t="n">
        <f aca="false">50*$D$699*(1-EXP(-(A1094-$F$699)/$E$699))+$B$3</f>
        <v>135.724200298767</v>
      </c>
      <c r="I1094" s="0" t="n">
        <v>130.1588</v>
      </c>
      <c r="K1094" s="0" t="n">
        <f aca="false">POWER(B1094-$I1094,2)</f>
        <v>27.1391953543377</v>
      </c>
      <c r="L1094" s="0" t="n">
        <f aca="false">POWER(C1094-$I1094,2)</f>
        <v>27.953774386683</v>
      </c>
      <c r="M1094" s="0" t="n">
        <f aca="false">POWER(D1094-$I1094,2)</f>
        <v>30.8575712851218</v>
      </c>
      <c r="N1094" s="0" t="n">
        <f aca="false">POWER(E1094-$I1094,2)</f>
        <v>30.4437948363756</v>
      </c>
      <c r="O1094" s="0" t="n">
        <f aca="false">POWER(F1094-$I1094,2)</f>
        <v>30.7144907545848</v>
      </c>
      <c r="P1094" s="0" t="n">
        <f aca="false">POWER(G1094-$I1094,2)</f>
        <v>30.8152512843264</v>
      </c>
      <c r="Q1094" s="0" t="n">
        <f aca="false">POWER(H1094-$I1094,2)</f>
        <v>30.9736804855143</v>
      </c>
    </row>
    <row r="1095" customFormat="false" ht="18.75" hidden="false" customHeight="false" outlineLevel="0" collapsed="false">
      <c r="A1095" s="0" t="n">
        <v>3930</v>
      </c>
      <c r="B1095" s="0" t="n">
        <f aca="false">50*$D$693*(1-EXP(-(A1095-$F$693)/$E$693))+$B$3</f>
        <v>135.438025011609</v>
      </c>
      <c r="C1095" s="0" t="n">
        <f aca="false">50*$D$694*(1-EXP(-(A1095-$F$694)/$E$694))+$B$3</f>
        <v>135.515551081532</v>
      </c>
      <c r="D1095" s="0" t="n">
        <f aca="false">50*$D$695*(1-EXP(-(A1095-$F$695)/$E$695))+$B$3</f>
        <v>135.782408453772</v>
      </c>
      <c r="E1095" s="0" t="n">
        <f aca="false">50*$D$696*(1-EXP(-(A1095-$F$696)/$E$696))+$B$3</f>
        <v>135.745175550869</v>
      </c>
      <c r="F1095" s="0" t="n">
        <f aca="false">50*$D$697*(1-EXP(-(A1095-$F$697)/$E$697))+$B$3</f>
        <v>135.769544018909</v>
      </c>
      <c r="G1095" s="0" t="n">
        <f aca="false">50*$D$698*(1-EXP(-(A1095-$F$698)/$E$698))+$B$3</f>
        <v>135.778580879922</v>
      </c>
      <c r="H1095" s="0" t="n">
        <f aca="false">50*$D$699*(1-EXP(-(A1095-$F$699)/$E$699))+$B$3</f>
        <v>135.792772176358</v>
      </c>
      <c r="I1095" s="0" t="n">
        <v>130.3216</v>
      </c>
      <c r="K1095" s="0" t="n">
        <f aca="false">POWER(B1095-$I1095,2)</f>
        <v>26.1778048994215</v>
      </c>
      <c r="L1095" s="0" t="n">
        <f aca="false">POWER(C1095-$I1095,2)</f>
        <v>26.9771278373432</v>
      </c>
      <c r="M1095" s="0" t="n">
        <f aca="false">POWER(D1095-$I1095,2)</f>
        <v>29.820428968783</v>
      </c>
      <c r="N1095" s="0" t="n">
        <f aca="false">POWER(E1095-$I1095,2)</f>
        <v>29.4151717559788</v>
      </c>
      <c r="O1095" s="0" t="n">
        <f aca="false">POWER(F1095-$I1095,2)</f>
        <v>29.6800940331645</v>
      </c>
      <c r="P1095" s="0" t="n">
        <f aca="false">POWER(G1095-$I1095,2)</f>
        <v>29.778640323831</v>
      </c>
      <c r="Q1095" s="0" t="n">
        <f aca="false">POWER(H1095-$I1095,2)</f>
        <v>29.933724983354</v>
      </c>
    </row>
    <row r="1096" customFormat="false" ht="18.75" hidden="false" customHeight="false" outlineLevel="0" collapsed="false">
      <c r="A1096" s="0" t="n">
        <v>3940</v>
      </c>
      <c r="B1096" s="0" t="n">
        <f aca="false">50*$D$693*(1-EXP(-(A1096-$F$693)/$E$693))+$B$3</f>
        <v>135.507302122783</v>
      </c>
      <c r="C1096" s="0" t="n">
        <f aca="false">50*$D$694*(1-EXP(-(A1096-$F$694)/$E$694))+$B$3</f>
        <v>135.584748756912</v>
      </c>
      <c r="D1096" s="0" t="n">
        <f aca="false">50*$D$695*(1-EXP(-(A1096-$F$695)/$E$695))+$B$3</f>
        <v>135.850639143831</v>
      </c>
      <c r="E1096" s="0" t="n">
        <f aca="false">50*$D$696*(1-EXP(-(A1096-$F$696)/$E$696))+$B$3</f>
        <v>135.813542635695</v>
      </c>
      <c r="F1096" s="0" t="n">
        <f aca="false">50*$D$697*(1-EXP(-(A1096-$F$697)/$E$697))+$B$3</f>
        <v>135.837803991607</v>
      </c>
      <c r="G1096" s="0" t="n">
        <f aca="false">50*$D$698*(1-EXP(-(A1096-$F$698)/$E$698))+$B$3</f>
        <v>135.846794861634</v>
      </c>
      <c r="H1096" s="0" t="n">
        <f aca="false">50*$D$699*(1-EXP(-(A1096-$F$699)/$E$699))+$B$3</f>
        <v>135.860926007529</v>
      </c>
      <c r="I1096" s="0" t="n">
        <v>130.3216</v>
      </c>
      <c r="K1096" s="0" t="n">
        <f aca="false">POWER(B1096-$I1096,2)</f>
        <v>26.891506506234</v>
      </c>
      <c r="L1096" s="0" t="n">
        <f aca="false">POWER(C1096-$I1096,2)</f>
        <v>27.7007348373872</v>
      </c>
      <c r="M1096" s="0" t="n">
        <f aca="false">POWER(D1096-$I1096,2)</f>
        <v>30.5702738540173</v>
      </c>
      <c r="N1096" s="0" t="n">
        <f aca="false">POWER(E1096-$I1096,2)</f>
        <v>30.1614339137615</v>
      </c>
      <c r="O1096" s="0" t="n">
        <f aca="false">POWER(F1096-$I1096,2)</f>
        <v>30.4285064770216</v>
      </c>
      <c r="P1096" s="0" t="n">
        <f aca="false">POWER(G1096-$I1096,2)</f>
        <v>30.5277782590276</v>
      </c>
      <c r="Q1096" s="0" t="n">
        <f aca="false">POWER(H1096-$I1096,2)</f>
        <v>30.6841326176898</v>
      </c>
    </row>
    <row r="1097" customFormat="false" ht="18.75" hidden="false" customHeight="false" outlineLevel="0" collapsed="false">
      <c r="A1097" s="0" t="n">
        <v>3950</v>
      </c>
      <c r="B1097" s="0" t="n">
        <f aca="false">50*$D$693*(1-EXP(-(A1097-$F$693)/$E$693))+$B$3</f>
        <v>135.576163131256</v>
      </c>
      <c r="C1097" s="0" t="n">
        <f aca="false">50*$D$694*(1-EXP(-(A1097-$F$694)/$E$694))+$B$3</f>
        <v>135.653528473961</v>
      </c>
      <c r="D1097" s="0" t="n">
        <f aca="false">50*$D$695*(1-EXP(-(A1097-$F$695)/$E$695))+$B$3</f>
        <v>135.918453784114</v>
      </c>
      <c r="E1097" s="0" t="n">
        <f aca="false">50*$D$696*(1-EXP(-(A1097-$F$696)/$E$696))+$B$3</f>
        <v>135.881493391014</v>
      </c>
      <c r="F1097" s="0" t="n">
        <f aca="false">50*$D$697*(1-EXP(-(A1097-$F$697)/$E$697))+$B$3</f>
        <v>135.905648035523</v>
      </c>
      <c r="G1097" s="0" t="n">
        <f aca="false">50*$D$698*(1-EXP(-(A1097-$F$698)/$E$698))+$B$3</f>
        <v>135.914593139507</v>
      </c>
      <c r="H1097" s="0" t="n">
        <f aca="false">50*$D$699*(1-EXP(-(A1097-$F$699)/$E$699))+$B$3</f>
        <v>135.928664340888</v>
      </c>
      <c r="I1097" s="0" t="n">
        <v>130.6472</v>
      </c>
      <c r="K1097" s="0" t="n">
        <f aca="false">POWER(B1097-$I1097,2)</f>
        <v>24.2946775492855</v>
      </c>
      <c r="L1097" s="0" t="n">
        <f aca="false">POWER(C1097-$I1097,2)</f>
        <v>25.0633247891943</v>
      </c>
      <c r="M1097" s="0" t="n">
        <f aca="false">POWER(D1097-$I1097,2)</f>
        <v>27.7861164565351</v>
      </c>
      <c r="N1097" s="0" t="n">
        <f aca="false">POWER(E1097-$I1097,2)</f>
        <v>27.3978273032126</v>
      </c>
      <c r="O1097" s="0" t="n">
        <f aca="false">POWER(F1097-$I1097,2)</f>
        <v>27.6512757422972</v>
      </c>
      <c r="P1097" s="0" t="n">
        <f aca="false">POWER(G1097-$I1097,2)</f>
        <v>27.7454304861286</v>
      </c>
      <c r="Q1097" s="0" t="n">
        <f aca="false">POWER(H1097-$I1097,2)</f>
        <v>27.8938655840744</v>
      </c>
    </row>
    <row r="1098" customFormat="false" ht="18.75" hidden="false" customHeight="false" outlineLevel="0" collapsed="false">
      <c r="A1098" s="0" t="n">
        <v>3960</v>
      </c>
      <c r="B1098" s="0" t="n">
        <f aca="false">50*$D$693*(1-EXP(-(A1098-$F$693)/$E$693))+$B$3</f>
        <v>135.644610536289</v>
      </c>
      <c r="C1098" s="0" t="n">
        <f aca="false">50*$D$694*(1-EXP(-(A1098-$F$694)/$E$694))+$B$3</f>
        <v>135.721892757173</v>
      </c>
      <c r="D1098" s="0" t="n">
        <f aca="false">50*$D$695*(1-EXP(-(A1098-$F$695)/$E$695))+$B$3</f>
        <v>135.985854911563</v>
      </c>
      <c r="E1098" s="0" t="n">
        <f aca="false">50*$D$696*(1-EXP(-(A1098-$F$696)/$E$696))+$B$3</f>
        <v>135.949030352114</v>
      </c>
      <c r="F1098" s="0" t="n">
        <f aca="false">50*$D$697*(1-EXP(-(A1098-$F$697)/$E$697))+$B$3</f>
        <v>135.973078685038</v>
      </c>
      <c r="G1098" s="0" t="n">
        <f aca="false">50*$D$698*(1-EXP(-(A1098-$F$698)/$E$698))+$B$3</f>
        <v>135.981978246888</v>
      </c>
      <c r="H1098" s="0" t="n">
        <f aca="false">50*$D$699*(1-EXP(-(A1098-$F$699)/$E$699))+$B$3</f>
        <v>135.995989709505</v>
      </c>
      <c r="I1098" s="0" t="n">
        <v>130.6472</v>
      </c>
      <c r="K1098" s="0" t="n">
        <f aca="false">POWER(B1098-$I1098,2)</f>
        <v>24.974112068217</v>
      </c>
      <c r="L1098" s="0" t="n">
        <f aca="false">POWER(C1098-$I1098,2)</f>
        <v>25.7525065797042</v>
      </c>
      <c r="M1098" s="0" t="n">
        <f aca="false">POWER(D1098-$I1098,2)</f>
        <v>28.5012362647603</v>
      </c>
      <c r="N1098" s="0" t="n">
        <f aca="false">POWER(E1098-$I1098,2)</f>
        <v>28.1094050826017</v>
      </c>
      <c r="O1098" s="0" t="n">
        <f aca="false">POWER(F1098-$I1098,2)</f>
        <v>28.3649837677396</v>
      </c>
      <c r="P1098" s="0" t="n">
        <f aca="false">POWER(G1098-$I1098,2)</f>
        <v>28.4598589434733</v>
      </c>
      <c r="Q1098" s="0" t="n">
        <f aca="false">POWER(H1098-$I1098,2)</f>
        <v>28.6095513565082</v>
      </c>
    </row>
    <row r="1099" customFormat="false" ht="18.75" hidden="false" customHeight="false" outlineLevel="0" collapsed="false">
      <c r="A1099" s="0" t="n">
        <v>3970</v>
      </c>
      <c r="B1099" s="0" t="n">
        <f aca="false">50*$D$693*(1-EXP(-(A1099-$F$693)/$E$693))+$B$3</f>
        <v>135.71264682213</v>
      </c>
      <c r="C1099" s="0" t="n">
        <f aca="false">50*$D$694*(1-EXP(-(A1099-$F$694)/$E$694))+$B$3</f>
        <v>135.789844115794</v>
      </c>
      <c r="D1099" s="0" t="n">
        <f aca="false">50*$D$695*(1-EXP(-(A1099-$F$695)/$E$695))+$B$3</f>
        <v>136.052845047654</v>
      </c>
      <c r="E1099" s="0" t="n">
        <f aca="false">50*$D$696*(1-EXP(-(A1099-$F$696)/$E$696))+$B$3</f>
        <v>136.016156038845</v>
      </c>
      <c r="F1099" s="0" t="n">
        <f aca="false">50*$D$697*(1-EXP(-(A1099-$F$697)/$E$697))+$B$3</f>
        <v>136.040098459089</v>
      </c>
      <c r="G1099" s="0" t="n">
        <f aca="false">50*$D$698*(1-EXP(-(A1099-$F$698)/$E$698))+$B$3</f>
        <v>136.048952701686</v>
      </c>
      <c r="H1099" s="0" t="n">
        <f aca="false">50*$D$699*(1-EXP(-(A1099-$F$699)/$E$699))+$B$3</f>
        <v>136.062904631007</v>
      </c>
      <c r="I1099" s="0" t="n">
        <v>130.6472</v>
      </c>
      <c r="K1099" s="0" t="n">
        <f aca="false">POWER(B1099-$I1099,2)</f>
        <v>25.6587515078227</v>
      </c>
      <c r="L1099" s="0" t="n">
        <f aca="false">POWER(C1099-$I1099,2)</f>
        <v>26.4467885017155</v>
      </c>
      <c r="M1099" s="0" t="n">
        <f aca="false">POWER(D1099-$I1099,2)</f>
        <v>29.2209983812252</v>
      </c>
      <c r="N1099" s="0" t="n">
        <f aca="false">POWER(E1099-$I1099,2)</f>
        <v>28.8256889470523</v>
      </c>
      <c r="O1099" s="0" t="n">
        <f aca="false">POWER(F1099-$I1099,2)</f>
        <v>29.0833537900423</v>
      </c>
      <c r="P1099" s="0" t="n">
        <f aca="false">POWER(G1099-$I1099,2)</f>
        <v>29.1789322501687</v>
      </c>
      <c r="Q1099" s="0" t="n">
        <f aca="false">POWER(H1099-$I1099,2)</f>
        <v>29.3298566503125</v>
      </c>
    </row>
    <row r="1100" customFormat="false" ht="18.75" hidden="false" customHeight="false" outlineLevel="0" collapsed="false">
      <c r="A1100" s="0" t="n">
        <v>3980</v>
      </c>
      <c r="B1100" s="0" t="n">
        <f aca="false">50*$D$693*(1-EXP(-(A1100-$F$693)/$E$693))+$B$3</f>
        <v>135.780274458103</v>
      </c>
      <c r="C1100" s="0" t="n">
        <f aca="false">50*$D$694*(1-EXP(-(A1100-$F$694)/$E$694))+$B$3</f>
        <v>135.857385043916</v>
      </c>
      <c r="D1100" s="0" t="n">
        <f aca="false">50*$D$695*(1-EXP(-(A1100-$F$695)/$E$695))+$B$3</f>
        <v>136.119426698484</v>
      </c>
      <c r="E1100" s="0" t="n">
        <f aca="false">50*$D$696*(1-EXP(-(A1100-$F$696)/$E$696))+$B$3</f>
        <v>136.082872955711</v>
      </c>
      <c r="F1100" s="0" t="n">
        <f aca="false">50*$D$697*(1-EXP(-(A1100-$F$697)/$E$697))+$B$3</f>
        <v>136.106709861265</v>
      </c>
      <c r="G1100" s="0" t="n">
        <f aca="false">50*$D$698*(1-EXP(-(A1100-$F$698)/$E$698))+$B$3</f>
        <v>136.115519006463</v>
      </c>
      <c r="H1100" s="0" t="n">
        <f aca="false">50*$D$699*(1-EXP(-(A1100-$F$699)/$E$699))+$B$3</f>
        <v>136.129411607673</v>
      </c>
      <c r="I1100" s="0" t="n">
        <v>130.6472</v>
      </c>
      <c r="K1100" s="0" t="n">
        <f aca="false">POWER(B1100-$I1100,2)</f>
        <v>26.3484533924327</v>
      </c>
      <c r="L1100" s="0" t="n">
        <f aca="false">POWER(C1100-$I1100,2)</f>
        <v>27.1460281918468</v>
      </c>
      <c r="M1100" s="0" t="n">
        <f aca="false">POWER(D1100-$I1100,2)</f>
        <v>29.9452650396049</v>
      </c>
      <c r="N1100" s="0" t="n">
        <f aca="false">POWER(E1100-$I1100,2)</f>
        <v>29.5465404814436</v>
      </c>
      <c r="O1100" s="0" t="n">
        <f aca="false">POWER(F1100-$I1100,2)</f>
        <v>29.806247925254</v>
      </c>
      <c r="P1100" s="0" t="n">
        <f aca="false">POWER(G1100-$I1100,2)</f>
        <v>29.9025127564478</v>
      </c>
      <c r="Q1100" s="0" t="n">
        <f aca="false">POWER(H1100-$I1100,2)</f>
        <v>30.0546441113053</v>
      </c>
    </row>
    <row r="1101" customFormat="false" ht="18.75" hidden="false" customHeight="false" outlineLevel="0" collapsed="false">
      <c r="A1101" s="0" t="n">
        <v>3990</v>
      </c>
      <c r="B1101" s="0" t="n">
        <f aca="false">50*$D$693*(1-EXP(-(A1101-$F$693)/$E$693))+$B$3</f>
        <v>135.847495898705</v>
      </c>
      <c r="C1101" s="0" t="n">
        <f aca="false">50*$D$694*(1-EXP(-(A1101-$F$694)/$E$694))+$B$3</f>
        <v>135.924518020564</v>
      </c>
      <c r="D1101" s="0" t="n">
        <f aca="false">50*$D$695*(1-EXP(-(A1101-$F$695)/$E$695))+$B$3</f>
        <v>136.185602354872</v>
      </c>
      <c r="E1101" s="0" t="n">
        <f aca="false">50*$D$696*(1-EXP(-(A1101-$F$696)/$E$696))+$B$3</f>
        <v>136.149183591963</v>
      </c>
      <c r="F1101" s="0" t="n">
        <f aca="false">50*$D$697*(1-EXP(-(A1101-$F$697)/$E$697))+$B$3</f>
        <v>136.172915379902</v>
      </c>
      <c r="G1101" s="0" t="n">
        <f aca="false">50*$D$698*(1-EXP(-(A1101-$F$698)/$E$698))+$B$3</f>
        <v>136.181679648534</v>
      </c>
      <c r="H1101" s="0" t="n">
        <f aca="false">50*$D$699*(1-EXP(-(A1101-$F$699)/$E$699))+$B$3</f>
        <v>136.195513126526</v>
      </c>
      <c r="I1101" s="0" t="n">
        <v>130.6472</v>
      </c>
      <c r="K1101" s="0" t="n">
        <f aca="false">POWER(B1101-$I1101,2)</f>
        <v>27.0430774340931</v>
      </c>
      <c r="L1101" s="0" t="n">
        <f aca="false">POWER(C1101-$I1101,2)</f>
        <v>27.8500854901704</v>
      </c>
      <c r="M1101" s="0" t="n">
        <f aca="false">POWER(D1101-$I1101,2)</f>
        <v>30.6739006444552</v>
      </c>
      <c r="N1101" s="0" t="n">
        <f aca="false">POWER(E1101-$I1101,2)</f>
        <v>30.2718234462346</v>
      </c>
      <c r="O1101" s="0" t="n">
        <f aca="false">POWER(F1101-$I1101,2)</f>
        <v>30.5335304596818</v>
      </c>
      <c r="P1101" s="0" t="n">
        <f aca="false">POWER(G1101-$I1101,2)</f>
        <v>30.6304649800397</v>
      </c>
      <c r="Q1101" s="0" t="n">
        <f aca="false">POWER(H1101-$I1101,2)</f>
        <v>30.7837785499853</v>
      </c>
    </row>
    <row r="1102" customFormat="false" ht="18.75" hidden="false" customHeight="false" outlineLevel="0" collapsed="false">
      <c r="A1102" s="0" t="n">
        <v>4000</v>
      </c>
      <c r="B1102" s="0" t="n">
        <f aca="false">50*$D$693*(1-EXP(-(A1102-$F$693)/$E$693))+$B$3</f>
        <v>135.914313583688</v>
      </c>
      <c r="C1102" s="0" t="n">
        <f aca="false">50*$D$694*(1-EXP(-(A1102-$F$694)/$E$694))+$B$3</f>
        <v>135.991245509791</v>
      </c>
      <c r="D1102" s="0" t="n">
        <f aca="false">50*$D$695*(1-EXP(-(A1102-$F$695)/$E$695))+$B$3</f>
        <v>136.251374492447</v>
      </c>
      <c r="E1102" s="0" t="n">
        <f aca="false">50*$D$696*(1-EXP(-(A1102-$F$696)/$E$696))+$B$3</f>
        <v>136.215090421698</v>
      </c>
      <c r="F1102" s="0" t="n">
        <f aca="false">50*$D$697*(1-EXP(-(A1102-$F$697)/$E$697))+$B$3</f>
        <v>136.23871748817</v>
      </c>
      <c r="G1102" s="0" t="n">
        <f aca="false">50*$D$698*(1-EXP(-(A1102-$F$698)/$E$698))+$B$3</f>
        <v>136.247437100054</v>
      </c>
      <c r="H1102" s="0" t="n">
        <f aca="false">50*$D$699*(1-EXP(-(A1102-$F$699)/$E$699))+$B$3</f>
        <v>136.261211659429</v>
      </c>
      <c r="I1102" s="0" t="n">
        <v>130.6472</v>
      </c>
      <c r="K1102" s="0" t="n">
        <f aca="false">POWER(B1102-$I1102,2)</f>
        <v>27.7424855034754</v>
      </c>
      <c r="L1102" s="0" t="n">
        <f aca="false">POWER(C1102-$I1102,2)</f>
        <v>28.5588224107184</v>
      </c>
      <c r="M1102" s="0" t="n">
        <f aca="false">POWER(D1102-$I1102,2)</f>
        <v>31.4067717417947</v>
      </c>
      <c r="N1102" s="0" t="n">
        <f aca="false">POWER(E1102-$I1102,2)</f>
        <v>31.0014037480341</v>
      </c>
      <c r="O1102" s="0" t="n">
        <f aca="false">POWER(F1102-$I1102,2)</f>
        <v>31.2650678205057</v>
      </c>
      <c r="P1102" s="0" t="n">
        <f aca="false">POWER(G1102-$I1102,2)</f>
        <v>31.3626555768179</v>
      </c>
      <c r="Q1102" s="0" t="n">
        <f aca="false">POWER(H1102-$I1102,2)</f>
        <v>31.5171269122015</v>
      </c>
    </row>
    <row r="1103" customFormat="false" ht="18.75" hidden="false" customHeight="false" outlineLevel="0" collapsed="false">
      <c r="A1103" s="0" t="n">
        <v>4010</v>
      </c>
      <c r="B1103" s="0" t="n">
        <f aca="false">50*$D$693*(1-EXP(-(A1103-$F$693)/$E$693))+$B$3</f>
        <v>135.98072993815</v>
      </c>
      <c r="C1103" s="0" t="n">
        <f aca="false">50*$D$694*(1-EXP(-(A1103-$F$694)/$E$694))+$B$3</f>
        <v>136.057569960767</v>
      </c>
      <c r="D1103" s="0" t="n">
        <f aca="false">50*$D$695*(1-EXP(-(A1103-$F$695)/$E$695))+$B$3</f>
        <v>136.316745571742</v>
      </c>
      <c r="E1103" s="0" t="n">
        <f aca="false">50*$D$696*(1-EXP(-(A1103-$F$696)/$E$696))+$B$3</f>
        <v>136.280595903942</v>
      </c>
      <c r="F1103" s="0" t="n">
        <f aca="false">50*$D$697*(1-EXP(-(A1103-$F$697)/$E$697))+$B$3</f>
        <v>136.304118644171</v>
      </c>
      <c r="G1103" s="0" t="n">
        <f aca="false">50*$D$698*(1-EXP(-(A1103-$F$698)/$E$698))+$B$3</f>
        <v>136.312793818111</v>
      </c>
      <c r="H1103" s="0" t="n">
        <f aca="false">50*$D$699*(1-EXP(-(A1103-$F$699)/$E$699))+$B$3</f>
        <v>136.326509663172</v>
      </c>
      <c r="I1103" s="0" t="n">
        <v>130.81</v>
      </c>
      <c r="K1103" s="0" t="n">
        <f aca="false">POWER(B1103-$I1103,2)</f>
        <v>26.7364480932849</v>
      </c>
      <c r="L1103" s="0" t="n">
        <f aca="false">POWER(C1103-$I1103,2)</f>
        <v>27.5369904931419</v>
      </c>
      <c r="M1103" s="0" t="n">
        <f aca="false">POWER(D1103-$I1103,2)</f>
        <v>30.3242467919047</v>
      </c>
      <c r="N1103" s="0" t="n">
        <f aca="false">POWER(E1103-$I1103,2)</f>
        <v>29.9274195442234</v>
      </c>
      <c r="O1103" s="0" t="n">
        <f aca="false">POWER(F1103-$I1103,2)</f>
        <v>30.1853396762281</v>
      </c>
      <c r="P1103" s="0" t="n">
        <f aca="false">POWER(G1103-$I1103,2)</f>
        <v>30.2807398046425</v>
      </c>
      <c r="Q1103" s="0" t="n">
        <f aca="false">POWER(H1103-$I1103,2)</f>
        <v>30.4318788638691</v>
      </c>
    </row>
    <row r="1104" customFormat="false" ht="18.75" hidden="false" customHeight="false" outlineLevel="0" collapsed="false">
      <c r="A1104" s="0" t="n">
        <v>4020</v>
      </c>
      <c r="B1104" s="0" t="n">
        <f aca="false">50*$D$693*(1-EXP(-(A1104-$F$693)/$E$693))+$B$3</f>
        <v>136.046747372624</v>
      </c>
      <c r="C1104" s="0" t="n">
        <f aca="false">50*$D$694*(1-EXP(-(A1104-$F$694)/$E$694))+$B$3</f>
        <v>136.123493807868</v>
      </c>
      <c r="D1104" s="0" t="n">
        <f aca="false">50*$D$695*(1-EXP(-(A1104-$F$695)/$E$695))+$B$3</f>
        <v>136.381718038288</v>
      </c>
      <c r="E1104" s="0" t="n">
        <f aca="false">50*$D$696*(1-EXP(-(A1104-$F$696)/$E$696))+$B$3</f>
        <v>136.345702482748</v>
      </c>
      <c r="F1104" s="0" t="n">
        <f aca="false">50*$D$697*(1-EXP(-(A1104-$F$697)/$E$697))+$B$3</f>
        <v>136.36912129103</v>
      </c>
      <c r="G1104" s="0" t="n">
        <f aca="false">50*$D$698*(1-EXP(-(A1104-$F$698)/$E$698))+$B$3</f>
        <v>136.377752244822</v>
      </c>
      <c r="H1104" s="0" t="n">
        <f aca="false">50*$D$699*(1-EXP(-(A1104-$F$699)/$E$699))+$B$3</f>
        <v>136.39140957957</v>
      </c>
      <c r="I1104" s="0" t="n">
        <v>130.81</v>
      </c>
      <c r="K1104" s="0" t="n">
        <f aca="false">POWER(B1104-$I1104,2)</f>
        <v>27.4235230446813</v>
      </c>
      <c r="L1104" s="0" t="n">
        <f aca="false">POWER(C1104-$I1104,2)</f>
        <v>28.2332164462478</v>
      </c>
      <c r="M1104" s="0" t="n">
        <f aca="false">POWER(D1104-$I1104,2)</f>
        <v>31.0440418981883</v>
      </c>
      <c r="N1104" s="0" t="n">
        <f aca="false">POWER(E1104-$I1104,2)</f>
        <v>30.6440019775069</v>
      </c>
      <c r="O1104" s="0" t="n">
        <f aca="false">POWER(F1104-$I1104,2)</f>
        <v>30.9038295283882</v>
      </c>
      <c r="P1104" s="0" t="n">
        <f aca="false">POWER(G1104-$I1104,2)</f>
        <v>30.9998650597246</v>
      </c>
      <c r="Q1104" s="0" t="n">
        <f aca="false">POWER(H1104-$I1104,2)</f>
        <v>31.1521328949179</v>
      </c>
    </row>
    <row r="1105" customFormat="false" ht="18.75" hidden="false" customHeight="false" outlineLevel="0" collapsed="false">
      <c r="A1105" s="0" t="n">
        <v>4030</v>
      </c>
      <c r="B1105" s="0" t="n">
        <f aca="false">50*$D$693*(1-EXP(-(A1105-$F$693)/$E$693))+$B$3</f>
        <v>136.112368283162</v>
      </c>
      <c r="C1105" s="0" t="n">
        <f aca="false">50*$D$694*(1-EXP(-(A1105-$F$694)/$E$694))+$B$3</f>
        <v>136.189019470766</v>
      </c>
      <c r="D1105" s="0" t="n">
        <f aca="false">50*$D$695*(1-EXP(-(A1105-$F$695)/$E$695))+$B$3</f>
        <v>136.446294322703</v>
      </c>
      <c r="E1105" s="0" t="n">
        <f aca="false">50*$D$696*(1-EXP(-(A1105-$F$696)/$E$696))+$B$3</f>
        <v>136.410412587288</v>
      </c>
      <c r="F1105" s="0" t="n">
        <f aca="false">50*$D$697*(1-EXP(-(A1105-$F$697)/$E$697))+$B$3</f>
        <v>136.433727856985</v>
      </c>
      <c r="G1105" s="0" t="n">
        <f aca="false">50*$D$698*(1-EXP(-(A1105-$F$698)/$E$698))+$B$3</f>
        <v>136.442314807421</v>
      </c>
      <c r="H1105" s="0" t="n">
        <f aca="false">50*$D$699*(1-EXP(-(A1105-$F$699)/$E$699))+$B$3</f>
        <v>136.455913835551</v>
      </c>
      <c r="I1105" s="0" t="n">
        <v>131.1356</v>
      </c>
      <c r="K1105" s="0" t="n">
        <f aca="false">POWER(B1105-$I1105,2)</f>
        <v>24.7682225442883</v>
      </c>
      <c r="L1105" s="0" t="n">
        <f aca="false">POWER(C1105-$I1105,2)</f>
        <v>25.5370483475214</v>
      </c>
      <c r="M1105" s="0" t="n">
        <f aca="false">POWER(D1105-$I1105,2)</f>
        <v>28.2034741891908</v>
      </c>
      <c r="N1105" s="0" t="n">
        <f aca="false">POWER(E1105-$I1105,2)</f>
        <v>27.8236478310117</v>
      </c>
      <c r="O1105" s="0" t="n">
        <f aca="false">POWER(F1105-$I1105,2)</f>
        <v>28.0701587889622</v>
      </c>
      <c r="P1105" s="0" t="n">
        <f aca="false">POWER(G1105-$I1105,2)</f>
        <v>28.1612220472971</v>
      </c>
      <c r="Q1105" s="0" t="n">
        <f aca="false">POWER(H1105-$I1105,2)</f>
        <v>28.3057393087577</v>
      </c>
    </row>
    <row r="1106" customFormat="false" ht="18.75" hidden="false" customHeight="false" outlineLevel="0" collapsed="false">
      <c r="A1106" s="0" t="n">
        <v>4040</v>
      </c>
      <c r="B1106" s="0" t="n">
        <f aca="false">50*$D$693*(1-EXP(-(A1106-$F$693)/$E$693))+$B$3</f>
        <v>136.177595051428</v>
      </c>
      <c r="C1106" s="0" t="n">
        <f aca="false">50*$D$694*(1-EXP(-(A1106-$F$694)/$E$694))+$B$3</f>
        <v>136.254149354521</v>
      </c>
      <c r="D1106" s="0" t="n">
        <f aca="false">50*$D$695*(1-EXP(-(A1106-$F$695)/$E$695))+$B$3</f>
        <v>136.510476840783</v>
      </c>
      <c r="E1106" s="0" t="n">
        <f aca="false">50*$D$696*(1-EXP(-(A1106-$F$696)/$E$696))+$B$3</f>
        <v>136.474728631938</v>
      </c>
      <c r="F1106" s="0" t="n">
        <f aca="false">50*$D$697*(1-EXP(-(A1106-$F$697)/$E$697))+$B$3</f>
        <v>136.497940755477</v>
      </c>
      <c r="G1106" s="0" t="n">
        <f aca="false">50*$D$698*(1-EXP(-(A1106-$F$698)/$E$698))+$B$3</f>
        <v>136.506483918347</v>
      </c>
      <c r="H1106" s="0" t="n">
        <f aca="false">50*$D$699*(1-EXP(-(A1106-$F$699)/$E$699))+$B$3</f>
        <v>136.520024843247</v>
      </c>
      <c r="I1106" s="0" t="n">
        <v>131.1356</v>
      </c>
      <c r="K1106" s="0" t="n">
        <f aca="false">POWER(B1106-$I1106,2)</f>
        <v>25.4217140986229</v>
      </c>
      <c r="L1106" s="0" t="n">
        <f aca="false">POWER(C1106-$I1106,2)</f>
        <v>26.1995474946657</v>
      </c>
      <c r="M1106" s="0" t="n">
        <f aca="false">POWER(D1106-$I1106,2)</f>
        <v>28.8893010535885</v>
      </c>
      <c r="N1106" s="0" t="n">
        <f aca="false">POWER(E1106-$I1106,2)</f>
        <v>28.5062945483762</v>
      </c>
      <c r="O1106" s="0" t="n">
        <f aca="false">POWER(F1106-$I1106,2)</f>
        <v>28.754698377845</v>
      </c>
      <c r="P1106" s="0" t="n">
        <f aca="false">POWER(G1106-$I1106,2)</f>
        <v>28.8463940643597</v>
      </c>
      <c r="Q1106" s="0" t="n">
        <f aca="false">POWER(H1106-$I1106,2)</f>
        <v>28.9920308925751</v>
      </c>
    </row>
    <row r="1107" customFormat="false" ht="18.75" hidden="false" customHeight="false" outlineLevel="0" collapsed="false">
      <c r="A1107" s="0" t="n">
        <v>4050</v>
      </c>
      <c r="B1107" s="0" t="n">
        <f aca="false">50*$D$693*(1-EXP(-(A1107-$F$693)/$E$693))+$B$3</f>
        <v>136.242430044778</v>
      </c>
      <c r="C1107" s="0" t="n">
        <f aca="false">50*$D$694*(1-EXP(-(A1107-$F$694)/$E$694))+$B$3</f>
        <v>136.318885849662</v>
      </c>
      <c r="D1107" s="0" t="n">
        <f aca="false">50*$D$695*(1-EXP(-(A1107-$F$695)/$E$695))+$B$3</f>
        <v>136.574267993595</v>
      </c>
      <c r="E1107" s="0" t="n">
        <f aca="false">50*$D$696*(1-EXP(-(A1107-$F$696)/$E$696))+$B$3</f>
        <v>136.538653016372</v>
      </c>
      <c r="F1107" s="0" t="n">
        <f aca="false">50*$D$697*(1-EXP(-(A1107-$F$697)/$E$697))+$B$3</f>
        <v>136.56176238524</v>
      </c>
      <c r="G1107" s="0" t="n">
        <f aca="false">50*$D$698*(1-EXP(-(A1107-$F$698)/$E$698))+$B$3</f>
        <v>136.570261975342</v>
      </c>
      <c r="H1107" s="0" t="n">
        <f aca="false">50*$D$699*(1-EXP(-(A1107-$F$699)/$E$699))+$B$3</f>
        <v>136.583745000084</v>
      </c>
      <c r="I1107" s="0" t="n">
        <v>131.2984</v>
      </c>
      <c r="K1107" s="0" t="n">
        <f aca="false">POWER(B1107-$I1107,2)</f>
        <v>24.4434330836684</v>
      </c>
      <c r="L1107" s="0" t="n">
        <f aca="false">POWER(C1107-$I1107,2)</f>
        <v>25.2052781666556</v>
      </c>
      <c r="M1107" s="0" t="n">
        <f aca="false">POWER(D1107-$I1107,2)</f>
        <v>27.8347830858419</v>
      </c>
      <c r="N1107" s="0" t="n">
        <f aca="false">POWER(E1107-$I1107,2)</f>
        <v>27.4602516755968</v>
      </c>
      <c r="O1107" s="0" t="n">
        <f aca="false">POWER(F1107-$I1107,2)</f>
        <v>27.7029835983633</v>
      </c>
      <c r="P1107" s="0" t="n">
        <f aca="false">POWER(G1107-$I1107,2)</f>
        <v>27.7925286870536</v>
      </c>
      <c r="Q1107" s="0" t="n">
        <f aca="false">POWER(H1107-$I1107,2)</f>
        <v>27.9348717699135</v>
      </c>
    </row>
    <row r="1108" customFormat="false" ht="18.75" hidden="false" customHeight="false" outlineLevel="0" collapsed="false">
      <c r="A1108" s="0" t="n">
        <v>4060</v>
      </c>
      <c r="B1108" s="0" t="n">
        <f aca="false">50*$D$693*(1-EXP(-(A1108-$F$693)/$E$693))+$B$3</f>
        <v>136.306875616351</v>
      </c>
      <c r="C1108" s="0" t="n">
        <f aca="false">50*$D$694*(1-EXP(-(A1108-$F$694)/$E$694))+$B$3</f>
        <v>136.383231332282</v>
      </c>
      <c r="D1108" s="0" t="n">
        <f aca="false">50*$D$695*(1-EXP(-(A1108-$F$695)/$E$695))+$B$3</f>
        <v>136.637670167564</v>
      </c>
      <c r="E1108" s="0" t="n">
        <f aca="false">50*$D$696*(1-EXP(-(A1108-$F$696)/$E$696))+$B$3</f>
        <v>136.602188125653</v>
      </c>
      <c r="F1108" s="0" t="n">
        <f aca="false">50*$D$697*(1-EXP(-(A1108-$F$697)/$E$697))+$B$3</f>
        <v>136.625195130396</v>
      </c>
      <c r="G1108" s="0" t="n">
        <f aca="false">50*$D$698*(1-EXP(-(A1108-$F$698)/$E$698))+$B$3</f>
        <v>136.633651361532</v>
      </c>
      <c r="H1108" s="0" t="n">
        <f aca="false">50*$D$699*(1-EXP(-(A1108-$F$699)/$E$699))+$B$3</f>
        <v>136.647076688873</v>
      </c>
      <c r="I1108" s="0" t="n">
        <v>131.2984</v>
      </c>
      <c r="K1108" s="0" t="n">
        <f aca="false">POWER(B1108-$I1108,2)</f>
        <v>25.0848279995797</v>
      </c>
      <c r="L1108" s="0" t="n">
        <f aca="false">POWER(C1108-$I1108,2)</f>
        <v>25.8555096777541</v>
      </c>
      <c r="M1108" s="0" t="n">
        <f aca="false">POWER(D1108-$I1108,2)</f>
        <v>28.5078059222364</v>
      </c>
      <c r="N1108" s="0" t="n">
        <f aca="false">POWER(E1108-$I1108,2)</f>
        <v>28.1301684818157</v>
      </c>
      <c r="O1108" s="0" t="n">
        <f aca="false">POWER(F1108-$I1108,2)</f>
        <v>28.3747463612102</v>
      </c>
      <c r="P1108" s="0" t="n">
        <f aca="false">POWER(G1108-$I1108,2)</f>
        <v>28.4649070907271</v>
      </c>
      <c r="Q1108" s="0" t="n">
        <f aca="false">POWER(H1108-$I1108,2)</f>
        <v>28.6083423220936</v>
      </c>
    </row>
    <row r="1109" customFormat="false" ht="18.75" hidden="false" customHeight="false" outlineLevel="0" collapsed="false">
      <c r="A1109" s="0" t="n">
        <v>4070</v>
      </c>
      <c r="B1109" s="0" t="n">
        <f aca="false">50*$D$693*(1-EXP(-(A1109-$F$693)/$E$693))+$B$3</f>
        <v>136.37093410515</v>
      </c>
      <c r="C1109" s="0" t="n">
        <f aca="false">50*$D$694*(1-EXP(-(A1109-$F$694)/$E$694))+$B$3</f>
        <v>136.447188164121</v>
      </c>
      <c r="D1109" s="0" t="n">
        <f aca="false">50*$D$695*(1-EXP(-(A1109-$F$695)/$E$695))+$B$3</f>
        <v>136.700685734563</v>
      </c>
      <c r="E1109" s="0" t="n">
        <f aca="false">50*$D$696*(1-EXP(-(A1109-$F$696)/$E$696))+$B$3</f>
        <v>136.665336330317</v>
      </c>
      <c r="F1109" s="0" t="n">
        <f aca="false">50*$D$697*(1-EXP(-(A1109-$F$697)/$E$697))+$B$3</f>
        <v>136.688241360536</v>
      </c>
      <c r="G1109" s="0" t="n">
        <f aca="false">50*$D$698*(1-EXP(-(A1109-$F$698)/$E$698))+$B$3</f>
        <v>136.696654445522</v>
      </c>
      <c r="H1109" s="0" t="n">
        <f aca="false">50*$D$699*(1-EXP(-(A1109-$F$699)/$E$699))+$B$3</f>
        <v>136.710022277898</v>
      </c>
      <c r="I1109" s="0" t="n">
        <v>131.2984</v>
      </c>
      <c r="K1109" s="0" t="n">
        <f aca="false">POWER(B1109-$I1109,2)</f>
        <v>25.7306022479102</v>
      </c>
      <c r="L1109" s="0" t="n">
        <f aca="false">POWER(C1109-$I1109,2)</f>
        <v>26.5100195589894</v>
      </c>
      <c r="M1109" s="0" t="n">
        <f aca="false">POWER(D1109-$I1109,2)</f>
        <v>29.1846911578587</v>
      </c>
      <c r="N1109" s="0" t="n">
        <f aca="false">POWER(E1109-$I1109,2)</f>
        <v>28.8040055736796</v>
      </c>
      <c r="O1109" s="0" t="n">
        <f aca="false">POWER(F1109-$I1109,2)</f>
        <v>29.0503898917405</v>
      </c>
      <c r="P1109" s="0" t="n">
        <f aca="false">POWER(G1109-$I1109,2)</f>
        <v>29.1411510585991</v>
      </c>
      <c r="Q1109" s="0" t="n">
        <f aca="false">POWER(H1109-$I1109,2)</f>
        <v>29.2856556786414</v>
      </c>
    </row>
    <row r="1110" customFormat="false" ht="18.75" hidden="false" customHeight="false" outlineLevel="0" collapsed="false">
      <c r="A1110" s="0" t="n">
        <v>4080</v>
      </c>
      <c r="B1110" s="0" t="n">
        <f aca="false">50*$D$693*(1-EXP(-(A1110-$F$693)/$E$693))+$B$3</f>
        <v>136.434607836131</v>
      </c>
      <c r="C1110" s="0" t="n">
        <f aca="false">50*$D$694*(1-EXP(-(A1110-$F$694)/$E$694))+$B$3</f>
        <v>136.510758692654</v>
      </c>
      <c r="D1110" s="0" t="n">
        <f aca="false">50*$D$695*(1-EXP(-(A1110-$F$695)/$E$695))+$B$3</f>
        <v>136.763317052002</v>
      </c>
      <c r="E1110" s="0" t="n">
        <f aca="false">50*$D$696*(1-EXP(-(A1110-$F$696)/$E$696))+$B$3</f>
        <v>136.728099986467</v>
      </c>
      <c r="F1110" s="0" t="n">
        <f aca="false">50*$D$697*(1-EXP(-(A1110-$F$697)/$E$697))+$B$3</f>
        <v>136.750903430813</v>
      </c>
      <c r="G1110" s="0" t="n">
        <f aca="false">50*$D$698*(1-EXP(-(A1110-$F$698)/$E$698))+$B$3</f>
        <v>136.759273581482</v>
      </c>
      <c r="H1110" s="0" t="n">
        <f aca="false">50*$D$699*(1-EXP(-(A1110-$F$699)/$E$699))+$B$3</f>
        <v>136.772584121005</v>
      </c>
      <c r="I1110" s="0" t="n">
        <v>131.4612</v>
      </c>
      <c r="K1110" s="0" t="n">
        <f aca="false">POWER(B1110-$I1110,2)</f>
        <v>24.7347855044921</v>
      </c>
      <c r="L1110" s="0" t="n">
        <f aca="false">POWER(C1110-$I1110,2)</f>
        <v>25.4980429905577</v>
      </c>
      <c r="M1110" s="0" t="n">
        <f aca="false">POWER(D1110-$I1110,2)</f>
        <v>28.1124452331309</v>
      </c>
      <c r="N1110" s="0" t="n">
        <f aca="false">POWER(E1110-$I1110,2)</f>
        <v>27.7402354674478</v>
      </c>
      <c r="O1110" s="0" t="n">
        <f aca="false">POWER(F1110-$I1110,2)</f>
        <v>27.9809623859534</v>
      </c>
      <c r="P1110" s="0" t="n">
        <f aca="false">POWER(G1110-$I1110,2)</f>
        <v>28.0695836748022</v>
      </c>
      <c r="Q1110" s="0" t="n">
        <f aca="false">POWER(H1110-$I1110,2)</f>
        <v>28.210801280859</v>
      </c>
    </row>
    <row r="1111" customFormat="false" ht="18.75" hidden="false" customHeight="false" outlineLevel="0" collapsed="false">
      <c r="A1111" s="0" t="n">
        <v>4090</v>
      </c>
      <c r="B1111" s="0" t="n">
        <f aca="false">50*$D$693*(1-EXP(-(A1111-$F$693)/$E$693))+$B$3</f>
        <v>136.497899120285</v>
      </c>
      <c r="C1111" s="0" t="n">
        <f aca="false">50*$D$694*(1-EXP(-(A1111-$F$694)/$E$694))+$B$3</f>
        <v>136.573945251178</v>
      </c>
      <c r="D1111" s="0" t="n">
        <f aca="false">50*$D$695*(1-EXP(-(A1111-$F$695)/$E$695))+$B$3</f>
        <v>136.825566462918</v>
      </c>
      <c r="E1111" s="0" t="n">
        <f aca="false">50*$D$696*(1-EXP(-(A1111-$F$696)/$E$696))+$B$3</f>
        <v>136.790481435857</v>
      </c>
      <c r="F1111" s="0" t="n">
        <f aca="false">50*$D$697*(1-EXP(-(A1111-$F$697)/$E$697))+$B$3</f>
        <v>136.813183682031</v>
      </c>
      <c r="G1111" s="0" t="n">
        <f aca="false">50*$D$698*(1-EXP(-(A1111-$F$698)/$E$698))+$B$3</f>
        <v>136.821511109236</v>
      </c>
      <c r="H1111" s="0" t="n">
        <f aca="false">50*$D$699*(1-EXP(-(A1111-$F$699)/$E$699))+$B$3</f>
        <v>136.834764557688</v>
      </c>
      <c r="I1111" s="0" t="n">
        <v>131.2984</v>
      </c>
      <c r="K1111" s="0" t="n">
        <f aca="false">POWER(B1111-$I1111,2)</f>
        <v>27.0347911018471</v>
      </c>
      <c r="L1111" s="0" t="n">
        <f aca="false">POWER(C1111-$I1111,2)</f>
        <v>27.8313776972275</v>
      </c>
      <c r="M1111" s="0" t="n">
        <f aca="false">POWER(D1111-$I1111,2)</f>
        <v>30.5495691088044</v>
      </c>
      <c r="N1111" s="0" t="n">
        <f aca="false">POWER(E1111-$I1111,2)</f>
        <v>30.16295849808</v>
      </c>
      <c r="O1111" s="0" t="n">
        <f aca="false">POWER(F1111-$I1111,2)</f>
        <v>30.4128390595917</v>
      </c>
      <c r="P1111" s="0" t="n">
        <f aca="false">POWER(G1111-$I1111,2)</f>
        <v>30.5047563249692</v>
      </c>
      <c r="Q1111" s="0" t="n">
        <f aca="false">POWER(H1111-$I1111,2)</f>
        <v>30.6513325156284</v>
      </c>
    </row>
    <row r="1112" customFormat="false" ht="18.75" hidden="false" customHeight="false" outlineLevel="0" collapsed="false">
      <c r="A1112" s="0" t="n">
        <v>4100</v>
      </c>
      <c r="B1112" s="0" t="n">
        <f aca="false">50*$D$693*(1-EXP(-(A1112-$F$693)/$E$693))+$B$3</f>
        <v>136.560810254722</v>
      </c>
      <c r="C1112" s="0" t="n">
        <f aca="false">50*$D$694*(1-EXP(-(A1112-$F$694)/$E$694))+$B$3</f>
        <v>136.636750158896</v>
      </c>
      <c r="D1112" s="0" t="n">
        <f aca="false">50*$D$695*(1-EXP(-(A1112-$F$695)/$E$695))+$B$3</f>
        <v>136.887436296059</v>
      </c>
      <c r="E1112" s="0" t="n">
        <f aca="false">50*$D$696*(1-EXP(-(A1112-$F$696)/$E$696))+$B$3</f>
        <v>136.852483005979</v>
      </c>
      <c r="F1112" s="0" t="n">
        <f aca="false">50*$D$697*(1-EXP(-(A1112-$F$697)/$E$697))+$B$3</f>
        <v>136.875084440729</v>
      </c>
      <c r="G1112" s="0" t="n">
        <f aca="false">50*$D$698*(1-EXP(-(A1112-$F$698)/$E$698))+$B$3</f>
        <v>136.883369354348</v>
      </c>
      <c r="H1112" s="0" t="n">
        <f aca="false">50*$D$699*(1-EXP(-(A1112-$F$699)/$E$699))+$B$3</f>
        <v>136.896565913183</v>
      </c>
      <c r="I1112" s="0" t="n">
        <v>131.4612</v>
      </c>
      <c r="K1112" s="0" t="n">
        <f aca="false">POWER(B1112-$I1112,2)</f>
        <v>26.0060247500672</v>
      </c>
      <c r="L1112" s="0" t="n">
        <f aca="false">POWER(C1112-$I1112,2)</f>
        <v>26.7863194472486</v>
      </c>
      <c r="M1112" s="0" t="n">
        <f aca="false">POWER(D1112-$I1112,2)</f>
        <v>29.4440403406649</v>
      </c>
      <c r="N1112" s="0" t="n">
        <f aca="false">POWER(E1112-$I1112,2)</f>
        <v>29.0659324505568</v>
      </c>
      <c r="O1112" s="0" t="n">
        <f aca="false">POWER(F1112-$I1112,2)</f>
        <v>29.3101447375641</v>
      </c>
      <c r="P1112" s="0" t="n">
        <f aca="false">POWER(G1112-$I1112,2)</f>
        <v>29.3999205072288</v>
      </c>
      <c r="Q1112" s="0" t="n">
        <f aca="false">POWER(H1112-$I1112,2)</f>
        <v>29.5432026101865</v>
      </c>
    </row>
    <row r="1113" customFormat="false" ht="18.75" hidden="false" customHeight="false" outlineLevel="0" collapsed="false">
      <c r="A1113" s="0" t="n">
        <v>4110</v>
      </c>
      <c r="B1113" s="0" t="n">
        <f aca="false">50*$D$693*(1-EXP(-(A1113-$F$693)/$E$693))+$B$3</f>
        <v>136.623343522755</v>
      </c>
      <c r="C1113" s="0" t="n">
        <f aca="false">50*$D$694*(1-EXP(-(A1113-$F$694)/$E$694))+$B$3</f>
        <v>136.699175721003</v>
      </c>
      <c r="D1113" s="0" t="n">
        <f aca="false">50*$D$695*(1-EXP(-(A1113-$F$695)/$E$695))+$B$3</f>
        <v>136.948928865973</v>
      </c>
      <c r="E1113" s="0" t="n">
        <f aca="false">50*$D$696*(1-EXP(-(A1113-$F$696)/$E$696))+$B$3</f>
        <v>136.914107010154</v>
      </c>
      <c r="F1113" s="0" t="n">
        <f aca="false">50*$D$697*(1-EXP(-(A1113-$F$697)/$E$697))+$B$3</f>
        <v>136.93660801927</v>
      </c>
      <c r="G1113" s="0" t="n">
        <f aca="false">50*$D$698*(1-EXP(-(A1113-$F$698)/$E$698))+$B$3</f>
        <v>136.944850628209</v>
      </c>
      <c r="H1113" s="0" t="n">
        <f aca="false">50*$D$699*(1-EXP(-(A1113-$F$699)/$E$699))+$B$3</f>
        <v>136.957990498544</v>
      </c>
      <c r="I1113" s="0" t="n">
        <v>131.4612</v>
      </c>
      <c r="K1113" s="0" t="n">
        <f aca="false">POWER(B1113-$I1113,2)</f>
        <v>26.6477257495203</v>
      </c>
      <c r="L1113" s="0" t="n">
        <f aca="false">POWER(C1113-$I1113,2)</f>
        <v>27.4363896538149</v>
      </c>
      <c r="M1113" s="0" t="n">
        <f aca="false">POWER(D1113-$I1113,2)</f>
        <v>30.1151681064342</v>
      </c>
      <c r="N1113" s="0" t="n">
        <f aca="false">POWER(E1113-$I1113,2)</f>
        <v>29.7341948613907</v>
      </c>
      <c r="O1113" s="0" t="n">
        <f aca="false">POWER(F1113-$I1113,2)</f>
        <v>29.9800929774899</v>
      </c>
      <c r="P1113" s="0" t="n">
        <f aca="false">POWER(G1113-$I1113,2)</f>
        <v>30.0704242122576</v>
      </c>
      <c r="Q1113" s="0" t="n">
        <f aca="false">POWER(H1113-$I1113,2)</f>
        <v>30.214705784885</v>
      </c>
    </row>
    <row r="1114" customFormat="false" ht="18.75" hidden="false" customHeight="false" outlineLevel="0" collapsed="false">
      <c r="A1114" s="0" t="n">
        <v>4120</v>
      </c>
      <c r="B1114" s="0" t="n">
        <f aca="false">50*$D$693*(1-EXP(-(A1114-$F$693)/$E$693))+$B$3</f>
        <v>136.685501193982</v>
      </c>
      <c r="C1114" s="0" t="n">
        <f aca="false">50*$D$694*(1-EXP(-(A1114-$F$694)/$E$694))+$B$3</f>
        <v>136.76122422877</v>
      </c>
      <c r="D1114" s="0" t="n">
        <f aca="false">50*$D$695*(1-EXP(-(A1114-$F$695)/$E$695))+$B$3</f>
        <v>137.010046473096</v>
      </c>
      <c r="E1114" s="0" t="n">
        <f aca="false">50*$D$696*(1-EXP(-(A1114-$F$696)/$E$696))+$B$3</f>
        <v>136.975355747616</v>
      </c>
      <c r="F1114" s="0" t="n">
        <f aca="false">50*$D$697*(1-EXP(-(A1114-$F$697)/$E$697))+$B$3</f>
        <v>136.997756715929</v>
      </c>
      <c r="G1114" s="0" t="n">
        <f aca="false">50*$D$698*(1-EXP(-(A1114-$F$698)/$E$698))+$B$3</f>
        <v>137.005957228126</v>
      </c>
      <c r="H1114" s="0" t="n">
        <f aca="false">50*$D$699*(1-EXP(-(A1114-$F$699)/$E$699))+$B$3</f>
        <v>137.019040610741</v>
      </c>
      <c r="I1114" s="0" t="n">
        <v>131.7868</v>
      </c>
      <c r="K1114" s="0" t="n">
        <f aca="false">POWER(B1114-$I1114,2)</f>
        <v>23.9972733879209</v>
      </c>
      <c r="L1114" s="0" t="n">
        <f aca="false">POWER(C1114-$I1114,2)</f>
        <v>24.7448964077729</v>
      </c>
      <c r="M1114" s="0" t="n">
        <f aca="false">POWER(D1114-$I1114,2)</f>
        <v>27.2823037187124</v>
      </c>
      <c r="N1114" s="0" t="n">
        <f aca="false">POWER(E1114-$I1114,2)</f>
        <v>26.9211107461166</v>
      </c>
      <c r="O1114" s="0" t="n">
        <f aca="false">POWER(F1114-$I1114,2)</f>
        <v>27.1540698952861</v>
      </c>
      <c r="P1114" s="0" t="n">
        <f aca="false">POWER(G1114-$I1114,2)</f>
        <v>27.239602171901</v>
      </c>
      <c r="Q1114" s="0" t="n">
        <f aca="false">POWER(H1114-$I1114,2)</f>
        <v>27.3763418086892</v>
      </c>
    </row>
    <row r="1115" customFormat="false" ht="18.75" hidden="false" customHeight="false" outlineLevel="0" collapsed="false">
      <c r="A1115" s="0" t="n">
        <v>4130</v>
      </c>
      <c r="B1115" s="0" t="n">
        <f aca="false">50*$D$693*(1-EXP(-(A1115-$F$693)/$E$693))+$B$3</f>
        <v>136.74728552437</v>
      </c>
      <c r="C1115" s="0" t="n">
        <f aca="false">50*$D$694*(1-EXP(-(A1115-$F$694)/$E$694))+$B$3</f>
        <v>136.822897959629</v>
      </c>
      <c r="D1115" s="0" t="n">
        <f aca="false">50*$D$695*(1-EXP(-(A1115-$F$695)/$E$695))+$B$3</f>
        <v>137.070791403836</v>
      </c>
      <c r="E1115" s="0" t="n">
        <f aca="false">50*$D$696*(1-EXP(-(A1115-$F$696)/$E$696))+$B$3</f>
        <v>137.036231503594</v>
      </c>
      <c r="F1115" s="0" t="n">
        <f aca="false">50*$D$697*(1-EXP(-(A1115-$F$697)/$E$697))+$B$3</f>
        <v>137.058532814974</v>
      </c>
      <c r="G1115" s="0" t="n">
        <f aca="false">50*$D$698*(1-EXP(-(A1115-$F$698)/$E$698))+$B$3</f>
        <v>137.066691437405</v>
      </c>
      <c r="H1115" s="0" t="n">
        <f aca="false">50*$D$699*(1-EXP(-(A1115-$F$699)/$E$699))+$B$3</f>
        <v>137.079718532738</v>
      </c>
      <c r="I1115" s="0" t="n">
        <v>131.7868</v>
      </c>
      <c r="K1115" s="0" t="n">
        <f aca="false">POWER(B1115-$I1115,2)</f>
        <v>24.6064166374852</v>
      </c>
      <c r="L1115" s="0" t="n">
        <f aca="false">POWER(C1115-$I1115,2)</f>
        <v>25.3622826589824</v>
      </c>
      <c r="M1115" s="0" t="n">
        <f aca="false">POWER(D1115-$I1115,2)</f>
        <v>27.9205651558132</v>
      </c>
      <c r="N1115" s="0" t="n">
        <f aca="false">POWER(E1115-$I1115,2)</f>
        <v>27.5565311109293</v>
      </c>
      <c r="O1115" s="0" t="n">
        <f aca="false">POWER(F1115-$I1115,2)</f>
        <v>27.7911668724761</v>
      </c>
      <c r="P1115" s="0" t="n">
        <f aca="false">POWER(G1115-$I1115,2)</f>
        <v>27.8772535907828</v>
      </c>
      <c r="Q1115" s="0" t="n">
        <f aca="false">POWER(H1115-$I1115,2)</f>
        <v>28.0149865942033</v>
      </c>
    </row>
    <row r="1116" customFormat="false" ht="18.75" hidden="false" customHeight="false" outlineLevel="0" collapsed="false">
      <c r="A1116" s="0" t="n">
        <v>4140</v>
      </c>
      <c r="B1116" s="0" t="n">
        <f aca="false">50*$D$693*(1-EXP(-(A1116-$F$693)/$E$693))+$B$3</f>
        <v>136.808698756336</v>
      </c>
      <c r="C1116" s="0" t="n">
        <f aca="false">50*$D$694*(1-EXP(-(A1116-$F$694)/$E$694))+$B$3</f>
        <v>136.884199177257</v>
      </c>
      <c r="D1116" s="0" t="n">
        <f aca="false">50*$D$695*(1-EXP(-(A1116-$F$695)/$E$695))+$B$3</f>
        <v>137.131165930659</v>
      </c>
      <c r="E1116" s="0" t="n">
        <f aca="false">50*$D$696*(1-EXP(-(A1116-$F$696)/$E$696))+$B$3</f>
        <v>137.096736549405</v>
      </c>
      <c r="F1116" s="0" t="n">
        <f aca="false">50*$D$697*(1-EXP(-(A1116-$F$697)/$E$697))+$B$3</f>
        <v>137.118938586756</v>
      </c>
      <c r="G1116" s="0" t="n">
        <f aca="false">50*$D$698*(1-EXP(-(A1116-$F$698)/$E$698))+$B$3</f>
        <v>137.127055525437</v>
      </c>
      <c r="H1116" s="0" t="n">
        <f aca="false">50*$D$699*(1-EXP(-(A1116-$F$699)/$E$699))+$B$3</f>
        <v>137.140026533582</v>
      </c>
      <c r="I1116" s="0" t="n">
        <v>131.9496</v>
      </c>
      <c r="K1116" s="0" t="n">
        <f aca="false">POWER(B1116-$I1116,2)</f>
        <v>23.6108407238215</v>
      </c>
      <c r="L1116" s="0" t="n">
        <f aca="false">POWER(C1116-$I1116,2)</f>
        <v>24.3502690401884</v>
      </c>
      <c r="M1116" s="0" t="n">
        <f aca="false">POWER(D1116-$I1116,2)</f>
        <v>26.848625493761</v>
      </c>
      <c r="N1116" s="0" t="n">
        <f aca="false">POWER(E1116-$I1116,2)</f>
        <v>26.4930146582254</v>
      </c>
      <c r="O1116" s="0" t="n">
        <f aca="false">POWER(F1116-$I1116,2)</f>
        <v>26.7220614245295</v>
      </c>
      <c r="P1116" s="0" t="n">
        <f aca="false">POWER(G1116-$I1116,2)</f>
        <v>26.8060457178788</v>
      </c>
      <c r="Q1116" s="0" t="n">
        <f aca="false">POWER(H1116-$I1116,2)</f>
        <v>26.9405276005095</v>
      </c>
    </row>
    <row r="1117" customFormat="false" ht="18.75" hidden="false" customHeight="false" outlineLevel="0" collapsed="false">
      <c r="A1117" s="0" t="n">
        <v>4150</v>
      </c>
      <c r="B1117" s="0" t="n">
        <f aca="false">50*$D$693*(1-EXP(-(A1117-$F$693)/$E$693))+$B$3</f>
        <v>136.869743118826</v>
      </c>
      <c r="C1117" s="0" t="n">
        <f aca="false">50*$D$694*(1-EXP(-(A1117-$F$694)/$E$694))+$B$3</f>
        <v>136.945130131657</v>
      </c>
      <c r="D1117" s="0" t="n">
        <f aca="false">50*$D$695*(1-EXP(-(A1117-$F$695)/$E$695))+$B$3</f>
        <v>137.191172312173</v>
      </c>
      <c r="E1117" s="0" t="n">
        <f aca="false">50*$D$696*(1-EXP(-(A1117-$F$696)/$E$696))+$B$3</f>
        <v>137.156873142533</v>
      </c>
      <c r="F1117" s="0" t="n">
        <f aca="false">50*$D$697*(1-EXP(-(A1117-$F$697)/$E$697))+$B$3</f>
        <v>137.178976287793</v>
      </c>
      <c r="G1117" s="0" t="n">
        <f aca="false">50*$D$698*(1-EXP(-(A1117-$F$698)/$E$698))+$B$3</f>
        <v>137.187051747784</v>
      </c>
      <c r="H1117" s="0" t="n">
        <f aca="false">50*$D$699*(1-EXP(-(A1117-$F$699)/$E$699))+$B$3</f>
        <v>137.199966868485</v>
      </c>
      <c r="I1117" s="0" t="n">
        <v>131.9496</v>
      </c>
      <c r="K1117" s="0" t="n">
        <f aca="false">POWER(B1117-$I1117,2)</f>
        <v>24.2078083097305</v>
      </c>
      <c r="L1117" s="0" t="n">
        <f aca="false">POWER(C1117-$I1117,2)</f>
        <v>24.9553212962962</v>
      </c>
      <c r="M1117" s="0" t="n">
        <f aca="false">POWER(D1117-$I1117,2)</f>
        <v>27.4740803037373</v>
      </c>
      <c r="N1117" s="0" t="n">
        <f aca="false">POWER(E1117-$I1117,2)</f>
        <v>27.1156935809421</v>
      </c>
      <c r="O1117" s="0" t="n">
        <f aca="false">POWER(F1117-$I1117,2)</f>
        <v>27.3463763593264</v>
      </c>
      <c r="P1117" s="0" t="n">
        <f aca="false">POWER(G1117-$I1117,2)</f>
        <v>27.4309008103622</v>
      </c>
      <c r="Q1117" s="0" t="n">
        <f aca="false">POWER(H1117-$I1117,2)</f>
        <v>27.5663522536865</v>
      </c>
    </row>
    <row r="1118" customFormat="false" ht="18.75" hidden="false" customHeight="false" outlineLevel="0" collapsed="false">
      <c r="A1118" s="0" t="n">
        <v>4160</v>
      </c>
      <c r="B1118" s="0" t="n">
        <f aca="false">50*$D$693*(1-EXP(-(A1118-$F$693)/$E$693))+$B$3</f>
        <v>136.930420827401</v>
      </c>
      <c r="C1118" s="0" t="n">
        <f aca="false">50*$D$694*(1-EXP(-(A1118-$F$694)/$E$694))+$B$3</f>
        <v>137.005693059243</v>
      </c>
      <c r="D1118" s="0" t="n">
        <f aca="false">50*$D$695*(1-EXP(-(A1118-$F$695)/$E$695))+$B$3</f>
        <v>137.250812793216</v>
      </c>
      <c r="E1118" s="0" t="n">
        <f aca="false">50*$D$696*(1-EXP(-(A1118-$F$696)/$E$696))+$B$3</f>
        <v>137.216643526713</v>
      </c>
      <c r="F1118" s="0" t="n">
        <f aca="false">50*$D$697*(1-EXP(-(A1118-$F$697)/$E$697))+$B$3</f>
        <v>137.238648160849</v>
      </c>
      <c r="G1118" s="0" t="n">
        <f aca="false">50*$D$698*(1-EXP(-(A1118-$F$698)/$E$698))+$B$3</f>
        <v>137.246682346261</v>
      </c>
      <c r="H1118" s="0" t="n">
        <f aca="false">50*$D$699*(1-EXP(-(A1118-$F$699)/$E$699))+$B$3</f>
        <v>137.259541778913</v>
      </c>
      <c r="I1118" s="0" t="n">
        <v>132.1124</v>
      </c>
      <c r="K1118" s="0" t="n">
        <f aca="false">POWER(B1118-$I1118,2)</f>
        <v>23.2133246932723</v>
      </c>
      <c r="L1118" s="0" t="n">
        <f aca="false">POWER(C1118-$I1118,2)</f>
        <v>23.9443169636319</v>
      </c>
      <c r="M1118" s="0" t="n">
        <f aca="false">POWER(D1118-$I1118,2)</f>
        <v>26.4032860334872</v>
      </c>
      <c r="N1118" s="0" t="n">
        <f aca="false">POWER(E1118-$I1118,2)</f>
        <v>26.0533019799868</v>
      </c>
      <c r="O1118" s="0" t="n">
        <f aca="false">POWER(F1118-$I1118,2)</f>
        <v>26.278420206611</v>
      </c>
      <c r="P1118" s="0" t="n">
        <f aca="false">POWER(G1118-$I1118,2)</f>
        <v>26.3608552111232</v>
      </c>
      <c r="Q1118" s="0" t="n">
        <f aca="false">POWER(H1118-$I1118,2)</f>
        <v>26.4930684922309</v>
      </c>
    </row>
    <row r="1119" customFormat="false" ht="18.75" hidden="false" customHeight="false" outlineLevel="0" collapsed="false">
      <c r="A1119" s="0" t="n">
        <v>4170</v>
      </c>
      <c r="B1119" s="0" t="n">
        <f aca="false">50*$D$693*(1-EXP(-(A1119-$F$693)/$E$693))+$B$3</f>
        <v>136.990734084314</v>
      </c>
      <c r="C1119" s="0" t="n">
        <f aca="false">50*$D$694*(1-EXP(-(A1119-$F$694)/$E$694))+$B$3</f>
        <v>137.065890182918</v>
      </c>
      <c r="D1119" s="0" t="n">
        <f aca="false">50*$D$695*(1-EXP(-(A1119-$F$695)/$E$695))+$B$3</f>
        <v>137.310089604937</v>
      </c>
      <c r="E1119" s="0" t="n">
        <f aca="false">50*$D$696*(1-EXP(-(A1119-$F$696)/$E$696))+$B$3</f>
        <v>137.276049932018</v>
      </c>
      <c r="F1119" s="0" t="n">
        <f aca="false">50*$D$697*(1-EXP(-(A1119-$F$697)/$E$697))+$B$3</f>
        <v>137.297956435028</v>
      </c>
      <c r="G1119" s="0" t="n">
        <f aca="false">50*$D$698*(1-EXP(-(A1119-$F$698)/$E$698))+$B$3</f>
        <v>137.305949549022</v>
      </c>
      <c r="H1119" s="0" t="n">
        <f aca="false">50*$D$699*(1-EXP(-(A1119-$F$699)/$E$699))+$B$3</f>
        <v>137.318753492665</v>
      </c>
      <c r="I1119" s="0" t="n">
        <v>132.1124</v>
      </c>
      <c r="K1119" s="0" t="n">
        <f aca="false">POWER(B1119-$I1119,2)</f>
        <v>23.7981434381777</v>
      </c>
      <c r="L1119" s="0" t="n">
        <f aca="false">POWER(C1119-$I1119,2)</f>
        <v>24.5370649922691</v>
      </c>
      <c r="M1119" s="0" t="n">
        <f aca="false">POWER(D1119-$I1119,2)</f>
        <v>27.0159772292685</v>
      </c>
      <c r="N1119" s="0" t="n">
        <f aca="false">POWER(E1119-$I1119,2)</f>
        <v>26.6632806204306</v>
      </c>
      <c r="O1119" s="0" t="n">
        <f aca="false">POWER(F1119-$I1119,2)</f>
        <v>26.8899955408614</v>
      </c>
      <c r="P1119" s="0" t="n">
        <f aca="false">POWER(G1119-$I1119,2)</f>
        <v>26.9729569181429</v>
      </c>
      <c r="Q1119" s="0" t="n">
        <f aca="false">POWER(H1119-$I1119,2)</f>
        <v>27.1061166905808</v>
      </c>
    </row>
    <row r="1120" customFormat="false" ht="18.75" hidden="false" customHeight="false" outlineLevel="0" collapsed="false">
      <c r="A1120" s="0" t="n">
        <v>4180</v>
      </c>
      <c r="B1120" s="0" t="n">
        <f aca="false">50*$D$693*(1-EXP(-(A1120-$F$693)/$E$693))+$B$3</f>
        <v>137.050685078588</v>
      </c>
      <c r="C1120" s="0" t="n">
        <f aca="false">50*$D$694*(1-EXP(-(A1120-$F$694)/$E$694))+$B$3</f>
        <v>137.125723712164</v>
      </c>
      <c r="D1120" s="0" t="n">
        <f aca="false">50*$D$695*(1-EXP(-(A1120-$F$695)/$E$695))+$B$3</f>
        <v>137.369004964879</v>
      </c>
      <c r="E1120" s="0" t="n">
        <f aca="false">50*$D$696*(1-EXP(-(A1120-$F$696)/$E$696))+$B$3</f>
        <v>137.335094574942</v>
      </c>
      <c r="F1120" s="0" t="n">
        <f aca="false">50*$D$697*(1-EXP(-(A1120-$F$697)/$E$697))+$B$3</f>
        <v>137.356903325848</v>
      </c>
      <c r="G1120" s="0" t="n">
        <f aca="false">50*$D$698*(1-EXP(-(A1120-$F$698)/$E$698))+$B$3</f>
        <v>137.364855570642</v>
      </c>
      <c r="H1120" s="0" t="n">
        <f aca="false">50*$D$699*(1-EXP(-(A1120-$F$699)/$E$699))+$B$3</f>
        <v>137.377604223958</v>
      </c>
      <c r="I1120" s="0" t="n">
        <v>132.1124</v>
      </c>
      <c r="K1120" s="0" t="n">
        <f aca="false">POWER(B1120-$I1120,2)</f>
        <v>24.3866595174093</v>
      </c>
      <c r="L1120" s="0" t="n">
        <f aca="false">POWER(C1120-$I1120,2)</f>
        <v>25.1334146429408</v>
      </c>
      <c r="M1120" s="0" t="n">
        <f aca="false">POWER(D1120-$I1120,2)</f>
        <v>27.631895756788</v>
      </c>
      <c r="N1120" s="0" t="n">
        <f aca="false">POWER(E1120-$I1120,2)</f>
        <v>27.2765386231287</v>
      </c>
      <c r="O1120" s="0" t="n">
        <f aca="false">POWER(F1120-$I1120,2)</f>
        <v>27.5048151348254</v>
      </c>
      <c r="P1120" s="0" t="n">
        <f aca="false">POWER(G1120-$I1120,2)</f>
        <v>27.5882895215686</v>
      </c>
      <c r="Q1120" s="0" t="n">
        <f aca="false">POWER(H1120-$I1120,2)</f>
        <v>27.7223755199836</v>
      </c>
    </row>
    <row r="1121" customFormat="false" ht="18.75" hidden="false" customHeight="false" outlineLevel="0" collapsed="false">
      <c r="A1121" s="0" t="n">
        <v>4190</v>
      </c>
      <c r="B1121" s="0" t="n">
        <f aca="false">50*$D$693*(1-EXP(-(A1121-$F$693)/$E$693))+$B$3</f>
        <v>137.110275986102</v>
      </c>
      <c r="C1121" s="0" t="n">
        <f aca="false">50*$D$694*(1-EXP(-(A1121-$F$694)/$E$694))+$B$3</f>
        <v>137.185195843111</v>
      </c>
      <c r="D1121" s="0" t="n">
        <f aca="false">50*$D$695*(1-EXP(-(A1121-$F$695)/$E$695))+$B$3</f>
        <v>137.427561077064</v>
      </c>
      <c r="E1121" s="0" t="n">
        <f aca="false">50*$D$696*(1-EXP(-(A1121-$F$696)/$E$696))+$B$3</f>
        <v>137.393779658479</v>
      </c>
      <c r="F1121" s="0" t="n">
        <f aca="false">50*$D$697*(1-EXP(-(A1121-$F$697)/$E$697))+$B$3</f>
        <v>137.415491035326</v>
      </c>
      <c r="G1121" s="0" t="n">
        <f aca="false">50*$D$698*(1-EXP(-(A1121-$F$698)/$E$698))+$B$3</f>
        <v>137.423402612201</v>
      </c>
      <c r="H1121" s="0" t="n">
        <f aca="false">50*$D$699*(1-EXP(-(A1121-$F$699)/$E$699))+$B$3</f>
        <v>137.436096173512</v>
      </c>
      <c r="I1121" s="0" t="n">
        <v>132.1124</v>
      </c>
      <c r="K1121" s="0" t="n">
        <f aca="false">POWER(B1121-$I1121,2)</f>
        <v>24.9787643724562</v>
      </c>
      <c r="L1121" s="0" t="n">
        <f aca="false">POWER(C1121-$I1121,2)</f>
        <v>25.7332576658858</v>
      </c>
      <c r="M1121" s="0" t="n">
        <f aca="false">POWER(D1121-$I1121,2)</f>
        <v>28.2509372751335</v>
      </c>
      <c r="N1121" s="0" t="n">
        <f aca="false">POWER(E1121-$I1121,2)</f>
        <v>27.8929710970004</v>
      </c>
      <c r="O1121" s="0" t="n">
        <f aca="false">POWER(F1121-$I1121,2)</f>
        <v>28.1227745289573</v>
      </c>
      <c r="P1121" s="0" t="n">
        <f aca="false">POWER(G1121-$I1121,2)</f>
        <v>28.206748746808</v>
      </c>
      <c r="Q1121" s="0" t="n">
        <f aca="false">POWER(H1121-$I1121,2)</f>
        <v>28.3417409478626</v>
      </c>
    </row>
    <row r="1122" customFormat="false" ht="18.75" hidden="false" customHeight="false" outlineLevel="0" collapsed="false">
      <c r="A1122" s="0" t="n">
        <v>4200</v>
      </c>
      <c r="B1122" s="0" t="n">
        <f aca="false">50*$D$693*(1-EXP(-(A1122-$F$693)/$E$693))+$B$3</f>
        <v>137.169508969663</v>
      </c>
      <c r="C1122" s="0" t="n">
        <f aca="false">50*$D$694*(1-EXP(-(A1122-$F$694)/$E$694))+$B$3</f>
        <v>137.24430875863</v>
      </c>
      <c r="D1122" s="0" t="n">
        <f aca="false">50*$D$695*(1-EXP(-(A1122-$F$695)/$E$695))+$B$3</f>
        <v>137.485760132074</v>
      </c>
      <c r="E1122" s="0" t="n">
        <f aca="false">50*$D$696*(1-EXP(-(A1122-$F$696)/$E$696))+$B$3</f>
        <v>137.45210737221</v>
      </c>
      <c r="F1122" s="0" t="n">
        <f aca="false">50*$D$697*(1-EXP(-(A1122-$F$697)/$E$697))+$B$3</f>
        <v>137.473721752066</v>
      </c>
      <c r="G1122" s="0" t="n">
        <f aca="false">50*$D$698*(1-EXP(-(A1122-$F$698)/$E$698))+$B$3</f>
        <v>137.481592861365</v>
      </c>
      <c r="H1122" s="0" t="n">
        <f aca="false">50*$D$699*(1-EXP(-(A1122-$F$699)/$E$699))+$B$3</f>
        <v>137.494231528628</v>
      </c>
      <c r="I1122" s="0" t="n">
        <v>132.1124</v>
      </c>
      <c r="K1122" s="0" t="n">
        <f aca="false">POWER(B1122-$I1122,2)</f>
        <v>25.5743511310408</v>
      </c>
      <c r="L1122" s="0" t="n">
        <f aca="false">POWER(C1122-$I1122,2)</f>
        <v>26.3364875069025</v>
      </c>
      <c r="M1122" s="0" t="n">
        <f aca="false">POWER(D1122-$I1122,2)</f>
        <v>28.8729991089644</v>
      </c>
      <c r="N1122" s="0" t="n">
        <f aca="false">POWER(E1122-$I1122,2)</f>
        <v>28.5124748208347</v>
      </c>
      <c r="O1122" s="0" t="n">
        <f aca="false">POWER(F1122-$I1122,2)</f>
        <v>28.7437709291706</v>
      </c>
      <c r="P1122" s="0" t="n">
        <f aca="false">POWER(G1122-$I1122,2)</f>
        <v>28.8282319825308</v>
      </c>
      <c r="Q1122" s="0" t="n">
        <f aca="false">POWER(H1122-$I1122,2)</f>
        <v>28.9641106025359</v>
      </c>
    </row>
    <row r="1123" customFormat="false" ht="18.75" hidden="false" customHeight="false" outlineLevel="0" collapsed="false">
      <c r="A1123" s="0" t="n">
        <v>4210</v>
      </c>
      <c r="B1123" s="0" t="n">
        <f aca="false">50*$D$693*(1-EXP(-(A1123-$F$693)/$E$693))+$B$3</f>
        <v>137.228386179087</v>
      </c>
      <c r="C1123" s="0" t="n">
        <f aca="false">50*$D$694*(1-EXP(-(A1123-$F$694)/$E$694))+$B$3</f>
        <v>137.303064628404</v>
      </c>
      <c r="D1123" s="0" t="n">
        <f aca="false">50*$D$695*(1-EXP(-(A1123-$F$695)/$E$695))+$B$3</f>
        <v>137.543604307135</v>
      </c>
      <c r="E1123" s="0" t="n">
        <f aca="false">50*$D$696*(1-EXP(-(A1123-$F$696)/$E$696))+$B$3</f>
        <v>137.51007989238</v>
      </c>
      <c r="F1123" s="0" t="n">
        <f aca="false">50*$D$697*(1-EXP(-(A1123-$F$697)/$E$697))+$B$3</f>
        <v>137.531597651331</v>
      </c>
      <c r="G1123" s="0" t="n">
        <f aca="false">50*$D$698*(1-EXP(-(A1123-$F$698)/$E$698))+$B$3</f>
        <v>137.539428492467</v>
      </c>
      <c r="H1123" s="0" t="n">
        <f aca="false">50*$D$699*(1-EXP(-(A1123-$F$699)/$E$699))+$B$3</f>
        <v>137.552012463275</v>
      </c>
      <c r="I1123" s="0" t="n">
        <v>132.2752</v>
      </c>
      <c r="K1123" s="0" t="n">
        <f aca="false">POWER(B1123-$I1123,2)</f>
        <v>24.5340533246962</v>
      </c>
      <c r="L1123" s="0" t="n">
        <f aca="false">POWER(C1123-$I1123,2)</f>
        <v>25.2794227215537</v>
      </c>
      <c r="M1123" s="0" t="n">
        <f aca="false">POWER(D1123-$I1123,2)</f>
        <v>27.7560839434392</v>
      </c>
      <c r="N1123" s="0" t="n">
        <f aca="false">POWER(E1123-$I1123,2)</f>
        <v>27.4039674876436</v>
      </c>
      <c r="O1123" s="0" t="n">
        <f aca="false">POWER(F1123-$I1123,2)</f>
        <v>27.6297162689143</v>
      </c>
      <c r="P1123" s="0" t="n">
        <f aca="false">POWER(G1123-$I1123,2)</f>
        <v>27.7121016208984</v>
      </c>
      <c r="Q1123" s="0" t="n">
        <f aca="false">POWER(H1123-$I1123,2)</f>
        <v>27.8447497725723</v>
      </c>
    </row>
    <row r="1124" customFormat="false" ht="18.75" hidden="false" customHeight="false" outlineLevel="0" collapsed="false">
      <c r="A1124" s="0" t="n">
        <v>4220</v>
      </c>
      <c r="B1124" s="0" t="n">
        <f aca="false">50*$D$693*(1-EXP(-(A1124-$F$693)/$E$693))+$B$3</f>
        <v>137.28690975128</v>
      </c>
      <c r="C1124" s="0" t="n">
        <f aca="false">50*$D$694*(1-EXP(-(A1124-$F$694)/$E$694))+$B$3</f>
        <v>137.361465609011</v>
      </c>
      <c r="D1124" s="0" t="n">
        <f aca="false">50*$D$695*(1-EXP(-(A1124-$F$695)/$E$695))+$B$3</f>
        <v>137.601095766195</v>
      </c>
      <c r="E1124" s="0" t="n">
        <f aca="false">50*$D$696*(1-EXP(-(A1124-$F$696)/$E$696))+$B$3</f>
        <v>137.567699381983</v>
      </c>
      <c r="F1124" s="0" t="n">
        <f aca="false">50*$D$697*(1-EXP(-(A1124-$F$697)/$E$697))+$B$3</f>
        <v>137.589120895133</v>
      </c>
      <c r="G1124" s="0" t="n">
        <f aca="false">50*$D$698*(1-EXP(-(A1124-$F$698)/$E$698))+$B$3</f>
        <v>137.59691166659</v>
      </c>
      <c r="H1124" s="0" t="n">
        <f aca="false">50*$D$699*(1-EXP(-(A1124-$F$699)/$E$699))+$B$3</f>
        <v>137.609441138166</v>
      </c>
      <c r="I1124" s="0" t="n">
        <v>132.438</v>
      </c>
      <c r="K1124" s="0" t="n">
        <f aca="false">POWER(B1124-$I1124,2)</f>
        <v>23.5119257760538</v>
      </c>
      <c r="L1124" s="0" t="n">
        <f aca="false">POWER(C1124-$I1124,2)</f>
        <v>24.2405136031183</v>
      </c>
      <c r="M1124" s="0" t="n">
        <f aca="false">POWER(D1124-$I1124,2)</f>
        <v>26.6575578909022</v>
      </c>
      <c r="N1124" s="0" t="n">
        <f aca="false">POWER(E1124-$I1124,2)</f>
        <v>26.3138157495114</v>
      </c>
      <c r="O1124" s="0" t="n">
        <f aca="false">POWER(F1124-$I1124,2)</f>
        <v>26.5340464762709</v>
      </c>
      <c r="P1124" s="0" t="n">
        <f aca="false">POWER(G1124-$I1124,2)</f>
        <v>26.6143695836793</v>
      </c>
      <c r="Q1124" s="0" t="n">
        <f aca="false">POWER(H1124-$I1124,2)</f>
        <v>26.7438034455111</v>
      </c>
    </row>
    <row r="1125" customFormat="false" ht="18.75" hidden="false" customHeight="false" outlineLevel="0" collapsed="false">
      <c r="A1125" s="0" t="n">
        <v>4230</v>
      </c>
      <c r="B1125" s="0" t="n">
        <f aca="false">50*$D$693*(1-EXP(-(A1125-$F$693)/$E$693))+$B$3</f>
        <v>137.34508181031</v>
      </c>
      <c r="C1125" s="0" t="n">
        <f aca="false">50*$D$694*(1-EXP(-(A1125-$F$694)/$E$694))+$B$3</f>
        <v>137.419513844006</v>
      </c>
      <c r="D1125" s="0" t="n">
        <f aca="false">50*$D$695*(1-EXP(-(A1125-$F$695)/$E$695))+$B$3</f>
        <v>137.658236660008</v>
      </c>
      <c r="E1125" s="0" t="n">
        <f aca="false">50*$D$696*(1-EXP(-(A1125-$F$696)/$E$696))+$B$3</f>
        <v>137.624967990839</v>
      </c>
      <c r="F1125" s="0" t="n">
        <f aca="false">50*$D$697*(1-EXP(-(A1125-$F$697)/$E$697))+$B$3</f>
        <v>137.646293632308</v>
      </c>
      <c r="G1125" s="0" t="n">
        <f aca="false">50*$D$698*(1-EXP(-(A1125-$F$698)/$E$698))+$B$3</f>
        <v>137.654044531648</v>
      </c>
      <c r="H1125" s="0" t="n">
        <f aca="false">50*$D$699*(1-EXP(-(A1125-$F$699)/$E$699))+$B$3</f>
        <v>137.666519700842</v>
      </c>
      <c r="I1125" s="0" t="n">
        <v>132.438</v>
      </c>
      <c r="K1125" s="0" t="n">
        <f aca="false">POWER(B1125-$I1125,2)</f>
        <v>24.0794518930799</v>
      </c>
      <c r="L1125" s="0" t="n">
        <f aca="false">POWER(C1125-$I1125,2)</f>
        <v>24.8154801780235</v>
      </c>
      <c r="M1125" s="0" t="n">
        <f aca="false">POWER(D1125-$I1125,2)</f>
        <v>27.2508707864938</v>
      </c>
      <c r="N1125" s="0" t="n">
        <f aca="false">POWER(E1125-$I1125,2)</f>
        <v>26.9046369379932</v>
      </c>
      <c r="O1125" s="0" t="n">
        <f aca="false">POWER(F1125-$I1125,2)</f>
        <v>27.1263225603421</v>
      </c>
      <c r="P1125" s="0" t="n">
        <f aca="false">POWER(G1125-$I1125,2)</f>
        <v>27.2071205561375</v>
      </c>
      <c r="Q1125" s="0" t="n">
        <f aca="false">POWER(H1125-$I1125,2)</f>
        <v>27.3374182620877</v>
      </c>
    </row>
    <row r="1126" customFormat="false" ht="18.75" hidden="false" customHeight="false" outlineLevel="0" collapsed="false">
      <c r="A1126" s="0" t="n">
        <v>4240</v>
      </c>
      <c r="B1126" s="0" t="n">
        <f aca="false">50*$D$693*(1-EXP(-(A1126-$F$693)/$E$693))+$B$3</f>
        <v>137.402904467491</v>
      </c>
      <c r="C1126" s="0" t="n">
        <f aca="false">50*$D$694*(1-EXP(-(A1126-$F$694)/$E$694))+$B$3</f>
        <v>137.477211463993</v>
      </c>
      <c r="D1126" s="0" t="n">
        <f aca="false">50*$D$695*(1-EXP(-(A1126-$F$695)/$E$695))+$B$3</f>
        <v>137.715029126213</v>
      </c>
      <c r="E1126" s="0" t="n">
        <f aca="false">50*$D$696*(1-EXP(-(A1126-$F$696)/$E$696))+$B$3</f>
        <v>137.681887855681</v>
      </c>
      <c r="F1126" s="0" t="n">
        <f aca="false">50*$D$697*(1-EXP(-(A1126-$F$697)/$E$697))+$B$3</f>
        <v>137.703117998601</v>
      </c>
      <c r="G1126" s="0" t="n">
        <f aca="false">50*$D$698*(1-EXP(-(A1126-$F$698)/$E$698))+$B$3</f>
        <v>137.710829222465</v>
      </c>
      <c r="H1126" s="0" t="n">
        <f aca="false">50*$D$699*(1-EXP(-(A1126-$F$699)/$E$699))+$B$3</f>
        <v>137.723250285751</v>
      </c>
      <c r="I1126" s="0" t="n">
        <v>132.438</v>
      </c>
      <c r="K1126" s="0" t="n">
        <f aca="false">POWER(B1126-$I1126,2)</f>
        <v>24.6502763713147</v>
      </c>
      <c r="L1126" s="0" t="n">
        <f aca="false">POWER(C1126-$I1126,2)</f>
        <v>25.3936521788409</v>
      </c>
      <c r="M1126" s="0" t="n">
        <f aca="false">POWER(D1126-$I1126,2)</f>
        <v>27.8470363989051</v>
      </c>
      <c r="N1126" s="0" t="n">
        <f aca="false">POWER(E1126-$I1126,2)</f>
        <v>27.4983598429582</v>
      </c>
      <c r="O1126" s="0" t="n">
        <f aca="false">POWER(F1126-$I1126,2)</f>
        <v>27.7214675391937</v>
      </c>
      <c r="P1126" s="0" t="n">
        <f aca="false">POWER(G1126-$I1126,2)</f>
        <v>27.8027280092796</v>
      </c>
      <c r="Q1126" s="0" t="n">
        <f aca="false">POWER(H1126-$I1126,2)</f>
        <v>27.9338705830356</v>
      </c>
    </row>
    <row r="1127" customFormat="false" ht="18.75" hidden="false" customHeight="false" outlineLevel="0" collapsed="false">
      <c r="A1127" s="0" t="n">
        <v>4250</v>
      </c>
      <c r="B1127" s="0" t="n">
        <f aca="false">50*$D$693*(1-EXP(-(A1127-$F$693)/$E$693))+$B$3</f>
        <v>137.460379821452</v>
      </c>
      <c r="C1127" s="0" t="n">
        <f aca="false">50*$D$694*(1-EXP(-(A1127-$F$694)/$E$694))+$B$3</f>
        <v>137.53456058671</v>
      </c>
      <c r="D1127" s="0" t="n">
        <f aca="false">50*$D$695*(1-EXP(-(A1127-$F$695)/$E$695))+$B$3</f>
        <v>137.771475289415</v>
      </c>
      <c r="E1127" s="0" t="n">
        <f aca="false">50*$D$696*(1-EXP(-(A1127-$F$696)/$E$696))+$B$3</f>
        <v>137.738461100225</v>
      </c>
      <c r="F1127" s="0" t="n">
        <f aca="false">50*$D$697*(1-EXP(-(A1127-$F$697)/$E$697))+$B$3</f>
        <v>137.759596116741</v>
      </c>
      <c r="G1127" s="0" t="n">
        <f aca="false">50*$D$698*(1-EXP(-(A1127-$F$698)/$E$698))+$B$3</f>
        <v>137.767267860854</v>
      </c>
      <c r="H1127" s="0" t="n">
        <f aca="false">50*$D$699*(1-EXP(-(A1127-$F$699)/$E$699))+$B$3</f>
        <v>137.779635014331</v>
      </c>
      <c r="I1127" s="0" t="n">
        <v>132.6008</v>
      </c>
      <c r="K1127" s="0" t="n">
        <f aca="false">POWER(B1127-$I1127,2)</f>
        <v>23.615516041066</v>
      </c>
      <c r="L1127" s="0" t="n">
        <f aca="false">POWER(C1127-$I1127,2)</f>
        <v>24.3419935269722</v>
      </c>
      <c r="M1127" s="0" t="n">
        <f aca="false">POWER(D1127-$I1127,2)</f>
        <v>26.7358829485694</v>
      </c>
      <c r="N1127" s="0" t="n">
        <f aca="false">POWER(E1127-$I1127,2)</f>
        <v>26.3955615807668</v>
      </c>
      <c r="O1127" s="0" t="n">
        <f aca="false">POWER(F1127-$I1127,2)</f>
        <v>26.6131773741038</v>
      </c>
      <c r="P1127" s="0" t="n">
        <f aca="false">POWER(G1127-$I1127,2)</f>
        <v>26.6923901572355</v>
      </c>
      <c r="Q1127" s="0" t="n">
        <f aca="false">POWER(H1127-$I1127,2)</f>
        <v>26.8203321056653</v>
      </c>
    </row>
    <row r="1128" customFormat="false" ht="18.75" hidden="false" customHeight="false" outlineLevel="0" collapsed="false">
      <c r="A1128" s="0" t="n">
        <v>4260</v>
      </c>
      <c r="B1128" s="0" t="n">
        <f aca="false">50*$D$693*(1-EXP(-(A1128-$F$693)/$E$693))+$B$3</f>
        <v>137.517509958219</v>
      </c>
      <c r="C1128" s="0" t="n">
        <f aca="false">50*$D$694*(1-EXP(-(A1128-$F$694)/$E$694))+$B$3</f>
        <v>137.591563317102</v>
      </c>
      <c r="D1128" s="0" t="n">
        <f aca="false">50*$D$695*(1-EXP(-(A1128-$F$695)/$E$695))+$B$3</f>
        <v>137.827577261263</v>
      </c>
      <c r="E1128" s="0" t="n">
        <f aca="false">50*$D$696*(1-EXP(-(A1128-$F$696)/$E$696))+$B$3</f>
        <v>137.794689835258</v>
      </c>
      <c r="F1128" s="0" t="n">
        <f aca="false">50*$D$697*(1-EXP(-(A1128-$F$697)/$E$697))+$B$3</f>
        <v>137.815730096524</v>
      </c>
      <c r="G1128" s="0" t="n">
        <f aca="false">50*$D$698*(1-EXP(-(A1128-$F$698)/$E$698))+$B$3</f>
        <v>137.823362555698</v>
      </c>
      <c r="H1128" s="0" t="n">
        <f aca="false">50*$D$699*(1-EXP(-(A1128-$F$699)/$E$699))+$B$3</f>
        <v>137.835675995084</v>
      </c>
      <c r="I1128" s="0" t="n">
        <v>132.7636</v>
      </c>
      <c r="K1128" s="0" t="n">
        <f aca="false">POWER(B1128-$I1128,2)</f>
        <v>22.5996598908524</v>
      </c>
      <c r="L1128" s="0" t="n">
        <f aca="false">POWER(C1128-$I1128,2)</f>
        <v>23.3092297912789</v>
      </c>
      <c r="M1128" s="0" t="n">
        <f aca="false">POWER(D1128-$I1128,2)</f>
        <v>25.6438657025879</v>
      </c>
      <c r="N1128" s="0" t="n">
        <f aca="false">POWER(E1128-$I1128,2)</f>
        <v>25.3118649304335</v>
      </c>
      <c r="O1128" s="0" t="n">
        <f aca="false">POWER(F1128-$I1128,2)</f>
        <v>25.5240185121995</v>
      </c>
      <c r="P1128" s="0" t="n">
        <f aca="false">POWER(G1128-$I1128,2)</f>
        <v>25.6011971200461</v>
      </c>
      <c r="Q1128" s="0" t="n">
        <f aca="false">POWER(H1128-$I1128,2)</f>
        <v>25.7259548999116</v>
      </c>
    </row>
    <row r="1129" customFormat="false" ht="18.75" hidden="false" customHeight="false" outlineLevel="0" collapsed="false">
      <c r="A1129" s="0" t="n">
        <v>4270</v>
      </c>
      <c r="B1129" s="0" t="n">
        <f aca="false">50*$D$693*(1-EXP(-(A1129-$F$693)/$E$693))+$B$3</f>
        <v>137.574296951287</v>
      </c>
      <c r="C1129" s="0" t="n">
        <f aca="false">50*$D$694*(1-EXP(-(A1129-$F$694)/$E$694))+$B$3</f>
        <v>137.6482217474</v>
      </c>
      <c r="D1129" s="0" t="n">
        <f aca="false">50*$D$695*(1-EXP(-(A1129-$F$695)/$E$695))+$B$3</f>
        <v>137.88333714053</v>
      </c>
      <c r="E1129" s="0" t="n">
        <f aca="false">50*$D$696*(1-EXP(-(A1129-$F$696)/$E$696))+$B$3</f>
        <v>137.85057615871</v>
      </c>
      <c r="F1129" s="0" t="n">
        <f aca="false">50*$D$697*(1-EXP(-(A1129-$F$697)/$E$697))+$B$3</f>
        <v>137.871522034888</v>
      </c>
      <c r="G1129" s="0" t="n">
        <f aca="false">50*$D$698*(1-EXP(-(A1129-$F$698)/$E$698))+$B$3</f>
        <v>137.87911540303</v>
      </c>
      <c r="H1129" s="0" t="n">
        <f aca="false">50*$D$699*(1-EXP(-(A1129-$F$699)/$E$699))+$B$3</f>
        <v>137.891375323659</v>
      </c>
      <c r="I1129" s="0" t="n">
        <v>132.7636</v>
      </c>
      <c r="K1129" s="0" t="n">
        <f aca="false">POWER(B1129-$I1129,2)</f>
        <v>23.1428051571216</v>
      </c>
      <c r="L1129" s="0" t="n">
        <f aca="false">POWER(C1129-$I1129,2)</f>
        <v>23.8595296151715</v>
      </c>
      <c r="M1129" s="0" t="n">
        <f aca="false">POWER(D1129-$I1129,2)</f>
        <v>26.2117083881179</v>
      </c>
      <c r="N1129" s="0" t="n">
        <f aca="false">POWER(E1129-$I1129,2)</f>
        <v>25.8773264392871</v>
      </c>
      <c r="O1129" s="0" t="n">
        <f aca="false">POWER(F1129-$I1129,2)</f>
        <v>26.090867514496</v>
      </c>
      <c r="P1129" s="0" t="n">
        <f aca="false">POWER(G1129-$I1129,2)</f>
        <v>26.1684978386343</v>
      </c>
      <c r="Q1129" s="0" t="n">
        <f aca="false">POWER(H1129-$I1129,2)</f>
        <v>26.2940797699241</v>
      </c>
    </row>
    <row r="1130" customFormat="false" ht="18.75" hidden="false" customHeight="false" outlineLevel="0" collapsed="false">
      <c r="A1130" s="0" t="n">
        <v>4280</v>
      </c>
      <c r="B1130" s="0" t="n">
        <f aca="false">50*$D$693*(1-EXP(-(A1130-$F$693)/$E$693))+$B$3</f>
        <v>137.630742861698</v>
      </c>
      <c r="C1130" s="0" t="n">
        <f aca="false">50*$D$694*(1-EXP(-(A1130-$F$694)/$E$694))+$B$3</f>
        <v>137.704537957199</v>
      </c>
      <c r="D1130" s="0" t="n">
        <f aca="false">50*$D$695*(1-EXP(-(A1130-$F$695)/$E$695))+$B$3</f>
        <v>137.938757013191</v>
      </c>
      <c r="E1130" s="0" t="n">
        <f aca="false">50*$D$696*(1-EXP(-(A1130-$F$696)/$E$696))+$B$3</f>
        <v>137.906122155739</v>
      </c>
      <c r="F1130" s="0" t="n">
        <f aca="false">50*$D$697*(1-EXP(-(A1130-$F$697)/$E$697))+$B$3</f>
        <v>137.926974015997</v>
      </c>
      <c r="G1130" s="0" t="n">
        <f aca="false">50*$D$698*(1-EXP(-(A1130-$F$698)/$E$698))+$B$3</f>
        <v>137.934528486106</v>
      </c>
      <c r="H1130" s="0" t="n">
        <f aca="false">50*$D$699*(1-EXP(-(A1130-$F$699)/$E$699))+$B$3</f>
        <v>137.946735082927</v>
      </c>
      <c r="I1130" s="0" t="n">
        <v>132.7636</v>
      </c>
      <c r="K1130" s="0" t="n">
        <f aca="false">POWER(B1130-$I1130,2)</f>
        <v>23.6890796361806</v>
      </c>
      <c r="L1130" s="0" t="n">
        <f aca="false">POWER(C1130-$I1130,2)</f>
        <v>24.4128678968892</v>
      </c>
      <c r="M1130" s="0" t="n">
        <f aca="false">POWER(D1130-$I1130,2)</f>
        <v>26.7822501111757</v>
      </c>
      <c r="N1130" s="0" t="n">
        <f aca="false">POWER(E1130-$I1130,2)</f>
        <v>26.4455341222667</v>
      </c>
      <c r="O1130" s="0" t="n">
        <f aca="false">POWER(F1130-$I1130,2)</f>
        <v>26.6604312290759</v>
      </c>
      <c r="P1130" s="0" t="n">
        <f aca="false">POWER(G1130-$I1130,2)</f>
        <v>26.7385014084242</v>
      </c>
      <c r="Q1130" s="0" t="n">
        <f aca="false">POWER(H1130-$I1130,2)</f>
        <v>26.8648892878685</v>
      </c>
    </row>
    <row r="1131" customFormat="false" ht="18.75" hidden="false" customHeight="false" outlineLevel="0" collapsed="false">
      <c r="A1131" s="0" t="n">
        <v>4290</v>
      </c>
      <c r="B1131" s="0" t="n">
        <f aca="false">50*$D$693*(1-EXP(-(A1131-$F$693)/$E$693))+$B$3</f>
        <v>137.686849738115</v>
      </c>
      <c r="C1131" s="0" t="n">
        <f aca="false">50*$D$694*(1-EXP(-(A1131-$F$694)/$E$694))+$B$3</f>
        <v>137.760514013532</v>
      </c>
      <c r="D1131" s="0" t="n">
        <f aca="false">50*$D$695*(1-EXP(-(A1131-$F$695)/$E$695))+$B$3</f>
        <v>137.993838952502</v>
      </c>
      <c r="E1131" s="0" t="n">
        <f aca="false">50*$D$696*(1-EXP(-(A1131-$F$696)/$E$696))+$B$3</f>
        <v>137.961329898802</v>
      </c>
      <c r="F1131" s="0" t="n">
        <f aca="false">50*$D$697*(1-EXP(-(A1131-$F$697)/$E$697))+$B$3</f>
        <v>137.982088111314</v>
      </c>
      <c r="G1131" s="0" t="n">
        <f aca="false">50*$D$698*(1-EXP(-(A1131-$F$698)/$E$698))+$B$3</f>
        <v>137.98960387549</v>
      </c>
      <c r="H1131" s="0" t="n">
        <f aca="false">50*$D$699*(1-EXP(-(A1131-$F$699)/$E$699))+$B$3</f>
        <v>138.001757343063</v>
      </c>
      <c r="I1131" s="0" t="n">
        <v>132.9264</v>
      </c>
      <c r="K1131" s="0" t="n">
        <f aca="false">POWER(B1131-$I1131,2)</f>
        <v>22.6618817091219</v>
      </c>
      <c r="L1131" s="0" t="n">
        <f aca="false">POWER(C1131-$I1131,2)</f>
        <v>23.3686582958292</v>
      </c>
      <c r="M1131" s="0" t="n">
        <f aca="false">POWER(D1131-$I1131,2)</f>
        <v>25.6789375373318</v>
      </c>
      <c r="N1131" s="0" t="n">
        <f aca="false">POWER(E1131-$I1131,2)</f>
        <v>25.3505190858521</v>
      </c>
      <c r="O1131" s="0" t="n">
        <f aca="false">POWER(F1131-$I1131,2)</f>
        <v>25.5599822788811</v>
      </c>
      <c r="P1131" s="0" t="n">
        <f aca="false">POWER(G1131-$I1131,2)</f>
        <v>25.6360334847768</v>
      </c>
      <c r="Q1131" s="0" t="n">
        <f aca="false">POWER(H1131-$I1131,2)</f>
        <v>25.7592521597851</v>
      </c>
    </row>
    <row r="1132" customFormat="false" ht="18.75" hidden="false" customHeight="false" outlineLevel="0" collapsed="false">
      <c r="A1132" s="0" t="n">
        <v>4300</v>
      </c>
      <c r="B1132" s="0" t="n">
        <f aca="false">50*$D$693*(1-EXP(-(A1132-$F$693)/$E$693))+$B$3</f>
        <v>137.742619616895</v>
      </c>
      <c r="C1132" s="0" t="n">
        <f aca="false">50*$D$694*(1-EXP(-(A1132-$F$694)/$E$694))+$B$3</f>
        <v>137.816151970948</v>
      </c>
      <c r="D1132" s="0" t="n">
        <f aca="false">50*$D$695*(1-EXP(-(A1132-$F$695)/$E$695))+$B$3</f>
        <v>138.048585019077</v>
      </c>
      <c r="E1132" s="0" t="n">
        <f aca="false">50*$D$696*(1-EXP(-(A1132-$F$696)/$E$696))+$B$3</f>
        <v>138.016201447738</v>
      </c>
      <c r="F1132" s="0" t="n">
        <f aca="false">50*$D$697*(1-EXP(-(A1132-$F$697)/$E$697))+$B$3</f>
        <v>138.036866379679</v>
      </c>
      <c r="G1132" s="0" t="n">
        <f aca="false">50*$D$698*(1-EXP(-(A1132-$F$698)/$E$698))+$B$3</f>
        <v>138.044343629125</v>
      </c>
      <c r="H1132" s="0" t="n">
        <f aca="false">50*$D$699*(1-EXP(-(A1132-$F$699)/$E$699))+$B$3</f>
        <v>138.056444161621</v>
      </c>
      <c r="I1132" s="0" t="n">
        <v>133.0892</v>
      </c>
      <c r="K1132" s="0" t="n">
        <f aca="false">POWER(B1132-$I1132,2)</f>
        <v>21.6543141309067</v>
      </c>
      <c r="L1132" s="0" t="n">
        <f aca="false">POWER(C1132-$I1132,2)</f>
        <v>22.3440749356532</v>
      </c>
      <c r="M1132" s="0" t="n">
        <f aca="false">POWER(D1132-$I1132,2)</f>
        <v>24.595499767443</v>
      </c>
      <c r="N1132" s="0" t="n">
        <f aca="false">POWER(E1132-$I1132,2)</f>
        <v>24.2753432660082</v>
      </c>
      <c r="O1132" s="0" t="n">
        <f aca="false">POWER(F1132-$I1132,2)</f>
        <v>24.4794026046072</v>
      </c>
      <c r="P1132" s="0" t="n">
        <f aca="false">POWER(G1132-$I1132,2)</f>
        <v>24.5534483852619</v>
      </c>
      <c r="Q1132" s="0" t="n">
        <f aca="false">POWER(H1132-$I1132,2)</f>
        <v>24.673514561156</v>
      </c>
    </row>
    <row r="1133" customFormat="false" ht="18.75" hidden="false" customHeight="false" outlineLevel="0" collapsed="false">
      <c r="A1133" s="0" t="n">
        <v>4310</v>
      </c>
      <c r="B1133" s="0" t="n">
        <f aca="false">50*$D$693*(1-EXP(-(A1133-$F$693)/$E$693))+$B$3</f>
        <v>137.798054522165</v>
      </c>
      <c r="C1133" s="0" t="n">
        <f aca="false">50*$D$694*(1-EXP(-(A1133-$F$694)/$E$694))+$B$3</f>
        <v>137.871453871586</v>
      </c>
      <c r="D1133" s="0" t="n">
        <f aca="false">50*$D$695*(1-EXP(-(A1133-$F$695)/$E$695))+$B$3</f>
        <v>138.102997260964</v>
      </c>
      <c r="E1133" s="0" t="n">
        <f aca="false">50*$D$696*(1-EXP(-(A1133-$F$696)/$E$696))+$B$3</f>
        <v>138.070738849839</v>
      </c>
      <c r="F1133" s="0" t="n">
        <f aca="false">50*$D$697*(1-EXP(-(A1133-$F$697)/$E$697))+$B$3</f>
        <v>138.091310867389</v>
      </c>
      <c r="G1133" s="0" t="n">
        <f aca="false">50*$D$698*(1-EXP(-(A1133-$F$698)/$E$698))+$B$3</f>
        <v>138.098749792415</v>
      </c>
      <c r="H1133" s="0" t="n">
        <f aca="false">50*$D$699*(1-EXP(-(A1133-$F$699)/$E$699))+$B$3</f>
        <v>138.11079758361</v>
      </c>
      <c r="I1133" s="0" t="n">
        <v>133.0892</v>
      </c>
      <c r="K1133" s="0" t="n">
        <f aca="false">POWER(B1133-$I1133,2)</f>
        <v>22.1733109109133</v>
      </c>
      <c r="L1133" s="0" t="n">
        <f aca="false">POWER(C1133-$I1133,2)</f>
        <v>22.8699520922998</v>
      </c>
      <c r="M1133" s="0" t="n">
        <f aca="false">POWER(D1133-$I1133,2)</f>
        <v>25.1381629740535</v>
      </c>
      <c r="N1133" s="0" t="n">
        <f aca="false">POWER(E1133-$I1133,2)</f>
        <v>24.8157293124596</v>
      </c>
      <c r="O1133" s="0" t="n">
        <f aca="false">POWER(F1133-$I1133,2)</f>
        <v>25.0211131296469</v>
      </c>
      <c r="P1133" s="0" t="n">
        <f aca="false">POWER(G1133-$I1133,2)</f>
        <v>25.0955891226859</v>
      </c>
      <c r="Q1133" s="0" t="n">
        <f aca="false">POWER(H1133-$I1133,2)</f>
        <v>25.2164422917135</v>
      </c>
    </row>
    <row r="1134" customFormat="false" ht="18.75" hidden="false" customHeight="false" outlineLevel="0" collapsed="false">
      <c r="A1134" s="0" t="n">
        <v>4320</v>
      </c>
      <c r="B1134" s="0" t="n">
        <f aca="false">50*$D$693*(1-EXP(-(A1134-$F$693)/$E$693))+$B$3</f>
        <v>137.853156465893</v>
      </c>
      <c r="C1134" s="0" t="n">
        <f aca="false">50*$D$694*(1-EXP(-(A1134-$F$694)/$E$694))+$B$3</f>
        <v>137.926421745249</v>
      </c>
      <c r="D1134" s="0" t="n">
        <f aca="false">50*$D$695*(1-EXP(-(A1134-$F$695)/$E$695))+$B$3</f>
        <v>138.157077713725</v>
      </c>
      <c r="E1134" s="0" t="n">
        <f aca="false">50*$D$696*(1-EXP(-(A1134-$F$696)/$E$696))+$B$3</f>
        <v>138.124944139935</v>
      </c>
      <c r="F1134" s="0" t="n">
        <f aca="false">50*$D$697*(1-EXP(-(A1134-$F$697)/$E$697))+$B$3</f>
        <v>138.145423608269</v>
      </c>
      <c r="G1134" s="0" t="n">
        <f aca="false">50*$D$698*(1-EXP(-(A1134-$F$698)/$E$698))+$B$3</f>
        <v>138.152824398297</v>
      </c>
      <c r="H1134" s="0" t="n">
        <f aca="false">50*$D$699*(1-EXP(-(A1134-$F$699)/$E$699))+$B$3</f>
        <v>138.164819641572</v>
      </c>
      <c r="I1134" s="0" t="n">
        <v>133.0892</v>
      </c>
      <c r="K1134" s="0" t="n">
        <f aca="false">POWER(B1134-$I1134,2)</f>
        <v>22.6952812089206</v>
      </c>
      <c r="L1134" s="0" t="n">
        <f aca="false">POWER(C1134-$I1134,2)</f>
        <v>23.3987142127136</v>
      </c>
      <c r="M1134" s="0" t="n">
        <f aca="false">POWER(D1134-$I1134,2)</f>
        <v>25.6833845212686</v>
      </c>
      <c r="N1134" s="0" t="n">
        <f aca="false">POWER(E1134-$I1134,2)</f>
        <v>25.3587190428864</v>
      </c>
      <c r="O1134" s="0" t="n">
        <f aca="false">POWER(F1134-$I1134,2)</f>
        <v>25.5653971768205</v>
      </c>
      <c r="P1134" s="0" t="n">
        <f aca="false">POWER(G1134-$I1134,2)</f>
        <v>25.6402920470287</v>
      </c>
      <c r="Q1134" s="0" t="n">
        <f aca="false">POWER(H1134-$I1134,2)</f>
        <v>25.7619147459091</v>
      </c>
    </row>
    <row r="1135" customFormat="false" ht="18.75" hidden="false" customHeight="false" outlineLevel="0" collapsed="false">
      <c r="A1135" s="0" t="n">
        <v>4330</v>
      </c>
      <c r="B1135" s="0" t="n">
        <f aca="false">50*$D$693*(1-EXP(-(A1135-$F$693)/$E$693))+$B$3</f>
        <v>137.907927447963</v>
      </c>
      <c r="C1135" s="0" t="n">
        <f aca="false">50*$D$694*(1-EXP(-(A1135-$F$694)/$E$694))+$B$3</f>
        <v>137.981057609482</v>
      </c>
      <c r="D1135" s="0" t="n">
        <f aca="false">50*$D$695*(1-EXP(-(A1135-$F$695)/$E$695))+$B$3</f>
        <v>138.210828400506</v>
      </c>
      <c r="E1135" s="0" t="n">
        <f aca="false">50*$D$696*(1-EXP(-(A1135-$F$696)/$E$696))+$B$3</f>
        <v>138.178819340459</v>
      </c>
      <c r="F1135" s="0" t="n">
        <f aca="false">50*$D$697*(1-EXP(-(A1135-$F$697)/$E$697))+$B$3</f>
        <v>138.199206623756</v>
      </c>
      <c r="G1135" s="0" t="n">
        <f aca="false">50*$D$698*(1-EXP(-(A1135-$F$698)/$E$698))+$B$3</f>
        <v>138.20656946732</v>
      </c>
      <c r="H1135" s="0" t="n">
        <f aca="false">50*$D$699*(1-EXP(-(A1135-$F$699)/$E$699))+$B$3</f>
        <v>138.218512355658</v>
      </c>
      <c r="I1135" s="0" t="n">
        <v>133.0892</v>
      </c>
      <c r="K1135" s="0" t="n">
        <f aca="false">POWER(B1135-$I1135,2)</f>
        <v>23.2201342177498</v>
      </c>
      <c r="L1135" s="0" t="n">
        <f aca="false">POWER(C1135-$I1135,2)</f>
        <v>23.9302708714514</v>
      </c>
      <c r="M1135" s="0" t="n">
        <f aca="false">POWER(D1135-$I1135,2)</f>
        <v>26.231077472873</v>
      </c>
      <c r="N1135" s="0" t="n">
        <f aca="false">POWER(E1135-$I1135,2)</f>
        <v>25.9042250307734</v>
      </c>
      <c r="O1135" s="0" t="n">
        <f aca="false">POWER(F1135-$I1135,2)</f>
        <v>26.1121676948293</v>
      </c>
      <c r="P1135" s="0" t="n">
        <f aca="false">POWER(G1135-$I1135,2)</f>
        <v>26.1874702650596</v>
      </c>
      <c r="Q1135" s="0" t="n">
        <f aca="false">POWER(H1135-$I1135,2)</f>
        <v>26.3098452419089</v>
      </c>
    </row>
    <row r="1136" customFormat="false" ht="18.75" hidden="false" customHeight="false" outlineLevel="0" collapsed="false">
      <c r="A1136" s="0" t="n">
        <v>4340</v>
      </c>
      <c r="B1136" s="0" t="n">
        <f aca="false">50*$D$693*(1-EXP(-(A1136-$F$693)/$E$693))+$B$3</f>
        <v>137.962369456247</v>
      </c>
      <c r="C1136" s="0" t="n">
        <f aca="false">50*$D$694*(1-EXP(-(A1136-$F$694)/$E$694))+$B$3</f>
        <v>138.035363469643</v>
      </c>
      <c r="D1136" s="0" t="n">
        <f aca="false">50*$D$695*(1-EXP(-(A1136-$F$695)/$E$695))+$B$3</f>
        <v>138.26425133212</v>
      </c>
      <c r="E1136" s="0" t="n">
        <f aca="false">50*$D$696*(1-EXP(-(A1136-$F$696)/$E$696))+$B$3</f>
        <v>138.232366461532</v>
      </c>
      <c r="F1136" s="0" t="n">
        <f aca="false">50*$D$697*(1-EXP(-(A1136-$F$697)/$E$697))+$B$3</f>
        <v>138.252661922965</v>
      </c>
      <c r="G1136" s="0" t="n">
        <f aca="false">50*$D$698*(1-EXP(-(A1136-$F$698)/$E$698))+$B$3</f>
        <v>138.25998700772</v>
      </c>
      <c r="H1136" s="0" t="n">
        <f aca="false">50*$D$699*(1-EXP(-(A1136-$F$699)/$E$699))+$B$3</f>
        <v>138.271877733704</v>
      </c>
      <c r="I1136" s="0" t="n">
        <v>133.0892</v>
      </c>
      <c r="K1136" s="0" t="n">
        <f aca="false">POWER(B1136-$I1136,2)</f>
        <v>23.7477805493021</v>
      </c>
      <c r="L1136" s="0" t="n">
        <f aca="false">POWER(C1136-$I1136,2)</f>
        <v>24.4645330684335</v>
      </c>
      <c r="M1136" s="0" t="n">
        <f aca="false">POWER(D1136-$I1136,2)</f>
        <v>26.7811562900815</v>
      </c>
      <c r="N1136" s="0" t="n">
        <f aca="false">POWER(E1136-$I1136,2)</f>
        <v>26.4521612510269</v>
      </c>
      <c r="O1136" s="0" t="n">
        <f aca="false">POWER(F1136-$I1136,2)</f>
        <v>26.6613390299128</v>
      </c>
      <c r="P1136" s="0" t="n">
        <f aca="false">POWER(G1136-$I1136,2)</f>
        <v>26.7370382792031</v>
      </c>
      <c r="Q1136" s="0" t="n">
        <f aca="false">POWER(H1136-$I1136,2)</f>
        <v>26.8601484914353</v>
      </c>
    </row>
    <row r="1137" customFormat="false" ht="18.75" hidden="false" customHeight="false" outlineLevel="0" collapsed="false">
      <c r="A1137" s="0" t="n">
        <v>4350</v>
      </c>
      <c r="B1137" s="0" t="n">
        <f aca="false">50*$D$693*(1-EXP(-(A1137-$F$693)/$E$693))+$B$3</f>
        <v>138.016484466679</v>
      </c>
      <c r="C1137" s="0" t="n">
        <f aca="false">50*$D$694*(1-EXP(-(A1137-$F$694)/$E$694))+$B$3</f>
        <v>138.089341318977</v>
      </c>
      <c r="D1137" s="0" t="n">
        <f aca="false">50*$D$695*(1-EXP(-(A1137-$F$695)/$E$695))+$B$3</f>
        <v>138.317348507117</v>
      </c>
      <c r="E1137" s="0" t="n">
        <f aca="false">50*$D$696*(1-EXP(-(A1137-$F$696)/$E$696))+$B$3</f>
        <v>138.285587501033</v>
      </c>
      <c r="F1137" s="0" t="n">
        <f aca="false">50*$D$697*(1-EXP(-(A1137-$F$697)/$E$697))+$B$3</f>
        <v>138.305791502773</v>
      </c>
      <c r="G1137" s="0" t="n">
        <f aca="false">50*$D$698*(1-EXP(-(A1137-$F$698)/$E$698))+$B$3</f>
        <v>138.313079015493</v>
      </c>
      <c r="H1137" s="0" t="n">
        <f aca="false">50*$D$699*(1-EXP(-(A1137-$F$699)/$E$699))+$B$3</f>
        <v>138.324917771305</v>
      </c>
      <c r="I1137" s="0" t="n">
        <v>133.0892</v>
      </c>
      <c r="K1137" s="0" t="n">
        <f aca="false">POWER(B1137-$I1137,2)</f>
        <v>24.2781322155733</v>
      </c>
      <c r="L1137" s="0" t="n">
        <f aca="false">POWER(C1137-$I1137,2)</f>
        <v>25.0014132097428</v>
      </c>
      <c r="M1137" s="0" t="n">
        <f aca="false">POWER(D1137-$I1137,2)</f>
        <v>27.3335368124742</v>
      </c>
      <c r="N1137" s="0" t="n">
        <f aca="false">POWER(E1137-$I1137,2)</f>
        <v>27.0024430608879</v>
      </c>
      <c r="O1137" s="0" t="n">
        <f aca="false">POWER(F1137-$I1137,2)</f>
        <v>27.2128269067992</v>
      </c>
      <c r="P1137" s="0" t="n">
        <f aca="false">POWER(G1137-$I1137,2)</f>
        <v>27.2889119685087</v>
      </c>
      <c r="Q1137" s="0" t="n">
        <f aca="false">POWER(H1137-$I1137,2)</f>
        <v>27.4127405807541</v>
      </c>
    </row>
    <row r="1138" customFormat="false" ht="18.75" hidden="false" customHeight="false" outlineLevel="0" collapsed="false">
      <c r="A1138" s="0" t="n">
        <v>4360</v>
      </c>
      <c r="B1138" s="0" t="n">
        <f aca="false">50*$D$693*(1-EXP(-(A1138-$F$693)/$E$693))+$B$3</f>
        <v>138.070274443321</v>
      </c>
      <c r="C1138" s="0" t="n">
        <f aca="false">50*$D$694*(1-EXP(-(A1138-$F$694)/$E$694))+$B$3</f>
        <v>138.14299313869</v>
      </c>
      <c r="D1138" s="0" t="n">
        <f aca="false">50*$D$695*(1-EXP(-(A1138-$F$695)/$E$695))+$B$3</f>
        <v>138.370121911861</v>
      </c>
      <c r="E1138" s="0" t="n">
        <f aca="false">50*$D$696*(1-EXP(-(A1138-$F$696)/$E$696))+$B$3</f>
        <v>138.338484444674</v>
      </c>
      <c r="F1138" s="0" t="n">
        <f aca="false">50*$D$697*(1-EXP(-(A1138-$F$697)/$E$697))+$B$3</f>
        <v>138.358597347885</v>
      </c>
      <c r="G1138" s="0" t="n">
        <f aca="false">50*$D$698*(1-EXP(-(A1138-$F$698)/$E$698))+$B$3</f>
        <v>138.365847474473</v>
      </c>
      <c r="H1138" s="0" t="n">
        <f aca="false">50*$D$699*(1-EXP(-(A1138-$F$699)/$E$699))+$B$3</f>
        <v>138.377634451887</v>
      </c>
      <c r="I1138" s="0" t="n">
        <v>133.252</v>
      </c>
      <c r="K1138" s="0" t="n">
        <f aca="false">POWER(B1138-$I1138,2)</f>
        <v>23.2157686111598</v>
      </c>
      <c r="L1138" s="0" t="n">
        <f aca="false">POWER(C1138-$I1138,2)</f>
        <v>23.9218138827159</v>
      </c>
      <c r="M1138" s="0" t="n">
        <f aca="false">POWER(D1138-$I1138,2)</f>
        <v>26.1951719046718</v>
      </c>
      <c r="N1138" s="0" t="n">
        <f aca="false">POWER(E1138-$I1138,2)</f>
        <v>25.8723240059062</v>
      </c>
      <c r="O1138" s="0" t="n">
        <f aca="false">POWER(F1138-$I1138,2)</f>
        <v>26.0773364734277</v>
      </c>
      <c r="P1138" s="0" t="n">
        <f aca="false">POWER(G1138-$I1138,2)</f>
        <v>26.1514359921763</v>
      </c>
      <c r="Q1138" s="0" t="n">
        <f aca="false">POWER(H1138-$I1138,2)</f>
        <v>26.2721285343719</v>
      </c>
    </row>
    <row r="1139" customFormat="false" ht="18.75" hidden="false" customHeight="false" outlineLevel="0" collapsed="false">
      <c r="A1139" s="0" t="n">
        <v>4370</v>
      </c>
      <c r="B1139" s="0" t="n">
        <f aca="false">50*$D$693*(1-EXP(-(A1139-$F$693)/$E$693))+$B$3</f>
        <v>138.123741338441</v>
      </c>
      <c r="C1139" s="0" t="n">
        <f aca="false">50*$D$694*(1-EXP(-(A1139-$F$694)/$E$694))+$B$3</f>
        <v>138.196320898022</v>
      </c>
      <c r="D1139" s="0" t="n">
        <f aca="false">50*$D$695*(1-EXP(-(A1139-$F$695)/$E$695))+$B$3</f>
        <v>138.422573520603</v>
      </c>
      <c r="E1139" s="0" t="n">
        <f aca="false">50*$D$696*(1-EXP(-(A1139-$F$696)/$E$696))+$B$3</f>
        <v>138.391059266075</v>
      </c>
      <c r="F1139" s="0" t="n">
        <f aca="false">50*$D$697*(1-EXP(-(A1139-$F$697)/$E$697))+$B$3</f>
        <v>138.411081430917</v>
      </c>
      <c r="G1139" s="0" t="n">
        <f aca="false">50*$D$698*(1-EXP(-(A1139-$F$698)/$E$698))+$B$3</f>
        <v>138.418294356404</v>
      </c>
      <c r="H1139" s="0" t="n">
        <f aca="false">50*$D$699*(1-EXP(-(A1139-$F$699)/$E$699))+$B$3</f>
        <v>138.430029746789</v>
      </c>
      <c r="I1139" s="0" t="n">
        <v>133.4148</v>
      </c>
      <c r="K1139" s="0" t="n">
        <f aca="false">POWER(B1139-$I1139,2)</f>
        <v>22.1741285288821</v>
      </c>
      <c r="L1139" s="0" t="n">
        <f aca="false">POWER(C1139-$I1139,2)</f>
        <v>22.8629420982238</v>
      </c>
      <c r="M1139" s="0" t="n">
        <f aca="false">POWER(D1139-$I1139,2)</f>
        <v>25.0777956336497</v>
      </c>
      <c r="N1139" s="0" t="n">
        <f aca="false">POWER(E1139-$I1139,2)</f>
        <v>24.7631562831982</v>
      </c>
      <c r="O1139" s="0" t="n">
        <f aca="false">POWER(F1139-$I1139,2)</f>
        <v>24.9628281369258</v>
      </c>
      <c r="P1139" s="0" t="n">
        <f aca="false">POWER(G1139-$I1139,2)</f>
        <v>25.0349557745646</v>
      </c>
      <c r="Q1139" s="0" t="n">
        <f aca="false">POWER(H1139-$I1139,2)</f>
        <v>25.1525294130724</v>
      </c>
    </row>
    <row r="1140" customFormat="false" ht="18.75" hidden="false" customHeight="false" outlineLevel="0" collapsed="false">
      <c r="A1140" s="0" t="n">
        <v>4380</v>
      </c>
      <c r="B1140" s="0" t="n">
        <f aca="false">50*$D$693*(1-EXP(-(A1140-$F$693)/$E$693))+$B$3</f>
        <v>138.176887092581</v>
      </c>
      <c r="C1140" s="0" t="n">
        <f aca="false">50*$D$694*(1-EXP(-(A1140-$F$694)/$E$694))+$B$3</f>
        <v>138.249326554318</v>
      </c>
      <c r="D1140" s="0" t="n">
        <f aca="false">50*$D$695*(1-EXP(-(A1140-$F$695)/$E$695))+$B$3</f>
        <v>138.474705295556</v>
      </c>
      <c r="E1140" s="0" t="n">
        <f aca="false">50*$D$696*(1-EXP(-(A1140-$F$696)/$E$696))+$B$3</f>
        <v>138.443313926839</v>
      </c>
      <c r="F1140" s="0" t="n">
        <f aca="false">50*$D$697*(1-EXP(-(A1140-$F$697)/$E$697))+$B$3</f>
        <v>138.463245712462</v>
      </c>
      <c r="G1140" s="0" t="n">
        <f aca="false">50*$D$698*(1-EXP(-(A1140-$F$698)/$E$698))+$B$3</f>
        <v>138.470421621012</v>
      </c>
      <c r="H1140" s="0" t="n">
        <f aca="false">50*$D$699*(1-EXP(-(A1140-$F$699)/$E$699))+$B$3</f>
        <v>138.482105615327</v>
      </c>
      <c r="I1140" s="0" t="n">
        <v>133.5776</v>
      </c>
      <c r="K1140" s="0" t="n">
        <f aca="false">POWER(B1140-$I1140,2)</f>
        <v>21.1534417599847</v>
      </c>
      <c r="L1140" s="0" t="n">
        <f aca="false">POWER(C1140-$I1140,2)</f>
        <v>21.8250289983214</v>
      </c>
      <c r="M1140" s="0" t="n">
        <f aca="false">POWER(D1140-$I1140,2)</f>
        <v>23.9816402757587</v>
      </c>
      <c r="N1140" s="0" t="n">
        <f aca="false">POWER(E1140-$I1140,2)</f>
        <v>23.6751720178349</v>
      </c>
      <c r="O1140" s="0" t="n">
        <f aca="false">POWER(F1140-$I1140,2)</f>
        <v>23.8695340277017</v>
      </c>
      <c r="P1140" s="0" t="n">
        <f aca="false">POWER(G1140-$I1140,2)</f>
        <v>23.9397034150446</v>
      </c>
      <c r="Q1140" s="0" t="n">
        <f aca="false">POWER(H1140-$I1140,2)</f>
        <v>24.0541753307757</v>
      </c>
    </row>
    <row r="1141" customFormat="false" ht="18.75" hidden="false" customHeight="false" outlineLevel="0" collapsed="false">
      <c r="A1141" s="0" t="n">
        <v>4390</v>
      </c>
      <c r="B1141" s="0" t="n">
        <f aca="false">50*$D$693*(1-EXP(-(A1141-$F$693)/$E$693))+$B$3</f>
        <v>138.229713634626</v>
      </c>
      <c r="C1141" s="0" t="n">
        <f aca="false">50*$D$694*(1-EXP(-(A1141-$F$694)/$E$694))+$B$3</f>
        <v>138.302012053101</v>
      </c>
      <c r="D1141" s="0" t="n">
        <f aca="false">50*$D$695*(1-EXP(-(A1141-$F$695)/$E$695))+$B$3</f>
        <v>138.526519186968</v>
      </c>
      <c r="E1141" s="0" t="n">
        <f aca="false">50*$D$696*(1-EXP(-(A1141-$F$696)/$E$696))+$B$3</f>
        <v>138.495250376622</v>
      </c>
      <c r="F1141" s="0" t="n">
        <f aca="false">50*$D$697*(1-EXP(-(A1141-$F$697)/$E$697))+$B$3</f>
        <v>138.515092141169</v>
      </c>
      <c r="G1141" s="0" t="n">
        <f aca="false">50*$D$698*(1-EXP(-(A1141-$F$698)/$E$698))+$B$3</f>
        <v>138.522231216083</v>
      </c>
      <c r="H1141" s="0" t="n">
        <f aca="false">50*$D$699*(1-EXP(-(A1141-$F$699)/$E$699))+$B$3</f>
        <v>138.533864004876</v>
      </c>
      <c r="I1141" s="0" t="n">
        <v>133.5776</v>
      </c>
      <c r="K1141" s="0" t="n">
        <f aca="false">POWER(B1141-$I1141,2)</f>
        <v>21.6421612694761</v>
      </c>
      <c r="L1141" s="0" t="n">
        <f aca="false">POWER(C1141-$I1141,2)</f>
        <v>22.320069247483</v>
      </c>
      <c r="M1141" s="0" t="n">
        <f aca="false">POWER(D1141-$I1141,2)</f>
        <v>24.4918011191389</v>
      </c>
      <c r="N1141" s="0" t="n">
        <f aca="false">POWER(E1141-$I1141,2)</f>
        <v>24.1832852266859</v>
      </c>
      <c r="O1141" s="0" t="n">
        <f aca="false">POWER(F1141-$I1141,2)</f>
        <v>24.3788286441059</v>
      </c>
      <c r="P1141" s="0" t="n">
        <f aca="false">POWER(G1141-$I1141,2)</f>
        <v>24.4493778630641</v>
      </c>
      <c r="Q1141" s="0" t="n">
        <f aca="false">POWER(H1141-$I1141,2)</f>
        <v>24.5645528860326</v>
      </c>
    </row>
    <row r="1142" customFormat="false" ht="18.75" hidden="false" customHeight="false" outlineLevel="0" collapsed="false">
      <c r="A1142" s="0" t="n">
        <v>4400</v>
      </c>
      <c r="B1142" s="0" t="n">
        <f aca="false">50*$D$693*(1-EXP(-(A1142-$F$693)/$E$693))+$B$3</f>
        <v>138.282222881877</v>
      </c>
      <c r="C1142" s="0" t="n">
        <f aca="false">50*$D$694*(1-EXP(-(A1142-$F$694)/$E$694))+$B$3</f>
        <v>138.354379328141</v>
      </c>
      <c r="D1142" s="0" t="n">
        <f aca="false">50*$D$695*(1-EXP(-(A1142-$F$695)/$E$695))+$B$3</f>
        <v>138.578017133196</v>
      </c>
      <c r="E1142" s="0" t="n">
        <f aca="false">50*$D$696*(1-EXP(-(A1142-$F$696)/$E$696))+$B$3</f>
        <v>138.546870553207</v>
      </c>
      <c r="F1142" s="0" t="n">
        <f aca="false">50*$D$697*(1-EXP(-(A1142-$F$697)/$E$697))+$B$3</f>
        <v>138.566622653811</v>
      </c>
      <c r="G1142" s="0" t="n">
        <f aca="false">50*$D$698*(1-EXP(-(A1142-$F$698)/$E$698))+$B$3</f>
        <v>138.573725077531</v>
      </c>
      <c r="H1142" s="0" t="n">
        <f aca="false">50*$D$699*(1-EXP(-(A1142-$F$699)/$E$699))+$B$3</f>
        <v>138.585306850937</v>
      </c>
      <c r="I1142" s="0" t="n">
        <v>133.7404</v>
      </c>
      <c r="K1142" s="0" t="n">
        <f aca="false">POWER(B1142-$I1142,2)</f>
        <v>20.6281550903382</v>
      </c>
      <c r="L1142" s="0" t="n">
        <f aca="false">POWER(C1142-$I1142,2)</f>
        <v>21.2888052405167</v>
      </c>
      <c r="M1142" s="0" t="n">
        <f aca="false">POWER(D1142-$I1142,2)</f>
        <v>23.402539527388</v>
      </c>
      <c r="N1142" s="0" t="n">
        <f aca="false">POWER(E1142-$I1142,2)</f>
        <v>23.102159178841</v>
      </c>
      <c r="O1142" s="0" t="n">
        <f aca="false">POWER(F1142-$I1142,2)</f>
        <v>23.2924251041586</v>
      </c>
      <c r="P1142" s="0" t="n">
        <f aca="false">POWER(G1142-$I1142,2)</f>
        <v>23.3610313050924</v>
      </c>
      <c r="Q1142" s="0" t="n">
        <f aca="false">POWER(H1142-$I1142,2)</f>
        <v>23.4731223942588</v>
      </c>
    </row>
    <row r="1143" customFormat="false" ht="18.75" hidden="false" customHeight="false" outlineLevel="0" collapsed="false">
      <c r="A1143" s="0" t="n">
        <v>4410</v>
      </c>
      <c r="B1143" s="0" t="n">
        <f aca="false">50*$D$693*(1-EXP(-(A1143-$F$693)/$E$693))+$B$3</f>
        <v>138.334416740116</v>
      </c>
      <c r="C1143" s="0" t="n">
        <f aca="false">50*$D$694*(1-EXP(-(A1143-$F$694)/$E$694))+$B$3</f>
        <v>138.406430301532</v>
      </c>
      <c r="D1143" s="0" t="n">
        <f aca="false">50*$D$695*(1-EXP(-(A1143-$F$695)/$E$695))+$B$3</f>
        <v>138.629201060776</v>
      </c>
      <c r="E1143" s="0" t="n">
        <f aca="false">50*$D$696*(1-EXP(-(A1143-$F$696)/$E$696))+$B$3</f>
        <v>138.598176382577</v>
      </c>
      <c r="F1143" s="0" t="n">
        <f aca="false">50*$D$697*(1-EXP(-(A1143-$F$697)/$E$697))+$B$3</f>
        <v>138.617839175361</v>
      </c>
      <c r="G1143" s="0" t="n">
        <f aca="false">50*$D$698*(1-EXP(-(A1143-$F$698)/$E$698))+$B$3</f>
        <v>138.624905129474</v>
      </c>
      <c r="H1143" s="0" t="n">
        <f aca="false">50*$D$699*(1-EXP(-(A1143-$F$699)/$E$699))+$B$3</f>
        <v>138.636436077212</v>
      </c>
      <c r="I1143" s="0" t="n">
        <v>133.7404</v>
      </c>
      <c r="K1143" s="0" t="n">
        <f aca="false">POWER(B1143-$I1143,2)</f>
        <v>21.1049898084701</v>
      </c>
      <c r="L1143" s="0" t="n">
        <f aca="false">POWER(C1143-$I1143,2)</f>
        <v>21.7718387748148</v>
      </c>
      <c r="M1143" s="0" t="n">
        <f aca="false">POWER(D1143-$I1143,2)</f>
        <v>23.90037581184</v>
      </c>
      <c r="N1143" s="0" t="n">
        <f aca="false">POWER(E1143-$I1143,2)</f>
        <v>23.5979913831239</v>
      </c>
      <c r="O1143" s="0" t="n">
        <f aca="false">POWER(F1143-$I1143,2)</f>
        <v>23.7894129093472</v>
      </c>
      <c r="P1143" s="0" t="n">
        <f aca="false">POWER(G1143-$I1143,2)</f>
        <v>23.8583903598529</v>
      </c>
      <c r="Q1143" s="0" t="n">
        <f aca="false">POWER(H1143-$I1143,2)</f>
        <v>23.9711692693569</v>
      </c>
    </row>
    <row r="1144" customFormat="false" ht="18.75" hidden="false" customHeight="false" outlineLevel="0" collapsed="false">
      <c r="A1144" s="0" t="n">
        <v>4420</v>
      </c>
      <c r="B1144" s="0" t="n">
        <f aca="false">50*$D$693*(1-EXP(-(A1144-$F$693)/$E$693))+$B$3</f>
        <v>138.386297103683</v>
      </c>
      <c r="C1144" s="0" t="n">
        <f aca="false">50*$D$694*(1-EXP(-(A1144-$F$694)/$E$694))+$B$3</f>
        <v>138.458166883754</v>
      </c>
      <c r="D1144" s="0" t="n">
        <f aca="false">50*$D$695*(1-EXP(-(A1144-$F$695)/$E$695))+$B$3</f>
        <v>138.680072884497</v>
      </c>
      <c r="E1144" s="0" t="n">
        <f aca="false">50*$D$696*(1-EXP(-(A1144-$F$696)/$E$696))+$B$3</f>
        <v>138.649169778988</v>
      </c>
      <c r="F1144" s="0" t="n">
        <f aca="false">50*$D$697*(1-EXP(-(A1144-$F$697)/$E$697))+$B$3</f>
        <v>138.668743619062</v>
      </c>
      <c r="G1144" s="0" t="n">
        <f aca="false">50*$D$698*(1-EXP(-(A1144-$F$698)/$E$698))+$B$3</f>
        <v>138.675773284301</v>
      </c>
      <c r="H1144" s="0" t="n">
        <f aca="false">50*$D$699*(1-EXP(-(A1144-$F$699)/$E$699))+$B$3</f>
        <v>138.687253595673</v>
      </c>
      <c r="I1144" s="0" t="n">
        <v>133.9032</v>
      </c>
      <c r="K1144" s="0" t="n">
        <f aca="false">POWER(B1144-$I1144,2)</f>
        <v>20.0981596410507</v>
      </c>
      <c r="L1144" s="0" t="n">
        <f aca="false">POWER(C1144-$I1144,2)</f>
        <v>20.7477233120976</v>
      </c>
      <c r="M1144" s="0" t="n">
        <f aca="false">POWER(D1144-$I1144,2)</f>
        <v>22.8185145546401</v>
      </c>
      <c r="N1144" s="0" t="n">
        <f aca="false">POWER(E1144-$I1144,2)</f>
        <v>22.5242291430691</v>
      </c>
      <c r="O1144" s="0" t="n">
        <f aca="false">POWER(F1144-$I1144,2)</f>
        <v>22.7104059851868</v>
      </c>
      <c r="P1144" s="0" t="n">
        <f aca="false">POWER(G1144-$I1144,2)</f>
        <v>22.7774557540235</v>
      </c>
      <c r="Q1144" s="0" t="n">
        <f aca="false">POWER(H1144-$I1144,2)</f>
        <v>22.8871688062703</v>
      </c>
    </row>
    <row r="1145" customFormat="false" ht="18.75" hidden="false" customHeight="false" outlineLevel="0" collapsed="false">
      <c r="A1145" s="0" t="n">
        <v>4430</v>
      </c>
      <c r="B1145" s="0" t="n">
        <f aca="false">50*$D$693*(1-EXP(-(A1145-$F$693)/$E$693))+$B$3</f>
        <v>138.437865855536</v>
      </c>
      <c r="C1145" s="0" t="n">
        <f aca="false">50*$D$694*(1-EXP(-(A1145-$F$694)/$E$694))+$B$3</f>
        <v>138.509590973751</v>
      </c>
      <c r="D1145" s="0" t="n">
        <f aca="false">50*$D$695*(1-EXP(-(A1145-$F$695)/$E$695))+$B$3</f>
        <v>138.730634507473</v>
      </c>
      <c r="E1145" s="0" t="n">
        <f aca="false">50*$D$696*(1-EXP(-(A1145-$F$696)/$E$696))+$B$3</f>
        <v>138.699852645037</v>
      </c>
      <c r="F1145" s="0" t="n">
        <f aca="false">50*$D$697*(1-EXP(-(A1145-$F$697)/$E$697))+$B$3</f>
        <v>138.7193378865</v>
      </c>
      <c r="G1145" s="0" t="n">
        <f aca="false">50*$D$698*(1-EXP(-(A1145-$F$698)/$E$698))+$B$3</f>
        <v>138.726331442751</v>
      </c>
      <c r="H1145" s="0" t="n">
        <f aca="false">50*$D$699*(1-EXP(-(A1145-$F$699)/$E$699))+$B$3</f>
        <v>138.737761306639</v>
      </c>
      <c r="I1145" s="0" t="n">
        <v>133.7404</v>
      </c>
      <c r="K1145" s="0" t="n">
        <f aca="false">POWER(B1145-$I1145,2)</f>
        <v>22.066185463923</v>
      </c>
      <c r="L1145" s="0" t="n">
        <f aca="false">POWER(C1145-$I1145,2)</f>
        <v>22.7451825441052</v>
      </c>
      <c r="M1145" s="0" t="n">
        <f aca="false">POWER(D1145-$I1145,2)</f>
        <v>24.9024404395705</v>
      </c>
      <c r="N1145" s="0" t="n">
        <f aca="false">POWER(E1145-$I1145,2)</f>
        <v>24.596170538369</v>
      </c>
      <c r="O1145" s="0" t="n">
        <f aca="false">POWER(F1145-$I1145,2)</f>
        <v>24.7898224776288</v>
      </c>
      <c r="P1145" s="0" t="n">
        <f aca="false">POWER(G1145-$I1145,2)</f>
        <v>24.8595123518096</v>
      </c>
      <c r="Q1145" s="0" t="n">
        <f aca="false">POWER(H1145-$I1145,2)</f>
        <v>24.9736200290889</v>
      </c>
    </row>
    <row r="1146" customFormat="false" ht="18.75" hidden="false" customHeight="false" outlineLevel="0" collapsed="false">
      <c r="A1146" s="0" t="n">
        <v>4440</v>
      </c>
      <c r="B1146" s="0" t="n">
        <f aca="false">50*$D$693*(1-EXP(-(A1146-$F$693)/$E$693))+$B$3</f>
        <v>138.489124867324</v>
      </c>
      <c r="C1146" s="0" t="n">
        <f aca="false">50*$D$694*(1-EXP(-(A1146-$F$694)/$E$694))+$B$3</f>
        <v>138.560704458994</v>
      </c>
      <c r="D1146" s="0" t="n">
        <f aca="false">50*$D$695*(1-EXP(-(A1146-$F$695)/$E$695))+$B$3</f>
        <v>138.780887821212</v>
      </c>
      <c r="E1146" s="0" t="n">
        <f aca="false">50*$D$696*(1-EXP(-(A1146-$F$696)/$E$696))+$B$3</f>
        <v>138.750226871737</v>
      </c>
      <c r="F1146" s="0" t="n">
        <f aca="false">50*$D$697*(1-EXP(-(A1146-$F$697)/$E$697))+$B$3</f>
        <v>138.769623867673</v>
      </c>
      <c r="G1146" s="0" t="n">
        <f aca="false">50*$D$698*(1-EXP(-(A1146-$F$698)/$E$698))+$B$3</f>
        <v>138.776581493976</v>
      </c>
      <c r="H1146" s="0" t="n">
        <f aca="false">50*$D$699*(1-EXP(-(A1146-$F$699)/$E$699))+$B$3</f>
        <v>138.787961098841</v>
      </c>
      <c r="I1146" s="0" t="n">
        <v>133.9032</v>
      </c>
      <c r="K1146" s="0" t="n">
        <f aca="false">POWER(B1146-$I1146,2)</f>
        <v>21.0307068887396</v>
      </c>
      <c r="L1146" s="0" t="n">
        <f aca="false">POWER(C1146-$I1146,2)</f>
        <v>21.6923477855508</v>
      </c>
      <c r="M1146" s="0" t="n">
        <f aca="false">POWER(D1146-$I1146,2)</f>
        <v>23.7918384812001</v>
      </c>
      <c r="N1146" s="0" t="n">
        <f aca="false">POWER(E1146-$I1146,2)</f>
        <v>23.4936694953367</v>
      </c>
      <c r="O1146" s="0" t="n">
        <f aca="false">POWER(F1146-$I1146,2)</f>
        <v>23.68208125986</v>
      </c>
      <c r="P1146" s="0" t="n">
        <f aca="false">POWER(G1146-$I1146,2)</f>
        <v>23.7498471858276</v>
      </c>
      <c r="Q1146" s="0" t="n">
        <f aca="false">POWER(H1146-$I1146,2)</f>
        <v>23.8608909927516</v>
      </c>
    </row>
    <row r="1147" customFormat="false" ht="18.75" hidden="false" customHeight="false" outlineLevel="0" collapsed="false">
      <c r="A1147" s="0" t="n">
        <v>4450</v>
      </c>
      <c r="B1147" s="0" t="n">
        <f aca="false">50*$D$693*(1-EXP(-(A1147-$F$693)/$E$693))+$B$3</f>
        <v>138.540075999456</v>
      </c>
      <c r="C1147" s="0" t="n">
        <f aca="false">50*$D$694*(1-EXP(-(A1147-$F$694)/$E$694))+$B$3</f>
        <v>138.611509215557</v>
      </c>
      <c r="D1147" s="0" t="n">
        <f aca="false">50*$D$695*(1-EXP(-(A1147-$F$695)/$E$695))+$B$3</f>
        <v>138.83083470569</v>
      </c>
      <c r="E1147" s="0" t="n">
        <f aca="false">50*$D$696*(1-EXP(-(A1147-$F$696)/$E$696))+$B$3</f>
        <v>138.800294338582</v>
      </c>
      <c r="F1147" s="0" t="n">
        <f aca="false">50*$D$697*(1-EXP(-(A1147-$F$697)/$E$697))+$B$3</f>
        <v>138.819603441063</v>
      </c>
      <c r="G1147" s="0" t="n">
        <f aca="false">50*$D$698*(1-EXP(-(A1147-$F$698)/$E$698))+$B$3</f>
        <v>138.826525315618</v>
      </c>
      <c r="H1147" s="0" t="n">
        <f aca="false">50*$D$699*(1-EXP(-(A1147-$F$699)/$E$699))+$B$3</f>
        <v>138.837854849498</v>
      </c>
      <c r="I1147" s="0" t="n">
        <v>133.9032</v>
      </c>
      <c r="K1147" s="0" t="n">
        <f aca="false">POWER(B1147-$I1147,2)</f>
        <v>21.5006190343275</v>
      </c>
      <c r="L1147" s="0" t="n">
        <f aca="false">POWER(C1147-$I1147,2)</f>
        <v>22.1681756692995</v>
      </c>
      <c r="M1147" s="0" t="n">
        <f aca="false">POWER(D1147-$I1147,2)</f>
        <v>24.2815837927197</v>
      </c>
      <c r="N1147" s="0" t="n">
        <f aca="false">POWER(E1147-$I1147,2)</f>
        <v>23.9815329609683</v>
      </c>
      <c r="O1147" s="0" t="n">
        <f aca="false">POWER(F1147-$I1147,2)</f>
        <v>24.1710227952968</v>
      </c>
      <c r="P1147" s="0" t="n">
        <f aca="false">POWER(G1147-$I1147,2)</f>
        <v>24.2391321634029</v>
      </c>
      <c r="Q1147" s="0" t="n">
        <f aca="false">POWER(H1147-$I1147,2)</f>
        <v>24.3508184836736</v>
      </c>
    </row>
    <row r="1148" customFormat="false" ht="18.75" hidden="false" customHeight="false" outlineLevel="0" collapsed="false">
      <c r="A1148" s="0" t="n">
        <v>4460</v>
      </c>
      <c r="B1148" s="0" t="n">
        <f aca="false">50*$D$693*(1-EXP(-(A1148-$F$693)/$E$693))+$B$3</f>
        <v>138.590721101164</v>
      </c>
      <c r="C1148" s="0" t="n">
        <f aca="false">50*$D$694*(1-EXP(-(A1148-$F$694)/$E$694))+$B$3</f>
        <v>138.66200710818</v>
      </c>
      <c r="D1148" s="0" t="n">
        <f aca="false">50*$D$695*(1-EXP(-(A1148-$F$695)/$E$695))+$B$3</f>
        <v>138.880477029418</v>
      </c>
      <c r="E1148" s="0" t="n">
        <f aca="false">50*$D$696*(1-EXP(-(A1148-$F$696)/$E$696))+$B$3</f>
        <v>138.850056913623</v>
      </c>
      <c r="F1148" s="0" t="n">
        <f aca="false">50*$D$697*(1-EXP(-(A1148-$F$697)/$E$697))+$B$3</f>
        <v>138.869278473706</v>
      </c>
      <c r="G1148" s="0" t="n">
        <f aca="false">50*$D$698*(1-EXP(-(A1148-$F$698)/$E$698))+$B$3</f>
        <v>138.876164773874</v>
      </c>
      <c r="H1148" s="0" t="n">
        <f aca="false">50*$D$699*(1-EXP(-(A1148-$F$699)/$E$699))+$B$3</f>
        <v>138.887444424382</v>
      </c>
      <c r="I1148" s="0" t="n">
        <v>134.066</v>
      </c>
      <c r="K1148" s="0" t="n">
        <f aca="false">POWER(B1148-$I1148,2)</f>
        <v>20.4731010433211</v>
      </c>
      <c r="L1148" s="0" t="n">
        <f aca="false">POWER(C1148-$I1148,2)</f>
        <v>21.1232813384409</v>
      </c>
      <c r="M1148" s="0" t="n">
        <f aca="false">POWER(D1148-$I1148,2)</f>
        <v>23.179189066791</v>
      </c>
      <c r="N1148" s="0" t="n">
        <f aca="false">POWER(E1148-$I1148,2)</f>
        <v>22.8872005527865</v>
      </c>
      <c r="O1148" s="0" t="n">
        <f aca="false">POWER(F1148-$I1148,2)</f>
        <v>23.0714840959644</v>
      </c>
      <c r="P1148" s="0" t="n">
        <f aca="false">POWER(G1148-$I1148,2)</f>
        <v>23.1376851518212</v>
      </c>
      <c r="Q1148" s="0" t="n">
        <f aca="false">POWER(H1148-$I1148,2)</f>
        <v>23.2463263374074</v>
      </c>
    </row>
    <row r="1149" customFormat="false" ht="18.75" hidden="false" customHeight="false" outlineLevel="0" collapsed="false">
      <c r="A1149" s="0" t="n">
        <v>4470</v>
      </c>
      <c r="B1149" s="0" t="n">
        <f aca="false">50*$D$693*(1-EXP(-(A1149-$F$693)/$E$693))+$B$3</f>
        <v>138.641062010576</v>
      </c>
      <c r="C1149" s="0" t="n">
        <f aca="false">50*$D$694*(1-EXP(-(A1149-$F$694)/$E$694))+$B$3</f>
        <v>138.712199990341</v>
      </c>
      <c r="D1149" s="0" t="n">
        <f aca="false">50*$D$695*(1-EXP(-(A1149-$F$695)/$E$695))+$B$3</f>
        <v>138.929816649513</v>
      </c>
      <c r="E1149" s="0" t="n">
        <f aca="false">50*$D$696*(1-EXP(-(A1149-$F$696)/$E$696))+$B$3</f>
        <v>138.899516453536</v>
      </c>
      <c r="F1149" s="0" t="n">
        <f aca="false">50*$D$697*(1-EXP(-(A1149-$F$697)/$E$697))+$B$3</f>
        <v>138.918650821261</v>
      </c>
      <c r="G1149" s="0" t="n">
        <f aca="false">50*$D$698*(1-EXP(-(A1149-$F$698)/$E$698))+$B$3</f>
        <v>138.925501723571</v>
      </c>
      <c r="H1149" s="0" t="n">
        <f aca="false">50*$D$699*(1-EXP(-(A1149-$F$699)/$E$699))+$B$3</f>
        <v>138.936731677893</v>
      </c>
      <c r="I1149" s="0" t="n">
        <v>134.066</v>
      </c>
      <c r="K1149" s="0" t="n">
        <f aca="false">POWER(B1149-$I1149,2)</f>
        <v>20.9311924006181</v>
      </c>
      <c r="L1149" s="0" t="n">
        <f aca="false">POWER(C1149-$I1149,2)</f>
        <v>21.5871743502412</v>
      </c>
      <c r="M1149" s="0" t="n">
        <f aca="false">POWER(D1149-$I1149,2)</f>
        <v>23.6567124000833</v>
      </c>
      <c r="N1149" s="0" t="n">
        <f aca="false">POWER(E1149-$I1149,2)</f>
        <v>23.3628813066076</v>
      </c>
      <c r="O1149" s="0" t="n">
        <f aca="false">POWER(F1149-$I1149,2)</f>
        <v>23.5482199930803</v>
      </c>
      <c r="P1149" s="0" t="n">
        <f aca="false">POWER(G1149-$I1149,2)</f>
        <v>23.6147570013894</v>
      </c>
      <c r="Q1149" s="0" t="n">
        <f aca="false">POWER(H1149-$I1149,2)</f>
        <v>23.7240270780283</v>
      </c>
    </row>
    <row r="1150" customFormat="false" ht="18.75" hidden="false" customHeight="false" outlineLevel="0" collapsed="false">
      <c r="A1150" s="0" t="n">
        <v>4480</v>
      </c>
      <c r="B1150" s="0" t="n">
        <f aca="false">50*$D$693*(1-EXP(-(A1150-$F$693)/$E$693))+$B$3</f>
        <v>138.691100554778</v>
      </c>
      <c r="C1150" s="0" t="n">
        <f aca="false">50*$D$694*(1-EXP(-(A1150-$F$694)/$E$694))+$B$3</f>
        <v>138.762089704321</v>
      </c>
      <c r="D1150" s="0" t="n">
        <f aca="false">50*$D$695*(1-EXP(-(A1150-$F$695)/$E$695))+$B$3</f>
        <v>138.97885541177</v>
      </c>
      <c r="E1150" s="0" t="n">
        <f aca="false">50*$D$696*(1-EXP(-(A1150-$F$696)/$E$696))+$B$3</f>
        <v>138.94867480369</v>
      </c>
      <c r="F1150" s="0" t="n">
        <f aca="false">50*$D$697*(1-EXP(-(A1150-$F$697)/$E$697))+$B$3</f>
        <v>138.96772232808</v>
      </c>
      <c r="G1150" s="0" t="n">
        <f aca="false">50*$D$698*(1-EXP(-(A1150-$F$698)/$E$698))+$B$3</f>
        <v>138.97453800823</v>
      </c>
      <c r="H1150" s="0" t="n">
        <f aca="false">50*$D$699*(1-EXP(-(A1150-$F$699)/$E$699))+$B$3</f>
        <v>138.985718453123</v>
      </c>
      <c r="I1150" s="0" t="n">
        <v>134.066</v>
      </c>
      <c r="K1150" s="0" t="n">
        <f aca="false">POWER(B1150-$I1150,2)</f>
        <v>21.3915551418032</v>
      </c>
      <c r="L1150" s="0" t="n">
        <f aca="false">POWER(C1150-$I1150,2)</f>
        <v>22.0532585110334</v>
      </c>
      <c r="M1150" s="0" t="n">
        <f aca="false">POWER(D1150-$I1150,2)</f>
        <v>24.1361482969621</v>
      </c>
      <c r="N1150" s="0" t="n">
        <f aca="false">POWER(E1150-$I1150,2)</f>
        <v>23.8405132385859</v>
      </c>
      <c r="O1150" s="0" t="n">
        <f aca="false">POWER(F1150-$I1150,2)</f>
        <v>24.026881781597</v>
      </c>
      <c r="P1150" s="0" t="n">
        <f aca="false">POWER(G1150-$I1150,2)</f>
        <v>24.0937453782358</v>
      </c>
      <c r="Q1150" s="0" t="n">
        <f aca="false">POWER(H1150-$I1150,2)</f>
        <v>24.203629657996</v>
      </c>
    </row>
    <row r="1151" customFormat="false" ht="18.75" hidden="false" customHeight="false" outlineLevel="0" collapsed="false">
      <c r="A1151" s="0" t="n">
        <v>4490</v>
      </c>
      <c r="B1151" s="0" t="n">
        <f aca="false">50*$D$693*(1-EXP(-(A1151-$F$693)/$E$693))+$B$3</f>
        <v>138.74083854988</v>
      </c>
      <c r="C1151" s="0" t="n">
        <f aca="false">50*$D$694*(1-EXP(-(A1151-$F$694)/$E$694))+$B$3</f>
        <v>138.811678081277</v>
      </c>
      <c r="D1151" s="0" t="n">
        <f aca="false">50*$D$695*(1-EXP(-(A1151-$F$695)/$E$695))+$B$3</f>
        <v>139.027595150728</v>
      </c>
      <c r="E1151" s="0" t="n">
        <f aca="false">50*$D$696*(1-EXP(-(A1151-$F$696)/$E$696))+$B$3</f>
        <v>138.997533798214</v>
      </c>
      <c r="F1151" s="0" t="n">
        <f aca="false">50*$D$697*(1-EXP(-(A1151-$F$697)/$E$697))+$B$3</f>
        <v>139.016494827278</v>
      </c>
      <c r="G1151" s="0" t="n">
        <f aca="false">50*$D$698*(1-EXP(-(A1151-$F$698)/$E$698))+$B$3</f>
        <v>139.023275460138</v>
      </c>
      <c r="H1151" s="0" t="n">
        <f aca="false">50*$D$699*(1-EXP(-(A1151-$F$699)/$E$699))+$B$3</f>
        <v>139.034406581929</v>
      </c>
      <c r="I1151" s="0" t="n">
        <v>134.066</v>
      </c>
      <c r="K1151" s="0" t="n">
        <f aca="false">POWER(B1151-$I1151,2)</f>
        <v>21.8541154674429</v>
      </c>
      <c r="L1151" s="0" t="n">
        <f aca="false">POWER(C1151-$I1151,2)</f>
        <v>22.5214604511156</v>
      </c>
      <c r="M1151" s="0" t="n">
        <f aca="false">POWER(D1151-$I1151,2)</f>
        <v>24.6174264397241</v>
      </c>
      <c r="N1151" s="0" t="n">
        <f aca="false">POWER(E1151-$I1151,2)</f>
        <v>24.3200256029261</v>
      </c>
      <c r="O1151" s="0" t="n">
        <f aca="false">POWER(F1151-$I1151,2)</f>
        <v>24.5073990349059</v>
      </c>
      <c r="P1151" s="0" t="n">
        <f aca="false">POWER(G1151-$I1151,2)</f>
        <v>24.5745799876847</v>
      </c>
      <c r="Q1151" s="0" t="n">
        <f aca="false">POWER(H1151-$I1151,2)</f>
        <v>24.6850639633552</v>
      </c>
    </row>
    <row r="1152" customFormat="false" ht="18.75" hidden="false" customHeight="false" outlineLevel="0" collapsed="false">
      <c r="A1152" s="0" t="n">
        <v>4500</v>
      </c>
      <c r="B1152" s="0" t="n">
        <f aca="false">50*$D$693*(1-EXP(-(A1152-$F$693)/$E$693))+$B$3</f>
        <v>138.790277801087</v>
      </c>
      <c r="C1152" s="0" t="n">
        <f aca="false">50*$D$694*(1-EXP(-(A1152-$F$694)/$E$694))+$B$3</f>
        <v>138.860966941303</v>
      </c>
      <c r="D1152" s="0" t="n">
        <f aca="false">50*$D$695*(1-EXP(-(A1152-$F$695)/$E$695))+$B$3</f>
        <v>139.076037689737</v>
      </c>
      <c r="E1152" s="0" t="n">
        <f aca="false">50*$D$696*(1-EXP(-(A1152-$F$696)/$E$696))+$B$3</f>
        <v>139.046095260071</v>
      </c>
      <c r="F1152" s="0" t="n">
        <f aca="false">50*$D$697*(1-EXP(-(A1152-$F$697)/$E$697))+$B$3</f>
        <v>139.064970140799</v>
      </c>
      <c r="G1152" s="0" t="n">
        <f aca="false">50*$D$698*(1-EXP(-(A1152-$F$698)/$E$698))+$B$3</f>
        <v>139.071715900416</v>
      </c>
      <c r="H1152" s="0" t="n">
        <f aca="false">50*$D$699*(1-EXP(-(A1152-$F$699)/$E$699))+$B$3</f>
        <v>139.082797885001</v>
      </c>
      <c r="I1152" s="0" t="n">
        <v>134.2288</v>
      </c>
      <c r="K1152" s="0" t="n">
        <f aca="false">POWER(B1152-$I1152,2)</f>
        <v>20.8070797298087</v>
      </c>
      <c r="L1152" s="0" t="n">
        <f aca="false">POWER(C1152-$I1152,2)</f>
        <v>21.4569705721</v>
      </c>
      <c r="M1152" s="0" t="n">
        <f aca="false">POWER(D1152-$I1152,2)</f>
        <v>23.4957132208083</v>
      </c>
      <c r="N1152" s="0" t="n">
        <f aca="false">POWER(E1152-$I1152,2)</f>
        <v>23.2063336227012</v>
      </c>
      <c r="O1152" s="0" t="n">
        <f aca="false">POWER(F1152-$I1152,2)</f>
        <v>23.3885416307569</v>
      </c>
      <c r="P1152" s="0" t="n">
        <f aca="false">POWER(G1152-$I1152,2)</f>
        <v>23.4538344185056</v>
      </c>
      <c r="Q1152" s="0" t="n">
        <f aca="false">POWER(H1152-$I1152,2)</f>
        <v>23.5612954675909</v>
      </c>
    </row>
    <row r="1153" customFormat="false" ht="18.75" hidden="false" customHeight="false" outlineLevel="0" collapsed="false">
      <c r="A1153" s="0" t="n">
        <v>4510</v>
      </c>
      <c r="B1153" s="0" t="n">
        <f aca="false">50*$D$693*(1-EXP(-(A1153-$F$693)/$E$693))+$B$3</f>
        <v>138.83942010276</v>
      </c>
      <c r="C1153" s="0" t="n">
        <f aca="false">50*$D$694*(1-EXP(-(A1153-$F$694)/$E$694))+$B$3</f>
        <v>138.9099580935</v>
      </c>
      <c r="D1153" s="0" t="n">
        <f aca="false">50*$D$695*(1-EXP(-(A1153-$F$695)/$E$695))+$B$3</f>
        <v>139.124184841033</v>
      </c>
      <c r="E1153" s="0" t="n">
        <f aca="false">50*$D$696*(1-EXP(-(A1153-$F$696)/$E$696))+$B$3</f>
        <v>139.094361001121</v>
      </c>
      <c r="F1153" s="0" t="n">
        <f aca="false">50*$D$697*(1-EXP(-(A1153-$F$697)/$E$697))+$B$3</f>
        <v>139.113150079486</v>
      </c>
      <c r="G1153" s="0" t="n">
        <f aca="false">50*$D$698*(1-EXP(-(A1153-$F$698)/$E$698))+$B$3</f>
        <v>139.119861139088</v>
      </c>
      <c r="H1153" s="0" t="n">
        <f aca="false">50*$D$699*(1-EXP(-(A1153-$F$699)/$E$699))+$B$3</f>
        <v>139.130894171927</v>
      </c>
      <c r="I1153" s="0" t="n">
        <v>134.2288</v>
      </c>
      <c r="K1153" s="0" t="n">
        <f aca="false">POWER(B1153-$I1153,2)</f>
        <v>21.257817731971</v>
      </c>
      <c r="L1153" s="0" t="n">
        <f aca="false">POWER(C1153-$I1153,2)</f>
        <v>21.9132410963367</v>
      </c>
      <c r="M1153" s="0" t="n">
        <f aca="false">POWER(D1153-$I1153,2)</f>
        <v>23.9647927418146</v>
      </c>
      <c r="N1153" s="0" t="n">
        <f aca="false">POWER(E1153-$I1153,2)</f>
        <v>23.6736838556315</v>
      </c>
      <c r="O1153" s="0" t="n">
        <f aca="false">POWER(F1153-$I1153,2)</f>
        <v>23.8568756989764</v>
      </c>
      <c r="P1153" s="0" t="n">
        <f aca="false">POWER(G1153-$I1153,2)</f>
        <v>23.9224790663</v>
      </c>
      <c r="Q1153" s="0" t="n">
        <f aca="false">POWER(H1153-$I1153,2)</f>
        <v>24.0305272704414</v>
      </c>
    </row>
    <row r="1154" customFormat="false" ht="18.75" hidden="false" customHeight="false" outlineLevel="0" collapsed="false">
      <c r="A1154" s="0" t="n">
        <v>4520</v>
      </c>
      <c r="B1154" s="0" t="n">
        <f aca="false">50*$D$693*(1-EXP(-(A1154-$F$693)/$E$693))+$B$3</f>
        <v>138.888267238481</v>
      </c>
      <c r="C1154" s="0" t="n">
        <f aca="false">50*$D$694*(1-EXP(-(A1154-$F$694)/$E$694))+$B$3</f>
        <v>138.958653336041</v>
      </c>
      <c r="D1154" s="0" t="n">
        <f aca="false">50*$D$695*(1-EXP(-(A1154-$F$695)/$E$695))+$B$3</f>
        <v>139.172038405798</v>
      </c>
      <c r="E1154" s="0" t="n">
        <f aca="false">50*$D$696*(1-EXP(-(A1154-$F$696)/$E$696))+$B$3</f>
        <v>139.142332822192</v>
      </c>
      <c r="F1154" s="0" t="n">
        <f aca="false">50*$D$697*(1-EXP(-(A1154-$F$697)/$E$697))+$B$3</f>
        <v>139.161036443148</v>
      </c>
      <c r="G1154" s="0" t="n">
        <f aca="false">50*$D$698*(1-EXP(-(A1154-$F$698)/$E$698))+$B$3</f>
        <v>139.167712975146</v>
      </c>
      <c r="H1154" s="0" t="n">
        <f aca="false">50*$D$699*(1-EXP(-(A1154-$F$699)/$E$699))+$B$3</f>
        <v>139.178697241265</v>
      </c>
      <c r="I1154" s="0" t="n">
        <v>134.3916</v>
      </c>
      <c r="K1154" s="0" t="n">
        <f aca="false">POWER(B1154-$I1154,2)</f>
        <v>20.2200162536309</v>
      </c>
      <c r="L1154" s="0" t="n">
        <f aca="false">POWER(C1154-$I1154,2)</f>
        <v>20.8579761742461</v>
      </c>
      <c r="M1154" s="0" t="n">
        <f aca="false">POWER(D1154-$I1154,2)</f>
        <v>22.8525913516319</v>
      </c>
      <c r="N1154" s="0" t="n">
        <f aca="false">POWER(E1154-$I1154,2)</f>
        <v>22.569462347852</v>
      </c>
      <c r="O1154" s="0" t="n">
        <f aca="false">POWER(F1154-$I1154,2)</f>
        <v>22.7475239852259</v>
      </c>
      <c r="P1154" s="0" t="n">
        <f aca="false">POWER(G1154-$I1154,2)</f>
        <v>22.8112551513598</v>
      </c>
      <c r="Q1154" s="0" t="n">
        <f aca="false">POWER(H1154-$I1154,2)</f>
        <v>22.9162999973308</v>
      </c>
    </row>
    <row r="1155" customFormat="false" ht="18.75" hidden="false" customHeight="false" outlineLevel="0" collapsed="false">
      <c r="A1155" s="0" t="n">
        <v>4530</v>
      </c>
      <c r="B1155" s="0" t="n">
        <f aca="false">50*$D$693*(1-EXP(-(A1155-$F$693)/$E$693))+$B$3</f>
        <v>138.936820981123</v>
      </c>
      <c r="C1155" s="0" t="n">
        <f aca="false">50*$D$694*(1-EXP(-(A1155-$F$694)/$E$694))+$B$3</f>
        <v>139.007054456241</v>
      </c>
      <c r="D1155" s="0" t="n">
        <f aca="false">50*$D$695*(1-EXP(-(A1155-$F$695)/$E$695))+$B$3</f>
        <v>139.219600174234</v>
      </c>
      <c r="E1155" s="0" t="n">
        <f aca="false">50*$D$696*(1-EXP(-(A1155-$F$696)/$E$696))+$B$3</f>
        <v>139.190012513144</v>
      </c>
      <c r="F1155" s="0" t="n">
        <f aca="false">50*$D$697*(1-EXP(-(A1155-$F$697)/$E$697))+$B$3</f>
        <v>139.208631020626</v>
      </c>
      <c r="G1155" s="0" t="n">
        <f aca="false">50*$D$698*(1-EXP(-(A1155-$F$698)/$E$698))+$B$3</f>
        <v>139.215273196619</v>
      </c>
      <c r="H1155" s="0" t="n">
        <f aca="false">50*$D$699*(1-EXP(-(A1155-$F$699)/$E$699))+$B$3</f>
        <v>139.226208880608</v>
      </c>
      <c r="I1155" s="0" t="n">
        <v>134.3916</v>
      </c>
      <c r="K1155" s="0" t="n">
        <f aca="false">POWER(B1155-$I1155,2)</f>
        <v>20.6590337672362</v>
      </c>
      <c r="L1155" s="0" t="n">
        <f aca="false">POWER(C1155-$I1155,2)</f>
        <v>21.3024198376357</v>
      </c>
      <c r="M1155" s="0" t="n">
        <f aca="false">POWER(D1155-$I1155,2)</f>
        <v>23.309585682403</v>
      </c>
      <c r="N1155" s="0" t="n">
        <f aca="false">POWER(E1155-$I1155,2)</f>
        <v>23.0247626462961</v>
      </c>
      <c r="O1155" s="0" t="n">
        <f aca="false">POWER(F1155-$I1155,2)</f>
        <v>23.203787853672</v>
      </c>
      <c r="P1155" s="0" t="n">
        <f aca="false">POWER(G1155-$I1155,2)</f>
        <v>23.2678231077829</v>
      </c>
      <c r="Q1155" s="0" t="n">
        <f aca="false">POWER(H1155-$I1155,2)</f>
        <v>23.3734430284533</v>
      </c>
    </row>
    <row r="1156" customFormat="false" ht="18.75" hidden="false" customHeight="false" outlineLevel="0" collapsed="false">
      <c r="A1156" s="0" t="n">
        <v>4540</v>
      </c>
      <c r="B1156" s="0" t="n">
        <f aca="false">50*$D$693*(1-EXP(-(A1156-$F$693)/$E$693))+$B$3</f>
        <v>138.985083092905</v>
      </c>
      <c r="C1156" s="0" t="n">
        <f aca="false">50*$D$694*(1-EXP(-(A1156-$F$694)/$E$694))+$B$3</f>
        <v>139.055163230617</v>
      </c>
      <c r="D1156" s="0" t="n">
        <f aca="false">50*$D$695*(1-EXP(-(A1156-$F$695)/$E$695))+$B$3</f>
        <v>139.266871925624</v>
      </c>
      <c r="E1156" s="0" t="n">
        <f aca="false">50*$D$696*(1-EXP(-(A1156-$F$696)/$E$696))+$B$3</f>
        <v>139.237401852938</v>
      </c>
      <c r="F1156" s="0" t="n">
        <f aca="false">50*$D$697*(1-EXP(-(A1156-$F$697)/$E$697))+$B$3</f>
        <v>139.255935589863</v>
      </c>
      <c r="G1156" s="0" t="n">
        <f aca="false">50*$D$698*(1-EXP(-(A1156-$F$698)/$E$698))+$B$3</f>
        <v>139.26254358064</v>
      </c>
      <c r="H1156" s="0" t="n">
        <f aca="false">50*$D$699*(1-EXP(-(A1156-$F$699)/$E$699))+$B$3</f>
        <v>139.273430866649</v>
      </c>
      <c r="I1156" s="0" t="n">
        <v>134.5544</v>
      </c>
      <c r="K1156" s="0" t="n">
        <f aca="false">POWER(B1156-$I1156,2)</f>
        <v>19.6309526697569</v>
      </c>
      <c r="L1156" s="0" t="n">
        <f aca="false">POWER(C1156-$I1156,2)</f>
        <v>20.2568696580693</v>
      </c>
      <c r="M1156" s="0" t="n">
        <f aca="false">POWER(D1156-$I1156,2)</f>
        <v>22.2073916497948</v>
      </c>
      <c r="N1156" s="0" t="n">
        <f aca="false">POWER(E1156-$I1156,2)</f>
        <v>21.9305063546223</v>
      </c>
      <c r="O1156" s="0" t="n">
        <f aca="false">POWER(F1156-$I1156,2)</f>
        <v>22.1044369027441</v>
      </c>
      <c r="P1156" s="0" t="n">
        <f aca="false">POWER(G1156-$I1156,2)</f>
        <v>22.1666159759234</v>
      </c>
      <c r="Q1156" s="0" t="n">
        <f aca="false">POWER(H1156-$I1156,2)</f>
        <v>22.2692523203871</v>
      </c>
    </row>
    <row r="1157" customFormat="false" ht="18.75" hidden="false" customHeight="false" outlineLevel="0" collapsed="false">
      <c r="A1157" s="0" t="n">
        <v>4550</v>
      </c>
      <c r="B1157" s="0" t="n">
        <f aca="false">50*$D$693*(1-EXP(-(A1157-$F$693)/$E$693))+$B$3</f>
        <v>139.033055325467</v>
      </c>
      <c r="C1157" s="0" t="n">
        <f aca="false">50*$D$694*(1-EXP(-(A1157-$F$694)/$E$694))+$B$3</f>
        <v>139.102981424955</v>
      </c>
      <c r="D1157" s="0" t="n">
        <f aca="false">50*$D$695*(1-EXP(-(A1157-$F$695)/$E$695))+$B$3</f>
        <v>139.313855428403</v>
      </c>
      <c r="E1157" s="0" t="n">
        <f aca="false">50*$D$696*(1-EXP(-(A1157-$F$696)/$E$696))+$B$3</f>
        <v>139.284502609703</v>
      </c>
      <c r="F1157" s="0" t="n">
        <f aca="false">50*$D$697*(1-EXP(-(A1157-$F$697)/$E$697))+$B$3</f>
        <v>139.302951917966</v>
      </c>
      <c r="G1157" s="0" t="n">
        <f aca="false">50*$D$698*(1-EXP(-(A1157-$F$698)/$E$698))+$B$3</f>
        <v>139.309525893512</v>
      </c>
      <c r="H1157" s="0" t="n">
        <f aca="false">50*$D$699*(1-EXP(-(A1157-$F$699)/$E$699))+$B$3</f>
        <v>139.320364965252</v>
      </c>
      <c r="I1157" s="0" t="n">
        <v>134.5544</v>
      </c>
      <c r="K1157" s="0" t="n">
        <f aca="false">POWER(B1157-$I1157,2)</f>
        <v>20.0583535243357</v>
      </c>
      <c r="L1157" s="0" t="n">
        <f aca="false">POWER(C1157-$I1157,2)</f>
        <v>20.6895929794432</v>
      </c>
      <c r="M1157" s="0" t="n">
        <f aca="false">POWER(D1157-$I1157,2)</f>
        <v>22.6524159749587</v>
      </c>
      <c r="N1157" s="0" t="n">
        <f aca="false">POWER(E1157-$I1157,2)</f>
        <v>22.3738706983165</v>
      </c>
      <c r="O1157" s="0" t="n">
        <f aca="false">POWER(F1157-$I1157,2)</f>
        <v>22.5487453176206</v>
      </c>
      <c r="P1157" s="0" t="n">
        <f aca="false">POWER(G1157-$I1157,2)</f>
        <v>22.6112222631461</v>
      </c>
      <c r="Q1157" s="0" t="n">
        <f aca="false">POWER(H1157-$I1157,2)</f>
        <v>22.7144220500061</v>
      </c>
    </row>
    <row r="1158" customFormat="false" ht="18.75" hidden="false" customHeight="false" outlineLevel="0" collapsed="false">
      <c r="A1158" s="0" t="n">
        <v>4560</v>
      </c>
      <c r="B1158" s="0" t="n">
        <f aca="false">50*$D$693*(1-EXP(-(A1158-$F$693)/$E$693))+$B$3</f>
        <v>139.080739419925</v>
      </c>
      <c r="C1158" s="0" t="n">
        <f aca="false">50*$D$694*(1-EXP(-(A1158-$F$694)/$E$694))+$B$3</f>
        <v>139.150510794378</v>
      </c>
      <c r="D1158" s="0" t="n">
        <f aca="false">50*$D$695*(1-EXP(-(A1158-$F$695)/$E$695))+$B$3</f>
        <v>139.360552440224</v>
      </c>
      <c r="E1158" s="0" t="n">
        <f aca="false">50*$D$696*(1-EXP(-(A1158-$F$696)/$E$696))+$B$3</f>
        <v>139.331316540798</v>
      </c>
      <c r="F1158" s="0" t="n">
        <f aca="false">50*$D$697*(1-EXP(-(A1158-$F$697)/$E$697))+$B$3</f>
        <v>139.349681761278</v>
      </c>
      <c r="G1158" s="0" t="n">
        <f aca="false">50*$D$698*(1-EXP(-(A1158-$F$698)/$E$698))+$B$3</f>
        <v>139.356221890773</v>
      </c>
      <c r="H1158" s="0" t="n">
        <f aca="false">50*$D$699*(1-EXP(-(A1158-$F$699)/$E$699))+$B$3</f>
        <v>139.367012931513</v>
      </c>
      <c r="I1158" s="0" t="n">
        <v>134.5544</v>
      </c>
      <c r="K1158" s="0" t="n">
        <f aca="false">POWER(B1158-$I1158,2)</f>
        <v>20.4877485443651</v>
      </c>
      <c r="L1158" s="0" t="n">
        <f aca="false">POWER(C1158-$I1158,2)</f>
        <v>21.1242344341946</v>
      </c>
      <c r="M1158" s="0" t="n">
        <f aca="false">POWER(D1158-$I1158,2)</f>
        <v>23.0991012786662</v>
      </c>
      <c r="N1158" s="0" t="n">
        <f aca="false">POWER(E1158-$I1158,2)</f>
        <v>22.8189316377525</v>
      </c>
      <c r="O1158" s="0" t="n">
        <f aca="false">POWER(F1158-$I1158,2)</f>
        <v>22.994727170043</v>
      </c>
      <c r="P1158" s="0" t="n">
        <f aca="false">POWER(G1158-$I1158,2)</f>
        <v>23.057493470704</v>
      </c>
      <c r="Q1158" s="0" t="n">
        <f aca="false">POWER(H1158-$I1158,2)</f>
        <v>23.1612432285634</v>
      </c>
    </row>
    <row r="1159" customFormat="false" ht="18.75" hidden="false" customHeight="false" outlineLevel="0" collapsed="false">
      <c r="A1159" s="0" t="n">
        <v>4570</v>
      </c>
      <c r="B1159" s="0" t="n">
        <f aca="false">50*$D$693*(1-EXP(-(A1159-$F$693)/$E$693))+$B$3</f>
        <v>139.128137106937</v>
      </c>
      <c r="C1159" s="0" t="n">
        <f aca="false">50*$D$694*(1-EXP(-(A1159-$F$694)/$E$694))+$B$3</f>
        <v>139.197753083406</v>
      </c>
      <c r="D1159" s="0" t="n">
        <f aca="false">50*$D$695*(1-EXP(-(A1159-$F$695)/$E$695))+$B$3</f>
        <v>139.406964708018</v>
      </c>
      <c r="E1159" s="0" t="n">
        <f aca="false">50*$D$696*(1-EXP(-(A1159-$F$696)/$E$696))+$B$3</f>
        <v>139.377845392884</v>
      </c>
      <c r="F1159" s="0" t="n">
        <f aca="false">50*$D$697*(1-EXP(-(A1159-$F$697)/$E$697))+$B$3</f>
        <v>139.396126865436</v>
      </c>
      <c r="G1159" s="0" t="n">
        <f aca="false">50*$D$698*(1-EXP(-(A1159-$F$698)/$E$698))+$B$3</f>
        <v>139.402633317263</v>
      </c>
      <c r="H1159" s="0" t="n">
        <f aca="false">50*$D$699*(1-EXP(-(A1159-$F$699)/$E$699))+$B$3</f>
        <v>139.41337650983</v>
      </c>
      <c r="I1159" s="0" t="n">
        <v>134.3916</v>
      </c>
      <c r="K1159" s="0" t="n">
        <f aca="false">POWER(B1159-$I1159,2)</f>
        <v>22.4347837653897</v>
      </c>
      <c r="L1159" s="0" t="n">
        <f aca="false">POWER(C1159-$I1159,2)</f>
        <v>23.0991074611325</v>
      </c>
      <c r="M1159" s="0" t="n">
        <f aca="false">POWER(D1159-$I1159,2)</f>
        <v>25.1538831544335</v>
      </c>
      <c r="N1159" s="0" t="n">
        <f aca="false">POWER(E1159-$I1159,2)</f>
        <v>24.8626431180569</v>
      </c>
      <c r="O1159" s="0" t="n">
        <f aca="false">POWER(F1159-$I1159,2)</f>
        <v>25.0452891468729</v>
      </c>
      <c r="P1159" s="0" t="n">
        <f aca="false">POWER(G1159-$I1159,2)</f>
        <v>25.1104549067214</v>
      </c>
      <c r="Q1159" s="0" t="n">
        <f aca="false">POWER(H1159-$I1159,2)</f>
        <v>25.2182393146779</v>
      </c>
    </row>
    <row r="1160" customFormat="false" ht="18.75" hidden="false" customHeight="false" outlineLevel="0" collapsed="false">
      <c r="A1160" s="0" t="n">
        <v>4580</v>
      </c>
      <c r="B1160" s="0" t="n">
        <f aca="false">50*$D$693*(1-EXP(-(A1160-$F$693)/$E$693))+$B$3</f>
        <v>139.175250106767</v>
      </c>
      <c r="C1160" s="0" t="n">
        <f aca="false">50*$D$694*(1-EXP(-(A1160-$F$694)/$E$694))+$B$3</f>
        <v>139.244710026023</v>
      </c>
      <c r="D1160" s="0" t="n">
        <f aca="false">50*$D$695*(1-EXP(-(A1160-$F$695)/$E$695))+$B$3</f>
        <v>139.453093968069</v>
      </c>
      <c r="E1160" s="0" t="n">
        <f aca="false">50*$D$696*(1-EXP(-(A1160-$F$696)/$E$696))+$B$3</f>
        <v>139.424090901982</v>
      </c>
      <c r="F1160" s="0" t="n">
        <f aca="false">50*$D$697*(1-EXP(-(A1160-$F$697)/$E$697))+$B$3</f>
        <v>139.442288965444</v>
      </c>
      <c r="G1160" s="0" t="n">
        <f aca="false">50*$D$698*(1-EXP(-(A1160-$F$698)/$E$698))+$B$3</f>
        <v>139.44876190719</v>
      </c>
      <c r="H1160" s="0" t="n">
        <f aca="false">50*$D$699*(1-EXP(-(A1160-$F$699)/$E$699))+$B$3</f>
        <v>139.459457433965</v>
      </c>
      <c r="I1160" s="0" t="n">
        <v>134.3916</v>
      </c>
      <c r="K1160" s="0" t="n">
        <f aca="false">POWER(B1160-$I1160,2)</f>
        <v>22.8833083439749</v>
      </c>
      <c r="L1160" s="0" t="n">
        <f aca="false">POWER(C1160-$I1160,2)</f>
        <v>23.5526769246882</v>
      </c>
      <c r="M1160" s="0" t="n">
        <f aca="false">POWER(D1160-$I1160,2)</f>
        <v>25.618721188797</v>
      </c>
      <c r="N1160" s="0" t="n">
        <f aca="false">POWER(E1160-$I1160,2)</f>
        <v>25.3259646785355</v>
      </c>
      <c r="O1160" s="0" t="n">
        <f aca="false">POWER(F1160-$I1160,2)</f>
        <v>25.5094590256564</v>
      </c>
      <c r="P1160" s="0" t="n">
        <f aca="false">POWER(G1160-$I1160,2)</f>
        <v>25.5748865555344</v>
      </c>
      <c r="Q1160" s="0" t="n">
        <f aca="false">POWER(H1160-$I1160,2)</f>
        <v>25.6831789709981</v>
      </c>
    </row>
    <row r="1161" customFormat="false" ht="18.75" hidden="false" customHeight="false" outlineLevel="0" collapsed="false">
      <c r="A1161" s="0" t="n">
        <v>4590</v>
      </c>
      <c r="B1161" s="0" t="n">
        <f aca="false">50*$D$693*(1-EXP(-(A1161-$F$693)/$E$693))+$B$3</f>
        <v>139.222080129348</v>
      </c>
      <c r="C1161" s="0" t="n">
        <f aca="false">50*$D$694*(1-EXP(-(A1161-$F$694)/$E$694))+$B$3</f>
        <v>139.29138334574</v>
      </c>
      <c r="D1161" s="0" t="n">
        <f aca="false">50*$D$695*(1-EXP(-(A1161-$F$695)/$E$695))+$B$3</f>
        <v>139.49894194607</v>
      </c>
      <c r="E1161" s="0" t="n">
        <f aca="false">50*$D$696*(1-EXP(-(A1161-$F$696)/$E$696))+$B$3</f>
        <v>139.470054793544</v>
      </c>
      <c r="F1161" s="0" t="n">
        <f aca="false">50*$D$697*(1-EXP(-(A1161-$F$697)/$E$697))+$B$3</f>
        <v>139.488169785731</v>
      </c>
      <c r="G1161" s="0" t="n">
        <f aca="false">50*$D$698*(1-EXP(-(A1161-$F$698)/$E$698))+$B$3</f>
        <v>139.494609384192</v>
      </c>
      <c r="H1161" s="0" t="n">
        <f aca="false">50*$D$699*(1-EXP(-(A1161-$F$699)/$E$699))+$B$3</f>
        <v>139.505257427112</v>
      </c>
      <c r="I1161" s="0" t="n">
        <v>134.5544</v>
      </c>
      <c r="K1161" s="0" t="n">
        <f aca="false">POWER(B1161-$I1161,2)</f>
        <v>21.7872377899053</v>
      </c>
      <c r="L1161" s="0" t="n">
        <f aca="false">POWER(C1161-$I1161,2)</f>
        <v>22.4390112178201</v>
      </c>
      <c r="M1161" s="0" t="n">
        <f aca="false">POWER(D1161-$I1161,2)</f>
        <v>24.4484950564442</v>
      </c>
      <c r="N1161" s="0" t="n">
        <f aca="false">POWER(E1161-$I1161,2)</f>
        <v>24.1636620492952</v>
      </c>
      <c r="O1161" s="0" t="n">
        <f aca="false">POWER(F1161-$I1161,2)</f>
        <v>24.3420842985931</v>
      </c>
      <c r="P1161" s="0" t="n">
        <f aca="false">POWER(G1161-$I1161,2)</f>
        <v>24.4056687596587</v>
      </c>
      <c r="Q1161" s="0" t="n">
        <f aca="false">POWER(H1161-$I1161,2)</f>
        <v>24.5109892635945</v>
      </c>
    </row>
    <row r="1162" customFormat="false" ht="18.75" hidden="false" customHeight="false" outlineLevel="0" collapsed="false">
      <c r="A1162" s="0" t="n">
        <v>4600</v>
      </c>
      <c r="B1162" s="0" t="n">
        <f aca="false">50*$D$693*(1-EXP(-(A1162-$F$693)/$E$693))+$B$3</f>
        <v>139.268628874338</v>
      </c>
      <c r="C1162" s="0" t="n">
        <f aca="false">50*$D$694*(1-EXP(-(A1162-$F$694)/$E$694))+$B$3</f>
        <v>139.337774755657</v>
      </c>
      <c r="D1162" s="0" t="n">
        <f aca="false">50*$D$695*(1-EXP(-(A1162-$F$695)/$E$695))+$B$3</f>
        <v>139.544510357193</v>
      </c>
      <c r="E1162" s="0" t="n">
        <f aca="false">50*$D$696*(1-EXP(-(A1162-$F$696)/$E$696))+$B$3</f>
        <v>139.515738782513</v>
      </c>
      <c r="F1162" s="0" t="n">
        <f aca="false">50*$D$697*(1-EXP(-(A1162-$F$697)/$E$697))+$B$3</f>
        <v>139.533771040221</v>
      </c>
      <c r="G1162" s="0" t="n">
        <f aca="false">50*$D$698*(1-EXP(-(A1162-$F$698)/$E$698))+$B$3</f>
        <v>139.540177461403</v>
      </c>
      <c r="H1162" s="0" t="n">
        <f aca="false">50*$D$699*(1-EXP(-(A1162-$F$699)/$E$699))+$B$3</f>
        <v>139.550778201958</v>
      </c>
      <c r="I1162" s="0" t="n">
        <v>134.88</v>
      </c>
      <c r="K1162" s="0" t="n">
        <f aca="false">POWER(B1162-$I1162,2)</f>
        <v>19.2600633966757</v>
      </c>
      <c r="L1162" s="0" t="n">
        <f aca="false">POWER(C1162-$I1162,2)</f>
        <v>19.8717557721708</v>
      </c>
      <c r="M1162" s="0" t="n">
        <f aca="false">POWER(D1162-$I1162,2)</f>
        <v>21.7576568723575</v>
      </c>
      <c r="N1162" s="0" t="n">
        <f aca="false">POWER(E1162-$I1162,2)</f>
        <v>21.4900740596982</v>
      </c>
      <c r="O1162" s="0" t="n">
        <f aca="false">POWER(F1162-$I1162,2)</f>
        <v>21.6575848947985</v>
      </c>
      <c r="P1162" s="0" t="n">
        <f aca="false">POWER(G1162-$I1162,2)</f>
        <v>21.7172539717718</v>
      </c>
      <c r="Q1162" s="0" t="n">
        <f aca="false">POWER(H1162-$I1162,2)</f>
        <v>21.81616901189</v>
      </c>
    </row>
    <row r="1163" customFormat="false" ht="18.75" hidden="false" customHeight="false" outlineLevel="0" collapsed="false">
      <c r="A1163" s="0" t="n">
        <v>4610</v>
      </c>
      <c r="B1163" s="0" t="n">
        <f aca="false">50*$D$693*(1-EXP(-(A1163-$F$693)/$E$693))+$B$3</f>
        <v>139.314898031192</v>
      </c>
      <c r="C1163" s="0" t="n">
        <f aca="false">50*$D$694*(1-EXP(-(A1163-$F$694)/$E$694))+$B$3</f>
        <v>139.383885958526</v>
      </c>
      <c r="D1163" s="0" t="n">
        <f aca="false">50*$D$695*(1-EXP(-(A1163-$F$695)/$E$695))+$B$3</f>
        <v>139.58980090615</v>
      </c>
      <c r="E1163" s="0" t="n">
        <f aca="false">50*$D$696*(1-EXP(-(A1163-$F$696)/$E$696))+$B$3</f>
        <v>139.56114457339</v>
      </c>
      <c r="F1163" s="0" t="n">
        <f aca="false">50*$D$697*(1-EXP(-(A1163-$F$697)/$E$697))+$B$3</f>
        <v>139.579094432393</v>
      </c>
      <c r="G1163" s="0" t="n">
        <f aca="false">50*$D$698*(1-EXP(-(A1163-$F$698)/$E$698))+$B$3</f>
        <v>139.585467841519</v>
      </c>
      <c r="H1163" s="0" t="n">
        <f aca="false">50*$D$699*(1-EXP(-(A1163-$F$699)/$E$699))+$B$3</f>
        <v>139.596021460749</v>
      </c>
      <c r="I1163" s="0" t="n">
        <v>134.88</v>
      </c>
      <c r="K1163" s="0" t="n">
        <f aca="false">POWER(B1163-$I1163,2)</f>
        <v>19.6683205470695</v>
      </c>
      <c r="L1163" s="0" t="n">
        <f aca="false">POWER(C1163-$I1163,2)</f>
        <v>20.2849887274085</v>
      </c>
      <c r="M1163" s="0" t="n">
        <f aca="false">POWER(D1163-$I1163,2)</f>
        <v>22.1822245755733</v>
      </c>
      <c r="N1163" s="0" t="n">
        <f aca="false">POWER(E1163-$I1163,2)</f>
        <v>21.9131145169756</v>
      </c>
      <c r="O1163" s="0" t="n">
        <f aca="false">POWER(F1163-$I1163,2)</f>
        <v>22.0814884845434</v>
      </c>
      <c r="P1163" s="0" t="n">
        <f aca="false">POWER(G1163-$I1163,2)</f>
        <v>22.1414276075658</v>
      </c>
      <c r="Q1163" s="0" t="n">
        <f aca="false">POWER(H1163-$I1163,2)</f>
        <v>22.2408584182492</v>
      </c>
    </row>
    <row r="1164" customFormat="false" ht="18.75" hidden="false" customHeight="false" outlineLevel="0" collapsed="false">
      <c r="A1164" s="0" t="n">
        <v>4620</v>
      </c>
      <c r="B1164" s="0" t="n">
        <f aca="false">50*$D$693*(1-EXP(-(A1164-$F$693)/$E$693))+$B$3</f>
        <v>139.360889279213</v>
      </c>
      <c r="C1164" s="0" t="n">
        <f aca="false">50*$D$694*(1-EXP(-(A1164-$F$694)/$E$694))+$B$3</f>
        <v>139.429718646816</v>
      </c>
      <c r="D1164" s="0" t="n">
        <f aca="false">50*$D$695*(1-EXP(-(A1164-$F$695)/$E$695))+$B$3</f>
        <v>139.634815287261</v>
      </c>
      <c r="E1164" s="0" t="n">
        <f aca="false">50*$D$696*(1-EXP(-(A1164-$F$696)/$E$696))+$B$3</f>
        <v>139.606273860294</v>
      </c>
      <c r="F1164" s="0" t="n">
        <f aca="false">50*$D$697*(1-EXP(-(A1164-$F$697)/$E$697))+$B$3</f>
        <v>139.624141655346</v>
      </c>
      <c r="G1164" s="0" t="n">
        <f aca="false">50*$D$698*(1-EXP(-(A1164-$F$698)/$E$698))+$B$3</f>
        <v>139.630482216856</v>
      </c>
      <c r="H1164" s="0" t="n">
        <f aca="false">50*$D$699*(1-EXP(-(A1164-$F$699)/$E$699))+$B$3</f>
        <v>139.640988895354</v>
      </c>
      <c r="I1164" s="0" t="n">
        <v>134.88</v>
      </c>
      <c r="K1164" s="0" t="n">
        <f aca="false">POWER(B1164-$I1164,2)</f>
        <v>20.0783687325654</v>
      </c>
      <c r="L1164" s="0" t="n">
        <f aca="false">POWER(C1164-$I1164,2)</f>
        <v>20.6999397651882</v>
      </c>
      <c r="M1164" s="0" t="n">
        <f aca="false">POWER(D1164-$I1164,2)</f>
        <v>22.6082684159661</v>
      </c>
      <c r="N1164" s="0" t="n">
        <f aca="false">POWER(E1164-$I1164,2)</f>
        <v>22.3376646024953</v>
      </c>
      <c r="O1164" s="0" t="n">
        <f aca="false">POWER(F1164-$I1164,2)</f>
        <v>22.5068800459885</v>
      </c>
      <c r="P1164" s="0" t="n">
        <f aca="false">POWER(G1164-$I1164,2)</f>
        <v>22.5670812926619</v>
      </c>
      <c r="Q1164" s="0" t="n">
        <f aca="false">POWER(H1164-$I1164,2)</f>
        <v>22.6670152616818</v>
      </c>
    </row>
    <row r="1165" customFormat="false" ht="18.75" hidden="false" customHeight="false" outlineLevel="0" collapsed="false">
      <c r="A1165" s="0" t="n">
        <v>4630</v>
      </c>
      <c r="B1165" s="0" t="n">
        <f aca="false">50*$D$693*(1-EXP(-(A1165-$F$693)/$E$693))+$B$3</f>
        <v>139.40660428762</v>
      </c>
      <c r="C1165" s="0" t="n">
        <f aca="false">50*$D$694*(1-EXP(-(A1165-$F$694)/$E$694))+$B$3</f>
        <v>139.475274502773</v>
      </c>
      <c r="D1165" s="0" t="n">
        <f aca="false">50*$D$695*(1-EXP(-(A1165-$F$695)/$E$695))+$B$3</f>
        <v>139.67955518451</v>
      </c>
      <c r="E1165" s="0" t="n">
        <f aca="false">50*$D$696*(1-EXP(-(A1165-$F$696)/$E$696))+$B$3</f>
        <v>139.651128327029</v>
      </c>
      <c r="F1165" s="0" t="n">
        <f aca="false">50*$D$697*(1-EXP(-(A1165-$F$697)/$E$697))+$B$3</f>
        <v>139.668914391864</v>
      </c>
      <c r="G1165" s="0" t="n">
        <f aca="false">50*$D$698*(1-EXP(-(A1165-$F$698)/$E$698))+$B$3</f>
        <v>139.675222269419</v>
      </c>
      <c r="H1165" s="0" t="n">
        <f aca="false">50*$D$699*(1-EXP(-(A1165-$F$699)/$E$699))+$B$3</f>
        <v>139.685682187326</v>
      </c>
      <c r="I1165" s="0" t="n">
        <v>134.88</v>
      </c>
      <c r="K1165" s="0" t="n">
        <f aca="false">POWER(B1165-$I1165,2)</f>
        <v>20.4901463766968</v>
      </c>
      <c r="L1165" s="0" t="n">
        <f aca="false">POWER(C1165-$I1165,2)</f>
        <v>21.1165477558378</v>
      </c>
      <c r="M1165" s="0" t="n">
        <f aca="false">POWER(D1165-$I1165,2)</f>
        <v>23.0357299691591</v>
      </c>
      <c r="N1165" s="0" t="n">
        <f aca="false">POWER(E1165-$I1165,2)</f>
        <v>22.7636655129813</v>
      </c>
      <c r="O1165" s="0" t="n">
        <f aca="false">POWER(F1165-$I1165,2)</f>
        <v>22.9337010526023</v>
      </c>
      <c r="P1165" s="0" t="n">
        <f aca="false">POWER(G1165-$I1165,2)</f>
        <v>22.9941566131359</v>
      </c>
      <c r="Q1165" s="0" t="n">
        <f aca="false">POWER(H1165-$I1165,2)</f>
        <v>23.0945812855778</v>
      </c>
    </row>
    <row r="1166" customFormat="false" ht="18.75" hidden="false" customHeight="false" outlineLevel="0" collapsed="false">
      <c r="A1166" s="0" t="n">
        <v>4640</v>
      </c>
      <c r="B1166" s="0" t="n">
        <f aca="false">50*$D$693*(1-EXP(-(A1166-$F$693)/$E$693))+$B$3</f>
        <v>139.452044715604</v>
      </c>
      <c r="C1166" s="0" t="n">
        <f aca="false">50*$D$694*(1-EXP(-(A1166-$F$694)/$E$694))+$B$3</f>
        <v>139.520555198482</v>
      </c>
      <c r="D1166" s="0" t="n">
        <f aca="false">50*$D$695*(1-EXP(-(A1166-$F$695)/$E$695))+$B$3</f>
        <v>139.724022271618</v>
      </c>
      <c r="E1166" s="0" t="n">
        <f aca="false">50*$D$696*(1-EXP(-(A1166-$F$696)/$E$696))+$B$3</f>
        <v>139.695709647147</v>
      </c>
      <c r="F1166" s="0" t="n">
        <f aca="false">50*$D$697*(1-EXP(-(A1166-$F$697)/$E$697))+$B$3</f>
        <v>139.713414314476</v>
      </c>
      <c r="G1166" s="0" t="n">
        <f aca="false">50*$D$698*(1-EXP(-(A1166-$F$698)/$E$698))+$B$3</f>
        <v>139.719689670964</v>
      </c>
      <c r="H1166" s="0" t="n">
        <f aca="false">50*$D$699*(1-EXP(-(A1166-$F$699)/$E$699))+$B$3</f>
        <v>139.730103007967</v>
      </c>
      <c r="I1166" s="0" t="n">
        <v>135.0428</v>
      </c>
      <c r="K1166" s="0" t="n">
        <f aca="false">POWER(B1166-$I1166,2)</f>
        <v>19.441438962086</v>
      </c>
      <c r="L1166" s="0" t="n">
        <f aca="false">POWER(C1166-$I1166,2)</f>
        <v>20.0502916175289</v>
      </c>
      <c r="M1166" s="0" t="n">
        <f aca="false">POWER(D1166-$I1166,2)</f>
        <v>21.9138419562892</v>
      </c>
      <c r="N1166" s="0" t="n">
        <f aca="false">POWER(E1166-$I1166,2)</f>
        <v>21.6495681845102</v>
      </c>
      <c r="O1166" s="0" t="n">
        <f aca="false">POWER(F1166-$I1166,2)</f>
        <v>21.8146380745893</v>
      </c>
      <c r="P1166" s="0" t="n">
        <f aca="false">POWER(G1166-$I1166,2)</f>
        <v>21.8732969943728</v>
      </c>
      <c r="Q1166" s="0" t="n">
        <f aca="false">POWER(H1166-$I1166,2)</f>
        <v>21.9708094884974</v>
      </c>
    </row>
    <row r="1167" customFormat="false" ht="18.75" hidden="false" customHeight="false" outlineLevel="0" collapsed="false">
      <c r="A1167" s="0" t="n">
        <v>4650</v>
      </c>
      <c r="B1167" s="0" t="n">
        <f aca="false">50*$D$693*(1-EXP(-(A1167-$F$693)/$E$693))+$B$3</f>
        <v>139.497212212394</v>
      </c>
      <c r="C1167" s="0" t="n">
        <f aca="false">50*$D$694*(1-EXP(-(A1167-$F$694)/$E$694))+$B$3</f>
        <v>139.565562395927</v>
      </c>
      <c r="D1167" s="0" t="n">
        <f aca="false">50*$D$695*(1-EXP(-(A1167-$F$695)/$E$695))+$B$3</f>
        <v>139.768218212095</v>
      </c>
      <c r="E1167" s="0" t="n">
        <f aca="false">50*$D$696*(1-EXP(-(A1167-$F$696)/$E$696))+$B$3</f>
        <v>139.740019484005</v>
      </c>
      <c r="F1167" s="0" t="n">
        <f aca="false">50*$D$697*(1-EXP(-(A1167-$F$697)/$E$697))+$B$3</f>
        <v>139.75764308552</v>
      </c>
      <c r="G1167" s="0" t="n">
        <f aca="false">50*$D$698*(1-EXP(-(A1167-$F$698)/$E$698))+$B$3</f>
        <v>139.763886083057</v>
      </c>
      <c r="H1167" s="0" t="n">
        <f aca="false">50*$D$699*(1-EXP(-(A1167-$F$699)/$E$699))+$B$3</f>
        <v>139.774253018392</v>
      </c>
      <c r="I1167" s="0" t="n">
        <v>135.0428</v>
      </c>
      <c r="K1167" s="0" t="n">
        <f aca="false">POWER(B1167-$I1167,2)</f>
        <v>19.8417881579233</v>
      </c>
      <c r="L1167" s="0" t="n">
        <f aca="false">POWER(C1167-$I1167,2)</f>
        <v>20.455379690008</v>
      </c>
      <c r="M1167" s="0" t="n">
        <f aca="false">POWER(D1167-$I1167,2)</f>
        <v>22.3295772792003</v>
      </c>
      <c r="N1167" s="0" t="n">
        <f aca="false">POWER(E1167-$I1167,2)</f>
        <v>22.0638708809124</v>
      </c>
      <c r="O1167" s="0" t="n">
        <f aca="false">POWER(F1167-$I1167,2)</f>
        <v>22.2297453210799</v>
      </c>
      <c r="P1167" s="0" t="n">
        <f aca="false">POWER(G1167-$I1167,2)</f>
        <v>22.2886538036348</v>
      </c>
      <c r="Q1167" s="0" t="n">
        <f aca="false">POWER(H1167-$I1167,2)</f>
        <v>22.3866476652496</v>
      </c>
    </row>
    <row r="1168" customFormat="false" ht="18.75" hidden="false" customHeight="false" outlineLevel="0" collapsed="false">
      <c r="A1168" s="0" t="n">
        <v>4660</v>
      </c>
      <c r="B1168" s="0" t="n">
        <f aca="false">50*$D$693*(1-EXP(-(A1168-$F$693)/$E$693))+$B$3</f>
        <v>139.542108417309</v>
      </c>
      <c r="C1168" s="0" t="n">
        <f aca="false">50*$D$694*(1-EXP(-(A1168-$F$694)/$E$694))+$B$3</f>
        <v>139.610297747055</v>
      </c>
      <c r="D1168" s="0" t="n">
        <f aca="false">50*$D$695*(1-EXP(-(A1168-$F$695)/$E$695))+$B$3</f>
        <v>139.812144659311</v>
      </c>
      <c r="E1168" s="0" t="n">
        <f aca="false">50*$D$696*(1-EXP(-(A1168-$F$696)/$E$696))+$B$3</f>
        <v>139.784059490833</v>
      </c>
      <c r="F1168" s="0" t="n">
        <f aca="false">50*$D$697*(1-EXP(-(A1168-$F$697)/$E$697))+$B$3</f>
        <v>139.801602357206</v>
      </c>
      <c r="G1168" s="0" t="n">
        <f aca="false">50*$D$698*(1-EXP(-(A1168-$F$698)/$E$698))+$B$3</f>
        <v>139.807813157138</v>
      </c>
      <c r="H1168" s="0" t="n">
        <f aca="false">50*$D$699*(1-EXP(-(A1168-$F$699)/$E$699))+$B$3</f>
        <v>139.818133869586</v>
      </c>
      <c r="I1168" s="0" t="n">
        <v>135.0428</v>
      </c>
      <c r="K1168" s="0" t="n">
        <f aca="false">POWER(B1168-$I1168,2)</f>
        <v>20.2437762340639</v>
      </c>
      <c r="L1168" s="0" t="n">
        <f aca="false">POWER(C1168-$I1168,2)</f>
        <v>20.8620356693541</v>
      </c>
      <c r="M1168" s="0" t="n">
        <f aca="false">POWER(D1168-$I1168,2)</f>
        <v>22.7466484793025</v>
      </c>
      <c r="N1168" s="0" t="n">
        <f aca="false">POWER(E1168-$I1168,2)</f>
        <v>22.479541559412</v>
      </c>
      <c r="O1168" s="0" t="n">
        <f aca="false">POWER(F1168-$I1168,2)</f>
        <v>22.6461998749486</v>
      </c>
      <c r="P1168" s="0" t="n">
        <f aca="false">POWER(G1168-$I1168,2)</f>
        <v>22.7053503877016</v>
      </c>
      <c r="Q1168" s="0" t="n">
        <f aca="false">POWER(H1168-$I1168,2)</f>
        <v>22.8038135660182</v>
      </c>
    </row>
    <row r="1169" customFormat="false" ht="18.75" hidden="false" customHeight="false" outlineLevel="0" collapsed="false">
      <c r="A1169" s="0" t="n">
        <v>4670</v>
      </c>
      <c r="B1169" s="0" t="n">
        <f aca="false">50*$D$693*(1-EXP(-(A1169-$F$693)/$E$693))+$B$3</f>
        <v>139.586734959823</v>
      </c>
      <c r="C1169" s="0" t="n">
        <f aca="false">50*$D$694*(1-EXP(-(A1169-$F$694)/$E$694))+$B$3</f>
        <v>139.654762893836</v>
      </c>
      <c r="D1169" s="0" t="n">
        <f aca="false">50*$D$695*(1-EXP(-(A1169-$F$695)/$E$695))+$B$3</f>
        <v>139.855803256554</v>
      </c>
      <c r="E1169" s="0" t="n">
        <f aca="false">50*$D$696*(1-EXP(-(A1169-$F$696)/$E$696))+$B$3</f>
        <v>139.827831310793</v>
      </c>
      <c r="F1169" s="0" t="n">
        <f aca="false">50*$D$697*(1-EXP(-(A1169-$F$697)/$E$697))+$B$3</f>
        <v>139.845293771674</v>
      </c>
      <c r="G1169" s="0" t="n">
        <f aca="false">50*$D$698*(1-EXP(-(A1169-$F$698)/$E$698))+$B$3</f>
        <v>139.851472534585</v>
      </c>
      <c r="H1169" s="0" t="n">
        <f aca="false">50*$D$699*(1-EXP(-(A1169-$F$699)/$E$699))+$B$3</f>
        <v>139.861747202472</v>
      </c>
      <c r="I1169" s="0" t="n">
        <v>135.0428</v>
      </c>
      <c r="K1169" s="0" t="n">
        <f aca="false">POWER(B1169-$I1169,2)</f>
        <v>20.6473449191029</v>
      </c>
      <c r="L1169" s="0" t="n">
        <f aca="false">POWER(C1169-$I1169,2)</f>
        <v>21.2702017341216</v>
      </c>
      <c r="M1169" s="0" t="n">
        <f aca="false">POWER(D1169-$I1169,2)</f>
        <v>23.1650003475964</v>
      </c>
      <c r="N1169" s="0" t="n">
        <f aca="false">POWER(E1169-$I1169,2)</f>
        <v>22.8965246452725</v>
      </c>
      <c r="O1169" s="0" t="n">
        <f aca="false">POWER(F1169-$I1169,2)</f>
        <v>23.0639464269694</v>
      </c>
      <c r="P1169" s="0" t="n">
        <f aca="false">POWER(G1169-$I1169,2)</f>
        <v>23.1233315448728</v>
      </c>
      <c r="Q1169" s="0" t="n">
        <f aca="false">POWER(H1169-$I1169,2)</f>
        <v>23.2222521402097</v>
      </c>
    </row>
    <row r="1170" customFormat="false" ht="18.75" hidden="false" customHeight="false" outlineLevel="0" collapsed="false">
      <c r="A1170" s="0" t="n">
        <v>4680</v>
      </c>
      <c r="B1170" s="0" t="n">
        <f aca="false">50*$D$693*(1-EXP(-(A1170-$F$693)/$E$693))+$B$3</f>
        <v>139.631093459625</v>
      </c>
      <c r="C1170" s="0" t="n">
        <f aca="false">50*$D$694*(1-EXP(-(A1170-$F$694)/$E$694))+$B$3</f>
        <v>139.698959468321</v>
      </c>
      <c r="D1170" s="0" t="n">
        <f aca="false">50*$D$695*(1-EXP(-(A1170-$F$695)/$E$695))+$B$3</f>
        <v>139.899195637089</v>
      </c>
      <c r="E1170" s="0" t="n">
        <f aca="false">50*$D$696*(1-EXP(-(A1170-$F$696)/$E$696))+$B$3</f>
        <v>139.871336577042</v>
      </c>
      <c r="F1170" s="0" t="n">
        <f aca="false">50*$D$697*(1-EXP(-(A1170-$F$697)/$E$697))+$B$3</f>
        <v>139.888718961061</v>
      </c>
      <c r="G1170" s="0" t="n">
        <f aca="false">50*$D$698*(1-EXP(-(A1170-$F$698)/$E$698))+$B$3</f>
        <v>139.894865846771</v>
      </c>
      <c r="H1170" s="0" t="n">
        <f aca="false">50*$D$699*(1-EXP(-(A1170-$F$699)/$E$699))+$B$3</f>
        <v>139.905094647965</v>
      </c>
      <c r="I1170" s="0" t="n">
        <v>135.0428</v>
      </c>
      <c r="K1170" s="0" t="n">
        <f aca="false">POWER(B1170-$I1170,2)</f>
        <v>21.0524368716351</v>
      </c>
      <c r="L1170" s="0" t="n">
        <f aca="false">POWER(C1170-$I1170,2)</f>
        <v>21.6798209944344</v>
      </c>
      <c r="M1170" s="0" t="n">
        <f aca="false">POWER(D1170-$I1170,2)</f>
        <v>23.5845785839341</v>
      </c>
      <c r="N1170" s="0" t="n">
        <f aca="false">POWER(E1170-$I1170,2)</f>
        <v>23.3147654758336</v>
      </c>
      <c r="O1170" s="0" t="n">
        <f aca="false">POWER(F1170-$I1170,2)</f>
        <v>23.4829305771685</v>
      </c>
      <c r="P1170" s="0" t="n">
        <f aca="false">POWER(G1170-$I1170,2)</f>
        <v>23.5425429814039</v>
      </c>
      <c r="Q1170" s="0" t="n">
        <f aca="false">POWER(H1170-$I1170,2)</f>
        <v>23.6419092436335</v>
      </c>
    </row>
    <row r="1171" customFormat="false" ht="18.75" hidden="false" customHeight="false" outlineLevel="0" collapsed="false">
      <c r="A1171" s="0" t="n">
        <v>4690</v>
      </c>
      <c r="B1171" s="0" t="n">
        <f aca="false">50*$D$693*(1-EXP(-(A1171-$F$693)/$E$693))+$B$3</f>
        <v>139.675185526672</v>
      </c>
      <c r="C1171" s="0" t="n">
        <f aca="false">50*$D$694*(1-EXP(-(A1171-$F$694)/$E$694))+$B$3</f>
        <v>139.742889092703</v>
      </c>
      <c r="D1171" s="0" t="n">
        <f aca="false">50*$D$695*(1-EXP(-(A1171-$F$695)/$E$695))+$B$3</f>
        <v>139.942323424224</v>
      </c>
      <c r="E1171" s="0" t="n">
        <f aca="false">50*$D$696*(1-EXP(-(A1171-$F$696)/$E$696))+$B$3</f>
        <v>139.91457691279</v>
      </c>
      <c r="F1171" s="0" t="n">
        <f aca="false">50*$D$697*(1-EXP(-(A1171-$F$697)/$E$697))+$B$3</f>
        <v>139.931879547556</v>
      </c>
      <c r="G1171" s="0" t="n">
        <f aca="false">50*$D$698*(1-EXP(-(A1171-$F$698)/$E$698))+$B$3</f>
        <v>139.937994715129</v>
      </c>
      <c r="H1171" s="0" t="n">
        <f aca="false">50*$D$699*(1-EXP(-(A1171-$F$699)/$E$699))+$B$3</f>
        <v>139.948177827042</v>
      </c>
      <c r="I1171" s="0" t="n">
        <v>135.0428</v>
      </c>
      <c r="K1171" s="0" t="n">
        <f aca="false">POWER(B1171-$I1171,2)</f>
        <v>21.4589956677219</v>
      </c>
      <c r="L1171" s="0" t="n">
        <f aca="false">POWER(C1171-$I1171,2)</f>
        <v>22.0908374793462</v>
      </c>
      <c r="M1171" s="0" t="n">
        <f aca="false">POWER(D1171-$I1171,2)</f>
        <v>24.0053297845206</v>
      </c>
      <c r="N1171" s="0" t="n">
        <f aca="false">POWER(E1171-$I1171,2)</f>
        <v>23.7342102879907</v>
      </c>
      <c r="O1171" s="0" t="n">
        <f aca="false">POWER(F1171-$I1171,2)</f>
        <v>23.9030988223313</v>
      </c>
      <c r="P1171" s="0" t="n">
        <f aca="false">POWER(G1171-$I1171,2)</f>
        <v>23.9629312990281</v>
      </c>
      <c r="Q1171" s="0" t="n">
        <f aca="false">POWER(H1171-$I1171,2)</f>
        <v>24.0627316260375</v>
      </c>
    </row>
    <row r="1172" customFormat="false" ht="18.75" hidden="false" customHeight="false" outlineLevel="0" collapsed="false">
      <c r="A1172" s="0" t="n">
        <v>4700</v>
      </c>
      <c r="B1172" s="0" t="n">
        <f aca="false">50*$D$693*(1-EXP(-(A1172-$F$693)/$E$693))+$B$3</f>
        <v>139.719012761254</v>
      </c>
      <c r="C1172" s="0" t="n">
        <f aca="false">50*$D$694*(1-EXP(-(A1172-$F$694)/$E$694))+$B$3</f>
        <v>139.786553379378</v>
      </c>
      <c r="D1172" s="0" t="n">
        <f aca="false">50*$D$695*(1-EXP(-(A1172-$F$695)/$E$695))+$B$3</f>
        <v>139.985188231369</v>
      </c>
      <c r="E1172" s="0" t="n">
        <f aca="false">50*$D$696*(1-EXP(-(A1172-$F$696)/$E$696))+$B$3</f>
        <v>139.957553931362</v>
      </c>
      <c r="F1172" s="0" t="n">
        <f aca="false">50*$D$697*(1-EXP(-(A1172-$F$697)/$E$697))+$B$3</f>
        <v>139.974777143466</v>
      </c>
      <c r="G1172" s="0" t="n">
        <f aca="false">50*$D$698*(1-EXP(-(A1172-$F$698)/$E$698))+$B$3</f>
        <v>139.98086075121</v>
      </c>
      <c r="H1172" s="0" t="n">
        <f aca="false">50*$D$699*(1-EXP(-(A1172-$F$699)/$E$699))+$B$3</f>
        <v>139.990998350794</v>
      </c>
      <c r="I1172" s="0" t="n">
        <v>135.0428</v>
      </c>
      <c r="K1172" s="0" t="n">
        <f aca="false">POWER(B1172-$I1172,2)</f>
        <v>21.8669657885181</v>
      </c>
      <c r="L1172" s="0" t="n">
        <f aca="false">POWER(C1172-$I1172,2)</f>
        <v>22.5031961243613</v>
      </c>
      <c r="M1172" s="0" t="n">
        <f aca="false">POWER(D1172-$I1172,2)</f>
        <v>24.4272014295761</v>
      </c>
      <c r="N1172" s="0" t="n">
        <f aca="false">POWER(E1172-$I1172,2)</f>
        <v>24.1548062058378</v>
      </c>
      <c r="O1172" s="0" t="n">
        <f aca="false">POWER(F1172-$I1172,2)</f>
        <v>24.3243985436715</v>
      </c>
      <c r="P1172" s="0" t="n">
        <f aca="false">POWER(G1172-$I1172,2)</f>
        <v>24.3844439826382</v>
      </c>
      <c r="Q1172" s="0" t="n">
        <f aca="false">POWER(H1172-$I1172,2)</f>
        <v>24.4846669188041</v>
      </c>
    </row>
    <row r="1173" customFormat="false" ht="18.75" hidden="false" customHeight="false" outlineLevel="0" collapsed="false">
      <c r="A1173" s="0" t="n">
        <v>4710</v>
      </c>
      <c r="B1173" s="0" t="n">
        <f aca="false">50*$D$693*(1-EXP(-(A1173-$F$693)/$E$693))+$B$3</f>
        <v>139.762576754048</v>
      </c>
      <c r="C1173" s="0" t="n">
        <f aca="false">50*$D$694*(1-EXP(-(A1173-$F$694)/$E$694))+$B$3</f>
        <v>139.829953931003</v>
      </c>
      <c r="D1173" s="0" t="n">
        <f aca="false">50*$D$695*(1-EXP(-(A1173-$F$695)/$E$695))+$B$3</f>
        <v>140.027791662095</v>
      </c>
      <c r="E1173" s="0" t="n">
        <f aca="false">50*$D$696*(1-EXP(-(A1173-$F$696)/$E$696))+$B$3</f>
        <v>140.00026923626</v>
      </c>
      <c r="F1173" s="0" t="n">
        <f aca="false">50*$D$697*(1-EXP(-(A1173-$F$697)/$E$697))+$B$3</f>
        <v>140.017413351272</v>
      </c>
      <c r="G1173" s="0" t="n">
        <f aca="false">50*$D$698*(1-EXP(-(A1173-$F$698)/$E$698))+$B$3</f>
        <v>140.023465556743</v>
      </c>
      <c r="H1173" s="0" t="n">
        <f aca="false">50*$D$699*(1-EXP(-(A1173-$F$699)/$E$699))+$B$3</f>
        <v>140.033557820492</v>
      </c>
      <c r="I1173" s="0" t="n">
        <v>135.3684</v>
      </c>
      <c r="K1173" s="0" t="n">
        <f aca="false">POWER(B1173-$I1173,2)</f>
        <v>19.3087893458176</v>
      </c>
      <c r="L1173" s="0" t="n">
        <f aca="false">POWER(C1173-$I1173,2)</f>
        <v>19.9054634792446</v>
      </c>
      <c r="M1173" s="0" t="n">
        <f aca="false">POWER(D1173-$I1173,2)</f>
        <v>21.7099306608004</v>
      </c>
      <c r="N1173" s="0" t="n">
        <f aca="false">POWER(E1173-$I1173,2)</f>
        <v>21.4542126218139</v>
      </c>
      <c r="O1173" s="0" t="n">
        <f aca="false">POWER(F1173-$I1173,2)</f>
        <v>21.6133251403085</v>
      </c>
      <c r="P1173" s="0" t="n">
        <f aca="false">POWER(G1173-$I1173,2)</f>
        <v>21.6696353375772</v>
      </c>
      <c r="Q1173" s="0" t="n">
        <f aca="false">POWER(H1173-$I1173,2)</f>
        <v>21.7636974901003</v>
      </c>
    </row>
    <row r="1174" customFormat="false" ht="18.75" hidden="false" customHeight="false" outlineLevel="0" collapsed="false">
      <c r="A1174" s="0" t="n">
        <v>4720</v>
      </c>
      <c r="B1174" s="0" t="n">
        <f aca="false">50*$D$693*(1-EXP(-(A1174-$F$693)/$E$693))+$B$3</f>
        <v>139.805879086176</v>
      </c>
      <c r="C1174" s="0" t="n">
        <f aca="false">50*$D$694*(1-EXP(-(A1174-$F$694)/$E$694))+$B$3</f>
        <v>139.873092340553</v>
      </c>
      <c r="D1174" s="0" t="n">
        <f aca="false">50*$D$695*(1-EXP(-(A1174-$F$695)/$E$695))+$B$3</f>
        <v>140.070135310195</v>
      </c>
      <c r="E1174" s="0" t="n">
        <f aca="false">50*$D$696*(1-EXP(-(A1174-$F$696)/$E$696))+$B$3</f>
        <v>140.042724421221</v>
      </c>
      <c r="F1174" s="0" t="n">
        <f aca="false">50*$D$697*(1-EXP(-(A1174-$F$697)/$E$697))+$B$3</f>
        <v>140.059789763692</v>
      </c>
      <c r="G1174" s="0" t="n">
        <f aca="false">50*$D$698*(1-EXP(-(A1174-$F$698)/$E$698))+$B$3</f>
        <v>140.065810723698</v>
      </c>
      <c r="H1174" s="0" t="n">
        <f aca="false">50*$D$699*(1-EXP(-(A1174-$F$699)/$E$699))+$B$3</f>
        <v>140.075857827644</v>
      </c>
      <c r="I1174" s="0" t="n">
        <v>135.5312</v>
      </c>
      <c r="K1174" s="0" t="n">
        <f aca="false">POWER(B1174-$I1174,2)</f>
        <v>18.2728812897944</v>
      </c>
      <c r="L1174" s="0" t="n">
        <f aca="false">POWER(C1174-$I1174,2)</f>
        <v>18.852029096951</v>
      </c>
      <c r="M1174" s="0" t="n">
        <f aca="false">POWER(D1174-$I1174,2)</f>
        <v>20.6019337501321</v>
      </c>
      <c r="N1174" s="0" t="n">
        <f aca="false">POWER(E1174-$I1174,2)</f>
        <v>20.3538526032732</v>
      </c>
      <c r="O1174" s="0" t="n">
        <f aca="false">POWER(F1174-$I1174,2)</f>
        <v>20.5081252478172</v>
      </c>
      <c r="P1174" s="0" t="n">
        <f aca="false">POWER(G1174-$I1174,2)</f>
        <v>20.5626944154812</v>
      </c>
      <c r="Q1174" s="0" t="n">
        <f aca="false">POWER(H1174-$I1174,2)</f>
        <v>20.6539147703681</v>
      </c>
    </row>
    <row r="1175" customFormat="false" ht="18.75" hidden="false" customHeight="false" outlineLevel="0" collapsed="false">
      <c r="A1175" s="0" t="n">
        <v>4730</v>
      </c>
      <c r="B1175" s="0" t="n">
        <f aca="false">50*$D$693*(1-EXP(-(A1175-$F$693)/$E$693))+$B$3</f>
        <v>139.848921329265</v>
      </c>
      <c r="C1175" s="0" t="n">
        <f aca="false">50*$D$694*(1-EXP(-(A1175-$F$694)/$E$694))+$B$3</f>
        <v>139.915970191384</v>
      </c>
      <c r="D1175" s="0" t="n">
        <f aca="false">50*$D$695*(1-EXP(-(A1175-$F$695)/$E$695))+$B$3</f>
        <v>140.112220759743</v>
      </c>
      <c r="E1175" s="0" t="n">
        <f aca="false">50*$D$696*(1-EXP(-(A1175-$F$696)/$E$696))+$B$3</f>
        <v>140.084921070276</v>
      </c>
      <c r="F1175" s="0" t="n">
        <f aca="false">50*$D$697*(1-EXP(-(A1175-$F$697)/$E$697))+$B$3</f>
        <v>140.101907963738</v>
      </c>
      <c r="G1175" s="0" t="n">
        <f aca="false">50*$D$698*(1-EXP(-(A1175-$F$698)/$E$698))+$B$3</f>
        <v>140.107897834343</v>
      </c>
      <c r="H1175" s="0" t="n">
        <f aca="false">50*$D$699*(1-EXP(-(A1175-$F$699)/$E$699))+$B$3</f>
        <v>140.117899954056</v>
      </c>
      <c r="I1175" s="0" t="n">
        <v>135.694</v>
      </c>
      <c r="K1175" s="0" t="n">
        <f aca="false">POWER(B1175-$I1175,2)</f>
        <v>17.2633712523831</v>
      </c>
      <c r="L1175" s="0" t="n">
        <f aca="false">POWER(C1175-$I1175,2)</f>
        <v>17.8250322969315</v>
      </c>
      <c r="M1175" s="0" t="n">
        <f aca="false">POWER(D1175-$I1175,2)</f>
        <v>19.5206746818228</v>
      </c>
      <c r="N1175" s="0" t="n">
        <f aca="false">POWER(E1175-$I1175,2)</f>
        <v>19.2801878453912</v>
      </c>
      <c r="O1175" s="0" t="n">
        <f aca="false">POWER(F1175-$I1175,2)</f>
        <v>19.4296526167835</v>
      </c>
      <c r="P1175" s="0" t="n">
        <f aca="false">POWER(G1175-$I1175,2)</f>
        <v>19.4824940920166</v>
      </c>
      <c r="Q1175" s="0" t="n">
        <f aca="false">POWER(H1175-$I1175,2)</f>
        <v>19.5708908034972</v>
      </c>
    </row>
    <row r="1176" customFormat="false" ht="18.75" hidden="false" customHeight="false" outlineLevel="0" collapsed="false">
      <c r="A1176" s="0" t="n">
        <v>4740</v>
      </c>
      <c r="B1176" s="0" t="n">
        <f aca="false">50*$D$693*(1-EXP(-(A1176-$F$693)/$E$693))+$B$3</f>
        <v>139.891705045501</v>
      </c>
      <c r="C1176" s="0" t="n">
        <f aca="false">50*$D$694*(1-EXP(-(A1176-$F$694)/$E$694))+$B$3</f>
        <v>139.958589057286</v>
      </c>
      <c r="D1176" s="0" t="n">
        <f aca="false">50*$D$695*(1-EXP(-(A1176-$F$695)/$E$695))+$B$3</f>
        <v>140.154049585155</v>
      </c>
      <c r="E1176" s="0" t="n">
        <f aca="false">50*$D$696*(1-EXP(-(A1176-$F$696)/$E$696))+$B$3</f>
        <v>140.126860757809</v>
      </c>
      <c r="F1176" s="0" t="n">
        <f aca="false">50*$D$697*(1-EXP(-(A1176-$F$697)/$E$697))+$B$3</f>
        <v>140.143769524776</v>
      </c>
      <c r="G1176" s="0" t="n">
        <f aca="false">50*$D$698*(1-EXP(-(A1176-$F$698)/$E$698))+$B$3</f>
        <v>140.149728461301</v>
      </c>
      <c r="H1176" s="0" t="n">
        <f aca="false">50*$D$699*(1-EXP(-(A1176-$F$699)/$E$699))+$B$3</f>
        <v>140.15968577189</v>
      </c>
      <c r="I1176" s="0" t="n">
        <v>135.694</v>
      </c>
      <c r="K1176" s="0" t="n">
        <f aca="false">POWER(B1176-$I1176,2)</f>
        <v>17.6207276490218</v>
      </c>
      <c r="L1176" s="0" t="n">
        <f aca="false">POWER(C1176-$I1176,2)</f>
        <v>18.1867198275225</v>
      </c>
      <c r="M1176" s="0" t="n">
        <f aca="false">POWER(D1176-$I1176,2)</f>
        <v>19.8920423020404</v>
      </c>
      <c r="N1176" s="0" t="n">
        <f aca="false">POWER(E1176-$I1176,2)</f>
        <v>19.6502544981274</v>
      </c>
      <c r="O1176" s="0" t="n">
        <f aca="false">POWER(F1176-$I1176,2)</f>
        <v>19.800448823625</v>
      </c>
      <c r="P1176" s="0" t="n">
        <f aca="false">POWER(G1176-$I1176,2)</f>
        <v>19.8535161208495</v>
      </c>
      <c r="Q1176" s="0" t="n">
        <f aca="false">POWER(H1176-$I1176,2)</f>
        <v>19.9423494132601</v>
      </c>
    </row>
    <row r="1177" customFormat="false" ht="18.75" hidden="false" customHeight="false" outlineLevel="0" collapsed="false">
      <c r="A1177" s="0" t="n">
        <v>4750</v>
      </c>
      <c r="B1177" s="0" t="n">
        <f aca="false">50*$D$693*(1-EXP(-(A1177-$F$693)/$E$693))+$B$3</f>
        <v>139.934231787686</v>
      </c>
      <c r="C1177" s="0" t="n">
        <f aca="false">50*$D$694*(1-EXP(-(A1177-$F$694)/$E$694))+$B$3</f>
        <v>140.000950502545</v>
      </c>
      <c r="D1177" s="0" t="n">
        <f aca="false">50*$D$695*(1-EXP(-(A1177-$F$695)/$E$695))+$B$3</f>
        <v>140.195623351246</v>
      </c>
      <c r="E1177" s="0" t="n">
        <f aca="false">50*$D$696*(1-EXP(-(A1177-$F$696)/$E$696))+$B$3</f>
        <v>140.16854504862</v>
      </c>
      <c r="F1177" s="0" t="n">
        <f aca="false">50*$D$697*(1-EXP(-(A1177-$F$697)/$E$697))+$B$3</f>
        <v>140.185376010586</v>
      </c>
      <c r="G1177" s="0" t="n">
        <f aca="false">50*$D$698*(1-EXP(-(A1177-$F$698)/$E$698))+$B$3</f>
        <v>140.191304167614</v>
      </c>
      <c r="H1177" s="0" t="n">
        <f aca="false">50*$D$699*(1-EXP(-(A1177-$F$699)/$E$699))+$B$3</f>
        <v>140.201216843724</v>
      </c>
      <c r="I1177" s="0" t="n">
        <v>135.694</v>
      </c>
      <c r="K1177" s="0" t="n">
        <f aca="false">POWER(B1177-$I1177,2)</f>
        <v>17.9795656133032</v>
      </c>
      <c r="L1177" s="0" t="n">
        <f aca="false">POWER(C1177-$I1177,2)</f>
        <v>18.5498226313738</v>
      </c>
      <c r="M1177" s="0" t="n">
        <f aca="false">POWER(D1177-$I1177,2)</f>
        <v>20.2646127964827</v>
      </c>
      <c r="N1177" s="0" t="n">
        <f aca="false">POWER(E1177-$I1177,2)</f>
        <v>20.0215533921315</v>
      </c>
      <c r="O1177" s="0" t="n">
        <f aca="false">POWER(F1177-$I1177,2)</f>
        <v>20.1724584684685</v>
      </c>
      <c r="P1177" s="0" t="n">
        <f aca="false">POWER(G1177-$I1177,2)</f>
        <v>20.2257447760421</v>
      </c>
      <c r="Q1177" s="0" t="n">
        <f aca="false">POWER(H1177-$I1177,2)</f>
        <v>20.3150036763455</v>
      </c>
    </row>
    <row r="1178" customFormat="false" ht="18.75" hidden="false" customHeight="false" outlineLevel="0" collapsed="false">
      <c r="A1178" s="0" t="n">
        <v>4760</v>
      </c>
      <c r="B1178" s="0" t="n">
        <f aca="false">50*$D$693*(1-EXP(-(A1178-$F$693)/$E$693))+$B$3</f>
        <v>139.976503099298</v>
      </c>
      <c r="C1178" s="0" t="n">
        <f aca="false">50*$D$694*(1-EXP(-(A1178-$F$694)/$E$694))+$B$3</f>
        <v>140.043056081998</v>
      </c>
      <c r="D1178" s="0" t="n">
        <f aca="false">50*$D$695*(1-EXP(-(A1178-$F$695)/$E$695))+$B$3</f>
        <v>140.236943613289</v>
      </c>
      <c r="E1178" s="0" t="n">
        <f aca="false">50*$D$696*(1-EXP(-(A1178-$F$696)/$E$696))+$B$3</f>
        <v>140.209975497977</v>
      </c>
      <c r="F1178" s="0" t="n">
        <f aca="false">50*$D$697*(1-EXP(-(A1178-$F$697)/$E$697))+$B$3</f>
        <v>140.226728975419</v>
      </c>
      <c r="G1178" s="0" t="n">
        <f aca="false">50*$D$698*(1-EXP(-(A1178-$F$698)/$E$698))+$B$3</f>
        <v>140.232626506798</v>
      </c>
      <c r="H1178" s="0" t="n">
        <f aca="false">50*$D$699*(1-EXP(-(A1178-$F$699)/$E$699))+$B$3</f>
        <v>140.242494722608</v>
      </c>
      <c r="I1178" s="0" t="n">
        <v>135.8568</v>
      </c>
      <c r="K1178" s="0" t="n">
        <f aca="false">POWER(B1178-$I1178,2)</f>
        <v>16.9719536263648</v>
      </c>
      <c r="L1178" s="0" t="n">
        <f aca="false">POWER(C1178-$I1178,2)</f>
        <v>17.5247399840677</v>
      </c>
      <c r="M1178" s="0" t="n">
        <f aca="false">POWER(D1178-$I1178,2)</f>
        <v>19.1856580730388</v>
      </c>
      <c r="N1178" s="0" t="n">
        <f aca="false">POWER(E1178-$I1178,2)</f>
        <v>18.9501369161833</v>
      </c>
      <c r="O1178" s="0" t="n">
        <f aca="false">POWER(F1178-$I1178,2)</f>
        <v>19.0962792502084</v>
      </c>
      <c r="P1178" s="0" t="n">
        <f aca="false">POWER(G1178-$I1178,2)</f>
        <v>19.147857617599</v>
      </c>
      <c r="Q1178" s="0" t="n">
        <f aca="false">POWER(H1178-$I1178,2)</f>
        <v>19.234318199915</v>
      </c>
    </row>
    <row r="1179" customFormat="false" ht="18.75" hidden="false" customHeight="false" outlineLevel="0" collapsed="false">
      <c r="A1179" s="0" t="n">
        <v>4770</v>
      </c>
      <c r="B1179" s="0" t="n">
        <f aca="false">50*$D$693*(1-EXP(-(A1179-$F$693)/$E$693))+$B$3</f>
        <v>140.018520514542</v>
      </c>
      <c r="C1179" s="0" t="n">
        <f aca="false">50*$D$694*(1-EXP(-(A1179-$F$694)/$E$694))+$B$3</f>
        <v>140.084907341091</v>
      </c>
      <c r="D1179" s="0" t="n">
        <f aca="false">50*$D$695*(1-EXP(-(A1179-$F$695)/$E$695))+$B$3</f>
        <v>140.278011917075</v>
      </c>
      <c r="E1179" s="0" t="n">
        <f aca="false">50*$D$696*(1-EXP(-(A1179-$F$696)/$E$696))+$B$3</f>
        <v>140.251153651676</v>
      </c>
      <c r="F1179" s="0" t="n">
        <f aca="false">50*$D$697*(1-EXP(-(A1179-$F$697)/$E$697))+$B$3</f>
        <v>140.267829964056</v>
      </c>
      <c r="G1179" s="0" t="n">
        <f aca="false">50*$D$698*(1-EXP(-(A1179-$F$698)/$E$698))+$B$3</f>
        <v>140.273697022901</v>
      </c>
      <c r="H1179" s="0" t="n">
        <f aca="false">50*$D$699*(1-EXP(-(A1179-$F$699)/$E$699))+$B$3</f>
        <v>140.283520952128</v>
      </c>
      <c r="I1179" s="0" t="n">
        <v>135.694</v>
      </c>
      <c r="K1179" s="0" t="n">
        <f aca="false">POWER(B1179-$I1179,2)</f>
        <v>18.7014776806958</v>
      </c>
      <c r="L1179" s="0" t="n">
        <f aca="false">POWER(C1179-$I1179,2)</f>
        <v>19.2800672780467</v>
      </c>
      <c r="M1179" s="0" t="n">
        <f aca="false">POWER(D1179-$I1179,2)</f>
        <v>21.013165255883</v>
      </c>
      <c r="N1179" s="0" t="n">
        <f aca="false">POWER(E1179-$I1179,2)</f>
        <v>20.7676494049868</v>
      </c>
      <c r="O1179" s="0" t="n">
        <f aca="false">POWER(F1179-$I1179,2)</f>
        <v>20.9199205400941</v>
      </c>
      <c r="P1179" s="0" t="n">
        <f aca="false">POWER(G1179-$I1179,2)</f>
        <v>20.9736248215706</v>
      </c>
      <c r="Q1179" s="0" t="n">
        <f aca="false">POWER(H1179-$I1179,2)</f>
        <v>21.0637025700193</v>
      </c>
    </row>
    <row r="1180" customFormat="false" ht="18.75" hidden="false" customHeight="false" outlineLevel="0" collapsed="false">
      <c r="A1180" s="0" t="n">
        <v>4780</v>
      </c>
      <c r="B1180" s="0" t="n">
        <f aca="false">50*$D$693*(1-EXP(-(A1180-$F$693)/$E$693))+$B$3</f>
        <v>140.06028555841</v>
      </c>
      <c r="C1180" s="0" t="n">
        <f aca="false">50*$D$694*(1-EXP(-(A1180-$F$694)/$E$694))+$B$3</f>
        <v>140.126505815934</v>
      </c>
      <c r="D1180" s="0" t="n">
        <f aca="false">50*$D$695*(1-EXP(-(A1180-$F$695)/$E$695))+$B$3</f>
        <v>140.318829798966</v>
      </c>
      <c r="E1180" s="0" t="n">
        <f aca="false">50*$D$696*(1-EXP(-(A1180-$F$696)/$E$696))+$B$3</f>
        <v>140.292081046104</v>
      </c>
      <c r="F1180" s="0" t="n">
        <f aca="false">50*$D$697*(1-EXP(-(A1180-$F$697)/$E$697))+$B$3</f>
        <v>140.308680511863</v>
      </c>
      <c r="G1180" s="0" t="n">
        <f aca="false">50*$D$698*(1-EXP(-(A1180-$F$698)/$E$698))+$B$3</f>
        <v>140.314517250562</v>
      </c>
      <c r="H1180" s="0" t="n">
        <f aca="false">50*$D$699*(1-EXP(-(A1180-$F$699)/$E$699))+$B$3</f>
        <v>140.324297066454</v>
      </c>
      <c r="I1180" s="0" t="n">
        <v>135.8568</v>
      </c>
      <c r="K1180" s="0" t="n">
        <f aca="false">POWER(B1180-$I1180,2)</f>
        <v>17.6692908397585</v>
      </c>
      <c r="L1180" s="0" t="n">
        <f aca="false">POWER(C1180-$I1180,2)</f>
        <v>18.2303877546226</v>
      </c>
      <c r="M1180" s="0" t="n">
        <f aca="false">POWER(D1180-$I1180,2)</f>
        <v>19.9097099268631</v>
      </c>
      <c r="N1180" s="0" t="n">
        <f aca="false">POWER(E1180-$I1180,2)</f>
        <v>19.6717179579293</v>
      </c>
      <c r="O1180" s="0" t="n">
        <f aca="false">POWER(F1180-$I1180,2)</f>
        <v>19.8192400919082</v>
      </c>
      <c r="P1180" s="0" t="n">
        <f aca="false">POWER(G1180-$I1180,2)</f>
        <v>19.8712430859581</v>
      </c>
      <c r="Q1180" s="0" t="n">
        <f aca="false">POWER(H1180-$I1180,2)</f>
        <v>19.9585300387789</v>
      </c>
    </row>
    <row r="1181" customFormat="false" ht="18.75" hidden="false" customHeight="false" outlineLevel="0" collapsed="false">
      <c r="A1181" s="0" t="n">
        <v>4790</v>
      </c>
      <c r="B1181" s="0" t="n">
        <f aca="false">50*$D$693*(1-EXP(-(A1181-$F$693)/$E$693))+$B$3</f>
        <v>140.101799746732</v>
      </c>
      <c r="C1181" s="0" t="n">
        <f aca="false">50*$D$694*(1-EXP(-(A1181-$F$694)/$E$694))+$B$3</f>
        <v>140.167853033361</v>
      </c>
      <c r="D1181" s="0" t="n">
        <f aca="false">50*$D$695*(1-EXP(-(A1181-$F$695)/$E$695))+$B$3</f>
        <v>140.35939878596</v>
      </c>
      <c r="E1181" s="0" t="n">
        <f aca="false">50*$D$696*(1-EXP(-(A1181-$F$696)/$E$696))+$B$3</f>
        <v>140.332759208288</v>
      </c>
      <c r="F1181" s="0" t="n">
        <f aca="false">50*$D$697*(1-EXP(-(A1181-$F$697)/$E$697))+$B$3</f>
        <v>140.349282144854</v>
      </c>
      <c r="G1181" s="0" t="n">
        <f aca="false">50*$D$698*(1-EXP(-(A1181-$F$698)/$E$698))+$B$3</f>
        <v>140.355088715067</v>
      </c>
      <c r="H1181" s="0" t="n">
        <f aca="false">50*$D$699*(1-EXP(-(A1181-$F$699)/$E$699))+$B$3</f>
        <v>140.364824590408</v>
      </c>
      <c r="I1181" s="0" t="n">
        <v>135.694</v>
      </c>
      <c r="K1181" s="0" t="n">
        <f aca="false">POWER(B1181-$I1181,2)</f>
        <v>19.4286986072876</v>
      </c>
      <c r="L1181" s="0" t="n">
        <f aca="false">POWER(C1181-$I1181,2)</f>
        <v>20.0153609641124</v>
      </c>
      <c r="M1181" s="0" t="n">
        <f aca="false">POWER(D1181-$I1181,2)</f>
        <v>21.7659458320342</v>
      </c>
      <c r="N1181" s="0" t="n">
        <f aca="false">POWER(E1181-$I1181,2)</f>
        <v>21.518086992477</v>
      </c>
      <c r="O1181" s="0" t="n">
        <f aca="false">POWER(F1181-$I1181,2)</f>
        <v>21.6716518481972</v>
      </c>
      <c r="P1181" s="0" t="n">
        <f aca="false">POWER(G1181-$I1181,2)</f>
        <v>21.7257480097257</v>
      </c>
      <c r="Q1181" s="0" t="n">
        <f aca="false">POWER(H1181-$I1181,2)</f>
        <v>21.8166023543637</v>
      </c>
    </row>
    <row r="1182" customFormat="false" ht="18.75" hidden="false" customHeight="false" outlineLevel="0" collapsed="false">
      <c r="A1182" s="0" t="n">
        <v>4800</v>
      </c>
      <c r="B1182" s="0" t="n">
        <f aca="false">50*$D$693*(1-EXP(-(A1182-$F$693)/$E$693))+$B$3</f>
        <v>140.143064586235</v>
      </c>
      <c r="C1182" s="0" t="n">
        <f aca="false">50*$D$694*(1-EXP(-(A1182-$F$694)/$E$694))+$B$3</f>
        <v>140.208950510982</v>
      </c>
      <c r="D1182" s="0" t="n">
        <f aca="false">50*$D$695*(1-EXP(-(A1182-$F$695)/$E$695))+$B$3</f>
        <v>140.39972039574</v>
      </c>
      <c r="E1182" s="0" t="n">
        <f aca="false">50*$D$696*(1-EXP(-(A1182-$F$696)/$E$696))+$B$3</f>
        <v>140.373189655958</v>
      </c>
      <c r="F1182" s="0" t="n">
        <f aca="false">50*$D$697*(1-EXP(-(A1182-$F$697)/$E$697))+$B$3</f>
        <v>140.389636379742</v>
      </c>
      <c r="G1182" s="0" t="n">
        <f aca="false">50*$D$698*(1-EXP(-(A1182-$F$698)/$E$698))+$B$3</f>
        <v>140.395412932408</v>
      </c>
      <c r="H1182" s="0" t="n">
        <f aca="false">50*$D$699*(1-EXP(-(A1182-$F$699)/$E$699))+$B$3</f>
        <v>140.405105039513</v>
      </c>
      <c r="I1182" s="0" t="n">
        <v>135.694</v>
      </c>
      <c r="K1182" s="0" t="n">
        <f aca="false">POWER(B1182-$I1182,2)</f>
        <v>19.7941756924892</v>
      </c>
      <c r="L1182" s="0" t="n">
        <f aca="false">POWER(C1182-$I1182,2)</f>
        <v>20.3847781166133</v>
      </c>
      <c r="M1182" s="0" t="n">
        <f aca="false">POWER(D1182-$I1182,2)</f>
        <v>22.1438044428789</v>
      </c>
      <c r="N1182" s="0" t="n">
        <f aca="false">POWER(E1182-$I1182,2)</f>
        <v>21.8948158364227</v>
      </c>
      <c r="O1182" s="0" t="n">
        <f aca="false">POWER(F1182-$I1182,2)</f>
        <v>22.0490010107548</v>
      </c>
      <c r="P1182" s="0" t="n">
        <f aca="false">POWER(G1182-$I1182,2)</f>
        <v>22.1032835610103</v>
      </c>
      <c r="Q1182" s="0" t="n">
        <f aca="false">POWER(H1182-$I1182,2)</f>
        <v>22.1945106933293</v>
      </c>
    </row>
    <row r="1183" customFormat="false" ht="18.75" hidden="false" customHeight="false" outlineLevel="0" collapsed="false">
      <c r="A1183" s="0" t="n">
        <v>4810</v>
      </c>
      <c r="B1183" s="0" t="n">
        <f aca="false">50*$D$693*(1-EXP(-(A1183-$F$693)/$E$693))+$B$3</f>
        <v>140.184081574596</v>
      </c>
      <c r="C1183" s="0" t="n">
        <f aca="false">50*$D$694*(1-EXP(-(A1183-$F$694)/$E$694))+$B$3</f>
        <v>140.249799757241</v>
      </c>
      <c r="D1183" s="0" t="n">
        <f aca="false">50*$D$695*(1-EXP(-(A1183-$F$695)/$E$695))+$B$3</f>
        <v>140.439796136736</v>
      </c>
      <c r="E1183" s="0" t="n">
        <f aca="false">50*$D$696*(1-EXP(-(A1183-$F$696)/$E$696))+$B$3</f>
        <v>140.4133738976</v>
      </c>
      <c r="F1183" s="0" t="n">
        <f aca="false">50*$D$697*(1-EXP(-(A1183-$F$697)/$E$697))+$B$3</f>
        <v>140.429744723998</v>
      </c>
      <c r="G1183" s="0" t="n">
        <f aca="false">50*$D$698*(1-EXP(-(A1183-$F$698)/$E$698))+$B$3</f>
        <v>140.435491409336</v>
      </c>
      <c r="H1183" s="0" t="n">
        <f aca="false">50*$D$699*(1-EXP(-(A1183-$F$699)/$E$699))+$B$3</f>
        <v>140.445139920054</v>
      </c>
      <c r="I1183" s="0" t="n">
        <v>135.5312</v>
      </c>
      <c r="K1183" s="0" t="n">
        <f aca="false">POWER(B1183-$I1183,2)</f>
        <v>21.6493069472144</v>
      </c>
      <c r="L1183" s="0" t="n">
        <f aca="false">POWER(C1183-$I1183,2)</f>
        <v>22.2651836690314</v>
      </c>
      <c r="M1183" s="0" t="n">
        <f aca="false">POWER(D1183-$I1183,2)</f>
        <v>24.0943160335797</v>
      </c>
      <c r="N1183" s="0" t="n">
        <f aca="false">POWER(E1183-$I1183,2)</f>
        <v>23.8356219664111</v>
      </c>
      <c r="O1183" s="0" t="n">
        <f aca="false">POWER(F1183-$I1183,2)</f>
        <v>23.9957404130121</v>
      </c>
      <c r="P1183" s="0" t="n">
        <f aca="false">POWER(G1183-$I1183,2)</f>
        <v>24.0520742276916</v>
      </c>
      <c r="Q1183" s="0" t="n">
        <f aca="false">POWER(H1183-$I1183,2)</f>
        <v>24.1468055379016</v>
      </c>
    </row>
    <row r="1184" customFormat="false" ht="18.75" hidden="false" customHeight="false" outlineLevel="0" collapsed="false">
      <c r="A1184" s="0" t="n">
        <v>4820</v>
      </c>
      <c r="B1184" s="0" t="n">
        <f aca="false">50*$D$693*(1-EXP(-(A1184-$F$693)/$E$693))+$B$3</f>
        <v>140.224852200496</v>
      </c>
      <c r="C1184" s="0" t="n">
        <f aca="false">50*$D$694*(1-EXP(-(A1184-$F$694)/$E$694))+$B$3</f>
        <v>140.290402271471</v>
      </c>
      <c r="D1184" s="0" t="n">
        <f aca="false">50*$D$695*(1-EXP(-(A1184-$F$695)/$E$695))+$B$3</f>
        <v>140.479627508181</v>
      </c>
      <c r="E1184" s="0" t="n">
        <f aca="false">50*$D$696*(1-EXP(-(A1184-$F$696)/$E$696))+$B$3</f>
        <v>140.453313432517</v>
      </c>
      <c r="F1184" s="0" t="n">
        <f aca="false">50*$D$697*(1-EXP(-(A1184-$F$697)/$E$697))+$B$3</f>
        <v>140.46960867591</v>
      </c>
      <c r="G1184" s="0" t="n">
        <f aca="false">50*$D$698*(1-EXP(-(A1184-$F$698)/$E$698))+$B$3</f>
        <v>140.475325643424</v>
      </c>
      <c r="H1184" s="0" t="n">
        <f aca="false">50*$D$699*(1-EXP(-(A1184-$F$699)/$E$699))+$B$3</f>
        <v>140.484930729132</v>
      </c>
      <c r="I1184" s="0" t="n">
        <v>135.694</v>
      </c>
      <c r="K1184" s="0" t="n">
        <f aca="false">POWER(B1184-$I1184,2)</f>
        <v>20.5286216627403</v>
      </c>
      <c r="L1184" s="0" t="n">
        <f aca="false">POWER(C1184-$I1184,2)</f>
        <v>21.1269138411847</v>
      </c>
      <c r="M1184" s="0" t="n">
        <f aca="false">POWER(D1184-$I1184,2)</f>
        <v>22.902230647063</v>
      </c>
      <c r="N1184" s="0" t="n">
        <f aca="false">POWER(E1184-$I1184,2)</f>
        <v>22.6510643489353</v>
      </c>
      <c r="O1184" s="0" t="n">
        <f aca="false">POWER(F1184-$I1184,2)</f>
        <v>22.8064382254286</v>
      </c>
      <c r="P1184" s="0" t="n">
        <f aca="false">POWER(G1184-$I1184,2)</f>
        <v>22.8610749084617</v>
      </c>
      <c r="Q1184" s="0" t="n">
        <f aca="false">POWER(H1184-$I1184,2)</f>
        <v>22.9530172513401</v>
      </c>
    </row>
    <row r="1185" customFormat="false" ht="18.75" hidden="false" customHeight="false" outlineLevel="0" collapsed="false">
      <c r="A1185" s="0" t="n">
        <v>4830</v>
      </c>
      <c r="B1185" s="0" t="n">
        <f aca="false">50*$D$693*(1-EXP(-(A1185-$F$693)/$E$693))+$B$3</f>
        <v>140.265377943675</v>
      </c>
      <c r="C1185" s="0" t="n">
        <f aca="false">50*$D$694*(1-EXP(-(A1185-$F$694)/$E$694))+$B$3</f>
        <v>140.33075954395</v>
      </c>
      <c r="D1185" s="0" t="n">
        <f aca="false">50*$D$695*(1-EXP(-(A1185-$F$695)/$E$695))+$B$3</f>
        <v>140.519216000166</v>
      </c>
      <c r="E1185" s="0" t="n">
        <f aca="false">50*$D$696*(1-EXP(-(A1185-$F$696)/$E$696))+$B$3</f>
        <v>140.493009750878</v>
      </c>
      <c r="F1185" s="0" t="n">
        <f aca="false">50*$D$697*(1-EXP(-(A1185-$F$697)/$E$697))+$B$3</f>
        <v>140.509229724634</v>
      </c>
      <c r="G1185" s="0" t="n">
        <f aca="false">50*$D$698*(1-EXP(-(A1185-$F$698)/$E$698))+$B$3</f>
        <v>140.514917123113</v>
      </c>
      <c r="H1185" s="0" t="n">
        <f aca="false">50*$D$699*(1-EXP(-(A1185-$F$699)/$E$699))+$B$3</f>
        <v>140.524478954721</v>
      </c>
      <c r="I1185" s="0" t="n">
        <v>135.8568</v>
      </c>
      <c r="K1185" s="0" t="n">
        <f aca="false">POWER(B1185-$I1185,2)</f>
        <v>19.4355594854569</v>
      </c>
      <c r="L1185" s="0" t="n">
        <f aca="false">POWER(C1185-$I1185,2)</f>
        <v>20.0163140009011</v>
      </c>
      <c r="M1185" s="0" t="n">
        <f aca="false">POWER(D1185-$I1185,2)</f>
        <v>21.738122958606</v>
      </c>
      <c r="N1185" s="0" t="n">
        <f aca="false">POWER(E1185-$I1185,2)</f>
        <v>21.494440854134</v>
      </c>
      <c r="O1185" s="0" t="n">
        <f aca="false">POWER(F1185-$I1185,2)</f>
        <v>21.6451023426599</v>
      </c>
      <c r="P1185" s="0" t="n">
        <f aca="false">POWER(G1185-$I1185,2)</f>
        <v>21.6980551326426</v>
      </c>
      <c r="Q1185" s="0" t="n">
        <f aca="false">POWER(H1185-$I1185,2)</f>
        <v>21.7872268243464</v>
      </c>
    </row>
    <row r="1186" customFormat="false" ht="18.75" hidden="false" customHeight="false" outlineLevel="0" collapsed="false">
      <c r="A1186" s="0" t="n">
        <v>4840</v>
      </c>
      <c r="B1186" s="0" t="n">
        <f aca="false">50*$D$693*(1-EXP(-(A1186-$F$693)/$E$693))+$B$3</f>
        <v>140.305660274984</v>
      </c>
      <c r="C1186" s="0" t="n">
        <f aca="false">50*$D$694*(1-EXP(-(A1186-$F$694)/$E$694))+$B$3</f>
        <v>140.370873055953</v>
      </c>
      <c r="D1186" s="0" t="n">
        <f aca="false">50*$D$695*(1-EXP(-(A1186-$F$695)/$E$695))+$B$3</f>
        <v>140.558563093695</v>
      </c>
      <c r="E1186" s="0" t="n">
        <f aca="false">50*$D$696*(1-EXP(-(A1186-$F$696)/$E$696))+$B$3</f>
        <v>140.532464333779</v>
      </c>
      <c r="F1186" s="0" t="n">
        <f aca="false">50*$D$697*(1-EXP(-(A1186-$F$697)/$E$697))+$B$3</f>
        <v>140.548609350253</v>
      </c>
      <c r="G1186" s="0" t="n">
        <f aca="false">50*$D$698*(1-EXP(-(A1186-$F$698)/$E$698))+$B$3</f>
        <v>140.554267327779</v>
      </c>
      <c r="H1186" s="0" t="n">
        <f aca="false">50*$D$699*(1-EXP(-(A1186-$F$699)/$E$699))+$B$3</f>
        <v>140.563786075725</v>
      </c>
      <c r="I1186" s="0" t="n">
        <v>136.0196</v>
      </c>
      <c r="K1186" s="0" t="n">
        <f aca="false">POWER(B1186-$I1186,2)</f>
        <v>18.370312680797</v>
      </c>
      <c r="L1186" s="0" t="n">
        <f aca="false">POWER(C1186-$I1186,2)</f>
        <v>18.9335772074625</v>
      </c>
      <c r="M1186" s="0" t="n">
        <f aca="false">POWER(D1186-$I1186,2)</f>
        <v>20.602185965922</v>
      </c>
      <c r="N1186" s="0" t="n">
        <f aca="false">POWER(E1186-$I1186,2)</f>
        <v>20.3659444950978</v>
      </c>
      <c r="O1186" s="0" t="n">
        <f aca="false">POWER(F1186-$I1186,2)</f>
        <v>20.511925694683</v>
      </c>
      <c r="P1186" s="0" t="n">
        <f aca="false">POWER(G1186-$I1186,2)</f>
        <v>20.5632077736238</v>
      </c>
      <c r="Q1186" s="0" t="n">
        <f aca="false">POWER(H1186-$I1186,2)</f>
        <v>20.6496270908125</v>
      </c>
    </row>
    <row r="1187" customFormat="false" ht="18.75" hidden="false" customHeight="false" outlineLevel="0" collapsed="false">
      <c r="A1187" s="0" t="n">
        <v>4850</v>
      </c>
      <c r="B1187" s="0" t="n">
        <f aca="false">50*$D$693*(1-EXP(-(A1187-$F$693)/$E$693))+$B$3</f>
        <v>140.345700656441</v>
      </c>
      <c r="C1187" s="0" t="n">
        <f aca="false">50*$D$694*(1-EXP(-(A1187-$F$694)/$E$694))+$B$3</f>
        <v>140.410744279809</v>
      </c>
      <c r="D1187" s="0" t="n">
        <f aca="false">50*$D$695*(1-EXP(-(A1187-$F$695)/$E$695))+$B$3</f>
        <v>140.59767026074</v>
      </c>
      <c r="E1187" s="0" t="n">
        <f aca="false">50*$D$696*(1-EXP(-(A1187-$F$696)/$E$696))+$B$3</f>
        <v>140.571678653299</v>
      </c>
      <c r="F1187" s="0" t="n">
        <f aca="false">50*$D$697*(1-EXP(-(A1187-$F$697)/$E$697))+$B$3</f>
        <v>140.587749023832</v>
      </c>
      <c r="G1187" s="0" t="n">
        <f aca="false">50*$D$698*(1-EXP(-(A1187-$F$698)/$E$698))+$B$3</f>
        <v>140.593377727777</v>
      </c>
      <c r="H1187" s="0" t="n">
        <f aca="false">50*$D$699*(1-EXP(-(A1187-$F$699)/$E$699))+$B$3</f>
        <v>140.60285356203</v>
      </c>
      <c r="I1187" s="0" t="n">
        <v>136.1824</v>
      </c>
      <c r="K1187" s="0" t="n">
        <f aca="false">POWER(B1187-$I1187,2)</f>
        <v>17.3330723559226</v>
      </c>
      <c r="L1187" s="0" t="n">
        <f aca="false">POWER(C1187-$I1187,2)</f>
        <v>17.8788953485918</v>
      </c>
      <c r="M1187" s="0" t="n">
        <f aca="false">POWER(D1187-$I1187,2)</f>
        <v>19.4946114753775</v>
      </c>
      <c r="N1187" s="0" t="n">
        <f aca="false">POWER(E1187-$I1187,2)</f>
        <v>19.2657670963022</v>
      </c>
      <c r="O1187" s="0" t="n">
        <f aca="false">POWER(F1187-$I1187,2)</f>
        <v>19.4071000217803</v>
      </c>
      <c r="P1187" s="0" t="n">
        <f aca="false">POWER(G1187-$I1187,2)</f>
        <v>19.4567245149471</v>
      </c>
      <c r="Q1187" s="0" t="n">
        <f aca="false">POWER(H1187-$I1187,2)</f>
        <v>19.5404096940661</v>
      </c>
    </row>
    <row r="1188" customFormat="false" ht="18.75" hidden="false" customHeight="false" outlineLevel="0" collapsed="false">
      <c r="A1188" s="0" t="n">
        <v>4860</v>
      </c>
      <c r="B1188" s="0" t="n">
        <f aca="false">50*$D$693*(1-EXP(-(A1188-$F$693)/$E$693))+$B$3</f>
        <v>140.385500541282</v>
      </c>
      <c r="C1188" s="0" t="n">
        <f aca="false">50*$D$694*(1-EXP(-(A1188-$F$694)/$E$694))+$B$3</f>
        <v>140.450374678953</v>
      </c>
      <c r="D1188" s="0" t="n">
        <f aca="false">50*$D$695*(1-EXP(-(A1188-$F$695)/$E$695))+$B$3</f>
        <v>140.636538964301</v>
      </c>
      <c r="E1188" s="0" t="n">
        <f aca="false">50*$D$696*(1-EXP(-(A1188-$F$696)/$E$696))+$B$3</f>
        <v>140.610654172548</v>
      </c>
      <c r="F1188" s="0" t="n">
        <f aca="false">50*$D$697*(1-EXP(-(A1188-$F$697)/$E$697))+$B$3</f>
        <v>140.626650207472</v>
      </c>
      <c r="G1188" s="0" t="n">
        <f aca="false">50*$D$698*(1-EXP(-(A1188-$F$698)/$E$698))+$B$3</f>
        <v>140.632249784506</v>
      </c>
      <c r="H1188" s="0" t="n">
        <f aca="false">50*$D$699*(1-EXP(-(A1188-$F$699)/$E$699))+$B$3</f>
        <v>140.641682874563</v>
      </c>
      <c r="I1188" s="0" t="n">
        <v>136.1824</v>
      </c>
      <c r="K1188" s="0" t="n">
        <f aca="false">POWER(B1188-$I1188,2)</f>
        <v>17.6660541601226</v>
      </c>
      <c r="L1188" s="0" t="n">
        <f aca="false">POWER(C1188-$I1188,2)</f>
        <v>18.215607860185</v>
      </c>
      <c r="M1188" s="0" t="n">
        <f aca="false">POWER(D1188-$I1188,2)</f>
        <v>19.8393539133051</v>
      </c>
      <c r="N1188" s="0" t="n">
        <f aca="false">POWER(E1188-$I1188,2)</f>
        <v>19.6094350166866</v>
      </c>
      <c r="O1188" s="0" t="n">
        <f aca="false">POWER(F1188-$I1188,2)</f>
        <v>19.7513599066117</v>
      </c>
      <c r="P1188" s="0" t="n">
        <f aca="false">POWER(G1188-$I1188,2)</f>
        <v>19.8011631046706</v>
      </c>
      <c r="Q1188" s="0" t="n">
        <f aca="false">POWER(H1188-$I1188,2)</f>
        <v>19.8852037553706</v>
      </c>
    </row>
    <row r="1189" customFormat="false" ht="18.75" hidden="false" customHeight="false" outlineLevel="0" collapsed="false">
      <c r="A1189" s="0" t="n">
        <v>4870</v>
      </c>
      <c r="B1189" s="0" t="n">
        <f aca="false">50*$D$693*(1-EXP(-(A1189-$F$693)/$E$693))+$B$3</f>
        <v>140.425061374013</v>
      </c>
      <c r="C1189" s="0" t="n">
        <f aca="false">50*$D$694*(1-EXP(-(A1189-$F$694)/$E$694))+$B$3</f>
        <v>140.489765707982</v>
      </c>
      <c r="D1189" s="0" t="n">
        <f aca="false">50*$D$695*(1-EXP(-(A1189-$F$695)/$E$695))+$B$3</f>
        <v>140.675170658454</v>
      </c>
      <c r="E1189" s="0" t="n">
        <f aca="false">50*$D$696*(1-EXP(-(A1189-$F$696)/$E$696))+$B$3</f>
        <v>140.64939234573</v>
      </c>
      <c r="F1189" s="0" t="n">
        <f aca="false">50*$D$697*(1-EXP(-(A1189-$F$697)/$E$697))+$B$3</f>
        <v>140.665314354363</v>
      </c>
      <c r="G1189" s="0" t="n">
        <f aca="false">50*$D$698*(1-EXP(-(A1189-$F$698)/$E$698))+$B$3</f>
        <v>140.670884950457</v>
      </c>
      <c r="H1189" s="0" t="n">
        <f aca="false">50*$D$699*(1-EXP(-(A1189-$F$699)/$E$699))+$B$3</f>
        <v>140.680275465342</v>
      </c>
      <c r="I1189" s="0" t="n">
        <v>136.3452</v>
      </c>
      <c r="K1189" s="0" t="n">
        <f aca="false">POWER(B1189-$I1189,2)</f>
        <v>16.6452688311654</v>
      </c>
      <c r="L1189" s="0" t="n">
        <f aca="false">POWER(C1189-$I1189,2)</f>
        <v>17.1774249077838</v>
      </c>
      <c r="M1189" s="0" t="n">
        <f aca="false">POWER(D1189-$I1189,2)</f>
        <v>18.7486459030737</v>
      </c>
      <c r="N1189" s="0" t="n">
        <f aca="false">POWER(E1189-$I1189,2)</f>
        <v>18.5260717490388</v>
      </c>
      <c r="O1189" s="0" t="n">
        <f aca="false">POWER(F1189-$I1189,2)</f>
        <v>18.6633880347745</v>
      </c>
      <c r="P1189" s="0" t="n">
        <f aca="false">POWER(G1189-$I1189,2)</f>
        <v>18.7115502906107</v>
      </c>
      <c r="Q1189" s="0" t="n">
        <f aca="false">POWER(H1189-$I1189,2)</f>
        <v>18.7928792902135</v>
      </c>
    </row>
    <row r="1190" customFormat="false" ht="18.75" hidden="false" customHeight="false" outlineLevel="0" collapsed="false">
      <c r="A1190" s="0" t="n">
        <v>4880</v>
      </c>
      <c r="B1190" s="0" t="n">
        <f aca="false">50*$D$693*(1-EXP(-(A1190-$F$693)/$E$693))+$B$3</f>
        <v>140.464384590467</v>
      </c>
      <c r="C1190" s="0" t="n">
        <f aca="false">50*$D$694*(1-EXP(-(A1190-$F$694)/$E$694))+$B$3</f>
        <v>140.528918812707</v>
      </c>
      <c r="D1190" s="0" t="n">
        <f aca="false">50*$D$695*(1-EXP(-(A1190-$F$695)/$E$695))+$B$3</f>
        <v>140.71356678841</v>
      </c>
      <c r="E1190" s="0" t="n">
        <f aca="false">50*$D$696*(1-EXP(-(A1190-$F$696)/$E$696))+$B$3</f>
        <v>140.687894618192</v>
      </c>
      <c r="F1190" s="0" t="n">
        <f aca="false">50*$D$697*(1-EXP(-(A1190-$F$697)/$E$697))+$B$3</f>
        <v>140.703742908844</v>
      </c>
      <c r="G1190" s="0" t="n">
        <f aca="false">50*$D$698*(1-EXP(-(A1190-$F$698)/$E$698))+$B$3</f>
        <v>140.709284669269</v>
      </c>
      <c r="H1190" s="0" t="n">
        <f aca="false">50*$D$699*(1-EXP(-(A1190-$F$699)/$E$699))+$B$3</f>
        <v>140.718632777536</v>
      </c>
      <c r="I1190" s="0" t="n">
        <v>136.1824</v>
      </c>
      <c r="K1190" s="0" t="n">
        <f aca="false">POWER(B1190-$I1190,2)</f>
        <v>18.3353920329954</v>
      </c>
      <c r="L1190" s="0" t="n">
        <f aca="false">POWER(C1190-$I1190,2)</f>
        <v>18.892225789219</v>
      </c>
      <c r="M1190" s="0" t="n">
        <f aca="false">POWER(D1190-$I1190,2)</f>
        <v>20.5314724643892</v>
      </c>
      <c r="N1190" s="0" t="n">
        <f aca="false">POWER(E1190-$I1190,2)</f>
        <v>20.2994817545542</v>
      </c>
      <c r="O1190" s="0" t="n">
        <f aca="false">POWER(F1190-$I1190,2)</f>
        <v>20.4425416993528</v>
      </c>
      <c r="P1190" s="0" t="n">
        <f aca="false">POWER(G1190-$I1190,2)</f>
        <v>20.4926848088641</v>
      </c>
      <c r="Q1190" s="0" t="n">
        <f aca="false">POWER(H1190-$I1190,2)</f>
        <v>20.5774078119887</v>
      </c>
    </row>
    <row r="1191" customFormat="false" ht="18.75" hidden="false" customHeight="false" outlineLevel="0" collapsed="false">
      <c r="A1191" s="0" t="n">
        <v>4890</v>
      </c>
      <c r="B1191" s="0" t="n">
        <f aca="false">50*$D$693*(1-EXP(-(A1191-$F$693)/$E$693))+$B$3</f>
        <v>140.503471617849</v>
      </c>
      <c r="C1191" s="0" t="n">
        <f aca="false">50*$D$694*(1-EXP(-(A1191-$F$694)/$E$694))+$B$3</f>
        <v>140.567835430206</v>
      </c>
      <c r="D1191" s="0" t="n">
        <f aca="false">50*$D$695*(1-EXP(-(A1191-$F$695)/$E$695))+$B$3</f>
        <v>140.751728790567</v>
      </c>
      <c r="E1191" s="0" t="n">
        <f aca="false">50*$D$696*(1-EXP(-(A1191-$F$696)/$E$696))+$B$3</f>
        <v>140.726162426479</v>
      </c>
      <c r="F1191" s="0" t="n">
        <f aca="false">50*$D$697*(1-EXP(-(A1191-$F$697)/$E$697))+$B$3</f>
        <v>140.74193730645</v>
      </c>
      <c r="G1191" s="0" t="n">
        <f aca="false">50*$D$698*(1-EXP(-(A1191-$F$698)/$E$698))+$B$3</f>
        <v>140.747450375785</v>
      </c>
      <c r="H1191" s="0" t="n">
        <f aca="false">50*$D$699*(1-EXP(-(A1191-$F$699)/$E$699))+$B$3</f>
        <v>140.756756245512</v>
      </c>
      <c r="I1191" s="0" t="n">
        <v>136.3452</v>
      </c>
      <c r="K1191" s="0" t="n">
        <f aca="false">POWER(B1191-$I1191,2)</f>
        <v>17.2912228478115</v>
      </c>
      <c r="L1191" s="0" t="n">
        <f aca="false">POWER(C1191-$I1191,2)</f>
        <v>17.8306499764288</v>
      </c>
      <c r="M1191" s="0" t="n">
        <f aca="false">POWER(D1191-$I1191,2)</f>
        <v>19.4174959820918</v>
      </c>
      <c r="N1191" s="0" t="n">
        <f aca="false">POWER(E1191-$I1191,2)</f>
        <v>19.1928317822209</v>
      </c>
      <c r="O1191" s="0" t="n">
        <f aca="false">POWER(F1191-$I1191,2)</f>
        <v>19.3312989419298</v>
      </c>
      <c r="P1191" s="0" t="n">
        <f aca="false">POWER(G1191-$I1191,2)</f>
        <v>19.3798083710947</v>
      </c>
      <c r="Q1191" s="0" t="n">
        <f aca="false">POWER(H1191-$I1191,2)</f>
        <v>19.4618285073134</v>
      </c>
    </row>
    <row r="1192" customFormat="false" ht="18.75" hidden="false" customHeight="false" outlineLevel="0" collapsed="false">
      <c r="A1192" s="0" t="n">
        <v>4900</v>
      </c>
      <c r="B1192" s="0" t="n">
        <f aca="false">50*$D$693*(1-EXP(-(A1192-$F$693)/$E$693))+$B$3</f>
        <v>140.542323874796</v>
      </c>
      <c r="C1192" s="0" t="n">
        <f aca="false">50*$D$694*(1-EXP(-(A1192-$F$694)/$E$694))+$B$3</f>
        <v>140.606516988875</v>
      </c>
      <c r="D1192" s="0" t="n">
        <f aca="false">50*$D$695*(1-EXP(-(A1192-$F$695)/$E$695))+$B$3</f>
        <v>140.789658092563</v>
      </c>
      <c r="E1192" s="0" t="n">
        <f aca="false">50*$D$696*(1-EXP(-(A1192-$F$696)/$E$696))+$B$3</f>
        <v>140.764197198389</v>
      </c>
      <c r="F1192" s="0" t="n">
        <f aca="false">50*$D$697*(1-EXP(-(A1192-$F$697)/$E$697))+$B$3</f>
        <v>140.779898973971</v>
      </c>
      <c r="G1192" s="0" t="n">
        <f aca="false">50*$D$698*(1-EXP(-(A1192-$F$698)/$E$698))+$B$3</f>
        <v>140.785383496101</v>
      </c>
      <c r="H1192" s="0" t="n">
        <f aca="false">50*$D$699*(1-EXP(-(A1192-$F$699)/$E$699))+$B$3</f>
        <v>140.794647294895</v>
      </c>
      <c r="I1192" s="0" t="n">
        <v>136.1824</v>
      </c>
      <c r="K1192" s="0" t="n">
        <f aca="false">POWER(B1192-$I1192,2)</f>
        <v>19.0089361940118</v>
      </c>
      <c r="L1192" s="0" t="n">
        <f aca="false">POWER(C1192-$I1192,2)</f>
        <v>19.5728111312554</v>
      </c>
      <c r="M1192" s="0" t="n">
        <f aca="false">POWER(D1192-$I1192,2)</f>
        <v>21.2268271314901</v>
      </c>
      <c r="N1192" s="0" t="n">
        <f aca="false">POWER(E1192-$I1192,2)</f>
        <v>20.9928655671683</v>
      </c>
      <c r="O1192" s="0" t="n">
        <f aca="false">POWER(F1192-$I1192,2)</f>
        <v>21.1369968156626</v>
      </c>
      <c r="P1192" s="0" t="n">
        <f aca="false">POWER(G1192-$I1192,2)</f>
        <v>21.1874570653773</v>
      </c>
      <c r="Q1192" s="0" t="n">
        <f aca="false">POWER(H1192-$I1192,2)</f>
        <v>21.2728251092653</v>
      </c>
    </row>
    <row r="1193" customFormat="false" ht="18.75" hidden="false" customHeight="false" outlineLevel="0" collapsed="false">
      <c r="A1193" s="0" t="n">
        <v>4910</v>
      </c>
      <c r="B1193" s="0" t="n">
        <f aca="false">50*$D$693*(1-EXP(-(A1193-$F$693)/$E$693))+$B$3</f>
        <v>140.580942771419</v>
      </c>
      <c r="C1193" s="0" t="n">
        <f aca="false">50*$D$694*(1-EXP(-(A1193-$F$694)/$E$694))+$B$3</f>
        <v>140.644964908486</v>
      </c>
      <c r="D1193" s="0" t="n">
        <f aca="false">50*$D$695*(1-EXP(-(A1193-$F$695)/$E$695))+$B$3</f>
        <v>140.827356113334</v>
      </c>
      <c r="E1193" s="0" t="n">
        <f aca="false">50*$D$696*(1-EXP(-(A1193-$F$696)/$E$696))+$B$3</f>
        <v>140.802000353025</v>
      </c>
      <c r="F1193" s="0" t="n">
        <f aca="false">50*$D$697*(1-EXP(-(A1193-$F$697)/$E$697))+$B$3</f>
        <v>140.817629329501</v>
      </c>
      <c r="G1193" s="0" t="n">
        <f aca="false">50*$D$698*(1-EXP(-(A1193-$F$698)/$E$698))+$B$3</f>
        <v>140.823085447625</v>
      </c>
      <c r="H1193" s="0" t="n">
        <f aca="false">50*$D$699*(1-EXP(-(A1193-$F$699)/$E$699))+$B$3</f>
        <v>140.832307342618</v>
      </c>
      <c r="I1193" s="0" t="n">
        <v>136.3452</v>
      </c>
      <c r="K1193" s="0" t="n">
        <f aca="false">POWER(B1193-$I1193,2)</f>
        <v>17.9415168256287</v>
      </c>
      <c r="L1193" s="0" t="n">
        <f aca="false">POWER(C1193-$I1193,2)</f>
        <v>18.4879782682505</v>
      </c>
      <c r="M1193" s="0" t="n">
        <f aca="false">POWER(D1193-$I1193,2)</f>
        <v>20.0897234243003</v>
      </c>
      <c r="N1193" s="0" t="n">
        <f aca="false">POWER(E1193-$I1193,2)</f>
        <v>19.863069386727</v>
      </c>
      <c r="O1193" s="0" t="n">
        <f aca="false">POWER(F1193-$I1193,2)</f>
        <v>20.0026241073834</v>
      </c>
      <c r="P1193" s="0" t="n">
        <f aca="false">POWER(G1193-$I1193,2)</f>
        <v>20.0514580820553</v>
      </c>
      <c r="Q1193" s="0" t="n">
        <f aca="false">POWER(H1193-$I1193,2)</f>
        <v>20.1341323041789</v>
      </c>
    </row>
    <row r="1194" customFormat="false" ht="18.75" hidden="false" customHeight="false" outlineLevel="0" collapsed="false">
      <c r="A1194" s="0" t="n">
        <v>4920</v>
      </c>
      <c r="B1194" s="0" t="n">
        <f aca="false">50*$D$693*(1-EXP(-(A1194-$F$693)/$E$693))+$B$3</f>
        <v>140.619329709364</v>
      </c>
      <c r="C1194" s="0" t="n">
        <f aca="false">50*$D$694*(1-EXP(-(A1194-$F$694)/$E$694))+$B$3</f>
        <v>140.683180600233</v>
      </c>
      <c r="D1194" s="0" t="n">
        <f aca="false">50*$D$695*(1-EXP(-(A1194-$F$695)/$E$695))+$B$3</f>
        <v>140.864824263161</v>
      </c>
      <c r="E1194" s="0" t="n">
        <f aca="false">50*$D$696*(1-EXP(-(A1194-$F$696)/$E$696))+$B$3</f>
        <v>140.839573300848</v>
      </c>
      <c r="F1194" s="0" t="n">
        <f aca="false">50*$D$697*(1-EXP(-(A1194-$F$697)/$E$697))+$B$3</f>
        <v>140.855129782496</v>
      </c>
      <c r="G1194" s="0" t="n">
        <f aca="false">50*$D$698*(1-EXP(-(A1194-$F$698)/$E$698))+$B$3</f>
        <v>140.860557639127</v>
      </c>
      <c r="H1194" s="0" t="n">
        <f aca="false">50*$D$699*(1-EXP(-(A1194-$F$699)/$E$699))+$B$3</f>
        <v>140.869737796977</v>
      </c>
      <c r="I1194" s="0" t="n">
        <v>136.3452</v>
      </c>
      <c r="K1194" s="0" t="n">
        <f aca="false">POWER(B1194-$I1194,2)</f>
        <v>18.2681847724699</v>
      </c>
      <c r="L1194" s="0" t="n">
        <f aca="false">POWER(C1194-$I1194,2)</f>
        <v>18.8180756880019</v>
      </c>
      <c r="M1194" s="0" t="n">
        <f aca="false">POWER(D1194-$I1194,2)</f>
        <v>20.427003480157</v>
      </c>
      <c r="N1194" s="0" t="n">
        <f aca="false">POWER(E1194-$I1194,2)</f>
        <v>20.1993913673763</v>
      </c>
      <c r="O1194" s="0" t="n">
        <f aca="false">POWER(F1194-$I1194,2)</f>
        <v>20.3394666430435</v>
      </c>
      <c r="P1194" s="0" t="n">
        <f aca="false">POWER(G1194-$I1194,2)</f>
        <v>20.3884546092235</v>
      </c>
      <c r="Q1194" s="0" t="n">
        <f aca="false">POWER(H1194-$I1194,2)</f>
        <v>20.4714422762704</v>
      </c>
    </row>
    <row r="1195" customFormat="false" ht="18.75" hidden="false" customHeight="false" outlineLevel="0" collapsed="false">
      <c r="A1195" s="0" t="n">
        <v>4930</v>
      </c>
      <c r="B1195" s="0" t="n">
        <f aca="false">50*$D$693*(1-EXP(-(A1195-$F$693)/$E$693))+$B$3</f>
        <v>140.657486081856</v>
      </c>
      <c r="C1195" s="0" t="n">
        <f aca="false">50*$D$694*(1-EXP(-(A1195-$F$694)/$E$694))+$B$3</f>
        <v>140.721165466788</v>
      </c>
      <c r="D1195" s="0" t="n">
        <f aca="false">50*$D$695*(1-EXP(-(A1195-$F$695)/$E$695))+$B$3</f>
        <v>140.902063943727</v>
      </c>
      <c r="E1195" s="0" t="n">
        <f aca="false">50*$D$696*(1-EXP(-(A1195-$F$696)/$E$696))+$B$3</f>
        <v>140.876917443729</v>
      </c>
      <c r="F1195" s="0" t="n">
        <f aca="false">50*$D$697*(1-EXP(-(A1195-$F$697)/$E$697))+$B$3</f>
        <v>140.892401733821</v>
      </c>
      <c r="G1195" s="0" t="n">
        <f aca="false">50*$D$698*(1-EXP(-(A1195-$F$698)/$E$698))+$B$3</f>
        <v>140.89780147079</v>
      </c>
      <c r="H1195" s="0" t="n">
        <f aca="false">50*$D$699*(1-EXP(-(A1195-$F$699)/$E$699))+$B$3</f>
        <v>140.906940057679</v>
      </c>
      <c r="I1195" s="0" t="n">
        <v>136.508</v>
      </c>
      <c r="K1195" s="0" t="n">
        <f aca="false">POWER(B1195-$I1195,2)</f>
        <v>17.2182347435202</v>
      </c>
      <c r="L1195" s="0" t="n">
        <f aca="false">POWER(C1195-$I1195,2)</f>
        <v>17.7507632505319</v>
      </c>
      <c r="M1195" s="0" t="n">
        <f aca="false">POWER(D1195-$I1195,2)</f>
        <v>19.3077979415603</v>
      </c>
      <c r="N1195" s="0" t="n">
        <f aca="false">POWER(E1195-$I1195,2)</f>
        <v>19.087439630123</v>
      </c>
      <c r="O1195" s="0" t="n">
        <f aca="false">POWER(F1195-$I1195,2)</f>
        <v>19.2229785635298</v>
      </c>
      <c r="P1195" s="0" t="n">
        <f aca="false">POWER(G1195-$I1195,2)</f>
        <v>19.2703569529502</v>
      </c>
      <c r="Q1195" s="0" t="n">
        <f aca="false">POWER(H1195-$I1195,2)</f>
        <v>19.3506736310542</v>
      </c>
    </row>
    <row r="1196" customFormat="false" ht="18.75" hidden="false" customHeight="false" outlineLevel="0" collapsed="false">
      <c r="A1196" s="0" t="n">
        <v>4940</v>
      </c>
      <c r="B1196" s="0" t="n">
        <f aca="false">50*$D$693*(1-EXP(-(A1196-$F$693)/$E$693))+$B$3</f>
        <v>140.695413273753</v>
      </c>
      <c r="C1196" s="0" t="n">
        <f aca="false">50*$D$694*(1-EXP(-(A1196-$F$694)/$E$694))+$B$3</f>
        <v>140.758920902348</v>
      </c>
      <c r="D1196" s="0" t="n">
        <f aca="false">50*$D$695*(1-EXP(-(A1196-$F$695)/$E$695))+$B$3</f>
        <v>140.939076548166</v>
      </c>
      <c r="E1196" s="0" t="n">
        <f aca="false">50*$D$696*(1-EXP(-(A1196-$F$696)/$E$696))+$B$3</f>
        <v>140.914034175004</v>
      </c>
      <c r="F1196" s="0" t="n">
        <f aca="false">50*$D$697*(1-EXP(-(A1196-$F$697)/$E$697))+$B$3</f>
        <v>140.929446575806</v>
      </c>
      <c r="G1196" s="0" t="n">
        <f aca="false">50*$D$698*(1-EXP(-(A1196-$F$698)/$E$698))+$B$3</f>
        <v>140.934818334265</v>
      </c>
      <c r="H1196" s="0" t="n">
        <f aca="false">50*$D$699*(1-EXP(-(A1196-$F$699)/$E$699))+$B$3</f>
        <v>140.943915515902</v>
      </c>
      <c r="I1196" s="0" t="n">
        <v>136.508</v>
      </c>
      <c r="K1196" s="0" t="n">
        <f aca="false">POWER(B1196-$I1196,2)</f>
        <v>17.5344299252019</v>
      </c>
      <c r="L1196" s="0" t="n">
        <f aca="false">POWER(C1196-$I1196,2)</f>
        <v>18.0703285180161</v>
      </c>
      <c r="M1196" s="0" t="n">
        <f aca="false">POWER(D1196-$I1196,2)</f>
        <v>19.6344393757075</v>
      </c>
      <c r="N1196" s="0" t="n">
        <f aca="false">POWER(E1196-$I1196,2)</f>
        <v>19.4131371513048</v>
      </c>
      <c r="O1196" s="0" t="n">
        <f aca="false">POWER(F1196-$I1196,2)</f>
        <v>19.5491898227055</v>
      </c>
      <c r="P1196" s="0" t="n">
        <f aca="false">POWER(G1196-$I1196,2)</f>
        <v>19.5967205645867</v>
      </c>
      <c r="Q1196" s="0" t="n">
        <f aca="false">POWER(H1196-$I1196,2)</f>
        <v>19.6773464642168</v>
      </c>
    </row>
    <row r="1197" customFormat="false" ht="18.75" hidden="false" customHeight="false" outlineLevel="0" collapsed="false">
      <c r="A1197" s="0" t="n">
        <v>4950</v>
      </c>
      <c r="B1197" s="0" t="n">
        <f aca="false">50*$D$693*(1-EXP(-(A1197-$F$693)/$E$693))+$B$3</f>
        <v>140.733112661593</v>
      </c>
      <c r="C1197" s="0" t="n">
        <f aca="false">50*$D$694*(1-EXP(-(A1197-$F$694)/$E$694))+$B$3</f>
        <v>140.796448292691</v>
      </c>
      <c r="D1197" s="0" t="n">
        <f aca="false">50*$D$695*(1-EXP(-(A1197-$F$695)/$E$695))+$B$3</f>
        <v>140.97586346112</v>
      </c>
      <c r="E1197" s="0" t="n">
        <f aca="false">50*$D$696*(1-EXP(-(A1197-$F$696)/$E$696))+$B$3</f>
        <v>140.950924879523</v>
      </c>
      <c r="F1197" s="0" t="n">
        <f aca="false">50*$D$697*(1-EXP(-(A1197-$F$697)/$E$697))+$B$3</f>
        <v>140.966265692298</v>
      </c>
      <c r="G1197" s="0" t="n">
        <f aca="false">50*$D$698*(1-EXP(-(A1197-$F$698)/$E$698))+$B$3</f>
        <v>140.971609612723</v>
      </c>
      <c r="H1197" s="0" t="n">
        <f aca="false">50*$D$699*(1-EXP(-(A1197-$F$699)/$E$699))+$B$3</f>
        <v>140.980665554339</v>
      </c>
      <c r="I1197" s="0" t="n">
        <v>136.508</v>
      </c>
      <c r="K1197" s="0" t="n">
        <f aca="false">POWER(B1197-$I1197,2)</f>
        <v>17.8515770031527</v>
      </c>
      <c r="L1197" s="0" t="n">
        <f aca="false">POWER(C1197-$I1197,2)</f>
        <v>18.3907887590857</v>
      </c>
      <c r="M1197" s="0" t="n">
        <f aca="false">POWER(D1197-$I1197,2)</f>
        <v>19.9618039072066</v>
      </c>
      <c r="N1197" s="0" t="n">
        <f aca="false">POWER(E1197-$I1197,2)</f>
        <v>19.7395814850798</v>
      </c>
      <c r="O1197" s="0" t="n">
        <f aca="false">POWER(F1197-$I1197,2)</f>
        <v>19.8761329831193</v>
      </c>
      <c r="P1197" s="0" t="n">
        <f aca="false">POWER(G1197-$I1197,2)</f>
        <v>19.9238107747928</v>
      </c>
      <c r="Q1197" s="0" t="n">
        <f aca="false">POWER(H1197-$I1197,2)</f>
        <v>20.0047371609677</v>
      </c>
    </row>
    <row r="1198" customFormat="false" ht="18.75" hidden="false" customHeight="false" outlineLevel="0" collapsed="false">
      <c r="A1198" s="0" t="n">
        <v>4960</v>
      </c>
      <c r="B1198" s="0" t="n">
        <f aca="false">50*$D$693*(1-EXP(-(A1198-$F$693)/$E$693))+$B$3</f>
        <v>140.770585613648</v>
      </c>
      <c r="C1198" s="0" t="n">
        <f aca="false">50*$D$694*(1-EXP(-(A1198-$F$694)/$E$694))+$B$3</f>
        <v>140.833749015226</v>
      </c>
      <c r="D1198" s="0" t="n">
        <f aca="false">50*$D$695*(1-EXP(-(A1198-$F$695)/$E$695))+$B$3</f>
        <v>141.012426058784</v>
      </c>
      <c r="E1198" s="0" t="n">
        <f aca="false">50*$D$696*(1-EXP(-(A1198-$F$696)/$E$696))+$B$3</f>
        <v>140.987590933701</v>
      </c>
      <c r="F1198" s="0" t="n">
        <f aca="false">50*$D$697*(1-EXP(-(A1198-$F$697)/$E$697))+$B$3</f>
        <v>141.00286045871</v>
      </c>
      <c r="G1198" s="0" t="n">
        <f aca="false">50*$D$698*(1-EXP(-(A1198-$F$698)/$E$698))+$B$3</f>
        <v>141.008176680904</v>
      </c>
      <c r="H1198" s="0" t="n">
        <f aca="false">50*$D$699*(1-EXP(-(A1198-$F$699)/$E$699))+$B$3</f>
        <v>141.017191547255</v>
      </c>
      <c r="I1198" s="0" t="n">
        <v>136.508</v>
      </c>
      <c r="K1198" s="0" t="n">
        <f aca="false">POWER(B1198-$I1198,2)</f>
        <v>18.1696361136768</v>
      </c>
      <c r="L1198" s="0" t="n">
        <f aca="false">POWER(C1198-$I1198,2)</f>
        <v>18.712104542726</v>
      </c>
      <c r="M1198" s="0" t="n">
        <f aca="false">POWER(D1198-$I1198,2)</f>
        <v>20.2898541190559</v>
      </c>
      <c r="N1198" s="0" t="n">
        <f aca="false">POWER(E1198-$I1198,2)</f>
        <v>20.0667349332979</v>
      </c>
      <c r="O1198" s="0" t="n">
        <f aca="false">POWER(F1198-$I1198,2)</f>
        <v>20.2037705432788</v>
      </c>
      <c r="P1198" s="0" t="n">
        <f aca="false">POWER(G1198-$I1198,2)</f>
        <v>20.2515901593536</v>
      </c>
      <c r="Q1198" s="0" t="n">
        <f aca="false">POWER(H1198-$I1198,2)</f>
        <v>20.332808409839</v>
      </c>
    </row>
    <row r="1199" customFormat="false" ht="18.75" hidden="false" customHeight="false" outlineLevel="0" collapsed="false">
      <c r="A1199" s="0" t="n">
        <v>4970</v>
      </c>
      <c r="B1199" s="0" t="n">
        <f aca="false">50*$D$693*(1-EXP(-(A1199-$F$693)/$E$693))+$B$3</f>
        <v>140.80783348997</v>
      </c>
      <c r="C1199" s="0" t="n">
        <f aca="false">50*$D$694*(1-EXP(-(A1199-$F$694)/$E$694))+$B$3</f>
        <v>140.870824439039</v>
      </c>
      <c r="D1199" s="0" t="n">
        <f aca="false">50*$D$695*(1-EXP(-(A1199-$F$695)/$E$695))+$B$3</f>
        <v>141.048765708966</v>
      </c>
      <c r="E1199" s="0" t="n">
        <f aca="false">50*$D$696*(1-EXP(-(A1199-$F$696)/$E$696))+$B$3</f>
        <v>141.024033705575</v>
      </c>
      <c r="F1199" s="0" t="n">
        <f aca="false">50*$D$697*(1-EXP(-(A1199-$F$697)/$E$697))+$B$3</f>
        <v>141.039232242077</v>
      </c>
      <c r="G1199" s="0" t="n">
        <f aca="false">50*$D$698*(1-EXP(-(A1199-$F$698)/$E$698))+$B$3</f>
        <v>141.044520905172</v>
      </c>
      <c r="H1199" s="0" t="n">
        <f aca="false">50*$D$699*(1-EXP(-(A1199-$F$699)/$E$699))+$B$3</f>
        <v>141.053494860539</v>
      </c>
      <c r="I1199" s="0" t="n">
        <v>136.508</v>
      </c>
      <c r="K1199" s="0" t="n">
        <f aca="false">POWER(B1199-$I1199,2)</f>
        <v>18.4885680414711</v>
      </c>
      <c r="L1199" s="0" t="n">
        <f aca="false">POWER(C1199-$I1199,2)</f>
        <v>19.0342370858775</v>
      </c>
      <c r="M1199" s="0" t="n">
        <f aca="false">POWER(D1199-$I1199,2)</f>
        <v>20.6185532237257</v>
      </c>
      <c r="N1199" s="0" t="n">
        <f aca="false">POWER(E1199-$I1199,2)</f>
        <v>20.3945604298924</v>
      </c>
      <c r="O1199" s="0" t="n">
        <f aca="false">POWER(F1199-$I1199,2)</f>
        <v>20.5320656316403</v>
      </c>
      <c r="P1199" s="0" t="n">
        <f aca="false">POWER(G1199-$I1199,2)</f>
        <v>20.5800219230629</v>
      </c>
      <c r="Q1199" s="0" t="n">
        <f aca="false">POWER(H1199-$I1199,2)</f>
        <v>20.6615235271819</v>
      </c>
    </row>
    <row r="1200" customFormat="false" ht="18.75" hidden="false" customHeight="false" outlineLevel="0" collapsed="false">
      <c r="A1200" s="0" t="n">
        <v>4980</v>
      </c>
      <c r="B1200" s="0" t="n">
        <f aca="false">50*$D$693*(1-EXP(-(A1200-$F$693)/$E$693))+$B$3</f>
        <v>140.844857642445</v>
      </c>
      <c r="C1200" s="0" t="n">
        <f aca="false">50*$D$694*(1-EXP(-(A1200-$F$694)/$E$694))+$B$3</f>
        <v>140.90767592495</v>
      </c>
      <c r="D1200" s="0" t="n">
        <f aca="false">50*$D$695*(1-EXP(-(A1200-$F$695)/$E$695))+$B$3</f>
        <v>141.084883771131</v>
      </c>
      <c r="E1200" s="0" t="n">
        <f aca="false">50*$D$696*(1-EXP(-(A1200-$F$696)/$E$696))+$B$3</f>
        <v>141.060254554849</v>
      </c>
      <c r="F1200" s="0" t="n">
        <f aca="false">50*$D$697*(1-EXP(-(A1200-$F$697)/$E$697))+$B$3</f>
        <v>141.075382401102</v>
      </c>
      <c r="G1200" s="0" t="n">
        <f aca="false">50*$D$698*(1-EXP(-(A1200-$F$698)/$E$698))+$B$3</f>
        <v>141.080643643563</v>
      </c>
      <c r="H1200" s="0" t="n">
        <f aca="false">50*$D$699*(1-EXP(-(A1200-$F$699)/$E$699))+$B$3</f>
        <v>141.089576851748</v>
      </c>
      <c r="I1200" s="0" t="n">
        <v>136.6708</v>
      </c>
      <c r="K1200" s="0" t="n">
        <f aca="false">POWER(B1200-$I1200,2)</f>
        <v>17.4227572024529</v>
      </c>
      <c r="L1200" s="0" t="n">
        <f aca="false">POWER(C1200-$I1200,2)</f>
        <v>17.9511176034214</v>
      </c>
      <c r="M1200" s="0" t="n">
        <f aca="false">POWER(D1200-$I1200,2)</f>
        <v>19.4841355385616</v>
      </c>
      <c r="N1200" s="0" t="n">
        <f aca="false">POWER(E1200-$I1200,2)</f>
        <v>19.267311289085</v>
      </c>
      <c r="O1200" s="0" t="n">
        <f aca="false">POWER(F1200-$I1200,2)</f>
        <v>19.4003461280945</v>
      </c>
      <c r="P1200" s="0" t="n">
        <f aca="false">POWER(G1200-$I1200,2)</f>
        <v>19.4467209606729</v>
      </c>
      <c r="Q1200" s="0" t="n">
        <f aca="false">POWER(H1200-$I1200,2)</f>
        <v>19.5255888655436</v>
      </c>
    </row>
    <row r="1201" customFormat="false" ht="18.75" hidden="false" customHeight="false" outlineLevel="0" collapsed="false">
      <c r="A1201" s="0" t="n">
        <v>4990</v>
      </c>
      <c r="B1201" s="0" t="n">
        <f aca="false">50*$D$693*(1-EXP(-(A1201-$F$693)/$E$693))+$B$3</f>
        <v>140.881659414835</v>
      </c>
      <c r="C1201" s="0" t="n">
        <f aca="false">50*$D$694*(1-EXP(-(A1201-$F$694)/$E$694))+$B$3</f>
        <v>140.944304825558</v>
      </c>
      <c r="D1201" s="0" t="n">
        <f aca="false">50*$D$695*(1-EXP(-(A1201-$F$695)/$E$695))+$B$3</f>
        <v>141.120781596453</v>
      </c>
      <c r="E1201" s="0" t="n">
        <f aca="false">50*$D$696*(1-EXP(-(A1201-$F$696)/$E$696))+$B$3</f>
        <v>141.096254832946</v>
      </c>
      <c r="F1201" s="0" t="n">
        <f aca="false">50*$D$697*(1-EXP(-(A1201-$F$697)/$E$697))+$B$3</f>
        <v>141.111312286208</v>
      </c>
      <c r="G1201" s="0" t="n">
        <f aca="false">50*$D$698*(1-EXP(-(A1201-$F$698)/$E$698))+$B$3</f>
        <v>141.116546245837</v>
      </c>
      <c r="H1201" s="0" t="n">
        <f aca="false">50*$D$699*(1-EXP(-(A1201-$F$699)/$E$699))+$B$3</f>
        <v>141.125438870167</v>
      </c>
      <c r="I1201" s="0" t="n">
        <v>136.6708</v>
      </c>
      <c r="K1201" s="0" t="n">
        <f aca="false">POWER(B1201-$I1201,2)</f>
        <v>17.7313370115079</v>
      </c>
      <c r="L1201" s="0" t="n">
        <f aca="false">POWER(C1201-$I1201,2)</f>
        <v>18.2628434940632</v>
      </c>
      <c r="M1201" s="0" t="n">
        <f aca="false">POWER(D1201-$I1201,2)</f>
        <v>19.8023362087744</v>
      </c>
      <c r="N1201" s="0" t="n">
        <f aca="false">POWER(E1201-$I1201,2)</f>
        <v>19.5846504784492</v>
      </c>
      <c r="O1201" s="0" t="n">
        <f aca="false">POWER(F1201-$I1201,2)</f>
        <v>19.7181493639669</v>
      </c>
      <c r="P1201" s="0" t="n">
        <f aca="false">POWER(G1201-$I1201,2)</f>
        <v>19.7646596823773</v>
      </c>
      <c r="Q1201" s="0" t="n">
        <f aca="false">POWER(H1201-$I1201,2)</f>
        <v>19.8438074636043</v>
      </c>
    </row>
    <row r="1202" customFormat="false" ht="18.75" hidden="false" customHeight="false" outlineLevel="0" collapsed="false">
      <c r="A1202" s="0" t="n">
        <v>5000</v>
      </c>
      <c r="B1202" s="0" t="n">
        <f aca="false">50*$D$693*(1-EXP(-(A1202-$F$693)/$E$693))+$B$3</f>
        <v>140.918240142835</v>
      </c>
      <c r="C1202" s="0" t="n">
        <f aca="false">50*$D$694*(1-EXP(-(A1202-$F$694)/$E$694))+$B$3</f>
        <v>140.980712485291</v>
      </c>
      <c r="D1202" s="0" t="n">
        <f aca="false">50*$D$695*(1-EXP(-(A1202-$F$695)/$E$695))+$B$3</f>
        <v>141.156460527871</v>
      </c>
      <c r="E1202" s="0" t="n">
        <f aca="false">50*$D$696*(1-EXP(-(A1202-$F$696)/$E$696))+$B$3</f>
        <v>141.132035883062</v>
      </c>
      <c r="F1202" s="0" t="n">
        <f aca="false">50*$D$697*(1-EXP(-(A1202-$F$697)/$E$697))+$B$3</f>
        <v>141.147023239593</v>
      </c>
      <c r="G1202" s="0" t="n">
        <f aca="false">50*$D$698*(1-EXP(-(A1202-$F$698)/$E$698))+$B$3</f>
        <v>141.15223005353</v>
      </c>
      <c r="H1202" s="0" t="n">
        <f aca="false">50*$D$699*(1-EXP(-(A1202-$F$699)/$E$699))+$B$3</f>
        <v>141.161082256854</v>
      </c>
      <c r="I1202" s="0" t="n">
        <v>136.6708</v>
      </c>
      <c r="K1202" s="0" t="n">
        <f aca="false">POWER(B1202-$I1202,2)</f>
        <v>18.0407477669649</v>
      </c>
      <c r="L1202" s="0" t="n">
        <f aca="false">POWER(C1202-$I1202,2)</f>
        <v>18.575345630865</v>
      </c>
      <c r="M1202" s="0" t="n">
        <f aca="false">POWER(D1202-$I1202,2)</f>
        <v>20.1211503712962</v>
      </c>
      <c r="N1202" s="0" t="n">
        <f aca="false">POWER(E1202-$I1202,2)</f>
        <v>19.9026256043201</v>
      </c>
      <c r="O1202" s="0" t="n">
        <f aca="false">POWER(F1202-$I1202,2)</f>
        <v>20.0365744906734</v>
      </c>
      <c r="P1202" s="0" t="n">
        <f aca="false">POWER(G1202-$I1202,2)</f>
        <v>20.0832153246824</v>
      </c>
      <c r="Q1202" s="0" t="n">
        <f aca="false">POWER(H1202-$I1202,2)</f>
        <v>20.1626347462152</v>
      </c>
    </row>
    <row r="1203" customFormat="false" ht="18.75" hidden="false" customHeight="false" outlineLevel="0" collapsed="false">
      <c r="A1203" s="0" t="n">
        <v>5010</v>
      </c>
      <c r="B1203" s="0" t="n">
        <f aca="false">50*$D$693*(1-EXP(-(A1203-$F$693)/$E$693))+$B$3</f>
        <v>140.954601154114</v>
      </c>
      <c r="C1203" s="0" t="n">
        <f aca="false">50*$D$694*(1-EXP(-(A1203-$F$694)/$E$694))+$B$3</f>
        <v>141.016900240459</v>
      </c>
      <c r="D1203" s="0" t="n">
        <f aca="false">50*$D$695*(1-EXP(-(A1203-$F$695)/$E$695))+$B$3</f>
        <v>141.19192190013</v>
      </c>
      <c r="E1203" s="0" t="n">
        <f aca="false">50*$D$696*(1-EXP(-(A1203-$F$696)/$E$696))+$B$3</f>
        <v>141.167599040211</v>
      </c>
      <c r="F1203" s="0" t="n">
        <f aca="false">50*$D$697*(1-EXP(-(A1203-$F$697)/$E$697))+$B$3</f>
        <v>141.182516595274</v>
      </c>
      <c r="G1203" s="0" t="n">
        <f aca="false">50*$D$698*(1-EXP(-(A1203-$F$698)/$E$698))+$B$3</f>
        <v>141.1876964</v>
      </c>
      <c r="H1203" s="0" t="n">
        <f aca="false">50*$D$699*(1-EXP(-(A1203-$F$699)/$E$699))+$B$3</f>
        <v>141.19650834469</v>
      </c>
      <c r="I1203" s="0" t="n">
        <v>136.508</v>
      </c>
      <c r="K1203" s="0" t="n">
        <f aca="false">POWER(B1203-$I1203,2)</f>
        <v>19.772261823765</v>
      </c>
      <c r="L1203" s="0" t="n">
        <f aca="false">POWER(C1203-$I1203,2)</f>
        <v>20.3301813784078</v>
      </c>
      <c r="M1203" s="0" t="n">
        <f aca="false">POWER(D1203-$I1203,2)</f>
        <v>21.939124366518</v>
      </c>
      <c r="N1203" s="0" t="n">
        <f aca="false">POWER(E1203-$I1203,2)</f>
        <v>21.7118632155323</v>
      </c>
      <c r="O1203" s="0" t="n">
        <f aca="false">POWER(F1203-$I1203,2)</f>
        <v>21.8511053994892</v>
      </c>
      <c r="P1203" s="0" t="n">
        <f aca="false">POWER(G1203-$I1203,2)</f>
        <v>21.8995583961752</v>
      </c>
      <c r="Q1203" s="0" t="n">
        <f aca="false">POWER(H1203-$I1203,2)</f>
        <v>21.982110498223</v>
      </c>
    </row>
    <row r="1204" customFormat="false" ht="18.75" hidden="false" customHeight="false" outlineLevel="0" collapsed="false">
      <c r="A1204" s="0" t="n">
        <v>5020</v>
      </c>
      <c r="B1204" s="0" t="n">
        <f aca="false">50*$D$693*(1-EXP(-(A1204-$F$693)/$E$693))+$B$3</f>
        <v>140.990743768368</v>
      </c>
      <c r="C1204" s="0" t="n">
        <f aca="false">50*$D$694*(1-EXP(-(A1204-$F$694)/$E$694))+$B$3</f>
        <v>141.052869419299</v>
      </c>
      <c r="D1204" s="0" t="n">
        <f aca="false">50*$D$695*(1-EXP(-(A1204-$F$695)/$E$695))+$B$3</f>
        <v>141.227167039841</v>
      </c>
      <c r="E1204" s="0" t="n">
        <f aca="false">50*$D$696*(1-EXP(-(A1204-$F$696)/$E$696))+$B$3</f>
        <v>141.202945631278</v>
      </c>
      <c r="F1204" s="0" t="n">
        <f aca="false">50*$D$697*(1-EXP(-(A1204-$F$697)/$E$697))+$B$3</f>
        <v>141.217793679139</v>
      </c>
      <c r="G1204" s="0" t="n">
        <f aca="false">50*$D$698*(1-EXP(-(A1204-$F$698)/$E$698))+$B$3</f>
        <v>141.222946610482</v>
      </c>
      <c r="H1204" s="0" t="n">
        <f aca="false">50*$D$699*(1-EXP(-(A1204-$F$699)/$E$699))+$B$3</f>
        <v>141.231718458431</v>
      </c>
      <c r="I1204" s="0" t="n">
        <v>136.6708</v>
      </c>
      <c r="K1204" s="0" t="n">
        <f aca="false">POWER(B1204-$I1204,2)</f>
        <v>18.6619141618594</v>
      </c>
      <c r="L1204" s="0" t="n">
        <f aca="false">POWER(C1204-$I1204,2)</f>
        <v>19.2025323955527</v>
      </c>
      <c r="M1204" s="0" t="n">
        <f aca="false">POWER(D1204-$I1204,2)</f>
        <v>20.7604806017472</v>
      </c>
      <c r="N1204" s="0" t="n">
        <f aca="false">POWER(E1204-$I1204,2)</f>
        <v>20.5403440231085</v>
      </c>
      <c r="O1204" s="0" t="n">
        <f aca="false">POWER(F1204-$I1204,2)</f>
        <v>20.6751515181309</v>
      </c>
      <c r="P1204" s="0" t="n">
        <f aca="false">POWER(G1204-$I1204,2)</f>
        <v>20.7220387633194</v>
      </c>
      <c r="Q1204" s="0" t="n">
        <f aca="false">POWER(H1204-$I1204,2)</f>
        <v>20.8019771844519</v>
      </c>
    </row>
    <row r="1205" customFormat="false" ht="18.75" hidden="false" customHeight="false" outlineLevel="0" collapsed="false">
      <c r="A1205" s="0" t="n">
        <v>5030</v>
      </c>
      <c r="B1205" s="0" t="n">
        <f aca="false">50*$D$693*(1-EXP(-(A1205-$F$693)/$E$693))+$B$3</f>
        <v>141.026669297367</v>
      </c>
      <c r="C1205" s="0" t="n">
        <f aca="false">50*$D$694*(1-EXP(-(A1205-$F$694)/$E$694))+$B$3</f>
        <v>141.088621342026</v>
      </c>
      <c r="D1205" s="0" t="n">
        <f aca="false">50*$D$695*(1-EXP(-(A1205-$F$695)/$E$695))+$B$3</f>
        <v>141.262197265522</v>
      </c>
      <c r="E1205" s="0" t="n">
        <f aca="false">50*$D$696*(1-EXP(-(A1205-$F$696)/$E$696))+$B$3</f>
        <v>141.238076975068</v>
      </c>
      <c r="F1205" s="0" t="n">
        <f aca="false">50*$D$697*(1-EXP(-(A1205-$F$697)/$E$697))+$B$3</f>
        <v>141.252855808999</v>
      </c>
      <c r="G1205" s="0" t="n">
        <f aca="false">50*$D$698*(1-EXP(-(A1205-$F$698)/$E$698))+$B$3</f>
        <v>141.257982002132</v>
      </c>
      <c r="H1205" s="0" t="n">
        <f aca="false">50*$D$699*(1-EXP(-(A1205-$F$699)/$E$699))+$B$3</f>
        <v>141.266713914756</v>
      </c>
      <c r="I1205" s="0" t="n">
        <v>136.6708</v>
      </c>
      <c r="K1205" s="0" t="n">
        <f aca="false">POWER(B1205-$I1205,2)</f>
        <v>18.9735973357398</v>
      </c>
      <c r="L1205" s="0" t="n">
        <f aca="false">POWER(C1205-$I1205,2)</f>
        <v>19.5171454100579</v>
      </c>
      <c r="M1205" s="0" t="n">
        <f aca="false">POWER(D1205-$I1205,2)</f>
        <v>21.0809288498456</v>
      </c>
      <c r="N1205" s="0" t="n">
        <f aca="false">POWER(E1205-$I1205,2)</f>
        <v>20.8600189669833</v>
      </c>
      <c r="O1205" s="0" t="n">
        <f aca="false">POWER(F1205-$I1205,2)</f>
        <v>20.9952354367841</v>
      </c>
      <c r="P1205" s="0" t="n">
        <f aca="false">POWER(G1205-$I1205,2)</f>
        <v>21.0422387206815</v>
      </c>
      <c r="Q1205" s="0" t="n">
        <f aca="false">POWER(H1205-$I1205,2)</f>
        <v>21.1224247118516</v>
      </c>
    </row>
    <row r="1206" customFormat="false" ht="18.75" hidden="false" customHeight="false" outlineLevel="0" collapsed="false">
      <c r="A1206" s="0" t="n">
        <v>5040</v>
      </c>
      <c r="B1206" s="0" t="n">
        <f aca="false">50*$D$693*(1-EXP(-(A1206-$F$693)/$E$693))+$B$3</f>
        <v>141.062379045</v>
      </c>
      <c r="C1206" s="0" t="n">
        <f aca="false">50*$D$694*(1-EXP(-(A1206-$F$694)/$E$694))+$B$3</f>
        <v>141.12415732088</v>
      </c>
      <c r="D1206" s="0" t="n">
        <f aca="false">50*$D$695*(1-EXP(-(A1206-$F$695)/$E$695))+$B$3</f>
        <v>141.297013887654</v>
      </c>
      <c r="E1206" s="0" t="n">
        <f aca="false">50*$D$696*(1-EXP(-(A1206-$F$696)/$E$696))+$B$3</f>
        <v>141.272994382355</v>
      </c>
      <c r="F1206" s="0" t="n">
        <f aca="false">50*$D$697*(1-EXP(-(A1206-$F$697)/$E$697))+$B$3</f>
        <v>141.287704294634</v>
      </c>
      <c r="G1206" s="0" t="n">
        <f aca="false">50*$D$698*(1-EXP(-(A1206-$F$698)/$E$698))+$B$3</f>
        <v>141.292803884081</v>
      </c>
      <c r="H1206" s="0" t="n">
        <f aca="false">50*$D$699*(1-EXP(-(A1206-$F$699)/$E$699))+$B$3</f>
        <v>141.30149602232</v>
      </c>
      <c r="I1206" s="0" t="n">
        <v>136.8336</v>
      </c>
      <c r="K1206" s="0" t="n">
        <f aca="false">POWER(B1206-$I1206,2)</f>
        <v>17.8825722114331</v>
      </c>
      <c r="L1206" s="0" t="n">
        <f aca="false">POWER(C1206-$I1206,2)</f>
        <v>18.4088821237601</v>
      </c>
      <c r="M1206" s="0" t="n">
        <f aca="false">POWER(D1206-$I1206,2)</f>
        <v>19.922063532506</v>
      </c>
      <c r="N1206" s="0" t="n">
        <f aca="false">POWER(E1206-$I1206,2)</f>
        <v>19.7082224820844</v>
      </c>
      <c r="O1206" s="0" t="n">
        <f aca="false">POWER(F1206-$I1206,2)</f>
        <v>19.8390450674803</v>
      </c>
      <c r="P1206" s="0" t="n">
        <f aca="false">POWER(G1206-$I1206,2)</f>
        <v>19.8844992798054</v>
      </c>
      <c r="Q1206" s="0" t="n">
        <f aca="false">POWER(H1206-$I1206,2)</f>
        <v>19.9620948662608</v>
      </c>
    </row>
    <row r="1207" customFormat="false" ht="18.75" hidden="false" customHeight="false" outlineLevel="0" collapsed="false">
      <c r="A1207" s="0" t="n">
        <v>5050</v>
      </c>
      <c r="B1207" s="0" t="n">
        <f aca="false">50*$D$693*(1-EXP(-(A1207-$F$693)/$E$693))+$B$3</f>
        <v>141.097874307328</v>
      </c>
      <c r="C1207" s="0" t="n">
        <f aca="false">50*$D$694*(1-EXP(-(A1207-$F$694)/$E$694))+$B$3</f>
        <v>141.159478660177</v>
      </c>
      <c r="D1207" s="0" t="n">
        <f aca="false">50*$D$695*(1-EXP(-(A1207-$F$695)/$E$695))+$B$3</f>
        <v>141.331618208726</v>
      </c>
      <c r="E1207" s="0" t="n">
        <f aca="false">50*$D$696*(1-EXP(-(A1207-$F$696)/$E$696))+$B$3</f>
        <v>141.307699155931</v>
      </c>
      <c r="F1207" s="0" t="n">
        <f aca="false">50*$D$697*(1-EXP(-(A1207-$F$697)/$E$697))+$B$3</f>
        <v>141.322340437844</v>
      </c>
      <c r="G1207" s="0" t="n">
        <f aca="false">50*$D$698*(1-EXP(-(A1207-$F$698)/$E$698))+$B$3</f>
        <v>141.327413557483</v>
      </c>
      <c r="H1207" s="0" t="n">
        <f aca="false">50*$D$699*(1-EXP(-(A1207-$F$699)/$E$699))+$B$3</f>
        <v>141.336066081795</v>
      </c>
      <c r="I1207" s="0" t="n">
        <v>136.8336</v>
      </c>
      <c r="K1207" s="0" t="n">
        <f aca="false">POWER(B1207-$I1207,2)</f>
        <v>18.1840353681363</v>
      </c>
      <c r="L1207" s="0" t="n">
        <f aca="false">POWER(C1207-$I1207,2)</f>
        <v>18.7132261825773</v>
      </c>
      <c r="M1207" s="0" t="n">
        <f aca="false">POWER(D1207-$I1207,2)</f>
        <v>20.2321678060291</v>
      </c>
      <c r="N1207" s="0" t="n">
        <f aca="false">POWER(E1207-$I1207,2)</f>
        <v>20.0175632571034</v>
      </c>
      <c r="O1207" s="0" t="n">
        <f aca="false">POWER(F1207-$I1207,2)</f>
        <v>20.1487907183329</v>
      </c>
      <c r="P1207" s="0" t="n">
        <f aca="false">POWER(G1207-$I1207,2)</f>
        <v>20.194360289416</v>
      </c>
      <c r="Q1207" s="0" t="n">
        <f aca="false">POWER(H1207-$I1207,2)</f>
        <v>20.2722008177147</v>
      </c>
    </row>
    <row r="1208" customFormat="false" ht="18.75" hidden="false" customHeight="false" outlineLevel="0" collapsed="false">
      <c r="A1208" s="0" t="n">
        <v>5060</v>
      </c>
      <c r="B1208" s="0" t="n">
        <f aca="false">50*$D$693*(1-EXP(-(A1208-$F$693)/$E$693))+$B$3</f>
        <v>141.133156372623</v>
      </c>
      <c r="C1208" s="0" t="n">
        <f aca="false">50*$D$694*(1-EXP(-(A1208-$F$694)/$E$694))+$B$3</f>
        <v>141.194586656353</v>
      </c>
      <c r="D1208" s="0" t="n">
        <f aca="false">50*$D$695*(1-EXP(-(A1208-$F$695)/$E$695))+$B$3</f>
        <v>141.366011523283</v>
      </c>
      <c r="E1208" s="0" t="n">
        <f aca="false">50*$D$696*(1-EXP(-(A1208-$F$696)/$E$696))+$B$3</f>
        <v>141.342192590655</v>
      </c>
      <c r="F1208" s="0" t="n">
        <f aca="false">50*$D$697*(1-EXP(-(A1208-$F$697)/$E$697))+$B$3</f>
        <v>141.356765532494</v>
      </c>
      <c r="G1208" s="0" t="n">
        <f aca="false">50*$D$698*(1-EXP(-(A1208-$F$698)/$E$698))+$B$3</f>
        <v>141.36181231556</v>
      </c>
      <c r="H1208" s="0" t="n">
        <f aca="false">50*$D$699*(1-EXP(-(A1208-$F$699)/$E$699))+$B$3</f>
        <v>141.370425385927</v>
      </c>
      <c r="I1208" s="0" t="n">
        <v>136.9964</v>
      </c>
      <c r="K1208" s="0" t="n">
        <f aca="false">POWER(B1208-$I1208,2)</f>
        <v>17.1127532864409</v>
      </c>
      <c r="L1208" s="0" t="n">
        <f aca="false">POWER(C1208-$I1208,2)</f>
        <v>17.6247712015803</v>
      </c>
      <c r="M1208" s="0" t="n">
        <f aca="false">POWER(D1208-$I1208,2)</f>
        <v>19.0935048644098</v>
      </c>
      <c r="N1208" s="0" t="n">
        <f aca="false">POWER(E1208-$I1208,2)</f>
        <v>18.885913240988</v>
      </c>
      <c r="O1208" s="0" t="n">
        <f aca="false">POWER(F1208-$I1208,2)</f>
        <v>19.0127875769632</v>
      </c>
      <c r="P1208" s="0" t="n">
        <f aca="false">POWER(G1208-$I1208,2)</f>
        <v>19.0568246848393</v>
      </c>
      <c r="Q1208" s="0" t="n">
        <f aca="false">POWER(H1208-$I1208,2)</f>
        <v>19.1320980767347</v>
      </c>
    </row>
    <row r="1209" customFormat="false" ht="18.75" hidden="false" customHeight="false" outlineLevel="0" collapsed="false">
      <c r="A1209" s="0" t="n">
        <v>5070</v>
      </c>
      <c r="B1209" s="0" t="n">
        <f aca="false">50*$D$693*(1-EXP(-(A1209-$F$693)/$E$693))+$B$3</f>
        <v>141.168226521423</v>
      </c>
      <c r="C1209" s="0" t="n">
        <f aca="false">50*$D$694*(1-EXP(-(A1209-$F$694)/$E$694))+$B$3</f>
        <v>141.229482598013</v>
      </c>
      <c r="D1209" s="0" t="n">
        <f aca="false">50*$D$695*(1-EXP(-(A1209-$F$695)/$E$695))+$B$3</f>
        <v>141.400195117979</v>
      </c>
      <c r="E1209" s="0" t="n">
        <f aca="false">50*$D$696*(1-EXP(-(A1209-$F$696)/$E$696))+$B$3</f>
        <v>141.376475973498</v>
      </c>
      <c r="F1209" s="0" t="n">
        <f aca="false">50*$D$697*(1-EXP(-(A1209-$F$697)/$E$697))+$B$3</f>
        <v>141.390980864569</v>
      </c>
      <c r="G1209" s="0" t="n">
        <f aca="false">50*$D$698*(1-EXP(-(A1209-$F$698)/$E$698))+$B$3</f>
        <v>141.396001443654</v>
      </c>
      <c r="H1209" s="0" t="n">
        <f aca="false">50*$D$699*(1-EXP(-(A1209-$F$699)/$E$699))+$B$3</f>
        <v>141.40457521958</v>
      </c>
      <c r="I1209" s="0" t="n">
        <v>136.9964</v>
      </c>
      <c r="K1209" s="0" t="n">
        <f aca="false">POWER(B1209-$I1209,2)</f>
        <v>17.4041365248522</v>
      </c>
      <c r="L1209" s="0" t="n">
        <f aca="false">POWER(C1209-$I1209,2)</f>
        <v>17.9189882816034</v>
      </c>
      <c r="M1209" s="0" t="n">
        <f aca="false">POWER(D1209-$I1209,2)</f>
        <v>19.3934114411399</v>
      </c>
      <c r="N1209" s="0" t="n">
        <f aca="false">POWER(E1209-$I1209,2)</f>
        <v>19.1850655336178</v>
      </c>
      <c r="O1209" s="0" t="n">
        <f aca="false">POWER(F1209-$I1209,2)</f>
        <v>19.3123409752356</v>
      </c>
      <c r="P1209" s="0" t="n">
        <f aca="false">POWER(G1209-$I1209,2)</f>
        <v>19.3564928630012</v>
      </c>
      <c r="Q1209" s="0" t="n">
        <f aca="false">POWER(H1209-$I1209,2)</f>
        <v>19.4320087665156</v>
      </c>
    </row>
    <row r="1210" customFormat="false" ht="18.75" hidden="false" customHeight="false" outlineLevel="0" collapsed="false">
      <c r="A1210" s="0" t="n">
        <v>5080</v>
      </c>
      <c r="B1210" s="0" t="n">
        <f aca="false">50*$D$693*(1-EXP(-(A1210-$F$693)/$E$693))+$B$3</f>
        <v>141.203086026573</v>
      </c>
      <c r="C1210" s="0" t="n">
        <f aca="false">50*$D$694*(1-EXP(-(A1210-$F$694)/$E$694))+$B$3</f>
        <v>141.264167765981</v>
      </c>
      <c r="D1210" s="0" t="n">
        <f aca="false">50*$D$695*(1-EXP(-(A1210-$F$695)/$E$695))+$B$3</f>
        <v>141.434170271622</v>
      </c>
      <c r="E1210" s="0" t="n">
        <f aca="false">50*$D$696*(1-EXP(-(A1210-$F$696)/$E$696))+$B$3</f>
        <v>141.410550583599</v>
      </c>
      <c r="F1210" s="0" t="n">
        <f aca="false">50*$D$697*(1-EXP(-(A1210-$F$697)/$E$697))+$B$3</f>
        <v>141.424987712215</v>
      </c>
      <c r="G1210" s="0" t="n">
        <f aca="false">50*$D$698*(1-EXP(-(A1210-$F$698)/$E$698))+$B$3</f>
        <v>141.429982219275</v>
      </c>
      <c r="H1210" s="0" t="n">
        <f aca="false">50*$D$699*(1-EXP(-(A1210-$F$699)/$E$699))+$B$3</f>
        <v>141.438516859783</v>
      </c>
      <c r="I1210" s="0" t="n">
        <v>136.9964</v>
      </c>
      <c r="K1210" s="0" t="n">
        <f aca="false">POWER(B1210-$I1210,2)</f>
        <v>17.6962073261634</v>
      </c>
      <c r="L1210" s="0" t="n">
        <f aca="false">POWER(C1210-$I1210,2)</f>
        <v>18.2138417043467</v>
      </c>
      <c r="M1210" s="0" t="n">
        <f aca="false">POWER(D1210-$I1210,2)</f>
        <v>19.6938049836901</v>
      </c>
      <c r="N1210" s="0" t="n">
        <f aca="false">POWER(E1210-$I1210,2)</f>
        <v>19.4847253746833</v>
      </c>
      <c r="O1210" s="0" t="n">
        <f aca="false">POWER(F1210-$I1210,2)</f>
        <v>19.6123891247832</v>
      </c>
      <c r="P1210" s="0" t="n">
        <f aca="false">POWER(G1210-$I1210,2)</f>
        <v>19.6566512950699</v>
      </c>
      <c r="Q1210" s="0" t="n">
        <f aca="false">POWER(H1210-$I1210,2)</f>
        <v>19.7324021959696</v>
      </c>
    </row>
    <row r="1211" customFormat="false" ht="18.75" hidden="false" customHeight="false" outlineLevel="0" collapsed="false">
      <c r="A1211" s="0" t="n">
        <v>5090</v>
      </c>
      <c r="B1211" s="0" t="n">
        <f aca="false">50*$D$693*(1-EXP(-(A1211-$F$693)/$E$693))+$B$3</f>
        <v>141.237736153272</v>
      </c>
      <c r="C1211" s="0" t="n">
        <f aca="false">50*$D$694*(1-EXP(-(A1211-$F$694)/$E$694))+$B$3</f>
        <v>141.298643433343</v>
      </c>
      <c r="D1211" s="0" t="n">
        <f aca="false">50*$D$695*(1-EXP(-(A1211-$F$695)/$E$695))+$B$3</f>
        <v>141.46793825522</v>
      </c>
      <c r="E1211" s="0" t="n">
        <f aca="false">50*$D$696*(1-EXP(-(A1211-$F$696)/$E$696))+$B$3</f>
        <v>141.444417692302</v>
      </c>
      <c r="F1211" s="0" t="n">
        <f aca="false">50*$D$697*(1-EXP(-(A1211-$F$697)/$E$697))+$B$3</f>
        <v>141.458787345792</v>
      </c>
      <c r="G1211" s="0" t="n">
        <f aca="false">50*$D$698*(1-EXP(-(A1211-$F$698)/$E$698))+$B$3</f>
        <v>141.463755912146</v>
      </c>
      <c r="H1211" s="0" t="n">
        <f aca="false">50*$D$699*(1-EXP(-(A1211-$F$699)/$E$699))+$B$3</f>
        <v>141.472251575783</v>
      </c>
      <c r="I1211" s="0" t="n">
        <v>136.9964</v>
      </c>
      <c r="K1211" s="0" t="n">
        <f aca="false">POWER(B1211-$I1211,2)</f>
        <v>17.9889323650486</v>
      </c>
      <c r="L1211" s="0" t="n">
        <f aca="false">POWER(C1211-$I1211,2)</f>
        <v>18.509298559739</v>
      </c>
      <c r="M1211" s="0" t="n">
        <f aca="false">POWER(D1211-$I1211,2)</f>
        <v>19.9946543678926</v>
      </c>
      <c r="N1211" s="0" t="n">
        <f aca="false">POWER(E1211-$I1211,2)</f>
        <v>19.7848613910272</v>
      </c>
      <c r="O1211" s="0" t="n">
        <f aca="false">POWER(F1211-$I1211,2)</f>
        <v>19.9129008238843</v>
      </c>
      <c r="P1211" s="0" t="n">
        <f aca="false">POWER(G1211-$I1211,2)</f>
        <v>19.957268845789</v>
      </c>
      <c r="Q1211" s="0" t="n">
        <f aca="false">POWER(H1211-$I1211,2)</f>
        <v>20.0332473284384</v>
      </c>
    </row>
    <row r="1212" customFormat="false" ht="18.75" hidden="false" customHeight="false" outlineLevel="0" collapsed="false">
      <c r="A1212" s="0" t="n">
        <v>5100</v>
      </c>
      <c r="B1212" s="0" t="n">
        <f aca="false">50*$D$693*(1-EXP(-(A1212-$F$693)/$E$693))+$B$3</f>
        <v>141.27217815912</v>
      </c>
      <c r="C1212" s="0" t="n">
        <f aca="false">50*$D$694*(1-EXP(-(A1212-$F$694)/$E$694))+$B$3</f>
        <v>141.332910865495</v>
      </c>
      <c r="D1212" s="0" t="n">
        <f aca="false">50*$D$695*(1-EXP(-(A1212-$F$695)/$E$695))+$B$3</f>
        <v>141.501500332032</v>
      </c>
      <c r="E1212" s="0" t="n">
        <f aca="false">50*$D$696*(1-EXP(-(A1212-$F$696)/$E$696))+$B$3</f>
        <v>141.478078563212</v>
      </c>
      <c r="F1212" s="0" t="n">
        <f aca="false">50*$D$697*(1-EXP(-(A1212-$F$697)/$E$697))+$B$3</f>
        <v>141.492381027918</v>
      </c>
      <c r="G1212" s="0" t="n">
        <f aca="false">50*$D$698*(1-EXP(-(A1212-$F$698)/$E$698))+$B$3</f>
        <v>141.497323784255</v>
      </c>
      <c r="H1212" s="0" t="n">
        <f aca="false">50*$D$699*(1-EXP(-(A1212-$F$699)/$E$699))+$B$3</f>
        <v>141.505780629086</v>
      </c>
      <c r="I1212" s="0" t="n">
        <v>137.1592</v>
      </c>
      <c r="K1212" s="0" t="n">
        <f aca="false">POWER(B1212-$I1212,2)</f>
        <v>16.9165893373999</v>
      </c>
      <c r="L1212" s="0" t="n">
        <f aca="false">POWER(C1212-$I1212,2)</f>
        <v>17.4198623887486</v>
      </c>
      <c r="M1212" s="0" t="n">
        <f aca="false">POWER(D1212-$I1212,2)</f>
        <v>18.8555721735678</v>
      </c>
      <c r="N1212" s="0" t="n">
        <f aca="false">POWER(E1212-$I1212,2)</f>
        <v>18.6527120437702</v>
      </c>
      <c r="O1212" s="0" t="n">
        <f aca="false">POWER(F1212-$I1212,2)</f>
        <v>18.7764578207054</v>
      </c>
      <c r="P1212" s="0" t="n">
        <f aca="false">POWER(G1212-$I1212,2)</f>
        <v>18.819317967515</v>
      </c>
      <c r="Q1212" s="0" t="n">
        <f aca="false">POWER(H1212-$I1212,2)</f>
        <v>18.8927631651473</v>
      </c>
    </row>
    <row r="1213" customFormat="false" ht="18.75" hidden="false" customHeight="false" outlineLevel="0" collapsed="false">
      <c r="A1213" s="0" t="n">
        <v>5110</v>
      </c>
      <c r="B1213" s="0" t="n">
        <f aca="false">50*$D$693*(1-EXP(-(A1213-$F$693)/$E$693))+$B$3</f>
        <v>141.306413294166</v>
      </c>
      <c r="C1213" s="0" t="n">
        <f aca="false">50*$D$694*(1-EXP(-(A1213-$F$694)/$E$694))+$B$3</f>
        <v>141.366971320191</v>
      </c>
      <c r="D1213" s="0" t="n">
        <f aca="false">50*$D$695*(1-EXP(-(A1213-$F$695)/$E$695))+$B$3</f>
        <v>141.534857757616</v>
      </c>
      <c r="E1213" s="0" t="n">
        <f aca="false">50*$D$696*(1-EXP(-(A1213-$F$696)/$E$696))+$B$3</f>
        <v>141.511534452239</v>
      </c>
      <c r="F1213" s="0" t="n">
        <f aca="false">50*$D$697*(1-EXP(-(A1213-$F$697)/$E$697))+$B$3</f>
        <v>141.525770013517</v>
      </c>
      <c r="G1213" s="0" t="n">
        <f aca="false">50*$D$698*(1-EXP(-(A1213-$F$698)/$E$698))+$B$3</f>
        <v>141.530687089895</v>
      </c>
      <c r="H1213" s="0" t="n">
        <f aca="false">50*$D$699*(1-EXP(-(A1213-$F$699)/$E$699))+$B$3</f>
        <v>141.53910527351</v>
      </c>
      <c r="I1213" s="0" t="n">
        <v>137.1592</v>
      </c>
      <c r="K1213" s="0" t="n">
        <f aca="false">POWER(B1213-$I1213,2)</f>
        <v>17.1993781073053</v>
      </c>
      <c r="L1213" s="0" t="n">
        <f aca="false">POWER(C1213-$I1213,2)</f>
        <v>17.705339483025</v>
      </c>
      <c r="M1213" s="0" t="n">
        <f aca="false">POWER(D1213-$I1213,2)</f>
        <v>19.1463808117857</v>
      </c>
      <c r="N1213" s="0" t="n">
        <f aca="false">POWER(E1213-$I1213,2)</f>
        <v>18.9428151841459</v>
      </c>
      <c r="O1213" s="0" t="n">
        <f aca="false">POWER(F1213-$I1213,2)</f>
        <v>19.0669336829465</v>
      </c>
      <c r="P1213" s="0" t="n">
        <f aca="false">POWER(G1213-$I1213,2)</f>
        <v>19.1098993771164</v>
      </c>
      <c r="Q1213" s="0" t="n">
        <f aca="false">POWER(H1213-$I1213,2)</f>
        <v>19.1835702049166</v>
      </c>
    </row>
    <row r="1214" customFormat="false" ht="18.75" hidden="false" customHeight="false" outlineLevel="0" collapsed="false">
      <c r="A1214" s="0" t="n">
        <v>5120</v>
      </c>
      <c r="B1214" s="0" t="n">
        <f aca="false">50*$D$693*(1-EXP(-(A1214-$F$693)/$E$693))+$B$3</f>
        <v>141.340442800947</v>
      </c>
      <c r="C1214" s="0" t="n">
        <f aca="false">50*$D$694*(1-EXP(-(A1214-$F$694)/$E$694))+$B$3</f>
        <v>141.400826047589</v>
      </c>
      <c r="D1214" s="0" t="n">
        <f aca="false">50*$D$695*(1-EXP(-(A1214-$F$695)/$E$695))+$B$3</f>
        <v>141.568011779871</v>
      </c>
      <c r="E1214" s="0" t="n">
        <f aca="false">50*$D$696*(1-EXP(-(A1214-$F$696)/$E$696))+$B$3</f>
        <v>141.544786607645</v>
      </c>
      <c r="F1214" s="0" t="n">
        <f aca="false">50*$D$697*(1-EXP(-(A1214-$F$697)/$E$697))+$B$3</f>
        <v>141.558955549868</v>
      </c>
      <c r="G1214" s="0" t="n">
        <f aca="false">50*$D$698*(1-EXP(-(A1214-$F$698)/$E$698))+$B$3</f>
        <v>141.563847075718</v>
      </c>
      <c r="H1214" s="0" t="n">
        <f aca="false">50*$D$699*(1-EXP(-(A1214-$F$699)/$E$699))+$B$3</f>
        <v>141.572226755226</v>
      </c>
      <c r="I1214" s="0" t="n">
        <v>137.1592</v>
      </c>
      <c r="K1214" s="0" t="n">
        <f aca="false">POWER(B1214-$I1214,2)</f>
        <v>17.482791360472</v>
      </c>
      <c r="L1214" s="0" t="n">
        <f aca="false">POWER(C1214-$I1214,2)</f>
        <v>17.9913915275893</v>
      </c>
      <c r="M1214" s="0" t="n">
        <f aca="false">POWER(D1214-$I1214,2)</f>
        <v>19.4376213103316</v>
      </c>
      <c r="N1214" s="0" t="n">
        <f aca="false">POWER(E1214-$I1214,2)</f>
        <v>19.2333698931514</v>
      </c>
      <c r="O1214" s="0" t="n">
        <f aca="false">POWER(F1214-$I1214,2)</f>
        <v>19.3578488985984</v>
      </c>
      <c r="P1214" s="0" t="n">
        <f aca="false">POWER(G1214-$I1214,2)</f>
        <v>19.4009158616354</v>
      </c>
      <c r="Q1214" s="0" t="n">
        <f aca="false">POWER(H1214-$I1214,2)</f>
        <v>19.4748051423369</v>
      </c>
    </row>
    <row r="1215" customFormat="false" ht="18.75" hidden="false" customHeight="false" outlineLevel="0" collapsed="false">
      <c r="A1215" s="0" t="n">
        <v>5130</v>
      </c>
      <c r="B1215" s="0" t="n">
        <f aca="false">50*$D$693*(1-EXP(-(A1215-$F$693)/$E$693))+$B$3</f>
        <v>141.37426791454</v>
      </c>
      <c r="C1215" s="0" t="n">
        <f aca="false">50*$D$694*(1-EXP(-(A1215-$F$694)/$E$694))+$B$3</f>
        <v>141.434476290295</v>
      </c>
      <c r="D1215" s="0" t="n">
        <f aca="false">50*$D$695*(1-EXP(-(A1215-$F$695)/$E$695))+$B$3</f>
        <v>141.600963639089</v>
      </c>
      <c r="E1215" s="0" t="n">
        <f aca="false">50*$D$696*(1-EXP(-(A1215-$F$696)/$E$696))+$B$3</f>
        <v>141.577836270089</v>
      </c>
      <c r="F1215" s="0" t="n">
        <f aca="false">50*$D$697*(1-EXP(-(A1215-$F$697)/$E$697))+$B$3</f>
        <v>141.59193887665</v>
      </c>
      <c r="G1215" s="0" t="n">
        <f aca="false">50*$D$698*(1-EXP(-(A1215-$F$698)/$E$698))+$B$3</f>
        <v>141.59680498078</v>
      </c>
      <c r="H1215" s="0" t="n">
        <f aca="false">50*$D$699*(1-EXP(-(A1215-$F$699)/$E$699))+$B$3</f>
        <v>141.60514631281</v>
      </c>
      <c r="I1215" s="0" t="n">
        <v>137.1592</v>
      </c>
      <c r="K1215" s="0" t="n">
        <f aca="false">POWER(B1215-$I1215,2)</f>
        <v>17.7667975241838</v>
      </c>
      <c r="L1215" s="0" t="n">
        <f aca="false">POWER(C1215-$I1215,2)</f>
        <v>18.2779873583572</v>
      </c>
      <c r="M1215" s="0" t="n">
        <f aca="false">POWER(D1215-$I1215,2)</f>
        <v>19.7292642255314</v>
      </c>
      <c r="N1215" s="0" t="n">
        <f aca="false">POWER(E1215-$I1215,2)</f>
        <v>19.5243464873447</v>
      </c>
      <c r="O1215" s="0" t="n">
        <f aca="false">POWER(F1215-$I1215,2)</f>
        <v>19.6491739485646</v>
      </c>
      <c r="P1215" s="0" t="n">
        <f aca="false">POWER(G1215-$I1215,2)</f>
        <v>19.6923379654446</v>
      </c>
      <c r="Q1215" s="0" t="n">
        <f aca="false">POWER(H1215-$I1215,2)</f>
        <v>19.7664386163871</v>
      </c>
    </row>
    <row r="1216" customFormat="false" ht="18.75" hidden="false" customHeight="false" outlineLevel="0" collapsed="false">
      <c r="A1216" s="0" t="n">
        <v>5140</v>
      </c>
      <c r="B1216" s="0" t="n">
        <f aca="false">50*$D$693*(1-EXP(-(A1216-$F$693)/$E$693))+$B$3</f>
        <v>141.407889862602</v>
      </c>
      <c r="C1216" s="0" t="n">
        <f aca="false">50*$D$694*(1-EXP(-(A1216-$F$694)/$E$694))+$B$3</f>
        <v>141.467923283408</v>
      </c>
      <c r="D1216" s="0" t="n">
        <f aca="false">50*$D$695*(1-EXP(-(A1216-$F$695)/$E$695))+$B$3</f>
        <v>141.633714567997</v>
      </c>
      <c r="E1216" s="0" t="n">
        <f aca="false">50*$D$696*(1-EXP(-(A1216-$F$696)/$E$696))+$B$3</f>
        <v>141.610684672677</v>
      </c>
      <c r="F1216" s="0" t="n">
        <f aca="false">50*$D$697*(1-EXP(-(A1216-$F$697)/$E$697))+$B$3</f>
        <v>141.624721225986</v>
      </c>
      <c r="G1216" s="0" t="n">
        <f aca="false">50*$D$698*(1-EXP(-(A1216-$F$698)/$E$698))+$B$3</f>
        <v>141.629562036583</v>
      </c>
      <c r="H1216" s="0" t="n">
        <f aca="false">50*$D$699*(1-EXP(-(A1216-$F$699)/$E$699))+$B$3</f>
        <v>141.637865177287</v>
      </c>
      <c r="I1216" s="0" t="n">
        <v>137.1592</v>
      </c>
      <c r="K1216" s="0" t="n">
        <f aca="false">POWER(B1216-$I1216,2)</f>
        <v>18.0513655485731</v>
      </c>
      <c r="L1216" s="0" t="n">
        <f aca="false">POWER(C1216-$I1216,2)</f>
        <v>18.565096332982</v>
      </c>
      <c r="M1216" s="0" t="n">
        <f aca="false">POWER(D1216-$I1216,2)</f>
        <v>20.0212806192159</v>
      </c>
      <c r="N1216" s="0" t="n">
        <f aca="false">POWER(E1216-$I1216,2)</f>
        <v>19.8157157910767</v>
      </c>
      <c r="O1216" s="0" t="n">
        <f aca="false">POWER(F1216-$I1216,2)</f>
        <v>19.9408798197329</v>
      </c>
      <c r="P1216" s="0" t="n">
        <f aca="false">POWER(G1216-$I1216,2)</f>
        <v>19.9841367381225</v>
      </c>
      <c r="Q1216" s="0" t="n">
        <f aca="false">POWER(H1216-$I1216,2)</f>
        <v>20.0584417702403</v>
      </c>
    </row>
    <row r="1217" customFormat="false" ht="18.75" hidden="false" customHeight="false" outlineLevel="0" collapsed="false">
      <c r="A1217" s="0" t="n">
        <v>5150</v>
      </c>
      <c r="B1217" s="0" t="n">
        <f aca="false">50*$D$693*(1-EXP(-(A1217-$F$693)/$E$693))+$B$3</f>
        <v>141.441309865416</v>
      </c>
      <c r="C1217" s="0" t="n">
        <f aca="false">50*$D$694*(1-EXP(-(A1217-$F$694)/$E$694))+$B$3</f>
        <v>141.501168254569</v>
      </c>
      <c r="D1217" s="0" t="n">
        <f aca="false">50*$D$695*(1-EXP(-(A1217-$F$695)/$E$695))+$B$3</f>
        <v>141.666265791807</v>
      </c>
      <c r="E1217" s="0" t="n">
        <f aca="false">50*$D$696*(1-EXP(-(A1217-$F$696)/$E$696))+$B$3</f>
        <v>141.643333041004</v>
      </c>
      <c r="F1217" s="0" t="n">
        <f aca="false">50*$D$697*(1-EXP(-(A1217-$F$697)/$E$697))+$B$3</f>
        <v>141.657303822494</v>
      </c>
      <c r="G1217" s="0" t="n">
        <f aca="false">50*$D$698*(1-EXP(-(A1217-$F$698)/$E$698))+$B$3</f>
        <v>141.662119467126</v>
      </c>
      <c r="H1217" s="0" t="n">
        <f aca="false">50*$D$699*(1-EXP(-(A1217-$F$699)/$E$699))+$B$3</f>
        <v>141.670384572176</v>
      </c>
      <c r="I1217" s="0" t="n">
        <v>137.1592</v>
      </c>
      <c r="K1217" s="0" t="n">
        <f aca="false">POWER(B1217-$I1217,2)</f>
        <v>18.3364648994901</v>
      </c>
      <c r="L1217" s="0" t="n">
        <f aca="false">POWER(C1217-$I1217,2)</f>
        <v>18.8526883236872</v>
      </c>
      <c r="M1217" s="0" t="n">
        <f aca="false">POWER(D1217-$I1217,2)</f>
        <v>20.3136420516728</v>
      </c>
      <c r="N1217" s="0" t="n">
        <f aca="false">POWER(E1217-$I1217,2)</f>
        <v>20.1074491294265</v>
      </c>
      <c r="O1217" s="0" t="n">
        <f aca="false">POWER(F1217-$I1217,2)</f>
        <v>20.2329379979312</v>
      </c>
      <c r="P1217" s="0" t="n">
        <f aca="false">POWER(G1217-$I1217,2)</f>
        <v>20.2762837274186</v>
      </c>
      <c r="Q1217" s="0" t="n">
        <f aca="false">POWER(H1217-$I1217,2)</f>
        <v>20.3507862442365</v>
      </c>
    </row>
    <row r="1218" customFormat="false" ht="18.75" hidden="false" customHeight="false" outlineLevel="0" collapsed="false">
      <c r="A1218" s="0" t="n">
        <v>5160</v>
      </c>
      <c r="B1218" s="0" t="n">
        <f aca="false">50*$D$693*(1-EXP(-(A1218-$F$693)/$E$693))+$B$3</f>
        <v>141.474529135936</v>
      </c>
      <c r="C1218" s="0" t="n">
        <f aca="false">50*$D$694*(1-EXP(-(A1218-$F$694)/$E$694))+$B$3</f>
        <v>141.534212424004</v>
      </c>
      <c r="D1218" s="0" t="n">
        <f aca="false">50*$D$695*(1-EXP(-(A1218-$F$695)/$E$695))+$B$3</f>
        <v>141.698618528258</v>
      </c>
      <c r="E1218" s="0" t="n">
        <f aca="false">50*$D$696*(1-EXP(-(A1218-$F$696)/$E$696))+$B$3</f>
        <v>141.675782593204</v>
      </c>
      <c r="F1218" s="0" t="n">
        <f aca="false">50*$D$697*(1-EXP(-(A1218-$F$697)/$E$697))+$B$3</f>
        <v>141.689687883327</v>
      </c>
      <c r="G1218" s="0" t="n">
        <f aca="false">50*$D$698*(1-EXP(-(A1218-$F$698)/$E$698))+$B$3</f>
        <v>141.694478488947</v>
      </c>
      <c r="H1218" s="0" t="n">
        <f aca="false">50*$D$699*(1-EXP(-(A1218-$F$699)/$E$699))+$B$3</f>
        <v>141.702705713538</v>
      </c>
      <c r="I1218" s="0" t="n">
        <v>137.1592</v>
      </c>
      <c r="K1218" s="0" t="n">
        <f aca="false">POWER(B1218-$I1218,2)</f>
        <v>18.6220655514623</v>
      </c>
      <c r="L1218" s="0" t="n">
        <f aca="false">POWER(C1218-$I1218,2)</f>
        <v>19.1407337101895</v>
      </c>
      <c r="M1218" s="0" t="n">
        <f aca="false">POWER(D1218-$I1218,2)</f>
        <v>20.6063205746947</v>
      </c>
      <c r="N1218" s="0" t="n">
        <f aca="false">POWER(E1218-$I1218,2)</f>
        <v>20.3995183212312</v>
      </c>
      <c r="O1218" s="0" t="n">
        <f aca="false">POWER(F1218-$I1218,2)</f>
        <v>20.525320460973</v>
      </c>
      <c r="P1218" s="0" t="n">
        <f aca="false">POWER(G1218-$I1218,2)</f>
        <v>20.5687509723067</v>
      </c>
      <c r="Q1218" s="0" t="n">
        <f aca="false">POWER(H1218-$I1218,2)</f>
        <v>20.6434441689478</v>
      </c>
    </row>
    <row r="1219" customFormat="false" ht="18.75" hidden="false" customHeight="false" outlineLevel="0" collapsed="false">
      <c r="A1219" s="0" t="n">
        <v>5170</v>
      </c>
      <c r="B1219" s="0" t="n">
        <f aca="false">50*$D$693*(1-EXP(-(A1219-$F$693)/$E$693))+$B$3</f>
        <v>141.507548879833</v>
      </c>
      <c r="C1219" s="0" t="n">
        <f aca="false">50*$D$694*(1-EXP(-(A1219-$F$694)/$E$694))+$B$3</f>
        <v>141.567057004567</v>
      </c>
      <c r="D1219" s="0" t="n">
        <f aca="false">50*$D$695*(1-EXP(-(A1219-$F$695)/$E$695))+$B$3</f>
        <v>141.730773987667</v>
      </c>
      <c r="E1219" s="0" t="n">
        <f aca="false">50*$D$696*(1-EXP(-(A1219-$F$696)/$E$696))+$B$3</f>
        <v>141.70803453999</v>
      </c>
      <c r="F1219" s="0" t="n">
        <f aca="false">50*$D$697*(1-EXP(-(A1219-$F$697)/$E$697))+$B$3</f>
        <v>141.721874618225</v>
      </c>
      <c r="G1219" s="0" t="n">
        <f aca="false">50*$D$698*(1-EXP(-(A1219-$F$698)/$E$698))+$B$3</f>
        <v>141.726640311173</v>
      </c>
      <c r="H1219" s="0" t="n">
        <f aca="false">50*$D$699*(1-EXP(-(A1219-$F$699)/$E$699))+$B$3</f>
        <v>141.734829810019</v>
      </c>
      <c r="I1219" s="0" t="n">
        <v>137.1592</v>
      </c>
      <c r="K1219" s="0" t="n">
        <f aca="false">POWER(B1219-$I1219,2)</f>
        <v>18.9081379807427</v>
      </c>
      <c r="L1219" s="0" t="n">
        <f aca="false">POWER(C1219-$I1219,2)</f>
        <v>19.4292033727139</v>
      </c>
      <c r="M1219" s="0" t="n">
        <f aca="false">POWER(D1219-$I1219,2)</f>
        <v>20.8992887247132</v>
      </c>
      <c r="N1219" s="0" t="n">
        <f aca="false">POWER(E1219-$I1219,2)</f>
        <v>20.6918956722037</v>
      </c>
      <c r="O1219" s="0" t="n">
        <f aca="false">POWER(F1219-$I1219,2)</f>
        <v>20.8179996717931</v>
      </c>
      <c r="P1219" s="0" t="n">
        <f aca="false">POWER(G1219-$I1219,2)</f>
        <v>20.8615109961298</v>
      </c>
      <c r="Q1219" s="0" t="n">
        <f aca="false">POWER(H1219-$I1219,2)</f>
        <v>20.9363881583311</v>
      </c>
    </row>
    <row r="1220" customFormat="false" ht="18.75" hidden="false" customHeight="false" outlineLevel="0" collapsed="false">
      <c r="A1220" s="0" t="n">
        <v>5180</v>
      </c>
      <c r="B1220" s="0" t="n">
        <f aca="false">50*$D$693*(1-EXP(-(A1220-$F$693)/$E$693))+$B$3</f>
        <v>141.540370295532</v>
      </c>
      <c r="C1220" s="0" t="n">
        <f aca="false">50*$D$694*(1-EXP(-(A1220-$F$694)/$E$694))+$B$3</f>
        <v>141.599703201789</v>
      </c>
      <c r="D1220" s="0" t="n">
        <f aca="false">50*$D$695*(1-EXP(-(A1220-$F$695)/$E$695))+$B$3</f>
        <v>141.762733372967</v>
      </c>
      <c r="E1220" s="0" t="n">
        <f aca="false">50*$D$696*(1-EXP(-(A1220-$F$696)/$E$696))+$B$3</f>
        <v>141.740090084704</v>
      </c>
      <c r="F1220" s="0" t="n">
        <f aca="false">50*$D$697*(1-EXP(-(A1220-$F$697)/$E$697))+$B$3</f>
        <v>141.753865229554</v>
      </c>
      <c r="G1220" s="0" t="n">
        <f aca="false">50*$D$698*(1-EXP(-(A1220-$F$698)/$E$698))+$B$3</f>
        <v>141.758606135561</v>
      </c>
      <c r="H1220" s="0" t="n">
        <f aca="false">50*$D$699*(1-EXP(-(A1220-$F$699)/$E$699))+$B$3</f>
        <v>141.766758062897</v>
      </c>
      <c r="I1220" s="0" t="n">
        <v>137.1592</v>
      </c>
      <c r="K1220" s="0" t="n">
        <f aca="false">POWER(B1220-$I1220,2)</f>
        <v>19.1946531584485</v>
      </c>
      <c r="L1220" s="0" t="n">
        <f aca="false">POWER(C1220-$I1220,2)</f>
        <v>19.7180686850963</v>
      </c>
      <c r="M1220" s="0" t="n">
        <f aca="false">POWER(D1220-$I1220,2)</f>
        <v>21.1925195160241</v>
      </c>
      <c r="N1220" s="0" t="n">
        <f aca="false">POWER(E1220-$I1220,2)</f>
        <v>20.9845539681382</v>
      </c>
      <c r="O1220" s="0" t="n">
        <f aca="false">POWER(F1220-$I1220,2)</f>
        <v>21.1109485716716</v>
      </c>
      <c r="P1220" s="0" t="n">
        <f aca="false">POWER(G1220-$I1220,2)</f>
        <v>21.1545367998335</v>
      </c>
      <c r="Q1220" s="0" t="n">
        <f aca="false">POWER(H1220-$I1220,2)</f>
        <v>21.2295913029711</v>
      </c>
    </row>
    <row r="1221" customFormat="false" ht="18.75" hidden="false" customHeight="false" outlineLevel="0" collapsed="false">
      <c r="A1221" s="0" t="n">
        <v>5190</v>
      </c>
      <c r="B1221" s="0" t="n">
        <f aca="false">50*$D$693*(1-EXP(-(A1221-$F$693)/$E$693))+$B$3</f>
        <v>141.572994574262</v>
      </c>
      <c r="C1221" s="0" t="n">
        <f aca="false">50*$D$694*(1-EXP(-(A1221-$F$694)/$E$694))+$B$3</f>
        <v>141.632152213916</v>
      </c>
      <c r="D1221" s="0" t="n">
        <f aca="false">50*$D$695*(1-EXP(-(A1221-$F$695)/$E$695))+$B$3</f>
        <v>141.794497879759</v>
      </c>
      <c r="E1221" s="0" t="n">
        <f aca="false">50*$D$696*(1-EXP(-(A1221-$F$696)/$E$696))+$B$3</f>
        <v>141.77195042336</v>
      </c>
      <c r="F1221" s="0" t="n">
        <f aca="false">50*$D$697*(1-EXP(-(A1221-$F$697)/$E$697))+$B$3</f>
        <v>141.785660912355</v>
      </c>
      <c r="G1221" s="0" t="n">
        <f aca="false">50*$D$698*(1-EXP(-(A1221-$F$698)/$E$698))+$B$3</f>
        <v>141.790377156543</v>
      </c>
      <c r="H1221" s="0" t="n">
        <f aca="false">50*$D$699*(1-EXP(-(A1221-$F$699)/$E$699))+$B$3</f>
        <v>141.798491666129</v>
      </c>
      <c r="I1221" s="0" t="n">
        <v>136.9964</v>
      </c>
      <c r="K1221" s="0" t="n">
        <f aca="false">POWER(B1221-$I1221,2)</f>
        <v>20.9452178971636</v>
      </c>
      <c r="L1221" s="0" t="n">
        <f aca="false">POWER(C1221-$I1221,2)</f>
        <v>21.4901985888281</v>
      </c>
      <c r="M1221" s="0" t="n">
        <f aca="false">POWER(D1221-$I1221,2)</f>
        <v>23.0217432637485</v>
      </c>
      <c r="N1221" s="0" t="n">
        <f aca="false">POWER(E1221-$I1221,2)</f>
        <v>22.8058818460538</v>
      </c>
      <c r="O1221" s="0" t="n">
        <f aca="false">POWER(F1221-$I1221,2)</f>
        <v>22.93702008661</v>
      </c>
      <c r="P1221" s="0" t="n">
        <f aca="false">POWER(G1221-$I1221,2)</f>
        <v>22.9822169774567</v>
      </c>
      <c r="Q1221" s="0" t="n">
        <f aca="false">POWER(H1221-$I1221,2)</f>
        <v>23.0600843699023</v>
      </c>
    </row>
    <row r="1222" customFormat="false" ht="18.75" hidden="false" customHeight="false" outlineLevel="0" collapsed="false">
      <c r="A1222" s="0" t="n">
        <v>5200</v>
      </c>
      <c r="B1222" s="0" t="n">
        <f aca="false">50*$D$693*(1-EXP(-(A1222-$F$693)/$E$693))+$B$3</f>
        <v>141.605422900098</v>
      </c>
      <c r="C1222" s="0" t="n">
        <f aca="false">50*$D$694*(1-EXP(-(A1222-$F$694)/$E$694))+$B$3</f>
        <v>141.66440523196</v>
      </c>
      <c r="D1222" s="0" t="n">
        <f aca="false">50*$D$695*(1-EXP(-(A1222-$F$695)/$E$695))+$B$3</f>
        <v>141.826068696351</v>
      </c>
      <c r="E1222" s="0" t="n">
        <f aca="false">50*$D$696*(1-EXP(-(A1222-$F$696)/$E$696))+$B$3</f>
        <v>141.803616744689</v>
      </c>
      <c r="F1222" s="0" t="n">
        <f aca="false">50*$D$697*(1-EXP(-(A1222-$F$697)/$E$697))+$B$3</f>
        <v>141.817262854386</v>
      </c>
      <c r="G1222" s="0" t="n">
        <f aca="false">50*$D$698*(1-EXP(-(A1222-$F$698)/$E$698))+$B$3</f>
        <v>141.821954561275</v>
      </c>
      <c r="H1222" s="0" t="n">
        <f aca="false">50*$D$699*(1-EXP(-(A1222-$F$699)/$E$699))+$B$3</f>
        <v>141.830031806388</v>
      </c>
      <c r="I1222" s="0" t="n">
        <v>136.9964</v>
      </c>
      <c r="K1222" s="0" t="n">
        <f aca="false">POWER(B1222-$I1222,2)</f>
        <v>21.2430920936247</v>
      </c>
      <c r="L1222" s="0" t="n">
        <f aca="false">POWER(C1222-$I1222,2)</f>
        <v>21.7902728456038</v>
      </c>
      <c r="M1222" s="0" t="n">
        <f aca="false">POWER(D1222-$I1222,2)</f>
        <v>23.3256997165167</v>
      </c>
      <c r="N1222" s="0" t="n">
        <f aca="false">POWER(E1222-$I1222,2)</f>
        <v>23.1093328304149</v>
      </c>
      <c r="O1222" s="0" t="n">
        <f aca="false">POWER(F1222-$I1222,2)</f>
        <v>23.2407186608032</v>
      </c>
      <c r="P1222" s="0" t="n">
        <f aca="false">POWER(G1222-$I1222,2)</f>
        <v>23.2859768238376</v>
      </c>
      <c r="Q1222" s="0" t="n">
        <f aca="false">POWER(H1222-$I1222,2)</f>
        <v>23.3639964397264</v>
      </c>
    </row>
    <row r="1223" customFormat="false" ht="18.75" hidden="false" customHeight="false" outlineLevel="0" collapsed="false">
      <c r="A1223" s="0" t="n">
        <v>5210</v>
      </c>
      <c r="B1223" s="0" t="n">
        <f aca="false">50*$D$693*(1-EXP(-(A1223-$F$693)/$E$693))+$B$3</f>
        <v>141.637656450001</v>
      </c>
      <c r="C1223" s="0" t="n">
        <f aca="false">50*$D$694*(1-EXP(-(A1223-$F$694)/$E$694))+$B$3</f>
        <v>141.696463439736</v>
      </c>
      <c r="D1223" s="0" t="n">
        <f aca="false">50*$D$695*(1-EXP(-(A1223-$F$695)/$E$695))+$B$3</f>
        <v>141.857447003808</v>
      </c>
      <c r="E1223" s="0" t="n">
        <f aca="false">50*$D$696*(1-EXP(-(A1223-$F$696)/$E$696))+$B$3</f>
        <v>141.835090230181</v>
      </c>
      <c r="F1223" s="0" t="n">
        <f aca="false">50*$D$697*(1-EXP(-(A1223-$F$697)/$E$697))+$B$3</f>
        <v>141.84867223617</v>
      </c>
      <c r="G1223" s="0" t="n">
        <f aca="false">50*$D$698*(1-EXP(-(A1223-$F$698)/$E$698))+$B$3</f>
        <v>141.853339529675</v>
      </c>
      <c r="H1223" s="0" t="n">
        <f aca="false">50*$D$699*(1-EXP(-(A1223-$F$699)/$E$699))+$B$3</f>
        <v>141.861379663117</v>
      </c>
      <c r="I1223" s="0" t="n">
        <v>136.9964</v>
      </c>
      <c r="K1223" s="0" t="n">
        <f aca="false">POWER(B1223-$I1223,2)</f>
        <v>21.5412614346752</v>
      </c>
      <c r="L1223" s="0" t="n">
        <f aca="false">POWER(C1223-$I1223,2)</f>
        <v>22.0905963375473</v>
      </c>
      <c r="M1223" s="0" t="n">
        <f aca="false">POWER(D1223-$I1223,2)</f>
        <v>23.6297779732272</v>
      </c>
      <c r="N1223" s="0" t="n">
        <f aca="false">POWER(E1223-$I1223,2)</f>
        <v>23.4129231436539</v>
      </c>
      <c r="O1223" s="0" t="n">
        <f aca="false">POWER(F1223-$I1223,2)</f>
        <v>23.5445458539086</v>
      </c>
      <c r="P1223" s="0" t="n">
        <f aca="false">POWER(G1223-$I1223,2)</f>
        <v>23.5898615949183</v>
      </c>
      <c r="Q1223" s="0" t="n">
        <f aca="false">POWER(H1223-$I1223,2)</f>
        <v>23.668027122542</v>
      </c>
    </row>
    <row r="1224" customFormat="false" ht="18.75" hidden="false" customHeight="false" outlineLevel="0" collapsed="false">
      <c r="A1224" s="0" t="n">
        <v>5220</v>
      </c>
      <c r="B1224" s="0" t="n">
        <f aca="false">50*$D$693*(1-EXP(-(A1224-$F$693)/$E$693))+$B$3</f>
        <v>141.669696393864</v>
      </c>
      <c r="C1224" s="0" t="n">
        <f aca="false">50*$D$694*(1-EXP(-(A1224-$F$694)/$E$694))+$B$3</f>
        <v>141.728328013912</v>
      </c>
      <c r="D1224" s="0" t="n">
        <f aca="false">50*$D$695*(1-EXP(-(A1224-$F$695)/$E$695))+$B$3</f>
        <v>141.888633975989</v>
      </c>
      <c r="E1224" s="0" t="n">
        <f aca="false">50*$D$696*(1-EXP(-(A1224-$F$696)/$E$696))+$B$3</f>
        <v>141.866372054135</v>
      </c>
      <c r="F1224" s="0" t="n">
        <f aca="false">50*$D$697*(1-EXP(-(A1224-$F$697)/$E$697))+$B$3</f>
        <v>141.879890231034</v>
      </c>
      <c r="G1224" s="0" t="n">
        <f aca="false">50*$D$698*(1-EXP(-(A1224-$F$698)/$E$698))+$B$3</f>
        <v>141.884533234473</v>
      </c>
      <c r="H1224" s="0" t="n">
        <f aca="false">50*$D$699*(1-EXP(-(A1224-$F$699)/$E$699))+$B$3</f>
        <v>141.892536408566</v>
      </c>
      <c r="I1224" s="0" t="n">
        <v>136.9964</v>
      </c>
      <c r="K1224" s="0" t="n">
        <f aca="false">POWER(B1224-$I1224,2)</f>
        <v>21.839699184906</v>
      </c>
      <c r="L1224" s="0" t="n">
        <f aca="false">POWER(C1224-$I1224,2)</f>
        <v>22.3911427288493</v>
      </c>
      <c r="M1224" s="0" t="n">
        <f aca="false">POWER(D1224-$I1224,2)</f>
        <v>23.9339532758242</v>
      </c>
      <c r="N1224" s="0" t="n">
        <f aca="false">POWER(E1224-$I1224,2)</f>
        <v>23.7166278080585</v>
      </c>
      <c r="O1224" s="0" t="n">
        <f aca="false">POWER(F1224-$I1224,2)</f>
        <v>23.848476836608</v>
      </c>
      <c r="P1224" s="0" t="n">
        <f aca="false">POWER(G1224-$I1224,2)</f>
        <v>23.8938465179603</v>
      </c>
      <c r="Q1224" s="0" t="n">
        <f aca="false">POWER(H1224-$I1224,2)</f>
        <v>23.9721517312879</v>
      </c>
    </row>
    <row r="1225" customFormat="false" ht="18.75" hidden="false" customHeight="false" outlineLevel="0" collapsed="false">
      <c r="A1225" s="0" t="n">
        <v>5230</v>
      </c>
      <c r="B1225" s="0" t="n">
        <f aca="false">50*$D$693*(1-EXP(-(A1225-$F$693)/$E$693))+$B$3</f>
        <v>141.701543894554</v>
      </c>
      <c r="C1225" s="0" t="n">
        <f aca="false">50*$D$694*(1-EXP(-(A1225-$F$694)/$E$694))+$B$3</f>
        <v>141.760000124047</v>
      </c>
      <c r="D1225" s="0" t="n">
        <f aca="false">50*$D$695*(1-EXP(-(A1225-$F$695)/$E$695))+$B$3</f>
        <v>141.9196307796</v>
      </c>
      <c r="E1225" s="0" t="n">
        <f aca="false">50*$D$696*(1-EXP(-(A1225-$F$696)/$E$696))+$B$3</f>
        <v>141.897463383696</v>
      </c>
      <c r="F1225" s="0" t="n">
        <f aca="false">50*$D$697*(1-EXP(-(A1225-$F$697)/$E$697))+$B$3</f>
        <v>141.910918005158</v>
      </c>
      <c r="G1225" s="0" t="n">
        <f aca="false">50*$D$698*(1-EXP(-(A1225-$F$698)/$E$698))+$B$3</f>
        <v>141.915536841252</v>
      </c>
      <c r="H1225" s="0" t="n">
        <f aca="false">50*$D$699*(1-EXP(-(A1225-$F$699)/$E$699))+$B$3</f>
        <v>141.92350320784</v>
      </c>
      <c r="I1225" s="0" t="n">
        <v>136.9964</v>
      </c>
      <c r="K1225" s="0" t="n">
        <f aca="false">POWER(B1225-$I1225,2)</f>
        <v>22.1383790684601</v>
      </c>
      <c r="L1225" s="0" t="n">
        <f aca="false">POWER(C1225-$I1225,2)</f>
        <v>22.6918861418201</v>
      </c>
      <c r="M1225" s="0" t="n">
        <f aca="false">POWER(D1225-$I1225,2)</f>
        <v>24.2382013092023</v>
      </c>
      <c r="N1225" s="0" t="n">
        <f aca="false">POWER(E1225-$I1225,2)</f>
        <v>24.0204222910037</v>
      </c>
      <c r="O1225" s="0" t="n">
        <f aca="false">POWER(F1225-$I1225,2)</f>
        <v>24.1524872230173</v>
      </c>
      <c r="P1225" s="0" t="n">
        <f aca="false">POWER(G1225-$I1225,2)</f>
        <v>24.1979072629588</v>
      </c>
      <c r="Q1225" s="0" t="n">
        <f aca="false">POWER(H1225-$I1225,2)</f>
        <v>24.276346020708</v>
      </c>
    </row>
    <row r="1226" customFormat="false" ht="18.75" hidden="false" customHeight="false" outlineLevel="0" collapsed="false">
      <c r="A1226" s="0" t="n">
        <v>5240</v>
      </c>
      <c r="B1226" s="0" t="n">
        <f aca="false">50*$D$693*(1-EXP(-(A1226-$F$693)/$E$693))+$B$3</f>
        <v>141.733200107951</v>
      </c>
      <c r="C1226" s="0" t="n">
        <f aca="false">50*$D$694*(1-EXP(-(A1226-$F$694)/$E$694))+$B$3</f>
        <v>141.791480932635</v>
      </c>
      <c r="D1226" s="0" t="n">
        <f aca="false">50*$D$695*(1-EXP(-(A1226-$F$695)/$E$695))+$B$3</f>
        <v>141.95043857423</v>
      </c>
      <c r="E1226" s="0" t="n">
        <f aca="false">50*$D$696*(1-EXP(-(A1226-$F$696)/$E$696))+$B$3</f>
        <v>141.928365378901</v>
      </c>
      <c r="F1226" s="0" t="n">
        <f aca="false">50*$D$697*(1-EXP(-(A1226-$F$697)/$E$697))+$B$3</f>
        <v>141.941756717613</v>
      </c>
      <c r="G1226" s="0" t="n">
        <f aca="false">50*$D$698*(1-EXP(-(A1226-$F$698)/$E$698))+$B$3</f>
        <v>141.94635150849</v>
      </c>
      <c r="H1226" s="0" t="n">
        <f aca="false">50*$D$699*(1-EXP(-(A1226-$F$699)/$E$699))+$B$3</f>
        <v>141.95428121894</v>
      </c>
      <c r="I1226" s="0" t="n">
        <v>137.1592</v>
      </c>
      <c r="K1226" s="0" t="n">
        <f aca="false">POWER(B1226-$I1226,2)</f>
        <v>20.92147698754</v>
      </c>
      <c r="L1226" s="0" t="n">
        <f aca="false">POWER(C1226-$I1226,2)</f>
        <v>21.4580266388531</v>
      </c>
      <c r="M1226" s="0" t="n">
        <f aca="false">POWER(D1226-$I1226,2)</f>
        <v>22.9559670751856</v>
      </c>
      <c r="N1226" s="0" t="n">
        <f aca="false">POWER(E1226-$I1226,2)</f>
        <v>22.7449384113114</v>
      </c>
      <c r="O1226" s="0" t="n">
        <f aca="false">POWER(F1226-$I1226,2)</f>
        <v>22.8728487571812</v>
      </c>
      <c r="P1226" s="0" t="n">
        <f aca="false">POWER(G1226-$I1226,2)</f>
        <v>22.9168195652336</v>
      </c>
      <c r="Q1226" s="0" t="n">
        <f aca="false">POWER(H1226-$I1226,2)</f>
        <v>22.9928038962284</v>
      </c>
    </row>
    <row r="1227" customFormat="false" ht="18.75" hidden="false" customHeight="false" outlineLevel="0" collapsed="false">
      <c r="A1227" s="0" t="n">
        <v>5250</v>
      </c>
      <c r="B1227" s="0" t="n">
        <f aca="false">50*$D$693*(1-EXP(-(A1227-$F$693)/$E$693))+$B$3</f>
        <v>141.764666182995</v>
      </c>
      <c r="C1227" s="0" t="n">
        <f aca="false">50*$D$694*(1-EXP(-(A1227-$F$694)/$E$694))+$B$3</f>
        <v>141.82277159515</v>
      </c>
      <c r="D1227" s="0" t="n">
        <f aca="false">50*$D$695*(1-EXP(-(A1227-$F$695)/$E$695))+$B$3</f>
        <v>141.981058512396</v>
      </c>
      <c r="E1227" s="0" t="n">
        <f aca="false">50*$D$696*(1-EXP(-(A1227-$F$696)/$E$696))+$B$3</f>
        <v>141.959079192726</v>
      </c>
      <c r="F1227" s="0" t="n">
        <f aca="false">50*$D$697*(1-EXP(-(A1227-$F$697)/$E$697))+$B$3</f>
        <v>141.97240752041</v>
      </c>
      <c r="G1227" s="0" t="n">
        <f aca="false">50*$D$698*(1-EXP(-(A1227-$F$698)/$E$698))+$B$3</f>
        <v>141.976978387606</v>
      </c>
      <c r="H1227" s="0" t="n">
        <f aca="false">50*$D$699*(1-EXP(-(A1227-$F$699)/$E$699))+$B$3</f>
        <v>141.984871592807</v>
      </c>
      <c r="I1227" s="0" t="n">
        <v>137.322</v>
      </c>
      <c r="K1227" s="0" t="n">
        <f aca="false">POWER(B1227-$I1227,2)</f>
        <v>19.7372828135289</v>
      </c>
      <c r="L1227" s="0" t="n">
        <f aca="false">POWER(C1227-$I1227,2)</f>
        <v>20.2569449517074</v>
      </c>
      <c r="M1227" s="0" t="n">
        <f aca="false">POWER(D1227-$I1227,2)</f>
        <v>21.7068262219331</v>
      </c>
      <c r="N1227" s="0" t="n">
        <f aca="false">POWER(E1227-$I1227,2)</f>
        <v>21.5025034396129</v>
      </c>
      <c r="O1227" s="0" t="n">
        <f aca="false">POWER(F1227-$I1227,2)</f>
        <v>21.626290105884</v>
      </c>
      <c r="P1227" s="0" t="n">
        <f aca="false">POWER(G1227-$I1227,2)</f>
        <v>21.6688237890806</v>
      </c>
      <c r="Q1227" s="0" t="n">
        <f aca="false">POWER(H1227-$I1227,2)</f>
        <v>21.7423714910035</v>
      </c>
    </row>
    <row r="1228" customFormat="false" ht="18.75" hidden="false" customHeight="false" outlineLevel="0" collapsed="false">
      <c r="A1228" s="0" t="n">
        <v>5260</v>
      </c>
      <c r="B1228" s="0" t="n">
        <f aca="false">50*$D$693*(1-EXP(-(A1228-$F$693)/$E$693))+$B$3</f>
        <v>141.795943261723</v>
      </c>
      <c r="C1228" s="0" t="n">
        <f aca="false">50*$D$694*(1-EXP(-(A1228-$F$694)/$E$694))+$B$3</f>
        <v>141.853873260086</v>
      </c>
      <c r="D1228" s="0" t="n">
        <f aca="false">50*$D$695*(1-EXP(-(A1228-$F$695)/$E$695))+$B$3</f>
        <v>142.011491739591</v>
      </c>
      <c r="E1228" s="0" t="n">
        <f aca="false">50*$D$696*(1-EXP(-(A1228-$F$696)/$E$696))+$B$3</f>
        <v>141.989605971123</v>
      </c>
      <c r="F1228" s="0" t="n">
        <f aca="false">50*$D$697*(1-EXP(-(A1228-$F$697)/$E$697))+$B$3</f>
        <v>142.00287155854</v>
      </c>
      <c r="G1228" s="0" t="n">
        <f aca="false">50*$D$698*(1-EXP(-(A1228-$F$698)/$E$698))+$B$3</f>
        <v>142.007418623004</v>
      </c>
      <c r="H1228" s="0" t="n">
        <f aca="false">50*$D$699*(1-EXP(-(A1228-$F$699)/$E$699))+$B$3</f>
        <v>142.015275473366</v>
      </c>
      <c r="I1228" s="0" t="n">
        <v>137.322</v>
      </c>
      <c r="K1228" s="0" t="n">
        <f aca="false">POWER(B1228-$I1228,2)</f>
        <v>20.0161683091177</v>
      </c>
      <c r="L1228" s="0" t="n">
        <f aca="false">POWER(C1228-$I1228,2)</f>
        <v>20.5378752454818</v>
      </c>
      <c r="M1228" s="0" t="n">
        <f aca="false">POWER(D1228-$I1228,2)</f>
        <v>21.9913327756963</v>
      </c>
      <c r="N1228" s="0" t="n">
        <f aca="false">POWER(E1228-$I1228,2)</f>
        <v>21.7865455016613</v>
      </c>
      <c r="O1228" s="0" t="n">
        <f aca="false">POWER(F1228-$I1228,2)</f>
        <v>21.9105585475481</v>
      </c>
      <c r="P1228" s="0" t="n">
        <f aca="false">POWER(G1228-$I1228,2)</f>
        <v>21.9531476727917</v>
      </c>
      <c r="Q1228" s="0" t="n">
        <f aca="false">POWER(H1228-$I1228,2)</f>
        <v>22.0268346688971</v>
      </c>
    </row>
    <row r="1229" customFormat="false" ht="18.75" hidden="false" customHeight="false" outlineLevel="0" collapsed="false">
      <c r="A1229" s="0" t="n">
        <v>5270</v>
      </c>
      <c r="B1229" s="0" t="n">
        <f aca="false">50*$D$693*(1-EXP(-(A1229-$F$693)/$E$693))+$B$3</f>
        <v>141.827032479314</v>
      </c>
      <c r="C1229" s="0" t="n">
        <f aca="false">50*$D$694*(1-EXP(-(A1229-$F$694)/$E$694))+$B$3</f>
        <v>141.884787069001</v>
      </c>
      <c r="D1229" s="0" t="n">
        <f aca="false">50*$D$695*(1-EXP(-(A1229-$F$695)/$E$695))+$B$3</f>
        <v>142.041739394321</v>
      </c>
      <c r="E1229" s="0" t="n">
        <f aca="false">50*$D$696*(1-EXP(-(A1229-$F$696)/$E$696))+$B$3</f>
        <v>142.019946853066</v>
      </c>
      <c r="F1229" s="0" t="n">
        <f aca="false">50*$D$697*(1-EXP(-(A1229-$F$697)/$E$697))+$B$3</f>
        <v>142.033149970017</v>
      </c>
      <c r="G1229" s="0" t="n">
        <f aca="false">50*$D$698*(1-EXP(-(A1229-$F$698)/$E$698))+$B$3</f>
        <v>142.037673352111</v>
      </c>
      <c r="H1229" s="0" t="n">
        <f aca="false">50*$D$699*(1-EXP(-(A1229-$F$699)/$E$699))+$B$3</f>
        <v>142.045493997568</v>
      </c>
      <c r="I1229" s="0" t="n">
        <v>137.322</v>
      </c>
      <c r="K1229" s="0" t="n">
        <f aca="false">POWER(B1229-$I1229,2)</f>
        <v>20.2953176396712</v>
      </c>
      <c r="L1229" s="0" t="n">
        <f aca="false">POWER(C1229-$I1229,2)</f>
        <v>20.8190258370388</v>
      </c>
      <c r="M1229" s="0" t="n">
        <f aca="false">POWER(D1229-$I1229,2)</f>
        <v>22.2759399503046</v>
      </c>
      <c r="N1229" s="0" t="n">
        <f aca="false">POWER(E1229-$I1229,2)</f>
        <v>22.0707046342342</v>
      </c>
      <c r="O1229" s="0" t="n">
        <f aca="false">POWER(F1229-$I1229,2)</f>
        <v>22.1949340399901</v>
      </c>
      <c r="P1229" s="0" t="n">
        <f aca="false">POWER(G1229-$I1229,2)</f>
        <v>22.2375751638098</v>
      </c>
      <c r="Q1229" s="0" t="n">
        <f aca="false">POWER(H1229-$I1229,2)</f>
        <v>22.3113955450612</v>
      </c>
    </row>
    <row r="1230" customFormat="false" ht="18.75" hidden="false" customHeight="false" outlineLevel="0" collapsed="false">
      <c r="A1230" s="0" t="n">
        <v>5280</v>
      </c>
      <c r="B1230" s="0" t="n">
        <f aca="false">50*$D$693*(1-EXP(-(A1230-$F$693)/$E$693))+$B$3</f>
        <v>141.857934964127</v>
      </c>
      <c r="C1230" s="0" t="n">
        <f aca="false">50*$D$694*(1-EXP(-(A1230-$F$694)/$E$694))+$B$3</f>
        <v>141.915514156556</v>
      </c>
      <c r="D1230" s="0" t="n">
        <f aca="false">50*$D$695*(1-EXP(-(A1230-$F$695)/$E$695))+$B$3</f>
        <v>142.071802608149</v>
      </c>
      <c r="E1230" s="0" t="n">
        <f aca="false">50*$D$696*(1-EXP(-(A1230-$F$696)/$E$696))+$B$3</f>
        <v>142.050102970595</v>
      </c>
      <c r="F1230" s="0" t="n">
        <f aca="false">50*$D$697*(1-EXP(-(A1230-$F$697)/$E$697))+$B$3</f>
        <v>142.06324388592</v>
      </c>
      <c r="G1230" s="0" t="n">
        <f aca="false">50*$D$698*(1-EXP(-(A1230-$F$698)/$E$698))+$B$3</f>
        <v>142.067743705424</v>
      </c>
      <c r="H1230" s="0" t="n">
        <f aca="false">50*$D$699*(1-EXP(-(A1230-$F$699)/$E$699))+$B$3</f>
        <v>142.075528295433</v>
      </c>
      <c r="I1230" s="0" t="n">
        <v>137.322</v>
      </c>
      <c r="K1230" s="0" t="n">
        <f aca="false">POWER(B1230-$I1230,2)</f>
        <v>20.5747059987887</v>
      </c>
      <c r="L1230" s="0" t="n">
        <f aca="false">POWER(C1230-$I1230,2)</f>
        <v>21.10037230648</v>
      </c>
      <c r="M1230" s="0" t="n">
        <f aca="false">POWER(D1230-$I1230,2)</f>
        <v>22.5606248163752</v>
      </c>
      <c r="N1230" s="0" t="n">
        <f aca="false">POWER(E1230-$I1230,2)</f>
        <v>22.3549577005465</v>
      </c>
      <c r="O1230" s="0" t="n">
        <f aca="false">POWER(F1230-$I1230,2)</f>
        <v>22.4793935857773</v>
      </c>
      <c r="P1230" s="0" t="n">
        <f aca="false">POWER(G1230-$I1230,2)</f>
        <v>22.522083317572</v>
      </c>
      <c r="Q1230" s="0" t="n">
        <f aca="false">POWER(H1230-$I1230,2)</f>
        <v>22.5960312554805</v>
      </c>
    </row>
    <row r="1231" customFormat="false" ht="18.75" hidden="false" customHeight="false" outlineLevel="0" collapsed="false">
      <c r="A1231" s="0" t="n">
        <v>5290</v>
      </c>
      <c r="B1231" s="0" t="n">
        <f aca="false">50*$D$693*(1-EXP(-(A1231-$F$693)/$E$693))+$B$3</f>
        <v>141.888651837746</v>
      </c>
      <c r="C1231" s="0" t="n">
        <f aca="false">50*$D$694*(1-EXP(-(A1231-$F$694)/$E$694))+$B$3</f>
        <v>141.946055650561</v>
      </c>
      <c r="D1231" s="0" t="n">
        <f aca="false">50*$D$695*(1-EXP(-(A1231-$F$695)/$E$695))+$B$3</f>
        <v>142.101682505739</v>
      </c>
      <c r="E1231" s="0" t="n">
        <f aca="false">50*$D$696*(1-EXP(-(A1231-$F$696)/$E$696))+$B$3</f>
        <v>142.080075448853</v>
      </c>
      <c r="F1231" s="0" t="n">
        <f aca="false">50*$D$697*(1-EXP(-(A1231-$F$697)/$E$697))+$B$3</f>
        <v>142.093154430438</v>
      </c>
      <c r="G1231" s="0" t="n">
        <f aca="false">50*$D$698*(1-EXP(-(A1231-$F$698)/$E$698))+$B$3</f>
        <v>142.09763080655</v>
      </c>
      <c r="H1231" s="0" t="n">
        <f aca="false">50*$D$699*(1-EXP(-(A1231-$F$699)/$E$699))+$B$3</f>
        <v>142.105379490091</v>
      </c>
      <c r="I1231" s="0" t="n">
        <v>137.4848</v>
      </c>
      <c r="K1231" s="0" t="n">
        <f aca="false">POWER(B1231-$I1231,2)</f>
        <v>19.3939110088143</v>
      </c>
      <c r="L1231" s="0" t="n">
        <f aca="false">POWER(C1231-$I1231,2)</f>
        <v>19.9028019796618</v>
      </c>
      <c r="M1231" s="0" t="n">
        <f aca="false">POWER(D1231-$I1231,2)</f>
        <v>21.3156040717944</v>
      </c>
      <c r="N1231" s="0" t="n">
        <f aca="false">POWER(E1231-$I1231,2)</f>
        <v>21.1165564508344</v>
      </c>
      <c r="O1231" s="0" t="n">
        <f aca="false">POWER(F1231-$I1231,2)</f>
        <v>21.2369305565373</v>
      </c>
      <c r="P1231" s="0" t="n">
        <f aca="false">POWER(G1231-$I1231,2)</f>
        <v>21.2782080498601</v>
      </c>
      <c r="Q1231" s="0" t="n">
        <f aca="false">POWER(H1231-$I1231,2)</f>
        <v>21.3497548242466</v>
      </c>
    </row>
    <row r="1232" customFormat="false" ht="18.75" hidden="false" customHeight="false" outlineLevel="0" collapsed="false">
      <c r="A1232" s="0" t="n">
        <v>5300</v>
      </c>
      <c r="B1232" s="0" t="n">
        <f aca="false">50*$D$693*(1-EXP(-(A1232-$F$693)/$E$693))+$B$3</f>
        <v>141.919184215016</v>
      </c>
      <c r="C1232" s="0" t="n">
        <f aca="false">50*$D$694*(1-EXP(-(A1232-$F$694)/$E$694))+$B$3</f>
        <v>141.976412672012</v>
      </c>
      <c r="D1232" s="0" t="n">
        <f aca="false">50*$D$695*(1-EXP(-(A1232-$F$695)/$E$695))+$B$3</f>
        <v>142.131380204897</v>
      </c>
      <c r="E1232" s="0" t="n">
        <f aca="false">50*$D$696*(1-EXP(-(A1232-$F$696)/$E$696))+$B$3</f>
        <v>142.109865406135</v>
      </c>
      <c r="F1232" s="0" t="n">
        <f aca="false">50*$D$697*(1-EXP(-(A1232-$F$697)/$E$697))+$B$3</f>
        <v>142.122882720907</v>
      </c>
      <c r="G1232" s="0" t="n">
        <f aca="false">50*$D$698*(1-EXP(-(A1232-$F$698)/$E$698))+$B$3</f>
        <v>142.12733577225</v>
      </c>
      <c r="H1232" s="0" t="n">
        <f aca="false">50*$D$699*(1-EXP(-(A1232-$F$699)/$E$699))+$B$3</f>
        <v>142.135048697825</v>
      </c>
      <c r="I1232" s="0" t="n">
        <v>137.4848</v>
      </c>
      <c r="K1232" s="0" t="n">
        <f aca="false">POWER(B1232-$I1232,2)</f>
        <v>19.6637633663798</v>
      </c>
      <c r="L1232" s="0" t="n">
        <f aca="false">POWER(C1232-$I1232,2)</f>
        <v>20.1745843953808</v>
      </c>
      <c r="M1232" s="0" t="n">
        <f aca="false">POWER(D1232-$I1232,2)</f>
        <v>21.5907076005379</v>
      </c>
      <c r="N1232" s="0" t="n">
        <f aca="false">POWER(E1232-$I1232,2)</f>
        <v>21.3912300110297</v>
      </c>
      <c r="O1232" s="0" t="n">
        <f aca="false">POWER(F1232-$I1232,2)</f>
        <v>21.5118113259802</v>
      </c>
      <c r="P1232" s="0" t="n">
        <f aca="false">POWER(G1232-$I1232,2)</f>
        <v>21.5531383966188</v>
      </c>
      <c r="Q1232" s="0" t="n">
        <f aca="false">POWER(H1232-$I1232,2)</f>
        <v>21.6248129516214</v>
      </c>
    </row>
    <row r="1233" customFormat="false" ht="18.75" hidden="false" customHeight="false" outlineLevel="0" collapsed="false">
      <c r="A1233" s="0" t="n">
        <v>5310</v>
      </c>
      <c r="B1233" s="0" t="n">
        <f aca="false">50*$D$693*(1-EXP(-(A1233-$F$693)/$E$693))+$B$3</f>
        <v>141.949533204087</v>
      </c>
      <c r="C1233" s="0" t="n">
        <f aca="false">50*$D$694*(1-EXP(-(A1233-$F$694)/$E$694))+$B$3</f>
        <v>142.006586335136</v>
      </c>
      <c r="D1233" s="0" t="n">
        <f aca="false">50*$D$695*(1-EXP(-(A1233-$F$695)/$E$695))+$B$3</f>
        <v>142.160896816613</v>
      </c>
      <c r="E1233" s="0" t="n">
        <f aca="false">50*$D$696*(1-EXP(-(A1233-$F$696)/$E$696))+$B$3</f>
        <v>142.139473953924</v>
      </c>
      <c r="F1233" s="0" t="n">
        <f aca="false">50*$D$697*(1-EXP(-(A1233-$F$697)/$E$697))+$B$3</f>
        <v>142.152429867858</v>
      </c>
      <c r="G1233" s="0" t="n">
        <f aca="false">50*$D$698*(1-EXP(-(A1233-$F$698)/$E$698))+$B$3</f>
        <v>142.156859712477</v>
      </c>
      <c r="H1233" s="0" t="n">
        <f aca="false">50*$D$699*(1-EXP(-(A1233-$F$699)/$E$699))+$B$3</f>
        <v>142.164537028113</v>
      </c>
      <c r="I1233" s="0" t="n">
        <v>137.322</v>
      </c>
      <c r="K1233" s="0" t="n">
        <f aca="false">POWER(B1233-$I1233,2)</f>
        <v>21.4140635549306</v>
      </c>
      <c r="L1233" s="0" t="n">
        <f aca="false">POWER(C1233-$I1233,2)</f>
        <v>21.9453491313408</v>
      </c>
      <c r="M1233" s="0" t="n">
        <f aca="false">POWER(D1233-$I1233,2)</f>
        <v>23.4149224018289</v>
      </c>
      <c r="N1233" s="0" t="n">
        <f aca="false">POWER(E1233-$I1233,2)</f>
        <v>23.2080552967346</v>
      </c>
      <c r="O1233" s="0" t="n">
        <f aca="false">POWER(F1233-$I1233,2)</f>
        <v>23.3330527082953</v>
      </c>
      <c r="P1233" s="0" t="n">
        <f aca="false">POWER(G1233-$I1233,2)</f>
        <v>23.375868439329</v>
      </c>
      <c r="Q1233" s="0" t="n">
        <f aca="false">POWER(H1233-$I1233,2)</f>
        <v>23.450164868647</v>
      </c>
    </row>
    <row r="1234" customFormat="false" ht="18.75" hidden="false" customHeight="false" outlineLevel="0" collapsed="false">
      <c r="A1234" s="0" t="n">
        <v>5320</v>
      </c>
      <c r="B1234" s="0" t="n">
        <f aca="false">50*$D$693*(1-EXP(-(A1234-$F$693)/$E$693))+$B$3</f>
        <v>141.979699906455</v>
      </c>
      <c r="C1234" s="0" t="n">
        <f aca="false">50*$D$694*(1-EXP(-(A1234-$F$694)/$E$694))+$B$3</f>
        <v>142.036577747427</v>
      </c>
      <c r="D1234" s="0" t="n">
        <f aca="false">50*$D$695*(1-EXP(-(A1234-$F$695)/$E$695))+$B$3</f>
        <v>142.190233445104</v>
      </c>
      <c r="E1234" s="0" t="n">
        <f aca="false">50*$D$696*(1-EXP(-(A1234-$F$696)/$E$696))+$B$3</f>
        <v>142.168902196934</v>
      </c>
      <c r="F1234" s="0" t="n">
        <f aca="false">50*$D$697*(1-EXP(-(A1234-$F$697)/$E$697))+$B$3</f>
        <v>142.181796975052</v>
      </c>
      <c r="G1234" s="0" t="n">
        <f aca="false">50*$D$698*(1-EXP(-(A1234-$F$698)/$E$698))+$B$3</f>
        <v>142.186203730421</v>
      </c>
      <c r="H1234" s="0" t="n">
        <f aca="false">50*$D$699*(1-EXP(-(A1234-$F$699)/$E$699))+$B$3</f>
        <v>142.19384558367</v>
      </c>
      <c r="I1234" s="0" t="n">
        <v>137.322</v>
      </c>
      <c r="K1234" s="0" t="n">
        <f aca="false">POWER(B1234-$I1234,2)</f>
        <v>21.6941684185865</v>
      </c>
      <c r="L1234" s="0" t="n">
        <f aca="false">POWER(C1234-$I1234,2)</f>
        <v>22.2272433365381</v>
      </c>
      <c r="M1234" s="0" t="n">
        <f aca="false">POWER(D1234-$I1234,2)</f>
        <v>23.6996968760246</v>
      </c>
      <c r="N1234" s="0" t="n">
        <f aca="false">POWER(E1234-$I1234,2)</f>
        <v>23.4924609066397</v>
      </c>
      <c r="O1234" s="0" t="n">
        <f aca="false">POWER(F1234-$I1234,2)</f>
        <v>23.6176266387291</v>
      </c>
      <c r="P1234" s="0" t="n">
        <f aca="false">POWER(G1234-$I1234,2)</f>
        <v>23.6604779310385</v>
      </c>
      <c r="Q1234" s="0" t="n">
        <f aca="false">POWER(H1234-$I1234,2)</f>
        <v>23.7348793911215</v>
      </c>
    </row>
    <row r="1235" customFormat="false" ht="18.75" hidden="false" customHeight="false" outlineLevel="0" collapsed="false">
      <c r="A1235" s="0" t="n">
        <v>5330</v>
      </c>
      <c r="B1235" s="0" t="n">
        <f aca="false">50*$D$693*(1-EXP(-(A1235-$F$693)/$E$693))+$B$3</f>
        <v>142.009685416995</v>
      </c>
      <c r="C1235" s="0" t="n">
        <f aca="false">50*$D$694*(1-EXP(-(A1235-$F$694)/$E$694))+$B$3</f>
        <v>142.066388009694</v>
      </c>
      <c r="D1235" s="0" t="n">
        <f aca="false">50*$D$695*(1-EXP(-(A1235-$F$695)/$E$695))+$B$3</f>
        <v>142.21939118785</v>
      </c>
      <c r="E1235" s="0" t="n">
        <f aca="false">50*$D$696*(1-EXP(-(A1235-$F$696)/$E$696))+$B$3</f>
        <v>142.198151233152</v>
      </c>
      <c r="F1235" s="0" t="n">
        <f aca="false">50*$D$697*(1-EXP(-(A1235-$F$697)/$E$697))+$B$3</f>
        <v>142.210985139528</v>
      </c>
      <c r="G1235" s="0" t="n">
        <f aca="false">50*$D$698*(1-EXP(-(A1235-$F$698)/$E$698))+$B$3</f>
        <v>142.215368922549</v>
      </c>
      <c r="H1235" s="0" t="n">
        <f aca="false">50*$D$699*(1-EXP(-(A1235-$F$699)/$E$699))+$B$3</f>
        <v>142.222975460486</v>
      </c>
      <c r="I1235" s="0" t="n">
        <v>137.4848</v>
      </c>
      <c r="K1235" s="0" t="n">
        <f aca="false">POWER(B1235-$I1235,2)</f>
        <v>20.4745880369374</v>
      </c>
      <c r="L1235" s="0" t="n">
        <f aca="false">POWER(C1235-$I1235,2)</f>
        <v>20.9909486905698</v>
      </c>
      <c r="M1235" s="0" t="n">
        <f aca="false">POWER(D1235-$I1235,2)</f>
        <v>22.4163537160684</v>
      </c>
      <c r="N1235" s="0" t="n">
        <f aca="false">POWER(E1235-$I1235,2)</f>
        <v>22.2156798470562</v>
      </c>
      <c r="O1235" s="0" t="n">
        <f aca="false">POWER(F1235-$I1235,2)</f>
        <v>22.3368259730919</v>
      </c>
      <c r="P1235" s="0" t="n">
        <f aca="false">POWER(G1235-$I1235,2)</f>
        <v>22.3782823309885</v>
      </c>
      <c r="Q1235" s="0" t="n">
        <f aca="false">POWER(H1235-$I1235,2)</f>
        <v>22.4503066943489</v>
      </c>
    </row>
    <row r="1236" customFormat="false" ht="18.75" hidden="false" customHeight="false" outlineLevel="0" collapsed="false">
      <c r="A1236" s="0" t="n">
        <v>5340</v>
      </c>
      <c r="B1236" s="0" t="n">
        <f aca="false">50*$D$693*(1-EXP(-(A1236-$F$693)/$E$693))+$B$3</f>
        <v>142.039490824012</v>
      </c>
      <c r="C1236" s="0" t="n">
        <f aca="false">50*$D$694*(1-EXP(-(A1236-$F$694)/$E$694))+$B$3</f>
        <v>142.096018216092</v>
      </c>
      <c r="D1236" s="0" t="n">
        <f aca="false">50*$D$695*(1-EXP(-(A1236-$F$695)/$E$695))+$B$3</f>
        <v>142.248371135643</v>
      </c>
      <c r="E1236" s="0" t="n">
        <f aca="false">50*$D$696*(1-EXP(-(A1236-$F$696)/$E$696))+$B$3</f>
        <v>142.22722215388</v>
      </c>
      <c r="F1236" s="0" t="n">
        <f aca="false">50*$D$697*(1-EXP(-(A1236-$F$697)/$E$697))+$B$3</f>
        <v>142.239995451636</v>
      </c>
      <c r="G1236" s="0" t="n">
        <f aca="false">50*$D$698*(1-EXP(-(A1236-$F$698)/$E$698))+$B$3</f>
        <v>142.244356378647</v>
      </c>
      <c r="H1236" s="0" t="n">
        <f aca="false">50*$D$699*(1-EXP(-(A1236-$F$699)/$E$699))+$B$3</f>
        <v>142.251927747871</v>
      </c>
      <c r="I1236" s="0" t="n">
        <v>137.6476</v>
      </c>
      <c r="K1236" s="0" t="n">
        <f aca="false">POWER(B1236-$I1236,2)</f>
        <v>19.2887050100378</v>
      </c>
      <c r="L1236" s="0" t="n">
        <f aca="false">POWER(C1236-$I1236,2)</f>
        <v>19.7884246252621</v>
      </c>
      <c r="M1236" s="0" t="n">
        <f aca="false">POWER(D1236-$I1236,2)</f>
        <v>21.1670950425685</v>
      </c>
      <c r="N1236" s="0" t="n">
        <f aca="false">POWER(E1236-$I1236,2)</f>
        <v>20.9729390723116</v>
      </c>
      <c r="O1236" s="0" t="n">
        <f aca="false">POWER(F1236-$I1236,2)</f>
        <v>21.0900959842071</v>
      </c>
      <c r="P1236" s="0" t="n">
        <f aca="false">POWER(G1236-$I1236,2)</f>
        <v>21.1301692046337</v>
      </c>
      <c r="Q1236" s="0" t="n">
        <f aca="false">POWER(H1236-$I1236,2)</f>
        <v>21.1998340098135</v>
      </c>
    </row>
    <row r="1237" customFormat="false" ht="18.75" hidden="false" customHeight="false" outlineLevel="0" collapsed="false">
      <c r="A1237" s="0" t="n">
        <v>5350</v>
      </c>
      <c r="B1237" s="0" t="n">
        <f aca="false">50*$D$693*(1-EXP(-(A1237-$F$693)/$E$693))+$B$3</f>
        <v>142.069117209269</v>
      </c>
      <c r="C1237" s="0" t="n">
        <f aca="false">50*$D$694*(1-EXP(-(A1237-$F$694)/$E$694))+$B$3</f>
        <v>142.125469454172</v>
      </c>
      <c r="D1237" s="0" t="n">
        <f aca="false">50*$D$695*(1-EXP(-(A1237-$F$695)/$E$695))+$B$3</f>
        <v>142.277174372622</v>
      </c>
      <c r="E1237" s="0" t="n">
        <f aca="false">50*$D$696*(1-EXP(-(A1237-$F$696)/$E$696))+$B$3</f>
        <v>142.256116043774</v>
      </c>
      <c r="F1237" s="0" t="n">
        <f aca="false">50*$D$697*(1-EXP(-(A1237-$F$697)/$E$697))+$B$3</f>
        <v>142.268828995086</v>
      </c>
      <c r="G1237" s="0" t="n">
        <f aca="false">50*$D$698*(1-EXP(-(A1237-$F$698)/$E$698))+$B$3</f>
        <v>142.273167181858</v>
      </c>
      <c r="H1237" s="0" t="n">
        <f aca="false">50*$D$699*(1-EXP(-(A1237-$F$699)/$E$699))+$B$3</f>
        <v>142.280703528494</v>
      </c>
      <c r="I1237" s="0" t="n">
        <v>137.6476</v>
      </c>
      <c r="K1237" s="0" t="n">
        <f aca="false">POWER(B1237-$I1237,2)</f>
        <v>19.5498144318578</v>
      </c>
      <c r="L1237" s="0" t="n">
        <f aca="false">POWER(C1237-$I1237,2)</f>
        <v>20.0513148486062</v>
      </c>
      <c r="M1237" s="0" t="n">
        <f aca="false">POWER(D1237-$I1237,2)</f>
        <v>21.4329588716377</v>
      </c>
      <c r="N1237" s="0" t="n">
        <f aca="false">POWER(E1237-$I1237,2)</f>
        <v>21.2384201257209</v>
      </c>
      <c r="O1237" s="0" t="n">
        <f aca="false">POWER(F1237-$I1237,2)</f>
        <v>21.3557574250249</v>
      </c>
      <c r="P1237" s="0" t="n">
        <f aca="false">POWER(G1237-$I1237,2)</f>
        <v>21.395871753886</v>
      </c>
      <c r="Q1237" s="0" t="n">
        <f aca="false">POWER(H1237-$I1237,2)</f>
        <v>21.4656483057424</v>
      </c>
    </row>
    <row r="1238" customFormat="false" ht="18.75" hidden="false" customHeight="false" outlineLevel="0" collapsed="false">
      <c r="A1238" s="0" t="n">
        <v>5360</v>
      </c>
      <c r="B1238" s="0" t="n">
        <f aca="false">50*$D$693*(1-EXP(-(A1238-$F$693)/$E$693))+$B$3</f>
        <v>142.098565648034</v>
      </c>
      <c r="C1238" s="0" t="n">
        <f aca="false">50*$D$694*(1-EXP(-(A1238-$F$694)/$E$694))+$B$3</f>
        <v>142.154742804913</v>
      </c>
      <c r="D1238" s="0" t="n">
        <f aca="false">50*$D$695*(1-EXP(-(A1238-$F$695)/$E$695))+$B$3</f>
        <v>142.305801976314</v>
      </c>
      <c r="E1238" s="0" t="n">
        <f aca="false">50*$D$696*(1-EXP(-(A1238-$F$696)/$E$696))+$B$3</f>
        <v>142.284833980883</v>
      </c>
      <c r="F1238" s="0" t="n">
        <f aca="false">50*$D$697*(1-EXP(-(A1238-$F$697)/$E$697))+$B$3</f>
        <v>142.297486846983</v>
      </c>
      <c r="G1238" s="0" t="n">
        <f aca="false">50*$D$698*(1-EXP(-(A1238-$F$698)/$E$698))+$B$3</f>
        <v>142.301802408726</v>
      </c>
      <c r="H1238" s="0" t="n">
        <f aca="false">50*$D$699*(1-EXP(-(A1238-$F$699)/$E$699))+$B$3</f>
        <v>142.309303878423</v>
      </c>
      <c r="I1238" s="0" t="n">
        <v>137.4848</v>
      </c>
      <c r="K1238" s="0" t="n">
        <f aca="false">POWER(B1238-$I1238,2)</f>
        <v>21.2868334549751</v>
      </c>
      <c r="L1238" s="0" t="n">
        <f aca="false">POWER(C1238-$I1238,2)</f>
        <v>21.808365801155</v>
      </c>
      <c r="M1238" s="0" t="n">
        <f aca="false">POWER(D1238-$I1238,2)</f>
        <v>23.242060055627</v>
      </c>
      <c r="N1238" s="0" t="n">
        <f aca="false">POWER(E1238-$I1238,2)</f>
        <v>23.0403262176318</v>
      </c>
      <c r="O1238" s="0" t="n">
        <f aca="false">POWER(F1238-$I1238,2)</f>
        <v>23.1619546871258</v>
      </c>
      <c r="P1238" s="0" t="n">
        <f aca="false">POWER(G1238-$I1238,2)</f>
        <v>23.2035122056711</v>
      </c>
      <c r="Q1238" s="0" t="n">
        <f aca="false">POWER(H1238-$I1238,2)</f>
        <v>23.275837672918</v>
      </c>
    </row>
    <row r="1239" customFormat="false" ht="18.75" hidden="false" customHeight="false" outlineLevel="0" collapsed="false">
      <c r="A1239" s="0" t="n">
        <v>5370</v>
      </c>
      <c r="B1239" s="0" t="n">
        <f aca="false">50*$D$693*(1-EXP(-(A1239-$F$693)/$E$693))+$B$3</f>
        <v>142.127837209116</v>
      </c>
      <c r="C1239" s="0" t="n">
        <f aca="false">50*$D$694*(1-EXP(-(A1239-$F$694)/$E$694))+$B$3</f>
        <v>142.183839342765</v>
      </c>
      <c r="D1239" s="0" t="n">
        <f aca="false">50*$D$695*(1-EXP(-(A1239-$F$695)/$E$695))+$B$3</f>
        <v>142.334255017678</v>
      </c>
      <c r="E1239" s="0" t="n">
        <f aca="false">50*$D$696*(1-EXP(-(A1239-$F$696)/$E$696))+$B$3</f>
        <v>142.313377036693</v>
      </c>
      <c r="F1239" s="0" t="n">
        <f aca="false">50*$D$697*(1-EXP(-(A1239-$F$697)/$E$697))+$B$3</f>
        <v>142.32597007787</v>
      </c>
      <c r="G1239" s="0" t="n">
        <f aca="false">50*$D$698*(1-EXP(-(A1239-$F$698)/$E$698))+$B$3</f>
        <v>142.330263129232</v>
      </c>
      <c r="H1239" s="0" t="n">
        <f aca="false">50*$D$699*(1-EXP(-(A1239-$F$699)/$E$699))+$B$3</f>
        <v>142.337729867166</v>
      </c>
      <c r="I1239" s="0" t="n">
        <v>137.4848</v>
      </c>
      <c r="K1239" s="0" t="n">
        <f aca="false">POWER(B1239-$I1239,2)</f>
        <v>21.557794525238</v>
      </c>
      <c r="L1239" s="0" t="n">
        <f aca="false">POWER(C1239-$I1239,2)</f>
        <v>22.0809707448538</v>
      </c>
      <c r="M1239" s="0" t="n">
        <f aca="false">POWER(D1239-$I1239,2)</f>
        <v>23.5172139684853</v>
      </c>
      <c r="N1239" s="0" t="n">
        <f aca="false">POWER(E1239-$I1239,2)</f>
        <v>23.3151561992816</v>
      </c>
      <c r="O1239" s="0" t="n">
        <f aca="false">POWER(F1239-$I1239,2)</f>
        <v>23.4369277228592</v>
      </c>
      <c r="P1239" s="0" t="n">
        <f aca="false">POWER(G1239-$I1239,2)</f>
        <v>23.4785129367468</v>
      </c>
      <c r="Q1239" s="0" t="n">
        <f aca="false">POWER(H1239-$I1239,2)</f>
        <v>23.5509282956336</v>
      </c>
    </row>
    <row r="1240" customFormat="false" ht="18.75" hidden="false" customHeight="false" outlineLevel="0" collapsed="false">
      <c r="A1240" s="0" t="n">
        <v>5380</v>
      </c>
      <c r="B1240" s="0" t="n">
        <f aca="false">50*$D$693*(1-EXP(-(A1240-$F$693)/$E$693))+$B$3</f>
        <v>142.156932954906</v>
      </c>
      <c r="C1240" s="0" t="n">
        <f aca="false">50*$D$694*(1-EXP(-(A1240-$F$694)/$E$694))+$B$3</f>
        <v>142.21276013569</v>
      </c>
      <c r="D1240" s="0" t="n">
        <f aca="false">50*$D$695*(1-EXP(-(A1240-$F$695)/$E$695))+$B$3</f>
        <v>142.362534561141</v>
      </c>
      <c r="E1240" s="0" t="n">
        <f aca="false">50*$D$696*(1-EXP(-(A1240-$F$696)/$E$696))+$B$3</f>
        <v>142.341746276165</v>
      </c>
      <c r="F1240" s="0" t="n">
        <f aca="false">50*$D$697*(1-EXP(-(A1240-$F$697)/$E$697))+$B$3</f>
        <v>142.354279751764</v>
      </c>
      <c r="G1240" s="0" t="n">
        <f aca="false">50*$D$698*(1-EXP(-(A1240-$F$698)/$E$698))+$B$3</f>
        <v>142.358550406839</v>
      </c>
      <c r="H1240" s="0" t="n">
        <f aca="false">50*$D$699*(1-EXP(-(A1240-$F$699)/$E$699))+$B$3</f>
        <v>142.365982557711</v>
      </c>
      <c r="I1240" s="0" t="n">
        <v>137.4848</v>
      </c>
      <c r="K1240" s="0" t="n">
        <f aca="false">POWER(B1240-$I1240,2)</f>
        <v>21.8288263483179</v>
      </c>
      <c r="L1240" s="0" t="n">
        <f aca="false">POWER(C1240-$I1240,2)</f>
        <v>22.3536070446769</v>
      </c>
      <c r="M1240" s="0" t="n">
        <f aca="false">POWER(D1240-$I1240,2)</f>
        <v>23.792294448952</v>
      </c>
      <c r="N1240" s="0" t="n">
        <f aca="false">POWER(E1240-$I1240,2)</f>
        <v>23.5899271295543</v>
      </c>
      <c r="O1240" s="0" t="n">
        <f aca="false">POWER(F1240-$I1240,2)</f>
        <v>23.7118330528377</v>
      </c>
      <c r="P1240" s="0" t="n">
        <f aca="false">POWER(G1240-$I1240,2)</f>
        <v>23.753443028159</v>
      </c>
      <c r="Q1240" s="0" t="n">
        <f aca="false">POWER(H1240-$I1240,2)</f>
        <v>23.8259431617053</v>
      </c>
    </row>
    <row r="1241" customFormat="false" ht="18.75" hidden="false" customHeight="false" outlineLevel="0" collapsed="false">
      <c r="A1241" s="0" t="n">
        <v>5390</v>
      </c>
      <c r="B1241" s="0" t="n">
        <f aca="false">50*$D$693*(1-EXP(-(A1241-$F$693)/$E$693))+$B$3</f>
        <v>142.185853941411</v>
      </c>
      <c r="C1241" s="0" t="n">
        <f aca="false">50*$D$694*(1-EXP(-(A1241-$F$694)/$E$694))+$B$3</f>
        <v>142.241506245199</v>
      </c>
      <c r="D1241" s="0" t="n">
        <f aca="false">50*$D$695*(1-EXP(-(A1241-$F$695)/$E$695))+$B$3</f>
        <v>142.39064166464</v>
      </c>
      <c r="E1241" s="0" t="n">
        <f aca="false">50*$D$696*(1-EXP(-(A1241-$F$696)/$E$696))+$B$3</f>
        <v>142.369942757774</v>
      </c>
      <c r="F1241" s="0" t="n">
        <f aca="false">50*$D$697*(1-EXP(-(A1241-$F$697)/$E$697))+$B$3</f>
        <v>142.382416926202</v>
      </c>
      <c r="G1241" s="0" t="n">
        <f aca="false">50*$D$698*(1-EXP(-(A1241-$F$698)/$E$698))+$B$3</f>
        <v>142.386665298527</v>
      </c>
      <c r="H1241" s="0" t="n">
        <f aca="false">50*$D$699*(1-EXP(-(A1241-$F$699)/$E$699))+$B$3</f>
        <v>142.394063006566</v>
      </c>
      <c r="I1241" s="0" t="n">
        <v>137.4848</v>
      </c>
      <c r="K1241" s="0" t="n">
        <f aca="false">POWER(B1241-$I1241,2)</f>
        <v>22.099908160057</v>
      </c>
      <c r="L1241" s="0" t="n">
        <f aca="false">POWER(C1241-$I1241,2)</f>
        <v>22.6262543031139</v>
      </c>
      <c r="M1241" s="0" t="n">
        <f aca="false">POWER(D1241-$I1241,2)</f>
        <v>24.0672824385184</v>
      </c>
      <c r="N1241" s="0" t="n">
        <f aca="false">POWER(E1241-$I1241,2)</f>
        <v>23.8646197638303</v>
      </c>
      <c r="O1241" s="0" t="n">
        <f aca="false">POWER(F1241-$I1241,2)</f>
        <v>23.9866515558173</v>
      </c>
      <c r="P1241" s="0" t="n">
        <f aca="false">POWER(G1241-$I1241,2)</f>
        <v>24.0282834048983</v>
      </c>
      <c r="Q1241" s="0" t="n">
        <f aca="false">POWER(H1241-$I1241,2)</f>
        <v>24.1008632676351</v>
      </c>
    </row>
    <row r="1242" customFormat="false" ht="18.75" hidden="false" customHeight="false" outlineLevel="0" collapsed="false">
      <c r="A1242" s="0" t="n">
        <v>5400</v>
      </c>
      <c r="B1242" s="0" t="n">
        <f aca="false">50*$D$693*(1-EXP(-(A1242-$F$693)/$E$693))+$B$3</f>
        <v>142.214601218298</v>
      </c>
      <c r="C1242" s="0" t="n">
        <f aca="false">50*$D$694*(1-EXP(-(A1242-$F$694)/$E$694))+$B$3</f>
        <v>142.27007872639</v>
      </c>
      <c r="D1242" s="0" t="n">
        <f aca="false">50*$D$695*(1-EXP(-(A1242-$F$695)/$E$695))+$B$3</f>
        <v>142.418577379661</v>
      </c>
      <c r="E1242" s="0" t="n">
        <f aca="false">50*$D$696*(1-EXP(-(A1242-$F$696)/$E$696))+$B$3</f>
        <v>142.397967533549</v>
      </c>
      <c r="F1242" s="0" t="n">
        <f aca="false">50*$D$697*(1-EXP(-(A1242-$F$697)/$E$697))+$B$3</f>
        <v>142.410382652275</v>
      </c>
      <c r="G1242" s="0" t="n">
        <f aca="false">50*$D$698*(1-EXP(-(A1242-$F$698)/$E$698))+$B$3</f>
        <v>142.414608854835</v>
      </c>
      <c r="H1242" s="0" t="n">
        <f aca="false">50*$D$699*(1-EXP(-(A1242-$F$699)/$E$699))+$B$3</f>
        <v>142.421972263796</v>
      </c>
      <c r="I1242" s="0" t="n">
        <v>137.4848</v>
      </c>
      <c r="K1242" s="0" t="n">
        <f aca="false">POWER(B1242-$I1242,2)</f>
        <v>22.3710195646098</v>
      </c>
      <c r="L1242" s="0" t="n">
        <f aca="false">POWER(C1242-$I1242,2)</f>
        <v>22.8988924892364</v>
      </c>
      <c r="M1242" s="0" t="n">
        <f aca="false">POWER(D1242-$I1242,2)</f>
        <v>24.3421592320509</v>
      </c>
      <c r="N1242" s="0" t="n">
        <f aca="false">POWER(E1242-$I1242,2)</f>
        <v>24.1392152127205</v>
      </c>
      <c r="O1242" s="0" t="n">
        <f aca="false">POWER(F1242-$I1242,2)</f>
        <v>24.2613644643906</v>
      </c>
      <c r="P1242" s="0" t="n">
        <f aca="false">POWER(G1242-$I1242,2)</f>
        <v>24.3030153452139</v>
      </c>
      <c r="Q1242" s="0" t="n">
        <f aca="false">POWER(H1242-$I1242,2)</f>
        <v>24.3756699623944</v>
      </c>
    </row>
    <row r="1243" customFormat="false" ht="18.75" hidden="false" customHeight="false" outlineLevel="0" collapsed="false">
      <c r="A1243" s="0" t="n">
        <v>5410</v>
      </c>
      <c r="B1243" s="0" t="n">
        <f aca="false">50*$D$693*(1-EXP(-(A1243-$F$693)/$E$693))+$B$3</f>
        <v>142.243175828927</v>
      </c>
      <c r="C1243" s="0" t="n">
        <f aca="false">50*$D$694*(1-EXP(-(A1243-$F$694)/$E$694))+$B$3</f>
        <v>142.298478627988</v>
      </c>
      <c r="D1243" s="0" t="n">
        <f aca="false">50*$D$695*(1-EXP(-(A1243-$F$695)/$E$695))+$B$3</f>
        <v>142.446342751277</v>
      </c>
      <c r="E1243" s="0" t="n">
        <f aca="false">50*$D$696*(1-EXP(-(A1243-$F$696)/$E$696))+$B$3</f>
        <v>142.425821649114</v>
      </c>
      <c r="F1243" s="0" t="n">
        <f aca="false">50*$D$697*(1-EXP(-(A1243-$F$697)/$E$697))+$B$3</f>
        <v>142.43817797467</v>
      </c>
      <c r="G1243" s="0" t="n">
        <f aca="false">50*$D$698*(1-EXP(-(A1243-$F$698)/$E$698))+$B$3</f>
        <v>142.442382119903</v>
      </c>
      <c r="H1243" s="0" t="n">
        <f aca="false">50*$D$699*(1-EXP(-(A1243-$F$699)/$E$699))+$B$3</f>
        <v>142.449711373066</v>
      </c>
      <c r="I1243" s="0" t="n">
        <v>137.322</v>
      </c>
      <c r="K1243" s="0" t="n">
        <f aca="false">POWER(B1243-$I1243,2)</f>
        <v>24.2179715392109</v>
      </c>
      <c r="L1243" s="0" t="n">
        <f aca="false">POWER(C1243-$I1243,2)</f>
        <v>24.7653395348256</v>
      </c>
      <c r="M1243" s="0" t="n">
        <f aca="false">POWER(D1243-$I1243,2)</f>
        <v>26.2588886325674</v>
      </c>
      <c r="N1243" s="0" t="n">
        <f aca="false">POWER(E1243-$I1243,2)</f>
        <v>26.0489954259633</v>
      </c>
      <c r="O1243" s="0" t="n">
        <f aca="false">POWER(F1243-$I1243,2)</f>
        <v>26.1752770685013</v>
      </c>
      <c r="P1243" s="0" t="n">
        <f aca="false">POWER(G1243-$I1243,2)</f>
        <v>26.2183130538204</v>
      </c>
      <c r="Q1243" s="0" t="n">
        <f aca="false">POWER(H1243-$I1243,2)</f>
        <v>26.2934239254716</v>
      </c>
    </row>
    <row r="1244" customFormat="false" ht="18.75" hidden="false" customHeight="false" outlineLevel="0" collapsed="false">
      <c r="A1244" s="0" t="n">
        <v>5420</v>
      </c>
      <c r="B1244" s="0" t="n">
        <f aca="false">50*$D$693*(1-EXP(-(A1244-$F$693)/$E$693))+$B$3</f>
        <v>142.271578810392</v>
      </c>
      <c r="C1244" s="0" t="n">
        <f aca="false">50*$D$694*(1-EXP(-(A1244-$F$694)/$E$694))+$B$3</f>
        <v>142.326706992387</v>
      </c>
      <c r="D1244" s="0" t="n">
        <f aca="false">50*$D$695*(1-EXP(-(A1244-$F$695)/$E$695))+$B$3</f>
        <v>142.473938818192</v>
      </c>
      <c r="E1244" s="0" t="n">
        <f aca="false">50*$D$696*(1-EXP(-(A1244-$F$696)/$E$696))+$B$3</f>
        <v>142.453506143724</v>
      </c>
      <c r="F1244" s="0" t="n">
        <f aca="false">50*$D$697*(1-EXP(-(A1244-$F$697)/$E$697))+$B$3</f>
        <v>142.46580393171</v>
      </c>
      <c r="G1244" s="0" t="n">
        <f aca="false">50*$D$698*(1-EXP(-(A1244-$F$698)/$E$698))+$B$3</f>
        <v>142.469986131503</v>
      </c>
      <c r="H1244" s="0" t="n">
        <f aca="false">50*$D$699*(1-EXP(-(A1244-$F$699)/$E$699))+$B$3</f>
        <v>142.477281371679</v>
      </c>
      <c r="I1244" s="0" t="n">
        <v>137.322</v>
      </c>
      <c r="K1244" s="0" t="n">
        <f aca="false">POWER(B1244-$I1244,2)</f>
        <v>24.4983304002824</v>
      </c>
      <c r="L1244" s="0" t="n">
        <f aca="false">POWER(C1244-$I1244,2)</f>
        <v>25.047092079648</v>
      </c>
      <c r="M1244" s="0" t="n">
        <f aca="false">POWER(D1244-$I1244,2)</f>
        <v>26.5424735863887</v>
      </c>
      <c r="N1244" s="0" t="n">
        <f aca="false">POWER(E1244-$I1244,2)</f>
        <v>26.3323553030764</v>
      </c>
      <c r="O1244" s="0" t="n">
        <f aca="false">POWER(F1244-$I1244,2)</f>
        <v>26.4587188878704</v>
      </c>
      <c r="P1244" s="0" t="n">
        <f aca="false">POWER(G1244-$I1244,2)</f>
        <v>26.501761210148</v>
      </c>
      <c r="Q1244" s="0" t="n">
        <f aca="false">POWER(H1244-$I1244,2)</f>
        <v>26.5769260211778</v>
      </c>
    </row>
    <row r="1245" customFormat="false" ht="18.75" hidden="false" customHeight="false" outlineLevel="0" collapsed="false">
      <c r="A1245" s="0" t="n">
        <v>5430</v>
      </c>
      <c r="B1245" s="0" t="n">
        <f aca="false">50*$D$693*(1-EXP(-(A1245-$F$693)/$E$693))+$B$3</f>
        <v>142.299811193559</v>
      </c>
      <c r="C1245" s="0" t="n">
        <f aca="false">50*$D$694*(1-EXP(-(A1245-$F$694)/$E$694))+$B$3</f>
        <v>142.354764855681</v>
      </c>
      <c r="D1245" s="0" t="n">
        <f aca="false">50*$D$695*(1-EXP(-(A1245-$F$695)/$E$695))+$B$3</f>
        <v>142.501366612772</v>
      </c>
      <c r="E1245" s="0" t="n">
        <f aca="false">50*$D$696*(1-EXP(-(A1245-$F$696)/$E$696))+$B$3</f>
        <v>142.481022050306</v>
      </c>
      <c r="F1245" s="0" t="n">
        <f aca="false">50*$D$697*(1-EXP(-(A1245-$F$697)/$E$697))+$B$3</f>
        <v>142.493261555387</v>
      </c>
      <c r="G1245" s="0" t="n">
        <f aca="false">50*$D$698*(1-EXP(-(A1245-$F$698)/$E$698))+$B$3</f>
        <v>142.497421921086</v>
      </c>
      <c r="H1245" s="0" t="n">
        <f aca="false">50*$D$699*(1-EXP(-(A1245-$F$699)/$E$699))+$B$3</f>
        <v>142.504683290612</v>
      </c>
      <c r="I1245" s="0" t="n">
        <v>137.322</v>
      </c>
      <c r="K1245" s="0" t="n">
        <f aca="false">POWER(B1245-$I1245,2)</f>
        <v>24.7786042787256</v>
      </c>
      <c r="L1245" s="0" t="n">
        <f aca="false">POWER(C1245-$I1245,2)</f>
        <v>25.3287220925786</v>
      </c>
      <c r="M1245" s="0" t="n">
        <f aca="false">POWER(D1245-$I1245,2)</f>
        <v>26.8258385094933</v>
      </c>
      <c r="N1245" s="0" t="n">
        <f aca="false">POWER(E1245-$I1245,2)</f>
        <v>26.6155085155464</v>
      </c>
      <c r="O1245" s="0" t="n">
        <f aca="false">POWER(F1245-$I1245,2)</f>
        <v>26.7419460742255</v>
      </c>
      <c r="P1245" s="0" t="n">
        <f aca="false">POWER(G1245-$I1245,2)</f>
        <v>26.7849920612597</v>
      </c>
      <c r="Q1245" s="0" t="n">
        <f aca="false">POWER(H1245-$I1245,2)</f>
        <v>26.8602060907859</v>
      </c>
    </row>
    <row r="1246" customFormat="false" ht="18.75" hidden="false" customHeight="false" outlineLevel="0" collapsed="false">
      <c r="A1246" s="0" t="n">
        <v>5440</v>
      </c>
      <c r="B1246" s="0" t="n">
        <f aca="false">50*$D$693*(1-EXP(-(A1246-$F$693)/$E$693))+$B$3</f>
        <v>142.327874003102</v>
      </c>
      <c r="C1246" s="0" t="n">
        <f aca="false">50*$D$694*(1-EXP(-(A1246-$F$694)/$E$694))+$B$3</f>
        <v>142.382653247708</v>
      </c>
      <c r="D1246" s="0" t="n">
        <f aca="false">50*$D$695*(1-EXP(-(A1246-$F$695)/$E$695))+$B$3</f>
        <v>142.52862716109</v>
      </c>
      <c r="E1246" s="0" t="n">
        <f aca="false">50*$D$696*(1-EXP(-(A1246-$F$696)/$E$696))+$B$3</f>
        <v>142.508370395498</v>
      </c>
      <c r="F1246" s="0" t="n">
        <f aca="false">50*$D$697*(1-EXP(-(A1246-$F$697)/$E$697))+$B$3</f>
        <v>142.52055187141</v>
      </c>
      <c r="G1246" s="0" t="n">
        <f aca="false">50*$D$698*(1-EXP(-(A1246-$F$698)/$E$698))+$B$3</f>
        <v>142.524690513817</v>
      </c>
      <c r="H1246" s="0" t="n">
        <f aca="false">50*$D$699*(1-EXP(-(A1246-$F$699)/$E$699))+$B$3</f>
        <v>142.531918154558</v>
      </c>
      <c r="I1246" s="0" t="n">
        <v>137.6476</v>
      </c>
      <c r="K1246" s="0" t="n">
        <f aca="false">POWER(B1246-$I1246,2)</f>
        <v>21.9049647441119</v>
      </c>
      <c r="L1246" s="0" t="n">
        <f aca="false">POWER(C1246-$I1246,2)</f>
        <v>22.4207292586286</v>
      </c>
      <c r="M1246" s="0" t="n">
        <f aca="false">POWER(D1246-$I1246,2)</f>
        <v>23.8244261473028</v>
      </c>
      <c r="N1246" s="0" t="n">
        <f aca="false">POWER(E1246-$I1246,2)</f>
        <v>23.6270888377477</v>
      </c>
      <c r="O1246" s="0" t="n">
        <f aca="false">POWER(F1246-$I1246,2)</f>
        <v>23.7456599410747</v>
      </c>
      <c r="P1246" s="0" t="n">
        <f aca="false">POWER(G1246-$I1246,2)</f>
        <v>23.7860118799596</v>
      </c>
      <c r="Q1246" s="0" t="n">
        <f aca="false">POWER(H1246-$I1246,2)</f>
        <v>23.8565638349438</v>
      </c>
    </row>
    <row r="1247" customFormat="false" ht="18.75" hidden="false" customHeight="false" outlineLevel="0" collapsed="false">
      <c r="A1247" s="0" t="n">
        <v>5450</v>
      </c>
      <c r="B1247" s="0" t="n">
        <f aca="false">50*$D$693*(1-EXP(-(A1247-$F$693)/$E$693))+$B$3</f>
        <v>142.355768257538</v>
      </c>
      <c r="C1247" s="0" t="n">
        <f aca="false">50*$D$694*(1-EXP(-(A1247-$F$694)/$E$694))+$B$3</f>
        <v>142.410373192085</v>
      </c>
      <c r="D1247" s="0" t="n">
        <f aca="false">50*$D$695*(1-EXP(-(A1247-$F$695)/$E$695))+$B$3</f>
        <v>142.555721482964</v>
      </c>
      <c r="E1247" s="0" t="n">
        <f aca="false">50*$D$696*(1-EXP(-(A1247-$F$696)/$E$696))+$B$3</f>
        <v>142.535552199684</v>
      </c>
      <c r="F1247" s="0" t="n">
        <f aca="false">50*$D$697*(1-EXP(-(A1247-$F$697)/$E$697))+$B$3</f>
        <v>142.547675899233</v>
      </c>
      <c r="G1247" s="0" t="n">
        <f aca="false">50*$D$698*(1-EXP(-(A1247-$F$698)/$E$698))+$B$3</f>
        <v>142.551792928611</v>
      </c>
      <c r="H1247" s="0" t="n">
        <f aca="false">50*$D$699*(1-EXP(-(A1247-$F$699)/$E$699))+$B$3</f>
        <v>142.558986981963</v>
      </c>
      <c r="I1247" s="0" t="n">
        <v>137.8104</v>
      </c>
      <c r="K1247" s="0" t="n">
        <f aca="false">POWER(B1247-$I1247,2)</f>
        <v>20.6603725966384</v>
      </c>
      <c r="L1247" s="0" t="n">
        <f aca="false">POWER(C1247-$I1247,2)</f>
        <v>21.1597533678965</v>
      </c>
      <c r="M1247" s="0" t="n">
        <f aca="false">POWER(D1247-$I1247,2)</f>
        <v>22.518075976683</v>
      </c>
      <c r="N1247" s="0" t="n">
        <f aca="false">POWER(E1247-$I1247,2)</f>
        <v>22.3270633101743</v>
      </c>
      <c r="O1247" s="0" t="n">
        <f aca="false">POWER(F1247-$I1247,2)</f>
        <v>22.4417829454576</v>
      </c>
      <c r="P1247" s="0" t="n">
        <f aca="false">POWER(G1247-$I1247,2)</f>
        <v>22.480806903482</v>
      </c>
      <c r="Q1247" s="0" t="n">
        <f aca="false">POWER(H1247-$I1247,2)</f>
        <v>22.5490783252688</v>
      </c>
    </row>
    <row r="1248" customFormat="false" ht="18.75" hidden="false" customHeight="false" outlineLevel="0" collapsed="false">
      <c r="A1248" s="0" t="n">
        <v>5460</v>
      </c>
      <c r="B1248" s="0" t="n">
        <f aca="false">50*$D$693*(1-EXP(-(A1248-$F$693)/$E$693))+$B$3</f>
        <v>142.38349496927</v>
      </c>
      <c r="C1248" s="0" t="n">
        <f aca="false">50*$D$694*(1-EXP(-(A1248-$F$694)/$E$694))+$B$3</f>
        <v>142.437925706246</v>
      </c>
      <c r="D1248" s="0" t="n">
        <f aca="false">50*$D$695*(1-EXP(-(A1248-$F$695)/$E$695))+$B$3</f>
        <v>142.582650591991</v>
      </c>
      <c r="E1248" s="0" t="n">
        <f aca="false">50*$D$696*(1-EXP(-(A1248-$F$696)/$E$696))+$B$3</f>
        <v>142.562568477035</v>
      </c>
      <c r="F1248" s="0" t="n">
        <f aca="false">50*$D$697*(1-EXP(-(A1248-$F$697)/$E$697))+$B$3</f>
        <v>142.574634652103</v>
      </c>
      <c r="G1248" s="0" t="n">
        <f aca="false">50*$D$698*(1-EXP(-(A1248-$F$698)/$E$698))+$B$3</f>
        <v>142.578730178177</v>
      </c>
      <c r="H1248" s="0" t="n">
        <f aca="false">50*$D$699*(1-EXP(-(A1248-$F$699)/$E$699))+$B$3</f>
        <v>142.585890785064</v>
      </c>
      <c r="I1248" s="0" t="n">
        <v>137.8104</v>
      </c>
      <c r="K1248" s="0" t="n">
        <f aca="false">POWER(B1248-$I1248,2)</f>
        <v>20.9131975979653</v>
      </c>
      <c r="L1248" s="0" t="n">
        <f aca="false">POWER(C1248-$I1248,2)</f>
        <v>21.4139941619643</v>
      </c>
      <c r="M1248" s="0" t="n">
        <f aca="false">POWER(D1248-$I1248,2)</f>
        <v>22.774375712759</v>
      </c>
      <c r="N1248" s="0" t="n">
        <f aca="false">POWER(E1248-$I1248,2)</f>
        <v>22.5831052341228</v>
      </c>
      <c r="O1248" s="0" t="n">
        <f aca="false">POWER(F1248-$I1248,2)</f>
        <v>22.6979318202984</v>
      </c>
      <c r="P1248" s="0" t="n">
        <f aca="false">POWER(G1248-$I1248,2)</f>
        <v>22.7369726881116</v>
      </c>
      <c r="Q1248" s="0" t="n">
        <f aca="false">POWER(H1248-$I1248,2)</f>
        <v>22.8053122382311</v>
      </c>
    </row>
    <row r="1249" customFormat="false" ht="18.75" hidden="false" customHeight="false" outlineLevel="0" collapsed="false">
      <c r="A1249" s="0" t="n">
        <v>5470</v>
      </c>
      <c r="B1249" s="0" t="n">
        <f aca="false">50*$D$693*(1-EXP(-(A1249-$F$693)/$E$693))+$B$3</f>
        <v>142.411055144618</v>
      </c>
      <c r="C1249" s="0" t="n">
        <f aca="false">50*$D$694*(1-EXP(-(A1249-$F$694)/$E$694))+$B$3</f>
        <v>142.46531180148</v>
      </c>
      <c r="D1249" s="0" t="n">
        <f aca="false">50*$D$695*(1-EXP(-(A1249-$F$695)/$E$695))+$B$3</f>
        <v>142.609415495588</v>
      </c>
      <c r="E1249" s="0" t="n">
        <f aca="false">50*$D$696*(1-EXP(-(A1249-$F$696)/$E$696))+$B$3</f>
        <v>142.589420235547</v>
      </c>
      <c r="F1249" s="0" t="n">
        <f aca="false">50*$D$697*(1-EXP(-(A1249-$F$697)/$E$697))+$B$3</f>
        <v>142.601429137089</v>
      </c>
      <c r="G1249" s="0" t="n">
        <f aca="false">50*$D$698*(1-EXP(-(A1249-$F$698)/$E$698))+$B$3</f>
        <v>142.60550326905</v>
      </c>
      <c r="H1249" s="0" t="n">
        <f aca="false">50*$D$699*(1-EXP(-(A1249-$F$699)/$E$699))+$B$3</f>
        <v>142.612630569927</v>
      </c>
      <c r="I1249" s="0" t="n">
        <v>137.8104</v>
      </c>
      <c r="K1249" s="0" t="n">
        <f aca="false">POWER(B1249-$I1249,2)</f>
        <v>21.1660277596985</v>
      </c>
      <c r="L1249" s="0" t="n">
        <f aca="false">POWER(C1249-$I1249,2)</f>
        <v>21.6682038795597</v>
      </c>
      <c r="M1249" s="0" t="n">
        <f aca="false">POWER(D1249-$I1249,2)</f>
        <v>23.0305497268914</v>
      </c>
      <c r="N1249" s="0" t="n">
        <f aca="false">POWER(E1249-$I1249,2)</f>
        <v>22.8390344117666</v>
      </c>
      <c r="O1249" s="0" t="n">
        <f aca="false">POWER(F1249-$I1249,2)</f>
        <v>22.9539601924352</v>
      </c>
      <c r="P1249" s="0" t="n">
        <f aca="false">POWER(G1249-$I1249,2)</f>
        <v>22.9930153608537</v>
      </c>
      <c r="Q1249" s="0" t="n">
        <f aca="false">POWER(H1249-$I1249,2)</f>
        <v>23.0614184467369</v>
      </c>
    </row>
    <row r="1250" customFormat="false" ht="18.75" hidden="false" customHeight="false" outlineLevel="0" collapsed="false">
      <c r="A1250" s="0" t="n">
        <v>5480</v>
      </c>
      <c r="B1250" s="0" t="n">
        <f aca="false">50*$D$693*(1-EXP(-(A1250-$F$693)/$E$693))+$B$3</f>
        <v>142.438449783857</v>
      </c>
      <c r="C1250" s="0" t="n">
        <f aca="false">50*$D$694*(1-EXP(-(A1250-$F$694)/$E$694))+$B$3</f>
        <v>142.492532482969</v>
      </c>
      <c r="D1250" s="0" t="n">
        <f aca="false">50*$D$695*(1-EXP(-(A1250-$F$695)/$E$695))+$B$3</f>
        <v>142.636017195029</v>
      </c>
      <c r="E1250" s="0" t="n">
        <f aca="false">50*$D$696*(1-EXP(-(A1250-$F$696)/$E$696))+$B$3</f>
        <v>142.616108477077</v>
      </c>
      <c r="F1250" s="0" t="n">
        <f aca="false">50*$D$697*(1-EXP(-(A1250-$F$697)/$E$697))+$B$3</f>
        <v>142.628060355126</v>
      </c>
      <c r="G1250" s="0" t="n">
        <f aca="false">50*$D$698*(1-EXP(-(A1250-$F$698)/$E$698))+$B$3</f>
        <v>142.632113201632</v>
      </c>
      <c r="H1250" s="0" t="n">
        <f aca="false">50*$D$699*(1-EXP(-(A1250-$F$699)/$E$699))+$B$3</f>
        <v>142.639207336483</v>
      </c>
      <c r="I1250" s="0" t="n">
        <v>137.8104</v>
      </c>
      <c r="K1250" s="0" t="n">
        <f aca="false">POWER(B1250-$I1250,2)</f>
        <v>21.4188448018603</v>
      </c>
      <c r="L1250" s="0" t="n">
        <f aca="false">POWER(C1250-$I1250,2)</f>
        <v>21.9223645880742</v>
      </c>
      <c r="M1250" s="0" t="n">
        <f aca="false">POWER(D1250-$I1250,2)</f>
        <v>23.2865813129562</v>
      </c>
      <c r="N1250" s="0" t="n">
        <f aca="false">POWER(E1250-$I1250,2)</f>
        <v>23.0948339666494</v>
      </c>
      <c r="O1250" s="0" t="n">
        <f aca="false">POWER(F1250-$I1250,2)</f>
        <v>23.2098512973482</v>
      </c>
      <c r="P1250" s="0" t="n">
        <f aca="false">POWER(G1250-$I1250,2)</f>
        <v>23.2489181987962</v>
      </c>
      <c r="Q1250" s="0" t="n">
        <f aca="false">POWER(H1250-$I1250,2)</f>
        <v>23.3173802928719</v>
      </c>
    </row>
    <row r="1251" customFormat="false" ht="18.75" hidden="false" customHeight="false" outlineLevel="0" collapsed="false">
      <c r="A1251" s="0" t="n">
        <v>5490</v>
      </c>
      <c r="B1251" s="0" t="n">
        <f aca="false">50*$D$693*(1-EXP(-(A1251-$F$693)/$E$693))+$B$3</f>
        <v>142.465679881256</v>
      </c>
      <c r="C1251" s="0" t="n">
        <f aca="false">50*$D$694*(1-EXP(-(A1251-$F$694)/$E$694))+$B$3</f>
        <v>142.519588749822</v>
      </c>
      <c r="D1251" s="0" t="n">
        <f aca="false">50*$D$695*(1-EXP(-(A1251-$F$695)/$E$695))+$B$3</f>
        <v>142.662456685483</v>
      </c>
      <c r="E1251" s="0" t="n">
        <f aca="false">50*$D$696*(1-EXP(-(A1251-$F$696)/$E$696))+$B$3</f>
        <v>142.642634197381</v>
      </c>
      <c r="F1251" s="0" t="n">
        <f aca="false">50*$D$697*(1-EXP(-(A1251-$F$697)/$E$697))+$B$3</f>
        <v>142.654529301048</v>
      </c>
      <c r="G1251" s="0" t="n">
        <f aca="false">50*$D$698*(1-EXP(-(A1251-$F$698)/$E$698))+$B$3</f>
        <v>142.658560970229</v>
      </c>
      <c r="H1251" s="0" t="n">
        <f aca="false">50*$D$699*(1-EXP(-(A1251-$F$699)/$E$699))+$B$3</f>
        <v>142.66562207857</v>
      </c>
      <c r="I1251" s="0" t="n">
        <v>137.9732</v>
      </c>
      <c r="K1251" s="0" t="n">
        <f aca="false">POWER(B1251-$I1251,2)</f>
        <v>20.1823754834938</v>
      </c>
      <c r="L1251" s="0" t="n">
        <f aca="false">POWER(C1251-$I1251,2)</f>
        <v>20.6696506645057</v>
      </c>
      <c r="M1251" s="0" t="n">
        <f aca="false">POWER(D1251-$I1251,2)</f>
        <v>21.989128262343</v>
      </c>
      <c r="N1251" s="0" t="n">
        <f aca="false">POWER(E1251-$I1251,2)</f>
        <v>21.803615723672</v>
      </c>
      <c r="O1251" s="0" t="n">
        <f aca="false">POWER(F1251-$I1251,2)</f>
        <v>21.9148440248501</v>
      </c>
      <c r="P1251" s="0" t="n">
        <f aca="false">POWER(G1251-$I1251,2)</f>
        <v>21.9526074213495</v>
      </c>
      <c r="Q1251" s="0" t="n">
        <f aca="false">POWER(H1251-$I1251,2)</f>
        <v>22.0188249634476</v>
      </c>
    </row>
    <row r="1252" customFormat="false" ht="18.75" hidden="false" customHeight="false" outlineLevel="0" collapsed="false">
      <c r="A1252" s="0" t="n">
        <v>5500</v>
      </c>
      <c r="B1252" s="0" t="n">
        <f aca="false">50*$D$693*(1-EXP(-(A1252-$F$693)/$E$693))+$B$3</f>
        <v>142.492746425112</v>
      </c>
      <c r="C1252" s="0" t="n">
        <f aca="false">50*$D$694*(1-EXP(-(A1252-$F$694)/$E$694))+$B$3</f>
        <v>142.546481595113</v>
      </c>
      <c r="D1252" s="0" t="n">
        <f aca="false">50*$D$695*(1-EXP(-(A1252-$F$695)/$E$695))+$B$3</f>
        <v>142.68873495605</v>
      </c>
      <c r="E1252" s="0" t="n">
        <f aca="false">50*$D$696*(1-EXP(-(A1252-$F$696)/$E$696))+$B$3</f>
        <v>142.668998386152</v>
      </c>
      <c r="F1252" s="0" t="n">
        <f aca="false">50*$D$697*(1-EXP(-(A1252-$F$697)/$E$697))+$B$3</f>
        <v>142.68083696363</v>
      </c>
      <c r="G1252" s="0" t="n">
        <f aca="false">50*$D$698*(1-EXP(-(A1252-$F$698)/$E$698))+$B$3</f>
        <v>142.684847563087</v>
      </c>
      <c r="H1252" s="0" t="n">
        <f aca="false">50*$D$699*(1-EXP(-(A1252-$F$699)/$E$699))+$B$3</f>
        <v>142.691875783964</v>
      </c>
      <c r="I1252" s="0" t="n">
        <v>137.9732</v>
      </c>
      <c r="K1252" s="0" t="n">
        <f aca="false">POWER(B1252-$I1252,2)</f>
        <v>20.4262998887403</v>
      </c>
      <c r="L1252" s="0" t="n">
        <f aca="false">POWER(C1252-$I1252,2)</f>
        <v>20.9149045481988</v>
      </c>
      <c r="M1252" s="0" t="n">
        <f aca="false">POWER(D1252-$I1252,2)</f>
        <v>22.2362699217299</v>
      </c>
      <c r="N1252" s="0" t="n">
        <f aca="false">POWER(E1252-$I1252,2)</f>
        <v>22.0505224833849</v>
      </c>
      <c r="O1252" s="0" t="n">
        <f aca="false">POWER(F1252-$I1252,2)</f>
        <v>22.1618457813314</v>
      </c>
      <c r="P1252" s="0" t="n">
        <f aca="false">POWER(G1252-$I1252,2)</f>
        <v>22.1996227587443</v>
      </c>
      <c r="Q1252" s="0" t="n">
        <f aca="false">POWER(H1252-$I1252,2)</f>
        <v>22.2659011541668</v>
      </c>
    </row>
    <row r="1253" customFormat="false" ht="18.75" hidden="false" customHeight="false" outlineLevel="0" collapsed="false">
      <c r="A1253" s="0" t="n">
        <v>5510</v>
      </c>
      <c r="B1253" s="0" t="n">
        <f aca="false">50*$D$693*(1-EXP(-(A1253-$F$693)/$E$693))+$B$3</f>
        <v>142.519650397783</v>
      </c>
      <c r="C1253" s="0" t="n">
        <f aca="false">50*$D$694*(1-EXP(-(A1253-$F$694)/$E$694))+$B$3</f>
        <v>142.573212005919</v>
      </c>
      <c r="D1253" s="0" t="n">
        <f aca="false">50*$D$695*(1-EXP(-(A1253-$F$695)/$E$695))+$B$3</f>
        <v>142.7148529898</v>
      </c>
      <c r="E1253" s="0" t="n">
        <f aca="false">50*$D$696*(1-EXP(-(A1253-$F$696)/$E$696))+$B$3</f>
        <v>142.695202027054</v>
      </c>
      <c r="F1253" s="0" t="n">
        <f aca="false">50*$D$697*(1-EXP(-(A1253-$F$697)/$E$697))+$B$3</f>
        <v>142.706984325619</v>
      </c>
      <c r="G1253" s="0" t="n">
        <f aca="false">50*$D$698*(1-EXP(-(A1253-$F$698)/$E$698))+$B$3</f>
        <v>142.710973962429</v>
      </c>
      <c r="H1253" s="0" t="n">
        <f aca="false">50*$D$699*(1-EXP(-(A1253-$F$699)/$E$699))+$B$3</f>
        <v>142.717969434421</v>
      </c>
      <c r="I1253" s="0" t="n">
        <v>137.9732</v>
      </c>
      <c r="K1253" s="0" t="n">
        <f aca="false">POWER(B1253-$I1253,2)</f>
        <v>20.6702112195037</v>
      </c>
      <c r="L1253" s="0" t="n">
        <f aca="false">POWER(C1253-$I1253,2)</f>
        <v>21.1601104546017</v>
      </c>
      <c r="M1253" s="0" t="n">
        <f aca="false">POWER(D1253-$I1253,2)</f>
        <v>22.4832730756831</v>
      </c>
      <c r="N1253" s="0" t="n">
        <f aca="false">POWER(E1253-$I1253,2)</f>
        <v>22.2973031435048</v>
      </c>
      <c r="O1253" s="0" t="n">
        <f aca="false">POWER(F1253-$I1253,2)</f>
        <v>22.4087140414744</v>
      </c>
      <c r="P1253" s="0" t="n">
        <f aca="false">POWER(G1253-$I1253,2)</f>
        <v>22.4465021190675</v>
      </c>
      <c r="Q1253" s="0" t="n">
        <f aca="false">POWER(H1253-$I1253,2)</f>
        <v>22.5128369858165</v>
      </c>
    </row>
    <row r="1254" customFormat="false" ht="18.75" hidden="false" customHeight="false" outlineLevel="0" collapsed="false">
      <c r="A1254" s="0" t="n">
        <v>5520</v>
      </c>
      <c r="B1254" s="0" t="n">
        <f aca="false">50*$D$693*(1-EXP(-(A1254-$F$693)/$E$693))+$B$3</f>
        <v>142.546392775731</v>
      </c>
      <c r="C1254" s="0" t="n">
        <f aca="false">50*$D$694*(1-EXP(-(A1254-$F$694)/$E$694))+$B$3</f>
        <v>142.599780963355</v>
      </c>
      <c r="D1254" s="0" t="n">
        <f aca="false">50*$D$695*(1-EXP(-(A1254-$F$695)/$E$695))+$B$3</f>
        <v>142.740811763808</v>
      </c>
      <c r="E1254" s="0" t="n">
        <f aca="false">50*$D$696*(1-EXP(-(A1254-$F$696)/$E$696))+$B$3</f>
        <v>142.721246097764</v>
      </c>
      <c r="F1254" s="0" t="n">
        <f aca="false">50*$D$697*(1-EXP(-(A1254-$F$697)/$E$697))+$B$3</f>
        <v>142.732972363776</v>
      </c>
      <c r="G1254" s="0" t="n">
        <f aca="false">50*$D$698*(1-EXP(-(A1254-$F$698)/$E$698))+$B$3</f>
        <v>142.736941144492</v>
      </c>
      <c r="H1254" s="0" t="n">
        <f aca="false">50*$D$699*(1-EXP(-(A1254-$F$699)/$E$699))+$B$3</f>
        <v>142.743904005711</v>
      </c>
      <c r="I1254" s="0" t="n">
        <v>137.9732</v>
      </c>
      <c r="K1254" s="0" t="n">
        <f aca="false">POWER(B1254-$I1254,2)</f>
        <v>20.9140921639959</v>
      </c>
      <c r="L1254" s="0" t="n">
        <f aca="false">POWER(C1254-$I1254,2)</f>
        <v>21.405251410482</v>
      </c>
      <c r="M1254" s="0" t="n">
        <f aca="false">POWER(D1254-$I1254,2)</f>
        <v>22.7301219304047</v>
      </c>
      <c r="N1254" s="0" t="n">
        <f aca="false">POWER(E1254-$I1254,2)</f>
        <v>22.5439417464937</v>
      </c>
      <c r="O1254" s="0" t="n">
        <f aca="false">POWER(F1254-$I1254,2)</f>
        <v>22.6554329549657</v>
      </c>
      <c r="P1254" s="0" t="n">
        <f aca="false">POWER(G1254-$I1254,2)</f>
        <v>22.6932296917268</v>
      </c>
      <c r="Q1254" s="0" t="n">
        <f aca="false">POWER(H1254-$I1254,2)</f>
        <v>22.7596167101116</v>
      </c>
    </row>
    <row r="1255" customFormat="false" ht="18.75" hidden="false" customHeight="false" outlineLevel="0" collapsed="false">
      <c r="A1255" s="0" t="n">
        <v>5530</v>
      </c>
      <c r="B1255" s="0" t="n">
        <f aca="false">50*$D$693*(1-EXP(-(A1255-$F$693)/$E$693))+$B$3</f>
        <v>142.572974529549</v>
      </c>
      <c r="C1255" s="0" t="n">
        <f aca="false">50*$D$694*(1-EXP(-(A1255-$F$694)/$E$694))+$B$3</f>
        <v>142.62618944261</v>
      </c>
      <c r="D1255" s="0" t="n">
        <f aca="false">50*$D$695*(1-EXP(-(A1255-$F$695)/$E$695))+$B$3</f>
        <v>142.766612249191</v>
      </c>
      <c r="E1255" s="0" t="n">
        <f aca="false">50*$D$696*(1-EXP(-(A1255-$F$696)/$E$696))+$B$3</f>
        <v>142.747131570003</v>
      </c>
      <c r="F1255" s="0" t="n">
        <f aca="false">50*$D$697*(1-EXP(-(A1255-$F$697)/$E$697))+$B$3</f>
        <v>142.75880204891</v>
      </c>
      <c r="G1255" s="0" t="n">
        <f aca="false">50*$D$698*(1-EXP(-(A1255-$F$698)/$E$698))+$B$3</f>
        <v>142.762750079566</v>
      </c>
      <c r="H1255" s="0" t="n">
        <f aca="false">50*$D$699*(1-EXP(-(A1255-$F$699)/$E$699))+$B$3</f>
        <v>142.769680467656</v>
      </c>
      <c r="I1255" s="0" t="n">
        <v>137.9732</v>
      </c>
      <c r="K1255" s="0" t="n">
        <f aca="false">POWER(B1255-$I1255,2)</f>
        <v>21.1579257226866</v>
      </c>
      <c r="L1255" s="0" t="n">
        <f aca="false">POWER(C1255-$I1255,2)</f>
        <v>21.6503107530364</v>
      </c>
      <c r="M1255" s="0" t="n">
        <f aca="false">POWER(D1255-$I1255,2)</f>
        <v>22.9768009906962</v>
      </c>
      <c r="N1255" s="0" t="n">
        <f aca="false">POWER(E1255-$I1255,2)</f>
        <v>22.7904226350728</v>
      </c>
      <c r="O1255" s="0" t="n">
        <f aca="false">POWER(F1255-$I1255,2)</f>
        <v>22.9019869705285</v>
      </c>
      <c r="P1255" s="0" t="n">
        <f aca="false">POWER(G1255-$I1255,2)</f>
        <v>22.9397899646666</v>
      </c>
      <c r="Q1255" s="0" t="n">
        <f aca="false">POWER(H1255-$I1255,2)</f>
        <v>23.0062248766103</v>
      </c>
    </row>
    <row r="1256" customFormat="false" ht="18.75" hidden="false" customHeight="false" outlineLevel="0" collapsed="false">
      <c r="A1256" s="0" t="n">
        <v>5540</v>
      </c>
      <c r="B1256" s="0" t="n">
        <f aca="false">50*$D$693*(1-EXP(-(A1256-$F$693)/$E$693))+$B$3</f>
        <v>142.599396624003</v>
      </c>
      <c r="C1256" s="0" t="n">
        <f aca="false">50*$D$694*(1-EXP(-(A1256-$F$694)/$E$694))+$B$3</f>
        <v>142.65243841298</v>
      </c>
      <c r="D1256" s="0" t="n">
        <f aca="false">50*$D$695*(1-EXP(-(A1256-$F$695)/$E$695))+$B$3</f>
        <v>142.792255411144</v>
      </c>
      <c r="E1256" s="0" t="n">
        <f aca="false">50*$D$696*(1-EXP(-(A1256-$F$696)/$E$696))+$B$3</f>
        <v>142.772859409575</v>
      </c>
      <c r="F1256" s="0" t="n">
        <f aca="false">50*$D$697*(1-EXP(-(A1256-$F$697)/$E$697))+$B$3</f>
        <v>142.784474345913</v>
      </c>
      <c r="G1256" s="0" t="n">
        <f aca="false">50*$D$698*(1-EXP(-(A1256-$F$698)/$E$698))+$B$3</f>
        <v>142.788401732024</v>
      </c>
      <c r="H1256" s="0" t="n">
        <f aca="false">50*$D$699*(1-EXP(-(A1256-$F$699)/$E$699))+$B$3</f>
        <v>142.795299784165</v>
      </c>
      <c r="I1256" s="0" t="n">
        <v>137.9732</v>
      </c>
      <c r="K1256" s="0" t="n">
        <f aca="false">POWER(B1256-$I1256,2)</f>
        <v>21.4016952039341</v>
      </c>
      <c r="L1256" s="0" t="n">
        <f aca="false">POWER(C1256-$I1256,2)</f>
        <v>21.8952721255121</v>
      </c>
      <c r="M1256" s="0" t="n">
        <f aca="false">POWER(D1256-$I1256,2)</f>
        <v>23.2232950556763</v>
      </c>
      <c r="N1256" s="0" t="n">
        <f aca="false">POWER(E1256-$I1256,2)</f>
        <v>23.0367304479258</v>
      </c>
      <c r="O1256" s="0" t="n">
        <f aca="false">POWER(F1256-$I1256,2)</f>
        <v>23.1483608316409</v>
      </c>
      <c r="P1256" s="0" t="n">
        <f aca="false">POWER(G1256-$I1256,2)</f>
        <v>23.1861677200917</v>
      </c>
      <c r="Q1256" s="0" t="n">
        <f aca="false">POWER(H1256-$I1256,2)</f>
        <v>23.2526463284445</v>
      </c>
    </row>
    <row r="1257" customFormat="false" ht="18.75" hidden="false" customHeight="false" outlineLevel="0" collapsed="false">
      <c r="A1257" s="0" t="n">
        <v>5550</v>
      </c>
      <c r="B1257" s="0" t="n">
        <f aca="false">50*$D$693*(1-EXP(-(A1257-$F$693)/$E$693))+$B$3</f>
        <v>142.625660018063</v>
      </c>
      <c r="C1257" s="0" t="n">
        <f aca="false">50*$D$694*(1-EXP(-(A1257-$F$694)/$E$694))+$B$3</f>
        <v>142.678528837912</v>
      </c>
      <c r="D1257" s="0" t="n">
        <f aca="false">50*$D$695*(1-EXP(-(A1257-$F$695)/$E$695))+$B$3</f>
        <v>142.817742208977</v>
      </c>
      <c r="E1257" s="0" t="n">
        <f aca="false">50*$D$696*(1-EXP(-(A1257-$F$696)/$E$696))+$B$3</f>
        <v>142.798430576404</v>
      </c>
      <c r="F1257" s="0" t="n">
        <f aca="false">50*$D$697*(1-EXP(-(A1257-$F$697)/$E$697))+$B$3</f>
        <v>142.8099902138</v>
      </c>
      <c r="G1257" s="0" t="n">
        <f aca="false">50*$D$698*(1-EXP(-(A1257-$F$698)/$E$698))+$B$3</f>
        <v>142.813897060367</v>
      </c>
      <c r="H1257" s="0" t="n">
        <f aca="false">50*$D$699*(1-EXP(-(A1257-$F$699)/$E$699))+$B$3</f>
        <v>142.82076291327</v>
      </c>
      <c r="I1257" s="0" t="n">
        <v>137.9732</v>
      </c>
      <c r="K1257" s="0" t="n">
        <f aca="false">POWER(B1257-$I1257,2)</f>
        <v>21.6453842196706</v>
      </c>
      <c r="L1257" s="0" t="n">
        <f aca="false">POWER(C1257-$I1257,2)</f>
        <v>22.1401194728833</v>
      </c>
      <c r="M1257" s="0" t="n">
        <f aca="false">POWER(D1257-$I1257,2)</f>
        <v>23.4695892145581</v>
      </c>
      <c r="N1257" s="0" t="n">
        <f aca="false">POWER(E1257-$I1257,2)</f>
        <v>23.2828501154631</v>
      </c>
      <c r="O1257" s="0" t="n">
        <f aca="false">POWER(F1257-$I1257,2)</f>
        <v>23.3945395723099</v>
      </c>
      <c r="P1257" s="0" t="n">
        <f aca="false">POWER(G1257-$I1257,2)</f>
        <v>23.4323480302474</v>
      </c>
      <c r="Q1257" s="0" t="n">
        <f aca="false">POWER(H1257-$I1257,2)</f>
        <v>23.4988661981071</v>
      </c>
    </row>
    <row r="1258" customFormat="false" ht="18.75" hidden="false" customHeight="false" outlineLevel="0" collapsed="false">
      <c r="A1258" s="0" t="n">
        <v>5560</v>
      </c>
      <c r="B1258" s="0" t="n">
        <f aca="false">50*$D$693*(1-EXP(-(A1258-$F$693)/$E$693))+$B$3</f>
        <v>142.651765664939</v>
      </c>
      <c r="C1258" s="0" t="n">
        <f aca="false">50*$D$694*(1-EXP(-(A1258-$F$694)/$E$694))+$B$3</f>
        <v>142.704461675028</v>
      </c>
      <c r="D1258" s="0" t="n">
        <f aca="false">50*$D$695*(1-EXP(-(A1258-$F$695)/$E$695))+$B$3</f>
        <v>142.84307359615</v>
      </c>
      <c r="E1258" s="0" t="n">
        <f aca="false">50*$D$696*(1-EXP(-(A1258-$F$696)/$E$696))+$B$3</f>
        <v>142.823846024566</v>
      </c>
      <c r="F1258" s="0" t="n">
        <f aca="false">50*$D$697*(1-EXP(-(A1258-$F$697)/$E$697))+$B$3</f>
        <v>142.83535060574</v>
      </c>
      <c r="G1258" s="0" t="n">
        <f aca="false">50*$D$698*(1-EXP(-(A1258-$F$698)/$E$698))+$B$3</f>
        <v>142.839237017251</v>
      </c>
      <c r="H1258" s="0" t="n">
        <f aca="false">50*$D$699*(1-EXP(-(A1258-$F$699)/$E$699))+$B$3</f>
        <v>142.846070807162</v>
      </c>
      <c r="I1258" s="0" t="n">
        <v>138.136</v>
      </c>
      <c r="K1258" s="0" t="n">
        <f aca="false">POWER(B1258-$I1258,2)</f>
        <v>20.3921395406403</v>
      </c>
      <c r="L1258" s="0" t="n">
        <f aca="false">POWER(C1258-$I1258,2)</f>
        <v>20.8708420761966</v>
      </c>
      <c r="M1258" s="0" t="n">
        <f aca="false">POWER(D1258-$I1258,2)</f>
        <v>22.1565418395722</v>
      </c>
      <c r="N1258" s="0" t="n">
        <f aca="false">POWER(E1258-$I1258,2)</f>
        <v>21.9759003500384</v>
      </c>
      <c r="O1258" s="0" t="n">
        <f aca="false">POWER(F1258-$I1258,2)</f>
        <v>22.0838961156713</v>
      </c>
      <c r="P1258" s="0" t="n">
        <f aca="false">POWER(G1258-$I1258,2)</f>
        <v>22.1204384404373</v>
      </c>
      <c r="Q1258" s="0" t="n">
        <f aca="false">POWER(H1258-$I1258,2)</f>
        <v>22.184767008481</v>
      </c>
    </row>
    <row r="1259" customFormat="false" ht="18.75" hidden="false" customHeight="false" outlineLevel="0" collapsed="false">
      <c r="A1259" s="0" t="n">
        <v>5570</v>
      </c>
      <c r="B1259" s="0" t="n">
        <f aca="false">50*$D$693*(1-EXP(-(A1259-$F$693)/$E$693))+$B$3</f>
        <v>142.677714512117</v>
      </c>
      <c r="C1259" s="0" t="n">
        <f aca="false">50*$D$694*(1-EXP(-(A1259-$F$694)/$E$694))+$B$3</f>
        <v>142.730237876169</v>
      </c>
      <c r="D1259" s="0" t="n">
        <f aca="false">50*$D$695*(1-EXP(-(A1259-$F$695)/$E$695))+$B$3</f>
        <v>142.86825052031</v>
      </c>
      <c r="E1259" s="0" t="n">
        <f aca="false">50*$D$696*(1-EXP(-(A1259-$F$696)/$E$696))+$B$3</f>
        <v>142.849106702329</v>
      </c>
      <c r="F1259" s="0" t="n">
        <f aca="false">50*$D$697*(1-EXP(-(A1259-$F$697)/$E$697))+$B$3</f>
        <v>142.860556469097</v>
      </c>
      <c r="G1259" s="0" t="n">
        <f aca="false">50*$D$698*(1-EXP(-(A1259-$F$698)/$E$698))+$B$3</f>
        <v>142.864422549527</v>
      </c>
      <c r="H1259" s="0" t="n">
        <f aca="false">50*$D$699*(1-EXP(-(A1259-$F$699)/$E$699))+$B$3</f>
        <v>142.871224412229</v>
      </c>
      <c r="I1259" s="0" t="n">
        <v>138.136</v>
      </c>
      <c r="K1259" s="0" t="n">
        <f aca="false">POWER(B1259-$I1259,2)</f>
        <v>20.6271707095701</v>
      </c>
      <c r="L1259" s="0" t="n">
        <f aca="false">POWER(C1259-$I1259,2)</f>
        <v>21.1070216628244</v>
      </c>
      <c r="M1259" s="0" t="n">
        <f aca="false">POWER(D1259-$I1259,2)</f>
        <v>22.3941949869735</v>
      </c>
      <c r="N1259" s="0" t="n">
        <f aca="false">POWER(E1259-$I1259,2)</f>
        <v>22.2133747875373</v>
      </c>
      <c r="O1259" s="0" t="n">
        <f aca="false">POWER(F1259-$I1259,2)</f>
        <v>22.321433829682</v>
      </c>
      <c r="P1259" s="0" t="n">
        <f aca="false">POWER(G1259-$I1259,2)</f>
        <v>22.357979806872</v>
      </c>
      <c r="Q1259" s="0" t="n">
        <f aca="false">POWER(H1259-$I1259,2)</f>
        <v>22.4223502341735</v>
      </c>
    </row>
    <row r="1260" customFormat="false" ht="18.75" hidden="false" customHeight="false" outlineLevel="0" collapsed="false">
      <c r="A1260" s="0" t="n">
        <v>5580</v>
      </c>
      <c r="B1260" s="0" t="n">
        <f aca="false">50*$D$693*(1-EXP(-(A1260-$F$693)/$E$693))+$B$3</f>
        <v>142.70350750139</v>
      </c>
      <c r="C1260" s="0" t="n">
        <f aca="false">50*$D$694*(1-EXP(-(A1260-$F$694)/$E$694))+$B$3</f>
        <v>142.755858387426</v>
      </c>
      <c r="D1260" s="0" t="n">
        <f aca="false">50*$D$695*(1-EXP(-(A1260-$F$695)/$E$695))+$B$3</f>
        <v>142.893273923325</v>
      </c>
      <c r="E1260" s="0" t="n">
        <f aca="false">50*$D$696*(1-EXP(-(A1260-$F$696)/$E$696))+$B$3</f>
        <v>142.874213552186</v>
      </c>
      <c r="F1260" s="0" t="n">
        <f aca="false">50*$D$697*(1-EXP(-(A1260-$F$697)/$E$697))+$B$3</f>
        <v>142.885608745458</v>
      </c>
      <c r="G1260" s="0" t="n">
        <f aca="false">50*$D$698*(1-EXP(-(A1260-$F$698)/$E$698))+$B$3</f>
        <v>142.889454598276</v>
      </c>
      <c r="H1260" s="0" t="n">
        <f aca="false">50*$D$699*(1-EXP(-(A1260-$F$699)/$E$699))+$B$3</f>
        <v>142.896224669089</v>
      </c>
      <c r="I1260" s="0" t="n">
        <v>138.2988</v>
      </c>
      <c r="K1260" s="0" t="n">
        <f aca="false">POWER(B1260-$I1260,2)</f>
        <v>19.4014481728005</v>
      </c>
      <c r="L1260" s="0" t="n">
        <f aca="false">POWER(C1260-$I1260,2)</f>
        <v>19.8653694689278</v>
      </c>
      <c r="M1260" s="0" t="n">
        <f aca="false">POWER(D1260-$I1260,2)</f>
        <v>21.1091906321096</v>
      </c>
      <c r="N1260" s="0" t="n">
        <f aca="false">POWER(E1260-$I1260,2)</f>
        <v>20.9344091735229</v>
      </c>
      <c r="O1260" s="0" t="n">
        <f aca="false">POWER(F1260-$I1260,2)</f>
        <v>21.0388144674134</v>
      </c>
      <c r="P1260" s="0" t="n">
        <f aca="false">POWER(G1260-$I1260,2)</f>
        <v>21.0741096406748</v>
      </c>
      <c r="Q1260" s="0" t="n">
        <f aca="false">POWER(H1260-$I1260,2)</f>
        <v>21.1363135879461</v>
      </c>
    </row>
    <row r="1261" customFormat="false" ht="18.75" hidden="false" customHeight="false" outlineLevel="0" collapsed="false">
      <c r="A1261" s="0" t="n">
        <v>5590</v>
      </c>
      <c r="B1261" s="0" t="n">
        <f aca="false">50*$D$693*(1-EXP(-(A1261-$F$693)/$E$693))+$B$3</f>
        <v>142.729145568896</v>
      </c>
      <c r="C1261" s="0" t="n">
        <f aca="false">50*$D$694*(1-EXP(-(A1261-$F$694)/$E$694))+$B$3</f>
        <v>142.781324149177</v>
      </c>
      <c r="D1261" s="0" t="n">
        <f aca="false">50*$D$695*(1-EXP(-(A1261-$F$695)/$E$695))+$B$3</f>
        <v>142.918144741319</v>
      </c>
      <c r="E1261" s="0" t="n">
        <f aca="false">50*$D$696*(1-EXP(-(A1261-$F$696)/$E$696))+$B$3</f>
        <v>142.899167510889</v>
      </c>
      <c r="F1261" s="0" t="n">
        <f aca="false">50*$D$697*(1-EXP(-(A1261-$F$697)/$E$697))+$B$3</f>
        <v>142.910508370678</v>
      </c>
      <c r="G1261" s="0" t="n">
        <f aca="false">50*$D$698*(1-EXP(-(A1261-$F$698)/$E$698))+$B$3</f>
        <v>142.914334098846</v>
      </c>
      <c r="H1261" s="0" t="n">
        <f aca="false">50*$D$699*(1-EXP(-(A1261-$F$699)/$E$699))+$B$3</f>
        <v>142.921072512623</v>
      </c>
      <c r="I1261" s="0" t="n">
        <v>138.136</v>
      </c>
      <c r="K1261" s="0" t="n">
        <f aca="false">POWER(B1261-$I1261,2)</f>
        <v>21.0969862170719</v>
      </c>
      <c r="L1261" s="0" t="n">
        <f aca="false">POWER(C1261-$I1261,2)</f>
        <v>21.5790364509269</v>
      </c>
      <c r="M1261" s="0" t="n">
        <f aca="false">POWER(D1261-$I1261,2)</f>
        <v>22.8689083269228</v>
      </c>
      <c r="N1261" s="0" t="n">
        <f aca="false">POWER(E1261-$I1261,2)</f>
        <v>22.6877647367909</v>
      </c>
      <c r="O1261" s="0" t="n">
        <f aca="false">POWER(F1261-$I1261,2)</f>
        <v>22.7959301816749</v>
      </c>
      <c r="P1261" s="0" t="n">
        <f aca="false">POWER(G1261-$I1261,2)</f>
        <v>22.8324767601924</v>
      </c>
      <c r="Q1261" s="0" t="n">
        <f aca="false">POWER(H1261-$I1261,2)</f>
        <v>22.8969189510597</v>
      </c>
    </row>
    <row r="1262" customFormat="false" ht="18.75" hidden="false" customHeight="false" outlineLevel="0" collapsed="false">
      <c r="A1262" s="0" t="n">
        <v>5600</v>
      </c>
      <c r="B1262" s="0" t="n">
        <f aca="false">50*$D$693*(1-EXP(-(A1262-$F$693)/$E$693))+$B$3</f>
        <v>142.75462964515</v>
      </c>
      <c r="C1262" s="0" t="n">
        <f aca="false">50*$D$694*(1-EXP(-(A1262-$F$694)/$E$694))+$B$3</f>
        <v>142.806636096118</v>
      </c>
      <c r="D1262" s="0" t="n">
        <f aca="false">50*$D$695*(1-EXP(-(A1262-$F$695)/$E$695))+$B$3</f>
        <v>142.942863904709</v>
      </c>
      <c r="E1262" s="0" t="n">
        <f aca="false">50*$D$696*(1-EXP(-(A1262-$F$696)/$E$696))+$B$3</f>
        <v>142.923969509489</v>
      </c>
      <c r="F1262" s="0" t="n">
        <f aca="false">50*$D$697*(1-EXP(-(A1262-$F$697)/$E$697))+$B$3</f>
        <v>142.935256274905</v>
      </c>
      <c r="G1262" s="0" t="n">
        <f aca="false">50*$D$698*(1-EXP(-(A1262-$F$698)/$E$698))+$B$3</f>
        <v>142.939061980881</v>
      </c>
      <c r="H1262" s="0" t="n">
        <f aca="false">50*$D$699*(1-EXP(-(A1262-$F$699)/$E$699))+$B$3</f>
        <v>142.945768872015</v>
      </c>
      <c r="I1262" s="0" t="n">
        <v>138.136</v>
      </c>
      <c r="K1262" s="0" t="n">
        <f aca="false">POWER(B1262-$I1262,2)</f>
        <v>21.3317397990619</v>
      </c>
      <c r="L1262" s="0" t="n">
        <f aca="false">POWER(C1262-$I1262,2)</f>
        <v>21.8148415423558</v>
      </c>
      <c r="M1262" s="0" t="n">
        <f aca="false">POWER(D1262-$I1262,2)</f>
        <v>23.1059405983947</v>
      </c>
      <c r="N1262" s="0" t="n">
        <f aca="false">POWER(E1262-$I1262,2)</f>
        <v>22.9246520237954</v>
      </c>
      <c r="O1262" s="0" t="n">
        <f aca="false">POWER(F1262-$I1262,2)</f>
        <v>23.0328607922193</v>
      </c>
      <c r="P1262" s="0" t="n">
        <f aca="false">POWER(G1262-$I1262,2)</f>
        <v>23.0694043921882</v>
      </c>
      <c r="Q1262" s="0" t="n">
        <f aca="false">POWER(H1262-$I1262,2)</f>
        <v>23.1338766022076</v>
      </c>
    </row>
    <row r="1263" customFormat="false" ht="18.75" hidden="false" customHeight="false" outlineLevel="0" collapsed="false">
      <c r="A1263" s="0" t="n">
        <v>5610</v>
      </c>
      <c r="B1263" s="0" t="n">
        <f aca="false">50*$D$693*(1-EXP(-(A1263-$F$693)/$E$693))+$B$3</f>
        <v>142.779960655078</v>
      </c>
      <c r="C1263" s="0" t="n">
        <f aca="false">50*$D$694*(1-EXP(-(A1263-$F$694)/$E$694))+$B$3</f>
        <v>142.831795157299</v>
      </c>
      <c r="D1263" s="0" t="n">
        <f aca="false">50*$D$695*(1-EXP(-(A1263-$F$695)/$E$695))+$B$3</f>
        <v>142.967432338239</v>
      </c>
      <c r="E1263" s="0" t="n">
        <f aca="false">50*$D$696*(1-EXP(-(A1263-$F$696)/$E$696))+$B$3</f>
        <v>142.948620473364</v>
      </c>
      <c r="F1263" s="0" t="n">
        <f aca="false">50*$D$697*(1-EXP(-(A1263-$F$697)/$E$697))+$B$3</f>
        <v>142.959853382623</v>
      </c>
      <c r="G1263" s="0" t="n">
        <f aca="false">50*$D$698*(1-EXP(-(A1263-$F$698)/$E$698))+$B$3</f>
        <v>142.963639168364</v>
      </c>
      <c r="H1263" s="0" t="n">
        <f aca="false">50*$D$699*(1-EXP(-(A1263-$F$699)/$E$699))+$B$3</f>
        <v>142.970314670784</v>
      </c>
      <c r="I1263" s="0" t="n">
        <v>138.136</v>
      </c>
      <c r="K1263" s="0" t="n">
        <f aca="false">POWER(B1263-$I1263,2)</f>
        <v>21.5663705659098</v>
      </c>
      <c r="L1263" s="0" t="n">
        <f aca="false">POWER(C1263-$I1263,2)</f>
        <v>22.0504921593134</v>
      </c>
      <c r="M1263" s="0" t="n">
        <f aca="false">POWER(D1263-$I1263,2)</f>
        <v>23.3427384389773</v>
      </c>
      <c r="N1263" s="0" t="n">
        <f aca="false">POWER(E1263-$I1263,2)</f>
        <v>23.1613158206391</v>
      </c>
      <c r="O1263" s="0" t="n">
        <f aca="false">POWER(F1263-$I1263,2)</f>
        <v>23.2695614570405</v>
      </c>
      <c r="P1263" s="0" t="n">
        <f aca="false">POWER(G1263-$I1263,2)</f>
        <v>23.3060999399202</v>
      </c>
      <c r="Q1263" s="0" t="n">
        <f aca="false">POWER(H1263-$I1263,2)</f>
        <v>23.3705983361614</v>
      </c>
    </row>
    <row r="1264" customFormat="false" ht="18.75" hidden="false" customHeight="false" outlineLevel="0" collapsed="false">
      <c r="A1264" s="0" t="n">
        <v>5620</v>
      </c>
      <c r="B1264" s="0" t="n">
        <f aca="false">50*$D$693*(1-EXP(-(A1264-$F$693)/$E$693))+$B$3</f>
        <v>142.805139518049</v>
      </c>
      <c r="C1264" s="0" t="n">
        <f aca="false">50*$D$694*(1-EXP(-(A1264-$F$694)/$E$694))+$B$3</f>
        <v>142.856802256161</v>
      </c>
      <c r="D1264" s="0" t="n">
        <f aca="false">50*$D$695*(1-EXP(-(A1264-$F$695)/$E$695))+$B$3</f>
        <v>142.991850961012</v>
      </c>
      <c r="E1264" s="0" t="n">
        <f aca="false">50*$D$696*(1-EXP(-(A1264-$F$696)/$E$696))+$B$3</f>
        <v>142.973121322258</v>
      </c>
      <c r="F1264" s="0" t="n">
        <f aca="false">50*$D$697*(1-EXP(-(A1264-$F$697)/$E$697))+$B$3</f>
        <v>142.984300612679</v>
      </c>
      <c r="G1264" s="0" t="n">
        <f aca="false">50*$D$698*(1-EXP(-(A1264-$F$698)/$E$698))+$B$3</f>
        <v>142.988066579643</v>
      </c>
      <c r="H1264" s="0" t="n">
        <f aca="false">50*$D$699*(1-EXP(-(A1264-$F$699)/$E$699))+$B$3</f>
        <v>142.994710826819</v>
      </c>
      <c r="I1264" s="0" t="n">
        <v>138.136</v>
      </c>
      <c r="K1264" s="0" t="n">
        <f aca="false">POWER(B1264-$I1264,2)</f>
        <v>21.8008638390027</v>
      </c>
      <c r="L1264" s="0" t="n">
        <f aca="false">POWER(C1264-$I1264,2)</f>
        <v>22.2859739417782</v>
      </c>
      <c r="M1264" s="0" t="n">
        <f aca="false">POWER(D1264-$I1264,2)</f>
        <v>23.5792885555577</v>
      </c>
      <c r="N1264" s="0" t="n">
        <f aca="false">POWER(E1264-$I1264,2)</f>
        <v>23.3977426862382</v>
      </c>
      <c r="O1264" s="0" t="n">
        <f aca="false">POWER(F1264-$I1264,2)</f>
        <v>23.5060188309019</v>
      </c>
      <c r="P1264" s="0" t="n">
        <f aca="false">POWER(G1264-$I1264,2)</f>
        <v>23.5425500932878</v>
      </c>
      <c r="Q1264" s="0" t="n">
        <f aca="false">POWER(H1264-$I1264,2)</f>
        <v>23.6070708986451</v>
      </c>
    </row>
    <row r="1265" customFormat="false" ht="18.75" hidden="false" customHeight="false" outlineLevel="0" collapsed="false">
      <c r="A1265" s="0" t="n">
        <v>5630</v>
      </c>
      <c r="B1265" s="0" t="n">
        <f aca="false">50*$D$693*(1-EXP(-(A1265-$F$693)/$E$693))+$B$3</f>
        <v>142.830167147911</v>
      </c>
      <c r="C1265" s="0" t="n">
        <f aca="false">50*$D$694*(1-EXP(-(A1265-$F$694)/$E$694))+$B$3</f>
        <v>142.881658310566</v>
      </c>
      <c r="D1265" s="0" t="n">
        <f aca="false">50*$D$695*(1-EXP(-(A1265-$F$695)/$E$695))+$B$3</f>
        <v>143.016120686528</v>
      </c>
      <c r="E1265" s="0" t="n">
        <f aca="false">50*$D$696*(1-EXP(-(A1265-$F$696)/$E$696))+$B$3</f>
        <v>142.997472970313</v>
      </c>
      <c r="F1265" s="0" t="n">
        <f aca="false">50*$D$697*(1-EXP(-(A1265-$F$697)/$E$697))+$B$3</f>
        <v>143.008598878324</v>
      </c>
      <c r="G1265" s="0" t="n">
        <f aca="false">50*$D$698*(1-EXP(-(A1265-$F$698)/$E$698))+$B$3</f>
        <v>143.012345127472</v>
      </c>
      <c r="H1265" s="0" t="n">
        <f aca="false">50*$D$699*(1-EXP(-(A1265-$F$699)/$E$699))+$B$3</f>
        <v>143.018958252411</v>
      </c>
      <c r="I1265" s="0" t="n">
        <v>138.136</v>
      </c>
      <c r="K1265" s="0" t="n">
        <f aca="false">POWER(B1265-$I1265,2)</f>
        <v>22.0352052125274</v>
      </c>
      <c r="L1265" s="0" t="n">
        <f aca="false">POWER(C1265-$I1265,2)</f>
        <v>22.5212728006474</v>
      </c>
      <c r="M1265" s="0" t="n">
        <f aca="false">POWER(D1265-$I1265,2)</f>
        <v>23.8155779150812</v>
      </c>
      <c r="N1265" s="0" t="n">
        <f aca="false">POWER(E1265-$I1265,2)</f>
        <v>23.6339194410881</v>
      </c>
      <c r="O1265" s="0" t="n">
        <f aca="false">POWER(F1265-$I1265,2)</f>
        <v>23.7422198290446</v>
      </c>
      <c r="P1265" s="0" t="n">
        <f aca="false">POWER(G1265-$I1265,2)</f>
        <v>23.7787418022214</v>
      </c>
      <c r="Q1265" s="0" t="n">
        <f aca="false">POWER(H1265-$I1265,2)</f>
        <v>23.8432812947841</v>
      </c>
    </row>
    <row r="1266" customFormat="false" ht="18.75" hidden="false" customHeight="false" outlineLevel="0" collapsed="false">
      <c r="A1266" s="0" t="n">
        <v>5640</v>
      </c>
      <c r="B1266" s="0" t="n">
        <f aca="false">50*$D$693*(1-EXP(-(A1266-$F$693)/$E$693))+$B$3</f>
        <v>142.855044453024</v>
      </c>
      <c r="C1266" s="0" t="n">
        <f aca="false">50*$D$694*(1-EXP(-(A1266-$F$694)/$E$694))+$B$3</f>
        <v>142.906364232832</v>
      </c>
      <c r="D1266" s="0" t="n">
        <f aca="false">50*$D$695*(1-EXP(-(A1266-$F$695)/$E$695))+$B$3</f>
        <v>143.040242422718</v>
      </c>
      <c r="E1266" s="0" t="n">
        <f aca="false">50*$D$696*(1-EXP(-(A1266-$F$696)/$E$696))+$B$3</f>
        <v>143.021676326108</v>
      </c>
      <c r="F1266" s="0" t="n">
        <f aca="false">50*$D$697*(1-EXP(-(A1266-$F$697)/$E$697))+$B$3</f>
        <v>143.032749087244</v>
      </c>
      <c r="G1266" s="0" t="n">
        <f aca="false">50*$D$698*(1-EXP(-(A1266-$F$698)/$E$698))+$B$3</f>
        <v>143.036475719042</v>
      </c>
      <c r="H1266" s="0" t="n">
        <f aca="false">50*$D$699*(1-EXP(-(A1266-$F$699)/$E$699))+$B$3</f>
        <v>143.043057854291</v>
      </c>
      <c r="I1266" s="0" t="n">
        <v>138.136</v>
      </c>
      <c r="K1266" s="0" t="n">
        <f aca="false">POWER(B1266-$I1266,2)</f>
        <v>22.2693805496206</v>
      </c>
      <c r="L1266" s="0" t="n">
        <f aca="false">POWER(C1266-$I1266,2)</f>
        <v>22.756374913884</v>
      </c>
      <c r="M1266" s="0" t="n">
        <f aca="false">POWER(D1266-$I1266,2)</f>
        <v>24.0515937407883</v>
      </c>
      <c r="N1266" s="0" t="n">
        <f aca="false">POWER(E1266-$I1266,2)</f>
        <v>23.8698331634898</v>
      </c>
      <c r="O1266" s="0" t="n">
        <f aca="false">POWER(F1266-$I1266,2)</f>
        <v>23.9781516234229</v>
      </c>
      <c r="P1266" s="0" t="n">
        <f aca="false">POWER(G1266-$I1266,2)</f>
        <v>24.0146622729249</v>
      </c>
      <c r="Q1266" s="0" t="n">
        <f aca="false">POWER(H1266-$I1266,2)</f>
        <v>24.0792167853567</v>
      </c>
    </row>
    <row r="1267" customFormat="false" ht="18.75" hidden="false" customHeight="false" outlineLevel="0" collapsed="false">
      <c r="A1267" s="0" t="n">
        <v>5650</v>
      </c>
      <c r="B1267" s="0" t="n">
        <f aca="false">50*$D$693*(1-EXP(-(A1267-$F$693)/$E$693))+$B$3</f>
        <v>142.879772336292</v>
      </c>
      <c r="C1267" s="0" t="n">
        <f aca="false">50*$D$694*(1-EXP(-(A1267-$F$694)/$E$694))+$B$3</f>
        <v>142.930920929766</v>
      </c>
      <c r="D1267" s="0" t="n">
        <f aca="false">50*$D$695*(1-EXP(-(A1267-$F$695)/$E$695))+$B$3</f>
        <v>143.064217071975</v>
      </c>
      <c r="E1267" s="0" t="n">
        <f aca="false">50*$D$696*(1-EXP(-(A1267-$F$696)/$E$696))+$B$3</f>
        <v>143.045732292684</v>
      </c>
      <c r="F1267" s="0" t="n">
        <f aca="false">50*$D$697*(1-EXP(-(A1267-$F$697)/$E$697))+$B$3</f>
        <v>143.056752141593</v>
      </c>
      <c r="G1267" s="0" t="n">
        <f aca="false">50*$D$698*(1-EXP(-(A1267-$F$698)/$E$698))+$B$3</f>
        <v>143.060459256016</v>
      </c>
      <c r="H1267" s="0" t="n">
        <f aca="false">50*$D$699*(1-EXP(-(A1267-$F$699)/$E$699))+$B$3</f>
        <v>143.067010533662</v>
      </c>
      <c r="I1267" s="0" t="n">
        <v>138.2988</v>
      </c>
      <c r="K1267" s="0" t="n">
        <f aca="false">POWER(B1267-$I1267,2)</f>
        <v>20.9853075458726</v>
      </c>
      <c r="L1267" s="0" t="n">
        <f aca="false">POWER(C1267-$I1267,2)</f>
        <v>21.456544307979</v>
      </c>
      <c r="M1267" s="0" t="n">
        <f aca="false">POWER(D1267-$I1267,2)</f>
        <v>22.7091998698682</v>
      </c>
      <c r="N1267" s="0" t="n">
        <f aca="false">POWER(E1267-$I1267,2)</f>
        <v>22.5333661913248</v>
      </c>
      <c r="O1267" s="0" t="n">
        <f aca="false">POWER(F1267-$I1267,2)</f>
        <v>22.6381085816872</v>
      </c>
      <c r="P1267" s="0" t="n">
        <f aca="false">POWER(G1267-$I1267,2)</f>
        <v>22.6733988704053</v>
      </c>
      <c r="Q1267" s="0" t="n">
        <f aca="false">POWER(H1267-$I1267,2)</f>
        <v>22.7358316933274</v>
      </c>
    </row>
    <row r="1268" customFormat="false" ht="18.75" hidden="false" customHeight="false" outlineLevel="0" collapsed="false">
      <c r="A1268" s="0" t="n">
        <v>5660</v>
      </c>
      <c r="B1268" s="0" t="n">
        <f aca="false">50*$D$693*(1-EXP(-(A1268-$F$693)/$E$693))+$B$3</f>
        <v>142.904351695194</v>
      </c>
      <c r="C1268" s="0" t="n">
        <f aca="false">50*$D$694*(1-EXP(-(A1268-$F$694)/$E$694))+$B$3</f>
        <v>142.955329302699</v>
      </c>
      <c r="D1268" s="0" t="n">
        <f aca="false">50*$D$695*(1-EXP(-(A1268-$F$695)/$E$695))+$B$3</f>
        <v>143.088045531189</v>
      </c>
      <c r="E1268" s="0" t="n">
        <f aca="false">50*$D$696*(1-EXP(-(A1268-$F$696)/$E$696))+$B$3</f>
        <v>143.069641767586</v>
      </c>
      <c r="F1268" s="0" t="n">
        <f aca="false">50*$D$697*(1-EXP(-(A1268-$F$697)/$E$697))+$B$3</f>
        <v>143.080608938029</v>
      </c>
      <c r="G1268" s="0" t="n">
        <f aca="false">50*$D$698*(1-EXP(-(A1268-$F$698)/$E$698))+$B$3</f>
        <v>143.084296634561</v>
      </c>
      <c r="H1268" s="0" t="n">
        <f aca="false">50*$D$699*(1-EXP(-(A1268-$F$699)/$E$699))+$B$3</f>
        <v>143.090817186234</v>
      </c>
      <c r="I1268" s="0" t="n">
        <v>138.4616</v>
      </c>
      <c r="K1268" s="0" t="n">
        <f aca="false">POWER(B1268-$I1268,2)</f>
        <v>19.7380426251487</v>
      </c>
      <c r="L1268" s="0" t="n">
        <f aca="false">POWER(C1268-$I1268,2)</f>
        <v>20.1936030459381</v>
      </c>
      <c r="M1268" s="0" t="n">
        <f aca="false">POWER(D1268-$I1268,2)</f>
        <v>21.4039982530574</v>
      </c>
      <c r="N1268" s="0" t="n">
        <f aca="false">POWER(E1268-$I1268,2)</f>
        <v>21.2340489318163</v>
      </c>
      <c r="O1268" s="0" t="n">
        <f aca="false">POWER(F1268-$I1268,2)</f>
        <v>21.3352435695876</v>
      </c>
      <c r="P1268" s="0" t="n">
        <f aca="false">POWER(G1268-$I1268,2)</f>
        <v>21.3693241751833</v>
      </c>
      <c r="Q1268" s="0" t="n">
        <f aca="false">POWER(H1268-$I1268,2)</f>
        <v>21.4296517573211</v>
      </c>
    </row>
    <row r="1269" customFormat="false" ht="18.75" hidden="false" customHeight="false" outlineLevel="0" collapsed="false">
      <c r="A1269" s="0" t="n">
        <v>5670</v>
      </c>
      <c r="B1269" s="0" t="n">
        <f aca="false">50*$D$693*(1-EXP(-(A1269-$F$693)/$E$693))+$B$3</f>
        <v>142.92878342182</v>
      </c>
      <c r="C1269" s="0" t="n">
        <f aca="false">50*$D$694*(1-EXP(-(A1269-$F$694)/$E$694))+$B$3</f>
        <v>142.979590247517</v>
      </c>
      <c r="D1269" s="0" t="n">
        <f aca="false">50*$D$695*(1-EXP(-(A1269-$F$695)/$E$695))+$B$3</f>
        <v>143.111728691783</v>
      </c>
      <c r="E1269" s="0" t="n">
        <f aca="false">50*$D$696*(1-EXP(-(A1269-$F$696)/$E$696))+$B$3</f>
        <v>143.093405642893</v>
      </c>
      <c r="F1269" s="0" t="n">
        <f aca="false">50*$D$697*(1-EXP(-(A1269-$F$697)/$E$697))+$B$3</f>
        <v>143.104320367745</v>
      </c>
      <c r="G1269" s="0" t="n">
        <f aca="false">50*$D$698*(1-EXP(-(A1269-$F$698)/$E$698))+$B$3</f>
        <v>143.107988745383</v>
      </c>
      <c r="H1269" s="0" t="n">
        <f aca="false">50*$D$699*(1-EXP(-(A1269-$F$699)/$E$699))+$B$3</f>
        <v>143.114478702253</v>
      </c>
      <c r="I1269" s="0" t="n">
        <v>138.4616</v>
      </c>
      <c r="K1269" s="0" t="n">
        <f aca="false">POWER(B1269-$I1269,2)</f>
        <v>19.9557277241825</v>
      </c>
      <c r="L1269" s="0" t="n">
        <f aca="false">POWER(C1269-$I1269,2)</f>
        <v>20.4122358766625</v>
      </c>
      <c r="M1269" s="0" t="n">
        <f aca="false">POWER(D1269-$I1269,2)</f>
        <v>21.6236968501391</v>
      </c>
      <c r="N1269" s="0" t="n">
        <f aca="false">POWER(E1269-$I1269,2)</f>
        <v>21.4536235135307</v>
      </c>
      <c r="O1269" s="0" t="n">
        <f aca="false">POWER(F1269-$I1269,2)</f>
        <v>21.5548524130748</v>
      </c>
      <c r="P1269" s="0" t="n">
        <f aca="false">POWER(G1269-$I1269,2)</f>
        <v>21.5889283732261</v>
      </c>
      <c r="Q1269" s="0" t="n">
        <f aca="false">POWER(H1269-$I1269,2)</f>
        <v>21.6492802178805</v>
      </c>
    </row>
    <row r="1270" customFormat="false" ht="18.75" hidden="false" customHeight="false" outlineLevel="0" collapsed="false">
      <c r="A1270" s="0" t="n">
        <v>5680</v>
      </c>
      <c r="B1270" s="0" t="n">
        <f aca="false">50*$D$693*(1-EXP(-(A1270-$F$693)/$E$693))+$B$3</f>
        <v>142.953068402901</v>
      </c>
      <c r="C1270" s="0" t="n">
        <f aca="false">50*$D$694*(1-EXP(-(A1270-$F$694)/$E$694))+$B$3</f>
        <v>143.003704654696</v>
      </c>
      <c r="D1270" s="0" t="n">
        <f aca="false">50*$D$695*(1-EXP(-(A1270-$F$695)/$E$695))+$B$3</f>
        <v>143.135267439742</v>
      </c>
      <c r="E1270" s="0" t="n">
        <f aca="false">50*$D$696*(1-EXP(-(A1270-$F$696)/$E$696))+$B$3</f>
        <v>143.11702480525</v>
      </c>
      <c r="F1270" s="0" t="n">
        <f aca="false">50*$D$697*(1-EXP(-(A1270-$F$697)/$E$697))+$B$3</f>
        <v>143.127887316506</v>
      </c>
      <c r="G1270" s="0" t="n">
        <f aca="false">50*$D$698*(1-EXP(-(A1270-$F$698)/$E$698))+$B$3</f>
        <v>143.131536473761</v>
      </c>
      <c r="H1270" s="0" t="n">
        <f aca="false">50*$D$699*(1-EXP(-(A1270-$F$699)/$E$699))+$B$3</f>
        <v>143.137995966541</v>
      </c>
      <c r="I1270" s="0" t="n">
        <v>138.4616</v>
      </c>
      <c r="K1270" s="0" t="n">
        <f aca="false">POWER(B1270-$I1270,2)</f>
        <v>20.1732884142596</v>
      </c>
      <c r="L1270" s="0" t="n">
        <f aca="false">POWER(C1270-$I1270,2)</f>
        <v>20.6307146942098</v>
      </c>
      <c r="M1270" s="0" t="n">
        <f aca="false">POWER(D1270-$I1270,2)</f>
        <v>21.8431673373053</v>
      </c>
      <c r="N1270" s="0" t="n">
        <f aca="false">POWER(E1270-$I1270,2)</f>
        <v>21.6729801173332</v>
      </c>
      <c r="O1270" s="0" t="n">
        <f aca="false">POWER(F1270-$I1270,2)</f>
        <v>21.7742373201849</v>
      </c>
      <c r="P1270" s="0" t="n">
        <f aca="false">POWER(G1270-$I1270,2)</f>
        <v>21.808306668966</v>
      </c>
      <c r="Q1270" s="0" t="n">
        <f aca="false">POWER(H1270-$I1270,2)</f>
        <v>21.8686792358837</v>
      </c>
    </row>
    <row r="1271" customFormat="false" ht="18.75" hidden="false" customHeight="false" outlineLevel="0" collapsed="false">
      <c r="A1271" s="0" t="n">
        <v>5690</v>
      </c>
      <c r="B1271" s="0" t="n">
        <f aca="false">50*$D$693*(1-EXP(-(A1271-$F$693)/$E$693))+$B$3</f>
        <v>142.977207519843</v>
      </c>
      <c r="C1271" s="0" t="n">
        <f aca="false">50*$D$694*(1-EXP(-(A1271-$F$694)/$E$694))+$B$3</f>
        <v>143.027673409331</v>
      </c>
      <c r="D1271" s="0" t="n">
        <f aca="false">50*$D$695*(1-EXP(-(A1271-$F$695)/$E$695))+$B$3</f>
        <v>143.158662655651</v>
      </c>
      <c r="E1271" s="0" t="n">
        <f aca="false">50*$D$696*(1-EXP(-(A1271-$F$696)/$E$696))+$B$3</f>
        <v>143.140500135904</v>
      </c>
      <c r="F1271" s="0" t="n">
        <f aca="false">50*$D$697*(1-EXP(-(A1271-$F$697)/$E$697))+$B$3</f>
        <v>143.151310664678</v>
      </c>
      <c r="G1271" s="0" t="n">
        <f aca="false">50*$D$698*(1-EXP(-(A1271-$F$698)/$E$698))+$B$3</f>
        <v>143.154940699578</v>
      </c>
      <c r="H1271" s="0" t="n">
        <f aca="false">50*$D$699*(1-EXP(-(A1271-$F$699)/$E$699))+$B$3</f>
        <v>143.161369858525</v>
      </c>
      <c r="I1271" s="0" t="n">
        <v>138.4616</v>
      </c>
      <c r="K1271" s="0" t="n">
        <f aca="false">POWER(B1271-$I1271,2)</f>
        <v>20.3907112732645</v>
      </c>
      <c r="L1271" s="0" t="n">
        <f aca="false">POWER(C1271-$I1271,2)</f>
        <v>20.8490263794015</v>
      </c>
      <c r="M1271" s="0" t="n">
        <f aca="false">POWER(D1271-$I1271,2)</f>
        <v>22.0623975911144</v>
      </c>
      <c r="N1271" s="0" t="n">
        <f aca="false">POWER(E1271-$I1271,2)</f>
        <v>21.8921064817625</v>
      </c>
      <c r="O1271" s="0" t="n">
        <f aca="false">POWER(F1271-$I1271,2)</f>
        <v>21.9933861183929</v>
      </c>
      <c r="P1271" s="0" t="n">
        <f aca="false">POWER(G1271-$I1271,2)</f>
        <v>22.0274469223141</v>
      </c>
      <c r="Q1271" s="0" t="n">
        <f aca="false">POWER(H1271-$I1271,2)</f>
        <v>22.0878367230961</v>
      </c>
    </row>
    <row r="1272" customFormat="false" ht="18.75" hidden="false" customHeight="false" outlineLevel="0" collapsed="false">
      <c r="A1272" s="0" t="n">
        <v>5700</v>
      </c>
      <c r="B1272" s="0" t="n">
        <f aca="false">50*$D$693*(1-EXP(-(A1272-$F$693)/$E$693))+$B$3</f>
        <v>143.001201648757</v>
      </c>
      <c r="C1272" s="0" t="n">
        <f aca="false">50*$D$694*(1-EXP(-(A1272-$F$694)/$E$694))+$B$3</f>
        <v>143.051497391174</v>
      </c>
      <c r="D1272" s="0" t="n">
        <f aca="false">50*$D$695*(1-EXP(-(A1272-$F$695)/$E$695))+$B$3</f>
        <v>143.181915214725</v>
      </c>
      <c r="E1272" s="0" t="n">
        <f aca="false">50*$D$696*(1-EXP(-(A1272-$F$696)/$E$696))+$B$3</f>
        <v>143.163832510736</v>
      </c>
      <c r="F1272" s="0" t="n">
        <f aca="false">50*$D$697*(1-EXP(-(A1272-$F$697)/$E$697))+$B$3</f>
        <v>143.174591287263</v>
      </c>
      <c r="G1272" s="0" t="n">
        <f aca="false">50*$D$698*(1-EXP(-(A1272-$F$698)/$E$698))+$B$3</f>
        <v>143.178202297354</v>
      </c>
      <c r="H1272" s="0" t="n">
        <f aca="false">50*$D$699*(1-EXP(-(A1272-$F$699)/$E$699))+$B$3</f>
        <v>143.184601252268</v>
      </c>
      <c r="I1272" s="0" t="n">
        <v>138.4616</v>
      </c>
      <c r="K1272" s="0" t="n">
        <f aca="false">POWER(B1272-$I1272,2)</f>
        <v>20.6079831293995</v>
      </c>
      <c r="L1272" s="0" t="n">
        <f aca="false">POWER(C1272-$I1272,2)</f>
        <v>21.0671580615058</v>
      </c>
      <c r="M1272" s="0" t="n">
        <f aca="false">POWER(D1272-$I1272,2)</f>
        <v>22.281375726361</v>
      </c>
      <c r="N1272" s="0" t="n">
        <f aca="false">POWER(E1272-$I1272,2)</f>
        <v>22.1109905850228</v>
      </c>
      <c r="O1272" s="0" t="n">
        <f aca="false">POWER(F1272-$I1272,2)</f>
        <v>22.2122868738122</v>
      </c>
      <c r="P1272" s="0" t="n">
        <f aca="false">POWER(G1272-$I1272,2)</f>
        <v>22.2463372314077</v>
      </c>
      <c r="Q1272" s="0" t="n">
        <f aca="false">POWER(H1272-$I1272,2)</f>
        <v>22.3067408289249</v>
      </c>
    </row>
    <row r="1273" customFormat="false" ht="18.75" hidden="false" customHeight="false" outlineLevel="0" collapsed="false">
      <c r="A1273" s="0" t="n">
        <v>5710</v>
      </c>
      <c r="B1273" s="0" t="n">
        <f aca="false">50*$D$693*(1-EXP(-(A1273-$F$693)/$E$693))+$B$3</f>
        <v>143.025051660492</v>
      </c>
      <c r="C1273" s="0" t="n">
        <f aca="false">50*$D$694*(1-EXP(-(A1273-$F$694)/$E$694))+$B$3</f>
        <v>143.075177474661</v>
      </c>
      <c r="D1273" s="0" t="n">
        <f aca="false">50*$D$695*(1-EXP(-(A1273-$F$695)/$E$695))+$B$3</f>
        <v>143.20502598684</v>
      </c>
      <c r="E1273" s="0" t="n">
        <f aca="false">50*$D$696*(1-EXP(-(A1273-$F$696)/$E$696))+$B$3</f>
        <v>143.187022800292</v>
      </c>
      <c r="F1273" s="0" t="n">
        <f aca="false">50*$D$697*(1-EXP(-(A1273-$F$697)/$E$697))+$B$3</f>
        <v>143.197730053931</v>
      </c>
      <c r="G1273" s="0" t="n">
        <f aca="false">50*$D$698*(1-EXP(-(A1273-$F$698)/$E$698))+$B$3</f>
        <v>143.201322136282</v>
      </c>
      <c r="H1273" s="0" t="n">
        <f aca="false">50*$D$699*(1-EXP(-(A1273-$F$699)/$E$699))+$B$3</f>
        <v>143.207691016508</v>
      </c>
      <c r="I1273" s="0" t="n">
        <v>138.4616</v>
      </c>
      <c r="K1273" s="0" t="n">
        <f aca="false">POWER(B1273-$I1273,2)</f>
        <v>20.8250910576511</v>
      </c>
      <c r="L1273" s="0" t="n">
        <f aca="false">POWER(C1273-$I1273,2)</f>
        <v>21.2850971147</v>
      </c>
      <c r="M1273" s="0" t="n">
        <f aca="false">POWER(D1273-$I1273,2)</f>
        <v>22.5000900926248</v>
      </c>
      <c r="N1273" s="0" t="n">
        <f aca="false">POWER(E1273-$I1273,2)</f>
        <v>22.3296206415208</v>
      </c>
      <c r="O1273" s="0" t="n">
        <f aca="false">POWER(F1273-$I1273,2)</f>
        <v>22.4309278877441</v>
      </c>
      <c r="P1273" s="0" t="n">
        <f aca="false">POWER(G1273-$I1273,2)</f>
        <v>22.4649659291631</v>
      </c>
      <c r="Q1273" s="0" t="n">
        <f aca="false">POWER(H1273-$I1273,2)</f>
        <v>22.5253799369759</v>
      </c>
    </row>
    <row r="1274" customFormat="false" ht="18.75" hidden="false" customHeight="false" outlineLevel="0" collapsed="false">
      <c r="A1274" s="0" t="n">
        <v>5720</v>
      </c>
      <c r="B1274" s="0" t="n">
        <f aca="false">50*$D$693*(1-EXP(-(A1274-$F$693)/$E$693))+$B$3</f>
        <v>143.048758420667</v>
      </c>
      <c r="C1274" s="0" t="n">
        <f aca="false">50*$D$694*(1-EXP(-(A1274-$F$694)/$E$694))+$B$3</f>
        <v>143.098714528948</v>
      </c>
      <c r="D1274" s="0" t="n">
        <f aca="false">50*$D$695*(1-EXP(-(A1274-$F$695)/$E$695))+$B$3</f>
        <v>143.227995836569</v>
      </c>
      <c r="E1274" s="0" t="n">
        <f aca="false">50*$D$696*(1-EXP(-(A1274-$F$696)/$E$696))+$B$3</f>
        <v>143.210071869818</v>
      </c>
      <c r="F1274" s="0" t="n">
        <f aca="false">50*$D$697*(1-EXP(-(A1274-$F$697)/$E$697))+$B$3</f>
        <v>143.220727829053</v>
      </c>
      <c r="G1274" s="0" t="n">
        <f aca="false">50*$D$698*(1-EXP(-(A1274-$F$698)/$E$698))+$B$3</f>
        <v>143.224301080256</v>
      </c>
      <c r="H1274" s="0" t="n">
        <f aca="false">50*$D$699*(1-EXP(-(A1274-$F$699)/$E$699))+$B$3</f>
        <v>143.230640014684</v>
      </c>
      <c r="I1274" s="0" t="n">
        <v>138.2988</v>
      </c>
      <c r="K1274" s="0" t="n">
        <f aca="false">POWER(B1274-$I1274,2)</f>
        <v>22.5621049980676</v>
      </c>
      <c r="L1274" s="0" t="n">
        <f aca="false">POWER(C1274-$I1274,2)</f>
        <v>23.0391794852019</v>
      </c>
      <c r="M1274" s="0" t="n">
        <f aca="false">POWER(D1274-$I1274,2)</f>
        <v>24.2969715952525</v>
      </c>
      <c r="N1274" s="0" t="n">
        <f aca="false">POWER(E1274-$I1274,2)</f>
        <v>24.1205913792614</v>
      </c>
      <c r="O1274" s="0" t="n">
        <f aca="false">POWER(F1274-$I1274,2)</f>
        <v>24.2253735544081</v>
      </c>
      <c r="P1274" s="0" t="n">
        <f aca="false">POWER(G1274-$I1274,2)</f>
        <v>24.2605608916055</v>
      </c>
      <c r="Q1274" s="0" t="n">
        <f aca="false">POWER(H1274-$I1274,2)</f>
        <v>24.3230459304392</v>
      </c>
    </row>
    <row r="1275" customFormat="false" ht="18.75" hidden="false" customHeight="false" outlineLevel="0" collapsed="false">
      <c r="A1275" s="0" t="n">
        <v>5730</v>
      </c>
      <c r="B1275" s="0" t="n">
        <f aca="false">50*$D$693*(1-EXP(-(A1275-$F$693)/$E$693))+$B$3</f>
        <v>143.072322789701</v>
      </c>
      <c r="C1275" s="0" t="n">
        <f aca="false">50*$D$694*(1-EXP(-(A1275-$F$694)/$E$694))+$B$3</f>
        <v>143.122109417939</v>
      </c>
      <c r="D1275" s="0" t="n">
        <f aca="false">50*$D$695*(1-EXP(-(A1275-$F$695)/$E$695))+$B$3</f>
        <v>143.250825623215</v>
      </c>
      <c r="E1275" s="0" t="n">
        <f aca="false">50*$D$696*(1-EXP(-(A1275-$F$696)/$E$696))+$B$3</f>
        <v>143.232980579289</v>
      </c>
      <c r="F1275" s="0" t="n">
        <f aca="false">50*$D$697*(1-EXP(-(A1275-$F$697)/$E$697))+$B$3</f>
        <v>143.243585471735</v>
      </c>
      <c r="G1275" s="0" t="n">
        <f aca="false">50*$D$698*(1-EXP(-(A1275-$F$698)/$E$698))+$B$3</f>
        <v>143.247139987907</v>
      </c>
      <c r="H1275" s="0" t="n">
        <f aca="false">50*$D$699*(1-EXP(-(A1275-$F$699)/$E$699))+$B$3</f>
        <v>143.253449104973</v>
      </c>
      <c r="I1275" s="0" t="n">
        <v>138.136</v>
      </c>
      <c r="K1275" s="0" t="n">
        <f aca="false">POWER(B1275-$I1275,2)</f>
        <v>24.3672826841211</v>
      </c>
      <c r="L1275" s="0" t="n">
        <f aca="false">POWER(C1275-$I1275,2)</f>
        <v>24.861287127659</v>
      </c>
      <c r="M1275" s="0" t="n">
        <f aca="false">POWER(D1275-$I1275,2)</f>
        <v>26.1614411559009</v>
      </c>
      <c r="N1275" s="0" t="n">
        <f aca="false">POWER(E1275-$I1275,2)</f>
        <v>25.9792110256441</v>
      </c>
      <c r="O1275" s="0" t="n">
        <f aca="false">POWER(F1275-$I1275,2)</f>
        <v>26.0874293510765</v>
      </c>
      <c r="P1275" s="0" t="n">
        <f aca="false">POWER(G1275-$I1275,2)</f>
        <v>26.1237519759778</v>
      </c>
      <c r="Q1275" s="0" t="n">
        <f aca="false">POWER(H1275-$I1275,2)</f>
        <v>26.1882853419894</v>
      </c>
    </row>
    <row r="1276" customFormat="false" ht="18.75" hidden="false" customHeight="false" outlineLevel="0" collapsed="false">
      <c r="A1276" s="0" t="n">
        <v>5740</v>
      </c>
      <c r="B1276" s="0" t="n">
        <f aca="false">50*$D$693*(1-EXP(-(A1276-$F$693)/$E$693))+$B$3</f>
        <v>143.095745622845</v>
      </c>
      <c r="C1276" s="0" t="n">
        <f aca="false">50*$D$694*(1-EXP(-(A1276-$F$694)/$E$694))+$B$3</f>
        <v>143.145363000322</v>
      </c>
      <c r="D1276" s="0" t="n">
        <f aca="false">50*$D$695*(1-EXP(-(A1276-$F$695)/$E$695))+$B$3</f>
        <v>143.273516200839</v>
      </c>
      <c r="E1276" s="0" t="n">
        <f aca="false">50*$D$696*(1-EXP(-(A1276-$F$696)/$E$696))+$B$3</f>
        <v>143.255749783444</v>
      </c>
      <c r="F1276" s="0" t="n">
        <f aca="false">50*$D$697*(1-EXP(-(A1276-$F$697)/$E$697))+$B$3</f>
        <v>143.266303835845</v>
      </c>
      <c r="G1276" s="0" t="n">
        <f aca="false">50*$D$698*(1-EXP(-(A1276-$F$698)/$E$698))+$B$3</f>
        <v>143.269839712631</v>
      </c>
      <c r="H1276" s="0" t="n">
        <f aca="false">50*$D$699*(1-EXP(-(A1276-$F$699)/$E$699))+$B$3</f>
        <v>143.276119140319</v>
      </c>
      <c r="I1276" s="0" t="n">
        <v>138.2988</v>
      </c>
      <c r="K1276" s="0" t="n">
        <f aca="false">POWER(B1276-$I1276,2)</f>
        <v>23.01068730853</v>
      </c>
      <c r="L1276" s="0" t="n">
        <f aca="false">POWER(C1276-$I1276,2)</f>
        <v>23.4891729160948</v>
      </c>
      <c r="M1276" s="0" t="n">
        <f aca="false">POWER(D1276-$I1276,2)</f>
        <v>24.7478012788934</v>
      </c>
      <c r="N1276" s="0" t="n">
        <f aca="false">POWER(E1276-$I1276,2)</f>
        <v>24.5713511555875</v>
      </c>
      <c r="O1276" s="0" t="n">
        <f aca="false">POWER(F1276-$I1276,2)</f>
        <v>24.6760943591349</v>
      </c>
      <c r="P1276" s="0" t="n">
        <f aca="false">POWER(G1276-$I1276,2)</f>
        <v>24.7112358245504</v>
      </c>
      <c r="Q1276" s="0" t="n">
        <f aca="false">POWER(H1276-$I1276,2)</f>
        <v>24.773705824585</v>
      </c>
    </row>
    <row r="1277" customFormat="false" ht="18.75" hidden="false" customHeight="false" outlineLevel="0" collapsed="false">
      <c r="A1277" s="0" t="n">
        <v>5750</v>
      </c>
      <c r="B1277" s="0" t="n">
        <f aca="false">50*$D$693*(1-EXP(-(A1277-$F$693)/$E$693))+$B$3</f>
        <v>143.119027770213</v>
      </c>
      <c r="C1277" s="0" t="n">
        <f aca="false">50*$D$694*(1-EXP(-(A1277-$F$694)/$E$694))+$B$3</f>
        <v>143.168476129599</v>
      </c>
      <c r="D1277" s="0" t="n">
        <f aca="false">50*$D$695*(1-EXP(-(A1277-$F$695)/$E$695))+$B$3</f>
        <v>143.296068418295</v>
      </c>
      <c r="E1277" s="0" t="n">
        <f aca="false">50*$D$696*(1-EXP(-(A1277-$F$696)/$E$696))+$B$3</f>
        <v>143.278380331819</v>
      </c>
      <c r="F1277" s="0" t="n">
        <f aca="false">50*$D$697*(1-EXP(-(A1277-$F$697)/$E$697))+$B$3</f>
        <v>143.288883770051</v>
      </c>
      <c r="G1277" s="0" t="n">
        <f aca="false">50*$D$698*(1-EXP(-(A1277-$F$698)/$E$698))+$B$3</f>
        <v>143.292401102625</v>
      </c>
      <c r="H1277" s="0" t="n">
        <f aca="false">50*$D$699*(1-EXP(-(A1277-$F$699)/$E$699))+$B$3</f>
        <v>143.298650968466</v>
      </c>
      <c r="I1277" s="0" t="n">
        <v>138.4616</v>
      </c>
      <c r="K1277" s="0" t="n">
        <f aca="false">POWER(B1277-$I1277,2)</f>
        <v>21.6916334347533</v>
      </c>
      <c r="L1277" s="0" t="n">
        <f aca="false">POWER(C1277-$I1277,2)</f>
        <v>22.1546828993898</v>
      </c>
      <c r="M1277" s="0" t="n">
        <f aca="false">POWER(D1277-$I1277,2)</f>
        <v>23.3720848874925</v>
      </c>
      <c r="N1277" s="0" t="n">
        <f aca="false">POWER(E1277-$I1277,2)</f>
        <v>23.201372764998</v>
      </c>
      <c r="O1277" s="0" t="n">
        <f aca="false">POWER(F1277-$I1277,2)</f>
        <v>23.3026685965934</v>
      </c>
      <c r="P1277" s="0" t="n">
        <f aca="false">POWER(G1277-$I1277,2)</f>
        <v>23.3366392931229</v>
      </c>
      <c r="Q1277" s="0" t="n">
        <f aca="false">POWER(H1277-$I1277,2)</f>
        <v>23.3970620715384</v>
      </c>
    </row>
    <row r="1278" customFormat="false" ht="18.75" hidden="false" customHeight="false" outlineLevel="0" collapsed="false">
      <c r="A1278" s="0" t="n">
        <v>5760</v>
      </c>
      <c r="B1278" s="0" t="n">
        <f aca="false">50*$D$693*(1-EXP(-(A1278-$F$693)/$E$693))+$B$3</f>
        <v>143.142170076814</v>
      </c>
      <c r="C1278" s="0" t="n">
        <f aca="false">50*$D$694*(1-EXP(-(A1278-$F$694)/$E$694))+$B$3</f>
        <v>143.191449654114</v>
      </c>
      <c r="D1278" s="0" t="n">
        <f aca="false">50*$D$695*(1-EXP(-(A1278-$F$695)/$E$695))+$B$3</f>
        <v>143.31848311926</v>
      </c>
      <c r="E1278" s="0" t="n">
        <f aca="false">50*$D$696*(1-EXP(-(A1278-$F$696)/$E$696))+$B$3</f>
        <v>143.300873068774</v>
      </c>
      <c r="F1278" s="0" t="n">
        <f aca="false">50*$D$697*(1-EXP(-(A1278-$F$697)/$E$697))+$B$3</f>
        <v>143.311326117847</v>
      </c>
      <c r="G1278" s="0" t="n">
        <f aca="false">50*$D$698*(1-EXP(-(A1278-$F$698)/$E$698))+$B$3</f>
        <v>143.314825000918</v>
      </c>
      <c r="H1278" s="0" t="n">
        <f aca="false">50*$D$699*(1-EXP(-(A1278-$F$699)/$E$699))+$B$3</f>
        <v>143.321045431991</v>
      </c>
      <c r="I1278" s="0" t="n">
        <v>138.6244</v>
      </c>
      <c r="K1278" s="0" t="n">
        <f aca="false">POWER(B1278-$I1278,2)</f>
        <v>20.4102464669591</v>
      </c>
      <c r="L1278" s="0" t="n">
        <f aca="false">POWER(C1278-$I1278,2)</f>
        <v>20.8579425431461</v>
      </c>
      <c r="M1278" s="0" t="n">
        <f aca="false">POWER(D1278-$I1278,2)</f>
        <v>22.0344163305241</v>
      </c>
      <c r="N1278" s="0" t="n">
        <f aca="false">POWER(E1278-$I1278,2)</f>
        <v>21.8694003629647</v>
      </c>
      <c r="O1278" s="0" t="n">
        <f aca="false">POWER(F1278-$I1278,2)</f>
        <v>21.9672764341548</v>
      </c>
      <c r="P1278" s="0" t="n">
        <f aca="false">POWER(G1278-$I1278,2)</f>
        <v>22.0000866892321</v>
      </c>
      <c r="Q1278" s="0" t="n">
        <f aca="false">POWER(H1278-$I1278,2)</f>
        <v>22.0584783138373</v>
      </c>
    </row>
    <row r="1279" customFormat="false" ht="18.75" hidden="false" customHeight="false" outlineLevel="0" collapsed="false">
      <c r="A1279" s="0" t="n">
        <v>5770</v>
      </c>
      <c r="B1279" s="0" t="n">
        <f aca="false">50*$D$693*(1-EXP(-(A1279-$F$693)/$E$693))+$B$3</f>
        <v>143.165173382581</v>
      </c>
      <c r="C1279" s="0" t="n">
        <f aca="false">50*$D$694*(1-EXP(-(A1279-$F$694)/$E$694))+$B$3</f>
        <v>143.21428441709</v>
      </c>
      <c r="D1279" s="0" t="n">
        <f aca="false">50*$D$695*(1-EXP(-(A1279-$F$695)/$E$695))+$B$3</f>
        <v>143.340761142268</v>
      </c>
      <c r="E1279" s="0" t="n">
        <f aca="false">50*$D$696*(1-EXP(-(A1279-$F$696)/$E$696))+$B$3</f>
        <v>143.323228833527</v>
      </c>
      <c r="F1279" s="0" t="n">
        <f aca="false">50*$D$697*(1-EXP(-(A1279-$F$697)/$E$697))+$B$3</f>
        <v>143.33363171759</v>
      </c>
      <c r="G1279" s="0" t="n">
        <f aca="false">50*$D$698*(1-EXP(-(A1279-$F$698)/$E$698))+$B$3</f>
        <v>143.337112245398</v>
      </c>
      <c r="H1279" s="0" t="n">
        <f aca="false">50*$D$699*(1-EXP(-(A1279-$F$699)/$E$699))+$B$3</f>
        <v>143.343303368332</v>
      </c>
      <c r="I1279" s="0" t="n">
        <v>138.6244</v>
      </c>
      <c r="K1279" s="0" t="n">
        <f aca="false">POWER(B1279-$I1279,2)</f>
        <v>20.6186229119571</v>
      </c>
      <c r="L1279" s="0" t="n">
        <f aca="false">POWER(C1279-$I1279,2)</f>
        <v>21.067038962245</v>
      </c>
      <c r="M1279" s="0" t="n">
        <f aca="false">POWER(D1279-$I1279,2)</f>
        <v>22.2440624242982</v>
      </c>
      <c r="N1279" s="0" t="n">
        <f aca="false">POWER(E1279-$I1279,2)</f>
        <v>22.0789924067867</v>
      </c>
      <c r="O1279" s="0" t="n">
        <f aca="false">POWER(F1279-$I1279,2)</f>
        <v>22.1768633699541</v>
      </c>
      <c r="P1279" s="0" t="n">
        <f aca="false">POWER(G1279-$I1279,2)</f>
        <v>22.209656707928</v>
      </c>
      <c r="Q1279" s="0" t="n">
        <f aca="false">POWER(H1279-$I1279,2)</f>
        <v>22.2680489996519</v>
      </c>
    </row>
    <row r="1280" customFormat="false" ht="18.75" hidden="false" customHeight="false" outlineLevel="0" collapsed="false">
      <c r="A1280" s="0" t="n">
        <v>5780</v>
      </c>
      <c r="B1280" s="0" t="n">
        <f aca="false">50*$D$693*(1-EXP(-(A1280-$F$693)/$E$693))+$B$3</f>
        <v>143.188038522401</v>
      </c>
      <c r="C1280" s="0" t="n">
        <f aca="false">50*$D$694*(1-EXP(-(A1280-$F$694)/$E$694))+$B$3</f>
        <v>143.236981256654</v>
      </c>
      <c r="D1280" s="0" t="n">
        <f aca="false">50*$D$695*(1-EXP(-(A1280-$F$695)/$E$695))+$B$3</f>
        <v>143.362903320739</v>
      </c>
      <c r="E1280" s="0" t="n">
        <f aca="false">50*$D$696*(1-EXP(-(A1280-$F$696)/$E$696))+$B$3</f>
        <v>143.345448460188</v>
      </c>
      <c r="F1280" s="0" t="n">
        <f aca="false">50*$D$697*(1-EXP(-(A1280-$F$697)/$E$697))+$B$3</f>
        <v>143.355801402527</v>
      </c>
      <c r="G1280" s="0" t="n">
        <f aca="false">50*$D$698*(1-EXP(-(A1280-$F$698)/$E$698))+$B$3</f>
        <v>143.359263668852</v>
      </c>
      <c r="H1280" s="0" t="n">
        <f aca="false">50*$D$699*(1-EXP(-(A1280-$F$699)/$E$699))+$B$3</f>
        <v>143.365425609823</v>
      </c>
      <c r="I1280" s="0" t="n">
        <v>138.6244</v>
      </c>
      <c r="K1280" s="0" t="n">
        <f aca="false">POWER(B1280-$I1280,2)</f>
        <v>20.8267965631459</v>
      </c>
      <c r="L1280" s="0" t="n">
        <f aca="false">POWER(C1280-$I1280,2)</f>
        <v>21.275905849238</v>
      </c>
      <c r="M1280" s="0" t="n">
        <f aca="false">POWER(D1280-$I1280,2)</f>
        <v>22.4534137206572</v>
      </c>
      <c r="N1280" s="0" t="n">
        <f aca="false">POWER(E1280-$I1280,2)</f>
        <v>22.2882985634467</v>
      </c>
      <c r="O1280" s="0" t="n">
        <f aca="false">POWER(F1280-$I1280,2)</f>
        <v>22.3861592318346</v>
      </c>
      <c r="P1280" s="0" t="n">
        <f aca="false">POWER(G1280-$I1280,2)</f>
        <v>22.4189339626117</v>
      </c>
      <c r="Q1280" s="0" t="n">
        <f aca="false">POWER(H1280-$I1280,2)</f>
        <v>22.4773238330021</v>
      </c>
    </row>
    <row r="1281" customFormat="false" ht="18.75" hidden="false" customHeight="false" outlineLevel="0" collapsed="false">
      <c r="A1281" s="0" t="n">
        <v>5790</v>
      </c>
      <c r="B1281" s="0" t="n">
        <f aca="false">50*$D$693*(1-EXP(-(A1281-$F$693)/$E$693))+$B$3</f>
        <v>143.210766326148</v>
      </c>
      <c r="C1281" s="0" t="n">
        <f aca="false">50*$D$694*(1-EXP(-(A1281-$F$694)/$E$694))+$B$3</f>
        <v>143.259541005873</v>
      </c>
      <c r="D1281" s="0" t="n">
        <f aca="false">50*$D$695*(1-EXP(-(A1281-$F$695)/$E$695))+$B$3</f>
        <v>143.384910483012</v>
      </c>
      <c r="E1281" s="0" t="n">
        <f aca="false">50*$D$696*(1-EXP(-(A1281-$F$696)/$E$696))+$B$3</f>
        <v>143.367532777786</v>
      </c>
      <c r="F1281" s="0" t="n">
        <f aca="false">50*$D$697*(1-EXP(-(A1281-$F$697)/$E$697))+$B$3</f>
        <v>143.377836000829</v>
      </c>
      <c r="G1281" s="0" t="n">
        <f aca="false">50*$D$698*(1-EXP(-(A1281-$F$698)/$E$698))+$B$3</f>
        <v>143.381280098986</v>
      </c>
      <c r="H1281" s="0" t="n">
        <f aca="false">50*$D$699*(1-EXP(-(A1281-$F$699)/$E$699))+$B$3</f>
        <v>143.387412983726</v>
      </c>
      <c r="I1281" s="0" t="n">
        <v>138.6244</v>
      </c>
      <c r="K1281" s="0" t="n">
        <f aca="false">POWER(B1281-$I1281,2)</f>
        <v>21.0347560776286</v>
      </c>
      <c r="L1281" s="0" t="n">
        <f aca="false">POWER(C1281-$I1281,2)</f>
        <v>21.4845321443291</v>
      </c>
      <c r="M1281" s="0" t="n">
        <f aca="false">POWER(D1281-$I1281,2)</f>
        <v>22.6624600588624</v>
      </c>
      <c r="N1281" s="0" t="n">
        <f aca="false">POWER(E1281-$I1281,2)</f>
        <v>22.497308547709</v>
      </c>
      <c r="O1281" s="0" t="n">
        <f aca="false">POWER(F1281-$I1281,2)</f>
        <v>22.5951538139737</v>
      </c>
      <c r="P1281" s="0" t="n">
        <f aca="false">POWER(G1281-$I1281,2)</f>
        <v>22.6279082761319</v>
      </c>
      <c r="Q1281" s="0" t="n">
        <f aca="false">POWER(H1281-$I1281,2)</f>
        <v>22.686292683138</v>
      </c>
    </row>
    <row r="1282" customFormat="false" ht="18.75" hidden="false" customHeight="false" outlineLevel="0" collapsed="false">
      <c r="A1282" s="0" t="n">
        <v>5800</v>
      </c>
      <c r="B1282" s="0" t="n">
        <f aca="false">50*$D$693*(1-EXP(-(A1282-$F$693)/$E$693))+$B$3</f>
        <v>143.233357618711</v>
      </c>
      <c r="C1282" s="0" t="n">
        <f aca="false">50*$D$694*(1-EXP(-(A1282-$F$694)/$E$694))+$B$3</f>
        <v>143.281964492782</v>
      </c>
      <c r="D1282" s="0" t="n">
        <f aca="false">50*$D$695*(1-EXP(-(A1282-$F$695)/$E$695))+$B$3</f>
        <v>143.406783452372</v>
      </c>
      <c r="E1282" s="0" t="n">
        <f aca="false">50*$D$696*(1-EXP(-(A1282-$F$696)/$E$696))+$B$3</f>
        <v>143.389482610301</v>
      </c>
      <c r="F1282" s="0" t="n">
        <f aca="false">50*$D$697*(1-EXP(-(A1282-$F$697)/$E$697))+$B$3</f>
        <v>143.399736335619</v>
      </c>
      <c r="G1282" s="0" t="n">
        <f aca="false">50*$D$698*(1-EXP(-(A1282-$F$698)/$E$698))+$B$3</f>
        <v>143.403162358467</v>
      </c>
      <c r="H1282" s="0" t="n">
        <f aca="false">50*$D$699*(1-EXP(-(A1282-$F$699)/$E$699))+$B$3</f>
        <v>143.409266312254</v>
      </c>
      <c r="I1282" s="0" t="n">
        <v>138.4616</v>
      </c>
      <c r="K1282" s="0" t="n">
        <f aca="false">POWER(B1282-$I1282,2)</f>
        <v>22.7696707717274</v>
      </c>
      <c r="L1282" s="0" t="n">
        <f aca="false">POWER(C1282-$I1282,2)</f>
        <v>23.2359138432713</v>
      </c>
      <c r="M1282" s="0" t="n">
        <f aca="false">POWER(D1282-$I1282,2)</f>
        <v>24.454839377616</v>
      </c>
      <c r="N1282" s="0" t="n">
        <f aca="false">POWER(E1282-$I1282,2)</f>
        <v>24.2840270209087</v>
      </c>
      <c r="O1282" s="0" t="n">
        <f aca="false">POWER(F1282-$I1282,2)</f>
        <v>24.3851904691572</v>
      </c>
      <c r="P1282" s="0" t="n">
        <f aca="false">POWER(G1282-$I1282,2)</f>
        <v>24.4190385426179</v>
      </c>
      <c r="Q1282" s="0" t="n">
        <f aca="false">POWER(H1282-$I1282,2)</f>
        <v>24.4794019374142</v>
      </c>
    </row>
    <row r="1283" customFormat="false" ht="18.75" hidden="false" customHeight="false" outlineLevel="0" collapsed="false">
      <c r="A1283" s="0" t="n">
        <v>5810</v>
      </c>
      <c r="B1283" s="0" t="n">
        <f aca="false">50*$D$693*(1-EXP(-(A1283-$F$693)/$E$693))+$B$3</f>
        <v>143.255813220024</v>
      </c>
      <c r="C1283" s="0" t="n">
        <f aca="false">50*$D$694*(1-EXP(-(A1283-$F$694)/$E$694))+$B$3</f>
        <v>143.304252540412</v>
      </c>
      <c r="D1283" s="0" t="n">
        <f aca="false">50*$D$695*(1-EXP(-(A1283-$F$695)/$E$695))+$B$3</f>
        <v>143.428523047089</v>
      </c>
      <c r="E1283" s="0" t="n">
        <f aca="false">50*$D$696*(1-EXP(-(A1283-$F$696)/$E$696))+$B$3</f>
        <v>143.411298776696</v>
      </c>
      <c r="F1283" s="0" t="n">
        <f aca="false">50*$D$697*(1-EXP(-(A1283-$F$697)/$E$697))+$B$3</f>
        <v>143.421503225006</v>
      </c>
      <c r="G1283" s="0" t="n">
        <f aca="false">50*$D$698*(1-EXP(-(A1283-$F$698)/$E$698))+$B$3</f>
        <v>143.424911264945</v>
      </c>
      <c r="H1283" s="0" t="n">
        <f aca="false">50*$D$699*(1-EXP(-(A1283-$F$699)/$E$699))+$B$3</f>
        <v>143.430986412613</v>
      </c>
      <c r="I1283" s="0" t="n">
        <v>138.4616</v>
      </c>
      <c r="K1283" s="0" t="n">
        <f aca="false">POWER(B1283-$I1283,2)</f>
        <v>22.984480399048</v>
      </c>
      <c r="L1283" s="0" t="n">
        <f aca="false">POWER(C1283-$I1283,2)</f>
        <v>23.451283627162</v>
      </c>
      <c r="M1283" s="0" t="n">
        <f aca="false">POWER(D1283-$I1283,2)</f>
        <v>24.6703245556998</v>
      </c>
      <c r="N1283" s="0" t="n">
        <f aca="false">POWER(E1283-$I1283,2)</f>
        <v>24.4995179800305</v>
      </c>
      <c r="O1283" s="0" t="n">
        <f aca="false">POWER(F1283-$I1283,2)</f>
        <v>24.6006400014201</v>
      </c>
      <c r="P1283" s="0" t="n">
        <f aca="false">POWER(G1283-$I1283,2)</f>
        <v>24.6344587127321</v>
      </c>
      <c r="Q1283" s="0" t="n">
        <f aca="false">POWER(H1283-$I1283,2)</f>
        <v>24.6948013178613</v>
      </c>
    </row>
    <row r="1284" customFormat="false" ht="18.75" hidden="false" customHeight="false" outlineLevel="0" collapsed="false">
      <c r="A1284" s="0" t="n">
        <v>5820</v>
      </c>
      <c r="B1284" s="0" t="n">
        <f aca="false">50*$D$693*(1-EXP(-(A1284-$F$693)/$E$693))+$B$3</f>
        <v>143.278133945095</v>
      </c>
      <c r="C1284" s="0" t="n">
        <f aca="false">50*$D$694*(1-EXP(-(A1284-$F$694)/$E$694))+$B$3</f>
        <v>143.326405966827</v>
      </c>
      <c r="D1284" s="0" t="n">
        <f aca="false">50*$D$695*(1-EXP(-(A1284-$F$695)/$E$695))+$B$3</f>
        <v>143.450130080438</v>
      </c>
      <c r="E1284" s="0" t="n">
        <f aca="false">50*$D$696*(1-EXP(-(A1284-$F$696)/$E$696))+$B$3</f>
        <v>143.432982090948</v>
      </c>
      <c r="F1284" s="0" t="n">
        <f aca="false">50*$D$697*(1-EXP(-(A1284-$F$697)/$E$697))+$B$3</f>
        <v>143.443137482113</v>
      </c>
      <c r="G1284" s="0" t="n">
        <f aca="false">50*$D$698*(1-EXP(-(A1284-$F$698)/$E$698))+$B$3</f>
        <v>143.446527631089</v>
      </c>
      <c r="H1284" s="0" t="n">
        <f aca="false">50*$D$699*(1-EXP(-(A1284-$F$699)/$E$699))+$B$3</f>
        <v>143.452574097023</v>
      </c>
      <c r="I1284" s="0" t="n">
        <v>138.4616</v>
      </c>
      <c r="K1284" s="0" t="n">
        <f aca="false">POWER(B1284-$I1284,2)</f>
        <v>23.1989992442528</v>
      </c>
      <c r="L1284" s="0" t="n">
        <f aca="false">POWER(C1284-$I1284,2)</f>
        <v>23.6663370948741</v>
      </c>
      <c r="M1284" s="0" t="n">
        <f aca="false">POWER(D1284-$I1284,2)</f>
        <v>24.8854323634363</v>
      </c>
      <c r="N1284" s="0" t="n">
        <f aca="false">POWER(E1284-$I1284,2)</f>
        <v>24.7146398941959</v>
      </c>
      <c r="O1284" s="0" t="n">
        <f aca="false">POWER(F1284-$I1284,2)</f>
        <v>24.815715685693</v>
      </c>
      <c r="P1284" s="0" t="n">
        <f aca="false">POWER(G1284-$I1284,2)</f>
        <v>24.8495034871988</v>
      </c>
      <c r="Q1284" s="0" t="n">
        <f aca="false">POWER(H1284-$I1284,2)</f>
        <v>24.9098224371581</v>
      </c>
    </row>
    <row r="1285" customFormat="false" ht="18.75" hidden="false" customHeight="false" outlineLevel="0" collapsed="false">
      <c r="A1285" s="0" t="n">
        <v>5830</v>
      </c>
      <c r="B1285" s="0" t="n">
        <f aca="false">50*$D$693*(1-EXP(-(A1285-$F$693)/$E$693))+$B$3</f>
        <v>143.30032060404</v>
      </c>
      <c r="C1285" s="0" t="n">
        <f aca="false">50*$D$694*(1-EXP(-(A1285-$F$694)/$E$694))+$B$3</f>
        <v>143.348425585146</v>
      </c>
      <c r="D1285" s="0" t="n">
        <f aca="false">50*$D$695*(1-EXP(-(A1285-$F$695)/$E$695))+$B$3</f>
        <v>143.471605360739</v>
      </c>
      <c r="E1285" s="0" t="n">
        <f aca="false">50*$D$696*(1-EXP(-(A1285-$F$696)/$E$696))+$B$3</f>
        <v>143.454533362074</v>
      </c>
      <c r="F1285" s="0" t="n">
        <f aca="false">50*$D$697*(1-EXP(-(A1285-$F$697)/$E$697))+$B$3</f>
        <v>143.464639915109</v>
      </c>
      <c r="G1285" s="0" t="n">
        <f aca="false">50*$D$698*(1-EXP(-(A1285-$F$698)/$E$698))+$B$3</f>
        <v>143.468012264616</v>
      </c>
      <c r="H1285" s="0" t="n">
        <f aca="false">50*$D$699*(1-EXP(-(A1285-$F$699)/$E$699))+$B$3</f>
        <v>143.474030172756</v>
      </c>
      <c r="I1285" s="0" t="n">
        <v>138.6244</v>
      </c>
      <c r="K1285" s="0" t="n">
        <f aca="false">POWER(B1285-$I1285,2)</f>
        <v>21.8642334952846</v>
      </c>
      <c r="L1285" s="0" t="n">
        <f aca="false">POWER(C1285-$I1285,2)</f>
        <v>22.3164177291137</v>
      </c>
      <c r="M1285" s="0" t="n">
        <f aca="false">POWER(D1285-$I1285,2)</f>
        <v>23.4953998091807</v>
      </c>
      <c r="N1285" s="0" t="n">
        <f aca="false">POWER(E1285-$I1285,2)</f>
        <v>23.3301882954198</v>
      </c>
      <c r="O1285" s="0" t="n">
        <f aca="false">POWER(F1285-$I1285,2)</f>
        <v>23.4279224358131</v>
      </c>
      <c r="P1285" s="0" t="n">
        <f aca="false">POWER(G1285-$I1285,2)</f>
        <v>23.4605797699351</v>
      </c>
      <c r="Q1285" s="0" t="n">
        <f aca="false">POWER(H1285-$I1285,2)</f>
        <v>23.5189128125008</v>
      </c>
    </row>
    <row r="1286" customFormat="false" ht="18.75" hidden="false" customHeight="false" outlineLevel="0" collapsed="false">
      <c r="A1286" s="0" t="n">
        <v>5840</v>
      </c>
      <c r="B1286" s="0" t="n">
        <f aca="false">50*$D$693*(1-EXP(-(A1286-$F$693)/$E$693))+$B$3</f>
        <v>143.322374002106</v>
      </c>
      <c r="C1286" s="0" t="n">
        <f aca="false">50*$D$694*(1-EXP(-(A1286-$F$694)/$E$694))+$B$3</f>
        <v>143.370312203579</v>
      </c>
      <c r="D1286" s="0" t="n">
        <f aca="false">50*$D$695*(1-EXP(-(A1286-$F$695)/$E$695))+$B$3</f>
        <v>143.492949691382</v>
      </c>
      <c r="E1286" s="0" t="n">
        <f aca="false">50*$D$696*(1-EXP(-(A1286-$F$696)/$E$696))+$B$3</f>
        <v>143.475953394167</v>
      </c>
      <c r="F1286" s="0" t="n">
        <f aca="false">50*$D$697*(1-EXP(-(A1286-$F$697)/$E$697))+$B$3</f>
        <v>143.486011327239</v>
      </c>
      <c r="G1286" s="0" t="n">
        <f aca="false">50*$D$698*(1-EXP(-(A1286-$F$698)/$E$698))+$B$3</f>
        <v>143.489365968318</v>
      </c>
      <c r="H1286" s="0" t="n">
        <f aca="false">50*$D$699*(1-EXP(-(A1286-$F$699)/$E$699))+$B$3</f>
        <v>143.495355442158</v>
      </c>
      <c r="I1286" s="0" t="n">
        <v>138.6244</v>
      </c>
      <c r="K1286" s="0" t="n">
        <f aca="false">POWER(B1286-$I1286,2)</f>
        <v>22.0709597244669</v>
      </c>
      <c r="L1286" s="0" t="n">
        <f aca="false">POWER(C1286-$I1286,2)</f>
        <v>22.5236826440806</v>
      </c>
      <c r="M1286" s="0" t="n">
        <f aca="false">POWER(D1286-$I1286,2)</f>
        <v>23.7027760974551</v>
      </c>
      <c r="N1286" s="0" t="n">
        <f aca="false">POWER(E1286-$I1286,2)</f>
        <v>23.5375703364579</v>
      </c>
      <c r="O1286" s="0" t="n">
        <f aca="false">POWER(F1286-$I1286,2)</f>
        <v>23.6352646971351</v>
      </c>
      <c r="P1286" s="0" t="n">
        <f aca="false">POWER(G1286-$I1286,2)</f>
        <v>23.6678938728883</v>
      </c>
      <c r="Q1286" s="0" t="n">
        <f aca="false">POWER(H1286-$I1286,2)</f>
        <v>23.7262069194863</v>
      </c>
    </row>
    <row r="1287" customFormat="false" ht="18.75" hidden="false" customHeight="false" outlineLevel="0" collapsed="false">
      <c r="A1287" s="0" t="n">
        <v>5850</v>
      </c>
      <c r="B1287" s="0" t="n">
        <f aca="false">50*$D$693*(1-EXP(-(A1287-$F$693)/$E$693))+$B$3</f>
        <v>143.344294939706</v>
      </c>
      <c r="C1287" s="0" t="n">
        <f aca="false">50*$D$694*(1-EXP(-(A1287-$F$694)/$E$694))+$B$3</f>
        <v>143.392066625454</v>
      </c>
      <c r="D1287" s="0" t="n">
        <f aca="false">50*$D$695*(1-EXP(-(A1287-$F$695)/$E$695))+$B$3</f>
        <v>143.514163870857</v>
      </c>
      <c r="E1287" s="0" t="n">
        <f aca="false">50*$D$696*(1-EXP(-(A1287-$F$696)/$E$696))+$B$3</f>
        <v>143.497242986424</v>
      </c>
      <c r="F1287" s="0" t="n">
        <f aca="false">50*$D$697*(1-EXP(-(A1287-$F$697)/$E$697))+$B$3</f>
        <v>143.507252516852</v>
      </c>
      <c r="G1287" s="0" t="n">
        <f aca="false">50*$D$698*(1-EXP(-(A1287-$F$698)/$E$698))+$B$3</f>
        <v>143.510589540097</v>
      </c>
      <c r="H1287" s="0" t="n">
        <f aca="false">50*$D$699*(1-EXP(-(A1287-$F$699)/$E$699))+$B$3</f>
        <v>143.516550702687</v>
      </c>
      <c r="I1287" s="0" t="n">
        <v>138.7872</v>
      </c>
      <c r="K1287" s="0" t="n">
        <f aca="false">POWER(B1287-$I1287,2)</f>
        <v>20.7671142894947</v>
      </c>
      <c r="L1287" s="0" t="n">
        <f aca="false">POWER(C1287-$I1287,2)</f>
        <v>21.2047966382186</v>
      </c>
      <c r="M1287" s="0" t="n">
        <f aca="false">POWER(D1287-$I1287,2)</f>
        <v>22.344187436383</v>
      </c>
      <c r="N1287" s="0" t="n">
        <f aca="false">POWER(E1287-$I1287,2)</f>
        <v>22.1845049339615</v>
      </c>
      <c r="O1287" s="0" t="n">
        <f aca="false">POWER(F1287-$I1287,2)</f>
        <v>22.2788957618404</v>
      </c>
      <c r="P1287" s="0" t="n">
        <f aca="false">POWER(G1287-$I1287,2)</f>
        <v>22.3104087474943</v>
      </c>
      <c r="Q1287" s="0" t="n">
        <f aca="false">POWER(H1287-$I1287,2)</f>
        <v>22.3667580690059</v>
      </c>
    </row>
    <row r="1288" customFormat="false" ht="18.75" hidden="false" customHeight="false" outlineLevel="0" collapsed="false">
      <c r="A1288" s="0" t="n">
        <v>5860</v>
      </c>
      <c r="B1288" s="0" t="n">
        <f aca="false">50*$D$693*(1-EXP(-(A1288-$F$693)/$E$693))+$B$3</f>
        <v>143.366084212443</v>
      </c>
      <c r="C1288" s="0" t="n">
        <f aca="false">50*$D$694*(1-EXP(-(A1288-$F$694)/$E$694))+$B$3</f>
        <v>143.413689649246</v>
      </c>
      <c r="D1288" s="0" t="n">
        <f aca="false">50*$D$695*(1-EXP(-(A1288-$F$695)/$E$695))+$B$3</f>
        <v>143.535248692785</v>
      </c>
      <c r="E1288" s="0" t="n">
        <f aca="false">50*$D$696*(1-EXP(-(A1288-$F$696)/$E$696))+$B$3</f>
        <v>143.518402933172</v>
      </c>
      <c r="F1288" s="0" t="n">
        <f aca="false">50*$D$697*(1-EXP(-(A1288-$F$697)/$E$697))+$B$3</f>
        <v>143.528364277434</v>
      </c>
      <c r="G1288" s="0" t="n">
        <f aca="false">50*$D$698*(1-EXP(-(A1288-$F$698)/$E$698))+$B$3</f>
        <v>143.531683772992</v>
      </c>
      <c r="H1288" s="0" t="n">
        <f aca="false">50*$D$699*(1-EXP(-(A1288-$F$699)/$E$699))+$B$3</f>
        <v>143.537616746938</v>
      </c>
      <c r="I1288" s="0" t="n">
        <v>138.7872</v>
      </c>
      <c r="K1288" s="0" t="n">
        <f aca="false">POWER(B1288-$I1288,2)</f>
        <v>20.9661806309626</v>
      </c>
      <c r="L1288" s="0" t="n">
        <f aca="false">POWER(C1288-$I1288,2)</f>
        <v>21.4044064745793</v>
      </c>
      <c r="M1288" s="0" t="n">
        <f aca="false">POWER(D1288-$I1288,2)</f>
        <v>22.5439663890574</v>
      </c>
      <c r="N1288" s="0" t="n">
        <f aca="false">POWER(E1288-$I1288,2)</f>
        <v>22.3842811948591</v>
      </c>
      <c r="O1288" s="0" t="n">
        <f aca="false">POWER(F1288-$I1288,2)</f>
        <v>22.4786387056178</v>
      </c>
      <c r="P1288" s="0" t="n">
        <f aca="false">POWER(G1288-$I1288,2)</f>
        <v>22.5101262721814</v>
      </c>
      <c r="Q1288" s="0" t="n">
        <f aca="false">POWER(H1288-$I1288,2)</f>
        <v>22.5664592695932</v>
      </c>
    </row>
    <row r="1289" customFormat="false" ht="18.75" hidden="false" customHeight="false" outlineLevel="0" collapsed="false">
      <c r="A1289" s="0" t="n">
        <v>5870</v>
      </c>
      <c r="B1289" s="0" t="n">
        <f aca="false">50*$D$693*(1-EXP(-(A1289-$F$693)/$E$693))+$B$3</f>
        <v>143.387742611144</v>
      </c>
      <c r="C1289" s="0" t="n">
        <f aca="false">50*$D$694*(1-EXP(-(A1289-$F$694)/$E$694))+$B$3</f>
        <v>143.435182068608</v>
      </c>
      <c r="D1289" s="0" t="n">
        <f aca="false">50*$D$695*(1-EXP(-(A1289-$F$695)/$E$695))+$B$3</f>
        <v>143.55620494595</v>
      </c>
      <c r="E1289" s="0" t="n">
        <f aca="false">50*$D$696*(1-EXP(-(A1289-$F$696)/$E$696))+$B$3</f>
        <v>143.539434023905</v>
      </c>
      <c r="F1289" s="0" t="n">
        <f aca="false">50*$D$697*(1-EXP(-(A1289-$F$697)/$E$697))+$B$3</f>
        <v>143.549347397636</v>
      </c>
      <c r="G1289" s="0" t="n">
        <f aca="false">50*$D$698*(1-EXP(-(A1289-$F$698)/$E$698))+$B$3</f>
        <v>143.552649455209</v>
      </c>
      <c r="H1289" s="0" t="n">
        <f aca="false">50*$D$699*(1-EXP(-(A1289-$F$699)/$E$699))+$B$3</f>
        <v>143.558554362675</v>
      </c>
      <c r="I1289" s="0" t="n">
        <v>138.7872</v>
      </c>
      <c r="K1289" s="0" t="n">
        <f aca="false">POWER(B1289-$I1289,2)</f>
        <v>21.1649923169477</v>
      </c>
      <c r="L1289" s="0" t="n">
        <f aca="false">POWER(C1289-$I1289,2)</f>
        <v>21.6037373101007</v>
      </c>
      <c r="M1289" s="0" t="n">
        <f aca="false">POWER(D1289-$I1289,2)</f>
        <v>22.7434081744948</v>
      </c>
      <c r="N1289" s="0" t="n">
        <f aca="false">POWER(E1289-$I1289,2)</f>
        <v>22.5837282179563</v>
      </c>
      <c r="O1289" s="0" t="n">
        <f aca="false">POWER(F1289-$I1289,2)</f>
        <v>22.67804783681</v>
      </c>
      <c r="P1289" s="0" t="n">
        <f aca="false">POWER(G1289-$I1289,2)</f>
        <v>22.7095085101495</v>
      </c>
      <c r="Q1289" s="0" t="n">
        <f aca="false">POWER(H1289-$I1289,2)</f>
        <v>22.7658224542213</v>
      </c>
    </row>
    <row r="1290" customFormat="false" ht="18.75" hidden="false" customHeight="false" outlineLevel="0" collapsed="false">
      <c r="A1290" s="0" t="n">
        <v>5880</v>
      </c>
      <c r="B1290" s="0" t="n">
        <f aca="false">50*$D$693*(1-EXP(-(A1290-$F$693)/$E$693))+$B$3</f>
        <v>143.409270921882</v>
      </c>
      <c r="C1290" s="0" t="n">
        <f aca="false">50*$D$694*(1-EXP(-(A1290-$F$694)/$E$694))+$B$3</f>
        <v>143.456544672399</v>
      </c>
      <c r="D1290" s="0" t="n">
        <f aca="false">50*$D$695*(1-EXP(-(A1290-$F$695)/$E$695))+$B$3</f>
        <v>143.577033414324</v>
      </c>
      <c r="E1290" s="0" t="n">
        <f aca="false">50*$D$696*(1-EXP(-(A1290-$F$696)/$E$696))+$B$3</f>
        <v>143.560337043304</v>
      </c>
      <c r="F1290" s="0" t="n">
        <f aca="false">50*$D$697*(1-EXP(-(A1290-$F$697)/$E$697))+$B$3</f>
        <v>143.570202661302</v>
      </c>
      <c r="G1290" s="0" t="n">
        <f aca="false">50*$D$698*(1-EXP(-(A1290-$F$698)/$E$698))+$B$3</f>
        <v>143.57348737015</v>
      </c>
      <c r="H1290" s="0" t="n">
        <f aca="false">50*$D$699*(1-EXP(-(A1290-$F$699)/$E$699))+$B$3</f>
        <v>143.579364332858</v>
      </c>
      <c r="I1290" s="0" t="n">
        <v>138.6244</v>
      </c>
      <c r="K1290" s="0" t="n">
        <f aca="false">POWER(B1290-$I1290,2)</f>
        <v>22.8949897390738</v>
      </c>
      <c r="L1290" s="0" t="n">
        <f aca="false">POWER(C1290-$I1290,2)</f>
        <v>23.349622134993</v>
      </c>
      <c r="M1290" s="0" t="n">
        <f aca="false">POWER(D1290-$I1290,2)</f>
        <v>24.5285777366789</v>
      </c>
      <c r="N1290" s="0" t="n">
        <f aca="false">POWER(E1290-$I1290,2)</f>
        <v>24.3634744954648</v>
      </c>
      <c r="O1290" s="0" t="n">
        <f aca="false">POWER(F1290-$I1290,2)</f>
        <v>24.4609639645408</v>
      </c>
      <c r="P1290" s="0" t="n">
        <f aca="false">POWER(G1290-$I1290,2)</f>
        <v>24.4934657973823</v>
      </c>
      <c r="Q1290" s="0" t="n">
        <f aca="false">POWER(H1290-$I1290,2)</f>
        <v>24.551671539898</v>
      </c>
    </row>
    <row r="1291" customFormat="false" ht="18.75" hidden="false" customHeight="false" outlineLevel="0" collapsed="false">
      <c r="A1291" s="0" t="n">
        <v>5890</v>
      </c>
      <c r="B1291" s="0" t="n">
        <f aca="false">50*$D$693*(1-EXP(-(A1291-$F$693)/$E$693))+$B$3</f>
        <v>143.430669926013</v>
      </c>
      <c r="C1291" s="0" t="n">
        <f aca="false">50*$D$694*(1-EXP(-(A1291-$F$694)/$E$694))+$B$3</f>
        <v>143.477778244713</v>
      </c>
      <c r="D1291" s="0" t="n">
        <f aca="false">50*$D$695*(1-EXP(-(A1291-$F$695)/$E$695))+$B$3</f>
        <v>143.5977348771</v>
      </c>
      <c r="E1291" s="0" t="n">
        <f aca="false">50*$D$696*(1-EXP(-(A1291-$F$696)/$E$696))+$B$3</f>
        <v>143.581112771278</v>
      </c>
      <c r="F1291" s="0" t="n">
        <f aca="false">50*$D$697*(1-EXP(-(A1291-$F$697)/$E$697))+$B$3</f>
        <v>143.590930847501</v>
      </c>
      <c r="G1291" s="0" t="n">
        <f aca="false">50*$D$698*(1-EXP(-(A1291-$F$698)/$E$698))+$B$3</f>
        <v>143.594198296445</v>
      </c>
      <c r="H1291" s="0" t="n">
        <f aca="false">50*$D$699*(1-EXP(-(A1291-$F$699)/$E$699))+$B$3</f>
        <v>143.600047435675</v>
      </c>
      <c r="I1291" s="0" t="n">
        <v>138.6244</v>
      </c>
      <c r="K1291" s="0" t="n">
        <f aca="false">POWER(B1291-$I1291,2)</f>
        <v>23.1002306017013</v>
      </c>
      <c r="L1291" s="0" t="n">
        <f aca="false">POWER(C1291-$I1291,2)</f>
        <v>23.5552803862547</v>
      </c>
      <c r="M1291" s="0" t="n">
        <f aca="false">POWER(D1291-$I1291,2)</f>
        <v>24.7340597997767</v>
      </c>
      <c r="N1291" s="0" t="n">
        <f aca="false">POWER(E1291-$I1291,2)</f>
        <v>24.5690014969474</v>
      </c>
      <c r="O1291" s="0" t="n">
        <f aca="false">POWER(F1291-$I1291,2)</f>
        <v>24.6664286591798</v>
      </c>
      <c r="P1291" s="0" t="n">
        <f aca="false">POWER(G1291-$I1291,2)</f>
        <v>24.698895107349</v>
      </c>
      <c r="Q1291" s="0" t="n">
        <f aca="false">POWER(H1291-$I1291,2)</f>
        <v>24.7570674041358</v>
      </c>
    </row>
    <row r="1292" customFormat="false" ht="18.75" hidden="false" customHeight="false" outlineLevel="0" collapsed="false">
      <c r="A1292" s="0" t="n">
        <v>5900</v>
      </c>
      <c r="B1292" s="0" t="n">
        <f aca="false">50*$D$693*(1-EXP(-(A1292-$F$693)/$E$693))+$B$3</f>
        <v>143.451940400198</v>
      </c>
      <c r="C1292" s="0" t="n">
        <f aca="false">50*$D$694*(1-EXP(-(A1292-$F$694)/$E$694))+$B$3</f>
        <v>143.498883564909</v>
      </c>
      <c r="D1292" s="0" t="n">
        <f aca="false">50*$D$695*(1-EXP(-(A1292-$F$695)/$E$695))+$B$3</f>
        <v>143.618310108718</v>
      </c>
      <c r="E1292" s="0" t="n">
        <f aca="false">50*$D$696*(1-EXP(-(A1292-$F$696)/$E$696))+$B$3</f>
        <v>143.601761982981</v>
      </c>
      <c r="F1292" s="0" t="n">
        <f aca="false">50*$D$697*(1-EXP(-(A1292-$F$697)/$E$697))+$B$3</f>
        <v>143.611532730555</v>
      </c>
      <c r="G1292" s="0" t="n">
        <f aca="false">50*$D$698*(1-EXP(-(A1292-$F$698)/$E$698))+$B$3</f>
        <v>143.614783007976</v>
      </c>
      <c r="H1292" s="0" t="n">
        <f aca="false">50*$D$699*(1-EXP(-(A1292-$F$699)/$E$699))+$B$3</f>
        <v>143.620604444568</v>
      </c>
      <c r="I1292" s="0" t="n">
        <v>138.7872</v>
      </c>
      <c r="K1292" s="0" t="n">
        <f aca="false">POWER(B1292-$I1292,2)</f>
        <v>21.7598030012406</v>
      </c>
      <c r="L1292" s="0" t="n">
        <f aca="false">POWER(C1292-$I1292,2)</f>
        <v>22.1999620158323</v>
      </c>
      <c r="M1292" s="0" t="n">
        <f aca="false">POWER(D1292-$I1292,2)</f>
        <v>23.339624882559</v>
      </c>
      <c r="N1292" s="0" t="n">
        <f aca="false">POWER(E1292-$I1292,2)</f>
        <v>23.1800070879626</v>
      </c>
      <c r="O1292" s="0" t="n">
        <f aca="false">POWER(F1292-$I1292,2)</f>
        <v>23.2741862951051</v>
      </c>
      <c r="P1292" s="0" t="n">
        <f aca="false">POWER(G1292-$I1292,2)</f>
        <v>23.3055576989012</v>
      </c>
      <c r="Q1292" s="0" t="n">
        <f aca="false">POWER(H1292-$I1292,2)</f>
        <v>23.3617985247656</v>
      </c>
    </row>
    <row r="1293" customFormat="false" ht="18.75" hidden="false" customHeight="false" outlineLevel="0" collapsed="false">
      <c r="A1293" s="0" t="n">
        <v>5910</v>
      </c>
      <c r="B1293" s="0" t="n">
        <f aca="false">50*$D$693*(1-EXP(-(A1293-$F$693)/$E$693))+$B$3</f>
        <v>143.473083116432</v>
      </c>
      <c r="C1293" s="0" t="n">
        <f aca="false">50*$D$694*(1-EXP(-(A1293-$F$694)/$E$694))+$B$3</f>
        <v>143.519861407637</v>
      </c>
      <c r="D1293" s="0" t="n">
        <f aca="false">50*$D$695*(1-EXP(-(A1293-$F$695)/$E$695))+$B$3</f>
        <v>143.638759878898</v>
      </c>
      <c r="E1293" s="0" t="n">
        <f aca="false">50*$D$696*(1-EXP(-(A1293-$F$696)/$E$696))+$B$3</f>
        <v>143.622285448849</v>
      </c>
      <c r="F1293" s="0" t="n">
        <f aca="false">50*$D$697*(1-EXP(-(A1293-$F$697)/$E$697))+$B$3</f>
        <v>143.632009080067</v>
      </c>
      <c r="G1293" s="0" t="n">
        <f aca="false">50*$D$698*(1-EXP(-(A1293-$F$698)/$E$698))+$B$3</f>
        <v>143.635242273911</v>
      </c>
      <c r="H1293" s="0" t="n">
        <f aca="false">50*$D$699*(1-EXP(-(A1293-$F$699)/$E$699))+$B$3</f>
        <v>143.641036128265</v>
      </c>
      <c r="I1293" s="0" t="n">
        <v>138.95</v>
      </c>
      <c r="K1293" s="0" t="n">
        <f aca="false">POWER(B1293-$I1293,2)</f>
        <v>20.458280878156</v>
      </c>
      <c r="L1293" s="0" t="n">
        <f aca="false">POWER(C1293-$I1293,2)</f>
        <v>20.8836332850106</v>
      </c>
      <c r="M1293" s="0" t="n">
        <f aca="false">POWER(D1293-$I1293,2)</f>
        <v>21.9844692019654</v>
      </c>
      <c r="N1293" s="0" t="n">
        <f aca="false">POWER(E1293-$I1293,2)</f>
        <v>21.8302513155286</v>
      </c>
      <c r="O1293" s="0" t="n">
        <f aca="false">POWER(F1293-$I1293,2)</f>
        <v>21.9212090258343</v>
      </c>
      <c r="P1293" s="0" t="n">
        <f aca="false">POWER(G1293-$I1293,2)</f>
        <v>21.9514951652446</v>
      </c>
      <c r="Q1293" s="0" t="n">
        <f aca="false">POWER(H1293-$I1293,2)</f>
        <v>22.0058199566868</v>
      </c>
    </row>
    <row r="1294" customFormat="false" ht="18.75" hidden="false" customHeight="false" outlineLevel="0" collapsed="false">
      <c r="A1294" s="0" t="n">
        <v>5920</v>
      </c>
      <c r="B1294" s="0" t="n">
        <f aca="false">50*$D$693*(1-EXP(-(A1294-$F$693)/$E$693))+$B$3</f>
        <v>143.494098842075</v>
      </c>
      <c r="C1294" s="0" t="n">
        <f aca="false">50*$D$694*(1-EXP(-(A1294-$F$694)/$E$694))+$B$3</f>
        <v>143.54071254287</v>
      </c>
      <c r="D1294" s="0" t="n">
        <f aca="false">50*$D$695*(1-EXP(-(A1294-$F$695)/$E$695))+$B$3</f>
        <v>143.659084952665</v>
      </c>
      <c r="E1294" s="0" t="n">
        <f aca="false">50*$D$696*(1-EXP(-(A1294-$F$696)/$E$696))+$B$3</f>
        <v>143.642683934628</v>
      </c>
      <c r="F1294" s="0" t="n">
        <f aca="false">50*$D$697*(1-EXP(-(A1294-$F$697)/$E$697))+$B$3</f>
        <v>143.652360660952</v>
      </c>
      <c r="G1294" s="0" t="n">
        <f aca="false">50*$D$698*(1-EXP(-(A1294-$F$698)/$E$698))+$B$3</f>
        <v>143.65557685873</v>
      </c>
      <c r="H1294" s="0" t="n">
        <f aca="false">50*$D$699*(1-EXP(-(A1294-$F$699)/$E$699))+$B$3</f>
        <v>143.661343250808</v>
      </c>
      <c r="I1294" s="0" t="n">
        <v>138.95</v>
      </c>
      <c r="K1294" s="0" t="n">
        <f aca="false">POWER(B1294-$I1294,2)</f>
        <v>20.6488342865516</v>
      </c>
      <c r="L1294" s="0" t="n">
        <f aca="false">POWER(C1294-$I1294,2)</f>
        <v>21.07464165126</v>
      </c>
      <c r="M1294" s="0" t="n">
        <f aca="false">POWER(D1294-$I1294,2)</f>
        <v>22.1754810914153</v>
      </c>
      <c r="N1294" s="0" t="n">
        <f aca="false">POWER(E1294-$I1294,2)</f>
        <v>22.0212825103126</v>
      </c>
      <c r="O1294" s="0" t="n">
        <f aca="false">POWER(F1294-$I1294,2)</f>
        <v>22.112195785671</v>
      </c>
      <c r="P1294" s="0" t="n">
        <f aca="false">POWER(G1294-$I1294,2)</f>
        <v>22.1424535734122</v>
      </c>
      <c r="Q1294" s="0" t="n">
        <f aca="false">POWER(H1294-$I1294,2)</f>
        <v>22.1967552269344</v>
      </c>
    </row>
    <row r="1295" customFormat="false" ht="18.75" hidden="false" customHeight="false" outlineLevel="0" collapsed="false">
      <c r="A1295" s="0" t="n">
        <v>5930</v>
      </c>
      <c r="B1295" s="0" t="n">
        <f aca="false">50*$D$693*(1-EXP(-(A1295-$F$693)/$E$693))+$B$3</f>
        <v>143.514988339877</v>
      </c>
      <c r="C1295" s="0" t="n">
        <f aca="false">50*$D$694*(1-EXP(-(A1295-$F$694)/$E$694))+$B$3</f>
        <v>143.561437735928</v>
      </c>
      <c r="D1295" s="0" t="n">
        <f aca="false">50*$D$695*(1-EXP(-(A1295-$F$695)/$E$695))+$B$3</f>
        <v>143.679286090379</v>
      </c>
      <c r="E1295" s="0" t="n">
        <f aca="false">50*$D$696*(1-EXP(-(A1295-$F$696)/$E$696))+$B$3</f>
        <v>143.662958201397</v>
      </c>
      <c r="F1295" s="0" t="n">
        <f aca="false">50*$D$697*(1-EXP(-(A1295-$F$697)/$E$697))+$B$3</f>
        <v>143.672588233463</v>
      </c>
      <c r="G1295" s="0" t="n">
        <f aca="false">50*$D$698*(1-EXP(-(A1295-$F$698)/$E$698))+$B$3</f>
        <v>143.675787522253</v>
      </c>
      <c r="H1295" s="0" t="n">
        <f aca="false">50*$D$699*(1-EXP(-(A1295-$F$699)/$E$699))+$B$3</f>
        <v>143.68152657158</v>
      </c>
      <c r="I1295" s="0" t="n">
        <v>138.7872</v>
      </c>
      <c r="K1295" s="0" t="n">
        <f aca="false">POWER(B1295-$I1295,2)</f>
        <v>22.351982586681</v>
      </c>
      <c r="L1295" s="0" t="n">
        <f aca="false">POWER(C1295-$I1295,2)</f>
        <v>22.7933459591566</v>
      </c>
      <c r="M1295" s="0" t="n">
        <f aca="false">POWER(D1295-$I1295,2)</f>
        <v>23.9325063156791</v>
      </c>
      <c r="N1295" s="0" t="n">
        <f aca="false">POWER(E1295-$I1295,2)</f>
        <v>23.7730180384906</v>
      </c>
      <c r="O1295" s="0" t="n">
        <f aca="false">POWER(F1295-$I1295,2)</f>
        <v>23.8670181916543</v>
      </c>
      <c r="P1295" s="0" t="n">
        <f aca="false">POWER(G1295-$I1295,2)</f>
        <v>23.8982879627255</v>
      </c>
      <c r="Q1295" s="0" t="n">
        <f aca="false">POWER(H1295-$I1295,2)</f>
        <v>23.9544325892765</v>
      </c>
    </row>
    <row r="1296" customFormat="false" ht="18.75" hidden="false" customHeight="false" outlineLevel="0" collapsed="false">
      <c r="A1296" s="0" t="n">
        <v>5940</v>
      </c>
      <c r="B1296" s="0" t="n">
        <f aca="false">50*$D$693*(1-EXP(-(A1296-$F$693)/$E$693))+$B$3</f>
        <v>143.535752368007</v>
      </c>
      <c r="C1296" s="0" t="n">
        <f aca="false">50*$D$694*(1-EXP(-(A1296-$F$694)/$E$694))+$B$3</f>
        <v>143.58203774751</v>
      </c>
      <c r="D1296" s="0" t="n">
        <f aca="false">50*$D$695*(1-EXP(-(A1296-$F$695)/$E$695))+$B$3</f>
        <v>143.699364047764</v>
      </c>
      <c r="E1296" s="0" t="n">
        <f aca="false">50*$D$696*(1-EXP(-(A1296-$F$696)/$E$696))+$B$3</f>
        <v>143.683109005604</v>
      </c>
      <c r="F1296" s="0" t="n">
        <f aca="false">50*$D$697*(1-EXP(-(A1296-$F$697)/$E$697))+$B$3</f>
        <v>143.692692553219</v>
      </c>
      <c r="G1296" s="0" t="n">
        <f aca="false">50*$D$698*(1-EXP(-(A1296-$F$698)/$E$698))+$B$3</f>
        <v>143.695875019671</v>
      </c>
      <c r="H1296" s="0" t="n">
        <f aca="false">50*$D$699*(1-EXP(-(A1296-$F$699)/$E$699))+$B$3</f>
        <v>143.701586845335</v>
      </c>
      <c r="I1296" s="0" t="n">
        <v>138.7872</v>
      </c>
      <c r="K1296" s="0" t="n">
        <f aca="false">POWER(B1296-$I1296,2)</f>
        <v>22.5487495917061</v>
      </c>
      <c r="L1296" s="0" t="n">
        <f aca="false">POWER(C1296-$I1296,2)</f>
        <v>22.990469024949</v>
      </c>
      <c r="M1296" s="0" t="n">
        <f aca="false">POWER(D1296-$I1296,2)</f>
        <v>24.1293556321456</v>
      </c>
      <c r="N1296" s="0" t="n">
        <f aca="false">POWER(E1296-$I1296,2)</f>
        <v>23.9699249911525</v>
      </c>
      <c r="O1296" s="0" t="n">
        <f aca="false">POWER(F1296-$I1296,2)</f>
        <v>24.0638571896891</v>
      </c>
      <c r="P1296" s="0" t="n">
        <f aca="false">POWER(G1296-$I1296,2)</f>
        <v>24.0950904487432</v>
      </c>
      <c r="Q1296" s="0" t="n">
        <f aca="false">POWER(H1296-$I1296,2)</f>
        <v>24.1511980656059</v>
      </c>
    </row>
    <row r="1297" customFormat="false" ht="18.75" hidden="false" customHeight="false" outlineLevel="0" collapsed="false">
      <c r="A1297" s="0" t="n">
        <v>5950</v>
      </c>
      <c r="B1297" s="0" t="n">
        <f aca="false">50*$D$693*(1-EXP(-(A1297-$F$693)/$E$693))+$B$3</f>
        <v>143.55639168008</v>
      </c>
      <c r="C1297" s="0" t="n">
        <f aca="false">50*$D$694*(1-EXP(-(A1297-$F$694)/$E$694))+$B$3</f>
        <v>143.602513333721</v>
      </c>
      <c r="D1297" s="0" t="n">
        <f aca="false">50*$D$695*(1-EXP(-(A1297-$F$695)/$E$695))+$B$3</f>
        <v>143.719319575936</v>
      </c>
      <c r="E1297" s="0" t="n">
        <f aca="false">50*$D$696*(1-EXP(-(A1297-$F$696)/$E$696))+$B$3</f>
        <v>143.703137099088</v>
      </c>
      <c r="F1297" s="0" t="n">
        <f aca="false">50*$D$697*(1-EXP(-(A1297-$F$697)/$E$697))+$B$3</f>
        <v>143.712674371239</v>
      </c>
      <c r="G1297" s="0" t="n">
        <f aca="false">50*$D$698*(1-EXP(-(A1297-$F$698)/$E$698))+$B$3</f>
        <v>143.715840101573</v>
      </c>
      <c r="H1297" s="0" t="n">
        <f aca="false">50*$D$699*(1-EXP(-(A1297-$F$699)/$E$699))+$B$3</f>
        <v>143.721524822226</v>
      </c>
      <c r="I1297" s="0" t="n">
        <v>138.95</v>
      </c>
      <c r="K1297" s="0" t="n">
        <f aca="false">POWER(B1297-$I1297,2)</f>
        <v>21.2188443103064</v>
      </c>
      <c r="L1297" s="0" t="n">
        <f aca="false">POWER(C1297-$I1297,2)</f>
        <v>21.6458803204525</v>
      </c>
      <c r="M1297" s="0" t="n">
        <f aca="false">POWER(D1297-$I1297,2)</f>
        <v>22.7464092174075</v>
      </c>
      <c r="N1297" s="0" t="n">
        <f aca="false">POWER(E1297-$I1297,2)</f>
        <v>22.5923122827268</v>
      </c>
      <c r="O1297" s="0" t="n">
        <f aca="false">POWER(F1297-$I1297,2)</f>
        <v>22.6830671664546</v>
      </c>
      <c r="P1297" s="0" t="n">
        <f aca="false">POWER(G1297-$I1297,2)</f>
        <v>22.7132318737621</v>
      </c>
      <c r="Q1297" s="0" t="n">
        <f aca="false">POWER(H1297-$I1297,2)</f>
        <v>22.7674491291198</v>
      </c>
    </row>
    <row r="1298" customFormat="false" ht="18.75" hidden="false" customHeight="false" outlineLevel="0" collapsed="false">
      <c r="A1298" s="0" t="n">
        <v>5960</v>
      </c>
      <c r="B1298" s="0" t="n">
        <f aca="false">50*$D$693*(1-EXP(-(A1298-$F$693)/$E$693))+$B$3</f>
        <v>143.576907025183</v>
      </c>
      <c r="C1298" s="0" t="n">
        <f aca="false">50*$D$694*(1-EXP(-(A1298-$F$694)/$E$694))+$B$3</f>
        <v>143.622865246097</v>
      </c>
      <c r="D1298" s="0" t="n">
        <f aca="false">50*$D$695*(1-EXP(-(A1298-$F$695)/$E$695))+$B$3</f>
        <v>143.739153421431</v>
      </c>
      <c r="E1298" s="0" t="n">
        <f aca="false">50*$D$696*(1-EXP(-(A1298-$F$696)/$E$696))+$B$3</f>
        <v>143.723043229111</v>
      </c>
      <c r="F1298" s="0" t="n">
        <f aca="false">50*$D$697*(1-EXP(-(A1298-$F$697)/$E$697))+$B$3</f>
        <v>143.732534433962</v>
      </c>
      <c r="G1298" s="0" t="n">
        <f aca="false">50*$D$698*(1-EXP(-(A1298-$F$698)/$E$698))+$B$3</f>
        <v>143.735683513973</v>
      </c>
      <c r="H1298" s="0" t="n">
        <f aca="false">50*$D$699*(1-EXP(-(A1298-$F$699)/$E$699))+$B$3</f>
        <v>143.741341247831</v>
      </c>
      <c r="I1298" s="0" t="n">
        <v>139.1128</v>
      </c>
      <c r="K1298" s="0" t="n">
        <f aca="false">POWER(B1298-$I1298,2)</f>
        <v>19.9282515322909</v>
      </c>
      <c r="L1298" s="0" t="n">
        <f aca="false">POWER(C1298-$I1298,2)</f>
        <v>20.3406885240562</v>
      </c>
      <c r="M1298" s="0" t="n">
        <f aca="false">POWER(D1298-$I1298,2)</f>
        <v>21.4031459799852</v>
      </c>
      <c r="N1298" s="0" t="n">
        <f aca="false">POWER(E1298-$I1298,2)</f>
        <v>21.254342631566</v>
      </c>
      <c r="O1298" s="0" t="n">
        <f aca="false">POWER(F1298-$I1298,2)</f>
        <v>21.3419462403303</v>
      </c>
      <c r="P1298" s="0" t="n">
        <f aca="false">POWER(G1298-$I1298,2)</f>
        <v>21.3710519837628</v>
      </c>
      <c r="Q1298" s="0" t="n">
        <f aca="false">POWER(H1298-$I1298,2)</f>
        <v>21.4233940828772</v>
      </c>
    </row>
    <row r="1299" customFormat="false" ht="18.75" hidden="false" customHeight="false" outlineLevel="0" collapsed="false">
      <c r="A1299" s="0" t="n">
        <v>5970</v>
      </c>
      <c r="B1299" s="0" t="n">
        <f aca="false">50*$D$693*(1-EXP(-(A1299-$F$693)/$E$693))+$B$3</f>
        <v>143.597299147907</v>
      </c>
      <c r="C1299" s="0" t="n">
        <f aca="false">50*$D$694*(1-EXP(-(A1299-$F$694)/$E$694))+$B$3</f>
        <v>143.643094231637</v>
      </c>
      <c r="D1299" s="0" t="n">
        <f aca="false">50*$D$695*(1-EXP(-(A1299-$F$695)/$E$695))+$B$3</f>
        <v>143.758866326232</v>
      </c>
      <c r="E1299" s="0" t="n">
        <f aca="false">50*$D$696*(1-EXP(-(A1299-$F$696)/$E$696))+$B$3</f>
        <v>143.742828138384</v>
      </c>
      <c r="F1299" s="0" t="n">
        <f aca="false">50*$D$697*(1-EXP(-(A1299-$F$697)/$E$697))+$B$3</f>
        <v>143.75227348328</v>
      </c>
      <c r="G1299" s="0" t="n">
        <f aca="false">50*$D$698*(1-EXP(-(A1299-$F$698)/$E$698))+$B$3</f>
        <v>143.755405998339</v>
      </c>
      <c r="H1299" s="0" t="n">
        <f aca="false">50*$D$699*(1-EXP(-(A1299-$F$699)/$E$699))+$B$3</f>
        <v>143.761036863185</v>
      </c>
      <c r="I1299" s="0" t="n">
        <v>139.1128</v>
      </c>
      <c r="K1299" s="0" t="n">
        <f aca="false">POWER(B1299-$I1299,2)</f>
        <v>20.1107326075827</v>
      </c>
      <c r="L1299" s="0" t="n">
        <f aca="false">POWER(C1299-$I1299,2)</f>
        <v>20.5235658252039</v>
      </c>
      <c r="M1299" s="0" t="n">
        <f aca="false">POWER(D1299-$I1299,2)</f>
        <v>21.5859323077457</v>
      </c>
      <c r="N1299" s="0" t="n">
        <f aca="false">POWER(E1299-$I1299,2)</f>
        <v>21.4371605622316</v>
      </c>
      <c r="O1299" s="0" t="n">
        <f aca="false">POWER(F1299-$I1299,2)</f>
        <v>21.5247142020554</v>
      </c>
      <c r="P1299" s="0" t="n">
        <f aca="false">POWER(G1299-$I1299,2)</f>
        <v>21.5537904558088</v>
      </c>
      <c r="Q1299" s="0" t="n">
        <f aca="false">POWER(H1299-$I1299,2)</f>
        <v>21.6061059362748</v>
      </c>
    </row>
    <row r="1300" customFormat="false" ht="18.75" hidden="false" customHeight="false" outlineLevel="0" collapsed="false">
      <c r="A1300" s="0" t="n">
        <v>5980</v>
      </c>
      <c r="B1300" s="0" t="n">
        <f aca="false">50*$D$693*(1-EXP(-(A1300-$F$693)/$E$693))+$B$3</f>
        <v>143.617568788369</v>
      </c>
      <c r="C1300" s="0" t="n">
        <f aca="false">50*$D$694*(1-EXP(-(A1300-$F$694)/$E$694))+$B$3</f>
        <v>143.663201032826</v>
      </c>
      <c r="D1300" s="0" t="n">
        <f aca="false">50*$D$695*(1-EXP(-(A1300-$F$695)/$E$695))+$B$3</f>
        <v>143.778459027798</v>
      </c>
      <c r="E1300" s="0" t="n">
        <f aca="false">50*$D$696*(1-EXP(-(A1300-$F$696)/$E$696))+$B$3</f>
        <v>143.762492565096</v>
      </c>
      <c r="F1300" s="0" t="n">
        <f aca="false">50*$D$697*(1-EXP(-(A1300-$F$697)/$E$697))+$B$3</f>
        <v>143.771892256565</v>
      </c>
      <c r="G1300" s="0" t="n">
        <f aca="false">50*$D$698*(1-EXP(-(A1300-$F$698)/$E$698))+$B$3</f>
        <v>143.775008291619</v>
      </c>
      <c r="H1300" s="0" t="n">
        <f aca="false">50*$D$699*(1-EXP(-(A1300-$F$699)/$E$699))+$B$3</f>
        <v>143.780612404804</v>
      </c>
      <c r="I1300" s="0" t="n">
        <v>138.95</v>
      </c>
      <c r="K1300" s="0" t="n">
        <f aca="false">POWER(B1300-$I1300,2)</f>
        <v>21.7861983941571</v>
      </c>
      <c r="L1300" s="0" t="n">
        <f aca="false">POWER(C1300-$I1300,2)</f>
        <v>22.2142639758296</v>
      </c>
      <c r="M1300" s="0" t="n">
        <f aca="false">POWER(D1300-$I1300,2)</f>
        <v>23.3140165831265</v>
      </c>
      <c r="N1300" s="0" t="n">
        <f aca="false">POWER(E1300-$I1300,2)</f>
        <v>23.1600846891026</v>
      </c>
      <c r="O1300" s="0" t="n">
        <f aca="false">POWER(F1300-$I1300,2)</f>
        <v>23.2506449339172</v>
      </c>
      <c r="P1300" s="0" t="n">
        <f aca="false">POWER(G1300-$I1300,2)</f>
        <v>23.2807050141942</v>
      </c>
      <c r="Q1300" s="0" t="n">
        <f aca="false">POWER(H1300-$I1300,2)</f>
        <v>23.3348162054437</v>
      </c>
    </row>
    <row r="1301" customFormat="false" ht="18.75" hidden="false" customHeight="false" outlineLevel="0" collapsed="false">
      <c r="A1301" s="0" t="n">
        <v>5990</v>
      </c>
      <c r="B1301" s="0" t="n">
        <f aca="false">50*$D$693*(1-EXP(-(A1301-$F$693)/$E$693))+$B$3</f>
        <v>143.63771668224</v>
      </c>
      <c r="C1301" s="0" t="n">
        <f aca="false">50*$D$694*(1-EXP(-(A1301-$F$694)/$E$694))+$B$3</f>
        <v>143.683186387665</v>
      </c>
      <c r="D1301" s="0" t="n">
        <f aca="false">50*$D$695*(1-EXP(-(A1301-$F$695)/$E$695))+$B$3</f>
        <v>143.797932259092</v>
      </c>
      <c r="E1301" s="0" t="n">
        <f aca="false">50*$D$696*(1-EXP(-(A1301-$F$696)/$E$696))+$B$3</f>
        <v>143.782037242938</v>
      </c>
      <c r="F1301" s="0" t="n">
        <f aca="false">50*$D$697*(1-EXP(-(A1301-$F$697)/$E$697))+$B$3</f>
        <v>143.791391486695</v>
      </c>
      <c r="G1301" s="0" t="n">
        <f aca="false">50*$D$698*(1-EXP(-(A1301-$F$698)/$E$698))+$B$3</f>
        <v>143.794491126273</v>
      </c>
      <c r="H1301" s="0" t="n">
        <f aca="false">50*$D$699*(1-EXP(-(A1301-$F$699)/$E$699))+$B$3</f>
        <v>143.800068604713</v>
      </c>
      <c r="I1301" s="0" t="n">
        <v>139.1128</v>
      </c>
      <c r="K1301" s="0" t="n">
        <f aca="false">POWER(B1301-$I1301,2)</f>
        <v>20.4748709812104</v>
      </c>
      <c r="L1301" s="0" t="n">
        <f aca="false">POWER(C1301-$I1301,2)</f>
        <v>20.8884317325512</v>
      </c>
      <c r="M1301" s="0" t="n">
        <f aca="false">POWER(D1301-$I1301,2)</f>
        <v>21.9504642851882</v>
      </c>
      <c r="N1301" s="0" t="n">
        <f aca="false">POWER(E1301-$I1301,2)</f>
        <v>21.801776430842</v>
      </c>
      <c r="O1301" s="0" t="n">
        <f aca="false">POWER(F1301-$I1301,2)</f>
        <v>21.8892182993724</v>
      </c>
      <c r="P1301" s="0" t="n">
        <f aca="false">POWER(G1301-$I1301,2)</f>
        <v>21.918231801826</v>
      </c>
      <c r="Q1301" s="0" t="n">
        <f aca="false">POWER(H1301-$I1301,2)</f>
        <v>21.9704869727256</v>
      </c>
    </row>
    <row r="1302" customFormat="false" ht="18.75" hidden="false" customHeight="false" outlineLevel="0" collapsed="false">
      <c r="A1302" s="0" t="n">
        <v>6000</v>
      </c>
      <c r="B1302" s="0" t="n">
        <f aca="false">50*$D$693*(1-EXP(-(A1302-$F$693)/$E$693))+$B$3</f>
        <v>143.657743560772</v>
      </c>
      <c r="C1302" s="0" t="n">
        <f aca="false">50*$D$694*(1-EXP(-(A1302-$F$694)/$E$694))+$B$3</f>
        <v>143.703051029698</v>
      </c>
      <c r="D1302" s="0" t="n">
        <f aca="false">50*$D$695*(1-EXP(-(A1302-$F$695)/$E$695))+$B$3</f>
        <v>143.817286748607</v>
      </c>
      <c r="E1302" s="0" t="n">
        <f aca="false">50*$D$696*(1-EXP(-(A1302-$F$696)/$E$696))+$B$3</f>
        <v>143.801462901137</v>
      </c>
      <c r="F1302" s="0" t="n">
        <f aca="false">50*$D$697*(1-EXP(-(A1302-$F$697)/$E$697))+$B$3</f>
        <v>143.810771902083</v>
      </c>
      <c r="G1302" s="0" t="n">
        <f aca="false">50*$D$698*(1-EXP(-(A1302-$F$698)/$E$698))+$B$3</f>
        <v>143.813855230295</v>
      </c>
      <c r="H1302" s="0" t="n">
        <f aca="false">50*$D$699*(1-EXP(-(A1302-$F$699)/$E$699))+$B$3</f>
        <v>143.819406190475</v>
      </c>
      <c r="I1302" s="0" t="n">
        <v>139.1128</v>
      </c>
      <c r="K1302" s="0" t="n">
        <f aca="false">POWER(B1302-$I1302,2)</f>
        <v>20.6565119706034</v>
      </c>
      <c r="L1302" s="0" t="n">
        <f aca="false">POWER(C1302-$I1302,2)</f>
        <v>21.0704045156405</v>
      </c>
      <c r="M1302" s="0" t="n">
        <f aca="false">POWER(D1302-$I1302,2)</f>
        <v>22.132195567822</v>
      </c>
      <c r="N1302" s="0" t="n">
        <f aca="false">POWER(E1302-$I1302,2)</f>
        <v>21.9835598004974</v>
      </c>
      <c r="O1302" s="0" t="n">
        <f aca="false">POWER(F1302-$I1302,2)</f>
        <v>22.0709399927611</v>
      </c>
      <c r="P1302" s="0" t="n">
        <f aca="false">POWER(G1302-$I1302,2)</f>
        <v>22.0999202782869</v>
      </c>
      <c r="Q1302" s="0" t="n">
        <f aca="false">POWER(H1302-$I1302,2)</f>
        <v>22.1521418322223</v>
      </c>
    </row>
    <row r="1303" customFormat="false" ht="18.75" hidden="false" customHeight="false" outlineLevel="0" collapsed="false">
      <c r="A1303" s="0" t="n">
        <v>6010</v>
      </c>
      <c r="B1303" s="0" t="n">
        <f aca="false">50*$D$693*(1-EXP(-(A1303-$F$693)/$E$693))+$B$3</f>
        <v>143.677650150827</v>
      </c>
      <c r="C1303" s="0" t="n">
        <f aca="false">50*$D$694*(1-EXP(-(A1303-$F$694)/$E$694))+$B$3</f>
        <v>143.722795688038</v>
      </c>
      <c r="D1303" s="0" t="n">
        <f aca="false">50*$D$695*(1-EXP(-(A1303-$F$695)/$E$695))+$B$3</f>
        <v>143.836523220394</v>
      </c>
      <c r="E1303" s="0" t="n">
        <f aca="false">50*$D$696*(1-EXP(-(A1303-$F$696)/$E$696))+$B$3</f>
        <v>143.820770264476</v>
      </c>
      <c r="F1303" s="0" t="n">
        <f aca="false">50*$D$697*(1-EXP(-(A1303-$F$697)/$E$697))+$B$3</f>
        <v>143.830034226704</v>
      </c>
      <c r="G1303" s="0" t="n">
        <f aca="false">50*$D$698*(1-EXP(-(A1303-$F$698)/$E$698))+$B$3</f>
        <v>143.833101327243</v>
      </c>
      <c r="H1303" s="0" t="n">
        <f aca="false">50*$D$699*(1-EXP(-(A1303-$F$699)/$E$699))+$B$3</f>
        <v>143.83862588522</v>
      </c>
      <c r="I1303" s="0" t="n">
        <v>139.1128</v>
      </c>
      <c r="K1303" s="0" t="n">
        <f aca="false">POWER(B1303-$I1303,2)</f>
        <v>20.8378568995053</v>
      </c>
      <c r="L1303" s="0" t="n">
        <f aca="false">POWER(C1303-$I1303,2)</f>
        <v>21.2520602437245</v>
      </c>
      <c r="M1303" s="0" t="n">
        <f aca="false">POWER(D1303-$I1303,2)</f>
        <v>22.3135610628891</v>
      </c>
      <c r="N1303" s="0" t="n">
        <f aca="false">POWER(E1303-$I1303,2)</f>
        <v>22.1649840111893</v>
      </c>
      <c r="O1303" s="0" t="n">
        <f aca="false">POWER(F1303-$I1303,2)</f>
        <v>22.2522987495844</v>
      </c>
      <c r="P1303" s="0" t="n">
        <f aca="false">POWER(G1303-$I1303,2)</f>
        <v>22.2812446199757</v>
      </c>
      <c r="Q1303" s="0" t="n">
        <f aca="false">POWER(H1303-$I1303,2)</f>
        <v>22.3334302974123</v>
      </c>
    </row>
    <row r="1304" customFormat="false" ht="18.75" hidden="false" customHeight="false" outlineLevel="0" collapsed="false">
      <c r="A1304" s="0" t="n">
        <v>6020</v>
      </c>
      <c r="B1304" s="0" t="n">
        <f aca="false">50*$D$693*(1-EXP(-(A1304-$F$693)/$E$693))+$B$3</f>
        <v>143.697437174899</v>
      </c>
      <c r="C1304" s="0" t="n">
        <f aca="false">50*$D$694*(1-EXP(-(A1304-$F$694)/$E$694))+$B$3</f>
        <v>143.742421087393</v>
      </c>
      <c r="D1304" s="0" t="n">
        <f aca="false">50*$D$695*(1-EXP(-(A1304-$F$695)/$E$695))+$B$3</f>
        <v>143.855642394088</v>
      </c>
      <c r="E1304" s="0" t="n">
        <f aca="false">50*$D$696*(1-EXP(-(A1304-$F$696)/$E$696))+$B$3</f>
        <v>143.839960053326</v>
      </c>
      <c r="F1304" s="0" t="n">
        <f aca="false">50*$D$697*(1-EXP(-(A1304-$F$697)/$E$697))+$B$3</f>
        <v>143.84917918012</v>
      </c>
      <c r="G1304" s="0" t="n">
        <f aca="false">50*$D$698*(1-EXP(-(A1304-$F$698)/$E$698))+$B$3</f>
        <v>143.852230136266</v>
      </c>
      <c r="H1304" s="0" t="n">
        <f aca="false">50*$D$699*(1-EXP(-(A1304-$F$699)/$E$699))+$B$3</f>
        <v>143.857728407664</v>
      </c>
      <c r="I1304" s="0" t="n">
        <v>138.95</v>
      </c>
      <c r="K1304" s="0" t="n">
        <f aca="false">POWER(B1304-$I1304,2)</f>
        <v>22.5381597296166</v>
      </c>
      <c r="L1304" s="0" t="n">
        <f aca="false">POWER(C1304-$I1304,2)</f>
        <v>22.9672998788923</v>
      </c>
      <c r="M1304" s="0" t="n">
        <f aca="false">POWER(D1304-$I1304,2)</f>
        <v>24.065327298674</v>
      </c>
      <c r="N1304" s="0" t="n">
        <f aca="false">POWER(E1304-$I1304,2)</f>
        <v>23.9117093231238</v>
      </c>
      <c r="O1304" s="0" t="n">
        <f aca="false">POWER(F1304-$I1304,2)</f>
        <v>24.0019566389188</v>
      </c>
      <c r="P1304" s="0" t="n">
        <f aca="false">POWER(G1304-$I1304,2)</f>
        <v>24.0318603089166</v>
      </c>
      <c r="Q1304" s="0" t="n">
        <f aca="false">POWER(H1304-$I1304,2)</f>
        <v>24.0857981233955</v>
      </c>
    </row>
    <row r="1305" customFormat="false" ht="18.75" hidden="false" customHeight="false" outlineLevel="0" collapsed="false">
      <c r="A1305" s="0" t="n">
        <v>6030</v>
      </c>
      <c r="B1305" s="0" t="n">
        <f aca="false">50*$D$693*(1-EXP(-(A1305-$F$693)/$E$693))+$B$3</f>
        <v>143.717105351145</v>
      </c>
      <c r="C1305" s="0" t="n">
        <f aca="false">50*$D$694*(1-EXP(-(A1305-$F$694)/$E$694))+$B$3</f>
        <v>143.761927948097</v>
      </c>
      <c r="D1305" s="0" t="n">
        <f aca="false">50*$D$695*(1-EXP(-(A1305-$F$695)/$E$695))+$B$3</f>
        <v>143.874644984937</v>
      </c>
      <c r="E1305" s="0" t="n">
        <f aca="false">50*$D$696*(1-EXP(-(A1305-$F$696)/$E$696))+$B$3</f>
        <v>143.859032983671</v>
      </c>
      <c r="F1305" s="0" t="n">
        <f aca="false">50*$D$697*(1-EXP(-(A1305-$F$697)/$E$697))+$B$3</f>
        <v>143.86820747751</v>
      </c>
      <c r="G1305" s="0" t="n">
        <f aca="false">50*$D$698*(1-EXP(-(A1305-$F$698)/$E$698))+$B$3</f>
        <v>143.87124237213</v>
      </c>
      <c r="H1305" s="0" t="n">
        <f aca="false">50*$D$699*(1-EXP(-(A1305-$F$699)/$E$699))+$B$3</f>
        <v>143.876714472147</v>
      </c>
      <c r="I1305" s="0" t="n">
        <v>138.95</v>
      </c>
      <c r="K1305" s="0" t="n">
        <f aca="false">POWER(B1305-$I1305,2)</f>
        <v>22.725293428911</v>
      </c>
      <c r="L1305" s="0" t="n">
        <f aca="false">POWER(C1305-$I1305,2)</f>
        <v>23.1546505776768</v>
      </c>
      <c r="M1305" s="0" t="n">
        <f aca="false">POWER(D1305-$I1305,2)</f>
        <v>24.2521282276688</v>
      </c>
      <c r="N1305" s="0" t="n">
        <f aca="false">POWER(E1305-$I1305,2)</f>
        <v>24.0986048347691</v>
      </c>
      <c r="O1305" s="0" t="n">
        <f aca="false">POWER(F1305-$I1305,2)</f>
        <v>24.1887647918326</v>
      </c>
      <c r="P1305" s="0" t="n">
        <f aca="false">POWER(G1305-$I1305,2)</f>
        <v>24.2186264852463</v>
      </c>
      <c r="Q1305" s="0" t="n">
        <f aca="false">POWER(H1305-$I1305,2)</f>
        <v>24.2725154900622</v>
      </c>
    </row>
    <row r="1306" customFormat="false" ht="18.75" hidden="false" customHeight="false" outlineLevel="0" collapsed="false">
      <c r="A1306" s="0" t="n">
        <v>6040</v>
      </c>
      <c r="B1306" s="0" t="n">
        <f aca="false">50*$D$693*(1-EXP(-(A1306-$F$693)/$E$693))+$B$3</f>
        <v>143.736655393404</v>
      </c>
      <c r="C1306" s="0" t="n">
        <f aca="false">50*$D$694*(1-EXP(-(A1306-$F$694)/$E$694))+$B$3</f>
        <v>143.781316986129</v>
      </c>
      <c r="D1306" s="0" t="n">
        <f aca="false">50*$D$695*(1-EXP(-(A1306-$F$695)/$E$695))+$B$3</f>
        <v>143.893531703828</v>
      </c>
      <c r="E1306" s="0" t="n">
        <f aca="false">50*$D$696*(1-EXP(-(A1306-$F$696)/$E$696))+$B$3</f>
        <v>143.877989767135</v>
      </c>
      <c r="F1306" s="0" t="n">
        <f aca="false">50*$D$697*(1-EXP(-(A1306-$F$697)/$E$697))+$B$3</f>
        <v>143.887119829694</v>
      </c>
      <c r="G1306" s="0" t="n">
        <f aca="false">50*$D$698*(1-EXP(-(A1306-$F$698)/$E$698))+$B$3</f>
        <v>143.890138745245</v>
      </c>
      <c r="H1306" s="0" t="n">
        <f aca="false">50*$D$699*(1-EXP(-(A1306-$F$699)/$E$699))+$B$3</f>
        <v>143.89558478865</v>
      </c>
      <c r="I1306" s="0" t="n">
        <v>139.1128</v>
      </c>
      <c r="K1306" s="0" t="n">
        <f aca="false">POWER(B1306-$I1306,2)</f>
        <v>21.3800386991147</v>
      </c>
      <c r="L1306" s="0" t="n">
        <f aca="false">POWER(C1306-$I1306,2)</f>
        <v>21.7950508497784</v>
      </c>
      <c r="M1306" s="0" t="n">
        <f aca="false">POWER(D1306-$I1306,2)</f>
        <v>22.8553956239883</v>
      </c>
      <c r="N1306" s="0" t="n">
        <f aca="false">POWER(E1306-$I1306,2)</f>
        <v>22.7070335168042</v>
      </c>
      <c r="O1306" s="0" t="n">
        <f aca="false">POWER(F1306-$I1306,2)</f>
        <v>22.7941298362119</v>
      </c>
      <c r="P1306" s="0" t="n">
        <f aca="false">POWER(G1306-$I1306,2)</f>
        <v>22.8229654868145</v>
      </c>
      <c r="Q1306" s="0" t="n">
        <f aca="false">POWER(H1306-$I1306,2)</f>
        <v>22.8750303345423</v>
      </c>
    </row>
    <row r="1307" customFormat="false" ht="18.75" hidden="false" customHeight="false" outlineLevel="0" collapsed="false">
      <c r="A1307" s="0" t="n">
        <v>6050</v>
      </c>
      <c r="B1307" s="0" t="n">
        <f aca="false">50*$D$693*(1-EXP(-(A1307-$F$693)/$E$693))+$B$3</f>
        <v>143.756088011233</v>
      </c>
      <c r="C1307" s="0" t="n">
        <f aca="false">50*$D$694*(1-EXP(-(A1307-$F$694)/$E$694))+$B$3</f>
        <v>143.800588913147</v>
      </c>
      <c r="D1307" s="0" t="n">
        <f aca="false">50*$D$695*(1-EXP(-(A1307-$F$695)/$E$695))+$B$3</f>
        <v>143.912303257312</v>
      </c>
      <c r="E1307" s="0" t="n">
        <f aca="false">50*$D$696*(1-EXP(-(A1307-$F$696)/$E$696))+$B$3</f>
        <v>143.896831111007</v>
      </c>
      <c r="F1307" s="0" t="n">
        <f aca="false">50*$D$697*(1-EXP(-(A1307-$F$697)/$E$697))+$B$3</f>
        <v>143.905916943163</v>
      </c>
      <c r="G1307" s="0" t="n">
        <f aca="false">50*$D$698*(1-EXP(-(A1307-$F$698)/$E$698))+$B$3</f>
        <v>143.908919961691</v>
      </c>
      <c r="H1307" s="0" t="n">
        <f aca="false">50*$D$699*(1-EXP(-(A1307-$F$699)/$E$699))+$B$3</f>
        <v>143.914340062828</v>
      </c>
      <c r="I1307" s="0" t="n">
        <v>139.2756</v>
      </c>
      <c r="K1307" s="0" t="n">
        <f aca="false">POWER(B1307-$I1307,2)</f>
        <v>20.0747728188037</v>
      </c>
      <c r="L1307" s="0" t="n">
        <f aca="false">POWER(C1307-$I1307,2)</f>
        <v>20.4755246641021</v>
      </c>
      <c r="M1307" s="0" t="n">
        <f aca="false">POWER(D1307-$I1307,2)</f>
        <v>21.4990170963701</v>
      </c>
      <c r="N1307" s="0" t="n">
        <f aca="false">POWER(E1307-$I1307,2)</f>
        <v>21.3557769813409</v>
      </c>
      <c r="O1307" s="0" t="n">
        <f aca="false">POWER(F1307-$I1307,2)</f>
        <v>21.4398349941399</v>
      </c>
      <c r="P1307" s="0" t="n">
        <f aca="false">POWER(G1307-$I1307,2)</f>
        <v>21.4676538674056</v>
      </c>
      <c r="Q1307" s="0" t="n">
        <f aca="false">POWER(H1307-$I1307,2)</f>
        <v>21.5179093704828</v>
      </c>
    </row>
    <row r="1308" customFormat="false" ht="18.75" hidden="false" customHeight="false" outlineLevel="0" collapsed="false">
      <c r="A1308" s="0" t="n">
        <v>6060</v>
      </c>
      <c r="B1308" s="0" t="n">
        <f aca="false">50*$D$693*(1-EXP(-(A1308-$F$693)/$E$693))+$B$3</f>
        <v>143.775403909923</v>
      </c>
      <c r="C1308" s="0" t="n">
        <f aca="false">50*$D$694*(1-EXP(-(A1308-$F$694)/$E$694))+$B$3</f>
        <v>143.819744436507</v>
      </c>
      <c r="D1308" s="0" t="n">
        <f aca="false">50*$D$695*(1-EXP(-(A1308-$F$695)/$E$695))+$B$3</f>
        <v>143.930960347633</v>
      </c>
      <c r="E1308" s="0" t="n">
        <f aca="false">50*$D$696*(1-EXP(-(A1308-$F$696)/$E$696))+$B$3</f>
        <v>143.915557718272</v>
      </c>
      <c r="F1308" s="0" t="n">
        <f aca="false">50*$D$697*(1-EXP(-(A1308-$F$697)/$E$697))+$B$3</f>
        <v>143.9245995201</v>
      </c>
      <c r="G1308" s="0" t="n">
        <f aca="false">50*$D$698*(1-EXP(-(A1308-$F$698)/$E$698))+$B$3</f>
        <v>143.927586723248</v>
      </c>
      <c r="H1308" s="0" t="n">
        <f aca="false">50*$D$699*(1-EXP(-(A1308-$F$699)/$E$699))+$B$3</f>
        <v>143.932980996032</v>
      </c>
      <c r="I1308" s="0" t="n">
        <v>139.1128</v>
      </c>
      <c r="K1308" s="0" t="n">
        <f aca="false">POWER(B1308-$I1308,2)</f>
        <v>21.7398752208314</v>
      </c>
      <c r="L1308" s="0" t="n">
        <f aca="false">POWER(C1308-$I1308,2)</f>
        <v>22.1553259283682</v>
      </c>
      <c r="M1308" s="0" t="n">
        <f aca="false">POWER(D1308-$I1308,2)</f>
        <v>23.2146691355</v>
      </c>
      <c r="N1308" s="0" t="n">
        <f aca="false">POWER(E1308-$I1308,2)</f>
        <v>23.0664817004205</v>
      </c>
      <c r="O1308" s="0" t="n">
        <f aca="false">POWER(F1308-$I1308,2)</f>
        <v>23.1534146216322</v>
      </c>
      <c r="P1308" s="0" t="n">
        <f aca="false">POWER(G1308-$I1308,2)</f>
        <v>23.182171190362</v>
      </c>
      <c r="Q1308" s="0" t="n">
        <f aca="false">POWER(H1308-$I1308,2)</f>
        <v>23.2341448345089</v>
      </c>
    </row>
    <row r="1309" customFormat="false" ht="18.75" hidden="false" customHeight="false" outlineLevel="0" collapsed="false">
      <c r="A1309" s="0" t="n">
        <v>6070</v>
      </c>
      <c r="B1309" s="0" t="n">
        <f aca="false">50*$D$693*(1-EXP(-(A1309-$F$693)/$E$693))+$B$3</f>
        <v>143.794603790531</v>
      </c>
      <c r="C1309" s="0" t="n">
        <f aca="false">50*$D$694*(1-EXP(-(A1309-$F$694)/$E$694))+$B$3</f>
        <v>143.838784259296</v>
      </c>
      <c r="D1309" s="0" t="n">
        <f aca="false">50*$D$695*(1-EXP(-(A1309-$F$695)/$E$695))+$B$3</f>
        <v>143.949503672751</v>
      </c>
      <c r="E1309" s="0" t="n">
        <f aca="false">50*$D$696*(1-EXP(-(A1309-$F$696)/$E$696))+$B$3</f>
        <v>143.934170287631</v>
      </c>
      <c r="F1309" s="0" t="n">
        <f aca="false">50*$D$697*(1-EXP(-(A1309-$F$697)/$E$697))+$B$3</f>
        <v>143.943168258411</v>
      </c>
      <c r="G1309" s="0" t="n">
        <f aca="false">50*$D$698*(1-EXP(-(A1309-$F$698)/$E$698))+$B$3</f>
        <v>143.946139727415</v>
      </c>
      <c r="H1309" s="0" t="n">
        <f aca="false">50*$D$699*(1-EXP(-(A1309-$F$699)/$E$699))+$B$3</f>
        <v>143.95150828534</v>
      </c>
      <c r="I1309" s="0" t="n">
        <v>138.95</v>
      </c>
      <c r="K1309" s="0" t="n">
        <f aca="false">POWER(B1309-$I1309,2)</f>
        <v>23.4701858872263</v>
      </c>
      <c r="L1309" s="0" t="n">
        <f aca="false">POWER(C1309-$I1309,2)</f>
        <v>23.9002115339452</v>
      </c>
      <c r="M1309" s="0" t="n">
        <f aca="false">POWER(D1309-$I1309,2)</f>
        <v>24.9950369738478</v>
      </c>
      <c r="N1309" s="0" t="n">
        <f aca="false">POWER(E1309-$I1309,2)</f>
        <v>24.8419534561034</v>
      </c>
      <c r="O1309" s="0" t="n">
        <f aca="false">POWER(F1309-$I1309,2)</f>
        <v>24.9317292568054</v>
      </c>
      <c r="P1309" s="0" t="n">
        <f aca="false">POWER(G1309-$I1309,2)</f>
        <v>24.9614121758578</v>
      </c>
      <c r="Q1309" s="0" t="n">
        <f aca="false">POWER(H1309-$I1309,2)</f>
        <v>25.0150851283202</v>
      </c>
    </row>
    <row r="1310" customFormat="false" ht="18.75" hidden="false" customHeight="false" outlineLevel="0" collapsed="false">
      <c r="A1310" s="0" t="n">
        <v>6080</v>
      </c>
      <c r="B1310" s="0" t="n">
        <f aca="false">50*$D$693*(1-EXP(-(A1310-$F$693)/$E$693))+$B$3</f>
        <v>143.813688349902</v>
      </c>
      <c r="C1310" s="0" t="n">
        <f aca="false">50*$D$694*(1-EXP(-(A1310-$F$694)/$E$694))+$B$3</f>
        <v>143.857709080353</v>
      </c>
      <c r="D1310" s="0" t="n">
        <f aca="false">50*$D$695*(1-EXP(-(A1310-$F$695)/$E$695))+$B$3</f>
        <v>143.967933926372</v>
      </c>
      <c r="E1310" s="0" t="n">
        <f aca="false">50*$D$696*(1-EXP(-(A1310-$F$696)/$E$696))+$B$3</f>
        <v>143.952669513532</v>
      </c>
      <c r="F1310" s="0" t="n">
        <f aca="false">50*$D$697*(1-EXP(-(A1310-$F$697)/$E$697))+$B$3</f>
        <v>143.96162385175</v>
      </c>
      <c r="G1310" s="0" t="n">
        <f aca="false">50*$D$698*(1-EXP(-(A1310-$F$698)/$E$698))+$B$3</f>
        <v>143.964579667445</v>
      </c>
      <c r="H1310" s="0" t="n">
        <f aca="false">50*$D$699*(1-EXP(-(A1310-$F$699)/$E$699))+$B$3</f>
        <v>143.969922623577</v>
      </c>
      <c r="I1310" s="0" t="n">
        <v>138.7872</v>
      </c>
      <c r="K1310" s="0" t="n">
        <f aca="false">POWER(B1310-$I1310,2)</f>
        <v>25.2655851316959</v>
      </c>
      <c r="L1310" s="0" t="n">
        <f aca="false">POWER(C1310-$I1310,2)</f>
        <v>25.7100623339401</v>
      </c>
      <c r="M1310" s="0" t="n">
        <f aca="false">POWER(D1310-$I1310,2)</f>
        <v>26.8400040158571</v>
      </c>
      <c r="N1310" s="0" t="n">
        <f aca="false">POWER(E1310-$I1310,2)</f>
        <v>26.6820752952259</v>
      </c>
      <c r="O1310" s="0" t="n">
        <f aca="false">POWER(F1310-$I1310,2)</f>
        <v>26.7746621975642</v>
      </c>
      <c r="P1310" s="0" t="n">
        <f aca="false">POWER(G1310-$I1310,2)</f>
        <v>26.8052602208699</v>
      </c>
      <c r="Q1310" s="0" t="n">
        <f aca="false">POWER(H1310-$I1310,2)</f>
        <v>26.860613792934</v>
      </c>
    </row>
    <row r="1311" customFormat="false" ht="18.75" hidden="false" customHeight="false" outlineLevel="0" collapsed="false">
      <c r="A1311" s="0" t="n">
        <v>6090</v>
      </c>
      <c r="B1311" s="0" t="n">
        <f aca="false">50*$D$693*(1-EXP(-(A1311-$F$693)/$E$693))+$B$3</f>
        <v>143.832658280695</v>
      </c>
      <c r="C1311" s="0" t="n">
        <f aca="false">50*$D$694*(1-EXP(-(A1311-$F$694)/$E$694))+$B$3</f>
        <v>143.876519594294</v>
      </c>
      <c r="D1311" s="0" t="n">
        <f aca="false">50*$D$695*(1-EXP(-(A1311-$F$695)/$E$695))+$B$3</f>
        <v>143.98625179797</v>
      </c>
      <c r="E1311" s="0" t="n">
        <f aca="false">50*$D$696*(1-EXP(-(A1311-$F$696)/$E$696))+$B$3</f>
        <v>143.971056086193</v>
      </c>
      <c r="F1311" s="0" t="n">
        <f aca="false">50*$D$697*(1-EXP(-(A1311-$F$697)/$E$697))+$B$3</f>
        <v>143.979966989544</v>
      </c>
      <c r="G1311" s="0" t="n">
        <f aca="false">50*$D$698*(1-EXP(-(A1311-$F$698)/$E$698))+$B$3</f>
        <v>143.982907232362</v>
      </c>
      <c r="H1311" s="0" t="n">
        <f aca="false">50*$D$699*(1-EXP(-(A1311-$F$699)/$E$699))+$B$3</f>
        <v>143.988224699347</v>
      </c>
      <c r="I1311" s="0" t="n">
        <v>139.1128</v>
      </c>
      <c r="K1311" s="0" t="n">
        <f aca="false">POWER(B1311-$I1311,2)</f>
        <v>22.2770621898463</v>
      </c>
      <c r="L1311" s="0" t="n">
        <f aca="false">POWER(C1311-$I1311,2)</f>
        <v>22.6930243730617</v>
      </c>
      <c r="M1311" s="0" t="n">
        <f aca="false">POWER(D1311-$I1311,2)</f>
        <v>23.7505324271418</v>
      </c>
      <c r="N1311" s="0" t="n">
        <f aca="false">POWER(E1311-$I1311,2)</f>
        <v>23.6026521990293</v>
      </c>
      <c r="O1311" s="0" t="n">
        <f aca="false">POWER(F1311-$I1311,2)</f>
        <v>23.6893145041106</v>
      </c>
      <c r="P1311" s="0" t="n">
        <f aca="false">POWER(G1311-$I1311,2)</f>
        <v>23.7179444547021</v>
      </c>
      <c r="Q1311" s="0" t="n">
        <f aca="false">POWER(H1311-$I1311,2)</f>
        <v>23.7697659989982</v>
      </c>
    </row>
    <row r="1312" customFormat="false" ht="18.75" hidden="false" customHeight="false" outlineLevel="0" collapsed="false">
      <c r="A1312" s="0" t="n">
        <v>6100</v>
      </c>
      <c r="B1312" s="0" t="n">
        <f aca="false">50*$D$693*(1-EXP(-(A1312-$F$693)/$E$693))+$B$3</f>
        <v>143.851514271411</v>
      </c>
      <c r="C1312" s="0" t="n">
        <f aca="false">50*$D$694*(1-EXP(-(A1312-$F$694)/$E$694))+$B$3</f>
        <v>143.895216491543</v>
      </c>
      <c r="D1312" s="0" t="n">
        <f aca="false">50*$D$695*(1-EXP(-(A1312-$F$695)/$E$695))+$B$3</f>
        <v>144.004457972819</v>
      </c>
      <c r="E1312" s="0" t="n">
        <f aca="false">50*$D$696*(1-EXP(-(A1312-$F$696)/$E$696))+$B$3</f>
        <v>143.989330691629</v>
      </c>
      <c r="F1312" s="0" t="n">
        <f aca="false">50*$D$697*(1-EXP(-(A1312-$F$697)/$E$697))+$B$3</f>
        <v>143.998198357019</v>
      </c>
      <c r="G1312" s="0" t="n">
        <f aca="false">50*$D$698*(1-EXP(-(A1312-$F$698)/$E$698))+$B$3</f>
        <v>144.001123106993</v>
      </c>
      <c r="H1312" s="0" t="n">
        <f aca="false">50*$D$699*(1-EXP(-(A1312-$F$699)/$E$699))+$B$3</f>
        <v>144.006415197054</v>
      </c>
      <c r="I1312" s="0" t="n">
        <v>139.2756</v>
      </c>
      <c r="K1312" s="0" t="n">
        <f aca="false">POWER(B1312-$I1312,2)</f>
        <v>20.9389914193041</v>
      </c>
      <c r="L1312" s="0" t="n">
        <f aca="false">POWER(C1312-$I1312,2)</f>
        <v>21.3408565289322</v>
      </c>
      <c r="M1312" s="0" t="n">
        <f aca="false">POWER(D1312-$I1312,2)</f>
        <v>22.3620977270894</v>
      </c>
      <c r="N1312" s="0" t="n">
        <f aca="false">POWER(E1312-$I1312,2)</f>
        <v>22.2192570332092</v>
      </c>
      <c r="O1312" s="0" t="n">
        <f aca="false">POWER(F1312-$I1312,2)</f>
        <v>22.3029352417153</v>
      </c>
      <c r="P1312" s="0" t="n">
        <f aca="false">POWER(G1312-$I1312,2)</f>
        <v>22.3305686347261</v>
      </c>
      <c r="Q1312" s="0" t="n">
        <f aca="false">POWER(H1312-$I1312,2)</f>
        <v>22.3806124286741</v>
      </c>
    </row>
    <row r="1313" customFormat="false" ht="18.75" hidden="false" customHeight="false" outlineLevel="0" collapsed="false">
      <c r="A1313" s="0" t="n">
        <v>6110</v>
      </c>
      <c r="B1313" s="0" t="n">
        <f aca="false">50*$D$693*(1-EXP(-(A1313-$F$693)/$E$693))+$B$3</f>
        <v>143.870257006414</v>
      </c>
      <c r="C1313" s="0" t="n">
        <f aca="false">50*$D$694*(1-EXP(-(A1313-$F$694)/$E$694))+$B$3</f>
        <v>143.91380045835</v>
      </c>
      <c r="D1313" s="0" t="n">
        <f aca="false">50*$D$695*(1-EXP(-(A1313-$F$695)/$E$695))+$B$3</f>
        <v>144.022553132008</v>
      </c>
      <c r="E1313" s="0" t="n">
        <f aca="false">50*$D$696*(1-EXP(-(A1313-$F$696)/$E$696))+$B$3</f>
        <v>144.007494011679</v>
      </c>
      <c r="F1313" s="0" t="n">
        <f aca="false">50*$D$697*(1-EXP(-(A1313-$F$697)/$E$697))+$B$3</f>
        <v>144.016318635224</v>
      </c>
      <c r="G1313" s="0" t="n">
        <f aca="false">50*$D$698*(1-EXP(-(A1313-$F$698)/$E$698))+$B$3</f>
        <v>144.019227971992</v>
      </c>
      <c r="H1313" s="0" t="n">
        <f aca="false">50*$D$699*(1-EXP(-(A1313-$F$699)/$E$699))+$B$3</f>
        <v>144.024494796931</v>
      </c>
      <c r="I1313" s="0" t="n">
        <v>139.4384</v>
      </c>
      <c r="K1313" s="0" t="n">
        <f aca="false">POWER(B1313-$I1313,2)</f>
        <v>19.641356525299</v>
      </c>
      <c r="L1313" s="0" t="n">
        <f aca="false">POWER(C1313-$I1313,2)</f>
        <v>20.029209262602</v>
      </c>
      <c r="M1313" s="0" t="n">
        <f aca="false">POWER(D1313-$I1313,2)</f>
        <v>21.0144599376998</v>
      </c>
      <c r="N1313" s="0" t="n">
        <f aca="false">POWER(E1313-$I1313,2)</f>
        <v>20.876620087564</v>
      </c>
      <c r="O1313" s="0" t="n">
        <f aca="false">POWER(F1313-$I1313,2)</f>
        <v>20.9573390307306</v>
      </c>
      <c r="P1313" s="0" t="n">
        <f aca="false">POWER(G1313-$I1313,2)</f>
        <v>20.9839849089879</v>
      </c>
      <c r="Q1313" s="0" t="n">
        <f aca="false">POWER(H1313-$I1313,2)</f>
        <v>21.0322654864335</v>
      </c>
    </row>
    <row r="1314" customFormat="false" ht="18.75" hidden="false" customHeight="false" outlineLevel="0" collapsed="false">
      <c r="A1314" s="0" t="n">
        <v>6120</v>
      </c>
      <c r="B1314" s="0" t="n">
        <f aca="false">50*$D$693*(1-EXP(-(A1314-$F$693)/$E$693))+$B$3</f>
        <v>143.888887165957</v>
      </c>
      <c r="C1314" s="0" t="n">
        <f aca="false">50*$D$694*(1-EXP(-(A1314-$F$694)/$E$694))+$B$3</f>
        <v>143.932272176824</v>
      </c>
      <c r="D1314" s="0" t="n">
        <f aca="false">50*$D$695*(1-EXP(-(A1314-$F$695)/$E$695))+$B$3</f>
        <v>144.040537952479</v>
      </c>
      <c r="E1314" s="0" t="n">
        <f aca="false">50*$D$696*(1-EXP(-(A1314-$F$696)/$E$696))+$B$3</f>
        <v>144.025546724028</v>
      </c>
      <c r="F1314" s="0" t="n">
        <f aca="false">50*$D$697*(1-EXP(-(A1314-$F$697)/$E$697))+$B$3</f>
        <v>144.034328501061</v>
      </c>
      <c r="G1314" s="0" t="n">
        <f aca="false">50*$D$698*(1-EXP(-(A1314-$F$698)/$E$698))+$B$3</f>
        <v>144.037222503865</v>
      </c>
      <c r="H1314" s="0" t="n">
        <f aca="false">50*$D$699*(1-EXP(-(A1314-$F$699)/$E$699))+$B$3</f>
        <v>144.042464175063</v>
      </c>
      <c r="I1314" s="0" t="n">
        <v>139.2756</v>
      </c>
      <c r="K1314" s="0" t="n">
        <f aca="false">POWER(B1314-$I1314,2)</f>
        <v>21.2824184755814</v>
      </c>
      <c r="L1314" s="0" t="n">
        <f aca="false">POWER(C1314-$I1314,2)</f>
        <v>21.6845957624087</v>
      </c>
      <c r="M1314" s="0" t="n">
        <f aca="false">POWER(D1314-$I1314,2)</f>
        <v>22.7046336909711</v>
      </c>
      <c r="N1314" s="0" t="n">
        <f aca="false">POWER(E1314-$I1314,2)</f>
        <v>22.5619938811063</v>
      </c>
      <c r="O1314" s="0" t="n">
        <f aca="false">POWER(F1314-$I1314,2)</f>
        <v>22.6454969468097</v>
      </c>
      <c r="P1314" s="0" t="n">
        <f aca="false">POWER(G1314-$I1314,2)</f>
        <v>22.6730488693133</v>
      </c>
      <c r="Q1314" s="0" t="n">
        <f aca="false">POWER(H1314-$I1314,2)</f>
        <v>22.7229940634945</v>
      </c>
    </row>
    <row r="1315" customFormat="false" ht="18.75" hidden="false" customHeight="false" outlineLevel="0" collapsed="false">
      <c r="A1315" s="0" t="n">
        <v>6130</v>
      </c>
      <c r="B1315" s="0" t="n">
        <f aca="false">50*$D$693*(1-EXP(-(A1315-$F$693)/$E$693))+$B$3</f>
        <v>143.907405426208</v>
      </c>
      <c r="C1315" s="0" t="n">
        <f aca="false">50*$D$694*(1-EXP(-(A1315-$F$694)/$E$694))+$B$3</f>
        <v>143.950632324951</v>
      </c>
      <c r="D1315" s="0" t="n">
        <f aca="false">50*$D$695*(1-EXP(-(A1315-$F$695)/$E$695))+$B$3</f>
        <v>144.058413107042</v>
      </c>
      <c r="E1315" s="0" t="n">
        <f aca="false">50*$D$696*(1-EXP(-(A1315-$F$696)/$E$696))+$B$3</f>
        <v>144.043489502235</v>
      </c>
      <c r="F1315" s="0" t="n">
        <f aca="false">50*$D$697*(1-EXP(-(A1315-$F$697)/$E$697))+$B$3</f>
        <v>144.052228627306</v>
      </c>
      <c r="G1315" s="0" t="n">
        <f aca="false">50*$D$698*(1-EXP(-(A1315-$F$698)/$E$698))+$B$3</f>
        <v>144.055107374994</v>
      </c>
      <c r="H1315" s="0" t="n">
        <f aca="false">50*$D$699*(1-EXP(-(A1315-$F$699)/$E$699))+$B$3</f>
        <v>144.060324003413</v>
      </c>
      <c r="I1315" s="0" t="n">
        <v>139.2756</v>
      </c>
      <c r="K1315" s="0" t="n">
        <f aca="false">POWER(B1315-$I1315,2)</f>
        <v>21.4536215062485</v>
      </c>
      <c r="L1315" s="0" t="n">
        <f aca="false">POWER(C1315-$I1315,2)</f>
        <v>21.8559272393396</v>
      </c>
      <c r="M1315" s="0" t="n">
        <f aca="false">POWER(D1315-$I1315,2)</f>
        <v>22.8753012168891</v>
      </c>
      <c r="N1315" s="0" t="n">
        <f aca="false">POWER(E1315-$I1315,2)</f>
        <v>22.7327703055205</v>
      </c>
      <c r="O1315" s="0" t="n">
        <f aca="false">POWER(F1315-$I1315,2)</f>
        <v>22.8161810431973</v>
      </c>
      <c r="P1315" s="0" t="n">
        <f aca="false">POWER(G1315-$I1315,2)</f>
        <v>22.8436907476181</v>
      </c>
      <c r="Q1315" s="0" t="n">
        <f aca="false">POWER(H1315-$I1315,2)</f>
        <v>22.8935837888382</v>
      </c>
    </row>
    <row r="1316" customFormat="false" ht="18.75" hidden="false" customHeight="false" outlineLevel="0" collapsed="false">
      <c r="A1316" s="0" t="n">
        <v>6140</v>
      </c>
      <c r="B1316" s="0" t="n">
        <f aca="false">50*$D$693*(1-EXP(-(A1316-$F$693)/$E$693))+$B$3</f>
        <v>143.925812459274</v>
      </c>
      <c r="C1316" s="0" t="n">
        <f aca="false">50*$D$694*(1-EXP(-(A1316-$F$694)/$E$694))+$B$3</f>
        <v>143.968881576624</v>
      </c>
      <c r="D1316" s="0" t="n">
        <f aca="false">50*$D$695*(1-EXP(-(A1316-$F$695)/$E$695))+$B$3</f>
        <v>144.076179264406</v>
      </c>
      <c r="E1316" s="0" t="n">
        <f aca="false">50*$D$696*(1-EXP(-(A1316-$F$696)/$E$696))+$B$3</f>
        <v>144.061323015756</v>
      </c>
      <c r="F1316" s="0" t="n">
        <f aca="false">50*$D$697*(1-EXP(-(A1316-$F$697)/$E$697))+$B$3</f>
        <v>144.070019682635</v>
      </c>
      <c r="G1316" s="0" t="n">
        <f aca="false">50*$D$698*(1-EXP(-(A1316-$F$698)/$E$698))+$B$3</f>
        <v>144.072883253663</v>
      </c>
      <c r="H1316" s="0" t="n">
        <f aca="false">50*$D$699*(1-EXP(-(A1316-$F$699)/$E$699))+$B$3</f>
        <v>144.078074949849</v>
      </c>
      <c r="I1316" s="0" t="n">
        <v>139.2756</v>
      </c>
      <c r="K1316" s="0" t="n">
        <f aca="false">POWER(B1316-$I1316,2)</f>
        <v>21.6244759163829</v>
      </c>
      <c r="L1316" s="0" t="n">
        <f aca="false">POWER(C1316-$I1316,2)</f>
        <v>22.0268919574743</v>
      </c>
      <c r="M1316" s="0" t="n">
        <f aca="false">POWER(D1316-$I1316,2)</f>
        <v>23.0455612738465</v>
      </c>
      <c r="N1316" s="0" t="n">
        <f aca="false">POWER(E1316-$I1316,2)</f>
        <v>22.9031447835377</v>
      </c>
      <c r="O1316" s="0" t="n">
        <f aca="false">POWER(F1316-$I1316,2)</f>
        <v>22.9864600932402</v>
      </c>
      <c r="P1316" s="0" t="n">
        <f aca="false">POWER(G1316-$I1316,2)</f>
        <v>23.0139266158797</v>
      </c>
      <c r="Q1316" s="0" t="n">
        <f aca="false">POWER(H1316-$I1316,2)</f>
        <v>23.0637656439318</v>
      </c>
    </row>
    <row r="1317" customFormat="false" ht="18.75" hidden="false" customHeight="false" outlineLevel="0" collapsed="false">
      <c r="A1317" s="0" t="n">
        <v>6150</v>
      </c>
      <c r="B1317" s="0" t="n">
        <f aca="false">50*$D$693*(1-EXP(-(A1317-$F$693)/$E$693))+$B$3</f>
        <v>143.944108933223</v>
      </c>
      <c r="C1317" s="0" t="n">
        <f aca="false">50*$D$694*(1-EXP(-(A1317-$F$694)/$E$694))+$B$3</f>
        <v>143.987020601663</v>
      </c>
      <c r="D1317" s="0" t="n">
        <f aca="false">50*$D$695*(1-EXP(-(A1317-$F$695)/$E$695))+$B$3</f>
        <v>144.093837089204</v>
      </c>
      <c r="E1317" s="0" t="n">
        <f aca="false">50*$D$696*(1-EXP(-(A1317-$F$696)/$E$696))+$B$3</f>
        <v>144.079047929973</v>
      </c>
      <c r="F1317" s="0" t="n">
        <f aca="false">50*$D$697*(1-EXP(-(A1317-$F$697)/$E$697))+$B$3</f>
        <v>144.087702331652</v>
      </c>
      <c r="G1317" s="0" t="n">
        <f aca="false">50*$D$698*(1-EXP(-(A1317-$F$698)/$E$698))+$B$3</f>
        <v>144.090550804087</v>
      </c>
      <c r="H1317" s="0" t="n">
        <f aca="false">50*$D$699*(1-EXP(-(A1317-$F$699)/$E$699))+$B$3</f>
        <v>144.095717678167</v>
      </c>
      <c r="I1317" s="0" t="n">
        <v>139.4384</v>
      </c>
      <c r="K1317" s="0" t="n">
        <f aca="false">POWER(B1317-$I1317,2)</f>
        <v>20.3014129909298</v>
      </c>
      <c r="L1317" s="0" t="n">
        <f aca="false">POWER(C1317-$I1317,2)</f>
        <v>20.6899493778695</v>
      </c>
      <c r="M1317" s="0" t="n">
        <f aca="false">POWER(D1317-$I1317,2)</f>
        <v>21.6730944915326</v>
      </c>
      <c r="N1317" s="0" t="n">
        <f aca="false">POWER(E1317-$I1317,2)</f>
        <v>21.5356132099582</v>
      </c>
      <c r="O1317" s="0" t="n">
        <f aca="false">POWER(F1317-$I1317,2)</f>
        <v>21.6160121711002</v>
      </c>
      <c r="P1317" s="0" t="n">
        <f aca="false">POWER(G1317-$I1317,2)</f>
        <v>21.6425071039676</v>
      </c>
      <c r="Q1317" s="0" t="n">
        <f aca="false">POWER(H1317-$I1317,2)</f>
        <v>21.690607955365</v>
      </c>
    </row>
    <row r="1318" customFormat="false" ht="18.75" hidden="false" customHeight="false" outlineLevel="0" collapsed="false">
      <c r="A1318" s="0" t="n">
        <v>6160</v>
      </c>
      <c r="B1318" s="0" t="n">
        <f aca="false">50*$D$693*(1-EXP(-(A1318-$F$693)/$E$693))+$B$3</f>
        <v>143.962295512115</v>
      </c>
      <c r="C1318" s="0" t="n">
        <f aca="false">50*$D$694*(1-EXP(-(A1318-$F$694)/$E$694))+$B$3</f>
        <v>144.005050065844</v>
      </c>
      <c r="D1318" s="0" t="n">
        <f aca="false">50*$D$695*(1-EXP(-(A1318-$F$695)/$E$695))+$B$3</f>
        <v>144.111387242013</v>
      </c>
      <c r="E1318" s="0" t="n">
        <f aca="false">50*$D$696*(1-EXP(-(A1318-$F$696)/$E$696))+$B$3</f>
        <v>144.096664906212</v>
      </c>
      <c r="F1318" s="0" t="n">
        <f aca="false">50*$D$697*(1-EXP(-(A1318-$F$697)/$E$697))+$B$3</f>
        <v>144.105277234907</v>
      </c>
      <c r="G1318" s="0" t="n">
        <f aca="false">50*$D$698*(1-EXP(-(A1318-$F$698)/$E$698))+$B$3</f>
        <v>144.108110686429</v>
      </c>
      <c r="H1318" s="0" t="n">
        <f aca="false">50*$D$699*(1-EXP(-(A1318-$F$699)/$E$699))+$B$3</f>
        <v>144.113252848114</v>
      </c>
      <c r="I1318" s="0" t="n">
        <v>139.4384</v>
      </c>
      <c r="K1318" s="0" t="n">
        <f aca="false">POWER(B1318-$I1318,2)</f>
        <v>20.4656306045303</v>
      </c>
      <c r="L1318" s="0" t="n">
        <f aca="false">POWER(C1318-$I1318,2)</f>
        <v>20.8542928238752</v>
      </c>
      <c r="M1318" s="0" t="n">
        <f aca="false">POWER(D1318-$I1318,2)</f>
        <v>21.8368097640135</v>
      </c>
      <c r="N1318" s="0" t="n">
        <f aca="false">POWER(E1318-$I1318,2)</f>
        <v>21.69943193645</v>
      </c>
      <c r="O1318" s="0" t="n">
        <f aca="false">POWER(F1318-$I1318,2)</f>
        <v>21.779743125696</v>
      </c>
      <c r="P1318" s="0" t="n">
        <f aca="false">POWER(G1318-$I1318,2)</f>
        <v>21.8061978949511</v>
      </c>
      <c r="Q1318" s="0" t="n">
        <f aca="false">POWER(H1318-$I1318,2)</f>
        <v>21.8542491515174</v>
      </c>
    </row>
    <row r="1319" customFormat="false" ht="18.75" hidden="false" customHeight="false" outlineLevel="0" collapsed="false">
      <c r="A1319" s="0" t="n">
        <v>6170</v>
      </c>
      <c r="B1319" s="0" t="n">
        <f aca="false">50*$D$693*(1-EXP(-(A1319-$F$693)/$E$693))+$B$3</f>
        <v>143.980372856015</v>
      </c>
      <c r="C1319" s="0" t="n">
        <f aca="false">50*$D$694*(1-EXP(-(A1319-$F$694)/$E$694))+$B$3</f>
        <v>144.022970630923</v>
      </c>
      <c r="D1319" s="0" t="n">
        <f aca="false">50*$D$695*(1-EXP(-(A1319-$F$695)/$E$695))+$B$3</f>
        <v>144.128830379384</v>
      </c>
      <c r="E1319" s="0" t="n">
        <f aca="false">50*$D$696*(1-EXP(-(A1319-$F$696)/$E$696))+$B$3</f>
        <v>144.114174601777</v>
      </c>
      <c r="F1319" s="0" t="n">
        <f aca="false">50*$D$697*(1-EXP(-(A1319-$F$697)/$E$697))+$B$3</f>
        <v>144.12274504893</v>
      </c>
      <c r="G1319" s="0" t="n">
        <f aca="false">50*$D$698*(1-EXP(-(A1319-$F$698)/$E$698))+$B$3</f>
        <v>144.125563556832</v>
      </c>
      <c r="H1319" s="0" t="n">
        <f aca="false">50*$D$699*(1-EXP(-(A1319-$F$699)/$E$699))+$B$3</f>
        <v>144.130681115417</v>
      </c>
      <c r="I1319" s="0" t="n">
        <v>139.6012</v>
      </c>
      <c r="K1319" s="0" t="n">
        <f aca="false">POWER(B1319-$I1319,2)</f>
        <v>19.1771549028606</v>
      </c>
      <c r="L1319" s="0" t="n">
        <f aca="false">POWER(C1319-$I1319,2)</f>
        <v>19.5520555124929</v>
      </c>
      <c r="M1319" s="0" t="n">
        <f aca="false">POWER(D1319-$I1319,2)</f>
        <v>20.4994368523221</v>
      </c>
      <c r="N1319" s="0" t="n">
        <f aca="false">POWER(E1319-$I1319,2)</f>
        <v>20.3669397562839</v>
      </c>
      <c r="O1319" s="0" t="n">
        <f aca="false">POWER(F1319-$I1319,2)</f>
        <v>20.4443696295064</v>
      </c>
      <c r="P1319" s="0" t="n">
        <f aca="false">POWER(G1319-$I1319,2)</f>
        <v>20.4698655943858</v>
      </c>
      <c r="Q1319" s="0" t="n">
        <f aca="false">POWER(H1319-$I1319,2)</f>
        <v>20.5161991749168</v>
      </c>
    </row>
    <row r="1320" customFormat="false" ht="18.75" hidden="false" customHeight="false" outlineLevel="0" collapsed="false">
      <c r="A1320" s="0" t="n">
        <v>6180</v>
      </c>
      <c r="B1320" s="0" t="n">
        <f aca="false">50*$D$693*(1-EXP(-(A1320-$F$693)/$E$693))+$B$3</f>
        <v>143.998341621029</v>
      </c>
      <c r="C1320" s="0" t="n">
        <f aca="false">50*$D$694*(1-EXP(-(A1320-$F$694)/$E$694))+$B$3</f>
        <v>144.040782954656</v>
      </c>
      <c r="D1320" s="0" t="n">
        <f aca="false">50*$D$695*(1-EXP(-(A1320-$F$695)/$E$695))+$B$3</f>
        <v>144.146167153865</v>
      </c>
      <c r="E1320" s="0" t="n">
        <f aca="false">50*$D$696*(1-EXP(-(A1320-$F$696)/$E$696))+$B$3</f>
        <v>144.131577669965</v>
      </c>
      <c r="F1320" s="0" t="n">
        <f aca="false">50*$D$697*(1-EXP(-(A1320-$F$697)/$E$697))+$B$3</f>
        <v>144.140106426248</v>
      </c>
      <c r="G1320" s="0" t="n">
        <f aca="false">50*$D$698*(1-EXP(-(A1320-$F$698)/$E$698))+$B$3</f>
        <v>144.142910067437</v>
      </c>
      <c r="H1320" s="0" t="n">
        <f aca="false">50*$D$699*(1-EXP(-(A1320-$F$699)/$E$699))+$B$3</f>
        <v>144.148003131804</v>
      </c>
      <c r="I1320" s="0" t="n">
        <v>139.764</v>
      </c>
      <c r="K1320" s="0" t="n">
        <f aca="false">POWER(B1320-$I1320,2)</f>
        <v>17.9296489635803</v>
      </c>
      <c r="L1320" s="0" t="n">
        <f aca="false">POWER(C1320-$I1320,2)</f>
        <v>18.2908724412383</v>
      </c>
      <c r="M1320" s="0" t="n">
        <f aca="false">POWER(D1320-$I1320,2)</f>
        <v>19.2033889644143</v>
      </c>
      <c r="N1320" s="0" t="n">
        <f aca="false">POWER(E1320-$I1320,2)</f>
        <v>19.0757347031733</v>
      </c>
      <c r="O1320" s="0" t="n">
        <f aca="false">POWER(F1320-$I1320,2)</f>
        <v>19.1503074538474</v>
      </c>
      <c r="P1320" s="0" t="n">
        <f aca="false">POWER(G1320-$I1320,2)</f>
        <v>19.1748533787031</v>
      </c>
      <c r="Q1320" s="0" t="n">
        <f aca="false">POWER(H1320-$I1320,2)</f>
        <v>19.2194834596716</v>
      </c>
    </row>
    <row r="1321" customFormat="false" ht="18.75" hidden="false" customHeight="false" outlineLevel="0" collapsed="false">
      <c r="A1321" s="0" t="n">
        <v>6190</v>
      </c>
      <c r="B1321" s="0" t="n">
        <f aca="false">50*$D$693*(1-EXP(-(A1321-$F$693)/$E$693))+$B$3</f>
        <v>144.01620245932</v>
      </c>
      <c r="C1321" s="0" t="n">
        <f aca="false">50*$D$694*(1-EXP(-(A1321-$F$694)/$E$694))+$B$3</f>
        <v>144.058487690829</v>
      </c>
      <c r="D1321" s="0" t="n">
        <f aca="false">50*$D$695*(1-EXP(-(A1321-$F$695)/$E$695))+$B$3</f>
        <v>144.163398214024</v>
      </c>
      <c r="E1321" s="0" t="n">
        <f aca="false">50*$D$696*(1-EXP(-(A1321-$F$696)/$E$696))+$B$3</f>
        <v>144.148874760095</v>
      </c>
      <c r="F1321" s="0" t="n">
        <f aca="false">50*$D$697*(1-EXP(-(A1321-$F$697)/$E$697))+$B$3</f>
        <v>144.157362015411</v>
      </c>
      <c r="G1321" s="0" t="n">
        <f aca="false">50*$D$698*(1-EXP(-(A1321-$F$698)/$E$698))+$B$3</f>
        <v>144.160150866415</v>
      </c>
      <c r="H1321" s="0" t="n">
        <f aca="false">50*$D$699*(1-EXP(-(A1321-$F$699)/$E$699))+$B$3</f>
        <v>144.165219545033</v>
      </c>
      <c r="I1321" s="0" t="n">
        <v>139.764</v>
      </c>
      <c r="K1321" s="0" t="n">
        <f aca="false">POWER(B1321-$I1321,2)</f>
        <v>18.0812257550429</v>
      </c>
      <c r="L1321" s="0" t="n">
        <f aca="false">POWER(C1321-$I1321,2)</f>
        <v>18.4426245266788</v>
      </c>
      <c r="M1321" s="0" t="n">
        <f aca="false">POWER(D1321-$I1321,2)</f>
        <v>19.3547046455562</v>
      </c>
      <c r="N1321" s="0" t="n">
        <f aca="false">POWER(E1321-$I1321,2)</f>
        <v>19.2271266617221</v>
      </c>
      <c r="O1321" s="0" t="n">
        <f aca="false">POWER(F1321-$I1321,2)</f>
        <v>19.3016297984563</v>
      </c>
      <c r="P1321" s="0" t="n">
        <f aca="false">POWER(G1321-$I1321,2)</f>
        <v>19.3261424402807</v>
      </c>
      <c r="Q1321" s="0" t="n">
        <f aca="false">POWER(H1321-$I1321,2)</f>
        <v>19.370733483577</v>
      </c>
    </row>
    <row r="1322" customFormat="false" ht="18.75" hidden="false" customHeight="false" outlineLevel="0" collapsed="false">
      <c r="A1322" s="0" t="n">
        <v>6200</v>
      </c>
      <c r="B1322" s="0" t="n">
        <f aca="false">50*$D$693*(1-EXP(-(A1322-$F$693)/$E$693))+$B$3</f>
        <v>144.033956019132</v>
      </c>
      <c r="C1322" s="0" t="n">
        <f aca="false">50*$D$694*(1-EXP(-(A1322-$F$694)/$E$694))+$B$3</f>
        <v>144.076085489276</v>
      </c>
      <c r="D1322" s="0" t="n">
        <f aca="false">50*$D$695*(1-EXP(-(A1322-$F$695)/$E$695))+$B$3</f>
        <v>144.180524204474</v>
      </c>
      <c r="E1322" s="0" t="n">
        <f aca="false">50*$D$696*(1-EXP(-(A1322-$F$696)/$E$696))+$B$3</f>
        <v>144.166066517535</v>
      </c>
      <c r="F1322" s="0" t="n">
        <f aca="false">50*$D$697*(1-EXP(-(A1322-$F$697)/$E$697))+$B$3</f>
        <v>144.174512461019</v>
      </c>
      <c r="G1322" s="0" t="n">
        <f aca="false">50*$D$698*(1-EXP(-(A1322-$F$698)/$E$698))+$B$3</f>
        <v>144.177286597983</v>
      </c>
      <c r="H1322" s="0" t="n">
        <f aca="false">50*$D$699*(1-EXP(-(A1322-$F$699)/$E$699))+$B$3</f>
        <v>144.182330998908</v>
      </c>
      <c r="I1322" s="0" t="n">
        <v>139.6012</v>
      </c>
      <c r="K1322" s="0" t="n">
        <f aca="false">POWER(B1322-$I1322,2)</f>
        <v>19.649325925151</v>
      </c>
      <c r="L1322" s="0" t="n">
        <f aca="false">POWER(C1322-$I1322,2)</f>
        <v>20.0246001421314</v>
      </c>
      <c r="M1322" s="0" t="n">
        <f aca="false">POWER(D1322-$I1322,2)</f>
        <v>20.9702101696797</v>
      </c>
      <c r="N1322" s="0" t="n">
        <f aca="false">POWER(E1322-$I1322,2)</f>
        <v>20.8380063229167</v>
      </c>
      <c r="O1322" s="0" t="n">
        <f aca="false">POWER(F1322-$I1322,2)</f>
        <v>20.9151868661149</v>
      </c>
      <c r="P1322" s="0" t="n">
        <f aca="false">POWER(G1322-$I1322,2)</f>
        <v>20.9405685522442</v>
      </c>
      <c r="Q1322" s="0" t="n">
        <f aca="false">POWER(H1322-$I1322,2)</f>
        <v>20.9867612291525</v>
      </c>
    </row>
    <row r="1323" customFormat="false" ht="18.75" hidden="false" customHeight="false" outlineLevel="0" collapsed="false">
      <c r="A1323" s="0" t="n">
        <v>6210</v>
      </c>
      <c r="B1323" s="0" t="n">
        <f aca="false">50*$D$693*(1-EXP(-(A1323-$F$693)/$E$693))+$B$3</f>
        <v>144.051602944819</v>
      </c>
      <c r="C1323" s="0" t="n">
        <f aca="false">50*$D$694*(1-EXP(-(A1323-$F$694)/$E$694))+$B$3</f>
        <v>144.093576995908</v>
      </c>
      <c r="D1323" s="0" t="n">
        <f aca="false">50*$D$695*(1-EXP(-(A1323-$F$695)/$E$695))+$B$3</f>
        <v>144.197545765898</v>
      </c>
      <c r="E1323" s="0" t="n">
        <f aca="false">50*$D$696*(1-EXP(-(A1323-$F$696)/$E$696))+$B$3</f>
        <v>144.183153583721</v>
      </c>
      <c r="F1323" s="0" t="n">
        <f aca="false">50*$D$697*(1-EXP(-(A1323-$F$697)/$E$697))+$B$3</f>
        <v>144.191558403744</v>
      </c>
      <c r="G1323" s="0" t="n">
        <f aca="false">50*$D$698*(1-EXP(-(A1323-$F$698)/$E$698))+$B$3</f>
        <v>144.194317902436</v>
      </c>
      <c r="H1323" s="0" t="n">
        <f aca="false">50*$D$699*(1-EXP(-(A1323-$F$699)/$E$699))+$B$3</f>
        <v>144.199338133311</v>
      </c>
      <c r="I1323" s="0" t="n">
        <v>139.6012</v>
      </c>
      <c r="K1323" s="0" t="n">
        <f aca="false">POWER(B1323-$I1323,2)</f>
        <v>19.806086371253</v>
      </c>
      <c r="L1323" s="0" t="n">
        <f aca="false">POWER(C1323-$I1323,2)</f>
        <v>20.1814510733671</v>
      </c>
      <c r="M1323" s="0" t="n">
        <f aca="false">POWER(D1323-$I1323,2)</f>
        <v>21.1263943996867</v>
      </c>
      <c r="N1323" s="0" t="n">
        <f aca="false">POWER(E1323-$I1323,2)</f>
        <v>20.9942986433714</v>
      </c>
      <c r="O1323" s="0" t="n">
        <f aca="false">POWER(F1323-$I1323,2)</f>
        <v>21.0713902748274</v>
      </c>
      <c r="P1323" s="0" t="n">
        <f aca="false">POWER(G1323-$I1323,2)</f>
        <v>21.0967320656766</v>
      </c>
      <c r="Q1323" s="0" t="n">
        <f aca="false">POWER(H1323-$I1323,2)</f>
        <v>21.1428742930102</v>
      </c>
    </row>
    <row r="1324" customFormat="false" ht="18.75" hidden="false" customHeight="false" outlineLevel="0" collapsed="false">
      <c r="A1324" s="0" t="n">
        <v>6220</v>
      </c>
      <c r="B1324" s="0" t="n">
        <f aca="false">50*$D$693*(1-EXP(-(A1324-$F$693)/$E$693))+$B$3</f>
        <v>144.069143876862</v>
      </c>
      <c r="C1324" s="0" t="n">
        <f aca="false">50*$D$694*(1-EXP(-(A1324-$F$694)/$E$694))+$B$3</f>
        <v>144.110962852736</v>
      </c>
      <c r="D1324" s="0" t="n">
        <f aca="false">50*$D$695*(1-EXP(-(A1324-$F$695)/$E$695))+$B$3</f>
        <v>144.214463535072</v>
      </c>
      <c r="E1324" s="0" t="n">
        <f aca="false">50*$D$696*(1-EXP(-(A1324-$F$696)/$E$696))+$B$3</f>
        <v>144.200136596181</v>
      </c>
      <c r="F1324" s="0" t="n">
        <f aca="false">50*$D$697*(1-EXP(-(A1324-$F$697)/$E$697))+$B$3</f>
        <v>144.208500480354</v>
      </c>
      <c r="G1324" s="0" t="n">
        <f aca="false">50*$D$698*(1-EXP(-(A1324-$F$698)/$E$698))+$B$3</f>
        <v>144.211245416163</v>
      </c>
      <c r="H1324" s="0" t="n">
        <f aca="false">50*$D$699*(1-EXP(-(A1324-$F$699)/$E$699))+$B$3</f>
        <v>144.216241584224</v>
      </c>
      <c r="I1324" s="0" t="n">
        <v>139.6012</v>
      </c>
      <c r="K1324" s="0" t="n">
        <f aca="false">POWER(B1324-$I1324,2)</f>
        <v>19.9625224867924</v>
      </c>
      <c r="L1324" s="0" t="n">
        <f aca="false">POWER(C1324-$I1324,2)</f>
        <v>20.3379609879148</v>
      </c>
      <c r="M1324" s="0" t="n">
        <f aca="false">POWER(D1324-$I1324,2)</f>
        <v>21.282200444024</v>
      </c>
      <c r="N1324" s="0" t="n">
        <f aca="false">POWER(E1324-$I1324,2)</f>
        <v>21.1502178156932</v>
      </c>
      <c r="O1324" s="0" t="n">
        <f aca="false">POWER(F1324-$I1324,2)</f>
        <v>21.2272177162727</v>
      </c>
      <c r="P1324" s="0" t="n">
        <f aca="false">POWER(G1324-$I1324,2)</f>
        <v>21.252518739083</v>
      </c>
      <c r="Q1324" s="0" t="n">
        <f aca="false">POWER(H1324-$I1324,2)</f>
        <v>21.2986088241142</v>
      </c>
    </row>
    <row r="1325" customFormat="false" ht="18.75" hidden="false" customHeight="false" outlineLevel="0" collapsed="false">
      <c r="A1325" s="0" t="n">
        <v>6230</v>
      </c>
      <c r="B1325" s="0" t="n">
        <f aca="false">50*$D$693*(1-EXP(-(A1325-$F$693)/$E$693))+$B$3</f>
        <v>144.086579451898</v>
      </c>
      <c r="C1325" s="0" t="n">
        <f aca="false">50*$D$694*(1-EXP(-(A1325-$F$694)/$E$694))+$B$3</f>
        <v>144.128243697889</v>
      </c>
      <c r="D1325" s="0" t="n">
        <f aca="false">50*$D$695*(1-EXP(-(A1325-$F$695)/$E$695))+$B$3</f>
        <v>144.231278144889</v>
      </c>
      <c r="E1325" s="0" t="n">
        <f aca="false">50*$D$696*(1-EXP(-(A1325-$F$696)/$E$696))+$B$3</f>
        <v>144.217016188564</v>
      </c>
      <c r="F1325" s="0" t="n">
        <f aca="false">50*$D$697*(1-EXP(-(A1325-$F$697)/$E$697))+$B$3</f>
        <v>144.225339323737</v>
      </c>
      <c r="G1325" s="0" t="n">
        <f aca="false">50*$D$698*(1-EXP(-(A1325-$F$698)/$E$698))+$B$3</f>
        <v>144.228069771677</v>
      </c>
      <c r="H1325" s="0" t="n">
        <f aca="false">50*$D$699*(1-EXP(-(A1325-$F$699)/$E$699))+$B$3</f>
        <v>144.233041983749</v>
      </c>
      <c r="I1325" s="0" t="n">
        <v>139.6012</v>
      </c>
      <c r="K1325" s="0" t="n">
        <f aca="false">POWER(B1325-$I1325,2)</f>
        <v>20.1186288275046</v>
      </c>
      <c r="L1325" s="0" t="n">
        <f aca="false">POWER(C1325-$I1325,2)</f>
        <v>20.4941246425979</v>
      </c>
      <c r="M1325" s="0" t="n">
        <f aca="false">POWER(D1325-$I1325,2)</f>
        <v>21.437623627782</v>
      </c>
      <c r="N1325" s="0" t="n">
        <f aca="false">POWER(E1325-$I1325,2)</f>
        <v>21.3057590866089</v>
      </c>
      <c r="O1325" s="0" t="n">
        <f aca="false">POWER(F1325-$I1325,2)</f>
        <v>21.3826644853268</v>
      </c>
      <c r="P1325" s="0" t="n">
        <f aca="false">POWER(G1325-$I1325,2)</f>
        <v>21.4079238840563</v>
      </c>
      <c r="Q1325" s="0" t="n">
        <f aca="false">POWER(H1325-$I1325,2)</f>
        <v>21.4539601624168</v>
      </c>
    </row>
    <row r="1326" customFormat="false" ht="18.75" hidden="false" customHeight="false" outlineLevel="0" collapsed="false">
      <c r="A1326" s="0" t="n">
        <v>6240</v>
      </c>
      <c r="B1326" s="0" t="n">
        <f aca="false">50*$D$693*(1-EXP(-(A1326-$F$693)/$E$693))+$B$3</f>
        <v>144.103910302736</v>
      </c>
      <c r="C1326" s="0" t="n">
        <f aca="false">50*$D$694*(1-EXP(-(A1326-$F$694)/$E$694))+$B$3</f>
        <v>144.145420165646</v>
      </c>
      <c r="D1326" s="0" t="n">
        <f aca="false">50*$D$695*(1-EXP(-(A1326-$F$695)/$E$695))+$B$3</f>
        <v>144.247990224384</v>
      </c>
      <c r="E1326" s="0" t="n">
        <f aca="false">50*$D$696*(1-EXP(-(A1326-$F$696)/$E$696))+$B$3</f>
        <v>144.233792990658</v>
      </c>
      <c r="F1326" s="0" t="n">
        <f aca="false">50*$D$697*(1-EXP(-(A1326-$F$697)/$E$697))+$B$3</f>
        <v>144.242075562923</v>
      </c>
      <c r="G1326" s="0" t="n">
        <f aca="false">50*$D$698*(1-EXP(-(A1326-$F$698)/$E$698))+$B$3</f>
        <v>144.244791597636</v>
      </c>
      <c r="H1326" s="0" t="n">
        <f aca="false">50*$D$699*(1-EXP(-(A1326-$F$699)/$E$699))+$B$3</f>
        <v>144.249739960136</v>
      </c>
      <c r="I1326" s="0" t="n">
        <v>139.6012</v>
      </c>
      <c r="K1326" s="0" t="n">
        <f aca="false">POWER(B1326-$I1326,2)</f>
        <v>20.2744000703609</v>
      </c>
      <c r="L1326" s="0" t="n">
        <f aca="false">POWER(C1326-$I1326,2)</f>
        <v>20.6499369138631</v>
      </c>
      <c r="M1326" s="0" t="n">
        <f aca="false">POWER(D1326-$I1326,2)</f>
        <v>21.5926593894329</v>
      </c>
      <c r="N1326" s="0" t="n">
        <f aca="false">POWER(E1326-$I1326,2)</f>
        <v>21.4609178170965</v>
      </c>
      <c r="O1326" s="0" t="n">
        <f aca="false">POWER(F1326-$I1326,2)</f>
        <v>21.5377259905339</v>
      </c>
      <c r="P1326" s="0" t="n">
        <f aca="false">POWER(G1326-$I1326,2)</f>
        <v>21.562942925636</v>
      </c>
      <c r="Q1326" s="0" t="n">
        <f aca="false">POWER(H1326-$I1326,2)</f>
        <v>21.6089237609787</v>
      </c>
    </row>
    <row r="1327" customFormat="false" ht="18.75" hidden="false" customHeight="false" outlineLevel="0" collapsed="false">
      <c r="A1327" s="0" t="n">
        <v>6250</v>
      </c>
      <c r="B1327" s="0" t="n">
        <f aca="false">50*$D$693*(1-EXP(-(A1327-$F$693)/$E$693))+$B$3</f>
        <v>144.121137058387</v>
      </c>
      <c r="C1327" s="0" t="n">
        <f aca="false">50*$D$694*(1-EXP(-(A1327-$F$694)/$E$694))+$B$3</f>
        <v>144.162492886452</v>
      </c>
      <c r="D1327" s="0" t="n">
        <f aca="false">50*$D$695*(1-EXP(-(A1327-$F$695)/$E$695))+$B$3</f>
        <v>144.264600398755</v>
      </c>
      <c r="E1327" s="0" t="n">
        <f aca="false">50*$D$696*(1-EXP(-(A1327-$F$696)/$E$696))+$B$3</f>
        <v>144.250467628418</v>
      </c>
      <c r="F1327" s="0" t="n">
        <f aca="false">50*$D$697*(1-EXP(-(A1327-$F$697)/$E$697))+$B$3</f>
        <v>144.258709823112</v>
      </c>
      <c r="G1327" s="0" t="n">
        <f aca="false">50*$D$698*(1-EXP(-(A1327-$F$698)/$E$698))+$B$3</f>
        <v>144.261411518867</v>
      </c>
      <c r="H1327" s="0" t="n">
        <f aca="false">50*$D$699*(1-EXP(-(A1327-$F$699)/$E$699))+$B$3</f>
        <v>144.266336137805</v>
      </c>
      <c r="I1327" s="0" t="n">
        <v>139.6012</v>
      </c>
      <c r="K1327" s="0" t="n">
        <f aca="false">POWER(B1327-$I1327,2)</f>
        <v>20.4298310117786</v>
      </c>
      <c r="L1327" s="0" t="n">
        <f aca="false">POWER(C1327-$I1327,2)</f>
        <v>20.8053927959985</v>
      </c>
      <c r="M1327" s="0" t="n">
        <f aca="false">POWER(D1327-$I1327,2)</f>
        <v>21.7473032791074</v>
      </c>
      <c r="N1327" s="0" t="n">
        <f aca="false">POWER(E1327-$I1327,2)</f>
        <v>21.6156894806541</v>
      </c>
      <c r="O1327" s="0" t="n">
        <f aca="false">POWER(F1327-$I1327,2)</f>
        <v>21.6923977523811</v>
      </c>
      <c r="P1327" s="0" t="n">
        <f aca="false">POWER(G1327-$I1327,2)</f>
        <v>21.717571400584</v>
      </c>
      <c r="Q1327" s="0" t="n">
        <f aca="false">POWER(H1327-$I1327,2)</f>
        <v>21.7634951842497</v>
      </c>
    </row>
    <row r="1328" customFormat="false" ht="18.75" hidden="false" customHeight="false" outlineLevel="0" collapsed="false">
      <c r="A1328" s="0" t="n">
        <v>6260</v>
      </c>
      <c r="B1328" s="0" t="n">
        <f aca="false">50*$D$693*(1-EXP(-(A1328-$F$693)/$E$693))+$B$3</f>
        <v>144.138260344084</v>
      </c>
      <c r="C1328" s="0" t="n">
        <f aca="false">50*$D$694*(1-EXP(-(A1328-$F$694)/$E$694))+$B$3</f>
        <v>144.179462486946</v>
      </c>
      <c r="D1328" s="0" t="n">
        <f aca="false">50*$D$695*(1-EXP(-(A1328-$F$695)/$E$695))+$B$3</f>
        <v>144.281109289387</v>
      </c>
      <c r="E1328" s="0" t="n">
        <f aca="false">50*$D$696*(1-EXP(-(A1328-$F$696)/$E$696))+$B$3</f>
        <v>144.267040723984</v>
      </c>
      <c r="F1328" s="0" t="n">
        <f aca="false">50*$D$697*(1-EXP(-(A1328-$F$697)/$E$697))+$B$3</f>
        <v>144.275242725692</v>
      </c>
      <c r="G1328" s="0" t="n">
        <f aca="false">50*$D$698*(1-EXP(-(A1328-$F$698)/$E$698))+$B$3</f>
        <v>144.27793015639</v>
      </c>
      <c r="H1328" s="0" t="n">
        <f aca="false">50*$D$699*(1-EXP(-(A1328-$F$699)/$E$699))+$B$3</f>
        <v>144.282831137368</v>
      </c>
      <c r="I1328" s="0" t="n">
        <v>139.6012</v>
      </c>
      <c r="K1328" s="0" t="n">
        <f aca="false">POWER(B1328-$I1328,2)</f>
        <v>20.5849165658566</v>
      </c>
      <c r="L1328" s="0" t="n">
        <f aca="false">POWER(C1328-$I1328,2)</f>
        <v>20.9604873993753</v>
      </c>
      <c r="M1328" s="0" t="n">
        <f aca="false">POWER(D1328-$I1328,2)</f>
        <v>21.9015509568951</v>
      </c>
      <c r="N1328" s="0" t="n">
        <f aca="false">POWER(E1328-$I1328,2)</f>
        <v>21.7700696615922</v>
      </c>
      <c r="O1328" s="0" t="n">
        <f aca="false">POWER(F1328-$I1328,2)</f>
        <v>21.8466754015946</v>
      </c>
      <c r="P1328" s="0" t="n">
        <f aca="false">POWER(G1328-$I1328,2)</f>
        <v>21.871804955686</v>
      </c>
      <c r="Q1328" s="0" t="n">
        <f aca="false">POWER(H1328-$I1328,2)</f>
        <v>21.9176701063729</v>
      </c>
    </row>
    <row r="1329" customFormat="false" ht="18.75" hidden="false" customHeight="false" outlineLevel="0" collapsed="false">
      <c r="A1329" s="0" t="n">
        <v>6270</v>
      </c>
      <c r="B1329" s="0" t="n">
        <f aca="false">50*$D$693*(1-EXP(-(A1329-$F$693)/$E$693))+$B$3</f>
        <v>144.155280781303</v>
      </c>
      <c r="C1329" s="0" t="n">
        <f aca="false">50*$D$694*(1-EXP(-(A1329-$F$694)/$E$694))+$B$3</f>
        <v>144.19632958998</v>
      </c>
      <c r="D1329" s="0" t="n">
        <f aca="false">50*$D$695*(1-EXP(-(A1329-$F$695)/$E$695))+$B$3</f>
        <v>144.297517513879</v>
      </c>
      <c r="E1329" s="0" t="n">
        <f aca="false">50*$D$696*(1-EXP(-(A1329-$F$696)/$E$696))+$B$3</f>
        <v>144.283512895711</v>
      </c>
      <c r="F1329" s="0" t="n">
        <f aca="false">50*$D$697*(1-EXP(-(A1329-$F$697)/$E$697))+$B$3</f>
        <v>144.291674888267</v>
      </c>
      <c r="G1329" s="0" t="n">
        <f aca="false">50*$D$698*(1-EXP(-(A1329-$F$698)/$E$698))+$B$3</f>
        <v>144.294348127438</v>
      </c>
      <c r="H1329" s="0" t="n">
        <f aca="false">50*$D$699*(1-EXP(-(A1329-$F$699)/$E$699))+$B$3</f>
        <v>144.299225575655</v>
      </c>
      <c r="I1329" s="0" t="n">
        <v>139.6012</v>
      </c>
      <c r="K1329" s="0" t="n">
        <f aca="false">POWER(B1329-$I1329,2)</f>
        <v>20.7396517626337</v>
      </c>
      <c r="L1329" s="0" t="n">
        <f aca="false">POWER(C1329-$I1329,2)</f>
        <v>21.1152159487123</v>
      </c>
      <c r="M1329" s="0" t="n">
        <f aca="false">POWER(D1329-$I1329,2)</f>
        <v>22.0553981911674</v>
      </c>
      <c r="N1329" s="0" t="n">
        <f aca="false">POWER(E1329-$I1329,2)</f>
        <v>21.924054053346</v>
      </c>
      <c r="O1329" s="0" t="n">
        <f aca="false">POWER(F1329-$I1329,2)</f>
        <v>22.0005546774612</v>
      </c>
      <c r="P1329" s="0" t="n">
        <f aca="false">POWER(G1329-$I1329,2)</f>
        <v>22.0256393460751</v>
      </c>
      <c r="Q1329" s="0" t="n">
        <f aca="false">POWER(H1329-$I1329,2)</f>
        <v>22.0714443095113</v>
      </c>
    </row>
    <row r="1330" customFormat="false" ht="18.75" hidden="false" customHeight="false" outlineLevel="0" collapsed="false">
      <c r="A1330" s="0" t="n">
        <v>6280</v>
      </c>
      <c r="B1330" s="0" t="n">
        <f aca="false">50*$D$693*(1-EXP(-(A1330-$F$693)/$E$693))+$B$3</f>
        <v>144.172198987789</v>
      </c>
      <c r="C1330" s="0" t="n">
        <f aca="false">50*$D$694*(1-EXP(-(A1330-$F$694)/$E$694))+$B$3</f>
        <v>144.213094814647</v>
      </c>
      <c r="D1330" s="0" t="n">
        <f aca="false">50*$D$695*(1-EXP(-(A1330-$F$695)/$E$695))+$B$3</f>
        <v>144.313825686061</v>
      </c>
      <c r="E1330" s="0" t="n">
        <f aca="false">50*$D$696*(1-EXP(-(A1330-$F$696)/$E$696))+$B$3</f>
        <v>144.299884758187</v>
      </c>
      <c r="F1330" s="0" t="n">
        <f aca="false">50*$D$697*(1-EXP(-(A1330-$F$697)/$E$697))+$B$3</f>
        <v>144.308006924675</v>
      </c>
      <c r="G1330" s="0" t="n">
        <f aca="false">50*$D$698*(1-EXP(-(A1330-$F$698)/$E$698))+$B$3</f>
        <v>144.310666045485</v>
      </c>
      <c r="H1330" s="0" t="n">
        <f aca="false">50*$D$699*(1-EXP(-(A1330-$F$699)/$E$699))+$B$3</f>
        <v>144.315520065735</v>
      </c>
      <c r="I1330" s="0" t="n">
        <v>139.764</v>
      </c>
      <c r="K1330" s="0" t="n">
        <f aca="false">POWER(B1330-$I1330,2)</f>
        <v>19.4322183159445</v>
      </c>
      <c r="L1330" s="0" t="n">
        <f aca="false">POWER(C1330-$I1330,2)</f>
        <v>19.794444669715</v>
      </c>
      <c r="M1330" s="0" t="n">
        <f aca="false">POWER(D1330-$I1330,2)</f>
        <v>20.7009137735398</v>
      </c>
      <c r="N1330" s="0" t="n">
        <f aca="false">POWER(E1330-$I1330,2)</f>
        <v>20.5742505395492</v>
      </c>
      <c r="O1330" s="0" t="n">
        <f aca="false">POWER(F1330-$I1330,2)</f>
        <v>20.6479989314981</v>
      </c>
      <c r="P1330" s="0" t="n">
        <f aca="false">POWER(G1330-$I1330,2)</f>
        <v>20.6721721291663</v>
      </c>
      <c r="Q1330" s="0" t="n">
        <f aca="false">POWER(H1330-$I1330,2)</f>
        <v>20.7163349087919</v>
      </c>
    </row>
    <row r="1331" customFormat="false" ht="18.75" hidden="false" customHeight="false" outlineLevel="0" collapsed="false">
      <c r="A1331" s="0" t="n">
        <v>6290</v>
      </c>
      <c r="B1331" s="0" t="n">
        <f aca="false">50*$D$693*(1-EXP(-(A1331-$F$693)/$E$693))+$B$3</f>
        <v>144.189015577575</v>
      </c>
      <c r="C1331" s="0" t="n">
        <f aca="false">50*$D$694*(1-EXP(-(A1331-$F$694)/$E$694))+$B$3</f>
        <v>144.229758776297</v>
      </c>
      <c r="D1331" s="0" t="n">
        <f aca="false">50*$D$695*(1-EXP(-(A1331-$F$695)/$E$695))+$B$3</f>
        <v>144.330034416021</v>
      </c>
      <c r="E1331" s="0" t="n">
        <f aca="false">50*$D$696*(1-EXP(-(A1331-$F$696)/$E$696))+$B$3</f>
        <v>144.316156922255</v>
      </c>
      <c r="F1331" s="0" t="n">
        <f aca="false">50*$D$697*(1-EXP(-(A1331-$F$697)/$E$697))+$B$3</f>
        <v>144.324239445017</v>
      </c>
      <c r="G1331" s="0" t="n">
        <f aca="false">50*$D$698*(1-EXP(-(A1331-$F$698)/$E$698))+$B$3</f>
        <v>144.326884520265</v>
      </c>
      <c r="H1331" s="0" t="n">
        <f aca="false">50*$D$699*(1-EXP(-(A1331-$F$699)/$E$699))+$B$3</f>
        <v>144.33171521694</v>
      </c>
      <c r="I1331" s="0" t="n">
        <v>139.9268</v>
      </c>
      <c r="K1331" s="0" t="n">
        <f aca="false">POWER(B1331-$I1331,2)</f>
        <v>18.1664816297269</v>
      </c>
      <c r="L1331" s="0" t="n">
        <f aca="false">POWER(C1331-$I1331,2)</f>
        <v>18.5154542305073</v>
      </c>
      <c r="M1331" s="0" t="n">
        <f aca="false">POWER(D1331-$I1331,2)</f>
        <v>19.3884733224336</v>
      </c>
      <c r="N1331" s="0" t="n">
        <f aca="false">POWER(E1331-$I1331,2)</f>
        <v>19.2664541909468</v>
      </c>
      <c r="O1331" s="0" t="n">
        <f aca="false">POWER(F1331-$I1331,2)</f>
        <v>19.3374736725922</v>
      </c>
      <c r="P1331" s="0" t="n">
        <f aca="false">POWER(G1331-$I1331,2)</f>
        <v>19.360743785478</v>
      </c>
      <c r="Q1331" s="0" t="n">
        <f aca="false">POWER(H1331-$I1331,2)</f>
        <v>19.4032780684258</v>
      </c>
    </row>
    <row r="1332" customFormat="false" ht="18.75" hidden="false" customHeight="false" outlineLevel="0" collapsed="false">
      <c r="A1332" s="0" t="n">
        <v>6300</v>
      </c>
      <c r="B1332" s="0" t="n">
        <f aca="false">50*$D$693*(1-EXP(-(A1332-$F$693)/$E$693))+$B$3</f>
        <v>144.205731161008</v>
      </c>
      <c r="C1332" s="0" t="n">
        <f aca="false">50*$D$694*(1-EXP(-(A1332-$F$694)/$E$694))+$B$3</f>
        <v>144.246322086565</v>
      </c>
      <c r="D1332" s="0" t="n">
        <f aca="false">50*$D$695*(1-EXP(-(A1332-$F$695)/$E$695))+$B$3</f>
        <v>144.346144310128</v>
      </c>
      <c r="E1332" s="0" t="n">
        <f aca="false">50*$D$696*(1-EXP(-(A1332-$F$696)/$E$696))+$B$3</f>
        <v>144.332329995042</v>
      </c>
      <c r="F1332" s="0" t="n">
        <f aca="false">50*$D$697*(1-EXP(-(A1332-$F$697)/$E$697))+$B$3</f>
        <v>144.340373055673</v>
      </c>
      <c r="G1332" s="0" t="n">
        <f aca="false">50*$D$698*(1-EXP(-(A1332-$F$698)/$E$698))+$B$3</f>
        <v>144.343004157797</v>
      </c>
      <c r="H1332" s="0" t="n">
        <f aca="false">50*$D$699*(1-EXP(-(A1332-$F$699)/$E$699))+$B$3</f>
        <v>144.347811634884</v>
      </c>
      <c r="I1332" s="0" t="n">
        <v>139.764</v>
      </c>
      <c r="K1332" s="0" t="n">
        <f aca="false">POWER(B1332-$I1332,2)</f>
        <v>19.7289757066689</v>
      </c>
      <c r="L1332" s="0" t="n">
        <f aca="false">POWER(C1332-$I1332,2)</f>
        <v>20.09121128771</v>
      </c>
      <c r="M1332" s="0" t="n">
        <f aca="false">POWER(D1332-$I1332,2)</f>
        <v>20.9960464788389</v>
      </c>
      <c r="N1332" s="0" t="n">
        <f aca="false">POWER(E1332-$I1332,2)</f>
        <v>20.8696389435982</v>
      </c>
      <c r="O1332" s="0" t="n">
        <f aca="false">POWER(F1332-$I1332,2)</f>
        <v>20.9431903446945</v>
      </c>
      <c r="P1332" s="0" t="n">
        <f aca="false">POWER(G1332-$I1332,2)</f>
        <v>20.9672790771265</v>
      </c>
      <c r="Q1332" s="0" t="n">
        <f aca="false">POWER(H1332-$I1332,2)</f>
        <v>21.0113291041005</v>
      </c>
    </row>
    <row r="1333" customFormat="false" ht="18.75" hidden="false" customHeight="false" outlineLevel="0" collapsed="false">
      <c r="A1333" s="0" t="n">
        <v>6310</v>
      </c>
      <c r="B1333" s="0" t="n">
        <f aca="false">50*$D$693*(1-EXP(-(A1333-$F$693)/$E$693))+$B$3</f>
        <v>144.222346344766</v>
      </c>
      <c r="C1333" s="0" t="n">
        <f aca="false">50*$D$694*(1-EXP(-(A1333-$F$694)/$E$694))+$B$3</f>
        <v>144.262785353393</v>
      </c>
      <c r="D1333" s="0" t="n">
        <f aca="false">50*$D$695*(1-EXP(-(A1333-$F$695)/$E$695))+$B$3</f>
        <v>144.362155971052</v>
      </c>
      <c r="E1333" s="0" t="n">
        <f aca="false">50*$D$696*(1-EXP(-(A1333-$F$696)/$E$696))+$B$3</f>
        <v>144.348404579975</v>
      </c>
      <c r="F1333" s="0" t="n">
        <f aca="false">50*$D$697*(1-EXP(-(A1333-$F$697)/$E$697))+$B$3</f>
        <v>144.356408359331</v>
      </c>
      <c r="G1333" s="0" t="n">
        <f aca="false">50*$D$698*(1-EXP(-(A1333-$F$698)/$E$698))+$B$3</f>
        <v>144.359025560407</v>
      </c>
      <c r="H1333" s="0" t="n">
        <f aca="false">50*$D$699*(1-EXP(-(A1333-$F$699)/$E$699))+$B$3</f>
        <v>144.363809921494</v>
      </c>
      <c r="I1333" s="0" t="n">
        <v>139.764</v>
      </c>
      <c r="K1333" s="0" t="n">
        <f aca="false">POWER(B1333-$I1333,2)</f>
        <v>19.8768521298896</v>
      </c>
      <c r="L1333" s="0" t="n">
        <f aca="false">POWER(C1333-$I1333,2)</f>
        <v>20.2390696559049</v>
      </c>
      <c r="M1333" s="0" t="n">
        <f aca="false">POWER(D1333-$I1333,2)</f>
        <v>21.1430383341222</v>
      </c>
      <c r="N1333" s="0" t="n">
        <f aca="false">POWER(E1333-$I1333,2)</f>
        <v>21.0167653528991</v>
      </c>
      <c r="O1333" s="0" t="n">
        <f aca="false">POWER(F1333-$I1333,2)</f>
        <v>21.0902145388576</v>
      </c>
      <c r="P1333" s="0" t="n">
        <f aca="false">POWER(G1333-$I1333,2)</f>
        <v>21.1142599007953</v>
      </c>
      <c r="Q1333" s="0" t="n">
        <f aca="false">POWER(H1333-$I1333,2)</f>
        <v>21.1582513138746</v>
      </c>
    </row>
    <row r="1334" customFormat="false" ht="18.75" hidden="false" customHeight="false" outlineLevel="0" collapsed="false">
      <c r="A1334" s="0" t="n">
        <v>6320</v>
      </c>
      <c r="B1334" s="0" t="n">
        <f aca="false">50*$D$693*(1-EXP(-(A1334-$F$693)/$E$693))+$B$3</f>
        <v>144.238861731886</v>
      </c>
      <c r="C1334" s="0" t="n">
        <f aca="false">50*$D$694*(1-EXP(-(A1334-$F$694)/$E$694))+$B$3</f>
        <v>144.279149181049</v>
      </c>
      <c r="D1334" s="0" t="n">
        <f aca="false">50*$D$695*(1-EXP(-(A1334-$F$695)/$E$695))+$B$3</f>
        <v>144.378069997789</v>
      </c>
      <c r="E1334" s="0" t="n">
        <f aca="false">50*$D$696*(1-EXP(-(A1334-$F$696)/$E$696))+$B$3</f>
        <v>144.364381276809</v>
      </c>
      <c r="F1334" s="0" t="n">
        <f aca="false">50*$D$697*(1-EXP(-(A1334-$F$697)/$E$697))+$B$3</f>
        <v>144.372345955005</v>
      </c>
      <c r="G1334" s="0" t="n">
        <f aca="false">50*$D$698*(1-EXP(-(A1334-$F$698)/$E$698))+$B$3</f>
        <v>144.374949326749</v>
      </c>
      <c r="H1334" s="0" t="n">
        <f aca="false">50*$D$699*(1-EXP(-(A1334-$F$699)/$E$699))+$B$3</f>
        <v>144.379710675023</v>
      </c>
      <c r="I1334" s="0" t="n">
        <v>139.764</v>
      </c>
      <c r="K1334" s="0" t="n">
        <f aca="false">POWER(B1334-$I1334,2)</f>
        <v>20.0243875194964</v>
      </c>
      <c r="L1334" s="0" t="n">
        <f aca="false">POWER(C1334-$I1334,2)</f>
        <v>20.3865721271297</v>
      </c>
      <c r="M1334" s="0" t="n">
        <f aca="false">POWER(D1334-$I1334,2)</f>
        <v>21.2896419444978</v>
      </c>
      <c r="N1334" s="0" t="n">
        <f aca="false">POWER(E1334-$I1334,2)</f>
        <v>21.1635078920167</v>
      </c>
      <c r="O1334" s="0" t="n">
        <f aca="false">POWER(F1334-$I1334,2)</f>
        <v>21.2368524410147</v>
      </c>
      <c r="P1334" s="0" t="n">
        <f aca="false">POWER(G1334-$I1334,2)</f>
        <v>21.2608536938494</v>
      </c>
      <c r="Q1334" s="0" t="n">
        <f aca="false">POWER(H1334-$I1334,2)</f>
        <v>21.3047850355252</v>
      </c>
    </row>
    <row r="1335" customFormat="false" ht="18.75" hidden="false" customHeight="false" outlineLevel="0" collapsed="false">
      <c r="A1335" s="0" t="n">
        <v>6330</v>
      </c>
      <c r="B1335" s="0" t="n">
        <f aca="false">50*$D$693*(1-EXP(-(A1335-$F$693)/$E$693))+$B$3</f>
        <v>144.255277921781</v>
      </c>
      <c r="C1335" s="0" t="n">
        <f aca="false">50*$D$694*(1-EXP(-(A1335-$F$694)/$E$694))+$B$3</f>
        <v>144.295414170152</v>
      </c>
      <c r="D1335" s="0" t="n">
        <f aca="false">50*$D$695*(1-EXP(-(A1335-$F$695)/$E$695))+$B$3</f>
        <v>144.393886985682</v>
      </c>
      <c r="E1335" s="0" t="n">
        <f aca="false">50*$D$696*(1-EXP(-(A1335-$F$696)/$E$696))+$B$3</f>
        <v>144.380260681645</v>
      </c>
      <c r="F1335" s="0" t="n">
        <f aca="false">50*$D$697*(1-EXP(-(A1335-$F$697)/$E$697))+$B$3</f>
        <v>144.38818643806</v>
      </c>
      <c r="G1335" s="0" t="n">
        <f aca="false">50*$D$698*(1-EXP(-(A1335-$F$698)/$E$698))+$B$3</f>
        <v>144.39077605183</v>
      </c>
      <c r="H1335" s="0" t="n">
        <f aca="false">50*$D$699*(1-EXP(-(A1335-$F$699)/$E$699))+$B$3</f>
        <v>144.39551449008</v>
      </c>
      <c r="I1335" s="0" t="n">
        <v>139.764</v>
      </c>
      <c r="K1335" s="0" t="n">
        <f aca="false">POWER(B1335-$I1335,2)</f>
        <v>20.1715773706755</v>
      </c>
      <c r="L1335" s="0" t="n">
        <f aca="false">POWER(C1335-$I1335,2)</f>
        <v>20.533714381457</v>
      </c>
      <c r="M1335" s="0" t="n">
        <f aca="false">POWER(D1335-$I1335,2)</f>
        <v>21.4358535001912</v>
      </c>
      <c r="N1335" s="0" t="n">
        <f aca="false">POWER(E1335-$I1335,2)</f>
        <v>21.3098626808974</v>
      </c>
      <c r="O1335" s="0" t="n">
        <f aca="false">POWER(F1335-$I1335,2)</f>
        <v>21.383100213936</v>
      </c>
      <c r="P1335" s="0" t="n">
        <f aca="false">POWER(G1335-$I1335,2)</f>
        <v>21.4070566337911</v>
      </c>
      <c r="Q1335" s="0" t="n">
        <f aca="false">POWER(H1335-$I1335,2)</f>
        <v>21.4509264718221</v>
      </c>
    </row>
    <row r="1336" customFormat="false" ht="18.75" hidden="false" customHeight="false" outlineLevel="0" collapsed="false">
      <c r="A1336" s="0" t="n">
        <v>6340</v>
      </c>
      <c r="B1336" s="0" t="n">
        <f aca="false">50*$D$693*(1-EXP(-(A1336-$F$693)/$E$693))+$B$3</f>
        <v>144.271595510264</v>
      </c>
      <c r="C1336" s="0" t="n">
        <f aca="false">50*$D$694*(1-EXP(-(A1336-$F$694)/$E$694))+$B$3</f>
        <v>144.311580917693</v>
      </c>
      <c r="D1336" s="0" t="n">
        <f aca="false">50*$D$695*(1-EXP(-(A1336-$F$695)/$E$695))+$B$3</f>
        <v>144.409607526445</v>
      </c>
      <c r="E1336" s="0" t="n">
        <f aca="false">50*$D$696*(1-EXP(-(A1336-$F$696)/$E$696))+$B$3</f>
        <v>144.396043386953</v>
      </c>
      <c r="F1336" s="0" t="n">
        <f aca="false">50*$D$697*(1-EXP(-(A1336-$F$697)/$E$697))+$B$3</f>
        <v>144.403930400231</v>
      </c>
      <c r="G1336" s="0" t="n">
        <f aca="false">50*$D$698*(1-EXP(-(A1336-$F$698)/$E$698))+$B$3</f>
        <v>144.406506327031</v>
      </c>
      <c r="H1336" s="0" t="n">
        <f aca="false">50*$D$699*(1-EXP(-(A1336-$F$699)/$E$699))+$B$3</f>
        <v>144.411221957647</v>
      </c>
      <c r="I1336" s="0" t="n">
        <v>139.764</v>
      </c>
      <c r="K1336" s="0" t="n">
        <f aca="false">POWER(B1336-$I1336,2)</f>
        <v>20.3184172841552</v>
      </c>
      <c r="L1336" s="0" t="n">
        <f aca="false">POWER(C1336-$I1336,2)</f>
        <v>20.680492202969</v>
      </c>
      <c r="M1336" s="0" t="n">
        <f aca="false">POWER(D1336-$I1336,2)</f>
        <v>21.5816692897616</v>
      </c>
      <c r="N1336" s="0" t="n">
        <f aca="false">POWER(E1336-$I1336,2)</f>
        <v>21.4558259386108</v>
      </c>
      <c r="O1336" s="0" t="n">
        <f aca="false">POWER(F1336-$I1336,2)</f>
        <v>21.5289541189916</v>
      </c>
      <c r="P1336" s="0" t="n">
        <f aca="false">POWER(G1336-$I1336,2)</f>
        <v>21.5528649965238</v>
      </c>
      <c r="Q1336" s="0" t="n">
        <f aca="false">POWER(H1336-$I1336,2)</f>
        <v>21.5966719236329</v>
      </c>
    </row>
    <row r="1337" customFormat="false" ht="18.75" hidden="false" customHeight="false" outlineLevel="0" collapsed="false">
      <c r="A1337" s="0" t="n">
        <v>6350</v>
      </c>
      <c r="B1337" s="0" t="n">
        <f aca="false">50*$D$693*(1-EXP(-(A1337-$F$693)/$E$693))+$B$3</f>
        <v>144.287815089571</v>
      </c>
      <c r="C1337" s="0" t="n">
        <f aca="false">50*$D$694*(1-EXP(-(A1337-$F$694)/$E$694))+$B$3</f>
        <v>144.327650017058</v>
      </c>
      <c r="D1337" s="0" t="n">
        <f aca="false">50*$D$695*(1-EXP(-(A1337-$F$695)/$E$695))+$B$3</f>
        <v>144.425232208182</v>
      </c>
      <c r="E1337" s="0" t="n">
        <f aca="false">50*$D$696*(1-EXP(-(A1337-$F$696)/$E$696))+$B$3</f>
        <v>144.411729981597</v>
      </c>
      <c r="F1337" s="0" t="n">
        <f aca="false">50*$D$697*(1-EXP(-(A1337-$F$697)/$E$697))+$B$3</f>
        <v>144.419578429651</v>
      </c>
      <c r="G1337" s="0" t="n">
        <f aca="false">50*$D$698*(1-EXP(-(A1337-$F$698)/$E$698))+$B$3</f>
        <v>144.422140740128</v>
      </c>
      <c r="H1337" s="0" t="n">
        <f aca="false">50*$D$699*(1-EXP(-(A1337-$F$699)/$E$699))+$B$3</f>
        <v>144.426833665103</v>
      </c>
      <c r="I1337" s="0" t="n">
        <v>139.6012</v>
      </c>
      <c r="K1337" s="0" t="n">
        <f aca="false">POWER(B1337-$I1337,2)</f>
        <v>21.9643609977973</v>
      </c>
      <c r="L1337" s="0" t="n">
        <f aca="false">POWER(C1337-$I1337,2)</f>
        <v>22.3393297637457</v>
      </c>
      <c r="M1337" s="0" t="n">
        <f aca="false">POWER(D1337-$I1337,2)</f>
        <v>23.2712867455742</v>
      </c>
      <c r="N1337" s="0" t="n">
        <f aca="false">POWER(E1337-$I1337,2)</f>
        <v>23.1411987038393</v>
      </c>
      <c r="O1337" s="0" t="n">
        <f aca="false">POWER(F1337-$I1337,2)</f>
        <v>23.2167706913291</v>
      </c>
      <c r="P1337" s="0" t="n">
        <f aca="false">POWER(G1337-$I1337,2)</f>
        <v>23.2414696198268</v>
      </c>
      <c r="Q1337" s="0" t="n">
        <f aca="false">POWER(H1337-$I1337,2)</f>
        <v>23.2867402697707</v>
      </c>
    </row>
    <row r="1338" customFormat="false" ht="18.75" hidden="false" customHeight="false" outlineLevel="0" collapsed="false">
      <c r="A1338" s="0" t="n">
        <v>6360</v>
      </c>
      <c r="B1338" s="0" t="n">
        <f aca="false">50*$D$693*(1-EXP(-(A1338-$F$693)/$E$693))+$B$3</f>
        <v>144.303937248379</v>
      </c>
      <c r="C1338" s="0" t="n">
        <f aca="false">50*$D$694*(1-EXP(-(A1338-$F$694)/$E$694))+$B$3</f>
        <v>144.343622058047</v>
      </c>
      <c r="D1338" s="0" t="n">
        <f aca="false">50*$D$695*(1-EXP(-(A1338-$F$695)/$E$695))+$B$3</f>
        <v>144.440761615412</v>
      </c>
      <c r="E1338" s="0" t="n">
        <f aca="false">50*$D$696*(1-EXP(-(A1338-$F$696)/$E$696))+$B$3</f>
        <v>144.427321050854</v>
      </c>
      <c r="F1338" s="0" t="n">
        <f aca="false">50*$D$697*(1-EXP(-(A1338-$F$697)/$E$697))+$B$3</f>
        <v>144.435131110867</v>
      </c>
      <c r="G1338" s="0" t="n">
        <f aca="false">50*$D$698*(1-EXP(-(A1338-$F$698)/$E$698))+$B$3</f>
        <v>144.437679875316</v>
      </c>
      <c r="H1338" s="0" t="n">
        <f aca="false">50*$D$699*(1-EXP(-(A1338-$F$699)/$E$699))+$B$3</f>
        <v>144.442350196247</v>
      </c>
      <c r="I1338" s="0" t="n">
        <v>139.764</v>
      </c>
      <c r="K1338" s="0" t="n">
        <f aca="false">POWER(B1338-$I1338,2)</f>
        <v>20.6110302192215</v>
      </c>
      <c r="L1338" s="0" t="n">
        <f aca="false">POWER(C1338-$I1338,2)</f>
        <v>20.9729381945475</v>
      </c>
      <c r="M1338" s="0" t="n">
        <f aca="false">POWER(D1338-$I1338,2)</f>
        <v>21.8720992073869</v>
      </c>
      <c r="N1338" s="0" t="n">
        <f aca="false">POWER(E1338-$I1338,2)</f>
        <v>21.7465632233369</v>
      </c>
      <c r="O1338" s="0" t="n">
        <f aca="false">POWER(F1338-$I1338,2)</f>
        <v>21.8194658549091</v>
      </c>
      <c r="P1338" s="0" t="n">
        <f aca="false">POWER(G1338-$I1338,2)</f>
        <v>21.843283576934</v>
      </c>
      <c r="Q1338" s="0" t="n">
        <f aca="false">POWER(H1338-$I1338,2)</f>
        <v>21.8869605587199</v>
      </c>
    </row>
    <row r="1339" customFormat="false" ht="18.75" hidden="false" customHeight="false" outlineLevel="0" collapsed="false">
      <c r="A1339" s="0" t="n">
        <v>6370</v>
      </c>
      <c r="B1339" s="0" t="n">
        <f aca="false">50*$D$693*(1-EXP(-(A1339-$F$693)/$E$693))+$B$3</f>
        <v>144.31996257183</v>
      </c>
      <c r="C1339" s="0" t="n">
        <f aca="false">50*$D$694*(1-EXP(-(A1339-$F$694)/$E$694))+$B$3</f>
        <v>144.359497626899</v>
      </c>
      <c r="D1339" s="0" t="n">
        <f aca="false">50*$D$695*(1-EXP(-(A1339-$F$695)/$E$695))+$B$3</f>
        <v>144.456196329089</v>
      </c>
      <c r="E1339" s="0" t="n">
        <f aca="false">50*$D$696*(1-EXP(-(A1339-$F$696)/$E$696))+$B$3</f>
        <v>144.442817176438</v>
      </c>
      <c r="F1339" s="0" t="n">
        <f aca="false">50*$D$697*(1-EXP(-(A1339-$F$697)/$E$697))+$B$3</f>
        <v>144.450589024864</v>
      </c>
      <c r="G1339" s="0" t="n">
        <f aca="false">50*$D$698*(1-EXP(-(A1339-$F$698)/$E$698))+$B$3</f>
        <v>144.453124313229</v>
      </c>
      <c r="H1339" s="0" t="n">
        <f aca="false">50*$D$699*(1-EXP(-(A1339-$F$699)/$E$699))+$B$3</f>
        <v>144.457772131318</v>
      </c>
      <c r="I1339" s="0" t="n">
        <v>139.764</v>
      </c>
      <c r="K1339" s="0" t="n">
        <f aca="false">POWER(B1339-$I1339,2)</f>
        <v>20.7567949559162</v>
      </c>
      <c r="L1339" s="0" t="n">
        <f aca="false">POWER(C1339-$I1339,2)</f>
        <v>21.1185984388315</v>
      </c>
      <c r="M1339" s="0" t="n">
        <f aca="false">POWER(D1339-$I1339,2)</f>
        <v>22.0167063907182</v>
      </c>
      <c r="N1339" s="0" t="n">
        <f aca="false">POWER(E1339-$I1339,2)</f>
        <v>21.8913301705289</v>
      </c>
      <c r="O1339" s="0" t="n">
        <f aca="false">POWER(F1339-$I1339,2)</f>
        <v>21.9641166879756</v>
      </c>
      <c r="P1339" s="0" t="n">
        <f aca="false">POWER(G1339-$I1339,2)</f>
        <v>21.9878868249191</v>
      </c>
      <c r="Q1339" s="0" t="n">
        <f aca="false">POWER(H1339-$I1339,2)</f>
        <v>22.0314968207392</v>
      </c>
    </row>
    <row r="1340" customFormat="false" ht="18.75" hidden="false" customHeight="false" outlineLevel="0" collapsed="false">
      <c r="A1340" s="0" t="n">
        <v>6380</v>
      </c>
      <c r="B1340" s="0" t="n">
        <f aca="false">50*$D$693*(1-EXP(-(A1340-$F$693)/$E$693))+$B$3</f>
        <v>144.335891641551</v>
      </c>
      <c r="C1340" s="0" t="n">
        <f aca="false">50*$D$694*(1-EXP(-(A1340-$F$694)/$E$694))+$B$3</f>
        <v>144.375277306312</v>
      </c>
      <c r="D1340" s="0" t="n">
        <f aca="false">50*$D$695*(1-EXP(-(A1340-$F$695)/$E$695))+$B$3</f>
        <v>144.471536926627</v>
      </c>
      <c r="E1340" s="0" t="n">
        <f aca="false">50*$D$696*(1-EXP(-(A1340-$F$696)/$E$696))+$B$3</f>
        <v>144.458218936519</v>
      </c>
      <c r="F1340" s="0" t="n">
        <f aca="false">50*$D$697*(1-EXP(-(A1340-$F$697)/$E$697))+$B$3</f>
        <v>144.465952749088</v>
      </c>
      <c r="G1340" s="0" t="n">
        <f aca="false">50*$D$698*(1-EXP(-(A1340-$F$698)/$E$698))+$B$3</f>
        <v>144.468474630964</v>
      </c>
      <c r="H1340" s="0" t="n">
        <f aca="false">50*$D$699*(1-EXP(-(A1340-$F$699)/$E$699))+$B$3</f>
        <v>144.47310004702</v>
      </c>
      <c r="I1340" s="0" t="n">
        <v>139.9268</v>
      </c>
      <c r="K1340" s="0" t="n">
        <f aca="false">POWER(B1340-$I1340,2)</f>
        <v>19.440089103593</v>
      </c>
      <c r="L1340" s="0" t="n">
        <f aca="false">POWER(C1340-$I1340,2)</f>
        <v>19.7889503447702</v>
      </c>
      <c r="M1340" s="0" t="n">
        <f aca="false">POWER(D1340-$I1340,2)</f>
        <v>20.6546337322449</v>
      </c>
      <c r="N1340" s="0" t="n">
        <f aca="false">POWER(E1340-$I1340,2)</f>
        <v>20.5337575782428</v>
      </c>
      <c r="O1340" s="0" t="n">
        <f aca="false">POWER(F1340-$I1340,2)</f>
        <v>20.6039076795521</v>
      </c>
      <c r="P1340" s="0" t="n">
        <f aca="false">POWER(G1340-$I1340,2)</f>
        <v>20.6268084535445</v>
      </c>
      <c r="Q1340" s="0" t="n">
        <f aca="false">POWER(H1340-$I1340,2)</f>
        <v>20.6688441175307</v>
      </c>
    </row>
    <row r="1341" customFormat="false" ht="18.75" hidden="false" customHeight="false" outlineLevel="0" collapsed="false">
      <c r="A1341" s="0" t="n">
        <v>6390</v>
      </c>
      <c r="B1341" s="0" t="n">
        <f aca="false">50*$D$693*(1-EXP(-(A1341-$F$693)/$E$693))+$B$3</f>
        <v>144.351725035675</v>
      </c>
      <c r="C1341" s="0" t="n">
        <f aca="false">50*$D$694*(1-EXP(-(A1341-$F$694)/$E$694))+$B$3</f>
        <v>144.390961675464</v>
      </c>
      <c r="D1341" s="0" t="n">
        <f aca="false">50*$D$695*(1-EXP(-(A1341-$F$695)/$E$695))+$B$3</f>
        <v>144.486783981916</v>
      </c>
      <c r="E1341" s="0" t="n">
        <f aca="false">50*$D$696*(1-EXP(-(A1341-$F$696)/$E$696))+$B$3</f>
        <v>144.473526905747</v>
      </c>
      <c r="F1341" s="0" t="n">
        <f aca="false">50*$D$697*(1-EXP(-(A1341-$F$697)/$E$697))+$B$3</f>
        <v>144.481222857466</v>
      </c>
      <c r="G1341" s="0" t="n">
        <f aca="false">50*$D$698*(1-EXP(-(A1341-$F$698)/$E$698))+$B$3</f>
        <v>144.4837314021</v>
      </c>
      <c r="H1341" s="0" t="n">
        <f aca="false">50*$D$699*(1-EXP(-(A1341-$F$699)/$E$699))+$B$3</f>
        <v>144.488334516537</v>
      </c>
      <c r="I1341" s="0" t="n">
        <v>139.764</v>
      </c>
      <c r="K1341" s="0" t="n">
        <f aca="false">POWER(B1341-$I1341,2)</f>
        <v>21.0472210029622</v>
      </c>
      <c r="L1341" s="0" t="n">
        <f aca="false">POWER(C1341-$I1341,2)</f>
        <v>21.4087743462126</v>
      </c>
      <c r="M1341" s="0" t="n">
        <f aca="false">POWER(D1341-$I1341,2)</f>
        <v>22.3046885398385</v>
      </c>
      <c r="N1341" s="0" t="n">
        <f aca="false">POWER(E1341-$I1341,2)</f>
        <v>22.1796436759597</v>
      </c>
      <c r="O1341" s="0" t="n">
        <f aca="false">POWER(F1341-$I1341,2)</f>
        <v>22.2521914869957</v>
      </c>
      <c r="P1341" s="0" t="n">
        <f aca="false">POWER(G1341-$I1341,2)</f>
        <v>22.2758645079677</v>
      </c>
      <c r="Q1341" s="0" t="n">
        <f aca="false">POWER(H1341-$I1341,2)</f>
        <v>22.319336624145</v>
      </c>
    </row>
    <row r="1342" customFormat="false" ht="18.75" hidden="false" customHeight="false" outlineLevel="0" collapsed="false">
      <c r="A1342" s="0" t="n">
        <v>6400</v>
      </c>
      <c r="B1342" s="0" t="n">
        <f aca="false">50*$D$693*(1-EXP(-(A1342-$F$693)/$E$693))+$B$3</f>
        <v>144.367463328865</v>
      </c>
      <c r="C1342" s="0" t="n">
        <f aca="false">50*$D$694*(1-EXP(-(A1342-$F$694)/$E$694))+$B$3</f>
        <v>144.406551310036</v>
      </c>
      <c r="D1342" s="0" t="n">
        <f aca="false">50*$D$695*(1-EXP(-(A1342-$F$695)/$E$695))+$B$3</f>
        <v>144.501938065348</v>
      </c>
      <c r="E1342" s="0" t="n">
        <f aca="false">50*$D$696*(1-EXP(-(A1342-$F$696)/$E$696))+$B$3</f>
        <v>144.488741655274</v>
      </c>
      <c r="F1342" s="0" t="n">
        <f aca="false">50*$D$697*(1-EXP(-(A1342-$F$697)/$E$697))+$B$3</f>
        <v>144.496399920427</v>
      </c>
      <c r="G1342" s="0" t="n">
        <f aca="false">50*$D$698*(1-EXP(-(A1342-$F$698)/$E$698))+$B$3</f>
        <v>144.49889519672</v>
      </c>
      <c r="H1342" s="0" t="n">
        <f aca="false">50*$D$699*(1-EXP(-(A1342-$F$699)/$E$699))+$B$3</f>
        <v>144.503476109563</v>
      </c>
      <c r="I1342" s="0" t="n">
        <v>139.764</v>
      </c>
      <c r="K1342" s="0" t="n">
        <f aca="false">POWER(B1342-$I1342,2)</f>
        <v>21.1918746202039</v>
      </c>
      <c r="L1342" s="0" t="n">
        <f aca="false">POWER(C1342-$I1342,2)</f>
        <v>21.5532826663125</v>
      </c>
      <c r="M1342" s="0" t="n">
        <f aca="false">POWER(D1342-$I1342,2)</f>
        <v>22.4480571110695</v>
      </c>
      <c r="N1342" s="0" t="n">
        <f aca="false">POWER(E1342-$I1342,2)</f>
        <v>22.3231837090806</v>
      </c>
      <c r="O1342" s="0" t="n">
        <f aca="false">POWER(F1342-$I1342,2)</f>
        <v>22.3956090068568</v>
      </c>
      <c r="P1342" s="0" t="n">
        <f aca="false">POWER(G1342-$I1342,2)</f>
        <v>22.4192325239211</v>
      </c>
      <c r="Q1342" s="0" t="n">
        <f aca="false">POWER(H1342-$I1342,2)</f>
        <v>22.4626337931164</v>
      </c>
    </row>
    <row r="1343" customFormat="false" ht="18.75" hidden="false" customHeight="false" outlineLevel="0" collapsed="false">
      <c r="A1343" s="0" t="n">
        <v>6410</v>
      </c>
      <c r="B1343" s="0" t="n">
        <f aca="false">50*$D$693*(1-EXP(-(A1343-$F$693)/$E$693))+$B$3</f>
        <v>144.383107092329</v>
      </c>
      <c r="C1343" s="0" t="n">
        <f aca="false">50*$D$694*(1-EXP(-(A1343-$F$694)/$E$694))+$B$3</f>
        <v>144.422046782229</v>
      </c>
      <c r="D1343" s="0" t="n">
        <f aca="false">50*$D$695*(1-EXP(-(A1343-$F$695)/$E$695))+$B$3</f>
        <v>144.516999743836</v>
      </c>
      <c r="E1343" s="0" t="n">
        <f aca="false">50*$D$696*(1-EXP(-(A1343-$F$696)/$E$696))+$B$3</f>
        <v>144.503863752771</v>
      </c>
      <c r="F1343" s="0" t="n">
        <f aca="false">50*$D$697*(1-EXP(-(A1343-$F$697)/$E$697))+$B$3</f>
        <v>144.511484504926</v>
      </c>
      <c r="G1343" s="0" t="n">
        <f aca="false">50*$D$698*(1-EXP(-(A1343-$F$698)/$E$698))+$B$3</f>
        <v>144.513966581434</v>
      </c>
      <c r="H1343" s="0" t="n">
        <f aca="false">50*$D$699*(1-EXP(-(A1343-$F$699)/$E$699))+$B$3</f>
        <v>144.518525392315</v>
      </c>
      <c r="I1343" s="0" t="n">
        <v>139.6012</v>
      </c>
      <c r="K1343" s="0" t="n">
        <f aca="false">POWER(B1343-$I1343,2)</f>
        <v>22.8666354396685</v>
      </c>
      <c r="L1343" s="0" t="n">
        <f aca="false">POWER(C1343-$I1343,2)</f>
        <v>23.2405636977295</v>
      </c>
      <c r="M1343" s="0" t="n">
        <f aca="false">POWER(D1343-$I1343,2)</f>
        <v>24.1650871215026</v>
      </c>
      <c r="N1343" s="0" t="n">
        <f aca="false">POWER(E1343-$I1343,2)</f>
        <v>24.0361118727323</v>
      </c>
      <c r="O1343" s="0" t="n">
        <f aca="false">POWER(F1343-$I1343,2)</f>
        <v>24.1108939193159</v>
      </c>
      <c r="P1343" s="0" t="n">
        <f aca="false">POWER(G1343-$I1343,2)</f>
        <v>24.1352754836539</v>
      </c>
      <c r="Q1343" s="0" t="n">
        <f aca="false">POWER(H1343-$I1343,2)</f>
        <v>24.1800890139073</v>
      </c>
    </row>
    <row r="1344" customFormat="false" ht="18.75" hidden="false" customHeight="false" outlineLevel="0" collapsed="false">
      <c r="A1344" s="0" t="n">
        <v>6420</v>
      </c>
      <c r="B1344" s="0" t="n">
        <f aca="false">50*$D$693*(1-EXP(-(A1344-$F$693)/$E$693))+$B$3</f>
        <v>144.398656893847</v>
      </c>
      <c r="C1344" s="0" t="n">
        <f aca="false">50*$D$694*(1-EXP(-(A1344-$F$694)/$E$694))+$B$3</f>
        <v>144.437448660792</v>
      </c>
      <c r="D1344" s="0" t="n">
        <f aca="false">50*$D$695*(1-EXP(-(A1344-$F$695)/$E$695))+$B$3</f>
        <v>144.531969580839</v>
      </c>
      <c r="E1344" s="0" t="n">
        <f aca="false">50*$D$696*(1-EXP(-(A1344-$F$696)/$E$696))+$B$3</f>
        <v>144.518893762454</v>
      </c>
      <c r="F1344" s="0" t="n">
        <f aca="false">50*$D$697*(1-EXP(-(A1344-$F$697)/$E$697))+$B$3</f>
        <v>144.526477174462</v>
      </c>
      <c r="G1344" s="0" t="n">
        <f aca="false">50*$D$698*(1-EXP(-(A1344-$F$698)/$E$698))+$B$3</f>
        <v>144.528946119398</v>
      </c>
      <c r="H1344" s="0" t="n">
        <f aca="false">50*$D$699*(1-EXP(-(A1344-$F$699)/$E$699))+$B$3</f>
        <v>144.533482927561</v>
      </c>
      <c r="I1344" s="0" t="n">
        <v>139.6012</v>
      </c>
      <c r="K1344" s="0" t="n">
        <f aca="false">POWER(B1344-$I1344,2)</f>
        <v>23.0155926483204</v>
      </c>
      <c r="L1344" s="0" t="n">
        <f aca="false">POWER(C1344-$I1344,2)</f>
        <v>23.3893011090088</v>
      </c>
      <c r="M1344" s="0" t="n">
        <f aca="false">POWER(D1344-$I1344,2)</f>
        <v>24.3124886593293</v>
      </c>
      <c r="N1344" s="0" t="n">
        <f aca="false">POWER(E1344-$I1344,2)</f>
        <v>24.1837119412743</v>
      </c>
      <c r="O1344" s="0" t="n">
        <f aca="false">POWER(F1344-$I1344,2)</f>
        <v>24.2583552452772</v>
      </c>
      <c r="P1344" s="0" t="n">
        <f aca="false">POWER(G1344-$I1344,2)</f>
        <v>24.2826818172468</v>
      </c>
      <c r="Q1344" s="0" t="n">
        <f aca="false">POWER(H1344-$I1344,2)</f>
        <v>24.3274148775112</v>
      </c>
    </row>
    <row r="1345" customFormat="false" ht="18.75" hidden="false" customHeight="false" outlineLevel="0" collapsed="false">
      <c r="A1345" s="0" t="n">
        <v>6430</v>
      </c>
      <c r="B1345" s="0" t="n">
        <f aca="false">50*$D$693*(1-EXP(-(A1345-$F$693)/$E$693))+$B$3</f>
        <v>144.414113297787</v>
      </c>
      <c r="C1345" s="0" t="n">
        <f aca="false">50*$D$694*(1-EXP(-(A1345-$F$694)/$E$694))+$B$3</f>
        <v>144.452757511034</v>
      </c>
      <c r="D1345" s="0" t="n">
        <f aca="false">50*$D$695*(1-EXP(-(A1345-$F$695)/$E$695))+$B$3</f>
        <v>144.546848136377</v>
      </c>
      <c r="E1345" s="0" t="n">
        <f aca="false">50*$D$696*(1-EXP(-(A1345-$F$696)/$E$696))+$B$3</f>
        <v>144.533832245102</v>
      </c>
      <c r="F1345" s="0" t="n">
        <f aca="false">50*$D$697*(1-EXP(-(A1345-$F$697)/$E$697))+$B$3</f>
        <v>144.541378489101</v>
      </c>
      <c r="G1345" s="0" t="n">
        <f aca="false">50*$D$698*(1-EXP(-(A1345-$F$698)/$E$698))+$B$3</f>
        <v>144.543834370338</v>
      </c>
      <c r="H1345" s="0" t="n">
        <f aca="false">50*$D$699*(1-EXP(-(A1345-$F$699)/$E$699))+$B$3</f>
        <v>144.548349274637</v>
      </c>
      <c r="I1345" s="0" t="n">
        <v>139.6012</v>
      </c>
      <c r="K1345" s="0" t="n">
        <f aca="false">POWER(B1345-$I1345,2)</f>
        <v>23.1641344120138</v>
      </c>
      <c r="L1345" s="0" t="n">
        <f aca="false">POWER(C1345-$I1345,2)</f>
        <v>23.5376102828738</v>
      </c>
      <c r="M1345" s="0" t="n">
        <f aca="false">POWER(D1345-$I1345,2)</f>
        <v>24.4594354888493</v>
      </c>
      <c r="N1345" s="0" t="n">
        <f aca="false">POWER(E1345-$I1345,2)</f>
        <v>24.330860865419</v>
      </c>
      <c r="O1345" s="0" t="n">
        <f aca="false">POWER(F1345-$I1345,2)</f>
        <v>24.4053635041772</v>
      </c>
      <c r="P1345" s="0" t="n">
        <f aca="false">POWER(G1345-$I1345,2)</f>
        <v>24.4296345188487</v>
      </c>
      <c r="Q1345" s="0" t="n">
        <f aca="false">POWER(H1345-$I1345,2)</f>
        <v>24.4742859455387</v>
      </c>
    </row>
    <row r="1346" customFormat="false" ht="18.75" hidden="false" customHeight="false" outlineLevel="0" collapsed="false">
      <c r="A1346" s="0" t="n">
        <v>6440</v>
      </c>
      <c r="B1346" s="0" t="n">
        <f aca="false">50*$D$693*(1-EXP(-(A1346-$F$693)/$E$693))+$B$3</f>
        <v>144.429476865127</v>
      </c>
      <c r="C1346" s="0" t="n">
        <f aca="false">50*$D$694*(1-EXP(-(A1346-$F$694)/$E$694))+$B$3</f>
        <v>144.467973894854</v>
      </c>
      <c r="D1346" s="0" t="n">
        <f aca="false">50*$D$695*(1-EXP(-(A1346-$F$695)/$E$695))+$B$3</f>
        <v>144.561635967056</v>
      </c>
      <c r="E1346" s="0" t="n">
        <f aca="false">50*$D$696*(1-EXP(-(A1346-$F$696)/$E$696))+$B$3</f>
        <v>144.548679758081</v>
      </c>
      <c r="F1346" s="0" t="n">
        <f aca="false">50*$D$697*(1-EXP(-(A1346-$F$697)/$E$697))+$B$3</f>
        <v>144.556189005496</v>
      </c>
      <c r="G1346" s="0" t="n">
        <f aca="false">50*$D$698*(1-EXP(-(A1346-$F$698)/$E$698))+$B$3</f>
        <v>144.558631890567</v>
      </c>
      <c r="H1346" s="0" t="n">
        <f aca="false">50*$D$699*(1-EXP(-(A1346-$F$699)/$E$699))+$B$3</f>
        <v>144.563124989468</v>
      </c>
      <c r="I1346" s="0" t="n">
        <v>139.764</v>
      </c>
      <c r="K1346" s="0" t="n">
        <f aca="false">POWER(B1346-$I1346,2)</f>
        <v>21.7666743790393</v>
      </c>
      <c r="L1346" s="0" t="n">
        <f aca="false">POWER(C1346-$I1346,2)</f>
        <v>22.1273704034705</v>
      </c>
      <c r="M1346" s="0" t="n">
        <f aca="false">POWER(D1346-$I1346,2)</f>
        <v>23.0173108723908</v>
      </c>
      <c r="N1346" s="0" t="n">
        <f aca="false">POWER(E1346-$I1346,2)</f>
        <v>22.8931603873877</v>
      </c>
      <c r="O1346" s="0" t="n">
        <f aca="false">POWER(F1346-$I1346,2)</f>
        <v>22.9650754643986</v>
      </c>
      <c r="P1346" s="0" t="n">
        <f aca="false">POWER(G1346-$I1346,2)</f>
        <v>22.9884949660404</v>
      </c>
      <c r="Q1346" s="0" t="n">
        <f aca="false">POWER(H1346-$I1346,2)</f>
        <v>23.0316006645351</v>
      </c>
    </row>
    <row r="1347" customFormat="false" ht="18.75" hidden="false" customHeight="false" outlineLevel="0" collapsed="false">
      <c r="A1347" s="0" t="n">
        <v>6450</v>
      </c>
      <c r="B1347" s="0" t="n">
        <f aca="false">50*$D$693*(1-EXP(-(A1347-$F$693)/$E$693))+$B$3</f>
        <v>144.444748153478</v>
      </c>
      <c r="C1347" s="0" t="n">
        <f aca="false">50*$D$694*(1-EXP(-(A1347-$F$694)/$E$694))+$B$3</f>
        <v>144.483098370754</v>
      </c>
      <c r="D1347" s="0" t="n">
        <f aca="false">50*$D$695*(1-EXP(-(A1347-$F$695)/$E$695))+$B$3</f>
        <v>144.576333626089</v>
      </c>
      <c r="E1347" s="0" t="n">
        <f aca="false">50*$D$696*(1-EXP(-(A1347-$F$696)/$E$696))+$B$3</f>
        <v>144.563436855361</v>
      </c>
      <c r="F1347" s="0" t="n">
        <f aca="false">50*$D$697*(1-EXP(-(A1347-$F$697)/$E$697))+$B$3</f>
        <v>144.570909276909</v>
      </c>
      <c r="G1347" s="0" t="n">
        <f aca="false">50*$D$698*(1-EXP(-(A1347-$F$698)/$E$698))+$B$3</f>
        <v>144.573339233008</v>
      </c>
      <c r="H1347" s="0" t="n">
        <f aca="false">50*$D$699*(1-EXP(-(A1347-$F$699)/$E$699))+$B$3</f>
        <v>144.577810624591</v>
      </c>
      <c r="I1347" s="0" t="n">
        <v>139.9268</v>
      </c>
      <c r="K1347" s="0" t="n">
        <f aca="false">POWER(B1347-$I1347,2)</f>
        <v>20.4118555175149</v>
      </c>
      <c r="L1347" s="0" t="n">
        <f aca="false">POWER(C1347-$I1347,2)</f>
        <v>20.7598548433392</v>
      </c>
      <c r="M1347" s="0" t="n">
        <f aca="false">POWER(D1347-$I1347,2)</f>
        <v>21.6181629401316</v>
      </c>
      <c r="N1347" s="0" t="n">
        <f aca="false">POWER(E1347-$I1347,2)</f>
        <v>21.498401328489</v>
      </c>
      <c r="O1347" s="0" t="n">
        <f aca="false">POWER(F1347-$I1347,2)</f>
        <v>21.5677509758702</v>
      </c>
      <c r="P1347" s="0" t="n">
        <f aca="false">POWER(G1347-$I1347,2)</f>
        <v>21.5903268438787</v>
      </c>
      <c r="Q1347" s="0" t="n">
        <f aca="false">POWER(H1347-$I1347,2)</f>
        <v>21.6318998300619</v>
      </c>
    </row>
    <row r="1348" customFormat="false" ht="18.75" hidden="false" customHeight="false" outlineLevel="0" collapsed="false">
      <c r="A1348" s="0" t="n">
        <v>6460</v>
      </c>
      <c r="B1348" s="0" t="n">
        <f aca="false">50*$D$693*(1-EXP(-(A1348-$F$693)/$E$693))+$B$3</f>
        <v>144.459927717099</v>
      </c>
      <c r="C1348" s="0" t="n">
        <f aca="false">50*$D$694*(1-EXP(-(A1348-$F$694)/$E$694))+$B$3</f>
        <v>144.498131493864</v>
      </c>
      <c r="D1348" s="0" t="n">
        <f aca="false">50*$D$695*(1-EXP(-(A1348-$F$695)/$E$695))+$B$3</f>
        <v>144.590941663314</v>
      </c>
      <c r="E1348" s="0" t="n">
        <f aca="false">50*$D$696*(1-EXP(-(A1348-$F$696)/$E$696))+$B$3</f>
        <v>144.578104087539</v>
      </c>
      <c r="F1348" s="0" t="n">
        <f aca="false">50*$D$697*(1-EXP(-(A1348-$F$697)/$E$697))+$B$3</f>
        <v>144.585539853229</v>
      </c>
      <c r="G1348" s="0" t="n">
        <f aca="false">50*$D$698*(1-EXP(-(A1348-$F$698)/$E$698))+$B$3</f>
        <v>144.587956947214</v>
      </c>
      <c r="H1348" s="0" t="n">
        <f aca="false">50*$D$699*(1-EXP(-(A1348-$F$699)/$E$699))+$B$3</f>
        <v>144.592406729175</v>
      </c>
      <c r="I1348" s="0" t="n">
        <v>139.9268</v>
      </c>
      <c r="K1348" s="0" t="n">
        <f aca="false">POWER(B1348-$I1348,2)</f>
        <v>20.5492468995276</v>
      </c>
      <c r="L1348" s="0" t="n">
        <f aca="false">POWER(C1348-$I1348,2)</f>
        <v>20.8970716267967</v>
      </c>
      <c r="M1348" s="0" t="n">
        <f aca="false">POWER(D1348-$I1348,2)</f>
        <v>21.7542174554648</v>
      </c>
      <c r="N1348" s="0" t="n">
        <f aca="false">POWER(E1348-$I1348,2)</f>
        <v>21.6346297147553</v>
      </c>
      <c r="O1348" s="0" t="n">
        <f aca="false">POWER(F1348-$I1348,2)</f>
        <v>21.7038570200632</v>
      </c>
      <c r="P1348" s="0" t="n">
        <f aca="false">POWER(G1348-$I1348,2)</f>
        <v>21.7263840865643</v>
      </c>
      <c r="Q1348" s="0" t="n">
        <f aca="false">POWER(H1348-$I1348,2)</f>
        <v>21.7678861513276</v>
      </c>
    </row>
    <row r="1349" customFormat="false" ht="18.75" hidden="false" customHeight="false" outlineLevel="0" collapsed="false">
      <c r="A1349" s="0" t="n">
        <v>6470</v>
      </c>
      <c r="B1349" s="0" t="n">
        <f aca="false">50*$D$693*(1-EXP(-(A1349-$F$693)/$E$693))+$B$3</f>
        <v>144.47501610692</v>
      </c>
      <c r="C1349" s="0" t="n">
        <f aca="false">50*$D$694*(1-EXP(-(A1349-$F$694)/$E$694))+$B$3</f>
        <v>144.513073815961</v>
      </c>
      <c r="D1349" s="0" t="n">
        <f aca="false">50*$D$695*(1-EXP(-(A1349-$F$695)/$E$695))+$B$3</f>
        <v>144.605460625219</v>
      </c>
      <c r="E1349" s="0" t="n">
        <f aca="false">50*$D$696*(1-EXP(-(A1349-$F$696)/$E$696))+$B$3</f>
        <v>144.592682001859</v>
      </c>
      <c r="F1349" s="0" t="n">
        <f aca="false">50*$D$697*(1-EXP(-(A1349-$F$697)/$E$697))+$B$3</f>
        <v>144.600081280996</v>
      </c>
      <c r="G1349" s="0" t="n">
        <f aca="false">50*$D$698*(1-EXP(-(A1349-$F$698)/$E$698))+$B$3</f>
        <v>144.602485579392</v>
      </c>
      <c r="H1349" s="0" t="n">
        <f aca="false">50*$D$699*(1-EXP(-(A1349-$F$699)/$E$699))+$B$3</f>
        <v>144.606913849041</v>
      </c>
      <c r="I1349" s="0" t="n">
        <v>139.9268</v>
      </c>
      <c r="K1349" s="0" t="n">
        <f aca="false">POWER(B1349-$I1349,2)</f>
        <v>20.6862697552491</v>
      </c>
      <c r="L1349" s="0" t="n">
        <f aca="false">POWER(C1349-$I1349,2)</f>
        <v>21.0339075149689</v>
      </c>
      <c r="M1349" s="0" t="n">
        <f aca="false">POWER(D1349-$I1349,2)</f>
        <v>21.889865245971</v>
      </c>
      <c r="N1349" s="0" t="n">
        <f aca="false">POWER(E1349-$I1349,2)</f>
        <v>21.7704548552762</v>
      </c>
      <c r="O1349" s="0" t="n">
        <f aca="false">POWER(F1349-$I1349,2)</f>
        <v>21.8395579313082</v>
      </c>
      <c r="P1349" s="0" t="n">
        <f aca="false">POWER(G1349-$I1349,2)</f>
        <v>21.8620356373327</v>
      </c>
      <c r="Q1349" s="0" t="n">
        <f aca="false">POWER(H1349-$I1349,2)</f>
        <v>21.9034656399808</v>
      </c>
    </row>
    <row r="1350" customFormat="false" ht="18.75" hidden="false" customHeight="false" outlineLevel="0" collapsed="false">
      <c r="A1350" s="0" t="n">
        <v>6480</v>
      </c>
      <c r="B1350" s="0" t="n">
        <f aca="false">50*$D$693*(1-EXP(-(A1350-$F$693)/$E$693))+$B$3</f>
        <v>144.490013870565</v>
      </c>
      <c r="C1350" s="0" t="n">
        <f aca="false">50*$D$694*(1-EXP(-(A1350-$F$694)/$E$694))+$B$3</f>
        <v>144.527925885488</v>
      </c>
      <c r="D1350" s="0" t="n">
        <f aca="false">50*$D$695*(1-EXP(-(A1350-$F$695)/$E$695))+$B$3</f>
        <v>144.619891054956</v>
      </c>
      <c r="E1350" s="0" t="n">
        <f aca="false">50*$D$696*(1-EXP(-(A1350-$F$696)/$E$696))+$B$3</f>
        <v>144.607171142234</v>
      </c>
      <c r="F1350" s="0" t="n">
        <f aca="false">50*$D$697*(1-EXP(-(A1350-$F$697)/$E$697))+$B$3</f>
        <v>144.61453410342</v>
      </c>
      <c r="G1350" s="0" t="n">
        <f aca="false">50*$D$698*(1-EXP(-(A1350-$F$698)/$E$698))+$B$3</f>
        <v>144.616925672416</v>
      </c>
      <c r="H1350" s="0" t="n">
        <f aca="false">50*$D$699*(1-EXP(-(A1350-$F$699)/$E$699))+$B$3</f>
        <v>144.621332526679</v>
      </c>
      <c r="I1350" s="0" t="n">
        <v>139.764</v>
      </c>
      <c r="K1350" s="0" t="n">
        <f aca="false">POWER(B1350-$I1350,2)</f>
        <v>22.3352071047722</v>
      </c>
      <c r="L1350" s="0" t="n">
        <f aca="false">POWER(C1350-$I1350,2)</f>
        <v>22.6949898424209</v>
      </c>
      <c r="M1350" s="0" t="n">
        <f aca="false">POWER(D1350-$I1350,2)</f>
        <v>23.579677937599</v>
      </c>
      <c r="N1350" s="0" t="n">
        <f aca="false">POWER(E1350-$I1350,2)</f>
        <v>23.4563067129716</v>
      </c>
      <c r="O1350" s="0" t="n">
        <f aca="false">POWER(F1350-$I1350,2)</f>
        <v>23.5276810884359</v>
      </c>
      <c r="P1350" s="0" t="n">
        <f aca="false">POWER(G1350-$I1350,2)</f>
        <v>23.5508875819963</v>
      </c>
      <c r="Q1350" s="0" t="n">
        <f aca="false">POWER(H1350-$I1350,2)</f>
        <v>23.5936792747353</v>
      </c>
    </row>
    <row r="1351" customFormat="false" ht="18.75" hidden="false" customHeight="false" outlineLevel="0" collapsed="false">
      <c r="A1351" s="0" t="n">
        <v>6490</v>
      </c>
      <c r="B1351" s="0" t="n">
        <f aca="false">50*$D$693*(1-EXP(-(A1351-$F$693)/$E$693))+$B$3</f>
        <v>144.504921552365</v>
      </c>
      <c r="C1351" s="0" t="n">
        <f aca="false">50*$D$694*(1-EXP(-(A1351-$F$694)/$E$694))+$B$3</f>
        <v>144.542688247576</v>
      </c>
      <c r="D1351" s="0" t="n">
        <f aca="false">50*$D$695*(1-EXP(-(A1351-$F$695)/$E$695))+$B$3</f>
        <v>144.634233492368</v>
      </c>
      <c r="E1351" s="0" t="n">
        <f aca="false">50*$D$696*(1-EXP(-(A1351-$F$696)/$E$696))+$B$3</f>
        <v>144.621572049263</v>
      </c>
      <c r="F1351" s="0" t="n">
        <f aca="false">50*$D$697*(1-EXP(-(A1351-$F$697)/$E$697))+$B$3</f>
        <v>144.628898860399</v>
      </c>
      <c r="G1351" s="0" t="n">
        <f aca="false">50*$D$698*(1-EXP(-(A1351-$F$698)/$E$698))+$B$3</f>
        <v>144.631277765855</v>
      </c>
      <c r="H1351" s="0" t="n">
        <f aca="false">50*$D$699*(1-EXP(-(A1351-$F$699)/$E$699))+$B$3</f>
        <v>144.635663301277</v>
      </c>
      <c r="I1351" s="0" t="n">
        <v>139.764</v>
      </c>
      <c r="K1351" s="0" t="n">
        <f aca="false">POWER(B1351-$I1351,2)</f>
        <v>22.4763371656816</v>
      </c>
      <c r="L1351" s="0" t="n">
        <f aca="false">POWER(C1351-$I1351,2)</f>
        <v>22.8358613675236</v>
      </c>
      <c r="M1351" s="0" t="n">
        <f aca="false">POWER(D1351-$I1351,2)</f>
        <v>23.7191742701787</v>
      </c>
      <c r="N1351" s="0" t="n">
        <f aca="false">POWER(E1351-$I1351,2)</f>
        <v>23.5960062137804</v>
      </c>
      <c r="O1351" s="0" t="n">
        <f aca="false">POWER(F1351-$I1351,2)</f>
        <v>23.6672409219081</v>
      </c>
      <c r="P1351" s="0" t="n">
        <f aca="false">POWER(G1351-$I1351,2)</f>
        <v>23.690392849988</v>
      </c>
      <c r="Q1351" s="0" t="n">
        <f aca="false">POWER(H1351-$I1351,2)</f>
        <v>23.7331033210076</v>
      </c>
    </row>
    <row r="1352" customFormat="false" ht="18.75" hidden="false" customHeight="false" outlineLevel="0" collapsed="false">
      <c r="A1352" s="0" t="n">
        <v>6500</v>
      </c>
      <c r="B1352" s="0" t="n">
        <f aca="false">50*$D$693*(1-EXP(-(A1352-$F$693)/$E$693))+$B$3</f>
        <v>144.519739693385</v>
      </c>
      <c r="C1352" s="0" t="n">
        <f aca="false">50*$D$694*(1-EXP(-(A1352-$F$694)/$E$694))+$B$3</f>
        <v>144.557361444065</v>
      </c>
      <c r="D1352" s="0" t="n">
        <f aca="false">50*$D$695*(1-EXP(-(A1352-$F$695)/$E$695))+$B$3</f>
        <v>144.648488474004</v>
      </c>
      <c r="E1352" s="0" t="n">
        <f aca="false">50*$D$696*(1-EXP(-(A1352-$F$696)/$E$696))+$B$3</f>
        <v>144.635885260253</v>
      </c>
      <c r="F1352" s="0" t="n">
        <f aca="false">50*$D$697*(1-EXP(-(A1352-$F$697)/$E$697))+$B$3</f>
        <v>144.643176088543</v>
      </c>
      <c r="G1352" s="0" t="n">
        <f aca="false">50*$D$698*(1-EXP(-(A1352-$F$698)/$E$698))+$B$3</f>
        <v>144.645542395988</v>
      </c>
      <c r="H1352" s="0" t="n">
        <f aca="false">50*$D$699*(1-EXP(-(A1352-$F$699)/$E$699))+$B$3</f>
        <v>144.649906708732</v>
      </c>
      <c r="I1352" s="0" t="n">
        <v>139.764</v>
      </c>
      <c r="K1352" s="0" t="n">
        <f aca="false">POWER(B1352-$I1352,2)</f>
        <v>22.6170600312332</v>
      </c>
      <c r="L1352" s="0" t="n">
        <f aca="false">POWER(C1352-$I1352,2)</f>
        <v>22.9763139334481</v>
      </c>
      <c r="M1352" s="0" t="n">
        <f aca="false">POWER(D1352-$I1352,2)</f>
        <v>23.8582276526807</v>
      </c>
      <c r="N1352" s="0" t="n">
        <f aca="false">POWER(E1352-$I1352,2)</f>
        <v>23.735265989068</v>
      </c>
      <c r="O1352" s="0" t="n">
        <f aca="false">POWER(F1352-$I1352,2)</f>
        <v>23.8063593030093</v>
      </c>
      <c r="P1352" s="0" t="n">
        <f aca="false">POWER(G1352-$I1352,2)</f>
        <v>23.8294561638318</v>
      </c>
      <c r="Q1352" s="0" t="n">
        <f aca="false">POWER(H1352-$I1352,2)</f>
        <v>23.8720843664304</v>
      </c>
    </row>
    <row r="1353" customFormat="false" ht="18.75" hidden="false" customHeight="false" outlineLevel="0" collapsed="false">
      <c r="A1353" s="0" t="n">
        <v>6510</v>
      </c>
      <c r="B1353" s="0" t="n">
        <f aca="false">50*$D$693*(1-EXP(-(A1353-$F$693)/$E$693))+$B$3</f>
        <v>144.534468831436</v>
      </c>
      <c r="C1353" s="0" t="n">
        <f aca="false">50*$D$694*(1-EXP(-(A1353-$F$694)/$E$694))+$B$3</f>
        <v>144.57194601352</v>
      </c>
      <c r="D1353" s="0" t="n">
        <f aca="false">50*$D$695*(1-EXP(-(A1353-$F$695)/$E$695))+$B$3</f>
        <v>144.662656533144</v>
      </c>
      <c r="E1353" s="0" t="n">
        <f aca="false">50*$D$696*(1-EXP(-(A1353-$F$696)/$E$696))+$B$3</f>
        <v>144.650111309239</v>
      </c>
      <c r="F1353" s="0" t="n">
        <f aca="false">50*$D$697*(1-EXP(-(A1353-$F$697)/$E$697))+$B$3</f>
        <v>144.657366321192</v>
      </c>
      <c r="G1353" s="0" t="n">
        <f aca="false">50*$D$698*(1-EXP(-(A1353-$F$698)/$E$698))+$B$3</f>
        <v>144.659720095827</v>
      </c>
      <c r="H1353" s="0" t="n">
        <f aca="false">50*$D$699*(1-EXP(-(A1353-$F$699)/$E$699))+$B$3</f>
        <v>144.664063281675</v>
      </c>
      <c r="I1353" s="0" t="n">
        <v>139.9268</v>
      </c>
      <c r="K1353" s="0" t="n">
        <f aca="false">POWER(B1353-$I1353,2)</f>
        <v>21.2306120601881</v>
      </c>
      <c r="L1353" s="0" t="n">
        <f aca="false">POWER(C1353-$I1353,2)</f>
        <v>21.577381486917</v>
      </c>
      <c r="M1353" s="0" t="n">
        <f aca="false">POWER(D1353-$I1353,2)</f>
        <v>22.4283371025258</v>
      </c>
      <c r="N1353" s="0" t="n">
        <f aca="false">POWER(E1353-$I1353,2)</f>
        <v>22.3096697239874</v>
      </c>
      <c r="O1353" s="0" t="n">
        <f aca="false">POWER(F1353-$I1353,2)</f>
        <v>22.378257719198</v>
      </c>
      <c r="P1353" s="0" t="n">
        <f aca="false">POWER(G1353-$I1353,2)</f>
        <v>22.4005326334848</v>
      </c>
      <c r="Q1353" s="0" t="n">
        <f aca="false">POWER(H1353-$I1353,2)</f>
        <v>22.4416633999085</v>
      </c>
    </row>
    <row r="1354" customFormat="false" ht="18.75" hidden="false" customHeight="false" outlineLevel="0" collapsed="false">
      <c r="A1354" s="0" t="n">
        <v>6520</v>
      </c>
      <c r="B1354" s="0" t="n">
        <f aca="false">50*$D$693*(1-EXP(-(A1354-$F$693)/$E$693))+$B$3</f>
        <v>144.549109501103</v>
      </c>
      <c r="C1354" s="0" t="n">
        <f aca="false">50*$D$694*(1-EXP(-(A1354-$F$694)/$E$694))+$B$3</f>
        <v>144.586442491253</v>
      </c>
      <c r="D1354" s="0" t="n">
        <f aca="false">50*$D$695*(1-EXP(-(A1354-$F$695)/$E$695))+$B$3</f>
        <v>144.676738199814</v>
      </c>
      <c r="E1354" s="0" t="n">
        <f aca="false">50*$D$696*(1-EXP(-(A1354-$F$696)/$E$696))+$B$3</f>
        <v>144.664250727006</v>
      </c>
      <c r="F1354" s="0" t="n">
        <f aca="false">50*$D$697*(1-EXP(-(A1354-$F$697)/$E$697))+$B$3</f>
        <v>144.671470088437</v>
      </c>
      <c r="G1354" s="0" t="n">
        <f aca="false">50*$D$698*(1-EXP(-(A1354-$F$698)/$E$698))+$B$3</f>
        <v>144.673811395135</v>
      </c>
      <c r="H1354" s="0" t="n">
        <f aca="false">50*$D$699*(1-EXP(-(A1354-$F$699)/$E$699))+$B$3</f>
        <v>144.678133549491</v>
      </c>
      <c r="I1354" s="0" t="n">
        <v>139.9268</v>
      </c>
      <c r="K1354" s="0" t="n">
        <f aca="false">POWER(B1354-$I1354,2)</f>
        <v>21.3657451239891</v>
      </c>
      <c r="L1354" s="0" t="n">
        <f aca="false">POWER(C1354-$I1354,2)</f>
        <v>21.7122681462921</v>
      </c>
      <c r="M1354" s="0" t="n">
        <f aca="false">POWER(D1354-$I1354,2)</f>
        <v>22.5619129020561</v>
      </c>
      <c r="N1354" s="0" t="n">
        <f aca="false">POWER(E1354-$I1354,2)</f>
        <v>22.4434393908079</v>
      </c>
      <c r="O1354" s="0" t="n">
        <f aca="false">POWER(F1354-$I1354,2)</f>
        <v>22.5118942481042</v>
      </c>
      <c r="P1354" s="0" t="n">
        <f aca="false">POWER(G1354-$I1354,2)</f>
        <v>22.5341171855401</v>
      </c>
      <c r="Q1354" s="0" t="n">
        <f aca="false">POWER(H1354-$I1354,2)</f>
        <v>22.5751704985211</v>
      </c>
    </row>
    <row r="1355" customFormat="false" ht="18.75" hidden="false" customHeight="false" outlineLevel="0" collapsed="false">
      <c r="A1355" s="0" t="n">
        <v>6530</v>
      </c>
      <c r="B1355" s="0" t="n">
        <f aca="false">50*$D$693*(1-EXP(-(A1355-$F$693)/$E$693))+$B$3</f>
        <v>144.563662233758</v>
      </c>
      <c r="C1355" s="0" t="n">
        <f aca="false">50*$D$694*(1-EXP(-(A1355-$F$694)/$E$694))+$B$3</f>
        <v>144.600851409345</v>
      </c>
      <c r="D1355" s="0" t="n">
        <f aca="false">50*$D$695*(1-EXP(-(A1355-$F$695)/$E$695))+$B$3</f>
        <v>144.690734000809</v>
      </c>
      <c r="E1355" s="0" t="n">
        <f aca="false">50*$D$696*(1-EXP(-(A1355-$F$696)/$E$696))+$B$3</f>
        <v>144.678304041104</v>
      </c>
      <c r="F1355" s="0" t="n">
        <f aca="false">50*$D$697*(1-EXP(-(A1355-$F$697)/$E$697))+$B$3</f>
        <v>144.685487917136</v>
      </c>
      <c r="G1355" s="0" t="n">
        <f aca="false">50*$D$698*(1-EXP(-(A1355-$F$698)/$E$698))+$B$3</f>
        <v>144.687816820446</v>
      </c>
      <c r="H1355" s="0" t="n">
        <f aca="false">50*$D$699*(1-EXP(-(A1355-$F$699)/$E$699))+$B$3</f>
        <v>144.692118038336</v>
      </c>
      <c r="I1355" s="0" t="n">
        <v>139.9268</v>
      </c>
      <c r="K1355" s="0" t="n">
        <f aca="false">POWER(B1355-$I1355,2)</f>
        <v>21.5004913748514</v>
      </c>
      <c r="L1355" s="0" t="n">
        <f aca="false">POWER(C1355-$I1355,2)</f>
        <v>21.8467565772023</v>
      </c>
      <c r="M1355" s="0" t="n">
        <f aca="false">POWER(D1355-$I1355,2)</f>
        <v>22.695067164066</v>
      </c>
      <c r="N1355" s="0" t="n">
        <f aca="false">POWER(E1355-$I1355,2)</f>
        <v>22.5767906526241</v>
      </c>
      <c r="O1355" s="0" t="n">
        <f aca="false">POWER(F1355-$I1355,2)</f>
        <v>22.6451106926948</v>
      </c>
      <c r="P1355" s="0" t="n">
        <f aca="false">POWER(G1355-$I1355,2)</f>
        <v>22.6672811645708</v>
      </c>
      <c r="Q1355" s="0" t="n">
        <f aca="false">POWER(H1355-$I1355,2)</f>
        <v>22.7082560064946</v>
      </c>
    </row>
    <row r="1356" customFormat="false" ht="18.75" hidden="false" customHeight="false" outlineLevel="0" collapsed="false">
      <c r="A1356" s="0" t="n">
        <v>6540</v>
      </c>
      <c r="B1356" s="0" t="n">
        <f aca="false">50*$D$693*(1-EXP(-(A1356-$F$693)/$E$693))+$B$3</f>
        <v>144.578127557581</v>
      </c>
      <c r="C1356" s="0" t="n">
        <f aca="false">50*$D$694*(1-EXP(-(A1356-$F$694)/$E$694))+$B$3</f>
        <v>144.615173296662</v>
      </c>
      <c r="D1356" s="0" t="n">
        <f aca="false">50*$D$695*(1-EXP(-(A1356-$F$695)/$E$695))+$B$3</f>
        <v>144.704644459711</v>
      </c>
      <c r="E1356" s="0" t="n">
        <f aca="false">50*$D$696*(1-EXP(-(A1356-$F$696)/$E$696))+$B$3</f>
        <v>144.692271775871</v>
      </c>
      <c r="F1356" s="0" t="n">
        <f aca="false">50*$D$697*(1-EXP(-(A1356-$F$697)/$E$697))+$B$3</f>
        <v>144.69942033094</v>
      </c>
      <c r="G1356" s="0" t="n">
        <f aca="false">50*$D$698*(1-EXP(-(A1356-$F$698)/$E$698))+$B$3</f>
        <v>144.701736895087</v>
      </c>
      <c r="H1356" s="0" t="n">
        <f aca="false">50*$D$699*(1-EXP(-(A1356-$F$699)/$E$699))+$B$3</f>
        <v>144.70601727116</v>
      </c>
      <c r="I1356" s="0" t="n">
        <v>139.9268</v>
      </c>
      <c r="K1356" s="0" t="n">
        <f aca="false">POWER(B1356-$I1356,2)</f>
        <v>21.6348480479143</v>
      </c>
      <c r="L1356" s="0" t="n">
        <f aca="false">POWER(C1356-$I1356,2)</f>
        <v>21.9808441688491</v>
      </c>
      <c r="M1356" s="0" t="n">
        <f aca="false">POWER(D1356-$I1356,2)</f>
        <v>22.8277976811932</v>
      </c>
      <c r="N1356" s="0" t="n">
        <f aca="false">POWER(E1356-$I1356,2)</f>
        <v>22.7097212466249</v>
      </c>
      <c r="O1356" s="0" t="n">
        <f aca="false">POWER(F1356-$I1356,2)</f>
        <v>22.7779048233012</v>
      </c>
      <c r="P1356" s="0" t="n">
        <f aca="false">POWER(G1356-$I1356,2)</f>
        <v>22.8000223520625</v>
      </c>
      <c r="Q1356" s="0" t="n">
        <f aca="false">POWER(H1356-$I1356,2)</f>
        <v>22.8409177249517</v>
      </c>
    </row>
    <row r="1357" customFormat="false" ht="18.75" hidden="false" customHeight="false" outlineLevel="0" collapsed="false">
      <c r="A1357" s="0" t="n">
        <v>6550</v>
      </c>
      <c r="B1357" s="0" t="n">
        <f aca="false">50*$D$693*(1-EXP(-(A1357-$F$693)/$E$693))+$B$3</f>
        <v>144.592505997581</v>
      </c>
      <c r="C1357" s="0" t="n">
        <f aca="false">50*$D$694*(1-EXP(-(A1357-$F$694)/$E$694))+$B$3</f>
        <v>144.629408678874</v>
      </c>
      <c r="D1357" s="0" t="n">
        <f aca="false">50*$D$695*(1-EXP(-(A1357-$F$695)/$E$695))+$B$3</f>
        <v>144.71847009691</v>
      </c>
      <c r="E1357" s="0" t="n">
        <f aca="false">50*$D$696*(1-EXP(-(A1357-$F$696)/$E$696))+$B$3</f>
        <v>144.706154452454</v>
      </c>
      <c r="F1357" s="0" t="n">
        <f aca="false">50*$D$697*(1-EXP(-(A1357-$F$697)/$E$697))+$B$3</f>
        <v>144.713267850308</v>
      </c>
      <c r="G1357" s="0" t="n">
        <f aca="false">50*$D$698*(1-EXP(-(A1357-$F$698)/$E$698))+$B$3</f>
        <v>144.715572139194</v>
      </c>
      <c r="H1357" s="0" t="n">
        <f aca="false">50*$D$699*(1-EXP(-(A1357-$F$699)/$E$699))+$B$3</f>
        <v>144.719831767722</v>
      </c>
      <c r="I1357" s="0" t="n">
        <v>139.9268</v>
      </c>
      <c r="K1357" s="0" t="n">
        <f aca="false">POWER(B1357-$I1357,2)</f>
        <v>21.7688124558623</v>
      </c>
      <c r="L1357" s="0" t="n">
        <f aca="false">POWER(C1357-$I1357,2)</f>
        <v>22.1145283866167</v>
      </c>
      <c r="M1357" s="0" t="n">
        <f aca="false">POWER(D1357-$I1357,2)</f>
        <v>22.9601023176247</v>
      </c>
      <c r="N1357" s="0" t="n">
        <f aca="false">POWER(E1357-$I1357,2)</f>
        <v>22.8422289821923</v>
      </c>
      <c r="O1357" s="0" t="n">
        <f aca="false">POWER(F1357-$I1357,2)</f>
        <v>22.910274482029</v>
      </c>
      <c r="P1357" s="0" t="n">
        <f aca="false">POWER(G1357-$I1357,2)</f>
        <v>22.9323386011224</v>
      </c>
      <c r="Q1357" s="0" t="n">
        <f aca="false">POWER(H1357-$I1357,2)</f>
        <v>22.9731535263923</v>
      </c>
    </row>
    <row r="1358" customFormat="false" ht="18.75" hidden="false" customHeight="false" outlineLevel="0" collapsed="false">
      <c r="A1358" s="0" t="n">
        <v>6560</v>
      </c>
      <c r="B1358" s="0" t="n">
        <f aca="false">50*$D$693*(1-EXP(-(A1358-$F$693)/$E$693))+$B$3</f>
        <v>144.606798075612</v>
      </c>
      <c r="C1358" s="0" t="n">
        <f aca="false">50*$D$694*(1-EXP(-(A1358-$F$694)/$E$694))+$B$3</f>
        <v>144.643558078477</v>
      </c>
      <c r="D1358" s="0" t="n">
        <f aca="false">50*$D$695*(1-EXP(-(A1358-$F$695)/$E$695))+$B$3</f>
        <v>144.732211429623</v>
      </c>
      <c r="E1358" s="0" t="n">
        <f aca="false">50*$D$696*(1-EXP(-(A1358-$F$696)/$E$696))+$B$3</f>
        <v>144.719952588824</v>
      </c>
      <c r="F1358" s="0" t="n">
        <f aca="false">50*$D$697*(1-EXP(-(A1358-$F$697)/$E$697))+$B$3</f>
        <v>144.727030992527</v>
      </c>
      <c r="G1358" s="0" t="n">
        <f aca="false">50*$D$698*(1-EXP(-(A1358-$F$698)/$E$698))+$B$3</f>
        <v>144.729323069735</v>
      </c>
      <c r="H1358" s="0" t="n">
        <f aca="false">50*$D$699*(1-EXP(-(A1358-$F$699)/$E$699))+$B$3</f>
        <v>144.733562044615</v>
      </c>
      <c r="I1358" s="0" t="n">
        <v>139.9268</v>
      </c>
      <c r="K1358" s="0" t="n">
        <f aca="false">POWER(B1358-$I1358,2)</f>
        <v>21.9023819877314</v>
      </c>
      <c r="L1358" s="0" t="n">
        <f aca="false">POWER(C1358-$I1358,2)</f>
        <v>22.2478067708818</v>
      </c>
      <c r="M1358" s="0" t="n">
        <f aca="false">POWER(D1358-$I1358,2)</f>
        <v>23.0919790079531</v>
      </c>
      <c r="N1358" s="0" t="n">
        <f aca="false">POWER(E1358-$I1358,2)</f>
        <v>22.9743117397513</v>
      </c>
      <c r="O1358" s="0" t="n">
        <f aca="false">POWER(F1358-$I1358,2)</f>
        <v>23.0422175816142</v>
      </c>
      <c r="P1358" s="0" t="n">
        <f aca="false">POWER(G1358-$I1358,2)</f>
        <v>23.064227835335</v>
      </c>
      <c r="Q1358" s="0" t="n">
        <f aca="false">POWER(H1358-$I1358,2)</f>
        <v>23.1049613535544</v>
      </c>
    </row>
    <row r="1359" customFormat="false" ht="18.75" hidden="false" customHeight="false" outlineLevel="0" collapsed="false">
      <c r="A1359" s="0" t="n">
        <v>6570</v>
      </c>
      <c r="B1359" s="0" t="n">
        <f aca="false">50*$D$693*(1-EXP(-(A1359-$F$693)/$E$693))+$B$3</f>
        <v>144.621004310395</v>
      </c>
      <c r="C1359" s="0" t="n">
        <f aca="false">50*$D$694*(1-EXP(-(A1359-$F$694)/$E$694))+$B$3</f>
        <v>144.657622014814</v>
      </c>
      <c r="D1359" s="0" t="n">
        <f aca="false">50*$D$695*(1-EXP(-(A1359-$F$695)/$E$695))+$B$3</f>
        <v>144.745868971913</v>
      </c>
      <c r="E1359" s="0" t="n">
        <f aca="false">50*$D$696*(1-EXP(-(A1359-$F$696)/$E$696))+$B$3</f>
        <v>144.733666699799</v>
      </c>
      <c r="F1359" s="0" t="n">
        <f aca="false">50*$D$697*(1-EXP(-(A1359-$F$697)/$E$697))+$B$3</f>
        <v>144.740710271733</v>
      </c>
      <c r="G1359" s="0" t="n">
        <f aca="false">50*$D$698*(1-EXP(-(A1359-$F$698)/$E$698))+$B$3</f>
        <v>144.742990200525</v>
      </c>
      <c r="H1359" s="0" t="n">
        <f aca="false">50*$D$699*(1-EXP(-(A1359-$F$699)/$E$699))+$B$3</f>
        <v>144.747208615282</v>
      </c>
      <c r="I1359" s="0" t="n">
        <v>139.9268</v>
      </c>
      <c r="K1359" s="0" t="n">
        <f aca="false">POWER(B1359-$I1359,2)</f>
        <v>22.0355541077281</v>
      </c>
      <c r="L1359" s="0" t="n">
        <f aca="false">POWER(C1359-$I1359,2)</f>
        <v>22.3806769358451</v>
      </c>
      <c r="M1359" s="0" t="n">
        <f aca="false">POWER(D1359-$I1359,2)</f>
        <v>23.2234257560513</v>
      </c>
      <c r="N1359" s="0" t="n">
        <f aca="false">POWER(E1359-$I1359,2)</f>
        <v>23.1059674696379</v>
      </c>
      <c r="O1359" s="0" t="n">
        <f aca="false">POWER(F1359-$I1359,2)</f>
        <v>23.1737321042942</v>
      </c>
      <c r="P1359" s="0" t="n">
        <f aca="false">POWER(G1359-$I1359,2)</f>
        <v>23.1956880476366</v>
      </c>
      <c r="Q1359" s="0" t="n">
        <f aca="false">POWER(H1359-$I1359,2)</f>
        <v>23.2363392182884</v>
      </c>
    </row>
    <row r="1360" customFormat="false" ht="18.75" hidden="false" customHeight="false" outlineLevel="0" collapsed="false">
      <c r="A1360" s="0" t="n">
        <v>6580</v>
      </c>
      <c r="B1360" s="0" t="n">
        <f aca="false">50*$D$693*(1-EXP(-(A1360-$F$693)/$E$693))+$B$3</f>
        <v>144.635125217534</v>
      </c>
      <c r="C1360" s="0" t="n">
        <f aca="false">50*$D$694*(1-EXP(-(A1360-$F$694)/$E$694))+$B$3</f>
        <v>144.671601004086</v>
      </c>
      <c r="D1360" s="0" t="n">
        <f aca="false">50*$D$695*(1-EXP(-(A1360-$F$695)/$E$695))+$B$3</f>
        <v>144.759443234707</v>
      </c>
      <c r="E1360" s="0" t="n">
        <f aca="false">50*$D$696*(1-EXP(-(A1360-$F$696)/$E$696))+$B$3</f>
        <v>144.747297297062</v>
      </c>
      <c r="F1360" s="0" t="n">
        <f aca="false">50*$D$697*(1-EXP(-(A1360-$F$697)/$E$697))+$B$3</f>
        <v>144.754306198929</v>
      </c>
      <c r="G1360" s="0" t="n">
        <f aca="false">50*$D$698*(1-EXP(-(A1360-$F$698)/$E$698))+$B$3</f>
        <v>144.756574042251</v>
      </c>
      <c r="H1360" s="0" t="n">
        <f aca="false">50*$D$699*(1-EXP(-(A1360-$F$699)/$E$699))+$B$3</f>
        <v>144.760771990036</v>
      </c>
      <c r="I1360" s="0" t="n">
        <v>139.9268</v>
      </c>
      <c r="K1360" s="0" t="n">
        <f aca="false">POWER(B1360-$I1360,2)</f>
        <v>22.1683263540657</v>
      </c>
      <c r="L1360" s="0" t="n">
        <f aca="false">POWER(C1360-$I1360,2)</f>
        <v>22.5131365683721</v>
      </c>
      <c r="M1360" s="0" t="n">
        <f aca="false">POWER(D1360-$I1360,2)</f>
        <v>23.3544406339589</v>
      </c>
      <c r="N1360" s="0" t="n">
        <f aca="false">POWER(E1360-$I1360,2)</f>
        <v>23.2371941909798</v>
      </c>
      <c r="O1360" s="0" t="n">
        <f aca="false">POWER(F1360-$I1360,2)</f>
        <v>23.3048161006938</v>
      </c>
      <c r="P1360" s="0" t="n">
        <f aca="false">POWER(G1360-$I1360,2)</f>
        <v>23.3267172992034</v>
      </c>
      <c r="Q1360" s="0" t="n">
        <f aca="false">POWER(H1360-$I1360,2)</f>
        <v>23.36728520045</v>
      </c>
    </row>
    <row r="1361" customFormat="false" ht="18.75" hidden="false" customHeight="false" outlineLevel="0" collapsed="false">
      <c r="A1361" s="0" t="n">
        <v>6590</v>
      </c>
      <c r="B1361" s="0" t="n">
        <f aca="false">50*$D$693*(1-EXP(-(A1361-$F$693)/$E$693))+$B$3</f>
        <v>144.649161309537</v>
      </c>
      <c r="C1361" s="0" t="n">
        <f aca="false">50*$D$694*(1-EXP(-(A1361-$F$694)/$E$694))+$B$3</f>
        <v>144.685495559379</v>
      </c>
      <c r="D1361" s="0" t="n">
        <f aca="false">50*$D$695*(1-EXP(-(A1361-$F$695)/$E$695))+$B$3</f>
        <v>144.772934725819</v>
      </c>
      <c r="E1361" s="0" t="n">
        <f aca="false">50*$D$696*(1-EXP(-(A1361-$F$696)/$E$696))+$B$3</f>
        <v>144.760844889179</v>
      </c>
      <c r="F1361" s="0" t="n">
        <f aca="false">50*$D$697*(1-EXP(-(A1361-$F$697)/$E$697))+$B$3</f>
        <v>144.767819282003</v>
      </c>
      <c r="G1361" s="0" t="n">
        <f aca="false">50*$D$698*(1-EXP(-(A1361-$F$698)/$E$698))+$B$3</f>
        <v>144.770075102485</v>
      </c>
      <c r="H1361" s="0" t="n">
        <f aca="false">50*$D$699*(1-EXP(-(A1361-$F$699)/$E$699))+$B$3</f>
        <v>144.774252676077</v>
      </c>
      <c r="I1361" s="0" t="n">
        <v>140.0896</v>
      </c>
      <c r="K1361" s="0" t="n">
        <f aca="false">POWER(B1361-$I1361,2)</f>
        <v>20.7895993354309</v>
      </c>
      <c r="L1361" s="0" t="n">
        <f aca="false">POWER(C1361-$I1361,2)</f>
        <v>21.1222559927216</v>
      </c>
      <c r="M1361" s="0" t="n">
        <f aca="false">POWER(D1361-$I1361,2)</f>
        <v>21.9336241540611</v>
      </c>
      <c r="N1361" s="0" t="n">
        <f aca="false">POWER(E1361-$I1361,2)</f>
        <v>21.8205288146778</v>
      </c>
      <c r="O1361" s="0" t="n">
        <f aca="false">POWER(F1361-$I1361,2)</f>
        <v>21.8857356505081</v>
      </c>
      <c r="P1361" s="0" t="n">
        <f aca="false">POWER(G1361-$I1361,2)</f>
        <v>21.9068471849859</v>
      </c>
      <c r="Q1361" s="0" t="n">
        <f aca="false">POWER(H1361-$I1361,2)</f>
        <v>21.9459706954736</v>
      </c>
    </row>
    <row r="1362" customFormat="false" ht="18.75" hidden="false" customHeight="false" outlineLevel="0" collapsed="false">
      <c r="A1362" s="0" t="n">
        <v>6600</v>
      </c>
      <c r="B1362" s="0" t="n">
        <f aca="false">50*$D$693*(1-EXP(-(A1362-$F$693)/$E$693))+$B$3</f>
        <v>144.663113095835</v>
      </c>
      <c r="C1362" s="0" t="n">
        <f aca="false">50*$D$694*(1-EXP(-(A1362-$F$694)/$E$694))+$B$3</f>
        <v>144.699306190681</v>
      </c>
      <c r="D1362" s="0" t="n">
        <f aca="false">50*$D$695*(1-EXP(-(A1362-$F$695)/$E$695))+$B$3</f>
        <v>144.786343949965</v>
      </c>
      <c r="E1362" s="0" t="n">
        <f aca="false">50*$D$696*(1-EXP(-(A1362-$F$696)/$E$696))+$B$3</f>
        <v>144.77430998162</v>
      </c>
      <c r="F1362" s="0" t="n">
        <f aca="false">50*$D$697*(1-EXP(-(A1362-$F$697)/$E$697))+$B$3</f>
        <v>144.781250025752</v>
      </c>
      <c r="G1362" s="0" t="n">
        <f aca="false">50*$D$698*(1-EXP(-(A1362-$F$698)/$E$698))+$B$3</f>
        <v>144.783493885708</v>
      </c>
      <c r="H1362" s="0" t="n">
        <f aca="false">50*$D$699*(1-EXP(-(A1362-$F$699)/$E$699))+$B$3</f>
        <v>144.787651177515</v>
      </c>
      <c r="I1362" s="0" t="n">
        <v>140.2524</v>
      </c>
      <c r="K1362" s="0" t="n">
        <f aca="false">POWER(B1362-$I1362,2)</f>
        <v>19.4543900137687</v>
      </c>
      <c r="L1362" s="0" t="n">
        <f aca="false">POWER(C1362-$I1362,2)</f>
        <v>19.7749746687153</v>
      </c>
      <c r="M1362" s="0" t="n">
        <f aca="false">POWER(D1362-$I1362,2)</f>
        <v>20.5566477414213</v>
      </c>
      <c r="N1362" s="0" t="n">
        <f aca="false">POWER(E1362-$I1362,2)</f>
        <v>20.4476698818708</v>
      </c>
      <c r="O1362" s="0" t="n">
        <f aca="false">POWER(F1362-$I1362,2)</f>
        <v>20.5104825557498</v>
      </c>
      <c r="P1362" s="0" t="n">
        <f aca="false">POWER(G1362-$I1362,2)</f>
        <v>20.5308118010997</v>
      </c>
      <c r="Q1362" s="0" t="n">
        <f aca="false">POWER(H1362-$I1362,2)</f>
        <v>20.5685032431504</v>
      </c>
    </row>
    <row r="1363" customFormat="false" ht="18.75" hidden="false" customHeight="false" outlineLevel="0" collapsed="false">
      <c r="A1363" s="0" t="n">
        <v>6610</v>
      </c>
      <c r="B1363" s="0" t="n">
        <f aca="false">50*$D$693*(1-EXP(-(A1363-$F$693)/$E$693))+$B$3</f>
        <v>144.676981082796</v>
      </c>
      <c r="C1363" s="0" t="n">
        <f aca="false">50*$D$694*(1-EXP(-(A1363-$F$694)/$E$694))+$B$3</f>
        <v>144.713033404897</v>
      </c>
      <c r="D1363" s="0" t="n">
        <f aca="false">50*$D$695*(1-EXP(-(A1363-$F$695)/$E$695))+$B$3</f>
        <v>144.799671408783</v>
      </c>
      <c r="E1363" s="0" t="n">
        <f aca="false">50*$D$696*(1-EXP(-(A1363-$F$696)/$E$696))+$B$3</f>
        <v>144.787693076776</v>
      </c>
      <c r="F1363" s="0" t="n">
        <f aca="false">50*$D$697*(1-EXP(-(A1363-$F$697)/$E$697))+$B$3</f>
        <v>144.794598931892</v>
      </c>
      <c r="G1363" s="0" t="n">
        <f aca="false">50*$D$698*(1-EXP(-(A1363-$F$698)/$E$698))+$B$3</f>
        <v>144.796830893324</v>
      </c>
      <c r="H1363" s="0" t="n">
        <f aca="false">50*$D$699*(1-EXP(-(A1363-$F$699)/$E$699))+$B$3</f>
        <v>144.800967995386</v>
      </c>
      <c r="I1363" s="0" t="n">
        <v>140.2524</v>
      </c>
      <c r="K1363" s="0" t="n">
        <f aca="false">POWER(B1363-$I1363,2)</f>
        <v>19.576917758234</v>
      </c>
      <c r="L1363" s="0" t="n">
        <f aca="false">POWER(C1363-$I1363,2)</f>
        <v>19.89725037288</v>
      </c>
      <c r="M1363" s="0" t="n">
        <f aca="false">POWER(D1363-$I1363,2)</f>
        <v>20.677677265136</v>
      </c>
      <c r="N1363" s="0" t="n">
        <f aca="false">POWER(E1363-$I1363,2)</f>
        <v>20.5688832922532</v>
      </c>
      <c r="O1363" s="0" t="n">
        <f aca="false">POWER(F1363-$I1363,2)</f>
        <v>20.6315711368781</v>
      </c>
      <c r="P1363" s="0" t="n">
        <f aca="false">POWER(G1363-$I1363,2)</f>
        <v>20.6518521442002</v>
      </c>
      <c r="Q1363" s="0" t="n">
        <f aca="false">POWER(H1363-$I1363,2)</f>
        <v>20.6894708086496</v>
      </c>
    </row>
    <row r="1364" customFormat="false" ht="18.75" hidden="false" customHeight="false" outlineLevel="0" collapsed="false">
      <c r="A1364" s="0" t="n">
        <v>6620</v>
      </c>
      <c r="B1364" s="0" t="n">
        <f aca="false">50*$D$693*(1-EXP(-(A1364-$F$693)/$E$693))+$B$3</f>
        <v>144.690765773749</v>
      </c>
      <c r="C1364" s="0" t="n">
        <f aca="false">50*$D$694*(1-EXP(-(A1364-$F$694)/$E$694))+$B$3</f>
        <v>144.726677705871</v>
      </c>
      <c r="D1364" s="0" t="n">
        <f aca="false">50*$D$695*(1-EXP(-(A1364-$F$695)/$E$695))+$B$3</f>
        <v>144.812917600854</v>
      </c>
      <c r="E1364" s="0" t="n">
        <f aca="false">50*$D$696*(1-EXP(-(A1364-$F$696)/$E$696))+$B$3</f>
        <v>144.80099467398</v>
      </c>
      <c r="F1364" s="0" t="n">
        <f aca="false">50*$D$697*(1-EXP(-(A1364-$F$697)/$E$697))+$B$3</f>
        <v>144.807866499085</v>
      </c>
      <c r="G1364" s="0" t="n">
        <f aca="false">50*$D$698*(1-EXP(-(A1364-$F$698)/$E$698))+$B$3</f>
        <v>144.810086623684</v>
      </c>
      <c r="H1364" s="0" t="n">
        <f aca="false">50*$D$699*(1-EXP(-(A1364-$F$699)/$E$699))+$B$3</f>
        <v>144.814203627672</v>
      </c>
      <c r="I1364" s="0" t="n">
        <v>140.0896</v>
      </c>
      <c r="K1364" s="0" t="n">
        <f aca="false">POWER(B1364-$I1364,2)</f>
        <v>21.1707264775155</v>
      </c>
      <c r="L1364" s="0" t="n">
        <f aca="false">POWER(C1364-$I1364,2)</f>
        <v>21.5024896502883</v>
      </c>
      <c r="M1364" s="0" t="n">
        <f aca="false">POWER(D1364-$I1364,2)</f>
        <v>22.3097291585357</v>
      </c>
      <c r="N1364" s="0" t="n">
        <f aca="false">POWER(E1364-$I1364,2)</f>
        <v>22.1972397740115</v>
      </c>
      <c r="O1364" s="0" t="n">
        <f aca="false">POWER(F1364-$I1364,2)</f>
        <v>22.2620387563904</v>
      </c>
      <c r="P1364" s="0" t="n">
        <f aca="false">POWER(G1364-$I1364,2)</f>
        <v>22.2829939643838</v>
      </c>
      <c r="Q1364" s="0" t="n">
        <f aca="false">POWER(H1364-$I1364,2)</f>
        <v>22.3218794386068</v>
      </c>
    </row>
    <row r="1365" customFormat="false" ht="18.75" hidden="false" customHeight="false" outlineLevel="0" collapsed="false">
      <c r="A1365" s="0" t="n">
        <v>6630</v>
      </c>
      <c r="B1365" s="0" t="n">
        <f aca="false">50*$D$693*(1-EXP(-(A1365-$F$693)/$E$693))+$B$3</f>
        <v>144.704467668998</v>
      </c>
      <c r="C1365" s="0" t="n">
        <f aca="false">50*$D$694*(1-EXP(-(A1365-$F$694)/$E$694))+$B$3</f>
        <v>144.740239594406</v>
      </c>
      <c r="D1365" s="0" t="n">
        <f aca="false">50*$D$695*(1-EXP(-(A1365-$F$695)/$E$695))+$B$3</f>
        <v>144.826083021717</v>
      </c>
      <c r="E1365" s="0" t="n">
        <f aca="false">50*$D$696*(1-EXP(-(A1365-$F$696)/$E$696))+$B$3</f>
        <v>144.814215269524</v>
      </c>
      <c r="F1365" s="0" t="n">
        <f aca="false">50*$D$697*(1-EXP(-(A1365-$F$697)/$E$697))+$B$3</f>
        <v>144.821053222955</v>
      </c>
      <c r="G1365" s="0" t="n">
        <f aca="false">50*$D$698*(1-EXP(-(A1365-$F$698)/$E$698))+$B$3</f>
        <v>144.823261572101</v>
      </c>
      <c r="H1365" s="0" t="n">
        <f aca="false">50*$D$699*(1-EXP(-(A1365-$F$699)/$E$699))+$B$3</f>
        <v>144.827358569317</v>
      </c>
      <c r="I1365" s="0" t="n">
        <v>139.9268</v>
      </c>
      <c r="K1365" s="0" t="n">
        <f aca="false">POWER(B1365-$I1365,2)</f>
        <v>22.8261083553925</v>
      </c>
      <c r="L1365" s="0" t="n">
        <f aca="false">POWER(C1365-$I1365,2)</f>
        <v>23.1692007289937</v>
      </c>
      <c r="M1365" s="0" t="n">
        <f aca="false">POWER(D1365-$I1365,2)</f>
        <v>24.0029741268814</v>
      </c>
      <c r="N1365" s="0" t="n">
        <f aca="false">POWER(E1365-$I1365,2)</f>
        <v>23.8868280167781</v>
      </c>
      <c r="O1365" s="0" t="n">
        <f aca="false">POWER(F1365-$I1365,2)</f>
        <v>23.9537146104074</v>
      </c>
      <c r="P1365" s="0" t="n">
        <f aca="false">POWER(G1365-$I1365,2)</f>
        <v>23.9753359270654</v>
      </c>
      <c r="Q1365" s="0" t="n">
        <f aca="false">POWER(H1365-$I1365,2)</f>
        <v>24.0154742913064</v>
      </c>
    </row>
    <row r="1366" customFormat="false" ht="18.75" hidden="false" customHeight="false" outlineLevel="0" collapsed="false">
      <c r="A1366" s="0" t="n">
        <v>6640</v>
      </c>
      <c r="B1366" s="0" t="n">
        <f aca="false">50*$D$693*(1-EXP(-(A1366-$F$693)/$E$693))+$B$3</f>
        <v>144.718087265845</v>
      </c>
      <c r="C1366" s="0" t="n">
        <f aca="false">50*$D$694*(1-EXP(-(A1366-$F$694)/$E$694))+$B$3</f>
        <v>144.753719568277</v>
      </c>
      <c r="D1366" s="0" t="n">
        <f aca="false">50*$D$695*(1-EXP(-(A1366-$F$695)/$E$695))+$B$3</f>
        <v>144.83916816389</v>
      </c>
      <c r="E1366" s="0" t="n">
        <f aca="false">50*$D$696*(1-EXP(-(A1366-$F$696)/$E$696))+$B$3</f>
        <v>144.827355356677</v>
      </c>
      <c r="F1366" s="0" t="n">
        <f aca="false">50*$D$697*(1-EXP(-(A1366-$F$697)/$E$697))+$B$3</f>
        <v>144.834159596104</v>
      </c>
      <c r="G1366" s="0" t="n">
        <f aca="false">50*$D$698*(1-EXP(-(A1366-$F$698)/$E$698))+$B$3</f>
        <v>144.836356230869</v>
      </c>
      <c r="H1366" s="0" t="n">
        <f aca="false">50*$D$699*(1-EXP(-(A1366-$F$699)/$E$699))+$B$3</f>
        <v>144.840433312251</v>
      </c>
      <c r="I1366" s="0" t="n">
        <v>139.764</v>
      </c>
      <c r="K1366" s="0" t="n">
        <f aca="false">POWER(B1366-$I1366,2)</f>
        <v>24.5429806376107</v>
      </c>
      <c r="L1366" s="0" t="n">
        <f aca="false">POWER(C1366-$I1366,2)</f>
        <v>24.8973013700435</v>
      </c>
      <c r="M1366" s="0" t="n">
        <f aca="false">POWER(D1366-$I1366,2)</f>
        <v>25.7573318917582</v>
      </c>
      <c r="N1366" s="0" t="n">
        <f aca="false">POWER(E1366-$I1366,2)</f>
        <v>25.6375674679847</v>
      </c>
      <c r="O1366" s="0" t="n">
        <f aca="false">POWER(F1366-$I1366,2)</f>
        <v>25.7065183299703</v>
      </c>
      <c r="P1366" s="0" t="n">
        <f aca="false">POWER(G1366-$I1366,2)</f>
        <v>25.7287977328398</v>
      </c>
      <c r="Q1366" s="0" t="n">
        <f aca="false">POWER(H1366-$I1366,2)</f>
        <v>25.7701751737273</v>
      </c>
    </row>
    <row r="1367" customFormat="false" ht="18.75" hidden="false" customHeight="false" outlineLevel="0" collapsed="false">
      <c r="A1367" s="0" t="n">
        <v>6650</v>
      </c>
      <c r="B1367" s="0" t="n">
        <f aca="false">50*$D$693*(1-EXP(-(A1367-$F$693)/$E$693))+$B$3</f>
        <v>144.731625058602</v>
      </c>
      <c r="C1367" s="0" t="n">
        <f aca="false">50*$D$694*(1-EXP(-(A1367-$F$694)/$E$694))+$B$3</f>
        <v>144.767118122254</v>
      </c>
      <c r="D1367" s="0" t="n">
        <f aca="false">50*$D$695*(1-EXP(-(A1367-$F$695)/$E$695))+$B$3</f>
        <v>144.852173516887</v>
      </c>
      <c r="E1367" s="0" t="n">
        <f aca="false">50*$D$696*(1-EXP(-(A1367-$F$696)/$E$696))+$B$3</f>
        <v>144.840415425703</v>
      </c>
      <c r="F1367" s="0" t="n">
        <f aca="false">50*$D$697*(1-EXP(-(A1367-$F$697)/$E$697))+$B$3</f>
        <v>144.847186108134</v>
      </c>
      <c r="G1367" s="0" t="n">
        <f aca="false">50*$D$698*(1-EXP(-(A1367-$F$698)/$E$698))+$B$3</f>
        <v>144.849371089283</v>
      </c>
      <c r="H1367" s="0" t="n">
        <f aca="false">50*$D$699*(1-EXP(-(A1367-$F$699)/$E$699))+$B$3</f>
        <v>144.853428345401</v>
      </c>
      <c r="I1367" s="0" t="n">
        <v>139.764</v>
      </c>
      <c r="K1367" s="0" t="n">
        <f aca="false">POWER(B1367-$I1367,2)</f>
        <v>24.6772987228554</v>
      </c>
      <c r="L1367" s="0" t="n">
        <f aca="false">POWER(C1367-$I1367,2)</f>
        <v>25.0311909452224</v>
      </c>
      <c r="M1367" s="0" t="n">
        <f aca="false">POWER(D1367-$I1367,2)</f>
        <v>25.8895097379531</v>
      </c>
      <c r="N1367" s="0" t="n">
        <f aca="false">POWER(E1367-$I1367,2)</f>
        <v>25.7699935743137</v>
      </c>
      <c r="O1367" s="0" t="n">
        <f aca="false">POWER(F1367-$I1367,2)</f>
        <v>25.8387810099313</v>
      </c>
      <c r="P1367" s="0" t="n">
        <f aca="false">POWER(G1367-$I1367,2)</f>
        <v>25.8609991157154</v>
      </c>
      <c r="Q1367" s="0" t="n">
        <f aca="false">POWER(H1367-$I1367,2)</f>
        <v>25.9022808829737</v>
      </c>
    </row>
    <row r="1368" customFormat="false" ht="18.75" hidden="false" customHeight="false" outlineLevel="0" collapsed="false">
      <c r="A1368" s="0" t="n">
        <v>6660</v>
      </c>
      <c r="B1368" s="0" t="n">
        <f aca="false">50*$D$693*(1-EXP(-(A1368-$F$693)/$E$693))+$B$3</f>
        <v>144.745081538614</v>
      </c>
      <c r="C1368" s="0" t="n">
        <f aca="false">50*$D$694*(1-EXP(-(A1368-$F$694)/$E$694))+$B$3</f>
        <v>144.780435748118</v>
      </c>
      <c r="D1368" s="0" t="n">
        <f aca="false">50*$D$695*(1-EXP(-(A1368-$F$695)/$E$695))+$B$3</f>
        <v>144.86509956724</v>
      </c>
      <c r="E1368" s="0" t="n">
        <f aca="false">50*$D$696*(1-EXP(-(A1368-$F$696)/$E$696))+$B$3</f>
        <v>144.853395963883</v>
      </c>
      <c r="F1368" s="0" t="n">
        <f aca="false">50*$D$697*(1-EXP(-(A1368-$F$697)/$E$697))+$B$3</f>
        <v>144.860133245663</v>
      </c>
      <c r="G1368" s="0" t="n">
        <f aca="false">50*$D$698*(1-EXP(-(A1368-$F$698)/$E$698))+$B$3</f>
        <v>144.862306633655</v>
      </c>
      <c r="H1368" s="0" t="n">
        <f aca="false">50*$D$699*(1-EXP(-(A1368-$F$699)/$E$699))+$B$3</f>
        <v>144.866344154717</v>
      </c>
      <c r="I1368" s="0" t="n">
        <v>139.9268</v>
      </c>
      <c r="K1368" s="0" t="n">
        <f aca="false">POWER(B1368-$I1368,2)</f>
        <v>23.2158369853493</v>
      </c>
      <c r="L1368" s="0" t="n">
        <f aca="false">POWER(C1368-$I1368,2)</f>
        <v>23.5577799754075</v>
      </c>
      <c r="M1368" s="0" t="n">
        <f aca="false">POWER(D1368-$I1368,2)</f>
        <v>24.3868026157996</v>
      </c>
      <c r="N1368" s="0" t="n">
        <f aca="false">POWER(E1368-$I1368,2)</f>
        <v>24.2713477913493</v>
      </c>
      <c r="O1368" s="0" t="n">
        <f aca="false">POWER(F1368-$I1368,2)</f>
        <v>24.3377769127666</v>
      </c>
      <c r="P1368" s="0" t="n">
        <f aca="false">POWER(G1368-$I1368,2)</f>
        <v>24.3592257308485</v>
      </c>
      <c r="Q1368" s="0" t="n">
        <f aca="false">POWER(H1368-$I1368,2)</f>
        <v>24.3990964564025</v>
      </c>
    </row>
    <row r="1369" customFormat="false" ht="18.75" hidden="false" customHeight="false" outlineLevel="0" collapsed="false">
      <c r="A1369" s="0" t="n">
        <v>6670</v>
      </c>
      <c r="B1369" s="0" t="n">
        <f aca="false">50*$D$693*(1-EXP(-(A1369-$F$693)/$E$693))+$B$3</f>
        <v>144.758457194273</v>
      </c>
      <c r="C1369" s="0" t="n">
        <f aca="false">50*$D$694*(1-EXP(-(A1369-$F$694)/$E$694))+$B$3</f>
        <v>144.79367293468</v>
      </c>
      <c r="D1369" s="0" t="n">
        <f aca="false">50*$D$695*(1-EXP(-(A1369-$F$695)/$E$695))+$B$3</f>
        <v>144.87794679851</v>
      </c>
      <c r="E1369" s="0" t="n">
        <f aca="false">50*$D$696*(1-EXP(-(A1369-$F$696)/$E$696))+$B$3</f>
        <v>144.86629745553</v>
      </c>
      <c r="F1369" s="0" t="n">
        <f aca="false">50*$D$697*(1-EXP(-(A1369-$F$697)/$E$697))+$B$3</f>
        <v>144.873001492344</v>
      </c>
      <c r="G1369" s="0" t="n">
        <f aca="false">50*$D$698*(1-EXP(-(A1369-$F$698)/$E$698))+$B$3</f>
        <v>144.875163347333</v>
      </c>
      <c r="H1369" s="0" t="n">
        <f aca="false">50*$D$699*(1-EXP(-(A1369-$F$699)/$E$699))+$B$3</f>
        <v>144.879181223185</v>
      </c>
      <c r="I1369" s="0" t="n">
        <v>140.0896</v>
      </c>
      <c r="K1369" s="0" t="n">
        <f aca="false">POWER(B1369-$I1369,2)</f>
        <v>21.7982275005152</v>
      </c>
      <c r="L1369" s="0" t="n">
        <f aca="false">POWER(C1369-$I1369,2)</f>
        <v>22.1283021747924</v>
      </c>
      <c r="M1369" s="0" t="n">
        <f aca="false">POWER(D1369-$I1369,2)</f>
        <v>22.9282650628003</v>
      </c>
      <c r="N1369" s="0" t="n">
        <f aca="false">POWER(E1369-$I1369,2)</f>
        <v>22.8168385816658</v>
      </c>
      <c r="O1369" s="0" t="n">
        <f aca="false">POWER(F1369-$I1369,2)</f>
        <v>22.8809298369576</v>
      </c>
      <c r="P1369" s="0" t="n">
        <f aca="false">POWER(G1369-$I1369,2)</f>
        <v>22.9016165513382</v>
      </c>
      <c r="Q1369" s="0" t="n">
        <f aca="false">POWER(H1369-$I1369,2)</f>
        <v>22.9400882934836</v>
      </c>
    </row>
    <row r="1370" customFormat="false" ht="18.75" hidden="false" customHeight="false" outlineLevel="0" collapsed="false">
      <c r="A1370" s="0" t="n">
        <v>6680</v>
      </c>
      <c r="B1370" s="0" t="n">
        <f aca="false">50*$D$693*(1-EXP(-(A1370-$F$693)/$E$693))+$B$3</f>
        <v>144.771752511039</v>
      </c>
      <c r="C1370" s="0" t="n">
        <f aca="false">50*$D$694*(1-EXP(-(A1370-$F$694)/$E$694))+$B$3</f>
        <v>144.8068301678</v>
      </c>
      <c r="D1370" s="0" t="n">
        <f aca="false">50*$D$695*(1-EXP(-(A1370-$F$695)/$E$695))+$B$3</f>
        <v>144.890715691313</v>
      </c>
      <c r="E1370" s="0" t="n">
        <f aca="false">50*$D$696*(1-EXP(-(A1370-$F$696)/$E$696))+$B$3</f>
        <v>144.879120382006</v>
      </c>
      <c r="F1370" s="0" t="n">
        <f aca="false">50*$D$697*(1-EXP(-(A1370-$F$697)/$E$697))+$B$3</f>
        <v>144.885791328882</v>
      </c>
      <c r="G1370" s="0" t="n">
        <f aca="false">50*$D$698*(1-EXP(-(A1370-$F$698)/$E$698))+$B$3</f>
        <v>144.887941710722</v>
      </c>
      <c r="H1370" s="0" t="n">
        <f aca="false">50*$D$699*(1-EXP(-(A1370-$F$699)/$E$699))+$B$3</f>
        <v>144.891940030845</v>
      </c>
      <c r="I1370" s="0" t="n">
        <v>140.2524</v>
      </c>
      <c r="K1370" s="0" t="n">
        <f aca="false">POWER(B1370-$I1370,2)</f>
        <v>20.4245471190331</v>
      </c>
      <c r="L1370" s="0" t="n">
        <f aca="false">POWER(C1370-$I1370,2)</f>
        <v>20.7428341533629</v>
      </c>
      <c r="M1370" s="0" t="n">
        <f aca="false">POWER(D1370-$I1370,2)</f>
        <v>21.5139724522765</v>
      </c>
      <c r="N1370" s="0" t="n">
        <f aca="false">POWER(E1370-$I1370,2)</f>
        <v>21.4065414932739</v>
      </c>
      <c r="O1370" s="0" t="n">
        <f aca="false">POWER(F1370-$I1370,2)</f>
        <v>21.4683152065607</v>
      </c>
      <c r="P1370" s="0" t="n">
        <f aca="false">POWER(G1370-$I1370,2)</f>
        <v>21.4882469518422</v>
      </c>
      <c r="Q1370" s="0" t="n">
        <f aca="false">POWER(H1370-$I1370,2)</f>
        <v>21.5253316978089</v>
      </c>
    </row>
    <row r="1371" customFormat="false" ht="18.75" hidden="false" customHeight="false" outlineLevel="0" collapsed="false">
      <c r="A1371" s="0" t="n">
        <v>6690</v>
      </c>
      <c r="B1371" s="0" t="n">
        <f aca="false">50*$D$693*(1-EXP(-(A1371-$F$693)/$E$693))+$B$3</f>
        <v>144.784967971455</v>
      </c>
      <c r="C1371" s="0" t="n">
        <f aca="false">50*$D$694*(1-EXP(-(A1371-$F$694)/$E$694))+$B$3</f>
        <v>144.819907930399</v>
      </c>
      <c r="D1371" s="0" t="n">
        <f aca="false">50*$D$695*(1-EXP(-(A1371-$F$695)/$E$695))+$B$3</f>
        <v>144.903406723332</v>
      </c>
      <c r="E1371" s="0" t="n">
        <f aca="false">50*$D$696*(1-EXP(-(A1371-$F$696)/$E$696))+$B$3</f>
        <v>144.891865221745</v>
      </c>
      <c r="F1371" s="0" t="n">
        <f aca="false">50*$D$697*(1-EXP(-(A1371-$F$697)/$E$697))+$B$3</f>
        <v>144.898503233055</v>
      </c>
      <c r="G1371" s="0" t="n">
        <f aca="false">50*$D$698*(1-EXP(-(A1371-$F$698)/$E$698))+$B$3</f>
        <v>144.900642201296</v>
      </c>
      <c r="H1371" s="0" t="n">
        <f aca="false">50*$D$699*(1-EXP(-(A1371-$F$699)/$E$699))+$B$3</f>
        <v>144.904621054811</v>
      </c>
      <c r="I1371" s="0" t="n">
        <v>140.2524</v>
      </c>
      <c r="K1371" s="0" t="n">
        <f aca="false">POWER(B1371-$I1371,2)</f>
        <v>20.5441724158612</v>
      </c>
      <c r="L1371" s="0" t="n">
        <f aca="false">POWER(C1371-$I1371,2)</f>
        <v>20.8621286942615</v>
      </c>
      <c r="M1371" s="0" t="n">
        <f aca="false">POWER(D1371-$I1371,2)</f>
        <v>21.6318635404749</v>
      </c>
      <c r="N1371" s="0" t="n">
        <f aca="false">POWER(E1371-$I1371,2)</f>
        <v>21.5246375437794</v>
      </c>
      <c r="O1371" s="0" t="n">
        <f aca="false">POWER(F1371-$I1371,2)</f>
        <v>21.5862752522056</v>
      </c>
      <c r="P1371" s="0" t="n">
        <f aca="false">POWER(G1371-$I1371,2)</f>
        <v>21.6061555619136</v>
      </c>
      <c r="Q1371" s="0" t="n">
        <f aca="false">POWER(H1371-$I1371,2)</f>
        <v>21.6431607428313</v>
      </c>
    </row>
    <row r="1372" customFormat="false" ht="18.75" hidden="false" customHeight="false" outlineLevel="0" collapsed="false">
      <c r="A1372" s="0" t="n">
        <v>6700</v>
      </c>
      <c r="B1372" s="0" t="n">
        <f aca="false">50*$D$693*(1-EXP(-(A1372-$F$693)/$E$693))+$B$3</f>
        <v>144.798104055167</v>
      </c>
      <c r="C1372" s="0" t="n">
        <f aca="false">50*$D$694*(1-EXP(-(A1372-$F$694)/$E$694))+$B$3</f>
        <v>144.832906702487</v>
      </c>
      <c r="D1372" s="0" t="n">
        <f aca="false">50*$D$695*(1-EXP(-(A1372-$F$695)/$E$695))+$B$3</f>
        <v>144.916020369338</v>
      </c>
      <c r="E1372" s="0" t="n">
        <f aca="false">50*$D$696*(1-EXP(-(A1372-$F$696)/$E$696))+$B$3</f>
        <v>144.904532450263</v>
      </c>
      <c r="F1372" s="0" t="n">
        <f aca="false">50*$D$697*(1-EXP(-(A1372-$F$697)/$E$697))+$B$3</f>
        <v>144.911137679728</v>
      </c>
      <c r="G1372" s="0" t="n">
        <f aca="false">50*$D$698*(1-EXP(-(A1372-$F$698)/$E$698))+$B$3</f>
        <v>144.913265293623</v>
      </c>
      <c r="H1372" s="0" t="n">
        <f aca="false">50*$D$699*(1-EXP(-(A1372-$F$699)/$E$699))+$B$3</f>
        <v>144.917224769292</v>
      </c>
      <c r="I1372" s="0" t="n">
        <v>140.2524</v>
      </c>
      <c r="K1372" s="0" t="n">
        <f aca="false">POWER(B1372-$I1372,2)</f>
        <v>20.6634253571647</v>
      </c>
      <c r="L1372" s="0" t="n">
        <f aca="false">POWER(C1372-$I1372,2)</f>
        <v>20.9810416515261</v>
      </c>
      <c r="M1372" s="0" t="n">
        <f aca="false">POWER(D1372-$I1372,2)</f>
        <v>21.7493549493029</v>
      </c>
      <c r="N1372" s="0" t="n">
        <f aca="false">POWER(E1372-$I1372,2)</f>
        <v>21.6423363347932</v>
      </c>
      <c r="O1372" s="0" t="n">
        <f aca="false">POWER(F1372-$I1372,2)</f>
        <v>21.7038367685204</v>
      </c>
      <c r="P1372" s="0" t="n">
        <f aca="false">POWER(G1372-$I1372,2)</f>
        <v>21.7236652852981</v>
      </c>
      <c r="Q1372" s="0" t="n">
        <f aca="false">POWER(H1372-$I1372,2)</f>
        <v>21.7605901281965</v>
      </c>
    </row>
    <row r="1373" customFormat="false" ht="18.75" hidden="false" customHeight="false" outlineLevel="0" collapsed="false">
      <c r="A1373" s="0" t="n">
        <v>6710</v>
      </c>
      <c r="B1373" s="0" t="n">
        <f aca="false">50*$D$693*(1-EXP(-(A1373-$F$693)/$E$693))+$B$3</f>
        <v>144.81116123894</v>
      </c>
      <c r="C1373" s="0" t="n">
        <f aca="false">50*$D$694*(1-EXP(-(A1373-$F$694)/$E$694))+$B$3</f>
        <v>144.845826961169</v>
      </c>
      <c r="D1373" s="0" t="n">
        <f aca="false">50*$D$695*(1-EXP(-(A1373-$F$695)/$E$695))+$B$3</f>
        <v>144.928557101208</v>
      </c>
      <c r="E1373" s="0" t="n">
        <f aca="false">50*$D$696*(1-EXP(-(A1373-$F$696)/$E$696))+$B$3</f>
        <v>144.917122540185</v>
      </c>
      <c r="F1373" s="0" t="n">
        <f aca="false">50*$D$697*(1-EXP(-(A1373-$F$697)/$E$697))+$B$3</f>
        <v>144.923695140874</v>
      </c>
      <c r="G1373" s="0" t="n">
        <f aca="false">50*$D$698*(1-EXP(-(A1373-$F$698)/$E$698))+$B$3</f>
        <v>144.925811459375</v>
      </c>
      <c r="H1373" s="0" t="n">
        <f aca="false">50*$D$699*(1-EXP(-(A1373-$F$699)/$E$699))+$B$3</f>
        <v>144.9297516456</v>
      </c>
      <c r="I1373" s="0" t="n">
        <v>140.0896</v>
      </c>
      <c r="K1373" s="0" t="n">
        <f aca="false">POWER(B1373-$I1373,2)</f>
        <v>22.2931405330583</v>
      </c>
      <c r="L1373" s="0" t="n">
        <f aca="false">POWER(C1373-$I1373,2)</f>
        <v>22.6216949061542</v>
      </c>
      <c r="M1373" s="0" t="n">
        <f aca="false">POWER(D1373-$I1373,2)</f>
        <v>23.4155058273288</v>
      </c>
      <c r="N1373" s="0" t="n">
        <f aca="false">POWER(E1373-$I1373,2)</f>
        <v>23.3049738759933</v>
      </c>
      <c r="O1373" s="0" t="n">
        <f aca="false">POWER(F1373-$I1373,2)</f>
        <v>23.3684758310198</v>
      </c>
      <c r="P1373" s="0" t="n">
        <f aca="false">POWER(G1373-$I1373,2)</f>
        <v>23.3889412797881</v>
      </c>
      <c r="Q1373" s="0" t="n">
        <f aca="false">POWER(H1373-$I1373,2)</f>
        <v>23.4270679524033</v>
      </c>
    </row>
    <row r="1374" customFormat="false" ht="18.75" hidden="false" customHeight="false" outlineLevel="0" collapsed="false">
      <c r="A1374" s="0" t="n">
        <v>6720</v>
      </c>
      <c r="B1374" s="0" t="n">
        <f aca="false">50*$D$693*(1-EXP(-(A1374-$F$693)/$E$693))+$B$3</f>
        <v>144.824139996673</v>
      </c>
      <c r="C1374" s="0" t="n">
        <f aca="false">50*$D$694*(1-EXP(-(A1374-$F$694)/$E$694))+$B$3</f>
        <v>144.858669180673</v>
      </c>
      <c r="D1374" s="0" t="n">
        <f aca="false">50*$D$695*(1-EXP(-(A1374-$F$695)/$E$695))+$B$3</f>
        <v>144.94101738794</v>
      </c>
      <c r="E1374" s="0" t="n">
        <f aca="false">50*$D$696*(1-EXP(-(A1374-$F$696)/$E$696))+$B$3</f>
        <v>144.929635961254</v>
      </c>
      <c r="F1374" s="0" t="n">
        <f aca="false">50*$D$697*(1-EXP(-(A1374-$F$697)/$E$697))+$B$3</f>
        <v>144.936176085588</v>
      </c>
      <c r="G1374" s="0" t="n">
        <f aca="false">50*$D$698*(1-EXP(-(A1374-$F$698)/$E$698))+$B$3</f>
        <v>144.938281167352</v>
      </c>
      <c r="H1374" s="0" t="n">
        <f aca="false">50*$D$699*(1-EXP(-(A1374-$F$699)/$E$699))+$B$3</f>
        <v>144.942202152178</v>
      </c>
      <c r="I1374" s="0" t="n">
        <v>139.9268</v>
      </c>
      <c r="K1374" s="0" t="n">
        <f aca="false">POWER(B1374-$I1374,2)</f>
        <v>23.983939043015</v>
      </c>
      <c r="L1374" s="0" t="n">
        <f aca="false">POWER(C1374-$I1374,2)</f>
        <v>24.3233336152728</v>
      </c>
      <c r="M1374" s="0" t="n">
        <f aca="false">POWER(D1374-$I1374,2)</f>
        <v>25.1423760135189</v>
      </c>
      <c r="N1374" s="0" t="n">
        <f aca="false">POWER(E1374-$I1374,2)</f>
        <v>25.0283676552182</v>
      </c>
      <c r="O1374" s="0" t="n">
        <f aca="false">POWER(F1374-$I1374,2)</f>
        <v>25.0938487668596</v>
      </c>
      <c r="P1374" s="0" t="n">
        <f aca="false">POWER(G1374-$I1374,2)</f>
        <v>25.1149434907207</v>
      </c>
      <c r="Q1374" s="0" t="n">
        <f aca="false">POWER(H1374-$I1374,2)</f>
        <v>25.154258748071</v>
      </c>
    </row>
    <row r="1375" customFormat="false" ht="18.75" hidden="false" customHeight="false" outlineLevel="0" collapsed="false">
      <c r="A1375" s="0" t="n">
        <v>6730</v>
      </c>
      <c r="B1375" s="0" t="n">
        <f aca="false">50*$D$693*(1-EXP(-(A1375-$F$693)/$E$693))+$B$3</f>
        <v>144.837040799422</v>
      </c>
      <c r="C1375" s="0" t="n">
        <f aca="false">50*$D$694*(1-EXP(-(A1375-$F$694)/$E$694))+$B$3</f>
        <v>144.871433832359</v>
      </c>
      <c r="D1375" s="0" t="n">
        <f aca="false">50*$D$695*(1-EXP(-(A1375-$F$695)/$E$695))+$B$3</f>
        <v>144.953401695673</v>
      </c>
      <c r="E1375" s="0" t="n">
        <f aca="false">50*$D$696*(1-EXP(-(A1375-$F$696)/$E$696))+$B$3</f>
        <v>144.942073180355</v>
      </c>
      <c r="F1375" s="0" t="n">
        <f aca="false">50*$D$697*(1-EXP(-(A1375-$F$697)/$E$697))+$B$3</f>
        <v>144.948580980108</v>
      </c>
      <c r="G1375" s="0" t="n">
        <f aca="false">50*$D$698*(1-EXP(-(A1375-$F$698)/$E$698))+$B$3</f>
        <v>144.950674883496</v>
      </c>
      <c r="H1375" s="0" t="n">
        <f aca="false">50*$D$699*(1-EXP(-(A1375-$F$699)/$E$699))+$B$3</f>
        <v>144.954576754612</v>
      </c>
      <c r="I1375" s="0" t="n">
        <v>139.9268</v>
      </c>
      <c r="K1375" s="0" t="n">
        <f aca="false">POWER(B1375-$I1375,2)</f>
        <v>24.1104647083091</v>
      </c>
      <c r="L1375" s="0" t="n">
        <f aca="false">POWER(C1375-$I1375,2)</f>
        <v>24.4494037361142</v>
      </c>
      <c r="M1375" s="0" t="n">
        <f aca="false">POWER(D1375-$I1375,2)</f>
        <v>25.2667246069462</v>
      </c>
      <c r="N1375" s="0" t="n">
        <f aca="false">POWER(E1375-$I1375,2)</f>
        <v>25.1529650735907</v>
      </c>
      <c r="O1375" s="0" t="n">
        <f aca="false">POWER(F1375-$I1375,2)</f>
        <v>25.2182842121781</v>
      </c>
      <c r="P1375" s="0" t="n">
        <f aca="false">POWER(G1375-$I1375,2)</f>
        <v>25.2393188450217</v>
      </c>
      <c r="Q1375" s="0" t="n">
        <f aca="false">POWER(H1375-$I1375,2)</f>
        <v>25.278539094212</v>
      </c>
    </row>
    <row r="1376" customFormat="false" ht="18.75" hidden="false" customHeight="false" outlineLevel="0" collapsed="false">
      <c r="A1376" s="0" t="n">
        <v>6740</v>
      </c>
      <c r="B1376" s="0" t="n">
        <f aca="false">50*$D$693*(1-EXP(-(A1376-$F$693)/$E$693))+$B$3</f>
        <v>144.849864115411</v>
      </c>
      <c r="C1376" s="0" t="n">
        <f aca="false">50*$D$694*(1-EXP(-(A1376-$F$694)/$E$694))+$B$3</f>
        <v>144.884121384743</v>
      </c>
      <c r="D1376" s="0" t="n">
        <f aca="false">50*$D$695*(1-EXP(-(A1376-$F$695)/$E$695))+$B$3</f>
        <v>144.965710487705</v>
      </c>
      <c r="E1376" s="0" t="n">
        <f aca="false">50*$D$696*(1-EXP(-(A1376-$F$696)/$E$696))+$B$3</f>
        <v>144.954434661529</v>
      </c>
      <c r="F1376" s="0" t="n">
        <f aca="false">50*$D$697*(1-EXP(-(A1376-$F$697)/$E$697))+$B$3</f>
        <v>144.960910287832</v>
      </c>
      <c r="G1376" s="0" t="n">
        <f aca="false">50*$D$698*(1-EXP(-(A1376-$F$698)/$E$698))+$B$3</f>
        <v>144.962993070911</v>
      </c>
      <c r="H1376" s="0" t="n">
        <f aca="false">50*$D$699*(1-EXP(-(A1376-$F$699)/$E$699))+$B$3</f>
        <v>144.966875915648</v>
      </c>
      <c r="I1376" s="0" t="n">
        <v>140.0896</v>
      </c>
      <c r="K1376" s="0" t="n">
        <f aca="false">POWER(B1376-$I1376,2)</f>
        <v>22.6601144484736</v>
      </c>
      <c r="L1376" s="0" t="n">
        <f aca="false">POWER(C1376-$I1376,2)</f>
        <v>22.9874353087596</v>
      </c>
      <c r="M1376" s="0" t="n">
        <f aca="false">POWER(D1376-$I1376,2)</f>
        <v>23.7764534883029</v>
      </c>
      <c r="N1376" s="0" t="n">
        <f aca="false">POWER(E1376-$I1376,2)</f>
        <v>23.6666162840144</v>
      </c>
      <c r="O1376" s="0" t="n">
        <f aca="false">POWER(F1376-$I1376,2)</f>
        <v>23.7296639203408</v>
      </c>
      <c r="P1376" s="0" t="n">
        <f aca="false">POWER(G1376-$I1376,2)</f>
        <v>23.7499600235997</v>
      </c>
      <c r="Q1376" s="0" t="n">
        <f aca="false">POWER(H1376-$I1376,2)</f>
        <v>23.7878203573606</v>
      </c>
    </row>
    <row r="1377" customFormat="false" ht="18.75" hidden="false" customHeight="false" outlineLevel="0" collapsed="false">
      <c r="A1377" s="0" t="n">
        <v>6750</v>
      </c>
      <c r="B1377" s="0" t="n">
        <f aca="false">50*$D$693*(1-EXP(-(A1377-$F$693)/$E$693))+$B$3</f>
        <v>144.862610410054</v>
      </c>
      <c r="C1377" s="0" t="n">
        <f aca="false">50*$D$694*(1-EXP(-(A1377-$F$694)/$E$694))+$B$3</f>
        <v>144.896732303509</v>
      </c>
      <c r="D1377" s="0" t="n">
        <f aca="false">50*$D$695*(1-EXP(-(A1377-$F$695)/$E$695))+$B$3</f>
        <v>144.977944224505</v>
      </c>
      <c r="E1377" s="0" t="n">
        <f aca="false">50*$D$696*(1-EXP(-(A1377-$F$696)/$E$696))+$B$3</f>
        <v>144.966720865991</v>
      </c>
      <c r="F1377" s="0" t="n">
        <f aca="false">50*$D$697*(1-EXP(-(A1377-$F$697)/$E$697))+$B$3</f>
        <v>144.973164469333</v>
      </c>
      <c r="G1377" s="0" t="n">
        <f aca="false">50*$D$698*(1-EXP(-(A1377-$F$698)/$E$698))+$B$3</f>
        <v>144.975236189876</v>
      </c>
      <c r="H1377" s="0" t="n">
        <f aca="false">50*$D$699*(1-EXP(-(A1377-$F$699)/$E$699))+$B$3</f>
        <v>144.979100095214</v>
      </c>
      <c r="I1377" s="0" t="n">
        <v>140.2524</v>
      </c>
      <c r="K1377" s="0" t="n">
        <f aca="false">POWER(B1377-$I1377,2)</f>
        <v>21.2540400249698</v>
      </c>
      <c r="L1377" s="0" t="n">
        <f aca="false">POWER(C1377-$I1377,2)</f>
        <v>21.5698225454149</v>
      </c>
      <c r="M1377" s="0" t="n">
        <f aca="false">POWER(D1377-$I1377,2)</f>
        <v>22.330768217755</v>
      </c>
      <c r="N1377" s="0" t="n">
        <f aca="false">POWER(E1377-$I1377,2)</f>
        <v>22.2248212275157</v>
      </c>
      <c r="O1377" s="0" t="n">
        <f aca="false">POWER(F1377-$I1377,2)</f>
        <v>22.2856171749172</v>
      </c>
      <c r="P1377" s="0" t="n">
        <f aca="false">POWER(G1377-$I1377,2)</f>
        <v>22.3051816764063</v>
      </c>
      <c r="Q1377" s="0" t="n">
        <f aca="false">POWER(H1377-$I1377,2)</f>
        <v>22.3416937900939</v>
      </c>
    </row>
    <row r="1378" customFormat="false" ht="18.75" hidden="false" customHeight="false" outlineLevel="0" collapsed="false">
      <c r="A1378" s="0" t="n">
        <v>6760</v>
      </c>
      <c r="B1378" s="0" t="n">
        <f aca="false">50*$D$693*(1-EXP(-(A1378-$F$693)/$E$693))+$B$3</f>
        <v>144.875280145967</v>
      </c>
      <c r="C1378" s="0" t="n">
        <f aca="false">50*$D$694*(1-EXP(-(A1378-$F$694)/$E$694))+$B$3</f>
        <v>144.909267051528</v>
      </c>
      <c r="D1378" s="0" t="n">
        <f aca="false">50*$D$695*(1-EXP(-(A1378-$F$695)/$E$695))+$B$3</f>
        <v>144.990103363739</v>
      </c>
      <c r="E1378" s="0" t="n">
        <f aca="false">50*$D$696*(1-EXP(-(A1378-$F$696)/$E$696))+$B$3</f>
        <v>144.978932252147</v>
      </c>
      <c r="F1378" s="0" t="n">
        <f aca="false">50*$D$697*(1-EXP(-(A1378-$F$697)/$E$697))+$B$3</f>
        <v>144.985343982377</v>
      </c>
      <c r="G1378" s="0" t="n">
        <f aca="false">50*$D$698*(1-EXP(-(A1378-$F$698)/$E$698))+$B$3</f>
        <v>144.987404697869</v>
      </c>
      <c r="H1378" s="0" t="n">
        <f aca="false">50*$D$699*(1-EXP(-(A1378-$F$699)/$E$699))+$B$3</f>
        <v>144.991249750431</v>
      </c>
      <c r="I1378" s="0" t="n">
        <v>140.2524</v>
      </c>
      <c r="K1378" s="0" t="n">
        <f aca="false">POWER(B1378-$I1378,2)</f>
        <v>21.3710208439762</v>
      </c>
      <c r="L1378" s="0" t="n">
        <f aca="false">POWER(C1378-$I1378,2)</f>
        <v>21.6864107356084</v>
      </c>
      <c r="M1378" s="0" t="n">
        <f aca="false">POWER(D1378-$I1378,2)</f>
        <v>22.4458331627838</v>
      </c>
      <c r="N1378" s="0" t="n">
        <f aca="false">POWER(E1378-$I1378,2)</f>
        <v>22.3401071305844</v>
      </c>
      <c r="O1378" s="0" t="n">
        <f aca="false">POWER(F1378-$I1378,2)</f>
        <v>22.4007587403233</v>
      </c>
      <c r="P1378" s="0" t="n">
        <f aca="false">POWER(G1378-$I1378,2)</f>
        <v>22.4202694888419</v>
      </c>
      <c r="Q1378" s="0" t="n">
        <f aca="false">POWER(H1378-$I1378,2)</f>
        <v>22.45669695716</v>
      </c>
    </row>
    <row r="1379" customFormat="false" ht="18.75" hidden="false" customHeight="false" outlineLevel="0" collapsed="false">
      <c r="A1379" s="0" t="n">
        <v>6770</v>
      </c>
      <c r="B1379" s="0" t="n">
        <f aca="false">50*$D$693*(1-EXP(-(A1379-$F$693)/$E$693))+$B$3</f>
        <v>144.887873782989</v>
      </c>
      <c r="C1379" s="0" t="n">
        <f aca="false">50*$D$694*(1-EXP(-(A1379-$F$694)/$E$694))+$B$3</f>
        <v>144.921726088877</v>
      </c>
      <c r="D1379" s="0" t="n">
        <f aca="false">50*$D$695*(1-EXP(-(A1379-$F$695)/$E$695))+$B$3</f>
        <v>145.002188360279</v>
      </c>
      <c r="E1379" s="0" t="n">
        <f aca="false">50*$D$696*(1-EXP(-(A1379-$F$696)/$E$696))+$B$3</f>
        <v>144.991069275612</v>
      </c>
      <c r="F1379" s="0" t="n">
        <f aca="false">50*$D$697*(1-EXP(-(A1379-$F$697)/$E$697))+$B$3</f>
        <v>144.997449281943</v>
      </c>
      <c r="G1379" s="0" t="n">
        <f aca="false">50*$D$698*(1-EXP(-(A1379-$F$698)/$E$698))+$B$3</f>
        <v>144.999499049576</v>
      </c>
      <c r="H1379" s="0" t="n">
        <f aca="false">50*$D$699*(1-EXP(-(A1379-$F$699)/$E$699))+$B$3</f>
        <v>145.003325335635</v>
      </c>
      <c r="I1379" s="0" t="n">
        <v>140.0896</v>
      </c>
      <c r="K1379" s="0" t="n">
        <f aca="false">POWER(B1379-$I1379,2)</f>
        <v>23.0234312965222</v>
      </c>
      <c r="L1379" s="0" t="n">
        <f aca="false">POWER(C1379-$I1379,2)</f>
        <v>23.3494425388099</v>
      </c>
      <c r="M1379" s="0" t="n">
        <f aca="false">POWER(D1379-$I1379,2)</f>
        <v>24.1335243975475</v>
      </c>
      <c r="N1379" s="0" t="n">
        <f aca="false">POWER(E1379-$I1379,2)</f>
        <v>24.0244010597716</v>
      </c>
      <c r="O1379" s="0" t="n">
        <f aca="false">POWER(F1379-$I1379,2)</f>
        <v>24.0869845742711</v>
      </c>
      <c r="P1379" s="0" t="n">
        <f aca="false">POWER(G1379-$I1379,2)</f>
        <v>24.1071086770313</v>
      </c>
      <c r="Q1379" s="0" t="n">
        <f aca="false">POWER(H1379-$I1379,2)</f>
        <v>24.1446966740633</v>
      </c>
    </row>
    <row r="1380" customFormat="false" ht="18.75" hidden="false" customHeight="false" outlineLevel="0" collapsed="false">
      <c r="A1380" s="0" t="n">
        <v>6780</v>
      </c>
      <c r="B1380" s="0" t="n">
        <f aca="false">50*$D$693*(1-EXP(-(A1380-$F$693)/$E$693))+$B$3</f>
        <v>144.900391778197</v>
      </c>
      <c r="C1380" s="0" t="n">
        <f aca="false">50*$D$694*(1-EXP(-(A1380-$F$694)/$E$694))+$B$3</f>
        <v>144.934109872854</v>
      </c>
      <c r="D1380" s="0" t="n">
        <f aca="false">50*$D$695*(1-EXP(-(A1380-$F$695)/$E$695))+$B$3</f>
        <v>145.014199666224</v>
      </c>
      <c r="E1380" s="0" t="n">
        <f aca="false">50*$D$696*(1-EXP(-(A1380-$F$696)/$E$696))+$B$3</f>
        <v>145.003132389228</v>
      </c>
      <c r="F1380" s="0" t="n">
        <f aca="false">50*$D$697*(1-EXP(-(A1380-$F$697)/$E$697))+$B$3</f>
        <v>145.009480820236</v>
      </c>
      <c r="G1380" s="0" t="n">
        <f aca="false">50*$D$698*(1-EXP(-(A1380-$F$698)/$E$698))+$B$3</f>
        <v>145.011519696915</v>
      </c>
      <c r="H1380" s="0" t="n">
        <f aca="false">50*$D$699*(1-EXP(-(A1380-$F$699)/$E$699))+$B$3</f>
        <v>145.015327302392</v>
      </c>
      <c r="I1380" s="0" t="n">
        <v>139.9268</v>
      </c>
      <c r="K1380" s="0" t="n">
        <f aca="false">POWER(B1380-$I1380,2)</f>
        <v>24.7366151761531</v>
      </c>
      <c r="L1380" s="0" t="n">
        <f aca="false">POWER(C1380-$I1380,2)</f>
        <v>25.0731521627797</v>
      </c>
      <c r="M1380" s="0" t="n">
        <f aca="false">POWER(D1380-$I1380,2)</f>
        <v>25.8816353638987</v>
      </c>
      <c r="N1380" s="0" t="n">
        <f aca="false">POWER(E1380-$I1380,2)</f>
        <v>25.7691505259219</v>
      </c>
      <c r="O1380" s="0" t="n">
        <f aca="false">POWER(F1380-$I1380,2)</f>
        <v>25.8336443203919</v>
      </c>
      <c r="P1380" s="0" t="n">
        <f aca="false">POWER(G1380-$I1380,2)</f>
        <v>25.8543743961993</v>
      </c>
      <c r="Q1380" s="0" t="n">
        <f aca="false">POWER(H1380-$I1380,2)</f>
        <v>25.8931101071892</v>
      </c>
    </row>
    <row r="1381" customFormat="false" ht="18.75" hidden="false" customHeight="false" outlineLevel="0" collapsed="false">
      <c r="A1381" s="0" t="n">
        <v>6790</v>
      </c>
      <c r="B1381" s="0" t="n">
        <f aca="false">50*$D$693*(1-EXP(-(A1381-$F$693)/$E$693))+$B$3</f>
        <v>144.912834585923</v>
      </c>
      <c r="C1381" s="0" t="n">
        <f aca="false">50*$D$694*(1-EXP(-(A1381-$F$694)/$E$694))+$B$3</f>
        <v>144.946418857993</v>
      </c>
      <c r="D1381" s="0" t="n">
        <f aca="false">50*$D$695*(1-EXP(-(A1381-$F$695)/$E$695))+$B$3</f>
        <v>145.026137730918</v>
      </c>
      <c r="E1381" s="0" t="n">
        <f aca="false">50*$D$696*(1-EXP(-(A1381-$F$696)/$E$696))+$B$3</f>
        <v>145.015122043076</v>
      </c>
      <c r="F1381" s="0" t="n">
        <f aca="false">50*$D$697*(1-EXP(-(A1381-$F$697)/$E$697))+$B$3</f>
        <v>145.021439046705</v>
      </c>
      <c r="G1381" s="0" t="n">
        <f aca="false">50*$D$698*(1-EXP(-(A1381-$F$698)/$E$698))+$B$3</f>
        <v>145.023467089049</v>
      </c>
      <c r="H1381" s="0" t="n">
        <f aca="false">50*$D$699*(1-EXP(-(A1381-$F$699)/$E$699))+$B$3</f>
        <v>145.027256099514</v>
      </c>
      <c r="I1381" s="0" t="n">
        <v>140.2524</v>
      </c>
      <c r="K1381" s="0" t="n">
        <f aca="false">POWER(B1381-$I1381,2)</f>
        <v>21.7196505296653</v>
      </c>
      <c r="L1381" s="0" t="n">
        <f aca="false">POWER(C1381-$I1381,2)</f>
        <v>22.0338130391899</v>
      </c>
      <c r="M1381" s="0" t="n">
        <f aca="false">POWER(D1381-$I1381,2)</f>
        <v>22.7885719235876</v>
      </c>
      <c r="N1381" s="0" t="n">
        <f aca="false">POWER(E1381-$I1381,2)</f>
        <v>22.6835212595985</v>
      </c>
      <c r="O1381" s="0" t="n">
        <f aca="false">POWER(F1381-$I1381,2)</f>
        <v>22.7437334289938</v>
      </c>
      <c r="P1381" s="0" t="n">
        <f aca="false">POWER(G1381-$I1381,2)</f>
        <v>22.7630811682053</v>
      </c>
      <c r="Q1381" s="0" t="n">
        <f aca="false">POWER(H1381-$I1381,2)</f>
        <v>22.7992507710675</v>
      </c>
    </row>
    <row r="1382" customFormat="false" ht="18.75" hidden="false" customHeight="false" outlineLevel="0" collapsed="false">
      <c r="A1382" s="0" t="n">
        <v>6800</v>
      </c>
      <c r="B1382" s="0" t="n">
        <f aca="false">50*$D$693*(1-EXP(-(A1382-$F$693)/$E$693))+$B$3</f>
        <v>144.925202657768</v>
      </c>
      <c r="C1382" s="0" t="n">
        <f aca="false">50*$D$694*(1-EXP(-(A1382-$F$694)/$E$694))+$B$3</f>
        <v>144.958653496083</v>
      </c>
      <c r="D1382" s="0" t="n">
        <f aca="false">50*$D$695*(1-EXP(-(A1382-$F$695)/$E$695))+$B$3</f>
        <v>145.038003000962</v>
      </c>
      <c r="E1382" s="0" t="n">
        <f aca="false">50*$D$696*(1-EXP(-(A1382-$F$696)/$E$696))+$B$3</f>
        <v>145.027038684498</v>
      </c>
      <c r="F1382" s="0" t="n">
        <f aca="false">50*$D$697*(1-EXP(-(A1382-$F$697)/$E$697))+$B$3</f>
        <v>145.033324408061</v>
      </c>
      <c r="G1382" s="0" t="n">
        <f aca="false">50*$D$698*(1-EXP(-(A1382-$F$698)/$E$698))+$B$3</f>
        <v>145.035341672402</v>
      </c>
      <c r="H1382" s="0" t="n">
        <f aca="false">50*$D$699*(1-EXP(-(A1382-$F$699)/$E$699))+$B$3</f>
        <v>145.039112173078</v>
      </c>
      <c r="I1382" s="0" t="n">
        <v>140.4152</v>
      </c>
      <c r="K1382" s="0" t="n">
        <f aca="false">POWER(B1382-$I1382,2)</f>
        <v>20.340123973073</v>
      </c>
      <c r="L1382" s="0" t="n">
        <f aca="false">POWER(C1382-$I1382,2)</f>
        <v>20.6429696710709</v>
      </c>
      <c r="M1382" s="0" t="n">
        <f aca="false">POWER(D1382-$I1382,2)</f>
        <v>21.3703075857027</v>
      </c>
      <c r="N1382" s="0" t="n">
        <f aca="false">POWER(E1382-$I1382,2)</f>
        <v>21.2690560518351</v>
      </c>
      <c r="O1382" s="0" t="n">
        <f aca="false">POWER(F1382-$I1382,2)</f>
        <v>21.3270730483324</v>
      </c>
      <c r="P1382" s="0" t="n">
        <f aca="false">POWER(G1382-$I1382,2)</f>
        <v>21.3457090730701</v>
      </c>
      <c r="Q1382" s="0" t="n">
        <f aca="false">POWER(H1382-$I1382,2)</f>
        <v>21.3805637843397</v>
      </c>
    </row>
    <row r="1383" customFormat="false" ht="18.75" hidden="false" customHeight="false" outlineLevel="0" collapsed="false">
      <c r="A1383" s="0" t="n">
        <v>6810</v>
      </c>
      <c r="B1383" s="0" t="n">
        <f aca="false">50*$D$693*(1-EXP(-(A1383-$F$693)/$E$693))+$B$3</f>
        <v>144.937496442623</v>
      </c>
      <c r="C1383" s="0" t="n">
        <f aca="false">50*$D$694*(1-EXP(-(A1383-$F$694)/$E$694))+$B$3</f>
        <v>144.970814236187</v>
      </c>
      <c r="D1383" s="0" t="n">
        <f aca="false">50*$D$695*(1-EXP(-(A1383-$F$695)/$E$695))+$B$3</f>
        <v>145.049795920236</v>
      </c>
      <c r="E1383" s="0" t="n">
        <f aca="false">50*$D$696*(1-EXP(-(A1383-$F$696)/$E$696))+$B$3</f>
        <v>145.038882758114</v>
      </c>
      <c r="F1383" s="0" t="n">
        <f aca="false">50*$D$697*(1-EXP(-(A1383-$F$697)/$E$697))+$B$3</f>
        <v>145.045137348295</v>
      </c>
      <c r="G1383" s="0" t="n">
        <f aca="false">50*$D$698*(1-EXP(-(A1383-$F$698)/$E$698))+$B$3</f>
        <v>145.047143890681</v>
      </c>
      <c r="H1383" s="0" t="n">
        <f aca="false">50*$D$699*(1-EXP(-(A1383-$F$699)/$E$699))+$B$3</f>
        <v>145.050895966441</v>
      </c>
      <c r="I1383" s="0" t="n">
        <v>140.4152</v>
      </c>
      <c r="K1383" s="0" t="n">
        <f aca="false">POWER(B1383-$I1383,2)</f>
        <v>20.4511651149571</v>
      </c>
      <c r="L1383" s="0" t="n">
        <f aca="false">POWER(C1383-$I1383,2)</f>
        <v>20.7536210689474</v>
      </c>
      <c r="M1383" s="0" t="n">
        <f aca="false">POWER(D1383-$I1383,2)</f>
        <v>21.4794793438708</v>
      </c>
      <c r="N1383" s="0" t="n">
        <f aca="false">POWER(E1383-$I1383,2)</f>
        <v>21.3784422476762</v>
      </c>
      <c r="O1383" s="0" t="n">
        <f aca="false">POWER(F1383-$I1383,2)</f>
        <v>21.4363198491387</v>
      </c>
      <c r="P1383" s="0" t="n">
        <f aca="false">POWER(G1383-$I1383,2)</f>
        <v>21.4549042064201</v>
      </c>
      <c r="Q1383" s="0" t="n">
        <f aca="false">POWER(H1383-$I1383,2)</f>
        <v>21.4896770932758</v>
      </c>
    </row>
    <row r="1384" customFormat="false" ht="18.75" hidden="false" customHeight="false" outlineLevel="0" collapsed="false">
      <c r="A1384" s="0" t="n">
        <v>6820</v>
      </c>
      <c r="B1384" s="0" t="n">
        <f aca="false">50*$D$693*(1-EXP(-(A1384-$F$693)/$E$693))+$B$3</f>
        <v>144.949716386681</v>
      </c>
      <c r="C1384" s="0" t="n">
        <f aca="false">50*$D$694*(1-EXP(-(A1384-$F$694)/$E$694))+$B$3</f>
        <v>144.982901524652</v>
      </c>
      <c r="D1384" s="0" t="n">
        <f aca="false">50*$D$695*(1-EXP(-(A1384-$F$695)/$E$695))+$B$3</f>
        <v>145.061516929914</v>
      </c>
      <c r="E1384" s="0" t="n">
        <f aca="false">50*$D$696*(1-EXP(-(A1384-$F$696)/$E$696))+$B$3</f>
        <v>145.050654705832</v>
      </c>
      <c r="F1384" s="0" t="n">
        <f aca="false">50*$D$697*(1-EXP(-(A1384-$F$697)/$E$697))+$B$3</f>
        <v>145.05687830869</v>
      </c>
      <c r="G1384" s="0" t="n">
        <f aca="false">50*$D$698*(1-EXP(-(A1384-$F$698)/$E$698))+$B$3</f>
        <v>145.058874184887</v>
      </c>
      <c r="H1384" s="0" t="n">
        <f aca="false">50*$D$699*(1-EXP(-(A1384-$F$699)/$E$699))+$B$3</f>
        <v>145.062607920257</v>
      </c>
      <c r="I1384" s="0" t="n">
        <v>140.2524</v>
      </c>
      <c r="K1384" s="0" t="n">
        <f aca="false">POWER(B1384-$I1384,2)</f>
        <v>22.0647812365805</v>
      </c>
      <c r="L1384" s="0" t="n">
        <f aca="false">POWER(C1384-$I1384,2)</f>
        <v>22.3776446747317</v>
      </c>
      <c r="M1384" s="0" t="n">
        <f aca="false">POWER(D1384-$I1384,2)</f>
        <v>23.1276056455809</v>
      </c>
      <c r="N1384" s="0" t="n">
        <f aca="false">POWER(E1384-$I1384,2)</f>
        <v>23.0232482220351</v>
      </c>
      <c r="O1384" s="0" t="n">
        <f aca="false">POWER(F1384-$I1384,2)</f>
        <v>23.0830118186729</v>
      </c>
      <c r="P1384" s="0" t="n">
        <f aca="false">POWER(G1384-$I1384,2)</f>
        <v>23.1021940899803</v>
      </c>
      <c r="Q1384" s="0" t="n">
        <f aca="false">POWER(H1384-$I1384,2)</f>
        <v>23.1381002360988</v>
      </c>
    </row>
    <row r="1385" customFormat="false" ht="18.75" hidden="false" customHeight="false" outlineLevel="0" collapsed="false">
      <c r="A1385" s="0" t="n">
        <v>6830</v>
      </c>
      <c r="B1385" s="0" t="n">
        <f aca="false">50*$D$693*(1-EXP(-(A1385-$F$693)/$E$693))+$B$3</f>
        <v>144.961862933456</v>
      </c>
      <c r="C1385" s="0" t="n">
        <f aca="false">50*$D$694*(1-EXP(-(A1385-$F$694)/$E$694))+$B$3</f>
        <v>144.99491580513</v>
      </c>
      <c r="D1385" s="0" t="n">
        <f aca="false">50*$D$695*(1-EXP(-(A1385-$F$695)/$E$695))+$B$3</f>
        <v>145.073166468476</v>
      </c>
      <c r="E1385" s="0" t="n">
        <f aca="false">50*$D$696*(1-EXP(-(A1385-$F$696)/$E$696))+$B$3</f>
        <v>145.062354966872</v>
      </c>
      <c r="F1385" s="0" t="n">
        <f aca="false">50*$D$697*(1-EXP(-(A1385-$F$697)/$E$697))+$B$3</f>
        <v>145.068547727841</v>
      </c>
      <c r="G1385" s="0" t="n">
        <f aca="false">50*$D$698*(1-EXP(-(A1385-$F$698)/$E$698))+$B$3</f>
        <v>145.070532993331</v>
      </c>
      <c r="H1385" s="0" t="n">
        <f aca="false">50*$D$699*(1-EXP(-(A1385-$F$699)/$E$699))+$B$3</f>
        <v>145.074248472493</v>
      </c>
      <c r="I1385" s="0" t="n">
        <v>140.2524</v>
      </c>
      <c r="K1385" s="0" t="n">
        <f aca="false">POWER(B1385-$I1385,2)</f>
        <v>22.1790411215997</v>
      </c>
      <c r="L1385" s="0" t="n">
        <f aca="false">POWER(C1385-$I1385,2)</f>
        <v>22.491456161912</v>
      </c>
      <c r="M1385" s="0" t="n">
        <f aca="false">POWER(D1385-$I1385,2)</f>
        <v>23.2397893435853</v>
      </c>
      <c r="N1385" s="0" t="n">
        <f aca="false">POWER(E1385-$I1385,2)</f>
        <v>23.1356667833344</v>
      </c>
      <c r="O1385" s="0" t="n">
        <f aca="false">POWER(F1385-$I1385,2)</f>
        <v>23.1952789363868</v>
      </c>
      <c r="P1385" s="0" t="n">
        <f aca="false">POWER(G1385-$I1385,2)</f>
        <v>23.2144055414294</v>
      </c>
      <c r="Q1385" s="0" t="n">
        <f aca="false">POWER(H1385-$I1385,2)</f>
        <v>23.2502226916815</v>
      </c>
    </row>
    <row r="1386" customFormat="false" ht="18.75" hidden="false" customHeight="false" outlineLevel="0" collapsed="false">
      <c r="A1386" s="0" t="n">
        <v>6840</v>
      </c>
      <c r="B1386" s="0" t="n">
        <f aca="false">50*$D$693*(1-EXP(-(A1386-$F$693)/$E$693))+$B$3</f>
        <v>144.973936523799</v>
      </c>
      <c r="C1386" s="0" t="n">
        <f aca="false">50*$D$694*(1-EXP(-(A1386-$F$694)/$E$694))+$B$3</f>
        <v>145.006857518596</v>
      </c>
      <c r="D1386" s="0" t="n">
        <f aca="false">50*$D$695*(1-EXP(-(A1386-$F$695)/$E$695))+$B$3</f>
        <v>145.084744971733</v>
      </c>
      <c r="E1386" s="0" t="n">
        <f aca="false">50*$D$696*(1-EXP(-(A1386-$F$696)/$E$696))+$B$3</f>
        <v>145.073983977779</v>
      </c>
      <c r="F1386" s="0" t="n">
        <f aca="false">50*$D$697*(1-EXP(-(A1386-$F$697)/$E$697))+$B$3</f>
        <v>145.08014604167</v>
      </c>
      <c r="G1386" s="0" t="n">
        <f aca="false">50*$D$698*(1-EXP(-(A1386-$F$698)/$E$698))+$B$3</f>
        <v>145.082120751659</v>
      </c>
      <c r="H1386" s="0" t="n">
        <f aca="false">50*$D$699*(1-EXP(-(A1386-$F$699)/$E$699))+$B$3</f>
        <v>145.085818058447</v>
      </c>
      <c r="I1386" s="0" t="n">
        <v>140.2524</v>
      </c>
      <c r="K1386" s="0" t="n">
        <f aca="false">POWER(B1386-$I1386,2)</f>
        <v>22.2929071455689</v>
      </c>
      <c r="L1386" s="0" t="n">
        <f aca="false">POWER(C1386-$I1386,2)</f>
        <v>22.6048662961339</v>
      </c>
      <c r="M1386" s="0" t="n">
        <f aca="false">POWER(D1386-$I1386,2)</f>
        <v>23.3515579258373</v>
      </c>
      <c r="N1386" s="0" t="n">
        <f aca="false">POWER(E1386-$I1386,2)</f>
        <v>23.247672054771</v>
      </c>
      <c r="O1386" s="0" t="n">
        <f aca="false">POWER(F1386-$I1386,2)</f>
        <v>23.3071318428642</v>
      </c>
      <c r="P1386" s="0" t="n">
        <f aca="false">POWER(G1386-$I1386,2)</f>
        <v>23.3262025390035</v>
      </c>
      <c r="Q1386" s="0" t="n">
        <f aca="false">POWER(H1386-$I1386,2)</f>
        <v>23.3619301277248</v>
      </c>
    </row>
    <row r="1387" customFormat="false" ht="18.75" hidden="false" customHeight="false" outlineLevel="0" collapsed="false">
      <c r="A1387" s="0" t="n">
        <v>6850</v>
      </c>
      <c r="B1387" s="0" t="n">
        <f aca="false">50*$D$693*(1-EXP(-(A1387-$F$693)/$E$693))+$B$3</f>
        <v>144.985937595911</v>
      </c>
      <c r="C1387" s="0" t="n">
        <f aca="false">50*$D$694*(1-EXP(-(A1387-$F$694)/$E$694))+$B$3</f>
        <v>145.018727103358</v>
      </c>
      <c r="D1387" s="0" t="n">
        <f aca="false">50*$D$695*(1-EXP(-(A1387-$F$695)/$E$695))+$B$3</f>
        <v>145.096252872836</v>
      </c>
      <c r="E1387" s="0" t="n">
        <f aca="false">50*$D$696*(1-EXP(-(A1387-$F$696)/$E$696))+$B$3</f>
        <v>145.085542172438</v>
      </c>
      <c r="F1387" s="0" t="n">
        <f aca="false">50*$D$697*(1-EXP(-(A1387-$F$697)/$E$697))+$B$3</f>
        <v>145.091673683445</v>
      </c>
      <c r="G1387" s="0" t="n">
        <f aca="false">50*$D$698*(1-EXP(-(A1387-$F$698)/$E$698))+$B$3</f>
        <v>145.093637892856</v>
      </c>
      <c r="H1387" s="0" t="n">
        <f aca="false">50*$D$699*(1-EXP(-(A1387-$F$699)/$E$699))+$B$3</f>
        <v>145.097317110764</v>
      </c>
      <c r="I1387" s="0" t="n">
        <v>140.2524</v>
      </c>
      <c r="K1387" s="0" t="n">
        <f aca="false">POWER(B1387-$I1387,2)</f>
        <v>22.4063781719026</v>
      </c>
      <c r="L1387" s="0" t="n">
        <f aca="false">POWER(C1387-$I1387,2)</f>
        <v>22.7178740562014</v>
      </c>
      <c r="M1387" s="0" t="n">
        <f aca="false">POWER(D1387-$I1387,2)</f>
        <v>23.4629106536858</v>
      </c>
      <c r="N1387" s="0" t="n">
        <f aca="false">POWER(E1387-$I1387,2)</f>
        <v>23.3592632590008</v>
      </c>
      <c r="O1387" s="0" t="n">
        <f aca="false">POWER(F1387-$I1387,2)</f>
        <v>23.4185697832824</v>
      </c>
      <c r="P1387" s="0" t="n">
        <f aca="false">POWER(G1387-$I1387,2)</f>
        <v>23.4375843352244</v>
      </c>
      <c r="Q1387" s="0" t="n">
        <f aca="false">POWER(H1387-$I1387,2)</f>
        <v>23.4732218101728</v>
      </c>
    </row>
    <row r="1388" customFormat="false" ht="18.75" hidden="false" customHeight="false" outlineLevel="0" collapsed="false">
      <c r="A1388" s="0" t="n">
        <v>6860</v>
      </c>
      <c r="B1388" s="0" t="n">
        <f aca="false">50*$D$693*(1-EXP(-(A1388-$F$693)/$E$693))+$B$3</f>
        <v>144.997866585362</v>
      </c>
      <c r="C1388" s="0" t="n">
        <f aca="false">50*$D$694*(1-EXP(-(A1388-$F$694)/$E$694))+$B$3</f>
        <v>145.030524995077</v>
      </c>
      <c r="D1388" s="0" t="n">
        <f aca="false">50*$D$695*(1-EXP(-(A1388-$F$695)/$E$695))+$B$3</f>
        <v>145.107690602296</v>
      </c>
      <c r="E1388" s="0" t="n">
        <f aca="false">50*$D$696*(1-EXP(-(A1388-$F$696)/$E$696))+$B$3</f>
        <v>145.097029982095</v>
      </c>
      <c r="F1388" s="0" t="n">
        <f aca="false">50*$D$697*(1-EXP(-(A1388-$F$697)/$E$697))+$B$3</f>
        <v>145.103131083791</v>
      </c>
      <c r="G1388" s="0" t="n">
        <f aca="false">50*$D$698*(1-EXP(-(A1388-$F$698)/$E$698))+$B$3</f>
        <v>145.105084847272</v>
      </c>
      <c r="H1388" s="0" t="n">
        <f aca="false">50*$D$699*(1-EXP(-(A1388-$F$699)/$E$699))+$B$3</f>
        <v>145.108746059449</v>
      </c>
      <c r="I1388" s="0" t="n">
        <v>140.171</v>
      </c>
      <c r="K1388" s="0" t="n">
        <f aca="false">POWER(B1388-$I1388,2)</f>
        <v>23.2986410328849</v>
      </c>
      <c r="L1388" s="0" t="n">
        <f aca="false">POWER(C1388-$I1388,2)</f>
        <v>23.6149831777804</v>
      </c>
      <c r="M1388" s="0" t="n">
        <f aca="false">POWER(D1388-$I1388,2)</f>
        <v>24.370914102793</v>
      </c>
      <c r="N1388" s="0" t="n">
        <f aca="false">POWER(E1388-$I1388,2)</f>
        <v>24.2657713844955</v>
      </c>
      <c r="O1388" s="0" t="n">
        <f aca="false">POWER(F1388-$I1388,2)</f>
        <v>24.3259170276946</v>
      </c>
      <c r="P1388" s="0" t="n">
        <f aca="false">POWER(G1388-$I1388,2)</f>
        <v>24.3451932800778</v>
      </c>
      <c r="Q1388" s="0" t="n">
        <f aca="false">POWER(H1388-$I1388,2)</f>
        <v>24.3813361476017</v>
      </c>
    </row>
    <row r="1390" customFormat="false" ht="18.75" hidden="false" customHeight="false" outlineLevel="0" collapsed="false">
      <c r="J1390" s="0" t="s">
        <v>53</v>
      </c>
      <c r="K1390" s="0" t="n">
        <f aca="false">SUM(K703:K1388)</f>
        <v>18893.7458069744</v>
      </c>
      <c r="L1390" s="0" t="n">
        <f aca="false">SUM(L703:L1388)</f>
        <v>18461.770915978</v>
      </c>
      <c r="M1390" s="0" t="n">
        <f aca="false">SUM(M703:M1388)</f>
        <v>20586.7199462754</v>
      </c>
      <c r="N1390" s="0" t="n">
        <f aca="false">SUM(N703:N1388)</f>
        <v>20278.1993800975</v>
      </c>
      <c r="O1390" s="0" t="n">
        <f aca="false">SUM(O703:O1388)</f>
        <v>20577.520630694</v>
      </c>
      <c r="P1390" s="0" t="n">
        <f aca="false">SUM(P703:P1388)</f>
        <v>20723.7571233388</v>
      </c>
      <c r="Q1390" s="0" t="n">
        <f aca="false">SUM(Q703:Q1388)</f>
        <v>20887.6646089494</v>
      </c>
    </row>
    <row r="1391" customFormat="false" ht="18.75" hidden="false" customHeight="false" outlineLevel="0" collapsed="false">
      <c r="J1391" s="0" t="s">
        <v>54</v>
      </c>
      <c r="K1391" s="0" t="n">
        <f aca="false">K1390/685</f>
        <v>27.5821106671159</v>
      </c>
    </row>
  </sheetData>
  <mergeCells count="2">
    <mergeCell ref="D3:J5"/>
    <mergeCell ref="L3:R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1391"/>
  <sheetViews>
    <sheetView windowProtection="false" showFormulas="false" showGridLines="true" showRowColHeaders="true" showZeros="true" rightToLeft="false" tabSelected="false" showOutlineSymbols="true" defaultGridColor="true" view="normal" topLeftCell="A687" colorId="64" zoomScale="100" zoomScaleNormal="100" zoomScalePageLayoutView="100" workbookViewId="0">
      <selection pane="topLeft" activeCell="I703" activeCellId="0" sqref="I703"/>
    </sheetView>
  </sheetViews>
  <sheetFormatPr defaultRowHeight="18.75"/>
  <cols>
    <col collapsed="false" hidden="false" max="1025" min="1" style="0" width="8.58847736625514"/>
  </cols>
  <sheetData>
    <row r="1" customFormat="false" ht="18.75" hidden="false" customHeight="false" outlineLevel="0" collapsed="false">
      <c r="D1" s="0" t="s">
        <v>0</v>
      </c>
      <c r="L1" s="0" t="s">
        <v>1</v>
      </c>
    </row>
    <row r="2" customFormat="false" ht="18.75" hidden="false" customHeight="false" outlineLevel="0" collapsed="false">
      <c r="A2" s="0" t="s">
        <v>2</v>
      </c>
      <c r="B2" s="0" t="s">
        <v>3</v>
      </c>
      <c r="D2" s="0" t="n">
        <v>100</v>
      </c>
      <c r="E2" s="0" t="n">
        <v>200</v>
      </c>
      <c r="F2" s="0" t="n">
        <v>300</v>
      </c>
      <c r="G2" s="0" t="n">
        <v>400</v>
      </c>
      <c r="H2" s="0" t="n">
        <v>500</v>
      </c>
      <c r="I2" s="0" t="n">
        <v>600</v>
      </c>
      <c r="J2" s="0" t="n">
        <v>700</v>
      </c>
      <c r="L2" s="0" t="n">
        <v>100</v>
      </c>
      <c r="M2" s="0" t="n">
        <v>200</v>
      </c>
      <c r="N2" s="0" t="n">
        <v>300</v>
      </c>
      <c r="O2" s="0" t="n">
        <v>400</v>
      </c>
      <c r="P2" s="0" t="n">
        <v>500</v>
      </c>
      <c r="Q2" s="0" t="n">
        <v>600</v>
      </c>
      <c r="R2" s="0" t="n">
        <v>700</v>
      </c>
    </row>
    <row r="3" customFormat="false" ht="18.75" hidden="false" customHeight="false" outlineLevel="0" collapsed="false">
      <c r="A3" s="0" t="n">
        <v>10</v>
      </c>
      <c r="B3" s="0" t="n">
        <v>22.4665</v>
      </c>
      <c r="D3" s="1" t="s">
        <v>4</v>
      </c>
      <c r="E3" s="1"/>
      <c r="F3" s="1"/>
      <c r="G3" s="1"/>
      <c r="H3" s="1"/>
      <c r="I3" s="1"/>
      <c r="J3" s="1"/>
      <c r="L3" s="1" t="s">
        <v>4</v>
      </c>
      <c r="M3" s="1"/>
      <c r="N3" s="1"/>
      <c r="O3" s="1"/>
      <c r="P3" s="1"/>
      <c r="Q3" s="1"/>
      <c r="R3" s="1"/>
    </row>
    <row r="4" customFormat="false" ht="18.75" hidden="false" customHeight="false" outlineLevel="0" collapsed="false">
      <c r="A4" s="0" t="n">
        <v>20</v>
      </c>
      <c r="B4" s="0" t="n">
        <v>22.7107</v>
      </c>
      <c r="D4" s="1"/>
      <c r="E4" s="1"/>
      <c r="F4" s="1"/>
      <c r="G4" s="1"/>
      <c r="H4" s="1"/>
      <c r="I4" s="1"/>
      <c r="J4" s="1"/>
      <c r="L4" s="1"/>
      <c r="M4" s="1"/>
      <c r="N4" s="1"/>
      <c r="O4" s="1"/>
      <c r="P4" s="1"/>
      <c r="Q4" s="1"/>
      <c r="R4" s="1"/>
    </row>
    <row r="5" customFormat="false" ht="18.75" hidden="false" customHeight="false" outlineLevel="0" collapsed="false">
      <c r="A5" s="0" t="n">
        <v>30</v>
      </c>
      <c r="B5" s="0" t="n">
        <v>22.3851</v>
      </c>
      <c r="D5" s="1"/>
      <c r="E5" s="1"/>
      <c r="F5" s="1"/>
      <c r="G5" s="1"/>
      <c r="H5" s="1"/>
      <c r="I5" s="1"/>
      <c r="J5" s="1"/>
      <c r="L5" s="1"/>
      <c r="M5" s="1"/>
      <c r="N5" s="1"/>
      <c r="O5" s="1"/>
      <c r="P5" s="1"/>
      <c r="Q5" s="1"/>
      <c r="R5" s="1"/>
    </row>
    <row r="6" customFormat="false" ht="18.75" hidden="false" customHeight="false" outlineLevel="0" collapsed="false">
      <c r="A6" s="0" t="n">
        <v>40</v>
      </c>
      <c r="B6" s="0" t="n">
        <v>22.2223</v>
      </c>
      <c r="D6" s="0" t="n">
        <f aca="false">B16-B6</f>
        <v>1.79079999999999</v>
      </c>
      <c r="E6" s="0" t="n">
        <f aca="false">B26-B6</f>
        <v>5.3724</v>
      </c>
      <c r="F6" s="0" t="n">
        <f aca="false">B36-B6</f>
        <v>10.0936</v>
      </c>
      <c r="G6" s="0" t="n">
        <f aca="false">B46-B6</f>
        <v>15.1404</v>
      </c>
      <c r="H6" s="0" t="n">
        <f aca="false">B56-B6</f>
        <v>20.0244</v>
      </c>
      <c r="I6" s="0" t="n">
        <f aca="false">B66-B6</f>
        <v>24.2572</v>
      </c>
      <c r="J6" s="0" t="n">
        <f aca="false">B76-B6</f>
        <v>28.49</v>
      </c>
      <c r="L6" s="0" t="n">
        <f aca="false">LN(D6)</f>
        <v>0.58266244738467</v>
      </c>
      <c r="M6" s="0" t="n">
        <f aca="false">LN(E6)</f>
        <v>1.68127473605278</v>
      </c>
      <c r="N6" s="0" t="n">
        <f aca="false">LN(F6)</f>
        <v>2.31190155963139</v>
      </c>
      <c r="O6" s="0" t="n">
        <f aca="false">LN(G6)</f>
        <v>2.71736666773956</v>
      </c>
      <c r="P6" s="0" t="n">
        <f aca="false">LN(H6)</f>
        <v>2.99695152995872</v>
      </c>
      <c r="Q6" s="0" t="n">
        <f aca="false">LN(I6)</f>
        <v>3.18871348053176</v>
      </c>
      <c r="R6" s="0" t="n">
        <f aca="false">LN(J6)</f>
        <v>3.34955314850982</v>
      </c>
    </row>
    <row r="7" customFormat="false" ht="18.75" hidden="false" customHeight="false" outlineLevel="0" collapsed="false">
      <c r="A7" s="0" t="n">
        <v>50</v>
      </c>
      <c r="B7" s="0" t="n">
        <v>22.0595</v>
      </c>
      <c r="D7" s="0" t="n">
        <f aca="false">B17-B7</f>
        <v>1.9536</v>
      </c>
      <c r="E7" s="0" t="n">
        <f aca="false">B27-B7</f>
        <v>6.512</v>
      </c>
      <c r="F7" s="0" t="n">
        <f aca="false">B37-B7</f>
        <v>10.7448</v>
      </c>
      <c r="G7" s="0" t="n">
        <f aca="false">B47-B7</f>
        <v>15.6288</v>
      </c>
      <c r="H7" s="0" t="n">
        <f aca="false">B57-B7</f>
        <v>20.5128</v>
      </c>
      <c r="I7" s="0" t="n">
        <f aca="false">B67-B7</f>
        <v>25.3968</v>
      </c>
      <c r="J7" s="0" t="n">
        <f aca="false">B77-B7</f>
        <v>28.9784</v>
      </c>
      <c r="L7" s="0" t="n">
        <f aca="false">LN(D7)</f>
        <v>0.669673824374302</v>
      </c>
      <c r="M7" s="0" t="n">
        <f aca="false">LN(E7)</f>
        <v>1.87364662870024</v>
      </c>
      <c r="N7" s="0" t="n">
        <f aca="false">LN(F7)</f>
        <v>2.37442191661273</v>
      </c>
      <c r="O7" s="0" t="n">
        <f aca="false">LN(G7)</f>
        <v>2.74911536605414</v>
      </c>
      <c r="P7" s="0" t="n">
        <f aca="false">LN(H7)</f>
        <v>3.02104908153778</v>
      </c>
      <c r="Q7" s="0" t="n">
        <f aca="false">LN(I7)</f>
        <v>3.23462318183584</v>
      </c>
      <c r="R7" s="0" t="n">
        <f aca="false">LN(J7)</f>
        <v>3.36655072487839</v>
      </c>
    </row>
    <row r="8" customFormat="false" ht="18.75" hidden="false" customHeight="false" outlineLevel="0" collapsed="false">
      <c r="A8" s="0" t="n">
        <v>60</v>
      </c>
      <c r="B8" s="0" t="n">
        <v>22.2223</v>
      </c>
      <c r="D8" s="0" t="n">
        <f aca="false">B18-B8</f>
        <v>1.7908</v>
      </c>
      <c r="E8" s="0" t="n">
        <f aca="false">B28-B8</f>
        <v>7.0004</v>
      </c>
      <c r="F8" s="0" t="n">
        <f aca="false">B38-B8</f>
        <v>11.5588</v>
      </c>
      <c r="G8" s="0" t="n">
        <f aca="false">B48-B8</f>
        <v>16.1172</v>
      </c>
      <c r="H8" s="0" t="n">
        <f aca="false">B58-B8</f>
        <v>20.8384</v>
      </c>
      <c r="I8" s="0" t="n">
        <f aca="false">B68-B8</f>
        <v>25.8852</v>
      </c>
      <c r="J8" s="0" t="n">
        <f aca="false">B78-B8</f>
        <v>29.304</v>
      </c>
      <c r="L8" s="0" t="n">
        <f aca="false">LN(D8)</f>
        <v>0.582662447384672</v>
      </c>
      <c r="M8" s="0" t="n">
        <f aca="false">LN(E8)</f>
        <v>1.94596729027987</v>
      </c>
      <c r="N8" s="0" t="n">
        <f aca="false">LN(F8)</f>
        <v>2.44744705162762</v>
      </c>
      <c r="O8" s="0" t="n">
        <f aca="false">LN(G8)</f>
        <v>2.77988702472089</v>
      </c>
      <c r="P8" s="0" t="n">
        <f aca="false">LN(H8)</f>
        <v>3.03679743850592</v>
      </c>
      <c r="Q8" s="0" t="n">
        <f aca="false">LN(I8)</f>
        <v>3.25367137680653</v>
      </c>
      <c r="R8" s="0" t="n">
        <f aca="false">LN(J8)</f>
        <v>3.37772402547651</v>
      </c>
    </row>
    <row r="9" customFormat="false" ht="18.75" hidden="false" customHeight="false" outlineLevel="0" collapsed="false">
      <c r="A9" s="0" t="n">
        <v>70</v>
      </c>
      <c r="B9" s="0" t="n">
        <v>22.2223</v>
      </c>
      <c r="D9" s="0" t="n">
        <f aca="false">B19-B9</f>
        <v>2.442</v>
      </c>
      <c r="E9" s="0" t="n">
        <f aca="false">B29-B9</f>
        <v>7.1632</v>
      </c>
      <c r="F9" s="0" t="n">
        <f aca="false">B39-B9</f>
        <v>12.0472</v>
      </c>
      <c r="G9" s="0" t="n">
        <f aca="false">B49-B9</f>
        <v>16.6056</v>
      </c>
      <c r="H9" s="0" t="n">
        <f aca="false">B59-B9</f>
        <v>21.164</v>
      </c>
      <c r="I9" s="0" t="n">
        <f aca="false">B69-B9</f>
        <v>26.2108</v>
      </c>
      <c r="J9" s="0" t="n">
        <f aca="false">B79-B9</f>
        <v>29.6296</v>
      </c>
      <c r="L9" s="0" t="n">
        <f aca="false">LN(D9)</f>
        <v>0.892817375688512</v>
      </c>
      <c r="M9" s="0" t="n">
        <f aca="false">LN(E9)</f>
        <v>1.96895680850456</v>
      </c>
      <c r="N9" s="0" t="n">
        <f aca="false">LN(F9)</f>
        <v>2.48883226779047</v>
      </c>
      <c r="O9" s="0" t="n">
        <f aca="false">LN(G9)</f>
        <v>2.80973998787057</v>
      </c>
      <c r="P9" s="0" t="n">
        <f aca="false">LN(H9)</f>
        <v>3.05230162504189</v>
      </c>
      <c r="Q9" s="0" t="n">
        <f aca="false">LN(I9)</f>
        <v>3.26617153957077</v>
      </c>
      <c r="R9" s="0" t="n">
        <f aca="false">LN(J9)</f>
        <v>3.3887738616631</v>
      </c>
    </row>
    <row r="10" customFormat="false" ht="18.75" hidden="false" customHeight="false" outlineLevel="0" collapsed="false">
      <c r="A10" s="0" t="n">
        <v>80</v>
      </c>
      <c r="B10" s="0" t="n">
        <v>22.3851</v>
      </c>
      <c r="D10" s="0" t="n">
        <f aca="false">B20-B10</f>
        <v>2.9304</v>
      </c>
      <c r="E10" s="0" t="n">
        <f aca="false">B30-B10</f>
        <v>7.00039999999999</v>
      </c>
      <c r="F10" s="0" t="n">
        <f aca="false">B40-B10</f>
        <v>12.3728</v>
      </c>
      <c r="G10" s="0" t="n">
        <f aca="false">B50-B10</f>
        <v>17.094</v>
      </c>
      <c r="H10" s="0" t="n">
        <f aca="false">B60-B10</f>
        <v>21.978</v>
      </c>
      <c r="I10" s="0" t="n">
        <f aca="false">B70-B10</f>
        <v>26.048</v>
      </c>
      <c r="J10" s="0" t="n">
        <f aca="false">B80-B10</f>
        <v>29.7924</v>
      </c>
      <c r="L10" s="0" t="n">
        <f aca="false">LN(D10)</f>
        <v>1.07513893248247</v>
      </c>
      <c r="M10" s="0" t="n">
        <f aca="false">LN(E10)</f>
        <v>1.94596729027986</v>
      </c>
      <c r="N10" s="0" t="n">
        <f aca="false">LN(F10)</f>
        <v>2.51550051487263</v>
      </c>
      <c r="O10" s="0" t="n">
        <f aca="false">LN(G10)</f>
        <v>2.83872752474383</v>
      </c>
      <c r="P10" s="0" t="n">
        <f aca="false">LN(H10)</f>
        <v>3.09004195302473</v>
      </c>
      <c r="Q10" s="0" t="n">
        <f aca="false">LN(I10)</f>
        <v>3.25994098982013</v>
      </c>
      <c r="R10" s="0" t="n">
        <f aca="false">LN(J10)</f>
        <v>3.39425332742772</v>
      </c>
    </row>
    <row r="11" customFormat="false" ht="18.75" hidden="false" customHeight="false" outlineLevel="0" collapsed="false">
      <c r="A11" s="0" t="n">
        <v>90</v>
      </c>
      <c r="B11" s="0" t="n">
        <v>22.3851</v>
      </c>
      <c r="D11" s="0" t="n">
        <f aca="false">B21-B11</f>
        <v>3.41879999999999</v>
      </c>
      <c r="E11" s="0" t="n">
        <f aca="false">B31-B11</f>
        <v>7.16319999999999</v>
      </c>
      <c r="F11" s="0" t="n">
        <f aca="false">B41-B11</f>
        <v>13.024</v>
      </c>
      <c r="G11" s="0" t="n">
        <f aca="false">B51-B11</f>
        <v>17.5824</v>
      </c>
      <c r="H11" s="0" t="n">
        <f aca="false">B61-B11</f>
        <v>22.4664</v>
      </c>
      <c r="I11" s="0" t="n">
        <f aca="false">B71-B11</f>
        <v>26.3736</v>
      </c>
      <c r="J11" s="0" t="n">
        <f aca="false">B81-B11</f>
        <v>30.2808</v>
      </c>
      <c r="L11" s="0" t="n">
        <f aca="false">LN(D11)</f>
        <v>1.22928961230972</v>
      </c>
      <c r="M11" s="0" t="n">
        <f aca="false">LN(E11)</f>
        <v>1.96895680850456</v>
      </c>
      <c r="N11" s="0" t="n">
        <f aca="false">LN(F11)</f>
        <v>2.56679380926018</v>
      </c>
      <c r="O11" s="0" t="n">
        <f aca="false">LN(G11)</f>
        <v>2.86689840171052</v>
      </c>
      <c r="P11" s="0" t="n">
        <f aca="false">LN(H11)</f>
        <v>3.11202085974351</v>
      </c>
      <c r="Q11" s="0" t="n">
        <f aca="false">LN(I11)</f>
        <v>3.27236350981869</v>
      </c>
      <c r="R11" s="0" t="n">
        <f aca="false">LN(J11)</f>
        <v>3.4105138482995</v>
      </c>
    </row>
    <row r="12" customFormat="false" ht="18.75" hidden="false" customHeight="false" outlineLevel="0" collapsed="false">
      <c r="A12" s="0" t="n">
        <v>100</v>
      </c>
      <c r="B12" s="0" t="n">
        <v>22.8735</v>
      </c>
      <c r="D12" s="0" t="n">
        <f aca="false">B22-B12</f>
        <v>3.25599999999999</v>
      </c>
      <c r="E12" s="0" t="n">
        <f aca="false">B32-B12</f>
        <v>7.4888</v>
      </c>
      <c r="F12" s="0" t="n">
        <f aca="false">B42-B12</f>
        <v>12.8612</v>
      </c>
      <c r="G12" s="0" t="n">
        <f aca="false">B52-B12</f>
        <v>17.7452</v>
      </c>
      <c r="H12" s="0" t="n">
        <f aca="false">B62-B12</f>
        <v>22.4664</v>
      </c>
      <c r="I12" s="0" t="n">
        <f aca="false">B72-B12</f>
        <v>26.2108</v>
      </c>
      <c r="J12" s="0" t="n">
        <f aca="false">B82-B12</f>
        <v>30.2808</v>
      </c>
      <c r="L12" s="0" t="n">
        <f aca="false">LN(D12)</f>
        <v>1.18049944814029</v>
      </c>
      <c r="M12" s="0" t="n">
        <f aca="false">LN(E12)</f>
        <v>2.0134085710754</v>
      </c>
      <c r="N12" s="0" t="n">
        <f aca="false">LN(F12)</f>
        <v>2.55421502705332</v>
      </c>
      <c r="O12" s="0" t="n">
        <f aca="false">LN(G12)</f>
        <v>2.87611505681545</v>
      </c>
      <c r="P12" s="0" t="n">
        <f aca="false">LN(H12)</f>
        <v>3.11202085974351</v>
      </c>
      <c r="Q12" s="0" t="n">
        <f aca="false">LN(I12)</f>
        <v>3.26617153957077</v>
      </c>
      <c r="R12" s="0" t="n">
        <f aca="false">LN(J12)</f>
        <v>3.4105138482995</v>
      </c>
    </row>
    <row r="13" customFormat="false" ht="18.75" hidden="false" customHeight="false" outlineLevel="0" collapsed="false">
      <c r="A13" s="0" t="n">
        <v>110</v>
      </c>
      <c r="B13" s="0" t="n">
        <v>23.0363</v>
      </c>
      <c r="D13" s="0" t="n">
        <f aca="false">B23-B13</f>
        <v>3.9072</v>
      </c>
      <c r="E13" s="0" t="n">
        <f aca="false">B33-B13</f>
        <v>7.9772</v>
      </c>
      <c r="F13" s="0" t="n">
        <f aca="false">B43-B13</f>
        <v>13.3496</v>
      </c>
      <c r="G13" s="0" t="n">
        <f aca="false">B53-B13</f>
        <v>18.0708</v>
      </c>
      <c r="H13" s="0" t="n">
        <f aca="false">B63-B13</f>
        <v>22.3036</v>
      </c>
      <c r="I13" s="0" t="n">
        <f aca="false">B73-B13</f>
        <v>26.5364</v>
      </c>
      <c r="J13" s="0" t="n">
        <f aca="false">B83-B13</f>
        <v>30.6064</v>
      </c>
      <c r="L13" s="0" t="n">
        <f aca="false">LN(D13)</f>
        <v>1.36282100493425</v>
      </c>
      <c r="M13" s="0" t="n">
        <f aca="false">LN(E13)</f>
        <v>2.07658747269693</v>
      </c>
      <c r="N13" s="0" t="n">
        <f aca="false">LN(F13)</f>
        <v>2.59148642185056</v>
      </c>
      <c r="O13" s="0" t="n">
        <f aca="false">LN(G13)</f>
        <v>2.89429737589864</v>
      </c>
      <c r="P13" s="0" t="n">
        <f aca="false">LN(H13)</f>
        <v>3.10474810041443</v>
      </c>
      <c r="Q13" s="0" t="n">
        <f aca="false">LN(I13)</f>
        <v>3.27851737539306</v>
      </c>
      <c r="R13" s="0" t="n">
        <f aca="false">LN(J13)</f>
        <v>3.42120913741625</v>
      </c>
    </row>
    <row r="14" customFormat="false" ht="18.75" hidden="false" customHeight="false" outlineLevel="0" collapsed="false">
      <c r="A14" s="0" t="n">
        <v>120</v>
      </c>
      <c r="B14" s="0" t="n">
        <v>23.5247</v>
      </c>
      <c r="D14" s="0" t="n">
        <f aca="false">B24-B14</f>
        <v>3.58159999999999</v>
      </c>
      <c r="E14" s="0" t="n">
        <f aca="false">B34-B14</f>
        <v>8.14</v>
      </c>
      <c r="F14" s="0" t="n">
        <f aca="false">B44-B14</f>
        <v>13.024</v>
      </c>
      <c r="G14" s="0" t="n">
        <f aca="false">B54-B14</f>
        <v>17.908</v>
      </c>
      <c r="H14" s="0" t="n">
        <f aca="false">B64-B14</f>
        <v>21.978</v>
      </c>
      <c r="I14" s="0" t="n">
        <f aca="false">B74-B14</f>
        <v>26.5364</v>
      </c>
      <c r="J14" s="0" t="n">
        <f aca="false">B84-B14</f>
        <v>30.2808</v>
      </c>
      <c r="L14" s="0" t="n">
        <f aca="false">LN(D14)</f>
        <v>1.27580962794462</v>
      </c>
      <c r="M14" s="0" t="n">
        <f aca="false">LN(E14)</f>
        <v>2.09679018001445</v>
      </c>
      <c r="N14" s="0" t="n">
        <f aca="false">LN(F14)</f>
        <v>2.56679380926018</v>
      </c>
      <c r="O14" s="0" t="n">
        <f aca="false">LN(G14)</f>
        <v>2.88524754037872</v>
      </c>
      <c r="P14" s="0" t="n">
        <f aca="false">LN(H14)</f>
        <v>3.09004195302473</v>
      </c>
      <c r="Q14" s="0" t="n">
        <f aca="false">LN(I14)</f>
        <v>3.27851737539307</v>
      </c>
      <c r="R14" s="0" t="n">
        <f aca="false">LN(J14)</f>
        <v>3.4105138482995</v>
      </c>
    </row>
    <row r="15" customFormat="false" ht="18.75" hidden="false" customHeight="false" outlineLevel="0" collapsed="false">
      <c r="A15" s="0" t="n">
        <v>130</v>
      </c>
      <c r="B15" s="0" t="n">
        <v>24.0131</v>
      </c>
      <c r="D15" s="0" t="n">
        <f aca="false">B25-B15</f>
        <v>3.4188</v>
      </c>
      <c r="E15" s="0" t="n">
        <f aca="false">B35-B15</f>
        <v>7.6516</v>
      </c>
      <c r="F15" s="0" t="n">
        <f aca="false">B45-B15</f>
        <v>13.024</v>
      </c>
      <c r="G15" s="0" t="n">
        <f aca="false">B55-B15</f>
        <v>17.7452</v>
      </c>
      <c r="H15" s="0" t="n">
        <f aca="false">B65-B15</f>
        <v>21.8152</v>
      </c>
      <c r="I15" s="0" t="n">
        <f aca="false">B75-B15</f>
        <v>26.3736</v>
      </c>
      <c r="J15" s="0" t="n">
        <f aca="false">B85-B15</f>
        <v>30.118</v>
      </c>
      <c r="L15" s="0" t="n">
        <f aca="false">LN(D15)</f>
        <v>1.22928961230973</v>
      </c>
      <c r="M15" s="0" t="n">
        <f aca="false">LN(E15)</f>
        <v>2.03491477629636</v>
      </c>
      <c r="N15" s="0" t="n">
        <f aca="false">LN(F15)</f>
        <v>2.56679380926018</v>
      </c>
      <c r="O15" s="0" t="n">
        <f aca="false">LN(G15)</f>
        <v>2.87611505681545</v>
      </c>
      <c r="P15" s="0" t="n">
        <f aca="false">LN(H15)</f>
        <v>3.08260697453721</v>
      </c>
      <c r="Q15" s="0" t="n">
        <f aca="false">LN(I15)</f>
        <v>3.27236350981869</v>
      </c>
      <c r="R15" s="0" t="n">
        <f aca="false">LN(J15)</f>
        <v>3.40512299966463</v>
      </c>
    </row>
    <row r="16" customFormat="false" ht="18.75" hidden="false" customHeight="false" outlineLevel="0" collapsed="false">
      <c r="A16" s="0" t="n">
        <v>140</v>
      </c>
      <c r="B16" s="0" t="n">
        <v>24.0131</v>
      </c>
      <c r="D16" s="0" t="n">
        <f aca="false">B26-B16</f>
        <v>3.5816</v>
      </c>
      <c r="E16" s="0" t="n">
        <f aca="false">B36-B16</f>
        <v>8.3028</v>
      </c>
      <c r="F16" s="0" t="n">
        <f aca="false">B46-B16</f>
        <v>13.3496</v>
      </c>
      <c r="G16" s="0" t="n">
        <f aca="false">B56-B16</f>
        <v>18.2336</v>
      </c>
      <c r="H16" s="0" t="n">
        <f aca="false">B66-B16</f>
        <v>22.4664</v>
      </c>
      <c r="I16" s="0" t="n">
        <f aca="false">B76-B16</f>
        <v>26.6992</v>
      </c>
      <c r="J16" s="0" t="n">
        <f aca="false">B86-B16</f>
        <v>30.4436</v>
      </c>
      <c r="L16" s="0" t="n">
        <f aca="false">LN(D16)</f>
        <v>1.27580962794462</v>
      </c>
      <c r="M16" s="0" t="n">
        <f aca="false">LN(E16)</f>
        <v>2.11659280731063</v>
      </c>
      <c r="N16" s="0" t="n">
        <f aca="false">LN(F16)</f>
        <v>2.59148642185056</v>
      </c>
      <c r="O16" s="0" t="n">
        <f aca="false">LN(G16)</f>
        <v>2.9032660458814</v>
      </c>
      <c r="P16" s="0" t="n">
        <f aca="false">LN(H16)</f>
        <v>3.11202085974351</v>
      </c>
      <c r="Q16" s="0" t="n">
        <f aca="false">LN(I16)</f>
        <v>3.2846336024105</v>
      </c>
      <c r="R16" s="0" t="n">
        <f aca="false">LN(J16)</f>
        <v>3.41587579144089</v>
      </c>
    </row>
    <row r="17" customFormat="false" ht="18.75" hidden="false" customHeight="false" outlineLevel="0" collapsed="false">
      <c r="A17" s="0" t="n">
        <v>150</v>
      </c>
      <c r="B17" s="0" t="n">
        <v>24.0131</v>
      </c>
      <c r="D17" s="0" t="n">
        <f aca="false">B27-B17</f>
        <v>4.5584</v>
      </c>
      <c r="E17" s="0" t="n">
        <f aca="false">B37-B17</f>
        <v>8.79120000000001</v>
      </c>
      <c r="F17" s="0" t="n">
        <f aca="false">B47-B17</f>
        <v>13.6752</v>
      </c>
      <c r="G17" s="0" t="n">
        <f aca="false">B57-B17</f>
        <v>18.5592</v>
      </c>
      <c r="H17" s="0" t="n">
        <f aca="false">B67-B17</f>
        <v>23.4432</v>
      </c>
      <c r="I17" s="0" t="n">
        <f aca="false">B77-B17</f>
        <v>27.0248</v>
      </c>
      <c r="J17" s="0" t="n">
        <f aca="false">B87-B17</f>
        <v>30.932</v>
      </c>
      <c r="L17" s="0" t="n">
        <f aca="false">LN(D17)</f>
        <v>1.51697168476151</v>
      </c>
      <c r="M17" s="0" t="n">
        <f aca="false">LN(E17)</f>
        <v>2.17375122115058</v>
      </c>
      <c r="N17" s="0" t="n">
        <f aca="false">LN(F17)</f>
        <v>2.61558397342962</v>
      </c>
      <c r="O17" s="0" t="n">
        <f aca="false">LN(G17)</f>
        <v>2.9209656229808</v>
      </c>
      <c r="P17" s="0" t="n">
        <f aca="false">LN(H17)</f>
        <v>3.1545804741623</v>
      </c>
      <c r="Q17" s="0" t="n">
        <f aca="false">LN(I17)</f>
        <v>3.29675496294285</v>
      </c>
      <c r="R17" s="0" t="n">
        <f aca="false">LN(J17)</f>
        <v>3.43179124674679</v>
      </c>
    </row>
    <row r="18" customFormat="false" ht="18.75" hidden="false" customHeight="false" outlineLevel="0" collapsed="false">
      <c r="A18" s="0" t="n">
        <v>160</v>
      </c>
      <c r="B18" s="0" t="n">
        <v>24.0131</v>
      </c>
      <c r="D18" s="0" t="n">
        <f aca="false">B28-B18</f>
        <v>5.2096</v>
      </c>
      <c r="E18" s="0" t="n">
        <f aca="false">B38-B18</f>
        <v>9.768</v>
      </c>
      <c r="F18" s="0" t="n">
        <f aca="false">B48-B18</f>
        <v>14.3264</v>
      </c>
      <c r="G18" s="0" t="n">
        <f aca="false">B58-B18</f>
        <v>19.0476</v>
      </c>
      <c r="H18" s="0" t="n">
        <f aca="false">B68-B18</f>
        <v>24.0944</v>
      </c>
      <c r="I18" s="0" t="n">
        <f aca="false">B78-B18</f>
        <v>27.5132</v>
      </c>
      <c r="J18" s="0" t="n">
        <f aca="false">B88-B18</f>
        <v>31.4204</v>
      </c>
      <c r="L18" s="0" t="n">
        <f aca="false">LN(D18)</f>
        <v>1.65050307738603</v>
      </c>
      <c r="M18" s="0" t="n">
        <f aca="false">LN(E18)</f>
        <v>2.2791117368084</v>
      </c>
      <c r="N18" s="0" t="n">
        <f aca="false">LN(F18)</f>
        <v>2.66210398906451</v>
      </c>
      <c r="O18" s="0" t="n">
        <f aca="false">LN(G18)</f>
        <v>2.94694110938406</v>
      </c>
      <c r="P18" s="0" t="n">
        <f aca="false">LN(H18)</f>
        <v>3.18197944835042</v>
      </c>
      <c r="Q18" s="0" t="n">
        <f aca="false">LN(I18)</f>
        <v>3.31466588950938</v>
      </c>
      <c r="R18" s="0" t="n">
        <f aca="false">LN(J18)</f>
        <v>3.44745736349119</v>
      </c>
    </row>
    <row r="19" customFormat="false" ht="18.75" hidden="false" customHeight="false" outlineLevel="0" collapsed="false">
      <c r="A19" s="0" t="n">
        <v>170</v>
      </c>
      <c r="B19" s="0" t="n">
        <v>24.6643</v>
      </c>
      <c r="D19" s="0" t="n">
        <f aca="false">B29-B19</f>
        <v>4.7212</v>
      </c>
      <c r="E19" s="0" t="n">
        <f aca="false">B39-B19</f>
        <v>9.6052</v>
      </c>
      <c r="F19" s="0" t="n">
        <f aca="false">B49-B19</f>
        <v>14.1636</v>
      </c>
      <c r="G19" s="0" t="n">
        <f aca="false">B59-B19</f>
        <v>18.722</v>
      </c>
      <c r="H19" s="0" t="n">
        <f aca="false">B69-B19</f>
        <v>23.7688</v>
      </c>
      <c r="I19" s="0" t="n">
        <f aca="false">B79-B19</f>
        <v>27.1876</v>
      </c>
      <c r="J19" s="0" t="n">
        <f aca="false">B89-B19</f>
        <v>31.2576</v>
      </c>
      <c r="L19" s="0" t="n">
        <f aca="false">LN(D19)</f>
        <v>1.55206300457278</v>
      </c>
      <c r="M19" s="0" t="n">
        <f aca="false">LN(E19)</f>
        <v>2.26230461849202</v>
      </c>
      <c r="N19" s="0" t="n">
        <f aca="false">LN(F19)</f>
        <v>2.65067529324089</v>
      </c>
      <c r="O19" s="0" t="n">
        <f aca="false">LN(G19)</f>
        <v>2.92969930294955</v>
      </c>
      <c r="P19" s="0" t="n">
        <f aca="false">LN(H19)</f>
        <v>3.16837379629464</v>
      </c>
      <c r="Q19" s="0" t="n">
        <f aca="false">LN(I19)</f>
        <v>3.30276098700306</v>
      </c>
      <c r="R19" s="0" t="n">
        <f aca="false">LN(J19)</f>
        <v>3.44226254661408</v>
      </c>
    </row>
    <row r="20" customFormat="false" ht="18.75" hidden="false" customHeight="false" outlineLevel="0" collapsed="false">
      <c r="A20" s="0" t="n">
        <v>180</v>
      </c>
      <c r="B20" s="0" t="n">
        <v>25.3155</v>
      </c>
      <c r="D20" s="0" t="n">
        <f aca="false">B30-B20</f>
        <v>4.06999999999999</v>
      </c>
      <c r="E20" s="0" t="n">
        <f aca="false">B40-B20</f>
        <v>9.4424</v>
      </c>
      <c r="F20" s="0" t="n">
        <f aca="false">B50-B20</f>
        <v>14.1636</v>
      </c>
      <c r="G20" s="0" t="n">
        <f aca="false">B60-B20</f>
        <v>19.0476</v>
      </c>
      <c r="H20" s="0" t="n">
        <f aca="false">B70-B20</f>
        <v>23.1176</v>
      </c>
      <c r="I20" s="0" t="n">
        <f aca="false">B80-B20</f>
        <v>26.862</v>
      </c>
      <c r="J20" s="0" t="n">
        <f aca="false">B90-B20</f>
        <v>31.0948</v>
      </c>
      <c r="L20" s="0" t="n">
        <f aca="false">LN(D20)</f>
        <v>1.4036429994545</v>
      </c>
      <c r="M20" s="0" t="n">
        <f aca="false">LN(E20)</f>
        <v>2.24521018513272</v>
      </c>
      <c r="N20" s="0" t="n">
        <f aca="false">LN(F20)</f>
        <v>2.65067529324089</v>
      </c>
      <c r="O20" s="0" t="n">
        <f aca="false">LN(G20)</f>
        <v>2.94694110938406</v>
      </c>
      <c r="P20" s="0" t="n">
        <f aca="false">LN(H20)</f>
        <v>3.14059423218756</v>
      </c>
      <c r="Q20" s="0" t="n">
        <f aca="false">LN(I20)</f>
        <v>3.29071264848688</v>
      </c>
      <c r="R20" s="0" t="n">
        <f aca="false">LN(J20)</f>
        <v>3.43704060263293</v>
      </c>
    </row>
    <row r="21" customFormat="false" ht="18.75" hidden="false" customHeight="false" outlineLevel="0" collapsed="false">
      <c r="A21" s="0" t="n">
        <v>190</v>
      </c>
      <c r="B21" s="0" t="n">
        <v>25.8039</v>
      </c>
      <c r="D21" s="0" t="n">
        <f aca="false">B31-B21</f>
        <v>3.7444</v>
      </c>
      <c r="E21" s="0" t="n">
        <f aca="false">B41-B21</f>
        <v>9.6052</v>
      </c>
      <c r="F21" s="0" t="n">
        <f aca="false">B51-B21</f>
        <v>14.1636</v>
      </c>
      <c r="G21" s="0" t="n">
        <f aca="false">B61-B21</f>
        <v>19.0476</v>
      </c>
      <c r="H21" s="0" t="n">
        <f aca="false">B71-B21</f>
        <v>22.9548</v>
      </c>
      <c r="I21" s="0" t="n">
        <f aca="false">B81-B21</f>
        <v>26.862</v>
      </c>
      <c r="J21" s="0" t="n">
        <f aca="false">B91-B21</f>
        <v>31.0948</v>
      </c>
      <c r="L21" s="0" t="n">
        <f aca="false">LN(D21)</f>
        <v>1.32026139051545</v>
      </c>
      <c r="M21" s="0" t="n">
        <f aca="false">LN(E21)</f>
        <v>2.26230461849202</v>
      </c>
      <c r="N21" s="0" t="n">
        <f aca="false">LN(F21)</f>
        <v>2.65067529324089</v>
      </c>
      <c r="O21" s="0" t="n">
        <f aca="false">LN(G21)</f>
        <v>2.94694110938406</v>
      </c>
      <c r="P21" s="0" t="n">
        <f aca="false">LN(H21)</f>
        <v>3.13352706496447</v>
      </c>
      <c r="Q21" s="0" t="n">
        <f aca="false">LN(I21)</f>
        <v>3.29071264848688</v>
      </c>
      <c r="R21" s="0" t="n">
        <f aca="false">LN(J21)</f>
        <v>3.43704060263293</v>
      </c>
    </row>
    <row r="22" customFormat="false" ht="18.75" hidden="false" customHeight="false" outlineLevel="0" collapsed="false">
      <c r="A22" s="0" t="n">
        <v>200</v>
      </c>
      <c r="B22" s="0" t="n">
        <v>26.1295</v>
      </c>
      <c r="D22" s="0" t="n">
        <f aca="false">B32-B22</f>
        <v>4.2328</v>
      </c>
      <c r="E22" s="0" t="n">
        <f aca="false">B42-B22</f>
        <v>9.60520000000001</v>
      </c>
      <c r="F22" s="0" t="n">
        <f aca="false">B52-B22</f>
        <v>14.4892</v>
      </c>
      <c r="G22" s="0" t="n">
        <f aca="false">B62-B22</f>
        <v>19.2104</v>
      </c>
      <c r="H22" s="0" t="n">
        <f aca="false">B72-B22</f>
        <v>22.9548</v>
      </c>
      <c r="I22" s="0" t="n">
        <f aca="false">B82-B22</f>
        <v>27.0248</v>
      </c>
      <c r="J22" s="0" t="n">
        <f aca="false">B92-B22</f>
        <v>31.2576</v>
      </c>
      <c r="L22" s="0" t="n">
        <f aca="false">LN(D22)</f>
        <v>1.44286371260779</v>
      </c>
      <c r="M22" s="0" t="n">
        <f aca="false">LN(E22)</f>
        <v>2.26230461849202</v>
      </c>
      <c r="N22" s="0" t="n">
        <f aca="false">LN(F22)</f>
        <v>2.67340354431844</v>
      </c>
      <c r="O22" s="0" t="n">
        <f aca="false">LN(G22)</f>
        <v>2.95545179905197</v>
      </c>
      <c r="P22" s="0" t="n">
        <f aca="false">LN(H22)</f>
        <v>3.13352706496447</v>
      </c>
      <c r="Q22" s="0" t="n">
        <f aca="false">LN(I22)</f>
        <v>3.29675496294285</v>
      </c>
      <c r="R22" s="0" t="n">
        <f aca="false">LN(J22)</f>
        <v>3.44226254661408</v>
      </c>
    </row>
    <row r="23" customFormat="false" ht="18.75" hidden="false" customHeight="false" outlineLevel="0" collapsed="false">
      <c r="A23" s="0" t="n">
        <v>210</v>
      </c>
      <c r="B23" s="0" t="n">
        <v>26.9435</v>
      </c>
      <c r="D23" s="0" t="n">
        <f aca="false">B33-B23</f>
        <v>4.07</v>
      </c>
      <c r="E23" s="0" t="n">
        <f aca="false">B43-B23</f>
        <v>9.4424</v>
      </c>
      <c r="F23" s="0" t="n">
        <f aca="false">B53-B23</f>
        <v>14.1636</v>
      </c>
      <c r="G23" s="0" t="n">
        <f aca="false">B63-B23</f>
        <v>18.3964</v>
      </c>
      <c r="H23" s="0" t="n">
        <f aca="false">B73-B23</f>
        <v>22.6292</v>
      </c>
      <c r="I23" s="0" t="n">
        <f aca="false">B83-B23</f>
        <v>26.6992</v>
      </c>
      <c r="J23" s="0" t="n">
        <f aca="false">B93-B23</f>
        <v>30.7692</v>
      </c>
      <c r="L23" s="0" t="n">
        <f aca="false">LN(D23)</f>
        <v>1.4036429994545</v>
      </c>
      <c r="M23" s="0" t="n">
        <f aca="false">LN(E23)</f>
        <v>2.24521018513272</v>
      </c>
      <c r="N23" s="0" t="n">
        <f aca="false">LN(F23)</f>
        <v>2.65067529324089</v>
      </c>
      <c r="O23" s="0" t="n">
        <f aca="false">LN(G23)</f>
        <v>2.91215499329864</v>
      </c>
      <c r="P23" s="0" t="n">
        <f aca="false">LN(H23)</f>
        <v>3.11924110771699</v>
      </c>
      <c r="Q23" s="0" t="n">
        <f aca="false">LN(I23)</f>
        <v>3.2846336024105</v>
      </c>
      <c r="R23" s="0" t="n">
        <f aca="false">LN(J23)</f>
        <v>3.42651418964595</v>
      </c>
    </row>
    <row r="24" customFormat="false" ht="18.75" hidden="false" customHeight="false" outlineLevel="0" collapsed="false">
      <c r="A24" s="0" t="n">
        <v>220</v>
      </c>
      <c r="B24" s="0" t="n">
        <v>27.1063</v>
      </c>
      <c r="D24" s="0" t="n">
        <f aca="false">B34-B24</f>
        <v>4.55840000000001</v>
      </c>
      <c r="E24" s="0" t="n">
        <f aca="false">B44-B24</f>
        <v>9.4424</v>
      </c>
      <c r="F24" s="0" t="n">
        <f aca="false">B54-B24</f>
        <v>14.3264</v>
      </c>
      <c r="G24" s="0" t="n">
        <f aca="false">B64-B24</f>
        <v>18.3964</v>
      </c>
      <c r="H24" s="0" t="n">
        <f aca="false">B74-B24</f>
        <v>22.9548</v>
      </c>
      <c r="I24" s="0" t="n">
        <f aca="false">B84-B24</f>
        <v>26.6992</v>
      </c>
      <c r="J24" s="0" t="n">
        <f aca="false">B94-B24</f>
        <v>30.932</v>
      </c>
      <c r="L24" s="0" t="n">
        <f aca="false">LN(D24)</f>
        <v>1.51697168476151</v>
      </c>
      <c r="M24" s="0" t="n">
        <f aca="false">LN(E24)</f>
        <v>2.24521018513272</v>
      </c>
      <c r="N24" s="0" t="n">
        <f aca="false">LN(F24)</f>
        <v>2.66210398906451</v>
      </c>
      <c r="O24" s="0" t="n">
        <f aca="false">LN(G24)</f>
        <v>2.91215499329864</v>
      </c>
      <c r="P24" s="0" t="n">
        <f aca="false">LN(H24)</f>
        <v>3.13352706496447</v>
      </c>
      <c r="Q24" s="0" t="n">
        <f aca="false">LN(I24)</f>
        <v>3.2846336024105</v>
      </c>
      <c r="R24" s="0" t="n">
        <f aca="false">LN(J24)</f>
        <v>3.43179124674679</v>
      </c>
    </row>
    <row r="25" customFormat="false" ht="18.75" hidden="false" customHeight="false" outlineLevel="0" collapsed="false">
      <c r="A25" s="0" t="n">
        <v>230</v>
      </c>
      <c r="B25" s="0" t="n">
        <v>27.4319</v>
      </c>
      <c r="D25" s="0" t="n">
        <f aca="false">B35-B25</f>
        <v>4.2328</v>
      </c>
      <c r="E25" s="0" t="n">
        <f aca="false">B45-B25</f>
        <v>9.6052</v>
      </c>
      <c r="F25" s="0" t="n">
        <f aca="false">B55-B25</f>
        <v>14.3264</v>
      </c>
      <c r="G25" s="0" t="n">
        <f aca="false">B65-B25</f>
        <v>18.3964</v>
      </c>
      <c r="H25" s="0" t="n">
        <f aca="false">B75-B25</f>
        <v>22.9548</v>
      </c>
      <c r="I25" s="0" t="n">
        <f aca="false">B85-B25</f>
        <v>26.6992</v>
      </c>
      <c r="J25" s="0" t="n">
        <f aca="false">B95-B25</f>
        <v>30.7692</v>
      </c>
      <c r="L25" s="0" t="n">
        <f aca="false">LN(D25)</f>
        <v>1.44286371260779</v>
      </c>
      <c r="M25" s="0" t="n">
        <f aca="false">LN(E25)</f>
        <v>2.26230461849202</v>
      </c>
      <c r="N25" s="0" t="n">
        <f aca="false">LN(F25)</f>
        <v>2.66210398906451</v>
      </c>
      <c r="O25" s="0" t="n">
        <f aca="false">LN(G25)</f>
        <v>2.91215499329864</v>
      </c>
      <c r="P25" s="0" t="n">
        <f aca="false">LN(H25)</f>
        <v>3.13352706496447</v>
      </c>
      <c r="Q25" s="0" t="n">
        <f aca="false">LN(I25)</f>
        <v>3.2846336024105</v>
      </c>
      <c r="R25" s="0" t="n">
        <f aca="false">LN(J25)</f>
        <v>3.42651418964595</v>
      </c>
    </row>
    <row r="26" customFormat="false" ht="18.75" hidden="false" customHeight="false" outlineLevel="0" collapsed="false">
      <c r="A26" s="0" t="n">
        <v>240</v>
      </c>
      <c r="B26" s="0" t="n">
        <v>27.5947</v>
      </c>
      <c r="D26" s="0" t="n">
        <f aca="false">B36-B26</f>
        <v>4.7212</v>
      </c>
      <c r="E26" s="0" t="n">
        <f aca="false">B46-B26</f>
        <v>9.768</v>
      </c>
      <c r="F26" s="0" t="n">
        <f aca="false">B56-B26</f>
        <v>14.652</v>
      </c>
      <c r="G26" s="0" t="n">
        <f aca="false">B66-B26</f>
        <v>18.8848</v>
      </c>
      <c r="H26" s="0" t="n">
        <f aca="false">B76-B26</f>
        <v>23.1176</v>
      </c>
      <c r="I26" s="0" t="n">
        <f aca="false">B86-B26</f>
        <v>26.862</v>
      </c>
      <c r="J26" s="0" t="n">
        <f aca="false">B96-B26</f>
        <v>30.932</v>
      </c>
      <c r="L26" s="0" t="n">
        <f aca="false">LN(D26)</f>
        <v>1.55206300457278</v>
      </c>
      <c r="M26" s="0" t="n">
        <f aca="false">LN(E26)</f>
        <v>2.2791117368084</v>
      </c>
      <c r="N26" s="0" t="n">
        <f aca="false">LN(F26)</f>
        <v>2.68457684491657</v>
      </c>
      <c r="O26" s="0" t="n">
        <f aca="false">LN(G26)</f>
        <v>2.93835736569267</v>
      </c>
      <c r="P26" s="0" t="n">
        <f aca="false">LN(H26)</f>
        <v>3.14059423218756</v>
      </c>
      <c r="Q26" s="0" t="n">
        <f aca="false">LN(I26)</f>
        <v>3.29071264848688</v>
      </c>
      <c r="R26" s="0" t="n">
        <f aca="false">LN(J26)</f>
        <v>3.43179124674679</v>
      </c>
    </row>
    <row r="27" customFormat="false" ht="18.75" hidden="false" customHeight="false" outlineLevel="0" collapsed="false">
      <c r="A27" s="0" t="n">
        <v>250</v>
      </c>
      <c r="B27" s="0" t="n">
        <v>28.5715</v>
      </c>
      <c r="D27" s="0" t="n">
        <f aca="false">B37-B27</f>
        <v>4.2328</v>
      </c>
      <c r="E27" s="0" t="n">
        <f aca="false">B47-B27</f>
        <v>9.1168</v>
      </c>
      <c r="F27" s="0" t="n">
        <f aca="false">B57-B27</f>
        <v>14.0008</v>
      </c>
      <c r="G27" s="0" t="n">
        <f aca="false">B67-B27</f>
        <v>18.8848</v>
      </c>
      <c r="H27" s="0" t="n">
        <f aca="false">B77-B27</f>
        <v>22.4664</v>
      </c>
      <c r="I27" s="0" t="n">
        <f aca="false">B87-B27</f>
        <v>26.3736</v>
      </c>
      <c r="J27" s="0" t="n">
        <f aca="false">B97-B27</f>
        <v>30.2808</v>
      </c>
      <c r="L27" s="0" t="n">
        <f aca="false">LN(D27)</f>
        <v>1.44286371260779</v>
      </c>
      <c r="M27" s="0" t="n">
        <f aca="false">LN(E27)</f>
        <v>2.21011886532145</v>
      </c>
      <c r="N27" s="0" t="n">
        <f aca="false">LN(F27)</f>
        <v>2.63911447083981</v>
      </c>
      <c r="O27" s="0" t="n">
        <f aca="false">LN(G27)</f>
        <v>2.93835736569267</v>
      </c>
      <c r="P27" s="0" t="n">
        <f aca="false">LN(H27)</f>
        <v>3.11202085974351</v>
      </c>
      <c r="Q27" s="0" t="n">
        <f aca="false">LN(I27)</f>
        <v>3.27236350981869</v>
      </c>
      <c r="R27" s="0" t="n">
        <f aca="false">LN(J27)</f>
        <v>3.4105138482995</v>
      </c>
    </row>
    <row r="28" customFormat="false" ht="18.75" hidden="false" customHeight="false" outlineLevel="0" collapsed="false">
      <c r="A28" s="0" t="n">
        <v>260</v>
      </c>
      <c r="B28" s="0" t="n">
        <v>29.2227</v>
      </c>
      <c r="D28" s="0" t="n">
        <f aca="false">B38-B28</f>
        <v>4.5584</v>
      </c>
      <c r="E28" s="0" t="n">
        <f aca="false">B48-B28</f>
        <v>9.11679999999999</v>
      </c>
      <c r="F28" s="0" t="n">
        <f aca="false">B58-B28</f>
        <v>13.838</v>
      </c>
      <c r="G28" s="0" t="n">
        <f aca="false">B68-B28</f>
        <v>18.8848</v>
      </c>
      <c r="H28" s="0" t="n">
        <f aca="false">B78-B28</f>
        <v>22.3036</v>
      </c>
      <c r="I28" s="0" t="n">
        <f aca="false">B88-B28</f>
        <v>26.2108</v>
      </c>
      <c r="J28" s="0" t="n">
        <f aca="false">B98-B28</f>
        <v>29.9552</v>
      </c>
      <c r="L28" s="0" t="n">
        <f aca="false">LN(D28)</f>
        <v>1.51697168476151</v>
      </c>
      <c r="M28" s="0" t="n">
        <f aca="false">LN(E28)</f>
        <v>2.21011886532145</v>
      </c>
      <c r="N28" s="0" t="n">
        <f aca="false">LN(F28)</f>
        <v>2.62741843107662</v>
      </c>
      <c r="O28" s="0" t="n">
        <f aca="false">LN(G28)</f>
        <v>2.93835736569267</v>
      </c>
      <c r="P28" s="0" t="n">
        <f aca="false">LN(H28)</f>
        <v>3.10474810041443</v>
      </c>
      <c r="Q28" s="0" t="n">
        <f aca="false">LN(I28)</f>
        <v>3.26617153957077</v>
      </c>
      <c r="R28" s="0" t="n">
        <f aca="false">LN(J28)</f>
        <v>3.39970293219529</v>
      </c>
    </row>
    <row r="29" customFormat="false" ht="18.75" hidden="false" customHeight="false" outlineLevel="0" collapsed="false">
      <c r="A29" s="0" t="n">
        <v>270</v>
      </c>
      <c r="B29" s="0" t="n">
        <v>29.3855</v>
      </c>
      <c r="D29" s="0" t="n">
        <f aca="false">B39-B29</f>
        <v>4.884</v>
      </c>
      <c r="E29" s="0" t="n">
        <f aca="false">B49-B29</f>
        <v>9.4424</v>
      </c>
      <c r="F29" s="0" t="n">
        <f aca="false">B59-B29</f>
        <v>14.0008</v>
      </c>
      <c r="G29" s="0" t="n">
        <f aca="false">B69-B29</f>
        <v>19.0476</v>
      </c>
      <c r="H29" s="0" t="n">
        <f aca="false">B79-B29</f>
        <v>22.4664</v>
      </c>
      <c r="I29" s="0" t="n">
        <f aca="false">B89-B29</f>
        <v>26.5364</v>
      </c>
      <c r="J29" s="0" t="n">
        <f aca="false">B99-B29</f>
        <v>30.2808</v>
      </c>
      <c r="L29" s="0" t="n">
        <f aca="false">LN(D29)</f>
        <v>1.58596455624846</v>
      </c>
      <c r="M29" s="0" t="n">
        <f aca="false">LN(E29)</f>
        <v>2.24521018513272</v>
      </c>
      <c r="N29" s="0" t="n">
        <f aca="false">LN(F29)</f>
        <v>2.63911447083981</v>
      </c>
      <c r="O29" s="0" t="n">
        <f aca="false">LN(G29)</f>
        <v>2.94694110938406</v>
      </c>
      <c r="P29" s="0" t="n">
        <f aca="false">LN(H29)</f>
        <v>3.11202085974351</v>
      </c>
      <c r="Q29" s="0" t="n">
        <f aca="false">LN(I29)</f>
        <v>3.27851737539307</v>
      </c>
      <c r="R29" s="0" t="n">
        <f aca="false">LN(J29)</f>
        <v>3.4105138482995</v>
      </c>
    </row>
    <row r="30" customFormat="false" ht="18.75" hidden="false" customHeight="false" outlineLevel="0" collapsed="false">
      <c r="A30" s="0" t="n">
        <v>280</v>
      </c>
      <c r="B30" s="0" t="n">
        <v>29.3855</v>
      </c>
      <c r="D30" s="0" t="n">
        <f aca="false">B40-B30</f>
        <v>5.3724</v>
      </c>
      <c r="E30" s="0" t="n">
        <f aca="false">B50-B30</f>
        <v>10.0936</v>
      </c>
      <c r="F30" s="0" t="n">
        <f aca="false">B60-B30</f>
        <v>14.9776</v>
      </c>
      <c r="G30" s="0" t="n">
        <f aca="false">B70-B30</f>
        <v>19.0476</v>
      </c>
      <c r="H30" s="0" t="n">
        <f aca="false">B80-B30</f>
        <v>22.792</v>
      </c>
      <c r="I30" s="0" t="n">
        <f aca="false">B90-B30</f>
        <v>27.0248</v>
      </c>
      <c r="J30" s="0" t="n">
        <f aca="false">B100-B30</f>
        <v>30.6064</v>
      </c>
      <c r="L30" s="0" t="n">
        <f aca="false">LN(D30)</f>
        <v>1.68127473605278</v>
      </c>
      <c r="M30" s="0" t="n">
        <f aca="false">LN(E30)</f>
        <v>2.31190155963139</v>
      </c>
      <c r="N30" s="0" t="n">
        <f aca="false">LN(F30)</f>
        <v>2.70655575163534</v>
      </c>
      <c r="O30" s="0" t="n">
        <f aca="false">LN(G30)</f>
        <v>2.94694110938406</v>
      </c>
      <c r="P30" s="0" t="n">
        <f aca="false">LN(H30)</f>
        <v>3.12640959719561</v>
      </c>
      <c r="Q30" s="0" t="n">
        <f aca="false">LN(I30)</f>
        <v>3.29675496294285</v>
      </c>
      <c r="R30" s="0" t="n">
        <f aca="false">LN(J30)</f>
        <v>3.42120913741625</v>
      </c>
    </row>
    <row r="31" customFormat="false" ht="18.75" hidden="false" customHeight="false" outlineLevel="0" collapsed="false">
      <c r="A31" s="0" t="n">
        <v>290</v>
      </c>
      <c r="B31" s="0" t="n">
        <v>29.5483</v>
      </c>
      <c r="D31" s="0" t="n">
        <f aca="false">B41-B31</f>
        <v>5.8608</v>
      </c>
      <c r="E31" s="0" t="n">
        <f aca="false">B51-B31</f>
        <v>10.4192</v>
      </c>
      <c r="F31" s="0" t="n">
        <f aca="false">B61-B31</f>
        <v>15.3032</v>
      </c>
      <c r="G31" s="0" t="n">
        <f aca="false">B71-B31</f>
        <v>19.2104</v>
      </c>
      <c r="H31" s="0" t="n">
        <f aca="false">B81-B31</f>
        <v>23.1176</v>
      </c>
      <c r="I31" s="0" t="n">
        <f aca="false">B91-B31</f>
        <v>27.3504</v>
      </c>
      <c r="J31" s="0" t="n">
        <f aca="false">B101-B31</f>
        <v>30.932</v>
      </c>
      <c r="L31" s="0" t="n">
        <f aca="false">LN(D31)</f>
        <v>1.76828611304241</v>
      </c>
      <c r="M31" s="0" t="n">
        <f aca="false">LN(E31)</f>
        <v>2.34365025794597</v>
      </c>
      <c r="N31" s="0" t="n">
        <f aca="false">LN(F31)</f>
        <v>2.72806195685631</v>
      </c>
      <c r="O31" s="0" t="n">
        <f aca="false">LN(G31)</f>
        <v>2.95545179905197</v>
      </c>
      <c r="P31" s="0" t="n">
        <f aca="false">LN(H31)</f>
        <v>3.14059423218756</v>
      </c>
      <c r="Q31" s="0" t="n">
        <f aca="false">LN(I31)</f>
        <v>3.30873115398956</v>
      </c>
      <c r="R31" s="0" t="n">
        <f aca="false">LN(J31)</f>
        <v>3.43179124674679</v>
      </c>
    </row>
    <row r="32" customFormat="false" ht="18.75" hidden="false" customHeight="false" outlineLevel="0" collapsed="false">
      <c r="A32" s="0" t="n">
        <v>300</v>
      </c>
      <c r="B32" s="0" t="n">
        <v>30.3623</v>
      </c>
      <c r="D32" s="0" t="n">
        <f aca="false">B42-B32</f>
        <v>5.3724</v>
      </c>
      <c r="E32" s="0" t="n">
        <f aca="false">B52-B32</f>
        <v>10.2564</v>
      </c>
      <c r="F32" s="0" t="n">
        <f aca="false">B62-B32</f>
        <v>14.9776</v>
      </c>
      <c r="G32" s="0" t="n">
        <f aca="false">B72-B32</f>
        <v>18.722</v>
      </c>
      <c r="H32" s="0" t="n">
        <f aca="false">B82-B32</f>
        <v>22.792</v>
      </c>
      <c r="I32" s="0" t="n">
        <f aca="false">B92-B32</f>
        <v>27.0248</v>
      </c>
      <c r="J32" s="0" t="n">
        <f aca="false">B102-B32</f>
        <v>30.4436</v>
      </c>
      <c r="L32" s="0" t="n">
        <f aca="false">LN(D32)</f>
        <v>1.68127473605278</v>
      </c>
      <c r="M32" s="0" t="n">
        <f aca="false">LN(E32)</f>
        <v>2.32790190097784</v>
      </c>
      <c r="N32" s="0" t="n">
        <f aca="false">LN(F32)</f>
        <v>2.70655575163534</v>
      </c>
      <c r="O32" s="0" t="n">
        <f aca="false">LN(G32)</f>
        <v>2.92969930294955</v>
      </c>
      <c r="P32" s="0" t="n">
        <f aca="false">LN(H32)</f>
        <v>3.12640959719561</v>
      </c>
      <c r="Q32" s="0" t="n">
        <f aca="false">LN(I32)</f>
        <v>3.29675496294285</v>
      </c>
      <c r="R32" s="0" t="n">
        <f aca="false">LN(J32)</f>
        <v>3.41587579144089</v>
      </c>
    </row>
    <row r="33" customFormat="false" ht="18.75" hidden="false" customHeight="false" outlineLevel="0" collapsed="false">
      <c r="A33" s="0" t="n">
        <v>310</v>
      </c>
      <c r="B33" s="0" t="n">
        <v>31.0135</v>
      </c>
      <c r="D33" s="0" t="n">
        <f aca="false">B43-B33</f>
        <v>5.3724</v>
      </c>
      <c r="E33" s="0" t="n">
        <f aca="false">B53-B33</f>
        <v>10.0936</v>
      </c>
      <c r="F33" s="0" t="n">
        <f aca="false">B63-B33</f>
        <v>14.3264</v>
      </c>
      <c r="G33" s="0" t="n">
        <f aca="false">B73-B33</f>
        <v>18.5592</v>
      </c>
      <c r="H33" s="0" t="n">
        <f aca="false">B83-B33</f>
        <v>22.6292</v>
      </c>
      <c r="I33" s="0" t="n">
        <f aca="false">B93-B33</f>
        <v>26.6992</v>
      </c>
      <c r="J33" s="0" t="n">
        <f aca="false">B103-B33</f>
        <v>30.118</v>
      </c>
      <c r="L33" s="0" t="n">
        <f aca="false">LN(D33)</f>
        <v>1.68127473605278</v>
      </c>
      <c r="M33" s="0" t="n">
        <f aca="false">LN(E33)</f>
        <v>2.31190155963139</v>
      </c>
      <c r="N33" s="0" t="n">
        <f aca="false">LN(F33)</f>
        <v>2.66210398906451</v>
      </c>
      <c r="O33" s="0" t="n">
        <f aca="false">LN(G33)</f>
        <v>2.9209656229808</v>
      </c>
      <c r="P33" s="0" t="n">
        <f aca="false">LN(H33)</f>
        <v>3.11924110771699</v>
      </c>
      <c r="Q33" s="0" t="n">
        <f aca="false">LN(I33)</f>
        <v>3.2846336024105</v>
      </c>
      <c r="R33" s="0" t="n">
        <f aca="false">LN(J33)</f>
        <v>3.40512299966463</v>
      </c>
    </row>
    <row r="34" customFormat="false" ht="18.75" hidden="false" customHeight="false" outlineLevel="0" collapsed="false">
      <c r="A34" s="0" t="n">
        <v>320</v>
      </c>
      <c r="B34" s="0" t="n">
        <v>31.6647</v>
      </c>
      <c r="D34" s="0" t="n">
        <f aca="false">B44-B34</f>
        <v>4.884</v>
      </c>
      <c r="E34" s="0" t="n">
        <f aca="false">B54-B34</f>
        <v>9.768</v>
      </c>
      <c r="F34" s="0" t="n">
        <f aca="false">B64-B34</f>
        <v>13.838</v>
      </c>
      <c r="G34" s="0" t="n">
        <f aca="false">B74-B34</f>
        <v>18.3964</v>
      </c>
      <c r="H34" s="0" t="n">
        <f aca="false">B84-B34</f>
        <v>22.1408</v>
      </c>
      <c r="I34" s="0" t="n">
        <f aca="false">B94-B34</f>
        <v>26.3736</v>
      </c>
      <c r="J34" s="0" t="n">
        <f aca="false">B104-B34</f>
        <v>29.7924</v>
      </c>
      <c r="L34" s="0" t="n">
        <f aca="false">LN(D34)</f>
        <v>1.58596455624846</v>
      </c>
      <c r="M34" s="0" t="n">
        <f aca="false">LN(E34)</f>
        <v>2.2791117368084</v>
      </c>
      <c r="N34" s="0" t="n">
        <f aca="false">LN(F34)</f>
        <v>2.62741843107662</v>
      </c>
      <c r="O34" s="0" t="n">
        <f aca="false">LN(G34)</f>
        <v>2.91215499329864</v>
      </c>
      <c r="P34" s="0" t="n">
        <f aca="false">LN(H34)</f>
        <v>3.09742206032235</v>
      </c>
      <c r="Q34" s="0" t="n">
        <f aca="false">LN(I34)</f>
        <v>3.27236350981869</v>
      </c>
      <c r="R34" s="0" t="n">
        <f aca="false">LN(J34)</f>
        <v>3.39425332742772</v>
      </c>
    </row>
    <row r="35" customFormat="false" ht="18.75" hidden="false" customHeight="false" outlineLevel="0" collapsed="false">
      <c r="A35" s="0" t="n">
        <v>330</v>
      </c>
      <c r="B35" s="0" t="n">
        <v>31.6647</v>
      </c>
      <c r="D35" s="0" t="n">
        <f aca="false">B45-B35</f>
        <v>5.3724</v>
      </c>
      <c r="E35" s="0" t="n">
        <f aca="false">B55-B35</f>
        <v>10.0936</v>
      </c>
      <c r="F35" s="0" t="n">
        <f aca="false">B65-B35</f>
        <v>14.1636</v>
      </c>
      <c r="G35" s="0" t="n">
        <f aca="false">B75-B35</f>
        <v>18.722</v>
      </c>
      <c r="H35" s="0" t="n">
        <f aca="false">B85-B35</f>
        <v>22.4664</v>
      </c>
      <c r="I35" s="0" t="n">
        <f aca="false">B95-B35</f>
        <v>26.5364</v>
      </c>
      <c r="J35" s="0" t="n">
        <f aca="false">B105-B35</f>
        <v>29.9552</v>
      </c>
      <c r="L35" s="0" t="n">
        <f aca="false">LN(D35)</f>
        <v>1.68127473605278</v>
      </c>
      <c r="M35" s="0" t="n">
        <f aca="false">LN(E35)</f>
        <v>2.31190155963139</v>
      </c>
      <c r="N35" s="0" t="n">
        <f aca="false">LN(F35)</f>
        <v>2.65067529324089</v>
      </c>
      <c r="O35" s="0" t="n">
        <f aca="false">LN(G35)</f>
        <v>2.92969930294955</v>
      </c>
      <c r="P35" s="0" t="n">
        <f aca="false">LN(H35)</f>
        <v>3.11202085974351</v>
      </c>
      <c r="Q35" s="0" t="n">
        <f aca="false">LN(I35)</f>
        <v>3.27851737539306</v>
      </c>
      <c r="R35" s="0" t="n">
        <f aca="false">LN(J35)</f>
        <v>3.39970293219529</v>
      </c>
    </row>
    <row r="36" customFormat="false" ht="18.75" hidden="false" customHeight="false" outlineLevel="0" collapsed="false">
      <c r="A36" s="0" t="n">
        <v>340</v>
      </c>
      <c r="B36" s="0" t="n">
        <v>32.3159</v>
      </c>
      <c r="D36" s="0" t="n">
        <f aca="false">B46-B36</f>
        <v>5.0468</v>
      </c>
      <c r="E36" s="0" t="n">
        <f aca="false">B56-B36</f>
        <v>9.9308</v>
      </c>
      <c r="F36" s="0" t="n">
        <f aca="false">B66-B36</f>
        <v>14.1636</v>
      </c>
      <c r="G36" s="0" t="n">
        <f aca="false">B76-B36</f>
        <v>18.3964</v>
      </c>
      <c r="H36" s="0" t="n">
        <f aca="false">B86-B36</f>
        <v>22.1408</v>
      </c>
      <c r="I36" s="0" t="n">
        <f aca="false">B96-B36</f>
        <v>26.2108</v>
      </c>
      <c r="J36" s="0" t="n">
        <f aca="false">B106-B36</f>
        <v>29.6296</v>
      </c>
      <c r="L36" s="0" t="n">
        <f aca="false">LN(D36)</f>
        <v>1.61875437907145</v>
      </c>
      <c r="M36" s="0" t="n">
        <f aca="false">LN(E36)</f>
        <v>2.29564103875961</v>
      </c>
      <c r="N36" s="0" t="n">
        <f aca="false">LN(F36)</f>
        <v>2.65067529324089</v>
      </c>
      <c r="O36" s="0" t="n">
        <f aca="false">LN(G36)</f>
        <v>2.91215499329864</v>
      </c>
      <c r="P36" s="0" t="n">
        <f aca="false">LN(H36)</f>
        <v>3.09742206032235</v>
      </c>
      <c r="Q36" s="0" t="n">
        <f aca="false">LN(I36)</f>
        <v>3.26617153957077</v>
      </c>
      <c r="R36" s="0" t="n">
        <f aca="false">LN(J36)</f>
        <v>3.3887738616631</v>
      </c>
    </row>
    <row r="37" customFormat="false" ht="18.75" hidden="false" customHeight="false" outlineLevel="0" collapsed="false">
      <c r="A37" s="0" t="n">
        <v>350</v>
      </c>
      <c r="B37" s="0" t="n">
        <v>32.8043</v>
      </c>
      <c r="D37" s="0" t="n">
        <f aca="false">B47-B37</f>
        <v>4.88399999999999</v>
      </c>
      <c r="E37" s="0" t="n">
        <f aca="false">B57-B37</f>
        <v>9.76799999999999</v>
      </c>
      <c r="F37" s="0" t="n">
        <f aca="false">B67-B37</f>
        <v>14.652</v>
      </c>
      <c r="G37" s="0" t="n">
        <f aca="false">B77-B37</f>
        <v>18.2336</v>
      </c>
      <c r="H37" s="0" t="n">
        <f aca="false">B87-B37</f>
        <v>22.1408</v>
      </c>
      <c r="I37" s="0" t="n">
        <f aca="false">B97-B37</f>
        <v>26.048</v>
      </c>
      <c r="J37" s="0" t="n">
        <f aca="false">B107-B37</f>
        <v>29.4668</v>
      </c>
      <c r="L37" s="0" t="n">
        <f aca="false">LN(D37)</f>
        <v>1.58596455624846</v>
      </c>
      <c r="M37" s="0" t="n">
        <f aca="false">LN(E37)</f>
        <v>2.2791117368084</v>
      </c>
      <c r="N37" s="0" t="n">
        <f aca="false">LN(F37)</f>
        <v>2.68457684491657</v>
      </c>
      <c r="O37" s="0" t="n">
        <f aca="false">LN(G37)</f>
        <v>2.9032660458814</v>
      </c>
      <c r="P37" s="0" t="n">
        <f aca="false">LN(H37)</f>
        <v>3.09742206032235</v>
      </c>
      <c r="Q37" s="0" t="n">
        <f aca="false">LN(I37)</f>
        <v>3.25994098982013</v>
      </c>
      <c r="R37" s="0" t="n">
        <f aca="false">LN(J37)</f>
        <v>3.38326420585213</v>
      </c>
    </row>
    <row r="38" customFormat="false" ht="18.75" hidden="false" customHeight="false" outlineLevel="0" collapsed="false">
      <c r="A38" s="0" t="n">
        <v>360</v>
      </c>
      <c r="B38" s="0" t="n">
        <v>33.7811</v>
      </c>
      <c r="D38" s="0" t="n">
        <f aca="false">B48-B38</f>
        <v>4.55839999999999</v>
      </c>
      <c r="E38" s="0" t="n">
        <f aca="false">B58-B38</f>
        <v>9.2796</v>
      </c>
      <c r="F38" s="0" t="n">
        <f aca="false">B68-B38</f>
        <v>14.3264</v>
      </c>
      <c r="G38" s="0" t="n">
        <f aca="false">B78-B38</f>
        <v>17.7452</v>
      </c>
      <c r="H38" s="0" t="n">
        <f aca="false">B88-B38</f>
        <v>21.6524</v>
      </c>
      <c r="I38" s="0" t="n">
        <f aca="false">B98-B38</f>
        <v>25.3968</v>
      </c>
      <c r="J38" s="0" t="n">
        <f aca="false">B108-B38</f>
        <v>28.9784</v>
      </c>
      <c r="L38" s="0" t="n">
        <f aca="false">LN(D38)</f>
        <v>1.51697168476151</v>
      </c>
      <c r="M38" s="0" t="n">
        <f aca="false">LN(E38)</f>
        <v>2.22781844242085</v>
      </c>
      <c r="N38" s="0" t="n">
        <f aca="false">LN(F38)</f>
        <v>2.66210398906451</v>
      </c>
      <c r="O38" s="0" t="n">
        <f aca="false">LN(G38)</f>
        <v>2.87611505681545</v>
      </c>
      <c r="P38" s="0" t="n">
        <f aca="false">LN(H38)</f>
        <v>3.07511630280806</v>
      </c>
      <c r="Q38" s="0" t="n">
        <f aca="false">LN(I38)</f>
        <v>3.23462318183584</v>
      </c>
      <c r="R38" s="0" t="n">
        <f aca="false">LN(J38)</f>
        <v>3.36655072487839</v>
      </c>
    </row>
    <row r="39" customFormat="false" ht="18.75" hidden="false" customHeight="false" outlineLevel="0" collapsed="false">
      <c r="A39" s="0" t="n">
        <v>370</v>
      </c>
      <c r="B39" s="0" t="n">
        <v>34.2695</v>
      </c>
      <c r="D39" s="0" t="n">
        <f aca="false">B49-B39</f>
        <v>4.55839999999999</v>
      </c>
      <c r="E39" s="0" t="n">
        <f aca="false">B59-B39</f>
        <v>9.11680000000001</v>
      </c>
      <c r="F39" s="0" t="n">
        <f aca="false">B69-B39</f>
        <v>14.1636</v>
      </c>
      <c r="G39" s="0" t="n">
        <f aca="false">B79-B39</f>
        <v>17.5824</v>
      </c>
      <c r="H39" s="0" t="n">
        <f aca="false">B89-B39</f>
        <v>21.6524</v>
      </c>
      <c r="I39" s="0" t="n">
        <f aca="false">B99-B39</f>
        <v>25.3968</v>
      </c>
      <c r="J39" s="0" t="n">
        <f aca="false">B109-B39</f>
        <v>28.8156</v>
      </c>
      <c r="L39" s="0" t="n">
        <f aca="false">LN(D39)</f>
        <v>1.51697168476151</v>
      </c>
      <c r="M39" s="0" t="n">
        <f aca="false">LN(E39)</f>
        <v>2.21011886532145</v>
      </c>
      <c r="N39" s="0" t="n">
        <f aca="false">LN(F39)</f>
        <v>2.65067529324089</v>
      </c>
      <c r="O39" s="0" t="n">
        <f aca="false">LN(G39)</f>
        <v>2.86689840171052</v>
      </c>
      <c r="P39" s="0" t="n">
        <f aca="false">LN(H39)</f>
        <v>3.07511630280806</v>
      </c>
      <c r="Q39" s="0" t="n">
        <f aca="false">LN(I39)</f>
        <v>3.23462318183584</v>
      </c>
      <c r="R39" s="0" t="n">
        <f aca="false">LN(J39)</f>
        <v>3.36091690716013</v>
      </c>
    </row>
    <row r="40" customFormat="false" ht="18.75" hidden="false" customHeight="false" outlineLevel="0" collapsed="false">
      <c r="A40" s="0" t="n">
        <v>380</v>
      </c>
      <c r="B40" s="0" t="n">
        <v>34.7579</v>
      </c>
      <c r="D40" s="0" t="n">
        <f aca="false">B50-B40</f>
        <v>4.7212</v>
      </c>
      <c r="E40" s="0" t="n">
        <f aca="false">B60-B40</f>
        <v>9.6052</v>
      </c>
      <c r="F40" s="0" t="n">
        <f aca="false">B70-B40</f>
        <v>13.6752</v>
      </c>
      <c r="G40" s="0" t="n">
        <f aca="false">B80-B40</f>
        <v>17.4196</v>
      </c>
      <c r="H40" s="0" t="n">
        <f aca="false">B90-B40</f>
        <v>21.6524</v>
      </c>
      <c r="I40" s="0" t="n">
        <f aca="false">B100-B40</f>
        <v>25.234</v>
      </c>
      <c r="J40" s="0" t="n">
        <f aca="false">B110-B40</f>
        <v>28.6528</v>
      </c>
      <c r="L40" s="0" t="n">
        <f aca="false">LN(D40)</f>
        <v>1.55206300457278</v>
      </c>
      <c r="M40" s="0" t="n">
        <f aca="false">LN(E40)</f>
        <v>2.26230461849202</v>
      </c>
      <c r="N40" s="0" t="n">
        <f aca="false">LN(F40)</f>
        <v>2.61558397342962</v>
      </c>
      <c r="O40" s="0" t="n">
        <f aca="false">LN(G40)</f>
        <v>2.85759600904821</v>
      </c>
      <c r="P40" s="0" t="n">
        <f aca="false">LN(H40)</f>
        <v>3.07511630280806</v>
      </c>
      <c r="Q40" s="0" t="n">
        <f aca="false">LN(I40)</f>
        <v>3.22819229150555</v>
      </c>
      <c r="R40" s="0" t="n">
        <f aca="false">LN(J40)</f>
        <v>3.35525116962445</v>
      </c>
    </row>
    <row r="41" customFormat="false" ht="18.75" hidden="false" customHeight="false" outlineLevel="0" collapsed="false">
      <c r="A41" s="0" t="n">
        <v>390</v>
      </c>
      <c r="B41" s="0" t="n">
        <v>35.4091</v>
      </c>
      <c r="D41" s="0" t="n">
        <f aca="false">B51-B41</f>
        <v>4.55840000000001</v>
      </c>
      <c r="E41" s="0" t="n">
        <f aca="false">B61-B41</f>
        <v>9.4424</v>
      </c>
      <c r="F41" s="0" t="n">
        <f aca="false">B71-B41</f>
        <v>13.3496</v>
      </c>
      <c r="G41" s="0" t="n">
        <f aca="false">B81-B41</f>
        <v>17.2568</v>
      </c>
      <c r="H41" s="0" t="n">
        <f aca="false">B91-B41</f>
        <v>21.4896</v>
      </c>
      <c r="I41" s="0" t="n">
        <f aca="false">B101-B41</f>
        <v>25.0712</v>
      </c>
      <c r="J41" s="0" t="n">
        <f aca="false">B111-B41</f>
        <v>28.1644</v>
      </c>
      <c r="L41" s="0" t="n">
        <f aca="false">LN(D41)</f>
        <v>1.51697168476151</v>
      </c>
      <c r="M41" s="0" t="n">
        <f aca="false">LN(E41)</f>
        <v>2.24521018513272</v>
      </c>
      <c r="N41" s="0" t="n">
        <f aca="false">LN(F41)</f>
        <v>2.59148642185056</v>
      </c>
      <c r="O41" s="0" t="n">
        <f aca="false">LN(G41)</f>
        <v>2.84820626869837</v>
      </c>
      <c r="P41" s="0" t="n">
        <f aca="false">LN(H41)</f>
        <v>3.06756909717267</v>
      </c>
      <c r="Q41" s="0" t="n">
        <f aca="false">LN(I41)</f>
        <v>3.22171977699993</v>
      </c>
      <c r="R41" s="0" t="n">
        <f aca="false">LN(J41)</f>
        <v>3.33805876908408</v>
      </c>
    </row>
    <row r="42" customFormat="false" ht="18.75" hidden="false" customHeight="false" outlineLevel="0" collapsed="false">
      <c r="A42" s="0" t="n">
        <v>400</v>
      </c>
      <c r="B42" s="0" t="n">
        <v>35.7347</v>
      </c>
      <c r="D42" s="0" t="n">
        <f aca="false">B52-B42</f>
        <v>4.88399999999999</v>
      </c>
      <c r="E42" s="0" t="n">
        <f aca="false">B62-B42</f>
        <v>9.6052</v>
      </c>
      <c r="F42" s="0" t="n">
        <f aca="false">B72-B42</f>
        <v>13.3496</v>
      </c>
      <c r="G42" s="0" t="n">
        <f aca="false">B82-B42</f>
        <v>17.4196</v>
      </c>
      <c r="H42" s="0" t="n">
        <f aca="false">B92-B42</f>
        <v>21.6524</v>
      </c>
      <c r="I42" s="0" t="n">
        <f aca="false">B102-B42</f>
        <v>25.0712</v>
      </c>
      <c r="J42" s="0" t="n">
        <f aca="false">B112-B42</f>
        <v>28.0016</v>
      </c>
      <c r="L42" s="0" t="n">
        <f aca="false">LN(D42)</f>
        <v>1.58596455624846</v>
      </c>
      <c r="M42" s="0" t="n">
        <f aca="false">LN(E42)</f>
        <v>2.26230461849202</v>
      </c>
      <c r="N42" s="0" t="n">
        <f aca="false">LN(F42)</f>
        <v>2.59148642185056</v>
      </c>
      <c r="O42" s="0" t="n">
        <f aca="false">LN(G42)</f>
        <v>2.85759600904821</v>
      </c>
      <c r="P42" s="0" t="n">
        <f aca="false">LN(H42)</f>
        <v>3.07511630280806</v>
      </c>
      <c r="Q42" s="0" t="n">
        <f aca="false">LN(I42)</f>
        <v>3.22171977699993</v>
      </c>
      <c r="R42" s="0" t="n">
        <f aca="false">LN(J42)</f>
        <v>3.33226165139976</v>
      </c>
    </row>
    <row r="43" customFormat="false" ht="18.75" hidden="false" customHeight="false" outlineLevel="0" collapsed="false">
      <c r="A43" s="0" t="n">
        <v>410</v>
      </c>
      <c r="B43" s="0" t="n">
        <v>36.3859</v>
      </c>
      <c r="D43" s="0" t="n">
        <f aca="false">B53-B43</f>
        <v>4.7212</v>
      </c>
      <c r="E43" s="0" t="n">
        <f aca="false">B63-B43</f>
        <v>8.954</v>
      </c>
      <c r="F43" s="0" t="n">
        <f aca="false">B73-B43</f>
        <v>13.1868</v>
      </c>
      <c r="G43" s="0" t="n">
        <f aca="false">B83-B43</f>
        <v>17.2568</v>
      </c>
      <c r="H43" s="0" t="n">
        <f aca="false">B93-B43</f>
        <v>21.3268</v>
      </c>
      <c r="I43" s="0" t="n">
        <f aca="false">B103-B43</f>
        <v>24.7456</v>
      </c>
      <c r="J43" s="0" t="n">
        <f aca="false">B113-B43</f>
        <v>27.676</v>
      </c>
      <c r="L43" s="0" t="n">
        <f aca="false">LN(D43)</f>
        <v>1.55206300457278</v>
      </c>
      <c r="M43" s="0" t="n">
        <f aca="false">LN(E43)</f>
        <v>2.19210035981877</v>
      </c>
      <c r="N43" s="0" t="n">
        <f aca="false">LN(F43)</f>
        <v>2.57921632925874</v>
      </c>
      <c r="O43" s="0" t="n">
        <f aca="false">LN(G43)</f>
        <v>2.84820626869837</v>
      </c>
      <c r="P43" s="0" t="n">
        <f aca="false">LN(H43)</f>
        <v>3.05996449778745</v>
      </c>
      <c r="Q43" s="0" t="n">
        <f aca="false">LN(I43)</f>
        <v>3.20864769543258</v>
      </c>
      <c r="R43" s="0" t="n">
        <f aca="false">LN(J43)</f>
        <v>3.32056561163656</v>
      </c>
    </row>
    <row r="44" customFormat="false" ht="18.75" hidden="false" customHeight="false" outlineLevel="0" collapsed="false">
      <c r="A44" s="0" t="n">
        <v>420</v>
      </c>
      <c r="B44" s="0" t="n">
        <v>36.5487</v>
      </c>
      <c r="D44" s="0" t="n">
        <f aca="false">B54-B44</f>
        <v>4.88400000000001</v>
      </c>
      <c r="E44" s="0" t="n">
        <f aca="false">B64-B44</f>
        <v>8.954</v>
      </c>
      <c r="F44" s="0" t="n">
        <f aca="false">B74-B44</f>
        <v>13.5124</v>
      </c>
      <c r="G44" s="0" t="n">
        <f aca="false">B84-B44</f>
        <v>17.2568</v>
      </c>
      <c r="H44" s="0" t="n">
        <f aca="false">B94-B44</f>
        <v>21.4896</v>
      </c>
      <c r="I44" s="0" t="n">
        <f aca="false">B104-B44</f>
        <v>24.9084</v>
      </c>
      <c r="J44" s="0" t="n">
        <f aca="false">B114-B44</f>
        <v>27.8388</v>
      </c>
      <c r="L44" s="0" t="n">
        <f aca="false">LN(D44)</f>
        <v>1.58596455624846</v>
      </c>
      <c r="M44" s="0" t="n">
        <f aca="false">LN(E44)</f>
        <v>2.19210035981877</v>
      </c>
      <c r="N44" s="0" t="n">
        <f aca="false">LN(F44)</f>
        <v>2.6036077823829</v>
      </c>
      <c r="O44" s="0" t="n">
        <f aca="false">LN(G44)</f>
        <v>2.84820626869837</v>
      </c>
      <c r="P44" s="0" t="n">
        <f aca="false">LN(H44)</f>
        <v>3.06756909717267</v>
      </c>
      <c r="Q44" s="0" t="n">
        <f aca="false">LN(I44)</f>
        <v>3.21520509597874</v>
      </c>
      <c r="R44" s="0" t="n">
        <f aca="false">LN(J44)</f>
        <v>3.32643073108896</v>
      </c>
    </row>
    <row r="45" customFormat="false" ht="18.75" hidden="false" customHeight="false" outlineLevel="0" collapsed="false">
      <c r="A45" s="0" t="n">
        <v>430</v>
      </c>
      <c r="B45" s="0" t="n">
        <v>37.0371</v>
      </c>
      <c r="D45" s="0" t="n">
        <f aca="false">B55-B45</f>
        <v>4.7212</v>
      </c>
      <c r="E45" s="0" t="n">
        <f aca="false">B65-B45</f>
        <v>8.79119999999999</v>
      </c>
      <c r="F45" s="0" t="n">
        <f aca="false">B75-B45</f>
        <v>13.3496</v>
      </c>
      <c r="G45" s="0" t="n">
        <f aca="false">B85-B45</f>
        <v>17.094</v>
      </c>
      <c r="H45" s="0" t="n">
        <f aca="false">B95-B45</f>
        <v>21.164</v>
      </c>
      <c r="I45" s="0" t="n">
        <f aca="false">B105-B45</f>
        <v>24.5828</v>
      </c>
      <c r="J45" s="0" t="n">
        <f aca="false">B115-B45</f>
        <v>27.8388</v>
      </c>
      <c r="L45" s="0" t="n">
        <f aca="false">LN(D45)</f>
        <v>1.55206300457278</v>
      </c>
      <c r="M45" s="0" t="n">
        <f aca="false">LN(E45)</f>
        <v>2.17375122115058</v>
      </c>
      <c r="N45" s="0" t="n">
        <f aca="false">LN(F45)</f>
        <v>2.59148642185056</v>
      </c>
      <c r="O45" s="0" t="n">
        <f aca="false">LN(G45)</f>
        <v>2.83872752474383</v>
      </c>
      <c r="P45" s="0" t="n">
        <f aca="false">LN(H45)</f>
        <v>3.05230162504188</v>
      </c>
      <c r="Q45" s="0" t="n">
        <f aca="false">LN(I45)</f>
        <v>3.20204701140123</v>
      </c>
      <c r="R45" s="0" t="n">
        <f aca="false">LN(J45)</f>
        <v>3.32643073108896</v>
      </c>
    </row>
    <row r="46" customFormat="false" ht="18.75" hidden="false" customHeight="false" outlineLevel="0" collapsed="false">
      <c r="A46" s="0" t="n">
        <v>440</v>
      </c>
      <c r="B46" s="0" t="n">
        <v>37.3627</v>
      </c>
      <c r="D46" s="0" t="n">
        <f aca="false">B56-B46</f>
        <v>4.884</v>
      </c>
      <c r="E46" s="0" t="n">
        <f aca="false">B66-B46</f>
        <v>9.11680000000001</v>
      </c>
      <c r="F46" s="0" t="n">
        <f aca="false">B76-B46</f>
        <v>13.3496</v>
      </c>
      <c r="G46" s="0" t="n">
        <f aca="false">B86-B46</f>
        <v>17.094</v>
      </c>
      <c r="H46" s="0" t="n">
        <f aca="false">B96-B46</f>
        <v>21.164</v>
      </c>
      <c r="I46" s="0" t="n">
        <f aca="false">B106-B46</f>
        <v>24.5828</v>
      </c>
      <c r="J46" s="0" t="n">
        <f aca="false">B116-B46</f>
        <v>27.8388</v>
      </c>
      <c r="L46" s="0" t="n">
        <f aca="false">LN(D46)</f>
        <v>1.58596455624846</v>
      </c>
      <c r="M46" s="0" t="n">
        <f aca="false">LN(E46)</f>
        <v>2.21011886532145</v>
      </c>
      <c r="N46" s="0" t="n">
        <f aca="false">LN(F46)</f>
        <v>2.59148642185056</v>
      </c>
      <c r="O46" s="0" t="n">
        <f aca="false">LN(G46)</f>
        <v>2.83872752474383</v>
      </c>
      <c r="P46" s="0" t="n">
        <f aca="false">LN(H46)</f>
        <v>3.05230162504189</v>
      </c>
      <c r="Q46" s="0" t="n">
        <f aca="false">LN(I46)</f>
        <v>3.20204701140123</v>
      </c>
      <c r="R46" s="0" t="n">
        <f aca="false">LN(J46)</f>
        <v>3.32643073108896</v>
      </c>
    </row>
    <row r="47" customFormat="false" ht="18.75" hidden="false" customHeight="false" outlineLevel="0" collapsed="false">
      <c r="A47" s="0" t="n">
        <v>450</v>
      </c>
      <c r="B47" s="0" t="n">
        <v>37.6883</v>
      </c>
      <c r="D47" s="0" t="n">
        <f aca="false">B57-B47</f>
        <v>4.88399999999999</v>
      </c>
      <c r="E47" s="0" t="n">
        <f aca="false">B67-B47</f>
        <v>9.768</v>
      </c>
      <c r="F47" s="0" t="n">
        <f aca="false">B77-B47</f>
        <v>13.3496</v>
      </c>
      <c r="G47" s="0" t="n">
        <f aca="false">B87-B47</f>
        <v>17.2568</v>
      </c>
      <c r="H47" s="0" t="n">
        <f aca="false">B97-B47</f>
        <v>21.164</v>
      </c>
      <c r="I47" s="0" t="n">
        <f aca="false">B107-B47</f>
        <v>24.5828</v>
      </c>
      <c r="J47" s="0" t="n">
        <f aca="false">B117-B47</f>
        <v>27.8388</v>
      </c>
      <c r="L47" s="0" t="n">
        <f aca="false">LN(D47)</f>
        <v>1.58596455624846</v>
      </c>
      <c r="M47" s="0" t="n">
        <f aca="false">LN(E47)</f>
        <v>2.2791117368084</v>
      </c>
      <c r="N47" s="0" t="n">
        <f aca="false">LN(F47)</f>
        <v>2.59148642185056</v>
      </c>
      <c r="O47" s="0" t="n">
        <f aca="false">LN(G47)</f>
        <v>2.84820626869837</v>
      </c>
      <c r="P47" s="0" t="n">
        <f aca="false">LN(H47)</f>
        <v>3.05230162504188</v>
      </c>
      <c r="Q47" s="0" t="n">
        <f aca="false">LN(I47)</f>
        <v>3.20204701140123</v>
      </c>
      <c r="R47" s="0" t="n">
        <f aca="false">LN(J47)</f>
        <v>3.32643073108896</v>
      </c>
    </row>
    <row r="48" customFormat="false" ht="18.75" hidden="false" customHeight="false" outlineLevel="0" collapsed="false">
      <c r="A48" s="0" t="n">
        <v>460</v>
      </c>
      <c r="B48" s="0" t="n">
        <v>38.3395</v>
      </c>
      <c r="D48" s="0" t="n">
        <f aca="false">B58-B48</f>
        <v>4.7212</v>
      </c>
      <c r="E48" s="0" t="n">
        <f aca="false">B68-B48</f>
        <v>9.768</v>
      </c>
      <c r="F48" s="0" t="n">
        <f aca="false">B78-B48</f>
        <v>13.1868</v>
      </c>
      <c r="G48" s="0" t="n">
        <f aca="false">B88-B48</f>
        <v>17.094</v>
      </c>
      <c r="H48" s="0" t="n">
        <f aca="false">B98-B48</f>
        <v>20.8384</v>
      </c>
      <c r="I48" s="0" t="n">
        <f aca="false">B108-B48</f>
        <v>24.42</v>
      </c>
      <c r="J48" s="0" t="n">
        <f aca="false">B118-B48</f>
        <v>27.676</v>
      </c>
      <c r="L48" s="0" t="n">
        <f aca="false">LN(D48)</f>
        <v>1.55206300457278</v>
      </c>
      <c r="M48" s="0" t="n">
        <f aca="false">LN(E48)</f>
        <v>2.2791117368084</v>
      </c>
      <c r="N48" s="0" t="n">
        <f aca="false">LN(F48)</f>
        <v>2.57921632925874</v>
      </c>
      <c r="O48" s="0" t="n">
        <f aca="false">LN(G48)</f>
        <v>2.83872752474383</v>
      </c>
      <c r="P48" s="0" t="n">
        <f aca="false">LN(H48)</f>
        <v>3.03679743850592</v>
      </c>
      <c r="Q48" s="0" t="n">
        <f aca="false">LN(I48)</f>
        <v>3.19540246868256</v>
      </c>
      <c r="R48" s="0" t="n">
        <f aca="false">LN(J48)</f>
        <v>3.32056561163656</v>
      </c>
    </row>
    <row r="49" customFormat="false" ht="18.75" hidden="false" customHeight="false" outlineLevel="0" collapsed="false">
      <c r="A49" s="0" t="n">
        <v>470</v>
      </c>
      <c r="B49" s="0" t="n">
        <v>38.8279</v>
      </c>
      <c r="D49" s="0" t="n">
        <f aca="false">B59-B49</f>
        <v>4.55840000000001</v>
      </c>
      <c r="E49" s="0" t="n">
        <f aca="false">B69-B49</f>
        <v>9.6052</v>
      </c>
      <c r="F49" s="0" t="n">
        <f aca="false">B79-B49</f>
        <v>13.024</v>
      </c>
      <c r="G49" s="0" t="n">
        <f aca="false">B89-B49</f>
        <v>17.094</v>
      </c>
      <c r="H49" s="0" t="n">
        <f aca="false">B99-B49</f>
        <v>20.8384</v>
      </c>
      <c r="I49" s="0" t="n">
        <f aca="false">B109-B49</f>
        <v>24.2572</v>
      </c>
      <c r="J49" s="0" t="n">
        <f aca="false">B119-B49</f>
        <v>27.5132</v>
      </c>
      <c r="L49" s="0" t="n">
        <f aca="false">LN(D49)</f>
        <v>1.51697168476151</v>
      </c>
      <c r="M49" s="0" t="n">
        <f aca="false">LN(E49)</f>
        <v>2.26230461849202</v>
      </c>
      <c r="N49" s="0" t="n">
        <f aca="false">LN(F49)</f>
        <v>2.56679380926019</v>
      </c>
      <c r="O49" s="0" t="n">
        <f aca="false">LN(G49)</f>
        <v>2.83872752474383</v>
      </c>
      <c r="P49" s="0" t="n">
        <f aca="false">LN(H49)</f>
        <v>3.03679743850592</v>
      </c>
      <c r="Q49" s="0" t="n">
        <f aca="false">LN(I49)</f>
        <v>3.18871348053176</v>
      </c>
      <c r="R49" s="0" t="n">
        <f aca="false">LN(J49)</f>
        <v>3.31466588950938</v>
      </c>
    </row>
    <row r="50" customFormat="false" ht="18.75" hidden="false" customHeight="false" outlineLevel="0" collapsed="false">
      <c r="A50" s="0" t="n">
        <v>480</v>
      </c>
      <c r="B50" s="0" t="n">
        <v>39.4791</v>
      </c>
      <c r="D50" s="0" t="n">
        <f aca="false">B60-B50</f>
        <v>4.884</v>
      </c>
      <c r="E50" s="0" t="n">
        <f aca="false">B70-B50</f>
        <v>8.954</v>
      </c>
      <c r="F50" s="0" t="n">
        <f aca="false">B80-B50</f>
        <v>12.6984</v>
      </c>
      <c r="G50" s="0" t="n">
        <f aca="false">B90-B50</f>
        <v>16.9312</v>
      </c>
      <c r="H50" s="0" t="n">
        <f aca="false">B100-B50</f>
        <v>20.5128</v>
      </c>
      <c r="I50" s="0" t="n">
        <f aca="false">B110-B50</f>
        <v>23.9316</v>
      </c>
      <c r="J50" s="0" t="n">
        <f aca="false">B120-B50</f>
        <v>27.3504</v>
      </c>
      <c r="L50" s="0" t="n">
        <f aca="false">LN(D50)</f>
        <v>1.58596455624846</v>
      </c>
      <c r="M50" s="0" t="n">
        <f aca="false">LN(E50)</f>
        <v>2.19210035981877</v>
      </c>
      <c r="N50" s="0" t="n">
        <f aca="false">LN(F50)</f>
        <v>2.5414760012759</v>
      </c>
      <c r="O50" s="0" t="n">
        <f aca="false">LN(G50)</f>
        <v>2.82915807372768</v>
      </c>
      <c r="P50" s="0" t="n">
        <f aca="false">LN(H50)</f>
        <v>3.02104908153778</v>
      </c>
      <c r="Q50" s="0" t="n">
        <f aca="false">LN(I50)</f>
        <v>3.17519976136504</v>
      </c>
      <c r="R50" s="0" t="n">
        <f aca="false">LN(J50)</f>
        <v>3.30873115398956</v>
      </c>
    </row>
    <row r="51" customFormat="false" ht="18.75" hidden="false" customHeight="false" outlineLevel="0" collapsed="false">
      <c r="A51" s="0" t="n">
        <v>490</v>
      </c>
      <c r="B51" s="0" t="n">
        <v>39.9675</v>
      </c>
      <c r="D51" s="0" t="n">
        <f aca="false">B61-B51</f>
        <v>4.88399999999999</v>
      </c>
      <c r="E51" s="0" t="n">
        <f aca="false">B71-B51</f>
        <v>8.7912</v>
      </c>
      <c r="F51" s="0" t="n">
        <f aca="false">B81-B51</f>
        <v>12.6984</v>
      </c>
      <c r="G51" s="0" t="n">
        <f aca="false">B91-B51</f>
        <v>16.9312</v>
      </c>
      <c r="H51" s="0" t="n">
        <f aca="false">B101-B51</f>
        <v>20.5128</v>
      </c>
      <c r="I51" s="0" t="n">
        <f aca="false">B111-B51</f>
        <v>23.606</v>
      </c>
      <c r="J51" s="0" t="n">
        <f aca="false">B121-B51</f>
        <v>26.862</v>
      </c>
      <c r="L51" s="0" t="n">
        <f aca="false">LN(D51)</f>
        <v>1.58596455624846</v>
      </c>
      <c r="M51" s="0" t="n">
        <f aca="false">LN(E51)</f>
        <v>2.17375122115058</v>
      </c>
      <c r="N51" s="0" t="n">
        <f aca="false">LN(F51)</f>
        <v>2.54147600127589</v>
      </c>
      <c r="O51" s="0" t="n">
        <f aca="false">LN(G51)</f>
        <v>2.82915807372767</v>
      </c>
      <c r="P51" s="0" t="n">
        <f aca="false">LN(H51)</f>
        <v>3.02104908153778</v>
      </c>
      <c r="Q51" s="0" t="n">
        <f aca="false">LN(I51)</f>
        <v>3.16150091700688</v>
      </c>
      <c r="R51" s="0" t="n">
        <f aca="false">LN(J51)</f>
        <v>3.29071264848688</v>
      </c>
    </row>
    <row r="52" customFormat="false" ht="18.75" hidden="false" customHeight="false" outlineLevel="0" collapsed="false">
      <c r="A52" s="0" t="n">
        <v>500</v>
      </c>
      <c r="B52" s="0" t="n">
        <v>40.6187</v>
      </c>
      <c r="D52" s="0" t="n">
        <f aca="false">B62-B52</f>
        <v>4.7212</v>
      </c>
      <c r="E52" s="0" t="n">
        <f aca="false">B72-B52</f>
        <v>8.46560000000001</v>
      </c>
      <c r="F52" s="0" t="n">
        <f aca="false">B82-B52</f>
        <v>12.5356</v>
      </c>
      <c r="G52" s="0" t="n">
        <f aca="false">B92-B52</f>
        <v>16.7684</v>
      </c>
      <c r="H52" s="0" t="n">
        <f aca="false">B102-B52</f>
        <v>20.1872</v>
      </c>
      <c r="I52" s="0" t="n">
        <f aca="false">B112-B52</f>
        <v>23.1176</v>
      </c>
      <c r="J52" s="0" t="n">
        <f aca="false">B122-B52</f>
        <v>26.3736</v>
      </c>
      <c r="L52" s="0" t="n">
        <f aca="false">LN(D52)</f>
        <v>1.55206300457278</v>
      </c>
      <c r="M52" s="0" t="n">
        <f aca="false">LN(E52)</f>
        <v>2.13601089316773</v>
      </c>
      <c r="N52" s="0" t="n">
        <f aca="false">LN(F52)</f>
        <v>2.52857259643999</v>
      </c>
      <c r="O52" s="0" t="n">
        <f aca="false">LN(G52)</f>
        <v>2.81949616281594</v>
      </c>
      <c r="P52" s="0" t="n">
        <f aca="false">LN(H52)</f>
        <v>3.00504874019134</v>
      </c>
      <c r="Q52" s="0" t="n">
        <f aca="false">LN(I52)</f>
        <v>3.14059423218756</v>
      </c>
      <c r="R52" s="0" t="n">
        <f aca="false">LN(J52)</f>
        <v>3.27236350981869</v>
      </c>
    </row>
    <row r="53" customFormat="false" ht="18.75" hidden="false" customHeight="false" outlineLevel="0" collapsed="false">
      <c r="A53" s="0" t="n">
        <v>510</v>
      </c>
      <c r="B53" s="0" t="n">
        <v>41.1071</v>
      </c>
      <c r="D53" s="0" t="n">
        <f aca="false">B63-B53</f>
        <v>4.2328</v>
      </c>
      <c r="E53" s="0" t="n">
        <f aca="false">B73-B53</f>
        <v>8.4656</v>
      </c>
      <c r="F53" s="0" t="n">
        <f aca="false">B83-B53</f>
        <v>12.5356</v>
      </c>
      <c r="G53" s="0" t="n">
        <f aca="false">B93-B53</f>
        <v>16.6056</v>
      </c>
      <c r="H53" s="0" t="n">
        <f aca="false">B103-B53</f>
        <v>20.0244</v>
      </c>
      <c r="I53" s="0" t="n">
        <f aca="false">B113-B53</f>
        <v>22.9548</v>
      </c>
      <c r="J53" s="0" t="n">
        <f aca="false">B123-B53</f>
        <v>26.048</v>
      </c>
      <c r="L53" s="0" t="n">
        <f aca="false">LN(D53)</f>
        <v>1.44286371260778</v>
      </c>
      <c r="M53" s="0" t="n">
        <f aca="false">LN(E53)</f>
        <v>2.13601089316773</v>
      </c>
      <c r="N53" s="0" t="n">
        <f aca="false">LN(F53)</f>
        <v>2.52857259643999</v>
      </c>
      <c r="O53" s="0" t="n">
        <f aca="false">LN(G53)</f>
        <v>2.80973998787057</v>
      </c>
      <c r="P53" s="0" t="n">
        <f aca="false">LN(H53)</f>
        <v>2.99695152995872</v>
      </c>
      <c r="Q53" s="0" t="n">
        <f aca="false">LN(I53)</f>
        <v>3.13352706496447</v>
      </c>
      <c r="R53" s="0" t="n">
        <f aca="false">LN(J53)</f>
        <v>3.25994098982013</v>
      </c>
    </row>
    <row r="54" customFormat="false" ht="18.75" hidden="false" customHeight="false" outlineLevel="0" collapsed="false">
      <c r="A54" s="0" t="n">
        <v>520</v>
      </c>
      <c r="B54" s="0" t="n">
        <v>41.4327</v>
      </c>
      <c r="D54" s="0" t="n">
        <f aca="false">B64-B54</f>
        <v>4.06999999999999</v>
      </c>
      <c r="E54" s="0" t="n">
        <f aca="false">B74-B54</f>
        <v>8.6284</v>
      </c>
      <c r="F54" s="0" t="n">
        <f aca="false">B84-B54</f>
        <v>12.3728</v>
      </c>
      <c r="G54" s="0" t="n">
        <f aca="false">B94-B54</f>
        <v>16.6056</v>
      </c>
      <c r="H54" s="0" t="n">
        <f aca="false">B104-B54</f>
        <v>20.0244</v>
      </c>
      <c r="I54" s="0" t="n">
        <f aca="false">B114-B54</f>
        <v>22.9548</v>
      </c>
      <c r="J54" s="0" t="n">
        <f aca="false">B124-B54</f>
        <v>26.2108</v>
      </c>
      <c r="L54" s="0" t="n">
        <f aca="false">LN(D54)</f>
        <v>1.4036429994545</v>
      </c>
      <c r="M54" s="0" t="n">
        <f aca="false">LN(E54)</f>
        <v>2.15505908813842</v>
      </c>
      <c r="N54" s="0" t="n">
        <f aca="false">LN(F54)</f>
        <v>2.51550051487263</v>
      </c>
      <c r="O54" s="0" t="n">
        <f aca="false">LN(G54)</f>
        <v>2.80973998787057</v>
      </c>
      <c r="P54" s="0" t="n">
        <f aca="false">LN(H54)</f>
        <v>2.99695152995872</v>
      </c>
      <c r="Q54" s="0" t="n">
        <f aca="false">LN(I54)</f>
        <v>3.13352706496447</v>
      </c>
      <c r="R54" s="0" t="n">
        <f aca="false">LN(J54)</f>
        <v>3.26617153957077</v>
      </c>
    </row>
    <row r="55" customFormat="false" ht="18.75" hidden="false" customHeight="false" outlineLevel="0" collapsed="false">
      <c r="A55" s="0" t="n">
        <v>530</v>
      </c>
      <c r="B55" s="0" t="n">
        <v>41.7583</v>
      </c>
      <c r="D55" s="0" t="n">
        <f aca="false">B65-B55</f>
        <v>4.06999999999999</v>
      </c>
      <c r="E55" s="0" t="n">
        <f aca="false">B75-B55</f>
        <v>8.6284</v>
      </c>
      <c r="F55" s="0" t="n">
        <f aca="false">B85-B55</f>
        <v>12.3728</v>
      </c>
      <c r="G55" s="0" t="n">
        <f aca="false">B95-B55</f>
        <v>16.4428</v>
      </c>
      <c r="H55" s="0" t="n">
        <f aca="false">B105-B55</f>
        <v>19.8616</v>
      </c>
      <c r="I55" s="0" t="n">
        <f aca="false">B115-B55</f>
        <v>23.1176</v>
      </c>
      <c r="J55" s="0" t="n">
        <f aca="false">B125-B55</f>
        <v>26.3736</v>
      </c>
      <c r="L55" s="0" t="n">
        <f aca="false">LN(D55)</f>
        <v>1.4036429994545</v>
      </c>
      <c r="M55" s="0" t="n">
        <f aca="false">LN(E55)</f>
        <v>2.15505908813842</v>
      </c>
      <c r="N55" s="0" t="n">
        <f aca="false">LN(F55)</f>
        <v>2.51550051487263</v>
      </c>
      <c r="O55" s="0" t="n">
        <f aca="false">LN(G55)</f>
        <v>2.79988769142756</v>
      </c>
      <c r="P55" s="0" t="n">
        <f aca="false">LN(H55)</f>
        <v>2.98878821931956</v>
      </c>
      <c r="Q55" s="0" t="n">
        <f aca="false">LN(I55)</f>
        <v>3.14059423218756</v>
      </c>
      <c r="R55" s="0" t="n">
        <f aca="false">LN(J55)</f>
        <v>3.27236350981869</v>
      </c>
    </row>
    <row r="56" customFormat="false" ht="18.75" hidden="false" customHeight="false" outlineLevel="0" collapsed="false">
      <c r="A56" s="0" t="n">
        <v>540</v>
      </c>
      <c r="B56" s="0" t="n">
        <v>42.2467</v>
      </c>
      <c r="D56" s="0" t="n">
        <f aca="false">B66-B56</f>
        <v>4.2328</v>
      </c>
      <c r="E56" s="0" t="n">
        <f aca="false">B76-B56</f>
        <v>8.4656</v>
      </c>
      <c r="F56" s="0" t="n">
        <f aca="false">B86-B56</f>
        <v>12.21</v>
      </c>
      <c r="G56" s="0" t="n">
        <f aca="false">B96-B56</f>
        <v>16.28</v>
      </c>
      <c r="H56" s="0" t="n">
        <f aca="false">B106-B56</f>
        <v>19.6988</v>
      </c>
      <c r="I56" s="0" t="n">
        <f aca="false">B116-B56</f>
        <v>22.9548</v>
      </c>
      <c r="J56" s="0" t="n">
        <f aca="false">B126-B56</f>
        <v>26.3736</v>
      </c>
      <c r="L56" s="0" t="n">
        <f aca="false">LN(D56)</f>
        <v>1.44286371260779</v>
      </c>
      <c r="M56" s="0" t="n">
        <f aca="false">LN(E56)</f>
        <v>2.13601089316773</v>
      </c>
      <c r="N56" s="0" t="n">
        <f aca="false">LN(F56)</f>
        <v>2.50225528812261</v>
      </c>
      <c r="O56" s="0" t="n">
        <f aca="false">LN(G56)</f>
        <v>2.78993736057439</v>
      </c>
      <c r="P56" s="0" t="n">
        <f aca="false">LN(H56)</f>
        <v>2.98055772018304</v>
      </c>
      <c r="Q56" s="0" t="n">
        <f aca="false">LN(I56)</f>
        <v>3.13352706496447</v>
      </c>
      <c r="R56" s="0" t="n">
        <f aca="false">LN(J56)</f>
        <v>3.27236350981869</v>
      </c>
    </row>
    <row r="57" customFormat="false" ht="18.75" hidden="false" customHeight="false" outlineLevel="0" collapsed="false">
      <c r="A57" s="0" t="n">
        <v>550</v>
      </c>
      <c r="B57" s="0" t="n">
        <v>42.5723</v>
      </c>
      <c r="D57" s="0" t="n">
        <f aca="false">B67-B57</f>
        <v>4.88400000000001</v>
      </c>
      <c r="E57" s="0" t="n">
        <f aca="false">B77-B57</f>
        <v>8.46560000000001</v>
      </c>
      <c r="F57" s="0" t="n">
        <f aca="false">B87-B57</f>
        <v>12.3728</v>
      </c>
      <c r="G57" s="0" t="n">
        <f aca="false">B97-B57</f>
        <v>16.28</v>
      </c>
      <c r="H57" s="0" t="n">
        <f aca="false">B107-B57</f>
        <v>19.6988</v>
      </c>
      <c r="I57" s="0" t="n">
        <f aca="false">B117-B57</f>
        <v>22.9548</v>
      </c>
      <c r="J57" s="0" t="n">
        <f aca="false">B127-B57</f>
        <v>26.3736</v>
      </c>
      <c r="L57" s="0" t="n">
        <f aca="false">LN(D57)</f>
        <v>1.58596455624846</v>
      </c>
      <c r="M57" s="0" t="n">
        <f aca="false">LN(E57)</f>
        <v>2.13601089316773</v>
      </c>
      <c r="N57" s="0" t="n">
        <f aca="false">LN(F57)</f>
        <v>2.51550051487263</v>
      </c>
      <c r="O57" s="0" t="n">
        <f aca="false">LN(G57)</f>
        <v>2.78993736057439</v>
      </c>
      <c r="P57" s="0" t="n">
        <f aca="false">LN(H57)</f>
        <v>2.98055772018304</v>
      </c>
      <c r="Q57" s="0" t="n">
        <f aca="false">LN(I57)</f>
        <v>3.13352706496447</v>
      </c>
      <c r="R57" s="0" t="n">
        <f aca="false">LN(J57)</f>
        <v>3.27236350981869</v>
      </c>
    </row>
    <row r="58" customFormat="false" ht="18.75" hidden="false" customHeight="false" outlineLevel="0" collapsed="false">
      <c r="A58" s="0" t="n">
        <v>560</v>
      </c>
      <c r="B58" s="0" t="n">
        <v>43.0607</v>
      </c>
      <c r="D58" s="0" t="n">
        <f aca="false">B68-B58</f>
        <v>5.0468</v>
      </c>
      <c r="E58" s="0" t="n">
        <f aca="false">B78-B58</f>
        <v>8.4656</v>
      </c>
      <c r="F58" s="0" t="n">
        <f aca="false">B88-B58</f>
        <v>12.3728</v>
      </c>
      <c r="G58" s="0" t="n">
        <f aca="false">B98-B58</f>
        <v>16.1172</v>
      </c>
      <c r="H58" s="0" t="n">
        <f aca="false">B108-B58</f>
        <v>19.6988</v>
      </c>
      <c r="I58" s="0" t="n">
        <f aca="false">B118-B58</f>
        <v>22.9548</v>
      </c>
      <c r="J58" s="0" t="n">
        <f aca="false">B128-B58</f>
        <v>26.048</v>
      </c>
      <c r="L58" s="0" t="n">
        <f aca="false">LN(D58)</f>
        <v>1.61875437907145</v>
      </c>
      <c r="M58" s="0" t="n">
        <f aca="false">LN(E58)</f>
        <v>2.13601089316773</v>
      </c>
      <c r="N58" s="0" t="n">
        <f aca="false">LN(F58)</f>
        <v>2.51550051487263</v>
      </c>
      <c r="O58" s="0" t="n">
        <f aca="false">LN(G58)</f>
        <v>2.77988702472089</v>
      </c>
      <c r="P58" s="0" t="n">
        <f aca="false">LN(H58)</f>
        <v>2.98055772018304</v>
      </c>
      <c r="Q58" s="0" t="n">
        <f aca="false">LN(I58)</f>
        <v>3.13352706496447</v>
      </c>
      <c r="R58" s="0" t="n">
        <f aca="false">LN(J58)</f>
        <v>3.25994098982013</v>
      </c>
    </row>
    <row r="59" customFormat="false" ht="18.75" hidden="false" customHeight="false" outlineLevel="0" collapsed="false">
      <c r="A59" s="0" t="n">
        <v>570</v>
      </c>
      <c r="B59" s="0" t="n">
        <v>43.3863</v>
      </c>
      <c r="D59" s="0" t="n">
        <f aca="false">B69-B59</f>
        <v>5.04679999999999</v>
      </c>
      <c r="E59" s="0" t="n">
        <f aca="false">B79-B59</f>
        <v>8.4656</v>
      </c>
      <c r="F59" s="0" t="n">
        <f aca="false">B89-B59</f>
        <v>12.5356</v>
      </c>
      <c r="G59" s="0" t="n">
        <f aca="false">B99-B59</f>
        <v>16.28</v>
      </c>
      <c r="H59" s="0" t="n">
        <f aca="false">B109-B59</f>
        <v>19.6988</v>
      </c>
      <c r="I59" s="0" t="n">
        <f aca="false">B119-B59</f>
        <v>22.9548</v>
      </c>
      <c r="J59" s="0" t="n">
        <f aca="false">B129-B59</f>
        <v>25.7224</v>
      </c>
      <c r="L59" s="0" t="n">
        <f aca="false">LN(D59)</f>
        <v>1.61875437907145</v>
      </c>
      <c r="M59" s="0" t="n">
        <f aca="false">LN(E59)</f>
        <v>2.13601089316773</v>
      </c>
      <c r="N59" s="0" t="n">
        <f aca="false">LN(F59)</f>
        <v>2.52857259643999</v>
      </c>
      <c r="O59" s="0" t="n">
        <f aca="false">LN(G59)</f>
        <v>2.78993736057439</v>
      </c>
      <c r="P59" s="0" t="n">
        <f aca="false">LN(H59)</f>
        <v>2.98055772018304</v>
      </c>
      <c r="Q59" s="0" t="n">
        <f aca="false">LN(I59)</f>
        <v>3.13352706496447</v>
      </c>
      <c r="R59" s="0" t="n">
        <f aca="false">LN(J59)</f>
        <v>3.24736220761327</v>
      </c>
    </row>
    <row r="60" customFormat="false" ht="18.75" hidden="false" customHeight="false" outlineLevel="0" collapsed="false">
      <c r="A60" s="0" t="n">
        <v>580</v>
      </c>
      <c r="B60" s="0" t="n">
        <v>44.3631</v>
      </c>
      <c r="D60" s="0" t="n">
        <f aca="false">B70-B60</f>
        <v>4.07</v>
      </c>
      <c r="E60" s="0" t="n">
        <f aca="false">B80-B60</f>
        <v>7.81440000000001</v>
      </c>
      <c r="F60" s="0" t="n">
        <f aca="false">B90-B60</f>
        <v>12.0472</v>
      </c>
      <c r="G60" s="0" t="n">
        <f aca="false">B100-B60</f>
        <v>15.6288</v>
      </c>
      <c r="H60" s="0" t="n">
        <f aca="false">B110-B60</f>
        <v>19.0476</v>
      </c>
      <c r="I60" s="0" t="n">
        <f aca="false">B120-B60</f>
        <v>22.4664</v>
      </c>
      <c r="J60" s="0" t="n">
        <f aca="false">B130-B60</f>
        <v>25.0712</v>
      </c>
      <c r="L60" s="0" t="n">
        <f aca="false">LN(D60)</f>
        <v>1.4036429994545</v>
      </c>
      <c r="M60" s="0" t="n">
        <f aca="false">LN(E60)</f>
        <v>2.0559681854942</v>
      </c>
      <c r="N60" s="0" t="n">
        <f aca="false">LN(F60)</f>
        <v>2.48883226779047</v>
      </c>
      <c r="O60" s="0" t="n">
        <f aca="false">LN(G60)</f>
        <v>2.74911536605414</v>
      </c>
      <c r="P60" s="0" t="n">
        <f aca="false">LN(H60)</f>
        <v>2.94694110938406</v>
      </c>
      <c r="Q60" s="0" t="n">
        <f aca="false">LN(I60)</f>
        <v>3.11202085974351</v>
      </c>
      <c r="R60" s="0" t="n">
        <f aca="false">LN(J60)</f>
        <v>3.22171977699993</v>
      </c>
    </row>
    <row r="61" customFormat="false" ht="18.75" hidden="false" customHeight="false" outlineLevel="0" collapsed="false">
      <c r="A61" s="0" t="n">
        <v>590</v>
      </c>
      <c r="B61" s="0" t="n">
        <v>44.8515</v>
      </c>
      <c r="D61" s="0" t="n">
        <f aca="false">B71-B61</f>
        <v>3.9072</v>
      </c>
      <c r="E61" s="0" t="n">
        <f aca="false">B81-B61</f>
        <v>7.81440000000001</v>
      </c>
      <c r="F61" s="0" t="n">
        <f aca="false">B91-B61</f>
        <v>12.0472</v>
      </c>
      <c r="G61" s="0" t="n">
        <f aca="false">B101-B61</f>
        <v>15.6288</v>
      </c>
      <c r="H61" s="0" t="n">
        <f aca="false">B111-B61</f>
        <v>18.722</v>
      </c>
      <c r="I61" s="0" t="n">
        <f aca="false">B121-B61</f>
        <v>21.978</v>
      </c>
      <c r="J61" s="0" t="n">
        <f aca="false">B131-B61</f>
        <v>24.9084</v>
      </c>
      <c r="L61" s="0" t="n">
        <f aca="false">LN(D61)</f>
        <v>1.36282100493425</v>
      </c>
      <c r="M61" s="0" t="n">
        <f aca="false">LN(E61)</f>
        <v>2.05596818549419</v>
      </c>
      <c r="N61" s="0" t="n">
        <f aca="false">LN(F61)</f>
        <v>2.48883226779047</v>
      </c>
      <c r="O61" s="0" t="n">
        <f aca="false">LN(G61)</f>
        <v>2.74911536605414</v>
      </c>
      <c r="P61" s="0" t="n">
        <f aca="false">LN(H61)</f>
        <v>2.92969930294955</v>
      </c>
      <c r="Q61" s="0" t="n">
        <f aca="false">LN(I61)</f>
        <v>3.09004195302473</v>
      </c>
      <c r="R61" s="0" t="n">
        <f aca="false">LN(J61)</f>
        <v>3.21520509597874</v>
      </c>
    </row>
    <row r="62" customFormat="false" ht="18.75" hidden="false" customHeight="false" outlineLevel="0" collapsed="false">
      <c r="A62" s="0" t="n">
        <v>600</v>
      </c>
      <c r="B62" s="0" t="n">
        <v>45.3399</v>
      </c>
      <c r="D62" s="0" t="n">
        <f aca="false">B72-B62</f>
        <v>3.74440000000001</v>
      </c>
      <c r="E62" s="0" t="n">
        <f aca="false">B82-B62</f>
        <v>7.8144</v>
      </c>
      <c r="F62" s="0" t="n">
        <f aca="false">B92-B62</f>
        <v>12.0472</v>
      </c>
      <c r="G62" s="0" t="n">
        <f aca="false">B102-B62</f>
        <v>15.466</v>
      </c>
      <c r="H62" s="0" t="n">
        <f aca="false">B112-B62</f>
        <v>18.3964</v>
      </c>
      <c r="I62" s="0" t="n">
        <f aca="false">B122-B62</f>
        <v>21.6524</v>
      </c>
      <c r="J62" s="0" t="n">
        <f aca="false">B132-B62</f>
        <v>25.0712</v>
      </c>
      <c r="L62" s="0" t="n">
        <f aca="false">LN(D62)</f>
        <v>1.32026139051545</v>
      </c>
      <c r="M62" s="0" t="n">
        <f aca="false">LN(E62)</f>
        <v>2.05596818549419</v>
      </c>
      <c r="N62" s="0" t="n">
        <f aca="false">LN(F62)</f>
        <v>2.48883226779047</v>
      </c>
      <c r="O62" s="0" t="n">
        <f aca="false">LN(G62)</f>
        <v>2.73864406618684</v>
      </c>
      <c r="P62" s="0" t="n">
        <f aca="false">LN(H62)</f>
        <v>2.91215499329864</v>
      </c>
      <c r="Q62" s="0" t="n">
        <f aca="false">LN(I62)</f>
        <v>3.07511630280806</v>
      </c>
      <c r="R62" s="0" t="n">
        <f aca="false">LN(J62)</f>
        <v>3.22171977699993</v>
      </c>
    </row>
    <row r="63" customFormat="false" ht="18.75" hidden="false" customHeight="false" outlineLevel="0" collapsed="false">
      <c r="A63" s="0" t="n">
        <v>610</v>
      </c>
      <c r="B63" s="0" t="n">
        <v>45.3399</v>
      </c>
      <c r="D63" s="0" t="n">
        <f aca="false">B73-B63</f>
        <v>4.2328</v>
      </c>
      <c r="E63" s="0" t="n">
        <f aca="false">B83-B63</f>
        <v>8.3028</v>
      </c>
      <c r="F63" s="0" t="n">
        <f aca="false">B93-B63</f>
        <v>12.3728</v>
      </c>
      <c r="G63" s="0" t="n">
        <f aca="false">B103-B63</f>
        <v>15.7916</v>
      </c>
      <c r="H63" s="0" t="n">
        <f aca="false">B113-B63</f>
        <v>18.722</v>
      </c>
      <c r="I63" s="0" t="n">
        <f aca="false">B123-B63</f>
        <v>21.8152</v>
      </c>
      <c r="J63" s="0" t="n">
        <f aca="false">B133-B63</f>
        <v>25.234</v>
      </c>
      <c r="L63" s="0" t="n">
        <f aca="false">LN(D63)</f>
        <v>1.44286371260778</v>
      </c>
      <c r="M63" s="0" t="n">
        <f aca="false">LN(E63)</f>
        <v>2.11659280731063</v>
      </c>
      <c r="N63" s="0" t="n">
        <f aca="false">LN(F63)</f>
        <v>2.51550051487263</v>
      </c>
      <c r="O63" s="0" t="n">
        <f aca="false">LN(G63)</f>
        <v>2.75947815308969</v>
      </c>
      <c r="P63" s="0" t="n">
        <f aca="false">LN(H63)</f>
        <v>2.92969930294955</v>
      </c>
      <c r="Q63" s="0" t="n">
        <f aca="false">LN(I63)</f>
        <v>3.08260697453721</v>
      </c>
      <c r="R63" s="0" t="n">
        <f aca="false">LN(J63)</f>
        <v>3.22819229150555</v>
      </c>
    </row>
    <row r="64" customFormat="false" ht="18.75" hidden="false" customHeight="false" outlineLevel="0" collapsed="false">
      <c r="A64" s="0" t="n">
        <v>620</v>
      </c>
      <c r="B64" s="0" t="n">
        <v>45.5027</v>
      </c>
      <c r="D64" s="0" t="n">
        <f aca="false">B74-B64</f>
        <v>4.55840000000001</v>
      </c>
      <c r="E64" s="0" t="n">
        <f aca="false">B84-B64</f>
        <v>8.3028</v>
      </c>
      <c r="F64" s="0" t="n">
        <f aca="false">B94-B64</f>
        <v>12.5356</v>
      </c>
      <c r="G64" s="0" t="n">
        <f aca="false">B104-B64</f>
        <v>15.9544</v>
      </c>
      <c r="H64" s="0" t="n">
        <f aca="false">B114-B64</f>
        <v>18.8848</v>
      </c>
      <c r="I64" s="0" t="n">
        <f aca="false">B124-B64</f>
        <v>22.1408</v>
      </c>
      <c r="J64" s="0" t="n">
        <f aca="false">B134-B64</f>
        <v>25.7224</v>
      </c>
      <c r="L64" s="0" t="n">
        <f aca="false">LN(D64)</f>
        <v>1.51697168476151</v>
      </c>
      <c r="M64" s="0" t="n">
        <f aca="false">LN(E64)</f>
        <v>2.11659280731063</v>
      </c>
      <c r="N64" s="0" t="n">
        <f aca="false">LN(F64)</f>
        <v>2.52857259643999</v>
      </c>
      <c r="O64" s="0" t="n">
        <f aca="false">LN(G64)</f>
        <v>2.76973465325687</v>
      </c>
      <c r="P64" s="0" t="n">
        <f aca="false">LN(H64)</f>
        <v>2.93835736569267</v>
      </c>
      <c r="Q64" s="0" t="n">
        <f aca="false">LN(I64)</f>
        <v>3.09742206032235</v>
      </c>
      <c r="R64" s="0" t="n">
        <f aca="false">LN(J64)</f>
        <v>3.24736220761327</v>
      </c>
    </row>
    <row r="65" customFormat="false" ht="18.75" hidden="false" customHeight="false" outlineLevel="0" collapsed="false">
      <c r="A65" s="0" t="n">
        <v>630</v>
      </c>
      <c r="B65" s="0" t="n">
        <v>45.8283</v>
      </c>
      <c r="D65" s="0" t="n">
        <f aca="false">B75-B65</f>
        <v>4.55840000000001</v>
      </c>
      <c r="E65" s="0" t="n">
        <f aca="false">B85-B65</f>
        <v>8.30280000000001</v>
      </c>
      <c r="F65" s="0" t="n">
        <f aca="false">B95-B65</f>
        <v>12.3728</v>
      </c>
      <c r="G65" s="0" t="n">
        <f aca="false">B105-B65</f>
        <v>15.7916</v>
      </c>
      <c r="H65" s="0" t="n">
        <f aca="false">B115-B65</f>
        <v>19.0476</v>
      </c>
      <c r="I65" s="0" t="n">
        <f aca="false">B125-B65</f>
        <v>22.3036</v>
      </c>
      <c r="J65" s="0" t="n">
        <f aca="false">B135-B65</f>
        <v>25.7224</v>
      </c>
      <c r="L65" s="0" t="n">
        <f aca="false">LN(D65)</f>
        <v>1.51697168476151</v>
      </c>
      <c r="M65" s="0" t="n">
        <f aca="false">LN(E65)</f>
        <v>2.11659280731063</v>
      </c>
      <c r="N65" s="0" t="n">
        <f aca="false">LN(F65)</f>
        <v>2.51550051487263</v>
      </c>
      <c r="O65" s="0" t="n">
        <f aca="false">LN(G65)</f>
        <v>2.75947815308969</v>
      </c>
      <c r="P65" s="0" t="n">
        <f aca="false">LN(H65)</f>
        <v>2.94694110938406</v>
      </c>
      <c r="Q65" s="0" t="n">
        <f aca="false">LN(I65)</f>
        <v>3.10474810041443</v>
      </c>
      <c r="R65" s="0" t="n">
        <f aca="false">LN(J65)</f>
        <v>3.24736220761327</v>
      </c>
    </row>
    <row r="66" customFormat="false" ht="18.75" hidden="false" customHeight="false" outlineLevel="0" collapsed="false">
      <c r="A66" s="0" t="n">
        <v>640</v>
      </c>
      <c r="B66" s="0" t="n">
        <v>46.4795</v>
      </c>
      <c r="D66" s="0" t="n">
        <f aca="false">B76-B66</f>
        <v>4.2328</v>
      </c>
      <c r="E66" s="0" t="n">
        <f aca="false">B86-B66</f>
        <v>7.9772</v>
      </c>
      <c r="F66" s="0" t="n">
        <f aca="false">B96-B66</f>
        <v>12.0472</v>
      </c>
      <c r="G66" s="0" t="n">
        <f aca="false">B106-B66</f>
        <v>15.466</v>
      </c>
      <c r="H66" s="0" t="n">
        <f aca="false">B116-B66</f>
        <v>18.722</v>
      </c>
      <c r="I66" s="0" t="n">
        <f aca="false">B126-B66</f>
        <v>22.1408</v>
      </c>
      <c r="J66" s="0" t="n">
        <f aca="false">B136-B66</f>
        <v>25.3968</v>
      </c>
      <c r="L66" s="0" t="n">
        <f aca="false">LN(D66)</f>
        <v>1.44286371260778</v>
      </c>
      <c r="M66" s="0" t="n">
        <f aca="false">LN(E66)</f>
        <v>2.07658747269693</v>
      </c>
      <c r="N66" s="0" t="n">
        <f aca="false">LN(F66)</f>
        <v>2.48883226779047</v>
      </c>
      <c r="O66" s="0" t="n">
        <f aca="false">LN(G66)</f>
        <v>2.73864406618684</v>
      </c>
      <c r="P66" s="0" t="n">
        <f aca="false">LN(H66)</f>
        <v>2.92969930294955</v>
      </c>
      <c r="Q66" s="0" t="n">
        <f aca="false">LN(I66)</f>
        <v>3.09742206032235</v>
      </c>
      <c r="R66" s="0" t="n">
        <f aca="false">LN(J66)</f>
        <v>3.23462318183584</v>
      </c>
    </row>
    <row r="67" customFormat="false" ht="18.75" hidden="false" customHeight="false" outlineLevel="0" collapsed="false">
      <c r="A67" s="0" t="n">
        <v>650</v>
      </c>
      <c r="B67" s="0" t="n">
        <v>47.4563</v>
      </c>
      <c r="D67" s="0" t="n">
        <f aca="false">B77-B67</f>
        <v>3.5816</v>
      </c>
      <c r="E67" s="0" t="n">
        <f aca="false">B87-B67</f>
        <v>7.48880000000001</v>
      </c>
      <c r="F67" s="0" t="n">
        <f aca="false">B97-B67</f>
        <v>11.396</v>
      </c>
      <c r="G67" s="0" t="n">
        <f aca="false">B107-B67</f>
        <v>14.8148</v>
      </c>
      <c r="H67" s="0" t="n">
        <f aca="false">B117-B67</f>
        <v>18.0708</v>
      </c>
      <c r="I67" s="0" t="n">
        <f aca="false">B127-B67</f>
        <v>21.4896</v>
      </c>
      <c r="J67" s="0" t="n">
        <f aca="false">B137-B67</f>
        <v>24.2572</v>
      </c>
      <c r="L67" s="0" t="n">
        <f aca="false">LN(D67)</f>
        <v>1.27580962794462</v>
      </c>
      <c r="M67" s="0" t="n">
        <f aca="false">LN(E67)</f>
        <v>2.0134085710754</v>
      </c>
      <c r="N67" s="0" t="n">
        <f aca="false">LN(F67)</f>
        <v>2.43326241663566</v>
      </c>
      <c r="O67" s="0" t="n">
        <f aca="false">LN(G67)</f>
        <v>2.69562668110315</v>
      </c>
      <c r="P67" s="0" t="n">
        <f aca="false">LN(H67)</f>
        <v>2.89429737589864</v>
      </c>
      <c r="Q67" s="0" t="n">
        <f aca="false">LN(I67)</f>
        <v>3.06756909717267</v>
      </c>
      <c r="R67" s="0" t="n">
        <f aca="false">LN(J67)</f>
        <v>3.18871348053176</v>
      </c>
    </row>
    <row r="68" customFormat="false" ht="18.75" hidden="false" customHeight="false" outlineLevel="0" collapsed="false">
      <c r="A68" s="0" t="n">
        <v>660</v>
      </c>
      <c r="B68" s="0" t="n">
        <v>48.1075</v>
      </c>
      <c r="D68" s="0" t="n">
        <f aca="false">B78-B68</f>
        <v>3.4188</v>
      </c>
      <c r="E68" s="0" t="n">
        <f aca="false">B88-B68</f>
        <v>7.32600000000001</v>
      </c>
      <c r="F68" s="0" t="n">
        <f aca="false">B98-B68</f>
        <v>11.0704</v>
      </c>
      <c r="G68" s="0" t="n">
        <f aca="false">B108-B68</f>
        <v>14.652</v>
      </c>
      <c r="H68" s="0" t="n">
        <f aca="false">B118-B68</f>
        <v>17.908</v>
      </c>
      <c r="I68" s="0" t="n">
        <f aca="false">B128-B68</f>
        <v>21.0012</v>
      </c>
      <c r="J68" s="0" t="n">
        <f aca="false">B138-B68</f>
        <v>23.7688</v>
      </c>
      <c r="L68" s="0" t="n">
        <f aca="false">LN(D68)</f>
        <v>1.22928961230973</v>
      </c>
      <c r="M68" s="0" t="n">
        <f aca="false">LN(E68)</f>
        <v>1.99142966435662</v>
      </c>
      <c r="N68" s="0" t="n">
        <f aca="false">LN(F68)</f>
        <v>2.40427487976241</v>
      </c>
      <c r="O68" s="0" t="n">
        <f aca="false">LN(G68)</f>
        <v>2.68457684491657</v>
      </c>
      <c r="P68" s="0" t="n">
        <f aca="false">LN(H68)</f>
        <v>2.88524754037872</v>
      </c>
      <c r="Q68" s="0" t="n">
        <f aca="false">LN(I68)</f>
        <v>3.04457957894797</v>
      </c>
      <c r="R68" s="0" t="n">
        <f aca="false">LN(J68)</f>
        <v>3.16837379629464</v>
      </c>
    </row>
    <row r="69" customFormat="false" ht="18.75" hidden="false" customHeight="false" outlineLevel="0" collapsed="false">
      <c r="A69" s="0" t="n">
        <v>670</v>
      </c>
      <c r="B69" s="0" t="n">
        <v>48.4331</v>
      </c>
      <c r="D69" s="0" t="n">
        <f aca="false">B79-B69</f>
        <v>3.4188</v>
      </c>
      <c r="E69" s="0" t="n">
        <f aca="false">B89-B69</f>
        <v>7.48880000000001</v>
      </c>
      <c r="F69" s="0" t="n">
        <f aca="false">B99-B69</f>
        <v>11.2332</v>
      </c>
      <c r="G69" s="0" t="n">
        <f aca="false">B109-B69</f>
        <v>14.652</v>
      </c>
      <c r="H69" s="0" t="n">
        <f aca="false">B119-B69</f>
        <v>17.908</v>
      </c>
      <c r="I69" s="0" t="n">
        <f aca="false">B129-B69</f>
        <v>20.6756</v>
      </c>
      <c r="J69" s="0" t="n">
        <f aca="false">B139-B69</f>
        <v>23.7688</v>
      </c>
      <c r="L69" s="0" t="n">
        <f aca="false">LN(D69)</f>
        <v>1.22928961230973</v>
      </c>
      <c r="M69" s="0" t="n">
        <f aca="false">LN(E69)</f>
        <v>2.0134085710754</v>
      </c>
      <c r="N69" s="0" t="n">
        <f aca="false">LN(F69)</f>
        <v>2.41887367918356</v>
      </c>
      <c r="O69" s="0" t="n">
        <f aca="false">LN(G69)</f>
        <v>2.68457684491657</v>
      </c>
      <c r="P69" s="0" t="n">
        <f aca="false">LN(H69)</f>
        <v>2.88524754037872</v>
      </c>
      <c r="Q69" s="0" t="n">
        <f aca="false">LN(I69)</f>
        <v>3.02895426104489</v>
      </c>
      <c r="R69" s="0" t="n">
        <f aca="false">LN(J69)</f>
        <v>3.16837379629464</v>
      </c>
    </row>
    <row r="70" customFormat="false" ht="18.75" hidden="false" customHeight="false" outlineLevel="0" collapsed="false">
      <c r="A70" s="0" t="n">
        <v>680</v>
      </c>
      <c r="B70" s="0" t="n">
        <v>48.4331</v>
      </c>
      <c r="D70" s="0" t="n">
        <f aca="false">B80-B70</f>
        <v>3.74440000000001</v>
      </c>
      <c r="E70" s="0" t="n">
        <f aca="false">B90-B70</f>
        <v>7.97720000000001</v>
      </c>
      <c r="F70" s="0" t="n">
        <f aca="false">B100-B70</f>
        <v>11.5588</v>
      </c>
      <c r="G70" s="0" t="n">
        <f aca="false">B110-B70</f>
        <v>14.9776</v>
      </c>
      <c r="H70" s="0" t="n">
        <f aca="false">B120-B70</f>
        <v>18.3964</v>
      </c>
      <c r="I70" s="0" t="n">
        <f aca="false">B130-B70</f>
        <v>21.0012</v>
      </c>
      <c r="J70" s="0" t="n">
        <f aca="false">B140-B70</f>
        <v>24.0944</v>
      </c>
      <c r="L70" s="0" t="n">
        <f aca="false">LN(D70)</f>
        <v>1.32026139051546</v>
      </c>
      <c r="M70" s="0" t="n">
        <f aca="false">LN(E70)</f>
        <v>2.07658747269693</v>
      </c>
      <c r="N70" s="0" t="n">
        <f aca="false">LN(F70)</f>
        <v>2.44744705162762</v>
      </c>
      <c r="O70" s="0" t="n">
        <f aca="false">LN(G70)</f>
        <v>2.70655575163534</v>
      </c>
      <c r="P70" s="0" t="n">
        <f aca="false">LN(H70)</f>
        <v>2.91215499329864</v>
      </c>
      <c r="Q70" s="0" t="n">
        <f aca="false">LN(I70)</f>
        <v>3.04457957894797</v>
      </c>
      <c r="R70" s="0" t="n">
        <f aca="false">LN(J70)</f>
        <v>3.18197944835042</v>
      </c>
    </row>
    <row r="71" customFormat="false" ht="18.75" hidden="false" customHeight="false" outlineLevel="0" collapsed="false">
      <c r="A71" s="0" t="n">
        <v>690</v>
      </c>
      <c r="B71" s="0" t="n">
        <v>48.7587</v>
      </c>
      <c r="D71" s="0" t="n">
        <f aca="false">B81-B71</f>
        <v>3.9072</v>
      </c>
      <c r="E71" s="0" t="n">
        <f aca="false">B91-B71</f>
        <v>8.14</v>
      </c>
      <c r="F71" s="0" t="n">
        <f aca="false">B101-B71</f>
        <v>11.7216</v>
      </c>
      <c r="G71" s="0" t="n">
        <f aca="false">B111-B71</f>
        <v>14.8148</v>
      </c>
      <c r="H71" s="0" t="n">
        <f aca="false">B121-B71</f>
        <v>18.0708</v>
      </c>
      <c r="I71" s="0" t="n">
        <f aca="false">B131-B71</f>
        <v>21.0012</v>
      </c>
      <c r="J71" s="0" t="n">
        <f aca="false">B141-B71</f>
        <v>24.0944</v>
      </c>
      <c r="L71" s="0" t="n">
        <f aca="false">LN(D71)</f>
        <v>1.36282100493425</v>
      </c>
      <c r="M71" s="0" t="n">
        <f aca="false">LN(E71)</f>
        <v>2.09679018001445</v>
      </c>
      <c r="N71" s="0" t="n">
        <f aca="false">LN(F71)</f>
        <v>2.46143329360236</v>
      </c>
      <c r="O71" s="0" t="n">
        <f aca="false">LN(G71)</f>
        <v>2.69562668110315</v>
      </c>
      <c r="P71" s="0" t="n">
        <f aca="false">LN(H71)</f>
        <v>2.89429737589864</v>
      </c>
      <c r="Q71" s="0" t="n">
        <f aca="false">LN(I71)</f>
        <v>3.04457957894797</v>
      </c>
      <c r="R71" s="0" t="n">
        <f aca="false">LN(J71)</f>
        <v>3.18197944835042</v>
      </c>
    </row>
    <row r="72" customFormat="false" ht="18.75" hidden="false" customHeight="false" outlineLevel="0" collapsed="false">
      <c r="A72" s="0" t="n">
        <v>700</v>
      </c>
      <c r="B72" s="0" t="n">
        <v>49.0843</v>
      </c>
      <c r="D72" s="0" t="n">
        <f aca="false">B82-B72</f>
        <v>4.06999999999999</v>
      </c>
      <c r="E72" s="0" t="n">
        <f aca="false">B92-B72</f>
        <v>8.3028</v>
      </c>
      <c r="F72" s="0" t="n">
        <f aca="false">B102-B72</f>
        <v>11.7216</v>
      </c>
      <c r="G72" s="0" t="n">
        <f aca="false">B112-B72</f>
        <v>14.652</v>
      </c>
      <c r="H72" s="0" t="n">
        <f aca="false">B122-B72</f>
        <v>17.908</v>
      </c>
      <c r="I72" s="0" t="n">
        <f aca="false">B132-B72</f>
        <v>21.3268</v>
      </c>
      <c r="J72" s="0" t="n">
        <f aca="false">B142-B72</f>
        <v>24.0944</v>
      </c>
      <c r="L72" s="0" t="n">
        <f aca="false">LN(D72)</f>
        <v>1.4036429994545</v>
      </c>
      <c r="M72" s="0" t="n">
        <f aca="false">LN(E72)</f>
        <v>2.11659280731063</v>
      </c>
      <c r="N72" s="0" t="n">
        <f aca="false">LN(F72)</f>
        <v>2.46143329360236</v>
      </c>
      <c r="O72" s="0" t="n">
        <f aca="false">LN(G72)</f>
        <v>2.68457684491657</v>
      </c>
      <c r="P72" s="0" t="n">
        <f aca="false">LN(H72)</f>
        <v>2.88524754037872</v>
      </c>
      <c r="Q72" s="0" t="n">
        <f aca="false">LN(I72)</f>
        <v>3.05996449778745</v>
      </c>
      <c r="R72" s="0" t="n">
        <f aca="false">LN(J72)</f>
        <v>3.18197944835042</v>
      </c>
    </row>
    <row r="73" customFormat="false" ht="18.75" hidden="false" customHeight="false" outlineLevel="0" collapsed="false">
      <c r="A73" s="0" t="n">
        <v>710</v>
      </c>
      <c r="B73" s="0" t="n">
        <v>49.5727</v>
      </c>
      <c r="D73" s="0" t="n">
        <f aca="false">B83-B73</f>
        <v>4.07</v>
      </c>
      <c r="E73" s="0" t="n">
        <f aca="false">B93-B73</f>
        <v>8.14000000000001</v>
      </c>
      <c r="F73" s="0" t="n">
        <f aca="false">B103-B73</f>
        <v>11.5588</v>
      </c>
      <c r="G73" s="0" t="n">
        <f aca="false">B113-B73</f>
        <v>14.4892</v>
      </c>
      <c r="H73" s="0" t="n">
        <f aca="false">B123-B73</f>
        <v>17.5824</v>
      </c>
      <c r="I73" s="0" t="n">
        <f aca="false">B133-B73</f>
        <v>21.0012</v>
      </c>
      <c r="J73" s="0" t="n">
        <f aca="false">B143-B73</f>
        <v>23.9316</v>
      </c>
      <c r="L73" s="0" t="n">
        <f aca="false">LN(D73)</f>
        <v>1.4036429994545</v>
      </c>
      <c r="M73" s="0" t="n">
        <f aca="false">LN(E73)</f>
        <v>2.09679018001445</v>
      </c>
      <c r="N73" s="0" t="n">
        <f aca="false">LN(F73)</f>
        <v>2.44744705162762</v>
      </c>
      <c r="O73" s="0" t="n">
        <f aca="false">LN(G73)</f>
        <v>2.67340354431844</v>
      </c>
      <c r="P73" s="0" t="n">
        <f aca="false">LN(H73)</f>
        <v>2.86689840171052</v>
      </c>
      <c r="Q73" s="0" t="n">
        <f aca="false">LN(I73)</f>
        <v>3.04457957894797</v>
      </c>
      <c r="R73" s="0" t="n">
        <f aca="false">LN(J73)</f>
        <v>3.17519976136504</v>
      </c>
    </row>
    <row r="74" customFormat="false" ht="18.75" hidden="false" customHeight="false" outlineLevel="0" collapsed="false">
      <c r="A74" s="0" t="n">
        <v>720</v>
      </c>
      <c r="B74" s="0" t="n">
        <v>50.0611</v>
      </c>
      <c r="D74" s="0" t="n">
        <f aca="false">B84-B74</f>
        <v>3.74439999999999</v>
      </c>
      <c r="E74" s="0" t="n">
        <f aca="false">B94-B74</f>
        <v>7.9772</v>
      </c>
      <c r="F74" s="0" t="n">
        <f aca="false">B104-B74</f>
        <v>11.396</v>
      </c>
      <c r="G74" s="0" t="n">
        <f aca="false">B114-B74</f>
        <v>14.3264</v>
      </c>
      <c r="H74" s="0" t="n">
        <f aca="false">B124-B74</f>
        <v>17.5824</v>
      </c>
      <c r="I74" s="0" t="n">
        <f aca="false">B134-B74</f>
        <v>21.164</v>
      </c>
      <c r="J74" s="0" t="n">
        <f aca="false">B144-B74</f>
        <v>23.606</v>
      </c>
      <c r="L74" s="0" t="n">
        <f aca="false">LN(D74)</f>
        <v>1.32026139051545</v>
      </c>
      <c r="M74" s="0" t="n">
        <f aca="false">LN(E74)</f>
        <v>2.07658747269693</v>
      </c>
      <c r="N74" s="0" t="n">
        <f aca="false">LN(F74)</f>
        <v>2.43326241663566</v>
      </c>
      <c r="O74" s="0" t="n">
        <f aca="false">LN(G74)</f>
        <v>2.66210398906451</v>
      </c>
      <c r="P74" s="0" t="n">
        <f aca="false">LN(H74)</f>
        <v>2.86689840171052</v>
      </c>
      <c r="Q74" s="0" t="n">
        <f aca="false">LN(I74)</f>
        <v>3.05230162504188</v>
      </c>
      <c r="R74" s="0" t="n">
        <f aca="false">LN(J74)</f>
        <v>3.16150091700688</v>
      </c>
    </row>
    <row r="75" customFormat="false" ht="18.75" hidden="false" customHeight="false" outlineLevel="0" collapsed="false">
      <c r="A75" s="0" t="n">
        <v>730</v>
      </c>
      <c r="B75" s="0" t="n">
        <v>50.3867</v>
      </c>
      <c r="D75" s="0" t="n">
        <f aca="false">B85-B75</f>
        <v>3.74440000000001</v>
      </c>
      <c r="E75" s="0" t="n">
        <f aca="false">B95-B75</f>
        <v>7.8144</v>
      </c>
      <c r="F75" s="0" t="n">
        <f aca="false">B105-B75</f>
        <v>11.2332</v>
      </c>
      <c r="G75" s="0" t="n">
        <f aca="false">B115-B75</f>
        <v>14.4892</v>
      </c>
      <c r="H75" s="0" t="n">
        <f aca="false">B125-B75</f>
        <v>17.7452</v>
      </c>
      <c r="I75" s="0" t="n">
        <f aca="false">B135-B75</f>
        <v>21.164</v>
      </c>
      <c r="J75" s="0" t="n">
        <f aca="false">B145-B75</f>
        <v>23.606</v>
      </c>
      <c r="L75" s="0" t="n">
        <f aca="false">LN(D75)</f>
        <v>1.32026139051545</v>
      </c>
      <c r="M75" s="0" t="n">
        <f aca="false">LN(E75)</f>
        <v>2.05596818549419</v>
      </c>
      <c r="N75" s="0" t="n">
        <f aca="false">LN(F75)</f>
        <v>2.41887367918356</v>
      </c>
      <c r="O75" s="0" t="n">
        <f aca="false">LN(G75)</f>
        <v>2.67340354431844</v>
      </c>
      <c r="P75" s="0" t="n">
        <f aca="false">LN(H75)</f>
        <v>2.87611505681545</v>
      </c>
      <c r="Q75" s="0" t="n">
        <f aca="false">LN(I75)</f>
        <v>3.05230162504189</v>
      </c>
      <c r="R75" s="0" t="n">
        <f aca="false">LN(J75)</f>
        <v>3.16150091700688</v>
      </c>
    </row>
    <row r="76" customFormat="false" ht="18.75" hidden="false" customHeight="false" outlineLevel="0" collapsed="false">
      <c r="A76" s="0" t="n">
        <v>740</v>
      </c>
      <c r="B76" s="0" t="n">
        <v>50.7123</v>
      </c>
      <c r="D76" s="0" t="n">
        <f aca="false">B86-B76</f>
        <v>3.74440000000001</v>
      </c>
      <c r="E76" s="0" t="n">
        <f aca="false">B96-B76</f>
        <v>7.81440000000001</v>
      </c>
      <c r="F76" s="0" t="n">
        <f aca="false">B106-B76</f>
        <v>11.2332</v>
      </c>
      <c r="G76" s="0" t="n">
        <f aca="false">B116-B76</f>
        <v>14.4892</v>
      </c>
      <c r="H76" s="0" t="n">
        <f aca="false">B126-B76</f>
        <v>17.908</v>
      </c>
      <c r="I76" s="0" t="n">
        <f aca="false">B136-B76</f>
        <v>21.164</v>
      </c>
      <c r="J76" s="0" t="n">
        <f aca="false">B146-B76</f>
        <v>23.7688</v>
      </c>
      <c r="L76" s="0" t="n">
        <f aca="false">LN(D76)</f>
        <v>1.32026139051545</v>
      </c>
      <c r="M76" s="0" t="n">
        <f aca="false">LN(E76)</f>
        <v>2.05596818549419</v>
      </c>
      <c r="N76" s="0" t="n">
        <f aca="false">LN(F76)</f>
        <v>2.41887367918356</v>
      </c>
      <c r="O76" s="0" t="n">
        <f aca="false">LN(G76)</f>
        <v>2.67340354431844</v>
      </c>
      <c r="P76" s="0" t="n">
        <f aca="false">LN(H76)</f>
        <v>2.88524754037872</v>
      </c>
      <c r="Q76" s="0" t="n">
        <f aca="false">LN(I76)</f>
        <v>3.05230162504189</v>
      </c>
      <c r="R76" s="0" t="n">
        <f aca="false">LN(J76)</f>
        <v>3.16837379629464</v>
      </c>
    </row>
    <row r="77" customFormat="false" ht="18.75" hidden="false" customHeight="false" outlineLevel="0" collapsed="false">
      <c r="A77" s="0" t="n">
        <v>750</v>
      </c>
      <c r="B77" s="0" t="n">
        <v>51.0379</v>
      </c>
      <c r="D77" s="0" t="n">
        <f aca="false">B87-B77</f>
        <v>3.9072</v>
      </c>
      <c r="E77" s="0" t="n">
        <f aca="false">B97-B77</f>
        <v>7.81439999999999</v>
      </c>
      <c r="F77" s="0" t="n">
        <f aca="false">B107-B77</f>
        <v>11.2332</v>
      </c>
      <c r="G77" s="0" t="n">
        <f aca="false">B117-B77</f>
        <v>14.4892</v>
      </c>
      <c r="H77" s="0" t="n">
        <f aca="false">B127-B77</f>
        <v>17.908</v>
      </c>
      <c r="I77" s="0" t="n">
        <f aca="false">B137-B77</f>
        <v>20.6756</v>
      </c>
      <c r="J77" s="0" t="n">
        <f aca="false">B147-B77</f>
        <v>23.7688</v>
      </c>
      <c r="L77" s="0" t="n">
        <f aca="false">LN(D77)</f>
        <v>1.36282100493425</v>
      </c>
      <c r="M77" s="0" t="n">
        <f aca="false">LN(E77)</f>
        <v>2.05596818549419</v>
      </c>
      <c r="N77" s="0" t="n">
        <f aca="false">LN(F77)</f>
        <v>2.41887367918356</v>
      </c>
      <c r="O77" s="0" t="n">
        <f aca="false">LN(G77)</f>
        <v>2.67340354431844</v>
      </c>
      <c r="P77" s="0" t="n">
        <f aca="false">LN(H77)</f>
        <v>2.88524754037872</v>
      </c>
      <c r="Q77" s="0" t="n">
        <f aca="false">LN(I77)</f>
        <v>3.02895426104489</v>
      </c>
      <c r="R77" s="0" t="n">
        <f aca="false">LN(J77)</f>
        <v>3.16837379629464</v>
      </c>
    </row>
    <row r="78" customFormat="false" ht="18.75" hidden="false" customHeight="false" outlineLevel="0" collapsed="false">
      <c r="A78" s="0" t="n">
        <v>760</v>
      </c>
      <c r="B78" s="0" t="n">
        <v>51.5263</v>
      </c>
      <c r="D78" s="0" t="n">
        <f aca="false">B88-B78</f>
        <v>3.9072</v>
      </c>
      <c r="E78" s="0" t="n">
        <f aca="false">B98-B78</f>
        <v>7.6516</v>
      </c>
      <c r="F78" s="0" t="n">
        <f aca="false">B108-B78</f>
        <v>11.2332</v>
      </c>
      <c r="G78" s="0" t="n">
        <f aca="false">B118-B78</f>
        <v>14.4892</v>
      </c>
      <c r="H78" s="0" t="n">
        <f aca="false">B128-B78</f>
        <v>17.5824</v>
      </c>
      <c r="I78" s="0" t="n">
        <f aca="false">B138-B78</f>
        <v>20.35</v>
      </c>
      <c r="J78" s="0" t="n">
        <f aca="false">B148-B78</f>
        <v>23.7688</v>
      </c>
      <c r="L78" s="0" t="n">
        <f aca="false">LN(D78)</f>
        <v>1.36282100493425</v>
      </c>
      <c r="M78" s="0" t="n">
        <f aca="false">LN(E78)</f>
        <v>2.03491477629636</v>
      </c>
      <c r="N78" s="0" t="n">
        <f aca="false">LN(F78)</f>
        <v>2.41887367918356</v>
      </c>
      <c r="O78" s="0" t="n">
        <f aca="false">LN(G78)</f>
        <v>2.67340354431844</v>
      </c>
      <c r="P78" s="0" t="n">
        <f aca="false">LN(H78)</f>
        <v>2.86689840171052</v>
      </c>
      <c r="Q78" s="0" t="n">
        <f aca="false">LN(I78)</f>
        <v>3.0130809118886</v>
      </c>
      <c r="R78" s="0" t="n">
        <f aca="false">LN(J78)</f>
        <v>3.16837379629464</v>
      </c>
    </row>
    <row r="79" customFormat="false" ht="18.75" hidden="false" customHeight="false" outlineLevel="0" collapsed="false">
      <c r="A79" s="0" t="n">
        <v>770</v>
      </c>
      <c r="B79" s="0" t="n">
        <v>51.8519</v>
      </c>
      <c r="D79" s="0" t="n">
        <f aca="false">B89-B79</f>
        <v>4.07</v>
      </c>
      <c r="E79" s="0" t="n">
        <f aca="false">B99-B79</f>
        <v>7.8144</v>
      </c>
      <c r="F79" s="0" t="n">
        <f aca="false">B109-B79</f>
        <v>11.2332</v>
      </c>
      <c r="G79" s="0" t="n">
        <f aca="false">B119-B79</f>
        <v>14.4892</v>
      </c>
      <c r="H79" s="0" t="n">
        <f aca="false">B129-B79</f>
        <v>17.2568</v>
      </c>
      <c r="I79" s="0" t="n">
        <f aca="false">B139-B79</f>
        <v>20.35</v>
      </c>
      <c r="J79" s="0" t="n">
        <f aca="false">B149-B79</f>
        <v>23.606</v>
      </c>
      <c r="L79" s="0" t="n">
        <f aca="false">LN(D79)</f>
        <v>1.4036429994545</v>
      </c>
      <c r="M79" s="0" t="n">
        <f aca="false">LN(E79)</f>
        <v>2.05596818549419</v>
      </c>
      <c r="N79" s="0" t="n">
        <f aca="false">LN(F79)</f>
        <v>2.41887367918356</v>
      </c>
      <c r="O79" s="0" t="n">
        <f aca="false">LN(G79)</f>
        <v>2.67340354431844</v>
      </c>
      <c r="P79" s="0" t="n">
        <f aca="false">LN(H79)</f>
        <v>2.84820626869837</v>
      </c>
      <c r="Q79" s="0" t="n">
        <f aca="false">LN(I79)</f>
        <v>3.0130809118886</v>
      </c>
      <c r="R79" s="0" t="n">
        <f aca="false">LN(J79)</f>
        <v>3.16150091700688</v>
      </c>
    </row>
    <row r="80" customFormat="false" ht="18.75" hidden="false" customHeight="false" outlineLevel="0" collapsed="false">
      <c r="A80" s="0" t="n">
        <v>780</v>
      </c>
      <c r="B80" s="0" t="n">
        <v>52.1775</v>
      </c>
      <c r="D80" s="0" t="n">
        <f aca="false">B90-B80</f>
        <v>4.2328</v>
      </c>
      <c r="E80" s="0" t="n">
        <f aca="false">B100-B80</f>
        <v>7.81439999999999</v>
      </c>
      <c r="F80" s="0" t="n">
        <f aca="false">B110-B80</f>
        <v>11.2332</v>
      </c>
      <c r="G80" s="0" t="n">
        <f aca="false">B120-B80</f>
        <v>14.652</v>
      </c>
      <c r="H80" s="0" t="n">
        <f aca="false">B130-B80</f>
        <v>17.2568</v>
      </c>
      <c r="I80" s="0" t="n">
        <f aca="false">B140-B80</f>
        <v>20.35</v>
      </c>
      <c r="J80" s="0" t="n">
        <f aca="false">B150-B80</f>
        <v>23.606</v>
      </c>
      <c r="L80" s="0" t="n">
        <f aca="false">LN(D80)</f>
        <v>1.44286371260778</v>
      </c>
      <c r="M80" s="0" t="n">
        <f aca="false">LN(E80)</f>
        <v>2.05596818549419</v>
      </c>
      <c r="N80" s="0" t="n">
        <f aca="false">LN(F80)</f>
        <v>2.41887367918356</v>
      </c>
      <c r="O80" s="0" t="n">
        <f aca="false">LN(G80)</f>
        <v>2.68457684491657</v>
      </c>
      <c r="P80" s="0" t="n">
        <f aca="false">LN(H80)</f>
        <v>2.84820626869837</v>
      </c>
      <c r="Q80" s="0" t="n">
        <f aca="false">LN(I80)</f>
        <v>3.0130809118886</v>
      </c>
      <c r="R80" s="0" t="n">
        <f aca="false">LN(J80)</f>
        <v>3.16150091700688</v>
      </c>
    </row>
    <row r="81" customFormat="false" ht="18.75" hidden="false" customHeight="false" outlineLevel="0" collapsed="false">
      <c r="A81" s="0" t="n">
        <v>790</v>
      </c>
      <c r="B81" s="0" t="n">
        <v>52.6659</v>
      </c>
      <c r="D81" s="0" t="n">
        <f aca="false">B91-B81</f>
        <v>4.2328</v>
      </c>
      <c r="E81" s="0" t="n">
        <f aca="false">B101-B81</f>
        <v>7.8144</v>
      </c>
      <c r="F81" s="0" t="n">
        <f aca="false">B111-B81</f>
        <v>10.9076</v>
      </c>
      <c r="G81" s="0" t="n">
        <f aca="false">B121-B81</f>
        <v>14.1636</v>
      </c>
      <c r="H81" s="0" t="n">
        <f aca="false">B131-B81</f>
        <v>17.094</v>
      </c>
      <c r="I81" s="0" t="n">
        <f aca="false">B141-B81</f>
        <v>20.1872</v>
      </c>
      <c r="J81" s="0" t="n">
        <f aca="false">B151-B81</f>
        <v>23.2804</v>
      </c>
      <c r="L81" s="0" t="n">
        <f aca="false">LN(D81)</f>
        <v>1.44286371260778</v>
      </c>
      <c r="M81" s="0" t="n">
        <f aca="false">LN(E81)</f>
        <v>2.05596818549419</v>
      </c>
      <c r="N81" s="0" t="n">
        <f aca="false">LN(F81)</f>
        <v>2.38945979397727</v>
      </c>
      <c r="O81" s="0" t="n">
        <f aca="false">LN(G81)</f>
        <v>2.65067529324089</v>
      </c>
      <c r="P81" s="0" t="n">
        <f aca="false">LN(H81)</f>
        <v>2.83872752474383</v>
      </c>
      <c r="Q81" s="0" t="n">
        <f aca="false">LN(I81)</f>
        <v>3.00504874019134</v>
      </c>
      <c r="R81" s="0" t="n">
        <f aca="false">LN(J81)</f>
        <v>3.14761180484621</v>
      </c>
    </row>
    <row r="82" customFormat="false" ht="18.75" hidden="false" customHeight="false" outlineLevel="0" collapsed="false">
      <c r="A82" s="0" t="n">
        <v>800</v>
      </c>
      <c r="B82" s="0" t="n">
        <v>53.1543</v>
      </c>
      <c r="D82" s="0" t="n">
        <f aca="false">B92-B82</f>
        <v>4.2328</v>
      </c>
      <c r="E82" s="0" t="n">
        <f aca="false">B102-B82</f>
        <v>7.6516</v>
      </c>
      <c r="F82" s="0" t="n">
        <f aca="false">B112-B82</f>
        <v>10.582</v>
      </c>
      <c r="G82" s="0" t="n">
        <f aca="false">B122-B82</f>
        <v>13.838</v>
      </c>
      <c r="H82" s="0" t="n">
        <f aca="false">B132-B82</f>
        <v>17.2568</v>
      </c>
      <c r="I82" s="0" t="n">
        <f aca="false">B142-B82</f>
        <v>20.0244</v>
      </c>
      <c r="J82" s="0" t="n">
        <f aca="false">B152-B82</f>
        <v>23.1176</v>
      </c>
      <c r="L82" s="0" t="n">
        <f aca="false">LN(D82)</f>
        <v>1.44286371260779</v>
      </c>
      <c r="M82" s="0" t="n">
        <f aca="false">LN(E82)</f>
        <v>2.03491477629636</v>
      </c>
      <c r="N82" s="0" t="n">
        <f aca="false">LN(F82)</f>
        <v>2.35915444448194</v>
      </c>
      <c r="O82" s="0" t="n">
        <f aca="false">LN(G82)</f>
        <v>2.62741843107662</v>
      </c>
      <c r="P82" s="0" t="n">
        <f aca="false">LN(H82)</f>
        <v>2.84820626869837</v>
      </c>
      <c r="Q82" s="0" t="n">
        <f aca="false">LN(I82)</f>
        <v>2.99695152995872</v>
      </c>
      <c r="R82" s="0" t="n">
        <f aca="false">LN(J82)</f>
        <v>3.14059423218756</v>
      </c>
    </row>
    <row r="83" customFormat="false" ht="18.75" hidden="false" customHeight="false" outlineLevel="0" collapsed="false">
      <c r="A83" s="0" t="n">
        <v>810</v>
      </c>
      <c r="B83" s="0" t="n">
        <v>53.6427</v>
      </c>
      <c r="D83" s="0" t="n">
        <f aca="false">B93-B83</f>
        <v>4.07000000000001</v>
      </c>
      <c r="E83" s="0" t="n">
        <f aca="false">B103-B83</f>
        <v>7.4888</v>
      </c>
      <c r="F83" s="0" t="n">
        <f aca="false">B113-B83</f>
        <v>10.4192</v>
      </c>
      <c r="G83" s="0" t="n">
        <f aca="false">B123-B83</f>
        <v>13.5124</v>
      </c>
      <c r="H83" s="0" t="n">
        <f aca="false">B133-B83</f>
        <v>16.9312</v>
      </c>
      <c r="I83" s="0" t="n">
        <f aca="false">B143-B83</f>
        <v>19.8616</v>
      </c>
      <c r="J83" s="0" t="n">
        <f aca="false">B153-B83</f>
        <v>22.9548</v>
      </c>
      <c r="L83" s="0" t="n">
        <f aca="false">LN(D83)</f>
        <v>1.40364299945451</v>
      </c>
      <c r="M83" s="0" t="n">
        <f aca="false">LN(E83)</f>
        <v>2.0134085710754</v>
      </c>
      <c r="N83" s="0" t="n">
        <f aca="false">LN(F83)</f>
        <v>2.34365025794597</v>
      </c>
      <c r="O83" s="0" t="n">
        <f aca="false">LN(G83)</f>
        <v>2.6036077823829</v>
      </c>
      <c r="P83" s="0" t="n">
        <f aca="false">LN(H83)</f>
        <v>2.82915807372767</v>
      </c>
      <c r="Q83" s="0" t="n">
        <f aca="false">LN(I83)</f>
        <v>2.98878821931956</v>
      </c>
      <c r="R83" s="0" t="n">
        <f aca="false">LN(J83)</f>
        <v>3.13352706496447</v>
      </c>
    </row>
    <row r="84" customFormat="false" ht="18.75" hidden="false" customHeight="false" outlineLevel="0" collapsed="false">
      <c r="A84" s="0" t="n">
        <v>820</v>
      </c>
      <c r="B84" s="0" t="n">
        <v>53.8055</v>
      </c>
      <c r="D84" s="0" t="n">
        <f aca="false">B94-B84</f>
        <v>4.2328</v>
      </c>
      <c r="E84" s="0" t="n">
        <f aca="false">B104-B84</f>
        <v>7.6516</v>
      </c>
      <c r="F84" s="0" t="n">
        <f aca="false">B114-B84</f>
        <v>10.582</v>
      </c>
      <c r="G84" s="0" t="n">
        <f aca="false">B124-B84</f>
        <v>13.838</v>
      </c>
      <c r="H84" s="0" t="n">
        <f aca="false">B134-B84</f>
        <v>17.4196</v>
      </c>
      <c r="I84" s="0" t="n">
        <f aca="false">B144-B84</f>
        <v>19.8616</v>
      </c>
      <c r="J84" s="0" t="n">
        <f aca="false">B154-B84</f>
        <v>22.9548</v>
      </c>
      <c r="L84" s="0" t="n">
        <f aca="false">LN(D84)</f>
        <v>1.44286371260779</v>
      </c>
      <c r="M84" s="0" t="n">
        <f aca="false">LN(E84)</f>
        <v>2.03491477629636</v>
      </c>
      <c r="N84" s="0" t="n">
        <f aca="false">LN(F84)</f>
        <v>2.35915444448194</v>
      </c>
      <c r="O84" s="0" t="n">
        <f aca="false">LN(G84)</f>
        <v>2.62741843107662</v>
      </c>
      <c r="P84" s="0" t="n">
        <f aca="false">LN(H84)</f>
        <v>2.85759600904821</v>
      </c>
      <c r="Q84" s="0" t="n">
        <f aca="false">LN(I84)</f>
        <v>2.98878821931956</v>
      </c>
      <c r="R84" s="0" t="n">
        <f aca="false">LN(J84)</f>
        <v>3.13352706496447</v>
      </c>
    </row>
    <row r="85" customFormat="false" ht="18.75" hidden="false" customHeight="false" outlineLevel="0" collapsed="false">
      <c r="A85" s="0" t="n">
        <v>830</v>
      </c>
      <c r="B85" s="0" t="n">
        <v>54.1311</v>
      </c>
      <c r="D85" s="0" t="n">
        <f aca="false">B95-B85</f>
        <v>4.06999999999999</v>
      </c>
      <c r="E85" s="0" t="n">
        <f aca="false">B105-B85</f>
        <v>7.4888</v>
      </c>
      <c r="F85" s="0" t="n">
        <f aca="false">B115-B85</f>
        <v>10.7448</v>
      </c>
      <c r="G85" s="0" t="n">
        <f aca="false">B125-B85</f>
        <v>14.0008</v>
      </c>
      <c r="H85" s="0" t="n">
        <f aca="false">B135-B85</f>
        <v>17.4196</v>
      </c>
      <c r="I85" s="0" t="n">
        <f aca="false">B145-B85</f>
        <v>19.8616</v>
      </c>
      <c r="J85" s="0" t="n">
        <f aca="false">B155-B85</f>
        <v>22.9548</v>
      </c>
      <c r="L85" s="0" t="n">
        <f aca="false">LN(D85)</f>
        <v>1.4036429994545</v>
      </c>
      <c r="M85" s="0" t="n">
        <f aca="false">LN(E85)</f>
        <v>2.0134085710754</v>
      </c>
      <c r="N85" s="0" t="n">
        <f aca="false">LN(F85)</f>
        <v>2.37442191661273</v>
      </c>
      <c r="O85" s="0" t="n">
        <f aca="false">LN(G85)</f>
        <v>2.63911447083981</v>
      </c>
      <c r="P85" s="0" t="n">
        <f aca="false">LN(H85)</f>
        <v>2.85759600904821</v>
      </c>
      <c r="Q85" s="0" t="n">
        <f aca="false">LN(I85)</f>
        <v>2.98878821931956</v>
      </c>
      <c r="R85" s="0" t="n">
        <f aca="false">LN(J85)</f>
        <v>3.13352706496447</v>
      </c>
    </row>
    <row r="86" customFormat="false" ht="18.75" hidden="false" customHeight="false" outlineLevel="0" collapsed="false">
      <c r="A86" s="0" t="n">
        <v>840</v>
      </c>
      <c r="B86" s="0" t="n">
        <v>54.4567</v>
      </c>
      <c r="D86" s="0" t="n">
        <f aca="false">B96-B86</f>
        <v>4.07</v>
      </c>
      <c r="E86" s="0" t="n">
        <f aca="false">B106-B86</f>
        <v>7.4888</v>
      </c>
      <c r="F86" s="0" t="n">
        <f aca="false">B116-B86</f>
        <v>10.7448</v>
      </c>
      <c r="G86" s="0" t="n">
        <f aca="false">B126-B86</f>
        <v>14.1636</v>
      </c>
      <c r="H86" s="0" t="n">
        <f aca="false">B136-B86</f>
        <v>17.4196</v>
      </c>
      <c r="I86" s="0" t="n">
        <f aca="false">B146-B86</f>
        <v>20.0244</v>
      </c>
      <c r="J86" s="0" t="n">
        <f aca="false">B156-B86</f>
        <v>22.6292</v>
      </c>
      <c r="L86" s="0" t="n">
        <f aca="false">LN(D86)</f>
        <v>1.4036429994545</v>
      </c>
      <c r="M86" s="0" t="n">
        <f aca="false">LN(E86)</f>
        <v>2.0134085710754</v>
      </c>
      <c r="N86" s="0" t="n">
        <f aca="false">LN(F86)</f>
        <v>2.37442191661273</v>
      </c>
      <c r="O86" s="0" t="n">
        <f aca="false">LN(G86)</f>
        <v>2.65067529324089</v>
      </c>
      <c r="P86" s="0" t="n">
        <f aca="false">LN(H86)</f>
        <v>2.85759600904821</v>
      </c>
      <c r="Q86" s="0" t="n">
        <f aca="false">LN(I86)</f>
        <v>2.99695152995872</v>
      </c>
      <c r="R86" s="0" t="n">
        <f aca="false">LN(J86)</f>
        <v>3.11924110771699</v>
      </c>
    </row>
    <row r="87" customFormat="false" ht="18.75" hidden="false" customHeight="false" outlineLevel="0" collapsed="false">
      <c r="A87" s="0" t="n">
        <v>850</v>
      </c>
      <c r="B87" s="0" t="n">
        <v>54.9451</v>
      </c>
      <c r="D87" s="0" t="n">
        <f aca="false">B97-B87</f>
        <v>3.90719999999999</v>
      </c>
      <c r="E87" s="0" t="n">
        <f aca="false">B107-B87</f>
        <v>7.32599999999999</v>
      </c>
      <c r="F87" s="0" t="n">
        <f aca="false">B117-B87</f>
        <v>10.582</v>
      </c>
      <c r="G87" s="0" t="n">
        <f aca="false">B127-B87</f>
        <v>14.0008</v>
      </c>
      <c r="H87" s="0" t="n">
        <f aca="false">B137-B87</f>
        <v>16.7684</v>
      </c>
      <c r="I87" s="0" t="n">
        <f aca="false">B147-B87</f>
        <v>19.8616</v>
      </c>
      <c r="J87" s="0" t="n">
        <f aca="false">B157-B87</f>
        <v>22.3036</v>
      </c>
      <c r="L87" s="0" t="n">
        <f aca="false">LN(D87)</f>
        <v>1.36282100493425</v>
      </c>
      <c r="M87" s="0" t="n">
        <f aca="false">LN(E87)</f>
        <v>1.99142966435662</v>
      </c>
      <c r="N87" s="0" t="n">
        <f aca="false">LN(F87)</f>
        <v>2.35915444448194</v>
      </c>
      <c r="O87" s="0" t="n">
        <f aca="false">LN(G87)</f>
        <v>2.63911447083981</v>
      </c>
      <c r="P87" s="0" t="n">
        <f aca="false">LN(H87)</f>
        <v>2.81949616281594</v>
      </c>
      <c r="Q87" s="0" t="n">
        <f aca="false">LN(I87)</f>
        <v>2.98878821931956</v>
      </c>
      <c r="R87" s="0" t="n">
        <f aca="false">LN(J87)</f>
        <v>3.10474810041443</v>
      </c>
    </row>
    <row r="88" customFormat="false" ht="18.75" hidden="false" customHeight="false" outlineLevel="0" collapsed="false">
      <c r="A88" s="0" t="n">
        <v>860</v>
      </c>
      <c r="B88" s="0" t="n">
        <v>55.4335</v>
      </c>
      <c r="D88" s="0" t="n">
        <f aca="false">B98-B88</f>
        <v>3.7444</v>
      </c>
      <c r="E88" s="0" t="n">
        <f aca="false">B108-B88</f>
        <v>7.326</v>
      </c>
      <c r="F88" s="0" t="n">
        <f aca="false">B118-B88</f>
        <v>10.582</v>
      </c>
      <c r="G88" s="0" t="n">
        <f aca="false">B128-B88</f>
        <v>13.6752</v>
      </c>
      <c r="H88" s="0" t="n">
        <f aca="false">B138-B88</f>
        <v>16.4428</v>
      </c>
      <c r="I88" s="0" t="n">
        <f aca="false">B148-B88</f>
        <v>19.8616</v>
      </c>
      <c r="J88" s="0" t="n">
        <f aca="false">B158-B88</f>
        <v>21.978</v>
      </c>
      <c r="L88" s="0" t="n">
        <f aca="false">LN(D88)</f>
        <v>1.32026139051545</v>
      </c>
      <c r="M88" s="0" t="n">
        <f aca="false">LN(E88)</f>
        <v>1.99142966435662</v>
      </c>
      <c r="N88" s="0" t="n">
        <f aca="false">LN(F88)</f>
        <v>2.35915444448194</v>
      </c>
      <c r="O88" s="0" t="n">
        <f aca="false">LN(G88)</f>
        <v>2.61558397342962</v>
      </c>
      <c r="P88" s="0" t="n">
        <f aca="false">LN(H88)</f>
        <v>2.79988769142756</v>
      </c>
      <c r="Q88" s="0" t="n">
        <f aca="false">LN(I88)</f>
        <v>2.98878821931956</v>
      </c>
      <c r="R88" s="0" t="n">
        <f aca="false">LN(J88)</f>
        <v>3.09004195302473</v>
      </c>
    </row>
    <row r="89" customFormat="false" ht="18.75" hidden="false" customHeight="false" outlineLevel="0" collapsed="false">
      <c r="A89" s="0" t="n">
        <v>870</v>
      </c>
      <c r="B89" s="0" t="n">
        <v>55.9219</v>
      </c>
      <c r="D89" s="0" t="n">
        <f aca="false">B99-B89</f>
        <v>3.7444</v>
      </c>
      <c r="E89" s="0" t="n">
        <f aca="false">B109-B89</f>
        <v>7.1632</v>
      </c>
      <c r="F89" s="0" t="n">
        <f aca="false">B119-B89</f>
        <v>10.4192</v>
      </c>
      <c r="G89" s="0" t="n">
        <f aca="false">B129-B89</f>
        <v>13.1868</v>
      </c>
      <c r="H89" s="0" t="n">
        <f aca="false">B139-B89</f>
        <v>16.28</v>
      </c>
      <c r="I89" s="0" t="n">
        <f aca="false">B149-B89</f>
        <v>19.536</v>
      </c>
      <c r="J89" s="0" t="n">
        <f aca="false">B159-B89</f>
        <v>21.978</v>
      </c>
      <c r="L89" s="0" t="n">
        <f aca="false">LN(D89)</f>
        <v>1.32026139051545</v>
      </c>
      <c r="M89" s="0" t="n">
        <f aca="false">LN(E89)</f>
        <v>1.96895680850456</v>
      </c>
      <c r="N89" s="0" t="n">
        <f aca="false">LN(F89)</f>
        <v>2.34365025794597</v>
      </c>
      <c r="O89" s="0" t="n">
        <f aca="false">LN(G89)</f>
        <v>2.57921632925874</v>
      </c>
      <c r="P89" s="0" t="n">
        <f aca="false">LN(H89)</f>
        <v>2.78993736057439</v>
      </c>
      <c r="Q89" s="0" t="n">
        <f aca="false">LN(I89)</f>
        <v>2.97225891736835</v>
      </c>
      <c r="R89" s="0" t="n">
        <f aca="false">LN(J89)</f>
        <v>3.09004195302473</v>
      </c>
    </row>
    <row r="90" customFormat="false" ht="18.75" hidden="false" customHeight="false" outlineLevel="0" collapsed="false">
      <c r="A90" s="0" t="n">
        <v>880</v>
      </c>
      <c r="B90" s="0" t="n">
        <v>56.4103</v>
      </c>
      <c r="D90" s="0" t="n">
        <f aca="false">B100-B90</f>
        <v>3.58159999999999</v>
      </c>
      <c r="E90" s="0" t="n">
        <f aca="false">B110-B90</f>
        <v>7.00039999999999</v>
      </c>
      <c r="F90" s="0" t="n">
        <f aca="false">B120-B90</f>
        <v>10.4192</v>
      </c>
      <c r="G90" s="0" t="n">
        <f aca="false">B130-B90</f>
        <v>13.024</v>
      </c>
      <c r="H90" s="0" t="n">
        <f aca="false">B140-B90</f>
        <v>16.1172</v>
      </c>
      <c r="I90" s="0" t="n">
        <f aca="false">B150-B90</f>
        <v>19.3732</v>
      </c>
      <c r="J90" s="0" t="n">
        <f aca="false">B160-B90</f>
        <v>21.8152</v>
      </c>
      <c r="L90" s="0" t="n">
        <f aca="false">LN(D90)</f>
        <v>1.27580962794462</v>
      </c>
      <c r="M90" s="0" t="n">
        <f aca="false">LN(E90)</f>
        <v>1.94596729027986</v>
      </c>
      <c r="N90" s="0" t="n">
        <f aca="false">LN(F90)</f>
        <v>2.34365025794597</v>
      </c>
      <c r="O90" s="0" t="n">
        <f aca="false">LN(G90)</f>
        <v>2.56679380926018</v>
      </c>
      <c r="P90" s="0" t="n">
        <f aca="false">LN(H90)</f>
        <v>2.77988702472089</v>
      </c>
      <c r="Q90" s="0" t="n">
        <f aca="false">LN(I90)</f>
        <v>2.96389066769783</v>
      </c>
      <c r="R90" s="0" t="n">
        <f aca="false">LN(J90)</f>
        <v>3.08260697453721</v>
      </c>
    </row>
    <row r="91" customFormat="false" ht="18.75" hidden="false" customHeight="false" outlineLevel="0" collapsed="false">
      <c r="A91" s="0" t="n">
        <v>890</v>
      </c>
      <c r="B91" s="0" t="n">
        <v>56.8987</v>
      </c>
      <c r="D91" s="0" t="n">
        <f aca="false">B101-B91</f>
        <v>3.5816</v>
      </c>
      <c r="E91" s="0" t="n">
        <f aca="false">B111-B91</f>
        <v>6.67480000000001</v>
      </c>
      <c r="F91" s="0" t="n">
        <f aca="false">B121-B91</f>
        <v>9.9308</v>
      </c>
      <c r="G91" s="0" t="n">
        <f aca="false">B131-B91</f>
        <v>12.8612</v>
      </c>
      <c r="H91" s="0" t="n">
        <f aca="false">B141-B91</f>
        <v>15.9544</v>
      </c>
      <c r="I91" s="0" t="n">
        <f aca="false">B151-B91</f>
        <v>19.0476</v>
      </c>
      <c r="J91" s="0" t="n">
        <f aca="false">B161-B91</f>
        <v>21.4896</v>
      </c>
      <c r="L91" s="0" t="n">
        <f aca="false">LN(D91)</f>
        <v>1.27580962794462</v>
      </c>
      <c r="M91" s="0" t="n">
        <f aca="false">LN(E91)</f>
        <v>1.89833924129061</v>
      </c>
      <c r="N91" s="0" t="n">
        <f aca="false">LN(F91)</f>
        <v>2.29564103875961</v>
      </c>
      <c r="O91" s="0" t="n">
        <f aca="false">LN(G91)</f>
        <v>2.55421502705332</v>
      </c>
      <c r="P91" s="0" t="n">
        <f aca="false">LN(H91)</f>
        <v>2.76973465325687</v>
      </c>
      <c r="Q91" s="0" t="n">
        <f aca="false">LN(I91)</f>
        <v>2.94694110938406</v>
      </c>
      <c r="R91" s="0" t="n">
        <f aca="false">LN(J91)</f>
        <v>3.06756909717267</v>
      </c>
    </row>
    <row r="92" customFormat="false" ht="18.75" hidden="false" customHeight="false" outlineLevel="0" collapsed="false">
      <c r="A92" s="0" t="n">
        <v>900</v>
      </c>
      <c r="B92" s="0" t="n">
        <v>57.3871</v>
      </c>
      <c r="D92" s="0" t="n">
        <f aca="false">B102-B92</f>
        <v>3.4188</v>
      </c>
      <c r="E92" s="0" t="n">
        <f aca="false">B112-B92</f>
        <v>6.3492</v>
      </c>
      <c r="F92" s="0" t="n">
        <f aca="false">B122-B92</f>
        <v>9.6052</v>
      </c>
      <c r="G92" s="0" t="n">
        <f aca="false">B132-B92</f>
        <v>13.024</v>
      </c>
      <c r="H92" s="0" t="n">
        <f aca="false">B142-B92</f>
        <v>15.7916</v>
      </c>
      <c r="I92" s="0" t="n">
        <f aca="false">B152-B92</f>
        <v>18.8848</v>
      </c>
      <c r="J92" s="0" t="n">
        <f aca="false">B162-B92</f>
        <v>21.3268</v>
      </c>
      <c r="L92" s="0" t="n">
        <f aca="false">LN(D92)</f>
        <v>1.22928961230973</v>
      </c>
      <c r="M92" s="0" t="n">
        <f aca="false">LN(E92)</f>
        <v>1.84832882071595</v>
      </c>
      <c r="N92" s="0" t="n">
        <f aca="false">LN(F92)</f>
        <v>2.26230461849202</v>
      </c>
      <c r="O92" s="0" t="n">
        <f aca="false">LN(G92)</f>
        <v>2.56679380926018</v>
      </c>
      <c r="P92" s="0" t="n">
        <f aca="false">LN(H92)</f>
        <v>2.75947815308969</v>
      </c>
      <c r="Q92" s="0" t="n">
        <f aca="false">LN(I92)</f>
        <v>2.93835736569267</v>
      </c>
      <c r="R92" s="0" t="n">
        <f aca="false">LN(J92)</f>
        <v>3.05996449778745</v>
      </c>
    </row>
    <row r="93" customFormat="false" ht="18.75" hidden="false" customHeight="false" outlineLevel="0" collapsed="false">
      <c r="A93" s="0" t="n">
        <v>910</v>
      </c>
      <c r="B93" s="0" t="n">
        <v>57.7127</v>
      </c>
      <c r="D93" s="0" t="n">
        <f aca="false">B103-B93</f>
        <v>3.41879999999999</v>
      </c>
      <c r="E93" s="0" t="n">
        <f aca="false">B113-B93</f>
        <v>6.34919999999999</v>
      </c>
      <c r="F93" s="0" t="n">
        <f aca="false">B123-B93</f>
        <v>9.4424</v>
      </c>
      <c r="G93" s="0" t="n">
        <f aca="false">B133-B93</f>
        <v>12.8612</v>
      </c>
      <c r="H93" s="0" t="n">
        <f aca="false">B143-B93</f>
        <v>15.7916</v>
      </c>
      <c r="I93" s="0" t="n">
        <f aca="false">B153-B93</f>
        <v>18.8848</v>
      </c>
      <c r="J93" s="0" t="n">
        <f aca="false">B163-B93</f>
        <v>21.164</v>
      </c>
      <c r="L93" s="0" t="n">
        <f aca="false">LN(D93)</f>
        <v>1.22928961230972</v>
      </c>
      <c r="M93" s="0" t="n">
        <f aca="false">LN(E93)</f>
        <v>1.84832882071595</v>
      </c>
      <c r="N93" s="0" t="n">
        <f aca="false">LN(F93)</f>
        <v>2.24521018513272</v>
      </c>
      <c r="O93" s="0" t="n">
        <f aca="false">LN(G93)</f>
        <v>2.55421502705332</v>
      </c>
      <c r="P93" s="0" t="n">
        <f aca="false">LN(H93)</f>
        <v>2.75947815308969</v>
      </c>
      <c r="Q93" s="0" t="n">
        <f aca="false">LN(I93)</f>
        <v>2.93835736569267</v>
      </c>
      <c r="R93" s="0" t="n">
        <f aca="false">LN(J93)</f>
        <v>3.05230162504188</v>
      </c>
    </row>
    <row r="94" customFormat="false" ht="18.75" hidden="false" customHeight="false" outlineLevel="0" collapsed="false">
      <c r="A94" s="0" t="n">
        <v>920</v>
      </c>
      <c r="B94" s="0" t="n">
        <v>58.0383</v>
      </c>
      <c r="D94" s="0" t="n">
        <f aca="false">B104-B94</f>
        <v>3.4188</v>
      </c>
      <c r="E94" s="0" t="n">
        <f aca="false">B114-B94</f>
        <v>6.3492</v>
      </c>
      <c r="F94" s="0" t="n">
        <f aca="false">B124-B94</f>
        <v>9.6052</v>
      </c>
      <c r="G94" s="0" t="n">
        <f aca="false">B134-B94</f>
        <v>13.1868</v>
      </c>
      <c r="H94" s="0" t="n">
        <f aca="false">B144-B94</f>
        <v>15.6288</v>
      </c>
      <c r="I94" s="0" t="n">
        <f aca="false">B154-B94</f>
        <v>18.722</v>
      </c>
      <c r="J94" s="0" t="n">
        <f aca="false">B164-B94</f>
        <v>21.164</v>
      </c>
      <c r="L94" s="0" t="n">
        <f aca="false">LN(D94)</f>
        <v>1.22928961230973</v>
      </c>
      <c r="M94" s="0" t="n">
        <f aca="false">LN(E94)</f>
        <v>1.84832882071595</v>
      </c>
      <c r="N94" s="0" t="n">
        <f aca="false">LN(F94)</f>
        <v>2.26230461849202</v>
      </c>
      <c r="O94" s="0" t="n">
        <f aca="false">LN(G94)</f>
        <v>2.57921632925874</v>
      </c>
      <c r="P94" s="0" t="n">
        <f aca="false">LN(H94)</f>
        <v>2.74911536605414</v>
      </c>
      <c r="Q94" s="0" t="n">
        <f aca="false">LN(I94)</f>
        <v>2.92969930294955</v>
      </c>
      <c r="R94" s="0" t="n">
        <f aca="false">LN(J94)</f>
        <v>3.05230162504188</v>
      </c>
    </row>
    <row r="95" customFormat="false" ht="18.75" hidden="false" customHeight="false" outlineLevel="0" collapsed="false">
      <c r="A95" s="0" t="n">
        <v>930</v>
      </c>
      <c r="B95" s="0" t="n">
        <v>58.2011</v>
      </c>
      <c r="D95" s="0" t="n">
        <f aca="false">B105-B95</f>
        <v>3.4188</v>
      </c>
      <c r="E95" s="0" t="n">
        <f aca="false">B115-B95</f>
        <v>6.67480000000001</v>
      </c>
      <c r="F95" s="0" t="n">
        <f aca="false">B125-B95</f>
        <v>9.93079999999999</v>
      </c>
      <c r="G95" s="0" t="n">
        <f aca="false">B135-B95</f>
        <v>13.3496</v>
      </c>
      <c r="H95" s="0" t="n">
        <f aca="false">B145-B95</f>
        <v>15.7916</v>
      </c>
      <c r="I95" s="0" t="n">
        <f aca="false">B155-B95</f>
        <v>18.8848</v>
      </c>
      <c r="J95" s="0" t="n">
        <f aca="false">B165-B95</f>
        <v>21.0012</v>
      </c>
      <c r="L95" s="0" t="n">
        <f aca="false">LN(D95)</f>
        <v>1.22928961230973</v>
      </c>
      <c r="M95" s="0" t="n">
        <f aca="false">LN(E95)</f>
        <v>1.89833924129061</v>
      </c>
      <c r="N95" s="0" t="n">
        <f aca="false">LN(F95)</f>
        <v>2.29564103875961</v>
      </c>
      <c r="O95" s="0" t="n">
        <f aca="false">LN(G95)</f>
        <v>2.59148642185056</v>
      </c>
      <c r="P95" s="0" t="n">
        <f aca="false">LN(H95)</f>
        <v>2.75947815308969</v>
      </c>
      <c r="Q95" s="0" t="n">
        <f aca="false">LN(I95)</f>
        <v>2.93835736569267</v>
      </c>
      <c r="R95" s="0" t="n">
        <f aca="false">LN(J95)</f>
        <v>3.04457957894797</v>
      </c>
    </row>
    <row r="96" customFormat="false" ht="18.75" hidden="false" customHeight="false" outlineLevel="0" collapsed="false">
      <c r="A96" s="0" t="n">
        <v>940</v>
      </c>
      <c r="B96" s="0" t="n">
        <v>58.5267</v>
      </c>
      <c r="D96" s="0" t="n">
        <f aca="false">B106-B96</f>
        <v>3.4188</v>
      </c>
      <c r="E96" s="0" t="n">
        <f aca="false">B116-B96</f>
        <v>6.67479999999999</v>
      </c>
      <c r="F96" s="0" t="n">
        <f aca="false">B126-B96</f>
        <v>10.0936</v>
      </c>
      <c r="G96" s="0" t="n">
        <f aca="false">B136-B96</f>
        <v>13.3496</v>
      </c>
      <c r="H96" s="0" t="n">
        <f aca="false">B146-B96</f>
        <v>15.9544</v>
      </c>
      <c r="I96" s="0" t="n">
        <f aca="false">B156-B96</f>
        <v>18.5592</v>
      </c>
      <c r="J96" s="0" t="n">
        <f aca="false">B166-B96</f>
        <v>21.164</v>
      </c>
      <c r="L96" s="0" t="n">
        <f aca="false">LN(D96)</f>
        <v>1.22928961230973</v>
      </c>
      <c r="M96" s="0" t="n">
        <f aca="false">LN(E96)</f>
        <v>1.89833924129061</v>
      </c>
      <c r="N96" s="0" t="n">
        <f aca="false">LN(F96)</f>
        <v>2.31190155963139</v>
      </c>
      <c r="O96" s="0" t="n">
        <f aca="false">LN(G96)</f>
        <v>2.59148642185056</v>
      </c>
      <c r="P96" s="0" t="n">
        <f aca="false">LN(H96)</f>
        <v>2.76973465325687</v>
      </c>
      <c r="Q96" s="0" t="n">
        <f aca="false">LN(I96)</f>
        <v>2.9209656229808</v>
      </c>
      <c r="R96" s="0" t="n">
        <f aca="false">LN(J96)</f>
        <v>3.05230162504188</v>
      </c>
    </row>
    <row r="97" customFormat="false" ht="18.75" hidden="false" customHeight="false" outlineLevel="0" collapsed="false">
      <c r="A97" s="0" t="n">
        <v>950</v>
      </c>
      <c r="B97" s="0" t="n">
        <v>58.8523</v>
      </c>
      <c r="D97" s="0" t="n">
        <f aca="false">B107-B97</f>
        <v>3.4188</v>
      </c>
      <c r="E97" s="0" t="n">
        <f aca="false">B117-B97</f>
        <v>6.6748</v>
      </c>
      <c r="F97" s="0" t="n">
        <f aca="false">B127-B97</f>
        <v>10.0936</v>
      </c>
      <c r="G97" s="0" t="n">
        <f aca="false">B137-B97</f>
        <v>12.8612</v>
      </c>
      <c r="H97" s="0" t="n">
        <f aca="false">B147-B97</f>
        <v>15.9544</v>
      </c>
      <c r="I97" s="0" t="n">
        <f aca="false">B157-B97</f>
        <v>18.3964</v>
      </c>
      <c r="J97" s="0" t="n">
        <f aca="false">B167-B97</f>
        <v>21.164</v>
      </c>
      <c r="L97" s="0" t="n">
        <f aca="false">LN(D97)</f>
        <v>1.22928961230973</v>
      </c>
      <c r="M97" s="0" t="n">
        <f aca="false">LN(E97)</f>
        <v>1.89833924129061</v>
      </c>
      <c r="N97" s="0" t="n">
        <f aca="false">LN(F97)</f>
        <v>2.31190155963139</v>
      </c>
      <c r="O97" s="0" t="n">
        <f aca="false">LN(G97)</f>
        <v>2.55421502705333</v>
      </c>
      <c r="P97" s="0" t="n">
        <f aca="false">LN(H97)</f>
        <v>2.76973465325687</v>
      </c>
      <c r="Q97" s="0" t="n">
        <f aca="false">LN(I97)</f>
        <v>2.91215499329864</v>
      </c>
      <c r="R97" s="0" t="n">
        <f aca="false">LN(J97)</f>
        <v>3.05230162504189</v>
      </c>
    </row>
    <row r="98" customFormat="false" ht="18.75" hidden="false" customHeight="false" outlineLevel="0" collapsed="false">
      <c r="A98" s="0" t="n">
        <v>960</v>
      </c>
      <c r="B98" s="0" t="n">
        <v>59.1779</v>
      </c>
      <c r="D98" s="0" t="n">
        <f aca="false">B108-B98</f>
        <v>3.5816</v>
      </c>
      <c r="E98" s="0" t="n">
        <f aca="false">B118-B98</f>
        <v>6.83759999999999</v>
      </c>
      <c r="F98" s="0" t="n">
        <f aca="false">B128-B98</f>
        <v>9.9308</v>
      </c>
      <c r="G98" s="0" t="n">
        <f aca="false">B138-B98</f>
        <v>12.6984</v>
      </c>
      <c r="H98" s="0" t="n">
        <f aca="false">B148-B98</f>
        <v>16.1172</v>
      </c>
      <c r="I98" s="0" t="n">
        <f aca="false">B158-B98</f>
        <v>18.2336</v>
      </c>
      <c r="J98" s="0" t="n">
        <f aca="false">B168-B98</f>
        <v>21.3268</v>
      </c>
      <c r="L98" s="0" t="n">
        <f aca="false">LN(D98)</f>
        <v>1.27580962794462</v>
      </c>
      <c r="M98" s="0" t="n">
        <f aca="false">LN(E98)</f>
        <v>1.92243679286967</v>
      </c>
      <c r="N98" s="0" t="n">
        <f aca="false">LN(F98)</f>
        <v>2.29564103875961</v>
      </c>
      <c r="O98" s="0" t="n">
        <f aca="false">LN(G98)</f>
        <v>2.54147600127589</v>
      </c>
      <c r="P98" s="0" t="n">
        <f aca="false">LN(H98)</f>
        <v>2.77988702472089</v>
      </c>
      <c r="Q98" s="0" t="n">
        <f aca="false">LN(I98)</f>
        <v>2.9032660458814</v>
      </c>
      <c r="R98" s="0" t="n">
        <f aca="false">LN(J98)</f>
        <v>3.05996449778745</v>
      </c>
    </row>
    <row r="99" customFormat="false" ht="18.75" hidden="false" customHeight="false" outlineLevel="0" collapsed="false">
      <c r="A99" s="0" t="n">
        <v>970</v>
      </c>
      <c r="B99" s="0" t="n">
        <v>59.6663</v>
      </c>
      <c r="D99" s="0" t="n">
        <f aca="false">B109-B99</f>
        <v>3.4188</v>
      </c>
      <c r="E99" s="0" t="n">
        <f aca="false">B119-B99</f>
        <v>6.6748</v>
      </c>
      <c r="F99" s="0" t="n">
        <f aca="false">B129-B99</f>
        <v>9.4424</v>
      </c>
      <c r="G99" s="0" t="n">
        <f aca="false">B139-B99</f>
        <v>12.5356</v>
      </c>
      <c r="H99" s="0" t="n">
        <f aca="false">B149-B99</f>
        <v>15.7916</v>
      </c>
      <c r="I99" s="0" t="n">
        <f aca="false">B159-B99</f>
        <v>18.2336</v>
      </c>
      <c r="J99" s="0" t="n">
        <f aca="false">B169-B99</f>
        <v>20.8384</v>
      </c>
      <c r="L99" s="0" t="n">
        <f aca="false">LN(D99)</f>
        <v>1.22928961230973</v>
      </c>
      <c r="M99" s="0" t="n">
        <f aca="false">LN(E99)</f>
        <v>1.89833924129061</v>
      </c>
      <c r="N99" s="0" t="n">
        <f aca="false">LN(F99)</f>
        <v>2.24521018513272</v>
      </c>
      <c r="O99" s="0" t="n">
        <f aca="false">LN(G99)</f>
        <v>2.52857259643999</v>
      </c>
      <c r="P99" s="0" t="n">
        <f aca="false">LN(H99)</f>
        <v>2.75947815308969</v>
      </c>
      <c r="Q99" s="0" t="n">
        <f aca="false">LN(I99)</f>
        <v>2.9032660458814</v>
      </c>
      <c r="R99" s="0" t="n">
        <f aca="false">LN(J99)</f>
        <v>3.03679743850592</v>
      </c>
    </row>
    <row r="100" customFormat="false" ht="18.75" hidden="false" customHeight="false" outlineLevel="0" collapsed="false">
      <c r="A100" s="0" t="n">
        <v>980</v>
      </c>
      <c r="B100" s="0" t="n">
        <v>59.9919</v>
      </c>
      <c r="D100" s="0" t="n">
        <f aca="false">B110-B100</f>
        <v>3.4188</v>
      </c>
      <c r="E100" s="0" t="n">
        <f aca="false">B120-B100</f>
        <v>6.83760000000002</v>
      </c>
      <c r="F100" s="0" t="n">
        <f aca="false">B130-B100</f>
        <v>9.4424</v>
      </c>
      <c r="G100" s="0" t="n">
        <f aca="false">B140-B100</f>
        <v>12.5356</v>
      </c>
      <c r="H100" s="0" t="n">
        <f aca="false">B150-B100</f>
        <v>15.7916</v>
      </c>
      <c r="I100" s="0" t="n">
        <f aca="false">B160-B100</f>
        <v>18.2336</v>
      </c>
      <c r="J100" s="0" t="n">
        <f aca="false">B170-B100</f>
        <v>20.5128</v>
      </c>
      <c r="L100" s="0" t="n">
        <f aca="false">LN(D100)</f>
        <v>1.22928961230973</v>
      </c>
      <c r="M100" s="0" t="n">
        <f aca="false">LN(E100)</f>
        <v>1.92243679286967</v>
      </c>
      <c r="N100" s="0" t="n">
        <f aca="false">LN(F100)</f>
        <v>2.24521018513272</v>
      </c>
      <c r="O100" s="0" t="n">
        <f aca="false">LN(G100)</f>
        <v>2.52857259643999</v>
      </c>
      <c r="P100" s="0" t="n">
        <f aca="false">LN(H100)</f>
        <v>2.75947815308969</v>
      </c>
      <c r="Q100" s="0" t="n">
        <f aca="false">LN(I100)</f>
        <v>2.9032660458814</v>
      </c>
      <c r="R100" s="0" t="n">
        <f aca="false">LN(J100)</f>
        <v>3.02104908153778</v>
      </c>
    </row>
    <row r="101" customFormat="false" ht="18.75" hidden="false" customHeight="false" outlineLevel="0" collapsed="false">
      <c r="A101" s="0" t="n">
        <v>990</v>
      </c>
      <c r="B101" s="0" t="n">
        <v>60.4803</v>
      </c>
      <c r="D101" s="0" t="n">
        <f aca="false">B111-B101</f>
        <v>3.0932</v>
      </c>
      <c r="E101" s="0" t="n">
        <f aca="false">B121-B101</f>
        <v>6.3492</v>
      </c>
      <c r="F101" s="0" t="n">
        <f aca="false">B131-B101</f>
        <v>9.2796</v>
      </c>
      <c r="G101" s="0" t="n">
        <f aca="false">B141-B101</f>
        <v>12.3728</v>
      </c>
      <c r="H101" s="0" t="n">
        <f aca="false">B151-B101</f>
        <v>15.466</v>
      </c>
      <c r="I101" s="0" t="n">
        <f aca="false">B161-B101</f>
        <v>17.908</v>
      </c>
      <c r="J101" s="0" t="n">
        <f aca="false">B171-B101</f>
        <v>20.1872</v>
      </c>
      <c r="L101" s="0" t="n">
        <f aca="false">LN(D101)</f>
        <v>1.12920615375274</v>
      </c>
      <c r="M101" s="0" t="n">
        <f aca="false">LN(E101)</f>
        <v>1.84832882071595</v>
      </c>
      <c r="N101" s="0" t="n">
        <f aca="false">LN(F101)</f>
        <v>2.22781844242085</v>
      </c>
      <c r="O101" s="0" t="n">
        <f aca="false">LN(G101)</f>
        <v>2.51550051487263</v>
      </c>
      <c r="P101" s="0" t="n">
        <f aca="false">LN(H101)</f>
        <v>2.73864406618684</v>
      </c>
      <c r="Q101" s="0" t="n">
        <f aca="false">LN(I101)</f>
        <v>2.88524754037872</v>
      </c>
      <c r="R101" s="0" t="n">
        <f aca="false">LN(J101)</f>
        <v>3.00504874019134</v>
      </c>
    </row>
    <row r="102" customFormat="false" ht="18.75" hidden="false" customHeight="false" outlineLevel="0" collapsed="false">
      <c r="A102" s="0" t="n">
        <v>1000</v>
      </c>
      <c r="B102" s="0" t="n">
        <v>60.8059</v>
      </c>
      <c r="D102" s="0" t="n">
        <f aca="false">B112-B102</f>
        <v>2.9304</v>
      </c>
      <c r="E102" s="0" t="n">
        <f aca="false">B122-B102</f>
        <v>6.1864</v>
      </c>
      <c r="F102" s="0" t="n">
        <f aca="false">B132-B102</f>
        <v>9.60519999999999</v>
      </c>
      <c r="G102" s="0" t="n">
        <f aca="false">B142-B102</f>
        <v>12.3728</v>
      </c>
      <c r="H102" s="0" t="n">
        <f aca="false">B152-B102</f>
        <v>15.466</v>
      </c>
      <c r="I102" s="0" t="n">
        <f aca="false">B162-B102</f>
        <v>17.908</v>
      </c>
      <c r="J102" s="0" t="n">
        <f aca="false">B172-B102</f>
        <v>20.35</v>
      </c>
      <c r="L102" s="0" t="n">
        <f aca="false">LN(D102)</f>
        <v>1.07513893248247</v>
      </c>
      <c r="M102" s="0" t="n">
        <f aca="false">LN(E102)</f>
        <v>1.82235333431269</v>
      </c>
      <c r="N102" s="0" t="n">
        <f aca="false">LN(F102)</f>
        <v>2.26230461849202</v>
      </c>
      <c r="O102" s="0" t="n">
        <f aca="false">LN(G102)</f>
        <v>2.51550051487263</v>
      </c>
      <c r="P102" s="0" t="n">
        <f aca="false">LN(H102)</f>
        <v>2.73864406618684</v>
      </c>
      <c r="Q102" s="0" t="n">
        <f aca="false">LN(I102)</f>
        <v>2.88524754037872</v>
      </c>
      <c r="R102" s="0" t="n">
        <f aca="false">LN(J102)</f>
        <v>3.0130809118886</v>
      </c>
    </row>
    <row r="103" customFormat="false" ht="18.75" hidden="false" customHeight="false" outlineLevel="0" collapsed="false">
      <c r="A103" s="0" t="n">
        <v>1010</v>
      </c>
      <c r="B103" s="0" t="n">
        <v>61.1315</v>
      </c>
      <c r="D103" s="0" t="n">
        <f aca="false">B113-B103</f>
        <v>2.9304</v>
      </c>
      <c r="E103" s="0" t="n">
        <f aca="false">B123-B103</f>
        <v>6.02360000000001</v>
      </c>
      <c r="F103" s="0" t="n">
        <f aca="false">B133-B103</f>
        <v>9.4424</v>
      </c>
      <c r="G103" s="0" t="n">
        <f aca="false">B143-B103</f>
        <v>12.3728</v>
      </c>
      <c r="H103" s="0" t="n">
        <f aca="false">B153-B103</f>
        <v>15.466</v>
      </c>
      <c r="I103" s="0" t="n">
        <f aca="false">B163-B103</f>
        <v>17.7452</v>
      </c>
      <c r="J103" s="0" t="n">
        <f aca="false">B173-B103</f>
        <v>20.5128</v>
      </c>
      <c r="L103" s="0" t="n">
        <f aca="false">LN(D103)</f>
        <v>1.07513893248247</v>
      </c>
      <c r="M103" s="0" t="n">
        <f aca="false">LN(E103)</f>
        <v>1.79568508723053</v>
      </c>
      <c r="N103" s="0" t="n">
        <f aca="false">LN(F103)</f>
        <v>2.24521018513272</v>
      </c>
      <c r="O103" s="0" t="n">
        <f aca="false">LN(G103)</f>
        <v>2.51550051487263</v>
      </c>
      <c r="P103" s="0" t="n">
        <f aca="false">LN(H103)</f>
        <v>2.73864406618684</v>
      </c>
      <c r="Q103" s="0" t="n">
        <f aca="false">LN(I103)</f>
        <v>2.87611505681545</v>
      </c>
      <c r="R103" s="0" t="n">
        <f aca="false">LN(J103)</f>
        <v>3.02104908153778</v>
      </c>
    </row>
    <row r="104" customFormat="false" ht="18.75" hidden="false" customHeight="false" outlineLevel="0" collapsed="false">
      <c r="A104" s="0" t="n">
        <v>1020</v>
      </c>
      <c r="B104" s="0" t="n">
        <v>61.4571</v>
      </c>
      <c r="D104" s="0" t="n">
        <f aca="false">B114-B104</f>
        <v>2.93040000000001</v>
      </c>
      <c r="E104" s="0" t="n">
        <f aca="false">B124-B104</f>
        <v>6.18640000000001</v>
      </c>
      <c r="F104" s="0" t="n">
        <f aca="false">B134-B104</f>
        <v>9.768</v>
      </c>
      <c r="G104" s="0" t="n">
        <f aca="false">B144-B104</f>
        <v>12.21</v>
      </c>
      <c r="H104" s="0" t="n">
        <f aca="false">B154-B104</f>
        <v>15.3032</v>
      </c>
      <c r="I104" s="0" t="n">
        <f aca="false">B164-B104</f>
        <v>17.7452</v>
      </c>
      <c r="J104" s="0" t="n">
        <f aca="false">B174-B104</f>
        <v>20.5128</v>
      </c>
      <c r="L104" s="0" t="n">
        <f aca="false">LN(D104)</f>
        <v>1.07513893248247</v>
      </c>
      <c r="M104" s="0" t="n">
        <f aca="false">LN(E104)</f>
        <v>1.82235333431269</v>
      </c>
      <c r="N104" s="0" t="n">
        <f aca="false">LN(F104)</f>
        <v>2.2791117368084</v>
      </c>
      <c r="O104" s="0" t="n">
        <f aca="false">LN(G104)</f>
        <v>2.50225528812261</v>
      </c>
      <c r="P104" s="0" t="n">
        <f aca="false">LN(H104)</f>
        <v>2.72806195685631</v>
      </c>
      <c r="Q104" s="0" t="n">
        <f aca="false">LN(I104)</f>
        <v>2.87611505681545</v>
      </c>
      <c r="R104" s="0" t="n">
        <f aca="false">LN(J104)</f>
        <v>3.02104908153778</v>
      </c>
    </row>
    <row r="105" customFormat="false" ht="18.75" hidden="false" customHeight="false" outlineLevel="0" collapsed="false">
      <c r="A105" s="0" t="n">
        <v>1030</v>
      </c>
      <c r="B105" s="0" t="n">
        <v>61.6199</v>
      </c>
      <c r="D105" s="0" t="n">
        <f aca="false">B115-B105</f>
        <v>3.256</v>
      </c>
      <c r="E105" s="0" t="n">
        <f aca="false">B125-B105</f>
        <v>6.51199999999999</v>
      </c>
      <c r="F105" s="0" t="n">
        <f aca="false">B135-B105</f>
        <v>9.93080000000001</v>
      </c>
      <c r="G105" s="0" t="n">
        <f aca="false">B145-B105</f>
        <v>12.3728</v>
      </c>
      <c r="H105" s="0" t="n">
        <f aca="false">B155-B105</f>
        <v>15.466</v>
      </c>
      <c r="I105" s="0" t="n">
        <f aca="false">B165-B105</f>
        <v>17.5824</v>
      </c>
      <c r="J105" s="0" t="n">
        <f aca="false">B175-B105</f>
        <v>20.35</v>
      </c>
      <c r="L105" s="0" t="n">
        <f aca="false">LN(D105)</f>
        <v>1.18049944814029</v>
      </c>
      <c r="M105" s="0" t="n">
        <f aca="false">LN(E105)</f>
        <v>1.87364662870024</v>
      </c>
      <c r="N105" s="0" t="n">
        <f aca="false">LN(F105)</f>
        <v>2.29564103875961</v>
      </c>
      <c r="O105" s="0" t="n">
        <f aca="false">LN(G105)</f>
        <v>2.51550051487263</v>
      </c>
      <c r="P105" s="0" t="n">
        <f aca="false">LN(H105)</f>
        <v>2.73864406618684</v>
      </c>
      <c r="Q105" s="0" t="n">
        <f aca="false">LN(I105)</f>
        <v>2.86689840171052</v>
      </c>
      <c r="R105" s="0" t="n">
        <f aca="false">LN(J105)</f>
        <v>3.0130809118886</v>
      </c>
    </row>
    <row r="106" customFormat="false" ht="18.75" hidden="false" customHeight="false" outlineLevel="0" collapsed="false">
      <c r="A106" s="0" t="n">
        <v>1040</v>
      </c>
      <c r="B106" s="0" t="n">
        <v>61.9455</v>
      </c>
      <c r="D106" s="0" t="n">
        <f aca="false">B116-B106</f>
        <v>3.25599999999999</v>
      </c>
      <c r="E106" s="0" t="n">
        <f aca="false">B126-B106</f>
        <v>6.6748</v>
      </c>
      <c r="F106" s="0" t="n">
        <f aca="false">B136-B106</f>
        <v>9.9308</v>
      </c>
      <c r="G106" s="0" t="n">
        <f aca="false">B146-B106</f>
        <v>12.5356</v>
      </c>
      <c r="H106" s="0" t="n">
        <f aca="false">B156-B106</f>
        <v>15.1404</v>
      </c>
      <c r="I106" s="0" t="n">
        <f aca="false">B166-B106</f>
        <v>17.7452</v>
      </c>
      <c r="J106" s="0" t="n">
        <f aca="false">B176-B106</f>
        <v>20.1872</v>
      </c>
      <c r="L106" s="0" t="n">
        <f aca="false">LN(D106)</f>
        <v>1.18049944814029</v>
      </c>
      <c r="M106" s="0" t="n">
        <f aca="false">LN(E106)</f>
        <v>1.89833924129061</v>
      </c>
      <c r="N106" s="0" t="n">
        <f aca="false">LN(F106)</f>
        <v>2.29564103875961</v>
      </c>
      <c r="O106" s="0" t="n">
        <f aca="false">LN(G106)</f>
        <v>2.52857259643998</v>
      </c>
      <c r="P106" s="0" t="n">
        <f aca="false">LN(H106)</f>
        <v>2.71736666773956</v>
      </c>
      <c r="Q106" s="0" t="n">
        <f aca="false">LN(I106)</f>
        <v>2.87611505681545</v>
      </c>
      <c r="R106" s="0" t="n">
        <f aca="false">LN(J106)</f>
        <v>3.00504874019134</v>
      </c>
    </row>
    <row r="107" customFormat="false" ht="18.75" hidden="false" customHeight="false" outlineLevel="0" collapsed="false">
      <c r="A107" s="0" t="n">
        <v>1050</v>
      </c>
      <c r="B107" s="0" t="n">
        <v>62.2711</v>
      </c>
      <c r="D107" s="0" t="n">
        <f aca="false">B117-B107</f>
        <v>3.25599999999999</v>
      </c>
      <c r="E107" s="0" t="n">
        <f aca="false">B127-B107</f>
        <v>6.6748</v>
      </c>
      <c r="F107" s="0" t="n">
        <f aca="false">B137-B107</f>
        <v>9.44240000000001</v>
      </c>
      <c r="G107" s="0" t="n">
        <f aca="false">B147-B107</f>
        <v>12.5356</v>
      </c>
      <c r="H107" s="0" t="n">
        <f aca="false">B157-B107</f>
        <v>14.9776</v>
      </c>
      <c r="I107" s="0" t="n">
        <f aca="false">B167-B107</f>
        <v>17.7452</v>
      </c>
      <c r="J107" s="0" t="n">
        <f aca="false">B177-B107</f>
        <v>19.8616</v>
      </c>
      <c r="L107" s="0" t="n">
        <f aca="false">LN(D107)</f>
        <v>1.18049944814029</v>
      </c>
      <c r="M107" s="0" t="n">
        <f aca="false">LN(E107)</f>
        <v>1.89833924129061</v>
      </c>
      <c r="N107" s="0" t="n">
        <f aca="false">LN(F107)</f>
        <v>2.24521018513272</v>
      </c>
      <c r="O107" s="0" t="n">
        <f aca="false">LN(G107)</f>
        <v>2.52857259643999</v>
      </c>
      <c r="P107" s="0" t="n">
        <f aca="false">LN(H107)</f>
        <v>2.70655575163534</v>
      </c>
      <c r="Q107" s="0" t="n">
        <f aca="false">LN(I107)</f>
        <v>2.87611505681545</v>
      </c>
      <c r="R107" s="0" t="n">
        <f aca="false">LN(J107)</f>
        <v>2.98878821931956</v>
      </c>
    </row>
    <row r="108" customFormat="false" ht="18.75" hidden="false" customHeight="false" outlineLevel="0" collapsed="false">
      <c r="A108" s="0" t="n">
        <v>1060</v>
      </c>
      <c r="B108" s="0" t="n">
        <v>62.7595</v>
      </c>
      <c r="D108" s="0" t="n">
        <f aca="false">B118-B108</f>
        <v>3.25599999999999</v>
      </c>
      <c r="E108" s="0" t="n">
        <f aca="false">B128-B108</f>
        <v>6.3492</v>
      </c>
      <c r="F108" s="0" t="n">
        <f aca="false">B138-B108</f>
        <v>9.1168</v>
      </c>
      <c r="G108" s="0" t="n">
        <f aca="false">B148-B108</f>
        <v>12.5356</v>
      </c>
      <c r="H108" s="0" t="n">
        <f aca="false">B158-B108</f>
        <v>14.652</v>
      </c>
      <c r="I108" s="0" t="n">
        <f aca="false">B168-B108</f>
        <v>17.7452</v>
      </c>
      <c r="J108" s="0" t="n">
        <f aca="false">B178-B108</f>
        <v>19.6988</v>
      </c>
      <c r="L108" s="0" t="n">
        <f aca="false">LN(D108)</f>
        <v>1.18049944814029</v>
      </c>
      <c r="M108" s="0" t="n">
        <f aca="false">LN(E108)</f>
        <v>1.84832882071595</v>
      </c>
      <c r="N108" s="0" t="n">
        <f aca="false">LN(F108)</f>
        <v>2.21011886532145</v>
      </c>
      <c r="O108" s="0" t="n">
        <f aca="false">LN(G108)</f>
        <v>2.52857259643999</v>
      </c>
      <c r="P108" s="0" t="n">
        <f aca="false">LN(H108)</f>
        <v>2.68457684491657</v>
      </c>
      <c r="Q108" s="0" t="n">
        <f aca="false">LN(I108)</f>
        <v>2.87611505681545</v>
      </c>
      <c r="R108" s="0" t="n">
        <f aca="false">LN(J108)</f>
        <v>2.98055772018304</v>
      </c>
    </row>
    <row r="109" customFormat="false" ht="18.75" hidden="false" customHeight="false" outlineLevel="0" collapsed="false">
      <c r="A109" s="0" t="n">
        <v>1070</v>
      </c>
      <c r="B109" s="0" t="n">
        <v>63.0851</v>
      </c>
      <c r="D109" s="0" t="n">
        <f aca="false">B119-B109</f>
        <v>3.25599999999999</v>
      </c>
      <c r="E109" s="0" t="n">
        <f aca="false">B129-B109</f>
        <v>6.0236</v>
      </c>
      <c r="F109" s="0" t="n">
        <f aca="false">B139-B109</f>
        <v>9.11680000000001</v>
      </c>
      <c r="G109" s="0" t="n">
        <f aca="false">B149-B109</f>
        <v>12.3728</v>
      </c>
      <c r="H109" s="0" t="n">
        <f aca="false">B159-B109</f>
        <v>14.8148</v>
      </c>
      <c r="I109" s="0" t="n">
        <f aca="false">B169-B109</f>
        <v>17.4196</v>
      </c>
      <c r="J109" s="0" t="n">
        <f aca="false">B179-B109</f>
        <v>19.536</v>
      </c>
      <c r="L109" s="0" t="n">
        <f aca="false">LN(D109)</f>
        <v>1.18049944814029</v>
      </c>
      <c r="M109" s="0" t="n">
        <f aca="false">LN(E109)</f>
        <v>1.79568508723053</v>
      </c>
      <c r="N109" s="0" t="n">
        <f aca="false">LN(F109)</f>
        <v>2.21011886532145</v>
      </c>
      <c r="O109" s="0" t="n">
        <f aca="false">LN(G109)</f>
        <v>2.51550051487263</v>
      </c>
      <c r="P109" s="0" t="n">
        <f aca="false">LN(H109)</f>
        <v>2.69562668110315</v>
      </c>
      <c r="Q109" s="0" t="n">
        <f aca="false">LN(I109)</f>
        <v>2.85759600904821</v>
      </c>
      <c r="R109" s="0" t="n">
        <f aca="false">LN(J109)</f>
        <v>2.97225891736835</v>
      </c>
    </row>
    <row r="110" customFormat="false" ht="18.75" hidden="false" customHeight="false" outlineLevel="0" collapsed="false">
      <c r="A110" s="0" t="n">
        <v>1080</v>
      </c>
      <c r="B110" s="0" t="n">
        <v>63.4107</v>
      </c>
      <c r="D110" s="0" t="n">
        <f aca="false">B120-B110</f>
        <v>3.41880000000001</v>
      </c>
      <c r="E110" s="0" t="n">
        <f aca="false">B130-B110</f>
        <v>6.0236</v>
      </c>
      <c r="F110" s="0" t="n">
        <f aca="false">B140-B110</f>
        <v>9.11680000000001</v>
      </c>
      <c r="G110" s="0" t="n">
        <f aca="false">B150-B110</f>
        <v>12.3728</v>
      </c>
      <c r="H110" s="0" t="n">
        <f aca="false">B160-B110</f>
        <v>14.8148</v>
      </c>
      <c r="I110" s="0" t="n">
        <f aca="false">B170-B110</f>
        <v>17.094</v>
      </c>
      <c r="J110" s="0" t="n">
        <f aca="false">B180-B110</f>
        <v>19.6988</v>
      </c>
      <c r="L110" s="0" t="n">
        <f aca="false">LN(D110)</f>
        <v>1.22928961230973</v>
      </c>
      <c r="M110" s="0" t="n">
        <f aca="false">LN(E110)</f>
        <v>1.79568508723053</v>
      </c>
      <c r="N110" s="0" t="n">
        <f aca="false">LN(F110)</f>
        <v>2.21011886532145</v>
      </c>
      <c r="O110" s="0" t="n">
        <f aca="false">LN(G110)</f>
        <v>2.51550051487263</v>
      </c>
      <c r="P110" s="0" t="n">
        <f aca="false">LN(H110)</f>
        <v>2.69562668110315</v>
      </c>
      <c r="Q110" s="0" t="n">
        <f aca="false">LN(I110)</f>
        <v>2.83872752474383</v>
      </c>
      <c r="R110" s="0" t="n">
        <f aca="false">LN(J110)</f>
        <v>2.98055772018304</v>
      </c>
    </row>
    <row r="111" customFormat="false" ht="18.75" hidden="false" customHeight="false" outlineLevel="0" collapsed="false">
      <c r="A111" s="0" t="n">
        <v>1090</v>
      </c>
      <c r="B111" s="0" t="n">
        <v>63.5735</v>
      </c>
      <c r="D111" s="0" t="n">
        <f aca="false">B121-B111</f>
        <v>3.25599999999999</v>
      </c>
      <c r="E111" s="0" t="n">
        <f aca="false">B131-B111</f>
        <v>6.1864</v>
      </c>
      <c r="F111" s="0" t="n">
        <f aca="false">B141-B111</f>
        <v>9.2796</v>
      </c>
      <c r="G111" s="0" t="n">
        <f aca="false">B151-B111</f>
        <v>12.3728</v>
      </c>
      <c r="H111" s="0" t="n">
        <f aca="false">B161-B111</f>
        <v>14.8148</v>
      </c>
      <c r="I111" s="0" t="n">
        <f aca="false">B171-B111</f>
        <v>17.094</v>
      </c>
      <c r="J111" s="0" t="n">
        <f aca="false">B181-B111</f>
        <v>19.8616</v>
      </c>
      <c r="L111" s="0" t="n">
        <f aca="false">LN(D111)</f>
        <v>1.18049944814029</v>
      </c>
      <c r="M111" s="0" t="n">
        <f aca="false">LN(E111)</f>
        <v>1.82235333431269</v>
      </c>
      <c r="N111" s="0" t="n">
        <f aca="false">LN(F111)</f>
        <v>2.22781844242085</v>
      </c>
      <c r="O111" s="0" t="n">
        <f aca="false">LN(G111)</f>
        <v>2.51550051487263</v>
      </c>
      <c r="P111" s="0" t="n">
        <f aca="false">LN(H111)</f>
        <v>2.69562668110315</v>
      </c>
      <c r="Q111" s="0" t="n">
        <f aca="false">LN(I111)</f>
        <v>2.83872752474383</v>
      </c>
      <c r="R111" s="0" t="n">
        <f aca="false">LN(J111)</f>
        <v>2.98878821931956</v>
      </c>
    </row>
    <row r="112" customFormat="false" ht="18.75" hidden="false" customHeight="false" outlineLevel="0" collapsed="false">
      <c r="A112" s="0" t="n">
        <v>1100</v>
      </c>
      <c r="B112" s="0" t="n">
        <v>63.7363</v>
      </c>
      <c r="D112" s="0" t="n">
        <f aca="false">B122-B112</f>
        <v>3.256</v>
      </c>
      <c r="E112" s="0" t="n">
        <f aca="false">B132-B112</f>
        <v>6.67479999999999</v>
      </c>
      <c r="F112" s="0" t="n">
        <f aca="false">B142-B112</f>
        <v>9.44240000000001</v>
      </c>
      <c r="G112" s="0" t="n">
        <f aca="false">B152-B112</f>
        <v>12.5356</v>
      </c>
      <c r="H112" s="0" t="n">
        <f aca="false">B162-B112</f>
        <v>14.9776</v>
      </c>
      <c r="I112" s="0" t="n">
        <f aca="false">B172-B112</f>
        <v>17.4196</v>
      </c>
      <c r="J112" s="0" t="n">
        <f aca="false">B182-B112</f>
        <v>19.8616</v>
      </c>
      <c r="L112" s="0" t="n">
        <f aca="false">LN(D112)</f>
        <v>1.18049944814029</v>
      </c>
      <c r="M112" s="0" t="n">
        <f aca="false">LN(E112)</f>
        <v>1.89833924129061</v>
      </c>
      <c r="N112" s="0" t="n">
        <f aca="false">LN(F112)</f>
        <v>2.24521018513272</v>
      </c>
      <c r="O112" s="0" t="n">
        <f aca="false">LN(G112)</f>
        <v>2.52857259643999</v>
      </c>
      <c r="P112" s="0" t="n">
        <f aca="false">LN(H112)</f>
        <v>2.70655575163534</v>
      </c>
      <c r="Q112" s="0" t="n">
        <f aca="false">LN(I112)</f>
        <v>2.85759600904821</v>
      </c>
      <c r="R112" s="0" t="n">
        <f aca="false">LN(J112)</f>
        <v>2.98878821931956</v>
      </c>
    </row>
    <row r="113" customFormat="false" ht="18.75" hidden="false" customHeight="false" outlineLevel="0" collapsed="false">
      <c r="A113" s="0" t="n">
        <v>1110</v>
      </c>
      <c r="B113" s="0" t="n">
        <v>64.0619</v>
      </c>
      <c r="D113" s="0" t="n">
        <f aca="false">B123-B113</f>
        <v>3.09320000000001</v>
      </c>
      <c r="E113" s="0" t="n">
        <f aca="false">B133-B113</f>
        <v>6.512</v>
      </c>
      <c r="F113" s="0" t="n">
        <f aca="false">B143-B113</f>
        <v>9.44240000000001</v>
      </c>
      <c r="G113" s="0" t="n">
        <f aca="false">B153-B113</f>
        <v>12.5356</v>
      </c>
      <c r="H113" s="0" t="n">
        <f aca="false">B163-B113</f>
        <v>14.8148</v>
      </c>
      <c r="I113" s="0" t="n">
        <f aca="false">B173-B113</f>
        <v>17.5824</v>
      </c>
      <c r="J113" s="0" t="n">
        <f aca="false">B183-B113</f>
        <v>19.536</v>
      </c>
      <c r="L113" s="0" t="n">
        <f aca="false">LN(D113)</f>
        <v>1.12920615375275</v>
      </c>
      <c r="M113" s="0" t="n">
        <f aca="false">LN(E113)</f>
        <v>1.87364662870024</v>
      </c>
      <c r="N113" s="0" t="n">
        <f aca="false">LN(F113)</f>
        <v>2.24521018513272</v>
      </c>
      <c r="O113" s="0" t="n">
        <f aca="false">LN(G113)</f>
        <v>2.52857259643999</v>
      </c>
      <c r="P113" s="0" t="n">
        <f aca="false">LN(H113)</f>
        <v>2.69562668110315</v>
      </c>
      <c r="Q113" s="0" t="n">
        <f aca="false">LN(I113)</f>
        <v>2.86689840171052</v>
      </c>
      <c r="R113" s="0" t="n">
        <f aca="false">LN(J113)</f>
        <v>2.97225891736835</v>
      </c>
    </row>
    <row r="114" customFormat="false" ht="18.75" hidden="false" customHeight="false" outlineLevel="0" collapsed="false">
      <c r="A114" s="0" t="n">
        <v>1120</v>
      </c>
      <c r="B114" s="0" t="n">
        <v>64.3875</v>
      </c>
      <c r="D114" s="0" t="n">
        <f aca="false">B124-B114</f>
        <v>3.256</v>
      </c>
      <c r="E114" s="0" t="n">
        <f aca="false">B134-B114</f>
        <v>6.8376</v>
      </c>
      <c r="F114" s="0" t="n">
        <f aca="false">B144-B114</f>
        <v>9.2796</v>
      </c>
      <c r="G114" s="0" t="n">
        <f aca="false">B154-B114</f>
        <v>12.3728</v>
      </c>
      <c r="H114" s="0" t="n">
        <f aca="false">B164-B114</f>
        <v>14.8148</v>
      </c>
      <c r="I114" s="0" t="n">
        <f aca="false">B174-B114</f>
        <v>17.5824</v>
      </c>
      <c r="J114" s="0" t="n">
        <f aca="false">B184-B114</f>
        <v>19.2104</v>
      </c>
      <c r="L114" s="0" t="n">
        <f aca="false">LN(D114)</f>
        <v>1.18049944814029</v>
      </c>
      <c r="M114" s="0" t="n">
        <f aca="false">LN(E114)</f>
        <v>1.92243679286967</v>
      </c>
      <c r="N114" s="0" t="n">
        <f aca="false">LN(F114)</f>
        <v>2.22781844242085</v>
      </c>
      <c r="O114" s="0" t="n">
        <f aca="false">LN(G114)</f>
        <v>2.51550051487263</v>
      </c>
      <c r="P114" s="0" t="n">
        <f aca="false">LN(H114)</f>
        <v>2.69562668110315</v>
      </c>
      <c r="Q114" s="0" t="n">
        <f aca="false">LN(I114)</f>
        <v>2.86689840171052</v>
      </c>
      <c r="R114" s="0" t="n">
        <f aca="false">LN(J114)</f>
        <v>2.95545179905197</v>
      </c>
    </row>
    <row r="115" customFormat="false" ht="18.75" hidden="false" customHeight="false" outlineLevel="0" collapsed="false">
      <c r="A115" s="0" t="n">
        <v>1130</v>
      </c>
      <c r="B115" s="0" t="n">
        <v>64.8759</v>
      </c>
      <c r="D115" s="0" t="n">
        <f aca="false">B125-B115</f>
        <v>3.25599999999999</v>
      </c>
      <c r="E115" s="0" t="n">
        <f aca="false">B135-B115</f>
        <v>6.67480000000001</v>
      </c>
      <c r="F115" s="0" t="n">
        <f aca="false">B145-B115</f>
        <v>9.1168</v>
      </c>
      <c r="G115" s="0" t="n">
        <f aca="false">B155-B115</f>
        <v>12.21</v>
      </c>
      <c r="H115" s="0" t="n">
        <f aca="false">B165-B115</f>
        <v>14.3264</v>
      </c>
      <c r="I115" s="0" t="n">
        <f aca="false">B175-B115</f>
        <v>17.094</v>
      </c>
      <c r="J115" s="0" t="n">
        <f aca="false">B185-B115</f>
        <v>18.8848</v>
      </c>
      <c r="L115" s="0" t="n">
        <f aca="false">LN(D115)</f>
        <v>1.18049944814029</v>
      </c>
      <c r="M115" s="0" t="n">
        <f aca="false">LN(E115)</f>
        <v>1.89833924129061</v>
      </c>
      <c r="N115" s="0" t="n">
        <f aca="false">LN(F115)</f>
        <v>2.21011886532145</v>
      </c>
      <c r="O115" s="0" t="n">
        <f aca="false">LN(G115)</f>
        <v>2.50225528812261</v>
      </c>
      <c r="P115" s="0" t="n">
        <f aca="false">LN(H115)</f>
        <v>2.66210398906451</v>
      </c>
      <c r="Q115" s="0" t="n">
        <f aca="false">LN(I115)</f>
        <v>2.83872752474383</v>
      </c>
      <c r="R115" s="0" t="n">
        <f aca="false">LN(J115)</f>
        <v>2.93835736569267</v>
      </c>
    </row>
    <row r="116" customFormat="false" ht="18.75" hidden="false" customHeight="false" outlineLevel="0" collapsed="false">
      <c r="A116" s="0" t="n">
        <v>1140</v>
      </c>
      <c r="B116" s="0" t="n">
        <v>65.2015</v>
      </c>
      <c r="D116" s="0" t="n">
        <f aca="false">B126-B116</f>
        <v>3.4188</v>
      </c>
      <c r="E116" s="0" t="n">
        <f aca="false">B136-B116</f>
        <v>6.67480000000001</v>
      </c>
      <c r="F116" s="0" t="n">
        <f aca="false">B146-B116</f>
        <v>9.27959999999999</v>
      </c>
      <c r="G116" s="0" t="n">
        <f aca="false">B156-B116</f>
        <v>11.8844</v>
      </c>
      <c r="H116" s="0" t="n">
        <f aca="false">B166-B116</f>
        <v>14.4892</v>
      </c>
      <c r="I116" s="0" t="n">
        <f aca="false">B176-B116</f>
        <v>16.9312</v>
      </c>
      <c r="J116" s="0" t="n">
        <f aca="false">B186-B116</f>
        <v>18.8848</v>
      </c>
      <c r="L116" s="0" t="n">
        <f aca="false">LN(D116)</f>
        <v>1.22928961230973</v>
      </c>
      <c r="M116" s="0" t="n">
        <f aca="false">LN(E116)</f>
        <v>1.89833924129061</v>
      </c>
      <c r="N116" s="0" t="n">
        <f aca="false">LN(F116)</f>
        <v>2.22781844242085</v>
      </c>
      <c r="O116" s="0" t="n">
        <f aca="false">LN(G116)</f>
        <v>2.47522661573469</v>
      </c>
      <c r="P116" s="0" t="n">
        <f aca="false">LN(H116)</f>
        <v>2.67340354431844</v>
      </c>
      <c r="Q116" s="0" t="n">
        <f aca="false">LN(I116)</f>
        <v>2.82915807372768</v>
      </c>
      <c r="R116" s="0" t="n">
        <f aca="false">LN(J116)</f>
        <v>2.93835736569267</v>
      </c>
    </row>
    <row r="117" customFormat="false" ht="18.75" hidden="false" customHeight="false" outlineLevel="0" collapsed="false">
      <c r="A117" s="0" t="n">
        <v>1150</v>
      </c>
      <c r="B117" s="0" t="n">
        <v>65.5271</v>
      </c>
      <c r="D117" s="0" t="n">
        <f aca="false">B127-B117</f>
        <v>3.4188</v>
      </c>
      <c r="E117" s="0" t="n">
        <f aca="false">B137-B117</f>
        <v>6.18640000000002</v>
      </c>
      <c r="F117" s="0" t="n">
        <f aca="false">B147-B117</f>
        <v>9.2796</v>
      </c>
      <c r="G117" s="0" t="n">
        <f aca="false">B157-B117</f>
        <v>11.7216</v>
      </c>
      <c r="H117" s="0" t="n">
        <f aca="false">B167-B117</f>
        <v>14.4892</v>
      </c>
      <c r="I117" s="0" t="n">
        <f aca="false">B177-B117</f>
        <v>16.6056</v>
      </c>
      <c r="J117" s="0" t="n">
        <f aca="false">B187-B117</f>
        <v>18.8848</v>
      </c>
      <c r="L117" s="0" t="n">
        <f aca="false">LN(D117)</f>
        <v>1.22928961230973</v>
      </c>
      <c r="M117" s="0" t="n">
        <f aca="false">LN(E117)</f>
        <v>1.82235333431269</v>
      </c>
      <c r="N117" s="0" t="n">
        <f aca="false">LN(F117)</f>
        <v>2.22781844242085</v>
      </c>
      <c r="O117" s="0" t="n">
        <f aca="false">LN(G117)</f>
        <v>2.46143329360236</v>
      </c>
      <c r="P117" s="0" t="n">
        <f aca="false">LN(H117)</f>
        <v>2.67340354431844</v>
      </c>
      <c r="Q117" s="0" t="n">
        <f aca="false">LN(I117)</f>
        <v>2.80973998787057</v>
      </c>
      <c r="R117" s="0" t="n">
        <f aca="false">LN(J117)</f>
        <v>2.93835736569267</v>
      </c>
    </row>
    <row r="118" customFormat="false" ht="18.75" hidden="false" customHeight="false" outlineLevel="0" collapsed="false">
      <c r="A118" s="0" t="n">
        <v>1160</v>
      </c>
      <c r="B118" s="0" t="n">
        <v>66.0155</v>
      </c>
      <c r="D118" s="0" t="n">
        <f aca="false">B128-B118</f>
        <v>3.09320000000001</v>
      </c>
      <c r="E118" s="0" t="n">
        <f aca="false">B138-B118</f>
        <v>5.86080000000001</v>
      </c>
      <c r="F118" s="0" t="n">
        <f aca="false">B148-B118</f>
        <v>9.2796</v>
      </c>
      <c r="G118" s="0" t="n">
        <f aca="false">B158-B118</f>
        <v>11.396</v>
      </c>
      <c r="H118" s="0" t="n">
        <f aca="false">B168-B118</f>
        <v>14.4892</v>
      </c>
      <c r="I118" s="0" t="n">
        <f aca="false">B178-B118</f>
        <v>16.4428</v>
      </c>
      <c r="J118" s="0" t="n">
        <f aca="false">B188-B118</f>
        <v>18.722</v>
      </c>
      <c r="L118" s="0" t="n">
        <f aca="false">LN(D118)</f>
        <v>1.12920615375275</v>
      </c>
      <c r="M118" s="0" t="n">
        <f aca="false">LN(E118)</f>
        <v>1.76828611304241</v>
      </c>
      <c r="N118" s="0" t="n">
        <f aca="false">LN(F118)</f>
        <v>2.22781844242085</v>
      </c>
      <c r="O118" s="0" t="n">
        <f aca="false">LN(G118)</f>
        <v>2.43326241663566</v>
      </c>
      <c r="P118" s="0" t="n">
        <f aca="false">LN(H118)</f>
        <v>2.67340354431844</v>
      </c>
      <c r="Q118" s="0" t="n">
        <f aca="false">LN(I118)</f>
        <v>2.79988769142756</v>
      </c>
      <c r="R118" s="0" t="n">
        <f aca="false">LN(J118)</f>
        <v>2.92969930294955</v>
      </c>
    </row>
    <row r="119" customFormat="false" ht="18.75" hidden="false" customHeight="false" outlineLevel="0" collapsed="false">
      <c r="A119" s="0" t="n">
        <v>1170</v>
      </c>
      <c r="B119" s="0" t="n">
        <v>66.3411</v>
      </c>
      <c r="D119" s="0" t="n">
        <f aca="false">B129-B119</f>
        <v>2.7676</v>
      </c>
      <c r="E119" s="0" t="n">
        <f aca="false">B139-B119</f>
        <v>5.86080000000001</v>
      </c>
      <c r="F119" s="0" t="n">
        <f aca="false">B149-B119</f>
        <v>9.1168</v>
      </c>
      <c r="G119" s="0" t="n">
        <f aca="false">B159-B119</f>
        <v>11.5588</v>
      </c>
      <c r="H119" s="0" t="n">
        <f aca="false">B169-B119</f>
        <v>14.1636</v>
      </c>
      <c r="I119" s="0" t="n">
        <f aca="false">B179-B119</f>
        <v>16.28</v>
      </c>
      <c r="J119" s="0" t="n">
        <f aca="false">B189-B119</f>
        <v>18.5592</v>
      </c>
      <c r="L119" s="0" t="n">
        <f aca="false">LN(D119)</f>
        <v>1.01798051864252</v>
      </c>
      <c r="M119" s="0" t="n">
        <f aca="false">LN(E119)</f>
        <v>1.76828611304241</v>
      </c>
      <c r="N119" s="0" t="n">
        <f aca="false">LN(F119)</f>
        <v>2.21011886532145</v>
      </c>
      <c r="O119" s="0" t="n">
        <f aca="false">LN(G119)</f>
        <v>2.44744705162762</v>
      </c>
      <c r="P119" s="0" t="n">
        <f aca="false">LN(H119)</f>
        <v>2.65067529324089</v>
      </c>
      <c r="Q119" s="0" t="n">
        <f aca="false">LN(I119)</f>
        <v>2.7899373605744</v>
      </c>
      <c r="R119" s="0" t="n">
        <f aca="false">LN(J119)</f>
        <v>2.9209656229808</v>
      </c>
    </row>
    <row r="120" customFormat="false" ht="18.75" hidden="false" customHeight="false" outlineLevel="0" collapsed="false">
      <c r="A120" s="0" t="n">
        <v>1180</v>
      </c>
      <c r="B120" s="0" t="n">
        <v>66.8295</v>
      </c>
      <c r="D120" s="0" t="n">
        <f aca="false">B130-B120</f>
        <v>2.60479999999998</v>
      </c>
      <c r="E120" s="0" t="n">
        <f aca="false">B140-B120</f>
        <v>5.69799999999999</v>
      </c>
      <c r="F120" s="0" t="n">
        <f aca="false">B150-B120</f>
        <v>8.95399999999999</v>
      </c>
      <c r="G120" s="0" t="n">
        <f aca="false">B160-B120</f>
        <v>11.396</v>
      </c>
      <c r="H120" s="0" t="n">
        <f aca="false">B170-B120</f>
        <v>13.6752</v>
      </c>
      <c r="I120" s="0" t="n">
        <f aca="false">B180-B120</f>
        <v>16.28</v>
      </c>
      <c r="J120" s="0" t="n">
        <f aca="false">B190-B120</f>
        <v>18.3964</v>
      </c>
      <c r="L120" s="0" t="n">
        <f aca="false">LN(D120)</f>
        <v>0.957355896826078</v>
      </c>
      <c r="M120" s="0" t="n">
        <f aca="false">LN(E120)</f>
        <v>1.74011523607572</v>
      </c>
      <c r="N120" s="0" t="n">
        <f aca="false">LN(F120)</f>
        <v>2.19210035981877</v>
      </c>
      <c r="O120" s="0" t="n">
        <f aca="false">LN(G120)</f>
        <v>2.43326241663566</v>
      </c>
      <c r="P120" s="0" t="n">
        <f aca="false">LN(H120)</f>
        <v>2.61558397342962</v>
      </c>
      <c r="Q120" s="0" t="n">
        <f aca="false">LN(I120)</f>
        <v>2.78993736057439</v>
      </c>
      <c r="R120" s="0" t="n">
        <f aca="false">LN(J120)</f>
        <v>2.91215499329864</v>
      </c>
    </row>
    <row r="121" customFormat="false" ht="18.75" hidden="false" customHeight="false" outlineLevel="0" collapsed="false">
      <c r="A121" s="0" t="n">
        <v>1190</v>
      </c>
      <c r="B121" s="0" t="n">
        <v>66.8295</v>
      </c>
      <c r="D121" s="0" t="n">
        <f aca="false">B131-B121</f>
        <v>2.93040000000001</v>
      </c>
      <c r="E121" s="0" t="n">
        <f aca="false">B141-B121</f>
        <v>6.0236</v>
      </c>
      <c r="F121" s="0" t="n">
        <f aca="false">B151-B121</f>
        <v>9.11680000000001</v>
      </c>
      <c r="G121" s="0" t="n">
        <f aca="false">B161-B121</f>
        <v>11.5588</v>
      </c>
      <c r="H121" s="0" t="n">
        <f aca="false">B171-B121</f>
        <v>13.838</v>
      </c>
      <c r="I121" s="0" t="n">
        <f aca="false">B181-B121</f>
        <v>16.6056</v>
      </c>
      <c r="J121" s="0" t="n">
        <f aca="false">B191-B121</f>
        <v>18.5592</v>
      </c>
      <c r="L121" s="0" t="n">
        <f aca="false">LN(D121)</f>
        <v>1.07513893248247</v>
      </c>
      <c r="M121" s="0" t="n">
        <f aca="false">LN(E121)</f>
        <v>1.79568508723053</v>
      </c>
      <c r="N121" s="0" t="n">
        <f aca="false">LN(F121)</f>
        <v>2.21011886532145</v>
      </c>
      <c r="O121" s="0" t="n">
        <f aca="false">LN(G121)</f>
        <v>2.44744705162762</v>
      </c>
      <c r="P121" s="0" t="n">
        <f aca="false">LN(H121)</f>
        <v>2.62741843107662</v>
      </c>
      <c r="Q121" s="0" t="n">
        <f aca="false">LN(I121)</f>
        <v>2.80973998787057</v>
      </c>
      <c r="R121" s="0" t="n">
        <f aca="false">LN(J121)</f>
        <v>2.9209656229808</v>
      </c>
    </row>
    <row r="122" customFormat="false" ht="18.75" hidden="false" customHeight="false" outlineLevel="0" collapsed="false">
      <c r="A122" s="0" t="n">
        <v>1200</v>
      </c>
      <c r="B122" s="0" t="n">
        <v>66.9923</v>
      </c>
      <c r="D122" s="0" t="n">
        <f aca="false">B132-B122</f>
        <v>3.41879999999999</v>
      </c>
      <c r="E122" s="0" t="n">
        <f aca="false">B142-B122</f>
        <v>6.18640000000001</v>
      </c>
      <c r="F122" s="0" t="n">
        <f aca="false">B152-B122</f>
        <v>9.2796</v>
      </c>
      <c r="G122" s="0" t="n">
        <f aca="false">B162-B122</f>
        <v>11.7216</v>
      </c>
      <c r="H122" s="0" t="n">
        <f aca="false">B172-B122</f>
        <v>14.1636</v>
      </c>
      <c r="I122" s="0" t="n">
        <f aca="false">B182-B122</f>
        <v>16.6056</v>
      </c>
      <c r="J122" s="0" t="n">
        <f aca="false">B192-B122</f>
        <v>18.3964</v>
      </c>
      <c r="L122" s="0" t="n">
        <f aca="false">LN(D122)</f>
        <v>1.22928961230972</v>
      </c>
      <c r="M122" s="0" t="n">
        <f aca="false">LN(E122)</f>
        <v>1.82235333431269</v>
      </c>
      <c r="N122" s="0" t="n">
        <f aca="false">LN(F122)</f>
        <v>2.22781844242085</v>
      </c>
      <c r="O122" s="0" t="n">
        <f aca="false">LN(G122)</f>
        <v>2.46143329360236</v>
      </c>
      <c r="P122" s="0" t="n">
        <f aca="false">LN(H122)</f>
        <v>2.65067529324089</v>
      </c>
      <c r="Q122" s="0" t="n">
        <f aca="false">LN(I122)</f>
        <v>2.80973998787057</v>
      </c>
      <c r="R122" s="0" t="n">
        <f aca="false">LN(J122)</f>
        <v>2.91215499329864</v>
      </c>
    </row>
    <row r="123" customFormat="false" ht="18.75" hidden="false" customHeight="false" outlineLevel="0" collapsed="false">
      <c r="A123" s="0" t="n">
        <v>1210</v>
      </c>
      <c r="B123" s="0" t="n">
        <v>67.1551</v>
      </c>
      <c r="D123" s="0" t="n">
        <f aca="false">B133-B123</f>
        <v>3.41879999999999</v>
      </c>
      <c r="E123" s="0" t="n">
        <f aca="false">B143-B123</f>
        <v>6.3492</v>
      </c>
      <c r="F123" s="0" t="n">
        <f aca="false">B153-B123</f>
        <v>9.44240000000001</v>
      </c>
      <c r="G123" s="0" t="n">
        <f aca="false">B163-B123</f>
        <v>11.7216</v>
      </c>
      <c r="H123" s="0" t="n">
        <f aca="false">B173-B123</f>
        <v>14.4892</v>
      </c>
      <c r="I123" s="0" t="n">
        <f aca="false">B183-B123</f>
        <v>16.4428</v>
      </c>
      <c r="J123" s="0" t="n">
        <f aca="false">B193-B123</f>
        <v>18.3964</v>
      </c>
      <c r="L123" s="0" t="n">
        <f aca="false">LN(D123)</f>
        <v>1.22928961230972</v>
      </c>
      <c r="M123" s="0" t="n">
        <f aca="false">LN(E123)</f>
        <v>1.84832882071595</v>
      </c>
      <c r="N123" s="0" t="n">
        <f aca="false">LN(F123)</f>
        <v>2.24521018513272</v>
      </c>
      <c r="O123" s="0" t="n">
        <f aca="false">LN(G123)</f>
        <v>2.46143329360236</v>
      </c>
      <c r="P123" s="0" t="n">
        <f aca="false">LN(H123)</f>
        <v>2.67340354431844</v>
      </c>
      <c r="Q123" s="0" t="n">
        <f aca="false">LN(I123)</f>
        <v>2.79988769142756</v>
      </c>
      <c r="R123" s="0" t="n">
        <f aca="false">LN(J123)</f>
        <v>2.91215499329864</v>
      </c>
    </row>
    <row r="124" customFormat="false" ht="18.75" hidden="false" customHeight="false" outlineLevel="0" collapsed="false">
      <c r="A124" s="0" t="n">
        <v>1220</v>
      </c>
      <c r="B124" s="0" t="n">
        <v>67.6435</v>
      </c>
      <c r="D124" s="0" t="n">
        <f aca="false">B134-B124</f>
        <v>3.58159999999999</v>
      </c>
      <c r="E124" s="0" t="n">
        <f aca="false">B144-B124</f>
        <v>6.0236</v>
      </c>
      <c r="F124" s="0" t="n">
        <f aca="false">B154-B124</f>
        <v>9.1168</v>
      </c>
      <c r="G124" s="0" t="n">
        <f aca="false">B164-B124</f>
        <v>11.5588</v>
      </c>
      <c r="H124" s="0" t="n">
        <f aca="false">B174-B124</f>
        <v>14.3264</v>
      </c>
      <c r="I124" s="0" t="n">
        <f aca="false">B184-B124</f>
        <v>15.9544</v>
      </c>
      <c r="J124" s="0" t="n">
        <f aca="false">B194-B124</f>
        <v>18.2336</v>
      </c>
      <c r="L124" s="0" t="n">
        <f aca="false">LN(D124)</f>
        <v>1.27580962794462</v>
      </c>
      <c r="M124" s="0" t="n">
        <f aca="false">LN(E124)</f>
        <v>1.79568508723053</v>
      </c>
      <c r="N124" s="0" t="n">
        <f aca="false">LN(F124)</f>
        <v>2.21011886532145</v>
      </c>
      <c r="O124" s="0" t="n">
        <f aca="false">LN(G124)</f>
        <v>2.44744705162762</v>
      </c>
      <c r="P124" s="0" t="n">
        <f aca="false">LN(H124)</f>
        <v>2.66210398906451</v>
      </c>
      <c r="Q124" s="0" t="n">
        <f aca="false">LN(I124)</f>
        <v>2.76973465325687</v>
      </c>
      <c r="R124" s="0" t="n">
        <f aca="false">LN(J124)</f>
        <v>2.9032660458814</v>
      </c>
    </row>
    <row r="125" customFormat="false" ht="18.75" hidden="false" customHeight="false" outlineLevel="0" collapsed="false">
      <c r="A125" s="0" t="n">
        <v>1230</v>
      </c>
      <c r="B125" s="0" t="n">
        <v>68.1319</v>
      </c>
      <c r="D125" s="0" t="n">
        <f aca="false">B135-B125</f>
        <v>3.41880000000002</v>
      </c>
      <c r="E125" s="0" t="n">
        <f aca="false">B145-B125</f>
        <v>5.86080000000001</v>
      </c>
      <c r="F125" s="0" t="n">
        <f aca="false">B155-B125</f>
        <v>8.95400000000001</v>
      </c>
      <c r="G125" s="0" t="n">
        <f aca="false">B165-B125</f>
        <v>11.0704</v>
      </c>
      <c r="H125" s="0" t="n">
        <f aca="false">B175-B125</f>
        <v>13.838</v>
      </c>
      <c r="I125" s="0" t="n">
        <f aca="false">B185-B125</f>
        <v>15.6288</v>
      </c>
      <c r="J125" s="0" t="n">
        <f aca="false">B195-B125</f>
        <v>18.2336</v>
      </c>
      <c r="L125" s="0" t="n">
        <f aca="false">LN(D125)</f>
        <v>1.22928961230973</v>
      </c>
      <c r="M125" s="0" t="n">
        <f aca="false">LN(E125)</f>
        <v>1.76828611304241</v>
      </c>
      <c r="N125" s="0" t="n">
        <f aca="false">LN(F125)</f>
        <v>2.19210035981877</v>
      </c>
      <c r="O125" s="0" t="n">
        <f aca="false">LN(G125)</f>
        <v>2.40427487976241</v>
      </c>
      <c r="P125" s="0" t="n">
        <f aca="false">LN(H125)</f>
        <v>2.62741843107662</v>
      </c>
      <c r="Q125" s="0" t="n">
        <f aca="false">LN(I125)</f>
        <v>2.74911536605414</v>
      </c>
      <c r="R125" s="0" t="n">
        <f aca="false">LN(J125)</f>
        <v>2.9032660458814</v>
      </c>
    </row>
    <row r="126" customFormat="false" ht="18.75" hidden="false" customHeight="false" outlineLevel="0" collapsed="false">
      <c r="A126" s="0" t="n">
        <v>1240</v>
      </c>
      <c r="B126" s="0" t="n">
        <v>68.6203</v>
      </c>
      <c r="D126" s="0" t="n">
        <f aca="false">B136-B126</f>
        <v>3.256</v>
      </c>
      <c r="E126" s="0" t="n">
        <f aca="false">B146-B126</f>
        <v>5.86079999999998</v>
      </c>
      <c r="F126" s="0" t="n">
        <f aca="false">B156-B126</f>
        <v>8.46560000000001</v>
      </c>
      <c r="G126" s="0" t="n">
        <f aca="false">B166-B126</f>
        <v>11.0704</v>
      </c>
      <c r="H126" s="0" t="n">
        <f aca="false">B176-B126</f>
        <v>13.5124</v>
      </c>
      <c r="I126" s="0" t="n">
        <f aca="false">B186-B126</f>
        <v>15.466</v>
      </c>
      <c r="J126" s="0" t="n">
        <f aca="false">B196-B126</f>
        <v>17.908</v>
      </c>
      <c r="L126" s="0" t="n">
        <f aca="false">LN(D126)</f>
        <v>1.18049944814029</v>
      </c>
      <c r="M126" s="0" t="n">
        <f aca="false">LN(E126)</f>
        <v>1.76828611304241</v>
      </c>
      <c r="N126" s="0" t="n">
        <f aca="false">LN(F126)</f>
        <v>2.13601089316773</v>
      </c>
      <c r="O126" s="0" t="n">
        <f aca="false">LN(G126)</f>
        <v>2.40427487976241</v>
      </c>
      <c r="P126" s="0" t="n">
        <f aca="false">LN(H126)</f>
        <v>2.6036077823829</v>
      </c>
      <c r="Q126" s="0" t="n">
        <f aca="false">LN(I126)</f>
        <v>2.73864406618684</v>
      </c>
      <c r="R126" s="0" t="n">
        <f aca="false">LN(J126)</f>
        <v>2.88524754037872</v>
      </c>
    </row>
    <row r="127" customFormat="false" ht="18.75" hidden="false" customHeight="false" outlineLevel="0" collapsed="false">
      <c r="A127" s="0" t="n">
        <v>1250</v>
      </c>
      <c r="B127" s="0" t="n">
        <v>68.9459</v>
      </c>
      <c r="D127" s="0" t="n">
        <f aca="false">B137-B127</f>
        <v>2.76760000000002</v>
      </c>
      <c r="E127" s="0" t="n">
        <f aca="false">B147-B127</f>
        <v>5.8608</v>
      </c>
      <c r="F127" s="0" t="n">
        <f aca="false">B157-B127</f>
        <v>8.30280000000001</v>
      </c>
      <c r="G127" s="0" t="n">
        <f aca="false">B167-B127</f>
        <v>11.0704</v>
      </c>
      <c r="H127" s="0" t="n">
        <f aca="false">B177-B127</f>
        <v>13.1868</v>
      </c>
      <c r="I127" s="0" t="n">
        <f aca="false">B187-B127</f>
        <v>15.466</v>
      </c>
      <c r="J127" s="0" t="n">
        <f aca="false">B197-B127</f>
        <v>17.7452</v>
      </c>
      <c r="L127" s="0" t="n">
        <f aca="false">LN(D127)</f>
        <v>1.01798051864252</v>
      </c>
      <c r="M127" s="0" t="n">
        <f aca="false">LN(E127)</f>
        <v>1.76828611304241</v>
      </c>
      <c r="N127" s="0" t="n">
        <f aca="false">LN(F127)</f>
        <v>2.11659280731063</v>
      </c>
      <c r="O127" s="0" t="n">
        <f aca="false">LN(G127)</f>
        <v>2.40427487976241</v>
      </c>
      <c r="P127" s="0" t="n">
        <f aca="false">LN(H127)</f>
        <v>2.57921632925874</v>
      </c>
      <c r="Q127" s="0" t="n">
        <f aca="false">LN(I127)</f>
        <v>2.73864406618684</v>
      </c>
      <c r="R127" s="0" t="n">
        <f aca="false">LN(J127)</f>
        <v>2.87611505681545</v>
      </c>
    </row>
    <row r="128" customFormat="false" ht="18.75" hidden="false" customHeight="false" outlineLevel="0" collapsed="false">
      <c r="A128" s="0" t="n">
        <v>1260</v>
      </c>
      <c r="B128" s="0" t="n">
        <v>69.1087</v>
      </c>
      <c r="D128" s="0" t="n">
        <f aca="false">B138-B128</f>
        <v>2.7676</v>
      </c>
      <c r="E128" s="0" t="n">
        <f aca="false">B148-B128</f>
        <v>6.18639999999999</v>
      </c>
      <c r="F128" s="0" t="n">
        <f aca="false">B158-B128</f>
        <v>8.30280000000001</v>
      </c>
      <c r="G128" s="0" t="n">
        <f aca="false">B168-B128</f>
        <v>11.396</v>
      </c>
      <c r="H128" s="0" t="n">
        <f aca="false">B178-B128</f>
        <v>13.3496</v>
      </c>
      <c r="I128" s="0" t="n">
        <f aca="false">B188-B128</f>
        <v>15.6288</v>
      </c>
      <c r="J128" s="0" t="n">
        <f aca="false">B198-B128</f>
        <v>17.7452</v>
      </c>
      <c r="L128" s="0" t="n">
        <f aca="false">LN(D128)</f>
        <v>1.01798051864252</v>
      </c>
      <c r="M128" s="0" t="n">
        <f aca="false">LN(E128)</f>
        <v>1.82235333431269</v>
      </c>
      <c r="N128" s="0" t="n">
        <f aca="false">LN(F128)</f>
        <v>2.11659280731063</v>
      </c>
      <c r="O128" s="0" t="n">
        <f aca="false">LN(G128)</f>
        <v>2.43326241663566</v>
      </c>
      <c r="P128" s="0" t="n">
        <f aca="false">LN(H128)</f>
        <v>2.59148642185056</v>
      </c>
      <c r="Q128" s="0" t="n">
        <f aca="false">LN(I128)</f>
        <v>2.74911536605414</v>
      </c>
      <c r="R128" s="0" t="n">
        <f aca="false">LN(J128)</f>
        <v>2.87611505681545</v>
      </c>
    </row>
    <row r="129" customFormat="false" ht="18.75" hidden="false" customHeight="false" outlineLevel="0" collapsed="false">
      <c r="A129" s="0" t="n">
        <v>1270</v>
      </c>
      <c r="B129" s="0" t="n">
        <v>69.1087</v>
      </c>
      <c r="D129" s="0" t="n">
        <f aca="false">B139-B129</f>
        <v>3.09320000000001</v>
      </c>
      <c r="E129" s="0" t="n">
        <f aca="false">B149-B129</f>
        <v>6.3492</v>
      </c>
      <c r="F129" s="0" t="n">
        <f aca="false">B159-B129</f>
        <v>8.7912</v>
      </c>
      <c r="G129" s="0" t="n">
        <f aca="false">B169-B129</f>
        <v>11.396</v>
      </c>
      <c r="H129" s="0" t="n">
        <f aca="false">B179-B129</f>
        <v>13.5124</v>
      </c>
      <c r="I129" s="0" t="n">
        <f aca="false">B189-B129</f>
        <v>15.7916</v>
      </c>
      <c r="J129" s="0" t="n">
        <f aca="false">B199-B129</f>
        <v>17.908</v>
      </c>
      <c r="L129" s="0" t="n">
        <f aca="false">LN(D129)</f>
        <v>1.12920615375275</v>
      </c>
      <c r="M129" s="0" t="n">
        <f aca="false">LN(E129)</f>
        <v>1.84832882071595</v>
      </c>
      <c r="N129" s="0" t="n">
        <f aca="false">LN(F129)</f>
        <v>2.17375122115058</v>
      </c>
      <c r="O129" s="0" t="n">
        <f aca="false">LN(G129)</f>
        <v>2.43326241663566</v>
      </c>
      <c r="P129" s="0" t="n">
        <f aca="false">LN(H129)</f>
        <v>2.6036077823829</v>
      </c>
      <c r="Q129" s="0" t="n">
        <f aca="false">LN(I129)</f>
        <v>2.75947815308969</v>
      </c>
      <c r="R129" s="0" t="n">
        <f aca="false">LN(J129)</f>
        <v>2.88524754037872</v>
      </c>
    </row>
    <row r="130" customFormat="false" ht="18.75" hidden="false" customHeight="false" outlineLevel="0" collapsed="false">
      <c r="A130" s="0" t="n">
        <v>1280</v>
      </c>
      <c r="B130" s="0" t="n">
        <v>69.4343</v>
      </c>
      <c r="D130" s="0" t="n">
        <f aca="false">B140-B130</f>
        <v>3.09320000000001</v>
      </c>
      <c r="E130" s="0" t="n">
        <f aca="false">B150-B130</f>
        <v>6.34920000000001</v>
      </c>
      <c r="F130" s="0" t="n">
        <f aca="false">B160-B130</f>
        <v>8.79120000000002</v>
      </c>
      <c r="G130" s="0" t="n">
        <f aca="false">B170-B130</f>
        <v>11.0704</v>
      </c>
      <c r="H130" s="0" t="n">
        <f aca="false">B180-B130</f>
        <v>13.6752</v>
      </c>
      <c r="I130" s="0" t="n">
        <f aca="false">B190-B130</f>
        <v>15.7916</v>
      </c>
      <c r="J130" s="0" t="n">
        <f aca="false">B200-B130</f>
        <v>17.5824</v>
      </c>
      <c r="L130" s="0" t="n">
        <f aca="false">LN(D130)</f>
        <v>1.12920615375275</v>
      </c>
      <c r="M130" s="0" t="n">
        <f aca="false">LN(E130)</f>
        <v>1.84832882071595</v>
      </c>
      <c r="N130" s="0" t="n">
        <f aca="false">LN(F130)</f>
        <v>2.17375122115058</v>
      </c>
      <c r="O130" s="0" t="n">
        <f aca="false">LN(G130)</f>
        <v>2.40427487976241</v>
      </c>
      <c r="P130" s="0" t="n">
        <f aca="false">LN(H130)</f>
        <v>2.61558397342962</v>
      </c>
      <c r="Q130" s="0" t="n">
        <f aca="false">LN(I130)</f>
        <v>2.75947815308968</v>
      </c>
      <c r="R130" s="0" t="n">
        <f aca="false">LN(J130)</f>
        <v>2.86689840171052</v>
      </c>
    </row>
    <row r="131" customFormat="false" ht="18.75" hidden="false" customHeight="false" outlineLevel="0" collapsed="false">
      <c r="A131" s="0" t="n">
        <v>1290</v>
      </c>
      <c r="B131" s="0" t="n">
        <v>69.7599</v>
      </c>
      <c r="D131" s="0" t="n">
        <f aca="false">B141-B131</f>
        <v>3.0932</v>
      </c>
      <c r="E131" s="0" t="n">
        <f aca="false">B151-B131</f>
        <v>6.18640000000001</v>
      </c>
      <c r="F131" s="0" t="n">
        <f aca="false">B161-B131</f>
        <v>8.6284</v>
      </c>
      <c r="G131" s="0" t="n">
        <f aca="false">B171-B131</f>
        <v>10.9076</v>
      </c>
      <c r="H131" s="0" t="n">
        <f aca="false">B181-B131</f>
        <v>13.6752</v>
      </c>
      <c r="I131" s="0" t="n">
        <f aca="false">B191-B131</f>
        <v>15.6288</v>
      </c>
      <c r="J131" s="0" t="n">
        <f aca="false">B201-B131</f>
        <v>17.4196</v>
      </c>
      <c r="L131" s="0" t="n">
        <f aca="false">LN(D131)</f>
        <v>1.12920615375274</v>
      </c>
      <c r="M131" s="0" t="n">
        <f aca="false">LN(E131)</f>
        <v>1.82235333431269</v>
      </c>
      <c r="N131" s="0" t="n">
        <f aca="false">LN(F131)</f>
        <v>2.15505908813842</v>
      </c>
      <c r="O131" s="0" t="n">
        <f aca="false">LN(G131)</f>
        <v>2.38945979397727</v>
      </c>
      <c r="P131" s="0" t="n">
        <f aca="false">LN(H131)</f>
        <v>2.61558397342962</v>
      </c>
      <c r="Q131" s="0" t="n">
        <f aca="false">LN(I131)</f>
        <v>2.74911536605414</v>
      </c>
      <c r="R131" s="0" t="n">
        <f aca="false">LN(J131)</f>
        <v>2.85759600904821</v>
      </c>
    </row>
    <row r="132" customFormat="false" ht="18.75" hidden="false" customHeight="false" outlineLevel="0" collapsed="false">
      <c r="A132" s="0" t="n">
        <v>1300</v>
      </c>
      <c r="B132" s="0" t="n">
        <v>70.4111</v>
      </c>
      <c r="D132" s="0" t="n">
        <f aca="false">B142-B132</f>
        <v>2.76760000000002</v>
      </c>
      <c r="E132" s="0" t="n">
        <f aca="false">B152-B132</f>
        <v>5.86080000000001</v>
      </c>
      <c r="F132" s="0" t="n">
        <f aca="false">B162-B132</f>
        <v>8.30280000000002</v>
      </c>
      <c r="G132" s="0" t="n">
        <f aca="false">B172-B132</f>
        <v>10.7448</v>
      </c>
      <c r="H132" s="0" t="n">
        <f aca="false">B182-B132</f>
        <v>13.1868</v>
      </c>
      <c r="I132" s="0" t="n">
        <f aca="false">B192-B132</f>
        <v>14.9776</v>
      </c>
      <c r="J132" s="0" t="n">
        <f aca="false">B202-B132</f>
        <v>17.094</v>
      </c>
      <c r="L132" s="0" t="n">
        <f aca="false">LN(D132)</f>
        <v>1.01798051864252</v>
      </c>
      <c r="M132" s="0" t="n">
        <f aca="false">LN(E132)</f>
        <v>1.76828611304241</v>
      </c>
      <c r="N132" s="0" t="n">
        <f aca="false">LN(F132)</f>
        <v>2.11659280731063</v>
      </c>
      <c r="O132" s="0" t="n">
        <f aca="false">LN(G132)</f>
        <v>2.37442191661273</v>
      </c>
      <c r="P132" s="0" t="n">
        <f aca="false">LN(H132)</f>
        <v>2.57921632925874</v>
      </c>
      <c r="Q132" s="0" t="n">
        <f aca="false">LN(I132)</f>
        <v>2.70655575163534</v>
      </c>
      <c r="R132" s="0" t="n">
        <f aca="false">LN(J132)</f>
        <v>2.83872752474383</v>
      </c>
    </row>
    <row r="133" customFormat="false" ht="18.75" hidden="false" customHeight="false" outlineLevel="0" collapsed="false">
      <c r="A133" s="0" t="n">
        <v>1310</v>
      </c>
      <c r="B133" s="0" t="n">
        <v>70.5739</v>
      </c>
      <c r="D133" s="0" t="n">
        <f aca="false">B143-B133</f>
        <v>2.93040000000001</v>
      </c>
      <c r="E133" s="0" t="n">
        <f aca="false">B153-B133</f>
        <v>6.02360000000002</v>
      </c>
      <c r="F133" s="0" t="n">
        <f aca="false">B163-B133</f>
        <v>8.30280000000001</v>
      </c>
      <c r="G133" s="0" t="n">
        <f aca="false">B173-B133</f>
        <v>11.0704</v>
      </c>
      <c r="H133" s="0" t="n">
        <f aca="false">B183-B133</f>
        <v>13.024</v>
      </c>
      <c r="I133" s="0" t="n">
        <f aca="false">B193-B133</f>
        <v>14.9776</v>
      </c>
      <c r="J133" s="0" t="n">
        <f aca="false">B203-B133</f>
        <v>17.4196</v>
      </c>
      <c r="L133" s="0" t="n">
        <f aca="false">LN(D133)</f>
        <v>1.07513893248247</v>
      </c>
      <c r="M133" s="0" t="n">
        <f aca="false">LN(E133)</f>
        <v>1.79568508723053</v>
      </c>
      <c r="N133" s="0" t="n">
        <f aca="false">LN(F133)</f>
        <v>2.11659280731063</v>
      </c>
      <c r="O133" s="0" t="n">
        <f aca="false">LN(G133)</f>
        <v>2.40427487976241</v>
      </c>
      <c r="P133" s="0" t="n">
        <f aca="false">LN(H133)</f>
        <v>2.56679380926018</v>
      </c>
      <c r="Q133" s="0" t="n">
        <f aca="false">LN(I133)</f>
        <v>2.70655575163534</v>
      </c>
      <c r="R133" s="0" t="n">
        <f aca="false">LN(J133)</f>
        <v>2.85759600904821</v>
      </c>
    </row>
    <row r="134" customFormat="false" ht="18.75" hidden="false" customHeight="false" outlineLevel="0" collapsed="false">
      <c r="A134" s="0" t="n">
        <v>1320</v>
      </c>
      <c r="B134" s="0" t="n">
        <v>71.2251</v>
      </c>
      <c r="D134" s="0" t="n">
        <f aca="false">B144-B134</f>
        <v>2.44200000000001</v>
      </c>
      <c r="E134" s="0" t="n">
        <f aca="false">B154-B134</f>
        <v>5.5352</v>
      </c>
      <c r="F134" s="0" t="n">
        <f aca="false">B164-B134</f>
        <v>7.9772</v>
      </c>
      <c r="G134" s="0" t="n">
        <f aca="false">B174-B134</f>
        <v>10.7448</v>
      </c>
      <c r="H134" s="0" t="n">
        <f aca="false">B184-B134</f>
        <v>12.3728</v>
      </c>
      <c r="I134" s="0" t="n">
        <f aca="false">B194-B134</f>
        <v>14.652</v>
      </c>
      <c r="J134" s="0" t="n">
        <f aca="false">B204-B134</f>
        <v>16.9312</v>
      </c>
      <c r="L134" s="0" t="n">
        <f aca="false">LN(D134)</f>
        <v>0.892817375688516</v>
      </c>
      <c r="M134" s="0" t="n">
        <f aca="false">LN(E134)</f>
        <v>1.71112769920246</v>
      </c>
      <c r="N134" s="0" t="n">
        <f aca="false">LN(F134)</f>
        <v>2.07658747269693</v>
      </c>
      <c r="O134" s="0" t="n">
        <f aca="false">LN(G134)</f>
        <v>2.37442191661273</v>
      </c>
      <c r="P134" s="0" t="n">
        <f aca="false">LN(H134)</f>
        <v>2.51550051487263</v>
      </c>
      <c r="Q134" s="0" t="n">
        <f aca="false">LN(I134)</f>
        <v>2.68457684491657</v>
      </c>
      <c r="R134" s="0" t="n">
        <f aca="false">LN(J134)</f>
        <v>2.82915807372768</v>
      </c>
    </row>
    <row r="135" customFormat="false" ht="18.75" hidden="false" customHeight="false" outlineLevel="0" collapsed="false">
      <c r="A135" s="0" t="n">
        <v>1330</v>
      </c>
      <c r="B135" s="0" t="n">
        <v>71.5507</v>
      </c>
      <c r="D135" s="0" t="n">
        <f aca="false">B145-B135</f>
        <v>2.44199999999999</v>
      </c>
      <c r="E135" s="0" t="n">
        <f aca="false">B155-B135</f>
        <v>5.53519999999999</v>
      </c>
      <c r="F135" s="0" t="n">
        <f aca="false">B165-B135</f>
        <v>7.65159999999999</v>
      </c>
      <c r="G135" s="0" t="n">
        <f aca="false">B175-B135</f>
        <v>10.4192</v>
      </c>
      <c r="H135" s="0" t="n">
        <f aca="false">B185-B135</f>
        <v>12.21</v>
      </c>
      <c r="I135" s="0" t="n">
        <f aca="false">B195-B135</f>
        <v>14.8148</v>
      </c>
      <c r="J135" s="0" t="n">
        <f aca="false">B205-B135</f>
        <v>16.7684</v>
      </c>
      <c r="L135" s="0" t="n">
        <f aca="false">LN(D135)</f>
        <v>0.89281737568851</v>
      </c>
      <c r="M135" s="0" t="n">
        <f aca="false">LN(E135)</f>
        <v>1.71112769920246</v>
      </c>
      <c r="N135" s="0" t="n">
        <f aca="false">LN(F135)</f>
        <v>2.03491477629636</v>
      </c>
      <c r="O135" s="0" t="n">
        <f aca="false">LN(G135)</f>
        <v>2.34365025794597</v>
      </c>
      <c r="P135" s="0" t="n">
        <f aca="false">LN(H135)</f>
        <v>2.50225528812261</v>
      </c>
      <c r="Q135" s="0" t="n">
        <f aca="false">LN(I135)</f>
        <v>2.69562668110315</v>
      </c>
      <c r="R135" s="0" t="n">
        <f aca="false">LN(J135)</f>
        <v>2.81949616281594</v>
      </c>
    </row>
    <row r="136" customFormat="false" ht="18.75" hidden="false" customHeight="false" outlineLevel="0" collapsed="false">
      <c r="A136" s="0" t="n">
        <v>1340</v>
      </c>
      <c r="B136" s="0" t="n">
        <v>71.8763</v>
      </c>
      <c r="D136" s="0" t="n">
        <f aca="false">B146-B136</f>
        <v>2.60479999999998</v>
      </c>
      <c r="E136" s="0" t="n">
        <f aca="false">B156-B136</f>
        <v>5.20960000000001</v>
      </c>
      <c r="F136" s="0" t="n">
        <f aca="false">B166-B136</f>
        <v>7.81439999999999</v>
      </c>
      <c r="G136" s="0" t="n">
        <f aca="false">B176-B136</f>
        <v>10.2564</v>
      </c>
      <c r="H136" s="0" t="n">
        <f aca="false">B186-B136</f>
        <v>12.21</v>
      </c>
      <c r="I136" s="0" t="n">
        <f aca="false">B196-B136</f>
        <v>14.652</v>
      </c>
      <c r="J136" s="0" t="n">
        <f aca="false">B206-B136</f>
        <v>16.6056</v>
      </c>
      <c r="L136" s="0" t="n">
        <f aca="false">LN(D136)</f>
        <v>0.957355896826078</v>
      </c>
      <c r="M136" s="0" t="n">
        <f aca="false">LN(E136)</f>
        <v>1.65050307738603</v>
      </c>
      <c r="N136" s="0" t="n">
        <f aca="false">LN(F136)</f>
        <v>2.05596818549419</v>
      </c>
      <c r="O136" s="0" t="n">
        <f aca="false">LN(G136)</f>
        <v>2.32790190097784</v>
      </c>
      <c r="P136" s="0" t="n">
        <f aca="false">LN(H136)</f>
        <v>2.50225528812261</v>
      </c>
      <c r="Q136" s="0" t="n">
        <f aca="false">LN(I136)</f>
        <v>2.68457684491657</v>
      </c>
      <c r="R136" s="0" t="n">
        <f aca="false">LN(J136)</f>
        <v>2.80973998787057</v>
      </c>
    </row>
    <row r="137" customFormat="false" ht="18.75" hidden="false" customHeight="false" outlineLevel="0" collapsed="false">
      <c r="A137" s="0" t="n">
        <v>1350</v>
      </c>
      <c r="B137" s="0" t="n">
        <v>71.7135</v>
      </c>
      <c r="D137" s="0" t="n">
        <f aca="false">B147-B137</f>
        <v>3.09319999999998</v>
      </c>
      <c r="E137" s="0" t="n">
        <f aca="false">B157-B137</f>
        <v>5.53519999999999</v>
      </c>
      <c r="F137" s="0" t="n">
        <f aca="false">B167-B137</f>
        <v>8.30279999999999</v>
      </c>
      <c r="G137" s="0" t="n">
        <f aca="false">B177-B137</f>
        <v>10.4192</v>
      </c>
      <c r="H137" s="0" t="n">
        <f aca="false">B187-B137</f>
        <v>12.6984</v>
      </c>
      <c r="I137" s="0" t="n">
        <f aca="false">B197-B137</f>
        <v>14.9776</v>
      </c>
      <c r="J137" s="0" t="n">
        <f aca="false">B207-B137</f>
        <v>16.9312</v>
      </c>
      <c r="L137" s="0" t="n">
        <f aca="false">LN(D137)</f>
        <v>1.12920615375274</v>
      </c>
      <c r="M137" s="0" t="n">
        <f aca="false">LN(E137)</f>
        <v>1.71112769920246</v>
      </c>
      <c r="N137" s="0" t="n">
        <f aca="false">LN(F137)</f>
        <v>2.11659280731063</v>
      </c>
      <c r="O137" s="0" t="n">
        <f aca="false">LN(G137)</f>
        <v>2.34365025794597</v>
      </c>
      <c r="P137" s="0" t="n">
        <f aca="false">LN(H137)</f>
        <v>2.54147600127589</v>
      </c>
      <c r="Q137" s="0" t="n">
        <f aca="false">LN(I137)</f>
        <v>2.70655575163534</v>
      </c>
      <c r="R137" s="0" t="n">
        <f aca="false">LN(J137)</f>
        <v>2.82915807372767</v>
      </c>
    </row>
    <row r="138" customFormat="false" ht="18.75" hidden="false" customHeight="false" outlineLevel="0" collapsed="false">
      <c r="A138" s="0" t="n">
        <v>1360</v>
      </c>
      <c r="B138" s="0" t="n">
        <v>71.8763</v>
      </c>
      <c r="D138" s="0" t="n">
        <f aca="false">B148-B138</f>
        <v>3.41879999999999</v>
      </c>
      <c r="E138" s="0" t="n">
        <f aca="false">B158-B138</f>
        <v>5.5352</v>
      </c>
      <c r="F138" s="0" t="n">
        <f aca="false">B168-B138</f>
        <v>8.6284</v>
      </c>
      <c r="G138" s="0" t="n">
        <f aca="false">B178-B138</f>
        <v>10.582</v>
      </c>
      <c r="H138" s="0" t="n">
        <f aca="false">B188-B138</f>
        <v>12.8612</v>
      </c>
      <c r="I138" s="0" t="n">
        <f aca="false">B198-B138</f>
        <v>14.9776</v>
      </c>
      <c r="J138" s="0" t="n">
        <f aca="false">B208-B138</f>
        <v>16.9312</v>
      </c>
      <c r="L138" s="0" t="n">
        <f aca="false">LN(D138)</f>
        <v>1.22928961230972</v>
      </c>
      <c r="M138" s="0" t="n">
        <f aca="false">LN(E138)</f>
        <v>1.71112769920246</v>
      </c>
      <c r="N138" s="0" t="n">
        <f aca="false">LN(F138)</f>
        <v>2.15505908813842</v>
      </c>
      <c r="O138" s="0" t="n">
        <f aca="false">LN(G138)</f>
        <v>2.35915444448194</v>
      </c>
      <c r="P138" s="0" t="n">
        <f aca="false">LN(H138)</f>
        <v>2.55421502705332</v>
      </c>
      <c r="Q138" s="0" t="n">
        <f aca="false">LN(I138)</f>
        <v>2.70655575163534</v>
      </c>
      <c r="R138" s="0" t="n">
        <f aca="false">LN(J138)</f>
        <v>2.82915807372768</v>
      </c>
    </row>
    <row r="139" customFormat="false" ht="18.75" hidden="false" customHeight="false" outlineLevel="0" collapsed="false">
      <c r="A139" s="0" t="n">
        <v>1370</v>
      </c>
      <c r="B139" s="0" t="n">
        <v>72.2019</v>
      </c>
      <c r="D139" s="0" t="n">
        <f aca="false">B149-B139</f>
        <v>3.25599999999999</v>
      </c>
      <c r="E139" s="0" t="n">
        <f aca="false">B159-B139</f>
        <v>5.69799999999999</v>
      </c>
      <c r="F139" s="0" t="n">
        <f aca="false">B169-B139</f>
        <v>8.30279999999999</v>
      </c>
      <c r="G139" s="0" t="n">
        <f aca="false">B179-B139</f>
        <v>10.4192</v>
      </c>
      <c r="H139" s="0" t="n">
        <f aca="false">B189-B139</f>
        <v>12.6984</v>
      </c>
      <c r="I139" s="0" t="n">
        <f aca="false">B199-B139</f>
        <v>14.8148</v>
      </c>
      <c r="J139" s="0" t="n">
        <f aca="false">B209-B139</f>
        <v>16.9312</v>
      </c>
      <c r="L139" s="0" t="n">
        <f aca="false">LN(D139)</f>
        <v>1.18049944814029</v>
      </c>
      <c r="M139" s="0" t="n">
        <f aca="false">LN(E139)</f>
        <v>1.74011523607572</v>
      </c>
      <c r="N139" s="0" t="n">
        <f aca="false">LN(F139)</f>
        <v>2.11659280731063</v>
      </c>
      <c r="O139" s="0" t="n">
        <f aca="false">LN(G139)</f>
        <v>2.34365025794597</v>
      </c>
      <c r="P139" s="0" t="n">
        <f aca="false">LN(H139)</f>
        <v>2.54147600127589</v>
      </c>
      <c r="Q139" s="0" t="n">
        <f aca="false">LN(I139)</f>
        <v>2.69562668110315</v>
      </c>
      <c r="R139" s="0" t="n">
        <f aca="false">LN(J139)</f>
        <v>2.82915807372768</v>
      </c>
    </row>
    <row r="140" customFormat="false" ht="18.75" hidden="false" customHeight="false" outlineLevel="0" collapsed="false">
      <c r="A140" s="0" t="n">
        <v>1380</v>
      </c>
      <c r="B140" s="0" t="n">
        <v>72.5275</v>
      </c>
      <c r="D140" s="0" t="n">
        <f aca="false">B150-B140</f>
        <v>3.256</v>
      </c>
      <c r="E140" s="0" t="n">
        <f aca="false">B160-B140</f>
        <v>5.69800000000001</v>
      </c>
      <c r="F140" s="0" t="n">
        <f aca="false">B170-B140</f>
        <v>7.9772</v>
      </c>
      <c r="G140" s="0" t="n">
        <f aca="false">B180-B140</f>
        <v>10.582</v>
      </c>
      <c r="H140" s="0" t="n">
        <f aca="false">B190-B140</f>
        <v>12.6984</v>
      </c>
      <c r="I140" s="0" t="n">
        <f aca="false">B200-B140</f>
        <v>14.4892</v>
      </c>
      <c r="J140" s="0" t="n">
        <f aca="false">B210-B140</f>
        <v>16.9312</v>
      </c>
      <c r="L140" s="0" t="n">
        <f aca="false">LN(D140)</f>
        <v>1.18049944814029</v>
      </c>
      <c r="M140" s="0" t="n">
        <f aca="false">LN(E140)</f>
        <v>1.74011523607572</v>
      </c>
      <c r="N140" s="0" t="n">
        <f aca="false">LN(F140)</f>
        <v>2.07658747269693</v>
      </c>
      <c r="O140" s="0" t="n">
        <f aca="false">LN(G140)</f>
        <v>2.35915444448194</v>
      </c>
      <c r="P140" s="0" t="n">
        <f aca="false">LN(H140)</f>
        <v>2.54147600127589</v>
      </c>
      <c r="Q140" s="0" t="n">
        <f aca="false">LN(I140)</f>
        <v>2.67340354431844</v>
      </c>
      <c r="R140" s="0" t="n">
        <f aca="false">LN(J140)</f>
        <v>2.82915807372767</v>
      </c>
    </row>
    <row r="141" customFormat="false" ht="18.75" hidden="false" customHeight="false" outlineLevel="0" collapsed="false">
      <c r="A141" s="0" t="n">
        <v>1390</v>
      </c>
      <c r="B141" s="0" t="n">
        <v>72.8531</v>
      </c>
      <c r="D141" s="0" t="n">
        <f aca="false">B151-B141</f>
        <v>3.09320000000001</v>
      </c>
      <c r="E141" s="0" t="n">
        <f aca="false">B161-B141</f>
        <v>5.5352</v>
      </c>
      <c r="F141" s="0" t="n">
        <f aca="false">B171-B141</f>
        <v>7.81440000000001</v>
      </c>
      <c r="G141" s="0" t="n">
        <f aca="false">B181-B141</f>
        <v>10.582</v>
      </c>
      <c r="H141" s="0" t="n">
        <f aca="false">B191-B141</f>
        <v>12.5356</v>
      </c>
      <c r="I141" s="0" t="n">
        <f aca="false">B201-B141</f>
        <v>14.3264</v>
      </c>
      <c r="J141" s="0" t="n">
        <f aca="false">B211-B141</f>
        <v>16.7684</v>
      </c>
      <c r="L141" s="0" t="n">
        <f aca="false">LN(D141)</f>
        <v>1.12920615375275</v>
      </c>
      <c r="M141" s="0" t="n">
        <f aca="false">LN(E141)</f>
        <v>1.71112769920246</v>
      </c>
      <c r="N141" s="0" t="n">
        <f aca="false">LN(F141)</f>
        <v>2.05596818549419</v>
      </c>
      <c r="O141" s="0" t="n">
        <f aca="false">LN(G141)</f>
        <v>2.35915444448194</v>
      </c>
      <c r="P141" s="0" t="n">
        <f aca="false">LN(H141)</f>
        <v>2.52857259643999</v>
      </c>
      <c r="Q141" s="0" t="n">
        <f aca="false">LN(I141)</f>
        <v>2.66210398906451</v>
      </c>
      <c r="R141" s="0" t="n">
        <f aca="false">LN(J141)</f>
        <v>2.81949616281594</v>
      </c>
    </row>
    <row r="142" customFormat="false" ht="18.75" hidden="false" customHeight="false" outlineLevel="0" collapsed="false">
      <c r="A142" s="0" t="n">
        <v>1400</v>
      </c>
      <c r="B142" s="0" t="n">
        <v>73.1787</v>
      </c>
      <c r="D142" s="0" t="n">
        <f aca="false">B152-B142</f>
        <v>3.0932</v>
      </c>
      <c r="E142" s="0" t="n">
        <f aca="false">B162-B142</f>
        <v>5.5352</v>
      </c>
      <c r="F142" s="0" t="n">
        <f aca="false">B172-B142</f>
        <v>7.97719999999998</v>
      </c>
      <c r="G142" s="0" t="n">
        <f aca="false">B182-B142</f>
        <v>10.4192</v>
      </c>
      <c r="H142" s="0" t="n">
        <f aca="false">B192-B142</f>
        <v>12.21</v>
      </c>
      <c r="I142" s="0" t="n">
        <f aca="false">B202-B142</f>
        <v>14.3264</v>
      </c>
      <c r="J142" s="0" t="n">
        <f aca="false">B212-B142</f>
        <v>16.6056</v>
      </c>
      <c r="L142" s="0" t="n">
        <f aca="false">LN(D142)</f>
        <v>1.12920615375274</v>
      </c>
      <c r="M142" s="0" t="n">
        <f aca="false">LN(E142)</f>
        <v>1.71112769920246</v>
      </c>
      <c r="N142" s="0" t="n">
        <f aca="false">LN(F142)</f>
        <v>2.07658747269693</v>
      </c>
      <c r="O142" s="0" t="n">
        <f aca="false">LN(G142)</f>
        <v>2.34365025794597</v>
      </c>
      <c r="P142" s="0" t="n">
        <f aca="false">LN(H142)</f>
        <v>2.50225528812261</v>
      </c>
      <c r="Q142" s="0" t="n">
        <f aca="false">LN(I142)</f>
        <v>2.66210398906451</v>
      </c>
      <c r="R142" s="0" t="n">
        <f aca="false">LN(J142)</f>
        <v>2.80973998787057</v>
      </c>
    </row>
    <row r="143" customFormat="false" ht="18.75" hidden="false" customHeight="false" outlineLevel="0" collapsed="false">
      <c r="A143" s="0" t="n">
        <v>1410</v>
      </c>
      <c r="B143" s="0" t="n">
        <v>73.5043</v>
      </c>
      <c r="D143" s="0" t="n">
        <f aca="false">B153-B143</f>
        <v>3.09320000000001</v>
      </c>
      <c r="E143" s="0" t="n">
        <f aca="false">B163-B143</f>
        <v>5.3724</v>
      </c>
      <c r="F143" s="0" t="n">
        <f aca="false">B173-B143</f>
        <v>8.14</v>
      </c>
      <c r="G143" s="0" t="n">
        <f aca="false">B183-B143</f>
        <v>10.0936</v>
      </c>
      <c r="H143" s="0" t="n">
        <f aca="false">B193-B143</f>
        <v>12.0472</v>
      </c>
      <c r="I143" s="0" t="n">
        <f aca="false">B203-B143</f>
        <v>14.4892</v>
      </c>
      <c r="J143" s="0" t="n">
        <f aca="false">B213-B143</f>
        <v>16.4428</v>
      </c>
      <c r="L143" s="0" t="n">
        <f aca="false">LN(D143)</f>
        <v>1.12920615375275</v>
      </c>
      <c r="M143" s="0" t="n">
        <f aca="false">LN(E143)</f>
        <v>1.68127473605278</v>
      </c>
      <c r="N143" s="0" t="n">
        <f aca="false">LN(F143)</f>
        <v>2.09679018001445</v>
      </c>
      <c r="O143" s="0" t="n">
        <f aca="false">LN(G143)</f>
        <v>2.31190155963139</v>
      </c>
      <c r="P143" s="0" t="n">
        <f aca="false">LN(H143)</f>
        <v>2.48883226779047</v>
      </c>
      <c r="Q143" s="0" t="n">
        <f aca="false">LN(I143)</f>
        <v>2.67340354431844</v>
      </c>
      <c r="R143" s="0" t="n">
        <f aca="false">LN(J143)</f>
        <v>2.79988769142756</v>
      </c>
    </row>
    <row r="144" customFormat="false" ht="18.75" hidden="false" customHeight="false" outlineLevel="0" collapsed="false">
      <c r="A144" s="0" t="n">
        <v>1420</v>
      </c>
      <c r="B144" s="0" t="n">
        <v>73.6671</v>
      </c>
      <c r="D144" s="0" t="n">
        <f aca="false">B154-B144</f>
        <v>3.0932</v>
      </c>
      <c r="E144" s="0" t="n">
        <f aca="false">B164-B144</f>
        <v>5.53519999999999</v>
      </c>
      <c r="F144" s="0" t="n">
        <f aca="false">B174-B144</f>
        <v>8.30280000000001</v>
      </c>
      <c r="G144" s="0" t="n">
        <f aca="false">B184-B144</f>
        <v>9.93079999999999</v>
      </c>
      <c r="H144" s="0" t="n">
        <f aca="false">B194-B144</f>
        <v>12.21</v>
      </c>
      <c r="I144" s="0" t="n">
        <f aca="false">B204-B144</f>
        <v>14.4892</v>
      </c>
      <c r="J144" s="0" t="n">
        <f aca="false">B214-B144</f>
        <v>16.6056</v>
      </c>
      <c r="L144" s="0" t="n">
        <f aca="false">LN(D144)</f>
        <v>1.12920615375274</v>
      </c>
      <c r="M144" s="0" t="n">
        <f aca="false">LN(E144)</f>
        <v>1.71112769920246</v>
      </c>
      <c r="N144" s="0" t="n">
        <f aca="false">LN(F144)</f>
        <v>2.11659280731063</v>
      </c>
      <c r="O144" s="0" t="n">
        <f aca="false">LN(G144)</f>
        <v>2.29564103875961</v>
      </c>
      <c r="P144" s="0" t="n">
        <f aca="false">LN(H144)</f>
        <v>2.50225528812261</v>
      </c>
      <c r="Q144" s="0" t="n">
        <f aca="false">LN(I144)</f>
        <v>2.67340354431844</v>
      </c>
      <c r="R144" s="0" t="n">
        <f aca="false">LN(J144)</f>
        <v>2.80973998787057</v>
      </c>
    </row>
    <row r="145" customFormat="false" ht="18.75" hidden="false" customHeight="false" outlineLevel="0" collapsed="false">
      <c r="A145" s="0" t="n">
        <v>1430</v>
      </c>
      <c r="B145" s="0" t="n">
        <v>73.9927</v>
      </c>
      <c r="D145" s="0" t="n">
        <f aca="false">B155-B145</f>
        <v>3.0932</v>
      </c>
      <c r="E145" s="0" t="n">
        <f aca="false">B165-B145</f>
        <v>5.2096</v>
      </c>
      <c r="F145" s="0" t="n">
        <f aca="false">B175-B145</f>
        <v>7.9772</v>
      </c>
      <c r="G145" s="0" t="n">
        <f aca="false">B185-B145</f>
        <v>9.768</v>
      </c>
      <c r="H145" s="0" t="n">
        <f aca="false">B195-B145</f>
        <v>12.3728</v>
      </c>
      <c r="I145" s="0" t="n">
        <f aca="false">B205-B145</f>
        <v>14.3264</v>
      </c>
      <c r="J145" s="0" t="n">
        <f aca="false">B215-B145</f>
        <v>16.4428</v>
      </c>
      <c r="L145" s="0" t="n">
        <f aca="false">LN(D145)</f>
        <v>1.12920615375274</v>
      </c>
      <c r="M145" s="0" t="n">
        <f aca="false">LN(E145)</f>
        <v>1.65050307738603</v>
      </c>
      <c r="N145" s="0" t="n">
        <f aca="false">LN(F145)</f>
        <v>2.07658747269693</v>
      </c>
      <c r="O145" s="0" t="n">
        <f aca="false">LN(G145)</f>
        <v>2.2791117368084</v>
      </c>
      <c r="P145" s="0" t="n">
        <f aca="false">LN(H145)</f>
        <v>2.51550051487263</v>
      </c>
      <c r="Q145" s="0" t="n">
        <f aca="false">LN(I145)</f>
        <v>2.66210398906451</v>
      </c>
      <c r="R145" s="0" t="n">
        <f aca="false">LN(J145)</f>
        <v>2.79988769142756</v>
      </c>
    </row>
    <row r="146" customFormat="false" ht="18.75" hidden="false" customHeight="false" outlineLevel="0" collapsed="false">
      <c r="A146" s="0" t="n">
        <v>1440</v>
      </c>
      <c r="B146" s="0" t="n">
        <v>74.4811</v>
      </c>
      <c r="D146" s="0" t="n">
        <f aca="false">B156-B146</f>
        <v>2.60480000000003</v>
      </c>
      <c r="E146" s="0" t="n">
        <f aca="false">B166-B146</f>
        <v>5.20960000000001</v>
      </c>
      <c r="F146" s="0" t="n">
        <f aca="false">B176-B146</f>
        <v>7.65160000000002</v>
      </c>
      <c r="G146" s="0" t="n">
        <f aca="false">B186-B146</f>
        <v>9.60520000000001</v>
      </c>
      <c r="H146" s="0" t="n">
        <f aca="false">B196-B146</f>
        <v>12.0472</v>
      </c>
      <c r="I146" s="0" t="n">
        <f aca="false">B206-B146</f>
        <v>14.0008</v>
      </c>
      <c r="J146" s="0" t="n">
        <f aca="false">B216-B146</f>
        <v>16.28</v>
      </c>
      <c r="L146" s="0" t="n">
        <f aca="false">LN(D146)</f>
        <v>0.957355896826094</v>
      </c>
      <c r="M146" s="0" t="n">
        <f aca="false">LN(E146)</f>
        <v>1.65050307738603</v>
      </c>
      <c r="N146" s="0" t="n">
        <f aca="false">LN(F146)</f>
        <v>2.03491477629636</v>
      </c>
      <c r="O146" s="0" t="n">
        <f aca="false">LN(G146)</f>
        <v>2.26230461849202</v>
      </c>
      <c r="P146" s="0" t="n">
        <f aca="false">LN(H146)</f>
        <v>2.48883226779047</v>
      </c>
      <c r="Q146" s="0" t="n">
        <f aca="false">LN(I146)</f>
        <v>2.63911447083981</v>
      </c>
      <c r="R146" s="0" t="n">
        <f aca="false">LN(J146)</f>
        <v>2.7899373605744</v>
      </c>
    </row>
    <row r="147" customFormat="false" ht="18.75" hidden="false" customHeight="false" outlineLevel="0" collapsed="false">
      <c r="A147" s="0" t="n">
        <v>1450</v>
      </c>
      <c r="B147" s="0" t="n">
        <v>74.8067</v>
      </c>
      <c r="D147" s="0" t="n">
        <f aca="false">B157-B147</f>
        <v>2.44200000000001</v>
      </c>
      <c r="E147" s="0" t="n">
        <f aca="false">B167-B147</f>
        <v>5.20960000000001</v>
      </c>
      <c r="F147" s="0" t="n">
        <f aca="false">B177-B147</f>
        <v>7.32600000000001</v>
      </c>
      <c r="G147" s="0" t="n">
        <f aca="false">B187-B147</f>
        <v>9.60520000000001</v>
      </c>
      <c r="H147" s="0" t="n">
        <f aca="false">B197-B147</f>
        <v>11.8844</v>
      </c>
      <c r="I147" s="0" t="n">
        <f aca="false">B207-B147</f>
        <v>13.838</v>
      </c>
      <c r="J147" s="0" t="n">
        <f aca="false">B217-B147</f>
        <v>15.9544</v>
      </c>
      <c r="L147" s="0" t="n">
        <f aca="false">LN(D147)</f>
        <v>0.892817375688516</v>
      </c>
      <c r="M147" s="0" t="n">
        <f aca="false">LN(E147)</f>
        <v>1.65050307738603</v>
      </c>
      <c r="N147" s="0" t="n">
        <f aca="false">LN(F147)</f>
        <v>1.99142966435662</v>
      </c>
      <c r="O147" s="0" t="n">
        <f aca="false">LN(G147)</f>
        <v>2.26230461849202</v>
      </c>
      <c r="P147" s="0" t="n">
        <f aca="false">LN(H147)</f>
        <v>2.47522661573469</v>
      </c>
      <c r="Q147" s="0" t="n">
        <f aca="false">LN(I147)</f>
        <v>2.62741843107662</v>
      </c>
      <c r="R147" s="0" t="n">
        <f aca="false">LN(J147)</f>
        <v>2.76973465325688</v>
      </c>
    </row>
    <row r="148" customFormat="false" ht="18.75" hidden="false" customHeight="false" outlineLevel="0" collapsed="false">
      <c r="A148" s="0" t="n">
        <v>1460</v>
      </c>
      <c r="B148" s="0" t="n">
        <v>75.2951</v>
      </c>
      <c r="D148" s="0" t="n">
        <f aca="false">B158-B148</f>
        <v>2.11640000000001</v>
      </c>
      <c r="E148" s="0" t="n">
        <f aca="false">B168-B148</f>
        <v>5.20960000000001</v>
      </c>
      <c r="F148" s="0" t="n">
        <f aca="false">B178-B148</f>
        <v>7.16320000000002</v>
      </c>
      <c r="G148" s="0" t="n">
        <f aca="false">B188-B148</f>
        <v>9.44240000000001</v>
      </c>
      <c r="H148" s="0" t="n">
        <f aca="false">B198-B148</f>
        <v>11.5588</v>
      </c>
      <c r="I148" s="0" t="n">
        <f aca="false">B208-B148</f>
        <v>13.5124</v>
      </c>
      <c r="J148" s="0" t="n">
        <f aca="false">B218-B148</f>
        <v>15.6288</v>
      </c>
      <c r="L148" s="0" t="n">
        <f aca="false">LN(D148)</f>
        <v>0.749716532047846</v>
      </c>
      <c r="M148" s="0" t="n">
        <f aca="false">LN(E148)</f>
        <v>1.65050307738603</v>
      </c>
      <c r="N148" s="0" t="n">
        <f aca="false">LN(F148)</f>
        <v>1.96895680850457</v>
      </c>
      <c r="O148" s="0" t="n">
        <f aca="false">LN(G148)</f>
        <v>2.24521018513272</v>
      </c>
      <c r="P148" s="0" t="n">
        <f aca="false">LN(H148)</f>
        <v>2.44744705162762</v>
      </c>
      <c r="Q148" s="0" t="n">
        <f aca="false">LN(I148)</f>
        <v>2.6036077823829</v>
      </c>
      <c r="R148" s="0" t="n">
        <f aca="false">LN(J148)</f>
        <v>2.74911536605414</v>
      </c>
    </row>
    <row r="149" customFormat="false" ht="18.75" hidden="false" customHeight="false" outlineLevel="0" collapsed="false">
      <c r="A149" s="0" t="n">
        <v>1470</v>
      </c>
      <c r="B149" s="0" t="n">
        <v>75.4579</v>
      </c>
      <c r="D149" s="0" t="n">
        <f aca="false">B159-B149</f>
        <v>2.44200000000001</v>
      </c>
      <c r="E149" s="0" t="n">
        <f aca="false">B169-B149</f>
        <v>5.0468</v>
      </c>
      <c r="F149" s="0" t="n">
        <f aca="false">B179-B149</f>
        <v>7.16320000000002</v>
      </c>
      <c r="G149" s="0" t="n">
        <f aca="false">B189-B149</f>
        <v>9.44240000000001</v>
      </c>
      <c r="H149" s="0" t="n">
        <f aca="false">B199-B149</f>
        <v>11.5588</v>
      </c>
      <c r="I149" s="0" t="n">
        <f aca="false">B209-B149</f>
        <v>13.6752</v>
      </c>
      <c r="J149" s="0" t="n">
        <f aca="false">B219-B149</f>
        <v>15.466</v>
      </c>
      <c r="L149" s="0" t="n">
        <f aca="false">LN(D149)</f>
        <v>0.892817375688516</v>
      </c>
      <c r="M149" s="0" t="n">
        <f aca="false">LN(E149)</f>
        <v>1.61875437907145</v>
      </c>
      <c r="N149" s="0" t="n">
        <f aca="false">LN(F149)</f>
        <v>1.96895680850457</v>
      </c>
      <c r="O149" s="0" t="n">
        <f aca="false">LN(G149)</f>
        <v>2.24521018513272</v>
      </c>
      <c r="P149" s="0" t="n">
        <f aca="false">LN(H149)</f>
        <v>2.44744705162762</v>
      </c>
      <c r="Q149" s="0" t="n">
        <f aca="false">LN(I149)</f>
        <v>2.61558397342962</v>
      </c>
      <c r="R149" s="0" t="n">
        <f aca="false">LN(J149)</f>
        <v>2.73864406618684</v>
      </c>
    </row>
    <row r="150" customFormat="false" ht="18.75" hidden="false" customHeight="false" outlineLevel="0" collapsed="false">
      <c r="A150" s="0" t="n">
        <v>1480</v>
      </c>
      <c r="B150" s="0" t="n">
        <v>75.7835</v>
      </c>
      <c r="D150" s="0" t="n">
        <f aca="false">B160-B150</f>
        <v>2.44200000000001</v>
      </c>
      <c r="E150" s="0" t="n">
        <f aca="false">B170-B150</f>
        <v>4.7212</v>
      </c>
      <c r="F150" s="0" t="n">
        <f aca="false">B180-B150</f>
        <v>7.32600000000001</v>
      </c>
      <c r="G150" s="0" t="n">
        <f aca="false">B190-B150</f>
        <v>9.44239999999998</v>
      </c>
      <c r="H150" s="0" t="n">
        <f aca="false">B200-B150</f>
        <v>11.2332</v>
      </c>
      <c r="I150" s="0" t="n">
        <f aca="false">B210-B150</f>
        <v>13.6752</v>
      </c>
      <c r="J150" s="0" t="n">
        <f aca="false">B220-B150</f>
        <v>15.466</v>
      </c>
      <c r="L150" s="0" t="n">
        <f aca="false">LN(D150)</f>
        <v>0.892817375688516</v>
      </c>
      <c r="M150" s="0" t="n">
        <f aca="false">LN(E150)</f>
        <v>1.55206300457278</v>
      </c>
      <c r="N150" s="0" t="n">
        <f aca="false">LN(F150)</f>
        <v>1.99142966435662</v>
      </c>
      <c r="O150" s="0" t="n">
        <f aca="false">LN(G150)</f>
        <v>2.24521018513272</v>
      </c>
      <c r="P150" s="0" t="n">
        <f aca="false">LN(H150)</f>
        <v>2.41887367918356</v>
      </c>
      <c r="Q150" s="0" t="n">
        <f aca="false">LN(I150)</f>
        <v>2.61558397342961</v>
      </c>
      <c r="R150" s="0" t="n">
        <f aca="false">LN(J150)</f>
        <v>2.73864406618684</v>
      </c>
    </row>
    <row r="151" customFormat="false" ht="18.75" hidden="false" customHeight="false" outlineLevel="0" collapsed="false">
      <c r="A151" s="0" t="n">
        <v>1490</v>
      </c>
      <c r="B151" s="0" t="n">
        <v>75.9463</v>
      </c>
      <c r="D151" s="0" t="n">
        <f aca="false">B161-B151</f>
        <v>2.44199999999999</v>
      </c>
      <c r="E151" s="0" t="n">
        <f aca="false">B171-B151</f>
        <v>4.7212</v>
      </c>
      <c r="F151" s="0" t="n">
        <f aca="false">B181-B151</f>
        <v>7.48879999999998</v>
      </c>
      <c r="G151" s="0" t="n">
        <f aca="false">B191-B151</f>
        <v>9.44240000000001</v>
      </c>
      <c r="H151" s="0" t="n">
        <f aca="false">B201-B151</f>
        <v>11.2332</v>
      </c>
      <c r="I151" s="0" t="n">
        <f aca="false">B211-B151</f>
        <v>13.6752</v>
      </c>
      <c r="J151" s="0" t="n">
        <f aca="false">B221-B151</f>
        <v>15.6288</v>
      </c>
      <c r="L151" s="0" t="n">
        <f aca="false">LN(D151)</f>
        <v>0.89281737568851</v>
      </c>
      <c r="M151" s="0" t="n">
        <f aca="false">LN(E151)</f>
        <v>1.55206300457278</v>
      </c>
      <c r="N151" s="0" t="n">
        <f aca="false">LN(F151)</f>
        <v>2.0134085710754</v>
      </c>
      <c r="O151" s="0" t="n">
        <f aca="false">LN(G151)</f>
        <v>2.24521018513272</v>
      </c>
      <c r="P151" s="0" t="n">
        <f aca="false">LN(H151)</f>
        <v>2.41887367918356</v>
      </c>
      <c r="Q151" s="0" t="n">
        <f aca="false">LN(I151)</f>
        <v>2.61558397342962</v>
      </c>
      <c r="R151" s="0" t="n">
        <f aca="false">LN(J151)</f>
        <v>2.74911536605414</v>
      </c>
    </row>
    <row r="152" customFormat="false" ht="18.75" hidden="false" customHeight="false" outlineLevel="0" collapsed="false">
      <c r="A152" s="0" t="n">
        <v>1500</v>
      </c>
      <c r="B152" s="0" t="n">
        <v>76.2719</v>
      </c>
      <c r="D152" s="0" t="n">
        <f aca="false">B162-B152</f>
        <v>2.44200000000001</v>
      </c>
      <c r="E152" s="0" t="n">
        <f aca="false">B172-B152</f>
        <v>4.88399999999999</v>
      </c>
      <c r="F152" s="0" t="n">
        <f aca="false">B182-B152</f>
        <v>7.32599999999999</v>
      </c>
      <c r="G152" s="0" t="n">
        <f aca="false">B192-B152</f>
        <v>9.11680000000001</v>
      </c>
      <c r="H152" s="0" t="n">
        <f aca="false">B202-B152</f>
        <v>11.2332</v>
      </c>
      <c r="I152" s="0" t="n">
        <f aca="false">B212-B152</f>
        <v>13.5124</v>
      </c>
      <c r="J152" s="0" t="n">
        <f aca="false">B222-B152</f>
        <v>15.6288</v>
      </c>
      <c r="L152" s="0" t="n">
        <f aca="false">LN(D152)</f>
        <v>0.892817375688516</v>
      </c>
      <c r="M152" s="0" t="n">
        <f aca="false">LN(E152)</f>
        <v>1.58596455624846</v>
      </c>
      <c r="N152" s="0" t="n">
        <f aca="false">LN(F152)</f>
        <v>1.99142966435662</v>
      </c>
      <c r="O152" s="0" t="n">
        <f aca="false">LN(G152)</f>
        <v>2.21011886532145</v>
      </c>
      <c r="P152" s="0" t="n">
        <f aca="false">LN(H152)</f>
        <v>2.41887367918356</v>
      </c>
      <c r="Q152" s="0" t="n">
        <f aca="false">LN(I152)</f>
        <v>2.6036077823829</v>
      </c>
      <c r="R152" s="0" t="n">
        <f aca="false">LN(J152)</f>
        <v>2.74911536605414</v>
      </c>
    </row>
    <row r="153" customFormat="false" ht="18.75" hidden="false" customHeight="false" outlineLevel="0" collapsed="false">
      <c r="A153" s="0" t="n">
        <v>1510</v>
      </c>
      <c r="B153" s="0" t="n">
        <v>76.5975</v>
      </c>
      <c r="D153" s="0" t="n">
        <f aca="false">B163-B153</f>
        <v>2.27919999999999</v>
      </c>
      <c r="E153" s="0" t="n">
        <f aca="false">B173-B153</f>
        <v>5.04679999999999</v>
      </c>
      <c r="F153" s="0" t="n">
        <f aca="false">B183-B153</f>
        <v>7.00039999999999</v>
      </c>
      <c r="G153" s="0" t="n">
        <f aca="false">B193-B153</f>
        <v>8.95399999999998</v>
      </c>
      <c r="H153" s="0" t="n">
        <f aca="false">B203-B153</f>
        <v>11.396</v>
      </c>
      <c r="I153" s="0" t="n">
        <f aca="false">B213-B153</f>
        <v>13.3496</v>
      </c>
      <c r="J153" s="0" t="n">
        <f aca="false">B223-B153</f>
        <v>15.466</v>
      </c>
      <c r="L153" s="0" t="n">
        <f aca="false">LN(D153)</f>
        <v>0.823824504201557</v>
      </c>
      <c r="M153" s="0" t="n">
        <f aca="false">LN(E153)</f>
        <v>1.61875437907145</v>
      </c>
      <c r="N153" s="0" t="n">
        <f aca="false">LN(F153)</f>
        <v>1.94596729027986</v>
      </c>
      <c r="O153" s="0" t="n">
        <f aca="false">LN(G153)</f>
        <v>2.19210035981877</v>
      </c>
      <c r="P153" s="0" t="n">
        <f aca="false">LN(H153)</f>
        <v>2.43326241663566</v>
      </c>
      <c r="Q153" s="0" t="n">
        <f aca="false">LN(I153)</f>
        <v>2.59148642185055</v>
      </c>
      <c r="R153" s="0" t="n">
        <f aca="false">LN(J153)</f>
        <v>2.73864406618684</v>
      </c>
    </row>
    <row r="154" customFormat="false" ht="18.75" hidden="false" customHeight="false" outlineLevel="0" collapsed="false">
      <c r="A154" s="0" t="n">
        <v>1520</v>
      </c>
      <c r="B154" s="0" t="n">
        <v>76.7603</v>
      </c>
      <c r="D154" s="0" t="n">
        <f aca="false">B164-B154</f>
        <v>2.44199999999999</v>
      </c>
      <c r="E154" s="0" t="n">
        <f aca="false">B174-B154</f>
        <v>5.20960000000001</v>
      </c>
      <c r="F154" s="0" t="n">
        <f aca="false">B184-B154</f>
        <v>6.8376</v>
      </c>
      <c r="G154" s="0" t="n">
        <f aca="false">B194-B154</f>
        <v>9.1168</v>
      </c>
      <c r="H154" s="0" t="n">
        <f aca="false">B204-B154</f>
        <v>11.396</v>
      </c>
      <c r="I154" s="0" t="n">
        <f aca="false">B214-B154</f>
        <v>13.5124</v>
      </c>
      <c r="J154" s="0" t="n">
        <f aca="false">B224-B154</f>
        <v>15.3032</v>
      </c>
      <c r="L154" s="0" t="n">
        <f aca="false">LN(D154)</f>
        <v>0.89281737568851</v>
      </c>
      <c r="M154" s="0" t="n">
        <f aca="false">LN(E154)</f>
        <v>1.65050307738603</v>
      </c>
      <c r="N154" s="0" t="n">
        <f aca="false">LN(F154)</f>
        <v>1.92243679286967</v>
      </c>
      <c r="O154" s="0" t="n">
        <f aca="false">LN(G154)</f>
        <v>2.21011886532145</v>
      </c>
      <c r="P154" s="0" t="n">
        <f aca="false">LN(H154)</f>
        <v>2.43326241663566</v>
      </c>
      <c r="Q154" s="0" t="n">
        <f aca="false">LN(I154)</f>
        <v>2.6036077823829</v>
      </c>
      <c r="R154" s="0" t="n">
        <f aca="false">LN(J154)</f>
        <v>2.72806195685631</v>
      </c>
    </row>
    <row r="155" customFormat="false" ht="18.75" hidden="false" customHeight="false" outlineLevel="0" collapsed="false">
      <c r="A155" s="0" t="n">
        <v>1530</v>
      </c>
      <c r="B155" s="0" t="n">
        <v>77.0859</v>
      </c>
      <c r="D155" s="0" t="n">
        <f aca="false">B165-B155</f>
        <v>2.1164</v>
      </c>
      <c r="E155" s="0" t="n">
        <f aca="false">B175-B155</f>
        <v>4.884</v>
      </c>
      <c r="F155" s="0" t="n">
        <f aca="false">B185-B155</f>
        <v>6.67480000000001</v>
      </c>
      <c r="G155" s="0" t="n">
        <f aca="false">B195-B155</f>
        <v>9.2796</v>
      </c>
      <c r="H155" s="0" t="n">
        <f aca="false">B205-B155</f>
        <v>11.2332</v>
      </c>
      <c r="I155" s="0" t="n">
        <f aca="false">B215-B155</f>
        <v>13.3496</v>
      </c>
      <c r="J155" s="0" t="n">
        <f aca="false">B225-B155</f>
        <v>15.1404</v>
      </c>
      <c r="L155" s="0" t="n">
        <f aca="false">LN(D155)</f>
        <v>0.749716532047839</v>
      </c>
      <c r="M155" s="0" t="n">
        <f aca="false">LN(E155)</f>
        <v>1.58596455624846</v>
      </c>
      <c r="N155" s="0" t="n">
        <f aca="false">LN(F155)</f>
        <v>1.89833924129061</v>
      </c>
      <c r="O155" s="0" t="n">
        <f aca="false">LN(G155)</f>
        <v>2.22781844242085</v>
      </c>
      <c r="P155" s="0" t="n">
        <f aca="false">LN(H155)</f>
        <v>2.41887367918356</v>
      </c>
      <c r="Q155" s="0" t="n">
        <f aca="false">LN(I155)</f>
        <v>2.59148642185056</v>
      </c>
      <c r="R155" s="0" t="n">
        <f aca="false">LN(J155)</f>
        <v>2.71736666773956</v>
      </c>
    </row>
    <row r="156" customFormat="false" ht="18.75" hidden="false" customHeight="false" outlineLevel="0" collapsed="false">
      <c r="A156" s="0" t="n">
        <v>1540</v>
      </c>
      <c r="B156" s="0" t="n">
        <v>77.0859</v>
      </c>
      <c r="D156" s="0" t="n">
        <f aca="false">B166-B156</f>
        <v>2.60479999999998</v>
      </c>
      <c r="E156" s="0" t="n">
        <f aca="false">B176-B156</f>
        <v>5.04679999999999</v>
      </c>
      <c r="F156" s="0" t="n">
        <f aca="false">B186-B156</f>
        <v>7.00039999999999</v>
      </c>
      <c r="G156" s="0" t="n">
        <f aca="false">B196-B156</f>
        <v>9.44239999999999</v>
      </c>
      <c r="H156" s="0" t="n">
        <f aca="false">B206-B156</f>
        <v>11.396</v>
      </c>
      <c r="I156" s="0" t="n">
        <f aca="false">B216-B156</f>
        <v>13.6752</v>
      </c>
      <c r="J156" s="0" t="n">
        <f aca="false">B226-B156</f>
        <v>15.3032</v>
      </c>
      <c r="L156" s="0" t="n">
        <f aca="false">LN(D156)</f>
        <v>0.957355896826078</v>
      </c>
      <c r="M156" s="0" t="n">
        <f aca="false">LN(E156)</f>
        <v>1.61875437907145</v>
      </c>
      <c r="N156" s="0" t="n">
        <f aca="false">LN(F156)</f>
        <v>1.94596729027986</v>
      </c>
      <c r="O156" s="0" t="n">
        <f aca="false">LN(G156)</f>
        <v>2.24521018513272</v>
      </c>
      <c r="P156" s="0" t="n">
        <f aca="false">LN(H156)</f>
        <v>2.43326241663566</v>
      </c>
      <c r="Q156" s="0" t="n">
        <f aca="false">LN(I156)</f>
        <v>2.61558397342962</v>
      </c>
      <c r="R156" s="0" t="n">
        <f aca="false">LN(J156)</f>
        <v>2.72806195685631</v>
      </c>
    </row>
    <row r="157" customFormat="false" ht="18.75" hidden="false" customHeight="false" outlineLevel="0" collapsed="false">
      <c r="A157" s="0" t="n">
        <v>1550</v>
      </c>
      <c r="B157" s="0" t="n">
        <v>77.2487</v>
      </c>
      <c r="D157" s="0" t="n">
        <f aca="false">B167-B157</f>
        <v>2.7676</v>
      </c>
      <c r="E157" s="0" t="n">
        <f aca="false">B177-B157</f>
        <v>4.884</v>
      </c>
      <c r="F157" s="0" t="n">
        <f aca="false">B187-B157</f>
        <v>7.1632</v>
      </c>
      <c r="G157" s="0" t="n">
        <f aca="false">B197-B157</f>
        <v>9.44240000000001</v>
      </c>
      <c r="H157" s="0" t="n">
        <f aca="false">B207-B157</f>
        <v>11.396</v>
      </c>
      <c r="I157" s="0" t="n">
        <f aca="false">B217-B157</f>
        <v>13.5124</v>
      </c>
      <c r="J157" s="0" t="n">
        <f aca="false">B227-B157</f>
        <v>15.3032</v>
      </c>
      <c r="L157" s="0" t="n">
        <f aca="false">LN(D157)</f>
        <v>1.01798051864252</v>
      </c>
      <c r="M157" s="0" t="n">
        <f aca="false">LN(E157)</f>
        <v>1.58596455624846</v>
      </c>
      <c r="N157" s="0" t="n">
        <f aca="false">LN(F157)</f>
        <v>1.96895680850456</v>
      </c>
      <c r="O157" s="0" t="n">
        <f aca="false">LN(G157)</f>
        <v>2.24521018513272</v>
      </c>
      <c r="P157" s="0" t="n">
        <f aca="false">LN(H157)</f>
        <v>2.43326241663566</v>
      </c>
      <c r="Q157" s="0" t="n">
        <f aca="false">LN(I157)</f>
        <v>2.6036077823829</v>
      </c>
      <c r="R157" s="0" t="n">
        <f aca="false">LN(J157)</f>
        <v>2.72806195685631</v>
      </c>
    </row>
    <row r="158" customFormat="false" ht="18.75" hidden="false" customHeight="false" outlineLevel="0" collapsed="false">
      <c r="A158" s="0" t="n">
        <v>1560</v>
      </c>
      <c r="B158" s="0" t="n">
        <v>77.4115</v>
      </c>
      <c r="D158" s="0" t="n">
        <f aca="false">B168-B158</f>
        <v>3.0932</v>
      </c>
      <c r="E158" s="0" t="n">
        <f aca="false">B178-B158</f>
        <v>5.0468</v>
      </c>
      <c r="F158" s="0" t="n">
        <f aca="false">B188-B158</f>
        <v>7.32599999999999</v>
      </c>
      <c r="G158" s="0" t="n">
        <f aca="false">B198-B158</f>
        <v>9.44240000000001</v>
      </c>
      <c r="H158" s="0" t="n">
        <f aca="false">B208-B158</f>
        <v>11.396</v>
      </c>
      <c r="I158" s="0" t="n">
        <f aca="false">B218-B158</f>
        <v>13.5124</v>
      </c>
      <c r="J158" s="0" t="n">
        <f aca="false">B228-B158</f>
        <v>15.3032</v>
      </c>
      <c r="L158" s="0" t="n">
        <f aca="false">LN(D158)</f>
        <v>1.12920615375274</v>
      </c>
      <c r="M158" s="0" t="n">
        <f aca="false">LN(E158)</f>
        <v>1.61875437907145</v>
      </c>
      <c r="N158" s="0" t="n">
        <f aca="false">LN(F158)</f>
        <v>1.99142966435662</v>
      </c>
      <c r="O158" s="0" t="n">
        <f aca="false">LN(G158)</f>
        <v>2.24521018513272</v>
      </c>
      <c r="P158" s="0" t="n">
        <f aca="false">LN(H158)</f>
        <v>2.43326241663566</v>
      </c>
      <c r="Q158" s="0" t="n">
        <f aca="false">LN(I158)</f>
        <v>2.6036077823829</v>
      </c>
      <c r="R158" s="0" t="n">
        <f aca="false">LN(J158)</f>
        <v>2.72806195685631</v>
      </c>
    </row>
    <row r="159" customFormat="false" ht="18.75" hidden="false" customHeight="false" outlineLevel="0" collapsed="false">
      <c r="A159" s="0" t="n">
        <v>1570</v>
      </c>
      <c r="B159" s="0" t="n">
        <v>77.8999</v>
      </c>
      <c r="D159" s="0" t="n">
        <f aca="false">B169-B159</f>
        <v>2.6048</v>
      </c>
      <c r="E159" s="0" t="n">
        <f aca="false">B179-B159</f>
        <v>4.72120000000001</v>
      </c>
      <c r="F159" s="0" t="n">
        <f aca="false">B189-B159</f>
        <v>7.0004</v>
      </c>
      <c r="G159" s="0" t="n">
        <f aca="false">B199-B159</f>
        <v>9.11680000000001</v>
      </c>
      <c r="H159" s="0" t="n">
        <f aca="false">B209-B159</f>
        <v>11.2332</v>
      </c>
      <c r="I159" s="0" t="n">
        <f aca="false">B219-B159</f>
        <v>13.024</v>
      </c>
      <c r="J159" s="0" t="n">
        <f aca="false">B229-B159</f>
        <v>15.1404</v>
      </c>
      <c r="L159" s="0" t="n">
        <f aca="false">LN(D159)</f>
        <v>0.957355896826083</v>
      </c>
      <c r="M159" s="0" t="n">
        <f aca="false">LN(E159)</f>
        <v>1.55206300457278</v>
      </c>
      <c r="N159" s="0" t="n">
        <f aca="false">LN(F159)</f>
        <v>1.94596729027987</v>
      </c>
      <c r="O159" s="0" t="n">
        <f aca="false">LN(G159)</f>
        <v>2.21011886532145</v>
      </c>
      <c r="P159" s="0" t="n">
        <f aca="false">LN(H159)</f>
        <v>2.41887367918356</v>
      </c>
      <c r="Q159" s="0" t="n">
        <f aca="false">LN(I159)</f>
        <v>2.56679380926018</v>
      </c>
      <c r="R159" s="0" t="n">
        <f aca="false">LN(J159)</f>
        <v>2.71736666773956</v>
      </c>
    </row>
    <row r="160" customFormat="false" ht="18.75" hidden="false" customHeight="false" outlineLevel="0" collapsed="false">
      <c r="A160" s="0" t="n">
        <v>1580</v>
      </c>
      <c r="B160" s="0" t="n">
        <v>78.2255</v>
      </c>
      <c r="D160" s="0" t="n">
        <f aca="false">B170-B160</f>
        <v>2.27919999999999</v>
      </c>
      <c r="E160" s="0" t="n">
        <f aca="false">B180-B160</f>
        <v>4.884</v>
      </c>
      <c r="F160" s="0" t="n">
        <f aca="false">B190-B160</f>
        <v>7.00039999999997</v>
      </c>
      <c r="G160" s="0" t="n">
        <f aca="false">B200-B160</f>
        <v>8.7912</v>
      </c>
      <c r="H160" s="0" t="n">
        <f aca="false">B210-B160</f>
        <v>11.2332</v>
      </c>
      <c r="I160" s="0" t="n">
        <f aca="false">B220-B160</f>
        <v>13.024</v>
      </c>
      <c r="J160" s="0" t="n">
        <f aca="false">B230-B160</f>
        <v>15.1404</v>
      </c>
      <c r="L160" s="0" t="n">
        <f aca="false">LN(D160)</f>
        <v>0.823824504201557</v>
      </c>
      <c r="M160" s="0" t="n">
        <f aca="false">LN(E160)</f>
        <v>1.58596455624846</v>
      </c>
      <c r="N160" s="0" t="n">
        <f aca="false">LN(F160)</f>
        <v>1.94596729027986</v>
      </c>
      <c r="O160" s="0" t="n">
        <f aca="false">LN(G160)</f>
        <v>2.17375122115058</v>
      </c>
      <c r="P160" s="0" t="n">
        <f aca="false">LN(H160)</f>
        <v>2.41887367918356</v>
      </c>
      <c r="Q160" s="0" t="n">
        <f aca="false">LN(I160)</f>
        <v>2.56679380926018</v>
      </c>
      <c r="R160" s="0" t="n">
        <f aca="false">LN(J160)</f>
        <v>2.71736666773956</v>
      </c>
    </row>
    <row r="161" customFormat="false" ht="18.75" hidden="false" customHeight="false" outlineLevel="0" collapsed="false">
      <c r="A161" s="0" t="n">
        <v>1590</v>
      </c>
      <c r="B161" s="0" t="n">
        <v>78.3883</v>
      </c>
      <c r="D161" s="0" t="n">
        <f aca="false">B171-B161</f>
        <v>2.2792</v>
      </c>
      <c r="E161" s="0" t="n">
        <f aca="false">B181-B161</f>
        <v>5.04679999999999</v>
      </c>
      <c r="F161" s="0" t="n">
        <f aca="false">B191-B161</f>
        <v>7.00040000000001</v>
      </c>
      <c r="G161" s="0" t="n">
        <f aca="false">B201-B161</f>
        <v>8.7912</v>
      </c>
      <c r="H161" s="0" t="n">
        <f aca="false">B211-B161</f>
        <v>11.2332</v>
      </c>
      <c r="I161" s="0" t="n">
        <f aca="false">B221-B161</f>
        <v>13.1868</v>
      </c>
      <c r="J161" s="0" t="n">
        <f aca="false">B231-B161</f>
        <v>15.1404</v>
      </c>
      <c r="L161" s="0" t="n">
        <f aca="false">LN(D161)</f>
        <v>0.823824504201563</v>
      </c>
      <c r="M161" s="0" t="n">
        <f aca="false">LN(E161)</f>
        <v>1.61875437907145</v>
      </c>
      <c r="N161" s="0" t="n">
        <f aca="false">LN(F161)</f>
        <v>1.94596729027987</v>
      </c>
      <c r="O161" s="0" t="n">
        <f aca="false">LN(G161)</f>
        <v>2.17375122115058</v>
      </c>
      <c r="P161" s="0" t="n">
        <f aca="false">LN(H161)</f>
        <v>2.41887367918356</v>
      </c>
      <c r="Q161" s="0" t="n">
        <f aca="false">LN(I161)</f>
        <v>2.57921632925874</v>
      </c>
      <c r="R161" s="0" t="n">
        <f aca="false">LN(J161)</f>
        <v>2.71736666773956</v>
      </c>
    </row>
    <row r="162" customFormat="false" ht="18.75" hidden="false" customHeight="false" outlineLevel="0" collapsed="false">
      <c r="A162" s="0" t="n">
        <v>1600</v>
      </c>
      <c r="B162" s="0" t="n">
        <v>78.7139</v>
      </c>
      <c r="D162" s="0" t="n">
        <f aca="false">B172-B162</f>
        <v>2.44199999999998</v>
      </c>
      <c r="E162" s="0" t="n">
        <f aca="false">B182-B162</f>
        <v>4.88399999999999</v>
      </c>
      <c r="F162" s="0" t="n">
        <f aca="false">B192-B162</f>
        <v>6.67480000000001</v>
      </c>
      <c r="G162" s="0" t="n">
        <f aca="false">B202-B162</f>
        <v>8.7912</v>
      </c>
      <c r="H162" s="0" t="n">
        <f aca="false">B212-B162</f>
        <v>11.0704</v>
      </c>
      <c r="I162" s="0" t="n">
        <f aca="false">B222-B162</f>
        <v>13.1868</v>
      </c>
      <c r="J162" s="0" t="n">
        <f aca="false">B232-B162</f>
        <v>14.8148</v>
      </c>
      <c r="L162" s="0" t="n">
        <f aca="false">LN(D162)</f>
        <v>0.892817375688504</v>
      </c>
      <c r="M162" s="0" t="n">
        <f aca="false">LN(E162)</f>
        <v>1.58596455624846</v>
      </c>
      <c r="N162" s="0" t="n">
        <f aca="false">LN(F162)</f>
        <v>1.89833924129061</v>
      </c>
      <c r="O162" s="0" t="n">
        <f aca="false">LN(G162)</f>
        <v>2.17375122115058</v>
      </c>
      <c r="P162" s="0" t="n">
        <f aca="false">LN(H162)</f>
        <v>2.40427487976241</v>
      </c>
      <c r="Q162" s="0" t="n">
        <f aca="false">LN(I162)</f>
        <v>2.57921632925874</v>
      </c>
      <c r="R162" s="0" t="n">
        <f aca="false">LN(J162)</f>
        <v>2.69562668110315</v>
      </c>
    </row>
    <row r="163" customFormat="false" ht="18.75" hidden="false" customHeight="false" outlineLevel="0" collapsed="false">
      <c r="A163" s="0" t="n">
        <v>1610</v>
      </c>
      <c r="B163" s="0" t="n">
        <v>78.8767</v>
      </c>
      <c r="D163" s="0" t="n">
        <f aca="false">B173-B163</f>
        <v>2.7676</v>
      </c>
      <c r="E163" s="0" t="n">
        <f aca="false">B183-B163</f>
        <v>4.7212</v>
      </c>
      <c r="F163" s="0" t="n">
        <f aca="false">B193-B163</f>
        <v>6.67479999999999</v>
      </c>
      <c r="G163" s="0" t="n">
        <f aca="false">B203-B163</f>
        <v>9.1168</v>
      </c>
      <c r="H163" s="0" t="n">
        <f aca="false">B213-B163</f>
        <v>11.0704</v>
      </c>
      <c r="I163" s="0" t="n">
        <f aca="false">B223-B163</f>
        <v>13.1868</v>
      </c>
      <c r="J163" s="0" t="n">
        <f aca="false">B233-B163</f>
        <v>14.652</v>
      </c>
      <c r="L163" s="0" t="n">
        <f aca="false">LN(D163)</f>
        <v>1.01798051864252</v>
      </c>
      <c r="M163" s="0" t="n">
        <f aca="false">LN(E163)</f>
        <v>1.55206300457278</v>
      </c>
      <c r="N163" s="0" t="n">
        <f aca="false">LN(F163)</f>
        <v>1.89833924129061</v>
      </c>
      <c r="O163" s="0" t="n">
        <f aca="false">LN(G163)</f>
        <v>2.21011886532145</v>
      </c>
      <c r="P163" s="0" t="n">
        <f aca="false">LN(H163)</f>
        <v>2.40427487976241</v>
      </c>
      <c r="Q163" s="0" t="n">
        <f aca="false">LN(I163)</f>
        <v>2.57921632925874</v>
      </c>
      <c r="R163" s="0" t="n">
        <f aca="false">LN(J163)</f>
        <v>2.68457684491657</v>
      </c>
    </row>
    <row r="164" customFormat="false" ht="18.75" hidden="false" customHeight="false" outlineLevel="0" collapsed="false">
      <c r="A164" s="0" t="n">
        <v>1620</v>
      </c>
      <c r="B164" s="0" t="n">
        <v>79.2023</v>
      </c>
      <c r="D164" s="0" t="n">
        <f aca="false">B174-B164</f>
        <v>2.76760000000002</v>
      </c>
      <c r="E164" s="0" t="n">
        <f aca="false">B184-B164</f>
        <v>4.3956</v>
      </c>
      <c r="F164" s="0" t="n">
        <f aca="false">B194-B164</f>
        <v>6.67480000000001</v>
      </c>
      <c r="G164" s="0" t="n">
        <f aca="false">B204-B164</f>
        <v>8.95400000000001</v>
      </c>
      <c r="H164" s="0" t="n">
        <f aca="false">B214-B164</f>
        <v>11.0704</v>
      </c>
      <c r="I164" s="0" t="n">
        <f aca="false">B224-B164</f>
        <v>12.8612</v>
      </c>
      <c r="J164" s="0" t="n">
        <f aca="false">B234-B164</f>
        <v>14.4892</v>
      </c>
      <c r="L164" s="0" t="n">
        <f aca="false">LN(D164)</f>
        <v>1.01798051864252</v>
      </c>
      <c r="M164" s="0" t="n">
        <f aca="false">LN(E164)</f>
        <v>1.48060404059063</v>
      </c>
      <c r="N164" s="0" t="n">
        <f aca="false">LN(F164)</f>
        <v>1.89833924129061</v>
      </c>
      <c r="O164" s="0" t="n">
        <f aca="false">LN(G164)</f>
        <v>2.19210035981877</v>
      </c>
      <c r="P164" s="0" t="n">
        <f aca="false">LN(H164)</f>
        <v>2.40427487976241</v>
      </c>
      <c r="Q164" s="0" t="n">
        <f aca="false">LN(I164)</f>
        <v>2.55421502705333</v>
      </c>
      <c r="R164" s="0" t="n">
        <f aca="false">LN(J164)</f>
        <v>2.67340354431844</v>
      </c>
    </row>
    <row r="165" customFormat="false" ht="18.75" hidden="false" customHeight="false" outlineLevel="0" collapsed="false">
      <c r="A165" s="0" t="n">
        <v>1630</v>
      </c>
      <c r="B165" s="0" t="n">
        <v>79.2023</v>
      </c>
      <c r="D165" s="0" t="n">
        <f aca="false">B175-B165</f>
        <v>2.7676</v>
      </c>
      <c r="E165" s="0" t="n">
        <f aca="false">B185-B165</f>
        <v>4.55840000000001</v>
      </c>
      <c r="F165" s="0" t="n">
        <f aca="false">B195-B165</f>
        <v>7.1632</v>
      </c>
      <c r="G165" s="0" t="n">
        <f aca="false">B205-B165</f>
        <v>9.11680000000001</v>
      </c>
      <c r="H165" s="0" t="n">
        <f aca="false">B215-B165</f>
        <v>11.2332</v>
      </c>
      <c r="I165" s="0" t="n">
        <f aca="false">B225-B165</f>
        <v>13.024</v>
      </c>
      <c r="J165" s="0" t="n">
        <f aca="false">B235-B165</f>
        <v>14.652</v>
      </c>
      <c r="L165" s="0" t="n">
        <f aca="false">LN(D165)</f>
        <v>1.01798051864252</v>
      </c>
      <c r="M165" s="0" t="n">
        <f aca="false">LN(E165)</f>
        <v>1.51697168476151</v>
      </c>
      <c r="N165" s="0" t="n">
        <f aca="false">LN(F165)</f>
        <v>1.96895680850456</v>
      </c>
      <c r="O165" s="0" t="n">
        <f aca="false">LN(G165)</f>
        <v>2.21011886532145</v>
      </c>
      <c r="P165" s="0" t="n">
        <f aca="false">LN(H165)</f>
        <v>2.41887367918356</v>
      </c>
      <c r="Q165" s="0" t="n">
        <f aca="false">LN(I165)</f>
        <v>2.56679380926018</v>
      </c>
      <c r="R165" s="0" t="n">
        <f aca="false">LN(J165)</f>
        <v>2.68457684491657</v>
      </c>
    </row>
    <row r="166" customFormat="false" ht="18.75" hidden="false" customHeight="false" outlineLevel="0" collapsed="false">
      <c r="A166" s="0" t="n">
        <v>1640</v>
      </c>
      <c r="B166" s="0" t="n">
        <v>79.6907</v>
      </c>
      <c r="D166" s="0" t="n">
        <f aca="false">B176-B166</f>
        <v>2.44200000000001</v>
      </c>
      <c r="E166" s="0" t="n">
        <f aca="false">B186-B166</f>
        <v>4.3956</v>
      </c>
      <c r="F166" s="0" t="n">
        <f aca="false">B196-B166</f>
        <v>6.83760000000001</v>
      </c>
      <c r="G166" s="0" t="n">
        <f aca="false">B206-B166</f>
        <v>8.7912</v>
      </c>
      <c r="H166" s="0" t="n">
        <f aca="false">B216-B166</f>
        <v>11.0704</v>
      </c>
      <c r="I166" s="0" t="n">
        <f aca="false">B226-B166</f>
        <v>12.6984</v>
      </c>
      <c r="J166" s="0" t="n">
        <f aca="false">B236-B166</f>
        <v>14.3264</v>
      </c>
      <c r="L166" s="0" t="n">
        <f aca="false">LN(D166)</f>
        <v>0.892817375688516</v>
      </c>
      <c r="M166" s="0" t="n">
        <f aca="false">LN(E166)</f>
        <v>1.48060404059063</v>
      </c>
      <c r="N166" s="0" t="n">
        <f aca="false">LN(F166)</f>
        <v>1.92243679286967</v>
      </c>
      <c r="O166" s="0" t="n">
        <f aca="false">LN(G166)</f>
        <v>2.17375122115058</v>
      </c>
      <c r="P166" s="0" t="n">
        <f aca="false">LN(H166)</f>
        <v>2.40427487976241</v>
      </c>
      <c r="Q166" s="0" t="n">
        <f aca="false">LN(I166)</f>
        <v>2.5414760012759</v>
      </c>
      <c r="R166" s="0" t="n">
        <f aca="false">LN(J166)</f>
        <v>2.66210398906451</v>
      </c>
    </row>
    <row r="167" customFormat="false" ht="18.75" hidden="false" customHeight="false" outlineLevel="0" collapsed="false">
      <c r="A167" s="0" t="n">
        <v>1650</v>
      </c>
      <c r="B167" s="0" t="n">
        <v>80.0163</v>
      </c>
      <c r="D167" s="0" t="n">
        <f aca="false">B177-B167</f>
        <v>2.1164</v>
      </c>
      <c r="E167" s="0" t="n">
        <f aca="false">B187-B167</f>
        <v>4.3956</v>
      </c>
      <c r="F167" s="0" t="n">
        <f aca="false">B197-B167</f>
        <v>6.67480000000001</v>
      </c>
      <c r="G167" s="0" t="n">
        <f aca="false">B207-B167</f>
        <v>8.6284</v>
      </c>
      <c r="H167" s="0" t="n">
        <f aca="false">B217-B167</f>
        <v>10.7448</v>
      </c>
      <c r="I167" s="0" t="n">
        <f aca="false">B227-B167</f>
        <v>12.5356</v>
      </c>
      <c r="J167" s="0" t="n">
        <f aca="false">B237-B167</f>
        <v>14.3264</v>
      </c>
      <c r="L167" s="0" t="n">
        <f aca="false">LN(D167)</f>
        <v>0.749716532047839</v>
      </c>
      <c r="M167" s="0" t="n">
        <f aca="false">LN(E167)</f>
        <v>1.48060404059063</v>
      </c>
      <c r="N167" s="0" t="n">
        <f aca="false">LN(F167)</f>
        <v>1.89833924129061</v>
      </c>
      <c r="O167" s="0" t="n">
        <f aca="false">LN(G167)</f>
        <v>2.15505908813842</v>
      </c>
      <c r="P167" s="0" t="n">
        <f aca="false">LN(H167)</f>
        <v>2.37442191661273</v>
      </c>
      <c r="Q167" s="0" t="n">
        <f aca="false">LN(I167)</f>
        <v>2.52857259643999</v>
      </c>
      <c r="R167" s="0" t="n">
        <f aca="false">LN(J167)</f>
        <v>2.66210398906451</v>
      </c>
    </row>
    <row r="168" customFormat="false" ht="18.75" hidden="false" customHeight="false" outlineLevel="0" collapsed="false">
      <c r="A168" s="0" t="n">
        <v>1660</v>
      </c>
      <c r="B168" s="0" t="n">
        <v>80.5047</v>
      </c>
      <c r="D168" s="0" t="n">
        <f aca="false">B178-B168</f>
        <v>1.95360000000001</v>
      </c>
      <c r="E168" s="0" t="n">
        <f aca="false">B188-B168</f>
        <v>4.2328</v>
      </c>
      <c r="F168" s="0" t="n">
        <f aca="false">B198-B168</f>
        <v>6.34920000000001</v>
      </c>
      <c r="G168" s="0" t="n">
        <f aca="false">B208-B168</f>
        <v>8.30280000000001</v>
      </c>
      <c r="H168" s="0" t="n">
        <f aca="false">B218-B168</f>
        <v>10.4192</v>
      </c>
      <c r="I168" s="0" t="n">
        <f aca="false">B228-B168</f>
        <v>12.21</v>
      </c>
      <c r="J168" s="0" t="n">
        <f aca="false">B238-B168</f>
        <v>14.0008</v>
      </c>
      <c r="L168" s="0" t="n">
        <f aca="false">LN(D168)</f>
        <v>0.669673824374308</v>
      </c>
      <c r="M168" s="0" t="n">
        <f aca="false">LN(E168)</f>
        <v>1.44286371260778</v>
      </c>
      <c r="N168" s="0" t="n">
        <f aca="false">LN(F168)</f>
        <v>1.84832882071595</v>
      </c>
      <c r="O168" s="0" t="n">
        <f aca="false">LN(G168)</f>
        <v>2.11659280731063</v>
      </c>
      <c r="P168" s="0" t="n">
        <f aca="false">LN(H168)</f>
        <v>2.34365025794597</v>
      </c>
      <c r="Q168" s="0" t="n">
        <f aca="false">LN(I168)</f>
        <v>2.50225528812261</v>
      </c>
      <c r="R168" s="0" t="n">
        <f aca="false">LN(J168)</f>
        <v>2.63911447083981</v>
      </c>
    </row>
    <row r="169" customFormat="false" ht="18.75" hidden="false" customHeight="false" outlineLevel="0" collapsed="false">
      <c r="A169" s="0" t="n">
        <v>1670</v>
      </c>
      <c r="B169" s="0" t="n">
        <v>80.5047</v>
      </c>
      <c r="D169" s="0" t="n">
        <f aca="false">B179-B169</f>
        <v>2.11640000000001</v>
      </c>
      <c r="E169" s="0" t="n">
        <f aca="false">B189-B169</f>
        <v>4.3956</v>
      </c>
      <c r="F169" s="0" t="n">
        <f aca="false">B199-B169</f>
        <v>6.51200000000001</v>
      </c>
      <c r="G169" s="0" t="n">
        <f aca="false">B209-B169</f>
        <v>8.62840000000001</v>
      </c>
      <c r="H169" s="0" t="n">
        <f aca="false">B219-B169</f>
        <v>10.4192</v>
      </c>
      <c r="I169" s="0" t="n">
        <f aca="false">B229-B169</f>
        <v>12.5356</v>
      </c>
      <c r="J169" s="0" t="n">
        <f aca="false">B239-B169</f>
        <v>14.3264</v>
      </c>
      <c r="L169" s="0" t="n">
        <f aca="false">LN(D169)</f>
        <v>0.749716532047846</v>
      </c>
      <c r="M169" s="0" t="n">
        <f aca="false">LN(E169)</f>
        <v>1.48060404059063</v>
      </c>
      <c r="N169" s="0" t="n">
        <f aca="false">LN(F169)</f>
        <v>1.87364662870024</v>
      </c>
      <c r="O169" s="0" t="n">
        <f aca="false">LN(G169)</f>
        <v>2.15505908813843</v>
      </c>
      <c r="P169" s="0" t="n">
        <f aca="false">LN(H169)</f>
        <v>2.34365025794597</v>
      </c>
      <c r="Q169" s="0" t="n">
        <f aca="false">LN(I169)</f>
        <v>2.52857259643999</v>
      </c>
      <c r="R169" s="0" t="n">
        <f aca="false">LN(J169)</f>
        <v>2.66210398906451</v>
      </c>
    </row>
    <row r="170" customFormat="false" ht="18.75" hidden="false" customHeight="false" outlineLevel="0" collapsed="false">
      <c r="A170" s="0" t="n">
        <v>1680</v>
      </c>
      <c r="B170" s="0" t="n">
        <v>80.5047</v>
      </c>
      <c r="D170" s="0" t="n">
        <f aca="false">B180-B170</f>
        <v>2.60480000000001</v>
      </c>
      <c r="E170" s="0" t="n">
        <f aca="false">B190-B170</f>
        <v>4.72119999999998</v>
      </c>
      <c r="F170" s="0" t="n">
        <f aca="false">B200-B170</f>
        <v>6.51200000000001</v>
      </c>
      <c r="G170" s="0" t="n">
        <f aca="false">B210-B170</f>
        <v>8.95399999999998</v>
      </c>
      <c r="H170" s="0" t="n">
        <f aca="false">B220-B170</f>
        <v>10.7448</v>
      </c>
      <c r="I170" s="0" t="n">
        <f aca="false">B230-B170</f>
        <v>12.8612</v>
      </c>
      <c r="J170" s="0" t="n">
        <f aca="false">B240-B170</f>
        <v>14.3264</v>
      </c>
      <c r="L170" s="0" t="n">
        <f aca="false">LN(D170)</f>
        <v>0.957355896826089</v>
      </c>
      <c r="M170" s="0" t="n">
        <f aca="false">LN(E170)</f>
        <v>1.55206300457277</v>
      </c>
      <c r="N170" s="0" t="n">
        <f aca="false">LN(F170)</f>
        <v>1.87364662870024</v>
      </c>
      <c r="O170" s="0" t="n">
        <f aca="false">LN(G170)</f>
        <v>2.19210035981877</v>
      </c>
      <c r="P170" s="0" t="n">
        <f aca="false">LN(H170)</f>
        <v>2.37442191661273</v>
      </c>
      <c r="Q170" s="0" t="n">
        <f aca="false">LN(I170)</f>
        <v>2.55421502705332</v>
      </c>
      <c r="R170" s="0" t="n">
        <f aca="false">LN(J170)</f>
        <v>2.66210398906451</v>
      </c>
    </row>
    <row r="171" customFormat="false" ht="18.75" hidden="false" customHeight="false" outlineLevel="0" collapsed="false">
      <c r="A171" s="0" t="n">
        <v>1690</v>
      </c>
      <c r="B171" s="0" t="n">
        <v>80.6675</v>
      </c>
      <c r="D171" s="0" t="n">
        <f aca="false">B181-B171</f>
        <v>2.76759999999999</v>
      </c>
      <c r="E171" s="0" t="n">
        <f aca="false">B191-B171</f>
        <v>4.72120000000001</v>
      </c>
      <c r="F171" s="0" t="n">
        <f aca="false">B201-B171</f>
        <v>6.512</v>
      </c>
      <c r="G171" s="0" t="n">
        <f aca="false">B211-B171</f>
        <v>8.95400000000001</v>
      </c>
      <c r="H171" s="0" t="n">
        <f aca="false">B221-B171</f>
        <v>10.9076</v>
      </c>
      <c r="I171" s="0" t="n">
        <f aca="false">B231-B171</f>
        <v>12.8612</v>
      </c>
      <c r="J171" s="0" t="n">
        <f aca="false">B241-B171</f>
        <v>14.4892</v>
      </c>
      <c r="L171" s="0" t="n">
        <f aca="false">LN(D171)</f>
        <v>1.01798051864251</v>
      </c>
      <c r="M171" s="0" t="n">
        <f aca="false">LN(E171)</f>
        <v>1.55206300457278</v>
      </c>
      <c r="N171" s="0" t="n">
        <f aca="false">LN(F171)</f>
        <v>1.87364662870024</v>
      </c>
      <c r="O171" s="0" t="n">
        <f aca="false">LN(G171)</f>
        <v>2.19210035981877</v>
      </c>
      <c r="P171" s="0" t="n">
        <f aca="false">LN(H171)</f>
        <v>2.38945979397727</v>
      </c>
      <c r="Q171" s="0" t="n">
        <f aca="false">LN(I171)</f>
        <v>2.55421502705332</v>
      </c>
      <c r="R171" s="0" t="n">
        <f aca="false">LN(J171)</f>
        <v>2.67340354431844</v>
      </c>
    </row>
    <row r="172" customFormat="false" ht="18.75" hidden="false" customHeight="false" outlineLevel="0" collapsed="false">
      <c r="A172" s="0" t="n">
        <v>1700</v>
      </c>
      <c r="B172" s="0" t="n">
        <v>81.1559</v>
      </c>
      <c r="D172" s="0" t="n">
        <f aca="false">B182-B172</f>
        <v>2.44200000000001</v>
      </c>
      <c r="E172" s="0" t="n">
        <f aca="false">B192-B172</f>
        <v>4.23280000000003</v>
      </c>
      <c r="F172" s="0" t="n">
        <f aca="false">B202-B172</f>
        <v>6.34920000000002</v>
      </c>
      <c r="G172" s="0" t="n">
        <f aca="false">B212-B172</f>
        <v>8.6284</v>
      </c>
      <c r="H172" s="0" t="n">
        <f aca="false">B222-B172</f>
        <v>10.7448</v>
      </c>
      <c r="I172" s="0" t="n">
        <f aca="false">B232-B172</f>
        <v>12.3728</v>
      </c>
      <c r="J172" s="0" t="n">
        <f aca="false">B242-B172</f>
        <v>14.1636</v>
      </c>
      <c r="L172" s="0" t="n">
        <f aca="false">LN(D172)</f>
        <v>0.892817375688516</v>
      </c>
      <c r="M172" s="0" t="n">
        <f aca="false">LN(E172)</f>
        <v>1.44286371260779</v>
      </c>
      <c r="N172" s="0" t="n">
        <f aca="false">LN(F172)</f>
        <v>1.84832882071595</v>
      </c>
      <c r="O172" s="0" t="n">
        <f aca="false">LN(G172)</f>
        <v>2.15505908813842</v>
      </c>
      <c r="P172" s="0" t="n">
        <f aca="false">LN(H172)</f>
        <v>2.37442191661273</v>
      </c>
      <c r="Q172" s="0" t="n">
        <f aca="false">LN(I172)</f>
        <v>2.51550051487263</v>
      </c>
      <c r="R172" s="0" t="n">
        <f aca="false">LN(J172)</f>
        <v>2.65067529324089</v>
      </c>
    </row>
    <row r="173" customFormat="false" ht="18.75" hidden="false" customHeight="false" outlineLevel="0" collapsed="false">
      <c r="A173" s="0" t="n">
        <v>1710</v>
      </c>
      <c r="B173" s="0" t="n">
        <v>81.6443</v>
      </c>
      <c r="D173" s="0" t="n">
        <f aca="false">B183-B173</f>
        <v>1.95359999999999</v>
      </c>
      <c r="E173" s="0" t="n">
        <f aca="false">B193-B173</f>
        <v>3.90719999999999</v>
      </c>
      <c r="F173" s="0" t="n">
        <f aca="false">B203-B173</f>
        <v>6.3492</v>
      </c>
      <c r="G173" s="0" t="n">
        <f aca="false">B213-B173</f>
        <v>8.30279999999999</v>
      </c>
      <c r="H173" s="0" t="n">
        <f aca="false">B223-B173</f>
        <v>10.4192</v>
      </c>
      <c r="I173" s="0" t="n">
        <f aca="false">B233-B173</f>
        <v>11.8844</v>
      </c>
      <c r="J173" s="0" t="n">
        <f aca="false">B243-B173</f>
        <v>13.838</v>
      </c>
      <c r="L173" s="0" t="n">
        <f aca="false">LN(D173)</f>
        <v>0.6696738243743</v>
      </c>
      <c r="M173" s="0" t="n">
        <f aca="false">LN(E173)</f>
        <v>1.36282100493425</v>
      </c>
      <c r="N173" s="0" t="n">
        <f aca="false">LN(F173)</f>
        <v>1.84832882071595</v>
      </c>
      <c r="O173" s="0" t="n">
        <f aca="false">LN(G173)</f>
        <v>2.11659280731063</v>
      </c>
      <c r="P173" s="0" t="n">
        <f aca="false">LN(H173)</f>
        <v>2.34365025794598</v>
      </c>
      <c r="Q173" s="0" t="n">
        <f aca="false">LN(I173)</f>
        <v>2.47522661573469</v>
      </c>
      <c r="R173" s="0" t="n">
        <f aca="false">LN(J173)</f>
        <v>2.62741843107662</v>
      </c>
    </row>
    <row r="174" customFormat="false" ht="18.75" hidden="false" customHeight="false" outlineLevel="0" collapsed="false">
      <c r="A174" s="0" t="n">
        <v>1720</v>
      </c>
      <c r="B174" s="0" t="n">
        <v>81.9699</v>
      </c>
      <c r="D174" s="0" t="n">
        <f aca="false">B184-B174</f>
        <v>1.62799999999999</v>
      </c>
      <c r="E174" s="0" t="n">
        <f aca="false">B194-B174</f>
        <v>3.90719999999999</v>
      </c>
      <c r="F174" s="0" t="n">
        <f aca="false">B204-B174</f>
        <v>6.18639999999999</v>
      </c>
      <c r="G174" s="0" t="n">
        <f aca="false">B214-B174</f>
        <v>8.30279999999998</v>
      </c>
      <c r="H174" s="0" t="n">
        <f aca="false">B224-B174</f>
        <v>10.0936</v>
      </c>
      <c r="I174" s="0" t="n">
        <f aca="false">B234-B174</f>
        <v>11.7216</v>
      </c>
      <c r="J174" s="0" t="n">
        <f aca="false">B244-B174</f>
        <v>13.5124</v>
      </c>
      <c r="L174" s="0" t="n">
        <f aca="false">LN(D174)</f>
        <v>0.48735226758034</v>
      </c>
      <c r="M174" s="0" t="n">
        <f aca="false">LN(E174)</f>
        <v>1.36282100493425</v>
      </c>
      <c r="N174" s="0" t="n">
        <f aca="false">LN(F174)</f>
        <v>1.82235333431269</v>
      </c>
      <c r="O174" s="0" t="n">
        <f aca="false">LN(G174)</f>
        <v>2.11659280731063</v>
      </c>
      <c r="P174" s="0" t="n">
        <f aca="false">LN(H174)</f>
        <v>2.3119015596314</v>
      </c>
      <c r="Q174" s="0" t="n">
        <f aca="false">LN(I174)</f>
        <v>2.46143329360236</v>
      </c>
      <c r="R174" s="0" t="n">
        <f aca="false">LN(J174)</f>
        <v>2.6036077823829</v>
      </c>
    </row>
    <row r="175" customFormat="false" ht="18.75" hidden="false" customHeight="false" outlineLevel="0" collapsed="false">
      <c r="A175" s="0" t="n">
        <v>1730</v>
      </c>
      <c r="B175" s="0" t="n">
        <v>81.9699</v>
      </c>
      <c r="D175" s="0" t="n">
        <f aca="false">B185-B175</f>
        <v>1.7908</v>
      </c>
      <c r="E175" s="0" t="n">
        <f aca="false">B195-B175</f>
        <v>4.3956</v>
      </c>
      <c r="F175" s="0" t="n">
        <f aca="false">B205-B175</f>
        <v>6.34920000000001</v>
      </c>
      <c r="G175" s="0" t="n">
        <f aca="false">B215-B175</f>
        <v>8.4656</v>
      </c>
      <c r="H175" s="0" t="n">
        <f aca="false">B225-B175</f>
        <v>10.2564</v>
      </c>
      <c r="I175" s="0" t="n">
        <f aca="false">B235-B175</f>
        <v>11.8844</v>
      </c>
      <c r="J175" s="0" t="n">
        <f aca="false">B245-B175</f>
        <v>13.6752</v>
      </c>
      <c r="L175" s="0" t="n">
        <f aca="false">LN(D175)</f>
        <v>0.582662447384676</v>
      </c>
      <c r="M175" s="0" t="n">
        <f aca="false">LN(E175)</f>
        <v>1.48060404059063</v>
      </c>
      <c r="N175" s="0" t="n">
        <f aca="false">LN(F175)</f>
        <v>1.84832882071595</v>
      </c>
      <c r="O175" s="0" t="n">
        <f aca="false">LN(G175)</f>
        <v>2.13601089316773</v>
      </c>
      <c r="P175" s="0" t="n">
        <f aca="false">LN(H175)</f>
        <v>2.32790190097784</v>
      </c>
      <c r="Q175" s="0" t="n">
        <f aca="false">LN(I175)</f>
        <v>2.47522661573469</v>
      </c>
      <c r="R175" s="0" t="n">
        <f aca="false">LN(J175)</f>
        <v>2.61558397342962</v>
      </c>
    </row>
    <row r="176" customFormat="false" ht="18.75" hidden="false" customHeight="false" outlineLevel="0" collapsed="false">
      <c r="A176" s="0" t="n">
        <v>1740</v>
      </c>
      <c r="B176" s="0" t="n">
        <v>82.1327</v>
      </c>
      <c r="D176" s="0" t="n">
        <f aca="false">B186-B176</f>
        <v>1.95359999999999</v>
      </c>
      <c r="E176" s="0" t="n">
        <f aca="false">B196-B176</f>
        <v>4.3956</v>
      </c>
      <c r="F176" s="0" t="n">
        <f aca="false">B206-B176</f>
        <v>6.3492</v>
      </c>
      <c r="G176" s="0" t="n">
        <f aca="false">B216-B176</f>
        <v>8.6284</v>
      </c>
      <c r="H176" s="0" t="n">
        <f aca="false">B226-B176</f>
        <v>10.2564</v>
      </c>
      <c r="I176" s="0" t="n">
        <f aca="false">B236-B176</f>
        <v>11.8844</v>
      </c>
      <c r="J176" s="0" t="n">
        <f aca="false">B246-B176</f>
        <v>13.838</v>
      </c>
      <c r="L176" s="0" t="n">
        <f aca="false">LN(D176)</f>
        <v>0.6696738243743</v>
      </c>
      <c r="M176" s="0" t="n">
        <f aca="false">LN(E176)</f>
        <v>1.48060404059063</v>
      </c>
      <c r="N176" s="0" t="n">
        <f aca="false">LN(F176)</f>
        <v>1.84832882071595</v>
      </c>
      <c r="O176" s="0" t="n">
        <f aca="false">LN(G176)</f>
        <v>2.15505908813842</v>
      </c>
      <c r="P176" s="0" t="n">
        <f aca="false">LN(H176)</f>
        <v>2.32790190097784</v>
      </c>
      <c r="Q176" s="0" t="n">
        <f aca="false">LN(I176)</f>
        <v>2.47522661573469</v>
      </c>
      <c r="R176" s="0" t="n">
        <f aca="false">LN(J176)</f>
        <v>2.62741843107662</v>
      </c>
    </row>
    <row r="177" customFormat="false" ht="18.75" hidden="false" customHeight="false" outlineLevel="0" collapsed="false">
      <c r="A177" s="0" t="n">
        <v>1750</v>
      </c>
      <c r="B177" s="0" t="n">
        <v>82.1327</v>
      </c>
      <c r="D177" s="0" t="n">
        <f aca="false">B187-B177</f>
        <v>2.2792</v>
      </c>
      <c r="E177" s="0" t="n">
        <f aca="false">B197-B177</f>
        <v>4.55840000000001</v>
      </c>
      <c r="F177" s="0" t="n">
        <f aca="false">B207-B177</f>
        <v>6.512</v>
      </c>
      <c r="G177" s="0" t="n">
        <f aca="false">B217-B177</f>
        <v>8.6284</v>
      </c>
      <c r="H177" s="0" t="n">
        <f aca="false">B227-B177</f>
        <v>10.4192</v>
      </c>
      <c r="I177" s="0" t="n">
        <f aca="false">B237-B177</f>
        <v>12.21</v>
      </c>
      <c r="J177" s="0" t="n">
        <f aca="false">B247-B177</f>
        <v>14.1636</v>
      </c>
      <c r="L177" s="0" t="n">
        <f aca="false">LN(D177)</f>
        <v>0.823824504201563</v>
      </c>
      <c r="M177" s="0" t="n">
        <f aca="false">LN(E177)</f>
        <v>1.51697168476151</v>
      </c>
      <c r="N177" s="0" t="n">
        <f aca="false">LN(F177)</f>
        <v>1.87364662870024</v>
      </c>
      <c r="O177" s="0" t="n">
        <f aca="false">LN(G177)</f>
        <v>2.15505908813842</v>
      </c>
      <c r="P177" s="0" t="n">
        <f aca="false">LN(H177)</f>
        <v>2.34365025794597</v>
      </c>
      <c r="Q177" s="0" t="n">
        <f aca="false">LN(I177)</f>
        <v>2.50225528812261</v>
      </c>
      <c r="R177" s="0" t="n">
        <f aca="false">LN(J177)</f>
        <v>2.65067529324089</v>
      </c>
    </row>
    <row r="178" customFormat="false" ht="18.75" hidden="false" customHeight="false" outlineLevel="0" collapsed="false">
      <c r="A178" s="0" t="n">
        <v>1760</v>
      </c>
      <c r="B178" s="0" t="n">
        <v>82.4583</v>
      </c>
      <c r="D178" s="0" t="n">
        <f aca="false">B188-B178</f>
        <v>2.27919999999999</v>
      </c>
      <c r="E178" s="0" t="n">
        <f aca="false">B198-B178</f>
        <v>4.3956</v>
      </c>
      <c r="F178" s="0" t="n">
        <f aca="false">B208-B178</f>
        <v>6.3492</v>
      </c>
      <c r="G178" s="0" t="n">
        <f aca="false">B218-B178</f>
        <v>8.4656</v>
      </c>
      <c r="H178" s="0" t="n">
        <f aca="false">B228-B178</f>
        <v>10.2564</v>
      </c>
      <c r="I178" s="0" t="n">
        <f aca="false">B238-B178</f>
        <v>12.0472</v>
      </c>
      <c r="J178" s="0" t="n">
        <f aca="false">B248-B178</f>
        <v>14.0008</v>
      </c>
      <c r="L178" s="0" t="n">
        <f aca="false">LN(D178)</f>
        <v>0.823824504201557</v>
      </c>
      <c r="M178" s="0" t="n">
        <f aca="false">LN(E178)</f>
        <v>1.48060404059063</v>
      </c>
      <c r="N178" s="0" t="n">
        <f aca="false">LN(F178)</f>
        <v>1.84832882071595</v>
      </c>
      <c r="O178" s="0" t="n">
        <f aca="false">LN(G178)</f>
        <v>2.13601089316773</v>
      </c>
      <c r="P178" s="0" t="n">
        <f aca="false">LN(H178)</f>
        <v>2.32790190097783</v>
      </c>
      <c r="Q178" s="0" t="n">
        <f aca="false">LN(I178)</f>
        <v>2.48883226779047</v>
      </c>
      <c r="R178" s="0" t="n">
        <f aca="false">LN(J178)</f>
        <v>2.63911447083981</v>
      </c>
    </row>
    <row r="179" customFormat="false" ht="18.75" hidden="false" customHeight="false" outlineLevel="0" collapsed="false">
      <c r="A179" s="0" t="n">
        <v>1770</v>
      </c>
      <c r="B179" s="0" t="n">
        <v>82.6211</v>
      </c>
      <c r="D179" s="0" t="n">
        <f aca="false">B189-B179</f>
        <v>2.27919999999999</v>
      </c>
      <c r="E179" s="0" t="n">
        <f aca="false">B199-B179</f>
        <v>4.3956</v>
      </c>
      <c r="F179" s="0" t="n">
        <f aca="false">B209-B179</f>
        <v>6.512</v>
      </c>
      <c r="G179" s="0" t="n">
        <f aca="false">B219-B179</f>
        <v>8.30279999999999</v>
      </c>
      <c r="H179" s="0" t="n">
        <f aca="false">B229-B179</f>
        <v>10.4192</v>
      </c>
      <c r="I179" s="0" t="n">
        <f aca="false">B239-B179</f>
        <v>12.21</v>
      </c>
      <c r="J179" s="0" t="n">
        <f aca="false">B249-B179</f>
        <v>13.838</v>
      </c>
      <c r="L179" s="0" t="n">
        <f aca="false">LN(D179)</f>
        <v>0.823824504201557</v>
      </c>
      <c r="M179" s="0" t="n">
        <f aca="false">LN(E179)</f>
        <v>1.48060404059063</v>
      </c>
      <c r="N179" s="0" t="n">
        <f aca="false">LN(F179)</f>
        <v>1.87364662870024</v>
      </c>
      <c r="O179" s="0" t="n">
        <f aca="false">LN(G179)</f>
        <v>2.11659280731063</v>
      </c>
      <c r="P179" s="0" t="n">
        <f aca="false">LN(H179)</f>
        <v>2.34365025794597</v>
      </c>
      <c r="Q179" s="0" t="n">
        <f aca="false">LN(I179)</f>
        <v>2.50225528812261</v>
      </c>
      <c r="R179" s="0" t="n">
        <f aca="false">LN(J179)</f>
        <v>2.62741843107662</v>
      </c>
    </row>
    <row r="180" customFormat="false" ht="18.75" hidden="false" customHeight="false" outlineLevel="0" collapsed="false">
      <c r="A180" s="0" t="n">
        <v>1780</v>
      </c>
      <c r="B180" s="0" t="n">
        <v>83.1095</v>
      </c>
      <c r="D180" s="0" t="n">
        <f aca="false">B190-B180</f>
        <v>2.11639999999997</v>
      </c>
      <c r="E180" s="0" t="n">
        <f aca="false">B200-B180</f>
        <v>3.9072</v>
      </c>
      <c r="F180" s="0" t="n">
        <f aca="false">B210-B180</f>
        <v>6.34919999999997</v>
      </c>
      <c r="G180" s="0" t="n">
        <f aca="false">B220-B180</f>
        <v>8.13999999999999</v>
      </c>
      <c r="H180" s="0" t="n">
        <f aca="false">B230-B180</f>
        <v>10.2564</v>
      </c>
      <c r="I180" s="0" t="n">
        <f aca="false">B240-B180</f>
        <v>11.7216</v>
      </c>
      <c r="J180" s="0" t="n">
        <f aca="false">B250-B180</f>
        <v>13.3496</v>
      </c>
      <c r="L180" s="0" t="n">
        <f aca="false">LN(D180)</f>
        <v>0.749716532047826</v>
      </c>
      <c r="M180" s="0" t="n">
        <f aca="false">LN(E180)</f>
        <v>1.36282100493425</v>
      </c>
      <c r="N180" s="0" t="n">
        <f aca="false">LN(F180)</f>
        <v>1.84832882071594</v>
      </c>
      <c r="O180" s="0" t="n">
        <f aca="false">LN(G180)</f>
        <v>2.09679018001445</v>
      </c>
      <c r="P180" s="0" t="n">
        <f aca="false">LN(H180)</f>
        <v>2.32790190097784</v>
      </c>
      <c r="Q180" s="0" t="n">
        <f aca="false">LN(I180)</f>
        <v>2.46143329360236</v>
      </c>
      <c r="R180" s="0" t="n">
        <f aca="false">LN(J180)</f>
        <v>2.59148642185055</v>
      </c>
    </row>
    <row r="181" customFormat="false" ht="18.75" hidden="false" customHeight="false" outlineLevel="0" collapsed="false">
      <c r="A181" s="0" t="n">
        <v>1790</v>
      </c>
      <c r="B181" s="0" t="n">
        <v>83.4351</v>
      </c>
      <c r="D181" s="0" t="n">
        <f aca="false">B191-B181</f>
        <v>1.95360000000002</v>
      </c>
      <c r="E181" s="0" t="n">
        <f aca="false">B201-B181</f>
        <v>3.74440000000001</v>
      </c>
      <c r="F181" s="0" t="n">
        <f aca="false">B211-B181</f>
        <v>6.18640000000002</v>
      </c>
      <c r="G181" s="0" t="n">
        <f aca="false">B221-B181</f>
        <v>8.13999999999999</v>
      </c>
      <c r="H181" s="0" t="n">
        <f aca="false">B231-B181</f>
        <v>10.0936</v>
      </c>
      <c r="I181" s="0" t="n">
        <f aca="false">B241-B181</f>
        <v>11.7216</v>
      </c>
      <c r="J181" s="0" t="n">
        <f aca="false">B251-B181</f>
        <v>13.1868</v>
      </c>
      <c r="L181" s="0" t="n">
        <f aca="false">LN(D181)</f>
        <v>0.669673824374315</v>
      </c>
      <c r="M181" s="0" t="n">
        <f aca="false">LN(E181)</f>
        <v>1.32026139051546</v>
      </c>
      <c r="N181" s="0" t="n">
        <f aca="false">LN(F181)</f>
        <v>1.82235333431269</v>
      </c>
      <c r="O181" s="0" t="n">
        <f aca="false">LN(G181)</f>
        <v>2.09679018001445</v>
      </c>
      <c r="P181" s="0" t="n">
        <f aca="false">LN(H181)</f>
        <v>2.3119015596314</v>
      </c>
      <c r="Q181" s="0" t="n">
        <f aca="false">LN(I181)</f>
        <v>2.46143329360236</v>
      </c>
      <c r="R181" s="0" t="n">
        <f aca="false">LN(J181)</f>
        <v>2.57921632925874</v>
      </c>
    </row>
    <row r="182" customFormat="false" ht="18.75" hidden="false" customHeight="false" outlineLevel="0" collapsed="false">
      <c r="A182" s="0" t="n">
        <v>1800</v>
      </c>
      <c r="B182" s="0" t="n">
        <v>83.5979</v>
      </c>
      <c r="D182" s="0" t="n">
        <f aca="false">B192-B182</f>
        <v>1.79080000000002</v>
      </c>
      <c r="E182" s="0" t="n">
        <f aca="false">B202-B182</f>
        <v>3.90720000000002</v>
      </c>
      <c r="F182" s="0" t="n">
        <f aca="false">B212-B182</f>
        <v>6.18639999999999</v>
      </c>
      <c r="G182" s="0" t="n">
        <f aca="false">B222-B182</f>
        <v>8.30279999999999</v>
      </c>
      <c r="H182" s="0" t="n">
        <f aca="false">B232-B182</f>
        <v>9.93080000000001</v>
      </c>
      <c r="I182" s="0" t="n">
        <f aca="false">B242-B182</f>
        <v>11.7216</v>
      </c>
      <c r="J182" s="0" t="n">
        <f aca="false">B252-B182</f>
        <v>13.1868</v>
      </c>
      <c r="L182" s="0" t="n">
        <f aca="false">LN(D182)</f>
        <v>0.582662447384684</v>
      </c>
      <c r="M182" s="0" t="n">
        <f aca="false">LN(E182)</f>
        <v>1.36282100493425</v>
      </c>
      <c r="N182" s="0" t="n">
        <f aca="false">LN(F182)</f>
        <v>1.82235333431269</v>
      </c>
      <c r="O182" s="0" t="n">
        <f aca="false">LN(G182)</f>
        <v>2.11659280731063</v>
      </c>
      <c r="P182" s="0" t="n">
        <f aca="false">LN(H182)</f>
        <v>2.29564103875961</v>
      </c>
      <c r="Q182" s="0" t="n">
        <f aca="false">LN(I182)</f>
        <v>2.46143329360236</v>
      </c>
      <c r="R182" s="0" t="n">
        <f aca="false">LN(J182)</f>
        <v>2.57921632925874</v>
      </c>
    </row>
    <row r="183" customFormat="false" ht="18.75" hidden="false" customHeight="false" outlineLevel="0" collapsed="false">
      <c r="A183" s="0" t="n">
        <v>1810</v>
      </c>
      <c r="B183" s="0" t="n">
        <v>83.5979</v>
      </c>
      <c r="D183" s="0" t="n">
        <f aca="false">B193-B183</f>
        <v>1.95359999999999</v>
      </c>
      <c r="E183" s="0" t="n">
        <f aca="false">B203-B183</f>
        <v>4.3956</v>
      </c>
      <c r="F183" s="0" t="n">
        <f aca="false">B213-B183</f>
        <v>6.3492</v>
      </c>
      <c r="G183" s="0" t="n">
        <f aca="false">B223-B183</f>
        <v>8.46560000000002</v>
      </c>
      <c r="H183" s="0" t="n">
        <f aca="false">B233-B183</f>
        <v>9.93080000000001</v>
      </c>
      <c r="I183" s="0" t="n">
        <f aca="false">B243-B183</f>
        <v>11.8844</v>
      </c>
      <c r="J183" s="0" t="n">
        <f aca="false">B253-B183</f>
        <v>13.5124</v>
      </c>
      <c r="L183" s="0" t="n">
        <f aca="false">LN(D183)</f>
        <v>0.6696738243743</v>
      </c>
      <c r="M183" s="0" t="n">
        <f aca="false">LN(E183)</f>
        <v>1.48060404059063</v>
      </c>
      <c r="N183" s="0" t="n">
        <f aca="false">LN(F183)</f>
        <v>1.84832882071595</v>
      </c>
      <c r="O183" s="0" t="n">
        <f aca="false">LN(G183)</f>
        <v>2.13601089316773</v>
      </c>
      <c r="P183" s="0" t="n">
        <f aca="false">LN(H183)</f>
        <v>2.29564103875961</v>
      </c>
      <c r="Q183" s="0" t="n">
        <f aca="false">LN(I183)</f>
        <v>2.47522661573469</v>
      </c>
      <c r="R183" s="0" t="n">
        <f aca="false">LN(J183)</f>
        <v>2.6036077823829</v>
      </c>
    </row>
    <row r="184" customFormat="false" ht="18.75" hidden="false" customHeight="false" outlineLevel="0" collapsed="false">
      <c r="A184" s="0" t="n">
        <v>1820</v>
      </c>
      <c r="B184" s="0" t="n">
        <v>83.5979</v>
      </c>
      <c r="D184" s="0" t="n">
        <f aca="false">B194-B184</f>
        <v>2.2792</v>
      </c>
      <c r="E184" s="0" t="n">
        <f aca="false">B204-B184</f>
        <v>4.55840000000001</v>
      </c>
      <c r="F184" s="0" t="n">
        <f aca="false">B214-B184</f>
        <v>6.67479999999999</v>
      </c>
      <c r="G184" s="0" t="n">
        <f aca="false">B224-B184</f>
        <v>8.46560000000002</v>
      </c>
      <c r="H184" s="0" t="n">
        <f aca="false">B234-B184</f>
        <v>10.0936</v>
      </c>
      <c r="I184" s="0" t="n">
        <f aca="false">B244-B184</f>
        <v>11.8844</v>
      </c>
      <c r="J184" s="0" t="n">
        <f aca="false">B254-B184</f>
        <v>13.6752</v>
      </c>
      <c r="L184" s="0" t="n">
        <f aca="false">LN(D184)</f>
        <v>0.823824504201563</v>
      </c>
      <c r="M184" s="0" t="n">
        <f aca="false">LN(E184)</f>
        <v>1.51697168476151</v>
      </c>
      <c r="N184" s="0" t="n">
        <f aca="false">LN(F184)</f>
        <v>1.89833924129061</v>
      </c>
      <c r="O184" s="0" t="n">
        <f aca="false">LN(G184)</f>
        <v>2.13601089316773</v>
      </c>
      <c r="P184" s="0" t="n">
        <f aca="false">LN(H184)</f>
        <v>2.3119015596314</v>
      </c>
      <c r="Q184" s="0" t="n">
        <f aca="false">LN(I184)</f>
        <v>2.47522661573469</v>
      </c>
      <c r="R184" s="0" t="n">
        <f aca="false">LN(J184)</f>
        <v>2.61558397342962</v>
      </c>
    </row>
    <row r="185" customFormat="false" ht="18.75" hidden="false" customHeight="false" outlineLevel="0" collapsed="false">
      <c r="A185" s="0" t="n">
        <v>1830</v>
      </c>
      <c r="B185" s="0" t="n">
        <v>83.7607</v>
      </c>
      <c r="D185" s="0" t="n">
        <f aca="false">B195-B185</f>
        <v>2.6048</v>
      </c>
      <c r="E185" s="0" t="n">
        <f aca="false">B205-B185</f>
        <v>4.55840000000001</v>
      </c>
      <c r="F185" s="0" t="n">
        <f aca="false">B215-B185</f>
        <v>6.67479999999999</v>
      </c>
      <c r="G185" s="0" t="n">
        <f aca="false">B225-B185</f>
        <v>8.4656</v>
      </c>
      <c r="H185" s="0" t="n">
        <f aca="false">B235-B185</f>
        <v>10.0936</v>
      </c>
      <c r="I185" s="0" t="n">
        <f aca="false">B245-B185</f>
        <v>11.8844</v>
      </c>
      <c r="J185" s="0" t="n">
        <f aca="false">B255-B185</f>
        <v>13.5124</v>
      </c>
      <c r="L185" s="0" t="n">
        <f aca="false">LN(D185)</f>
        <v>0.957355896826083</v>
      </c>
      <c r="M185" s="0" t="n">
        <f aca="false">LN(E185)</f>
        <v>1.51697168476151</v>
      </c>
      <c r="N185" s="0" t="n">
        <f aca="false">LN(F185)</f>
        <v>1.89833924129061</v>
      </c>
      <c r="O185" s="0" t="n">
        <f aca="false">LN(G185)</f>
        <v>2.13601089316773</v>
      </c>
      <c r="P185" s="0" t="n">
        <f aca="false">LN(H185)</f>
        <v>2.3119015596314</v>
      </c>
      <c r="Q185" s="0" t="n">
        <f aca="false">LN(I185)</f>
        <v>2.47522661573469</v>
      </c>
      <c r="R185" s="0" t="n">
        <f aca="false">LN(J185)</f>
        <v>2.6036077823829</v>
      </c>
    </row>
    <row r="186" customFormat="false" ht="18.75" hidden="false" customHeight="false" outlineLevel="0" collapsed="false">
      <c r="A186" s="0" t="n">
        <v>1840</v>
      </c>
      <c r="B186" s="0" t="n">
        <v>84.0863</v>
      </c>
      <c r="D186" s="0" t="n">
        <f aca="false">B196-B186</f>
        <v>2.44200000000001</v>
      </c>
      <c r="E186" s="0" t="n">
        <f aca="false">B206-B186</f>
        <v>4.3956</v>
      </c>
      <c r="F186" s="0" t="n">
        <f aca="false">B216-B186</f>
        <v>6.67480000000001</v>
      </c>
      <c r="G186" s="0" t="n">
        <f aca="false">B226-B186</f>
        <v>8.30280000000001</v>
      </c>
      <c r="H186" s="0" t="n">
        <f aca="false">B236-B186</f>
        <v>9.93079999999999</v>
      </c>
      <c r="I186" s="0" t="n">
        <f aca="false">B246-B186</f>
        <v>11.8844</v>
      </c>
      <c r="J186" s="0" t="n">
        <f aca="false">B256-B186</f>
        <v>13.1868</v>
      </c>
      <c r="L186" s="0" t="n">
        <f aca="false">LN(D186)</f>
        <v>0.892817375688516</v>
      </c>
      <c r="M186" s="0" t="n">
        <f aca="false">LN(E186)</f>
        <v>1.48060404059063</v>
      </c>
      <c r="N186" s="0" t="n">
        <f aca="false">LN(F186)</f>
        <v>1.89833924129061</v>
      </c>
      <c r="O186" s="0" t="n">
        <f aca="false">LN(G186)</f>
        <v>2.11659280731063</v>
      </c>
      <c r="P186" s="0" t="n">
        <f aca="false">LN(H186)</f>
        <v>2.29564103875961</v>
      </c>
      <c r="Q186" s="0" t="n">
        <f aca="false">LN(I186)</f>
        <v>2.47522661573469</v>
      </c>
      <c r="R186" s="0" t="n">
        <f aca="false">LN(J186)</f>
        <v>2.57921632925874</v>
      </c>
    </row>
    <row r="187" customFormat="false" ht="18.75" hidden="false" customHeight="false" outlineLevel="0" collapsed="false">
      <c r="A187" s="0" t="n">
        <v>1850</v>
      </c>
      <c r="B187" s="0" t="n">
        <v>84.4119</v>
      </c>
      <c r="D187" s="0" t="n">
        <f aca="false">B197-B187</f>
        <v>2.2792</v>
      </c>
      <c r="E187" s="0" t="n">
        <f aca="false">B207-B187</f>
        <v>4.2328</v>
      </c>
      <c r="F187" s="0" t="n">
        <f aca="false">B217-B187</f>
        <v>6.3492</v>
      </c>
      <c r="G187" s="0" t="n">
        <f aca="false">B227-B187</f>
        <v>8.14</v>
      </c>
      <c r="H187" s="0" t="n">
        <f aca="false">B237-B187</f>
        <v>9.93079999999999</v>
      </c>
      <c r="I187" s="0" t="n">
        <f aca="false">B247-B187</f>
        <v>11.8844</v>
      </c>
      <c r="J187" s="0" t="n">
        <f aca="false">B257-B187</f>
        <v>12.8612</v>
      </c>
      <c r="L187" s="0" t="n">
        <f aca="false">LN(D187)</f>
        <v>0.823824504201563</v>
      </c>
      <c r="M187" s="0" t="n">
        <f aca="false">LN(E187)</f>
        <v>1.44286371260778</v>
      </c>
      <c r="N187" s="0" t="n">
        <f aca="false">LN(F187)</f>
        <v>1.84832882071595</v>
      </c>
      <c r="O187" s="0" t="n">
        <f aca="false">LN(G187)</f>
        <v>2.09679018001445</v>
      </c>
      <c r="P187" s="0" t="n">
        <f aca="false">LN(H187)</f>
        <v>2.29564103875961</v>
      </c>
      <c r="Q187" s="0" t="n">
        <f aca="false">LN(I187)</f>
        <v>2.47522661573469</v>
      </c>
      <c r="R187" s="0" t="n">
        <f aca="false">LN(J187)</f>
        <v>2.55421502705332</v>
      </c>
    </row>
    <row r="188" customFormat="false" ht="18.75" hidden="false" customHeight="false" outlineLevel="0" collapsed="false">
      <c r="A188" s="0" t="n">
        <v>1860</v>
      </c>
      <c r="B188" s="0" t="n">
        <v>84.7375</v>
      </c>
      <c r="D188" s="0" t="n">
        <f aca="false">B198-B188</f>
        <v>2.11640000000001</v>
      </c>
      <c r="E188" s="0" t="n">
        <f aca="false">B208-B188</f>
        <v>4.07000000000001</v>
      </c>
      <c r="F188" s="0" t="n">
        <f aca="false">B218-B188</f>
        <v>6.18640000000001</v>
      </c>
      <c r="G188" s="0" t="n">
        <f aca="false">B228-B188</f>
        <v>7.9772</v>
      </c>
      <c r="H188" s="0" t="n">
        <f aca="false">B238-B188</f>
        <v>9.768</v>
      </c>
      <c r="I188" s="0" t="n">
        <f aca="false">B248-B188</f>
        <v>11.7216</v>
      </c>
      <c r="J188" s="0" t="n">
        <f aca="false">B258-B188</f>
        <v>12.8612</v>
      </c>
      <c r="L188" s="0" t="n">
        <f aca="false">LN(D188)</f>
        <v>0.749716532047846</v>
      </c>
      <c r="M188" s="0" t="n">
        <f aca="false">LN(E188)</f>
        <v>1.40364299945451</v>
      </c>
      <c r="N188" s="0" t="n">
        <f aca="false">LN(F188)</f>
        <v>1.82235333431269</v>
      </c>
      <c r="O188" s="0" t="n">
        <f aca="false">LN(G188)</f>
        <v>2.07658747269693</v>
      </c>
      <c r="P188" s="0" t="n">
        <f aca="false">LN(H188)</f>
        <v>2.2791117368084</v>
      </c>
      <c r="Q188" s="0" t="n">
        <f aca="false">LN(I188)</f>
        <v>2.46143329360236</v>
      </c>
      <c r="R188" s="0" t="n">
        <f aca="false">LN(J188)</f>
        <v>2.55421502705332</v>
      </c>
    </row>
    <row r="189" customFormat="false" ht="18.75" hidden="false" customHeight="false" outlineLevel="0" collapsed="false">
      <c r="A189" s="0" t="n">
        <v>1870</v>
      </c>
      <c r="B189" s="0" t="n">
        <v>84.9003</v>
      </c>
      <c r="D189" s="0" t="n">
        <f aca="false">B199-B189</f>
        <v>2.11640000000001</v>
      </c>
      <c r="E189" s="0" t="n">
        <f aca="false">B209-B189</f>
        <v>4.23280000000001</v>
      </c>
      <c r="F189" s="0" t="n">
        <f aca="false">B219-B189</f>
        <v>6.0236</v>
      </c>
      <c r="G189" s="0" t="n">
        <f aca="false">B229-B189</f>
        <v>8.14</v>
      </c>
      <c r="H189" s="0" t="n">
        <f aca="false">B239-B189</f>
        <v>9.93079999999999</v>
      </c>
      <c r="I189" s="0" t="n">
        <f aca="false">B249-B189</f>
        <v>11.5588</v>
      </c>
      <c r="J189" s="0" t="n">
        <f aca="false">B259-B189</f>
        <v>12.8612</v>
      </c>
      <c r="L189" s="0" t="n">
        <f aca="false">LN(D189)</f>
        <v>0.749716532047846</v>
      </c>
      <c r="M189" s="0" t="n">
        <f aca="false">LN(E189)</f>
        <v>1.44286371260779</v>
      </c>
      <c r="N189" s="0" t="n">
        <f aca="false">LN(F189)</f>
        <v>1.79568508723053</v>
      </c>
      <c r="O189" s="0" t="n">
        <f aca="false">LN(G189)</f>
        <v>2.09679018001445</v>
      </c>
      <c r="P189" s="0" t="n">
        <f aca="false">LN(H189)</f>
        <v>2.29564103875961</v>
      </c>
      <c r="Q189" s="0" t="n">
        <f aca="false">LN(I189)</f>
        <v>2.44744705162762</v>
      </c>
      <c r="R189" s="0" t="n">
        <f aca="false">LN(J189)</f>
        <v>2.55421502705332</v>
      </c>
    </row>
    <row r="190" customFormat="false" ht="18.75" hidden="false" customHeight="false" outlineLevel="0" collapsed="false">
      <c r="A190" s="0" t="n">
        <v>1880</v>
      </c>
      <c r="B190" s="0" t="n">
        <v>85.2259</v>
      </c>
      <c r="D190" s="0" t="n">
        <f aca="false">B200-B190</f>
        <v>1.79080000000003</v>
      </c>
      <c r="E190" s="0" t="n">
        <f aca="false">B210-B190</f>
        <v>4.2328</v>
      </c>
      <c r="F190" s="0" t="n">
        <f aca="false">B220-B190</f>
        <v>6.02360000000002</v>
      </c>
      <c r="G190" s="0" t="n">
        <f aca="false">B230-B190</f>
        <v>8.14000000000003</v>
      </c>
      <c r="H190" s="0" t="n">
        <f aca="false">B240-B190</f>
        <v>9.60520000000001</v>
      </c>
      <c r="I190" s="0" t="n">
        <f aca="false">B250-B190</f>
        <v>11.2332</v>
      </c>
      <c r="J190" s="0" t="n">
        <f aca="false">B260-B190</f>
        <v>12.6984</v>
      </c>
      <c r="L190" s="0" t="n">
        <f aca="false">LN(D190)</f>
        <v>0.582662447384692</v>
      </c>
      <c r="M190" s="0" t="n">
        <f aca="false">LN(E190)</f>
        <v>1.44286371260778</v>
      </c>
      <c r="N190" s="0" t="n">
        <f aca="false">LN(F190)</f>
        <v>1.79568508723053</v>
      </c>
      <c r="O190" s="0" t="n">
        <f aca="false">LN(G190)</f>
        <v>2.09679018001445</v>
      </c>
      <c r="P190" s="0" t="n">
        <f aca="false">LN(H190)</f>
        <v>2.26230461849202</v>
      </c>
      <c r="Q190" s="0" t="n">
        <f aca="false">LN(I190)</f>
        <v>2.41887367918356</v>
      </c>
      <c r="R190" s="0" t="n">
        <f aca="false">LN(J190)</f>
        <v>2.5414760012759</v>
      </c>
    </row>
    <row r="191" customFormat="false" ht="18.75" hidden="false" customHeight="false" outlineLevel="0" collapsed="false">
      <c r="A191" s="0" t="n">
        <v>1890</v>
      </c>
      <c r="B191" s="0" t="n">
        <v>85.3887</v>
      </c>
      <c r="D191" s="0" t="n">
        <f aca="false">B201-B191</f>
        <v>1.79079999999999</v>
      </c>
      <c r="E191" s="0" t="n">
        <f aca="false">B211-B191</f>
        <v>4.2328</v>
      </c>
      <c r="F191" s="0" t="n">
        <f aca="false">B221-B191</f>
        <v>6.18639999999996</v>
      </c>
      <c r="G191" s="0" t="n">
        <f aca="false">B231-B191</f>
        <v>8.13999999999999</v>
      </c>
      <c r="H191" s="0" t="n">
        <f aca="false">B241-B191</f>
        <v>9.76799999999999</v>
      </c>
      <c r="I191" s="0" t="n">
        <f aca="false">B251-B191</f>
        <v>11.2332</v>
      </c>
      <c r="J191" s="0" t="n">
        <f aca="false">B261-B191</f>
        <v>12.6984</v>
      </c>
      <c r="L191" s="0" t="n">
        <f aca="false">LN(D191)</f>
        <v>0.582662447384668</v>
      </c>
      <c r="M191" s="0" t="n">
        <f aca="false">LN(E191)</f>
        <v>1.44286371260778</v>
      </c>
      <c r="N191" s="0" t="n">
        <f aca="false">LN(F191)</f>
        <v>1.82235333431268</v>
      </c>
      <c r="O191" s="0" t="n">
        <f aca="false">LN(G191)</f>
        <v>2.09679018001445</v>
      </c>
      <c r="P191" s="0" t="n">
        <f aca="false">LN(H191)</f>
        <v>2.2791117368084</v>
      </c>
      <c r="Q191" s="0" t="n">
        <f aca="false">LN(I191)</f>
        <v>2.41887367918356</v>
      </c>
      <c r="R191" s="0" t="n">
        <f aca="false">LN(J191)</f>
        <v>2.54147600127589</v>
      </c>
    </row>
    <row r="192" customFormat="false" ht="18.75" hidden="false" customHeight="false" outlineLevel="0" collapsed="false">
      <c r="A192" s="0" t="n">
        <v>1900</v>
      </c>
      <c r="B192" s="0" t="n">
        <v>85.3887</v>
      </c>
      <c r="D192" s="0" t="n">
        <f aca="false">B202-B192</f>
        <v>2.1164</v>
      </c>
      <c r="E192" s="0" t="n">
        <f aca="false">B212-B192</f>
        <v>4.39559999999997</v>
      </c>
      <c r="F192" s="0" t="n">
        <f aca="false">B222-B192</f>
        <v>6.51199999999997</v>
      </c>
      <c r="G192" s="0" t="n">
        <f aca="false">B232-B192</f>
        <v>8.13999999999999</v>
      </c>
      <c r="H192" s="0" t="n">
        <f aca="false">B242-B192</f>
        <v>9.93079999999999</v>
      </c>
      <c r="I192" s="0" t="n">
        <f aca="false">B252-B192</f>
        <v>11.396</v>
      </c>
      <c r="J192" s="0" t="n">
        <f aca="false">B262-B192</f>
        <v>12.8612</v>
      </c>
      <c r="L192" s="0" t="n">
        <f aca="false">LN(D192)</f>
        <v>0.749716532047839</v>
      </c>
      <c r="M192" s="0" t="n">
        <f aca="false">LN(E192)</f>
        <v>1.48060404059063</v>
      </c>
      <c r="N192" s="0" t="n">
        <f aca="false">LN(F192)</f>
        <v>1.87364662870024</v>
      </c>
      <c r="O192" s="0" t="n">
        <f aca="false">LN(G192)</f>
        <v>2.09679018001445</v>
      </c>
      <c r="P192" s="0" t="n">
        <f aca="false">LN(H192)</f>
        <v>2.29564103875961</v>
      </c>
      <c r="Q192" s="0" t="n">
        <f aca="false">LN(I192)</f>
        <v>2.43326241663566</v>
      </c>
      <c r="R192" s="0" t="n">
        <f aca="false">LN(J192)</f>
        <v>2.55421502705332</v>
      </c>
    </row>
    <row r="193" customFormat="false" ht="18.75" hidden="false" customHeight="false" outlineLevel="0" collapsed="false">
      <c r="A193" s="0" t="n">
        <v>1910</v>
      </c>
      <c r="B193" s="0" t="n">
        <v>85.5515</v>
      </c>
      <c r="D193" s="0" t="n">
        <f aca="false">B203-B193</f>
        <v>2.44200000000001</v>
      </c>
      <c r="E193" s="0" t="n">
        <f aca="false">B213-B193</f>
        <v>4.3956</v>
      </c>
      <c r="F193" s="0" t="n">
        <f aca="false">B223-B193</f>
        <v>6.51200000000003</v>
      </c>
      <c r="G193" s="0" t="n">
        <f aca="false">B233-B193</f>
        <v>7.97720000000001</v>
      </c>
      <c r="H193" s="0" t="n">
        <f aca="false">B243-B193</f>
        <v>9.93080000000001</v>
      </c>
      <c r="I193" s="0" t="n">
        <f aca="false">B253-B193</f>
        <v>11.5588</v>
      </c>
      <c r="J193" s="0" t="n">
        <f aca="false">B263-B193</f>
        <v>13.024</v>
      </c>
      <c r="L193" s="0" t="n">
        <f aca="false">LN(D193)</f>
        <v>0.892817375688516</v>
      </c>
      <c r="M193" s="0" t="n">
        <f aca="false">LN(E193)</f>
        <v>1.48060404059063</v>
      </c>
      <c r="N193" s="0" t="n">
        <f aca="false">LN(F193)</f>
        <v>1.87364662870024</v>
      </c>
      <c r="O193" s="0" t="n">
        <f aca="false">LN(G193)</f>
        <v>2.07658747269693</v>
      </c>
      <c r="P193" s="0" t="n">
        <f aca="false">LN(H193)</f>
        <v>2.29564103875961</v>
      </c>
      <c r="Q193" s="0" t="n">
        <f aca="false">LN(I193)</f>
        <v>2.44744705162762</v>
      </c>
      <c r="R193" s="0" t="n">
        <f aca="false">LN(J193)</f>
        <v>2.56679380926018</v>
      </c>
    </row>
    <row r="194" customFormat="false" ht="18.75" hidden="false" customHeight="false" outlineLevel="0" collapsed="false">
      <c r="A194" s="0" t="n">
        <v>1920</v>
      </c>
      <c r="B194" s="0" t="n">
        <v>85.8771</v>
      </c>
      <c r="D194" s="0" t="n">
        <f aca="false">B204-B194</f>
        <v>2.2792</v>
      </c>
      <c r="E194" s="0" t="n">
        <f aca="false">B214-B194</f>
        <v>4.39559999999999</v>
      </c>
      <c r="F194" s="0" t="n">
        <f aca="false">B224-B194</f>
        <v>6.18640000000002</v>
      </c>
      <c r="G194" s="0" t="n">
        <f aca="false">B234-B194</f>
        <v>7.81440000000001</v>
      </c>
      <c r="H194" s="0" t="n">
        <f aca="false">B244-B194</f>
        <v>9.6052</v>
      </c>
      <c r="I194" s="0" t="n">
        <f aca="false">B254-B194</f>
        <v>11.396</v>
      </c>
      <c r="J194" s="0" t="n">
        <f aca="false">B264-B194</f>
        <v>12.6984</v>
      </c>
      <c r="L194" s="0" t="n">
        <f aca="false">LN(D194)</f>
        <v>0.823824504201563</v>
      </c>
      <c r="M194" s="0" t="n">
        <f aca="false">LN(E194)</f>
        <v>1.48060404059063</v>
      </c>
      <c r="N194" s="0" t="n">
        <f aca="false">LN(F194)</f>
        <v>1.82235333431269</v>
      </c>
      <c r="O194" s="0" t="n">
        <f aca="false">LN(G194)</f>
        <v>2.05596818549419</v>
      </c>
      <c r="P194" s="0" t="n">
        <f aca="false">LN(H194)</f>
        <v>2.26230461849202</v>
      </c>
      <c r="Q194" s="0" t="n">
        <f aca="false">LN(I194)</f>
        <v>2.43326241663566</v>
      </c>
      <c r="R194" s="0" t="n">
        <f aca="false">LN(J194)</f>
        <v>2.54147600127589</v>
      </c>
    </row>
    <row r="195" customFormat="false" ht="18.75" hidden="false" customHeight="false" outlineLevel="0" collapsed="false">
      <c r="A195" s="0" t="n">
        <v>1930</v>
      </c>
      <c r="B195" s="0" t="n">
        <v>86.3655</v>
      </c>
      <c r="D195" s="0" t="n">
        <f aca="false">B205-B195</f>
        <v>1.95360000000001</v>
      </c>
      <c r="E195" s="0" t="n">
        <f aca="false">B215-B195</f>
        <v>4.06999999999999</v>
      </c>
      <c r="F195" s="0" t="n">
        <f aca="false">B225-B195</f>
        <v>5.8608</v>
      </c>
      <c r="G195" s="0" t="n">
        <f aca="false">B235-B195</f>
        <v>7.48880000000001</v>
      </c>
      <c r="H195" s="0" t="n">
        <f aca="false">B245-B195</f>
        <v>9.2796</v>
      </c>
      <c r="I195" s="0" t="n">
        <f aca="false">B255-B195</f>
        <v>10.9076</v>
      </c>
      <c r="J195" s="0" t="n">
        <f aca="false">B265-B195</f>
        <v>12.5356</v>
      </c>
      <c r="L195" s="0" t="n">
        <f aca="false">LN(D195)</f>
        <v>0.669673824374308</v>
      </c>
      <c r="M195" s="0" t="n">
        <f aca="false">LN(E195)</f>
        <v>1.4036429994545</v>
      </c>
      <c r="N195" s="0" t="n">
        <f aca="false">LN(F195)</f>
        <v>1.76828611304241</v>
      </c>
      <c r="O195" s="0" t="n">
        <f aca="false">LN(G195)</f>
        <v>2.0134085710754</v>
      </c>
      <c r="P195" s="0" t="n">
        <f aca="false">LN(H195)</f>
        <v>2.22781844242085</v>
      </c>
      <c r="Q195" s="0" t="n">
        <f aca="false">LN(I195)</f>
        <v>2.38945979397727</v>
      </c>
      <c r="R195" s="0" t="n">
        <f aca="false">LN(J195)</f>
        <v>2.52857259643999</v>
      </c>
    </row>
    <row r="196" customFormat="false" ht="18.75" hidden="false" customHeight="false" outlineLevel="0" collapsed="false">
      <c r="A196" s="0" t="n">
        <v>1940</v>
      </c>
      <c r="B196" s="0" t="n">
        <v>86.5283</v>
      </c>
      <c r="D196" s="0" t="n">
        <f aca="false">B206-B196</f>
        <v>1.95359999999999</v>
      </c>
      <c r="E196" s="0" t="n">
        <f aca="false">B216-B196</f>
        <v>4.2328</v>
      </c>
      <c r="F196" s="0" t="n">
        <f aca="false">B226-B196</f>
        <v>5.8608</v>
      </c>
      <c r="G196" s="0" t="n">
        <f aca="false">B236-B196</f>
        <v>7.48879999999998</v>
      </c>
      <c r="H196" s="0" t="n">
        <f aca="false">B246-B196</f>
        <v>9.44239999999998</v>
      </c>
      <c r="I196" s="0" t="n">
        <f aca="false">B256-B196</f>
        <v>10.7448</v>
      </c>
      <c r="J196" s="0" t="n">
        <f aca="false">B266-B196</f>
        <v>12.5356</v>
      </c>
      <c r="L196" s="0" t="n">
        <f aca="false">LN(D196)</f>
        <v>0.6696738243743</v>
      </c>
      <c r="M196" s="0" t="n">
        <f aca="false">LN(E196)</f>
        <v>1.44286371260778</v>
      </c>
      <c r="N196" s="0" t="n">
        <f aca="false">LN(F196)</f>
        <v>1.76828611304241</v>
      </c>
      <c r="O196" s="0" t="n">
        <f aca="false">LN(G196)</f>
        <v>2.0134085710754</v>
      </c>
      <c r="P196" s="0" t="n">
        <f aca="false">LN(H196)</f>
        <v>2.24521018513272</v>
      </c>
      <c r="Q196" s="0" t="n">
        <f aca="false">LN(I196)</f>
        <v>2.37442191661273</v>
      </c>
      <c r="R196" s="0" t="n">
        <f aca="false">LN(J196)</f>
        <v>2.52857259643999</v>
      </c>
    </row>
    <row r="197" customFormat="false" ht="18.75" hidden="false" customHeight="false" outlineLevel="0" collapsed="false">
      <c r="A197" s="0" t="n">
        <v>1950</v>
      </c>
      <c r="B197" s="0" t="n">
        <v>86.6911</v>
      </c>
      <c r="D197" s="0" t="n">
        <f aca="false">B207-B197</f>
        <v>1.95359999999999</v>
      </c>
      <c r="E197" s="0" t="n">
        <f aca="false">B217-B197</f>
        <v>4.06999999999999</v>
      </c>
      <c r="F197" s="0" t="n">
        <f aca="false">B227-B197</f>
        <v>5.8608</v>
      </c>
      <c r="G197" s="0" t="n">
        <f aca="false">B237-B197</f>
        <v>7.65159999999999</v>
      </c>
      <c r="H197" s="0" t="n">
        <f aca="false">B247-B197</f>
        <v>9.60519999999998</v>
      </c>
      <c r="I197" s="0" t="n">
        <f aca="false">B257-B197</f>
        <v>10.582</v>
      </c>
      <c r="J197" s="0" t="n">
        <f aca="false">B267-B197</f>
        <v>12.6984</v>
      </c>
      <c r="L197" s="0" t="n">
        <f aca="false">LN(D197)</f>
        <v>0.6696738243743</v>
      </c>
      <c r="M197" s="0" t="n">
        <f aca="false">LN(E197)</f>
        <v>1.4036429994545</v>
      </c>
      <c r="N197" s="0" t="n">
        <f aca="false">LN(F197)</f>
        <v>1.76828611304241</v>
      </c>
      <c r="O197" s="0" t="n">
        <f aca="false">LN(G197)</f>
        <v>2.03491477629636</v>
      </c>
      <c r="P197" s="0" t="n">
        <f aca="false">LN(H197)</f>
        <v>2.26230461849202</v>
      </c>
      <c r="Q197" s="0" t="n">
        <f aca="false">LN(I197)</f>
        <v>2.35915444448194</v>
      </c>
      <c r="R197" s="0" t="n">
        <f aca="false">LN(J197)</f>
        <v>2.54147600127589</v>
      </c>
    </row>
    <row r="198" customFormat="false" ht="18.75" hidden="false" customHeight="false" outlineLevel="0" collapsed="false">
      <c r="A198" s="0" t="n">
        <v>1960</v>
      </c>
      <c r="B198" s="0" t="n">
        <v>86.8539</v>
      </c>
      <c r="D198" s="0" t="n">
        <f aca="false">B208-B198</f>
        <v>1.95359999999999</v>
      </c>
      <c r="E198" s="0" t="n">
        <f aca="false">B218-B198</f>
        <v>4.06999999999999</v>
      </c>
      <c r="F198" s="0" t="n">
        <f aca="false">B228-B198</f>
        <v>5.86079999999998</v>
      </c>
      <c r="G198" s="0" t="n">
        <f aca="false">B238-B198</f>
        <v>7.65159999999999</v>
      </c>
      <c r="H198" s="0" t="n">
        <f aca="false">B248-B198</f>
        <v>9.60519999999998</v>
      </c>
      <c r="I198" s="0" t="n">
        <f aca="false">B258-B198</f>
        <v>10.7448</v>
      </c>
      <c r="J198" s="0" t="n">
        <f aca="false">B268-B198</f>
        <v>12.5356</v>
      </c>
      <c r="L198" s="0" t="n">
        <f aca="false">LN(D198)</f>
        <v>0.6696738243743</v>
      </c>
      <c r="M198" s="0" t="n">
        <f aca="false">LN(E198)</f>
        <v>1.4036429994545</v>
      </c>
      <c r="N198" s="0" t="n">
        <f aca="false">LN(F198)</f>
        <v>1.76828611304241</v>
      </c>
      <c r="O198" s="0" t="n">
        <f aca="false">LN(G198)</f>
        <v>2.03491477629636</v>
      </c>
      <c r="P198" s="0" t="n">
        <f aca="false">LN(H198)</f>
        <v>2.26230461849202</v>
      </c>
      <c r="Q198" s="0" t="n">
        <f aca="false">LN(I198)</f>
        <v>2.37442191661273</v>
      </c>
      <c r="R198" s="0" t="n">
        <f aca="false">LN(J198)</f>
        <v>2.52857259643999</v>
      </c>
    </row>
    <row r="199" customFormat="false" ht="18.75" hidden="false" customHeight="false" outlineLevel="0" collapsed="false">
      <c r="A199" s="0" t="n">
        <v>1970</v>
      </c>
      <c r="B199" s="0" t="n">
        <v>87.0167</v>
      </c>
      <c r="D199" s="0" t="n">
        <f aca="false">B209-B199</f>
        <v>2.1164</v>
      </c>
      <c r="E199" s="0" t="n">
        <f aca="false">B219-B199</f>
        <v>3.90719999999999</v>
      </c>
      <c r="F199" s="0" t="n">
        <f aca="false">B229-B199</f>
        <v>6.02359999999999</v>
      </c>
      <c r="G199" s="0" t="n">
        <f aca="false">B239-B199</f>
        <v>7.81439999999998</v>
      </c>
      <c r="H199" s="0" t="n">
        <f aca="false">B249-B199</f>
        <v>9.44239999999998</v>
      </c>
      <c r="I199" s="0" t="n">
        <f aca="false">B259-B199</f>
        <v>10.7448</v>
      </c>
      <c r="J199" s="0" t="n">
        <f aca="false">B269-B199</f>
        <v>12.5356</v>
      </c>
      <c r="L199" s="0" t="n">
        <f aca="false">LN(D199)</f>
        <v>0.749716532047839</v>
      </c>
      <c r="M199" s="0" t="n">
        <f aca="false">LN(E199)</f>
        <v>1.36282100493425</v>
      </c>
      <c r="N199" s="0" t="n">
        <f aca="false">LN(F199)</f>
        <v>1.79568508723053</v>
      </c>
      <c r="O199" s="0" t="n">
        <f aca="false">LN(G199)</f>
        <v>2.05596818549419</v>
      </c>
      <c r="P199" s="0" t="n">
        <f aca="false">LN(H199)</f>
        <v>2.24521018513272</v>
      </c>
      <c r="Q199" s="0" t="n">
        <f aca="false">LN(I199)</f>
        <v>2.37442191661273</v>
      </c>
      <c r="R199" s="0" t="n">
        <f aca="false">LN(J199)</f>
        <v>2.52857259643999</v>
      </c>
    </row>
    <row r="200" customFormat="false" ht="18.75" hidden="false" customHeight="false" outlineLevel="0" collapsed="false">
      <c r="A200" s="0" t="n">
        <v>1980</v>
      </c>
      <c r="B200" s="0" t="n">
        <v>87.0167</v>
      </c>
      <c r="D200" s="0" t="n">
        <f aca="false">B210-B200</f>
        <v>2.44199999999996</v>
      </c>
      <c r="E200" s="0" t="n">
        <f aca="false">B220-B200</f>
        <v>4.23279999999998</v>
      </c>
      <c r="F200" s="0" t="n">
        <f aca="false">B230-B200</f>
        <v>6.3492</v>
      </c>
      <c r="G200" s="0" t="n">
        <f aca="false">B240-B200</f>
        <v>7.81439999999998</v>
      </c>
      <c r="H200" s="0" t="n">
        <f aca="false">B250-B200</f>
        <v>9.44239999999998</v>
      </c>
      <c r="I200" s="0" t="n">
        <f aca="false">B260-B200</f>
        <v>10.9076</v>
      </c>
      <c r="J200" s="0" t="n">
        <f aca="false">B270-B200</f>
        <v>12.6984</v>
      </c>
      <c r="L200" s="0" t="n">
        <f aca="false">LN(D200)</f>
        <v>0.892817375688498</v>
      </c>
      <c r="M200" s="0" t="n">
        <f aca="false">LN(E200)</f>
        <v>1.44286371260778</v>
      </c>
      <c r="N200" s="0" t="n">
        <f aca="false">LN(F200)</f>
        <v>1.84832882071595</v>
      </c>
      <c r="O200" s="0" t="n">
        <f aca="false">LN(G200)</f>
        <v>2.05596818549419</v>
      </c>
      <c r="P200" s="0" t="n">
        <f aca="false">LN(H200)</f>
        <v>2.24521018513272</v>
      </c>
      <c r="Q200" s="0" t="n">
        <f aca="false">LN(I200)</f>
        <v>2.38945979397727</v>
      </c>
      <c r="R200" s="0" t="n">
        <f aca="false">LN(J200)</f>
        <v>2.54147600127589</v>
      </c>
    </row>
    <row r="201" customFormat="false" ht="18.75" hidden="false" customHeight="false" outlineLevel="0" collapsed="false">
      <c r="A201" s="0" t="n">
        <v>1990</v>
      </c>
      <c r="B201" s="0" t="n">
        <v>87.1795</v>
      </c>
      <c r="D201" s="0" t="n">
        <f aca="false">B211-B201</f>
        <v>2.44200000000001</v>
      </c>
      <c r="E201" s="0" t="n">
        <f aca="false">B221-B201</f>
        <v>4.39559999999997</v>
      </c>
      <c r="F201" s="0" t="n">
        <f aca="false">B231-B201</f>
        <v>6.3492</v>
      </c>
      <c r="G201" s="0" t="n">
        <f aca="false">B241-B201</f>
        <v>7.9772</v>
      </c>
      <c r="H201" s="0" t="n">
        <f aca="false">B251-B201</f>
        <v>9.44239999999998</v>
      </c>
      <c r="I201" s="0" t="n">
        <f aca="false">B261-B201</f>
        <v>10.9076</v>
      </c>
      <c r="J201" s="0" t="n">
        <f aca="false">B271-B201</f>
        <v>12.6984</v>
      </c>
      <c r="L201" s="0" t="n">
        <f aca="false">LN(D201)</f>
        <v>0.892817375688516</v>
      </c>
      <c r="M201" s="0" t="n">
        <f aca="false">LN(E201)</f>
        <v>1.48060404059063</v>
      </c>
      <c r="N201" s="0" t="n">
        <f aca="false">LN(F201)</f>
        <v>1.84832882071595</v>
      </c>
      <c r="O201" s="0" t="n">
        <f aca="false">LN(G201)</f>
        <v>2.07658747269693</v>
      </c>
      <c r="P201" s="0" t="n">
        <f aca="false">LN(H201)</f>
        <v>2.24521018513272</v>
      </c>
      <c r="Q201" s="0" t="n">
        <f aca="false">LN(I201)</f>
        <v>2.38945979397727</v>
      </c>
      <c r="R201" s="0" t="n">
        <f aca="false">LN(J201)</f>
        <v>2.54147600127589</v>
      </c>
    </row>
    <row r="202" customFormat="false" ht="18.75" hidden="false" customHeight="false" outlineLevel="0" collapsed="false">
      <c r="A202" s="0" t="n">
        <v>2000</v>
      </c>
      <c r="B202" s="0" t="n">
        <v>87.5051</v>
      </c>
      <c r="D202" s="0" t="n">
        <f aca="false">B212-B202</f>
        <v>2.27919999999997</v>
      </c>
      <c r="E202" s="0" t="n">
        <f aca="false">B222-B202</f>
        <v>4.39559999999997</v>
      </c>
      <c r="F202" s="0" t="n">
        <f aca="false">B232-B202</f>
        <v>6.02359999999999</v>
      </c>
      <c r="G202" s="0" t="n">
        <f aca="false">B242-B202</f>
        <v>7.81439999999999</v>
      </c>
      <c r="H202" s="0" t="n">
        <f aca="false">B252-B202</f>
        <v>9.27959999999997</v>
      </c>
      <c r="I202" s="0" t="n">
        <f aca="false">B262-B202</f>
        <v>10.7448</v>
      </c>
      <c r="J202" s="0" t="n">
        <f aca="false">B272-B202</f>
        <v>12.5356</v>
      </c>
      <c r="L202" s="0" t="n">
        <f aca="false">LN(D202)</f>
        <v>0.82382450420155</v>
      </c>
      <c r="M202" s="0" t="n">
        <f aca="false">LN(E202)</f>
        <v>1.48060404059063</v>
      </c>
      <c r="N202" s="0" t="n">
        <f aca="false">LN(F202)</f>
        <v>1.79568508723053</v>
      </c>
      <c r="O202" s="0" t="n">
        <f aca="false">LN(G202)</f>
        <v>2.05596818549419</v>
      </c>
      <c r="P202" s="0" t="n">
        <f aca="false">LN(H202)</f>
        <v>2.22781844242085</v>
      </c>
      <c r="Q202" s="0" t="n">
        <f aca="false">LN(I202)</f>
        <v>2.37442191661273</v>
      </c>
      <c r="R202" s="0" t="n">
        <f aca="false">LN(J202)</f>
        <v>2.52857259643999</v>
      </c>
    </row>
    <row r="203" customFormat="false" ht="18.75" hidden="false" customHeight="false" outlineLevel="0" collapsed="false">
      <c r="A203" s="0" t="n">
        <v>2010</v>
      </c>
      <c r="B203" s="0" t="n">
        <v>87.9935</v>
      </c>
      <c r="D203" s="0" t="n">
        <f aca="false">B213-B203</f>
        <v>1.95359999999999</v>
      </c>
      <c r="E203" s="0" t="n">
        <f aca="false">B223-B203</f>
        <v>4.07000000000002</v>
      </c>
      <c r="F203" s="0" t="n">
        <f aca="false">B233-B203</f>
        <v>5.5352</v>
      </c>
      <c r="G203" s="0" t="n">
        <f aca="false">B243-B203</f>
        <v>7.4888</v>
      </c>
      <c r="H203" s="0" t="n">
        <f aca="false">B253-B203</f>
        <v>9.1168</v>
      </c>
      <c r="I203" s="0" t="n">
        <f aca="false">B263-B203</f>
        <v>10.582</v>
      </c>
      <c r="J203" s="0" t="n">
        <f aca="false">B273-B203</f>
        <v>12.0472</v>
      </c>
      <c r="L203" s="0" t="n">
        <f aca="false">LN(D203)</f>
        <v>0.6696738243743</v>
      </c>
      <c r="M203" s="0" t="n">
        <f aca="false">LN(E203)</f>
        <v>1.40364299945451</v>
      </c>
      <c r="N203" s="0" t="n">
        <f aca="false">LN(F203)</f>
        <v>1.71112769920246</v>
      </c>
      <c r="O203" s="0" t="n">
        <f aca="false">LN(G203)</f>
        <v>2.0134085710754</v>
      </c>
      <c r="P203" s="0" t="n">
        <f aca="false">LN(H203)</f>
        <v>2.21011886532145</v>
      </c>
      <c r="Q203" s="0" t="n">
        <f aca="false">LN(I203)</f>
        <v>2.35915444448194</v>
      </c>
      <c r="R203" s="0" t="n">
        <f aca="false">LN(J203)</f>
        <v>2.48883226779047</v>
      </c>
    </row>
    <row r="204" customFormat="false" ht="18.75" hidden="false" customHeight="false" outlineLevel="0" collapsed="false">
      <c r="A204" s="0" t="n">
        <v>2020</v>
      </c>
      <c r="B204" s="0" t="n">
        <v>88.1563</v>
      </c>
      <c r="D204" s="0" t="n">
        <f aca="false">B214-B204</f>
        <v>2.11639999999998</v>
      </c>
      <c r="E204" s="0" t="n">
        <f aca="false">B224-B204</f>
        <v>3.90720000000002</v>
      </c>
      <c r="F204" s="0" t="n">
        <f aca="false">B234-B204</f>
        <v>5.5352</v>
      </c>
      <c r="G204" s="0" t="n">
        <f aca="false">B244-B204</f>
        <v>7.32599999999999</v>
      </c>
      <c r="H204" s="0" t="n">
        <f aca="false">B254-B204</f>
        <v>9.1168</v>
      </c>
      <c r="I204" s="0" t="n">
        <f aca="false">B264-B204</f>
        <v>10.4192</v>
      </c>
      <c r="J204" s="0" t="n">
        <f aca="false">B274-B204</f>
        <v>12.0472</v>
      </c>
      <c r="L204" s="0" t="n">
        <f aca="false">LN(D204)</f>
        <v>0.749716532047832</v>
      </c>
      <c r="M204" s="0" t="n">
        <f aca="false">LN(E204)</f>
        <v>1.36282100493425</v>
      </c>
      <c r="N204" s="0" t="n">
        <f aca="false">LN(F204)</f>
        <v>1.71112769920246</v>
      </c>
      <c r="O204" s="0" t="n">
        <f aca="false">LN(G204)</f>
        <v>1.99142966435662</v>
      </c>
      <c r="P204" s="0" t="n">
        <f aca="false">LN(H204)</f>
        <v>2.21011886532145</v>
      </c>
      <c r="Q204" s="0" t="n">
        <f aca="false">LN(I204)</f>
        <v>2.34365025794597</v>
      </c>
      <c r="R204" s="0" t="n">
        <f aca="false">LN(J204)</f>
        <v>2.48883226779047</v>
      </c>
    </row>
    <row r="205" customFormat="false" ht="18.75" hidden="false" customHeight="false" outlineLevel="0" collapsed="false">
      <c r="A205" s="0" t="n">
        <v>2030</v>
      </c>
      <c r="B205" s="0" t="n">
        <v>88.3191</v>
      </c>
      <c r="D205" s="0" t="n">
        <f aca="false">B215-B205</f>
        <v>2.11639999999998</v>
      </c>
      <c r="E205" s="0" t="n">
        <f aca="false">B225-B205</f>
        <v>3.90719999999999</v>
      </c>
      <c r="F205" s="0" t="n">
        <f aca="false">B235-B205</f>
        <v>5.5352</v>
      </c>
      <c r="G205" s="0" t="n">
        <f aca="false">B245-B205</f>
        <v>7.32599999999999</v>
      </c>
      <c r="H205" s="0" t="n">
        <f aca="false">B255-B205</f>
        <v>8.95399999999999</v>
      </c>
      <c r="I205" s="0" t="n">
        <f aca="false">B265-B205</f>
        <v>10.582</v>
      </c>
      <c r="J205" s="0" t="n">
        <f aca="false">B275-B205</f>
        <v>11.8844</v>
      </c>
      <c r="L205" s="0" t="n">
        <f aca="false">LN(D205)</f>
        <v>0.749716532047832</v>
      </c>
      <c r="M205" s="0" t="n">
        <f aca="false">LN(E205)</f>
        <v>1.36282100493425</v>
      </c>
      <c r="N205" s="0" t="n">
        <f aca="false">LN(F205)</f>
        <v>1.71112769920246</v>
      </c>
      <c r="O205" s="0" t="n">
        <f aca="false">LN(G205)</f>
        <v>1.99142966435662</v>
      </c>
      <c r="P205" s="0" t="n">
        <f aca="false">LN(H205)</f>
        <v>2.19210035981877</v>
      </c>
      <c r="Q205" s="0" t="n">
        <f aca="false">LN(I205)</f>
        <v>2.35915444448194</v>
      </c>
      <c r="R205" s="0" t="n">
        <f aca="false">LN(J205)</f>
        <v>2.47522661573469</v>
      </c>
    </row>
    <row r="206" customFormat="false" ht="18.75" hidden="false" customHeight="false" outlineLevel="0" collapsed="false">
      <c r="A206" s="0" t="n">
        <v>2040</v>
      </c>
      <c r="B206" s="0" t="n">
        <v>88.4819</v>
      </c>
      <c r="D206" s="0" t="n">
        <f aca="false">B216-B206</f>
        <v>2.2792</v>
      </c>
      <c r="E206" s="0" t="n">
        <f aca="false">B226-B206</f>
        <v>3.9072</v>
      </c>
      <c r="F206" s="0" t="n">
        <f aca="false">B236-B206</f>
        <v>5.53519999999999</v>
      </c>
      <c r="G206" s="0" t="n">
        <f aca="false">B246-B206</f>
        <v>7.48879999999998</v>
      </c>
      <c r="H206" s="0" t="n">
        <f aca="false">B256-B206</f>
        <v>8.7912</v>
      </c>
      <c r="I206" s="0" t="n">
        <f aca="false">B266-B206</f>
        <v>10.582</v>
      </c>
      <c r="J206" s="0" t="n">
        <f aca="false">B276-B206</f>
        <v>12.0472</v>
      </c>
      <c r="L206" s="0" t="n">
        <f aca="false">LN(D206)</f>
        <v>0.823824504201563</v>
      </c>
      <c r="M206" s="0" t="n">
        <f aca="false">LN(E206)</f>
        <v>1.36282100493425</v>
      </c>
      <c r="N206" s="0" t="n">
        <f aca="false">LN(F206)</f>
        <v>1.71112769920246</v>
      </c>
      <c r="O206" s="0" t="n">
        <f aca="false">LN(G206)</f>
        <v>2.0134085710754</v>
      </c>
      <c r="P206" s="0" t="n">
        <f aca="false">LN(H206)</f>
        <v>2.17375122115058</v>
      </c>
      <c r="Q206" s="0" t="n">
        <f aca="false">LN(I206)</f>
        <v>2.35915444448194</v>
      </c>
      <c r="R206" s="0" t="n">
        <f aca="false">LN(J206)</f>
        <v>2.48883226779047</v>
      </c>
    </row>
    <row r="207" customFormat="false" ht="18.75" hidden="false" customHeight="false" outlineLevel="0" collapsed="false">
      <c r="A207" s="0" t="n">
        <v>2050</v>
      </c>
      <c r="B207" s="0" t="n">
        <v>88.6447</v>
      </c>
      <c r="D207" s="0" t="n">
        <f aca="false">B217-B207</f>
        <v>2.1164</v>
      </c>
      <c r="E207" s="0" t="n">
        <f aca="false">B227-B207</f>
        <v>3.9072</v>
      </c>
      <c r="F207" s="0" t="n">
        <f aca="false">B237-B207</f>
        <v>5.69799999999999</v>
      </c>
      <c r="G207" s="0" t="n">
        <f aca="false">B247-B207</f>
        <v>7.65159999999999</v>
      </c>
      <c r="H207" s="0" t="n">
        <f aca="false">B257-B207</f>
        <v>8.6284</v>
      </c>
      <c r="I207" s="0" t="n">
        <f aca="false">B267-B207</f>
        <v>10.7448</v>
      </c>
      <c r="J207" s="0" t="n">
        <f aca="false">B277-B207</f>
        <v>12.0472</v>
      </c>
      <c r="L207" s="0" t="n">
        <f aca="false">LN(D207)</f>
        <v>0.749716532047839</v>
      </c>
      <c r="M207" s="0" t="n">
        <f aca="false">LN(E207)</f>
        <v>1.36282100493425</v>
      </c>
      <c r="N207" s="0" t="n">
        <f aca="false">LN(F207)</f>
        <v>1.74011523607572</v>
      </c>
      <c r="O207" s="0" t="n">
        <f aca="false">LN(G207)</f>
        <v>2.03491477629636</v>
      </c>
      <c r="P207" s="0" t="n">
        <f aca="false">LN(H207)</f>
        <v>2.15505908813842</v>
      </c>
      <c r="Q207" s="0" t="n">
        <f aca="false">LN(I207)</f>
        <v>2.37442191661273</v>
      </c>
      <c r="R207" s="0" t="n">
        <f aca="false">LN(J207)</f>
        <v>2.48883226779047</v>
      </c>
    </row>
    <row r="208" customFormat="false" ht="18.75" hidden="false" customHeight="false" outlineLevel="0" collapsed="false">
      <c r="A208" s="0" t="n">
        <v>2060</v>
      </c>
      <c r="B208" s="0" t="n">
        <v>88.8075</v>
      </c>
      <c r="D208" s="0" t="n">
        <f aca="false">B218-B208</f>
        <v>2.1164</v>
      </c>
      <c r="E208" s="0" t="n">
        <f aca="false">B228-B208</f>
        <v>3.90719999999999</v>
      </c>
      <c r="F208" s="0" t="n">
        <f aca="false">B238-B208</f>
        <v>5.69799999999999</v>
      </c>
      <c r="G208" s="0" t="n">
        <f aca="false">B248-B208</f>
        <v>7.65159999999999</v>
      </c>
      <c r="H208" s="0" t="n">
        <f aca="false">B258-B208</f>
        <v>8.7912</v>
      </c>
      <c r="I208" s="0" t="n">
        <f aca="false">B268-B208</f>
        <v>10.582</v>
      </c>
      <c r="J208" s="0" t="n">
        <f aca="false">B278-B208</f>
        <v>11.8844</v>
      </c>
      <c r="L208" s="0" t="n">
        <f aca="false">LN(D208)</f>
        <v>0.749716532047839</v>
      </c>
      <c r="M208" s="0" t="n">
        <f aca="false">LN(E208)</f>
        <v>1.36282100493425</v>
      </c>
      <c r="N208" s="0" t="n">
        <f aca="false">LN(F208)</f>
        <v>1.74011523607572</v>
      </c>
      <c r="O208" s="0" t="n">
        <f aca="false">LN(G208)</f>
        <v>2.03491477629636</v>
      </c>
      <c r="P208" s="0" t="n">
        <f aca="false">LN(H208)</f>
        <v>2.17375122115058</v>
      </c>
      <c r="Q208" s="0" t="n">
        <f aca="false">LN(I208)</f>
        <v>2.35915444448194</v>
      </c>
      <c r="R208" s="0" t="n">
        <f aca="false">LN(J208)</f>
        <v>2.47522661573469</v>
      </c>
    </row>
    <row r="209" customFormat="false" ht="18.75" hidden="false" customHeight="false" outlineLevel="0" collapsed="false">
      <c r="A209" s="0" t="n">
        <v>2070</v>
      </c>
      <c r="B209" s="0" t="n">
        <v>89.1331</v>
      </c>
      <c r="D209" s="0" t="n">
        <f aca="false">B219-B209</f>
        <v>1.79079999999999</v>
      </c>
      <c r="E209" s="0" t="n">
        <f aca="false">B229-B209</f>
        <v>3.90719999999999</v>
      </c>
      <c r="F209" s="0" t="n">
        <f aca="false">B239-B209</f>
        <v>5.69799999999998</v>
      </c>
      <c r="G209" s="0" t="n">
        <f aca="false">B249-B209</f>
        <v>7.32599999999998</v>
      </c>
      <c r="H209" s="0" t="n">
        <f aca="false">B259-B209</f>
        <v>8.6284</v>
      </c>
      <c r="I209" s="0" t="n">
        <f aca="false">B269-B209</f>
        <v>10.4192</v>
      </c>
      <c r="J209" s="0" t="n">
        <f aca="false">B279-B209</f>
        <v>11.5588</v>
      </c>
      <c r="L209" s="0" t="n">
        <f aca="false">LN(D209)</f>
        <v>0.582662447384668</v>
      </c>
      <c r="M209" s="0" t="n">
        <f aca="false">LN(E209)</f>
        <v>1.36282100493425</v>
      </c>
      <c r="N209" s="0" t="n">
        <f aca="false">LN(F209)</f>
        <v>1.74011523607571</v>
      </c>
      <c r="O209" s="0" t="n">
        <f aca="false">LN(G209)</f>
        <v>1.99142966435662</v>
      </c>
      <c r="P209" s="0" t="n">
        <f aca="false">LN(H209)</f>
        <v>2.15505908813842</v>
      </c>
      <c r="Q209" s="0" t="n">
        <f aca="false">LN(I209)</f>
        <v>2.34365025794597</v>
      </c>
      <c r="R209" s="0" t="n">
        <f aca="false">LN(J209)</f>
        <v>2.44744705162762</v>
      </c>
    </row>
    <row r="210" customFormat="false" ht="18.75" hidden="false" customHeight="false" outlineLevel="0" collapsed="false">
      <c r="A210" s="0" t="n">
        <v>2080</v>
      </c>
      <c r="B210" s="0" t="n">
        <v>89.4587</v>
      </c>
      <c r="D210" s="0" t="n">
        <f aca="false">B220-B210</f>
        <v>1.79080000000002</v>
      </c>
      <c r="E210" s="0" t="n">
        <f aca="false">B230-B210</f>
        <v>3.90720000000003</v>
      </c>
      <c r="F210" s="0" t="n">
        <f aca="false">B240-B210</f>
        <v>5.37240000000001</v>
      </c>
      <c r="G210" s="0" t="n">
        <f aca="false">B250-B210</f>
        <v>7.00040000000001</v>
      </c>
      <c r="H210" s="0" t="n">
        <f aca="false">B260-B210</f>
        <v>8.46560000000002</v>
      </c>
      <c r="I210" s="0" t="n">
        <f aca="false">B270-B210</f>
        <v>10.2564</v>
      </c>
      <c r="J210" s="0" t="n">
        <f aca="false">B280-B210</f>
        <v>11.396</v>
      </c>
      <c r="L210" s="0" t="n">
        <f aca="false">LN(D210)</f>
        <v>0.582662447384684</v>
      </c>
      <c r="M210" s="0" t="n">
        <f aca="false">LN(E210)</f>
        <v>1.36282100493426</v>
      </c>
      <c r="N210" s="0" t="n">
        <f aca="false">LN(F210)</f>
        <v>1.68127473605279</v>
      </c>
      <c r="O210" s="0" t="n">
        <f aca="false">LN(G210)</f>
        <v>1.94596729027987</v>
      </c>
      <c r="P210" s="0" t="n">
        <f aca="false">LN(H210)</f>
        <v>2.13601089316773</v>
      </c>
      <c r="Q210" s="0" t="n">
        <f aca="false">LN(I210)</f>
        <v>2.32790190097784</v>
      </c>
      <c r="R210" s="0" t="n">
        <f aca="false">LN(J210)</f>
        <v>2.43326241663566</v>
      </c>
    </row>
    <row r="211" customFormat="false" ht="18.75" hidden="false" customHeight="false" outlineLevel="0" collapsed="false">
      <c r="A211" s="0" t="n">
        <v>2090</v>
      </c>
      <c r="B211" s="0" t="n">
        <v>89.6215</v>
      </c>
      <c r="D211" s="0" t="n">
        <f aca="false">B221-B211</f>
        <v>1.95359999999997</v>
      </c>
      <c r="E211" s="0" t="n">
        <f aca="false">B231-B211</f>
        <v>3.90719999999999</v>
      </c>
      <c r="F211" s="0" t="n">
        <f aca="false">B241-B211</f>
        <v>5.53519999999999</v>
      </c>
      <c r="G211" s="0" t="n">
        <f aca="false">B251-B211</f>
        <v>7.00039999999997</v>
      </c>
      <c r="H211" s="0" t="n">
        <f aca="false">B261-B211</f>
        <v>8.4656</v>
      </c>
      <c r="I211" s="0" t="n">
        <f aca="false">B271-B211</f>
        <v>10.2564</v>
      </c>
      <c r="J211" s="0" t="n">
        <f aca="false">B281-B211</f>
        <v>11.5588</v>
      </c>
      <c r="L211" s="0" t="n">
        <f aca="false">LN(D211)</f>
        <v>0.669673824374286</v>
      </c>
      <c r="M211" s="0" t="n">
        <f aca="false">LN(E211)</f>
        <v>1.36282100493425</v>
      </c>
      <c r="N211" s="0" t="n">
        <f aca="false">LN(F211)</f>
        <v>1.71112769920246</v>
      </c>
      <c r="O211" s="0" t="n">
        <f aca="false">LN(G211)</f>
        <v>1.94596729027986</v>
      </c>
      <c r="P211" s="0" t="n">
        <f aca="false">LN(H211)</f>
        <v>2.13601089316773</v>
      </c>
      <c r="Q211" s="0" t="n">
        <f aca="false">LN(I211)</f>
        <v>2.32790190097783</v>
      </c>
      <c r="R211" s="0" t="n">
        <f aca="false">LN(J211)</f>
        <v>2.44744705162762</v>
      </c>
    </row>
    <row r="212" customFormat="false" ht="18.75" hidden="false" customHeight="false" outlineLevel="0" collapsed="false">
      <c r="A212" s="0" t="n">
        <v>2100</v>
      </c>
      <c r="B212" s="0" t="n">
        <v>89.7843</v>
      </c>
      <c r="D212" s="0" t="n">
        <f aca="false">B222-B212</f>
        <v>2.1164</v>
      </c>
      <c r="E212" s="0" t="n">
        <f aca="false">B232-B212</f>
        <v>3.74440000000001</v>
      </c>
      <c r="F212" s="0" t="n">
        <f aca="false">B242-B212</f>
        <v>5.53520000000002</v>
      </c>
      <c r="G212" s="0" t="n">
        <f aca="false">B252-B212</f>
        <v>7.0004</v>
      </c>
      <c r="H212" s="0" t="n">
        <f aca="false">B262-B212</f>
        <v>8.4656</v>
      </c>
      <c r="I212" s="0" t="n">
        <f aca="false">B272-B212</f>
        <v>10.2564</v>
      </c>
      <c r="J212" s="0" t="n">
        <f aca="false">B282-B212</f>
        <v>11.5588</v>
      </c>
      <c r="L212" s="0" t="n">
        <f aca="false">LN(D212)</f>
        <v>0.749716532047839</v>
      </c>
      <c r="M212" s="0" t="n">
        <f aca="false">LN(E212)</f>
        <v>1.32026139051546</v>
      </c>
      <c r="N212" s="0" t="n">
        <f aca="false">LN(F212)</f>
        <v>1.71112769920247</v>
      </c>
      <c r="O212" s="0" t="n">
        <f aca="false">LN(G212)</f>
        <v>1.94596729027987</v>
      </c>
      <c r="P212" s="0" t="n">
        <f aca="false">LN(H212)</f>
        <v>2.13601089316773</v>
      </c>
      <c r="Q212" s="0" t="n">
        <f aca="false">LN(I212)</f>
        <v>2.32790190097784</v>
      </c>
      <c r="R212" s="0" t="n">
        <f aca="false">LN(J212)</f>
        <v>2.44744705162762</v>
      </c>
    </row>
    <row r="213" customFormat="false" ht="18.75" hidden="false" customHeight="false" outlineLevel="0" collapsed="false">
      <c r="A213" s="0" t="n">
        <v>2110</v>
      </c>
      <c r="B213" s="0" t="n">
        <v>89.9471</v>
      </c>
      <c r="D213" s="0" t="n">
        <f aca="false">B223-B213</f>
        <v>2.11640000000003</v>
      </c>
      <c r="E213" s="0" t="n">
        <f aca="false">B233-B213</f>
        <v>3.58160000000001</v>
      </c>
      <c r="F213" s="0" t="n">
        <f aca="false">B243-B213</f>
        <v>5.5352</v>
      </c>
      <c r="G213" s="0" t="n">
        <f aca="false">B253-B213</f>
        <v>7.1632</v>
      </c>
      <c r="H213" s="0" t="n">
        <f aca="false">B263-B213</f>
        <v>8.6284</v>
      </c>
      <c r="I213" s="0" t="n">
        <f aca="false">B273-B213</f>
        <v>10.0936</v>
      </c>
      <c r="J213" s="0" t="n">
        <f aca="false">B283-B213</f>
        <v>11.5588</v>
      </c>
      <c r="L213" s="0" t="n">
        <f aca="false">LN(D213)</f>
        <v>0.749716532047852</v>
      </c>
      <c r="M213" s="0" t="n">
        <f aca="false">LN(E213)</f>
        <v>1.27580962794462</v>
      </c>
      <c r="N213" s="0" t="n">
        <f aca="false">LN(F213)</f>
        <v>1.71112769920246</v>
      </c>
      <c r="O213" s="0" t="n">
        <f aca="false">LN(G213)</f>
        <v>1.96895680850456</v>
      </c>
      <c r="P213" s="0" t="n">
        <f aca="false">LN(H213)</f>
        <v>2.15505908813842</v>
      </c>
      <c r="Q213" s="0" t="n">
        <f aca="false">LN(I213)</f>
        <v>2.3119015596314</v>
      </c>
      <c r="R213" s="0" t="n">
        <f aca="false">LN(J213)</f>
        <v>2.44744705162762</v>
      </c>
    </row>
    <row r="214" customFormat="false" ht="18.75" hidden="false" customHeight="false" outlineLevel="0" collapsed="false">
      <c r="A214" s="0" t="n">
        <v>2120</v>
      </c>
      <c r="B214" s="0" t="n">
        <v>90.2727</v>
      </c>
      <c r="D214" s="0" t="n">
        <f aca="false">B224-B214</f>
        <v>1.79080000000003</v>
      </c>
      <c r="E214" s="0" t="n">
        <f aca="false">B234-B214</f>
        <v>3.41880000000002</v>
      </c>
      <c r="F214" s="0" t="n">
        <f aca="false">B244-B214</f>
        <v>5.20960000000001</v>
      </c>
      <c r="G214" s="0" t="n">
        <f aca="false">B254-B214</f>
        <v>7.00040000000001</v>
      </c>
      <c r="H214" s="0" t="n">
        <f aca="false">B264-B214</f>
        <v>8.30280000000001</v>
      </c>
      <c r="I214" s="0" t="n">
        <f aca="false">B274-B214</f>
        <v>9.93080000000002</v>
      </c>
      <c r="J214" s="0" t="n">
        <f aca="false">B284-B214</f>
        <v>11.2332</v>
      </c>
      <c r="L214" s="0" t="n">
        <f aca="false">LN(D214)</f>
        <v>0.582662447384692</v>
      </c>
      <c r="M214" s="0" t="n">
        <f aca="false">LN(E214)</f>
        <v>1.22928961230973</v>
      </c>
      <c r="N214" s="0" t="n">
        <f aca="false">LN(F214)</f>
        <v>1.65050307738603</v>
      </c>
      <c r="O214" s="0" t="n">
        <f aca="false">LN(G214)</f>
        <v>1.94596729027987</v>
      </c>
      <c r="P214" s="0" t="n">
        <f aca="false">LN(H214)</f>
        <v>2.11659280731063</v>
      </c>
      <c r="Q214" s="0" t="n">
        <f aca="false">LN(I214)</f>
        <v>2.29564103875962</v>
      </c>
      <c r="R214" s="0" t="n">
        <f aca="false">LN(J214)</f>
        <v>2.41887367918356</v>
      </c>
    </row>
    <row r="215" customFormat="false" ht="18.75" hidden="false" customHeight="false" outlineLevel="0" collapsed="false">
      <c r="A215" s="0" t="n">
        <v>2130</v>
      </c>
      <c r="B215" s="0" t="n">
        <v>90.4355</v>
      </c>
      <c r="D215" s="0" t="n">
        <f aca="false">B225-B215</f>
        <v>1.7908</v>
      </c>
      <c r="E215" s="0" t="n">
        <f aca="false">B235-B215</f>
        <v>3.41880000000002</v>
      </c>
      <c r="F215" s="0" t="n">
        <f aca="false">B245-B215</f>
        <v>5.20960000000001</v>
      </c>
      <c r="G215" s="0" t="n">
        <f aca="false">B255-B215</f>
        <v>6.83760000000001</v>
      </c>
      <c r="H215" s="0" t="n">
        <f aca="false">B265-B215</f>
        <v>8.46560000000001</v>
      </c>
      <c r="I215" s="0" t="n">
        <f aca="false">B275-B215</f>
        <v>9.76800000000002</v>
      </c>
      <c r="J215" s="0" t="n">
        <f aca="false">B285-B215</f>
        <v>11.2332</v>
      </c>
      <c r="L215" s="0" t="n">
        <f aca="false">LN(D215)</f>
        <v>0.582662447384676</v>
      </c>
      <c r="M215" s="0" t="n">
        <f aca="false">LN(E215)</f>
        <v>1.22928961230973</v>
      </c>
      <c r="N215" s="0" t="n">
        <f aca="false">LN(F215)</f>
        <v>1.65050307738603</v>
      </c>
      <c r="O215" s="0" t="n">
        <f aca="false">LN(G215)</f>
        <v>1.92243679286967</v>
      </c>
      <c r="P215" s="0" t="n">
        <f aca="false">LN(H215)</f>
        <v>2.13601089316773</v>
      </c>
      <c r="Q215" s="0" t="n">
        <f aca="false">LN(I215)</f>
        <v>2.27911173680841</v>
      </c>
      <c r="R215" s="0" t="n">
        <f aca="false">LN(J215)</f>
        <v>2.41887367918356</v>
      </c>
    </row>
    <row r="216" customFormat="false" ht="18.75" hidden="false" customHeight="false" outlineLevel="0" collapsed="false">
      <c r="A216" s="0" t="n">
        <v>2140</v>
      </c>
      <c r="B216" s="0" t="n">
        <v>90.7611</v>
      </c>
      <c r="D216" s="0" t="n">
        <f aca="false">B226-B216</f>
        <v>1.628</v>
      </c>
      <c r="E216" s="0" t="n">
        <f aca="false">B236-B216</f>
        <v>3.25599999999999</v>
      </c>
      <c r="F216" s="0" t="n">
        <f aca="false">B246-B216</f>
        <v>5.20959999999998</v>
      </c>
      <c r="G216" s="0" t="n">
        <f aca="false">B256-B216</f>
        <v>6.512</v>
      </c>
      <c r="H216" s="0" t="n">
        <f aca="false">B266-B216</f>
        <v>8.30279999999999</v>
      </c>
      <c r="I216" s="0" t="n">
        <f aca="false">B276-B216</f>
        <v>9.76800000000002</v>
      </c>
      <c r="J216" s="0" t="n">
        <f aca="false">B286-B216</f>
        <v>10.9076</v>
      </c>
      <c r="L216" s="0" t="n">
        <f aca="false">LN(D216)</f>
        <v>0.487352267580349</v>
      </c>
      <c r="M216" s="0" t="n">
        <f aca="false">LN(E216)</f>
        <v>1.18049944814029</v>
      </c>
      <c r="N216" s="0" t="n">
        <f aca="false">LN(F216)</f>
        <v>1.65050307738603</v>
      </c>
      <c r="O216" s="0" t="n">
        <f aca="false">LN(G216)</f>
        <v>1.87364662870024</v>
      </c>
      <c r="P216" s="0" t="n">
        <f aca="false">LN(H216)</f>
        <v>2.11659280731063</v>
      </c>
      <c r="Q216" s="0" t="n">
        <f aca="false">LN(I216)</f>
        <v>2.27911173680841</v>
      </c>
      <c r="R216" s="0" t="n">
        <f aca="false">LN(J216)</f>
        <v>2.38945979397727</v>
      </c>
    </row>
    <row r="217" customFormat="false" ht="18.75" hidden="false" customHeight="false" outlineLevel="0" collapsed="false">
      <c r="A217" s="0" t="n">
        <v>2150</v>
      </c>
      <c r="B217" s="0" t="n">
        <v>90.7611</v>
      </c>
      <c r="D217" s="0" t="n">
        <f aca="false">B227-B217</f>
        <v>1.7908</v>
      </c>
      <c r="E217" s="0" t="n">
        <f aca="false">B237-B217</f>
        <v>3.58159999999999</v>
      </c>
      <c r="F217" s="0" t="n">
        <f aca="false">B247-B217</f>
        <v>5.53519999999999</v>
      </c>
      <c r="G217" s="0" t="n">
        <f aca="false">B257-B217</f>
        <v>6.512</v>
      </c>
      <c r="H217" s="0" t="n">
        <f aca="false">B267-B217</f>
        <v>8.6284</v>
      </c>
      <c r="I217" s="0" t="n">
        <f aca="false">B277-B217</f>
        <v>9.93079999999999</v>
      </c>
      <c r="J217" s="0" t="n">
        <f aca="false">B287-B217</f>
        <v>11.0704</v>
      </c>
      <c r="L217" s="0" t="n">
        <f aca="false">LN(D217)</f>
        <v>0.582662447384676</v>
      </c>
      <c r="M217" s="0" t="n">
        <f aca="false">LN(E217)</f>
        <v>1.27580962794462</v>
      </c>
      <c r="N217" s="0" t="n">
        <f aca="false">LN(F217)</f>
        <v>1.71112769920246</v>
      </c>
      <c r="O217" s="0" t="n">
        <f aca="false">LN(G217)</f>
        <v>1.87364662870024</v>
      </c>
      <c r="P217" s="0" t="n">
        <f aca="false">LN(H217)</f>
        <v>2.15505908813842</v>
      </c>
      <c r="Q217" s="0" t="n">
        <f aca="false">LN(I217)</f>
        <v>2.29564103875961</v>
      </c>
      <c r="R217" s="0" t="n">
        <f aca="false">LN(J217)</f>
        <v>2.40427487976241</v>
      </c>
    </row>
    <row r="218" customFormat="false" ht="18.75" hidden="false" customHeight="false" outlineLevel="0" collapsed="false">
      <c r="A218" s="0" t="n">
        <v>2160</v>
      </c>
      <c r="B218" s="0" t="n">
        <v>90.9239</v>
      </c>
      <c r="D218" s="0" t="n">
        <f aca="false">B228-B218</f>
        <v>1.79079999999999</v>
      </c>
      <c r="E218" s="0" t="n">
        <f aca="false">B238-B218</f>
        <v>3.58159999999999</v>
      </c>
      <c r="F218" s="0" t="n">
        <f aca="false">B248-B218</f>
        <v>5.53519999999999</v>
      </c>
      <c r="G218" s="0" t="n">
        <f aca="false">B258-B218</f>
        <v>6.67480000000001</v>
      </c>
      <c r="H218" s="0" t="n">
        <f aca="false">B268-B218</f>
        <v>8.4656</v>
      </c>
      <c r="I218" s="0" t="n">
        <f aca="false">B278-B218</f>
        <v>9.76799999999999</v>
      </c>
      <c r="J218" s="0" t="n">
        <f aca="false">B288-B218</f>
        <v>11.0704</v>
      </c>
      <c r="L218" s="0" t="n">
        <f aca="false">LN(D218)</f>
        <v>0.582662447384668</v>
      </c>
      <c r="M218" s="0" t="n">
        <f aca="false">LN(E218)</f>
        <v>1.27580962794462</v>
      </c>
      <c r="N218" s="0" t="n">
        <f aca="false">LN(F218)</f>
        <v>1.71112769920246</v>
      </c>
      <c r="O218" s="0" t="n">
        <f aca="false">LN(G218)</f>
        <v>1.89833924129061</v>
      </c>
      <c r="P218" s="0" t="n">
        <f aca="false">LN(H218)</f>
        <v>2.13601089316773</v>
      </c>
      <c r="Q218" s="0" t="n">
        <f aca="false">LN(I218)</f>
        <v>2.2791117368084</v>
      </c>
      <c r="R218" s="0" t="n">
        <f aca="false">LN(J218)</f>
        <v>2.40427487976241</v>
      </c>
    </row>
    <row r="219" customFormat="false" ht="18.75" hidden="false" customHeight="false" outlineLevel="0" collapsed="false">
      <c r="A219" s="0" t="n">
        <v>2170</v>
      </c>
      <c r="B219" s="0" t="n">
        <v>90.9239</v>
      </c>
      <c r="D219" s="0" t="n">
        <f aca="false">B229-B219</f>
        <v>2.1164</v>
      </c>
      <c r="E219" s="0" t="n">
        <f aca="false">B239-B219</f>
        <v>3.90719999999999</v>
      </c>
      <c r="F219" s="0" t="n">
        <f aca="false">B249-B219</f>
        <v>5.53519999999999</v>
      </c>
      <c r="G219" s="0" t="n">
        <f aca="false">B259-B219</f>
        <v>6.83760000000001</v>
      </c>
      <c r="H219" s="0" t="n">
        <f aca="false">B269-B219</f>
        <v>8.6284</v>
      </c>
      <c r="I219" s="0" t="n">
        <f aca="false">B279-B219</f>
        <v>9.76799999999999</v>
      </c>
      <c r="J219" s="0" t="n">
        <f aca="false">B289-B219</f>
        <v>11.2332</v>
      </c>
      <c r="L219" s="0" t="n">
        <f aca="false">LN(D219)</f>
        <v>0.749716532047839</v>
      </c>
      <c r="M219" s="0" t="n">
        <f aca="false">LN(E219)</f>
        <v>1.36282100493425</v>
      </c>
      <c r="N219" s="0" t="n">
        <f aca="false">LN(F219)</f>
        <v>1.71112769920246</v>
      </c>
      <c r="O219" s="0" t="n">
        <f aca="false">LN(G219)</f>
        <v>1.92243679286967</v>
      </c>
      <c r="P219" s="0" t="n">
        <f aca="false">LN(H219)</f>
        <v>2.15505908813842</v>
      </c>
      <c r="Q219" s="0" t="n">
        <f aca="false">LN(I219)</f>
        <v>2.2791117368084</v>
      </c>
      <c r="R219" s="0" t="n">
        <f aca="false">LN(J219)</f>
        <v>2.41887367918356</v>
      </c>
    </row>
    <row r="220" customFormat="false" ht="18.75" hidden="false" customHeight="false" outlineLevel="0" collapsed="false">
      <c r="A220" s="0" t="n">
        <v>2180</v>
      </c>
      <c r="B220" s="0" t="n">
        <v>91.2495</v>
      </c>
      <c r="D220" s="0" t="n">
        <f aca="false">B230-B220</f>
        <v>2.11640000000001</v>
      </c>
      <c r="E220" s="0" t="n">
        <f aca="false">B240-B220</f>
        <v>3.58159999999999</v>
      </c>
      <c r="F220" s="0" t="n">
        <f aca="false">B250-B220</f>
        <v>5.2096</v>
      </c>
      <c r="G220" s="0" t="n">
        <f aca="false">B260-B220</f>
        <v>6.67480000000001</v>
      </c>
      <c r="H220" s="0" t="n">
        <f aca="false">B270-B220</f>
        <v>8.46560000000001</v>
      </c>
      <c r="I220" s="0" t="n">
        <f aca="false">B280-B220</f>
        <v>9.6052</v>
      </c>
      <c r="J220" s="0" t="n">
        <f aca="false">B290-B220</f>
        <v>11.2332</v>
      </c>
      <c r="L220" s="0" t="n">
        <f aca="false">LN(D220)</f>
        <v>0.749716532047846</v>
      </c>
      <c r="M220" s="0" t="n">
        <f aca="false">LN(E220)</f>
        <v>1.27580962794462</v>
      </c>
      <c r="N220" s="0" t="n">
        <f aca="false">LN(F220)</f>
        <v>1.65050307738603</v>
      </c>
      <c r="O220" s="0" t="n">
        <f aca="false">LN(G220)</f>
        <v>1.89833924129061</v>
      </c>
      <c r="P220" s="0" t="n">
        <f aca="false">LN(H220)</f>
        <v>2.13601089316773</v>
      </c>
      <c r="Q220" s="0" t="n">
        <f aca="false">LN(I220)</f>
        <v>2.26230461849202</v>
      </c>
      <c r="R220" s="0" t="n">
        <f aca="false">LN(J220)</f>
        <v>2.41887367918356</v>
      </c>
    </row>
    <row r="221" customFormat="false" ht="18.75" hidden="false" customHeight="false" outlineLevel="0" collapsed="false">
      <c r="A221" s="0" t="n">
        <v>2190</v>
      </c>
      <c r="B221" s="0" t="n">
        <v>91.5751</v>
      </c>
      <c r="D221" s="0" t="n">
        <f aca="false">B231-B221</f>
        <v>1.95360000000002</v>
      </c>
      <c r="E221" s="0" t="n">
        <f aca="false">B241-B221</f>
        <v>3.58160000000002</v>
      </c>
      <c r="F221" s="0" t="n">
        <f aca="false">B251-B221</f>
        <v>5.0468</v>
      </c>
      <c r="G221" s="0" t="n">
        <f aca="false">B261-B221</f>
        <v>6.51200000000003</v>
      </c>
      <c r="H221" s="0" t="n">
        <f aca="false">B271-B221</f>
        <v>8.30280000000002</v>
      </c>
      <c r="I221" s="0" t="n">
        <f aca="false">B281-B221</f>
        <v>9.60520000000001</v>
      </c>
      <c r="J221" s="0" t="n">
        <f aca="false">B291-B221</f>
        <v>11.0704</v>
      </c>
      <c r="L221" s="0" t="n">
        <f aca="false">LN(D221)</f>
        <v>0.669673824374315</v>
      </c>
      <c r="M221" s="0" t="n">
        <f aca="false">LN(E221)</f>
        <v>1.27580962794463</v>
      </c>
      <c r="N221" s="0" t="n">
        <f aca="false">LN(F221)</f>
        <v>1.61875437907145</v>
      </c>
      <c r="O221" s="0" t="n">
        <f aca="false">LN(G221)</f>
        <v>1.87364662870024</v>
      </c>
      <c r="P221" s="0" t="n">
        <f aca="false">LN(H221)</f>
        <v>2.11659280731063</v>
      </c>
      <c r="Q221" s="0" t="n">
        <f aca="false">LN(I221)</f>
        <v>2.26230461849202</v>
      </c>
      <c r="R221" s="0" t="n">
        <f aca="false">LN(J221)</f>
        <v>2.40427487976241</v>
      </c>
    </row>
    <row r="222" customFormat="false" ht="18.75" hidden="false" customHeight="false" outlineLevel="0" collapsed="false">
      <c r="A222" s="0" t="n">
        <v>2200</v>
      </c>
      <c r="B222" s="0" t="n">
        <v>91.9007</v>
      </c>
      <c r="D222" s="0" t="n">
        <f aca="false">B232-B222</f>
        <v>1.62800000000001</v>
      </c>
      <c r="E222" s="0" t="n">
        <f aca="false">B242-B222</f>
        <v>3.41880000000002</v>
      </c>
      <c r="F222" s="0" t="n">
        <f aca="false">B252-B222</f>
        <v>4.884</v>
      </c>
      <c r="G222" s="0" t="n">
        <f aca="false">B262-B222</f>
        <v>6.3492</v>
      </c>
      <c r="H222" s="0" t="n">
        <f aca="false">B272-B222</f>
        <v>8.14000000000002</v>
      </c>
      <c r="I222" s="0" t="n">
        <f aca="false">B282-B222</f>
        <v>9.44240000000001</v>
      </c>
      <c r="J222" s="0" t="n">
        <f aca="false">B292-B222</f>
        <v>10.9076</v>
      </c>
      <c r="L222" s="0" t="n">
        <f aca="false">LN(D222)</f>
        <v>0.487352267580357</v>
      </c>
      <c r="M222" s="0" t="n">
        <f aca="false">LN(E222)</f>
        <v>1.22928961230973</v>
      </c>
      <c r="N222" s="0" t="n">
        <f aca="false">LN(F222)</f>
        <v>1.58596455624846</v>
      </c>
      <c r="O222" s="0" t="n">
        <f aca="false">LN(G222)</f>
        <v>1.84832882071595</v>
      </c>
      <c r="P222" s="0" t="n">
        <f aca="false">LN(H222)</f>
        <v>2.09679018001445</v>
      </c>
      <c r="Q222" s="0" t="n">
        <f aca="false">LN(I222)</f>
        <v>2.24521018513272</v>
      </c>
      <c r="R222" s="0" t="n">
        <f aca="false">LN(J222)</f>
        <v>2.38945979397727</v>
      </c>
    </row>
    <row r="223" customFormat="false" ht="18.75" hidden="false" customHeight="false" outlineLevel="0" collapsed="false">
      <c r="A223" s="0" t="n">
        <v>2210</v>
      </c>
      <c r="B223" s="0" t="n">
        <v>92.0635</v>
      </c>
      <c r="D223" s="0" t="n">
        <f aca="false">B233-B223</f>
        <v>1.46519999999998</v>
      </c>
      <c r="E223" s="0" t="n">
        <f aca="false">B243-B223</f>
        <v>3.41879999999998</v>
      </c>
      <c r="F223" s="0" t="n">
        <f aca="false">B253-B223</f>
        <v>5.04679999999998</v>
      </c>
      <c r="G223" s="0" t="n">
        <f aca="false">B263-B223</f>
        <v>6.51199999999997</v>
      </c>
      <c r="H223" s="0" t="n">
        <f aca="false">B273-B223</f>
        <v>7.97719999999998</v>
      </c>
      <c r="I223" s="0" t="n">
        <f aca="false">B283-B223</f>
        <v>9.44239999999998</v>
      </c>
      <c r="J223" s="0" t="n">
        <f aca="false">B293-B223</f>
        <v>10.582</v>
      </c>
      <c r="L223" s="0" t="n">
        <f aca="false">LN(D223)</f>
        <v>0.38199175192251</v>
      </c>
      <c r="M223" s="0" t="n">
        <f aca="false">LN(E223)</f>
        <v>1.22928961230972</v>
      </c>
      <c r="N223" s="0" t="n">
        <f aca="false">LN(F223)</f>
        <v>1.61875437907144</v>
      </c>
      <c r="O223" s="0" t="n">
        <f aca="false">LN(G223)</f>
        <v>1.87364662870024</v>
      </c>
      <c r="P223" s="0" t="n">
        <f aca="false">LN(H223)</f>
        <v>2.07658747269693</v>
      </c>
      <c r="Q223" s="0" t="n">
        <f aca="false">LN(I223)</f>
        <v>2.24521018513272</v>
      </c>
      <c r="R223" s="0" t="n">
        <f aca="false">LN(J223)</f>
        <v>2.35915444448194</v>
      </c>
    </row>
    <row r="224" customFormat="false" ht="18.75" hidden="false" customHeight="false" outlineLevel="0" collapsed="false">
      <c r="A224" s="0" t="n">
        <v>2220</v>
      </c>
      <c r="B224" s="0" t="n">
        <v>92.0635</v>
      </c>
      <c r="D224" s="0" t="n">
        <f aca="false">B234-B224</f>
        <v>1.62799999999999</v>
      </c>
      <c r="E224" s="0" t="n">
        <f aca="false">B244-B224</f>
        <v>3.41879999999998</v>
      </c>
      <c r="F224" s="0" t="n">
        <f aca="false">B254-B224</f>
        <v>5.20959999999998</v>
      </c>
      <c r="G224" s="0" t="n">
        <f aca="false">B264-B224</f>
        <v>6.51199999999997</v>
      </c>
      <c r="H224" s="0" t="n">
        <f aca="false">B274-B224</f>
        <v>8.13999999999999</v>
      </c>
      <c r="I224" s="0" t="n">
        <f aca="false">B284-B224</f>
        <v>9.44239999999998</v>
      </c>
      <c r="J224" s="0" t="n">
        <f aca="false">B294-B224</f>
        <v>10.582</v>
      </c>
      <c r="L224" s="0" t="n">
        <f aca="false">LN(D224)</f>
        <v>0.48735226758034</v>
      </c>
      <c r="M224" s="0" t="n">
        <f aca="false">LN(E224)</f>
        <v>1.22928961230972</v>
      </c>
      <c r="N224" s="0" t="n">
        <f aca="false">LN(F224)</f>
        <v>1.65050307738603</v>
      </c>
      <c r="O224" s="0" t="n">
        <f aca="false">LN(G224)</f>
        <v>1.87364662870024</v>
      </c>
      <c r="P224" s="0" t="n">
        <f aca="false">LN(H224)</f>
        <v>2.09679018001445</v>
      </c>
      <c r="Q224" s="0" t="n">
        <f aca="false">LN(I224)</f>
        <v>2.24521018513272</v>
      </c>
      <c r="R224" s="0" t="n">
        <f aca="false">LN(J224)</f>
        <v>2.35915444448194</v>
      </c>
    </row>
    <row r="225" customFormat="false" ht="18.75" hidden="false" customHeight="false" outlineLevel="0" collapsed="false">
      <c r="A225" s="0" t="n">
        <v>2230</v>
      </c>
      <c r="B225" s="0" t="n">
        <v>92.2263</v>
      </c>
      <c r="D225" s="0" t="n">
        <f aca="false">B235-B225</f>
        <v>1.62800000000001</v>
      </c>
      <c r="E225" s="0" t="n">
        <f aca="false">B245-B225</f>
        <v>3.4188</v>
      </c>
      <c r="F225" s="0" t="n">
        <f aca="false">B255-B225</f>
        <v>5.0468</v>
      </c>
      <c r="G225" s="0" t="n">
        <f aca="false">B265-B225</f>
        <v>6.67480000000001</v>
      </c>
      <c r="H225" s="0" t="n">
        <f aca="false">B275-B225</f>
        <v>7.97720000000001</v>
      </c>
      <c r="I225" s="0" t="n">
        <f aca="false">B285-B225</f>
        <v>9.44240000000001</v>
      </c>
      <c r="J225" s="0" t="n">
        <f aca="false">B295-B225</f>
        <v>10.582</v>
      </c>
      <c r="L225" s="0" t="n">
        <f aca="false">LN(D225)</f>
        <v>0.487352267580357</v>
      </c>
      <c r="M225" s="0" t="n">
        <f aca="false">LN(E225)</f>
        <v>1.22928961230973</v>
      </c>
      <c r="N225" s="0" t="n">
        <f aca="false">LN(F225)</f>
        <v>1.61875437907145</v>
      </c>
      <c r="O225" s="0" t="n">
        <f aca="false">LN(G225)</f>
        <v>1.89833924129061</v>
      </c>
      <c r="P225" s="0" t="n">
        <f aca="false">LN(H225)</f>
        <v>2.07658747269693</v>
      </c>
      <c r="Q225" s="0" t="n">
        <f aca="false">LN(I225)</f>
        <v>2.24521018513272</v>
      </c>
      <c r="R225" s="0" t="n">
        <f aca="false">LN(J225)</f>
        <v>2.35915444448194</v>
      </c>
    </row>
    <row r="226" customFormat="false" ht="18.75" hidden="false" customHeight="false" outlineLevel="0" collapsed="false">
      <c r="A226" s="0" t="n">
        <v>2240</v>
      </c>
      <c r="B226" s="0" t="n">
        <v>92.3891</v>
      </c>
      <c r="D226" s="0" t="n">
        <f aca="false">B236-B226</f>
        <v>1.62799999999999</v>
      </c>
      <c r="E226" s="0" t="n">
        <f aca="false">B246-B226</f>
        <v>3.58159999999998</v>
      </c>
      <c r="F226" s="0" t="n">
        <f aca="false">B256-B226</f>
        <v>4.884</v>
      </c>
      <c r="G226" s="0" t="n">
        <f aca="false">B266-B226</f>
        <v>6.67479999999999</v>
      </c>
      <c r="H226" s="0" t="n">
        <f aca="false">B276-B226</f>
        <v>8.14000000000002</v>
      </c>
      <c r="I226" s="0" t="n">
        <f aca="false">B286-B226</f>
        <v>9.2796</v>
      </c>
      <c r="J226" s="0" t="n">
        <f aca="false">B296-B226</f>
        <v>10.9076</v>
      </c>
      <c r="L226" s="0" t="n">
        <f aca="false">LN(D226)</f>
        <v>0.48735226758034</v>
      </c>
      <c r="M226" s="0" t="n">
        <f aca="false">LN(E226)</f>
        <v>1.27580962794461</v>
      </c>
      <c r="N226" s="0" t="n">
        <f aca="false">LN(F226)</f>
        <v>1.58596455624846</v>
      </c>
      <c r="O226" s="0" t="n">
        <f aca="false">LN(G226)</f>
        <v>1.89833924129061</v>
      </c>
      <c r="P226" s="0" t="n">
        <f aca="false">LN(H226)</f>
        <v>2.09679018001445</v>
      </c>
      <c r="Q226" s="0" t="n">
        <f aca="false">LN(I226)</f>
        <v>2.22781844242085</v>
      </c>
      <c r="R226" s="0" t="n">
        <f aca="false">LN(J226)</f>
        <v>2.38945979397727</v>
      </c>
    </row>
    <row r="227" customFormat="false" ht="18.75" hidden="false" customHeight="false" outlineLevel="0" collapsed="false">
      <c r="A227" s="0" t="n">
        <v>2250</v>
      </c>
      <c r="B227" s="0" t="n">
        <v>92.5519</v>
      </c>
      <c r="D227" s="0" t="n">
        <f aca="false">B237-B227</f>
        <v>1.79079999999999</v>
      </c>
      <c r="E227" s="0" t="n">
        <f aca="false">B247-B227</f>
        <v>3.74439999999998</v>
      </c>
      <c r="F227" s="0" t="n">
        <f aca="false">B257-B227</f>
        <v>4.7212</v>
      </c>
      <c r="G227" s="0" t="n">
        <f aca="false">B267-B227</f>
        <v>6.8376</v>
      </c>
      <c r="H227" s="0" t="n">
        <f aca="false">B277-B227</f>
        <v>8.13999999999999</v>
      </c>
      <c r="I227" s="0" t="n">
        <f aca="false">B287-B227</f>
        <v>9.2796</v>
      </c>
      <c r="J227" s="0" t="n">
        <f aca="false">B297-B227</f>
        <v>10.9076</v>
      </c>
      <c r="L227" s="0" t="n">
        <f aca="false">LN(D227)</f>
        <v>0.582662447384668</v>
      </c>
      <c r="M227" s="0" t="n">
        <f aca="false">LN(E227)</f>
        <v>1.32026139051545</v>
      </c>
      <c r="N227" s="0" t="n">
        <f aca="false">LN(F227)</f>
        <v>1.55206300457278</v>
      </c>
      <c r="O227" s="0" t="n">
        <f aca="false">LN(G227)</f>
        <v>1.92243679286967</v>
      </c>
      <c r="P227" s="0" t="n">
        <f aca="false">LN(H227)</f>
        <v>2.09679018001445</v>
      </c>
      <c r="Q227" s="0" t="n">
        <f aca="false">LN(I227)</f>
        <v>2.22781844242085</v>
      </c>
      <c r="R227" s="0" t="n">
        <f aca="false">LN(J227)</f>
        <v>2.38945979397727</v>
      </c>
    </row>
    <row r="228" customFormat="false" ht="18.75" hidden="false" customHeight="false" outlineLevel="0" collapsed="false">
      <c r="A228" s="0" t="n">
        <v>2260</v>
      </c>
      <c r="B228" s="0" t="n">
        <v>92.7147</v>
      </c>
      <c r="D228" s="0" t="n">
        <f aca="false">B238-B228</f>
        <v>1.7908</v>
      </c>
      <c r="E228" s="0" t="n">
        <f aca="false">B248-B228</f>
        <v>3.7444</v>
      </c>
      <c r="F228" s="0" t="n">
        <f aca="false">B258-B228</f>
        <v>4.88400000000001</v>
      </c>
      <c r="G228" s="0" t="n">
        <f aca="false">B268-B228</f>
        <v>6.67480000000001</v>
      </c>
      <c r="H228" s="0" t="n">
        <f aca="false">B278-B228</f>
        <v>7.9772</v>
      </c>
      <c r="I228" s="0" t="n">
        <f aca="false">B288-B228</f>
        <v>9.2796</v>
      </c>
      <c r="J228" s="0" t="n">
        <f aca="false">B298-B228</f>
        <v>10.7448</v>
      </c>
      <c r="L228" s="0" t="n">
        <f aca="false">LN(D228)</f>
        <v>0.582662447384676</v>
      </c>
      <c r="M228" s="0" t="n">
        <f aca="false">LN(E228)</f>
        <v>1.32026139051545</v>
      </c>
      <c r="N228" s="0" t="n">
        <f aca="false">LN(F228)</f>
        <v>1.58596455624846</v>
      </c>
      <c r="O228" s="0" t="n">
        <f aca="false">LN(G228)</f>
        <v>1.89833924129061</v>
      </c>
      <c r="P228" s="0" t="n">
        <f aca="false">LN(H228)</f>
        <v>2.07658747269693</v>
      </c>
      <c r="Q228" s="0" t="n">
        <f aca="false">LN(I228)</f>
        <v>2.22781844242085</v>
      </c>
      <c r="R228" s="0" t="n">
        <f aca="false">LN(J228)</f>
        <v>2.37442191661273</v>
      </c>
    </row>
    <row r="229" customFormat="false" ht="18.75" hidden="false" customHeight="false" outlineLevel="0" collapsed="false">
      <c r="A229" s="0" t="n">
        <v>2270</v>
      </c>
      <c r="B229" s="0" t="n">
        <v>93.0403</v>
      </c>
      <c r="D229" s="0" t="n">
        <f aca="false">B239-B229</f>
        <v>1.79079999999999</v>
      </c>
      <c r="E229" s="0" t="n">
        <f aca="false">B249-B229</f>
        <v>3.41879999999999</v>
      </c>
      <c r="F229" s="0" t="n">
        <f aca="false">B259-B229</f>
        <v>4.72120000000001</v>
      </c>
      <c r="G229" s="0" t="n">
        <f aca="false">B269-B229</f>
        <v>6.512</v>
      </c>
      <c r="H229" s="0" t="n">
        <f aca="false">B279-B229</f>
        <v>7.65159999999999</v>
      </c>
      <c r="I229" s="0" t="n">
        <f aca="false">B289-B229</f>
        <v>9.1168</v>
      </c>
      <c r="J229" s="0" t="n">
        <f aca="false">B299-B229</f>
        <v>10.2564</v>
      </c>
      <c r="L229" s="0" t="n">
        <f aca="false">LN(D229)</f>
        <v>0.582662447384668</v>
      </c>
      <c r="M229" s="0" t="n">
        <f aca="false">LN(E229)</f>
        <v>1.22928961230972</v>
      </c>
      <c r="N229" s="0" t="n">
        <f aca="false">LN(F229)</f>
        <v>1.55206300457278</v>
      </c>
      <c r="O229" s="0" t="n">
        <f aca="false">LN(G229)</f>
        <v>1.87364662870024</v>
      </c>
      <c r="P229" s="0" t="n">
        <f aca="false">LN(H229)</f>
        <v>2.03491477629636</v>
      </c>
      <c r="Q229" s="0" t="n">
        <f aca="false">LN(I229)</f>
        <v>2.21011886532145</v>
      </c>
      <c r="R229" s="0" t="n">
        <f aca="false">LN(J229)</f>
        <v>2.32790190097784</v>
      </c>
    </row>
    <row r="230" customFormat="false" ht="18.75" hidden="false" customHeight="false" outlineLevel="0" collapsed="false">
      <c r="A230" s="0" t="n">
        <v>2280</v>
      </c>
      <c r="B230" s="0" t="n">
        <v>93.3659</v>
      </c>
      <c r="D230" s="0" t="n">
        <f aca="false">B240-B230</f>
        <v>1.46519999999998</v>
      </c>
      <c r="E230" s="0" t="n">
        <f aca="false">B250-B230</f>
        <v>3.09319999999998</v>
      </c>
      <c r="F230" s="0" t="n">
        <f aca="false">B260-B230</f>
        <v>4.55839999999999</v>
      </c>
      <c r="G230" s="0" t="n">
        <f aca="false">B270-B230</f>
        <v>6.3492</v>
      </c>
      <c r="H230" s="0" t="n">
        <f aca="false">B280-B230</f>
        <v>7.48879999999998</v>
      </c>
      <c r="I230" s="0" t="n">
        <f aca="false">B290-B230</f>
        <v>9.11679999999997</v>
      </c>
      <c r="J230" s="0" t="n">
        <f aca="false">B300-B230</f>
        <v>9.93079999999999</v>
      </c>
      <c r="L230" s="0" t="n">
        <f aca="false">LN(D230)</f>
        <v>0.38199175192251</v>
      </c>
      <c r="M230" s="0" t="n">
        <f aca="false">LN(E230)</f>
        <v>1.12920615375274</v>
      </c>
      <c r="N230" s="0" t="n">
        <f aca="false">LN(F230)</f>
        <v>1.51697168476151</v>
      </c>
      <c r="O230" s="0" t="n">
        <f aca="false">LN(G230)</f>
        <v>1.84832882071595</v>
      </c>
      <c r="P230" s="0" t="n">
        <f aca="false">LN(H230)</f>
        <v>2.0134085710754</v>
      </c>
      <c r="Q230" s="0" t="n">
        <f aca="false">LN(I230)</f>
        <v>2.21011886532145</v>
      </c>
      <c r="R230" s="0" t="n">
        <f aca="false">LN(J230)</f>
        <v>2.29564103875961</v>
      </c>
    </row>
    <row r="231" customFormat="false" ht="18.75" hidden="false" customHeight="false" outlineLevel="0" collapsed="false">
      <c r="A231" s="0" t="n">
        <v>2290</v>
      </c>
      <c r="B231" s="0" t="n">
        <v>93.5287</v>
      </c>
      <c r="D231" s="0" t="n">
        <f aca="false">B241-B231</f>
        <v>1.628</v>
      </c>
      <c r="E231" s="0" t="n">
        <f aca="false">B251-B231</f>
        <v>3.09319999999998</v>
      </c>
      <c r="F231" s="0" t="n">
        <f aca="false">B261-B231</f>
        <v>4.55840000000001</v>
      </c>
      <c r="G231" s="0" t="n">
        <f aca="false">B271-B231</f>
        <v>6.3492</v>
      </c>
      <c r="H231" s="0" t="n">
        <f aca="false">B281-B231</f>
        <v>7.65159999999999</v>
      </c>
      <c r="I231" s="0" t="n">
        <f aca="false">B291-B231</f>
        <v>9.11680000000001</v>
      </c>
      <c r="J231" s="0" t="n">
        <f aca="false">B301-B231</f>
        <v>9.93080000000001</v>
      </c>
      <c r="L231" s="0" t="n">
        <f aca="false">LN(D231)</f>
        <v>0.487352267580349</v>
      </c>
      <c r="M231" s="0" t="n">
        <f aca="false">LN(E231)</f>
        <v>1.12920615375274</v>
      </c>
      <c r="N231" s="0" t="n">
        <f aca="false">LN(F231)</f>
        <v>1.51697168476151</v>
      </c>
      <c r="O231" s="0" t="n">
        <f aca="false">LN(G231)</f>
        <v>1.84832882071595</v>
      </c>
      <c r="P231" s="0" t="n">
        <f aca="false">LN(H231)</f>
        <v>2.03491477629636</v>
      </c>
      <c r="Q231" s="0" t="n">
        <f aca="false">LN(I231)</f>
        <v>2.21011886532145</v>
      </c>
      <c r="R231" s="0" t="n">
        <f aca="false">LN(J231)</f>
        <v>2.29564103875961</v>
      </c>
    </row>
    <row r="232" customFormat="false" ht="18.75" hidden="false" customHeight="false" outlineLevel="0" collapsed="false">
      <c r="A232" s="0" t="n">
        <v>2300</v>
      </c>
      <c r="B232" s="0" t="n">
        <v>93.5287</v>
      </c>
      <c r="D232" s="0" t="n">
        <f aca="false">B242-B232</f>
        <v>1.7908</v>
      </c>
      <c r="E232" s="0" t="n">
        <f aca="false">B252-B232</f>
        <v>3.25599999999999</v>
      </c>
      <c r="F232" s="0" t="n">
        <f aca="false">B262-B232</f>
        <v>4.72119999999998</v>
      </c>
      <c r="G232" s="0" t="n">
        <f aca="false">B272-B232</f>
        <v>6.512</v>
      </c>
      <c r="H232" s="0" t="n">
        <f aca="false">B282-B232</f>
        <v>7.81439999999999</v>
      </c>
      <c r="I232" s="0" t="n">
        <f aca="false">B292-B232</f>
        <v>9.27959999999999</v>
      </c>
      <c r="J232" s="0" t="n">
        <f aca="false">B302-B232</f>
        <v>10.2564</v>
      </c>
      <c r="L232" s="0" t="n">
        <f aca="false">LN(D232)</f>
        <v>0.582662447384676</v>
      </c>
      <c r="M232" s="0" t="n">
        <f aca="false">LN(E232)</f>
        <v>1.18049944814029</v>
      </c>
      <c r="N232" s="0" t="n">
        <f aca="false">LN(F232)</f>
        <v>1.55206300457277</v>
      </c>
      <c r="O232" s="0" t="n">
        <f aca="false">LN(G232)</f>
        <v>1.87364662870024</v>
      </c>
      <c r="P232" s="0" t="n">
        <f aca="false">LN(H232)</f>
        <v>2.05596818549419</v>
      </c>
      <c r="Q232" s="0" t="n">
        <f aca="false">LN(I232)</f>
        <v>2.22781844242085</v>
      </c>
      <c r="R232" s="0" t="n">
        <f aca="false">LN(J232)</f>
        <v>2.32790190097784</v>
      </c>
    </row>
    <row r="233" customFormat="false" ht="18.75" hidden="false" customHeight="false" outlineLevel="0" collapsed="false">
      <c r="A233" s="0" t="n">
        <v>2310</v>
      </c>
      <c r="B233" s="0" t="n">
        <v>93.5287</v>
      </c>
      <c r="D233" s="0" t="n">
        <f aca="false">B243-B233</f>
        <v>1.95359999999999</v>
      </c>
      <c r="E233" s="0" t="n">
        <f aca="false">B253-B233</f>
        <v>3.58159999999999</v>
      </c>
      <c r="F233" s="0" t="n">
        <f aca="false">B263-B233</f>
        <v>5.04679999999999</v>
      </c>
      <c r="G233" s="0" t="n">
        <f aca="false">B273-B233</f>
        <v>6.512</v>
      </c>
      <c r="H233" s="0" t="n">
        <f aca="false">B283-B233</f>
        <v>7.9772</v>
      </c>
      <c r="I233" s="0" t="n">
        <f aca="false">B293-B233</f>
        <v>9.11680000000001</v>
      </c>
      <c r="J233" s="0" t="n">
        <f aca="false">B303-B233</f>
        <v>10.4192</v>
      </c>
      <c r="L233" s="0" t="n">
        <f aca="false">LN(D233)</f>
        <v>0.6696738243743</v>
      </c>
      <c r="M233" s="0" t="n">
        <f aca="false">LN(E233)</f>
        <v>1.27580962794462</v>
      </c>
      <c r="N233" s="0" t="n">
        <f aca="false">LN(F233)</f>
        <v>1.61875437907145</v>
      </c>
      <c r="O233" s="0" t="n">
        <f aca="false">LN(G233)</f>
        <v>1.87364662870024</v>
      </c>
      <c r="P233" s="0" t="n">
        <f aca="false">LN(H233)</f>
        <v>2.07658747269693</v>
      </c>
      <c r="Q233" s="0" t="n">
        <f aca="false">LN(I233)</f>
        <v>2.21011886532145</v>
      </c>
      <c r="R233" s="0" t="n">
        <f aca="false">LN(J233)</f>
        <v>2.34365025794597</v>
      </c>
    </row>
    <row r="234" customFormat="false" ht="18.75" hidden="false" customHeight="false" outlineLevel="0" collapsed="false">
      <c r="A234" s="0" t="n">
        <v>2320</v>
      </c>
      <c r="B234" s="0" t="n">
        <v>93.6915</v>
      </c>
      <c r="D234" s="0" t="n">
        <f aca="false">B244-B234</f>
        <v>1.79079999999999</v>
      </c>
      <c r="E234" s="0" t="n">
        <f aca="false">B254-B234</f>
        <v>3.58159999999999</v>
      </c>
      <c r="F234" s="0" t="n">
        <f aca="false">B264-B234</f>
        <v>4.88399999999999</v>
      </c>
      <c r="G234" s="0" t="n">
        <f aca="false">B274-B234</f>
        <v>6.512</v>
      </c>
      <c r="H234" s="0" t="n">
        <f aca="false">B284-B234</f>
        <v>7.81439999999999</v>
      </c>
      <c r="I234" s="0" t="n">
        <f aca="false">B294-B234</f>
        <v>8.95400000000001</v>
      </c>
      <c r="J234" s="0" t="n">
        <f aca="false">B304-B234</f>
        <v>10.2564</v>
      </c>
      <c r="L234" s="0" t="n">
        <f aca="false">LN(D234)</f>
        <v>0.582662447384668</v>
      </c>
      <c r="M234" s="0" t="n">
        <f aca="false">LN(E234)</f>
        <v>1.27580962794462</v>
      </c>
      <c r="N234" s="0" t="n">
        <f aca="false">LN(F234)</f>
        <v>1.58596455624846</v>
      </c>
      <c r="O234" s="0" t="n">
        <f aca="false">LN(G234)</f>
        <v>1.87364662870024</v>
      </c>
      <c r="P234" s="0" t="n">
        <f aca="false">LN(H234)</f>
        <v>2.05596818549419</v>
      </c>
      <c r="Q234" s="0" t="n">
        <f aca="false">LN(I234)</f>
        <v>2.19210035981877</v>
      </c>
      <c r="R234" s="0" t="n">
        <f aca="false">LN(J234)</f>
        <v>2.32790190097784</v>
      </c>
    </row>
    <row r="235" customFormat="false" ht="18.75" hidden="false" customHeight="false" outlineLevel="0" collapsed="false">
      <c r="A235" s="0" t="n">
        <v>2330</v>
      </c>
      <c r="B235" s="0" t="n">
        <v>93.8543</v>
      </c>
      <c r="D235" s="0" t="n">
        <f aca="false">B245-B235</f>
        <v>1.79079999999999</v>
      </c>
      <c r="E235" s="0" t="n">
        <f aca="false">B255-B235</f>
        <v>3.41879999999999</v>
      </c>
      <c r="F235" s="0" t="n">
        <f aca="false">B265-B235</f>
        <v>5.04679999999999</v>
      </c>
      <c r="G235" s="0" t="n">
        <f aca="false">B275-B235</f>
        <v>6.3492</v>
      </c>
      <c r="H235" s="0" t="n">
        <f aca="false">B285-B235</f>
        <v>7.81439999999999</v>
      </c>
      <c r="I235" s="0" t="n">
        <f aca="false">B295-B235</f>
        <v>8.95399999999998</v>
      </c>
      <c r="J235" s="0" t="n">
        <f aca="false">B305-B235</f>
        <v>10.0936</v>
      </c>
      <c r="L235" s="0" t="n">
        <f aca="false">LN(D235)</f>
        <v>0.582662447384668</v>
      </c>
      <c r="M235" s="0" t="n">
        <f aca="false">LN(E235)</f>
        <v>1.22928961230972</v>
      </c>
      <c r="N235" s="0" t="n">
        <f aca="false">LN(F235)</f>
        <v>1.61875437907145</v>
      </c>
      <c r="O235" s="0" t="n">
        <f aca="false">LN(G235)</f>
        <v>1.84832882071595</v>
      </c>
      <c r="P235" s="0" t="n">
        <f aca="false">LN(H235)</f>
        <v>2.05596818549419</v>
      </c>
      <c r="Q235" s="0" t="n">
        <f aca="false">LN(I235)</f>
        <v>2.19210035981877</v>
      </c>
      <c r="R235" s="0" t="n">
        <f aca="false">LN(J235)</f>
        <v>2.31190155963139</v>
      </c>
    </row>
    <row r="236" customFormat="false" ht="18.75" hidden="false" customHeight="false" outlineLevel="0" collapsed="false">
      <c r="A236" s="0" t="n">
        <v>2340</v>
      </c>
      <c r="B236" s="0" t="n">
        <v>94.0171</v>
      </c>
      <c r="D236" s="0" t="n">
        <f aca="false">B246-B236</f>
        <v>1.95359999999999</v>
      </c>
      <c r="E236" s="0" t="n">
        <f aca="false">B256-B236</f>
        <v>3.25600000000001</v>
      </c>
      <c r="F236" s="0" t="n">
        <f aca="false">B266-B236</f>
        <v>5.0468</v>
      </c>
      <c r="G236" s="0" t="n">
        <f aca="false">B276-B236</f>
        <v>6.51200000000003</v>
      </c>
      <c r="H236" s="0" t="n">
        <f aca="false">B286-B236</f>
        <v>7.65160000000002</v>
      </c>
      <c r="I236" s="0" t="n">
        <f aca="false">B296-B236</f>
        <v>9.27960000000002</v>
      </c>
      <c r="J236" s="0" t="n">
        <f aca="false">B306-B236</f>
        <v>10.0936</v>
      </c>
      <c r="L236" s="0" t="n">
        <f aca="false">LN(D236)</f>
        <v>0.6696738243743</v>
      </c>
      <c r="M236" s="0" t="n">
        <f aca="false">LN(E236)</f>
        <v>1.1804994481403</v>
      </c>
      <c r="N236" s="0" t="n">
        <f aca="false">LN(F236)</f>
        <v>1.61875437907145</v>
      </c>
      <c r="O236" s="0" t="n">
        <f aca="false">LN(G236)</f>
        <v>1.87364662870024</v>
      </c>
      <c r="P236" s="0" t="n">
        <f aca="false">LN(H236)</f>
        <v>2.03491477629636</v>
      </c>
      <c r="Q236" s="0" t="n">
        <f aca="false">LN(I236)</f>
        <v>2.22781844242085</v>
      </c>
      <c r="R236" s="0" t="n">
        <f aca="false">LN(J236)</f>
        <v>2.3119015596314</v>
      </c>
    </row>
    <row r="237" customFormat="false" ht="18.75" hidden="false" customHeight="false" outlineLevel="0" collapsed="false">
      <c r="A237" s="0" t="n">
        <v>2350</v>
      </c>
      <c r="B237" s="0" t="n">
        <v>94.3427</v>
      </c>
      <c r="D237" s="0" t="n">
        <f aca="false">B247-B237</f>
        <v>1.95359999999999</v>
      </c>
      <c r="E237" s="0" t="n">
        <f aca="false">B257-B237</f>
        <v>2.93040000000001</v>
      </c>
      <c r="F237" s="0" t="n">
        <f aca="false">B267-B237</f>
        <v>5.0468</v>
      </c>
      <c r="G237" s="0" t="n">
        <f aca="false">B277-B237</f>
        <v>6.3492</v>
      </c>
      <c r="H237" s="0" t="n">
        <f aca="false">B287-B237</f>
        <v>7.48880000000001</v>
      </c>
      <c r="I237" s="0" t="n">
        <f aca="false">B297-B237</f>
        <v>9.11680000000001</v>
      </c>
      <c r="J237" s="0" t="n">
        <f aca="false">B307-B237</f>
        <v>10.0936</v>
      </c>
      <c r="L237" s="0" t="n">
        <f aca="false">LN(D237)</f>
        <v>0.6696738243743</v>
      </c>
      <c r="M237" s="0" t="n">
        <f aca="false">LN(E237)</f>
        <v>1.07513893248247</v>
      </c>
      <c r="N237" s="0" t="n">
        <f aca="false">LN(F237)</f>
        <v>1.61875437907145</v>
      </c>
      <c r="O237" s="0" t="n">
        <f aca="false">LN(G237)</f>
        <v>1.84832882071595</v>
      </c>
      <c r="P237" s="0" t="n">
        <f aca="false">LN(H237)</f>
        <v>2.0134085710754</v>
      </c>
      <c r="Q237" s="0" t="n">
        <f aca="false">LN(I237)</f>
        <v>2.21011886532145</v>
      </c>
      <c r="R237" s="0" t="n">
        <f aca="false">LN(J237)</f>
        <v>2.3119015596314</v>
      </c>
    </row>
    <row r="238" customFormat="false" ht="18.75" hidden="false" customHeight="false" outlineLevel="0" collapsed="false">
      <c r="A238" s="0" t="n">
        <v>2360</v>
      </c>
      <c r="B238" s="0" t="n">
        <v>94.5055</v>
      </c>
      <c r="D238" s="0" t="n">
        <f aca="false">B248-B238</f>
        <v>1.95359999999999</v>
      </c>
      <c r="E238" s="0" t="n">
        <f aca="false">B258-B238</f>
        <v>3.09320000000001</v>
      </c>
      <c r="F238" s="0" t="n">
        <f aca="false">B268-B238</f>
        <v>4.884</v>
      </c>
      <c r="G238" s="0" t="n">
        <f aca="false">B278-B238</f>
        <v>6.18639999999999</v>
      </c>
      <c r="H238" s="0" t="n">
        <f aca="false">B288-B238</f>
        <v>7.4888</v>
      </c>
      <c r="I238" s="0" t="n">
        <f aca="false">B298-B238</f>
        <v>8.95400000000001</v>
      </c>
      <c r="J238" s="0" t="n">
        <f aca="false">B308-B238</f>
        <v>9.93080000000001</v>
      </c>
      <c r="L238" s="0" t="n">
        <f aca="false">LN(D238)</f>
        <v>0.6696738243743</v>
      </c>
      <c r="M238" s="0" t="n">
        <f aca="false">LN(E238)</f>
        <v>1.12920615375275</v>
      </c>
      <c r="N238" s="0" t="n">
        <f aca="false">LN(F238)</f>
        <v>1.58596455624846</v>
      </c>
      <c r="O238" s="0" t="n">
        <f aca="false">LN(G238)</f>
        <v>1.82235333431269</v>
      </c>
      <c r="P238" s="0" t="n">
        <f aca="false">LN(H238)</f>
        <v>2.0134085710754</v>
      </c>
      <c r="Q238" s="0" t="n">
        <f aca="false">LN(I238)</f>
        <v>2.19210035981877</v>
      </c>
      <c r="R238" s="0" t="n">
        <f aca="false">LN(J238)</f>
        <v>2.29564103875961</v>
      </c>
    </row>
    <row r="239" customFormat="false" ht="18.75" hidden="false" customHeight="false" outlineLevel="0" collapsed="false">
      <c r="A239" s="0" t="n">
        <v>2370</v>
      </c>
      <c r="B239" s="0" t="n">
        <v>94.8311</v>
      </c>
      <c r="D239" s="0" t="n">
        <f aca="false">B249-B239</f>
        <v>1.628</v>
      </c>
      <c r="E239" s="0" t="n">
        <f aca="false">B259-B239</f>
        <v>2.93040000000002</v>
      </c>
      <c r="F239" s="0" t="n">
        <f aca="false">B269-B239</f>
        <v>4.72120000000001</v>
      </c>
      <c r="G239" s="0" t="n">
        <f aca="false">B279-B239</f>
        <v>5.8608</v>
      </c>
      <c r="H239" s="0" t="n">
        <f aca="false">B289-B239</f>
        <v>7.32600000000001</v>
      </c>
      <c r="I239" s="0" t="n">
        <f aca="false">B299-B239</f>
        <v>8.46560000000001</v>
      </c>
      <c r="J239" s="0" t="n">
        <f aca="false">B309-B239</f>
        <v>9.60520000000001</v>
      </c>
      <c r="L239" s="0" t="n">
        <f aca="false">LN(D239)</f>
        <v>0.487352267580349</v>
      </c>
      <c r="M239" s="0" t="n">
        <f aca="false">LN(E239)</f>
        <v>1.07513893248247</v>
      </c>
      <c r="N239" s="0" t="n">
        <f aca="false">LN(F239)</f>
        <v>1.55206300457278</v>
      </c>
      <c r="O239" s="0" t="n">
        <f aca="false">LN(G239)</f>
        <v>1.76828611304241</v>
      </c>
      <c r="P239" s="0" t="n">
        <f aca="false">LN(H239)</f>
        <v>1.99142966435662</v>
      </c>
      <c r="Q239" s="0" t="n">
        <f aca="false">LN(I239)</f>
        <v>2.13601089316773</v>
      </c>
      <c r="R239" s="0" t="n">
        <f aca="false">LN(J239)</f>
        <v>2.26230461849202</v>
      </c>
    </row>
    <row r="240" customFormat="false" ht="18.75" hidden="false" customHeight="false" outlineLevel="0" collapsed="false">
      <c r="A240" s="0" t="n">
        <v>2380</v>
      </c>
      <c r="B240" s="0" t="n">
        <v>94.8311</v>
      </c>
      <c r="D240" s="0" t="n">
        <f aca="false">B250-B240</f>
        <v>1.628</v>
      </c>
      <c r="E240" s="0" t="n">
        <f aca="false">B260-B240</f>
        <v>3.09320000000001</v>
      </c>
      <c r="F240" s="0" t="n">
        <f aca="false">B270-B240</f>
        <v>4.88400000000001</v>
      </c>
      <c r="G240" s="0" t="n">
        <f aca="false">B280-B240</f>
        <v>6.0236</v>
      </c>
      <c r="H240" s="0" t="n">
        <f aca="false">B290-B240</f>
        <v>7.65159999999999</v>
      </c>
      <c r="I240" s="0" t="n">
        <f aca="false">B300-B240</f>
        <v>8.46560000000001</v>
      </c>
      <c r="J240" s="0" t="n">
        <f aca="false">B310-B240</f>
        <v>9.44240000000001</v>
      </c>
      <c r="L240" s="0" t="n">
        <f aca="false">LN(D240)</f>
        <v>0.487352267580349</v>
      </c>
      <c r="M240" s="0" t="n">
        <f aca="false">LN(E240)</f>
        <v>1.12920615375275</v>
      </c>
      <c r="N240" s="0" t="n">
        <f aca="false">LN(F240)</f>
        <v>1.58596455624846</v>
      </c>
      <c r="O240" s="0" t="n">
        <f aca="false">LN(G240)</f>
        <v>1.79568508723053</v>
      </c>
      <c r="P240" s="0" t="n">
        <f aca="false">LN(H240)</f>
        <v>2.03491477629636</v>
      </c>
      <c r="Q240" s="0" t="n">
        <f aca="false">LN(I240)</f>
        <v>2.13601089316773</v>
      </c>
      <c r="R240" s="0" t="n">
        <f aca="false">LN(J240)</f>
        <v>2.24521018513272</v>
      </c>
    </row>
    <row r="241" customFormat="false" ht="18.75" hidden="false" customHeight="false" outlineLevel="0" collapsed="false">
      <c r="A241" s="0" t="n">
        <v>2390</v>
      </c>
      <c r="B241" s="0" t="n">
        <v>95.1567</v>
      </c>
      <c r="D241" s="0" t="n">
        <f aca="false">B251-B241</f>
        <v>1.46519999999998</v>
      </c>
      <c r="E241" s="0" t="n">
        <f aca="false">B261-B241</f>
        <v>2.93040000000001</v>
      </c>
      <c r="F241" s="0" t="n">
        <f aca="false">B271-B241</f>
        <v>4.7212</v>
      </c>
      <c r="G241" s="0" t="n">
        <f aca="false">B281-B241</f>
        <v>6.02359999999999</v>
      </c>
      <c r="H241" s="0" t="n">
        <f aca="false">B291-B241</f>
        <v>7.48880000000001</v>
      </c>
      <c r="I241" s="0" t="n">
        <f aca="false">B301-B241</f>
        <v>8.30280000000001</v>
      </c>
      <c r="J241" s="0" t="n">
        <f aca="false">B311-B241</f>
        <v>9.44240000000001</v>
      </c>
      <c r="L241" s="0" t="n">
        <f aca="false">LN(D241)</f>
        <v>0.38199175192251</v>
      </c>
      <c r="M241" s="0" t="n">
        <f aca="false">LN(E241)</f>
        <v>1.07513893248247</v>
      </c>
      <c r="N241" s="0" t="n">
        <f aca="false">LN(F241)</f>
        <v>1.55206300457278</v>
      </c>
      <c r="O241" s="0" t="n">
        <f aca="false">LN(G241)</f>
        <v>1.79568508723053</v>
      </c>
      <c r="P241" s="0" t="n">
        <f aca="false">LN(H241)</f>
        <v>2.0134085710754</v>
      </c>
      <c r="Q241" s="0" t="n">
        <f aca="false">LN(I241)</f>
        <v>2.11659280731063</v>
      </c>
      <c r="R241" s="0" t="n">
        <f aca="false">LN(J241)</f>
        <v>2.24521018513272</v>
      </c>
    </row>
    <row r="242" customFormat="false" ht="18.75" hidden="false" customHeight="false" outlineLevel="0" collapsed="false">
      <c r="A242" s="0" t="n">
        <v>2400</v>
      </c>
      <c r="B242" s="0" t="n">
        <v>95.3195</v>
      </c>
      <c r="D242" s="0" t="n">
        <f aca="false">B252-B242</f>
        <v>1.46519999999998</v>
      </c>
      <c r="E242" s="0" t="n">
        <f aca="false">B262-B242</f>
        <v>2.93039999999998</v>
      </c>
      <c r="F242" s="0" t="n">
        <f aca="false">B272-B242</f>
        <v>4.7212</v>
      </c>
      <c r="G242" s="0" t="n">
        <f aca="false">B282-B242</f>
        <v>6.02359999999999</v>
      </c>
      <c r="H242" s="0" t="n">
        <f aca="false">B292-B242</f>
        <v>7.48879999999998</v>
      </c>
      <c r="I242" s="0" t="n">
        <f aca="false">B302-B242</f>
        <v>8.4656</v>
      </c>
      <c r="J242" s="0" t="n">
        <f aca="false">B312-B242</f>
        <v>9.44240000000001</v>
      </c>
      <c r="L242" s="0" t="n">
        <f aca="false">LN(D242)</f>
        <v>0.38199175192251</v>
      </c>
      <c r="M242" s="0" t="n">
        <f aca="false">LN(E242)</f>
        <v>1.07513893248246</v>
      </c>
      <c r="N242" s="0" t="n">
        <f aca="false">LN(F242)</f>
        <v>1.55206300457278</v>
      </c>
      <c r="O242" s="0" t="n">
        <f aca="false">LN(G242)</f>
        <v>1.79568508723053</v>
      </c>
      <c r="P242" s="0" t="n">
        <f aca="false">LN(H242)</f>
        <v>2.0134085710754</v>
      </c>
      <c r="Q242" s="0" t="n">
        <f aca="false">LN(I242)</f>
        <v>2.13601089316773</v>
      </c>
      <c r="R242" s="0" t="n">
        <f aca="false">LN(J242)</f>
        <v>2.24521018513272</v>
      </c>
    </row>
    <row r="243" customFormat="false" ht="18.75" hidden="false" customHeight="false" outlineLevel="0" collapsed="false">
      <c r="A243" s="0" t="n">
        <v>2410</v>
      </c>
      <c r="B243" s="0" t="n">
        <v>95.4823</v>
      </c>
      <c r="D243" s="0" t="n">
        <f aca="false">B253-B243</f>
        <v>1.628</v>
      </c>
      <c r="E243" s="0" t="n">
        <f aca="false">B263-B243</f>
        <v>3.0932</v>
      </c>
      <c r="F243" s="0" t="n">
        <f aca="false">B273-B243</f>
        <v>4.55840000000001</v>
      </c>
      <c r="G243" s="0" t="n">
        <f aca="false">B283-B243</f>
        <v>6.0236</v>
      </c>
      <c r="H243" s="0" t="n">
        <f aca="false">B293-B243</f>
        <v>7.16320000000002</v>
      </c>
      <c r="I243" s="0" t="n">
        <f aca="false">B303-B243</f>
        <v>8.46560000000001</v>
      </c>
      <c r="J243" s="0" t="n">
        <f aca="false">B313-B243</f>
        <v>9.6052</v>
      </c>
      <c r="L243" s="0" t="n">
        <f aca="false">LN(D243)</f>
        <v>0.487352267580349</v>
      </c>
      <c r="M243" s="0" t="n">
        <f aca="false">LN(E243)</f>
        <v>1.12920615375274</v>
      </c>
      <c r="N243" s="0" t="n">
        <f aca="false">LN(F243)</f>
        <v>1.51697168476151</v>
      </c>
      <c r="O243" s="0" t="n">
        <f aca="false">LN(G243)</f>
        <v>1.79568508723053</v>
      </c>
      <c r="P243" s="0" t="n">
        <f aca="false">LN(H243)</f>
        <v>1.96895680850457</v>
      </c>
      <c r="Q243" s="0" t="n">
        <f aca="false">LN(I243)</f>
        <v>2.13601089316773</v>
      </c>
      <c r="R243" s="0" t="n">
        <f aca="false">LN(J243)</f>
        <v>2.26230461849202</v>
      </c>
    </row>
    <row r="244" customFormat="false" ht="18.75" hidden="false" customHeight="false" outlineLevel="0" collapsed="false">
      <c r="A244" s="0" t="n">
        <v>2420</v>
      </c>
      <c r="B244" s="0" t="n">
        <v>95.4823</v>
      </c>
      <c r="D244" s="0" t="n">
        <f aca="false">B254-B244</f>
        <v>1.7908</v>
      </c>
      <c r="E244" s="0" t="n">
        <f aca="false">B264-B244</f>
        <v>3.0932</v>
      </c>
      <c r="F244" s="0" t="n">
        <f aca="false">B274-B244</f>
        <v>4.72120000000001</v>
      </c>
      <c r="G244" s="0" t="n">
        <f aca="false">B284-B244</f>
        <v>6.0236</v>
      </c>
      <c r="H244" s="0" t="n">
        <f aca="false">B294-B244</f>
        <v>7.16320000000002</v>
      </c>
      <c r="I244" s="0" t="n">
        <f aca="false">B304-B244</f>
        <v>8.46560000000001</v>
      </c>
      <c r="J244" s="0" t="n">
        <f aca="false">B314-B244</f>
        <v>9.44240000000002</v>
      </c>
      <c r="L244" s="0" t="n">
        <f aca="false">LN(D244)</f>
        <v>0.582662447384676</v>
      </c>
      <c r="M244" s="0" t="n">
        <f aca="false">LN(E244)</f>
        <v>1.12920615375274</v>
      </c>
      <c r="N244" s="0" t="n">
        <f aca="false">LN(F244)</f>
        <v>1.55206300457278</v>
      </c>
      <c r="O244" s="0" t="n">
        <f aca="false">LN(G244)</f>
        <v>1.79568508723053</v>
      </c>
      <c r="P244" s="0" t="n">
        <f aca="false">LN(H244)</f>
        <v>1.96895680850457</v>
      </c>
      <c r="Q244" s="0" t="n">
        <f aca="false">LN(I244)</f>
        <v>2.13601089316773</v>
      </c>
      <c r="R244" s="0" t="n">
        <f aca="false">LN(J244)</f>
        <v>2.24521018513272</v>
      </c>
    </row>
    <row r="245" customFormat="false" ht="18.75" hidden="false" customHeight="false" outlineLevel="0" collapsed="false">
      <c r="A245" s="0" t="n">
        <v>2430</v>
      </c>
      <c r="B245" s="0" t="n">
        <v>95.6451</v>
      </c>
      <c r="D245" s="0" t="n">
        <f aca="false">B255-B245</f>
        <v>1.628</v>
      </c>
      <c r="E245" s="0" t="n">
        <f aca="false">B265-B245</f>
        <v>3.256</v>
      </c>
      <c r="F245" s="0" t="n">
        <f aca="false">B275-B245</f>
        <v>4.55840000000001</v>
      </c>
      <c r="G245" s="0" t="n">
        <f aca="false">B285-B245</f>
        <v>6.0236</v>
      </c>
      <c r="H245" s="0" t="n">
        <f aca="false">B295-B245</f>
        <v>7.16319999999999</v>
      </c>
      <c r="I245" s="0" t="n">
        <f aca="false">B305-B245</f>
        <v>8.30280000000001</v>
      </c>
      <c r="J245" s="0" t="n">
        <f aca="false">B315-B245</f>
        <v>9.44239999999999</v>
      </c>
      <c r="L245" s="0" t="n">
        <f aca="false">LN(D245)</f>
        <v>0.487352267580349</v>
      </c>
      <c r="M245" s="0" t="n">
        <f aca="false">LN(E245)</f>
        <v>1.18049944814029</v>
      </c>
      <c r="N245" s="0" t="n">
        <f aca="false">LN(F245)</f>
        <v>1.51697168476151</v>
      </c>
      <c r="O245" s="0" t="n">
        <f aca="false">LN(G245)</f>
        <v>1.79568508723053</v>
      </c>
      <c r="P245" s="0" t="n">
        <f aca="false">LN(H245)</f>
        <v>1.96895680850456</v>
      </c>
      <c r="Q245" s="0" t="n">
        <f aca="false">LN(I245)</f>
        <v>2.11659280731063</v>
      </c>
      <c r="R245" s="0" t="n">
        <f aca="false">LN(J245)</f>
        <v>2.24521018513272</v>
      </c>
    </row>
    <row r="246" customFormat="false" ht="18.75" hidden="false" customHeight="false" outlineLevel="0" collapsed="false">
      <c r="A246" s="0" t="n">
        <v>2440</v>
      </c>
      <c r="B246" s="0" t="n">
        <v>95.9707</v>
      </c>
      <c r="D246" s="0" t="n">
        <f aca="false">B256-B246</f>
        <v>1.30240000000002</v>
      </c>
      <c r="E246" s="0" t="n">
        <f aca="false">B266-B246</f>
        <v>3.09320000000001</v>
      </c>
      <c r="F246" s="0" t="n">
        <f aca="false">B276-B246</f>
        <v>4.55840000000003</v>
      </c>
      <c r="G246" s="0" t="n">
        <f aca="false">B286-B246</f>
        <v>5.69800000000002</v>
      </c>
      <c r="H246" s="0" t="n">
        <f aca="false">B296-B246</f>
        <v>7.32600000000002</v>
      </c>
      <c r="I246" s="0" t="n">
        <f aca="false">B306-B246</f>
        <v>8.14000000000003</v>
      </c>
      <c r="J246" s="0" t="n">
        <f aca="false">B316-B246</f>
        <v>9.27960000000002</v>
      </c>
      <c r="L246" s="0" t="n">
        <f aca="false">LN(D246)</f>
        <v>0.264208716266154</v>
      </c>
      <c r="M246" s="0" t="n">
        <f aca="false">LN(E246)</f>
        <v>1.12920615375275</v>
      </c>
      <c r="N246" s="0" t="n">
        <f aca="false">LN(F246)</f>
        <v>1.51697168476151</v>
      </c>
      <c r="O246" s="0" t="n">
        <f aca="false">LN(G246)</f>
        <v>1.74011523607572</v>
      </c>
      <c r="P246" s="0" t="n">
        <f aca="false">LN(H246)</f>
        <v>1.99142966435663</v>
      </c>
      <c r="Q246" s="0" t="n">
        <f aca="false">LN(I246)</f>
        <v>2.09679018001445</v>
      </c>
      <c r="R246" s="0" t="n">
        <f aca="false">LN(J246)</f>
        <v>2.22781844242085</v>
      </c>
    </row>
    <row r="247" customFormat="false" ht="18.75" hidden="false" customHeight="false" outlineLevel="0" collapsed="false">
      <c r="A247" s="0" t="n">
        <v>2450</v>
      </c>
      <c r="B247" s="0" t="n">
        <v>96.2963</v>
      </c>
      <c r="D247" s="0" t="n">
        <f aca="false">B257-B247</f>
        <v>0.976800000000011</v>
      </c>
      <c r="E247" s="0" t="n">
        <f aca="false">B267-B247</f>
        <v>3.09320000000001</v>
      </c>
      <c r="F247" s="0" t="n">
        <f aca="false">B277-B247</f>
        <v>4.3956</v>
      </c>
      <c r="G247" s="0" t="n">
        <f aca="false">B287-B247</f>
        <v>5.53520000000002</v>
      </c>
      <c r="H247" s="0" t="n">
        <f aca="false">B297-B247</f>
        <v>7.16320000000002</v>
      </c>
      <c r="I247" s="0" t="n">
        <f aca="false">B307-B247</f>
        <v>8.14000000000002</v>
      </c>
      <c r="J247" s="0" t="n">
        <f aca="false">B317-B247</f>
        <v>9.27960000000002</v>
      </c>
      <c r="L247" s="0" t="n">
        <f aca="false">LN(D247)</f>
        <v>-0.0234733561856304</v>
      </c>
      <c r="M247" s="0" t="n">
        <f aca="false">LN(E247)</f>
        <v>1.12920615375275</v>
      </c>
      <c r="N247" s="0" t="n">
        <f aca="false">LN(F247)</f>
        <v>1.48060404059063</v>
      </c>
      <c r="O247" s="0" t="n">
        <f aca="false">LN(G247)</f>
        <v>1.71112769920247</v>
      </c>
      <c r="P247" s="0" t="n">
        <f aca="false">LN(H247)</f>
        <v>1.96895680850457</v>
      </c>
      <c r="Q247" s="0" t="n">
        <f aca="false">LN(I247)</f>
        <v>2.09679018001445</v>
      </c>
      <c r="R247" s="0" t="n">
        <f aca="false">LN(J247)</f>
        <v>2.22781844242085</v>
      </c>
    </row>
    <row r="248" customFormat="false" ht="18.75" hidden="false" customHeight="false" outlineLevel="0" collapsed="false">
      <c r="A248" s="0" t="n">
        <v>2460</v>
      </c>
      <c r="B248" s="0" t="n">
        <v>96.4591</v>
      </c>
      <c r="D248" s="0" t="n">
        <f aca="false">B258-B248</f>
        <v>1.13960000000002</v>
      </c>
      <c r="E248" s="0" t="n">
        <f aca="false">B268-B248</f>
        <v>2.93040000000001</v>
      </c>
      <c r="F248" s="0" t="n">
        <f aca="false">B278-B248</f>
        <v>4.2328</v>
      </c>
      <c r="G248" s="0" t="n">
        <f aca="false">B288-B248</f>
        <v>5.5352</v>
      </c>
      <c r="H248" s="0" t="n">
        <f aca="false">B298-B248</f>
        <v>7.00040000000001</v>
      </c>
      <c r="I248" s="0" t="n">
        <f aca="false">B308-B248</f>
        <v>7.97720000000001</v>
      </c>
      <c r="J248" s="0" t="n">
        <f aca="false">B318-B248</f>
        <v>9.27960000000002</v>
      </c>
      <c r="L248" s="0" t="n">
        <f aca="false">LN(D248)</f>
        <v>0.13067732364163</v>
      </c>
      <c r="M248" s="0" t="n">
        <f aca="false">LN(E248)</f>
        <v>1.07513893248247</v>
      </c>
      <c r="N248" s="0" t="n">
        <f aca="false">LN(F248)</f>
        <v>1.44286371260778</v>
      </c>
      <c r="O248" s="0" t="n">
        <f aca="false">LN(G248)</f>
        <v>1.71112769920246</v>
      </c>
      <c r="P248" s="0" t="n">
        <f aca="false">LN(H248)</f>
        <v>1.94596729027987</v>
      </c>
      <c r="Q248" s="0" t="n">
        <f aca="false">LN(I248)</f>
        <v>2.07658747269693</v>
      </c>
      <c r="R248" s="0" t="n">
        <f aca="false">LN(J248)</f>
        <v>2.22781844242085</v>
      </c>
    </row>
    <row r="249" customFormat="false" ht="18.75" hidden="false" customHeight="false" outlineLevel="0" collapsed="false">
      <c r="A249" s="0" t="n">
        <v>2470</v>
      </c>
      <c r="B249" s="0" t="n">
        <v>96.4591</v>
      </c>
      <c r="D249" s="0" t="n">
        <f aca="false">B259-B249</f>
        <v>1.30240000000002</v>
      </c>
      <c r="E249" s="0" t="n">
        <f aca="false">B269-B249</f>
        <v>3.09320000000001</v>
      </c>
      <c r="F249" s="0" t="n">
        <f aca="false">B279-B249</f>
        <v>4.2328</v>
      </c>
      <c r="G249" s="0" t="n">
        <f aca="false">B289-B249</f>
        <v>5.69800000000001</v>
      </c>
      <c r="H249" s="0" t="n">
        <f aca="false">B299-B249</f>
        <v>6.83760000000001</v>
      </c>
      <c r="I249" s="0" t="n">
        <f aca="false">B309-B249</f>
        <v>7.97720000000001</v>
      </c>
      <c r="J249" s="0" t="n">
        <f aca="false">B319-B249</f>
        <v>9.11680000000001</v>
      </c>
      <c r="L249" s="0" t="n">
        <f aca="false">LN(D249)</f>
        <v>0.264208716266154</v>
      </c>
      <c r="M249" s="0" t="n">
        <f aca="false">LN(E249)</f>
        <v>1.12920615375275</v>
      </c>
      <c r="N249" s="0" t="n">
        <f aca="false">LN(F249)</f>
        <v>1.44286371260778</v>
      </c>
      <c r="O249" s="0" t="n">
        <f aca="false">LN(G249)</f>
        <v>1.74011523607572</v>
      </c>
      <c r="P249" s="0" t="n">
        <f aca="false">LN(H249)</f>
        <v>1.92243679286967</v>
      </c>
      <c r="Q249" s="0" t="n">
        <f aca="false">LN(I249)</f>
        <v>2.07658747269693</v>
      </c>
      <c r="R249" s="0" t="n">
        <f aca="false">LN(J249)</f>
        <v>2.21011886532145</v>
      </c>
    </row>
    <row r="250" customFormat="false" ht="18.75" hidden="false" customHeight="false" outlineLevel="0" collapsed="false">
      <c r="A250" s="0" t="n">
        <v>2480</v>
      </c>
      <c r="B250" s="0" t="n">
        <v>96.4591</v>
      </c>
      <c r="D250" s="0" t="n">
        <f aca="false">B260-B250</f>
        <v>1.46520000000001</v>
      </c>
      <c r="E250" s="0" t="n">
        <f aca="false">B270-B250</f>
        <v>3.25600000000001</v>
      </c>
      <c r="F250" s="0" t="n">
        <f aca="false">B280-B250</f>
        <v>4.3956</v>
      </c>
      <c r="G250" s="0" t="n">
        <f aca="false">B290-B250</f>
        <v>6.02359999999999</v>
      </c>
      <c r="H250" s="0" t="n">
        <f aca="false">B300-B250</f>
        <v>6.83760000000001</v>
      </c>
      <c r="I250" s="0" t="n">
        <f aca="false">B310-B250</f>
        <v>7.81440000000001</v>
      </c>
      <c r="J250" s="0" t="n">
        <f aca="false">B320-B250</f>
        <v>8.95400000000001</v>
      </c>
      <c r="L250" s="0" t="n">
        <f aca="false">LN(D250)</f>
        <v>0.381991751922529</v>
      </c>
      <c r="M250" s="0" t="n">
        <f aca="false">LN(E250)</f>
        <v>1.1804994481403</v>
      </c>
      <c r="N250" s="0" t="n">
        <f aca="false">LN(F250)</f>
        <v>1.48060404059063</v>
      </c>
      <c r="O250" s="0" t="n">
        <f aca="false">LN(G250)</f>
        <v>1.79568508723053</v>
      </c>
      <c r="P250" s="0" t="n">
        <f aca="false">LN(H250)</f>
        <v>1.92243679286967</v>
      </c>
      <c r="Q250" s="0" t="n">
        <f aca="false">LN(I250)</f>
        <v>2.05596818549419</v>
      </c>
      <c r="R250" s="0" t="n">
        <f aca="false">LN(J250)</f>
        <v>2.19210035981877</v>
      </c>
    </row>
    <row r="251" customFormat="false" ht="18.75" hidden="false" customHeight="false" outlineLevel="0" collapsed="false">
      <c r="A251" s="0" t="n">
        <v>2490</v>
      </c>
      <c r="B251" s="0" t="n">
        <v>96.6219</v>
      </c>
      <c r="D251" s="0" t="n">
        <f aca="false">B261-B251</f>
        <v>1.46520000000002</v>
      </c>
      <c r="E251" s="0" t="n">
        <f aca="false">B271-B251</f>
        <v>3.25600000000001</v>
      </c>
      <c r="F251" s="0" t="n">
        <f aca="false">B281-B251</f>
        <v>4.55840000000001</v>
      </c>
      <c r="G251" s="0" t="n">
        <f aca="false">B291-B251</f>
        <v>6.02360000000003</v>
      </c>
      <c r="H251" s="0" t="n">
        <f aca="false">B301-B251</f>
        <v>6.83760000000002</v>
      </c>
      <c r="I251" s="0" t="n">
        <f aca="false">B311-B251</f>
        <v>7.97720000000003</v>
      </c>
      <c r="J251" s="0" t="n">
        <f aca="false">B321-B251</f>
        <v>8.79120000000002</v>
      </c>
      <c r="L251" s="0" t="n">
        <f aca="false">LN(D251)</f>
        <v>0.381991751922539</v>
      </c>
      <c r="M251" s="0" t="n">
        <f aca="false">LN(E251)</f>
        <v>1.1804994481403</v>
      </c>
      <c r="N251" s="0" t="n">
        <f aca="false">LN(F251)</f>
        <v>1.51697168476151</v>
      </c>
      <c r="O251" s="0" t="n">
        <f aca="false">LN(G251)</f>
        <v>1.79568508723053</v>
      </c>
      <c r="P251" s="0" t="n">
        <f aca="false">LN(H251)</f>
        <v>1.92243679286967</v>
      </c>
      <c r="Q251" s="0" t="n">
        <f aca="false">LN(I251)</f>
        <v>2.07658747269693</v>
      </c>
      <c r="R251" s="0" t="n">
        <f aca="false">LN(J251)</f>
        <v>2.17375122115058</v>
      </c>
    </row>
    <row r="252" customFormat="false" ht="18.75" hidden="false" customHeight="false" outlineLevel="0" collapsed="false">
      <c r="A252" s="0" t="n">
        <v>2500</v>
      </c>
      <c r="B252" s="0" t="n">
        <v>96.7847</v>
      </c>
      <c r="D252" s="0" t="n">
        <f aca="false">B262-B252</f>
        <v>1.4652</v>
      </c>
      <c r="E252" s="0" t="n">
        <f aca="false">B272-B252</f>
        <v>3.25600000000001</v>
      </c>
      <c r="F252" s="0" t="n">
        <f aca="false">B282-B252</f>
        <v>4.55840000000001</v>
      </c>
      <c r="G252" s="0" t="n">
        <f aca="false">B292-B252</f>
        <v>6.0236</v>
      </c>
      <c r="H252" s="0" t="n">
        <f aca="false">B302-B252</f>
        <v>7.00040000000001</v>
      </c>
      <c r="I252" s="0" t="n">
        <f aca="false">B312-B252</f>
        <v>7.97720000000003</v>
      </c>
      <c r="J252" s="0" t="n">
        <f aca="false">B322-B252</f>
        <v>9.11680000000001</v>
      </c>
      <c r="L252" s="0" t="n">
        <f aca="false">LN(D252)</f>
        <v>0.381991751922519</v>
      </c>
      <c r="M252" s="0" t="n">
        <f aca="false">LN(E252)</f>
        <v>1.1804994481403</v>
      </c>
      <c r="N252" s="0" t="n">
        <f aca="false">LN(F252)</f>
        <v>1.51697168476151</v>
      </c>
      <c r="O252" s="0" t="n">
        <f aca="false">LN(G252)</f>
        <v>1.79568508723053</v>
      </c>
      <c r="P252" s="0" t="n">
        <f aca="false">LN(H252)</f>
        <v>1.94596729027987</v>
      </c>
      <c r="Q252" s="0" t="n">
        <f aca="false">LN(I252)</f>
        <v>2.07658747269693</v>
      </c>
      <c r="R252" s="0" t="n">
        <f aca="false">LN(J252)</f>
        <v>2.21011886532145</v>
      </c>
    </row>
    <row r="253" customFormat="false" ht="18.75" hidden="false" customHeight="false" outlineLevel="0" collapsed="false">
      <c r="A253" s="0" t="n">
        <v>2510</v>
      </c>
      <c r="B253" s="0" t="n">
        <v>97.1103</v>
      </c>
      <c r="D253" s="0" t="n">
        <f aca="false">B263-B253</f>
        <v>1.4652</v>
      </c>
      <c r="E253" s="0" t="n">
        <f aca="false">B273-B253</f>
        <v>2.93040000000001</v>
      </c>
      <c r="F253" s="0" t="n">
        <f aca="false">B283-B253</f>
        <v>4.3956</v>
      </c>
      <c r="G253" s="0" t="n">
        <f aca="false">B293-B253</f>
        <v>5.53520000000002</v>
      </c>
      <c r="H253" s="0" t="n">
        <f aca="false">B303-B253</f>
        <v>6.83760000000001</v>
      </c>
      <c r="I253" s="0" t="n">
        <f aca="false">B313-B253</f>
        <v>7.9772</v>
      </c>
      <c r="J253" s="0" t="n">
        <f aca="false">B323-B253</f>
        <v>8.95400000000001</v>
      </c>
      <c r="L253" s="0" t="n">
        <f aca="false">LN(D253)</f>
        <v>0.381991751922519</v>
      </c>
      <c r="M253" s="0" t="n">
        <f aca="false">LN(E253)</f>
        <v>1.07513893248247</v>
      </c>
      <c r="N253" s="0" t="n">
        <f aca="false">LN(F253)</f>
        <v>1.48060404059063</v>
      </c>
      <c r="O253" s="0" t="n">
        <f aca="false">LN(G253)</f>
        <v>1.71112769920247</v>
      </c>
      <c r="P253" s="0" t="n">
        <f aca="false">LN(H253)</f>
        <v>1.92243679286967</v>
      </c>
      <c r="Q253" s="0" t="n">
        <f aca="false">LN(I253)</f>
        <v>2.07658747269693</v>
      </c>
      <c r="R253" s="0" t="n">
        <f aca="false">LN(J253)</f>
        <v>2.19210035981877</v>
      </c>
    </row>
    <row r="254" customFormat="false" ht="18.75" hidden="false" customHeight="false" outlineLevel="0" collapsed="false">
      <c r="A254" s="0" t="n">
        <v>2520</v>
      </c>
      <c r="B254" s="0" t="n">
        <v>97.2731</v>
      </c>
      <c r="D254" s="0" t="n">
        <f aca="false">B264-B254</f>
        <v>1.30239999999999</v>
      </c>
      <c r="E254" s="0" t="n">
        <f aca="false">B274-B254</f>
        <v>2.93040000000001</v>
      </c>
      <c r="F254" s="0" t="n">
        <f aca="false">B284-B254</f>
        <v>4.2328</v>
      </c>
      <c r="G254" s="0" t="n">
        <f aca="false">B294-B254</f>
        <v>5.37240000000001</v>
      </c>
      <c r="H254" s="0" t="n">
        <f aca="false">B304-B254</f>
        <v>6.67480000000001</v>
      </c>
      <c r="I254" s="0" t="n">
        <f aca="false">B314-B254</f>
        <v>7.65160000000002</v>
      </c>
      <c r="J254" s="0" t="n">
        <f aca="false">B324-B254</f>
        <v>8.7912</v>
      </c>
      <c r="L254" s="0" t="n">
        <f aca="false">LN(D254)</f>
        <v>0.264208716266132</v>
      </c>
      <c r="M254" s="0" t="n">
        <f aca="false">LN(E254)</f>
        <v>1.07513893248247</v>
      </c>
      <c r="N254" s="0" t="n">
        <f aca="false">LN(F254)</f>
        <v>1.44286371260778</v>
      </c>
      <c r="O254" s="0" t="n">
        <f aca="false">LN(G254)</f>
        <v>1.68127473605279</v>
      </c>
      <c r="P254" s="0" t="n">
        <f aca="false">LN(H254)</f>
        <v>1.89833924129061</v>
      </c>
      <c r="Q254" s="0" t="n">
        <f aca="false">LN(I254)</f>
        <v>2.03491477629636</v>
      </c>
      <c r="R254" s="0" t="n">
        <f aca="false">LN(J254)</f>
        <v>2.17375122115058</v>
      </c>
    </row>
    <row r="255" customFormat="false" ht="18.75" hidden="false" customHeight="false" outlineLevel="0" collapsed="false">
      <c r="A255" s="0" t="n">
        <v>2530</v>
      </c>
      <c r="B255" s="0" t="n">
        <v>97.2731</v>
      </c>
      <c r="D255" s="0" t="n">
        <f aca="false">B265-B255</f>
        <v>1.628</v>
      </c>
      <c r="E255" s="0" t="n">
        <f aca="false">B275-B255</f>
        <v>2.93040000000001</v>
      </c>
      <c r="F255" s="0" t="n">
        <f aca="false">B285-B255</f>
        <v>4.3956</v>
      </c>
      <c r="G255" s="0" t="n">
        <f aca="false">B295-B255</f>
        <v>5.53519999999999</v>
      </c>
      <c r="H255" s="0" t="n">
        <f aca="false">B305-B255</f>
        <v>6.67480000000001</v>
      </c>
      <c r="I255" s="0" t="n">
        <f aca="false">B315-B255</f>
        <v>7.81439999999999</v>
      </c>
      <c r="J255" s="0" t="n">
        <f aca="false">B325-B255</f>
        <v>8.6284</v>
      </c>
      <c r="L255" s="0" t="n">
        <f aca="false">LN(D255)</f>
        <v>0.487352267580349</v>
      </c>
      <c r="M255" s="0" t="n">
        <f aca="false">LN(E255)</f>
        <v>1.07513893248247</v>
      </c>
      <c r="N255" s="0" t="n">
        <f aca="false">LN(F255)</f>
        <v>1.48060404059063</v>
      </c>
      <c r="O255" s="0" t="n">
        <f aca="false">LN(G255)</f>
        <v>1.71112769920246</v>
      </c>
      <c r="P255" s="0" t="n">
        <f aca="false">LN(H255)</f>
        <v>1.89833924129061</v>
      </c>
      <c r="Q255" s="0" t="n">
        <f aca="false">LN(I255)</f>
        <v>2.05596818549419</v>
      </c>
      <c r="R255" s="0" t="n">
        <f aca="false">LN(J255)</f>
        <v>2.15505908813842</v>
      </c>
    </row>
    <row r="256" customFormat="false" ht="18.75" hidden="false" customHeight="false" outlineLevel="0" collapsed="false">
      <c r="A256" s="0" t="n">
        <v>2540</v>
      </c>
      <c r="B256" s="0" t="n">
        <v>97.2731</v>
      </c>
      <c r="D256" s="0" t="n">
        <f aca="false">B266-B256</f>
        <v>1.79079999999999</v>
      </c>
      <c r="E256" s="0" t="n">
        <f aca="false">B276-B256</f>
        <v>3.25600000000001</v>
      </c>
      <c r="F256" s="0" t="n">
        <f aca="false">B286-B256</f>
        <v>4.3956</v>
      </c>
      <c r="G256" s="0" t="n">
        <f aca="false">B296-B256</f>
        <v>6.0236</v>
      </c>
      <c r="H256" s="0" t="n">
        <f aca="false">B306-B256</f>
        <v>6.83760000000001</v>
      </c>
      <c r="I256" s="0" t="n">
        <f aca="false">B316-B256</f>
        <v>7.9772</v>
      </c>
      <c r="J256" s="0" t="n">
        <f aca="false">B326-B256</f>
        <v>8.95400000000001</v>
      </c>
      <c r="L256" s="0" t="n">
        <f aca="false">LN(D256)</f>
        <v>0.582662447384668</v>
      </c>
      <c r="M256" s="0" t="n">
        <f aca="false">LN(E256)</f>
        <v>1.1804994481403</v>
      </c>
      <c r="N256" s="0" t="n">
        <f aca="false">LN(F256)</f>
        <v>1.48060404059063</v>
      </c>
      <c r="O256" s="0" t="n">
        <f aca="false">LN(G256)</f>
        <v>1.79568508723053</v>
      </c>
      <c r="P256" s="0" t="n">
        <f aca="false">LN(H256)</f>
        <v>1.92243679286967</v>
      </c>
      <c r="Q256" s="0" t="n">
        <f aca="false">LN(I256)</f>
        <v>2.07658747269693</v>
      </c>
      <c r="R256" s="0" t="n">
        <f aca="false">LN(J256)</f>
        <v>2.19210035981877</v>
      </c>
    </row>
    <row r="257" customFormat="false" ht="18.75" hidden="false" customHeight="false" outlineLevel="0" collapsed="false">
      <c r="A257" s="0" t="n">
        <v>2550</v>
      </c>
      <c r="B257" s="0" t="n">
        <v>97.2731</v>
      </c>
      <c r="D257" s="0" t="n">
        <f aca="false">B267-B257</f>
        <v>2.1164</v>
      </c>
      <c r="E257" s="0" t="n">
        <f aca="false">B277-B257</f>
        <v>3.41879999999999</v>
      </c>
      <c r="F257" s="0" t="n">
        <f aca="false">B287-B257</f>
        <v>4.55840000000001</v>
      </c>
      <c r="G257" s="0" t="n">
        <f aca="false">B297-B257</f>
        <v>6.18640000000001</v>
      </c>
      <c r="H257" s="0" t="n">
        <f aca="false">B307-B257</f>
        <v>7.1632</v>
      </c>
      <c r="I257" s="0" t="n">
        <f aca="false">B317-B257</f>
        <v>8.30280000000001</v>
      </c>
      <c r="J257" s="0" t="n">
        <f aca="false">B327-B257</f>
        <v>9.2796</v>
      </c>
      <c r="L257" s="0" t="n">
        <f aca="false">LN(D257)</f>
        <v>0.749716532047839</v>
      </c>
      <c r="M257" s="0" t="n">
        <f aca="false">LN(E257)</f>
        <v>1.22928961230972</v>
      </c>
      <c r="N257" s="0" t="n">
        <f aca="false">LN(F257)</f>
        <v>1.51697168476151</v>
      </c>
      <c r="O257" s="0" t="n">
        <f aca="false">LN(G257)</f>
        <v>1.82235333431269</v>
      </c>
      <c r="P257" s="0" t="n">
        <f aca="false">LN(H257)</f>
        <v>1.96895680850456</v>
      </c>
      <c r="Q257" s="0" t="n">
        <f aca="false">LN(I257)</f>
        <v>2.11659280731063</v>
      </c>
      <c r="R257" s="0" t="n">
        <f aca="false">LN(J257)</f>
        <v>2.22781844242085</v>
      </c>
    </row>
    <row r="258" customFormat="false" ht="18.75" hidden="false" customHeight="false" outlineLevel="0" collapsed="false">
      <c r="A258" s="0" t="n">
        <v>2560</v>
      </c>
      <c r="B258" s="0" t="n">
        <v>97.5987</v>
      </c>
      <c r="D258" s="0" t="n">
        <f aca="false">B268-B258</f>
        <v>1.79079999999999</v>
      </c>
      <c r="E258" s="0" t="n">
        <f aca="false">B278-B258</f>
        <v>3.09319999999998</v>
      </c>
      <c r="F258" s="0" t="n">
        <f aca="false">B288-B258</f>
        <v>4.39559999999999</v>
      </c>
      <c r="G258" s="0" t="n">
        <f aca="false">B298-B258</f>
        <v>5.8608</v>
      </c>
      <c r="H258" s="0" t="n">
        <f aca="false">B308-B258</f>
        <v>6.8376</v>
      </c>
      <c r="I258" s="0" t="n">
        <f aca="false">B318-B258</f>
        <v>8.14</v>
      </c>
      <c r="J258" s="0" t="n">
        <f aca="false">B328-B258</f>
        <v>8.95399999999999</v>
      </c>
      <c r="L258" s="0" t="n">
        <f aca="false">LN(D258)</f>
        <v>0.582662447384668</v>
      </c>
      <c r="M258" s="0" t="n">
        <f aca="false">LN(E258)</f>
        <v>1.12920615375274</v>
      </c>
      <c r="N258" s="0" t="n">
        <f aca="false">LN(F258)</f>
        <v>1.48060404059063</v>
      </c>
      <c r="O258" s="0" t="n">
        <f aca="false">LN(G258)</f>
        <v>1.76828611304241</v>
      </c>
      <c r="P258" s="0" t="n">
        <f aca="false">LN(H258)</f>
        <v>1.92243679286967</v>
      </c>
      <c r="Q258" s="0" t="n">
        <f aca="false">LN(I258)</f>
        <v>2.09679018001445</v>
      </c>
      <c r="R258" s="0" t="n">
        <f aca="false">LN(J258)</f>
        <v>2.19210035981877</v>
      </c>
    </row>
    <row r="259" customFormat="false" ht="18.75" hidden="false" customHeight="false" outlineLevel="0" collapsed="false">
      <c r="A259" s="0" t="n">
        <v>2570</v>
      </c>
      <c r="B259" s="0" t="n">
        <v>97.7615</v>
      </c>
      <c r="D259" s="0" t="n">
        <f aca="false">B269-B259</f>
        <v>1.79079999999999</v>
      </c>
      <c r="E259" s="0" t="n">
        <f aca="false">B279-B259</f>
        <v>2.93039999999998</v>
      </c>
      <c r="F259" s="0" t="n">
        <f aca="false">B289-B259</f>
        <v>4.39559999999999</v>
      </c>
      <c r="G259" s="0" t="n">
        <f aca="false">B299-B259</f>
        <v>5.53519999999999</v>
      </c>
      <c r="H259" s="0" t="n">
        <f aca="false">B309-B259</f>
        <v>6.67479999999999</v>
      </c>
      <c r="I259" s="0" t="n">
        <f aca="false">B319-B259</f>
        <v>7.81439999999999</v>
      </c>
      <c r="J259" s="0" t="n">
        <f aca="false">B329-B259</f>
        <v>8.79119999999999</v>
      </c>
      <c r="L259" s="0" t="n">
        <f aca="false">LN(D259)</f>
        <v>0.582662447384668</v>
      </c>
      <c r="M259" s="0" t="n">
        <f aca="false">LN(E259)</f>
        <v>1.07513893248246</v>
      </c>
      <c r="N259" s="0" t="n">
        <f aca="false">LN(F259)</f>
        <v>1.48060404059063</v>
      </c>
      <c r="O259" s="0" t="n">
        <f aca="false">LN(G259)</f>
        <v>1.71112769920246</v>
      </c>
      <c r="P259" s="0" t="n">
        <f aca="false">LN(H259)</f>
        <v>1.89833924129061</v>
      </c>
      <c r="Q259" s="0" t="n">
        <f aca="false">LN(I259)</f>
        <v>2.05596818549419</v>
      </c>
      <c r="R259" s="0" t="n">
        <f aca="false">LN(J259)</f>
        <v>2.17375122115058</v>
      </c>
    </row>
    <row r="260" customFormat="false" ht="18.75" hidden="false" customHeight="false" outlineLevel="0" collapsed="false">
      <c r="A260" s="0" t="n">
        <v>2580</v>
      </c>
      <c r="B260" s="0" t="n">
        <v>97.9243</v>
      </c>
      <c r="D260" s="0" t="n">
        <f aca="false">B270-B260</f>
        <v>1.7908</v>
      </c>
      <c r="E260" s="0" t="n">
        <f aca="false">B280-B260</f>
        <v>2.93039999999999</v>
      </c>
      <c r="F260" s="0" t="n">
        <f aca="false">B290-B260</f>
        <v>4.55839999999998</v>
      </c>
      <c r="G260" s="0" t="n">
        <f aca="false">B300-B260</f>
        <v>5.3724</v>
      </c>
      <c r="H260" s="0" t="n">
        <f aca="false">B310-B260</f>
        <v>6.3492</v>
      </c>
      <c r="I260" s="0" t="n">
        <f aca="false">B320-B260</f>
        <v>7.4888</v>
      </c>
      <c r="J260" s="0" t="n">
        <f aca="false">B330-B260</f>
        <v>8.6284</v>
      </c>
      <c r="L260" s="0" t="n">
        <f aca="false">LN(D260)</f>
        <v>0.582662447384676</v>
      </c>
      <c r="M260" s="0" t="n">
        <f aca="false">LN(E260)</f>
        <v>1.07513893248246</v>
      </c>
      <c r="N260" s="0" t="n">
        <f aca="false">LN(F260)</f>
        <v>1.5169716847615</v>
      </c>
      <c r="O260" s="0" t="n">
        <f aca="false">LN(G260)</f>
        <v>1.68127473605278</v>
      </c>
      <c r="P260" s="0" t="n">
        <f aca="false">LN(H260)</f>
        <v>1.84832882071595</v>
      </c>
      <c r="Q260" s="0" t="n">
        <f aca="false">LN(I260)</f>
        <v>2.0134085710754</v>
      </c>
      <c r="R260" s="0" t="n">
        <f aca="false">LN(J260)</f>
        <v>2.15505908813842</v>
      </c>
    </row>
    <row r="261" customFormat="false" ht="18.75" hidden="false" customHeight="false" outlineLevel="0" collapsed="false">
      <c r="A261" s="0" t="n">
        <v>2590</v>
      </c>
      <c r="B261" s="0" t="n">
        <v>98.0871</v>
      </c>
      <c r="D261" s="0" t="n">
        <f aca="false">B271-B261</f>
        <v>1.79079999999999</v>
      </c>
      <c r="E261" s="0" t="n">
        <f aca="false">B281-B261</f>
        <v>3.09319999999998</v>
      </c>
      <c r="F261" s="0" t="n">
        <f aca="false">B291-B261</f>
        <v>4.55840000000001</v>
      </c>
      <c r="G261" s="0" t="n">
        <f aca="false">B301-B261</f>
        <v>5.3724</v>
      </c>
      <c r="H261" s="0" t="n">
        <f aca="false">B311-B261</f>
        <v>6.512</v>
      </c>
      <c r="I261" s="0" t="n">
        <f aca="false">B321-B261</f>
        <v>7.32599999999999</v>
      </c>
      <c r="J261" s="0" t="n">
        <f aca="false">B331-B261</f>
        <v>8.6284</v>
      </c>
      <c r="L261" s="0" t="n">
        <f aca="false">LN(D261)</f>
        <v>0.582662447384668</v>
      </c>
      <c r="M261" s="0" t="n">
        <f aca="false">LN(E261)</f>
        <v>1.12920615375274</v>
      </c>
      <c r="N261" s="0" t="n">
        <f aca="false">LN(F261)</f>
        <v>1.51697168476151</v>
      </c>
      <c r="O261" s="0" t="n">
        <f aca="false">LN(G261)</f>
        <v>1.68127473605278</v>
      </c>
      <c r="P261" s="0" t="n">
        <f aca="false">LN(H261)</f>
        <v>1.87364662870024</v>
      </c>
      <c r="Q261" s="0" t="n">
        <f aca="false">LN(I261)</f>
        <v>1.99142966435662</v>
      </c>
      <c r="R261" s="0" t="n">
        <f aca="false">LN(J261)</f>
        <v>2.15505908813842</v>
      </c>
    </row>
    <row r="262" customFormat="false" ht="18.75" hidden="false" customHeight="false" outlineLevel="0" collapsed="false">
      <c r="A262" s="0" t="n">
        <v>2600</v>
      </c>
      <c r="B262" s="0" t="n">
        <v>98.2499</v>
      </c>
      <c r="D262" s="0" t="n">
        <f aca="false">B272-B262</f>
        <v>1.79080000000002</v>
      </c>
      <c r="E262" s="0" t="n">
        <f aca="false">B282-B262</f>
        <v>3.09320000000001</v>
      </c>
      <c r="F262" s="0" t="n">
        <f aca="false">B292-B262</f>
        <v>4.55840000000001</v>
      </c>
      <c r="G262" s="0" t="n">
        <f aca="false">B302-B262</f>
        <v>5.53520000000002</v>
      </c>
      <c r="H262" s="0" t="n">
        <f aca="false">B312-B262</f>
        <v>6.51200000000003</v>
      </c>
      <c r="I262" s="0" t="n">
        <f aca="false">B322-B262</f>
        <v>7.65160000000002</v>
      </c>
      <c r="J262" s="0" t="n">
        <f aca="false">B332-B262</f>
        <v>8.62840000000003</v>
      </c>
      <c r="L262" s="0" t="n">
        <f aca="false">LN(D262)</f>
        <v>0.582662447384684</v>
      </c>
      <c r="M262" s="0" t="n">
        <f aca="false">LN(E262)</f>
        <v>1.12920615375275</v>
      </c>
      <c r="N262" s="0" t="n">
        <f aca="false">LN(F262)</f>
        <v>1.51697168476151</v>
      </c>
      <c r="O262" s="0" t="n">
        <f aca="false">LN(G262)</f>
        <v>1.71112769920247</v>
      </c>
      <c r="P262" s="0" t="n">
        <f aca="false">LN(H262)</f>
        <v>1.87364662870024</v>
      </c>
      <c r="Q262" s="0" t="n">
        <f aca="false">LN(I262)</f>
        <v>2.03491477629636</v>
      </c>
      <c r="R262" s="0" t="n">
        <f aca="false">LN(J262)</f>
        <v>2.15505908813843</v>
      </c>
    </row>
    <row r="263" customFormat="false" ht="18.75" hidden="false" customHeight="false" outlineLevel="0" collapsed="false">
      <c r="A263" s="0" t="n">
        <v>2610</v>
      </c>
      <c r="B263" s="0" t="n">
        <v>98.5755</v>
      </c>
      <c r="D263" s="0" t="n">
        <f aca="false">B273-B263</f>
        <v>1.46520000000001</v>
      </c>
      <c r="E263" s="0" t="n">
        <f aca="false">B283-B263</f>
        <v>2.93040000000001</v>
      </c>
      <c r="F263" s="0" t="n">
        <f aca="false">B293-B263</f>
        <v>4.07000000000002</v>
      </c>
      <c r="G263" s="0" t="n">
        <f aca="false">B303-B263</f>
        <v>5.37240000000001</v>
      </c>
      <c r="H263" s="0" t="n">
        <f aca="false">B313-B263</f>
        <v>6.512</v>
      </c>
      <c r="I263" s="0" t="n">
        <f aca="false">B323-B263</f>
        <v>7.48880000000001</v>
      </c>
      <c r="J263" s="0" t="n">
        <f aca="false">B333-B263</f>
        <v>8.6284</v>
      </c>
      <c r="L263" s="0" t="n">
        <f aca="false">LN(D263)</f>
        <v>0.381991751922529</v>
      </c>
      <c r="M263" s="0" t="n">
        <f aca="false">LN(E263)</f>
        <v>1.07513893248247</v>
      </c>
      <c r="N263" s="0" t="n">
        <f aca="false">LN(F263)</f>
        <v>1.40364299945451</v>
      </c>
      <c r="O263" s="0" t="n">
        <f aca="false">LN(G263)</f>
        <v>1.68127473605279</v>
      </c>
      <c r="P263" s="0" t="n">
        <f aca="false">LN(H263)</f>
        <v>1.87364662870024</v>
      </c>
      <c r="Q263" s="0" t="n">
        <f aca="false">LN(I263)</f>
        <v>2.0134085710754</v>
      </c>
      <c r="R263" s="0" t="n">
        <f aca="false">LN(J263)</f>
        <v>2.15505908813842</v>
      </c>
    </row>
    <row r="264" customFormat="false" ht="18.75" hidden="false" customHeight="false" outlineLevel="0" collapsed="false">
      <c r="A264" s="0" t="n">
        <v>2620</v>
      </c>
      <c r="B264" s="0" t="n">
        <v>98.5755</v>
      </c>
      <c r="D264" s="0" t="n">
        <f aca="false">B274-B264</f>
        <v>1.62800000000001</v>
      </c>
      <c r="E264" s="0" t="n">
        <f aca="false">B284-B264</f>
        <v>2.93040000000001</v>
      </c>
      <c r="F264" s="0" t="n">
        <f aca="false">B294-B264</f>
        <v>4.07000000000002</v>
      </c>
      <c r="G264" s="0" t="n">
        <f aca="false">B304-B264</f>
        <v>5.37240000000001</v>
      </c>
      <c r="H264" s="0" t="n">
        <f aca="false">B314-B264</f>
        <v>6.34920000000002</v>
      </c>
      <c r="I264" s="0" t="n">
        <f aca="false">B324-B264</f>
        <v>7.48880000000001</v>
      </c>
      <c r="J264" s="0" t="n">
        <f aca="false">B334-B264</f>
        <v>8.95400000000001</v>
      </c>
      <c r="L264" s="0" t="n">
        <f aca="false">LN(D264)</f>
        <v>0.487352267580357</v>
      </c>
      <c r="M264" s="0" t="n">
        <f aca="false">LN(E264)</f>
        <v>1.07513893248247</v>
      </c>
      <c r="N264" s="0" t="n">
        <f aca="false">LN(F264)</f>
        <v>1.40364299945451</v>
      </c>
      <c r="O264" s="0" t="n">
        <f aca="false">LN(G264)</f>
        <v>1.68127473605279</v>
      </c>
      <c r="P264" s="0" t="n">
        <f aca="false">LN(H264)</f>
        <v>1.84832882071595</v>
      </c>
      <c r="Q264" s="0" t="n">
        <f aca="false">LN(I264)</f>
        <v>2.0134085710754</v>
      </c>
      <c r="R264" s="0" t="n">
        <f aca="false">LN(J264)</f>
        <v>2.19210035981877</v>
      </c>
    </row>
    <row r="265" customFormat="false" ht="18.75" hidden="false" customHeight="false" outlineLevel="0" collapsed="false">
      <c r="A265" s="0" t="n">
        <v>2630</v>
      </c>
      <c r="B265" s="0" t="n">
        <v>98.9011</v>
      </c>
      <c r="D265" s="0" t="n">
        <f aca="false">B275-B265</f>
        <v>1.30240000000001</v>
      </c>
      <c r="E265" s="0" t="n">
        <f aca="false">B285-B265</f>
        <v>2.7676</v>
      </c>
      <c r="F265" s="0" t="n">
        <f aca="false">B295-B265</f>
        <v>3.90719999999999</v>
      </c>
      <c r="G265" s="0" t="n">
        <f aca="false">B305-B265</f>
        <v>5.0468</v>
      </c>
      <c r="H265" s="0" t="n">
        <f aca="false">B315-B265</f>
        <v>6.18639999999999</v>
      </c>
      <c r="I265" s="0" t="n">
        <f aca="false">B325-B265</f>
        <v>7.0004</v>
      </c>
      <c r="J265" s="0" t="n">
        <f aca="false">B335-B265</f>
        <v>8.6284</v>
      </c>
      <c r="L265" s="0" t="n">
        <f aca="false">LN(D265)</f>
        <v>0.264208716266143</v>
      </c>
      <c r="M265" s="0" t="n">
        <f aca="false">LN(E265)</f>
        <v>1.01798051864252</v>
      </c>
      <c r="N265" s="0" t="n">
        <f aca="false">LN(F265)</f>
        <v>1.36282100493425</v>
      </c>
      <c r="O265" s="0" t="n">
        <f aca="false">LN(G265)</f>
        <v>1.61875437907145</v>
      </c>
      <c r="P265" s="0" t="n">
        <f aca="false">LN(H265)</f>
        <v>1.82235333431269</v>
      </c>
      <c r="Q265" s="0" t="n">
        <f aca="false">LN(I265)</f>
        <v>1.94596729027987</v>
      </c>
      <c r="R265" s="0" t="n">
        <f aca="false">LN(J265)</f>
        <v>2.15505908813842</v>
      </c>
    </row>
    <row r="266" customFormat="false" ht="18.75" hidden="false" customHeight="false" outlineLevel="0" collapsed="false">
      <c r="A266" s="0" t="n">
        <v>2640</v>
      </c>
      <c r="B266" s="0" t="n">
        <v>99.0639</v>
      </c>
      <c r="D266" s="0" t="n">
        <f aca="false">B276-B266</f>
        <v>1.46520000000002</v>
      </c>
      <c r="E266" s="0" t="n">
        <f aca="false">B286-B266</f>
        <v>2.60480000000001</v>
      </c>
      <c r="F266" s="0" t="n">
        <f aca="false">B296-B266</f>
        <v>4.23280000000001</v>
      </c>
      <c r="G266" s="0" t="n">
        <f aca="false">B306-B266</f>
        <v>5.04680000000002</v>
      </c>
      <c r="H266" s="0" t="n">
        <f aca="false">B316-B266</f>
        <v>6.18640000000001</v>
      </c>
      <c r="I266" s="0" t="n">
        <f aca="false">B326-B266</f>
        <v>7.16320000000002</v>
      </c>
      <c r="J266" s="0" t="n">
        <f aca="false">B336-B266</f>
        <v>8.30280000000001</v>
      </c>
      <c r="L266" s="0" t="n">
        <f aca="false">LN(D266)</f>
        <v>0.381991751922539</v>
      </c>
      <c r="M266" s="0" t="n">
        <f aca="false">LN(E266)</f>
        <v>0.957355896826089</v>
      </c>
      <c r="N266" s="0" t="n">
        <f aca="false">LN(F266)</f>
        <v>1.44286371260779</v>
      </c>
      <c r="O266" s="0" t="n">
        <f aca="false">LN(G266)</f>
        <v>1.61875437907145</v>
      </c>
      <c r="P266" s="0" t="n">
        <f aca="false">LN(H266)</f>
        <v>1.82235333431269</v>
      </c>
      <c r="Q266" s="0" t="n">
        <f aca="false">LN(I266)</f>
        <v>1.96895680850457</v>
      </c>
      <c r="R266" s="0" t="n">
        <f aca="false">LN(J266)</f>
        <v>2.11659280731063</v>
      </c>
    </row>
    <row r="267" customFormat="false" ht="18.75" hidden="false" customHeight="false" outlineLevel="0" collapsed="false">
      <c r="A267" s="0" t="n">
        <v>2650</v>
      </c>
      <c r="B267" s="0" t="n">
        <v>99.3895</v>
      </c>
      <c r="D267" s="0" t="n">
        <f aca="false">B277-B267</f>
        <v>1.30239999999999</v>
      </c>
      <c r="E267" s="0" t="n">
        <f aca="false">B287-B267</f>
        <v>2.44200000000001</v>
      </c>
      <c r="F267" s="0" t="n">
        <f aca="false">B297-B267</f>
        <v>4.07000000000001</v>
      </c>
      <c r="G267" s="0" t="n">
        <f aca="false">B307-B267</f>
        <v>5.0468</v>
      </c>
      <c r="H267" s="0" t="n">
        <f aca="false">B317-B267</f>
        <v>6.18640000000001</v>
      </c>
      <c r="I267" s="0" t="n">
        <f aca="false">B327-B267</f>
        <v>7.1632</v>
      </c>
      <c r="J267" s="0" t="n">
        <f aca="false">B337-B267</f>
        <v>7.65159999999999</v>
      </c>
      <c r="L267" s="0" t="n">
        <f aca="false">LN(D267)</f>
        <v>0.264208716266132</v>
      </c>
      <c r="M267" s="0" t="n">
        <f aca="false">LN(E267)</f>
        <v>0.892817375688516</v>
      </c>
      <c r="N267" s="0" t="n">
        <f aca="false">LN(F267)</f>
        <v>1.40364299945451</v>
      </c>
      <c r="O267" s="0" t="n">
        <f aca="false">LN(G267)</f>
        <v>1.61875437907145</v>
      </c>
      <c r="P267" s="0" t="n">
        <f aca="false">LN(H267)</f>
        <v>1.82235333431269</v>
      </c>
      <c r="Q267" s="0" t="n">
        <f aca="false">LN(I267)</f>
        <v>1.96895680850456</v>
      </c>
      <c r="R267" s="0" t="n">
        <f aca="false">LN(J267)</f>
        <v>2.03491477629636</v>
      </c>
    </row>
    <row r="268" customFormat="false" ht="18.75" hidden="false" customHeight="false" outlineLevel="0" collapsed="false">
      <c r="A268" s="0" t="n">
        <v>2660</v>
      </c>
      <c r="B268" s="0" t="n">
        <v>99.3895</v>
      </c>
      <c r="D268" s="0" t="n">
        <f aca="false">B278-B268</f>
        <v>1.30239999999999</v>
      </c>
      <c r="E268" s="0" t="n">
        <f aca="false">B288-B268</f>
        <v>2.6048</v>
      </c>
      <c r="F268" s="0" t="n">
        <f aca="false">B298-B268</f>
        <v>4.07000000000001</v>
      </c>
      <c r="G268" s="0" t="n">
        <f aca="false">B308-B268</f>
        <v>5.0468</v>
      </c>
      <c r="H268" s="0" t="n">
        <f aca="false">B318-B268</f>
        <v>6.34920000000001</v>
      </c>
      <c r="I268" s="0" t="n">
        <f aca="false">B328-B268</f>
        <v>7.1632</v>
      </c>
      <c r="J268" s="0" t="n">
        <f aca="false">B338-B268</f>
        <v>7.81439999999999</v>
      </c>
      <c r="L268" s="0" t="n">
        <f aca="false">LN(D268)</f>
        <v>0.264208716266132</v>
      </c>
      <c r="M268" s="0" t="n">
        <f aca="false">LN(E268)</f>
        <v>0.957355896826083</v>
      </c>
      <c r="N268" s="0" t="n">
        <f aca="false">LN(F268)</f>
        <v>1.40364299945451</v>
      </c>
      <c r="O268" s="0" t="n">
        <f aca="false">LN(G268)</f>
        <v>1.61875437907145</v>
      </c>
      <c r="P268" s="0" t="n">
        <f aca="false">LN(H268)</f>
        <v>1.84832882071595</v>
      </c>
      <c r="Q268" s="0" t="n">
        <f aca="false">LN(I268)</f>
        <v>1.96895680850456</v>
      </c>
      <c r="R268" s="0" t="n">
        <f aca="false">LN(J268)</f>
        <v>2.05596818549419</v>
      </c>
    </row>
    <row r="269" customFormat="false" ht="18.75" hidden="false" customHeight="false" outlineLevel="0" collapsed="false">
      <c r="A269" s="0" t="n">
        <v>2670</v>
      </c>
      <c r="B269" s="0" t="n">
        <v>99.5523</v>
      </c>
      <c r="D269" s="0" t="n">
        <f aca="false">B279-B269</f>
        <v>1.13959999999999</v>
      </c>
      <c r="E269" s="0" t="n">
        <f aca="false">B289-B269</f>
        <v>2.6048</v>
      </c>
      <c r="F269" s="0" t="n">
        <f aca="false">B299-B269</f>
        <v>3.7444</v>
      </c>
      <c r="G269" s="0" t="n">
        <f aca="false">B309-B269</f>
        <v>4.884</v>
      </c>
      <c r="H269" s="0" t="n">
        <f aca="false">B319-B269</f>
        <v>6.0236</v>
      </c>
      <c r="I269" s="0" t="n">
        <f aca="false">B329-B269</f>
        <v>7.0004</v>
      </c>
      <c r="J269" s="0" t="n">
        <f aca="false">B339-B269</f>
        <v>7.81439999999999</v>
      </c>
      <c r="L269" s="0" t="n">
        <f aca="false">LN(D269)</f>
        <v>0.130677323641605</v>
      </c>
      <c r="M269" s="0" t="n">
        <f aca="false">LN(E269)</f>
        <v>0.957355896826083</v>
      </c>
      <c r="N269" s="0" t="n">
        <f aca="false">LN(F269)</f>
        <v>1.32026139051545</v>
      </c>
      <c r="O269" s="0" t="n">
        <f aca="false">LN(G269)</f>
        <v>1.58596455624846</v>
      </c>
      <c r="P269" s="0" t="n">
        <f aca="false">LN(H269)</f>
        <v>1.79568508723053</v>
      </c>
      <c r="Q269" s="0" t="n">
        <f aca="false">LN(I269)</f>
        <v>1.94596729027987</v>
      </c>
      <c r="R269" s="0" t="n">
        <f aca="false">LN(J269)</f>
        <v>2.05596818549419</v>
      </c>
    </row>
    <row r="270" customFormat="false" ht="18.75" hidden="false" customHeight="false" outlineLevel="0" collapsed="false">
      <c r="A270" s="0" t="n">
        <v>2680</v>
      </c>
      <c r="B270" s="0" t="n">
        <v>99.7151</v>
      </c>
      <c r="D270" s="0" t="n">
        <f aca="false">B280-B270</f>
        <v>1.13959999999999</v>
      </c>
      <c r="E270" s="0" t="n">
        <f aca="false">B290-B270</f>
        <v>2.76759999999997</v>
      </c>
      <c r="F270" s="0" t="n">
        <f aca="false">B300-B270</f>
        <v>3.58159999999999</v>
      </c>
      <c r="G270" s="0" t="n">
        <f aca="false">B310-B270</f>
        <v>4.55839999999999</v>
      </c>
      <c r="H270" s="0" t="n">
        <f aca="false">B320-B270</f>
        <v>5.69799999999999</v>
      </c>
      <c r="I270" s="0" t="n">
        <f aca="false">B330-B270</f>
        <v>6.8376</v>
      </c>
      <c r="J270" s="0" t="n">
        <f aca="false">B340-B270</f>
        <v>7.9772</v>
      </c>
      <c r="L270" s="0" t="n">
        <f aca="false">LN(D270)</f>
        <v>0.130677323641605</v>
      </c>
      <c r="M270" s="0" t="n">
        <f aca="false">LN(E270)</f>
        <v>1.01798051864251</v>
      </c>
      <c r="N270" s="0" t="n">
        <f aca="false">LN(F270)</f>
        <v>1.27580962794462</v>
      </c>
      <c r="O270" s="0" t="n">
        <f aca="false">LN(G270)</f>
        <v>1.51697168476151</v>
      </c>
      <c r="P270" s="0" t="n">
        <f aca="false">LN(H270)</f>
        <v>1.74011523607572</v>
      </c>
      <c r="Q270" s="0" t="n">
        <f aca="false">LN(I270)</f>
        <v>1.92243679286967</v>
      </c>
      <c r="R270" s="0" t="n">
        <f aca="false">LN(J270)</f>
        <v>2.07658747269693</v>
      </c>
    </row>
    <row r="271" customFormat="false" ht="18.75" hidden="false" customHeight="false" outlineLevel="0" collapsed="false">
      <c r="A271" s="0" t="n">
        <v>2690</v>
      </c>
      <c r="B271" s="0" t="n">
        <v>99.8779</v>
      </c>
      <c r="D271" s="0" t="n">
        <f aca="false">B281-B271</f>
        <v>1.30239999999999</v>
      </c>
      <c r="E271" s="0" t="n">
        <f aca="false">B291-B271</f>
        <v>2.76760000000002</v>
      </c>
      <c r="F271" s="0" t="n">
        <f aca="false">B301-B271</f>
        <v>3.58160000000001</v>
      </c>
      <c r="G271" s="0" t="n">
        <f aca="false">B311-B271</f>
        <v>4.72120000000001</v>
      </c>
      <c r="H271" s="0" t="n">
        <f aca="false">B321-B271</f>
        <v>5.5352</v>
      </c>
      <c r="I271" s="0" t="n">
        <f aca="false">B331-B271</f>
        <v>6.83760000000001</v>
      </c>
      <c r="J271" s="0" t="n">
        <f aca="false">B341-B271</f>
        <v>7.6516</v>
      </c>
      <c r="L271" s="0" t="n">
        <f aca="false">LN(D271)</f>
        <v>0.264208716266132</v>
      </c>
      <c r="M271" s="0" t="n">
        <f aca="false">LN(E271)</f>
        <v>1.01798051864252</v>
      </c>
      <c r="N271" s="0" t="n">
        <f aca="false">LN(F271)</f>
        <v>1.27580962794462</v>
      </c>
      <c r="O271" s="0" t="n">
        <f aca="false">LN(G271)</f>
        <v>1.55206300457278</v>
      </c>
      <c r="P271" s="0" t="n">
        <f aca="false">LN(H271)</f>
        <v>1.71112769920246</v>
      </c>
      <c r="Q271" s="0" t="n">
        <f aca="false">LN(I271)</f>
        <v>1.92243679286967</v>
      </c>
      <c r="R271" s="0" t="n">
        <f aca="false">LN(J271)</f>
        <v>2.03491477629636</v>
      </c>
    </row>
    <row r="272" customFormat="false" ht="18.75" hidden="false" customHeight="false" outlineLevel="0" collapsed="false">
      <c r="A272" s="0" t="n">
        <v>2700</v>
      </c>
      <c r="B272" s="0" t="n">
        <v>100.0407</v>
      </c>
      <c r="D272" s="0" t="n">
        <f aca="false">B282-B272</f>
        <v>1.30239999999999</v>
      </c>
      <c r="E272" s="0" t="n">
        <f aca="false">B292-B272</f>
        <v>2.76759999999999</v>
      </c>
      <c r="F272" s="0" t="n">
        <f aca="false">B302-B272</f>
        <v>3.7444</v>
      </c>
      <c r="G272" s="0" t="n">
        <f aca="false">B312-B272</f>
        <v>4.72120000000001</v>
      </c>
      <c r="H272" s="0" t="n">
        <f aca="false">B322-B272</f>
        <v>5.8608</v>
      </c>
      <c r="I272" s="0" t="n">
        <f aca="false">B332-B272</f>
        <v>6.83760000000001</v>
      </c>
      <c r="J272" s="0" t="n">
        <f aca="false">B342-B272</f>
        <v>7.4888</v>
      </c>
      <c r="L272" s="0" t="n">
        <f aca="false">LN(D272)</f>
        <v>0.264208716266132</v>
      </c>
      <c r="M272" s="0" t="n">
        <f aca="false">LN(E272)</f>
        <v>1.01798051864251</v>
      </c>
      <c r="N272" s="0" t="n">
        <f aca="false">LN(F272)</f>
        <v>1.32026139051545</v>
      </c>
      <c r="O272" s="0" t="n">
        <f aca="false">LN(G272)</f>
        <v>1.55206300457278</v>
      </c>
      <c r="P272" s="0" t="n">
        <f aca="false">LN(H272)</f>
        <v>1.76828611304241</v>
      </c>
      <c r="Q272" s="0" t="n">
        <f aca="false">LN(I272)</f>
        <v>1.92243679286967</v>
      </c>
      <c r="R272" s="0" t="n">
        <f aca="false">LN(J272)</f>
        <v>2.0134085710754</v>
      </c>
    </row>
    <row r="273" customFormat="false" ht="18.75" hidden="false" customHeight="false" outlineLevel="0" collapsed="false">
      <c r="A273" s="0" t="n">
        <v>2710</v>
      </c>
      <c r="B273" s="0" t="n">
        <v>100.0407</v>
      </c>
      <c r="D273" s="0" t="n">
        <f aca="false">B283-B273</f>
        <v>1.4652</v>
      </c>
      <c r="E273" s="0" t="n">
        <f aca="false">B293-B273</f>
        <v>2.60480000000001</v>
      </c>
      <c r="F273" s="0" t="n">
        <f aca="false">B303-B273</f>
        <v>3.9072</v>
      </c>
      <c r="G273" s="0" t="n">
        <f aca="false">B313-B273</f>
        <v>5.04679999999999</v>
      </c>
      <c r="H273" s="0" t="n">
        <f aca="false">B323-B273</f>
        <v>6.0236</v>
      </c>
      <c r="I273" s="0" t="n">
        <f aca="false">B333-B273</f>
        <v>7.16319999999999</v>
      </c>
      <c r="J273" s="0" t="n">
        <f aca="false">B343-B273</f>
        <v>7.4888</v>
      </c>
      <c r="L273" s="0" t="n">
        <f aca="false">LN(D273)</f>
        <v>0.381991751922519</v>
      </c>
      <c r="M273" s="0" t="n">
        <f aca="false">LN(E273)</f>
        <v>0.957355896826089</v>
      </c>
      <c r="N273" s="0" t="n">
        <f aca="false">LN(F273)</f>
        <v>1.36282100493425</v>
      </c>
      <c r="O273" s="0" t="n">
        <f aca="false">LN(G273)</f>
        <v>1.61875437907145</v>
      </c>
      <c r="P273" s="0" t="n">
        <f aca="false">LN(H273)</f>
        <v>1.79568508723053</v>
      </c>
      <c r="Q273" s="0" t="n">
        <f aca="false">LN(I273)</f>
        <v>1.96895680850456</v>
      </c>
      <c r="R273" s="0" t="n">
        <f aca="false">LN(J273)</f>
        <v>2.0134085710754</v>
      </c>
    </row>
    <row r="274" customFormat="false" ht="18.75" hidden="false" customHeight="false" outlineLevel="0" collapsed="false">
      <c r="A274" s="0" t="n">
        <v>2720</v>
      </c>
      <c r="B274" s="0" t="n">
        <v>100.2035</v>
      </c>
      <c r="D274" s="0" t="n">
        <f aca="false">B284-B274</f>
        <v>1.30239999999999</v>
      </c>
      <c r="E274" s="0" t="n">
        <f aca="false">B294-B274</f>
        <v>2.44200000000001</v>
      </c>
      <c r="F274" s="0" t="n">
        <f aca="false">B304-B274</f>
        <v>3.7444</v>
      </c>
      <c r="G274" s="0" t="n">
        <f aca="false">B314-B274</f>
        <v>4.72120000000001</v>
      </c>
      <c r="H274" s="0" t="n">
        <f aca="false">B324-B274</f>
        <v>5.8608</v>
      </c>
      <c r="I274" s="0" t="n">
        <f aca="false">B334-B274</f>
        <v>7.32599999999999</v>
      </c>
      <c r="J274" s="0" t="n">
        <f aca="false">B344-B274</f>
        <v>7.65159999999999</v>
      </c>
      <c r="L274" s="0" t="n">
        <f aca="false">LN(D274)</f>
        <v>0.264208716266132</v>
      </c>
      <c r="M274" s="0" t="n">
        <f aca="false">LN(E274)</f>
        <v>0.892817375688516</v>
      </c>
      <c r="N274" s="0" t="n">
        <f aca="false">LN(F274)</f>
        <v>1.32026139051545</v>
      </c>
      <c r="O274" s="0" t="n">
        <f aca="false">LN(G274)</f>
        <v>1.55206300457278</v>
      </c>
      <c r="P274" s="0" t="n">
        <f aca="false">LN(H274)</f>
        <v>1.76828611304241</v>
      </c>
      <c r="Q274" s="0" t="n">
        <f aca="false">LN(I274)</f>
        <v>1.99142966435662</v>
      </c>
      <c r="R274" s="0" t="n">
        <f aca="false">LN(J274)</f>
        <v>2.03491477629636</v>
      </c>
    </row>
    <row r="275" customFormat="false" ht="18.75" hidden="false" customHeight="false" outlineLevel="0" collapsed="false">
      <c r="A275" s="0" t="n">
        <v>2730</v>
      </c>
      <c r="B275" s="0" t="n">
        <v>100.2035</v>
      </c>
      <c r="D275" s="0" t="n">
        <f aca="false">B285-B275</f>
        <v>1.4652</v>
      </c>
      <c r="E275" s="0" t="n">
        <f aca="false">B295-B275</f>
        <v>2.60479999999998</v>
      </c>
      <c r="F275" s="0" t="n">
        <f aca="false">B305-B275</f>
        <v>3.7444</v>
      </c>
      <c r="G275" s="0" t="n">
        <f aca="false">B315-B275</f>
        <v>4.88399999999999</v>
      </c>
      <c r="H275" s="0" t="n">
        <f aca="false">B325-B275</f>
        <v>5.69799999999999</v>
      </c>
      <c r="I275" s="0" t="n">
        <f aca="false">B335-B275</f>
        <v>7.32599999999999</v>
      </c>
      <c r="J275" s="0" t="n">
        <f aca="false">B345-B275</f>
        <v>7.81439999999999</v>
      </c>
      <c r="L275" s="0" t="n">
        <f aca="false">LN(D275)</f>
        <v>0.381991751922519</v>
      </c>
      <c r="M275" s="0" t="n">
        <f aca="false">LN(E275)</f>
        <v>0.957355896826078</v>
      </c>
      <c r="N275" s="0" t="n">
        <f aca="false">LN(F275)</f>
        <v>1.32026139051545</v>
      </c>
      <c r="O275" s="0" t="n">
        <f aca="false">LN(G275)</f>
        <v>1.58596455624846</v>
      </c>
      <c r="P275" s="0" t="n">
        <f aca="false">LN(H275)</f>
        <v>1.74011523607572</v>
      </c>
      <c r="Q275" s="0" t="n">
        <f aca="false">LN(I275)</f>
        <v>1.99142966435662</v>
      </c>
      <c r="R275" s="0" t="n">
        <f aca="false">LN(J275)</f>
        <v>2.05596818549419</v>
      </c>
    </row>
    <row r="276" customFormat="false" ht="18.75" hidden="false" customHeight="false" outlineLevel="0" collapsed="false">
      <c r="A276" s="0" t="n">
        <v>2740</v>
      </c>
      <c r="B276" s="0" t="n">
        <v>100.5291</v>
      </c>
      <c r="D276" s="0" t="n">
        <f aca="false">B286-B276</f>
        <v>1.13959999999999</v>
      </c>
      <c r="E276" s="0" t="n">
        <f aca="false">B296-B276</f>
        <v>2.76759999999999</v>
      </c>
      <c r="F276" s="0" t="n">
        <f aca="false">B306-B276</f>
        <v>3.58159999999999</v>
      </c>
      <c r="G276" s="0" t="n">
        <f aca="false">B316-B276</f>
        <v>4.72119999999998</v>
      </c>
      <c r="H276" s="0" t="n">
        <f aca="false">B326-B276</f>
        <v>5.69799999999999</v>
      </c>
      <c r="I276" s="0" t="n">
        <f aca="false">B336-B276</f>
        <v>6.83759999999998</v>
      </c>
      <c r="J276" s="0" t="n">
        <f aca="false">B346-B276</f>
        <v>7.65159999999999</v>
      </c>
      <c r="L276" s="0" t="n">
        <f aca="false">LN(D276)</f>
        <v>0.130677323641605</v>
      </c>
      <c r="M276" s="0" t="n">
        <f aca="false">LN(E276)</f>
        <v>1.01798051864251</v>
      </c>
      <c r="N276" s="0" t="n">
        <f aca="false">LN(F276)</f>
        <v>1.27580962794462</v>
      </c>
      <c r="O276" s="0" t="n">
        <f aca="false">LN(G276)</f>
        <v>1.55206300457277</v>
      </c>
      <c r="P276" s="0" t="n">
        <f aca="false">LN(H276)</f>
        <v>1.74011523607572</v>
      </c>
      <c r="Q276" s="0" t="n">
        <f aca="false">LN(I276)</f>
        <v>1.92243679286967</v>
      </c>
      <c r="R276" s="0" t="n">
        <f aca="false">LN(J276)</f>
        <v>2.03491477629636</v>
      </c>
    </row>
    <row r="277" customFormat="false" ht="18.75" hidden="false" customHeight="false" outlineLevel="0" collapsed="false">
      <c r="A277" s="0" t="n">
        <v>2750</v>
      </c>
      <c r="B277" s="0" t="n">
        <v>100.6919</v>
      </c>
      <c r="D277" s="0" t="n">
        <f aca="false">B287-B277</f>
        <v>1.13960000000002</v>
      </c>
      <c r="E277" s="0" t="n">
        <f aca="false">B297-B277</f>
        <v>2.76760000000002</v>
      </c>
      <c r="F277" s="0" t="n">
        <f aca="false">B307-B277</f>
        <v>3.74440000000001</v>
      </c>
      <c r="G277" s="0" t="n">
        <f aca="false">B317-B277</f>
        <v>4.88400000000001</v>
      </c>
      <c r="H277" s="0" t="n">
        <f aca="false">B327-B277</f>
        <v>5.86080000000001</v>
      </c>
      <c r="I277" s="0" t="n">
        <f aca="false">B337-B277</f>
        <v>6.3492</v>
      </c>
      <c r="J277" s="0" t="n">
        <f aca="false">B347-B277</f>
        <v>7.48880000000001</v>
      </c>
      <c r="L277" s="0" t="n">
        <f aca="false">LN(D277)</f>
        <v>0.13067732364163</v>
      </c>
      <c r="M277" s="0" t="n">
        <f aca="false">LN(E277)</f>
        <v>1.01798051864252</v>
      </c>
      <c r="N277" s="0" t="n">
        <f aca="false">LN(F277)</f>
        <v>1.32026139051546</v>
      </c>
      <c r="O277" s="0" t="n">
        <f aca="false">LN(G277)</f>
        <v>1.58596455624846</v>
      </c>
      <c r="P277" s="0" t="n">
        <f aca="false">LN(H277)</f>
        <v>1.76828611304241</v>
      </c>
      <c r="Q277" s="0" t="n">
        <f aca="false">LN(I277)</f>
        <v>1.84832882071595</v>
      </c>
      <c r="R277" s="0" t="n">
        <f aca="false">LN(J277)</f>
        <v>2.0134085710754</v>
      </c>
    </row>
    <row r="278" customFormat="false" ht="18.75" hidden="false" customHeight="false" outlineLevel="0" collapsed="false">
      <c r="A278" s="0" t="n">
        <v>2760</v>
      </c>
      <c r="B278" s="0" t="n">
        <v>100.6919</v>
      </c>
      <c r="D278" s="0" t="n">
        <f aca="false">B288-B278</f>
        <v>1.30240000000001</v>
      </c>
      <c r="E278" s="0" t="n">
        <f aca="false">B298-B278</f>
        <v>2.76760000000002</v>
      </c>
      <c r="F278" s="0" t="n">
        <f aca="false">B308-B278</f>
        <v>3.74440000000001</v>
      </c>
      <c r="G278" s="0" t="n">
        <f aca="false">B318-B278</f>
        <v>5.04680000000002</v>
      </c>
      <c r="H278" s="0" t="n">
        <f aca="false">B328-B278</f>
        <v>5.86080000000001</v>
      </c>
      <c r="I278" s="0" t="n">
        <f aca="false">B338-B278</f>
        <v>6.512</v>
      </c>
      <c r="J278" s="0" t="n">
        <f aca="false">B348-B278</f>
        <v>7.48880000000001</v>
      </c>
      <c r="L278" s="0" t="n">
        <f aca="false">LN(D278)</f>
        <v>0.264208716266143</v>
      </c>
      <c r="M278" s="0" t="n">
        <f aca="false">LN(E278)</f>
        <v>1.01798051864252</v>
      </c>
      <c r="N278" s="0" t="n">
        <f aca="false">LN(F278)</f>
        <v>1.32026139051546</v>
      </c>
      <c r="O278" s="0" t="n">
        <f aca="false">LN(G278)</f>
        <v>1.61875437907145</v>
      </c>
      <c r="P278" s="0" t="n">
        <f aca="false">LN(H278)</f>
        <v>1.76828611304241</v>
      </c>
      <c r="Q278" s="0" t="n">
        <f aca="false">LN(I278)</f>
        <v>1.87364662870024</v>
      </c>
      <c r="R278" s="0" t="n">
        <f aca="false">LN(J278)</f>
        <v>2.0134085710754</v>
      </c>
    </row>
    <row r="279" customFormat="false" ht="18.75" hidden="false" customHeight="false" outlineLevel="0" collapsed="false">
      <c r="A279" s="0" t="n">
        <v>2770</v>
      </c>
      <c r="B279" s="0" t="n">
        <v>100.6919</v>
      </c>
      <c r="D279" s="0" t="n">
        <f aca="false">B289-B279</f>
        <v>1.46520000000001</v>
      </c>
      <c r="E279" s="0" t="n">
        <f aca="false">B299-B279</f>
        <v>2.60480000000001</v>
      </c>
      <c r="F279" s="0" t="n">
        <f aca="false">B309-B279</f>
        <v>3.74440000000001</v>
      </c>
      <c r="G279" s="0" t="n">
        <f aca="false">B319-B279</f>
        <v>4.88400000000001</v>
      </c>
      <c r="H279" s="0" t="n">
        <f aca="false">B329-B279</f>
        <v>5.86080000000001</v>
      </c>
      <c r="I279" s="0" t="n">
        <f aca="false">B339-B279</f>
        <v>6.67480000000001</v>
      </c>
      <c r="J279" s="0" t="n">
        <f aca="false">B349-B279</f>
        <v>7.48880000000001</v>
      </c>
      <c r="L279" s="0" t="n">
        <f aca="false">LN(D279)</f>
        <v>0.381991751922529</v>
      </c>
      <c r="M279" s="0" t="n">
        <f aca="false">LN(E279)</f>
        <v>0.957355896826089</v>
      </c>
      <c r="N279" s="0" t="n">
        <f aca="false">LN(F279)</f>
        <v>1.32026139051546</v>
      </c>
      <c r="O279" s="0" t="n">
        <f aca="false">LN(G279)</f>
        <v>1.58596455624846</v>
      </c>
      <c r="P279" s="0" t="n">
        <f aca="false">LN(H279)</f>
        <v>1.76828611304241</v>
      </c>
      <c r="Q279" s="0" t="n">
        <f aca="false">LN(I279)</f>
        <v>1.89833924129061</v>
      </c>
      <c r="R279" s="0" t="n">
        <f aca="false">LN(J279)</f>
        <v>2.0134085710754</v>
      </c>
    </row>
    <row r="280" customFormat="false" ht="18.75" hidden="false" customHeight="false" outlineLevel="0" collapsed="false">
      <c r="A280" s="0" t="n">
        <v>2780</v>
      </c>
      <c r="B280" s="0" t="n">
        <v>100.8547</v>
      </c>
      <c r="D280" s="0" t="n">
        <f aca="false">B290-B280</f>
        <v>1.62799999999999</v>
      </c>
      <c r="E280" s="0" t="n">
        <f aca="false">B300-B280</f>
        <v>2.44200000000001</v>
      </c>
      <c r="F280" s="0" t="n">
        <f aca="false">B310-B280</f>
        <v>3.4188</v>
      </c>
      <c r="G280" s="0" t="n">
        <f aca="false">B320-B280</f>
        <v>4.55840000000001</v>
      </c>
      <c r="H280" s="0" t="n">
        <f aca="false">B330-B280</f>
        <v>5.69800000000001</v>
      </c>
      <c r="I280" s="0" t="n">
        <f aca="false">B340-B280</f>
        <v>6.83760000000001</v>
      </c>
      <c r="J280" s="0" t="n">
        <f aca="false">B350-B280</f>
        <v>7.32600000000001</v>
      </c>
      <c r="L280" s="0" t="n">
        <f aca="false">LN(D280)</f>
        <v>0.48735226758034</v>
      </c>
      <c r="M280" s="0" t="n">
        <f aca="false">LN(E280)</f>
        <v>0.892817375688516</v>
      </c>
      <c r="N280" s="0" t="n">
        <f aca="false">LN(F280)</f>
        <v>1.22928961230973</v>
      </c>
      <c r="O280" s="0" t="n">
        <f aca="false">LN(G280)</f>
        <v>1.51697168476151</v>
      </c>
      <c r="P280" s="0" t="n">
        <f aca="false">LN(H280)</f>
        <v>1.74011523607572</v>
      </c>
      <c r="Q280" s="0" t="n">
        <f aca="false">LN(I280)</f>
        <v>1.92243679286967</v>
      </c>
      <c r="R280" s="0" t="n">
        <f aca="false">LN(J280)</f>
        <v>1.99142966435662</v>
      </c>
    </row>
    <row r="281" customFormat="false" ht="18.75" hidden="false" customHeight="false" outlineLevel="0" collapsed="false">
      <c r="A281" s="0" t="n">
        <v>2790</v>
      </c>
      <c r="B281" s="0" t="n">
        <v>101.1803</v>
      </c>
      <c r="D281" s="0" t="n">
        <f aca="false">B291-B281</f>
        <v>1.46520000000002</v>
      </c>
      <c r="E281" s="0" t="n">
        <f aca="false">B301-B281</f>
        <v>2.27920000000002</v>
      </c>
      <c r="F281" s="0" t="n">
        <f aca="false">B311-B281</f>
        <v>3.41880000000002</v>
      </c>
      <c r="G281" s="0" t="n">
        <f aca="false">B321-B281</f>
        <v>4.23280000000001</v>
      </c>
      <c r="H281" s="0" t="n">
        <f aca="false">B331-B281</f>
        <v>5.53520000000002</v>
      </c>
      <c r="I281" s="0" t="n">
        <f aca="false">B341-B281</f>
        <v>6.34920000000001</v>
      </c>
      <c r="J281" s="0" t="n">
        <f aca="false">B351-B281</f>
        <v>7.32600000000002</v>
      </c>
      <c r="L281" s="0" t="n">
        <f aca="false">LN(D281)</f>
        <v>0.381991751922539</v>
      </c>
      <c r="M281" s="0" t="n">
        <f aca="false">LN(E281)</f>
        <v>0.823824504201569</v>
      </c>
      <c r="N281" s="0" t="n">
        <f aca="false">LN(F281)</f>
        <v>1.22928961230973</v>
      </c>
      <c r="O281" s="0" t="n">
        <f aca="false">LN(G281)</f>
        <v>1.44286371260779</v>
      </c>
      <c r="P281" s="0" t="n">
        <f aca="false">LN(H281)</f>
        <v>1.71112769920247</v>
      </c>
      <c r="Q281" s="0" t="n">
        <f aca="false">LN(I281)</f>
        <v>1.84832882071595</v>
      </c>
      <c r="R281" s="0" t="n">
        <f aca="false">LN(J281)</f>
        <v>1.99142966435663</v>
      </c>
    </row>
    <row r="282" customFormat="false" ht="18.75" hidden="false" customHeight="false" outlineLevel="0" collapsed="false">
      <c r="A282" s="0" t="n">
        <v>2800</v>
      </c>
      <c r="B282" s="0" t="n">
        <v>101.3431</v>
      </c>
      <c r="D282" s="0" t="n">
        <f aca="false">B292-B282</f>
        <v>1.4652</v>
      </c>
      <c r="E282" s="0" t="n">
        <f aca="false">B302-B282</f>
        <v>2.44200000000001</v>
      </c>
      <c r="F282" s="0" t="n">
        <f aca="false">B312-B282</f>
        <v>3.41880000000002</v>
      </c>
      <c r="G282" s="0" t="n">
        <f aca="false">B322-B282</f>
        <v>4.55840000000001</v>
      </c>
      <c r="H282" s="0" t="n">
        <f aca="false">B332-B282</f>
        <v>5.53520000000002</v>
      </c>
      <c r="I282" s="0" t="n">
        <f aca="false">B342-B282</f>
        <v>6.18640000000001</v>
      </c>
      <c r="J282" s="0" t="n">
        <f aca="false">B352-B282</f>
        <v>7.32600000000001</v>
      </c>
      <c r="L282" s="0" t="n">
        <f aca="false">LN(D282)</f>
        <v>0.381991751922519</v>
      </c>
      <c r="M282" s="0" t="n">
        <f aca="false">LN(E282)</f>
        <v>0.892817375688516</v>
      </c>
      <c r="N282" s="0" t="n">
        <f aca="false">LN(F282)</f>
        <v>1.22928961230973</v>
      </c>
      <c r="O282" s="0" t="n">
        <f aca="false">LN(G282)</f>
        <v>1.51697168476151</v>
      </c>
      <c r="P282" s="0" t="n">
        <f aca="false">LN(H282)</f>
        <v>1.71112769920247</v>
      </c>
      <c r="Q282" s="0" t="n">
        <f aca="false">LN(I282)</f>
        <v>1.82235333431269</v>
      </c>
      <c r="R282" s="0" t="n">
        <f aca="false">LN(J282)</f>
        <v>1.99142966435662</v>
      </c>
    </row>
    <row r="283" customFormat="false" ht="18.75" hidden="false" customHeight="false" outlineLevel="0" collapsed="false">
      <c r="A283" s="0" t="n">
        <v>2810</v>
      </c>
      <c r="B283" s="0" t="n">
        <v>101.5059</v>
      </c>
      <c r="D283" s="0" t="n">
        <f aca="false">B293-B283</f>
        <v>1.13960000000002</v>
      </c>
      <c r="E283" s="0" t="n">
        <f aca="false">B303-B283</f>
        <v>2.44200000000001</v>
      </c>
      <c r="F283" s="0" t="n">
        <f aca="false">B313-B283</f>
        <v>3.58159999999999</v>
      </c>
      <c r="G283" s="0" t="n">
        <f aca="false">B323-B283</f>
        <v>4.55840000000001</v>
      </c>
      <c r="H283" s="0" t="n">
        <f aca="false">B333-B283</f>
        <v>5.69799999999999</v>
      </c>
      <c r="I283" s="0" t="n">
        <f aca="false">B343-B283</f>
        <v>6.0236</v>
      </c>
      <c r="J283" s="0" t="n">
        <f aca="false">B353-B283</f>
        <v>7.1632</v>
      </c>
      <c r="L283" s="0" t="n">
        <f aca="false">LN(D283)</f>
        <v>0.13067732364163</v>
      </c>
      <c r="M283" s="0" t="n">
        <f aca="false">LN(E283)</f>
        <v>0.892817375688516</v>
      </c>
      <c r="N283" s="0" t="n">
        <f aca="false">LN(F283)</f>
        <v>1.27580962794462</v>
      </c>
      <c r="O283" s="0" t="n">
        <f aca="false">LN(G283)</f>
        <v>1.51697168476151</v>
      </c>
      <c r="P283" s="0" t="n">
        <f aca="false">LN(H283)</f>
        <v>1.74011523607572</v>
      </c>
      <c r="Q283" s="0" t="n">
        <f aca="false">LN(I283)</f>
        <v>1.79568508723053</v>
      </c>
      <c r="R283" s="0" t="n">
        <f aca="false">LN(J283)</f>
        <v>1.96895680850456</v>
      </c>
    </row>
    <row r="284" customFormat="false" ht="18.75" hidden="false" customHeight="false" outlineLevel="0" collapsed="false">
      <c r="A284" s="0" t="n">
        <v>2820</v>
      </c>
      <c r="B284" s="0" t="n">
        <v>101.5059</v>
      </c>
      <c r="D284" s="0" t="n">
        <f aca="false">B294-B284</f>
        <v>1.13960000000002</v>
      </c>
      <c r="E284" s="0" t="n">
        <f aca="false">B304-B284</f>
        <v>2.44200000000001</v>
      </c>
      <c r="F284" s="0" t="n">
        <f aca="false">B314-B284</f>
        <v>3.41880000000002</v>
      </c>
      <c r="G284" s="0" t="n">
        <f aca="false">B324-B284</f>
        <v>4.55840000000001</v>
      </c>
      <c r="H284" s="0" t="n">
        <f aca="false">B334-B284</f>
        <v>6.0236</v>
      </c>
      <c r="I284" s="0" t="n">
        <f aca="false">B344-B284</f>
        <v>6.3492</v>
      </c>
      <c r="J284" s="0" t="n">
        <f aca="false">B354-B284</f>
        <v>6.83760000000001</v>
      </c>
      <c r="L284" s="0" t="n">
        <f aca="false">LN(D284)</f>
        <v>0.13067732364163</v>
      </c>
      <c r="M284" s="0" t="n">
        <f aca="false">LN(E284)</f>
        <v>0.892817375688516</v>
      </c>
      <c r="N284" s="0" t="n">
        <f aca="false">LN(F284)</f>
        <v>1.22928961230973</v>
      </c>
      <c r="O284" s="0" t="n">
        <f aca="false">LN(G284)</f>
        <v>1.51697168476151</v>
      </c>
      <c r="P284" s="0" t="n">
        <f aca="false">LN(H284)</f>
        <v>1.79568508723053</v>
      </c>
      <c r="Q284" s="0" t="n">
        <f aca="false">LN(I284)</f>
        <v>1.84832882071595</v>
      </c>
      <c r="R284" s="0" t="n">
        <f aca="false">LN(J284)</f>
        <v>1.92243679286967</v>
      </c>
    </row>
    <row r="285" customFormat="false" ht="18.75" hidden="false" customHeight="false" outlineLevel="0" collapsed="false">
      <c r="A285" s="0" t="n">
        <v>2830</v>
      </c>
      <c r="B285" s="0" t="n">
        <v>101.6687</v>
      </c>
      <c r="D285" s="0" t="n">
        <f aca="false">B295-B285</f>
        <v>1.13959999999999</v>
      </c>
      <c r="E285" s="0" t="n">
        <f aca="false">B305-B285</f>
        <v>2.2792</v>
      </c>
      <c r="F285" s="0" t="n">
        <f aca="false">B315-B285</f>
        <v>3.41879999999999</v>
      </c>
      <c r="G285" s="0" t="n">
        <f aca="false">B325-B285</f>
        <v>4.2328</v>
      </c>
      <c r="H285" s="0" t="n">
        <f aca="false">B335-B285</f>
        <v>5.8608</v>
      </c>
      <c r="I285" s="0" t="n">
        <f aca="false">B345-B285</f>
        <v>6.3492</v>
      </c>
      <c r="J285" s="0" t="n">
        <f aca="false">B355-B285</f>
        <v>6.67480000000001</v>
      </c>
      <c r="L285" s="0" t="n">
        <f aca="false">LN(D285)</f>
        <v>0.130677323641605</v>
      </c>
      <c r="M285" s="0" t="n">
        <f aca="false">LN(E285)</f>
        <v>0.823824504201563</v>
      </c>
      <c r="N285" s="0" t="n">
        <f aca="false">LN(F285)</f>
        <v>1.22928961230972</v>
      </c>
      <c r="O285" s="0" t="n">
        <f aca="false">LN(G285)</f>
        <v>1.44286371260778</v>
      </c>
      <c r="P285" s="0" t="n">
        <f aca="false">LN(H285)</f>
        <v>1.76828611304241</v>
      </c>
      <c r="Q285" s="0" t="n">
        <f aca="false">LN(I285)</f>
        <v>1.84832882071595</v>
      </c>
      <c r="R285" s="0" t="n">
        <f aca="false">LN(J285)</f>
        <v>1.89833924129061</v>
      </c>
    </row>
    <row r="286" customFormat="false" ht="18.75" hidden="false" customHeight="false" outlineLevel="0" collapsed="false">
      <c r="A286" s="0" t="n">
        <v>2840</v>
      </c>
      <c r="B286" s="0" t="n">
        <v>101.6687</v>
      </c>
      <c r="D286" s="0" t="n">
        <f aca="false">B296-B286</f>
        <v>1.628</v>
      </c>
      <c r="E286" s="0" t="n">
        <f aca="false">B306-B286</f>
        <v>2.44200000000001</v>
      </c>
      <c r="F286" s="0" t="n">
        <f aca="false">B316-B286</f>
        <v>3.58159999999999</v>
      </c>
      <c r="G286" s="0" t="n">
        <f aca="false">B326-B286</f>
        <v>4.55840000000001</v>
      </c>
      <c r="H286" s="0" t="n">
        <f aca="false">B336-B286</f>
        <v>5.69799999999999</v>
      </c>
      <c r="I286" s="0" t="n">
        <f aca="false">B346-B286</f>
        <v>6.512</v>
      </c>
      <c r="J286" s="0" t="n">
        <f aca="false">B356-B286</f>
        <v>6.83760000000001</v>
      </c>
      <c r="L286" s="0" t="n">
        <f aca="false">LN(D286)</f>
        <v>0.487352267580349</v>
      </c>
      <c r="M286" s="0" t="n">
        <f aca="false">LN(E286)</f>
        <v>0.892817375688516</v>
      </c>
      <c r="N286" s="0" t="n">
        <f aca="false">LN(F286)</f>
        <v>1.27580962794462</v>
      </c>
      <c r="O286" s="0" t="n">
        <f aca="false">LN(G286)</f>
        <v>1.51697168476151</v>
      </c>
      <c r="P286" s="0" t="n">
        <f aca="false">LN(H286)</f>
        <v>1.74011523607572</v>
      </c>
      <c r="Q286" s="0" t="n">
        <f aca="false">LN(I286)</f>
        <v>1.87364662870024</v>
      </c>
      <c r="R286" s="0" t="n">
        <f aca="false">LN(J286)</f>
        <v>1.92243679286967</v>
      </c>
    </row>
    <row r="287" customFormat="false" ht="18.75" hidden="false" customHeight="false" outlineLevel="0" collapsed="false">
      <c r="A287" s="0" t="n">
        <v>2850</v>
      </c>
      <c r="B287" s="0" t="n">
        <v>101.8315</v>
      </c>
      <c r="D287" s="0" t="n">
        <f aca="false">B297-B287</f>
        <v>1.628</v>
      </c>
      <c r="E287" s="0" t="n">
        <f aca="false">B307-B287</f>
        <v>2.6048</v>
      </c>
      <c r="F287" s="0" t="n">
        <f aca="false">B317-B287</f>
        <v>3.7444</v>
      </c>
      <c r="G287" s="0" t="n">
        <f aca="false">B327-B287</f>
        <v>4.7212</v>
      </c>
      <c r="H287" s="0" t="n">
        <f aca="false">B337-B287</f>
        <v>5.20959999999998</v>
      </c>
      <c r="I287" s="0" t="n">
        <f aca="false">B347-B287</f>
        <v>6.3492</v>
      </c>
      <c r="J287" s="0" t="n">
        <f aca="false">B357-B287</f>
        <v>6.83760000000001</v>
      </c>
      <c r="L287" s="0" t="n">
        <f aca="false">LN(D287)</f>
        <v>0.487352267580349</v>
      </c>
      <c r="M287" s="0" t="n">
        <f aca="false">LN(E287)</f>
        <v>0.957355896826083</v>
      </c>
      <c r="N287" s="0" t="n">
        <f aca="false">LN(F287)</f>
        <v>1.32026139051545</v>
      </c>
      <c r="O287" s="0" t="n">
        <f aca="false">LN(G287)</f>
        <v>1.55206300457278</v>
      </c>
      <c r="P287" s="0" t="n">
        <f aca="false">LN(H287)</f>
        <v>1.65050307738603</v>
      </c>
      <c r="Q287" s="0" t="n">
        <f aca="false">LN(I287)</f>
        <v>1.84832882071595</v>
      </c>
      <c r="R287" s="0" t="n">
        <f aca="false">LN(J287)</f>
        <v>1.92243679286967</v>
      </c>
    </row>
    <row r="288" customFormat="false" ht="18.75" hidden="false" customHeight="false" outlineLevel="0" collapsed="false">
      <c r="A288" s="0" t="n">
        <v>2860</v>
      </c>
      <c r="B288" s="0" t="n">
        <v>101.9943</v>
      </c>
      <c r="D288" s="0" t="n">
        <f aca="false">B298-B288</f>
        <v>1.46520000000001</v>
      </c>
      <c r="E288" s="0" t="n">
        <f aca="false">B308-B288</f>
        <v>2.44200000000001</v>
      </c>
      <c r="F288" s="0" t="n">
        <f aca="false">B318-B288</f>
        <v>3.74440000000001</v>
      </c>
      <c r="G288" s="0" t="n">
        <f aca="false">B328-B288</f>
        <v>4.55840000000001</v>
      </c>
      <c r="H288" s="0" t="n">
        <f aca="false">B338-B288</f>
        <v>5.2096</v>
      </c>
      <c r="I288" s="0" t="n">
        <f aca="false">B348-B288</f>
        <v>6.18640000000001</v>
      </c>
      <c r="J288" s="0" t="n">
        <f aca="false">B358-B288</f>
        <v>6.83760000000002</v>
      </c>
      <c r="L288" s="0" t="n">
        <f aca="false">LN(D288)</f>
        <v>0.381991751922529</v>
      </c>
      <c r="M288" s="0" t="n">
        <f aca="false">LN(E288)</f>
        <v>0.892817375688516</v>
      </c>
      <c r="N288" s="0" t="n">
        <f aca="false">LN(F288)</f>
        <v>1.32026139051546</v>
      </c>
      <c r="O288" s="0" t="n">
        <f aca="false">LN(G288)</f>
        <v>1.51697168476151</v>
      </c>
      <c r="P288" s="0" t="n">
        <f aca="false">LN(H288)</f>
        <v>1.65050307738603</v>
      </c>
      <c r="Q288" s="0" t="n">
        <f aca="false">LN(I288)</f>
        <v>1.82235333431269</v>
      </c>
      <c r="R288" s="0" t="n">
        <f aca="false">LN(J288)</f>
        <v>1.92243679286967</v>
      </c>
    </row>
    <row r="289" customFormat="false" ht="18.75" hidden="false" customHeight="false" outlineLevel="0" collapsed="false">
      <c r="A289" s="0" t="n">
        <v>2870</v>
      </c>
      <c r="B289" s="0" t="n">
        <v>102.1571</v>
      </c>
      <c r="D289" s="0" t="n">
        <f aca="false">B299-B289</f>
        <v>1.1396</v>
      </c>
      <c r="E289" s="0" t="n">
        <f aca="false">B309-B289</f>
        <v>2.2792</v>
      </c>
      <c r="F289" s="0" t="n">
        <f aca="false">B319-B289</f>
        <v>3.4188</v>
      </c>
      <c r="G289" s="0" t="n">
        <f aca="false">B329-B289</f>
        <v>4.3956</v>
      </c>
      <c r="H289" s="0" t="n">
        <f aca="false">B339-B289</f>
        <v>5.2096</v>
      </c>
      <c r="I289" s="0" t="n">
        <f aca="false">B349-B289</f>
        <v>6.0236</v>
      </c>
      <c r="J289" s="0" t="n">
        <f aca="false">B359-B289</f>
        <v>6.83760000000001</v>
      </c>
      <c r="L289" s="0" t="n">
        <f aca="false">LN(D289)</f>
        <v>0.130677323641617</v>
      </c>
      <c r="M289" s="0" t="n">
        <f aca="false">LN(E289)</f>
        <v>0.823824504201563</v>
      </c>
      <c r="N289" s="0" t="n">
        <f aca="false">LN(F289)</f>
        <v>1.22928961230973</v>
      </c>
      <c r="O289" s="0" t="n">
        <f aca="false">LN(G289)</f>
        <v>1.48060404059063</v>
      </c>
      <c r="P289" s="0" t="n">
        <f aca="false">LN(H289)</f>
        <v>1.65050307738603</v>
      </c>
      <c r="Q289" s="0" t="n">
        <f aca="false">LN(I289)</f>
        <v>1.79568508723053</v>
      </c>
      <c r="R289" s="0" t="n">
        <f aca="false">LN(J289)</f>
        <v>1.92243679286967</v>
      </c>
    </row>
    <row r="290" customFormat="false" ht="18.75" hidden="false" customHeight="false" outlineLevel="0" collapsed="false">
      <c r="A290" s="0" t="n">
        <v>2880</v>
      </c>
      <c r="B290" s="0" t="n">
        <v>102.4827</v>
      </c>
      <c r="D290" s="0" t="n">
        <f aca="false">B300-B290</f>
        <v>0.814000000000021</v>
      </c>
      <c r="E290" s="0" t="n">
        <f aca="false">B310-B290</f>
        <v>1.79080000000002</v>
      </c>
      <c r="F290" s="0" t="n">
        <f aca="false">B320-B290</f>
        <v>2.93040000000002</v>
      </c>
      <c r="G290" s="0" t="n">
        <f aca="false">B330-B290</f>
        <v>4.07000000000002</v>
      </c>
      <c r="H290" s="0" t="n">
        <f aca="false">B340-B290</f>
        <v>5.20960000000002</v>
      </c>
      <c r="I290" s="0" t="n">
        <f aca="false">B350-B290</f>
        <v>5.69800000000002</v>
      </c>
      <c r="J290" s="0" t="n">
        <f aca="false">B360-B290</f>
        <v>6.67480000000001</v>
      </c>
      <c r="L290" s="0" t="n">
        <f aca="false">LN(D290)</f>
        <v>-0.20579491297957</v>
      </c>
      <c r="M290" s="0" t="n">
        <f aca="false">LN(E290)</f>
        <v>0.582662447384684</v>
      </c>
      <c r="N290" s="0" t="n">
        <f aca="false">LN(F290)</f>
        <v>1.07513893248247</v>
      </c>
      <c r="O290" s="0" t="n">
        <f aca="false">LN(G290)</f>
        <v>1.40364299945451</v>
      </c>
      <c r="P290" s="0" t="n">
        <f aca="false">LN(H290)</f>
        <v>1.65050307738603</v>
      </c>
      <c r="Q290" s="0" t="n">
        <f aca="false">LN(I290)</f>
        <v>1.74011523607572</v>
      </c>
      <c r="R290" s="0" t="n">
        <f aca="false">LN(J290)</f>
        <v>1.89833924129061</v>
      </c>
    </row>
    <row r="291" customFormat="false" ht="18.75" hidden="false" customHeight="false" outlineLevel="0" collapsed="false">
      <c r="A291" s="0" t="n">
        <v>2890</v>
      </c>
      <c r="B291" s="0" t="n">
        <v>102.6455</v>
      </c>
      <c r="D291" s="0" t="n">
        <f aca="false">B301-B291</f>
        <v>0.813999999999993</v>
      </c>
      <c r="E291" s="0" t="n">
        <f aca="false">B311-B291</f>
        <v>1.95359999999999</v>
      </c>
      <c r="F291" s="0" t="n">
        <f aca="false">B321-B291</f>
        <v>2.76759999999999</v>
      </c>
      <c r="G291" s="0" t="n">
        <f aca="false">B331-B291</f>
        <v>4.06999999999999</v>
      </c>
      <c r="H291" s="0" t="n">
        <f aca="false">B341-B291</f>
        <v>4.88399999999999</v>
      </c>
      <c r="I291" s="0" t="n">
        <f aca="false">B351-B291</f>
        <v>5.8608</v>
      </c>
      <c r="J291" s="0" t="n">
        <f aca="false">B361-B291</f>
        <v>6.51199999999997</v>
      </c>
      <c r="L291" s="0" t="n">
        <f aca="false">LN(D291)</f>
        <v>-0.205794912979605</v>
      </c>
      <c r="M291" s="0" t="n">
        <f aca="false">LN(E291)</f>
        <v>0.6696738243743</v>
      </c>
      <c r="N291" s="0" t="n">
        <f aca="false">LN(F291)</f>
        <v>1.01798051864251</v>
      </c>
      <c r="O291" s="0" t="n">
        <f aca="false">LN(G291)</f>
        <v>1.4036429994545</v>
      </c>
      <c r="P291" s="0" t="n">
        <f aca="false">LN(H291)</f>
        <v>1.58596455624846</v>
      </c>
      <c r="Q291" s="0" t="n">
        <f aca="false">LN(I291)</f>
        <v>1.76828611304241</v>
      </c>
      <c r="R291" s="0" t="n">
        <f aca="false">LN(J291)</f>
        <v>1.87364662870024</v>
      </c>
    </row>
    <row r="292" customFormat="false" ht="18.75" hidden="false" customHeight="false" outlineLevel="0" collapsed="false">
      <c r="A292" s="0" t="n">
        <v>2900</v>
      </c>
      <c r="B292" s="0" t="n">
        <v>102.8083</v>
      </c>
      <c r="D292" s="0" t="n">
        <f aca="false">B302-B292</f>
        <v>0.976800000000011</v>
      </c>
      <c r="E292" s="0" t="n">
        <f aca="false">B312-B292</f>
        <v>1.95360000000002</v>
      </c>
      <c r="F292" s="0" t="n">
        <f aca="false">B322-B292</f>
        <v>3.09320000000001</v>
      </c>
      <c r="G292" s="0" t="n">
        <f aca="false">B332-B292</f>
        <v>4.07000000000002</v>
      </c>
      <c r="H292" s="0" t="n">
        <f aca="false">B342-B292</f>
        <v>4.72120000000001</v>
      </c>
      <c r="I292" s="0" t="n">
        <f aca="false">B352-B292</f>
        <v>5.86080000000001</v>
      </c>
      <c r="J292" s="0" t="n">
        <f aca="false">B362-B292</f>
        <v>6.51200000000003</v>
      </c>
      <c r="L292" s="0" t="n">
        <f aca="false">LN(D292)</f>
        <v>-0.0234733561856304</v>
      </c>
      <c r="M292" s="0" t="n">
        <f aca="false">LN(E292)</f>
        <v>0.669673824374315</v>
      </c>
      <c r="N292" s="0" t="n">
        <f aca="false">LN(F292)</f>
        <v>1.12920615375275</v>
      </c>
      <c r="O292" s="0" t="n">
        <f aca="false">LN(G292)</f>
        <v>1.40364299945451</v>
      </c>
      <c r="P292" s="0" t="n">
        <f aca="false">LN(H292)</f>
        <v>1.55206300457278</v>
      </c>
      <c r="Q292" s="0" t="n">
        <f aca="false">LN(I292)</f>
        <v>1.76828611304241</v>
      </c>
      <c r="R292" s="0" t="n">
        <f aca="false">LN(J292)</f>
        <v>1.87364662870024</v>
      </c>
    </row>
    <row r="293" customFormat="false" ht="18.75" hidden="false" customHeight="false" outlineLevel="0" collapsed="false">
      <c r="A293" s="0" t="n">
        <v>2910</v>
      </c>
      <c r="B293" s="0" t="n">
        <v>102.6455</v>
      </c>
      <c r="D293" s="0" t="n">
        <f aca="false">B303-B293</f>
        <v>1.30239999999999</v>
      </c>
      <c r="E293" s="0" t="n">
        <f aca="false">B313-B293</f>
        <v>2.44199999999998</v>
      </c>
      <c r="F293" s="0" t="n">
        <f aca="false">B323-B293</f>
        <v>3.41879999999999</v>
      </c>
      <c r="G293" s="0" t="n">
        <f aca="false">B333-B293</f>
        <v>4.55839999999998</v>
      </c>
      <c r="H293" s="0" t="n">
        <f aca="false">B343-B293</f>
        <v>4.88399999999999</v>
      </c>
      <c r="I293" s="0" t="n">
        <f aca="false">B353-B293</f>
        <v>6.02359999999999</v>
      </c>
      <c r="J293" s="0" t="n">
        <f aca="false">B363-B293</f>
        <v>6.67480000000001</v>
      </c>
      <c r="L293" s="0" t="n">
        <f aca="false">LN(D293)</f>
        <v>0.264208716266132</v>
      </c>
      <c r="M293" s="0" t="n">
        <f aca="false">LN(E293)</f>
        <v>0.892817375688504</v>
      </c>
      <c r="N293" s="0" t="n">
        <f aca="false">LN(F293)</f>
        <v>1.22928961230972</v>
      </c>
      <c r="O293" s="0" t="n">
        <f aca="false">LN(G293)</f>
        <v>1.5169716847615</v>
      </c>
      <c r="P293" s="0" t="n">
        <f aca="false">LN(H293)</f>
        <v>1.58596455624846</v>
      </c>
      <c r="Q293" s="0" t="n">
        <f aca="false">LN(I293)</f>
        <v>1.79568508723053</v>
      </c>
      <c r="R293" s="0" t="n">
        <f aca="false">LN(J293)</f>
        <v>1.89833924129061</v>
      </c>
    </row>
    <row r="294" customFormat="false" ht="18.75" hidden="false" customHeight="false" outlineLevel="0" collapsed="false">
      <c r="A294" s="0" t="n">
        <v>2920</v>
      </c>
      <c r="B294" s="0" t="n">
        <v>102.6455</v>
      </c>
      <c r="D294" s="0" t="n">
        <f aca="false">B304-B294</f>
        <v>1.30239999999999</v>
      </c>
      <c r="E294" s="0" t="n">
        <f aca="false">B314-B294</f>
        <v>2.2792</v>
      </c>
      <c r="F294" s="0" t="n">
        <f aca="false">B324-B294</f>
        <v>3.41879999999999</v>
      </c>
      <c r="G294" s="0" t="n">
        <f aca="false">B334-B294</f>
        <v>4.88399999999999</v>
      </c>
      <c r="H294" s="0" t="n">
        <f aca="false">B344-B294</f>
        <v>5.20959999999998</v>
      </c>
      <c r="I294" s="0" t="n">
        <f aca="false">B354-B294</f>
        <v>5.69799999999999</v>
      </c>
      <c r="J294" s="0" t="n">
        <f aca="false">B364-B294</f>
        <v>6.83759999999998</v>
      </c>
      <c r="L294" s="0" t="n">
        <f aca="false">LN(D294)</f>
        <v>0.264208716266132</v>
      </c>
      <c r="M294" s="0" t="n">
        <f aca="false">LN(E294)</f>
        <v>0.823824504201563</v>
      </c>
      <c r="N294" s="0" t="n">
        <f aca="false">LN(F294)</f>
        <v>1.22928961230972</v>
      </c>
      <c r="O294" s="0" t="n">
        <f aca="false">LN(G294)</f>
        <v>1.58596455624846</v>
      </c>
      <c r="P294" s="0" t="n">
        <f aca="false">LN(H294)</f>
        <v>1.65050307738603</v>
      </c>
      <c r="Q294" s="0" t="n">
        <f aca="false">LN(I294)</f>
        <v>1.74011523607572</v>
      </c>
      <c r="R294" s="0" t="n">
        <f aca="false">LN(J294)</f>
        <v>1.92243679286967</v>
      </c>
    </row>
    <row r="295" customFormat="false" ht="18.75" hidden="false" customHeight="false" outlineLevel="0" collapsed="false">
      <c r="A295" s="0" t="n">
        <v>2930</v>
      </c>
      <c r="B295" s="0" t="n">
        <v>102.8083</v>
      </c>
      <c r="D295" s="0" t="n">
        <f aca="false">B305-B295</f>
        <v>1.13960000000002</v>
      </c>
      <c r="E295" s="0" t="n">
        <f aca="false">B315-B295</f>
        <v>2.2792</v>
      </c>
      <c r="F295" s="0" t="n">
        <f aca="false">B325-B295</f>
        <v>3.09320000000001</v>
      </c>
      <c r="G295" s="0" t="n">
        <f aca="false">B335-B295</f>
        <v>4.72120000000001</v>
      </c>
      <c r="H295" s="0" t="n">
        <f aca="false">B345-B295</f>
        <v>5.20960000000001</v>
      </c>
      <c r="I295" s="0" t="n">
        <f aca="false">B355-B295</f>
        <v>5.53520000000002</v>
      </c>
      <c r="J295" s="0" t="n">
        <f aca="false">B365-B295</f>
        <v>6.67480000000001</v>
      </c>
      <c r="L295" s="0" t="n">
        <f aca="false">LN(D295)</f>
        <v>0.13067732364163</v>
      </c>
      <c r="M295" s="0" t="n">
        <f aca="false">LN(E295)</f>
        <v>0.823824504201563</v>
      </c>
      <c r="N295" s="0" t="n">
        <f aca="false">LN(F295)</f>
        <v>1.12920615375275</v>
      </c>
      <c r="O295" s="0" t="n">
        <f aca="false">LN(G295)</f>
        <v>1.55206300457278</v>
      </c>
      <c r="P295" s="0" t="n">
        <f aca="false">LN(H295)</f>
        <v>1.65050307738603</v>
      </c>
      <c r="Q295" s="0" t="n">
        <f aca="false">LN(I295)</f>
        <v>1.71112769920247</v>
      </c>
      <c r="R295" s="0" t="n">
        <f aca="false">LN(J295)</f>
        <v>1.89833924129061</v>
      </c>
    </row>
    <row r="296" customFormat="false" ht="18.75" hidden="false" customHeight="false" outlineLevel="0" collapsed="false">
      <c r="A296" s="0" t="n">
        <v>2940</v>
      </c>
      <c r="B296" s="0" t="n">
        <v>103.2967</v>
      </c>
      <c r="D296" s="0" t="n">
        <f aca="false">B306-B296</f>
        <v>0.814000000000007</v>
      </c>
      <c r="E296" s="0" t="n">
        <f aca="false">B316-B296</f>
        <v>1.95359999999999</v>
      </c>
      <c r="F296" s="0" t="n">
        <f aca="false">B326-B296</f>
        <v>2.93040000000001</v>
      </c>
      <c r="G296" s="0" t="n">
        <f aca="false">B336-B296</f>
        <v>4.06999999999999</v>
      </c>
      <c r="H296" s="0" t="n">
        <f aca="false">B346-B296</f>
        <v>4.884</v>
      </c>
      <c r="I296" s="0" t="n">
        <f aca="false">B356-B296</f>
        <v>5.20960000000001</v>
      </c>
      <c r="J296" s="0" t="n">
        <f aca="false">B366-B296</f>
        <v>6.34920000000002</v>
      </c>
      <c r="L296" s="0" t="n">
        <f aca="false">LN(D296)</f>
        <v>-0.205794912979588</v>
      </c>
      <c r="M296" s="0" t="n">
        <f aca="false">LN(E296)</f>
        <v>0.6696738243743</v>
      </c>
      <c r="N296" s="0" t="n">
        <f aca="false">LN(F296)</f>
        <v>1.07513893248247</v>
      </c>
      <c r="O296" s="0" t="n">
        <f aca="false">LN(G296)</f>
        <v>1.4036429994545</v>
      </c>
      <c r="P296" s="0" t="n">
        <f aca="false">LN(H296)</f>
        <v>1.58596455624846</v>
      </c>
      <c r="Q296" s="0" t="n">
        <f aca="false">LN(I296)</f>
        <v>1.65050307738603</v>
      </c>
      <c r="R296" s="0" t="n">
        <f aca="false">LN(J296)</f>
        <v>1.84832882071595</v>
      </c>
    </row>
    <row r="297" customFormat="false" ht="18.75" hidden="false" customHeight="false" outlineLevel="0" collapsed="false">
      <c r="A297" s="0" t="n">
        <v>2950</v>
      </c>
      <c r="B297" s="0" t="n">
        <v>103.4595</v>
      </c>
      <c r="D297" s="0" t="n">
        <f aca="false">B307-B297</f>
        <v>0.976799999999997</v>
      </c>
      <c r="E297" s="0" t="n">
        <f aca="false">B317-B297</f>
        <v>2.1164</v>
      </c>
      <c r="F297" s="0" t="n">
        <f aca="false">B327-B297</f>
        <v>3.0932</v>
      </c>
      <c r="G297" s="0" t="n">
        <f aca="false">B337-B297</f>
        <v>3.58159999999998</v>
      </c>
      <c r="H297" s="0" t="n">
        <f aca="false">B347-B297</f>
        <v>4.7212</v>
      </c>
      <c r="I297" s="0" t="n">
        <f aca="false">B357-B297</f>
        <v>5.20960000000001</v>
      </c>
      <c r="J297" s="0" t="n">
        <f aca="false">B367-B297</f>
        <v>6.02359999999999</v>
      </c>
      <c r="L297" s="0" t="n">
        <f aca="false">LN(D297)</f>
        <v>-0.023473356185645</v>
      </c>
      <c r="M297" s="0" t="n">
        <f aca="false">LN(E297)</f>
        <v>0.749716532047839</v>
      </c>
      <c r="N297" s="0" t="n">
        <f aca="false">LN(F297)</f>
        <v>1.12920615375274</v>
      </c>
      <c r="O297" s="0" t="n">
        <f aca="false">LN(G297)</f>
        <v>1.27580962794461</v>
      </c>
      <c r="P297" s="0" t="n">
        <f aca="false">LN(H297)</f>
        <v>1.55206300457278</v>
      </c>
      <c r="Q297" s="0" t="n">
        <f aca="false">LN(I297)</f>
        <v>1.65050307738603</v>
      </c>
      <c r="R297" s="0" t="n">
        <f aca="false">LN(J297)</f>
        <v>1.79568508723053</v>
      </c>
    </row>
    <row r="298" customFormat="false" ht="18.75" hidden="false" customHeight="false" outlineLevel="0" collapsed="false">
      <c r="A298" s="0" t="n">
        <v>2960</v>
      </c>
      <c r="B298" s="0" t="n">
        <v>103.4595</v>
      </c>
      <c r="D298" s="0" t="n">
        <f aca="false">B308-B298</f>
        <v>0.976799999999997</v>
      </c>
      <c r="E298" s="0" t="n">
        <f aca="false">B318-B298</f>
        <v>2.2792</v>
      </c>
      <c r="F298" s="0" t="n">
        <f aca="false">B328-B298</f>
        <v>3.0932</v>
      </c>
      <c r="G298" s="0" t="n">
        <f aca="false">B338-B298</f>
        <v>3.74439999999998</v>
      </c>
      <c r="H298" s="0" t="n">
        <f aca="false">B348-B298</f>
        <v>4.7212</v>
      </c>
      <c r="I298" s="0" t="n">
        <f aca="false">B358-B298</f>
        <v>5.37240000000001</v>
      </c>
      <c r="J298" s="0" t="n">
        <f aca="false">B368-B298</f>
        <v>6.02359999999999</v>
      </c>
      <c r="L298" s="0" t="n">
        <f aca="false">LN(D298)</f>
        <v>-0.023473356185645</v>
      </c>
      <c r="M298" s="0" t="n">
        <f aca="false">LN(E298)</f>
        <v>0.823824504201563</v>
      </c>
      <c r="N298" s="0" t="n">
        <f aca="false">LN(F298)</f>
        <v>1.12920615375274</v>
      </c>
      <c r="O298" s="0" t="n">
        <f aca="false">LN(G298)</f>
        <v>1.32026139051545</v>
      </c>
      <c r="P298" s="0" t="n">
        <f aca="false">LN(H298)</f>
        <v>1.55206300457278</v>
      </c>
      <c r="Q298" s="0" t="n">
        <f aca="false">LN(I298)</f>
        <v>1.68127473605279</v>
      </c>
      <c r="R298" s="0" t="n">
        <f aca="false">LN(J298)</f>
        <v>1.79568508723053</v>
      </c>
    </row>
    <row r="299" customFormat="false" ht="18.75" hidden="false" customHeight="false" outlineLevel="0" collapsed="false">
      <c r="A299" s="0" t="n">
        <v>2970</v>
      </c>
      <c r="B299" s="0" t="n">
        <v>103.2967</v>
      </c>
      <c r="D299" s="0" t="n">
        <f aca="false">B309-B299</f>
        <v>1.1396</v>
      </c>
      <c r="E299" s="0" t="n">
        <f aca="false">B319-B299</f>
        <v>2.2792</v>
      </c>
      <c r="F299" s="0" t="n">
        <f aca="false">B329-B299</f>
        <v>3.256</v>
      </c>
      <c r="G299" s="0" t="n">
        <f aca="false">B339-B299</f>
        <v>4.06999999999999</v>
      </c>
      <c r="H299" s="0" t="n">
        <f aca="false">B349-B299</f>
        <v>4.884</v>
      </c>
      <c r="I299" s="0" t="n">
        <f aca="false">B359-B299</f>
        <v>5.69800000000001</v>
      </c>
      <c r="J299" s="0" t="n">
        <f aca="false">B369-B299</f>
        <v>6.18639999999999</v>
      </c>
      <c r="L299" s="0" t="n">
        <f aca="false">LN(D299)</f>
        <v>0.130677323641617</v>
      </c>
      <c r="M299" s="0" t="n">
        <f aca="false">LN(E299)</f>
        <v>0.823824504201563</v>
      </c>
      <c r="N299" s="0" t="n">
        <f aca="false">LN(F299)</f>
        <v>1.18049944814029</v>
      </c>
      <c r="O299" s="0" t="n">
        <f aca="false">LN(G299)</f>
        <v>1.4036429994545</v>
      </c>
      <c r="P299" s="0" t="n">
        <f aca="false">LN(H299)</f>
        <v>1.58596455624846</v>
      </c>
      <c r="Q299" s="0" t="n">
        <f aca="false">LN(I299)</f>
        <v>1.74011523607572</v>
      </c>
      <c r="R299" s="0" t="n">
        <f aca="false">LN(J299)</f>
        <v>1.82235333431269</v>
      </c>
    </row>
    <row r="300" customFormat="false" ht="18.75" hidden="false" customHeight="false" outlineLevel="0" collapsed="false">
      <c r="A300" s="0" t="n">
        <v>2980</v>
      </c>
      <c r="B300" s="0" t="n">
        <v>103.2967</v>
      </c>
      <c r="D300" s="0" t="n">
        <f aca="false">B310-B300</f>
        <v>0.976799999999997</v>
      </c>
      <c r="E300" s="0" t="n">
        <f aca="false">B320-B300</f>
        <v>2.1164</v>
      </c>
      <c r="F300" s="0" t="n">
        <f aca="false">B330-B300</f>
        <v>3.256</v>
      </c>
      <c r="G300" s="0" t="n">
        <f aca="false">B340-B300</f>
        <v>4.3956</v>
      </c>
      <c r="H300" s="0" t="n">
        <f aca="false">B350-B300</f>
        <v>4.884</v>
      </c>
      <c r="I300" s="0" t="n">
        <f aca="false">B360-B300</f>
        <v>5.86079999999998</v>
      </c>
      <c r="J300" s="0" t="n">
        <f aca="false">B370-B300</f>
        <v>6.34920000000002</v>
      </c>
      <c r="L300" s="0" t="n">
        <f aca="false">LN(D300)</f>
        <v>-0.023473356185645</v>
      </c>
      <c r="M300" s="0" t="n">
        <f aca="false">LN(E300)</f>
        <v>0.749716532047839</v>
      </c>
      <c r="N300" s="0" t="n">
        <f aca="false">LN(F300)</f>
        <v>1.18049944814029</v>
      </c>
      <c r="O300" s="0" t="n">
        <f aca="false">LN(G300)</f>
        <v>1.48060404059063</v>
      </c>
      <c r="P300" s="0" t="n">
        <f aca="false">LN(H300)</f>
        <v>1.58596455624846</v>
      </c>
      <c r="Q300" s="0" t="n">
        <f aca="false">LN(I300)</f>
        <v>1.76828611304241</v>
      </c>
      <c r="R300" s="0" t="n">
        <f aca="false">LN(J300)</f>
        <v>1.84832882071595</v>
      </c>
    </row>
    <row r="301" customFormat="false" ht="18.75" hidden="false" customHeight="false" outlineLevel="0" collapsed="false">
      <c r="A301" s="0" t="n">
        <v>2990</v>
      </c>
      <c r="B301" s="0" t="n">
        <v>103.4595</v>
      </c>
      <c r="D301" s="0" t="n">
        <f aca="false">B311-B301</f>
        <v>1.1396</v>
      </c>
      <c r="E301" s="0" t="n">
        <f aca="false">B321-B301</f>
        <v>1.95359999999999</v>
      </c>
      <c r="F301" s="0" t="n">
        <f aca="false">B331-B301</f>
        <v>3.256</v>
      </c>
      <c r="G301" s="0" t="n">
        <f aca="false">B341-B301</f>
        <v>4.06999999999999</v>
      </c>
      <c r="H301" s="0" t="n">
        <f aca="false">B351-B301</f>
        <v>5.0468</v>
      </c>
      <c r="I301" s="0" t="n">
        <f aca="false">B361-B301</f>
        <v>5.69799999999998</v>
      </c>
      <c r="J301" s="0" t="n">
        <f aca="false">B371-B301</f>
        <v>6.18640000000002</v>
      </c>
      <c r="L301" s="0" t="n">
        <f aca="false">LN(D301)</f>
        <v>0.130677323641617</v>
      </c>
      <c r="M301" s="0" t="n">
        <f aca="false">LN(E301)</f>
        <v>0.6696738243743</v>
      </c>
      <c r="N301" s="0" t="n">
        <f aca="false">LN(F301)</f>
        <v>1.18049944814029</v>
      </c>
      <c r="O301" s="0" t="n">
        <f aca="false">LN(G301)</f>
        <v>1.4036429994545</v>
      </c>
      <c r="P301" s="0" t="n">
        <f aca="false">LN(H301)</f>
        <v>1.61875437907145</v>
      </c>
      <c r="Q301" s="0" t="n">
        <f aca="false">LN(I301)</f>
        <v>1.74011523607571</v>
      </c>
      <c r="R301" s="0" t="n">
        <f aca="false">LN(J301)</f>
        <v>1.82235333431269</v>
      </c>
    </row>
    <row r="302" customFormat="false" ht="18.75" hidden="false" customHeight="false" outlineLevel="0" collapsed="false">
      <c r="A302" s="0" t="n">
        <v>3000</v>
      </c>
      <c r="B302" s="0" t="n">
        <v>103.7851</v>
      </c>
      <c r="D302" s="0" t="n">
        <f aca="false">B312-B302</f>
        <v>0.976800000000011</v>
      </c>
      <c r="E302" s="0" t="n">
        <f aca="false">B322-B302</f>
        <v>2.1164</v>
      </c>
      <c r="F302" s="0" t="n">
        <f aca="false">B332-B302</f>
        <v>3.09320000000001</v>
      </c>
      <c r="G302" s="0" t="n">
        <f aca="false">B342-B302</f>
        <v>3.7444</v>
      </c>
      <c r="H302" s="0" t="n">
        <f aca="false">B352-B302</f>
        <v>4.884</v>
      </c>
      <c r="I302" s="0" t="n">
        <f aca="false">B362-B302</f>
        <v>5.53520000000002</v>
      </c>
      <c r="J302" s="0" t="n">
        <f aca="false">B372-B302</f>
        <v>6.0236</v>
      </c>
      <c r="L302" s="0" t="n">
        <f aca="false">LN(D302)</f>
        <v>-0.0234733561856304</v>
      </c>
      <c r="M302" s="0" t="n">
        <f aca="false">LN(E302)</f>
        <v>0.749716532047839</v>
      </c>
      <c r="N302" s="0" t="n">
        <f aca="false">LN(F302)</f>
        <v>1.12920615375275</v>
      </c>
      <c r="O302" s="0" t="n">
        <f aca="false">LN(G302)</f>
        <v>1.32026139051545</v>
      </c>
      <c r="P302" s="0" t="n">
        <f aca="false">LN(H302)</f>
        <v>1.58596455624846</v>
      </c>
      <c r="Q302" s="0" t="n">
        <f aca="false">LN(I302)</f>
        <v>1.71112769920247</v>
      </c>
      <c r="R302" s="0" t="n">
        <f aca="false">LN(J302)</f>
        <v>1.79568508723053</v>
      </c>
    </row>
    <row r="303" customFormat="false" ht="18.75" hidden="false" customHeight="false" outlineLevel="0" collapsed="false">
      <c r="A303" s="0" t="n">
        <v>3010</v>
      </c>
      <c r="B303" s="0" t="n">
        <v>103.9479</v>
      </c>
      <c r="D303" s="0" t="n">
        <f aca="false">B313-B303</f>
        <v>1.13959999999999</v>
      </c>
      <c r="E303" s="0" t="n">
        <f aca="false">B323-B303</f>
        <v>2.1164</v>
      </c>
      <c r="F303" s="0" t="n">
        <f aca="false">B333-B303</f>
        <v>3.25599999999999</v>
      </c>
      <c r="G303" s="0" t="n">
        <f aca="false">B343-B303</f>
        <v>3.58159999999999</v>
      </c>
      <c r="H303" s="0" t="n">
        <f aca="false">B353-B303</f>
        <v>4.7212</v>
      </c>
      <c r="I303" s="0" t="n">
        <f aca="false">B363-B303</f>
        <v>5.37240000000001</v>
      </c>
      <c r="J303" s="0" t="n">
        <f aca="false">B373-B303</f>
        <v>5.8608</v>
      </c>
      <c r="L303" s="0" t="n">
        <f aca="false">LN(D303)</f>
        <v>0.130677323641605</v>
      </c>
      <c r="M303" s="0" t="n">
        <f aca="false">LN(E303)</f>
        <v>0.749716532047839</v>
      </c>
      <c r="N303" s="0" t="n">
        <f aca="false">LN(F303)</f>
        <v>1.18049944814029</v>
      </c>
      <c r="O303" s="0" t="n">
        <f aca="false">LN(G303)</f>
        <v>1.27580962794462</v>
      </c>
      <c r="P303" s="0" t="n">
        <f aca="false">LN(H303)</f>
        <v>1.55206300457278</v>
      </c>
      <c r="Q303" s="0" t="n">
        <f aca="false">LN(I303)</f>
        <v>1.68127473605279</v>
      </c>
      <c r="R303" s="0" t="n">
        <f aca="false">LN(J303)</f>
        <v>1.76828611304241</v>
      </c>
    </row>
    <row r="304" customFormat="false" ht="18.75" hidden="false" customHeight="false" outlineLevel="0" collapsed="false">
      <c r="A304" s="0" t="n">
        <v>3020</v>
      </c>
      <c r="B304" s="0" t="n">
        <v>103.9479</v>
      </c>
      <c r="D304" s="0" t="n">
        <f aca="false">B314-B304</f>
        <v>0.976800000000011</v>
      </c>
      <c r="E304" s="0" t="n">
        <f aca="false">B324-B304</f>
        <v>2.1164</v>
      </c>
      <c r="F304" s="0" t="n">
        <f aca="false">B334-B304</f>
        <v>3.58159999999999</v>
      </c>
      <c r="G304" s="0" t="n">
        <f aca="false">B344-B304</f>
        <v>3.90719999999999</v>
      </c>
      <c r="H304" s="0" t="n">
        <f aca="false">B354-B304</f>
        <v>4.3956</v>
      </c>
      <c r="I304" s="0" t="n">
        <f aca="false">B364-B304</f>
        <v>5.53519999999999</v>
      </c>
      <c r="J304" s="0" t="n">
        <f aca="false">B374-B304</f>
        <v>6.02359999999999</v>
      </c>
      <c r="L304" s="0" t="n">
        <f aca="false">LN(D304)</f>
        <v>-0.0234733561856304</v>
      </c>
      <c r="M304" s="0" t="n">
        <f aca="false">LN(E304)</f>
        <v>0.749716532047839</v>
      </c>
      <c r="N304" s="0" t="n">
        <f aca="false">LN(F304)</f>
        <v>1.27580962794462</v>
      </c>
      <c r="O304" s="0" t="n">
        <f aca="false">LN(G304)</f>
        <v>1.36282100493425</v>
      </c>
      <c r="P304" s="0" t="n">
        <f aca="false">LN(H304)</f>
        <v>1.48060404059063</v>
      </c>
      <c r="Q304" s="0" t="n">
        <f aca="false">LN(I304)</f>
        <v>1.71112769920246</v>
      </c>
      <c r="R304" s="0" t="n">
        <f aca="false">LN(J304)</f>
        <v>1.79568508723053</v>
      </c>
    </row>
    <row r="305" customFormat="false" ht="18.75" hidden="false" customHeight="false" outlineLevel="0" collapsed="false">
      <c r="A305" s="0" t="n">
        <v>3030</v>
      </c>
      <c r="B305" s="0" t="n">
        <v>103.9479</v>
      </c>
      <c r="D305" s="0" t="n">
        <f aca="false">B315-B305</f>
        <v>1.13959999999999</v>
      </c>
      <c r="E305" s="0" t="n">
        <f aca="false">B325-B305</f>
        <v>1.95359999999999</v>
      </c>
      <c r="F305" s="0" t="n">
        <f aca="false">B335-B305</f>
        <v>3.58159999999999</v>
      </c>
      <c r="G305" s="0" t="n">
        <f aca="false">B345-B305</f>
        <v>4.06999999999999</v>
      </c>
      <c r="H305" s="0" t="n">
        <f aca="false">B355-B305</f>
        <v>4.3956</v>
      </c>
      <c r="I305" s="0" t="n">
        <f aca="false">B365-B305</f>
        <v>5.53519999999999</v>
      </c>
      <c r="J305" s="0" t="n">
        <f aca="false">B375-B305</f>
        <v>6.02359999999999</v>
      </c>
      <c r="L305" s="0" t="n">
        <f aca="false">LN(D305)</f>
        <v>0.130677323641605</v>
      </c>
      <c r="M305" s="0" t="n">
        <f aca="false">LN(E305)</f>
        <v>0.6696738243743</v>
      </c>
      <c r="N305" s="0" t="n">
        <f aca="false">LN(F305)</f>
        <v>1.27580962794462</v>
      </c>
      <c r="O305" s="0" t="n">
        <f aca="false">LN(G305)</f>
        <v>1.4036429994545</v>
      </c>
      <c r="P305" s="0" t="n">
        <f aca="false">LN(H305)</f>
        <v>1.48060404059063</v>
      </c>
      <c r="Q305" s="0" t="n">
        <f aca="false">LN(I305)</f>
        <v>1.71112769920246</v>
      </c>
      <c r="R305" s="0" t="n">
        <f aca="false">LN(J305)</f>
        <v>1.79568508723053</v>
      </c>
    </row>
    <row r="306" customFormat="false" ht="18.75" hidden="false" customHeight="false" outlineLevel="0" collapsed="false">
      <c r="A306" s="0" t="n">
        <v>3040</v>
      </c>
      <c r="B306" s="0" t="n">
        <v>104.1107</v>
      </c>
      <c r="D306" s="0" t="n">
        <f aca="false">B316-B306</f>
        <v>1.13959999999999</v>
      </c>
      <c r="E306" s="0" t="n">
        <f aca="false">B326-B306</f>
        <v>2.1164</v>
      </c>
      <c r="F306" s="0" t="n">
        <f aca="false">B336-B306</f>
        <v>3.25599999999999</v>
      </c>
      <c r="G306" s="0" t="n">
        <f aca="false">B346-B306</f>
        <v>4.06999999999999</v>
      </c>
      <c r="H306" s="0" t="n">
        <f aca="false">B356-B306</f>
        <v>4.3956</v>
      </c>
      <c r="I306" s="0" t="n">
        <f aca="false">B366-B306</f>
        <v>5.53520000000002</v>
      </c>
      <c r="J306" s="0" t="n">
        <f aca="false">B376-B306</f>
        <v>6.02359999999999</v>
      </c>
      <c r="L306" s="0" t="n">
        <f aca="false">LN(D306)</f>
        <v>0.130677323641605</v>
      </c>
      <c r="M306" s="0" t="n">
        <f aca="false">LN(E306)</f>
        <v>0.749716532047839</v>
      </c>
      <c r="N306" s="0" t="n">
        <f aca="false">LN(F306)</f>
        <v>1.18049944814029</v>
      </c>
      <c r="O306" s="0" t="n">
        <f aca="false">LN(G306)</f>
        <v>1.4036429994545</v>
      </c>
      <c r="P306" s="0" t="n">
        <f aca="false">LN(H306)</f>
        <v>1.48060404059063</v>
      </c>
      <c r="Q306" s="0" t="n">
        <f aca="false">LN(I306)</f>
        <v>1.71112769920247</v>
      </c>
      <c r="R306" s="0" t="n">
        <f aca="false">LN(J306)</f>
        <v>1.79568508723053</v>
      </c>
    </row>
    <row r="307" customFormat="false" ht="18.75" hidden="false" customHeight="false" outlineLevel="0" collapsed="false">
      <c r="A307" s="0" t="n">
        <v>3050</v>
      </c>
      <c r="B307" s="0" t="n">
        <v>104.4363</v>
      </c>
      <c r="D307" s="0" t="n">
        <f aca="false">B317-B307</f>
        <v>1.1396</v>
      </c>
      <c r="E307" s="0" t="n">
        <f aca="false">B327-B307</f>
        <v>2.1164</v>
      </c>
      <c r="F307" s="0" t="n">
        <f aca="false">B337-B307</f>
        <v>2.60479999999998</v>
      </c>
      <c r="G307" s="0" t="n">
        <f aca="false">B347-B307</f>
        <v>3.7444</v>
      </c>
      <c r="H307" s="0" t="n">
        <f aca="false">B357-B307</f>
        <v>4.23280000000001</v>
      </c>
      <c r="I307" s="0" t="n">
        <f aca="false">B367-B307</f>
        <v>5.04679999999999</v>
      </c>
      <c r="J307" s="0" t="n">
        <f aca="false">B377-B307</f>
        <v>5.69799999999999</v>
      </c>
      <c r="L307" s="0" t="n">
        <f aca="false">LN(D307)</f>
        <v>0.130677323641617</v>
      </c>
      <c r="M307" s="0" t="n">
        <f aca="false">LN(E307)</f>
        <v>0.749716532047839</v>
      </c>
      <c r="N307" s="0" t="n">
        <f aca="false">LN(F307)</f>
        <v>0.957355896826078</v>
      </c>
      <c r="O307" s="0" t="n">
        <f aca="false">LN(G307)</f>
        <v>1.32026139051545</v>
      </c>
      <c r="P307" s="0" t="n">
        <f aca="false">LN(H307)</f>
        <v>1.44286371260779</v>
      </c>
      <c r="Q307" s="0" t="n">
        <f aca="false">LN(I307)</f>
        <v>1.61875437907145</v>
      </c>
      <c r="R307" s="0" t="n">
        <f aca="false">LN(J307)</f>
        <v>1.74011523607572</v>
      </c>
    </row>
    <row r="308" customFormat="false" ht="18.75" hidden="false" customHeight="false" outlineLevel="0" collapsed="false">
      <c r="A308" s="0" t="n">
        <v>3060</v>
      </c>
      <c r="B308" s="0" t="n">
        <v>104.4363</v>
      </c>
      <c r="D308" s="0" t="n">
        <f aca="false">B318-B308</f>
        <v>1.30240000000001</v>
      </c>
      <c r="E308" s="0" t="n">
        <f aca="false">B328-B308</f>
        <v>2.1164</v>
      </c>
      <c r="F308" s="0" t="n">
        <f aca="false">B338-B308</f>
        <v>2.76759999999999</v>
      </c>
      <c r="G308" s="0" t="n">
        <f aca="false">B348-B308</f>
        <v>3.7444</v>
      </c>
      <c r="H308" s="0" t="n">
        <f aca="false">B358-B308</f>
        <v>4.39560000000002</v>
      </c>
      <c r="I308" s="0" t="n">
        <f aca="false">B368-B308</f>
        <v>5.04679999999999</v>
      </c>
      <c r="J308" s="0" t="n">
        <f aca="false">B378-B308</f>
        <v>5.86083333333332</v>
      </c>
      <c r="L308" s="0" t="n">
        <f aca="false">LN(D308)</f>
        <v>0.264208716266143</v>
      </c>
      <c r="M308" s="0" t="n">
        <f aca="false">LN(E308)</f>
        <v>0.749716532047839</v>
      </c>
      <c r="N308" s="0" t="n">
        <f aca="false">LN(F308)</f>
        <v>1.01798051864251</v>
      </c>
      <c r="O308" s="0" t="n">
        <f aca="false">LN(G308)</f>
        <v>1.32026139051545</v>
      </c>
      <c r="P308" s="0" t="n">
        <f aca="false">LN(H308)</f>
        <v>1.48060404059064</v>
      </c>
      <c r="Q308" s="0" t="n">
        <f aca="false">LN(I308)</f>
        <v>1.61875437907145</v>
      </c>
      <c r="R308" s="0" t="n">
        <f aca="false">LN(J308)</f>
        <v>1.76829180053192</v>
      </c>
    </row>
    <row r="309" customFormat="false" ht="18.75" hidden="false" customHeight="false" outlineLevel="0" collapsed="false">
      <c r="A309" s="0" t="n">
        <v>3070</v>
      </c>
      <c r="B309" s="0" t="n">
        <v>104.4363</v>
      </c>
      <c r="D309" s="0" t="n">
        <f aca="false">B319-B309</f>
        <v>1.1396</v>
      </c>
      <c r="E309" s="0" t="n">
        <f aca="false">B329-B309</f>
        <v>2.1164</v>
      </c>
      <c r="F309" s="0" t="n">
        <f aca="false">B339-B309</f>
        <v>2.93039999999999</v>
      </c>
      <c r="G309" s="0" t="n">
        <f aca="false">B349-B309</f>
        <v>3.7444</v>
      </c>
      <c r="H309" s="0" t="n">
        <f aca="false">B359-B309</f>
        <v>4.55840000000001</v>
      </c>
      <c r="I309" s="0" t="n">
        <f aca="false">B369-B309</f>
        <v>5.04679999999999</v>
      </c>
      <c r="J309" s="0" t="n">
        <f aca="false">B379-B309</f>
        <v>6.02366666666666</v>
      </c>
      <c r="L309" s="0" t="n">
        <f aca="false">LN(D309)</f>
        <v>0.130677323641617</v>
      </c>
      <c r="M309" s="0" t="n">
        <f aca="false">LN(E309)</f>
        <v>0.749716532047839</v>
      </c>
      <c r="N309" s="0" t="n">
        <f aca="false">LN(F309)</f>
        <v>1.07513893248246</v>
      </c>
      <c r="O309" s="0" t="n">
        <f aca="false">LN(G309)</f>
        <v>1.32026139051545</v>
      </c>
      <c r="P309" s="0" t="n">
        <f aca="false">LN(H309)</f>
        <v>1.51697168476151</v>
      </c>
      <c r="Q309" s="0" t="n">
        <f aca="false">LN(I309)</f>
        <v>1.61875437907145</v>
      </c>
      <c r="R309" s="0" t="n">
        <f aca="false">LN(J309)</f>
        <v>1.79569615474792</v>
      </c>
    </row>
    <row r="310" customFormat="false" ht="18.75" hidden="false" customHeight="false" outlineLevel="0" collapsed="false">
      <c r="A310" s="0" t="n">
        <v>3080</v>
      </c>
      <c r="B310" s="0" t="n">
        <v>104.2735</v>
      </c>
      <c r="D310" s="0" t="n">
        <f aca="false">B320-B310</f>
        <v>1.1396</v>
      </c>
      <c r="E310" s="0" t="n">
        <f aca="false">B330-B310</f>
        <v>2.2792</v>
      </c>
      <c r="F310" s="0" t="n">
        <f aca="false">B340-B310</f>
        <v>3.4188</v>
      </c>
      <c r="G310" s="0" t="n">
        <f aca="false">B350-B310</f>
        <v>3.9072</v>
      </c>
      <c r="H310" s="0" t="n">
        <f aca="false">B360-B310</f>
        <v>4.88399999999999</v>
      </c>
      <c r="I310" s="0" t="n">
        <f aca="false">B370-B310</f>
        <v>5.37240000000003</v>
      </c>
      <c r="J310" s="0" t="n">
        <f aca="false">B380-B310</f>
        <v>6.3493</v>
      </c>
      <c r="L310" s="0" t="n">
        <f aca="false">LN(D310)</f>
        <v>0.130677323641617</v>
      </c>
      <c r="M310" s="0" t="n">
        <f aca="false">LN(E310)</f>
        <v>0.823824504201563</v>
      </c>
      <c r="N310" s="0" t="n">
        <f aca="false">LN(F310)</f>
        <v>1.22928961230973</v>
      </c>
      <c r="O310" s="0" t="n">
        <f aca="false">LN(G310)</f>
        <v>1.36282100493425</v>
      </c>
      <c r="P310" s="0" t="n">
        <f aca="false">LN(H310)</f>
        <v>1.58596455624846</v>
      </c>
      <c r="Q310" s="0" t="n">
        <f aca="false">LN(I310)</f>
        <v>1.68127473605279</v>
      </c>
      <c r="R310" s="0" t="n">
        <f aca="false">LN(J310)</f>
        <v>1.84834457060767</v>
      </c>
    </row>
    <row r="311" customFormat="false" ht="18.75" hidden="false" customHeight="false" outlineLevel="0" collapsed="false">
      <c r="A311" s="0" t="n">
        <v>3090</v>
      </c>
      <c r="B311" s="0" t="n">
        <v>104.5991</v>
      </c>
      <c r="D311" s="0" t="n">
        <f aca="false">B321-B311</f>
        <v>0.813999999999993</v>
      </c>
      <c r="E311" s="0" t="n">
        <f aca="false">B331-B311</f>
        <v>2.1164</v>
      </c>
      <c r="F311" s="0" t="n">
        <f aca="false">B341-B311</f>
        <v>2.93039999999999</v>
      </c>
      <c r="G311" s="0" t="n">
        <f aca="false">B351-B311</f>
        <v>3.9072</v>
      </c>
      <c r="H311" s="0" t="n">
        <f aca="false">B361-B311</f>
        <v>4.55839999999998</v>
      </c>
      <c r="I311" s="0" t="n">
        <f aca="false">B371-B311</f>
        <v>5.04680000000002</v>
      </c>
      <c r="J311" s="0" t="n">
        <f aca="false">B381-B311</f>
        <v>6.02369999999999</v>
      </c>
      <c r="L311" s="0" t="n">
        <f aca="false">LN(D311)</f>
        <v>-0.205794912979605</v>
      </c>
      <c r="M311" s="0" t="n">
        <f aca="false">LN(E311)</f>
        <v>0.749716532047839</v>
      </c>
      <c r="N311" s="0" t="n">
        <f aca="false">LN(F311)</f>
        <v>1.07513893248246</v>
      </c>
      <c r="O311" s="0" t="n">
        <f aca="false">LN(G311)</f>
        <v>1.36282100493425</v>
      </c>
      <c r="P311" s="0" t="n">
        <f aca="false">LN(H311)</f>
        <v>1.5169716847615</v>
      </c>
      <c r="Q311" s="0" t="n">
        <f aca="false">LN(I311)</f>
        <v>1.61875437907145</v>
      </c>
      <c r="R311" s="0" t="n">
        <f aca="false">LN(J311)</f>
        <v>1.79570168846068</v>
      </c>
    </row>
    <row r="312" customFormat="false" ht="18.75" hidden="false" customHeight="false" outlineLevel="0" collapsed="false">
      <c r="A312" s="0" t="n">
        <v>3100</v>
      </c>
      <c r="B312" s="0" t="n">
        <v>104.7619</v>
      </c>
      <c r="D312" s="0" t="n">
        <f aca="false">B322-B312</f>
        <v>1.13959999999999</v>
      </c>
      <c r="E312" s="0" t="n">
        <f aca="false">B332-B312</f>
        <v>2.1164</v>
      </c>
      <c r="F312" s="0" t="n">
        <f aca="false">B342-B312</f>
        <v>2.76759999999999</v>
      </c>
      <c r="G312" s="0" t="n">
        <f aca="false">B352-B312</f>
        <v>3.90719999999999</v>
      </c>
      <c r="H312" s="0" t="n">
        <f aca="false">B362-B312</f>
        <v>4.55840000000001</v>
      </c>
      <c r="I312" s="0" t="n">
        <f aca="false">B372-B312</f>
        <v>5.04679999999999</v>
      </c>
      <c r="J312" s="0" t="n">
        <f aca="false">B382-B312</f>
        <v>6.18649999999998</v>
      </c>
      <c r="L312" s="0" t="n">
        <f aca="false">LN(D312)</f>
        <v>0.130677323641605</v>
      </c>
      <c r="M312" s="0" t="n">
        <f aca="false">LN(E312)</f>
        <v>0.749716532047839</v>
      </c>
      <c r="N312" s="0" t="n">
        <f aca="false">LN(F312)</f>
        <v>1.01798051864251</v>
      </c>
      <c r="O312" s="0" t="n">
        <f aca="false">LN(G312)</f>
        <v>1.36282100493425</v>
      </c>
      <c r="P312" s="0" t="n">
        <f aca="false">LN(H312)</f>
        <v>1.51697168476151</v>
      </c>
      <c r="Q312" s="0" t="n">
        <f aca="false">LN(I312)</f>
        <v>1.61875437907145</v>
      </c>
      <c r="R312" s="0" t="n">
        <f aca="false">LN(J312)</f>
        <v>1.82236949867189</v>
      </c>
    </row>
    <row r="313" customFormat="false" ht="18.75" hidden="false" customHeight="false" outlineLevel="0" collapsed="false">
      <c r="A313" s="0" t="n">
        <v>3110</v>
      </c>
      <c r="B313" s="0" t="n">
        <v>105.0875</v>
      </c>
      <c r="D313" s="0" t="n">
        <f aca="false">B323-B313</f>
        <v>0.976800000000011</v>
      </c>
      <c r="E313" s="0" t="n">
        <f aca="false">B333-B313</f>
        <v>2.1164</v>
      </c>
      <c r="F313" s="0" t="n">
        <f aca="false">B343-B313</f>
        <v>2.44200000000001</v>
      </c>
      <c r="G313" s="0" t="n">
        <f aca="false">B353-B313</f>
        <v>3.58160000000001</v>
      </c>
      <c r="H313" s="0" t="n">
        <f aca="false">B363-B313</f>
        <v>4.23280000000003</v>
      </c>
      <c r="I313" s="0" t="n">
        <f aca="false">B373-B313</f>
        <v>4.72120000000001</v>
      </c>
      <c r="J313" s="0" t="n">
        <f aca="false">B383-B313</f>
        <v>5.8609</v>
      </c>
      <c r="L313" s="0" t="n">
        <f aca="false">LN(D313)</f>
        <v>-0.0234733561856304</v>
      </c>
      <c r="M313" s="0" t="n">
        <f aca="false">LN(E313)</f>
        <v>0.749716532047839</v>
      </c>
      <c r="N313" s="0" t="n">
        <f aca="false">LN(F313)</f>
        <v>0.892817375688516</v>
      </c>
      <c r="O313" s="0" t="n">
        <f aca="false">LN(G313)</f>
        <v>1.27580962794462</v>
      </c>
      <c r="P313" s="0" t="n">
        <f aca="false">LN(H313)</f>
        <v>1.44286371260779</v>
      </c>
      <c r="Q313" s="0" t="n">
        <f aca="false">LN(I313)</f>
        <v>1.55206300457278</v>
      </c>
      <c r="R313" s="0" t="n">
        <f aca="false">LN(J313)</f>
        <v>1.76830317541391</v>
      </c>
    </row>
    <row r="314" customFormat="false" ht="18.75" hidden="false" customHeight="false" outlineLevel="0" collapsed="false">
      <c r="A314" s="0" t="n">
        <v>3120</v>
      </c>
      <c r="B314" s="0" t="n">
        <v>104.9247</v>
      </c>
      <c r="D314" s="0" t="n">
        <f aca="false">B324-B314</f>
        <v>1.13959999999999</v>
      </c>
      <c r="E314" s="0" t="n">
        <f aca="false">B334-B314</f>
        <v>2.60479999999998</v>
      </c>
      <c r="F314" s="0" t="n">
        <f aca="false">B344-B314</f>
        <v>2.93039999999998</v>
      </c>
      <c r="G314" s="0" t="n">
        <f aca="false">B354-B314</f>
        <v>3.41879999999999</v>
      </c>
      <c r="H314" s="0" t="n">
        <f aca="false">B364-B314</f>
        <v>4.55839999999998</v>
      </c>
      <c r="I314" s="0" t="n">
        <f aca="false">B374-B314</f>
        <v>5.04679999999998</v>
      </c>
      <c r="J314" s="0" t="n">
        <f aca="false">B384-B314</f>
        <v>6.18649999999998</v>
      </c>
      <c r="L314" s="0" t="n">
        <f aca="false">LN(D314)</f>
        <v>0.130677323641605</v>
      </c>
      <c r="M314" s="0" t="n">
        <f aca="false">LN(E314)</f>
        <v>0.957355896826078</v>
      </c>
      <c r="N314" s="0" t="n">
        <f aca="false">LN(F314)</f>
        <v>1.07513893248246</v>
      </c>
      <c r="O314" s="0" t="n">
        <f aca="false">LN(G314)</f>
        <v>1.22928961230972</v>
      </c>
      <c r="P314" s="0" t="n">
        <f aca="false">LN(H314)</f>
        <v>1.5169716847615</v>
      </c>
      <c r="Q314" s="0" t="n">
        <f aca="false">LN(I314)</f>
        <v>1.61875437907144</v>
      </c>
      <c r="R314" s="0" t="n">
        <f aca="false">LN(J314)</f>
        <v>1.82236949867189</v>
      </c>
    </row>
    <row r="315" customFormat="false" ht="18.75" hidden="false" customHeight="false" outlineLevel="0" collapsed="false">
      <c r="A315" s="0" t="n">
        <v>3130</v>
      </c>
      <c r="B315" s="0" t="n">
        <v>105.0875</v>
      </c>
      <c r="D315" s="0" t="n">
        <f aca="false">B325-B315</f>
        <v>0.814000000000007</v>
      </c>
      <c r="E315" s="0" t="n">
        <f aca="false">B335-B315</f>
        <v>2.44200000000001</v>
      </c>
      <c r="F315" s="0" t="n">
        <f aca="false">B345-B315</f>
        <v>2.93040000000001</v>
      </c>
      <c r="G315" s="0" t="n">
        <f aca="false">B355-B315</f>
        <v>3.25600000000001</v>
      </c>
      <c r="H315" s="0" t="n">
        <f aca="false">B365-B315</f>
        <v>4.3956</v>
      </c>
      <c r="I315" s="0" t="n">
        <f aca="false">B375-B315</f>
        <v>4.884</v>
      </c>
      <c r="J315" s="0" t="n">
        <f aca="false">B385-B315</f>
        <v>5.86090000000002</v>
      </c>
      <c r="L315" s="0" t="n">
        <f aca="false">LN(D315)</f>
        <v>-0.205794912979588</v>
      </c>
      <c r="M315" s="0" t="n">
        <f aca="false">LN(E315)</f>
        <v>0.892817375688516</v>
      </c>
      <c r="N315" s="0" t="n">
        <f aca="false">LN(F315)</f>
        <v>1.07513893248247</v>
      </c>
      <c r="O315" s="0" t="n">
        <f aca="false">LN(G315)</f>
        <v>1.1804994481403</v>
      </c>
      <c r="P315" s="0" t="n">
        <f aca="false">LN(H315)</f>
        <v>1.48060404059063</v>
      </c>
      <c r="Q315" s="0" t="n">
        <f aca="false">LN(I315)</f>
        <v>1.58596455624846</v>
      </c>
      <c r="R315" s="0" t="n">
        <f aca="false">LN(J315)</f>
        <v>1.76830317541392</v>
      </c>
    </row>
    <row r="316" customFormat="false" ht="18.75" hidden="false" customHeight="false" outlineLevel="0" collapsed="false">
      <c r="A316" s="0" t="n">
        <v>3140</v>
      </c>
      <c r="B316" s="0" t="n">
        <v>105.2503</v>
      </c>
      <c r="D316" s="0" t="n">
        <f aca="false">B326-B316</f>
        <v>0.976800000000011</v>
      </c>
      <c r="E316" s="0" t="n">
        <f aca="false">B336-B316</f>
        <v>2.1164</v>
      </c>
      <c r="F316" s="0" t="n">
        <f aca="false">B346-B316</f>
        <v>2.93040000000001</v>
      </c>
      <c r="G316" s="0" t="n">
        <f aca="false">B356-B316</f>
        <v>3.25600000000001</v>
      </c>
      <c r="H316" s="0" t="n">
        <f aca="false">B366-B316</f>
        <v>4.39560000000003</v>
      </c>
      <c r="I316" s="0" t="n">
        <f aca="false">B376-B316</f>
        <v>4.884</v>
      </c>
      <c r="J316" s="0" t="n">
        <f aca="false">B386-B316</f>
        <v>5.69810000000001</v>
      </c>
      <c r="L316" s="0" t="n">
        <f aca="false">LN(D316)</f>
        <v>-0.0234733561856304</v>
      </c>
      <c r="M316" s="0" t="n">
        <f aca="false">LN(E316)</f>
        <v>0.749716532047839</v>
      </c>
      <c r="N316" s="0" t="n">
        <f aca="false">LN(F316)</f>
        <v>1.07513893248247</v>
      </c>
      <c r="O316" s="0" t="n">
        <f aca="false">LN(G316)</f>
        <v>1.1804994481403</v>
      </c>
      <c r="P316" s="0" t="n">
        <f aca="false">LN(H316)</f>
        <v>1.48060404059064</v>
      </c>
      <c r="Q316" s="0" t="n">
        <f aca="false">LN(I316)</f>
        <v>1.58596455624846</v>
      </c>
      <c r="R316" s="0" t="n">
        <f aca="false">LN(J316)</f>
        <v>1.74013278593927</v>
      </c>
    </row>
    <row r="317" customFormat="false" ht="18.75" hidden="false" customHeight="false" outlineLevel="0" collapsed="false">
      <c r="A317" s="0" t="n">
        <v>3150</v>
      </c>
      <c r="B317" s="0" t="n">
        <v>105.5759</v>
      </c>
      <c r="D317" s="0" t="n">
        <f aca="false">B327-B317</f>
        <v>0.976799999999997</v>
      </c>
      <c r="E317" s="0" t="n">
        <f aca="false">B337-B317</f>
        <v>1.46519999999998</v>
      </c>
      <c r="F317" s="0" t="n">
        <f aca="false">B347-B317</f>
        <v>2.6048</v>
      </c>
      <c r="G317" s="0" t="n">
        <f aca="false">B357-B317</f>
        <v>3.09320000000001</v>
      </c>
      <c r="H317" s="0" t="n">
        <f aca="false">B367-B317</f>
        <v>3.90719999999999</v>
      </c>
      <c r="I317" s="0" t="n">
        <f aca="false">B377-B317</f>
        <v>4.55839999999999</v>
      </c>
      <c r="J317" s="0" t="n">
        <f aca="false">B387-B317</f>
        <v>5.2097</v>
      </c>
      <c r="L317" s="0" t="n">
        <f aca="false">LN(D317)</f>
        <v>-0.023473356185645</v>
      </c>
      <c r="M317" s="0" t="n">
        <f aca="false">LN(E317)</f>
        <v>0.38199175192251</v>
      </c>
      <c r="N317" s="0" t="n">
        <f aca="false">LN(F317)</f>
        <v>0.957355896826083</v>
      </c>
      <c r="O317" s="0" t="n">
        <f aca="false">LN(G317)</f>
        <v>1.12920615375275</v>
      </c>
      <c r="P317" s="0" t="n">
        <f aca="false">LN(H317)</f>
        <v>1.36282100493425</v>
      </c>
      <c r="Q317" s="0" t="n">
        <f aca="false">LN(I317)</f>
        <v>1.51697168476151</v>
      </c>
      <c r="R317" s="0" t="n">
        <f aca="false">LN(J317)</f>
        <v>1.6505222725335</v>
      </c>
    </row>
    <row r="318" customFormat="false" ht="18.75" hidden="false" customHeight="false" outlineLevel="0" collapsed="false">
      <c r="A318" s="0" t="n">
        <v>3160</v>
      </c>
      <c r="B318" s="0" t="n">
        <v>105.7387</v>
      </c>
      <c r="D318" s="0" t="n">
        <f aca="false">B328-B318</f>
        <v>0.813999999999993</v>
      </c>
      <c r="E318" s="0" t="n">
        <f aca="false">B338-B318</f>
        <v>1.46519999999998</v>
      </c>
      <c r="F318" s="0" t="n">
        <f aca="false">B348-B318</f>
        <v>2.44199999999999</v>
      </c>
      <c r="G318" s="0" t="n">
        <f aca="false">B358-B318</f>
        <v>3.09320000000001</v>
      </c>
      <c r="H318" s="0" t="n">
        <f aca="false">B368-B318</f>
        <v>3.74439999999998</v>
      </c>
      <c r="I318" s="0" t="n">
        <f aca="false">B378-B318</f>
        <v>4.55843333333331</v>
      </c>
      <c r="J318" s="0" t="n">
        <f aca="false">B388-B318</f>
        <v>5.04689999999999</v>
      </c>
      <c r="L318" s="0" t="n">
        <f aca="false">LN(D318)</f>
        <v>-0.205794912979605</v>
      </c>
      <c r="M318" s="0" t="n">
        <f aca="false">LN(E318)</f>
        <v>0.38199175192251</v>
      </c>
      <c r="N318" s="0" t="n">
        <f aca="false">LN(F318)</f>
        <v>0.89281737568851</v>
      </c>
      <c r="O318" s="0" t="n">
        <f aca="false">LN(G318)</f>
        <v>1.12920615375275</v>
      </c>
      <c r="P318" s="0" t="n">
        <f aca="false">LN(H318)</f>
        <v>1.32026139051545</v>
      </c>
      <c r="Q318" s="0" t="n">
        <f aca="false">LN(I318)</f>
        <v>1.51697899724208</v>
      </c>
      <c r="R318" s="0" t="n">
        <f aca="false">LN(J318)</f>
        <v>1.61877419341109</v>
      </c>
    </row>
    <row r="319" customFormat="false" ht="18.75" hidden="false" customHeight="false" outlineLevel="0" collapsed="false">
      <c r="A319" s="0" t="n">
        <v>3170</v>
      </c>
      <c r="B319" s="0" t="n">
        <v>105.5759</v>
      </c>
      <c r="D319" s="0" t="n">
        <f aca="false">B329-B319</f>
        <v>0.976799999999997</v>
      </c>
      <c r="E319" s="0" t="n">
        <f aca="false">B339-B319</f>
        <v>1.79079999999999</v>
      </c>
      <c r="F319" s="0" t="n">
        <f aca="false">B349-B319</f>
        <v>2.6048</v>
      </c>
      <c r="G319" s="0" t="n">
        <f aca="false">B359-B319</f>
        <v>3.4188</v>
      </c>
      <c r="H319" s="0" t="n">
        <f aca="false">B369-B319</f>
        <v>3.90719999999999</v>
      </c>
      <c r="I319" s="0" t="n">
        <f aca="false">B379-B319</f>
        <v>4.88406666666666</v>
      </c>
      <c r="J319" s="0" t="n">
        <f aca="false">B389-B319</f>
        <v>5.3725</v>
      </c>
      <c r="L319" s="0" t="n">
        <f aca="false">LN(D319)</f>
        <v>-0.023473356185645</v>
      </c>
      <c r="M319" s="0" t="n">
        <f aca="false">LN(E319)</f>
        <v>0.582662447384668</v>
      </c>
      <c r="N319" s="0" t="n">
        <f aca="false">LN(F319)</f>
        <v>0.957355896826083</v>
      </c>
      <c r="O319" s="0" t="n">
        <f aca="false">LN(G319)</f>
        <v>1.22928961230973</v>
      </c>
      <c r="P319" s="0" t="n">
        <f aca="false">LN(H319)</f>
        <v>1.36282100493425</v>
      </c>
      <c r="Q319" s="0" t="n">
        <f aca="false">LN(I319)</f>
        <v>1.58597820616895</v>
      </c>
      <c r="R319" s="0" t="n">
        <f aca="false">LN(J319)</f>
        <v>1.68129334953453</v>
      </c>
    </row>
    <row r="320" customFormat="false" ht="18.75" hidden="false" customHeight="false" outlineLevel="0" collapsed="false">
      <c r="A320" s="0" t="n">
        <v>3180</v>
      </c>
      <c r="B320" s="0" t="n">
        <v>105.4131</v>
      </c>
      <c r="D320" s="0" t="n">
        <f aca="false">B330-B320</f>
        <v>1.1396</v>
      </c>
      <c r="E320" s="0" t="n">
        <f aca="false">B340-B320</f>
        <v>2.2792</v>
      </c>
      <c r="F320" s="0" t="n">
        <f aca="false">B350-B320</f>
        <v>2.7676</v>
      </c>
      <c r="G320" s="0" t="n">
        <f aca="false">B360-B320</f>
        <v>3.74439999999998</v>
      </c>
      <c r="H320" s="0" t="n">
        <f aca="false">B370-B320</f>
        <v>4.23280000000003</v>
      </c>
      <c r="I320" s="0" t="n">
        <f aca="false">B380-B320</f>
        <v>5.2097</v>
      </c>
      <c r="J320" s="0" t="n">
        <f aca="false">B390-B320</f>
        <v>5.8609</v>
      </c>
      <c r="L320" s="0" t="n">
        <f aca="false">LN(D320)</f>
        <v>0.130677323641617</v>
      </c>
      <c r="M320" s="0" t="n">
        <f aca="false">LN(E320)</f>
        <v>0.823824504201563</v>
      </c>
      <c r="N320" s="0" t="n">
        <f aca="false">LN(F320)</f>
        <v>1.01798051864252</v>
      </c>
      <c r="O320" s="0" t="n">
        <f aca="false">LN(G320)</f>
        <v>1.32026139051545</v>
      </c>
      <c r="P320" s="0" t="n">
        <f aca="false">LN(H320)</f>
        <v>1.44286371260779</v>
      </c>
      <c r="Q320" s="0" t="n">
        <f aca="false">LN(I320)</f>
        <v>1.6505222725335</v>
      </c>
      <c r="R320" s="0" t="n">
        <f aca="false">LN(J320)</f>
        <v>1.76830317541391</v>
      </c>
    </row>
    <row r="321" customFormat="false" ht="18.75" hidden="false" customHeight="false" outlineLevel="0" collapsed="false">
      <c r="A321" s="0" t="n">
        <v>3190</v>
      </c>
      <c r="B321" s="0" t="n">
        <v>105.4131</v>
      </c>
      <c r="D321" s="0" t="n">
        <f aca="false">B331-B321</f>
        <v>1.30240000000001</v>
      </c>
      <c r="E321" s="0" t="n">
        <f aca="false">B341-B321</f>
        <v>2.1164</v>
      </c>
      <c r="F321" s="0" t="n">
        <f aca="false">B351-B321</f>
        <v>3.09320000000001</v>
      </c>
      <c r="G321" s="0" t="n">
        <f aca="false">B361-B321</f>
        <v>3.74439999999998</v>
      </c>
      <c r="H321" s="0" t="n">
        <f aca="false">B371-B321</f>
        <v>4.23280000000003</v>
      </c>
      <c r="I321" s="0" t="n">
        <f aca="false">B381-B321</f>
        <v>5.2097</v>
      </c>
      <c r="J321" s="0" t="n">
        <f aca="false">B391-B321</f>
        <v>5.8609</v>
      </c>
      <c r="L321" s="0" t="n">
        <f aca="false">LN(D321)</f>
        <v>0.264208716266143</v>
      </c>
      <c r="M321" s="0" t="n">
        <f aca="false">LN(E321)</f>
        <v>0.749716532047839</v>
      </c>
      <c r="N321" s="0" t="n">
        <f aca="false">LN(F321)</f>
        <v>1.12920615375275</v>
      </c>
      <c r="O321" s="0" t="n">
        <f aca="false">LN(G321)</f>
        <v>1.32026139051545</v>
      </c>
      <c r="P321" s="0" t="n">
        <f aca="false">LN(H321)</f>
        <v>1.44286371260779</v>
      </c>
      <c r="Q321" s="0" t="n">
        <f aca="false">LN(I321)</f>
        <v>1.6505222725335</v>
      </c>
      <c r="R321" s="0" t="n">
        <f aca="false">LN(J321)</f>
        <v>1.76830317541391</v>
      </c>
    </row>
    <row r="322" customFormat="false" ht="18.75" hidden="false" customHeight="false" outlineLevel="0" collapsed="false">
      <c r="A322" s="0" t="n">
        <v>3200</v>
      </c>
      <c r="B322" s="0" t="n">
        <v>105.9015</v>
      </c>
      <c r="D322" s="0" t="n">
        <f aca="false">B332-B322</f>
        <v>0.976800000000011</v>
      </c>
      <c r="E322" s="0" t="n">
        <f aca="false">B342-B322</f>
        <v>1.628</v>
      </c>
      <c r="F322" s="0" t="n">
        <f aca="false">B352-B322</f>
        <v>2.7676</v>
      </c>
      <c r="G322" s="0" t="n">
        <f aca="false">B362-B322</f>
        <v>3.41880000000002</v>
      </c>
      <c r="H322" s="0" t="n">
        <f aca="false">B372-B322</f>
        <v>3.9072</v>
      </c>
      <c r="I322" s="0" t="n">
        <f aca="false">B382-B322</f>
        <v>5.04689999999999</v>
      </c>
      <c r="J322" s="0" t="n">
        <f aca="false">B392-B322</f>
        <v>5.3725</v>
      </c>
      <c r="L322" s="0" t="n">
        <f aca="false">LN(D322)</f>
        <v>-0.0234733561856304</v>
      </c>
      <c r="M322" s="0" t="n">
        <f aca="false">LN(E322)</f>
        <v>0.487352267580349</v>
      </c>
      <c r="N322" s="0" t="n">
        <f aca="false">LN(F322)</f>
        <v>1.01798051864252</v>
      </c>
      <c r="O322" s="0" t="n">
        <f aca="false">LN(G322)</f>
        <v>1.22928961230973</v>
      </c>
      <c r="P322" s="0" t="n">
        <f aca="false">LN(H322)</f>
        <v>1.36282100493425</v>
      </c>
      <c r="Q322" s="0" t="n">
        <f aca="false">LN(I322)</f>
        <v>1.61877419341109</v>
      </c>
      <c r="R322" s="0" t="n">
        <f aca="false">LN(J322)</f>
        <v>1.68129334953453</v>
      </c>
    </row>
    <row r="323" customFormat="false" ht="18.75" hidden="false" customHeight="false" outlineLevel="0" collapsed="false">
      <c r="A323" s="0" t="n">
        <v>3210</v>
      </c>
      <c r="B323" s="0" t="n">
        <v>106.0643</v>
      </c>
      <c r="D323" s="0" t="n">
        <f aca="false">B333-B323</f>
        <v>1.13959999999999</v>
      </c>
      <c r="E323" s="0" t="n">
        <f aca="false">B343-B323</f>
        <v>1.4652</v>
      </c>
      <c r="F323" s="0" t="n">
        <f aca="false">B353-B323</f>
        <v>2.6048</v>
      </c>
      <c r="G323" s="0" t="n">
        <f aca="false">B363-B323</f>
        <v>3.25600000000001</v>
      </c>
      <c r="H323" s="0" t="n">
        <f aca="false">B373-B323</f>
        <v>3.7444</v>
      </c>
      <c r="I323" s="0" t="n">
        <f aca="false">B383-B323</f>
        <v>4.88409999999999</v>
      </c>
      <c r="J323" s="0" t="n">
        <f aca="false">B393-B323</f>
        <v>5.04690000000001</v>
      </c>
      <c r="L323" s="0" t="n">
        <f aca="false">LN(D323)</f>
        <v>0.130677323641605</v>
      </c>
      <c r="M323" s="0" t="n">
        <f aca="false">LN(E323)</f>
        <v>0.381991751922519</v>
      </c>
      <c r="N323" s="0" t="n">
        <f aca="false">LN(F323)</f>
        <v>0.957355896826083</v>
      </c>
      <c r="O323" s="0" t="n">
        <f aca="false">LN(G323)</f>
        <v>1.1804994481403</v>
      </c>
      <c r="P323" s="0" t="n">
        <f aca="false">LN(H323)</f>
        <v>1.32026139051545</v>
      </c>
      <c r="Q323" s="0" t="n">
        <f aca="false">LN(I323)</f>
        <v>1.58598503105932</v>
      </c>
      <c r="R323" s="0" t="n">
        <f aca="false">LN(J323)</f>
        <v>1.61877419341109</v>
      </c>
    </row>
    <row r="324" customFormat="false" ht="18.75" hidden="false" customHeight="false" outlineLevel="0" collapsed="false">
      <c r="A324" s="0" t="n">
        <v>3220</v>
      </c>
      <c r="B324" s="0" t="n">
        <v>106.0643</v>
      </c>
      <c r="D324" s="0" t="n">
        <f aca="false">B334-B324</f>
        <v>1.4652</v>
      </c>
      <c r="E324" s="0" t="n">
        <f aca="false">B344-B324</f>
        <v>1.79079999999999</v>
      </c>
      <c r="F324" s="0" t="n">
        <f aca="false">B354-B324</f>
        <v>2.2792</v>
      </c>
      <c r="G324" s="0" t="n">
        <f aca="false">B364-B324</f>
        <v>3.41879999999999</v>
      </c>
      <c r="H324" s="0" t="n">
        <f aca="false">B374-B324</f>
        <v>3.90719999999999</v>
      </c>
      <c r="I324" s="0" t="n">
        <f aca="false">B384-B324</f>
        <v>5.04689999999999</v>
      </c>
      <c r="J324" s="0" t="n">
        <f aca="false">B394-B324</f>
        <v>5.2097</v>
      </c>
      <c r="L324" s="0" t="n">
        <f aca="false">LN(D324)</f>
        <v>0.381991751922519</v>
      </c>
      <c r="M324" s="0" t="n">
        <f aca="false">LN(E324)</f>
        <v>0.582662447384668</v>
      </c>
      <c r="N324" s="0" t="n">
        <f aca="false">LN(F324)</f>
        <v>0.823824504201563</v>
      </c>
      <c r="O324" s="0" t="n">
        <f aca="false">LN(G324)</f>
        <v>1.22928961230972</v>
      </c>
      <c r="P324" s="0" t="n">
        <f aca="false">LN(H324)</f>
        <v>1.36282100493425</v>
      </c>
      <c r="Q324" s="0" t="n">
        <f aca="false">LN(I324)</f>
        <v>1.61877419341109</v>
      </c>
      <c r="R324" s="0" t="n">
        <f aca="false">LN(J324)</f>
        <v>1.6505222725335</v>
      </c>
    </row>
    <row r="325" customFormat="false" ht="18.75" hidden="false" customHeight="false" outlineLevel="0" collapsed="false">
      <c r="A325" s="0" t="n">
        <v>3230</v>
      </c>
      <c r="B325" s="0" t="n">
        <v>105.9015</v>
      </c>
      <c r="D325" s="0" t="n">
        <f aca="false">B335-B325</f>
        <v>1.628</v>
      </c>
      <c r="E325" s="0" t="n">
        <f aca="false">B345-B325</f>
        <v>2.1164</v>
      </c>
      <c r="F325" s="0" t="n">
        <f aca="false">B355-B325</f>
        <v>2.44200000000001</v>
      </c>
      <c r="G325" s="0" t="n">
        <f aca="false">B365-B325</f>
        <v>3.58159999999999</v>
      </c>
      <c r="H325" s="0" t="n">
        <f aca="false">B375-B325</f>
        <v>4.06999999999999</v>
      </c>
      <c r="I325" s="0" t="n">
        <f aca="false">B385-B325</f>
        <v>5.04690000000001</v>
      </c>
      <c r="J325" s="0" t="n">
        <f aca="false">B395-B325</f>
        <v>5.53530000000001</v>
      </c>
      <c r="L325" s="0" t="n">
        <f aca="false">LN(D325)</f>
        <v>0.487352267580349</v>
      </c>
      <c r="M325" s="0" t="n">
        <f aca="false">LN(E325)</f>
        <v>0.749716532047839</v>
      </c>
      <c r="N325" s="0" t="n">
        <f aca="false">LN(F325)</f>
        <v>0.892817375688516</v>
      </c>
      <c r="O325" s="0" t="n">
        <f aca="false">LN(G325)</f>
        <v>1.27580962794462</v>
      </c>
      <c r="P325" s="0" t="n">
        <f aca="false">LN(H325)</f>
        <v>1.4036429994545</v>
      </c>
      <c r="Q325" s="0" t="n">
        <f aca="false">LN(I325)</f>
        <v>1.61877419341109</v>
      </c>
      <c r="R325" s="0" t="n">
        <f aca="false">LN(J325)</f>
        <v>1.71114576523381</v>
      </c>
    </row>
    <row r="326" customFormat="false" ht="18.75" hidden="false" customHeight="false" outlineLevel="0" collapsed="false">
      <c r="A326" s="0" t="n">
        <v>3240</v>
      </c>
      <c r="B326" s="0" t="n">
        <v>106.2271</v>
      </c>
      <c r="D326" s="0" t="n">
        <f aca="false">B336-B326</f>
        <v>1.13959999999999</v>
      </c>
      <c r="E326" s="0" t="n">
        <f aca="false">B346-B326</f>
        <v>1.95359999999999</v>
      </c>
      <c r="F326" s="0" t="n">
        <f aca="false">B356-B326</f>
        <v>2.2792</v>
      </c>
      <c r="G326" s="0" t="n">
        <f aca="false">B366-B326</f>
        <v>3.41880000000002</v>
      </c>
      <c r="H326" s="0" t="n">
        <f aca="false">B376-B326</f>
        <v>3.90719999999999</v>
      </c>
      <c r="I326" s="0" t="n">
        <f aca="false">B386-B326</f>
        <v>4.7213</v>
      </c>
      <c r="J326" s="0" t="n">
        <f aca="false">B396-B326</f>
        <v>5.37249999999999</v>
      </c>
      <c r="L326" s="0" t="n">
        <f aca="false">LN(D326)</f>
        <v>0.130677323641605</v>
      </c>
      <c r="M326" s="0" t="n">
        <f aca="false">LN(E326)</f>
        <v>0.6696738243743</v>
      </c>
      <c r="N326" s="0" t="n">
        <f aca="false">LN(F326)</f>
        <v>0.823824504201563</v>
      </c>
      <c r="O326" s="0" t="n">
        <f aca="false">LN(G326)</f>
        <v>1.22928961230973</v>
      </c>
      <c r="P326" s="0" t="n">
        <f aca="false">LN(H326)</f>
        <v>1.36282100493425</v>
      </c>
      <c r="Q326" s="0" t="n">
        <f aca="false">LN(I326)</f>
        <v>1.55208418540413</v>
      </c>
      <c r="R326" s="0" t="n">
        <f aca="false">LN(J326)</f>
        <v>1.68129334953453</v>
      </c>
    </row>
    <row r="327" customFormat="false" ht="18.75" hidden="false" customHeight="false" outlineLevel="0" collapsed="false">
      <c r="A327" s="0" t="n">
        <v>3250</v>
      </c>
      <c r="B327" s="0" t="n">
        <v>106.5527</v>
      </c>
      <c r="D327" s="0" t="n">
        <f aca="false">B337-B327</f>
        <v>0.488399999999984</v>
      </c>
      <c r="E327" s="0" t="n">
        <f aca="false">B347-B327</f>
        <v>1.628</v>
      </c>
      <c r="F327" s="0" t="n">
        <f aca="false">B357-B327</f>
        <v>2.11640000000001</v>
      </c>
      <c r="G327" s="0" t="n">
        <f aca="false">B367-B327</f>
        <v>2.93039999999999</v>
      </c>
      <c r="H327" s="0" t="n">
        <f aca="false">B377-B327</f>
        <v>3.58159999999999</v>
      </c>
      <c r="I327" s="0" t="n">
        <f aca="false">B387-B327</f>
        <v>4.2329</v>
      </c>
      <c r="J327" s="0" t="n">
        <f aca="false">B397-B327</f>
        <v>5.2097</v>
      </c>
      <c r="L327" s="0" t="n">
        <f aca="false">LN(D327)</f>
        <v>-0.716620536745619</v>
      </c>
      <c r="M327" s="0" t="n">
        <f aca="false">LN(E327)</f>
        <v>0.487352267580349</v>
      </c>
      <c r="N327" s="0" t="n">
        <f aca="false">LN(F327)</f>
        <v>0.749716532047846</v>
      </c>
      <c r="O327" s="0" t="n">
        <f aca="false">LN(G327)</f>
        <v>1.07513893248246</v>
      </c>
      <c r="P327" s="0" t="n">
        <f aca="false">LN(H327)</f>
        <v>1.27580962794462</v>
      </c>
      <c r="Q327" s="0" t="n">
        <f aca="false">LN(I327)</f>
        <v>1.44288733735234</v>
      </c>
      <c r="R327" s="0" t="n">
        <f aca="false">LN(J327)</f>
        <v>1.6505222725335</v>
      </c>
    </row>
    <row r="328" customFormat="false" ht="18.75" hidden="false" customHeight="false" outlineLevel="0" collapsed="false">
      <c r="A328" s="0" t="n">
        <v>3260</v>
      </c>
      <c r="B328" s="0" t="n">
        <v>106.5527</v>
      </c>
      <c r="D328" s="0" t="n">
        <f aca="false">B338-B328</f>
        <v>0.651199999999989</v>
      </c>
      <c r="E328" s="0" t="n">
        <f aca="false">B348-B328</f>
        <v>1.628</v>
      </c>
      <c r="F328" s="0" t="n">
        <f aca="false">B358-B328</f>
        <v>2.27920000000002</v>
      </c>
      <c r="G328" s="0" t="n">
        <f aca="false">B368-B328</f>
        <v>2.93039999999999</v>
      </c>
      <c r="H328" s="0" t="n">
        <f aca="false">B378-B328</f>
        <v>3.74443333333332</v>
      </c>
      <c r="I328" s="0" t="n">
        <f aca="false">B388-B328</f>
        <v>4.2329</v>
      </c>
      <c r="J328" s="0" t="n">
        <f aca="false">B398-B328</f>
        <v>5.2097</v>
      </c>
      <c r="L328" s="0" t="n">
        <f aca="false">LN(D328)</f>
        <v>-0.428938464293824</v>
      </c>
      <c r="M328" s="0" t="n">
        <f aca="false">LN(E328)</f>
        <v>0.487352267580349</v>
      </c>
      <c r="N328" s="0" t="n">
        <f aca="false">LN(F328)</f>
        <v>0.823824504201569</v>
      </c>
      <c r="O328" s="0" t="n">
        <f aca="false">LN(G328)</f>
        <v>1.07513893248246</v>
      </c>
      <c r="P328" s="0" t="n">
        <f aca="false">LN(H328)</f>
        <v>1.32027029265864</v>
      </c>
      <c r="Q328" s="0" t="n">
        <f aca="false">LN(I328)</f>
        <v>1.44288733735234</v>
      </c>
      <c r="R328" s="0" t="n">
        <f aca="false">LN(J328)</f>
        <v>1.6505222725335</v>
      </c>
    </row>
    <row r="329" customFormat="false" ht="18.75" hidden="false" customHeight="false" outlineLevel="0" collapsed="false">
      <c r="A329" s="0" t="n">
        <v>3270</v>
      </c>
      <c r="B329" s="0" t="n">
        <v>106.5527</v>
      </c>
      <c r="D329" s="0" t="n">
        <f aca="false">B339-B329</f>
        <v>0.813999999999993</v>
      </c>
      <c r="E329" s="0" t="n">
        <f aca="false">B349-B329</f>
        <v>1.628</v>
      </c>
      <c r="F329" s="0" t="n">
        <f aca="false">B359-B329</f>
        <v>2.44200000000001</v>
      </c>
      <c r="G329" s="0" t="n">
        <f aca="false">B369-B329</f>
        <v>2.93039999999999</v>
      </c>
      <c r="H329" s="0" t="n">
        <f aca="false">B379-B329</f>
        <v>3.90726666666666</v>
      </c>
      <c r="I329" s="0" t="n">
        <f aca="false">B389-B329</f>
        <v>4.39570000000001</v>
      </c>
      <c r="J329" s="0" t="n">
        <f aca="false">B399-B329</f>
        <v>5.2097</v>
      </c>
      <c r="L329" s="0" t="n">
        <f aca="false">LN(D329)</f>
        <v>-0.205794912979605</v>
      </c>
      <c r="M329" s="0" t="n">
        <f aca="false">LN(E329)</f>
        <v>0.487352267580349</v>
      </c>
      <c r="N329" s="0" t="n">
        <f aca="false">LN(F329)</f>
        <v>0.892817375688516</v>
      </c>
      <c r="O329" s="0" t="n">
        <f aca="false">LN(G329)</f>
        <v>1.07513893248246</v>
      </c>
      <c r="P329" s="0" t="n">
        <f aca="false">LN(H329)</f>
        <v>1.36283806730575</v>
      </c>
      <c r="Q329" s="0" t="n">
        <f aca="false">LN(I329)</f>
        <v>1.48062679035461</v>
      </c>
      <c r="R329" s="0" t="n">
        <f aca="false">LN(J329)</f>
        <v>1.6505222725335</v>
      </c>
    </row>
    <row r="330" customFormat="false" ht="18.75" hidden="false" customHeight="false" outlineLevel="0" collapsed="false">
      <c r="A330" s="0" t="n">
        <v>3280</v>
      </c>
      <c r="B330" s="0" t="n">
        <v>106.5527</v>
      </c>
      <c r="D330" s="0" t="n">
        <f aca="false">B340-B330</f>
        <v>1.1396</v>
      </c>
      <c r="E330" s="0" t="n">
        <f aca="false">B350-B330</f>
        <v>1.628</v>
      </c>
      <c r="F330" s="0" t="n">
        <f aca="false">B360-B330</f>
        <v>2.60479999999998</v>
      </c>
      <c r="G330" s="0" t="n">
        <f aca="false">B370-B330</f>
        <v>3.09320000000002</v>
      </c>
      <c r="H330" s="0" t="n">
        <f aca="false">B380-B330</f>
        <v>4.0701</v>
      </c>
      <c r="I330" s="0" t="n">
        <f aca="false">B390-B330</f>
        <v>4.7213</v>
      </c>
      <c r="J330" s="0" t="n">
        <f aca="false">B400-B330</f>
        <v>5.2097</v>
      </c>
      <c r="L330" s="0" t="n">
        <f aca="false">LN(D330)</f>
        <v>0.130677323641617</v>
      </c>
      <c r="M330" s="0" t="n">
        <f aca="false">LN(E330)</f>
        <v>0.487352267580349</v>
      </c>
      <c r="N330" s="0" t="n">
        <f aca="false">LN(F330)</f>
        <v>0.957355896826078</v>
      </c>
      <c r="O330" s="0" t="n">
        <f aca="false">LN(G330)</f>
        <v>1.12920615375275</v>
      </c>
      <c r="P330" s="0" t="n">
        <f aca="false">LN(H330)</f>
        <v>1.40366756917723</v>
      </c>
      <c r="Q330" s="0" t="n">
        <f aca="false">LN(I330)</f>
        <v>1.55208418540413</v>
      </c>
      <c r="R330" s="0" t="n">
        <f aca="false">LN(J330)</f>
        <v>1.6505222725335</v>
      </c>
    </row>
    <row r="331" customFormat="false" ht="18.75" hidden="false" customHeight="false" outlineLevel="0" collapsed="false">
      <c r="A331" s="0" t="n">
        <v>3290</v>
      </c>
      <c r="B331" s="0" t="n">
        <v>106.7155</v>
      </c>
      <c r="D331" s="0" t="n">
        <f aca="false">B341-B331</f>
        <v>0.813999999999993</v>
      </c>
      <c r="E331" s="0" t="n">
        <f aca="false">B351-B331</f>
        <v>1.7908</v>
      </c>
      <c r="F331" s="0" t="n">
        <f aca="false">B361-B331</f>
        <v>2.44199999999998</v>
      </c>
      <c r="G331" s="0" t="n">
        <f aca="false">B371-B331</f>
        <v>2.93040000000002</v>
      </c>
      <c r="H331" s="0" t="n">
        <f aca="false">B381-B331</f>
        <v>3.90729999999999</v>
      </c>
      <c r="I331" s="0" t="n">
        <f aca="false">B391-B331</f>
        <v>4.5585</v>
      </c>
      <c r="J331" s="0" t="n">
        <f aca="false">B401-B331</f>
        <v>5.2097</v>
      </c>
      <c r="L331" s="0" t="n">
        <f aca="false">LN(D331)</f>
        <v>-0.205794912979605</v>
      </c>
      <c r="M331" s="0" t="n">
        <f aca="false">LN(E331)</f>
        <v>0.582662447384676</v>
      </c>
      <c r="N331" s="0" t="n">
        <f aca="false">LN(F331)</f>
        <v>0.892817375688504</v>
      </c>
      <c r="O331" s="0" t="n">
        <f aca="false">LN(G331)</f>
        <v>1.07513893248247</v>
      </c>
      <c r="P331" s="0" t="n">
        <f aca="false">LN(H331)</f>
        <v>1.36284659838233</v>
      </c>
      <c r="Q331" s="0" t="n">
        <f aca="false">LN(I331)</f>
        <v>1.51699362204282</v>
      </c>
      <c r="R331" s="0" t="n">
        <f aca="false">LN(J331)</f>
        <v>1.6505222725335</v>
      </c>
    </row>
    <row r="332" customFormat="false" ht="18.75" hidden="false" customHeight="false" outlineLevel="0" collapsed="false">
      <c r="A332" s="0" t="n">
        <v>3300</v>
      </c>
      <c r="B332" s="0" t="n">
        <v>106.8783</v>
      </c>
      <c r="D332" s="0" t="n">
        <f aca="false">B342-B332</f>
        <v>0.651199999999989</v>
      </c>
      <c r="E332" s="0" t="n">
        <f aca="false">B352-B332</f>
        <v>1.79079999999999</v>
      </c>
      <c r="F332" s="0" t="n">
        <f aca="false">B362-B332</f>
        <v>2.44200000000001</v>
      </c>
      <c r="G332" s="0" t="n">
        <f aca="false">B372-B332</f>
        <v>2.93039999999999</v>
      </c>
      <c r="H332" s="0" t="n">
        <f aca="false">B382-B332</f>
        <v>4.07009999999998</v>
      </c>
      <c r="I332" s="0" t="n">
        <f aca="false">B392-B332</f>
        <v>4.39569999999999</v>
      </c>
      <c r="J332" s="0" t="n">
        <f aca="false">B402-B332</f>
        <v>5.2097</v>
      </c>
      <c r="L332" s="0" t="n">
        <f aca="false">LN(D332)</f>
        <v>-0.428938464293824</v>
      </c>
      <c r="M332" s="0" t="n">
        <f aca="false">LN(E332)</f>
        <v>0.582662447384668</v>
      </c>
      <c r="N332" s="0" t="n">
        <f aca="false">LN(F332)</f>
        <v>0.892817375688516</v>
      </c>
      <c r="O332" s="0" t="n">
        <f aca="false">LN(G332)</f>
        <v>1.07513893248246</v>
      </c>
      <c r="P332" s="0" t="n">
        <f aca="false">LN(H332)</f>
        <v>1.40366756917723</v>
      </c>
      <c r="Q332" s="0" t="n">
        <f aca="false">LN(I332)</f>
        <v>1.4806267903546</v>
      </c>
      <c r="R332" s="0" t="n">
        <f aca="false">LN(J332)</f>
        <v>1.6505222725335</v>
      </c>
    </row>
    <row r="333" customFormat="false" ht="18.75" hidden="false" customHeight="false" outlineLevel="0" collapsed="false">
      <c r="A333" s="0" t="n">
        <v>3310</v>
      </c>
      <c r="B333" s="0" t="n">
        <v>107.2039</v>
      </c>
      <c r="D333" s="0" t="n">
        <f aca="false">B343-B333</f>
        <v>0.325600000000009</v>
      </c>
      <c r="E333" s="0" t="n">
        <f aca="false">B353-B333</f>
        <v>1.46520000000001</v>
      </c>
      <c r="F333" s="0" t="n">
        <f aca="false">B363-B333</f>
        <v>2.11640000000003</v>
      </c>
      <c r="G333" s="0" t="n">
        <f aca="false">B373-B333</f>
        <v>2.60480000000001</v>
      </c>
      <c r="H333" s="0" t="n">
        <f aca="false">B383-B333</f>
        <v>3.7445</v>
      </c>
      <c r="I333" s="0" t="n">
        <f aca="false">B393-B333</f>
        <v>3.90730000000002</v>
      </c>
      <c r="J333" s="0" t="n">
        <f aca="false">B403-B333</f>
        <v>4.88410000000002</v>
      </c>
      <c r="L333" s="0" t="n">
        <f aca="false">LN(D333)</f>
        <v>-1.12208564485373</v>
      </c>
      <c r="M333" s="0" t="n">
        <f aca="false">LN(E333)</f>
        <v>0.381991751922529</v>
      </c>
      <c r="N333" s="0" t="n">
        <f aca="false">LN(F333)</f>
        <v>0.749716532047852</v>
      </c>
      <c r="O333" s="0" t="n">
        <f aca="false">LN(G333)</f>
        <v>0.957355896826089</v>
      </c>
      <c r="P333" s="0" t="n">
        <f aca="false">LN(H333)</f>
        <v>1.32028809670729</v>
      </c>
      <c r="Q333" s="0" t="n">
        <f aca="false">LN(I333)</f>
        <v>1.36284659838233</v>
      </c>
      <c r="R333" s="0" t="n">
        <f aca="false">LN(J333)</f>
        <v>1.58598503105933</v>
      </c>
    </row>
    <row r="334" customFormat="false" ht="18.75" hidden="false" customHeight="false" outlineLevel="0" collapsed="false">
      <c r="A334" s="0" t="n">
        <v>3320</v>
      </c>
      <c r="B334" s="0" t="n">
        <v>107.5295</v>
      </c>
      <c r="D334" s="0" t="n">
        <f aca="false">B344-B334</f>
        <v>0.325599999999994</v>
      </c>
      <c r="E334" s="0" t="n">
        <f aca="false">B354-B334</f>
        <v>0.814000000000007</v>
      </c>
      <c r="F334" s="0" t="n">
        <f aca="false">B364-B334</f>
        <v>1.95359999999999</v>
      </c>
      <c r="G334" s="0" t="n">
        <f aca="false">B374-B334</f>
        <v>2.44199999999999</v>
      </c>
      <c r="H334" s="0" t="n">
        <f aca="false">B384-B334</f>
        <v>3.5817</v>
      </c>
      <c r="I334" s="0" t="n">
        <f aca="false">B394-B334</f>
        <v>3.7445</v>
      </c>
      <c r="J334" s="0" t="n">
        <f aca="false">B404-B334</f>
        <v>4.55850000000001</v>
      </c>
      <c r="L334" s="0" t="n">
        <f aca="false">LN(D334)</f>
        <v>-1.12208564485377</v>
      </c>
      <c r="M334" s="0" t="n">
        <f aca="false">LN(E334)</f>
        <v>-0.205794912979588</v>
      </c>
      <c r="N334" s="0" t="n">
        <f aca="false">LN(F334)</f>
        <v>0.6696738243743</v>
      </c>
      <c r="O334" s="0" t="n">
        <f aca="false">LN(G334)</f>
        <v>0.89281737568851</v>
      </c>
      <c r="P334" s="0" t="n">
        <f aca="false">LN(H334)</f>
        <v>1.27583754803731</v>
      </c>
      <c r="Q334" s="0" t="n">
        <f aca="false">LN(I334)</f>
        <v>1.32028809670729</v>
      </c>
      <c r="R334" s="0" t="n">
        <f aca="false">LN(J334)</f>
        <v>1.51699362204282</v>
      </c>
    </row>
    <row r="335" customFormat="false" ht="18.75" hidden="false" customHeight="false" outlineLevel="0" collapsed="false">
      <c r="A335" s="0" t="n">
        <v>3330</v>
      </c>
      <c r="B335" s="0" t="n">
        <v>107.5295</v>
      </c>
      <c r="D335" s="0" t="n">
        <f aca="false">B345-B335</f>
        <v>0.488399999999999</v>
      </c>
      <c r="E335" s="0" t="n">
        <f aca="false">B355-B335</f>
        <v>0.814000000000007</v>
      </c>
      <c r="F335" s="0" t="n">
        <f aca="false">B365-B335</f>
        <v>1.95359999999999</v>
      </c>
      <c r="G335" s="0" t="n">
        <f aca="false">B375-B335</f>
        <v>2.44199999999999</v>
      </c>
      <c r="H335" s="0" t="n">
        <f aca="false">B385-B335</f>
        <v>3.41890000000001</v>
      </c>
      <c r="I335" s="0" t="n">
        <f aca="false">B395-B335</f>
        <v>3.90730000000001</v>
      </c>
      <c r="J335" s="0" t="n">
        <f aca="false">B405-B335</f>
        <v>4.55850000000001</v>
      </c>
      <c r="L335" s="0" t="n">
        <f aca="false">LN(D335)</f>
        <v>-0.71662053674559</v>
      </c>
      <c r="M335" s="0" t="n">
        <f aca="false">LN(E335)</f>
        <v>-0.205794912979588</v>
      </c>
      <c r="N335" s="0" t="n">
        <f aca="false">LN(F335)</f>
        <v>0.6696738243743</v>
      </c>
      <c r="O335" s="0" t="n">
        <f aca="false">LN(G335)</f>
        <v>0.89281737568851</v>
      </c>
      <c r="P335" s="0" t="n">
        <f aca="false">LN(H335)</f>
        <v>1.2293188619112</v>
      </c>
      <c r="Q335" s="0" t="n">
        <f aca="false">LN(I335)</f>
        <v>1.36284659838233</v>
      </c>
      <c r="R335" s="0" t="n">
        <f aca="false">LN(J335)</f>
        <v>1.51699362204282</v>
      </c>
    </row>
    <row r="336" customFormat="false" ht="18.75" hidden="false" customHeight="false" outlineLevel="0" collapsed="false">
      <c r="A336" s="0" t="n">
        <v>3340</v>
      </c>
      <c r="B336" s="0" t="n">
        <v>107.3667</v>
      </c>
      <c r="D336" s="0" t="n">
        <f aca="false">B346-B336</f>
        <v>0.814000000000007</v>
      </c>
      <c r="E336" s="0" t="n">
        <f aca="false">B356-B336</f>
        <v>1.13960000000002</v>
      </c>
      <c r="F336" s="0" t="n">
        <f aca="false">B366-B336</f>
        <v>2.27920000000003</v>
      </c>
      <c r="G336" s="0" t="n">
        <f aca="false">B376-B336</f>
        <v>2.7676</v>
      </c>
      <c r="H336" s="0" t="n">
        <f aca="false">B386-B336</f>
        <v>3.58170000000001</v>
      </c>
      <c r="I336" s="0" t="n">
        <f aca="false">B396-B336</f>
        <v>4.2329</v>
      </c>
      <c r="J336" s="0" t="n">
        <f aca="false">B406-B336</f>
        <v>4.72130000000001</v>
      </c>
      <c r="L336" s="0" t="n">
        <f aca="false">LN(D336)</f>
        <v>-0.205794912979588</v>
      </c>
      <c r="M336" s="0" t="n">
        <f aca="false">LN(E336)</f>
        <v>0.13067732364163</v>
      </c>
      <c r="N336" s="0" t="n">
        <f aca="false">LN(F336)</f>
        <v>0.823824504201575</v>
      </c>
      <c r="O336" s="0" t="n">
        <f aca="false">LN(G336)</f>
        <v>1.01798051864252</v>
      </c>
      <c r="P336" s="0" t="n">
        <f aca="false">LN(H336)</f>
        <v>1.27583754803732</v>
      </c>
      <c r="Q336" s="0" t="n">
        <f aca="false">LN(I336)</f>
        <v>1.44288733735234</v>
      </c>
      <c r="R336" s="0" t="n">
        <f aca="false">LN(J336)</f>
        <v>1.55208418540413</v>
      </c>
    </row>
    <row r="337" customFormat="false" ht="18.75" hidden="false" customHeight="false" outlineLevel="0" collapsed="false">
      <c r="A337" s="0" t="n">
        <v>3350</v>
      </c>
      <c r="B337" s="0" t="n">
        <v>107.0411</v>
      </c>
      <c r="D337" s="0" t="n">
        <f aca="false">B347-B337</f>
        <v>1.13960000000002</v>
      </c>
      <c r="E337" s="0" t="n">
        <f aca="false">B357-B337</f>
        <v>1.62800000000003</v>
      </c>
      <c r="F337" s="0" t="n">
        <f aca="false">B367-B337</f>
        <v>2.44200000000001</v>
      </c>
      <c r="G337" s="0" t="n">
        <f aca="false">B377-B337</f>
        <v>3.09320000000001</v>
      </c>
      <c r="H337" s="0" t="n">
        <f aca="false">B387-B337</f>
        <v>3.74450000000002</v>
      </c>
      <c r="I337" s="0" t="n">
        <f aca="false">B397-B337</f>
        <v>4.72130000000001</v>
      </c>
      <c r="J337" s="0" t="n">
        <f aca="false">B407-B337</f>
        <v>5.20970000000003</v>
      </c>
      <c r="L337" s="0" t="n">
        <f aca="false">LN(D337)</f>
        <v>0.13067732364163</v>
      </c>
      <c r="M337" s="0" t="n">
        <f aca="false">LN(E337)</f>
        <v>0.487352267580366</v>
      </c>
      <c r="N337" s="0" t="n">
        <f aca="false">LN(F337)</f>
        <v>0.892817375688516</v>
      </c>
      <c r="O337" s="0" t="n">
        <f aca="false">LN(G337)</f>
        <v>1.12920615375275</v>
      </c>
      <c r="P337" s="0" t="n">
        <f aca="false">LN(H337)</f>
        <v>1.32028809670729</v>
      </c>
      <c r="Q337" s="0" t="n">
        <f aca="false">LN(I337)</f>
        <v>1.55208418540413</v>
      </c>
      <c r="R337" s="0" t="n">
        <f aca="false">LN(J337)</f>
        <v>1.6505222725335</v>
      </c>
    </row>
    <row r="338" customFormat="false" ht="18.75" hidden="false" customHeight="false" outlineLevel="0" collapsed="false">
      <c r="A338" s="0" t="n">
        <v>3360</v>
      </c>
      <c r="B338" s="0" t="n">
        <v>107.2039</v>
      </c>
      <c r="D338" s="0" t="n">
        <f aca="false">B348-B338</f>
        <v>0.976800000000011</v>
      </c>
      <c r="E338" s="0" t="n">
        <f aca="false">B358-B338</f>
        <v>1.62800000000003</v>
      </c>
      <c r="F338" s="0" t="n">
        <f aca="false">B368-B338</f>
        <v>2.2792</v>
      </c>
      <c r="G338" s="0" t="n">
        <f aca="false">B378-B338</f>
        <v>3.09323333333333</v>
      </c>
      <c r="H338" s="0" t="n">
        <f aca="false">B388-B338</f>
        <v>3.58170000000001</v>
      </c>
      <c r="I338" s="0" t="n">
        <f aca="false">B398-B338</f>
        <v>4.55850000000001</v>
      </c>
      <c r="J338" s="0" t="n">
        <f aca="false">B408-B338</f>
        <v>5.04690000000002</v>
      </c>
      <c r="L338" s="0" t="n">
        <f aca="false">LN(D338)</f>
        <v>-0.0234733561856304</v>
      </c>
      <c r="M338" s="0" t="n">
        <f aca="false">LN(E338)</f>
        <v>0.487352267580366</v>
      </c>
      <c r="N338" s="0" t="n">
        <f aca="false">LN(F338)</f>
        <v>0.823824504201563</v>
      </c>
      <c r="O338" s="0" t="n">
        <f aca="false">LN(G338)</f>
        <v>1.12921693002124</v>
      </c>
      <c r="P338" s="0" t="n">
        <f aca="false">LN(H338)</f>
        <v>1.27583754803732</v>
      </c>
      <c r="Q338" s="0" t="n">
        <f aca="false">LN(I338)</f>
        <v>1.51699362204282</v>
      </c>
      <c r="R338" s="0" t="n">
        <f aca="false">LN(J338)</f>
        <v>1.61877419341109</v>
      </c>
    </row>
    <row r="339" customFormat="false" ht="18.75" hidden="false" customHeight="false" outlineLevel="0" collapsed="false">
      <c r="A339" s="0" t="n">
        <v>3370</v>
      </c>
      <c r="B339" s="0" t="n">
        <v>107.3667</v>
      </c>
      <c r="D339" s="0" t="n">
        <f aca="false">B349-B339</f>
        <v>0.814000000000007</v>
      </c>
      <c r="E339" s="0" t="n">
        <f aca="false">B359-B339</f>
        <v>1.62800000000001</v>
      </c>
      <c r="F339" s="0" t="n">
        <f aca="false">B369-B339</f>
        <v>2.1164</v>
      </c>
      <c r="G339" s="0" t="n">
        <f aca="false">B379-B339</f>
        <v>3.09326666666666</v>
      </c>
      <c r="H339" s="0" t="n">
        <f aca="false">B389-B339</f>
        <v>3.58170000000001</v>
      </c>
      <c r="I339" s="0" t="n">
        <f aca="false">B399-B339</f>
        <v>4.39570000000001</v>
      </c>
      <c r="J339" s="0" t="n">
        <f aca="false">B409-B339</f>
        <v>5.04689999999999</v>
      </c>
      <c r="L339" s="0" t="n">
        <f aca="false">LN(D339)</f>
        <v>-0.205794912979588</v>
      </c>
      <c r="M339" s="0" t="n">
        <f aca="false">LN(E339)</f>
        <v>0.487352267580357</v>
      </c>
      <c r="N339" s="0" t="n">
        <f aca="false">LN(F339)</f>
        <v>0.749716532047839</v>
      </c>
      <c r="O339" s="0" t="n">
        <f aca="false">LN(G339)</f>
        <v>1.12922770617362</v>
      </c>
      <c r="P339" s="0" t="n">
        <f aca="false">LN(H339)</f>
        <v>1.27583754803732</v>
      </c>
      <c r="Q339" s="0" t="n">
        <f aca="false">LN(I339)</f>
        <v>1.48062679035461</v>
      </c>
      <c r="R339" s="0" t="n">
        <f aca="false">LN(J339)</f>
        <v>1.61877419341109</v>
      </c>
    </row>
    <row r="340" customFormat="false" ht="18.75" hidden="false" customHeight="false" outlineLevel="0" collapsed="false">
      <c r="A340" s="0" t="n">
        <v>3380</v>
      </c>
      <c r="B340" s="0" t="n">
        <v>107.6923</v>
      </c>
      <c r="D340" s="0" t="n">
        <f aca="false">B350-B340</f>
        <v>0.488399999999999</v>
      </c>
      <c r="E340" s="0" t="n">
        <f aca="false">B360-B340</f>
        <v>1.46519999999998</v>
      </c>
      <c r="F340" s="0" t="n">
        <f aca="false">B370-B340</f>
        <v>1.95360000000002</v>
      </c>
      <c r="G340" s="0" t="n">
        <f aca="false">B380-B340</f>
        <v>2.93049999999999</v>
      </c>
      <c r="H340" s="0" t="n">
        <f aca="false">B390-B340</f>
        <v>3.5817</v>
      </c>
      <c r="I340" s="0" t="n">
        <f aca="false">B400-B340</f>
        <v>4.0701</v>
      </c>
      <c r="J340" s="0" t="n">
        <f aca="false">B410-B340</f>
        <v>4.55850000000001</v>
      </c>
      <c r="L340" s="0" t="n">
        <f aca="false">LN(D340)</f>
        <v>-0.71662053674559</v>
      </c>
      <c r="M340" s="0" t="n">
        <f aca="false">LN(E340)</f>
        <v>0.38199175192251</v>
      </c>
      <c r="N340" s="0" t="n">
        <f aca="false">LN(F340)</f>
        <v>0.669673824374315</v>
      </c>
      <c r="O340" s="0" t="n">
        <f aca="false">LN(G340)</f>
        <v>1.07517305693435</v>
      </c>
      <c r="P340" s="0" t="n">
        <f aca="false">LN(H340)</f>
        <v>1.27583754803731</v>
      </c>
      <c r="Q340" s="0" t="n">
        <f aca="false">LN(I340)</f>
        <v>1.40366756917723</v>
      </c>
      <c r="R340" s="0" t="n">
        <f aca="false">LN(J340)</f>
        <v>1.51699362204282</v>
      </c>
    </row>
    <row r="341" customFormat="false" ht="18.75" hidden="false" customHeight="false" outlineLevel="0" collapsed="false">
      <c r="A341" s="0" t="n">
        <v>3390</v>
      </c>
      <c r="B341" s="0" t="n">
        <v>107.5295</v>
      </c>
      <c r="D341" s="0" t="n">
        <f aca="false">B351-B341</f>
        <v>0.976800000000011</v>
      </c>
      <c r="E341" s="0" t="n">
        <f aca="false">B361-B341</f>
        <v>1.62799999999999</v>
      </c>
      <c r="F341" s="0" t="n">
        <f aca="false">B371-B341</f>
        <v>2.11640000000003</v>
      </c>
      <c r="G341" s="0" t="n">
        <f aca="false">B381-B341</f>
        <v>3.0933</v>
      </c>
      <c r="H341" s="0" t="n">
        <f aca="false">B391-B341</f>
        <v>3.7445</v>
      </c>
      <c r="I341" s="0" t="n">
        <f aca="false">B401-B341</f>
        <v>4.39570000000001</v>
      </c>
      <c r="J341" s="0" t="n">
        <f aca="false">B411-B341</f>
        <v>4.88409999999999</v>
      </c>
      <c r="L341" s="0" t="n">
        <f aca="false">LN(D341)</f>
        <v>-0.0234733561856304</v>
      </c>
      <c r="M341" s="0" t="n">
        <f aca="false">LN(E341)</f>
        <v>0.48735226758034</v>
      </c>
      <c r="N341" s="0" t="n">
        <f aca="false">LN(F341)</f>
        <v>0.749716532047852</v>
      </c>
      <c r="O341" s="0" t="n">
        <f aca="false">LN(G341)</f>
        <v>1.12923848220987</v>
      </c>
      <c r="P341" s="0" t="n">
        <f aca="false">LN(H341)</f>
        <v>1.32028809670729</v>
      </c>
      <c r="Q341" s="0" t="n">
        <f aca="false">LN(I341)</f>
        <v>1.48062679035461</v>
      </c>
      <c r="R341" s="0" t="n">
        <f aca="false">LN(J341)</f>
        <v>1.58598503105932</v>
      </c>
    </row>
    <row r="342" customFormat="false" ht="18.75" hidden="false" customHeight="false" outlineLevel="0" collapsed="false">
      <c r="A342" s="0" t="n">
        <v>3400</v>
      </c>
      <c r="B342" s="0" t="n">
        <v>107.5295</v>
      </c>
      <c r="D342" s="0" t="n">
        <f aca="false">B352-B342</f>
        <v>1.1396</v>
      </c>
      <c r="E342" s="0" t="n">
        <f aca="false">B362-B342</f>
        <v>1.79080000000002</v>
      </c>
      <c r="F342" s="0" t="n">
        <f aca="false">B372-B342</f>
        <v>2.2792</v>
      </c>
      <c r="G342" s="0" t="n">
        <f aca="false">B382-B342</f>
        <v>3.41889999999999</v>
      </c>
      <c r="H342" s="0" t="n">
        <f aca="false">B392-B342</f>
        <v>3.7445</v>
      </c>
      <c r="I342" s="0" t="n">
        <f aca="false">B402-B342</f>
        <v>4.55850000000001</v>
      </c>
      <c r="J342" s="0" t="n">
        <f aca="false">B412-B342</f>
        <v>4.88409999999999</v>
      </c>
      <c r="L342" s="0" t="n">
        <f aca="false">LN(D342)</f>
        <v>0.130677323641617</v>
      </c>
      <c r="M342" s="0" t="n">
        <f aca="false">LN(E342)</f>
        <v>0.582662447384684</v>
      </c>
      <c r="N342" s="0" t="n">
        <f aca="false">LN(F342)</f>
        <v>0.823824504201563</v>
      </c>
      <c r="O342" s="0" t="n">
        <f aca="false">LN(G342)</f>
        <v>1.2293188619112</v>
      </c>
      <c r="P342" s="0" t="n">
        <f aca="false">LN(H342)</f>
        <v>1.32028809670729</v>
      </c>
      <c r="Q342" s="0" t="n">
        <f aca="false">LN(I342)</f>
        <v>1.51699362204282</v>
      </c>
      <c r="R342" s="0" t="n">
        <f aca="false">LN(J342)</f>
        <v>1.58598503105932</v>
      </c>
    </row>
    <row r="343" customFormat="false" ht="18.75" hidden="false" customHeight="false" outlineLevel="0" collapsed="false">
      <c r="A343" s="0" t="n">
        <v>3410</v>
      </c>
      <c r="B343" s="0" t="n">
        <v>107.5295</v>
      </c>
      <c r="D343" s="0" t="n">
        <f aca="false">B353-B343</f>
        <v>1.1396</v>
      </c>
      <c r="E343" s="0" t="n">
        <f aca="false">B363-B343</f>
        <v>1.79080000000002</v>
      </c>
      <c r="F343" s="0" t="n">
        <f aca="false">B373-B343</f>
        <v>2.2792</v>
      </c>
      <c r="G343" s="0" t="n">
        <f aca="false">B383-B343</f>
        <v>3.41889999999999</v>
      </c>
      <c r="H343" s="0" t="n">
        <f aca="false">B393-B343</f>
        <v>3.58170000000001</v>
      </c>
      <c r="I343" s="0" t="n">
        <f aca="false">B403-B343</f>
        <v>4.55850000000001</v>
      </c>
      <c r="J343" s="0" t="n">
        <f aca="false">B413-B343</f>
        <v>5.04689999999999</v>
      </c>
      <c r="L343" s="0" t="n">
        <f aca="false">LN(D343)</f>
        <v>0.130677323641617</v>
      </c>
      <c r="M343" s="0" t="n">
        <f aca="false">LN(E343)</f>
        <v>0.582662447384684</v>
      </c>
      <c r="N343" s="0" t="n">
        <f aca="false">LN(F343)</f>
        <v>0.823824504201563</v>
      </c>
      <c r="O343" s="0" t="n">
        <f aca="false">LN(G343)</f>
        <v>1.2293188619112</v>
      </c>
      <c r="P343" s="0" t="n">
        <f aca="false">LN(H343)</f>
        <v>1.27583754803732</v>
      </c>
      <c r="Q343" s="0" t="n">
        <f aca="false">LN(I343)</f>
        <v>1.51699362204282</v>
      </c>
      <c r="R343" s="0" t="n">
        <f aca="false">LN(J343)</f>
        <v>1.61877419341109</v>
      </c>
    </row>
    <row r="344" customFormat="false" ht="18.75" hidden="false" customHeight="false" outlineLevel="0" collapsed="false">
      <c r="A344" s="0" t="n">
        <v>3420</v>
      </c>
      <c r="B344" s="0" t="n">
        <v>107.8551</v>
      </c>
      <c r="D344" s="0" t="n">
        <f aca="false">B354-B344</f>
        <v>0.488400000000013</v>
      </c>
      <c r="E344" s="0" t="n">
        <f aca="false">B364-B344</f>
        <v>1.628</v>
      </c>
      <c r="F344" s="0" t="n">
        <f aca="false">B374-B344</f>
        <v>2.1164</v>
      </c>
      <c r="G344" s="0" t="n">
        <f aca="false">B384-B344</f>
        <v>3.2561</v>
      </c>
      <c r="H344" s="0" t="n">
        <f aca="false">B394-B344</f>
        <v>3.41890000000001</v>
      </c>
      <c r="I344" s="0" t="n">
        <f aca="false">B404-B344</f>
        <v>4.23290000000002</v>
      </c>
      <c r="J344" s="0" t="n">
        <f aca="false">B414-B344</f>
        <v>4.8841</v>
      </c>
      <c r="L344" s="0" t="n">
        <f aca="false">LN(D344)</f>
        <v>-0.716620536745561</v>
      </c>
      <c r="M344" s="0" t="n">
        <f aca="false">LN(E344)</f>
        <v>0.487352267580349</v>
      </c>
      <c r="N344" s="0" t="n">
        <f aca="false">LN(F344)</f>
        <v>0.749716532047839</v>
      </c>
      <c r="O344" s="0" t="n">
        <f aca="false">LN(G344)</f>
        <v>1.18053016019939</v>
      </c>
      <c r="P344" s="0" t="n">
        <f aca="false">LN(H344)</f>
        <v>1.2293188619112</v>
      </c>
      <c r="Q344" s="0" t="n">
        <f aca="false">LN(I344)</f>
        <v>1.44288733735235</v>
      </c>
      <c r="R344" s="0" t="n">
        <f aca="false">LN(J344)</f>
        <v>1.58598503105932</v>
      </c>
    </row>
    <row r="345" customFormat="false" ht="18.75" hidden="false" customHeight="false" outlineLevel="0" collapsed="false">
      <c r="A345" s="0" t="n">
        <v>3430</v>
      </c>
      <c r="B345" s="0" t="n">
        <v>108.0179</v>
      </c>
      <c r="D345" s="0" t="n">
        <f aca="false">B355-B345</f>
        <v>0.325600000000009</v>
      </c>
      <c r="E345" s="0" t="n">
        <f aca="false">B365-B345</f>
        <v>1.4652</v>
      </c>
      <c r="F345" s="0" t="n">
        <f aca="false">B375-B345</f>
        <v>1.95359999999999</v>
      </c>
      <c r="G345" s="0" t="n">
        <f aca="false">B385-B345</f>
        <v>2.93050000000001</v>
      </c>
      <c r="H345" s="0" t="n">
        <f aca="false">B395-B345</f>
        <v>3.41890000000001</v>
      </c>
      <c r="I345" s="0" t="n">
        <f aca="false">B405-B345</f>
        <v>4.07010000000001</v>
      </c>
      <c r="J345" s="0" t="n">
        <f aca="false">B415-B345</f>
        <v>4.7213</v>
      </c>
      <c r="L345" s="0" t="n">
        <f aca="false">LN(D345)</f>
        <v>-1.12208564485373</v>
      </c>
      <c r="M345" s="0" t="n">
        <f aca="false">LN(E345)</f>
        <v>0.381991751922519</v>
      </c>
      <c r="N345" s="0" t="n">
        <f aca="false">LN(F345)</f>
        <v>0.6696738243743</v>
      </c>
      <c r="O345" s="0" t="n">
        <f aca="false">LN(G345)</f>
        <v>1.07517305693435</v>
      </c>
      <c r="P345" s="0" t="n">
        <f aca="false">LN(H345)</f>
        <v>1.2293188619112</v>
      </c>
      <c r="Q345" s="0" t="n">
        <f aca="false">LN(I345)</f>
        <v>1.40366756917724</v>
      </c>
      <c r="R345" s="0" t="n">
        <f aca="false">LN(J345)</f>
        <v>1.55208418540413</v>
      </c>
    </row>
    <row r="346" customFormat="false" ht="18.75" hidden="false" customHeight="false" outlineLevel="0" collapsed="false">
      <c r="A346" s="0" t="n">
        <v>3440</v>
      </c>
      <c r="B346" s="0" t="n">
        <v>108.1807</v>
      </c>
      <c r="D346" s="0" t="n">
        <f aca="false">B356-B346</f>
        <v>0.325600000000009</v>
      </c>
      <c r="E346" s="0" t="n">
        <f aca="false">B366-B346</f>
        <v>1.46520000000002</v>
      </c>
      <c r="F346" s="0" t="n">
        <f aca="false">B376-B346</f>
        <v>1.95359999999999</v>
      </c>
      <c r="G346" s="0" t="n">
        <f aca="false">B386-B346</f>
        <v>2.7677</v>
      </c>
      <c r="H346" s="0" t="n">
        <f aca="false">B396-B346</f>
        <v>3.41889999999999</v>
      </c>
      <c r="I346" s="0" t="n">
        <f aca="false">B406-B346</f>
        <v>3.90730000000001</v>
      </c>
      <c r="J346" s="0" t="n">
        <f aca="false">B416-B346</f>
        <v>4.7213</v>
      </c>
      <c r="L346" s="0" t="n">
        <f aca="false">LN(D346)</f>
        <v>-1.12208564485373</v>
      </c>
      <c r="M346" s="0" t="n">
        <f aca="false">LN(E346)</f>
        <v>0.381991751922539</v>
      </c>
      <c r="N346" s="0" t="n">
        <f aca="false">LN(F346)</f>
        <v>0.6696738243743</v>
      </c>
      <c r="O346" s="0" t="n">
        <f aca="false">LN(G346)</f>
        <v>1.01801665037884</v>
      </c>
      <c r="P346" s="0" t="n">
        <f aca="false">LN(H346)</f>
        <v>1.2293188619112</v>
      </c>
      <c r="Q346" s="0" t="n">
        <f aca="false">LN(I346)</f>
        <v>1.36284659838233</v>
      </c>
      <c r="R346" s="0" t="n">
        <f aca="false">LN(J346)</f>
        <v>1.55208418540413</v>
      </c>
    </row>
    <row r="347" customFormat="false" ht="18.75" hidden="false" customHeight="false" outlineLevel="0" collapsed="false">
      <c r="A347" s="0" t="n">
        <v>3450</v>
      </c>
      <c r="B347" s="0" t="n">
        <v>108.1807</v>
      </c>
      <c r="D347" s="0" t="n">
        <f aca="false">B357-B347</f>
        <v>0.488400000000013</v>
      </c>
      <c r="E347" s="0" t="n">
        <f aca="false">B367-B347</f>
        <v>1.30239999999999</v>
      </c>
      <c r="F347" s="0" t="n">
        <f aca="false">B377-B347</f>
        <v>1.95359999999999</v>
      </c>
      <c r="G347" s="0" t="n">
        <f aca="false">B387-B347</f>
        <v>2.6049</v>
      </c>
      <c r="H347" s="0" t="n">
        <f aca="false">B397-B347</f>
        <v>3.5817</v>
      </c>
      <c r="I347" s="0" t="n">
        <f aca="false">B407-B347</f>
        <v>4.07010000000001</v>
      </c>
      <c r="J347" s="0" t="n">
        <f aca="false">B417-B347</f>
        <v>4.7213</v>
      </c>
      <c r="L347" s="0" t="n">
        <f aca="false">LN(D347)</f>
        <v>-0.716620536745561</v>
      </c>
      <c r="M347" s="0" t="n">
        <f aca="false">LN(E347)</f>
        <v>0.264208716266132</v>
      </c>
      <c r="N347" s="0" t="n">
        <f aca="false">LN(F347)</f>
        <v>0.6696738243743</v>
      </c>
      <c r="O347" s="0" t="n">
        <f aca="false">LN(G347)</f>
        <v>0.957394286752572</v>
      </c>
      <c r="P347" s="0" t="n">
        <f aca="false">LN(H347)</f>
        <v>1.27583754803731</v>
      </c>
      <c r="Q347" s="0" t="n">
        <f aca="false">LN(I347)</f>
        <v>1.40366756917724</v>
      </c>
      <c r="R347" s="0" t="n">
        <f aca="false">LN(J347)</f>
        <v>1.55208418540413</v>
      </c>
    </row>
    <row r="348" customFormat="false" ht="18.75" hidden="false" customHeight="false" outlineLevel="0" collapsed="false">
      <c r="A348" s="0" t="n">
        <v>3460</v>
      </c>
      <c r="B348" s="0" t="n">
        <v>108.1807</v>
      </c>
      <c r="D348" s="0" t="n">
        <f aca="false">B358-B348</f>
        <v>0.651200000000017</v>
      </c>
      <c r="E348" s="0" t="n">
        <f aca="false">B368-B348</f>
        <v>1.30239999999999</v>
      </c>
      <c r="F348" s="0" t="n">
        <f aca="false">B378-B348</f>
        <v>2.11643333333332</v>
      </c>
      <c r="G348" s="0" t="n">
        <f aca="false">B388-B348</f>
        <v>2.6049</v>
      </c>
      <c r="H348" s="0" t="n">
        <f aca="false">B398-B348</f>
        <v>3.5817</v>
      </c>
      <c r="I348" s="0" t="n">
        <f aca="false">B408-B348</f>
        <v>4.07010000000001</v>
      </c>
      <c r="J348" s="0" t="n">
        <f aca="false">B418-B348</f>
        <v>4.8841</v>
      </c>
      <c r="L348" s="0" t="n">
        <f aca="false">LN(D348)</f>
        <v>-0.42893846429378</v>
      </c>
      <c r="M348" s="0" t="n">
        <f aca="false">LN(E348)</f>
        <v>0.264208716266132</v>
      </c>
      <c r="N348" s="0" t="n">
        <f aca="false">LN(F348)</f>
        <v>0.749732281939553</v>
      </c>
      <c r="O348" s="0" t="n">
        <f aca="false">LN(G348)</f>
        <v>0.957394286752572</v>
      </c>
      <c r="P348" s="0" t="n">
        <f aca="false">LN(H348)</f>
        <v>1.27583754803731</v>
      </c>
      <c r="Q348" s="0" t="n">
        <f aca="false">LN(I348)</f>
        <v>1.40366756917724</v>
      </c>
      <c r="R348" s="0" t="n">
        <f aca="false">LN(J348)</f>
        <v>1.58598503105932</v>
      </c>
    </row>
    <row r="349" customFormat="false" ht="18.75" hidden="false" customHeight="false" outlineLevel="0" collapsed="false">
      <c r="A349" s="0" t="n">
        <v>3470</v>
      </c>
      <c r="B349" s="0" t="n">
        <v>108.1807</v>
      </c>
      <c r="D349" s="0" t="n">
        <f aca="false">B359-B349</f>
        <v>0.814000000000007</v>
      </c>
      <c r="E349" s="0" t="n">
        <f aca="false">B369-B349</f>
        <v>1.30239999999999</v>
      </c>
      <c r="F349" s="0" t="n">
        <f aca="false">B379-B349</f>
        <v>2.27926666666666</v>
      </c>
      <c r="G349" s="0" t="n">
        <f aca="false">B389-B349</f>
        <v>2.7677</v>
      </c>
      <c r="H349" s="0" t="n">
        <f aca="false">B399-B349</f>
        <v>3.5817</v>
      </c>
      <c r="I349" s="0" t="n">
        <f aca="false">B409-B349</f>
        <v>4.23289999999999</v>
      </c>
      <c r="J349" s="0" t="n">
        <f aca="false">B419-B349</f>
        <v>5.04690000000001</v>
      </c>
      <c r="L349" s="0" t="n">
        <f aca="false">LN(D349)</f>
        <v>-0.205794912979588</v>
      </c>
      <c r="M349" s="0" t="n">
        <f aca="false">LN(E349)</f>
        <v>0.264208716266132</v>
      </c>
      <c r="N349" s="0" t="n">
        <f aca="false">LN(F349)</f>
        <v>0.823853753803034</v>
      </c>
      <c r="O349" s="0" t="n">
        <f aca="false">LN(G349)</f>
        <v>1.01801665037884</v>
      </c>
      <c r="P349" s="0" t="n">
        <f aca="false">LN(H349)</f>
        <v>1.27583754803731</v>
      </c>
      <c r="Q349" s="0" t="n">
        <f aca="false">LN(I349)</f>
        <v>1.44288733735234</v>
      </c>
      <c r="R349" s="0" t="n">
        <f aca="false">LN(J349)</f>
        <v>1.61877419341109</v>
      </c>
    </row>
    <row r="350" customFormat="false" ht="18.75" hidden="false" customHeight="false" outlineLevel="0" collapsed="false">
      <c r="A350" s="0" t="n">
        <v>3480</v>
      </c>
      <c r="B350" s="0" t="n">
        <v>108.1807</v>
      </c>
      <c r="D350" s="0" t="n">
        <f aca="false">B360-B350</f>
        <v>0.976799999999983</v>
      </c>
      <c r="E350" s="0" t="n">
        <f aca="false">B370-B350</f>
        <v>1.46520000000002</v>
      </c>
      <c r="F350" s="0" t="n">
        <f aca="false">B380-B350</f>
        <v>2.4421</v>
      </c>
      <c r="G350" s="0" t="n">
        <f aca="false">B390-B350</f>
        <v>3.0933</v>
      </c>
      <c r="H350" s="0" t="n">
        <f aca="false">B400-B350</f>
        <v>3.5817</v>
      </c>
      <c r="I350" s="0" t="n">
        <f aca="false">B410-B350</f>
        <v>4.07010000000001</v>
      </c>
      <c r="J350" s="0" t="n">
        <f aca="false">B420-B350</f>
        <v>5.04689999999999</v>
      </c>
      <c r="L350" s="0" t="n">
        <f aca="false">LN(D350)</f>
        <v>-0.0234733561856595</v>
      </c>
      <c r="M350" s="0" t="n">
        <f aca="false">LN(E350)</f>
        <v>0.381991751922539</v>
      </c>
      <c r="N350" s="0" t="n">
        <f aca="false">LN(F350)</f>
        <v>0.892858324891031</v>
      </c>
      <c r="O350" s="0" t="n">
        <f aca="false">LN(G350)</f>
        <v>1.12923848220987</v>
      </c>
      <c r="P350" s="0" t="n">
        <f aca="false">LN(H350)</f>
        <v>1.27583754803731</v>
      </c>
      <c r="Q350" s="0" t="n">
        <f aca="false">LN(I350)</f>
        <v>1.40366756917724</v>
      </c>
      <c r="R350" s="0" t="n">
        <f aca="false">LN(J350)</f>
        <v>1.61877419341109</v>
      </c>
    </row>
    <row r="351" customFormat="false" ht="18.75" hidden="false" customHeight="false" outlineLevel="0" collapsed="false">
      <c r="A351" s="0" t="n">
        <v>3490</v>
      </c>
      <c r="B351" s="0" t="n">
        <v>108.5063</v>
      </c>
      <c r="D351" s="0" t="n">
        <f aca="false">B361-B351</f>
        <v>0.651199999999974</v>
      </c>
      <c r="E351" s="0" t="n">
        <f aca="false">B371-B351</f>
        <v>1.13960000000002</v>
      </c>
      <c r="F351" s="0" t="n">
        <f aca="false">B381-B351</f>
        <v>2.11649999999999</v>
      </c>
      <c r="G351" s="0" t="n">
        <f aca="false">B391-B351</f>
        <v>2.76769999999999</v>
      </c>
      <c r="H351" s="0" t="n">
        <f aca="false">B401-B351</f>
        <v>3.41889999999999</v>
      </c>
      <c r="I351" s="0" t="n">
        <f aca="false">B411-B351</f>
        <v>3.90729999999998</v>
      </c>
      <c r="J351" s="0" t="n">
        <f aca="false">B421-B351</f>
        <v>4.88409999999999</v>
      </c>
      <c r="L351" s="0" t="n">
        <f aca="false">LN(D351)</f>
        <v>-0.428938464293846</v>
      </c>
      <c r="M351" s="0" t="n">
        <f aca="false">LN(E351)</f>
        <v>0.13067732364163</v>
      </c>
      <c r="N351" s="0" t="n">
        <f aca="false">LN(F351)</f>
        <v>0.749763780978836</v>
      </c>
      <c r="O351" s="0" t="n">
        <f aca="false">LN(G351)</f>
        <v>1.01801665037883</v>
      </c>
      <c r="P351" s="0" t="n">
        <f aca="false">LN(H351)</f>
        <v>1.2293188619112</v>
      </c>
      <c r="Q351" s="0" t="n">
        <f aca="false">LN(I351)</f>
        <v>1.36284659838232</v>
      </c>
      <c r="R351" s="0" t="n">
        <f aca="false">LN(J351)</f>
        <v>1.58598503105932</v>
      </c>
    </row>
    <row r="352" customFormat="false" ht="18.75" hidden="false" customHeight="false" outlineLevel="0" collapsed="false">
      <c r="A352" s="0" t="n">
        <v>3500</v>
      </c>
      <c r="B352" s="0" t="n">
        <v>108.6691</v>
      </c>
      <c r="D352" s="0" t="n">
        <f aca="false">B362-B352</f>
        <v>0.651200000000017</v>
      </c>
      <c r="E352" s="0" t="n">
        <f aca="false">B372-B352</f>
        <v>1.1396</v>
      </c>
      <c r="F352" s="0" t="n">
        <f aca="false">B382-B352</f>
        <v>2.27929999999999</v>
      </c>
      <c r="G352" s="0" t="n">
        <f aca="false">B392-B352</f>
        <v>2.6049</v>
      </c>
      <c r="H352" s="0" t="n">
        <f aca="false">B402-B352</f>
        <v>3.41890000000001</v>
      </c>
      <c r="I352" s="0" t="n">
        <f aca="false">B412-B352</f>
        <v>3.74449999999999</v>
      </c>
      <c r="J352" s="0" t="n">
        <f aca="false">B422-B352</f>
        <v>4.5585</v>
      </c>
      <c r="L352" s="0" t="n">
        <f aca="false">LN(D352)</f>
        <v>-0.42893846429378</v>
      </c>
      <c r="M352" s="0" t="n">
        <f aca="false">LN(E352)</f>
        <v>0.130677323641617</v>
      </c>
      <c r="N352" s="0" t="n">
        <f aca="false">LN(F352)</f>
        <v>0.823868378282951</v>
      </c>
      <c r="O352" s="0" t="n">
        <f aca="false">LN(G352)</f>
        <v>0.957394286752572</v>
      </c>
      <c r="P352" s="0" t="n">
        <f aca="false">LN(H352)</f>
        <v>1.2293188619112</v>
      </c>
      <c r="Q352" s="0" t="n">
        <f aca="false">LN(I352)</f>
        <v>1.32028809670728</v>
      </c>
      <c r="R352" s="0" t="n">
        <f aca="false">LN(J352)</f>
        <v>1.51699362204282</v>
      </c>
    </row>
    <row r="353" customFormat="false" ht="18.75" hidden="false" customHeight="false" outlineLevel="0" collapsed="false">
      <c r="A353" s="0" t="n">
        <v>3510</v>
      </c>
      <c r="B353" s="0" t="n">
        <v>108.6691</v>
      </c>
      <c r="D353" s="0" t="n">
        <f aca="false">B363-B353</f>
        <v>0.651200000000017</v>
      </c>
      <c r="E353" s="0" t="n">
        <f aca="false">B373-B353</f>
        <v>1.1396</v>
      </c>
      <c r="F353" s="0" t="n">
        <f aca="false">B383-B353</f>
        <v>2.27929999999999</v>
      </c>
      <c r="G353" s="0" t="n">
        <f aca="false">B393-B353</f>
        <v>2.44210000000001</v>
      </c>
      <c r="H353" s="0" t="n">
        <f aca="false">B403-B353</f>
        <v>3.41890000000001</v>
      </c>
      <c r="I353" s="0" t="n">
        <f aca="false">B413-B353</f>
        <v>3.90729999999999</v>
      </c>
      <c r="J353" s="0" t="n">
        <f aca="false">B423-B353</f>
        <v>4.7213</v>
      </c>
      <c r="L353" s="0" t="n">
        <f aca="false">LN(D353)</f>
        <v>-0.42893846429378</v>
      </c>
      <c r="M353" s="0" t="n">
        <f aca="false">LN(E353)</f>
        <v>0.130677323641617</v>
      </c>
      <c r="N353" s="0" t="n">
        <f aca="false">LN(F353)</f>
        <v>0.823868378282951</v>
      </c>
      <c r="O353" s="0" t="n">
        <f aca="false">LN(G353)</f>
        <v>0.892858324891037</v>
      </c>
      <c r="P353" s="0" t="n">
        <f aca="false">LN(H353)</f>
        <v>1.2293188619112</v>
      </c>
      <c r="Q353" s="0" t="n">
        <f aca="false">LN(I353)</f>
        <v>1.36284659838233</v>
      </c>
      <c r="R353" s="0" t="n">
        <f aca="false">LN(J353)</f>
        <v>1.55208418540413</v>
      </c>
    </row>
    <row r="354" customFormat="false" ht="18.75" hidden="false" customHeight="false" outlineLevel="0" collapsed="false">
      <c r="A354" s="0" t="n">
        <v>3520</v>
      </c>
      <c r="B354" s="0" t="n">
        <v>108.3435</v>
      </c>
      <c r="D354" s="0" t="n">
        <f aca="false">B364-B354</f>
        <v>1.13959999999999</v>
      </c>
      <c r="E354" s="0" t="n">
        <f aca="false">B374-B354</f>
        <v>1.62799999999999</v>
      </c>
      <c r="F354" s="0" t="n">
        <f aca="false">B384-B354</f>
        <v>2.76769999999999</v>
      </c>
      <c r="G354" s="0" t="n">
        <f aca="false">B394-B354</f>
        <v>2.93049999999999</v>
      </c>
      <c r="H354" s="0" t="n">
        <f aca="false">B404-B354</f>
        <v>3.7445</v>
      </c>
      <c r="I354" s="0" t="n">
        <f aca="false">B414-B354</f>
        <v>4.39569999999999</v>
      </c>
      <c r="J354" s="0" t="n">
        <f aca="false">B424-B354</f>
        <v>5.04689999999999</v>
      </c>
      <c r="L354" s="0" t="n">
        <f aca="false">LN(D354)</f>
        <v>0.130677323641605</v>
      </c>
      <c r="M354" s="0" t="n">
        <f aca="false">LN(E354)</f>
        <v>0.48735226758034</v>
      </c>
      <c r="N354" s="0" t="n">
        <f aca="false">LN(F354)</f>
        <v>1.01801665037883</v>
      </c>
      <c r="O354" s="0" t="n">
        <f aca="false">LN(G354)</f>
        <v>1.07517305693435</v>
      </c>
      <c r="P354" s="0" t="n">
        <f aca="false">LN(H354)</f>
        <v>1.32028809670729</v>
      </c>
      <c r="Q354" s="0" t="n">
        <f aca="false">LN(I354)</f>
        <v>1.4806267903546</v>
      </c>
      <c r="R354" s="0" t="n">
        <f aca="false">LN(J354)</f>
        <v>1.61877419341109</v>
      </c>
    </row>
    <row r="355" customFormat="false" ht="18.75" hidden="false" customHeight="false" outlineLevel="0" collapsed="false">
      <c r="A355" s="0" t="n">
        <v>3530</v>
      </c>
      <c r="B355" s="0" t="n">
        <v>108.3435</v>
      </c>
      <c r="D355" s="0" t="n">
        <f aca="false">B365-B355</f>
        <v>1.13959999999999</v>
      </c>
      <c r="E355" s="0" t="n">
        <f aca="false">B375-B355</f>
        <v>1.62799999999999</v>
      </c>
      <c r="F355" s="0" t="n">
        <f aca="false">B385-B355</f>
        <v>2.6049</v>
      </c>
      <c r="G355" s="0" t="n">
        <f aca="false">B395-B355</f>
        <v>3.0933</v>
      </c>
      <c r="H355" s="0" t="n">
        <f aca="false">B405-B355</f>
        <v>3.7445</v>
      </c>
      <c r="I355" s="0" t="n">
        <f aca="false">B415-B355</f>
        <v>4.39569999999999</v>
      </c>
      <c r="J355" s="0" t="n">
        <f aca="false">B425-B355</f>
        <v>5.2097</v>
      </c>
      <c r="L355" s="0" t="n">
        <f aca="false">LN(D355)</f>
        <v>0.130677323641605</v>
      </c>
      <c r="M355" s="0" t="n">
        <f aca="false">LN(E355)</f>
        <v>0.48735226758034</v>
      </c>
      <c r="N355" s="0" t="n">
        <f aca="false">LN(F355)</f>
        <v>0.957394286752572</v>
      </c>
      <c r="O355" s="0" t="n">
        <f aca="false">LN(G355)</f>
        <v>1.12923848220987</v>
      </c>
      <c r="P355" s="0" t="n">
        <f aca="false">LN(H355)</f>
        <v>1.32028809670729</v>
      </c>
      <c r="Q355" s="0" t="n">
        <f aca="false">LN(I355)</f>
        <v>1.4806267903546</v>
      </c>
      <c r="R355" s="0" t="n">
        <f aca="false">LN(J355)</f>
        <v>1.6505222725335</v>
      </c>
    </row>
    <row r="356" customFormat="false" ht="18.75" hidden="false" customHeight="false" outlineLevel="0" collapsed="false">
      <c r="A356" s="0" t="n">
        <v>3540</v>
      </c>
      <c r="B356" s="0" t="n">
        <v>108.5063</v>
      </c>
      <c r="D356" s="0" t="n">
        <f aca="false">B366-B356</f>
        <v>1.13960000000002</v>
      </c>
      <c r="E356" s="0" t="n">
        <f aca="false">B376-B356</f>
        <v>1.62799999999999</v>
      </c>
      <c r="F356" s="0" t="n">
        <f aca="false">B386-B356</f>
        <v>2.4421</v>
      </c>
      <c r="G356" s="0" t="n">
        <f aca="false">B396-B356</f>
        <v>3.09329999999998</v>
      </c>
      <c r="H356" s="0" t="n">
        <f aca="false">B406-B356</f>
        <v>3.5817</v>
      </c>
      <c r="I356" s="0" t="n">
        <f aca="false">B416-B356</f>
        <v>4.39569999999999</v>
      </c>
      <c r="J356" s="0" t="n">
        <f aca="false">B426-B356</f>
        <v>5.04689999999999</v>
      </c>
      <c r="L356" s="0" t="n">
        <f aca="false">LN(D356)</f>
        <v>0.13067732364163</v>
      </c>
      <c r="M356" s="0" t="n">
        <f aca="false">LN(E356)</f>
        <v>0.48735226758034</v>
      </c>
      <c r="N356" s="0" t="n">
        <f aca="false">LN(F356)</f>
        <v>0.892858324891031</v>
      </c>
      <c r="O356" s="0" t="n">
        <f aca="false">LN(G356)</f>
        <v>1.12923848220987</v>
      </c>
      <c r="P356" s="0" t="n">
        <f aca="false">LN(H356)</f>
        <v>1.27583754803731</v>
      </c>
      <c r="Q356" s="0" t="n">
        <f aca="false">LN(I356)</f>
        <v>1.4806267903546</v>
      </c>
      <c r="R356" s="0" t="n">
        <f aca="false">LN(J356)</f>
        <v>1.61877419341109</v>
      </c>
    </row>
    <row r="357" customFormat="false" ht="18.75" hidden="false" customHeight="false" outlineLevel="0" collapsed="false">
      <c r="A357" s="0" t="n">
        <v>3550</v>
      </c>
      <c r="B357" s="0" t="n">
        <v>108.6691</v>
      </c>
      <c r="D357" s="0" t="n">
        <f aca="false">B367-B357</f>
        <v>0.813999999999979</v>
      </c>
      <c r="E357" s="0" t="n">
        <f aca="false">B377-B357</f>
        <v>1.46519999999998</v>
      </c>
      <c r="F357" s="0" t="n">
        <f aca="false">B387-B357</f>
        <v>2.11649999999999</v>
      </c>
      <c r="G357" s="0" t="n">
        <f aca="false">B397-B357</f>
        <v>3.09329999999998</v>
      </c>
      <c r="H357" s="0" t="n">
        <f aca="false">B407-B357</f>
        <v>3.5817</v>
      </c>
      <c r="I357" s="0" t="n">
        <f aca="false">B417-B357</f>
        <v>4.23289999999999</v>
      </c>
      <c r="J357" s="0" t="n">
        <f aca="false">B427-B357</f>
        <v>4.88409999999999</v>
      </c>
      <c r="L357" s="0" t="n">
        <f aca="false">LN(D357)</f>
        <v>-0.205794912979623</v>
      </c>
      <c r="M357" s="0" t="n">
        <f aca="false">LN(E357)</f>
        <v>0.38199175192251</v>
      </c>
      <c r="N357" s="0" t="n">
        <f aca="false">LN(F357)</f>
        <v>0.749763780978836</v>
      </c>
      <c r="O357" s="0" t="n">
        <f aca="false">LN(G357)</f>
        <v>1.12923848220987</v>
      </c>
      <c r="P357" s="0" t="n">
        <f aca="false">LN(H357)</f>
        <v>1.27583754803731</v>
      </c>
      <c r="Q357" s="0" t="n">
        <f aca="false">LN(I357)</f>
        <v>1.44288733735234</v>
      </c>
      <c r="R357" s="0" t="n">
        <f aca="false">LN(J357)</f>
        <v>1.58598503105932</v>
      </c>
    </row>
    <row r="358" customFormat="false" ht="18.75" hidden="false" customHeight="false" outlineLevel="0" collapsed="false">
      <c r="A358" s="0" t="n">
        <v>3560</v>
      </c>
      <c r="B358" s="0" t="n">
        <v>108.8319</v>
      </c>
      <c r="D358" s="0" t="n">
        <f aca="false">B368-B358</f>
        <v>0.651199999999974</v>
      </c>
      <c r="E358" s="0" t="n">
        <f aca="false">B378-B358</f>
        <v>1.4652333333333</v>
      </c>
      <c r="F358" s="0" t="n">
        <f aca="false">B388-B358</f>
        <v>1.95369999999998</v>
      </c>
      <c r="G358" s="0" t="n">
        <f aca="false">B398-B358</f>
        <v>2.93049999999998</v>
      </c>
      <c r="H358" s="0" t="n">
        <f aca="false">B408-B358</f>
        <v>3.41889999999999</v>
      </c>
      <c r="I358" s="0" t="n">
        <f aca="false">B418-B358</f>
        <v>4.23289999999999</v>
      </c>
      <c r="J358" s="0" t="n">
        <f aca="false">B428-B358</f>
        <v>4.72129999999999</v>
      </c>
      <c r="L358" s="0" t="n">
        <f aca="false">LN(D358)</f>
        <v>-0.428938464293846</v>
      </c>
      <c r="M358" s="0" t="n">
        <f aca="false">LN(E358)</f>
        <v>0.382014501686473</v>
      </c>
      <c r="N358" s="0" t="n">
        <f aca="false">LN(F358)</f>
        <v>0.669725010615444</v>
      </c>
      <c r="O358" s="0" t="n">
        <f aca="false">LN(G358)</f>
        <v>1.07517305693434</v>
      </c>
      <c r="P358" s="0" t="n">
        <f aca="false">LN(H358)</f>
        <v>1.2293188619112</v>
      </c>
      <c r="Q358" s="0" t="n">
        <f aca="false">LN(I358)</f>
        <v>1.44288733735234</v>
      </c>
      <c r="R358" s="0" t="n">
        <f aca="false">LN(J358)</f>
        <v>1.55208418540412</v>
      </c>
    </row>
    <row r="359" customFormat="false" ht="18.75" hidden="false" customHeight="false" outlineLevel="0" collapsed="false">
      <c r="A359" s="0" t="n">
        <v>3570</v>
      </c>
      <c r="B359" s="0" t="n">
        <v>108.9947</v>
      </c>
      <c r="D359" s="0" t="n">
        <f aca="false">B369-B359</f>
        <v>0.488399999999984</v>
      </c>
      <c r="E359" s="0" t="n">
        <f aca="false">B379-B359</f>
        <v>1.46526666666665</v>
      </c>
      <c r="F359" s="0" t="n">
        <f aca="false">B389-B359</f>
        <v>1.9537</v>
      </c>
      <c r="G359" s="0" t="n">
        <f aca="false">B399-B359</f>
        <v>2.76769999999999</v>
      </c>
      <c r="H359" s="0" t="n">
        <f aca="false">B409-B359</f>
        <v>3.41889999999998</v>
      </c>
      <c r="I359" s="0" t="n">
        <f aca="false">B419-B359</f>
        <v>4.2329</v>
      </c>
      <c r="J359" s="0" t="n">
        <f aca="false">B429-B359</f>
        <v>4.7213</v>
      </c>
      <c r="L359" s="0" t="n">
        <f aca="false">LN(D359)</f>
        <v>-0.716620536745619</v>
      </c>
      <c r="M359" s="0" t="n">
        <f aca="false">LN(E359)</f>
        <v>0.382037250932916</v>
      </c>
      <c r="N359" s="0" t="n">
        <f aca="false">LN(F359)</f>
        <v>0.669725010615452</v>
      </c>
      <c r="O359" s="0" t="n">
        <f aca="false">LN(G359)</f>
        <v>1.01801665037883</v>
      </c>
      <c r="P359" s="0" t="n">
        <f aca="false">LN(H359)</f>
        <v>1.2293188619112</v>
      </c>
      <c r="Q359" s="0" t="n">
        <f aca="false">LN(I359)</f>
        <v>1.44288733735234</v>
      </c>
      <c r="R359" s="0" t="n">
        <f aca="false">LN(J359)</f>
        <v>1.55208418540413</v>
      </c>
    </row>
    <row r="360" customFormat="false" ht="18.75" hidden="false" customHeight="false" outlineLevel="0" collapsed="false">
      <c r="A360" s="0" t="n">
        <v>3580</v>
      </c>
      <c r="B360" s="0" t="n">
        <v>109.1575</v>
      </c>
      <c r="D360" s="0" t="n">
        <f aca="false">B370-B360</f>
        <v>0.488400000000041</v>
      </c>
      <c r="E360" s="0" t="n">
        <f aca="false">B380-B360</f>
        <v>1.46530000000001</v>
      </c>
      <c r="F360" s="0" t="n">
        <f aca="false">B390-B360</f>
        <v>2.11650000000002</v>
      </c>
      <c r="G360" s="0" t="n">
        <f aca="false">B400-B360</f>
        <v>2.60490000000001</v>
      </c>
      <c r="H360" s="0" t="n">
        <f aca="false">B410-B360</f>
        <v>3.09330000000003</v>
      </c>
      <c r="I360" s="0" t="n">
        <f aca="false">B420-B360</f>
        <v>4.07010000000001</v>
      </c>
      <c r="J360" s="0" t="n">
        <f aca="false">B430-B360</f>
        <v>4.72130000000003</v>
      </c>
      <c r="L360" s="0" t="n">
        <f aca="false">LN(D360)</f>
        <v>-0.716620536745503</v>
      </c>
      <c r="M360" s="0" t="n">
        <f aca="false">LN(E360)</f>
        <v>0.382059999661851</v>
      </c>
      <c r="N360" s="0" t="n">
        <f aca="false">LN(F360)</f>
        <v>0.749763780978849</v>
      </c>
      <c r="O360" s="0" t="n">
        <f aca="false">LN(G360)</f>
        <v>0.957394286752578</v>
      </c>
      <c r="P360" s="0" t="n">
        <f aca="false">LN(H360)</f>
        <v>1.12923848220988</v>
      </c>
      <c r="Q360" s="0" t="n">
        <f aca="false">LN(I360)</f>
        <v>1.40366756917724</v>
      </c>
      <c r="R360" s="0" t="n">
        <f aca="false">LN(J360)</f>
        <v>1.55208418540413</v>
      </c>
    </row>
    <row r="361" customFormat="false" ht="18.75" hidden="false" customHeight="false" outlineLevel="0" collapsed="false">
      <c r="A361" s="0" t="n">
        <v>3590</v>
      </c>
      <c r="B361" s="0" t="n">
        <v>109.1575</v>
      </c>
      <c r="D361" s="0" t="n">
        <f aca="false">B371-B361</f>
        <v>0.488400000000041</v>
      </c>
      <c r="E361" s="0" t="n">
        <f aca="false">B381-B361</f>
        <v>1.46530000000001</v>
      </c>
      <c r="F361" s="0" t="n">
        <f aca="false">B391-B361</f>
        <v>2.11650000000002</v>
      </c>
      <c r="G361" s="0" t="n">
        <f aca="false">B401-B361</f>
        <v>2.76770000000002</v>
      </c>
      <c r="H361" s="0" t="n">
        <f aca="false">B411-B361</f>
        <v>3.2561</v>
      </c>
      <c r="I361" s="0" t="n">
        <f aca="false">B421-B361</f>
        <v>4.23290000000002</v>
      </c>
      <c r="J361" s="0" t="n">
        <f aca="false">B431-B361</f>
        <v>4.88410000000003</v>
      </c>
      <c r="L361" s="0" t="n">
        <f aca="false">LN(D361)</f>
        <v>-0.716620536745503</v>
      </c>
      <c r="M361" s="0" t="n">
        <f aca="false">LN(E361)</f>
        <v>0.382059999661851</v>
      </c>
      <c r="N361" s="0" t="n">
        <f aca="false">LN(F361)</f>
        <v>0.749763780978849</v>
      </c>
      <c r="O361" s="0" t="n">
        <f aca="false">LN(G361)</f>
        <v>1.01801665037884</v>
      </c>
      <c r="P361" s="0" t="n">
        <f aca="false">LN(H361)</f>
        <v>1.18053016019939</v>
      </c>
      <c r="Q361" s="0" t="n">
        <f aca="false">LN(I361)</f>
        <v>1.44288733735235</v>
      </c>
      <c r="R361" s="0" t="n">
        <f aca="false">LN(J361)</f>
        <v>1.58598503105933</v>
      </c>
    </row>
    <row r="362" customFormat="false" ht="18.75" hidden="false" customHeight="false" outlineLevel="0" collapsed="false">
      <c r="A362" s="0" t="n">
        <v>3600</v>
      </c>
      <c r="B362" s="0" t="n">
        <v>109.3203</v>
      </c>
      <c r="D362" s="0" t="n">
        <f aca="false">B372-B362</f>
        <v>0.488399999999984</v>
      </c>
      <c r="E362" s="0" t="n">
        <f aca="false">B382-B362</f>
        <v>1.62809999999998</v>
      </c>
      <c r="F362" s="0" t="n">
        <f aca="false">B392-B362</f>
        <v>1.95369999999998</v>
      </c>
      <c r="G362" s="0" t="n">
        <f aca="false">B402-B362</f>
        <v>2.76769999999999</v>
      </c>
      <c r="H362" s="0" t="n">
        <f aca="false">B412-B362</f>
        <v>3.09329999999997</v>
      </c>
      <c r="I362" s="0" t="n">
        <f aca="false">B422-B362</f>
        <v>3.90729999999998</v>
      </c>
      <c r="J362" s="0" t="n">
        <f aca="false">B432-B362</f>
        <v>4.5585</v>
      </c>
      <c r="L362" s="0" t="n">
        <f aca="false">LN(D362)</f>
        <v>-0.716620536745619</v>
      </c>
      <c r="M362" s="0" t="n">
        <f aca="false">LN(E362)</f>
        <v>0.487413690755316</v>
      </c>
      <c r="N362" s="0" t="n">
        <f aca="false">LN(F362)</f>
        <v>0.669725010615444</v>
      </c>
      <c r="O362" s="0" t="n">
        <f aca="false">LN(G362)</f>
        <v>1.01801665037883</v>
      </c>
      <c r="P362" s="0" t="n">
        <f aca="false">LN(H362)</f>
        <v>1.12923848220986</v>
      </c>
      <c r="Q362" s="0" t="n">
        <f aca="false">LN(I362)</f>
        <v>1.36284659838232</v>
      </c>
      <c r="R362" s="0" t="n">
        <f aca="false">LN(J362)</f>
        <v>1.51699362204282</v>
      </c>
    </row>
    <row r="363" customFormat="false" ht="18.75" hidden="false" customHeight="false" outlineLevel="0" collapsed="false">
      <c r="A363" s="0" t="n">
        <v>3610</v>
      </c>
      <c r="B363" s="0" t="n">
        <v>109.3203</v>
      </c>
      <c r="D363" s="0" t="n">
        <f aca="false">B373-B363</f>
        <v>0.488399999999984</v>
      </c>
      <c r="E363" s="0" t="n">
        <f aca="false">B383-B363</f>
        <v>1.62809999999998</v>
      </c>
      <c r="F363" s="0" t="n">
        <f aca="false">B393-B363</f>
        <v>1.79089999999999</v>
      </c>
      <c r="G363" s="0" t="n">
        <f aca="false">B403-B363</f>
        <v>2.76769999999999</v>
      </c>
      <c r="H363" s="0" t="n">
        <f aca="false">B413-B363</f>
        <v>3.25609999999998</v>
      </c>
      <c r="I363" s="0" t="n">
        <f aca="false">B423-B363</f>
        <v>4.07009999999998</v>
      </c>
      <c r="J363" s="0" t="n">
        <f aca="false">B433-B363</f>
        <v>4.7213</v>
      </c>
      <c r="L363" s="0" t="n">
        <f aca="false">LN(D363)</f>
        <v>-0.716620536745619</v>
      </c>
      <c r="M363" s="0" t="n">
        <f aca="false">LN(E363)</f>
        <v>0.487413690755316</v>
      </c>
      <c r="N363" s="0" t="n">
        <f aca="false">LN(F363)</f>
        <v>0.582718286790553</v>
      </c>
      <c r="O363" s="0" t="n">
        <f aca="false">LN(G363)</f>
        <v>1.01801665037883</v>
      </c>
      <c r="P363" s="0" t="n">
        <f aca="false">LN(H363)</f>
        <v>1.18053016019938</v>
      </c>
      <c r="Q363" s="0" t="n">
        <f aca="false">LN(I363)</f>
        <v>1.40366756917723</v>
      </c>
      <c r="R363" s="0" t="n">
        <f aca="false">LN(J363)</f>
        <v>1.55208418540413</v>
      </c>
    </row>
    <row r="364" customFormat="false" ht="18.75" hidden="false" customHeight="false" outlineLevel="0" collapsed="false">
      <c r="A364" s="0" t="n">
        <v>3620</v>
      </c>
      <c r="B364" s="0" t="n">
        <v>109.4831</v>
      </c>
      <c r="D364" s="0" t="n">
        <f aca="false">B374-B364</f>
        <v>0.488399999999999</v>
      </c>
      <c r="E364" s="0" t="n">
        <f aca="false">B384-B364</f>
        <v>1.6281</v>
      </c>
      <c r="F364" s="0" t="n">
        <f aca="false">B394-B364</f>
        <v>1.79090000000001</v>
      </c>
      <c r="G364" s="0" t="n">
        <f aca="false">B404-B364</f>
        <v>2.60490000000001</v>
      </c>
      <c r="H364" s="0" t="n">
        <f aca="false">B414-B364</f>
        <v>3.2561</v>
      </c>
      <c r="I364" s="0" t="n">
        <f aca="false">B424-B364</f>
        <v>3.90730000000001</v>
      </c>
      <c r="J364" s="0" t="n">
        <f aca="false">B434-B364</f>
        <v>4.39570000000001</v>
      </c>
      <c r="L364" s="0" t="n">
        <f aca="false">LN(D364)</f>
        <v>-0.71662053674559</v>
      </c>
      <c r="M364" s="0" t="n">
        <f aca="false">LN(E364)</f>
        <v>0.487413690755334</v>
      </c>
      <c r="N364" s="0" t="n">
        <f aca="false">LN(F364)</f>
        <v>0.582718286790561</v>
      </c>
      <c r="O364" s="0" t="n">
        <f aca="false">LN(G364)</f>
        <v>0.957394286752578</v>
      </c>
      <c r="P364" s="0" t="n">
        <f aca="false">LN(H364)</f>
        <v>1.18053016019939</v>
      </c>
      <c r="Q364" s="0" t="n">
        <f aca="false">LN(I364)</f>
        <v>1.36284659838233</v>
      </c>
      <c r="R364" s="0" t="n">
        <f aca="false">LN(J364)</f>
        <v>1.48062679035461</v>
      </c>
    </row>
    <row r="365" customFormat="false" ht="18.75" hidden="false" customHeight="false" outlineLevel="0" collapsed="false">
      <c r="A365" s="0" t="n">
        <v>3630</v>
      </c>
      <c r="B365" s="0" t="n">
        <v>109.4831</v>
      </c>
      <c r="D365" s="0" t="n">
        <f aca="false">B375-B365</f>
        <v>0.488399999999999</v>
      </c>
      <c r="E365" s="0" t="n">
        <f aca="false">B385-B365</f>
        <v>1.46530000000001</v>
      </c>
      <c r="F365" s="0" t="n">
        <f aca="false">B395-B365</f>
        <v>1.95370000000001</v>
      </c>
      <c r="G365" s="0" t="n">
        <f aca="false">B405-B365</f>
        <v>2.60490000000001</v>
      </c>
      <c r="H365" s="0" t="n">
        <f aca="false">B415-B365</f>
        <v>3.2561</v>
      </c>
      <c r="I365" s="0" t="n">
        <f aca="false">B425-B365</f>
        <v>4.07010000000001</v>
      </c>
      <c r="J365" s="0" t="n">
        <f aca="false">B435-B365</f>
        <v>4.55850000000002</v>
      </c>
      <c r="L365" s="0" t="n">
        <f aca="false">LN(D365)</f>
        <v>-0.71662053674559</v>
      </c>
      <c r="M365" s="0" t="n">
        <f aca="false">LN(E365)</f>
        <v>0.382059999661851</v>
      </c>
      <c r="N365" s="0" t="n">
        <f aca="false">LN(F365)</f>
        <v>0.669725010615459</v>
      </c>
      <c r="O365" s="0" t="n">
        <f aca="false">LN(G365)</f>
        <v>0.957394286752578</v>
      </c>
      <c r="P365" s="0" t="n">
        <f aca="false">LN(H365)</f>
        <v>1.18053016019939</v>
      </c>
      <c r="Q365" s="0" t="n">
        <f aca="false">LN(I365)</f>
        <v>1.40366756917724</v>
      </c>
      <c r="R365" s="0" t="n">
        <f aca="false">LN(J365)</f>
        <v>1.51699362204283</v>
      </c>
    </row>
    <row r="366" customFormat="false" ht="18.75" hidden="false" customHeight="false" outlineLevel="0" collapsed="false">
      <c r="A366" s="0" t="n">
        <v>3640</v>
      </c>
      <c r="B366" s="0" t="n">
        <v>109.6459</v>
      </c>
      <c r="D366" s="0" t="n">
        <f aca="false">B376-B366</f>
        <v>0.48839999999997</v>
      </c>
      <c r="E366" s="0" t="n">
        <f aca="false">B386-B366</f>
        <v>1.30249999999998</v>
      </c>
      <c r="F366" s="0" t="n">
        <f aca="false">B396-B366</f>
        <v>1.95369999999997</v>
      </c>
      <c r="G366" s="0" t="n">
        <f aca="false">B406-B366</f>
        <v>2.44209999999998</v>
      </c>
      <c r="H366" s="0" t="n">
        <f aca="false">B416-B366</f>
        <v>3.25609999999998</v>
      </c>
      <c r="I366" s="0" t="n">
        <f aca="false">B426-B366</f>
        <v>3.90729999999998</v>
      </c>
      <c r="J366" s="0" t="n">
        <f aca="false">B436-B366</f>
        <v>4.23289999999999</v>
      </c>
      <c r="L366" s="0" t="n">
        <f aca="false">LN(D366)</f>
        <v>-0.716620536745648</v>
      </c>
      <c r="M366" s="0" t="n">
        <f aca="false">LN(E366)</f>
        <v>0.26428549464537</v>
      </c>
      <c r="N366" s="0" t="n">
        <f aca="false">LN(F366)</f>
        <v>0.669725010615437</v>
      </c>
      <c r="O366" s="0" t="n">
        <f aca="false">LN(G366)</f>
        <v>0.892858324891026</v>
      </c>
      <c r="P366" s="0" t="n">
        <f aca="false">LN(H366)</f>
        <v>1.18053016019938</v>
      </c>
      <c r="Q366" s="0" t="n">
        <f aca="false">LN(I366)</f>
        <v>1.36284659838232</v>
      </c>
      <c r="R366" s="0" t="n">
        <f aca="false">LN(J366)</f>
        <v>1.44288733735234</v>
      </c>
    </row>
    <row r="367" customFormat="false" ht="18.75" hidden="false" customHeight="false" outlineLevel="0" collapsed="false">
      <c r="A367" s="0" t="n">
        <v>3650</v>
      </c>
      <c r="B367" s="0" t="n">
        <v>109.4831</v>
      </c>
      <c r="D367" s="0" t="n">
        <f aca="false">B377-B367</f>
        <v>0.651200000000003</v>
      </c>
      <c r="E367" s="0" t="n">
        <f aca="false">B387-B367</f>
        <v>1.30250000000001</v>
      </c>
      <c r="F367" s="0" t="n">
        <f aca="false">B397-B367</f>
        <v>2.27930000000001</v>
      </c>
      <c r="G367" s="0" t="n">
        <f aca="false">B407-B367</f>
        <v>2.76770000000002</v>
      </c>
      <c r="H367" s="0" t="n">
        <f aca="false">B417-B367</f>
        <v>3.41890000000001</v>
      </c>
      <c r="I367" s="0" t="n">
        <f aca="false">B427-B367</f>
        <v>4.07010000000001</v>
      </c>
      <c r="J367" s="0" t="n">
        <f aca="false">B437-B367</f>
        <v>4.55850000000002</v>
      </c>
      <c r="L367" s="0" t="n">
        <f aca="false">LN(D367)</f>
        <v>-0.428938464293802</v>
      </c>
      <c r="M367" s="0" t="n">
        <f aca="false">LN(E367)</f>
        <v>0.264285494645392</v>
      </c>
      <c r="N367" s="0" t="n">
        <f aca="false">LN(F367)</f>
        <v>0.823868378282958</v>
      </c>
      <c r="O367" s="0" t="n">
        <f aca="false">LN(G367)</f>
        <v>1.01801665037884</v>
      </c>
      <c r="P367" s="0" t="n">
        <f aca="false">LN(H367)</f>
        <v>1.2293188619112</v>
      </c>
      <c r="Q367" s="0" t="n">
        <f aca="false">LN(I367)</f>
        <v>1.40366756917724</v>
      </c>
      <c r="R367" s="0" t="n">
        <f aca="false">LN(J367)</f>
        <v>1.51699362204283</v>
      </c>
    </row>
    <row r="368" customFormat="false" ht="18.75" hidden="false" customHeight="false" outlineLevel="0" collapsed="false">
      <c r="A368" s="0" t="n">
        <v>3660</v>
      </c>
      <c r="B368" s="0" t="n">
        <v>109.4831</v>
      </c>
      <c r="D368" s="0" t="n">
        <f aca="false">B378-B368</f>
        <v>0.814033333333327</v>
      </c>
      <c r="E368" s="0" t="n">
        <f aca="false">B388-B368</f>
        <v>1.30250000000001</v>
      </c>
      <c r="F368" s="0" t="n">
        <f aca="false">B398-B368</f>
        <v>2.27930000000001</v>
      </c>
      <c r="G368" s="0" t="n">
        <f aca="false">B408-B368</f>
        <v>2.76770000000002</v>
      </c>
      <c r="H368" s="0" t="n">
        <f aca="false">B418-B368</f>
        <v>3.58170000000001</v>
      </c>
      <c r="I368" s="0" t="n">
        <f aca="false">B428-B368</f>
        <v>4.07010000000001</v>
      </c>
      <c r="J368" s="0" t="n">
        <f aca="false">B438-B368</f>
        <v>4.72130000000001</v>
      </c>
      <c r="L368" s="0" t="n">
        <f aca="false">LN(D368)</f>
        <v>-0.205753963777084</v>
      </c>
      <c r="M368" s="0" t="n">
        <f aca="false">LN(E368)</f>
        <v>0.264285494645392</v>
      </c>
      <c r="N368" s="0" t="n">
        <f aca="false">LN(F368)</f>
        <v>0.823868378282958</v>
      </c>
      <c r="O368" s="0" t="n">
        <f aca="false">LN(G368)</f>
        <v>1.01801665037884</v>
      </c>
      <c r="P368" s="0" t="n">
        <f aca="false">LN(H368)</f>
        <v>1.27583754803732</v>
      </c>
      <c r="Q368" s="0" t="n">
        <f aca="false">LN(I368)</f>
        <v>1.40366756917724</v>
      </c>
      <c r="R368" s="0" t="n">
        <f aca="false">LN(J368)</f>
        <v>1.55208418540413</v>
      </c>
    </row>
    <row r="369" customFormat="false" ht="18.75" hidden="false" customHeight="false" outlineLevel="0" collapsed="false">
      <c r="A369" s="0" t="n">
        <v>3670</v>
      </c>
      <c r="B369" s="0" t="n">
        <v>109.4831</v>
      </c>
      <c r="D369" s="0" t="n">
        <f aca="false">B379-B369</f>
        <v>0.976866666666666</v>
      </c>
      <c r="E369" s="0" t="n">
        <f aca="false">B389-B369</f>
        <v>1.46530000000001</v>
      </c>
      <c r="F369" s="0" t="n">
        <f aca="false">B399-B369</f>
        <v>2.27930000000001</v>
      </c>
      <c r="G369" s="0" t="n">
        <f aca="false">B409-B369</f>
        <v>2.93049999999999</v>
      </c>
      <c r="H369" s="0" t="n">
        <f aca="false">B419-B369</f>
        <v>3.74450000000002</v>
      </c>
      <c r="I369" s="0" t="n">
        <f aca="false">B429-B369</f>
        <v>4.23290000000002</v>
      </c>
      <c r="J369" s="0" t="n">
        <f aca="false">B439-B369</f>
        <v>4.88410000000002</v>
      </c>
      <c r="L369" s="0" t="n">
        <f aca="false">LN(D369)</f>
        <v>-0.0234051084463226</v>
      </c>
      <c r="M369" s="0" t="n">
        <f aca="false">LN(E369)</f>
        <v>0.382059999661851</v>
      </c>
      <c r="N369" s="0" t="n">
        <f aca="false">LN(F369)</f>
        <v>0.823868378282958</v>
      </c>
      <c r="O369" s="0" t="n">
        <f aca="false">LN(G369)</f>
        <v>1.07517305693435</v>
      </c>
      <c r="P369" s="0" t="n">
        <f aca="false">LN(H369)</f>
        <v>1.32028809670729</v>
      </c>
      <c r="Q369" s="0" t="n">
        <f aca="false">LN(I369)</f>
        <v>1.44288733735235</v>
      </c>
      <c r="R369" s="0" t="n">
        <f aca="false">LN(J369)</f>
        <v>1.58598503105933</v>
      </c>
    </row>
    <row r="370" customFormat="false" ht="18.75" hidden="false" customHeight="false" outlineLevel="0" collapsed="false">
      <c r="A370" s="0" t="n">
        <v>3680</v>
      </c>
      <c r="B370" s="0" t="n">
        <v>109.6459</v>
      </c>
      <c r="D370" s="0" t="n">
        <f aca="false">B380-B370</f>
        <v>0.976899999999972</v>
      </c>
      <c r="E370" s="0" t="n">
        <f aca="false">B390-B370</f>
        <v>1.62809999999998</v>
      </c>
      <c r="F370" s="0" t="n">
        <f aca="false">B400-B370</f>
        <v>2.11649999999997</v>
      </c>
      <c r="G370" s="0" t="n">
        <f aca="false">B410-B370</f>
        <v>2.60489999999999</v>
      </c>
      <c r="H370" s="0" t="n">
        <f aca="false">B420-B370</f>
        <v>3.58169999999997</v>
      </c>
      <c r="I370" s="0" t="n">
        <f aca="false">B430-B370</f>
        <v>4.23289999999999</v>
      </c>
      <c r="J370" s="0" t="n">
        <f aca="false">B440-B370</f>
        <v>4.88409999999999</v>
      </c>
      <c r="L370" s="0" t="n">
        <f aca="false">LN(D370)</f>
        <v>-0.0233709863232687</v>
      </c>
      <c r="M370" s="0" t="n">
        <f aca="false">LN(E370)</f>
        <v>0.487413690755316</v>
      </c>
      <c r="N370" s="0" t="n">
        <f aca="false">LN(F370)</f>
        <v>0.749763780978829</v>
      </c>
      <c r="O370" s="0" t="n">
        <f aca="false">LN(G370)</f>
        <v>0.957394286752567</v>
      </c>
      <c r="P370" s="0" t="n">
        <f aca="false">LN(H370)</f>
        <v>1.27583754803731</v>
      </c>
      <c r="Q370" s="0" t="n">
        <f aca="false">LN(I370)</f>
        <v>1.44288733735234</v>
      </c>
      <c r="R370" s="0" t="n">
        <f aca="false">LN(J370)</f>
        <v>1.58598503105932</v>
      </c>
    </row>
    <row r="371" customFormat="false" ht="18.75" hidden="false" customHeight="false" outlineLevel="0" collapsed="false">
      <c r="A371" s="0" t="n">
        <v>3690</v>
      </c>
      <c r="B371" s="0" t="n">
        <v>109.6459</v>
      </c>
      <c r="D371" s="0" t="n">
        <f aca="false">B381-B371</f>
        <v>0.976899999999972</v>
      </c>
      <c r="E371" s="0" t="n">
        <f aca="false">B391-B371</f>
        <v>1.62809999999998</v>
      </c>
      <c r="F371" s="0" t="n">
        <f aca="false">B401-B371</f>
        <v>2.27929999999998</v>
      </c>
      <c r="G371" s="0" t="n">
        <f aca="false">B411-B371</f>
        <v>2.76769999999996</v>
      </c>
      <c r="H371" s="0" t="n">
        <f aca="false">B421-B371</f>
        <v>3.74449999999997</v>
      </c>
      <c r="I371" s="0" t="n">
        <f aca="false">B431-B371</f>
        <v>4.39569999999999</v>
      </c>
      <c r="J371" s="0" t="n">
        <f aca="false">B441-B371</f>
        <v>4.88409999999999</v>
      </c>
      <c r="L371" s="0" t="n">
        <f aca="false">LN(D371)</f>
        <v>-0.0233709863232687</v>
      </c>
      <c r="M371" s="0" t="n">
        <f aca="false">LN(E371)</f>
        <v>0.487413690755316</v>
      </c>
      <c r="N371" s="0" t="n">
        <f aca="false">LN(F371)</f>
        <v>0.823868378282945</v>
      </c>
      <c r="O371" s="0" t="n">
        <f aca="false">LN(G371)</f>
        <v>1.01801665037882</v>
      </c>
      <c r="P371" s="0" t="n">
        <f aca="false">LN(H371)</f>
        <v>1.32028809670728</v>
      </c>
      <c r="Q371" s="0" t="n">
        <f aca="false">LN(I371)</f>
        <v>1.4806267903546</v>
      </c>
      <c r="R371" s="0" t="n">
        <f aca="false">LN(J371)</f>
        <v>1.58598503105932</v>
      </c>
    </row>
    <row r="372" customFormat="false" ht="18.75" hidden="false" customHeight="false" outlineLevel="0" collapsed="false">
      <c r="A372" s="0" t="n">
        <v>3700</v>
      </c>
      <c r="B372" s="0" t="n">
        <v>109.8087</v>
      </c>
      <c r="D372" s="0" t="n">
        <f aca="false">B382-B372</f>
        <v>1.13969999999999</v>
      </c>
      <c r="E372" s="0" t="n">
        <f aca="false">B392-B372</f>
        <v>1.4653</v>
      </c>
      <c r="F372" s="0" t="n">
        <f aca="false">B402-B372</f>
        <v>2.27930000000001</v>
      </c>
      <c r="G372" s="0" t="n">
        <f aca="false">B412-B372</f>
        <v>2.60489999999999</v>
      </c>
      <c r="H372" s="0" t="n">
        <f aca="false">B422-B372</f>
        <v>3.41889999999999</v>
      </c>
      <c r="I372" s="0" t="n">
        <f aca="false">B432-B372</f>
        <v>4.07010000000001</v>
      </c>
      <c r="J372" s="0" t="n">
        <f aca="false">B442-B372</f>
        <v>4.72130000000001</v>
      </c>
      <c r="L372" s="0" t="n">
        <f aca="false">LN(D372)</f>
        <v>0.130765069879544</v>
      </c>
      <c r="M372" s="0" t="n">
        <f aca="false">LN(E372)</f>
        <v>0.382059999661842</v>
      </c>
      <c r="N372" s="0" t="n">
        <f aca="false">LN(F372)</f>
        <v>0.823868378282958</v>
      </c>
      <c r="O372" s="0" t="n">
        <f aca="false">LN(G372)</f>
        <v>0.957394286752567</v>
      </c>
      <c r="P372" s="0" t="n">
        <f aca="false">LN(H372)</f>
        <v>1.2293188619112</v>
      </c>
      <c r="Q372" s="0" t="n">
        <f aca="false">LN(I372)</f>
        <v>1.40366756917724</v>
      </c>
      <c r="R372" s="0" t="n">
        <f aca="false">LN(J372)</f>
        <v>1.55208418540413</v>
      </c>
    </row>
    <row r="373" customFormat="false" ht="18.75" hidden="false" customHeight="false" outlineLevel="0" collapsed="false">
      <c r="A373" s="0" t="n">
        <v>3710</v>
      </c>
      <c r="B373" s="0" t="n">
        <v>109.8087</v>
      </c>
      <c r="D373" s="0" t="n">
        <f aca="false">B383-B373</f>
        <v>1.13969999999999</v>
      </c>
      <c r="E373" s="0" t="n">
        <f aca="false">B393-B373</f>
        <v>1.30250000000001</v>
      </c>
      <c r="F373" s="0" t="n">
        <f aca="false">B403-B373</f>
        <v>2.27930000000001</v>
      </c>
      <c r="G373" s="0" t="n">
        <f aca="false">B413-B373</f>
        <v>2.76769999999999</v>
      </c>
      <c r="H373" s="0" t="n">
        <f aca="false">B423-B373</f>
        <v>3.5817</v>
      </c>
      <c r="I373" s="0" t="n">
        <f aca="false">B433-B373</f>
        <v>4.23290000000002</v>
      </c>
      <c r="J373" s="0" t="n">
        <f aca="false">B443-B373</f>
        <v>4.72130000000001</v>
      </c>
      <c r="L373" s="0" t="n">
        <f aca="false">LN(D373)</f>
        <v>0.130765069879544</v>
      </c>
      <c r="M373" s="0" t="n">
        <f aca="false">LN(E373)</f>
        <v>0.264285494645392</v>
      </c>
      <c r="N373" s="0" t="n">
        <f aca="false">LN(F373)</f>
        <v>0.823868378282958</v>
      </c>
      <c r="O373" s="0" t="n">
        <f aca="false">LN(G373)</f>
        <v>1.01801665037883</v>
      </c>
      <c r="P373" s="0" t="n">
        <f aca="false">LN(H373)</f>
        <v>1.27583754803731</v>
      </c>
      <c r="Q373" s="0" t="n">
        <f aca="false">LN(I373)</f>
        <v>1.44288733735235</v>
      </c>
      <c r="R373" s="0" t="n">
        <f aca="false">LN(J373)</f>
        <v>1.55208418540413</v>
      </c>
    </row>
    <row r="374" customFormat="false" ht="18.75" hidden="false" customHeight="false" outlineLevel="0" collapsed="false">
      <c r="A374" s="0" t="n">
        <v>3720</v>
      </c>
      <c r="B374" s="0" t="n">
        <v>109.9715</v>
      </c>
      <c r="D374" s="0" t="n">
        <f aca="false">B384-B374</f>
        <v>1.1397</v>
      </c>
      <c r="E374" s="0" t="n">
        <f aca="false">B394-B374</f>
        <v>1.30250000000001</v>
      </c>
      <c r="F374" s="0" t="n">
        <f aca="false">B404-B374</f>
        <v>2.11650000000002</v>
      </c>
      <c r="G374" s="0" t="n">
        <f aca="false">B414-B374</f>
        <v>2.7677</v>
      </c>
      <c r="H374" s="0" t="n">
        <f aca="false">B424-B374</f>
        <v>3.41890000000001</v>
      </c>
      <c r="I374" s="0" t="n">
        <f aca="false">B434-B374</f>
        <v>3.90730000000001</v>
      </c>
      <c r="J374" s="0" t="n">
        <f aca="false">B444-B374</f>
        <v>4.7213</v>
      </c>
      <c r="L374" s="0" t="n">
        <f aca="false">LN(D374)</f>
        <v>0.130765069879557</v>
      </c>
      <c r="M374" s="0" t="n">
        <f aca="false">LN(E374)</f>
        <v>0.264285494645392</v>
      </c>
      <c r="N374" s="0" t="n">
        <f aca="false">LN(F374)</f>
        <v>0.749763780978849</v>
      </c>
      <c r="O374" s="0" t="n">
        <f aca="false">LN(G374)</f>
        <v>1.01801665037884</v>
      </c>
      <c r="P374" s="0" t="n">
        <f aca="false">LN(H374)</f>
        <v>1.2293188619112</v>
      </c>
      <c r="Q374" s="0" t="n">
        <f aca="false">LN(I374)</f>
        <v>1.36284659838233</v>
      </c>
      <c r="R374" s="0" t="n">
        <f aca="false">LN(J374)</f>
        <v>1.55208418540413</v>
      </c>
    </row>
    <row r="375" customFormat="false" ht="18.75" hidden="false" customHeight="false" outlineLevel="0" collapsed="false">
      <c r="A375" s="0" t="n">
        <v>3730</v>
      </c>
      <c r="B375" s="0" t="n">
        <v>109.9715</v>
      </c>
      <c r="D375" s="0" t="n">
        <f aca="false">B385-B375</f>
        <v>0.976900000000015</v>
      </c>
      <c r="E375" s="0" t="n">
        <f aca="false">B395-B375</f>
        <v>1.46530000000001</v>
      </c>
      <c r="F375" s="0" t="n">
        <f aca="false">B405-B375</f>
        <v>2.11650000000002</v>
      </c>
      <c r="G375" s="0" t="n">
        <f aca="false">B415-B375</f>
        <v>2.7677</v>
      </c>
      <c r="H375" s="0" t="n">
        <f aca="false">B425-B375</f>
        <v>3.58170000000001</v>
      </c>
      <c r="I375" s="0" t="n">
        <f aca="false">B435-B375</f>
        <v>4.07010000000003</v>
      </c>
      <c r="J375" s="0" t="n">
        <f aca="false">B445-B375</f>
        <v>4.7213</v>
      </c>
      <c r="L375" s="0" t="n">
        <f aca="false">LN(D375)</f>
        <v>-0.0233709863232251</v>
      </c>
      <c r="M375" s="0" t="n">
        <f aca="false">LN(E375)</f>
        <v>0.382059999661851</v>
      </c>
      <c r="N375" s="0" t="n">
        <f aca="false">LN(F375)</f>
        <v>0.749763780978849</v>
      </c>
      <c r="O375" s="0" t="n">
        <f aca="false">LN(G375)</f>
        <v>1.01801665037884</v>
      </c>
      <c r="P375" s="0" t="n">
        <f aca="false">LN(H375)</f>
        <v>1.27583754803732</v>
      </c>
      <c r="Q375" s="0" t="n">
        <f aca="false">LN(I375)</f>
        <v>1.40366756917724</v>
      </c>
      <c r="R375" s="0" t="n">
        <f aca="false">LN(J375)</f>
        <v>1.55208418540413</v>
      </c>
    </row>
    <row r="376" customFormat="false" ht="18.75" hidden="false" customHeight="false" outlineLevel="0" collapsed="false">
      <c r="A376" s="0" t="n">
        <v>3740</v>
      </c>
      <c r="B376" s="0" t="n">
        <v>110.1343</v>
      </c>
      <c r="D376" s="0" t="n">
        <f aca="false">B386-B376</f>
        <v>0.814100000000011</v>
      </c>
      <c r="E376" s="0" t="n">
        <f aca="false">B396-B376</f>
        <v>1.4653</v>
      </c>
      <c r="F376" s="0" t="n">
        <f aca="false">B406-B376</f>
        <v>1.95370000000001</v>
      </c>
      <c r="G376" s="0" t="n">
        <f aca="false">B416-B376</f>
        <v>2.7677</v>
      </c>
      <c r="H376" s="0" t="n">
        <f aca="false">B426-B376</f>
        <v>3.41890000000001</v>
      </c>
      <c r="I376" s="0" t="n">
        <f aca="false">B436-B376</f>
        <v>3.74450000000002</v>
      </c>
      <c r="J376" s="0" t="n">
        <f aca="false">B446-B376</f>
        <v>4.5585</v>
      </c>
      <c r="L376" s="0" t="n">
        <f aca="false">LN(D376)</f>
        <v>-0.205672070402192</v>
      </c>
      <c r="M376" s="0" t="n">
        <f aca="false">LN(E376)</f>
        <v>0.382059999661842</v>
      </c>
      <c r="N376" s="0" t="n">
        <f aca="false">LN(F376)</f>
        <v>0.669725010615459</v>
      </c>
      <c r="O376" s="0" t="n">
        <f aca="false">LN(G376)</f>
        <v>1.01801665037884</v>
      </c>
      <c r="P376" s="0" t="n">
        <f aca="false">LN(H376)</f>
        <v>1.2293188619112</v>
      </c>
      <c r="Q376" s="0" t="n">
        <f aca="false">LN(I376)</f>
        <v>1.32028809670729</v>
      </c>
      <c r="R376" s="0" t="n">
        <f aca="false">LN(J376)</f>
        <v>1.51699362204282</v>
      </c>
    </row>
    <row r="377" customFormat="false" ht="18.75" hidden="false" customHeight="false" outlineLevel="0" collapsed="false">
      <c r="A377" s="0" t="n">
        <v>3750</v>
      </c>
      <c r="B377" s="0" t="n">
        <v>110.1343</v>
      </c>
      <c r="D377" s="0" t="n">
        <f aca="false">B387-B377</f>
        <v>0.651300000000006</v>
      </c>
      <c r="E377" s="0" t="n">
        <f aca="false">B397-B377</f>
        <v>1.6281</v>
      </c>
      <c r="F377" s="0" t="n">
        <f aca="false">B407-B377</f>
        <v>2.11650000000002</v>
      </c>
      <c r="G377" s="0" t="n">
        <f aca="false">B417-B377</f>
        <v>2.7677</v>
      </c>
      <c r="H377" s="0" t="n">
        <f aca="false">B427-B377</f>
        <v>3.41890000000001</v>
      </c>
      <c r="I377" s="0" t="n">
        <f aca="false">B437-B377</f>
        <v>3.90730000000002</v>
      </c>
      <c r="J377" s="0" t="n">
        <f aca="false">B447-B377</f>
        <v>4.39570000000002</v>
      </c>
      <c r="L377" s="0" t="n">
        <f aca="false">LN(D377)</f>
        <v>-0.428784913429772</v>
      </c>
      <c r="M377" s="0" t="n">
        <f aca="false">LN(E377)</f>
        <v>0.487413690755334</v>
      </c>
      <c r="N377" s="0" t="n">
        <f aca="false">LN(F377)</f>
        <v>0.749763780978849</v>
      </c>
      <c r="O377" s="0" t="n">
        <f aca="false">LN(G377)</f>
        <v>1.01801665037884</v>
      </c>
      <c r="P377" s="0" t="n">
        <f aca="false">LN(H377)</f>
        <v>1.2293188619112</v>
      </c>
      <c r="Q377" s="0" t="n">
        <f aca="false">LN(I377)</f>
        <v>1.36284659838233</v>
      </c>
      <c r="R377" s="0" t="n">
        <f aca="false">LN(J377)</f>
        <v>1.48062679035461</v>
      </c>
    </row>
    <row r="378" customFormat="false" ht="18.75" hidden="false" customHeight="false" outlineLevel="0" collapsed="false">
      <c r="A378" s="0" t="n">
        <v>3760</v>
      </c>
      <c r="B378" s="0" t="n">
        <v>110.297133333333</v>
      </c>
      <c r="D378" s="0" t="n">
        <f aca="false">B388-B378</f>
        <v>0.488466666666682</v>
      </c>
      <c r="E378" s="0" t="n">
        <f aca="false">B398-B378</f>
        <v>1.46526666666668</v>
      </c>
      <c r="F378" s="0" t="n">
        <f aca="false">B408-B378</f>
        <v>1.95366666666669</v>
      </c>
      <c r="G378" s="0" t="n">
        <f aca="false">B418-B378</f>
        <v>2.76766666666668</v>
      </c>
      <c r="H378" s="0" t="n">
        <f aca="false">B428-B378</f>
        <v>3.25606666666668</v>
      </c>
      <c r="I378" s="0" t="n">
        <f aca="false">B438-B378</f>
        <v>3.90726666666669</v>
      </c>
      <c r="J378" s="0" t="n">
        <f aca="false">B448-B378</f>
        <v>4.39566666666667</v>
      </c>
      <c r="L378" s="0" t="n">
        <f aca="false">LN(D378)</f>
        <v>-0.716484045924352</v>
      </c>
      <c r="M378" s="0" t="n">
        <f aca="false">LN(E378)</f>
        <v>0.382037250932935</v>
      </c>
      <c r="N378" s="0" t="n">
        <f aca="false">LN(F378)</f>
        <v>0.669707948826195</v>
      </c>
      <c r="O378" s="0" t="n">
        <f aca="false">LN(G378)</f>
        <v>1.01800460661179</v>
      </c>
      <c r="P378" s="0" t="n">
        <f aca="false">LN(H378)</f>
        <v>1.18051992295116</v>
      </c>
      <c r="Q378" s="0" t="n">
        <f aca="false">LN(I378)</f>
        <v>1.36283806730575</v>
      </c>
      <c r="R378" s="0" t="n">
        <f aca="false">LN(J378)</f>
        <v>1.48061920715745</v>
      </c>
    </row>
    <row r="379" customFormat="false" ht="18.75" hidden="false" customHeight="false" outlineLevel="0" collapsed="false">
      <c r="A379" s="0" t="n">
        <v>3770</v>
      </c>
      <c r="B379" s="0" t="n">
        <v>110.459966666667</v>
      </c>
      <c r="D379" s="0" t="n">
        <f aca="false">B389-B379</f>
        <v>0.488433333333347</v>
      </c>
      <c r="E379" s="0" t="n">
        <f aca="false">B399-B379</f>
        <v>1.30243333333334</v>
      </c>
      <c r="F379" s="0" t="n">
        <f aca="false">B409-B379</f>
        <v>1.95363333333333</v>
      </c>
      <c r="G379" s="0" t="n">
        <f aca="false">B419-B379</f>
        <v>2.76763333333335</v>
      </c>
      <c r="H379" s="0" t="n">
        <f aca="false">B429-B379</f>
        <v>3.25603333333335</v>
      </c>
      <c r="I379" s="0" t="n">
        <f aca="false">B439-B379</f>
        <v>3.90723333333335</v>
      </c>
      <c r="J379" s="0" t="n">
        <f aca="false">B449-B379</f>
        <v>4.23283333333333</v>
      </c>
      <c r="L379" s="0" t="n">
        <f aca="false">LN(D379)</f>
        <v>-0.716552289006239</v>
      </c>
      <c r="M379" s="0" t="n">
        <f aca="false">LN(E379)</f>
        <v>0.264234309714223</v>
      </c>
      <c r="N379" s="0" t="n">
        <f aca="false">LN(F379)</f>
        <v>0.6696908867458</v>
      </c>
      <c r="O379" s="0" t="n">
        <f aca="false">LN(G379)</f>
        <v>1.01799256269969</v>
      </c>
      <c r="P379" s="0" t="n">
        <f aca="false">LN(H379)</f>
        <v>1.18050968559813</v>
      </c>
      <c r="Q379" s="0" t="n">
        <f aca="false">LN(I379)</f>
        <v>1.36282953615639</v>
      </c>
      <c r="R379" s="0" t="n">
        <f aca="false">LN(J379)</f>
        <v>1.44287158758465</v>
      </c>
    </row>
    <row r="380" customFormat="false" ht="18.75" hidden="false" customHeight="false" outlineLevel="0" collapsed="false">
      <c r="A380" s="0" t="n">
        <v>3780</v>
      </c>
      <c r="B380" s="0" t="n">
        <v>110.6228</v>
      </c>
      <c r="D380" s="0" t="n">
        <f aca="false">B390-B380</f>
        <v>0.651200000000003</v>
      </c>
      <c r="E380" s="0" t="n">
        <f aca="false">B400-B380</f>
        <v>1.1396</v>
      </c>
      <c r="F380" s="0" t="n">
        <f aca="false">B410-B380</f>
        <v>1.62800000000001</v>
      </c>
      <c r="G380" s="0" t="n">
        <f aca="false">B420-B380</f>
        <v>2.6048</v>
      </c>
      <c r="H380" s="0" t="n">
        <f aca="false">B430-B380</f>
        <v>3.25600000000001</v>
      </c>
      <c r="I380" s="0" t="n">
        <f aca="false">B440-B380</f>
        <v>3.90720000000002</v>
      </c>
      <c r="J380" s="0" t="n">
        <f aca="false">B450-B380</f>
        <v>4.06999999999999</v>
      </c>
      <c r="L380" s="0" t="n">
        <f aca="false">LN(D380)</f>
        <v>-0.428938464293802</v>
      </c>
      <c r="M380" s="0" t="n">
        <f aca="false">LN(E380)</f>
        <v>0.130677323641617</v>
      </c>
      <c r="N380" s="0" t="n">
        <f aca="false">LN(F380)</f>
        <v>0.487352267580357</v>
      </c>
      <c r="O380" s="0" t="n">
        <f aca="false">LN(G380)</f>
        <v>0.957355896826083</v>
      </c>
      <c r="P380" s="0" t="n">
        <f aca="false">LN(H380)</f>
        <v>1.1804994481403</v>
      </c>
      <c r="Q380" s="0" t="n">
        <f aca="false">LN(I380)</f>
        <v>1.36282100493425</v>
      </c>
      <c r="R380" s="0" t="n">
        <f aca="false">LN(J380)</f>
        <v>1.4036429994545</v>
      </c>
    </row>
    <row r="381" customFormat="false" ht="18.75" hidden="false" customHeight="false" outlineLevel="0" collapsed="false">
      <c r="A381" s="0" t="n">
        <v>3790</v>
      </c>
      <c r="B381" s="0" t="n">
        <v>110.6228</v>
      </c>
      <c r="D381" s="0" t="n">
        <f aca="false">B391-B381</f>
        <v>0.651200000000003</v>
      </c>
      <c r="E381" s="0" t="n">
        <f aca="false">B401-B381</f>
        <v>1.30240000000001</v>
      </c>
      <c r="F381" s="0" t="n">
        <f aca="false">B411-B381</f>
        <v>1.79079999999999</v>
      </c>
      <c r="G381" s="0" t="n">
        <f aca="false">B421-B381</f>
        <v>2.7676</v>
      </c>
      <c r="H381" s="0" t="n">
        <f aca="false">B431-B381</f>
        <v>3.41880000000002</v>
      </c>
      <c r="I381" s="0" t="n">
        <f aca="false">B441-B381</f>
        <v>3.90720000000002</v>
      </c>
      <c r="J381" s="0" t="n">
        <f aca="false">B451-B381</f>
        <v>4.06999999999999</v>
      </c>
      <c r="L381" s="0" t="n">
        <f aca="false">LN(D381)</f>
        <v>-0.428938464293802</v>
      </c>
      <c r="M381" s="0" t="n">
        <f aca="false">LN(E381)</f>
        <v>0.264208716266143</v>
      </c>
      <c r="N381" s="0" t="n">
        <f aca="false">LN(F381)</f>
        <v>0.582662447384668</v>
      </c>
      <c r="O381" s="0" t="n">
        <f aca="false">LN(G381)</f>
        <v>1.01798051864252</v>
      </c>
      <c r="P381" s="0" t="n">
        <f aca="false">LN(H381)</f>
        <v>1.22928961230973</v>
      </c>
      <c r="Q381" s="0" t="n">
        <f aca="false">LN(I381)</f>
        <v>1.36282100493425</v>
      </c>
      <c r="R381" s="0" t="n">
        <f aca="false">LN(J381)</f>
        <v>1.4036429994545</v>
      </c>
    </row>
    <row r="382" customFormat="false" ht="18.75" hidden="false" customHeight="false" outlineLevel="0" collapsed="false">
      <c r="A382" s="0" t="n">
        <v>3800</v>
      </c>
      <c r="B382" s="0" t="n">
        <v>110.9484</v>
      </c>
      <c r="D382" s="0" t="n">
        <f aca="false">B392-B382</f>
        <v>0.325600000000009</v>
      </c>
      <c r="E382" s="0" t="n">
        <f aca="false">B402-B382</f>
        <v>1.13960000000002</v>
      </c>
      <c r="F382" s="0" t="n">
        <f aca="false">B412-B382</f>
        <v>1.4652</v>
      </c>
      <c r="G382" s="0" t="n">
        <f aca="false">B422-B382</f>
        <v>2.2792</v>
      </c>
      <c r="H382" s="0" t="n">
        <f aca="false">B432-B382</f>
        <v>2.93040000000002</v>
      </c>
      <c r="I382" s="0" t="n">
        <f aca="false">B442-B382</f>
        <v>3.58160000000002</v>
      </c>
      <c r="J382" s="0" t="n">
        <f aca="false">B452-B382</f>
        <v>3.90720000000003</v>
      </c>
      <c r="L382" s="0" t="n">
        <f aca="false">LN(D382)</f>
        <v>-1.12208564485373</v>
      </c>
      <c r="M382" s="0" t="n">
        <f aca="false">LN(E382)</f>
        <v>0.13067732364163</v>
      </c>
      <c r="N382" s="0" t="n">
        <f aca="false">LN(F382)</f>
        <v>0.381991751922519</v>
      </c>
      <c r="O382" s="0" t="n">
        <f aca="false">LN(G382)</f>
        <v>0.823824504201563</v>
      </c>
      <c r="P382" s="0" t="n">
        <f aca="false">LN(H382)</f>
        <v>1.07513893248247</v>
      </c>
      <c r="Q382" s="0" t="n">
        <f aca="false">LN(I382)</f>
        <v>1.27580962794463</v>
      </c>
      <c r="R382" s="0" t="n">
        <f aca="false">LN(J382)</f>
        <v>1.36282100493426</v>
      </c>
    </row>
    <row r="383" customFormat="false" ht="18.75" hidden="false" customHeight="false" outlineLevel="0" collapsed="false">
      <c r="A383" s="0" t="n">
        <v>3810</v>
      </c>
      <c r="B383" s="0" t="n">
        <v>110.9484</v>
      </c>
      <c r="D383" s="0" t="n">
        <f aca="false">B393-B383</f>
        <v>0.162800000000019</v>
      </c>
      <c r="E383" s="0" t="n">
        <f aca="false">B403-B383</f>
        <v>1.13960000000002</v>
      </c>
      <c r="F383" s="0" t="n">
        <f aca="false">B413-B383</f>
        <v>1.628</v>
      </c>
      <c r="G383" s="0" t="n">
        <f aca="false">B423-B383</f>
        <v>2.44200000000001</v>
      </c>
      <c r="H383" s="0" t="n">
        <f aca="false">B433-B383</f>
        <v>3.09320000000002</v>
      </c>
      <c r="I383" s="0" t="n">
        <f aca="false">B443-B383</f>
        <v>3.58160000000002</v>
      </c>
      <c r="J383" s="0" t="n">
        <f aca="false">B453-B383</f>
        <v>4.23280000000001</v>
      </c>
      <c r="L383" s="0" t="n">
        <f aca="false">LN(D383)</f>
        <v>-1.81523282541358</v>
      </c>
      <c r="M383" s="0" t="n">
        <f aca="false">LN(E383)</f>
        <v>0.13067732364163</v>
      </c>
      <c r="N383" s="0" t="n">
        <f aca="false">LN(F383)</f>
        <v>0.487352267580349</v>
      </c>
      <c r="O383" s="0" t="n">
        <f aca="false">LN(G383)</f>
        <v>0.892817375688516</v>
      </c>
      <c r="P383" s="0" t="n">
        <f aca="false">LN(H383)</f>
        <v>1.12920615375275</v>
      </c>
      <c r="Q383" s="0" t="n">
        <f aca="false">LN(I383)</f>
        <v>1.27580962794463</v>
      </c>
      <c r="R383" s="0" t="n">
        <f aca="false">LN(J383)</f>
        <v>1.44286371260779</v>
      </c>
    </row>
    <row r="384" customFormat="false" ht="18.75" hidden="false" customHeight="false" outlineLevel="0" collapsed="false">
      <c r="A384" s="0" t="n">
        <v>3820</v>
      </c>
      <c r="B384" s="0" t="n">
        <v>111.1112</v>
      </c>
      <c r="D384" s="0" t="n">
        <f aca="false">B394-B384</f>
        <v>0.162800000000004</v>
      </c>
      <c r="E384" s="0" t="n">
        <f aca="false">B404-B384</f>
        <v>0.976800000000011</v>
      </c>
      <c r="F384" s="0" t="n">
        <f aca="false">B414-B384</f>
        <v>1.628</v>
      </c>
      <c r="G384" s="0" t="n">
        <f aca="false">B424-B384</f>
        <v>2.2792</v>
      </c>
      <c r="H384" s="0" t="n">
        <f aca="false">B434-B384</f>
        <v>2.7676</v>
      </c>
      <c r="I384" s="0" t="n">
        <f aca="false">B444-B384</f>
        <v>3.58159999999999</v>
      </c>
      <c r="J384" s="0" t="n">
        <f aca="false">B454-B384</f>
        <v>4.07000000000001</v>
      </c>
      <c r="L384" s="0" t="n">
        <f aca="false">LN(D384)</f>
        <v>-1.81523282541367</v>
      </c>
      <c r="M384" s="0" t="n">
        <f aca="false">LN(E384)</f>
        <v>-0.0234733561856304</v>
      </c>
      <c r="N384" s="0" t="n">
        <f aca="false">LN(F384)</f>
        <v>0.487352267580349</v>
      </c>
      <c r="O384" s="0" t="n">
        <f aca="false">LN(G384)</f>
        <v>0.823824504201563</v>
      </c>
      <c r="P384" s="0" t="n">
        <f aca="false">LN(H384)</f>
        <v>1.01798051864252</v>
      </c>
      <c r="Q384" s="0" t="n">
        <f aca="false">LN(I384)</f>
        <v>1.27580962794462</v>
      </c>
      <c r="R384" s="0" t="n">
        <f aca="false">LN(J384)</f>
        <v>1.40364299945451</v>
      </c>
    </row>
    <row r="385" customFormat="false" ht="18.75" hidden="false" customHeight="false" outlineLevel="0" collapsed="false">
      <c r="A385" s="0" t="n">
        <v>3830</v>
      </c>
      <c r="B385" s="0" t="n">
        <v>110.9484</v>
      </c>
      <c r="D385" s="0" t="n">
        <f aca="false">B395-B385</f>
        <v>0.488399999999999</v>
      </c>
      <c r="E385" s="0" t="n">
        <f aca="false">B405-B385</f>
        <v>1.1396</v>
      </c>
      <c r="F385" s="0" t="n">
        <f aca="false">B415-B385</f>
        <v>1.79079999999999</v>
      </c>
      <c r="G385" s="0" t="n">
        <f aca="false">B425-B385</f>
        <v>2.6048</v>
      </c>
      <c r="H385" s="0" t="n">
        <f aca="false">B435-B385</f>
        <v>3.09320000000001</v>
      </c>
      <c r="I385" s="0" t="n">
        <f aca="false">B445-B385</f>
        <v>3.74439999999998</v>
      </c>
      <c r="J385" s="0" t="n">
        <f aca="false">B455-B385</f>
        <v>4.2328</v>
      </c>
      <c r="L385" s="0" t="n">
        <f aca="false">LN(D385)</f>
        <v>-0.71662053674559</v>
      </c>
      <c r="M385" s="0" t="n">
        <f aca="false">LN(E385)</f>
        <v>0.130677323641617</v>
      </c>
      <c r="N385" s="0" t="n">
        <f aca="false">LN(F385)</f>
        <v>0.582662447384668</v>
      </c>
      <c r="O385" s="0" t="n">
        <f aca="false">LN(G385)</f>
        <v>0.957355896826083</v>
      </c>
      <c r="P385" s="0" t="n">
        <f aca="false">LN(H385)</f>
        <v>1.12920615375275</v>
      </c>
      <c r="Q385" s="0" t="n">
        <f aca="false">LN(I385)</f>
        <v>1.32026139051545</v>
      </c>
      <c r="R385" s="0" t="n">
        <f aca="false">LN(J385)</f>
        <v>1.44286371260778</v>
      </c>
    </row>
    <row r="386" customFormat="false" ht="18.75" hidden="false" customHeight="false" outlineLevel="0" collapsed="false">
      <c r="A386" s="0" t="n">
        <v>3840</v>
      </c>
      <c r="B386" s="0" t="n">
        <v>110.9484</v>
      </c>
      <c r="D386" s="0" t="n">
        <f aca="false">B396-B386</f>
        <v>0.651199999999989</v>
      </c>
      <c r="E386" s="0" t="n">
        <f aca="false">B406-B386</f>
        <v>1.1396</v>
      </c>
      <c r="F386" s="0" t="n">
        <f aca="false">B416-B386</f>
        <v>1.95359999999999</v>
      </c>
      <c r="G386" s="0" t="n">
        <f aca="false">B426-B386</f>
        <v>2.6048</v>
      </c>
      <c r="H386" s="0" t="n">
        <f aca="false">B436-B386</f>
        <v>2.93040000000001</v>
      </c>
      <c r="I386" s="0" t="n">
        <f aca="false">B446-B386</f>
        <v>3.74439999999998</v>
      </c>
      <c r="J386" s="0" t="n">
        <f aca="false">B456-B386</f>
        <v>4.2328</v>
      </c>
      <c r="L386" s="0" t="n">
        <f aca="false">LN(D386)</f>
        <v>-0.428938464293824</v>
      </c>
      <c r="M386" s="0" t="n">
        <f aca="false">LN(E386)</f>
        <v>0.130677323641617</v>
      </c>
      <c r="N386" s="0" t="n">
        <f aca="false">LN(F386)</f>
        <v>0.6696738243743</v>
      </c>
      <c r="O386" s="0" t="n">
        <f aca="false">LN(G386)</f>
        <v>0.957355896826083</v>
      </c>
      <c r="P386" s="0" t="n">
        <f aca="false">LN(H386)</f>
        <v>1.07513893248247</v>
      </c>
      <c r="Q386" s="0" t="n">
        <f aca="false">LN(I386)</f>
        <v>1.32026139051545</v>
      </c>
      <c r="R386" s="0" t="n">
        <f aca="false">LN(J386)</f>
        <v>1.44286371260778</v>
      </c>
    </row>
    <row r="387" customFormat="false" ht="18.75" hidden="false" customHeight="false" outlineLevel="0" collapsed="false">
      <c r="A387" s="0" t="n">
        <v>3850</v>
      </c>
      <c r="B387" s="0" t="n">
        <v>110.7856</v>
      </c>
      <c r="D387" s="0" t="n">
        <f aca="false">B397-B387</f>
        <v>0.976799999999997</v>
      </c>
      <c r="E387" s="0" t="n">
        <f aca="false">B407-B387</f>
        <v>1.46520000000001</v>
      </c>
      <c r="F387" s="0" t="n">
        <f aca="false">B417-B387</f>
        <v>2.1164</v>
      </c>
      <c r="G387" s="0" t="n">
        <f aca="false">B427-B387</f>
        <v>2.7676</v>
      </c>
      <c r="H387" s="0" t="n">
        <f aca="false">B437-B387</f>
        <v>3.25600000000001</v>
      </c>
      <c r="I387" s="0" t="n">
        <f aca="false">B447-B387</f>
        <v>3.74440000000001</v>
      </c>
      <c r="J387" s="0" t="n">
        <f aca="false">B457-B387</f>
        <v>4.55840000000001</v>
      </c>
      <c r="L387" s="0" t="n">
        <f aca="false">LN(D387)</f>
        <v>-0.023473356185645</v>
      </c>
      <c r="M387" s="0" t="n">
        <f aca="false">LN(E387)</f>
        <v>0.381991751922529</v>
      </c>
      <c r="N387" s="0" t="n">
        <f aca="false">LN(F387)</f>
        <v>0.749716532047839</v>
      </c>
      <c r="O387" s="0" t="n">
        <f aca="false">LN(G387)</f>
        <v>1.01798051864252</v>
      </c>
      <c r="P387" s="0" t="n">
        <f aca="false">LN(H387)</f>
        <v>1.1804994481403</v>
      </c>
      <c r="Q387" s="0" t="n">
        <f aca="false">LN(I387)</f>
        <v>1.32026139051546</v>
      </c>
      <c r="R387" s="0" t="n">
        <f aca="false">LN(J387)</f>
        <v>1.51697168476151</v>
      </c>
    </row>
    <row r="388" customFormat="false" ht="18.75" hidden="false" customHeight="false" outlineLevel="0" collapsed="false">
      <c r="A388" s="0" t="n">
        <v>3860</v>
      </c>
      <c r="B388" s="0" t="n">
        <v>110.7856</v>
      </c>
      <c r="D388" s="0" t="n">
        <f aca="false">B398-B388</f>
        <v>0.976799999999997</v>
      </c>
      <c r="E388" s="0" t="n">
        <f aca="false">B408-B388</f>
        <v>1.46520000000001</v>
      </c>
      <c r="F388" s="0" t="n">
        <f aca="false">B418-B388</f>
        <v>2.2792</v>
      </c>
      <c r="G388" s="0" t="n">
        <f aca="false">B428-B388</f>
        <v>2.7676</v>
      </c>
      <c r="H388" s="0" t="n">
        <f aca="false">B438-B388</f>
        <v>3.4188</v>
      </c>
      <c r="I388" s="0" t="n">
        <f aca="false">B448-B388</f>
        <v>3.90719999999999</v>
      </c>
      <c r="J388" s="0" t="n">
        <f aca="false">B458-B388</f>
        <v>4.7212</v>
      </c>
      <c r="L388" s="0" t="n">
        <f aca="false">LN(D388)</f>
        <v>-0.023473356185645</v>
      </c>
      <c r="M388" s="0" t="n">
        <f aca="false">LN(E388)</f>
        <v>0.381991751922529</v>
      </c>
      <c r="N388" s="0" t="n">
        <f aca="false">LN(F388)</f>
        <v>0.823824504201563</v>
      </c>
      <c r="O388" s="0" t="n">
        <f aca="false">LN(G388)</f>
        <v>1.01798051864252</v>
      </c>
      <c r="P388" s="0" t="n">
        <f aca="false">LN(H388)</f>
        <v>1.22928961230973</v>
      </c>
      <c r="Q388" s="0" t="n">
        <f aca="false">LN(I388)</f>
        <v>1.36282100493425</v>
      </c>
      <c r="R388" s="0" t="n">
        <f aca="false">LN(J388)</f>
        <v>1.55206300457278</v>
      </c>
    </row>
    <row r="389" customFormat="false" ht="18.75" hidden="false" customHeight="false" outlineLevel="0" collapsed="false">
      <c r="A389" s="0" t="n">
        <v>3870</v>
      </c>
      <c r="B389" s="0" t="n">
        <v>110.9484</v>
      </c>
      <c r="D389" s="0" t="n">
        <f aca="false">B399-B389</f>
        <v>0.813999999999993</v>
      </c>
      <c r="E389" s="0" t="n">
        <f aca="false">B409-B389</f>
        <v>1.46519999999998</v>
      </c>
      <c r="F389" s="0" t="n">
        <f aca="false">B419-B389</f>
        <v>2.2792</v>
      </c>
      <c r="G389" s="0" t="n">
        <f aca="false">B429-B389</f>
        <v>2.7676</v>
      </c>
      <c r="H389" s="0" t="n">
        <f aca="false">B439-B389</f>
        <v>3.4188</v>
      </c>
      <c r="I389" s="0" t="n">
        <f aca="false">B449-B389</f>
        <v>3.74439999999998</v>
      </c>
      <c r="J389" s="0" t="n">
        <f aca="false">B459-B389</f>
        <v>4.55839999999999</v>
      </c>
      <c r="L389" s="0" t="n">
        <f aca="false">LN(D389)</f>
        <v>-0.205794912979605</v>
      </c>
      <c r="M389" s="0" t="n">
        <f aca="false">LN(E389)</f>
        <v>0.38199175192251</v>
      </c>
      <c r="N389" s="0" t="n">
        <f aca="false">LN(F389)</f>
        <v>0.823824504201563</v>
      </c>
      <c r="O389" s="0" t="n">
        <f aca="false">LN(G389)</f>
        <v>1.01798051864252</v>
      </c>
      <c r="P389" s="0" t="n">
        <f aca="false">LN(H389)</f>
        <v>1.22928961230973</v>
      </c>
      <c r="Q389" s="0" t="n">
        <f aca="false">LN(I389)</f>
        <v>1.32026139051545</v>
      </c>
      <c r="R389" s="0" t="n">
        <f aca="false">LN(J389)</f>
        <v>1.51697168476151</v>
      </c>
    </row>
    <row r="390" customFormat="false" ht="18.75" hidden="false" customHeight="false" outlineLevel="0" collapsed="false">
      <c r="A390" s="0" t="n">
        <v>3880</v>
      </c>
      <c r="B390" s="0" t="n">
        <v>111.274</v>
      </c>
      <c r="D390" s="0" t="n">
        <f aca="false">B400-B390</f>
        <v>0.488399999999999</v>
      </c>
      <c r="E390" s="0" t="n">
        <f aca="false">B410-B390</f>
        <v>0.976800000000011</v>
      </c>
      <c r="F390" s="0" t="n">
        <f aca="false">B420-B390</f>
        <v>1.95359999999999</v>
      </c>
      <c r="G390" s="0" t="n">
        <f aca="false">B430-B390</f>
        <v>2.60480000000001</v>
      </c>
      <c r="H390" s="0" t="n">
        <f aca="false">B440-B390</f>
        <v>3.25600000000001</v>
      </c>
      <c r="I390" s="0" t="n">
        <f aca="false">B450-B390</f>
        <v>3.41879999999999</v>
      </c>
      <c r="J390" s="0" t="n">
        <f aca="false">B460-B390</f>
        <v>4.07000000000001</v>
      </c>
      <c r="L390" s="0" t="n">
        <f aca="false">LN(D390)</f>
        <v>-0.71662053674559</v>
      </c>
      <c r="M390" s="0" t="n">
        <f aca="false">LN(E390)</f>
        <v>-0.0234733561856304</v>
      </c>
      <c r="N390" s="0" t="n">
        <f aca="false">LN(F390)</f>
        <v>0.6696738243743</v>
      </c>
      <c r="O390" s="0" t="n">
        <f aca="false">LN(G390)</f>
        <v>0.957355896826089</v>
      </c>
      <c r="P390" s="0" t="n">
        <f aca="false">LN(H390)</f>
        <v>1.1804994481403</v>
      </c>
      <c r="Q390" s="0" t="n">
        <f aca="false">LN(I390)</f>
        <v>1.22928961230972</v>
      </c>
      <c r="R390" s="0" t="n">
        <f aca="false">LN(J390)</f>
        <v>1.40364299945451</v>
      </c>
    </row>
    <row r="391" customFormat="false" ht="18.75" hidden="false" customHeight="false" outlineLevel="0" collapsed="false">
      <c r="A391" s="0" t="n">
        <v>3890</v>
      </c>
      <c r="B391" s="0" t="n">
        <v>111.274</v>
      </c>
      <c r="D391" s="0" t="n">
        <f aca="false">B401-B391</f>
        <v>0.651200000000003</v>
      </c>
      <c r="E391" s="0" t="n">
        <f aca="false">B411-B391</f>
        <v>1.13959999999999</v>
      </c>
      <c r="F391" s="0" t="n">
        <f aca="false">B421-B391</f>
        <v>2.1164</v>
      </c>
      <c r="G391" s="0" t="n">
        <f aca="false">B431-B391</f>
        <v>2.76760000000002</v>
      </c>
      <c r="H391" s="0" t="n">
        <f aca="false">B441-B391</f>
        <v>3.25600000000001</v>
      </c>
      <c r="I391" s="0" t="n">
        <f aca="false">B451-B391</f>
        <v>3.41879999999999</v>
      </c>
      <c r="J391" s="0" t="n">
        <f aca="false">B461-B391</f>
        <v>4.07000000000001</v>
      </c>
      <c r="L391" s="0" t="n">
        <f aca="false">LN(D391)</f>
        <v>-0.428938464293802</v>
      </c>
      <c r="M391" s="0" t="n">
        <f aca="false">LN(E391)</f>
        <v>0.130677323641605</v>
      </c>
      <c r="N391" s="0" t="n">
        <f aca="false">LN(F391)</f>
        <v>0.749716532047839</v>
      </c>
      <c r="O391" s="0" t="n">
        <f aca="false">LN(G391)</f>
        <v>1.01798051864252</v>
      </c>
      <c r="P391" s="0" t="n">
        <f aca="false">LN(H391)</f>
        <v>1.1804994481403</v>
      </c>
      <c r="Q391" s="0" t="n">
        <f aca="false">LN(I391)</f>
        <v>1.22928961230972</v>
      </c>
      <c r="R391" s="0" t="n">
        <f aca="false">LN(J391)</f>
        <v>1.40364299945451</v>
      </c>
    </row>
    <row r="392" customFormat="false" ht="18.75" hidden="false" customHeight="false" outlineLevel="0" collapsed="false">
      <c r="A392" s="0" t="n">
        <v>3900</v>
      </c>
      <c r="B392" s="0" t="n">
        <v>111.274</v>
      </c>
      <c r="D392" s="0" t="n">
        <f aca="false">B402-B392</f>
        <v>0.814000000000007</v>
      </c>
      <c r="E392" s="0" t="n">
        <f aca="false">B412-B392</f>
        <v>1.13959999999999</v>
      </c>
      <c r="F392" s="0" t="n">
        <f aca="false">B422-B392</f>
        <v>1.95359999999999</v>
      </c>
      <c r="G392" s="0" t="n">
        <f aca="false">B432-B392</f>
        <v>2.60480000000001</v>
      </c>
      <c r="H392" s="0" t="n">
        <f aca="false">B442-B392</f>
        <v>3.25600000000001</v>
      </c>
      <c r="I392" s="0" t="n">
        <f aca="false">B452-B392</f>
        <v>3.58160000000002</v>
      </c>
      <c r="J392" s="0" t="n">
        <f aca="false">B462-B392</f>
        <v>4.07000000000001</v>
      </c>
      <c r="L392" s="0" t="n">
        <f aca="false">LN(D392)</f>
        <v>-0.205794912979588</v>
      </c>
      <c r="M392" s="0" t="n">
        <f aca="false">LN(E392)</f>
        <v>0.130677323641605</v>
      </c>
      <c r="N392" s="0" t="n">
        <f aca="false">LN(F392)</f>
        <v>0.6696738243743</v>
      </c>
      <c r="O392" s="0" t="n">
        <f aca="false">LN(G392)</f>
        <v>0.957355896826089</v>
      </c>
      <c r="P392" s="0" t="n">
        <f aca="false">LN(H392)</f>
        <v>1.1804994481403</v>
      </c>
      <c r="Q392" s="0" t="n">
        <f aca="false">LN(I392)</f>
        <v>1.27580962794463</v>
      </c>
      <c r="R392" s="0" t="n">
        <f aca="false">LN(J392)</f>
        <v>1.40364299945451</v>
      </c>
    </row>
    <row r="393" customFormat="false" ht="18.75" hidden="false" customHeight="false" outlineLevel="0" collapsed="false">
      <c r="A393" s="0" t="n">
        <v>3910</v>
      </c>
      <c r="B393" s="0" t="n">
        <v>111.1112</v>
      </c>
      <c r="D393" s="0" t="n">
        <f aca="false">B403-B393</f>
        <v>0.976799999999997</v>
      </c>
      <c r="E393" s="0" t="n">
        <f aca="false">B413-B393</f>
        <v>1.46519999999998</v>
      </c>
      <c r="F393" s="0" t="n">
        <f aca="false">B423-B393</f>
        <v>2.27919999999999</v>
      </c>
      <c r="G393" s="0" t="n">
        <f aca="false">B433-B393</f>
        <v>2.93040000000001</v>
      </c>
      <c r="H393" s="0" t="n">
        <f aca="false">B443-B393</f>
        <v>3.4188</v>
      </c>
      <c r="I393" s="0" t="n">
        <f aca="false">B453-B393</f>
        <v>4.06999999999999</v>
      </c>
      <c r="J393" s="0" t="n">
        <f aca="false">B463-B393</f>
        <v>4.39559999999999</v>
      </c>
      <c r="L393" s="0" t="n">
        <f aca="false">LN(D393)</f>
        <v>-0.023473356185645</v>
      </c>
      <c r="M393" s="0" t="n">
        <f aca="false">LN(E393)</f>
        <v>0.38199175192251</v>
      </c>
      <c r="N393" s="0" t="n">
        <f aca="false">LN(F393)</f>
        <v>0.823824504201557</v>
      </c>
      <c r="O393" s="0" t="n">
        <f aca="false">LN(G393)</f>
        <v>1.07513893248247</v>
      </c>
      <c r="P393" s="0" t="n">
        <f aca="false">LN(H393)</f>
        <v>1.22928961230973</v>
      </c>
      <c r="Q393" s="0" t="n">
        <f aca="false">LN(I393)</f>
        <v>1.4036429994545</v>
      </c>
      <c r="R393" s="0" t="n">
        <f aca="false">LN(J393)</f>
        <v>1.48060404059063</v>
      </c>
    </row>
    <row r="394" customFormat="false" ht="18.75" hidden="false" customHeight="false" outlineLevel="0" collapsed="false">
      <c r="A394" s="0" t="n">
        <v>3920</v>
      </c>
      <c r="B394" s="0" t="n">
        <v>111.274</v>
      </c>
      <c r="D394" s="0" t="n">
        <f aca="false">B404-B394</f>
        <v>0.814000000000007</v>
      </c>
      <c r="E394" s="0" t="n">
        <f aca="false">B414-B394</f>
        <v>1.4652</v>
      </c>
      <c r="F394" s="0" t="n">
        <f aca="false">B424-B394</f>
        <v>2.1164</v>
      </c>
      <c r="G394" s="0" t="n">
        <f aca="false">B434-B394</f>
        <v>2.6048</v>
      </c>
      <c r="H394" s="0" t="n">
        <f aca="false">B444-B394</f>
        <v>3.41879999999999</v>
      </c>
      <c r="I394" s="0" t="n">
        <f aca="false">B454-B394</f>
        <v>3.9072</v>
      </c>
      <c r="J394" s="0" t="n">
        <f aca="false">B464-B394</f>
        <v>4.2328</v>
      </c>
      <c r="L394" s="0" t="n">
        <f aca="false">LN(D394)</f>
        <v>-0.205794912979588</v>
      </c>
      <c r="M394" s="0" t="n">
        <f aca="false">LN(E394)</f>
        <v>0.381991751922519</v>
      </c>
      <c r="N394" s="0" t="n">
        <f aca="false">LN(F394)</f>
        <v>0.749716532047839</v>
      </c>
      <c r="O394" s="0" t="n">
        <f aca="false">LN(G394)</f>
        <v>0.957355896826083</v>
      </c>
      <c r="P394" s="0" t="n">
        <f aca="false">LN(H394)</f>
        <v>1.22928961230972</v>
      </c>
      <c r="Q394" s="0" t="n">
        <f aca="false">LN(I394)</f>
        <v>1.36282100493425</v>
      </c>
      <c r="R394" s="0" t="n">
        <f aca="false">LN(J394)</f>
        <v>1.44286371260778</v>
      </c>
    </row>
    <row r="395" customFormat="false" ht="18.75" hidden="false" customHeight="false" outlineLevel="0" collapsed="false">
      <c r="A395" s="0" t="n">
        <v>3930</v>
      </c>
      <c r="B395" s="0" t="n">
        <v>111.4368</v>
      </c>
      <c r="D395" s="0" t="n">
        <f aca="false">B405-B395</f>
        <v>0.651200000000003</v>
      </c>
      <c r="E395" s="0" t="n">
        <f aca="false">B415-B395</f>
        <v>1.30239999999999</v>
      </c>
      <c r="F395" s="0" t="n">
        <f aca="false">B425-B395</f>
        <v>2.1164</v>
      </c>
      <c r="G395" s="0" t="n">
        <f aca="false">B435-B395</f>
        <v>2.60480000000001</v>
      </c>
      <c r="H395" s="0" t="n">
        <f aca="false">B445-B395</f>
        <v>3.25599999999999</v>
      </c>
      <c r="I395" s="0" t="n">
        <f aca="false">B455-B395</f>
        <v>3.7444</v>
      </c>
      <c r="J395" s="0" t="n">
        <f aca="false">B465-B395</f>
        <v>4.06999999999999</v>
      </c>
      <c r="L395" s="0" t="n">
        <f aca="false">LN(D395)</f>
        <v>-0.428938464293802</v>
      </c>
      <c r="M395" s="0" t="n">
        <f aca="false">LN(E395)</f>
        <v>0.264208716266132</v>
      </c>
      <c r="N395" s="0" t="n">
        <f aca="false">LN(F395)</f>
        <v>0.749716532047839</v>
      </c>
      <c r="O395" s="0" t="n">
        <f aca="false">LN(G395)</f>
        <v>0.957355896826089</v>
      </c>
      <c r="P395" s="0" t="n">
        <f aca="false">LN(H395)</f>
        <v>1.18049944814029</v>
      </c>
      <c r="Q395" s="0" t="n">
        <f aca="false">LN(I395)</f>
        <v>1.32026139051545</v>
      </c>
      <c r="R395" s="0" t="n">
        <f aca="false">LN(J395)</f>
        <v>1.4036429994545</v>
      </c>
    </row>
    <row r="396" customFormat="false" ht="18.75" hidden="false" customHeight="false" outlineLevel="0" collapsed="false">
      <c r="A396" s="0" t="n">
        <v>3940</v>
      </c>
      <c r="B396" s="0" t="n">
        <v>111.5996</v>
      </c>
      <c r="D396" s="0" t="n">
        <f aca="false">B406-B396</f>
        <v>0.488400000000013</v>
      </c>
      <c r="E396" s="0" t="n">
        <f aca="false">B416-B396</f>
        <v>1.30240000000001</v>
      </c>
      <c r="F396" s="0" t="n">
        <f aca="false">B426-B396</f>
        <v>1.95360000000001</v>
      </c>
      <c r="G396" s="0" t="n">
        <f aca="false">B436-B396</f>
        <v>2.27920000000002</v>
      </c>
      <c r="H396" s="0" t="n">
        <f aca="false">B446-B396</f>
        <v>3.0932</v>
      </c>
      <c r="I396" s="0" t="n">
        <f aca="false">B456-B396</f>
        <v>3.58160000000001</v>
      </c>
      <c r="J396" s="0" t="n">
        <f aca="false">B466-B396</f>
        <v>3.9072</v>
      </c>
      <c r="L396" s="0" t="n">
        <f aca="false">LN(D396)</f>
        <v>-0.716620536745561</v>
      </c>
      <c r="M396" s="0" t="n">
        <f aca="false">LN(E396)</f>
        <v>0.264208716266143</v>
      </c>
      <c r="N396" s="0" t="n">
        <f aca="false">LN(F396)</f>
        <v>0.669673824374308</v>
      </c>
      <c r="O396" s="0" t="n">
        <f aca="false">LN(G396)</f>
        <v>0.823824504201569</v>
      </c>
      <c r="P396" s="0" t="n">
        <f aca="false">LN(H396)</f>
        <v>1.12920615375274</v>
      </c>
      <c r="Q396" s="0" t="n">
        <f aca="false">LN(I396)</f>
        <v>1.27580962794462</v>
      </c>
      <c r="R396" s="0" t="n">
        <f aca="false">LN(J396)</f>
        <v>1.36282100493425</v>
      </c>
    </row>
    <row r="397" customFormat="false" ht="18.75" hidden="false" customHeight="false" outlineLevel="0" collapsed="false">
      <c r="A397" s="0" t="n">
        <v>3950</v>
      </c>
      <c r="B397" s="0" t="n">
        <v>111.7624</v>
      </c>
      <c r="D397" s="0" t="n">
        <f aca="false">B407-B397</f>
        <v>0.488400000000013</v>
      </c>
      <c r="E397" s="0" t="n">
        <f aca="false">B417-B397</f>
        <v>1.1396</v>
      </c>
      <c r="F397" s="0" t="n">
        <f aca="false">B427-B397</f>
        <v>1.7908</v>
      </c>
      <c r="G397" s="0" t="n">
        <f aca="false">B437-B397</f>
        <v>2.27920000000002</v>
      </c>
      <c r="H397" s="0" t="n">
        <f aca="false">B447-B397</f>
        <v>2.76760000000002</v>
      </c>
      <c r="I397" s="0" t="n">
        <f aca="false">B457-B397</f>
        <v>3.58160000000001</v>
      </c>
      <c r="J397" s="0" t="n">
        <f aca="false">B467-B397</f>
        <v>3.9072</v>
      </c>
      <c r="L397" s="0" t="n">
        <f aca="false">LN(D397)</f>
        <v>-0.716620536745561</v>
      </c>
      <c r="M397" s="0" t="n">
        <f aca="false">LN(E397)</f>
        <v>0.130677323641617</v>
      </c>
      <c r="N397" s="0" t="n">
        <f aca="false">LN(F397)</f>
        <v>0.582662447384676</v>
      </c>
      <c r="O397" s="0" t="n">
        <f aca="false">LN(G397)</f>
        <v>0.823824504201569</v>
      </c>
      <c r="P397" s="0" t="n">
        <f aca="false">LN(H397)</f>
        <v>1.01798051864252</v>
      </c>
      <c r="Q397" s="0" t="n">
        <f aca="false">LN(I397)</f>
        <v>1.27580962794462</v>
      </c>
      <c r="R397" s="0" t="n">
        <f aca="false">LN(J397)</f>
        <v>1.36282100493425</v>
      </c>
    </row>
    <row r="398" customFormat="false" ht="18.75" hidden="false" customHeight="false" outlineLevel="0" collapsed="false">
      <c r="A398" s="0" t="n">
        <v>3960</v>
      </c>
      <c r="B398" s="0" t="n">
        <v>111.7624</v>
      </c>
      <c r="D398" s="0" t="n">
        <f aca="false">B408-B398</f>
        <v>0.488400000000013</v>
      </c>
      <c r="E398" s="0" t="n">
        <f aca="false">B418-B398</f>
        <v>1.30240000000001</v>
      </c>
      <c r="F398" s="0" t="n">
        <f aca="false">B428-B398</f>
        <v>1.7908</v>
      </c>
      <c r="G398" s="0" t="n">
        <f aca="false">B438-B398</f>
        <v>2.44200000000001</v>
      </c>
      <c r="H398" s="0" t="n">
        <f aca="false">B448-B398</f>
        <v>2.93039999999999</v>
      </c>
      <c r="I398" s="0" t="n">
        <f aca="false">B458-B398</f>
        <v>3.7444</v>
      </c>
      <c r="J398" s="0" t="n">
        <f aca="false">B468-B398</f>
        <v>4.07000000000001</v>
      </c>
      <c r="L398" s="0" t="n">
        <f aca="false">LN(D398)</f>
        <v>-0.716620536745561</v>
      </c>
      <c r="M398" s="0" t="n">
        <f aca="false">LN(E398)</f>
        <v>0.264208716266143</v>
      </c>
      <c r="N398" s="0" t="n">
        <f aca="false">LN(F398)</f>
        <v>0.582662447384676</v>
      </c>
      <c r="O398" s="0" t="n">
        <f aca="false">LN(G398)</f>
        <v>0.892817375688516</v>
      </c>
      <c r="P398" s="0" t="n">
        <f aca="false">LN(H398)</f>
        <v>1.07513893248246</v>
      </c>
      <c r="Q398" s="0" t="n">
        <f aca="false">LN(I398)</f>
        <v>1.32026139051545</v>
      </c>
      <c r="R398" s="0" t="n">
        <f aca="false">LN(J398)</f>
        <v>1.40364299945451</v>
      </c>
    </row>
    <row r="399" customFormat="false" ht="18.75" hidden="false" customHeight="false" outlineLevel="0" collapsed="false">
      <c r="A399" s="0" t="n">
        <v>3970</v>
      </c>
      <c r="B399" s="0" t="n">
        <v>111.7624</v>
      </c>
      <c r="D399" s="0" t="n">
        <f aca="false">B409-B399</f>
        <v>0.651199999999989</v>
      </c>
      <c r="E399" s="0" t="n">
        <f aca="false">B419-B399</f>
        <v>1.46520000000001</v>
      </c>
      <c r="F399" s="0" t="n">
        <f aca="false">B429-B399</f>
        <v>1.95360000000001</v>
      </c>
      <c r="G399" s="0" t="n">
        <f aca="false">B439-B399</f>
        <v>2.60480000000001</v>
      </c>
      <c r="H399" s="0" t="n">
        <f aca="false">B449-B399</f>
        <v>2.93039999999999</v>
      </c>
      <c r="I399" s="0" t="n">
        <f aca="false">B459-B399</f>
        <v>3.7444</v>
      </c>
      <c r="J399" s="0" t="n">
        <f aca="false">B469-B399</f>
        <v>4.07000000000001</v>
      </c>
      <c r="L399" s="0" t="n">
        <f aca="false">LN(D399)</f>
        <v>-0.428938464293824</v>
      </c>
      <c r="M399" s="0" t="n">
        <f aca="false">LN(E399)</f>
        <v>0.381991751922529</v>
      </c>
      <c r="N399" s="0" t="n">
        <f aca="false">LN(F399)</f>
        <v>0.669673824374308</v>
      </c>
      <c r="O399" s="0" t="n">
        <f aca="false">LN(G399)</f>
        <v>0.957355896826089</v>
      </c>
      <c r="P399" s="0" t="n">
        <f aca="false">LN(H399)</f>
        <v>1.07513893248246</v>
      </c>
      <c r="Q399" s="0" t="n">
        <f aca="false">LN(I399)</f>
        <v>1.32026139051545</v>
      </c>
      <c r="R399" s="0" t="n">
        <f aca="false">LN(J399)</f>
        <v>1.40364299945451</v>
      </c>
    </row>
    <row r="400" customFormat="false" ht="18.75" hidden="false" customHeight="false" outlineLevel="0" collapsed="false">
      <c r="A400" s="0" t="n">
        <v>3980</v>
      </c>
      <c r="B400" s="0" t="n">
        <v>111.7624</v>
      </c>
      <c r="D400" s="0" t="n">
        <f aca="false">B410-B400</f>
        <v>0.488400000000013</v>
      </c>
      <c r="E400" s="0" t="n">
        <f aca="false">B420-B400</f>
        <v>1.4652</v>
      </c>
      <c r="F400" s="0" t="n">
        <f aca="false">B430-B400</f>
        <v>2.11640000000001</v>
      </c>
      <c r="G400" s="0" t="n">
        <f aca="false">B440-B400</f>
        <v>2.76760000000002</v>
      </c>
      <c r="H400" s="0" t="n">
        <f aca="false">B450-B400</f>
        <v>2.93039999999999</v>
      </c>
      <c r="I400" s="0" t="n">
        <f aca="false">B460-B400</f>
        <v>3.58160000000001</v>
      </c>
      <c r="J400" s="0" t="n">
        <f aca="false">B470-B400</f>
        <v>4.07000000000001</v>
      </c>
      <c r="L400" s="0" t="n">
        <f aca="false">LN(D400)</f>
        <v>-0.716620536745561</v>
      </c>
      <c r="M400" s="0" t="n">
        <f aca="false">LN(E400)</f>
        <v>0.381991751922519</v>
      </c>
      <c r="N400" s="0" t="n">
        <f aca="false">LN(F400)</f>
        <v>0.749716532047846</v>
      </c>
      <c r="O400" s="0" t="n">
        <f aca="false">LN(G400)</f>
        <v>1.01798051864252</v>
      </c>
      <c r="P400" s="0" t="n">
        <f aca="false">LN(H400)</f>
        <v>1.07513893248246</v>
      </c>
      <c r="Q400" s="0" t="n">
        <f aca="false">LN(I400)</f>
        <v>1.27580962794462</v>
      </c>
      <c r="R400" s="0" t="n">
        <f aca="false">LN(J400)</f>
        <v>1.40364299945451</v>
      </c>
    </row>
    <row r="401" customFormat="false" ht="18.75" hidden="false" customHeight="false" outlineLevel="0" collapsed="false">
      <c r="A401" s="0" t="n">
        <v>3990</v>
      </c>
      <c r="B401" s="0" t="n">
        <v>111.9252</v>
      </c>
      <c r="D401" s="0" t="n">
        <f aca="false">B411-B401</f>
        <v>0.488399999999984</v>
      </c>
      <c r="E401" s="0" t="n">
        <f aca="false">B421-B401</f>
        <v>1.4652</v>
      </c>
      <c r="F401" s="0" t="n">
        <f aca="false">B431-B401</f>
        <v>2.11640000000001</v>
      </c>
      <c r="G401" s="0" t="n">
        <f aca="false">B441-B401</f>
        <v>2.60480000000001</v>
      </c>
      <c r="H401" s="0" t="n">
        <f aca="false">B451-B401</f>
        <v>2.76759999999999</v>
      </c>
      <c r="I401" s="0" t="n">
        <f aca="false">B461-B401</f>
        <v>3.4188</v>
      </c>
      <c r="J401" s="0" t="n">
        <f aca="false">B471-B401</f>
        <v>3.7444</v>
      </c>
      <c r="L401" s="0" t="n">
        <f aca="false">LN(D401)</f>
        <v>-0.716620536745619</v>
      </c>
      <c r="M401" s="0" t="n">
        <f aca="false">LN(E401)</f>
        <v>0.381991751922519</v>
      </c>
      <c r="N401" s="0" t="n">
        <f aca="false">LN(F401)</f>
        <v>0.749716532047846</v>
      </c>
      <c r="O401" s="0" t="n">
        <f aca="false">LN(G401)</f>
        <v>0.957355896826089</v>
      </c>
      <c r="P401" s="0" t="n">
        <f aca="false">LN(H401)</f>
        <v>1.01798051864251</v>
      </c>
      <c r="Q401" s="0" t="n">
        <f aca="false">LN(I401)</f>
        <v>1.22928961230973</v>
      </c>
      <c r="R401" s="0" t="n">
        <f aca="false">LN(J401)</f>
        <v>1.32026139051545</v>
      </c>
    </row>
    <row r="402" customFormat="false" ht="18.75" hidden="false" customHeight="false" outlineLevel="0" collapsed="false">
      <c r="A402" s="0" t="n">
        <v>4000</v>
      </c>
      <c r="B402" s="0" t="n">
        <v>112.088</v>
      </c>
      <c r="D402" s="0" t="n">
        <f aca="false">B412-B402</f>
        <v>0.32559999999998</v>
      </c>
      <c r="E402" s="0" t="n">
        <f aca="false">B422-B402</f>
        <v>1.13959999999999</v>
      </c>
      <c r="F402" s="0" t="n">
        <f aca="false">B432-B402</f>
        <v>1.7908</v>
      </c>
      <c r="G402" s="0" t="n">
        <f aca="false">B442-B402</f>
        <v>2.44200000000001</v>
      </c>
      <c r="H402" s="0" t="n">
        <f aca="false">B452-B402</f>
        <v>2.76760000000002</v>
      </c>
      <c r="I402" s="0" t="n">
        <f aca="false">B462-B402</f>
        <v>3.256</v>
      </c>
      <c r="J402" s="0" t="n">
        <f aca="false">B472-B402</f>
        <v>3.58159999999999</v>
      </c>
      <c r="L402" s="0" t="n">
        <f aca="false">LN(D402)</f>
        <v>-1.12208564485381</v>
      </c>
      <c r="M402" s="0" t="n">
        <f aca="false">LN(E402)</f>
        <v>0.130677323641605</v>
      </c>
      <c r="N402" s="0" t="n">
        <f aca="false">LN(F402)</f>
        <v>0.582662447384676</v>
      </c>
      <c r="O402" s="0" t="n">
        <f aca="false">LN(G402)</f>
        <v>0.892817375688516</v>
      </c>
      <c r="P402" s="0" t="n">
        <f aca="false">LN(H402)</f>
        <v>1.01798051864252</v>
      </c>
      <c r="Q402" s="0" t="n">
        <f aca="false">LN(I402)</f>
        <v>1.18049944814029</v>
      </c>
      <c r="R402" s="0" t="n">
        <f aca="false">LN(J402)</f>
        <v>1.27580962794462</v>
      </c>
    </row>
    <row r="403" customFormat="false" ht="18.75" hidden="false" customHeight="false" outlineLevel="0" collapsed="false">
      <c r="A403" s="0" t="n">
        <v>4010</v>
      </c>
      <c r="B403" s="0" t="n">
        <v>112.088</v>
      </c>
      <c r="D403" s="0" t="n">
        <f aca="false">B413-B403</f>
        <v>0.488399999999984</v>
      </c>
      <c r="E403" s="0" t="n">
        <f aca="false">B423-B403</f>
        <v>1.30239999999999</v>
      </c>
      <c r="F403" s="0" t="n">
        <f aca="false">B433-B403</f>
        <v>1.95360000000001</v>
      </c>
      <c r="G403" s="0" t="n">
        <f aca="false">B443-B403</f>
        <v>2.44200000000001</v>
      </c>
      <c r="H403" s="0" t="n">
        <f aca="false">B453-B403</f>
        <v>3.0932</v>
      </c>
      <c r="I403" s="0" t="n">
        <f aca="false">B463-B403</f>
        <v>3.41879999999999</v>
      </c>
      <c r="J403" s="0" t="n">
        <f aca="false">B473-B403</f>
        <v>3.41879999999999</v>
      </c>
      <c r="L403" s="0" t="n">
        <f aca="false">LN(D403)</f>
        <v>-0.716620536745619</v>
      </c>
      <c r="M403" s="0" t="n">
        <f aca="false">LN(E403)</f>
        <v>0.264208716266132</v>
      </c>
      <c r="N403" s="0" t="n">
        <f aca="false">LN(F403)</f>
        <v>0.669673824374308</v>
      </c>
      <c r="O403" s="0" t="n">
        <f aca="false">LN(G403)</f>
        <v>0.892817375688516</v>
      </c>
      <c r="P403" s="0" t="n">
        <f aca="false">LN(H403)</f>
        <v>1.12920615375274</v>
      </c>
      <c r="Q403" s="0" t="n">
        <f aca="false">LN(I403)</f>
        <v>1.22928961230972</v>
      </c>
      <c r="R403" s="0" t="n">
        <f aca="false">LN(J403)</f>
        <v>1.22928961230972</v>
      </c>
    </row>
    <row r="404" customFormat="false" ht="18.75" hidden="false" customHeight="false" outlineLevel="0" collapsed="false">
      <c r="A404" s="0" t="n">
        <v>4020</v>
      </c>
      <c r="B404" s="0" t="n">
        <v>112.088</v>
      </c>
      <c r="D404" s="0" t="n">
        <f aca="false">B414-B404</f>
        <v>0.651199999999989</v>
      </c>
      <c r="E404" s="0" t="n">
        <f aca="false">B424-B404</f>
        <v>1.30239999999999</v>
      </c>
      <c r="F404" s="0" t="n">
        <f aca="false">B434-B404</f>
        <v>1.79079999999999</v>
      </c>
      <c r="G404" s="0" t="n">
        <f aca="false">B444-B404</f>
        <v>2.60479999999998</v>
      </c>
      <c r="H404" s="0" t="n">
        <f aca="false">B454-B404</f>
        <v>3.0932</v>
      </c>
      <c r="I404" s="0" t="n">
        <f aca="false">B464-B404</f>
        <v>3.41879999999999</v>
      </c>
      <c r="J404" s="0" t="n">
        <f aca="false">B474-B404</f>
        <v>3.7444</v>
      </c>
      <c r="L404" s="0" t="n">
        <f aca="false">LN(D404)</f>
        <v>-0.428938464293824</v>
      </c>
      <c r="M404" s="0" t="n">
        <f aca="false">LN(E404)</f>
        <v>0.264208716266132</v>
      </c>
      <c r="N404" s="0" t="n">
        <f aca="false">LN(F404)</f>
        <v>0.582662447384668</v>
      </c>
      <c r="O404" s="0" t="n">
        <f aca="false">LN(G404)</f>
        <v>0.957355896826078</v>
      </c>
      <c r="P404" s="0" t="n">
        <f aca="false">LN(H404)</f>
        <v>1.12920615375274</v>
      </c>
      <c r="Q404" s="0" t="n">
        <f aca="false">LN(I404)</f>
        <v>1.22928961230972</v>
      </c>
      <c r="R404" s="0" t="n">
        <f aca="false">LN(J404)</f>
        <v>1.32026139051545</v>
      </c>
    </row>
    <row r="405" customFormat="false" ht="18.75" hidden="false" customHeight="false" outlineLevel="0" collapsed="false">
      <c r="A405" s="0" t="n">
        <v>4030</v>
      </c>
      <c r="B405" s="0" t="n">
        <v>112.088</v>
      </c>
      <c r="D405" s="0" t="n">
        <f aca="false">B415-B405</f>
        <v>0.651199999999989</v>
      </c>
      <c r="E405" s="0" t="n">
        <f aca="false">B425-B405</f>
        <v>1.4652</v>
      </c>
      <c r="F405" s="0" t="n">
        <f aca="false">B435-B405</f>
        <v>1.95360000000001</v>
      </c>
      <c r="G405" s="0" t="n">
        <f aca="false">B445-B405</f>
        <v>2.60479999999998</v>
      </c>
      <c r="H405" s="0" t="n">
        <f aca="false">B455-B405</f>
        <v>3.0932</v>
      </c>
      <c r="I405" s="0" t="n">
        <f aca="false">B465-B405</f>
        <v>3.41879999999999</v>
      </c>
      <c r="J405" s="0" t="n">
        <f aca="false">B475-B405</f>
        <v>4.06999999999999</v>
      </c>
      <c r="L405" s="0" t="n">
        <f aca="false">LN(D405)</f>
        <v>-0.428938464293824</v>
      </c>
      <c r="M405" s="0" t="n">
        <f aca="false">LN(E405)</f>
        <v>0.381991751922519</v>
      </c>
      <c r="N405" s="0" t="n">
        <f aca="false">LN(F405)</f>
        <v>0.669673824374308</v>
      </c>
      <c r="O405" s="0" t="n">
        <f aca="false">LN(G405)</f>
        <v>0.957355896826078</v>
      </c>
      <c r="P405" s="0" t="n">
        <f aca="false">LN(H405)</f>
        <v>1.12920615375274</v>
      </c>
      <c r="Q405" s="0" t="n">
        <f aca="false">LN(I405)</f>
        <v>1.22928961230972</v>
      </c>
      <c r="R405" s="0" t="n">
        <f aca="false">LN(J405)</f>
        <v>1.4036429994545</v>
      </c>
    </row>
    <row r="406" customFormat="false" ht="18.75" hidden="false" customHeight="false" outlineLevel="0" collapsed="false">
      <c r="A406" s="0" t="n">
        <v>4040</v>
      </c>
      <c r="B406" s="0" t="n">
        <v>112.088</v>
      </c>
      <c r="D406" s="0" t="n">
        <f aca="false">B416-B406</f>
        <v>0.813999999999993</v>
      </c>
      <c r="E406" s="0" t="n">
        <f aca="false">B426-B406</f>
        <v>1.4652</v>
      </c>
      <c r="F406" s="0" t="n">
        <f aca="false">B436-B406</f>
        <v>1.7908</v>
      </c>
      <c r="G406" s="0" t="n">
        <f aca="false">B446-B406</f>
        <v>2.60479999999998</v>
      </c>
      <c r="H406" s="0" t="n">
        <f aca="false">B456-B406</f>
        <v>3.0932</v>
      </c>
      <c r="I406" s="0" t="n">
        <f aca="false">B466-B406</f>
        <v>3.41879999999999</v>
      </c>
      <c r="J406" s="0" t="n">
        <f aca="false">B476-B406</f>
        <v>4.2328</v>
      </c>
      <c r="L406" s="0" t="n">
        <f aca="false">LN(D406)</f>
        <v>-0.205794912979605</v>
      </c>
      <c r="M406" s="0" t="n">
        <f aca="false">LN(E406)</f>
        <v>0.381991751922519</v>
      </c>
      <c r="N406" s="0" t="n">
        <f aca="false">LN(F406)</f>
        <v>0.582662447384676</v>
      </c>
      <c r="O406" s="0" t="n">
        <f aca="false">LN(G406)</f>
        <v>0.957355896826078</v>
      </c>
      <c r="P406" s="0" t="n">
        <f aca="false">LN(H406)</f>
        <v>1.12920615375274</v>
      </c>
      <c r="Q406" s="0" t="n">
        <f aca="false">LN(I406)</f>
        <v>1.22928961230972</v>
      </c>
      <c r="R406" s="0" t="n">
        <f aca="false">LN(J406)</f>
        <v>1.44286371260778</v>
      </c>
    </row>
    <row r="407" customFormat="false" ht="18.75" hidden="false" customHeight="false" outlineLevel="0" collapsed="false">
      <c r="A407" s="0" t="n">
        <v>4050</v>
      </c>
      <c r="B407" s="0" t="n">
        <v>112.2508</v>
      </c>
      <c r="D407" s="0" t="n">
        <f aca="false">B417-B407</f>
        <v>0.651199999999989</v>
      </c>
      <c r="E407" s="0" t="n">
        <f aca="false">B427-B407</f>
        <v>1.30239999999999</v>
      </c>
      <c r="F407" s="0" t="n">
        <f aca="false">B437-B407</f>
        <v>1.7908</v>
      </c>
      <c r="G407" s="0" t="n">
        <f aca="false">B447-B407</f>
        <v>2.2792</v>
      </c>
      <c r="H407" s="0" t="n">
        <f aca="false">B457-B407</f>
        <v>3.0932</v>
      </c>
      <c r="I407" s="0" t="n">
        <f aca="false">B467-B407</f>
        <v>3.41879999999999</v>
      </c>
      <c r="J407" s="0" t="n">
        <f aca="false">B477-B407</f>
        <v>3.9072</v>
      </c>
      <c r="L407" s="0" t="n">
        <f aca="false">LN(D407)</f>
        <v>-0.428938464293824</v>
      </c>
      <c r="M407" s="0" t="n">
        <f aca="false">LN(E407)</f>
        <v>0.264208716266132</v>
      </c>
      <c r="N407" s="0" t="n">
        <f aca="false">LN(F407)</f>
        <v>0.582662447384676</v>
      </c>
      <c r="O407" s="0" t="n">
        <f aca="false">LN(G407)</f>
        <v>0.823824504201563</v>
      </c>
      <c r="P407" s="0" t="n">
        <f aca="false">LN(H407)</f>
        <v>1.12920615375274</v>
      </c>
      <c r="Q407" s="0" t="n">
        <f aca="false">LN(I407)</f>
        <v>1.22928961230972</v>
      </c>
      <c r="R407" s="0" t="n">
        <f aca="false">LN(J407)</f>
        <v>1.36282100493425</v>
      </c>
    </row>
    <row r="408" customFormat="false" ht="18.75" hidden="false" customHeight="false" outlineLevel="0" collapsed="false">
      <c r="A408" s="0" t="n">
        <v>4060</v>
      </c>
      <c r="B408" s="0" t="n">
        <v>112.2508</v>
      </c>
      <c r="D408" s="0" t="n">
        <f aca="false">B418-B408</f>
        <v>0.813999999999993</v>
      </c>
      <c r="E408" s="0" t="n">
        <f aca="false">B428-B408</f>
        <v>1.30239999999999</v>
      </c>
      <c r="F408" s="0" t="n">
        <f aca="false">B438-B408</f>
        <v>1.95359999999999</v>
      </c>
      <c r="G408" s="0" t="n">
        <f aca="false">B448-B408</f>
        <v>2.44199999999998</v>
      </c>
      <c r="H408" s="0" t="n">
        <f aca="false">B458-B408</f>
        <v>3.25599999999999</v>
      </c>
      <c r="I408" s="0" t="n">
        <f aca="false">B468-B408</f>
        <v>3.58159999999999</v>
      </c>
      <c r="J408" s="0" t="n">
        <f aca="false">B478-B408</f>
        <v>3.7444</v>
      </c>
      <c r="L408" s="0" t="n">
        <f aca="false">LN(D408)</f>
        <v>-0.205794912979605</v>
      </c>
      <c r="M408" s="0" t="n">
        <f aca="false">LN(E408)</f>
        <v>0.264208716266132</v>
      </c>
      <c r="N408" s="0" t="n">
        <f aca="false">LN(F408)</f>
        <v>0.6696738243743</v>
      </c>
      <c r="O408" s="0" t="n">
        <f aca="false">LN(G408)</f>
        <v>0.892817375688504</v>
      </c>
      <c r="P408" s="0" t="n">
        <f aca="false">LN(H408)</f>
        <v>1.18049944814029</v>
      </c>
      <c r="Q408" s="0" t="n">
        <f aca="false">LN(I408)</f>
        <v>1.27580962794462</v>
      </c>
      <c r="R408" s="0" t="n">
        <f aca="false">LN(J408)</f>
        <v>1.32026139051545</v>
      </c>
    </row>
    <row r="409" customFormat="false" ht="18.75" hidden="false" customHeight="false" outlineLevel="0" collapsed="false">
      <c r="A409" s="0" t="n">
        <v>4070</v>
      </c>
      <c r="B409" s="0" t="n">
        <v>112.4136</v>
      </c>
      <c r="D409" s="0" t="n">
        <f aca="false">B419-B409</f>
        <v>0.814000000000021</v>
      </c>
      <c r="E409" s="0" t="n">
        <f aca="false">B429-B409</f>
        <v>1.30240000000002</v>
      </c>
      <c r="F409" s="0" t="n">
        <f aca="false">B439-B409</f>
        <v>1.95360000000002</v>
      </c>
      <c r="G409" s="0" t="n">
        <f aca="false">B449-B409</f>
        <v>2.2792</v>
      </c>
      <c r="H409" s="0" t="n">
        <f aca="false">B459-B409</f>
        <v>3.09320000000001</v>
      </c>
      <c r="I409" s="0" t="n">
        <f aca="false">B469-B409</f>
        <v>3.41880000000002</v>
      </c>
      <c r="J409" s="0" t="n">
        <f aca="false">B479-B409</f>
        <v>3.58160000000002</v>
      </c>
      <c r="L409" s="0" t="n">
        <f aca="false">LN(D409)</f>
        <v>-0.20579491297957</v>
      </c>
      <c r="M409" s="0" t="n">
        <f aca="false">LN(E409)</f>
        <v>0.264208716266154</v>
      </c>
      <c r="N409" s="0" t="n">
        <f aca="false">LN(F409)</f>
        <v>0.669673824374315</v>
      </c>
      <c r="O409" s="0" t="n">
        <f aca="false">LN(G409)</f>
        <v>0.823824504201563</v>
      </c>
      <c r="P409" s="0" t="n">
        <f aca="false">LN(H409)</f>
        <v>1.12920615375275</v>
      </c>
      <c r="Q409" s="0" t="n">
        <f aca="false">LN(I409)</f>
        <v>1.22928961230973</v>
      </c>
      <c r="R409" s="0" t="n">
        <f aca="false">LN(J409)</f>
        <v>1.27580962794463</v>
      </c>
    </row>
    <row r="410" customFormat="false" ht="18.75" hidden="false" customHeight="false" outlineLevel="0" collapsed="false">
      <c r="A410" s="0" t="n">
        <v>4080</v>
      </c>
      <c r="B410" s="0" t="n">
        <v>112.2508</v>
      </c>
      <c r="D410" s="0" t="n">
        <f aca="false">B420-B410</f>
        <v>0.976799999999983</v>
      </c>
      <c r="E410" s="0" t="n">
        <f aca="false">B430-B410</f>
        <v>1.628</v>
      </c>
      <c r="F410" s="0" t="n">
        <f aca="false">B440-B410</f>
        <v>2.2792</v>
      </c>
      <c r="G410" s="0" t="n">
        <f aca="false">B450-B410</f>
        <v>2.44199999999998</v>
      </c>
      <c r="H410" s="0" t="n">
        <f aca="false">B460-B410</f>
        <v>3.0932</v>
      </c>
      <c r="I410" s="0" t="n">
        <f aca="false">B470-B410</f>
        <v>3.58159999999999</v>
      </c>
      <c r="J410" s="0" t="n">
        <f aca="false">B480-B410</f>
        <v>3.58159999999999</v>
      </c>
      <c r="L410" s="0" t="n">
        <f aca="false">LN(D410)</f>
        <v>-0.0234733561856595</v>
      </c>
      <c r="M410" s="0" t="n">
        <f aca="false">LN(E410)</f>
        <v>0.487352267580349</v>
      </c>
      <c r="N410" s="0" t="n">
        <f aca="false">LN(F410)</f>
        <v>0.823824504201563</v>
      </c>
      <c r="O410" s="0" t="n">
        <f aca="false">LN(G410)</f>
        <v>0.892817375688504</v>
      </c>
      <c r="P410" s="0" t="n">
        <f aca="false">LN(H410)</f>
        <v>1.12920615375274</v>
      </c>
      <c r="Q410" s="0" t="n">
        <f aca="false">LN(I410)</f>
        <v>1.27580962794462</v>
      </c>
      <c r="R410" s="0" t="n">
        <f aca="false">LN(J410)</f>
        <v>1.27580962794462</v>
      </c>
    </row>
    <row r="411" customFormat="false" ht="18.75" hidden="false" customHeight="false" outlineLevel="0" collapsed="false">
      <c r="A411" s="0" t="n">
        <v>4090</v>
      </c>
      <c r="B411" s="0" t="n">
        <v>112.4136</v>
      </c>
      <c r="D411" s="0" t="n">
        <f aca="false">B421-B411</f>
        <v>0.976800000000011</v>
      </c>
      <c r="E411" s="0" t="n">
        <f aca="false">B431-B411</f>
        <v>1.62800000000003</v>
      </c>
      <c r="F411" s="0" t="n">
        <f aca="false">B441-B411</f>
        <v>2.11640000000003</v>
      </c>
      <c r="G411" s="0" t="n">
        <f aca="false">B451-B411</f>
        <v>2.2792</v>
      </c>
      <c r="H411" s="0" t="n">
        <f aca="false">B461-B411</f>
        <v>2.93040000000002</v>
      </c>
      <c r="I411" s="0" t="n">
        <f aca="false">B471-B411</f>
        <v>3.25600000000001</v>
      </c>
      <c r="J411" s="0" t="n">
        <f aca="false">B481-B411</f>
        <v>3.74440000000003</v>
      </c>
      <c r="L411" s="0" t="n">
        <f aca="false">LN(D411)</f>
        <v>-0.0234733561856304</v>
      </c>
      <c r="M411" s="0" t="n">
        <f aca="false">LN(E411)</f>
        <v>0.487352267580366</v>
      </c>
      <c r="N411" s="0" t="n">
        <f aca="false">LN(F411)</f>
        <v>0.749716532047852</v>
      </c>
      <c r="O411" s="0" t="n">
        <f aca="false">LN(G411)</f>
        <v>0.823824504201563</v>
      </c>
      <c r="P411" s="0" t="n">
        <f aca="false">LN(H411)</f>
        <v>1.07513893248247</v>
      </c>
      <c r="Q411" s="0" t="n">
        <f aca="false">LN(I411)</f>
        <v>1.1804994481403</v>
      </c>
      <c r="R411" s="0" t="n">
        <f aca="false">LN(J411)</f>
        <v>1.32026139051546</v>
      </c>
    </row>
    <row r="412" customFormat="false" ht="18.75" hidden="false" customHeight="false" outlineLevel="0" collapsed="false">
      <c r="A412" s="0" t="n">
        <v>4100</v>
      </c>
      <c r="B412" s="0" t="n">
        <v>112.4136</v>
      </c>
      <c r="D412" s="0" t="n">
        <f aca="false">B422-B412</f>
        <v>0.814000000000007</v>
      </c>
      <c r="E412" s="0" t="n">
        <f aca="false">B432-B412</f>
        <v>1.46520000000002</v>
      </c>
      <c r="F412" s="0" t="n">
        <f aca="false">B442-B412</f>
        <v>2.11640000000003</v>
      </c>
      <c r="G412" s="0" t="n">
        <f aca="false">B452-B412</f>
        <v>2.44200000000004</v>
      </c>
      <c r="H412" s="0" t="n">
        <f aca="false">B462-B412</f>
        <v>2.93040000000002</v>
      </c>
      <c r="I412" s="0" t="n">
        <f aca="false">B472-B412</f>
        <v>3.25600000000001</v>
      </c>
      <c r="J412" s="0" t="n">
        <f aca="false">B482-B412</f>
        <v>3.90720000000002</v>
      </c>
      <c r="L412" s="0" t="n">
        <f aca="false">LN(D412)</f>
        <v>-0.205794912979588</v>
      </c>
      <c r="M412" s="0" t="n">
        <f aca="false">LN(E412)</f>
        <v>0.381991751922539</v>
      </c>
      <c r="N412" s="0" t="n">
        <f aca="false">LN(F412)</f>
        <v>0.749716532047852</v>
      </c>
      <c r="O412" s="0" t="n">
        <f aca="false">LN(G412)</f>
        <v>0.892817375688528</v>
      </c>
      <c r="P412" s="0" t="n">
        <f aca="false">LN(H412)</f>
        <v>1.07513893248247</v>
      </c>
      <c r="Q412" s="0" t="n">
        <f aca="false">LN(I412)</f>
        <v>1.1804994481403</v>
      </c>
      <c r="R412" s="0" t="n">
        <f aca="false">LN(J412)</f>
        <v>1.36282100493425</v>
      </c>
    </row>
    <row r="413" customFormat="false" ht="18.75" hidden="false" customHeight="false" outlineLevel="0" collapsed="false">
      <c r="A413" s="0" t="n">
        <v>4110</v>
      </c>
      <c r="B413" s="0" t="n">
        <v>112.5764</v>
      </c>
      <c r="D413" s="0" t="n">
        <f aca="false">B423-B413</f>
        <v>0.814000000000007</v>
      </c>
      <c r="E413" s="0" t="n">
        <f aca="false">B433-B413</f>
        <v>1.46520000000002</v>
      </c>
      <c r="F413" s="0" t="n">
        <f aca="false">B443-B413</f>
        <v>1.95360000000002</v>
      </c>
      <c r="G413" s="0" t="n">
        <f aca="false">B453-B413</f>
        <v>2.60480000000001</v>
      </c>
      <c r="H413" s="0" t="n">
        <f aca="false">B463-B413</f>
        <v>2.93040000000001</v>
      </c>
      <c r="I413" s="0" t="n">
        <f aca="false">B473-B413</f>
        <v>2.93040000000001</v>
      </c>
      <c r="J413" s="0" t="n">
        <f aca="false">B483-B413</f>
        <v>4.07000000000002</v>
      </c>
      <c r="L413" s="0" t="n">
        <f aca="false">LN(D413)</f>
        <v>-0.205794912979588</v>
      </c>
      <c r="M413" s="0" t="n">
        <f aca="false">LN(E413)</f>
        <v>0.381991751922539</v>
      </c>
      <c r="N413" s="0" t="n">
        <f aca="false">LN(F413)</f>
        <v>0.669673824374315</v>
      </c>
      <c r="O413" s="0" t="n">
        <f aca="false">LN(G413)</f>
        <v>0.957355896826089</v>
      </c>
      <c r="P413" s="0" t="n">
        <f aca="false">LN(H413)</f>
        <v>1.07513893248247</v>
      </c>
      <c r="Q413" s="0" t="n">
        <f aca="false">LN(I413)</f>
        <v>1.07513893248247</v>
      </c>
      <c r="R413" s="0" t="n">
        <f aca="false">LN(J413)</f>
        <v>1.40364299945451</v>
      </c>
    </row>
    <row r="414" customFormat="false" ht="18.75" hidden="false" customHeight="false" outlineLevel="0" collapsed="false">
      <c r="A414" s="0" t="n">
        <v>4120</v>
      </c>
      <c r="B414" s="0" t="n">
        <v>112.7392</v>
      </c>
      <c r="D414" s="0" t="n">
        <f aca="false">B424-B414</f>
        <v>0.651200000000003</v>
      </c>
      <c r="E414" s="0" t="n">
        <f aca="false">B434-B414</f>
        <v>1.1396</v>
      </c>
      <c r="F414" s="0" t="n">
        <f aca="false">B444-B414</f>
        <v>1.95359999999999</v>
      </c>
      <c r="G414" s="0" t="n">
        <f aca="false">B454-B414</f>
        <v>2.44200000000001</v>
      </c>
      <c r="H414" s="0" t="n">
        <f aca="false">B464-B414</f>
        <v>2.7676</v>
      </c>
      <c r="I414" s="0" t="n">
        <f aca="false">B474-B414</f>
        <v>3.09320000000001</v>
      </c>
      <c r="J414" s="0" t="n">
        <f aca="false">B484-B414</f>
        <v>3.74439999999998</v>
      </c>
      <c r="L414" s="0" t="n">
        <f aca="false">LN(D414)</f>
        <v>-0.428938464293802</v>
      </c>
      <c r="M414" s="0" t="n">
        <f aca="false">LN(E414)</f>
        <v>0.130677323641617</v>
      </c>
      <c r="N414" s="0" t="n">
        <f aca="false">LN(F414)</f>
        <v>0.6696738243743</v>
      </c>
      <c r="O414" s="0" t="n">
        <f aca="false">LN(G414)</f>
        <v>0.892817375688516</v>
      </c>
      <c r="P414" s="0" t="n">
        <f aca="false">LN(H414)</f>
        <v>1.01798051864252</v>
      </c>
      <c r="Q414" s="0" t="n">
        <f aca="false">LN(I414)</f>
        <v>1.12920615375275</v>
      </c>
      <c r="R414" s="0" t="n">
        <f aca="false">LN(J414)</f>
        <v>1.32026139051545</v>
      </c>
    </row>
    <row r="415" customFormat="false" ht="18.75" hidden="false" customHeight="false" outlineLevel="0" collapsed="false">
      <c r="A415" s="0" t="n">
        <v>4130</v>
      </c>
      <c r="B415" s="0" t="n">
        <v>112.7392</v>
      </c>
      <c r="D415" s="0" t="n">
        <f aca="false">B425-B415</f>
        <v>0.814000000000007</v>
      </c>
      <c r="E415" s="0" t="n">
        <f aca="false">B435-B415</f>
        <v>1.30240000000002</v>
      </c>
      <c r="F415" s="0" t="n">
        <f aca="false">B445-B415</f>
        <v>1.95359999999999</v>
      </c>
      <c r="G415" s="0" t="n">
        <f aca="false">B455-B415</f>
        <v>2.44200000000001</v>
      </c>
      <c r="H415" s="0" t="n">
        <f aca="false">B465-B415</f>
        <v>2.7676</v>
      </c>
      <c r="I415" s="0" t="n">
        <f aca="false">B475-B415</f>
        <v>3.4188</v>
      </c>
      <c r="J415" s="0" t="n">
        <f aca="false">B485-B415</f>
        <v>3.90720000000002</v>
      </c>
      <c r="L415" s="0" t="n">
        <f aca="false">LN(D415)</f>
        <v>-0.205794912979588</v>
      </c>
      <c r="M415" s="0" t="n">
        <f aca="false">LN(E415)</f>
        <v>0.264208716266154</v>
      </c>
      <c r="N415" s="0" t="n">
        <f aca="false">LN(F415)</f>
        <v>0.6696738243743</v>
      </c>
      <c r="O415" s="0" t="n">
        <f aca="false">LN(G415)</f>
        <v>0.892817375688516</v>
      </c>
      <c r="P415" s="0" t="n">
        <f aca="false">LN(H415)</f>
        <v>1.01798051864252</v>
      </c>
      <c r="Q415" s="0" t="n">
        <f aca="false">LN(I415)</f>
        <v>1.22928961230973</v>
      </c>
      <c r="R415" s="0" t="n">
        <f aca="false">LN(J415)</f>
        <v>1.36282100493425</v>
      </c>
    </row>
    <row r="416" customFormat="false" ht="18.75" hidden="false" customHeight="false" outlineLevel="0" collapsed="false">
      <c r="A416" s="0" t="n">
        <v>4140</v>
      </c>
      <c r="B416" s="0" t="n">
        <v>112.902</v>
      </c>
      <c r="D416" s="0" t="n">
        <f aca="false">B426-B416</f>
        <v>0.651200000000003</v>
      </c>
      <c r="E416" s="0" t="n">
        <f aca="false">B436-B416</f>
        <v>0.976800000000011</v>
      </c>
      <c r="F416" s="0" t="n">
        <f aca="false">B446-B416</f>
        <v>1.79079999999999</v>
      </c>
      <c r="G416" s="0" t="n">
        <f aca="false">B456-B416</f>
        <v>2.2792</v>
      </c>
      <c r="H416" s="0" t="n">
        <f aca="false">B466-B416</f>
        <v>2.6048</v>
      </c>
      <c r="I416" s="0" t="n">
        <f aca="false">B476-B416</f>
        <v>3.4188</v>
      </c>
      <c r="J416" s="0" t="n">
        <f aca="false">B486-B416</f>
        <v>3.90719999999999</v>
      </c>
      <c r="L416" s="0" t="n">
        <f aca="false">LN(D416)</f>
        <v>-0.428938464293802</v>
      </c>
      <c r="M416" s="0" t="n">
        <f aca="false">LN(E416)</f>
        <v>-0.0234733561856304</v>
      </c>
      <c r="N416" s="0" t="n">
        <f aca="false">LN(F416)</f>
        <v>0.582662447384668</v>
      </c>
      <c r="O416" s="0" t="n">
        <f aca="false">LN(G416)</f>
        <v>0.823824504201563</v>
      </c>
      <c r="P416" s="0" t="n">
        <f aca="false">LN(H416)</f>
        <v>0.957355896826083</v>
      </c>
      <c r="Q416" s="0" t="n">
        <f aca="false">LN(I416)</f>
        <v>1.22928961230973</v>
      </c>
      <c r="R416" s="0" t="n">
        <f aca="false">LN(J416)</f>
        <v>1.36282100493425</v>
      </c>
    </row>
    <row r="417" customFormat="false" ht="18.75" hidden="false" customHeight="false" outlineLevel="0" collapsed="false">
      <c r="A417" s="0" t="n">
        <v>4150</v>
      </c>
      <c r="B417" s="0" t="n">
        <v>112.902</v>
      </c>
      <c r="D417" s="0" t="n">
        <f aca="false">B427-B417</f>
        <v>0.651200000000003</v>
      </c>
      <c r="E417" s="0" t="n">
        <f aca="false">B437-B417</f>
        <v>1.13960000000002</v>
      </c>
      <c r="F417" s="0" t="n">
        <f aca="false">B447-B417</f>
        <v>1.62800000000001</v>
      </c>
      <c r="G417" s="0" t="n">
        <f aca="false">B457-B417</f>
        <v>2.44200000000001</v>
      </c>
      <c r="H417" s="0" t="n">
        <f aca="false">B467-B417</f>
        <v>2.7676</v>
      </c>
      <c r="I417" s="0" t="n">
        <f aca="false">B477-B417</f>
        <v>3.25600000000001</v>
      </c>
      <c r="J417" s="0" t="n">
        <f aca="false">B487-B417</f>
        <v>3.90719999999999</v>
      </c>
      <c r="L417" s="0" t="n">
        <f aca="false">LN(D417)</f>
        <v>-0.428938464293802</v>
      </c>
      <c r="M417" s="0" t="n">
        <f aca="false">LN(E417)</f>
        <v>0.13067732364163</v>
      </c>
      <c r="N417" s="0" t="n">
        <f aca="false">LN(F417)</f>
        <v>0.487352267580357</v>
      </c>
      <c r="O417" s="0" t="n">
        <f aca="false">LN(G417)</f>
        <v>0.892817375688516</v>
      </c>
      <c r="P417" s="0" t="n">
        <f aca="false">LN(H417)</f>
        <v>1.01798051864252</v>
      </c>
      <c r="Q417" s="0" t="n">
        <f aca="false">LN(I417)</f>
        <v>1.1804994481403</v>
      </c>
      <c r="R417" s="0" t="n">
        <f aca="false">LN(J417)</f>
        <v>1.36282100493425</v>
      </c>
    </row>
    <row r="418" customFormat="false" ht="18.75" hidden="false" customHeight="false" outlineLevel="0" collapsed="false">
      <c r="A418" s="0" t="n">
        <v>4160</v>
      </c>
      <c r="B418" s="0" t="n">
        <v>113.0648</v>
      </c>
      <c r="D418" s="0" t="n">
        <f aca="false">B428-B418</f>
        <v>0.488399999999999</v>
      </c>
      <c r="E418" s="0" t="n">
        <f aca="false">B438-B418</f>
        <v>1.1396</v>
      </c>
      <c r="F418" s="0" t="n">
        <f aca="false">B448-B418</f>
        <v>1.62799999999999</v>
      </c>
      <c r="G418" s="0" t="n">
        <f aca="false">B458-B418</f>
        <v>2.44199999999999</v>
      </c>
      <c r="H418" s="0" t="n">
        <f aca="false">B468-B418</f>
        <v>2.7676</v>
      </c>
      <c r="I418" s="0" t="n">
        <f aca="false">B478-B418</f>
        <v>2.93040000000001</v>
      </c>
      <c r="J418" s="0" t="n">
        <f aca="false">B488-B418</f>
        <v>3.58160000000001</v>
      </c>
      <c r="L418" s="0" t="n">
        <f aca="false">LN(D418)</f>
        <v>-0.71662053674559</v>
      </c>
      <c r="M418" s="0" t="n">
        <f aca="false">LN(E418)</f>
        <v>0.130677323641617</v>
      </c>
      <c r="N418" s="0" t="n">
        <f aca="false">LN(F418)</f>
        <v>0.48735226758034</v>
      </c>
      <c r="O418" s="0" t="n">
        <f aca="false">LN(G418)</f>
        <v>0.89281737568851</v>
      </c>
      <c r="P418" s="0" t="n">
        <f aca="false">LN(H418)</f>
        <v>1.01798051864252</v>
      </c>
      <c r="Q418" s="0" t="n">
        <f aca="false">LN(I418)</f>
        <v>1.07513893248247</v>
      </c>
      <c r="R418" s="0" t="n">
        <f aca="false">LN(J418)</f>
        <v>1.27580962794462</v>
      </c>
    </row>
    <row r="419" customFormat="false" ht="18.75" hidden="false" customHeight="false" outlineLevel="0" collapsed="false">
      <c r="A419" s="0" t="n">
        <v>4170</v>
      </c>
      <c r="B419" s="0" t="n">
        <v>113.2276</v>
      </c>
      <c r="D419" s="0" t="n">
        <f aca="false">B429-B419</f>
        <v>0.488399999999999</v>
      </c>
      <c r="E419" s="0" t="n">
        <f aca="false">B439-B419</f>
        <v>1.1396</v>
      </c>
      <c r="F419" s="0" t="n">
        <f aca="false">B449-B419</f>
        <v>1.46519999999998</v>
      </c>
      <c r="G419" s="0" t="n">
        <f aca="false">B459-B419</f>
        <v>2.27919999999999</v>
      </c>
      <c r="H419" s="0" t="n">
        <f aca="false">B469-B419</f>
        <v>2.6048</v>
      </c>
      <c r="I419" s="0" t="n">
        <f aca="false">B479-B419</f>
        <v>2.7676</v>
      </c>
      <c r="J419" s="0" t="n">
        <f aca="false">B489-B419</f>
        <v>3.25599999999997</v>
      </c>
      <c r="L419" s="0" t="n">
        <f aca="false">LN(D419)</f>
        <v>-0.71662053674559</v>
      </c>
      <c r="M419" s="0" t="n">
        <f aca="false">LN(E419)</f>
        <v>0.130677323641617</v>
      </c>
      <c r="N419" s="0" t="n">
        <f aca="false">LN(F419)</f>
        <v>0.38199175192251</v>
      </c>
      <c r="O419" s="0" t="n">
        <f aca="false">LN(G419)</f>
        <v>0.823824504201557</v>
      </c>
      <c r="P419" s="0" t="n">
        <f aca="false">LN(H419)</f>
        <v>0.957355896826083</v>
      </c>
      <c r="Q419" s="0" t="n">
        <f aca="false">LN(I419)</f>
        <v>1.01798051864252</v>
      </c>
      <c r="R419" s="0" t="n">
        <f aca="false">LN(J419)</f>
        <v>1.18049944814029</v>
      </c>
    </row>
    <row r="420" customFormat="false" ht="18.75" hidden="false" customHeight="false" outlineLevel="0" collapsed="false">
      <c r="A420" s="0" t="n">
        <v>4180</v>
      </c>
      <c r="B420" s="0" t="n">
        <v>113.2276</v>
      </c>
      <c r="D420" s="0" t="n">
        <f aca="false">B430-B420</f>
        <v>0.651200000000017</v>
      </c>
      <c r="E420" s="0" t="n">
        <f aca="false">B440-B420</f>
        <v>1.30240000000002</v>
      </c>
      <c r="F420" s="0" t="n">
        <f aca="false">B450-B420</f>
        <v>1.4652</v>
      </c>
      <c r="G420" s="0" t="n">
        <f aca="false">B460-B420</f>
        <v>2.11640000000001</v>
      </c>
      <c r="H420" s="0" t="n">
        <f aca="false">B470-B420</f>
        <v>2.60480000000001</v>
      </c>
      <c r="I420" s="0" t="n">
        <f aca="false">B480-B420</f>
        <v>2.60480000000001</v>
      </c>
      <c r="J420" s="0" t="n">
        <f aca="false">B490-B420</f>
        <v>3.25599999999999</v>
      </c>
      <c r="L420" s="0" t="n">
        <f aca="false">LN(D420)</f>
        <v>-0.42893846429378</v>
      </c>
      <c r="M420" s="0" t="n">
        <f aca="false">LN(E420)</f>
        <v>0.264208716266154</v>
      </c>
      <c r="N420" s="0" t="n">
        <f aca="false">LN(F420)</f>
        <v>0.381991751922519</v>
      </c>
      <c r="O420" s="0" t="n">
        <f aca="false">LN(G420)</f>
        <v>0.749716532047846</v>
      </c>
      <c r="P420" s="0" t="n">
        <f aca="false">LN(H420)</f>
        <v>0.957355896826089</v>
      </c>
      <c r="Q420" s="0" t="n">
        <f aca="false">LN(I420)</f>
        <v>0.957355896826089</v>
      </c>
      <c r="R420" s="0" t="n">
        <f aca="false">LN(J420)</f>
        <v>1.18049944814029</v>
      </c>
    </row>
    <row r="421" customFormat="false" ht="18.75" hidden="false" customHeight="false" outlineLevel="0" collapsed="false">
      <c r="A421" s="0" t="n">
        <v>4190</v>
      </c>
      <c r="B421" s="0" t="n">
        <v>113.3904</v>
      </c>
      <c r="D421" s="0" t="n">
        <f aca="false">B431-B421</f>
        <v>0.651200000000017</v>
      </c>
      <c r="E421" s="0" t="n">
        <f aca="false">B441-B421</f>
        <v>1.13960000000002</v>
      </c>
      <c r="F421" s="0" t="n">
        <f aca="false">B451-B421</f>
        <v>1.30239999999999</v>
      </c>
      <c r="G421" s="0" t="n">
        <f aca="false">B461-B421</f>
        <v>1.95360000000001</v>
      </c>
      <c r="H421" s="0" t="n">
        <f aca="false">B471-B421</f>
        <v>2.2792</v>
      </c>
      <c r="I421" s="0" t="n">
        <f aca="false">B481-B421</f>
        <v>2.76760000000002</v>
      </c>
      <c r="J421" s="0" t="n">
        <f aca="false">B491-B421</f>
        <v>3.09319999999998</v>
      </c>
      <c r="L421" s="0" t="n">
        <f aca="false">LN(D421)</f>
        <v>-0.42893846429378</v>
      </c>
      <c r="M421" s="0" t="n">
        <f aca="false">LN(E421)</f>
        <v>0.13067732364163</v>
      </c>
      <c r="N421" s="0" t="n">
        <f aca="false">LN(F421)</f>
        <v>0.264208716266132</v>
      </c>
      <c r="O421" s="0" t="n">
        <f aca="false">LN(G421)</f>
        <v>0.669673824374308</v>
      </c>
      <c r="P421" s="0" t="n">
        <f aca="false">LN(H421)</f>
        <v>0.823824504201563</v>
      </c>
      <c r="Q421" s="0" t="n">
        <f aca="false">LN(I421)</f>
        <v>1.01798051864252</v>
      </c>
      <c r="R421" s="0" t="n">
        <f aca="false">LN(J421)</f>
        <v>1.12920615375274</v>
      </c>
    </row>
    <row r="422" customFormat="false" ht="18.75" hidden="false" customHeight="false" outlineLevel="0" collapsed="false">
      <c r="A422" s="0" t="n">
        <v>4200</v>
      </c>
      <c r="B422" s="0" t="n">
        <v>113.2276</v>
      </c>
      <c r="D422" s="0" t="n">
        <f aca="false">B432-B422</f>
        <v>0.651200000000017</v>
      </c>
      <c r="E422" s="0" t="n">
        <f aca="false">B442-B422</f>
        <v>1.30240000000002</v>
      </c>
      <c r="F422" s="0" t="n">
        <f aca="false">B452-B422</f>
        <v>1.62800000000003</v>
      </c>
      <c r="G422" s="0" t="n">
        <f aca="false">B462-B422</f>
        <v>2.11640000000001</v>
      </c>
      <c r="H422" s="0" t="n">
        <f aca="false">B472-B422</f>
        <v>2.44200000000001</v>
      </c>
      <c r="I422" s="0" t="n">
        <f aca="false">B482-B422</f>
        <v>3.09320000000001</v>
      </c>
      <c r="J422" s="0" t="n">
        <f aca="false">B492-B422</f>
        <v>3.41880000000002</v>
      </c>
      <c r="L422" s="0" t="n">
        <f aca="false">LN(D422)</f>
        <v>-0.42893846429378</v>
      </c>
      <c r="M422" s="0" t="n">
        <f aca="false">LN(E422)</f>
        <v>0.264208716266154</v>
      </c>
      <c r="N422" s="0" t="n">
        <f aca="false">LN(F422)</f>
        <v>0.487352267580366</v>
      </c>
      <c r="O422" s="0" t="n">
        <f aca="false">LN(G422)</f>
        <v>0.749716532047846</v>
      </c>
      <c r="P422" s="0" t="n">
        <f aca="false">LN(H422)</f>
        <v>0.892817375688516</v>
      </c>
      <c r="Q422" s="0" t="n">
        <f aca="false">LN(I422)</f>
        <v>1.12920615375275</v>
      </c>
      <c r="R422" s="0" t="n">
        <f aca="false">LN(J422)</f>
        <v>1.22928961230973</v>
      </c>
    </row>
    <row r="423" customFormat="false" ht="18.75" hidden="false" customHeight="false" outlineLevel="0" collapsed="false">
      <c r="A423" s="0" t="n">
        <v>4210</v>
      </c>
      <c r="B423" s="0" t="n">
        <v>113.3904</v>
      </c>
      <c r="D423" s="0" t="n">
        <f aca="false">B433-B423</f>
        <v>0.651200000000017</v>
      </c>
      <c r="E423" s="0" t="n">
        <f aca="false">B443-B423</f>
        <v>1.13960000000002</v>
      </c>
      <c r="F423" s="0" t="n">
        <f aca="false">B453-B423</f>
        <v>1.7908</v>
      </c>
      <c r="G423" s="0" t="n">
        <f aca="false">B463-B423</f>
        <v>2.1164</v>
      </c>
      <c r="H423" s="0" t="n">
        <f aca="false">B473-B423</f>
        <v>2.1164</v>
      </c>
      <c r="I423" s="0" t="n">
        <f aca="false">B483-B423</f>
        <v>3.25600000000001</v>
      </c>
      <c r="J423" s="0" t="n">
        <f aca="false">B493-B423</f>
        <v>3.25600000000001</v>
      </c>
      <c r="L423" s="0" t="n">
        <f aca="false">LN(D423)</f>
        <v>-0.42893846429378</v>
      </c>
      <c r="M423" s="0" t="n">
        <f aca="false">LN(E423)</f>
        <v>0.13067732364163</v>
      </c>
      <c r="N423" s="0" t="n">
        <f aca="false">LN(F423)</f>
        <v>0.582662447384676</v>
      </c>
      <c r="O423" s="0" t="n">
        <f aca="false">LN(G423)</f>
        <v>0.749716532047839</v>
      </c>
      <c r="P423" s="0" t="n">
        <f aca="false">LN(H423)</f>
        <v>0.749716532047839</v>
      </c>
      <c r="Q423" s="0" t="n">
        <f aca="false">LN(I423)</f>
        <v>1.1804994481403</v>
      </c>
      <c r="R423" s="0" t="n">
        <f aca="false">LN(J423)</f>
        <v>1.1804994481403</v>
      </c>
    </row>
    <row r="424" customFormat="false" ht="18.75" hidden="false" customHeight="false" outlineLevel="0" collapsed="false">
      <c r="A424" s="0" t="n">
        <v>4220</v>
      </c>
      <c r="B424" s="0" t="n">
        <v>113.3904</v>
      </c>
      <c r="D424" s="0" t="n">
        <f aca="false">B434-B424</f>
        <v>0.488399999999999</v>
      </c>
      <c r="E424" s="0" t="n">
        <f aca="false">B444-B424</f>
        <v>1.30239999999999</v>
      </c>
      <c r="F424" s="0" t="n">
        <f aca="false">B454-B424</f>
        <v>1.7908</v>
      </c>
      <c r="G424" s="0" t="n">
        <f aca="false">B464-B424</f>
        <v>2.1164</v>
      </c>
      <c r="H424" s="0" t="n">
        <f aca="false">B474-B424</f>
        <v>2.44200000000001</v>
      </c>
      <c r="I424" s="0" t="n">
        <f aca="false">B484-B424</f>
        <v>3.09319999999998</v>
      </c>
      <c r="J424" s="0" t="n">
        <f aca="false">B494-B424</f>
        <v>3.41879999999999</v>
      </c>
      <c r="L424" s="0" t="n">
        <f aca="false">LN(D424)</f>
        <v>-0.71662053674559</v>
      </c>
      <c r="M424" s="0" t="n">
        <f aca="false">LN(E424)</f>
        <v>0.264208716266132</v>
      </c>
      <c r="N424" s="0" t="n">
        <f aca="false">LN(F424)</f>
        <v>0.582662447384676</v>
      </c>
      <c r="O424" s="0" t="n">
        <f aca="false">LN(G424)</f>
        <v>0.749716532047839</v>
      </c>
      <c r="P424" s="0" t="n">
        <f aca="false">LN(H424)</f>
        <v>0.892817375688516</v>
      </c>
      <c r="Q424" s="0" t="n">
        <f aca="false">LN(I424)</f>
        <v>1.12920615375274</v>
      </c>
      <c r="R424" s="0" t="n">
        <f aca="false">LN(J424)</f>
        <v>1.22928961230972</v>
      </c>
    </row>
    <row r="425" customFormat="false" ht="18.75" hidden="false" customHeight="false" outlineLevel="0" collapsed="false">
      <c r="A425" s="0" t="n">
        <v>4230</v>
      </c>
      <c r="B425" s="0" t="n">
        <v>113.5532</v>
      </c>
      <c r="D425" s="0" t="n">
        <f aca="false">B435-B425</f>
        <v>0.488400000000013</v>
      </c>
      <c r="E425" s="0" t="n">
        <f aca="false">B445-B425</f>
        <v>1.13959999999999</v>
      </c>
      <c r="F425" s="0" t="n">
        <f aca="false">B455-B425</f>
        <v>1.628</v>
      </c>
      <c r="G425" s="0" t="n">
        <f aca="false">B465-B425</f>
        <v>1.95359999999999</v>
      </c>
      <c r="H425" s="0" t="n">
        <f aca="false">B475-B425</f>
        <v>2.6048</v>
      </c>
      <c r="I425" s="0" t="n">
        <f aca="false">B485-B425</f>
        <v>3.09320000000001</v>
      </c>
      <c r="J425" s="0" t="n">
        <f aca="false">B495-B425</f>
        <v>3.41879999999999</v>
      </c>
      <c r="L425" s="0" t="n">
        <f aca="false">LN(D425)</f>
        <v>-0.716620536745561</v>
      </c>
      <c r="M425" s="0" t="n">
        <f aca="false">LN(E425)</f>
        <v>0.130677323641605</v>
      </c>
      <c r="N425" s="0" t="n">
        <f aca="false">LN(F425)</f>
        <v>0.487352267580349</v>
      </c>
      <c r="O425" s="0" t="n">
        <f aca="false">LN(G425)</f>
        <v>0.6696738243743</v>
      </c>
      <c r="P425" s="0" t="n">
        <f aca="false">LN(H425)</f>
        <v>0.957355896826083</v>
      </c>
      <c r="Q425" s="0" t="n">
        <f aca="false">LN(I425)</f>
        <v>1.12920615375275</v>
      </c>
      <c r="R425" s="0" t="n">
        <f aca="false">LN(J425)</f>
        <v>1.22928961230972</v>
      </c>
    </row>
    <row r="426" customFormat="false" ht="18.75" hidden="false" customHeight="false" outlineLevel="0" collapsed="false">
      <c r="A426" s="0" t="n">
        <v>4240</v>
      </c>
      <c r="B426" s="0" t="n">
        <v>113.5532</v>
      </c>
      <c r="D426" s="0" t="n">
        <f aca="false">B436-B426</f>
        <v>0.325600000000009</v>
      </c>
      <c r="E426" s="0" t="n">
        <f aca="false">B446-B426</f>
        <v>1.13959999999999</v>
      </c>
      <c r="F426" s="0" t="n">
        <f aca="false">B456-B426</f>
        <v>1.628</v>
      </c>
      <c r="G426" s="0" t="n">
        <f aca="false">B466-B426</f>
        <v>1.95359999999999</v>
      </c>
      <c r="H426" s="0" t="n">
        <f aca="false">B476-B426</f>
        <v>2.7676</v>
      </c>
      <c r="I426" s="0" t="n">
        <f aca="false">B486-B426</f>
        <v>3.25599999999999</v>
      </c>
      <c r="J426" s="0" t="n">
        <f aca="false">B496-B426</f>
        <v>3.74439999999998</v>
      </c>
      <c r="L426" s="0" t="n">
        <f aca="false">LN(D426)</f>
        <v>-1.12208564485373</v>
      </c>
      <c r="M426" s="0" t="n">
        <f aca="false">LN(E426)</f>
        <v>0.130677323641605</v>
      </c>
      <c r="N426" s="0" t="n">
        <f aca="false">LN(F426)</f>
        <v>0.487352267580349</v>
      </c>
      <c r="O426" s="0" t="n">
        <f aca="false">LN(G426)</f>
        <v>0.6696738243743</v>
      </c>
      <c r="P426" s="0" t="n">
        <f aca="false">LN(H426)</f>
        <v>1.01798051864252</v>
      </c>
      <c r="Q426" s="0" t="n">
        <f aca="false">LN(I426)</f>
        <v>1.18049944814029</v>
      </c>
      <c r="R426" s="0" t="n">
        <f aca="false">LN(J426)</f>
        <v>1.32026139051545</v>
      </c>
    </row>
    <row r="427" customFormat="false" ht="18.75" hidden="false" customHeight="false" outlineLevel="0" collapsed="false">
      <c r="A427" s="0" t="n">
        <v>4250</v>
      </c>
      <c r="B427" s="0" t="n">
        <v>113.5532</v>
      </c>
      <c r="D427" s="0" t="n">
        <f aca="false">B437-B427</f>
        <v>0.488400000000013</v>
      </c>
      <c r="E427" s="0" t="n">
        <f aca="false">B447-B427</f>
        <v>0.976800000000011</v>
      </c>
      <c r="F427" s="0" t="n">
        <f aca="false">B457-B427</f>
        <v>1.7908</v>
      </c>
      <c r="G427" s="0" t="n">
        <f aca="false">B467-B427</f>
        <v>2.1164</v>
      </c>
      <c r="H427" s="0" t="n">
        <f aca="false">B477-B427</f>
        <v>2.60480000000001</v>
      </c>
      <c r="I427" s="0" t="n">
        <f aca="false">B487-B427</f>
        <v>3.25599999999999</v>
      </c>
      <c r="J427" s="0" t="n">
        <f aca="false">B497-B427</f>
        <v>3.90719999999999</v>
      </c>
      <c r="L427" s="0" t="n">
        <f aca="false">LN(D427)</f>
        <v>-0.716620536745561</v>
      </c>
      <c r="M427" s="0" t="n">
        <f aca="false">LN(E427)</f>
        <v>-0.0234733561856304</v>
      </c>
      <c r="N427" s="0" t="n">
        <f aca="false">LN(F427)</f>
        <v>0.582662447384676</v>
      </c>
      <c r="O427" s="0" t="n">
        <f aca="false">LN(G427)</f>
        <v>0.749716532047839</v>
      </c>
      <c r="P427" s="0" t="n">
        <f aca="false">LN(H427)</f>
        <v>0.957355896826089</v>
      </c>
      <c r="Q427" s="0" t="n">
        <f aca="false">LN(I427)</f>
        <v>1.18049944814029</v>
      </c>
      <c r="R427" s="0" t="n">
        <f aca="false">LN(J427)</f>
        <v>1.36282100493425</v>
      </c>
    </row>
    <row r="428" customFormat="false" ht="18.75" hidden="false" customHeight="false" outlineLevel="0" collapsed="false">
      <c r="A428" s="0" t="n">
        <v>4260</v>
      </c>
      <c r="B428" s="0" t="n">
        <v>113.5532</v>
      </c>
      <c r="D428" s="0" t="n">
        <f aca="false">B438-B428</f>
        <v>0.651200000000003</v>
      </c>
      <c r="E428" s="0" t="n">
        <f aca="false">B448-B428</f>
        <v>1.13959999999999</v>
      </c>
      <c r="F428" s="0" t="n">
        <f aca="false">B458-B428</f>
        <v>1.95359999999999</v>
      </c>
      <c r="G428" s="0" t="n">
        <f aca="false">B468-B428</f>
        <v>2.2792</v>
      </c>
      <c r="H428" s="0" t="n">
        <f aca="false">B478-B428</f>
        <v>2.44200000000001</v>
      </c>
      <c r="I428" s="0" t="n">
        <f aca="false">B488-B428</f>
        <v>3.09320000000001</v>
      </c>
      <c r="J428" s="0" t="n">
        <f aca="false">B498-B428</f>
        <v>4.06999999999999</v>
      </c>
      <c r="L428" s="0" t="n">
        <f aca="false">LN(D428)</f>
        <v>-0.428938464293802</v>
      </c>
      <c r="M428" s="0" t="n">
        <f aca="false">LN(E428)</f>
        <v>0.130677323641605</v>
      </c>
      <c r="N428" s="0" t="n">
        <f aca="false">LN(F428)</f>
        <v>0.6696738243743</v>
      </c>
      <c r="O428" s="0" t="n">
        <f aca="false">LN(G428)</f>
        <v>0.823824504201563</v>
      </c>
      <c r="P428" s="0" t="n">
        <f aca="false">LN(H428)</f>
        <v>0.892817375688516</v>
      </c>
      <c r="Q428" s="0" t="n">
        <f aca="false">LN(I428)</f>
        <v>1.12920615375275</v>
      </c>
      <c r="R428" s="0" t="n">
        <f aca="false">LN(J428)</f>
        <v>1.4036429994545</v>
      </c>
    </row>
    <row r="429" customFormat="false" ht="18.75" hidden="false" customHeight="false" outlineLevel="0" collapsed="false">
      <c r="A429" s="0" t="n">
        <v>4270</v>
      </c>
      <c r="B429" s="0" t="n">
        <v>113.716</v>
      </c>
      <c r="D429" s="0" t="n">
        <f aca="false">B439-B429</f>
        <v>0.651200000000003</v>
      </c>
      <c r="E429" s="0" t="n">
        <f aca="false">B449-B429</f>
        <v>0.976799999999983</v>
      </c>
      <c r="F429" s="0" t="n">
        <f aca="false">B459-B429</f>
        <v>1.79079999999999</v>
      </c>
      <c r="G429" s="0" t="n">
        <f aca="false">B469-B429</f>
        <v>2.1164</v>
      </c>
      <c r="H429" s="0" t="n">
        <f aca="false">B479-B429</f>
        <v>2.2792</v>
      </c>
      <c r="I429" s="0" t="n">
        <f aca="false">B489-B429</f>
        <v>2.76759999999997</v>
      </c>
      <c r="J429" s="0" t="n">
        <f aca="false">B499-B429</f>
        <v>3.7444</v>
      </c>
      <c r="L429" s="0" t="n">
        <f aca="false">LN(D429)</f>
        <v>-0.428938464293802</v>
      </c>
      <c r="M429" s="0" t="n">
        <f aca="false">LN(E429)</f>
        <v>-0.0234733561856595</v>
      </c>
      <c r="N429" s="0" t="n">
        <f aca="false">LN(F429)</f>
        <v>0.582662447384668</v>
      </c>
      <c r="O429" s="0" t="n">
        <f aca="false">LN(G429)</f>
        <v>0.749716532047839</v>
      </c>
      <c r="P429" s="0" t="n">
        <f aca="false">LN(H429)</f>
        <v>0.823824504201563</v>
      </c>
      <c r="Q429" s="0" t="n">
        <f aca="false">LN(I429)</f>
        <v>1.01798051864251</v>
      </c>
      <c r="R429" s="0" t="n">
        <f aca="false">LN(J429)</f>
        <v>1.32026139051545</v>
      </c>
    </row>
    <row r="430" customFormat="false" ht="18.75" hidden="false" customHeight="false" outlineLevel="0" collapsed="false">
      <c r="A430" s="0" t="n">
        <v>4280</v>
      </c>
      <c r="B430" s="0" t="n">
        <v>113.8788</v>
      </c>
      <c r="D430" s="0" t="n">
        <f aca="false">B440-B430</f>
        <v>0.651200000000003</v>
      </c>
      <c r="E430" s="0" t="n">
        <f aca="false">B450-B430</f>
        <v>0.813999999999979</v>
      </c>
      <c r="F430" s="0" t="n">
        <f aca="false">B460-B430</f>
        <v>1.4652</v>
      </c>
      <c r="G430" s="0" t="n">
        <f aca="false">B470-B430</f>
        <v>1.95359999999999</v>
      </c>
      <c r="H430" s="0" t="n">
        <f aca="false">B480-B430</f>
        <v>1.95359999999999</v>
      </c>
      <c r="I430" s="0" t="n">
        <f aca="false">B490-B430</f>
        <v>2.60479999999997</v>
      </c>
      <c r="J430" s="0" t="n">
        <f aca="false">B500-B430</f>
        <v>3.58159999999999</v>
      </c>
      <c r="L430" s="0" t="n">
        <f aca="false">LN(D430)</f>
        <v>-0.428938464293802</v>
      </c>
      <c r="M430" s="0" t="n">
        <f aca="false">LN(E430)</f>
        <v>-0.205794912979623</v>
      </c>
      <c r="N430" s="0" t="n">
        <f aca="false">LN(F430)</f>
        <v>0.381991751922519</v>
      </c>
      <c r="O430" s="0" t="n">
        <f aca="false">LN(G430)</f>
        <v>0.6696738243743</v>
      </c>
      <c r="P430" s="0" t="n">
        <f aca="false">LN(H430)</f>
        <v>0.6696738243743</v>
      </c>
      <c r="Q430" s="0" t="n">
        <f aca="false">LN(I430)</f>
        <v>0.957355896826072</v>
      </c>
      <c r="R430" s="0" t="n">
        <f aca="false">LN(J430)</f>
        <v>1.27580962794462</v>
      </c>
    </row>
    <row r="431" customFormat="false" ht="18.75" hidden="false" customHeight="false" outlineLevel="0" collapsed="false">
      <c r="A431" s="0" t="n">
        <v>4290</v>
      </c>
      <c r="B431" s="0" t="n">
        <v>114.0416</v>
      </c>
      <c r="D431" s="0" t="n">
        <f aca="false">B441-B431</f>
        <v>0.488399999999999</v>
      </c>
      <c r="E431" s="0" t="n">
        <f aca="false">B451-B431</f>
        <v>0.651199999999974</v>
      </c>
      <c r="F431" s="0" t="n">
        <f aca="false">B461-B431</f>
        <v>1.30239999999999</v>
      </c>
      <c r="G431" s="0" t="n">
        <f aca="false">B471-B431</f>
        <v>1.62799999999999</v>
      </c>
      <c r="H431" s="0" t="n">
        <f aca="false">B481-B431</f>
        <v>2.1164</v>
      </c>
      <c r="I431" s="0" t="n">
        <f aca="false">B491-B431</f>
        <v>2.44199999999996</v>
      </c>
      <c r="J431" s="0" t="n">
        <f aca="false">B501-B431</f>
        <v>3.25599999999997</v>
      </c>
      <c r="L431" s="0" t="n">
        <f aca="false">LN(D431)</f>
        <v>-0.71662053674559</v>
      </c>
      <c r="M431" s="0" t="n">
        <f aca="false">LN(E431)</f>
        <v>-0.428938464293846</v>
      </c>
      <c r="N431" s="0" t="n">
        <f aca="false">LN(F431)</f>
        <v>0.264208716266132</v>
      </c>
      <c r="O431" s="0" t="n">
        <f aca="false">LN(G431)</f>
        <v>0.48735226758034</v>
      </c>
      <c r="P431" s="0" t="n">
        <f aca="false">LN(H431)</f>
        <v>0.749716532047839</v>
      </c>
      <c r="Q431" s="0" t="n">
        <f aca="false">LN(I431)</f>
        <v>0.892817375688498</v>
      </c>
      <c r="R431" s="0" t="n">
        <f aca="false">LN(J431)</f>
        <v>1.18049944814029</v>
      </c>
    </row>
    <row r="432" customFormat="false" ht="18.75" hidden="false" customHeight="false" outlineLevel="0" collapsed="false">
      <c r="A432" s="0" t="n">
        <v>4300</v>
      </c>
      <c r="B432" s="0" t="n">
        <v>113.8788</v>
      </c>
      <c r="D432" s="0" t="n">
        <f aca="false">B442-B432</f>
        <v>0.651200000000003</v>
      </c>
      <c r="E432" s="0" t="n">
        <f aca="false">B452-B432</f>
        <v>0.976800000000011</v>
      </c>
      <c r="F432" s="0" t="n">
        <f aca="false">B462-B432</f>
        <v>1.4652</v>
      </c>
      <c r="G432" s="0" t="n">
        <f aca="false">B472-B432</f>
        <v>1.79079999999999</v>
      </c>
      <c r="H432" s="0" t="n">
        <f aca="false">B482-B432</f>
        <v>2.44199999999999</v>
      </c>
      <c r="I432" s="0" t="n">
        <f aca="false">B492-B432</f>
        <v>2.7676</v>
      </c>
      <c r="J432" s="0" t="n">
        <f aca="false">B502-B432</f>
        <v>3.41879999999998</v>
      </c>
      <c r="L432" s="0" t="n">
        <f aca="false">LN(D432)</f>
        <v>-0.428938464293802</v>
      </c>
      <c r="M432" s="0" t="n">
        <f aca="false">LN(E432)</f>
        <v>-0.0234733561856304</v>
      </c>
      <c r="N432" s="0" t="n">
        <f aca="false">LN(F432)</f>
        <v>0.381991751922519</v>
      </c>
      <c r="O432" s="0" t="n">
        <f aca="false">LN(G432)</f>
        <v>0.582662447384668</v>
      </c>
      <c r="P432" s="0" t="n">
        <f aca="false">LN(H432)</f>
        <v>0.89281737568851</v>
      </c>
      <c r="Q432" s="0" t="n">
        <f aca="false">LN(I432)</f>
        <v>1.01798051864252</v>
      </c>
      <c r="R432" s="0" t="n">
        <f aca="false">LN(J432)</f>
        <v>1.22928961230972</v>
      </c>
    </row>
    <row r="433" customFormat="false" ht="18.75" hidden="false" customHeight="false" outlineLevel="0" collapsed="false">
      <c r="A433" s="0" t="n">
        <v>4310</v>
      </c>
      <c r="B433" s="0" t="n">
        <v>114.0416</v>
      </c>
      <c r="D433" s="0" t="n">
        <f aca="false">B443-B433</f>
        <v>0.488399999999999</v>
      </c>
      <c r="E433" s="0" t="n">
        <f aca="false">B453-B433</f>
        <v>1.13959999999999</v>
      </c>
      <c r="F433" s="0" t="n">
        <f aca="false">B463-B433</f>
        <v>1.46519999999998</v>
      </c>
      <c r="G433" s="0" t="n">
        <f aca="false">B473-B433</f>
        <v>1.46519999999998</v>
      </c>
      <c r="H433" s="0" t="n">
        <f aca="false">B483-B433</f>
        <v>2.6048</v>
      </c>
      <c r="I433" s="0" t="n">
        <f aca="false">B493-B433</f>
        <v>2.6048</v>
      </c>
      <c r="J433" s="0" t="n">
        <f aca="false">B503-B433</f>
        <v>3.25599999999997</v>
      </c>
      <c r="L433" s="0" t="n">
        <f aca="false">LN(D433)</f>
        <v>-0.71662053674559</v>
      </c>
      <c r="M433" s="0" t="n">
        <f aca="false">LN(E433)</f>
        <v>0.130677323641605</v>
      </c>
      <c r="N433" s="0" t="n">
        <f aca="false">LN(F433)</f>
        <v>0.38199175192251</v>
      </c>
      <c r="O433" s="0" t="n">
        <f aca="false">LN(G433)</f>
        <v>0.38199175192251</v>
      </c>
      <c r="P433" s="0" t="n">
        <f aca="false">LN(H433)</f>
        <v>0.957355896826083</v>
      </c>
      <c r="Q433" s="0" t="n">
        <f aca="false">LN(I433)</f>
        <v>0.957355896826083</v>
      </c>
      <c r="R433" s="0" t="n">
        <f aca="false">LN(J433)</f>
        <v>1.18049944814029</v>
      </c>
    </row>
    <row r="434" customFormat="false" ht="18.75" hidden="false" customHeight="false" outlineLevel="0" collapsed="false">
      <c r="A434" s="0" t="n">
        <v>4320</v>
      </c>
      <c r="B434" s="0" t="n">
        <v>113.8788</v>
      </c>
      <c r="D434" s="0" t="n">
        <f aca="false">B444-B434</f>
        <v>0.813999999999993</v>
      </c>
      <c r="E434" s="0" t="n">
        <f aca="false">B454-B434</f>
        <v>1.30240000000001</v>
      </c>
      <c r="F434" s="0" t="n">
        <f aca="false">B464-B434</f>
        <v>1.628</v>
      </c>
      <c r="G434" s="0" t="n">
        <f aca="false">B474-B434</f>
        <v>1.95360000000001</v>
      </c>
      <c r="H434" s="0" t="n">
        <f aca="false">B484-B434</f>
        <v>2.60479999999998</v>
      </c>
      <c r="I434" s="0" t="n">
        <f aca="false">B494-B434</f>
        <v>2.93039999999999</v>
      </c>
      <c r="J434" s="0" t="n">
        <f aca="false">B504-B434</f>
        <v>3.41879999999999</v>
      </c>
      <c r="L434" s="0" t="n">
        <f aca="false">LN(D434)</f>
        <v>-0.205794912979605</v>
      </c>
      <c r="M434" s="0" t="n">
        <f aca="false">LN(E434)</f>
        <v>0.264208716266143</v>
      </c>
      <c r="N434" s="0" t="n">
        <f aca="false">LN(F434)</f>
        <v>0.487352267580349</v>
      </c>
      <c r="O434" s="0" t="n">
        <f aca="false">LN(G434)</f>
        <v>0.669673824374308</v>
      </c>
      <c r="P434" s="0" t="n">
        <f aca="false">LN(H434)</f>
        <v>0.957355896826078</v>
      </c>
      <c r="Q434" s="0" t="n">
        <f aca="false">LN(I434)</f>
        <v>1.07513893248246</v>
      </c>
      <c r="R434" s="0" t="n">
        <f aca="false">LN(J434)</f>
        <v>1.22928961230972</v>
      </c>
    </row>
    <row r="435" customFormat="false" ht="18.75" hidden="false" customHeight="false" outlineLevel="0" collapsed="false">
      <c r="A435" s="0" t="n">
        <v>4330</v>
      </c>
      <c r="B435" s="0" t="n">
        <v>114.0416</v>
      </c>
      <c r="D435" s="0" t="n">
        <f aca="false">B445-B435</f>
        <v>0.651199999999974</v>
      </c>
      <c r="E435" s="0" t="n">
        <f aca="false">B455-B435</f>
        <v>1.13959999999999</v>
      </c>
      <c r="F435" s="0" t="n">
        <f aca="false">B465-B435</f>
        <v>1.46519999999998</v>
      </c>
      <c r="G435" s="0" t="n">
        <f aca="false">B475-B435</f>
        <v>2.11639999999998</v>
      </c>
      <c r="H435" s="0" t="n">
        <f aca="false">B485-B435</f>
        <v>2.6048</v>
      </c>
      <c r="I435" s="0" t="n">
        <f aca="false">B495-B435</f>
        <v>2.93039999999998</v>
      </c>
      <c r="J435" s="0" t="n">
        <f aca="false">B505-B435</f>
        <v>3.41879999999998</v>
      </c>
      <c r="L435" s="0" t="n">
        <f aca="false">LN(D435)</f>
        <v>-0.428938464293846</v>
      </c>
      <c r="M435" s="0" t="n">
        <f aca="false">LN(E435)</f>
        <v>0.130677323641605</v>
      </c>
      <c r="N435" s="0" t="n">
        <f aca="false">LN(F435)</f>
        <v>0.38199175192251</v>
      </c>
      <c r="O435" s="0" t="n">
        <f aca="false">LN(G435)</f>
        <v>0.749716532047832</v>
      </c>
      <c r="P435" s="0" t="n">
        <f aca="false">LN(H435)</f>
        <v>0.957355896826083</v>
      </c>
      <c r="Q435" s="0" t="n">
        <f aca="false">LN(I435)</f>
        <v>1.07513893248246</v>
      </c>
      <c r="R435" s="0" t="n">
        <f aca="false">LN(J435)</f>
        <v>1.22928961230972</v>
      </c>
    </row>
    <row r="436" customFormat="false" ht="18.75" hidden="false" customHeight="false" outlineLevel="0" collapsed="false">
      <c r="A436" s="0" t="n">
        <v>4340</v>
      </c>
      <c r="B436" s="0" t="n">
        <v>113.8788</v>
      </c>
      <c r="D436" s="0" t="n">
        <f aca="false">B446-B436</f>
        <v>0.813999999999979</v>
      </c>
      <c r="E436" s="0" t="n">
        <f aca="false">B456-B436</f>
        <v>1.30239999999999</v>
      </c>
      <c r="F436" s="0" t="n">
        <f aca="false">B466-B436</f>
        <v>1.62799999999999</v>
      </c>
      <c r="G436" s="0" t="n">
        <f aca="false">B476-B436</f>
        <v>2.44199999999999</v>
      </c>
      <c r="H436" s="0" t="n">
        <f aca="false">B486-B436</f>
        <v>2.93039999999998</v>
      </c>
      <c r="I436" s="0" t="n">
        <f aca="false">B496-B436</f>
        <v>3.41879999999998</v>
      </c>
      <c r="J436" s="0" t="n">
        <f aca="false">B506-B436</f>
        <v>3.58159999999998</v>
      </c>
      <c r="L436" s="0" t="n">
        <f aca="false">LN(D436)</f>
        <v>-0.205794912979623</v>
      </c>
      <c r="M436" s="0" t="n">
        <f aca="false">LN(E436)</f>
        <v>0.264208716266132</v>
      </c>
      <c r="N436" s="0" t="n">
        <f aca="false">LN(F436)</f>
        <v>0.48735226758034</v>
      </c>
      <c r="O436" s="0" t="n">
        <f aca="false">LN(G436)</f>
        <v>0.89281737568851</v>
      </c>
      <c r="P436" s="0" t="n">
        <f aca="false">LN(H436)</f>
        <v>1.07513893248246</v>
      </c>
      <c r="Q436" s="0" t="n">
        <f aca="false">LN(I436)</f>
        <v>1.22928961230972</v>
      </c>
      <c r="R436" s="0" t="n">
        <f aca="false">LN(J436)</f>
        <v>1.27580962794461</v>
      </c>
    </row>
    <row r="437" customFormat="false" ht="18.75" hidden="false" customHeight="false" outlineLevel="0" collapsed="false">
      <c r="A437" s="0" t="n">
        <v>4350</v>
      </c>
      <c r="B437" s="0" t="n">
        <v>114.0416</v>
      </c>
      <c r="D437" s="0" t="n">
        <f aca="false">B447-B437</f>
        <v>0.488399999999999</v>
      </c>
      <c r="E437" s="0" t="n">
        <f aca="false">B457-B437</f>
        <v>1.30239999999999</v>
      </c>
      <c r="F437" s="0" t="n">
        <f aca="false">B467-B437</f>
        <v>1.62799999999999</v>
      </c>
      <c r="G437" s="0" t="n">
        <f aca="false">B477-B437</f>
        <v>2.1164</v>
      </c>
      <c r="H437" s="0" t="n">
        <f aca="false">B487-B437</f>
        <v>2.76759999999997</v>
      </c>
      <c r="I437" s="0" t="n">
        <f aca="false">B497-B437</f>
        <v>3.41879999999998</v>
      </c>
      <c r="J437" s="0" t="n">
        <f aca="false">B507-B437</f>
        <v>3.41879999999998</v>
      </c>
      <c r="L437" s="0" t="n">
        <f aca="false">LN(D437)</f>
        <v>-0.71662053674559</v>
      </c>
      <c r="M437" s="0" t="n">
        <f aca="false">LN(E437)</f>
        <v>0.264208716266132</v>
      </c>
      <c r="N437" s="0" t="n">
        <f aca="false">LN(F437)</f>
        <v>0.48735226758034</v>
      </c>
      <c r="O437" s="0" t="n">
        <f aca="false">LN(G437)</f>
        <v>0.749716532047839</v>
      </c>
      <c r="P437" s="0" t="n">
        <f aca="false">LN(H437)</f>
        <v>1.01798051864251</v>
      </c>
      <c r="Q437" s="0" t="n">
        <f aca="false">LN(I437)</f>
        <v>1.22928961230972</v>
      </c>
      <c r="R437" s="0" t="n">
        <f aca="false">LN(J437)</f>
        <v>1.22928961230972</v>
      </c>
    </row>
    <row r="438" customFormat="false" ht="18.75" hidden="false" customHeight="false" outlineLevel="0" collapsed="false">
      <c r="A438" s="0" t="n">
        <v>4360</v>
      </c>
      <c r="B438" s="0" t="n">
        <v>114.2044</v>
      </c>
      <c r="D438" s="0" t="n">
        <f aca="false">B448-B438</f>
        <v>0.488399999999984</v>
      </c>
      <c r="E438" s="0" t="n">
        <f aca="false">B458-B438</f>
        <v>1.30239999999999</v>
      </c>
      <c r="F438" s="0" t="n">
        <f aca="false">B468-B438</f>
        <v>1.628</v>
      </c>
      <c r="G438" s="0" t="n">
        <f aca="false">B478-B438</f>
        <v>1.7908</v>
      </c>
      <c r="H438" s="0" t="n">
        <f aca="false">B488-B438</f>
        <v>2.44200000000001</v>
      </c>
      <c r="I438" s="0" t="n">
        <f aca="false">B498-B438</f>
        <v>3.41879999999999</v>
      </c>
      <c r="J438" s="0" t="n">
        <f aca="false">B508-B438</f>
        <v>3.09319999999998</v>
      </c>
      <c r="L438" s="0" t="n">
        <f aca="false">LN(D438)</f>
        <v>-0.716620536745619</v>
      </c>
      <c r="M438" s="0" t="n">
        <f aca="false">LN(E438)</f>
        <v>0.264208716266132</v>
      </c>
      <c r="N438" s="0" t="n">
        <f aca="false">LN(F438)</f>
        <v>0.487352267580349</v>
      </c>
      <c r="O438" s="0" t="n">
        <f aca="false">LN(G438)</f>
        <v>0.582662447384676</v>
      </c>
      <c r="P438" s="0" t="n">
        <f aca="false">LN(H438)</f>
        <v>0.892817375688516</v>
      </c>
      <c r="Q438" s="0" t="n">
        <f aca="false">LN(I438)</f>
        <v>1.22928961230972</v>
      </c>
      <c r="R438" s="0" t="n">
        <f aca="false">LN(J438)</f>
        <v>1.12920615375274</v>
      </c>
    </row>
    <row r="439" customFormat="false" ht="18.75" hidden="false" customHeight="false" outlineLevel="0" collapsed="false">
      <c r="A439" s="0" t="n">
        <v>4370</v>
      </c>
      <c r="B439" s="0" t="n">
        <v>114.3672</v>
      </c>
      <c r="D439" s="0" t="n">
        <f aca="false">B449-B439</f>
        <v>0.32559999999998</v>
      </c>
      <c r="E439" s="0" t="n">
        <f aca="false">B459-B439</f>
        <v>1.13959999999999</v>
      </c>
      <c r="F439" s="0" t="n">
        <f aca="false">B469-B439</f>
        <v>1.4652</v>
      </c>
      <c r="G439" s="0" t="n">
        <f aca="false">B479-B439</f>
        <v>1.628</v>
      </c>
      <c r="H439" s="0" t="n">
        <f aca="false">B489-B439</f>
        <v>2.11639999999997</v>
      </c>
      <c r="I439" s="0" t="n">
        <f aca="false">B499-B439</f>
        <v>3.0932</v>
      </c>
      <c r="J439" s="0" t="n">
        <f aca="false">B509-B439</f>
        <v>2.76759999999999</v>
      </c>
      <c r="L439" s="0" t="n">
        <f aca="false">LN(D439)</f>
        <v>-1.12208564485381</v>
      </c>
      <c r="M439" s="0" t="n">
        <f aca="false">LN(E439)</f>
        <v>0.130677323641605</v>
      </c>
      <c r="N439" s="0" t="n">
        <f aca="false">LN(F439)</f>
        <v>0.381991751922519</v>
      </c>
      <c r="O439" s="0" t="n">
        <f aca="false">LN(G439)</f>
        <v>0.487352267580349</v>
      </c>
      <c r="P439" s="0" t="n">
        <f aca="false">LN(H439)</f>
        <v>0.749716532047826</v>
      </c>
      <c r="Q439" s="0" t="n">
        <f aca="false">LN(I439)</f>
        <v>1.12920615375274</v>
      </c>
      <c r="R439" s="0" t="n">
        <f aca="false">LN(J439)</f>
        <v>1.01798051864251</v>
      </c>
    </row>
    <row r="440" customFormat="false" ht="18.75" hidden="false" customHeight="false" outlineLevel="0" collapsed="false">
      <c r="A440" s="0" t="n">
        <v>4380</v>
      </c>
      <c r="B440" s="0" t="n">
        <v>114.53</v>
      </c>
      <c r="D440" s="0" t="n">
        <f aca="false">B450-B440</f>
        <v>0.162799999999976</v>
      </c>
      <c r="E440" s="0" t="n">
        <f aca="false">B460-B440</f>
        <v>0.813999999999993</v>
      </c>
      <c r="F440" s="0" t="n">
        <f aca="false">B470-B440</f>
        <v>1.30239999999999</v>
      </c>
      <c r="G440" s="0" t="n">
        <f aca="false">B480-B440</f>
        <v>1.30239999999999</v>
      </c>
      <c r="H440" s="0" t="n">
        <f aca="false">B490-B440</f>
        <v>1.95359999999997</v>
      </c>
      <c r="I440" s="0" t="n">
        <f aca="false">B500-B440</f>
        <v>2.93039999999999</v>
      </c>
      <c r="J440" s="0" t="n">
        <f aca="false">B510-B440</f>
        <v>2.60479999999998</v>
      </c>
      <c r="L440" s="0" t="n">
        <f aca="false">LN(D440)</f>
        <v>-1.81523282541385</v>
      </c>
      <c r="M440" s="0" t="n">
        <f aca="false">LN(E440)</f>
        <v>-0.205794912979605</v>
      </c>
      <c r="N440" s="0" t="n">
        <f aca="false">LN(F440)</f>
        <v>0.264208716266132</v>
      </c>
      <c r="O440" s="0" t="n">
        <f aca="false">LN(G440)</f>
        <v>0.264208716266132</v>
      </c>
      <c r="P440" s="0" t="n">
        <f aca="false">LN(H440)</f>
        <v>0.669673824374286</v>
      </c>
      <c r="Q440" s="0" t="n">
        <f aca="false">LN(I440)</f>
        <v>1.07513893248246</v>
      </c>
      <c r="R440" s="0" t="n">
        <f aca="false">LN(J440)</f>
        <v>0.957355896826078</v>
      </c>
    </row>
    <row r="441" customFormat="false" ht="18.75" hidden="false" customHeight="false" outlineLevel="0" collapsed="false">
      <c r="A441" s="0" t="n">
        <v>4390</v>
      </c>
      <c r="B441" s="0" t="n">
        <v>114.53</v>
      </c>
      <c r="D441" s="0" t="n">
        <f aca="false">B451-B441</f>
        <v>0.162799999999976</v>
      </c>
      <c r="E441" s="0" t="n">
        <f aca="false">B461-B441</f>
        <v>0.813999999999993</v>
      </c>
      <c r="F441" s="0" t="n">
        <f aca="false">B471-B441</f>
        <v>1.13959999999999</v>
      </c>
      <c r="G441" s="0" t="n">
        <f aca="false">B481-B441</f>
        <v>1.628</v>
      </c>
      <c r="H441" s="0" t="n">
        <f aca="false">B491-B441</f>
        <v>1.95359999999997</v>
      </c>
      <c r="I441" s="0" t="n">
        <f aca="false">B501-B441</f>
        <v>2.76759999999997</v>
      </c>
      <c r="J441" s="0" t="n">
        <f aca="false">B511-B441</f>
        <v>2.76759999999997</v>
      </c>
      <c r="L441" s="0" t="n">
        <f aca="false">LN(D441)</f>
        <v>-1.81523282541385</v>
      </c>
      <c r="M441" s="0" t="n">
        <f aca="false">LN(E441)</f>
        <v>-0.205794912979605</v>
      </c>
      <c r="N441" s="0" t="n">
        <f aca="false">LN(F441)</f>
        <v>0.130677323641605</v>
      </c>
      <c r="O441" s="0" t="n">
        <f aca="false">LN(G441)</f>
        <v>0.487352267580349</v>
      </c>
      <c r="P441" s="0" t="n">
        <f aca="false">LN(H441)</f>
        <v>0.669673824374286</v>
      </c>
      <c r="Q441" s="0" t="n">
        <f aca="false">LN(I441)</f>
        <v>1.01798051864251</v>
      </c>
      <c r="R441" s="0" t="n">
        <f aca="false">LN(J441)</f>
        <v>1.01798051864251</v>
      </c>
    </row>
    <row r="442" customFormat="false" ht="18.75" hidden="false" customHeight="false" outlineLevel="0" collapsed="false">
      <c r="A442" s="0" t="n">
        <v>4400</v>
      </c>
      <c r="B442" s="0" t="n">
        <v>114.53</v>
      </c>
      <c r="D442" s="0" t="n">
        <f aca="false">B452-B442</f>
        <v>0.325600000000009</v>
      </c>
      <c r="E442" s="0" t="n">
        <f aca="false">B462-B442</f>
        <v>0.813999999999993</v>
      </c>
      <c r="F442" s="0" t="n">
        <f aca="false">B472-B442</f>
        <v>1.13959999999999</v>
      </c>
      <c r="G442" s="0" t="n">
        <f aca="false">B482-B442</f>
        <v>1.79079999999999</v>
      </c>
      <c r="H442" s="0" t="n">
        <f aca="false">B492-B442</f>
        <v>2.1164</v>
      </c>
      <c r="I442" s="0" t="n">
        <f aca="false">B502-B442</f>
        <v>2.76759999999997</v>
      </c>
      <c r="J442" s="0" t="n">
        <f aca="false">B512-B442</f>
        <v>3.09319999999998</v>
      </c>
      <c r="L442" s="0" t="n">
        <f aca="false">LN(D442)</f>
        <v>-1.12208564485373</v>
      </c>
      <c r="M442" s="0" t="n">
        <f aca="false">LN(E442)</f>
        <v>-0.205794912979605</v>
      </c>
      <c r="N442" s="0" t="n">
        <f aca="false">LN(F442)</f>
        <v>0.130677323641605</v>
      </c>
      <c r="O442" s="0" t="n">
        <f aca="false">LN(G442)</f>
        <v>0.582662447384668</v>
      </c>
      <c r="P442" s="0" t="n">
        <f aca="false">LN(H442)</f>
        <v>0.749716532047839</v>
      </c>
      <c r="Q442" s="0" t="n">
        <f aca="false">LN(I442)</f>
        <v>1.01798051864251</v>
      </c>
      <c r="R442" s="0" t="n">
        <f aca="false">LN(J442)</f>
        <v>1.12920615375274</v>
      </c>
    </row>
    <row r="443" customFormat="false" ht="18.75" hidden="false" customHeight="false" outlineLevel="0" collapsed="false">
      <c r="A443" s="0" t="n">
        <v>4410</v>
      </c>
      <c r="B443" s="0" t="n">
        <v>114.53</v>
      </c>
      <c r="D443" s="0" t="n">
        <f aca="false">B453-B443</f>
        <v>0.651199999999989</v>
      </c>
      <c r="E443" s="0" t="n">
        <f aca="false">B463-B443</f>
        <v>0.976799999999983</v>
      </c>
      <c r="F443" s="0" t="n">
        <f aca="false">B473-B443</f>
        <v>0.976799999999983</v>
      </c>
      <c r="G443" s="0" t="n">
        <f aca="false">B483-B443</f>
        <v>2.1164</v>
      </c>
      <c r="H443" s="0" t="n">
        <f aca="false">B493-B443</f>
        <v>2.1164</v>
      </c>
      <c r="I443" s="0" t="n">
        <f aca="false">B503-B443</f>
        <v>2.76759999999997</v>
      </c>
      <c r="J443" s="0" t="n">
        <f aca="false">B513-B443</f>
        <v>3.09319999999998</v>
      </c>
      <c r="L443" s="0" t="n">
        <f aca="false">LN(D443)</f>
        <v>-0.428938464293824</v>
      </c>
      <c r="M443" s="0" t="n">
        <f aca="false">LN(E443)</f>
        <v>-0.0234733561856595</v>
      </c>
      <c r="N443" s="0" t="n">
        <f aca="false">LN(F443)</f>
        <v>-0.0234733561856595</v>
      </c>
      <c r="O443" s="0" t="n">
        <f aca="false">LN(G443)</f>
        <v>0.749716532047839</v>
      </c>
      <c r="P443" s="0" t="n">
        <f aca="false">LN(H443)</f>
        <v>0.749716532047839</v>
      </c>
      <c r="Q443" s="0" t="n">
        <f aca="false">LN(I443)</f>
        <v>1.01798051864251</v>
      </c>
      <c r="R443" s="0" t="n">
        <f aca="false">LN(J443)</f>
        <v>1.12920615375274</v>
      </c>
    </row>
    <row r="444" customFormat="false" ht="18.75" hidden="false" customHeight="false" outlineLevel="0" collapsed="false">
      <c r="A444" s="0" t="n">
        <v>4420</v>
      </c>
      <c r="B444" s="0" t="n">
        <v>114.6928</v>
      </c>
      <c r="D444" s="0" t="n">
        <f aca="false">B454-B444</f>
        <v>0.488400000000013</v>
      </c>
      <c r="E444" s="0" t="n">
        <f aca="false">B464-B444</f>
        <v>0.814000000000007</v>
      </c>
      <c r="F444" s="0" t="n">
        <f aca="false">B474-B444</f>
        <v>1.13960000000002</v>
      </c>
      <c r="G444" s="0" t="n">
        <f aca="false">B484-B444</f>
        <v>1.79079999999999</v>
      </c>
      <c r="H444" s="0" t="n">
        <f aca="false">B494-B444</f>
        <v>2.1164</v>
      </c>
      <c r="I444" s="0" t="n">
        <f aca="false">B504-B444</f>
        <v>2.6048</v>
      </c>
      <c r="J444" s="0" t="n">
        <f aca="false">B514-B444</f>
        <v>3.09320000000001</v>
      </c>
      <c r="L444" s="0" t="n">
        <f aca="false">LN(D444)</f>
        <v>-0.716620536745561</v>
      </c>
      <c r="M444" s="0" t="n">
        <f aca="false">LN(E444)</f>
        <v>-0.205794912979588</v>
      </c>
      <c r="N444" s="0" t="n">
        <f aca="false">LN(F444)</f>
        <v>0.13067732364163</v>
      </c>
      <c r="O444" s="0" t="n">
        <f aca="false">LN(G444)</f>
        <v>0.582662447384668</v>
      </c>
      <c r="P444" s="0" t="n">
        <f aca="false">LN(H444)</f>
        <v>0.749716532047839</v>
      </c>
      <c r="Q444" s="0" t="n">
        <f aca="false">LN(I444)</f>
        <v>0.957355896826083</v>
      </c>
      <c r="R444" s="0" t="n">
        <f aca="false">LN(J444)</f>
        <v>1.12920615375275</v>
      </c>
    </row>
    <row r="445" customFormat="false" ht="18.75" hidden="false" customHeight="false" outlineLevel="0" collapsed="false">
      <c r="A445" s="0" t="n">
        <v>4430</v>
      </c>
      <c r="B445" s="0" t="n">
        <v>114.6928</v>
      </c>
      <c r="D445" s="0" t="n">
        <f aca="false">B455-B445</f>
        <v>0.488400000000013</v>
      </c>
      <c r="E445" s="0" t="n">
        <f aca="false">B465-B445</f>
        <v>0.814000000000007</v>
      </c>
      <c r="F445" s="0" t="n">
        <f aca="false">B475-B445</f>
        <v>1.46520000000001</v>
      </c>
      <c r="G445" s="0" t="n">
        <f aca="false">B485-B445</f>
        <v>1.95360000000002</v>
      </c>
      <c r="H445" s="0" t="n">
        <f aca="false">B495-B445</f>
        <v>2.2792</v>
      </c>
      <c r="I445" s="0" t="n">
        <f aca="false">B505-B445</f>
        <v>2.7676</v>
      </c>
      <c r="J445" s="0" t="n">
        <f aca="false">B515-B445</f>
        <v>2.93040000000001</v>
      </c>
      <c r="L445" s="0" t="n">
        <f aca="false">LN(D445)</f>
        <v>-0.716620536745561</v>
      </c>
      <c r="M445" s="0" t="n">
        <f aca="false">LN(E445)</f>
        <v>-0.205794912979588</v>
      </c>
      <c r="N445" s="0" t="n">
        <f aca="false">LN(F445)</f>
        <v>0.381991751922529</v>
      </c>
      <c r="O445" s="0" t="n">
        <f aca="false">LN(G445)</f>
        <v>0.669673824374315</v>
      </c>
      <c r="P445" s="0" t="n">
        <f aca="false">LN(H445)</f>
        <v>0.823824504201563</v>
      </c>
      <c r="Q445" s="0" t="n">
        <f aca="false">LN(I445)</f>
        <v>1.01798051864252</v>
      </c>
      <c r="R445" s="0" t="n">
        <f aca="false">LN(J445)</f>
        <v>1.07513893248247</v>
      </c>
    </row>
    <row r="446" customFormat="false" ht="18.75" hidden="false" customHeight="false" outlineLevel="0" collapsed="false">
      <c r="A446" s="0" t="n">
        <v>4440</v>
      </c>
      <c r="B446" s="0" t="n">
        <v>114.6928</v>
      </c>
      <c r="D446" s="0" t="n">
        <f aca="false">B456-B446</f>
        <v>0.488400000000013</v>
      </c>
      <c r="E446" s="0" t="n">
        <f aca="false">B466-B446</f>
        <v>0.814000000000007</v>
      </c>
      <c r="F446" s="0" t="n">
        <f aca="false">B476-B446</f>
        <v>1.62800000000001</v>
      </c>
      <c r="G446" s="0" t="n">
        <f aca="false">B486-B446</f>
        <v>2.1164</v>
      </c>
      <c r="H446" s="0" t="n">
        <f aca="false">B496-B446</f>
        <v>2.6048</v>
      </c>
      <c r="I446" s="0" t="n">
        <f aca="false">B506-B446</f>
        <v>2.7676</v>
      </c>
      <c r="J446" s="0" t="n">
        <f aca="false">B516-B446</f>
        <v>2.93040000000001</v>
      </c>
      <c r="L446" s="0" t="n">
        <f aca="false">LN(D446)</f>
        <v>-0.716620536745561</v>
      </c>
      <c r="M446" s="0" t="n">
        <f aca="false">LN(E446)</f>
        <v>-0.205794912979588</v>
      </c>
      <c r="N446" s="0" t="n">
        <f aca="false">LN(F446)</f>
        <v>0.487352267580357</v>
      </c>
      <c r="O446" s="0" t="n">
        <f aca="false">LN(G446)</f>
        <v>0.749716532047839</v>
      </c>
      <c r="P446" s="0" t="n">
        <f aca="false">LN(H446)</f>
        <v>0.957355896826083</v>
      </c>
      <c r="Q446" s="0" t="n">
        <f aca="false">LN(I446)</f>
        <v>1.01798051864252</v>
      </c>
      <c r="R446" s="0" t="n">
        <f aca="false">LN(J446)</f>
        <v>1.07513893248247</v>
      </c>
    </row>
    <row r="447" customFormat="false" ht="18.75" hidden="false" customHeight="false" outlineLevel="0" collapsed="false">
      <c r="A447" s="0" t="n">
        <v>4450</v>
      </c>
      <c r="B447" s="0" t="n">
        <v>114.53</v>
      </c>
      <c r="D447" s="0" t="n">
        <f aca="false">B457-B447</f>
        <v>0.813999999999993</v>
      </c>
      <c r="E447" s="0" t="n">
        <f aca="false">B467-B447</f>
        <v>1.13959999999999</v>
      </c>
      <c r="F447" s="0" t="n">
        <f aca="false">B477-B447</f>
        <v>1.628</v>
      </c>
      <c r="G447" s="0" t="n">
        <f aca="false">B487-B447</f>
        <v>2.27919999999997</v>
      </c>
      <c r="H447" s="0" t="n">
        <f aca="false">B497-B447</f>
        <v>2.93039999999998</v>
      </c>
      <c r="I447" s="0" t="n">
        <f aca="false">B507-B447</f>
        <v>2.93039999999998</v>
      </c>
      <c r="J447" s="0" t="n">
        <f aca="false">B517-B447</f>
        <v>3.09319999999998</v>
      </c>
      <c r="L447" s="0" t="n">
        <f aca="false">LN(D447)</f>
        <v>-0.205794912979605</v>
      </c>
      <c r="M447" s="0" t="n">
        <f aca="false">LN(E447)</f>
        <v>0.130677323641605</v>
      </c>
      <c r="N447" s="0" t="n">
        <f aca="false">LN(F447)</f>
        <v>0.487352267580349</v>
      </c>
      <c r="O447" s="0" t="n">
        <f aca="false">LN(G447)</f>
        <v>0.82382450420155</v>
      </c>
      <c r="P447" s="0" t="n">
        <f aca="false">LN(H447)</f>
        <v>1.07513893248246</v>
      </c>
      <c r="Q447" s="0" t="n">
        <f aca="false">LN(I447)</f>
        <v>1.07513893248246</v>
      </c>
      <c r="R447" s="0" t="n">
        <f aca="false">LN(J447)</f>
        <v>1.12920615375274</v>
      </c>
    </row>
    <row r="448" customFormat="false" ht="18.75" hidden="false" customHeight="false" outlineLevel="0" collapsed="false">
      <c r="A448" s="0" t="n">
        <v>4460</v>
      </c>
      <c r="B448" s="0" t="n">
        <v>114.6928</v>
      </c>
      <c r="D448" s="0" t="n">
        <f aca="false">B458-B448</f>
        <v>0.814000000000007</v>
      </c>
      <c r="E448" s="0" t="n">
        <f aca="false">B468-B448</f>
        <v>1.13960000000002</v>
      </c>
      <c r="F448" s="0" t="n">
        <f aca="false">B478-B448</f>
        <v>1.30240000000002</v>
      </c>
      <c r="G448" s="0" t="n">
        <f aca="false">B488-B448</f>
        <v>1.95360000000002</v>
      </c>
      <c r="H448" s="0" t="n">
        <f aca="false">B498-B448</f>
        <v>2.93040000000001</v>
      </c>
      <c r="I448" s="0" t="n">
        <f aca="false">B508-B448</f>
        <v>2.6048</v>
      </c>
      <c r="J448" s="0" t="n">
        <f aca="false">B518-B448</f>
        <v>2.93040000000001</v>
      </c>
      <c r="L448" s="0" t="n">
        <f aca="false">LN(D448)</f>
        <v>-0.205794912979588</v>
      </c>
      <c r="M448" s="0" t="n">
        <f aca="false">LN(E448)</f>
        <v>0.13067732364163</v>
      </c>
      <c r="N448" s="0" t="n">
        <f aca="false">LN(F448)</f>
        <v>0.264208716266154</v>
      </c>
      <c r="O448" s="0" t="n">
        <f aca="false">LN(G448)</f>
        <v>0.669673824374315</v>
      </c>
      <c r="P448" s="0" t="n">
        <f aca="false">LN(H448)</f>
        <v>1.07513893248247</v>
      </c>
      <c r="Q448" s="0" t="n">
        <f aca="false">LN(I448)</f>
        <v>0.957355896826083</v>
      </c>
      <c r="R448" s="0" t="n">
        <f aca="false">LN(J448)</f>
        <v>1.07513893248247</v>
      </c>
    </row>
    <row r="449" customFormat="false" ht="18.75" hidden="false" customHeight="false" outlineLevel="0" collapsed="false">
      <c r="A449" s="0" t="n">
        <v>4470</v>
      </c>
      <c r="B449" s="0" t="n">
        <v>114.6928</v>
      </c>
      <c r="D449" s="0" t="n">
        <f aca="false">B459-B449</f>
        <v>0.814000000000007</v>
      </c>
      <c r="E449" s="0" t="n">
        <f aca="false">B469-B449</f>
        <v>1.13960000000002</v>
      </c>
      <c r="F449" s="0" t="n">
        <f aca="false">B479-B449</f>
        <v>1.30240000000002</v>
      </c>
      <c r="G449" s="0" t="n">
        <f aca="false">B489-B449</f>
        <v>1.79079999999999</v>
      </c>
      <c r="H449" s="0" t="n">
        <f aca="false">B499-B449</f>
        <v>2.76760000000002</v>
      </c>
      <c r="I449" s="0" t="n">
        <f aca="false">B509-B449</f>
        <v>2.44200000000001</v>
      </c>
      <c r="J449" s="0" t="n">
        <f aca="false">B519-B449</f>
        <v>2.93040000000001</v>
      </c>
      <c r="L449" s="0" t="n">
        <f aca="false">LN(D449)</f>
        <v>-0.205794912979588</v>
      </c>
      <c r="M449" s="0" t="n">
        <f aca="false">LN(E449)</f>
        <v>0.13067732364163</v>
      </c>
      <c r="N449" s="0" t="n">
        <f aca="false">LN(F449)</f>
        <v>0.264208716266154</v>
      </c>
      <c r="O449" s="0" t="n">
        <f aca="false">LN(G449)</f>
        <v>0.582662447384668</v>
      </c>
      <c r="P449" s="0" t="n">
        <f aca="false">LN(H449)</f>
        <v>1.01798051864252</v>
      </c>
      <c r="Q449" s="0" t="n">
        <f aca="false">LN(I449)</f>
        <v>0.892817375688516</v>
      </c>
      <c r="R449" s="0" t="n">
        <f aca="false">LN(J449)</f>
        <v>1.07513893248247</v>
      </c>
    </row>
    <row r="450" customFormat="false" ht="18.75" hidden="false" customHeight="false" outlineLevel="0" collapsed="false">
      <c r="A450" s="0" t="n">
        <v>4480</v>
      </c>
      <c r="B450" s="0" t="n">
        <v>114.6928</v>
      </c>
      <c r="D450" s="0" t="n">
        <f aca="false">B460-B450</f>
        <v>0.651200000000017</v>
      </c>
      <c r="E450" s="0" t="n">
        <f aca="false">B470-B450</f>
        <v>1.13960000000002</v>
      </c>
      <c r="F450" s="0" t="n">
        <f aca="false">B480-B450</f>
        <v>1.13960000000002</v>
      </c>
      <c r="G450" s="0" t="n">
        <f aca="false">B490-B450</f>
        <v>1.79079999999999</v>
      </c>
      <c r="H450" s="0" t="n">
        <f aca="false">B500-B450</f>
        <v>2.76760000000002</v>
      </c>
      <c r="I450" s="0" t="n">
        <f aca="false">B510-B450</f>
        <v>2.44200000000001</v>
      </c>
      <c r="J450" s="0" t="n">
        <f aca="false">B520-B450</f>
        <v>2.7676</v>
      </c>
      <c r="L450" s="0" t="n">
        <f aca="false">LN(D450)</f>
        <v>-0.42893846429378</v>
      </c>
      <c r="M450" s="0" t="n">
        <f aca="false">LN(E450)</f>
        <v>0.13067732364163</v>
      </c>
      <c r="N450" s="0" t="n">
        <f aca="false">LN(F450)</f>
        <v>0.13067732364163</v>
      </c>
      <c r="O450" s="0" t="n">
        <f aca="false">LN(G450)</f>
        <v>0.582662447384668</v>
      </c>
      <c r="P450" s="0" t="n">
        <f aca="false">LN(H450)</f>
        <v>1.01798051864252</v>
      </c>
      <c r="Q450" s="0" t="n">
        <f aca="false">LN(I450)</f>
        <v>0.892817375688516</v>
      </c>
      <c r="R450" s="0" t="n">
        <f aca="false">LN(J450)</f>
        <v>1.01798051864252</v>
      </c>
    </row>
    <row r="451" customFormat="false" ht="18.75" hidden="false" customHeight="false" outlineLevel="0" collapsed="false">
      <c r="A451" s="0" t="n">
        <v>4490</v>
      </c>
      <c r="B451" s="0" t="n">
        <v>114.6928</v>
      </c>
      <c r="D451" s="0" t="n">
        <f aca="false">B461-B451</f>
        <v>0.651200000000017</v>
      </c>
      <c r="E451" s="0" t="n">
        <f aca="false">B471-B451</f>
        <v>0.976800000000011</v>
      </c>
      <c r="F451" s="0" t="n">
        <f aca="false">B481-B451</f>
        <v>1.46520000000002</v>
      </c>
      <c r="G451" s="0" t="n">
        <f aca="false">B491-B451</f>
        <v>1.79079999999999</v>
      </c>
      <c r="H451" s="0" t="n">
        <f aca="false">B501-B451</f>
        <v>2.6048</v>
      </c>
      <c r="I451" s="0" t="n">
        <f aca="false">B511-B451</f>
        <v>2.6048</v>
      </c>
      <c r="J451" s="0" t="n">
        <f aca="false">B521-B451</f>
        <v>2.93040000000001</v>
      </c>
      <c r="L451" s="0" t="n">
        <f aca="false">LN(D451)</f>
        <v>-0.42893846429378</v>
      </c>
      <c r="M451" s="0" t="n">
        <f aca="false">LN(E451)</f>
        <v>-0.0234733561856304</v>
      </c>
      <c r="N451" s="0" t="n">
        <f aca="false">LN(F451)</f>
        <v>0.381991751922539</v>
      </c>
      <c r="O451" s="0" t="n">
        <f aca="false">LN(G451)</f>
        <v>0.582662447384668</v>
      </c>
      <c r="P451" s="0" t="n">
        <f aca="false">LN(H451)</f>
        <v>0.957355896826083</v>
      </c>
      <c r="Q451" s="0" t="n">
        <f aca="false">LN(I451)</f>
        <v>0.957355896826083</v>
      </c>
      <c r="R451" s="0" t="n">
        <f aca="false">LN(J451)</f>
        <v>1.07513893248247</v>
      </c>
    </row>
    <row r="452" customFormat="false" ht="18.75" hidden="false" customHeight="false" outlineLevel="0" collapsed="false">
      <c r="A452" s="0" t="n">
        <v>4500</v>
      </c>
      <c r="B452" s="0" t="n">
        <v>114.8556</v>
      </c>
      <c r="D452" s="0" t="n">
        <f aca="false">B462-B452</f>
        <v>0.488399999999984</v>
      </c>
      <c r="E452" s="0" t="n">
        <f aca="false">B472-B452</f>
        <v>0.813999999999979</v>
      </c>
      <c r="F452" s="0" t="n">
        <f aca="false">B482-B452</f>
        <v>1.46519999999998</v>
      </c>
      <c r="G452" s="0" t="n">
        <f aca="false">B492-B452</f>
        <v>1.79079999999999</v>
      </c>
      <c r="H452" s="0" t="n">
        <f aca="false">B502-B452</f>
        <v>2.44199999999996</v>
      </c>
      <c r="I452" s="0" t="n">
        <f aca="false">B512-B452</f>
        <v>2.76759999999997</v>
      </c>
      <c r="J452" s="0" t="n">
        <f aca="false">B522-B452</f>
        <v>2.93039999999998</v>
      </c>
      <c r="L452" s="0" t="n">
        <f aca="false">LN(D452)</f>
        <v>-0.716620536745619</v>
      </c>
      <c r="M452" s="0" t="n">
        <f aca="false">LN(E452)</f>
        <v>-0.205794912979623</v>
      </c>
      <c r="N452" s="0" t="n">
        <f aca="false">LN(F452)</f>
        <v>0.38199175192251</v>
      </c>
      <c r="O452" s="0" t="n">
        <f aca="false">LN(G452)</f>
        <v>0.582662447384668</v>
      </c>
      <c r="P452" s="0" t="n">
        <f aca="false">LN(H452)</f>
        <v>0.892817375688498</v>
      </c>
      <c r="Q452" s="0" t="n">
        <f aca="false">LN(I452)</f>
        <v>1.01798051864251</v>
      </c>
      <c r="R452" s="0" t="n">
        <f aca="false">LN(J452)</f>
        <v>1.07513893248246</v>
      </c>
    </row>
    <row r="453" customFormat="false" ht="18.75" hidden="false" customHeight="false" outlineLevel="0" collapsed="false">
      <c r="A453" s="0" t="n">
        <v>4510</v>
      </c>
      <c r="B453" s="0" t="n">
        <v>115.1812</v>
      </c>
      <c r="D453" s="0" t="n">
        <f aca="false">B463-B453</f>
        <v>0.325599999999994</v>
      </c>
      <c r="E453" s="0" t="n">
        <f aca="false">B473-B453</f>
        <v>0.325599999999994</v>
      </c>
      <c r="F453" s="0" t="n">
        <f aca="false">B483-B453</f>
        <v>1.46520000000001</v>
      </c>
      <c r="G453" s="0" t="n">
        <f aca="false">B493-B453</f>
        <v>1.46520000000001</v>
      </c>
      <c r="H453" s="0" t="n">
        <f aca="false">B503-B453</f>
        <v>2.11639999999998</v>
      </c>
      <c r="I453" s="0" t="n">
        <f aca="false">B513-B453</f>
        <v>2.44199999999999</v>
      </c>
      <c r="J453" s="0" t="n">
        <f aca="false">B523-B453</f>
        <v>2.7676</v>
      </c>
      <c r="L453" s="0" t="n">
        <f aca="false">LN(D453)</f>
        <v>-1.12208564485377</v>
      </c>
      <c r="M453" s="0" t="n">
        <f aca="false">LN(E453)</f>
        <v>-1.12208564485377</v>
      </c>
      <c r="N453" s="0" t="n">
        <f aca="false">LN(F453)</f>
        <v>0.381991751922529</v>
      </c>
      <c r="O453" s="0" t="n">
        <f aca="false">LN(G453)</f>
        <v>0.381991751922529</v>
      </c>
      <c r="P453" s="0" t="n">
        <f aca="false">LN(H453)</f>
        <v>0.749716532047832</v>
      </c>
      <c r="Q453" s="0" t="n">
        <f aca="false">LN(I453)</f>
        <v>0.89281737568851</v>
      </c>
      <c r="R453" s="0" t="n">
        <f aca="false">LN(J453)</f>
        <v>1.01798051864252</v>
      </c>
    </row>
    <row r="454" customFormat="false" ht="18.75" hidden="false" customHeight="false" outlineLevel="0" collapsed="false">
      <c r="A454" s="0" t="n">
        <v>4520</v>
      </c>
      <c r="B454" s="0" t="n">
        <v>115.1812</v>
      </c>
      <c r="D454" s="0" t="n">
        <f aca="false">B464-B454</f>
        <v>0.325599999999994</v>
      </c>
      <c r="E454" s="0" t="n">
        <f aca="false">B474-B454</f>
        <v>0.651200000000003</v>
      </c>
      <c r="F454" s="0" t="n">
        <f aca="false">B484-B454</f>
        <v>1.30239999999998</v>
      </c>
      <c r="G454" s="0" t="n">
        <f aca="false">B494-B454</f>
        <v>1.62799999999999</v>
      </c>
      <c r="H454" s="0" t="n">
        <f aca="false">B504-B454</f>
        <v>2.11639999999998</v>
      </c>
      <c r="I454" s="0" t="n">
        <f aca="false">B514-B454</f>
        <v>2.6048</v>
      </c>
      <c r="J454" s="0" t="n">
        <f aca="false">B524-B454</f>
        <v>2.7676</v>
      </c>
      <c r="L454" s="0" t="n">
        <f aca="false">LN(D454)</f>
        <v>-1.12208564485377</v>
      </c>
      <c r="M454" s="0" t="n">
        <f aca="false">LN(E454)</f>
        <v>-0.428938464293802</v>
      </c>
      <c r="N454" s="0" t="n">
        <f aca="false">LN(F454)</f>
        <v>0.264208716266121</v>
      </c>
      <c r="O454" s="0" t="n">
        <f aca="false">LN(G454)</f>
        <v>0.48735226758034</v>
      </c>
      <c r="P454" s="0" t="n">
        <f aca="false">LN(H454)</f>
        <v>0.749716532047832</v>
      </c>
      <c r="Q454" s="0" t="n">
        <f aca="false">LN(I454)</f>
        <v>0.957355896826083</v>
      </c>
      <c r="R454" s="0" t="n">
        <f aca="false">LN(J454)</f>
        <v>1.01798051864252</v>
      </c>
    </row>
    <row r="455" customFormat="false" ht="18.75" hidden="false" customHeight="false" outlineLevel="0" collapsed="false">
      <c r="A455" s="0" t="n">
        <v>4530</v>
      </c>
      <c r="B455" s="0" t="n">
        <v>115.1812</v>
      </c>
      <c r="D455" s="0" t="n">
        <f aca="false">B465-B455</f>
        <v>0.325599999999994</v>
      </c>
      <c r="E455" s="0" t="n">
        <f aca="false">B475-B455</f>
        <v>0.976799999999997</v>
      </c>
      <c r="F455" s="0" t="n">
        <f aca="false">B485-B455</f>
        <v>1.46520000000001</v>
      </c>
      <c r="G455" s="0" t="n">
        <f aca="false">B495-B455</f>
        <v>1.79079999999999</v>
      </c>
      <c r="H455" s="0" t="n">
        <f aca="false">B505-B455</f>
        <v>2.27919999999999</v>
      </c>
      <c r="I455" s="0" t="n">
        <f aca="false">B515-B455</f>
        <v>2.44199999999999</v>
      </c>
      <c r="J455" s="0" t="n">
        <f aca="false">B525-B455</f>
        <v>2.6048</v>
      </c>
      <c r="L455" s="0" t="n">
        <f aca="false">LN(D455)</f>
        <v>-1.12208564485377</v>
      </c>
      <c r="M455" s="0" t="n">
        <f aca="false">LN(E455)</f>
        <v>-0.023473356185645</v>
      </c>
      <c r="N455" s="0" t="n">
        <f aca="false">LN(F455)</f>
        <v>0.381991751922529</v>
      </c>
      <c r="O455" s="0" t="n">
        <f aca="false">LN(G455)</f>
        <v>0.582662447384668</v>
      </c>
      <c r="P455" s="0" t="n">
        <f aca="false">LN(H455)</f>
        <v>0.823824504201557</v>
      </c>
      <c r="Q455" s="0" t="n">
        <f aca="false">LN(I455)</f>
        <v>0.89281737568851</v>
      </c>
      <c r="R455" s="0" t="n">
        <f aca="false">LN(J455)</f>
        <v>0.957355896826083</v>
      </c>
    </row>
    <row r="456" customFormat="false" ht="18.75" hidden="false" customHeight="false" outlineLevel="0" collapsed="false">
      <c r="A456" s="0" t="n">
        <v>4540</v>
      </c>
      <c r="B456" s="0" t="n">
        <v>115.1812</v>
      </c>
      <c r="D456" s="0" t="n">
        <f aca="false">B466-B456</f>
        <v>0.325599999999994</v>
      </c>
      <c r="E456" s="0" t="n">
        <f aca="false">B476-B456</f>
        <v>1.1396</v>
      </c>
      <c r="F456" s="0" t="n">
        <f aca="false">B486-B456</f>
        <v>1.62799999999999</v>
      </c>
      <c r="G456" s="0" t="n">
        <f aca="false">B496-B456</f>
        <v>2.11639999999998</v>
      </c>
      <c r="H456" s="0" t="n">
        <f aca="false">B506-B456</f>
        <v>2.27919999999999</v>
      </c>
      <c r="I456" s="0" t="n">
        <f aca="false">B516-B456</f>
        <v>2.44199999999999</v>
      </c>
      <c r="J456" s="0" t="n">
        <f aca="false">B526-B456</f>
        <v>2.6048</v>
      </c>
      <c r="L456" s="0" t="n">
        <f aca="false">LN(D456)</f>
        <v>-1.12208564485377</v>
      </c>
      <c r="M456" s="0" t="n">
        <f aca="false">LN(E456)</f>
        <v>0.130677323641617</v>
      </c>
      <c r="N456" s="0" t="n">
        <f aca="false">LN(F456)</f>
        <v>0.48735226758034</v>
      </c>
      <c r="O456" s="0" t="n">
        <f aca="false">LN(G456)</f>
        <v>0.749716532047832</v>
      </c>
      <c r="P456" s="0" t="n">
        <f aca="false">LN(H456)</f>
        <v>0.823824504201557</v>
      </c>
      <c r="Q456" s="0" t="n">
        <f aca="false">LN(I456)</f>
        <v>0.89281737568851</v>
      </c>
      <c r="R456" s="0" t="n">
        <f aca="false">LN(J456)</f>
        <v>0.957355896826083</v>
      </c>
    </row>
    <row r="457" customFormat="false" ht="18.75" hidden="false" customHeight="false" outlineLevel="0" collapsed="false">
      <c r="A457" s="0" t="n">
        <v>4550</v>
      </c>
      <c r="B457" s="0" t="n">
        <v>115.344</v>
      </c>
      <c r="D457" s="0" t="n">
        <f aca="false">B467-B457</f>
        <v>0.325599999999994</v>
      </c>
      <c r="E457" s="0" t="n">
        <f aca="false">B477-B457</f>
        <v>0.814000000000007</v>
      </c>
      <c r="F457" s="0" t="n">
        <f aca="false">B487-B457</f>
        <v>1.46519999999998</v>
      </c>
      <c r="G457" s="0" t="n">
        <f aca="false">B497-B457</f>
        <v>2.11639999999998</v>
      </c>
      <c r="H457" s="0" t="n">
        <f aca="false">B507-B457</f>
        <v>2.11639999999998</v>
      </c>
      <c r="I457" s="0" t="n">
        <f aca="false">B517-B457</f>
        <v>2.27919999999999</v>
      </c>
      <c r="J457" s="0" t="n">
        <f aca="false">B527-B457</f>
        <v>2.27919999999999</v>
      </c>
      <c r="L457" s="0" t="n">
        <f aca="false">LN(D457)</f>
        <v>-1.12208564485377</v>
      </c>
      <c r="M457" s="0" t="n">
        <f aca="false">LN(E457)</f>
        <v>-0.205794912979588</v>
      </c>
      <c r="N457" s="0" t="n">
        <f aca="false">LN(F457)</f>
        <v>0.38199175192251</v>
      </c>
      <c r="O457" s="0" t="n">
        <f aca="false">LN(G457)</f>
        <v>0.749716532047832</v>
      </c>
      <c r="P457" s="0" t="n">
        <f aca="false">LN(H457)</f>
        <v>0.749716532047832</v>
      </c>
      <c r="Q457" s="0" t="n">
        <f aca="false">LN(I457)</f>
        <v>0.823824504201557</v>
      </c>
      <c r="R457" s="0" t="n">
        <f aca="false">LN(J457)</f>
        <v>0.823824504201557</v>
      </c>
    </row>
    <row r="458" customFormat="false" ht="18.75" hidden="false" customHeight="false" outlineLevel="0" collapsed="false">
      <c r="A458" s="0" t="n">
        <v>4560</v>
      </c>
      <c r="B458" s="0" t="n">
        <v>115.5068</v>
      </c>
      <c r="D458" s="0" t="n">
        <f aca="false">B468-B458</f>
        <v>0.325600000000009</v>
      </c>
      <c r="E458" s="0" t="n">
        <f aca="false">B478-B458</f>
        <v>0.488400000000013</v>
      </c>
      <c r="F458" s="0" t="n">
        <f aca="false">B488-B458</f>
        <v>1.13960000000002</v>
      </c>
      <c r="G458" s="0" t="n">
        <f aca="false">B498-B458</f>
        <v>2.1164</v>
      </c>
      <c r="H458" s="0" t="n">
        <f aca="false">B508-B458</f>
        <v>1.79079999999999</v>
      </c>
      <c r="I458" s="0" t="n">
        <f aca="false">B518-B458</f>
        <v>2.1164</v>
      </c>
      <c r="J458" s="0" t="n">
        <f aca="false">B528-B458</f>
        <v>2.1164</v>
      </c>
      <c r="L458" s="0" t="n">
        <f aca="false">LN(D458)</f>
        <v>-1.12208564485373</v>
      </c>
      <c r="M458" s="0" t="n">
        <f aca="false">LN(E458)</f>
        <v>-0.716620536745561</v>
      </c>
      <c r="N458" s="0" t="n">
        <f aca="false">LN(F458)</f>
        <v>0.13067732364163</v>
      </c>
      <c r="O458" s="0" t="n">
        <f aca="false">LN(G458)</f>
        <v>0.749716532047839</v>
      </c>
      <c r="P458" s="0" t="n">
        <f aca="false">LN(H458)</f>
        <v>0.582662447384668</v>
      </c>
      <c r="Q458" s="0" t="n">
        <f aca="false">LN(I458)</f>
        <v>0.749716532047839</v>
      </c>
      <c r="R458" s="0" t="n">
        <f aca="false">LN(J458)</f>
        <v>0.749716532047839</v>
      </c>
    </row>
    <row r="459" customFormat="false" ht="18.75" hidden="false" customHeight="false" outlineLevel="0" collapsed="false">
      <c r="A459" s="0" t="n">
        <v>4570</v>
      </c>
      <c r="B459" s="0" t="n">
        <v>115.5068</v>
      </c>
      <c r="D459" s="0" t="n">
        <f aca="false">B469-B459</f>
        <v>0.325600000000009</v>
      </c>
      <c r="E459" s="0" t="n">
        <f aca="false">B479-B459</f>
        <v>0.488400000000013</v>
      </c>
      <c r="F459" s="0" t="n">
        <f aca="false">B489-B459</f>
        <v>0.976799999999983</v>
      </c>
      <c r="G459" s="0" t="n">
        <f aca="false">B499-B459</f>
        <v>1.95360000000001</v>
      </c>
      <c r="H459" s="0" t="n">
        <f aca="false">B509-B459</f>
        <v>1.628</v>
      </c>
      <c r="I459" s="0" t="n">
        <f aca="false">B519-B459</f>
        <v>2.1164</v>
      </c>
      <c r="J459" s="0" t="n">
        <f aca="false">B529-B459</f>
        <v>2.1164</v>
      </c>
      <c r="L459" s="0" t="n">
        <f aca="false">LN(D459)</f>
        <v>-1.12208564485373</v>
      </c>
      <c r="M459" s="0" t="n">
        <f aca="false">LN(E459)</f>
        <v>-0.716620536745561</v>
      </c>
      <c r="N459" s="0" t="n">
        <f aca="false">LN(F459)</f>
        <v>-0.0234733561856595</v>
      </c>
      <c r="O459" s="0" t="n">
        <f aca="false">LN(G459)</f>
        <v>0.669673824374308</v>
      </c>
      <c r="P459" s="0" t="n">
        <f aca="false">LN(H459)</f>
        <v>0.487352267580349</v>
      </c>
      <c r="Q459" s="0" t="n">
        <f aca="false">LN(I459)</f>
        <v>0.749716532047839</v>
      </c>
      <c r="R459" s="0" t="n">
        <f aca="false">LN(J459)</f>
        <v>0.749716532047839</v>
      </c>
    </row>
    <row r="460" customFormat="false" ht="18.75" hidden="false" customHeight="false" outlineLevel="0" collapsed="false">
      <c r="A460" s="0" t="n">
        <v>4580</v>
      </c>
      <c r="B460" s="0" t="n">
        <v>115.344</v>
      </c>
      <c r="D460" s="0" t="n">
        <f aca="false">B470-B460</f>
        <v>0.488399999999999</v>
      </c>
      <c r="E460" s="0" t="n">
        <f aca="false">B480-B460</f>
        <v>0.488399999999999</v>
      </c>
      <c r="F460" s="0" t="n">
        <f aca="false">B490-B460</f>
        <v>1.13959999999997</v>
      </c>
      <c r="G460" s="0" t="n">
        <f aca="false">B500-B460</f>
        <v>2.1164</v>
      </c>
      <c r="H460" s="0" t="n">
        <f aca="false">B510-B460</f>
        <v>1.79079999999999</v>
      </c>
      <c r="I460" s="0" t="n">
        <f aca="false">B520-B460</f>
        <v>2.11639999999998</v>
      </c>
      <c r="J460" s="0" t="n">
        <f aca="false">B530-B460</f>
        <v>2.6048</v>
      </c>
      <c r="L460" s="0" t="n">
        <f aca="false">LN(D460)</f>
        <v>-0.71662053674559</v>
      </c>
      <c r="M460" s="0" t="n">
        <f aca="false">LN(E460)</f>
        <v>-0.71662053674559</v>
      </c>
      <c r="N460" s="0" t="n">
        <f aca="false">LN(F460)</f>
        <v>0.130677323641593</v>
      </c>
      <c r="O460" s="0" t="n">
        <f aca="false">LN(G460)</f>
        <v>0.749716532047839</v>
      </c>
      <c r="P460" s="0" t="n">
        <f aca="false">LN(H460)</f>
        <v>0.582662447384668</v>
      </c>
      <c r="Q460" s="0" t="n">
        <f aca="false">LN(I460)</f>
        <v>0.749716532047832</v>
      </c>
      <c r="R460" s="0" t="n">
        <f aca="false">LN(J460)</f>
        <v>0.957355896826083</v>
      </c>
    </row>
    <row r="461" customFormat="false" ht="18.75" hidden="false" customHeight="false" outlineLevel="0" collapsed="false">
      <c r="A461" s="0" t="n">
        <v>4590</v>
      </c>
      <c r="B461" s="0" t="n">
        <v>115.344</v>
      </c>
      <c r="D461" s="0" t="n">
        <f aca="false">B471-B461</f>
        <v>0.325599999999994</v>
      </c>
      <c r="E461" s="0" t="n">
        <f aca="false">B481-B461</f>
        <v>0.814000000000007</v>
      </c>
      <c r="F461" s="0" t="n">
        <f aca="false">B491-B461</f>
        <v>1.13959999999997</v>
      </c>
      <c r="G461" s="0" t="n">
        <f aca="false">B501-B461</f>
        <v>1.95359999999998</v>
      </c>
      <c r="H461" s="0" t="n">
        <f aca="false">B511-B461</f>
        <v>1.95359999999998</v>
      </c>
      <c r="I461" s="0" t="n">
        <f aca="false">B521-B461</f>
        <v>2.27919999999999</v>
      </c>
      <c r="J461" s="0" t="n">
        <f aca="false">B531-B461</f>
        <v>2.7676</v>
      </c>
      <c r="L461" s="0" t="n">
        <f aca="false">LN(D461)</f>
        <v>-1.12208564485377</v>
      </c>
      <c r="M461" s="0" t="n">
        <f aca="false">LN(E461)</f>
        <v>-0.205794912979588</v>
      </c>
      <c r="N461" s="0" t="n">
        <f aca="false">LN(F461)</f>
        <v>0.130677323641593</v>
      </c>
      <c r="O461" s="0" t="n">
        <f aca="false">LN(G461)</f>
        <v>0.669673824374293</v>
      </c>
      <c r="P461" s="0" t="n">
        <f aca="false">LN(H461)</f>
        <v>0.669673824374293</v>
      </c>
      <c r="Q461" s="0" t="n">
        <f aca="false">LN(I461)</f>
        <v>0.823824504201557</v>
      </c>
      <c r="R461" s="0" t="n">
        <f aca="false">LN(J461)</f>
        <v>1.01798051864252</v>
      </c>
    </row>
    <row r="462" customFormat="false" ht="18.75" hidden="false" customHeight="false" outlineLevel="0" collapsed="false">
      <c r="A462" s="0" t="n">
        <v>4600</v>
      </c>
      <c r="B462" s="0" t="n">
        <v>115.344</v>
      </c>
      <c r="D462" s="0" t="n">
        <f aca="false">B472-B462</f>
        <v>0.325599999999994</v>
      </c>
      <c r="E462" s="0" t="n">
        <f aca="false">B482-B462</f>
        <v>0.976799999999997</v>
      </c>
      <c r="F462" s="0" t="n">
        <f aca="false">B492-B462</f>
        <v>1.30240000000001</v>
      </c>
      <c r="G462" s="0" t="n">
        <f aca="false">B502-B462</f>
        <v>1.95359999999998</v>
      </c>
      <c r="H462" s="0" t="n">
        <f aca="false">B512-B462</f>
        <v>2.27919999999999</v>
      </c>
      <c r="I462" s="0" t="n">
        <f aca="false">B522-B462</f>
        <v>2.44199999999999</v>
      </c>
      <c r="J462" s="0" t="n">
        <f aca="false">B532-B462</f>
        <v>2.7676</v>
      </c>
      <c r="L462" s="0" t="n">
        <f aca="false">LN(D462)</f>
        <v>-1.12208564485377</v>
      </c>
      <c r="M462" s="0" t="n">
        <f aca="false">LN(E462)</f>
        <v>-0.023473356185645</v>
      </c>
      <c r="N462" s="0" t="n">
        <f aca="false">LN(F462)</f>
        <v>0.264208716266143</v>
      </c>
      <c r="O462" s="0" t="n">
        <f aca="false">LN(G462)</f>
        <v>0.669673824374293</v>
      </c>
      <c r="P462" s="0" t="n">
        <f aca="false">LN(H462)</f>
        <v>0.823824504201557</v>
      </c>
      <c r="Q462" s="0" t="n">
        <f aca="false">LN(I462)</f>
        <v>0.89281737568851</v>
      </c>
      <c r="R462" s="0" t="n">
        <f aca="false">LN(J462)</f>
        <v>1.01798051864252</v>
      </c>
    </row>
    <row r="463" customFormat="false" ht="18.75" hidden="false" customHeight="false" outlineLevel="0" collapsed="false">
      <c r="A463" s="0" t="n">
        <v>4610</v>
      </c>
      <c r="B463" s="0" t="n">
        <v>115.5068</v>
      </c>
      <c r="D463" s="0" t="n">
        <f aca="false">B473-B463</f>
        <v>0</v>
      </c>
      <c r="E463" s="0" t="n">
        <f aca="false">B483-B463</f>
        <v>1.13960000000002</v>
      </c>
      <c r="F463" s="0" t="n">
        <f aca="false">B493-B463</f>
        <v>1.13960000000002</v>
      </c>
      <c r="G463" s="0" t="n">
        <f aca="false">B503-B463</f>
        <v>1.79079999999999</v>
      </c>
      <c r="H463" s="0" t="n">
        <f aca="false">B513-B463</f>
        <v>2.1164</v>
      </c>
      <c r="I463" s="0" t="n">
        <f aca="false">B523-B463</f>
        <v>2.44200000000001</v>
      </c>
      <c r="J463" s="0" t="n">
        <f aca="false">B533-B463</f>
        <v>2.44200000000001</v>
      </c>
      <c r="L463" s="0" t="inlineStr">
        <f aca="false">LN(D463)</f>
        <is>
          <t/>
        </is>
      </c>
      <c r="M463" s="0" t="n">
        <f aca="false">LN(E463)</f>
        <v>0.13067732364163</v>
      </c>
      <c r="N463" s="0" t="n">
        <f aca="false">LN(F463)</f>
        <v>0.13067732364163</v>
      </c>
      <c r="O463" s="0" t="n">
        <f aca="false">LN(G463)</f>
        <v>0.582662447384668</v>
      </c>
      <c r="P463" s="0" t="n">
        <f aca="false">LN(H463)</f>
        <v>0.749716532047839</v>
      </c>
      <c r="Q463" s="0" t="n">
        <f aca="false">LN(I463)</f>
        <v>0.892817375688516</v>
      </c>
      <c r="R463" s="0" t="n">
        <f aca="false">LN(J463)</f>
        <v>0.892817375688516</v>
      </c>
    </row>
    <row r="464" customFormat="false" ht="18.75" hidden="false" customHeight="false" outlineLevel="0" collapsed="false">
      <c r="A464" s="0" t="n">
        <v>4620</v>
      </c>
      <c r="B464" s="0" t="n">
        <v>115.5068</v>
      </c>
      <c r="D464" s="0" t="n">
        <f aca="false">B474-B464</f>
        <v>0.325600000000009</v>
      </c>
      <c r="E464" s="0" t="n">
        <f aca="false">B484-B464</f>
        <v>0.976799999999983</v>
      </c>
      <c r="F464" s="0" t="n">
        <f aca="false">B494-B464</f>
        <v>1.30239999999999</v>
      </c>
      <c r="G464" s="0" t="n">
        <f aca="false">B504-B464</f>
        <v>1.79079999999999</v>
      </c>
      <c r="H464" s="0" t="n">
        <f aca="false">B514-B464</f>
        <v>2.2792</v>
      </c>
      <c r="I464" s="0" t="n">
        <f aca="false">B524-B464</f>
        <v>2.44200000000001</v>
      </c>
      <c r="J464" s="0" t="n">
        <f aca="false">B534-B464</f>
        <v>2.2792</v>
      </c>
      <c r="L464" s="0" t="n">
        <f aca="false">LN(D464)</f>
        <v>-1.12208564485373</v>
      </c>
      <c r="M464" s="0" t="n">
        <f aca="false">LN(E464)</f>
        <v>-0.0234733561856595</v>
      </c>
      <c r="N464" s="0" t="n">
        <f aca="false">LN(F464)</f>
        <v>0.264208716266132</v>
      </c>
      <c r="O464" s="0" t="n">
        <f aca="false">LN(G464)</f>
        <v>0.582662447384668</v>
      </c>
      <c r="P464" s="0" t="n">
        <f aca="false">LN(H464)</f>
        <v>0.823824504201563</v>
      </c>
      <c r="Q464" s="0" t="n">
        <f aca="false">LN(I464)</f>
        <v>0.892817375688516</v>
      </c>
      <c r="R464" s="0" t="n">
        <f aca="false">LN(J464)</f>
        <v>0.823824504201563</v>
      </c>
    </row>
    <row r="465" customFormat="false" ht="18.75" hidden="false" customHeight="false" outlineLevel="0" collapsed="false">
      <c r="A465" s="0" t="n">
        <v>4630</v>
      </c>
      <c r="B465" s="0" t="n">
        <v>115.5068</v>
      </c>
      <c r="D465" s="0" t="n">
        <f aca="false">B475-B465</f>
        <v>0.651200000000003</v>
      </c>
      <c r="E465" s="0" t="n">
        <f aca="false">B485-B465</f>
        <v>1.13960000000002</v>
      </c>
      <c r="F465" s="0" t="n">
        <f aca="false">B495-B465</f>
        <v>1.4652</v>
      </c>
      <c r="G465" s="0" t="n">
        <f aca="false">B505-B465</f>
        <v>1.95359999999999</v>
      </c>
      <c r="H465" s="0" t="n">
        <f aca="false">B515-B465</f>
        <v>2.1164</v>
      </c>
      <c r="I465" s="0" t="n">
        <f aca="false">B525-B465</f>
        <v>2.2792</v>
      </c>
      <c r="J465" s="0" t="n">
        <f aca="false">B535-B465</f>
        <v>2.2792</v>
      </c>
      <c r="L465" s="0" t="n">
        <f aca="false">LN(D465)</f>
        <v>-0.428938464293802</v>
      </c>
      <c r="M465" s="0" t="n">
        <f aca="false">LN(E465)</f>
        <v>0.13067732364163</v>
      </c>
      <c r="N465" s="0" t="n">
        <f aca="false">LN(F465)</f>
        <v>0.381991751922519</v>
      </c>
      <c r="O465" s="0" t="n">
        <f aca="false">LN(G465)</f>
        <v>0.6696738243743</v>
      </c>
      <c r="P465" s="0" t="n">
        <f aca="false">LN(H465)</f>
        <v>0.749716532047839</v>
      </c>
      <c r="Q465" s="0" t="n">
        <f aca="false">LN(I465)</f>
        <v>0.823824504201563</v>
      </c>
      <c r="R465" s="0" t="n">
        <f aca="false">LN(J465)</f>
        <v>0.823824504201563</v>
      </c>
    </row>
    <row r="466" customFormat="false" ht="18.75" hidden="false" customHeight="false" outlineLevel="0" collapsed="false">
      <c r="A466" s="0" t="n">
        <v>4640</v>
      </c>
      <c r="B466" s="0" t="n">
        <v>115.5068</v>
      </c>
      <c r="D466" s="0" t="n">
        <f aca="false">B476-B466</f>
        <v>0.814000000000007</v>
      </c>
      <c r="E466" s="0" t="n">
        <f aca="false">B486-B466</f>
        <v>1.30239999999999</v>
      </c>
      <c r="F466" s="0" t="n">
        <f aca="false">B496-B466</f>
        <v>1.79079999999999</v>
      </c>
      <c r="G466" s="0" t="n">
        <f aca="false">B506-B466</f>
        <v>1.95359999999999</v>
      </c>
      <c r="H466" s="0" t="n">
        <f aca="false">B516-B466</f>
        <v>2.1164</v>
      </c>
      <c r="I466" s="0" t="n">
        <f aca="false">B526-B466</f>
        <v>2.2792</v>
      </c>
      <c r="J466" s="0" t="n">
        <f aca="false">B536-B466</f>
        <v>2.2792</v>
      </c>
      <c r="L466" s="0" t="n">
        <f aca="false">LN(D466)</f>
        <v>-0.205794912979588</v>
      </c>
      <c r="M466" s="0" t="n">
        <f aca="false">LN(E466)</f>
        <v>0.264208716266132</v>
      </c>
      <c r="N466" s="0" t="n">
        <f aca="false">LN(F466)</f>
        <v>0.582662447384668</v>
      </c>
      <c r="O466" s="0" t="n">
        <f aca="false">LN(G466)</f>
        <v>0.6696738243743</v>
      </c>
      <c r="P466" s="0" t="n">
        <f aca="false">LN(H466)</f>
        <v>0.749716532047839</v>
      </c>
      <c r="Q466" s="0" t="n">
        <f aca="false">LN(I466)</f>
        <v>0.823824504201563</v>
      </c>
      <c r="R466" s="0" t="n">
        <f aca="false">LN(J466)</f>
        <v>0.823824504201563</v>
      </c>
    </row>
    <row r="467" customFormat="false" ht="18.75" hidden="false" customHeight="false" outlineLevel="0" collapsed="false">
      <c r="A467" s="0" t="n">
        <v>4650</v>
      </c>
      <c r="B467" s="0" t="n">
        <v>115.6696</v>
      </c>
      <c r="D467" s="0" t="n">
        <f aca="false">B477-B467</f>
        <v>0.488400000000013</v>
      </c>
      <c r="E467" s="0" t="n">
        <f aca="false">B487-B467</f>
        <v>1.13959999999999</v>
      </c>
      <c r="F467" s="0" t="n">
        <f aca="false">B497-B467</f>
        <v>1.79079999999999</v>
      </c>
      <c r="G467" s="0" t="n">
        <f aca="false">B507-B467</f>
        <v>1.79079999999999</v>
      </c>
      <c r="H467" s="0" t="n">
        <f aca="false">B517-B467</f>
        <v>1.95359999999999</v>
      </c>
      <c r="I467" s="0" t="n">
        <f aca="false">B527-B467</f>
        <v>1.95359999999999</v>
      </c>
      <c r="J467" s="0" t="n">
        <f aca="false">B537-B467</f>
        <v>2.2792</v>
      </c>
      <c r="L467" s="0" t="n">
        <f aca="false">LN(D467)</f>
        <v>-0.716620536745561</v>
      </c>
      <c r="M467" s="0" t="n">
        <f aca="false">LN(E467)</f>
        <v>0.130677323641605</v>
      </c>
      <c r="N467" s="0" t="n">
        <f aca="false">LN(F467)</f>
        <v>0.582662447384668</v>
      </c>
      <c r="O467" s="0" t="n">
        <f aca="false">LN(G467)</f>
        <v>0.582662447384668</v>
      </c>
      <c r="P467" s="0" t="n">
        <f aca="false">LN(H467)</f>
        <v>0.6696738243743</v>
      </c>
      <c r="Q467" s="0" t="n">
        <f aca="false">LN(I467)</f>
        <v>0.6696738243743</v>
      </c>
      <c r="R467" s="0" t="n">
        <f aca="false">LN(J467)</f>
        <v>0.823824504201563</v>
      </c>
    </row>
    <row r="468" customFormat="false" ht="18.75" hidden="false" customHeight="false" outlineLevel="0" collapsed="false">
      <c r="A468" s="0" t="n">
        <v>4660</v>
      </c>
      <c r="B468" s="0" t="n">
        <v>115.8324</v>
      </c>
      <c r="D468" s="0" t="n">
        <f aca="false">B478-B468</f>
        <v>0.162800000000004</v>
      </c>
      <c r="E468" s="0" t="n">
        <f aca="false">B488-B468</f>
        <v>0.814000000000007</v>
      </c>
      <c r="F468" s="0" t="n">
        <f aca="false">B498-B468</f>
        <v>1.79079999999999</v>
      </c>
      <c r="G468" s="0" t="n">
        <f aca="false">B508-B468</f>
        <v>1.46519999999998</v>
      </c>
      <c r="H468" s="0" t="n">
        <f aca="false">B518-B468</f>
        <v>1.79079999999999</v>
      </c>
      <c r="I468" s="0" t="n">
        <f aca="false">B528-B468</f>
        <v>1.79079999999999</v>
      </c>
      <c r="J468" s="0" t="n">
        <f aca="false">B538-B468</f>
        <v>2.1164</v>
      </c>
      <c r="L468" s="0" t="n">
        <f aca="false">LN(D468)</f>
        <v>-1.81523282541367</v>
      </c>
      <c r="M468" s="0" t="n">
        <f aca="false">LN(E468)</f>
        <v>-0.205794912979588</v>
      </c>
      <c r="N468" s="0" t="n">
        <f aca="false">LN(F468)</f>
        <v>0.582662447384668</v>
      </c>
      <c r="O468" s="0" t="n">
        <f aca="false">LN(G468)</f>
        <v>0.38199175192251</v>
      </c>
      <c r="P468" s="0" t="n">
        <f aca="false">LN(H468)</f>
        <v>0.582662447384668</v>
      </c>
      <c r="Q468" s="0" t="n">
        <f aca="false">LN(I468)</f>
        <v>0.582662447384668</v>
      </c>
      <c r="R468" s="0" t="n">
        <f aca="false">LN(J468)</f>
        <v>0.749716532047839</v>
      </c>
    </row>
    <row r="469" customFormat="false" ht="18.75" hidden="false" customHeight="false" outlineLevel="0" collapsed="false">
      <c r="A469" s="0" t="n">
        <v>4670</v>
      </c>
      <c r="B469" s="0" t="n">
        <v>115.8324</v>
      </c>
      <c r="D469" s="0" t="n">
        <f aca="false">B479-B469</f>
        <v>0.162800000000004</v>
      </c>
      <c r="E469" s="0" t="n">
        <f aca="false">B489-B469</f>
        <v>0.651199999999974</v>
      </c>
      <c r="F469" s="0" t="n">
        <f aca="false">B499-B469</f>
        <v>1.628</v>
      </c>
      <c r="G469" s="0" t="n">
        <f aca="false">B509-B469</f>
        <v>1.30239999999999</v>
      </c>
      <c r="H469" s="0" t="n">
        <f aca="false">B519-B469</f>
        <v>1.79079999999999</v>
      </c>
      <c r="I469" s="0" t="n">
        <f aca="false">B529-B469</f>
        <v>1.79079999999999</v>
      </c>
      <c r="J469" s="0" t="n">
        <f aca="false">B539-B469</f>
        <v>2.1164</v>
      </c>
      <c r="L469" s="0" t="n">
        <f aca="false">LN(D469)</f>
        <v>-1.81523282541367</v>
      </c>
      <c r="M469" s="0" t="n">
        <f aca="false">LN(E469)</f>
        <v>-0.428938464293846</v>
      </c>
      <c r="N469" s="0" t="n">
        <f aca="false">LN(F469)</f>
        <v>0.487352267580349</v>
      </c>
      <c r="O469" s="0" t="n">
        <f aca="false">LN(G469)</f>
        <v>0.264208716266132</v>
      </c>
      <c r="P469" s="0" t="n">
        <f aca="false">LN(H469)</f>
        <v>0.582662447384668</v>
      </c>
      <c r="Q469" s="0" t="n">
        <f aca="false">LN(I469)</f>
        <v>0.582662447384668</v>
      </c>
      <c r="R469" s="0" t="n">
        <f aca="false">LN(J469)</f>
        <v>0.749716532047839</v>
      </c>
    </row>
    <row r="470" customFormat="false" ht="18.75" hidden="false" customHeight="false" outlineLevel="0" collapsed="false">
      <c r="A470" s="0" t="n">
        <v>4680</v>
      </c>
      <c r="B470" s="0" t="n">
        <v>115.8324</v>
      </c>
      <c r="D470" s="0" t="n">
        <f aca="false">B480-B470</f>
        <v>0</v>
      </c>
      <c r="E470" s="0" t="n">
        <f aca="false">B490-B470</f>
        <v>0.651199999999974</v>
      </c>
      <c r="F470" s="0" t="n">
        <f aca="false">B500-B470</f>
        <v>1.628</v>
      </c>
      <c r="G470" s="0" t="n">
        <f aca="false">B510-B470</f>
        <v>1.30239999999999</v>
      </c>
      <c r="H470" s="0" t="n">
        <f aca="false">B520-B470</f>
        <v>1.62799999999999</v>
      </c>
      <c r="I470" s="0" t="n">
        <f aca="false">B530-B470</f>
        <v>2.1164</v>
      </c>
      <c r="J470" s="0" t="n">
        <f aca="false">B540-B470</f>
        <v>2.1164</v>
      </c>
      <c r="L470" s="0" t="inlineStr">
        <f aca="false">LN(D470)</f>
        <is>
          <t/>
        </is>
      </c>
      <c r="M470" s="0" t="n">
        <f aca="false">LN(E470)</f>
        <v>-0.428938464293846</v>
      </c>
      <c r="N470" s="0" t="n">
        <f aca="false">LN(F470)</f>
        <v>0.487352267580349</v>
      </c>
      <c r="O470" s="0" t="n">
        <f aca="false">LN(G470)</f>
        <v>0.264208716266132</v>
      </c>
      <c r="P470" s="0" t="n">
        <f aca="false">LN(H470)</f>
        <v>0.48735226758034</v>
      </c>
      <c r="Q470" s="0" t="n">
        <f aca="false">LN(I470)</f>
        <v>0.749716532047839</v>
      </c>
      <c r="R470" s="0" t="n">
        <f aca="false">LN(J470)</f>
        <v>0.749716532047839</v>
      </c>
    </row>
    <row r="471" customFormat="false" ht="18.75" hidden="false" customHeight="false" outlineLevel="0" collapsed="false">
      <c r="A471" s="0" t="n">
        <v>4690</v>
      </c>
      <c r="B471" s="0" t="n">
        <v>115.6696</v>
      </c>
      <c r="D471" s="0" t="n">
        <f aca="false">B481-B471</f>
        <v>0.488400000000013</v>
      </c>
      <c r="E471" s="0" t="n">
        <f aca="false">B491-B471</f>
        <v>0.813999999999979</v>
      </c>
      <c r="F471" s="0" t="n">
        <f aca="false">B501-B471</f>
        <v>1.62799999999999</v>
      </c>
      <c r="G471" s="0" t="n">
        <f aca="false">B511-B471</f>
        <v>1.62799999999999</v>
      </c>
      <c r="H471" s="0" t="n">
        <f aca="false">B521-B471</f>
        <v>1.95359999999999</v>
      </c>
      <c r="I471" s="0" t="n">
        <f aca="false">B531-B471</f>
        <v>2.44200000000001</v>
      </c>
      <c r="J471" s="0" t="n">
        <f aca="false">B541-B471</f>
        <v>2.44200000000001</v>
      </c>
      <c r="L471" s="0" t="n">
        <f aca="false">LN(D471)</f>
        <v>-0.716620536745561</v>
      </c>
      <c r="M471" s="0" t="n">
        <f aca="false">LN(E471)</f>
        <v>-0.205794912979623</v>
      </c>
      <c r="N471" s="0" t="n">
        <f aca="false">LN(F471)</f>
        <v>0.48735226758034</v>
      </c>
      <c r="O471" s="0" t="n">
        <f aca="false">LN(G471)</f>
        <v>0.48735226758034</v>
      </c>
      <c r="P471" s="0" t="n">
        <f aca="false">LN(H471)</f>
        <v>0.6696738243743</v>
      </c>
      <c r="Q471" s="0" t="n">
        <f aca="false">LN(I471)</f>
        <v>0.892817375688516</v>
      </c>
      <c r="R471" s="0" t="n">
        <f aca="false">LN(J471)</f>
        <v>0.892817375688516</v>
      </c>
    </row>
    <row r="472" customFormat="false" ht="18.75" hidden="false" customHeight="false" outlineLevel="0" collapsed="false">
      <c r="A472" s="0" t="n">
        <v>4700</v>
      </c>
      <c r="B472" s="0" t="n">
        <v>115.6696</v>
      </c>
      <c r="D472" s="0" t="n">
        <f aca="false">B482-B472</f>
        <v>0.651200000000003</v>
      </c>
      <c r="E472" s="0" t="n">
        <f aca="false">B492-B472</f>
        <v>0.976800000000011</v>
      </c>
      <c r="F472" s="0" t="n">
        <f aca="false">B502-B472</f>
        <v>1.62799999999999</v>
      </c>
      <c r="G472" s="0" t="n">
        <f aca="false">B512-B472</f>
        <v>1.95359999999999</v>
      </c>
      <c r="H472" s="0" t="n">
        <f aca="false">B522-B472</f>
        <v>2.1164</v>
      </c>
      <c r="I472" s="0" t="n">
        <f aca="false">B532-B472</f>
        <v>2.44200000000001</v>
      </c>
      <c r="J472" s="0" t="n">
        <f aca="false">B542-B472</f>
        <v>2.60480000000001</v>
      </c>
      <c r="L472" s="0" t="n">
        <f aca="false">LN(D472)</f>
        <v>-0.428938464293802</v>
      </c>
      <c r="M472" s="0" t="n">
        <f aca="false">LN(E472)</f>
        <v>-0.0234733561856304</v>
      </c>
      <c r="N472" s="0" t="n">
        <f aca="false">LN(F472)</f>
        <v>0.48735226758034</v>
      </c>
      <c r="O472" s="0" t="n">
        <f aca="false">LN(G472)</f>
        <v>0.6696738243743</v>
      </c>
      <c r="P472" s="0" t="n">
        <f aca="false">LN(H472)</f>
        <v>0.749716532047839</v>
      </c>
      <c r="Q472" s="0" t="n">
        <f aca="false">LN(I472)</f>
        <v>0.892817375688516</v>
      </c>
      <c r="R472" s="0" t="n">
        <f aca="false">LN(J472)</f>
        <v>0.957355896826089</v>
      </c>
    </row>
    <row r="473" customFormat="false" ht="18.75" hidden="false" customHeight="false" outlineLevel="0" collapsed="false">
      <c r="A473" s="0" t="n">
        <v>4710</v>
      </c>
      <c r="B473" s="0" t="n">
        <v>115.5068</v>
      </c>
      <c r="D473" s="0" t="n">
        <f aca="false">B483-B473</f>
        <v>1.13960000000002</v>
      </c>
      <c r="E473" s="0" t="n">
        <f aca="false">B493-B473</f>
        <v>1.13960000000002</v>
      </c>
      <c r="F473" s="0" t="n">
        <f aca="false">B503-B473</f>
        <v>1.79079999999999</v>
      </c>
      <c r="G473" s="0" t="n">
        <f aca="false">B513-B473</f>
        <v>2.1164</v>
      </c>
      <c r="H473" s="0" t="n">
        <f aca="false">B523-B473</f>
        <v>2.44200000000001</v>
      </c>
      <c r="I473" s="0" t="n">
        <f aca="false">B533-B473</f>
        <v>2.44200000000001</v>
      </c>
      <c r="J473" s="0" t="n">
        <f aca="false">B543-B473</f>
        <v>2.93040000000001</v>
      </c>
      <c r="L473" s="0" t="n">
        <f aca="false">LN(D473)</f>
        <v>0.13067732364163</v>
      </c>
      <c r="M473" s="0" t="n">
        <f aca="false">LN(E473)</f>
        <v>0.13067732364163</v>
      </c>
      <c r="N473" s="0" t="n">
        <f aca="false">LN(F473)</f>
        <v>0.582662447384668</v>
      </c>
      <c r="O473" s="0" t="n">
        <f aca="false">LN(G473)</f>
        <v>0.749716532047839</v>
      </c>
      <c r="P473" s="0" t="n">
        <f aca="false">LN(H473)</f>
        <v>0.892817375688516</v>
      </c>
      <c r="Q473" s="0" t="n">
        <f aca="false">LN(I473)</f>
        <v>0.892817375688516</v>
      </c>
      <c r="R473" s="0" t="n">
        <f aca="false">LN(J473)</f>
        <v>1.07513893248247</v>
      </c>
    </row>
    <row r="474" customFormat="false" ht="18.75" hidden="false" customHeight="false" outlineLevel="0" collapsed="false">
      <c r="A474" s="0" t="n">
        <v>4720</v>
      </c>
      <c r="B474" s="0" t="n">
        <v>115.8324</v>
      </c>
      <c r="D474" s="0" t="n">
        <f aca="false">B484-B474</f>
        <v>0.651199999999974</v>
      </c>
      <c r="E474" s="0" t="n">
        <f aca="false">B494-B474</f>
        <v>0.976799999999983</v>
      </c>
      <c r="F474" s="0" t="n">
        <f aca="false">B504-B474</f>
        <v>1.46519999999998</v>
      </c>
      <c r="G474" s="0" t="n">
        <f aca="false">B514-B474</f>
        <v>1.95359999999999</v>
      </c>
      <c r="H474" s="0" t="n">
        <f aca="false">B524-B474</f>
        <v>2.1164</v>
      </c>
      <c r="I474" s="0" t="n">
        <f aca="false">B534-B474</f>
        <v>1.95359999999999</v>
      </c>
      <c r="J474" s="0" t="n">
        <f aca="false">B544-B474</f>
        <v>2.44200000000001</v>
      </c>
      <c r="L474" s="0" t="n">
        <f aca="false">LN(D474)</f>
        <v>-0.428938464293846</v>
      </c>
      <c r="M474" s="0" t="n">
        <f aca="false">LN(E474)</f>
        <v>-0.0234733561856595</v>
      </c>
      <c r="N474" s="0" t="n">
        <f aca="false">LN(F474)</f>
        <v>0.38199175192251</v>
      </c>
      <c r="O474" s="0" t="n">
        <f aca="false">LN(G474)</f>
        <v>0.6696738243743</v>
      </c>
      <c r="P474" s="0" t="n">
        <f aca="false">LN(H474)</f>
        <v>0.749716532047839</v>
      </c>
      <c r="Q474" s="0" t="n">
        <f aca="false">LN(I474)</f>
        <v>0.6696738243743</v>
      </c>
      <c r="R474" s="0" t="n">
        <f aca="false">LN(J474)</f>
        <v>0.892817375688516</v>
      </c>
    </row>
    <row r="475" customFormat="false" ht="18.75" hidden="false" customHeight="false" outlineLevel="0" collapsed="false">
      <c r="A475" s="0" t="n">
        <v>4730</v>
      </c>
      <c r="B475" s="0" t="n">
        <v>116.158</v>
      </c>
      <c r="D475" s="0" t="n">
        <f aca="false">B485-B475</f>
        <v>0.488400000000013</v>
      </c>
      <c r="E475" s="0" t="n">
        <f aca="false">B495-B475</f>
        <v>0.813999999999993</v>
      </c>
      <c r="F475" s="0" t="n">
        <f aca="false">B505-B475</f>
        <v>1.30239999999999</v>
      </c>
      <c r="G475" s="0" t="n">
        <f aca="false">B515-B475</f>
        <v>1.4652</v>
      </c>
      <c r="H475" s="0" t="n">
        <f aca="false">B525-B475</f>
        <v>1.628</v>
      </c>
      <c r="I475" s="0" t="n">
        <f aca="false">B535-B475</f>
        <v>1.628</v>
      </c>
      <c r="J475" s="0" t="n">
        <f aca="false">B545-B475</f>
        <v>1.95360000000001</v>
      </c>
      <c r="L475" s="0" t="n">
        <f aca="false">LN(D475)</f>
        <v>-0.716620536745561</v>
      </c>
      <c r="M475" s="0" t="n">
        <f aca="false">LN(E475)</f>
        <v>-0.205794912979605</v>
      </c>
      <c r="N475" s="0" t="n">
        <f aca="false">LN(F475)</f>
        <v>0.264208716266132</v>
      </c>
      <c r="O475" s="0" t="n">
        <f aca="false">LN(G475)</f>
        <v>0.381991751922519</v>
      </c>
      <c r="P475" s="0" t="n">
        <f aca="false">LN(H475)</f>
        <v>0.487352267580349</v>
      </c>
      <c r="Q475" s="0" t="n">
        <f aca="false">LN(I475)</f>
        <v>0.487352267580349</v>
      </c>
      <c r="R475" s="0" t="n">
        <f aca="false">LN(J475)</f>
        <v>0.669673824374308</v>
      </c>
    </row>
    <row r="476" customFormat="false" ht="18.75" hidden="false" customHeight="false" outlineLevel="0" collapsed="false">
      <c r="A476" s="0" t="n">
        <v>4740</v>
      </c>
      <c r="B476" s="0" t="n">
        <v>116.3208</v>
      </c>
      <c r="D476" s="0" t="n">
        <f aca="false">B486-B476</f>
        <v>0.488399999999984</v>
      </c>
      <c r="E476" s="0" t="n">
        <f aca="false">B496-B476</f>
        <v>0.976799999999983</v>
      </c>
      <c r="F476" s="0" t="n">
        <f aca="false">B506-B476</f>
        <v>1.13959999999999</v>
      </c>
      <c r="G476" s="0" t="n">
        <f aca="false">B516-B476</f>
        <v>1.30239999999999</v>
      </c>
      <c r="H476" s="0" t="n">
        <f aca="false">B526-B476</f>
        <v>1.4652</v>
      </c>
      <c r="I476" s="0" t="n">
        <f aca="false">B536-B476</f>
        <v>1.4652</v>
      </c>
      <c r="J476" s="0" t="n">
        <f aca="false">B546-B476</f>
        <v>1.628</v>
      </c>
      <c r="L476" s="0" t="n">
        <f aca="false">LN(D476)</f>
        <v>-0.716620536745619</v>
      </c>
      <c r="M476" s="0" t="n">
        <f aca="false">LN(E476)</f>
        <v>-0.0234733561856595</v>
      </c>
      <c r="N476" s="0" t="n">
        <f aca="false">LN(F476)</f>
        <v>0.130677323641605</v>
      </c>
      <c r="O476" s="0" t="n">
        <f aca="false">LN(G476)</f>
        <v>0.264208716266132</v>
      </c>
      <c r="P476" s="0" t="n">
        <f aca="false">LN(H476)</f>
        <v>0.381991751922519</v>
      </c>
      <c r="Q476" s="0" t="n">
        <f aca="false">LN(I476)</f>
        <v>0.381991751922519</v>
      </c>
      <c r="R476" s="0" t="n">
        <f aca="false">LN(J476)</f>
        <v>0.487352267580349</v>
      </c>
    </row>
    <row r="477" customFormat="false" ht="18.75" hidden="false" customHeight="false" outlineLevel="0" collapsed="false">
      <c r="A477" s="0" t="n">
        <v>4750</v>
      </c>
      <c r="B477" s="0" t="n">
        <v>116.158</v>
      </c>
      <c r="D477" s="0" t="n">
        <f aca="false">B487-B477</f>
        <v>0.651199999999974</v>
      </c>
      <c r="E477" s="0" t="n">
        <f aca="false">B497-B477</f>
        <v>1.30239999999998</v>
      </c>
      <c r="F477" s="0" t="n">
        <f aca="false">B507-B477</f>
        <v>1.30239999999998</v>
      </c>
      <c r="G477" s="0" t="n">
        <f aca="false">B517-B477</f>
        <v>1.46519999999998</v>
      </c>
      <c r="H477" s="0" t="n">
        <f aca="false">B527-B477</f>
        <v>1.46519999999998</v>
      </c>
      <c r="I477" s="0" t="n">
        <f aca="false">B537-B477</f>
        <v>1.79079999999999</v>
      </c>
      <c r="J477" s="0" t="n">
        <f aca="false">B547-B477</f>
        <v>1.79079999999999</v>
      </c>
      <c r="L477" s="0" t="n">
        <f aca="false">LN(D477)</f>
        <v>-0.428938464293846</v>
      </c>
      <c r="M477" s="0" t="n">
        <f aca="false">LN(E477)</f>
        <v>0.264208716266121</v>
      </c>
      <c r="N477" s="0" t="n">
        <f aca="false">LN(F477)</f>
        <v>0.264208716266121</v>
      </c>
      <c r="O477" s="0" t="n">
        <f aca="false">LN(G477)</f>
        <v>0.38199175192251</v>
      </c>
      <c r="P477" s="0" t="n">
        <f aca="false">LN(H477)</f>
        <v>0.38199175192251</v>
      </c>
      <c r="Q477" s="0" t="n">
        <f aca="false">LN(I477)</f>
        <v>0.582662447384668</v>
      </c>
      <c r="R477" s="0" t="n">
        <f aca="false">LN(J477)</f>
        <v>0.582662447384668</v>
      </c>
    </row>
    <row r="478" customFormat="false" ht="18.75" hidden="false" customHeight="false" outlineLevel="0" collapsed="false">
      <c r="A478" s="0" t="n">
        <v>4760</v>
      </c>
      <c r="B478" s="0" t="n">
        <v>115.9952</v>
      </c>
      <c r="D478" s="0" t="n">
        <f aca="false">B488-B478</f>
        <v>0.651200000000003</v>
      </c>
      <c r="E478" s="0" t="n">
        <f aca="false">B498-B478</f>
        <v>1.62799999999999</v>
      </c>
      <c r="F478" s="0" t="n">
        <f aca="false">B508-B478</f>
        <v>1.30239999999998</v>
      </c>
      <c r="G478" s="0" t="n">
        <f aca="false">B518-B478</f>
        <v>1.62799999999999</v>
      </c>
      <c r="H478" s="0" t="n">
        <f aca="false">B528-B478</f>
        <v>1.62799999999999</v>
      </c>
      <c r="I478" s="0" t="n">
        <f aca="false">B538-B478</f>
        <v>1.95359999999999</v>
      </c>
      <c r="J478" s="0" t="n">
        <f aca="false">B548-B478</f>
        <v>2.1164</v>
      </c>
      <c r="L478" s="0" t="n">
        <f aca="false">LN(D478)</f>
        <v>-0.428938464293802</v>
      </c>
      <c r="M478" s="0" t="n">
        <f aca="false">LN(E478)</f>
        <v>0.48735226758034</v>
      </c>
      <c r="N478" s="0" t="n">
        <f aca="false">LN(F478)</f>
        <v>0.264208716266121</v>
      </c>
      <c r="O478" s="0" t="n">
        <f aca="false">LN(G478)</f>
        <v>0.48735226758034</v>
      </c>
      <c r="P478" s="0" t="n">
        <f aca="false">LN(H478)</f>
        <v>0.48735226758034</v>
      </c>
      <c r="Q478" s="0" t="n">
        <f aca="false">LN(I478)</f>
        <v>0.6696738243743</v>
      </c>
      <c r="R478" s="0" t="n">
        <f aca="false">LN(J478)</f>
        <v>0.749716532047839</v>
      </c>
    </row>
    <row r="479" customFormat="false" ht="18.75" hidden="false" customHeight="false" outlineLevel="0" collapsed="false">
      <c r="A479" s="0" t="n">
        <v>4770</v>
      </c>
      <c r="B479" s="0" t="n">
        <v>115.9952</v>
      </c>
      <c r="D479" s="0" t="n">
        <f aca="false">B489-B479</f>
        <v>0.48839999999997</v>
      </c>
      <c r="E479" s="0" t="n">
        <f aca="false">B499-B479</f>
        <v>1.4652</v>
      </c>
      <c r="F479" s="0" t="n">
        <f aca="false">B509-B479</f>
        <v>1.13959999999999</v>
      </c>
      <c r="G479" s="0" t="n">
        <f aca="false">B519-B479</f>
        <v>1.62799999999999</v>
      </c>
      <c r="H479" s="0" t="n">
        <f aca="false">B529-B479</f>
        <v>1.62799999999999</v>
      </c>
      <c r="I479" s="0" t="n">
        <f aca="false">B539-B479</f>
        <v>1.95359999999999</v>
      </c>
      <c r="J479" s="0" t="n">
        <f aca="false">B549-B479</f>
        <v>2.2792</v>
      </c>
      <c r="L479" s="0" t="n">
        <f aca="false">LN(D479)</f>
        <v>-0.716620536745648</v>
      </c>
      <c r="M479" s="0" t="n">
        <f aca="false">LN(E479)</f>
        <v>0.381991751922519</v>
      </c>
      <c r="N479" s="0" t="n">
        <f aca="false">LN(F479)</f>
        <v>0.130677323641605</v>
      </c>
      <c r="O479" s="0" t="n">
        <f aca="false">LN(G479)</f>
        <v>0.48735226758034</v>
      </c>
      <c r="P479" s="0" t="n">
        <f aca="false">LN(H479)</f>
        <v>0.48735226758034</v>
      </c>
      <c r="Q479" s="0" t="n">
        <f aca="false">LN(I479)</f>
        <v>0.6696738243743</v>
      </c>
      <c r="R479" s="0" t="n">
        <f aca="false">LN(J479)</f>
        <v>0.823824504201563</v>
      </c>
    </row>
    <row r="480" customFormat="false" ht="18.75" hidden="false" customHeight="false" outlineLevel="0" collapsed="false">
      <c r="A480" s="0" t="n">
        <v>4780</v>
      </c>
      <c r="B480" s="0" t="n">
        <v>115.8324</v>
      </c>
      <c r="D480" s="0" t="n">
        <f aca="false">B490-B480</f>
        <v>0.651199999999974</v>
      </c>
      <c r="E480" s="0" t="n">
        <f aca="false">B500-B480</f>
        <v>1.628</v>
      </c>
      <c r="F480" s="0" t="n">
        <f aca="false">B510-B480</f>
        <v>1.30239999999999</v>
      </c>
      <c r="G480" s="0" t="n">
        <f aca="false">B520-B480</f>
        <v>1.62799999999999</v>
      </c>
      <c r="H480" s="0" t="n">
        <f aca="false">B530-B480</f>
        <v>2.1164</v>
      </c>
      <c r="I480" s="0" t="n">
        <f aca="false">B540-B480</f>
        <v>2.1164</v>
      </c>
      <c r="J480" s="0" t="n">
        <f aca="false">B550-B480</f>
        <v>2.6048</v>
      </c>
      <c r="L480" s="0" t="n">
        <f aca="false">LN(D480)</f>
        <v>-0.428938464293846</v>
      </c>
      <c r="M480" s="0" t="n">
        <f aca="false">LN(E480)</f>
        <v>0.487352267580349</v>
      </c>
      <c r="N480" s="0" t="n">
        <f aca="false">LN(F480)</f>
        <v>0.264208716266132</v>
      </c>
      <c r="O480" s="0" t="n">
        <f aca="false">LN(G480)</f>
        <v>0.48735226758034</v>
      </c>
      <c r="P480" s="0" t="n">
        <f aca="false">LN(H480)</f>
        <v>0.749716532047839</v>
      </c>
      <c r="Q480" s="0" t="n">
        <f aca="false">LN(I480)</f>
        <v>0.749716532047839</v>
      </c>
      <c r="R480" s="0" t="n">
        <f aca="false">LN(J480)</f>
        <v>0.957355896826083</v>
      </c>
    </row>
    <row r="481" customFormat="false" ht="18.75" hidden="false" customHeight="false" outlineLevel="0" collapsed="false">
      <c r="A481" s="0" t="n">
        <v>4790</v>
      </c>
      <c r="B481" s="0" t="n">
        <v>116.158</v>
      </c>
      <c r="D481" s="0" t="n">
        <f aca="false">B491-B481</f>
        <v>0.325599999999966</v>
      </c>
      <c r="E481" s="0" t="n">
        <f aca="false">B501-B481</f>
        <v>1.13959999999997</v>
      </c>
      <c r="F481" s="0" t="n">
        <f aca="false">B511-B481</f>
        <v>1.13959999999997</v>
      </c>
      <c r="G481" s="0" t="n">
        <f aca="false">B521-B481</f>
        <v>1.46519999999998</v>
      </c>
      <c r="H481" s="0" t="n">
        <f aca="false">B531-B481</f>
        <v>1.95359999999999</v>
      </c>
      <c r="I481" s="0" t="n">
        <f aca="false">B541-B481</f>
        <v>1.95359999999999</v>
      </c>
      <c r="J481" s="0" t="n">
        <f aca="false">B551-B481</f>
        <v>2.27919999999999</v>
      </c>
      <c r="L481" s="0" t="n">
        <f aca="false">LN(D481)</f>
        <v>-1.12208564485386</v>
      </c>
      <c r="M481" s="0" t="n">
        <f aca="false">LN(E481)</f>
        <v>0.130677323641593</v>
      </c>
      <c r="N481" s="0" t="n">
        <f aca="false">LN(F481)</f>
        <v>0.130677323641593</v>
      </c>
      <c r="O481" s="0" t="n">
        <f aca="false">LN(G481)</f>
        <v>0.38199175192251</v>
      </c>
      <c r="P481" s="0" t="n">
        <f aca="false">LN(H481)</f>
        <v>0.6696738243743</v>
      </c>
      <c r="Q481" s="0" t="n">
        <f aca="false">LN(I481)</f>
        <v>0.6696738243743</v>
      </c>
      <c r="R481" s="0" t="n">
        <f aca="false">LN(J481)</f>
        <v>0.823824504201557</v>
      </c>
    </row>
    <row r="482" customFormat="false" ht="18.75" hidden="false" customHeight="false" outlineLevel="0" collapsed="false">
      <c r="A482" s="0" t="n">
        <v>4800</v>
      </c>
      <c r="B482" s="0" t="n">
        <v>116.3208</v>
      </c>
      <c r="D482" s="0" t="n">
        <f aca="false">B492-B482</f>
        <v>0.325600000000009</v>
      </c>
      <c r="E482" s="0" t="n">
        <f aca="false">B502-B482</f>
        <v>0.976799999999983</v>
      </c>
      <c r="F482" s="0" t="n">
        <f aca="false">B512-B482</f>
        <v>1.30239999999999</v>
      </c>
      <c r="G482" s="0" t="n">
        <f aca="false">B522-B482</f>
        <v>1.4652</v>
      </c>
      <c r="H482" s="0" t="n">
        <f aca="false">B532-B482</f>
        <v>1.7908</v>
      </c>
      <c r="I482" s="0" t="n">
        <f aca="false">B542-B482</f>
        <v>1.95360000000001</v>
      </c>
      <c r="J482" s="0" t="n">
        <f aca="false">B552-B482</f>
        <v>1.95360000000001</v>
      </c>
      <c r="L482" s="0" t="n">
        <f aca="false">LN(D482)</f>
        <v>-1.12208564485373</v>
      </c>
      <c r="M482" s="0" t="n">
        <f aca="false">LN(E482)</f>
        <v>-0.0234733561856595</v>
      </c>
      <c r="N482" s="0" t="n">
        <f aca="false">LN(F482)</f>
        <v>0.264208716266132</v>
      </c>
      <c r="O482" s="0" t="n">
        <f aca="false">LN(G482)</f>
        <v>0.381991751922519</v>
      </c>
      <c r="P482" s="0" t="n">
        <f aca="false">LN(H482)</f>
        <v>0.582662447384676</v>
      </c>
      <c r="Q482" s="0" t="n">
        <f aca="false">LN(I482)</f>
        <v>0.669673824374308</v>
      </c>
      <c r="R482" s="0" t="n">
        <f aca="false">LN(J482)</f>
        <v>0.669673824374308</v>
      </c>
    </row>
    <row r="483" customFormat="false" ht="18.75" hidden="false" customHeight="false" outlineLevel="0" collapsed="false">
      <c r="A483" s="0" t="n">
        <v>4810</v>
      </c>
      <c r="B483" s="0" t="n">
        <v>116.6464</v>
      </c>
      <c r="D483" s="0" t="n">
        <f aca="false">B493-B483</f>
        <v>0</v>
      </c>
      <c r="E483" s="0" t="n">
        <f aca="false">B503-B483</f>
        <v>0.651199999999974</v>
      </c>
      <c r="F483" s="0" t="n">
        <f aca="false">B513-B483</f>
        <v>0.976799999999983</v>
      </c>
      <c r="G483" s="0" t="n">
        <f aca="false">B523-B483</f>
        <v>1.30239999999999</v>
      </c>
      <c r="H483" s="0" t="n">
        <f aca="false">B533-B483</f>
        <v>1.30239999999999</v>
      </c>
      <c r="I483" s="0" t="n">
        <f aca="false">B543-B483</f>
        <v>1.79079999999999</v>
      </c>
      <c r="J483" s="0" t="n">
        <f aca="false">B553-B483</f>
        <v>1.628</v>
      </c>
      <c r="L483" s="0" t="inlineStr">
        <f aca="false">LN(D483)</f>
        <is>
          <t/>
        </is>
      </c>
      <c r="M483" s="0" t="n">
        <f aca="false">LN(E483)</f>
        <v>-0.428938464293846</v>
      </c>
      <c r="N483" s="0" t="n">
        <f aca="false">LN(F483)</f>
        <v>-0.0234733561856595</v>
      </c>
      <c r="O483" s="0" t="n">
        <f aca="false">LN(G483)</f>
        <v>0.264208716266132</v>
      </c>
      <c r="P483" s="0" t="n">
        <f aca="false">LN(H483)</f>
        <v>0.264208716266132</v>
      </c>
      <c r="Q483" s="0" t="n">
        <f aca="false">LN(I483)</f>
        <v>0.582662447384668</v>
      </c>
      <c r="R483" s="0" t="n">
        <f aca="false">LN(J483)</f>
        <v>0.487352267580349</v>
      </c>
    </row>
    <row r="484" customFormat="false" ht="18.75" hidden="false" customHeight="false" outlineLevel="0" collapsed="false">
      <c r="A484" s="0" t="n">
        <v>4820</v>
      </c>
      <c r="B484" s="0" t="n">
        <v>116.4836</v>
      </c>
      <c r="D484" s="0" t="n">
        <f aca="false">B494-B484</f>
        <v>0.325600000000009</v>
      </c>
      <c r="E484" s="0" t="n">
        <f aca="false">B504-B484</f>
        <v>0.814000000000007</v>
      </c>
      <c r="F484" s="0" t="n">
        <f aca="false">B514-B484</f>
        <v>1.30240000000002</v>
      </c>
      <c r="G484" s="0" t="n">
        <f aca="false">B524-B484</f>
        <v>1.46520000000002</v>
      </c>
      <c r="H484" s="0" t="n">
        <f aca="false">B534-B484</f>
        <v>1.30240000000002</v>
      </c>
      <c r="I484" s="0" t="n">
        <f aca="false">B544-B484</f>
        <v>1.79080000000003</v>
      </c>
      <c r="J484" s="0" t="n">
        <f aca="false">B554-B484</f>
        <v>1.79080000000003</v>
      </c>
      <c r="L484" s="0" t="n">
        <f aca="false">LN(D484)</f>
        <v>-1.12208564485373</v>
      </c>
      <c r="M484" s="0" t="n">
        <f aca="false">LN(E484)</f>
        <v>-0.205794912979588</v>
      </c>
      <c r="N484" s="0" t="n">
        <f aca="false">LN(F484)</f>
        <v>0.264208716266154</v>
      </c>
      <c r="O484" s="0" t="n">
        <f aca="false">LN(G484)</f>
        <v>0.381991751922539</v>
      </c>
      <c r="P484" s="0" t="n">
        <f aca="false">LN(H484)</f>
        <v>0.264208716266154</v>
      </c>
      <c r="Q484" s="0" t="n">
        <f aca="false">LN(I484)</f>
        <v>0.582662447384692</v>
      </c>
      <c r="R484" s="0" t="n">
        <f aca="false">LN(J484)</f>
        <v>0.582662447384692</v>
      </c>
    </row>
    <row r="485" customFormat="false" ht="18.75" hidden="false" customHeight="false" outlineLevel="0" collapsed="false">
      <c r="A485" s="0" t="n">
        <v>4830</v>
      </c>
      <c r="B485" s="0" t="n">
        <v>116.6464</v>
      </c>
      <c r="D485" s="0" t="n">
        <f aca="false">B495-B485</f>
        <v>0.32559999999998</v>
      </c>
      <c r="E485" s="0" t="n">
        <f aca="false">B505-B485</f>
        <v>0.813999999999979</v>
      </c>
      <c r="F485" s="0" t="n">
        <f aca="false">B515-B485</f>
        <v>0.976799999999983</v>
      </c>
      <c r="G485" s="0" t="n">
        <f aca="false">B525-B485</f>
        <v>1.13959999999999</v>
      </c>
      <c r="H485" s="0" t="n">
        <f aca="false">B535-B485</f>
        <v>1.13959999999999</v>
      </c>
      <c r="I485" s="0" t="n">
        <f aca="false">B545-B485</f>
        <v>1.4652</v>
      </c>
      <c r="J485" s="0" t="n">
        <f aca="false">B555-B485</f>
        <v>1.79079999999999</v>
      </c>
      <c r="L485" s="0" t="n">
        <f aca="false">LN(D485)</f>
        <v>-1.12208564485381</v>
      </c>
      <c r="M485" s="0" t="n">
        <f aca="false">LN(E485)</f>
        <v>-0.205794912979623</v>
      </c>
      <c r="N485" s="0" t="n">
        <f aca="false">LN(F485)</f>
        <v>-0.0234733561856595</v>
      </c>
      <c r="O485" s="0" t="n">
        <f aca="false">LN(G485)</f>
        <v>0.130677323641605</v>
      </c>
      <c r="P485" s="0" t="n">
        <f aca="false">LN(H485)</f>
        <v>0.130677323641605</v>
      </c>
      <c r="Q485" s="0" t="n">
        <f aca="false">LN(I485)</f>
        <v>0.381991751922519</v>
      </c>
      <c r="R485" s="0" t="n">
        <f aca="false">LN(J485)</f>
        <v>0.582662447384668</v>
      </c>
    </row>
    <row r="486" customFormat="false" ht="18.75" hidden="false" customHeight="false" outlineLevel="0" collapsed="false">
      <c r="A486" s="0" t="n">
        <v>4840</v>
      </c>
      <c r="B486" s="0" t="n">
        <v>116.8092</v>
      </c>
      <c r="D486" s="0" t="n">
        <f aca="false">B496-B486</f>
        <v>0.488399999999999</v>
      </c>
      <c r="E486" s="0" t="n">
        <f aca="false">B506-B486</f>
        <v>0.651200000000003</v>
      </c>
      <c r="F486" s="0" t="n">
        <f aca="false">B516-B486</f>
        <v>0.814000000000007</v>
      </c>
      <c r="G486" s="0" t="n">
        <f aca="false">B526-B486</f>
        <v>0.976800000000011</v>
      </c>
      <c r="H486" s="0" t="n">
        <f aca="false">B536-B486</f>
        <v>0.976800000000011</v>
      </c>
      <c r="I486" s="0" t="n">
        <f aca="false">B546-B486</f>
        <v>1.13960000000002</v>
      </c>
      <c r="J486" s="0" t="n">
        <f aca="false">B556-B486</f>
        <v>1.79080000000002</v>
      </c>
      <c r="L486" s="0" t="n">
        <f aca="false">LN(D486)</f>
        <v>-0.71662053674559</v>
      </c>
      <c r="M486" s="0" t="n">
        <f aca="false">LN(E486)</f>
        <v>-0.428938464293802</v>
      </c>
      <c r="N486" s="0" t="n">
        <f aca="false">LN(F486)</f>
        <v>-0.205794912979588</v>
      </c>
      <c r="O486" s="0" t="n">
        <f aca="false">LN(G486)</f>
        <v>-0.0234733561856304</v>
      </c>
      <c r="P486" s="0" t="n">
        <f aca="false">LN(H486)</f>
        <v>-0.0234733561856304</v>
      </c>
      <c r="Q486" s="0" t="n">
        <f aca="false">LN(I486)</f>
        <v>0.13067732364163</v>
      </c>
      <c r="R486" s="0" t="n">
        <f aca="false">LN(J486)</f>
        <v>0.582662447384684</v>
      </c>
    </row>
    <row r="487" customFormat="false" ht="18.75" hidden="false" customHeight="false" outlineLevel="0" collapsed="false">
      <c r="A487" s="0" t="n">
        <v>4850</v>
      </c>
      <c r="B487" s="0" t="n">
        <v>116.8092</v>
      </c>
      <c r="D487" s="0" t="n">
        <f aca="false">B497-B487</f>
        <v>0.651200000000003</v>
      </c>
      <c r="E487" s="0" t="n">
        <f aca="false">B507-B487</f>
        <v>0.651200000000003</v>
      </c>
      <c r="F487" s="0" t="n">
        <f aca="false">B517-B487</f>
        <v>0.814000000000007</v>
      </c>
      <c r="G487" s="0" t="n">
        <f aca="false">B527-B487</f>
        <v>0.814000000000007</v>
      </c>
      <c r="H487" s="0" t="n">
        <f aca="false">B537-B487</f>
        <v>1.13960000000002</v>
      </c>
      <c r="I487" s="0" t="n">
        <f aca="false">B547-B487</f>
        <v>1.13960000000002</v>
      </c>
      <c r="J487" s="0" t="n">
        <f aca="false">B557-B487</f>
        <v>1.79080000000002</v>
      </c>
      <c r="L487" s="0" t="n">
        <f aca="false">LN(D487)</f>
        <v>-0.428938464293802</v>
      </c>
      <c r="M487" s="0" t="n">
        <f aca="false">LN(E487)</f>
        <v>-0.428938464293802</v>
      </c>
      <c r="N487" s="0" t="n">
        <f aca="false">LN(F487)</f>
        <v>-0.205794912979588</v>
      </c>
      <c r="O487" s="0" t="n">
        <f aca="false">LN(G487)</f>
        <v>-0.205794912979588</v>
      </c>
      <c r="P487" s="0" t="n">
        <f aca="false">LN(H487)</f>
        <v>0.13067732364163</v>
      </c>
      <c r="Q487" s="0" t="n">
        <f aca="false">LN(I487)</f>
        <v>0.13067732364163</v>
      </c>
      <c r="R487" s="0" t="n">
        <f aca="false">LN(J487)</f>
        <v>0.582662447384684</v>
      </c>
    </row>
    <row r="488" customFormat="false" ht="18.75" hidden="false" customHeight="false" outlineLevel="0" collapsed="false">
      <c r="A488" s="0" t="n">
        <v>4860</v>
      </c>
      <c r="B488" s="0" t="n">
        <v>116.6464</v>
      </c>
      <c r="D488" s="0" t="n">
        <f aca="false">B498-B488</f>
        <v>0.976799999999983</v>
      </c>
      <c r="E488" s="0" t="n">
        <f aca="false">B508-B488</f>
        <v>0.651199999999974</v>
      </c>
      <c r="F488" s="0" t="n">
        <f aca="false">B518-B488</f>
        <v>0.976799999999983</v>
      </c>
      <c r="G488" s="0" t="n">
        <f aca="false">B528-B488</f>
        <v>0.976799999999983</v>
      </c>
      <c r="H488" s="0" t="n">
        <f aca="false">B538-B488</f>
        <v>1.30239999999999</v>
      </c>
      <c r="I488" s="0" t="n">
        <f aca="false">B548-B488</f>
        <v>1.4652</v>
      </c>
      <c r="J488" s="0" t="n">
        <f aca="false">B558-B488</f>
        <v>1.79079999999999</v>
      </c>
      <c r="L488" s="0" t="n">
        <f aca="false">LN(D488)</f>
        <v>-0.0234733561856595</v>
      </c>
      <c r="M488" s="0" t="n">
        <f aca="false">LN(E488)</f>
        <v>-0.428938464293846</v>
      </c>
      <c r="N488" s="0" t="n">
        <f aca="false">LN(F488)</f>
        <v>-0.0234733561856595</v>
      </c>
      <c r="O488" s="0" t="n">
        <f aca="false">LN(G488)</f>
        <v>-0.0234733561856595</v>
      </c>
      <c r="P488" s="0" t="n">
        <f aca="false">LN(H488)</f>
        <v>0.264208716266132</v>
      </c>
      <c r="Q488" s="0" t="n">
        <f aca="false">LN(I488)</f>
        <v>0.381991751922519</v>
      </c>
      <c r="R488" s="0" t="n">
        <f aca="false">LN(J488)</f>
        <v>0.582662447384668</v>
      </c>
    </row>
    <row r="489" customFormat="false" ht="18.75" hidden="false" customHeight="false" outlineLevel="0" collapsed="false">
      <c r="A489" s="0" t="n">
        <v>4870</v>
      </c>
      <c r="B489" s="0" t="n">
        <v>116.4836</v>
      </c>
      <c r="D489" s="0" t="n">
        <f aca="false">B499-B489</f>
        <v>0.976800000000026</v>
      </c>
      <c r="E489" s="0" t="n">
        <f aca="false">B509-B489</f>
        <v>0.651200000000017</v>
      </c>
      <c r="F489" s="0" t="n">
        <f aca="false">B519-B489</f>
        <v>1.13960000000002</v>
      </c>
      <c r="G489" s="0" t="n">
        <f aca="false">B529-B489</f>
        <v>1.13960000000002</v>
      </c>
      <c r="H489" s="0" t="n">
        <f aca="false">B539-B489</f>
        <v>1.46520000000002</v>
      </c>
      <c r="I489" s="0" t="n">
        <f aca="false">B549-B489</f>
        <v>1.79080000000003</v>
      </c>
      <c r="J489" s="0" t="n">
        <f aca="false">B559-B489</f>
        <v>1.95360000000002</v>
      </c>
      <c r="L489" s="0" t="n">
        <f aca="false">LN(D489)</f>
        <v>-0.0234733561856159</v>
      </c>
      <c r="M489" s="0" t="n">
        <f aca="false">LN(E489)</f>
        <v>-0.42893846429378</v>
      </c>
      <c r="N489" s="0" t="n">
        <f aca="false">LN(F489)</f>
        <v>0.13067732364163</v>
      </c>
      <c r="O489" s="0" t="n">
        <f aca="false">LN(G489)</f>
        <v>0.13067732364163</v>
      </c>
      <c r="P489" s="0" t="n">
        <f aca="false">LN(H489)</f>
        <v>0.381991751922539</v>
      </c>
      <c r="Q489" s="0" t="n">
        <f aca="false">LN(I489)</f>
        <v>0.582662447384692</v>
      </c>
      <c r="R489" s="0" t="n">
        <f aca="false">LN(J489)</f>
        <v>0.669673824374315</v>
      </c>
    </row>
    <row r="490" customFormat="false" ht="18.75" hidden="false" customHeight="false" outlineLevel="0" collapsed="false">
      <c r="A490" s="0" t="n">
        <v>4880</v>
      </c>
      <c r="B490" s="0" t="n">
        <v>116.4836</v>
      </c>
      <c r="D490" s="0" t="n">
        <f aca="false">B500-B490</f>
        <v>0.976800000000026</v>
      </c>
      <c r="E490" s="0" t="n">
        <f aca="false">B510-B490</f>
        <v>0.651200000000017</v>
      </c>
      <c r="F490" s="0" t="n">
        <f aca="false">B520-B490</f>
        <v>0.976800000000011</v>
      </c>
      <c r="G490" s="0" t="n">
        <f aca="false">B530-B490</f>
        <v>1.46520000000002</v>
      </c>
      <c r="H490" s="0" t="n">
        <f aca="false">B540-B490</f>
        <v>1.46520000000002</v>
      </c>
      <c r="I490" s="0" t="n">
        <f aca="false">B550-B490</f>
        <v>1.95360000000002</v>
      </c>
      <c r="J490" s="0" t="n">
        <f aca="false">B560-B490</f>
        <v>1.95360000000002</v>
      </c>
      <c r="L490" s="0" t="n">
        <f aca="false">LN(D490)</f>
        <v>-0.0234733561856159</v>
      </c>
      <c r="M490" s="0" t="n">
        <f aca="false">LN(E490)</f>
        <v>-0.42893846429378</v>
      </c>
      <c r="N490" s="0" t="n">
        <f aca="false">LN(F490)</f>
        <v>-0.0234733561856304</v>
      </c>
      <c r="O490" s="0" t="n">
        <f aca="false">LN(G490)</f>
        <v>0.381991751922539</v>
      </c>
      <c r="P490" s="0" t="n">
        <f aca="false">LN(H490)</f>
        <v>0.381991751922539</v>
      </c>
      <c r="Q490" s="0" t="n">
        <f aca="false">LN(I490)</f>
        <v>0.669673824374315</v>
      </c>
      <c r="R490" s="0" t="n">
        <f aca="false">LN(J490)</f>
        <v>0.669673824374315</v>
      </c>
    </row>
    <row r="491" customFormat="false" ht="18.75" hidden="false" customHeight="false" outlineLevel="0" collapsed="false">
      <c r="A491" s="0" t="n">
        <v>4890</v>
      </c>
      <c r="B491" s="0" t="n">
        <v>116.4836</v>
      </c>
      <c r="D491" s="0" t="n">
        <f aca="false">B501-B491</f>
        <v>0.814000000000007</v>
      </c>
      <c r="E491" s="0" t="n">
        <f aca="false">B511-B491</f>
        <v>0.814000000000007</v>
      </c>
      <c r="F491" s="0" t="n">
        <f aca="false">B521-B491</f>
        <v>1.13960000000002</v>
      </c>
      <c r="G491" s="0" t="n">
        <f aca="false">B531-B491</f>
        <v>1.62800000000003</v>
      </c>
      <c r="H491" s="0" t="n">
        <f aca="false">B541-B491</f>
        <v>1.62800000000003</v>
      </c>
      <c r="I491" s="0" t="n">
        <f aca="false">B551-B491</f>
        <v>1.95360000000002</v>
      </c>
      <c r="J491" s="0" t="n">
        <f aca="false">B561-B491</f>
        <v>2.11640000000003</v>
      </c>
      <c r="L491" s="0" t="n">
        <f aca="false">LN(D491)</f>
        <v>-0.205794912979588</v>
      </c>
      <c r="M491" s="0" t="n">
        <f aca="false">LN(E491)</f>
        <v>-0.205794912979588</v>
      </c>
      <c r="N491" s="0" t="n">
        <f aca="false">LN(F491)</f>
        <v>0.13067732364163</v>
      </c>
      <c r="O491" s="0" t="n">
        <f aca="false">LN(G491)</f>
        <v>0.487352267580366</v>
      </c>
      <c r="P491" s="0" t="n">
        <f aca="false">LN(H491)</f>
        <v>0.487352267580366</v>
      </c>
      <c r="Q491" s="0" t="n">
        <f aca="false">LN(I491)</f>
        <v>0.669673824374315</v>
      </c>
      <c r="R491" s="0" t="n">
        <f aca="false">LN(J491)</f>
        <v>0.749716532047852</v>
      </c>
    </row>
    <row r="492" customFormat="false" ht="18.75" hidden="false" customHeight="false" outlineLevel="0" collapsed="false">
      <c r="A492" s="0" t="n">
        <v>4900</v>
      </c>
      <c r="B492" s="0" t="n">
        <v>116.6464</v>
      </c>
      <c r="D492" s="0" t="n">
        <f aca="false">B502-B492</f>
        <v>0.651199999999974</v>
      </c>
      <c r="E492" s="0" t="n">
        <f aca="false">B512-B492</f>
        <v>0.976799999999983</v>
      </c>
      <c r="F492" s="0" t="n">
        <f aca="false">B522-B492</f>
        <v>1.13959999999999</v>
      </c>
      <c r="G492" s="0" t="n">
        <f aca="false">B532-B492</f>
        <v>1.4652</v>
      </c>
      <c r="H492" s="0" t="n">
        <f aca="false">B542-B492</f>
        <v>1.628</v>
      </c>
      <c r="I492" s="0" t="n">
        <f aca="false">B552-B492</f>
        <v>1.628</v>
      </c>
      <c r="J492" s="0" t="n">
        <f aca="false">B562-B492</f>
        <v>1.79079999999999</v>
      </c>
      <c r="L492" s="0" t="n">
        <f aca="false">LN(D492)</f>
        <v>-0.428938464293846</v>
      </c>
      <c r="M492" s="0" t="n">
        <f aca="false">LN(E492)</f>
        <v>-0.0234733561856595</v>
      </c>
      <c r="N492" s="0" t="n">
        <f aca="false">LN(F492)</f>
        <v>0.130677323641605</v>
      </c>
      <c r="O492" s="0" t="n">
        <f aca="false">LN(G492)</f>
        <v>0.381991751922519</v>
      </c>
      <c r="P492" s="0" t="n">
        <f aca="false">LN(H492)</f>
        <v>0.487352267580349</v>
      </c>
      <c r="Q492" s="0" t="n">
        <f aca="false">LN(I492)</f>
        <v>0.487352267580349</v>
      </c>
      <c r="R492" s="0" t="n">
        <f aca="false">LN(J492)</f>
        <v>0.582662447384668</v>
      </c>
    </row>
    <row r="493" customFormat="false" ht="18.75" hidden="false" customHeight="false" outlineLevel="0" collapsed="false">
      <c r="A493" s="0" t="n">
        <v>4910</v>
      </c>
      <c r="B493" s="0" t="n">
        <v>116.6464</v>
      </c>
      <c r="D493" s="0" t="n">
        <f aca="false">B503-B493</f>
        <v>0.651199999999974</v>
      </c>
      <c r="E493" s="0" t="n">
        <f aca="false">B513-B493</f>
        <v>0.976799999999983</v>
      </c>
      <c r="F493" s="0" t="n">
        <f aca="false">B523-B493</f>
        <v>1.30239999999999</v>
      </c>
      <c r="G493" s="0" t="n">
        <f aca="false">B533-B493</f>
        <v>1.30239999999999</v>
      </c>
      <c r="H493" s="0" t="n">
        <f aca="false">B543-B493</f>
        <v>1.79079999999999</v>
      </c>
      <c r="I493" s="0" t="n">
        <f aca="false">B553-B493</f>
        <v>1.628</v>
      </c>
      <c r="J493" s="0" t="n">
        <f aca="false">B563-B493</f>
        <v>1.79079999999999</v>
      </c>
      <c r="L493" s="0" t="n">
        <f aca="false">LN(D493)</f>
        <v>-0.428938464293846</v>
      </c>
      <c r="M493" s="0" t="n">
        <f aca="false">LN(E493)</f>
        <v>-0.0234733561856595</v>
      </c>
      <c r="N493" s="0" t="n">
        <f aca="false">LN(F493)</f>
        <v>0.264208716266132</v>
      </c>
      <c r="O493" s="0" t="n">
        <f aca="false">LN(G493)</f>
        <v>0.264208716266132</v>
      </c>
      <c r="P493" s="0" t="n">
        <f aca="false">LN(H493)</f>
        <v>0.582662447384668</v>
      </c>
      <c r="Q493" s="0" t="n">
        <f aca="false">LN(I493)</f>
        <v>0.487352267580349</v>
      </c>
      <c r="R493" s="0" t="n">
        <f aca="false">LN(J493)</f>
        <v>0.582662447384668</v>
      </c>
    </row>
    <row r="494" customFormat="false" ht="18.75" hidden="false" customHeight="false" outlineLevel="0" collapsed="false">
      <c r="A494" s="0" t="n">
        <v>4920</v>
      </c>
      <c r="B494" s="0" t="n">
        <v>116.8092</v>
      </c>
      <c r="D494" s="0" t="n">
        <f aca="false">B504-B494</f>
        <v>0.488399999999999</v>
      </c>
      <c r="E494" s="0" t="n">
        <f aca="false">B514-B494</f>
        <v>0.976800000000011</v>
      </c>
      <c r="F494" s="0" t="n">
        <f aca="false">B524-B494</f>
        <v>1.13960000000002</v>
      </c>
      <c r="G494" s="0" t="n">
        <f aca="false">B534-B494</f>
        <v>0.976800000000011</v>
      </c>
      <c r="H494" s="0" t="n">
        <f aca="false">B544-B494</f>
        <v>1.46520000000002</v>
      </c>
      <c r="I494" s="0" t="n">
        <f aca="false">B554-B494</f>
        <v>1.46520000000002</v>
      </c>
      <c r="J494" s="0" t="n">
        <f aca="false">B564-B494</f>
        <v>1.79080000000002</v>
      </c>
      <c r="L494" s="0" t="n">
        <f aca="false">LN(D494)</f>
        <v>-0.71662053674559</v>
      </c>
      <c r="M494" s="0" t="n">
        <f aca="false">LN(E494)</f>
        <v>-0.0234733561856304</v>
      </c>
      <c r="N494" s="0" t="n">
        <f aca="false">LN(F494)</f>
        <v>0.13067732364163</v>
      </c>
      <c r="O494" s="0" t="n">
        <f aca="false">LN(G494)</f>
        <v>-0.0234733561856304</v>
      </c>
      <c r="P494" s="0" t="n">
        <f aca="false">LN(H494)</f>
        <v>0.381991751922539</v>
      </c>
      <c r="Q494" s="0" t="n">
        <f aca="false">LN(I494)</f>
        <v>0.381991751922539</v>
      </c>
      <c r="R494" s="0" t="n">
        <f aca="false">LN(J494)</f>
        <v>0.582662447384684</v>
      </c>
    </row>
    <row r="495" customFormat="false" ht="18.75" hidden="false" customHeight="false" outlineLevel="0" collapsed="false">
      <c r="A495" s="0" t="n">
        <v>4930</v>
      </c>
      <c r="B495" s="0" t="n">
        <v>116.972</v>
      </c>
      <c r="D495" s="0" t="n">
        <f aca="false">B505-B495</f>
        <v>0.488399999999999</v>
      </c>
      <c r="E495" s="0" t="n">
        <f aca="false">B515-B495</f>
        <v>0.651200000000003</v>
      </c>
      <c r="F495" s="0" t="n">
        <f aca="false">B525-B495</f>
        <v>0.814000000000007</v>
      </c>
      <c r="G495" s="0" t="n">
        <f aca="false">B535-B495</f>
        <v>0.814000000000007</v>
      </c>
      <c r="H495" s="0" t="n">
        <f aca="false">B545-B495</f>
        <v>1.13960000000002</v>
      </c>
      <c r="I495" s="0" t="n">
        <f aca="false">B555-B495</f>
        <v>1.46520000000001</v>
      </c>
      <c r="J495" s="0" t="n">
        <f aca="false">B565-B495</f>
        <v>1.62800000000001</v>
      </c>
      <c r="L495" s="0" t="n">
        <f aca="false">LN(D495)</f>
        <v>-0.71662053674559</v>
      </c>
      <c r="M495" s="0" t="n">
        <f aca="false">LN(E495)</f>
        <v>-0.428938464293802</v>
      </c>
      <c r="N495" s="0" t="n">
        <f aca="false">LN(F495)</f>
        <v>-0.205794912979588</v>
      </c>
      <c r="O495" s="0" t="n">
        <f aca="false">LN(G495)</f>
        <v>-0.205794912979588</v>
      </c>
      <c r="P495" s="0" t="n">
        <f aca="false">LN(H495)</f>
        <v>0.13067732364163</v>
      </c>
      <c r="Q495" s="0" t="n">
        <f aca="false">LN(I495)</f>
        <v>0.381991751922529</v>
      </c>
      <c r="R495" s="0" t="n">
        <f aca="false">LN(J495)</f>
        <v>0.487352267580357</v>
      </c>
    </row>
    <row r="496" customFormat="false" ht="18.75" hidden="false" customHeight="false" outlineLevel="0" collapsed="false">
      <c r="A496" s="0" t="n">
        <v>4940</v>
      </c>
      <c r="B496" s="0" t="n">
        <v>117.2976</v>
      </c>
      <c r="D496" s="0" t="n">
        <f aca="false">B506-B496</f>
        <v>0.162800000000004</v>
      </c>
      <c r="E496" s="0" t="n">
        <f aca="false">B516-B496</f>
        <v>0.325600000000009</v>
      </c>
      <c r="F496" s="0" t="n">
        <f aca="false">B526-B496</f>
        <v>0.488400000000013</v>
      </c>
      <c r="G496" s="0" t="n">
        <f aca="false">B536-B496</f>
        <v>0.488400000000013</v>
      </c>
      <c r="H496" s="0" t="n">
        <f aca="false">B546-B496</f>
        <v>0.651200000000017</v>
      </c>
      <c r="I496" s="0" t="n">
        <f aca="false">B556-B496</f>
        <v>1.30240000000002</v>
      </c>
      <c r="J496" s="0" t="n">
        <f aca="false">B566-B496</f>
        <v>1.30240000000002</v>
      </c>
      <c r="L496" s="0" t="n">
        <f aca="false">LN(D496)</f>
        <v>-1.81523282541367</v>
      </c>
      <c r="M496" s="0" t="n">
        <f aca="false">LN(E496)</f>
        <v>-1.12208564485373</v>
      </c>
      <c r="N496" s="0" t="n">
        <f aca="false">LN(F496)</f>
        <v>-0.716620536745561</v>
      </c>
      <c r="O496" s="0" t="n">
        <f aca="false">LN(G496)</f>
        <v>-0.716620536745561</v>
      </c>
      <c r="P496" s="0" t="n">
        <f aca="false">LN(H496)</f>
        <v>-0.42893846429378</v>
      </c>
      <c r="Q496" s="0" t="n">
        <f aca="false">LN(I496)</f>
        <v>0.264208716266154</v>
      </c>
      <c r="R496" s="0" t="n">
        <f aca="false">LN(J496)</f>
        <v>0.264208716266154</v>
      </c>
    </row>
    <row r="497" customFormat="false" ht="18.75" hidden="false" customHeight="false" outlineLevel="0" collapsed="false">
      <c r="A497" s="0" t="n">
        <v>4950</v>
      </c>
      <c r="B497" s="0" t="n">
        <v>117.4604</v>
      </c>
      <c r="D497" s="0" t="n">
        <f aca="false">B507-B497</f>
        <v>0</v>
      </c>
      <c r="E497" s="0" t="n">
        <f aca="false">B517-B497</f>
        <v>0.162800000000004</v>
      </c>
      <c r="F497" s="0" t="n">
        <f aca="false">B527-B497</f>
        <v>0.162800000000004</v>
      </c>
      <c r="G497" s="0" t="n">
        <f aca="false">B537-B497</f>
        <v>0.488400000000013</v>
      </c>
      <c r="H497" s="0" t="n">
        <f aca="false">B547-B497</f>
        <v>0.488400000000013</v>
      </c>
      <c r="I497" s="0" t="n">
        <f aca="false">B557-B497</f>
        <v>1.13960000000002</v>
      </c>
      <c r="J497" s="0" t="n">
        <f aca="false">B567-B497</f>
        <v>1.13960000000002</v>
      </c>
      <c r="L497" s="0" t="inlineStr">
        <f aca="false">LN(D497)</f>
        <is>
          <t/>
        </is>
      </c>
      <c r="M497" s="0" t="n">
        <f aca="false">LN(E497)</f>
        <v>-1.81523282541367</v>
      </c>
      <c r="N497" s="0" t="n">
        <f aca="false">LN(F497)</f>
        <v>-1.81523282541367</v>
      </c>
      <c r="O497" s="0" t="n">
        <f aca="false">LN(G497)</f>
        <v>-0.716620536745561</v>
      </c>
      <c r="P497" s="0" t="n">
        <f aca="false">LN(H497)</f>
        <v>-0.716620536745561</v>
      </c>
      <c r="Q497" s="0" t="n">
        <f aca="false">LN(I497)</f>
        <v>0.13067732364163</v>
      </c>
      <c r="R497" s="0" t="n">
        <f aca="false">LN(J497)</f>
        <v>0.13067732364163</v>
      </c>
    </row>
    <row r="498" customFormat="false" ht="18.75" hidden="false" customHeight="false" outlineLevel="0" collapsed="false">
      <c r="A498" s="0" t="n">
        <v>4960</v>
      </c>
      <c r="B498" s="0" t="n">
        <v>117.6232</v>
      </c>
      <c r="D498" s="0" t="n">
        <f aca="false">B508-B498</f>
        <v>-0.325600000000009</v>
      </c>
      <c r="E498" s="0" t="n">
        <f aca="false">B518-B498</f>
        <v>0</v>
      </c>
      <c r="F498" s="0" t="n">
        <f aca="false">B528-B498</f>
        <v>0</v>
      </c>
      <c r="G498" s="0" t="n">
        <f aca="false">B538-B498</f>
        <v>0.325600000000009</v>
      </c>
      <c r="H498" s="0" t="n">
        <f aca="false">B548-B498</f>
        <v>0.488400000000013</v>
      </c>
      <c r="I498" s="0" t="n">
        <f aca="false">B558-B498</f>
        <v>0.814000000000007</v>
      </c>
      <c r="J498" s="0" t="n">
        <f aca="false">B568-B498</f>
        <v>1.13960000000002</v>
      </c>
      <c r="L498" s="0" t="inlineStr">
        <f aca="false">LN(D498)</f>
        <is>
          <t/>
        </is>
      </c>
      <c r="M498" s="0" t="inlineStr">
        <f aca="false">LN(E498)</f>
        <is>
          <t/>
        </is>
      </c>
      <c r="N498" s="0" t="inlineStr">
        <f aca="false">LN(F498)</f>
        <is>
          <t/>
        </is>
      </c>
      <c r="O498" s="0" t="n">
        <f aca="false">LN(G498)</f>
        <v>-1.12208564485373</v>
      </c>
      <c r="P498" s="0" t="n">
        <f aca="false">LN(H498)</f>
        <v>-0.716620536745561</v>
      </c>
      <c r="Q498" s="0" t="n">
        <f aca="false">LN(I498)</f>
        <v>-0.205794912979588</v>
      </c>
      <c r="R498" s="0" t="n">
        <f aca="false">LN(J498)</f>
        <v>0.13067732364163</v>
      </c>
    </row>
    <row r="499" customFormat="false" ht="18.75" hidden="false" customHeight="false" outlineLevel="0" collapsed="false">
      <c r="A499" s="0" t="n">
        <v>4970</v>
      </c>
      <c r="B499" s="0" t="n">
        <v>117.4604</v>
      </c>
      <c r="D499" s="0" t="n">
        <f aca="false">B509-B499</f>
        <v>-0.325600000000009</v>
      </c>
      <c r="E499" s="0" t="n">
        <f aca="false">B519-B499</f>
        <v>0.16279999999999</v>
      </c>
      <c r="F499" s="0" t="n">
        <f aca="false">B529-B499</f>
        <v>0.16279999999999</v>
      </c>
      <c r="G499" s="0" t="n">
        <f aca="false">B539-B499</f>
        <v>0.488399999999999</v>
      </c>
      <c r="H499" s="0" t="n">
        <f aca="false">B549-B499</f>
        <v>0.814000000000007</v>
      </c>
      <c r="I499" s="0" t="n">
        <f aca="false">B559-B499</f>
        <v>0.976799999999997</v>
      </c>
      <c r="J499" s="0" t="n">
        <f aca="false">B569-B499</f>
        <v>1.46519999999998</v>
      </c>
      <c r="L499" s="0" t="inlineStr">
        <f aca="false">LN(D499)</f>
        <is>
          <t/>
        </is>
      </c>
      <c r="M499" s="0" t="n">
        <f aca="false">LN(E499)</f>
        <v>-1.81523282541376</v>
      </c>
      <c r="N499" s="0" t="n">
        <f aca="false">LN(F499)</f>
        <v>-1.81523282541376</v>
      </c>
      <c r="O499" s="0" t="n">
        <f aca="false">LN(G499)</f>
        <v>-0.71662053674559</v>
      </c>
      <c r="P499" s="0" t="n">
        <f aca="false">LN(H499)</f>
        <v>-0.205794912979588</v>
      </c>
      <c r="Q499" s="0" t="n">
        <f aca="false">LN(I499)</f>
        <v>-0.023473356185645</v>
      </c>
      <c r="R499" s="0" t="n">
        <f aca="false">LN(J499)</f>
        <v>0.38199175192251</v>
      </c>
    </row>
    <row r="500" customFormat="false" ht="18.75" hidden="false" customHeight="false" outlineLevel="0" collapsed="false">
      <c r="A500" s="0" t="n">
        <v>4980</v>
      </c>
      <c r="B500" s="0" t="n">
        <v>117.4604</v>
      </c>
      <c r="D500" s="0" t="n">
        <f aca="false">B510-B500</f>
        <v>-0.325600000000009</v>
      </c>
      <c r="E500" s="0" t="n">
        <f aca="false">B520-B500</f>
        <v>0</v>
      </c>
      <c r="F500" s="0" t="n">
        <f aca="false">B530-B500</f>
        <v>0.488399999999999</v>
      </c>
      <c r="G500" s="0" t="n">
        <f aca="false">B540-B500</f>
        <v>0.488399999999999</v>
      </c>
      <c r="H500" s="0" t="n">
        <f aca="false">B550-B500</f>
        <v>0.976799999999997</v>
      </c>
      <c r="I500" s="0" t="n">
        <f aca="false">B560-B500</f>
        <v>0.976799999999997</v>
      </c>
      <c r="J500" s="0" t="n">
        <f aca="false">B570-B500</f>
        <v>1.46519999999998</v>
      </c>
      <c r="L500" s="0" t="inlineStr">
        <f aca="false">LN(D500)</f>
        <is>
          <t/>
        </is>
      </c>
      <c r="M500" s="0" t="inlineStr">
        <f aca="false">LN(E500)</f>
        <is>
          <t/>
        </is>
      </c>
      <c r="N500" s="0" t="n">
        <f aca="false">LN(F500)</f>
        <v>-0.71662053674559</v>
      </c>
      <c r="O500" s="0" t="n">
        <f aca="false">LN(G500)</f>
        <v>-0.71662053674559</v>
      </c>
      <c r="P500" s="0" t="n">
        <f aca="false">LN(H500)</f>
        <v>-0.023473356185645</v>
      </c>
      <c r="Q500" s="0" t="n">
        <f aca="false">LN(I500)</f>
        <v>-0.023473356185645</v>
      </c>
      <c r="R500" s="0" t="n">
        <f aca="false">LN(J500)</f>
        <v>0.38199175192251</v>
      </c>
    </row>
    <row r="501" customFormat="false" ht="18.75" hidden="false" customHeight="false" outlineLevel="0" collapsed="false">
      <c r="A501" s="0" t="n">
        <v>4990</v>
      </c>
      <c r="B501" s="0" t="n">
        <v>117.2976</v>
      </c>
      <c r="D501" s="0" t="n">
        <f aca="false">B511-B501</f>
        <v>0</v>
      </c>
      <c r="E501" s="0" t="n">
        <f aca="false">B521-B501</f>
        <v>0.325600000000009</v>
      </c>
      <c r="F501" s="0" t="n">
        <f aca="false">B531-B501</f>
        <v>0.814000000000021</v>
      </c>
      <c r="G501" s="0" t="n">
        <f aca="false">B541-B501</f>
        <v>0.814000000000021</v>
      </c>
      <c r="H501" s="0" t="n">
        <f aca="false">B551-B501</f>
        <v>1.13960000000002</v>
      </c>
      <c r="I501" s="0" t="n">
        <f aca="false">B561-B501</f>
        <v>1.30240000000002</v>
      </c>
      <c r="J501" s="0" t="n">
        <f aca="false">B571-B501</f>
        <v>1.628</v>
      </c>
      <c r="L501" s="0" t="inlineStr">
        <f aca="false">LN(D501)</f>
        <is>
          <t/>
        </is>
      </c>
      <c r="M501" s="0" t="n">
        <f aca="false">LN(E501)</f>
        <v>-1.12208564485373</v>
      </c>
      <c r="N501" s="0" t="n">
        <f aca="false">LN(F501)</f>
        <v>-0.20579491297957</v>
      </c>
      <c r="O501" s="0" t="n">
        <f aca="false">LN(G501)</f>
        <v>-0.20579491297957</v>
      </c>
      <c r="P501" s="0" t="n">
        <f aca="false">LN(H501)</f>
        <v>0.13067732364163</v>
      </c>
      <c r="Q501" s="0" t="n">
        <f aca="false">LN(I501)</f>
        <v>0.264208716266154</v>
      </c>
      <c r="R501" s="0" t="n">
        <f aca="false">LN(J501)</f>
        <v>0.487352267580349</v>
      </c>
    </row>
    <row r="502" customFormat="false" ht="18.75" hidden="false" customHeight="false" outlineLevel="0" collapsed="false">
      <c r="A502" s="0" t="n">
        <v>5000</v>
      </c>
      <c r="B502" s="0" t="n">
        <v>117.2976</v>
      </c>
      <c r="D502" s="0" t="n">
        <f aca="false">B512-B502</f>
        <v>0.325600000000009</v>
      </c>
      <c r="E502" s="0" t="n">
        <f aca="false">B522-B502</f>
        <v>0.488400000000013</v>
      </c>
      <c r="F502" s="0" t="n">
        <f aca="false">B532-B502</f>
        <v>0.814000000000021</v>
      </c>
      <c r="G502" s="0" t="n">
        <f aca="false">B542-B502</f>
        <v>0.976800000000026</v>
      </c>
      <c r="H502" s="0" t="n">
        <f aca="false">B552-B502</f>
        <v>0.976800000000026</v>
      </c>
      <c r="I502" s="0" t="n">
        <f aca="false">B562-B502</f>
        <v>1.13960000000002</v>
      </c>
      <c r="J502" s="0" t="n">
        <f aca="false">B572-B502</f>
        <v>1.628</v>
      </c>
      <c r="L502" s="0" t="n">
        <f aca="false">LN(D502)</f>
        <v>-1.12208564485373</v>
      </c>
      <c r="M502" s="0" t="n">
        <f aca="false">LN(E502)</f>
        <v>-0.716620536745561</v>
      </c>
      <c r="N502" s="0" t="n">
        <f aca="false">LN(F502)</f>
        <v>-0.20579491297957</v>
      </c>
      <c r="O502" s="0" t="n">
        <f aca="false">LN(G502)</f>
        <v>-0.0234733561856159</v>
      </c>
      <c r="P502" s="0" t="n">
        <f aca="false">LN(H502)</f>
        <v>-0.0234733561856159</v>
      </c>
      <c r="Q502" s="0" t="n">
        <f aca="false">LN(I502)</f>
        <v>0.13067732364163</v>
      </c>
      <c r="R502" s="0" t="n">
        <f aca="false">LN(J502)</f>
        <v>0.487352267580349</v>
      </c>
    </row>
    <row r="503" customFormat="false" ht="18.75" hidden="false" customHeight="false" outlineLevel="0" collapsed="false">
      <c r="A503" s="0" t="n">
        <v>5010</v>
      </c>
      <c r="B503" s="0" t="n">
        <v>117.2976</v>
      </c>
      <c r="D503" s="0" t="n">
        <f aca="false">B513-B503</f>
        <v>0.325600000000009</v>
      </c>
      <c r="E503" s="0" t="n">
        <f aca="false">B523-B503</f>
        <v>0.651200000000017</v>
      </c>
      <c r="F503" s="0" t="n">
        <f aca="false">B533-B503</f>
        <v>0.651200000000017</v>
      </c>
      <c r="G503" s="0" t="n">
        <f aca="false">B543-B503</f>
        <v>1.13960000000002</v>
      </c>
      <c r="H503" s="0" t="n">
        <f aca="false">B553-B503</f>
        <v>0.976800000000026</v>
      </c>
      <c r="I503" s="0" t="n">
        <f aca="false">B563-B503</f>
        <v>1.13960000000002</v>
      </c>
      <c r="J503" s="0" t="n">
        <f aca="false">B573-B503</f>
        <v>1.628</v>
      </c>
      <c r="L503" s="0" t="n">
        <f aca="false">LN(D503)</f>
        <v>-1.12208564485373</v>
      </c>
      <c r="M503" s="0" t="n">
        <f aca="false">LN(E503)</f>
        <v>-0.42893846429378</v>
      </c>
      <c r="N503" s="0" t="n">
        <f aca="false">LN(F503)</f>
        <v>-0.42893846429378</v>
      </c>
      <c r="O503" s="0" t="n">
        <f aca="false">LN(G503)</f>
        <v>0.13067732364163</v>
      </c>
      <c r="P503" s="0" t="n">
        <f aca="false">LN(H503)</f>
        <v>-0.0234733561856159</v>
      </c>
      <c r="Q503" s="0" t="n">
        <f aca="false">LN(I503)</f>
        <v>0.13067732364163</v>
      </c>
      <c r="R503" s="0" t="n">
        <f aca="false">LN(J503)</f>
        <v>0.487352267580349</v>
      </c>
    </row>
    <row r="504" customFormat="false" ht="18.75" hidden="false" customHeight="false" outlineLevel="0" collapsed="false">
      <c r="A504" s="0" t="n">
        <v>5020</v>
      </c>
      <c r="B504" s="0" t="n">
        <v>117.2976</v>
      </c>
      <c r="D504" s="0" t="n">
        <f aca="false">B514-B504</f>
        <v>0.488400000000013</v>
      </c>
      <c r="E504" s="0" t="n">
        <f aca="false">B524-B504</f>
        <v>0.651200000000017</v>
      </c>
      <c r="F504" s="0" t="n">
        <f aca="false">B534-B504</f>
        <v>0.488400000000013</v>
      </c>
      <c r="G504" s="0" t="n">
        <f aca="false">B544-B504</f>
        <v>0.976800000000026</v>
      </c>
      <c r="H504" s="0" t="n">
        <f aca="false">B554-B504</f>
        <v>0.976800000000026</v>
      </c>
      <c r="I504" s="0" t="n">
        <f aca="false">B564-B504</f>
        <v>1.30240000000002</v>
      </c>
      <c r="J504" s="0" t="n">
        <f aca="false">B574-B504</f>
        <v>1.628</v>
      </c>
      <c r="L504" s="0" t="n">
        <f aca="false">LN(D504)</f>
        <v>-0.716620536745561</v>
      </c>
      <c r="M504" s="0" t="n">
        <f aca="false">LN(E504)</f>
        <v>-0.42893846429378</v>
      </c>
      <c r="N504" s="0" t="n">
        <f aca="false">LN(F504)</f>
        <v>-0.716620536745561</v>
      </c>
      <c r="O504" s="0" t="n">
        <f aca="false">LN(G504)</f>
        <v>-0.0234733561856159</v>
      </c>
      <c r="P504" s="0" t="n">
        <f aca="false">LN(H504)</f>
        <v>-0.0234733561856159</v>
      </c>
      <c r="Q504" s="0" t="n">
        <f aca="false">LN(I504)</f>
        <v>0.264208716266154</v>
      </c>
      <c r="R504" s="0" t="n">
        <f aca="false">LN(J504)</f>
        <v>0.487352267580349</v>
      </c>
    </row>
    <row r="505" customFormat="false" ht="18.75" hidden="false" customHeight="false" outlineLevel="0" collapsed="false">
      <c r="A505" s="0" t="n">
        <v>5030</v>
      </c>
      <c r="B505" s="0" t="n">
        <v>117.4604</v>
      </c>
      <c r="D505" s="0" t="n">
        <f aca="false">B515-B505</f>
        <v>0.162800000000004</v>
      </c>
      <c r="E505" s="0" t="n">
        <f aca="false">B525-B505</f>
        <v>0.325600000000009</v>
      </c>
      <c r="F505" s="0" t="n">
        <f aca="false">B535-B505</f>
        <v>0.325600000000009</v>
      </c>
      <c r="G505" s="0" t="n">
        <f aca="false">B545-B505</f>
        <v>0.651200000000017</v>
      </c>
      <c r="H505" s="0" t="n">
        <f aca="false">B555-B505</f>
        <v>0.976800000000011</v>
      </c>
      <c r="I505" s="0" t="n">
        <f aca="false">B565-B505</f>
        <v>1.13960000000002</v>
      </c>
      <c r="J505" s="0" t="n">
        <f aca="false">B575-B505</f>
        <v>1.4652</v>
      </c>
      <c r="L505" s="0" t="n">
        <f aca="false">LN(D505)</f>
        <v>-1.81523282541367</v>
      </c>
      <c r="M505" s="0" t="n">
        <f aca="false">LN(E505)</f>
        <v>-1.12208564485373</v>
      </c>
      <c r="N505" s="0" t="n">
        <f aca="false">LN(F505)</f>
        <v>-1.12208564485373</v>
      </c>
      <c r="O505" s="0" t="n">
        <f aca="false">LN(G505)</f>
        <v>-0.42893846429378</v>
      </c>
      <c r="P505" s="0" t="n">
        <f aca="false">LN(H505)</f>
        <v>-0.0234733561856304</v>
      </c>
      <c r="Q505" s="0" t="n">
        <f aca="false">LN(I505)</f>
        <v>0.13067732364163</v>
      </c>
      <c r="R505" s="0" t="n">
        <f aca="false">LN(J505)</f>
        <v>0.381991751922519</v>
      </c>
    </row>
    <row r="506" customFormat="false" ht="18.75" hidden="false" customHeight="false" outlineLevel="0" collapsed="false">
      <c r="A506" s="0" t="n">
        <v>5040</v>
      </c>
      <c r="B506" s="0" t="n">
        <v>117.4604</v>
      </c>
      <c r="D506" s="0" t="n">
        <f aca="false">B516-B506</f>
        <v>0.162800000000004</v>
      </c>
      <c r="E506" s="0" t="n">
        <f aca="false">B526-B506</f>
        <v>0.325600000000009</v>
      </c>
      <c r="F506" s="0" t="n">
        <f aca="false">B536-B506</f>
        <v>0.325600000000009</v>
      </c>
      <c r="G506" s="0" t="n">
        <f aca="false">B546-B506</f>
        <v>0.488400000000013</v>
      </c>
      <c r="H506" s="0" t="n">
        <f aca="false">B556-B506</f>
        <v>1.13960000000002</v>
      </c>
      <c r="I506" s="0" t="n">
        <f aca="false">B566-B506</f>
        <v>1.13960000000002</v>
      </c>
      <c r="J506" s="0" t="n">
        <f aca="false">B576-B506</f>
        <v>1.4652</v>
      </c>
      <c r="L506" s="0" t="n">
        <f aca="false">LN(D506)</f>
        <v>-1.81523282541367</v>
      </c>
      <c r="M506" s="0" t="n">
        <f aca="false">LN(E506)</f>
        <v>-1.12208564485373</v>
      </c>
      <c r="N506" s="0" t="n">
        <f aca="false">LN(F506)</f>
        <v>-1.12208564485373</v>
      </c>
      <c r="O506" s="0" t="n">
        <f aca="false">LN(G506)</f>
        <v>-0.716620536745561</v>
      </c>
      <c r="P506" s="0" t="n">
        <f aca="false">LN(H506)</f>
        <v>0.13067732364163</v>
      </c>
      <c r="Q506" s="0" t="n">
        <f aca="false">LN(I506)</f>
        <v>0.13067732364163</v>
      </c>
      <c r="R506" s="0" t="n">
        <f aca="false">LN(J506)</f>
        <v>0.381991751922519</v>
      </c>
    </row>
    <row r="507" customFormat="false" ht="18.75" hidden="false" customHeight="false" outlineLevel="0" collapsed="false">
      <c r="A507" s="0" t="n">
        <v>5050</v>
      </c>
      <c r="B507" s="0" t="n">
        <v>117.4604</v>
      </c>
      <c r="D507" s="0" t="n">
        <f aca="false">B517-B507</f>
        <v>0.162800000000004</v>
      </c>
      <c r="E507" s="0" t="n">
        <f aca="false">B527-B507</f>
        <v>0.162800000000004</v>
      </c>
      <c r="F507" s="0" t="n">
        <f aca="false">B537-B507</f>
        <v>0.488400000000013</v>
      </c>
      <c r="G507" s="0" t="n">
        <f aca="false">B547-B507</f>
        <v>0.488400000000013</v>
      </c>
      <c r="H507" s="0" t="n">
        <f aca="false">B557-B507</f>
        <v>1.13960000000002</v>
      </c>
      <c r="I507" s="0" t="n">
        <f aca="false">B567-B507</f>
        <v>1.13960000000002</v>
      </c>
      <c r="J507" s="0" t="n">
        <f aca="false">B577-B507</f>
        <v>1.4652</v>
      </c>
      <c r="L507" s="0" t="n">
        <f aca="false">LN(D507)</f>
        <v>-1.81523282541367</v>
      </c>
      <c r="M507" s="0" t="n">
        <f aca="false">LN(E507)</f>
        <v>-1.81523282541367</v>
      </c>
      <c r="N507" s="0" t="n">
        <f aca="false">LN(F507)</f>
        <v>-0.716620536745561</v>
      </c>
      <c r="O507" s="0" t="n">
        <f aca="false">LN(G507)</f>
        <v>-0.716620536745561</v>
      </c>
      <c r="P507" s="0" t="n">
        <f aca="false">LN(H507)</f>
        <v>0.13067732364163</v>
      </c>
      <c r="Q507" s="0" t="n">
        <f aca="false">LN(I507)</f>
        <v>0.13067732364163</v>
      </c>
      <c r="R507" s="0" t="n">
        <f aca="false">LN(J507)</f>
        <v>0.381991751922519</v>
      </c>
    </row>
    <row r="508" customFormat="false" ht="18.75" hidden="false" customHeight="false" outlineLevel="0" collapsed="false">
      <c r="A508" s="0" t="n">
        <v>5060</v>
      </c>
      <c r="B508" s="0" t="n">
        <v>117.2976</v>
      </c>
      <c r="D508" s="0" t="n">
        <f aca="false">B518-B508</f>
        <v>0.325600000000009</v>
      </c>
      <c r="E508" s="0" t="n">
        <f aca="false">B528-B508</f>
        <v>0.325600000000009</v>
      </c>
      <c r="F508" s="0" t="n">
        <f aca="false">B538-B508</f>
        <v>0.651200000000017</v>
      </c>
      <c r="G508" s="0" t="n">
        <f aca="false">B548-B508</f>
        <v>0.814000000000021</v>
      </c>
      <c r="H508" s="0" t="n">
        <f aca="false">B558-B508</f>
        <v>1.13960000000002</v>
      </c>
      <c r="I508" s="0" t="n">
        <f aca="false">B568-B508</f>
        <v>1.46520000000002</v>
      </c>
      <c r="J508" s="0" t="n">
        <f aca="false">B578-B508</f>
        <v>1.46520000000002</v>
      </c>
      <c r="L508" s="0" t="n">
        <f aca="false">LN(D508)</f>
        <v>-1.12208564485373</v>
      </c>
      <c r="M508" s="0" t="n">
        <f aca="false">LN(E508)</f>
        <v>-1.12208564485373</v>
      </c>
      <c r="N508" s="0" t="n">
        <f aca="false">LN(F508)</f>
        <v>-0.42893846429378</v>
      </c>
      <c r="O508" s="0" t="n">
        <f aca="false">LN(G508)</f>
        <v>-0.20579491297957</v>
      </c>
      <c r="P508" s="0" t="n">
        <f aca="false">LN(H508)</f>
        <v>0.13067732364163</v>
      </c>
      <c r="Q508" s="0" t="n">
        <f aca="false">LN(I508)</f>
        <v>0.381991751922539</v>
      </c>
      <c r="R508" s="0" t="n">
        <f aca="false">LN(J508)</f>
        <v>0.381991751922539</v>
      </c>
    </row>
    <row r="509" customFormat="false" ht="18.75" hidden="false" customHeight="false" outlineLevel="0" collapsed="false">
      <c r="A509" s="0" t="n">
        <v>5070</v>
      </c>
      <c r="B509" s="0" t="n">
        <v>117.1348</v>
      </c>
      <c r="D509" s="0" t="n">
        <f aca="false">B519-B509</f>
        <v>0.488399999999999</v>
      </c>
      <c r="E509" s="0" t="n">
        <f aca="false">B529-B509</f>
        <v>0.488399999999999</v>
      </c>
      <c r="F509" s="0" t="n">
        <f aca="false">B539-B509</f>
        <v>0.814000000000007</v>
      </c>
      <c r="G509" s="0" t="n">
        <f aca="false">B549-B509</f>
        <v>1.13960000000002</v>
      </c>
      <c r="H509" s="0" t="n">
        <f aca="false">B559-B509</f>
        <v>1.30240000000001</v>
      </c>
      <c r="I509" s="0" t="n">
        <f aca="false">B569-B509</f>
        <v>1.79079999999999</v>
      </c>
      <c r="J509" s="0" t="n">
        <f aca="false">B579-B509</f>
        <v>1.62800000000001</v>
      </c>
      <c r="L509" s="0" t="n">
        <f aca="false">LN(D509)</f>
        <v>-0.71662053674559</v>
      </c>
      <c r="M509" s="0" t="n">
        <f aca="false">LN(E509)</f>
        <v>-0.71662053674559</v>
      </c>
      <c r="N509" s="0" t="n">
        <f aca="false">LN(F509)</f>
        <v>-0.205794912979588</v>
      </c>
      <c r="O509" s="0" t="n">
        <f aca="false">LN(G509)</f>
        <v>0.13067732364163</v>
      </c>
      <c r="P509" s="0" t="n">
        <f aca="false">LN(H509)</f>
        <v>0.264208716266143</v>
      </c>
      <c r="Q509" s="0" t="n">
        <f aca="false">LN(I509)</f>
        <v>0.582662447384668</v>
      </c>
      <c r="R509" s="0" t="n">
        <f aca="false">LN(J509)</f>
        <v>0.487352267580357</v>
      </c>
    </row>
    <row r="510" customFormat="false" ht="18.75" hidden="false" customHeight="false" outlineLevel="0" collapsed="false">
      <c r="A510" s="0" t="n">
        <v>5080</v>
      </c>
      <c r="B510" s="0" t="n">
        <v>117.1348</v>
      </c>
      <c r="D510" s="0" t="n">
        <f aca="false">B520-B510</f>
        <v>0.325599999999994</v>
      </c>
      <c r="E510" s="0" t="n">
        <f aca="false">B530-B510</f>
        <v>0.814000000000007</v>
      </c>
      <c r="F510" s="0" t="n">
        <f aca="false">B540-B510</f>
        <v>0.814000000000007</v>
      </c>
      <c r="G510" s="0" t="n">
        <f aca="false">B550-B510</f>
        <v>1.30240000000001</v>
      </c>
      <c r="H510" s="0" t="n">
        <f aca="false">B560-B510</f>
        <v>1.30240000000001</v>
      </c>
      <c r="I510" s="0" t="n">
        <f aca="false">B570-B510</f>
        <v>1.79079999999999</v>
      </c>
      <c r="J510" s="0" t="n">
        <f aca="false">B580-B510</f>
        <v>1.79079999999999</v>
      </c>
      <c r="L510" s="0" t="n">
        <f aca="false">LN(D510)</f>
        <v>-1.12208564485377</v>
      </c>
      <c r="M510" s="0" t="n">
        <f aca="false">LN(E510)</f>
        <v>-0.205794912979588</v>
      </c>
      <c r="N510" s="0" t="n">
        <f aca="false">LN(F510)</f>
        <v>-0.205794912979588</v>
      </c>
      <c r="O510" s="0" t="n">
        <f aca="false">LN(G510)</f>
        <v>0.264208716266143</v>
      </c>
      <c r="P510" s="0" t="n">
        <f aca="false">LN(H510)</f>
        <v>0.264208716266143</v>
      </c>
      <c r="Q510" s="0" t="n">
        <f aca="false">LN(I510)</f>
        <v>0.582662447384668</v>
      </c>
      <c r="R510" s="0" t="n">
        <f aca="false">LN(J510)</f>
        <v>0.582662447384668</v>
      </c>
    </row>
    <row r="511" customFormat="false" ht="18.75" hidden="false" customHeight="false" outlineLevel="0" collapsed="false">
      <c r="A511" s="0" t="n">
        <v>5090</v>
      </c>
      <c r="B511" s="0" t="n">
        <v>117.2976</v>
      </c>
      <c r="D511" s="0" t="n">
        <f aca="false">B521-B511</f>
        <v>0.325600000000009</v>
      </c>
      <c r="E511" s="0" t="n">
        <f aca="false">B531-B511</f>
        <v>0.814000000000021</v>
      </c>
      <c r="F511" s="0" t="n">
        <f aca="false">B541-B511</f>
        <v>0.814000000000021</v>
      </c>
      <c r="G511" s="0" t="n">
        <f aca="false">B551-B511</f>
        <v>1.13960000000002</v>
      </c>
      <c r="H511" s="0" t="n">
        <f aca="false">B561-B511</f>
        <v>1.30240000000002</v>
      </c>
      <c r="I511" s="0" t="n">
        <f aca="false">B571-B511</f>
        <v>1.628</v>
      </c>
      <c r="J511" s="0" t="n">
        <f aca="false">B581-B511</f>
        <v>1.79080000000003</v>
      </c>
      <c r="L511" s="0" t="n">
        <f aca="false">LN(D511)</f>
        <v>-1.12208564485373</v>
      </c>
      <c r="M511" s="0" t="n">
        <f aca="false">LN(E511)</f>
        <v>-0.20579491297957</v>
      </c>
      <c r="N511" s="0" t="n">
        <f aca="false">LN(F511)</f>
        <v>-0.20579491297957</v>
      </c>
      <c r="O511" s="0" t="n">
        <f aca="false">LN(G511)</f>
        <v>0.13067732364163</v>
      </c>
      <c r="P511" s="0" t="n">
        <f aca="false">LN(H511)</f>
        <v>0.264208716266154</v>
      </c>
      <c r="Q511" s="0" t="n">
        <f aca="false">LN(I511)</f>
        <v>0.487352267580349</v>
      </c>
      <c r="R511" s="0" t="n">
        <f aca="false">LN(J511)</f>
        <v>0.582662447384692</v>
      </c>
    </row>
    <row r="512" customFormat="false" ht="18.75" hidden="false" customHeight="false" outlineLevel="0" collapsed="false">
      <c r="A512" s="0" t="n">
        <v>5100</v>
      </c>
      <c r="B512" s="0" t="n">
        <v>117.6232</v>
      </c>
      <c r="D512" s="0" t="n">
        <f aca="false">B522-B512</f>
        <v>0.162800000000004</v>
      </c>
      <c r="E512" s="0" t="n">
        <f aca="false">B532-B512</f>
        <v>0.488400000000013</v>
      </c>
      <c r="F512" s="0" t="n">
        <f aca="false">B542-B512</f>
        <v>0.651200000000017</v>
      </c>
      <c r="G512" s="0" t="n">
        <f aca="false">B552-B512</f>
        <v>0.651200000000017</v>
      </c>
      <c r="H512" s="0" t="n">
        <f aca="false">B562-B512</f>
        <v>0.814000000000007</v>
      </c>
      <c r="I512" s="0" t="n">
        <f aca="false">B572-B512</f>
        <v>1.30239999999999</v>
      </c>
      <c r="J512" s="0" t="n">
        <f aca="false">B582-B512</f>
        <v>1.628</v>
      </c>
      <c r="L512" s="0" t="n">
        <f aca="false">LN(D512)</f>
        <v>-1.81523282541367</v>
      </c>
      <c r="M512" s="0" t="n">
        <f aca="false">LN(E512)</f>
        <v>-0.716620536745561</v>
      </c>
      <c r="N512" s="0" t="n">
        <f aca="false">LN(F512)</f>
        <v>-0.42893846429378</v>
      </c>
      <c r="O512" s="0" t="n">
        <f aca="false">LN(G512)</f>
        <v>-0.42893846429378</v>
      </c>
      <c r="P512" s="0" t="n">
        <f aca="false">LN(H512)</f>
        <v>-0.205794912979588</v>
      </c>
      <c r="Q512" s="0" t="n">
        <f aca="false">LN(I512)</f>
        <v>0.264208716266132</v>
      </c>
      <c r="R512" s="0" t="n">
        <f aca="false">LN(J512)</f>
        <v>0.487352267580349</v>
      </c>
    </row>
    <row r="513" customFormat="false" ht="18.75" hidden="false" customHeight="false" outlineLevel="0" collapsed="false">
      <c r="A513" s="0" t="n">
        <v>5110</v>
      </c>
      <c r="B513" s="0" t="n">
        <v>117.6232</v>
      </c>
      <c r="D513" s="0" t="n">
        <f aca="false">B523-B513</f>
        <v>0.325600000000009</v>
      </c>
      <c r="E513" s="0" t="n">
        <f aca="false">B533-B513</f>
        <v>0.325600000000009</v>
      </c>
      <c r="F513" s="0" t="n">
        <f aca="false">B543-B513</f>
        <v>0.814000000000007</v>
      </c>
      <c r="G513" s="0" t="n">
        <f aca="false">B553-B513</f>
        <v>0.651200000000017</v>
      </c>
      <c r="H513" s="0" t="n">
        <f aca="false">B563-B513</f>
        <v>0.814000000000007</v>
      </c>
      <c r="I513" s="0" t="n">
        <f aca="false">B573-B513</f>
        <v>1.30239999999999</v>
      </c>
      <c r="J513" s="0" t="n">
        <f aca="false">B583-B513</f>
        <v>1.628</v>
      </c>
      <c r="L513" s="0" t="n">
        <f aca="false">LN(D513)</f>
        <v>-1.12208564485373</v>
      </c>
      <c r="M513" s="0" t="n">
        <f aca="false">LN(E513)</f>
        <v>-1.12208564485373</v>
      </c>
      <c r="N513" s="0" t="n">
        <f aca="false">LN(F513)</f>
        <v>-0.205794912979588</v>
      </c>
      <c r="O513" s="0" t="n">
        <f aca="false">LN(G513)</f>
        <v>-0.42893846429378</v>
      </c>
      <c r="P513" s="0" t="n">
        <f aca="false">LN(H513)</f>
        <v>-0.205794912979588</v>
      </c>
      <c r="Q513" s="0" t="n">
        <f aca="false">LN(I513)</f>
        <v>0.264208716266132</v>
      </c>
      <c r="R513" s="0" t="n">
        <f aca="false">LN(J513)</f>
        <v>0.487352267580349</v>
      </c>
    </row>
    <row r="514" customFormat="false" ht="18.75" hidden="false" customHeight="false" outlineLevel="0" collapsed="false">
      <c r="A514" s="0" t="n">
        <v>5120</v>
      </c>
      <c r="B514" s="0" t="n">
        <v>117.786</v>
      </c>
      <c r="D514" s="0" t="n">
        <f aca="false">B524-B514</f>
        <v>0.162800000000004</v>
      </c>
      <c r="E514" s="0" t="n">
        <f aca="false">B534-B514</f>
        <v>0</v>
      </c>
      <c r="F514" s="0" t="n">
        <f aca="false">B544-B514</f>
        <v>0.488400000000013</v>
      </c>
      <c r="G514" s="0" t="n">
        <f aca="false">B554-B514</f>
        <v>0.488400000000013</v>
      </c>
      <c r="H514" s="0" t="n">
        <f aca="false">B564-B514</f>
        <v>0.814000000000007</v>
      </c>
      <c r="I514" s="0" t="n">
        <f aca="false">B574-B514</f>
        <v>1.13959999999999</v>
      </c>
      <c r="J514" s="0" t="n">
        <f aca="false">B584-B514</f>
        <v>1.4652</v>
      </c>
      <c r="L514" s="0" t="n">
        <f aca="false">LN(D514)</f>
        <v>-1.81523282541367</v>
      </c>
      <c r="M514" s="0" t="inlineStr">
        <f aca="false">LN(E514)</f>
        <is>
          <t/>
        </is>
      </c>
      <c r="N514" s="0" t="n">
        <f aca="false">LN(F514)</f>
        <v>-0.716620536745561</v>
      </c>
      <c r="O514" s="0" t="n">
        <f aca="false">LN(G514)</f>
        <v>-0.716620536745561</v>
      </c>
      <c r="P514" s="0" t="n">
        <f aca="false">LN(H514)</f>
        <v>-0.205794912979588</v>
      </c>
      <c r="Q514" s="0" t="n">
        <f aca="false">LN(I514)</f>
        <v>0.130677323641605</v>
      </c>
      <c r="R514" s="0" t="n">
        <f aca="false">LN(J514)</f>
        <v>0.381991751922519</v>
      </c>
    </row>
    <row r="515" customFormat="false" ht="18.75" hidden="false" customHeight="false" outlineLevel="0" collapsed="false">
      <c r="A515" s="0" t="n">
        <v>5130</v>
      </c>
      <c r="B515" s="0" t="n">
        <v>117.6232</v>
      </c>
      <c r="D515" s="0" t="n">
        <f aca="false">B525-B515</f>
        <v>0.162800000000004</v>
      </c>
      <c r="E515" s="0" t="n">
        <f aca="false">B535-B515</f>
        <v>0.162800000000004</v>
      </c>
      <c r="F515" s="0" t="n">
        <f aca="false">B545-B515</f>
        <v>0.488400000000013</v>
      </c>
      <c r="G515" s="0" t="n">
        <f aca="false">B555-B515</f>
        <v>0.814000000000007</v>
      </c>
      <c r="H515" s="0" t="n">
        <f aca="false">B565-B515</f>
        <v>0.976800000000011</v>
      </c>
      <c r="I515" s="0" t="n">
        <f aca="false">B575-B515</f>
        <v>1.30239999999999</v>
      </c>
      <c r="J515" s="0" t="n">
        <f aca="false">B585-B515</f>
        <v>1.628</v>
      </c>
      <c r="L515" s="0" t="n">
        <f aca="false">LN(D515)</f>
        <v>-1.81523282541367</v>
      </c>
      <c r="M515" s="0" t="n">
        <f aca="false">LN(E515)</f>
        <v>-1.81523282541367</v>
      </c>
      <c r="N515" s="0" t="n">
        <f aca="false">LN(F515)</f>
        <v>-0.716620536745561</v>
      </c>
      <c r="O515" s="0" t="n">
        <f aca="false">LN(G515)</f>
        <v>-0.205794912979588</v>
      </c>
      <c r="P515" s="0" t="n">
        <f aca="false">LN(H515)</f>
        <v>-0.0234733561856304</v>
      </c>
      <c r="Q515" s="0" t="n">
        <f aca="false">LN(I515)</f>
        <v>0.264208716266132</v>
      </c>
      <c r="R515" s="0" t="n">
        <f aca="false">LN(J515)</f>
        <v>0.487352267580349</v>
      </c>
    </row>
    <row r="516" customFormat="false" ht="18.75" hidden="false" customHeight="false" outlineLevel="0" collapsed="false">
      <c r="A516" s="0" t="n">
        <v>5140</v>
      </c>
      <c r="B516" s="0" t="n">
        <v>117.6232</v>
      </c>
      <c r="D516" s="0" t="n">
        <f aca="false">B526-B516</f>
        <v>0.162800000000004</v>
      </c>
      <c r="E516" s="0" t="n">
        <f aca="false">B536-B516</f>
        <v>0.162800000000004</v>
      </c>
      <c r="F516" s="0" t="n">
        <f aca="false">B546-B516</f>
        <v>0.325600000000009</v>
      </c>
      <c r="G516" s="0" t="n">
        <f aca="false">B556-B516</f>
        <v>0.976800000000011</v>
      </c>
      <c r="H516" s="0" t="n">
        <f aca="false">B566-B516</f>
        <v>0.976800000000011</v>
      </c>
      <c r="I516" s="0" t="n">
        <f aca="false">B576-B516</f>
        <v>1.30239999999999</v>
      </c>
      <c r="J516" s="0" t="n">
        <f aca="false">B586-B516</f>
        <v>1.46520000000002</v>
      </c>
      <c r="L516" s="0" t="n">
        <f aca="false">LN(D516)</f>
        <v>-1.81523282541367</v>
      </c>
      <c r="M516" s="0" t="n">
        <f aca="false">LN(E516)</f>
        <v>-1.81523282541367</v>
      </c>
      <c r="N516" s="0" t="n">
        <f aca="false">LN(F516)</f>
        <v>-1.12208564485373</v>
      </c>
      <c r="O516" s="0" t="n">
        <f aca="false">LN(G516)</f>
        <v>-0.0234733561856304</v>
      </c>
      <c r="P516" s="0" t="n">
        <f aca="false">LN(H516)</f>
        <v>-0.0234733561856304</v>
      </c>
      <c r="Q516" s="0" t="n">
        <f aca="false">LN(I516)</f>
        <v>0.264208716266132</v>
      </c>
      <c r="R516" s="0" t="n">
        <f aca="false">LN(J516)</f>
        <v>0.381991751922539</v>
      </c>
    </row>
    <row r="517" customFormat="false" ht="18.75" hidden="false" customHeight="false" outlineLevel="0" collapsed="false">
      <c r="A517" s="0" t="n">
        <v>5150</v>
      </c>
      <c r="B517" s="0" t="n">
        <v>117.6232</v>
      </c>
      <c r="D517" s="0" t="n">
        <f aca="false">B527-B517</f>
        <v>0</v>
      </c>
      <c r="E517" s="0" t="n">
        <f aca="false">B537-B517</f>
        <v>0.325600000000009</v>
      </c>
      <c r="F517" s="0" t="n">
        <f aca="false">B547-B517</f>
        <v>0.325600000000009</v>
      </c>
      <c r="G517" s="0" t="n">
        <f aca="false">B557-B517</f>
        <v>0.976800000000011</v>
      </c>
      <c r="H517" s="0" t="n">
        <f aca="false">B567-B517</f>
        <v>0.976800000000011</v>
      </c>
      <c r="I517" s="0" t="n">
        <f aca="false">B577-B517</f>
        <v>1.30239999999999</v>
      </c>
      <c r="J517" s="0" t="n">
        <f aca="false">B587-B517</f>
        <v>1.628</v>
      </c>
      <c r="L517" s="0" t="inlineStr">
        <f aca="false">LN(D517)</f>
        <is>
          <t/>
        </is>
      </c>
      <c r="M517" s="0" t="n">
        <f aca="false">LN(E517)</f>
        <v>-1.12208564485373</v>
      </c>
      <c r="N517" s="0" t="n">
        <f aca="false">LN(F517)</f>
        <v>-1.12208564485373</v>
      </c>
      <c r="O517" s="0" t="n">
        <f aca="false">LN(G517)</f>
        <v>-0.0234733561856304</v>
      </c>
      <c r="P517" s="0" t="n">
        <f aca="false">LN(H517)</f>
        <v>-0.0234733561856304</v>
      </c>
      <c r="Q517" s="0" t="n">
        <f aca="false">LN(I517)</f>
        <v>0.264208716266132</v>
      </c>
      <c r="R517" s="0" t="n">
        <f aca="false">LN(J517)</f>
        <v>0.487352267580349</v>
      </c>
    </row>
    <row r="518" customFormat="false" ht="18.75" hidden="false" customHeight="false" outlineLevel="0" collapsed="false">
      <c r="A518" s="0" t="n">
        <v>5160</v>
      </c>
      <c r="B518" s="0" t="n">
        <v>117.6232</v>
      </c>
      <c r="D518" s="0" t="n">
        <f aca="false">B528-B518</f>
        <v>0</v>
      </c>
      <c r="E518" s="0" t="n">
        <f aca="false">B538-B518</f>
        <v>0.325600000000009</v>
      </c>
      <c r="F518" s="0" t="n">
        <f aca="false">B548-B518</f>
        <v>0.488400000000013</v>
      </c>
      <c r="G518" s="0" t="n">
        <f aca="false">B558-B518</f>
        <v>0.814000000000007</v>
      </c>
      <c r="H518" s="0" t="n">
        <f aca="false">B568-B518</f>
        <v>1.13960000000002</v>
      </c>
      <c r="I518" s="0" t="n">
        <f aca="false">B578-B518</f>
        <v>1.13960000000002</v>
      </c>
      <c r="J518" s="0" t="n">
        <f aca="false">B588-B518</f>
        <v>1.628</v>
      </c>
      <c r="L518" s="0" t="inlineStr">
        <f aca="false">LN(D518)</f>
        <is>
          <t/>
        </is>
      </c>
      <c r="M518" s="0" t="n">
        <f aca="false">LN(E518)</f>
        <v>-1.12208564485373</v>
      </c>
      <c r="N518" s="0" t="n">
        <f aca="false">LN(F518)</f>
        <v>-0.716620536745561</v>
      </c>
      <c r="O518" s="0" t="n">
        <f aca="false">LN(G518)</f>
        <v>-0.205794912979588</v>
      </c>
      <c r="P518" s="0" t="n">
        <f aca="false">LN(H518)</f>
        <v>0.13067732364163</v>
      </c>
      <c r="Q518" s="0" t="n">
        <f aca="false">LN(I518)</f>
        <v>0.13067732364163</v>
      </c>
      <c r="R518" s="0" t="n">
        <f aca="false">LN(J518)</f>
        <v>0.487352267580349</v>
      </c>
    </row>
    <row r="519" customFormat="false" ht="18.75" hidden="false" customHeight="false" outlineLevel="0" collapsed="false">
      <c r="A519" s="0" t="n">
        <v>5170</v>
      </c>
      <c r="B519" s="0" t="n">
        <v>117.6232</v>
      </c>
      <c r="D519" s="0" t="n">
        <f aca="false">B529-B519</f>
        <v>0</v>
      </c>
      <c r="E519" s="0" t="n">
        <f aca="false">B539-B519</f>
        <v>0.325600000000009</v>
      </c>
      <c r="F519" s="0" t="n">
        <f aca="false">B549-B519</f>
        <v>0.651200000000017</v>
      </c>
      <c r="G519" s="0" t="n">
        <f aca="false">B559-B519</f>
        <v>0.814000000000007</v>
      </c>
      <c r="H519" s="0" t="n">
        <f aca="false">B569-B519</f>
        <v>1.30239999999999</v>
      </c>
      <c r="I519" s="0" t="n">
        <f aca="false">B579-B519</f>
        <v>1.13960000000002</v>
      </c>
      <c r="J519" s="0" t="n">
        <f aca="false">B589-B519</f>
        <v>1.7908</v>
      </c>
      <c r="L519" s="0" t="inlineStr">
        <f aca="false">LN(D519)</f>
        <is>
          <t/>
        </is>
      </c>
      <c r="M519" s="0" t="n">
        <f aca="false">LN(E519)</f>
        <v>-1.12208564485373</v>
      </c>
      <c r="N519" s="0" t="n">
        <f aca="false">LN(F519)</f>
        <v>-0.42893846429378</v>
      </c>
      <c r="O519" s="0" t="n">
        <f aca="false">LN(G519)</f>
        <v>-0.205794912979588</v>
      </c>
      <c r="P519" s="0" t="n">
        <f aca="false">LN(H519)</f>
        <v>0.264208716266132</v>
      </c>
      <c r="Q519" s="0" t="n">
        <f aca="false">LN(I519)</f>
        <v>0.13067732364163</v>
      </c>
      <c r="R519" s="0" t="n">
        <f aca="false">LN(J519)</f>
        <v>0.582662447384676</v>
      </c>
    </row>
    <row r="520" customFormat="false" ht="18.75" hidden="false" customHeight="false" outlineLevel="0" collapsed="false">
      <c r="A520" s="0" t="n">
        <v>5180</v>
      </c>
      <c r="B520" s="0" t="n">
        <v>117.4604</v>
      </c>
      <c r="D520" s="0" t="n">
        <f aca="false">B530-B520</f>
        <v>0.488400000000013</v>
      </c>
      <c r="E520" s="0" t="n">
        <f aca="false">B540-B520</f>
        <v>0.488400000000013</v>
      </c>
      <c r="F520" s="0" t="n">
        <f aca="false">B550-B520</f>
        <v>0.976800000000011</v>
      </c>
      <c r="G520" s="0" t="n">
        <f aca="false">B560-B520</f>
        <v>0.976800000000011</v>
      </c>
      <c r="H520" s="0" t="n">
        <f aca="false">B570-B520</f>
        <v>1.4652</v>
      </c>
      <c r="I520" s="0" t="n">
        <f aca="false">B580-B520</f>
        <v>1.4652</v>
      </c>
      <c r="J520" s="0" t="n">
        <f aca="false">B590-B520</f>
        <v>1.7908</v>
      </c>
      <c r="L520" s="0" t="n">
        <f aca="false">LN(D520)</f>
        <v>-0.716620536745561</v>
      </c>
      <c r="M520" s="0" t="n">
        <f aca="false">LN(E520)</f>
        <v>-0.716620536745561</v>
      </c>
      <c r="N520" s="0" t="n">
        <f aca="false">LN(F520)</f>
        <v>-0.0234733561856304</v>
      </c>
      <c r="O520" s="0" t="n">
        <f aca="false">LN(G520)</f>
        <v>-0.0234733561856304</v>
      </c>
      <c r="P520" s="0" t="n">
        <f aca="false">LN(H520)</f>
        <v>0.381991751922519</v>
      </c>
      <c r="Q520" s="0" t="n">
        <f aca="false">LN(I520)</f>
        <v>0.381991751922519</v>
      </c>
      <c r="R520" s="0" t="n">
        <f aca="false">LN(J520)</f>
        <v>0.582662447384676</v>
      </c>
    </row>
    <row r="521" customFormat="false" ht="18.75" hidden="false" customHeight="false" outlineLevel="0" collapsed="false">
      <c r="A521" s="0" t="n">
        <v>5190</v>
      </c>
      <c r="B521" s="0" t="n">
        <v>117.6232</v>
      </c>
      <c r="D521" s="0" t="n">
        <f aca="false">B531-B521</f>
        <v>0.488400000000013</v>
      </c>
      <c r="E521" s="0" t="n">
        <f aca="false">B541-B521</f>
        <v>0.488400000000013</v>
      </c>
      <c r="F521" s="0" t="n">
        <f aca="false">B551-B521</f>
        <v>0.814000000000007</v>
      </c>
      <c r="G521" s="0" t="n">
        <f aca="false">B561-B521</f>
        <v>0.976800000000011</v>
      </c>
      <c r="H521" s="0" t="n">
        <f aca="false">B571-B521</f>
        <v>1.30239999999999</v>
      </c>
      <c r="I521" s="0" t="n">
        <f aca="false">B581-B521</f>
        <v>1.46520000000002</v>
      </c>
      <c r="J521" s="0" t="n">
        <f aca="false">B591-B521</f>
        <v>1.628</v>
      </c>
      <c r="L521" s="0" t="n">
        <f aca="false">LN(D521)</f>
        <v>-0.716620536745561</v>
      </c>
      <c r="M521" s="0" t="n">
        <f aca="false">LN(E521)</f>
        <v>-0.716620536745561</v>
      </c>
      <c r="N521" s="0" t="n">
        <f aca="false">LN(F521)</f>
        <v>-0.205794912979588</v>
      </c>
      <c r="O521" s="0" t="n">
        <f aca="false">LN(G521)</f>
        <v>-0.0234733561856304</v>
      </c>
      <c r="P521" s="0" t="n">
        <f aca="false">LN(H521)</f>
        <v>0.264208716266132</v>
      </c>
      <c r="Q521" s="0" t="n">
        <f aca="false">LN(I521)</f>
        <v>0.381991751922539</v>
      </c>
      <c r="R521" s="0" t="n">
        <f aca="false">LN(J521)</f>
        <v>0.487352267580349</v>
      </c>
    </row>
    <row r="522" customFormat="false" ht="18.75" hidden="false" customHeight="false" outlineLevel="0" collapsed="false">
      <c r="A522" s="0" t="n">
        <v>5200</v>
      </c>
      <c r="B522" s="0" t="n">
        <v>117.786</v>
      </c>
      <c r="D522" s="0" t="n">
        <f aca="false">B532-B522</f>
        <v>0.325600000000009</v>
      </c>
      <c r="E522" s="0" t="n">
        <f aca="false">B542-B522</f>
        <v>0.488400000000013</v>
      </c>
      <c r="F522" s="0" t="n">
        <f aca="false">B552-B522</f>
        <v>0.488400000000013</v>
      </c>
      <c r="G522" s="0" t="n">
        <f aca="false">B562-B522</f>
        <v>0.651200000000003</v>
      </c>
      <c r="H522" s="0" t="n">
        <f aca="false">B572-B522</f>
        <v>1.13959999999999</v>
      </c>
      <c r="I522" s="0" t="n">
        <f aca="false">B582-B522</f>
        <v>1.4652</v>
      </c>
      <c r="J522" s="0" t="n">
        <f aca="false">B592-B522</f>
        <v>1.4652</v>
      </c>
      <c r="L522" s="0" t="n">
        <f aca="false">LN(D522)</f>
        <v>-1.12208564485373</v>
      </c>
      <c r="M522" s="0" t="n">
        <f aca="false">LN(E522)</f>
        <v>-0.716620536745561</v>
      </c>
      <c r="N522" s="0" t="n">
        <f aca="false">LN(F522)</f>
        <v>-0.716620536745561</v>
      </c>
      <c r="O522" s="0" t="n">
        <f aca="false">LN(G522)</f>
        <v>-0.428938464293802</v>
      </c>
      <c r="P522" s="0" t="n">
        <f aca="false">LN(H522)</f>
        <v>0.130677323641605</v>
      </c>
      <c r="Q522" s="0" t="n">
        <f aca="false">LN(I522)</f>
        <v>0.381991751922519</v>
      </c>
      <c r="R522" s="0" t="n">
        <f aca="false">LN(J522)</f>
        <v>0.381991751922519</v>
      </c>
    </row>
    <row r="523" customFormat="false" ht="18.75" hidden="false" customHeight="false" outlineLevel="0" collapsed="false">
      <c r="A523" s="0" t="n">
        <v>5210</v>
      </c>
      <c r="B523" s="0" t="n">
        <v>117.9488</v>
      </c>
      <c r="D523" s="0" t="n">
        <f aca="false">B533-B523</f>
        <v>0</v>
      </c>
      <c r="E523" s="0" t="n">
        <f aca="false">B543-B523</f>
        <v>0.488399999999999</v>
      </c>
      <c r="F523" s="0" t="n">
        <f aca="false">B553-B523</f>
        <v>0.325600000000009</v>
      </c>
      <c r="G523" s="0" t="n">
        <f aca="false">B563-B523</f>
        <v>0.488399999999999</v>
      </c>
      <c r="H523" s="0" t="n">
        <f aca="false">B573-B523</f>
        <v>0.976799999999983</v>
      </c>
      <c r="I523" s="0" t="n">
        <f aca="false">B583-B523</f>
        <v>1.30239999999999</v>
      </c>
      <c r="J523" s="0" t="n">
        <f aca="false">B593-B523</f>
        <v>1.4652</v>
      </c>
      <c r="L523" s="0" t="inlineStr">
        <f aca="false">LN(D523)</f>
        <is>
          <t/>
        </is>
      </c>
      <c r="M523" s="0" t="n">
        <f aca="false">LN(E523)</f>
        <v>-0.71662053674559</v>
      </c>
      <c r="N523" s="0" t="n">
        <f aca="false">LN(F523)</f>
        <v>-1.12208564485373</v>
      </c>
      <c r="O523" s="0" t="n">
        <f aca="false">LN(G523)</f>
        <v>-0.71662053674559</v>
      </c>
      <c r="P523" s="0" t="n">
        <f aca="false">LN(H523)</f>
        <v>-0.0234733561856595</v>
      </c>
      <c r="Q523" s="0" t="n">
        <f aca="false">LN(I523)</f>
        <v>0.264208716266132</v>
      </c>
      <c r="R523" s="0" t="n">
        <f aca="false">LN(J523)</f>
        <v>0.381991751922519</v>
      </c>
    </row>
    <row r="524" customFormat="false" ht="18.75" hidden="false" customHeight="false" outlineLevel="0" collapsed="false">
      <c r="A524" s="0" t="n">
        <v>5220</v>
      </c>
      <c r="B524" s="0" t="n">
        <v>117.9488</v>
      </c>
      <c r="D524" s="0" t="n">
        <f aca="false">B534-B524</f>
        <v>-0.162800000000004</v>
      </c>
      <c r="E524" s="0" t="n">
        <f aca="false">B544-B524</f>
        <v>0.325600000000009</v>
      </c>
      <c r="F524" s="0" t="n">
        <f aca="false">B554-B524</f>
        <v>0.325600000000009</v>
      </c>
      <c r="G524" s="0" t="n">
        <f aca="false">B564-B524</f>
        <v>0.651200000000003</v>
      </c>
      <c r="H524" s="0" t="n">
        <f aca="false">B574-B524</f>
        <v>0.976799999999983</v>
      </c>
      <c r="I524" s="0" t="n">
        <f aca="false">B584-B524</f>
        <v>1.30239999999999</v>
      </c>
      <c r="J524" s="0" t="n">
        <f aca="false">B594-B524</f>
        <v>1.628</v>
      </c>
      <c r="L524" s="0" t="inlineStr">
        <f aca="false">LN(D524)</f>
        <is>
          <t/>
        </is>
      </c>
      <c r="M524" s="0" t="n">
        <f aca="false">LN(E524)</f>
        <v>-1.12208564485373</v>
      </c>
      <c r="N524" s="0" t="n">
        <f aca="false">LN(F524)</f>
        <v>-1.12208564485373</v>
      </c>
      <c r="O524" s="0" t="n">
        <f aca="false">LN(G524)</f>
        <v>-0.428938464293802</v>
      </c>
      <c r="P524" s="0" t="n">
        <f aca="false">LN(H524)</f>
        <v>-0.0234733561856595</v>
      </c>
      <c r="Q524" s="0" t="n">
        <f aca="false">LN(I524)</f>
        <v>0.264208716266132</v>
      </c>
      <c r="R524" s="0" t="n">
        <f aca="false">LN(J524)</f>
        <v>0.487352267580349</v>
      </c>
    </row>
    <row r="525" customFormat="false" ht="18.75" hidden="false" customHeight="false" outlineLevel="0" collapsed="false">
      <c r="A525" s="0" t="n">
        <v>5230</v>
      </c>
      <c r="B525" s="0" t="n">
        <v>117.786</v>
      </c>
      <c r="D525" s="0" t="n">
        <f aca="false">B535-B525</f>
        <v>0</v>
      </c>
      <c r="E525" s="0" t="n">
        <f aca="false">B545-B525</f>
        <v>0.325600000000009</v>
      </c>
      <c r="F525" s="0" t="n">
        <f aca="false">B555-B525</f>
        <v>0.651200000000003</v>
      </c>
      <c r="G525" s="0" t="n">
        <f aca="false">B565-B525</f>
        <v>0.814000000000007</v>
      </c>
      <c r="H525" s="0" t="n">
        <f aca="false">B575-B525</f>
        <v>1.13959999999999</v>
      </c>
      <c r="I525" s="0" t="n">
        <f aca="false">B585-B525</f>
        <v>1.4652</v>
      </c>
      <c r="J525" s="0" t="n">
        <f aca="false">B595-B525</f>
        <v>1.7908</v>
      </c>
      <c r="L525" s="0" t="inlineStr">
        <f aca="false">LN(D525)</f>
        <is>
          <t/>
        </is>
      </c>
      <c r="M525" s="0" t="n">
        <f aca="false">LN(E525)</f>
        <v>-1.12208564485373</v>
      </c>
      <c r="N525" s="0" t="n">
        <f aca="false">LN(F525)</f>
        <v>-0.428938464293802</v>
      </c>
      <c r="O525" s="0" t="n">
        <f aca="false">LN(G525)</f>
        <v>-0.205794912979588</v>
      </c>
      <c r="P525" s="0" t="n">
        <f aca="false">LN(H525)</f>
        <v>0.130677323641605</v>
      </c>
      <c r="Q525" s="0" t="n">
        <f aca="false">LN(I525)</f>
        <v>0.381991751922519</v>
      </c>
      <c r="R525" s="0" t="n">
        <f aca="false">LN(J525)</f>
        <v>0.582662447384676</v>
      </c>
    </row>
    <row r="526" customFormat="false" ht="18.75" hidden="false" customHeight="false" outlineLevel="0" collapsed="false">
      <c r="A526" s="0" t="n">
        <v>5240</v>
      </c>
      <c r="B526" s="0" t="n">
        <v>117.786</v>
      </c>
      <c r="D526" s="0" t="n">
        <f aca="false">B536-B526</f>
        <v>0</v>
      </c>
      <c r="E526" s="0" t="n">
        <f aca="false">B546-B526</f>
        <v>0.162800000000004</v>
      </c>
      <c r="F526" s="0" t="n">
        <f aca="false">B556-B526</f>
        <v>0.814000000000007</v>
      </c>
      <c r="G526" s="0" t="n">
        <f aca="false">B566-B526</f>
        <v>0.814000000000007</v>
      </c>
      <c r="H526" s="0" t="n">
        <f aca="false">B576-B526</f>
        <v>1.13959999999999</v>
      </c>
      <c r="I526" s="0" t="n">
        <f aca="false">B586-B526</f>
        <v>1.30240000000002</v>
      </c>
      <c r="J526" s="0" t="n">
        <f aca="false">B596-B526</f>
        <v>1.7908</v>
      </c>
      <c r="L526" s="0" t="inlineStr">
        <f aca="false">LN(D526)</f>
        <is>
          <t/>
        </is>
      </c>
      <c r="M526" s="0" t="n">
        <f aca="false">LN(E526)</f>
        <v>-1.81523282541367</v>
      </c>
      <c r="N526" s="0" t="n">
        <f aca="false">LN(F526)</f>
        <v>-0.205794912979588</v>
      </c>
      <c r="O526" s="0" t="n">
        <f aca="false">LN(G526)</f>
        <v>-0.205794912979588</v>
      </c>
      <c r="P526" s="0" t="n">
        <f aca="false">LN(H526)</f>
        <v>0.130677323641605</v>
      </c>
      <c r="Q526" s="0" t="n">
        <f aca="false">LN(I526)</f>
        <v>0.264208716266154</v>
      </c>
      <c r="R526" s="0" t="n">
        <f aca="false">LN(J526)</f>
        <v>0.582662447384676</v>
      </c>
    </row>
    <row r="527" customFormat="false" ht="18.75" hidden="false" customHeight="false" outlineLevel="0" collapsed="false">
      <c r="A527" s="0" t="n">
        <v>5250</v>
      </c>
      <c r="B527" s="0" t="n">
        <v>117.6232</v>
      </c>
      <c r="D527" s="0" t="n">
        <f aca="false">B537-B527</f>
        <v>0.325600000000009</v>
      </c>
      <c r="E527" s="0" t="n">
        <f aca="false">B547-B527</f>
        <v>0.325600000000009</v>
      </c>
      <c r="F527" s="0" t="n">
        <f aca="false">B557-B527</f>
        <v>0.976800000000011</v>
      </c>
      <c r="G527" s="0" t="n">
        <f aca="false">B567-B527</f>
        <v>0.976800000000011</v>
      </c>
      <c r="H527" s="0" t="n">
        <f aca="false">B577-B527</f>
        <v>1.30239999999999</v>
      </c>
      <c r="I527" s="0" t="n">
        <f aca="false">B587-B527</f>
        <v>1.628</v>
      </c>
      <c r="J527" s="0" t="n">
        <f aca="false">B597-B527</f>
        <v>1.7908</v>
      </c>
      <c r="L527" s="0" t="n">
        <f aca="false">LN(D527)</f>
        <v>-1.12208564485373</v>
      </c>
      <c r="M527" s="0" t="n">
        <f aca="false">LN(E527)</f>
        <v>-1.12208564485373</v>
      </c>
      <c r="N527" s="0" t="n">
        <f aca="false">LN(F527)</f>
        <v>-0.0234733561856304</v>
      </c>
      <c r="O527" s="0" t="n">
        <f aca="false">LN(G527)</f>
        <v>-0.0234733561856304</v>
      </c>
      <c r="P527" s="0" t="n">
        <f aca="false">LN(H527)</f>
        <v>0.264208716266132</v>
      </c>
      <c r="Q527" s="0" t="n">
        <f aca="false">LN(I527)</f>
        <v>0.487352267580349</v>
      </c>
      <c r="R527" s="0" t="n">
        <f aca="false">LN(J527)</f>
        <v>0.582662447384676</v>
      </c>
    </row>
    <row r="528" customFormat="false" ht="18.75" hidden="false" customHeight="false" outlineLevel="0" collapsed="false">
      <c r="A528" s="0" t="n">
        <v>5260</v>
      </c>
      <c r="B528" s="0" t="n">
        <v>117.6232</v>
      </c>
      <c r="D528" s="0" t="n">
        <f aca="false">B538-B528</f>
        <v>0.325600000000009</v>
      </c>
      <c r="E528" s="0" t="n">
        <f aca="false">B548-B528</f>
        <v>0.488400000000013</v>
      </c>
      <c r="F528" s="0" t="n">
        <f aca="false">B558-B528</f>
        <v>0.814000000000007</v>
      </c>
      <c r="G528" s="0" t="n">
        <f aca="false">B568-B528</f>
        <v>1.13960000000002</v>
      </c>
      <c r="H528" s="0" t="n">
        <f aca="false">B578-B528</f>
        <v>1.13960000000002</v>
      </c>
      <c r="I528" s="0" t="n">
        <f aca="false">B588-B528</f>
        <v>1.628</v>
      </c>
      <c r="J528" s="0" t="n">
        <f aca="false">B598-B528</f>
        <v>1.7908</v>
      </c>
      <c r="L528" s="0" t="n">
        <f aca="false">LN(D528)</f>
        <v>-1.12208564485373</v>
      </c>
      <c r="M528" s="0" t="n">
        <f aca="false">LN(E528)</f>
        <v>-0.716620536745561</v>
      </c>
      <c r="N528" s="0" t="n">
        <f aca="false">LN(F528)</f>
        <v>-0.205794912979588</v>
      </c>
      <c r="O528" s="0" t="n">
        <f aca="false">LN(G528)</f>
        <v>0.13067732364163</v>
      </c>
      <c r="P528" s="0" t="n">
        <f aca="false">LN(H528)</f>
        <v>0.13067732364163</v>
      </c>
      <c r="Q528" s="0" t="n">
        <f aca="false">LN(I528)</f>
        <v>0.487352267580349</v>
      </c>
      <c r="R528" s="0" t="n">
        <f aca="false">LN(J528)</f>
        <v>0.582662447384676</v>
      </c>
    </row>
    <row r="529" customFormat="false" ht="18.75" hidden="false" customHeight="false" outlineLevel="0" collapsed="false">
      <c r="A529" s="0" t="n">
        <v>5270</v>
      </c>
      <c r="B529" s="0" t="n">
        <v>117.6232</v>
      </c>
      <c r="D529" s="0" t="n">
        <f aca="false">B539-B529</f>
        <v>0.325600000000009</v>
      </c>
      <c r="E529" s="0" t="n">
        <f aca="false">B549-B529</f>
        <v>0.651200000000017</v>
      </c>
      <c r="F529" s="0" t="n">
        <f aca="false">B559-B529</f>
        <v>0.814000000000007</v>
      </c>
      <c r="G529" s="0" t="n">
        <f aca="false">B569-B529</f>
        <v>1.30239999999999</v>
      </c>
      <c r="H529" s="0" t="n">
        <f aca="false">B579-B529</f>
        <v>1.13960000000002</v>
      </c>
      <c r="I529" s="0" t="n">
        <f aca="false">B589-B529</f>
        <v>1.7908</v>
      </c>
      <c r="J529" s="0" t="n">
        <f aca="false">B599-B529</f>
        <v>1.7908</v>
      </c>
      <c r="L529" s="0" t="n">
        <f aca="false">LN(D529)</f>
        <v>-1.12208564485373</v>
      </c>
      <c r="M529" s="0" t="n">
        <f aca="false">LN(E529)</f>
        <v>-0.42893846429378</v>
      </c>
      <c r="N529" s="0" t="n">
        <f aca="false">LN(F529)</f>
        <v>-0.205794912979588</v>
      </c>
      <c r="O529" s="0" t="n">
        <f aca="false">LN(G529)</f>
        <v>0.264208716266132</v>
      </c>
      <c r="P529" s="0" t="n">
        <f aca="false">LN(H529)</f>
        <v>0.13067732364163</v>
      </c>
      <c r="Q529" s="0" t="n">
        <f aca="false">LN(I529)</f>
        <v>0.582662447384676</v>
      </c>
      <c r="R529" s="0" t="n">
        <f aca="false">LN(J529)</f>
        <v>0.582662447384676</v>
      </c>
    </row>
    <row r="530" customFormat="false" ht="18.75" hidden="false" customHeight="false" outlineLevel="0" collapsed="false">
      <c r="A530" s="0" t="n">
        <v>5280</v>
      </c>
      <c r="B530" s="0" t="n">
        <v>117.9488</v>
      </c>
      <c r="D530" s="0" t="n">
        <f aca="false">B540-B530</f>
        <v>0</v>
      </c>
      <c r="E530" s="0" t="n">
        <f aca="false">B550-B530</f>
        <v>0.488399999999999</v>
      </c>
      <c r="F530" s="0" t="n">
        <f aca="false">B560-B530</f>
        <v>0.488399999999999</v>
      </c>
      <c r="G530" s="0" t="n">
        <f aca="false">B570-B530</f>
        <v>0.976799999999983</v>
      </c>
      <c r="H530" s="0" t="n">
        <f aca="false">B580-B530</f>
        <v>0.976799999999983</v>
      </c>
      <c r="I530" s="0" t="n">
        <f aca="false">B590-B530</f>
        <v>1.30239999999999</v>
      </c>
      <c r="J530" s="0" t="n">
        <f aca="false">B600-B530</f>
        <v>1.4652</v>
      </c>
      <c r="L530" s="0" t="inlineStr">
        <f aca="false">LN(D530)</f>
        <is>
          <t/>
        </is>
      </c>
      <c r="M530" s="0" t="n">
        <f aca="false">LN(E530)</f>
        <v>-0.71662053674559</v>
      </c>
      <c r="N530" s="0" t="n">
        <f aca="false">LN(F530)</f>
        <v>-0.71662053674559</v>
      </c>
      <c r="O530" s="0" t="n">
        <f aca="false">LN(G530)</f>
        <v>-0.0234733561856595</v>
      </c>
      <c r="P530" s="0" t="n">
        <f aca="false">LN(H530)</f>
        <v>-0.0234733561856595</v>
      </c>
      <c r="Q530" s="0" t="n">
        <f aca="false">LN(I530)</f>
        <v>0.264208716266132</v>
      </c>
      <c r="R530" s="0" t="n">
        <f aca="false">LN(J530)</f>
        <v>0.381991751922519</v>
      </c>
    </row>
    <row r="531" customFormat="false" ht="18.75" hidden="false" customHeight="false" outlineLevel="0" collapsed="false">
      <c r="A531" s="0" t="n">
        <v>5290</v>
      </c>
      <c r="B531" s="0" t="n">
        <v>118.1116</v>
      </c>
      <c r="D531" s="0" t="n">
        <f aca="false">B541-B531</f>
        <v>0</v>
      </c>
      <c r="E531" s="0" t="n">
        <f aca="false">B551-B531</f>
        <v>0.325599999999994</v>
      </c>
      <c r="F531" s="0" t="n">
        <f aca="false">B561-B531</f>
        <v>0.488399999999999</v>
      </c>
      <c r="G531" s="0" t="n">
        <f aca="false">B571-B531</f>
        <v>0.813999999999979</v>
      </c>
      <c r="H531" s="0" t="n">
        <f aca="false">B581-B531</f>
        <v>0.976800000000011</v>
      </c>
      <c r="I531" s="0" t="n">
        <f aca="false">B591-B531</f>
        <v>1.13959999999999</v>
      </c>
      <c r="J531" s="0" t="n">
        <f aca="false">B601-B531</f>
        <v>1.4652</v>
      </c>
      <c r="L531" s="0" t="inlineStr">
        <f aca="false">LN(D531)</f>
        <is>
          <t/>
        </is>
      </c>
      <c r="M531" s="0" t="n">
        <f aca="false">LN(E531)</f>
        <v>-1.12208564485377</v>
      </c>
      <c r="N531" s="0" t="n">
        <f aca="false">LN(F531)</f>
        <v>-0.71662053674559</v>
      </c>
      <c r="O531" s="0" t="n">
        <f aca="false">LN(G531)</f>
        <v>-0.205794912979623</v>
      </c>
      <c r="P531" s="0" t="n">
        <f aca="false">LN(H531)</f>
        <v>-0.0234733561856304</v>
      </c>
      <c r="Q531" s="0" t="n">
        <f aca="false">LN(I531)</f>
        <v>0.130677323641605</v>
      </c>
      <c r="R531" s="0" t="n">
        <f aca="false">LN(J531)</f>
        <v>0.381991751922519</v>
      </c>
    </row>
    <row r="532" customFormat="false" ht="18.75" hidden="false" customHeight="false" outlineLevel="0" collapsed="false">
      <c r="A532" s="0" t="n">
        <v>5300</v>
      </c>
      <c r="B532" s="0" t="n">
        <v>118.1116</v>
      </c>
      <c r="D532" s="0" t="n">
        <f aca="false">B542-B532</f>
        <v>0.162800000000004</v>
      </c>
      <c r="E532" s="0" t="n">
        <f aca="false">B552-B532</f>
        <v>0.162800000000004</v>
      </c>
      <c r="F532" s="0" t="n">
        <f aca="false">B562-B532</f>
        <v>0.325599999999994</v>
      </c>
      <c r="G532" s="0" t="n">
        <f aca="false">B572-B532</f>
        <v>0.813999999999979</v>
      </c>
      <c r="H532" s="0" t="n">
        <f aca="false">B582-B532</f>
        <v>1.13959999999999</v>
      </c>
      <c r="I532" s="0" t="n">
        <f aca="false">B592-B532</f>
        <v>1.13959999999999</v>
      </c>
      <c r="J532" s="0" t="n">
        <f aca="false">B602-B532</f>
        <v>1.4652</v>
      </c>
      <c r="L532" s="0" t="n">
        <f aca="false">LN(D532)</f>
        <v>-1.81523282541367</v>
      </c>
      <c r="M532" s="0" t="n">
        <f aca="false">LN(E532)</f>
        <v>-1.81523282541367</v>
      </c>
      <c r="N532" s="0" t="n">
        <f aca="false">LN(F532)</f>
        <v>-1.12208564485377</v>
      </c>
      <c r="O532" s="0" t="n">
        <f aca="false">LN(G532)</f>
        <v>-0.205794912979623</v>
      </c>
      <c r="P532" s="0" t="n">
        <f aca="false">LN(H532)</f>
        <v>0.130677323641605</v>
      </c>
      <c r="Q532" s="0" t="n">
        <f aca="false">LN(I532)</f>
        <v>0.130677323641605</v>
      </c>
      <c r="R532" s="0" t="n">
        <f aca="false">LN(J532)</f>
        <v>0.381991751922519</v>
      </c>
    </row>
    <row r="533" customFormat="false" ht="18.75" hidden="false" customHeight="false" outlineLevel="0" collapsed="false">
      <c r="A533" s="0" t="n">
        <v>5310</v>
      </c>
      <c r="B533" s="0" t="n">
        <v>117.9488</v>
      </c>
      <c r="D533" s="0" t="n">
        <f aca="false">B543-B533</f>
        <v>0.488399999999999</v>
      </c>
      <c r="E533" s="0" t="n">
        <f aca="false">B553-B533</f>
        <v>0.325600000000009</v>
      </c>
      <c r="F533" s="0" t="n">
        <f aca="false">B563-B533</f>
        <v>0.488399999999999</v>
      </c>
      <c r="G533" s="0" t="n">
        <f aca="false">B573-B533</f>
        <v>0.976799999999983</v>
      </c>
      <c r="H533" s="0" t="n">
        <f aca="false">B583-B533</f>
        <v>1.30239999999999</v>
      </c>
      <c r="I533" s="0" t="n">
        <f aca="false">B593-B533</f>
        <v>1.4652</v>
      </c>
      <c r="J533" s="0" t="n">
        <f aca="false">B603-B533</f>
        <v>1.7908</v>
      </c>
      <c r="L533" s="0" t="n">
        <f aca="false">LN(D533)</f>
        <v>-0.71662053674559</v>
      </c>
      <c r="M533" s="0" t="n">
        <f aca="false">LN(E533)</f>
        <v>-1.12208564485373</v>
      </c>
      <c r="N533" s="0" t="n">
        <f aca="false">LN(F533)</f>
        <v>-0.71662053674559</v>
      </c>
      <c r="O533" s="0" t="n">
        <f aca="false">LN(G533)</f>
        <v>-0.0234733561856595</v>
      </c>
      <c r="P533" s="0" t="n">
        <f aca="false">LN(H533)</f>
        <v>0.264208716266132</v>
      </c>
      <c r="Q533" s="0" t="n">
        <f aca="false">LN(I533)</f>
        <v>0.381991751922519</v>
      </c>
      <c r="R533" s="0" t="n">
        <f aca="false">LN(J533)</f>
        <v>0.582662447384676</v>
      </c>
    </row>
    <row r="534" customFormat="false" ht="18.75" hidden="false" customHeight="false" outlineLevel="0" collapsed="false">
      <c r="A534" s="0" t="n">
        <v>5320</v>
      </c>
      <c r="B534" s="0" t="n">
        <v>117.786</v>
      </c>
      <c r="D534" s="0" t="n">
        <f aca="false">B544-B534</f>
        <v>0.488400000000013</v>
      </c>
      <c r="E534" s="0" t="n">
        <f aca="false">B554-B534</f>
        <v>0.488400000000013</v>
      </c>
      <c r="F534" s="0" t="n">
        <f aca="false">B564-B534</f>
        <v>0.814000000000007</v>
      </c>
      <c r="G534" s="0" t="n">
        <f aca="false">B574-B534</f>
        <v>1.13959999999999</v>
      </c>
      <c r="H534" s="0" t="n">
        <f aca="false">B584-B534</f>
        <v>1.4652</v>
      </c>
      <c r="I534" s="0" t="n">
        <f aca="false">B594-B534</f>
        <v>1.7908</v>
      </c>
      <c r="J534" s="0" t="n">
        <f aca="false">B604-B534</f>
        <v>1.95360000000001</v>
      </c>
      <c r="L534" s="0" t="n">
        <f aca="false">LN(D534)</f>
        <v>-0.716620536745561</v>
      </c>
      <c r="M534" s="0" t="n">
        <f aca="false">LN(E534)</f>
        <v>-0.716620536745561</v>
      </c>
      <c r="N534" s="0" t="n">
        <f aca="false">LN(F534)</f>
        <v>-0.205794912979588</v>
      </c>
      <c r="O534" s="0" t="n">
        <f aca="false">LN(G534)</f>
        <v>0.130677323641605</v>
      </c>
      <c r="P534" s="0" t="n">
        <f aca="false">LN(H534)</f>
        <v>0.381991751922519</v>
      </c>
      <c r="Q534" s="0" t="n">
        <f aca="false">LN(I534)</f>
        <v>0.582662447384676</v>
      </c>
      <c r="R534" s="0" t="n">
        <f aca="false">LN(J534)</f>
        <v>0.669673824374308</v>
      </c>
    </row>
    <row r="535" customFormat="false" ht="18.75" hidden="false" customHeight="false" outlineLevel="0" collapsed="false">
      <c r="A535" s="0" t="n">
        <v>5330</v>
      </c>
      <c r="B535" s="0" t="n">
        <v>117.786</v>
      </c>
      <c r="D535" s="0" t="n">
        <f aca="false">B545-B535</f>
        <v>0.325600000000009</v>
      </c>
      <c r="E535" s="0" t="n">
        <f aca="false">B555-B535</f>
        <v>0.651200000000003</v>
      </c>
      <c r="F535" s="0" t="n">
        <f aca="false">B565-B535</f>
        <v>0.814000000000007</v>
      </c>
      <c r="G535" s="0" t="n">
        <f aca="false">B575-B535</f>
        <v>1.13959999999999</v>
      </c>
      <c r="H535" s="0" t="n">
        <f aca="false">B585-B535</f>
        <v>1.4652</v>
      </c>
      <c r="I535" s="0" t="n">
        <f aca="false">B595-B535</f>
        <v>1.7908</v>
      </c>
      <c r="J535" s="0" t="n">
        <f aca="false">B605-B535</f>
        <v>1.95360000000001</v>
      </c>
      <c r="L535" s="0" t="n">
        <f aca="false">LN(D535)</f>
        <v>-1.12208564485373</v>
      </c>
      <c r="M535" s="0" t="n">
        <f aca="false">LN(E535)</f>
        <v>-0.428938464293802</v>
      </c>
      <c r="N535" s="0" t="n">
        <f aca="false">LN(F535)</f>
        <v>-0.205794912979588</v>
      </c>
      <c r="O535" s="0" t="n">
        <f aca="false">LN(G535)</f>
        <v>0.130677323641605</v>
      </c>
      <c r="P535" s="0" t="n">
        <f aca="false">LN(H535)</f>
        <v>0.381991751922519</v>
      </c>
      <c r="Q535" s="0" t="n">
        <f aca="false">LN(I535)</f>
        <v>0.582662447384676</v>
      </c>
      <c r="R535" s="0" t="n">
        <f aca="false">LN(J535)</f>
        <v>0.669673824374308</v>
      </c>
    </row>
    <row r="536" customFormat="false" ht="18.75" hidden="false" customHeight="false" outlineLevel="0" collapsed="false">
      <c r="A536" s="0" t="n">
        <v>5340</v>
      </c>
      <c r="B536" s="0" t="n">
        <v>117.786</v>
      </c>
      <c r="D536" s="0" t="n">
        <f aca="false">B546-B536</f>
        <v>0.162800000000004</v>
      </c>
      <c r="E536" s="0" t="n">
        <f aca="false">B556-B536</f>
        <v>0.814000000000007</v>
      </c>
      <c r="F536" s="0" t="n">
        <f aca="false">B566-B536</f>
        <v>0.814000000000007</v>
      </c>
      <c r="G536" s="0" t="n">
        <f aca="false">B576-B536</f>
        <v>1.13959999999999</v>
      </c>
      <c r="H536" s="0" t="n">
        <f aca="false">B586-B536</f>
        <v>1.30240000000002</v>
      </c>
      <c r="I536" s="0" t="n">
        <f aca="false">B596-B536</f>
        <v>1.7908</v>
      </c>
      <c r="J536" s="0" t="n">
        <f aca="false">B606-B536</f>
        <v>1.7908</v>
      </c>
      <c r="L536" s="0" t="n">
        <f aca="false">LN(D536)</f>
        <v>-1.81523282541367</v>
      </c>
      <c r="M536" s="0" t="n">
        <f aca="false">LN(E536)</f>
        <v>-0.205794912979588</v>
      </c>
      <c r="N536" s="0" t="n">
        <f aca="false">LN(F536)</f>
        <v>-0.205794912979588</v>
      </c>
      <c r="O536" s="0" t="n">
        <f aca="false">LN(G536)</f>
        <v>0.130677323641605</v>
      </c>
      <c r="P536" s="0" t="n">
        <f aca="false">LN(H536)</f>
        <v>0.264208716266154</v>
      </c>
      <c r="Q536" s="0" t="n">
        <f aca="false">LN(I536)</f>
        <v>0.582662447384676</v>
      </c>
      <c r="R536" s="0" t="n">
        <f aca="false">LN(J536)</f>
        <v>0.582662447384676</v>
      </c>
    </row>
    <row r="537" customFormat="false" ht="18.75" hidden="false" customHeight="false" outlineLevel="0" collapsed="false">
      <c r="A537" s="0" t="n">
        <v>5350</v>
      </c>
      <c r="B537" s="0" t="n">
        <v>117.9488</v>
      </c>
      <c r="D537" s="0" t="n">
        <f aca="false">B547-B537</f>
        <v>0</v>
      </c>
      <c r="E537" s="0" t="n">
        <f aca="false">B557-B537</f>
        <v>0.651200000000003</v>
      </c>
      <c r="F537" s="0" t="n">
        <f aca="false">B567-B537</f>
        <v>0.651200000000003</v>
      </c>
      <c r="G537" s="0" t="n">
        <f aca="false">B577-B537</f>
        <v>0.976799999999983</v>
      </c>
      <c r="H537" s="0" t="n">
        <f aca="false">B587-B537</f>
        <v>1.30239999999999</v>
      </c>
      <c r="I537" s="0" t="n">
        <f aca="false">B597-B537</f>
        <v>1.4652</v>
      </c>
      <c r="J537" s="0" t="n">
        <f aca="false">B607-B537</f>
        <v>1.4652</v>
      </c>
      <c r="L537" s="0" t="inlineStr">
        <f aca="false">LN(D537)</f>
        <is>
          <t/>
        </is>
      </c>
      <c r="M537" s="0" t="n">
        <f aca="false">LN(E537)</f>
        <v>-0.428938464293802</v>
      </c>
      <c r="N537" s="0" t="n">
        <f aca="false">LN(F537)</f>
        <v>-0.428938464293802</v>
      </c>
      <c r="O537" s="0" t="n">
        <f aca="false">LN(G537)</f>
        <v>-0.0234733561856595</v>
      </c>
      <c r="P537" s="0" t="n">
        <f aca="false">LN(H537)</f>
        <v>0.264208716266132</v>
      </c>
      <c r="Q537" s="0" t="n">
        <f aca="false">LN(I537)</f>
        <v>0.381991751922519</v>
      </c>
      <c r="R537" s="0" t="n">
        <f aca="false">LN(J537)</f>
        <v>0.381991751922519</v>
      </c>
    </row>
    <row r="538" customFormat="false" ht="18.75" hidden="false" customHeight="false" outlineLevel="0" collapsed="false">
      <c r="A538" s="0" t="n">
        <v>5360</v>
      </c>
      <c r="B538" s="0" t="n">
        <v>117.9488</v>
      </c>
      <c r="D538" s="0" t="n">
        <f aca="false">B548-B538</f>
        <v>0.162800000000004</v>
      </c>
      <c r="E538" s="0" t="n">
        <f aca="false">B558-B538</f>
        <v>0.488399999999999</v>
      </c>
      <c r="F538" s="0" t="n">
        <f aca="false">B568-B538</f>
        <v>0.814000000000007</v>
      </c>
      <c r="G538" s="0" t="n">
        <f aca="false">B578-B538</f>
        <v>0.814000000000007</v>
      </c>
      <c r="H538" s="0" t="n">
        <f aca="false">B588-B538</f>
        <v>1.30239999999999</v>
      </c>
      <c r="I538" s="0" t="n">
        <f aca="false">B598-B538</f>
        <v>1.4652</v>
      </c>
      <c r="J538" s="0" t="n">
        <f aca="false">B608-B538</f>
        <v>1.4652</v>
      </c>
      <c r="L538" s="0" t="n">
        <f aca="false">LN(D538)</f>
        <v>-1.81523282541367</v>
      </c>
      <c r="M538" s="0" t="n">
        <f aca="false">LN(E538)</f>
        <v>-0.71662053674559</v>
      </c>
      <c r="N538" s="0" t="n">
        <f aca="false">LN(F538)</f>
        <v>-0.205794912979588</v>
      </c>
      <c r="O538" s="0" t="n">
        <f aca="false">LN(G538)</f>
        <v>-0.205794912979588</v>
      </c>
      <c r="P538" s="0" t="n">
        <f aca="false">LN(H538)</f>
        <v>0.264208716266132</v>
      </c>
      <c r="Q538" s="0" t="n">
        <f aca="false">LN(I538)</f>
        <v>0.381991751922519</v>
      </c>
      <c r="R538" s="0" t="n">
        <f aca="false">LN(J538)</f>
        <v>0.381991751922519</v>
      </c>
    </row>
    <row r="539" customFormat="false" ht="18.75" hidden="false" customHeight="false" outlineLevel="0" collapsed="false">
      <c r="A539" s="0" t="n">
        <v>5370</v>
      </c>
      <c r="B539" s="0" t="n">
        <v>117.9488</v>
      </c>
      <c r="D539" s="0" t="n">
        <f aca="false">B549-B539</f>
        <v>0.325600000000009</v>
      </c>
      <c r="E539" s="0" t="n">
        <f aca="false">B559-B539</f>
        <v>0.488399999999999</v>
      </c>
      <c r="F539" s="0" t="n">
        <f aca="false">B569-B539</f>
        <v>0.976799999999983</v>
      </c>
      <c r="G539" s="0" t="n">
        <f aca="false">B579-B539</f>
        <v>0.814000000000007</v>
      </c>
      <c r="H539" s="0" t="n">
        <f aca="false">B589-B539</f>
        <v>1.4652</v>
      </c>
      <c r="I539" s="0" t="n">
        <f aca="false">B599-B539</f>
        <v>1.4652</v>
      </c>
      <c r="J539" s="0" t="n">
        <f aca="false">B609-B539</f>
        <v>1.4652</v>
      </c>
      <c r="L539" s="0" t="n">
        <f aca="false">LN(D539)</f>
        <v>-1.12208564485373</v>
      </c>
      <c r="M539" s="0" t="n">
        <f aca="false">LN(E539)</f>
        <v>-0.71662053674559</v>
      </c>
      <c r="N539" s="0" t="n">
        <f aca="false">LN(F539)</f>
        <v>-0.0234733561856595</v>
      </c>
      <c r="O539" s="0" t="n">
        <f aca="false">LN(G539)</f>
        <v>-0.205794912979588</v>
      </c>
      <c r="P539" s="0" t="n">
        <f aca="false">LN(H539)</f>
        <v>0.381991751922519</v>
      </c>
      <c r="Q539" s="0" t="n">
        <f aca="false">LN(I539)</f>
        <v>0.381991751922519</v>
      </c>
      <c r="R539" s="0" t="n">
        <f aca="false">LN(J539)</f>
        <v>0.381991751922519</v>
      </c>
    </row>
    <row r="540" customFormat="false" ht="18.75" hidden="false" customHeight="false" outlineLevel="0" collapsed="false">
      <c r="A540" s="0" t="n">
        <v>5380</v>
      </c>
      <c r="B540" s="0" t="n">
        <v>117.9488</v>
      </c>
      <c r="D540" s="0" t="n">
        <f aca="false">B550-B540</f>
        <v>0.488399999999999</v>
      </c>
      <c r="E540" s="0" t="n">
        <f aca="false">B560-B540</f>
        <v>0.488399999999999</v>
      </c>
      <c r="F540" s="0" t="n">
        <f aca="false">B570-B540</f>
        <v>0.976799999999983</v>
      </c>
      <c r="G540" s="0" t="n">
        <f aca="false">B580-B540</f>
        <v>0.976799999999983</v>
      </c>
      <c r="H540" s="0" t="n">
        <f aca="false">B590-B540</f>
        <v>1.30239999999999</v>
      </c>
      <c r="I540" s="0" t="n">
        <f aca="false">B600-B540</f>
        <v>1.4652</v>
      </c>
      <c r="J540" s="0" t="n">
        <f aca="false">B610-B540</f>
        <v>1.628</v>
      </c>
      <c r="L540" s="0" t="n">
        <f aca="false">LN(D540)</f>
        <v>-0.71662053674559</v>
      </c>
      <c r="M540" s="0" t="n">
        <f aca="false">LN(E540)</f>
        <v>-0.71662053674559</v>
      </c>
      <c r="N540" s="0" t="n">
        <f aca="false">LN(F540)</f>
        <v>-0.0234733561856595</v>
      </c>
      <c r="O540" s="0" t="n">
        <f aca="false">LN(G540)</f>
        <v>-0.0234733561856595</v>
      </c>
      <c r="P540" s="0" t="n">
        <f aca="false">LN(H540)</f>
        <v>0.264208716266132</v>
      </c>
      <c r="Q540" s="0" t="n">
        <f aca="false">LN(I540)</f>
        <v>0.381991751922519</v>
      </c>
      <c r="R540" s="0" t="n">
        <f aca="false">LN(J540)</f>
        <v>0.487352267580349</v>
      </c>
    </row>
    <row r="541" customFormat="false" ht="18.75" hidden="false" customHeight="false" outlineLevel="0" collapsed="false">
      <c r="A541" s="0" t="n">
        <v>5390</v>
      </c>
      <c r="B541" s="0" t="n">
        <v>118.1116</v>
      </c>
      <c r="D541" s="0" t="n">
        <f aca="false">B551-B541</f>
        <v>0.325599999999994</v>
      </c>
      <c r="E541" s="0" t="n">
        <f aca="false">B561-B541</f>
        <v>0.488399999999999</v>
      </c>
      <c r="F541" s="0" t="n">
        <f aca="false">B571-B541</f>
        <v>0.813999999999979</v>
      </c>
      <c r="G541" s="0" t="n">
        <f aca="false">B581-B541</f>
        <v>0.976800000000011</v>
      </c>
      <c r="H541" s="0" t="n">
        <f aca="false">B591-B541</f>
        <v>1.13959999999999</v>
      </c>
      <c r="I541" s="0" t="n">
        <f aca="false">B601-B541</f>
        <v>1.4652</v>
      </c>
      <c r="J541" s="0" t="n">
        <f aca="false">B611-B541</f>
        <v>1.4652</v>
      </c>
      <c r="L541" s="0" t="n">
        <f aca="false">LN(D541)</f>
        <v>-1.12208564485377</v>
      </c>
      <c r="M541" s="0" t="n">
        <f aca="false">LN(E541)</f>
        <v>-0.71662053674559</v>
      </c>
      <c r="N541" s="0" t="n">
        <f aca="false">LN(F541)</f>
        <v>-0.205794912979623</v>
      </c>
      <c r="O541" s="0" t="n">
        <f aca="false">LN(G541)</f>
        <v>-0.0234733561856304</v>
      </c>
      <c r="P541" s="0" t="n">
        <f aca="false">LN(H541)</f>
        <v>0.130677323641605</v>
      </c>
      <c r="Q541" s="0" t="n">
        <f aca="false">LN(I541)</f>
        <v>0.381991751922519</v>
      </c>
      <c r="R541" s="0" t="n">
        <f aca="false">LN(J541)</f>
        <v>0.381991751922519</v>
      </c>
    </row>
    <row r="542" customFormat="false" ht="18.75" hidden="false" customHeight="false" outlineLevel="0" collapsed="false">
      <c r="A542" s="0" t="n">
        <v>5400</v>
      </c>
      <c r="B542" s="0" t="n">
        <v>118.2744</v>
      </c>
      <c r="D542" s="0" t="n">
        <f aca="false">B552-B542</f>
        <v>0</v>
      </c>
      <c r="E542" s="0" t="n">
        <f aca="false">B562-B542</f>
        <v>0.16279999999999</v>
      </c>
      <c r="F542" s="0" t="n">
        <f aca="false">B572-B542</f>
        <v>0.651199999999974</v>
      </c>
      <c r="G542" s="0" t="n">
        <f aca="false">B582-B542</f>
        <v>0.976799999999983</v>
      </c>
      <c r="H542" s="0" t="n">
        <f aca="false">B592-B542</f>
        <v>0.976799999999983</v>
      </c>
      <c r="I542" s="0" t="n">
        <f aca="false">B602-B542</f>
        <v>1.30239999999999</v>
      </c>
      <c r="J542" s="0" t="n">
        <f aca="false">B612-B542</f>
        <v>1.30239999999999</v>
      </c>
      <c r="L542" s="0" t="inlineStr">
        <f aca="false">LN(D542)</f>
        <is>
          <t/>
        </is>
      </c>
      <c r="M542" s="0" t="n">
        <f aca="false">LN(E542)</f>
        <v>-1.81523282541376</v>
      </c>
      <c r="N542" s="0" t="n">
        <f aca="false">LN(F542)</f>
        <v>-0.428938464293846</v>
      </c>
      <c r="O542" s="0" t="n">
        <f aca="false">LN(G542)</f>
        <v>-0.0234733561856595</v>
      </c>
      <c r="P542" s="0" t="n">
        <f aca="false">LN(H542)</f>
        <v>-0.0234733561856595</v>
      </c>
      <c r="Q542" s="0" t="n">
        <f aca="false">LN(I542)</f>
        <v>0.264208716266132</v>
      </c>
      <c r="R542" s="0" t="n">
        <f aca="false">LN(J542)</f>
        <v>0.264208716266132</v>
      </c>
    </row>
    <row r="543" customFormat="false" ht="18.75" hidden="false" customHeight="false" outlineLevel="0" collapsed="false">
      <c r="A543" s="0" t="n">
        <v>5410</v>
      </c>
      <c r="B543" s="0" t="n">
        <v>118.4372</v>
      </c>
      <c r="D543" s="0" t="n">
        <f aca="false">B553-B543</f>
        <v>-0.16279999999999</v>
      </c>
      <c r="E543" s="0" t="n">
        <f aca="false">B563-B543</f>
        <v>0</v>
      </c>
      <c r="F543" s="0" t="n">
        <f aca="false">B573-B543</f>
        <v>0.488399999999984</v>
      </c>
      <c r="G543" s="0" t="n">
        <f aca="false">B583-B543</f>
        <v>0.813999999999993</v>
      </c>
      <c r="H543" s="0" t="n">
        <f aca="false">B593-B543</f>
        <v>0.976799999999997</v>
      </c>
      <c r="I543" s="0" t="n">
        <f aca="false">B603-B543</f>
        <v>1.30240000000001</v>
      </c>
      <c r="J543" s="0" t="n">
        <f aca="false">B613-B543</f>
        <v>0.976799999999997</v>
      </c>
      <c r="L543" s="0" t="inlineStr">
        <f aca="false">LN(D543)</f>
        <is>
          <t/>
        </is>
      </c>
      <c r="M543" s="0" t="inlineStr">
        <f aca="false">LN(E543)</f>
        <is>
          <t/>
        </is>
      </c>
      <c r="N543" s="0" t="n">
        <f aca="false">LN(F543)</f>
        <v>-0.716620536745619</v>
      </c>
      <c r="O543" s="0" t="n">
        <f aca="false">LN(G543)</f>
        <v>-0.205794912979605</v>
      </c>
      <c r="P543" s="0" t="n">
        <f aca="false">LN(H543)</f>
        <v>-0.023473356185645</v>
      </c>
      <c r="Q543" s="0" t="n">
        <f aca="false">LN(I543)</f>
        <v>0.264208716266143</v>
      </c>
      <c r="R543" s="0" t="n">
        <f aca="false">LN(J543)</f>
        <v>-0.023473356185645</v>
      </c>
    </row>
    <row r="544" customFormat="false" ht="18.75" hidden="false" customHeight="false" outlineLevel="0" collapsed="false">
      <c r="A544" s="0" t="n">
        <v>5420</v>
      </c>
      <c r="B544" s="0" t="n">
        <v>118.2744</v>
      </c>
      <c r="D544" s="0" t="n">
        <f aca="false">B554-B544</f>
        <v>0</v>
      </c>
      <c r="E544" s="0" t="n">
        <f aca="false">B564-B544</f>
        <v>0.325599999999994</v>
      </c>
      <c r="F544" s="0" t="n">
        <f aca="false">B574-B544</f>
        <v>0.651199999999974</v>
      </c>
      <c r="G544" s="0" t="n">
        <f aca="false">B584-B544</f>
        <v>0.976799999999983</v>
      </c>
      <c r="H544" s="0" t="n">
        <f aca="false">B594-B544</f>
        <v>1.30239999999999</v>
      </c>
      <c r="I544" s="0" t="n">
        <f aca="false">B604-B544</f>
        <v>1.4652</v>
      </c>
      <c r="J544" s="0" t="n">
        <f aca="false">B614-B544</f>
        <v>1.13959999999999</v>
      </c>
      <c r="L544" s="0" t="inlineStr">
        <f aca="false">LN(D544)</f>
        <is>
          <t/>
        </is>
      </c>
      <c r="M544" s="0" t="n">
        <f aca="false">LN(E544)</f>
        <v>-1.12208564485377</v>
      </c>
      <c r="N544" s="0" t="n">
        <f aca="false">LN(F544)</f>
        <v>-0.428938464293846</v>
      </c>
      <c r="O544" s="0" t="n">
        <f aca="false">LN(G544)</f>
        <v>-0.0234733561856595</v>
      </c>
      <c r="P544" s="0" t="n">
        <f aca="false">LN(H544)</f>
        <v>0.264208716266132</v>
      </c>
      <c r="Q544" s="0" t="n">
        <f aca="false">LN(I544)</f>
        <v>0.381991751922519</v>
      </c>
      <c r="R544" s="0" t="n">
        <f aca="false">LN(J544)</f>
        <v>0.130677323641605</v>
      </c>
    </row>
    <row r="545" customFormat="false" ht="18.75" hidden="false" customHeight="false" outlineLevel="0" collapsed="false">
      <c r="A545" s="0" t="n">
        <v>5430</v>
      </c>
      <c r="B545" s="0" t="n">
        <v>118.1116</v>
      </c>
      <c r="D545" s="0" t="n">
        <f aca="false">B555-B545</f>
        <v>0.325599999999994</v>
      </c>
      <c r="E545" s="0" t="n">
        <f aca="false">B565-B545</f>
        <v>0.488399999999999</v>
      </c>
      <c r="F545" s="0" t="n">
        <f aca="false">B575-B545</f>
        <v>0.813999999999979</v>
      </c>
      <c r="G545" s="0" t="n">
        <f aca="false">B585-B545</f>
        <v>1.13959999999999</v>
      </c>
      <c r="H545" s="0" t="n">
        <f aca="false">B595-B545</f>
        <v>1.4652</v>
      </c>
      <c r="I545" s="0" t="n">
        <f aca="false">B605-B545</f>
        <v>1.628</v>
      </c>
      <c r="J545" s="0" t="n">
        <f aca="false">B615-B545</f>
        <v>1.4652</v>
      </c>
      <c r="L545" s="0" t="n">
        <f aca="false">LN(D545)</f>
        <v>-1.12208564485377</v>
      </c>
      <c r="M545" s="0" t="n">
        <f aca="false">LN(E545)</f>
        <v>-0.71662053674559</v>
      </c>
      <c r="N545" s="0" t="n">
        <f aca="false">LN(F545)</f>
        <v>-0.205794912979623</v>
      </c>
      <c r="O545" s="0" t="n">
        <f aca="false">LN(G545)</f>
        <v>0.130677323641605</v>
      </c>
      <c r="P545" s="0" t="n">
        <f aca="false">LN(H545)</f>
        <v>0.381991751922519</v>
      </c>
      <c r="Q545" s="0" t="n">
        <f aca="false">LN(I545)</f>
        <v>0.487352267580349</v>
      </c>
      <c r="R545" s="0" t="n">
        <f aca="false">LN(J545)</f>
        <v>0.381991751922519</v>
      </c>
    </row>
    <row r="546" customFormat="false" ht="18.75" hidden="false" customHeight="false" outlineLevel="0" collapsed="false">
      <c r="A546" s="0" t="n">
        <v>5440</v>
      </c>
      <c r="B546" s="0" t="n">
        <v>117.9488</v>
      </c>
      <c r="D546" s="0" t="n">
        <f aca="false">B556-B546</f>
        <v>0.651200000000003</v>
      </c>
      <c r="E546" s="0" t="n">
        <f aca="false">B566-B546</f>
        <v>0.651200000000003</v>
      </c>
      <c r="F546" s="0" t="n">
        <f aca="false">B576-B546</f>
        <v>0.976799999999983</v>
      </c>
      <c r="G546" s="0" t="n">
        <f aca="false">B586-B546</f>
        <v>1.13960000000002</v>
      </c>
      <c r="H546" s="0" t="n">
        <f aca="false">B596-B546</f>
        <v>1.628</v>
      </c>
      <c r="I546" s="0" t="n">
        <f aca="false">B606-B546</f>
        <v>1.628</v>
      </c>
      <c r="J546" s="0" t="n">
        <f aca="false">B616-B546</f>
        <v>1.7908</v>
      </c>
      <c r="L546" s="0" t="n">
        <f aca="false">LN(D546)</f>
        <v>-0.428938464293802</v>
      </c>
      <c r="M546" s="0" t="n">
        <f aca="false">LN(E546)</f>
        <v>-0.428938464293802</v>
      </c>
      <c r="N546" s="0" t="n">
        <f aca="false">LN(F546)</f>
        <v>-0.0234733561856595</v>
      </c>
      <c r="O546" s="0" t="n">
        <f aca="false">LN(G546)</f>
        <v>0.13067732364163</v>
      </c>
      <c r="P546" s="0" t="n">
        <f aca="false">LN(H546)</f>
        <v>0.487352267580349</v>
      </c>
      <c r="Q546" s="0" t="n">
        <f aca="false">LN(I546)</f>
        <v>0.487352267580349</v>
      </c>
      <c r="R546" s="0" t="n">
        <f aca="false">LN(J546)</f>
        <v>0.582662447384676</v>
      </c>
    </row>
    <row r="547" customFormat="false" ht="18.75" hidden="false" customHeight="false" outlineLevel="0" collapsed="false">
      <c r="A547" s="0" t="n">
        <v>5450</v>
      </c>
      <c r="B547" s="0" t="n">
        <v>117.9488</v>
      </c>
      <c r="D547" s="0" t="n">
        <f aca="false">B557-B547</f>
        <v>0.651200000000003</v>
      </c>
      <c r="E547" s="0" t="n">
        <f aca="false">B567-B547</f>
        <v>0.651200000000003</v>
      </c>
      <c r="F547" s="0" t="n">
        <f aca="false">B577-B547</f>
        <v>0.976799999999983</v>
      </c>
      <c r="G547" s="0" t="n">
        <f aca="false">B587-B547</f>
        <v>1.30239999999999</v>
      </c>
      <c r="H547" s="0" t="n">
        <f aca="false">B597-B547</f>
        <v>1.4652</v>
      </c>
      <c r="I547" s="0" t="n">
        <f aca="false">B607-B547</f>
        <v>1.4652</v>
      </c>
      <c r="J547" s="0" t="n">
        <f aca="false">B617-B547</f>
        <v>1.7908</v>
      </c>
      <c r="L547" s="0" t="n">
        <f aca="false">LN(D547)</f>
        <v>-0.428938464293802</v>
      </c>
      <c r="M547" s="0" t="n">
        <f aca="false">LN(E547)</f>
        <v>-0.428938464293802</v>
      </c>
      <c r="N547" s="0" t="n">
        <f aca="false">LN(F547)</f>
        <v>-0.0234733561856595</v>
      </c>
      <c r="O547" s="0" t="n">
        <f aca="false">LN(G547)</f>
        <v>0.264208716266132</v>
      </c>
      <c r="P547" s="0" t="n">
        <f aca="false">LN(H547)</f>
        <v>0.381991751922519</v>
      </c>
      <c r="Q547" s="0" t="n">
        <f aca="false">LN(I547)</f>
        <v>0.381991751922519</v>
      </c>
      <c r="R547" s="0" t="n">
        <f aca="false">LN(J547)</f>
        <v>0.582662447384676</v>
      </c>
    </row>
    <row r="548" customFormat="false" ht="18.75" hidden="false" customHeight="false" outlineLevel="0" collapsed="false">
      <c r="A548" s="0" t="n">
        <v>5460</v>
      </c>
      <c r="B548" s="0" t="n">
        <v>118.1116</v>
      </c>
      <c r="D548" s="0" t="n">
        <f aca="false">B558-B548</f>
        <v>0.325599999999994</v>
      </c>
      <c r="E548" s="0" t="n">
        <f aca="false">B568-B548</f>
        <v>0.651200000000003</v>
      </c>
      <c r="F548" s="0" t="n">
        <f aca="false">B578-B548</f>
        <v>0.651200000000003</v>
      </c>
      <c r="G548" s="0" t="n">
        <f aca="false">B588-B548</f>
        <v>1.13959999999999</v>
      </c>
      <c r="H548" s="0" t="n">
        <f aca="false">B598-B548</f>
        <v>1.30239999999999</v>
      </c>
      <c r="I548" s="0" t="n">
        <f aca="false">B608-B548</f>
        <v>1.30239999999999</v>
      </c>
      <c r="J548" s="0" t="n">
        <f aca="false">B618-B548</f>
        <v>1.628</v>
      </c>
      <c r="L548" s="0" t="n">
        <f aca="false">LN(D548)</f>
        <v>-1.12208564485377</v>
      </c>
      <c r="M548" s="0" t="n">
        <f aca="false">LN(E548)</f>
        <v>-0.428938464293802</v>
      </c>
      <c r="N548" s="0" t="n">
        <f aca="false">LN(F548)</f>
        <v>-0.428938464293802</v>
      </c>
      <c r="O548" s="0" t="n">
        <f aca="false">LN(G548)</f>
        <v>0.130677323641605</v>
      </c>
      <c r="P548" s="0" t="n">
        <f aca="false">LN(H548)</f>
        <v>0.264208716266132</v>
      </c>
      <c r="Q548" s="0" t="n">
        <f aca="false">LN(I548)</f>
        <v>0.264208716266132</v>
      </c>
      <c r="R548" s="0" t="n">
        <f aca="false">LN(J548)</f>
        <v>0.487352267580349</v>
      </c>
    </row>
    <row r="549" customFormat="false" ht="18.75" hidden="false" customHeight="false" outlineLevel="0" collapsed="false">
      <c r="A549" s="0" t="n">
        <v>5470</v>
      </c>
      <c r="B549" s="0" t="n">
        <v>118.2744</v>
      </c>
      <c r="D549" s="0" t="n">
        <f aca="false">B559-B549</f>
        <v>0.16279999999999</v>
      </c>
      <c r="E549" s="0" t="n">
        <f aca="false">B569-B549</f>
        <v>0.651199999999974</v>
      </c>
      <c r="F549" s="0" t="n">
        <f aca="false">B579-B549</f>
        <v>0.488399999999999</v>
      </c>
      <c r="G549" s="0" t="n">
        <f aca="false">B589-B549</f>
        <v>1.13959999999999</v>
      </c>
      <c r="H549" s="0" t="n">
        <f aca="false">B599-B549</f>
        <v>1.13959999999999</v>
      </c>
      <c r="I549" s="0" t="n">
        <f aca="false">B609-B549</f>
        <v>1.13959999999999</v>
      </c>
      <c r="J549" s="0" t="n">
        <f aca="false">B619-B549</f>
        <v>1.30239999999999</v>
      </c>
      <c r="L549" s="0" t="n">
        <f aca="false">LN(D549)</f>
        <v>-1.81523282541376</v>
      </c>
      <c r="M549" s="0" t="n">
        <f aca="false">LN(E549)</f>
        <v>-0.428938464293846</v>
      </c>
      <c r="N549" s="0" t="n">
        <f aca="false">LN(F549)</f>
        <v>-0.71662053674559</v>
      </c>
      <c r="O549" s="0" t="n">
        <f aca="false">LN(G549)</f>
        <v>0.130677323641605</v>
      </c>
      <c r="P549" s="0" t="n">
        <f aca="false">LN(H549)</f>
        <v>0.130677323641605</v>
      </c>
      <c r="Q549" s="0" t="n">
        <f aca="false">LN(I549)</f>
        <v>0.130677323641605</v>
      </c>
      <c r="R549" s="0" t="n">
        <f aca="false">LN(J549)</f>
        <v>0.264208716266132</v>
      </c>
    </row>
    <row r="550" customFormat="false" ht="18.75" hidden="false" customHeight="false" outlineLevel="0" collapsed="false">
      <c r="A550" s="0" t="n">
        <v>5480</v>
      </c>
      <c r="B550" s="0" t="n">
        <v>118.4372</v>
      </c>
      <c r="D550" s="0" t="n">
        <f aca="false">B560-B550</f>
        <v>0</v>
      </c>
      <c r="E550" s="0" t="n">
        <f aca="false">B570-B550</f>
        <v>0.488399999999984</v>
      </c>
      <c r="F550" s="0" t="n">
        <f aca="false">B580-B550</f>
        <v>0.488399999999984</v>
      </c>
      <c r="G550" s="0" t="n">
        <f aca="false">B590-B550</f>
        <v>0.813999999999993</v>
      </c>
      <c r="H550" s="0" t="n">
        <f aca="false">B600-B550</f>
        <v>0.976799999999997</v>
      </c>
      <c r="I550" s="0" t="n">
        <f aca="false">B610-B550</f>
        <v>1.1396</v>
      </c>
      <c r="J550" s="0" t="n">
        <f aca="false">B620-B550</f>
        <v>1.4652</v>
      </c>
      <c r="L550" s="0" t="inlineStr">
        <f aca="false">LN(D550)</f>
        <is>
          <t/>
        </is>
      </c>
      <c r="M550" s="0" t="n">
        <f aca="false">LN(E550)</f>
        <v>-0.716620536745619</v>
      </c>
      <c r="N550" s="0" t="n">
        <f aca="false">LN(F550)</f>
        <v>-0.716620536745619</v>
      </c>
      <c r="O550" s="0" t="n">
        <f aca="false">LN(G550)</f>
        <v>-0.205794912979605</v>
      </c>
      <c r="P550" s="0" t="n">
        <f aca="false">LN(H550)</f>
        <v>-0.023473356185645</v>
      </c>
      <c r="Q550" s="0" t="n">
        <f aca="false">LN(I550)</f>
        <v>0.130677323641617</v>
      </c>
      <c r="R550" s="0" t="n">
        <f aca="false">LN(J550)</f>
        <v>0.381991751922519</v>
      </c>
    </row>
    <row r="551" customFormat="false" ht="18.75" hidden="false" customHeight="false" outlineLevel="0" collapsed="false">
      <c r="A551" s="0" t="n">
        <v>5490</v>
      </c>
      <c r="B551" s="0" t="n">
        <v>118.4372</v>
      </c>
      <c r="D551" s="0" t="n">
        <f aca="false">B561-B551</f>
        <v>0.162800000000004</v>
      </c>
      <c r="E551" s="0" t="n">
        <f aca="false">B571-B551</f>
        <v>0.488399999999984</v>
      </c>
      <c r="F551" s="0" t="n">
        <f aca="false">B581-B551</f>
        <v>0.651200000000017</v>
      </c>
      <c r="G551" s="0" t="n">
        <f aca="false">B591-B551</f>
        <v>0.813999999999993</v>
      </c>
      <c r="H551" s="0" t="n">
        <f aca="false">B601-B551</f>
        <v>1.1396</v>
      </c>
      <c r="I551" s="0" t="n">
        <f aca="false">B611-B551</f>
        <v>1.1396</v>
      </c>
      <c r="J551" s="0" t="n">
        <f aca="false">B621-B551</f>
        <v>1.4652</v>
      </c>
      <c r="L551" s="0" t="n">
        <f aca="false">LN(D551)</f>
        <v>-1.81523282541367</v>
      </c>
      <c r="M551" s="0" t="n">
        <f aca="false">LN(E551)</f>
        <v>-0.716620536745619</v>
      </c>
      <c r="N551" s="0" t="n">
        <f aca="false">LN(F551)</f>
        <v>-0.42893846429378</v>
      </c>
      <c r="O551" s="0" t="n">
        <f aca="false">LN(G551)</f>
        <v>-0.205794912979605</v>
      </c>
      <c r="P551" s="0" t="n">
        <f aca="false">LN(H551)</f>
        <v>0.130677323641617</v>
      </c>
      <c r="Q551" s="0" t="n">
        <f aca="false">LN(I551)</f>
        <v>0.130677323641617</v>
      </c>
      <c r="R551" s="0" t="n">
        <f aca="false">LN(J551)</f>
        <v>0.381991751922519</v>
      </c>
    </row>
    <row r="552" customFormat="false" ht="18.75" hidden="false" customHeight="false" outlineLevel="0" collapsed="false">
      <c r="A552" s="0" t="n">
        <v>5500</v>
      </c>
      <c r="B552" s="0" t="n">
        <v>118.2744</v>
      </c>
      <c r="D552" s="0" t="n">
        <f aca="false">B562-B552</f>
        <v>0.16279999999999</v>
      </c>
      <c r="E552" s="0" t="n">
        <f aca="false">B572-B552</f>
        <v>0.651199999999974</v>
      </c>
      <c r="F552" s="0" t="n">
        <f aca="false">B582-B552</f>
        <v>0.976799999999983</v>
      </c>
      <c r="G552" s="0" t="n">
        <f aca="false">B592-B552</f>
        <v>0.976799999999983</v>
      </c>
      <c r="H552" s="0" t="n">
        <f aca="false">B602-B552</f>
        <v>1.30239999999999</v>
      </c>
      <c r="I552" s="0" t="n">
        <f aca="false">B612-B552</f>
        <v>1.30239999999999</v>
      </c>
      <c r="J552" s="0" t="n">
        <f aca="false">B622-B552</f>
        <v>1.95359999999999</v>
      </c>
      <c r="L552" s="0" t="n">
        <f aca="false">LN(D552)</f>
        <v>-1.81523282541376</v>
      </c>
      <c r="M552" s="0" t="n">
        <f aca="false">LN(E552)</f>
        <v>-0.428938464293846</v>
      </c>
      <c r="N552" s="0" t="n">
        <f aca="false">LN(F552)</f>
        <v>-0.0234733561856595</v>
      </c>
      <c r="O552" s="0" t="n">
        <f aca="false">LN(G552)</f>
        <v>-0.0234733561856595</v>
      </c>
      <c r="P552" s="0" t="n">
        <f aca="false">LN(H552)</f>
        <v>0.264208716266132</v>
      </c>
      <c r="Q552" s="0" t="n">
        <f aca="false">LN(I552)</f>
        <v>0.264208716266132</v>
      </c>
      <c r="R552" s="0" t="n">
        <f aca="false">LN(J552)</f>
        <v>0.6696738243743</v>
      </c>
    </row>
    <row r="553" customFormat="false" ht="18.75" hidden="false" customHeight="false" outlineLevel="0" collapsed="false">
      <c r="A553" s="0" t="n">
        <v>5510</v>
      </c>
      <c r="B553" s="0" t="n">
        <v>118.2744</v>
      </c>
      <c r="D553" s="0" t="n">
        <f aca="false">B563-B553</f>
        <v>0.16279999999999</v>
      </c>
      <c r="E553" s="0" t="n">
        <f aca="false">B573-B553</f>
        <v>0.651199999999974</v>
      </c>
      <c r="F553" s="0" t="n">
        <f aca="false">B583-B553</f>
        <v>0.976799999999983</v>
      </c>
      <c r="G553" s="0" t="n">
        <f aca="false">B593-B553</f>
        <v>1.13959999999999</v>
      </c>
      <c r="H553" s="0" t="n">
        <f aca="false">B603-B553</f>
        <v>1.4652</v>
      </c>
      <c r="I553" s="0" t="n">
        <f aca="false">B613-B553</f>
        <v>1.13959999999999</v>
      </c>
      <c r="J553" s="0" t="n">
        <f aca="false">B623-B553</f>
        <v>1.79079999999999</v>
      </c>
      <c r="L553" s="0" t="n">
        <f aca="false">LN(D553)</f>
        <v>-1.81523282541376</v>
      </c>
      <c r="M553" s="0" t="n">
        <f aca="false">LN(E553)</f>
        <v>-0.428938464293846</v>
      </c>
      <c r="N553" s="0" t="n">
        <f aca="false">LN(F553)</f>
        <v>-0.0234733561856595</v>
      </c>
      <c r="O553" s="0" t="n">
        <f aca="false">LN(G553)</f>
        <v>0.130677323641605</v>
      </c>
      <c r="P553" s="0" t="n">
        <f aca="false">LN(H553)</f>
        <v>0.381991751922519</v>
      </c>
      <c r="Q553" s="0" t="n">
        <f aca="false">LN(I553)</f>
        <v>0.130677323641605</v>
      </c>
      <c r="R553" s="0" t="n">
        <f aca="false">LN(J553)</f>
        <v>0.582662447384668</v>
      </c>
    </row>
    <row r="554" customFormat="false" ht="18.75" hidden="false" customHeight="false" outlineLevel="0" collapsed="false">
      <c r="A554" s="0" t="n">
        <v>5520</v>
      </c>
      <c r="B554" s="0" t="n">
        <v>118.2744</v>
      </c>
      <c r="D554" s="0" t="n">
        <f aca="false">B564-B554</f>
        <v>0.325599999999994</v>
      </c>
      <c r="E554" s="0" t="n">
        <f aca="false">B574-B554</f>
        <v>0.651199999999974</v>
      </c>
      <c r="F554" s="0" t="n">
        <f aca="false">B584-B554</f>
        <v>0.976799999999983</v>
      </c>
      <c r="G554" s="0" t="n">
        <f aca="false">B594-B554</f>
        <v>1.30239999999999</v>
      </c>
      <c r="H554" s="0" t="n">
        <f aca="false">B604-B554</f>
        <v>1.4652</v>
      </c>
      <c r="I554" s="0" t="n">
        <f aca="false">B614-B554</f>
        <v>1.13959999999999</v>
      </c>
      <c r="J554" s="0" t="n">
        <f aca="false">B624-B554</f>
        <v>1.79079999999999</v>
      </c>
      <c r="L554" s="0" t="n">
        <f aca="false">LN(D554)</f>
        <v>-1.12208564485377</v>
      </c>
      <c r="M554" s="0" t="n">
        <f aca="false">LN(E554)</f>
        <v>-0.428938464293846</v>
      </c>
      <c r="N554" s="0" t="n">
        <f aca="false">LN(F554)</f>
        <v>-0.0234733561856595</v>
      </c>
      <c r="O554" s="0" t="n">
        <f aca="false">LN(G554)</f>
        <v>0.264208716266132</v>
      </c>
      <c r="P554" s="0" t="n">
        <f aca="false">LN(H554)</f>
        <v>0.381991751922519</v>
      </c>
      <c r="Q554" s="0" t="n">
        <f aca="false">LN(I554)</f>
        <v>0.130677323641605</v>
      </c>
      <c r="R554" s="0" t="n">
        <f aca="false">LN(J554)</f>
        <v>0.582662447384668</v>
      </c>
    </row>
    <row r="555" customFormat="false" ht="18.75" hidden="false" customHeight="false" outlineLevel="0" collapsed="false">
      <c r="A555" s="0" t="n">
        <v>5530</v>
      </c>
      <c r="B555" s="0" t="n">
        <v>118.4372</v>
      </c>
      <c r="D555" s="0" t="n">
        <f aca="false">B565-B555</f>
        <v>0.162800000000004</v>
      </c>
      <c r="E555" s="0" t="n">
        <f aca="false">B575-B555</f>
        <v>0.488399999999984</v>
      </c>
      <c r="F555" s="0" t="n">
        <f aca="false">B585-B555</f>
        <v>0.813999999999993</v>
      </c>
      <c r="G555" s="0" t="n">
        <f aca="false">B595-B555</f>
        <v>1.1396</v>
      </c>
      <c r="H555" s="0" t="n">
        <f aca="false">B605-B555</f>
        <v>1.30240000000001</v>
      </c>
      <c r="I555" s="0" t="n">
        <f aca="false">B615-B555</f>
        <v>1.1396</v>
      </c>
      <c r="J555" s="0" t="n">
        <f aca="false">B625-B555</f>
        <v>1.46520000000001</v>
      </c>
      <c r="L555" s="0" t="n">
        <f aca="false">LN(D555)</f>
        <v>-1.81523282541367</v>
      </c>
      <c r="M555" s="0" t="n">
        <f aca="false">LN(E555)</f>
        <v>-0.716620536745619</v>
      </c>
      <c r="N555" s="0" t="n">
        <f aca="false">LN(F555)</f>
        <v>-0.205794912979605</v>
      </c>
      <c r="O555" s="0" t="n">
        <f aca="false">LN(G555)</f>
        <v>0.130677323641617</v>
      </c>
      <c r="P555" s="0" t="n">
        <f aca="false">LN(H555)</f>
        <v>0.264208716266143</v>
      </c>
      <c r="Q555" s="0" t="n">
        <f aca="false">LN(I555)</f>
        <v>0.130677323641617</v>
      </c>
      <c r="R555" s="0" t="n">
        <f aca="false">LN(J555)</f>
        <v>0.381991751922529</v>
      </c>
    </row>
    <row r="556" customFormat="false" ht="18.75" hidden="false" customHeight="false" outlineLevel="0" collapsed="false">
      <c r="A556" s="0" t="n">
        <v>5540</v>
      </c>
      <c r="B556" s="0" t="n">
        <v>118.6</v>
      </c>
      <c r="D556" s="0" t="n">
        <f aca="false">B566-B556</f>
        <v>0</v>
      </c>
      <c r="E556" s="0" t="n">
        <f aca="false">B576-B556</f>
        <v>0.32559999999998</v>
      </c>
      <c r="F556" s="0" t="n">
        <f aca="false">B586-B556</f>
        <v>0.488400000000013</v>
      </c>
      <c r="G556" s="0" t="n">
        <f aca="false">B596-B556</f>
        <v>0.976799999999997</v>
      </c>
      <c r="H556" s="0" t="n">
        <f aca="false">B606-B556</f>
        <v>0.976799999999997</v>
      </c>
      <c r="I556" s="0" t="n">
        <f aca="false">B616-B556</f>
        <v>1.1396</v>
      </c>
      <c r="J556" s="0" t="n">
        <f aca="false">B626-B556</f>
        <v>1.30240000000001</v>
      </c>
      <c r="L556" s="0" t="inlineStr">
        <f aca="false">LN(D556)</f>
        <is>
          <t/>
        </is>
      </c>
      <c r="M556" s="0" t="n">
        <f aca="false">LN(E556)</f>
        <v>-1.12208564485381</v>
      </c>
      <c r="N556" s="0" t="n">
        <f aca="false">LN(F556)</f>
        <v>-0.716620536745561</v>
      </c>
      <c r="O556" s="0" t="n">
        <f aca="false">LN(G556)</f>
        <v>-0.023473356185645</v>
      </c>
      <c r="P556" s="0" t="n">
        <f aca="false">LN(H556)</f>
        <v>-0.023473356185645</v>
      </c>
      <c r="Q556" s="0" t="n">
        <f aca="false">LN(I556)</f>
        <v>0.130677323641617</v>
      </c>
      <c r="R556" s="0" t="n">
        <f aca="false">LN(J556)</f>
        <v>0.264208716266143</v>
      </c>
    </row>
    <row r="557" customFormat="false" ht="18.75" hidden="false" customHeight="false" outlineLevel="0" collapsed="false">
      <c r="A557" s="0" t="n">
        <v>5550</v>
      </c>
      <c r="B557" s="0" t="n">
        <v>118.6</v>
      </c>
      <c r="D557" s="0" t="n">
        <f aca="false">B567-B557</f>
        <v>0</v>
      </c>
      <c r="E557" s="0" t="n">
        <f aca="false">B577-B557</f>
        <v>0.32559999999998</v>
      </c>
      <c r="F557" s="0" t="n">
        <f aca="false">B587-B557</f>
        <v>0.651199999999989</v>
      </c>
      <c r="G557" s="0" t="n">
        <f aca="false">B597-B557</f>
        <v>0.813999999999993</v>
      </c>
      <c r="H557" s="0" t="n">
        <f aca="false">B607-B557</f>
        <v>0.813999999999993</v>
      </c>
      <c r="I557" s="0" t="n">
        <f aca="false">B617-B557</f>
        <v>1.1396</v>
      </c>
      <c r="J557" s="0" t="n">
        <f aca="false">B627-B557</f>
        <v>1.30240000000001</v>
      </c>
      <c r="L557" s="0" t="inlineStr">
        <f aca="false">LN(D557)</f>
        <is>
          <t/>
        </is>
      </c>
      <c r="M557" s="0" t="n">
        <f aca="false">LN(E557)</f>
        <v>-1.12208564485381</v>
      </c>
      <c r="N557" s="0" t="n">
        <f aca="false">LN(F557)</f>
        <v>-0.428938464293824</v>
      </c>
      <c r="O557" s="0" t="n">
        <f aca="false">LN(G557)</f>
        <v>-0.205794912979605</v>
      </c>
      <c r="P557" s="0" t="n">
        <f aca="false">LN(H557)</f>
        <v>-0.205794912979605</v>
      </c>
      <c r="Q557" s="0" t="n">
        <f aca="false">LN(I557)</f>
        <v>0.130677323641617</v>
      </c>
      <c r="R557" s="0" t="n">
        <f aca="false">LN(J557)</f>
        <v>0.264208716266143</v>
      </c>
    </row>
    <row r="558" customFormat="false" ht="18.75" hidden="false" customHeight="false" outlineLevel="0" collapsed="false">
      <c r="A558" s="0" t="n">
        <v>5560</v>
      </c>
      <c r="B558" s="0" t="n">
        <v>118.4372</v>
      </c>
      <c r="D558" s="0" t="n">
        <f aca="false">B568-B558</f>
        <v>0.325600000000009</v>
      </c>
      <c r="E558" s="0" t="n">
        <f aca="false">B578-B558</f>
        <v>0.325600000000009</v>
      </c>
      <c r="F558" s="0" t="n">
        <f aca="false">B588-B558</f>
        <v>0.813999999999993</v>
      </c>
      <c r="G558" s="0" t="n">
        <f aca="false">B598-B558</f>
        <v>0.976799999999997</v>
      </c>
      <c r="H558" s="0" t="n">
        <f aca="false">B608-B558</f>
        <v>0.976799999999997</v>
      </c>
      <c r="I558" s="0" t="n">
        <f aca="false">B618-B558</f>
        <v>1.30240000000001</v>
      </c>
      <c r="J558" s="0" t="n">
        <f aca="false">B628-B558</f>
        <v>1.46520000000001</v>
      </c>
      <c r="L558" s="0" t="n">
        <f aca="false">LN(D558)</f>
        <v>-1.12208564485373</v>
      </c>
      <c r="M558" s="0" t="n">
        <f aca="false">LN(E558)</f>
        <v>-1.12208564485373</v>
      </c>
      <c r="N558" s="0" t="n">
        <f aca="false">LN(F558)</f>
        <v>-0.205794912979605</v>
      </c>
      <c r="O558" s="0" t="n">
        <f aca="false">LN(G558)</f>
        <v>-0.023473356185645</v>
      </c>
      <c r="P558" s="0" t="n">
        <f aca="false">LN(H558)</f>
        <v>-0.023473356185645</v>
      </c>
      <c r="Q558" s="0" t="n">
        <f aca="false">LN(I558)</f>
        <v>0.264208716266143</v>
      </c>
      <c r="R558" s="0" t="n">
        <f aca="false">LN(J558)</f>
        <v>0.381991751922529</v>
      </c>
    </row>
    <row r="559" customFormat="false" ht="18.75" hidden="false" customHeight="false" outlineLevel="0" collapsed="false">
      <c r="A559" s="0" t="n">
        <v>5570</v>
      </c>
      <c r="B559" s="0" t="n">
        <v>118.4372</v>
      </c>
      <c r="D559" s="0" t="n">
        <f aca="false">B569-B559</f>
        <v>0.488399999999984</v>
      </c>
      <c r="E559" s="0" t="n">
        <f aca="false">B579-B559</f>
        <v>0.325600000000009</v>
      </c>
      <c r="F559" s="0" t="n">
        <f aca="false">B589-B559</f>
        <v>0.976799999999997</v>
      </c>
      <c r="G559" s="0" t="n">
        <f aca="false">B599-B559</f>
        <v>0.976799999999997</v>
      </c>
      <c r="H559" s="0" t="n">
        <f aca="false">B609-B559</f>
        <v>0.976799999999997</v>
      </c>
      <c r="I559" s="0" t="n">
        <f aca="false">B619-B559</f>
        <v>1.1396</v>
      </c>
      <c r="J559" s="0" t="n">
        <f aca="false">B629-B559</f>
        <v>1.46520000000001</v>
      </c>
      <c r="L559" s="0" t="n">
        <f aca="false">LN(D559)</f>
        <v>-0.716620536745619</v>
      </c>
      <c r="M559" s="0" t="n">
        <f aca="false">LN(E559)</f>
        <v>-1.12208564485373</v>
      </c>
      <c r="N559" s="0" t="n">
        <f aca="false">LN(F559)</f>
        <v>-0.023473356185645</v>
      </c>
      <c r="O559" s="0" t="n">
        <f aca="false">LN(G559)</f>
        <v>-0.023473356185645</v>
      </c>
      <c r="P559" s="0" t="n">
        <f aca="false">LN(H559)</f>
        <v>-0.023473356185645</v>
      </c>
      <c r="Q559" s="0" t="n">
        <f aca="false">LN(I559)</f>
        <v>0.130677323641617</v>
      </c>
      <c r="R559" s="0" t="n">
        <f aca="false">LN(J559)</f>
        <v>0.381991751922529</v>
      </c>
    </row>
    <row r="560" customFormat="false" ht="18.75" hidden="false" customHeight="false" outlineLevel="0" collapsed="false">
      <c r="A560" s="0" t="n">
        <v>5580</v>
      </c>
      <c r="B560" s="0" t="n">
        <v>118.4372</v>
      </c>
      <c r="D560" s="0" t="n">
        <f aca="false">B570-B560</f>
        <v>0.488399999999984</v>
      </c>
      <c r="E560" s="0" t="n">
        <f aca="false">B580-B560</f>
        <v>0.488399999999984</v>
      </c>
      <c r="F560" s="0" t="n">
        <f aca="false">B590-B560</f>
        <v>0.813999999999993</v>
      </c>
      <c r="G560" s="0" t="n">
        <f aca="false">B600-B560</f>
        <v>0.976799999999997</v>
      </c>
      <c r="H560" s="0" t="n">
        <f aca="false">B610-B560</f>
        <v>1.1396</v>
      </c>
      <c r="I560" s="0" t="n">
        <f aca="false">B620-B560</f>
        <v>1.4652</v>
      </c>
      <c r="J560" s="0" t="n">
        <f aca="false">B630-B560</f>
        <v>1.628</v>
      </c>
      <c r="L560" s="0" t="n">
        <f aca="false">LN(D560)</f>
        <v>-0.716620536745619</v>
      </c>
      <c r="M560" s="0" t="n">
        <f aca="false">LN(E560)</f>
        <v>-0.716620536745619</v>
      </c>
      <c r="N560" s="0" t="n">
        <f aca="false">LN(F560)</f>
        <v>-0.205794912979605</v>
      </c>
      <c r="O560" s="0" t="n">
        <f aca="false">LN(G560)</f>
        <v>-0.023473356185645</v>
      </c>
      <c r="P560" s="0" t="n">
        <f aca="false">LN(H560)</f>
        <v>0.130677323641617</v>
      </c>
      <c r="Q560" s="0" t="n">
        <f aca="false">LN(I560)</f>
        <v>0.381991751922519</v>
      </c>
      <c r="R560" s="0" t="n">
        <f aca="false">LN(J560)</f>
        <v>0.487352267580349</v>
      </c>
    </row>
    <row r="561" customFormat="false" ht="18.75" hidden="false" customHeight="false" outlineLevel="0" collapsed="false">
      <c r="A561" s="0" t="n">
        <v>5590</v>
      </c>
      <c r="B561" s="0" t="n">
        <v>118.6</v>
      </c>
      <c r="D561" s="0" t="n">
        <f aca="false">B571-B561</f>
        <v>0.32559999999998</v>
      </c>
      <c r="E561" s="0" t="n">
        <f aca="false">B581-B561</f>
        <v>0.488400000000013</v>
      </c>
      <c r="F561" s="0" t="n">
        <f aca="false">B591-B561</f>
        <v>0.651199999999989</v>
      </c>
      <c r="G561" s="0" t="n">
        <f aca="false">B601-B561</f>
        <v>0.976799999999997</v>
      </c>
      <c r="H561" s="0" t="n">
        <f aca="false">B611-B561</f>
        <v>0.976799999999997</v>
      </c>
      <c r="I561" s="0" t="n">
        <f aca="false">B621-B561</f>
        <v>1.30239999999999</v>
      </c>
      <c r="J561" s="0" t="n">
        <f aca="false">B631-B561</f>
        <v>1.628</v>
      </c>
      <c r="L561" s="0" t="n">
        <f aca="false">LN(D561)</f>
        <v>-1.12208564485381</v>
      </c>
      <c r="M561" s="0" t="n">
        <f aca="false">LN(E561)</f>
        <v>-0.716620536745561</v>
      </c>
      <c r="N561" s="0" t="n">
        <f aca="false">LN(F561)</f>
        <v>-0.428938464293824</v>
      </c>
      <c r="O561" s="0" t="n">
        <f aca="false">LN(G561)</f>
        <v>-0.023473356185645</v>
      </c>
      <c r="P561" s="0" t="n">
        <f aca="false">LN(H561)</f>
        <v>-0.023473356185645</v>
      </c>
      <c r="Q561" s="0" t="n">
        <f aca="false">LN(I561)</f>
        <v>0.264208716266132</v>
      </c>
      <c r="R561" s="0" t="n">
        <f aca="false">LN(J561)</f>
        <v>0.487352267580349</v>
      </c>
    </row>
    <row r="562" customFormat="false" ht="18.75" hidden="false" customHeight="false" outlineLevel="0" collapsed="false">
      <c r="A562" s="0" t="n">
        <v>5600</v>
      </c>
      <c r="B562" s="0" t="n">
        <v>118.4372</v>
      </c>
      <c r="D562" s="0" t="n">
        <f aca="false">B572-B562</f>
        <v>0.488399999999984</v>
      </c>
      <c r="E562" s="0" t="n">
        <f aca="false">B582-B562</f>
        <v>0.813999999999993</v>
      </c>
      <c r="F562" s="0" t="n">
        <f aca="false">B592-B562</f>
        <v>0.813999999999993</v>
      </c>
      <c r="G562" s="0" t="n">
        <f aca="false">B602-B562</f>
        <v>1.1396</v>
      </c>
      <c r="H562" s="0" t="n">
        <f aca="false">B612-B562</f>
        <v>1.1396</v>
      </c>
      <c r="I562" s="0" t="n">
        <f aca="false">B622-B562</f>
        <v>1.7908</v>
      </c>
      <c r="J562" s="0" t="n">
        <f aca="false">B632-B562</f>
        <v>1.95359999999999</v>
      </c>
      <c r="L562" s="0" t="n">
        <f aca="false">LN(D562)</f>
        <v>-0.716620536745619</v>
      </c>
      <c r="M562" s="0" t="n">
        <f aca="false">LN(E562)</f>
        <v>-0.205794912979605</v>
      </c>
      <c r="N562" s="0" t="n">
        <f aca="false">LN(F562)</f>
        <v>-0.205794912979605</v>
      </c>
      <c r="O562" s="0" t="n">
        <f aca="false">LN(G562)</f>
        <v>0.130677323641617</v>
      </c>
      <c r="P562" s="0" t="n">
        <f aca="false">LN(H562)</f>
        <v>0.130677323641617</v>
      </c>
      <c r="Q562" s="0" t="n">
        <f aca="false">LN(I562)</f>
        <v>0.582662447384676</v>
      </c>
      <c r="R562" s="0" t="n">
        <f aca="false">LN(J562)</f>
        <v>0.6696738243743</v>
      </c>
    </row>
    <row r="563" customFormat="false" ht="18.75" hidden="false" customHeight="false" outlineLevel="0" collapsed="false">
      <c r="A563" s="0" t="n">
        <v>5610</v>
      </c>
      <c r="B563" s="0" t="n">
        <v>118.4372</v>
      </c>
      <c r="D563" s="0" t="n">
        <f aca="false">B573-B563</f>
        <v>0.488399999999984</v>
      </c>
      <c r="E563" s="0" t="n">
        <f aca="false">B583-B563</f>
        <v>0.813999999999993</v>
      </c>
      <c r="F563" s="0" t="n">
        <f aca="false">B593-B563</f>
        <v>0.976799999999997</v>
      </c>
      <c r="G563" s="0" t="n">
        <f aca="false">B603-B563</f>
        <v>1.30240000000001</v>
      </c>
      <c r="H563" s="0" t="n">
        <f aca="false">B613-B563</f>
        <v>0.976799999999997</v>
      </c>
      <c r="I563" s="0" t="n">
        <f aca="false">B623-B563</f>
        <v>1.628</v>
      </c>
      <c r="J563" s="0" t="n">
        <f aca="false">B633-B563</f>
        <v>1.95359999999999</v>
      </c>
      <c r="L563" s="0" t="n">
        <f aca="false">LN(D563)</f>
        <v>-0.716620536745619</v>
      </c>
      <c r="M563" s="0" t="n">
        <f aca="false">LN(E563)</f>
        <v>-0.205794912979605</v>
      </c>
      <c r="N563" s="0" t="n">
        <f aca="false">LN(F563)</f>
        <v>-0.023473356185645</v>
      </c>
      <c r="O563" s="0" t="n">
        <f aca="false">LN(G563)</f>
        <v>0.264208716266143</v>
      </c>
      <c r="P563" s="0" t="n">
        <f aca="false">LN(H563)</f>
        <v>-0.023473356185645</v>
      </c>
      <c r="Q563" s="0" t="n">
        <f aca="false">LN(I563)</f>
        <v>0.487352267580349</v>
      </c>
      <c r="R563" s="0" t="n">
        <f aca="false">LN(J563)</f>
        <v>0.6696738243743</v>
      </c>
    </row>
    <row r="564" customFormat="false" ht="18.75" hidden="false" customHeight="false" outlineLevel="0" collapsed="false">
      <c r="A564" s="0" t="n">
        <v>5620</v>
      </c>
      <c r="B564" s="0" t="n">
        <v>118.6</v>
      </c>
      <c r="D564" s="0" t="n">
        <f aca="false">B574-B564</f>
        <v>0.32559999999998</v>
      </c>
      <c r="E564" s="0" t="n">
        <f aca="false">B584-B564</f>
        <v>0.651199999999989</v>
      </c>
      <c r="F564" s="0" t="n">
        <f aca="false">B594-B564</f>
        <v>0.976799999999997</v>
      </c>
      <c r="G564" s="0" t="n">
        <f aca="false">B604-B564</f>
        <v>1.1396</v>
      </c>
      <c r="H564" s="0" t="n">
        <f aca="false">B614-B564</f>
        <v>0.813999999999993</v>
      </c>
      <c r="I564" s="0" t="n">
        <f aca="false">B624-B564</f>
        <v>1.4652</v>
      </c>
      <c r="J564" s="0" t="n">
        <f aca="false">B634-B564</f>
        <v>1.628</v>
      </c>
      <c r="L564" s="0" t="n">
        <f aca="false">LN(D564)</f>
        <v>-1.12208564485381</v>
      </c>
      <c r="M564" s="0" t="n">
        <f aca="false">LN(E564)</f>
        <v>-0.428938464293824</v>
      </c>
      <c r="N564" s="0" t="n">
        <f aca="false">LN(F564)</f>
        <v>-0.023473356185645</v>
      </c>
      <c r="O564" s="0" t="n">
        <f aca="false">LN(G564)</f>
        <v>0.130677323641617</v>
      </c>
      <c r="P564" s="0" t="n">
        <f aca="false">LN(H564)</f>
        <v>-0.205794912979605</v>
      </c>
      <c r="Q564" s="0" t="n">
        <f aca="false">LN(I564)</f>
        <v>0.381991751922519</v>
      </c>
      <c r="R564" s="0" t="n">
        <f aca="false">LN(J564)</f>
        <v>0.487352267580349</v>
      </c>
    </row>
    <row r="565" customFormat="false" ht="18.75" hidden="false" customHeight="false" outlineLevel="0" collapsed="false">
      <c r="A565" s="0" t="n">
        <v>5630</v>
      </c>
      <c r="B565" s="0" t="n">
        <v>118.6</v>
      </c>
      <c r="D565" s="0" t="n">
        <f aca="false">B575-B565</f>
        <v>0.32559999999998</v>
      </c>
      <c r="E565" s="0" t="n">
        <f aca="false">B585-B565</f>
        <v>0.651199999999989</v>
      </c>
      <c r="F565" s="0" t="n">
        <f aca="false">B595-B565</f>
        <v>0.976799999999997</v>
      </c>
      <c r="G565" s="0" t="n">
        <f aca="false">B605-B565</f>
        <v>1.1396</v>
      </c>
      <c r="H565" s="0" t="n">
        <f aca="false">B615-B565</f>
        <v>0.976799999999997</v>
      </c>
      <c r="I565" s="0" t="n">
        <f aca="false">B625-B565</f>
        <v>1.30240000000001</v>
      </c>
      <c r="J565" s="0" t="n">
        <f aca="false">B635-B565</f>
        <v>1.628</v>
      </c>
      <c r="L565" s="0" t="n">
        <f aca="false">LN(D565)</f>
        <v>-1.12208564485381</v>
      </c>
      <c r="M565" s="0" t="n">
        <f aca="false">LN(E565)</f>
        <v>-0.428938464293824</v>
      </c>
      <c r="N565" s="0" t="n">
        <f aca="false">LN(F565)</f>
        <v>-0.023473356185645</v>
      </c>
      <c r="O565" s="0" t="n">
        <f aca="false">LN(G565)</f>
        <v>0.130677323641617</v>
      </c>
      <c r="P565" s="0" t="n">
        <f aca="false">LN(H565)</f>
        <v>-0.023473356185645</v>
      </c>
      <c r="Q565" s="0" t="n">
        <f aca="false">LN(I565)</f>
        <v>0.264208716266143</v>
      </c>
      <c r="R565" s="0" t="n">
        <f aca="false">LN(J565)</f>
        <v>0.487352267580349</v>
      </c>
    </row>
    <row r="566" customFormat="false" ht="18.75" hidden="false" customHeight="false" outlineLevel="0" collapsed="false">
      <c r="A566" s="0" t="n">
        <v>5640</v>
      </c>
      <c r="B566" s="0" t="n">
        <v>118.6</v>
      </c>
      <c r="D566" s="0" t="n">
        <f aca="false">B576-B566</f>
        <v>0.32559999999998</v>
      </c>
      <c r="E566" s="0" t="n">
        <f aca="false">B586-B566</f>
        <v>0.488400000000013</v>
      </c>
      <c r="F566" s="0" t="n">
        <f aca="false">B596-B566</f>
        <v>0.976799999999997</v>
      </c>
      <c r="G566" s="0" t="n">
        <f aca="false">B606-B566</f>
        <v>0.976799999999997</v>
      </c>
      <c r="H566" s="0" t="n">
        <f aca="false">B616-B566</f>
        <v>1.1396</v>
      </c>
      <c r="I566" s="0" t="n">
        <f aca="false">B626-B566</f>
        <v>1.30240000000001</v>
      </c>
      <c r="J566" s="0" t="n">
        <f aca="false">B636-B566</f>
        <v>1.4652</v>
      </c>
      <c r="L566" s="0" t="n">
        <f aca="false">LN(D566)</f>
        <v>-1.12208564485381</v>
      </c>
      <c r="M566" s="0" t="n">
        <f aca="false">LN(E566)</f>
        <v>-0.716620536745561</v>
      </c>
      <c r="N566" s="0" t="n">
        <f aca="false">LN(F566)</f>
        <v>-0.023473356185645</v>
      </c>
      <c r="O566" s="0" t="n">
        <f aca="false">LN(G566)</f>
        <v>-0.023473356185645</v>
      </c>
      <c r="P566" s="0" t="n">
        <f aca="false">LN(H566)</f>
        <v>0.130677323641617</v>
      </c>
      <c r="Q566" s="0" t="n">
        <f aca="false">LN(I566)</f>
        <v>0.264208716266143</v>
      </c>
      <c r="R566" s="0" t="n">
        <f aca="false">LN(J566)</f>
        <v>0.381991751922519</v>
      </c>
    </row>
    <row r="567" customFormat="false" ht="18.75" hidden="false" customHeight="false" outlineLevel="0" collapsed="false">
      <c r="A567" s="0" t="n">
        <v>5650</v>
      </c>
      <c r="B567" s="0" t="n">
        <v>118.6</v>
      </c>
      <c r="D567" s="0" t="n">
        <f aca="false">B577-B567</f>
        <v>0.32559999999998</v>
      </c>
      <c r="E567" s="0" t="n">
        <f aca="false">B587-B567</f>
        <v>0.651199999999989</v>
      </c>
      <c r="F567" s="0" t="n">
        <f aca="false">B597-B567</f>
        <v>0.813999999999993</v>
      </c>
      <c r="G567" s="0" t="n">
        <f aca="false">B607-B567</f>
        <v>0.813999999999993</v>
      </c>
      <c r="H567" s="0" t="n">
        <f aca="false">B617-B567</f>
        <v>1.1396</v>
      </c>
      <c r="I567" s="0" t="n">
        <f aca="false">B627-B567</f>
        <v>1.30240000000001</v>
      </c>
      <c r="J567" s="0" t="n">
        <f aca="false">B637-B567</f>
        <v>1.4652</v>
      </c>
      <c r="L567" s="0" t="n">
        <f aca="false">LN(D567)</f>
        <v>-1.12208564485381</v>
      </c>
      <c r="M567" s="0" t="n">
        <f aca="false">LN(E567)</f>
        <v>-0.428938464293824</v>
      </c>
      <c r="N567" s="0" t="n">
        <f aca="false">LN(F567)</f>
        <v>-0.205794912979605</v>
      </c>
      <c r="O567" s="0" t="n">
        <f aca="false">LN(G567)</f>
        <v>-0.205794912979605</v>
      </c>
      <c r="P567" s="0" t="n">
        <f aca="false">LN(H567)</f>
        <v>0.130677323641617</v>
      </c>
      <c r="Q567" s="0" t="n">
        <f aca="false">LN(I567)</f>
        <v>0.264208716266143</v>
      </c>
      <c r="R567" s="0" t="n">
        <f aca="false">LN(J567)</f>
        <v>0.381991751922519</v>
      </c>
    </row>
    <row r="568" customFormat="false" ht="18.75" hidden="false" customHeight="false" outlineLevel="0" collapsed="false">
      <c r="A568" s="0" t="n">
        <v>5660</v>
      </c>
      <c r="B568" s="0" t="n">
        <v>118.7628</v>
      </c>
      <c r="D568" s="0" t="n">
        <f aca="false">B578-B568</f>
        <v>0</v>
      </c>
      <c r="E568" s="0" t="n">
        <f aca="false">B588-B568</f>
        <v>0.488399999999984</v>
      </c>
      <c r="F568" s="0" t="n">
        <f aca="false">B598-B568</f>
        <v>0.651199999999989</v>
      </c>
      <c r="G568" s="0" t="n">
        <f aca="false">B608-B568</f>
        <v>0.651199999999989</v>
      </c>
      <c r="H568" s="0" t="n">
        <f aca="false">B618-B568</f>
        <v>0.976799999999997</v>
      </c>
      <c r="I568" s="0" t="n">
        <f aca="false">B628-B568</f>
        <v>1.1396</v>
      </c>
      <c r="J568" s="0" t="n">
        <f aca="false">B638-B568</f>
        <v>1.1396</v>
      </c>
      <c r="L568" s="0" t="inlineStr">
        <f aca="false">LN(D568)</f>
        <is>
          <t/>
        </is>
      </c>
      <c r="M568" s="0" t="n">
        <f aca="false">LN(E568)</f>
        <v>-0.716620536745619</v>
      </c>
      <c r="N568" s="0" t="n">
        <f aca="false">LN(F568)</f>
        <v>-0.428938464293824</v>
      </c>
      <c r="O568" s="0" t="n">
        <f aca="false">LN(G568)</f>
        <v>-0.428938464293824</v>
      </c>
      <c r="P568" s="0" t="n">
        <f aca="false">LN(H568)</f>
        <v>-0.023473356185645</v>
      </c>
      <c r="Q568" s="0" t="n">
        <f aca="false">LN(I568)</f>
        <v>0.130677323641617</v>
      </c>
      <c r="R568" s="0" t="n">
        <f aca="false">LN(J568)</f>
        <v>0.130677323641617</v>
      </c>
    </row>
    <row r="569" customFormat="false" ht="18.75" hidden="false" customHeight="false" outlineLevel="0" collapsed="false">
      <c r="A569" s="0" t="n">
        <v>5670</v>
      </c>
      <c r="B569" s="0" t="n">
        <v>118.9256</v>
      </c>
      <c r="D569" s="0" t="n">
        <f aca="false">B579-B569</f>
        <v>-0.162799999999976</v>
      </c>
      <c r="E569" s="0" t="n">
        <f aca="false">B589-B569</f>
        <v>0.488400000000013</v>
      </c>
      <c r="F569" s="0" t="n">
        <f aca="false">B599-B569</f>
        <v>0.488400000000013</v>
      </c>
      <c r="G569" s="0" t="n">
        <f aca="false">B609-B569</f>
        <v>0.488400000000013</v>
      </c>
      <c r="H569" s="0" t="n">
        <f aca="false">B619-B569</f>
        <v>0.651200000000017</v>
      </c>
      <c r="I569" s="0" t="n">
        <f aca="false">B629-B569</f>
        <v>0.976800000000026</v>
      </c>
      <c r="J569" s="0" t="n">
        <f aca="false">B639-B569</f>
        <v>0.976800000000026</v>
      </c>
      <c r="L569" s="0" t="inlineStr">
        <f aca="false">LN(D569)</f>
        <is>
          <t/>
        </is>
      </c>
      <c r="M569" s="0" t="n">
        <f aca="false">LN(E569)</f>
        <v>-0.716620536745561</v>
      </c>
      <c r="N569" s="0" t="n">
        <f aca="false">LN(F569)</f>
        <v>-0.716620536745561</v>
      </c>
      <c r="O569" s="0" t="n">
        <f aca="false">LN(G569)</f>
        <v>-0.716620536745561</v>
      </c>
      <c r="P569" s="0" t="n">
        <f aca="false">LN(H569)</f>
        <v>-0.42893846429378</v>
      </c>
      <c r="Q569" s="0" t="n">
        <f aca="false">LN(I569)</f>
        <v>-0.0234733561856159</v>
      </c>
      <c r="R569" s="0" t="n">
        <f aca="false">LN(J569)</f>
        <v>-0.0234733561856159</v>
      </c>
    </row>
    <row r="570" customFormat="false" ht="18.75" hidden="false" customHeight="false" outlineLevel="0" collapsed="false">
      <c r="A570" s="0" t="n">
        <v>5680</v>
      </c>
      <c r="B570" s="0" t="n">
        <v>118.9256</v>
      </c>
      <c r="D570" s="0" t="n">
        <f aca="false">B580-B570</f>
        <v>0</v>
      </c>
      <c r="E570" s="0" t="n">
        <f aca="false">B590-B570</f>
        <v>0.325600000000009</v>
      </c>
      <c r="F570" s="0" t="n">
        <f aca="false">B600-B570</f>
        <v>0.488400000000013</v>
      </c>
      <c r="G570" s="0" t="n">
        <f aca="false">B610-B570</f>
        <v>0.651200000000017</v>
      </c>
      <c r="H570" s="0" t="n">
        <f aca="false">B620-B570</f>
        <v>0.976800000000011</v>
      </c>
      <c r="I570" s="0" t="n">
        <f aca="false">B630-B570</f>
        <v>1.13960000000002</v>
      </c>
      <c r="J570" s="0" t="n">
        <f aca="false">B640-B570</f>
        <v>0.976800000000026</v>
      </c>
      <c r="L570" s="0" t="inlineStr">
        <f aca="false">LN(D570)</f>
        <is>
          <t/>
        </is>
      </c>
      <c r="M570" s="0" t="n">
        <f aca="false">LN(E570)</f>
        <v>-1.12208564485373</v>
      </c>
      <c r="N570" s="0" t="n">
        <f aca="false">LN(F570)</f>
        <v>-0.716620536745561</v>
      </c>
      <c r="O570" s="0" t="n">
        <f aca="false">LN(G570)</f>
        <v>-0.42893846429378</v>
      </c>
      <c r="P570" s="0" t="n">
        <f aca="false">LN(H570)</f>
        <v>-0.0234733561856304</v>
      </c>
      <c r="Q570" s="0" t="n">
        <f aca="false">LN(I570)</f>
        <v>0.13067732364163</v>
      </c>
      <c r="R570" s="0" t="n">
        <f aca="false">LN(J570)</f>
        <v>-0.0234733561856159</v>
      </c>
    </row>
    <row r="571" customFormat="false" ht="18.75" hidden="false" customHeight="false" outlineLevel="0" collapsed="false">
      <c r="A571" s="0" t="n">
        <v>5690</v>
      </c>
      <c r="B571" s="0" t="n">
        <v>118.9256</v>
      </c>
      <c r="D571" s="0" t="n">
        <f aca="false">B581-B571</f>
        <v>0.162800000000033</v>
      </c>
      <c r="E571" s="0" t="n">
        <f aca="false">B591-B571</f>
        <v>0.325600000000009</v>
      </c>
      <c r="F571" s="0" t="n">
        <f aca="false">B601-B571</f>
        <v>0.651200000000017</v>
      </c>
      <c r="G571" s="0" t="n">
        <f aca="false">B611-B571</f>
        <v>0.651200000000017</v>
      </c>
      <c r="H571" s="0" t="n">
        <f aca="false">B621-B571</f>
        <v>0.976800000000011</v>
      </c>
      <c r="I571" s="0" t="n">
        <f aca="false">B631-B571</f>
        <v>1.30240000000002</v>
      </c>
      <c r="J571" s="0" t="n">
        <f aca="false">B641-B571</f>
        <v>1.13960000000002</v>
      </c>
      <c r="L571" s="0" t="n">
        <f aca="false">LN(D571)</f>
        <v>-1.8152328254135</v>
      </c>
      <c r="M571" s="0" t="n">
        <f aca="false">LN(E571)</f>
        <v>-1.12208564485373</v>
      </c>
      <c r="N571" s="0" t="n">
        <f aca="false">LN(F571)</f>
        <v>-0.42893846429378</v>
      </c>
      <c r="O571" s="0" t="n">
        <f aca="false">LN(G571)</f>
        <v>-0.42893846429378</v>
      </c>
      <c r="P571" s="0" t="n">
        <f aca="false">LN(H571)</f>
        <v>-0.0234733561856304</v>
      </c>
      <c r="Q571" s="0" t="n">
        <f aca="false">LN(I571)</f>
        <v>0.264208716266154</v>
      </c>
      <c r="R571" s="0" t="n">
        <f aca="false">LN(J571)</f>
        <v>0.13067732364163</v>
      </c>
    </row>
    <row r="572" customFormat="false" ht="18.75" hidden="false" customHeight="false" outlineLevel="0" collapsed="false">
      <c r="A572" s="0" t="n">
        <v>5700</v>
      </c>
      <c r="B572" s="0" t="n">
        <v>118.9256</v>
      </c>
      <c r="D572" s="0" t="n">
        <f aca="false">B582-B572</f>
        <v>0.325600000000009</v>
      </c>
      <c r="E572" s="0" t="n">
        <f aca="false">B592-B572</f>
        <v>0.325600000000009</v>
      </c>
      <c r="F572" s="0" t="n">
        <f aca="false">B602-B572</f>
        <v>0.651200000000017</v>
      </c>
      <c r="G572" s="0" t="n">
        <f aca="false">B612-B572</f>
        <v>0.651200000000017</v>
      </c>
      <c r="H572" s="0" t="n">
        <f aca="false">B622-B572</f>
        <v>1.30240000000002</v>
      </c>
      <c r="I572" s="0" t="n">
        <f aca="false">B632-B572</f>
        <v>1.46520000000001</v>
      </c>
      <c r="J572" s="0" t="n">
        <f aca="false">B642-B572</f>
        <v>1.30240000000002</v>
      </c>
      <c r="L572" s="0" t="n">
        <f aca="false">LN(D572)</f>
        <v>-1.12208564485373</v>
      </c>
      <c r="M572" s="0" t="n">
        <f aca="false">LN(E572)</f>
        <v>-1.12208564485373</v>
      </c>
      <c r="N572" s="0" t="n">
        <f aca="false">LN(F572)</f>
        <v>-0.42893846429378</v>
      </c>
      <c r="O572" s="0" t="n">
        <f aca="false">LN(G572)</f>
        <v>-0.42893846429378</v>
      </c>
      <c r="P572" s="0" t="n">
        <f aca="false">LN(H572)</f>
        <v>0.264208716266154</v>
      </c>
      <c r="Q572" s="0" t="n">
        <f aca="false">LN(I572)</f>
        <v>0.381991751922529</v>
      </c>
      <c r="R572" s="0" t="n">
        <f aca="false">LN(J572)</f>
        <v>0.264208716266154</v>
      </c>
    </row>
    <row r="573" customFormat="false" ht="18.75" hidden="false" customHeight="false" outlineLevel="0" collapsed="false">
      <c r="A573" s="0" t="n">
        <v>5710</v>
      </c>
      <c r="B573" s="0" t="n">
        <v>118.9256</v>
      </c>
      <c r="D573" s="0" t="n">
        <f aca="false">B583-B573</f>
        <v>0.325600000000009</v>
      </c>
      <c r="E573" s="0" t="n">
        <f aca="false">B593-B573</f>
        <v>0.488400000000013</v>
      </c>
      <c r="F573" s="0" t="n">
        <f aca="false">B603-B573</f>
        <v>0.814000000000021</v>
      </c>
      <c r="G573" s="0" t="n">
        <f aca="false">B613-B573</f>
        <v>0.488400000000013</v>
      </c>
      <c r="H573" s="0" t="n">
        <f aca="false">B623-B573</f>
        <v>1.13960000000002</v>
      </c>
      <c r="I573" s="0" t="n">
        <f aca="false">B633-B573</f>
        <v>1.46520000000001</v>
      </c>
      <c r="J573" s="0" t="n">
        <f aca="false">B643-B573</f>
        <v>1.30240000000002</v>
      </c>
      <c r="L573" s="0" t="n">
        <f aca="false">LN(D573)</f>
        <v>-1.12208564485373</v>
      </c>
      <c r="M573" s="0" t="n">
        <f aca="false">LN(E573)</f>
        <v>-0.716620536745561</v>
      </c>
      <c r="N573" s="0" t="n">
        <f aca="false">LN(F573)</f>
        <v>-0.20579491297957</v>
      </c>
      <c r="O573" s="0" t="n">
        <f aca="false">LN(G573)</f>
        <v>-0.716620536745561</v>
      </c>
      <c r="P573" s="0" t="n">
        <f aca="false">LN(H573)</f>
        <v>0.13067732364163</v>
      </c>
      <c r="Q573" s="0" t="n">
        <f aca="false">LN(I573)</f>
        <v>0.381991751922529</v>
      </c>
      <c r="R573" s="0" t="n">
        <f aca="false">LN(J573)</f>
        <v>0.264208716266154</v>
      </c>
    </row>
    <row r="574" customFormat="false" ht="18.75" hidden="false" customHeight="false" outlineLevel="0" collapsed="false">
      <c r="A574" s="0" t="n">
        <v>5720</v>
      </c>
      <c r="B574" s="0" t="n">
        <v>118.9256</v>
      </c>
      <c r="D574" s="0" t="n">
        <f aca="false">B584-B574</f>
        <v>0.325600000000009</v>
      </c>
      <c r="E574" s="0" t="n">
        <f aca="false">B594-B574</f>
        <v>0.651200000000017</v>
      </c>
      <c r="F574" s="0" t="n">
        <f aca="false">B604-B574</f>
        <v>0.814000000000021</v>
      </c>
      <c r="G574" s="0" t="n">
        <f aca="false">B614-B574</f>
        <v>0.488400000000013</v>
      </c>
      <c r="H574" s="0" t="n">
        <f aca="false">B624-B574</f>
        <v>1.13960000000002</v>
      </c>
      <c r="I574" s="0" t="n">
        <f aca="false">B634-B574</f>
        <v>1.30240000000002</v>
      </c>
      <c r="J574" s="0" t="n">
        <f aca="false">B644-B574</f>
        <v>1.30240000000002</v>
      </c>
      <c r="L574" s="0" t="n">
        <f aca="false">LN(D574)</f>
        <v>-1.12208564485373</v>
      </c>
      <c r="M574" s="0" t="n">
        <f aca="false">LN(E574)</f>
        <v>-0.42893846429378</v>
      </c>
      <c r="N574" s="0" t="n">
        <f aca="false">LN(F574)</f>
        <v>-0.20579491297957</v>
      </c>
      <c r="O574" s="0" t="n">
        <f aca="false">LN(G574)</f>
        <v>-0.716620536745561</v>
      </c>
      <c r="P574" s="0" t="n">
        <f aca="false">LN(H574)</f>
        <v>0.13067732364163</v>
      </c>
      <c r="Q574" s="0" t="n">
        <f aca="false">LN(I574)</f>
        <v>0.264208716266154</v>
      </c>
      <c r="R574" s="0" t="n">
        <f aca="false">LN(J574)</f>
        <v>0.264208716266154</v>
      </c>
    </row>
    <row r="575" customFormat="false" ht="18.75" hidden="false" customHeight="false" outlineLevel="0" collapsed="false">
      <c r="A575" s="0" t="n">
        <v>5730</v>
      </c>
      <c r="B575" s="0" t="n">
        <v>118.9256</v>
      </c>
      <c r="D575" s="0" t="n">
        <f aca="false">B585-B575</f>
        <v>0.325600000000009</v>
      </c>
      <c r="E575" s="0" t="n">
        <f aca="false">B595-B575</f>
        <v>0.651200000000017</v>
      </c>
      <c r="F575" s="0" t="n">
        <f aca="false">B605-B575</f>
        <v>0.814000000000021</v>
      </c>
      <c r="G575" s="0" t="n">
        <f aca="false">B615-B575</f>
        <v>0.651200000000017</v>
      </c>
      <c r="H575" s="0" t="n">
        <f aca="false">B625-B575</f>
        <v>0.976800000000026</v>
      </c>
      <c r="I575" s="0" t="n">
        <f aca="false">B635-B575</f>
        <v>1.30240000000002</v>
      </c>
      <c r="J575" s="0" t="n">
        <f aca="false">B645-B575</f>
        <v>1.30240000000002</v>
      </c>
      <c r="L575" s="0" t="n">
        <f aca="false">LN(D575)</f>
        <v>-1.12208564485373</v>
      </c>
      <c r="M575" s="0" t="n">
        <f aca="false">LN(E575)</f>
        <v>-0.42893846429378</v>
      </c>
      <c r="N575" s="0" t="n">
        <f aca="false">LN(F575)</f>
        <v>-0.20579491297957</v>
      </c>
      <c r="O575" s="0" t="n">
        <f aca="false">LN(G575)</f>
        <v>-0.42893846429378</v>
      </c>
      <c r="P575" s="0" t="n">
        <f aca="false">LN(H575)</f>
        <v>-0.0234733561856159</v>
      </c>
      <c r="Q575" s="0" t="n">
        <f aca="false">LN(I575)</f>
        <v>0.264208716266154</v>
      </c>
      <c r="R575" s="0" t="n">
        <f aca="false">LN(J575)</f>
        <v>0.264208716266154</v>
      </c>
    </row>
    <row r="576" customFormat="false" ht="18.75" hidden="false" customHeight="false" outlineLevel="0" collapsed="false">
      <c r="A576" s="0" t="n">
        <v>5740</v>
      </c>
      <c r="B576" s="0" t="n">
        <v>118.9256</v>
      </c>
      <c r="D576" s="0" t="n">
        <f aca="false">B586-B576</f>
        <v>0.162800000000033</v>
      </c>
      <c r="E576" s="0" t="n">
        <f aca="false">B596-B576</f>
        <v>0.651200000000017</v>
      </c>
      <c r="F576" s="0" t="n">
        <f aca="false">B606-B576</f>
        <v>0.651200000000017</v>
      </c>
      <c r="G576" s="0" t="n">
        <f aca="false">B616-B576</f>
        <v>0.814000000000021</v>
      </c>
      <c r="H576" s="0" t="n">
        <f aca="false">B626-B576</f>
        <v>0.976800000000026</v>
      </c>
      <c r="I576" s="0" t="n">
        <f aca="false">B636-B576</f>
        <v>1.13960000000002</v>
      </c>
      <c r="J576" s="0" t="n">
        <f aca="false">B646-B576</f>
        <v>1.62800000000001</v>
      </c>
      <c r="L576" s="0" t="n">
        <f aca="false">LN(D576)</f>
        <v>-1.8152328254135</v>
      </c>
      <c r="M576" s="0" t="n">
        <f aca="false">LN(E576)</f>
        <v>-0.42893846429378</v>
      </c>
      <c r="N576" s="0" t="n">
        <f aca="false">LN(F576)</f>
        <v>-0.42893846429378</v>
      </c>
      <c r="O576" s="0" t="n">
        <f aca="false">LN(G576)</f>
        <v>-0.20579491297957</v>
      </c>
      <c r="P576" s="0" t="n">
        <f aca="false">LN(H576)</f>
        <v>-0.0234733561856159</v>
      </c>
      <c r="Q576" s="0" t="n">
        <f aca="false">LN(I576)</f>
        <v>0.13067732364163</v>
      </c>
      <c r="R576" s="0" t="n">
        <f aca="false">LN(J576)</f>
        <v>0.487352267580357</v>
      </c>
    </row>
    <row r="577" customFormat="false" ht="18.75" hidden="false" customHeight="false" outlineLevel="0" collapsed="false">
      <c r="A577" s="0" t="n">
        <v>5750</v>
      </c>
      <c r="B577" s="0" t="n">
        <v>118.9256</v>
      </c>
      <c r="D577" s="0" t="n">
        <f aca="false">B587-B577</f>
        <v>0.325600000000009</v>
      </c>
      <c r="E577" s="0" t="n">
        <f aca="false">B597-B577</f>
        <v>0.488400000000013</v>
      </c>
      <c r="F577" s="0" t="n">
        <f aca="false">B607-B577</f>
        <v>0.488400000000013</v>
      </c>
      <c r="G577" s="0" t="n">
        <f aca="false">B617-B577</f>
        <v>0.814000000000021</v>
      </c>
      <c r="H577" s="0" t="n">
        <f aca="false">B627-B577</f>
        <v>0.976800000000026</v>
      </c>
      <c r="I577" s="0" t="n">
        <f aca="false">B637-B577</f>
        <v>1.13960000000002</v>
      </c>
      <c r="J577" s="0" t="n">
        <f aca="false">B647-B577</f>
        <v>1.62800000000001</v>
      </c>
      <c r="L577" s="0" t="n">
        <f aca="false">LN(D577)</f>
        <v>-1.12208564485373</v>
      </c>
      <c r="M577" s="0" t="n">
        <f aca="false">LN(E577)</f>
        <v>-0.716620536745561</v>
      </c>
      <c r="N577" s="0" t="n">
        <f aca="false">LN(F577)</f>
        <v>-0.716620536745561</v>
      </c>
      <c r="O577" s="0" t="n">
        <f aca="false">LN(G577)</f>
        <v>-0.20579491297957</v>
      </c>
      <c r="P577" s="0" t="n">
        <f aca="false">LN(H577)</f>
        <v>-0.0234733561856159</v>
      </c>
      <c r="Q577" s="0" t="n">
        <f aca="false">LN(I577)</f>
        <v>0.13067732364163</v>
      </c>
      <c r="R577" s="0" t="n">
        <f aca="false">LN(J577)</f>
        <v>0.487352267580357</v>
      </c>
    </row>
    <row r="578" customFormat="false" ht="18.75" hidden="false" customHeight="false" outlineLevel="0" collapsed="false">
      <c r="A578" s="0" t="n">
        <v>5760</v>
      </c>
      <c r="B578" s="0" t="n">
        <v>118.7628</v>
      </c>
      <c r="D578" s="0" t="n">
        <f aca="false">B588-B578</f>
        <v>0.488399999999984</v>
      </c>
      <c r="E578" s="0" t="n">
        <f aca="false">B598-B578</f>
        <v>0.651199999999989</v>
      </c>
      <c r="F578" s="0" t="n">
        <f aca="false">B608-B578</f>
        <v>0.651199999999989</v>
      </c>
      <c r="G578" s="0" t="n">
        <f aca="false">B618-B578</f>
        <v>0.976799999999997</v>
      </c>
      <c r="H578" s="0" t="n">
        <f aca="false">B628-B578</f>
        <v>1.1396</v>
      </c>
      <c r="I578" s="0" t="n">
        <f aca="false">B638-B578</f>
        <v>1.1396</v>
      </c>
      <c r="J578" s="0" t="n">
        <f aca="false">B648-B578</f>
        <v>1.79079999999999</v>
      </c>
      <c r="L578" s="0" t="n">
        <f aca="false">LN(D578)</f>
        <v>-0.716620536745619</v>
      </c>
      <c r="M578" s="0" t="n">
        <f aca="false">LN(E578)</f>
        <v>-0.428938464293824</v>
      </c>
      <c r="N578" s="0" t="n">
        <f aca="false">LN(F578)</f>
        <v>-0.428938464293824</v>
      </c>
      <c r="O578" s="0" t="n">
        <f aca="false">LN(G578)</f>
        <v>-0.023473356185645</v>
      </c>
      <c r="P578" s="0" t="n">
        <f aca="false">LN(H578)</f>
        <v>0.130677323641617</v>
      </c>
      <c r="Q578" s="0" t="n">
        <f aca="false">LN(I578)</f>
        <v>0.130677323641617</v>
      </c>
      <c r="R578" s="0" t="n">
        <f aca="false">LN(J578)</f>
        <v>0.582662447384668</v>
      </c>
    </row>
    <row r="579" customFormat="false" ht="18.75" hidden="false" customHeight="false" outlineLevel="0" collapsed="false">
      <c r="A579" s="0" t="n">
        <v>5770</v>
      </c>
      <c r="B579" s="0" t="n">
        <v>118.7628</v>
      </c>
      <c r="D579" s="0" t="n">
        <f aca="false">B589-B579</f>
        <v>0.651199999999989</v>
      </c>
      <c r="E579" s="0" t="n">
        <f aca="false">B599-B579</f>
        <v>0.651199999999989</v>
      </c>
      <c r="F579" s="0" t="n">
        <f aca="false">B609-B579</f>
        <v>0.651199999999989</v>
      </c>
      <c r="G579" s="0" t="n">
        <f aca="false">B619-B579</f>
        <v>0.813999999999993</v>
      </c>
      <c r="H579" s="0" t="n">
        <f aca="false">B629-B579</f>
        <v>1.1396</v>
      </c>
      <c r="I579" s="0" t="n">
        <f aca="false">B639-B579</f>
        <v>1.1396</v>
      </c>
      <c r="J579" s="0" t="n">
        <f aca="false">B649-B579</f>
        <v>1.62799999999999</v>
      </c>
      <c r="L579" s="0" t="n">
        <f aca="false">LN(D579)</f>
        <v>-0.428938464293824</v>
      </c>
      <c r="M579" s="0" t="n">
        <f aca="false">LN(E579)</f>
        <v>-0.428938464293824</v>
      </c>
      <c r="N579" s="0" t="n">
        <f aca="false">LN(F579)</f>
        <v>-0.428938464293824</v>
      </c>
      <c r="O579" s="0" t="n">
        <f aca="false">LN(G579)</f>
        <v>-0.205794912979605</v>
      </c>
      <c r="P579" s="0" t="n">
        <f aca="false">LN(H579)</f>
        <v>0.130677323641617</v>
      </c>
      <c r="Q579" s="0" t="n">
        <f aca="false">LN(I579)</f>
        <v>0.130677323641617</v>
      </c>
      <c r="R579" s="0" t="n">
        <f aca="false">LN(J579)</f>
        <v>0.48735226758034</v>
      </c>
    </row>
    <row r="580" customFormat="false" ht="18.75" hidden="false" customHeight="false" outlineLevel="0" collapsed="false">
      <c r="A580" s="0" t="n">
        <v>5780</v>
      </c>
      <c r="B580" s="0" t="n">
        <v>118.9256</v>
      </c>
      <c r="D580" s="0" t="n">
        <f aca="false">B590-B580</f>
        <v>0.325600000000009</v>
      </c>
      <c r="E580" s="0" t="n">
        <f aca="false">B600-B580</f>
        <v>0.488400000000013</v>
      </c>
      <c r="F580" s="0" t="n">
        <f aca="false">B610-B580</f>
        <v>0.651200000000017</v>
      </c>
      <c r="G580" s="0" t="n">
        <f aca="false">B620-B580</f>
        <v>0.976800000000011</v>
      </c>
      <c r="H580" s="0" t="n">
        <f aca="false">B630-B580</f>
        <v>1.13960000000002</v>
      </c>
      <c r="I580" s="0" t="n">
        <f aca="false">B640-B580</f>
        <v>0.976800000000026</v>
      </c>
      <c r="J580" s="0" t="n">
        <f aca="false">B650-B580</f>
        <v>1.30240000000002</v>
      </c>
      <c r="L580" s="0" t="n">
        <f aca="false">LN(D580)</f>
        <v>-1.12208564485373</v>
      </c>
      <c r="M580" s="0" t="n">
        <f aca="false">LN(E580)</f>
        <v>-0.716620536745561</v>
      </c>
      <c r="N580" s="0" t="n">
        <f aca="false">LN(F580)</f>
        <v>-0.42893846429378</v>
      </c>
      <c r="O580" s="0" t="n">
        <f aca="false">LN(G580)</f>
        <v>-0.0234733561856304</v>
      </c>
      <c r="P580" s="0" t="n">
        <f aca="false">LN(H580)</f>
        <v>0.13067732364163</v>
      </c>
      <c r="Q580" s="0" t="n">
        <f aca="false">LN(I580)</f>
        <v>-0.0234733561856159</v>
      </c>
      <c r="R580" s="0" t="n">
        <f aca="false">LN(J580)</f>
        <v>0.264208716266154</v>
      </c>
    </row>
    <row r="581" customFormat="false" ht="18.75" hidden="false" customHeight="false" outlineLevel="0" collapsed="false">
      <c r="A581" s="0" t="n">
        <v>5790</v>
      </c>
      <c r="B581" s="0" t="n">
        <v>119.0884</v>
      </c>
      <c r="D581" s="0" t="n">
        <f aca="false">B591-B581</f>
        <v>0.162799999999976</v>
      </c>
      <c r="E581" s="0" t="n">
        <f aca="false">B601-B581</f>
        <v>0.488399999999984</v>
      </c>
      <c r="F581" s="0" t="n">
        <f aca="false">B611-B581</f>
        <v>0.488399999999984</v>
      </c>
      <c r="G581" s="0" t="n">
        <f aca="false">B621-B581</f>
        <v>0.813999999999979</v>
      </c>
      <c r="H581" s="0" t="n">
        <f aca="false">B631-B581</f>
        <v>1.13959999999999</v>
      </c>
      <c r="I581" s="0" t="n">
        <f aca="false">B641-B581</f>
        <v>0.976799999999983</v>
      </c>
      <c r="J581" s="0" t="n">
        <f aca="false">B651-B581</f>
        <v>0.976799999999983</v>
      </c>
      <c r="L581" s="0" t="n">
        <f aca="false">LN(D581)</f>
        <v>-1.81523282541385</v>
      </c>
      <c r="M581" s="0" t="n">
        <f aca="false">LN(E581)</f>
        <v>-0.716620536745619</v>
      </c>
      <c r="N581" s="0" t="n">
        <f aca="false">LN(F581)</f>
        <v>-0.716620536745619</v>
      </c>
      <c r="O581" s="0" t="n">
        <f aca="false">LN(G581)</f>
        <v>-0.205794912979623</v>
      </c>
      <c r="P581" s="0" t="n">
        <f aca="false">LN(H581)</f>
        <v>0.130677323641605</v>
      </c>
      <c r="Q581" s="0" t="n">
        <f aca="false">LN(I581)</f>
        <v>-0.0234733561856595</v>
      </c>
      <c r="R581" s="0" t="n">
        <f aca="false">LN(J581)</f>
        <v>-0.0234733561856595</v>
      </c>
    </row>
    <row r="582" customFormat="false" ht="18.75" hidden="false" customHeight="false" outlineLevel="0" collapsed="false">
      <c r="A582" s="0" t="n">
        <v>5800</v>
      </c>
      <c r="B582" s="0" t="n">
        <v>119.2512</v>
      </c>
      <c r="D582" s="0" t="n">
        <f aca="false">B592-B582</f>
        <v>0</v>
      </c>
      <c r="E582" s="0" t="n">
        <f aca="false">B602-B582</f>
        <v>0.325600000000009</v>
      </c>
      <c r="F582" s="0" t="n">
        <f aca="false">B612-B582</f>
        <v>0.325600000000009</v>
      </c>
      <c r="G582" s="0" t="n">
        <f aca="false">B622-B582</f>
        <v>0.976800000000011</v>
      </c>
      <c r="H582" s="0" t="n">
        <f aca="false">B632-B582</f>
        <v>1.1396</v>
      </c>
      <c r="I582" s="0" t="n">
        <f aca="false">B642-B582</f>
        <v>0.976800000000011</v>
      </c>
      <c r="J582" s="0" t="n">
        <f aca="false">B652-B582</f>
        <v>0.814000000000007</v>
      </c>
      <c r="L582" s="0" t="inlineStr">
        <f aca="false">LN(D582)</f>
        <is>
          <t/>
        </is>
      </c>
      <c r="M582" s="0" t="n">
        <f aca="false">LN(E582)</f>
        <v>-1.12208564485373</v>
      </c>
      <c r="N582" s="0" t="n">
        <f aca="false">LN(F582)</f>
        <v>-1.12208564485373</v>
      </c>
      <c r="O582" s="0" t="n">
        <f aca="false">LN(G582)</f>
        <v>-0.0234733561856304</v>
      </c>
      <c r="P582" s="0" t="n">
        <f aca="false">LN(H582)</f>
        <v>0.130677323641617</v>
      </c>
      <c r="Q582" s="0" t="n">
        <f aca="false">LN(I582)</f>
        <v>-0.0234733561856304</v>
      </c>
      <c r="R582" s="0" t="n">
        <f aca="false">LN(J582)</f>
        <v>-0.205794912979588</v>
      </c>
    </row>
    <row r="583" customFormat="false" ht="18.75" hidden="false" customHeight="false" outlineLevel="0" collapsed="false">
      <c r="A583" s="0" t="n">
        <v>5810</v>
      </c>
      <c r="B583" s="0" t="n">
        <v>119.2512</v>
      </c>
      <c r="D583" s="0" t="n">
        <f aca="false">B593-B583</f>
        <v>0.162800000000004</v>
      </c>
      <c r="E583" s="0" t="n">
        <f aca="false">B603-B583</f>
        <v>0.488400000000013</v>
      </c>
      <c r="F583" s="0" t="n">
        <f aca="false">B613-B583</f>
        <v>0.162800000000004</v>
      </c>
      <c r="G583" s="0" t="n">
        <f aca="false">B623-B583</f>
        <v>0.814000000000007</v>
      </c>
      <c r="H583" s="0" t="n">
        <f aca="false">B633-B583</f>
        <v>1.1396</v>
      </c>
      <c r="I583" s="0" t="n">
        <f aca="false">B643-B583</f>
        <v>0.976800000000011</v>
      </c>
      <c r="J583" s="0" t="n">
        <f aca="false">B653-B583</f>
        <v>0.976800000000011</v>
      </c>
      <c r="L583" s="0" t="n">
        <f aca="false">LN(D583)</f>
        <v>-1.81523282541367</v>
      </c>
      <c r="M583" s="0" t="n">
        <f aca="false">LN(E583)</f>
        <v>-0.716620536745561</v>
      </c>
      <c r="N583" s="0" t="n">
        <f aca="false">LN(F583)</f>
        <v>-1.81523282541367</v>
      </c>
      <c r="O583" s="0" t="n">
        <f aca="false">LN(G583)</f>
        <v>-0.205794912979588</v>
      </c>
      <c r="P583" s="0" t="n">
        <f aca="false">LN(H583)</f>
        <v>0.130677323641617</v>
      </c>
      <c r="Q583" s="0" t="n">
        <f aca="false">LN(I583)</f>
        <v>-0.0234733561856304</v>
      </c>
      <c r="R583" s="0" t="n">
        <f aca="false">LN(J583)</f>
        <v>-0.0234733561856304</v>
      </c>
    </row>
    <row r="584" customFormat="false" ht="18.75" hidden="false" customHeight="false" outlineLevel="0" collapsed="false">
      <c r="A584" s="0" t="n">
        <v>5820</v>
      </c>
      <c r="B584" s="0" t="n">
        <v>119.2512</v>
      </c>
      <c r="D584" s="0" t="n">
        <f aca="false">B594-B584</f>
        <v>0.325600000000009</v>
      </c>
      <c r="E584" s="0" t="n">
        <f aca="false">B604-B584</f>
        <v>0.488400000000013</v>
      </c>
      <c r="F584" s="0" t="n">
        <f aca="false">B614-B584</f>
        <v>0.162800000000004</v>
      </c>
      <c r="G584" s="0" t="n">
        <f aca="false">B624-B584</f>
        <v>0.814000000000007</v>
      </c>
      <c r="H584" s="0" t="n">
        <f aca="false">B634-B584</f>
        <v>0.976800000000011</v>
      </c>
      <c r="I584" s="0" t="n">
        <f aca="false">B644-B584</f>
        <v>0.976800000000011</v>
      </c>
      <c r="J584" s="0" t="n">
        <f aca="false">B654-B584</f>
        <v>1.1396</v>
      </c>
      <c r="L584" s="0" t="n">
        <f aca="false">LN(D584)</f>
        <v>-1.12208564485373</v>
      </c>
      <c r="M584" s="0" t="n">
        <f aca="false">LN(E584)</f>
        <v>-0.716620536745561</v>
      </c>
      <c r="N584" s="0" t="n">
        <f aca="false">LN(F584)</f>
        <v>-1.81523282541367</v>
      </c>
      <c r="O584" s="0" t="n">
        <f aca="false">LN(G584)</f>
        <v>-0.205794912979588</v>
      </c>
      <c r="P584" s="0" t="n">
        <f aca="false">LN(H584)</f>
        <v>-0.0234733561856304</v>
      </c>
      <c r="Q584" s="0" t="n">
        <f aca="false">LN(I584)</f>
        <v>-0.0234733561856304</v>
      </c>
      <c r="R584" s="0" t="n">
        <f aca="false">LN(J584)</f>
        <v>0.130677323641617</v>
      </c>
    </row>
    <row r="585" customFormat="false" ht="18.75" hidden="false" customHeight="false" outlineLevel="0" collapsed="false">
      <c r="A585" s="0" t="n">
        <v>5830</v>
      </c>
      <c r="B585" s="0" t="n">
        <v>119.2512</v>
      </c>
      <c r="D585" s="0" t="n">
        <f aca="false">B595-B585</f>
        <v>0.325600000000009</v>
      </c>
      <c r="E585" s="0" t="n">
        <f aca="false">B605-B585</f>
        <v>0.488400000000013</v>
      </c>
      <c r="F585" s="0" t="n">
        <f aca="false">B615-B585</f>
        <v>0.325600000000009</v>
      </c>
      <c r="G585" s="0" t="n">
        <f aca="false">B625-B585</f>
        <v>0.651200000000017</v>
      </c>
      <c r="H585" s="0" t="n">
        <f aca="false">B635-B585</f>
        <v>0.976800000000011</v>
      </c>
      <c r="I585" s="0" t="n">
        <f aca="false">B645-B585</f>
        <v>0.976800000000011</v>
      </c>
      <c r="J585" s="0" t="n">
        <f aca="false">B655-B585</f>
        <v>1.1396</v>
      </c>
      <c r="L585" s="0" t="n">
        <f aca="false">LN(D585)</f>
        <v>-1.12208564485373</v>
      </c>
      <c r="M585" s="0" t="n">
        <f aca="false">LN(E585)</f>
        <v>-0.716620536745561</v>
      </c>
      <c r="N585" s="0" t="n">
        <f aca="false">LN(F585)</f>
        <v>-1.12208564485373</v>
      </c>
      <c r="O585" s="0" t="n">
        <f aca="false">LN(G585)</f>
        <v>-0.42893846429378</v>
      </c>
      <c r="P585" s="0" t="n">
        <f aca="false">LN(H585)</f>
        <v>-0.0234733561856304</v>
      </c>
      <c r="Q585" s="0" t="n">
        <f aca="false">LN(I585)</f>
        <v>-0.0234733561856304</v>
      </c>
      <c r="R585" s="0" t="n">
        <f aca="false">LN(J585)</f>
        <v>0.130677323641617</v>
      </c>
    </row>
    <row r="586" customFormat="false" ht="18.75" hidden="false" customHeight="false" outlineLevel="0" collapsed="false">
      <c r="A586" s="0" t="n">
        <v>5840</v>
      </c>
      <c r="B586" s="0" t="n">
        <v>119.0884</v>
      </c>
      <c r="D586" s="0" t="n">
        <f aca="false">B596-B586</f>
        <v>0.488399999999984</v>
      </c>
      <c r="E586" s="0" t="n">
        <f aca="false">B606-B586</f>
        <v>0.488399999999984</v>
      </c>
      <c r="F586" s="0" t="n">
        <f aca="false">B616-B586</f>
        <v>0.651199999999989</v>
      </c>
      <c r="G586" s="0" t="n">
        <f aca="false">B626-B586</f>
        <v>0.813999999999993</v>
      </c>
      <c r="H586" s="0" t="n">
        <f aca="false">B636-B586</f>
        <v>0.976799999999983</v>
      </c>
      <c r="I586" s="0" t="n">
        <f aca="false">B646-B586</f>
        <v>1.46519999999998</v>
      </c>
      <c r="J586" s="0" t="n">
        <f aca="false">B656-B586</f>
        <v>1.13959999999999</v>
      </c>
      <c r="L586" s="0" t="n">
        <f aca="false">LN(D586)</f>
        <v>-0.716620536745619</v>
      </c>
      <c r="M586" s="0" t="n">
        <f aca="false">LN(E586)</f>
        <v>-0.716620536745619</v>
      </c>
      <c r="N586" s="0" t="n">
        <f aca="false">LN(F586)</f>
        <v>-0.428938464293824</v>
      </c>
      <c r="O586" s="0" t="n">
        <f aca="false">LN(G586)</f>
        <v>-0.205794912979605</v>
      </c>
      <c r="P586" s="0" t="n">
        <f aca="false">LN(H586)</f>
        <v>-0.0234733561856595</v>
      </c>
      <c r="Q586" s="0" t="n">
        <f aca="false">LN(I586)</f>
        <v>0.38199175192251</v>
      </c>
      <c r="R586" s="0" t="n">
        <f aca="false">LN(J586)</f>
        <v>0.130677323641605</v>
      </c>
    </row>
    <row r="587" customFormat="false" ht="18.75" hidden="false" customHeight="false" outlineLevel="0" collapsed="false">
      <c r="A587" s="0" t="n">
        <v>5850</v>
      </c>
      <c r="B587" s="0" t="n">
        <v>119.2512</v>
      </c>
      <c r="D587" s="0" t="n">
        <f aca="false">B597-B587</f>
        <v>0.162800000000004</v>
      </c>
      <c r="E587" s="0" t="n">
        <f aca="false">B607-B587</f>
        <v>0.162800000000004</v>
      </c>
      <c r="F587" s="0" t="n">
        <f aca="false">B617-B587</f>
        <v>0.488400000000013</v>
      </c>
      <c r="G587" s="0" t="n">
        <f aca="false">B627-B587</f>
        <v>0.651200000000017</v>
      </c>
      <c r="H587" s="0" t="n">
        <f aca="false">B637-B587</f>
        <v>0.814000000000007</v>
      </c>
      <c r="I587" s="0" t="n">
        <f aca="false">B647-B587</f>
        <v>1.30240000000001</v>
      </c>
      <c r="J587" s="0" t="n">
        <f aca="false">B657-B587</f>
        <v>0.976800000000011</v>
      </c>
      <c r="L587" s="0" t="n">
        <f aca="false">LN(D587)</f>
        <v>-1.81523282541367</v>
      </c>
      <c r="M587" s="0" t="n">
        <f aca="false">LN(E587)</f>
        <v>-1.81523282541367</v>
      </c>
      <c r="N587" s="0" t="n">
        <f aca="false">LN(F587)</f>
        <v>-0.716620536745561</v>
      </c>
      <c r="O587" s="0" t="n">
        <f aca="false">LN(G587)</f>
        <v>-0.42893846429378</v>
      </c>
      <c r="P587" s="0" t="n">
        <f aca="false">LN(H587)</f>
        <v>-0.205794912979588</v>
      </c>
      <c r="Q587" s="0" t="n">
        <f aca="false">LN(I587)</f>
        <v>0.264208716266143</v>
      </c>
      <c r="R587" s="0" t="n">
        <f aca="false">LN(J587)</f>
        <v>-0.0234733561856304</v>
      </c>
    </row>
    <row r="588" customFormat="false" ht="18.75" hidden="false" customHeight="false" outlineLevel="0" collapsed="false">
      <c r="A588" s="0" t="n">
        <v>5860</v>
      </c>
      <c r="B588" s="0" t="n">
        <v>119.2512</v>
      </c>
      <c r="D588" s="0" t="n">
        <f aca="false">B598-B588</f>
        <v>0.162800000000004</v>
      </c>
      <c r="E588" s="0" t="n">
        <f aca="false">B608-B588</f>
        <v>0.162800000000004</v>
      </c>
      <c r="F588" s="0" t="n">
        <f aca="false">B618-B588</f>
        <v>0.488400000000013</v>
      </c>
      <c r="G588" s="0" t="n">
        <f aca="false">B628-B588</f>
        <v>0.651200000000017</v>
      </c>
      <c r="H588" s="0" t="n">
        <f aca="false">B638-B588</f>
        <v>0.651200000000017</v>
      </c>
      <c r="I588" s="0" t="n">
        <f aca="false">B648-B588</f>
        <v>1.30240000000001</v>
      </c>
      <c r="J588" s="0" t="n">
        <f aca="false">B658-B588</f>
        <v>0.976800000000011</v>
      </c>
      <c r="L588" s="0" t="n">
        <f aca="false">LN(D588)</f>
        <v>-1.81523282541367</v>
      </c>
      <c r="M588" s="0" t="n">
        <f aca="false">LN(E588)</f>
        <v>-1.81523282541367</v>
      </c>
      <c r="N588" s="0" t="n">
        <f aca="false">LN(F588)</f>
        <v>-0.716620536745561</v>
      </c>
      <c r="O588" s="0" t="n">
        <f aca="false">LN(G588)</f>
        <v>-0.42893846429378</v>
      </c>
      <c r="P588" s="0" t="n">
        <f aca="false">LN(H588)</f>
        <v>-0.42893846429378</v>
      </c>
      <c r="Q588" s="0" t="n">
        <f aca="false">LN(I588)</f>
        <v>0.264208716266143</v>
      </c>
      <c r="R588" s="0" t="n">
        <f aca="false">LN(J588)</f>
        <v>-0.0234733561856304</v>
      </c>
    </row>
    <row r="589" customFormat="false" ht="18.75" hidden="false" customHeight="false" outlineLevel="0" collapsed="false">
      <c r="A589" s="0" t="n">
        <v>5870</v>
      </c>
      <c r="B589" s="0" t="n">
        <v>119.414</v>
      </c>
      <c r="D589" s="0" t="n">
        <f aca="false">B599-B589</f>
        <v>0</v>
      </c>
      <c r="E589" s="0" t="n">
        <f aca="false">B609-B589</f>
        <v>0</v>
      </c>
      <c r="F589" s="0" t="n">
        <f aca="false">B619-B589</f>
        <v>0.162800000000004</v>
      </c>
      <c r="G589" s="0" t="n">
        <f aca="false">B629-B589</f>
        <v>0.488400000000013</v>
      </c>
      <c r="H589" s="0" t="n">
        <f aca="false">B639-B589</f>
        <v>0.488400000000013</v>
      </c>
      <c r="I589" s="0" t="n">
        <f aca="false">B649-B589</f>
        <v>0.976799999999997</v>
      </c>
      <c r="J589" s="0" t="n">
        <f aca="false">B659-B589</f>
        <v>0.976799999999997</v>
      </c>
      <c r="L589" s="0" t="inlineStr">
        <f aca="false">LN(D589)</f>
        <is>
          <t/>
        </is>
      </c>
      <c r="M589" s="0" t="inlineStr">
        <f aca="false">LN(E589)</f>
        <is>
          <t/>
        </is>
      </c>
      <c r="N589" s="0" t="n">
        <f aca="false">LN(F589)</f>
        <v>-1.81523282541367</v>
      </c>
      <c r="O589" s="0" t="n">
        <f aca="false">LN(G589)</f>
        <v>-0.716620536745561</v>
      </c>
      <c r="P589" s="0" t="n">
        <f aca="false">LN(H589)</f>
        <v>-0.716620536745561</v>
      </c>
      <c r="Q589" s="0" t="n">
        <f aca="false">LN(I589)</f>
        <v>-0.023473356185645</v>
      </c>
      <c r="R589" s="0" t="n">
        <f aca="false">LN(J589)</f>
        <v>-0.023473356185645</v>
      </c>
    </row>
    <row r="590" customFormat="false" ht="18.75" hidden="false" customHeight="false" outlineLevel="0" collapsed="false">
      <c r="A590" s="0" t="n">
        <v>5880</v>
      </c>
      <c r="B590" s="0" t="n">
        <v>119.2512</v>
      </c>
      <c r="D590" s="0" t="n">
        <f aca="false">B600-B590</f>
        <v>0.162800000000004</v>
      </c>
      <c r="E590" s="0" t="n">
        <f aca="false">B610-B590</f>
        <v>0.325600000000009</v>
      </c>
      <c r="F590" s="0" t="n">
        <f aca="false">B620-B590</f>
        <v>0.651200000000003</v>
      </c>
      <c r="G590" s="0" t="n">
        <f aca="false">B630-B590</f>
        <v>0.814000000000007</v>
      </c>
      <c r="H590" s="0" t="n">
        <f aca="false">B640-B590</f>
        <v>0.651200000000017</v>
      </c>
      <c r="I590" s="0" t="n">
        <f aca="false">B650-B590</f>
        <v>0.976800000000011</v>
      </c>
      <c r="J590" s="0" t="n">
        <f aca="false">B660-B590</f>
        <v>0.976800000000011</v>
      </c>
      <c r="L590" s="0" t="n">
        <f aca="false">LN(D590)</f>
        <v>-1.81523282541367</v>
      </c>
      <c r="M590" s="0" t="n">
        <f aca="false">LN(E590)</f>
        <v>-1.12208564485373</v>
      </c>
      <c r="N590" s="0" t="n">
        <f aca="false">LN(F590)</f>
        <v>-0.428938464293802</v>
      </c>
      <c r="O590" s="0" t="n">
        <f aca="false">LN(G590)</f>
        <v>-0.205794912979588</v>
      </c>
      <c r="P590" s="0" t="n">
        <f aca="false">LN(H590)</f>
        <v>-0.42893846429378</v>
      </c>
      <c r="Q590" s="0" t="n">
        <f aca="false">LN(I590)</f>
        <v>-0.0234733561856304</v>
      </c>
      <c r="R590" s="0" t="n">
        <f aca="false">LN(J590)</f>
        <v>-0.0234733561856304</v>
      </c>
    </row>
    <row r="591" customFormat="false" ht="18.75" hidden="false" customHeight="false" outlineLevel="0" collapsed="false">
      <c r="A591" s="0" t="n">
        <v>5890</v>
      </c>
      <c r="B591" s="0" t="n">
        <v>119.2512</v>
      </c>
      <c r="D591" s="0" t="n">
        <f aca="false">B601-B591</f>
        <v>0.325600000000009</v>
      </c>
      <c r="E591" s="0" t="n">
        <f aca="false">B611-B591</f>
        <v>0.325600000000009</v>
      </c>
      <c r="F591" s="0" t="n">
        <f aca="false">B621-B591</f>
        <v>0.651200000000003</v>
      </c>
      <c r="G591" s="0" t="n">
        <f aca="false">B631-B591</f>
        <v>0.976800000000011</v>
      </c>
      <c r="H591" s="0" t="n">
        <f aca="false">B641-B591</f>
        <v>0.814000000000007</v>
      </c>
      <c r="I591" s="0" t="n">
        <f aca="false">B651-B591</f>
        <v>0.814000000000007</v>
      </c>
      <c r="J591" s="0" t="n">
        <f aca="false">B661-B591</f>
        <v>0.976800000000011</v>
      </c>
      <c r="L591" s="0" t="n">
        <f aca="false">LN(D591)</f>
        <v>-1.12208564485373</v>
      </c>
      <c r="M591" s="0" t="n">
        <f aca="false">LN(E591)</f>
        <v>-1.12208564485373</v>
      </c>
      <c r="N591" s="0" t="n">
        <f aca="false">LN(F591)</f>
        <v>-0.428938464293802</v>
      </c>
      <c r="O591" s="0" t="n">
        <f aca="false">LN(G591)</f>
        <v>-0.0234733561856304</v>
      </c>
      <c r="P591" s="0" t="n">
        <f aca="false">LN(H591)</f>
        <v>-0.205794912979588</v>
      </c>
      <c r="Q591" s="0" t="n">
        <f aca="false">LN(I591)</f>
        <v>-0.205794912979588</v>
      </c>
      <c r="R591" s="0" t="n">
        <f aca="false">LN(J591)</f>
        <v>-0.0234733561856304</v>
      </c>
    </row>
    <row r="592" customFormat="false" ht="18.75" hidden="false" customHeight="false" outlineLevel="0" collapsed="false">
      <c r="A592" s="0" t="n">
        <v>5900</v>
      </c>
      <c r="B592" s="0" t="n">
        <v>119.2512</v>
      </c>
      <c r="D592" s="0" t="n">
        <f aca="false">B602-B592</f>
        <v>0.325600000000009</v>
      </c>
      <c r="E592" s="0" t="n">
        <f aca="false">B612-B592</f>
        <v>0.325600000000009</v>
      </c>
      <c r="F592" s="0" t="n">
        <f aca="false">B622-B592</f>
        <v>0.976800000000011</v>
      </c>
      <c r="G592" s="0" t="n">
        <f aca="false">B632-B592</f>
        <v>1.1396</v>
      </c>
      <c r="H592" s="0" t="n">
        <f aca="false">B642-B592</f>
        <v>0.976800000000011</v>
      </c>
      <c r="I592" s="0" t="n">
        <f aca="false">B652-B592</f>
        <v>0.814000000000007</v>
      </c>
      <c r="J592" s="0" t="n">
        <f aca="false">B662-B592</f>
        <v>0.976800000000011</v>
      </c>
      <c r="L592" s="0" t="n">
        <f aca="false">LN(D592)</f>
        <v>-1.12208564485373</v>
      </c>
      <c r="M592" s="0" t="n">
        <f aca="false">LN(E592)</f>
        <v>-1.12208564485373</v>
      </c>
      <c r="N592" s="0" t="n">
        <f aca="false">LN(F592)</f>
        <v>-0.0234733561856304</v>
      </c>
      <c r="O592" s="0" t="n">
        <f aca="false">LN(G592)</f>
        <v>0.130677323641617</v>
      </c>
      <c r="P592" s="0" t="n">
        <f aca="false">LN(H592)</f>
        <v>-0.0234733561856304</v>
      </c>
      <c r="Q592" s="0" t="n">
        <f aca="false">LN(I592)</f>
        <v>-0.205794912979588</v>
      </c>
      <c r="R592" s="0" t="n">
        <f aca="false">LN(J592)</f>
        <v>-0.0234733561856304</v>
      </c>
    </row>
    <row r="593" customFormat="false" ht="18.75" hidden="false" customHeight="false" outlineLevel="0" collapsed="false">
      <c r="A593" s="0" t="n">
        <v>5910</v>
      </c>
      <c r="B593" s="0" t="n">
        <v>119.414</v>
      </c>
      <c r="D593" s="0" t="n">
        <f aca="false">B603-B593</f>
        <v>0.325600000000009</v>
      </c>
      <c r="E593" s="0" t="n">
        <f aca="false">B613-B593</f>
        <v>0</v>
      </c>
      <c r="F593" s="0" t="n">
        <f aca="false">B623-B593</f>
        <v>0.651200000000003</v>
      </c>
      <c r="G593" s="0" t="n">
        <f aca="false">B633-B593</f>
        <v>0.976799999999997</v>
      </c>
      <c r="H593" s="0" t="n">
        <f aca="false">B643-B593</f>
        <v>0.814000000000007</v>
      </c>
      <c r="I593" s="0" t="n">
        <f aca="false">B653-B593</f>
        <v>0.814000000000007</v>
      </c>
      <c r="J593" s="0" t="n">
        <f aca="false">B663-B593</f>
        <v>1.1396</v>
      </c>
      <c r="L593" s="0" t="n">
        <f aca="false">LN(D593)</f>
        <v>-1.12208564485373</v>
      </c>
      <c r="M593" s="0" t="inlineStr">
        <f aca="false">LN(E593)</f>
        <is>
          <t/>
        </is>
      </c>
      <c r="N593" s="0" t="n">
        <f aca="false">LN(F593)</f>
        <v>-0.428938464293802</v>
      </c>
      <c r="O593" s="0" t="n">
        <f aca="false">LN(G593)</f>
        <v>-0.023473356185645</v>
      </c>
      <c r="P593" s="0" t="n">
        <f aca="false">LN(H593)</f>
        <v>-0.205794912979588</v>
      </c>
      <c r="Q593" s="0" t="n">
        <f aca="false">LN(I593)</f>
        <v>-0.205794912979588</v>
      </c>
      <c r="R593" s="0" t="n">
        <f aca="false">LN(J593)</f>
        <v>0.130677323641617</v>
      </c>
    </row>
    <row r="594" customFormat="false" ht="18.75" hidden="false" customHeight="false" outlineLevel="0" collapsed="false">
      <c r="A594" s="0" t="n">
        <v>5920</v>
      </c>
      <c r="B594" s="0" t="n">
        <v>119.5768</v>
      </c>
      <c r="D594" s="0" t="n">
        <f aca="false">B604-B594</f>
        <v>0.162800000000004</v>
      </c>
      <c r="E594" s="0" t="n">
        <f aca="false">B614-B594</f>
        <v>-0.162800000000004</v>
      </c>
      <c r="F594" s="0" t="n">
        <f aca="false">B624-B594</f>
        <v>0.488399999999999</v>
      </c>
      <c r="G594" s="0" t="n">
        <f aca="false">B634-B594</f>
        <v>0.651200000000003</v>
      </c>
      <c r="H594" s="0" t="n">
        <f aca="false">B644-B594</f>
        <v>0.651200000000003</v>
      </c>
      <c r="I594" s="0" t="n">
        <f aca="false">B654-B594</f>
        <v>0.813999999999993</v>
      </c>
      <c r="J594" s="0" t="n">
        <f aca="false">B664-B594</f>
        <v>1.1396</v>
      </c>
      <c r="L594" s="0" t="n">
        <f aca="false">LN(D594)</f>
        <v>-1.81523282541367</v>
      </c>
      <c r="M594" s="0" t="inlineStr">
        <f aca="false">LN(E594)</f>
        <is>
          <t/>
        </is>
      </c>
      <c r="N594" s="0" t="n">
        <f aca="false">LN(F594)</f>
        <v>-0.71662053674559</v>
      </c>
      <c r="O594" s="0" t="n">
        <f aca="false">LN(G594)</f>
        <v>-0.428938464293802</v>
      </c>
      <c r="P594" s="0" t="n">
        <f aca="false">LN(H594)</f>
        <v>-0.428938464293802</v>
      </c>
      <c r="Q594" s="0" t="n">
        <f aca="false">LN(I594)</f>
        <v>-0.205794912979605</v>
      </c>
      <c r="R594" s="0" t="n">
        <f aca="false">LN(J594)</f>
        <v>0.130677323641617</v>
      </c>
    </row>
    <row r="595" customFormat="false" ht="18.75" hidden="false" customHeight="false" outlineLevel="0" collapsed="false">
      <c r="A595" s="0" t="n">
        <v>5930</v>
      </c>
      <c r="B595" s="0" t="n">
        <v>119.5768</v>
      </c>
      <c r="D595" s="0" t="n">
        <f aca="false">B605-B595</f>
        <v>0.162800000000004</v>
      </c>
      <c r="E595" s="0" t="n">
        <f aca="false">B615-B595</f>
        <v>0</v>
      </c>
      <c r="F595" s="0" t="n">
        <f aca="false">B625-B595</f>
        <v>0.325600000000009</v>
      </c>
      <c r="G595" s="0" t="n">
        <f aca="false">B635-B595</f>
        <v>0.651200000000003</v>
      </c>
      <c r="H595" s="0" t="n">
        <f aca="false">B645-B595</f>
        <v>0.651200000000003</v>
      </c>
      <c r="I595" s="0" t="n">
        <f aca="false">B655-B595</f>
        <v>0.813999999999993</v>
      </c>
      <c r="J595" s="0" t="n">
        <f aca="false">B665-B595</f>
        <v>1.1396</v>
      </c>
      <c r="L595" s="0" t="n">
        <f aca="false">LN(D595)</f>
        <v>-1.81523282541367</v>
      </c>
      <c r="M595" s="0" t="inlineStr">
        <f aca="false">LN(E595)</f>
        <is>
          <t/>
        </is>
      </c>
      <c r="N595" s="0" t="n">
        <f aca="false">LN(F595)</f>
        <v>-1.12208564485373</v>
      </c>
      <c r="O595" s="0" t="n">
        <f aca="false">LN(G595)</f>
        <v>-0.428938464293802</v>
      </c>
      <c r="P595" s="0" t="n">
        <f aca="false">LN(H595)</f>
        <v>-0.428938464293802</v>
      </c>
      <c r="Q595" s="0" t="n">
        <f aca="false">LN(I595)</f>
        <v>-0.205794912979605</v>
      </c>
      <c r="R595" s="0" t="n">
        <f aca="false">LN(J595)</f>
        <v>0.130677323641617</v>
      </c>
    </row>
    <row r="596" customFormat="false" ht="18.75" hidden="false" customHeight="false" outlineLevel="0" collapsed="false">
      <c r="A596" s="0" t="n">
        <v>5940</v>
      </c>
      <c r="B596" s="0" t="n">
        <v>119.5768</v>
      </c>
      <c r="D596" s="0" t="n">
        <f aca="false">B606-B596</f>
        <v>0</v>
      </c>
      <c r="E596" s="0" t="n">
        <f aca="false">B616-B596</f>
        <v>0.162800000000004</v>
      </c>
      <c r="F596" s="0" t="n">
        <f aca="false">B626-B596</f>
        <v>0.325600000000009</v>
      </c>
      <c r="G596" s="0" t="n">
        <f aca="false">B636-B596</f>
        <v>0.488399999999999</v>
      </c>
      <c r="H596" s="0" t="n">
        <f aca="false">B646-B596</f>
        <v>0.976799999999997</v>
      </c>
      <c r="I596" s="0" t="n">
        <f aca="false">B656-B596</f>
        <v>0.651200000000003</v>
      </c>
      <c r="J596" s="0" t="n">
        <f aca="false">B666-B596</f>
        <v>0.976799999999997</v>
      </c>
      <c r="L596" s="0" t="inlineStr">
        <f aca="false">LN(D596)</f>
        <is>
          <t/>
        </is>
      </c>
      <c r="M596" s="0" t="n">
        <f aca="false">LN(E596)</f>
        <v>-1.81523282541367</v>
      </c>
      <c r="N596" s="0" t="n">
        <f aca="false">LN(F596)</f>
        <v>-1.12208564485373</v>
      </c>
      <c r="O596" s="0" t="n">
        <f aca="false">LN(G596)</f>
        <v>-0.71662053674559</v>
      </c>
      <c r="P596" s="0" t="n">
        <f aca="false">LN(H596)</f>
        <v>-0.023473356185645</v>
      </c>
      <c r="Q596" s="0" t="n">
        <f aca="false">LN(I596)</f>
        <v>-0.428938464293802</v>
      </c>
      <c r="R596" s="0" t="n">
        <f aca="false">LN(J596)</f>
        <v>-0.023473356185645</v>
      </c>
    </row>
    <row r="597" customFormat="false" ht="18.75" hidden="false" customHeight="false" outlineLevel="0" collapsed="false">
      <c r="A597" s="0" t="n">
        <v>5950</v>
      </c>
      <c r="B597" s="0" t="n">
        <v>119.414</v>
      </c>
      <c r="D597" s="0" t="n">
        <f aca="false">B607-B597</f>
        <v>0</v>
      </c>
      <c r="E597" s="0" t="n">
        <f aca="false">B617-B597</f>
        <v>0.325600000000009</v>
      </c>
      <c r="F597" s="0" t="n">
        <f aca="false">B627-B597</f>
        <v>0.488400000000013</v>
      </c>
      <c r="G597" s="0" t="n">
        <f aca="false">B637-B597</f>
        <v>0.651200000000003</v>
      </c>
      <c r="H597" s="0" t="n">
        <f aca="false">B647-B597</f>
        <v>1.1396</v>
      </c>
      <c r="I597" s="0" t="n">
        <f aca="false">B657-B597</f>
        <v>0.814000000000007</v>
      </c>
      <c r="J597" s="0" t="n">
        <f aca="false">B667-B597</f>
        <v>0.976799999999997</v>
      </c>
      <c r="L597" s="0" t="inlineStr">
        <f aca="false">LN(D597)</f>
        <is>
          <t/>
        </is>
      </c>
      <c r="M597" s="0" t="n">
        <f aca="false">LN(E597)</f>
        <v>-1.12208564485373</v>
      </c>
      <c r="N597" s="0" t="n">
        <f aca="false">LN(F597)</f>
        <v>-0.716620536745561</v>
      </c>
      <c r="O597" s="0" t="n">
        <f aca="false">LN(G597)</f>
        <v>-0.428938464293802</v>
      </c>
      <c r="P597" s="0" t="n">
        <f aca="false">LN(H597)</f>
        <v>0.130677323641617</v>
      </c>
      <c r="Q597" s="0" t="n">
        <f aca="false">LN(I597)</f>
        <v>-0.205794912979588</v>
      </c>
      <c r="R597" s="0" t="n">
        <f aca="false">LN(J597)</f>
        <v>-0.023473356185645</v>
      </c>
    </row>
    <row r="598" customFormat="false" ht="18.75" hidden="false" customHeight="false" outlineLevel="0" collapsed="false">
      <c r="A598" s="0" t="n">
        <v>5960</v>
      </c>
      <c r="B598" s="0" t="n">
        <v>119.414</v>
      </c>
      <c r="D598" s="0" t="n">
        <f aca="false">B608-B598</f>
        <v>0</v>
      </c>
      <c r="E598" s="0" t="n">
        <f aca="false">B618-B598</f>
        <v>0.325600000000009</v>
      </c>
      <c r="F598" s="0" t="n">
        <f aca="false">B628-B598</f>
        <v>0.488400000000013</v>
      </c>
      <c r="G598" s="0" t="n">
        <f aca="false">B638-B598</f>
        <v>0.488400000000013</v>
      </c>
      <c r="H598" s="0" t="n">
        <f aca="false">B648-B598</f>
        <v>1.1396</v>
      </c>
      <c r="I598" s="0" t="n">
        <f aca="false">B658-B598</f>
        <v>0.814000000000007</v>
      </c>
      <c r="J598" s="0" t="n">
        <f aca="false">B668-B598</f>
        <v>1.1396</v>
      </c>
      <c r="L598" s="0" t="inlineStr">
        <f aca="false">LN(D598)</f>
        <is>
          <t/>
        </is>
      </c>
      <c r="M598" s="0" t="n">
        <f aca="false">LN(E598)</f>
        <v>-1.12208564485373</v>
      </c>
      <c r="N598" s="0" t="n">
        <f aca="false">LN(F598)</f>
        <v>-0.716620536745561</v>
      </c>
      <c r="O598" s="0" t="n">
        <f aca="false">LN(G598)</f>
        <v>-0.716620536745561</v>
      </c>
      <c r="P598" s="0" t="n">
        <f aca="false">LN(H598)</f>
        <v>0.130677323641617</v>
      </c>
      <c r="Q598" s="0" t="n">
        <f aca="false">LN(I598)</f>
        <v>-0.205794912979588</v>
      </c>
      <c r="R598" s="0" t="n">
        <f aca="false">LN(J598)</f>
        <v>0.130677323641617</v>
      </c>
    </row>
    <row r="599" customFormat="false" ht="18.75" hidden="false" customHeight="false" outlineLevel="0" collapsed="false">
      <c r="A599" s="0" t="n">
        <v>5970</v>
      </c>
      <c r="B599" s="0" t="n">
        <v>119.414</v>
      </c>
      <c r="D599" s="0" t="n">
        <f aca="false">B609-B599</f>
        <v>0</v>
      </c>
      <c r="E599" s="0" t="n">
        <f aca="false">B619-B599</f>
        <v>0.162800000000004</v>
      </c>
      <c r="F599" s="0" t="n">
        <f aca="false">B629-B599</f>
        <v>0.488400000000013</v>
      </c>
      <c r="G599" s="0" t="n">
        <f aca="false">B639-B599</f>
        <v>0.488400000000013</v>
      </c>
      <c r="H599" s="0" t="n">
        <f aca="false">B649-B599</f>
        <v>0.976799999999997</v>
      </c>
      <c r="I599" s="0" t="n">
        <f aca="false">B659-B599</f>
        <v>0.976799999999997</v>
      </c>
      <c r="J599" s="0" t="n">
        <f aca="false">B669-B599</f>
        <v>1.1396</v>
      </c>
      <c r="L599" s="0" t="inlineStr">
        <f aca="false">LN(D599)</f>
        <is>
          <t/>
        </is>
      </c>
      <c r="M599" s="0" t="n">
        <f aca="false">LN(E599)</f>
        <v>-1.81523282541367</v>
      </c>
      <c r="N599" s="0" t="n">
        <f aca="false">LN(F599)</f>
        <v>-0.716620536745561</v>
      </c>
      <c r="O599" s="0" t="n">
        <f aca="false">LN(G599)</f>
        <v>-0.716620536745561</v>
      </c>
      <c r="P599" s="0" t="n">
        <f aca="false">LN(H599)</f>
        <v>-0.023473356185645</v>
      </c>
      <c r="Q599" s="0" t="n">
        <f aca="false">LN(I599)</f>
        <v>-0.023473356185645</v>
      </c>
      <c r="R599" s="0" t="n">
        <f aca="false">LN(J599)</f>
        <v>0.130677323641617</v>
      </c>
    </row>
    <row r="600" customFormat="false" ht="18.75" hidden="false" customHeight="false" outlineLevel="0" collapsed="false">
      <c r="A600" s="0" t="n">
        <v>5980</v>
      </c>
      <c r="B600" s="0" t="n">
        <v>119.414</v>
      </c>
      <c r="D600" s="0" t="n">
        <f aca="false">B610-B600</f>
        <v>0.162800000000004</v>
      </c>
      <c r="E600" s="0" t="n">
        <f aca="false">B620-B600</f>
        <v>0.488399999999999</v>
      </c>
      <c r="F600" s="0" t="n">
        <f aca="false">B630-B600</f>
        <v>0.651200000000003</v>
      </c>
      <c r="G600" s="0" t="n">
        <f aca="false">B640-B600</f>
        <v>0.488400000000013</v>
      </c>
      <c r="H600" s="0" t="n">
        <f aca="false">B650-B600</f>
        <v>0.814000000000007</v>
      </c>
      <c r="I600" s="0" t="n">
        <f aca="false">B660-B600</f>
        <v>0.814000000000007</v>
      </c>
      <c r="J600" s="0" t="n">
        <f aca="false">B670-B600</f>
        <v>1.1396</v>
      </c>
      <c r="L600" s="0" t="n">
        <f aca="false">LN(D600)</f>
        <v>-1.81523282541367</v>
      </c>
      <c r="M600" s="0" t="n">
        <f aca="false">LN(E600)</f>
        <v>-0.71662053674559</v>
      </c>
      <c r="N600" s="0" t="n">
        <f aca="false">LN(F600)</f>
        <v>-0.428938464293802</v>
      </c>
      <c r="O600" s="0" t="n">
        <f aca="false">LN(G600)</f>
        <v>-0.716620536745561</v>
      </c>
      <c r="P600" s="0" t="n">
        <f aca="false">LN(H600)</f>
        <v>-0.205794912979588</v>
      </c>
      <c r="Q600" s="0" t="n">
        <f aca="false">LN(I600)</f>
        <v>-0.205794912979588</v>
      </c>
      <c r="R600" s="0" t="n">
        <f aca="false">LN(J600)</f>
        <v>0.130677323641617</v>
      </c>
    </row>
    <row r="601" customFormat="false" ht="18.75" hidden="false" customHeight="false" outlineLevel="0" collapsed="false">
      <c r="A601" s="0" t="n">
        <v>5990</v>
      </c>
      <c r="B601" s="0" t="n">
        <v>119.5768</v>
      </c>
      <c r="D601" s="0" t="n">
        <f aca="false">B611-B601</f>
        <v>0</v>
      </c>
      <c r="E601" s="0" t="n">
        <f aca="false">B621-B601</f>
        <v>0.325599999999994</v>
      </c>
      <c r="F601" s="0" t="n">
        <f aca="false">B631-B601</f>
        <v>0.651200000000003</v>
      </c>
      <c r="G601" s="0" t="n">
        <f aca="false">B641-B601</f>
        <v>0.488399999999999</v>
      </c>
      <c r="H601" s="0" t="n">
        <f aca="false">B651-B601</f>
        <v>0.488399999999999</v>
      </c>
      <c r="I601" s="0" t="n">
        <f aca="false">B661-B601</f>
        <v>0.651200000000003</v>
      </c>
      <c r="J601" s="0" t="n">
        <f aca="false">B671-B601</f>
        <v>0.976799999999997</v>
      </c>
      <c r="L601" s="0" t="inlineStr">
        <f aca="false">LN(D601)</f>
        <is>
          <t/>
        </is>
      </c>
      <c r="M601" s="0" t="n">
        <f aca="false">LN(E601)</f>
        <v>-1.12208564485377</v>
      </c>
      <c r="N601" s="0" t="n">
        <f aca="false">LN(F601)</f>
        <v>-0.428938464293802</v>
      </c>
      <c r="O601" s="0" t="n">
        <f aca="false">LN(G601)</f>
        <v>-0.71662053674559</v>
      </c>
      <c r="P601" s="0" t="n">
        <f aca="false">LN(H601)</f>
        <v>-0.71662053674559</v>
      </c>
      <c r="Q601" s="0" t="n">
        <f aca="false">LN(I601)</f>
        <v>-0.428938464293802</v>
      </c>
      <c r="R601" s="0" t="n">
        <f aca="false">LN(J601)</f>
        <v>-0.023473356185645</v>
      </c>
    </row>
    <row r="602" customFormat="false" ht="18.75" hidden="false" customHeight="false" outlineLevel="0" collapsed="false">
      <c r="A602" s="0" t="n">
        <v>6000</v>
      </c>
      <c r="B602" s="0" t="n">
        <v>119.5768</v>
      </c>
      <c r="D602" s="0" t="n">
        <f aca="false">B612-B602</f>
        <v>0</v>
      </c>
      <c r="E602" s="0" t="n">
        <f aca="false">B622-B602</f>
        <v>0.651200000000003</v>
      </c>
      <c r="F602" s="0" t="n">
        <f aca="false">B632-B602</f>
        <v>0.813999999999993</v>
      </c>
      <c r="G602" s="0" t="n">
        <f aca="false">B642-B602</f>
        <v>0.651200000000003</v>
      </c>
      <c r="H602" s="0" t="n">
        <f aca="false">B652-B602</f>
        <v>0.488399999999999</v>
      </c>
      <c r="I602" s="0" t="n">
        <f aca="false">B662-B602</f>
        <v>0.651200000000003</v>
      </c>
      <c r="J602" s="0" t="n">
        <f aca="false">B672-B602</f>
        <v>1.1396</v>
      </c>
      <c r="L602" s="0" t="inlineStr">
        <f aca="false">LN(D602)</f>
        <is>
          <t/>
        </is>
      </c>
      <c r="M602" s="0" t="n">
        <f aca="false">LN(E602)</f>
        <v>-0.428938464293802</v>
      </c>
      <c r="N602" s="0" t="n">
        <f aca="false">LN(F602)</f>
        <v>-0.205794912979605</v>
      </c>
      <c r="O602" s="0" t="n">
        <f aca="false">LN(G602)</f>
        <v>-0.428938464293802</v>
      </c>
      <c r="P602" s="0" t="n">
        <f aca="false">LN(H602)</f>
        <v>-0.71662053674559</v>
      </c>
      <c r="Q602" s="0" t="n">
        <f aca="false">LN(I602)</f>
        <v>-0.428938464293802</v>
      </c>
      <c r="R602" s="0" t="n">
        <f aca="false">LN(J602)</f>
        <v>0.130677323641617</v>
      </c>
    </row>
    <row r="603" customFormat="false" ht="18.75" hidden="false" customHeight="false" outlineLevel="0" collapsed="false">
      <c r="A603" s="0" t="n">
        <v>6010</v>
      </c>
      <c r="B603" s="0" t="n">
        <v>119.7396</v>
      </c>
      <c r="D603" s="0" t="n">
        <f aca="false">B613-B603</f>
        <v>-0.325600000000009</v>
      </c>
      <c r="E603" s="0" t="n">
        <f aca="false">B623-B603</f>
        <v>0.325599999999994</v>
      </c>
      <c r="F603" s="0" t="n">
        <f aca="false">B633-B603</f>
        <v>0.651199999999989</v>
      </c>
      <c r="G603" s="0" t="n">
        <f aca="false">B643-B603</f>
        <v>0.488399999999999</v>
      </c>
      <c r="H603" s="0" t="n">
        <f aca="false">B653-B603</f>
        <v>0.488399999999999</v>
      </c>
      <c r="I603" s="0" t="n">
        <f aca="false">B663-B603</f>
        <v>0.813999999999993</v>
      </c>
      <c r="J603" s="0" t="n">
        <f aca="false">B673-B603</f>
        <v>1.1396</v>
      </c>
      <c r="L603" s="0" t="inlineStr">
        <f aca="false">LN(D603)</f>
        <is>
          <t/>
        </is>
      </c>
      <c r="M603" s="0" t="n">
        <f aca="false">LN(E603)</f>
        <v>-1.12208564485377</v>
      </c>
      <c r="N603" s="0" t="n">
        <f aca="false">LN(F603)</f>
        <v>-0.428938464293824</v>
      </c>
      <c r="O603" s="0" t="n">
        <f aca="false">LN(G603)</f>
        <v>-0.71662053674559</v>
      </c>
      <c r="P603" s="0" t="n">
        <f aca="false">LN(H603)</f>
        <v>-0.71662053674559</v>
      </c>
      <c r="Q603" s="0" t="n">
        <f aca="false">LN(I603)</f>
        <v>-0.205794912979605</v>
      </c>
      <c r="R603" s="0" t="n">
        <f aca="false">LN(J603)</f>
        <v>0.130677323641617</v>
      </c>
    </row>
    <row r="604" customFormat="false" ht="18.75" hidden="false" customHeight="false" outlineLevel="0" collapsed="false">
      <c r="A604" s="0" t="n">
        <v>6020</v>
      </c>
      <c r="B604" s="0" t="n">
        <v>119.7396</v>
      </c>
      <c r="D604" s="0" t="n">
        <f aca="false">B614-B604</f>
        <v>-0.325600000000009</v>
      </c>
      <c r="E604" s="0" t="n">
        <f aca="false">B624-B604</f>
        <v>0.325599999999994</v>
      </c>
      <c r="F604" s="0" t="n">
        <f aca="false">B634-B604</f>
        <v>0.488399999999999</v>
      </c>
      <c r="G604" s="0" t="n">
        <f aca="false">B644-B604</f>
        <v>0.488399999999999</v>
      </c>
      <c r="H604" s="0" t="n">
        <f aca="false">B654-B604</f>
        <v>0.651199999999989</v>
      </c>
      <c r="I604" s="0" t="n">
        <f aca="false">B664-B604</f>
        <v>0.976799999999997</v>
      </c>
      <c r="J604" s="0" t="n">
        <f aca="false">B674-B604</f>
        <v>0.976799999999997</v>
      </c>
      <c r="L604" s="0" t="inlineStr">
        <f aca="false">LN(D604)</f>
        <is>
          <t/>
        </is>
      </c>
      <c r="M604" s="0" t="n">
        <f aca="false">LN(E604)</f>
        <v>-1.12208564485377</v>
      </c>
      <c r="N604" s="0" t="n">
        <f aca="false">LN(F604)</f>
        <v>-0.71662053674559</v>
      </c>
      <c r="O604" s="0" t="n">
        <f aca="false">LN(G604)</f>
        <v>-0.71662053674559</v>
      </c>
      <c r="P604" s="0" t="n">
        <f aca="false">LN(H604)</f>
        <v>-0.428938464293824</v>
      </c>
      <c r="Q604" s="0" t="n">
        <f aca="false">LN(I604)</f>
        <v>-0.023473356185645</v>
      </c>
      <c r="R604" s="0" t="n">
        <f aca="false">LN(J604)</f>
        <v>-0.023473356185645</v>
      </c>
    </row>
    <row r="605" customFormat="false" ht="18.75" hidden="false" customHeight="false" outlineLevel="0" collapsed="false">
      <c r="A605" s="0" t="n">
        <v>6030</v>
      </c>
      <c r="B605" s="0" t="n">
        <v>119.7396</v>
      </c>
      <c r="D605" s="0" t="n">
        <f aca="false">B615-B605</f>
        <v>-0.162800000000004</v>
      </c>
      <c r="E605" s="0" t="n">
        <f aca="false">B625-B605</f>
        <v>0.162800000000004</v>
      </c>
      <c r="F605" s="0" t="n">
        <f aca="false">B635-B605</f>
        <v>0.488399999999999</v>
      </c>
      <c r="G605" s="0" t="n">
        <f aca="false">B645-B605</f>
        <v>0.488399999999999</v>
      </c>
      <c r="H605" s="0" t="n">
        <f aca="false">B655-B605</f>
        <v>0.651199999999989</v>
      </c>
      <c r="I605" s="0" t="n">
        <f aca="false">B665-B605</f>
        <v>0.976799999999997</v>
      </c>
      <c r="J605" s="0" t="n">
        <f aca="false">B675-B605</f>
        <v>0.976799999999997</v>
      </c>
      <c r="L605" s="0" t="inlineStr">
        <f aca="false">LN(D605)</f>
        <is>
          <t/>
        </is>
      </c>
      <c r="M605" s="0" t="n">
        <f aca="false">LN(E605)</f>
        <v>-1.81523282541367</v>
      </c>
      <c r="N605" s="0" t="n">
        <f aca="false">LN(F605)</f>
        <v>-0.71662053674559</v>
      </c>
      <c r="O605" s="0" t="n">
        <f aca="false">LN(G605)</f>
        <v>-0.71662053674559</v>
      </c>
      <c r="P605" s="0" t="n">
        <f aca="false">LN(H605)</f>
        <v>-0.428938464293824</v>
      </c>
      <c r="Q605" s="0" t="n">
        <f aca="false">LN(I605)</f>
        <v>-0.023473356185645</v>
      </c>
      <c r="R605" s="0" t="n">
        <f aca="false">LN(J605)</f>
        <v>-0.023473356185645</v>
      </c>
    </row>
    <row r="606" customFormat="false" ht="18.75" hidden="false" customHeight="false" outlineLevel="0" collapsed="false">
      <c r="A606" s="0" t="n">
        <v>6040</v>
      </c>
      <c r="B606" s="0" t="n">
        <v>119.5768</v>
      </c>
      <c r="D606" s="0" t="n">
        <f aca="false">B616-B606</f>
        <v>0.162800000000004</v>
      </c>
      <c r="E606" s="0" t="n">
        <f aca="false">B626-B606</f>
        <v>0.325600000000009</v>
      </c>
      <c r="F606" s="0" t="n">
        <f aca="false">B636-B606</f>
        <v>0.488399999999999</v>
      </c>
      <c r="G606" s="0" t="n">
        <f aca="false">B646-B606</f>
        <v>0.976799999999997</v>
      </c>
      <c r="H606" s="0" t="n">
        <f aca="false">B656-B606</f>
        <v>0.651200000000003</v>
      </c>
      <c r="I606" s="0" t="n">
        <f aca="false">B666-B606</f>
        <v>0.976799999999997</v>
      </c>
      <c r="J606" s="0" t="n">
        <f aca="false">B676-B606</f>
        <v>0.976799999999997</v>
      </c>
      <c r="L606" s="0" t="n">
        <f aca="false">LN(D606)</f>
        <v>-1.81523282541367</v>
      </c>
      <c r="M606" s="0" t="n">
        <f aca="false">LN(E606)</f>
        <v>-1.12208564485373</v>
      </c>
      <c r="N606" s="0" t="n">
        <f aca="false">LN(F606)</f>
        <v>-0.71662053674559</v>
      </c>
      <c r="O606" s="0" t="n">
        <f aca="false">LN(G606)</f>
        <v>-0.023473356185645</v>
      </c>
      <c r="P606" s="0" t="n">
        <f aca="false">LN(H606)</f>
        <v>-0.428938464293802</v>
      </c>
      <c r="Q606" s="0" t="n">
        <f aca="false">LN(I606)</f>
        <v>-0.023473356185645</v>
      </c>
      <c r="R606" s="0" t="n">
        <f aca="false">LN(J606)</f>
        <v>-0.023473356185645</v>
      </c>
    </row>
    <row r="607" customFormat="false" ht="18.75" hidden="false" customHeight="false" outlineLevel="0" collapsed="false">
      <c r="A607" s="0" t="n">
        <v>6050</v>
      </c>
      <c r="B607" s="0" t="n">
        <v>119.414</v>
      </c>
      <c r="D607" s="0" t="n">
        <f aca="false">B617-B607</f>
        <v>0.325600000000009</v>
      </c>
      <c r="E607" s="0" t="n">
        <f aca="false">B627-B607</f>
        <v>0.488400000000013</v>
      </c>
      <c r="F607" s="0" t="n">
        <f aca="false">B637-B607</f>
        <v>0.651200000000003</v>
      </c>
      <c r="G607" s="0" t="n">
        <f aca="false">B647-B607</f>
        <v>1.1396</v>
      </c>
      <c r="H607" s="0" t="n">
        <f aca="false">B657-B607</f>
        <v>0.814000000000007</v>
      </c>
      <c r="I607" s="0" t="n">
        <f aca="false">B667-B607</f>
        <v>0.976799999999997</v>
      </c>
      <c r="J607" s="0" t="n">
        <f aca="false">B677-B607</f>
        <v>1.1396</v>
      </c>
      <c r="L607" s="0" t="n">
        <f aca="false">LN(D607)</f>
        <v>-1.12208564485373</v>
      </c>
      <c r="M607" s="0" t="n">
        <f aca="false">LN(E607)</f>
        <v>-0.716620536745561</v>
      </c>
      <c r="N607" s="0" t="n">
        <f aca="false">LN(F607)</f>
        <v>-0.428938464293802</v>
      </c>
      <c r="O607" s="0" t="n">
        <f aca="false">LN(G607)</f>
        <v>0.130677323641617</v>
      </c>
      <c r="P607" s="0" t="n">
        <f aca="false">LN(H607)</f>
        <v>-0.205794912979588</v>
      </c>
      <c r="Q607" s="0" t="n">
        <f aca="false">LN(I607)</f>
        <v>-0.023473356185645</v>
      </c>
      <c r="R607" s="0" t="n">
        <f aca="false">LN(J607)</f>
        <v>0.130677323641617</v>
      </c>
    </row>
    <row r="608" customFormat="false" ht="18.75" hidden="false" customHeight="false" outlineLevel="0" collapsed="false">
      <c r="A608" s="0" t="n">
        <v>6060</v>
      </c>
      <c r="B608" s="0" t="n">
        <v>119.414</v>
      </c>
      <c r="D608" s="0" t="n">
        <f aca="false">B618-B608</f>
        <v>0.325600000000009</v>
      </c>
      <c r="E608" s="0" t="n">
        <f aca="false">B628-B608</f>
        <v>0.488400000000013</v>
      </c>
      <c r="F608" s="0" t="n">
        <f aca="false">B638-B608</f>
        <v>0.488400000000013</v>
      </c>
      <c r="G608" s="0" t="n">
        <f aca="false">B648-B608</f>
        <v>1.1396</v>
      </c>
      <c r="H608" s="0" t="n">
        <f aca="false">B658-B608</f>
        <v>0.814000000000007</v>
      </c>
      <c r="I608" s="0" t="n">
        <f aca="false">B668-B608</f>
        <v>1.1396</v>
      </c>
      <c r="J608" s="0" t="n">
        <f aca="false">B678-B608</f>
        <v>0.976799999999997</v>
      </c>
      <c r="L608" s="0" t="n">
        <f aca="false">LN(D608)</f>
        <v>-1.12208564485373</v>
      </c>
      <c r="M608" s="0" t="n">
        <f aca="false">LN(E608)</f>
        <v>-0.716620536745561</v>
      </c>
      <c r="N608" s="0" t="n">
        <f aca="false">LN(F608)</f>
        <v>-0.716620536745561</v>
      </c>
      <c r="O608" s="0" t="n">
        <f aca="false">LN(G608)</f>
        <v>0.130677323641617</v>
      </c>
      <c r="P608" s="0" t="n">
        <f aca="false">LN(H608)</f>
        <v>-0.205794912979588</v>
      </c>
      <c r="Q608" s="0" t="n">
        <f aca="false">LN(I608)</f>
        <v>0.130677323641617</v>
      </c>
      <c r="R608" s="0" t="n">
        <f aca="false">LN(J608)</f>
        <v>-0.023473356185645</v>
      </c>
    </row>
    <row r="609" customFormat="false" ht="18.75" hidden="false" customHeight="false" outlineLevel="0" collapsed="false">
      <c r="A609" s="0" t="n">
        <v>6070</v>
      </c>
      <c r="B609" s="0" t="n">
        <v>119.414</v>
      </c>
      <c r="D609" s="0" t="n">
        <f aca="false">B619-B609</f>
        <v>0.162800000000004</v>
      </c>
      <c r="E609" s="0" t="n">
        <f aca="false">B629-B609</f>
        <v>0.488400000000013</v>
      </c>
      <c r="F609" s="0" t="n">
        <f aca="false">B639-B609</f>
        <v>0.488400000000013</v>
      </c>
      <c r="G609" s="0" t="n">
        <f aca="false">B649-B609</f>
        <v>0.976799999999997</v>
      </c>
      <c r="H609" s="0" t="n">
        <f aca="false">B659-B609</f>
        <v>0.976799999999997</v>
      </c>
      <c r="I609" s="0" t="n">
        <f aca="false">B669-B609</f>
        <v>1.1396</v>
      </c>
      <c r="J609" s="0" t="n">
        <f aca="false">B679-B609</f>
        <v>1.1396</v>
      </c>
      <c r="L609" s="0" t="n">
        <f aca="false">LN(D609)</f>
        <v>-1.81523282541367</v>
      </c>
      <c r="M609" s="0" t="n">
        <f aca="false">LN(E609)</f>
        <v>-0.716620536745561</v>
      </c>
      <c r="N609" s="0" t="n">
        <f aca="false">LN(F609)</f>
        <v>-0.716620536745561</v>
      </c>
      <c r="O609" s="0" t="n">
        <f aca="false">LN(G609)</f>
        <v>-0.023473356185645</v>
      </c>
      <c r="P609" s="0" t="n">
        <f aca="false">LN(H609)</f>
        <v>-0.023473356185645</v>
      </c>
      <c r="Q609" s="0" t="n">
        <f aca="false">LN(I609)</f>
        <v>0.130677323641617</v>
      </c>
      <c r="R609" s="0" t="n">
        <f aca="false">LN(J609)</f>
        <v>0.130677323641617</v>
      </c>
    </row>
    <row r="610" customFormat="false" ht="18.75" hidden="false" customHeight="false" outlineLevel="0" collapsed="false">
      <c r="A610" s="0" t="n">
        <v>6080</v>
      </c>
      <c r="B610" s="0" t="n">
        <v>119.5768</v>
      </c>
      <c r="D610" s="0" t="n">
        <f aca="false">B620-B610</f>
        <v>0.325599999999994</v>
      </c>
      <c r="E610" s="0" t="n">
        <f aca="false">B630-B610</f>
        <v>0.488399999999999</v>
      </c>
      <c r="F610" s="0" t="n">
        <f aca="false">B640-B610</f>
        <v>0.325600000000009</v>
      </c>
      <c r="G610" s="0" t="n">
        <f aca="false">B650-B610</f>
        <v>0.651200000000003</v>
      </c>
      <c r="H610" s="0" t="n">
        <f aca="false">B660-B610</f>
        <v>0.651200000000003</v>
      </c>
      <c r="I610" s="0" t="n">
        <f aca="false">B670-B610</f>
        <v>0.976799999999997</v>
      </c>
      <c r="J610" s="0" t="n">
        <f aca="false">B680-B610</f>
        <v>0.976799999999997</v>
      </c>
      <c r="L610" s="0" t="n">
        <f aca="false">LN(D610)</f>
        <v>-1.12208564485377</v>
      </c>
      <c r="M610" s="0" t="n">
        <f aca="false">LN(E610)</f>
        <v>-0.71662053674559</v>
      </c>
      <c r="N610" s="0" t="n">
        <f aca="false">LN(F610)</f>
        <v>-1.12208564485373</v>
      </c>
      <c r="O610" s="0" t="n">
        <f aca="false">LN(G610)</f>
        <v>-0.428938464293802</v>
      </c>
      <c r="P610" s="0" t="n">
        <f aca="false">LN(H610)</f>
        <v>-0.428938464293802</v>
      </c>
      <c r="Q610" s="0" t="n">
        <f aca="false">LN(I610)</f>
        <v>-0.023473356185645</v>
      </c>
      <c r="R610" s="0" t="n">
        <f aca="false">LN(J610)</f>
        <v>-0.023473356185645</v>
      </c>
    </row>
    <row r="611" customFormat="false" ht="18.75" hidden="false" customHeight="false" outlineLevel="0" collapsed="false">
      <c r="A611" s="0" t="n">
        <v>6090</v>
      </c>
      <c r="B611" s="0" t="n">
        <v>119.5768</v>
      </c>
      <c r="D611" s="0" t="n">
        <f aca="false">B621-B611</f>
        <v>0.325599999999994</v>
      </c>
      <c r="E611" s="0" t="n">
        <f aca="false">B631-B611</f>
        <v>0.651200000000003</v>
      </c>
      <c r="F611" s="0" t="n">
        <f aca="false">B641-B611</f>
        <v>0.488399999999999</v>
      </c>
      <c r="G611" s="0" t="n">
        <f aca="false">B651-B611</f>
        <v>0.488399999999999</v>
      </c>
      <c r="H611" s="0" t="n">
        <f aca="false">B661-B611</f>
        <v>0.651200000000003</v>
      </c>
      <c r="I611" s="0" t="n">
        <f aca="false">B671-B611</f>
        <v>0.976799999999997</v>
      </c>
      <c r="J611" s="0" t="n">
        <f aca="false">B681-B611</f>
        <v>1.1396</v>
      </c>
      <c r="L611" s="0" t="n">
        <f aca="false">LN(D611)</f>
        <v>-1.12208564485377</v>
      </c>
      <c r="M611" s="0" t="n">
        <f aca="false">LN(E611)</f>
        <v>-0.428938464293802</v>
      </c>
      <c r="N611" s="0" t="n">
        <f aca="false">LN(F611)</f>
        <v>-0.71662053674559</v>
      </c>
      <c r="O611" s="0" t="n">
        <f aca="false">LN(G611)</f>
        <v>-0.71662053674559</v>
      </c>
      <c r="P611" s="0" t="n">
        <f aca="false">LN(H611)</f>
        <v>-0.428938464293802</v>
      </c>
      <c r="Q611" s="0" t="n">
        <f aca="false">LN(I611)</f>
        <v>-0.023473356185645</v>
      </c>
      <c r="R611" s="0" t="n">
        <f aca="false">LN(J611)</f>
        <v>0.130677323641617</v>
      </c>
    </row>
    <row r="612" customFormat="false" ht="18.75" hidden="false" customHeight="false" outlineLevel="0" collapsed="false">
      <c r="A612" s="0" t="n">
        <v>6100</v>
      </c>
      <c r="B612" s="0" t="n">
        <v>119.5768</v>
      </c>
      <c r="D612" s="0" t="n">
        <f aca="false">B622-B612</f>
        <v>0.651200000000003</v>
      </c>
      <c r="E612" s="0" t="n">
        <f aca="false">B632-B612</f>
        <v>0.813999999999993</v>
      </c>
      <c r="F612" s="0" t="n">
        <f aca="false">B642-B612</f>
        <v>0.651200000000003</v>
      </c>
      <c r="G612" s="0" t="n">
        <f aca="false">B652-B612</f>
        <v>0.488399999999999</v>
      </c>
      <c r="H612" s="0" t="n">
        <f aca="false">B662-B612</f>
        <v>0.651200000000003</v>
      </c>
      <c r="I612" s="0" t="n">
        <f aca="false">B672-B612</f>
        <v>1.1396</v>
      </c>
      <c r="J612" s="0" t="n">
        <f aca="false">B682-B612</f>
        <v>0.976799999999997</v>
      </c>
      <c r="L612" s="0" t="n">
        <f aca="false">LN(D612)</f>
        <v>-0.428938464293802</v>
      </c>
      <c r="M612" s="0" t="n">
        <f aca="false">LN(E612)</f>
        <v>-0.205794912979605</v>
      </c>
      <c r="N612" s="0" t="n">
        <f aca="false">LN(F612)</f>
        <v>-0.428938464293802</v>
      </c>
      <c r="O612" s="0" t="n">
        <f aca="false">LN(G612)</f>
        <v>-0.71662053674559</v>
      </c>
      <c r="P612" s="0" t="n">
        <f aca="false">LN(H612)</f>
        <v>-0.428938464293802</v>
      </c>
      <c r="Q612" s="0" t="n">
        <f aca="false">LN(I612)</f>
        <v>0.130677323641617</v>
      </c>
      <c r="R612" s="0" t="n">
        <f aca="false">LN(J612)</f>
        <v>-0.023473356185645</v>
      </c>
    </row>
    <row r="613" customFormat="false" ht="18.75" hidden="false" customHeight="false" outlineLevel="0" collapsed="false">
      <c r="A613" s="0" t="n">
        <v>6110</v>
      </c>
      <c r="B613" s="0" t="n">
        <v>119.414</v>
      </c>
      <c r="D613" s="0" t="n">
        <f aca="false">B623-B613</f>
        <v>0.651200000000003</v>
      </c>
      <c r="E613" s="0" t="n">
        <f aca="false">B633-B613</f>
        <v>0.976799999999997</v>
      </c>
      <c r="F613" s="0" t="n">
        <f aca="false">B643-B613</f>
        <v>0.814000000000007</v>
      </c>
      <c r="G613" s="0" t="n">
        <f aca="false">B653-B613</f>
        <v>0.814000000000007</v>
      </c>
      <c r="H613" s="0" t="n">
        <f aca="false">B663-B613</f>
        <v>1.1396</v>
      </c>
      <c r="I613" s="0" t="n">
        <f aca="false">B673-B613</f>
        <v>1.46520000000001</v>
      </c>
      <c r="J613" s="0" t="n">
        <f aca="false">B683-B613</f>
        <v>1.1396</v>
      </c>
      <c r="L613" s="0" t="n">
        <f aca="false">LN(D613)</f>
        <v>-0.428938464293802</v>
      </c>
      <c r="M613" s="0" t="n">
        <f aca="false">LN(E613)</f>
        <v>-0.023473356185645</v>
      </c>
      <c r="N613" s="0" t="n">
        <f aca="false">LN(F613)</f>
        <v>-0.205794912979588</v>
      </c>
      <c r="O613" s="0" t="n">
        <f aca="false">LN(G613)</f>
        <v>-0.205794912979588</v>
      </c>
      <c r="P613" s="0" t="n">
        <f aca="false">LN(H613)</f>
        <v>0.130677323641617</v>
      </c>
      <c r="Q613" s="0" t="n">
        <f aca="false">LN(I613)</f>
        <v>0.381991751922529</v>
      </c>
      <c r="R613" s="0" t="n">
        <f aca="false">LN(J613)</f>
        <v>0.130677323641617</v>
      </c>
    </row>
    <row r="614" customFormat="false" ht="18.75" hidden="false" customHeight="false" outlineLevel="0" collapsed="false">
      <c r="A614" s="0" t="n">
        <v>6120</v>
      </c>
      <c r="B614" s="0" t="n">
        <v>119.414</v>
      </c>
      <c r="D614" s="0" t="n">
        <f aca="false">B624-B614</f>
        <v>0.651200000000003</v>
      </c>
      <c r="E614" s="0" t="n">
        <f aca="false">B634-B614</f>
        <v>0.814000000000007</v>
      </c>
      <c r="F614" s="0" t="n">
        <f aca="false">B644-B614</f>
        <v>0.814000000000007</v>
      </c>
      <c r="G614" s="0" t="n">
        <f aca="false">B654-B614</f>
        <v>0.976799999999997</v>
      </c>
      <c r="H614" s="0" t="n">
        <f aca="false">B664-B614</f>
        <v>1.30240000000001</v>
      </c>
      <c r="I614" s="0" t="n">
        <f aca="false">B674-B614</f>
        <v>1.30240000000001</v>
      </c>
      <c r="J614" s="0" t="n">
        <f aca="false">B684-B614</f>
        <v>1.1396</v>
      </c>
      <c r="L614" s="0" t="n">
        <f aca="false">LN(D614)</f>
        <v>-0.428938464293802</v>
      </c>
      <c r="M614" s="0" t="n">
        <f aca="false">LN(E614)</f>
        <v>-0.205794912979588</v>
      </c>
      <c r="N614" s="0" t="n">
        <f aca="false">LN(F614)</f>
        <v>-0.205794912979588</v>
      </c>
      <c r="O614" s="0" t="n">
        <f aca="false">LN(G614)</f>
        <v>-0.023473356185645</v>
      </c>
      <c r="P614" s="0" t="n">
        <f aca="false">LN(H614)</f>
        <v>0.264208716266143</v>
      </c>
      <c r="Q614" s="0" t="n">
        <f aca="false">LN(I614)</f>
        <v>0.264208716266143</v>
      </c>
      <c r="R614" s="0" t="n">
        <f aca="false">LN(J614)</f>
        <v>0.130677323641617</v>
      </c>
    </row>
    <row r="615" customFormat="false" ht="18.75" hidden="false" customHeight="false" outlineLevel="0" collapsed="false">
      <c r="A615" s="0" t="n">
        <v>6130</v>
      </c>
      <c r="B615" s="0" t="n">
        <v>119.5768</v>
      </c>
      <c r="D615" s="0" t="n">
        <f aca="false">B625-B615</f>
        <v>0.325600000000009</v>
      </c>
      <c r="E615" s="0" t="n">
        <f aca="false">B635-B615</f>
        <v>0.651200000000003</v>
      </c>
      <c r="F615" s="0" t="n">
        <f aca="false">B645-B615</f>
        <v>0.651200000000003</v>
      </c>
      <c r="G615" s="0" t="n">
        <f aca="false">B655-B615</f>
        <v>0.813999999999993</v>
      </c>
      <c r="H615" s="0" t="n">
        <f aca="false">B665-B615</f>
        <v>1.1396</v>
      </c>
      <c r="I615" s="0" t="n">
        <f aca="false">B675-B615</f>
        <v>1.1396</v>
      </c>
      <c r="J615" s="0" t="n">
        <f aca="false">B685-B615</f>
        <v>1.1396</v>
      </c>
      <c r="L615" s="0" t="n">
        <f aca="false">LN(D615)</f>
        <v>-1.12208564485373</v>
      </c>
      <c r="M615" s="0" t="n">
        <f aca="false">LN(E615)</f>
        <v>-0.428938464293802</v>
      </c>
      <c r="N615" s="0" t="n">
        <f aca="false">LN(F615)</f>
        <v>-0.428938464293802</v>
      </c>
      <c r="O615" s="0" t="n">
        <f aca="false">LN(G615)</f>
        <v>-0.205794912979605</v>
      </c>
      <c r="P615" s="0" t="n">
        <f aca="false">LN(H615)</f>
        <v>0.130677323641617</v>
      </c>
      <c r="Q615" s="0" t="n">
        <f aca="false">LN(I615)</f>
        <v>0.130677323641617</v>
      </c>
      <c r="R615" s="0" t="n">
        <f aca="false">LN(J615)</f>
        <v>0.130677323641617</v>
      </c>
    </row>
    <row r="616" customFormat="false" ht="18.75" hidden="false" customHeight="false" outlineLevel="0" collapsed="false">
      <c r="A616" s="0" t="n">
        <v>6140</v>
      </c>
      <c r="B616" s="0" t="n">
        <v>119.7396</v>
      </c>
      <c r="D616" s="0" t="n">
        <f aca="false">B626-B616</f>
        <v>0.162800000000004</v>
      </c>
      <c r="E616" s="0" t="n">
        <f aca="false">B636-B616</f>
        <v>0.325599999999994</v>
      </c>
      <c r="F616" s="0" t="n">
        <f aca="false">B646-B616</f>
        <v>0.813999999999993</v>
      </c>
      <c r="G616" s="0" t="n">
        <f aca="false">B656-B616</f>
        <v>0.488399999999999</v>
      </c>
      <c r="H616" s="0" t="n">
        <f aca="false">B666-B616</f>
        <v>0.813999999999993</v>
      </c>
      <c r="I616" s="0" t="n">
        <f aca="false">B676-B616</f>
        <v>0.813999999999993</v>
      </c>
      <c r="J616" s="0" t="n">
        <f aca="false">B686-B616</f>
        <v>1.1396</v>
      </c>
      <c r="L616" s="0" t="n">
        <f aca="false">LN(D616)</f>
        <v>-1.81523282541367</v>
      </c>
      <c r="M616" s="0" t="n">
        <f aca="false">LN(E616)</f>
        <v>-1.12208564485377</v>
      </c>
      <c r="N616" s="0" t="n">
        <f aca="false">LN(F616)</f>
        <v>-0.205794912979605</v>
      </c>
      <c r="O616" s="0" t="n">
        <f aca="false">LN(G616)</f>
        <v>-0.71662053674559</v>
      </c>
      <c r="P616" s="0" t="n">
        <f aca="false">LN(H616)</f>
        <v>-0.205794912979605</v>
      </c>
      <c r="Q616" s="0" t="n">
        <f aca="false">LN(I616)</f>
        <v>-0.205794912979605</v>
      </c>
      <c r="R616" s="0" t="n">
        <f aca="false">LN(J616)</f>
        <v>0.130677323641617</v>
      </c>
    </row>
    <row r="617" customFormat="false" ht="18.75" hidden="false" customHeight="false" outlineLevel="0" collapsed="false">
      <c r="A617" s="0" t="n">
        <v>6150</v>
      </c>
      <c r="B617" s="0" t="n">
        <v>119.7396</v>
      </c>
      <c r="D617" s="0" t="n">
        <f aca="false">B627-B617</f>
        <v>0.162800000000004</v>
      </c>
      <c r="E617" s="0" t="n">
        <f aca="false">B637-B617</f>
        <v>0.325599999999994</v>
      </c>
      <c r="F617" s="0" t="n">
        <f aca="false">B647-B617</f>
        <v>0.813999999999993</v>
      </c>
      <c r="G617" s="0" t="n">
        <f aca="false">B657-B617</f>
        <v>0.488399999999999</v>
      </c>
      <c r="H617" s="0" t="n">
        <f aca="false">B667-B617</f>
        <v>0.651199999999989</v>
      </c>
      <c r="I617" s="0" t="n">
        <f aca="false">B677-B617</f>
        <v>0.813999999999993</v>
      </c>
      <c r="J617" s="0" t="n">
        <f aca="false">B687-B617</f>
        <v>0.976799999999997</v>
      </c>
      <c r="L617" s="0" t="n">
        <f aca="false">LN(D617)</f>
        <v>-1.81523282541367</v>
      </c>
      <c r="M617" s="0" t="n">
        <f aca="false">LN(E617)</f>
        <v>-1.12208564485377</v>
      </c>
      <c r="N617" s="0" t="n">
        <f aca="false">LN(F617)</f>
        <v>-0.205794912979605</v>
      </c>
      <c r="O617" s="0" t="n">
        <f aca="false">LN(G617)</f>
        <v>-0.71662053674559</v>
      </c>
      <c r="P617" s="0" t="n">
        <f aca="false">LN(H617)</f>
        <v>-0.428938464293824</v>
      </c>
      <c r="Q617" s="0" t="n">
        <f aca="false">LN(I617)</f>
        <v>-0.205794912979605</v>
      </c>
      <c r="R617" s="0" t="n">
        <f aca="false">LN(J617)</f>
        <v>-0.023473356185645</v>
      </c>
    </row>
    <row r="618" customFormat="false" ht="18.75" hidden="false" customHeight="false" outlineLevel="0" collapsed="false">
      <c r="A618" s="0" t="n">
        <v>6160</v>
      </c>
      <c r="B618" s="0" t="n">
        <v>119.7396</v>
      </c>
      <c r="D618" s="0" t="n">
        <f aca="false">B628-B618</f>
        <v>0.162800000000004</v>
      </c>
      <c r="E618" s="0" t="n">
        <f aca="false">B638-B618</f>
        <v>0.162800000000004</v>
      </c>
      <c r="F618" s="0" t="n">
        <f aca="false">B648-B618</f>
        <v>0.813999999999993</v>
      </c>
      <c r="G618" s="0" t="n">
        <f aca="false">B658-B618</f>
        <v>0.488399999999999</v>
      </c>
      <c r="H618" s="0" t="n">
        <f aca="false">B668-B618</f>
        <v>0.813999999999993</v>
      </c>
      <c r="I618" s="0" t="n">
        <f aca="false">B678-B618</f>
        <v>0.651199999999989</v>
      </c>
      <c r="J618" s="0" t="n">
        <f aca="false">B688-B618</f>
        <v>0.895399999999995</v>
      </c>
      <c r="L618" s="0" t="n">
        <f aca="false">LN(D618)</f>
        <v>-1.81523282541367</v>
      </c>
      <c r="M618" s="0" t="n">
        <f aca="false">LN(E618)</f>
        <v>-1.81523282541367</v>
      </c>
      <c r="N618" s="0" t="n">
        <f aca="false">LN(F618)</f>
        <v>-0.205794912979605</v>
      </c>
      <c r="O618" s="0" t="n">
        <f aca="false">LN(G618)</f>
        <v>-0.71662053674559</v>
      </c>
      <c r="P618" s="0" t="n">
        <f aca="false">LN(H618)</f>
        <v>-0.205794912979605</v>
      </c>
      <c r="Q618" s="0" t="n">
        <f aca="false">LN(I618)</f>
        <v>-0.428938464293824</v>
      </c>
      <c r="R618" s="0" t="n">
        <f aca="false">LN(J618)</f>
        <v>-0.110484733175277</v>
      </c>
    </row>
    <row r="619" customFormat="false" ht="18.75" hidden="false" customHeight="false" outlineLevel="0" collapsed="false">
      <c r="A619" s="0" t="n">
        <v>6170</v>
      </c>
      <c r="B619" s="0" t="n">
        <v>119.5768</v>
      </c>
      <c r="D619" s="0" t="n">
        <f aca="false">B629-B619</f>
        <v>0.325600000000009</v>
      </c>
      <c r="E619" s="0" t="n">
        <f aca="false">B639-B619</f>
        <v>0.325600000000009</v>
      </c>
      <c r="F619" s="0" t="n">
        <f aca="false">B649-B619</f>
        <v>0.813999999999993</v>
      </c>
      <c r="G619" s="0" t="n">
        <f aca="false">B659-B619</f>
        <v>0.813999999999993</v>
      </c>
      <c r="H619" s="0" t="n">
        <f aca="false">B669-B619</f>
        <v>0.976799999999997</v>
      </c>
      <c r="I619" s="0" t="n">
        <f aca="false">B679-B619</f>
        <v>0.976799999999997</v>
      </c>
      <c r="J619" s="0" t="n">
        <f aca="false">B689-B619</f>
        <v>27.7208</v>
      </c>
      <c r="L619" s="0" t="n">
        <f aca="false">LN(D619)</f>
        <v>-1.12208564485373</v>
      </c>
      <c r="M619" s="0" t="n">
        <f aca="false">LN(E619)</f>
        <v>-1.12208564485373</v>
      </c>
      <c r="N619" s="0" t="n">
        <f aca="false">LN(F619)</f>
        <v>-0.205794912979605</v>
      </c>
      <c r="O619" s="0" t="n">
        <f aca="false">LN(G619)</f>
        <v>-0.205794912979605</v>
      </c>
      <c r="P619" s="0" t="n">
        <f aca="false">LN(H619)</f>
        <v>-0.023473356185645</v>
      </c>
      <c r="Q619" s="0" t="n">
        <f aca="false">LN(I619)</f>
        <v>-0.023473356185645</v>
      </c>
      <c r="R619" s="0" t="n">
        <f aca="false">LN(J619)</f>
        <v>3.32218303393412</v>
      </c>
    </row>
    <row r="620" customFormat="false" ht="18.75" hidden="false" customHeight="false" outlineLevel="0" collapsed="false">
      <c r="A620" s="0" t="n">
        <v>6180</v>
      </c>
      <c r="B620" s="0" t="n">
        <v>119.9024</v>
      </c>
      <c r="D620" s="0" t="n">
        <f aca="false">B630-B620</f>
        <v>0.162800000000004</v>
      </c>
      <c r="E620" s="0" t="n">
        <f aca="false">B640-B620</f>
        <v>0</v>
      </c>
      <c r="F620" s="0" t="n">
        <f aca="false">B650-B620</f>
        <v>0.325600000000009</v>
      </c>
      <c r="G620" s="0" t="n">
        <f aca="false">B660-B620</f>
        <v>0.325600000000009</v>
      </c>
      <c r="H620" s="0" t="n">
        <f aca="false">B670-B620</f>
        <v>0.651200000000003</v>
      </c>
      <c r="I620" s="0" t="n">
        <f aca="false">B680-B620</f>
        <v>0.651200000000003</v>
      </c>
      <c r="J620" s="0" t="n">
        <f aca="false">B690-B620</f>
        <v>-119.9024</v>
      </c>
      <c r="L620" s="0" t="n">
        <f aca="false">LN(D620)</f>
        <v>-1.81523282541367</v>
      </c>
      <c r="M620" s="0" t="inlineStr">
        <f aca="false">LN(E620)</f>
        <is>
          <t/>
        </is>
      </c>
      <c r="N620" s="0" t="n">
        <f aca="false">LN(F620)</f>
        <v>-1.12208564485373</v>
      </c>
      <c r="O620" s="0" t="n">
        <f aca="false">LN(G620)</f>
        <v>-1.12208564485373</v>
      </c>
      <c r="P620" s="0" t="n">
        <f aca="false">LN(H620)</f>
        <v>-0.428938464293802</v>
      </c>
      <c r="Q620" s="0" t="n">
        <f aca="false">LN(I620)</f>
        <v>-0.428938464293802</v>
      </c>
      <c r="R620" s="0" t="inlineStr">
        <f aca="false">LN(J620)</f>
        <is>
          <t/>
        </is>
      </c>
    </row>
    <row r="621" customFormat="false" ht="18.75" hidden="false" customHeight="false" outlineLevel="0" collapsed="false">
      <c r="A621" s="0" t="n">
        <v>6190</v>
      </c>
      <c r="B621" s="0" t="n">
        <v>119.9024</v>
      </c>
      <c r="D621" s="0" t="n">
        <f aca="false">B631-B621</f>
        <v>0.325600000000009</v>
      </c>
      <c r="E621" s="0" t="n">
        <f aca="false">B641-B621</f>
        <v>0.162800000000004</v>
      </c>
      <c r="F621" s="0" t="n">
        <f aca="false">B651-B621</f>
        <v>0.162800000000004</v>
      </c>
      <c r="G621" s="0" t="n">
        <f aca="false">B661-B621</f>
        <v>0.325600000000009</v>
      </c>
      <c r="H621" s="0" t="n">
        <f aca="false">B671-B621</f>
        <v>0.651200000000003</v>
      </c>
      <c r="I621" s="0" t="n">
        <f aca="false">B681-B621</f>
        <v>0.814000000000007</v>
      </c>
      <c r="J621" s="0" t="n">
        <f aca="false">B691-B621</f>
        <v>-69.9024</v>
      </c>
      <c r="L621" s="0" t="n">
        <f aca="false">LN(D621)</f>
        <v>-1.12208564485373</v>
      </c>
      <c r="M621" s="0" t="n">
        <f aca="false">LN(E621)</f>
        <v>-1.81523282541367</v>
      </c>
      <c r="N621" s="0" t="n">
        <f aca="false">LN(F621)</f>
        <v>-1.81523282541367</v>
      </c>
      <c r="O621" s="0" t="n">
        <f aca="false">LN(G621)</f>
        <v>-1.12208564485373</v>
      </c>
      <c r="P621" s="0" t="n">
        <f aca="false">LN(H621)</f>
        <v>-0.428938464293802</v>
      </c>
      <c r="Q621" s="0" t="n">
        <f aca="false">LN(I621)</f>
        <v>-0.205794912979588</v>
      </c>
      <c r="R621" s="0" t="inlineStr">
        <f aca="false">LN(J621)</f>
        <is>
          <t/>
        </is>
      </c>
    </row>
    <row r="622" customFormat="false" ht="18.75" hidden="false" customHeight="false" outlineLevel="0" collapsed="false">
      <c r="A622" s="0" t="n">
        <v>6200</v>
      </c>
      <c r="B622" s="0" t="n">
        <v>120.228</v>
      </c>
      <c r="D622" s="0" t="n">
        <f aca="false">B632-B622</f>
        <v>0.16279999999999</v>
      </c>
      <c r="E622" s="0" t="n">
        <f aca="false">B642-B622</f>
        <v>0</v>
      </c>
      <c r="F622" s="0" t="n">
        <f aca="false">B652-B622</f>
        <v>-0.162800000000004</v>
      </c>
      <c r="G622" s="0" t="n">
        <f aca="false">B662-B622</f>
        <v>0</v>
      </c>
      <c r="H622" s="0" t="n">
        <f aca="false">B672-B622</f>
        <v>0.488399999999999</v>
      </c>
      <c r="I622" s="0" t="n">
        <f aca="false">B682-B622</f>
        <v>0.325599999999994</v>
      </c>
      <c r="J622" s="0" t="inlineStr">
        <f aca="false">B692-B622</f>
        <is>
          <t/>
        </is>
      </c>
      <c r="L622" s="0" t="n">
        <f aca="false">LN(D622)</f>
        <v>-1.81523282541376</v>
      </c>
      <c r="M622" s="0" t="inlineStr">
        <f aca="false">LN(E622)</f>
        <is>
          <t/>
        </is>
      </c>
      <c r="N622" s="0" t="inlineStr">
        <f aca="false">LN(F622)</f>
        <is>
          <t/>
        </is>
      </c>
      <c r="O622" s="0" t="inlineStr">
        <f aca="false">LN(G622)</f>
        <is>
          <t/>
        </is>
      </c>
      <c r="P622" s="0" t="n">
        <f aca="false">LN(H622)</f>
        <v>-0.71662053674559</v>
      </c>
      <c r="Q622" s="0" t="n">
        <f aca="false">LN(I622)</f>
        <v>-1.12208564485377</v>
      </c>
      <c r="R622" s="0" t="inlineStr">
        <f aca="false">LN(J622)</f>
        <is>
          <t/>
        </is>
      </c>
    </row>
    <row r="623" customFormat="false" ht="18.75" hidden="false" customHeight="false" outlineLevel="0" collapsed="false">
      <c r="A623" s="0" t="n">
        <v>6210</v>
      </c>
      <c r="B623" s="0" t="n">
        <v>120.0652</v>
      </c>
      <c r="D623" s="0" t="n">
        <f aca="false">B633-B623</f>
        <v>0.325599999999994</v>
      </c>
      <c r="E623" s="0" t="n">
        <f aca="false">B643-B623</f>
        <v>0.162800000000004</v>
      </c>
      <c r="F623" s="0" t="n">
        <f aca="false">B653-B623</f>
        <v>0.162800000000004</v>
      </c>
      <c r="G623" s="0" t="n">
        <f aca="false">B663-B623</f>
        <v>0.488399999999999</v>
      </c>
      <c r="H623" s="0" t="n">
        <f aca="false">B673-B623</f>
        <v>0.814000000000007</v>
      </c>
      <c r="I623" s="0" t="n">
        <f aca="false">B683-B623</f>
        <v>0.488399999999999</v>
      </c>
      <c r="J623" s="0" t="n">
        <f aca="false">B693-B623</f>
        <v>-120.065690270455</v>
      </c>
      <c r="L623" s="0" t="n">
        <f aca="false">LN(D623)</f>
        <v>-1.12208564485377</v>
      </c>
      <c r="M623" s="0" t="n">
        <f aca="false">LN(E623)</f>
        <v>-1.81523282541367</v>
      </c>
      <c r="N623" s="0" t="n">
        <f aca="false">LN(F623)</f>
        <v>-1.81523282541367</v>
      </c>
      <c r="O623" s="0" t="n">
        <f aca="false">LN(G623)</f>
        <v>-0.71662053674559</v>
      </c>
      <c r="P623" s="0" t="n">
        <f aca="false">LN(H623)</f>
        <v>-0.205794912979588</v>
      </c>
      <c r="Q623" s="0" t="n">
        <f aca="false">LN(I623)</f>
        <v>-0.71662053674559</v>
      </c>
      <c r="R623" s="0" t="inlineStr">
        <f aca="false">LN(J623)</f>
        <is>
          <t/>
        </is>
      </c>
    </row>
    <row r="624" customFormat="false" ht="18.75" hidden="false" customHeight="false" outlineLevel="0" collapsed="false">
      <c r="A624" s="0" t="n">
        <v>6220</v>
      </c>
      <c r="B624" s="0" t="n">
        <v>120.0652</v>
      </c>
      <c r="D624" s="0" t="n">
        <f aca="false">B634-B624</f>
        <v>0.162800000000004</v>
      </c>
      <c r="E624" s="0" t="n">
        <f aca="false">B644-B624</f>
        <v>0.162800000000004</v>
      </c>
      <c r="F624" s="0" t="n">
        <f aca="false">B654-B624</f>
        <v>0.325599999999994</v>
      </c>
      <c r="G624" s="0" t="n">
        <f aca="false">B664-B624</f>
        <v>0.651200000000003</v>
      </c>
      <c r="H624" s="0" t="n">
        <f aca="false">B674-B624</f>
        <v>0.651200000000003</v>
      </c>
      <c r="I624" s="0" t="n">
        <f aca="false">B684-B624</f>
        <v>0.488399999999999</v>
      </c>
      <c r="J624" s="0" t="n">
        <f aca="false">B694-B624</f>
        <v>-120.065713269341</v>
      </c>
      <c r="L624" s="0" t="n">
        <f aca="false">LN(D624)</f>
        <v>-1.81523282541367</v>
      </c>
      <c r="M624" s="0" t="n">
        <f aca="false">LN(E624)</f>
        <v>-1.81523282541367</v>
      </c>
      <c r="N624" s="0" t="n">
        <f aca="false">LN(F624)</f>
        <v>-1.12208564485377</v>
      </c>
      <c r="O624" s="0" t="n">
        <f aca="false">LN(G624)</f>
        <v>-0.428938464293802</v>
      </c>
      <c r="P624" s="0" t="n">
        <f aca="false">LN(H624)</f>
        <v>-0.428938464293802</v>
      </c>
      <c r="Q624" s="0" t="n">
        <f aca="false">LN(I624)</f>
        <v>-0.71662053674559</v>
      </c>
      <c r="R624" s="0" t="inlineStr">
        <f aca="false">LN(J624)</f>
        <is>
          <t/>
        </is>
      </c>
    </row>
    <row r="625" customFormat="false" ht="18.75" hidden="false" customHeight="false" outlineLevel="0" collapsed="false">
      <c r="A625" s="0" t="n">
        <v>6230</v>
      </c>
      <c r="B625" s="0" t="n">
        <v>119.9024</v>
      </c>
      <c r="D625" s="0" t="n">
        <f aca="false">B635-B625</f>
        <v>0.325599999999994</v>
      </c>
      <c r="E625" s="0" t="n">
        <f aca="false">B645-B625</f>
        <v>0.325599999999994</v>
      </c>
      <c r="F625" s="0" t="n">
        <f aca="false">B655-B625</f>
        <v>0.488399999999984</v>
      </c>
      <c r="G625" s="0" t="n">
        <f aca="false">B665-B625</f>
        <v>0.813999999999993</v>
      </c>
      <c r="H625" s="0" t="n">
        <f aca="false">B675-B625</f>
        <v>0.813999999999993</v>
      </c>
      <c r="I625" s="0" t="n">
        <f aca="false">B685-B625</f>
        <v>0.813999999999993</v>
      </c>
      <c r="J625" s="0" t="n">
        <f aca="false">B695-B625</f>
        <v>-119.902923257474</v>
      </c>
      <c r="L625" s="0" t="n">
        <f aca="false">LN(D625)</f>
        <v>-1.12208564485377</v>
      </c>
      <c r="M625" s="0" t="n">
        <f aca="false">LN(E625)</f>
        <v>-1.12208564485377</v>
      </c>
      <c r="N625" s="0" t="n">
        <f aca="false">LN(F625)</f>
        <v>-0.716620536745619</v>
      </c>
      <c r="O625" s="0" t="n">
        <f aca="false">LN(G625)</f>
        <v>-0.205794912979605</v>
      </c>
      <c r="P625" s="0" t="n">
        <f aca="false">LN(H625)</f>
        <v>-0.205794912979605</v>
      </c>
      <c r="Q625" s="0" t="n">
        <f aca="false">LN(I625)</f>
        <v>-0.205794912979605</v>
      </c>
      <c r="R625" s="0" t="inlineStr">
        <f aca="false">LN(J625)</f>
        <is>
          <t/>
        </is>
      </c>
    </row>
    <row r="626" customFormat="false" ht="18.75" hidden="false" customHeight="false" outlineLevel="0" collapsed="false">
      <c r="A626" s="0" t="n">
        <v>6240</v>
      </c>
      <c r="B626" s="0" t="n">
        <v>119.9024</v>
      </c>
      <c r="D626" s="0" t="n">
        <f aca="false">B636-B626</f>
        <v>0.16279999999999</v>
      </c>
      <c r="E626" s="0" t="n">
        <f aca="false">B646-B626</f>
        <v>0.651199999999989</v>
      </c>
      <c r="F626" s="0" t="n">
        <f aca="false">B656-B626</f>
        <v>0.325599999999994</v>
      </c>
      <c r="G626" s="0" t="n">
        <f aca="false">B666-B626</f>
        <v>0.651199999999989</v>
      </c>
      <c r="H626" s="0" t="n">
        <f aca="false">B676-B626</f>
        <v>0.651199999999989</v>
      </c>
      <c r="I626" s="0" t="n">
        <f aca="false">B686-B626</f>
        <v>0.976799999999997</v>
      </c>
      <c r="J626" s="0" t="n">
        <f aca="false">B696-B626</f>
        <v>-119.902933057491</v>
      </c>
      <c r="L626" s="0" t="n">
        <f aca="false">LN(D626)</f>
        <v>-1.81523282541376</v>
      </c>
      <c r="M626" s="0" t="n">
        <f aca="false">LN(E626)</f>
        <v>-0.428938464293824</v>
      </c>
      <c r="N626" s="0" t="n">
        <f aca="false">LN(F626)</f>
        <v>-1.12208564485377</v>
      </c>
      <c r="O626" s="0" t="n">
        <f aca="false">LN(G626)</f>
        <v>-0.428938464293824</v>
      </c>
      <c r="P626" s="0" t="n">
        <f aca="false">LN(H626)</f>
        <v>-0.428938464293824</v>
      </c>
      <c r="Q626" s="0" t="n">
        <f aca="false">LN(I626)</f>
        <v>-0.023473356185645</v>
      </c>
      <c r="R626" s="0" t="inlineStr">
        <f aca="false">LN(J626)</f>
        <is>
          <t/>
        </is>
      </c>
    </row>
    <row r="627" customFormat="false" ht="18.75" hidden="false" customHeight="false" outlineLevel="0" collapsed="false">
      <c r="A627" s="0" t="n">
        <v>6250</v>
      </c>
      <c r="B627" s="0" t="n">
        <v>119.9024</v>
      </c>
      <c r="D627" s="0" t="n">
        <f aca="false">B637-B627</f>
        <v>0.16279999999999</v>
      </c>
      <c r="E627" s="0" t="n">
        <f aca="false">B647-B627</f>
        <v>0.651199999999989</v>
      </c>
      <c r="F627" s="0" t="n">
        <f aca="false">B657-B627</f>
        <v>0.325599999999994</v>
      </c>
      <c r="G627" s="0" t="n">
        <f aca="false">B667-B627</f>
        <v>0.488399999999984</v>
      </c>
      <c r="H627" s="0" t="n">
        <f aca="false">B677-B627</f>
        <v>0.651199999999989</v>
      </c>
      <c r="I627" s="0" t="n">
        <f aca="false">B687-B627</f>
        <v>0.813999999999993</v>
      </c>
      <c r="J627" s="0" t="n">
        <f aca="false">B697-B627</f>
        <v>-119.902940497696</v>
      </c>
      <c r="L627" s="0" t="n">
        <f aca="false">LN(D627)</f>
        <v>-1.81523282541376</v>
      </c>
      <c r="M627" s="0" t="n">
        <f aca="false">LN(E627)</f>
        <v>-0.428938464293824</v>
      </c>
      <c r="N627" s="0" t="n">
        <f aca="false">LN(F627)</f>
        <v>-1.12208564485377</v>
      </c>
      <c r="O627" s="0" t="n">
        <f aca="false">LN(G627)</f>
        <v>-0.716620536745619</v>
      </c>
      <c r="P627" s="0" t="n">
        <f aca="false">LN(H627)</f>
        <v>-0.428938464293824</v>
      </c>
      <c r="Q627" s="0" t="n">
        <f aca="false">LN(I627)</f>
        <v>-0.205794912979605</v>
      </c>
      <c r="R627" s="0" t="inlineStr">
        <f aca="false">LN(J627)</f>
        <is>
          <t/>
        </is>
      </c>
    </row>
    <row r="628" customFormat="false" ht="18.75" hidden="false" customHeight="false" outlineLevel="0" collapsed="false">
      <c r="A628" s="0" t="n">
        <v>6260</v>
      </c>
      <c r="B628" s="0" t="n">
        <v>119.9024</v>
      </c>
      <c r="D628" s="0" t="n">
        <f aca="false">B638-B628</f>
        <v>0</v>
      </c>
      <c r="E628" s="0" t="n">
        <f aca="false">B648-B628</f>
        <v>0.651199999999989</v>
      </c>
      <c r="F628" s="0" t="n">
        <f aca="false">B658-B628</f>
        <v>0.325599999999994</v>
      </c>
      <c r="G628" s="0" t="n">
        <f aca="false">B668-B628</f>
        <v>0.651199999999989</v>
      </c>
      <c r="H628" s="0" t="n">
        <f aca="false">B678-B628</f>
        <v>0.488399999999984</v>
      </c>
      <c r="I628" s="0" t="n">
        <f aca="false">B688-B628</f>
        <v>0.732599999999991</v>
      </c>
      <c r="J628" s="0" t="n">
        <f aca="false">B698-B628</f>
        <v>-119.902945641148</v>
      </c>
      <c r="L628" s="0" t="inlineStr">
        <f aca="false">LN(D628)</f>
        <is>
          <t/>
        </is>
      </c>
      <c r="M628" s="0" t="n">
        <f aca="false">LN(E628)</f>
        <v>-0.428938464293824</v>
      </c>
      <c r="N628" s="0" t="n">
        <f aca="false">LN(F628)</f>
        <v>-1.12208564485377</v>
      </c>
      <c r="O628" s="0" t="n">
        <f aca="false">LN(G628)</f>
        <v>-0.428938464293824</v>
      </c>
      <c r="P628" s="0" t="n">
        <f aca="false">LN(H628)</f>
        <v>-0.716620536745619</v>
      </c>
      <c r="Q628" s="0" t="n">
        <f aca="false">LN(I628)</f>
        <v>-0.311155428637436</v>
      </c>
      <c r="R628" s="0" t="inlineStr">
        <f aca="false">LN(J628)</f>
        <is>
          <t/>
        </is>
      </c>
    </row>
    <row r="629" customFormat="false" ht="18.75" hidden="false" customHeight="false" outlineLevel="0" collapsed="false">
      <c r="A629" s="0" t="n">
        <v>6270</v>
      </c>
      <c r="B629" s="0" t="n">
        <v>119.9024</v>
      </c>
      <c r="D629" s="0" t="n">
        <f aca="false">B639-B629</f>
        <v>0</v>
      </c>
      <c r="E629" s="0" t="n">
        <f aca="false">B649-B629</f>
        <v>0.488399999999984</v>
      </c>
      <c r="F629" s="0" t="n">
        <f aca="false">B659-B629</f>
        <v>0.488399999999984</v>
      </c>
      <c r="G629" s="0" t="n">
        <f aca="false">B669-B629</f>
        <v>0.651199999999989</v>
      </c>
      <c r="H629" s="0" t="n">
        <f aca="false">B679-B629</f>
        <v>0.651199999999989</v>
      </c>
      <c r="I629" s="0" t="n">
        <f aca="false">B689-B629</f>
        <v>27.3952</v>
      </c>
      <c r="J629" s="0" t="n">
        <f aca="false">B699-B629</f>
        <v>-119.902951616878</v>
      </c>
      <c r="L629" s="0" t="inlineStr">
        <f aca="false">LN(D629)</f>
        <is>
          <t/>
        </is>
      </c>
      <c r="M629" s="0" t="n">
        <f aca="false">LN(E629)</f>
        <v>-0.716620536745619</v>
      </c>
      <c r="N629" s="0" t="n">
        <f aca="false">LN(F629)</f>
        <v>-0.716620536745619</v>
      </c>
      <c r="O629" s="0" t="n">
        <f aca="false">LN(G629)</f>
        <v>-0.428938464293824</v>
      </c>
      <c r="P629" s="0" t="n">
        <f aca="false">LN(H629)</f>
        <v>-0.428938464293824</v>
      </c>
      <c r="Q629" s="0" t="n">
        <f aca="false">LN(I629)</f>
        <v>3.31036781556603</v>
      </c>
      <c r="R629" s="0" t="inlineStr">
        <f aca="false">LN(J629)</f>
        <is>
          <t/>
        </is>
      </c>
    </row>
    <row r="630" customFormat="false" ht="18.75" hidden="false" customHeight="false" outlineLevel="0" collapsed="false">
      <c r="A630" s="0" t="n">
        <v>6280</v>
      </c>
      <c r="B630" s="0" t="n">
        <v>120.0652</v>
      </c>
      <c r="D630" s="0" t="n">
        <f aca="false">B640-B630</f>
        <v>-0.16279999999999</v>
      </c>
      <c r="E630" s="0" t="n">
        <f aca="false">B650-B630</f>
        <v>0.162800000000004</v>
      </c>
      <c r="F630" s="0" t="n">
        <f aca="false">B660-B630</f>
        <v>0.162800000000004</v>
      </c>
      <c r="G630" s="0" t="n">
        <f aca="false">B670-B630</f>
        <v>0.488399999999999</v>
      </c>
      <c r="H630" s="0" t="n">
        <f aca="false">B680-B630</f>
        <v>0.488399999999999</v>
      </c>
      <c r="I630" s="0" t="n">
        <f aca="false">B690-B630</f>
        <v>-120.0652</v>
      </c>
      <c r="J630" s="0" t="n">
        <f aca="false">B700-B630</f>
        <v>-120.0652</v>
      </c>
      <c r="L630" s="0" t="inlineStr">
        <f aca="false">LN(D630)</f>
        <is>
          <t/>
        </is>
      </c>
      <c r="M630" s="0" t="n">
        <f aca="false">LN(E630)</f>
        <v>-1.81523282541367</v>
      </c>
      <c r="N630" s="0" t="n">
        <f aca="false">LN(F630)</f>
        <v>-1.81523282541367</v>
      </c>
      <c r="O630" s="0" t="n">
        <f aca="false">LN(G630)</f>
        <v>-0.71662053674559</v>
      </c>
      <c r="P630" s="0" t="n">
        <f aca="false">LN(H630)</f>
        <v>-0.71662053674559</v>
      </c>
      <c r="Q630" s="0" t="inlineStr">
        <f aca="false">LN(I630)</f>
        <is>
          <t/>
        </is>
      </c>
      <c r="R630" s="0" t="inlineStr">
        <f aca="false">LN(J630)</f>
        <is>
          <t/>
        </is>
      </c>
    </row>
    <row r="631" customFormat="false" ht="18.75" hidden="false" customHeight="false" outlineLevel="0" collapsed="false">
      <c r="A631" s="0" t="n">
        <v>6290</v>
      </c>
      <c r="B631" s="0" t="n">
        <v>120.228</v>
      </c>
      <c r="D631" s="0" t="n">
        <f aca="false">B641-B631</f>
        <v>-0.162800000000004</v>
      </c>
      <c r="E631" s="0" t="n">
        <f aca="false">B651-B631</f>
        <v>-0.162800000000004</v>
      </c>
      <c r="F631" s="0" t="n">
        <f aca="false">B661-B631</f>
        <v>0</v>
      </c>
      <c r="G631" s="0" t="n">
        <f aca="false">B671-B631</f>
        <v>0.325599999999994</v>
      </c>
      <c r="H631" s="0" t="n">
        <f aca="false">B681-B631</f>
        <v>0.488399999999999</v>
      </c>
      <c r="I631" s="0" t="n">
        <f aca="false">B691-B631</f>
        <v>-70.228</v>
      </c>
      <c r="J631" s="0" t="n">
        <f aca="false">B701-B631</f>
        <v>-120.228</v>
      </c>
      <c r="L631" s="0" t="inlineStr">
        <f aca="false">LN(D631)</f>
        <is>
          <t/>
        </is>
      </c>
      <c r="M631" s="0" t="inlineStr">
        <f aca="false">LN(E631)</f>
        <is>
          <t/>
        </is>
      </c>
      <c r="N631" s="0" t="inlineStr">
        <f aca="false">LN(F631)</f>
        <is>
          <t/>
        </is>
      </c>
      <c r="O631" s="0" t="n">
        <f aca="false">LN(G631)</f>
        <v>-1.12208564485377</v>
      </c>
      <c r="P631" s="0" t="n">
        <f aca="false">LN(H631)</f>
        <v>-0.71662053674559</v>
      </c>
      <c r="Q631" s="0" t="inlineStr">
        <f aca="false">LN(I631)</f>
        <is>
          <t/>
        </is>
      </c>
      <c r="R631" s="0" t="inlineStr">
        <f aca="false">LN(J631)</f>
        <is>
          <t/>
        </is>
      </c>
    </row>
    <row r="632" customFormat="false" ht="18.75" hidden="false" customHeight="false" outlineLevel="0" collapsed="false">
      <c r="A632" s="0" t="n">
        <v>6300</v>
      </c>
      <c r="B632" s="0" t="n">
        <v>120.3908</v>
      </c>
      <c r="D632" s="0" t="n">
        <f aca="false">B642-B632</f>
        <v>-0.16279999999999</v>
      </c>
      <c r="E632" s="0" t="n">
        <f aca="false">B652-B632</f>
        <v>-0.325599999999994</v>
      </c>
      <c r="F632" s="0" t="n">
        <f aca="false">B662-B632</f>
        <v>-0.16279999999999</v>
      </c>
      <c r="G632" s="0" t="n">
        <f aca="false">B672-B632</f>
        <v>0.325600000000009</v>
      </c>
      <c r="H632" s="0" t="n">
        <f aca="false">B682-B632</f>
        <v>0.162800000000004</v>
      </c>
      <c r="I632" s="0" t="inlineStr">
        <f aca="false">B692-B632</f>
        <is>
          <t/>
        </is>
      </c>
      <c r="J632" s="0" t="n">
        <f aca="false">B702-B632</f>
        <v>-20.3908</v>
      </c>
      <c r="L632" s="0" t="inlineStr">
        <f aca="false">LN(D632)</f>
        <is>
          <t/>
        </is>
      </c>
      <c r="M632" s="0" t="inlineStr">
        <f aca="false">LN(E632)</f>
        <is>
          <t/>
        </is>
      </c>
      <c r="N632" s="0" t="inlineStr">
        <f aca="false">LN(F632)</f>
        <is>
          <t/>
        </is>
      </c>
      <c r="O632" s="0" t="n">
        <f aca="false">LN(G632)</f>
        <v>-1.12208564485373</v>
      </c>
      <c r="P632" s="0" t="n">
        <f aca="false">LN(H632)</f>
        <v>-1.81523282541367</v>
      </c>
      <c r="Q632" s="0" t="inlineStr">
        <f aca="false">LN(I632)</f>
        <is>
          <t/>
        </is>
      </c>
      <c r="R632" s="0" t="inlineStr">
        <f aca="false">LN(J632)</f>
        <is>
          <t/>
        </is>
      </c>
    </row>
    <row r="633" customFormat="false" ht="18.75" hidden="false" customHeight="false" outlineLevel="0" collapsed="false">
      <c r="A633" s="0" t="n">
        <v>6310</v>
      </c>
      <c r="B633" s="0" t="n">
        <v>120.3908</v>
      </c>
      <c r="D633" s="0" t="n">
        <f aca="false">B643-B633</f>
        <v>-0.16279999999999</v>
      </c>
      <c r="E633" s="0" t="n">
        <f aca="false">B653-B633</f>
        <v>-0.16279999999999</v>
      </c>
      <c r="F633" s="0" t="n">
        <f aca="false">B663-B633</f>
        <v>0.162800000000004</v>
      </c>
      <c r="G633" s="0" t="n">
        <f aca="false">B673-B633</f>
        <v>0.488400000000013</v>
      </c>
      <c r="H633" s="0" t="n">
        <f aca="false">B683-B633</f>
        <v>0.162800000000004</v>
      </c>
      <c r="I633" s="0" t="n">
        <f aca="false">B693-B633</f>
        <v>-120.391290270455</v>
      </c>
      <c r="J633" s="0" t="n">
        <f aca="false">B703-B633</f>
        <v>-80.176897642423</v>
      </c>
      <c r="L633" s="0" t="inlineStr">
        <f aca="false">LN(D633)</f>
        <is>
          <t/>
        </is>
      </c>
      <c r="M633" s="0" t="inlineStr">
        <f aca="false">LN(E633)</f>
        <is>
          <t/>
        </is>
      </c>
      <c r="N633" s="0" t="n">
        <f aca="false">LN(F633)</f>
        <v>-1.81523282541367</v>
      </c>
      <c r="O633" s="0" t="n">
        <f aca="false">LN(G633)</f>
        <v>-0.716620536745561</v>
      </c>
      <c r="P633" s="0" t="n">
        <f aca="false">LN(H633)</f>
        <v>-1.81523282541367</v>
      </c>
      <c r="Q633" s="0" t="inlineStr">
        <f aca="false">LN(I633)</f>
        <is>
          <t/>
        </is>
      </c>
      <c r="R633" s="0" t="inlineStr">
        <f aca="false">LN(J633)</f>
        <is>
          <t/>
        </is>
      </c>
    </row>
    <row r="634" customFormat="false" ht="18.75" hidden="false" customHeight="false" outlineLevel="0" collapsed="false">
      <c r="A634" s="0" t="n">
        <v>6320</v>
      </c>
      <c r="B634" s="0" t="n">
        <v>120.228</v>
      </c>
      <c r="D634" s="0" t="n">
        <f aca="false">B644-B634</f>
        <v>0</v>
      </c>
      <c r="E634" s="0" t="n">
        <f aca="false">B654-B634</f>
        <v>0.16279999999999</v>
      </c>
      <c r="F634" s="0" t="n">
        <f aca="false">B664-B634</f>
        <v>0.488399999999999</v>
      </c>
      <c r="G634" s="0" t="n">
        <f aca="false">B674-B634</f>
        <v>0.488399999999999</v>
      </c>
      <c r="H634" s="0" t="n">
        <f aca="false">B684-B634</f>
        <v>0.325599999999994</v>
      </c>
      <c r="I634" s="0" t="n">
        <f aca="false">B694-B634</f>
        <v>-120.228513269341</v>
      </c>
      <c r="J634" s="0" t="n">
        <f aca="false">B704-B634</f>
        <v>-79.4891884595434</v>
      </c>
      <c r="L634" s="0" t="inlineStr">
        <f aca="false">LN(D634)</f>
        <is>
          <t/>
        </is>
      </c>
      <c r="M634" s="0" t="n">
        <f aca="false">LN(E634)</f>
        <v>-1.81523282541376</v>
      </c>
      <c r="N634" s="0" t="n">
        <f aca="false">LN(F634)</f>
        <v>-0.71662053674559</v>
      </c>
      <c r="O634" s="0" t="n">
        <f aca="false">LN(G634)</f>
        <v>-0.71662053674559</v>
      </c>
      <c r="P634" s="0" t="n">
        <f aca="false">LN(H634)</f>
        <v>-1.12208564485377</v>
      </c>
      <c r="Q634" s="0" t="inlineStr">
        <f aca="false">LN(I634)</f>
        <is>
          <t/>
        </is>
      </c>
      <c r="R634" s="0" t="inlineStr">
        <f aca="false">LN(J634)</f>
        <is>
          <t/>
        </is>
      </c>
    </row>
    <row r="635" customFormat="false" ht="18.75" hidden="false" customHeight="false" outlineLevel="0" collapsed="false">
      <c r="A635" s="0" t="n">
        <v>6330</v>
      </c>
      <c r="B635" s="0" t="n">
        <v>120.228</v>
      </c>
      <c r="D635" s="0" t="n">
        <f aca="false">B645-B635</f>
        <v>0</v>
      </c>
      <c r="E635" s="0" t="n">
        <f aca="false">B655-B635</f>
        <v>0.16279999999999</v>
      </c>
      <c r="F635" s="0" t="n">
        <f aca="false">B665-B635</f>
        <v>0.488399999999999</v>
      </c>
      <c r="G635" s="0" t="n">
        <f aca="false">B675-B635</f>
        <v>0.488399999999999</v>
      </c>
      <c r="H635" s="0" t="n">
        <f aca="false">B685-B635</f>
        <v>0.488399999999999</v>
      </c>
      <c r="I635" s="0" t="n">
        <f aca="false">B695-B635</f>
        <v>-120.228523257474</v>
      </c>
      <c r="J635" s="0" t="n">
        <f aca="false">B705-B635</f>
        <v>-78.9668464531045</v>
      </c>
      <c r="L635" s="0" t="inlineStr">
        <f aca="false">LN(D635)</f>
        <is>
          <t/>
        </is>
      </c>
      <c r="M635" s="0" t="n">
        <f aca="false">LN(E635)</f>
        <v>-1.81523282541376</v>
      </c>
      <c r="N635" s="0" t="n">
        <f aca="false">LN(F635)</f>
        <v>-0.71662053674559</v>
      </c>
      <c r="O635" s="0" t="n">
        <f aca="false">LN(G635)</f>
        <v>-0.71662053674559</v>
      </c>
      <c r="P635" s="0" t="n">
        <f aca="false">LN(H635)</f>
        <v>-0.71662053674559</v>
      </c>
      <c r="Q635" s="0" t="inlineStr">
        <f aca="false">LN(I635)</f>
        <is>
          <t/>
        </is>
      </c>
      <c r="R635" s="0" t="inlineStr">
        <f aca="false">LN(J635)</f>
        <is>
          <t/>
        </is>
      </c>
    </row>
    <row r="636" customFormat="false" ht="18.75" hidden="false" customHeight="false" outlineLevel="0" collapsed="false">
      <c r="A636" s="0" t="n">
        <v>6340</v>
      </c>
      <c r="B636" s="0" t="n">
        <v>120.0652</v>
      </c>
      <c r="D636" s="0" t="n">
        <f aca="false">B646-B636</f>
        <v>0.488399999999999</v>
      </c>
      <c r="E636" s="0" t="n">
        <f aca="false">B656-B636</f>
        <v>0.162800000000004</v>
      </c>
      <c r="F636" s="0" t="n">
        <f aca="false">B666-B636</f>
        <v>0.488399999999999</v>
      </c>
      <c r="G636" s="0" t="n">
        <f aca="false">B676-B636</f>
        <v>0.488399999999999</v>
      </c>
      <c r="H636" s="0" t="n">
        <f aca="false">B686-B636</f>
        <v>0.814000000000007</v>
      </c>
      <c r="I636" s="0" t="n">
        <f aca="false">B696-B636</f>
        <v>-120.065733057491</v>
      </c>
      <c r="J636" s="0" t="n">
        <f aca="false">B706-B636</f>
        <v>-78.2842590678015</v>
      </c>
      <c r="L636" s="0" t="n">
        <f aca="false">LN(D636)</f>
        <v>-0.71662053674559</v>
      </c>
      <c r="M636" s="0" t="n">
        <f aca="false">LN(E636)</f>
        <v>-1.81523282541367</v>
      </c>
      <c r="N636" s="0" t="n">
        <f aca="false">LN(F636)</f>
        <v>-0.71662053674559</v>
      </c>
      <c r="O636" s="0" t="n">
        <f aca="false">LN(G636)</f>
        <v>-0.71662053674559</v>
      </c>
      <c r="P636" s="0" t="n">
        <f aca="false">LN(H636)</f>
        <v>-0.205794912979588</v>
      </c>
      <c r="Q636" s="0" t="inlineStr">
        <f aca="false">LN(I636)</f>
        <is>
          <t/>
        </is>
      </c>
      <c r="R636" s="0" t="inlineStr">
        <f aca="false">LN(J636)</f>
        <is>
          <t/>
        </is>
      </c>
    </row>
    <row r="637" customFormat="false" ht="18.75" hidden="false" customHeight="false" outlineLevel="0" collapsed="false">
      <c r="A637" s="0" t="n">
        <v>6350</v>
      </c>
      <c r="B637" s="0" t="n">
        <v>120.0652</v>
      </c>
      <c r="D637" s="0" t="n">
        <f aca="false">B647-B637</f>
        <v>0.488399999999999</v>
      </c>
      <c r="E637" s="0" t="n">
        <f aca="false">B657-B637</f>
        <v>0.162800000000004</v>
      </c>
      <c r="F637" s="0" t="n">
        <f aca="false">B667-B637</f>
        <v>0.325599999999994</v>
      </c>
      <c r="G637" s="0" t="n">
        <f aca="false">B677-B637</f>
        <v>0.488399999999999</v>
      </c>
      <c r="H637" s="0" t="n">
        <f aca="false">B687-B637</f>
        <v>0.651200000000003</v>
      </c>
      <c r="I637" s="0" t="n">
        <f aca="false">B697-B637</f>
        <v>-120.065740497696</v>
      </c>
      <c r="J637" s="0" t="n">
        <f aca="false">B707-B637</f>
        <v>-77.7670138097337</v>
      </c>
      <c r="L637" s="0" t="n">
        <f aca="false">LN(D637)</f>
        <v>-0.71662053674559</v>
      </c>
      <c r="M637" s="0" t="n">
        <f aca="false">LN(E637)</f>
        <v>-1.81523282541367</v>
      </c>
      <c r="N637" s="0" t="n">
        <f aca="false">LN(F637)</f>
        <v>-1.12208564485377</v>
      </c>
      <c r="O637" s="0" t="n">
        <f aca="false">LN(G637)</f>
        <v>-0.71662053674559</v>
      </c>
      <c r="P637" s="0" t="n">
        <f aca="false">LN(H637)</f>
        <v>-0.428938464293802</v>
      </c>
      <c r="Q637" s="0" t="inlineStr">
        <f aca="false">LN(I637)</f>
        <is>
          <t/>
        </is>
      </c>
      <c r="R637" s="0" t="inlineStr">
        <f aca="false">LN(J637)</f>
        <is>
          <t/>
        </is>
      </c>
    </row>
    <row r="638" customFormat="false" ht="18.75" hidden="false" customHeight="false" outlineLevel="0" collapsed="false">
      <c r="A638" s="0" t="n">
        <v>6360</v>
      </c>
      <c r="B638" s="0" t="n">
        <v>119.9024</v>
      </c>
      <c r="D638" s="0" t="n">
        <f aca="false">B648-B638</f>
        <v>0.651199999999989</v>
      </c>
      <c r="E638" s="0" t="n">
        <f aca="false">B658-B638</f>
        <v>0.325599999999994</v>
      </c>
      <c r="F638" s="0" t="n">
        <f aca="false">B668-B638</f>
        <v>0.651199999999989</v>
      </c>
      <c r="G638" s="0" t="n">
        <f aca="false">B678-B638</f>
        <v>0.488399999999984</v>
      </c>
      <c r="H638" s="0" t="n">
        <f aca="false">B688-B638</f>
        <v>0.732599999999991</v>
      </c>
      <c r="I638" s="0" t="n">
        <f aca="false">B698-B638</f>
        <v>-119.902945641148</v>
      </c>
      <c r="J638" s="0" t="n">
        <f aca="false">B708-B638</f>
        <v>-77.0894982461044</v>
      </c>
      <c r="L638" s="0" t="n">
        <f aca="false">LN(D638)</f>
        <v>-0.428938464293824</v>
      </c>
      <c r="M638" s="0" t="n">
        <f aca="false">LN(E638)</f>
        <v>-1.12208564485377</v>
      </c>
      <c r="N638" s="0" t="n">
        <f aca="false">LN(F638)</f>
        <v>-0.428938464293824</v>
      </c>
      <c r="O638" s="0" t="n">
        <f aca="false">LN(G638)</f>
        <v>-0.716620536745619</v>
      </c>
      <c r="P638" s="0" t="n">
        <f aca="false">LN(H638)</f>
        <v>-0.311155428637436</v>
      </c>
      <c r="Q638" s="0" t="inlineStr">
        <f aca="false">LN(I638)</f>
        <is>
          <t/>
        </is>
      </c>
      <c r="R638" s="0" t="inlineStr">
        <f aca="false">LN(J638)</f>
        <is>
          <t/>
        </is>
      </c>
    </row>
    <row r="639" customFormat="false" ht="18.75" hidden="false" customHeight="false" outlineLevel="0" collapsed="false">
      <c r="A639" s="0" t="n">
        <v>6370</v>
      </c>
      <c r="B639" s="0" t="n">
        <v>119.9024</v>
      </c>
      <c r="D639" s="0" t="n">
        <f aca="false">B649-B639</f>
        <v>0.488399999999984</v>
      </c>
      <c r="E639" s="0" t="n">
        <f aca="false">B659-B639</f>
        <v>0.488399999999984</v>
      </c>
      <c r="F639" s="0" t="n">
        <f aca="false">B669-B639</f>
        <v>0.651199999999989</v>
      </c>
      <c r="G639" s="0" t="n">
        <f aca="false">B679-B639</f>
        <v>0.651199999999989</v>
      </c>
      <c r="H639" s="0" t="n">
        <f aca="false">B689-B639</f>
        <v>27.3952</v>
      </c>
      <c r="I639" s="0" t="n">
        <f aca="false">B699-B639</f>
        <v>-119.902951616878</v>
      </c>
      <c r="J639" s="0" t="n">
        <f aca="false">B709-B639</f>
        <v>-76.577300004922</v>
      </c>
      <c r="L639" s="0" t="n">
        <f aca="false">LN(D639)</f>
        <v>-0.716620536745619</v>
      </c>
      <c r="M639" s="0" t="n">
        <f aca="false">LN(E639)</f>
        <v>-0.716620536745619</v>
      </c>
      <c r="N639" s="0" t="n">
        <f aca="false">LN(F639)</f>
        <v>-0.428938464293824</v>
      </c>
      <c r="O639" s="0" t="n">
        <f aca="false">LN(G639)</f>
        <v>-0.428938464293824</v>
      </c>
      <c r="P639" s="0" t="n">
        <f aca="false">LN(H639)</f>
        <v>3.31036781556603</v>
      </c>
      <c r="Q639" s="0" t="inlineStr">
        <f aca="false">LN(I639)</f>
        <is>
          <t/>
        </is>
      </c>
      <c r="R639" s="0" t="inlineStr">
        <f aca="false">LN(J639)</f>
        <is>
          <t/>
        </is>
      </c>
    </row>
    <row r="640" customFormat="false" ht="18.75" hidden="false" customHeight="false" outlineLevel="0" collapsed="false">
      <c r="A640" s="0" t="n">
        <v>6380</v>
      </c>
      <c r="B640" s="0" t="n">
        <v>119.9024</v>
      </c>
      <c r="D640" s="0" t="n">
        <f aca="false">B650-B640</f>
        <v>0.325599999999994</v>
      </c>
      <c r="E640" s="0" t="n">
        <f aca="false">B660-B640</f>
        <v>0.325599999999994</v>
      </c>
      <c r="F640" s="0" t="n">
        <f aca="false">B670-B640</f>
        <v>0.651199999999989</v>
      </c>
      <c r="G640" s="0" t="n">
        <f aca="false">B680-B640</f>
        <v>0.651199999999989</v>
      </c>
      <c r="H640" s="0" t="n">
        <f aca="false">B690-B640</f>
        <v>-119.9024</v>
      </c>
      <c r="I640" s="0" t="n">
        <f aca="false">B700-B640</f>
        <v>-119.9024</v>
      </c>
      <c r="J640" s="0" t="n">
        <f aca="false">B710-B640</f>
        <v>-76.0676067747029</v>
      </c>
      <c r="L640" s="0" t="n">
        <f aca="false">LN(D640)</f>
        <v>-1.12208564485377</v>
      </c>
      <c r="M640" s="0" t="n">
        <f aca="false">LN(E640)</f>
        <v>-1.12208564485377</v>
      </c>
      <c r="N640" s="0" t="n">
        <f aca="false">LN(F640)</f>
        <v>-0.428938464293824</v>
      </c>
      <c r="O640" s="0" t="n">
        <f aca="false">LN(G640)</f>
        <v>-0.428938464293824</v>
      </c>
      <c r="P640" s="0" t="inlineStr">
        <f aca="false">LN(H640)</f>
        <is>
          <t/>
        </is>
      </c>
      <c r="Q640" s="0" t="inlineStr">
        <f aca="false">LN(I640)</f>
        <is>
          <t/>
        </is>
      </c>
      <c r="R640" s="0" t="inlineStr">
        <f aca="false">LN(J640)</f>
        <is>
          <t/>
        </is>
      </c>
    </row>
    <row r="641" customFormat="false" ht="18.75" hidden="false" customHeight="false" outlineLevel="0" collapsed="false">
      <c r="A641" s="0" t="n">
        <v>6390</v>
      </c>
      <c r="B641" s="0" t="n">
        <v>120.0652</v>
      </c>
      <c r="D641" s="0" t="n">
        <f aca="false">B651-B641</f>
        <v>0</v>
      </c>
      <c r="E641" s="0" t="n">
        <f aca="false">B661-B641</f>
        <v>0.162800000000004</v>
      </c>
      <c r="F641" s="0" t="n">
        <f aca="false">B671-B641</f>
        <v>0.488399999999999</v>
      </c>
      <c r="G641" s="0" t="n">
        <f aca="false">B681-B641</f>
        <v>0.651200000000003</v>
      </c>
      <c r="H641" s="0" t="n">
        <f aca="false">B691-B641</f>
        <v>-70.0652</v>
      </c>
      <c r="I641" s="0" t="n">
        <f aca="false">B701-B641</f>
        <v>-120.0652</v>
      </c>
      <c r="J641" s="0" t="n">
        <f aca="false">B711-B641</f>
        <v>-75.723206304175</v>
      </c>
      <c r="L641" s="0" t="inlineStr">
        <f aca="false">LN(D641)</f>
        <is>
          <t/>
        </is>
      </c>
      <c r="M641" s="0" t="n">
        <f aca="false">LN(E641)</f>
        <v>-1.81523282541367</v>
      </c>
      <c r="N641" s="0" t="n">
        <f aca="false">LN(F641)</f>
        <v>-0.71662053674559</v>
      </c>
      <c r="O641" s="0" t="n">
        <f aca="false">LN(G641)</f>
        <v>-0.428938464293802</v>
      </c>
      <c r="P641" s="0" t="inlineStr">
        <f aca="false">LN(H641)</f>
        <is>
          <t/>
        </is>
      </c>
      <c r="Q641" s="0" t="inlineStr">
        <f aca="false">LN(I641)</f>
        <is>
          <t/>
        </is>
      </c>
      <c r="R641" s="0" t="inlineStr">
        <f aca="false">LN(J641)</f>
        <is>
          <t/>
        </is>
      </c>
    </row>
    <row r="642" customFormat="false" ht="18.75" hidden="false" customHeight="false" outlineLevel="0" collapsed="false">
      <c r="A642" s="0" t="n">
        <v>6400</v>
      </c>
      <c r="B642" s="0" t="n">
        <v>120.228</v>
      </c>
      <c r="D642" s="0" t="n">
        <f aca="false">B652-B642</f>
        <v>-0.162800000000004</v>
      </c>
      <c r="E642" s="0" t="n">
        <f aca="false">B662-B642</f>
        <v>0</v>
      </c>
      <c r="F642" s="0" t="n">
        <f aca="false">B672-B642</f>
        <v>0.488399999999999</v>
      </c>
      <c r="G642" s="0" t="n">
        <f aca="false">B682-B642</f>
        <v>0.325599999999994</v>
      </c>
      <c r="H642" s="0" t="inlineStr">
        <f aca="false">B692-B642</f>
        <is>
          <t/>
        </is>
      </c>
      <c r="I642" s="0" t="n">
        <f aca="false">B702-B642</f>
        <v>-20.228</v>
      </c>
      <c r="J642" s="0" t="n">
        <f aca="false">B712-B642</f>
        <v>-75.3812864019838</v>
      </c>
      <c r="L642" s="0" t="inlineStr">
        <f aca="false">LN(D642)</f>
        <is>
          <t/>
        </is>
      </c>
      <c r="M642" s="0" t="inlineStr">
        <f aca="false">LN(E642)</f>
        <is>
          <t/>
        </is>
      </c>
      <c r="N642" s="0" t="n">
        <f aca="false">LN(F642)</f>
        <v>-0.71662053674559</v>
      </c>
      <c r="O642" s="0" t="n">
        <f aca="false">LN(G642)</f>
        <v>-1.12208564485377</v>
      </c>
      <c r="P642" s="0" t="inlineStr">
        <f aca="false">LN(H642)</f>
        <is>
          <t/>
        </is>
      </c>
      <c r="Q642" s="0" t="inlineStr">
        <f aca="false">LN(I642)</f>
        <is>
          <t/>
        </is>
      </c>
      <c r="R642" s="0" t="inlineStr">
        <f aca="false">LN(J642)</f>
        <is>
          <t/>
        </is>
      </c>
    </row>
    <row r="643" customFormat="false" ht="18.75" hidden="false" customHeight="false" outlineLevel="0" collapsed="false">
      <c r="A643" s="0" t="n">
        <v>6410</v>
      </c>
      <c r="B643" s="0" t="n">
        <v>120.228</v>
      </c>
      <c r="D643" s="0" t="n">
        <f aca="false">B653-B643</f>
        <v>0</v>
      </c>
      <c r="E643" s="0" t="n">
        <f aca="false">B663-B643</f>
        <v>0.325599999999994</v>
      </c>
      <c r="F643" s="0" t="n">
        <f aca="false">B673-B643</f>
        <v>0.651200000000003</v>
      </c>
      <c r="G643" s="0" t="n">
        <f aca="false">B683-B643</f>
        <v>0.325599999999994</v>
      </c>
      <c r="H643" s="0" t="n">
        <f aca="false">B693-B643</f>
        <v>-120.228490270455</v>
      </c>
      <c r="I643" s="0" t="n">
        <f aca="false">B703-B643</f>
        <v>-80.014097642423</v>
      </c>
      <c r="J643" s="0" t="n">
        <f aca="false">B713-B643</f>
        <v>-74.8790349363992</v>
      </c>
      <c r="L643" s="0" t="inlineStr">
        <f aca="false">LN(D643)</f>
        <is>
          <t/>
        </is>
      </c>
      <c r="M643" s="0" t="n">
        <f aca="false">LN(E643)</f>
        <v>-1.12208564485377</v>
      </c>
      <c r="N643" s="0" t="n">
        <f aca="false">LN(F643)</f>
        <v>-0.428938464293802</v>
      </c>
      <c r="O643" s="0" t="n">
        <f aca="false">LN(G643)</f>
        <v>-1.12208564485377</v>
      </c>
      <c r="P643" s="0" t="inlineStr">
        <f aca="false">LN(H643)</f>
        <is>
          <t/>
        </is>
      </c>
      <c r="Q643" s="0" t="inlineStr">
        <f aca="false">LN(I643)</f>
        <is>
          <t/>
        </is>
      </c>
      <c r="R643" s="0" t="inlineStr">
        <f aca="false">LN(J643)</f>
        <is>
          <t/>
        </is>
      </c>
    </row>
    <row r="644" customFormat="false" ht="18.75" hidden="false" customHeight="false" outlineLevel="0" collapsed="false">
      <c r="A644" s="0" t="n">
        <v>6420</v>
      </c>
      <c r="B644" s="0" t="n">
        <v>120.228</v>
      </c>
      <c r="D644" s="0" t="n">
        <f aca="false">B654-B644</f>
        <v>0.16279999999999</v>
      </c>
      <c r="E644" s="0" t="n">
        <f aca="false">B664-B644</f>
        <v>0.488399999999999</v>
      </c>
      <c r="F644" s="0" t="n">
        <f aca="false">B674-B644</f>
        <v>0.488399999999999</v>
      </c>
      <c r="G644" s="0" t="n">
        <f aca="false">B684-B644</f>
        <v>0.325599999999994</v>
      </c>
      <c r="H644" s="0" t="n">
        <f aca="false">B694-B644</f>
        <v>-120.228513269341</v>
      </c>
      <c r="I644" s="0" t="n">
        <f aca="false">B704-B644</f>
        <v>-79.4891884595434</v>
      </c>
      <c r="J644" s="0" t="n">
        <f aca="false">B714-B644</f>
        <v>-74.3792398350236</v>
      </c>
      <c r="L644" s="0" t="n">
        <f aca="false">LN(D644)</f>
        <v>-1.81523282541376</v>
      </c>
      <c r="M644" s="0" t="n">
        <f aca="false">LN(E644)</f>
        <v>-0.71662053674559</v>
      </c>
      <c r="N644" s="0" t="n">
        <f aca="false">LN(F644)</f>
        <v>-0.71662053674559</v>
      </c>
      <c r="O644" s="0" t="n">
        <f aca="false">LN(G644)</f>
        <v>-1.12208564485377</v>
      </c>
      <c r="P644" s="0" t="inlineStr">
        <f aca="false">LN(H644)</f>
        <is>
          <t/>
        </is>
      </c>
      <c r="Q644" s="0" t="inlineStr">
        <f aca="false">LN(I644)</f>
        <is>
          <t/>
        </is>
      </c>
      <c r="R644" s="0" t="inlineStr">
        <f aca="false">LN(J644)</f>
        <is>
          <t/>
        </is>
      </c>
    </row>
    <row r="645" customFormat="false" ht="18.75" hidden="false" customHeight="false" outlineLevel="0" collapsed="false">
      <c r="A645" s="0" t="n">
        <v>6430</v>
      </c>
      <c r="B645" s="0" t="n">
        <v>120.228</v>
      </c>
      <c r="D645" s="0" t="n">
        <f aca="false">B655-B645</f>
        <v>0.16279999999999</v>
      </c>
      <c r="E645" s="0" t="n">
        <f aca="false">B665-B645</f>
        <v>0.488399999999999</v>
      </c>
      <c r="F645" s="0" t="n">
        <f aca="false">B675-B645</f>
        <v>0.488399999999999</v>
      </c>
      <c r="G645" s="0" t="n">
        <f aca="false">B685-B645</f>
        <v>0.488399999999999</v>
      </c>
      <c r="H645" s="0" t="n">
        <f aca="false">B695-B645</f>
        <v>-120.228523257474</v>
      </c>
      <c r="I645" s="0" t="n">
        <f aca="false">B705-B645</f>
        <v>-78.9668464531045</v>
      </c>
      <c r="J645" s="0" t="n">
        <f aca="false">B715-B645</f>
        <v>-73.8818890845022</v>
      </c>
      <c r="L645" s="0" t="n">
        <f aca="false">LN(D645)</f>
        <v>-1.81523282541376</v>
      </c>
      <c r="M645" s="0" t="n">
        <f aca="false">LN(E645)</f>
        <v>-0.71662053674559</v>
      </c>
      <c r="N645" s="0" t="n">
        <f aca="false">LN(F645)</f>
        <v>-0.71662053674559</v>
      </c>
      <c r="O645" s="0" t="n">
        <f aca="false">LN(G645)</f>
        <v>-0.71662053674559</v>
      </c>
      <c r="P645" s="0" t="inlineStr">
        <f aca="false">LN(H645)</f>
        <is>
          <t/>
        </is>
      </c>
      <c r="Q645" s="0" t="inlineStr">
        <f aca="false">LN(I645)</f>
        <is>
          <t/>
        </is>
      </c>
      <c r="R645" s="0" t="inlineStr">
        <f aca="false">LN(J645)</f>
        <is>
          <t/>
        </is>
      </c>
    </row>
    <row r="646" customFormat="false" ht="18.75" hidden="false" customHeight="false" outlineLevel="0" collapsed="false">
      <c r="A646" s="0" t="n">
        <v>6440</v>
      </c>
      <c r="B646" s="0" t="n">
        <v>120.5536</v>
      </c>
      <c r="D646" s="0" t="n">
        <f aca="false">B656-B646</f>
        <v>-0.325599999999994</v>
      </c>
      <c r="E646" s="0" t="n">
        <f aca="false">B666-B646</f>
        <v>0</v>
      </c>
      <c r="F646" s="0" t="n">
        <f aca="false">B676-B646</f>
        <v>0</v>
      </c>
      <c r="G646" s="0" t="n">
        <f aca="false">B686-B646</f>
        <v>0.325600000000009</v>
      </c>
      <c r="H646" s="0" t="n">
        <f aca="false">B696-B646</f>
        <v>-120.554133057491</v>
      </c>
      <c r="I646" s="0" t="n">
        <f aca="false">B706-B646</f>
        <v>-78.7726590678015</v>
      </c>
      <c r="J646" s="0" t="n">
        <f aca="false">B716-B646</f>
        <v>-73.7125707302336</v>
      </c>
      <c r="L646" s="0" t="inlineStr">
        <f aca="false">LN(D646)</f>
        <is>
          <t/>
        </is>
      </c>
      <c r="M646" s="0" t="inlineStr">
        <f aca="false">LN(E646)</f>
        <is>
          <t/>
        </is>
      </c>
      <c r="N646" s="0" t="inlineStr">
        <f aca="false">LN(F646)</f>
        <is>
          <t/>
        </is>
      </c>
      <c r="O646" s="0" t="n">
        <f aca="false">LN(G646)</f>
        <v>-1.12208564485373</v>
      </c>
      <c r="P646" s="0" t="inlineStr">
        <f aca="false">LN(H646)</f>
        <is>
          <t/>
        </is>
      </c>
      <c r="Q646" s="0" t="inlineStr">
        <f aca="false">LN(I646)</f>
        <is>
          <t/>
        </is>
      </c>
      <c r="R646" s="0" t="inlineStr">
        <f aca="false">LN(J646)</f>
        <is>
          <t/>
        </is>
      </c>
    </row>
    <row r="647" customFormat="false" ht="18.75" hidden="false" customHeight="false" outlineLevel="0" collapsed="false">
      <c r="A647" s="0" t="n">
        <v>6450</v>
      </c>
      <c r="B647" s="0" t="n">
        <v>120.5536</v>
      </c>
      <c r="D647" s="0" t="n">
        <f aca="false">B657-B647</f>
        <v>-0.325599999999994</v>
      </c>
      <c r="E647" s="0" t="n">
        <f aca="false">B667-B647</f>
        <v>-0.162800000000004</v>
      </c>
      <c r="F647" s="0" t="n">
        <f aca="false">B677-B647</f>
        <v>0</v>
      </c>
      <c r="G647" s="0" t="n">
        <f aca="false">B687-B647</f>
        <v>0.162800000000004</v>
      </c>
      <c r="H647" s="0" t="n">
        <f aca="false">B697-B647</f>
        <v>-120.554140497696</v>
      </c>
      <c r="I647" s="0" t="n">
        <f aca="false">B707-B647</f>
        <v>-78.2554138097337</v>
      </c>
      <c r="J647" s="0" t="n">
        <f aca="false">B717-B647</f>
        <v>-73.2200728760833</v>
      </c>
      <c r="L647" s="0" t="inlineStr">
        <f aca="false">LN(D647)</f>
        <is>
          <t/>
        </is>
      </c>
      <c r="M647" s="0" t="inlineStr">
        <f aca="false">LN(E647)</f>
        <is>
          <t/>
        </is>
      </c>
      <c r="N647" s="0" t="inlineStr">
        <f aca="false">LN(F647)</f>
        <is>
          <t/>
        </is>
      </c>
      <c r="O647" s="0" t="n">
        <f aca="false">LN(G647)</f>
        <v>-1.81523282541367</v>
      </c>
      <c r="P647" s="0" t="inlineStr">
        <f aca="false">LN(H647)</f>
        <is>
          <t/>
        </is>
      </c>
      <c r="Q647" s="0" t="inlineStr">
        <f aca="false">LN(I647)</f>
        <is>
          <t/>
        </is>
      </c>
      <c r="R647" s="0" t="inlineStr">
        <f aca="false">LN(J647)</f>
        <is>
          <t/>
        </is>
      </c>
    </row>
    <row r="648" customFormat="false" ht="18.75" hidden="false" customHeight="false" outlineLevel="0" collapsed="false">
      <c r="A648" s="0" t="n">
        <v>6460</v>
      </c>
      <c r="B648" s="0" t="n">
        <v>120.5536</v>
      </c>
      <c r="D648" s="0" t="n">
        <f aca="false">B658-B648</f>
        <v>-0.325599999999994</v>
      </c>
      <c r="E648" s="0" t="n">
        <f aca="false">B668-B648</f>
        <v>0</v>
      </c>
      <c r="F648" s="0" t="n">
        <f aca="false">B678-B648</f>
        <v>-0.162800000000004</v>
      </c>
      <c r="G648" s="0" t="n">
        <f aca="false">B688-B648</f>
        <v>0.0814000000000021</v>
      </c>
      <c r="H648" s="0" t="n">
        <f aca="false">B698-B648</f>
        <v>-120.554145641148</v>
      </c>
      <c r="I648" s="0" t="n">
        <f aca="false">B708-B648</f>
        <v>-77.7406982461044</v>
      </c>
      <c r="J648" s="0" t="n">
        <f aca="false">B718-B648</f>
        <v>-72.7299836840969</v>
      </c>
      <c r="L648" s="0" t="inlineStr">
        <f aca="false">LN(D648)</f>
        <is>
          <t/>
        </is>
      </c>
      <c r="M648" s="0" t="inlineStr">
        <f aca="false">LN(E648)</f>
        <is>
          <t/>
        </is>
      </c>
      <c r="N648" s="0" t="inlineStr">
        <f aca="false">LN(F648)</f>
        <is>
          <t/>
        </is>
      </c>
      <c r="O648" s="0" t="n">
        <f aca="false">LN(G648)</f>
        <v>-2.50838000597362</v>
      </c>
      <c r="P648" s="0" t="inlineStr">
        <f aca="false">LN(H648)</f>
        <is>
          <t/>
        </is>
      </c>
      <c r="Q648" s="0" t="inlineStr">
        <f aca="false">LN(I648)</f>
        <is>
          <t/>
        </is>
      </c>
      <c r="R648" s="0" t="inlineStr">
        <f aca="false">LN(J648)</f>
        <is>
          <t/>
        </is>
      </c>
    </row>
    <row r="649" customFormat="false" ht="18.75" hidden="false" customHeight="false" outlineLevel="0" collapsed="false">
      <c r="A649" s="0" t="n">
        <v>6470</v>
      </c>
      <c r="B649" s="0" t="n">
        <v>120.3908</v>
      </c>
      <c r="D649" s="0" t="n">
        <f aca="false">B659-B649</f>
        <v>0</v>
      </c>
      <c r="E649" s="0" t="n">
        <f aca="false">B669-B649</f>
        <v>0.162800000000004</v>
      </c>
      <c r="F649" s="0" t="n">
        <f aca="false">B679-B649</f>
        <v>0.162800000000004</v>
      </c>
      <c r="G649" s="0" t="n">
        <f aca="false">B689-B649</f>
        <v>26.9068</v>
      </c>
      <c r="H649" s="0" t="n">
        <f aca="false">B699-B649</f>
        <v>-120.391351616878</v>
      </c>
      <c r="I649" s="0" t="n">
        <f aca="false">B709-B649</f>
        <v>-77.065700004922</v>
      </c>
      <c r="J649" s="0" t="n">
        <f aca="false">B719-B649</f>
        <v>-72.0794913742163</v>
      </c>
      <c r="L649" s="0" t="inlineStr">
        <f aca="false">LN(D649)</f>
        <is>
          <t/>
        </is>
      </c>
      <c r="M649" s="0" t="n">
        <f aca="false">LN(E649)</f>
        <v>-1.81523282541367</v>
      </c>
      <c r="N649" s="0" t="n">
        <f aca="false">LN(F649)</f>
        <v>-1.81523282541367</v>
      </c>
      <c r="O649" s="0" t="n">
        <f aca="false">LN(G649)</f>
        <v>3.29237904276635</v>
      </c>
      <c r="P649" s="0" t="inlineStr">
        <f aca="false">LN(H649)</f>
        <is>
          <t/>
        </is>
      </c>
      <c r="Q649" s="0" t="inlineStr">
        <f aca="false">LN(I649)</f>
        <is>
          <t/>
        </is>
      </c>
      <c r="R649" s="0" t="inlineStr">
        <f aca="false">LN(J649)</f>
        <is>
          <t/>
        </is>
      </c>
    </row>
    <row r="650" customFormat="false" ht="18.75" hidden="false" customHeight="false" outlineLevel="0" collapsed="false">
      <c r="A650" s="0" t="n">
        <v>6480</v>
      </c>
      <c r="B650" s="0" t="n">
        <v>120.228</v>
      </c>
      <c r="D650" s="0" t="n">
        <f aca="false">B660-B650</f>
        <v>0</v>
      </c>
      <c r="E650" s="0" t="n">
        <f aca="false">B670-B650</f>
        <v>0.325599999999994</v>
      </c>
      <c r="F650" s="0" t="n">
        <f aca="false">B680-B650</f>
        <v>0.325599999999994</v>
      </c>
      <c r="G650" s="0" t="n">
        <f aca="false">B690-B650</f>
        <v>-120.228</v>
      </c>
      <c r="H650" s="0" t="n">
        <f aca="false">B700-B650</f>
        <v>-120.228</v>
      </c>
      <c r="I650" s="0" t="n">
        <f aca="false">B710-B650</f>
        <v>-76.3932067747028</v>
      </c>
      <c r="J650" s="0" t="n">
        <f aca="false">B720-B650</f>
        <v>-71.431384223996</v>
      </c>
      <c r="L650" s="0" t="inlineStr">
        <f aca="false">LN(D650)</f>
        <is>
          <t/>
        </is>
      </c>
      <c r="M650" s="0" t="n">
        <f aca="false">LN(E650)</f>
        <v>-1.12208564485377</v>
      </c>
      <c r="N650" s="0" t="n">
        <f aca="false">LN(F650)</f>
        <v>-1.12208564485377</v>
      </c>
      <c r="O650" s="0" t="inlineStr">
        <f aca="false">LN(G650)</f>
        <is>
          <t/>
        </is>
      </c>
      <c r="P650" s="0" t="inlineStr">
        <f aca="false">LN(H650)</f>
        <is>
          <t/>
        </is>
      </c>
      <c r="Q650" s="0" t="inlineStr">
        <f aca="false">LN(I650)</f>
        <is>
          <t/>
        </is>
      </c>
      <c r="R650" s="0" t="inlineStr">
        <f aca="false">LN(J650)</f>
        <is>
          <t/>
        </is>
      </c>
    </row>
    <row r="651" customFormat="false" ht="18.75" hidden="false" customHeight="false" outlineLevel="0" collapsed="false">
      <c r="A651" s="0" t="n">
        <v>6490</v>
      </c>
      <c r="B651" s="0" t="n">
        <v>120.0652</v>
      </c>
      <c r="D651" s="0" t="n">
        <f aca="false">B661-B651</f>
        <v>0.162800000000004</v>
      </c>
      <c r="E651" s="0" t="n">
        <f aca="false">B671-B651</f>
        <v>0.488399999999999</v>
      </c>
      <c r="F651" s="0" t="n">
        <f aca="false">B681-B651</f>
        <v>0.651200000000003</v>
      </c>
      <c r="G651" s="0" t="n">
        <f aca="false">B691-B651</f>
        <v>-70.0652</v>
      </c>
      <c r="H651" s="0" t="n">
        <f aca="false">B701-B651</f>
        <v>-120.0652</v>
      </c>
      <c r="I651" s="0" t="n">
        <f aca="false">B711-B651</f>
        <v>-75.723206304175</v>
      </c>
      <c r="J651" s="0" t="n">
        <f aca="false">B721-B651</f>
        <v>-70.7856505683214</v>
      </c>
      <c r="L651" s="0" t="n">
        <f aca="false">LN(D651)</f>
        <v>-1.81523282541367</v>
      </c>
      <c r="M651" s="0" t="n">
        <f aca="false">LN(E651)</f>
        <v>-0.71662053674559</v>
      </c>
      <c r="N651" s="0" t="n">
        <f aca="false">LN(F651)</f>
        <v>-0.428938464293802</v>
      </c>
      <c r="O651" s="0" t="inlineStr">
        <f aca="false">LN(G651)</f>
        <is>
          <t/>
        </is>
      </c>
      <c r="P651" s="0" t="inlineStr">
        <f aca="false">LN(H651)</f>
        <is>
          <t/>
        </is>
      </c>
      <c r="Q651" s="0" t="inlineStr">
        <f aca="false">LN(I651)</f>
        <is>
          <t/>
        </is>
      </c>
      <c r="R651" s="0" t="inlineStr">
        <f aca="false">LN(J651)</f>
        <is>
          <t/>
        </is>
      </c>
    </row>
    <row r="652" customFormat="false" ht="18.75" hidden="false" customHeight="false" outlineLevel="0" collapsed="false">
      <c r="A652" s="0" t="n">
        <v>6500</v>
      </c>
      <c r="B652" s="0" t="n">
        <v>120.0652</v>
      </c>
      <c r="D652" s="0" t="n">
        <f aca="false">B662-B652</f>
        <v>0.162800000000004</v>
      </c>
      <c r="E652" s="0" t="n">
        <f aca="false">B672-B652</f>
        <v>0.651200000000003</v>
      </c>
      <c r="F652" s="0" t="n">
        <f aca="false">B682-B652</f>
        <v>0.488399999999999</v>
      </c>
      <c r="G652" s="0" t="inlineStr">
        <f aca="false">B692-B652</f>
        <is>
          <t/>
        </is>
      </c>
      <c r="H652" s="0" t="n">
        <f aca="false">B702-B652</f>
        <v>-20.0652</v>
      </c>
      <c r="I652" s="0" t="n">
        <f aca="false">B712-B652</f>
        <v>-75.2184864019838</v>
      </c>
      <c r="J652" s="0" t="n">
        <f aca="false">B722-B652</f>
        <v>-70.3050787991288</v>
      </c>
      <c r="L652" s="0" t="n">
        <f aca="false">LN(D652)</f>
        <v>-1.81523282541367</v>
      </c>
      <c r="M652" s="0" t="n">
        <f aca="false">LN(E652)</f>
        <v>-0.428938464293802</v>
      </c>
      <c r="N652" s="0" t="n">
        <f aca="false">LN(F652)</f>
        <v>-0.71662053674559</v>
      </c>
      <c r="O652" s="0" t="inlineStr">
        <f aca="false">LN(G652)</f>
        <is>
          <t/>
        </is>
      </c>
      <c r="P652" s="0" t="inlineStr">
        <f aca="false">LN(H652)</f>
        <is>
          <t/>
        </is>
      </c>
      <c r="Q652" s="0" t="inlineStr">
        <f aca="false">LN(I652)</f>
        <is>
          <t/>
        </is>
      </c>
      <c r="R652" s="0" t="inlineStr">
        <f aca="false">LN(J652)</f>
        <is>
          <t/>
        </is>
      </c>
    </row>
    <row r="653" customFormat="false" ht="18.75" hidden="false" customHeight="false" outlineLevel="0" collapsed="false">
      <c r="A653" s="0" t="n">
        <v>6510</v>
      </c>
      <c r="B653" s="0" t="n">
        <v>120.228</v>
      </c>
      <c r="D653" s="0" t="n">
        <f aca="false">B663-B653</f>
        <v>0.325599999999994</v>
      </c>
      <c r="E653" s="0" t="n">
        <f aca="false">B673-B653</f>
        <v>0.651200000000003</v>
      </c>
      <c r="F653" s="0" t="n">
        <f aca="false">B683-B653</f>
        <v>0.325599999999994</v>
      </c>
      <c r="G653" s="0" t="n">
        <f aca="false">B693-B653</f>
        <v>-120.228490270455</v>
      </c>
      <c r="H653" s="0" t="n">
        <f aca="false">B703-B653</f>
        <v>-80.014097642423</v>
      </c>
      <c r="I653" s="0" t="n">
        <f aca="false">B713-B653</f>
        <v>-74.8790349363992</v>
      </c>
      <c r="J653" s="0" t="n">
        <f aca="false">B723-B653</f>
        <v>-69.9896573651262</v>
      </c>
      <c r="L653" s="0" t="n">
        <f aca="false">LN(D653)</f>
        <v>-1.12208564485377</v>
      </c>
      <c r="M653" s="0" t="n">
        <f aca="false">LN(E653)</f>
        <v>-0.428938464293802</v>
      </c>
      <c r="N653" s="0" t="n">
        <f aca="false">LN(F653)</f>
        <v>-1.12208564485377</v>
      </c>
      <c r="O653" s="0" t="inlineStr">
        <f aca="false">LN(G653)</f>
        <is>
          <t/>
        </is>
      </c>
      <c r="P653" s="0" t="inlineStr">
        <f aca="false">LN(H653)</f>
        <is>
          <t/>
        </is>
      </c>
      <c r="Q653" s="0" t="inlineStr">
        <f aca="false">LN(I653)</f>
        <is>
          <t/>
        </is>
      </c>
      <c r="R653" s="0" t="inlineStr">
        <f aca="false">LN(J653)</f>
        <is>
          <t/>
        </is>
      </c>
    </row>
    <row r="654" customFormat="false" ht="18.75" hidden="false" customHeight="false" outlineLevel="0" collapsed="false">
      <c r="A654" s="0" t="n">
        <v>6520</v>
      </c>
      <c r="B654" s="0" t="n">
        <v>120.3908</v>
      </c>
      <c r="D654" s="0" t="n">
        <f aca="false">B664-B654</f>
        <v>0.325600000000009</v>
      </c>
      <c r="E654" s="0" t="n">
        <f aca="false">B674-B654</f>
        <v>0.325600000000009</v>
      </c>
      <c r="F654" s="0" t="n">
        <f aca="false">B684-B654</f>
        <v>0.162800000000004</v>
      </c>
      <c r="G654" s="0" t="n">
        <f aca="false">B694-B654</f>
        <v>-120.391313269341</v>
      </c>
      <c r="H654" s="0" t="n">
        <f aca="false">B704-B654</f>
        <v>-79.6519884595434</v>
      </c>
      <c r="I654" s="0" t="n">
        <f aca="false">B714-B654</f>
        <v>-74.5420398350236</v>
      </c>
      <c r="J654" s="0" t="n">
        <f aca="false">B724-B654</f>
        <v>-69.6765747715151</v>
      </c>
      <c r="L654" s="0" t="n">
        <f aca="false">LN(D654)</f>
        <v>-1.12208564485373</v>
      </c>
      <c r="M654" s="0" t="n">
        <f aca="false">LN(E654)</f>
        <v>-1.12208564485373</v>
      </c>
      <c r="N654" s="0" t="n">
        <f aca="false">LN(F654)</f>
        <v>-1.81523282541367</v>
      </c>
      <c r="O654" s="0" t="inlineStr">
        <f aca="false">LN(G654)</f>
        <is>
          <t/>
        </is>
      </c>
      <c r="P654" s="0" t="inlineStr">
        <f aca="false">LN(H654)</f>
        <is>
          <t/>
        </is>
      </c>
      <c r="Q654" s="0" t="inlineStr">
        <f aca="false">LN(I654)</f>
        <is>
          <t/>
        </is>
      </c>
      <c r="R654" s="0" t="inlineStr">
        <f aca="false">LN(J654)</f>
        <is>
          <t/>
        </is>
      </c>
    </row>
    <row r="655" customFormat="false" ht="18.75" hidden="false" customHeight="false" outlineLevel="0" collapsed="false">
      <c r="A655" s="0" t="n">
        <v>6530</v>
      </c>
      <c r="B655" s="0" t="n">
        <v>120.3908</v>
      </c>
      <c r="D655" s="0" t="n">
        <f aca="false">B665-B655</f>
        <v>0.325600000000009</v>
      </c>
      <c r="E655" s="0" t="n">
        <f aca="false">B675-B655</f>
        <v>0.325600000000009</v>
      </c>
      <c r="F655" s="0" t="n">
        <f aca="false">B685-B655</f>
        <v>0.325600000000009</v>
      </c>
      <c r="G655" s="0" t="n">
        <f aca="false">B695-B655</f>
        <v>-120.391323257474</v>
      </c>
      <c r="H655" s="0" t="n">
        <f aca="false">B705-B655</f>
        <v>-79.1296464531045</v>
      </c>
      <c r="I655" s="0" t="n">
        <f aca="false">B715-B655</f>
        <v>-74.0446890845022</v>
      </c>
      <c r="J655" s="0" t="n">
        <f aca="false">B725-B655</f>
        <v>-69.2030195797152</v>
      </c>
      <c r="L655" s="0" t="n">
        <f aca="false">LN(D655)</f>
        <v>-1.12208564485373</v>
      </c>
      <c r="M655" s="0" t="n">
        <f aca="false">LN(E655)</f>
        <v>-1.12208564485373</v>
      </c>
      <c r="N655" s="0" t="n">
        <f aca="false">LN(F655)</f>
        <v>-1.12208564485373</v>
      </c>
      <c r="O655" s="0" t="inlineStr">
        <f aca="false">LN(G655)</f>
        <is>
          <t/>
        </is>
      </c>
      <c r="P655" s="0" t="inlineStr">
        <f aca="false">LN(H655)</f>
        <is>
          <t/>
        </is>
      </c>
      <c r="Q655" s="0" t="inlineStr">
        <f aca="false">LN(I655)</f>
        <is>
          <t/>
        </is>
      </c>
      <c r="R655" s="0" t="inlineStr">
        <f aca="false">LN(J655)</f>
        <is>
          <t/>
        </is>
      </c>
    </row>
    <row r="656" customFormat="false" ht="18.75" hidden="false" customHeight="false" outlineLevel="0" collapsed="false">
      <c r="A656" s="0" t="n">
        <v>6540</v>
      </c>
      <c r="B656" s="0" t="n">
        <v>120.228</v>
      </c>
      <c r="D656" s="0" t="n">
        <f aca="false">B666-B656</f>
        <v>0.325599999999994</v>
      </c>
      <c r="E656" s="0" t="n">
        <f aca="false">B676-B656</f>
        <v>0.325599999999994</v>
      </c>
      <c r="F656" s="0" t="n">
        <f aca="false">B686-B656</f>
        <v>0.651200000000003</v>
      </c>
      <c r="G656" s="0" t="n">
        <f aca="false">B696-B656</f>
        <v>-120.228533057491</v>
      </c>
      <c r="H656" s="0" t="n">
        <f aca="false">B706-B656</f>
        <v>-78.4470590678015</v>
      </c>
      <c r="I656" s="0" t="n">
        <f aca="false">B716-B656</f>
        <v>-73.3869707302336</v>
      </c>
      <c r="J656" s="0" t="n">
        <f aca="false">B726-B656</f>
        <v>-68.5689804070887</v>
      </c>
      <c r="L656" s="0" t="n">
        <f aca="false">LN(D656)</f>
        <v>-1.12208564485377</v>
      </c>
      <c r="M656" s="0" t="n">
        <f aca="false">LN(E656)</f>
        <v>-1.12208564485377</v>
      </c>
      <c r="N656" s="0" t="n">
        <f aca="false">LN(F656)</f>
        <v>-0.428938464293802</v>
      </c>
      <c r="O656" s="0" t="inlineStr">
        <f aca="false">LN(G656)</f>
        <is>
          <t/>
        </is>
      </c>
      <c r="P656" s="0" t="inlineStr">
        <f aca="false">LN(H656)</f>
        <is>
          <t/>
        </is>
      </c>
      <c r="Q656" s="0" t="inlineStr">
        <f aca="false">LN(I656)</f>
        <is>
          <t/>
        </is>
      </c>
      <c r="R656" s="0" t="inlineStr">
        <f aca="false">LN(J656)</f>
        <is>
          <t/>
        </is>
      </c>
    </row>
    <row r="657" customFormat="false" ht="18.75" hidden="false" customHeight="false" outlineLevel="0" collapsed="false">
      <c r="A657" s="0" t="n">
        <v>6550</v>
      </c>
      <c r="B657" s="0" t="n">
        <v>120.228</v>
      </c>
      <c r="D657" s="0" t="n">
        <f aca="false">B667-B657</f>
        <v>0.16279999999999</v>
      </c>
      <c r="E657" s="0" t="n">
        <f aca="false">B677-B657</f>
        <v>0.325599999999994</v>
      </c>
      <c r="F657" s="0" t="n">
        <f aca="false">B687-B657</f>
        <v>0.488399999999999</v>
      </c>
      <c r="G657" s="0" t="n">
        <f aca="false">B697-B657</f>
        <v>-120.228540497696</v>
      </c>
      <c r="H657" s="0" t="n">
        <f aca="false">B707-B657</f>
        <v>-77.9298138097337</v>
      </c>
      <c r="I657" s="0" t="n">
        <f aca="false">B717-B657</f>
        <v>-72.8944728760833</v>
      </c>
      <c r="J657" s="0" t="n">
        <f aca="false">B727-B657</f>
        <v>-68.1000459266669</v>
      </c>
      <c r="L657" s="0" t="n">
        <f aca="false">LN(D657)</f>
        <v>-1.81523282541376</v>
      </c>
      <c r="M657" s="0" t="n">
        <f aca="false">LN(E657)</f>
        <v>-1.12208564485377</v>
      </c>
      <c r="N657" s="0" t="n">
        <f aca="false">LN(F657)</f>
        <v>-0.71662053674559</v>
      </c>
      <c r="O657" s="0" t="inlineStr">
        <f aca="false">LN(G657)</f>
        <is>
          <t/>
        </is>
      </c>
      <c r="P657" s="0" t="inlineStr">
        <f aca="false">LN(H657)</f>
        <is>
          <t/>
        </is>
      </c>
      <c r="Q657" s="0" t="inlineStr">
        <f aca="false">LN(I657)</f>
        <is>
          <t/>
        </is>
      </c>
      <c r="R657" s="0" t="inlineStr">
        <f aca="false">LN(J657)</f>
        <is>
          <t/>
        </is>
      </c>
    </row>
    <row r="658" customFormat="false" ht="18.75" hidden="false" customHeight="false" outlineLevel="0" collapsed="false">
      <c r="A658" s="0" t="n">
        <v>6560</v>
      </c>
      <c r="B658" s="0" t="n">
        <v>120.228</v>
      </c>
      <c r="D658" s="0" t="n">
        <f aca="false">B668-B658</f>
        <v>0.325599999999994</v>
      </c>
      <c r="E658" s="0" t="n">
        <f aca="false">B678-B658</f>
        <v>0.16279999999999</v>
      </c>
      <c r="F658" s="0" t="n">
        <f aca="false">B688-B658</f>
        <v>0.406999999999997</v>
      </c>
      <c r="G658" s="0" t="n">
        <f aca="false">B698-B658</f>
        <v>-120.228545641148</v>
      </c>
      <c r="H658" s="0" t="n">
        <f aca="false">B708-B658</f>
        <v>-77.4150982461044</v>
      </c>
      <c r="I658" s="0" t="n">
        <f aca="false">B718-B658</f>
        <v>-72.4043836840969</v>
      </c>
      <c r="J658" s="0" t="n">
        <f aca="false">B728-B658</f>
        <v>-67.633404866878</v>
      </c>
      <c r="L658" s="0" t="n">
        <f aca="false">LN(D658)</f>
        <v>-1.12208564485377</v>
      </c>
      <c r="M658" s="0" t="n">
        <f aca="false">LN(E658)</f>
        <v>-1.81523282541376</v>
      </c>
      <c r="N658" s="0" t="n">
        <f aca="false">LN(F658)</f>
        <v>-0.898942093539551</v>
      </c>
      <c r="O658" s="0" t="inlineStr">
        <f aca="false">LN(G658)</f>
        <is>
          <t/>
        </is>
      </c>
      <c r="P658" s="0" t="inlineStr">
        <f aca="false">LN(H658)</f>
        <is>
          <t/>
        </is>
      </c>
      <c r="Q658" s="0" t="inlineStr">
        <f aca="false">LN(I658)</f>
        <is>
          <t/>
        </is>
      </c>
      <c r="R658" s="0" t="inlineStr">
        <f aca="false">LN(J658)</f>
        <is>
          <t/>
        </is>
      </c>
    </row>
    <row r="659" customFormat="false" ht="18.75" hidden="false" customHeight="false" outlineLevel="0" collapsed="false">
      <c r="A659" s="0" t="n">
        <v>6570</v>
      </c>
      <c r="B659" s="0" t="n">
        <v>120.3908</v>
      </c>
      <c r="D659" s="0" t="n">
        <f aca="false">B669-B659</f>
        <v>0.162800000000004</v>
      </c>
      <c r="E659" s="0" t="n">
        <f aca="false">B679-B659</f>
        <v>0.162800000000004</v>
      </c>
      <c r="F659" s="0" t="n">
        <f aca="false">B689-B659</f>
        <v>26.9068</v>
      </c>
      <c r="G659" s="0" t="n">
        <f aca="false">B699-B659</f>
        <v>-120.391351616878</v>
      </c>
      <c r="H659" s="0" t="n">
        <f aca="false">B709-B659</f>
        <v>-77.065700004922</v>
      </c>
      <c r="I659" s="0" t="n">
        <f aca="false">B719-B659</f>
        <v>-72.0794913742163</v>
      </c>
      <c r="J659" s="0" t="n">
        <f aca="false">B729-B659</f>
        <v>-67.3318460112762</v>
      </c>
      <c r="L659" s="0" t="n">
        <f aca="false">LN(D659)</f>
        <v>-1.81523282541367</v>
      </c>
      <c r="M659" s="0" t="n">
        <f aca="false">LN(E659)</f>
        <v>-1.81523282541367</v>
      </c>
      <c r="N659" s="0" t="n">
        <f aca="false">LN(F659)</f>
        <v>3.29237904276635</v>
      </c>
      <c r="O659" s="0" t="inlineStr">
        <f aca="false">LN(G659)</f>
        <is>
          <t/>
        </is>
      </c>
      <c r="P659" s="0" t="inlineStr">
        <f aca="false">LN(H659)</f>
        <is>
          <t/>
        </is>
      </c>
      <c r="Q659" s="0" t="inlineStr">
        <f aca="false">LN(I659)</f>
        <is>
          <t/>
        </is>
      </c>
      <c r="R659" s="0" t="inlineStr">
        <f aca="false">LN(J659)</f>
        <is>
          <t/>
        </is>
      </c>
    </row>
    <row r="660" customFormat="false" ht="18.75" hidden="false" customHeight="false" outlineLevel="0" collapsed="false">
      <c r="A660" s="0" t="n">
        <v>6580</v>
      </c>
      <c r="B660" s="0" t="n">
        <v>120.228</v>
      </c>
      <c r="D660" s="0" t="n">
        <f aca="false">B670-B660</f>
        <v>0.325599999999994</v>
      </c>
      <c r="E660" s="0" t="n">
        <f aca="false">B680-B660</f>
        <v>0.325599999999994</v>
      </c>
      <c r="F660" s="0" t="n">
        <f aca="false">B690-B660</f>
        <v>-120.228</v>
      </c>
      <c r="G660" s="0" t="n">
        <f aca="false">B700-B660</f>
        <v>-120.228</v>
      </c>
      <c r="H660" s="0" t="n">
        <f aca="false">B710-B660</f>
        <v>-76.3932067747028</v>
      </c>
      <c r="I660" s="0" t="n">
        <f aca="false">B720-B660</f>
        <v>-71.431384223996</v>
      </c>
      <c r="J660" s="0" t="n">
        <f aca="false">B730-B660</f>
        <v>-66.706958198272</v>
      </c>
      <c r="L660" s="0" t="n">
        <f aca="false">LN(D660)</f>
        <v>-1.12208564485377</v>
      </c>
      <c r="M660" s="0" t="n">
        <f aca="false">LN(E660)</f>
        <v>-1.12208564485377</v>
      </c>
      <c r="N660" s="0" t="inlineStr">
        <f aca="false">LN(F660)</f>
        <is>
          <t/>
        </is>
      </c>
      <c r="O660" s="0" t="inlineStr">
        <f aca="false">LN(G660)</f>
        <is>
          <t/>
        </is>
      </c>
      <c r="P660" s="0" t="inlineStr">
        <f aca="false">LN(H660)</f>
        <is>
          <t/>
        </is>
      </c>
      <c r="Q660" s="0" t="inlineStr">
        <f aca="false">LN(I660)</f>
        <is>
          <t/>
        </is>
      </c>
      <c r="R660" s="0" t="inlineStr">
        <f aca="false">LN(J660)</f>
        <is>
          <t/>
        </is>
      </c>
    </row>
    <row r="661" customFormat="false" ht="18.75" hidden="false" customHeight="false" outlineLevel="0" collapsed="false">
      <c r="A661" s="0" t="n">
        <v>6590</v>
      </c>
      <c r="B661" s="0" t="n">
        <v>120.228</v>
      </c>
      <c r="D661" s="0" t="n">
        <f aca="false">B671-B661</f>
        <v>0.325599999999994</v>
      </c>
      <c r="E661" s="0" t="n">
        <f aca="false">B681-B661</f>
        <v>0.488399999999999</v>
      </c>
      <c r="F661" s="0" t="n">
        <f aca="false">B691-B661</f>
        <v>-70.228</v>
      </c>
      <c r="G661" s="0" t="n">
        <f aca="false">B701-B661</f>
        <v>-120.228</v>
      </c>
      <c r="H661" s="0" t="n">
        <f aca="false">B711-B661</f>
        <v>-75.886006304175</v>
      </c>
      <c r="I661" s="0" t="n">
        <f aca="false">B721-B661</f>
        <v>-70.9484505683214</v>
      </c>
      <c r="J661" s="0" t="n">
        <f aca="false">B731-B661</f>
        <v>-66.247130320864</v>
      </c>
      <c r="L661" s="0" t="n">
        <f aca="false">LN(D661)</f>
        <v>-1.12208564485377</v>
      </c>
      <c r="M661" s="0" t="n">
        <f aca="false">LN(E661)</f>
        <v>-0.71662053674559</v>
      </c>
      <c r="N661" s="0" t="inlineStr">
        <f aca="false">LN(F661)</f>
        <is>
          <t/>
        </is>
      </c>
      <c r="O661" s="0" t="inlineStr">
        <f aca="false">LN(G661)</f>
        <is>
          <t/>
        </is>
      </c>
      <c r="P661" s="0" t="inlineStr">
        <f aca="false">LN(H661)</f>
        <is>
          <t/>
        </is>
      </c>
      <c r="Q661" s="0" t="inlineStr">
        <f aca="false">LN(I661)</f>
        <is>
          <t/>
        </is>
      </c>
      <c r="R661" s="0" t="inlineStr">
        <f aca="false">LN(J661)</f>
        <is>
          <t/>
        </is>
      </c>
    </row>
    <row r="662" customFormat="false" ht="18.75" hidden="false" customHeight="false" outlineLevel="0" collapsed="false">
      <c r="A662" s="0" t="n">
        <v>6600</v>
      </c>
      <c r="B662" s="0" t="n">
        <v>120.228</v>
      </c>
      <c r="D662" s="0" t="n">
        <f aca="false">B672-B662</f>
        <v>0.488399999999999</v>
      </c>
      <c r="E662" s="0" t="n">
        <f aca="false">B682-B662</f>
        <v>0.325599999999994</v>
      </c>
      <c r="F662" s="0" t="inlineStr">
        <f aca="false">B692-B662</f>
        <is>
          <t/>
        </is>
      </c>
      <c r="G662" s="0" t="n">
        <f aca="false">B702-B662</f>
        <v>-20.228</v>
      </c>
      <c r="H662" s="0" t="n">
        <f aca="false">B712-B662</f>
        <v>-75.3812864019838</v>
      </c>
      <c r="I662" s="0" t="n">
        <f aca="false">B722-B662</f>
        <v>-70.4678787991288</v>
      </c>
      <c r="J662" s="0" t="n">
        <f aca="false">B732-B662</f>
        <v>-65.7895513263718</v>
      </c>
      <c r="L662" s="0" t="n">
        <f aca="false">LN(D662)</f>
        <v>-0.71662053674559</v>
      </c>
      <c r="M662" s="0" t="n">
        <f aca="false">LN(E662)</f>
        <v>-1.12208564485377</v>
      </c>
      <c r="N662" s="0" t="inlineStr">
        <f aca="false">LN(F662)</f>
        <is>
          <t/>
        </is>
      </c>
      <c r="O662" s="0" t="inlineStr">
        <f aca="false">LN(G662)</f>
        <is>
          <t/>
        </is>
      </c>
      <c r="P662" s="0" t="inlineStr">
        <f aca="false">LN(H662)</f>
        <is>
          <t/>
        </is>
      </c>
      <c r="Q662" s="0" t="inlineStr">
        <f aca="false">LN(I662)</f>
        <is>
          <t/>
        </is>
      </c>
      <c r="R662" s="0" t="inlineStr">
        <f aca="false">LN(J662)</f>
        <is>
          <t/>
        </is>
      </c>
    </row>
    <row r="663" customFormat="false" ht="18.75" hidden="false" customHeight="false" outlineLevel="0" collapsed="false">
      <c r="A663" s="0" t="n">
        <v>6610</v>
      </c>
      <c r="B663" s="0" t="n">
        <v>120.5536</v>
      </c>
      <c r="D663" s="0" t="n">
        <f aca="false">B673-B663</f>
        <v>0.325600000000009</v>
      </c>
      <c r="E663" s="0" t="n">
        <f aca="false">B683-B663</f>
        <v>0</v>
      </c>
      <c r="F663" s="0" t="n">
        <f aca="false">B693-B663</f>
        <v>-120.554090270455</v>
      </c>
      <c r="G663" s="0" t="n">
        <f aca="false">B703-B663</f>
        <v>-80.339697642423</v>
      </c>
      <c r="H663" s="0" t="n">
        <f aca="false">B713-B663</f>
        <v>-75.2046349363992</v>
      </c>
      <c r="I663" s="0" t="n">
        <f aca="false">B723-B663</f>
        <v>-70.3152573651262</v>
      </c>
      <c r="J663" s="0" t="n">
        <f aca="false">B733-B663</f>
        <v>-65.6598102161704</v>
      </c>
      <c r="L663" s="0" t="n">
        <f aca="false">LN(D663)</f>
        <v>-1.12208564485373</v>
      </c>
      <c r="M663" s="0" t="inlineStr">
        <f aca="false">LN(E663)</f>
        <is>
          <t/>
        </is>
      </c>
      <c r="N663" s="0" t="inlineStr">
        <f aca="false">LN(F663)</f>
        <is>
          <t/>
        </is>
      </c>
      <c r="O663" s="0" t="inlineStr">
        <f aca="false">LN(G663)</f>
        <is>
          <t/>
        </is>
      </c>
      <c r="P663" s="0" t="inlineStr">
        <f aca="false">LN(H663)</f>
        <is>
          <t/>
        </is>
      </c>
      <c r="Q663" s="0" t="inlineStr">
        <f aca="false">LN(I663)</f>
        <is>
          <t/>
        </is>
      </c>
      <c r="R663" s="0" t="inlineStr">
        <f aca="false">LN(J663)</f>
        <is>
          <t/>
        </is>
      </c>
    </row>
    <row r="664" customFormat="false" ht="18.75" hidden="false" customHeight="false" outlineLevel="0" collapsed="false">
      <c r="A664" s="0" t="n">
        <v>6620</v>
      </c>
      <c r="B664" s="0" t="n">
        <v>120.7164</v>
      </c>
      <c r="D664" s="0" t="n">
        <f aca="false">B674-B664</f>
        <v>0</v>
      </c>
      <c r="E664" s="0" t="n">
        <f aca="false">B684-B664</f>
        <v>-0.162800000000004</v>
      </c>
      <c r="F664" s="0" t="n">
        <f aca="false">B694-B664</f>
        <v>-120.716913269341</v>
      </c>
      <c r="G664" s="0" t="n">
        <f aca="false">B704-B664</f>
        <v>-79.9775884595434</v>
      </c>
      <c r="H664" s="0" t="n">
        <f aca="false">B714-B664</f>
        <v>-74.8676398350236</v>
      </c>
      <c r="I664" s="0" t="n">
        <f aca="false">B724-B664</f>
        <v>-70.0021747715151</v>
      </c>
      <c r="J664" s="0" t="n">
        <f aca="false">B734-B664</f>
        <v>-65.3694960454259</v>
      </c>
      <c r="L664" s="0" t="inlineStr">
        <f aca="false">LN(D664)</f>
        <is>
          <t/>
        </is>
      </c>
      <c r="M664" s="0" t="inlineStr">
        <f aca="false">LN(E664)</f>
        <is>
          <t/>
        </is>
      </c>
      <c r="N664" s="0" t="inlineStr">
        <f aca="false">LN(F664)</f>
        <is>
          <t/>
        </is>
      </c>
      <c r="O664" s="0" t="inlineStr">
        <f aca="false">LN(G664)</f>
        <is>
          <t/>
        </is>
      </c>
      <c r="P664" s="0" t="inlineStr">
        <f aca="false">LN(H664)</f>
        <is>
          <t/>
        </is>
      </c>
      <c r="Q664" s="0" t="inlineStr">
        <f aca="false">LN(I664)</f>
        <is>
          <t/>
        </is>
      </c>
      <c r="R664" s="0" t="inlineStr">
        <f aca="false">LN(J664)</f>
        <is>
          <t/>
        </is>
      </c>
    </row>
    <row r="665" customFormat="false" ht="18.75" hidden="false" customHeight="false" outlineLevel="0" collapsed="false">
      <c r="A665" s="0" t="n">
        <v>6630</v>
      </c>
      <c r="B665" s="0" t="n">
        <v>120.7164</v>
      </c>
      <c r="D665" s="0" t="n">
        <f aca="false">B675-B665</f>
        <v>0</v>
      </c>
      <c r="E665" s="0" t="n">
        <f aca="false">B685-B665</f>
        <v>0</v>
      </c>
      <c r="F665" s="0" t="n">
        <f aca="false">B695-B665</f>
        <v>-120.716923257474</v>
      </c>
      <c r="G665" s="0" t="n">
        <f aca="false">B705-B665</f>
        <v>-79.4552464531045</v>
      </c>
      <c r="H665" s="0" t="n">
        <f aca="false">B715-B665</f>
        <v>-74.3702890845022</v>
      </c>
      <c r="I665" s="0" t="n">
        <f aca="false">B725-B665</f>
        <v>-69.5286195797153</v>
      </c>
      <c r="J665" s="0" t="n">
        <f aca="false">B735-B665</f>
        <v>-64.9185979228323</v>
      </c>
      <c r="L665" s="0" t="inlineStr">
        <f aca="false">LN(D665)</f>
        <is>
          <t/>
        </is>
      </c>
      <c r="M665" s="0" t="inlineStr">
        <f aca="false">LN(E665)</f>
        <is>
          <t/>
        </is>
      </c>
      <c r="N665" s="0" t="inlineStr">
        <f aca="false">LN(F665)</f>
        <is>
          <t/>
        </is>
      </c>
      <c r="O665" s="0" t="inlineStr">
        <f aca="false">LN(G665)</f>
        <is>
          <t/>
        </is>
      </c>
      <c r="P665" s="0" t="inlineStr">
        <f aca="false">LN(H665)</f>
        <is>
          <t/>
        </is>
      </c>
      <c r="Q665" s="0" t="inlineStr">
        <f aca="false">LN(I665)</f>
        <is>
          <t/>
        </is>
      </c>
      <c r="R665" s="0" t="inlineStr">
        <f aca="false">LN(J665)</f>
        <is>
          <t/>
        </is>
      </c>
    </row>
    <row r="666" customFormat="false" ht="18.75" hidden="false" customHeight="false" outlineLevel="0" collapsed="false">
      <c r="A666" s="0" t="n">
        <v>6640</v>
      </c>
      <c r="B666" s="0" t="n">
        <v>120.5536</v>
      </c>
      <c r="D666" s="0" t="n">
        <f aca="false">B676-B666</f>
        <v>0</v>
      </c>
      <c r="E666" s="0" t="n">
        <f aca="false">B686-B666</f>
        <v>0.325600000000009</v>
      </c>
      <c r="F666" s="0" t="n">
        <f aca="false">B696-B666</f>
        <v>-120.554133057491</v>
      </c>
      <c r="G666" s="0" t="n">
        <f aca="false">B706-B666</f>
        <v>-78.7726590678015</v>
      </c>
      <c r="H666" s="0" t="n">
        <f aca="false">B716-B666</f>
        <v>-73.7125707302336</v>
      </c>
      <c r="I666" s="0" t="n">
        <f aca="false">B726-B666</f>
        <v>-68.8945804070887</v>
      </c>
      <c r="J666" s="0" t="n">
        <f aca="false">B736-B666</f>
        <v>-64.3071050103499</v>
      </c>
      <c r="L666" s="0" t="inlineStr">
        <f aca="false">LN(D666)</f>
        <is>
          <t/>
        </is>
      </c>
      <c r="M666" s="0" t="n">
        <f aca="false">LN(E666)</f>
        <v>-1.12208564485373</v>
      </c>
      <c r="N666" s="0" t="inlineStr">
        <f aca="false">LN(F666)</f>
        <is>
          <t/>
        </is>
      </c>
      <c r="O666" s="0" t="inlineStr">
        <f aca="false">LN(G666)</f>
        <is>
          <t/>
        </is>
      </c>
      <c r="P666" s="0" t="inlineStr">
        <f aca="false">LN(H666)</f>
        <is>
          <t/>
        </is>
      </c>
      <c r="Q666" s="0" t="inlineStr">
        <f aca="false">LN(I666)</f>
        <is>
          <t/>
        </is>
      </c>
      <c r="R666" s="0" t="inlineStr">
        <f aca="false">LN(J666)</f>
        <is>
          <t/>
        </is>
      </c>
    </row>
    <row r="667" customFormat="false" ht="18.75" hidden="false" customHeight="false" outlineLevel="0" collapsed="false">
      <c r="A667" s="0" t="n">
        <v>6650</v>
      </c>
      <c r="B667" s="0" t="n">
        <v>120.3908</v>
      </c>
      <c r="D667" s="0" t="n">
        <f aca="false">B677-B667</f>
        <v>0.162800000000004</v>
      </c>
      <c r="E667" s="0" t="n">
        <f aca="false">B687-B667</f>
        <v>0.325600000000009</v>
      </c>
      <c r="F667" s="0" t="n">
        <f aca="false">B697-B667</f>
        <v>-120.391340497696</v>
      </c>
      <c r="G667" s="0" t="n">
        <f aca="false">B707-B667</f>
        <v>-78.0926138097337</v>
      </c>
      <c r="H667" s="0" t="n">
        <f aca="false">B717-B667</f>
        <v>-73.0572728760833</v>
      </c>
      <c r="I667" s="0" t="n">
        <f aca="false">B727-B667</f>
        <v>-68.2628459266669</v>
      </c>
      <c r="J667" s="0" t="n">
        <f aca="false">B737-B667</f>
        <v>-63.6978065229446</v>
      </c>
      <c r="L667" s="0" t="n">
        <f aca="false">LN(D667)</f>
        <v>-1.81523282541367</v>
      </c>
      <c r="M667" s="0" t="n">
        <f aca="false">LN(E667)</f>
        <v>-1.12208564485373</v>
      </c>
      <c r="N667" s="0" t="inlineStr">
        <f aca="false">LN(F667)</f>
        <is>
          <t/>
        </is>
      </c>
      <c r="O667" s="0" t="inlineStr">
        <f aca="false">LN(G667)</f>
        <is>
          <t/>
        </is>
      </c>
      <c r="P667" s="0" t="inlineStr">
        <f aca="false">LN(H667)</f>
        <is>
          <t/>
        </is>
      </c>
      <c r="Q667" s="0" t="inlineStr">
        <f aca="false">LN(I667)</f>
        <is>
          <t/>
        </is>
      </c>
      <c r="R667" s="0" t="inlineStr">
        <f aca="false">LN(J667)</f>
        <is>
          <t/>
        </is>
      </c>
    </row>
    <row r="668" customFormat="false" ht="18.75" hidden="false" customHeight="false" outlineLevel="0" collapsed="false">
      <c r="A668" s="0" t="n">
        <v>6660</v>
      </c>
      <c r="B668" s="0" t="n">
        <v>120.5536</v>
      </c>
      <c r="D668" s="0" t="n">
        <f aca="false">B678-B668</f>
        <v>-0.162800000000004</v>
      </c>
      <c r="E668" s="0" t="n">
        <f aca="false">B688-B668</f>
        <v>0.0814000000000021</v>
      </c>
      <c r="F668" s="0" t="n">
        <f aca="false">B698-B668</f>
        <v>-120.554145641148</v>
      </c>
      <c r="G668" s="0" t="n">
        <f aca="false">B708-B668</f>
        <v>-77.7406982461044</v>
      </c>
      <c r="H668" s="0" t="n">
        <f aca="false">B718-B668</f>
        <v>-72.7299836840969</v>
      </c>
      <c r="I668" s="0" t="n">
        <f aca="false">B728-B668</f>
        <v>-67.959004866878</v>
      </c>
      <c r="J668" s="0" t="n">
        <f aca="false">B738-B668</f>
        <v>-63.4162917283287</v>
      </c>
      <c r="L668" s="0" t="inlineStr">
        <f aca="false">LN(D668)</f>
        <is>
          <t/>
        </is>
      </c>
      <c r="M668" s="0" t="n">
        <f aca="false">LN(E668)</f>
        <v>-2.50838000597362</v>
      </c>
      <c r="N668" s="0" t="inlineStr">
        <f aca="false">LN(F668)</f>
        <is>
          <t/>
        </is>
      </c>
      <c r="O668" s="0" t="inlineStr">
        <f aca="false">LN(G668)</f>
        <is>
          <t/>
        </is>
      </c>
      <c r="P668" s="0" t="inlineStr">
        <f aca="false">LN(H668)</f>
        <is>
          <t/>
        </is>
      </c>
      <c r="Q668" s="0" t="inlineStr">
        <f aca="false">LN(I668)</f>
        <is>
          <t/>
        </is>
      </c>
      <c r="R668" s="0" t="inlineStr">
        <f aca="false">LN(J668)</f>
        <is>
          <t/>
        </is>
      </c>
    </row>
    <row r="669" customFormat="false" ht="18.75" hidden="false" customHeight="false" outlineLevel="0" collapsed="false">
      <c r="A669" s="0" t="n">
        <v>6670</v>
      </c>
      <c r="B669" s="0" t="n">
        <v>120.5536</v>
      </c>
      <c r="D669" s="0" t="n">
        <f aca="false">B679-B669</f>
        <v>0</v>
      </c>
      <c r="E669" s="0" t="n">
        <f aca="false">B689-B669</f>
        <v>26.744</v>
      </c>
      <c r="F669" s="0" t="n">
        <f aca="false">B699-B669</f>
        <v>-120.554151616878</v>
      </c>
      <c r="G669" s="0" t="n">
        <f aca="false">B709-B669</f>
        <v>-77.228500004922</v>
      </c>
      <c r="H669" s="0" t="n">
        <f aca="false">B719-B669</f>
        <v>-72.2422913742163</v>
      </c>
      <c r="I669" s="0" t="n">
        <f aca="false">B729-B669</f>
        <v>-67.4946460112763</v>
      </c>
      <c r="J669" s="0" t="n">
        <f aca="false">B739-B669</f>
        <v>-62.974149946703</v>
      </c>
      <c r="L669" s="0" t="inlineStr">
        <f aca="false">LN(D669)</f>
        <is>
          <t/>
        </is>
      </c>
      <c r="M669" s="0" t="n">
        <f aca="false">LN(E669)</f>
        <v>3.2863101491178</v>
      </c>
      <c r="N669" s="0" t="inlineStr">
        <f aca="false">LN(F669)</f>
        <is>
          <t/>
        </is>
      </c>
      <c r="O669" s="0" t="inlineStr">
        <f aca="false">LN(G669)</f>
        <is>
          <t/>
        </is>
      </c>
      <c r="P669" s="0" t="inlineStr">
        <f aca="false">LN(H669)</f>
        <is>
          <t/>
        </is>
      </c>
      <c r="Q669" s="0" t="inlineStr">
        <f aca="false">LN(I669)</f>
        <is>
          <t/>
        </is>
      </c>
      <c r="R669" s="0" t="inlineStr">
        <f aca="false">LN(J669)</f>
        <is>
          <t/>
        </is>
      </c>
    </row>
    <row r="670" customFormat="false" ht="18.75" hidden="false" customHeight="false" outlineLevel="0" collapsed="false">
      <c r="A670" s="0" t="n">
        <v>6680</v>
      </c>
      <c r="B670" s="0" t="n">
        <v>120.5536</v>
      </c>
      <c r="D670" s="0" t="n">
        <f aca="false">B680-B670</f>
        <v>0</v>
      </c>
      <c r="E670" s="0" t="n">
        <f aca="false">B690-B670</f>
        <v>-120.5536</v>
      </c>
      <c r="F670" s="0" t="n">
        <f aca="false">B700-B670</f>
        <v>-120.5536</v>
      </c>
      <c r="G670" s="0" t="n">
        <f aca="false">B710-B670</f>
        <v>-76.7188067747028</v>
      </c>
      <c r="H670" s="0" t="n">
        <f aca="false">B720-B670</f>
        <v>-71.7569842239959</v>
      </c>
      <c r="I670" s="0" t="n">
        <f aca="false">B730-B670</f>
        <v>-67.032558198272</v>
      </c>
      <c r="J670" s="0" t="n">
        <f aca="false">B740-B670</f>
        <v>-62.5341705504999</v>
      </c>
      <c r="L670" s="0" t="inlineStr">
        <f aca="false">LN(D670)</f>
        <is>
          <t/>
        </is>
      </c>
      <c r="M670" s="0" t="inlineStr">
        <f aca="false">LN(E670)</f>
        <is>
          <t/>
        </is>
      </c>
      <c r="N670" s="0" t="inlineStr">
        <f aca="false">LN(F670)</f>
        <is>
          <t/>
        </is>
      </c>
      <c r="O670" s="0" t="inlineStr">
        <f aca="false">LN(G670)</f>
        <is>
          <t/>
        </is>
      </c>
      <c r="P670" s="0" t="inlineStr">
        <f aca="false">LN(H670)</f>
        <is>
          <t/>
        </is>
      </c>
      <c r="Q670" s="0" t="inlineStr">
        <f aca="false">LN(I670)</f>
        <is>
          <t/>
        </is>
      </c>
      <c r="R670" s="0" t="inlineStr">
        <f aca="false">LN(J670)</f>
        <is>
          <t/>
        </is>
      </c>
    </row>
    <row r="671" customFormat="false" ht="18.75" hidden="false" customHeight="false" outlineLevel="0" collapsed="false">
      <c r="A671" s="0" t="n">
        <v>6690</v>
      </c>
      <c r="B671" s="0" t="n">
        <v>120.5536</v>
      </c>
      <c r="D671" s="0" t="n">
        <f aca="false">B681-B671</f>
        <v>0.162800000000004</v>
      </c>
      <c r="E671" s="0" t="n">
        <f aca="false">B691-B671</f>
        <v>-70.5536</v>
      </c>
      <c r="F671" s="0" t="n">
        <f aca="false">B701-B671</f>
        <v>-120.5536</v>
      </c>
      <c r="G671" s="0" t="n">
        <f aca="false">B711-B671</f>
        <v>-76.211606304175</v>
      </c>
      <c r="H671" s="0" t="n">
        <f aca="false">B721-B671</f>
        <v>-71.2740505683214</v>
      </c>
      <c r="I671" s="0" t="n">
        <f aca="false">B731-B671</f>
        <v>-66.572730320864</v>
      </c>
      <c r="J671" s="0" t="n">
        <f aca="false">B741-B671</f>
        <v>-62.0963429641284</v>
      </c>
      <c r="L671" s="0" t="n">
        <f aca="false">LN(D671)</f>
        <v>-1.81523282541367</v>
      </c>
      <c r="M671" s="0" t="inlineStr">
        <f aca="false">LN(E671)</f>
        <is>
          <t/>
        </is>
      </c>
      <c r="N671" s="0" t="inlineStr">
        <f aca="false">LN(F671)</f>
        <is>
          <t/>
        </is>
      </c>
      <c r="O671" s="0" t="inlineStr">
        <f aca="false">LN(G671)</f>
        <is>
          <t/>
        </is>
      </c>
      <c r="P671" s="0" t="inlineStr">
        <f aca="false">LN(H671)</f>
        <is>
          <t/>
        </is>
      </c>
      <c r="Q671" s="0" t="inlineStr">
        <f aca="false">LN(I671)</f>
        <is>
          <t/>
        </is>
      </c>
      <c r="R671" s="0" t="inlineStr">
        <f aca="false">LN(J671)</f>
        <is>
          <t/>
        </is>
      </c>
    </row>
    <row r="672" customFormat="false" ht="18.75" hidden="false" customHeight="false" outlineLevel="0" collapsed="false">
      <c r="A672" s="0" t="n">
        <v>6700</v>
      </c>
      <c r="B672" s="0" t="n">
        <v>120.7164</v>
      </c>
      <c r="D672" s="0" t="n">
        <f aca="false">B682-B672</f>
        <v>-0.162800000000004</v>
      </c>
      <c r="E672" s="0" t="inlineStr">
        <f aca="false">B692-B672</f>
        <is>
          <t/>
        </is>
      </c>
      <c r="F672" s="0" t="n">
        <f aca="false">B702-B672</f>
        <v>-20.7164</v>
      </c>
      <c r="G672" s="0" t="n">
        <f aca="false">B712-B672</f>
        <v>-75.8696864019838</v>
      </c>
      <c r="H672" s="0" t="n">
        <f aca="false">B722-B672</f>
        <v>-70.9562787991289</v>
      </c>
      <c r="I672" s="0" t="n">
        <f aca="false">B732-B672</f>
        <v>-66.2779513263718</v>
      </c>
      <c r="J672" s="0" t="n">
        <f aca="false">B742-B672</f>
        <v>-61.8234566637193</v>
      </c>
      <c r="L672" s="0" t="inlineStr">
        <f aca="false">LN(D672)</f>
        <is>
          <t/>
        </is>
      </c>
      <c r="M672" s="0" t="inlineStr">
        <f aca="false">LN(E672)</f>
        <is>
          <t/>
        </is>
      </c>
      <c r="N672" s="0" t="inlineStr">
        <f aca="false">LN(F672)</f>
        <is>
          <t/>
        </is>
      </c>
      <c r="O672" s="0" t="inlineStr">
        <f aca="false">LN(G672)</f>
        <is>
          <t/>
        </is>
      </c>
      <c r="P672" s="0" t="inlineStr">
        <f aca="false">LN(H672)</f>
        <is>
          <t/>
        </is>
      </c>
      <c r="Q672" s="0" t="inlineStr">
        <f aca="false">LN(I672)</f>
        <is>
          <t/>
        </is>
      </c>
      <c r="R672" s="0" t="inlineStr">
        <f aca="false">LN(J672)</f>
        <is>
          <t/>
        </is>
      </c>
    </row>
    <row r="673" customFormat="false" ht="18.75" hidden="false" customHeight="false" outlineLevel="0" collapsed="false">
      <c r="A673" s="0" t="n">
        <v>6710</v>
      </c>
      <c r="B673" s="0" t="n">
        <v>120.8792</v>
      </c>
      <c r="D673" s="0" t="n">
        <f aca="false">B683-B673</f>
        <v>-0.325600000000009</v>
      </c>
      <c r="E673" s="0" t="n">
        <f aca="false">B693-B673</f>
        <v>-120.879690270455</v>
      </c>
      <c r="F673" s="0" t="n">
        <f aca="false">B703-B673</f>
        <v>-80.665297642423</v>
      </c>
      <c r="G673" s="0" t="n">
        <f aca="false">B713-B673</f>
        <v>-75.5302349363992</v>
      </c>
      <c r="H673" s="0" t="n">
        <f aca="false">B723-B673</f>
        <v>-70.6408573651262</v>
      </c>
      <c r="I673" s="0" t="n">
        <f aca="false">B733-B673</f>
        <v>-65.9854102161704</v>
      </c>
      <c r="J673" s="0" t="n">
        <f aca="false">B743-B673</f>
        <v>-61.5527011768728</v>
      </c>
      <c r="L673" s="0" t="inlineStr">
        <f aca="false">LN(D673)</f>
        <is>
          <t/>
        </is>
      </c>
      <c r="M673" s="0" t="inlineStr">
        <f aca="false">LN(E673)</f>
        <is>
          <t/>
        </is>
      </c>
      <c r="N673" s="0" t="inlineStr">
        <f aca="false">LN(F673)</f>
        <is>
          <t/>
        </is>
      </c>
      <c r="O673" s="0" t="inlineStr">
        <f aca="false">LN(G673)</f>
        <is>
          <t/>
        </is>
      </c>
      <c r="P673" s="0" t="inlineStr">
        <f aca="false">LN(H673)</f>
        <is>
          <t/>
        </is>
      </c>
      <c r="Q673" s="0" t="inlineStr">
        <f aca="false">LN(I673)</f>
        <is>
          <t/>
        </is>
      </c>
      <c r="R673" s="0" t="inlineStr">
        <f aca="false">LN(J673)</f>
        <is>
          <t/>
        </is>
      </c>
    </row>
    <row r="674" customFormat="false" ht="18.75" hidden="false" customHeight="false" outlineLevel="0" collapsed="false">
      <c r="A674" s="0" t="n">
        <v>6720</v>
      </c>
      <c r="B674" s="0" t="n">
        <v>120.7164</v>
      </c>
      <c r="D674" s="0" t="n">
        <f aca="false">B684-B674</f>
        <v>-0.162800000000004</v>
      </c>
      <c r="E674" s="0" t="n">
        <f aca="false">B694-B674</f>
        <v>-120.716913269341</v>
      </c>
      <c r="F674" s="0" t="n">
        <f aca="false">B704-B674</f>
        <v>-79.9775884595434</v>
      </c>
      <c r="G674" s="0" t="n">
        <f aca="false">B714-B674</f>
        <v>-74.8676398350236</v>
      </c>
      <c r="H674" s="0" t="n">
        <f aca="false">B724-B674</f>
        <v>-70.0021747715151</v>
      </c>
      <c r="I674" s="0" t="n">
        <f aca="false">B734-B674</f>
        <v>-65.3694960454259</v>
      </c>
      <c r="J674" s="0" t="n">
        <f aca="false">B744-B674</f>
        <v>-60.9584660824064</v>
      </c>
      <c r="L674" s="0" t="inlineStr">
        <f aca="false">LN(D674)</f>
        <is>
          <t/>
        </is>
      </c>
      <c r="M674" s="0" t="inlineStr">
        <f aca="false">LN(E674)</f>
        <is>
          <t/>
        </is>
      </c>
      <c r="N674" s="0" t="inlineStr">
        <f aca="false">LN(F674)</f>
        <is>
          <t/>
        </is>
      </c>
      <c r="O674" s="0" t="inlineStr">
        <f aca="false">LN(G674)</f>
        <is>
          <t/>
        </is>
      </c>
      <c r="P674" s="0" t="inlineStr">
        <f aca="false">LN(H674)</f>
        <is>
          <t/>
        </is>
      </c>
      <c r="Q674" s="0" t="inlineStr">
        <f aca="false">LN(I674)</f>
        <is>
          <t/>
        </is>
      </c>
      <c r="R674" s="0" t="inlineStr">
        <f aca="false">LN(J674)</f>
        <is>
          <t/>
        </is>
      </c>
    </row>
    <row r="675" customFormat="false" ht="18.75" hidden="false" customHeight="false" outlineLevel="0" collapsed="false">
      <c r="A675" s="0" t="n">
        <v>6730</v>
      </c>
      <c r="B675" s="0" t="n">
        <v>120.7164</v>
      </c>
      <c r="D675" s="0" t="n">
        <f aca="false">B685-B675</f>
        <v>0</v>
      </c>
      <c r="E675" s="0" t="n">
        <f aca="false">B695-B675</f>
        <v>-120.716923257474</v>
      </c>
      <c r="F675" s="0" t="n">
        <f aca="false">B705-B675</f>
        <v>-79.4552464531045</v>
      </c>
      <c r="G675" s="0" t="n">
        <f aca="false">B715-B675</f>
        <v>-74.3702890845022</v>
      </c>
      <c r="H675" s="0" t="n">
        <f aca="false">B725-B675</f>
        <v>-69.5286195797153</v>
      </c>
      <c r="I675" s="0" t="n">
        <f aca="false">B735-B675</f>
        <v>-64.9185979228323</v>
      </c>
      <c r="J675" s="0" t="n">
        <f aca="false">B745-B675</f>
        <v>-60.5291410101046</v>
      </c>
      <c r="L675" s="0" t="inlineStr">
        <f aca="false">LN(D675)</f>
        <is>
          <t/>
        </is>
      </c>
      <c r="M675" s="0" t="inlineStr">
        <f aca="false">LN(E675)</f>
        <is>
          <t/>
        </is>
      </c>
      <c r="N675" s="0" t="inlineStr">
        <f aca="false">LN(F675)</f>
        <is>
          <t/>
        </is>
      </c>
      <c r="O675" s="0" t="inlineStr">
        <f aca="false">LN(G675)</f>
        <is>
          <t/>
        </is>
      </c>
      <c r="P675" s="0" t="inlineStr">
        <f aca="false">LN(H675)</f>
        <is>
          <t/>
        </is>
      </c>
      <c r="Q675" s="0" t="inlineStr">
        <f aca="false">LN(I675)</f>
        <is>
          <t/>
        </is>
      </c>
      <c r="R675" s="0" t="inlineStr">
        <f aca="false">LN(J675)</f>
        <is>
          <t/>
        </is>
      </c>
    </row>
    <row r="676" customFormat="false" ht="18.75" hidden="false" customHeight="false" outlineLevel="0" collapsed="false">
      <c r="A676" s="0" t="n">
        <v>6740</v>
      </c>
      <c r="B676" s="0" t="n">
        <v>120.5536</v>
      </c>
      <c r="D676" s="0" t="n">
        <f aca="false">B686-B676</f>
        <v>0.325600000000009</v>
      </c>
      <c r="E676" s="0" t="n">
        <f aca="false">B696-B676</f>
        <v>-120.554133057491</v>
      </c>
      <c r="F676" s="0" t="n">
        <f aca="false">B706-B676</f>
        <v>-78.7726590678015</v>
      </c>
      <c r="G676" s="0" t="n">
        <f aca="false">B716-B676</f>
        <v>-73.7125707302336</v>
      </c>
      <c r="H676" s="0" t="n">
        <f aca="false">B726-B676</f>
        <v>-68.8945804070887</v>
      </c>
      <c r="I676" s="0" t="n">
        <f aca="false">B736-B676</f>
        <v>-64.3071050103499</v>
      </c>
      <c r="J676" s="0" t="n">
        <f aca="false">B746-B676</f>
        <v>-59.9391156404695</v>
      </c>
      <c r="L676" s="0" t="n">
        <f aca="false">LN(D676)</f>
        <v>-1.12208564485373</v>
      </c>
      <c r="M676" s="0" t="inlineStr">
        <f aca="false">LN(E676)</f>
        <is>
          <t/>
        </is>
      </c>
      <c r="N676" s="0" t="inlineStr">
        <f aca="false">LN(F676)</f>
        <is>
          <t/>
        </is>
      </c>
      <c r="O676" s="0" t="inlineStr">
        <f aca="false">LN(G676)</f>
        <is>
          <t/>
        </is>
      </c>
      <c r="P676" s="0" t="inlineStr">
        <f aca="false">LN(H676)</f>
        <is>
          <t/>
        </is>
      </c>
      <c r="Q676" s="0" t="inlineStr">
        <f aca="false">LN(I676)</f>
        <is>
          <t/>
        </is>
      </c>
      <c r="R676" s="0" t="inlineStr">
        <f aca="false">LN(J676)</f>
        <is>
          <t/>
        </is>
      </c>
    </row>
    <row r="677" customFormat="false" ht="18.75" hidden="false" customHeight="false" outlineLevel="0" collapsed="false">
      <c r="A677" s="0" t="n">
        <v>6750</v>
      </c>
      <c r="B677" s="0" t="n">
        <v>120.5536</v>
      </c>
      <c r="D677" s="0" t="n">
        <f aca="false">B687-B677</f>
        <v>0.162800000000004</v>
      </c>
      <c r="E677" s="0" t="n">
        <f aca="false">B697-B677</f>
        <v>-120.554140497696</v>
      </c>
      <c r="F677" s="0" t="n">
        <f aca="false">B707-B677</f>
        <v>-78.2554138097337</v>
      </c>
      <c r="G677" s="0" t="n">
        <f aca="false">B717-B677</f>
        <v>-73.2200728760833</v>
      </c>
      <c r="H677" s="0" t="n">
        <f aca="false">B727-B677</f>
        <v>-68.4256459266669</v>
      </c>
      <c r="I677" s="0" t="n">
        <f aca="false">B737-B677</f>
        <v>-63.8606065229447</v>
      </c>
      <c r="J677" s="0" t="n">
        <f aca="false">B747-B677</f>
        <v>-59.5139797044729</v>
      </c>
      <c r="L677" s="0" t="n">
        <f aca="false">LN(D677)</f>
        <v>-1.81523282541367</v>
      </c>
      <c r="M677" s="0" t="inlineStr">
        <f aca="false">LN(E677)</f>
        <is>
          <t/>
        </is>
      </c>
      <c r="N677" s="0" t="inlineStr">
        <f aca="false">LN(F677)</f>
        <is>
          <t/>
        </is>
      </c>
      <c r="O677" s="0" t="inlineStr">
        <f aca="false">LN(G677)</f>
        <is>
          <t/>
        </is>
      </c>
      <c r="P677" s="0" t="inlineStr">
        <f aca="false">LN(H677)</f>
        <is>
          <t/>
        </is>
      </c>
      <c r="Q677" s="0" t="inlineStr">
        <f aca="false">LN(I677)</f>
        <is>
          <t/>
        </is>
      </c>
      <c r="R677" s="0" t="inlineStr">
        <f aca="false">LN(J677)</f>
        <is>
          <t/>
        </is>
      </c>
    </row>
    <row r="678" customFormat="false" ht="18.75" hidden="false" customHeight="false" outlineLevel="0" collapsed="false">
      <c r="A678" s="0" t="n">
        <v>6760</v>
      </c>
      <c r="B678" s="0" t="n">
        <v>120.3908</v>
      </c>
      <c r="D678" s="0" t="n">
        <f aca="false">B688-B678</f>
        <v>0.244200000000006</v>
      </c>
      <c r="E678" s="0" t="n">
        <f aca="false">B698-B678</f>
        <v>-120.391345641148</v>
      </c>
      <c r="F678" s="0" t="n">
        <f aca="false">B708-B678</f>
        <v>-77.5778982461044</v>
      </c>
      <c r="G678" s="0" t="n">
        <f aca="false">B718-B678</f>
        <v>-72.5671836840969</v>
      </c>
      <c r="H678" s="0" t="n">
        <f aca="false">B728-B678</f>
        <v>-67.796204866878</v>
      </c>
      <c r="I678" s="0" t="n">
        <f aca="false">B738-B678</f>
        <v>-63.2534917283287</v>
      </c>
      <c r="J678" s="0" t="n">
        <f aca="false">B748-B678</f>
        <v>-58.9281229833093</v>
      </c>
      <c r="L678" s="0" t="n">
        <f aca="false">LN(D678)</f>
        <v>-1.40976771730551</v>
      </c>
      <c r="M678" s="0" t="inlineStr">
        <f aca="false">LN(E678)</f>
        <is>
          <t/>
        </is>
      </c>
      <c r="N678" s="0" t="inlineStr">
        <f aca="false">LN(F678)</f>
        <is>
          <t/>
        </is>
      </c>
      <c r="O678" s="0" t="inlineStr">
        <f aca="false">LN(G678)</f>
        <is>
          <t/>
        </is>
      </c>
      <c r="P678" s="0" t="inlineStr">
        <f aca="false">LN(H678)</f>
        <is>
          <t/>
        </is>
      </c>
      <c r="Q678" s="0" t="inlineStr">
        <f aca="false">LN(I678)</f>
        <is>
          <t/>
        </is>
      </c>
      <c r="R678" s="0" t="inlineStr">
        <f aca="false">LN(J678)</f>
        <is>
          <t/>
        </is>
      </c>
    </row>
    <row r="679" customFormat="false" ht="18.75" hidden="false" customHeight="false" outlineLevel="0" collapsed="false">
      <c r="A679" s="0" t="n">
        <v>6770</v>
      </c>
      <c r="B679" s="0" t="n">
        <v>120.5536</v>
      </c>
      <c r="D679" s="0" t="n">
        <f aca="false">B689-B679</f>
        <v>26.744</v>
      </c>
      <c r="E679" s="0" t="n">
        <f aca="false">B699-B679</f>
        <v>-120.554151616878</v>
      </c>
      <c r="F679" s="0" t="n">
        <f aca="false">B709-B679</f>
        <v>-77.228500004922</v>
      </c>
      <c r="G679" s="0" t="n">
        <f aca="false">B719-B679</f>
        <v>-72.2422913742163</v>
      </c>
      <c r="H679" s="0" t="n">
        <f aca="false">B729-B679</f>
        <v>-67.4946460112763</v>
      </c>
      <c r="I679" s="0" t="n">
        <f aca="false">B739-B679</f>
        <v>-62.974149946703</v>
      </c>
      <c r="J679" s="0" t="n">
        <f aca="false">B749-B679</f>
        <v>-58.6699353081505</v>
      </c>
      <c r="L679" s="0" t="n">
        <f aca="false">LN(D679)</f>
        <v>3.2863101491178</v>
      </c>
      <c r="M679" s="0" t="inlineStr">
        <f aca="false">LN(E679)</f>
        <is>
          <t/>
        </is>
      </c>
      <c r="N679" s="0" t="inlineStr">
        <f aca="false">LN(F679)</f>
        <is>
          <t/>
        </is>
      </c>
      <c r="O679" s="0" t="inlineStr">
        <f aca="false">LN(G679)</f>
        <is>
          <t/>
        </is>
      </c>
      <c r="P679" s="0" t="inlineStr">
        <f aca="false">LN(H679)</f>
        <is>
          <t/>
        </is>
      </c>
      <c r="Q679" s="0" t="inlineStr">
        <f aca="false">LN(I679)</f>
        <is>
          <t/>
        </is>
      </c>
      <c r="R679" s="0" t="inlineStr">
        <f aca="false">LN(J679)</f>
        <is>
          <t/>
        </is>
      </c>
    </row>
    <row r="680" customFormat="false" ht="18.75" hidden="false" customHeight="false" outlineLevel="0" collapsed="false">
      <c r="A680" s="0" t="n">
        <v>6780</v>
      </c>
      <c r="B680" s="0" t="n">
        <v>120.5536</v>
      </c>
      <c r="D680" s="0" t="n">
        <f aca="false">B690-B680</f>
        <v>-120.5536</v>
      </c>
      <c r="E680" s="0" t="n">
        <f aca="false">B700-B680</f>
        <v>-120.5536</v>
      </c>
      <c r="F680" s="0" t="n">
        <f aca="false">B710-B680</f>
        <v>-76.7188067747028</v>
      </c>
      <c r="G680" s="0" t="n">
        <f aca="false">B720-B680</f>
        <v>-71.7569842239959</v>
      </c>
      <c r="H680" s="0" t="n">
        <f aca="false">B730-B680</f>
        <v>-67.032558198272</v>
      </c>
      <c r="I680" s="0" t="n">
        <f aca="false">B740-B680</f>
        <v>-62.5341705504999</v>
      </c>
      <c r="J680" s="0" t="n">
        <f aca="false">B750-B680</f>
        <v>-58.2510065599009</v>
      </c>
      <c r="L680" s="0" t="inlineStr">
        <f aca="false">LN(D680)</f>
        <is>
          <t/>
        </is>
      </c>
      <c r="M680" s="0" t="inlineStr">
        <f aca="false">LN(E680)</f>
        <is>
          <t/>
        </is>
      </c>
      <c r="N680" s="0" t="inlineStr">
        <f aca="false">LN(F680)</f>
        <is>
          <t/>
        </is>
      </c>
      <c r="O680" s="0" t="inlineStr">
        <f aca="false">LN(G680)</f>
        <is>
          <t/>
        </is>
      </c>
      <c r="P680" s="0" t="inlineStr">
        <f aca="false">LN(H680)</f>
        <is>
          <t/>
        </is>
      </c>
      <c r="Q680" s="0" t="inlineStr">
        <f aca="false">LN(I680)</f>
        <is>
          <t/>
        </is>
      </c>
      <c r="R680" s="0" t="inlineStr">
        <f aca="false">LN(J680)</f>
        <is>
          <t/>
        </is>
      </c>
    </row>
    <row r="681" customFormat="false" ht="18.75" hidden="false" customHeight="false" outlineLevel="0" collapsed="false">
      <c r="A681" s="0" t="n">
        <v>6790</v>
      </c>
      <c r="B681" s="0" t="n">
        <v>120.7164</v>
      </c>
      <c r="D681" s="0" t="n">
        <f aca="false">B691-B681</f>
        <v>-70.7164</v>
      </c>
      <c r="E681" s="0" t="n">
        <f aca="false">B701-B681</f>
        <v>-120.7164</v>
      </c>
      <c r="F681" s="0" t="n">
        <f aca="false">B711-B681</f>
        <v>-76.374406304175</v>
      </c>
      <c r="G681" s="0" t="n">
        <f aca="false">B721-B681</f>
        <v>-71.4368505683214</v>
      </c>
      <c r="H681" s="0" t="n">
        <f aca="false">B731-B681</f>
        <v>-66.735530320864</v>
      </c>
      <c r="I681" s="0" t="n">
        <f aca="false">B741-B681</f>
        <v>-62.2591429641284</v>
      </c>
      <c r="J681" s="0" t="n">
        <f aca="false">B751-B681</f>
        <v>-57.9969266689546</v>
      </c>
      <c r="L681" s="0" t="inlineStr">
        <f aca="false">LN(D681)</f>
        <is>
          <t/>
        </is>
      </c>
      <c r="M681" s="0" t="inlineStr">
        <f aca="false">LN(E681)</f>
        <is>
          <t/>
        </is>
      </c>
      <c r="N681" s="0" t="inlineStr">
        <f aca="false">LN(F681)</f>
        <is>
          <t/>
        </is>
      </c>
      <c r="O681" s="0" t="inlineStr">
        <f aca="false">LN(G681)</f>
        <is>
          <t/>
        </is>
      </c>
      <c r="P681" s="0" t="inlineStr">
        <f aca="false">LN(H681)</f>
        <is>
          <t/>
        </is>
      </c>
      <c r="Q681" s="0" t="inlineStr">
        <f aca="false">LN(I681)</f>
        <is>
          <t/>
        </is>
      </c>
      <c r="R681" s="0" t="inlineStr">
        <f aca="false">LN(J681)</f>
        <is>
          <t/>
        </is>
      </c>
    </row>
    <row r="682" customFormat="false" ht="18.75" hidden="false" customHeight="false" outlineLevel="0" collapsed="false">
      <c r="A682" s="0" t="n">
        <v>6800</v>
      </c>
      <c r="B682" s="0" t="n">
        <v>120.5536</v>
      </c>
      <c r="D682" s="0" t="inlineStr">
        <f aca="false">B692-B682</f>
        <is>
          <t/>
        </is>
      </c>
      <c r="E682" s="0" t="n">
        <f aca="false">B702-B682</f>
        <v>-20.5536</v>
      </c>
      <c r="F682" s="0" t="n">
        <f aca="false">B712-B682</f>
        <v>-75.7068864019838</v>
      </c>
      <c r="G682" s="0" t="n">
        <f aca="false">B722-B682</f>
        <v>-70.7934787991289</v>
      </c>
      <c r="H682" s="0" t="n">
        <f aca="false">B732-B682</f>
        <v>-66.1151513263718</v>
      </c>
      <c r="I682" s="0" t="n">
        <f aca="false">B742-B682</f>
        <v>-61.6606566637193</v>
      </c>
      <c r="J682" s="0" t="n">
        <f aca="false">B752-B682</f>
        <v>-57.4192856149531</v>
      </c>
      <c r="L682" s="0" t="inlineStr">
        <f aca="false">LN(D682)</f>
        <is>
          <t/>
        </is>
      </c>
      <c r="M682" s="0" t="inlineStr">
        <f aca="false">LN(E682)</f>
        <is>
          <t/>
        </is>
      </c>
      <c r="N682" s="0" t="inlineStr">
        <f aca="false">LN(F682)</f>
        <is>
          <t/>
        </is>
      </c>
      <c r="O682" s="0" t="inlineStr">
        <f aca="false">LN(G682)</f>
        <is>
          <t/>
        </is>
      </c>
      <c r="P682" s="0" t="inlineStr">
        <f aca="false">LN(H682)</f>
        <is>
          <t/>
        </is>
      </c>
      <c r="Q682" s="0" t="inlineStr">
        <f aca="false">LN(I682)</f>
        <is>
          <t/>
        </is>
      </c>
      <c r="R682" s="0" t="inlineStr">
        <f aca="false">LN(J682)</f>
        <is>
          <t/>
        </is>
      </c>
    </row>
    <row r="683" customFormat="false" ht="18.75" hidden="false" customHeight="false" outlineLevel="0" collapsed="false">
      <c r="A683" s="0" t="n">
        <v>6810</v>
      </c>
      <c r="B683" s="0" t="n">
        <v>120.5536</v>
      </c>
      <c r="D683" s="0" t="n">
        <f aca="false">B693-B683</f>
        <v>-120.554090270455</v>
      </c>
      <c r="E683" s="0" t="n">
        <f aca="false">B703-B683</f>
        <v>-80.339697642423</v>
      </c>
      <c r="F683" s="0" t="n">
        <f aca="false">B713-B683</f>
        <v>-75.2046349363992</v>
      </c>
      <c r="G683" s="0" t="n">
        <f aca="false">B723-B683</f>
        <v>-70.3152573651262</v>
      </c>
      <c r="H683" s="0" t="n">
        <f aca="false">B733-B683</f>
        <v>-65.6598102161704</v>
      </c>
      <c r="I683" s="0" t="n">
        <f aca="false">B743-B683</f>
        <v>-61.2271011768728</v>
      </c>
      <c r="J683" s="0" t="n">
        <f aca="false">B753-B683</f>
        <v>-57.0064734265444</v>
      </c>
      <c r="L683" s="0" t="inlineStr">
        <f aca="false">LN(D683)</f>
        <is>
          <t/>
        </is>
      </c>
      <c r="M683" s="0" t="inlineStr">
        <f aca="false">LN(E683)</f>
        <is>
          <t/>
        </is>
      </c>
      <c r="N683" s="0" t="inlineStr">
        <f aca="false">LN(F683)</f>
        <is>
          <t/>
        </is>
      </c>
      <c r="O683" s="0" t="inlineStr">
        <f aca="false">LN(G683)</f>
        <is>
          <t/>
        </is>
      </c>
      <c r="P683" s="0" t="inlineStr">
        <f aca="false">LN(H683)</f>
        <is>
          <t/>
        </is>
      </c>
      <c r="Q683" s="0" t="inlineStr">
        <f aca="false">LN(I683)</f>
        <is>
          <t/>
        </is>
      </c>
      <c r="R683" s="0" t="inlineStr">
        <f aca="false">LN(J683)</f>
        <is>
          <t/>
        </is>
      </c>
    </row>
    <row r="684" customFormat="false" ht="18.75" hidden="false" customHeight="false" outlineLevel="0" collapsed="false">
      <c r="A684" s="0" t="n">
        <v>6820</v>
      </c>
      <c r="B684" s="0" t="n">
        <v>120.5536</v>
      </c>
      <c r="D684" s="0" t="n">
        <f aca="false">B694-B684</f>
        <v>-120.554113269341</v>
      </c>
      <c r="E684" s="0" t="n">
        <f aca="false">B704-B684</f>
        <v>-79.8147884595434</v>
      </c>
      <c r="F684" s="0" t="n">
        <f aca="false">B714-B684</f>
        <v>-74.7048398350236</v>
      </c>
      <c r="G684" s="0" t="n">
        <f aca="false">B724-B684</f>
        <v>-69.8393747715151</v>
      </c>
      <c r="H684" s="0" t="n">
        <f aca="false">B734-B684</f>
        <v>-65.2066960454259</v>
      </c>
      <c r="I684" s="0" t="n">
        <f aca="false">B744-B684</f>
        <v>-60.7956660824064</v>
      </c>
      <c r="J684" s="0" t="n">
        <f aca="false">B754-B684</f>
        <v>-56.5956801811436</v>
      </c>
      <c r="L684" s="0" t="inlineStr">
        <f aca="false">LN(D684)</f>
        <is>
          <t/>
        </is>
      </c>
      <c r="M684" s="0" t="inlineStr">
        <f aca="false">LN(E684)</f>
        <is>
          <t/>
        </is>
      </c>
      <c r="N684" s="0" t="inlineStr">
        <f aca="false">LN(F684)</f>
        <is>
          <t/>
        </is>
      </c>
      <c r="O684" s="0" t="inlineStr">
        <f aca="false">LN(G684)</f>
        <is>
          <t/>
        </is>
      </c>
      <c r="P684" s="0" t="inlineStr">
        <f aca="false">LN(H684)</f>
        <is>
          <t/>
        </is>
      </c>
      <c r="Q684" s="0" t="inlineStr">
        <f aca="false">LN(I684)</f>
        <is>
          <t/>
        </is>
      </c>
      <c r="R684" s="0" t="inlineStr">
        <f aca="false">LN(J684)</f>
        <is>
          <t/>
        </is>
      </c>
    </row>
    <row r="685" customFormat="false" ht="18.75" hidden="false" customHeight="false" outlineLevel="0" collapsed="false">
      <c r="A685" s="0" t="n">
        <v>6830</v>
      </c>
      <c r="B685" s="0" t="n">
        <v>120.7164</v>
      </c>
      <c r="D685" s="0" t="n">
        <f aca="false">B695-B685</f>
        <v>-120.716923257474</v>
      </c>
      <c r="E685" s="0" t="n">
        <f aca="false">B705-B685</f>
        <v>-79.4552464531045</v>
      </c>
      <c r="F685" s="0" t="n">
        <f aca="false">B715-B685</f>
        <v>-74.3702890845022</v>
      </c>
      <c r="G685" s="0" t="n">
        <f aca="false">B725-B685</f>
        <v>-69.5286195797153</v>
      </c>
      <c r="H685" s="0" t="n">
        <f aca="false">B735-B685</f>
        <v>-64.9185979228323</v>
      </c>
      <c r="I685" s="0" t="n">
        <f aca="false">B745-B685</f>
        <v>-60.5291410101046</v>
      </c>
      <c r="J685" s="0" t="n">
        <f aca="false">B755-B685</f>
        <v>-56.3496960046943</v>
      </c>
      <c r="L685" s="0" t="inlineStr">
        <f aca="false">LN(D685)</f>
        <is>
          <t/>
        </is>
      </c>
      <c r="M685" s="0" t="inlineStr">
        <f aca="false">LN(E685)</f>
        <is>
          <t/>
        </is>
      </c>
      <c r="N685" s="0" t="inlineStr">
        <f aca="false">LN(F685)</f>
        <is>
          <t/>
        </is>
      </c>
      <c r="O685" s="0" t="inlineStr">
        <f aca="false">LN(G685)</f>
        <is>
          <t/>
        </is>
      </c>
      <c r="P685" s="0" t="inlineStr">
        <f aca="false">LN(H685)</f>
        <is>
          <t/>
        </is>
      </c>
      <c r="Q685" s="0" t="inlineStr">
        <f aca="false">LN(I685)</f>
        <is>
          <t/>
        </is>
      </c>
      <c r="R685" s="0" t="inlineStr">
        <f aca="false">LN(J685)</f>
        <is>
          <t/>
        </is>
      </c>
    </row>
    <row r="686" customFormat="false" ht="18.75" hidden="false" customHeight="false" outlineLevel="0" collapsed="false">
      <c r="A686" s="0" t="n">
        <v>6840</v>
      </c>
      <c r="B686" s="0" t="n">
        <v>120.8792</v>
      </c>
      <c r="D686" s="0" t="n">
        <f aca="false">B696-B686</f>
        <v>-120.879733057491</v>
      </c>
      <c r="E686" s="0" t="n">
        <f aca="false">B706-B686</f>
        <v>-79.0982590678015</v>
      </c>
      <c r="F686" s="0" t="n">
        <f aca="false">B716-B686</f>
        <v>-74.0381707302336</v>
      </c>
      <c r="G686" s="0" t="n">
        <f aca="false">B726-B686</f>
        <v>-69.2201804070887</v>
      </c>
      <c r="H686" s="0" t="n">
        <f aca="false">B736-B686</f>
        <v>-64.63270501035</v>
      </c>
      <c r="I686" s="0" t="n">
        <f aca="false">B746-B686</f>
        <v>-60.2647156404695</v>
      </c>
      <c r="J686" s="0" t="n">
        <f aca="false">B756-B686</f>
        <v>-56.105711071431</v>
      </c>
      <c r="L686" s="0" t="inlineStr">
        <f aca="false">LN(D686)</f>
        <is>
          <t/>
        </is>
      </c>
      <c r="M686" s="0" t="inlineStr">
        <f aca="false">LN(E686)</f>
        <is>
          <t/>
        </is>
      </c>
      <c r="N686" s="0" t="inlineStr">
        <f aca="false">LN(F686)</f>
        <is>
          <t/>
        </is>
      </c>
      <c r="O686" s="0" t="inlineStr">
        <f aca="false">LN(G686)</f>
        <is>
          <t/>
        </is>
      </c>
      <c r="P686" s="0" t="inlineStr">
        <f aca="false">LN(H686)</f>
        <is>
          <t/>
        </is>
      </c>
      <c r="Q686" s="0" t="inlineStr">
        <f aca="false">LN(I686)</f>
        <is>
          <t/>
        </is>
      </c>
      <c r="R686" s="0" t="inlineStr">
        <f aca="false">LN(J686)</f>
        <is>
          <t/>
        </is>
      </c>
    </row>
    <row r="687" customFormat="false" ht="18.75" hidden="false" customHeight="false" outlineLevel="0" collapsed="false">
      <c r="A687" s="0" t="n">
        <v>6850</v>
      </c>
      <c r="B687" s="0" t="n">
        <v>120.7164</v>
      </c>
      <c r="D687" s="0" t="n">
        <f aca="false">B697-B687</f>
        <v>-120.716940497696</v>
      </c>
      <c r="E687" s="0" t="n">
        <f aca="false">B707-B687</f>
        <v>-78.4182138097337</v>
      </c>
      <c r="F687" s="0" t="n">
        <f aca="false">B717-B687</f>
        <v>-73.3828728760833</v>
      </c>
      <c r="G687" s="0" t="n">
        <f aca="false">B727-B687</f>
        <v>-68.5884459266669</v>
      </c>
      <c r="H687" s="0" t="n">
        <f aca="false">B737-B687</f>
        <v>-64.0234065229447</v>
      </c>
      <c r="I687" s="0" t="n">
        <f aca="false">B747-B687</f>
        <v>-59.6767797044729</v>
      </c>
      <c r="J687" s="0" t="n">
        <f aca="false">B757-B687</f>
        <v>-55.5381156036433</v>
      </c>
      <c r="L687" s="0" t="inlineStr">
        <f aca="false">LN(D687)</f>
        <is>
          <t/>
        </is>
      </c>
      <c r="M687" s="0" t="inlineStr">
        <f aca="false">LN(E687)</f>
        <is>
          <t/>
        </is>
      </c>
      <c r="N687" s="0" t="inlineStr">
        <f aca="false">LN(F687)</f>
        <is>
          <t/>
        </is>
      </c>
      <c r="O687" s="0" t="inlineStr">
        <f aca="false">LN(G687)</f>
        <is>
          <t/>
        </is>
      </c>
      <c r="P687" s="0" t="inlineStr">
        <f aca="false">LN(H687)</f>
        <is>
          <t/>
        </is>
      </c>
      <c r="Q687" s="0" t="inlineStr">
        <f aca="false">LN(I687)</f>
        <is>
          <t/>
        </is>
      </c>
      <c r="R687" s="0" t="inlineStr">
        <f aca="false">LN(J687)</f>
        <is>
          <t/>
        </is>
      </c>
    </row>
    <row r="688" customFormat="false" ht="18.75" hidden="false" customHeight="false" outlineLevel="0" collapsed="false">
      <c r="A688" s="0" t="n">
        <v>6860</v>
      </c>
      <c r="B688" s="0" t="n">
        <v>120.635</v>
      </c>
      <c r="D688" s="0" t="n">
        <f aca="false">B698-B688</f>
        <v>-120.635545641148</v>
      </c>
      <c r="E688" s="0" t="n">
        <f aca="false">B708-B688</f>
        <v>-77.8220982461044</v>
      </c>
      <c r="F688" s="0" t="n">
        <f aca="false">B718-B688</f>
        <v>-72.8113836840969</v>
      </c>
      <c r="G688" s="0" t="n">
        <f aca="false">B728-B688</f>
        <v>-68.040404866878</v>
      </c>
      <c r="H688" s="0" t="n">
        <f aca="false">B738-B688</f>
        <v>-63.4976917283287</v>
      </c>
      <c r="I688" s="0" t="n">
        <f aca="false">B748-B688</f>
        <v>-59.1723229833093</v>
      </c>
      <c r="J688" s="0" t="n">
        <f aca="false">B758-B688</f>
        <v>-55.0538998714407</v>
      </c>
      <c r="L688" s="0" t="inlineStr">
        <f aca="false">LN(D688)</f>
        <is>
          <t/>
        </is>
      </c>
      <c r="M688" s="0" t="inlineStr">
        <f aca="false">LN(E688)</f>
        <is>
          <t/>
        </is>
      </c>
      <c r="N688" s="0" t="inlineStr">
        <f aca="false">LN(F688)</f>
        <is>
          <t/>
        </is>
      </c>
      <c r="O688" s="0" t="inlineStr">
        <f aca="false">LN(G688)</f>
        <is>
          <t/>
        </is>
      </c>
      <c r="P688" s="0" t="inlineStr">
        <f aca="false">LN(H688)</f>
        <is>
          <t/>
        </is>
      </c>
      <c r="Q688" s="0" t="inlineStr">
        <f aca="false">LN(I688)</f>
        <is>
          <t/>
        </is>
      </c>
      <c r="R688" s="0" t="inlineStr">
        <f aca="false">LN(J688)</f>
        <is>
          <t/>
        </is>
      </c>
    </row>
    <row r="689" customFormat="false" ht="18.75" hidden="false" customHeight="false" outlineLevel="0" collapsed="false">
      <c r="A689" s="0" t="s">
        <v>5</v>
      </c>
      <c r="B689" s="0" t="n">
        <v>147.2976</v>
      </c>
    </row>
    <row r="691" customFormat="false" ht="18.75" hidden="false" customHeight="false" outlineLevel="0" collapsed="false">
      <c r="A691" s="0" t="s">
        <v>38</v>
      </c>
      <c r="B691" s="0" t="n">
        <v>50</v>
      </c>
    </row>
    <row r="692" customFormat="false" ht="18.75" hidden="false" customHeight="false" outlineLevel="0" collapsed="false">
      <c r="B692" s="0" t="s">
        <v>6</v>
      </c>
      <c r="C692" s="0" t="s">
        <v>7</v>
      </c>
      <c r="D692" s="0" t="s">
        <v>8</v>
      </c>
      <c r="E692" s="0" t="s">
        <v>9</v>
      </c>
      <c r="F692" s="0" t="s">
        <v>10</v>
      </c>
      <c r="G692" s="0" t="s">
        <v>40</v>
      </c>
      <c r="H692" s="0" t="s">
        <v>41</v>
      </c>
    </row>
    <row r="693" customFormat="false" ht="18.75" hidden="false" customHeight="false" outlineLevel="0" collapsed="false">
      <c r="A693" s="0" t="n">
        <v>100</v>
      </c>
      <c r="B693" s="0" t="n">
        <f aca="false">LINEST(L$6:L$306,$A$3:$A$303,1,)</f>
        <v>-0.000490270454533845</v>
      </c>
      <c r="C693" s="0" t="n">
        <f aca="false">B693</f>
        <v>1.64099475934572</v>
      </c>
      <c r="D693" s="0" t="n">
        <f aca="false">($B$689-$B$6)/50</f>
        <v>2.501506</v>
      </c>
      <c r="E693" s="0" t="n">
        <f aca="false">1/(-B693)</f>
        <v>2039.69052336799</v>
      </c>
      <c r="F693" s="0" t="n">
        <f aca="false">E693*(C693-LN(50*D693*(1-EXP(-A693/E693))))</f>
        <v>-302.128422192761</v>
      </c>
      <c r="G693" s="0" t="n">
        <f aca="false">20/D693</f>
        <v>7.99518370133832</v>
      </c>
      <c r="H693" s="0" t="n">
        <f aca="false">-E693*(LN(ABS($B$691*D693-20))-LN(ABS($B$691*D693)))</f>
        <v>355.39306586876</v>
      </c>
    </row>
    <row r="694" customFormat="false" ht="18.75" hidden="false" customHeight="false" outlineLevel="0" collapsed="false">
      <c r="A694" s="0" t="n">
        <v>200</v>
      </c>
      <c r="B694" s="0" t="n">
        <f aca="false">LINEST(M$6:M$306,$A$3:$A$303,1,)</f>
        <v>-0.000513269340571874</v>
      </c>
      <c r="C694" s="0" t="n">
        <f aca="false">B694</f>
        <v>2.36000797712898</v>
      </c>
      <c r="D694" s="0" t="n">
        <f aca="false">($B$689-$B$6)/50</f>
        <v>2.501506</v>
      </c>
      <c r="E694" s="0" t="n">
        <f aca="false">1/(-B694)</f>
        <v>1948.29482486879</v>
      </c>
      <c r="F694" s="0" t="n">
        <f aca="false">E694*(C694-LN(50*D694*(1-EXP(-A694/E694))))</f>
        <v>-275.932375113967</v>
      </c>
      <c r="G694" s="0" t="n">
        <f aca="false">20/D694</f>
        <v>7.99518370133832</v>
      </c>
      <c r="H694" s="0" t="n">
        <f aca="false">-E694*(LN(ABS($B$691*D694-20))-LN(ABS($B$691*D694)))</f>
        <v>339.468396354087</v>
      </c>
    </row>
    <row r="695" customFormat="false" ht="18.75" hidden="false" customHeight="false" outlineLevel="0" collapsed="false">
      <c r="A695" s="0" t="n">
        <v>300</v>
      </c>
      <c r="B695" s="0" t="n">
        <f aca="false">LINEST(N$6:N$306,$A$3:$A$303,1,)</f>
        <v>-0.000523257474420354</v>
      </c>
      <c r="C695" s="0" t="n">
        <f aca="false">B695</f>
        <v>2.76214818966703</v>
      </c>
      <c r="D695" s="0" t="n">
        <f aca="false">($B$689-$B$6)/50</f>
        <v>2.501506</v>
      </c>
      <c r="E695" s="0" t="n">
        <f aca="false">1/(-B695)</f>
        <v>1911.10504653137</v>
      </c>
      <c r="F695" s="0" t="n">
        <f aca="false">E695*(C695-LN(50*D695*(1-EXP(-A695/E695))))</f>
        <v>-263.065980970452</v>
      </c>
      <c r="G695" s="0" t="n">
        <f aca="false">20/D695</f>
        <v>7.99518370133832</v>
      </c>
      <c r="H695" s="0" t="n">
        <f aca="false">-E695*(LN(ABS($B$691*D695-20))-LN(ABS($B$691*D695)))</f>
        <v>332.988496981661</v>
      </c>
      <c r="J695" s="0" t="n">
        <f aca="false">B691*D695</f>
        <v>125.0753</v>
      </c>
    </row>
    <row r="696" customFormat="false" ht="18.75" hidden="false" customHeight="false" outlineLevel="0" collapsed="false">
      <c r="A696" s="0" t="n">
        <v>400</v>
      </c>
      <c r="B696" s="0" t="n">
        <f aca="false">LINEST(O$6:O$306,$A$3:$A$303,1,)</f>
        <v>-0.000533057490855456</v>
      </c>
      <c r="C696" s="0" t="n">
        <f aca="false">B696</f>
        <v>3.03936930711709</v>
      </c>
      <c r="D696" s="0" t="n">
        <f aca="false">($B$689-$B$6)/50</f>
        <v>2.501506</v>
      </c>
      <c r="E696" s="0" t="n">
        <f aca="false">1/(-B696)</f>
        <v>1875.97026053454</v>
      </c>
      <c r="F696" s="0" t="n">
        <f aca="false">E696*(C696-LN(50*D696*(1-EXP(-A696/E696))))</f>
        <v>-261.532839083949</v>
      </c>
      <c r="G696" s="0" t="n">
        <f aca="false">20/D696</f>
        <v>7.99518370133832</v>
      </c>
      <c r="H696" s="0" t="n">
        <f aca="false">-E696*(LN(ABS($B$691*D696-20))-LN(ABS($B$691*D696)))</f>
        <v>326.866656844149</v>
      </c>
    </row>
    <row r="697" customFormat="false" ht="18.75" hidden="false" customHeight="false" outlineLevel="0" collapsed="false">
      <c r="A697" s="0" t="n">
        <v>500</v>
      </c>
      <c r="B697" s="0" t="n">
        <f aca="false">LINEST(P$6:P$306,$A$3:$A$303,1,)</f>
        <v>-0.00054049769626293</v>
      </c>
      <c r="C697" s="0" t="n">
        <f aca="false">B697</f>
        <v>3.24732971924945</v>
      </c>
      <c r="D697" s="0" t="n">
        <f aca="false">($B$689-$B$6)/50</f>
        <v>2.501506</v>
      </c>
      <c r="E697" s="0" t="n">
        <f aca="false">1/(-B697)</f>
        <v>1850.14664616358</v>
      </c>
      <c r="F697" s="0" t="n">
        <f aca="false">E697*(C697-LN(50*D697*(1-EXP(-A697/E697))))</f>
        <v>-261.039002758441</v>
      </c>
      <c r="G697" s="0" t="n">
        <f aca="false">20/D697</f>
        <v>7.99518370133832</v>
      </c>
      <c r="H697" s="0" t="n">
        <f aca="false">-E697*(LN(ABS($B$691*D697-20))-LN(ABS($B$691*D697)))</f>
        <v>322.367183331885</v>
      </c>
    </row>
    <row r="698" customFormat="false" ht="19.5" hidden="false" customHeight="false" outlineLevel="0" collapsed="false">
      <c r="A698" s="0" t="n">
        <v>600</v>
      </c>
      <c r="B698" s="0" t="n">
        <f aca="false">LINEST(Q$6:Q$306,$A$3:$A$303,1,)</f>
        <v>-0.000545641148008211</v>
      </c>
      <c r="C698" s="0" t="n">
        <f aca="false">B698</f>
        <v>3.41086318760522</v>
      </c>
      <c r="D698" s="0" t="n">
        <f aca="false">($B$689-$B$6)/50</f>
        <v>2.501506</v>
      </c>
      <c r="E698" s="0" t="n">
        <f aca="false">1/(-B698)</f>
        <v>1832.70635590876</v>
      </c>
      <c r="F698" s="0" t="n">
        <f aca="false">E698*(C698-LN(50*D698*(1-EXP(-A698/E698))))</f>
        <v>-260.616203900517</v>
      </c>
      <c r="G698" s="0" t="n">
        <f aca="false">20/D698</f>
        <v>7.99518370133832</v>
      </c>
      <c r="H698" s="0" t="n">
        <f aca="false">-E698*(LN(ABS($B$691*D698-20))-LN(ABS($B$691*D698)))</f>
        <v>319.328409482475</v>
      </c>
    </row>
    <row r="699" customFormat="false" ht="19.5" hidden="false" customHeight="false" outlineLevel="0" collapsed="false">
      <c r="A699" s="3" t="n">
        <v>700</v>
      </c>
      <c r="B699" s="4" t="n">
        <f aca="false">LINEST(R$6:R$306,$A$3:$A$303,1,)</f>
        <v>-0.000551616878089636</v>
      </c>
      <c r="C699" s="4" t="n">
        <f aca="false">B699</f>
        <v>3.54622458055442</v>
      </c>
      <c r="D699" s="4" t="n">
        <f aca="false">($B$689-$B$6)/50</f>
        <v>2.501506</v>
      </c>
      <c r="E699" s="4" t="n">
        <f aca="false">1/(-B699)</f>
        <v>1812.85243385447</v>
      </c>
      <c r="F699" s="4" t="n">
        <f aca="false">E699*(C699-LN(50*D699*(1-EXP(-A699/E699))))</f>
        <v>-261.510663601682</v>
      </c>
      <c r="G699" s="4" t="n">
        <f aca="false">20/D699</f>
        <v>7.99518370133832</v>
      </c>
      <c r="H699" s="5" t="n">
        <f aca="false">-E699*(LN(ABS($B$691*D699-20))-LN(ABS($B$691*D699)))</f>
        <v>315.869087517914</v>
      </c>
    </row>
    <row r="701" customFormat="false" ht="18.75" hidden="false" customHeight="false" outlineLevel="0" collapsed="false">
      <c r="K701" s="0" t="s">
        <v>43</v>
      </c>
      <c r="S701" s="0" t="s">
        <v>44</v>
      </c>
      <c r="U701" s="0" t="n">
        <v>100</v>
      </c>
      <c r="V701" s="0" t="n">
        <v>200</v>
      </c>
      <c r="W701" s="0" t="n">
        <v>300</v>
      </c>
      <c r="X701" s="0" t="n">
        <v>400</v>
      </c>
      <c r="Y701" s="0" t="n">
        <v>500</v>
      </c>
      <c r="Z701" s="0" t="n">
        <v>600</v>
      </c>
      <c r="AA701" s="0" t="n">
        <v>700</v>
      </c>
    </row>
    <row r="702" customFormat="false" ht="18.75" hidden="false" customHeight="false" outlineLevel="0" collapsed="false">
      <c r="A702" s="0" t="s">
        <v>11</v>
      </c>
      <c r="B702" s="0" t="n">
        <v>100</v>
      </c>
      <c r="C702" s="0" t="n">
        <v>200</v>
      </c>
      <c r="D702" s="0" t="n">
        <v>300</v>
      </c>
      <c r="E702" s="0" t="n">
        <v>400</v>
      </c>
      <c r="F702" s="0" t="n">
        <v>500</v>
      </c>
      <c r="G702" s="0" t="n">
        <v>600</v>
      </c>
      <c r="H702" s="0" t="n">
        <v>700</v>
      </c>
      <c r="I702" s="0" t="s">
        <v>45</v>
      </c>
      <c r="K702" s="0" t="n">
        <v>100</v>
      </c>
      <c r="L702" s="0" t="n">
        <v>200</v>
      </c>
      <c r="M702" s="0" t="n">
        <v>300</v>
      </c>
      <c r="N702" s="0" t="n">
        <v>400</v>
      </c>
      <c r="O702" s="0" t="n">
        <v>500</v>
      </c>
      <c r="P702" s="0" t="n">
        <v>600</v>
      </c>
      <c r="Q702" s="0" t="n">
        <v>700</v>
      </c>
      <c r="T702" s="0" t="s">
        <v>46</v>
      </c>
      <c r="U702" s="0" t="n">
        <f aca="false">SUM(K$703:K$802)/100</f>
        <v>493.862439790895</v>
      </c>
      <c r="V702" s="6" t="n">
        <f aca="false">SUM(L$703:L$802)/100</f>
        <v>509.658773295162</v>
      </c>
      <c r="W702" s="0" t="n">
        <f aca="false">SUM(M$703:M$802)/100</f>
        <v>512.27542176638</v>
      </c>
      <c r="X702" s="0" t="n">
        <f aca="false">SUM(N$703:N$802)/100</f>
        <v>536.692845602599</v>
      </c>
      <c r="Y702" s="0" t="n">
        <f aca="false">SUM(O$703:O$802)/100</f>
        <v>556.853662408764</v>
      </c>
      <c r="Z702" s="0" t="n">
        <f aca="false">SUM(P$703:P$802)/100</f>
        <v>570.755218481055</v>
      </c>
      <c r="AA702" s="0" t="n">
        <f aca="false">SUM(Q$703:Q$802)/100</f>
        <v>590.09358658516</v>
      </c>
    </row>
    <row r="703" customFormat="false" ht="18.75" hidden="false" customHeight="false" outlineLevel="0" collapsed="false">
      <c r="A703" s="0" t="n">
        <v>10</v>
      </c>
      <c r="B703" s="0" t="n">
        <f aca="false">50*$D$693*(1-EXP(-(A703-$F$693)/$E$693))+$B$3</f>
        <v>40.213902357577</v>
      </c>
      <c r="C703" s="0" t="n">
        <f aca="false">50*$D$694*(1-EXP(-(A703-$F$694)/$E$694))+$B$3</f>
        <v>39.5391639918362</v>
      </c>
      <c r="D703" s="0" t="n">
        <f aca="false">50*$D$695*(1-EXP(-(A703-$F$695)/$E$695))+$B$3</f>
        <v>39.119678574182</v>
      </c>
      <c r="E703" s="0" t="n">
        <f aca="false">50*$D$696*(1-EXP(-(A703-$F$696)/$E$696))+$B$3</f>
        <v>39.3210262425535</v>
      </c>
      <c r="F703" s="0" t="n">
        <f aca="false">50*$D$697*(1-EXP(-(A703-$F$697)/$E$697))+$B$3</f>
        <v>39.510608096812</v>
      </c>
      <c r="G703" s="0" t="n">
        <f aca="false">50*$D$698*(1-EXP(-(A703-$F$698)/$E$698))+$B$3</f>
        <v>39.6362163000356</v>
      </c>
      <c r="H703" s="0" t="n">
        <f aca="false">50*$D$699*(1-EXP(-(A703-$F$699)/$E$699))+$B$3</f>
        <v>39.8637139506439</v>
      </c>
      <c r="I703" s="0" t="n">
        <v>22.4665</v>
      </c>
      <c r="K703" s="0" t="n">
        <f aca="false">POWER(B703-$I703,2)</f>
        <v>314.970290441729</v>
      </c>
      <c r="L703" s="0" t="n">
        <f aca="false">POWER(C703-$I703,2)</f>
        <v>291.475855778141</v>
      </c>
      <c r="M703" s="0" t="n">
        <f aca="false">POWER(D703-$I703,2)</f>
        <v>277.328356623595</v>
      </c>
      <c r="N703" s="0" t="n">
        <f aca="false">POWER(E703-$I703,2)</f>
        <v>284.075054860926</v>
      </c>
      <c r="O703" s="0" t="n">
        <f aca="false">POWER(F703-$I703,2)</f>
        <v>290.501620815811</v>
      </c>
      <c r="P703" s="0" t="n">
        <f aca="false">POWER(G703-$I703,2)</f>
        <v>294.799157823708</v>
      </c>
      <c r="Q703" s="0" t="n">
        <f aca="false">POWER(H703-$I703,2)</f>
        <v>302.663053244479</v>
      </c>
      <c r="T703" s="0" t="s">
        <v>47</v>
      </c>
      <c r="U703" s="6" t="n">
        <f aca="false">SUM(K$803:K$902)/100</f>
        <v>397.748064351536</v>
      </c>
      <c r="V703" s="7" t="n">
        <f aca="false">SUM(L$803:L$902)/100</f>
        <v>455.239562887346</v>
      </c>
      <c r="W703" s="7" t="n">
        <f aca="false">SUM(M$803:M$902)/100</f>
        <v>478.351851446358</v>
      </c>
      <c r="X703" s="7" t="n">
        <f aca="false">SUM(N$803:N$902)/100</f>
        <v>513.97662817399</v>
      </c>
      <c r="Y703" s="7" t="n">
        <f aca="false">SUM(O$803:O$902)/100</f>
        <v>542.247637986778</v>
      </c>
      <c r="Z703" s="7" t="n">
        <f aca="false">SUM(P$803:P$902)/100</f>
        <v>561.903966211606</v>
      </c>
      <c r="AA703" s="7" t="n">
        <f aca="false">SUM(Q$803:Q$902)/100</f>
        <v>586.71576301981</v>
      </c>
    </row>
    <row r="704" customFormat="false" ht="18.75" hidden="false" customHeight="false" outlineLevel="0" collapsed="false">
      <c r="A704" s="0" t="n">
        <v>20</v>
      </c>
      <c r="B704" s="0" t="n">
        <f aca="false">50*$D$693*(1-EXP(-(A704-$F$693)/$E$693))+$B$3</f>
        <v>40.7388115404566</v>
      </c>
      <c r="C704" s="0" t="n">
        <f aca="false">50*$D$694*(1-EXP(-(A704-$F$694)/$E$694))+$B$3</f>
        <v>40.0920882003787</v>
      </c>
      <c r="D704" s="0" t="n">
        <f aca="false">50*$D$695*(1-EXP(-(A704-$F$695)/$E$695))+$B$3</f>
        <v>39.6855237238862</v>
      </c>
      <c r="E704" s="0" t="n">
        <f aca="false">50*$D$696*(1-EXP(-(A704-$F$696)/$E$696))+$B$3</f>
        <v>39.8963703638932</v>
      </c>
      <c r="F704" s="0" t="n">
        <f aca="false">50*$D$697*(1-EXP(-(A704-$F$697)/$E$697))+$B$3</f>
        <v>40.0929390399548</v>
      </c>
      <c r="G704" s="0" t="n">
        <f aca="false">50*$D$698*(1-EXP(-(A704-$F$698)/$E$698))+$B$3</f>
        <v>40.2233901777589</v>
      </c>
      <c r="H704" s="0" t="n">
        <f aca="false">50*$D$699*(1-EXP(-(A704-$F$699)/$E$699))+$B$3</f>
        <v>40.4560492346255</v>
      </c>
      <c r="I704" s="0" t="n">
        <v>22.7107</v>
      </c>
      <c r="K704" s="0" t="n">
        <f aca="false">POWER(B704-$I704,2)</f>
        <v>325.012805715146</v>
      </c>
      <c r="L704" s="0" t="n">
        <f aca="false">POWER(C704-$I704,2)</f>
        <v>302.112655772262</v>
      </c>
      <c r="M704" s="0" t="n">
        <f aca="false">POWER(D704-$I704,2)</f>
        <v>288.144640457011</v>
      </c>
      <c r="N704" s="0" t="n">
        <f aca="false">POWER(E704-$I704,2)</f>
        <v>295.347265856396</v>
      </c>
      <c r="O704" s="0" t="n">
        <f aca="false">POWER(F704-$I704,2)</f>
        <v>302.142234042128</v>
      </c>
      <c r="P704" s="0" t="n">
        <f aca="false">POWER(G704-$I704,2)</f>
        <v>306.694317262174</v>
      </c>
      <c r="Q704" s="0" t="n">
        <f aca="false">POWER(H704-$I704,2)</f>
        <v>314.897419458823</v>
      </c>
      <c r="T704" s="0" t="s">
        <v>48</v>
      </c>
      <c r="U704" s="0" t="n">
        <f aca="false">SUM(K$903:K$1002)/100</f>
        <v>363.274171543936</v>
      </c>
      <c r="V704" s="0" t="n">
        <f aca="false">SUM(L$903:L$1002)/100</f>
        <v>425.202426926497</v>
      </c>
      <c r="W704" s="0" t="n">
        <f aca="false">SUM(M$903:M$1002)/100</f>
        <v>451.116759635271</v>
      </c>
      <c r="X704" s="0" t="n">
        <f aca="false">SUM(N$903:N$1002)/100</f>
        <v>483.958519554581</v>
      </c>
      <c r="Y704" s="6" t="n">
        <f aca="false">SUM(O$903:O$1002)/100</f>
        <v>509.510361204033</v>
      </c>
      <c r="Z704" s="0" t="n">
        <f aca="false">SUM(P$903:P$1002)/100</f>
        <v>527.188306864115</v>
      </c>
      <c r="AA704" s="7" t="n">
        <f aca="false">SUM(Q$903:Q$1002)/100</f>
        <v>548.771535562028</v>
      </c>
    </row>
    <row r="705" customFormat="false" ht="18.75" hidden="false" customHeight="false" outlineLevel="0" collapsed="false">
      <c r="A705" s="0" t="n">
        <v>30</v>
      </c>
      <c r="B705" s="0" t="n">
        <f aca="false">50*$D$693*(1-EXP(-(A705-$F$693)/$E$693))+$B$3</f>
        <v>41.2611535468955</v>
      </c>
      <c r="C705" s="0" t="n">
        <f aca="false">50*$D$694*(1-EXP(-(A705-$F$694)/$E$694))+$B$3</f>
        <v>40.6421816893045</v>
      </c>
      <c r="D705" s="0" t="n">
        <f aca="false">50*$D$695*(1-EXP(-(A705-$F$695)/$E$695))+$B$3</f>
        <v>40.2484157794318</v>
      </c>
      <c r="E705" s="0" t="n">
        <f aca="false">50*$D$696*(1-EXP(-(A705-$F$696)/$E$696))+$B$3</f>
        <v>40.4686557300006</v>
      </c>
      <c r="F705" s="0" t="n">
        <f aca="false">50*$D$697*(1-EXP(-(A705-$F$697)/$E$697))+$B$3</f>
        <v>40.6721309885039</v>
      </c>
      <c r="G705" s="0" t="n">
        <f aca="false">50*$D$698*(1-EXP(-(A705-$F$698)/$E$698))+$B$3</f>
        <v>40.8073689181144</v>
      </c>
      <c r="H705" s="0" t="n">
        <f aca="false">50*$D$699*(1-EXP(-(A705-$F$699)/$E$699))+$B$3</f>
        <v>41.0451260924823</v>
      </c>
      <c r="I705" s="0" t="n">
        <v>22.3851</v>
      </c>
      <c r="K705" s="0" t="n">
        <f aca="false">POWER(B705-$I705,2)</f>
        <v>356.305397505265</v>
      </c>
      <c r="L705" s="0" t="n">
        <f aca="false">POWER(C705-$I705,2)</f>
        <v>333.321031809938</v>
      </c>
      <c r="M705" s="0" t="n">
        <f aca="false">POWER(D705-$I705,2)</f>
        <v>319.098050635697</v>
      </c>
      <c r="N705" s="0" t="n">
        <f aca="false">POWER(E705-$I705,2)</f>
        <v>327.014987840038</v>
      </c>
      <c r="O705" s="0" t="n">
        <f aca="false">POWER(F705-$I705,2)</f>
        <v>334.415502374501</v>
      </c>
      <c r="P705" s="0" t="n">
        <f aca="false">POWER(G705-$I705,2)</f>
        <v>339.379992091324</v>
      </c>
      <c r="Q705" s="0" t="n">
        <f aca="false">POWER(H705-$I705,2)</f>
        <v>348.196573772119</v>
      </c>
      <c r="T705" s="0" t="s">
        <v>49</v>
      </c>
      <c r="U705" s="0" t="n">
        <f aca="false">SUM(K1003:K1102)/100</f>
        <v>388.592144511866</v>
      </c>
      <c r="V705" s="0" t="n">
        <f aca="false">SUM(L1003:L1102)/100</f>
        <v>444.756733568174</v>
      </c>
      <c r="W705" s="0" t="n">
        <f aca="false">SUM(M1003:M1102)/100</f>
        <v>468.116026360529</v>
      </c>
      <c r="X705" s="0" t="n">
        <f aca="false">SUM(N1003:N1102)/100</f>
        <v>495.178791472499</v>
      </c>
      <c r="Y705" s="0" t="n">
        <f aca="false">SUM(O1003:O1102)/100</f>
        <v>515.831004710546</v>
      </c>
      <c r="Z705" s="0" t="n">
        <f aca="false">SUM(P1003:P1102)/100</f>
        <v>529.982519760177</v>
      </c>
      <c r="AA705" s="6" t="n">
        <f aca="false">SUM(Q1003:Q1102)/100</f>
        <v>546.886350772292</v>
      </c>
    </row>
    <row r="706" customFormat="false" ht="18.75" hidden="false" customHeight="false" outlineLevel="0" collapsed="false">
      <c r="A706" s="0" t="n">
        <v>40</v>
      </c>
      <c r="B706" s="0" t="n">
        <f aca="false">50*$D$693*(1-EXP(-(A706-$F$693)/$E$693))+$B$3</f>
        <v>41.7809409321985</v>
      </c>
      <c r="C706" s="0" t="n">
        <f aca="false">50*$D$694*(1-EXP(-(A706-$F$694)/$E$694))+$B$3</f>
        <v>41.1894589506064</v>
      </c>
      <c r="D706" s="0" t="n">
        <f aca="false">50*$D$695*(1-EXP(-(A706-$F$695)/$E$695))+$B$3</f>
        <v>40.8083701527475</v>
      </c>
      <c r="E706" s="0" t="n">
        <f aca="false">50*$D$696*(1-EXP(-(A706-$F$696)/$E$696))+$B$3</f>
        <v>41.0378986024196</v>
      </c>
      <c r="F706" s="0" t="n">
        <f aca="false">50*$D$697*(1-EXP(-(A706-$F$697)/$E$697))+$B$3</f>
        <v>41.2482008628842</v>
      </c>
      <c r="G706" s="0" t="n">
        <f aca="false">50*$D$698*(1-EXP(-(A706-$F$698)/$E$698))+$B$3</f>
        <v>41.3881699076091</v>
      </c>
      <c r="H706" s="0" t="n">
        <f aca="false">50*$D$699*(1-EXP(-(A706-$F$699)/$E$699))+$B$3</f>
        <v>41.6309624487599</v>
      </c>
      <c r="I706" s="0" t="n">
        <v>22.2223</v>
      </c>
      <c r="K706" s="0" t="n">
        <f aca="false">POWER(B706-$I706,2)</f>
        <v>382.54043511467</v>
      </c>
      <c r="L706" s="0" t="n">
        <f aca="false">POWER(C706-$I706,2)</f>
        <v>359.753118657569</v>
      </c>
      <c r="M706" s="0" t="n">
        <f aca="false">POWER(D706-$I706,2)</f>
        <v>345.442003722852</v>
      </c>
      <c r="N706" s="0" t="n">
        <f aca="false">POWER(E706-$I706,2)</f>
        <v>354.026750767375</v>
      </c>
      <c r="O706" s="0" t="n">
        <f aca="false">POWER(F706-$I706,2)</f>
        <v>361.984903644298</v>
      </c>
      <c r="P706" s="0" t="n">
        <f aca="false">POWER(G706-$I706,2)</f>
        <v>367.330569315396</v>
      </c>
      <c r="Q706" s="0" t="n">
        <f aca="false">POWER(H706-$I706,2)</f>
        <v>376.696178049901</v>
      </c>
      <c r="T706" s="0" t="s">
        <v>50</v>
      </c>
      <c r="U706" s="0" t="n">
        <f aca="false">SUM(K$1103:K$1202)/100</f>
        <v>429.157837651145</v>
      </c>
      <c r="V706" s="0" t="n">
        <f aca="false">SUM(L$1103:L$1202)/100</f>
        <v>475.791592703505</v>
      </c>
      <c r="W706" s="0" t="n">
        <f aca="false">SUM(M$1103:M$1202)/100</f>
        <v>494.835581999879</v>
      </c>
      <c r="X706" s="0" t="n">
        <f aca="false">SUM(N$1103:N$1202)/100</f>
        <v>515.693757808148</v>
      </c>
      <c r="Y706" s="0" t="n">
        <f aca="false">SUM(O$1103:O$1202)/100</f>
        <v>531.33132567943</v>
      </c>
      <c r="Z706" s="0" t="n">
        <f aca="false">SUM(P$1103:P$1202)/100</f>
        <v>541.936976362158</v>
      </c>
      <c r="AA706" s="6" t="n">
        <f aca="false">SUM(Q$1103:Q$1202)/100</f>
        <v>554.395866153877</v>
      </c>
    </row>
    <row r="707" customFormat="false" ht="18.75" hidden="false" customHeight="false" outlineLevel="0" collapsed="false">
      <c r="A707" s="0" t="n">
        <v>50</v>
      </c>
      <c r="B707" s="0" t="n">
        <f aca="false">50*$D$693*(1-EXP(-(A707-$F$693)/$E$693))+$B$3</f>
        <v>42.2981861902663</v>
      </c>
      <c r="C707" s="0" t="n">
        <f aca="false">50*$D$694*(1-EXP(-(A707-$F$694)/$E$694))+$B$3</f>
        <v>41.7339344020845</v>
      </c>
      <c r="D707" s="0" t="n">
        <f aca="false">50*$D$695*(1-EXP(-(A707-$F$695)/$E$695))+$B$3</f>
        <v>41.3654021753286</v>
      </c>
      <c r="E707" s="0" t="n">
        <f aca="false">50*$D$696*(1-EXP(-(A707-$F$696)/$E$696))+$B$3</f>
        <v>41.6041151562411</v>
      </c>
      <c r="F707" s="0" t="n">
        <f aca="false">50*$D$697*(1-EXP(-(A707-$F$697)/$E$697))+$B$3</f>
        <v>41.821165492313</v>
      </c>
      <c r="G707" s="0" t="n">
        <f aca="false">50*$D$698*(1-EXP(-(A707-$F$698)/$E$698))+$B$3</f>
        <v>41.9658104381406</v>
      </c>
      <c r="H707" s="0" t="n">
        <f aca="false">50*$D$699*(1-EXP(-(A707-$F$699)/$E$699))+$B$3</f>
        <v>42.2135761294013</v>
      </c>
      <c r="I707" s="0" t="n">
        <v>22.0595</v>
      </c>
      <c r="K707" s="0" t="n">
        <f aca="false">POWER(B707-$I707,2)</f>
        <v>409.604418708076</v>
      </c>
      <c r="L707" s="0" t="n">
        <f aca="false">POWER(C707-$I707,2)</f>
        <v>387.083369041927</v>
      </c>
      <c r="M707" s="0" t="n">
        <f aca="false">POWER(D707-$I707,2)</f>
        <v>372.717858803358</v>
      </c>
      <c r="N707" s="0" t="n">
        <f aca="false">POWER(E707-$I707,2)</f>
        <v>381.991981605569</v>
      </c>
      <c r="O707" s="0" t="n">
        <f aca="false">POWER(F707-$I707,2)</f>
        <v>390.523423030076</v>
      </c>
      <c r="P707" s="0" t="n">
        <f aca="false">POWER(G707-$I707,2)</f>
        <v>396.261195259625</v>
      </c>
      <c r="Q707" s="0" t="n">
        <f aca="false">POWER(H707-$I707,2)</f>
        <v>406.186784629703</v>
      </c>
      <c r="T707" s="0" t="s">
        <v>51</v>
      </c>
      <c r="U707" s="0" t="n">
        <f aca="false">SUM(K$1203:K$1302)/100</f>
        <v>476.460777141493</v>
      </c>
      <c r="V707" s="0" t="n">
        <f aca="false">SUM(L$1203:L$1302)/100</f>
        <v>513.025498569667</v>
      </c>
      <c r="W707" s="0" t="n">
        <f aca="false">SUM(M$1203:M$1302)/100</f>
        <v>527.646233934187</v>
      </c>
      <c r="X707" s="0" t="n">
        <f aca="false">SUM(N$1203:N$1302)/100</f>
        <v>543.020480699526</v>
      </c>
      <c r="Y707" s="0" t="n">
        <f aca="false">SUM(O$1203:O$1302)/100</f>
        <v>554.365989948585</v>
      </c>
      <c r="Z707" s="0" t="n">
        <f aca="false">SUM(P$1203:P$1302)/100</f>
        <v>561.985951131501</v>
      </c>
      <c r="AA707" s="6" t="n">
        <f aca="false">SUM(Q$1203:Q$1302)/100</f>
        <v>570.816960874305</v>
      </c>
    </row>
    <row r="708" customFormat="false" ht="18.75" hidden="false" customHeight="false" outlineLevel="0" collapsed="false">
      <c r="A708" s="0" t="n">
        <v>60</v>
      </c>
      <c r="B708" s="0" t="n">
        <f aca="false">50*$D$693*(1-EXP(-(A708-$F$693)/$E$693))+$B$3</f>
        <v>42.8129017538956</v>
      </c>
      <c r="C708" s="0" t="n">
        <f aca="false">50*$D$694*(1-EXP(-(A708-$F$694)/$E$694))+$B$3</f>
        <v>42.2756223877266</v>
      </c>
      <c r="D708" s="0" t="n">
        <f aca="false">50*$D$695*(1-EXP(-(A708-$F$695)/$E$695))+$B$3</f>
        <v>41.9195270986567</v>
      </c>
      <c r="E708" s="0" t="n">
        <f aca="false">50*$D$696*(1-EXP(-(A708-$F$696)/$E$696))+$B$3</f>
        <v>42.1673214805628</v>
      </c>
      <c r="F708" s="0" t="n">
        <f aca="false">50*$D$697*(1-EXP(-(A708-$F$697)/$E$697))+$B$3</f>
        <v>42.3910416152914</v>
      </c>
      <c r="G708" s="0" t="n">
        <f aca="false">50*$D$698*(1-EXP(-(A708-$F$698)/$E$698))+$B$3</f>
        <v>42.5403077075116</v>
      </c>
      <c r="H708" s="0" t="n">
        <f aca="false">50*$D$699*(1-EXP(-(A708-$F$699)/$E$699))+$B$3</f>
        <v>42.7929848622893</v>
      </c>
      <c r="I708" s="0" t="n">
        <v>22.2223</v>
      </c>
      <c r="K708" s="0" t="n">
        <f aca="false">POWER(B708-$I708,2)</f>
        <v>423.97288058753</v>
      </c>
      <c r="L708" s="0" t="n">
        <f aca="false">POWER(C708-$I708,2)</f>
        <v>402.135738786096</v>
      </c>
      <c r="M708" s="0" t="n">
        <f aca="false">POWER(D708-$I708,2)</f>
        <v>387.980755376056</v>
      </c>
      <c r="N708" s="0" t="n">
        <f aca="false">POWER(E708-$I708,2)</f>
        <v>397.803881860113</v>
      </c>
      <c r="O708" s="0" t="n">
        <f aca="false">POWER(F708-$I708,2)</f>
        <v>406.778138344387</v>
      </c>
      <c r="P708" s="0" t="n">
        <f aca="false">POWER(G708-$I708,2)</f>
        <v>412.8214372025</v>
      </c>
      <c r="Q708" s="0" t="n">
        <f aca="false">POWER(H708-$I708,2)</f>
        <v>423.15307570362</v>
      </c>
      <c r="T708" s="0" t="s">
        <v>52</v>
      </c>
      <c r="U708" s="0" t="n">
        <f aca="false">SUM(K$1303:K$1402)/86</f>
        <v>4001.61083154738</v>
      </c>
      <c r="V708" s="0" t="n">
        <f aca="false">SUM(L$1303:L$1402)/86</f>
        <v>4371.81043461017</v>
      </c>
      <c r="W708" s="0" t="n">
        <f aca="false">SUM(M$1303:M$1402)/86</f>
        <v>4520.12954416413</v>
      </c>
      <c r="X708" s="0" t="n">
        <f aca="false">SUM(N$1303:N$1402)/86</f>
        <v>4724.15186637781</v>
      </c>
      <c r="Y708" s="0" t="n">
        <f aca="false">SUM(O$1303:O$1402)/86</f>
        <v>4881.89841705784</v>
      </c>
      <c r="Z708" s="0" t="n">
        <f aca="false">SUM(P$1303:P$1402)/86</f>
        <v>4989.9986433935</v>
      </c>
      <c r="AA708" s="6" t="n">
        <f aca="false">SUM(Q$1303:Q$1402)/86</f>
        <v>5123.31516173428</v>
      </c>
    </row>
    <row r="709" customFormat="false" ht="18.75" hidden="false" customHeight="false" outlineLevel="0" collapsed="false">
      <c r="A709" s="0" t="n">
        <v>70</v>
      </c>
      <c r="B709" s="0" t="n">
        <f aca="false">50*$D$693*(1-EXP(-(A709-$F$693)/$E$693))+$B$3</f>
        <v>43.325099995078</v>
      </c>
      <c r="C709" s="0" t="n">
        <f aca="false">50*$D$694*(1-EXP(-(A709-$F$694)/$E$694))+$B$3</f>
        <v>42.8145371780856</v>
      </c>
      <c r="D709" s="0" t="n">
        <f aca="false">50*$D$695*(1-EXP(-(A709-$F$695)/$E$695))+$B$3</f>
        <v>42.4707600946173</v>
      </c>
      <c r="E709" s="0" t="n">
        <f aca="false">50*$D$696*(1-EXP(-(A709-$F$696)/$E$696))+$B$3</f>
        <v>42.7275335789467</v>
      </c>
      <c r="F709" s="0" t="n">
        <f aca="false">50*$D$697*(1-EXP(-(A709-$F$697)/$E$697))+$B$3</f>
        <v>42.9578458800932</v>
      </c>
      <c r="G709" s="0" t="n">
        <f aca="false">50*$D$698*(1-EXP(-(A709-$F$698)/$E$698))+$B$3</f>
        <v>43.1116788199421</v>
      </c>
      <c r="H709" s="0" t="n">
        <f aca="false">50*$D$699*(1-EXP(-(A709-$F$699)/$E$699))+$B$3</f>
        <v>43.369206277786</v>
      </c>
      <c r="I709" s="0" t="n">
        <v>22.2223</v>
      </c>
      <c r="K709" s="0" t="n">
        <f aca="false">POWER(B709-$I709,2)</f>
        <v>445.328167632264</v>
      </c>
      <c r="L709" s="0" t="n">
        <f aca="false">POWER(C709-$I709,2)</f>
        <v>424.040231998529</v>
      </c>
      <c r="M709" s="0" t="n">
        <f aca="false">POWER(D709-$I709,2)</f>
        <v>410.000136203308</v>
      </c>
      <c r="N709" s="0" t="n">
        <f aca="false">POWER(E709-$I709,2)</f>
        <v>420.464604127165</v>
      </c>
      <c r="O709" s="0" t="n">
        <f aca="false">POWER(F709-$I709,2)</f>
        <v>429.962862945451</v>
      </c>
      <c r="P709" s="0" t="n">
        <f aca="false">POWER(G709-$I709,2)</f>
        <v>436.366147483046</v>
      </c>
      <c r="Q709" s="0" t="n">
        <f aca="false">POWER(H709-$I709,2)</f>
        <v>447.191645121463</v>
      </c>
      <c r="U709" s="0" t="n">
        <f aca="false">SUM(U702:U708)</f>
        <v>6550.70626653825</v>
      </c>
      <c r="V709" s="0" t="n">
        <f aca="false">SUM(V702:V708)</f>
        <v>7195.48502256052</v>
      </c>
      <c r="W709" s="0" t="n">
        <f aca="false">SUM(W702:W708)</f>
        <v>7452.47141930673</v>
      </c>
      <c r="X709" s="0" t="n">
        <f aca="false">SUM(X702:X708)</f>
        <v>7812.67288968915</v>
      </c>
      <c r="Y709" s="0" t="n">
        <f aca="false">SUM(Y702:Y708)</f>
        <v>8092.03839899597</v>
      </c>
      <c r="Z709" s="0" t="n">
        <f aca="false">SUM(Z702:Z708)</f>
        <v>8283.75158220409</v>
      </c>
      <c r="AA709" s="0" t="n">
        <f aca="false">SUM(AA702:AA708)</f>
        <v>8520.99522470176</v>
      </c>
    </row>
    <row r="710" customFormat="false" ht="18.75" hidden="false" customHeight="false" outlineLevel="0" collapsed="false">
      <c r="A710" s="0" t="n">
        <v>80</v>
      </c>
      <c r="B710" s="0" t="n">
        <f aca="false">50*$D$693*(1-EXP(-(A710-$F$693)/$E$693))+$B$3</f>
        <v>43.8347932252972</v>
      </c>
      <c r="C710" s="0" t="n">
        <f aca="false">50*$D$694*(1-EXP(-(A710-$F$694)/$E$694))+$B$3</f>
        <v>43.3506929706557</v>
      </c>
      <c r="D710" s="0" t="n">
        <f aca="false">50*$D$695*(1-EXP(-(A710-$F$695)/$E$695))+$B$3</f>
        <v>43.0191162559151</v>
      </c>
      <c r="E710" s="0" t="n">
        <f aca="false">50*$D$696*(1-EXP(-(A710-$F$696)/$E$696))+$B$3</f>
        <v>43.2847673698734</v>
      </c>
      <c r="F710" s="0" t="n">
        <f aca="false">50*$D$697*(1-EXP(-(A710-$F$697)/$E$697))+$B$3</f>
        <v>43.5215948452517</v>
      </c>
      <c r="G710" s="0" t="n">
        <f aca="false">50*$D$698*(1-EXP(-(A710-$F$698)/$E$698))+$B$3</f>
        <v>43.6799407865787</v>
      </c>
      <c r="H710" s="0" t="n">
        <f aca="false">50*$D$699*(1-EXP(-(A710-$F$699)/$E$699))+$B$3</f>
        <v>43.9422579092689</v>
      </c>
      <c r="I710" s="0" t="n">
        <v>22.3851</v>
      </c>
      <c r="K710" s="0" t="n">
        <f aca="false">POWER(B710-$I710,2)</f>
        <v>460.089339459359</v>
      </c>
      <c r="L710" s="0" t="n">
        <f aca="false">POWER(C710-$I710,2)</f>
        <v>439.556088611208</v>
      </c>
      <c r="M710" s="0" t="n">
        <f aca="false">POWER(D710-$I710,2)</f>
        <v>425.76262684937</v>
      </c>
      <c r="N710" s="0" t="n">
        <f aca="false">POWER(E710-$I710,2)</f>
        <v>436.796096171351</v>
      </c>
      <c r="O710" s="0" t="n">
        <f aca="false">POWER(F710-$I710,2)</f>
        <v>446.751414343349</v>
      </c>
      <c r="P710" s="0" t="n">
        <f aca="false">POWER(G710-$I710,2)</f>
        <v>453.470244125735</v>
      </c>
      <c r="Q710" s="0" t="n">
        <f aca="false">POWER(H710-$I710,2)</f>
        <v>464.711057125155</v>
      </c>
    </row>
    <row r="711" customFormat="false" ht="18.75" hidden="false" customHeight="false" outlineLevel="0" collapsed="false">
      <c r="A711" s="0" t="n">
        <v>90</v>
      </c>
      <c r="B711" s="0" t="n">
        <f aca="false">50*$D$693*(1-EXP(-(A711-$F$693)/$E$693))+$B$3</f>
        <v>44.341993695825</v>
      </c>
      <c r="C711" s="0" t="n">
        <f aca="false">50*$D$694*(1-EXP(-(A711-$F$694)/$E$694))+$B$3</f>
        <v>43.8841038902467</v>
      </c>
      <c r="D711" s="0" t="n">
        <f aca="false">50*$D$695*(1-EXP(-(A711-$F$695)/$E$695))+$B$3</f>
        <v>43.5646105964877</v>
      </c>
      <c r="E711" s="0" t="n">
        <f aca="false">50*$D$696*(1-EXP(-(A711-$F$696)/$E$696))+$B$3</f>
        <v>43.8390386871946</v>
      </c>
      <c r="F711" s="0" t="n">
        <f aca="false">50*$D$697*(1-EXP(-(A711-$F$697)/$E$697))+$B$3</f>
        <v>44.0823049800427</v>
      </c>
      <c r="G711" s="0" t="n">
        <f aca="false">50*$D$698*(1-EXP(-(A711-$F$698)/$E$698))+$B$3</f>
        <v>44.2451105260008</v>
      </c>
      <c r="H711" s="0" t="n">
        <f aca="false">50*$D$699*(1-EXP(-(A711-$F$699)/$E$699))+$B$3</f>
        <v>44.512157193665</v>
      </c>
      <c r="I711" s="0" t="n">
        <v>22.3851</v>
      </c>
      <c r="K711" s="0" t="n">
        <f aca="false">POWER(B711-$I711,2)</f>
        <v>482.105180769761</v>
      </c>
      <c r="L711" s="0" t="n">
        <f aca="false">POWER(C711-$I711,2)</f>
        <v>462.207168272842</v>
      </c>
      <c r="M711" s="0" t="n">
        <f aca="false">POWER(D711-$I711,2)</f>
        <v>448.571669106733</v>
      </c>
      <c r="N711" s="0" t="n">
        <f aca="false">POWER(E711-$I711,2)</f>
        <v>460.271485193904</v>
      </c>
      <c r="O711" s="0" t="n">
        <f aca="false">POWER(F711-$I711,2)</f>
        <v>470.76870394599</v>
      </c>
      <c r="P711" s="0" t="n">
        <f aca="false">POWER(G711-$I711,2)</f>
        <v>477.860060196865</v>
      </c>
      <c r="Q711" s="0" t="n">
        <f aca="false">POWER(H711-$I711,2)</f>
        <v>489.606660051724</v>
      </c>
    </row>
    <row r="712" customFormat="false" ht="18.75" hidden="false" customHeight="false" outlineLevel="0" collapsed="false">
      <c r="A712" s="0" t="n">
        <v>100</v>
      </c>
      <c r="B712" s="0" t="n">
        <f aca="false">50*$D$693*(1-EXP(-(A712-$F$693)/$E$693))+$B$3</f>
        <v>44.8467135980162</v>
      </c>
      <c r="C712" s="0" t="n">
        <f aca="false">50*$D$694*(1-EXP(-(A712-$F$694)/$E$694))+$B$3</f>
        <v>44.4147839893554</v>
      </c>
      <c r="D712" s="0" t="n">
        <f aca="false">50*$D$695*(1-EXP(-(A712-$F$695)/$E$695))+$B$3</f>
        <v>44.1072580519159</v>
      </c>
      <c r="E712" s="0" t="n">
        <f aca="false">50*$D$696*(1-EXP(-(A712-$F$696)/$E$696))+$B$3</f>
        <v>44.3903632805831</v>
      </c>
      <c r="F712" s="0" t="n">
        <f aca="false">50*$D$697*(1-EXP(-(A712-$F$697)/$E$697))+$B$3</f>
        <v>44.6399926649666</v>
      </c>
      <c r="G712" s="0" t="n">
        <f aca="false">50*$D$698*(1-EXP(-(A712-$F$698)/$E$698))+$B$3</f>
        <v>44.8072048647245</v>
      </c>
      <c r="H712" s="0" t="n">
        <f aca="false">50*$D$699*(1-EXP(-(A712-$F$699)/$E$699))+$B$3</f>
        <v>45.078921471981</v>
      </c>
      <c r="I712" s="0" t="n">
        <v>22.8735</v>
      </c>
      <c r="K712" s="0" t="n">
        <f aca="false">POWER(B712-$I712,2)</f>
        <v>482.822115824043</v>
      </c>
      <c r="L712" s="0" t="n">
        <f aca="false">POWER(C712-$I712,2)</f>
        <v>464.02691591006</v>
      </c>
      <c r="M712" s="0" t="n">
        <f aca="false">POWER(D712-$I712,2)</f>
        <v>450.872481007302</v>
      </c>
      <c r="N712" s="0" t="n">
        <f aca="false">POWER(E712-$I712,2)</f>
        <v>462.975405435303</v>
      </c>
      <c r="O712" s="0" t="n">
        <f aca="false">POWER(F712-$I712,2)</f>
        <v>473.780202934043</v>
      </c>
      <c r="P712" s="0" t="n">
        <f aca="false">POWER(G712-$I712,2)</f>
        <v>481.08740909284</v>
      </c>
      <c r="Q712" s="0" t="n">
        <f aca="false">POWER(H712-$I712,2)</f>
        <v>493.080742748317</v>
      </c>
    </row>
    <row r="713" customFormat="false" ht="18.75" hidden="false" customHeight="false" outlineLevel="0" collapsed="false">
      <c r="A713" s="0" t="n">
        <v>110</v>
      </c>
      <c r="B713" s="0" t="n">
        <f aca="false">50*$D$693*(1-EXP(-(A713-$F$693)/$E$693))+$B$3</f>
        <v>45.3489650636008</v>
      </c>
      <c r="C713" s="0" t="n">
        <f aca="false">50*$D$694*(1-EXP(-(A713-$F$694)/$E$694))+$B$3</f>
        <v>44.9427472485366</v>
      </c>
      <c r="D713" s="0" t="n">
        <f aca="false">50*$D$695*(1-EXP(-(A713-$F$695)/$E$695))+$B$3</f>
        <v>44.6470734798333</v>
      </c>
      <c r="E713" s="0" t="n">
        <f aca="false">50*$D$696*(1-EXP(-(A713-$F$696)/$E$696))+$B$3</f>
        <v>44.9387568159801</v>
      </c>
      <c r="F713" s="0" t="n">
        <f aca="false">50*$D$697*(1-EXP(-(A713-$F$697)/$E$697))+$B$3</f>
        <v>45.194674192226</v>
      </c>
      <c r="G713" s="0" t="n">
        <f aca="false">50*$D$698*(1-EXP(-(A713-$F$698)/$E$698))+$B$3</f>
        <v>45.3662405377037</v>
      </c>
      <c r="H713" s="0" t="n">
        <f aca="false">50*$D$699*(1-EXP(-(A713-$F$699)/$E$699))+$B$3</f>
        <v>45.642567989831</v>
      </c>
      <c r="I713" s="0" t="n">
        <v>23.0363</v>
      </c>
      <c r="K713" s="0" t="n">
        <f aca="false">POWER(B713-$I713,2)</f>
        <v>497.855022240432</v>
      </c>
      <c r="L713" s="0" t="n">
        <f aca="false">POWER(C713-$I713,2)</f>
        <v>479.892431052918</v>
      </c>
      <c r="M713" s="0" t="n">
        <f aca="false">POWER(D713-$I713,2)</f>
        <v>467.025530396667</v>
      </c>
      <c r="N713" s="0" t="n">
        <f aca="false">POWER(E713-$I713,2)</f>
        <v>479.717614575875</v>
      </c>
      <c r="O713" s="0" t="n">
        <f aca="false">POWER(F713-$I713,2)</f>
        <v>490.993546842706</v>
      </c>
      <c r="P713" s="0" t="n">
        <f aca="false">POWER(G713-$I713,2)</f>
        <v>498.626244417381</v>
      </c>
      <c r="Q713" s="0" t="n">
        <f aca="false">POWER(H713-$I713,2)</f>
        <v>511.043352428056</v>
      </c>
    </row>
    <row r="714" customFormat="false" ht="18.75" hidden="false" customHeight="false" outlineLevel="0" collapsed="false">
      <c r="A714" s="0" t="n">
        <v>120</v>
      </c>
      <c r="B714" s="0" t="n">
        <f aca="false">50*$D$693*(1-EXP(-(A714-$F$693)/$E$693))+$B$3</f>
        <v>45.8487601649764</v>
      </c>
      <c r="C714" s="0" t="n">
        <f aca="false">50*$D$694*(1-EXP(-(A714-$F$694)/$E$694))+$B$3</f>
        <v>45.4680075767708</v>
      </c>
      <c r="D714" s="0" t="n">
        <f aca="false">50*$D$695*(1-EXP(-(A714-$F$695)/$E$695))+$B$3</f>
        <v>45.1840716603329</v>
      </c>
      <c r="E714" s="0" t="n">
        <f aca="false">50*$D$696*(1-EXP(-(A714-$F$696)/$E$696))+$B$3</f>
        <v>45.4842348760409</v>
      </c>
      <c r="F714" s="0" t="n">
        <f aca="false">50*$D$697*(1-EXP(-(A714-$F$697)/$E$697))+$B$3</f>
        <v>45.7463657662022</v>
      </c>
      <c r="G714" s="0" t="n">
        <f aca="false">50*$D$698*(1-EXP(-(A714-$F$698)/$E$698))+$B$3</f>
        <v>45.9222341888278</v>
      </c>
      <c r="H714" s="0" t="n">
        <f aca="false">50*$D$699*(1-EXP(-(A714-$F$699)/$E$699))+$B$3</f>
        <v>46.2031138979611</v>
      </c>
      <c r="I714" s="0" t="n">
        <v>23.5247</v>
      </c>
      <c r="K714" s="0" t="n">
        <f aca="false">POWER(B714-$I714,2)</f>
        <v>498.363662249485</v>
      </c>
      <c r="L714" s="0" t="n">
        <f aca="false">POWER(C714-$I714,2)</f>
        <v>481.508747408768</v>
      </c>
      <c r="M714" s="0" t="n">
        <f aca="false">POWER(D714-$I714,2)</f>
        <v>469.128380720433</v>
      </c>
      <c r="N714" s="0" t="n">
        <f aca="false">POWER(E714-$I714,2)</f>
        <v>482.221171972055</v>
      </c>
      <c r="O714" s="0" t="n">
        <f aca="false">POWER(F714-$I714,2)</f>
        <v>493.802429424804</v>
      </c>
      <c r="P714" s="0" t="n">
        <f aca="false">POWER(G714-$I714,2)</f>
        <v>501.649537739709</v>
      </c>
      <c r="Q714" s="0" t="n">
        <f aca="false">POWER(H714-$I714,2)</f>
        <v>514.310456927233</v>
      </c>
    </row>
    <row r="715" customFormat="false" ht="18.75" hidden="false" customHeight="false" outlineLevel="0" collapsed="false">
      <c r="A715" s="0" t="n">
        <v>130</v>
      </c>
      <c r="B715" s="0" t="n">
        <f aca="false">50*$D$693*(1-EXP(-(A715-$F$693)/$E$693))+$B$3</f>
        <v>46.3461109154979</v>
      </c>
      <c r="C715" s="0" t="n">
        <f aca="false">50*$D$694*(1-EXP(-(A715-$F$694)/$E$694))+$B$3</f>
        <v>45.990578811831</v>
      </c>
      <c r="D715" s="0" t="n">
        <f aca="false">50*$D$695*(1-EXP(-(A715-$F$695)/$E$695))+$B$3</f>
        <v>45.7182672963717</v>
      </c>
      <c r="E715" s="0" t="n">
        <f aca="false">50*$D$696*(1-EXP(-(A715-$F$696)/$E$696))+$B$3</f>
        <v>46.0268129605768</v>
      </c>
      <c r="F715" s="0" t="n">
        <f aca="false">50*$D$697*(1-EXP(-(A715-$F$697)/$E$697))+$B$3</f>
        <v>46.2950835039286</v>
      </c>
      <c r="G715" s="0" t="n">
        <f aca="false">50*$D$698*(1-EXP(-(A715-$F$698)/$E$698))+$B$3</f>
        <v>46.475202371418</v>
      </c>
      <c r="H715" s="0" t="n">
        <f aca="false">50*$D$699*(1-EXP(-(A715-$F$699)/$E$699))+$B$3</f>
        <v>46.7605762527716</v>
      </c>
      <c r="I715" s="0" t="n">
        <v>24.0131</v>
      </c>
      <c r="K715" s="0" t="n">
        <f aca="false">POWER(B715-$I715,2)</f>
        <v>498.763376551746</v>
      </c>
      <c r="L715" s="0" t="n">
        <f aca="false">POWER(C715-$I715,2)</f>
        <v>483.009574924481</v>
      </c>
      <c r="M715" s="0" t="n">
        <f aca="false">POWER(D715-$I715,2)</f>
        <v>471.114287363484</v>
      </c>
      <c r="N715" s="0" t="n">
        <f aca="false">POWER(E715-$I715,2)</f>
        <v>484.603558310665</v>
      </c>
      <c r="O715" s="0" t="n">
        <f aca="false">POWER(F715-$I715,2)</f>
        <v>496.486788869346</v>
      </c>
      <c r="P715" s="0" t="n">
        <f aca="false">POWER(G715-$I715,2)</f>
        <v>504.546042944062</v>
      </c>
      <c r="Q715" s="0" t="n">
        <f aca="false">POWER(H715-$I715,2)</f>
        <v>517.44767587041</v>
      </c>
    </row>
    <row r="716" customFormat="false" ht="18.75" hidden="false" customHeight="false" outlineLevel="0" collapsed="false">
      <c r="A716" s="0" t="n">
        <v>140</v>
      </c>
      <c r="B716" s="0" t="n">
        <f aca="false">50*$D$693*(1-EXP(-(A716-$F$693)/$E$693))+$B$3</f>
        <v>46.8410292697664</v>
      </c>
      <c r="C716" s="0" t="n">
        <f aca="false">50*$D$694*(1-EXP(-(A716-$F$694)/$E$694))+$B$3</f>
        <v>46.510474720647</v>
      </c>
      <c r="D716" s="0" t="n">
        <f aca="false">50*$D$695*(1-EXP(-(A716-$F$695)/$E$695))+$B$3</f>
        <v>46.2496750141732</v>
      </c>
      <c r="E716" s="0" t="n">
        <f aca="false">50*$D$696*(1-EXP(-(A716-$F$696)/$E$696))+$B$3</f>
        <v>46.5665064869962</v>
      </c>
      <c r="F716" s="0" t="n">
        <f aca="false">50*$D$697*(1-EXP(-(A716-$F$697)/$E$697))+$B$3</f>
        <v>46.8408434355612</v>
      </c>
      <c r="G716" s="0" t="n">
        <f aca="false">50*$D$698*(1-EXP(-(A716-$F$698)/$E$698))+$B$3</f>
        <v>47.0251615487196</v>
      </c>
      <c r="H716" s="0" t="n">
        <f aca="false">50*$D$699*(1-EXP(-(A716-$F$699)/$E$699))+$B$3</f>
        <v>47.314972016836</v>
      </c>
      <c r="I716" s="0" t="n">
        <v>24.0131</v>
      </c>
      <c r="K716" s="0" t="n">
        <f aca="false">POWER(B716-$I716,2)</f>
        <v>521.114354745458</v>
      </c>
      <c r="L716" s="0" t="n">
        <f aca="false">POWER(C716-$I716,2)</f>
        <v>506.131869321207</v>
      </c>
      <c r="M716" s="0" t="n">
        <f aca="false">POWER(D716-$I716,2)</f>
        <v>494.465268360952</v>
      </c>
      <c r="N716" s="0" t="n">
        <f aca="false">POWER(E716-$I716,2)</f>
        <v>508.656144167684</v>
      </c>
      <c r="O716" s="0" t="n">
        <f aca="false">POWER(F716-$I716,2)</f>
        <v>521.105870359808</v>
      </c>
      <c r="P716" s="0" t="n">
        <f aca="false">POWER(G716-$I716,2)</f>
        <v>529.554976722057</v>
      </c>
      <c r="Q716" s="0" t="n">
        <f aca="false">POWER(H716-$I716,2)</f>
        <v>542.977239489006</v>
      </c>
    </row>
    <row r="717" customFormat="false" ht="18.75" hidden="false" customHeight="false" outlineLevel="0" collapsed="false">
      <c r="A717" s="0" t="n">
        <v>150</v>
      </c>
      <c r="B717" s="0" t="n">
        <f aca="false">50*$D$693*(1-EXP(-(A717-$F$693)/$E$693))+$B$3</f>
        <v>47.3335271239167</v>
      </c>
      <c r="C717" s="0" t="n">
        <f aca="false">50*$D$694*(1-EXP(-(A717-$F$694)/$E$694))+$B$3</f>
        <v>47.0277089996683</v>
      </c>
      <c r="D717" s="0" t="n">
        <f aca="false">50*$D$695*(1-EXP(-(A717-$F$695)/$E$695))+$B$3</f>
        <v>46.7783093636281</v>
      </c>
      <c r="E717" s="0" t="n">
        <f aca="false">50*$D$696*(1-EXP(-(A717-$F$696)/$E$696))+$B$3</f>
        <v>47.1033307907427</v>
      </c>
      <c r="F717" s="0" t="n">
        <f aca="false">50*$D$697*(1-EXP(-(A717-$F$697)/$E$697))+$B$3</f>
        <v>47.3836615048472</v>
      </c>
      <c r="G717" s="0" t="n">
        <f aca="false">50*$D$698*(1-EXP(-(A717-$F$698)/$E$698))+$B$3</f>
        <v>47.5721280943921</v>
      </c>
      <c r="H717" s="0" t="n">
        <f aca="false">50*$D$699*(1-EXP(-(A717-$F$699)/$E$699))+$B$3</f>
        <v>47.8663180594168</v>
      </c>
      <c r="I717" s="0" t="n">
        <v>24.0131</v>
      </c>
      <c r="K717" s="0" t="n">
        <f aca="false">POWER(B717-$I717,2)</f>
        <v>543.842321241912</v>
      </c>
      <c r="L717" s="0" t="n">
        <f aca="false">POWER(C717-$I717,2)</f>
        <v>529.672227407612</v>
      </c>
      <c r="M717" s="0" t="n">
        <f aca="false">POWER(D717-$I717,2)</f>
        <v>518.254757369821</v>
      </c>
      <c r="N717" s="0" t="n">
        <f aca="false">POWER(E717-$I717,2)</f>
        <v>533.158757969764</v>
      </c>
      <c r="O717" s="0" t="n">
        <f aca="false">POWER(F717-$I717,2)</f>
        <v>546.183145051847</v>
      </c>
      <c r="P717" s="0" t="n">
        <f aca="false">POWER(G717-$I717,2)</f>
        <v>555.027804752357</v>
      </c>
      <c r="Q717" s="0" t="n">
        <f aca="false">POWER(H717-$I717,2)</f>
        <v>568.976011790085</v>
      </c>
    </row>
    <row r="718" customFormat="false" ht="18.75" hidden="false" customHeight="false" outlineLevel="0" collapsed="false">
      <c r="A718" s="0" t="n">
        <v>160</v>
      </c>
      <c r="B718" s="0" t="n">
        <f aca="false">50*$D$693*(1-EXP(-(A718-$F$693)/$E$693))+$B$3</f>
        <v>47.8236163159031</v>
      </c>
      <c r="C718" s="0" t="n">
        <f aca="false">50*$D$694*(1-EXP(-(A718-$F$694)/$E$694))+$B$3</f>
        <v>47.5422952752248</v>
      </c>
      <c r="D718" s="0" t="n">
        <f aca="false">50*$D$695*(1-EXP(-(A718-$F$695)/$E$695))+$B$3</f>
        <v>47.3041848186925</v>
      </c>
      <c r="E718" s="0" t="n">
        <f aca="false">50*$D$696*(1-EXP(-(A718-$F$696)/$E$696))+$B$3</f>
        <v>47.6373011257305</v>
      </c>
      <c r="F718" s="0" t="n">
        <f aca="false">50*$D$697*(1-EXP(-(A718-$F$697)/$E$697))+$B$3</f>
        <v>47.9235535695907</v>
      </c>
      <c r="G718" s="0" t="n">
        <f aca="false">50*$D$698*(1-EXP(-(A718-$F$698)/$E$698))+$B$3</f>
        <v>48.1161182929972</v>
      </c>
      <c r="H718" s="0" t="n">
        <f aca="false">50*$D$699*(1-EXP(-(A718-$F$699)/$E$699))+$B$3</f>
        <v>48.4146311569788</v>
      </c>
      <c r="I718" s="0" t="n">
        <v>24.0131</v>
      </c>
      <c r="K718" s="0" t="n">
        <f aca="false">POWER(B718-$I718,2)</f>
        <v>566.940687229887</v>
      </c>
      <c r="L718" s="0" t="n">
        <f aca="false">POWER(C718-$I718,2)</f>
        <v>553.623030299659</v>
      </c>
      <c r="M718" s="0" t="n">
        <f aca="false">POWER(D718-$I718,2)</f>
        <v>542.474632031529</v>
      </c>
      <c r="N718" s="0" t="n">
        <f aca="false">POWER(E718-$I718,2)</f>
        <v>558.102878828966</v>
      </c>
      <c r="O718" s="0" t="n">
        <f aca="false">POWER(F718-$I718,2)</f>
        <v>571.709789903555</v>
      </c>
      <c r="P718" s="0" t="n">
        <f aca="false">POWER(G718-$I718,2)</f>
        <v>580.955490832558</v>
      </c>
      <c r="Q718" s="0" t="n">
        <f aca="false">POWER(H718-$I718,2)</f>
        <v>595.434722805007</v>
      </c>
    </row>
    <row r="719" customFormat="false" ht="18.75" hidden="false" customHeight="false" outlineLevel="0" collapsed="false">
      <c r="A719" s="0" t="n">
        <v>170</v>
      </c>
      <c r="B719" s="0" t="n">
        <f aca="false">50*$D$693*(1-EXP(-(A719-$F$693)/$E$693))+$B$3</f>
        <v>48.3113086257837</v>
      </c>
      <c r="C719" s="0" t="n">
        <f aca="false">50*$D$694*(1-EXP(-(A719-$F$694)/$E$694))+$B$3</f>
        <v>48.0542471038857</v>
      </c>
      <c r="D719" s="0" t="n">
        <f aca="false">50*$D$695*(1-EXP(-(A719-$F$695)/$E$695))+$B$3</f>
        <v>47.8273157777843</v>
      </c>
      <c r="E719" s="0" t="n">
        <f aca="false">50*$D$696*(1-EXP(-(A719-$F$696)/$E$696))+$B$3</f>
        <v>48.1684326647779</v>
      </c>
      <c r="F719" s="0" t="n">
        <f aca="false">50*$D$697*(1-EXP(-(A719-$F$697)/$E$697))+$B$3</f>
        <v>48.4605354021159</v>
      </c>
      <c r="G719" s="0" t="n">
        <f aca="false">50*$D$698*(1-EXP(-(A719-$F$698)/$E$698))+$B$3</f>
        <v>48.6571483404831</v>
      </c>
      <c r="H719" s="0" t="n">
        <f aca="false">50*$D$699*(1-EXP(-(A719-$F$699)/$E$699))+$B$3</f>
        <v>48.9599279937001</v>
      </c>
      <c r="I719" s="0" t="n">
        <v>24.6643</v>
      </c>
      <c r="K719" s="0" t="n">
        <f aca="false">POWER(B719-$I719,2)</f>
        <v>559.181016947889</v>
      </c>
      <c r="L719" s="0" t="n">
        <f aca="false">POWER(C719-$I719,2)</f>
        <v>547.089625522573</v>
      </c>
      <c r="M719" s="0" t="n">
        <f aca="false">POWER(D719-$I719,2)</f>
        <v>536.525299921885</v>
      </c>
      <c r="N719" s="0" t="n">
        <f aca="false">POWER(E719-$I719,2)</f>
        <v>552.44425232348</v>
      </c>
      <c r="O719" s="0" t="n">
        <f aca="false">POWER(F719-$I719,2)</f>
        <v>566.260819312916</v>
      </c>
      <c r="P719" s="0" t="n">
        <f aca="false">POWER(G719-$I719,2)</f>
        <v>575.656771489424</v>
      </c>
      <c r="Q719" s="0" t="n">
        <f aca="false">POWER(H719-$I719,2)</f>
        <v>590.277539608266</v>
      </c>
    </row>
    <row r="720" customFormat="false" ht="18.75" hidden="false" customHeight="false" outlineLevel="0" collapsed="false">
      <c r="A720" s="0" t="n">
        <v>180</v>
      </c>
      <c r="B720" s="0" t="n">
        <f aca="false">50*$D$693*(1-EXP(-(A720-$F$693)/$E$693))+$B$3</f>
        <v>48.7966157760041</v>
      </c>
      <c r="C720" s="0" t="n">
        <f aca="false">50*$D$694*(1-EXP(-(A720-$F$694)/$E$694))+$B$3</f>
        <v>48.563577972817</v>
      </c>
      <c r="D720" s="0" t="n">
        <f aca="false">50*$D$695*(1-EXP(-(A720-$F$695)/$E$695))+$B$3</f>
        <v>48.3477165641773</v>
      </c>
      <c r="E720" s="0" t="n">
        <f aca="false">50*$D$696*(1-EXP(-(A720-$F$696)/$E$696))+$B$3</f>
        <v>48.6967405000387</v>
      </c>
      <c r="F720" s="0" t="n">
        <f aca="false">50*$D$697*(1-EXP(-(A720-$F$697)/$E$697))+$B$3</f>
        <v>48.994622689728</v>
      </c>
      <c r="G720" s="0" t="n">
        <f aca="false">50*$D$698*(1-EXP(-(A720-$F$698)/$E$698))+$B$3</f>
        <v>49.1952343446669</v>
      </c>
      <c r="H720" s="0" t="n">
        <f aca="false">50*$D$699*(1-EXP(-(A720-$F$699)/$E$699))+$B$3</f>
        <v>49.5022251619793</v>
      </c>
      <c r="I720" s="0" t="n">
        <v>25.3155</v>
      </c>
      <c r="K720" s="0" t="n">
        <f aca="false">POWER(B720-$I720,2)</f>
        <v>551.362798086107</v>
      </c>
      <c r="L720" s="0" t="n">
        <f aca="false">POWER(C720-$I720,2)</f>
        <v>540.473129430179</v>
      </c>
      <c r="M720" s="0" t="n">
        <f aca="false">POWER(D720-$I720,2)</f>
        <v>530.482999859163</v>
      </c>
      <c r="N720" s="0" t="n">
        <f aca="false">POWER(E720-$I720,2)</f>
        <v>546.682407320649</v>
      </c>
      <c r="O720" s="0" t="n">
        <f aca="false">POWER(F720-$I720,2)</f>
        <v>560.700851355191</v>
      </c>
      <c r="P720" s="0" t="n">
        <f aca="false">POWER(G720-$I720,2)</f>
        <v>570.241712371866</v>
      </c>
      <c r="Q720" s="0" t="n">
        <f aca="false">POWER(H720-$I720,2)</f>
        <v>584.997674061122</v>
      </c>
    </row>
    <row r="721" customFormat="false" ht="18.75" hidden="false" customHeight="false" outlineLevel="0" collapsed="false">
      <c r="A721" s="0" t="n">
        <v>190</v>
      </c>
      <c r="B721" s="0" t="n">
        <f aca="false">50*$D$693*(1-EXP(-(A721-$F$693)/$E$693))+$B$3</f>
        <v>49.2795494316786</v>
      </c>
      <c r="C721" s="0" t="n">
        <f aca="false">50*$D$694*(1-EXP(-(A721-$F$694)/$E$694))+$B$3</f>
        <v>49.0703013001364</v>
      </c>
      <c r="D721" s="0" t="n">
        <f aca="false">50*$D$695*(1-EXP(-(A721-$F$695)/$E$695))+$B$3</f>
        <v>48.8654014263935</v>
      </c>
      <c r="E721" s="0" t="n">
        <f aca="false">50*$D$696*(1-EXP(-(A721-$F$696)/$E$696))+$B$3</f>
        <v>49.2222396434308</v>
      </c>
      <c r="F721" s="0" t="n">
        <f aca="false">50*$D$697*(1-EXP(-(A721-$F$697)/$E$697))+$B$3</f>
        <v>49.5258310351713</v>
      </c>
      <c r="G721" s="0" t="n">
        <f aca="false">50*$D$698*(1-EXP(-(A721-$F$698)/$E$698))+$B$3</f>
        <v>49.7303923257143</v>
      </c>
      <c r="H721" s="0" t="n">
        <f aca="false">50*$D$699*(1-EXP(-(A721-$F$699)/$E$699))+$B$3</f>
        <v>50.0415391629404</v>
      </c>
      <c r="I721" s="0" t="n">
        <v>25.8039</v>
      </c>
      <c r="K721" s="0" t="n">
        <f aca="false">POWER(B721-$I721,2)</f>
        <v>551.106116239073</v>
      </c>
      <c r="L721" s="0" t="n">
        <f aca="false">POWER(C721-$I721,2)</f>
        <v>541.325429458989</v>
      </c>
      <c r="M721" s="0" t="n">
        <f aca="false">POWER(D721-$I721,2)</f>
        <v>531.832848039548</v>
      </c>
      <c r="N721" s="0" t="n">
        <f aca="false">POWER(E721-$I721,2)</f>
        <v>548.418631655082</v>
      </c>
      <c r="O721" s="0" t="n">
        <f aca="false">POWER(F721-$I721,2)</f>
        <v>562.730012037421</v>
      </c>
      <c r="P721" s="0" t="n">
        <f aca="false">POWER(G721-$I721,2)</f>
        <v>572.477035012467</v>
      </c>
      <c r="Q721" s="0" t="n">
        <f aca="false">POWER(H721-$I721,2)</f>
        <v>587.463152192901</v>
      </c>
    </row>
    <row r="722" customFormat="false" ht="18.75" hidden="false" customHeight="false" outlineLevel="0" collapsed="false">
      <c r="A722" s="0" t="n">
        <v>200</v>
      </c>
      <c r="B722" s="0" t="n">
        <f aca="false">50*$D$693*(1-EXP(-(A722-$F$693)/$E$693))+$B$3</f>
        <v>49.7601212008712</v>
      </c>
      <c r="C722" s="0" t="n">
        <f aca="false">50*$D$694*(1-EXP(-(A722-$F$694)/$E$694))+$B$3</f>
        <v>49.5744304352669</v>
      </c>
      <c r="D722" s="0" t="n">
        <f aca="false">50*$D$695*(1-EXP(-(A722-$F$695)/$E$695))+$B$3</f>
        <v>49.3803845385931</v>
      </c>
      <c r="E722" s="0" t="n">
        <f aca="false">50*$D$696*(1-EXP(-(A722-$F$696)/$E$696))+$B$3</f>
        <v>49.7449450270629</v>
      </c>
      <c r="F722" s="0" t="n">
        <f aca="false">50*$D$697*(1-EXP(-(A722-$F$697)/$E$697))+$B$3</f>
        <v>50.0541759570851</v>
      </c>
      <c r="G722" s="0" t="n">
        <f aca="false">50*$D$698*(1-EXP(-(A722-$F$698)/$E$698))+$B$3</f>
        <v>50.2626382166163</v>
      </c>
      <c r="H722" s="0" t="n">
        <f aca="false">50*$D$699*(1-EXP(-(A722-$F$699)/$E$699))+$B$3</f>
        <v>50.5778864069351</v>
      </c>
      <c r="I722" s="0" t="n">
        <v>26.1295</v>
      </c>
      <c r="K722" s="0" t="n">
        <f aca="false">POWER(B722-$I722,2)</f>
        <v>558.406258339062</v>
      </c>
      <c r="L722" s="0" t="n">
        <f aca="false">POWER(C722-$I722,2)</f>
        <v>549.664763114504</v>
      </c>
      <c r="M722" s="0" t="n">
        <f aca="false">POWER(D722-$I722,2)</f>
        <v>540.603631826987</v>
      </c>
      <c r="N722" s="0" t="n">
        <f aca="false">POWER(E722-$I722,2)</f>
        <v>557.68924382623</v>
      </c>
      <c r="O722" s="0" t="n">
        <f aca="false">POWER(F722-$I722,2)</f>
        <v>572.390119651525</v>
      </c>
      <c r="P722" s="0" t="n">
        <f aca="false">POWER(G722-$I722,2)</f>
        <v>582.408360182307</v>
      </c>
      <c r="Q722" s="0" t="n">
        <f aca="false">POWER(H722-$I722,2)</f>
        <v>597.723597902809</v>
      </c>
    </row>
    <row r="723" customFormat="false" ht="18.75" hidden="false" customHeight="false" outlineLevel="0" collapsed="false">
      <c r="A723" s="0" t="n">
        <v>210</v>
      </c>
      <c r="B723" s="0" t="n">
        <f aca="false">50*$D$693*(1-EXP(-(A723-$F$693)/$E$693))+$B$3</f>
        <v>50.2383426348739</v>
      </c>
      <c r="C723" s="0" t="n">
        <f aca="false">50*$D$694*(1-EXP(-(A723-$F$694)/$E$694))+$B$3</f>
        <v>50.0759786592887</v>
      </c>
      <c r="D723" s="0" t="n">
        <f aca="false">50*$D$695*(1-EXP(-(A723-$F$695)/$E$695))+$B$3</f>
        <v>49.8926800009627</v>
      </c>
      <c r="E723" s="0" t="n">
        <f aca="false">50*$D$696*(1-EXP(-(A723-$F$696)/$E$696))+$B$3</f>
        <v>50.2648715036587</v>
      </c>
      <c r="F723" s="0" t="n">
        <f aca="false">50*$D$697*(1-EXP(-(A723-$F$697)/$E$697))+$B$3</f>
        <v>50.5796728904573</v>
      </c>
      <c r="G723" s="0" t="n">
        <f aca="false">50*$D$698*(1-EXP(-(A723-$F$698)/$E$698))+$B$3</f>
        <v>50.7919878636637</v>
      </c>
      <c r="H723" s="0" t="n">
        <f aca="false">50*$D$699*(1-EXP(-(A723-$F$699)/$E$699))+$B$3</f>
        <v>51.111283214042</v>
      </c>
      <c r="I723" s="0" t="n">
        <v>26.9435</v>
      </c>
      <c r="K723" s="0" t="n">
        <f aca="false">POWER(B723-$I723,2)</f>
        <v>542.649693383536</v>
      </c>
      <c r="L723" s="0" t="n">
        <f aca="false">POWER(C723-$I723,2)</f>
        <v>535.111568922446</v>
      </c>
      <c r="M723" s="0" t="n">
        <f aca="false">POWER(D723-$I723,2)</f>
        <v>526.664862716585</v>
      </c>
      <c r="N723" s="0" t="n">
        <f aca="false">POWER(E723-$I723,2)</f>
        <v>543.886368811666</v>
      </c>
      <c r="O723" s="0" t="n">
        <f aca="false">POWER(F723-$I723,2)</f>
        <v>558.668668907586</v>
      </c>
      <c r="P723" s="0" t="n">
        <f aca="false">POWER(G723-$I723,2)</f>
        <v>568.750373383317</v>
      </c>
      <c r="Q723" s="0" t="n">
        <f aca="false">POWER(H723-$I723,2)</f>
        <v>584.081745480931</v>
      </c>
    </row>
    <row r="724" customFormat="false" ht="18.75" hidden="false" customHeight="false" outlineLevel="0" collapsed="false">
      <c r="A724" s="0" t="n">
        <v>220</v>
      </c>
      <c r="B724" s="0" t="n">
        <f aca="false">50*$D$693*(1-EXP(-(A724-$F$693)/$E$693))+$B$3</f>
        <v>50.7142252284849</v>
      </c>
      <c r="C724" s="0" t="n">
        <f aca="false">50*$D$694*(1-EXP(-(A724-$F$694)/$E$694))+$B$3</f>
        <v>50.5749591852888</v>
      </c>
      <c r="D724" s="0" t="n">
        <f aca="false">50*$D$695*(1-EXP(-(A724-$F$695)/$E$695))+$B$3</f>
        <v>50.4023018401013</v>
      </c>
      <c r="E724" s="0" t="n">
        <f aca="false">50*$D$696*(1-EXP(-(A724-$F$696)/$E$696))+$B$3</f>
        <v>50.7820338469791</v>
      </c>
      <c r="F724" s="0" t="n">
        <f aca="false">50*$D$697*(1-EXP(-(A724-$F$697)/$E$697))+$B$3</f>
        <v>51.1023371870748</v>
      </c>
      <c r="G724" s="0" t="n">
        <f aca="false">50*$D$698*(1-EXP(-(A724-$F$698)/$E$698))+$B$3</f>
        <v>51.3184570269191</v>
      </c>
      <c r="H724" s="0" t="n">
        <f aca="false">50*$D$699*(1-EXP(-(A724-$F$699)/$E$699))+$B$3</f>
        <v>51.6417458145634</v>
      </c>
      <c r="I724" s="0" t="n">
        <v>27.1063</v>
      </c>
      <c r="K724" s="0" t="n">
        <f aca="false">POWER(B724-$I724,2)</f>
        <v>557.334133593733</v>
      </c>
      <c r="L724" s="0" t="n">
        <f aca="false">POWER(C724-$I724,2)</f>
        <v>550.777963955241</v>
      </c>
      <c r="M724" s="0" t="n">
        <f aca="false">POWER(D724-$I724,2)</f>
        <v>542.703701734002</v>
      </c>
      <c r="N724" s="0" t="n">
        <f aca="false">POWER(E724-$I724,2)</f>
        <v>560.540373192992</v>
      </c>
      <c r="O724" s="0" t="n">
        <f aca="false">POWER(F724-$I724,2)</f>
        <v>575.809800683477</v>
      </c>
      <c r="P724" s="0" t="n">
        <f aca="false">POWER(G724-$I724,2)</f>
        <v>586.228547896186</v>
      </c>
      <c r="Q724" s="0" t="n">
        <f aca="false">POWER(H724-$I724,2)</f>
        <v>601.988101319375</v>
      </c>
    </row>
    <row r="725" customFormat="false" ht="18.75" hidden="false" customHeight="false" outlineLevel="0" collapsed="false">
      <c r="A725" s="0" t="n">
        <v>230</v>
      </c>
      <c r="B725" s="0" t="n">
        <f aca="false">50*$D$693*(1-EXP(-(A725-$F$693)/$E$693))+$B$3</f>
        <v>51.1877804202848</v>
      </c>
      <c r="C725" s="0" t="n">
        <f aca="false">50*$D$694*(1-EXP(-(A725-$F$694)/$E$694))+$B$3</f>
        <v>51.0713851587093</v>
      </c>
      <c r="D725" s="0" t="n">
        <f aca="false">50*$D$695*(1-EXP(-(A725-$F$695)/$E$695))+$B$3</f>
        <v>50.9092640094043</v>
      </c>
      <c r="E725" s="0" t="n">
        <f aca="false">50*$D$696*(1-EXP(-(A725-$F$696)/$E$696))+$B$3</f>
        <v>51.2964467522417</v>
      </c>
      <c r="F725" s="0" t="n">
        <f aca="false">50*$D$697*(1-EXP(-(A725-$F$697)/$E$697))+$B$3</f>
        <v>51.6221841159726</v>
      </c>
      <c r="G725" s="0" t="n">
        <f aca="false">50*$D$698*(1-EXP(-(A725-$F$698)/$E$698))+$B$3</f>
        <v>51.8420613806854</v>
      </c>
      <c r="H725" s="0" t="n">
        <f aca="false">50*$D$699*(1-EXP(-(A725-$F$699)/$E$699))+$B$3</f>
        <v>52.1692903495186</v>
      </c>
      <c r="I725" s="0" t="n">
        <v>27.4319</v>
      </c>
      <c r="K725" s="0" t="n">
        <f aca="false">POWER(B725-$I725,2)</f>
        <v>564.341854542869</v>
      </c>
      <c r="L725" s="0" t="n">
        <f aca="false">POWER(C725-$I725,2)</f>
        <v>558.82525856884</v>
      </c>
      <c r="M725" s="0" t="n">
        <f aca="false">POWER(D725-$I725,2)</f>
        <v>551.186620830075</v>
      </c>
      <c r="N725" s="0" t="n">
        <f aca="false">POWER(E725-$I725,2)</f>
        <v>569.516591689932</v>
      </c>
      <c r="O725" s="0" t="n">
        <f aca="false">POWER(F725-$I725,2)</f>
        <v>585.169845611476</v>
      </c>
      <c r="P725" s="0" t="n">
        <f aca="false">POWER(G725-$I725,2)</f>
        <v>595.855978631106</v>
      </c>
      <c r="Q725" s="0" t="n">
        <f aca="false">POWER(H725-$I725,2)</f>
        <v>611.938481304456</v>
      </c>
    </row>
    <row r="726" customFormat="false" ht="18.75" hidden="false" customHeight="false" outlineLevel="0" collapsed="false">
      <c r="A726" s="0" t="n">
        <v>240</v>
      </c>
      <c r="B726" s="0" t="n">
        <f aca="false">50*$D$693*(1-EXP(-(A726-$F$693)/$E$693))+$B$3</f>
        <v>51.6590195929113</v>
      </c>
      <c r="C726" s="0" t="n">
        <f aca="false">50*$D$694*(1-EXP(-(A726-$F$694)/$E$694))+$B$3</f>
        <v>51.5652696576937</v>
      </c>
      <c r="D726" s="0" t="n">
        <f aca="false">50*$D$695*(1-EXP(-(A726-$F$695)/$E$695))+$B$3</f>
        <v>51.4135803894459</v>
      </c>
      <c r="E726" s="0" t="n">
        <f aca="false">50*$D$696*(1-EXP(-(A726-$F$696)/$E$696))+$B$3</f>
        <v>51.8081248365388</v>
      </c>
      <c r="F726" s="0" t="n">
        <f aca="false">50*$D$697*(1-EXP(-(A726-$F$697)/$E$697))+$B$3</f>
        <v>52.1392288638793</v>
      </c>
      <c r="G726" s="0" t="n">
        <f aca="false">50*$D$698*(1-EXP(-(A726-$F$698)/$E$698))+$B$3</f>
        <v>52.3628165139736</v>
      </c>
      <c r="H726" s="0" t="n">
        <f aca="false">50*$D$699*(1-EXP(-(A726-$F$699)/$E$699))+$B$3</f>
        <v>52.6939328711358</v>
      </c>
      <c r="I726" s="0" t="n">
        <v>27.5947</v>
      </c>
      <c r="K726" s="0" t="n">
        <f aca="false">POWER(B726-$I726,2)</f>
        <v>579.091477469774</v>
      </c>
      <c r="L726" s="0" t="n">
        <f aca="false">POWER(C726-$I726,2)</f>
        <v>574.588209714346</v>
      </c>
      <c r="M726" s="0" t="n">
        <f aca="false">POWER(D726-$I726,2)</f>
        <v>567.339063006729</v>
      </c>
      <c r="N726" s="0" t="n">
        <f aca="false">POWER(E726-$I726,2)</f>
        <v>586.289942314714</v>
      </c>
      <c r="O726" s="0" t="n">
        <f aca="false">POWER(F726-$I726,2)</f>
        <v>602.433897149804</v>
      </c>
      <c r="P726" s="0" t="n">
        <f aca="false">POWER(G726-$I726,2)</f>
        <v>613.459595649771</v>
      </c>
      <c r="Q726" s="0" t="n">
        <f aca="false">POWER(H726-$I726,2)</f>
        <v>629.971490719505</v>
      </c>
    </row>
    <row r="727" customFormat="false" ht="18.75" hidden="false" customHeight="false" outlineLevel="0" collapsed="false">
      <c r="A727" s="0" t="n">
        <v>250</v>
      </c>
      <c r="B727" s="0" t="n">
        <f aca="false">50*$D$693*(1-EXP(-(A727-$F$693)/$E$693))+$B$3</f>
        <v>52.1279540733331</v>
      </c>
      <c r="C727" s="0" t="n">
        <f aca="false">50*$D$694*(1-EXP(-(A727-$F$694)/$E$694))+$B$3</f>
        <v>52.0566256934312</v>
      </c>
      <c r="D727" s="0" t="n">
        <f aca="false">50*$D$695*(1-EXP(-(A727-$F$695)/$E$695))+$B$3</f>
        <v>51.9152647883584</v>
      </c>
      <c r="E727" s="0" t="n">
        <f aca="false">50*$D$696*(1-EXP(-(A727-$F$696)/$E$696))+$B$3</f>
        <v>52.3170826392522</v>
      </c>
      <c r="F727" s="0" t="n">
        <f aca="false">50*$D$697*(1-EXP(-(A727-$F$697)/$E$697))+$B$3</f>
        <v>52.6534865356611</v>
      </c>
      <c r="G727" s="0" t="n">
        <f aca="false">50*$D$698*(1-EXP(-(A727-$F$698)/$E$698))+$B$3</f>
        <v>52.8807379309658</v>
      </c>
      <c r="H727" s="0" t="n">
        <f aca="false">50*$D$699*(1-EXP(-(A727-$F$699)/$E$699))+$B$3</f>
        <v>53.2156893433401</v>
      </c>
      <c r="I727" s="0" t="n">
        <v>28.5715</v>
      </c>
      <c r="K727" s="0" t="n">
        <f aca="false">POWER(B727-$I727,2)</f>
        <v>554.906528509051</v>
      </c>
      <c r="L727" s="0" t="n">
        <f aca="false">POWER(C727-$I727,2)</f>
        <v>551.551128836262</v>
      </c>
      <c r="M727" s="0" t="n">
        <f aca="false">POWER(D727-$I727,2)</f>
        <v>544.9313544942</v>
      </c>
      <c r="N727" s="0" t="n">
        <f aca="false">POWER(E727-$I727,2)</f>
        <v>563.852694877556</v>
      </c>
      <c r="O727" s="0" t="n">
        <f aca="false">POWER(F727-$I727,2)</f>
        <v>579.942075503764</v>
      </c>
      <c r="P727" s="0" t="n">
        <f aca="false">POWER(G727-$I727,2)</f>
        <v>590.939048784305</v>
      </c>
      <c r="Q727" s="0" t="n">
        <f aca="false">POWER(H727-$I727,2)</f>
        <v>607.336068390399</v>
      </c>
    </row>
    <row r="728" customFormat="false" ht="18.75" hidden="false" customHeight="false" outlineLevel="0" collapsed="false">
      <c r="A728" s="0" t="n">
        <v>260</v>
      </c>
      <c r="B728" s="0" t="n">
        <f aca="false">50*$D$693*(1-EXP(-(A728-$F$693)/$E$693))+$B$3</f>
        <v>52.594595133122</v>
      </c>
      <c r="C728" s="0" t="n">
        <f aca="false">50*$D$694*(1-EXP(-(A728-$F$694)/$E$694))+$B$3</f>
        <v>52.5454662104997</v>
      </c>
      <c r="D728" s="0" t="n">
        <f aca="false">50*$D$695*(1-EXP(-(A728-$F$695)/$E$695))+$B$3</f>
        <v>52.414330942211</v>
      </c>
      <c r="E728" s="0" t="n">
        <f aca="false">50*$D$696*(1-EXP(-(A728-$F$696)/$E$696))+$B$3</f>
        <v>52.8233346224669</v>
      </c>
      <c r="F728" s="0" t="n">
        <f aca="false">50*$D$697*(1-EXP(-(A728-$F$697)/$E$697))+$B$3</f>
        <v>53.1649721547631</v>
      </c>
      <c r="G728" s="0" t="n">
        <f aca="false">50*$D$698*(1-EXP(-(A728-$F$698)/$E$698))+$B$3</f>
        <v>53.3958410514774</v>
      </c>
      <c r="H728" s="0" t="n">
        <f aca="false">50*$D$699*(1-EXP(-(A728-$F$699)/$E$699))+$B$3</f>
        <v>53.7345756422392</v>
      </c>
      <c r="I728" s="0" t="n">
        <v>29.2227</v>
      </c>
      <c r="K728" s="0" t="n">
        <f aca="false">POWER(B728-$I728,2)</f>
        <v>546.245482113651</v>
      </c>
      <c r="L728" s="0" t="n">
        <f aca="false">POWER(C728-$I728,2)</f>
        <v>543.951423709629</v>
      </c>
      <c r="M728" s="0" t="n">
        <f aca="false">POWER(D728-$I728,2)</f>
        <v>537.851745759716</v>
      </c>
      <c r="N728" s="0" t="n">
        <f aca="false">POWER(E728-$I728,2)</f>
        <v>556.989954583183</v>
      </c>
      <c r="O728" s="0" t="n">
        <f aca="false">POWER(F728-$I728,2)</f>
        <v>573.232395932742</v>
      </c>
      <c r="P728" s="0" t="n">
        <f aca="false">POWER(G728-$I728,2)</f>
        <v>584.340748294622</v>
      </c>
      <c r="Q728" s="0" t="n">
        <f aca="false">POWER(H728-$I728,2)</f>
        <v>600.8320475006</v>
      </c>
    </row>
    <row r="729" customFormat="false" ht="18.75" hidden="false" customHeight="false" outlineLevel="0" collapsed="false">
      <c r="A729" s="0" t="n">
        <v>270</v>
      </c>
      <c r="B729" s="0" t="n">
        <f aca="false">50*$D$693*(1-EXP(-(A729-$F$693)/$E$693))+$B$3</f>
        <v>53.0589539887238</v>
      </c>
      <c r="C729" s="0" t="n">
        <f aca="false">50*$D$694*(1-EXP(-(A729-$F$694)/$E$694))+$B$3</f>
        <v>53.031804087207</v>
      </c>
      <c r="D729" s="0" t="n">
        <f aca="false">50*$D$695*(1-EXP(-(A729-$F$695)/$E$695))+$B$3</f>
        <v>52.9107925153855</v>
      </c>
      <c r="E729" s="0" t="n">
        <f aca="false">50*$D$696*(1-EXP(-(A729-$F$696)/$E$696))+$B$3</f>
        <v>53.3268951713816</v>
      </c>
      <c r="F729" s="0" t="n">
        <f aca="false">50*$D$697*(1-EXP(-(A729-$F$697)/$E$697))+$B$3</f>
        <v>53.6737006636478</v>
      </c>
      <c r="G729" s="0" t="n">
        <f aca="false">50*$D$698*(1-EXP(-(A729-$F$698)/$E$698))+$B$3</f>
        <v>53.9081412114162</v>
      </c>
      <c r="H729" s="0" t="n">
        <f aca="false">50*$D$699*(1-EXP(-(A729-$F$699)/$E$699))+$B$3</f>
        <v>54.2506075566067</v>
      </c>
      <c r="I729" s="0" t="n">
        <v>29.3855</v>
      </c>
      <c r="K729" s="0" t="n">
        <f aca="false">POWER(B729-$I729,2)</f>
        <v>560.432423756221</v>
      </c>
      <c r="L729" s="0" t="n">
        <f aca="false">POWER(C729-$I729,2)</f>
        <v>559.147696984661</v>
      </c>
      <c r="M729" s="0" t="n">
        <f aca="false">POWER(D729-$I729,2)</f>
        <v>553.439387934453</v>
      </c>
      <c r="N729" s="0" t="n">
        <f aca="false">POWER(E729-$I729,2)</f>
        <v>573.190402752254</v>
      </c>
      <c r="O729" s="0" t="n">
        <f aca="false">POWER(F729-$I729,2)</f>
        <v>589.91669147762</v>
      </c>
      <c r="P729" s="0" t="n">
        <f aca="false">POWER(G729-$I729,2)</f>
        <v>601.35993198385</v>
      </c>
      <c r="Q729" s="0" t="n">
        <f aca="false">POWER(H729-$I729,2)</f>
        <v>618.27357380162</v>
      </c>
    </row>
    <row r="730" customFormat="false" ht="18.75" hidden="false" customHeight="false" outlineLevel="0" collapsed="false">
      <c r="A730" s="0" t="n">
        <v>280</v>
      </c>
      <c r="B730" s="0" t="n">
        <f aca="false">50*$D$693*(1-EXP(-(A730-$F$693)/$E$693))+$B$3</f>
        <v>53.521041801728</v>
      </c>
      <c r="C730" s="0" t="n">
        <f aca="false">50*$D$694*(1-EXP(-(A730-$F$694)/$E$694))+$B$3</f>
        <v>53.5156521359294</v>
      </c>
      <c r="D730" s="0" t="n">
        <f aca="false">50*$D$695*(1-EXP(-(A730-$F$695)/$E$695))+$B$3</f>
        <v>53.4046631009507</v>
      </c>
      <c r="E730" s="0" t="n">
        <f aca="false">50*$D$696*(1-EXP(-(A730-$F$696)/$E$696))+$B$3</f>
        <v>53.8277785947178</v>
      </c>
      <c r="F730" s="0" t="n">
        <f aca="false">50*$D$697*(1-EXP(-(A730-$F$697)/$E$697))+$B$3</f>
        <v>54.1796869242321</v>
      </c>
      <c r="G730" s="0" t="n">
        <f aca="false">50*$D$698*(1-EXP(-(A730-$F$698)/$E$698))+$B$3</f>
        <v>54.4176536632388</v>
      </c>
      <c r="H730" s="0" t="n">
        <f aca="false">50*$D$699*(1-EXP(-(A730-$F$699)/$E$699))+$B$3</f>
        <v>54.7638007883624</v>
      </c>
      <c r="I730" s="0" t="n">
        <v>29.3855</v>
      </c>
      <c r="K730" s="0" t="n">
        <f aca="false">POWER(B730-$I730,2)</f>
        <v>582.524378062958</v>
      </c>
      <c r="L730" s="0" t="n">
        <f aca="false">POWER(C730-$I730,2)</f>
        <v>582.264242103099</v>
      </c>
      <c r="M730" s="0" t="n">
        <f aca="false">POWER(D730-$I730,2)</f>
        <v>576.92019607007</v>
      </c>
      <c r="N730" s="0" t="n">
        <f aca="false">POWER(E730-$I730,2)</f>
        <v>597.424982901799</v>
      </c>
      <c r="O730" s="0" t="n">
        <f aca="false">POWER(F730-$I730,2)</f>
        <v>614.751705233763</v>
      </c>
      <c r="P730" s="0" t="n">
        <f aca="false">POWER(G730-$I730,2)</f>
        <v>626.60871702</v>
      </c>
      <c r="Q730" s="0" t="n">
        <f aca="false">POWER(H730-$I730,2)</f>
        <v>644.058150904597</v>
      </c>
    </row>
    <row r="731" customFormat="false" ht="18.75" hidden="false" customHeight="false" outlineLevel="0" collapsed="false">
      <c r="A731" s="0" t="n">
        <v>290</v>
      </c>
      <c r="B731" s="0" t="n">
        <f aca="false">50*$D$693*(1-EXP(-(A731-$F$693)/$E$693))+$B$3</f>
        <v>53.980869679136</v>
      </c>
      <c r="C731" s="0" t="n">
        <f aca="false">50*$D$694*(1-EXP(-(A731-$F$694)/$E$694))+$B$3</f>
        <v>53.9970231034501</v>
      </c>
      <c r="D731" s="0" t="n">
        <f aca="false">50*$D$695*(1-EXP(-(A731-$F$695)/$E$695))+$B$3</f>
        <v>53.8959562210342</v>
      </c>
      <c r="E731" s="0" t="n">
        <f aca="false">50*$D$696*(1-EXP(-(A731-$F$696)/$E$696))+$B$3</f>
        <v>54.325999125126</v>
      </c>
      <c r="F731" s="0" t="n">
        <f aca="false">50*$D$697*(1-EXP(-(A731-$F$697)/$E$697))+$B$3</f>
        <v>54.6829457183213</v>
      </c>
      <c r="G731" s="0" t="n">
        <f aca="false">50*$D$698*(1-EXP(-(A731-$F$698)/$E$698))+$B$3</f>
        <v>54.9243935764046</v>
      </c>
      <c r="H731" s="0" t="n">
        <f aca="false">50*$D$699*(1-EXP(-(A731-$F$699)/$E$699))+$B$3</f>
        <v>55.2741709530501</v>
      </c>
      <c r="I731" s="0" t="n">
        <v>29.5483</v>
      </c>
      <c r="K731" s="0" t="n">
        <f aca="false">POWER(B731-$I731,2)</f>
        <v>596.950461125835</v>
      </c>
      <c r="L731" s="0" t="n">
        <f aca="false">POWER(C731-$I731,2)</f>
        <v>597.740061389176</v>
      </c>
      <c r="M731" s="0" t="n">
        <f aca="false">POWER(D731-$I731,2)</f>
        <v>592.808363457664</v>
      </c>
      <c r="N731" s="0" t="n">
        <f aca="false">POWER(E731-$I731,2)</f>
        <v>613.934373935271</v>
      </c>
      <c r="O731" s="0" t="n">
        <f aca="false">POWER(F731-$I731,2)</f>
        <v>631.750415385529</v>
      </c>
      <c r="P731" s="0" t="n">
        <f aca="false">POWER(G731-$I731,2)</f>
        <v>643.946125198445</v>
      </c>
      <c r="Q731" s="0" t="n">
        <f aca="false">POWER(H731-$I731,2)</f>
        <v>661.820436292988</v>
      </c>
    </row>
    <row r="732" customFormat="false" ht="18.75" hidden="false" customHeight="false" outlineLevel="0" collapsed="false">
      <c r="A732" s="0" t="n">
        <v>300</v>
      </c>
      <c r="B732" s="0" t="n">
        <f aca="false">50*$D$693*(1-EXP(-(A732-$F$693)/$E$693))+$B$3</f>
        <v>54.4384486736282</v>
      </c>
      <c r="C732" s="0" t="n">
        <f aca="false">50*$D$694*(1-EXP(-(A732-$F$694)/$E$694))+$B$3</f>
        <v>54.4759296712944</v>
      </c>
      <c r="D732" s="0" t="n">
        <f aca="false">50*$D$695*(1-EXP(-(A732-$F$695)/$E$695))+$B$3</f>
        <v>54.384685327193</v>
      </c>
      <c r="E732" s="0" t="n">
        <f aca="false">50*$D$696*(1-EXP(-(A732-$F$696)/$E$696))+$B$3</f>
        <v>54.8215709195906</v>
      </c>
      <c r="F732" s="0" t="n">
        <f aca="false">50*$D$697*(1-EXP(-(A732-$F$697)/$E$697))+$B$3</f>
        <v>55.1834917480409</v>
      </c>
      <c r="G732" s="0" t="n">
        <f aca="false">50*$D$698*(1-EXP(-(A732-$F$698)/$E$698))+$B$3</f>
        <v>55.4283760378279</v>
      </c>
      <c r="H732" s="0" t="n">
        <f aca="false">50*$D$699*(1-EXP(-(A732-$F$699)/$E$699))+$B$3</f>
        <v>55.7817335803128</v>
      </c>
      <c r="I732" s="0" t="n">
        <v>30.3623</v>
      </c>
      <c r="K732" s="0" t="n">
        <f aca="false">POWER(B732-$I732,2)</f>
        <v>579.66093495465</v>
      </c>
      <c r="L732" s="0" t="n">
        <f aca="false">POWER(C732-$I732,2)</f>
        <v>581.46713592433</v>
      </c>
      <c r="M732" s="0" t="n">
        <f aca="false">POWER(D732-$I732,2)</f>
        <v>577.074996808137</v>
      </c>
      <c r="N732" s="0" t="n">
        <f aca="false">POWER(E732-$I732,2)</f>
        <v>598.255933917931</v>
      </c>
      <c r="O732" s="0" t="n">
        <f aca="false">POWER(F732-$I732,2)</f>
        <v>616.091559793014</v>
      </c>
      <c r="P732" s="0" t="n">
        <f aca="false">POWER(G732-$I732,2)</f>
        <v>628.308167934169</v>
      </c>
      <c r="Q732" s="0" t="n">
        <f aca="false">POWER(H732-$I732,2)</f>
        <v>646.147603543936</v>
      </c>
    </row>
    <row r="733" customFormat="false" ht="18.75" hidden="false" customHeight="false" outlineLevel="0" collapsed="false">
      <c r="A733" s="0" t="n">
        <v>310</v>
      </c>
      <c r="B733" s="0" t="n">
        <f aca="false">50*$D$693*(1-EXP(-(A733-$F$693)/$E$693))+$B$3</f>
        <v>54.8937897838296</v>
      </c>
      <c r="C733" s="0" t="n">
        <f aca="false">50*$D$694*(1-EXP(-(A733-$F$694)/$E$694))+$B$3</f>
        <v>54.952384456064</v>
      </c>
      <c r="D733" s="0" t="n">
        <f aca="false">50*$D$695*(1-EXP(-(A733-$F$695)/$E$695))+$B$3</f>
        <v>54.8708638007816</v>
      </c>
      <c r="E733" s="0" t="n">
        <f aca="false">50*$D$696*(1-EXP(-(A733-$F$696)/$E$696))+$B$3</f>
        <v>55.3145080598317</v>
      </c>
      <c r="F733" s="0" t="n">
        <f aca="false">50*$D$697*(1-EXP(-(A733-$F$697)/$E$697))+$B$3</f>
        <v>55.681339636266</v>
      </c>
      <c r="G733" s="0" t="n">
        <f aca="false">50*$D$698*(1-EXP(-(A733-$F$698)/$E$698))+$B$3</f>
        <v>55.9296160523264</v>
      </c>
      <c r="H733" s="0" t="n">
        <f aca="false">50*$D$699*(1-EXP(-(A733-$F$699)/$E$699))+$B$3</f>
        <v>56.2865041143652</v>
      </c>
      <c r="I733" s="0" t="n">
        <v>31.0135</v>
      </c>
      <c r="K733" s="0" t="n">
        <f aca="false">POWER(B733-$I733,2)</f>
        <v>570.268240159678</v>
      </c>
      <c r="L733" s="0" t="n">
        <f aca="false">POWER(C733-$I733,2)</f>
        <v>573.070189000781</v>
      </c>
      <c r="M733" s="0" t="n">
        <f aca="false">POWER(D733-$I733,2)</f>
        <v>569.173807522844</v>
      </c>
      <c r="N733" s="0" t="n">
        <f aca="false">POWER(E733-$I733,2)</f>
        <v>590.538992724007</v>
      </c>
      <c r="O733" s="0" t="n">
        <f aca="false">POWER(F733-$I733,2)</f>
        <v>608.502312320535</v>
      </c>
      <c r="P733" s="0" t="n">
        <f aca="false">POWER(G733-$I733,2)</f>
        <v>620.812839132996</v>
      </c>
      <c r="Q733" s="0" t="n">
        <f aca="false">POWER(H733-$I733,2)</f>
        <v>638.724736964721</v>
      </c>
    </row>
    <row r="734" customFormat="false" ht="18.75" hidden="false" customHeight="false" outlineLevel="0" collapsed="false">
      <c r="A734" s="0" t="n">
        <v>320</v>
      </c>
      <c r="B734" s="0" t="n">
        <f aca="false">50*$D$693*(1-EXP(-(A734-$F$693)/$E$693))+$B$3</f>
        <v>55.3469039545742</v>
      </c>
      <c r="C734" s="0" t="n">
        <f aca="false">50*$D$694*(1-EXP(-(A734-$F$694)/$E$694))+$B$3</f>
        <v>55.4264000097692</v>
      </c>
      <c r="D734" s="0" t="n">
        <f aca="false">50*$D$695*(1-EXP(-(A734-$F$695)/$E$695))+$B$3</f>
        <v>55.3545049533184</v>
      </c>
      <c r="E734" s="0" t="n">
        <f aca="false">50*$D$696*(1-EXP(-(A734-$F$696)/$E$696))+$B$3</f>
        <v>55.8048245527056</v>
      </c>
      <c r="F734" s="0" t="n">
        <f aca="false">50*$D$697*(1-EXP(-(A734-$F$697)/$E$697))+$B$3</f>
        <v>56.1765039270487</v>
      </c>
      <c r="G734" s="0" t="n">
        <f aca="false">50*$D$698*(1-EXP(-(A734-$F$698)/$E$698))+$B$3</f>
        <v>56.4281285430686</v>
      </c>
      <c r="H734" s="0" t="n">
        <f aca="false">50*$D$699*(1-EXP(-(A734-$F$699)/$E$699))+$B$3</f>
        <v>56.7884979144636</v>
      </c>
      <c r="I734" s="0" t="n">
        <v>31.6647</v>
      </c>
      <c r="K734" s="0" t="n">
        <f aca="false">POWER(B734-$I734,2)</f>
        <v>560.846784146047</v>
      </c>
      <c r="L734" s="0" t="n">
        <f aca="false">POWER(C734-$I734,2)</f>
        <v>564.618387354268</v>
      </c>
      <c r="M734" s="0" t="n">
        <f aca="false">POWER(D734-$I734,2)</f>
        <v>561.20685872627</v>
      </c>
      <c r="N734" s="0" t="n">
        <f aca="false">POWER(E734-$I734,2)</f>
        <v>582.745613420141</v>
      </c>
      <c r="O734" s="0" t="n">
        <f aca="false">POWER(F734-$I734,2)</f>
        <v>600.828531758078</v>
      </c>
      <c r="P734" s="0" t="n">
        <f aca="false">POWER(G734-$I734,2)</f>
        <v>613.227393207662</v>
      </c>
      <c r="Q734" s="0" t="n">
        <f aca="false">POWER(H734-$I734,2)</f>
        <v>631.205221646807</v>
      </c>
    </row>
    <row r="735" customFormat="false" ht="18.75" hidden="false" customHeight="false" outlineLevel="0" collapsed="false">
      <c r="A735" s="0" t="n">
        <v>330</v>
      </c>
      <c r="B735" s="0" t="n">
        <f aca="false">50*$D$693*(1-EXP(-(A735-$F$693)/$E$693))+$B$3</f>
        <v>55.7978020771677</v>
      </c>
      <c r="C735" s="0" t="n">
        <f aca="false">50*$D$694*(1-EXP(-(A735-$F$694)/$E$694))+$B$3</f>
        <v>55.8979888201601</v>
      </c>
      <c r="D735" s="0" t="n">
        <f aca="false">50*$D$695*(1-EXP(-(A735-$F$695)/$E$695))+$B$3</f>
        <v>55.8356220268503</v>
      </c>
      <c r="E735" s="0" t="n">
        <f aca="false">50*$D$696*(1-EXP(-(A735-$F$696)/$E$696))+$B$3</f>
        <v>56.2925343306025</v>
      </c>
      <c r="F735" s="0" t="n">
        <f aca="false">50*$D$697*(1-EXP(-(A735-$F$697)/$E$697))+$B$3</f>
        <v>56.6689990860428</v>
      </c>
      <c r="G735" s="0" t="n">
        <f aca="false">50*$D$698*(1-EXP(-(A735-$F$698)/$E$698))+$B$3</f>
        <v>56.9239283520176</v>
      </c>
      <c r="H735" s="0" t="n">
        <f aca="false">50*$D$699*(1-EXP(-(A735-$F$699)/$E$699))+$B$3</f>
        <v>57.2877302553734</v>
      </c>
      <c r="I735" s="0" t="n">
        <v>31.6647</v>
      </c>
      <c r="K735" s="0" t="n">
        <f aca="false">POWER(B735-$I735,2)</f>
        <v>582.406615866995</v>
      </c>
      <c r="L735" s="0" t="n">
        <f aca="false">POWER(C735-$I735,2)</f>
        <v>587.252287041298</v>
      </c>
      <c r="M735" s="0" t="n">
        <f aca="false">POWER(D735-$I735,2)</f>
        <v>584.233471628079</v>
      </c>
      <c r="N735" s="0" t="n">
        <f aca="false">POWER(E735-$I735,2)</f>
        <v>606.530223815606</v>
      </c>
      <c r="O735" s="0" t="n">
        <f aca="false">POWER(F735-$I735,2)</f>
        <v>625.21497278428</v>
      </c>
      <c r="P735" s="0" t="n">
        <f aca="false">POWER(G735-$I735,2)</f>
        <v>638.028616939368</v>
      </c>
      <c r="Q735" s="0" t="n">
        <f aca="false">POWER(H735-$I735,2)</f>
        <v>656.539679467779</v>
      </c>
    </row>
    <row r="736" customFormat="false" ht="18.75" hidden="false" customHeight="false" outlineLevel="0" collapsed="false">
      <c r="A736" s="0" t="n">
        <v>340</v>
      </c>
      <c r="B736" s="0" t="n">
        <f aca="false">50*$D$693*(1-EXP(-(A736-$F$693)/$E$693))+$B$3</f>
        <v>56.2464949896501</v>
      </c>
      <c r="C736" s="0" t="n">
        <f aca="false">50*$D$694*(1-EXP(-(A736-$F$694)/$E$694))+$B$3</f>
        <v>56.3671633110549</v>
      </c>
      <c r="D736" s="0" t="n">
        <f aca="false">50*$D$695*(1-EXP(-(A736-$F$695)/$E$695))+$B$3</f>
        <v>56.3142281943151</v>
      </c>
      <c r="E736" s="0" t="n">
        <f aca="false">50*$D$696*(1-EXP(-(A736-$F$696)/$E$696))+$B$3</f>
        <v>56.7776512518428</v>
      </c>
      <c r="F736" s="0" t="n">
        <f aca="false">50*$D$697*(1-EXP(-(A736-$F$697)/$E$697))+$B$3</f>
        <v>57.1588395009267</v>
      </c>
      <c r="G736" s="0" t="n">
        <f aca="false">50*$D$698*(1-EXP(-(A736-$F$698)/$E$698))+$B$3</f>
        <v>57.4170302403733</v>
      </c>
      <c r="H736" s="0" t="n">
        <f aca="false">50*$D$699*(1-EXP(-(A736-$F$699)/$E$699))+$B$3</f>
        <v>57.7842163278336</v>
      </c>
      <c r="I736" s="0" t="n">
        <v>32.3159</v>
      </c>
      <c r="K736" s="0" t="n">
        <f aca="false">POWER(B736-$I736,2)</f>
        <v>572.673376558665</v>
      </c>
      <c r="L736" s="0" t="n">
        <f aca="false">POWER(C736-$I736,2)</f>
        <v>578.463266857697</v>
      </c>
      <c r="M736" s="0" t="n">
        <f aca="false">POWER(D736-$I736,2)</f>
        <v>575.919756122061</v>
      </c>
      <c r="N736" s="0" t="n">
        <f aca="false">POWER(E736-$I736,2)</f>
        <v>598.377274307032</v>
      </c>
      <c r="O736" s="0" t="n">
        <f aca="false">POWER(F736-$I736,2)</f>
        <v>617.171643046702</v>
      </c>
      <c r="P736" s="0" t="n">
        <f aca="false">POWER(G736-$I736,2)</f>
        <v>630.066739344183</v>
      </c>
      <c r="Q736" s="0" t="n">
        <f aca="false">POWER(H736-$I736,2)</f>
        <v>648.635136574594</v>
      </c>
    </row>
    <row r="737" customFormat="false" ht="18.75" hidden="false" customHeight="false" outlineLevel="0" collapsed="false">
      <c r="A737" s="0" t="n">
        <v>350</v>
      </c>
      <c r="B737" s="0" t="n">
        <f aca="false">50*$D$693*(1-EXP(-(A737-$F$693)/$E$693))+$B$3</f>
        <v>56.6929934770554</v>
      </c>
      <c r="C737" s="0" t="n">
        <f aca="false">50*$D$694*(1-EXP(-(A737-$F$694)/$E$694))+$B$3</f>
        <v>56.8339358426677</v>
      </c>
      <c r="D737" s="0" t="n">
        <f aca="false">50*$D$695*(1-EXP(-(A737-$F$695)/$E$695))+$B$3</f>
        <v>56.7903365599022</v>
      </c>
      <c r="E737" s="0" t="n">
        <f aca="false">50*$D$696*(1-EXP(-(A737-$F$696)/$E$696))+$B$3</f>
        <v>57.2601891010702</v>
      </c>
      <c r="F737" s="0" t="n">
        <f aca="false">50*$D$697*(1-EXP(-(A737-$F$697)/$E$697))+$B$3</f>
        <v>57.6460394818232</v>
      </c>
      <c r="G737" s="0" t="n">
        <f aca="false">50*$D$698*(1-EXP(-(A737-$F$698)/$E$698))+$B$3</f>
        <v>57.9074488890118</v>
      </c>
      <c r="H737" s="0" t="n">
        <f aca="false">50*$D$699*(1-EXP(-(A737-$F$699)/$E$699))+$B$3</f>
        <v>58.2779712390193</v>
      </c>
      <c r="I737" s="0" t="n">
        <v>32.8043</v>
      </c>
      <c r="K737" s="0" t="n">
        <f aca="false">POWER(B737-$I737,2)</f>
        <v>570.669676040707</v>
      </c>
      <c r="L737" s="0" t="n">
        <f aca="false">POWER(C737-$I737,2)</f>
        <v>577.423398731219</v>
      </c>
      <c r="M737" s="0" t="n">
        <f aca="false">POWER(D737-$I737,2)</f>
        <v>575.329949852967</v>
      </c>
      <c r="N737" s="0" t="n">
        <f aca="false">POWER(E737-$I737,2)</f>
        <v>598.090511723845</v>
      </c>
      <c r="O737" s="0" t="n">
        <f aca="false">POWER(F737-$I737,2)</f>
        <v>617.112020482775</v>
      </c>
      <c r="P737" s="0" t="n">
        <f aca="false">POWER(G737-$I737,2)</f>
        <v>630.168084143892</v>
      </c>
      <c r="Q737" s="0" t="n">
        <f aca="false">POWER(H737-$I737,2)</f>
        <v>648.907926393641</v>
      </c>
    </row>
    <row r="738" customFormat="false" ht="18.75" hidden="false" customHeight="false" outlineLevel="0" collapsed="false">
      <c r="A738" s="0" t="n">
        <v>360</v>
      </c>
      <c r="B738" s="0" t="n">
        <f aca="false">50*$D$693*(1-EXP(-(A738-$F$693)/$E$693))+$B$3</f>
        <v>57.1373082716713</v>
      </c>
      <c r="C738" s="0" t="n">
        <f aca="false">50*$D$694*(1-EXP(-(A738-$F$694)/$E$694))+$B$3</f>
        <v>57.2983187119337</v>
      </c>
      <c r="D738" s="0" t="n">
        <f aca="false">50*$D$695*(1-EXP(-(A738-$F$695)/$E$695))+$B$3</f>
        <v>57.2639601594116</v>
      </c>
      <c r="E738" s="0" t="n">
        <f aca="false">50*$D$696*(1-EXP(-(A738-$F$696)/$E$696))+$B$3</f>
        <v>57.7401615896443</v>
      </c>
      <c r="F738" s="0" t="n">
        <f aca="false">50*$D$697*(1-EXP(-(A738-$F$697)/$E$697))+$B$3</f>
        <v>58.1306132617183</v>
      </c>
      <c r="G738" s="0" t="n">
        <f aca="false">50*$D$698*(1-EXP(-(A738-$F$698)/$E$698))+$B$3</f>
        <v>58.3951988989222</v>
      </c>
      <c r="H738" s="0" t="n">
        <f aca="false">50*$D$699*(1-EXP(-(A738-$F$699)/$E$699))+$B$3</f>
        <v>58.7690100130015</v>
      </c>
      <c r="I738" s="0" t="n">
        <v>33.7811</v>
      </c>
      <c r="K738" s="0" t="n">
        <f aca="false">POWER(B738-$I738,2)</f>
        <v>545.512464829686</v>
      </c>
      <c r="L738" s="0" t="n">
        <f aca="false">POWER(C738-$I738,2)</f>
        <v>553.059575944927</v>
      </c>
      <c r="M738" s="0" t="n">
        <f aca="false">POWER(D738-$I738,2)</f>
        <v>551.44472126648</v>
      </c>
      <c r="N738" s="0" t="n">
        <f aca="false">POWER(E738-$I738,2)</f>
        <v>574.036632256368</v>
      </c>
      <c r="O738" s="0" t="n">
        <f aca="false">POWER(F738-$I738,2)</f>
        <v>592.898796082593</v>
      </c>
      <c r="P738" s="0" t="n">
        <f aca="false">POWER(G738-$I738,2)</f>
        <v>605.853864605925</v>
      </c>
      <c r="Q738" s="0" t="n">
        <f aca="false">POWER(H738-$I738,2)</f>
        <v>624.395646817858</v>
      </c>
    </row>
    <row r="739" customFormat="false" ht="18.75" hidden="false" customHeight="false" outlineLevel="0" collapsed="false">
      <c r="A739" s="0" t="n">
        <v>370</v>
      </c>
      <c r="B739" s="0" t="n">
        <f aca="false">50*$D$693*(1-EXP(-(A739-$F$693)/$E$693))+$B$3</f>
        <v>57.579450053297</v>
      </c>
      <c r="C739" s="0" t="n">
        <f aca="false">50*$D$694*(1-EXP(-(A739-$F$694)/$E$694))+$B$3</f>
        <v>57.7603241528338</v>
      </c>
      <c r="D739" s="0" t="n">
        <f aca="false">50*$D$695*(1-EXP(-(A739-$F$695)/$E$695))+$B$3</f>
        <v>57.7351119606104</v>
      </c>
      <c r="E739" s="0" t="n">
        <f aca="false">50*$D$696*(1-EXP(-(A739-$F$696)/$E$696))+$B$3</f>
        <v>58.2175823560294</v>
      </c>
      <c r="F739" s="0" t="n">
        <f aca="false">50*$D$697*(1-EXP(-(A739-$F$697)/$E$697))+$B$3</f>
        <v>58.6125749968761</v>
      </c>
      <c r="G739" s="0" t="n">
        <f aca="false">50*$D$698*(1-EXP(-(A739-$F$698)/$E$698))+$B$3</f>
        <v>58.8802947916419</v>
      </c>
      <c r="H739" s="0" t="n">
        <f aca="false">50*$D$699*(1-EXP(-(A739-$F$699)/$E$699))+$B$3</f>
        <v>59.2573475912036</v>
      </c>
      <c r="I739" s="0" t="n">
        <v>34.2695</v>
      </c>
      <c r="K739" s="0" t="n">
        <f aca="false">POWER(B739-$I739,2)</f>
        <v>543.353771487203</v>
      </c>
      <c r="L739" s="0" t="n">
        <f aca="false">POWER(C739-$I739,2)</f>
        <v>551.818819379359</v>
      </c>
      <c r="M739" s="0" t="n">
        <f aca="false">POWER(D739-$I739,2)</f>
        <v>550.63494468594</v>
      </c>
      <c r="N739" s="0" t="n">
        <f aca="false">POWER(E739-$I739,2)</f>
        <v>573.510648531164</v>
      </c>
      <c r="O739" s="0" t="n">
        <f aca="false">POWER(F739-$I739,2)</f>
        <v>592.585300303532</v>
      </c>
      <c r="P739" s="0" t="n">
        <f aca="false">POWER(G739-$I739,2)</f>
        <v>605.691220276309</v>
      </c>
      <c r="Q739" s="0" t="n">
        <f aca="false">POWER(H739-$I739,2)</f>
        <v>624.39252724122</v>
      </c>
    </row>
    <row r="740" customFormat="false" ht="18.75" hidden="false" customHeight="false" outlineLevel="0" collapsed="false">
      <c r="A740" s="0" t="n">
        <v>380</v>
      </c>
      <c r="B740" s="0" t="n">
        <f aca="false">50*$D$693*(1-EXP(-(A740-$F$693)/$E$693))+$B$3</f>
        <v>58.0194294495001</v>
      </c>
      <c r="C740" s="0" t="n">
        <f aca="false">50*$D$694*(1-EXP(-(A740-$F$694)/$E$694))+$B$3</f>
        <v>58.2199643367161</v>
      </c>
      <c r="D740" s="0" t="n">
        <f aca="false">50*$D$695*(1-EXP(-(A740-$F$695)/$E$695))+$B$3</f>
        <v>58.2038048635882</v>
      </c>
      <c r="E740" s="0" t="n">
        <f aca="false">50*$D$696*(1-EXP(-(A740-$F$696)/$E$696))+$B$3</f>
        <v>58.6924649661824</v>
      </c>
      <c r="F740" s="0" t="n">
        <f aca="false">50*$D$697*(1-EXP(-(A740-$F$697)/$E$697))+$B$3</f>
        <v>59.091938767253</v>
      </c>
      <c r="G740" s="0" t="n">
        <f aca="false">50*$D$698*(1-EXP(-(A740-$F$698)/$E$698))+$B$3</f>
        <v>59.3627510096884</v>
      </c>
      <c r="H740" s="0" t="n">
        <f aca="false">50*$D$699*(1-EXP(-(A740-$F$699)/$E$699))+$B$3</f>
        <v>59.7429988328569</v>
      </c>
      <c r="I740" s="0" t="n">
        <v>34.7579</v>
      </c>
      <c r="K740" s="0" t="n">
        <f aca="false">POWER(B740-$I740,2)</f>
        <v>541.098752329962</v>
      </c>
      <c r="L740" s="0" t="n">
        <f aca="false">POWER(C740-$I740,2)</f>
        <v>550.468462940206</v>
      </c>
      <c r="M740" s="0" t="n">
        <f aca="false">POWER(D740-$I740,2)</f>
        <v>549.710454872428</v>
      </c>
      <c r="N740" s="0" t="n">
        <f aca="false">POWER(E740-$I740,2)</f>
        <v>572.863400120407</v>
      </c>
      <c r="O740" s="0" t="n">
        <f aca="false">POWER(F740-$I740,2)</f>
        <v>592.145442726173</v>
      </c>
      <c r="P740" s="0" t="n">
        <f aca="false">POWER(G740-$I740,2)</f>
        <v>605.398693208962</v>
      </c>
      <c r="Q740" s="0" t="n">
        <f aca="false">POWER(H740-$I740,2)</f>
        <v>624.255163687628</v>
      </c>
    </row>
    <row r="741" customFormat="false" ht="18.75" hidden="false" customHeight="false" outlineLevel="0" collapsed="false">
      <c r="A741" s="0" t="n">
        <v>390</v>
      </c>
      <c r="B741" s="0" t="n">
        <f aca="false">50*$D$693*(1-EXP(-(A741-$F$693)/$E$693))+$B$3</f>
        <v>58.4572570358717</v>
      </c>
      <c r="C741" s="0" t="n">
        <f aca="false">50*$D$694*(1-EXP(-(A741-$F$694)/$E$694))+$B$3</f>
        <v>58.6772513726172</v>
      </c>
      <c r="D741" s="0" t="n">
        <f aca="false">50*$D$695*(1-EXP(-(A741-$F$695)/$E$695))+$B$3</f>
        <v>58.6700517011104</v>
      </c>
      <c r="E741" s="0" t="n">
        <f aca="false">50*$D$696*(1-EXP(-(A741-$F$696)/$E$696))+$B$3</f>
        <v>59.1648229139385</v>
      </c>
      <c r="F741" s="0" t="n">
        <f aca="false">50*$D$697*(1-EXP(-(A741-$F$697)/$E$697))+$B$3</f>
        <v>59.5687185769091</v>
      </c>
      <c r="G741" s="0" t="n">
        <f aca="false">50*$D$698*(1-EXP(-(A741-$F$698)/$E$698))+$B$3</f>
        <v>59.8425819169893</v>
      </c>
      <c r="H741" s="0" t="n">
        <f aca="false">50*$D$699*(1-EXP(-(A741-$F$699)/$E$699))+$B$3</f>
        <v>60.2259785154521</v>
      </c>
      <c r="I741" s="0" t="n">
        <v>35.4091</v>
      </c>
      <c r="K741" s="0" t="n">
        <f aca="false">POWER(B741-$I741,2)</f>
        <v>531.2175427502</v>
      </c>
      <c r="L741" s="0" t="n">
        <f aca="false">POWER(C741-$I741,2)</f>
        <v>541.406868299029</v>
      </c>
      <c r="M741" s="0" t="n">
        <f aca="false">POWER(D741-$I741,2)</f>
        <v>541.07187404139</v>
      </c>
      <c r="N741" s="0" t="n">
        <f aca="false">POWER(E741-$I741,2)</f>
        <v>564.334371163823</v>
      </c>
      <c r="O741" s="0" t="n">
        <f aca="false">POWER(F741-$I741,2)</f>
        <v>583.687169781731</v>
      </c>
      <c r="P741" s="0" t="n">
        <f aca="false">POWER(G741-$I741,2)</f>
        <v>596.995038587844</v>
      </c>
      <c r="Q741" s="0" t="n">
        <f aca="false">POWER(H741-$I741,2)</f>
        <v>615.87745925071</v>
      </c>
    </row>
    <row r="742" customFormat="false" ht="18.75" hidden="false" customHeight="false" outlineLevel="0" collapsed="false">
      <c r="A742" s="0" t="n">
        <v>400</v>
      </c>
      <c r="B742" s="0" t="n">
        <f aca="false">50*$D$693*(1-EXP(-(A742-$F$693)/$E$693))+$B$3</f>
        <v>58.8929433362807</v>
      </c>
      <c r="C742" s="0" t="n">
        <f aca="false">50*$D$694*(1-EXP(-(A742-$F$694)/$E$694))+$B$3</f>
        <v>59.1321973075809</v>
      </c>
      <c r="D742" s="0" t="n">
        <f aca="false">50*$D$695*(1-EXP(-(A742-$F$695)/$E$695))+$B$3</f>
        <v>59.1338652389691</v>
      </c>
      <c r="E742" s="0" t="n">
        <f aca="false">50*$D$696*(1-EXP(-(A742-$F$696)/$E$696))+$B$3</f>
        <v>59.6346696213941</v>
      </c>
      <c r="F742" s="0" t="n">
        <f aca="false">50*$D$697*(1-EXP(-(A742-$F$697)/$E$697))+$B$3</f>
        <v>60.0429283544167</v>
      </c>
      <c r="G742" s="0" t="n">
        <f aca="false">50*$D$698*(1-EXP(-(A742-$F$698)/$E$698))+$B$3</f>
        <v>60.3198017993106</v>
      </c>
      <c r="H742" s="0" t="n">
        <f aca="false">50*$D$699*(1-EXP(-(A742-$F$699)/$E$699))+$B$3</f>
        <v>60.7063013351894</v>
      </c>
      <c r="I742" s="0" t="n">
        <v>35.7347</v>
      </c>
      <c r="K742" s="0" t="n">
        <f aca="false">POWER(B742-$I742,2)</f>
        <v>536.30423442239</v>
      </c>
      <c r="L742" s="0" t="n">
        <f aca="false">POWER(C742-$I742,2)</f>
        <v>547.442880258256</v>
      </c>
      <c r="M742" s="0" t="n">
        <f aca="false">POWER(D742-$I742,2)</f>
        <v>547.520933880579</v>
      </c>
      <c r="N742" s="0" t="n">
        <f aca="false">POWER(E742-$I742,2)</f>
        <v>571.20854790356</v>
      </c>
      <c r="O742" s="0" t="n">
        <f aca="false">POWER(F742-$I742,2)</f>
        <v>590.889965730466</v>
      </c>
      <c r="P742" s="0" t="n">
        <f aca="false">POWER(G742-$I742,2)</f>
        <v>604.427230482464</v>
      </c>
      <c r="Q742" s="0" t="n">
        <f aca="false">POWER(H742-$I742,2)</f>
        <v>623.580873243631</v>
      </c>
    </row>
    <row r="743" customFormat="false" ht="18.75" hidden="false" customHeight="false" outlineLevel="0" collapsed="false">
      <c r="A743" s="0" t="n">
        <v>410</v>
      </c>
      <c r="B743" s="0" t="n">
        <f aca="false">50*$D$693*(1-EXP(-(A743-$F$693)/$E$693))+$B$3</f>
        <v>59.3264988231272</v>
      </c>
      <c r="C743" s="0" t="n">
        <f aca="false">50*$D$694*(1-EXP(-(A743-$F$694)/$E$694))+$B$3</f>
        <v>59.5848141269756</v>
      </c>
      <c r="D743" s="0" t="n">
        <f aca="false">50*$D$695*(1-EXP(-(A743-$F$695)/$E$695))+$B$3</f>
        <v>59.595258176333</v>
      </c>
      <c r="E743" s="0" t="n">
        <f aca="false">50*$D$696*(1-EXP(-(A743-$F$696)/$E$696))+$B$3</f>
        <v>60.1020184392886</v>
      </c>
      <c r="F743" s="0" t="n">
        <f aca="false">50*$D$697*(1-EXP(-(A743-$F$697)/$E$697))+$B$3</f>
        <v>60.5145819532677</v>
      </c>
      <c r="G743" s="0" t="n">
        <f aca="false">50*$D$698*(1-EXP(-(A743-$F$698)/$E$698))+$B$3</f>
        <v>60.7944248646811</v>
      </c>
      <c r="H743" s="0" t="n">
        <f aca="false">50*$D$699*(1-EXP(-(A743-$F$699)/$E$699))+$B$3</f>
        <v>61.1839819074251</v>
      </c>
      <c r="I743" s="0" t="n">
        <v>36.3859</v>
      </c>
      <c r="K743" s="0" t="n">
        <f aca="false">POWER(B743-$I743,2)</f>
        <v>526.271074363665</v>
      </c>
      <c r="L743" s="0" t="n">
        <f aca="false">POWER(C743-$I743,2)</f>
        <v>538.189616670789</v>
      </c>
      <c r="M743" s="0" t="n">
        <f aca="false">POWER(D743-$I743,2)</f>
        <v>538.674306957317</v>
      </c>
      <c r="N743" s="0" t="n">
        <f aca="false">POWER(E743-$I743,2)</f>
        <v>562.454273826363</v>
      </c>
      <c r="O743" s="0" t="n">
        <f aca="false">POWER(F743-$I743,2)</f>
        <v>582.193292801947</v>
      </c>
      <c r="P743" s="0" t="n">
        <f aca="false">POWER(G743-$I743,2)</f>
        <v>595.776086069757</v>
      </c>
      <c r="Q743" s="0" t="n">
        <f aca="false">POWER(H743-$I743,2)</f>
        <v>614.944866287363</v>
      </c>
    </row>
    <row r="744" customFormat="false" ht="18.75" hidden="false" customHeight="false" outlineLevel="0" collapsed="false">
      <c r="A744" s="0" t="n">
        <v>420</v>
      </c>
      <c r="B744" s="0" t="n">
        <f aca="false">50*$D$693*(1-EXP(-(A744-$F$693)/$E$693))+$B$3</f>
        <v>59.7579339175936</v>
      </c>
      <c r="C744" s="0" t="n">
        <f aca="false">50*$D$694*(1-EXP(-(A744-$F$694)/$E$694))+$B$3</f>
        <v>60.0351137548101</v>
      </c>
      <c r="D744" s="0" t="n">
        <f aca="false">50*$D$695*(1-EXP(-(A744-$F$695)/$E$695))+$B$3</f>
        <v>60.0542431460952</v>
      </c>
      <c r="E744" s="0" t="n">
        <f aca="false">50*$D$696*(1-EXP(-(A744-$F$696)/$E$696))+$B$3</f>
        <v>60.5668826473835</v>
      </c>
      <c r="F744" s="0" t="n">
        <f aca="false">50*$D$697*(1-EXP(-(A744-$F$697)/$E$697))+$B$3</f>
        <v>60.9836931522783</v>
      </c>
      <c r="G744" s="0" t="n">
        <f aca="false">50*$D$698*(1-EXP(-(A744-$F$698)/$E$698))+$B$3</f>
        <v>61.2664652438162</v>
      </c>
      <c r="H744" s="0" t="n">
        <f aca="false">50*$D$699*(1-EXP(-(A744-$F$699)/$E$699))+$B$3</f>
        <v>61.659034767117</v>
      </c>
      <c r="I744" s="0" t="n">
        <v>36.5487</v>
      </c>
      <c r="K744" s="0" t="n">
        <f aca="false">POWER(B744-$I744,2)</f>
        <v>538.668539041576</v>
      </c>
      <c r="L744" s="0" t="n">
        <f aca="false">POWER(C744-$I744,2)</f>
        <v>551.611631062135</v>
      </c>
      <c r="M744" s="0" t="n">
        <f aca="false">POWER(D744-$I744,2)</f>
        <v>552.510558592943</v>
      </c>
      <c r="N744" s="0" t="n">
        <f aca="false">POWER(E744-$I744,2)</f>
        <v>576.873097683074</v>
      </c>
      <c r="O744" s="0" t="n">
        <f aca="false">POWER(F744-$I744,2)</f>
        <v>597.068890351889</v>
      </c>
      <c r="P744" s="0" t="n">
        <f aca="false">POWER(G744-$I744,2)</f>
        <v>610.967918648409</v>
      </c>
      <c r="Q744" s="0" t="n">
        <f aca="false">POWER(H744-$I744,2)</f>
        <v>630.528912116682</v>
      </c>
    </row>
    <row r="745" customFormat="false" ht="18.75" hidden="false" customHeight="false" outlineLevel="0" collapsed="false">
      <c r="A745" s="0" t="n">
        <v>430</v>
      </c>
      <c r="B745" s="0" t="n">
        <f aca="false">50*$D$693*(1-EXP(-(A745-$F$693)/$E$693))+$B$3</f>
        <v>60.1872589898954</v>
      </c>
      <c r="C745" s="0" t="n">
        <f aca="false">50*$D$694*(1-EXP(-(A745-$F$694)/$E$694))+$B$3</f>
        <v>60.4831080540478</v>
      </c>
      <c r="D745" s="0" t="n">
        <f aca="false">50*$D$695*(1-EXP(-(A745-$F$695)/$E$695))+$B$3</f>
        <v>60.5108327152185</v>
      </c>
      <c r="E745" s="0" t="n">
        <f aca="false">50*$D$696*(1-EXP(-(A745-$F$696)/$E$696))+$B$3</f>
        <v>61.0292754548401</v>
      </c>
      <c r="F745" s="0" t="n">
        <f aca="false">50*$D$697*(1-EXP(-(A745-$F$697)/$E$697))+$B$3</f>
        <v>61.4502756559914</v>
      </c>
      <c r="G745" s="0" t="n">
        <f aca="false">50*$D$698*(1-EXP(-(A745-$F$698)/$E$698))+$B$3</f>
        <v>61.7359369905381</v>
      </c>
      <c r="H745" s="0" t="n">
        <f aca="false">50*$D$699*(1-EXP(-(A745-$F$699)/$E$699))+$B$3</f>
        <v>62.1314743692661</v>
      </c>
      <c r="I745" s="0" t="n">
        <v>37.0371</v>
      </c>
      <c r="K745" s="0" t="n">
        <f aca="false">POWER(B745-$I745,2)</f>
        <v>535.929861257433</v>
      </c>
      <c r="L745" s="0" t="n">
        <f aca="false">POWER(C745-$I745,2)</f>
        <v>549.715293670472</v>
      </c>
      <c r="M745" s="0" t="n">
        <f aca="false">POWER(D745-$I745,2)</f>
        <v>551.016127585519</v>
      </c>
      <c r="N745" s="0" t="n">
        <f aca="false">POWER(E745-$I745,2)</f>
        <v>575.62448305583</v>
      </c>
      <c r="O745" s="0" t="n">
        <f aca="false">POWER(F745-$I745,2)</f>
        <v>596.00314561029</v>
      </c>
      <c r="P745" s="0" t="n">
        <f aca="false">POWER(G745-$I745,2)</f>
        <v>610.032548685173</v>
      </c>
      <c r="Q745" s="0" t="n">
        <f aca="false">POWER(H745-$I745,2)</f>
        <v>629.72762498488</v>
      </c>
    </row>
    <row r="746" customFormat="false" ht="18.75" hidden="false" customHeight="false" outlineLevel="0" collapsed="false">
      <c r="A746" s="0" t="n">
        <v>440</v>
      </c>
      <c r="B746" s="0" t="n">
        <f aca="false">50*$D$693*(1-EXP(-(A746-$F$693)/$E$693))+$B$3</f>
        <v>60.6144843595305</v>
      </c>
      <c r="C746" s="0" t="n">
        <f aca="false">50*$D$694*(1-EXP(-(A746-$F$694)/$E$694))+$B$3</f>
        <v>60.9288088269189</v>
      </c>
      <c r="D746" s="0" t="n">
        <f aca="false">50*$D$695*(1-EXP(-(A746-$F$695)/$E$695))+$B$3</f>
        <v>60.9650393850801</v>
      </c>
      <c r="E746" s="0" t="n">
        <f aca="false">50*$D$696*(1-EXP(-(A746-$F$696)/$E$696))+$B$3</f>
        <v>61.4892100005944</v>
      </c>
      <c r="F746" s="0" t="n">
        <f aca="false">50*$D$697*(1-EXP(-(A746-$F$697)/$E$697))+$B$3</f>
        <v>61.9143430950767</v>
      </c>
      <c r="G746" s="0" t="n">
        <f aca="false">50*$D$698*(1-EXP(-(A746-$F$698)/$E$698))+$B$3</f>
        <v>62.2028540821944</v>
      </c>
      <c r="H746" s="0" t="n">
        <f aca="false">50*$D$699*(1-EXP(-(A746-$F$699)/$E$699))+$B$3</f>
        <v>62.601315089357</v>
      </c>
      <c r="I746" s="0" t="n">
        <v>37.3627</v>
      </c>
      <c r="K746" s="0" t="n">
        <f aca="false">POWER(B746-$I746,2)</f>
        <v>540.645475902106</v>
      </c>
      <c r="L746" s="0" t="n">
        <f aca="false">POWER(C746-$I746,2)</f>
        <v>555.361485242184</v>
      </c>
      <c r="M746" s="0" t="n">
        <f aca="false">POWER(D746-$I746,2)</f>
        <v>557.070424448504</v>
      </c>
      <c r="N746" s="0" t="n">
        <f aca="false">POWER(E746-$I746,2)</f>
        <v>582.08848480878</v>
      </c>
      <c r="O746" s="0" t="n">
        <f aca="false">POWER(F746-$I746,2)</f>
        <v>602.783178668029</v>
      </c>
      <c r="P746" s="0" t="n">
        <f aca="false">POWER(G746-$I746,2)</f>
        <v>617.033254827158</v>
      </c>
      <c r="Q746" s="0" t="n">
        <f aca="false">POWER(H746-$I746,2)</f>
        <v>636.98769162872</v>
      </c>
    </row>
    <row r="747" customFormat="false" ht="18.75" hidden="false" customHeight="false" outlineLevel="0" collapsed="false">
      <c r="A747" s="0" t="n">
        <v>450</v>
      </c>
      <c r="B747" s="0" t="n">
        <f aca="false">50*$D$693*(1-EXP(-(A747-$F$693)/$E$693))+$B$3</f>
        <v>61.0396202955271</v>
      </c>
      <c r="C747" s="0" t="n">
        <f aca="false">50*$D$694*(1-EXP(-(A747-$F$694)/$E$694))+$B$3</f>
        <v>61.3722278152318</v>
      </c>
      <c r="D747" s="0" t="n">
        <f aca="false">50*$D$695*(1-EXP(-(A747-$F$695)/$E$695))+$B$3</f>
        <v>61.4168755918137</v>
      </c>
      <c r="E747" s="0" t="n">
        <f aca="false">50*$D$696*(1-EXP(-(A747-$F$696)/$E$696))+$B$3</f>
        <v>61.9466993537307</v>
      </c>
      <c r="F747" s="0" t="n">
        <f aca="false">50*$D$697*(1-EXP(-(A747-$F$697)/$E$697))+$B$3</f>
        <v>62.3759090267296</v>
      </c>
      <c r="G747" s="0" t="n">
        <f aca="false">50*$D$698*(1-EXP(-(A747-$F$698)/$E$698))+$B$3</f>
        <v>62.6672304200742</v>
      </c>
      <c r="H747" s="0" t="n">
        <f aca="false">50*$D$699*(1-EXP(-(A747-$F$699)/$E$699))+$B$3</f>
        <v>63.0685712237948</v>
      </c>
      <c r="I747" s="0" t="n">
        <v>37.6883</v>
      </c>
      <c r="K747" s="0" t="n">
        <f aca="false">POWER(B747-$I747,2)</f>
        <v>545.284159544296</v>
      </c>
      <c r="L747" s="0" t="n">
        <f aca="false">POWER(C747-$I747,2)</f>
        <v>560.928436757111</v>
      </c>
      <c r="M747" s="0" t="n">
        <f aca="false">POWER(D747-$I747,2)</f>
        <v>563.045299616418</v>
      </c>
      <c r="N747" s="0" t="n">
        <f aca="false">POWER(E747-$I747,2)</f>
        <v>588.469939205082</v>
      </c>
      <c r="O747" s="0" t="n">
        <f aca="false">POWER(F747-$I747,2)</f>
        <v>609.478039456662</v>
      </c>
      <c r="P747" s="0" t="n">
        <f aca="false">POWER(G747-$I747,2)</f>
        <v>623.94696493091</v>
      </c>
      <c r="Q747" s="0" t="n">
        <f aca="false">POWER(H747-$I747,2)</f>
        <v>644.158167393385</v>
      </c>
    </row>
    <row r="748" customFormat="false" ht="18.75" hidden="false" customHeight="false" outlineLevel="0" collapsed="false">
      <c r="A748" s="0" t="n">
        <v>460</v>
      </c>
      <c r="B748" s="0" t="n">
        <f aca="false">50*$D$693*(1-EXP(-(A748-$F$693)/$E$693))+$B$3</f>
        <v>61.4626770166907</v>
      </c>
      <c r="C748" s="0" t="n">
        <f aca="false">50*$D$694*(1-EXP(-(A748-$F$694)/$E$694))+$B$3</f>
        <v>61.8133767006822</v>
      </c>
      <c r="D748" s="0" t="n">
        <f aca="false">50*$D$695*(1-EXP(-(A748-$F$695)/$E$695))+$B$3</f>
        <v>61.8663537066498</v>
      </c>
      <c r="E748" s="0" t="n">
        <f aca="false">50*$D$696*(1-EXP(-(A748-$F$696)/$E$696))+$B$3</f>
        <v>62.401756513853</v>
      </c>
      <c r="F748" s="0" t="n">
        <f aca="false">50*$D$697*(1-EXP(-(A748-$F$697)/$E$697))+$B$3</f>
        <v>62.8349869350666</v>
      </c>
      <c r="G748" s="0" t="n">
        <f aca="false">50*$D$698*(1-EXP(-(A748-$F$698)/$E$698))+$B$3</f>
        <v>63.1290798298222</v>
      </c>
      <c r="H748" s="0" t="n">
        <f aca="false">50*$D$699*(1-EXP(-(A748-$F$699)/$E$699))+$B$3</f>
        <v>63.5332569903402</v>
      </c>
      <c r="I748" s="0" t="n">
        <v>38.3395</v>
      </c>
      <c r="K748" s="0" t="n">
        <f aca="false">POWER(B748-$I748,2)</f>
        <v>534.681315345213</v>
      </c>
      <c r="L748" s="0" t="n">
        <f aca="false">POWER(C748-$I748,2)</f>
        <v>551.02288735883</v>
      </c>
      <c r="M748" s="0" t="n">
        <f aca="false">POWER(D748-$I748,2)</f>
        <v>553.512845334103</v>
      </c>
      <c r="N748" s="0" t="n">
        <f aca="false">POWER(E748-$I748,2)</f>
        <v>578.992188538462</v>
      </c>
      <c r="O748" s="0" t="n">
        <f aca="false">POWER(F748-$I748,2)</f>
        <v>600.028880186018</v>
      </c>
      <c r="P748" s="0" t="n">
        <f aca="false">POWER(G748-$I748,2)</f>
        <v>614.52326813913</v>
      </c>
      <c r="Q748" s="0" t="n">
        <f aca="false">POWER(H748-$I748,2)</f>
        <v>634.725391288318</v>
      </c>
    </row>
    <row r="749" customFormat="false" ht="18.75" hidden="false" customHeight="false" outlineLevel="0" collapsed="false">
      <c r="A749" s="0" t="n">
        <v>470</v>
      </c>
      <c r="B749" s="0" t="n">
        <f aca="false">50*$D$693*(1-EXP(-(A749-$F$693)/$E$693))+$B$3</f>
        <v>61.8836646918495</v>
      </c>
      <c r="C749" s="0" t="n">
        <f aca="false">50*$D$694*(1-EXP(-(A749-$F$694)/$E$694))+$B$3</f>
        <v>62.2522671051607</v>
      </c>
      <c r="D749" s="0" t="n">
        <f aca="false">50*$D$695*(1-EXP(-(A749-$F$695)/$E$695))+$B$3</f>
        <v>62.3134860362547</v>
      </c>
      <c r="E749" s="0" t="n">
        <f aca="false">50*$D$696*(1-EXP(-(A749-$F$696)/$E$696))+$B$3</f>
        <v>62.8543944114543</v>
      </c>
      <c r="F749" s="0" t="n">
        <f aca="false">50*$D$697*(1-EXP(-(A749-$F$697)/$E$697))+$B$3</f>
        <v>63.2915902315195</v>
      </c>
      <c r="G749" s="0" t="n">
        <f aca="false">50*$D$698*(1-EXP(-(A749-$F$698)/$E$698))+$B$3</f>
        <v>63.58841606185</v>
      </c>
      <c r="H749" s="0" t="n">
        <f aca="false">50*$D$699*(1-EXP(-(A749-$F$699)/$E$699))+$B$3</f>
        <v>63.9953865285426</v>
      </c>
      <c r="I749" s="0" t="n">
        <v>38.8279</v>
      </c>
      <c r="K749" s="0" t="n">
        <f aca="false">POWER(B749-$I749,2)</f>
        <v>531.568285525935</v>
      </c>
      <c r="L749" s="0" t="n">
        <f aca="false">POWER(C749-$I749,2)</f>
        <v>548.700974277334</v>
      </c>
      <c r="M749" s="0" t="n">
        <f aca="false">POWER(D749-$I749,2)</f>
        <v>551.572751466324</v>
      </c>
      <c r="N749" s="0" t="n">
        <f aca="false">POWER(E749-$I749,2)</f>
        <v>577.272433703646</v>
      </c>
      <c r="O749" s="0" t="n">
        <f aca="false">POWER(F749-$I749,2)</f>
        <v>598.472139743741</v>
      </c>
      <c r="P749" s="0" t="n">
        <f aca="false">POWER(G749-$I749,2)</f>
        <v>613.083155649131</v>
      </c>
      <c r="Q749" s="0" t="n">
        <f aca="false">POWER(H749-$I749,2)</f>
        <v>633.402378164374</v>
      </c>
    </row>
    <row r="750" customFormat="false" ht="18.75" hidden="false" customHeight="false" outlineLevel="0" collapsed="false">
      <c r="A750" s="0" t="n">
        <v>480</v>
      </c>
      <c r="B750" s="0" t="n">
        <f aca="false">50*$D$693*(1-EXP(-(A750-$F$693)/$E$693))+$B$3</f>
        <v>62.3025934400991</v>
      </c>
      <c r="C750" s="0" t="n">
        <f aca="false">50*$D$694*(1-EXP(-(A750-$F$694)/$E$694))+$B$3</f>
        <v>62.6889105910592</v>
      </c>
      <c r="D750" s="0" t="n">
        <f aca="false">50*$D$695*(1-EXP(-(A750-$F$695)/$E$695))+$B$3</f>
        <v>62.7582848230673</v>
      </c>
      <c r="E750" s="0" t="n">
        <f aca="false">50*$D$696*(1-EXP(-(A750-$F$696)/$E$696))+$B$3</f>
        <v>63.3046259082839</v>
      </c>
      <c r="F750" s="0" t="n">
        <f aca="false">50*$D$697*(1-EXP(-(A750-$F$697)/$E$697))+$B$3</f>
        <v>63.7457322552271</v>
      </c>
      <c r="G750" s="0" t="n">
        <f aca="false">50*$D$698*(1-EXP(-(A750-$F$698)/$E$698))+$B$3</f>
        <v>64.0452527917455</v>
      </c>
      <c r="H750" s="0" t="n">
        <f aca="false">50*$D$699*(1-EXP(-(A750-$F$699)/$E$699))+$B$3</f>
        <v>64.4549739001697</v>
      </c>
      <c r="I750" s="0" t="n">
        <v>39.4791</v>
      </c>
      <c r="K750" s="0" t="n">
        <f aca="false">POWER(B750-$I750,2)</f>
        <v>520.911852810246</v>
      </c>
      <c r="L750" s="0" t="n">
        <f aca="false">POWER(C750-$I750,2)</f>
        <v>538.695307672845</v>
      </c>
      <c r="M750" s="0" t="n">
        <f aca="false">POWER(D750-$I750,2)</f>
        <v>541.920446026527</v>
      </c>
      <c r="N750" s="0" t="n">
        <f aca="false">POWER(E750-$I750,2)</f>
        <v>567.655684806309</v>
      </c>
      <c r="O750" s="0" t="n">
        <f aca="false">POWER(F750-$I750,2)</f>
        <v>588.869441010428</v>
      </c>
      <c r="P750" s="0" t="n">
        <f aca="false">POWER(G750-$I750,2)</f>
        <v>603.495862987385</v>
      </c>
      <c r="Q750" s="0" t="n">
        <f aca="false">POWER(H750-$I750,2)</f>
        <v>623.794277077178</v>
      </c>
    </row>
    <row r="751" customFormat="false" ht="18.75" hidden="false" customHeight="false" outlineLevel="0" collapsed="false">
      <c r="A751" s="0" t="n">
        <v>490</v>
      </c>
      <c r="B751" s="0" t="n">
        <f aca="false">50*$D$693*(1-EXP(-(A751-$F$693)/$E$693))+$B$3</f>
        <v>62.7194733310454</v>
      </c>
      <c r="C751" s="0" t="n">
        <f aca="false">50*$D$694*(1-EXP(-(A751-$F$694)/$E$694))+$B$3</f>
        <v>63.1233186615755</v>
      </c>
      <c r="D751" s="0" t="n">
        <f aca="false">50*$D$695*(1-EXP(-(A751-$F$695)/$E$695))+$B$3</f>
        <v>63.2007622456343</v>
      </c>
      <c r="E751" s="0" t="n">
        <f aca="false">50*$D$696*(1-EXP(-(A751-$F$696)/$E$696))+$B$3</f>
        <v>63.7524637977132</v>
      </c>
      <c r="F751" s="0" t="n">
        <f aca="false">50*$D$697*(1-EXP(-(A751-$F$697)/$E$697))+$B$3</f>
        <v>64.1974262734251</v>
      </c>
      <c r="G751" s="0" t="n">
        <f aca="false">50*$D$698*(1-EXP(-(A751-$F$698)/$E$698))+$B$3</f>
        <v>64.4996036206804</v>
      </c>
      <c r="H751" s="0" t="n">
        <f aca="false">50*$D$699*(1-EXP(-(A751-$F$699)/$E$699))+$B$3</f>
        <v>64.9120330896357</v>
      </c>
      <c r="I751" s="0" t="n">
        <v>39.9675</v>
      </c>
      <c r="K751" s="0" t="n">
        <f aca="false">POWER(B751-$I751,2)</f>
        <v>517.6522904566</v>
      </c>
      <c r="L751" s="0" t="n">
        <f aca="false">POWER(C751-$I751,2)</f>
        <v>536.191937887768</v>
      </c>
      <c r="M751" s="0" t="n">
        <f aca="false">POWER(D751-$I751,2)</f>
        <v>539.784474574414</v>
      </c>
      <c r="N751" s="0" t="n">
        <f aca="false">POWER(E751-$I751,2)</f>
        <v>565.724502858526</v>
      </c>
      <c r="O751" s="0" t="n">
        <f aca="false">POWER(F751-$I751,2)</f>
        <v>587.089327215617</v>
      </c>
      <c r="P751" s="0" t="n">
        <f aca="false">POWER(G751-$I751,2)</f>
        <v>601.824108055798</v>
      </c>
      <c r="Q751" s="0" t="n">
        <f aca="false">POWER(H751-$I751,2)</f>
        <v>622.22973105993</v>
      </c>
    </row>
    <row r="752" customFormat="false" ht="18.75" hidden="false" customHeight="false" outlineLevel="0" collapsed="false">
      <c r="A752" s="0" t="n">
        <v>500</v>
      </c>
      <c r="B752" s="0" t="n">
        <f aca="false">50*$D$693*(1-EXP(-(A752-$F$693)/$E$693))+$B$3</f>
        <v>63.1343143850469</v>
      </c>
      <c r="C752" s="0" t="n">
        <f aca="false">50*$D$694*(1-EXP(-(A752-$F$694)/$E$694))+$B$3</f>
        <v>63.5555027610161</v>
      </c>
      <c r="D752" s="0" t="n">
        <f aca="false">50*$D$695*(1-EXP(-(A752-$F$695)/$E$695))+$B$3</f>
        <v>63.6409304189436</v>
      </c>
      <c r="E752" s="0" t="n">
        <f aca="false">50*$D$696*(1-EXP(-(A752-$F$696)/$E$696))+$B$3</f>
        <v>64.1979208050987</v>
      </c>
      <c r="F752" s="0" t="n">
        <f aca="false">50*$D$697*(1-EXP(-(A752-$F$697)/$E$697))+$B$3</f>
        <v>64.6466854818335</v>
      </c>
      <c r="G752" s="0" t="n">
        <f aca="false">50*$D$698*(1-EXP(-(A752-$F$698)/$E$698))+$B$3</f>
        <v>64.9514820758147</v>
      </c>
      <c r="H752" s="0" t="n">
        <f aca="false">50*$D$699*(1-EXP(-(A752-$F$699)/$E$699))+$B$3</f>
        <v>65.3665780044269</v>
      </c>
      <c r="I752" s="0" t="n">
        <v>40.6187</v>
      </c>
      <c r="K752" s="0" t="n">
        <f aca="false">POWER(B752-$I752,2)</f>
        <v>506.952891136132</v>
      </c>
      <c r="L752" s="0" t="n">
        <f aca="false">POWER(C752-$I752,2)</f>
        <v>526.096920897758</v>
      </c>
      <c r="M752" s="0" t="n">
        <f aca="false">POWER(D752-$I752,2)</f>
        <v>530.023093462931</v>
      </c>
      <c r="N752" s="0" t="n">
        <f aca="false">POWER(E752-$I752,2)</f>
        <v>555.979653775598</v>
      </c>
      <c r="O752" s="0" t="n">
        <f aca="false">POWER(F752-$I752,2)</f>
        <v>577.344086315204</v>
      </c>
      <c r="P752" s="0" t="n">
        <f aca="false">POWER(G752-$I752,2)</f>
        <v>592.084283549088</v>
      </c>
      <c r="Q752" s="0" t="n">
        <f aca="false">POWER(H752-$I752,2)</f>
        <v>612.457465721995</v>
      </c>
    </row>
    <row r="753" customFormat="false" ht="18.75" hidden="false" customHeight="false" outlineLevel="0" collapsed="false">
      <c r="A753" s="0" t="n">
        <v>510</v>
      </c>
      <c r="B753" s="0" t="n">
        <f aca="false">50*$D$693*(1-EXP(-(A753-$F$693)/$E$693))+$B$3</f>
        <v>63.5471265734556</v>
      </c>
      <c r="C753" s="0" t="n">
        <f aca="false">50*$D$694*(1-EXP(-(A753-$F$694)/$E$694))+$B$3</f>
        <v>63.9854742750981</v>
      </c>
      <c r="D753" s="0" t="n">
        <f aca="false">50*$D$695*(1-EXP(-(A753-$F$695)/$E$695))+$B$3</f>
        <v>64.0788013947562</v>
      </c>
      <c r="E753" s="0" t="n">
        <f aca="false">50*$D$696*(1-EXP(-(A753-$F$696)/$E$696))+$B$3</f>
        <v>64.6410095881442</v>
      </c>
      <c r="F753" s="0" t="n">
        <f aca="false">50*$D$697*(1-EXP(-(A753-$F$697)/$E$697))+$B$3</f>
        <v>65.0935230050422</v>
      </c>
      <c r="G753" s="0" t="n">
        <f aca="false">50*$D$698*(1-EXP(-(A753-$F$698)/$E$698))+$B$3</f>
        <v>65.4009016106998</v>
      </c>
      <c r="H753" s="0" t="n">
        <f aca="false">50*$D$699*(1-EXP(-(A753-$F$699)/$E$699))+$B$3</f>
        <v>65.8186224755246</v>
      </c>
      <c r="I753" s="0" t="n">
        <v>41.1071</v>
      </c>
      <c r="K753" s="0" t="n">
        <f aca="false">POWER(B753-$I753,2)</f>
        <v>503.554792617394</v>
      </c>
      <c r="L753" s="0" t="n">
        <f aca="false">POWER(C753-$I753,2)</f>
        <v>523.420009471472</v>
      </c>
      <c r="M753" s="0" t="n">
        <f aca="false">POWER(D753-$I753,2)</f>
        <v>527.699064969845</v>
      </c>
      <c r="N753" s="0" t="n">
        <f aca="false">POWER(E753-$I753,2)</f>
        <v>553.844900502943</v>
      </c>
      <c r="O753" s="0" t="n">
        <f aca="false">POWER(F753-$I753,2)</f>
        <v>575.348488576817</v>
      </c>
      <c r="P753" s="0" t="n">
        <f aca="false">POWER(G753-$I753,2)</f>
        <v>590.18879670004</v>
      </c>
      <c r="Q753" s="0" t="n">
        <f aca="false">POWER(H753-$I753,2)</f>
        <v>610.659343058358</v>
      </c>
    </row>
    <row r="754" customFormat="false" ht="18.75" hidden="false" customHeight="false" outlineLevel="0" collapsed="false">
      <c r="A754" s="0" t="n">
        <v>520</v>
      </c>
      <c r="B754" s="0" t="n">
        <f aca="false">50*$D$693*(1-EXP(-(A754-$F$693)/$E$693))+$B$3</f>
        <v>63.9579198188564</v>
      </c>
      <c r="C754" s="0" t="n">
        <f aca="false">50*$D$694*(1-EXP(-(A754-$F$694)/$E$694))+$B$3</f>
        <v>64.4132445312488</v>
      </c>
      <c r="D754" s="0" t="n">
        <f aca="false">50*$D$695*(1-EXP(-(A754-$F$695)/$E$695))+$B$3</f>
        <v>64.5143871619362</v>
      </c>
      <c r="E754" s="0" t="n">
        <f aca="false">50*$D$696*(1-EXP(-(A754-$F$696)/$E$696))+$B$3</f>
        <v>65.08174273726</v>
      </c>
      <c r="F754" s="0" t="n">
        <f aca="false">50*$D$697*(1-EXP(-(A754-$F$697)/$E$697))+$B$3</f>
        <v>65.5379518968941</v>
      </c>
      <c r="G754" s="0" t="n">
        <f aca="false">50*$D$698*(1-EXP(-(A754-$F$698)/$E$698))+$B$3</f>
        <v>65.8478756056789</v>
      </c>
      <c r="H754" s="0" t="n">
        <f aca="false">50*$D$699*(1-EXP(-(A754-$F$699)/$E$699))+$B$3</f>
        <v>66.2681802578263</v>
      </c>
      <c r="I754" s="0" t="n">
        <v>41.4327</v>
      </c>
      <c r="K754" s="0" t="n">
        <f aca="false">POWER(B754-$I754,2)</f>
        <v>507.3855278878</v>
      </c>
      <c r="L754" s="0" t="n">
        <f aca="false">POWER(C754-$I754,2)</f>
        <v>528.105426952707</v>
      </c>
      <c r="M754" s="0" t="n">
        <f aca="false">POWER(D754-$I754,2)</f>
        <v>532.764282241489</v>
      </c>
      <c r="N754" s="0" t="n">
        <f aca="false">POWER(E754-$I754,2)</f>
        <v>559.277222388748</v>
      </c>
      <c r="O754" s="0" t="n">
        <f aca="false">POWER(F754-$I754,2)</f>
        <v>581.063169012716</v>
      </c>
      <c r="P754" s="0" t="n">
        <f aca="false">POWER(G754-$I754,2)</f>
        <v>596.100799856136</v>
      </c>
      <c r="Q754" s="0" t="n">
        <f aca="false">POWER(H754-$I754,2)</f>
        <v>616.801079636878</v>
      </c>
    </row>
    <row r="755" customFormat="false" ht="18.75" hidden="false" customHeight="false" outlineLevel="0" collapsed="false">
      <c r="A755" s="0" t="n">
        <v>530</v>
      </c>
      <c r="B755" s="0" t="n">
        <f aca="false">50*$D$693*(1-EXP(-(A755-$F$693)/$E$693))+$B$3</f>
        <v>64.3667039953057</v>
      </c>
      <c r="C755" s="0" t="n">
        <f aca="false">50*$D$694*(1-EXP(-(A755-$F$694)/$E$694))+$B$3</f>
        <v>64.8388247989041</v>
      </c>
      <c r="D755" s="0" t="n">
        <f aca="false">50*$D$695*(1-EXP(-(A755-$F$695)/$E$695))+$B$3</f>
        <v>64.9476996467786</v>
      </c>
      <c r="E755" s="0" t="n">
        <f aca="false">50*$D$696*(1-EXP(-(A755-$F$696)/$E$696))+$B$3</f>
        <v>65.5201327759209</v>
      </c>
      <c r="F755" s="0" t="n">
        <f aca="false">50*$D$697*(1-EXP(-(A755-$F$697)/$E$697))+$B$3</f>
        <v>65.979985140867</v>
      </c>
      <c r="G755" s="0" t="n">
        <f aca="false">50*$D$698*(1-EXP(-(A755-$F$698)/$E$698))+$B$3</f>
        <v>66.2924173682852</v>
      </c>
      <c r="H755" s="0" t="n">
        <f aca="false">50*$D$699*(1-EXP(-(A755-$F$699)/$E$699))+$B$3</f>
        <v>66.7152650305638</v>
      </c>
      <c r="I755" s="0" t="n">
        <v>41.7583</v>
      </c>
      <c r="K755" s="0" t="n">
        <f aca="false">POWER(B755-$I755,2)</f>
        <v>511.139931214955</v>
      </c>
      <c r="L755" s="0" t="n">
        <f aca="false">POWER(C755-$I755,2)</f>
        <v>532.710624992828</v>
      </c>
      <c r="M755" s="0" t="n">
        <f aca="false">POWER(D755-$I755,2)</f>
        <v>537.748255978013</v>
      </c>
      <c r="N755" s="0" t="n">
        <f aca="false">POWER(E755-$I755,2)</f>
        <v>564.62469687083</v>
      </c>
      <c r="O755" s="0" t="n">
        <f aca="false">POWER(F755-$I755,2)</f>
        <v>586.690031063297</v>
      </c>
      <c r="P755" s="0" t="n">
        <f aca="false">POWER(G755-$I755,2)</f>
        <v>601.922915040794</v>
      </c>
      <c r="Q755" s="0" t="n">
        <f aca="false">POWER(H755-$I755,2)</f>
        <v>622.850103536784</v>
      </c>
    </row>
    <row r="756" customFormat="false" ht="18.75" hidden="false" customHeight="false" outlineLevel="0" collapsed="false">
      <c r="A756" s="0" t="n">
        <v>540</v>
      </c>
      <c r="B756" s="0" t="n">
        <f aca="false">50*$D$693*(1-EXP(-(A756-$F$693)/$E$693))+$B$3</f>
        <v>64.773488928569</v>
      </c>
      <c r="C756" s="0" t="n">
        <f aca="false">50*$D$694*(1-EXP(-(A756-$F$694)/$E$694))+$B$3</f>
        <v>65.2622262898058</v>
      </c>
      <c r="D756" s="0" t="n">
        <f aca="false">50*$D$695*(1-EXP(-(A756-$F$695)/$E$695))+$B$3</f>
        <v>65.3787507133363</v>
      </c>
      <c r="E756" s="0" t="n">
        <f aca="false">50*$D$696*(1-EXP(-(A756-$F$696)/$E$696))+$B$3</f>
        <v>65.9561921610221</v>
      </c>
      <c r="F756" s="0" t="n">
        <f aca="false">50*$D$697*(1-EXP(-(A756-$F$697)/$E$697))+$B$3</f>
        <v>66.4196356504525</v>
      </c>
      <c r="G756" s="0" t="n">
        <f aca="false">50*$D$698*(1-EXP(-(A756-$F$698)/$E$698))+$B$3</f>
        <v>66.7345401336385</v>
      </c>
      <c r="H756" s="0" t="n">
        <f aca="false">50*$D$699*(1-EXP(-(A756-$F$699)/$E$699))+$B$3</f>
        <v>67.15989039772</v>
      </c>
      <c r="I756" s="0" t="n">
        <v>42.2467</v>
      </c>
      <c r="K756" s="0" t="n">
        <f aca="false">POWER(B756-$I756,2)</f>
        <v>507.456219432299</v>
      </c>
      <c r="L756" s="0" t="n">
        <f aca="false">POWER(C756-$I756,2)</f>
        <v>529.714450396743</v>
      </c>
      <c r="M756" s="0" t="n">
        <f aca="false">POWER(D756-$I756,2)</f>
        <v>535.091770204361</v>
      </c>
      <c r="N756" s="0" t="n">
        <f aca="false">POWER(E756-$I756,2)</f>
        <v>562.140018533571</v>
      </c>
      <c r="O756" s="0" t="n">
        <f aca="false">POWER(F756-$I756,2)</f>
        <v>584.330817960916</v>
      </c>
      <c r="P756" s="0" t="n">
        <f aca="false">POWER(G756-$I756,2)</f>
        <v>599.654314410637</v>
      </c>
      <c r="Q756" s="0" t="n">
        <f aca="false">POWER(H756-$I756,2)</f>
        <v>620.667055793047</v>
      </c>
    </row>
    <row r="757" customFormat="false" ht="18.75" hidden="false" customHeight="false" outlineLevel="0" collapsed="false">
      <c r="A757" s="0" t="n">
        <v>550</v>
      </c>
      <c r="B757" s="0" t="n">
        <f aca="false">50*$D$693*(1-EXP(-(A757-$F$693)/$E$693))+$B$3</f>
        <v>65.1782843963567</v>
      </c>
      <c r="C757" s="0" t="n">
        <f aca="false">50*$D$694*(1-EXP(-(A757-$F$694)/$E$694))+$B$3</f>
        <v>65.6834601582966</v>
      </c>
      <c r="D757" s="0" t="n">
        <f aca="false">50*$D$695*(1-EXP(-(A757-$F$695)/$E$695))+$B$3</f>
        <v>65.8075521637448</v>
      </c>
      <c r="E757" s="0" t="n">
        <f aca="false">50*$D$696*(1-EXP(-(A757-$F$696)/$E$696))+$B$3</f>
        <v>66.389933283233</v>
      </c>
      <c r="F757" s="0" t="n">
        <f aca="false">50*$D$697*(1-EXP(-(A757-$F$697)/$E$697))+$B$3</f>
        <v>66.8569162695332</v>
      </c>
      <c r="G757" s="0" t="n">
        <f aca="false">50*$D$698*(1-EXP(-(A757-$F$698)/$E$698))+$B$3</f>
        <v>67.1742570648388</v>
      </c>
      <c r="H757" s="0" t="n">
        <f aca="false">50*$D$699*(1-EXP(-(A757-$F$699)/$E$699))+$B$3</f>
        <v>67.6020698884422</v>
      </c>
      <c r="I757" s="0" t="n">
        <v>42.5723</v>
      </c>
      <c r="K757" s="0" t="n">
        <f aca="false">POWER(B757-$I757,2)</f>
        <v>511.030530528322</v>
      </c>
      <c r="L757" s="0" t="n">
        <f aca="false">POWER(C757-$I757,2)</f>
        <v>534.125723862436</v>
      </c>
      <c r="M757" s="0" t="n">
        <f aca="false">POWER(D757-$I757,2)</f>
        <v>539.876943112809</v>
      </c>
      <c r="N757" s="0" t="n">
        <f aca="false">POWER(E757-$I757,2)</f>
        <v>567.279655214567</v>
      </c>
      <c r="O757" s="0" t="n">
        <f aca="false">POWER(F757-$I757,2)</f>
        <v>589.742587358478</v>
      </c>
      <c r="P757" s="0" t="n">
        <f aca="false">POWER(G757-$I757,2)</f>
        <v>605.256291420173</v>
      </c>
      <c r="Q757" s="0" t="n">
        <f aca="false">POWER(H757-$I757,2)</f>
        <v>626.489380668367</v>
      </c>
    </row>
    <row r="758" customFormat="false" ht="18.75" hidden="false" customHeight="false" outlineLevel="0" collapsed="false">
      <c r="A758" s="0" t="n">
        <v>560</v>
      </c>
      <c r="B758" s="0" t="n">
        <f aca="false">50*$D$693*(1-EXP(-(A758-$F$693)/$E$693))+$B$3</f>
        <v>65.5811001285594</v>
      </c>
      <c r="C758" s="0" t="n">
        <f aca="false">50*$D$694*(1-EXP(-(A758-$F$694)/$E$694))+$B$3</f>
        <v>66.102537501614</v>
      </c>
      <c r="D758" s="0" t="n">
        <f aca="false">50*$D$695*(1-EXP(-(A758-$F$695)/$E$695))+$B$3</f>
        <v>66.2341157385454</v>
      </c>
      <c r="E758" s="0" t="n">
        <f aca="false">50*$D$696*(1-EXP(-(A758-$F$696)/$E$696))+$B$3</f>
        <v>66.821368467349</v>
      </c>
      <c r="F758" s="0" t="n">
        <f aca="false">50*$D$697*(1-EXP(-(A758-$F$697)/$E$697))+$B$3</f>
        <v>67.2918397727585</v>
      </c>
      <c r="G758" s="0" t="n">
        <f aca="false">50*$D$698*(1-EXP(-(A758-$F$698)/$E$698))+$B$3</f>
        <v>67.6115812533585</v>
      </c>
      <c r="H758" s="0" t="n">
        <f aca="false">50*$D$699*(1-EXP(-(A758-$F$699)/$E$699))+$B$3</f>
        <v>68.0418169574543</v>
      </c>
      <c r="I758" s="0" t="n">
        <v>43.0607</v>
      </c>
      <c r="K758" s="0" t="n">
        <f aca="false">POWER(B758-$I758,2)</f>
        <v>507.168421950416</v>
      </c>
      <c r="L758" s="0" t="n">
        <f aca="false">POWER(C758-$I758,2)</f>
        <v>530.926275450783</v>
      </c>
      <c r="M758" s="0" t="n">
        <f aca="false">POWER(D758-$I758,2)</f>
        <v>537.007196991465</v>
      </c>
      <c r="N758" s="0" t="n">
        <f aca="false">POWER(E758-$I758,2)</f>
        <v>564.569366015275</v>
      </c>
      <c r="O758" s="0" t="n">
        <f aca="false">POWER(F758-$I758,2)</f>
        <v>587.148134686958</v>
      </c>
      <c r="P758" s="0" t="n">
        <f aca="false">POWER(G758-$I758,2)</f>
        <v>602.745770316512</v>
      </c>
      <c r="Q758" s="0" t="n">
        <f aca="false">POWER(H758-$I758,2)</f>
        <v>624.056204442011</v>
      </c>
    </row>
    <row r="759" customFormat="false" ht="18.75" hidden="false" customHeight="false" outlineLevel="0" collapsed="false">
      <c r="A759" s="0" t="n">
        <v>570</v>
      </c>
      <c r="B759" s="0" t="n">
        <f aca="false">50*$D$693*(1-EXP(-(A759-$F$693)/$E$693))+$B$3</f>
        <v>65.9819458074815</v>
      </c>
      <c r="C759" s="0" t="n">
        <f aca="false">50*$D$694*(1-EXP(-(A759-$F$694)/$E$694))+$B$3</f>
        <v>66.5194693601826</v>
      </c>
      <c r="D759" s="0" t="n">
        <f aca="false">50*$D$695*(1-EXP(-(A759-$F$695)/$E$695))+$B$3</f>
        <v>66.6584531170065</v>
      </c>
      <c r="E759" s="0" t="n">
        <f aca="false">50*$D$696*(1-EXP(-(A759-$F$696)/$E$696))+$B$3</f>
        <v>67.2505099726426</v>
      </c>
      <c r="F759" s="0" t="n">
        <f aca="false">50*$D$697*(1-EXP(-(A759-$F$697)/$E$697))+$B$3</f>
        <v>67.7244188659169</v>
      </c>
      <c r="G759" s="0" t="n">
        <f aca="false">50*$D$698*(1-EXP(-(A759-$F$698)/$E$698))+$B$3</f>
        <v>68.0465257194321</v>
      </c>
      <c r="H759" s="0" t="n">
        <f aca="false">50*$D$699*(1-EXP(-(A759-$F$699)/$E$699))+$B$3</f>
        <v>68.479144985466</v>
      </c>
      <c r="I759" s="0" t="n">
        <v>43.3863</v>
      </c>
      <c r="K759" s="0" t="n">
        <f aca="false">POWER(B759-$I759,2)</f>
        <v>510.563209457157</v>
      </c>
      <c r="L759" s="0" t="n">
        <f aca="false">POWER(C759-$I759,2)</f>
        <v>535.143524646893</v>
      </c>
      <c r="M759" s="0" t="n">
        <f aca="false">POWER(D759-$I759,2)</f>
        <v>541.593110701396</v>
      </c>
      <c r="N759" s="0" t="n">
        <f aca="false">POWER(E759-$I759,2)</f>
        <v>569.500517618376</v>
      </c>
      <c r="O759" s="0" t="n">
        <f aca="false">POWER(F759-$I759,2)</f>
        <v>592.3440299315</v>
      </c>
      <c r="P759" s="0" t="n">
        <f aca="false">POWER(G759-$I759,2)</f>
        <v>608.12673253334</v>
      </c>
      <c r="Q759" s="0" t="n">
        <f aca="false">POWER(H759-$I759,2)</f>
        <v>629.650869464625</v>
      </c>
    </row>
    <row r="760" customFormat="false" ht="18.75" hidden="false" customHeight="false" outlineLevel="0" collapsed="false">
      <c r="A760" s="0" t="n">
        <v>580</v>
      </c>
      <c r="B760" s="0" t="n">
        <f aca="false">50*$D$693*(1-EXP(-(A760-$F$693)/$E$693))+$B$3</f>
        <v>66.3808310680743</v>
      </c>
      <c r="C760" s="0" t="n">
        <f aca="false">50*$D$694*(1-EXP(-(A760-$F$694)/$E$694))+$B$3</f>
        <v>66.9342667179055</v>
      </c>
      <c r="D760" s="0" t="n">
        <f aca="false">50*$D$695*(1-EXP(-(A760-$F$695)/$E$695))+$B$3</f>
        <v>67.0805759174435</v>
      </c>
      <c r="E760" s="0" t="n">
        <f aca="false">50*$D$696*(1-EXP(-(A760-$F$696)/$E$696))+$B$3</f>
        <v>67.6773699932109</v>
      </c>
      <c r="F760" s="0" t="n">
        <f aca="false">50*$D$697*(1-EXP(-(A760-$F$697)/$E$697))+$B$3</f>
        <v>68.154666186308</v>
      </c>
      <c r="G760" s="0" t="n">
        <f aca="false">50*$D$698*(1-EXP(-(A760-$F$698)/$E$698))+$B$3</f>
        <v>68.4791034124437</v>
      </c>
      <c r="H760" s="0" t="n">
        <f aca="false">50*$D$699*(1-EXP(-(A760-$F$699)/$E$699))+$B$3</f>
        <v>68.9140672795798</v>
      </c>
      <c r="I760" s="0" t="n">
        <v>44.3631</v>
      </c>
      <c r="K760" s="0" t="n">
        <f aca="false">POWER(B760-$I760,2)</f>
        <v>484.780481386046</v>
      </c>
      <c r="L760" s="0" t="n">
        <f aca="false">POWER(C760-$I760,2)</f>
        <v>509.457567007483</v>
      </c>
      <c r="M760" s="0" t="n">
        <f aca="false">POWER(D760-$I760,2)</f>
        <v>516.083712059624</v>
      </c>
      <c r="N760" s="0" t="n">
        <f aca="false">POWER(E760-$I760,2)</f>
        <v>543.555185316334</v>
      </c>
      <c r="O760" s="0" t="n">
        <f aca="false">POWER(F760-$I760,2)</f>
        <v>566.038621597474</v>
      </c>
      <c r="P760" s="0" t="n">
        <f aca="false">POWER(G760-$I760,2)</f>
        <v>581.581620588996</v>
      </c>
      <c r="Q760" s="0" t="n">
        <f aca="false">POWER(H760-$I760,2)</f>
        <v>602.749994362997</v>
      </c>
    </row>
    <row r="761" customFormat="false" ht="18.75" hidden="false" customHeight="false" outlineLevel="0" collapsed="false">
      <c r="A761" s="0" t="n">
        <v>590</v>
      </c>
      <c r="B761" s="0" t="n">
        <f aca="false">50*$D$693*(1-EXP(-(A761-$F$693)/$E$693))+$B$3</f>
        <v>66.7777654981674</v>
      </c>
      <c r="C761" s="0" t="n">
        <f aca="false">50*$D$694*(1-EXP(-(A761-$F$694)/$E$694))+$B$3</f>
        <v>67.3469405024527</v>
      </c>
      <c r="D761" s="0" t="n">
        <f aca="false">50*$D$695*(1-EXP(-(A761-$F$695)/$E$695))+$B$3</f>
        <v>67.5004956975367</v>
      </c>
      <c r="E761" s="0" t="n">
        <f aca="false">50*$D$696*(1-EXP(-(A761-$F$696)/$E$696))+$B$3</f>
        <v>68.1019606583223</v>
      </c>
      <c r="F761" s="0" t="n">
        <f aca="false">50*$D$697*(1-EXP(-(A761-$F$697)/$E$697))+$B$3</f>
        <v>68.5825943031112</v>
      </c>
      <c r="G761" s="0" t="n">
        <f aca="false">50*$D$698*(1-EXP(-(A761-$F$698)/$E$698))+$B$3</f>
        <v>68.9093272113127</v>
      </c>
      <c r="H761" s="0" t="n">
        <f aca="false">50*$D$699*(1-EXP(-(A761-$F$699)/$E$699))+$B$3</f>
        <v>69.3465970736962</v>
      </c>
      <c r="I761" s="0" t="n">
        <v>44.8515</v>
      </c>
      <c r="K761" s="0" t="n">
        <f aca="false">POWER(B761-$I761,2)</f>
        <v>480.761118696126</v>
      </c>
      <c r="L761" s="0" t="n">
        <f aca="false">POWER(C761-$I761,2)</f>
        <v>506.044843399388</v>
      </c>
      <c r="M761" s="0" t="n">
        <f aca="false">POWER(D761-$I761,2)</f>
        <v>512.977006107037</v>
      </c>
      <c r="N761" s="0" t="n">
        <f aca="false">POWER(E761-$I761,2)</f>
        <v>540.583920824195</v>
      </c>
      <c r="O761" s="0" t="n">
        <f aca="false">POWER(F761-$I761,2)</f>
        <v>563.164836823156</v>
      </c>
      <c r="P761" s="0" t="n">
        <f aca="false">POWER(G761-$I761,2)</f>
        <v>578.779050129379</v>
      </c>
      <c r="Q761" s="0" t="n">
        <f aca="false">POWER(H761-$I761,2)</f>
        <v>600.009780649801</v>
      </c>
    </row>
    <row r="762" customFormat="false" ht="18.75" hidden="false" customHeight="false" outlineLevel="0" collapsed="false">
      <c r="A762" s="0" t="n">
        <v>600</v>
      </c>
      <c r="B762" s="0" t="n">
        <f aca="false">50*$D$693*(1-EXP(-(A762-$F$693)/$E$693))+$B$3</f>
        <v>67.1727586386989</v>
      </c>
      <c r="C762" s="0" t="n">
        <f aca="false">50*$D$694*(1-EXP(-(A762-$F$694)/$E$694))+$B$3</f>
        <v>67.7575015855498</v>
      </c>
      <c r="D762" s="0" t="n">
        <f aca="false">50*$D$695*(1-EXP(-(A762-$F$695)/$E$695))+$B$3</f>
        <v>67.9182239546483</v>
      </c>
      <c r="E762" s="0" t="n">
        <f aca="false">50*$D$696*(1-EXP(-(A762-$F$696)/$E$696))+$B$3</f>
        <v>68.5242940327615</v>
      </c>
      <c r="F762" s="0" t="n">
        <f aca="false">50*$D$697*(1-EXP(-(A762-$F$697)/$E$697))+$B$3</f>
        <v>69.008215717753</v>
      </c>
      <c r="G762" s="0" t="n">
        <f aca="false">50*$D$698*(1-EXP(-(A762-$F$698)/$E$698))+$B$3</f>
        <v>69.3372099248773</v>
      </c>
      <c r="H762" s="0" t="n">
        <f aca="false">50*$D$699*(1-EXP(-(A762-$F$699)/$E$699))+$B$3</f>
        <v>69.7767475289162</v>
      </c>
      <c r="I762" s="0" t="n">
        <v>45.3399</v>
      </c>
      <c r="K762" s="0" t="n">
        <f aca="false">POWER(B762-$I762,2)</f>
        <v>476.673716337408</v>
      </c>
      <c r="L762" s="0" t="n">
        <f aca="false">POWER(C762-$I762,2)</f>
        <v>502.548860848443</v>
      </c>
      <c r="M762" s="0" t="n">
        <f aca="false">POWER(D762-$I762,2)</f>
        <v>509.780712601043</v>
      </c>
      <c r="N762" s="0" t="n">
        <f aca="false">POWER(E762-$I762,2)</f>
        <v>537.516126666346</v>
      </c>
      <c r="O762" s="0" t="n">
        <f aca="false">POWER(F762-$I762,2)</f>
        <v>560.189168915235</v>
      </c>
      <c r="P762" s="0" t="n">
        <f aca="false">POWER(G762-$I762,2)</f>
        <v>575.870883630613</v>
      </c>
      <c r="Q762" s="0" t="n">
        <f aca="false">POWER(H762-$I762,2)</f>
        <v>597.159517151498</v>
      </c>
    </row>
    <row r="763" customFormat="false" ht="18.75" hidden="false" customHeight="false" outlineLevel="0" collapsed="false">
      <c r="A763" s="0" t="n">
        <v>610</v>
      </c>
      <c r="B763" s="0" t="n">
        <f aca="false">50*$D$693*(1-EXP(-(A763-$F$693)/$E$693))+$B$3</f>
        <v>67.5658199839451</v>
      </c>
      <c r="C763" s="0" t="n">
        <f aca="false">50*$D$694*(1-EXP(-(A763-$F$694)/$E$694))+$B$3</f>
        <v>68.1659607832641</v>
      </c>
      <c r="D763" s="0" t="n">
        <f aca="false">50*$D$695*(1-EXP(-(A763-$F$695)/$E$695))+$B$3</f>
        <v>68.3337721261364</v>
      </c>
      <c r="E763" s="0" t="n">
        <f aca="false">50*$D$696*(1-EXP(-(A763-$F$696)/$E$696))+$B$3</f>
        <v>68.9443821171718</v>
      </c>
      <c r="F763" s="0" t="n">
        <f aca="false">50*$D$697*(1-EXP(-(A763-$F$697)/$E$697))+$B$3</f>
        <v>69.4315428642724</v>
      </c>
      <c r="G763" s="0" t="n">
        <f aca="false">50*$D$698*(1-EXP(-(A763-$F$698)/$E$698))+$B$3</f>
        <v>69.7627642922755</v>
      </c>
      <c r="H763" s="0" t="n">
        <f aca="false">50*$D$699*(1-EXP(-(A763-$F$699)/$E$699))+$B$3</f>
        <v>70.2045317339418</v>
      </c>
      <c r="I763" s="0" t="n">
        <v>45.3399</v>
      </c>
      <c r="K763" s="0" t="n">
        <f aca="false">POWER(B763-$I763,2)</f>
        <v>493.991519132731</v>
      </c>
      <c r="L763" s="0" t="n">
        <f aca="false">POWER(C763-$I763,2)</f>
        <v>521.029050881266</v>
      </c>
      <c r="M763" s="0" t="n">
        <f aca="false">POWER(D763-$I763,2)</f>
        <v>528.718155353112</v>
      </c>
      <c r="N763" s="0" t="n">
        <f aca="false">POWER(E763-$I763,2)</f>
        <v>557.171576019884</v>
      </c>
      <c r="O763" s="0" t="n">
        <f aca="false">POWER(F763-$I763,2)</f>
        <v>580.407255899649</v>
      </c>
      <c r="P763" s="0" t="n">
        <f aca="false">POWER(G763-$I763,2)</f>
        <v>596.476300238904</v>
      </c>
      <c r="Q763" s="0" t="n">
        <f aca="false">POWER(H763-$I763,2)</f>
        <v>618.249911264545</v>
      </c>
    </row>
    <row r="764" customFormat="false" ht="18.75" hidden="false" customHeight="false" outlineLevel="0" collapsed="false">
      <c r="A764" s="0" t="n">
        <v>620</v>
      </c>
      <c r="B764" s="0" t="n">
        <f aca="false">50*$D$693*(1-EXP(-(A764-$F$693)/$E$693))+$B$3</f>
        <v>67.9569589817488</v>
      </c>
      <c r="C764" s="0" t="n">
        <f aca="false">50*$D$694*(1-EXP(-(A764-$F$694)/$E$694))+$B$3</f>
        <v>68.5723288562895</v>
      </c>
      <c r="D764" s="0" t="n">
        <f aca="false">50*$D$695*(1-EXP(-(A764-$F$695)/$E$695))+$B$3</f>
        <v>68.7471515896689</v>
      </c>
      <c r="E764" s="0" t="n">
        <f aca="false">50*$D$696*(1-EXP(-(A764-$F$696)/$E$696))+$B$3</f>
        <v>69.3622368483966</v>
      </c>
      <c r="F764" s="0" t="n">
        <f aca="false">50*$D$697*(1-EXP(-(A764-$F$697)/$E$697))+$B$3</f>
        <v>69.852588109684</v>
      </c>
      <c r="G764" s="0" t="n">
        <f aca="false">50*$D$698*(1-EXP(-(A764-$F$698)/$E$698))+$B$3</f>
        <v>70.1860029833248</v>
      </c>
      <c r="H764" s="0" t="n">
        <f aca="false">50*$D$699*(1-EXP(-(A764-$F$699)/$E$699))+$B$3</f>
        <v>70.6299627054743</v>
      </c>
      <c r="I764" s="0" t="n">
        <v>45.5027</v>
      </c>
      <c r="K764" s="0" t="n">
        <f aca="false">POWER(B764-$I764,2)</f>
        <v>504.193746419445</v>
      </c>
      <c r="L764" s="0" t="n">
        <f aca="false">POWER(C764-$I764,2)</f>
        <v>532.207775566946</v>
      </c>
      <c r="M764" s="0" t="n">
        <f aca="false">POWER(D764-$I764,2)</f>
        <v>540.304529704459</v>
      </c>
      <c r="N764" s="0" t="n">
        <f aca="false">POWER(E764-$I764,2)</f>
        <v>569.277498619997</v>
      </c>
      <c r="O764" s="0" t="n">
        <f aca="false">POWER(F764-$I764,2)</f>
        <v>592.917050954129</v>
      </c>
      <c r="P764" s="0" t="n">
        <f aca="false">POWER(G764-$I764,2)</f>
        <v>609.26544616661</v>
      </c>
      <c r="Q764" s="0" t="n">
        <f aca="false">POWER(H764-$I764,2)</f>
        <v>631.379331069918</v>
      </c>
    </row>
    <row r="765" customFormat="false" ht="18.75" hidden="false" customHeight="false" outlineLevel="0" collapsed="false">
      <c r="A765" s="0" t="n">
        <v>630</v>
      </c>
      <c r="B765" s="0" t="n">
        <f aca="false">50*$D$693*(1-EXP(-(A765-$F$693)/$E$693))+$B$3</f>
        <v>68.3461850337458</v>
      </c>
      <c r="C765" s="0" t="n">
        <f aca="false">50*$D$694*(1-EXP(-(A765-$F$694)/$E$694))+$B$3</f>
        <v>68.9766165102302</v>
      </c>
      <c r="D765" s="0" t="n">
        <f aca="false">50*$D$695*(1-EXP(-(A765-$F$695)/$E$695))+$B$3</f>
        <v>69.1583736635345</v>
      </c>
      <c r="E765" s="0" t="n">
        <f aca="false">50*$D$696*(1-EXP(-(A765-$F$696)/$E$696))+$B$3</f>
        <v>69.7778700998183</v>
      </c>
      <c r="F765" s="0" t="n">
        <f aca="false">50*$D$697*(1-EXP(-(A765-$F$697)/$E$697))+$B$3</f>
        <v>70.271363754339</v>
      </c>
      <c r="G765" s="0" t="n">
        <f aca="false">50*$D$698*(1-EXP(-(A765-$F$698)/$E$698))+$B$3</f>
        <v>70.6069385988992</v>
      </c>
      <c r="H765" s="0" t="n">
        <f aca="false">50*$D$699*(1-EXP(-(A765-$F$699)/$E$699))+$B$3</f>
        <v>71.0530533886102</v>
      </c>
      <c r="I765" s="0" t="n">
        <v>45.8283</v>
      </c>
      <c r="K765" s="0" t="n">
        <f aca="false">POWER(B765-$I765,2)</f>
        <v>507.055146392991</v>
      </c>
      <c r="L765" s="0" t="n">
        <f aca="false">POWER(C765-$I765,2)</f>
        <v>535.844557257797</v>
      </c>
      <c r="M765" s="0" t="n">
        <f aca="false">POWER(D765-$I765,2)</f>
        <v>544.292337145944</v>
      </c>
      <c r="N765" s="0" t="n">
        <f aca="false">POWER(E765-$I765,2)</f>
        <v>573.581907966111</v>
      </c>
      <c r="O765" s="0" t="n">
        <f aca="false">POWER(F765-$I765,2)</f>
        <v>597.463365698682</v>
      </c>
      <c r="P765" s="0" t="n">
        <f aca="false">POWER(G765-$I765,2)</f>
        <v>613.980930814856</v>
      </c>
      <c r="Q765" s="0" t="n">
        <f aca="false">POWER(H765-$I765,2)</f>
        <v>636.288183516204</v>
      </c>
    </row>
    <row r="766" customFormat="false" ht="18.75" hidden="false" customHeight="false" outlineLevel="0" collapsed="false">
      <c r="A766" s="0" t="n">
        <v>640</v>
      </c>
      <c r="B766" s="0" t="n">
        <f aca="false">50*$D$693*(1-EXP(-(A766-$F$693)/$E$693))+$B$3</f>
        <v>68.7335074955915</v>
      </c>
      <c r="C766" s="0" t="n">
        <f aca="false">50*$D$694*(1-EXP(-(A766-$F$694)/$E$694))+$B$3</f>
        <v>69.3788343958825</v>
      </c>
      <c r="D766" s="0" t="n">
        <f aca="false">50*$D$695*(1-EXP(-(A766-$F$695)/$E$695))+$B$3</f>
        <v>69.5674496069528</v>
      </c>
      <c r="E766" s="0" t="n">
        <f aca="false">50*$D$696*(1-EXP(-(A766-$F$696)/$E$696))+$B$3</f>
        <v>70.1912936816956</v>
      </c>
      <c r="F766" s="0" t="n">
        <f aca="false">50*$D$697*(1-EXP(-(A766-$F$697)/$E$697))+$B$3</f>
        <v>70.6878820322852</v>
      </c>
      <c r="G766" s="0" t="n">
        <f aca="false">50*$D$698*(1-EXP(-(A766-$F$698)/$E$698))+$B$3</f>
        <v>71.0255836713043</v>
      </c>
      <c r="H766" s="0" t="n">
        <f aca="false">50*$D$699*(1-EXP(-(A766-$F$699)/$E$699))+$B$3</f>
        <v>71.4738166572356</v>
      </c>
      <c r="I766" s="0" t="n">
        <v>46.4795</v>
      </c>
      <c r="K766" s="0" t="n">
        <f aca="false">POWER(B766-$I766,2)</f>
        <v>495.240849613842</v>
      </c>
      <c r="L766" s="0" t="n">
        <f aca="false">POWER(C766-$I766,2)</f>
        <v>524.379515774446</v>
      </c>
      <c r="M766" s="0" t="n">
        <f aca="false">POWER(D766-$I766,2)</f>
        <v>533.05341705319</v>
      </c>
      <c r="N766" s="0" t="n">
        <f aca="false">POWER(E766-$I766,2)</f>
        <v>562.249159603299</v>
      </c>
      <c r="O766" s="0" t="n">
        <f aca="false">POWER(F766-$I766,2)</f>
        <v>586.045760621071</v>
      </c>
      <c r="P766" s="0" t="n">
        <f aca="false">POWER(G766-$I766,2)</f>
        <v>602.510223598672</v>
      </c>
      <c r="Q766" s="0" t="n">
        <f aca="false">POWER(H766-$I766,2)</f>
        <v>624.715865162166</v>
      </c>
    </row>
    <row r="767" customFormat="false" ht="18.75" hidden="false" customHeight="false" outlineLevel="0" collapsed="false">
      <c r="A767" s="0" t="n">
        <v>650</v>
      </c>
      <c r="B767" s="0" t="n">
        <f aca="false">50*$D$693*(1-EXP(-(A767-$F$693)/$E$693))+$B$3</f>
        <v>69.1189356771855</v>
      </c>
      <c r="C767" s="0" t="n">
        <f aca="false">50*$D$694*(1-EXP(-(A767-$F$694)/$E$694))+$B$3</f>
        <v>69.7789931095154</v>
      </c>
      <c r="D767" s="0" t="n">
        <f aca="false">50*$D$695*(1-EXP(-(A767-$F$695)/$E$695))+$B$3</f>
        <v>69.9743906203826</v>
      </c>
      <c r="E767" s="0" t="n">
        <f aca="false">50*$D$696*(1-EXP(-(A767-$F$696)/$E$696))+$B$3</f>
        <v>70.6025193414994</v>
      </c>
      <c r="F767" s="0" t="n">
        <f aca="false">50*$D$697*(1-EXP(-(A767-$F$697)/$E$697))+$B$3</f>
        <v>71.1021551116239</v>
      </c>
      <c r="G767" s="0" t="n">
        <f aca="false">50*$D$698*(1-EXP(-(A767-$F$698)/$E$698))+$B$3</f>
        <v>71.4419506646506</v>
      </c>
      <c r="H767" s="0" t="n">
        <f aca="false">50*$D$699*(1-EXP(-(A767-$F$699)/$E$699))+$B$3</f>
        <v>71.8922653144172</v>
      </c>
      <c r="I767" s="0" t="n">
        <v>47.4563</v>
      </c>
      <c r="K767" s="0" t="n">
        <f aca="false">POWER(B767-$I767,2)</f>
        <v>469.269784482471</v>
      </c>
      <c r="L767" s="0" t="n">
        <f aca="false">POWER(C767-$I767,2)</f>
        <v>498.302627661604</v>
      </c>
      <c r="M767" s="0" t="n">
        <f aca="false">POWER(D767-$I767,2)</f>
        <v>507.064405187765</v>
      </c>
      <c r="N767" s="0" t="n">
        <f aca="false">POWER(E767-$I767,2)</f>
        <v>535.7474698048</v>
      </c>
      <c r="O767" s="0" t="n">
        <f aca="false">POWER(F767-$I767,2)</f>
        <v>559.126463959912</v>
      </c>
      <c r="P767" s="0" t="n">
        <f aca="false">POWER(G767-$I767,2)</f>
        <v>575.311437806656</v>
      </c>
      <c r="Q767" s="0" t="n">
        <f aca="false">POWER(H767-$I767,2)</f>
        <v>597.116400847403</v>
      </c>
    </row>
    <row r="768" customFormat="false" ht="18.75" hidden="false" customHeight="false" outlineLevel="0" collapsed="false">
      <c r="A768" s="0" t="n">
        <v>660</v>
      </c>
      <c r="B768" s="0" t="n">
        <f aca="false">50*$D$693*(1-EXP(-(A768-$F$693)/$E$693))+$B$3</f>
        <v>69.5024788428955</v>
      </c>
      <c r="C768" s="0" t="n">
        <f aca="false">50*$D$694*(1-EXP(-(A768-$F$694)/$E$694))+$B$3</f>
        <v>70.1771031931499</v>
      </c>
      <c r="D768" s="0" t="n">
        <f aca="false">50*$D$695*(1-EXP(-(A768-$F$695)/$E$695))+$B$3</f>
        <v>70.3792078458287</v>
      </c>
      <c r="E768" s="0" t="n">
        <f aca="false">50*$D$696*(1-EXP(-(A768-$F$696)/$E$696))+$B$3</f>
        <v>71.0115587642463</v>
      </c>
      <c r="F768" s="0" t="n">
        <f aca="false">50*$D$697*(1-EXP(-(A768-$F$697)/$E$697))+$B$3</f>
        <v>71.5141950948655</v>
      </c>
      <c r="G768" s="0" t="n">
        <f aca="false">50*$D$698*(1-EXP(-(A768-$F$698)/$E$698))+$B$3</f>
        <v>71.8560519752245</v>
      </c>
      <c r="H768" s="0" t="n">
        <f aca="false">50*$D$699*(1-EXP(-(A768-$F$699)/$E$699))+$B$3</f>
        <v>72.3084120927926</v>
      </c>
      <c r="I768" s="0" t="n">
        <v>48.1075</v>
      </c>
      <c r="K768" s="0" t="n">
        <f aca="false">POWER(B768-$I768,2)</f>
        <v>457.745119687946</v>
      </c>
      <c r="L768" s="0" t="n">
        <f aca="false">POWER(C768-$I768,2)</f>
        <v>487.067385103092</v>
      </c>
      <c r="M768" s="0" t="n">
        <f aca="false">POWER(D768-$I768,2)</f>
        <v>496.028970369947</v>
      </c>
      <c r="N768" s="0" t="n">
        <f aca="false">POWER(E768-$I768,2)</f>
        <v>524.595907876046</v>
      </c>
      <c r="O768" s="0" t="n">
        <f aca="false">POWER(F768-$I768,2)</f>
        <v>547.873375263999</v>
      </c>
      <c r="P768" s="0" t="n">
        <f aca="false">POWER(G768-$I768,2)</f>
        <v>563.993720919942</v>
      </c>
      <c r="Q768" s="0" t="n">
        <f aca="false">POWER(H768-$I768,2)</f>
        <v>585.684146123074</v>
      </c>
    </row>
    <row r="769" customFormat="false" ht="18.75" hidden="false" customHeight="false" outlineLevel="0" collapsed="false">
      <c r="A769" s="0" t="n">
        <v>670</v>
      </c>
      <c r="B769" s="0" t="n">
        <f aca="false">50*$D$693*(1-EXP(-(A769-$F$693)/$E$693))+$B$3</f>
        <v>69.8841462117797</v>
      </c>
      <c r="C769" s="0" t="n">
        <f aca="false">50*$D$694*(1-EXP(-(A769-$F$694)/$E$694))+$B$3</f>
        <v>70.5731751348368</v>
      </c>
      <c r="D769" s="0" t="n">
        <f aca="false">50*$D$695*(1-EXP(-(A769-$F$695)/$E$695))+$B$3</f>
        <v>70.7819123671464</v>
      </c>
      <c r="E769" s="0" t="n">
        <f aca="false">50*$D$696*(1-EXP(-(A769-$F$696)/$E$696))+$B$3</f>
        <v>71.4184235728308</v>
      </c>
      <c r="F769" s="0" t="n">
        <f aca="false">50*$D$697*(1-EXP(-(A769-$F$697)/$E$697))+$B$3</f>
        <v>71.9240140192829</v>
      </c>
      <c r="G769" s="0" t="n">
        <f aca="false">50*$D$698*(1-EXP(-(A769-$F$698)/$E$698))+$B$3</f>
        <v>72.2678999318573</v>
      </c>
      <c r="H769" s="0" t="n">
        <f aca="false">50*$D$699*(1-EXP(-(A769-$F$699)/$E$699))+$B$3</f>
        <v>72.7222696549569</v>
      </c>
      <c r="I769" s="0" t="n">
        <v>48.4331</v>
      </c>
      <c r="K769" s="0" t="n">
        <f aca="false">POWER(B769-$I769,2)</f>
        <v>460.14738357991</v>
      </c>
      <c r="L769" s="0" t="n">
        <f aca="false">POWER(C769-$I769,2)</f>
        <v>490.182926976218</v>
      </c>
      <c r="M769" s="0" t="n">
        <f aca="false">POWER(D769-$I769,2)</f>
        <v>499.469414221917</v>
      </c>
      <c r="N769" s="0" t="n">
        <f aca="false">POWER(E769-$I769,2)</f>
        <v>528.325099747732</v>
      </c>
      <c r="O769" s="0" t="n">
        <f aca="false">POWER(F769-$I769,2)</f>
        <v>551.823041461342</v>
      </c>
      <c r="P769" s="0" t="n">
        <f aca="false">POWER(G769-$I769,2)</f>
        <v>568.097687791666</v>
      </c>
      <c r="Q769" s="0" t="n">
        <f aca="false">POWER(H769-$I769,2)</f>
        <v>589.96376252728</v>
      </c>
    </row>
    <row r="770" customFormat="false" ht="18.75" hidden="false" customHeight="false" outlineLevel="0" collapsed="false">
      <c r="A770" s="0" t="n">
        <v>680</v>
      </c>
      <c r="B770" s="0" t="n">
        <f aca="false">50*$D$693*(1-EXP(-(A770-$F$693)/$E$693))+$B$3</f>
        <v>70.2639469578088</v>
      </c>
      <c r="C770" s="0" t="n">
        <f aca="false">50*$D$694*(1-EXP(-(A770-$F$694)/$E$694))+$B$3</f>
        <v>70.9672193689326</v>
      </c>
      <c r="D770" s="0" t="n">
        <f aca="false">50*$D$695*(1-EXP(-(A770-$F$695)/$E$695))+$B$3</f>
        <v>71.1825152103458</v>
      </c>
      <c r="E770" s="0" t="n">
        <f aca="false">50*$D$696*(1-EXP(-(A770-$F$696)/$E$696))+$B$3</f>
        <v>71.8231253283557</v>
      </c>
      <c r="F770" s="0" t="n">
        <f aca="false">50*$D$697*(1-EXP(-(A770-$F$697)/$E$697))+$B$3</f>
        <v>72.3316238572636</v>
      </c>
      <c r="G770" s="0" t="n">
        <f aca="false">50*$D$698*(1-EXP(-(A770-$F$698)/$E$698))+$B$3</f>
        <v>72.6775067962923</v>
      </c>
      <c r="H770" s="0" t="n">
        <f aca="false">50*$D$699*(1-EXP(-(A770-$F$699)/$E$699))+$B$3</f>
        <v>73.133850593849</v>
      </c>
      <c r="I770" s="0" t="n">
        <v>48.4331</v>
      </c>
      <c r="K770" s="0" t="n">
        <f aca="false">POWER(B770-$I770,2)</f>
        <v>476.585878895272</v>
      </c>
      <c r="L770" s="0" t="n">
        <f aca="false">POWER(C770-$I770,2)</f>
        <v>507.786535733305</v>
      </c>
      <c r="M770" s="0" t="n">
        <f aca="false">POWER(D770-$I770,2)</f>
        <v>517.535892412711</v>
      </c>
      <c r="N770" s="0" t="n">
        <f aca="false">POWER(E770-$I770,2)</f>
        <v>547.093284861119</v>
      </c>
      <c r="O770" s="0" t="n">
        <f aca="false">POWER(F770-$I770,2)</f>
        <v>571.139442556199</v>
      </c>
      <c r="P770" s="0" t="n">
        <f aca="false">POWER(G770-$I770,2)</f>
        <v>587.791260904104</v>
      </c>
      <c r="Q770" s="0" t="n">
        <f aca="false">POWER(H770-$I770,2)</f>
        <v>610.127079899534</v>
      </c>
    </row>
    <row r="771" customFormat="false" ht="18.75" hidden="false" customHeight="false" outlineLevel="0" collapsed="false">
      <c r="A771" s="0" t="n">
        <v>690</v>
      </c>
      <c r="B771" s="0" t="n">
        <f aca="false">50*$D$693*(1-EXP(-(A771-$F$693)/$E$693))+$B$3</f>
        <v>70.6418902100862</v>
      </c>
      <c r="C771" s="0" t="n">
        <f aca="false">50*$D$694*(1-EXP(-(A771-$F$694)/$E$694))+$B$3</f>
        <v>71.359246276375</v>
      </c>
      <c r="D771" s="0" t="n">
        <f aca="false">50*$D$695*(1-EXP(-(A771-$F$695)/$E$695))+$B$3</f>
        <v>71.5810273438928</v>
      </c>
      <c r="E771" s="0" t="n">
        <f aca="false">50*$D$696*(1-EXP(-(A771-$F$696)/$E$696))+$B$3</f>
        <v>72.2256755304601</v>
      </c>
      <c r="F771" s="0" t="n">
        <f aca="false">50*$D$697*(1-EXP(-(A771-$F$697)/$E$697))+$B$3</f>
        <v>72.7370365166592</v>
      </c>
      <c r="G771" s="0" t="n">
        <f aca="false">50*$D$698*(1-EXP(-(A771-$F$698)/$E$698))+$B$3</f>
        <v>73.0848847635499</v>
      </c>
      <c r="H771" s="0" t="n">
        <f aca="false">50*$D$699*(1-EXP(-(A771-$F$699)/$E$699))+$B$3</f>
        <v>73.543167433134</v>
      </c>
      <c r="I771" s="0" t="n">
        <v>48.7587</v>
      </c>
      <c r="K771" s="0" t="n">
        <f aca="false">POWER(B771-$I771,2)</f>
        <v>478.874013770813</v>
      </c>
      <c r="L771" s="0" t="n">
        <f aca="false">POWER(C771-$I771,2)</f>
        <v>510.784691990568</v>
      </c>
      <c r="M771" s="0" t="n">
        <f aca="false">POWER(D771-$I771,2)</f>
        <v>520.858625391799</v>
      </c>
      <c r="N771" s="0" t="n">
        <f aca="false">POWER(E771-$I771,2)</f>
        <v>550.698940547213</v>
      </c>
      <c r="O771" s="0" t="n">
        <f aca="false">POWER(F771-$I771,2)</f>
        <v>574.96062210615</v>
      </c>
      <c r="P771" s="0" t="n">
        <f aca="false">POWER(G771-$I771,2)</f>
        <v>591.763265150367</v>
      </c>
      <c r="Q771" s="0" t="n">
        <f aca="false">POWER(H771-$I771,2)</f>
        <v>614.269825944081</v>
      </c>
    </row>
    <row r="772" customFormat="false" ht="18.75" hidden="false" customHeight="false" outlineLevel="0" collapsed="false">
      <c r="A772" s="0" t="n">
        <v>700</v>
      </c>
      <c r="B772" s="0" t="n">
        <f aca="false">50*$D$693*(1-EXP(-(A772-$F$693)/$E$693))+$B$3</f>
        <v>71.0179850530676</v>
      </c>
      <c r="C772" s="0" t="n">
        <f aca="false">50*$D$694*(1-EXP(-(A772-$F$694)/$E$694))+$B$3</f>
        <v>71.7492661849557</v>
      </c>
      <c r="D772" s="0" t="n">
        <f aca="false">50*$D$695*(1-EXP(-(A772-$F$695)/$E$695))+$B$3</f>
        <v>71.9774596790104</v>
      </c>
      <c r="E772" s="0" t="n">
        <f aca="false">50*$D$696*(1-EXP(-(A772-$F$696)/$E$696))+$B$3</f>
        <v>72.6260856176468</v>
      </c>
      <c r="F772" s="0" t="n">
        <f aca="false">50*$D$697*(1-EXP(-(A772-$F$697)/$E$697))+$B$3</f>
        <v>73.1402638411329</v>
      </c>
      <c r="G772" s="0" t="n">
        <f aca="false">50*$D$698*(1-EXP(-(A772-$F$698)/$E$698))+$B$3</f>
        <v>73.4900459622907</v>
      </c>
      <c r="H772" s="0" t="n">
        <f aca="false">50*$D$699*(1-EXP(-(A772-$F$699)/$E$699))+$B$3</f>
        <v>73.9502326275846</v>
      </c>
      <c r="I772" s="0" t="n">
        <v>49.0843</v>
      </c>
      <c r="K772" s="0" t="n">
        <f aca="false">POWER(B772-$I772,2)</f>
        <v>481.086540007158</v>
      </c>
      <c r="L772" s="0" t="n">
        <f aca="false">POWER(C772-$I772,2)</f>
        <v>513.700692165185</v>
      </c>
      <c r="M772" s="0" t="n">
        <f aca="false">POWER(D772-$I772,2)</f>
        <v>524.096760088669</v>
      </c>
      <c r="N772" s="0" t="n">
        <f aca="false">POWER(E772-$I772,2)</f>
        <v>554.215670067242</v>
      </c>
      <c r="O772" s="0" t="n">
        <f aca="false">POWER(F772-$I772,2)</f>
        <v>578.689396325893</v>
      </c>
      <c r="P772" s="0" t="n">
        <f aca="false">POWER(G772-$I772,2)</f>
        <v>595.640435975868</v>
      </c>
      <c r="Q772" s="0" t="n">
        <f aca="false">POWER(H772-$I772,2)</f>
        <v>618.314605439574</v>
      </c>
    </row>
    <row r="773" customFormat="false" ht="18.75" hidden="false" customHeight="false" outlineLevel="0" collapsed="false">
      <c r="A773" s="0" t="n">
        <v>710</v>
      </c>
      <c r="B773" s="0" t="n">
        <f aca="false">50*$D$693*(1-EXP(-(A773-$F$693)/$E$693))+$B$3</f>
        <v>71.3922405267791</v>
      </c>
      <c r="C773" s="0" t="n">
        <f aca="false">50*$D$694*(1-EXP(-(A773-$F$694)/$E$694))+$B$3</f>
        <v>72.137289369593</v>
      </c>
      <c r="D773" s="0" t="n">
        <f aca="false">50*$D$695*(1-EXP(-(A773-$F$695)/$E$695))+$B$3</f>
        <v>72.3718230699765</v>
      </c>
      <c r="E773" s="0" t="n">
        <f aca="false">50*$D$696*(1-EXP(-(A773-$F$696)/$E$696))+$B$3</f>
        <v>73.024366967607</v>
      </c>
      <c r="F773" s="0" t="n">
        <f aca="false">50*$D$697*(1-EXP(-(A773-$F$697)/$E$697))+$B$3</f>
        <v>73.5413176105062</v>
      </c>
      <c r="G773" s="0" t="n">
        <f aca="false">50*$D$698*(1-EXP(-(A773-$F$698)/$E$698))+$B$3</f>
        <v>73.8930024551765</v>
      </c>
      <c r="H773" s="0" t="n">
        <f aca="false">50*$D$699*(1-EXP(-(A773-$F$699)/$E$699))+$B$3</f>
        <v>74.3550585634598</v>
      </c>
      <c r="I773" s="0" t="n">
        <v>49.5727</v>
      </c>
      <c r="K773" s="0" t="n">
        <f aca="false">POWER(B773-$I773,2)</f>
        <v>476.092348799755</v>
      </c>
      <c r="L773" s="0" t="n">
        <f aca="false">POWER(C773-$I773,2)</f>
        <v>509.160693418349</v>
      </c>
      <c r="M773" s="0" t="n">
        <f aca="false">POWER(D773-$I773,2)</f>
        <v>519.800012759937</v>
      </c>
      <c r="N773" s="0" t="n">
        <f aca="false">POWER(E773-$I773,2)</f>
        <v>549.980683559547</v>
      </c>
      <c r="O773" s="0" t="n">
        <f aca="false">POWER(F773-$I773,2)</f>
        <v>574.49463015867</v>
      </c>
      <c r="P773" s="0" t="n">
        <f aca="false">POWER(G773-$I773,2)</f>
        <v>591.477111511264</v>
      </c>
      <c r="Q773" s="0" t="n">
        <f aca="false">POWER(H773-$I773,2)</f>
        <v>614.16529596789</v>
      </c>
    </row>
    <row r="774" customFormat="false" ht="18.75" hidden="false" customHeight="false" outlineLevel="0" collapsed="false">
      <c r="A774" s="0" t="n">
        <v>720</v>
      </c>
      <c r="B774" s="0" t="n">
        <f aca="false">50*$D$693*(1-EXP(-(A774-$F$693)/$E$693))+$B$3</f>
        <v>71.764665627035</v>
      </c>
      <c r="C774" s="0" t="n">
        <f aca="false">50*$D$694*(1-EXP(-(A774-$F$694)/$E$694))+$B$3</f>
        <v>72.5233260526022</v>
      </c>
      <c r="D774" s="0" t="n">
        <f aca="false">50*$D$695*(1-EXP(-(A774-$F$695)/$E$695))+$B$3</f>
        <v>72.7641283144218</v>
      </c>
      <c r="E774" s="0" t="n">
        <f aca="false">50*$D$696*(1-EXP(-(A774-$F$696)/$E$696))+$B$3</f>
        <v>73.4205308975433</v>
      </c>
      <c r="F774" s="0" t="n">
        <f aca="false">50*$D$697*(1-EXP(-(A774-$F$697)/$E$697))+$B$3</f>
        <v>73.9402095411027</v>
      </c>
      <c r="G774" s="0" t="n">
        <f aca="false">50*$D$698*(1-EXP(-(A774-$F$698)/$E$698))+$B$3</f>
        <v>74.2937662392296</v>
      </c>
      <c r="H774" s="0" t="n">
        <f aca="false">50*$D$699*(1-EXP(-(A774-$F$699)/$E$699))+$B$3</f>
        <v>74.7576575588824</v>
      </c>
      <c r="I774" s="0" t="n">
        <v>50.0611</v>
      </c>
      <c r="K774" s="0" t="n">
        <f aca="false">POWER(B774-$I774,2)</f>
        <v>471.044760927015</v>
      </c>
      <c r="L774" s="0" t="n">
        <f aca="false">POWER(C774-$I774,2)</f>
        <v>504.551599238203</v>
      </c>
      <c r="M774" s="0" t="n">
        <f aca="false">POWER(D774-$I774,2)</f>
        <v>515.427494645438</v>
      </c>
      <c r="N774" s="0" t="n">
        <f aca="false">POWER(E774-$I774,2)</f>
        <v>545.663011857102</v>
      </c>
      <c r="O774" s="0" t="n">
        <f aca="false">POWER(F774-$I774,2)</f>
        <v>570.211872475981</v>
      </c>
      <c r="P774" s="0" t="n">
        <f aca="false">POWER(G774-$I774,2)</f>
        <v>587.222113061897</v>
      </c>
      <c r="Q774" s="0" t="n">
        <f aca="false">POWER(H774-$I774,2)</f>
        <v>609.919955259192</v>
      </c>
    </row>
    <row r="775" customFormat="false" ht="18.75" hidden="false" customHeight="false" outlineLevel="0" collapsed="false">
      <c r="A775" s="0" t="n">
        <v>730</v>
      </c>
      <c r="B775" s="0" t="n">
        <f aca="false">50*$D$693*(1-EXP(-(A775-$F$693)/$E$693))+$B$3</f>
        <v>72.1352693056536</v>
      </c>
      <c r="C775" s="0" t="n">
        <f aca="false">50*$D$694*(1-EXP(-(A775-$F$694)/$E$694))+$B$3</f>
        <v>72.9073864039653</v>
      </c>
      <c r="D775" s="0" t="n">
        <f aca="false">50*$D$695*(1-EXP(-(A775-$F$695)/$E$695))+$B$3</f>
        <v>73.1543861536249</v>
      </c>
      <c r="E775" s="0" t="n">
        <f aca="false">50*$D$696*(1-EXP(-(A775-$F$696)/$E$696))+$B$3</f>
        <v>73.8145886644922</v>
      </c>
      <c r="F775" s="0" t="n">
        <f aca="false">50*$D$697*(1-EXP(-(A775-$F$697)/$E$697))+$B$3</f>
        <v>74.3369512860901</v>
      </c>
      <c r="G775" s="0" t="n">
        <f aca="false">50*$D$698*(1-EXP(-(A775-$F$698)/$E$698))+$B$3</f>
        <v>74.6923492461897</v>
      </c>
      <c r="H775" s="0" t="n">
        <f aca="false">50*$D$699*(1-EXP(-(A775-$F$699)/$E$699))+$B$3</f>
        <v>75.1580418642132</v>
      </c>
      <c r="I775" s="0" t="n">
        <v>50.3867</v>
      </c>
      <c r="K775" s="0" t="n">
        <f aca="false">POWER(B775-$I775,2)</f>
        <v>473.000266842816</v>
      </c>
      <c r="L775" s="0" t="n">
        <f aca="false">POWER(C775-$I775,2)</f>
        <v>507.181316105746</v>
      </c>
      <c r="M775" s="0" t="n">
        <f aca="false">POWER(D775-$I775,2)</f>
        <v>518.367532789962</v>
      </c>
      <c r="N775" s="0" t="n">
        <f aca="false">POWER(E775-$I775,2)</f>
        <v>548.86596727584</v>
      </c>
      <c r="O775" s="0" t="n">
        <f aca="false">POWER(F775-$I775,2)</f>
        <v>573.614536666862</v>
      </c>
      <c r="P775" s="0" t="n">
        <f aca="false">POWER(G775-$I775,2)</f>
        <v>590.764585278803</v>
      </c>
      <c r="Q775" s="0" t="n">
        <f aca="false">POWER(H775-$I775,2)</f>
        <v>613.619377753719</v>
      </c>
    </row>
    <row r="776" customFormat="false" ht="18.75" hidden="false" customHeight="false" outlineLevel="0" collapsed="false">
      <c r="A776" s="0" t="n">
        <v>740</v>
      </c>
      <c r="B776" s="0" t="n">
        <f aca="false">50*$D$693*(1-EXP(-(A776-$F$693)/$E$693))+$B$3</f>
        <v>72.5040604706723</v>
      </c>
      <c r="C776" s="0" t="n">
        <f aca="false">50*$D$694*(1-EXP(-(A776-$F$694)/$E$694))+$B$3</f>
        <v>73.2894805415981</v>
      </c>
      <c r="D776" s="0" t="n">
        <f aca="false">50*$D$695*(1-EXP(-(A776-$F$695)/$E$695))+$B$3</f>
        <v>73.5426072728068</v>
      </c>
      <c r="E776" s="0" t="n">
        <f aca="false">50*$D$696*(1-EXP(-(A776-$F$696)/$E$696))+$B$3</f>
        <v>74.2065514656427</v>
      </c>
      <c r="F776" s="0" t="n">
        <f aca="false">50*$D$697*(1-EXP(-(A776-$F$697)/$E$697))+$B$3</f>
        <v>74.7315544358212</v>
      </c>
      <c r="G776" s="0" t="n">
        <f aca="false">50*$D$698*(1-EXP(-(A776-$F$698)/$E$698))+$B$3</f>
        <v>75.0887633428695</v>
      </c>
      <c r="H776" s="0" t="n">
        <f aca="false">50*$D$699*(1-EXP(-(A776-$F$699)/$E$699))+$B$3</f>
        <v>75.5562236624238</v>
      </c>
      <c r="I776" s="0" t="n">
        <v>50.7123</v>
      </c>
      <c r="K776" s="0" t="n">
        <f aca="false">POWER(B776-$I776,2)</f>
        <v>474.880824411155</v>
      </c>
      <c r="L776" s="0" t="n">
        <f aca="false">POWER(C776-$I776,2)</f>
        <v>509.729081207918</v>
      </c>
      <c r="M776" s="0" t="n">
        <f aca="false">POWER(D776-$I776,2)</f>
        <v>521.222930170775</v>
      </c>
      <c r="N776" s="0" t="n">
        <f aca="false">POWER(E776-$I776,2)</f>
        <v>551.979851930854</v>
      </c>
      <c r="O776" s="0" t="n">
        <f aca="false">POWER(F776-$I776,2)</f>
        <v>576.924583652716</v>
      </c>
      <c r="P776" s="0" t="n">
        <f aca="false">POWER(G776-$I776,2)</f>
        <v>594.211965106262</v>
      </c>
      <c r="Q776" s="0" t="n">
        <f aca="false">POWER(H776-$I776,2)</f>
        <v>617.220542944341</v>
      </c>
    </row>
    <row r="777" customFormat="false" ht="18.75" hidden="false" customHeight="false" outlineLevel="0" collapsed="false">
      <c r="A777" s="0" t="n">
        <v>750</v>
      </c>
      <c r="B777" s="0" t="n">
        <f aca="false">50*$D$693*(1-EXP(-(A777-$F$693)/$E$693))+$B$3</f>
        <v>72.8710479865622</v>
      </c>
      <c r="C777" s="0" t="n">
        <f aca="false">50*$D$694*(1-EXP(-(A777-$F$694)/$E$694))+$B$3</f>
        <v>73.6696185316179</v>
      </c>
      <c r="D777" s="0" t="n">
        <f aca="false">50*$D$695*(1-EXP(-(A777-$F$695)/$E$695))+$B$3</f>
        <v>73.9288023014233</v>
      </c>
      <c r="E777" s="0" t="n">
        <f aca="false">50*$D$696*(1-EXP(-(A777-$F$696)/$E$696))+$B$3</f>
        <v>74.5964304386557</v>
      </c>
      <c r="F777" s="0" t="n">
        <f aca="false">50*$D$697*(1-EXP(-(A777-$F$697)/$E$697))+$B$3</f>
        <v>75.124030518172</v>
      </c>
      <c r="G777" s="0" t="n">
        <f aca="false">50*$D$698*(1-EXP(-(A777-$F$698)/$E$698))+$B$3</f>
        <v>75.4830203315077</v>
      </c>
      <c r="H777" s="0" t="n">
        <f aca="false">50*$D$699*(1-EXP(-(A777-$F$699)/$E$699))+$B$3</f>
        <v>75.9522150694679</v>
      </c>
      <c r="I777" s="0" t="n">
        <v>51.0379</v>
      </c>
      <c r="K777" s="0" t="n">
        <f aca="false">POWER(B777-$I777,2)</f>
        <v>476.686351003124</v>
      </c>
      <c r="L777" s="0" t="n">
        <f aca="false">POWER(C777-$I777,2)</f>
        <v>512.194683694376</v>
      </c>
      <c r="M777" s="0" t="n">
        <f aca="false">POWER(D777-$I777,2)</f>
        <v>523.993408173306</v>
      </c>
      <c r="N777" s="0" t="n">
        <f aca="false">POWER(E777-$I777,2)</f>
        <v>555.004356429066</v>
      </c>
      <c r="O777" s="0" t="n">
        <f aca="false">POWER(F777-$I777,2)</f>
        <v>580.141683338416</v>
      </c>
      <c r="P777" s="0" t="n">
        <f aca="false">POWER(G777-$I777,2)</f>
        <v>597.563908021893</v>
      </c>
      <c r="Q777" s="0" t="n">
        <f aca="false">POWER(H777-$I777,2)</f>
        <v>620.723095380713</v>
      </c>
    </row>
    <row r="778" customFormat="false" ht="18.75" hidden="false" customHeight="false" outlineLevel="0" collapsed="false">
      <c r="A778" s="0" t="n">
        <v>760</v>
      </c>
      <c r="B778" s="0" t="n">
        <f aca="false">50*$D$693*(1-EXP(-(A778-$F$693)/$E$693))+$B$3</f>
        <v>73.2362406744406</v>
      </c>
      <c r="C778" s="0" t="n">
        <f aca="false">50*$D$694*(1-EXP(-(A778-$F$694)/$E$694))+$B$3</f>
        <v>74.0478103886076</v>
      </c>
      <c r="D778" s="0" t="n">
        <f aca="false">50*$D$695*(1-EXP(-(A778-$F$695)/$E$695))+$B$3</f>
        <v>74.312981813456</v>
      </c>
      <c r="E778" s="0" t="n">
        <f aca="false">50*$D$696*(1-EXP(-(A778-$F$696)/$E$696))+$B$3</f>
        <v>74.9842366619796</v>
      </c>
      <c r="F778" s="0" t="n">
        <f aca="false">50*$D$697*(1-EXP(-(A778-$F$697)/$E$697))+$B$3</f>
        <v>75.5143909988788</v>
      </c>
      <c r="G778" s="0" t="n">
        <f aca="false">50*$D$698*(1-EXP(-(A778-$F$698)/$E$698))+$B$3</f>
        <v>75.8751319501206</v>
      </c>
      <c r="H778" s="0" t="n">
        <f aca="false">50*$D$699*(1-EXP(-(A778-$F$699)/$E$699))+$B$3</f>
        <v>76.3460281346491</v>
      </c>
      <c r="I778" s="0" t="n">
        <v>51.5263</v>
      </c>
      <c r="K778" s="0" t="n">
        <f aca="false">POWER(B778-$I778,2)</f>
        <v>471.321524087732</v>
      </c>
      <c r="L778" s="0" t="n">
        <f aca="false">POWER(C778-$I778,2)</f>
        <v>507.218430184159</v>
      </c>
      <c r="M778" s="0" t="n">
        <f aca="false">POWER(D778-$I778,2)</f>
        <v>519.232868067687</v>
      </c>
      <c r="N778" s="0" t="n">
        <f aca="false">POWER(E778-$I778,2)</f>
        <v>550.274792437446</v>
      </c>
      <c r="O778" s="0" t="n">
        <f aca="false">POWER(F778-$I778,2)</f>
        <v>575.428509770489</v>
      </c>
      <c r="P778" s="0" t="n">
        <f aca="false">POWER(G778-$I778,2)</f>
        <v>592.865617335214</v>
      </c>
      <c r="Q778" s="0" t="n">
        <f aca="false">POWER(H778-$I778,2)</f>
        <v>616.018904677893</v>
      </c>
    </row>
    <row r="779" customFormat="false" ht="18.75" hidden="false" customHeight="false" outlineLevel="0" collapsed="false">
      <c r="A779" s="0" t="n">
        <v>770</v>
      </c>
      <c r="B779" s="0" t="n">
        <f aca="false">50*$D$693*(1-EXP(-(A779-$F$693)/$E$693))+$B$3</f>
        <v>73.5996473122837</v>
      </c>
      <c r="C779" s="0" t="n">
        <f aca="false">50*$D$694*(1-EXP(-(A779-$F$694)/$E$694))+$B$3</f>
        <v>74.4240660758802</v>
      </c>
      <c r="D779" s="0" t="n">
        <f aca="false">50*$D$695*(1-EXP(-(A779-$F$695)/$E$695))+$B$3</f>
        <v>74.6951563277019</v>
      </c>
      <c r="E779" s="0" t="n">
        <f aca="false">50*$D$696*(1-EXP(-(A779-$F$696)/$E$696))+$B$3</f>
        <v>75.3699811551655</v>
      </c>
      <c r="F779" s="0" t="n">
        <f aca="false">50*$D$697*(1-EXP(-(A779-$F$697)/$E$697))+$B$3</f>
        <v>75.9026472818729</v>
      </c>
      <c r="G779" s="0" t="n">
        <f aca="false">50*$D$698*(1-EXP(-(A779-$F$698)/$E$698))+$B$3</f>
        <v>76.2651098728513</v>
      </c>
      <c r="H779" s="0" t="n">
        <f aca="false">50*$D$699*(1-EXP(-(A779-$F$699)/$E$699))+$B$3</f>
        <v>76.7376748409884</v>
      </c>
      <c r="I779" s="0" t="n">
        <v>51.8519</v>
      </c>
      <c r="K779" s="0" t="n">
        <f aca="false">POWER(B779-$I779,2)</f>
        <v>472.964513158943</v>
      </c>
      <c r="L779" s="0" t="n">
        <f aca="false">POWER(C779-$I779,2)</f>
        <v>509.502681357117</v>
      </c>
      <c r="M779" s="0" t="n">
        <f aca="false">POWER(D779-$I779,2)</f>
        <v>521.814359653094</v>
      </c>
      <c r="N779" s="0" t="n">
        <f aca="false">POWER(E779-$I779,2)</f>
        <v>553.100141220952</v>
      </c>
      <c r="O779" s="0" t="n">
        <f aca="false">POWER(F779-$I779,2)</f>
        <v>578.438444816516</v>
      </c>
      <c r="P779" s="0" t="n">
        <f aca="false">POWER(G779-$I779,2)</f>
        <v>596.004816295885</v>
      </c>
      <c r="Q779" s="0" t="n">
        <f aca="false">POWER(H779-$I779,2)</f>
        <v>619.301789436372</v>
      </c>
    </row>
    <row r="780" customFormat="false" ht="18.75" hidden="false" customHeight="false" outlineLevel="0" collapsed="false">
      <c r="A780" s="0" t="n">
        <v>780</v>
      </c>
      <c r="B780" s="0" t="n">
        <f aca="false">50*$D$693*(1-EXP(-(A780-$F$693)/$E$693))+$B$3</f>
        <v>73.9612766351368</v>
      </c>
      <c r="C780" s="0" t="n">
        <f aca="false">50*$D$694*(1-EXP(-(A780-$F$694)/$E$694))+$B$3</f>
        <v>74.7983955057411</v>
      </c>
      <c r="D780" s="0" t="n">
        <f aca="false">50*$D$695*(1-EXP(-(A780-$F$695)/$E$695))+$B$3</f>
        <v>75.0753363080614</v>
      </c>
      <c r="E780" s="0" t="n">
        <f aca="false">50*$D$696*(1-EXP(-(A780-$F$696)/$E$696))+$B$3</f>
        <v>75.7536748791804</v>
      </c>
      <c r="F780" s="0" t="n">
        <f aca="false">50*$D$697*(1-EXP(-(A780-$F$697)/$E$697))+$B$3</f>
        <v>76.2888107096141</v>
      </c>
      <c r="G780" s="0" t="n">
        <f aca="false">50*$D$698*(1-EXP(-(A780-$F$698)/$E$698))+$B$3</f>
        <v>76.6529657103176</v>
      </c>
      <c r="H780" s="0" t="n">
        <f aca="false">50*$D$699*(1-EXP(-(A780-$F$699)/$E$699))+$B$3</f>
        <v>77.1271671055882</v>
      </c>
      <c r="I780" s="0" t="n">
        <v>52.1775</v>
      </c>
      <c r="K780" s="0" t="n">
        <f aca="false">POWER(B780-$I780,2)</f>
        <v>474.53292448953</v>
      </c>
      <c r="L780" s="0" t="n">
        <f aca="false">POWER(C780-$I780,2)</f>
        <v>511.704913481658</v>
      </c>
      <c r="M780" s="0" t="n">
        <f aca="false">POWER(D780-$I780,2)</f>
        <v>524.310907590773</v>
      </c>
      <c r="N780" s="0" t="n">
        <f aca="false">POWER(E780-$I780,2)</f>
        <v>555.836021933697</v>
      </c>
      <c r="O780" s="0" t="n">
        <f aca="false">POWER(F780-$I780,2)</f>
        <v>581.35530413555</v>
      </c>
      <c r="P780" s="0" t="n">
        <f aca="false">POWER(G780-$I780,2)</f>
        <v>599.048421736933</v>
      </c>
      <c r="Q780" s="0" t="n">
        <f aca="false">POWER(H780-$I780,2)</f>
        <v>622.485888679667</v>
      </c>
    </row>
    <row r="781" customFormat="false" ht="18.75" hidden="false" customHeight="false" outlineLevel="0" collapsed="false">
      <c r="A781" s="0" t="n">
        <v>790</v>
      </c>
      <c r="B781" s="0" t="n">
        <f aca="false">50*$D$693*(1-EXP(-(A781-$F$693)/$E$693))+$B$3</f>
        <v>74.3211373353248</v>
      </c>
      <c r="C781" s="0" t="n">
        <f aca="false">50*$D$694*(1-EXP(-(A781-$F$694)/$E$694))+$B$3</f>
        <v>75.1708085397492</v>
      </c>
      <c r="D781" s="0" t="n">
        <f aca="false">50*$D$695*(1-EXP(-(A781-$F$695)/$E$695))+$B$3</f>
        <v>75.4535321638245</v>
      </c>
      <c r="E781" s="0" t="n">
        <f aca="false">50*$D$696*(1-EXP(-(A781-$F$696)/$E$696))+$B$3</f>
        <v>76.1353287367182</v>
      </c>
      <c r="F781" s="0" t="n">
        <f aca="false">50*$D$697*(1-EXP(-(A781-$F$697)/$E$697))+$B$3</f>
        <v>76.6728925634216</v>
      </c>
      <c r="G781" s="0" t="n">
        <f aca="false">50*$D$698*(1-EXP(-(A781-$F$698)/$E$698))+$B$3</f>
        <v>77.0387110099575</v>
      </c>
      <c r="H781" s="0" t="n">
        <f aca="false">50*$D$699*(1-EXP(-(A781-$F$699)/$E$699))+$B$3</f>
        <v>77.514516779995</v>
      </c>
      <c r="I781" s="0" t="n">
        <v>52.6659</v>
      </c>
      <c r="K781" s="0" t="n">
        <f aca="false">POWER(B781-$I781,2)</f>
        <v>468.949304049244</v>
      </c>
      <c r="L781" s="0" t="n">
        <f aca="false">POWER(C781-$I781,2)</f>
        <v>506.470908382477</v>
      </c>
      <c r="M781" s="0" t="n">
        <f aca="false">POWER(D781-$I781,2)</f>
        <v>519.27617963377</v>
      </c>
      <c r="N781" s="0" t="n">
        <f aca="false">POWER(E781-$I781,2)</f>
        <v>550.814085227896</v>
      </c>
      <c r="O781" s="0" t="n">
        <f aca="false">POWER(F781-$I781,2)</f>
        <v>576.335691940182</v>
      </c>
      <c r="P781" s="0" t="n">
        <f aca="false">POWER(G781-$I781,2)</f>
        <v>594.033916527105</v>
      </c>
      <c r="Q781" s="0" t="n">
        <f aca="false">POWER(H781-$I781,2)</f>
        <v>617.453755879049</v>
      </c>
    </row>
    <row r="782" customFormat="false" ht="18.75" hidden="false" customHeight="false" outlineLevel="0" collapsed="false">
      <c r="A782" s="0" t="n">
        <v>800</v>
      </c>
      <c r="B782" s="0" t="n">
        <f aca="false">50*$D$693*(1-EXP(-(A782-$F$693)/$E$693))+$B$3</f>
        <v>74.679238062661</v>
      </c>
      <c r="C782" s="0" t="n">
        <f aca="false">50*$D$694*(1-EXP(-(A782-$F$694)/$E$694))+$B$3</f>
        <v>75.5413149889767</v>
      </c>
      <c r="D782" s="0" t="n">
        <f aca="false">50*$D$695*(1-EXP(-(A782-$F$695)/$E$695))+$B$3</f>
        <v>75.8297542499565</v>
      </c>
      <c r="E782" s="0" t="n">
        <f aca="false">50*$D$696*(1-EXP(-(A782-$F$696)/$E$696))+$B$3</f>
        <v>76.5149535725101</v>
      </c>
      <c r="F782" s="0" t="n">
        <f aca="false">50*$D$697*(1-EXP(-(A782-$F$697)/$E$697))+$B$3</f>
        <v>77.0549040638041</v>
      </c>
      <c r="G782" s="0" t="n">
        <f aca="false">50*$D$698*(1-EXP(-(A782-$F$698)/$E$698))+$B$3</f>
        <v>77.4223572563729</v>
      </c>
      <c r="H782" s="0" t="n">
        <f aca="false">50*$D$699*(1-EXP(-(A782-$F$699)/$E$699))+$B$3</f>
        <v>77.8997356505604</v>
      </c>
      <c r="I782" s="0" t="n">
        <v>53.1543</v>
      </c>
      <c r="K782" s="0" t="n">
        <f aca="false">POWER(B782-$I782,2)</f>
        <v>463.322958601393</v>
      </c>
      <c r="L782" s="0" t="n">
        <f aca="false">POWER(C782-$I782,2)</f>
        <v>501.178440116667</v>
      </c>
      <c r="M782" s="0" t="n">
        <f aca="false">POWER(D782-$I782,2)</f>
        <v>514.176225441871</v>
      </c>
      <c r="N782" s="0" t="n">
        <f aca="false">POWER(E782-$I782,2)</f>
        <v>545.720135334827</v>
      </c>
      <c r="O782" s="0" t="n">
        <f aca="false">POWER(F782-$I782,2)</f>
        <v>571.238874614731</v>
      </c>
      <c r="P782" s="0" t="n">
        <f aca="false">POWER(G782-$I782,2)</f>
        <v>588.938602998594</v>
      </c>
      <c r="Q782" s="0" t="n">
        <f aca="false">POWER(H782-$I782,2)</f>
        <v>612.336585536026</v>
      </c>
    </row>
    <row r="783" customFormat="false" ht="18.75" hidden="false" customHeight="false" outlineLevel="0" collapsed="false">
      <c r="A783" s="0" t="n">
        <v>810</v>
      </c>
      <c r="B783" s="0" t="n">
        <f aca="false">50*$D$693*(1-EXP(-(A783-$F$693)/$E$693))+$B$3</f>
        <v>75.0355874246552</v>
      </c>
      <c r="C783" s="0" t="n">
        <f aca="false">50*$D$694*(1-EXP(-(A783-$F$694)/$E$694))+$B$3</f>
        <v>75.9099246142675</v>
      </c>
      <c r="D783" s="0" t="n">
        <f aca="false">50*$D$695*(1-EXP(-(A783-$F$695)/$E$695))+$B$3</f>
        <v>76.2040128673807</v>
      </c>
      <c r="E783" s="0" t="n">
        <f aca="false">50*$D$696*(1-EXP(-(A783-$F$696)/$E$696))+$B$3</f>
        <v>76.8925601736321</v>
      </c>
      <c r="F783" s="0" t="n">
        <f aca="false">50*$D$697*(1-EXP(-(A783-$F$697)/$E$697))+$B$3</f>
        <v>77.4348563707871</v>
      </c>
      <c r="G783" s="0" t="n">
        <f aca="false">50*$D$698*(1-EXP(-(A783-$F$698)/$E$698))+$B$3</f>
        <v>77.8039158716718</v>
      </c>
      <c r="H783" s="0" t="n">
        <f aca="false">50*$D$699*(1-EXP(-(A783-$F$699)/$E$699))+$B$3</f>
        <v>78.2828354387994</v>
      </c>
      <c r="I783" s="0" t="n">
        <v>53.6427</v>
      </c>
      <c r="K783" s="0" t="n">
        <f aca="false">POWER(B783-$I783,2)</f>
        <v>457.655632363968</v>
      </c>
      <c r="L783" s="0" t="n">
        <f aca="false">POWER(C783-$I783,2)</f>
        <v>495.829292022241</v>
      </c>
      <c r="M783" s="0" t="n">
        <f aca="false">POWER(D783-$I783,2)</f>
        <v>509.012838299839</v>
      </c>
      <c r="N783" s="0" t="n">
        <f aca="false">POWER(E783-$I783,2)</f>
        <v>540.555998093446</v>
      </c>
      <c r="O783" s="0" t="n">
        <f aca="false">POWER(F783-$I783,2)</f>
        <v>566.066704771985</v>
      </c>
      <c r="P783" s="0" t="n">
        <f aca="false">POWER(G783-$I783,2)</f>
        <v>583.764352397524</v>
      </c>
      <c r="Q783" s="0" t="n">
        <f aca="false">POWER(H783-$I783,2)</f>
        <v>607.136274442379</v>
      </c>
    </row>
    <row r="784" customFormat="false" ht="18.75" hidden="false" customHeight="false" outlineLevel="0" collapsed="false">
      <c r="A784" s="0" t="n">
        <v>820</v>
      </c>
      <c r="B784" s="0" t="n">
        <f aca="false">50*$D$693*(1-EXP(-(A784-$F$693)/$E$693))+$B$3</f>
        <v>75.3901939867199</v>
      </c>
      <c r="C784" s="0" t="n">
        <f aca="false">50*$D$694*(1-EXP(-(A784-$F$694)/$E$694))+$B$3</f>
        <v>76.2766471264947</v>
      </c>
      <c r="D784" s="0" t="n">
        <f aca="false">50*$D$695*(1-EXP(-(A784-$F$695)/$E$695))+$B$3</f>
        <v>76.576318263261</v>
      </c>
      <c r="E784" s="0" t="n">
        <f aca="false">50*$D$696*(1-EXP(-(A784-$F$696)/$E$696))+$B$3</f>
        <v>77.2681592698123</v>
      </c>
      <c r="F784" s="0" t="n">
        <f aca="false">50*$D$697*(1-EXP(-(A784-$F$697)/$E$697))+$B$3</f>
        <v>77.8127605842392</v>
      </c>
      <c r="G784" s="0" t="n">
        <f aca="false">50*$D$698*(1-EXP(-(A784-$F$698)/$E$698))+$B$3</f>
        <v>78.183398215808</v>
      </c>
      <c r="H784" s="0" t="n">
        <f aca="false">50*$D$699*(1-EXP(-(A784-$F$699)/$E$699))+$B$3</f>
        <v>78.6638278017471</v>
      </c>
      <c r="I784" s="0" t="n">
        <v>53.8055</v>
      </c>
      <c r="K784" s="0" t="n">
        <f aca="false">POWER(B784-$I784,2)</f>
        <v>465.899014500345</v>
      </c>
      <c r="L784" s="0" t="n">
        <f aca="false">POWER(C784-$I784,2)</f>
        <v>504.95245318057</v>
      </c>
      <c r="M784" s="0" t="n">
        <f aca="false">POWER(D784-$I784,2)</f>
        <v>518.51016437846</v>
      </c>
      <c r="N784" s="0" t="n">
        <f aca="false">POWER(E784-$I784,2)</f>
        <v>550.496380011309</v>
      </c>
      <c r="O784" s="0" t="n">
        <f aca="false">POWER(F784-$I784,2)</f>
        <v>576.348560759563</v>
      </c>
      <c r="P784" s="0" t="n">
        <f aca="false">POWER(G784-$I784,2)</f>
        <v>594.281921420294</v>
      </c>
      <c r="Q784" s="0" t="n">
        <f aca="false">POWER(H784-$I784,2)</f>
        <v>617.936461099113</v>
      </c>
    </row>
    <row r="785" customFormat="false" ht="18.75" hidden="false" customHeight="false" outlineLevel="0" collapsed="false">
      <c r="A785" s="0" t="n">
        <v>830</v>
      </c>
      <c r="B785" s="0" t="n">
        <f aca="false">50*$D$693*(1-EXP(-(A785-$F$693)/$E$693))+$B$3</f>
        <v>75.7430662723774</v>
      </c>
      <c r="C785" s="0" t="n">
        <f aca="false">50*$D$694*(1-EXP(-(A785-$F$694)/$E$694))+$B$3</f>
        <v>76.6414921868158</v>
      </c>
      <c r="D785" s="0" t="n">
        <f aca="false">50*$D$695*(1-EXP(-(A785-$F$695)/$E$695))+$B$3</f>
        <v>76.9466806312822</v>
      </c>
      <c r="E785" s="0" t="n">
        <f aca="false">50*$D$696*(1-EXP(-(A785-$F$696)/$E$696))+$B$3</f>
        <v>77.641761533735</v>
      </c>
      <c r="F785" s="0" t="n">
        <f aca="false">50*$D$697*(1-EXP(-(A785-$F$697)/$E$697))+$B$3</f>
        <v>78.1886277441962</v>
      </c>
      <c r="G785" s="0" t="n">
        <f aca="false">50*$D$698*(1-EXP(-(A785-$F$698)/$E$698))+$B$3</f>
        <v>78.5608155869197</v>
      </c>
      <c r="H785" s="0" t="n">
        <f aca="false">50*$D$699*(1-EXP(-(A785-$F$699)/$E$699))+$B$3</f>
        <v>79.0427243323135</v>
      </c>
      <c r="I785" s="0" t="n">
        <v>54.1311</v>
      </c>
      <c r="K785" s="0" t="n">
        <f aca="false">POWER(B785-$I785,2)</f>
        <v>467.077086158377</v>
      </c>
      <c r="L785" s="0" t="n">
        <f aca="false">POWER(C785-$I785,2)</f>
        <v>506.717756404258</v>
      </c>
      <c r="M785" s="0" t="n">
        <f aca="false">POWER(D785-$I785,2)</f>
        <v>520.550719542542</v>
      </c>
      <c r="N785" s="0" t="n">
        <f aca="false">POWER(E785-$I785,2)</f>
        <v>552.751205753845</v>
      </c>
      <c r="O785" s="0" t="n">
        <f aca="false">POWER(F785-$I785,2)</f>
        <v>578.764641162769</v>
      </c>
      <c r="P785" s="0" t="n">
        <f aca="false">POWER(G785-$I785,2)</f>
        <v>596.811003657787</v>
      </c>
      <c r="Q785" s="0" t="n">
        <f aca="false">POWER(H785-$I785,2)</f>
        <v>620.589026874312</v>
      </c>
    </row>
    <row r="786" customFormat="false" ht="18.75" hidden="false" customHeight="false" outlineLevel="0" collapsed="false">
      <c r="A786" s="0" t="n">
        <v>840</v>
      </c>
      <c r="B786" s="0" t="n">
        <f aca="false">50*$D$693*(1-EXP(-(A786-$F$693)/$E$693))+$B$3</f>
        <v>76.0942127634633</v>
      </c>
      <c r="C786" s="0" t="n">
        <f aca="false">50*$D$694*(1-EXP(-(A786-$F$694)/$E$694))+$B$3</f>
        <v>77.0044694069279</v>
      </c>
      <c r="D786" s="0" t="n">
        <f aca="false">50*$D$695*(1-EXP(-(A786-$F$695)/$E$695))+$B$3</f>
        <v>77.3151101119294</v>
      </c>
      <c r="E786" s="0" t="n">
        <f aca="false">50*$D$696*(1-EXP(-(A786-$F$696)/$E$696))+$B$3</f>
        <v>78.0133775813444</v>
      </c>
      <c r="F786" s="0" t="n">
        <f aca="false">50*$D$697*(1-EXP(-(A786-$F$697)/$E$697))+$B$3</f>
        <v>78.5624688311839</v>
      </c>
      <c r="G786" s="0" t="n">
        <f aca="false">50*$D$698*(1-EXP(-(A786-$F$698)/$E$698))+$B$3</f>
        <v>78.9361792216656</v>
      </c>
      <c r="H786" s="0" t="n">
        <f aca="false">50*$D$699*(1-EXP(-(A786-$F$699)/$E$699))+$B$3</f>
        <v>79.4195365596361</v>
      </c>
      <c r="I786" s="0" t="n">
        <v>54.4567</v>
      </c>
      <c r="K786" s="0" t="n">
        <f aca="false">POWER(B786-$I786,2)</f>
        <v>468.181958589035</v>
      </c>
      <c r="L786" s="0" t="n">
        <f aca="false">POWER(C786-$I786,2)</f>
        <v>508.401905227993</v>
      </c>
      <c r="M786" s="0" t="n">
        <f aca="false">POWER(D786-$I786,2)</f>
        <v>522.506912845155</v>
      </c>
      <c r="N786" s="0" t="n">
        <f aca="false">POWER(E786-$I786,2)</f>
        <v>554.917058671416</v>
      </c>
      <c r="O786" s="0" t="n">
        <f aca="false">POWER(F786-$I786,2)</f>
        <v>581.088090942478</v>
      </c>
      <c r="P786" s="0" t="n">
        <f aca="false">POWER(G786-$I786,2)</f>
        <v>599.244902963959</v>
      </c>
      <c r="Q786" s="0" t="n">
        <f aca="false">POWER(H786-$I786,2)</f>
        <v>623.143209103103</v>
      </c>
    </row>
    <row r="787" customFormat="false" ht="18.75" hidden="false" customHeight="false" outlineLevel="0" collapsed="false">
      <c r="A787" s="0" t="n">
        <v>850</v>
      </c>
      <c r="B787" s="0" t="n">
        <f aca="false">50*$D$693*(1-EXP(-(A787-$F$693)/$E$693))+$B$3</f>
        <v>76.4436419003313</v>
      </c>
      <c r="C787" s="0" t="n">
        <f aca="false">50*$D$694*(1-EXP(-(A787-$F$694)/$E$694))+$B$3</f>
        <v>77.3655883493204</v>
      </c>
      <c r="D787" s="0" t="n">
        <f aca="false">50*$D$695*(1-EXP(-(A787-$F$695)/$E$695))+$B$3</f>
        <v>77.6816167927651</v>
      </c>
      <c r="E787" s="0" t="n">
        <f aca="false">50*$D$696*(1-EXP(-(A787-$F$696)/$E$696))+$B$3</f>
        <v>78.3830179721464</v>
      </c>
      <c r="F787" s="0" t="n">
        <f aca="false">50*$D$697*(1-EXP(-(A787-$F$697)/$E$697))+$B$3</f>
        <v>78.9342947665388</v>
      </c>
      <c r="G787" s="0" t="n">
        <f aca="false">50*$D$698*(1-EXP(-(A787-$F$698)/$E$698))+$B$3</f>
        <v>79.3095002955596</v>
      </c>
      <c r="H787" s="0" t="n">
        <f aca="false">50*$D$699*(1-EXP(-(A787-$F$699)/$E$699))+$B$3</f>
        <v>79.7942759494309</v>
      </c>
      <c r="I787" s="0" t="n">
        <v>54.9451</v>
      </c>
      <c r="K787" s="0" t="n">
        <f aca="false">POWER(B787-$I787,2)</f>
        <v>462.1873038403</v>
      </c>
      <c r="L787" s="0" t="n">
        <f aca="false">POWER(C787-$I787,2)</f>
        <v>502.678297822011</v>
      </c>
      <c r="M787" s="0" t="n">
        <f aca="false">POWER(D787-$I787,2)</f>
        <v>516.949195867688</v>
      </c>
      <c r="N787" s="0" t="n">
        <f aca="false">POWER(E787-$I787,2)</f>
        <v>549.335998869063</v>
      </c>
      <c r="O787" s="0" t="n">
        <f aca="false">POWER(F787-$I787,2)</f>
        <v>575.48146554693</v>
      </c>
      <c r="P787" s="0" t="n">
        <f aca="false">POWER(G787-$I787,2)</f>
        <v>593.624001762267</v>
      </c>
      <c r="Q787" s="0" t="n">
        <f aca="false">POWER(H787-$I787,2)</f>
        <v>617.481545365777</v>
      </c>
    </row>
    <row r="788" customFormat="false" ht="18.75" hidden="false" customHeight="false" outlineLevel="0" collapsed="false">
      <c r="A788" s="0" t="n">
        <v>860</v>
      </c>
      <c r="B788" s="0" t="n">
        <f aca="false">50*$D$693*(1-EXP(-(A788-$F$693)/$E$693))+$B$3</f>
        <v>76.7913620820559</v>
      </c>
      <c r="C788" s="0" t="n">
        <f aca="false">50*$D$694*(1-EXP(-(A788-$F$694)/$E$694))+$B$3</f>
        <v>77.7248585275272</v>
      </c>
      <c r="D788" s="0" t="n">
        <f aca="false">50*$D$695*(1-EXP(-(A788-$F$695)/$E$695))+$B$3</f>
        <v>78.046210708706</v>
      </c>
      <c r="E788" s="0" t="n">
        <f aca="false">50*$D$696*(1-EXP(-(A788-$F$696)/$E$696))+$B$3</f>
        <v>78.7506932095081</v>
      </c>
      <c r="F788" s="0" t="n">
        <f aca="false">50*$D$697*(1-EXP(-(A788-$F$697)/$E$697))+$B$3</f>
        <v>79.3041164127267</v>
      </c>
      <c r="G788" s="0" t="n">
        <f aca="false">50*$D$698*(1-EXP(-(A788-$F$698)/$E$698))+$B$3</f>
        <v>79.6807899233034</v>
      </c>
      <c r="H788" s="0" t="n">
        <f aca="false">50*$D$699*(1-EXP(-(A788-$F$699)/$E$699))+$B$3</f>
        <v>80.1669539043414</v>
      </c>
      <c r="I788" s="0" t="n">
        <v>55.4335</v>
      </c>
      <c r="K788" s="0" t="n">
        <f aca="false">POWER(B788-$I788,2)</f>
        <v>456.158272716123</v>
      </c>
      <c r="L788" s="0" t="n">
        <f aca="false">POWER(C788-$I788,2)</f>
        <v>496.90466500276</v>
      </c>
      <c r="M788" s="0" t="n">
        <f aca="false">POWER(D788-$I788,2)</f>
        <v>511.334685595626</v>
      </c>
      <c r="N788" s="0" t="n">
        <f aca="false">POWER(E788-$I788,2)</f>
        <v>543.69149916953</v>
      </c>
      <c r="O788" s="0" t="n">
        <f aca="false">POWER(F788-$I788,2)</f>
        <v>569.806327923535</v>
      </c>
      <c r="P788" s="0" t="n">
        <f aca="false">POWER(G788-$I788,2)</f>
        <v>587.931068624732</v>
      </c>
      <c r="Q788" s="0" t="n">
        <f aca="false">POWER(H788-$I788,2)</f>
        <v>611.743742038179</v>
      </c>
    </row>
    <row r="789" customFormat="false" ht="18.75" hidden="false" customHeight="false" outlineLevel="0" collapsed="false">
      <c r="A789" s="0" t="n">
        <v>870</v>
      </c>
      <c r="B789" s="0" t="n">
        <f aca="false">50*$D$693*(1-EXP(-(A789-$F$693)/$E$693))+$B$3</f>
        <v>77.1373816666342</v>
      </c>
      <c r="C789" s="0" t="n">
        <f aca="false">50*$D$694*(1-EXP(-(A789-$F$694)/$E$694))+$B$3</f>
        <v>78.0822894063773</v>
      </c>
      <c r="D789" s="0" t="n">
        <f aca="false">50*$D$695*(1-EXP(-(A789-$F$695)/$E$695))+$B$3</f>
        <v>78.4089018422974</v>
      </c>
      <c r="E789" s="0" t="n">
        <f aca="false">50*$D$696*(1-EXP(-(A789-$F$696)/$E$696))+$B$3</f>
        <v>79.1164137409567</v>
      </c>
      <c r="F789" s="0" t="n">
        <f aca="false">50*$D$697*(1-EXP(-(A789-$F$697)/$E$697))+$B$3</f>
        <v>79.6719445736607</v>
      </c>
      <c r="G789" s="0" t="n">
        <f aca="false">50*$D$698*(1-EXP(-(A789-$F$698)/$E$698))+$B$3</f>
        <v>80.0500591591175</v>
      </c>
      <c r="H789" s="0" t="n">
        <f aca="false">50*$D$699*(1-EXP(-(A789-$F$699)/$E$699))+$B$3</f>
        <v>80.5375817642849</v>
      </c>
      <c r="I789" s="0" t="n">
        <v>55.9219</v>
      </c>
      <c r="K789" s="0" t="n">
        <f aca="false">POWER(B789-$I789,2)</f>
        <v>450.096662347291</v>
      </c>
      <c r="L789" s="0" t="n">
        <f aca="false">POWER(C789-$I789,2)</f>
        <v>491.082858642278</v>
      </c>
      <c r="M789" s="0" t="n">
        <f aca="false">POWER(D789-$I789,2)</f>
        <v>505.665251855485</v>
      </c>
      <c r="N789" s="0" t="n">
        <f aca="false">POWER(E789-$I789,2)</f>
        <v>537.985467679431</v>
      </c>
      <c r="O789" s="0" t="n">
        <f aca="false">POWER(F789-$I789,2)</f>
        <v>564.064617250869</v>
      </c>
      <c r="P789" s="0" t="n">
        <f aca="false">POWER(G789-$I789,2)</f>
        <v>582.168064407704</v>
      </c>
      <c r="Q789" s="0" t="n">
        <f aca="false">POWER(H789-$I789,2)</f>
        <v>605.931788720547</v>
      </c>
    </row>
    <row r="790" customFormat="false" ht="18.75" hidden="false" customHeight="false" outlineLevel="0" collapsed="false">
      <c r="A790" s="0" t="n">
        <v>880</v>
      </c>
      <c r="B790" s="0" t="n">
        <f aca="false">50*$D$693*(1-EXP(-(A790-$F$693)/$E$693))+$B$3</f>
        <v>77.4817089711865</v>
      </c>
      <c r="C790" s="0" t="n">
        <f aca="false">50*$D$694*(1-EXP(-(A790-$F$694)/$E$694))+$B$3</f>
        <v>78.4378904022439</v>
      </c>
      <c r="D790" s="0" t="n">
        <f aca="false">50*$D$695*(1-EXP(-(A790-$F$695)/$E$695))+$B$3</f>
        <v>78.7697001239865</v>
      </c>
      <c r="E790" s="0" t="n">
        <f aca="false">50*$D$696*(1-EXP(-(A790-$F$696)/$E$696))+$B$3</f>
        <v>79.4801899584764</v>
      </c>
      <c r="F790" s="0" t="n">
        <f aca="false">50*$D$697*(1-EXP(-(A790-$F$697)/$E$697))+$B$3</f>
        <v>80.0377899950164</v>
      </c>
      <c r="G790" s="0" t="n">
        <f aca="false">50*$D$698*(1-EXP(-(A790-$F$698)/$E$698))+$B$3</f>
        <v>80.4173189970702</v>
      </c>
      <c r="H790" s="0" t="n">
        <f aca="false">50*$D$699*(1-EXP(-(A790-$F$699)/$E$699))+$B$3</f>
        <v>80.9061708067983</v>
      </c>
      <c r="I790" s="0" t="n">
        <v>56.4103</v>
      </c>
      <c r="K790" s="0" t="n">
        <f aca="false">POWER(B790-$I790,2)</f>
        <v>444.004276031</v>
      </c>
      <c r="L790" s="0" t="n">
        <f aca="false">POWER(C790-$I790,2)</f>
        <v>485.214738929028</v>
      </c>
      <c r="M790" s="0" t="n">
        <f aca="false">POWER(D790-$I790,2)</f>
        <v>499.942773904527</v>
      </c>
      <c r="N790" s="0" t="n">
        <f aca="false">POWER(E790-$I790,2)</f>
        <v>532.219822696209</v>
      </c>
      <c r="O790" s="0" t="n">
        <f aca="false">POWER(F790-$I790,2)</f>
        <v>558.258283464602</v>
      </c>
      <c r="P790" s="0" t="n">
        <f aca="false">POWER(G790-$I790,2)</f>
        <v>576.336961125687</v>
      </c>
      <c r="Q790" s="0" t="n">
        <f aca="false">POWER(H790-$I790,2)</f>
        <v>600.047686583354</v>
      </c>
    </row>
    <row r="791" customFormat="false" ht="18.75" hidden="false" customHeight="false" outlineLevel="0" collapsed="false">
      <c r="A791" s="0" t="n">
        <v>890</v>
      </c>
      <c r="B791" s="0" t="n">
        <f aca="false">50*$D$693*(1-EXP(-(A791-$F$693)/$E$693))+$B$3</f>
        <v>77.8243522721569</v>
      </c>
      <c r="C791" s="0" t="n">
        <f aca="false">50*$D$694*(1-EXP(-(A791-$F$694)/$E$694))+$B$3</f>
        <v>78.7916708832929</v>
      </c>
      <c r="D791" s="0" t="n">
        <f aca="false">50*$D$695*(1-EXP(-(A791-$F$695)/$E$695))+$B$3</f>
        <v>79.1286154323946</v>
      </c>
      <c r="E791" s="0" t="n">
        <f aca="false">50*$D$696*(1-EXP(-(A791-$F$696)/$E$696))+$B$3</f>
        <v>79.8420321988033</v>
      </c>
      <c r="F791" s="0" t="n">
        <f aca="false">50*$D$697*(1-EXP(-(A791-$F$697)/$E$697))+$B$3</f>
        <v>80.4016633645462</v>
      </c>
      <c r="G791" s="0" t="n">
        <f aca="false">50*$D$698*(1-EXP(-(A791-$F$698)/$E$698))+$B$3</f>
        <v>80.782580371405</v>
      </c>
      <c r="H791" s="0" t="n">
        <f aca="false">50*$D$699*(1-EXP(-(A791-$F$699)/$E$699))+$B$3</f>
        <v>81.2727322473811</v>
      </c>
      <c r="I791" s="0" t="n">
        <v>56.8987</v>
      </c>
      <c r="K791" s="0" t="n">
        <f aca="false">POWER(B791-$I791,2)</f>
        <v>437.882923015225</v>
      </c>
      <c r="L791" s="0" t="n">
        <f aca="false">POWER(C791-$I791,2)</f>
        <v>479.302174096712</v>
      </c>
      <c r="M791" s="0" t="n">
        <f aca="false">POWER(D791-$I791,2)</f>
        <v>494.169140131417</v>
      </c>
      <c r="N791" s="0" t="n">
        <f aca="false">POWER(E791-$I791,2)</f>
        <v>526.396492384642</v>
      </c>
      <c r="O791" s="0" t="n">
        <f aca="false">POWER(F791-$I791,2)</f>
        <v>552.3892869152</v>
      </c>
      <c r="P791" s="0" t="n">
        <f aca="false">POWER(G791-$I791,2)</f>
        <v>570.439741595586</v>
      </c>
      <c r="Q791" s="0" t="n">
        <f aca="false">POWER(H791-$I791,2)</f>
        <v>594.093447996374</v>
      </c>
    </row>
    <row r="792" customFormat="false" ht="18.75" hidden="false" customHeight="false" outlineLevel="0" collapsed="false">
      <c r="A792" s="0" t="n">
        <v>900</v>
      </c>
      <c r="B792" s="0" t="n">
        <f aca="false">50*$D$693*(1-EXP(-(A792-$F$693)/$E$693))+$B$3</f>
        <v>78.1653198055115</v>
      </c>
      <c r="C792" s="0" t="n">
        <f aca="false">50*$D$694*(1-EXP(-(A792-$F$694)/$E$694))+$B$3</f>
        <v>79.1436401697294</v>
      </c>
      <c r="D792" s="0" t="n">
        <f aca="false">50*$D$695*(1-EXP(-(A792-$F$695)/$E$695))+$B$3</f>
        <v>79.4856575945874</v>
      </c>
      <c r="E792" s="0" t="n">
        <f aca="false">50*$D$696*(1-EXP(-(A792-$F$696)/$E$696))+$B$3</f>
        <v>80.2019507437194</v>
      </c>
      <c r="F792" s="0" t="n">
        <f aca="false">50*$D$697*(1-EXP(-(A792-$F$697)/$E$697))+$B$3</f>
        <v>80.7635753123909</v>
      </c>
      <c r="G792" s="0" t="n">
        <f aca="false">50*$D$698*(1-EXP(-(A792-$F$698)/$E$698))+$B$3</f>
        <v>81.1458541568664</v>
      </c>
      <c r="H792" s="0" t="n">
        <f aca="false">50*$D$699*(1-EXP(-(A792-$F$699)/$E$699))+$B$3</f>
        <v>81.6372772398362</v>
      </c>
      <c r="I792" s="0" t="n">
        <v>57.3871</v>
      </c>
      <c r="K792" s="0" t="n">
        <f aca="false">POWER(B792-$I792,2)</f>
        <v>431.734418286152</v>
      </c>
      <c r="L792" s="0" t="n">
        <f aca="false">POWER(C792-$I792,2)</f>
        <v>473.347040157047</v>
      </c>
      <c r="M792" s="0" t="n">
        <f aca="false">POWER(D792-$I792,2)</f>
        <v>488.346247761294</v>
      </c>
      <c r="N792" s="0" t="n">
        <f aca="false">POWER(E792-$I792,2)</f>
        <v>520.517414458192</v>
      </c>
      <c r="O792" s="0" t="n">
        <f aca="false">POWER(F792-$I792,2)</f>
        <v>546.459598030819</v>
      </c>
      <c r="P792" s="0" t="n">
        <f aca="false">POWER(G792-$I792,2)</f>
        <v>564.478399086415</v>
      </c>
      <c r="Q792" s="0" t="n">
        <f aca="false">POWER(H792-$I792,2)</f>
        <v>588.071096163469</v>
      </c>
    </row>
    <row r="793" customFormat="false" ht="18.75" hidden="false" customHeight="false" outlineLevel="0" collapsed="false">
      <c r="A793" s="0" t="n">
        <v>910</v>
      </c>
      <c r="B793" s="0" t="n">
        <f aca="false">50*$D$693*(1-EXP(-(A793-$F$693)/$E$693))+$B$3</f>
        <v>78.5046197669371</v>
      </c>
      <c r="C793" s="0" t="n">
        <f aca="false">50*$D$694*(1-EXP(-(A793-$F$694)/$E$694))+$B$3</f>
        <v>79.4938075340431</v>
      </c>
      <c r="D793" s="0" t="n">
        <f aca="false">50*$D$695*(1-EXP(-(A793-$F$695)/$E$695))+$B$3</f>
        <v>79.8408363863437</v>
      </c>
      <c r="E793" s="0" t="n">
        <f aca="false">50*$D$696*(1-EXP(-(A793-$F$696)/$E$696))+$B$3</f>
        <v>80.5599558203448</v>
      </c>
      <c r="F793" s="0" t="n">
        <f aca="false">50*$D$697*(1-EXP(-(A793-$F$697)/$E$697))+$B$3</f>
        <v>81.1235364113908</v>
      </c>
      <c r="G793" s="0" t="n">
        <f aca="false">50*$D$698*(1-EXP(-(A793-$F$698)/$E$698))+$B$3</f>
        <v>81.5071511690231</v>
      </c>
      <c r="H793" s="0" t="n">
        <f aca="false">50*$D$699*(1-EXP(-(A793-$F$699)/$E$699))+$B$3</f>
        <v>81.9998168766098</v>
      </c>
      <c r="I793" s="0" t="n">
        <v>57.7127</v>
      </c>
      <c r="K793" s="0" t="n">
        <f aca="false">POWER(B793-$I793,2)</f>
        <v>432.303927594748</v>
      </c>
      <c r="L793" s="0" t="n">
        <f aca="false">POWER(C793-$I793,2)</f>
        <v>474.416645409548</v>
      </c>
      <c r="M793" s="0" t="n">
        <f aca="false">POWER(D793-$I793,2)</f>
        <v>489.654419932626</v>
      </c>
      <c r="N793" s="0" t="n">
        <f aca="false">POWER(E793-$I793,2)</f>
        <v>521.997098520279</v>
      </c>
      <c r="O793" s="0" t="n">
        <f aca="false">POWER(F793-$I793,2)</f>
        <v>548.067261480898</v>
      </c>
      <c r="P793" s="0" t="n">
        <f aca="false">POWER(G793-$I793,2)</f>
        <v>566.175906435023</v>
      </c>
      <c r="Q793" s="0" t="n">
        <f aca="false">POWER(H793-$I793,2)</f>
        <v>589.864046178104</v>
      </c>
    </row>
    <row r="794" customFormat="false" ht="18.75" hidden="false" customHeight="false" outlineLevel="0" collapsed="false">
      <c r="A794" s="0" t="n">
        <v>920</v>
      </c>
      <c r="B794" s="0" t="n">
        <f aca="false">50*$D$693*(1-EXP(-(A794-$F$693)/$E$693))+$B$3</f>
        <v>78.8422603120373</v>
      </c>
      <c r="C794" s="0" t="n">
        <f aca="false">50*$D$694*(1-EXP(-(A794-$F$694)/$E$694))+$B$3</f>
        <v>79.842182201253</v>
      </c>
      <c r="D794" s="0" t="n">
        <f aca="false">50*$D$695*(1-EXP(-(A794-$F$695)/$E$695))+$B$3</f>
        <v>80.1941615324237</v>
      </c>
      <c r="E794" s="0" t="n">
        <f aca="false">50*$D$696*(1-EXP(-(A794-$F$696)/$E$696))+$B$3</f>
        <v>80.9160576014282</v>
      </c>
      <c r="F794" s="0" t="n">
        <f aca="false">50*$D$697*(1-EXP(-(A794-$F$697)/$E$697))+$B$3</f>
        <v>81.4815571773944</v>
      </c>
      <c r="G794" s="0" t="n">
        <f aca="false">50*$D$698*(1-EXP(-(A794-$F$698)/$E$698))+$B$3</f>
        <v>81.8664821645904</v>
      </c>
      <c r="H794" s="0" t="n">
        <f aca="false">50*$D$699*(1-EXP(-(A794-$F$699)/$E$699))+$B$3</f>
        <v>82.3603621891288</v>
      </c>
      <c r="I794" s="0" t="n">
        <v>58.0383</v>
      </c>
      <c r="K794" s="0" t="n">
        <f aca="false">POWER(B794-$I794,2)</f>
        <v>432.804764664825</v>
      </c>
      <c r="L794" s="0" t="n">
        <f aca="false">POWER(C794-$I794,2)</f>
        <v>475.409279046118</v>
      </c>
      <c r="M794" s="0" t="n">
        <f aca="false">POWER(D794-$I794,2)</f>
        <v>490.882200243933</v>
      </c>
      <c r="N794" s="0" t="n">
        <f aca="false">POWER(E794-$I794,2)</f>
        <v>523.391792869706</v>
      </c>
      <c r="O794" s="0" t="n">
        <f aca="false">POWER(F794-$I794,2)</f>
        <v>549.586307085452</v>
      </c>
      <c r="P794" s="0" t="n">
        <f aca="false">POWER(G794-$I794,2)</f>
        <v>567.782265268904</v>
      </c>
      <c r="Q794" s="0" t="n">
        <f aca="false">POWER(H794-$I794,2)</f>
        <v>591.562709131847</v>
      </c>
    </row>
    <row r="795" customFormat="false" ht="18.75" hidden="false" customHeight="false" outlineLevel="0" collapsed="false">
      <c r="A795" s="0" t="n">
        <v>930</v>
      </c>
      <c r="B795" s="0" t="n">
        <f aca="false">50*$D$693*(1-EXP(-(A795-$F$693)/$E$693))+$B$3</f>
        <v>79.1782495565296</v>
      </c>
      <c r="C795" s="0" t="n">
        <f aca="false">50*$D$694*(1-EXP(-(A795-$F$694)/$E$694))+$B$3</f>
        <v>80.1887733491503</v>
      </c>
      <c r="D795" s="0" t="n">
        <f aca="false">50*$D$695*(1-EXP(-(A795-$F$695)/$E$695))+$B$3</f>
        <v>80.545642706835</v>
      </c>
      <c r="E795" s="0" t="n">
        <f aca="false">50*$D$696*(1-EXP(-(A795-$F$696)/$E$696))+$B$3</f>
        <v>81.2702662056359</v>
      </c>
      <c r="F795" s="0" t="n">
        <f aca="false">50*$D$697*(1-EXP(-(A795-$F$697)/$E$697))+$B$3</f>
        <v>81.8376480695656</v>
      </c>
      <c r="G795" s="0" t="n">
        <f aca="false">50*$D$698*(1-EXP(-(A795-$F$698)/$E$698))+$B$3</f>
        <v>82.2238578417505</v>
      </c>
      <c r="H795" s="0" t="n">
        <f aca="false">50*$D$699*(1-EXP(-(A795-$F$699)/$E$699))+$B$3</f>
        <v>82.7189241481362</v>
      </c>
      <c r="I795" s="0" t="n">
        <v>58.2011</v>
      </c>
      <c r="K795" s="0" t="n">
        <f aca="false">POWER(B795-$I795,2)</f>
        <v>440.040803517009</v>
      </c>
      <c r="L795" s="0" t="n">
        <f aca="false">POWER(C795-$I795,2)</f>
        <v>483.457779308934</v>
      </c>
      <c r="M795" s="0" t="n">
        <f aca="false">POWER(D795-$I795,2)</f>
        <v>499.278588777572</v>
      </c>
      <c r="N795" s="0" t="n">
        <f aca="false">POWER(E795-$I795,2)</f>
        <v>532.186429423256</v>
      </c>
      <c r="O795" s="0" t="n">
        <f aca="false">POWER(F795-$I795,2)</f>
        <v>558.686404644888</v>
      </c>
      <c r="P795" s="0" t="n">
        <f aca="false">POWER(G795-$I795,2)</f>
        <v>577.092894323385</v>
      </c>
      <c r="Q795" s="0" t="n">
        <f aca="false">POWER(H795-$I795,2)</f>
        <v>601.123700958931</v>
      </c>
    </row>
    <row r="796" customFormat="false" ht="18.75" hidden="false" customHeight="false" outlineLevel="0" collapsed="false">
      <c r="A796" s="0" t="n">
        <v>940</v>
      </c>
      <c r="B796" s="0" t="n">
        <f aca="false">50*$D$693*(1-EXP(-(A796-$F$693)/$E$693))+$B$3</f>
        <v>79.5125955764394</v>
      </c>
      <c r="C796" s="0" t="n">
        <f aca="false">50*$D$694*(1-EXP(-(A796-$F$694)/$E$694))+$B$3</f>
        <v>80.5335901085398</v>
      </c>
      <c r="D796" s="0" t="n">
        <f aca="false">50*$D$695*(1-EXP(-(A796-$F$695)/$E$695))+$B$3</f>
        <v>80.8952895330972</v>
      </c>
      <c r="E796" s="0" t="n">
        <f aca="false">50*$D$696*(1-EXP(-(A796-$F$696)/$E$696))+$B$3</f>
        <v>81.6225916978396</v>
      </c>
      <c r="F796" s="0" t="n">
        <f aca="false">50*$D$697*(1-EXP(-(A796-$F$697)/$E$697))+$B$3</f>
        <v>82.1918194906894</v>
      </c>
      <c r="G796" s="0" t="n">
        <f aca="false">50*$D$698*(1-EXP(-(A796-$F$698)/$E$698))+$B$3</f>
        <v>82.5792888404707</v>
      </c>
      <c r="H796" s="0" t="n">
        <f aca="false">50*$D$699*(1-EXP(-(A796-$F$699)/$E$699))+$B$3</f>
        <v>83.0755136640254</v>
      </c>
      <c r="I796" s="0" t="n">
        <v>58.5267</v>
      </c>
      <c r="K796" s="0" t="n">
        <f aca="false">POWER(B796-$I796,2)</f>
        <v>440.407813145219</v>
      </c>
      <c r="L796" s="0" t="n">
        <f aca="false">POWER(C796-$I796,2)</f>
        <v>484.303212249346</v>
      </c>
      <c r="M796" s="0" t="n">
        <f aca="false">POWER(D796-$I796,2)</f>
        <v>500.353797700185</v>
      </c>
      <c r="N796" s="0" t="n">
        <f aca="false">POWER(E796-$I796,2)</f>
        <v>533.420213318334</v>
      </c>
      <c r="O796" s="0" t="n">
        <f aca="false">POWER(F796-$I796,2)</f>
        <v>560.037880508609</v>
      </c>
      <c r="P796" s="0" t="n">
        <f aca="false">POWER(G796-$I796,2)</f>
        <v>578.527029928735</v>
      </c>
      <c r="Q796" s="0" t="n">
        <f aca="false">POWER(H796-$I796,2)</f>
        <v>602.64425231104</v>
      </c>
    </row>
    <row r="797" customFormat="false" ht="18.75" hidden="false" customHeight="false" outlineLevel="0" collapsed="false">
      <c r="A797" s="0" t="n">
        <v>950</v>
      </c>
      <c r="B797" s="0" t="n">
        <f aca="false">50*$D$693*(1-EXP(-(A797-$F$693)/$E$693))+$B$3</f>
        <v>79.845306408295</v>
      </c>
      <c r="C797" s="0" t="n">
        <f aca="false">50*$D$694*(1-EXP(-(A797-$F$694)/$E$694))+$B$3</f>
        <v>80.8766415634809</v>
      </c>
      <c r="D797" s="0" t="n">
        <f aca="false">50*$D$695*(1-EXP(-(A797-$F$695)/$E$695))+$B$3</f>
        <v>81.2431115845058</v>
      </c>
      <c r="E797" s="0" t="n">
        <f aca="false">50*$D$696*(1-EXP(-(A797-$F$696)/$E$696))+$B$3</f>
        <v>81.9730440894018</v>
      </c>
      <c r="F797" s="0" t="n">
        <f aca="false">50*$D$697*(1-EXP(-(A797-$F$697)/$E$697))+$B$3</f>
        <v>82.5440817874755</v>
      </c>
      <c r="G797" s="0" t="n">
        <f aca="false">50*$D$698*(1-EXP(-(A797-$F$698)/$E$698))+$B$3</f>
        <v>82.9327857428205</v>
      </c>
      <c r="H797" s="0" t="n">
        <f aca="false">50*$D$699*(1-EXP(-(A797-$F$699)/$E$699))+$B$3</f>
        <v>83.4301415871718</v>
      </c>
      <c r="I797" s="0" t="n">
        <v>58.8523</v>
      </c>
      <c r="K797" s="0" t="n">
        <f aca="false">POWER(B797-$I797,2)</f>
        <v>440.706318058716</v>
      </c>
      <c r="L797" s="0" t="n">
        <f aca="false">POWER(C797-$I797,2)</f>
        <v>485.071621304875</v>
      </c>
      <c r="M797" s="0" t="n">
        <f aca="false">POWER(D797-$I797,2)</f>
        <v>501.348443412841</v>
      </c>
      <c r="N797" s="0" t="n">
        <f aca="false">POWER(E797-$I797,2)</f>
        <v>534.568807247608</v>
      </c>
      <c r="O797" s="0" t="n">
        <f aca="false">POWER(F797-$I797,2)</f>
        <v>561.300524265357</v>
      </c>
      <c r="P797" s="0" t="n">
        <f aca="false">POWER(G797-$I797,2)</f>
        <v>579.869793610182</v>
      </c>
      <c r="Q797" s="0" t="n">
        <f aca="false">POWER(H797-$I797,2)</f>
        <v>604.07029708411</v>
      </c>
    </row>
    <row r="798" customFormat="false" ht="18.75" hidden="false" customHeight="false" outlineLevel="0" collapsed="false">
      <c r="A798" s="0" t="n">
        <v>960</v>
      </c>
      <c r="B798" s="0" t="n">
        <f aca="false">50*$D$693*(1-EXP(-(A798-$F$693)/$E$693))+$B$3</f>
        <v>80.1763900493203</v>
      </c>
      <c r="C798" s="0" t="n">
        <f aca="false">50*$D$694*(1-EXP(-(A798-$F$694)/$E$694))+$B$3</f>
        <v>81.2179367515269</v>
      </c>
      <c r="D798" s="0" t="n">
        <f aca="false">50*$D$695*(1-EXP(-(A798-$F$695)/$E$695))+$B$3</f>
        <v>81.5891183843942</v>
      </c>
      <c r="E798" s="0" t="n">
        <f aca="false">50*$D$696*(1-EXP(-(A798-$F$696)/$E$696))+$B$3</f>
        <v>82.321633338461</v>
      </c>
      <c r="F798" s="0" t="n">
        <f aca="false">50*$D$697*(1-EXP(-(A798-$F$697)/$E$697))+$B$3</f>
        <v>82.8944452508607</v>
      </c>
      <c r="G798" s="0" t="n">
        <f aca="false">50*$D$698*(1-EXP(-(A798-$F$698)/$E$698))+$B$3</f>
        <v>83.2843590732865</v>
      </c>
      <c r="H798" s="0" t="n">
        <f aca="false">50*$D$699*(1-EXP(-(A798-$F$699)/$E$699))+$B$3</f>
        <v>83.7828187082629</v>
      </c>
      <c r="I798" s="0" t="n">
        <v>59.1779</v>
      </c>
      <c r="K798" s="0" t="n">
        <f aca="false">POWER(B798-$I798,2)</f>
        <v>440.936584351404</v>
      </c>
      <c r="L798" s="0" t="n">
        <f aca="false">POWER(C798-$I798,2)</f>
        <v>485.763220008658</v>
      </c>
      <c r="M798" s="0" t="n">
        <f aca="false">POWER(D798-$I798,2)</f>
        <v>502.262709473008</v>
      </c>
      <c r="N798" s="0" t="n">
        <f aca="false">POWER(E798-$I798,2)</f>
        <v>535.632392841792</v>
      </c>
      <c r="O798" s="0" t="n">
        <f aca="false">POWER(F798-$I798,2)</f>
        <v>562.474518636124</v>
      </c>
      <c r="P798" s="0" t="n">
        <f aca="false">POWER(G798-$I798,2)</f>
        <v>581.121369052035</v>
      </c>
      <c r="Q798" s="0" t="n">
        <f aca="false">POWER(H798-$I798,2)</f>
        <v>605.402024640226</v>
      </c>
    </row>
    <row r="799" customFormat="false" ht="18.75" hidden="false" customHeight="false" outlineLevel="0" collapsed="false">
      <c r="A799" s="0" t="n">
        <v>970</v>
      </c>
      <c r="B799" s="0" t="n">
        <f aca="false">50*$D$693*(1-EXP(-(A799-$F$693)/$E$693))+$B$3</f>
        <v>80.505854457627</v>
      </c>
      <c r="C799" s="0" t="n">
        <f aca="false">50*$D$694*(1-EXP(-(A799-$F$694)/$E$694))+$B$3</f>
        <v>81.5574846639628</v>
      </c>
      <c r="D799" s="0" t="n">
        <f aca="false">50*$D$695*(1-EXP(-(A799-$F$695)/$E$695))+$B$3</f>
        <v>81.9333194063942</v>
      </c>
      <c r="E799" s="0" t="n">
        <f aca="false">50*$D$696*(1-EXP(-(A799-$F$696)/$E$696))+$B$3</f>
        <v>82.6683693502143</v>
      </c>
      <c r="F799" s="0" t="n">
        <f aca="false">50*$D$697*(1-EXP(-(A799-$F$697)/$E$697))+$B$3</f>
        <v>83.2429201163097</v>
      </c>
      <c r="G799" s="0" t="n">
        <f aca="false">50*$D$698*(1-EXP(-(A799-$F$698)/$E$698))+$B$3</f>
        <v>83.6340192990856</v>
      </c>
      <c r="H799" s="0" t="n">
        <f aca="false">50*$D$699*(1-EXP(-(A799-$F$699)/$E$699))+$B$3</f>
        <v>84.1335557586271</v>
      </c>
      <c r="I799" s="0" t="n">
        <v>59.6663</v>
      </c>
      <c r="K799" s="0" t="n">
        <f aca="false">POWER(B799-$I799,2)</f>
        <v>434.287029992402</v>
      </c>
      <c r="L799" s="0" t="n">
        <f aca="false">POWER(C799-$I799,2)</f>
        <v>479.22396599172</v>
      </c>
      <c r="M799" s="0" t="n">
        <f aca="false">POWER(D799-$I799,2)</f>
        <v>495.820153244735</v>
      </c>
      <c r="N799" s="0" t="n">
        <f aca="false">POWER(E799-$I799,2)</f>
        <v>529.095194392066</v>
      </c>
      <c r="O799" s="0" t="n">
        <f aca="false">POWER(F799-$I799,2)</f>
        <v>555.857016108779</v>
      </c>
      <c r="P799" s="0" t="n">
        <f aca="false">POWER(G799-$I799,2)</f>
        <v>574.451568399759</v>
      </c>
      <c r="Q799" s="0" t="n">
        <f aca="false">POWER(H799-$I799,2)</f>
        <v>598.646604358073</v>
      </c>
    </row>
    <row r="800" customFormat="false" ht="18.75" hidden="false" customHeight="false" outlineLevel="0" collapsed="false">
      <c r="A800" s="0" t="n">
        <v>980</v>
      </c>
      <c r="B800" s="0" t="n">
        <f aca="false">50*$D$693*(1-EXP(-(A800-$F$693)/$E$693))+$B$3</f>
        <v>80.8337075524062</v>
      </c>
      <c r="C800" s="0" t="n">
        <f aca="false">50*$D$694*(1-EXP(-(A800-$F$694)/$E$694))+$B$3</f>
        <v>81.8952942460422</v>
      </c>
      <c r="D800" s="0" t="n">
        <f aca="false">50*$D$695*(1-EXP(-(A800-$F$695)/$E$695))+$B$3</f>
        <v>82.2757240746957</v>
      </c>
      <c r="E800" s="0" t="n">
        <f aca="false">50*$D$696*(1-EXP(-(A800-$F$696)/$E$696))+$B$3</f>
        <v>83.0132619771986</v>
      </c>
      <c r="F800" s="0" t="n">
        <f aca="false">50*$D$697*(1-EXP(-(A800-$F$697)/$E$697))+$B$3</f>
        <v>83.5895165641139</v>
      </c>
      <c r="G800" s="0" t="n">
        <f aca="false">50*$D$698*(1-EXP(-(A800-$F$698)/$E$698))+$B$3</f>
        <v>83.981776830477</v>
      </c>
      <c r="H800" s="0" t="n">
        <f aca="false">50*$D$699*(1-EXP(-(A800-$F$699)/$E$699))+$B$3</f>
        <v>84.4823634105599</v>
      </c>
      <c r="I800" s="0" t="n">
        <v>59.9919</v>
      </c>
      <c r="K800" s="0" t="n">
        <f aca="false">POWER(B800-$I800,2)</f>
        <v>434.380942051537</v>
      </c>
      <c r="L800" s="0" t="n">
        <f aca="false">POWER(C800-$I800,2)</f>
        <v>479.758679497555</v>
      </c>
      <c r="M800" s="0" t="n">
        <f aca="false">POWER(D800-$I800,2)</f>
        <v>496.568815391987</v>
      </c>
      <c r="N800" s="0" t="n">
        <f aca="false">POWER(E800-$I800,2)</f>
        <v>529.983107285207</v>
      </c>
      <c r="O800" s="0" t="n">
        <f aca="false">POWER(F800-$I800,2)</f>
        <v>556.847507506942</v>
      </c>
      <c r="P800" s="0" t="n">
        <f aca="false">POWER(G800-$I800,2)</f>
        <v>575.514190341456</v>
      </c>
      <c r="Q800" s="0" t="n">
        <f aca="false">POWER(H800-$I800,2)</f>
        <v>599.782798063971</v>
      </c>
    </row>
    <row r="801" customFormat="false" ht="18.75" hidden="false" customHeight="false" outlineLevel="0" collapsed="false">
      <c r="A801" s="0" t="n">
        <v>990</v>
      </c>
      <c r="B801" s="0" t="n">
        <f aca="false">50*$D$693*(1-EXP(-(A801-$F$693)/$E$693))+$B$3</f>
        <v>81.1599572141185</v>
      </c>
      <c r="C801" s="0" t="n">
        <f aca="false">50*$D$694*(1-EXP(-(A801-$F$694)/$E$694))+$B$3</f>
        <v>82.2313743972233</v>
      </c>
      <c r="D801" s="0" t="n">
        <f aca="false">50*$D$695*(1-EXP(-(A801-$F$695)/$E$695))+$B$3</f>
        <v>82.6163417643046</v>
      </c>
      <c r="E801" s="0" t="n">
        <f aca="false">50*$D$696*(1-EXP(-(A801-$F$696)/$E$696))+$B$3</f>
        <v>83.3563210195713</v>
      </c>
      <c r="F801" s="0" t="n">
        <f aca="false">50*$D$697*(1-EXP(-(A801-$F$697)/$E$697))+$B$3</f>
        <v>83.9342447196889</v>
      </c>
      <c r="G801" s="0" t="n">
        <f aca="false">50*$D$698*(1-EXP(-(A801-$F$698)/$E$698))+$B$3</f>
        <v>84.3276420210718</v>
      </c>
      <c r="H801" s="0" t="n">
        <f aca="false">50*$D$699*(1-EXP(-(A801-$F$699)/$E$699))+$B$3</f>
        <v>84.8292522776484</v>
      </c>
      <c r="I801" s="0" t="n">
        <v>60.4803</v>
      </c>
      <c r="K801" s="0" t="n">
        <f aca="false">POWER(B801-$I801,2)</f>
        <v>427.648222493442</v>
      </c>
      <c r="L801" s="0" t="n">
        <f aca="false">POWER(C801-$I801,2)</f>
        <v>473.109237433545</v>
      </c>
      <c r="M801" s="0" t="n">
        <f aca="false">POWER(D801-$I801,2)</f>
        <v>490.004344991036</v>
      </c>
      <c r="N801" s="0" t="n">
        <f aca="false">POWER(E801-$I801,2)</f>
        <v>523.312337687868</v>
      </c>
      <c r="O801" s="0" t="n">
        <f aca="false">POWER(F801-$I801,2)</f>
        <v>550.087522914224</v>
      </c>
      <c r="P801" s="0" t="n">
        <f aca="false">POWER(G801-$I801,2)</f>
        <v>568.695721469976</v>
      </c>
      <c r="Q801" s="0" t="n">
        <f aca="false">POWER(H801-$I801,2)</f>
        <v>592.8714770192</v>
      </c>
    </row>
    <row r="802" customFormat="false" ht="18.75" hidden="false" customHeight="false" outlineLevel="0" collapsed="false">
      <c r="A802" s="0" t="n">
        <v>1000</v>
      </c>
      <c r="B802" s="0" t="n">
        <f aca="false">50*$D$693*(1-EXP(-(A802-$F$693)/$E$693))+$B$3</f>
        <v>81.4846112846834</v>
      </c>
      <c r="C802" s="0" t="n">
        <f aca="false">50*$D$694*(1-EXP(-(A802-$F$694)/$E$694))+$B$3</f>
        <v>82.5657339714032</v>
      </c>
      <c r="D802" s="0" t="n">
        <f aca="false">50*$D$695*(1-EXP(-(A802-$F$695)/$E$695))+$B$3</f>
        <v>82.9551818012994</v>
      </c>
      <c r="E802" s="0" t="n">
        <f aca="false">50*$D$696*(1-EXP(-(A802-$F$696)/$E$696))+$B$3</f>
        <v>83.697556225388</v>
      </c>
      <c r="F802" s="0" t="n">
        <f aca="false">50*$D$697*(1-EXP(-(A802-$F$697)/$E$697))+$B$3</f>
        <v>84.2771146538704</v>
      </c>
      <c r="G802" s="0" t="n">
        <f aca="false">50*$D$698*(1-EXP(-(A802-$F$698)/$E$698))+$B$3</f>
        <v>84.6716251681414</v>
      </c>
      <c r="H802" s="0" t="n">
        <f aca="false">50*$D$699*(1-EXP(-(A802-$F$699)/$E$699))+$B$3</f>
        <v>85.1742329150949</v>
      </c>
      <c r="I802" s="0" t="n">
        <v>60.8059</v>
      </c>
      <c r="K802" s="0" t="n">
        <f aca="false">POWER(B802-$I802,2)</f>
        <v>427.609100395291</v>
      </c>
      <c r="L802" s="0" t="n">
        <f aca="false">POWER(C802-$I802,2)</f>
        <v>473.49037446303</v>
      </c>
      <c r="M802" s="0" t="n">
        <f aca="false">POWER(D802-$I802,2)</f>
        <v>490.590684313375</v>
      </c>
      <c r="N802" s="0" t="n">
        <f aca="false">POWER(E802-$I802,2)</f>
        <v>524.027924741343</v>
      </c>
      <c r="O802" s="0" t="n">
        <f aca="false">POWER(F802-$I802,2)</f>
        <v>550.897917328061</v>
      </c>
      <c r="P802" s="0" t="n">
        <f aca="false">POWER(G802-$I802,2)</f>
        <v>569.572837801259</v>
      </c>
      <c r="Q802" s="0" t="n">
        <f aca="false">POWER(H802-$I802,2)</f>
        <v>593.815649060898</v>
      </c>
    </row>
    <row r="803" customFormat="false" ht="18.75" hidden="false" customHeight="false" outlineLevel="0" collapsed="false">
      <c r="A803" s="0" t="n">
        <v>1010</v>
      </c>
      <c r="B803" s="0" t="n">
        <f aca="false">50*$D$693*(1-EXP(-(A803-$F$693)/$E$693))+$B$3</f>
        <v>81.8076775676679</v>
      </c>
      <c r="C803" s="0" t="n">
        <f aca="false">50*$D$694*(1-EXP(-(A803-$F$694)/$E$694))+$B$3</f>
        <v>82.8983817771507</v>
      </c>
      <c r="D803" s="0" t="n">
        <f aca="false">50*$D$695*(1-EXP(-(A803-$F$695)/$E$695))+$B$3</f>
        <v>83.292253463087</v>
      </c>
      <c r="E803" s="0" t="n">
        <f aca="false">50*$D$696*(1-EXP(-(A803-$F$696)/$E$696))+$B$3</f>
        <v>84.0369772908797</v>
      </c>
      <c r="F803" s="0" t="n">
        <f aca="false">50*$D$697*(1-EXP(-(A803-$F$697)/$E$697))+$B$3</f>
        <v>84.6181363832082</v>
      </c>
      <c r="G803" s="0" t="n">
        <f aca="false">50*$D$698*(1-EXP(-(A803-$F$698)/$E$698))+$B$3</f>
        <v>85.0137365129242</v>
      </c>
      <c r="H803" s="0" t="n">
        <f aca="false">50*$D$699*(1-EXP(-(A803-$F$699)/$E$699))+$B$3</f>
        <v>85.5173158200376</v>
      </c>
      <c r="I803" s="0" t="n">
        <v>61.1315</v>
      </c>
      <c r="K803" s="0" t="n">
        <f aca="false">POWER(B803-$I803,2)</f>
        <v>427.504318809734</v>
      </c>
      <c r="L803" s="0" t="n">
        <f aca="false">POWER(C803-$I803,2)</f>
        <v>473.797142300454</v>
      </c>
      <c r="M803" s="0" t="n">
        <f aca="false">POWER(D803-$I803,2)</f>
        <v>491.098994051721</v>
      </c>
      <c r="N803" s="0" t="n">
        <f aca="false">POWER(E803-$I803,2)</f>
        <v>524.660889923007</v>
      </c>
      <c r="O803" s="0" t="n">
        <f aca="false">POWER(F803-$I803,2)</f>
        <v>551.622088597038</v>
      </c>
      <c r="P803" s="0" t="n">
        <f aca="false">POWER(G803-$I803,2)</f>
        <v>570.361220859251</v>
      </c>
      <c r="Q803" s="0" t="n">
        <f aca="false">POWER(H803-$I803,2)</f>
        <v>594.668013208794</v>
      </c>
    </row>
    <row r="804" customFormat="false" ht="18.75" hidden="false" customHeight="false" outlineLevel="0" collapsed="false">
      <c r="A804" s="0" t="n">
        <v>1020</v>
      </c>
      <c r="B804" s="0" t="n">
        <f aca="false">50*$D$693*(1-EXP(-(A804-$F$693)/$E$693))+$B$3</f>
        <v>82.1291638284742</v>
      </c>
      <c r="C804" s="0" t="n">
        <f aca="false">50*$D$694*(1-EXP(-(A804-$F$694)/$E$694))+$B$3</f>
        <v>83.2293265779391</v>
      </c>
      <c r="D804" s="0" t="n">
        <f aca="false">50*$D$695*(1-EXP(-(A804-$F$695)/$E$695))+$B$3</f>
        <v>83.6275659786558</v>
      </c>
      <c r="E804" s="0" t="n">
        <f aca="false">50*$D$696*(1-EXP(-(A804-$F$696)/$E$696))+$B$3</f>
        <v>84.3745938607289</v>
      </c>
      <c r="F804" s="0" t="n">
        <f aca="false">50*$D$697*(1-EXP(-(A804-$F$697)/$E$697))+$B$3</f>
        <v>84.9573198702589</v>
      </c>
      <c r="G804" s="0" t="n">
        <f aca="false">50*$D$698*(1-EXP(-(A804-$F$698)/$E$698))+$B$3</f>
        <v>85.3539862409302</v>
      </c>
      <c r="H804" s="0" t="n">
        <f aca="false">50*$D$699*(1-EXP(-(A804-$F$699)/$E$699))+$B$3</f>
        <v>85.8585114318699</v>
      </c>
      <c r="I804" s="0" t="n">
        <v>61.4571</v>
      </c>
      <c r="K804" s="0" t="n">
        <f aca="false">POWER(B804-$I804,2)</f>
        <v>427.334222928513</v>
      </c>
      <c r="L804" s="0" t="n">
        <f aca="false">POWER(C804-$I804,2)</f>
        <v>474.029850161118</v>
      </c>
      <c r="M804" s="0" t="n">
        <f aca="false">POWER(D804-$I804,2)</f>
        <v>491.529561710736</v>
      </c>
      <c r="N804" s="0" t="n">
        <f aca="false">POWER(E804-$I804,2)</f>
        <v>525.211524856545</v>
      </c>
      <c r="O804" s="0" t="n">
        <f aca="false">POWER(F804-$I804,2)</f>
        <v>552.260333950511</v>
      </c>
      <c r="P804" s="0" t="n">
        <f aca="false">POWER(G804-$I804,2)</f>
        <v>571.061172011958</v>
      </c>
      <c r="Q804" s="0" t="n">
        <f aca="false">POWER(H804-$I804,2)</f>
        <v>595.428879867393</v>
      </c>
    </row>
    <row r="805" customFormat="false" ht="18.75" hidden="false" customHeight="false" outlineLevel="0" collapsed="false">
      <c r="A805" s="0" t="n">
        <v>1030</v>
      </c>
      <c r="B805" s="0" t="n">
        <f aca="false">50*$D$693*(1-EXP(-(A805-$F$693)/$E$693))+$B$3</f>
        <v>82.4490777945261</v>
      </c>
      <c r="C805" s="0" t="n">
        <f aca="false">50*$D$694*(1-EXP(-(A805-$F$694)/$E$694))+$B$3</f>
        <v>83.5585770923767</v>
      </c>
      <c r="D805" s="0" t="n">
        <f aca="false">50*$D$695*(1-EXP(-(A805-$F$695)/$E$695))+$B$3</f>
        <v>83.9611285288295</v>
      </c>
      <c r="E805" s="0" t="n">
        <f aca="false">50*$D$696*(1-EXP(-(A805-$F$696)/$E$696))+$B$3</f>
        <v>84.7104155283426</v>
      </c>
      <c r="F805" s="0" t="n">
        <f aca="false">50*$D$697*(1-EXP(-(A805-$F$697)/$E$697))+$B$3</f>
        <v>85.2946750238771</v>
      </c>
      <c r="G805" s="0" t="n">
        <f aca="false">50*$D$698*(1-EXP(-(A805-$F$698)/$E$698))+$B$3</f>
        <v>85.6923844822443</v>
      </c>
      <c r="H805" s="0" t="n">
        <f aca="false">50*$D$699*(1-EXP(-(A805-$F$699)/$E$699))+$B$3</f>
        <v>86.1978301325587</v>
      </c>
      <c r="I805" s="0" t="n">
        <v>61.6199</v>
      </c>
      <c r="K805" s="0" t="n">
        <f aca="false">POWER(B805-$I805,2)</f>
        <v>433.854647595981</v>
      </c>
      <c r="L805" s="0" t="n">
        <f aca="false">POWER(C805-$I805,2)</f>
        <v>481.305552563573</v>
      </c>
      <c r="M805" s="0" t="n">
        <f aca="false">POWER(D805-$I805,2)</f>
        <v>499.130492177385</v>
      </c>
      <c r="N805" s="0" t="n">
        <f aca="false">POWER(E805-$I805,2)</f>
        <v>533.171907364632</v>
      </c>
      <c r="O805" s="0" t="n">
        <f aca="false">POWER(F805-$I805,2)</f>
        <v>560.494972431195</v>
      </c>
      <c r="P805" s="0" t="n">
        <f aca="false">POWER(G805-$I805,2)</f>
        <v>579.484509147894</v>
      </c>
      <c r="Q805" s="0" t="n">
        <f aca="false">POWER(H805-$I805,2)</f>
        <v>604.074649600936</v>
      </c>
    </row>
    <row r="806" customFormat="false" ht="18.75" hidden="false" customHeight="false" outlineLevel="0" collapsed="false">
      <c r="A806" s="0" t="n">
        <v>1040</v>
      </c>
      <c r="B806" s="0" t="n">
        <f aca="false">50*$D$693*(1-EXP(-(A806-$F$693)/$E$693))+$B$3</f>
        <v>82.7674271554549</v>
      </c>
      <c r="C806" s="0" t="n">
        <f aca="false">50*$D$694*(1-EXP(-(A806-$F$694)/$E$694))+$B$3</f>
        <v>83.8861419944363</v>
      </c>
      <c r="D806" s="0" t="n">
        <f aca="false">50*$D$695*(1-EXP(-(A806-$F$695)/$E$695))+$B$3</f>
        <v>84.2929502465175</v>
      </c>
      <c r="E806" s="0" t="n">
        <f aca="false">50*$D$696*(1-EXP(-(A806-$F$696)/$E$696))+$B$3</f>
        <v>85.044451836126</v>
      </c>
      <c r="F806" s="0" t="n">
        <f aca="false">50*$D$697*(1-EXP(-(A806-$F$697)/$E$697))+$B$3</f>
        <v>85.6302116995046</v>
      </c>
      <c r="G806" s="0" t="n">
        <f aca="false">50*$D$698*(1-EXP(-(A806-$F$698)/$E$698))+$B$3</f>
        <v>86.0289413118285</v>
      </c>
      <c r="H806" s="0" t="n">
        <f aca="false">50*$D$699*(1-EXP(-(A806-$F$699)/$E$699))+$B$3</f>
        <v>86.5352822469595</v>
      </c>
      <c r="I806" s="0" t="n">
        <v>61.9455</v>
      </c>
      <c r="K806" s="0" t="n">
        <f aca="false">POWER(B806-$I806,2)</f>
        <v>433.552650467069</v>
      </c>
      <c r="L806" s="0" t="n">
        <f aca="false">POWER(C806-$I806,2)</f>
        <v>481.39177112802</v>
      </c>
      <c r="M806" s="0" t="n">
        <f aca="false">POWER(D806-$I806,2)</f>
        <v>499.408532520576</v>
      </c>
      <c r="N806" s="0" t="n">
        <f aca="false">POWER(E806-$I806,2)</f>
        <v>533.56157592767</v>
      </c>
      <c r="O806" s="0" t="n">
        <f aca="false">POWER(F806-$I806,2)</f>
        <v>560.965568288652</v>
      </c>
      <c r="P806" s="0" t="n">
        <f aca="false">POWER(G806-$I806,2)</f>
        <v>580.012145420285</v>
      </c>
      <c r="Q806" s="0" t="n">
        <f aca="false">POWER(H806-$I806,2)</f>
        <v>604.657390952884</v>
      </c>
    </row>
    <row r="807" customFormat="false" ht="18.75" hidden="false" customHeight="false" outlineLevel="0" collapsed="false">
      <c r="A807" s="0" t="n">
        <v>1050</v>
      </c>
      <c r="B807" s="0" t="n">
        <f aca="false">50*$D$693*(1-EXP(-(A807-$F$693)/$E$693))+$B$3</f>
        <v>83.0842195632839</v>
      </c>
      <c r="C807" s="0" t="n">
        <f aca="false">50*$D$694*(1-EXP(-(A807-$F$694)/$E$694))+$B$3</f>
        <v>84.212029913684</v>
      </c>
      <c r="D807" s="0" t="n">
        <f aca="false">50*$D$695*(1-EXP(-(A807-$F$695)/$E$695))+$B$3</f>
        <v>84.6230402169657</v>
      </c>
      <c r="E807" s="0" t="n">
        <f aca="false">50*$D$696*(1-EXP(-(A807-$F$696)/$E$696))+$B$3</f>
        <v>85.3767122757528</v>
      </c>
      <c r="F807" s="0" t="n">
        <f aca="false">50*$D$697*(1-EXP(-(A807-$F$697)/$E$697))+$B$3</f>
        <v>85.9639396994586</v>
      </c>
      <c r="G807" s="0" t="n">
        <f aca="false">50*$D$698*(1-EXP(-(A807-$F$698)/$E$698))+$B$3</f>
        <v>86.3636667498207</v>
      </c>
      <c r="H807" s="0" t="n">
        <f aca="false">50*$D$699*(1-EXP(-(A807-$F$699)/$E$699))+$B$3</f>
        <v>86.8708780431311</v>
      </c>
      <c r="I807" s="0" t="n">
        <v>62.2711</v>
      </c>
      <c r="K807" s="0" t="n">
        <f aca="false">POWER(B807-$I807,2)</f>
        <v>433.185945955552</v>
      </c>
      <c r="L807" s="0" t="n">
        <f aca="false">POWER(C807-$I807,2)</f>
        <v>481.404405477195</v>
      </c>
      <c r="M807" s="0" t="n">
        <f aca="false">POWER(D807-$I807,2)</f>
        <v>499.609231462808</v>
      </c>
      <c r="N807" s="0" t="n">
        <f aca="false">POWER(E807-$I807,2)</f>
        <v>533.86931863742</v>
      </c>
      <c r="O807" s="0" t="n">
        <f aca="false">POWER(F807-$I807,2)</f>
        <v>561.350653024243</v>
      </c>
      <c r="P807" s="0" t="n">
        <f aca="false">POWER(G807-$I807,2)</f>
        <v>580.451772594566</v>
      </c>
      <c r="Q807" s="0" t="n">
        <f aca="false">POWER(H807-$I807,2)</f>
        <v>605.149079771317</v>
      </c>
    </row>
    <row r="808" customFormat="false" ht="18.75" hidden="false" customHeight="false" outlineLevel="0" collapsed="false">
      <c r="A808" s="0" t="n">
        <v>1060</v>
      </c>
      <c r="B808" s="0" t="n">
        <f aca="false">50*$D$693*(1-EXP(-(A808-$F$693)/$E$693))+$B$3</f>
        <v>83.399462632613</v>
      </c>
      <c r="C808" s="0" t="n">
        <f aca="false">50*$D$694*(1-EXP(-(A808-$F$694)/$E$694))+$B$3</f>
        <v>84.5362494355067</v>
      </c>
      <c r="D808" s="0" t="n">
        <f aca="false">50*$D$695*(1-EXP(-(A808-$F$695)/$E$695))+$B$3</f>
        <v>84.9514074780047</v>
      </c>
      <c r="E808" s="0" t="n">
        <f aca="false">50*$D$696*(1-EXP(-(A808-$F$696)/$E$696))+$B$3</f>
        <v>85.7072062884354</v>
      </c>
      <c r="F808" s="0" t="n">
        <f aca="false">50*$D$697*(1-EXP(-(A808-$F$697)/$E$697))+$B$3</f>
        <v>86.2958687732179</v>
      </c>
      <c r="G808" s="0" t="n">
        <f aca="false">50*$D$698*(1-EXP(-(A808-$F$698)/$E$698))+$B$3</f>
        <v>86.6965707618342</v>
      </c>
      <c r="H808" s="0" t="n">
        <f aca="false">50*$D$699*(1-EXP(-(A808-$F$699)/$E$699))+$B$3</f>
        <v>87.204627732648</v>
      </c>
      <c r="I808" s="0" t="n">
        <v>62.7595</v>
      </c>
      <c r="K808" s="0" t="n">
        <f aca="false">POWER(B808-$I808,2)</f>
        <v>426.008057475662</v>
      </c>
      <c r="L808" s="0" t="n">
        <f aca="false">POWER(C808-$I808,2)</f>
        <v>474.22681597684</v>
      </c>
      <c r="M808" s="0" t="n">
        <f aca="false">POWER(D808-$I808,2)</f>
        <v>492.480757512319</v>
      </c>
      <c r="N808" s="0" t="n">
        <f aca="false">POWER(E808-$I808,2)</f>
        <v>526.597223900296</v>
      </c>
      <c r="O808" s="0" t="n">
        <f aca="false">POWER(F808-$I808,2)</f>
        <v>553.960655028905</v>
      </c>
      <c r="P808" s="0" t="n">
        <f aca="false">POWER(G808-$I808,2)</f>
        <v>572.983356657059</v>
      </c>
      <c r="Q808" s="0" t="n">
        <f aca="false">POWER(H808-$I808,2)</f>
        <v>597.564269865479</v>
      </c>
    </row>
    <row r="809" customFormat="false" ht="18.75" hidden="false" customHeight="false" outlineLevel="0" collapsed="false">
      <c r="A809" s="0" t="n">
        <v>1070</v>
      </c>
      <c r="B809" s="0" t="n">
        <f aca="false">50*$D$693*(1-EXP(-(A809-$F$693)/$E$693))+$B$3</f>
        <v>83.7131639408011</v>
      </c>
      <c r="C809" s="0" t="n">
        <f aca="false">50*$D$694*(1-EXP(-(A809-$F$694)/$E$694))+$B$3</f>
        <v>84.8588091013376</v>
      </c>
      <c r="D809" s="0" t="n">
        <f aca="false">50*$D$695*(1-EXP(-(A809-$F$695)/$E$695))+$B$3</f>
        <v>85.2780610202975</v>
      </c>
      <c r="E809" s="0" t="n">
        <f aca="false">50*$D$696*(1-EXP(-(A809-$F$696)/$E$696))+$B$3</f>
        <v>86.0359432651928</v>
      </c>
      <c r="F809" s="0" t="n">
        <f aca="false">50*$D$697*(1-EXP(-(A809-$F$697)/$E$697))+$B$3</f>
        <v>86.6260086177076</v>
      </c>
      <c r="G809" s="0" t="n">
        <f aca="false">50*$D$698*(1-EXP(-(A809-$F$698)/$E$698))+$B$3</f>
        <v>87.0276632592538</v>
      </c>
      <c r="H809" s="0" t="n">
        <f aca="false">50*$D$699*(1-EXP(-(A809-$F$699)/$E$699))+$B$3</f>
        <v>87.5365414709109</v>
      </c>
      <c r="I809" s="0" t="n">
        <v>63.0851</v>
      </c>
      <c r="K809" s="0" t="n">
        <f aca="false">POWER(B809-$I809,2)</f>
        <v>425.51702194578</v>
      </c>
      <c r="L809" s="0" t="n">
        <f aca="false">POWER(C809-$I809,2)</f>
        <v>474.094408029672</v>
      </c>
      <c r="M809" s="0" t="n">
        <f aca="false">POWER(D809-$I809,2)</f>
        <v>492.527518848445</v>
      </c>
      <c r="N809" s="0" t="n">
        <f aca="false">POWER(E809-$I809,2)</f>
        <v>526.741206583445</v>
      </c>
      <c r="O809" s="0" t="n">
        <f aca="false">POWER(F809-$I809,2)</f>
        <v>554.174378547258</v>
      </c>
      <c r="P809" s="0" t="n">
        <f aca="false">POWER(G809-$I809,2)</f>
        <v>573.24633542337</v>
      </c>
      <c r="Q809" s="0" t="n">
        <f aca="false">POWER(H809-$I809,2)</f>
        <v>597.872990005379</v>
      </c>
    </row>
    <row r="810" customFormat="false" ht="18.75" hidden="false" customHeight="false" outlineLevel="0" collapsed="false">
      <c r="A810" s="0" t="n">
        <v>1080</v>
      </c>
      <c r="B810" s="0" t="n">
        <f aca="false">50*$D$693*(1-EXP(-(A810-$F$693)/$E$693))+$B$3</f>
        <v>84.0253310281485</v>
      </c>
      <c r="C810" s="0" t="n">
        <f aca="false">50*$D$694*(1-EXP(-(A810-$F$694)/$E$694))+$B$3</f>
        <v>85.1797174088821</v>
      </c>
      <c r="D810" s="0" t="n">
        <f aca="false">50*$D$695*(1-EXP(-(A810-$F$695)/$E$695))+$B$3</f>
        <v>85.6030097875859</v>
      </c>
      <c r="E810" s="0" t="n">
        <f aca="false">50*$D$696*(1-EXP(-(A810-$F$696)/$E$696))+$B$3</f>
        <v>86.3629325471179</v>
      </c>
      <c r="F810" s="0" t="n">
        <f aca="false">50*$D$697*(1-EXP(-(A810-$F$697)/$E$697))+$B$3</f>
        <v>86.9543688775826</v>
      </c>
      <c r="G810" s="0" t="n">
        <f aca="false">50*$D$698*(1-EXP(-(A810-$F$698)/$E$698))+$B$3</f>
        <v>87.3569540995308</v>
      </c>
      <c r="H810" s="0" t="n">
        <f aca="false">50*$D$699*(1-EXP(-(A810-$F$699)/$E$699))+$B$3</f>
        <v>87.8666293574556</v>
      </c>
      <c r="I810" s="0" t="n">
        <v>63.4107</v>
      </c>
      <c r="K810" s="0" t="n">
        <f aca="false">POWER(B810-$I810,2)</f>
        <v>424.963012426705</v>
      </c>
      <c r="L810" s="0" t="n">
        <f aca="false">POWER(C810-$I810,2)</f>
        <v>473.89011894821</v>
      </c>
      <c r="M810" s="0" t="n">
        <f aca="false">POWER(D810-$I810,2)</f>
        <v>492.498613708182</v>
      </c>
      <c r="N810" s="0" t="n">
        <f aca="false">POWER(E810-$I810,2)</f>
        <v>526.80497889698</v>
      </c>
      <c r="O810" s="0" t="n">
        <f aca="false">POWER(F810-$I810,2)</f>
        <v>554.304344217252</v>
      </c>
      <c r="P810" s="0" t="n">
        <f aca="false">POWER(G810-$I810,2)</f>
        <v>573.423085399296</v>
      </c>
      <c r="Q810" s="0" t="n">
        <f aca="false">POWER(H810-$I810,2)</f>
        <v>598.092480736859</v>
      </c>
    </row>
    <row r="811" customFormat="false" ht="18.75" hidden="false" customHeight="false" outlineLevel="0" collapsed="false">
      <c r="A811" s="0" t="n">
        <v>1090</v>
      </c>
      <c r="B811" s="0" t="n">
        <f aca="false">50*$D$693*(1-EXP(-(A811-$F$693)/$E$693))+$B$3</f>
        <v>84.3359713980782</v>
      </c>
      <c r="C811" s="0" t="n">
        <f aca="false">50*$D$694*(1-EXP(-(A811-$F$694)/$E$694))+$B$3</f>
        <v>85.4989828123408</v>
      </c>
      <c r="D811" s="0" t="n">
        <f aca="false">50*$D$695*(1-EXP(-(A811-$F$695)/$E$695))+$B$3</f>
        <v>85.9262626769349</v>
      </c>
      <c r="E811" s="0" t="n">
        <f aca="false">50*$D$696*(1-EXP(-(A811-$F$696)/$E$696))+$B$3</f>
        <v>86.6881834256426</v>
      </c>
      <c r="F811" s="0" t="n">
        <f aca="false">50*$D$697*(1-EXP(-(A811-$F$697)/$E$697))+$B$3</f>
        <v>87.2809591455095</v>
      </c>
      <c r="G811" s="0" t="n">
        <f aca="false">50*$D$698*(1-EXP(-(A811-$F$698)/$E$698))+$B$3</f>
        <v>87.6844530864768</v>
      </c>
      <c r="H811" s="0" t="n">
        <f aca="false">50*$D$699*(1-EXP(-(A811-$F$699)/$E$699))+$B$3</f>
        <v>88.1949014362609</v>
      </c>
      <c r="I811" s="0" t="n">
        <v>63.5735</v>
      </c>
      <c r="K811" s="0" t="n">
        <f aca="false">POWER(B811-$I811,2)</f>
        <v>431.080218556016</v>
      </c>
      <c r="L811" s="0" t="n">
        <f aca="false">POWER(C811-$I811,2)</f>
        <v>480.726796554251</v>
      </c>
      <c r="M811" s="0" t="n">
        <f aca="false">POWER(D811-$I811,2)</f>
        <v>499.645999291372</v>
      </c>
      <c r="N811" s="0" t="n">
        <f aca="false">POWER(E811-$I811,2)</f>
        <v>534.288589867677</v>
      </c>
      <c r="O811" s="0" t="n">
        <f aca="false">POWER(F811-$I811,2)</f>
        <v>562.043619136001</v>
      </c>
      <c r="P811" s="0" t="n">
        <f aca="false">POWER(G811-$I811,2)</f>
        <v>581.338058738287</v>
      </c>
      <c r="Q811" s="0" t="n">
        <f aca="false">POWER(H811-$I811,2)</f>
        <v>606.213408685511</v>
      </c>
    </row>
    <row r="812" customFormat="false" ht="18.75" hidden="false" customHeight="false" outlineLevel="0" collapsed="false">
      <c r="A812" s="0" t="n">
        <v>1100</v>
      </c>
      <c r="B812" s="0" t="n">
        <f aca="false">50*$D$693*(1-EXP(-(A812-$F$693)/$E$693))+$B$3</f>
        <v>84.645092517316</v>
      </c>
      <c r="C812" s="0" t="n">
        <f aca="false">50*$D$694*(1-EXP(-(A812-$F$694)/$E$694))+$B$3</f>
        <v>85.816613722633</v>
      </c>
      <c r="D812" s="0" t="n">
        <f aca="false">50*$D$695*(1-EXP(-(A812-$F$695)/$E$695))+$B$3</f>
        <v>86.2478285389765</v>
      </c>
      <c r="E812" s="0" t="n">
        <f aca="false">50*$D$696*(1-EXP(-(A812-$F$696)/$E$696))+$B$3</f>
        <v>87.0117051428019</v>
      </c>
      <c r="F812" s="0" t="n">
        <f aca="false">50*$D$697*(1-EXP(-(A812-$F$697)/$E$697))+$B$3</f>
        <v>87.6057889624463</v>
      </c>
      <c r="G812" s="0" t="n">
        <f aca="false">50*$D$698*(1-EXP(-(A812-$F$698)/$E$698))+$B$3</f>
        <v>88.0101699705555</v>
      </c>
      <c r="H812" s="0" t="n">
        <f aca="false">50*$D$699*(1-EXP(-(A812-$F$699)/$E$699))+$B$3</f>
        <v>88.5213676960537</v>
      </c>
      <c r="I812" s="0" t="n">
        <v>63.7363</v>
      </c>
      <c r="K812" s="0" t="n">
        <f aca="false">POWER(B812-$I812,2)</f>
        <v>437.177604532171</v>
      </c>
      <c r="L812" s="0" t="n">
        <f aca="false">POWER(C812-$I812,2)</f>
        <v>487.540254089894</v>
      </c>
      <c r="M812" s="0" t="n">
        <f aca="false">POWER(D812-$I812,2)</f>
        <v>506.768917161151</v>
      </c>
      <c r="N812" s="0" t="n">
        <f aca="false">POWER(E812-$I812,2)</f>
        <v>541.744484561568</v>
      </c>
      <c r="O812" s="0" t="n">
        <f aca="false">POWER(F812-$I812,2)</f>
        <v>569.752503328344</v>
      </c>
      <c r="P812" s="0" t="n">
        <f aca="false">POWER(G812-$I812,2)</f>
        <v>589.220763347437</v>
      </c>
      <c r="Q812" s="0" t="n">
        <f aca="false">POWER(H812-$I812,2)</f>
        <v>614.299580697964</v>
      </c>
    </row>
    <row r="813" customFormat="false" ht="18.75" hidden="false" customHeight="false" outlineLevel="0" collapsed="false">
      <c r="A813" s="0" t="n">
        <v>1110</v>
      </c>
      <c r="B813" s="0" t="n">
        <f aca="false">50*$D$693*(1-EXP(-(A813-$F$693)/$E$693))+$B$3</f>
        <v>84.9527018160703</v>
      </c>
      <c r="C813" s="0" t="n">
        <f aca="false">50*$D$694*(1-EXP(-(A813-$F$694)/$E$694))+$B$3</f>
        <v>86.1326185076178</v>
      </c>
      <c r="D813" s="0" t="n">
        <f aca="false">50*$D$695*(1-EXP(-(A813-$F$695)/$E$695))+$B$3</f>
        <v>86.5677161781521</v>
      </c>
      <c r="E813" s="0" t="n">
        <f aca="false">50*$D$696*(1-EXP(-(A813-$F$696)/$E$696))+$B$3</f>
        <v>87.3335068914964</v>
      </c>
      <c r="F813" s="0" t="n">
        <f aca="false">50*$D$697*(1-EXP(-(A813-$F$697)/$E$697))+$B$3</f>
        <v>87.9288678179216</v>
      </c>
      <c r="G813" s="0" t="n">
        <f aca="false">50*$D$698*(1-EXP(-(A813-$F$698)/$E$698))+$B$3</f>
        <v>88.3341144491728</v>
      </c>
      <c r="H813" s="0" t="n">
        <f aca="false">50*$D$699*(1-EXP(-(A813-$F$699)/$E$699))+$B$3</f>
        <v>88.846038070613</v>
      </c>
      <c r="I813" s="0" t="n">
        <v>64.0619</v>
      </c>
      <c r="K813" s="0" t="n">
        <f aca="false">POWER(B813-$I813,2)</f>
        <v>436.425600518327</v>
      </c>
      <c r="L813" s="0" t="n">
        <f aca="false">POWER(C813-$I813,2)</f>
        <v>487.116615442501</v>
      </c>
      <c r="M813" s="0" t="n">
        <f aca="false">POWER(D813-$I813,2)</f>
        <v>506.511761844775</v>
      </c>
      <c r="N813" s="0" t="n">
        <f aca="false">POWER(E813-$I813,2)</f>
        <v>541.567687312343</v>
      </c>
      <c r="O813" s="0" t="n">
        <f aca="false">POWER(F813-$I813,2)</f>
        <v>569.632152821705</v>
      </c>
      <c r="P813" s="0" t="n">
        <f aca="false">POWER(G813-$I813,2)</f>
        <v>589.140394266634</v>
      </c>
      <c r="Q813" s="0" t="n">
        <f aca="false">POWER(H813-$I813,2)</f>
        <v>614.253499903209</v>
      </c>
    </row>
    <row r="814" customFormat="false" ht="18.75" hidden="false" customHeight="false" outlineLevel="0" collapsed="false">
      <c r="A814" s="0" t="n">
        <v>1120</v>
      </c>
      <c r="B814" s="0" t="n">
        <f aca="false">50*$D$693*(1-EXP(-(A814-$F$693)/$E$693))+$B$3</f>
        <v>85.2588066882104</v>
      </c>
      <c r="C814" s="0" t="n">
        <f aca="false">50*$D$694*(1-EXP(-(A814-$F$694)/$E$694))+$B$3</f>
        <v>86.4470054923146</v>
      </c>
      <c r="D814" s="0" t="n">
        <f aca="false">50*$D$695*(1-EXP(-(A814-$F$695)/$E$695))+$B$3</f>
        <v>86.8859343529538</v>
      </c>
      <c r="E814" s="0" t="n">
        <f aca="false">50*$D$696*(1-EXP(-(A814-$F$696)/$E$696))+$B$3</f>
        <v>87.6535978157538</v>
      </c>
      <c r="F814" s="0" t="n">
        <f aca="false">50*$D$697*(1-EXP(-(A814-$F$697)/$E$697))+$B$3</f>
        <v>88.2502051503118</v>
      </c>
      <c r="G814" s="0" t="n">
        <f aca="false">50*$D$698*(1-EXP(-(A814-$F$698)/$E$698))+$B$3</f>
        <v>88.6562961669657</v>
      </c>
      <c r="H814" s="0" t="n">
        <f aca="false">50*$D$699*(1-EXP(-(A814-$F$699)/$E$699))+$B$3</f>
        <v>89.1689224390724</v>
      </c>
      <c r="I814" s="0" t="n">
        <v>64.3875</v>
      </c>
      <c r="K814" s="0" t="n">
        <f aca="false">POWER(B814-$I814,2)</f>
        <v>435.611442873337</v>
      </c>
      <c r="L814" s="0" t="n">
        <f aca="false">POWER(C814-$I814,2)</f>
        <v>486.621782565456</v>
      </c>
      <c r="M814" s="0" t="n">
        <f aca="false">POWER(D814-$I814,2)</f>
        <v>506.179548334171</v>
      </c>
      <c r="N814" s="0" t="n">
        <f aca="false">POWER(E814-$I814,2)</f>
        <v>541.311307572222</v>
      </c>
      <c r="O814" s="0" t="n">
        <f aca="false">POWER(F814-$I814,2)</f>
        <v>569.428697090715</v>
      </c>
      <c r="P814" s="0" t="n">
        <f aca="false">POWER(G814-$I814,2)</f>
        <v>588.97446739373</v>
      </c>
      <c r="Q814" s="0" t="n">
        <f aca="false">POWER(H814-$I814,2)</f>
        <v>614.118898103758</v>
      </c>
    </row>
    <row r="815" customFormat="false" ht="18.75" hidden="false" customHeight="false" outlineLevel="0" collapsed="false">
      <c r="A815" s="0" t="n">
        <v>1130</v>
      </c>
      <c r="B815" s="0" t="n">
        <f aca="false">50*$D$693*(1-EXP(-(A815-$F$693)/$E$693))+$B$3</f>
        <v>85.5634144914445</v>
      </c>
      <c r="C815" s="0" t="n">
        <f aca="false">50*$D$694*(1-EXP(-(A815-$F$694)/$E$694))+$B$3</f>
        <v>86.7597829591226</v>
      </c>
      <c r="D815" s="0" t="n">
        <f aca="false">50*$D$695*(1-EXP(-(A815-$F$695)/$E$695))+$B$3</f>
        <v>87.2024917761635</v>
      </c>
      <c r="E815" s="0" t="n">
        <f aca="false">50*$D$696*(1-EXP(-(A815-$F$696)/$E$696))+$B$3</f>
        <v>87.9719870109884</v>
      </c>
      <c r="F815" s="0" t="n">
        <f aca="false">50*$D$697*(1-EXP(-(A815-$F$697)/$E$697))+$B$3</f>
        <v>88.5698103471164</v>
      </c>
      <c r="G815" s="0" t="n">
        <f aca="false">50*$D$698*(1-EXP(-(A815-$F$698)/$E$698))+$B$3</f>
        <v>88.9767247160895</v>
      </c>
      <c r="H815" s="0" t="n">
        <f aca="false">50*$D$699*(1-EXP(-(A815-$F$699)/$E$699))+$B$3</f>
        <v>89.4900306262203</v>
      </c>
      <c r="I815" s="0" t="n">
        <v>64.8759</v>
      </c>
      <c r="K815" s="0" t="n">
        <f aca="false">POWER(B815-$I815,2)</f>
        <v>427.973255833727</v>
      </c>
      <c r="L815" s="0" t="n">
        <f aca="false">POWER(C815-$I815,2)</f>
        <v>478.904333368577</v>
      </c>
      <c r="M815" s="0" t="n">
        <f aca="false">POWER(D815-$I815,2)</f>
        <v>498.476700339453</v>
      </c>
      <c r="N815" s="0" t="n">
        <f aca="false">POWER(E815-$I815,2)</f>
        <v>533.429235219149</v>
      </c>
      <c r="O815" s="0" t="n">
        <f aca="false">POWER(F815-$I815,2)</f>
        <v>561.40138753719</v>
      </c>
      <c r="P815" s="0" t="n">
        <f aca="false">POWER(G815-$I815,2)</f>
        <v>580.849751995671</v>
      </c>
      <c r="Q815" s="0" t="n">
        <f aca="false">POWER(H815-$I815,2)</f>
        <v>605.855426484638</v>
      </c>
    </row>
    <row r="816" customFormat="false" ht="18.75" hidden="false" customHeight="false" outlineLevel="0" collapsed="false">
      <c r="A816" s="0" t="n">
        <v>1140</v>
      </c>
      <c r="B816" s="0" t="n">
        <f aca="false">50*$D$693*(1-EXP(-(A816-$F$693)/$E$693))+$B$3</f>
        <v>85.8665325474963</v>
      </c>
      <c r="C816" s="0" t="n">
        <f aca="false">50*$D$694*(1-EXP(-(A816-$F$694)/$E$694))+$B$3</f>
        <v>87.070959148039</v>
      </c>
      <c r="D816" s="0" t="n">
        <f aca="false">50*$D$695*(1-EXP(-(A816-$F$695)/$E$695))+$B$3</f>
        <v>87.5173971150922</v>
      </c>
      <c r="E816" s="0" t="n">
        <f aca="false">50*$D$696*(1-EXP(-(A816-$F$696)/$E$696))+$B$3</f>
        <v>88.28868352426</v>
      </c>
      <c r="F816" s="0" t="n">
        <f aca="false">50*$D$697*(1-EXP(-(A816-$F$697)/$E$697))+$B$3</f>
        <v>88.887692745233</v>
      </c>
      <c r="G816" s="0" t="n">
        <f aca="false">50*$D$698*(1-EXP(-(A816-$F$698)/$E$698))+$B$3</f>
        <v>89.2954096365031</v>
      </c>
      <c r="H816" s="0" t="n">
        <f aca="false">50*$D$699*(1-EXP(-(A816-$F$699)/$E$699))+$B$3</f>
        <v>89.8093724027995</v>
      </c>
      <c r="I816" s="0" t="n">
        <v>65.2015</v>
      </c>
      <c r="K816" s="0" t="n">
        <f aca="false">POWER(B816-$I816,2)</f>
        <v>427.043570189082</v>
      </c>
      <c r="L816" s="0" t="n">
        <f aca="false">POWER(C816-$I816,2)</f>
        <v>478.273243427746</v>
      </c>
      <c r="M816" s="0" t="n">
        <f aca="false">POWER(D816-$I816,2)</f>
        <v>497.99926405138</v>
      </c>
      <c r="N816" s="0" t="n">
        <f aca="false">POWER(E816-$I816,2)</f>
        <v>533.01804308286</v>
      </c>
      <c r="O816" s="0" t="n">
        <f aca="false">POWER(F816-$I816,2)</f>
        <v>561.035726764328</v>
      </c>
      <c r="P816" s="0" t="n">
        <f aca="false">POWER(G816-$I816,2)</f>
        <v>580.51648157198</v>
      </c>
      <c r="Q816" s="0" t="n">
        <f aca="false">POWER(H816-$I816,2)</f>
        <v>605.547384192463</v>
      </c>
    </row>
    <row r="817" customFormat="false" ht="18.75" hidden="false" customHeight="false" outlineLevel="0" collapsed="false">
      <c r="A817" s="0" t="n">
        <v>1150</v>
      </c>
      <c r="B817" s="0" t="n">
        <f aca="false">50*$D$693*(1-EXP(-(A817-$F$693)/$E$693))+$B$3</f>
        <v>86.1681681422811</v>
      </c>
      <c r="C817" s="0" t="n">
        <f aca="false">50*$D$694*(1-EXP(-(A817-$F$694)/$E$694))+$B$3</f>
        <v>87.3805422568757</v>
      </c>
      <c r="D817" s="0" t="n">
        <f aca="false">50*$D$695*(1-EXP(-(A817-$F$695)/$E$695))+$B$3</f>
        <v>87.8306589918168</v>
      </c>
      <c r="E817" s="0" t="n">
        <f aca="false">50*$D$696*(1-EXP(-(A817-$F$696)/$E$696))+$B$3</f>
        <v>88.6036963545302</v>
      </c>
      <c r="F817" s="0" t="n">
        <f aca="false">50*$D$697*(1-EXP(-(A817-$F$697)/$E$697))+$B$3</f>
        <v>89.2038616312292</v>
      </c>
      <c r="G817" s="0" t="n">
        <f aca="false">50*$D$698*(1-EXP(-(A817-$F$698)/$E$698))+$B$3</f>
        <v>89.6123604162535</v>
      </c>
      <c r="H817" s="0" t="n">
        <f aca="false">50*$D$699*(1-EXP(-(A817-$F$699)/$E$699))+$B$3</f>
        <v>90.1269574858039</v>
      </c>
      <c r="I817" s="0" t="n">
        <v>65.5271</v>
      </c>
      <c r="K817" s="0" t="n">
        <f aca="false">POWER(B817-$I817,2)</f>
        <v>426.053694054294</v>
      </c>
      <c r="L817" s="0" t="n">
        <f aca="false">POWER(C817-$I817,2)</f>
        <v>477.572938474601</v>
      </c>
      <c r="M817" s="0" t="n">
        <f aca="false">POWER(D817-$I817,2)</f>
        <v>497.448743701452</v>
      </c>
      <c r="N817" s="0" t="n">
        <f aca="false">POWER(E817-$I817,2)</f>
        <v>532.529299309917</v>
      </c>
      <c r="O817" s="0" t="n">
        <f aca="false">POWER(F817-$I817,2)</f>
        <v>560.589041342045</v>
      </c>
      <c r="P817" s="0" t="n">
        <f aca="false">POWER(G817-$I817,2)</f>
        <v>580.099769318748</v>
      </c>
      <c r="Q817" s="0" t="n">
        <f aca="false">POWER(H817-$I817,2)</f>
        <v>605.152988321861</v>
      </c>
    </row>
    <row r="818" customFormat="false" ht="18.75" hidden="false" customHeight="false" outlineLevel="0" collapsed="false">
      <c r="A818" s="0" t="n">
        <v>1160</v>
      </c>
      <c r="B818" s="0" t="n">
        <f aca="false">50*$D$693*(1-EXP(-(A818-$F$693)/$E$693))+$B$3</f>
        <v>86.4683285260811</v>
      </c>
      <c r="C818" s="0" t="n">
        <f aca="false">50*$D$694*(1-EXP(-(A818-$F$694)/$E$694))+$B$3</f>
        <v>87.6885404414758</v>
      </c>
      <c r="D818" s="0" t="n">
        <f aca="false">50*$D$695*(1-EXP(-(A818-$F$695)/$E$695))+$B$3</f>
        <v>88.1422859834164</v>
      </c>
      <c r="E818" s="0" t="n">
        <f aca="false">50*$D$696*(1-EXP(-(A818-$F$696)/$E$696))+$B$3</f>
        <v>88.9170344529191</v>
      </c>
      <c r="F818" s="0" t="n">
        <f aca="false">50*$D$697*(1-EXP(-(A818-$F$697)/$E$697))+$B$3</f>
        <v>89.5183262416144</v>
      </c>
      <c r="G818" s="0" t="n">
        <f aca="false">50*$D$698*(1-EXP(-(A818-$F$698)/$E$698))+$B$3</f>
        <v>89.9275864917577</v>
      </c>
      <c r="H818" s="0" t="n">
        <f aca="false">50*$D$699*(1-EXP(-(A818-$F$699)/$E$699))+$B$3</f>
        <v>90.4427955387742</v>
      </c>
      <c r="I818" s="0" t="n">
        <v>66.0155</v>
      </c>
      <c r="K818" s="0" t="n">
        <f aca="false">POWER(B818-$I818,2)</f>
        <v>418.318194717278</v>
      </c>
      <c r="L818" s="0" t="n">
        <f aca="false">POWER(C818-$I818,2)</f>
        <v>469.720681977844</v>
      </c>
      <c r="M818" s="0" t="n">
        <f aca="false">POWER(D818-$I818,2)</f>
        <v>489.594657955915</v>
      </c>
      <c r="N818" s="0" t="n">
        <f aca="false">POWER(E818-$I818,2)</f>
        <v>524.480280298239</v>
      </c>
      <c r="O818" s="0" t="n">
        <f aca="false">POWER(F818-$I818,2)</f>
        <v>552.382841343521</v>
      </c>
      <c r="P818" s="0" t="n">
        <f aca="false">POWER(G818-$I818,2)</f>
        <v>571.787880389301</v>
      </c>
      <c r="Q818" s="0" t="n">
        <f aca="false">POWER(H818-$I818,2)</f>
        <v>596.69276733862</v>
      </c>
    </row>
    <row r="819" customFormat="false" ht="18.75" hidden="false" customHeight="false" outlineLevel="0" collapsed="false">
      <c r="A819" s="0" t="n">
        <v>1170</v>
      </c>
      <c r="B819" s="0" t="n">
        <f aca="false">50*$D$693*(1-EXP(-(A819-$F$693)/$E$693))+$B$3</f>
        <v>86.7670209137193</v>
      </c>
      <c r="C819" s="0" t="n">
        <f aca="false">50*$D$694*(1-EXP(-(A819-$F$694)/$E$694))+$B$3</f>
        <v>87.994961815928</v>
      </c>
      <c r="D819" s="0" t="n">
        <f aca="false">50*$D$695*(1-EXP(-(A819-$F$695)/$E$695))+$B$3</f>
        <v>88.4522866222073</v>
      </c>
      <c r="E819" s="0" t="n">
        <f aca="false">50*$D$696*(1-EXP(-(A819-$F$696)/$E$696))+$B$3</f>
        <v>89.2287067229587</v>
      </c>
      <c r="F819" s="0" t="n">
        <f aca="false">50*$D$697*(1-EXP(-(A819-$F$697)/$E$697))+$B$3</f>
        <v>89.8310957631099</v>
      </c>
      <c r="G819" s="0" t="n">
        <f aca="false">50*$D$698*(1-EXP(-(A819-$F$698)/$E$698))+$B$3</f>
        <v>90.241097248084</v>
      </c>
      <c r="H819" s="0" t="n">
        <f aca="false">50*$D$699*(1-EXP(-(A819-$F$699)/$E$699))+$B$3</f>
        <v>90.7568961720925</v>
      </c>
      <c r="I819" s="0" t="n">
        <v>66.3411</v>
      </c>
      <c r="K819" s="0" t="n">
        <f aca="false">POWER(B819-$I819,2)</f>
        <v>417.218245173514</v>
      </c>
      <c r="L819" s="0" t="n">
        <f aca="false">POWER(C819-$I819,2)</f>
        <v>468.889731543303</v>
      </c>
      <c r="M819" s="0" t="n">
        <f aca="false">POWER(D819-$I819,2)</f>
        <v>488.904573842081</v>
      </c>
      <c r="N819" s="0" t="n">
        <f aca="false">POWER(E819-$I819,2)</f>
        <v>523.842541504823</v>
      </c>
      <c r="O819" s="0" t="n">
        <f aca="false">POWER(F819-$I819,2)</f>
        <v>551.779900950921</v>
      </c>
      <c r="P819" s="0" t="n">
        <f aca="false">POWER(G819-$I819,2)</f>
        <v>571.209868458424</v>
      </c>
      <c r="Q819" s="0" t="n">
        <f aca="false">POWER(H819-$I819,2)</f>
        <v>596.131102717169</v>
      </c>
    </row>
    <row r="820" customFormat="false" ht="18.75" hidden="false" customHeight="false" outlineLevel="0" collapsed="false">
      <c r="A820" s="0" t="n">
        <v>1180</v>
      </c>
      <c r="B820" s="0" t="n">
        <f aca="false">50*$D$693*(1-EXP(-(A820-$F$693)/$E$693))+$B$3</f>
        <v>87.0642524847331</v>
      </c>
      <c r="C820" s="0" t="n">
        <f aca="false">50*$D$694*(1-EXP(-(A820-$F$694)/$E$694))+$B$3</f>
        <v>88.2998144527807</v>
      </c>
      <c r="D820" s="0" t="n">
        <f aca="false">50*$D$695*(1-EXP(-(A820-$F$695)/$E$695))+$B$3</f>
        <v>88.7606693959763</v>
      </c>
      <c r="E820" s="0" t="n">
        <f aca="false">50*$D$696*(1-EXP(-(A820-$F$696)/$E$696))+$B$3</f>
        <v>89.5387220208466</v>
      </c>
      <c r="F820" s="0" t="n">
        <f aca="false">50*$D$697*(1-EXP(-(A820-$F$697)/$E$697))+$B$3</f>
        <v>90.1421793329165</v>
      </c>
      <c r="G820" s="0" t="n">
        <f aca="false">50*$D$698*(1-EXP(-(A820-$F$698)/$E$698))+$B$3</f>
        <v>90.5529020192316</v>
      </c>
      <c r="H820" s="0" t="n">
        <f aca="false">50*$D$699*(1-EXP(-(A820-$F$699)/$E$699))+$B$3</f>
        <v>91.0692689432741</v>
      </c>
      <c r="I820" s="0" t="n">
        <v>66.8295</v>
      </c>
      <c r="K820" s="0" t="n">
        <f aca="false">POWER(B820-$I820,2)</f>
        <v>409.445208118413</v>
      </c>
      <c r="L820" s="0" t="n">
        <f aca="false">POWER(C820-$I820,2)</f>
        <v>460.974402701283</v>
      </c>
      <c r="M820" s="0" t="n">
        <f aca="false">POWER(D820-$I820,2)</f>
        <v>480.976191075006</v>
      </c>
      <c r="N820" s="0" t="n">
        <f aca="false">POWER(E820-$I820,2)</f>
        <v>515.708764792103</v>
      </c>
      <c r="O820" s="0" t="n">
        <f aca="false">POWER(F820-$I820,2)</f>
        <v>543.481017679392</v>
      </c>
      <c r="P820" s="0" t="n">
        <f aca="false">POWER(G820-$I820,2)</f>
        <v>562.799803366082</v>
      </c>
      <c r="Q820" s="0" t="n">
        <f aca="false">POWER(H820-$I820,2)</f>
        <v>587.566398423317</v>
      </c>
    </row>
    <row r="821" customFormat="false" ht="18.75" hidden="false" customHeight="false" outlineLevel="0" collapsed="false">
      <c r="A821" s="0" t="n">
        <v>1190</v>
      </c>
      <c r="B821" s="0" t="n">
        <f aca="false">50*$D$693*(1-EXP(-(A821-$F$693)/$E$693))+$B$3</f>
        <v>87.3600303835472</v>
      </c>
      <c r="C821" s="0" t="n">
        <f aca="false">50*$D$694*(1-EXP(-(A821-$F$694)/$E$694))+$B$3</f>
        <v>88.6031063832545</v>
      </c>
      <c r="D821" s="0" t="n">
        <f aca="false">50*$D$695*(1-EXP(-(A821-$F$695)/$E$695))+$B$3</f>
        <v>89.067442748213</v>
      </c>
      <c r="E821" s="0" t="n">
        <f aca="false">50*$D$696*(1-EXP(-(A821-$F$696)/$E$696))+$B$3</f>
        <v>89.8470891556973</v>
      </c>
      <c r="F821" s="0" t="n">
        <f aca="false">50*$D$697*(1-EXP(-(A821-$F$697)/$E$697))+$B$3</f>
        <v>90.4515860389821</v>
      </c>
      <c r="G821" s="0" t="n">
        <f aca="false">50*$D$698*(1-EXP(-(A821-$F$698)/$E$698))+$B$3</f>
        <v>90.863010088408</v>
      </c>
      <c r="H821" s="0" t="n">
        <f aca="false">50*$D$699*(1-EXP(-(A821-$F$699)/$E$699))+$B$3</f>
        <v>91.3799233572587</v>
      </c>
      <c r="I821" s="0" t="n">
        <v>66.8295</v>
      </c>
      <c r="K821" s="0" t="n">
        <f aca="false">POWER(B821-$I821,2)</f>
        <v>421.502677829754</v>
      </c>
      <c r="L821" s="0" t="n">
        <f aca="false">POWER(C821-$I821,2)</f>
        <v>474.089934932902</v>
      </c>
      <c r="M821" s="0" t="n">
        <f aca="false">POWER(D821-$I821,2)</f>
        <v>494.526097672797</v>
      </c>
      <c r="N821" s="0" t="n">
        <f aca="false">POWER(E821-$I821,2)</f>
        <v>529.809410540474</v>
      </c>
      <c r="O821" s="0" t="n">
        <f aca="false">POWER(F821-$I821,2)</f>
        <v>558.002948833073</v>
      </c>
      <c r="P821" s="0" t="n">
        <f aca="false">POWER(G821-$I821,2)</f>
        <v>577.609607169609</v>
      </c>
      <c r="Q821" s="0" t="n">
        <f aca="false">POWER(H821-$I821,2)</f>
        <v>602.723287020635</v>
      </c>
    </row>
    <row r="822" customFormat="false" ht="18.75" hidden="false" customHeight="false" outlineLevel="0" collapsed="false">
      <c r="A822" s="0" t="n">
        <v>1200</v>
      </c>
      <c r="B822" s="0" t="n">
        <f aca="false">50*$D$693*(1-EXP(-(A822-$F$693)/$E$693))+$B$3</f>
        <v>87.6543617196446</v>
      </c>
      <c r="C822" s="0" t="n">
        <f aca="false">50*$D$694*(1-EXP(-(A822-$F$694)/$E$694))+$B$3</f>
        <v>88.9048455974539</v>
      </c>
      <c r="D822" s="0" t="n">
        <f aca="false">50*$D$695*(1-EXP(-(A822-$F$695)/$E$695))+$B$3</f>
        <v>89.3726150783415</v>
      </c>
      <c r="E822" s="0" t="n">
        <f aca="false">50*$D$696*(1-EXP(-(A822-$F$696)/$E$696))+$B$3</f>
        <v>90.1538168897926</v>
      </c>
      <c r="F822" s="0" t="n">
        <f aca="false">50*$D$697*(1-EXP(-(A822-$F$697)/$E$697))+$B$3</f>
        <v>90.7593249202668</v>
      </c>
      <c r="G822" s="0" t="n">
        <f aca="false">50*$D$698*(1-EXP(-(A822-$F$698)/$E$698))+$B$3</f>
        <v>91.1714306883057</v>
      </c>
      <c r="H822" s="0" t="n">
        <f aca="false">50*$D$699*(1-EXP(-(A822-$F$699)/$E$699))+$B$3</f>
        <v>91.6888688666994</v>
      </c>
      <c r="I822" s="0" t="n">
        <v>66.9923</v>
      </c>
      <c r="K822" s="0" t="n">
        <f aca="false">POWER(B822-$I822,2)</f>
        <v>426.920794506404</v>
      </c>
      <c r="L822" s="0" t="n">
        <f aca="false">POWER(C822-$I822,2)</f>
        <v>480.159654560496</v>
      </c>
      <c r="M822" s="0" t="n">
        <f aca="false">POWER(D822-$I822,2)</f>
        <v>500.878503005838</v>
      </c>
      <c r="N822" s="0" t="n">
        <f aca="false">POWER(E822-$I822,2)</f>
        <v>536.455864636146</v>
      </c>
      <c r="O822" s="0" t="n">
        <f aca="false">POWER(F822-$I822,2)</f>
        <v>564.871473560585</v>
      </c>
      <c r="P822" s="0" t="n">
        <f aca="false">POWER(G822-$I822,2)</f>
        <v>584.630360842166</v>
      </c>
      <c r="Q822" s="0" t="n">
        <f aca="false">POWER(H822-$I822,2)</f>
        <v>609.920513787627</v>
      </c>
    </row>
    <row r="823" customFormat="false" ht="18.75" hidden="false" customHeight="false" outlineLevel="0" collapsed="false">
      <c r="A823" s="0" t="n">
        <v>1210</v>
      </c>
      <c r="B823" s="0" t="n">
        <f aca="false">50*$D$693*(1-EXP(-(A823-$F$693)/$E$693))+$B$3</f>
        <v>87.9472535677383</v>
      </c>
      <c r="C823" s="0" t="n">
        <f aca="false">50*$D$694*(1-EXP(-(A823-$F$694)/$E$694))+$B$3</f>
        <v>89.2050400445776</v>
      </c>
      <c r="D823" s="0" t="n">
        <f aca="false">50*$D$695*(1-EXP(-(A823-$F$695)/$E$695))+$B$3</f>
        <v>89.6761947419499</v>
      </c>
      <c r="E823" s="0" t="n">
        <f aca="false">50*$D$696*(1-EXP(-(A823-$F$696)/$E$696))+$B$3</f>
        <v>90.4589139388305</v>
      </c>
      <c r="F823" s="0" t="n">
        <f aca="false">50*$D$697*(1-EXP(-(A823-$F$697)/$E$697))+$B$3</f>
        <v>91.0654049670074</v>
      </c>
      <c r="G823" s="0" t="n">
        <f aca="false">50*$D$698*(1-EXP(-(A823-$F$698)/$E$698))+$B$3</f>
        <v>91.4781730013771</v>
      </c>
      <c r="H823" s="0" t="n">
        <f aca="false">50*$D$699*(1-EXP(-(A823-$F$699)/$E$699))+$B$3</f>
        <v>91.9961148722505</v>
      </c>
      <c r="I823" s="0" t="n">
        <v>67.1551</v>
      </c>
      <c r="K823" s="0" t="n">
        <f aca="false">POWER(B823-$I823,2)</f>
        <v>432.313649984412</v>
      </c>
      <c r="L823" s="0" t="n">
        <f aca="false">POWER(C823-$I823,2)</f>
        <v>486.199855969465</v>
      </c>
      <c r="M823" s="0" t="n">
        <f aca="false">POWER(D823-$I823,2)</f>
        <v>507.199708375884</v>
      </c>
      <c r="N823" s="0" t="n">
        <f aca="false">POWER(E823-$I823,2)</f>
        <v>543.06774409563</v>
      </c>
      <c r="O823" s="0" t="n">
        <f aca="false">POWER(F823-$I823,2)</f>
        <v>571.702683615298</v>
      </c>
      <c r="P823" s="0" t="n">
        <f aca="false">POWER(G823-$I823,2)</f>
        <v>591.611880230318</v>
      </c>
      <c r="Q823" s="0" t="n">
        <f aca="false">POWER(H823-$I823,2)</f>
        <v>617.076019883369</v>
      </c>
    </row>
    <row r="824" customFormat="false" ht="18.75" hidden="false" customHeight="false" outlineLevel="0" collapsed="false">
      <c r="A824" s="0" t="n">
        <v>1220</v>
      </c>
      <c r="B824" s="0" t="n">
        <f aca="false">50*$D$693*(1-EXP(-(A824-$F$693)/$E$693))+$B$3</f>
        <v>88.2387129679407</v>
      </c>
      <c r="C824" s="0" t="n">
        <f aca="false">50*$D$694*(1-EXP(-(A824-$F$694)/$E$694))+$B$3</f>
        <v>89.5036976331279</v>
      </c>
      <c r="D824" s="0" t="n">
        <f aca="false">50*$D$695*(1-EXP(-(A824-$F$695)/$E$695))+$B$3</f>
        <v>89.9781900510194</v>
      </c>
      <c r="E824" s="0" t="n">
        <f aca="false">50*$D$696*(1-EXP(-(A824-$F$696)/$E$696))+$B$3</f>
        <v>90.762388972173</v>
      </c>
      <c r="F824" s="0" t="n">
        <f aca="false">50*$D$697*(1-EXP(-(A824-$F$697)/$E$697))+$B$3</f>
        <v>91.3698351209794</v>
      </c>
      <c r="G824" s="0" t="n">
        <f aca="false">50*$D$698*(1-EXP(-(A824-$F$698)/$E$698))+$B$3</f>
        <v>91.7832461601076</v>
      </c>
      <c r="H824" s="0" t="n">
        <f aca="false">50*$D$699*(1-EXP(-(A824-$F$699)/$E$699))+$B$3</f>
        <v>92.3016707228533</v>
      </c>
      <c r="I824" s="0" t="n">
        <v>67.6435</v>
      </c>
      <c r="K824" s="0" t="n">
        <f aca="false">POWER(B824-$I824,2)</f>
        <v>424.162797194832</v>
      </c>
      <c r="L824" s="0" t="n">
        <f aca="false">POWER(C824-$I824,2)</f>
        <v>477.868240559412</v>
      </c>
      <c r="M824" s="0" t="n">
        <f aca="false">POWER(D824-$I824,2)</f>
        <v>498.838379675107</v>
      </c>
      <c r="N824" s="0" t="n">
        <f aca="false">POWER(E824-$I824,2)</f>
        <v>534.483027307662</v>
      </c>
      <c r="O824" s="0" t="n">
        <f aca="false">POWER(F824-$I824,2)</f>
        <v>562.938978273022</v>
      </c>
      <c r="P824" s="0" t="n">
        <f aca="false">POWER(G824-$I824,2)</f>
        <v>582.727344674431</v>
      </c>
      <c r="Q824" s="0" t="n">
        <f aca="false">POWER(H824-$I824,2)</f>
        <v>608.02538339738</v>
      </c>
    </row>
    <row r="825" customFormat="false" ht="18.75" hidden="false" customHeight="false" outlineLevel="0" collapsed="false">
      <c r="A825" s="0" t="n">
        <v>1230</v>
      </c>
      <c r="B825" s="0" t="n">
        <f aca="false">50*$D$693*(1-EXP(-(A825-$F$693)/$E$693))+$B$3</f>
        <v>88.5287469259331</v>
      </c>
      <c r="C825" s="0" t="n">
        <f aca="false">50*$D$694*(1-EXP(-(A825-$F$694)/$E$694))+$B$3</f>
        <v>89.8008262311196</v>
      </c>
      <c r="D825" s="0" t="n">
        <f aca="false">50*$D$695*(1-EXP(-(A825-$F$695)/$E$695))+$B$3</f>
        <v>90.2786092741517</v>
      </c>
      <c r="E825" s="0" t="n">
        <f aca="false">50*$D$696*(1-EXP(-(A825-$F$696)/$E$696))+$B$3</f>
        <v>91.0642506130924</v>
      </c>
      <c r="F825" s="0" t="n">
        <f aca="false">50*$D$697*(1-EXP(-(A825-$F$697)/$E$697))+$B$3</f>
        <v>91.6726242757589</v>
      </c>
      <c r="G825" s="0" t="n">
        <f aca="false">50*$D$698*(1-EXP(-(A825-$F$698)/$E$698))+$B$3</f>
        <v>92.0866592472881</v>
      </c>
      <c r="H825" s="0" t="n">
        <f aca="false">50*$D$699*(1-EXP(-(A825-$F$699)/$E$699))+$B$3</f>
        <v>92.605545716021</v>
      </c>
      <c r="I825" s="0" t="n">
        <v>68.1319</v>
      </c>
      <c r="K825" s="0" t="n">
        <f aca="false">POWER(B825-$I825,2)</f>
        <v>416.031364519948</v>
      </c>
      <c r="L825" s="0" t="n">
        <f aca="false">POWER(C825-$I825,2)</f>
        <v>469.542364009703</v>
      </c>
      <c r="M825" s="0" t="n">
        <f aca="false">POWER(D825-$I825,2)</f>
        <v>490.476731673796</v>
      </c>
      <c r="N825" s="0" t="n">
        <f aca="false">POWER(E825-$I825,2)</f>
        <v>525.892704641799</v>
      </c>
      <c r="O825" s="0" t="n">
        <f aca="false">POWER(F825-$I825,2)</f>
        <v>554.165699427307</v>
      </c>
      <c r="P825" s="0" t="n">
        <f aca="false">POWER(G825-$I825,2)</f>
        <v>573.830490595535</v>
      </c>
      <c r="Q825" s="0" t="n">
        <f aca="false">POWER(H825-$I825,2)</f>
        <v>598.959334633313</v>
      </c>
    </row>
    <row r="826" customFormat="false" ht="18.75" hidden="false" customHeight="false" outlineLevel="0" collapsed="false">
      <c r="A826" s="0" t="n">
        <v>1240</v>
      </c>
      <c r="B826" s="0" t="n">
        <f aca="false">50*$D$693*(1-EXP(-(A826-$F$693)/$E$693))+$B$3</f>
        <v>88.8173624131343</v>
      </c>
      <c r="C826" s="0" t="n">
        <f aca="false">50*$D$694*(1-EXP(-(A826-$F$694)/$E$694))+$B$3</f>
        <v>90.0964336662864</v>
      </c>
      <c r="D826" s="0" t="n">
        <f aca="false">50*$D$695*(1-EXP(-(A826-$F$695)/$E$695))+$B$3</f>
        <v>90.5774606367952</v>
      </c>
      <c r="E826" s="0" t="n">
        <f aca="false">50*$D$696*(1-EXP(-(A826-$F$696)/$E$696))+$B$3</f>
        <v>91.3645074390161</v>
      </c>
      <c r="F826" s="0" t="n">
        <f aca="false">50*$D$697*(1-EXP(-(A826-$F$697)/$E$697))+$B$3</f>
        <v>91.9737812769819</v>
      </c>
      <c r="G826" s="0" t="n">
        <f aca="false">50*$D$698*(1-EXP(-(A826-$F$698)/$E$698))+$B$3</f>
        <v>92.3884212962846</v>
      </c>
      <c r="H826" s="0" t="n">
        <f aca="false">50*$D$699*(1-EXP(-(A826-$F$699)/$E$699))+$B$3</f>
        <v>92.9077490981211</v>
      </c>
      <c r="I826" s="0" t="n">
        <v>68.6203</v>
      </c>
      <c r="K826" s="0" t="n">
        <f aca="false">POWER(B826-$I826,2)</f>
        <v>407.921330120042</v>
      </c>
      <c r="L826" s="0" t="n">
        <f aca="false">POWER(C826-$I826,2)</f>
        <v>461.224317252201</v>
      </c>
      <c r="M826" s="0" t="n">
        <f aca="false">POWER(D826-$I826,2)</f>
        <v>482.116903230028</v>
      </c>
      <c r="N826" s="0" t="n">
        <f aca="false">POWER(E826-$I826,2)</f>
        <v>517.298972028997</v>
      </c>
      <c r="O826" s="0" t="n">
        <f aca="false">POWER(F826-$I826,2)</f>
        <v>545.385087754345</v>
      </c>
      <c r="P826" s="0" t="n">
        <f aca="false">POWER(G826-$I826,2)</f>
        <v>564.923589954896</v>
      </c>
      <c r="Q826" s="0" t="n">
        <f aca="false">POWER(H826-$I826,2)</f>
        <v>589.880183693824</v>
      </c>
    </row>
    <row r="827" customFormat="false" ht="18.75" hidden="false" customHeight="false" outlineLevel="0" collapsed="false">
      <c r="A827" s="0" t="n">
        <v>1250</v>
      </c>
      <c r="B827" s="0" t="n">
        <f aca="false">50*$D$693*(1-EXP(-(A827-$F$693)/$E$693))+$B$3</f>
        <v>89.1045663668676</v>
      </c>
      <c r="C827" s="0" t="n">
        <f aca="false">50*$D$694*(1-EXP(-(A827-$F$694)/$E$694))+$B$3</f>
        <v>90.3905277262878</v>
      </c>
      <c r="D827" s="0" t="n">
        <f aca="false">50*$D$695*(1-EXP(-(A827-$F$695)/$E$695))+$B$3</f>
        <v>90.8747523214707</v>
      </c>
      <c r="E827" s="0" t="n">
        <f aca="false">50*$D$696*(1-EXP(-(A827-$F$696)/$E$696))+$B$3</f>
        <v>91.6631679817709</v>
      </c>
      <c r="F827" s="0" t="n">
        <f aca="false">50*$D$697*(1-EXP(-(A827-$F$697)/$E$697))+$B$3</f>
        <v>92.273314922603</v>
      </c>
      <c r="G827" s="0" t="n">
        <f aca="false">50*$D$698*(1-EXP(-(A827-$F$698)/$E$698))+$B$3</f>
        <v>92.6885412913077</v>
      </c>
      <c r="H827" s="0" t="n">
        <f aca="false">50*$D$699*(1-EXP(-(A827-$F$699)/$E$699))+$B$3</f>
        <v>93.2082900646572</v>
      </c>
      <c r="I827" s="0" t="n">
        <v>68.9459</v>
      </c>
      <c r="K827" s="0" t="n">
        <f aca="false">POWER(B827-$I827,2)</f>
        <v>406.371829690679</v>
      </c>
      <c r="L827" s="0" t="n">
        <f aca="false">POWER(C827-$I827,2)</f>
        <v>459.872058319074</v>
      </c>
      <c r="M827" s="0" t="n">
        <f aca="false">POWER(D827-$I827,2)</f>
        <v>480.87456413687</v>
      </c>
      <c r="N827" s="0" t="n">
        <f aca="false">POWER(E827-$I827,2)</f>
        <v>516.074264555594</v>
      </c>
      <c r="O827" s="0" t="n">
        <f aca="false">POWER(F827-$I827,2)</f>
        <v>544.168286971282</v>
      </c>
      <c r="P827" s="0" t="n">
        <f aca="false">POWER(G827-$I827,2)</f>
        <v>563.71301548771</v>
      </c>
      <c r="Q827" s="0" t="n">
        <f aca="false">POWER(H827-$I827,2)</f>
        <v>588.663571649576</v>
      </c>
    </row>
    <row r="828" customFormat="false" ht="18.75" hidden="false" customHeight="false" outlineLevel="0" collapsed="false">
      <c r="A828" s="0" t="n">
        <v>1260</v>
      </c>
      <c r="B828" s="0" t="n">
        <f aca="false">50*$D$693*(1-EXP(-(A828-$F$693)/$E$693))+$B$3</f>
        <v>89.3903656905282</v>
      </c>
      <c r="C828" s="0" t="n">
        <f aca="false">50*$D$694*(1-EXP(-(A828-$F$694)/$E$694))+$B$3</f>
        <v>90.6831161589141</v>
      </c>
      <c r="D828" s="0" t="n">
        <f aca="false">50*$D$695*(1-EXP(-(A828-$F$695)/$E$695))+$B$3</f>
        <v>91.170492467995</v>
      </c>
      <c r="E828" s="0" t="n">
        <f aca="false">50*$D$696*(1-EXP(-(A828-$F$696)/$E$696))+$B$3</f>
        <v>91.9602407278247</v>
      </c>
      <c r="F828" s="0" t="n">
        <f aca="false">50*$D$697*(1-EXP(-(A828-$F$697)/$E$697))+$B$3</f>
        <v>92.5712339631523</v>
      </c>
      <c r="G828" s="0" t="n">
        <f aca="false">50*$D$698*(1-EXP(-(A828-$F$698)/$E$698))+$B$3</f>
        <v>92.9870281676801</v>
      </c>
      <c r="H828" s="0" t="n">
        <f aca="false">50*$D$699*(1-EXP(-(A828-$F$699)/$E$699))+$B$3</f>
        <v>93.5071777605484</v>
      </c>
      <c r="I828" s="0" t="n">
        <v>69.1087</v>
      </c>
      <c r="K828" s="0" t="n">
        <f aca="false">POWER(B828-$I828,2)</f>
        <v>411.345963182348</v>
      </c>
      <c r="L828" s="0" t="n">
        <f aca="false">POWER(C828-$I828,2)</f>
        <v>465.455432598016</v>
      </c>
      <c r="M828" s="0" t="n">
        <f aca="false">POWER(D828-$I828,2)</f>
        <v>486.72268690088</v>
      </c>
      <c r="N828" s="0" t="n">
        <f aca="false">POWER(E828-$I828,2)</f>
        <v>522.19291363543</v>
      </c>
      <c r="O828" s="0" t="n">
        <f aca="false">POWER(F828-$I828,2)</f>
        <v>550.490499972076</v>
      </c>
      <c r="P828" s="0" t="n">
        <f aca="false">POWER(G828-$I828,2)</f>
        <v>570.174556083425</v>
      </c>
      <c r="Q828" s="0" t="n">
        <f aca="false">POWER(H828-$I828,2)</f>
        <v>595.285717031974</v>
      </c>
    </row>
    <row r="829" customFormat="false" ht="18.75" hidden="false" customHeight="false" outlineLevel="0" collapsed="false">
      <c r="A829" s="0" t="n">
        <v>1270</v>
      </c>
      <c r="B829" s="0" t="n">
        <f aca="false">50*$D$693*(1-EXP(-(A829-$F$693)/$E$693))+$B$3</f>
        <v>89.6747672537486</v>
      </c>
      <c r="C829" s="0" t="n">
        <f aca="false">50*$D$694*(1-EXP(-(A829-$F$694)/$E$694))+$B$3</f>
        <v>90.9742066722903</v>
      </c>
      <c r="D829" s="0" t="n">
        <f aca="false">50*$D$695*(1-EXP(-(A829-$F$695)/$E$695))+$B$3</f>
        <v>91.4646891737041</v>
      </c>
      <c r="E829" s="0" t="n">
        <f aca="false">50*$D$696*(1-EXP(-(A829-$F$696)/$E$696))+$B$3</f>
        <v>92.2557341185281</v>
      </c>
      <c r="F829" s="0" t="n">
        <f aca="false">50*$D$697*(1-EXP(-(A829-$F$697)/$E$697))+$B$3</f>
        <v>92.8675471019912</v>
      </c>
      <c r="G829" s="0" t="n">
        <f aca="false">50*$D$698*(1-EXP(-(A829-$F$698)/$E$698))+$B$3</f>
        <v>93.2838908121023</v>
      </c>
      <c r="H829" s="0" t="n">
        <f aca="false">50*$D$699*(1-EXP(-(A829-$F$699)/$E$699))+$B$3</f>
        <v>93.8044212804079</v>
      </c>
      <c r="I829" s="0" t="n">
        <v>69.1087</v>
      </c>
      <c r="K829" s="0" t="n">
        <f aca="false">POWER(B829-$I829,2)</f>
        <v>422.96312228571</v>
      </c>
      <c r="L829" s="0" t="n">
        <f aca="false">POWER(C829-$I829,2)</f>
        <v>478.100382035973</v>
      </c>
      <c r="M829" s="0" t="n">
        <f aca="false">POWER(D829-$I829,2)</f>
        <v>499.790251934774</v>
      </c>
      <c r="N829" s="0" t="n">
        <f aca="false">POWER(E829-$I829,2)</f>
        <v>535.785188484304</v>
      </c>
      <c r="O829" s="0" t="n">
        <f aca="false">POWER(F829-$I829,2)</f>
        <v>564.482815615794</v>
      </c>
      <c r="P829" s="0" t="n">
        <f aca="false">POWER(G829-$I829,2)</f>
        <v>584.439850801557</v>
      </c>
      <c r="Q829" s="0" t="n">
        <f aca="false">POWER(H829-$I829,2)</f>
        <v>609.87864955959</v>
      </c>
    </row>
    <row r="830" customFormat="false" ht="18.75" hidden="false" customHeight="false" outlineLevel="0" collapsed="false">
      <c r="A830" s="0" t="n">
        <v>1280</v>
      </c>
      <c r="B830" s="0" t="n">
        <f aca="false">50*$D$693*(1-EXP(-(A830-$F$693)/$E$693))+$B$3</f>
        <v>89.9577778925641</v>
      </c>
      <c r="C830" s="0" t="n">
        <f aca="false">50*$D$694*(1-EXP(-(A830-$F$694)/$E$694))+$B$3</f>
        <v>91.2638069350794</v>
      </c>
      <c r="D830" s="0" t="n">
        <f aca="false">50*$D$695*(1-EXP(-(A830-$F$695)/$E$695))+$B$3</f>
        <v>91.7573504936746</v>
      </c>
      <c r="E830" s="0" t="n">
        <f aca="false">50*$D$696*(1-EXP(-(A830-$F$696)/$E$696))+$B$3</f>
        <v>92.5496565503543</v>
      </c>
      <c r="F830" s="0" t="n">
        <f aca="false">50*$D$697*(1-EXP(-(A830-$F$697)/$E$697))+$B$3</f>
        <v>93.1622629955662</v>
      </c>
      <c r="G830" s="0" t="n">
        <f aca="false">50*$D$698*(1-EXP(-(A830-$F$698)/$E$698))+$B$3</f>
        <v>93.5791380629174</v>
      </c>
      <c r="H830" s="0" t="n">
        <f aca="false">50*$D$699*(1-EXP(-(A830-$F$699)/$E$699))+$B$3</f>
        <v>94.1000296688195</v>
      </c>
      <c r="I830" s="0" t="n">
        <v>69.4343</v>
      </c>
      <c r="K830" s="0" t="n">
        <f aca="false">POWER(B830-$I830,2)</f>
        <v>421.213144806567</v>
      </c>
      <c r="L830" s="0" t="n">
        <f aca="false">POWER(C830-$I830,2)</f>
        <v>476.527373028679</v>
      </c>
      <c r="M830" s="0" t="n">
        <f aca="false">POWER(D830-$I830,2)</f>
        <v>498.318583343145</v>
      </c>
      <c r="N830" s="0" t="n">
        <f aca="false">POWER(E830-$I830,2)</f>
        <v>534.319708450007</v>
      </c>
      <c r="O830" s="0" t="n">
        <f aca="false">POWER(F830-$I830,2)</f>
        <v>563.01622791896</v>
      </c>
      <c r="P830" s="0" t="n">
        <f aca="false">POWER(G830-$I830,2)</f>
        <v>582.973205084508</v>
      </c>
      <c r="Q830" s="0" t="n">
        <f aca="false">POWER(H830-$I830,2)</f>
        <v>608.398220095281</v>
      </c>
    </row>
    <row r="831" customFormat="false" ht="18.75" hidden="false" customHeight="false" outlineLevel="0" collapsed="false">
      <c r="A831" s="0" t="n">
        <v>1290</v>
      </c>
      <c r="B831" s="0" t="n">
        <f aca="false">50*$D$693*(1-EXP(-(A831-$F$693)/$E$693))+$B$3</f>
        <v>90.2394044095768</v>
      </c>
      <c r="C831" s="0" t="n">
        <f aca="false">50*$D$694*(1-EXP(-(A831-$F$694)/$E$694))+$B$3</f>
        <v>91.5519245766842</v>
      </c>
      <c r="D831" s="0" t="n">
        <f aca="false">50*$D$695*(1-EXP(-(A831-$F$695)/$E$695))+$B$3</f>
        <v>92.0484844409445</v>
      </c>
      <c r="E831" s="0" t="n">
        <f aca="false">50*$D$696*(1-EXP(-(A831-$F$696)/$E$696))+$B$3</f>
        <v>92.8420163751374</v>
      </c>
      <c r="F831" s="0" t="n">
        <f aca="false">50*$D$697*(1-EXP(-(A831-$F$697)/$E$697))+$B$3</f>
        <v>93.4553902536626</v>
      </c>
      <c r="G831" s="0" t="n">
        <f aca="false">50*$D$698*(1-EXP(-(A831-$F$698)/$E$698))+$B$3</f>
        <v>93.8727787103743</v>
      </c>
      <c r="H831" s="0" t="n">
        <f aca="false">50*$D$699*(1-EXP(-(A831-$F$699)/$E$699))+$B$3</f>
        <v>94.3940119206129</v>
      </c>
      <c r="I831" s="0" t="n">
        <v>69.7599</v>
      </c>
      <c r="K831" s="0" t="n">
        <f aca="false">POWER(B831-$I831,2)</f>
        <v>419.410100861878</v>
      </c>
      <c r="L831" s="0" t="n">
        <f aca="false">POWER(C831-$I831,2)</f>
        <v>474.892335150809</v>
      </c>
      <c r="M831" s="0" t="n">
        <f aca="false">POWER(D831-$I831,2)</f>
        <v>496.780996381111</v>
      </c>
      <c r="N831" s="0" t="n">
        <f aca="false">POWER(E831-$I831,2)</f>
        <v>532.784096355386</v>
      </c>
      <c r="O831" s="0" t="n">
        <f aca="false">POWER(F831-$I831,2)</f>
        <v>561.476258361418</v>
      </c>
      <c r="P831" s="0" t="n">
        <f aca="false">POWER(G831-$I831,2)</f>
        <v>581.430919701224</v>
      </c>
      <c r="Q831" s="0" t="n">
        <f aca="false">POWER(H831-$I831,2)</f>
        <v>606.839470117282</v>
      </c>
    </row>
    <row r="832" customFormat="false" ht="18.75" hidden="false" customHeight="false" outlineLevel="0" collapsed="false">
      <c r="A832" s="0" t="n">
        <v>1300</v>
      </c>
      <c r="B832" s="0" t="n">
        <f aca="false">50*$D$693*(1-EXP(-(A832-$F$693)/$E$693))+$B$3</f>
        <v>90.5196535741196</v>
      </c>
      <c r="C832" s="0" t="n">
        <f aca="false">50*$D$694*(1-EXP(-(A832-$F$694)/$E$694))+$B$3</f>
        <v>91.8385671874487</v>
      </c>
      <c r="D832" s="0" t="n">
        <f aca="false">50*$D$695*(1-EXP(-(A832-$F$695)/$E$695))+$B$3</f>
        <v>92.3380989867323</v>
      </c>
      <c r="E832" s="0" t="n">
        <f aca="false">50*$D$696*(1-EXP(-(A832-$F$696)/$E$696))+$B$3</f>
        <v>93.1328219003099</v>
      </c>
      <c r="F832" s="0" t="n">
        <f aca="false">50*$D$697*(1-EXP(-(A832-$F$697)/$E$697))+$B$3</f>
        <v>93.7469374396551</v>
      </c>
      <c r="G832" s="0" t="n">
        <f aca="false">50*$D$698*(1-EXP(-(A832-$F$698)/$E$698))+$B$3</f>
        <v>94.1648214968891</v>
      </c>
      <c r="H832" s="0" t="n">
        <f aca="false">50*$D$699*(1-EXP(-(A832-$F$699)/$E$699))+$B$3</f>
        <v>94.6863769811375</v>
      </c>
      <c r="I832" s="0" t="n">
        <v>70.4111</v>
      </c>
      <c r="K832" s="0" t="n">
        <f aca="false">POWER(B832-$I832,2)</f>
        <v>404.353926843238</v>
      </c>
      <c r="L832" s="0" t="n">
        <f aca="false">POWER(C832-$I832,2)</f>
        <v>459.136350069192</v>
      </c>
      <c r="M832" s="0" t="n">
        <f aca="false">POWER(D832-$I832,2)</f>
        <v>480.793284564159</v>
      </c>
      <c r="N832" s="0" t="n">
        <f aca="false">POWER(E832-$I832,2)</f>
        <v>516.276646115025</v>
      </c>
      <c r="O832" s="0" t="n">
        <f aca="false">POWER(F832-$I832,2)</f>
        <v>544.56130901001</v>
      </c>
      <c r="P832" s="0" t="n">
        <f aca="false">POWER(G832-$I832,2)</f>
        <v>564.239284951773</v>
      </c>
      <c r="Q832" s="0" t="n">
        <f aca="false">POWER(H832-$I832,2)</f>
        <v>589.289072510945</v>
      </c>
    </row>
    <row r="833" customFormat="false" ht="18.75" hidden="false" customHeight="false" outlineLevel="0" collapsed="false">
      <c r="A833" s="0" t="n">
        <v>1310</v>
      </c>
      <c r="B833" s="0" t="n">
        <f aca="false">50*$D$693*(1-EXP(-(A833-$F$693)/$E$693))+$B$3</f>
        <v>90.7985321224181</v>
      </c>
      <c r="C833" s="0" t="n">
        <f aca="false">50*$D$694*(1-EXP(-(A833-$F$694)/$E$694))+$B$3</f>
        <v>92.1237423188576</v>
      </c>
      <c r="D833" s="0" t="n">
        <f aca="false">50*$D$695*(1-EXP(-(A833-$F$695)/$E$695))+$B$3</f>
        <v>92.6262020606557</v>
      </c>
      <c r="E833" s="0" t="n">
        <f aca="false">50*$D$696*(1-EXP(-(A833-$F$696)/$E$696))+$B$3</f>
        <v>93.4220813891389</v>
      </c>
      <c r="F833" s="0" t="n">
        <f aca="false">50*$D$697*(1-EXP(-(A833-$F$697)/$E$697))+$B$3</f>
        <v>94.0369130707588</v>
      </c>
      <c r="G833" s="0" t="n">
        <f aca="false">50*$D$698*(1-EXP(-(A833-$F$698)/$E$698))+$B$3</f>
        <v>94.4552751173058</v>
      </c>
      <c r="H833" s="0" t="n">
        <f aca="false">50*$D$699*(1-EXP(-(A833-$F$699)/$E$699))+$B$3</f>
        <v>94.9771337465345</v>
      </c>
      <c r="I833" s="0" t="n">
        <v>70.5739</v>
      </c>
      <c r="K833" s="0" t="n">
        <f aca="false">POWER(B833-$I833,2)</f>
        <v>409.035744487147</v>
      </c>
      <c r="L833" s="0" t="n">
        <f aca="false">POWER(C833-$I833,2)</f>
        <v>464.395703967627</v>
      </c>
      <c r="M833" s="0" t="n">
        <f aca="false">POWER(D833-$I833,2)</f>
        <v>486.304026174401</v>
      </c>
      <c r="N833" s="0" t="n">
        <f aca="false">POWER(E833-$I833,2)</f>
        <v>522.039392790995</v>
      </c>
      <c r="O833" s="0" t="n">
        <f aca="false">POWER(F833-$I833,2)</f>
        <v>550.512982358597</v>
      </c>
      <c r="P833" s="0" t="n">
        <f aca="false">POWER(G833-$I833,2)</f>
        <v>570.320077493472</v>
      </c>
      <c r="Q833" s="0" t="n">
        <f aca="false">POWER(H833-$I833,2)</f>
        <v>595.517817287999</v>
      </c>
    </row>
    <row r="834" customFormat="false" ht="18.75" hidden="false" customHeight="false" outlineLevel="0" collapsed="false">
      <c r="A834" s="0" t="n">
        <v>1320</v>
      </c>
      <c r="B834" s="0" t="n">
        <f aca="false">50*$D$693*(1-EXP(-(A834-$F$693)/$E$693))+$B$3</f>
        <v>91.0760467577535</v>
      </c>
      <c r="C834" s="0" t="n">
        <f aca="false">50*$D$694*(1-EXP(-(A834-$F$694)/$E$694))+$B$3</f>
        <v>92.4074574837355</v>
      </c>
      <c r="D834" s="0" t="n">
        <f aca="false">50*$D$695*(1-EXP(-(A834-$F$695)/$E$695))+$B$3</f>
        <v>92.9128015509483</v>
      </c>
      <c r="E834" s="0" t="n">
        <f aca="false">50*$D$696*(1-EXP(-(A834-$F$696)/$E$696))+$B$3</f>
        <v>93.7098030609605</v>
      </c>
      <c r="F834" s="0" t="n">
        <f aca="false">50*$D$697*(1-EXP(-(A834-$F$697)/$E$697))+$B$3</f>
        <v>94.3253256182772</v>
      </c>
      <c r="G834" s="0" t="n">
        <f aca="false">50*$D$698*(1-EXP(-(A834-$F$698)/$E$698))+$B$3</f>
        <v>94.7441482191547</v>
      </c>
      <c r="H834" s="0" t="n">
        <f aca="false">50*$D$699*(1-EXP(-(A834-$F$699)/$E$699))+$B$3</f>
        <v>95.2662910640073</v>
      </c>
      <c r="I834" s="0" t="n">
        <v>71.2251</v>
      </c>
      <c r="K834" s="0" t="n">
        <f aca="false">POWER(B834-$I834,2)</f>
        <v>394.060087179162</v>
      </c>
      <c r="L834" s="0" t="n">
        <f aca="false">POWER(C834-$I834,2)</f>
        <v>448.692268568767</v>
      </c>
      <c r="M834" s="0" t="n">
        <f aca="false">POWER(D834-$I834,2)</f>
        <v>470.356398563006</v>
      </c>
      <c r="N834" s="0" t="n">
        <f aca="false">POWER(E834-$I834,2)</f>
        <v>505.561871739565</v>
      </c>
      <c r="O834" s="0" t="n">
        <f aca="false">POWER(F834-$I834,2)</f>
        <v>533.620423615313</v>
      </c>
      <c r="P834" s="0" t="n">
        <f aca="false">POWER(G834-$I834,2)</f>
        <v>553.145629134924</v>
      </c>
      <c r="Q834" s="0" t="n">
        <f aca="false">POWER(H834-$I834,2)</f>
        <v>577.978867776106</v>
      </c>
    </row>
    <row r="835" customFormat="false" ht="18.75" hidden="false" customHeight="false" outlineLevel="0" collapsed="false">
      <c r="A835" s="0" t="n">
        <v>1330</v>
      </c>
      <c r="B835" s="0" t="n">
        <f aca="false">50*$D$693*(1-EXP(-(A835-$F$693)/$E$693))+$B$3</f>
        <v>91.3522041506227</v>
      </c>
      <c r="C835" s="0" t="n">
        <f aca="false">50*$D$694*(1-EXP(-(A835-$F$694)/$E$694))+$B$3</f>
        <v>92.6897201564448</v>
      </c>
      <c r="D835" s="0" t="n">
        <f aca="false">50*$D$695*(1-EXP(-(A835-$F$695)/$E$695))+$B$3</f>
        <v>93.1979053046758</v>
      </c>
      <c r="E835" s="0" t="n">
        <f aca="false">50*$D$696*(1-EXP(-(A835-$F$696)/$E$696))+$B$3</f>
        <v>93.9959950914136</v>
      </c>
      <c r="F835" s="0" t="n">
        <f aca="false">50*$D$697*(1-EXP(-(A835-$F$697)/$E$697))+$B$3</f>
        <v>94.6121835078506</v>
      </c>
      <c r="G835" s="0" t="n">
        <f aca="false">50*$D$698*(1-EXP(-(A835-$F$698)/$E$698))+$B$3</f>
        <v>95.0314494029103</v>
      </c>
      <c r="H835" s="0" t="n">
        <f aca="false">50*$D$699*(1-EXP(-(A835-$F$699)/$E$699))+$B$3</f>
        <v>95.5538577320914</v>
      </c>
      <c r="I835" s="0" t="n">
        <v>71.5507</v>
      </c>
      <c r="K835" s="0" t="n">
        <f aca="false">POWER(B835-$I835,2)</f>
        <v>392.099566627129</v>
      </c>
      <c r="L835" s="0" t="n">
        <f aca="false">POWER(C835-$I835,2)</f>
        <v>446.858173174581</v>
      </c>
      <c r="M835" s="0" t="n">
        <f aca="false">POWER(D835-$I835,2)</f>
        <v>468.601497502781</v>
      </c>
      <c r="N835" s="0" t="n">
        <f aca="false">POWER(E835-$I835,2)</f>
        <v>503.791271740634</v>
      </c>
      <c r="O835" s="0" t="n">
        <f aca="false">POWER(F835-$I835,2)</f>
        <v>531.832021582866</v>
      </c>
      <c r="P835" s="0" t="n">
        <f aca="false">POWER(G835-$I835,2)</f>
        <v>551.345592522274</v>
      </c>
      <c r="Q835" s="0" t="n">
        <f aca="false">POWER(H835-$I835,2)</f>
        <v>576.151581111658</v>
      </c>
    </row>
    <row r="836" customFormat="false" ht="18.75" hidden="false" customHeight="false" outlineLevel="0" collapsed="false">
      <c r="A836" s="0" t="n">
        <v>1340</v>
      </c>
      <c r="B836" s="0" t="n">
        <f aca="false">50*$D$693*(1-EXP(-(A836-$F$693)/$E$693))+$B$3</f>
        <v>91.6270109388997</v>
      </c>
      <c r="C836" s="0" t="n">
        <f aca="false">50*$D$694*(1-EXP(-(A836-$F$694)/$E$694))+$B$3</f>
        <v>92.9705377730826</v>
      </c>
      <c r="D836" s="0" t="n">
        <f aca="false">50*$D$695*(1-EXP(-(A836-$F$695)/$E$695))+$B$3</f>
        <v>93.4815211279505</v>
      </c>
      <c r="E836" s="0" t="n">
        <f aca="false">50*$D$696*(1-EXP(-(A836-$F$696)/$E$696))+$B$3</f>
        <v>94.2806656126723</v>
      </c>
      <c r="F836" s="0" t="n">
        <f aca="false">50*$D$697*(1-EXP(-(A836-$F$697)/$E$697))+$B$3</f>
        <v>94.8974951197014</v>
      </c>
      <c r="G836" s="0" t="n">
        <f aca="false">50*$D$698*(1-EXP(-(A836-$F$698)/$E$698))+$B$3</f>
        <v>95.3171872222473</v>
      </c>
      <c r="H836" s="0" t="n">
        <f aca="false">50*$D$699*(1-EXP(-(A836-$F$699)/$E$699))+$B$3</f>
        <v>95.8398425009213</v>
      </c>
      <c r="I836" s="0" t="n">
        <v>71.8763</v>
      </c>
      <c r="K836" s="0" t="n">
        <f aca="false">POWER(B836-$I836,2)</f>
        <v>390.090582591972</v>
      </c>
      <c r="L836" s="0" t="n">
        <f aca="false">POWER(C836-$I836,2)</f>
        <v>444.966867227344</v>
      </c>
      <c r="M836" s="0" t="n">
        <f aca="false">POWER(D836-$I836,2)</f>
        <v>466.78557998764</v>
      </c>
      <c r="N836" s="0" t="n">
        <f aca="false">POWER(E836-$I836,2)</f>
        <v>501.955598506292</v>
      </c>
      <c r="O836" s="0" t="n">
        <f aca="false">POWER(F836-$I836,2)</f>
        <v>529.975424739364</v>
      </c>
      <c r="P836" s="0" t="n">
        <f aca="false">POWER(G836-$I836,2)</f>
        <v>549.475193766115</v>
      </c>
      <c r="Q836" s="0" t="n">
        <f aca="false">POWER(H836-$I836,2)</f>
        <v>574.251369193464</v>
      </c>
    </row>
    <row r="837" customFormat="false" ht="18.75" hidden="false" customHeight="false" outlineLevel="0" collapsed="false">
      <c r="A837" s="0" t="n">
        <v>1350</v>
      </c>
      <c r="B837" s="0" t="n">
        <f aca="false">50*$D$693*(1-EXP(-(A837-$F$693)/$E$693))+$B$3</f>
        <v>91.9004737279943</v>
      </c>
      <c r="C837" s="0" t="n">
        <f aca="false">50*$D$694*(1-EXP(-(A837-$F$694)/$E$694))+$B$3</f>
        <v>93.2499177316764</v>
      </c>
      <c r="D837" s="0" t="n">
        <f aca="false">50*$D$695*(1-EXP(-(A837-$F$695)/$E$695))+$B$3</f>
        <v>93.7636567861459</v>
      </c>
      <c r="E837" s="0" t="n">
        <f aca="false">50*$D$696*(1-EXP(-(A837-$F$696)/$E$696))+$B$3</f>
        <v>94.5638227136768</v>
      </c>
      <c r="F837" s="0" t="n">
        <f aca="false">50*$D$697*(1-EXP(-(A837-$F$697)/$E$697))+$B$3</f>
        <v>95.1812687888794</v>
      </c>
      <c r="G837" s="0" t="n">
        <f aca="false">50*$D$698*(1-EXP(-(A837-$F$698)/$E$698))+$B$3</f>
        <v>95.6013701842947</v>
      </c>
      <c r="H837" s="0" t="n">
        <f aca="false">50*$D$699*(1-EXP(-(A837-$F$699)/$E$699))+$B$3</f>
        <v>96.1242540724976</v>
      </c>
      <c r="I837" s="0" t="n">
        <v>71.7135</v>
      </c>
      <c r="K837" s="0" t="n">
        <f aca="false">POWER(B837-$I837,2)</f>
        <v>407.51390829473</v>
      </c>
      <c r="L837" s="0" t="n">
        <f aca="false">POWER(C837-$I837,2)</f>
        <v>463.817288713264</v>
      </c>
      <c r="M837" s="0" t="n">
        <f aca="false">POWER(D837-$I837,2)</f>
        <v>486.209414293613</v>
      </c>
      <c r="N837" s="0" t="n">
        <f aca="false">POWER(E837-$I837,2)</f>
        <v>522.137248119175</v>
      </c>
      <c r="O837" s="0" t="n">
        <f aca="false">POWER(F837-$I837,2)</f>
        <v>550.736171928304</v>
      </c>
      <c r="P837" s="0" t="n">
        <f aca="false">POWER(G837-$I837,2)</f>
        <v>570.630341941714</v>
      </c>
      <c r="Q837" s="0" t="n">
        <f aca="false">POWER(H837-$I837,2)</f>
        <v>595.884914387958</v>
      </c>
    </row>
    <row r="838" customFormat="false" ht="18.75" hidden="false" customHeight="false" outlineLevel="0" collapsed="false">
      <c r="A838" s="0" t="n">
        <v>1360</v>
      </c>
      <c r="B838" s="0" t="n">
        <f aca="false">50*$D$693*(1-EXP(-(A838-$F$693)/$E$693))+$B$3</f>
        <v>92.1725990910111</v>
      </c>
      <c r="C838" s="0" t="n">
        <f aca="false">50*$D$694*(1-EXP(-(A838-$F$694)/$E$694))+$B$3</f>
        <v>93.5278673923793</v>
      </c>
      <c r="D838" s="0" t="n">
        <f aca="false">50*$D$695*(1-EXP(-(A838-$F$695)/$E$695))+$B$3</f>
        <v>94.044320004108</v>
      </c>
      <c r="E838" s="0" t="n">
        <f aca="false">50*$D$696*(1-EXP(-(A838-$F$696)/$E$696))+$B$3</f>
        <v>94.8454744403635</v>
      </c>
      <c r="F838" s="0" t="n">
        <f aca="false">50*$D$697*(1-EXP(-(A838-$F$697)/$E$697))+$B$3</f>
        <v>95.4635128055053</v>
      </c>
      <c r="G838" s="0" t="n">
        <f aca="false">50*$D$698*(1-EXP(-(A838-$F$698)/$E$698))+$B$3</f>
        <v>95.8840067498899</v>
      </c>
      <c r="H838" s="0" t="n">
        <f aca="false">50*$D$699*(1-EXP(-(A838-$F$699)/$E$699))+$B$3</f>
        <v>96.4071011009509</v>
      </c>
      <c r="I838" s="0" t="n">
        <v>71.8763</v>
      </c>
      <c r="K838" s="0" t="n">
        <f aca="false">POWER(B838-$I838,2)</f>
        <v>411.939756791778</v>
      </c>
      <c r="L838" s="0" t="n">
        <f aca="false">POWER(C838-$I838,2)</f>
        <v>468.790370546743</v>
      </c>
      <c r="M838" s="0" t="n">
        <f aca="false">POWER(D838-$I838,2)</f>
        <v>491.421110902532</v>
      </c>
      <c r="N838" s="0" t="n">
        <f aca="false">POWER(E838-$I838,2)</f>
        <v>527.582974471848</v>
      </c>
      <c r="O838" s="0" t="n">
        <f aca="false">POWER(F838-$I838,2)</f>
        <v>556.356607932193</v>
      </c>
      <c r="P838" s="0" t="n">
        <f aca="false">POWER(G838-$I838,2)</f>
        <v>576.369983388708</v>
      </c>
      <c r="Q838" s="0" t="n">
        <f aca="false">POWER(H838-$I838,2)</f>
        <v>601.760202654415</v>
      </c>
    </row>
    <row r="839" customFormat="false" ht="18.75" hidden="false" customHeight="false" outlineLevel="0" collapsed="false">
      <c r="A839" s="0" t="n">
        <v>1370</v>
      </c>
      <c r="B839" s="0" t="n">
        <f aca="false">50*$D$693*(1-EXP(-(A839-$F$693)/$E$693))+$B$3</f>
        <v>92.4433935689079</v>
      </c>
      <c r="C839" s="0" t="n">
        <f aca="false">50*$D$694*(1-EXP(-(A839-$F$694)/$E$694))+$B$3</f>
        <v>93.8043940776639</v>
      </c>
      <c r="D839" s="0" t="n">
        <f aca="false">50*$D$695*(1-EXP(-(A839-$F$695)/$E$695))+$B$3</f>
        <v>94.3235184663681</v>
      </c>
      <c r="E839" s="0" t="n">
        <f aca="false">50*$D$696*(1-EXP(-(A839-$F$696)/$E$696))+$B$3</f>
        <v>95.1256287958931</v>
      </c>
      <c r="F839" s="0" t="n">
        <f aca="false">50*$D$697*(1-EXP(-(A839-$F$697)/$E$697))+$B$3</f>
        <v>95.7442354150125</v>
      </c>
      <c r="G839" s="0" t="n">
        <f aca="false">50*$D$698*(1-EXP(-(A839-$F$698)/$E$698))+$B$3</f>
        <v>96.16510533383</v>
      </c>
      <c r="H839" s="0" t="n">
        <f aca="false">50*$D$699*(1-EXP(-(A839-$F$699)/$E$699))+$B$3</f>
        <v>96.6883921928059</v>
      </c>
      <c r="I839" s="0" t="n">
        <v>72.2019</v>
      </c>
      <c r="K839" s="0" t="n">
        <f aca="false">POWER(B839-$I839,2)</f>
        <v>409.718061900139</v>
      </c>
      <c r="L839" s="0" t="n">
        <f aca="false">POWER(C839-$I839,2)</f>
        <v>466.667750375503</v>
      </c>
      <c r="M839" s="0" t="n">
        <f aca="false">POWER(D839-$I839,2)</f>
        <v>489.36600357156</v>
      </c>
      <c r="N839" s="0" t="n">
        <f aca="false">POWER(E839-$I839,2)</f>
        <v>525.49734190766</v>
      </c>
      <c r="O839" s="0" t="n">
        <f aca="false">POWER(F839-$I839,2)</f>
        <v>554.24155679295</v>
      </c>
      <c r="P839" s="0" t="n">
        <f aca="false">POWER(G839-$I839,2)</f>
        <v>574.2352098713</v>
      </c>
      <c r="Q839" s="0" t="n">
        <f aca="false">POWER(H839-$I839,2)</f>
        <v>599.588299908345</v>
      </c>
    </row>
    <row r="840" customFormat="false" ht="18.75" hidden="false" customHeight="false" outlineLevel="0" collapsed="false">
      <c r="A840" s="0" t="n">
        <v>1380</v>
      </c>
      <c r="B840" s="0" t="n">
        <f aca="false">50*$D$693*(1-EXP(-(A840-$F$693)/$E$693))+$B$3</f>
        <v>92.7128636706523</v>
      </c>
      <c r="C840" s="0" t="n">
        <f aca="false">50*$D$694*(1-EXP(-(A840-$F$694)/$E$694))+$B$3</f>
        <v>94.0795050725148</v>
      </c>
      <c r="D840" s="0" t="n">
        <f aca="false">50*$D$695*(1-EXP(-(A840-$F$695)/$E$695))+$B$3</f>
        <v>94.6012598173525</v>
      </c>
      <c r="E840" s="0" t="n">
        <f aca="false">50*$D$696*(1-EXP(-(A840-$F$696)/$E$696))+$B$3</f>
        <v>95.4042937408787</v>
      </c>
      <c r="F840" s="0" t="n">
        <f aca="false">50*$D$697*(1-EXP(-(A840-$F$697)/$E$697))+$B$3</f>
        <v>96.0234448183884</v>
      </c>
      <c r="G840" s="0" t="n">
        <f aca="false">50*$D$698*(1-EXP(-(A840-$F$698)/$E$698))+$B$3</f>
        <v>96.4446743051228</v>
      </c>
      <c r="H840" s="0" t="n">
        <f aca="false">50*$D$699*(1-EXP(-(A840-$F$699)/$E$699))+$B$3</f>
        <v>96.9681359072429</v>
      </c>
      <c r="I840" s="0" t="n">
        <v>72.5275</v>
      </c>
      <c r="K840" s="0" t="n">
        <f aca="false">POWER(B840-$I840,2)</f>
        <v>407.448906516489</v>
      </c>
      <c r="L840" s="0" t="n">
        <f aca="false">POWER(C840-$I840,2)</f>
        <v>464.488922645705</v>
      </c>
      <c r="M840" s="0" t="n">
        <f aca="false">POWER(D840-$I840,2)</f>
        <v>487.250872474166</v>
      </c>
      <c r="N840" s="0" t="n">
        <f aca="false">POWER(E840-$I840,2)</f>
        <v>523.347691862707</v>
      </c>
      <c r="O840" s="0" t="n">
        <f aca="false">POWER(F840-$I840,2)</f>
        <v>552.059422908751</v>
      </c>
      <c r="P840" s="0" t="n">
        <f aca="false">POWER(G840-$I840,2)</f>
        <v>572.031226741625</v>
      </c>
      <c r="Q840" s="0" t="n">
        <f aca="false">POWER(H840-$I840,2)</f>
        <v>597.344683550408</v>
      </c>
    </row>
    <row r="841" customFormat="false" ht="18.75" hidden="false" customHeight="false" outlineLevel="0" collapsed="false">
      <c r="A841" s="0" t="n">
        <v>1390</v>
      </c>
      <c r="B841" s="0" t="n">
        <f aca="false">50*$D$693*(1-EXP(-(A841-$F$693)/$E$693))+$B$3</f>
        <v>92.9810158733786</v>
      </c>
      <c r="C841" s="0" t="n">
        <f aca="false">50*$D$694*(1-EXP(-(A841-$F$694)/$E$694))+$B$3</f>
        <v>94.3532076246212</v>
      </c>
      <c r="D841" s="0" t="n">
        <f aca="false">50*$D$695*(1-EXP(-(A841-$F$695)/$E$695))+$B$3</f>
        <v>94.8775516615917</v>
      </c>
      <c r="E841" s="0" t="n">
        <f aca="false">50*$D$696*(1-EXP(-(A841-$F$696)/$E$696))+$B$3</f>
        <v>95.6814771936114</v>
      </c>
      <c r="F841" s="0" t="n">
        <f aca="false">50*$D$697*(1-EXP(-(A841-$F$697)/$E$697))+$B$3</f>
        <v>96.3011491724138</v>
      </c>
      <c r="G841" s="0" t="n">
        <f aca="false">50*$D$698*(1-EXP(-(A841-$F$698)/$E$698))+$B$3</f>
        <v>96.7227219872353</v>
      </c>
      <c r="H841" s="0" t="n">
        <f aca="false">50*$D$699*(1-EXP(-(A841-$F$699)/$E$699))+$B$3</f>
        <v>97.246340756358</v>
      </c>
      <c r="I841" s="0" t="n">
        <v>72.8531</v>
      </c>
      <c r="K841" s="0" t="n">
        <f aca="false">POWER(B841-$I841,2)</f>
        <v>405.132997405806</v>
      </c>
      <c r="L841" s="0" t="n">
        <f aca="false">POWER(C841-$I841,2)</f>
        <v>462.254627870293</v>
      </c>
      <c r="M841" s="0" t="n">
        <f aca="false">POWER(D841-$I841,2)</f>
        <v>485.076470993791</v>
      </c>
      <c r="N841" s="0" t="n">
        <f aca="false">POWER(E841-$I841,2)</f>
        <v>521.134805293798</v>
      </c>
      <c r="O841" s="0" t="n">
        <f aca="false">POWER(F841-$I841,2)</f>
        <v>549.811009991938</v>
      </c>
      <c r="P841" s="0" t="n">
        <f aca="false">POWER(G841-$I841,2)</f>
        <v>569.758853813508</v>
      </c>
      <c r="Q841" s="0" t="n">
        <f aca="false">POWER(H841-$I841,2)</f>
        <v>595.030194597646</v>
      </c>
    </row>
    <row r="842" customFormat="false" ht="18.75" hidden="false" customHeight="false" outlineLevel="0" collapsed="false">
      <c r="A842" s="0" t="n">
        <v>1400</v>
      </c>
      <c r="B842" s="0" t="n">
        <f aca="false">50*$D$693*(1-EXP(-(A842-$F$693)/$E$693))+$B$3</f>
        <v>93.2478566225433</v>
      </c>
      <c r="C842" s="0" t="n">
        <f aca="false">50*$D$694*(1-EXP(-(A842-$F$694)/$E$694))+$B$3</f>
        <v>94.6255089445669</v>
      </c>
      <c r="D842" s="0" t="n">
        <f aca="false">50*$D$695*(1-EXP(-(A842-$F$695)/$E$695))+$B$3</f>
        <v>95.1524015639292</v>
      </c>
      <c r="E842" s="0" t="n">
        <f aca="false">50*$D$696*(1-EXP(-(A842-$F$696)/$E$696))+$B$3</f>
        <v>95.9571870302857</v>
      </c>
      <c r="F842" s="0" t="n">
        <f aca="false">50*$D$697*(1-EXP(-(A842-$F$697)/$E$697))+$B$3</f>
        <v>96.5773565899014</v>
      </c>
      <c r="G842" s="0" t="n">
        <f aca="false">50*$D$698*(1-EXP(-(A842-$F$698)/$E$698))+$B$3</f>
        <v>96.9992566583423</v>
      </c>
      <c r="H842" s="0" t="n">
        <f aca="false">50*$D$699*(1-EXP(-(A842-$F$699)/$E$699))+$B$3</f>
        <v>97.5230152054229</v>
      </c>
      <c r="I842" s="0" t="n">
        <v>73.1787</v>
      </c>
      <c r="K842" s="0" t="n">
        <f aca="false">POWER(B842-$I842,2)</f>
        <v>402.771047540174</v>
      </c>
      <c r="L842" s="0" t="n">
        <f aca="false">POWER(C842-$I842,2)</f>
        <v>459.965613904755</v>
      </c>
      <c r="M842" s="0" t="n">
        <f aca="false">POWER(D842-$I842,2)</f>
        <v>482.843560420623</v>
      </c>
      <c r="N842" s="0" t="n">
        <f aca="false">POWER(E842-$I842,2)</f>
        <v>518.859471388894</v>
      </c>
      <c r="O842" s="0" t="n">
        <f aca="false">POWER(F842-$I842,2)</f>
        <v>547.497130212136</v>
      </c>
      <c r="P842" s="0" t="n">
        <f aca="false">POWER(G842-$I842,2)</f>
        <v>567.418919513297</v>
      </c>
      <c r="Q842" s="0" t="n">
        <f aca="false">POWER(H842-$I842,2)</f>
        <v>592.645682820985</v>
      </c>
    </row>
    <row r="843" customFormat="false" ht="18.75" hidden="false" customHeight="false" outlineLevel="0" collapsed="false">
      <c r="A843" s="0" t="n">
        <v>1410</v>
      </c>
      <c r="B843" s="0" t="n">
        <f aca="false">50*$D$693*(1-EXP(-(A843-$F$693)/$E$693))+$B$3</f>
        <v>93.5133923320801</v>
      </c>
      <c r="C843" s="0" t="n">
        <f aca="false">50*$D$694*(1-EXP(-(A843-$F$694)/$E$694))+$B$3</f>
        <v>94.8964162060213</v>
      </c>
      <c r="D843" s="0" t="n">
        <f aca="false">50*$D$695*(1-EXP(-(A843-$F$695)/$E$695))+$B$3</f>
        <v>95.4258170497279</v>
      </c>
      <c r="E843" s="0" t="n">
        <f aca="false">50*$D$696*(1-EXP(-(A843-$F$696)/$E$696))+$B$3</f>
        <v>96.2314310852231</v>
      </c>
      <c r="F843" s="0" t="n">
        <f aca="false">50*$D$697*(1-EXP(-(A843-$F$697)/$E$697))+$B$3</f>
        <v>96.8520751399323</v>
      </c>
      <c r="G843" s="0" t="n">
        <f aca="false">50*$D$698*(1-EXP(-(A843-$F$698)/$E$698))+$B$3</f>
        <v>97.2742865515723</v>
      </c>
      <c r="H843" s="0" t="n">
        <f aca="false">50*$D$699*(1-EXP(-(A843-$F$699)/$E$699))+$B$3</f>
        <v>97.7981676731416</v>
      </c>
      <c r="I843" s="0" t="n">
        <v>73.5043</v>
      </c>
      <c r="K843" s="0" t="n">
        <f aca="false">POWER(B843-$I843,2)</f>
        <v>400.363775953708</v>
      </c>
      <c r="L843" s="0" t="n">
        <f aca="false">POWER(C843-$I843,2)</f>
        <v>457.62263577192</v>
      </c>
      <c r="M843" s="0" t="n">
        <f aca="false">POWER(D843-$I843,2)</f>
        <v>480.552909761511</v>
      </c>
      <c r="N843" s="0" t="n">
        <f aca="false">POWER(E843-$I843,2)</f>
        <v>516.522487364914</v>
      </c>
      <c r="O843" s="0" t="n">
        <f aca="false">POWER(F843-$I843,2)</f>
        <v>545.118603984839</v>
      </c>
      <c r="P843" s="0" t="n">
        <f aca="false">POWER(G843-$I843,2)</f>
        <v>565.012260661928</v>
      </c>
      <c r="Q843" s="0" t="n">
        <f aca="false">POWER(H843-$I843,2)</f>
        <v>590.192006520115</v>
      </c>
    </row>
    <row r="844" customFormat="false" ht="18.75" hidden="false" customHeight="false" outlineLevel="0" collapsed="false">
      <c r="A844" s="0" t="n">
        <v>1420</v>
      </c>
      <c r="B844" s="0" t="n">
        <f aca="false">50*$D$693*(1-EXP(-(A844-$F$693)/$E$693))+$B$3</f>
        <v>93.777629384554</v>
      </c>
      <c r="C844" s="0" t="n">
        <f aca="false">50*$D$694*(1-EXP(-(A844-$F$694)/$E$694))+$B$3</f>
        <v>95.1659365459276</v>
      </c>
      <c r="D844" s="0" t="n">
        <f aca="false">50*$D$695*(1-EXP(-(A844-$F$695)/$E$695))+$B$3</f>
        <v>95.6978056050768</v>
      </c>
      <c r="E844" s="0" t="n">
        <f aca="false">50*$D$696*(1-EXP(-(A844-$F$696)/$E$696))+$B$3</f>
        <v>96.5042171510948</v>
      </c>
      <c r="F844" s="0" t="n">
        <f aca="false">50*$D$697*(1-EXP(-(A844-$F$697)/$E$697))+$B$3</f>
        <v>97.1253128480922</v>
      </c>
      <c r="G844" s="0" t="n">
        <f aca="false">50*$D$698*(1-EXP(-(A844-$F$698)/$E$698))+$B$3</f>
        <v>97.5478198552528</v>
      </c>
      <c r="H844" s="0" t="n">
        <f aca="false">50*$D$699*(1-EXP(-(A844-$F$699)/$E$699))+$B$3</f>
        <v>98.0718065319072</v>
      </c>
      <c r="I844" s="0" t="n">
        <v>73.6671</v>
      </c>
      <c r="K844" s="0" t="n">
        <f aca="false">POWER(B844-$I844,2)</f>
        <v>404.433392127012</v>
      </c>
      <c r="L844" s="0" t="n">
        <f aca="false">POWER(C844-$I844,2)</f>
        <v>462.199972828513</v>
      </c>
      <c r="M844" s="0" t="n">
        <f aca="false">POWER(D844-$I844,2)</f>
        <v>485.351989457563</v>
      </c>
      <c r="N844" s="0" t="n">
        <f aca="false">POWER(E844-$I844,2)</f>
        <v>521.533919772829</v>
      </c>
      <c r="O844" s="0" t="n">
        <f aca="false">POWER(F844-$I844,2)</f>
        <v>550.287750026399</v>
      </c>
      <c r="P844" s="0" t="n">
        <f aca="false">POWER(G844-$I844,2)</f>
        <v>570.288780805064</v>
      </c>
      <c r="Q844" s="0" t="n">
        <f aca="false">POWER(H844-$I844,2)</f>
        <v>595.589700908512</v>
      </c>
    </row>
    <row r="845" customFormat="false" ht="18.75" hidden="false" customHeight="false" outlineLevel="0" collapsed="false">
      <c r="A845" s="0" t="n">
        <v>1430</v>
      </c>
      <c r="B845" s="0" t="n">
        <f aca="false">50*$D$693*(1-EXP(-(A845-$F$693)/$E$693))+$B$3</f>
        <v>94.0405741313149</v>
      </c>
      <c r="C845" s="0" t="n">
        <f aca="false">50*$D$694*(1-EXP(-(A845-$F$694)/$E$694))+$B$3</f>
        <v>95.4340770646913</v>
      </c>
      <c r="D845" s="0" t="n">
        <f aca="false">50*$D$695*(1-EXP(-(A845-$F$695)/$E$695))+$B$3</f>
        <v>95.9683746769957</v>
      </c>
      <c r="E845" s="0" t="n">
        <f aca="false">50*$D$696*(1-EXP(-(A845-$F$696)/$E$696))+$B$3</f>
        <v>96.7755529791431</v>
      </c>
      <c r="F845" s="0" t="n">
        <f aca="false">50*$D$697*(1-EXP(-(A845-$F$697)/$E$697))+$B$3</f>
        <v>97.3970776967059</v>
      </c>
      <c r="G845" s="0" t="n">
        <f aca="false">50*$D$698*(1-EXP(-(A845-$F$698)/$E$698))+$B$3</f>
        <v>97.8198647131541</v>
      </c>
      <c r="H845" s="0" t="n">
        <f aca="false">50*$D$699*(1-EXP(-(A845-$F$699)/$E$699))+$B$3</f>
        <v>98.3439401080561</v>
      </c>
      <c r="I845" s="0" t="n">
        <v>73.9927</v>
      </c>
      <c r="K845" s="0" t="n">
        <f aca="false">POWER(B845-$I845,2)</f>
        <v>401.917257185044</v>
      </c>
      <c r="L845" s="0" t="n">
        <f aca="false">POWER(C845-$I845,2)</f>
        <v>459.732650430269</v>
      </c>
      <c r="M845" s="0" t="n">
        <f aca="false">POWER(D845-$I845,2)</f>
        <v>482.93027750915</v>
      </c>
      <c r="N845" s="0" t="n">
        <f aca="false">POWER(E845-$I845,2)</f>
        <v>519.058389869249</v>
      </c>
      <c r="O845" s="0" t="n">
        <f aca="false">POWER(F845-$I845,2)</f>
        <v>547.764895370063</v>
      </c>
      <c r="P845" s="0" t="n">
        <f aca="false">POWER(G845-$I845,2)</f>
        <v>567.733778267775</v>
      </c>
      <c r="Q845" s="0" t="n">
        <f aca="false">POWER(H845-$I845,2)</f>
        <v>592.982894800202</v>
      </c>
    </row>
    <row r="846" customFormat="false" ht="18.75" hidden="false" customHeight="false" outlineLevel="0" collapsed="false">
      <c r="A846" s="0" t="n">
        <v>1440</v>
      </c>
      <c r="B846" s="0" t="n">
        <f aca="false">50*$D$693*(1-EXP(-(A846-$F$693)/$E$693))+$B$3</f>
        <v>94.3022328926497</v>
      </c>
      <c r="C846" s="0" t="n">
        <f aca="false">50*$D$694*(1-EXP(-(A846-$F$694)/$E$694))+$B$3</f>
        <v>95.7008448263668</v>
      </c>
      <c r="D846" s="0" t="n">
        <f aca="false">50*$D$695*(1-EXP(-(A846-$F$695)/$E$695))+$B$3</f>
        <v>96.2375316736388</v>
      </c>
      <c r="E846" s="0" t="n">
        <f aca="false">50*$D$696*(1-EXP(-(A846-$F$696)/$E$696))+$B$3</f>
        <v>97.0454462794016</v>
      </c>
      <c r="F846" s="0" t="n">
        <f aca="false">50*$D$697*(1-EXP(-(A846-$F$697)/$E$697))+$B$3</f>
        <v>97.6673776250699</v>
      </c>
      <c r="G846" s="0" t="n">
        <f aca="false">50*$D$698*(1-EXP(-(A846-$F$698)/$E$698))+$B$3</f>
        <v>98.0904292247318</v>
      </c>
      <c r="H846" s="0" t="n">
        <f aca="false">50*$D$699*(1-EXP(-(A846-$F$699)/$E$699))+$B$3</f>
        <v>98.6145766821221</v>
      </c>
      <c r="I846" s="0" t="n">
        <v>74.4811</v>
      </c>
      <c r="K846" s="0" t="n">
        <f aca="false">POWER(B846-$I846,2)</f>
        <v>392.877309148082</v>
      </c>
      <c r="L846" s="0" t="n">
        <f aca="false">POWER(C846-$I846,2)</f>
        <v>450.277570496121</v>
      </c>
      <c r="M846" s="0" t="n">
        <f aca="false">POWER(D846-$I846,2)</f>
        <v>473.342319169716</v>
      </c>
      <c r="N846" s="0" t="n">
        <f aca="false">POWER(E846-$I846,2)</f>
        <v>509.149723016744</v>
      </c>
      <c r="O846" s="0" t="n">
        <f aca="false">POWER(F846-$I846,2)</f>
        <v>537.603470106817</v>
      </c>
      <c r="P846" s="0" t="n">
        <f aca="false">POWER(G846-$I846,2)</f>
        <v>557.400426441774</v>
      </c>
      <c r="Q846" s="0" t="n">
        <f aca="false">POWER(H846-$I846,2)</f>
        <v>582.424696766534</v>
      </c>
    </row>
    <row r="847" customFormat="false" ht="18.75" hidden="false" customHeight="false" outlineLevel="0" collapsed="false">
      <c r="A847" s="0" t="n">
        <v>1450</v>
      </c>
      <c r="B847" s="0" t="n">
        <f aca="false">50*$D$693*(1-EXP(-(A847-$F$693)/$E$693))+$B$3</f>
        <v>94.5626119579352</v>
      </c>
      <c r="C847" s="0" t="n">
        <f aca="false">50*$D$694*(1-EXP(-(A847-$F$694)/$E$694))+$B$3</f>
        <v>95.966246858844</v>
      </c>
      <c r="D847" s="0" t="n">
        <f aca="false">50*$D$695*(1-EXP(-(A847-$F$695)/$E$695))+$B$3</f>
        <v>96.5052839644982</v>
      </c>
      <c r="E847" s="0" t="n">
        <f aca="false">50*$D$696*(1-EXP(-(A847-$F$696)/$E$696))+$B$3</f>
        <v>97.3139047209144</v>
      </c>
      <c r="F847" s="0" t="n">
        <f aca="false">50*$D$697*(1-EXP(-(A847-$F$697)/$E$697))+$B$3</f>
        <v>97.9362205296851</v>
      </c>
      <c r="G847" s="0" t="n">
        <f aca="false">50*$D$698*(1-EXP(-(A847-$F$698)/$E$698))+$B$3</f>
        <v>98.3595214453678</v>
      </c>
      <c r="H847" s="0" t="n">
        <f aca="false">50*$D$699*(1-EXP(-(A847-$F$699)/$E$699))+$B$3</f>
        <v>98.8837244890876</v>
      </c>
      <c r="I847" s="0" t="n">
        <v>74.8067</v>
      </c>
      <c r="K847" s="0" t="n">
        <f aca="false">POWER(B847-$I847,2)</f>
        <v>390.296057289686</v>
      </c>
      <c r="L847" s="0" t="n">
        <f aca="false">POWER(C847-$I847,2)</f>
        <v>447.726423271617</v>
      </c>
      <c r="M847" s="0" t="n">
        <f aca="false">POWER(D847-$I847,2)</f>
        <v>470.828546064378</v>
      </c>
      <c r="N847" s="0" t="n">
        <f aca="false">POWER(E847-$I847,2)</f>
        <v>506.574264349152</v>
      </c>
      <c r="O847" s="0" t="n">
        <f aca="false">POWER(F847-$I847,2)</f>
        <v>534.974719933126</v>
      </c>
      <c r="P847" s="0" t="n">
        <f aca="false">POWER(G847-$I847,2)</f>
        <v>554.735398037377</v>
      </c>
      <c r="Q847" s="0" t="n">
        <f aca="false">POWER(H847-$I847,2)</f>
        <v>579.703108248125</v>
      </c>
    </row>
    <row r="848" customFormat="false" ht="18.75" hidden="false" customHeight="false" outlineLevel="0" collapsed="false">
      <c r="A848" s="0" t="n">
        <v>1460</v>
      </c>
      <c r="B848" s="0" t="n">
        <f aca="false">50*$D$693*(1-EXP(-(A848-$F$693)/$E$693))+$B$3</f>
        <v>94.8217175857882</v>
      </c>
      <c r="C848" s="0" t="n">
        <f aca="false">50*$D$694*(1-EXP(-(A848-$F$694)/$E$694))+$B$3</f>
        <v>96.2302901540332</v>
      </c>
      <c r="D848" s="0" t="n">
        <f aca="false">50*$D$695*(1-EXP(-(A848-$F$695)/$E$695))+$B$3</f>
        <v>96.7716388806049</v>
      </c>
      <c r="E848" s="0" t="n">
        <f aca="false">50*$D$696*(1-EXP(-(A848-$F$696)/$E$696))+$B$3</f>
        <v>97.5809359319539</v>
      </c>
      <c r="F848" s="0" t="n">
        <f aca="false">50*$D$697*(1-EXP(-(A848-$F$697)/$E$697))+$B$3</f>
        <v>98.203614264487</v>
      </c>
      <c r="G848" s="0" t="n">
        <f aca="false">50*$D$698*(1-EXP(-(A848-$F$698)/$E$698))+$B$3</f>
        <v>98.6271493866103</v>
      </c>
      <c r="H848" s="0" t="n">
        <f aca="false">50*$D$699*(1-EXP(-(A848-$F$699)/$E$699))+$B$3</f>
        <v>99.1513917186346</v>
      </c>
      <c r="I848" s="0" t="n">
        <v>75.2951</v>
      </c>
      <c r="K848" s="0" t="n">
        <f aca="false">POWER(B848-$I848,2)</f>
        <v>381.288794341615</v>
      </c>
      <c r="L848" s="0" t="n">
        <f aca="false">POWER(C848-$I848,2)</f>
        <v>438.28218678553</v>
      </c>
      <c r="M848" s="0" t="n">
        <f aca="false">POWER(D848-$I848,2)</f>
        <v>461.241722290135</v>
      </c>
      <c r="N848" s="0" t="n">
        <f aca="false">POWER(E848-$I848,2)</f>
        <v>496.658483185968</v>
      </c>
      <c r="O848" s="0" t="n">
        <f aca="false">POWER(F848-$I848,2)</f>
        <v>524.800025806206</v>
      </c>
      <c r="P848" s="0" t="n">
        <f aca="false">POWER(G848-$I848,2)</f>
        <v>544.384528579221</v>
      </c>
      <c r="Q848" s="0" t="n">
        <f aca="false">POWER(H848-$I848,2)</f>
        <v>569.122654564594</v>
      </c>
    </row>
    <row r="849" customFormat="false" ht="18.75" hidden="false" customHeight="false" outlineLevel="0" collapsed="false">
      <c r="A849" s="0" t="n">
        <v>1470</v>
      </c>
      <c r="B849" s="0" t="n">
        <f aca="false">50*$D$693*(1-EXP(-(A849-$F$693)/$E$693))+$B$3</f>
        <v>95.0795560042169</v>
      </c>
      <c r="C849" s="0" t="n">
        <f aca="false">50*$D$694*(1-EXP(-(A849-$F$694)/$E$694))+$B$3</f>
        <v>96.4929816680492</v>
      </c>
      <c r="D849" s="0" t="n">
        <f aca="false">50*$D$695*(1-EXP(-(A849-$F$695)/$E$695))+$B$3</f>
        <v>97.0366037147302</v>
      </c>
      <c r="E849" s="0" t="n">
        <f aca="false">50*$D$696*(1-EXP(-(A849-$F$696)/$E$696))+$B$3</f>
        <v>97.8465475002377</v>
      </c>
      <c r="F849" s="0" t="n">
        <f aca="false">50*$D$697*(1-EXP(-(A849-$F$697)/$E$697))+$B$3</f>
        <v>98.4695666410753</v>
      </c>
      <c r="G849" s="0" t="n">
        <f aca="false">50*$D$698*(1-EXP(-(A849-$F$698)/$E$698))+$B$3</f>
        <v>98.8933210164122</v>
      </c>
      <c r="H849" s="0" t="n">
        <f aca="false">50*$D$699*(1-EXP(-(A849-$F$699)/$E$699))+$B$3</f>
        <v>99.4175865153938</v>
      </c>
      <c r="I849" s="0" t="n">
        <v>75.4579</v>
      </c>
      <c r="K849" s="0" t="n">
        <f aca="false">POWER(B849-$I849,2)</f>
        <v>385.00938434782</v>
      </c>
      <c r="L849" s="0" t="n">
        <f aca="false">POWER(C849-$I849,2)</f>
        <v>442.474660781499</v>
      </c>
      <c r="M849" s="0" t="n">
        <f aca="false">POWER(D849-$I849,2)</f>
        <v>465.640454008112</v>
      </c>
      <c r="N849" s="0" t="n">
        <f aca="false">POWER(E849-$I849,2)</f>
        <v>501.251536889898</v>
      </c>
      <c r="O849" s="0" t="n">
        <f aca="false">POWER(F849-$I849,2)</f>
        <v>529.536801599979</v>
      </c>
      <c r="P849" s="0" t="n">
        <f aca="false">POWER(G849-$I849,2)</f>
        <v>549.218958216494</v>
      </c>
      <c r="Q849" s="0" t="n">
        <f aca="false">POWER(H849-$I849,2)</f>
        <v>574.066577915943</v>
      </c>
    </row>
    <row r="850" customFormat="false" ht="18.75" hidden="false" customHeight="false" outlineLevel="0" collapsed="false">
      <c r="A850" s="0" t="n">
        <v>1480</v>
      </c>
      <c r="B850" s="0" t="n">
        <f aca="false">50*$D$693*(1-EXP(-(A850-$F$693)/$E$693))+$B$3</f>
        <v>95.3361334107697</v>
      </c>
      <c r="C850" s="0" t="n">
        <f aca="false">50*$D$694*(1-EXP(-(A850-$F$694)/$E$694))+$B$3</f>
        <v>96.7543283213946</v>
      </c>
      <c r="D850" s="0" t="n">
        <f aca="false">50*$D$695*(1-EXP(-(A850-$F$695)/$E$695))+$B$3</f>
        <v>97.3001857215851</v>
      </c>
      <c r="E850" s="0" t="n">
        <f aca="false">50*$D$696*(1-EXP(-(A850-$F$696)/$E$696))+$B$3</f>
        <v>98.1107469731439</v>
      </c>
      <c r="F850" s="0" t="n">
        <f aca="false">50*$D$697*(1-EXP(-(A850-$F$697)/$E$697))+$B$3</f>
        <v>98.734085428942</v>
      </c>
      <c r="G850" s="0" t="n">
        <f aca="false">50*$D$698*(1-EXP(-(A850-$F$698)/$E$698))+$B$3</f>
        <v>99.1580442593684</v>
      </c>
      <c r="H850" s="0" t="n">
        <f aca="false">50*$D$699*(1-EXP(-(A850-$F$699)/$E$699))+$B$3</f>
        <v>99.6823169791924</v>
      </c>
      <c r="I850" s="0" t="n">
        <v>75.7835</v>
      </c>
      <c r="K850" s="0" t="n">
        <f aca="false">POWER(B850-$I850,2)</f>
        <v>382.305473295948</v>
      </c>
      <c r="L850" s="0" t="n">
        <f aca="false">POWER(C850-$I850,2)</f>
        <v>439.775640485407</v>
      </c>
      <c r="M850" s="0" t="n">
        <f aca="false">POWER(D850-$I850,2)</f>
        <v>462.967764441463</v>
      </c>
      <c r="N850" s="0" t="n">
        <f aca="false">POWER(E850-$I850,2)</f>
        <v>498.505957399765</v>
      </c>
      <c r="O850" s="0" t="n">
        <f aca="false">POWER(F850-$I850,2)</f>
        <v>526.729371531166</v>
      </c>
      <c r="P850" s="0" t="n">
        <f aca="false">POWER(G850-$I850,2)</f>
        <v>546.36931933317</v>
      </c>
      <c r="Q850" s="0" t="n">
        <f aca="false">POWER(H850-$I850,2)</f>
        <v>571.153453004935</v>
      </c>
    </row>
    <row r="851" customFormat="false" ht="18.75" hidden="false" customHeight="false" outlineLevel="0" collapsed="false">
      <c r="A851" s="0" t="n">
        <v>1490</v>
      </c>
      <c r="B851" s="0" t="n">
        <f aca="false">50*$D$693*(1-EXP(-(A851-$F$693)/$E$693))+$B$3</f>
        <v>95.5914559726849</v>
      </c>
      <c r="C851" s="0" t="n">
        <f aca="false">50*$D$694*(1-EXP(-(A851-$F$694)/$E$694))+$B$3</f>
        <v>97.0143369991425</v>
      </c>
      <c r="D851" s="0" t="n">
        <f aca="false">50*$D$695*(1-EXP(-(A851-$F$695)/$E$695))+$B$3</f>
        <v>97.5623921180187</v>
      </c>
      <c r="E851" s="0" t="n">
        <f aca="false">50*$D$696*(1-EXP(-(A851-$F$696)/$E$696))+$B$3</f>
        <v>98.3735418579262</v>
      </c>
      <c r="F851" s="0" t="n">
        <f aca="false">50*$D$697*(1-EXP(-(A851-$F$697)/$E$697))+$B$3</f>
        <v>98.9971783556986</v>
      </c>
      <c r="G851" s="0" t="n">
        <f aca="false">50*$D$698*(1-EXP(-(A851-$F$698)/$E$698))+$B$3</f>
        <v>99.4213269969516</v>
      </c>
      <c r="H851" s="0" t="n">
        <f aca="false">50*$D$699*(1-EXP(-(A851-$F$699)/$E$699))+$B$3</f>
        <v>99.9455911653007</v>
      </c>
      <c r="I851" s="0" t="n">
        <v>75.9463</v>
      </c>
      <c r="K851" s="0" t="n">
        <f aca="false">POWER(B851-$I851,2)</f>
        <v>385.932153191118</v>
      </c>
      <c r="L851" s="0" t="n">
        <f aca="false">POWER(C851-$I851,2)</f>
        <v>443.862182997236</v>
      </c>
      <c r="M851" s="0" t="n">
        <f aca="false">POWER(D851-$I851,2)</f>
        <v>467.255438454669</v>
      </c>
      <c r="N851" s="0" t="n">
        <f aca="false">POWER(E851-$I851,2)</f>
        <v>502.981177353915</v>
      </c>
      <c r="O851" s="0" t="n">
        <f aca="false">POWER(F851-$I851,2)</f>
        <v>531.342992969214</v>
      </c>
      <c r="P851" s="0" t="n">
        <f aca="false">POWER(G851-$I851,2)</f>
        <v>551.076892507606</v>
      </c>
      <c r="Q851" s="0" t="n">
        <f aca="false">POWER(H851-$I851,2)</f>
        <v>575.965976436879</v>
      </c>
    </row>
    <row r="852" customFormat="false" ht="18.75" hidden="false" customHeight="false" outlineLevel="0" collapsed="false">
      <c r="A852" s="0" t="n">
        <v>1500</v>
      </c>
      <c r="B852" s="0" t="n">
        <f aca="false">50*$D$693*(1-EXP(-(A852-$F$693)/$E$693))+$B$3</f>
        <v>95.8455298270387</v>
      </c>
      <c r="C852" s="0" t="n">
        <f aca="false">50*$D$694*(1-EXP(-(A852-$F$694)/$E$694))+$B$3</f>
        <v>97.2730145511172</v>
      </c>
      <c r="D852" s="0" t="n">
        <f aca="false">50*$D$695*(1-EXP(-(A852-$F$695)/$E$695))+$B$3</f>
        <v>97.8232300832162</v>
      </c>
      <c r="E852" s="0" t="n">
        <f aca="false">50*$D$696*(1-EXP(-(A852-$F$696)/$E$696))+$B$3</f>
        <v>98.6349396219262</v>
      </c>
      <c r="F852" s="0" t="n">
        <f aca="false">50*$D$697*(1-EXP(-(A852-$F$697)/$E$697))+$B$3</f>
        <v>99.2588531073016</v>
      </c>
      <c r="G852" s="0" t="n">
        <f aca="false">50*$D$698*(1-EXP(-(A852-$F$698)/$E$698))+$B$3</f>
        <v>99.6831770677472</v>
      </c>
      <c r="H852" s="0" t="n">
        <f aca="false">50*$D$699*(1-EXP(-(A852-$F$699)/$E$699))+$B$3</f>
        <v>100.207417084677</v>
      </c>
      <c r="I852" s="0" t="n">
        <v>76.2719</v>
      </c>
      <c r="K852" s="0" t="n">
        <f aca="false">POWER(B852-$I852,2)</f>
        <v>383.126984605939</v>
      </c>
      <c r="L852" s="0" t="n">
        <f aca="false">POWER(C852-$I852,2)</f>
        <v>441.046812389146</v>
      </c>
      <c r="M852" s="0" t="n">
        <f aca="false">POWER(D852-$I852,2)</f>
        <v>464.459828355737</v>
      </c>
      <c r="N852" s="0" t="n">
        <f aca="false">POWER(E852-$I852,2)</f>
        <v>500.105541131841</v>
      </c>
      <c r="O852" s="0" t="n">
        <f aca="false">POWER(F852-$I852,2)</f>
        <v>528.40001315728</v>
      </c>
      <c r="P852" s="0" t="n">
        <f aca="false">POWER(G852-$I852,2)</f>
        <v>548.087893942828</v>
      </c>
      <c r="Q852" s="0" t="n">
        <f aca="false">POWER(H852-$I852,2)</f>
        <v>572.908978110861</v>
      </c>
    </row>
    <row r="853" customFormat="false" ht="18.75" hidden="false" customHeight="false" outlineLevel="0" collapsed="false">
      <c r="A853" s="0" t="n">
        <v>1510</v>
      </c>
      <c r="B853" s="0" t="n">
        <f aca="false">50*$D$693*(1-EXP(-(A853-$F$693)/$E$693))+$B$3</f>
        <v>96.0983610808924</v>
      </c>
      <c r="C853" s="0" t="n">
        <f aca="false">50*$D$694*(1-EXP(-(A853-$F$694)/$E$694))+$B$3</f>
        <v>97.5303677920753</v>
      </c>
      <c r="D853" s="0" t="n">
        <f aca="false">50*$D$695*(1-EXP(-(A853-$F$695)/$E$695))+$B$3</f>
        <v>98.0827067588952</v>
      </c>
      <c r="E853" s="0" t="n">
        <f aca="false">50*$D$696*(1-EXP(-(A853-$F$696)/$E$696))+$B$3</f>
        <v>98.8949476927867</v>
      </c>
      <c r="F853" s="0" t="n">
        <f aca="false">50*$D$697*(1-EXP(-(A853-$F$697)/$E$697))+$B$3</f>
        <v>99.5191173282771</v>
      </c>
      <c r="G853" s="0" t="n">
        <f aca="false">50*$D$698*(1-EXP(-(A853-$F$698)/$E$698))+$B$3</f>
        <v>99.9436022676865</v>
      </c>
      <c r="H853" s="0" t="n">
        <f aca="false">50*$D$699*(1-EXP(-(A853-$F$699)/$E$699))+$B$3</f>
        <v>100.467802704211</v>
      </c>
      <c r="I853" s="0" t="n">
        <v>76.5975</v>
      </c>
      <c r="K853" s="0" t="n">
        <f aca="false">POWER(B853-$I853,2)</f>
        <v>380.283582896264</v>
      </c>
      <c r="L853" s="0" t="n">
        <f aca="false">POWER(C853-$I853,2)</f>
        <v>438.184954000501</v>
      </c>
      <c r="M853" s="0" t="n">
        <f aca="false">POWER(D853-$I853,2)</f>
        <v>461.614109472475</v>
      </c>
      <c r="N853" s="0" t="n">
        <f aca="false">POWER(E853-$I853,2)</f>
        <v>497.176173612559</v>
      </c>
      <c r="O853" s="0" t="n">
        <f aca="false">POWER(F853-$I853,2)</f>
        <v>525.400540943971</v>
      </c>
      <c r="P853" s="0" t="n">
        <f aca="false">POWER(G853-$I853,2)</f>
        <v>545.040491093278</v>
      </c>
      <c r="Q853" s="0" t="n">
        <f aca="false">POWER(H853-$I853,2)</f>
        <v>569.791351190679</v>
      </c>
    </row>
    <row r="854" customFormat="false" ht="18.75" hidden="false" customHeight="false" outlineLevel="0" collapsed="false">
      <c r="A854" s="0" t="n">
        <v>1520</v>
      </c>
      <c r="B854" s="0" t="n">
        <f aca="false">50*$D$693*(1-EXP(-(A854-$F$693)/$E$693))+$B$3</f>
        <v>96.3499558114397</v>
      </c>
      <c r="C854" s="0" t="n">
        <f aca="false">50*$D$694*(1-EXP(-(A854-$F$694)/$E$694))+$B$3</f>
        <v>97.7864035018847</v>
      </c>
      <c r="D854" s="0" t="n">
        <f aca="false">50*$D$695*(1-EXP(-(A854-$F$695)/$E$695))+$B$3</f>
        <v>98.3408292495014</v>
      </c>
      <c r="E854" s="0" t="n">
        <f aca="false">50*$D$696*(1-EXP(-(A854-$F$696)/$E$696))+$B$3</f>
        <v>99.1535734586619</v>
      </c>
      <c r="F854" s="0" t="n">
        <f aca="false">50*$D$697*(1-EXP(-(A854-$F$697)/$E$697))+$B$3</f>
        <v>99.7779786219443</v>
      </c>
      <c r="G854" s="0" t="n">
        <f aca="false">50*$D$698*(1-EXP(-(A854-$F$698)/$E$698))+$B$3</f>
        <v>100.202610350279</v>
      </c>
      <c r="H854" s="0" t="n">
        <f aca="false">50*$D$699*(1-EXP(-(A854-$F$699)/$E$699))+$B$3</f>
        <v>100.726755946968</v>
      </c>
      <c r="I854" s="0" t="n">
        <v>76.7603</v>
      </c>
      <c r="K854" s="0" t="n">
        <f aca="false">POWER(B854-$I854,2)</f>
        <v>383.754614810671</v>
      </c>
      <c r="L854" s="0" t="n">
        <f aca="false">POWER(C854-$I854,2)</f>
        <v>442.097028471968</v>
      </c>
      <c r="M854" s="0" t="n">
        <f aca="false">POWER(D854-$I854,2)</f>
        <v>465.719242688587</v>
      </c>
      <c r="N854" s="0" t="n">
        <f aca="false">POWER(E854-$I854,2)</f>
        <v>501.458696194413</v>
      </c>
      <c r="O854" s="0" t="n">
        <f aca="false">POWER(F854-$I854,2)</f>
        <v>529.813529143113</v>
      </c>
      <c r="P854" s="0" t="n">
        <f aca="false">POWER(G854-$I854,2)</f>
        <v>549.541914558787</v>
      </c>
      <c r="Q854" s="0" t="n">
        <f aca="false">POWER(H854-$I854,2)</f>
        <v>574.391010657975</v>
      </c>
    </row>
    <row r="855" customFormat="false" ht="18.75" hidden="false" customHeight="false" outlineLevel="0" collapsed="false">
      <c r="A855" s="0" t="n">
        <v>1530</v>
      </c>
      <c r="B855" s="0" t="n">
        <f aca="false">50*$D$693*(1-EXP(-(A855-$F$693)/$E$693))+$B$3</f>
        <v>96.6003200661523</v>
      </c>
      <c r="C855" s="0" t="n">
        <f aca="false">50*$D$694*(1-EXP(-(A855-$F$694)/$E$694))+$B$3</f>
        <v>98.0411284257037</v>
      </c>
      <c r="D855" s="0" t="n">
        <f aca="false">50*$D$695*(1-EXP(-(A855-$F$695)/$E$695))+$B$3</f>
        <v>98.5976046224031</v>
      </c>
      <c r="E855" s="0" t="n">
        <f aca="false">50*$D$696*(1-EXP(-(A855-$F$696)/$E$696))+$B$3</f>
        <v>99.410824268428</v>
      </c>
      <c r="F855" s="0" t="n">
        <f aca="false">50*$D$697*(1-EXP(-(A855-$F$697)/$E$697))+$B$3</f>
        <v>100.035444550638</v>
      </c>
      <c r="G855" s="0" t="n">
        <f aca="false">50*$D$698*(1-EXP(-(A855-$F$698)/$E$698))+$B$3</f>
        <v>100.460209026842</v>
      </c>
      <c r="H855" s="0" t="n">
        <f aca="false">50*$D$699*(1-EXP(-(A855-$F$699)/$E$699))+$B$3</f>
        <v>100.984284692428</v>
      </c>
      <c r="I855" s="0" t="n">
        <v>77.0859</v>
      </c>
      <c r="K855" s="0" t="n">
        <f aca="false">POWER(B855-$I855,2)</f>
        <v>380.812590518248</v>
      </c>
      <c r="L855" s="0" t="n">
        <f aca="false">POWER(C855-$I855,2)</f>
        <v>439.121598373422</v>
      </c>
      <c r="M855" s="0" t="n">
        <f aca="false">POWER(D855-$I855,2)</f>
        <v>462.753435761519</v>
      </c>
      <c r="N855" s="0" t="n">
        <f aca="false">POWER(E855-$I855,2)</f>
        <v>498.402243591045</v>
      </c>
      <c r="O855" s="0" t="n">
        <f aca="false">POWER(F855-$I855,2)</f>
        <v>526.681595081697</v>
      </c>
      <c r="P855" s="0" t="n">
        <f aca="false">POWER(G855-$I855,2)</f>
        <v>546.358322482313</v>
      </c>
      <c r="Q855" s="0" t="n">
        <f aca="false">POWER(H855-$I855,2)</f>
        <v>571.132790907266</v>
      </c>
    </row>
    <row r="856" customFormat="false" ht="18.75" hidden="false" customHeight="false" outlineLevel="0" collapsed="false">
      <c r="A856" s="0" t="n">
        <v>1540</v>
      </c>
      <c r="B856" s="0" t="n">
        <f aca="false">50*$D$693*(1-EXP(-(A856-$F$693)/$E$693))+$B$3</f>
        <v>96.8494598629258</v>
      </c>
      <c r="C856" s="0" t="n">
        <f aca="false">50*$D$694*(1-EXP(-(A856-$F$694)/$E$694))+$B$3</f>
        <v>98.2945492741585</v>
      </c>
      <c r="D856" s="0" t="n">
        <f aca="false">50*$D$695*(1-EXP(-(A856-$F$695)/$E$695))+$B$3</f>
        <v>98.8530399080845</v>
      </c>
      <c r="E856" s="0" t="n">
        <f aca="false">50*$D$696*(1-EXP(-(A856-$F$696)/$E$696))+$B$3</f>
        <v>99.6667074318913</v>
      </c>
      <c r="F856" s="0" t="n">
        <f aca="false">50*$D$697*(1-EXP(-(A856-$F$697)/$E$697))+$B$3</f>
        <v>100.291522635927</v>
      </c>
      <c r="G856" s="0" t="n">
        <f aca="false">50*$D$698*(1-EXP(-(A856-$F$698)/$E$698))+$B$3</f>
        <v>100.716405966733</v>
      </c>
      <c r="H856" s="0" t="n">
        <f aca="false">50*$D$699*(1-EXP(-(A856-$F$699)/$E$699))+$B$3</f>
        <v>101.240396776725</v>
      </c>
      <c r="I856" s="0" t="n">
        <v>77.0859</v>
      </c>
      <c r="K856" s="0" t="n">
        <f aca="false">POWER(B856-$I856,2)</f>
        <v>390.598298455451</v>
      </c>
      <c r="L856" s="0" t="n">
        <f aca="false">POWER(C856-$I856,2)</f>
        <v>449.806804034262</v>
      </c>
      <c r="M856" s="0" t="n">
        <f aca="false">POWER(D856-$I856,2)</f>
        <v>473.808379778124</v>
      </c>
      <c r="N856" s="0" t="n">
        <f aca="false">POWER(E856-$I856,2)</f>
        <v>509.892864276156</v>
      </c>
      <c r="O856" s="0" t="n">
        <f aca="false">POWER(F856-$I856,2)</f>
        <v>538.500921921047</v>
      </c>
      <c r="P856" s="0" t="n">
        <f aca="false">POWER(G856-$I856,2)</f>
        <v>558.400812243812</v>
      </c>
      <c r="Q856" s="0" t="n">
        <f aca="false">POWER(H856-$I856,2)</f>
        <v>583.439714536796</v>
      </c>
    </row>
    <row r="857" customFormat="false" ht="18.75" hidden="false" customHeight="false" outlineLevel="0" collapsed="false">
      <c r="A857" s="0" t="n">
        <v>1550</v>
      </c>
      <c r="B857" s="0" t="n">
        <f aca="false">50*$D$693*(1-EXP(-(A857-$F$693)/$E$693))+$B$3</f>
        <v>97.0973811902238</v>
      </c>
      <c r="C857" s="0" t="n">
        <f aca="false">50*$D$694*(1-EXP(-(A857-$F$694)/$E$694))+$B$3</f>
        <v>98.5466727235196</v>
      </c>
      <c r="D857" s="0" t="n">
        <f aca="false">50*$D$695*(1-EXP(-(A857-$F$695)/$E$695))+$B$3</f>
        <v>99.1071421003384</v>
      </c>
      <c r="E857" s="0" t="n">
        <f aca="false">50*$D$696*(1-EXP(-(A857-$F$696)/$E$696))+$B$3</f>
        <v>99.9212302199965</v>
      </c>
      <c r="F857" s="0" t="n">
        <f aca="false">50*$D$697*(1-EXP(-(A857-$F$697)/$E$697))+$B$3</f>
        <v>100.546220358839</v>
      </c>
      <c r="G857" s="0" t="n">
        <f aca="false">50*$D$698*(1-EXP(-(A857-$F$698)/$E$698))+$B$3</f>
        <v>100.971208797575</v>
      </c>
      <c r="H857" s="0" t="n">
        <f aca="false">50*$D$699*(1-EXP(-(A857-$F$699)/$E$699))+$B$3</f>
        <v>101.495099992887</v>
      </c>
      <c r="I857" s="0" t="n">
        <v>77.2487</v>
      </c>
      <c r="K857" s="0" t="n">
        <f aca="false">POWER(B857-$I857,2)</f>
        <v>393.970144991142</v>
      </c>
      <c r="L857" s="0" t="n">
        <f aca="false">POWER(C857-$I857,2)</f>
        <v>453.603642131787</v>
      </c>
      <c r="M857" s="0" t="n">
        <f aca="false">POWER(D857-$I857,2)</f>
        <v>477.791491053847</v>
      </c>
      <c r="N857" s="0" t="n">
        <f aca="false">POWER(E857-$I857,2)</f>
        <v>514.043626576655</v>
      </c>
      <c r="O857" s="0" t="n">
        <f aca="false">POWER(F857-$I857,2)</f>
        <v>542.774454870505</v>
      </c>
      <c r="P857" s="0" t="n">
        <f aca="false">POWER(G857-$I857,2)</f>
        <v>562.757423651044</v>
      </c>
      <c r="Q857" s="0" t="n">
        <f aca="false">POWER(H857-$I857,2)</f>
        <v>587.887912615077</v>
      </c>
    </row>
    <row r="858" customFormat="false" ht="18.75" hidden="false" customHeight="false" outlineLevel="0" collapsed="false">
      <c r="A858" s="0" t="n">
        <v>1560</v>
      </c>
      <c r="B858" s="0" t="n">
        <f aca="false">50*$D$693*(1-EXP(-(A858-$F$693)/$E$693))+$B$3</f>
        <v>97.3440900072221</v>
      </c>
      <c r="C858" s="0" t="n">
        <f aca="false">50*$D$694*(1-EXP(-(A858-$F$694)/$E$694))+$B$3</f>
        <v>98.7975054158786</v>
      </c>
      <c r="D858" s="0" t="n">
        <f aca="false">50*$D$695*(1-EXP(-(A858-$F$695)/$E$695))+$B$3</f>
        <v>99.3599181564577</v>
      </c>
      <c r="E858" s="0" t="n">
        <f aca="false">50*$D$696*(1-EXP(-(A858-$F$696)/$E$696))+$B$3</f>
        <v>100.174399865033</v>
      </c>
      <c r="F858" s="0" t="n">
        <f aca="false">50*$D$697*(1-EXP(-(A858-$F$697)/$E$697))+$B$3</f>
        <v>100.799545160073</v>
      </c>
      <c r="G858" s="0" t="n">
        <f aca="false">50*$D$698*(1-EXP(-(A858-$F$698)/$E$698))+$B$3</f>
        <v>101.224625105486</v>
      </c>
      <c r="H858" s="0" t="n">
        <f aca="false">50*$D$699*(1-EXP(-(A858-$F$699)/$E$699))+$B$3</f>
        <v>101.748402091075</v>
      </c>
      <c r="I858" s="0" t="n">
        <v>77.4115</v>
      </c>
      <c r="K858" s="0" t="n">
        <f aca="false">POWER(B858-$I858,2)</f>
        <v>397.308144396009</v>
      </c>
      <c r="L858" s="0" t="n">
        <f aca="false">POWER(C858-$I858,2)</f>
        <v>457.361227647986</v>
      </c>
      <c r="M858" s="0" t="n">
        <f aca="false">POWER(D858-$I858,2)</f>
        <v>481.733059570721</v>
      </c>
      <c r="N858" s="0" t="n">
        <f aca="false">POWER(E858-$I858,2)</f>
        <v>518.149610265529</v>
      </c>
      <c r="O858" s="0" t="n">
        <f aca="false">POWER(F858-$I858,2)</f>
        <v>547.000656409616</v>
      </c>
      <c r="P858" s="0" t="n">
        <f aca="false">POWER(G858-$I858,2)</f>
        <v>567.064927289534</v>
      </c>
      <c r="Q858" s="0" t="n">
        <f aca="false">POWER(H858-$I858,2)</f>
        <v>592.284803390558</v>
      </c>
    </row>
    <row r="859" customFormat="false" ht="18.75" hidden="false" customHeight="false" outlineLevel="0" collapsed="false">
      <c r="A859" s="0" t="n">
        <v>1570</v>
      </c>
      <c r="B859" s="0" t="n">
        <f aca="false">50*$D$693*(1-EXP(-(A859-$F$693)/$E$693))+$B$3</f>
        <v>97.589592243952</v>
      </c>
      <c r="C859" s="0" t="n">
        <f aca="false">50*$D$694*(1-EXP(-(A859-$F$694)/$E$694))+$B$3</f>
        <v>99.0470539593219</v>
      </c>
      <c r="D859" s="0" t="n">
        <f aca="false">50*$D$695*(1-EXP(-(A859-$F$695)/$E$695))+$B$3</f>
        <v>99.6113749974257</v>
      </c>
      <c r="E859" s="0" t="n">
        <f aca="false">50*$D$696*(1-EXP(-(A859-$F$696)/$E$696))+$B$3</f>
        <v>100.426223560841</v>
      </c>
      <c r="F859" s="0" t="n">
        <f aca="false">50*$D$697*(1-EXP(-(A859-$F$697)/$E$697))+$B$3</f>
        <v>101.051504440222</v>
      </c>
      <c r="G859" s="0" t="n">
        <f aca="false">50*$D$698*(1-EXP(-(A859-$F$698)/$E$698))+$B$3</f>
        <v>101.476662435302</v>
      </c>
      <c r="H859" s="0" t="n">
        <f aca="false">50*$D$699*(1-EXP(-(A859-$F$699)/$E$699))+$B$3</f>
        <v>102.000310778813</v>
      </c>
      <c r="I859" s="0" t="n">
        <v>77.8999</v>
      </c>
      <c r="K859" s="0" t="n">
        <f aca="false">POWER(B859-$I859,2)</f>
        <v>387.683980661544</v>
      </c>
      <c r="L859" s="0" t="n">
        <f aca="false">POWER(C859-$I859,2)</f>
        <v>447.202120579266</v>
      </c>
      <c r="M859" s="0" t="n">
        <f aca="false">POWER(D859-$I859,2)</f>
        <v>471.388146563841</v>
      </c>
      <c r="N859" s="0" t="n">
        <f aca="false">POWER(E859-$I859,2)</f>
        <v>507.435253167707</v>
      </c>
      <c r="O859" s="0" t="n">
        <f aca="false">POWER(F859-$I859,2)</f>
        <v>535.996788156506</v>
      </c>
      <c r="P859" s="0" t="n">
        <f aca="false">POWER(G859-$I859,2)</f>
        <v>555.863726930685</v>
      </c>
      <c r="Q859" s="0" t="n">
        <f aca="false">POWER(H859-$I859,2)</f>
        <v>580.829799707526</v>
      </c>
    </row>
    <row r="860" customFormat="false" ht="18.75" hidden="false" customHeight="false" outlineLevel="0" collapsed="false">
      <c r="A860" s="0" t="n">
        <v>1580</v>
      </c>
      <c r="B860" s="0" t="n">
        <f aca="false">50*$D$693*(1-EXP(-(A860-$F$693)/$E$693))+$B$3</f>
        <v>97.8338938014429</v>
      </c>
      <c r="C860" s="0" t="n">
        <f aca="false">50*$D$694*(1-EXP(-(A860-$F$694)/$E$694))+$B$3</f>
        <v>99.2953249281063</v>
      </c>
      <c r="D860" s="0" t="n">
        <f aca="false">50*$D$695*(1-EXP(-(A860-$F$695)/$E$695))+$B$3</f>
        <v>99.8615195081059</v>
      </c>
      <c r="E860" s="0" t="n">
        <f aca="false">50*$D$696*(1-EXP(-(A860-$F$696)/$E$696))+$B$3</f>
        <v>100.676708463015</v>
      </c>
      <c r="F860" s="0" t="n">
        <f aca="false">50*$D$697*(1-EXP(-(A860-$F$697)/$E$697))+$B$3</f>
        <v>101.302105559985</v>
      </c>
      <c r="G860" s="0" t="n">
        <f aca="false">50*$D$698*(1-EXP(-(A860-$F$698)/$E$698))+$B$3</f>
        <v>101.727328290806</v>
      </c>
      <c r="H860" s="0" t="n">
        <f aca="false">50*$D$699*(1-EXP(-(A860-$F$699)/$E$699))+$B$3</f>
        <v>102.250833721229</v>
      </c>
      <c r="I860" s="0" t="n">
        <v>78.2255</v>
      </c>
      <c r="K860" s="0" t="n">
        <f aca="false">POWER(B860-$I860,2)</f>
        <v>384.489107472463</v>
      </c>
      <c r="L860" s="0" t="n">
        <f aca="false">POWER(C860-$I860,2)</f>
        <v>443.937522501049</v>
      </c>
      <c r="M860" s="0" t="n">
        <f aca="false">POWER(D860-$I860,2)</f>
        <v>468.117340155137</v>
      </c>
      <c r="N860" s="0" t="n">
        <f aca="false">POWER(E860-$I860,2)</f>
        <v>504.05676144975</v>
      </c>
      <c r="O860" s="0" t="n">
        <f aca="false">POWER(F860-$I860,2)</f>
        <v>532.529724171148</v>
      </c>
      <c r="P860" s="0" t="n">
        <f aca="false">POWER(G860-$I860,2)</f>
        <v>552.335933010508</v>
      </c>
      <c r="Q860" s="0" t="n">
        <f aca="false">POWER(H860-$I860,2)</f>
        <v>577.21666041641</v>
      </c>
    </row>
    <row r="861" customFormat="false" ht="18.75" hidden="false" customHeight="false" outlineLevel="0" collapsed="false">
      <c r="A861" s="0" t="n">
        <v>1590</v>
      </c>
      <c r="B861" s="0" t="n">
        <f aca="false">50*$D$693*(1-EXP(-(A861-$F$693)/$E$693))+$B$3</f>
        <v>98.0770005518637</v>
      </c>
      <c r="C861" s="0" t="n">
        <f aca="false">50*$D$694*(1-EXP(-(A861-$F$694)/$E$694))+$B$3</f>
        <v>99.5423248628308</v>
      </c>
      <c r="D861" s="0" t="n">
        <f aca="false">50*$D$695*(1-EXP(-(A861-$F$695)/$E$695))+$B$3</f>
        <v>100.11035853743</v>
      </c>
      <c r="E861" s="0" t="n">
        <f aca="false">50*$D$696*(1-EXP(-(A861-$F$696)/$E$696))+$B$3</f>
        <v>100.925861689107</v>
      </c>
      <c r="F861" s="0" t="n">
        <f aca="false">50*$D$697*(1-EXP(-(A861-$F$697)/$E$697))+$B$3</f>
        <v>101.551355840386</v>
      </c>
      <c r="G861" s="0" t="n">
        <f aca="false">50*$D$698*(1-EXP(-(A861-$F$698)/$E$698))+$B$3</f>
        <v>101.976630134945</v>
      </c>
      <c r="H861" s="0" t="n">
        <f aca="false">50*$D$699*(1-EXP(-(A861-$F$699)/$E$699))+$B$3</f>
        <v>102.499978541283</v>
      </c>
      <c r="I861" s="0" t="n">
        <v>78.3883</v>
      </c>
      <c r="K861" s="0" t="n">
        <f aca="false">POWER(B861-$I861,2)</f>
        <v>387.644929420957</v>
      </c>
      <c r="L861" s="0" t="n">
        <f aca="false">POWER(C861-$I861,2)</f>
        <v>447.492767897263</v>
      </c>
      <c r="M861" s="0" t="n">
        <f aca="false">POWER(D861-$I861,2)</f>
        <v>471.847827103539</v>
      </c>
      <c r="N861" s="0" t="n">
        <f aca="false">POWER(E861-$I861,2)</f>
        <v>507.941686890301</v>
      </c>
      <c r="O861" s="0" t="n">
        <f aca="false">POWER(F861-$I861,2)</f>
        <v>536.527155864844</v>
      </c>
      <c r="P861" s="0" t="n">
        <f aca="false">POWER(G861-$I861,2)</f>
        <v>556.409318555149</v>
      </c>
      <c r="Q861" s="0" t="n">
        <f aca="false">POWER(H861-$I861,2)</f>
        <v>581.373042078158</v>
      </c>
    </row>
    <row r="862" customFormat="false" ht="18.75" hidden="false" customHeight="false" outlineLevel="0" collapsed="false">
      <c r="A862" s="0" t="n">
        <v>1600</v>
      </c>
      <c r="B862" s="0" t="n">
        <f aca="false">50*$D$693*(1-EXP(-(A862-$F$693)/$E$693))+$B$3</f>
        <v>98.3189183386644</v>
      </c>
      <c r="C862" s="0" t="n">
        <f aca="false">50*$D$694*(1-EXP(-(A862-$F$694)/$E$694))+$B$3</f>
        <v>99.7880602706098</v>
      </c>
      <c r="D862" s="0" t="n">
        <f aca="false">50*$D$695*(1-EXP(-(A862-$F$695)/$E$695))+$B$3</f>
        <v>100.357898898586</v>
      </c>
      <c r="E862" s="0" t="n">
        <f aca="false">50*$D$696*(1-EXP(-(A862-$F$696)/$E$696))+$B$3</f>
        <v>101.17369031883</v>
      </c>
      <c r="F862" s="0" t="n">
        <f aca="false">50*$D$697*(1-EXP(-(A862-$F$697)/$E$697))+$B$3</f>
        <v>101.799262562984</v>
      </c>
      <c r="G862" s="0" t="n">
        <f aca="false">50*$D$698*(1-EXP(-(A862-$F$698)/$E$698))+$B$3</f>
        <v>102.22457539006</v>
      </c>
      <c r="H862" s="0" t="n">
        <f aca="false">50*$D$699*(1-EXP(-(A862-$F$699)/$E$699))+$B$3</f>
        <v>102.747752820003</v>
      </c>
      <c r="I862" s="0" t="n">
        <v>78.7139</v>
      </c>
      <c r="K862" s="0" t="n">
        <f aca="false">POWER(B862-$I862,2)</f>
        <v>384.356744059366</v>
      </c>
      <c r="L862" s="0" t="n">
        <f aca="false">POWER(C862-$I862,2)</f>
        <v>444.120231111347</v>
      </c>
      <c r="M862" s="0" t="n">
        <f aca="false">POWER(D862-$I862,2)</f>
        <v>468.462688322005</v>
      </c>
      <c r="N862" s="0" t="n">
        <f aca="false">POWER(E862-$I862,2)</f>
        <v>504.44218116582</v>
      </c>
      <c r="O862" s="0" t="n">
        <f aca="false">POWER(F862-$I862,2)</f>
        <v>532.933964664406</v>
      </c>
      <c r="P862" s="0" t="n">
        <f aca="false">POWER(G862-$I862,2)</f>
        <v>552.751857296752</v>
      </c>
      <c r="Q862" s="0" t="n">
        <f aca="false">POWER(H862-$I862,2)</f>
        <v>577.626081373542</v>
      </c>
    </row>
    <row r="863" customFormat="false" ht="18.75" hidden="false" customHeight="false" outlineLevel="0" collapsed="false">
      <c r="A863" s="0" t="n">
        <v>1610</v>
      </c>
      <c r="B863" s="0" t="n">
        <f aca="false">50*$D$693*(1-EXP(-(A863-$F$693)/$E$693))+$B$3</f>
        <v>98.5596529767164</v>
      </c>
      <c r="C863" s="0" t="n">
        <f aca="false">50*$D$694*(1-EXP(-(A863-$F$694)/$E$694))+$B$3</f>
        <v>100.032537625244</v>
      </c>
      <c r="D863" s="0" t="n">
        <f aca="false">50*$D$695*(1-EXP(-(A863-$F$695)/$E$695))+$B$3</f>
        <v>100.604147369205</v>
      </c>
      <c r="E863" s="0" t="n">
        <f aca="false">50*$D$696*(1-EXP(-(A863-$F$696)/$E$696))+$B$3</f>
        <v>101.420201394259</v>
      </c>
      <c r="F863" s="0" t="n">
        <f aca="false">50*$D$697*(1-EXP(-(A863-$F$697)/$E$697))+$B$3</f>
        <v>102.045832970087</v>
      </c>
      <c r="G863" s="0" t="n">
        <f aca="false">50*$D$698*(1-EXP(-(A863-$F$698)/$E$698))+$B$3</f>
        <v>102.4711714381</v>
      </c>
      <c r="H863" s="0" t="n">
        <f aca="false">50*$D$699*(1-EXP(-(A863-$F$699)/$E$699))+$B$3</f>
        <v>102.994164096712</v>
      </c>
      <c r="I863" s="0" t="n">
        <v>78.8767</v>
      </c>
      <c r="K863" s="0" t="n">
        <f aca="false">POWER(B863-$I863,2)</f>
        <v>387.418637883629</v>
      </c>
      <c r="L863" s="0" t="n">
        <f aca="false">POWER(C863-$I863,2)</f>
        <v>447.569465625696</v>
      </c>
      <c r="M863" s="0" t="n">
        <f aca="false">POWER(D863-$I863,2)</f>
        <v>472.081969181578</v>
      </c>
      <c r="N863" s="0" t="n">
        <f aca="false">POWER(E863-$I863,2)</f>
        <v>508.209455112962</v>
      </c>
      <c r="O863" s="0" t="n">
        <f aca="false">POWER(F863-$I863,2)</f>
        <v>536.808722585578</v>
      </c>
      <c r="P863" s="0" t="n">
        <f aca="false">POWER(G863-$I863,2)</f>
        <v>556.699082443303</v>
      </c>
      <c r="Q863" s="0" t="n">
        <f aca="false">POWER(H863-$I863,2)</f>
        <v>581.652074456189</v>
      </c>
    </row>
    <row r="864" customFormat="false" ht="18.75" hidden="false" customHeight="false" outlineLevel="0" collapsed="false">
      <c r="A864" s="0" t="n">
        <v>1620</v>
      </c>
      <c r="B864" s="0" t="n">
        <f aca="false">50*$D$693*(1-EXP(-(A864-$F$693)/$E$693))+$B$3</f>
        <v>98.7992102524523</v>
      </c>
      <c r="C864" s="0" t="n">
        <f aca="false">50*$D$694*(1-EXP(-(A864-$F$694)/$E$694))+$B$3</f>
        <v>100.275763367392</v>
      </c>
      <c r="D864" s="0" t="n">
        <f aca="false">50*$D$695*(1-EXP(-(A864-$F$695)/$E$695))+$B$3</f>
        <v>100.849110691545</v>
      </c>
      <c r="E864" s="0" t="n">
        <f aca="false">50*$D$696*(1-EXP(-(A864-$F$696)/$E$696))+$B$3</f>
        <v>101.665401920029</v>
      </c>
      <c r="F864" s="0" t="n">
        <f aca="false">50*$D$697*(1-EXP(-(A864-$F$697)/$E$697))+$B$3</f>
        <v>102.291074264967</v>
      </c>
      <c r="G864" s="0" t="n">
        <f aca="false">50*$D$698*(1-EXP(-(A864-$F$698)/$E$698))+$B$3</f>
        <v>102.716425620846</v>
      </c>
      <c r="H864" s="0" t="n">
        <f aca="false">50*$D$699*(1-EXP(-(A864-$F$699)/$E$699))+$B$3</f>
        <v>103.239219869261</v>
      </c>
      <c r="I864" s="0" t="n">
        <v>79.2023</v>
      </c>
      <c r="K864" s="0" t="n">
        <f aca="false">POWER(B864-$I864,2)</f>
        <v>384.038891442671</v>
      </c>
      <c r="L864" s="0" t="n">
        <f aca="false">POWER(C864-$I864,2)</f>
        <v>444.090858296808</v>
      </c>
      <c r="M864" s="0" t="n">
        <f aca="false">POWER(D864-$I864,2)</f>
        <v>468.584413115598</v>
      </c>
      <c r="N864" s="0" t="n">
        <f aca="false">POWER(E864-$I864,2)</f>
        <v>504.590947869631</v>
      </c>
      <c r="O864" s="0" t="n">
        <f aca="false">POWER(F864-$I864,2)</f>
        <v>533.091497058589</v>
      </c>
      <c r="P864" s="0" t="n">
        <f aca="false">POWER(G864-$I864,2)</f>
        <v>552.914103712937</v>
      </c>
      <c r="Q864" s="0" t="n">
        <f aca="false">POWER(H864-$I864,2)</f>
        <v>577.773516801297</v>
      </c>
    </row>
    <row r="865" customFormat="false" ht="18.75" hidden="false" customHeight="false" outlineLevel="0" collapsed="false">
      <c r="A865" s="0" t="n">
        <v>1630</v>
      </c>
      <c r="B865" s="0" t="n">
        <f aca="false">50*$D$693*(1-EXP(-(A865-$F$693)/$E$693))+$B$3</f>
        <v>99.037595924005</v>
      </c>
      <c r="C865" s="0" t="n">
        <f aca="false">50*$D$694*(1-EXP(-(A865-$F$694)/$E$694))+$B$3</f>
        <v>100.517743904738</v>
      </c>
      <c r="D865" s="0" t="n">
        <f aca="false">50*$D$695*(1-EXP(-(A865-$F$695)/$E$695))+$B$3</f>
        <v>101.092795572678</v>
      </c>
      <c r="E865" s="0" t="n">
        <f aca="false">50*$D$696*(1-EXP(-(A865-$F$696)/$E$696))+$B$3</f>
        <v>101.909298863538</v>
      </c>
      <c r="F865" s="0" t="n">
        <f aca="false">50*$D$697*(1-EXP(-(A865-$F$697)/$E$697))+$B$3</f>
        <v>102.534993612064</v>
      </c>
      <c r="G865" s="0" t="n">
        <f aca="false">50*$D$698*(1-EXP(-(A865-$F$698)/$E$698))+$B$3</f>
        <v>102.960345240129</v>
      </c>
      <c r="H865" s="0" t="n">
        <f aca="false">50*$D$699*(1-EXP(-(A865-$F$699)/$E$699))+$B$3</f>
        <v>103.482927594256</v>
      </c>
      <c r="I865" s="0" t="n">
        <v>79.2023</v>
      </c>
      <c r="K865" s="0" t="n">
        <f aca="false">POWER(B865-$I865,2)</f>
        <v>393.438964392849</v>
      </c>
      <c r="L865" s="0" t="n">
        <f aca="false">POWER(C865-$I865,2)</f>
        <v>454.348148856021</v>
      </c>
      <c r="M865" s="0" t="n">
        <f aca="false">POWER(D865-$I865,2)</f>
        <v>479.193796417444</v>
      </c>
      <c r="N865" s="0" t="n">
        <f aca="false">POWER(E865-$I865,2)</f>
        <v>515.607797388707</v>
      </c>
      <c r="O865" s="0" t="n">
        <f aca="false">POWER(F865-$I865,2)</f>
        <v>544.414591194458</v>
      </c>
      <c r="P865" s="0" t="n">
        <f aca="false">POWER(G865-$I865,2)</f>
        <v>564.444713632027</v>
      </c>
      <c r="Q865" s="0" t="n">
        <f aca="false">POWER(H865-$I865,2)</f>
        <v>589.548876370947</v>
      </c>
    </row>
    <row r="866" customFormat="false" ht="18.75" hidden="false" customHeight="false" outlineLevel="0" collapsed="false">
      <c r="A866" s="0" t="n">
        <v>1640</v>
      </c>
      <c r="B866" s="0" t="n">
        <f aca="false">50*$D$693*(1-EXP(-(A866-$F$693)/$E$693))+$B$3</f>
        <v>99.2748157213459</v>
      </c>
      <c r="C866" s="0" t="n">
        <f aca="false">50*$D$694*(1-EXP(-(A866-$F$694)/$E$694))+$B$3</f>
        <v>100.758485612162</v>
      </c>
      <c r="D866" s="0" t="n">
        <f aca="false">50*$D$695*(1-EXP(-(A866-$F$695)/$E$695))+$B$3</f>
        <v>101.335208684672</v>
      </c>
      <c r="E866" s="0" t="n">
        <f aca="false">50*$D$696*(1-EXP(-(A866-$F$696)/$E$696))+$B$3</f>
        <v>102.151899155139</v>
      </c>
      <c r="F866" s="0" t="n">
        <f aca="false">50*$D$697*(1-EXP(-(A866-$F$697)/$E$697))+$B$3</f>
        <v>102.777598137202</v>
      </c>
      <c r="G866" s="0" t="n">
        <f aca="false">50*$D$698*(1-EXP(-(A866-$F$698)/$E$698))+$B$3</f>
        <v>103.202937558046</v>
      </c>
      <c r="H866" s="0" t="n">
        <f aca="false">50*$D$699*(1-EXP(-(A866-$F$699)/$E$699))+$B$3</f>
        <v>103.725294687282</v>
      </c>
      <c r="I866" s="0" t="n">
        <v>79.6907</v>
      </c>
      <c r="K866" s="0" t="n">
        <f aca="false">POWER(B866-$I866,2)</f>
        <v>383.537588587067</v>
      </c>
      <c r="L866" s="0" t="n">
        <f aca="false">POWER(C866-$I866,2)</f>
        <v>443.851590600021</v>
      </c>
      <c r="M866" s="0" t="n">
        <f aca="false">POWER(D866-$I866,2)</f>
        <v>468.484756200836</v>
      </c>
      <c r="N866" s="0" t="n">
        <f aca="false">POWER(E866-$I866,2)</f>
        <v>504.505467486826</v>
      </c>
      <c r="O866" s="0" t="n">
        <f aca="false">POWER(F866-$I866,2)</f>
        <v>533.004865597534</v>
      </c>
      <c r="P866" s="0" t="n">
        <f aca="false">POWER(G866-$I866,2)</f>
        <v>552.825314985973</v>
      </c>
      <c r="Q866" s="0" t="n">
        <f aca="false">POWER(H866-$I866,2)</f>
        <v>577.661741781916</v>
      </c>
    </row>
    <row r="867" customFormat="false" ht="18.75" hidden="false" customHeight="false" outlineLevel="0" collapsed="false">
      <c r="A867" s="0" t="n">
        <v>1650</v>
      </c>
      <c r="B867" s="0" t="n">
        <f aca="false">50*$D$693*(1-EXP(-(A867-$F$693)/$E$693))+$B$3</f>
        <v>99.5108753464229</v>
      </c>
      <c r="C867" s="0" t="n">
        <f aca="false">50*$D$694*(1-EXP(-(A867-$F$694)/$E$694))+$B$3</f>
        <v>100.997994831909</v>
      </c>
      <c r="D867" s="0" t="n">
        <f aca="false">50*$D$695*(1-EXP(-(A867-$F$695)/$E$695))+$B$3</f>
        <v>101.576356664773</v>
      </c>
      <c r="E867" s="0" t="n">
        <f aca="false">50*$D$696*(1-EXP(-(A867-$F$696)/$E$696))+$B$3</f>
        <v>102.393209688344</v>
      </c>
      <c r="F867" s="0" t="n">
        <f aca="false">50*$D$697*(1-EXP(-(A867-$F$697)/$E$697))+$B$3</f>
        <v>103.018894927791</v>
      </c>
      <c r="G867" s="0" t="n">
        <f aca="false">50*$D$698*(1-EXP(-(A867-$F$698)/$E$698))+$B$3</f>
        <v>103.444209797175</v>
      </c>
      <c r="H867" s="0" t="n">
        <f aca="false">50*$D$699*(1-EXP(-(A867-$F$699)/$E$699))+$B$3</f>
        <v>103.966328523132</v>
      </c>
      <c r="I867" s="0" t="n">
        <v>80.0163</v>
      </c>
      <c r="K867" s="0" t="n">
        <f aca="false">POWER(B867-$I867,2)</f>
        <v>380.038467937359</v>
      </c>
      <c r="L867" s="0" t="n">
        <f aca="false">POWER(C867-$I867,2)</f>
        <v>440.231518019339</v>
      </c>
      <c r="M867" s="0" t="n">
        <f aca="false">POWER(D867-$I867,2)</f>
        <v>464.836043388232</v>
      </c>
      <c r="N867" s="0" t="n">
        <f aca="false">POWER(E867-$I867,2)</f>
        <v>500.726087200318</v>
      </c>
      <c r="O867" s="0" t="n">
        <f aca="false">POWER(F867-$I867,2)</f>
        <v>529.119373412053</v>
      </c>
      <c r="P867" s="0" t="n">
        <f aca="false">POWER(G867-$I867,2)</f>
        <v>548.866957464583</v>
      </c>
      <c r="Q867" s="0" t="n">
        <f aca="false">POWER(H867-$I867,2)</f>
        <v>573.603866258839</v>
      </c>
    </row>
    <row r="868" customFormat="false" ht="18.75" hidden="false" customHeight="false" outlineLevel="0" collapsed="false">
      <c r="A868" s="0" t="n">
        <v>1660</v>
      </c>
      <c r="B868" s="0" t="n">
        <f aca="false">50*$D$693*(1-EXP(-(A868-$F$693)/$E$693))+$B$3</f>
        <v>99.7457804732974</v>
      </c>
      <c r="C868" s="0" t="n">
        <f aca="false">50*$D$694*(1-EXP(-(A868-$F$694)/$E$694))+$B$3</f>
        <v>101.236277873752</v>
      </c>
      <c r="D868" s="0" t="n">
        <f aca="false">50*$D$695*(1-EXP(-(A868-$F$695)/$E$695))+$B$3</f>
        <v>101.81624611559</v>
      </c>
      <c r="E868" s="0" t="n">
        <f aca="false">50*$D$696*(1-EXP(-(A868-$F$696)/$E$696))+$B$3</f>
        <v>102.633237320015</v>
      </c>
      <c r="F868" s="0" t="n">
        <f aca="false">50*$D$697*(1-EXP(-(A868-$F$697)/$E$697))+$B$3</f>
        <v>103.25889103304</v>
      </c>
      <c r="G868" s="0" t="n">
        <f aca="false">50*$D$698*(1-EXP(-(A868-$F$698)/$E$698))+$B$3</f>
        <v>103.684169140796</v>
      </c>
      <c r="H868" s="0" t="n">
        <f aca="false">50*$D$699*(1-EXP(-(A868-$F$699)/$E$699))+$B$3</f>
        <v>104.206036436031</v>
      </c>
      <c r="I868" s="0" t="n">
        <v>80.5047</v>
      </c>
      <c r="K868" s="0" t="n">
        <f aca="false">POWER(B868-$I868,2)</f>
        <v>370.219177779905</v>
      </c>
      <c r="L868" s="0" t="n">
        <f aca="false">POWER(C868-$I868,2)</f>
        <v>429.79832113544</v>
      </c>
      <c r="M868" s="0" t="n">
        <f aca="false">POWER(D868-$I868,2)</f>
        <v>454.181997836923</v>
      </c>
      <c r="N868" s="0" t="n">
        <f aca="false">POWER(E868-$I868,2)</f>
        <v>489.672163923302</v>
      </c>
      <c r="O868" s="0" t="n">
        <f aca="false">POWER(F868-$I868,2)</f>
        <v>517.753209568088</v>
      </c>
      <c r="P868" s="0" t="n">
        <f aca="false">POWER(G868-$I868,2)</f>
        <v>537.287789649112</v>
      </c>
      <c r="Q868" s="0" t="n">
        <f aca="false">POWER(H868-$I868,2)</f>
        <v>561.753348853948</v>
      </c>
    </row>
    <row r="869" customFormat="false" ht="18.75" hidden="false" customHeight="false" outlineLevel="0" collapsed="false">
      <c r="A869" s="0" t="n">
        <v>1670</v>
      </c>
      <c r="B869" s="0" t="n">
        <f aca="false">50*$D$693*(1-EXP(-(A869-$F$693)/$E$693))+$B$3</f>
        <v>99.9795367482805</v>
      </c>
      <c r="C869" s="0" t="n">
        <f aca="false">50*$D$694*(1-EXP(-(A869-$F$694)/$E$694))+$B$3</f>
        <v>101.473341015163</v>
      </c>
      <c r="D869" s="0" t="n">
        <f aca="false">50*$D$695*(1-EXP(-(A869-$F$695)/$E$695))+$B$3</f>
        <v>102.054883605272</v>
      </c>
      <c r="E869" s="0" t="n">
        <f aca="false">50*$D$696*(1-EXP(-(A869-$F$696)/$E$696))+$B$3</f>
        <v>102.87198887056</v>
      </c>
      <c r="F869" s="0" t="n">
        <f aca="false">50*$D$697*(1-EXP(-(A869-$F$697)/$E$697))+$B$3</f>
        <v>103.497593464158</v>
      </c>
      <c r="G869" s="0" t="n">
        <f aca="false">50*$D$698*(1-EXP(-(A869-$F$698)/$E$698))+$B$3</f>
        <v>103.922822733097</v>
      </c>
      <c r="H869" s="0" t="n">
        <f aca="false">50*$D$699*(1-EXP(-(A869-$F$699)/$E$699))+$B$3</f>
        <v>104.444425719859</v>
      </c>
      <c r="I869" s="0" t="n">
        <v>80.5047</v>
      </c>
      <c r="K869" s="0" t="n">
        <f aca="false">POWER(B869-$I869,2)</f>
        <v>379.269266372176</v>
      </c>
      <c r="L869" s="0" t="n">
        <f aca="false">POWER(C869-$I869,2)</f>
        <v>439.683906022786</v>
      </c>
      <c r="M869" s="0" t="n">
        <f aca="false">POWER(D869-$I869,2)</f>
        <v>464.410413420928</v>
      </c>
      <c r="N869" s="0" t="n">
        <f aca="false">POWER(E869-$I869,2)</f>
        <v>500.295611419071</v>
      </c>
      <c r="O869" s="0" t="n">
        <f aca="false">POWER(F869-$I869,2)</f>
        <v>528.673149854118</v>
      </c>
      <c r="P869" s="0" t="n">
        <f aca="false">POWER(G869-$I869,2)</f>
        <v>548.408472342403</v>
      </c>
      <c r="Q869" s="0" t="n">
        <f aca="false">POWER(H869-$I869,2)</f>
        <v>573.110467542071</v>
      </c>
    </row>
    <row r="870" customFormat="false" ht="18.75" hidden="false" customHeight="false" outlineLevel="0" collapsed="false">
      <c r="A870" s="0" t="n">
        <v>1680</v>
      </c>
      <c r="B870" s="0" t="n">
        <f aca="false">50*$D$693*(1-EXP(-(A870-$F$693)/$E$693))+$B$3</f>
        <v>100.212149790069</v>
      </c>
      <c r="C870" s="0" t="n">
        <f aca="false">50*$D$694*(1-EXP(-(A870-$F$694)/$E$694))+$B$3</f>
        <v>101.709190501476</v>
      </c>
      <c r="D870" s="0" t="n">
        <f aca="false">50*$D$695*(1-EXP(-(A870-$F$695)/$E$695))+$B$3</f>
        <v>102.292275667689</v>
      </c>
      <c r="E870" s="0" t="n">
        <f aca="false">50*$D$696*(1-EXP(-(A870-$F$696)/$E$696))+$B$3</f>
        <v>103.109471124127</v>
      </c>
      <c r="F870" s="0" t="n">
        <f aca="false">50*$D$697*(1-EXP(-(A870-$F$697)/$E$697))+$B$3</f>
        <v>103.735009194561</v>
      </c>
      <c r="G870" s="0" t="n">
        <f aca="false">50*$D$698*(1-EXP(-(A870-$F$698)/$E$698))+$B$3</f>
        <v>104.160177679393</v>
      </c>
      <c r="H870" s="0" t="n">
        <f aca="false">50*$D$699*(1-EXP(-(A870-$F$699)/$E$699))+$B$3</f>
        <v>104.68150362837</v>
      </c>
      <c r="I870" s="0" t="n">
        <v>80.5047</v>
      </c>
      <c r="K870" s="0" t="n">
        <f aca="false">POWER(B870-$I870,2)</f>
        <v>388.38357722809</v>
      </c>
      <c r="L870" s="0" t="n">
        <f aca="false">POWER(C870-$I870,2)</f>
        <v>449.63041742719</v>
      </c>
      <c r="M870" s="0" t="n">
        <f aca="false">POWER(D870-$I870,2)</f>
        <v>474.69845347529</v>
      </c>
      <c r="N870" s="0" t="n">
        <f aca="false">POWER(E870-$I870,2)</f>
        <v>510.975677574157</v>
      </c>
      <c r="O870" s="0" t="n">
        <f aca="false">POWER(F870-$I870,2)</f>
        <v>539.6472652749</v>
      </c>
      <c r="P870" s="0" t="n">
        <f aca="false">POWER(G870-$I870,2)</f>
        <v>559.581624240265</v>
      </c>
      <c r="Q870" s="0" t="n">
        <f aca="false">POWER(H870-$I870,2)</f>
        <v>584.517833684775</v>
      </c>
    </row>
    <row r="871" customFormat="false" ht="18.75" hidden="false" customHeight="false" outlineLevel="0" collapsed="false">
      <c r="A871" s="0" t="n">
        <v>1690</v>
      </c>
      <c r="B871" s="0" t="n">
        <f aca="false">50*$D$693*(1-EXP(-(A871-$F$693)/$E$693))+$B$3</f>
        <v>100.44362518988</v>
      </c>
      <c r="C871" s="0" t="n">
        <f aca="false">50*$D$694*(1-EXP(-(A871-$F$694)/$E$694))+$B$3</f>
        <v>101.943832546051</v>
      </c>
      <c r="D871" s="0" t="n">
        <f aca="false">50*$D$695*(1-EXP(-(A871-$F$695)/$E$695))+$B$3</f>
        <v>102.528428802614</v>
      </c>
      <c r="E871" s="0" t="n">
        <f aca="false">50*$D$696*(1-EXP(-(A871-$F$696)/$E$696))+$B$3</f>
        <v>103.345690828797</v>
      </c>
      <c r="F871" s="0" t="n">
        <f aca="false">50*$D$697*(1-EXP(-(A871-$F$697)/$E$697))+$B$3</f>
        <v>103.971145160076</v>
      </c>
      <c r="G871" s="0" t="n">
        <f aca="false">50*$D$698*(1-EXP(-(A871-$F$698)/$E$698))+$B$3</f>
        <v>104.396241046334</v>
      </c>
      <c r="H871" s="0" t="n">
        <f aca="false">50*$D$699*(1-EXP(-(A871-$F$699)/$E$699))+$B$3</f>
        <v>104.917277375418</v>
      </c>
      <c r="I871" s="0" t="n">
        <v>80.6675</v>
      </c>
      <c r="K871" s="0" t="n">
        <f aca="false">POWER(B871-$I871,2)</f>
        <v>391.095127525813</v>
      </c>
      <c r="L871" s="0" t="n">
        <f aca="false">POWER(C871-$I871,2)</f>
        <v>452.682326610138</v>
      </c>
      <c r="M871" s="0" t="n">
        <f aca="false">POWER(D871-$I871,2)</f>
        <v>477.900208112947</v>
      </c>
      <c r="N871" s="0" t="n">
        <f aca="false">POWER(E871-$I871,2)</f>
        <v>514.300339267331</v>
      </c>
      <c r="O871" s="0" t="n">
        <f aca="false">POWER(F871-$I871,2)</f>
        <v>543.059877746727</v>
      </c>
      <c r="P871" s="0" t="n">
        <f aca="false">POWER(G871-$I871,2)</f>
        <v>563.053151643967</v>
      </c>
      <c r="Q871" s="0" t="n">
        <f aca="false">POWER(H871-$I871,2)</f>
        <v>588.05170275735</v>
      </c>
    </row>
    <row r="872" customFormat="false" ht="18.75" hidden="false" customHeight="false" outlineLevel="0" collapsed="false">
      <c r="A872" s="0" t="n">
        <v>1700</v>
      </c>
      <c r="B872" s="0" t="n">
        <f aca="false">50*$D$693*(1-EXP(-(A872-$F$693)/$E$693))+$B$3</f>
        <v>100.673968511586</v>
      </c>
      <c r="C872" s="0" t="n">
        <f aca="false">50*$D$694*(1-EXP(-(A872-$F$694)/$E$694))+$B$3</f>
        <v>102.177273330438</v>
      </c>
      <c r="D872" s="0" t="n">
        <f aca="false">50*$D$695*(1-EXP(-(A872-$F$695)/$E$695))+$B$3</f>
        <v>102.763349475894</v>
      </c>
      <c r="E872" s="0" t="n">
        <f aca="false">50*$D$696*(1-EXP(-(A872-$F$696)/$E$696))+$B$3</f>
        <v>103.580654696776</v>
      </c>
      <c r="F872" s="0" t="n">
        <f aca="false">50*$D$697*(1-EXP(-(A872-$F$697)/$E$697))+$B$3</f>
        <v>104.206008259143</v>
      </c>
      <c r="G872" s="0" t="n">
        <f aca="false">50*$D$698*(1-EXP(-(A872-$F$698)/$E$698))+$B$3</f>
        <v>104.631019862116</v>
      </c>
      <c r="H872" s="0" t="n">
        <f aca="false">50*$D$699*(1-EXP(-(A872-$F$699)/$E$699))+$B$3</f>
        <v>105.151754135173</v>
      </c>
      <c r="I872" s="0" t="n">
        <v>81.1559</v>
      </c>
      <c r="K872" s="0" t="n">
        <f aca="false">POWER(B872-$I872,2)</f>
        <v>380.954998422982</v>
      </c>
      <c r="L872" s="0" t="n">
        <f aca="false">POWER(C872-$I872,2)</f>
        <v>441.898136697644</v>
      </c>
      <c r="M872" s="0" t="n">
        <f aca="false">POWER(D872-$I872,2)</f>
        <v>466.881872853331</v>
      </c>
      <c r="N872" s="0" t="n">
        <f aca="false">POWER(E872-$I872,2)</f>
        <v>502.869623210579</v>
      </c>
      <c r="O872" s="0" t="n">
        <f aca="false">POWER(F872-$I872,2)</f>
        <v>531.307490758207</v>
      </c>
      <c r="P872" s="0" t="n">
        <f aca="false">POWER(G872-$I872,2)</f>
        <v>551.081252540714</v>
      </c>
      <c r="Q872" s="0" t="n">
        <f aca="false">POWER(H872-$I872,2)</f>
        <v>575.801015676487</v>
      </c>
    </row>
    <row r="873" customFormat="false" ht="18.75" hidden="false" customHeight="false" outlineLevel="0" collapsed="false">
      <c r="A873" s="0" t="n">
        <v>1710</v>
      </c>
      <c r="B873" s="0" t="n">
        <f aca="false">50*$D$693*(1-EXP(-(A873-$F$693)/$E$693))+$B$3</f>
        <v>100.903185291849</v>
      </c>
      <c r="C873" s="0" t="n">
        <f aca="false">50*$D$694*(1-EXP(-(A873-$F$694)/$E$694))+$B$3</f>
        <v>102.409519004541</v>
      </c>
      <c r="D873" s="0" t="n">
        <f aca="false">50*$D$695*(1-EXP(-(A873-$F$695)/$E$695))+$B$3</f>
        <v>102.997044119636</v>
      </c>
      <c r="E873" s="0" t="n">
        <f aca="false">50*$D$696*(1-EXP(-(A873-$F$696)/$E$696))+$B$3</f>
        <v>103.814369404585</v>
      </c>
      <c r="F873" s="0" t="n">
        <f aca="false">50*$D$697*(1-EXP(-(A873-$F$697)/$E$697))+$B$3</f>
        <v>104.439605353017</v>
      </c>
      <c r="G873" s="0" t="n">
        <f aca="false">50*$D$698*(1-EXP(-(A873-$F$698)/$E$698))+$B$3</f>
        <v>104.864521116692</v>
      </c>
      <c r="H873" s="0" t="n">
        <f aca="false">50*$D$699*(1-EXP(-(A873-$F$699)/$E$699))+$B$3</f>
        <v>105.384941042338</v>
      </c>
      <c r="I873" s="0" t="n">
        <v>81.6443</v>
      </c>
      <c r="K873" s="0" t="n">
        <f aca="false">POWER(B873-$I873,2)</f>
        <v>370.904662684589</v>
      </c>
      <c r="L873" s="0" t="n">
        <f aca="false">POWER(C873-$I873,2)</f>
        <v>431.194320306565</v>
      </c>
      <c r="M873" s="0" t="n">
        <f aca="false">POWER(D873-$I873,2)</f>
        <v>455.939681438658</v>
      </c>
      <c r="N873" s="0" t="n">
        <f aca="false">POWER(E873-$I873,2)</f>
        <v>491.511977404111</v>
      </c>
      <c r="O873" s="0" t="n">
        <f aca="false">POWER(F873-$I873,2)</f>
        <v>519.625946137265</v>
      </c>
      <c r="P873" s="0" t="n">
        <f aca="false">POWER(G873-$I873,2)</f>
        <v>539.178668708068</v>
      </c>
      <c r="Q873" s="0" t="n">
        <f aca="false">POWER(H873-$I873,2)</f>
        <v>563.618037101147</v>
      </c>
    </row>
    <row r="874" customFormat="false" ht="18.75" hidden="false" customHeight="false" outlineLevel="0" collapsed="false">
      <c r="A874" s="0" t="n">
        <v>1720</v>
      </c>
      <c r="B874" s="0" t="n">
        <f aca="false">50*$D$693*(1-EXP(-(A874-$F$693)/$E$693))+$B$3</f>
        <v>101.13128104025</v>
      </c>
      <c r="C874" s="0" t="n">
        <f aca="false">50*$D$694*(1-EXP(-(A874-$F$694)/$E$694))+$B$3</f>
        <v>102.64057568678</v>
      </c>
      <c r="D874" s="0" t="n">
        <f aca="false">50*$D$695*(1-EXP(-(A874-$F$695)/$E$695))+$B$3</f>
        <v>103.229519132375</v>
      </c>
      <c r="E874" s="0" t="n">
        <f aca="false">50*$D$696*(1-EXP(-(A874-$F$696)/$E$696))+$B$3</f>
        <v>104.046841593249</v>
      </c>
      <c r="F874" s="0" t="n">
        <f aca="false">50*$D$697*(1-EXP(-(A874-$F$697)/$E$697))+$B$3</f>
        <v>104.671943265967</v>
      </c>
      <c r="G874" s="0" t="n">
        <f aca="false">50*$D$698*(1-EXP(-(A874-$F$698)/$E$698))+$B$3</f>
        <v>105.096751761978</v>
      </c>
      <c r="H874" s="0" t="n">
        <f aca="false">50*$D$699*(1-EXP(-(A874-$F$699)/$E$699))+$B$3</f>
        <v>105.616845192371</v>
      </c>
      <c r="I874" s="0" t="n">
        <v>81.9699</v>
      </c>
      <c r="K874" s="0" t="n">
        <f aca="false">POWER(B874-$I874,2)</f>
        <v>367.158523369658</v>
      </c>
      <c r="L874" s="0" t="n">
        <f aca="false">POWER(C874-$I874,2)</f>
        <v>427.276833348058</v>
      </c>
      <c r="M874" s="0" t="n">
        <f aca="false">POWER(D874-$I874,2)</f>
        <v>451.971405653655</v>
      </c>
      <c r="N874" s="0" t="n">
        <f aca="false">POWER(E874-$I874,2)</f>
        <v>487.391350111744</v>
      </c>
      <c r="O874" s="0" t="n">
        <f aca="false">POWER(F874-$I874,2)</f>
        <v>515.382768449824</v>
      </c>
      <c r="P874" s="0" t="n">
        <f aca="false">POWER(G874-$I874,2)</f>
        <v>534.851272420498</v>
      </c>
      <c r="Q874" s="0" t="n">
        <f aca="false">POWER(H874-$I874,2)</f>
        <v>559.178016931001</v>
      </c>
    </row>
    <row r="875" customFormat="false" ht="18.75" hidden="false" customHeight="false" outlineLevel="0" collapsed="false">
      <c r="A875" s="0" t="n">
        <v>1730</v>
      </c>
      <c r="B875" s="0" t="n">
        <f aca="false">50*$D$693*(1-EXP(-(A875-$F$693)/$E$693))+$B$3</f>
        <v>101.358261239428</v>
      </c>
      <c r="C875" s="0" t="n">
        <f aca="false">50*$D$694*(1-EXP(-(A875-$F$694)/$E$694))+$B$3</f>
        <v>102.870449464251</v>
      </c>
      <c r="D875" s="0" t="n">
        <f aca="false">50*$D$695*(1-EXP(-(A875-$F$695)/$E$695))+$B$3</f>
        <v>103.460780879254</v>
      </c>
      <c r="E875" s="0" t="n">
        <f aca="false">50*$D$696*(1-EXP(-(A875-$F$696)/$E$696))+$B$3</f>
        <v>104.278077868489</v>
      </c>
      <c r="F875" s="0" t="n">
        <f aca="false">50*$D$697*(1-EXP(-(A875-$F$697)/$E$697))+$B$3</f>
        <v>104.903028785478</v>
      </c>
      <c r="G875" s="0" t="n">
        <f aca="false">50*$D$698*(1-EXP(-(A875-$F$698)/$E$698))+$B$3</f>
        <v>105.327718712061</v>
      </c>
      <c r="H875" s="0" t="n">
        <f aca="false">50*$D$699*(1-EXP(-(A875-$F$699)/$E$699))+$B$3</f>
        <v>105.847473641696</v>
      </c>
      <c r="I875" s="0" t="n">
        <v>81.9699</v>
      </c>
      <c r="K875" s="0" t="n">
        <f aca="false">POWER(B875-$I875,2)</f>
        <v>375.908551550543</v>
      </c>
      <c r="L875" s="0" t="n">
        <f aca="false">POWER(C875-$I875,2)</f>
        <v>436.832967907605</v>
      </c>
      <c r="M875" s="0" t="n">
        <f aca="false">POWER(D875-$I875,2)</f>
        <v>461.8579609663</v>
      </c>
      <c r="N875" s="0" t="n">
        <f aca="false">POWER(E875-$I875,2)</f>
        <v>497.654799812148</v>
      </c>
      <c r="O875" s="0" t="n">
        <f aca="false">POWER(F875-$I875,2)</f>
        <v>525.928395891301</v>
      </c>
      <c r="P875" s="0" t="n">
        <f aca="false">POWER(G875-$I875,2)</f>
        <v>545.587694985485</v>
      </c>
      <c r="Q875" s="0" t="n">
        <f aca="false">POWER(H875-$I875,2)</f>
        <v>570.138523014639</v>
      </c>
    </row>
    <row r="876" customFormat="false" ht="18.75" hidden="false" customHeight="false" outlineLevel="0" collapsed="false">
      <c r="A876" s="0" t="n">
        <v>1740</v>
      </c>
      <c r="B876" s="0" t="n">
        <f aca="false">50*$D$693*(1-EXP(-(A876-$F$693)/$E$693))+$B$3</f>
        <v>101.584131345205</v>
      </c>
      <c r="C876" s="0" t="n">
        <f aca="false">50*$D$694*(1-EXP(-(A876-$F$694)/$E$694))+$B$3</f>
        <v>103.099146392886</v>
      </c>
      <c r="D876" s="0" t="n">
        <f aca="false">50*$D$695*(1-EXP(-(A876-$F$695)/$E$695))+$B$3</f>
        <v>103.690835692197</v>
      </c>
      <c r="E876" s="0" t="n">
        <f aca="false">50*$D$696*(1-EXP(-(A876-$F$696)/$E$696))+$B$3</f>
        <v>104.508084800905</v>
      </c>
      <c r="F876" s="0" t="n">
        <f aca="false">50*$D$697*(1-EXP(-(A876-$F$697)/$E$697))+$B$3</f>
        <v>105.132868662446</v>
      </c>
      <c r="G876" s="0" t="n">
        <f aca="false">50*$D$698*(1-EXP(-(A876-$F$698)/$E$698))+$B$3</f>
        <v>105.557428843404</v>
      </c>
      <c r="H876" s="0" t="n">
        <f aca="false">50*$D$699*(1-EXP(-(A876-$F$699)/$E$699))+$B$3</f>
        <v>106.076833407922</v>
      </c>
      <c r="I876" s="0" t="n">
        <v>82.1327</v>
      </c>
      <c r="K876" s="0" t="n">
        <f aca="false">POWER(B876-$I876,2)</f>
        <v>378.358181377207</v>
      </c>
      <c r="L876" s="0" t="n">
        <f aca="false">POWER(C876-$I876,2)</f>
        <v>439.591874345744</v>
      </c>
      <c r="M876" s="0" t="n">
        <f aca="false">POWER(D876-$I876,2)</f>
        <v>464.753214523189</v>
      </c>
      <c r="N876" s="0" t="n">
        <f aca="false">POWER(E876-$I876,2)</f>
        <v>500.657844988575</v>
      </c>
      <c r="O876" s="0" t="n">
        <f aca="false">POWER(F876-$I876,2)</f>
        <v>529.007758500974</v>
      </c>
      <c r="P876" s="0" t="n">
        <f aca="false">POWER(G876-$I876,2)</f>
        <v>548.717921386983</v>
      </c>
      <c r="Q876" s="0" t="n">
        <f aca="false">POWER(H876-$I876,2)</f>
        <v>573.321524656356</v>
      </c>
    </row>
    <row r="877" customFormat="false" ht="18.75" hidden="false" customHeight="false" outlineLevel="0" collapsed="false">
      <c r="A877" s="0" t="n">
        <v>1750</v>
      </c>
      <c r="B877" s="0" t="n">
        <f aca="false">50*$D$693*(1-EXP(-(A877-$F$693)/$E$693))+$B$3</f>
        <v>101.808896786721</v>
      </c>
      <c r="C877" s="0" t="n">
        <f aca="false">50*$D$694*(1-EXP(-(A877-$F$694)/$E$694))+$B$3</f>
        <v>103.326672497613</v>
      </c>
      <c r="D877" s="0" t="n">
        <f aca="false">50*$D$695*(1-EXP(-(A877-$F$695)/$E$695))+$B$3</f>
        <v>103.919689870082</v>
      </c>
      <c r="E877" s="0" t="n">
        <f aca="false">50*$D$696*(1-EXP(-(A877-$F$696)/$E$696))+$B$3</f>
        <v>104.736868926166</v>
      </c>
      <c r="F877" s="0" t="n">
        <f aca="false">50*$D$697*(1-EXP(-(A877-$F$697)/$E$697))+$B$3</f>
        <v>105.36146961138</v>
      </c>
      <c r="G877" s="0" t="n">
        <f aca="false">50*$D$698*(1-EXP(-(A877-$F$698)/$E$698))+$B$3</f>
        <v>105.785888995052</v>
      </c>
      <c r="H877" s="0" t="n">
        <f aca="false">50*$D$699*(1-EXP(-(A877-$F$699)/$E$699))+$B$3</f>
        <v>106.304931470051</v>
      </c>
      <c r="I877" s="0" t="n">
        <v>82.1327</v>
      </c>
      <c r="K877" s="0" t="n">
        <f aca="false">POWER(B877-$I877,2)</f>
        <v>387.152719989776</v>
      </c>
      <c r="L877" s="0" t="n">
        <f aca="false">POWER(C877-$I877,2)</f>
        <v>449.184470229581</v>
      </c>
      <c r="M877" s="0" t="n">
        <f aca="false">POWER(D877-$I877,2)</f>
        <v>474.672927599054</v>
      </c>
      <c r="N877" s="0" t="n">
        <f aca="false">POWER(E877-$I877,2)</f>
        <v>510.94845284267</v>
      </c>
      <c r="O877" s="0" t="n">
        <f aca="false">POWER(F877-$I877,2)</f>
        <v>539.575737658555</v>
      </c>
      <c r="P877" s="0" t="n">
        <f aca="false">POWER(G877-$I877,2)</f>
        <v>559.473349635644</v>
      </c>
      <c r="Q877" s="0" t="n">
        <f aca="false">POWER(H877-$I877,2)</f>
        <v>584.296774241708</v>
      </c>
    </row>
    <row r="878" customFormat="false" ht="18.75" hidden="false" customHeight="false" outlineLevel="0" collapsed="false">
      <c r="A878" s="0" t="n">
        <v>1760</v>
      </c>
      <c r="B878" s="0" t="n">
        <f aca="false">50*$D$693*(1-EXP(-(A878-$F$693)/$E$693))+$B$3</f>
        <v>102.032562966565</v>
      </c>
      <c r="C878" s="0" t="n">
        <f aca="false">50*$D$694*(1-EXP(-(A878-$F$694)/$E$694))+$B$3</f>
        <v>103.553033772518</v>
      </c>
      <c r="D878" s="0" t="n">
        <f aca="false">50*$D$695*(1-EXP(-(A878-$F$695)/$E$695))+$B$3</f>
        <v>104.147349678913</v>
      </c>
      <c r="E878" s="0" t="n">
        <f aca="false">50*$D$696*(1-EXP(-(A878-$F$696)/$E$696))+$B$3</f>
        <v>104.964436745196</v>
      </c>
      <c r="F878" s="0" t="n">
        <f aca="false">50*$D$697*(1-EXP(-(A878-$F$697)/$E$697))+$B$3</f>
        <v>105.588838310591</v>
      </c>
      <c r="G878" s="0" t="n">
        <f aca="false">50*$D$698*(1-EXP(-(A878-$F$698)/$E$698))+$B$3</f>
        <v>106.013105968835</v>
      </c>
      <c r="H878" s="0" t="n">
        <f aca="false">50*$D$699*(1-EXP(-(A878-$F$699)/$E$699))+$B$3</f>
        <v>106.531774768695</v>
      </c>
      <c r="I878" s="0" t="n">
        <v>82.4583</v>
      </c>
      <c r="K878" s="0" t="n">
        <f aca="false">POWER(B878-$I878,2)</f>
        <v>383.151770684253</v>
      </c>
      <c r="L878" s="0" t="n">
        <f aca="false">POWER(C878-$I878,2)</f>
        <v>444.987792933396</v>
      </c>
      <c r="M878" s="0" t="n">
        <f aca="false">POWER(D878-$I878,2)</f>
        <v>470.414875974362</v>
      </c>
      <c r="N878" s="0" t="n">
        <f aca="false">POWER(E878-$I878,2)</f>
        <v>506.526191193464</v>
      </c>
      <c r="O878" s="0" t="n">
        <f aca="false">POWER(F878-$I878,2)</f>
        <v>535.021802537719</v>
      </c>
      <c r="P878" s="0" t="n">
        <f aca="false">POWER(G878-$I878,2)</f>
        <v>554.828884229482</v>
      </c>
      <c r="Q878" s="0" t="n">
        <f aca="false">POWER(H878-$I878,2)</f>
        <v>579.532187439018</v>
      </c>
    </row>
    <row r="879" customFormat="false" ht="18.75" hidden="false" customHeight="false" outlineLevel="0" collapsed="false">
      <c r="A879" s="0" t="n">
        <v>1770</v>
      </c>
      <c r="B879" s="0" t="n">
        <f aca="false">50*$D$693*(1-EXP(-(A879-$F$693)/$E$693))+$B$3</f>
        <v>102.255135260903</v>
      </c>
      <c r="C879" s="0" t="n">
        <f aca="false">50*$D$694*(1-EXP(-(A879-$F$694)/$E$694))+$B$3</f>
        <v>103.778236180996</v>
      </c>
      <c r="D879" s="0" t="n">
        <f aca="false">50*$D$695*(1-EXP(-(A879-$F$695)/$E$695))+$B$3</f>
        <v>104.373821351994</v>
      </c>
      <c r="E879" s="0" t="n">
        <f aca="false">50*$D$696*(1-EXP(-(A879-$F$696)/$E$696))+$B$3</f>
        <v>105.190794724355</v>
      </c>
      <c r="F879" s="0" t="n">
        <f aca="false">50*$D$697*(1-EXP(-(A879-$F$697)/$E$697))+$B$3</f>
        <v>105.814981402395</v>
      </c>
      <c r="G879" s="0" t="n">
        <f aca="false">50*$D$698*(1-EXP(-(A879-$F$698)/$E$698))+$B$3</f>
        <v>106.239086529571</v>
      </c>
      <c r="H879" s="0" t="n">
        <f aca="false">50*$D$699*(1-EXP(-(A879-$F$699)/$E$699))+$B$3</f>
        <v>106.757370206288</v>
      </c>
      <c r="I879" s="0" t="n">
        <v>82.6211</v>
      </c>
      <c r="K879" s="0" t="n">
        <f aca="false">POWER(B879-$I879,2)</f>
        <v>385.495340626379</v>
      </c>
      <c r="L879" s="0" t="n">
        <f aca="false">POWER(C879-$I879,2)</f>
        <v>447.624411381225</v>
      </c>
      <c r="M879" s="0" t="n">
        <f aca="false">POWER(D879-$I879,2)</f>
        <v>473.180886217489</v>
      </c>
      <c r="N879" s="0" t="n">
        <f aca="false">POWER(E879-$I879,2)</f>
        <v>509.391119950595</v>
      </c>
      <c r="O879" s="0" t="n">
        <f aca="false">POWER(F879-$I879,2)</f>
        <v>537.956134508353</v>
      </c>
      <c r="P879" s="0" t="n">
        <f aca="false">POWER(G879-$I879,2)</f>
        <v>557.809287711014</v>
      </c>
      <c r="Q879" s="0" t="n">
        <f aca="false">POWER(H879-$I879,2)</f>
        <v>582.559539470967</v>
      </c>
    </row>
    <row r="880" customFormat="false" ht="18.75" hidden="false" customHeight="false" outlineLevel="0" collapsed="false">
      <c r="A880" s="0" t="n">
        <v>1780</v>
      </c>
      <c r="B880" s="0" t="n">
        <f aca="false">50*$D$693*(1-EXP(-(A880-$F$693)/$E$693))+$B$3</f>
        <v>102.476619019606</v>
      </c>
      <c r="C880" s="0" t="n">
        <f aca="false">50*$D$694*(1-EXP(-(A880-$F$694)/$E$694))+$B$3</f>
        <v>104.002285655917</v>
      </c>
      <c r="D880" s="0" t="n">
        <f aca="false">50*$D$695*(1-EXP(-(A880-$F$695)/$E$695))+$B$3</f>
        <v>104.599111090096</v>
      </c>
      <c r="E880" s="0" t="n">
        <f aca="false">50*$D$696*(1-EXP(-(A880-$F$696)/$E$696))+$B$3</f>
        <v>105.415949295628</v>
      </c>
      <c r="F880" s="0" t="n">
        <f aca="false">50*$D$697*(1-EXP(-(A880-$F$697)/$E$697))+$B$3</f>
        <v>106.039905493301</v>
      </c>
      <c r="G880" s="0" t="n">
        <f aca="false">50*$D$698*(1-EXP(-(A880-$F$698)/$E$698))+$B$3</f>
        <v>106.463837405266</v>
      </c>
      <c r="H880" s="0" t="n">
        <f aca="false">50*$D$699*(1-EXP(-(A880-$F$699)/$E$699))+$B$3</f>
        <v>106.981724647292</v>
      </c>
      <c r="I880" s="0" t="n">
        <v>83.1095</v>
      </c>
      <c r="K880" s="0" t="n">
        <f aca="false">POWER(B880-$I880,2)</f>
        <v>375.085299119585</v>
      </c>
      <c r="L880" s="0" t="n">
        <f aca="false">POWER(C880-$I880,2)</f>
        <v>436.50849246407</v>
      </c>
      <c r="M880" s="0" t="n">
        <f aca="false">POWER(D880-$I880,2)</f>
        <v>461.803384803579</v>
      </c>
      <c r="N880" s="0" t="n">
        <f aca="false">POWER(E880-$I880,2)</f>
        <v>497.57768017843</v>
      </c>
      <c r="O880" s="0" t="n">
        <f aca="false">POWER(F880-$I880,2)</f>
        <v>525.803496087188</v>
      </c>
      <c r="P880" s="0" t="n">
        <f aca="false">POWER(G880-$I880,2)</f>
        <v>545.425075639015</v>
      </c>
      <c r="Q880" s="0" t="n">
        <f aca="false">POWER(H880-$I880,2)</f>
        <v>569.883109610753</v>
      </c>
    </row>
    <row r="881" customFormat="false" ht="18.75" hidden="false" customHeight="false" outlineLevel="0" collapsed="false">
      <c r="A881" s="0" t="n">
        <v>1790</v>
      </c>
      <c r="B881" s="0" t="n">
        <f aca="false">50*$D$693*(1-EXP(-(A881-$F$693)/$E$693))+$B$3</f>
        <v>102.697019566382</v>
      </c>
      <c r="C881" s="0" t="n">
        <f aca="false">50*$D$694*(1-EXP(-(A881-$F$694)/$E$694))+$B$3</f>
        <v>104.225188099772</v>
      </c>
      <c r="D881" s="0" t="n">
        <f aca="false">50*$D$695*(1-EXP(-(A881-$F$695)/$E$695))+$B$3</f>
        <v>104.82322506163</v>
      </c>
      <c r="E881" s="0" t="n">
        <f aca="false">50*$D$696*(1-EXP(-(A881-$F$696)/$E$696))+$B$3</f>
        <v>105.639906856803</v>
      </c>
      <c r="F881" s="0" t="n">
        <f aca="false">50*$D$697*(1-EXP(-(A881-$F$697)/$E$697))+$B$3</f>
        <v>106.263617154206</v>
      </c>
      <c r="G881" s="0" t="n">
        <f aca="false">50*$D$698*(1-EXP(-(A881-$F$698)/$E$698))+$B$3</f>
        <v>106.687365287315</v>
      </c>
      <c r="H881" s="0" t="n">
        <f aca="false">50*$D$699*(1-EXP(-(A881-$F$699)/$E$699))+$B$3</f>
        <v>107.204844918405</v>
      </c>
      <c r="I881" s="0" t="n">
        <v>83.4351</v>
      </c>
      <c r="K881" s="0" t="n">
        <f aca="false">POWER(B881-$I881,2)</f>
        <v>371.021545381783</v>
      </c>
      <c r="L881" s="0" t="n">
        <f aca="false">POWER(C881-$I881,2)</f>
        <v>432.22776319627</v>
      </c>
      <c r="M881" s="0" t="n">
        <f aca="false">POWER(D881-$I881,2)</f>
        <v>457.451893651944</v>
      </c>
      <c r="N881" s="0" t="n">
        <f aca="false">POWER(E881-$I881,2)</f>
        <v>493.053447547934</v>
      </c>
      <c r="O881" s="0" t="n">
        <f aca="false">POWER(F881-$I881,2)</f>
        <v>521.141195459896</v>
      </c>
      <c r="P881" s="0" t="n">
        <f aca="false">POWER(G881-$I881,2)</f>
        <v>540.667840991687</v>
      </c>
      <c r="Q881" s="0" t="n">
        <f aca="false">POWER(H881-$I881,2)</f>
        <v>565.000773486062</v>
      </c>
    </row>
    <row r="882" customFormat="false" ht="18.75" hidden="false" customHeight="false" outlineLevel="0" collapsed="false">
      <c r="A882" s="0" t="n">
        <v>1800</v>
      </c>
      <c r="B882" s="0" t="n">
        <f aca="false">50*$D$693*(1-EXP(-(A882-$F$693)/$E$693))+$B$3</f>
        <v>102.916342198903</v>
      </c>
      <c r="C882" s="0" t="n">
        <f aca="false">50*$D$694*(1-EXP(-(A882-$F$694)/$E$694))+$B$3</f>
        <v>104.446949384838</v>
      </c>
      <c r="D882" s="0" t="n">
        <f aca="false">50*$D$695*(1-EXP(-(A882-$F$695)/$E$695))+$B$3</f>
        <v>105.046169402815</v>
      </c>
      <c r="E882" s="0" t="n">
        <f aca="false">50*$D$696*(1-EXP(-(A882-$F$696)/$E$696))+$B$3</f>
        <v>105.862673771656</v>
      </c>
      <c r="F882" s="0" t="n">
        <f aca="false">50*$D$697*(1-EXP(-(A882-$F$697)/$E$697))+$B$3</f>
        <v>106.486122920591</v>
      </c>
      <c r="G882" s="0" t="n">
        <f aca="false">50*$D$698*(1-EXP(-(A882-$F$698)/$E$698))+$B$3</f>
        <v>106.909676830703</v>
      </c>
      <c r="H882" s="0" t="n">
        <f aca="false">50*$D$699*(1-EXP(-(A882-$F$699)/$E$699))+$B$3</f>
        <v>107.426737808777</v>
      </c>
      <c r="I882" s="0" t="n">
        <v>83.5979</v>
      </c>
      <c r="K882" s="0" t="n">
        <f aca="false">POWER(B882-$I882,2)</f>
        <v>373.202208992351</v>
      </c>
      <c r="L882" s="0" t="n">
        <f aca="false">POWER(C882-$I882,2)</f>
        <v>434.682860251399</v>
      </c>
      <c r="M882" s="0" t="n">
        <f aca="false">POWER(D882-$I882,2)</f>
        <v>460.028260375746</v>
      </c>
      <c r="N882" s="0" t="n">
        <f aca="false">POWER(E882-$I882,2)</f>
        <v>495.720151103025</v>
      </c>
      <c r="O882" s="0" t="n">
        <f aca="false">POWER(F882-$I882,2)</f>
        <v>523.870748462647</v>
      </c>
      <c r="P882" s="0" t="n">
        <f aca="false">POWER(G882-$I882,2)</f>
        <v>543.438939004478</v>
      </c>
      <c r="Q882" s="0" t="n">
        <f aca="false">POWER(H882-$I882,2)</f>
        <v>567.813511317018</v>
      </c>
    </row>
    <row r="883" customFormat="false" ht="18.75" hidden="false" customHeight="false" outlineLevel="0" collapsed="false">
      <c r="A883" s="0" t="n">
        <v>1810</v>
      </c>
      <c r="B883" s="0" t="n">
        <f aca="false">50*$D$693*(1-EXP(-(A883-$F$693)/$E$693))+$B$3</f>
        <v>103.134592188929</v>
      </c>
      <c r="C883" s="0" t="n">
        <f aca="false">50*$D$694*(1-EXP(-(A883-$F$694)/$E$694))+$B$3</f>
        <v>104.667575353326</v>
      </c>
      <c r="D883" s="0" t="n">
        <f aca="false">50*$D$695*(1-EXP(-(A883-$F$695)/$E$695))+$B$3</f>
        <v>105.267950217845</v>
      </c>
      <c r="E883" s="0" t="n">
        <f aca="false">50*$D$696*(1-EXP(-(A883-$F$696)/$E$696))+$B$3</f>
        <v>106.08425637013</v>
      </c>
      <c r="F883" s="0" t="n">
        <f aca="false">50*$D$697*(1-EXP(-(A883-$F$697)/$E$697))+$B$3</f>
        <v>106.707429292702</v>
      </c>
      <c r="G883" s="0" t="n">
        <f aca="false">50*$D$698*(1-EXP(-(A883-$F$698)/$E$698))+$B$3</f>
        <v>107.130778654198</v>
      </c>
      <c r="H883" s="0" t="n">
        <f aca="false">50*$D$699*(1-EXP(-(A883-$F$699)/$E$699))+$B$3</f>
        <v>107.647410070207</v>
      </c>
      <c r="I883" s="0" t="n">
        <v>83.5979</v>
      </c>
      <c r="K883" s="0" t="n">
        <f aca="false">POWER(B883-$I883,2)</f>
        <v>381.682341684967</v>
      </c>
      <c r="L883" s="0" t="n">
        <f aca="false">POWER(C883-$I883,2)</f>
        <v>443.931219494571</v>
      </c>
      <c r="M883" s="0" t="n">
        <f aca="false">POWER(D883-$I883,2)</f>
        <v>469.591076443915</v>
      </c>
      <c r="N883" s="0" t="n">
        <f aca="false">POWER(E883-$I883,2)</f>
        <v>505.636222804494</v>
      </c>
      <c r="O883" s="0" t="n">
        <f aca="false">POWER(F883-$I883,2)</f>
        <v>534.050344130274</v>
      </c>
      <c r="P883" s="0" t="n">
        <f aca="false">POWER(G883-$I883,2)</f>
        <v>553.796377753225</v>
      </c>
      <c r="Q883" s="0" t="n">
        <f aca="false">POWER(H883-$I883,2)</f>
        <v>578.378934617011</v>
      </c>
    </row>
    <row r="884" customFormat="false" ht="18.75" hidden="false" customHeight="false" outlineLevel="0" collapsed="false">
      <c r="A884" s="0" t="n">
        <v>1820</v>
      </c>
      <c r="B884" s="0" t="n">
        <f aca="false">50*$D$693*(1-EXP(-(A884-$F$693)/$E$693))+$B$3</f>
        <v>103.35177478244</v>
      </c>
      <c r="C884" s="0" t="n">
        <f aca="false">50*$D$694*(1-EXP(-(A884-$F$694)/$E$694))+$B$3</f>
        <v>104.887071817541</v>
      </c>
      <c r="D884" s="0" t="n">
        <f aca="false">50*$D$695*(1-EXP(-(A884-$F$695)/$E$695))+$B$3</f>
        <v>105.488573579055</v>
      </c>
      <c r="E884" s="0" t="n">
        <f aca="false">50*$D$696*(1-EXP(-(A884-$F$696)/$E$696))+$B$3</f>
        <v>106.304660948516</v>
      </c>
      <c r="F884" s="0" t="n">
        <f aca="false">50*$D$697*(1-EXP(-(A884-$F$697)/$E$697))+$B$3</f>
        <v>106.927542735753</v>
      </c>
      <c r="G884" s="0" t="n">
        <f aca="false">50*$D$698*(1-EXP(-(A884-$F$698)/$E$698))+$B$3</f>
        <v>107.350677340557</v>
      </c>
      <c r="H884" s="0" t="n">
        <f aca="false">50*$D$699*(1-EXP(-(A884-$F$699)/$E$699))+$B$3</f>
        <v>107.866868417354</v>
      </c>
      <c r="I884" s="0" t="n">
        <v>83.5979</v>
      </c>
      <c r="K884" s="0" t="n">
        <f aca="false">POWER(B884-$I884,2)</f>
        <v>390.215568920331</v>
      </c>
      <c r="L884" s="0" t="n">
        <f aca="false">POWER(C884-$I884,2)</f>
        <v>453.228836676776</v>
      </c>
      <c r="M884" s="0" t="n">
        <f aca="false">POWER(D884-$I884,2)</f>
        <v>479.201589744757</v>
      </c>
      <c r="N884" s="0" t="n">
        <f aca="false">POWER(E884-$I884,2)</f>
        <v>515.596992773063</v>
      </c>
      <c r="O884" s="0" t="n">
        <f aca="false">POWER(F884-$I884,2)</f>
        <v>544.272230177857</v>
      </c>
      <c r="P884" s="0" t="n">
        <f aca="false">POWER(G884-$I884,2)</f>
        <v>564.194431390074</v>
      </c>
      <c r="Q884" s="0" t="n">
        <f aca="false">POWER(H884-$I884,2)</f>
        <v>588.982828042545</v>
      </c>
    </row>
    <row r="885" customFormat="false" ht="18.75" hidden="false" customHeight="false" outlineLevel="0" collapsed="false">
      <c r="A885" s="0" t="n">
        <v>1830</v>
      </c>
      <c r="B885" s="0" t="n">
        <f aca="false">50*$D$693*(1-EXP(-(A885-$F$693)/$E$693))+$B$3</f>
        <v>103.567895199759</v>
      </c>
      <c r="C885" s="0" t="n">
        <f aca="false">50*$D$694*(1-EXP(-(A885-$F$694)/$E$694))+$B$3</f>
        <v>105.105444560027</v>
      </c>
      <c r="D885" s="0" t="n">
        <f aca="false">50*$D$695*(1-EXP(-(A885-$F$695)/$E$695))+$B$3</f>
        <v>105.708045527093</v>
      </c>
      <c r="E885" s="0" t="n">
        <f aca="false">50*$D$696*(1-EXP(-(A885-$F$696)/$E$696))+$B$3</f>
        <v>106.523893769632</v>
      </c>
      <c r="F885" s="0" t="n">
        <f aca="false">50*$D$697*(1-EXP(-(A885-$F$697)/$E$697))+$B$3</f>
        <v>107.146469680102</v>
      </c>
      <c r="G885" s="0" t="n">
        <f aca="false">50*$D$698*(1-EXP(-(A885-$F$698)/$E$698))+$B$3</f>
        <v>107.569379436712</v>
      </c>
      <c r="H885" s="0" t="n">
        <f aca="false">50*$D$699*(1-EXP(-(A885-$F$699)/$E$699))+$B$3</f>
        <v>108.08511952794</v>
      </c>
      <c r="I885" s="0" t="n">
        <v>83.7607</v>
      </c>
      <c r="K885" s="0" t="n">
        <f aca="false">POWER(B885-$I885,2)</f>
        <v>392.324981681342</v>
      </c>
      <c r="L885" s="0" t="n">
        <f aca="false">POWER(C885-$I885,2)</f>
        <v>455.59812033282</v>
      </c>
      <c r="M885" s="0" t="n">
        <f aca="false">POWER(D885-$I885,2)</f>
        <v>481.685975685614</v>
      </c>
      <c r="N885" s="0" t="n">
        <f aca="false">POWER(E885-$I885,2)</f>
        <v>518.162990593797</v>
      </c>
      <c r="O885" s="0" t="n">
        <f aca="false">POWER(F885-$I885,2)</f>
        <v>546.894223530757</v>
      </c>
      <c r="P885" s="0" t="n">
        <f aca="false">POWER(G885-$I885,2)</f>
        <v>566.853216520104</v>
      </c>
      <c r="Q885" s="0" t="n">
        <f aca="false">POWER(H885-$I885,2)</f>
        <v>591.677385371206</v>
      </c>
    </row>
    <row r="886" customFormat="false" ht="18.75" hidden="false" customHeight="false" outlineLevel="0" collapsed="false">
      <c r="A886" s="0" t="n">
        <v>1840</v>
      </c>
      <c r="B886" s="0" t="n">
        <f aca="false">50*$D$693*(1-EXP(-(A886-$F$693)/$E$693))+$B$3</f>
        <v>103.782958635676</v>
      </c>
      <c r="C886" s="0" t="n">
        <f aca="false">50*$D$694*(1-EXP(-(A886-$F$694)/$E$694))+$B$3</f>
        <v>105.322699333728</v>
      </c>
      <c r="D886" s="0" t="n">
        <f aca="false">50*$D$695*(1-EXP(-(A886-$F$695)/$E$695))+$B$3</f>
        <v>105.926372071078</v>
      </c>
      <c r="E886" s="0" t="n">
        <f aca="false">50*$D$696*(1-EXP(-(A886-$F$696)/$E$696))+$B$3</f>
        <v>106.741961062998</v>
      </c>
      <c r="F886" s="0" t="n">
        <f aca="false">50*$D$697*(1-EXP(-(A886-$F$697)/$E$697))+$B$3</f>
        <v>107.364216521447</v>
      </c>
      <c r="G886" s="0" t="n">
        <f aca="false">50*$D$698*(1-EXP(-(A886-$F$698)/$E$698))+$B$3</f>
        <v>107.786891453971</v>
      </c>
      <c r="H886" s="0" t="n">
        <f aca="false">50*$D$699*(1-EXP(-(A886-$F$699)/$E$699))+$B$3</f>
        <v>108.30217004295</v>
      </c>
      <c r="I886" s="0" t="n">
        <v>84.0863</v>
      </c>
      <c r="K886" s="0" t="n">
        <f aca="false">POWER(B886-$I886,2)</f>
        <v>387.958361410334</v>
      </c>
      <c r="L886" s="0" t="n">
        <f aca="false">POWER(C886-$I886,2)</f>
        <v>450.984656661584</v>
      </c>
      <c r="M886" s="0" t="n">
        <f aca="false">POWER(D886-$I886,2)</f>
        <v>476.988748069882</v>
      </c>
      <c r="N886" s="0" t="n">
        <f aca="false">POWER(E886-$I886,2)</f>
        <v>513.278978201446</v>
      </c>
      <c r="O886" s="0" t="n">
        <f aca="false">POWER(F886-$I886,2)</f>
        <v>541.861397579477</v>
      </c>
      <c r="P886" s="0" t="n">
        <f aca="false">POWER(G886-$I886,2)</f>
        <v>561.718035268053</v>
      </c>
      <c r="Q886" s="0" t="n">
        <f aca="false">POWER(H886-$I886,2)</f>
        <v>586.408361937059</v>
      </c>
    </row>
    <row r="887" customFormat="false" ht="18.75" hidden="false" customHeight="false" outlineLevel="0" collapsed="false">
      <c r="A887" s="0" t="n">
        <v>1850</v>
      </c>
      <c r="B887" s="0" t="n">
        <f aca="false">50*$D$693*(1-EXP(-(A887-$F$693)/$E$693))+$B$3</f>
        <v>103.996970259576</v>
      </c>
      <c r="C887" s="0" t="n">
        <f aca="false">50*$D$694*(1-EXP(-(A887-$F$694)/$E$694))+$B$3</f>
        <v>105.538841862134</v>
      </c>
      <c r="D887" s="0" t="n">
        <f aca="false">50*$D$695*(1-EXP(-(A887-$F$695)/$E$695))+$B$3</f>
        <v>106.143559188769</v>
      </c>
      <c r="E887" s="0" t="n">
        <f aca="false">50*$D$696*(1-EXP(-(A887-$F$696)/$E$696))+$B$3</f>
        <v>106.958869025019</v>
      </c>
      <c r="F887" s="0" t="n">
        <f aca="false">50*$D$697*(1-EXP(-(A887-$F$697)/$E$697))+$B$3</f>
        <v>107.580789621013</v>
      </c>
      <c r="G887" s="0" t="n">
        <f aca="false">50*$D$698*(1-EXP(-(A887-$F$698)/$E$698))+$B$3</f>
        <v>108.003219868212</v>
      </c>
      <c r="H887" s="0" t="n">
        <f aca="false">50*$D$699*(1-EXP(-(A887-$F$699)/$E$699))+$B$3</f>
        <v>108.518026566842</v>
      </c>
      <c r="I887" s="0" t="n">
        <v>84.4119</v>
      </c>
      <c r="K887" s="0" t="n">
        <f aca="false">POWER(B887-$I887,2)</f>
        <v>383.574977072542</v>
      </c>
      <c r="L887" s="0" t="n">
        <f aca="false">POWER(C887-$I887,2)</f>
        <v>446.347672445993</v>
      </c>
      <c r="M887" s="0" t="n">
        <f aca="false">POWER(D887-$I887,2)</f>
        <v>472.265011096819</v>
      </c>
      <c r="N887" s="0" t="n">
        <f aca="false">POWER(E887-$I887,2)</f>
        <v>508.365812215145</v>
      </c>
      <c r="O887" s="0" t="n">
        <f aca="false">POWER(F887-$I887,2)</f>
        <v>536.797446270698</v>
      </c>
      <c r="P887" s="0" t="n">
        <f aca="false">POWER(G887-$I887,2)</f>
        <v>556.550373124279</v>
      </c>
      <c r="Q887" s="0" t="n">
        <f aca="false">POWER(H887-$I887,2)</f>
        <v>581.105338056614</v>
      </c>
    </row>
    <row r="888" customFormat="false" ht="18.75" hidden="false" customHeight="false" outlineLevel="0" collapsed="false">
      <c r="A888" s="0" t="n">
        <v>1860</v>
      </c>
      <c r="B888" s="0" t="n">
        <f aca="false">50*$D$693*(1-EXP(-(A888-$F$693)/$E$693))+$B$3</f>
        <v>104.209935215564</v>
      </c>
      <c r="C888" s="0" t="n">
        <f aca="false">50*$D$694*(1-EXP(-(A888-$F$694)/$E$694))+$B$3</f>
        <v>105.753877839433</v>
      </c>
      <c r="D888" s="0" t="n">
        <f aca="false">50*$D$695*(1-EXP(-(A888-$F$695)/$E$695))+$B$3</f>
        <v>106.359612826729</v>
      </c>
      <c r="E888" s="0" t="n">
        <f aca="false">50*$D$696*(1-EXP(-(A888-$F$696)/$E$696))+$B$3</f>
        <v>107.174623819154</v>
      </c>
      <c r="F888" s="0" t="n">
        <f aca="false">50*$D$697*(1-EXP(-(A888-$F$697)/$E$697))+$B$3</f>
        <v>107.796195305733</v>
      </c>
      <c r="G888" s="0" t="n">
        <f aca="false">50*$D$698*(1-EXP(-(A888-$F$698)/$E$698))+$B$3</f>
        <v>108.218371120071</v>
      </c>
      <c r="H888" s="0" t="n">
        <f aca="false">50*$D$699*(1-EXP(-(A888-$F$699)/$E$699))+$B$3</f>
        <v>108.73269566774</v>
      </c>
      <c r="I888" s="0" t="n">
        <v>84.7375</v>
      </c>
      <c r="K888" s="0" t="n">
        <f aca="false">POWER(B888-$I888,2)</f>
        <v>379.175733224342</v>
      </c>
      <c r="L888" s="0" t="n">
        <f aca="false">POWER(C888-$I888,2)</f>
        <v>441.68813748979</v>
      </c>
      <c r="M888" s="0" t="n">
        <f aca="false">POWER(D888-$I888,2)</f>
        <v>467.515763091783</v>
      </c>
      <c r="N888" s="0" t="n">
        <f aca="false">POWER(E888-$I888,2)</f>
        <v>503.424525276034</v>
      </c>
      <c r="O888" s="0" t="n">
        <f aca="false">POWER(F888-$I888,2)</f>
        <v>531.70342920261</v>
      </c>
      <c r="P888" s="0" t="n">
        <f aca="false">POWER(G888-$I888,2)</f>
        <v>551.351308557385</v>
      </c>
      <c r="Q888" s="0" t="n">
        <f aca="false">POWER(H888-$I888,2)</f>
        <v>575.769415133105</v>
      </c>
    </row>
    <row r="889" customFormat="false" ht="18.75" hidden="false" customHeight="false" outlineLevel="0" collapsed="false">
      <c r="A889" s="0" t="n">
        <v>1870</v>
      </c>
      <c r="B889" s="0" t="n">
        <f aca="false">50*$D$693*(1-EXP(-(A889-$F$693)/$E$693))+$B$3</f>
        <v>104.421858622584</v>
      </c>
      <c r="C889" s="0" t="n">
        <f aca="false">50*$D$694*(1-EXP(-(A889-$F$694)/$E$694))+$B$3</f>
        <v>105.96781293066</v>
      </c>
      <c r="D889" s="0" t="n">
        <f aca="false">50*$D$695*(1-EXP(-(A889-$F$695)/$E$695))+$B$3</f>
        <v>106.574538900483</v>
      </c>
      <c r="E889" s="0" t="n">
        <f aca="false">50*$D$696*(1-EXP(-(A889-$F$696)/$E$696))+$B$3</f>
        <v>107.389231576097</v>
      </c>
      <c r="F889" s="0" t="n">
        <f aca="false">50*$D$697*(1-EXP(-(A889-$F$697)/$E$697))+$B$3</f>
        <v>108.010439868434</v>
      </c>
      <c r="G889" s="0" t="n">
        <f aca="false">50*$D$698*(1-EXP(-(A889-$F$698)/$E$698))+$B$3</f>
        <v>108.43235161514</v>
      </c>
      <c r="H889" s="0" t="n">
        <f aca="false">50*$D$699*(1-EXP(-(A889-$F$699)/$E$699))+$B$3</f>
        <v>108.946183877636</v>
      </c>
      <c r="I889" s="0" t="n">
        <v>84.9003</v>
      </c>
      <c r="K889" s="0" t="n">
        <f aca="false">POWER(B889-$I889,2)</f>
        <v>381.09125105498</v>
      </c>
      <c r="L889" s="0" t="n">
        <f aca="false">POWER(C889-$I889,2)</f>
        <v>443.840101083546</v>
      </c>
      <c r="M889" s="0" t="n">
        <f aca="false">POWER(D889-$I889,2)</f>
        <v>469.772631915224</v>
      </c>
      <c r="N889" s="0" t="n">
        <f aca="false">POWER(E889-$I889,2)</f>
        <v>505.752043434364</v>
      </c>
      <c r="O889" s="0" t="n">
        <f aca="false">POWER(F889-$I889,2)</f>
        <v>534.078564738571</v>
      </c>
      <c r="P889" s="0" t="n">
        <f aca="false">POWER(G889-$I889,2)</f>
        <v>553.757453217603</v>
      </c>
      <c r="Q889" s="0" t="n">
        <f aca="false">POWER(H889-$I889,2)</f>
        <v>578.204531456738</v>
      </c>
    </row>
    <row r="890" customFormat="false" ht="18.75" hidden="false" customHeight="false" outlineLevel="0" collapsed="false">
      <c r="A890" s="0" t="n">
        <v>1880</v>
      </c>
      <c r="B890" s="0" t="n">
        <f aca="false">50*$D$693*(1-EXP(-(A890-$F$693)/$E$693))+$B$3</f>
        <v>104.632745574545</v>
      </c>
      <c r="C890" s="0" t="n">
        <f aca="false">50*$D$694*(1-EXP(-(A890-$F$694)/$E$694))+$B$3</f>
        <v>106.180652771852</v>
      </c>
      <c r="D890" s="0" t="n">
        <f aca="false">50*$D$695*(1-EXP(-(A890-$F$695)/$E$695))+$B$3</f>
        <v>106.788343294688</v>
      </c>
      <c r="E890" s="0" t="n">
        <f aca="false">50*$D$696*(1-EXP(-(A890-$F$696)/$E$696))+$B$3</f>
        <v>107.602698393948</v>
      </c>
      <c r="F890" s="0" t="n">
        <f aca="false">50*$D$697*(1-EXP(-(A890-$F$697)/$E$697))+$B$3</f>
        <v>108.223529568025</v>
      </c>
      <c r="G890" s="0" t="n">
        <f aca="false">50*$D$698*(1-EXP(-(A890-$F$698)/$E$698))+$B$3</f>
        <v>108.645167724152</v>
      </c>
      <c r="H890" s="0" t="n">
        <f aca="false">50*$D$699*(1-EXP(-(A890-$F$699)/$E$699))+$B$3</f>
        <v>109.158497692592</v>
      </c>
      <c r="I890" s="0" t="n">
        <v>85.2259</v>
      </c>
      <c r="K890" s="0" t="n">
        <f aca="false">POWER(B890-$I890,2)</f>
        <v>376.62565515425</v>
      </c>
      <c r="L890" s="0" t="n">
        <f aca="false">POWER(C890-$I890,2)</f>
        <v>439.101663729449</v>
      </c>
      <c r="M890" s="0" t="n">
        <f aca="false">POWER(D890-$I890,2)</f>
        <v>464.938960836632</v>
      </c>
      <c r="N890" s="0" t="n">
        <f aca="false">POWER(E890-$I890,2)</f>
        <v>500.721106363387</v>
      </c>
      <c r="O890" s="0" t="n">
        <f aca="false">POWER(F890-$I890,2)</f>
        <v>528.890965748099</v>
      </c>
      <c r="P890" s="0" t="n">
        <f aca="false">POWER(G890-$I890,2)</f>
        <v>548.462100735526</v>
      </c>
      <c r="Q890" s="0" t="n">
        <f aca="false">POWER(H890-$I890,2)</f>
        <v>572.769232315438</v>
      </c>
    </row>
    <row r="891" customFormat="false" ht="18.75" hidden="false" customHeight="false" outlineLevel="0" collapsed="false">
      <c r="A891" s="0" t="n">
        <v>1890</v>
      </c>
      <c r="B891" s="0" t="n">
        <f aca="false">50*$D$693*(1-EXP(-(A891-$F$693)/$E$693))+$B$3</f>
        <v>104.842601140445</v>
      </c>
      <c r="C891" s="0" t="n">
        <f aca="false">50*$D$694*(1-EXP(-(A891-$F$694)/$E$694))+$B$3</f>
        <v>106.392402970188</v>
      </c>
      <c r="D891" s="0" t="n">
        <f aca="false">50*$D$695*(1-EXP(-(A891-$F$695)/$E$695))+$B$3</f>
        <v>107.001031863286</v>
      </c>
      <c r="E891" s="0" t="n">
        <f aca="false">50*$D$696*(1-EXP(-(A891-$F$696)/$E$696))+$B$3</f>
        <v>107.815030338387</v>
      </c>
      <c r="F891" s="0" t="n">
        <f aca="false">50*$D$697*(1-EXP(-(A891-$F$697)/$E$697))+$B$3</f>
        <v>108.435470629676</v>
      </c>
      <c r="G891" s="0" t="n">
        <f aca="false">50*$D$698*(1-EXP(-(A891-$F$698)/$E$698))+$B$3</f>
        <v>108.856825783176</v>
      </c>
      <c r="H891" s="0" t="n">
        <f aca="false">50*$D$699*(1-EXP(-(A891-$F$699)/$E$699))+$B$3</f>
        <v>109.369643572933</v>
      </c>
      <c r="I891" s="0" t="n">
        <v>85.3887</v>
      </c>
      <c r="K891" s="0" t="n">
        <f aca="false">POWER(B891-$I891,2)</f>
        <v>378.454269582218</v>
      </c>
      <c r="L891" s="0" t="n">
        <f aca="false">POWER(C891-$I891,2)</f>
        <v>441.15553845989</v>
      </c>
      <c r="M891" s="0" t="n">
        <f aca="false">POWER(D891-$I891,2)</f>
        <v>467.092888568788</v>
      </c>
      <c r="N891" s="0" t="n">
        <f aca="false">POWER(E891-$I891,2)</f>
        <v>502.940292446456</v>
      </c>
      <c r="O891" s="0" t="n">
        <f aca="false">POWER(F891-$I891,2)</f>
        <v>531.153636456901</v>
      </c>
      <c r="P891" s="0" t="n">
        <f aca="false">POWER(G891-$I891,2)</f>
        <v>550.752927774988</v>
      </c>
      <c r="Q891" s="0" t="n">
        <f aca="false">POWER(H891-$I891,2)</f>
        <v>575.08565464821</v>
      </c>
    </row>
    <row r="892" customFormat="false" ht="18.75" hidden="false" customHeight="false" outlineLevel="0" collapsed="false">
      <c r="A892" s="0" t="n">
        <v>1900</v>
      </c>
      <c r="B892" s="0" t="n">
        <f aca="false">50*$D$693*(1-EXP(-(A892-$F$693)/$E$693))+$B$3</f>
        <v>105.05143036449</v>
      </c>
      <c r="C892" s="0" t="n">
        <f aca="false">50*$D$694*(1-EXP(-(A892-$F$694)/$E$694))+$B$3</f>
        <v>106.603069104142</v>
      </c>
      <c r="D892" s="0" t="n">
        <f aca="false">50*$D$695*(1-EXP(-(A892-$F$695)/$E$695))+$B$3</f>
        <v>107.212610429668</v>
      </c>
      <c r="E892" s="0" t="n">
        <f aca="false">50*$D$696*(1-EXP(-(A892-$F$696)/$E$696))+$B$3</f>
        <v>108.026233442847</v>
      </c>
      <c r="F892" s="0" t="n">
        <f aca="false">50*$D$697*(1-EXP(-(A892-$F$697)/$E$697))+$B$3</f>
        <v>108.646269245001</v>
      </c>
      <c r="G892" s="0" t="n">
        <f aca="false">50*$D$698*(1-EXP(-(A892-$F$698)/$E$698))+$B$3</f>
        <v>109.067332093801</v>
      </c>
      <c r="H892" s="0" t="n">
        <f aca="false">50*$D$699*(1-EXP(-(A892-$F$699)/$E$699))+$B$3</f>
        <v>109.579627943449</v>
      </c>
      <c r="I892" s="0" t="n">
        <v>85.3887</v>
      </c>
      <c r="K892" s="0" t="n">
        <f aca="false">POWER(B892-$I892,2)</f>
        <v>386.622965386625</v>
      </c>
      <c r="L892" s="0" t="n">
        <f aca="false">POWER(C892-$I892,2)</f>
        <v>450.04945648679</v>
      </c>
      <c r="M892" s="0" t="n">
        <f aca="false">POWER(D892-$I892,2)</f>
        <v>476.283066442181</v>
      </c>
      <c r="N892" s="0" t="n">
        <f aca="false">POWER(E892-$I892,2)</f>
        <v>512.45792037601</v>
      </c>
      <c r="O892" s="0" t="n">
        <f aca="false">POWER(F892-$I892,2)</f>
        <v>540.91452718601</v>
      </c>
      <c r="P892" s="0" t="n">
        <f aca="false">POWER(G892-$I892,2)</f>
        <v>560.677617833601</v>
      </c>
      <c r="Q892" s="0" t="n">
        <f aca="false">POWER(H892-$I892,2)</f>
        <v>585.200994765143</v>
      </c>
    </row>
    <row r="893" customFormat="false" ht="18.75" hidden="false" customHeight="false" outlineLevel="0" collapsed="false">
      <c r="A893" s="0" t="n">
        <v>1910</v>
      </c>
      <c r="B893" s="0" t="n">
        <f aca="false">50*$D$693*(1-EXP(-(A893-$F$693)/$E$693))+$B$3</f>
        <v>105.259238266215</v>
      </c>
      <c r="C893" s="0" t="n">
        <f aca="false">50*$D$694*(1-EXP(-(A893-$F$694)/$E$694))+$B$3</f>
        <v>106.81265672363</v>
      </c>
      <c r="D893" s="0" t="n">
        <f aca="false">50*$D$695*(1-EXP(-(A893-$F$695)/$E$695))+$B$3</f>
        <v>107.423084786836</v>
      </c>
      <c r="E893" s="0" t="n">
        <f aca="false">50*$D$696*(1-EXP(-(A893-$F$696)/$E$696))+$B$3</f>
        <v>108.236313708684</v>
      </c>
      <c r="F893" s="0" t="n">
        <f aca="false">50*$D$697*(1-EXP(-(A893-$F$697)/$E$697))+$B$3</f>
        <v>108.855931572238</v>
      </c>
      <c r="G893" s="0" t="n">
        <f aca="false">50*$D$698*(1-EXP(-(A893-$F$698)/$E$698))+$B$3</f>
        <v>109.276692923327</v>
      </c>
      <c r="H893" s="0" t="n">
        <f aca="false">50*$D$699*(1-EXP(-(A893-$F$699)/$E$699))+$B$3</f>
        <v>109.788457193584</v>
      </c>
      <c r="I893" s="0" t="n">
        <v>85.5515</v>
      </c>
      <c r="K893" s="0" t="n">
        <f aca="false">POWER(B893-$I893,2)</f>
        <v>388.394947569625</v>
      </c>
      <c r="L893" s="0" t="n">
        <f aca="false">POWER(C893-$I893,2)</f>
        <v>452.036785226752</v>
      </c>
      <c r="M893" s="0" t="n">
        <f aca="false">POWER(D893-$I893,2)</f>
        <v>478.366221087759</v>
      </c>
      <c r="N893" s="0" t="n">
        <f aca="false">POWER(E893-$I893,2)</f>
        <v>514.600772997698</v>
      </c>
      <c r="O893" s="0" t="n">
        <f aca="false">POWER(F893-$I893,2)</f>
        <v>543.096530905114</v>
      </c>
      <c r="P893" s="0" t="n">
        <f aca="false">POWER(G893-$I893,2)</f>
        <v>562.884779249067</v>
      </c>
      <c r="Q893" s="0" t="n">
        <f aca="false">POWER(H893-$I893,2)</f>
        <v>587.430094003632</v>
      </c>
    </row>
    <row r="894" customFormat="false" ht="18.75" hidden="false" customHeight="false" outlineLevel="0" collapsed="false">
      <c r="A894" s="0" t="n">
        <v>1920</v>
      </c>
      <c r="B894" s="0" t="n">
        <f aca="false">50*$D$693*(1-EXP(-(A894-$F$693)/$E$693))+$B$3</f>
        <v>105.466029840607</v>
      </c>
      <c r="C894" s="0" t="n">
        <f aca="false">50*$D$694*(1-EXP(-(A894-$F$694)/$E$694))+$B$3</f>
        <v>107.021171350152</v>
      </c>
      <c r="D894" s="0" t="n">
        <f aca="false">50*$D$695*(1-EXP(-(A894-$F$695)/$E$695))+$B$3</f>
        <v>107.632460697556</v>
      </c>
      <c r="E894" s="0" t="n">
        <f aca="false">50*$D$696*(1-EXP(-(A894-$F$696)/$E$696))+$B$3</f>
        <v>108.445277105349</v>
      </c>
      <c r="F894" s="0" t="n">
        <f aca="false">50*$D$697*(1-EXP(-(A894-$F$697)/$E$697))+$B$3</f>
        <v>109.06446373643</v>
      </c>
      <c r="G894" s="0" t="n">
        <f aca="false">50*$D$698*(1-EXP(-(A894-$F$698)/$E$698))+$B$3</f>
        <v>109.484914504947</v>
      </c>
      <c r="H894" s="0" t="n">
        <f aca="false">50*$D$699*(1-EXP(-(A894-$F$699)/$E$699))+$B$3</f>
        <v>109.996137677636</v>
      </c>
      <c r="I894" s="0" t="n">
        <v>85.8771</v>
      </c>
      <c r="K894" s="0" t="n">
        <f aca="false">POWER(B894-$I894,2)</f>
        <v>383.726172300242</v>
      </c>
      <c r="L894" s="0" t="n">
        <f aca="false">POWER(C894-$I894,2)</f>
        <v>447.071753260339</v>
      </c>
      <c r="M894" s="0" t="n">
        <f aca="false">POWER(D894-$I894,2)</f>
        <v>473.29571908077</v>
      </c>
      <c r="N894" s="0" t="n">
        <f aca="false">POWER(E894-$I894,2)</f>
        <v>509.322617858412</v>
      </c>
      <c r="O894" s="0" t="n">
        <f aca="false">POWER(F894-$I894,2)</f>
        <v>537.653837045511</v>
      </c>
      <c r="P894" s="0" t="n">
        <f aca="false">POWER(G894-$I894,2)</f>
        <v>557.328905699999</v>
      </c>
      <c r="Q894" s="0" t="n">
        <f aca="false">POWER(H894-$I894,2)</f>
        <v>581.72797849522</v>
      </c>
    </row>
    <row r="895" customFormat="false" ht="18.75" hidden="false" customHeight="false" outlineLevel="0" collapsed="false">
      <c r="A895" s="0" t="n">
        <v>1930</v>
      </c>
      <c r="B895" s="0" t="n">
        <f aca="false">50*$D$693*(1-EXP(-(A895-$F$693)/$E$693))+$B$3</f>
        <v>105.671810058226</v>
      </c>
      <c r="C895" s="0" t="n">
        <f aca="false">50*$D$694*(1-EXP(-(A895-$F$694)/$E$694))+$B$3</f>
        <v>107.228618476945</v>
      </c>
      <c r="D895" s="0" t="n">
        <f aca="false">50*$D$695*(1-EXP(-(A895-$F$695)/$E$695))+$B$3</f>
        <v>107.84074389452</v>
      </c>
      <c r="E895" s="0" t="n">
        <f aca="false">50*$D$696*(1-EXP(-(A895-$F$696)/$E$696))+$B$3</f>
        <v>108.653129570558</v>
      </c>
      <c r="F895" s="0" t="n">
        <f aca="false">50*$D$697*(1-EXP(-(A895-$F$697)/$E$697))+$B$3</f>
        <v>109.271871829604</v>
      </c>
      <c r="G895" s="0" t="n">
        <f aca="false">50*$D$698*(1-EXP(-(A895-$F$698)/$E$698))+$B$3</f>
        <v>109.69200303794</v>
      </c>
      <c r="H895" s="0" t="n">
        <f aca="false">50*$D$699*(1-EXP(-(A895-$F$699)/$E$699))+$B$3</f>
        <v>110.202675714946</v>
      </c>
      <c r="I895" s="0" t="n">
        <v>86.3655</v>
      </c>
      <c r="K895" s="0" t="n">
        <f aca="false">POWER(B895-$I895,2)</f>
        <v>372.73360806436</v>
      </c>
      <c r="L895" s="0" t="n">
        <f aca="false">POWER(C895-$I895,2)</f>
        <v>435.269712583024</v>
      </c>
      <c r="M895" s="0" t="n">
        <f aca="false">POWER(D895-$I895,2)</f>
        <v>461.186100329122</v>
      </c>
      <c r="N895" s="0" t="n">
        <f aca="false">POWER(E895-$I895,2)</f>
        <v>496.738431874403</v>
      </c>
      <c r="O895" s="0" t="n">
        <f aca="false">POWER(F895-$I895,2)</f>
        <v>524.701870396092</v>
      </c>
      <c r="P895" s="0" t="n">
        <f aca="false">POWER(G895-$I895,2)</f>
        <v>544.125743979047</v>
      </c>
      <c r="Q895" s="0" t="n">
        <f aca="false">POWER(H895-$I895,2)</f>
        <v>568.210946065234</v>
      </c>
    </row>
    <row r="896" customFormat="false" ht="18.75" hidden="false" customHeight="false" outlineLevel="0" collapsed="false">
      <c r="A896" s="0" t="n">
        <v>1940</v>
      </c>
      <c r="B896" s="0" t="n">
        <f aca="false">50*$D$693*(1-EXP(-(A896-$F$693)/$E$693))+$B$3</f>
        <v>105.876583865319</v>
      </c>
      <c r="C896" s="0" t="n">
        <f aca="false">50*$D$694*(1-EXP(-(A896-$F$694)/$E$694))+$B$3</f>
        <v>107.435003569117</v>
      </c>
      <c r="D896" s="0" t="n">
        <f aca="false">50*$D$695*(1-EXP(-(A896-$F$695)/$E$695))+$B$3</f>
        <v>108.047940080501</v>
      </c>
      <c r="E896" s="0" t="n">
        <f aca="false">50*$D$696*(1-EXP(-(A896-$F$696)/$E$696))+$B$3</f>
        <v>108.859877010457</v>
      </c>
      <c r="F896" s="0" t="n">
        <f aca="false">50*$D$697*(1-EXP(-(A896-$F$697)/$E$697))+$B$3</f>
        <v>109.478161910949</v>
      </c>
      <c r="G896" s="0" t="n">
        <f aca="false">50*$D$698*(1-EXP(-(A896-$F$698)/$E$698))+$B$3</f>
        <v>109.89796468785</v>
      </c>
      <c r="H896" s="0" t="n">
        <f aca="false">50*$D$699*(1-EXP(-(A896-$F$699)/$E$699))+$B$3</f>
        <v>110.408077590096</v>
      </c>
      <c r="I896" s="0" t="n">
        <v>86.5283</v>
      </c>
      <c r="K896" s="0" t="n">
        <f aca="false">POWER(B896-$I896,2)</f>
        <v>374.356088532961</v>
      </c>
      <c r="L896" s="0" t="n">
        <f aca="false">POWER(C896-$I896,2)</f>
        <v>437.090254126947</v>
      </c>
      <c r="M896" s="0" t="n">
        <f aca="false">POWER(D896-$I896,2)</f>
        <v>463.094909194317</v>
      </c>
      <c r="N896" s="0" t="n">
        <f aca="false">POWER(E896-$I896,2)</f>
        <v>498.699331773985</v>
      </c>
      <c r="O896" s="0" t="n">
        <f aca="false">POWER(F896-$I896,2)</f>
        <v>526.69616173163</v>
      </c>
      <c r="P896" s="0" t="n">
        <f aca="false">POWER(G896-$I896,2)</f>
        <v>546.141227622526</v>
      </c>
      <c r="Q896" s="0" t="n">
        <f aca="false">POWER(H896-$I896,2)</f>
        <v>570.243777752433</v>
      </c>
    </row>
    <row r="897" customFormat="false" ht="18.75" hidden="false" customHeight="false" outlineLevel="0" collapsed="false">
      <c r="A897" s="0" t="n">
        <v>1950</v>
      </c>
      <c r="B897" s="0" t="n">
        <f aca="false">50*$D$693*(1-EXP(-(A897-$F$693)/$E$693))+$B$3</f>
        <v>106.080356183944</v>
      </c>
      <c r="C897" s="0" t="n">
        <f aca="false">50*$D$694*(1-EXP(-(A897-$F$694)/$E$694))+$B$3</f>
        <v>107.640332063804</v>
      </c>
      <c r="D897" s="0" t="n">
        <f aca="false">50*$D$695*(1-EXP(-(A897-$F$695)/$E$695))+$B$3</f>
        <v>108.254054928511</v>
      </c>
      <c r="E897" s="0" t="n">
        <f aca="false">50*$D$696*(1-EXP(-(A897-$F$696)/$E$696))+$B$3</f>
        <v>109.065525299796</v>
      </c>
      <c r="F897" s="0" t="n">
        <f aca="false">50*$D$697*(1-EXP(-(A897-$F$697)/$E$697))+$B$3</f>
        <v>109.683340006991</v>
      </c>
      <c r="G897" s="0" t="n">
        <f aca="false">50*$D$698*(1-EXP(-(A897-$F$698)/$E$698))+$B$3</f>
        <v>110.102805586668</v>
      </c>
      <c r="H897" s="0" t="n">
        <f aca="false">50*$D$699*(1-EXP(-(A897-$F$699)/$E$699))+$B$3</f>
        <v>110.612349553092</v>
      </c>
      <c r="I897" s="0" t="n">
        <v>86.6911</v>
      </c>
      <c r="K897" s="0" t="n">
        <f aca="false">POWER(B897-$I897,2)</f>
        <v>375.943255366614</v>
      </c>
      <c r="L897" s="0" t="n">
        <f aca="false">POWER(C897-$I897,2)</f>
        <v>438.870324063106</v>
      </c>
      <c r="M897" s="0" t="n">
        <f aca="false">POWER(D897-$I897,2)</f>
        <v>464.961025248984</v>
      </c>
      <c r="N897" s="0" t="n">
        <f aca="false">POWER(E897-$I897,2)</f>
        <v>500.614907496158</v>
      </c>
      <c r="O897" s="0" t="n">
        <f aca="false">POWER(F897-$I897,2)</f>
        <v>528.643100539081</v>
      </c>
      <c r="P897" s="0" t="n">
        <f aca="false">POWER(G897-$I897,2)</f>
        <v>548.107958476817</v>
      </c>
      <c r="Q897" s="0" t="n">
        <f aca="false">POWER(H897-$I897,2)</f>
        <v>572.22618018129</v>
      </c>
    </row>
    <row r="898" customFormat="false" ht="18.75" hidden="false" customHeight="false" outlineLevel="0" collapsed="false">
      <c r="A898" s="0" t="n">
        <v>1960</v>
      </c>
      <c r="B898" s="0" t="n">
        <f aca="false">50*$D$693*(1-EXP(-(A898-$F$693)/$E$693))+$B$3</f>
        <v>106.283131912087</v>
      </c>
      <c r="C898" s="0" t="n">
        <f aca="false">50*$D$694*(1-EXP(-(A898-$F$694)/$E$694))+$B$3</f>
        <v>107.844609370301</v>
      </c>
      <c r="D898" s="0" t="n">
        <f aca="false">50*$D$695*(1-EXP(-(A898-$F$695)/$E$695))+$B$3</f>
        <v>108.459094081953</v>
      </c>
      <c r="E898" s="0" t="n">
        <f aca="false">50*$D$696*(1-EXP(-(A898-$F$696)/$E$696))+$B$3</f>
        <v>109.27008028209</v>
      </c>
      <c r="F898" s="0" t="n">
        <f aca="false">50*$D$697*(1-EXP(-(A898-$F$697)/$E$697))+$B$3</f>
        <v>109.887412111772</v>
      </c>
      <c r="G898" s="0" t="n">
        <f aca="false">50*$D$698*(1-EXP(-(A898-$F$698)/$E$698))+$B$3</f>
        <v>110.306531833021</v>
      </c>
      <c r="H898" s="0" t="n">
        <f aca="false">50*$D$699*(1-EXP(-(A898-$F$699)/$E$699))+$B$3</f>
        <v>110.815497819562</v>
      </c>
      <c r="I898" s="0" t="n">
        <v>86.8539</v>
      </c>
      <c r="K898" s="0" t="n">
        <f aca="false">POWER(B898-$I898,2)</f>
        <v>377.495052693663</v>
      </c>
      <c r="L898" s="0" t="n">
        <f aca="false">POWER(C898-$I898,2)</f>
        <v>440.609879868426</v>
      </c>
      <c r="M898" s="0" t="n">
        <f aca="false">POWER(D898-$I898,2)</f>
        <v>466.784411318837</v>
      </c>
      <c r="N898" s="0" t="n">
        <f aca="false">POWER(E898-$I898,2)</f>
        <v>502.485138439172</v>
      </c>
      <c r="O898" s="0" t="n">
        <f aca="false">POWER(F898-$I898,2)</f>
        <v>530.542680203142</v>
      </c>
      <c r="P898" s="0" t="n">
        <f aca="false">POWER(G898-$I898,2)</f>
        <v>550.025939895231</v>
      </c>
      <c r="Q898" s="0" t="n">
        <f aca="false">POWER(H898-$I898,2)</f>
        <v>574.158170066432</v>
      </c>
    </row>
    <row r="899" customFormat="false" ht="18.75" hidden="false" customHeight="false" outlineLevel="0" collapsed="false">
      <c r="A899" s="0" t="n">
        <v>1970</v>
      </c>
      <c r="B899" s="0" t="n">
        <f aca="false">50*$D$693*(1-EXP(-(A899-$F$693)/$E$693))+$B$3</f>
        <v>106.484915923779</v>
      </c>
      <c r="C899" s="0" t="n">
        <f aca="false">50*$D$694*(1-EXP(-(A899-$F$694)/$E$694))+$B$3</f>
        <v>108.047840870212</v>
      </c>
      <c r="D899" s="0" t="n">
        <f aca="false">50*$D$695*(1-EXP(-(A899-$F$695)/$E$695))+$B$3</f>
        <v>108.663063154778</v>
      </c>
      <c r="E899" s="0" t="n">
        <f aca="false">50*$D$696*(1-EXP(-(A899-$F$696)/$E$696))+$B$3</f>
        <v>109.473547769789</v>
      </c>
      <c r="F899" s="0" t="n">
        <f aca="false">50*$D$697*(1-EXP(-(A899-$F$697)/$E$697))+$B$3</f>
        <v>110.090384187023</v>
      </c>
      <c r="G899" s="0" t="n">
        <f aca="false">50*$D$698*(1-EXP(-(A899-$F$698)/$E$698))+$B$3</f>
        <v>110.509149492349</v>
      </c>
      <c r="H899" s="0" t="n">
        <f aca="false">50*$D$699*(1-EXP(-(A899-$F$699)/$E$699))+$B$3</f>
        <v>111.017528570941</v>
      </c>
      <c r="I899" s="0" t="n">
        <v>87.0167</v>
      </c>
      <c r="K899" s="0" t="n">
        <f aca="false">POWER(B899-$I899,2)</f>
        <v>379.011431254875</v>
      </c>
      <c r="L899" s="0" t="n">
        <f aca="false">POWER(C899-$I899,2)</f>
        <v>442.308886302687</v>
      </c>
      <c r="M899" s="0" t="n">
        <f aca="false">POWER(D899-$I899,2)</f>
        <v>468.565037828549</v>
      </c>
      <c r="N899" s="0" t="n">
        <f aca="false">POWER(E899-$I899,2)</f>
        <v>504.310011755485</v>
      </c>
      <c r="O899" s="0" t="n">
        <f aca="false">POWER(F899-$I899,2)</f>
        <v>532.394901962466</v>
      </c>
      <c r="P899" s="0" t="n">
        <f aca="false">POWER(G899-$I899,2)</f>
        <v>551.895183150554</v>
      </c>
      <c r="Q899" s="0" t="n">
        <f aca="false">POWER(H899-$I899,2)</f>
        <v>576.039772091709</v>
      </c>
    </row>
    <row r="900" customFormat="false" ht="18.75" hidden="false" customHeight="false" outlineLevel="0" collapsed="false">
      <c r="A900" s="0" t="n">
        <v>1980</v>
      </c>
      <c r="B900" s="0" t="n">
        <f aca="false">50*$D$693*(1-EXP(-(A900-$F$693)/$E$693))+$B$3</f>
        <v>106.685713069213</v>
      </c>
      <c r="C900" s="0" t="n">
        <f aca="false">50*$D$694*(1-EXP(-(A900-$F$694)/$E$694))+$B$3</f>
        <v>108.250031917589</v>
      </c>
      <c r="D900" s="0" t="n">
        <f aca="false">50*$D$695*(1-EXP(-(A900-$F$695)/$E$695))+$B$3</f>
        <v>108.865967731641</v>
      </c>
      <c r="E900" s="0" t="n">
        <f aca="false">50*$D$696*(1-EXP(-(A900-$F$696)/$E$696))+$B$3</f>
        <v>109.675933544441</v>
      </c>
      <c r="F900" s="0" t="n">
        <f aca="false">50*$D$697*(1-EXP(-(A900-$F$697)/$E$697))+$B$3</f>
        <v>110.292262162339</v>
      </c>
      <c r="G900" s="0" t="n">
        <f aca="false">50*$D$698*(1-EXP(-(A900-$F$698)/$E$698))+$B$3</f>
        <v>110.710664597085</v>
      </c>
      <c r="H900" s="0" t="n">
        <f aca="false">50*$D$699*(1-EXP(-(A900-$F$699)/$E$699))+$B$3</f>
        <v>111.218447954661</v>
      </c>
      <c r="I900" s="0" t="n">
        <v>87.0167</v>
      </c>
      <c r="K900" s="0" t="n">
        <f aca="false">POWER(B900-$I900,2)</f>
        <v>386.870075116865</v>
      </c>
      <c r="L900" s="0" t="n">
        <f aca="false">POWER(C900-$I900,2)</f>
        <v>450.85438432252</v>
      </c>
      <c r="M900" s="0" t="n">
        <f aca="false">POWER(D900-$I900,2)</f>
        <v>477.390500408946</v>
      </c>
      <c r="N900" s="0" t="n">
        <f aca="false">POWER(E900-$I900,2)</f>
        <v>513.440864821521</v>
      </c>
      <c r="O900" s="0" t="n">
        <f aca="false">POWER(F900-$I900,2)</f>
        <v>541.751793972904</v>
      </c>
      <c r="P900" s="0" t="n">
        <f aca="false">POWER(G900-$I900,2)</f>
        <v>561.403958327925</v>
      </c>
      <c r="Q900" s="0" t="n">
        <f aca="false">POWER(H900-$I900,2)</f>
        <v>585.724604060934</v>
      </c>
    </row>
    <row r="901" customFormat="false" ht="18.75" hidden="false" customHeight="false" outlineLevel="0" collapsed="false">
      <c r="A901" s="0" t="n">
        <v>1990</v>
      </c>
      <c r="B901" s="0" t="n">
        <f aca="false">50*$D$693*(1-EXP(-(A901-$F$693)/$E$693))+$B$3</f>
        <v>106.885528174862</v>
      </c>
      <c r="C901" s="0" t="n">
        <f aca="false">50*$D$694*(1-EXP(-(A901-$F$694)/$E$694))+$B$3</f>
        <v>108.451187839076</v>
      </c>
      <c r="D901" s="0" t="n">
        <f aca="false">50*$D$695*(1-EXP(-(A901-$F$695)/$E$695))+$B$3</f>
        <v>109.067813368049</v>
      </c>
      <c r="E901" s="0" t="n">
        <f aca="false">50*$D$696*(1-EXP(-(A901-$F$696)/$E$696))+$B$3</f>
        <v>109.877243356857</v>
      </c>
      <c r="F901" s="0" t="n">
        <f aca="false">50*$D$697*(1-EXP(-(A901-$F$697)/$E$697))+$B$3</f>
        <v>110.493051935353</v>
      </c>
      <c r="G901" s="0" t="n">
        <f aca="false">50*$D$698*(1-EXP(-(A901-$F$698)/$E$698))+$B$3</f>
        <v>110.911083146839</v>
      </c>
      <c r="H901" s="0" t="n">
        <f aca="false">50*$D$699*(1-EXP(-(A901-$F$699)/$E$699))+$B$3</f>
        <v>111.418262084335</v>
      </c>
      <c r="I901" s="0" t="n">
        <v>87.1795</v>
      </c>
      <c r="K901" s="0" t="n">
        <f aca="false">POWER(B901-$I901,2)</f>
        <v>388.327546428447</v>
      </c>
      <c r="L901" s="0" t="n">
        <f aca="false">POWER(C901-$I901,2)</f>
        <v>452.484703523093</v>
      </c>
      <c r="M901" s="0" t="n">
        <f aca="false">POWER(D901-$I901,2)</f>
        <v>479.0982620979</v>
      </c>
      <c r="N901" s="0" t="n">
        <f aca="false">POWER(E901-$I901,2)</f>
        <v>515.187553493753</v>
      </c>
      <c r="O901" s="0" t="n">
        <f aca="false">POWER(F901-$I901,2)</f>
        <v>543.521703842385</v>
      </c>
      <c r="P901" s="0" t="n">
        <f aca="false">POWER(G901-$I901,2)</f>
        <v>563.188038655332</v>
      </c>
      <c r="Q901" s="0" t="n">
        <f aca="false">POWER(H901-$I901,2)</f>
        <v>587.517587381003</v>
      </c>
    </row>
    <row r="902" customFormat="false" ht="18.75" hidden="false" customHeight="false" outlineLevel="0" collapsed="false">
      <c r="A902" s="0" t="n">
        <v>2000</v>
      </c>
      <c r="B902" s="0" t="n">
        <f aca="false">50*$D$693*(1-EXP(-(A902-$F$693)/$E$693))+$B$3</f>
        <v>107.084366043593</v>
      </c>
      <c r="C902" s="0" t="n">
        <f aca="false">50*$D$694*(1-EXP(-(A902-$F$694)/$E$694))+$B$3</f>
        <v>108.651313934044</v>
      </c>
      <c r="D902" s="0" t="n">
        <f aca="false">50*$D$695*(1-EXP(-(A902-$F$695)/$E$695))+$B$3</f>
        <v>109.268605590514</v>
      </c>
      <c r="E902" s="0" t="n">
        <f aca="false">50*$D$696*(1-EXP(-(A902-$F$696)/$E$696))+$B$3</f>
        <v>110.077482927275</v>
      </c>
      <c r="F902" s="0" t="n">
        <f aca="false">50*$D$697*(1-EXP(-(A902-$F$697)/$E$697))+$B$3</f>
        <v>110.692759371906</v>
      </c>
      <c r="G902" s="0" t="n">
        <f aca="false">50*$D$698*(1-EXP(-(A902-$F$698)/$E$698))+$B$3</f>
        <v>111.110411108571</v>
      </c>
      <c r="H902" s="0" t="n">
        <f aca="false">50*$D$699*(1-EXP(-(A902-$F$699)/$E$699))+$B$3</f>
        <v>111.616977039947</v>
      </c>
      <c r="I902" s="0" t="n">
        <v>87.5051</v>
      </c>
      <c r="K902" s="0" t="n">
        <f aca="false">POWER(B902-$I902,2)</f>
        <v>383.34765880581</v>
      </c>
      <c r="L902" s="0" t="n">
        <f aca="false">POWER(C902-$I902,2)</f>
        <v>447.162363744337</v>
      </c>
      <c r="M902" s="0" t="n">
        <f aca="false">POWER(D902-$I902,2)</f>
        <v>473.650175588326</v>
      </c>
      <c r="N902" s="0" t="n">
        <f aca="false">POWER(E902-$I902,2)</f>
        <v>509.512471015542</v>
      </c>
      <c r="O902" s="0" t="n">
        <f aca="false">POWER(F902-$I902,2)</f>
        <v>537.667547147521</v>
      </c>
      <c r="P902" s="0" t="n">
        <f aca="false">POWER(G902-$I902,2)</f>
        <v>557.210712532441</v>
      </c>
      <c r="Q902" s="0" t="n">
        <f aca="false">POWER(H902-$I902,2)</f>
        <v>581.382614389535</v>
      </c>
    </row>
    <row r="903" customFormat="false" ht="18.75" hidden="false" customHeight="false" outlineLevel="0" collapsed="false">
      <c r="A903" s="0" t="n">
        <v>2010</v>
      </c>
      <c r="B903" s="0" t="n">
        <f aca="false">50*$D$693*(1-EXP(-(A903-$F$693)/$E$693))+$B$3</f>
        <v>107.282231454786</v>
      </c>
      <c r="C903" s="0" t="n">
        <f aca="false">50*$D$694*(1-EXP(-(A903-$F$694)/$E$694))+$B$3</f>
        <v>108.850415474734</v>
      </c>
      <c r="D903" s="0" t="n">
        <f aca="false">50*$D$695*(1-EXP(-(A903-$F$695)/$E$695))+$B$3</f>
        <v>109.468349896708</v>
      </c>
      <c r="E903" s="0" t="n">
        <f aca="false">50*$D$696*(1-EXP(-(A903-$F$696)/$E$696))+$B$3</f>
        <v>110.276657945522</v>
      </c>
      <c r="F903" s="0" t="n">
        <f aca="false">50*$D$697*(1-EXP(-(A903-$F$697)/$E$697))+$B$3</f>
        <v>110.89139030622</v>
      </c>
      <c r="G903" s="0" t="n">
        <f aca="false">50*$D$698*(1-EXP(-(A903-$F$698)/$E$698))+$B$3</f>
        <v>111.308654416774</v>
      </c>
      <c r="H903" s="0" t="n">
        <f aca="false">50*$D$699*(1-EXP(-(A903-$F$699)/$E$699))+$B$3</f>
        <v>111.814598868035</v>
      </c>
      <c r="I903" s="0" t="n">
        <v>87.9935</v>
      </c>
      <c r="K903" s="0" t="n">
        <f aca="false">POWER(B903-$I903,2)</f>
        <v>372.055161134856</v>
      </c>
      <c r="L903" s="0" t="n">
        <f aca="false">POWER(C903-$I903,2)</f>
        <v>435.010923120197</v>
      </c>
      <c r="M903" s="0" t="n">
        <f aca="false">POWER(D903-$I903,2)</f>
        <v>461.169178086136</v>
      </c>
      <c r="N903" s="0" t="n">
        <f aca="false">POWER(E903-$I903,2)</f>
        <v>496.539128025068</v>
      </c>
      <c r="O903" s="0" t="n">
        <f aca="false">POWER(F903-$I903,2)</f>
        <v>524.3133804757</v>
      </c>
      <c r="P903" s="0" t="n">
        <f aca="false">POWER(G903-$I903,2)</f>
        <v>543.596425478019</v>
      </c>
      <c r="Q903" s="0" t="n">
        <f aca="false">POWER(H903-$I903,2)</f>
        <v>567.444751280685</v>
      </c>
    </row>
    <row r="904" customFormat="false" ht="18.75" hidden="false" customHeight="false" outlineLevel="0" collapsed="false">
      <c r="A904" s="0" t="n">
        <v>2020</v>
      </c>
      <c r="B904" s="0" t="n">
        <f aca="false">50*$D$693*(1-EXP(-(A904-$F$693)/$E$693))+$B$3</f>
        <v>107.479129164444</v>
      </c>
      <c r="C904" s="0" t="n">
        <f aca="false">50*$D$694*(1-EXP(-(A904-$F$694)/$E$694))+$B$3</f>
        <v>109.048497706398</v>
      </c>
      <c r="D904" s="0" t="n">
        <f aca="false">50*$D$695*(1-EXP(-(A904-$F$695)/$E$695))+$B$3</f>
        <v>109.66705175561</v>
      </c>
      <c r="E904" s="0" t="n">
        <f aca="false">50*$D$696*(1-EXP(-(A904-$F$696)/$E$696))+$B$3</f>
        <v>110.474774071174</v>
      </c>
      <c r="F904" s="0" t="n">
        <f aca="false">50*$D$697*(1-EXP(-(A904-$F$697)/$E$697))+$B$3</f>
        <v>111.088950541071</v>
      </c>
      <c r="G904" s="0" t="n">
        <f aca="false">50*$D$698*(1-EXP(-(A904-$F$698)/$E$698))+$B$3</f>
        <v>111.505818973646</v>
      </c>
      <c r="H904" s="0" t="n">
        <f aca="false">50*$D$699*(1-EXP(-(A904-$F$699)/$E$699))+$B$3</f>
        <v>112.011133581873</v>
      </c>
      <c r="I904" s="0" t="n">
        <v>88.1563</v>
      </c>
      <c r="K904" s="0" t="n">
        <f aca="false">POWER(B904-$I904,2)</f>
        <v>373.371726918277</v>
      </c>
      <c r="L904" s="0" t="n">
        <f aca="false">POWER(C904-$I904,2)</f>
        <v>436.483925003201</v>
      </c>
      <c r="M904" s="0" t="n">
        <f aca="false">POWER(D904-$I904,2)</f>
        <v>462.712441091493</v>
      </c>
      <c r="N904" s="0" t="n">
        <f aca="false">POWER(E904-$I904,2)</f>
        <v>498.114284865672</v>
      </c>
      <c r="O904" s="0" t="n">
        <f aca="false">POWER(F904-$I904,2)</f>
        <v>525.906460838868</v>
      </c>
      <c r="P904" s="0" t="n">
        <f aca="false">POWER(G904-$I904,2)</f>
        <v>545.200036300656</v>
      </c>
      <c r="Q904" s="0" t="n">
        <f aca="false">POWER(H904-$I904,2)</f>
        <v>569.053085218858</v>
      </c>
    </row>
    <row r="905" customFormat="false" ht="18.75" hidden="false" customHeight="false" outlineLevel="0" collapsed="false">
      <c r="A905" s="0" t="n">
        <v>2030</v>
      </c>
      <c r="B905" s="0" t="n">
        <f aca="false">50*$D$693*(1-EXP(-(A905-$F$693)/$E$693))+$B$3</f>
        <v>107.67506390531</v>
      </c>
      <c r="C905" s="0" t="n">
        <f aca="false">50*$D$694*(1-EXP(-(A905-$F$694)/$E$694))+$B$3</f>
        <v>109.245565847431</v>
      </c>
      <c r="D905" s="0" t="n">
        <f aca="false">50*$D$695*(1-EXP(-(A905-$F$695)/$E$695))+$B$3</f>
        <v>109.864716607658</v>
      </c>
      <c r="E905" s="0" t="n">
        <f aca="false">50*$D$696*(1-EXP(-(A905-$F$696)/$E$696))+$B$3</f>
        <v>110.671836933721</v>
      </c>
      <c r="F905" s="0" t="n">
        <f aca="false">50*$D$697*(1-EXP(-(A905-$F$697)/$E$697))+$B$3</f>
        <v>111.285445847951</v>
      </c>
      <c r="G905" s="0" t="n">
        <f aca="false">50*$D$698*(1-EXP(-(A905-$F$698)/$E$698))+$B$3</f>
        <v>111.701910649269</v>
      </c>
      <c r="H905" s="0" t="n">
        <f aca="false">50*$D$699*(1-EXP(-(A905-$F$699)/$E$699))+$B$3</f>
        <v>112.206587161659</v>
      </c>
      <c r="I905" s="0" t="n">
        <v>88.3191</v>
      </c>
      <c r="K905" s="0" t="n">
        <f aca="false">POWER(B905-$I905,2)</f>
        <v>374.653338703656</v>
      </c>
      <c r="L905" s="0" t="n">
        <f aca="false">POWER(C905-$I905,2)</f>
        <v>437.916972863708</v>
      </c>
      <c r="M905" s="0" t="n">
        <f aca="false">POWER(D905-$I905,2)</f>
        <v>464.213595004198</v>
      </c>
      <c r="N905" s="0" t="n">
        <f aca="false">POWER(E905-$I905,2)</f>
        <v>499.644848428141</v>
      </c>
      <c r="O905" s="0" t="n">
        <f aca="false">POWER(F905-$I905,2)</f>
        <v>527.453041607693</v>
      </c>
      <c r="P905" s="0" t="n">
        <f aca="false">POWER(G905-$I905,2)</f>
        <v>546.755833859571</v>
      </c>
      <c r="Q905" s="0" t="n">
        <f aca="false">POWER(H905-$I905,2)</f>
        <v>570.612042898418</v>
      </c>
    </row>
    <row r="906" customFormat="false" ht="18.75" hidden="false" customHeight="false" outlineLevel="0" collapsed="false">
      <c r="A906" s="0" t="n">
        <v>2040</v>
      </c>
      <c r="B906" s="0" t="n">
        <f aca="false">50*$D$693*(1-EXP(-(A906-$F$693)/$E$693))+$B$3</f>
        <v>107.870040386982</v>
      </c>
      <c r="C906" s="0" t="n">
        <f aca="false">50*$D$694*(1-EXP(-(A906-$F$694)/$E$694))+$B$3</f>
        <v>109.441625089517</v>
      </c>
      <c r="D906" s="0" t="n">
        <f aca="false">50*$D$695*(1-EXP(-(A906-$F$695)/$E$695))+$B$3</f>
        <v>110.061349864896</v>
      </c>
      <c r="E906" s="0" t="n">
        <f aca="false">50*$D$696*(1-EXP(-(A906-$F$696)/$E$696))+$B$3</f>
        <v>110.867852132723</v>
      </c>
      <c r="F906" s="0" t="n">
        <f aca="false">50*$D$697*(1-EXP(-(A906-$F$697)/$E$697))+$B$3</f>
        <v>111.480881967245</v>
      </c>
      <c r="G906" s="0" t="n">
        <f aca="false">50*$D$698*(1-EXP(-(A906-$F$698)/$E$698))+$B$3</f>
        <v>111.896935281783</v>
      </c>
      <c r="H906" s="0" t="n">
        <f aca="false">50*$D$699*(1-EXP(-(A906-$F$699)/$E$699))+$B$3</f>
        <v>112.400965554692</v>
      </c>
      <c r="I906" s="0" t="n">
        <v>88.4819</v>
      </c>
      <c r="K906" s="0" t="n">
        <f aca="false">POWER(B906-$I906,2)</f>
        <v>375.899987665304</v>
      </c>
      <c r="L906" s="0" t="n">
        <f aca="false">POWER(C906-$I906,2)</f>
        <v>439.310075828108</v>
      </c>
      <c r="M906" s="0" t="n">
        <f aca="false">POWER(D906-$I906,2)</f>
        <v>465.672656471547</v>
      </c>
      <c r="N906" s="0" t="n">
        <f aca="false">POWER(E906-$I906,2)</f>
        <v>501.130852888562</v>
      </c>
      <c r="O906" s="0" t="n">
        <f aca="false">POWER(F906-$I906,2)</f>
        <v>528.953171529667</v>
      </c>
      <c r="P906" s="0" t="n">
        <f aca="false">POWER(G906-$I906,2)</f>
        <v>548.263877247124</v>
      </c>
      <c r="Q906" s="0" t="n">
        <f aca="false">POWER(H906-$I906,2)</f>
        <v>572.121697009651</v>
      </c>
    </row>
    <row r="907" customFormat="false" ht="18.75" hidden="false" customHeight="false" outlineLevel="0" collapsed="false">
      <c r="A907" s="0" t="n">
        <v>2050</v>
      </c>
      <c r="B907" s="0" t="n">
        <f aca="false">50*$D$693*(1-EXP(-(A907-$F$693)/$E$693))+$B$3</f>
        <v>108.064063296023</v>
      </c>
      <c r="C907" s="0" t="n">
        <f aca="false">50*$D$694*(1-EXP(-(A907-$F$694)/$E$694))+$B$3</f>
        <v>109.636680597755</v>
      </c>
      <c r="D907" s="0" t="n">
        <f aca="false">50*$D$695*(1-EXP(-(A907-$F$695)/$E$695))+$B$3</f>
        <v>110.256956911122</v>
      </c>
      <c r="E907" s="0" t="n">
        <f aca="false">50*$D$696*(1-EXP(-(A907-$F$696)/$E$696))+$B$3</f>
        <v>111.06282523797</v>
      </c>
      <c r="F907" s="0" t="n">
        <f aca="false">50*$D$697*(1-EXP(-(A907-$F$697)/$E$697))+$B$3</f>
        <v>111.675264608394</v>
      </c>
      <c r="G907" s="0" t="n">
        <f aca="false">50*$D$698*(1-EXP(-(A907-$F$698)/$E$698))+$B$3</f>
        <v>112.090898677558</v>
      </c>
      <c r="H907" s="0" t="n">
        <f aca="false">50*$D$699*(1-EXP(-(A907-$F$699)/$E$699))+$B$3</f>
        <v>112.594274675556</v>
      </c>
      <c r="I907" s="0" t="n">
        <v>88.6447</v>
      </c>
      <c r="K907" s="0" t="n">
        <f aca="false">POWER(B907-$I907,2)</f>
        <v>377.111670822918</v>
      </c>
      <c r="L907" s="0" t="n">
        <f aca="false">POWER(C907-$I907,2)</f>
        <v>440.663249416537</v>
      </c>
      <c r="M907" s="0" t="n">
        <f aca="false">POWER(D907-$I907,2)</f>
        <v>467.089648792333</v>
      </c>
      <c r="N907" s="0" t="n">
        <f aca="false">POWER(E907-$I907,2)</f>
        <v>502.572339185317</v>
      </c>
      <c r="O907" s="0" t="n">
        <f aca="false">POWER(F907-$I907,2)</f>
        <v>530.406906181414</v>
      </c>
      <c r="P907" s="0" t="n">
        <f aca="false">POWER(G907-$I907,2)</f>
        <v>549.724232427499</v>
      </c>
      <c r="Q907" s="0" t="n">
        <f aca="false">POWER(H907-$I907,2)</f>
        <v>573.582127140026</v>
      </c>
    </row>
    <row r="908" customFormat="false" ht="18.75" hidden="false" customHeight="false" outlineLevel="0" collapsed="false">
      <c r="A908" s="0" t="n">
        <v>2060</v>
      </c>
      <c r="B908" s="0" t="n">
        <f aca="false">50*$D$693*(1-EXP(-(A908-$F$693)/$E$693))+$B$3</f>
        <v>108.257137296077</v>
      </c>
      <c r="C908" s="0" t="n">
        <f aca="false">50*$D$694*(1-EXP(-(A908-$F$694)/$E$694))+$B$3</f>
        <v>109.830737510807</v>
      </c>
      <c r="D908" s="0" t="n">
        <f aca="false">50*$D$695*(1-EXP(-(A908-$F$695)/$E$695))+$B$3</f>
        <v>110.451543102038</v>
      </c>
      <c r="E908" s="0" t="n">
        <f aca="false">50*$D$696*(1-EXP(-(A908-$F$696)/$E$696))+$B$3</f>
        <v>111.256761789643</v>
      </c>
      <c r="F908" s="0" t="n">
        <f aca="false">50*$D$697*(1-EXP(-(A908-$F$697)/$E$697))+$B$3</f>
        <v>111.868599450063</v>
      </c>
      <c r="G908" s="0" t="n">
        <f aca="false">50*$D$698*(1-EXP(-(A908-$F$698)/$E$698))+$B$3</f>
        <v>112.283806611369</v>
      </c>
      <c r="H908" s="0" t="n">
        <f aca="false">50*$D$699*(1-EXP(-(A908-$F$699)/$E$699))+$B$3</f>
        <v>112.786520406298</v>
      </c>
      <c r="I908" s="0" t="n">
        <v>88.8075</v>
      </c>
      <c r="K908" s="0" t="n">
        <f aca="false">POWER(B908-$I908,2)</f>
        <v>378.288390948947</v>
      </c>
      <c r="L908" s="0" t="n">
        <f aca="false">POWER(C908-$I908,2)</f>
        <v>441.976515435805</v>
      </c>
      <c r="M908" s="0" t="n">
        <f aca="false">POWER(D908-$I908,2)</f>
        <v>468.464601802888</v>
      </c>
      <c r="N908" s="0" t="n">
        <f aca="false">POWER(E908-$I908,2)</f>
        <v>503.969354899904</v>
      </c>
      <c r="O908" s="0" t="n">
        <f aca="false">POWER(F908-$I908,2)</f>
        <v>531.814307845676</v>
      </c>
      <c r="P908" s="0" t="n">
        <f aca="false">POWER(G908-$I908,2)</f>
        <v>551.136972111009</v>
      </c>
      <c r="Q908" s="0" t="n">
        <f aca="false">POWER(H908-$I908,2)</f>
        <v>574.99341964567</v>
      </c>
    </row>
    <row r="909" customFormat="false" ht="18.75" hidden="false" customHeight="false" outlineLevel="0" collapsed="false">
      <c r="A909" s="0" t="n">
        <v>2070</v>
      </c>
      <c r="B909" s="0" t="n">
        <f aca="false">50*$D$693*(1-EXP(-(A909-$F$693)/$E$693))+$B$3</f>
        <v>108.449267027979</v>
      </c>
      <c r="C909" s="0" t="n">
        <f aca="false">50*$D$694*(1-EXP(-(A909-$F$694)/$E$694))+$B$3</f>
        <v>110.023800941023</v>
      </c>
      <c r="D909" s="0" t="n">
        <f aca="false">50*$D$695*(1-EXP(-(A909-$F$695)/$E$695))+$B$3</f>
        <v>110.645113765395</v>
      </c>
      <c r="E909" s="0" t="n">
        <f aca="false">50*$D$696*(1-EXP(-(A909-$F$696)/$E$696))+$B$3</f>
        <v>111.449667298466</v>
      </c>
      <c r="F909" s="0" t="n">
        <f aca="false">50*$D$697*(1-EXP(-(A909-$F$697)/$E$697))+$B$3</f>
        <v>112.060892140305</v>
      </c>
      <c r="G909" s="0" t="n">
        <f aca="false">50*$D$698*(1-EXP(-(A909-$F$698)/$E$698))+$B$3</f>
        <v>112.475664826569</v>
      </c>
      <c r="H909" s="0" t="n">
        <f aca="false">50*$D$699*(1-EXP(-(A909-$F$699)/$E$699))+$B$3</f>
        <v>112.97770859661</v>
      </c>
      <c r="I909" s="0" t="n">
        <v>89.1331</v>
      </c>
      <c r="K909" s="0" t="n">
        <f aca="false">POWER(B909-$I909,2)</f>
        <v>373.114308652772</v>
      </c>
      <c r="L909" s="0" t="n">
        <f aca="false">POWER(C909-$I909,2)</f>
        <v>436.421385807272</v>
      </c>
      <c r="M909" s="0" t="n">
        <f aca="false">POWER(D909-$I909,2)</f>
        <v>462.766736242562</v>
      </c>
      <c r="N909" s="0" t="n">
        <f aca="false">POWER(E909-$I909,2)</f>
        <v>498.029175986946</v>
      </c>
      <c r="O909" s="0" t="n">
        <f aca="false">POWER(F909-$I909,2)</f>
        <v>525.683652429034</v>
      </c>
      <c r="P909" s="0" t="n">
        <f aca="false">POWER(G909-$I909,2)</f>
        <v>544.875332682558</v>
      </c>
      <c r="Q909" s="0" t="n">
        <f aca="false">POWER(H909-$I909,2)</f>
        <v>568.565359125523</v>
      </c>
    </row>
    <row r="910" customFormat="false" ht="18.75" hidden="false" customHeight="false" outlineLevel="0" collapsed="false">
      <c r="A910" s="0" t="n">
        <v>2080</v>
      </c>
      <c r="B910" s="0" t="n">
        <f aca="false">50*$D$693*(1-EXP(-(A910-$F$693)/$E$693))+$B$3</f>
        <v>108.640457109866</v>
      </c>
      <c r="C910" s="0" t="n">
        <f aca="false">50*$D$694*(1-EXP(-(A910-$F$694)/$E$694))+$B$3</f>
        <v>110.215875974583</v>
      </c>
      <c r="D910" s="0" t="n">
        <f aca="false">50*$D$695*(1-EXP(-(A910-$F$695)/$E$695))+$B$3</f>
        <v>110.837674201139</v>
      </c>
      <c r="E910" s="0" t="n">
        <f aca="false">50*$D$696*(1-EXP(-(A910-$F$696)/$E$696))+$B$3</f>
        <v>111.641547245868</v>
      </c>
      <c r="F910" s="0" t="n">
        <f aca="false">50*$D$697*(1-EXP(-(A910-$F$697)/$E$697))+$B$3</f>
        <v>112.252148296731</v>
      </c>
      <c r="G910" s="0" t="n">
        <f aca="false">50*$D$698*(1-EXP(-(A910-$F$698)/$E$698))+$B$3</f>
        <v>112.666479035255</v>
      </c>
      <c r="H910" s="0" t="n">
        <f aca="false">50*$D$699*(1-EXP(-(A910-$F$699)/$E$699))+$B$3</f>
        <v>113.167845064002</v>
      </c>
      <c r="I910" s="0" t="n">
        <v>89.4587</v>
      </c>
      <c r="K910" s="0" t="n">
        <f aca="false">POWER(B910-$I910,2)</f>
        <v>367.939805821894</v>
      </c>
      <c r="L910" s="0" t="n">
        <f aca="false">POWER(C910-$I910,2)</f>
        <v>430.860354439798</v>
      </c>
      <c r="M910" s="0" t="n">
        <f aca="false">POWER(D910-$I910,2)</f>
        <v>457.060537892972</v>
      </c>
      <c r="N910" s="0" t="n">
        <f aca="false">POWER(E910-$I910,2)</f>
        <v>492.078711933523</v>
      </c>
      <c r="O910" s="0" t="n">
        <f aca="false">POWER(F910-$I910,2)</f>
        <v>519.541285255744</v>
      </c>
      <c r="P910" s="0" t="n">
        <f aca="false">POWER(G910-$I910,2)</f>
        <v>538.601007749224</v>
      </c>
      <c r="Q910" s="0" t="n">
        <f aca="false">POWER(H910-$I910,2)</f>
        <v>562.123559665904</v>
      </c>
    </row>
    <row r="911" customFormat="false" ht="18.75" hidden="false" customHeight="false" outlineLevel="0" collapsed="false">
      <c r="A911" s="0" t="n">
        <v>2090</v>
      </c>
      <c r="B911" s="0" t="n">
        <f aca="false">50*$D$693*(1-EXP(-(A911-$F$693)/$E$693))+$B$3</f>
        <v>108.830712137291</v>
      </c>
      <c r="C911" s="0" t="n">
        <f aca="false">50*$D$694*(1-EXP(-(A911-$F$694)/$E$694))+$B$3</f>
        <v>110.406967671625</v>
      </c>
      <c r="D911" s="0" t="n">
        <f aca="false">50*$D$695*(1-EXP(-(A911-$F$695)/$E$695))+$B$3</f>
        <v>111.029229681555</v>
      </c>
      <c r="E911" s="0" t="n">
        <f aca="false">50*$D$696*(1-EXP(-(A911-$F$696)/$E$696))+$B$3</f>
        <v>111.832407084137</v>
      </c>
      <c r="F911" s="0" t="n">
        <f aca="false">50*$D$697*(1-EXP(-(A911-$F$697)/$E$697))+$B$3</f>
        <v>112.442373506668</v>
      </c>
      <c r="G911" s="0" t="n">
        <f aca="false">50*$D$698*(1-EXP(-(A911-$F$698)/$E$698))+$B$3</f>
        <v>112.856254918444</v>
      </c>
      <c r="H911" s="0" t="n">
        <f aca="false">50*$D$699*(1-EXP(-(A911-$F$699)/$E$699))+$B$3</f>
        <v>113.356935593985</v>
      </c>
      <c r="I911" s="0" t="n">
        <v>89.6215</v>
      </c>
      <c r="K911" s="0" t="n">
        <f aca="false">POWER(B911-$I911,2)</f>
        <v>368.993830935429</v>
      </c>
      <c r="L911" s="0" t="n">
        <f aca="false">POWER(C911-$I911,2)</f>
        <v>432.035666328182</v>
      </c>
      <c r="M911" s="0" t="n">
        <f aca="false">POWER(D911-$I911,2)</f>
        <v>458.290890118524</v>
      </c>
      <c r="N911" s="0" t="n">
        <f aca="false">POWER(E911-$I911,2)</f>
        <v>493.324393500176</v>
      </c>
      <c r="O911" s="0" t="n">
        <f aca="false">POWER(F911-$I911,2)</f>
        <v>520.792267607342</v>
      </c>
      <c r="P911" s="0" t="n">
        <f aca="false">POWER(G911-$I911,2)</f>
        <v>539.853836120171</v>
      </c>
      <c r="Q911" s="0" t="n">
        <f aca="false">POWER(H911-$I911,2)</f>
        <v>563.370902836202</v>
      </c>
    </row>
    <row r="912" customFormat="false" ht="18.75" hidden="false" customHeight="false" outlineLevel="0" collapsed="false">
      <c r="A912" s="0" t="n">
        <v>2100</v>
      </c>
      <c r="B912" s="0" t="n">
        <f aca="false">50*$D$693*(1-EXP(-(A912-$F$693)/$E$693))+$B$3</f>
        <v>109.020036683329</v>
      </c>
      <c r="C912" s="0" t="n">
        <f aca="false">50*$D$694*(1-EXP(-(A912-$F$694)/$E$694))+$B$3</f>
        <v>110.597081066385</v>
      </c>
      <c r="D912" s="0" t="n">
        <f aca="false">50*$D$695*(1-EXP(-(A912-$F$695)/$E$695))+$B$3</f>
        <v>111.219785451413</v>
      </c>
      <c r="E912" s="0" t="n">
        <f aca="false">50*$D$696*(1-EXP(-(A912-$F$696)/$E$696))+$B$3</f>
        <v>112.022252236573</v>
      </c>
      <c r="F912" s="0" t="n">
        <f aca="false">50*$D$697*(1-EXP(-(A912-$F$697)/$E$697))+$B$3</f>
        <v>112.631573327327</v>
      </c>
      <c r="G912" s="0" t="n">
        <f aca="false">50*$D$698*(1-EXP(-(A912-$F$698)/$E$698))+$B$3</f>
        <v>113.044998126239</v>
      </c>
      <c r="H912" s="0" t="n">
        <f aca="false">50*$D$699*(1-EXP(-(A912-$F$699)/$E$699))+$B$3</f>
        <v>113.544985940241</v>
      </c>
      <c r="I912" s="0" t="n">
        <v>89.7843</v>
      </c>
      <c r="K912" s="0" t="n">
        <f aca="false">POWER(B912-$I912,2)</f>
        <v>370.013565750363</v>
      </c>
      <c r="L912" s="0" t="n">
        <f aca="false">POWER(C912-$I912,2)</f>
        <v>433.171855717282</v>
      </c>
      <c r="M912" s="0" t="n">
        <f aca="false">POWER(D912-$I912,2)</f>
        <v>459.480036537728</v>
      </c>
      <c r="N912" s="0" t="n">
        <f aca="false">POWER(E912-$I912,2)</f>
        <v>494.526519676122</v>
      </c>
      <c r="O912" s="0" t="n">
        <f aca="false">POWER(F912-$I912,2)</f>
        <v>521.997898493579</v>
      </c>
      <c r="P912" s="0" t="n">
        <f aca="false">POWER(G912-$I912,2)</f>
        <v>541.060077320016</v>
      </c>
      <c r="Q912" s="0" t="n">
        <f aca="false">POWER(H912-$I912,2)</f>
        <v>564.570196350779</v>
      </c>
    </row>
    <row r="913" customFormat="false" ht="18.75" hidden="false" customHeight="false" outlineLevel="0" collapsed="false">
      <c r="A913" s="0" t="n">
        <v>2110</v>
      </c>
      <c r="B913" s="0" t="n">
        <f aca="false">50*$D$693*(1-EXP(-(A913-$F$693)/$E$693))+$B$3</f>
        <v>109.208435298692</v>
      </c>
      <c r="C913" s="0" t="n">
        <f aca="false">50*$D$694*(1-EXP(-(A913-$F$694)/$E$694))+$B$3</f>
        <v>110.786221167324</v>
      </c>
      <c r="D913" s="0" t="n">
        <f aca="false">50*$D$695*(1-EXP(-(A913-$F$695)/$E$695))+$B$3</f>
        <v>111.409346728111</v>
      </c>
      <c r="E913" s="0" t="n">
        <f aca="false">50*$D$696*(1-EXP(-(A913-$F$696)/$E$696))+$B$3</f>
        <v>112.211088097645</v>
      </c>
      <c r="F913" s="0" t="n">
        <f aca="false">50*$D$697*(1-EXP(-(A913-$F$697)/$E$697))+$B$3</f>
        <v>112.819753285962</v>
      </c>
      <c r="G913" s="0" t="n">
        <f aca="false">50*$D$698*(1-EXP(-(A913-$F$698)/$E$698))+$B$3</f>
        <v>113.232714277996</v>
      </c>
      <c r="H913" s="0" t="n">
        <f aca="false">50*$D$699*(1-EXP(-(A913-$F$699)/$E$699))+$B$3</f>
        <v>113.732001824804</v>
      </c>
      <c r="I913" s="0" t="n">
        <v>89.9471</v>
      </c>
      <c r="K913" s="0" t="n">
        <f aca="false">POWER(B913-$I913,2)</f>
        <v>370.999037488627</v>
      </c>
      <c r="L913" s="0" t="n">
        <f aca="false">POWER(C913-$I913,2)</f>
        <v>434.268971026392</v>
      </c>
      <c r="M913" s="0" t="n">
        <f aca="false">POWER(D913-$I913,2)</f>
        <v>460.628034618308</v>
      </c>
      <c r="N913" s="0" t="n">
        <f aca="false">POWER(E913-$I913,2)</f>
        <v>495.685166012084</v>
      </c>
      <c r="O913" s="0" t="n">
        <f aca="false">POWER(F913-$I913,2)</f>
        <v>523.158268339817</v>
      </c>
      <c r="P913" s="0" t="n">
        <f aca="false">POWER(G913-$I913,2)</f>
        <v>542.219832303617</v>
      </c>
      <c r="Q913" s="0" t="n">
        <f aca="false">POWER(H913-$I913,2)</f>
        <v>565.721554815571</v>
      </c>
    </row>
    <row r="914" customFormat="false" ht="18.75" hidden="false" customHeight="false" outlineLevel="0" collapsed="false">
      <c r="A914" s="0" t="n">
        <v>2120</v>
      </c>
      <c r="B914" s="0" t="n">
        <f aca="false">50*$D$693*(1-EXP(-(A914-$F$693)/$E$693))+$B$3</f>
        <v>109.395912511834</v>
      </c>
      <c r="C914" s="0" t="n">
        <f aca="false">50*$D$694*(1-EXP(-(A914-$F$694)/$E$694))+$B$3</f>
        <v>110.974392957261</v>
      </c>
      <c r="D914" s="0" t="n">
        <f aca="false">50*$D$695*(1-EXP(-(A914-$F$695)/$E$695))+$B$3</f>
        <v>111.597918701818</v>
      </c>
      <c r="E914" s="0" t="n">
        <f aca="false">50*$D$696*(1-EXP(-(A914-$F$696)/$E$696))+$B$3</f>
        <v>112.398920033141</v>
      </c>
      <c r="F914" s="0" t="n">
        <f aca="false">50*$D$697*(1-EXP(-(A914-$F$697)/$E$697))+$B$3</f>
        <v>113.006918880033</v>
      </c>
      <c r="G914" s="0" t="n">
        <f aca="false">50*$D$698*(1-EXP(-(A914-$F$698)/$E$698))+$B$3</f>
        <v>113.419408962495</v>
      </c>
      <c r="H914" s="0" t="n">
        <f aca="false">50*$D$699*(1-EXP(-(A914-$F$699)/$E$699))+$B$3</f>
        <v>113.917988938229</v>
      </c>
      <c r="I914" s="0" t="n">
        <v>90.2727</v>
      </c>
      <c r="K914" s="0" t="n">
        <f aca="false">POWER(B914-$I914,2)</f>
        <v>365.697256772754</v>
      </c>
      <c r="L914" s="0" t="n">
        <f aca="false">POWER(C914-$I914,2)</f>
        <v>428.560091296694</v>
      </c>
      <c r="M914" s="0" t="n">
        <f aca="false">POWER(D914-$I914,2)</f>
        <v>454.764952680382</v>
      </c>
      <c r="N914" s="0" t="n">
        <f aca="false">POWER(E914-$I914,2)</f>
        <v>489.569612954987</v>
      </c>
      <c r="O914" s="0" t="n">
        <f aca="false">POWER(F914-$I914,2)</f>
        <v>516.844708085271</v>
      </c>
      <c r="P914" s="0" t="n">
        <f aca="false">POWER(G914-$I914,2)</f>
        <v>535.770135794446</v>
      </c>
      <c r="Q914" s="0" t="n">
        <f aca="false">POWER(H914-$I914,2)</f>
        <v>559.099688972348</v>
      </c>
    </row>
    <row r="915" customFormat="false" ht="18.75" hidden="false" customHeight="false" outlineLevel="0" collapsed="false">
      <c r="A915" s="0" t="n">
        <v>2130</v>
      </c>
      <c r="B915" s="0" t="n">
        <f aca="false">50*$D$693*(1-EXP(-(A915-$F$693)/$E$693))+$B$3</f>
        <v>109.582472829062</v>
      </c>
      <c r="C915" s="0" t="n">
        <f aca="false">50*$D$694*(1-EXP(-(A915-$F$694)/$E$694))+$B$3</f>
        <v>111.161601393507</v>
      </c>
      <c r="D915" s="0" t="n">
        <f aca="false">50*$D$695*(1-EXP(-(A915-$F$695)/$E$695))+$B$3</f>
        <v>111.785506535617</v>
      </c>
      <c r="E915" s="0" t="n">
        <f aca="false">50*$D$696*(1-EXP(-(A915-$F$696)/$E$696))+$B$3</f>
        <v>112.585753380325</v>
      </c>
      <c r="F915" s="0" t="n">
        <f aca="false">50*$D$697*(1-EXP(-(A915-$F$697)/$E$697))+$B$3</f>
        <v>113.193075577369</v>
      </c>
      <c r="G915" s="0" t="n">
        <f aca="false">50*$D$698*(1-EXP(-(A915-$F$698)/$E$698))+$B$3</f>
        <v>113.605087738103</v>
      </c>
      <c r="H915" s="0" t="n">
        <f aca="false">50*$D$699*(1-EXP(-(A915-$F$699)/$E$699))+$B$3</f>
        <v>114.102952939769</v>
      </c>
      <c r="I915" s="0" t="n">
        <v>90.4355</v>
      </c>
      <c r="K915" s="0" t="n">
        <f aca="false">POWER(B915-$I915,2)</f>
        <v>366.606568516845</v>
      </c>
      <c r="L915" s="0" t="n">
        <f aca="false">POWER(C915-$I915,2)</f>
        <v>429.571278973925</v>
      </c>
      <c r="M915" s="0" t="n">
        <f aca="false">POWER(D915-$I915,2)</f>
        <v>455.822779070886</v>
      </c>
      <c r="N915" s="0" t="n">
        <f aca="false">POWER(E915-$I915,2)</f>
        <v>490.633724812588</v>
      </c>
      <c r="O915" s="0" t="n">
        <f aca="false">POWER(F915-$I915,2)</f>
        <v>517.907246159662</v>
      </c>
      <c r="P915" s="0" t="n">
        <f aca="false">POWER(G915-$I915,2)</f>
        <v>536.829795953655</v>
      </c>
      <c r="Q915" s="0" t="n">
        <f aca="false">POWER(H915-$I915,2)</f>
        <v>560.148328656175</v>
      </c>
    </row>
    <row r="916" customFormat="false" ht="18.75" hidden="false" customHeight="false" outlineLevel="0" collapsed="false">
      <c r="A916" s="0" t="n">
        <v>2140</v>
      </c>
      <c r="B916" s="0" t="n">
        <f aca="false">50*$D$693*(1-EXP(-(A916-$F$693)/$E$693))+$B$3</f>
        <v>109.768120734645</v>
      </c>
      <c r="C916" s="0" t="n">
        <f aca="false">50*$D$694*(1-EXP(-(A916-$F$694)/$E$694))+$B$3</f>
        <v>111.347851407993</v>
      </c>
      <c r="D916" s="0" t="n">
        <f aca="false">50*$D$695*(1-EXP(-(A916-$F$695)/$E$695))+$B$3</f>
        <v>111.972115365643</v>
      </c>
      <c r="E916" s="0" t="n">
        <f aca="false">50*$D$696*(1-EXP(-(A916-$F$696)/$E$696))+$B$3</f>
        <v>112.771593448083</v>
      </c>
      <c r="F916" s="0" t="n">
        <f aca="false">50*$D$697*(1-EXP(-(A916-$F$697)/$E$697))+$B$3</f>
        <v>113.378228816322</v>
      </c>
      <c r="G916" s="0" t="n">
        <f aca="false">50*$D$698*(1-EXP(-(A916-$F$698)/$E$698))+$B$3</f>
        <v>113.789756132942</v>
      </c>
      <c r="H916" s="0" t="n">
        <f aca="false">50*$D$699*(1-EXP(-(A916-$F$699)/$E$699))+$B$3</f>
        <v>114.286899457544</v>
      </c>
      <c r="I916" s="0" t="n">
        <v>90.7611</v>
      </c>
      <c r="K916" s="0" t="n">
        <f aca="false">POWER(B916-$I916,2)</f>
        <v>361.266837207237</v>
      </c>
      <c r="L916" s="0" t="n">
        <f aca="false">POWER(C916-$I916,2)</f>
        <v>423.814333534519</v>
      </c>
      <c r="M916" s="0" t="n">
        <f aca="false">POWER(D916-$I916,2)</f>
        <v>449.907172841545</v>
      </c>
      <c r="N916" s="0" t="n">
        <f aca="false">POWER(E916-$I916,2)</f>
        <v>484.461821828091</v>
      </c>
      <c r="O916" s="0" t="n">
        <f aca="false">POWER(F916-$I916,2)</f>
        <v>511.534515894083</v>
      </c>
      <c r="P916" s="0" t="n">
        <f aca="false">POWER(G916-$I916,2)</f>
        <v>530.319003289272</v>
      </c>
      <c r="Q916" s="0" t="n">
        <f aca="false">POWER(H916-$I916,2)</f>
        <v>553.463240116564</v>
      </c>
    </row>
    <row r="917" customFormat="false" ht="18.75" hidden="false" customHeight="false" outlineLevel="0" collapsed="false">
      <c r="A917" s="0" t="n">
        <v>2150</v>
      </c>
      <c r="B917" s="0" t="n">
        <f aca="false">50*$D$693*(1-EXP(-(A917-$F$693)/$E$693))+$B$3</f>
        <v>109.95286069092</v>
      </c>
      <c r="C917" s="0" t="n">
        <f aca="false">50*$D$694*(1-EXP(-(A917-$F$694)/$E$694))+$B$3</f>
        <v>111.533147907402</v>
      </c>
      <c r="D917" s="0" t="n">
        <f aca="false">50*$D$695*(1-EXP(-(A917-$F$695)/$E$695))+$B$3</f>
        <v>112.157750301228</v>
      </c>
      <c r="E917" s="0" t="n">
        <f aca="false">50*$D$696*(1-EXP(-(A917-$F$696)/$E$696))+$B$3</f>
        <v>112.956445517079</v>
      </c>
      <c r="F917" s="0" t="n">
        <f aca="false">50*$D$697*(1-EXP(-(A917-$F$697)/$E$697))+$B$3</f>
        <v>113.56238400593</v>
      </c>
      <c r="G917" s="0" t="n">
        <f aca="false">50*$D$698*(1-EXP(-(A917-$F$698)/$E$698))+$B$3</f>
        <v>113.973419645051</v>
      </c>
      <c r="H917" s="0" t="n">
        <f aca="false">50*$D$699*(1-EXP(-(A917-$F$699)/$E$699))+$B$3</f>
        <v>114.469834088714</v>
      </c>
      <c r="I917" s="0" t="n">
        <v>90.7611</v>
      </c>
      <c r="K917" s="0" t="n">
        <f aca="false">POWER(B917-$I917,2)</f>
        <v>368.323678417549</v>
      </c>
      <c r="L917" s="0" t="n">
        <f aca="false">POWER(C917-$I917,2)</f>
        <v>431.477974267423</v>
      </c>
      <c r="M917" s="0" t="n">
        <f aca="false">POWER(D917-$I917,2)</f>
        <v>457.816644113036</v>
      </c>
      <c r="N917" s="0" t="n">
        <f aca="false">POWER(E917-$I917,2)</f>
        <v>492.633362622505</v>
      </c>
      <c r="O917" s="0" t="n">
        <f aca="false">POWER(F917-$I917,2)</f>
        <v>519.898552319064</v>
      </c>
      <c r="P917" s="0" t="n">
        <f aca="false">POWER(G917-$I917,2)</f>
        <v>538.811783304007</v>
      </c>
      <c r="Q917" s="0" t="n">
        <f aca="false">POWER(H917-$I917,2)</f>
        <v>562.104072089364</v>
      </c>
    </row>
    <row r="918" customFormat="false" ht="18.75" hidden="false" customHeight="false" outlineLevel="0" collapsed="false">
      <c r="A918" s="0" t="n">
        <v>2160</v>
      </c>
      <c r="B918" s="0" t="n">
        <f aca="false">50*$D$693*(1-EXP(-(A918-$F$693)/$E$693))+$B$3</f>
        <v>110.1366971384</v>
      </c>
      <c r="C918" s="0" t="n">
        <f aca="false">50*$D$694*(1-EXP(-(A918-$F$694)/$E$694))+$B$3</f>
        <v>111.717495773296</v>
      </c>
      <c r="D918" s="0" t="n">
        <f aca="false">50*$D$695*(1-EXP(-(A918-$F$695)/$E$695))+$B$3</f>
        <v>112.342416425038</v>
      </c>
      <c r="E918" s="0" t="n">
        <f aca="false">50*$D$696*(1-EXP(-(A918-$F$696)/$E$696))+$B$3</f>
        <v>113.140314839902</v>
      </c>
      <c r="F918" s="0" t="n">
        <f aca="false">50*$D$697*(1-EXP(-(A918-$F$697)/$E$697))+$B$3</f>
        <v>113.745546526075</v>
      </c>
      <c r="G918" s="0" t="n">
        <f aca="false">50*$D$698*(1-EXP(-(A918-$F$698)/$E$698))+$B$3</f>
        <v>114.156083742552</v>
      </c>
      <c r="H918" s="0" t="n">
        <f aca="false">50*$D$699*(1-EXP(-(A918-$F$699)/$E$699))+$B$3</f>
        <v>114.651762399651</v>
      </c>
      <c r="I918" s="0" t="n">
        <v>90.9239</v>
      </c>
      <c r="K918" s="0" t="n">
        <f aca="false">POWER(B918-$I918,2)</f>
        <v>369.131573881305</v>
      </c>
      <c r="L918" s="0" t="n">
        <f aca="false">POWER(C918-$I918,2)</f>
        <v>432.373625183232</v>
      </c>
      <c r="M918" s="0" t="n">
        <f aca="false">POWER(D918-$I918,2)</f>
        <v>458.75284584961</v>
      </c>
      <c r="N918" s="0" t="n">
        <f aca="false">POWER(E918-$I918,2)</f>
        <v>493.569088338618</v>
      </c>
      <c r="O918" s="0" t="n">
        <f aca="false">POWER(F918-$I918,2)</f>
        <v>520.827550161101</v>
      </c>
      <c r="P918" s="0" t="n">
        <f aca="false">POWER(G918-$I918,2)</f>
        <v>539.734361447698</v>
      </c>
      <c r="Q918" s="0" t="n">
        <f aca="false">POWER(H918-$I918,2)</f>
        <v>563.011454056787</v>
      </c>
    </row>
    <row r="919" customFormat="false" ht="18.75" hidden="false" customHeight="false" outlineLevel="0" collapsed="false">
      <c r="A919" s="0" t="n">
        <v>2170</v>
      </c>
      <c r="B919" s="0" t="n">
        <f aca="false">50*$D$693*(1-EXP(-(A919-$F$693)/$E$693))+$B$3</f>
        <v>110.31963449588</v>
      </c>
      <c r="C919" s="0" t="n">
        <f aca="false">50*$D$694*(1-EXP(-(A919-$F$694)/$E$694))+$B$3</f>
        <v>111.900899862245</v>
      </c>
      <c r="D919" s="0" t="n">
        <f aca="false">50*$D$695*(1-EXP(-(A919-$F$695)/$E$695))+$B$3</f>
        <v>112.526118793213</v>
      </c>
      <c r="E919" s="0" t="n">
        <f aca="false">50*$D$696*(1-EXP(-(A919-$F$696)/$E$696))+$B$3</f>
        <v>113.323206641217</v>
      </c>
      <c r="F919" s="0" t="n">
        <f aca="false">50*$D$697*(1-EXP(-(A919-$F$697)/$E$697))+$B$3</f>
        <v>113.927721727639</v>
      </c>
      <c r="G919" s="0" t="n">
        <f aca="false">50*$D$698*(1-EXP(-(A919-$F$698)/$E$698))+$B$3</f>
        <v>114.337753863812</v>
      </c>
      <c r="H919" s="0" t="n">
        <f aca="false">50*$D$699*(1-EXP(-(A919-$F$699)/$E$699))+$B$3</f>
        <v>114.832689926105</v>
      </c>
      <c r="I919" s="0" t="n">
        <v>90.9239</v>
      </c>
      <c r="K919" s="0" t="n">
        <f aca="false">POWER(B919-$I919,2)</f>
        <v>376.194516634672</v>
      </c>
      <c r="L919" s="0" t="n">
        <f aca="false">POWER(C919-$I919,2)</f>
        <v>440.034523220613</v>
      </c>
      <c r="M919" s="0" t="n">
        <f aca="false">POWER(D919-$I919,2)</f>
        <v>466.655856789827</v>
      </c>
      <c r="N919" s="0" t="n">
        <f aca="false">POWER(E919-$I919,2)</f>
        <v>501.728938007273</v>
      </c>
      <c r="O919" s="0" t="n">
        <f aca="false">POWER(F919-$I919,2)</f>
        <v>529.175814076987</v>
      </c>
      <c r="P919" s="0" t="n">
        <f aca="false">POWER(G919-$I919,2)</f>
        <v>548.208552755967</v>
      </c>
      <c r="Q919" s="0" t="n">
        <f aca="false">POWER(H919-$I919,2)</f>
        <v>571.630235730616</v>
      </c>
    </row>
    <row r="920" customFormat="false" ht="18.75" hidden="false" customHeight="false" outlineLevel="0" collapsed="false">
      <c r="A920" s="0" t="n">
        <v>2180</v>
      </c>
      <c r="B920" s="0" t="n">
        <f aca="false">50*$D$693*(1-EXP(-(A920-$F$693)/$E$693))+$B$3</f>
        <v>110.501677160546</v>
      </c>
      <c r="C920" s="0" t="n">
        <f aca="false">50*$D$694*(1-EXP(-(A920-$F$694)/$E$694))+$B$3</f>
        <v>112.083365005956</v>
      </c>
      <c r="D920" s="0" t="n">
        <f aca="false">50*$D$695*(1-EXP(-(A920-$F$695)/$E$695))+$B$3</f>
        <v>112.708862435505</v>
      </c>
      <c r="E920" s="0" t="n">
        <f aca="false">50*$D$696*(1-EXP(-(A920-$F$696)/$E$696))+$B$3</f>
        <v>113.505126117912</v>
      </c>
      <c r="F920" s="0" t="n">
        <f aca="false">50*$D$697*(1-EXP(-(A920-$F$697)/$E$697))+$B$3</f>
        <v>114.10891493266</v>
      </c>
      <c r="G920" s="0" t="n">
        <f aca="false">50*$D$698*(1-EXP(-(A920-$F$698)/$E$698))+$B$3</f>
        <v>114.518435417606</v>
      </c>
      <c r="H920" s="0" t="n">
        <f aca="false">50*$D$699*(1-EXP(-(A920-$F$699)/$E$699))+$B$3</f>
        <v>115.012622173373</v>
      </c>
      <c r="I920" s="0" t="n">
        <v>91.2495</v>
      </c>
      <c r="K920" s="0" t="n">
        <f aca="false">POWER(B920-$I920,2)</f>
        <v>370.646325421035</v>
      </c>
      <c r="L920" s="0" t="n">
        <f aca="false">POWER(C920-$I920,2)</f>
        <v>434.049931086389</v>
      </c>
      <c r="M920" s="0" t="n">
        <f aca="false">POWER(D920-$I920,2)</f>
        <v>460.504236138373</v>
      </c>
      <c r="N920" s="0" t="n">
        <f aca="false">POWER(E920-$I920,2)</f>
        <v>495.312893900294</v>
      </c>
      <c r="O920" s="0" t="n">
        <f aca="false">POWER(F920-$I920,2)</f>
        <v>522.552851063529</v>
      </c>
      <c r="P920" s="0" t="n">
        <f aca="false">POWER(G920-$I920,2)</f>
        <v>541.443355468712</v>
      </c>
      <c r="Q920" s="0" t="n">
        <f aca="false">POWER(H920-$I920,2)</f>
        <v>564.68597542666</v>
      </c>
    </row>
    <row r="921" customFormat="false" ht="18.75" hidden="false" customHeight="false" outlineLevel="0" collapsed="false">
      <c r="A921" s="0" t="n">
        <v>2190</v>
      </c>
      <c r="B921" s="0" t="n">
        <f aca="false">50*$D$693*(1-EXP(-(A921-$F$693)/$E$693))+$B$3</f>
        <v>110.682829508076</v>
      </c>
      <c r="C921" s="0" t="n">
        <f aca="false">50*$D$694*(1-EXP(-(A921-$F$694)/$E$694))+$B$3</f>
        <v>112.2648960114</v>
      </c>
      <c r="D921" s="0" t="n">
        <f aca="false">50*$D$695*(1-EXP(-(A921-$F$695)/$E$695))+$B$3</f>
        <v>112.890652355418</v>
      </c>
      <c r="E921" s="0" t="n">
        <f aca="false">50*$D$696*(1-EXP(-(A921-$F$696)/$E$696))+$B$3</f>
        <v>113.686078439247</v>
      </c>
      <c r="F921" s="0" t="n">
        <f aca="false">50*$D$697*(1-EXP(-(A921-$F$697)/$E$697))+$B$3</f>
        <v>114.28913143449</v>
      </c>
      <c r="G921" s="0" t="n">
        <f aca="false">50*$D$698*(1-EXP(-(A921-$F$698)/$E$698))+$B$3</f>
        <v>114.698133783274</v>
      </c>
      <c r="H921" s="0" t="n">
        <f aca="false">50*$D$699*(1-EXP(-(A921-$F$699)/$E$699))+$B$3</f>
        <v>115.19156461647</v>
      </c>
      <c r="I921" s="0" t="n">
        <v>91.5751</v>
      </c>
      <c r="K921" s="0" t="n">
        <f aca="false">POWER(B921-$I921,2)</f>
        <v>365.105326953797</v>
      </c>
      <c r="L921" s="0" t="n">
        <f aca="false">POWER(C921-$I921,2)</f>
        <v>428.067658993363</v>
      </c>
      <c r="M921" s="0" t="n">
        <f aca="false">POWER(D921-$I921,2)</f>
        <v>454.352772216585</v>
      </c>
      <c r="N921" s="0" t="n">
        <f aca="false">POWER(E921-$I921,2)</f>
        <v>488.895367540826</v>
      </c>
      <c r="O921" s="0" t="n">
        <f aca="false">POWER(F921-$I921,2)</f>
        <v>515.927224006982</v>
      </c>
      <c r="P921" s="0" t="n">
        <f aca="false">POWER(G921-$I921,2)</f>
        <v>534.674691342416</v>
      </c>
      <c r="Q921" s="0" t="n">
        <f aca="false">POWER(H921-$I921,2)</f>
        <v>557.737400980962</v>
      </c>
    </row>
    <row r="922" customFormat="false" ht="18.75" hidden="false" customHeight="false" outlineLevel="0" collapsed="false">
      <c r="A922" s="0" t="n">
        <v>2200</v>
      </c>
      <c r="B922" s="0" t="n">
        <f aca="false">50*$D$693*(1-EXP(-(A922-$F$693)/$E$693))+$B$3</f>
        <v>110.86309589275</v>
      </c>
      <c r="C922" s="0" t="n">
        <f aca="false">50*$D$694*(1-EXP(-(A922-$F$694)/$E$694))+$B$3</f>
        <v>112.44549766094</v>
      </c>
      <c r="D922" s="0" t="n">
        <f aca="false">50*$D$695*(1-EXP(-(A922-$F$695)/$E$695))+$B$3</f>
        <v>113.071493530342</v>
      </c>
      <c r="E922" s="0" t="n">
        <f aca="false">50*$D$696*(1-EXP(-(A922-$F$696)/$E$696))+$B$3</f>
        <v>113.866068746998</v>
      </c>
      <c r="F922" s="0" t="n">
        <f aca="false">50*$D$697*(1-EXP(-(A922-$F$697)/$E$697))+$B$3</f>
        <v>114.468376497944</v>
      </c>
      <c r="G922" s="0" t="n">
        <f aca="false">50*$D$698*(1-EXP(-(A922-$F$698)/$E$698))+$B$3</f>
        <v>114.876854310886</v>
      </c>
      <c r="H922" s="0" t="n">
        <f aca="false">50*$D$699*(1-EXP(-(A922-$F$699)/$E$699))+$B$3</f>
        <v>115.36952270029</v>
      </c>
      <c r="I922" s="0" t="n">
        <v>91.9007</v>
      </c>
      <c r="K922" s="0" t="n">
        <f aca="false">POWER(B922-$I922,2)</f>
        <v>359.572457993395</v>
      </c>
      <c r="L922" s="0" t="n">
        <f aca="false">POWER(C922-$I922,2)</f>
        <v>422.088710928978</v>
      </c>
      <c r="M922" s="0" t="n">
        <f aca="false">POWER(D922-$I922,2)</f>
        <v>448.202498704378</v>
      </c>
      <c r="N922" s="0" t="n">
        <f aca="false">POWER(E922-$I922,2)</f>
        <v>482.477424191591</v>
      </c>
      <c r="O922" s="0" t="n">
        <f aca="false">POWER(F922-$I922,2)</f>
        <v>509.300022515866</v>
      </c>
      <c r="P922" s="0" t="n">
        <f aca="false">POWER(G922-$I922,2)</f>
        <v>527.903666917625</v>
      </c>
      <c r="Q922" s="0" t="n">
        <f aca="false">POWER(H922-$I922,2)</f>
        <v>550.785638937641</v>
      </c>
    </row>
    <row r="923" customFormat="false" ht="18.75" hidden="false" customHeight="false" outlineLevel="0" collapsed="false">
      <c r="A923" s="0" t="n">
        <v>2210</v>
      </c>
      <c r="B923" s="0" t="n">
        <f aca="false">50*$D$693*(1-EXP(-(A923-$F$693)/$E$693))+$B$3</f>
        <v>111.042480647553</v>
      </c>
      <c r="C923" s="0" t="n">
        <f aca="false">50*$D$694*(1-EXP(-(A923-$F$694)/$E$694))+$B$3</f>
        <v>112.625174712453</v>
      </c>
      <c r="D923" s="0" t="n">
        <f aca="false">50*$D$695*(1-EXP(-(A923-$F$695)/$E$695))+$B$3</f>
        <v>113.25139091169</v>
      </c>
      <c r="E923" s="0" t="n">
        <f aca="false">50*$D$696*(1-EXP(-(A923-$F$696)/$E$696))+$B$3</f>
        <v>114.045102155608</v>
      </c>
      <c r="F923" s="0" t="n">
        <f aca="false">50*$D$697*(1-EXP(-(A923-$F$697)/$E$697))+$B$3</f>
        <v>114.646655359462</v>
      </c>
      <c r="G923" s="0" t="n">
        <f aca="false">50*$D$698*(1-EXP(-(A923-$F$698)/$E$698))+$B$3</f>
        <v>115.054602321398</v>
      </c>
      <c r="H923" s="0" t="n">
        <f aca="false">50*$D$699*(1-EXP(-(A923-$F$699)/$E$699))+$B$3</f>
        <v>115.546501839777</v>
      </c>
      <c r="I923" s="0" t="n">
        <v>92.0635</v>
      </c>
      <c r="K923" s="0" t="n">
        <f aca="false">POWER(B923-$I923,2)</f>
        <v>360.201706420172</v>
      </c>
      <c r="L923" s="0" t="n">
        <f aca="false">POWER(C923-$I923,2)</f>
        <v>422.782466980745</v>
      </c>
      <c r="M923" s="0" t="n">
        <f aca="false">POWER(D923-$I923,2)</f>
        <v>448.92672128567</v>
      </c>
      <c r="N923" s="0" t="n">
        <f aca="false">POWER(E923-$I923,2)</f>
        <v>483.190833327433</v>
      </c>
      <c r="O923" s="0" t="n">
        <f aca="false">POWER(F923-$I923,2)</f>
        <v>509.9989059896</v>
      </c>
      <c r="P923" s="0" t="n">
        <f aca="false">POWER(G923-$I923,2)</f>
        <v>528.59078595301</v>
      </c>
      <c r="Q923" s="0" t="n">
        <f aca="false">POWER(H923-$I923,2)</f>
        <v>551.451375406978</v>
      </c>
    </row>
    <row r="924" customFormat="false" ht="18.75" hidden="false" customHeight="false" outlineLevel="0" collapsed="false">
      <c r="A924" s="0" t="n">
        <v>2220</v>
      </c>
      <c r="B924" s="0" t="n">
        <f aca="false">50*$D$693*(1-EXP(-(A924-$F$693)/$E$693))+$B$3</f>
        <v>111.220988084275</v>
      </c>
      <c r="C924" s="0" t="n">
        <f aca="false">50*$D$694*(1-EXP(-(A924-$F$694)/$E$694))+$B$3</f>
        <v>112.80393189946</v>
      </c>
      <c r="D924" s="0" t="n">
        <f aca="false">50*$D$695*(1-EXP(-(A924-$F$695)/$E$695))+$B$3</f>
        <v>113.430349425034</v>
      </c>
      <c r="E924" s="0" t="n">
        <f aca="false">50*$D$696*(1-EXP(-(A924-$F$696)/$E$696))+$B$3</f>
        <v>114.223183752329</v>
      </c>
      <c r="F924" s="0" t="n">
        <f aca="false">50*$D$697*(1-EXP(-(A924-$F$697)/$E$697))+$B$3</f>
        <v>114.823973227254</v>
      </c>
      <c r="G924" s="0" t="n">
        <f aca="false">50*$D$698*(1-EXP(-(A924-$F$698)/$E$698))+$B$3</f>
        <v>115.231383106815</v>
      </c>
      <c r="H924" s="0" t="n">
        <f aca="false">50*$D$699*(1-EXP(-(A924-$F$699)/$E$699))+$B$3</f>
        <v>115.722507420087</v>
      </c>
      <c r="I924" s="0" t="n">
        <v>92.0635</v>
      </c>
      <c r="K924" s="0" t="n">
        <f aca="false">POWER(B924-$I924,2)</f>
        <v>367.009349699137</v>
      </c>
      <c r="L924" s="0" t="n">
        <f aca="false">POWER(C924-$I924,2)</f>
        <v>430.165515376126</v>
      </c>
      <c r="M924" s="0" t="n">
        <f aca="false">POWER(D924-$I924,2)</f>
        <v>456.54225435208</v>
      </c>
      <c r="N924" s="0" t="n">
        <f aca="false">POWER(E924-$I924,2)</f>
        <v>491.051584003217</v>
      </c>
      <c r="O924" s="0" t="n">
        <f aca="false">POWER(F924-$I924,2)</f>
        <v>518.039141528567</v>
      </c>
      <c r="P924" s="0" t="n">
        <f aca="false">POWER(G924-$I924,2)</f>
        <v>536.75080765104</v>
      </c>
      <c r="Q924" s="0" t="n">
        <f aca="false">POWER(H924-$I924,2)</f>
        <v>559.74863210375</v>
      </c>
    </row>
    <row r="925" customFormat="false" ht="18.75" hidden="false" customHeight="false" outlineLevel="0" collapsed="false">
      <c r="A925" s="0" t="n">
        <v>2230</v>
      </c>
      <c r="B925" s="0" t="n">
        <f aca="false">50*$D$693*(1-EXP(-(A925-$F$693)/$E$693))+$B$3</f>
        <v>111.398622493622</v>
      </c>
      <c r="C925" s="0" t="n">
        <f aca="false">50*$D$694*(1-EXP(-(A925-$F$694)/$E$694))+$B$3</f>
        <v>112.981773931246</v>
      </c>
      <c r="D925" s="0" t="n">
        <f aca="false">50*$D$695*(1-EXP(-(A925-$F$695)/$E$695))+$B$3</f>
        <v>113.608373970241</v>
      </c>
      <c r="E925" s="0" t="n">
        <f aca="false">50*$D$696*(1-EXP(-(A925-$F$696)/$E$696))+$B$3</f>
        <v>114.400318597365</v>
      </c>
      <c r="F925" s="0" t="n">
        <f aca="false">50*$D$697*(1-EXP(-(A925-$F$697)/$E$697))+$B$3</f>
        <v>115.000335281459</v>
      </c>
      <c r="G925" s="0" t="n">
        <f aca="false">50*$D$698*(1-EXP(-(A925-$F$698)/$E$698))+$B$3</f>
        <v>115.407201930341</v>
      </c>
      <c r="H925" s="0" t="n">
        <f aca="false">50*$D$699*(1-EXP(-(A925-$F$699)/$E$699))+$B$3</f>
        <v>115.897544796753</v>
      </c>
      <c r="I925" s="0" t="n">
        <v>92.2263</v>
      </c>
      <c r="K925" s="0" t="n">
        <f aca="false">POWER(B925-$I925,2)</f>
        <v>367.577949799458</v>
      </c>
      <c r="L925" s="0" t="n">
        <f aca="false">POWER(C925-$I925,2)</f>
        <v>430.789698110625</v>
      </c>
      <c r="M925" s="0" t="n">
        <f aca="false">POWER(D925-$I925,2)</f>
        <v>457.193087268867</v>
      </c>
      <c r="N925" s="0" t="n">
        <f aca="false">POWER(E925-$I925,2)</f>
        <v>491.687100756301</v>
      </c>
      <c r="O925" s="0" t="n">
        <f aca="false">POWER(F925-$I925,2)</f>
        <v>518.656683001117</v>
      </c>
      <c r="P925" s="0" t="n">
        <f aca="false">POWER(G925-$I925,2)</f>
        <v>537.354214304091</v>
      </c>
      <c r="Q925" s="0" t="n">
        <f aca="false">POWER(H925-$I925,2)</f>
        <v>560.327830227791</v>
      </c>
    </row>
    <row r="926" customFormat="false" ht="18.75" hidden="false" customHeight="false" outlineLevel="0" collapsed="false">
      <c r="A926" s="0" t="n">
        <v>2240</v>
      </c>
      <c r="B926" s="0" t="n">
        <f aca="false">50*$D$693*(1-EXP(-(A926-$F$693)/$E$693))+$B$3</f>
        <v>111.575388145315</v>
      </c>
      <c r="C926" s="0" t="n">
        <f aca="false">50*$D$694*(1-EXP(-(A926-$F$694)/$E$694))+$B$3</f>
        <v>113.158705492989</v>
      </c>
      <c r="D926" s="0" t="n">
        <f aca="false">50*$D$695*(1-EXP(-(A926-$F$695)/$E$695))+$B$3</f>
        <v>113.785469421606</v>
      </c>
      <c r="E926" s="0" t="n">
        <f aca="false">50*$D$696*(1-EXP(-(A926-$F$696)/$E$696))+$B$3</f>
        <v>114.576511724022</v>
      </c>
      <c r="F926" s="0" t="n">
        <f aca="false">50*$D$697*(1-EXP(-(A926-$F$697)/$E$697))+$B$3</f>
        <v>115.175746674288</v>
      </c>
      <c r="G926" s="0" t="n">
        <f aca="false">50*$D$698*(1-EXP(-(A926-$F$698)/$E$698))+$B$3</f>
        <v>115.582064026543</v>
      </c>
      <c r="H926" s="0" t="n">
        <f aca="false">50*$D$699*(1-EXP(-(A926-$F$699)/$E$699))+$B$3</f>
        <v>116.071619295844</v>
      </c>
      <c r="I926" s="0" t="n">
        <v>92.3891</v>
      </c>
      <c r="K926" s="0" t="n">
        <f aca="false">POWER(B926-$I926,2)</f>
        <v>368.113652795049</v>
      </c>
      <c r="L926" s="0" t="n">
        <f aca="false">POWER(C926-$I926,2)</f>
        <v>431.376512334387</v>
      </c>
      <c r="M926" s="0" t="n">
        <f aca="false">POWER(D926-$I926,2)</f>
        <v>457.804624425816</v>
      </c>
      <c r="N926" s="0" t="n">
        <f aca="false">POWER(E926-$I926,2)</f>
        <v>492.281239011251</v>
      </c>
      <c r="O926" s="0" t="n">
        <f aca="false">POWER(F926-$I926,2)</f>
        <v>519.231266658854</v>
      </c>
      <c r="P926" s="0" t="n">
        <f aca="false">POWER(G926-$I926,2)</f>
        <v>537.913580336506</v>
      </c>
      <c r="Q926" s="0" t="n">
        <f aca="false">POWER(H926-$I926,2)</f>
        <v>560.861720198044</v>
      </c>
    </row>
    <row r="927" customFormat="false" ht="18.75" hidden="false" customHeight="false" outlineLevel="0" collapsed="false">
      <c r="A927" s="0" t="n">
        <v>2250</v>
      </c>
      <c r="B927" s="0" t="n">
        <f aca="false">50*$D$693*(1-EXP(-(A927-$F$693)/$E$693))+$B$3</f>
        <v>111.751289288191</v>
      </c>
      <c r="C927" s="0" t="n">
        <f aca="false">50*$D$694*(1-EXP(-(A927-$F$694)/$E$694))+$B$3</f>
        <v>113.33473124588</v>
      </c>
      <c r="D927" s="0" t="n">
        <f aca="false">50*$D$695*(1-EXP(-(A927-$F$695)/$E$695))+$B$3</f>
        <v>113.961640627983</v>
      </c>
      <c r="E927" s="0" t="n">
        <f aca="false">50*$D$696*(1-EXP(-(A927-$F$696)/$E$696))+$B$3</f>
        <v>114.751768138842</v>
      </c>
      <c r="F927" s="0" t="n">
        <f aca="false">50*$D$697*(1-EXP(-(A927-$F$697)/$E$697))+$B$3</f>
        <v>115.350212530185</v>
      </c>
      <c r="G927" s="0" t="n">
        <f aca="false">50*$D$698*(1-EXP(-(A927-$F$698)/$E$698))+$B$3</f>
        <v>115.755974601502</v>
      </c>
      <c r="H927" s="0" t="n">
        <f aca="false">50*$D$699*(1-EXP(-(A927-$F$699)/$E$699))+$B$3</f>
        <v>116.244736214136</v>
      </c>
      <c r="I927" s="0" t="n">
        <v>92.5519</v>
      </c>
      <c r="K927" s="0" t="n">
        <f aca="false">POWER(B927-$I927,2)</f>
        <v>368.61654903949</v>
      </c>
      <c r="L927" s="0" t="n">
        <f aca="false">POWER(C927-$I927,2)</f>
        <v>431.926074594706</v>
      </c>
      <c r="M927" s="0" t="n">
        <f aca="false">POWER(D927-$I927,2)</f>
        <v>458.376993757507</v>
      </c>
      <c r="N927" s="0" t="n">
        <f aca="false">POWER(E927-$I927,2)</f>
        <v>492.834145381984</v>
      </c>
      <c r="O927" s="0" t="n">
        <f aca="false">POWER(F927-$I927,2)</f>
        <v>519.763054224008</v>
      </c>
      <c r="P927" s="0" t="n">
        <f aca="false">POWER(G927-$I927,2)</f>
        <v>538.429078112058</v>
      </c>
      <c r="Q927" s="0" t="n">
        <f aca="false">POWER(H927-$I927,2)</f>
        <v>561.350487869851</v>
      </c>
    </row>
    <row r="928" customFormat="false" ht="18.75" hidden="false" customHeight="false" outlineLevel="0" collapsed="false">
      <c r="A928" s="0" t="n">
        <v>2260</v>
      </c>
      <c r="B928" s="0" t="n">
        <f aca="false">50*$D$693*(1-EXP(-(A928-$F$693)/$E$693))+$B$3</f>
        <v>111.926330150308</v>
      </c>
      <c r="C928" s="0" t="n">
        <f aca="false">50*$D$694*(1-EXP(-(A928-$F$694)/$E$694))+$B$3</f>
        <v>113.509855827246</v>
      </c>
      <c r="D928" s="0" t="n">
        <f aca="false">50*$D$695*(1-EXP(-(A928-$F$695)/$E$695))+$B$3</f>
        <v>114.136892412924</v>
      </c>
      <c r="E928" s="0" t="n">
        <f aca="false">50*$D$696*(1-EXP(-(A928-$F$696)/$E$696))+$B$3</f>
        <v>114.926092821755</v>
      </c>
      <c r="F928" s="0" t="n">
        <f aca="false">50*$D$697*(1-EXP(-(A928-$F$697)/$E$697))+$B$3</f>
        <v>115.523737945969</v>
      </c>
      <c r="G928" s="0" t="n">
        <f aca="false">50*$D$698*(1-EXP(-(A928-$F$698)/$E$698))+$B$3</f>
        <v>115.928938832971</v>
      </c>
      <c r="H928" s="0" t="n">
        <f aca="false">50*$D$699*(1-EXP(-(A928-$F$699)/$E$699))+$B$3</f>
        <v>116.416900819261</v>
      </c>
      <c r="I928" s="0" t="n">
        <v>92.7147</v>
      </c>
      <c r="K928" s="0" t="n">
        <f aca="false">POWER(B928-$I928,2)</f>
        <v>369.086733032227</v>
      </c>
      <c r="L928" s="0" t="n">
        <f aca="false">POWER(C928-$I928,2)</f>
        <v>432.438505879453</v>
      </c>
      <c r="M928" s="0" t="n">
        <f aca="false">POWER(D928-$I928,2)</f>
        <v>458.910327776334</v>
      </c>
      <c r="N928" s="0" t="n">
        <f aca="false">POWER(E928-$I928,2)</f>
        <v>493.345971082318</v>
      </c>
      <c r="O928" s="0" t="n">
        <f aca="false">POWER(F928-$I928,2)</f>
        <v>520.252212020637</v>
      </c>
      <c r="P928" s="0" t="n">
        <f aca="false">POWER(G928-$I928,2)</f>
        <v>538.900884594205</v>
      </c>
      <c r="Q928" s="0" t="n">
        <f aca="false">POWER(H928-$I928,2)</f>
        <v>561.794323676592</v>
      </c>
    </row>
    <row r="929" customFormat="false" ht="18.75" hidden="false" customHeight="false" outlineLevel="0" collapsed="false">
      <c r="A929" s="0" t="n">
        <v>2270</v>
      </c>
      <c r="B929" s="0" t="n">
        <f aca="false">50*$D$693*(1-EXP(-(A929-$F$693)/$E$693))+$B$3</f>
        <v>112.100514939047</v>
      </c>
      <c r="C929" s="0" t="n">
        <f aca="false">50*$D$694*(1-EXP(-(A929-$F$694)/$E$694))+$B$3</f>
        <v>113.684083850676</v>
      </c>
      <c r="D929" s="0" t="n">
        <f aca="false">50*$D$695*(1-EXP(-(A929-$F$695)/$E$695))+$B$3</f>
        <v>114.311229574805</v>
      </c>
      <c r="E929" s="0" t="n">
        <f aca="false">50*$D$696*(1-EXP(-(A929-$F$696)/$E$696))+$B$3</f>
        <v>115.099490726213</v>
      </c>
      <c r="F929" s="0" t="n">
        <f aca="false">50*$D$697*(1-EXP(-(A929-$F$697)/$E$697))+$B$3</f>
        <v>115.696327990983</v>
      </c>
      <c r="G929" s="0" t="n">
        <f aca="false">50*$D$698*(1-EXP(-(A929-$F$698)/$E$698))+$B$3</f>
        <v>116.100961870527</v>
      </c>
      <c r="H929" s="0" t="n">
        <f aca="false">50*$D$699*(1-EXP(-(A929-$F$699)/$E$699))+$B$3</f>
        <v>116.58811834988</v>
      </c>
      <c r="I929" s="0" t="n">
        <v>93.0403</v>
      </c>
      <c r="K929" s="0" t="n">
        <f aca="false">POWER(B929-$I929,2)</f>
        <v>363.291793522684</v>
      </c>
      <c r="L929" s="0" t="n">
        <f aca="false">POWER(C929-$I929,2)</f>
        <v>426.16581167342</v>
      </c>
      <c r="M929" s="0" t="n">
        <f aca="false">POWER(D929-$I929,2)</f>
        <v>452.452444976297</v>
      </c>
      <c r="N929" s="0" t="n">
        <f aca="false">POWER(E929-$I929,2)</f>
        <v>486.607895495439</v>
      </c>
      <c r="O929" s="0" t="n">
        <f aca="false">POWER(F929-$I929,2)</f>
        <v>513.295604328207</v>
      </c>
      <c r="P929" s="0" t="n">
        <f aca="false">POWER(G929-$I929,2)</f>
        <v>531.794125906787</v>
      </c>
      <c r="Q929" s="0" t="n">
        <f aca="false">POWER(H929-$I929,2)</f>
        <v>554.499749038946</v>
      </c>
    </row>
    <row r="930" customFormat="false" ht="18.75" hidden="false" customHeight="false" outlineLevel="0" collapsed="false">
      <c r="A930" s="0" t="n">
        <v>2280</v>
      </c>
      <c r="B930" s="0" t="n">
        <f aca="false">50*$D$693*(1-EXP(-(A930-$F$693)/$E$693))+$B$3</f>
        <v>112.273847841212</v>
      </c>
      <c r="C930" s="0" t="n">
        <f aca="false">50*$D$694*(1-EXP(-(A930-$F$694)/$E$694))+$B$3</f>
        <v>113.857419906136</v>
      </c>
      <c r="D930" s="0" t="n">
        <f aca="false">50*$D$695*(1-EXP(-(A930-$F$695)/$E$695))+$B$3</f>
        <v>114.484656886959</v>
      </c>
      <c r="E930" s="0" t="n">
        <f aca="false">50*$D$696*(1-EXP(-(A930-$F$696)/$E$696))+$B$3</f>
        <v>115.271966779334</v>
      </c>
      <c r="F930" s="0" t="n">
        <f aca="false">50*$D$697*(1-EXP(-(A930-$F$697)/$E$697))+$B$3</f>
        <v>115.867987707248</v>
      </c>
      <c r="G930" s="0" t="n">
        <f aca="false">50*$D$698*(1-EXP(-(A930-$F$698)/$E$698))+$B$3</f>
        <v>116.272048835727</v>
      </c>
      <c r="H930" s="0" t="n">
        <f aca="false">50*$D$699*(1-EXP(-(A930-$F$699)/$E$699))+$B$3</f>
        <v>116.758394015832</v>
      </c>
      <c r="I930" s="0" t="n">
        <v>93.3659</v>
      </c>
      <c r="K930" s="0" t="n">
        <f aca="false">POWER(B930-$I930,2)</f>
        <v>357.510491565979</v>
      </c>
      <c r="L930" s="0" t="n">
        <f aca="false">POWER(C930-$I930,2)</f>
        <v>419.90238806355</v>
      </c>
      <c r="M930" s="0" t="n">
        <f aca="false">POWER(D930-$I930,2)</f>
        <v>446.001892450494</v>
      </c>
      <c r="N930" s="0" t="n">
        <f aca="false">POWER(E930-$I930,2)</f>
        <v>479.875761740626</v>
      </c>
      <c r="O930" s="0" t="n">
        <f aca="false">POWER(F930-$I930,2)</f>
        <v>506.34395118467</v>
      </c>
      <c r="P930" s="0" t="n">
        <f aca="false">POWER(G930-$I930,2)</f>
        <v>524.691654484482</v>
      </c>
      <c r="Q930" s="0" t="n">
        <f aca="false">POWER(H930-$I930,2)</f>
        <v>547.208776280741</v>
      </c>
    </row>
    <row r="931" customFormat="false" ht="18.75" hidden="false" customHeight="false" outlineLevel="0" collapsed="false">
      <c r="A931" s="0" t="n">
        <v>2290</v>
      </c>
      <c r="B931" s="0" t="n">
        <f aca="false">50*$D$693*(1-EXP(-(A931-$F$693)/$E$693))+$B$3</f>
        <v>112.446333023128</v>
      </c>
      <c r="C931" s="0" t="n">
        <f aca="false">50*$D$694*(1-EXP(-(A931-$F$694)/$E$694))+$B$3</f>
        <v>114.029868560095</v>
      </c>
      <c r="D931" s="0" t="n">
        <f aca="false">50*$D$695*(1-EXP(-(A931-$F$695)/$E$695))+$B$3</f>
        <v>114.657179097811</v>
      </c>
      <c r="E931" s="0" t="n">
        <f aca="false">50*$D$696*(1-EXP(-(A931-$F$696)/$E$696))+$B$3</f>
        <v>115.443525882041</v>
      </c>
      <c r="F931" s="0" t="n">
        <f aca="false">50*$D$697*(1-EXP(-(A931-$F$697)/$E$697))+$B$3</f>
        <v>116.038722109603</v>
      </c>
      <c r="G931" s="0" t="n">
        <f aca="false">50*$D$698*(1-EXP(-(A931-$F$698)/$E$698))+$B$3</f>
        <v>116.442204822257</v>
      </c>
      <c r="H931" s="0" t="n">
        <f aca="false">50*$D$699*(1-EXP(-(A931-$F$699)/$E$699))+$B$3</f>
        <v>116.927732998299</v>
      </c>
      <c r="I931" s="0" t="n">
        <v>93.5287</v>
      </c>
      <c r="K931" s="0" t="n">
        <f aca="false">POWER(B931-$I931,2)</f>
        <v>357.876839197727</v>
      </c>
      <c r="L931" s="0" t="n">
        <f aca="false">POWER(C931-$I931,2)</f>
        <v>420.297912329415</v>
      </c>
      <c r="M931" s="0" t="n">
        <f aca="false">POWER(D931-$I931,2)</f>
        <v>446.412628986631</v>
      </c>
      <c r="N931" s="0" t="n">
        <f aca="false">POWER(E931-$I931,2)</f>
        <v>480.259593440174</v>
      </c>
      <c r="O931" s="0" t="n">
        <f aca="false">POWER(F931-$I931,2)</f>
        <v>506.701095374838</v>
      </c>
      <c r="P931" s="0" t="n">
        <f aca="false">POWER(G931-$I931,2)</f>
        <v>525.028703239603</v>
      </c>
      <c r="Q931" s="0" t="n">
        <f aca="false">POWER(H931-$I931,2)</f>
        <v>547.514745255473</v>
      </c>
    </row>
    <row r="932" customFormat="false" ht="18.75" hidden="false" customHeight="false" outlineLevel="0" collapsed="false">
      <c r="A932" s="0" t="n">
        <v>2300</v>
      </c>
      <c r="B932" s="0" t="n">
        <f aca="false">50*$D$693*(1-EXP(-(A932-$F$693)/$E$693))+$B$3</f>
        <v>112.617974630746</v>
      </c>
      <c r="C932" s="0" t="n">
        <f aca="false">50*$D$694*(1-EXP(-(A932-$F$694)/$E$694))+$B$3</f>
        <v>114.201434355644</v>
      </c>
      <c r="D932" s="0" t="n">
        <f aca="false">50*$D$695*(1-EXP(-(A932-$F$695)/$E$695))+$B$3</f>
        <v>114.828800931</v>
      </c>
      <c r="E932" s="0" t="n">
        <f aca="false">50*$D$696*(1-EXP(-(A932-$F$696)/$E$696))+$B$3</f>
        <v>115.614172909203</v>
      </c>
      <c r="F932" s="0" t="n">
        <f aca="false">50*$D$697*(1-EXP(-(A932-$F$697)/$E$697))+$B$3</f>
        <v>116.208536185859</v>
      </c>
      <c r="G932" s="0" t="n">
        <f aca="false">50*$D$698*(1-EXP(-(A932-$F$698)/$E$698))+$B$3</f>
        <v>116.611434896087</v>
      </c>
      <c r="H932" s="0" t="n">
        <f aca="false">50*$D$699*(1-EXP(-(A932-$F$699)/$E$699))+$B$3</f>
        <v>117.09614044996</v>
      </c>
      <c r="I932" s="0" t="n">
        <v>93.5287</v>
      </c>
      <c r="K932" s="0" t="n">
        <f aca="false">POWER(B932-$I932,2)</f>
        <v>364.400405928027</v>
      </c>
      <c r="L932" s="0" t="n">
        <f aca="false">POWER(C932-$I932,2)</f>
        <v>427.361945739014</v>
      </c>
      <c r="M932" s="0" t="n">
        <f aca="false">POWER(D932-$I932,2)</f>
        <v>453.694299670791</v>
      </c>
      <c r="N932" s="0" t="n">
        <f aca="false">POWER(E932-$I932,2)</f>
        <v>487.768113623155</v>
      </c>
      <c r="O932" s="0" t="n">
        <f aca="false">POWER(F932-$I932,2)</f>
        <v>514.374969417397</v>
      </c>
      <c r="P932" s="0" t="n">
        <f aca="false">POWER(G932-$I932,2)</f>
        <v>532.812650283009</v>
      </c>
      <c r="Q932" s="0" t="n">
        <f aca="false">POWER(H932-$I932,2)</f>
        <v>555.424249362388</v>
      </c>
    </row>
    <row r="933" customFormat="false" ht="18.75" hidden="false" customHeight="false" outlineLevel="0" collapsed="false">
      <c r="A933" s="0" t="n">
        <v>2310</v>
      </c>
      <c r="B933" s="0" t="n">
        <f aca="false">50*$D$693*(1-EXP(-(A933-$F$693)/$E$693))+$B$3</f>
        <v>112.78877678974</v>
      </c>
      <c r="C933" s="0" t="n">
        <f aca="false">50*$D$694*(1-EXP(-(A933-$F$694)/$E$694))+$B$3</f>
        <v>114.372121812615</v>
      </c>
      <c r="D933" s="0" t="n">
        <f aca="false">50*$D$695*(1-EXP(-(A933-$F$695)/$E$695))+$B$3</f>
        <v>114.999527085516</v>
      </c>
      <c r="E933" s="0" t="n">
        <f aca="false">50*$D$696*(1-EXP(-(A933-$F$696)/$E$696))+$B$3</f>
        <v>115.783912709772</v>
      </c>
      <c r="F933" s="0" t="n">
        <f aca="false">50*$D$697*(1-EXP(-(A933-$F$697)/$E$697))+$B$3</f>
        <v>116.377434896937</v>
      </c>
      <c r="G933" s="0" t="n">
        <f aca="false">50*$D$698*(1-EXP(-(A933-$F$698)/$E$698))+$B$3</f>
        <v>116.779744095617</v>
      </c>
      <c r="H933" s="0" t="n">
        <f aca="false">50*$D$699*(1-EXP(-(A933-$F$699)/$E$699))+$B$3</f>
        <v>117.263621495149</v>
      </c>
      <c r="I933" s="0" t="n">
        <v>93.5287</v>
      </c>
      <c r="K933" s="0" t="n">
        <f aca="false">POWER(B933-$I933,2)</f>
        <v>370.950557946664</v>
      </c>
      <c r="L933" s="0" t="n">
        <f aca="false">POWER(C933-$I933,2)</f>
        <v>434.448232858594</v>
      </c>
      <c r="M933" s="0" t="n">
        <f aca="false">POWER(D933-$I933,2)</f>
        <v>460.996415736121</v>
      </c>
      <c r="N933" s="0" t="n">
        <f aca="false">POWER(E933-$I933,2)</f>
        <v>495.294492757213</v>
      </c>
      <c r="O933" s="0" t="n">
        <f aca="false">POWER(F933-$I933,2)</f>
        <v>522.064686390489</v>
      </c>
      <c r="P933" s="0" t="n">
        <f aca="false">POWER(G933-$I933,2)</f>
        <v>540.611051536348</v>
      </c>
      <c r="Q933" s="0" t="n">
        <f aca="false">POWER(H933-$I933,2)</f>
        <v>563.3464983809</v>
      </c>
    </row>
    <row r="934" customFormat="false" ht="18.75" hidden="false" customHeight="false" outlineLevel="0" collapsed="false">
      <c r="A934" s="0" t="n">
        <v>2320</v>
      </c>
      <c r="B934" s="0" t="n">
        <f aca="false">50*$D$693*(1-EXP(-(A934-$F$693)/$E$693))+$B$3</f>
        <v>112.958743605606</v>
      </c>
      <c r="C934" s="0" t="n">
        <f aca="false">50*$D$694*(1-EXP(-(A934-$F$694)/$E$694))+$B$3</f>
        <v>114.541935427701</v>
      </c>
      <c r="D934" s="0" t="n">
        <f aca="false">50*$D$695*(1-EXP(-(A934-$F$695)/$E$695))+$B$3</f>
        <v>115.169362235823</v>
      </c>
      <c r="E934" s="0" t="n">
        <f aca="false">50*$D$696*(1-EXP(-(A934-$F$696)/$E$696))+$B$3</f>
        <v>115.952750106921</v>
      </c>
      <c r="F934" s="0" t="n">
        <f aca="false">50*$D$697*(1-EXP(-(A934-$F$697)/$E$697))+$B$3</f>
        <v>116.545423177018</v>
      </c>
      <c r="G934" s="0" t="n">
        <f aca="false">50*$D$698*(1-EXP(-(A934-$F$698)/$E$698))+$B$3</f>
        <v>116.947137431836</v>
      </c>
      <c r="H934" s="0" t="n">
        <f aca="false">50*$D$699*(1-EXP(-(A934-$F$699)/$E$699))+$B$3</f>
        <v>117.430181230014</v>
      </c>
      <c r="I934" s="0" t="n">
        <v>93.6915</v>
      </c>
      <c r="K934" s="0" t="n">
        <f aca="false">POWER(B934-$I934,2)</f>
        <v>371.226676157756</v>
      </c>
      <c r="L934" s="0" t="n">
        <f aca="false">POWER(C934-$I934,2)</f>
        <v>434.740657524729</v>
      </c>
      <c r="M934" s="0" t="n">
        <f aca="false">POWER(D934-$I934,2)</f>
        <v>461.298566221006</v>
      </c>
      <c r="N934" s="0" t="n">
        <f aca="false">POWER(E934-$I934,2)</f>
        <v>495.563256322882</v>
      </c>
      <c r="O934" s="0" t="n">
        <f aca="false">POWER(F934-$I934,2)</f>
        <v>522.301804581022</v>
      </c>
      <c r="P934" s="0" t="n">
        <f aca="false">POWER(G934-$I934,2)</f>
        <v>540.824672360999</v>
      </c>
      <c r="Q934" s="0" t="n">
        <f aca="false">POWER(H934-$I934,2)</f>
        <v>563.524986540217</v>
      </c>
    </row>
    <row r="935" customFormat="false" ht="18.75" hidden="false" customHeight="false" outlineLevel="0" collapsed="false">
      <c r="A935" s="0" t="n">
        <v>2330</v>
      </c>
      <c r="B935" s="0" t="n">
        <f aca="false">50*$D$693*(1-EXP(-(A935-$F$693)/$E$693))+$B$3</f>
        <v>113.127879163762</v>
      </c>
      <c r="C935" s="0" t="n">
        <f aca="false">50*$D$694*(1-EXP(-(A935-$F$694)/$E$694))+$B$3</f>
        <v>114.710879674574</v>
      </c>
      <c r="D935" s="0" t="n">
        <f aca="false">50*$D$695*(1-EXP(-(A935-$F$695)/$E$695))+$B$3</f>
        <v>115.338311031992</v>
      </c>
      <c r="E935" s="0" t="n">
        <f aca="false">50*$D$696*(1-EXP(-(A935-$F$696)/$E$696))+$B$3</f>
        <v>116.12068989818</v>
      </c>
      <c r="F935" s="0" t="n">
        <f aca="false">50*$D$697*(1-EXP(-(A935-$F$697)/$E$697))+$B$3</f>
        <v>116.712505933686</v>
      </c>
      <c r="G935" s="0" t="n">
        <f aca="false">50*$D$698*(1-EXP(-(A935-$F$698)/$E$698))+$B$3</f>
        <v>117.113619888459</v>
      </c>
      <c r="H935" s="0" t="n">
        <f aca="false">50*$D$699*(1-EXP(-(A935-$F$699)/$E$699))+$B$3</f>
        <v>117.595824722666</v>
      </c>
      <c r="I935" s="0" t="n">
        <v>93.8543</v>
      </c>
      <c r="K935" s="0" t="n">
        <f aca="false">POWER(B935-$I935,2)</f>
        <v>371.470853781792</v>
      </c>
      <c r="L935" s="0" t="n">
        <f aca="false">POWER(C935-$I935,2)</f>
        <v>434.996915721834</v>
      </c>
      <c r="M935" s="0" t="n">
        <f aca="false">POWER(D935-$I935,2)</f>
        <v>461.562730022759</v>
      </c>
      <c r="N935" s="0" t="n">
        <f aca="false">POWER(E935-$I935,2)</f>
        <v>495.792119097753</v>
      </c>
      <c r="O935" s="0" t="n">
        <f aca="false">POWER(F935-$I935,2)</f>
        <v>522.497578506789</v>
      </c>
      <c r="P935" s="0" t="n">
        <f aca="false">POWER(G935-$I935,2)</f>
        <v>540.995961673684</v>
      </c>
      <c r="Q935" s="0" t="n">
        <f aca="false">POWER(H935-$I935,2)</f>
        <v>563.659996156943</v>
      </c>
    </row>
    <row r="936" customFormat="false" ht="18.75" hidden="false" customHeight="false" outlineLevel="0" collapsed="false">
      <c r="A936" s="0" t="n">
        <v>2340</v>
      </c>
      <c r="B936" s="0" t="n">
        <f aca="false">50*$D$693*(1-EXP(-(A936-$F$693)/$E$693))+$B$3</f>
        <v>113.296187529645</v>
      </c>
      <c r="C936" s="0" t="n">
        <f aca="false">50*$D$694*(1-EXP(-(A936-$F$694)/$E$694))+$B$3</f>
        <v>114.878959004001</v>
      </c>
      <c r="D936" s="0" t="n">
        <f aca="false">50*$D$695*(1-EXP(-(A936-$F$695)/$E$695))+$B$3</f>
        <v>115.506378099824</v>
      </c>
      <c r="E936" s="0" t="n">
        <f aca="false">50*$D$696*(1-EXP(-(A936-$F$696)/$E$696))+$B$3</f>
        <v>116.287736855574</v>
      </c>
      <c r="F936" s="0" t="n">
        <f aca="false">50*$D$697*(1-EXP(-(A936-$F$697)/$E$697))+$B$3</f>
        <v>116.878688048071</v>
      </c>
      <c r="G936" s="0" t="n">
        <f aca="false">50*$D$698*(1-EXP(-(A936-$F$698)/$E$698))+$B$3</f>
        <v>117.279196422088</v>
      </c>
      <c r="H936" s="0" t="n">
        <f aca="false">50*$D$699*(1-EXP(-(A936-$F$699)/$E$699))+$B$3</f>
        <v>117.760557013337</v>
      </c>
      <c r="I936" s="0" t="n">
        <v>94.0171</v>
      </c>
      <c r="K936" s="0" t="n">
        <f aca="false">POWER(B936-$I936,2)</f>
        <v>371.683215975698</v>
      </c>
      <c r="L936" s="0" t="n">
        <f aca="false">POWER(C936-$I936,2)</f>
        <v>435.217161102821</v>
      </c>
      <c r="M936" s="0" t="n">
        <f aca="false">POWER(D936-$I936,2)</f>
        <v>461.789073251556</v>
      </c>
      <c r="N936" s="0" t="n">
        <f aca="false">POWER(E936-$I936,2)</f>
        <v>495.98126595285</v>
      </c>
      <c r="O936" s="0" t="n">
        <f aca="false">POWER(F936-$I936,2)</f>
        <v>522.652208079721</v>
      </c>
      <c r="P936" s="0" t="n">
        <f aca="false">POWER(G936-$I936,2)</f>
        <v>541.125129950499</v>
      </c>
      <c r="Q936" s="0" t="n">
        <f aca="false">POWER(H936-$I936,2)</f>
        <v>563.751750944177</v>
      </c>
    </row>
    <row r="937" customFormat="false" ht="18.75" hidden="false" customHeight="false" outlineLevel="0" collapsed="false">
      <c r="A937" s="0" t="n">
        <v>2350</v>
      </c>
      <c r="B937" s="0" t="n">
        <f aca="false">50*$D$693*(1-EXP(-(A937-$F$693)/$E$693))+$B$3</f>
        <v>113.463672748808</v>
      </c>
      <c r="C937" s="0" t="n">
        <f aca="false">50*$D$694*(1-EXP(-(A937-$F$694)/$E$694))+$B$3</f>
        <v>115.046177843966</v>
      </c>
      <c r="D937" s="0" t="n">
        <f aca="false">50*$D$695*(1-EXP(-(A937-$F$695)/$E$695))+$B$3</f>
        <v>115.673568040977</v>
      </c>
      <c r="E937" s="0" t="n">
        <f aca="false">50*$D$696*(1-EXP(-(A937-$F$696)/$E$696))+$B$3</f>
        <v>116.453895725759</v>
      </c>
      <c r="F937" s="0" t="n">
        <f aca="false">50*$D$697*(1-EXP(-(A937-$F$697)/$E$697))+$B$3</f>
        <v>117.043974374993</v>
      </c>
      <c r="G937" s="0" t="n">
        <f aca="false">50*$D$698*(1-EXP(-(A937-$F$698)/$E$698))+$B$3</f>
        <v>117.443871962347</v>
      </c>
      <c r="H937" s="0" t="n">
        <f aca="false">50*$D$699*(1-EXP(-(A937-$F$699)/$E$699))+$B$3</f>
        <v>117.924383114534</v>
      </c>
      <c r="I937" s="0" t="n">
        <v>94.3427</v>
      </c>
      <c r="K937" s="0" t="n">
        <f aca="false">POWER(B937-$I937,2)</f>
        <v>365.611598860672</v>
      </c>
      <c r="L937" s="0" t="n">
        <f aca="false">POWER(C937-$I937,2)</f>
        <v>428.633994835599</v>
      </c>
      <c r="M937" s="0" t="n">
        <f aca="false">POWER(D937-$I937,2)</f>
        <v>455.005931381584</v>
      </c>
      <c r="N937" s="0" t="n">
        <f aca="false">POWER(E937-$I937,2)</f>
        <v>488.904976422838</v>
      </c>
      <c r="O937" s="0" t="n">
        <f aca="false">POWER(F937-$I937,2)</f>
        <v>515.347858248722</v>
      </c>
      <c r="P937" s="0" t="n">
        <f aca="false">POWER(G937-$I937,2)</f>
        <v>533.664146033946</v>
      </c>
      <c r="Q937" s="0" t="n">
        <f aca="false">POWER(H937-$I937,2)</f>
        <v>556.095778514296</v>
      </c>
    </row>
    <row r="938" customFormat="false" ht="18.75" hidden="false" customHeight="false" outlineLevel="0" collapsed="false">
      <c r="A938" s="0" t="n">
        <v>2360</v>
      </c>
      <c r="B938" s="0" t="n">
        <f aca="false">50*$D$693*(1-EXP(-(A938-$F$693)/$E$693))+$B$3</f>
        <v>113.630338847022</v>
      </c>
      <c r="C938" s="0" t="n">
        <f aca="false">50*$D$694*(1-EXP(-(A938-$F$694)/$E$694))+$B$3</f>
        <v>115.212540599782</v>
      </c>
      <c r="D938" s="0" t="n">
        <f aca="false">50*$D$695*(1-EXP(-(A938-$F$695)/$E$695))+$B$3</f>
        <v>115.839885433097</v>
      </c>
      <c r="E938" s="0" t="n">
        <f aca="false">50*$D$696*(1-EXP(-(A938-$F$696)/$E$696))+$B$3</f>
        <v>116.619171230156</v>
      </c>
      <c r="F938" s="0" t="n">
        <f aca="false">50*$D$697*(1-EXP(-(A938-$F$697)/$E$697))+$B$3</f>
        <v>117.208369743101</v>
      </c>
      <c r="G938" s="0" t="n">
        <f aca="false">50*$D$698*(1-EXP(-(A938-$F$698)/$E$698))+$B$3</f>
        <v>117.607651412042</v>
      </c>
      <c r="H938" s="0" t="n">
        <f aca="false">50*$D$699*(1-EXP(-(A938-$F$699)/$E$699))+$B$3</f>
        <v>118.087308011189</v>
      </c>
      <c r="I938" s="0" t="n">
        <v>94.5055</v>
      </c>
      <c r="K938" s="0" t="n">
        <f aca="false">POWER(B938-$I938,2)</f>
        <v>365.759460924546</v>
      </c>
      <c r="L938" s="0" t="n">
        <f aca="false">POWER(C938-$I938,2)</f>
        <v>428.781530401031</v>
      </c>
      <c r="M938" s="0" t="n">
        <f aca="false">POWER(D938-$I938,2)</f>
        <v>455.156001807952</v>
      </c>
      <c r="N938" s="0" t="n">
        <f aca="false">POWER(E938-$I938,2)</f>
        <v>489.014455275427</v>
      </c>
      <c r="O938" s="0" t="n">
        <f aca="false">POWER(F938-$I938,2)</f>
        <v>515.420294572196</v>
      </c>
      <c r="P938" s="0" t="n">
        <f aca="false">POWER(G938-$I938,2)</f>
        <v>533.709399864893</v>
      </c>
      <c r="Q938" s="0" t="n">
        <f aca="false">POWER(H938-$I938,2)</f>
        <v>556.101669076599</v>
      </c>
    </row>
    <row r="939" customFormat="false" ht="18.75" hidden="false" customHeight="false" outlineLevel="0" collapsed="false">
      <c r="A939" s="0" t="n">
        <v>2370</v>
      </c>
      <c r="B939" s="0" t="n">
        <f aca="false">50*$D$693*(1-EXP(-(A939-$F$693)/$E$693))+$B$3</f>
        <v>113.796189830364</v>
      </c>
      <c r="C939" s="0" t="n">
        <f aca="false">50*$D$694*(1-EXP(-(A939-$F$694)/$E$694))+$B$3</f>
        <v>115.378051654209</v>
      </c>
      <c r="D939" s="0" t="n">
        <f aca="false">50*$D$695*(1-EXP(-(A939-$F$695)/$E$695))+$B$3</f>
        <v>116.005334829937</v>
      </c>
      <c r="E939" s="0" t="n">
        <f aca="false">50*$D$696*(1-EXP(-(A939-$F$696)/$E$696))+$B$3</f>
        <v>116.783568065083</v>
      </c>
      <c r="F939" s="0" t="n">
        <f aca="false">50*$D$697*(1-EXP(-(A939-$F$697)/$E$697))+$B$3</f>
        <v>117.371878955015</v>
      </c>
      <c r="G939" s="0" t="n">
        <f aca="false">50*$D$698*(1-EXP(-(A939-$F$698)/$E$698))+$B$3</f>
        <v>117.770539647294</v>
      </c>
      <c r="H939" s="0" t="n">
        <f aca="false">50*$D$699*(1-EXP(-(A939-$F$699)/$E$699))+$B$3</f>
        <v>118.249336660814</v>
      </c>
      <c r="I939" s="0" t="n">
        <v>94.8311</v>
      </c>
      <c r="K939" s="0" t="n">
        <f aca="false">POWER(B939-$I939,2)</f>
        <v>359.674632273775</v>
      </c>
      <c r="L939" s="0" t="n">
        <f aca="false">POWER(C939-$I939,2)</f>
        <v>422.177222280422</v>
      </c>
      <c r="M939" s="0" t="n">
        <f aca="false">POWER(D939-$I939,2)</f>
        <v>448.348220633329</v>
      </c>
      <c r="N939" s="0" t="n">
        <f aca="false">POWER(E939-$I939,2)</f>
        <v>481.910854148496</v>
      </c>
      <c r="O939" s="0" t="n">
        <f aca="false">POWER(F939-$I939,2)</f>
        <v>508.086715898848</v>
      </c>
      <c r="P939" s="0" t="n">
        <f aca="false">POWER(G939-$I939,2)</f>
        <v>526.217891331829</v>
      </c>
      <c r="Q939" s="0" t="n">
        <f aca="false">POWER(H939-$I939,2)</f>
        <v>548.41380830189</v>
      </c>
    </row>
    <row r="940" customFormat="false" ht="18.75" hidden="false" customHeight="false" outlineLevel="0" collapsed="false">
      <c r="A940" s="0" t="n">
        <v>2380</v>
      </c>
      <c r="B940" s="0" t="n">
        <f aca="false">50*$D$693*(1-EXP(-(A940-$F$693)/$E$693))+$B$3</f>
        <v>113.961229685323</v>
      </c>
      <c r="C940" s="0" t="n">
        <f aca="false">50*$D$694*(1-EXP(-(A940-$F$694)/$E$694))+$B$3</f>
        <v>115.54271536757</v>
      </c>
      <c r="D940" s="0" t="n">
        <f aca="false">50*$D$695*(1-EXP(-(A940-$F$695)/$E$695))+$B$3</f>
        <v>116.169920761485</v>
      </c>
      <c r="E940" s="0" t="n">
        <f aca="false">50*$D$696*(1-EXP(-(A940-$F$696)/$E$696))+$B$3</f>
        <v>116.947090901893</v>
      </c>
      <c r="F940" s="0" t="n">
        <f aca="false">50*$D$697*(1-EXP(-(A940-$F$697)/$E$697))+$B$3</f>
        <v>117.534506787469</v>
      </c>
      <c r="G940" s="0" t="n">
        <f aca="false">50*$D$698*(1-EXP(-(A940-$F$698)/$E$698))+$B$3</f>
        <v>117.932541517694</v>
      </c>
      <c r="H940" s="0" t="n">
        <f aca="false">50*$D$699*(1-EXP(-(A940-$F$699)/$E$699))+$B$3</f>
        <v>118.410473993647</v>
      </c>
      <c r="I940" s="0" t="n">
        <v>94.8311</v>
      </c>
      <c r="K940" s="0" t="n">
        <f aca="false">POWER(B940-$I940,2)</f>
        <v>365.961861777261</v>
      </c>
      <c r="L940" s="0" t="n">
        <f aca="false">POWER(C940-$I940,2)</f>
        <v>428.971011134172</v>
      </c>
      <c r="M940" s="0" t="n">
        <f aca="false">POWER(D940-$I940,2)</f>
        <v>455.345271490801</v>
      </c>
      <c r="N940" s="0" t="n">
        <f aca="false">POWER(E940-$I940,2)</f>
        <v>489.117053572606</v>
      </c>
      <c r="O940" s="0" t="n">
        <f aca="false">POWER(F940-$I940,2)</f>
        <v>515.444679757309</v>
      </c>
      <c r="P940" s="0" t="n">
        <f aca="false">POWER(G940-$I940,2)</f>
        <v>533.676600195426</v>
      </c>
      <c r="Q940" s="0" t="n">
        <f aca="false">POWER(H940-$I940,2)</f>
        <v>555.986877932265</v>
      </c>
    </row>
    <row r="941" customFormat="false" ht="18.75" hidden="false" customHeight="false" outlineLevel="0" collapsed="false">
      <c r="A941" s="0" t="n">
        <v>2390</v>
      </c>
      <c r="B941" s="0" t="n">
        <f aca="false">50*$D$693*(1-EXP(-(A941-$F$693)/$E$693))+$B$3</f>
        <v>114.125462378888</v>
      </c>
      <c r="C941" s="0" t="n">
        <f aca="false">50*$D$694*(1-EXP(-(A941-$F$694)/$E$694))+$B$3</f>
        <v>115.706536077864</v>
      </c>
      <c r="D941" s="0" t="n">
        <f aca="false">50*$D$695*(1-EXP(-(A941-$F$695)/$E$695))+$B$3</f>
        <v>116.333647734088</v>
      </c>
      <c r="E941" s="0" t="n">
        <f aca="false">50*$D$696*(1-EXP(-(A941-$F$696)/$E$696))+$B$3</f>
        <v>117.109744387102</v>
      </c>
      <c r="F941" s="0" t="n">
        <f aca="false">50*$D$697*(1-EXP(-(A941-$F$697)/$E$697))+$B$3</f>
        <v>117.696257991448</v>
      </c>
      <c r="G941" s="0" t="n">
        <f aca="false">50*$D$698*(1-EXP(-(A941-$F$698)/$E$698))+$B$3</f>
        <v>118.093661846443</v>
      </c>
      <c r="H941" s="0" t="n">
        <f aca="false">50*$D$699*(1-EXP(-(A941-$F$699)/$E$699))+$B$3</f>
        <v>118.570724912806</v>
      </c>
      <c r="I941" s="0" t="n">
        <v>95.1567</v>
      </c>
      <c r="K941" s="0" t="n">
        <f aca="false">POWER(B941-$I941,2)</f>
        <v>359.813946186711</v>
      </c>
      <c r="L941" s="0" t="n">
        <f aca="false">POWER(C941-$I941,2)</f>
        <v>422.295762827086</v>
      </c>
      <c r="M941" s="0" t="n">
        <f aca="false">POWER(D941-$I941,2)</f>
        <v>448.463115332302</v>
      </c>
      <c r="N941" s="0" t="n">
        <f aca="false">POWER(E941-$I941,2)</f>
        <v>481.936157862074</v>
      </c>
      <c r="O941" s="0" t="n">
        <f aca="false">POWER(F941-$I941,2)</f>
        <v>508.031674449857</v>
      </c>
      <c r="P941" s="0" t="n">
        <f aca="false">POWER(G941-$I941,2)</f>
        <v>526.104218745161</v>
      </c>
      <c r="Q941" s="0" t="n">
        <f aca="false">POWER(H941-$I941,2)</f>
        <v>548.216562617506</v>
      </c>
    </row>
    <row r="942" customFormat="false" ht="18.75" hidden="false" customHeight="false" outlineLevel="0" collapsed="false">
      <c r="A942" s="0" t="n">
        <v>2400</v>
      </c>
      <c r="B942" s="0" t="n">
        <f aca="false">50*$D$693*(1-EXP(-(A942-$F$693)/$E$693))+$B$3</f>
        <v>114.288891858649</v>
      </c>
      <c r="C942" s="0" t="n">
        <f aca="false">50*$D$694*(1-EXP(-(A942-$F$694)/$E$694))+$B$3</f>
        <v>115.869518100882</v>
      </c>
      <c r="D942" s="0" t="n">
        <f aca="false">50*$D$695*(1-EXP(-(A942-$F$695)/$E$695))+$B$3</f>
        <v>116.496520230574</v>
      </c>
      <c r="E942" s="0" t="n">
        <f aca="false">50*$D$696*(1-EXP(-(A942-$F$696)/$E$696))+$B$3</f>
        <v>117.271533142525</v>
      </c>
      <c r="F942" s="0" t="n">
        <f aca="false">50*$D$697*(1-EXP(-(A942-$F$697)/$E$697))+$B$3</f>
        <v>117.857137292327</v>
      </c>
      <c r="G942" s="0" t="n">
        <f aca="false">50*$D$698*(1-EXP(-(A942-$F$698)/$E$698))+$B$3</f>
        <v>118.253905430495</v>
      </c>
      <c r="H942" s="0" t="n">
        <f aca="false">50*$D$699*(1-EXP(-(A942-$F$699)/$E$699))+$B$3</f>
        <v>118.730094294438</v>
      </c>
      <c r="I942" s="0" t="n">
        <v>95.3195</v>
      </c>
      <c r="K942" s="0" t="n">
        <f aca="false">POWER(B942-$I942,2)</f>
        <v>359.837827486968</v>
      </c>
      <c r="L942" s="0" t="n">
        <f aca="false">POWER(C942-$I942,2)</f>
        <v>422.303243946582</v>
      </c>
      <c r="M942" s="0" t="n">
        <f aca="false">POWER(D942-$I942,2)</f>
        <v>448.466185846133</v>
      </c>
      <c r="N942" s="0" t="n">
        <f aca="false">POWER(E942-$I942,2)</f>
        <v>481.891759090532</v>
      </c>
      <c r="O942" s="0" t="n">
        <f aca="false">POWER(F942-$I942,2)</f>
        <v>507.945094720474</v>
      </c>
      <c r="P942" s="0" t="n">
        <f aca="false">POWER(G942-$I942,2)</f>
        <v>525.986952450319</v>
      </c>
      <c r="Q942" s="0" t="n">
        <f aca="false">POWER(H942-$I942,2)</f>
        <v>548.055925218788</v>
      </c>
    </row>
    <row r="943" customFormat="false" ht="18.75" hidden="false" customHeight="false" outlineLevel="0" collapsed="false">
      <c r="A943" s="0" t="n">
        <v>2410</v>
      </c>
      <c r="B943" s="0" t="n">
        <f aca="false">50*$D$693*(1-EXP(-(A943-$F$693)/$E$693))+$B$3</f>
        <v>114.451522052888</v>
      </c>
      <c r="C943" s="0" t="n">
        <f aca="false">50*$D$694*(1-EXP(-(A943-$F$694)/$E$694))+$B$3</f>
        <v>116.03166573032</v>
      </c>
      <c r="D943" s="0" t="n">
        <f aca="false">50*$D$695*(1-EXP(-(A943-$F$695)/$E$695))+$B$3</f>
        <v>116.658542710375</v>
      </c>
      <c r="E943" s="0" t="n">
        <f aca="false">50*$D$696*(1-EXP(-(A943-$F$696)/$E$696))+$B$3</f>
        <v>117.432461765406</v>
      </c>
      <c r="F943" s="0" t="n">
        <f aca="false">50*$D$697*(1-EXP(-(A943-$F$697)/$E$697))+$B$3</f>
        <v>118.017149390008</v>
      </c>
      <c r="G943" s="0" t="n">
        <f aca="false">50*$D$698*(1-EXP(-(A943-$F$698)/$E$698))+$B$3</f>
        <v>118.413277040703</v>
      </c>
      <c r="H943" s="0" t="n">
        <f aca="false">50*$D$699*(1-EXP(-(A943-$F$699)/$E$699))+$B$3</f>
        <v>118.888586987866</v>
      </c>
      <c r="I943" s="0" t="n">
        <v>95.4823</v>
      </c>
      <c r="K943" s="0" t="n">
        <f aca="false">POWER(B943-$I943,2)</f>
        <v>359.831385291762</v>
      </c>
      <c r="L943" s="0" t="n">
        <f aca="false">POWER(C943-$I943,2)</f>
        <v>422.276431918464</v>
      </c>
      <c r="M943" s="0" t="n">
        <f aca="false">POWER(D943-$I943,2)</f>
        <v>448.43325532872</v>
      </c>
      <c r="N943" s="0" t="n">
        <f aca="false">POWER(E943-$I943,2)</f>
        <v>481.809601527479</v>
      </c>
      <c r="O943" s="0" t="n">
        <f aca="false">POWER(F943-$I943,2)</f>
        <v>507.819437030341</v>
      </c>
      <c r="P943" s="0" t="n">
        <f aca="false">POWER(G943-$I943,2)</f>
        <v>525.829708041262</v>
      </c>
      <c r="Q943" s="0" t="n">
        <f aca="false">POWER(H943-$I943,2)</f>
        <v>547.854270558344</v>
      </c>
    </row>
    <row r="944" customFormat="false" ht="18.75" hidden="false" customHeight="false" outlineLevel="0" collapsed="false">
      <c r="A944" s="0" t="n">
        <v>2420</v>
      </c>
      <c r="B944" s="0" t="n">
        <f aca="false">50*$D$693*(1-EXP(-(A944-$F$693)/$E$693))+$B$3</f>
        <v>114.613356870675</v>
      </c>
      <c r="C944" s="0" t="n">
        <f aca="false">50*$D$694*(1-EXP(-(A944-$F$694)/$E$694))+$B$3</f>
        <v>116.192983237893</v>
      </c>
      <c r="D944" s="0" t="n">
        <f aca="false">50*$D$695*(1-EXP(-(A944-$F$695)/$E$695))+$B$3</f>
        <v>116.819719609652</v>
      </c>
      <c r="E944" s="0" t="n">
        <f aca="false">50*$D$696*(1-EXP(-(A944-$F$696)/$E$696))+$B$3</f>
        <v>117.592534828545</v>
      </c>
      <c r="F944" s="0" t="n">
        <f aca="false">50*$D$697*(1-EXP(-(A944-$F$697)/$E$697))+$B$3</f>
        <v>118.176298959061</v>
      </c>
      <c r="G944" s="0" t="n">
        <f aca="false">50*$D$698*(1-EXP(-(A944-$F$698)/$E$698))+$B$3</f>
        <v>118.571781421959</v>
      </c>
      <c r="H944" s="0" t="n">
        <f aca="false">50*$D$699*(1-EXP(-(A944-$F$699)/$E$699))+$B$3</f>
        <v>119.046207815736</v>
      </c>
      <c r="I944" s="0" t="n">
        <v>95.4823</v>
      </c>
      <c r="K944" s="0" t="n">
        <f aca="false">POWER(B944-$I944,2)</f>
        <v>365.99733698901</v>
      </c>
      <c r="L944" s="0" t="n">
        <f aca="false">POWER(C944-$I944,2)</f>
        <v>428.932400180348</v>
      </c>
      <c r="M944" s="0" t="n">
        <f aca="false">POWER(D944-$I944,2)</f>
        <v>455.285475598353</v>
      </c>
      <c r="N944" s="0" t="n">
        <f aca="false">POWER(E944-$I944,2)</f>
        <v>488.862484173421</v>
      </c>
      <c r="O944" s="0" t="n">
        <f aca="false">POWER(F944-$I944,2)</f>
        <v>515.017588753861</v>
      </c>
      <c r="P944" s="0" t="n">
        <f aca="false">POWER(G944-$I944,2)</f>
        <v>533.124152334975</v>
      </c>
      <c r="Q944" s="0" t="n">
        <f aca="false">POWER(H944-$I944,2)</f>
        <v>555.257751548491</v>
      </c>
    </row>
    <row r="945" customFormat="false" ht="18.75" hidden="false" customHeight="false" outlineLevel="0" collapsed="false">
      <c r="A945" s="0" t="n">
        <v>2430</v>
      </c>
      <c r="B945" s="0" t="n">
        <f aca="false">50*$D$693*(1-EXP(-(A945-$F$693)/$E$693))+$B$3</f>
        <v>114.774400201964</v>
      </c>
      <c r="C945" s="0" t="n">
        <f aca="false">50*$D$694*(1-EXP(-(A945-$F$694)/$E$694))+$B$3</f>
        <v>116.353474873446</v>
      </c>
      <c r="D945" s="0" t="n">
        <f aca="false">50*$D$695*(1-EXP(-(A945-$F$695)/$E$695))+$B$3</f>
        <v>116.980055341411</v>
      </c>
      <c r="E945" s="0" t="n">
        <f aca="false">50*$D$696*(1-EXP(-(A945-$F$696)/$E$696))+$B$3</f>
        <v>117.751756880436</v>
      </c>
      <c r="F945" s="0" t="n">
        <f aca="false">50*$D$697*(1-EXP(-(A945-$F$697)/$E$697))+$B$3</f>
        <v>118.334590648857</v>
      </c>
      <c r="G945" s="0" t="n">
        <f aca="false">50*$D$698*(1-EXP(-(A945-$F$698)/$E$698))+$B$3</f>
        <v>118.729423293333</v>
      </c>
      <c r="H945" s="0" t="n">
        <f aca="false">50*$D$699*(1-EXP(-(A945-$F$699)/$E$699))+$B$3</f>
        <v>119.202961574165</v>
      </c>
      <c r="I945" s="0" t="n">
        <v>95.6451</v>
      </c>
      <c r="K945" s="0" t="n">
        <f aca="false">POWER(B945-$I945,2)</f>
        <v>365.930126216845</v>
      </c>
      <c r="L945" s="0" t="n">
        <f aca="false">POWER(C945-$I945,2)</f>
        <v>428.836789899155</v>
      </c>
      <c r="M945" s="0" t="n">
        <f aca="false">POWER(D945-$I945,2)</f>
        <v>455.180319420003</v>
      </c>
      <c r="N945" s="0" t="n">
        <f aca="false">POWER(E945-$I945,2)</f>
        <v>488.704278429323</v>
      </c>
      <c r="O945" s="0" t="n">
        <f aca="false">POWER(F945-$I945,2)</f>
        <v>514.812985904568</v>
      </c>
      <c r="P945" s="0" t="n">
        <f aca="false">POWER(G945-$I945,2)</f>
        <v>532.88598191111</v>
      </c>
      <c r="Q945" s="0" t="n">
        <f aca="false">POWER(H945-$I945,2)</f>
        <v>554.972841947511</v>
      </c>
    </row>
    <row r="946" customFormat="false" ht="18.75" hidden="false" customHeight="false" outlineLevel="0" collapsed="false">
      <c r="A946" s="0" t="n">
        <v>2440</v>
      </c>
      <c r="B946" s="0" t="n">
        <f aca="false">50*$D$693*(1-EXP(-(A946-$F$693)/$E$693))+$B$3</f>
        <v>114.934655917681</v>
      </c>
      <c r="C946" s="0" t="n">
        <f aca="false">50*$D$694*(1-EXP(-(A946-$F$694)/$E$694))+$B$3</f>
        <v>116.513144865066</v>
      </c>
      <c r="D946" s="0" t="n">
        <f aca="false">50*$D$695*(1-EXP(-(A946-$F$695)/$E$695))+$B$3</f>
        <v>117.139554295629</v>
      </c>
      <c r="E946" s="0" t="n">
        <f aca="false">50*$D$696*(1-EXP(-(A946-$F$696)/$E$696))+$B$3</f>
        <v>117.910132445387</v>
      </c>
      <c r="F946" s="0" t="n">
        <f aca="false">50*$D$697*(1-EXP(-(A946-$F$697)/$E$697))+$B$3</f>
        <v>118.492029083705</v>
      </c>
      <c r="G946" s="0" t="n">
        <f aca="false">50*$D$698*(1-EXP(-(A946-$F$698)/$E$698))+$B$3</f>
        <v>118.886207348218</v>
      </c>
      <c r="H946" s="0" t="n">
        <f aca="false">50*$D$699*(1-EXP(-(A946-$F$699)/$E$699))+$B$3</f>
        <v>119.358853032887</v>
      </c>
      <c r="I946" s="0" t="n">
        <v>95.9707</v>
      </c>
      <c r="K946" s="0" t="n">
        <f aca="false">POWER(B946-$I946,2)</f>
        <v>359.631624047731</v>
      </c>
      <c r="L946" s="0" t="n">
        <f aca="false">POWER(C946-$I946,2)</f>
        <v>421.992041034263</v>
      </c>
      <c r="M946" s="0" t="n">
        <f aca="false">POWER(D946-$I946,2)</f>
        <v>448.12039218959</v>
      </c>
      <c r="N946" s="0" t="n">
        <f aca="false">POWER(E946-$I946,2)</f>
        <v>481.338696025705</v>
      </c>
      <c r="O946" s="0" t="n">
        <f aca="false">POWER(F946-$I946,2)</f>
        <v>507.210263696545</v>
      </c>
      <c r="P946" s="0" t="n">
        <f aca="false">POWER(G946-$I946,2)</f>
        <v>525.120477026255</v>
      </c>
      <c r="Q946" s="0" t="n">
        <f aca="false">POWER(H946-$I946,2)</f>
        <v>547.005702289754</v>
      </c>
    </row>
    <row r="947" customFormat="false" ht="18.75" hidden="false" customHeight="false" outlineLevel="0" collapsed="false">
      <c r="A947" s="0" t="n">
        <v>2450</v>
      </c>
      <c r="B947" s="0" t="n">
        <f aca="false">50*$D$693*(1-EXP(-(A947-$F$693)/$E$693))+$B$3</f>
        <v>115.094127869822</v>
      </c>
      <c r="C947" s="0" t="n">
        <f aca="false">50*$D$694*(1-EXP(-(A947-$F$694)/$E$694))+$B$3</f>
        <v>116.671997419195</v>
      </c>
      <c r="D947" s="0" t="n">
        <f aca="false">50*$D$695*(1-EXP(-(A947-$F$695)/$E$695))+$B$3</f>
        <v>117.298220839373</v>
      </c>
      <c r="E947" s="0" t="n">
        <f aca="false">50*$D$696*(1-EXP(-(A947-$F$696)/$E$696))+$B$3</f>
        <v>118.067666023656</v>
      </c>
      <c r="F947" s="0" t="n">
        <f aca="false">50*$D$697*(1-EXP(-(A947-$F$697)/$E$697))+$B$3</f>
        <v>118.648618862988</v>
      </c>
      <c r="G947" s="0" t="n">
        <f aca="false">50*$D$698*(1-EXP(-(A947-$F$698)/$E$698))+$B$3</f>
        <v>119.042138254469</v>
      </c>
      <c r="H947" s="0" t="n">
        <f aca="false">50*$D$699*(1-EXP(-(A947-$F$699)/$E$699))+$B$3</f>
        <v>119.513886935399</v>
      </c>
      <c r="I947" s="0" t="n">
        <v>96.2963</v>
      </c>
      <c r="K947" s="0" t="n">
        <f aca="false">POWER(B947-$I947,2)</f>
        <v>353.358332623462</v>
      </c>
      <c r="L947" s="0" t="n">
        <f aca="false">POWER(C947-$I947,2)</f>
        <v>415.169045318598</v>
      </c>
      <c r="M947" s="0" t="n">
        <f aca="false">POWER(D947-$I947,2)</f>
        <v>441.080678943273</v>
      </c>
      <c r="N947" s="0" t="n">
        <f aca="false">POWER(E947-$I947,2)</f>
        <v>473.992378536003</v>
      </c>
      <c r="O947" s="0" t="n">
        <f aca="false">POWER(F947-$I947,2)</f>
        <v>499.626158552685</v>
      </c>
      <c r="P947" s="0" t="n">
        <f aca="false">POWER(G947-$I947,2)</f>
        <v>517.373157898457</v>
      </c>
      <c r="Q947" s="0" t="n">
        <f aca="false">POWER(H947-$I947,2)</f>
        <v>539.0563431028</v>
      </c>
    </row>
    <row r="948" customFormat="false" ht="18.75" hidden="false" customHeight="false" outlineLevel="0" collapsed="false">
      <c r="A948" s="0" t="n">
        <v>2460</v>
      </c>
      <c r="B948" s="0" t="n">
        <f aca="false">50*$D$693*(1-EXP(-(A948-$F$693)/$E$693))+$B$3</f>
        <v>115.252819891546</v>
      </c>
      <c r="C948" s="0" t="n">
        <f aca="false">50*$D$694*(1-EXP(-(A948-$F$694)/$E$694))+$B$3</f>
        <v>116.830036720741</v>
      </c>
      <c r="D948" s="0" t="n">
        <f aca="false">50*$D$695*(1-EXP(-(A948-$F$695)/$E$695))+$B$3</f>
        <v>117.456059316915</v>
      </c>
      <c r="E948" s="0" t="n">
        <f aca="false">50*$D$696*(1-EXP(-(A948-$F$696)/$E$696))+$B$3</f>
        <v>118.224362091574</v>
      </c>
      <c r="F948" s="0" t="n">
        <f aca="false">50*$D$697*(1-EXP(-(A948-$F$697)/$E$697))+$B$3</f>
        <v>118.804364561295</v>
      </c>
      <c r="G948" s="0" t="n">
        <f aca="false">50*$D$698*(1-EXP(-(A948-$F$698)/$E$698))+$B$3</f>
        <v>119.197220654537</v>
      </c>
      <c r="H948" s="0" t="n">
        <f aca="false">50*$D$699*(1-EXP(-(A948-$F$699)/$E$699))+$B$3</f>
        <v>119.668067999101</v>
      </c>
      <c r="I948" s="0" t="n">
        <v>96.4591</v>
      </c>
      <c r="K948" s="0" t="n">
        <f aca="false">POWER(B948-$I948,2)</f>
        <v>353.203907361874</v>
      </c>
      <c r="L948" s="0" t="n">
        <f aca="false">POWER(C948-$I948,2)</f>
        <v>414.975062880441</v>
      </c>
      <c r="M948" s="0" t="n">
        <f aca="false">POWER(D948-$I948,2)</f>
        <v>440.87230055617</v>
      </c>
      <c r="N948" s="0" t="n">
        <f aca="false">POWER(E948-$I948,2)</f>
        <v>473.72663391492</v>
      </c>
      <c r="O948" s="0" t="n">
        <f aca="false">POWER(F948-$I948,2)</f>
        <v>499.310848314267</v>
      </c>
      <c r="P948" s="0" t="n">
        <f aca="false">POWER(G948-$I948,2)</f>
        <v>517.022130900272</v>
      </c>
      <c r="Q948" s="0" t="n">
        <f aca="false">POWER(H948-$I948,2)</f>
        <v>538.656195583304</v>
      </c>
    </row>
    <row r="949" customFormat="false" ht="18.75" hidden="false" customHeight="false" outlineLevel="0" collapsed="false">
      <c r="A949" s="0" t="n">
        <v>2470</v>
      </c>
      <c r="B949" s="0" t="n">
        <f aca="false">50*$D$693*(1-EXP(-(A949-$F$693)/$E$693))+$B$3</f>
        <v>115.410735797261</v>
      </c>
      <c r="C949" s="0" t="n">
        <f aca="false">50*$D$694*(1-EXP(-(A949-$F$694)/$E$694))+$B$3</f>
        <v>116.987266933186</v>
      </c>
      <c r="D949" s="0" t="n">
        <f aca="false">50*$D$695*(1-EXP(-(A949-$F$695)/$E$695))+$B$3</f>
        <v>117.613074049858</v>
      </c>
      <c r="E949" s="0" t="n">
        <f aca="false">50*$D$696*(1-EXP(-(A949-$F$696)/$E$696))+$B$3</f>
        <v>118.380225101676</v>
      </c>
      <c r="F949" s="0" t="n">
        <f aca="false">50*$D$697*(1-EXP(-(A949-$F$697)/$E$697))+$B$3</f>
        <v>118.959270728558</v>
      </c>
      <c r="G949" s="0" t="n">
        <f aca="false">50*$D$698*(1-EXP(-(A949-$F$698)/$E$698))+$B$3</f>
        <v>119.351459165613</v>
      </c>
      <c r="H949" s="0" t="n">
        <f aca="false">50*$D$699*(1-EXP(-(A949-$F$699)/$E$699))+$B$3</f>
        <v>119.821400915446</v>
      </c>
      <c r="I949" s="0" t="n">
        <v>96.4591</v>
      </c>
      <c r="K949" s="0" t="n">
        <f aca="false">POWER(B949-$I949,2)</f>
        <v>359.164499392027</v>
      </c>
      <c r="L949" s="0" t="n">
        <f aca="false">POWER(C949-$I949,2)</f>
        <v>421.405637636737</v>
      </c>
      <c r="M949" s="0" t="n">
        <f aca="false">POWER(D949-$I949,2)</f>
        <v>447.490618102049</v>
      </c>
      <c r="N949" s="0" t="n">
        <f aca="false">POWER(E949-$I949,2)</f>
        <v>480.535725723322</v>
      </c>
      <c r="O949" s="0" t="n">
        <f aca="false">POWER(F949-$I949,2)</f>
        <v>506.257682814239</v>
      </c>
      <c r="P949" s="0" t="n">
        <f aca="false">POWER(G949-$I949,2)</f>
        <v>524.060108167434</v>
      </c>
      <c r="Q949" s="0" t="n">
        <f aca="false">POWER(H949-$I949,2)</f>
        <v>545.797104063852</v>
      </c>
    </row>
    <row r="950" customFormat="false" ht="18.75" hidden="false" customHeight="false" outlineLevel="0" collapsed="false">
      <c r="A950" s="0" t="n">
        <v>2480</v>
      </c>
      <c r="B950" s="0" t="n">
        <f aca="false">50*$D$693*(1-EXP(-(A950-$F$693)/$E$693))+$B$3</f>
        <v>115.567879382724</v>
      </c>
      <c r="C950" s="0" t="n">
        <f aca="false">50*$D$694*(1-EXP(-(A950-$F$694)/$E$694))+$B$3</f>
        <v>117.143692198696</v>
      </c>
      <c r="D950" s="0" t="n">
        <f aca="false">50*$D$695*(1-EXP(-(A950-$F$695)/$E$695))+$B$3</f>
        <v>117.769269337249</v>
      </c>
      <c r="E950" s="0" t="n">
        <f aca="false">50*$D$696*(1-EXP(-(A950-$F$696)/$E$696))+$B$3</f>
        <v>118.535259482823</v>
      </c>
      <c r="F950" s="0" t="n">
        <f aca="false">50*$D$697*(1-EXP(-(A950-$F$697)/$E$697))+$B$3</f>
        <v>119.113341890181</v>
      </c>
      <c r="G950" s="0" t="n">
        <f aca="false">50*$D$698*(1-EXP(-(A950-$F$698)/$E$698))+$B$3</f>
        <v>119.504858379764</v>
      </c>
      <c r="H950" s="0" t="n">
        <f aca="false">50*$D$699*(1-EXP(-(A950-$F$699)/$E$699))+$B$3</f>
        <v>119.973890350077</v>
      </c>
      <c r="I950" s="0" t="n">
        <v>96.4591</v>
      </c>
      <c r="K950" s="0" t="n">
        <f aca="false">POWER(B950-$I950,2)</f>
        <v>365.145449497612</v>
      </c>
      <c r="L950" s="0" t="n">
        <f aca="false">POWER(C950-$I950,2)</f>
        <v>427.852354426339</v>
      </c>
      <c r="M950" s="0" t="n">
        <f aca="false">POWER(D950-$I950,2)</f>
        <v>454.123317182236</v>
      </c>
      <c r="N950" s="0" t="n">
        <f aca="false">POWER(E950-$I950,2)</f>
        <v>487.356817511036</v>
      </c>
      <c r="O950" s="0" t="n">
        <f aca="false">POWER(F950-$I950,2)</f>
        <v>513.214675618814</v>
      </c>
      <c r="P950" s="0" t="n">
        <f aca="false">POWER(G950-$I950,2)</f>
        <v>531.106979298466</v>
      </c>
      <c r="Q950" s="0" t="n">
        <f aca="false">POWER(H950-$I950,2)</f>
        <v>552.945365208084</v>
      </c>
    </row>
    <row r="951" customFormat="false" ht="18.75" hidden="false" customHeight="false" outlineLevel="0" collapsed="false">
      <c r="A951" s="0" t="n">
        <v>2490</v>
      </c>
      <c r="B951" s="0" t="n">
        <f aca="false">50*$D$693*(1-EXP(-(A951-$F$693)/$E$693))+$B$3</f>
        <v>115.724254425125</v>
      </c>
      <c r="C951" s="0" t="n">
        <f aca="false">50*$D$694*(1-EXP(-(A951-$F$694)/$E$694))+$B$3</f>
        <v>117.299316638232</v>
      </c>
      <c r="D951" s="0" t="n">
        <f aca="false">50*$D$695*(1-EXP(-(A951-$F$695)/$E$695))+$B$3</f>
        <v>117.924649455701</v>
      </c>
      <c r="E951" s="0" t="n">
        <f aca="false">50*$D$696*(1-EXP(-(A951-$F$696)/$E$696))+$B$3</f>
        <v>118.689469640333</v>
      </c>
      <c r="F951" s="0" t="n">
        <f aca="false">50*$D$697*(1-EXP(-(A951-$F$697)/$E$697))+$B$3</f>
        <v>119.266582547176</v>
      </c>
      <c r="G951" s="0" t="n">
        <f aca="false">50*$D$698*(1-EXP(-(A951-$F$698)/$E$698))+$B$3</f>
        <v>119.657422864068</v>
      </c>
      <c r="H951" s="0" t="n">
        <f aca="false">50*$D$699*(1-EXP(-(A951-$F$699)/$E$699))+$B$3</f>
        <v>120.125540942973</v>
      </c>
      <c r="I951" s="0" t="n">
        <v>96.6219</v>
      </c>
      <c r="K951" s="0" t="n">
        <f aca="false">POWER(B951-$I951,2)</f>
        <v>364.899944583098</v>
      </c>
      <c r="L951" s="0" t="n">
        <f aca="false">POWER(C951-$I951,2)</f>
        <v>427.555558831034</v>
      </c>
      <c r="M951" s="0" t="n">
        <f aca="false">POWER(D951-$I951,2)</f>
        <v>453.807134372369</v>
      </c>
      <c r="N951" s="0" t="n">
        <f aca="false">POWER(E951-$I951,2)</f>
        <v>486.977629830934</v>
      </c>
      <c r="O951" s="0" t="n">
        <f aca="false">POWER(F951-$I951,2)</f>
        <v>512.781647662356</v>
      </c>
      <c r="P951" s="0" t="n">
        <f aca="false">POWER(G951-$I951,2)</f>
        <v>530.635313620981</v>
      </c>
      <c r="Q951" s="0" t="n">
        <f aca="false">POWER(H951-$I951,2)</f>
        <v>552.421137576196</v>
      </c>
    </row>
    <row r="952" customFormat="false" ht="18.75" hidden="false" customHeight="false" outlineLevel="0" collapsed="false">
      <c r="A952" s="0" t="n">
        <v>2500</v>
      </c>
      <c r="B952" s="0" t="n">
        <f aca="false">50*$D$693*(1-EXP(-(A952-$F$693)/$E$693))+$B$3</f>
        <v>115.879864683183</v>
      </c>
      <c r="C952" s="0" t="n">
        <f aca="false">50*$D$694*(1-EXP(-(A952-$F$694)/$E$694))+$B$3</f>
        <v>117.454144351658</v>
      </c>
      <c r="D952" s="0" t="n">
        <f aca="false">50*$D$695*(1-EXP(-(A952-$F$695)/$E$695))+$B$3</f>
        <v>118.079218659505</v>
      </c>
      <c r="E952" s="0" t="n">
        <f aca="false">50*$D$696*(1-EXP(-(A952-$F$696)/$E$696))+$B$3</f>
        <v>118.842859956101</v>
      </c>
      <c r="F952" s="0" t="n">
        <f aca="false">50*$D$697*(1-EXP(-(A952-$F$697)/$E$697))+$B$3</f>
        <v>119.418997176291</v>
      </c>
      <c r="G952" s="0" t="n">
        <f aca="false">50*$D$698*(1-EXP(-(A952-$F$698)/$E$698))+$B$3</f>
        <v>119.80915716075</v>
      </c>
      <c r="H952" s="0" t="n">
        <f aca="false">50*$D$699*(1-EXP(-(A952-$F$699)/$E$699))+$B$3</f>
        <v>120.276357308587</v>
      </c>
      <c r="I952" s="0" t="n">
        <v>96.7847</v>
      </c>
      <c r="K952" s="0" t="n">
        <f aca="false">POWER(B952-$I952,2)</f>
        <v>364.625314277878</v>
      </c>
      <c r="L952" s="0" t="n">
        <f aca="false">POWER(C952-$I952,2)</f>
        <v>427.225929806303</v>
      </c>
      <c r="M952" s="0" t="n">
        <f aca="false">POWER(D952-$I952,2)</f>
        <v>453.456524940014</v>
      </c>
      <c r="N952" s="0" t="n">
        <f aca="false">POWER(E952-$I952,2)</f>
        <v>486.562420648954</v>
      </c>
      <c r="O952" s="0" t="n">
        <f aca="false">POWER(F952-$I952,2)</f>
        <v>512.311408664674</v>
      </c>
      <c r="P952" s="0" t="n">
        <f aca="false">POWER(G952-$I952,2)</f>
        <v>530.125627547206</v>
      </c>
      <c r="Q952" s="0" t="n">
        <f aca="false">POWER(H952-$I952,2)</f>
        <v>551.857963104097</v>
      </c>
    </row>
    <row r="953" customFormat="false" ht="18.75" hidden="false" customHeight="false" outlineLevel="0" collapsed="false">
      <c r="A953" s="0" t="n">
        <v>2510</v>
      </c>
      <c r="B953" s="0" t="n">
        <f aca="false">50*$D$693*(1-EXP(-(A953-$F$693)/$E$693))+$B$3</f>
        <v>116.034713897233</v>
      </c>
      <c r="C953" s="0" t="n">
        <f aca="false">50*$D$694*(1-EXP(-(A953-$F$694)/$E$694))+$B$3</f>
        <v>117.608179417849</v>
      </c>
      <c r="D953" s="0" t="n">
        <f aca="false">50*$D$695*(1-EXP(-(A953-$F$695)/$E$695))+$B$3</f>
        <v>118.232981180751</v>
      </c>
      <c r="E953" s="0" t="n">
        <f aca="false">50*$D$696*(1-EXP(-(A953-$F$696)/$E$696))+$B$3</f>
        <v>118.99543478873</v>
      </c>
      <c r="F953" s="0" t="n">
        <f aca="false">50*$D$697*(1-EXP(-(A953-$F$697)/$E$697))+$B$3</f>
        <v>119.570590230146</v>
      </c>
      <c r="G953" s="0" t="n">
        <f aca="false">50*$D$698*(1-EXP(-(A953-$F$698)/$E$698))+$B$3</f>
        <v>119.96006578732</v>
      </c>
      <c r="H953" s="0" t="n">
        <f aca="false">50*$D$699*(1-EXP(-(A953-$F$699)/$E$699))+$B$3</f>
        <v>120.42634403599</v>
      </c>
      <c r="I953" s="0" t="n">
        <v>97.1103</v>
      </c>
      <c r="K953" s="0" t="n">
        <f aca="false">POWER(B953-$I953,2)</f>
        <v>358.133441353775</v>
      </c>
      <c r="L953" s="0" t="n">
        <f aca="false">POWER(C953-$I953,2)</f>
        <v>420.163060628669</v>
      </c>
      <c r="M953" s="0" t="n">
        <f aca="false">POWER(D953-$I953,2)</f>
        <v>446.167660263663</v>
      </c>
      <c r="N953" s="0" t="n">
        <f aca="false">POWER(E953-$I953,2)</f>
        <v>478.959124720861</v>
      </c>
      <c r="O953" s="0" t="n">
        <f aca="false">POWER(F953-$I953,2)</f>
        <v>504.46463722239</v>
      </c>
      <c r="P953" s="0" t="n">
        <f aca="false">POWER(G953-$I953,2)</f>
        <v>522.111796535392</v>
      </c>
      <c r="Q953" s="0" t="n">
        <f aca="false">POWER(H953-$I953,2)</f>
        <v>543.637909488206</v>
      </c>
    </row>
    <row r="954" customFormat="false" ht="18.75" hidden="false" customHeight="false" outlineLevel="0" collapsed="false">
      <c r="A954" s="0" t="n">
        <v>2520</v>
      </c>
      <c r="B954" s="0" t="n">
        <f aca="false">50*$D$693*(1-EXP(-(A954-$F$693)/$E$693))+$B$3</f>
        <v>116.188805789317</v>
      </c>
      <c r="C954" s="0" t="n">
        <f aca="false">50*$D$694*(1-EXP(-(A954-$F$694)/$E$694))+$B$3</f>
        <v>117.761425894795</v>
      </c>
      <c r="D954" s="0" t="n">
        <f aca="false">50*$D$695*(1-EXP(-(A954-$F$695)/$E$695))+$B$3</f>
        <v>118.385941229442</v>
      </c>
      <c r="E954" s="0" t="n">
        <f aca="false">50*$D$696*(1-EXP(-(A954-$F$696)/$E$696))+$B$3</f>
        <v>119.147198473646</v>
      </c>
      <c r="F954" s="0" t="n">
        <f aca="false">50*$D$697*(1-EXP(-(A954-$F$697)/$E$697))+$B$3</f>
        <v>119.721366137355</v>
      </c>
      <c r="G954" s="0" t="n">
        <f aca="false">50*$D$698*(1-EXP(-(A954-$F$698)/$E$698))+$B$3</f>
        <v>120.110153236706</v>
      </c>
      <c r="H954" s="0" t="n">
        <f aca="false">50*$D$699*(1-EXP(-(A954-$F$699)/$E$699))+$B$3</f>
        <v>120.575505689006</v>
      </c>
      <c r="I954" s="0" t="n">
        <v>97.2731</v>
      </c>
      <c r="K954" s="0" t="n">
        <f aca="false">POWER(B954-$I954,2)</f>
        <v>357.803925507991</v>
      </c>
      <c r="L954" s="0" t="n">
        <f aca="false">POWER(C954-$I954,2)</f>
        <v>419.771497971343</v>
      </c>
      <c r="M954" s="0" t="n">
        <f aca="false">POWER(D954-$I954,2)</f>
        <v>445.752064779619</v>
      </c>
      <c r="N954" s="0" t="n">
        <f aca="false">POWER(E954-$I954,2)</f>
        <v>478.476184034754</v>
      </c>
      <c r="O954" s="0" t="n">
        <f aca="false">POWER(F954-$I954,2)</f>
        <v>503.924652573539</v>
      </c>
      <c r="P954" s="0" t="n">
        <f aca="false">POWER(G954-$I954,2)</f>
        <v>521.531000536138</v>
      </c>
      <c r="Q954" s="0" t="n">
        <f aca="false">POWER(H954-$I954,2)</f>
        <v>543.002110895005</v>
      </c>
    </row>
    <row r="955" customFormat="false" ht="18.75" hidden="false" customHeight="false" outlineLevel="0" collapsed="false">
      <c r="A955" s="0" t="n">
        <v>2530</v>
      </c>
      <c r="B955" s="0" t="n">
        <f aca="false">50*$D$693*(1-EXP(-(A955-$F$693)/$E$693))+$B$3</f>
        <v>116.342144063274</v>
      </c>
      <c r="C955" s="0" t="n">
        <f aca="false">50*$D$694*(1-EXP(-(A955-$F$694)/$E$694))+$B$3</f>
        <v>117.913887819715</v>
      </c>
      <c r="D955" s="0" t="n">
        <f aca="false">50*$D$695*(1-EXP(-(A955-$F$695)/$E$695))+$B$3</f>
        <v>118.538102993608</v>
      </c>
      <c r="E955" s="0" t="n">
        <f aca="false">50*$D$696*(1-EXP(-(A955-$F$696)/$E$696))+$B$3</f>
        <v>119.29815532323</v>
      </c>
      <c r="F955" s="0" t="n">
        <f aca="false">50*$D$697*(1-EXP(-(A955-$F$697)/$E$697))+$B$3</f>
        <v>119.871329302664</v>
      </c>
      <c r="G955" s="0" t="n">
        <f aca="false">50*$D$698*(1-EXP(-(A955-$F$698)/$E$698))+$B$3</f>
        <v>120.259423977385</v>
      </c>
      <c r="H955" s="0" t="n">
        <f aca="false">50*$D$699*(1-EXP(-(A955-$F$699)/$E$699))+$B$3</f>
        <v>120.723846806355</v>
      </c>
      <c r="I955" s="0" t="n">
        <v>97.2731</v>
      </c>
      <c r="K955" s="0" t="n">
        <f aca="false">POWER(B955-$I955,2)</f>
        <v>363.628441487089</v>
      </c>
      <c r="L955" s="0" t="n">
        <f aca="false">POWER(C955-$I955,2)</f>
        <v>426.042121818503</v>
      </c>
      <c r="M955" s="0" t="n">
        <f aca="false">POWER(D955-$I955,2)</f>
        <v>452.200352318153</v>
      </c>
      <c r="N955" s="0" t="n">
        <f aca="false">POWER(E955-$I955,2)</f>
        <v>485.103061991335</v>
      </c>
      <c r="O955" s="0" t="n">
        <f aca="false">POWER(F955-$I955,2)</f>
        <v>510.679967615789</v>
      </c>
      <c r="P955" s="0" t="n">
        <f aca="false">POWER(G955-$I955,2)</f>
        <v>528.371089993318</v>
      </c>
      <c r="Q955" s="0" t="n">
        <f aca="false">POWER(H955-$I955,2)</f>
        <v>549.937525775785</v>
      </c>
    </row>
    <row r="956" customFormat="false" ht="18.75" hidden="false" customHeight="false" outlineLevel="0" collapsed="false">
      <c r="A956" s="0" t="n">
        <v>2540</v>
      </c>
      <c r="B956" s="0" t="n">
        <f aca="false">50*$D$693*(1-EXP(-(A956-$F$693)/$E$693))+$B$3</f>
        <v>116.494732404829</v>
      </c>
      <c r="C956" s="0" t="n">
        <f aca="false">50*$D$694*(1-EXP(-(A956-$F$694)/$E$694))+$B$3</f>
        <v>118.065569209157</v>
      </c>
      <c r="D956" s="0" t="n">
        <f aca="false">50*$D$695*(1-EXP(-(A956-$F$695)/$E$695))+$B$3</f>
        <v>118.689470639423</v>
      </c>
      <c r="E956" s="0" t="n">
        <f aca="false">50*$D$696*(1-EXP(-(A956-$F$696)/$E$696))+$B$3</f>
        <v>119.448309626935</v>
      </c>
      <c r="F956" s="0" t="n">
        <f aca="false">50*$D$697*(1-EXP(-(A956-$F$697)/$E$697))+$B$3</f>
        <v>120.020484107073</v>
      </c>
      <c r="G956" s="0" t="n">
        <f aca="false">50*$D$698*(1-EXP(-(A956-$F$698)/$E$698))+$B$3</f>
        <v>120.407882453522</v>
      </c>
      <c r="H956" s="0" t="n">
        <f aca="false">50*$D$699*(1-EXP(-(A956-$F$699)/$E$699))+$B$3</f>
        <v>120.871371901791</v>
      </c>
      <c r="I956" s="0" t="n">
        <v>97.2731</v>
      </c>
      <c r="K956" s="0" t="n">
        <f aca="false">POWER(B956-$I956,2)</f>
        <v>369.471152306387</v>
      </c>
      <c r="L956" s="0" t="n">
        <f aca="false">POWER(C956-$I956,2)</f>
        <v>432.326775813724</v>
      </c>
      <c r="M956" s="0" t="n">
        <f aca="false">POWER(D956-$I956,2)</f>
        <v>458.660931365159</v>
      </c>
      <c r="N956" s="0" t="n">
        <f aca="false">POWER(E956-$I956,2)</f>
        <v>491.739921998511</v>
      </c>
      <c r="O956" s="0" t="n">
        <f aca="false">POWER(F956-$I956,2)</f>
        <v>517.443483714723</v>
      </c>
      <c r="P956" s="0" t="n">
        <f aca="false">POWER(G956-$I956,2)</f>
        <v>535.218159171775</v>
      </c>
      <c r="Q956" s="0" t="n">
        <f aca="false">POWER(H956-$I956,2)</f>
        <v>556.87843675086</v>
      </c>
    </row>
    <row r="957" customFormat="false" ht="18.75" hidden="false" customHeight="false" outlineLevel="0" collapsed="false">
      <c r="A957" s="0" t="n">
        <v>2550</v>
      </c>
      <c r="B957" s="0" t="n">
        <f aca="false">50*$D$693*(1-EXP(-(A957-$F$693)/$E$693))+$B$3</f>
        <v>116.646574481681</v>
      </c>
      <c r="C957" s="0" t="n">
        <f aca="false">50*$D$694*(1-EXP(-(A957-$F$694)/$E$694))+$B$3</f>
        <v>118.216474059105</v>
      </c>
      <c r="D957" s="0" t="n">
        <f aca="false">50*$D$695*(1-EXP(-(A957-$F$695)/$E$695))+$B$3</f>
        <v>118.84004831132</v>
      </c>
      <c r="E957" s="0" t="n">
        <f aca="false">50*$D$696*(1-EXP(-(A957-$F$696)/$E$696))+$B$3</f>
        <v>119.59766565141</v>
      </c>
      <c r="F957" s="0" t="n">
        <f aca="false">50*$D$697*(1-EXP(-(A957-$F$697)/$E$697))+$B$3</f>
        <v>120.168834907968</v>
      </c>
      <c r="G957" s="0" t="n">
        <f aca="false">50*$D$698*(1-EXP(-(A957-$F$698)/$E$698))+$B$3</f>
        <v>120.555533085095</v>
      </c>
      <c r="H957" s="0" t="n">
        <f aca="false">50*$D$699*(1-EXP(-(A957-$F$699)/$E$699))+$B$3</f>
        <v>121.018085464235</v>
      </c>
      <c r="I957" s="0" t="n">
        <v>97.2731</v>
      </c>
      <c r="K957" s="0" t="n">
        <f aca="false">POWER(B957-$I957,2)</f>
        <v>375.331513492362</v>
      </c>
      <c r="L957" s="0" t="n">
        <f aca="false">POWER(C957-$I957,2)</f>
        <v>438.62491697959</v>
      </c>
      <c r="M957" s="0" t="n">
        <f aca="false">POWER(D957-$I957,2)</f>
        <v>465.133259463135</v>
      </c>
      <c r="N957" s="0" t="n">
        <f aca="false">POWER(E957-$I957,2)</f>
        <v>498.38623152413</v>
      </c>
      <c r="O957" s="0" t="n">
        <f aca="false">POWER(F957-$I957,2)</f>
        <v>524.214676975942</v>
      </c>
      <c r="P957" s="0" t="n">
        <f aca="false">POWER(G957-$I957,2)</f>
        <v>542.071690361928</v>
      </c>
      <c r="Q957" s="0" t="n">
        <f aca="false">POWER(H957-$I957,2)</f>
        <v>563.824334696736</v>
      </c>
    </row>
    <row r="958" customFormat="false" ht="18.75" hidden="false" customHeight="false" outlineLevel="0" collapsed="false">
      <c r="A958" s="0" t="n">
        <v>2560</v>
      </c>
      <c r="B958" s="0" t="n">
        <f aca="false">50*$D$693*(1-EXP(-(A958-$F$693)/$E$693))+$B$3</f>
        <v>116.797673943591</v>
      </c>
      <c r="C958" s="0" t="n">
        <f aca="false">50*$D$694*(1-EXP(-(A958-$F$694)/$E$694))+$B$3</f>
        <v>118.366606345088</v>
      </c>
      <c r="D958" s="0" t="n">
        <f aca="false">50*$D$695*(1-EXP(-(A958-$F$695)/$E$695))+$B$3</f>
        <v>118.989840132098</v>
      </c>
      <c r="E958" s="0" t="n">
        <f aca="false">50*$D$696*(1-EXP(-(A958-$F$696)/$E$696))+$B$3</f>
        <v>119.746227640622</v>
      </c>
      <c r="F958" s="0" t="n">
        <f aca="false">50*$D$697*(1-EXP(-(A958-$F$697)/$E$697))+$B$3</f>
        <v>120.316386039246</v>
      </c>
      <c r="G958" s="0" t="n">
        <f aca="false">50*$D$698*(1-EXP(-(A958-$F$698)/$E$698))+$B$3</f>
        <v>120.702380268034</v>
      </c>
      <c r="H958" s="0" t="n">
        <f aca="false">50*$D$699*(1-EXP(-(A958-$F$699)/$E$699))+$B$3</f>
        <v>121.163991957917</v>
      </c>
      <c r="I958" s="0" t="n">
        <v>97.5987</v>
      </c>
      <c r="K958" s="0" t="n">
        <f aca="false">POWER(B958-$I958,2)</f>
        <v>368.600600486704</v>
      </c>
      <c r="L958" s="0" t="n">
        <f aca="false">POWER(C958-$I958,2)</f>
        <v>431.305933958353</v>
      </c>
      <c r="M958" s="0" t="n">
        <f aca="false">POWER(D958-$I958,2)</f>
        <v>457.580876151066</v>
      </c>
      <c r="N958" s="0" t="n">
        <f aca="false">POWER(E958-$I958,2)</f>
        <v>490.512980592096</v>
      </c>
      <c r="O958" s="0" t="n">
        <f aca="false">POWER(F958-$I958,2)</f>
        <v>516.093258977764</v>
      </c>
      <c r="P958" s="0" t="n">
        <f aca="false">POWER(G958-$I958,2)</f>
        <v>533.780041927533</v>
      </c>
      <c r="Q958" s="0" t="n">
        <f aca="false">POWER(H958-$I958,2)</f>
        <v>555.322985061845</v>
      </c>
    </row>
    <row r="959" customFormat="false" ht="18.75" hidden="false" customHeight="false" outlineLevel="0" collapsed="false">
      <c r="A959" s="0" t="n">
        <v>2570</v>
      </c>
      <c r="B959" s="0" t="n">
        <f aca="false">50*$D$693*(1-EXP(-(A959-$F$693)/$E$693))+$B$3</f>
        <v>116.948034422471</v>
      </c>
      <c r="C959" s="0" t="n">
        <f aca="false">50*$D$694*(1-EXP(-(A959-$F$694)/$E$694))+$B$3</f>
        <v>118.515970022281</v>
      </c>
      <c r="D959" s="0" t="n">
        <f aca="false">50*$D$695*(1-EXP(-(A959-$F$695)/$E$695))+$B$3</f>
        <v>119.138850203045</v>
      </c>
      <c r="E959" s="0" t="n">
        <f aca="false">50*$D$696*(1-EXP(-(A959-$F$696)/$E$696))+$B$3</f>
        <v>119.893999815972</v>
      </c>
      <c r="F959" s="0" t="n">
        <f aca="false">50*$D$697*(1-EXP(-(A959-$F$697)/$E$697))+$B$3</f>
        <v>120.463141811444</v>
      </c>
      <c r="G959" s="0" t="n">
        <f aca="false">50*$D$698*(1-EXP(-(A959-$F$698)/$E$698))+$B$3</f>
        <v>120.848428374346</v>
      </c>
      <c r="H959" s="0" t="n">
        <f aca="false">50*$D$699*(1-EXP(-(A959-$F$699)/$E$699))+$B$3</f>
        <v>121.309095822507</v>
      </c>
      <c r="I959" s="0" t="n">
        <v>97.7615</v>
      </c>
      <c r="K959" s="0" t="n">
        <f aca="false">POWER(B959-$I959,2)</f>
        <v>368.123103144654</v>
      </c>
      <c r="L959" s="0" t="n">
        <f aca="false">POWER(C959-$I959,2)</f>
        <v>430.748025905767</v>
      </c>
      <c r="M959" s="0" t="n">
        <f aca="false">POWER(D959-$I959,2)</f>
        <v>456.991101703607</v>
      </c>
      <c r="N959" s="0" t="n">
        <f aca="false">POWER(E959-$I959,2)</f>
        <v>489.847548103997</v>
      </c>
      <c r="O959" s="0" t="n">
        <f aca="false">POWER(F959-$I959,2)</f>
        <v>515.364540935112</v>
      </c>
      <c r="P959" s="0" t="n">
        <f aca="false">POWER(G959-$I959,2)</f>
        <v>533.006261762168</v>
      </c>
      <c r="Q959" s="0" t="n">
        <f aca="false">POWER(H959-$I959,2)</f>
        <v>554.489269020128</v>
      </c>
    </row>
    <row r="960" customFormat="false" ht="18.75" hidden="false" customHeight="false" outlineLevel="0" collapsed="false">
      <c r="A960" s="0" t="n">
        <v>2580</v>
      </c>
      <c r="B960" s="0" t="n">
        <f aca="false">50*$D$693*(1-EXP(-(A960-$F$693)/$E$693))+$B$3</f>
        <v>117.097659532468</v>
      </c>
      <c r="C960" s="0" t="n">
        <f aca="false">50*$D$694*(1-EXP(-(A960-$F$694)/$E$694))+$B$3</f>
        <v>118.66456902561</v>
      </c>
      <c r="D960" s="0" t="n">
        <f aca="false">50*$D$695*(1-EXP(-(A960-$F$695)/$E$695))+$B$3</f>
        <v>119.287082604039</v>
      </c>
      <c r="E960" s="0" t="n">
        <f aca="false">50*$D$696*(1-EXP(-(A960-$F$696)/$E$696))+$B$3</f>
        <v>120.040986376422</v>
      </c>
      <c r="F960" s="0" t="n">
        <f aca="false">50*$D$697*(1-EXP(-(A960-$F$697)/$E$697))+$B$3</f>
        <v>120.609106511863</v>
      </c>
      <c r="G960" s="0" t="n">
        <f aca="false">50*$D$698*(1-EXP(-(A960-$F$698)/$E$698))+$B$3</f>
        <v>120.993681752248</v>
      </c>
      <c r="H960" s="0" t="n">
        <f aca="false">50*$D$699*(1-EXP(-(A960-$F$699)/$E$699))+$B$3</f>
        <v>121.453401473254</v>
      </c>
      <c r="I960" s="0" t="n">
        <v>97.9243</v>
      </c>
      <c r="K960" s="0" t="n">
        <f aca="false">POWER(B960-$I960,2)</f>
        <v>367.617715761278</v>
      </c>
      <c r="L960" s="0" t="n">
        <f aca="false">POWER(C960-$I960,2)</f>
        <v>430.158759254683</v>
      </c>
      <c r="M960" s="0" t="n">
        <f aca="false">POWER(D960-$I960,2)</f>
        <v>456.368480587445</v>
      </c>
      <c r="N960" s="0" t="n">
        <f aca="false">POWER(E960-$I960,2)</f>
        <v>489.147816273012</v>
      </c>
      <c r="O960" s="0" t="n">
        <f aca="false">POWER(F960-$I960,2)</f>
        <v>514.600446480641</v>
      </c>
      <c r="P960" s="0" t="n">
        <f aca="false">POWER(G960-$I960,2)</f>
        <v>532.196374430956</v>
      </c>
      <c r="Q960" s="0" t="n">
        <f aca="false">POWER(H960-$I960,2)</f>
        <v>553.618616138678</v>
      </c>
    </row>
    <row r="961" customFormat="false" ht="18.75" hidden="false" customHeight="false" outlineLevel="0" collapsed="false">
      <c r="A961" s="0" t="n">
        <v>2590</v>
      </c>
      <c r="B961" s="0" t="n">
        <f aca="false">50*$D$693*(1-EXP(-(A961-$F$693)/$E$693))+$B$3</f>
        <v>117.246552870056</v>
      </c>
      <c r="C961" s="0" t="n">
        <f aca="false">50*$D$694*(1-EXP(-(A961-$F$694)/$E$694))+$B$3</f>
        <v>118.812407269856</v>
      </c>
      <c r="D961" s="0" t="n">
        <f aca="false">50*$D$695*(1-EXP(-(A961-$F$695)/$E$695))+$B$3</f>
        <v>119.434541393671</v>
      </c>
      <c r="E961" s="0" t="n">
        <f aca="false">50*$D$696*(1-EXP(-(A961-$F$696)/$E$696))+$B$3</f>
        <v>120.187191498609</v>
      </c>
      <c r="F961" s="0" t="n">
        <f aca="false">50*$D$697*(1-EXP(-(A961-$F$697)/$E$697))+$B$3</f>
        <v>120.754284404692</v>
      </c>
      <c r="G961" s="0" t="n">
        <f aca="false">50*$D$698*(1-EXP(-(A961-$F$698)/$E$698))+$B$3</f>
        <v>121.138144726297</v>
      </c>
      <c r="H961" s="0" t="n">
        <f aca="false">50*$D$699*(1-EXP(-(A961-$F$699)/$E$699))+$B$3</f>
        <v>121.596913301119</v>
      </c>
      <c r="I961" s="0" t="n">
        <v>98.0871</v>
      </c>
      <c r="K961" s="0" t="n">
        <f aca="false">POWER(B961-$I961,2)</f>
        <v>367.084634279894</v>
      </c>
      <c r="L961" s="0" t="n">
        <f aca="false">POWER(C961-$I961,2)</f>
        <v>429.538361429961</v>
      </c>
      <c r="M961" s="0" t="n">
        <f aca="false">POWER(D961-$I961,2)</f>
        <v>455.713254056224</v>
      </c>
      <c r="N961" s="0" t="n">
        <f aca="false">POWER(E961-$I961,2)</f>
        <v>488.414044246891</v>
      </c>
      <c r="O961" s="0" t="n">
        <f aca="false">POWER(F961-$I961,2)</f>
        <v>513.801248836298</v>
      </c>
      <c r="P961" s="0" t="n">
        <f aca="false">POWER(G961-$I961,2)</f>
        <v>531.350662973747</v>
      </c>
      <c r="Q961" s="0" t="n">
        <f aca="false">POWER(H961-$I961,2)</f>
        <v>552.711321453474</v>
      </c>
    </row>
    <row r="962" customFormat="false" ht="18.75" hidden="false" customHeight="false" outlineLevel="0" collapsed="false">
      <c r="A962" s="0" t="n">
        <v>2600</v>
      </c>
      <c r="B962" s="0" t="n">
        <f aca="false">50*$D$693*(1-EXP(-(A962-$F$693)/$E$693))+$B$3</f>
        <v>117.394718014118</v>
      </c>
      <c r="C962" s="0" t="n">
        <f aca="false">50*$D$694*(1-EXP(-(A962-$F$694)/$E$694))+$B$3</f>
        <v>118.959488649759</v>
      </c>
      <c r="D962" s="0" t="n">
        <f aca="false">50*$D$695*(1-EXP(-(A962-$F$695)/$E$695))+$B$3</f>
        <v>119.581230609347</v>
      </c>
      <c r="E962" s="0" t="n">
        <f aca="false">50*$D$696*(1-EXP(-(A962-$F$696)/$E$696))+$B$3</f>
        <v>120.332619336966</v>
      </c>
      <c r="F962" s="0" t="n">
        <f aca="false">50*$D$697*(1-EXP(-(A962-$F$697)/$E$697))+$B$3</f>
        <v>120.898679731136</v>
      </c>
      <c r="G962" s="0" t="n">
        <f aca="false">50*$D$698*(1-EXP(-(A962-$F$698)/$E$698))+$B$3</f>
        <v>121.281821597517</v>
      </c>
      <c r="H962" s="0" t="n">
        <f aca="false">50*$D$699*(1-EXP(-(A962-$F$699)/$E$699))+$B$3</f>
        <v>121.739635672908</v>
      </c>
      <c r="I962" s="0" t="n">
        <v>98.2499</v>
      </c>
      <c r="K962" s="0" t="n">
        <f aca="false">POWER(B962-$I962,2)</f>
        <v>366.524056793715</v>
      </c>
      <c r="L962" s="0" t="n">
        <f aca="false">POWER(C962-$I962,2)</f>
        <v>428.887062042234</v>
      </c>
      <c r="M962" s="0" t="n">
        <f aca="false">POWER(D962-$I962,2)</f>
        <v>455.025665565267</v>
      </c>
      <c r="N962" s="0" t="n">
        <f aca="false">POWER(E962-$I962,2)</f>
        <v>487.646493315197</v>
      </c>
      <c r="O962" s="0" t="n">
        <f aca="false">POWER(F962-$I962,2)</f>
        <v>512.967223309534</v>
      </c>
      <c r="P962" s="0" t="n">
        <f aca="false">POWER(G962-$I962,2)</f>
        <v>530.469412474152</v>
      </c>
      <c r="Q962" s="0" t="n">
        <f aca="false">POWER(H962-$I962,2)</f>
        <v>551.767681983085</v>
      </c>
    </row>
    <row r="963" customFormat="false" ht="18.75" hidden="false" customHeight="false" outlineLevel="0" collapsed="false">
      <c r="A963" s="0" t="n">
        <v>2610</v>
      </c>
      <c r="B963" s="0" t="n">
        <f aca="false">50*$D$693*(1-EXP(-(A963-$F$693)/$E$693))+$B$3</f>
        <v>117.542158526036</v>
      </c>
      <c r="C963" s="0" t="n">
        <f aca="false">50*$D$694*(1-EXP(-(A963-$F$694)/$E$694))+$B$3</f>
        <v>119.105817040119</v>
      </c>
      <c r="D963" s="0" t="n">
        <f aca="false">50*$D$695*(1-EXP(-(A963-$F$695)/$E$695))+$B$3</f>
        <v>119.727154267403</v>
      </c>
      <c r="E963" s="0" t="n">
        <f aca="false">50*$D$696*(1-EXP(-(A963-$F$696)/$E$696))+$B$3</f>
        <v>120.477274023838</v>
      </c>
      <c r="F963" s="0" t="n">
        <f aca="false">50*$D$697*(1-EXP(-(A963-$F$697)/$E$697))+$B$3</f>
        <v>121.04229670954</v>
      </c>
      <c r="G963" s="0" t="n">
        <f aca="false">50*$D$698*(1-EXP(-(A963-$F$698)/$E$698))+$B$3</f>
        <v>121.424716643526</v>
      </c>
      <c r="H963" s="0" t="n">
        <f aca="false">50*$D$699*(1-EXP(-(A963-$F$699)/$E$699))+$B$3</f>
        <v>121.881572931405</v>
      </c>
      <c r="I963" s="0" t="n">
        <v>98.5755</v>
      </c>
      <c r="K963" s="0" t="n">
        <f aca="false">POWER(B963-$I963,2)</f>
        <v>359.734135643248</v>
      </c>
      <c r="L963" s="0" t="n">
        <f aca="false">POWER(C963-$I963,2)</f>
        <v>421.493917767783</v>
      </c>
      <c r="M963" s="0" t="n">
        <f aca="false">POWER(D963-$I963,2)</f>
        <v>447.392478247758</v>
      </c>
      <c r="N963" s="0" t="n">
        <f aca="false">POWER(E963-$I963,2)</f>
        <v>479.687705391256</v>
      </c>
      <c r="O963" s="0" t="n">
        <f aca="false">POWER(F963-$I963,2)</f>
        <v>504.75695438778</v>
      </c>
      <c r="P963" s="0" t="n">
        <f aca="false">POWER(G963-$I963,2)</f>
        <v>522.086701222802</v>
      </c>
      <c r="Q963" s="0" t="n">
        <f aca="false">POWER(H963-$I963,2)</f>
        <v>543.173035483956</v>
      </c>
    </row>
    <row r="964" customFormat="false" ht="18.75" hidden="false" customHeight="false" outlineLevel="0" collapsed="false">
      <c r="A964" s="0" t="n">
        <v>2620</v>
      </c>
      <c r="B964" s="0" t="n">
        <f aca="false">50*$D$693*(1-EXP(-(A964-$F$693)/$E$693))+$B$3</f>
        <v>117.688877949771</v>
      </c>
      <c r="C964" s="0" t="n">
        <f aca="false">50*$D$694*(1-EXP(-(A964-$F$694)/$E$694))+$B$3</f>
        <v>119.251396295897</v>
      </c>
      <c r="D964" s="0" t="n">
        <f aca="false">50*$D$695*(1-EXP(-(A964-$F$695)/$E$695))+$B$3</f>
        <v>119.872316363215</v>
      </c>
      <c r="E964" s="0" t="n">
        <f aca="false">50*$D$696*(1-EXP(-(A964-$F$696)/$E$696))+$B$3</f>
        <v>120.621159669602</v>
      </c>
      <c r="F964" s="0" t="n">
        <f aca="false">50*$D$697*(1-EXP(-(A964-$F$697)/$E$697))+$B$3</f>
        <v>121.185139535506</v>
      </c>
      <c r="G964" s="0" t="n">
        <f aca="false">50*$D$698*(1-EXP(-(A964-$F$698)/$E$698))+$B$3</f>
        <v>121.566834118669</v>
      </c>
      <c r="H964" s="0" t="n">
        <f aca="false">50*$D$699*(1-EXP(-(A964-$F$699)/$E$699))+$B$3</f>
        <v>122.022729395504</v>
      </c>
      <c r="I964" s="0" t="n">
        <v>98.5755</v>
      </c>
      <c r="K964" s="0" t="n">
        <f aca="false">POWER(B964-$I964,2)</f>
        <v>365.321216650784</v>
      </c>
      <c r="L964" s="0" t="n">
        <f aca="false">POWER(C964-$I964,2)</f>
        <v>427.492687638704</v>
      </c>
      <c r="M964" s="0" t="n">
        <f aca="false">POWER(D964-$I964,2)</f>
        <v>453.554387208502</v>
      </c>
      <c r="N964" s="0" t="n">
        <f aca="false">POWER(E964-$I964,2)</f>
        <v>486.011110267931</v>
      </c>
      <c r="O964" s="0" t="n">
        <f aca="false">POWER(F964-$I964,2)</f>
        <v>511.195799925509</v>
      </c>
      <c r="P964" s="0" t="n">
        <f aca="false">POWER(G964-$I964,2)</f>
        <v>528.601444556279</v>
      </c>
      <c r="Q964" s="0" t="n">
        <f aca="false">POWER(H964-$I964,2)</f>
        <v>549.772566325389</v>
      </c>
    </row>
    <row r="965" customFormat="false" ht="18.75" hidden="false" customHeight="false" outlineLevel="0" collapsed="false">
      <c r="A965" s="0" t="n">
        <v>2630</v>
      </c>
      <c r="B965" s="0" t="n">
        <f aca="false">50*$D$693*(1-EXP(-(A965-$F$693)/$E$693))+$B$3</f>
        <v>117.834879811954</v>
      </c>
      <c r="C965" s="0" t="n">
        <f aca="false">50*$D$694*(1-EXP(-(A965-$F$694)/$E$694))+$B$3</f>
        <v>119.396230252323</v>
      </c>
      <c r="D965" s="0" t="n">
        <f aca="false">50*$D$695*(1-EXP(-(A965-$F$695)/$E$695))+$B$3</f>
        <v>120.016720871306</v>
      </c>
      <c r="E965" s="0" t="n">
        <f aca="false">50*$D$696*(1-EXP(-(A965-$F$696)/$E$696))+$B$3</f>
        <v>120.764280362784</v>
      </c>
      <c r="F965" s="0" t="n">
        <f aca="false">50*$D$697*(1-EXP(-(A965-$F$697)/$E$697))+$B$3</f>
        <v>121.327212382024</v>
      </c>
      <c r="G965" s="0" t="n">
        <f aca="false">50*$D$698*(1-EXP(-(A965-$F$698)/$E$698))+$B$3</f>
        <v>121.708178254137</v>
      </c>
      <c r="H965" s="0" t="n">
        <f aca="false">50*$D$699*(1-EXP(-(A965-$F$699)/$E$699))+$B$3</f>
        <v>122.163109360342</v>
      </c>
      <c r="I965" s="0" t="n">
        <v>98.9011</v>
      </c>
      <c r="K965" s="0" t="n">
        <f aca="false">POWER(B965-$I965,2)</f>
        <v>358.488017967541</v>
      </c>
      <c r="L965" s="0" t="n">
        <f aca="false">POWER(C965-$I965,2)</f>
        <v>420.050364059678</v>
      </c>
      <c r="M965" s="0" t="n">
        <f aca="false">POWER(D965-$I965,2)</f>
        <v>445.869444780739</v>
      </c>
      <c r="N965" s="0" t="n">
        <f aca="false">POWER(E965-$I965,2)</f>
        <v>477.998655575612</v>
      </c>
      <c r="O965" s="0" t="n">
        <f aca="false">POWER(F965-$I965,2)</f>
        <v>502.930516571148</v>
      </c>
      <c r="P965" s="0" t="n">
        <f aca="false">POWER(G965-$I965,2)</f>
        <v>520.162818490347</v>
      </c>
      <c r="Q965" s="0" t="n">
        <f aca="false">POWER(H965-$I965,2)</f>
        <v>541.121079480652</v>
      </c>
    </row>
    <row r="966" customFormat="false" ht="18.75" hidden="false" customHeight="false" outlineLevel="0" collapsed="false">
      <c r="A966" s="0" t="n">
        <v>2640</v>
      </c>
      <c r="B966" s="0" t="n">
        <f aca="false">50*$D$693*(1-EXP(-(A966-$F$693)/$E$693))+$B$3</f>
        <v>117.980167621967</v>
      </c>
      <c r="C966" s="0" t="n">
        <f aca="false">50*$D$694*(1-EXP(-(A966-$F$694)/$E$694))+$B$3</f>
        <v>119.540322724987</v>
      </c>
      <c r="D966" s="0" t="n">
        <f aca="false">50*$D$695*(1-EXP(-(A966-$F$695)/$E$695))+$B$3</f>
        <v>120.160371745458</v>
      </c>
      <c r="E966" s="0" t="n">
        <f aca="false">50*$D$696*(1-EXP(-(A966-$F$696)/$E$696))+$B$3</f>
        <v>120.90664017017</v>
      </c>
      <c r="F966" s="0" t="n">
        <f aca="false">50*$D$697*(1-EXP(-(A966-$F$697)/$E$697))+$B$3</f>
        <v>121.468519399587</v>
      </c>
      <c r="G966" s="0" t="n">
        <f aca="false">50*$D$698*(1-EXP(-(A966-$F$698)/$E$698))+$B$3</f>
        <v>121.8487532581</v>
      </c>
      <c r="H966" s="0" t="n">
        <f aca="false">50*$D$699*(1-EXP(-(A966-$F$699)/$E$699))+$B$3</f>
        <v>122.302717097428</v>
      </c>
      <c r="I966" s="0" t="n">
        <v>99.0639</v>
      </c>
      <c r="K966" s="0" t="n">
        <f aca="false">POWER(B966-$I966,2)</f>
        <v>357.825180745865</v>
      </c>
      <c r="L966" s="0" t="n">
        <f aca="false">POWER(C966-$I966,2)</f>
        <v>419.283887612381</v>
      </c>
      <c r="M966" s="0" t="n">
        <f aca="false">POWER(D966-$I966,2)</f>
        <v>445.061120106899</v>
      </c>
      <c r="N966" s="0" t="n">
        <f aca="false">POWER(E966-$I966,2)</f>
        <v>477.105298141569</v>
      </c>
      <c r="O966" s="0" t="n">
        <f aca="false">POWER(F966-$I966,2)</f>
        <v>501.966970440354</v>
      </c>
      <c r="P966" s="0" t="n">
        <f aca="false">POWER(G966-$I966,2)</f>
        <v>519.149537993128</v>
      </c>
      <c r="Q966" s="0" t="n">
        <f aca="false">POWER(H966-$I966,2)</f>
        <v>540.042620087734</v>
      </c>
    </row>
    <row r="967" customFormat="false" ht="18.75" hidden="false" customHeight="false" outlineLevel="0" collapsed="false">
      <c r="A967" s="0" t="n">
        <v>2650</v>
      </c>
      <c r="B967" s="0" t="n">
        <f aca="false">50*$D$693*(1-EXP(-(A967-$F$693)/$E$693))+$B$3</f>
        <v>118.124744872029</v>
      </c>
      <c r="C967" s="0" t="n">
        <f aca="false">50*$D$694*(1-EXP(-(A967-$F$694)/$E$694))+$B$3</f>
        <v>119.68367750995</v>
      </c>
      <c r="D967" s="0" t="n">
        <f aca="false">50*$D$695*(1-EXP(-(A967-$F$695)/$E$695))+$B$3</f>
        <v>120.303272918817</v>
      </c>
      <c r="E967" s="0" t="n">
        <f aca="false">50*$D$696*(1-EXP(-(A967-$F$696)/$E$696))+$B$3</f>
        <v>121.048243136929</v>
      </c>
      <c r="F967" s="0" t="n">
        <f aca="false">50*$D$697*(1-EXP(-(A967-$F$697)/$E$697))+$B$3</f>
        <v>121.609064716318</v>
      </c>
      <c r="G967" s="0" t="n">
        <f aca="false">50*$D$698*(1-EXP(-(A967-$F$698)/$E$698))+$B$3</f>
        <v>121.988563315825</v>
      </c>
      <c r="H967" s="0" t="n">
        <f aca="false">50*$D$699*(1-EXP(-(A967-$F$699)/$E$699))+$B$3</f>
        <v>122.441556854774</v>
      </c>
      <c r="I967" s="0" t="n">
        <v>99.3895</v>
      </c>
      <c r="K967" s="0" t="n">
        <f aca="false">POWER(B967-$I967,2)</f>
        <v>351.0094004149</v>
      </c>
      <c r="L967" s="0" t="n">
        <f aca="false">POWER(C967-$I967,2)</f>
        <v>411.853640805346</v>
      </c>
      <c r="M967" s="0" t="n">
        <f aca="false">POWER(D967-$I967,2)</f>
        <v>437.385897699828</v>
      </c>
      <c r="N967" s="0" t="n">
        <f aca="false">POWER(E967-$I967,2)</f>
        <v>469.101154271489</v>
      </c>
      <c r="O967" s="0" t="n">
        <f aca="false">POWER(F967-$I967,2)</f>
        <v>493.70905618265</v>
      </c>
      <c r="P967" s="0" t="n">
        <f aca="false">POWER(G967-$I967,2)</f>
        <v>510.717662752655</v>
      </c>
      <c r="Q967" s="0" t="n">
        <f aca="false">POWER(H967-$I967,2)</f>
        <v>531.397325235735</v>
      </c>
    </row>
    <row r="968" customFormat="false" ht="18.75" hidden="false" customHeight="false" outlineLevel="0" collapsed="false">
      <c r="A968" s="0" t="n">
        <v>2660</v>
      </c>
      <c r="B968" s="0" t="n">
        <f aca="false">50*$D$693*(1-EXP(-(A968-$F$693)/$E$693))+$B$3</f>
        <v>118.268615037281</v>
      </c>
      <c r="C968" s="0" t="n">
        <f aca="false">50*$D$694*(1-EXP(-(A968-$F$694)/$E$694))+$B$3</f>
        <v>119.826298383834</v>
      </c>
      <c r="D968" s="0" t="n">
        <f aca="false">50*$D$695*(1-EXP(-(A968-$F$695)/$E$695))+$B$3</f>
        <v>120.445428304003</v>
      </c>
      <c r="E968" s="0" t="n">
        <f aca="false">50*$D$696*(1-EXP(-(A968-$F$696)/$E$696))+$B$3</f>
        <v>121.189093286723</v>
      </c>
      <c r="F968" s="0" t="n">
        <f aca="false">50*$D$697*(1-EXP(-(A968-$F$697)/$E$697))+$B$3</f>
        <v>121.748852438086</v>
      </c>
      <c r="G968" s="0" t="n">
        <f aca="false">50*$D$698*(1-EXP(-(A968-$F$698)/$E$698))+$B$3</f>
        <v>122.127612589808</v>
      </c>
      <c r="H968" s="0" t="n">
        <f aca="false">50*$D$699*(1-EXP(-(A968-$F$699)/$E$699))+$B$3</f>
        <v>122.579632857022</v>
      </c>
      <c r="I968" s="0" t="n">
        <v>99.3895</v>
      </c>
      <c r="K968" s="0" t="n">
        <f aca="false">POWER(B968-$I968,2)</f>
        <v>356.420984590895</v>
      </c>
      <c r="L968" s="0" t="n">
        <f aca="false">POWER(C968-$I968,2)</f>
        <v>417.662728181477</v>
      </c>
      <c r="M968" s="0" t="n">
        <f aca="false">POWER(D968-$I968,2)</f>
        <v>443.3521167433</v>
      </c>
      <c r="N968" s="0" t="n">
        <f aca="false">POWER(E968-$I968,2)</f>
        <v>475.222267466554</v>
      </c>
      <c r="O968" s="0" t="n">
        <f aca="false">POWER(F968-$I968,2)</f>
        <v>499.940641450545</v>
      </c>
      <c r="P968" s="0" t="n">
        <f aca="false">POWER(G968-$I968,2)</f>
        <v>517.021764146789</v>
      </c>
      <c r="Q968" s="0" t="n">
        <f aca="false">POWER(H968-$I968,2)</f>
        <v>537.782261926344</v>
      </c>
    </row>
    <row r="969" customFormat="false" ht="18.75" hidden="false" customHeight="false" outlineLevel="0" collapsed="false">
      <c r="A969" s="0" t="n">
        <v>2670</v>
      </c>
      <c r="B969" s="0" t="n">
        <f aca="false">50*$D$693*(1-EXP(-(A969-$F$693)/$E$693))+$B$3</f>
        <v>118.411781575866</v>
      </c>
      <c r="C969" s="0" t="n">
        <f aca="false">50*$D$694*(1-EXP(-(A969-$F$694)/$E$694))+$B$3</f>
        <v>119.96818910393</v>
      </c>
      <c r="D969" s="0" t="n">
        <f aca="false">50*$D$695*(1-EXP(-(A969-$F$695)/$E$695))+$B$3</f>
        <v>120.586841793216</v>
      </c>
      <c r="E969" s="0" t="n">
        <f aca="false">50*$D$696*(1-EXP(-(A969-$F$696)/$E$696))+$B$3</f>
        <v>121.329194621822</v>
      </c>
      <c r="F969" s="0" t="n">
        <f aca="false">50*$D$697*(1-EXP(-(A969-$F$697)/$E$697))+$B$3</f>
        <v>121.887886648628</v>
      </c>
      <c r="G969" s="0" t="n">
        <f aca="false">50*$D$698*(1-EXP(-(A969-$F$698)/$E$698))+$B$3</f>
        <v>122.265905219894</v>
      </c>
      <c r="H969" s="0" t="n">
        <f aca="false">50*$D$699*(1-EXP(-(A969-$F$699)/$E$699))+$B$3</f>
        <v>122.716949305577</v>
      </c>
      <c r="I969" s="0" t="n">
        <v>99.5523</v>
      </c>
      <c r="K969" s="0" t="n">
        <f aca="false">POWER(B969-$I969,2)</f>
        <v>355.680045310432</v>
      </c>
      <c r="L969" s="0" t="n">
        <f aca="false">POWER(C969-$I969,2)</f>
        <v>416.808527903969</v>
      </c>
      <c r="M969" s="0" t="n">
        <f aca="false">POWER(D969-$I969,2)</f>
        <v>442.45194845056</v>
      </c>
      <c r="N969" s="0" t="n">
        <f aca="false">POWER(E969-$I969,2)</f>
        <v>474.233139369957</v>
      </c>
      <c r="O969" s="0" t="n">
        <f aca="false">POWER(F969-$I969,2)</f>
        <v>498.878430938369</v>
      </c>
      <c r="P969" s="0" t="n">
        <f aca="false">POWER(G969-$I969,2)</f>
        <v>515.907862085198</v>
      </c>
      <c r="Q969" s="0" t="n">
        <f aca="false">POWER(H969-$I969,2)</f>
        <v>536.600977450353</v>
      </c>
    </row>
    <row r="970" customFormat="false" ht="18.75" hidden="false" customHeight="false" outlineLevel="0" collapsed="false">
      <c r="A970" s="0" t="n">
        <v>2680</v>
      </c>
      <c r="B970" s="0" t="n">
        <f aca="false">50*$D$693*(1-EXP(-(A970-$F$693)/$E$693))+$B$3</f>
        <v>118.554247929015</v>
      </c>
      <c r="C970" s="0" t="n">
        <f aca="false">50*$D$694*(1-EXP(-(A970-$F$694)/$E$694))+$B$3</f>
        <v>120.109353408292</v>
      </c>
      <c r="D970" s="0" t="n">
        <f aca="false">50*$D$695*(1-EXP(-(A970-$F$695)/$E$695))+$B$3</f>
        <v>120.727517258345</v>
      </c>
      <c r="E970" s="0" t="n">
        <f aca="false">50*$D$696*(1-EXP(-(A970-$F$696)/$E$696))+$B$3</f>
        <v>121.46855112322</v>
      </c>
      <c r="F970" s="0" t="n">
        <f aca="false">50*$D$697*(1-EXP(-(A970-$F$697)/$E$697))+$B$3</f>
        <v>122.026171409668</v>
      </c>
      <c r="G970" s="0" t="n">
        <f aca="false">50*$D$698*(1-EXP(-(A970-$F$698)/$E$698))+$B$3</f>
        <v>122.4034453234</v>
      </c>
      <c r="H970" s="0" t="n">
        <f aca="false">50*$D$699*(1-EXP(-(A970-$F$699)/$E$699))+$B$3</f>
        <v>122.853510378729</v>
      </c>
      <c r="I970" s="0" t="n">
        <v>99.7151</v>
      </c>
      <c r="K970" s="0" t="n">
        <f aca="false">POWER(B970-$I970,2)</f>
        <v>354.913494691319</v>
      </c>
      <c r="L970" s="0" t="n">
        <f aca="false">POWER(C970-$I970,2)</f>
        <v>415.925572081635</v>
      </c>
      <c r="M970" s="0" t="n">
        <f aca="false">POWER(D970-$I970,2)</f>
        <v>441.52167903878</v>
      </c>
      <c r="N970" s="0" t="n">
        <f aca="false">POWER(E970-$I970,2)</f>
        <v>473.212635770301</v>
      </c>
      <c r="O970" s="0" t="n">
        <f aca="false">POWER(F970-$I970,2)</f>
        <v>497.783907447308</v>
      </c>
      <c r="P970" s="0" t="n">
        <f aca="false">POWER(G970-$I970,2)</f>
        <v>514.761013513845</v>
      </c>
      <c r="Q970" s="0" t="n">
        <f aca="false">POWER(H970-$I970,2)</f>
        <v>535.386034854469</v>
      </c>
    </row>
    <row r="971" customFormat="false" ht="18.75" hidden="false" customHeight="false" outlineLevel="0" collapsed="false">
      <c r="A971" s="0" t="n">
        <v>2690</v>
      </c>
      <c r="B971" s="0" t="n">
        <f aca="false">50*$D$693*(1-EXP(-(A971-$F$693)/$E$693))+$B$3</f>
        <v>118.69601752113</v>
      </c>
      <c r="C971" s="0" t="n">
        <f aca="false">50*$D$694*(1-EXP(-(A971-$F$694)/$E$694))+$B$3</f>
        <v>120.249795015837</v>
      </c>
      <c r="D971" s="0" t="n">
        <f aca="false">50*$D$695*(1-EXP(-(A971-$F$695)/$E$695))+$B$3</f>
        <v>120.867458551068</v>
      </c>
      <c r="E971" s="0" t="n">
        <f aca="false">50*$D$696*(1-EXP(-(A971-$F$696)/$E$696))+$B$3</f>
        <v>121.607166750743</v>
      </c>
      <c r="F971" s="0" t="n">
        <f aca="false">50*$D$697*(1-EXP(-(A971-$F$697)/$E$697))+$B$3</f>
        <v>122.163710761036</v>
      </c>
      <c r="G971" s="0" t="n">
        <f aca="false">50*$D$698*(1-EXP(-(A971-$F$698)/$E$698))+$B$3</f>
        <v>122.540236995239</v>
      </c>
      <c r="H971" s="0" t="n">
        <f aca="false">50*$D$699*(1-EXP(-(A971-$F$699)/$E$699))+$B$3</f>
        <v>122.989320231786</v>
      </c>
      <c r="I971" s="0" t="n">
        <v>99.8779</v>
      </c>
      <c r="K971" s="0" t="n">
        <f aca="false">POWER(B971-$I971,2)</f>
        <v>354.121547039047</v>
      </c>
      <c r="L971" s="0" t="n">
        <f aca="false">POWER(C971-$I971,2)</f>
        <v>415.014106536297</v>
      </c>
      <c r="M971" s="0" t="n">
        <f aca="false">POWER(D971-$I971,2)</f>
        <v>440.561568168721</v>
      </c>
      <c r="N971" s="0" t="n">
        <f aca="false">POWER(E971-$I971,2)</f>
        <v>472.161033524952</v>
      </c>
      <c r="O971" s="0" t="n">
        <f aca="false">POWER(F971-$I971,2)</f>
        <v>496.657361276718</v>
      </c>
      <c r="P971" s="0" t="n">
        <f aca="false">POWER(G971-$I971,2)</f>
        <v>513.581518085762</v>
      </c>
      <c r="Q971" s="0" t="n">
        <f aca="false">POWER(H971-$I971,2)</f>
        <v>534.137745130209</v>
      </c>
    </row>
    <row r="972" customFormat="false" ht="18.75" hidden="false" customHeight="false" outlineLevel="0" collapsed="false">
      <c r="A972" s="0" t="n">
        <v>2700</v>
      </c>
      <c r="B972" s="0" t="n">
        <f aca="false">50*$D$693*(1-EXP(-(A972-$F$693)/$E$693))+$B$3</f>
        <v>118.837093759863</v>
      </c>
      <c r="C972" s="0" t="n">
        <f aca="false">50*$D$694*(1-EXP(-(A972-$F$694)/$E$694))+$B$3</f>
        <v>120.389517626443</v>
      </c>
      <c r="D972" s="0" t="n">
        <f aca="false">50*$D$695*(1-EXP(-(A972-$F$695)/$E$695))+$B$3</f>
        <v>121.006669502966</v>
      </c>
      <c r="E972" s="0" t="n">
        <f aca="false">50*$D$696*(1-EXP(-(A972-$F$696)/$E$696))+$B$3</f>
        <v>121.74504544317</v>
      </c>
      <c r="F972" s="0" t="n">
        <f aca="false">50*$D$697*(1-EXP(-(A972-$F$697)/$E$697))+$B$3</f>
        <v>122.300508720786</v>
      </c>
      <c r="G972" s="0" t="n">
        <f aca="false">50*$D$698*(1-EXP(-(A972-$F$698)/$E$698))+$B$3</f>
        <v>122.67628430804</v>
      </c>
      <c r="H972" s="0" t="n">
        <f aca="false">50*$D$699*(1-EXP(-(A972-$F$699)/$E$699))+$B$3</f>
        <v>123.124382997197</v>
      </c>
      <c r="I972" s="0" t="n">
        <v>100.0407</v>
      </c>
      <c r="K972" s="0" t="n">
        <f aca="false">POWER(B972-$I972,2)</f>
        <v>353.304418375802</v>
      </c>
      <c r="L972" s="0" t="n">
        <f aca="false">POWER(C972-$I972,2)</f>
        <v>414.074378794256</v>
      </c>
      <c r="M972" s="0" t="n">
        <f aca="false">POWER(D972-$I972,2)</f>
        <v>439.571877199287</v>
      </c>
      <c r="N972" s="0" t="n">
        <f aca="false">POWER(E972-$I972,2)</f>
        <v>471.07861111644</v>
      </c>
      <c r="O972" s="0" t="n">
        <f aca="false">POWER(F972-$I972,2)</f>
        <v>495.499084285978</v>
      </c>
      <c r="P972" s="0" t="n">
        <f aca="false">POWER(G972-$I972,2)</f>
        <v>512.369676966389</v>
      </c>
      <c r="Q972" s="0" t="n">
        <f aca="false">POWER(H972-$I972,2)</f>
        <v>532.856420715069</v>
      </c>
    </row>
    <row r="973" customFormat="false" ht="18.75" hidden="false" customHeight="false" outlineLevel="0" collapsed="false">
      <c r="A973" s="0" t="n">
        <v>2710</v>
      </c>
      <c r="B973" s="0" t="n">
        <f aca="false">50*$D$693*(1-EXP(-(A973-$F$693)/$E$693))+$B$3</f>
        <v>118.977480036202</v>
      </c>
      <c r="C973" s="0" t="n">
        <f aca="false">50*$D$694*(1-EXP(-(A973-$F$694)/$E$694))+$B$3</f>
        <v>120.528524921047</v>
      </c>
      <c r="D973" s="0" t="n">
        <f aca="false">50*$D$695*(1-EXP(-(A973-$F$695)/$E$695))+$B$3</f>
        <v>121.145153925619</v>
      </c>
      <c r="E973" s="0" t="n">
        <f aca="false">50*$D$696*(1-EXP(-(A973-$F$696)/$E$696))+$B$3</f>
        <v>121.882191118335</v>
      </c>
      <c r="F973" s="0" t="n">
        <f aca="false">50*$D$697*(1-EXP(-(A973-$F$697)/$E$697))+$B$3</f>
        <v>122.436569285312</v>
      </c>
      <c r="G973" s="0" t="n">
        <f aca="false">50*$D$698*(1-EXP(-(A973-$F$698)/$E$698))+$B$3</f>
        <v>122.811591312273</v>
      </c>
      <c r="H973" s="0" t="n">
        <f aca="false">50*$D$699*(1-EXP(-(A973-$F$699)/$E$699))+$B$3</f>
        <v>123.258702784677</v>
      </c>
      <c r="I973" s="0" t="n">
        <v>100.0407</v>
      </c>
      <c r="K973" s="0" t="n">
        <f aca="false">POWER(B973-$I973,2)</f>
        <v>358.601638139483</v>
      </c>
      <c r="L973" s="0" t="n">
        <f aca="false">POWER(C973-$I973,2)</f>
        <v>419.750969995464</v>
      </c>
      <c r="M973" s="0" t="n">
        <f aca="false">POWER(D973-$I973,2)</f>
        <v>445.397975498579</v>
      </c>
      <c r="N973" s="0" t="n">
        <f aca="false">POWER(E973-$I973,2)</f>
        <v>477.05073427232</v>
      </c>
      <c r="O973" s="0" t="n">
        <f aca="false">POWER(F973-$I973,2)</f>
        <v>501.574961044781</v>
      </c>
      <c r="P973" s="0" t="n">
        <f aca="false">POWER(G973-$I973,2)</f>
        <v>518.513491155345</v>
      </c>
      <c r="Q973" s="0" t="n">
        <f aca="false">POWER(H973-$I973,2)</f>
        <v>539.075653309277</v>
      </c>
    </row>
    <row r="974" customFormat="false" ht="18.75" hidden="false" customHeight="false" outlineLevel="0" collapsed="false">
      <c r="A974" s="0" t="n">
        <v>2720</v>
      </c>
      <c r="B974" s="0" t="n">
        <f aca="false">50*$D$693*(1-EXP(-(A974-$F$693)/$E$693))+$B$3</f>
        <v>119.11717972455</v>
      </c>
      <c r="C974" s="0" t="n">
        <f aca="false">50*$D$694*(1-EXP(-(A974-$F$694)/$E$694))+$B$3</f>
        <v>120.666820561739</v>
      </c>
      <c r="D974" s="0" t="n">
        <f aca="false">50*$D$695*(1-EXP(-(A974-$F$695)/$E$695))+$B$3</f>
        <v>121.282915610718</v>
      </c>
      <c r="E974" s="0" t="n">
        <f aca="false">50*$D$696*(1-EXP(-(A974-$F$696)/$E$696))+$B$3</f>
        <v>122.018607673248</v>
      </c>
      <c r="F974" s="0" t="n">
        <f aca="false">50*$D$697*(1-EXP(-(A974-$F$697)/$E$697))+$B$3</f>
        <v>122.571896429467</v>
      </c>
      <c r="G974" s="0" t="n">
        <f aca="false">50*$D$698*(1-EXP(-(A974-$F$698)/$E$698))+$B$3</f>
        <v>122.946162036365</v>
      </c>
      <c r="H974" s="0" t="n">
        <f aca="false">50*$D$699*(1-EXP(-(A974-$F$699)/$E$699))+$B$3</f>
        <v>123.392283681336</v>
      </c>
      <c r="I974" s="0" t="n">
        <v>100.2035</v>
      </c>
      <c r="K974" s="0" t="n">
        <f aca="false">POWER(B974-$I974,2)</f>
        <v>357.727280722844</v>
      </c>
      <c r="L974" s="0" t="n">
        <f aca="false">POWER(C974-$I974,2)</f>
        <v>418.747488412478</v>
      </c>
      <c r="M974" s="0" t="n">
        <f aca="false">POWER(D974-$I974,2)</f>
        <v>444.341762489393</v>
      </c>
      <c r="N974" s="0" t="n">
        <f aca="false">POWER(E974-$I974,2)</f>
        <v>475.898922795389</v>
      </c>
      <c r="O974" s="0" t="n">
        <f aca="false">POWER(F974-$I974,2)</f>
        <v>500.345158825784</v>
      </c>
      <c r="P974" s="0" t="n">
        <f aca="false">POWER(G974-$I974,2)</f>
        <v>517.228676500315</v>
      </c>
      <c r="Q974" s="0" t="n">
        <f aca="false">POWER(H974-$I974,2)</f>
        <v>537.719688619799</v>
      </c>
    </row>
    <row r="975" customFormat="false" ht="18.75" hidden="false" customHeight="false" outlineLevel="0" collapsed="false">
      <c r="A975" s="0" t="n">
        <v>2730</v>
      </c>
      <c r="B975" s="0" t="n">
        <f aca="false">50*$D$693*(1-EXP(-(A975-$F$693)/$E$693))+$B$3</f>
        <v>119.256196182807</v>
      </c>
      <c r="C975" s="0" t="n">
        <f aca="false">50*$D$694*(1-EXP(-(A975-$F$694)/$E$694))+$B$3</f>
        <v>120.804408191863</v>
      </c>
      <c r="D975" s="0" t="n">
        <f aca="false">50*$D$695*(1-EXP(-(A975-$F$695)/$E$695))+$B$3</f>
        <v>121.419958330164</v>
      </c>
      <c r="E975" s="0" t="n">
        <f aca="false">50*$D$696*(1-EXP(-(A975-$F$696)/$E$696))+$B$3</f>
        <v>122.154298984196</v>
      </c>
      <c r="F975" s="0" t="n">
        <f aca="false">50*$D$697*(1-EXP(-(A975-$F$697)/$E$697))+$B$3</f>
        <v>122.706494106677</v>
      </c>
      <c r="G975" s="0" t="n">
        <f aca="false">50*$D$698*(1-EXP(-(A975-$F$698)/$E$698))+$B$3</f>
        <v>123.080000486823</v>
      </c>
      <c r="H975" s="0" t="n">
        <f aca="false">50*$D$699*(1-EXP(-(A975-$F$699)/$E$699))+$B$3</f>
        <v>123.525129751799</v>
      </c>
      <c r="I975" s="0" t="n">
        <v>100.2035</v>
      </c>
      <c r="K975" s="0" t="n">
        <f aca="false">POWER(B975-$I975,2)</f>
        <v>363.00523183435</v>
      </c>
      <c r="L975" s="0" t="n">
        <f aca="false">POWER(C975-$I975,2)</f>
        <v>424.397418329551</v>
      </c>
      <c r="M975" s="0" t="n">
        <f aca="false">POWER(D975-$I975,2)</f>
        <v>450.138104075604</v>
      </c>
      <c r="N975" s="0" t="n">
        <f aca="false">POWER(E975-$I975,2)</f>
        <v>481.83757604459</v>
      </c>
      <c r="O975" s="0" t="n">
        <f aca="false">POWER(F975-$I975,2)</f>
        <v>506.384743765139</v>
      </c>
      <c r="P975" s="0" t="n">
        <f aca="false">POWER(G975-$I975,2)</f>
        <v>523.334274523617</v>
      </c>
      <c r="Q975" s="0" t="n">
        <f aca="false">POWER(H975-$I975,2)</f>
        <v>543.898414280001</v>
      </c>
    </row>
    <row r="976" customFormat="false" ht="18.75" hidden="false" customHeight="false" outlineLevel="0" collapsed="false">
      <c r="A976" s="0" t="n">
        <v>2740</v>
      </c>
      <c r="B976" s="0" t="n">
        <f aca="false">50*$D$693*(1-EXP(-(A976-$F$693)/$E$693))+$B$3</f>
        <v>119.394532752451</v>
      </c>
      <c r="C976" s="0" t="n">
        <f aca="false">50*$D$694*(1-EXP(-(A976-$F$694)/$E$694))+$B$3</f>
        <v>120.941291436109</v>
      </c>
      <c r="D976" s="0" t="n">
        <f aca="false">50*$D$695*(1-EXP(-(A976-$F$695)/$E$695))+$B$3</f>
        <v>121.556285836174</v>
      </c>
      <c r="E976" s="0" t="n">
        <f aca="false">50*$D$696*(1-EXP(-(A976-$F$696)/$E$696))+$B$3</f>
        <v>122.289268906863</v>
      </c>
      <c r="F976" s="0" t="n">
        <f aca="false">50*$D$697*(1-EXP(-(A976-$F$697)/$E$697))+$B$3</f>
        <v>122.840366249058</v>
      </c>
      <c r="G976" s="0" t="n">
        <f aca="false">50*$D$698*(1-EXP(-(A976-$F$698)/$E$698))+$B$3</f>
        <v>123.213110648353</v>
      </c>
      <c r="H976" s="0" t="n">
        <f aca="false">50*$D$699*(1-EXP(-(A976-$F$699)/$E$699))+$B$3</f>
        <v>123.657245038332</v>
      </c>
      <c r="I976" s="0" t="n">
        <v>100.5291</v>
      </c>
      <c r="K976" s="0" t="n">
        <f aca="false">POWER(B976-$I976,2)</f>
        <v>355.904552937247</v>
      </c>
      <c r="L976" s="0" t="n">
        <f aca="false">POWER(C976-$I976,2)</f>
        <v>416.657559224377</v>
      </c>
      <c r="M976" s="0" t="n">
        <f aca="false">POWER(D976-$I976,2)</f>
        <v>442.142544188984</v>
      </c>
      <c r="N976" s="0" t="n">
        <f aca="false">POWER(E976-$I976,2)</f>
        <v>473.504950855193</v>
      </c>
      <c r="O976" s="0" t="n">
        <f aca="false">POWER(F976-$I976,2)</f>
        <v>497.792601636373</v>
      </c>
      <c r="P976" s="0" t="n">
        <f aca="false">POWER(G976-$I976,2)</f>
        <v>514.564339094576</v>
      </c>
      <c r="Q976" s="0" t="n">
        <f aca="false">POWER(H976-$I976,2)</f>
        <v>534.911092914136</v>
      </c>
    </row>
    <row r="977" customFormat="false" ht="18.75" hidden="false" customHeight="false" outlineLevel="0" collapsed="false">
      <c r="A977" s="0" t="n">
        <v>2750</v>
      </c>
      <c r="B977" s="0" t="n">
        <f aca="false">50*$D$693*(1-EXP(-(A977-$F$693)/$E$693))+$B$3</f>
        <v>119.532192758617</v>
      </c>
      <c r="C977" s="0" t="n">
        <f aca="false">50*$D$694*(1-EXP(-(A977-$F$694)/$E$694))+$B$3</f>
        <v>121.077473900613</v>
      </c>
      <c r="D977" s="0" t="n">
        <f aca="false">50*$D$695*(1-EXP(-(A977-$F$695)/$E$695))+$B$3</f>
        <v>121.69190186138</v>
      </c>
      <c r="E977" s="0" t="n">
        <f aca="false">50*$D$696*(1-EXP(-(A977-$F$696)/$E$696))+$B$3</f>
        <v>122.42352127643</v>
      </c>
      <c r="F977" s="0" t="n">
        <f aca="false">50*$D$697*(1-EXP(-(A977-$F$697)/$E$697))+$B$3</f>
        <v>122.973516767531</v>
      </c>
      <c r="G977" s="0" t="n">
        <f aca="false">50*$D$698*(1-EXP(-(A977-$F$698)/$E$698))+$B$3</f>
        <v>123.345496483976</v>
      </c>
      <c r="H977" s="0" t="n">
        <f aca="false">50*$D$699*(1-EXP(-(A977-$F$699)/$E$699))+$B$3</f>
        <v>123.788633560966</v>
      </c>
      <c r="I977" s="0" t="n">
        <v>100.6919</v>
      </c>
      <c r="K977" s="0" t="n">
        <f aca="false">POWER(B977-$I977,2)</f>
        <v>354.956631230382</v>
      </c>
      <c r="L977" s="0" t="n">
        <f aca="false">POWER(C977-$I977,2)</f>
        <v>415.571623257369</v>
      </c>
      <c r="M977" s="0" t="n">
        <f aca="false">POWER(D977-$I977,2)</f>
        <v>441.000078177951</v>
      </c>
      <c r="N977" s="0" t="n">
        <f aca="false">POWER(E977-$I977,2)</f>
        <v>472.263363302201</v>
      </c>
      <c r="O977" s="0" t="n">
        <f aca="false">POWER(F977-$I977,2)</f>
        <v>496.470445775138</v>
      </c>
      <c r="P977" s="0" t="n">
        <f aca="false">POWER(G977-$I977,2)</f>
        <v>513.185433658805</v>
      </c>
      <c r="Q977" s="0" t="n">
        <f aca="false">POWER(H977-$I977,2)</f>
        <v>533.45910118623</v>
      </c>
    </row>
    <row r="978" customFormat="false" ht="18.75" hidden="false" customHeight="false" outlineLevel="0" collapsed="false">
      <c r="A978" s="0" t="n">
        <v>2760</v>
      </c>
      <c r="B978" s="0" t="n">
        <f aca="false">50*$D$693*(1-EXP(-(A978-$F$693)/$E$693))+$B$3</f>
        <v>119.669179510177</v>
      </c>
      <c r="C978" s="0" t="n">
        <f aca="false">50*$D$694*(1-EXP(-(A978-$F$694)/$E$694))+$B$3</f>
        <v>121.212959173047</v>
      </c>
      <c r="D978" s="0" t="n">
        <f aca="false">50*$D$695*(1-EXP(-(A978-$F$695)/$E$695))+$B$3</f>
        <v>121.826810118936</v>
      </c>
      <c r="E978" s="0" t="n">
        <f aca="false">50*$D$696*(1-EXP(-(A978-$F$696)/$E$696))+$B$3</f>
        <v>122.557059907693</v>
      </c>
      <c r="F978" s="0" t="n">
        <f aca="false">50*$D$697*(1-EXP(-(A978-$F$697)/$E$697))+$B$3</f>
        <v>123.105949551935</v>
      </c>
      <c r="G978" s="0" t="n">
        <f aca="false">50*$D$698*(1-EXP(-(A978-$F$698)/$E$698))+$B$3</f>
        <v>123.47716193515</v>
      </c>
      <c r="H978" s="0" t="n">
        <f aca="false">50*$D$699*(1-EXP(-(A978-$F$699)/$E$699))+$B$3</f>
        <v>123.919299317614</v>
      </c>
      <c r="I978" s="0" t="n">
        <v>100.6919</v>
      </c>
      <c r="K978" s="0" t="n">
        <f aca="false">POWER(B978-$I978,2)</f>
        <v>360.137137607389</v>
      </c>
      <c r="L978" s="0" t="n">
        <f aca="false">POWER(C978-$I978,2)</f>
        <v>421.113869583694</v>
      </c>
      <c r="M978" s="0" t="n">
        <f aca="false">POWER(D978-$I978,2)</f>
        <v>446.684425735492</v>
      </c>
      <c r="N978" s="0" t="n">
        <f aca="false">POWER(E978-$I978,2)</f>
        <v>478.085217788995</v>
      </c>
      <c r="O978" s="0" t="n">
        <f aca="false">POWER(F978-$I978,2)</f>
        <v>502.389617316593</v>
      </c>
      <c r="P978" s="0" t="n">
        <f aca="false">POWER(G978-$I978,2)</f>
        <v>519.168161453401</v>
      </c>
      <c r="Q978" s="0" t="n">
        <f aca="false">POWER(H978-$I978,2)</f>
        <v>539.512079059907</v>
      </c>
    </row>
    <row r="979" customFormat="false" ht="18.75" hidden="false" customHeight="false" outlineLevel="0" collapsed="false">
      <c r="A979" s="0" t="n">
        <v>2770</v>
      </c>
      <c r="B979" s="0" t="n">
        <f aca="false">50*$D$693*(1-EXP(-(A979-$F$693)/$E$693))+$B$3</f>
        <v>119.805496299823</v>
      </c>
      <c r="C979" s="0" t="n">
        <f aca="false">50*$D$694*(1-EXP(-(A979-$F$694)/$E$694))+$B$3</f>
        <v>121.347750822715</v>
      </c>
      <c r="D979" s="0" t="n">
        <f aca="false">50*$D$695*(1-EXP(-(A979-$F$695)/$E$695))+$B$3</f>
        <v>121.961014302617</v>
      </c>
      <c r="E979" s="0" t="n">
        <f aca="false">50*$D$696*(1-EXP(-(A979-$F$696)/$E$696))+$B$3</f>
        <v>122.689888595164</v>
      </c>
      <c r="F979" s="0" t="n">
        <f aca="false">50*$D$697*(1-EXP(-(A979-$F$697)/$E$697))+$B$3</f>
        <v>123.23766847114</v>
      </c>
      <c r="G979" s="0" t="n">
        <f aca="false">50*$D$698*(1-EXP(-(A979-$F$698)/$E$698))+$B$3</f>
        <v>123.608110921885</v>
      </c>
      <c r="H979" s="0" t="n">
        <f aca="false">50*$D$699*(1-EXP(-(A979-$F$699)/$E$699))+$B$3</f>
        <v>124.049246284202</v>
      </c>
      <c r="I979" s="0" t="n">
        <v>100.6919</v>
      </c>
      <c r="K979" s="0" t="n">
        <f aca="false">POWER(B979-$I979,2)</f>
        <v>365.329563512598</v>
      </c>
      <c r="L979" s="0" t="n">
        <f aca="false">POWER(C979-$I979,2)</f>
        <v>426.664173210274</v>
      </c>
      <c r="M979" s="0" t="n">
        <f aca="false">POWER(D979-$I979,2)</f>
        <v>452.375223217766</v>
      </c>
      <c r="N979" s="0" t="n">
        <f aca="false">POWER(E979-$I979,2)</f>
        <v>483.911502232979</v>
      </c>
      <c r="O979" s="0" t="n">
        <f aca="false">POWER(F979-$I979,2)</f>
        <v>508.311675954248</v>
      </c>
      <c r="P979" s="0" t="n">
        <f aca="false">POWER(G979-$I979,2)</f>
        <v>525.152723016322</v>
      </c>
      <c r="Q979" s="0" t="n">
        <f aca="false">POWER(H979-$I979,2)</f>
        <v>545.565625440111</v>
      </c>
    </row>
    <row r="980" customFormat="false" ht="18.75" hidden="false" customHeight="false" outlineLevel="0" collapsed="false">
      <c r="A980" s="0" t="n">
        <v>2780</v>
      </c>
      <c r="B980" s="0" t="n">
        <f aca="false">50*$D$693*(1-EXP(-(A980-$F$693)/$E$693))+$B$3</f>
        <v>119.94114640414</v>
      </c>
      <c r="C980" s="0" t="n">
        <f aca="false">50*$D$694*(1-EXP(-(A980-$F$694)/$E$694))+$B$3</f>
        <v>121.481852400651</v>
      </c>
      <c r="D980" s="0" t="n">
        <f aca="false">50*$D$695*(1-EXP(-(A980-$F$695)/$E$695))+$B$3</f>
        <v>122.094518086919</v>
      </c>
      <c r="E980" s="0" t="n">
        <f aca="false">50*$D$696*(1-EXP(-(A980-$F$696)/$E$696))+$B$3</f>
        <v>122.822011113184</v>
      </c>
      <c r="F980" s="0" t="n">
        <f aca="false">50*$D$697*(1-EXP(-(A980-$F$697)/$E$697))+$B$3</f>
        <v>123.368677373163</v>
      </c>
      <c r="G980" s="0" t="n">
        <f aca="false">50*$D$698*(1-EXP(-(A980-$F$698)/$E$698))+$B$3</f>
        <v>123.738347342859</v>
      </c>
      <c r="H980" s="0" t="n">
        <f aca="false">50*$D$699*(1-EXP(-(A980-$F$699)/$E$699))+$B$3</f>
        <v>124.17847841478</v>
      </c>
      <c r="I980" s="0" t="n">
        <v>100.8547</v>
      </c>
      <c r="K980" s="0" t="n">
        <f aca="false">POWER(B980-$I980,2)</f>
        <v>364.292436338114</v>
      </c>
      <c r="L980" s="0" t="n">
        <f aca="false">POWER(C980-$I980,2)</f>
        <v>425.479416159673</v>
      </c>
      <c r="M980" s="0" t="n">
        <f aca="false">POWER(D980-$I980,2)</f>
        <v>451.129872365426</v>
      </c>
      <c r="N980" s="0" t="n">
        <f aca="false">POWER(E980-$I980,2)</f>
        <v>482.562757543397</v>
      </c>
      <c r="O980" s="0" t="n">
        <f aca="false">POWER(F980-$I980,2)</f>
        <v>506.87917715929</v>
      </c>
      <c r="P980" s="0" t="n">
        <f aca="false">POWER(G980-$I980,2)</f>
        <v>523.661315712349</v>
      </c>
      <c r="Q980" s="0" t="n">
        <f aca="false">POWER(H980-$I980,2)</f>
        <v>543.998639541734</v>
      </c>
    </row>
    <row r="981" customFormat="false" ht="18.75" hidden="false" customHeight="false" outlineLevel="0" collapsed="false">
      <c r="A981" s="0" t="n">
        <v>2790</v>
      </c>
      <c r="B981" s="0" t="n">
        <f aca="false">50*$D$693*(1-EXP(-(A981-$F$693)/$E$693))+$B$3</f>
        <v>120.076133083691</v>
      </c>
      <c r="C981" s="0" t="n">
        <f aca="false">50*$D$694*(1-EXP(-(A981-$F$694)/$E$694))+$B$3</f>
        <v>121.615267439705</v>
      </c>
      <c r="D981" s="0" t="n">
        <f aca="false">50*$D$695*(1-EXP(-(A981-$F$695)/$E$695))+$B$3</f>
        <v>122.227325127165</v>
      </c>
      <c r="E981" s="0" t="n">
        <f aca="false">50*$D$696*(1-EXP(-(A981-$F$696)/$E$696))+$B$3</f>
        <v>122.953431216025</v>
      </c>
      <c r="F981" s="0" t="n">
        <f aca="false">50*$D$697*(1-EXP(-(A981-$F$697)/$E$697))+$B$3</f>
        <v>123.498980085278</v>
      </c>
      <c r="G981" s="0" t="n">
        <f aca="false">50*$D$698*(1-EXP(-(A981-$F$698)/$E$698))+$B$3</f>
        <v>123.867875075537</v>
      </c>
      <c r="H981" s="0" t="n">
        <f aca="false">50*$D$699*(1-EXP(-(A981-$F$699)/$E$699))+$B$3</f>
        <v>124.306999641648</v>
      </c>
      <c r="I981" s="0" t="n">
        <v>101.1803</v>
      </c>
      <c r="K981" s="0" t="n">
        <f aca="false">POWER(B981-$I981,2)</f>
        <v>357.052507926719</v>
      </c>
      <c r="L981" s="0" t="n">
        <f aca="false">POWER(C981-$I981,2)</f>
        <v>417.587894261819</v>
      </c>
      <c r="M981" s="0" t="n">
        <f aca="false">POWER(D981-$I981,2)</f>
        <v>442.977266703496</v>
      </c>
      <c r="N981" s="0" t="n">
        <f aca="false">POWER(E981-$I981,2)</f>
        <v>474.069242950244</v>
      </c>
      <c r="O981" s="0" t="n">
        <f aca="false">POWER(F981-$I981,2)</f>
        <v>498.123480748977</v>
      </c>
      <c r="P981" s="0" t="n">
        <f aca="false">POWER(G981-$I981,2)</f>
        <v>514.726062808116</v>
      </c>
      <c r="Q981" s="0" t="n">
        <f aca="false">POWER(H981-$I981,2)</f>
        <v>534.84423631501</v>
      </c>
    </row>
    <row r="982" customFormat="false" ht="18.75" hidden="false" customHeight="false" outlineLevel="0" collapsed="false">
      <c r="A982" s="0" t="n">
        <v>2800</v>
      </c>
      <c r="B982" s="0" t="n">
        <f aca="false">50*$D$693*(1-EXP(-(A982-$F$693)/$E$693))+$B$3</f>
        <v>120.210459583091</v>
      </c>
      <c r="C982" s="0" t="n">
        <f aca="false">50*$D$694*(1-EXP(-(A982-$F$694)/$E$694))+$B$3</f>
        <v>121.747999454645</v>
      </c>
      <c r="D982" s="0" t="n">
        <f aca="false">50*$D$695*(1-EXP(-(A982-$F$695)/$E$695))+$B$3</f>
        <v>122.359439059596</v>
      </c>
      <c r="E982" s="0" t="n">
        <f aca="false">50*$D$696*(1-EXP(-(A982-$F$696)/$E$696))+$B$3</f>
        <v>123.084152638004</v>
      </c>
      <c r="F982" s="0" t="n">
        <f aca="false">50*$D$697*(1-EXP(-(A982-$F$697)/$E$697))+$B$3</f>
        <v>123.628580414128</v>
      </c>
      <c r="G982" s="0" t="n">
        <f aca="false">50*$D$698*(1-EXP(-(A982-$F$698)/$E$698))+$B$3</f>
        <v>123.996697976282</v>
      </c>
      <c r="H982" s="0" t="n">
        <f aca="false">50*$D$699*(1-EXP(-(A982-$F$699)/$E$699))+$B$3</f>
        <v>124.434813875477</v>
      </c>
      <c r="I982" s="0" t="n">
        <v>101.3431</v>
      </c>
      <c r="K982" s="0" t="n">
        <f aca="false">POWER(B982-$I982,2)</f>
        <v>355.97725763767</v>
      </c>
      <c r="L982" s="0" t="n">
        <f aca="false">POWER(C982-$I982,2)</f>
        <v>416.35992175417</v>
      </c>
      <c r="M982" s="0" t="n">
        <f aca="false">POWER(D982-$I982,2)</f>
        <v>441.686507467892</v>
      </c>
      <c r="N982" s="0" t="n">
        <f aca="false">POWER(E982-$I982,2)</f>
        <v>472.673369808441</v>
      </c>
      <c r="O982" s="0" t="n">
        <f aca="false">POWER(F982-$I982,2)</f>
        <v>496.642637288492</v>
      </c>
      <c r="P982" s="0" t="n">
        <f aca="false">POWER(G982-$I982,2)</f>
        <v>513.185501271002</v>
      </c>
      <c r="Q982" s="0" t="n">
        <f aca="false">POWER(H982-$I982,2)</f>
        <v>533.227249706883</v>
      </c>
    </row>
    <row r="983" customFormat="false" ht="18.75" hidden="false" customHeight="false" outlineLevel="0" collapsed="false">
      <c r="A983" s="0" t="n">
        <v>2810</v>
      </c>
      <c r="B983" s="0" t="n">
        <f aca="false">50*$D$693*(1-EXP(-(A983-$F$693)/$E$693))+$B$3</f>
        <v>120.344129131088</v>
      </c>
      <c r="C983" s="0" t="n">
        <f aca="false">50*$D$694*(1-EXP(-(A983-$F$694)/$E$694))+$B$3</f>
        <v>121.880051942241</v>
      </c>
      <c r="D983" s="0" t="n">
        <f aca="false">50*$D$695*(1-EXP(-(A983-$F$695)/$E$695))+$B$3</f>
        <v>122.490863501479</v>
      </c>
      <c r="E983" s="0" t="n">
        <f aca="false">50*$D$696*(1-EXP(-(A983-$F$696)/$E$696))+$B$3</f>
        <v>123.214179093581</v>
      </c>
      <c r="F983" s="0" t="n">
        <f aca="false">50*$D$697*(1-EXP(-(A983-$F$697)/$E$697))+$B$3</f>
        <v>123.757482145838</v>
      </c>
      <c r="G983" s="0" t="n">
        <f aca="false">50*$D$698*(1-EXP(-(A983-$F$698)/$E$698))+$B$3</f>
        <v>124.124819880475</v>
      </c>
      <c r="H983" s="0" t="n">
        <f aca="false">50*$D$699*(1-EXP(-(A983-$F$699)/$E$699))+$B$3</f>
        <v>124.561925005422</v>
      </c>
      <c r="I983" s="0" t="n">
        <v>101.5059</v>
      </c>
      <c r="K983" s="0" t="n">
        <f aca="false">POWER(B983-$I983,2)</f>
        <v>354.878876795356</v>
      </c>
      <c r="L983" s="0" t="n">
        <f aca="false">POWER(C983-$I983,2)</f>
        <v>415.106067365535</v>
      </c>
      <c r="M983" s="0" t="n">
        <f aca="false">POWER(D983-$I983,2)</f>
        <v>440.368693158423</v>
      </c>
      <c r="N983" s="0" t="n">
        <f aca="false">POWER(E983-$I983,2)</f>
        <v>471.249381204803</v>
      </c>
      <c r="O983" s="0" t="n">
        <f aca="false">POWER(F983-$I983,2)</f>
        <v>495.132907992988</v>
      </c>
      <c r="P983" s="0" t="n">
        <f aca="false">POWER(G983-$I983,2)</f>
        <v>511.615536559325</v>
      </c>
      <c r="Q983" s="0" t="n">
        <f aca="false">POWER(H983-$I983,2)</f>
        <v>531.580289050622</v>
      </c>
    </row>
    <row r="984" customFormat="false" ht="18.75" hidden="false" customHeight="false" outlineLevel="0" collapsed="false">
      <c r="A984" s="0" t="n">
        <v>2820</v>
      </c>
      <c r="B984" s="0" t="n">
        <f aca="false">50*$D$693*(1-EXP(-(A984-$F$693)/$E$693))+$B$3</f>
        <v>120.477144940636</v>
      </c>
      <c r="C984" s="0" t="n">
        <f aca="false">50*$D$694*(1-EXP(-(A984-$F$694)/$E$694))+$B$3</f>
        <v>122.011428381364</v>
      </c>
      <c r="D984" s="0" t="n">
        <f aca="false">50*$D$695*(1-EXP(-(A984-$F$695)/$E$695))+$B$3</f>
        <v>122.621602051204</v>
      </c>
      <c r="E984" s="0" t="n">
        <f aca="false">50*$D$696*(1-EXP(-(A984-$F$696)/$E$696))+$B$3</f>
        <v>123.343514277471</v>
      </c>
      <c r="F984" s="0" t="n">
        <f aca="false">50*$D$697*(1-EXP(-(A984-$F$697)/$E$697))+$B$3</f>
        <v>123.885689046123</v>
      </c>
      <c r="G984" s="0" t="n">
        <f aca="false">50*$D$698*(1-EXP(-(A984-$F$698)/$E$698))+$B$3</f>
        <v>124.252244602624</v>
      </c>
      <c r="H984" s="0" t="n">
        <f aca="false">50*$D$699*(1-EXP(-(A984-$F$699)/$E$699))+$B$3</f>
        <v>124.688336899245</v>
      </c>
      <c r="I984" s="0" t="n">
        <v>101.5059</v>
      </c>
      <c r="K984" s="0" t="n">
        <f aca="false">POWER(B984-$I984,2)</f>
        <v>359.908134597605</v>
      </c>
      <c r="L984" s="0" t="n">
        <f aca="false">POWER(C984-$I984,2)</f>
        <v>420.476694198938</v>
      </c>
      <c r="M984" s="0" t="n">
        <f aca="false">POWER(D984-$I984,2)</f>
        <v>445.872873115206</v>
      </c>
      <c r="N984" s="0" t="n">
        <f aca="false">POWER(E984-$I984,2)</f>
        <v>476.881397331623</v>
      </c>
      <c r="O984" s="0" t="n">
        <f aca="false">POWER(F984-$I984,2)</f>
        <v>500.854957748988</v>
      </c>
      <c r="P984" s="0" t="n">
        <f aca="false">POWER(G984-$I984,2)</f>
        <v>517.396192781324</v>
      </c>
      <c r="Q984" s="0" t="n">
        <f aca="false">POWER(H984-$I984,2)</f>
        <v>537.42538058747</v>
      </c>
    </row>
    <row r="985" customFormat="false" ht="18.75" hidden="false" customHeight="false" outlineLevel="0" collapsed="false">
      <c r="A985" s="0" t="n">
        <v>2830</v>
      </c>
      <c r="B985" s="0" t="n">
        <f aca="false">50*$D$693*(1-EXP(-(A985-$F$693)/$E$693))+$B$3</f>
        <v>120.609510208979</v>
      </c>
      <c r="C985" s="0" t="n">
        <f aca="false">50*$D$694*(1-EXP(-(A985-$F$694)/$E$694))+$B$3</f>
        <v>122.142132233074</v>
      </c>
      <c r="D985" s="0" t="n">
        <f aca="false">50*$D$695*(1-EXP(-(A985-$F$695)/$E$695))+$B$3</f>
        <v>122.751658288377</v>
      </c>
      <c r="E985" s="0" t="n">
        <f aca="false">50*$D$696*(1-EXP(-(A985-$F$696)/$E$696))+$B$3</f>
        <v>123.472161864747</v>
      </c>
      <c r="F985" s="0" t="n">
        <f aca="false">50*$D$697*(1-EXP(-(A985-$F$697)/$E$697))+$B$3</f>
        <v>124.013204860401</v>
      </c>
      <c r="G985" s="0" t="n">
        <f aca="false">50*$D$698*(1-EXP(-(A985-$F$698)/$E$698))+$B$3</f>
        <v>124.378975936483</v>
      </c>
      <c r="H985" s="0" t="n">
        <f aca="false">50*$D$699*(1-EXP(-(A985-$F$699)/$E$699))+$B$3</f>
        <v>124.814053403433</v>
      </c>
      <c r="I985" s="0" t="n">
        <v>101.6687</v>
      </c>
      <c r="K985" s="0" t="n">
        <f aca="false">POWER(B985-$I985,2)</f>
        <v>358.754291372561</v>
      </c>
      <c r="L985" s="0" t="n">
        <f aca="false">POWER(C985-$I985,2)</f>
        <v>419.16142740226</v>
      </c>
      <c r="M985" s="0" t="n">
        <f aca="false">POWER(D985-$I985,2)</f>
        <v>444.491130189443</v>
      </c>
      <c r="N985" s="0" t="n">
        <f aca="false">POWER(E985-$I985,2)</f>
        <v>475.39094928746</v>
      </c>
      <c r="O985" s="0" t="n">
        <f aca="false">POWER(F985-$I985,2)</f>
        <v>499.276897456466</v>
      </c>
      <c r="P985" s="0" t="n">
        <f aca="false">POWER(G985-$I985,2)</f>
        <v>515.7566331112</v>
      </c>
      <c r="Q985" s="0" t="n">
        <f aca="false">POWER(H985-$I985,2)</f>
        <v>535.707384169788</v>
      </c>
    </row>
    <row r="986" customFormat="false" ht="18.75" hidden="false" customHeight="false" outlineLevel="0" collapsed="false">
      <c r="A986" s="0" t="n">
        <v>2840</v>
      </c>
      <c r="B986" s="0" t="n">
        <f aca="false">50*$D$693*(1-EXP(-(A986-$F$693)/$E$693))+$B$3</f>
        <v>120.741228117722</v>
      </c>
      <c r="C986" s="0" t="n">
        <f aca="false">50*$D$694*(1-EXP(-(A986-$F$694)/$E$694))+$B$3</f>
        <v>122.27216694071</v>
      </c>
      <c r="D986" s="0" t="n">
        <f aca="false">50*$D$695*(1-EXP(-(A986-$F$695)/$E$695))+$B$3</f>
        <v>122.881035773926</v>
      </c>
      <c r="E986" s="0" t="n">
        <f aca="false">50*$D$696*(1-EXP(-(A986-$F$696)/$E$696))+$B$3</f>
        <v>123.60012551094</v>
      </c>
      <c r="F986" s="0" t="n">
        <f aca="false">50*$D$697*(1-EXP(-(A986-$F$697)/$E$697))+$B$3</f>
        <v>124.140033313897</v>
      </c>
      <c r="G986" s="0" t="n">
        <f aca="false">50*$D$698*(1-EXP(-(A986-$F$698)/$E$698))+$B$3</f>
        <v>124.50501765516</v>
      </c>
      <c r="H986" s="0" t="n">
        <f aca="false">50*$D$699*(1-EXP(-(A986-$F$699)/$E$699))+$B$3</f>
        <v>124.939078343311</v>
      </c>
      <c r="I986" s="0" t="n">
        <v>101.6687</v>
      </c>
      <c r="K986" s="0" t="n">
        <f aca="false">POWER(B986-$I986,2)</f>
        <v>363.761328801309</v>
      </c>
      <c r="L986" s="0" t="n">
        <f aca="false">POWER(C986-$I986,2)</f>
        <v>424.502849976928</v>
      </c>
      <c r="M986" s="0" t="n">
        <f aca="false">POWER(D986-$I986,2)</f>
        <v>449.963188985796</v>
      </c>
      <c r="N986" s="0" t="n">
        <f aca="false">POWER(E986-$I986,2)</f>
        <v>480.987424941917</v>
      </c>
      <c r="O986" s="0" t="n">
        <f aca="false">POWER(F986-$I986,2)</f>
        <v>504.960820904263</v>
      </c>
      <c r="P986" s="0" t="n">
        <f aca="false">POWER(G986-$I986,2)</f>
        <v>521.497404047378</v>
      </c>
      <c r="Q986" s="0" t="n">
        <f aca="false">POWER(H986-$I986,2)</f>
        <v>541.510508240835</v>
      </c>
    </row>
    <row r="987" customFormat="false" ht="18.75" hidden="false" customHeight="false" outlineLevel="0" collapsed="false">
      <c r="A987" s="0" t="n">
        <v>2850</v>
      </c>
      <c r="B987" s="0" t="n">
        <f aca="false">50*$D$693*(1-EXP(-(A987-$F$693)/$E$693))+$B$3</f>
        <v>120.872301832911</v>
      </c>
      <c r="C987" s="0" t="n">
        <f aca="false">50*$D$694*(1-EXP(-(A987-$F$694)/$E$694))+$B$3</f>
        <v>122.401535929985</v>
      </c>
      <c r="D987" s="0" t="n">
        <f aca="false">50*$D$695*(1-EXP(-(A987-$F$695)/$E$695))+$B$3</f>
        <v>123.009738050194</v>
      </c>
      <c r="E987" s="0" t="n">
        <f aca="false">50*$D$696*(1-EXP(-(A987-$F$696)/$E$696))+$B$3</f>
        <v>123.727408852151</v>
      </c>
      <c r="F987" s="0" t="n">
        <f aca="false">50*$D$697*(1-EXP(-(A987-$F$697)/$E$697))+$B$3</f>
        <v>124.26617811176</v>
      </c>
      <c r="G987" s="0" t="n">
        <f aca="false">50*$D$698*(1-EXP(-(A987-$F$698)/$E$698))+$B$3</f>
        <v>124.630373511232</v>
      </c>
      <c r="H987" s="0" t="n">
        <f aca="false">50*$D$699*(1-EXP(-(A987-$F$699)/$E$699))+$B$3</f>
        <v>125.063415523163</v>
      </c>
      <c r="I987" s="0" t="n">
        <v>101.8315</v>
      </c>
      <c r="K987" s="0" t="n">
        <f aca="false">POWER(B987-$I987,2)</f>
        <v>362.552134440205</v>
      </c>
      <c r="L987" s="0" t="n">
        <f aca="false">POWER(C987-$I987,2)</f>
        <v>423.126378160892</v>
      </c>
      <c r="M987" s="0" t="n">
        <f aca="false">POWER(D987-$I987,2)</f>
        <v>448.517766910705</v>
      </c>
      <c r="N987" s="0" t="n">
        <f aca="false">POWER(E987-$I987,2)</f>
        <v>479.43082446172</v>
      </c>
      <c r="O987" s="0" t="n">
        <f aca="false">POWER(F987-$I987,2)</f>
        <v>503.314781978289</v>
      </c>
      <c r="P987" s="0" t="n">
        <f aca="false">POWER(G987-$I987,2)</f>
        <v>519.788633381175</v>
      </c>
      <c r="Q987" s="0" t="n">
        <f aca="false">POWER(H987-$I987,2)</f>
        <v>539.721898875394</v>
      </c>
    </row>
    <row r="988" customFormat="false" ht="18.75" hidden="false" customHeight="false" outlineLevel="0" collapsed="false">
      <c r="A988" s="0" t="n">
        <v>2860</v>
      </c>
      <c r="B988" s="0" t="n">
        <f aca="false">50*$D$693*(1-EXP(-(A988-$F$693)/$E$693))+$B$3</f>
        <v>121.002734505108</v>
      </c>
      <c r="C988" s="0" t="n">
        <f aca="false">50*$D$694*(1-EXP(-(A988-$F$694)/$E$694))+$B$3</f>
        <v>122.530242609074</v>
      </c>
      <c r="D988" s="0" t="n">
        <f aca="false">50*$D$695*(1-EXP(-(A988-$F$695)/$E$695))+$B$3</f>
        <v>123.137768641037</v>
      </c>
      <c r="E988" s="0" t="n">
        <f aca="false">50*$D$696*(1-EXP(-(A988-$F$696)/$E$696))+$B$3</f>
        <v>123.854015505149</v>
      </c>
      <c r="F988" s="0" t="n">
        <f aca="false">50*$D$697*(1-EXP(-(A988-$F$697)/$E$697))+$B$3</f>
        <v>124.391642939164</v>
      </c>
      <c r="G988" s="0" t="n">
        <f aca="false">50*$D$698*(1-EXP(-(A988-$F$698)/$E$698))+$B$3</f>
        <v>124.755047236857</v>
      </c>
      <c r="H988" s="0" t="n">
        <f aca="false">50*$D$699*(1-EXP(-(A988-$F$699)/$E$699))+$B$3</f>
        <v>125.187068726345</v>
      </c>
      <c r="I988" s="0" t="n">
        <v>101.9943</v>
      </c>
      <c r="K988" s="0" t="n">
        <f aca="false">POWER(B988-$I988,2)</f>
        <v>361.320582334967</v>
      </c>
      <c r="L988" s="0" t="n">
        <f aca="false">POWER(C988-$I988,2)</f>
        <v>421.724938843196</v>
      </c>
      <c r="M988" s="0" t="n">
        <f aca="false">POWER(D988-$I988,2)</f>
        <v>447.046266174512</v>
      </c>
      <c r="N988" s="0" t="n">
        <f aca="false">POWER(E988-$I988,2)</f>
        <v>477.847161966032</v>
      </c>
      <c r="O988" s="0" t="n">
        <f aca="false">POWER(F988-$I988,2)</f>
        <v>501.640970734539</v>
      </c>
      <c r="P988" s="0" t="n">
        <f aca="false">POWER(G988-$I988,2)</f>
        <v>518.051614780099</v>
      </c>
      <c r="Q988" s="0" t="n">
        <f aca="false">POWER(H988-$I988,2)</f>
        <v>537.90452119375</v>
      </c>
    </row>
    <row r="989" customFormat="false" ht="18.75" hidden="false" customHeight="false" outlineLevel="0" collapsed="false">
      <c r="A989" s="0" t="n">
        <v>2870</v>
      </c>
      <c r="B989" s="0" t="n">
        <f aca="false">50*$D$693*(1-EXP(-(A989-$F$693)/$E$693))+$B$3</f>
        <v>121.132529269464</v>
      </c>
      <c r="C989" s="0" t="n">
        <f aca="false">50*$D$694*(1-EXP(-(A989-$F$694)/$E$694))+$B$3</f>
        <v>122.658290368703</v>
      </c>
      <c r="D989" s="0" t="n">
        <f aca="false">50*$D$695*(1-EXP(-(A989-$F$695)/$E$695))+$B$3</f>
        <v>123.265131051919</v>
      </c>
      <c r="E989" s="0" t="n">
        <f aca="false">50*$D$696*(1-EXP(-(A989-$F$696)/$E$696))+$B$3</f>
        <v>123.979949067472</v>
      </c>
      <c r="F989" s="0" t="n">
        <f aca="false">50*$D$697*(1-EXP(-(A989-$F$697)/$E$697))+$B$3</f>
        <v>124.51643146142</v>
      </c>
      <c r="G989" s="0" t="n">
        <f aca="false">50*$D$698*(1-EXP(-(A989-$F$698)/$E$698))+$B$3</f>
        <v>124.879042543883</v>
      </c>
      <c r="H989" s="0" t="n">
        <f aca="false">50*$D$699*(1-EXP(-(A989-$F$699)/$E$699))+$B$3</f>
        <v>125.310041715401</v>
      </c>
      <c r="I989" s="0" t="n">
        <v>102.1571</v>
      </c>
      <c r="K989" s="0" t="n">
        <f aca="false">POWER(B989-$I989,2)</f>
        <v>360.066915960414</v>
      </c>
      <c r="L989" s="0" t="n">
        <f aca="false">POWER(C989-$I989,2)</f>
        <v>420.298806533785</v>
      </c>
      <c r="M989" s="0" t="n">
        <f aca="false">POWER(D989-$I989,2)</f>
        <v>445.548974888759</v>
      </c>
      <c r="N989" s="0" t="n">
        <f aca="false">POWER(E989-$I989,2)</f>
        <v>476.236741421663</v>
      </c>
      <c r="O989" s="0" t="n">
        <f aca="false">POWER(F989-$I989,2)</f>
        <v>499.93970340166</v>
      </c>
      <c r="P989" s="0" t="n">
        <f aca="false">POWER(G989-$I989,2)</f>
        <v>516.286672967508</v>
      </c>
      <c r="Q989" s="0" t="n">
        <f aca="false">POWER(H989-$I989,2)</f>
        <v>536.058710076775</v>
      </c>
    </row>
    <row r="990" customFormat="false" ht="18.75" hidden="false" customHeight="false" outlineLevel="0" collapsed="false">
      <c r="A990" s="0" t="n">
        <v>2880</v>
      </c>
      <c r="B990" s="0" t="n">
        <f aca="false">50*$D$693*(1-EXP(-(A990-$F$693)/$E$693))+$B$3</f>
        <v>121.261689245799</v>
      </c>
      <c r="C990" s="0" t="n">
        <f aca="false">50*$D$694*(1-EXP(-(A990-$F$694)/$E$694))+$B$3</f>
        <v>122.785682582237</v>
      </c>
      <c r="D990" s="0" t="n">
        <f aca="false">50*$D$695*(1-EXP(-(A990-$F$695)/$E$695))+$B$3</f>
        <v>123.39182877001</v>
      </c>
      <c r="E990" s="0" t="n">
        <f aca="false">50*$D$696*(1-EXP(-(A990-$F$696)/$E$696))+$B$3</f>
        <v>124.105213117536</v>
      </c>
      <c r="F990" s="0" t="n">
        <f aca="false">50*$D$697*(1-EXP(-(A990-$F$697)/$E$697))+$B$3</f>
        <v>124.640547324081</v>
      </c>
      <c r="G990" s="0" t="n">
        <f aca="false">50*$D$698*(1-EXP(-(A990-$F$698)/$E$698))+$B$3</f>
        <v>125.00236312396</v>
      </c>
      <c r="H990" s="0" t="n">
        <f aca="false">50*$D$699*(1-EXP(-(A990-$F$699)/$E$699))+$B$3</f>
        <v>125.432338232177</v>
      </c>
      <c r="I990" s="0" t="n">
        <v>102.4827</v>
      </c>
      <c r="K990" s="0" t="n">
        <f aca="false">POWER(B990-$I990,2)</f>
        <v>352.65043709383</v>
      </c>
      <c r="L990" s="0" t="n">
        <f aca="false">POWER(C990-$I990,2)</f>
        <v>412.211101734626</v>
      </c>
      <c r="M990" s="0" t="n">
        <f aca="false">POWER(D990-$I990,2)</f>
        <v>437.191665920847</v>
      </c>
      <c r="N990" s="0" t="n">
        <f aca="false">POWER(E990-$I990,2)</f>
        <v>467.533073518013</v>
      </c>
      <c r="O990" s="0" t="n">
        <f aca="false">POWER(F990-$I990,2)</f>
        <v>490.970198037267</v>
      </c>
      <c r="P990" s="0" t="n">
        <f aca="false">POWER(G990-$I990,2)</f>
        <v>507.135227216626</v>
      </c>
      <c r="Q990" s="0" t="n">
        <f aca="false">POWER(H990-$I990,2)</f>
        <v>526.685894987809</v>
      </c>
    </row>
    <row r="991" customFormat="false" ht="18.75" hidden="false" customHeight="false" outlineLevel="0" collapsed="false">
      <c r="A991" s="0" t="n">
        <v>2890</v>
      </c>
      <c r="B991" s="0" t="n">
        <f aca="false">50*$D$693*(1-EXP(-(A991-$F$693)/$E$693))+$B$3</f>
        <v>121.390217538675</v>
      </c>
      <c r="C991" s="0" t="n">
        <f aca="false">50*$D$694*(1-EXP(-(A991-$F$694)/$E$694))+$B$3</f>
        <v>122.912422605775</v>
      </c>
      <c r="D991" s="0" t="n">
        <f aca="false">50*$D$695*(1-EXP(-(A991-$F$695)/$E$695))+$B$3</f>
        <v>123.517865264281</v>
      </c>
      <c r="E991" s="0" t="n">
        <f aca="false">50*$D$696*(1-EXP(-(A991-$F$696)/$E$696))+$B$3</f>
        <v>124.22981121473</v>
      </c>
      <c r="F991" s="0" t="n">
        <f aca="false">50*$D$697*(1-EXP(-(A991-$F$697)/$E$697))+$B$3</f>
        <v>124.763994153047</v>
      </c>
      <c r="G991" s="0" t="n">
        <f aca="false">50*$D$698*(1-EXP(-(A991-$F$698)/$E$698))+$B$3</f>
        <v>125.12501264865</v>
      </c>
      <c r="H991" s="0" t="n">
        <f aca="false">50*$D$699*(1-EXP(-(A991-$F$699)/$E$699))+$B$3</f>
        <v>125.553961997935</v>
      </c>
      <c r="I991" s="0" t="n">
        <v>102.6455</v>
      </c>
      <c r="K991" s="0" t="n">
        <f aca="false">POWER(B991-$I991,2)</f>
        <v>351.364435604713</v>
      </c>
      <c r="L991" s="0" t="n">
        <f aca="false">POWER(C991-$I991,2)</f>
        <v>410.748151908465</v>
      </c>
      <c r="M991" s="0" t="n">
        <f aca="false">POWER(D991-$I991,2)</f>
        <v>435.655631725569</v>
      </c>
      <c r="N991" s="0" t="n">
        <f aca="false">POWER(E991-$I991,2)</f>
        <v>465.882490614336</v>
      </c>
      <c r="O991" s="0" t="n">
        <f aca="false">POWER(F991-$I991,2)</f>
        <v>489.227783598379</v>
      </c>
      <c r="P991" s="0" t="n">
        <f aca="false">POWER(G991-$I991,2)</f>
        <v>505.328488920799</v>
      </c>
      <c r="Q991" s="0" t="n">
        <f aca="false">POWER(H991-$I991,2)</f>
        <v>524.797631110834</v>
      </c>
    </row>
    <row r="992" customFormat="false" ht="18.75" hidden="false" customHeight="false" outlineLevel="0" collapsed="false">
      <c r="A992" s="0" t="n">
        <v>2900</v>
      </c>
      <c r="B992" s="0" t="n">
        <f aca="false">50*$D$693*(1-EXP(-(A992-$F$693)/$E$693))+$B$3</f>
        <v>121.51811723747</v>
      </c>
      <c r="C992" s="0" t="n">
        <f aca="false">50*$D$694*(1-EXP(-(A992-$F$694)/$E$694))+$B$3</f>
        <v>123.038513778231</v>
      </c>
      <c r="D992" s="0" t="n">
        <f aca="false">50*$D$695*(1-EXP(-(A992-$F$695)/$E$695))+$B$3</f>
        <v>123.6432439856</v>
      </c>
      <c r="E992" s="0" t="n">
        <f aca="false">50*$D$696*(1-EXP(-(A992-$F$696)/$E$696))+$B$3</f>
        <v>124.353746899522</v>
      </c>
      <c r="F992" s="0" t="n">
        <f aca="false">50*$D$697*(1-EXP(-(A992-$F$697)/$E$697))+$B$3</f>
        <v>124.886775554677</v>
      </c>
      <c r="G992" s="0" t="n">
        <f aca="false">50*$D$698*(1-EXP(-(A992-$F$698)/$E$698))+$B$3</f>
        <v>125.246994769536</v>
      </c>
      <c r="H992" s="0" t="n">
        <f aca="false">50*$D$699*(1-EXP(-(A992-$F$699)/$E$699))+$B$3</f>
        <v>125.674916713467</v>
      </c>
      <c r="I992" s="0" t="n">
        <v>102.8083</v>
      </c>
      <c r="K992" s="0" t="n">
        <f aca="false">POWER(B992-$I992,2)</f>
        <v>350.05726105954</v>
      </c>
      <c r="L992" s="0" t="n">
        <f aca="false">POWER(C992-$I992,2)</f>
        <v>409.261549512915</v>
      </c>
      <c r="M992" s="0" t="n">
        <f aca="false">POWER(D992-$I992,2)</f>
        <v>434.094890883078</v>
      </c>
      <c r="N992" s="0" t="n">
        <f aca="false">POWER(E992-$I992,2)</f>
        <v>464.206282100136</v>
      </c>
      <c r="O992" s="0" t="n">
        <f aca="false">POWER(F992-$I992,2)</f>
        <v>487.459082818454</v>
      </c>
      <c r="P992" s="0" t="n">
        <f aca="false">POWER(G992-$I992,2)</f>
        <v>503.495022960398</v>
      </c>
      <c r="Q992" s="0" t="n">
        <f aca="false">POWER(H992-$I992,2)</f>
        <v>522.882159920596</v>
      </c>
    </row>
    <row r="993" customFormat="false" ht="18.75" hidden="false" customHeight="false" outlineLevel="0" collapsed="false">
      <c r="A993" s="0" t="n">
        <v>2910</v>
      </c>
      <c r="B993" s="0" t="n">
        <f aca="false">50*$D$693*(1-EXP(-(A993-$F$693)/$E$693))+$B$3</f>
        <v>121.645391416453</v>
      </c>
      <c r="C993" s="0" t="n">
        <f aca="false">50*$D$694*(1-EXP(-(A993-$F$694)/$E$694))+$B$3</f>
        <v>123.163959421426</v>
      </c>
      <c r="D993" s="0" t="n">
        <f aca="false">50*$D$695*(1-EXP(-(A993-$F$695)/$E$695))+$B$3</f>
        <v>123.767968366822</v>
      </c>
      <c r="E993" s="0" t="n">
        <f aca="false">50*$D$696*(1-EXP(-(A993-$F$696)/$E$696))+$B$3</f>
        <v>124.477023693556</v>
      </c>
      <c r="F993" s="0" t="n">
        <f aca="false">50*$D$697*(1-EXP(-(A993-$F$697)/$E$697))+$B$3</f>
        <v>125.008895115886</v>
      </c>
      <c r="G993" s="0" t="n">
        <f aca="false">50*$D$698*(1-EXP(-(A993-$F$698)/$E$698))+$B$3</f>
        <v>125.368313118331</v>
      </c>
      <c r="H993" s="0" t="n">
        <f aca="false">50*$D$699*(1-EXP(-(A993-$F$699)/$E$699))+$B$3</f>
        <v>125.795206059206</v>
      </c>
      <c r="I993" s="0" t="n">
        <v>102.6455</v>
      </c>
      <c r="K993" s="0" t="n">
        <f aca="false">POWER(B993-$I993,2)</f>
        <v>360.99587383701</v>
      </c>
      <c r="L993" s="0" t="n">
        <f aca="false">POWER(C993-$I993,2)</f>
        <v>421.007177028715</v>
      </c>
      <c r="M993" s="0" t="n">
        <f aca="false">POWER(D993-$I993,2)</f>
        <v>446.158669907411</v>
      </c>
      <c r="N993" s="0" t="n">
        <f aca="false">POWER(E993-$I993,2)</f>
        <v>476.6154267823</v>
      </c>
      <c r="O993" s="0" t="n">
        <f aca="false">POWER(F993-$I993,2)</f>
        <v>500.121441109244</v>
      </c>
      <c r="P993" s="0" t="n">
        <f aca="false">POWER(G993-$I993,2)</f>
        <v>516.326236010598</v>
      </c>
      <c r="Q993" s="0" t="n">
        <f aca="false">POWER(H993-$I993,2)</f>
        <v>535.908890627632</v>
      </c>
    </row>
    <row r="994" customFormat="false" ht="18.75" hidden="false" customHeight="false" outlineLevel="0" collapsed="false">
      <c r="A994" s="0" t="n">
        <v>2920</v>
      </c>
      <c r="B994" s="0" t="n">
        <f aca="false">50*$D$693*(1-EXP(-(A994-$F$693)/$E$693))+$B$3</f>
        <v>121.772043134857</v>
      </c>
      <c r="C994" s="0" t="n">
        <f aca="false">50*$D$694*(1-EXP(-(A994-$F$694)/$E$694))+$B$3</f>
        <v>123.288762840177</v>
      </c>
      <c r="D994" s="0" t="n">
        <f aca="false">50*$D$695*(1-EXP(-(A994-$F$695)/$E$695))+$B$3</f>
        <v>123.89204182289</v>
      </c>
      <c r="E994" s="0" t="n">
        <f aca="false">50*$D$696*(1-EXP(-(A994-$F$696)/$E$696))+$B$3</f>
        <v>124.599645099754</v>
      </c>
      <c r="F994" s="0" t="n">
        <f aca="false">50*$D$697*(1-EXP(-(A994-$F$697)/$E$697))+$B$3</f>
        <v>125.130356404258</v>
      </c>
      <c r="G994" s="0" t="n">
        <f aca="false">50*$D$698*(1-EXP(-(A994-$F$698)/$E$698))+$B$3</f>
        <v>125.488971306986</v>
      </c>
      <c r="H994" s="0" t="n">
        <f aca="false">50*$D$699*(1-EXP(-(A994-$F$699)/$E$699))+$B$3</f>
        <v>125.91483369534</v>
      </c>
      <c r="I994" s="0" t="n">
        <v>102.6455</v>
      </c>
      <c r="K994" s="0" t="n">
        <f aca="false">POWER(B994-$I994,2)</f>
        <v>365.824652289553</v>
      </c>
      <c r="L994" s="0" t="n">
        <f aca="false">POWER(C994-$I994,2)</f>
        <v>426.14430068862</v>
      </c>
      <c r="M994" s="0" t="n">
        <f aca="false">POWER(D994-$I994,2)</f>
        <v>451.415539431825</v>
      </c>
      <c r="N994" s="0" t="n">
        <f aca="false">POWER(E994-$I994,2)</f>
        <v>481.984487061036</v>
      </c>
      <c r="O994" s="0" t="n">
        <f aca="false">POWER(F994-$I994,2)</f>
        <v>505.568767520108</v>
      </c>
      <c r="P994" s="0" t="n">
        <f aca="false">POWER(G994-$I994,2)</f>
        <v>521.824181353077</v>
      </c>
      <c r="Q994" s="0" t="n">
        <f aca="false">POWER(H994-$I994,2)</f>
        <v>541.461890625093</v>
      </c>
    </row>
    <row r="995" customFormat="false" ht="18.75" hidden="false" customHeight="false" outlineLevel="0" collapsed="false">
      <c r="A995" s="0" t="n">
        <v>2930</v>
      </c>
      <c r="B995" s="0" t="n">
        <f aca="false">50*$D$693*(1-EXP(-(A995-$F$693)/$E$693))+$B$3</f>
        <v>121.898075436954</v>
      </c>
      <c r="C995" s="0" t="n">
        <f aca="false">50*$D$694*(1-EXP(-(A995-$F$694)/$E$694))+$B$3</f>
        <v>123.412927322378</v>
      </c>
      <c r="D995" s="0" t="n">
        <f aca="false">50*$D$695*(1-EXP(-(A995-$F$695)/$E$695))+$B$3</f>
        <v>124.015467750922</v>
      </c>
      <c r="E995" s="0" t="n">
        <f aca="false">50*$D$696*(1-EXP(-(A995-$F$696)/$E$696))+$B$3</f>
        <v>124.721614602414</v>
      </c>
      <c r="F995" s="0" t="n">
        <f aca="false">50*$D$697*(1-EXP(-(A995-$F$697)/$E$697))+$B$3</f>
        <v>125.251162968144</v>
      </c>
      <c r="G995" s="0" t="n">
        <f aca="false">50*$D$698*(1-EXP(-(A995-$F$698)/$E$698))+$B$3</f>
        <v>125.608972927796</v>
      </c>
      <c r="H995" s="0" t="n">
        <f aca="false">50*$D$699*(1-EXP(-(A995-$F$699)/$E$699))+$B$3</f>
        <v>126.033803261923</v>
      </c>
      <c r="I995" s="0" t="n">
        <v>102.8083</v>
      </c>
      <c r="K995" s="0" t="n">
        <f aca="false">POWER(B995-$I995,2)</f>
        <v>364.419526233334</v>
      </c>
      <c r="L995" s="0" t="n">
        <f aca="false">POWER(C995-$I995,2)</f>
        <v>424.550667094093</v>
      </c>
      <c r="M995" s="0" t="n">
        <f aca="false">POWER(D995-$I995,2)</f>
        <v>449.743964015763</v>
      </c>
      <c r="N995" s="0" t="n">
        <f aca="false">POWER(E995-$I995,2)</f>
        <v>480.193356864373</v>
      </c>
      <c r="O995" s="0" t="n">
        <f aca="false">POWER(F995-$I995,2)</f>
        <v>503.682098206883</v>
      </c>
      <c r="P995" s="0" t="n">
        <f aca="false">POWER(G995-$I995,2)</f>
        <v>519.870685960315</v>
      </c>
      <c r="Q995" s="0" t="n">
        <f aca="false">POWER(H995-$I995,2)</f>
        <v>539.424001769584</v>
      </c>
    </row>
    <row r="996" customFormat="false" ht="18.75" hidden="false" customHeight="false" outlineLevel="0" collapsed="false">
      <c r="A996" s="0" t="n">
        <v>2940</v>
      </c>
      <c r="B996" s="0" t="n">
        <f aca="false">50*$D$693*(1-EXP(-(A996-$F$693)/$E$693))+$B$3</f>
        <v>122.023491352127</v>
      </c>
      <c r="C996" s="0" t="n">
        <f aca="false">50*$D$694*(1-EXP(-(A996-$F$694)/$E$694))+$B$3</f>
        <v>123.536456139094</v>
      </c>
      <c r="D996" s="0" t="n">
        <f aca="false">50*$D$695*(1-EXP(-(A996-$F$695)/$E$695))+$B$3</f>
        <v>124.138249530308</v>
      </c>
      <c r="E996" s="0" t="n">
        <f aca="false">50*$D$696*(1-EXP(-(A996-$F$696)/$E$696))+$B$3</f>
        <v>124.842935667312</v>
      </c>
      <c r="F996" s="0" t="n">
        <f aca="false">50*$D$697*(1-EXP(-(A996-$F$697)/$E$697))+$B$3</f>
        <v>125.371318336768</v>
      </c>
      <c r="G996" s="0" t="n">
        <f aca="false">50*$D$698*(1-EXP(-(A996-$F$698)/$E$698))+$B$3</f>
        <v>125.728321553509</v>
      </c>
      <c r="H996" s="0" t="n">
        <f aca="false">50*$D$699*(1-EXP(-(A996-$F$699)/$E$699))+$B$3</f>
        <v>126.152118378983</v>
      </c>
      <c r="I996" s="0" t="n">
        <v>103.2967</v>
      </c>
      <c r="K996" s="0" t="n">
        <f aca="false">POWER(B996-$I996,2)</f>
        <v>350.692714346087</v>
      </c>
      <c r="L996" s="0" t="n">
        <f aca="false">POWER(C996-$I996,2)</f>
        <v>409.647728569999</v>
      </c>
      <c r="M996" s="0" t="n">
        <f aca="false">POWER(D996-$I996,2)</f>
        <v>434.370186824299</v>
      </c>
      <c r="N996" s="0" t="n">
        <f aca="false">POWER(E996-$I996,2)</f>
        <v>464.240271431366</v>
      </c>
      <c r="O996" s="0" t="n">
        <f aca="false">POWER(F996-$I996,2)</f>
        <v>487.288774713966</v>
      </c>
      <c r="P996" s="0" t="n">
        <f aca="false">POWER(G996-$I996,2)</f>
        <v>503.177645519866</v>
      </c>
      <c r="Q996" s="0" t="n">
        <f aca="false">POWER(H996-$I996,2)</f>
        <v>522.37014927834</v>
      </c>
    </row>
    <row r="997" customFormat="false" ht="18.75" hidden="false" customHeight="false" outlineLevel="0" collapsed="false">
      <c r="A997" s="0" t="n">
        <v>2950</v>
      </c>
      <c r="B997" s="0" t="n">
        <f aca="false">50*$D$693*(1-EXP(-(A997-$F$693)/$E$693))+$B$3</f>
        <v>122.148293894942</v>
      </c>
      <c r="C997" s="0" t="n">
        <f aca="false">50*$D$694*(1-EXP(-(A997-$F$694)/$E$694))+$B$3</f>
        <v>123.659352544642</v>
      </c>
      <c r="D997" s="0" t="n">
        <f aca="false">50*$D$695*(1-EXP(-(A997-$F$695)/$E$695))+$B$3</f>
        <v>124.260390522801</v>
      </c>
      <c r="E997" s="0" t="n">
        <f aca="false">50*$D$696*(1-EXP(-(A997-$F$696)/$E$696))+$B$3</f>
        <v>124.963611741799</v>
      </c>
      <c r="F997" s="0" t="n">
        <f aca="false">50*$D$697*(1-EXP(-(A997-$F$697)/$E$697))+$B$3</f>
        <v>125.490826020331</v>
      </c>
      <c r="G997" s="0" t="n">
        <f aca="false">50*$D$698*(1-EXP(-(A997-$F$698)/$E$698))+$B$3</f>
        <v>125.847020737434</v>
      </c>
      <c r="H997" s="0" t="n">
        <f aca="false">50*$D$699*(1-EXP(-(A997-$F$699)/$E$699))+$B$3</f>
        <v>126.269782646636</v>
      </c>
      <c r="I997" s="0" t="n">
        <v>103.4595</v>
      </c>
      <c r="K997" s="0" t="n">
        <f aca="false">POWER(B997-$I997,2)</f>
        <v>349.271017247632</v>
      </c>
      <c r="L997" s="0" t="n">
        <f aca="false">POWER(C997-$I997,2)</f>
        <v>408.034042825274</v>
      </c>
      <c r="M997" s="0" t="n">
        <f aca="false">POWER(D997-$I997,2)</f>
        <v>432.677046541564</v>
      </c>
      <c r="N997" s="0" t="n">
        <f aca="false">POWER(E997-$I997,2)</f>
        <v>462.426821803757</v>
      </c>
      <c r="O997" s="0" t="n">
        <f aca="false">POWER(F997-$I997,2)</f>
        <v>485.379326214099</v>
      </c>
      <c r="P997" s="0" t="n">
        <f aca="false">POWER(G997-$I997,2)</f>
        <v>501.201084769021</v>
      </c>
      <c r="Q997" s="0" t="n">
        <f aca="false">POWER(H997-$I997,2)</f>
        <v>520.308994419404</v>
      </c>
    </row>
    <row r="998" customFormat="false" ht="18.75" hidden="false" customHeight="false" outlineLevel="0" collapsed="false">
      <c r="A998" s="0" t="n">
        <v>2960</v>
      </c>
      <c r="B998" s="0" t="n">
        <f aca="false">50*$D$693*(1-EXP(-(A998-$F$693)/$E$693))+$B$3</f>
        <v>122.272486065225</v>
      </c>
      <c r="C998" s="0" t="n">
        <f aca="false">50*$D$694*(1-EXP(-(A998-$F$694)/$E$694))+$B$3</f>
        <v>123.781619776678</v>
      </c>
      <c r="D998" s="0" t="n">
        <f aca="false">50*$D$695*(1-EXP(-(A998-$F$695)/$E$695))+$B$3</f>
        <v>124.381894072609</v>
      </c>
      <c r="E998" s="0" t="n">
        <f aca="false">50*$D$696*(1-EXP(-(A998-$F$696)/$E$696))+$B$3</f>
        <v>125.083646254895</v>
      </c>
      <c r="F998" s="0" t="n">
        <f aca="false">50*$D$697*(1-EXP(-(A998-$F$697)/$E$697))+$B$3</f>
        <v>125.609689510112</v>
      </c>
      <c r="G998" s="0" t="n">
        <f aca="false">50*$D$698*(1-EXP(-(A998-$F$698)/$E$698))+$B$3</f>
        <v>125.96507401354</v>
      </c>
      <c r="H998" s="0" t="n">
        <f aca="false">50*$D$699*(1-EXP(-(A998-$F$699)/$E$699))+$B$3</f>
        <v>126.386799645193</v>
      </c>
      <c r="I998" s="0" t="n">
        <v>103.4595</v>
      </c>
      <c r="K998" s="0" t="n">
        <f aca="false">POWER(B998-$I998,2)</f>
        <v>353.928444690337</v>
      </c>
      <c r="L998" s="0" t="n">
        <f aca="false">POWER(C998-$I998,2)</f>
        <v>412.988552217642</v>
      </c>
      <c r="M998" s="0" t="n">
        <f aca="false">POWER(D998-$I998,2)</f>
        <v>437.746573729556</v>
      </c>
      <c r="N998" s="0" t="n">
        <f aca="false">POWER(E998-$I998,2)</f>
        <v>467.603701253073</v>
      </c>
      <c r="O998" s="0" t="n">
        <f aca="false">POWER(F998-$I998,2)</f>
        <v>490.630895333854</v>
      </c>
      <c r="P998" s="0" t="n">
        <f aca="false">POWER(G998-$I998,2)</f>
        <v>506.500861678928</v>
      </c>
      <c r="Q998" s="0" t="n">
        <f aca="false">POWER(H998-$I998,2)</f>
        <v>525.661069020451</v>
      </c>
    </row>
    <row r="999" customFormat="false" ht="18.75" hidden="false" customHeight="false" outlineLevel="0" collapsed="false">
      <c r="A999" s="0" t="n">
        <v>2970</v>
      </c>
      <c r="B999" s="0" t="n">
        <f aca="false">50*$D$693*(1-EXP(-(A999-$F$693)/$E$693))+$B$3</f>
        <v>122.396070848126</v>
      </c>
      <c r="C999" s="0" t="n">
        <f aca="false">50*$D$694*(1-EXP(-(A999-$F$694)/$E$694))+$B$3</f>
        <v>123.903261056283</v>
      </c>
      <c r="D999" s="0" t="n">
        <f aca="false">50*$D$695*(1-EXP(-(A999-$F$695)/$E$695))+$B$3</f>
        <v>124.502763506488</v>
      </c>
      <c r="E999" s="0" t="n">
        <f aca="false">50*$D$696*(1-EXP(-(A999-$F$696)/$E$696))+$B$3</f>
        <v>125.203042617393</v>
      </c>
      <c r="F999" s="0" t="n">
        <f aca="false">50*$D$697*(1-EXP(-(A999-$F$697)/$E$697))+$B$3</f>
        <v>125.72791227857</v>
      </c>
      <c r="G999" s="0" t="n">
        <f aca="false">50*$D$698*(1-EXP(-(A999-$F$698)/$E$698))+$B$3</f>
        <v>126.08248489657</v>
      </c>
      <c r="H999" s="0" t="n">
        <f aca="false">50*$D$699*(1-EXP(-(A999-$F$699)/$E$699))+$B$3</f>
        <v>126.50317293527</v>
      </c>
      <c r="I999" s="0" t="n">
        <v>103.2967</v>
      </c>
      <c r="K999" s="0" t="n">
        <f aca="false">POWER(B999-$I999,2)</f>
        <v>364.785966794258</v>
      </c>
      <c r="L999" s="0" t="n">
        <f aca="false">POWER(C999-$I999,2)</f>
        <v>424.630358566337</v>
      </c>
      <c r="M999" s="0" t="n">
        <f aca="false">POWER(D999-$I999,2)</f>
        <v>449.697129441183</v>
      </c>
      <c r="N999" s="0" t="n">
        <f aca="false">POWER(E999-$I999,2)</f>
        <v>479.887846870604</v>
      </c>
      <c r="O999" s="0" t="n">
        <f aca="false">POWER(F999-$I999,2)</f>
        <v>503.15928428628</v>
      </c>
      <c r="P999" s="0" t="n">
        <f aca="false">POWER(G999-$I999,2)</f>
        <v>519.191993352742</v>
      </c>
      <c r="Q999" s="0" t="n">
        <f aca="false">POWER(H999-$I999,2)</f>
        <v>538.540386095419</v>
      </c>
    </row>
    <row r="1000" customFormat="false" ht="18.75" hidden="false" customHeight="false" outlineLevel="0" collapsed="false">
      <c r="A1000" s="0" t="n">
        <v>2980</v>
      </c>
      <c r="B1000" s="0" t="n">
        <f aca="false">50*$D$693*(1-EXP(-(A1000-$F$693)/$E$693))+$B$3</f>
        <v>122.5190512142</v>
      </c>
      <c r="C1000" s="0" t="n">
        <f aca="false">50*$D$694*(1-EXP(-(A1000-$F$694)/$E$694))+$B$3</f>
        <v>124.024279588049</v>
      </c>
      <c r="D1000" s="0" t="n">
        <f aca="false">50*$D$695*(1-EXP(-(A1000-$F$695)/$E$695))+$B$3</f>
        <v>124.623002133829</v>
      </c>
      <c r="E1000" s="0" t="n">
        <f aca="false">50*$D$696*(1-EXP(-(A1000-$F$696)/$E$696))+$B$3</f>
        <v>125.321804221953</v>
      </c>
      <c r="F1000" s="0" t="n">
        <f aca="false">50*$D$697*(1-EXP(-(A1000-$F$697)/$E$697))+$B$3</f>
        <v>125.845497779449</v>
      </c>
      <c r="G1000" s="0" t="n">
        <f aca="false">50*$D$698*(1-EXP(-(A1000-$F$698)/$E$698))+$B$3</f>
        <v>126.199256882138</v>
      </c>
      <c r="H1000" s="0" t="n">
        <f aca="false">50*$D$699*(1-EXP(-(A1000-$F$699)/$E$699))+$B$3</f>
        <v>126.618906057897</v>
      </c>
      <c r="I1000" s="0" t="n">
        <v>103.2967</v>
      </c>
      <c r="K1000" s="0" t="n">
        <f aca="false">POWER(B1000-$I1000,2)</f>
        <v>369.498786202071</v>
      </c>
      <c r="L1000" s="0" t="n">
        <f aca="false">POWER(C1000-$I1000,2)</f>
        <v>429.632555578919</v>
      </c>
      <c r="M1000" s="0" t="n">
        <f aca="false">POWER(D1000-$I1000,2)</f>
        <v>454.811162703367</v>
      </c>
      <c r="N1000" s="0" t="n">
        <f aca="false">POWER(E1000-$I1000,2)</f>
        <v>485.105215987869</v>
      </c>
      <c r="O1000" s="0" t="n">
        <f aca="false">POWER(F1000-$I1000,2)</f>
        <v>508.44828129847</v>
      </c>
      <c r="P1000" s="0" t="n">
        <f aca="false">POWER(G1000-$I1000,2)</f>
        <v>524.527111739573</v>
      </c>
      <c r="Q1000" s="0" t="n">
        <f aca="false">POWER(H1000-$I1000,2)</f>
        <v>543.925295406998</v>
      </c>
    </row>
    <row r="1001" customFormat="false" ht="18.75" hidden="false" customHeight="false" outlineLevel="0" collapsed="false">
      <c r="A1001" s="0" t="n">
        <v>2990</v>
      </c>
      <c r="B1001" s="0" t="n">
        <f aca="false">50*$D$693*(1-EXP(-(A1001-$F$693)/$E$693))+$B$3</f>
        <v>122.641430119472</v>
      </c>
      <c r="C1001" s="0" t="n">
        <f aca="false">50*$D$694*(1-EXP(-(A1001-$F$694)/$E$694))+$B$3</f>
        <v>124.14467856016</v>
      </c>
      <c r="D1001" s="0" t="n">
        <f aca="false">50*$D$695*(1-EXP(-(A1001-$F$695)/$E$695))+$B$3</f>
        <v>124.742613246756</v>
      </c>
      <c r="E1001" s="0" t="n">
        <f aca="false">50*$D$696*(1-EXP(-(A1001-$F$696)/$E$696))+$B$3</f>
        <v>125.439934443196</v>
      </c>
      <c r="F1001" s="0" t="n">
        <f aca="false">50*$D$697*(1-EXP(-(A1001-$F$697)/$E$697))+$B$3</f>
        <v>125.962449447872</v>
      </c>
      <c r="G1001" s="0" t="n">
        <f aca="false">50*$D$698*(1-EXP(-(A1001-$F$698)/$E$698))+$B$3</f>
        <v>126.315393446839</v>
      </c>
      <c r="H1001" s="0" t="n">
        <f aca="false">50*$D$699*(1-EXP(-(A1001-$F$699)/$E$699))+$B$3</f>
        <v>126.734002534623</v>
      </c>
      <c r="I1001" s="0" t="n">
        <v>103.4595</v>
      </c>
      <c r="K1001" s="0" t="n">
        <f aca="false">POWER(B1001-$I1001,2)</f>
        <v>367.946443108298</v>
      </c>
      <c r="L1001" s="0" t="n">
        <f aca="false">POWER(C1001-$I1001,2)</f>
        <v>427.876612065715</v>
      </c>
      <c r="M1001" s="0" t="n">
        <f aca="false">POWER(D1001-$I1001,2)</f>
        <v>452.970909474238</v>
      </c>
      <c r="N1001" s="0" t="n">
        <f aca="false">POWER(E1001-$I1001,2)</f>
        <v>483.139498311629</v>
      </c>
      <c r="O1001" s="0" t="n">
        <f aca="false">POWER(F1001-$I1001,2)</f>
        <v>506.382733853469</v>
      </c>
      <c r="P1001" s="0" t="n">
        <f aca="false">POWER(G1001-$I1001,2)</f>
        <v>522.391865253273</v>
      </c>
      <c r="Q1001" s="0" t="n">
        <f aca="false">POWER(H1001-$I1001,2)</f>
        <v>541.702468234176</v>
      </c>
    </row>
    <row r="1002" customFormat="false" ht="18.75" hidden="false" customHeight="false" outlineLevel="0" collapsed="false">
      <c r="A1002" s="0" t="n">
        <v>3000</v>
      </c>
      <c r="B1002" s="0" t="n">
        <f aca="false">50*$D$693*(1-EXP(-(A1002-$F$693)/$E$693))+$B$3</f>
        <v>122.763210505508</v>
      </c>
      <c r="C1002" s="0" t="n">
        <f aca="false">50*$D$694*(1-EXP(-(A1002-$F$694)/$E$694))+$B$3</f>
        <v>124.264461144479</v>
      </c>
      <c r="D1002" s="0" t="n">
        <f aca="false">50*$D$695*(1-EXP(-(A1002-$F$695)/$E$695))+$B$3</f>
        <v>124.861600120208</v>
      </c>
      <c r="E1002" s="0" t="n">
        <f aca="false">50*$D$696*(1-EXP(-(A1002-$F$696)/$E$696))+$B$3</f>
        <v>125.557436637804</v>
      </c>
      <c r="F1002" s="0" t="n">
        <f aca="false">50*$D$697*(1-EXP(-(A1002-$F$697)/$E$697))+$B$3</f>
        <v>126.078770700447</v>
      </c>
      <c r="G1002" s="0" t="n">
        <f aca="false">50*$D$698*(1-EXP(-(A1002-$F$698)/$E$698))+$B$3</f>
        <v>126.430898048349</v>
      </c>
      <c r="H1002" s="0" t="n">
        <f aca="false">50*$D$699*(1-EXP(-(A1002-$F$699)/$E$699))+$B$3</f>
        <v>126.848465867627</v>
      </c>
      <c r="I1002" s="0" t="n">
        <v>103.7851</v>
      </c>
      <c r="K1002" s="0" t="n">
        <f aca="false">POWER(B1002-$I1002,2)</f>
        <v>360.168678359286</v>
      </c>
      <c r="L1002" s="0" t="n">
        <f aca="false">POWER(C1002-$I1002,2)</f>
        <v>419.404232885998</v>
      </c>
      <c r="M1002" s="0" t="n">
        <f aca="false">POWER(D1002-$I1002,2)</f>
        <v>444.218857317138</v>
      </c>
      <c r="N1002" s="0" t="n">
        <f aca="false">POWER(E1002-$I1002,2)</f>
        <v>474.034642669882</v>
      </c>
      <c r="O1002" s="0" t="n">
        <f aca="false">POWER(F1002-$I1002,2)</f>
        <v>497.00775329999</v>
      </c>
      <c r="P1002" s="0" t="n">
        <f aca="false">POWER(G1002-$I1002,2)</f>
        <v>512.832169246615</v>
      </c>
      <c r="Q1002" s="0" t="n">
        <f aca="false">POWER(H1002-$I1002,2)</f>
        <v>531.91884514402</v>
      </c>
    </row>
    <row r="1003" customFormat="false" ht="18.75" hidden="false" customHeight="false" outlineLevel="0" collapsed="false">
      <c r="A1003" s="0" t="n">
        <v>3010</v>
      </c>
      <c r="B1003" s="0" t="n">
        <f aca="false">50*$D$693*(1-EXP(-(A1003-$F$693)/$E$693))+$B$3</f>
        <v>122.884395299492</v>
      </c>
      <c r="C1003" s="0" t="n">
        <f aca="false">50*$D$694*(1-EXP(-(A1003-$F$694)/$E$694))+$B$3</f>
        <v>124.38363049663</v>
      </c>
      <c r="D1003" s="0" t="n">
        <f aca="false">50*$D$695*(1-EXP(-(A1003-$F$695)/$E$695))+$B$3</f>
        <v>124.979966012035</v>
      </c>
      <c r="E1003" s="0" t="n">
        <f aca="false">50*$D$696*(1-EXP(-(A1003-$F$696)/$E$696))+$B$3</f>
        <v>125.674314144615</v>
      </c>
      <c r="F1003" s="0" t="n">
        <f aca="false">50*$D$697*(1-EXP(-(A1003-$F$697)/$E$697))+$B$3</f>
        <v>126.194464935367</v>
      </c>
      <c r="G1003" s="0" t="n">
        <f aca="false">50*$D$698*(1-EXP(-(A1003-$F$698)/$E$698))+$B$3</f>
        <v>126.545774125528</v>
      </c>
      <c r="H1003" s="0" t="n">
        <f aca="false">50*$D$699*(1-EXP(-(A1003-$F$699)/$E$699))+$B$3</f>
        <v>126.962299539821</v>
      </c>
      <c r="I1003" s="0" t="n">
        <v>103.9479</v>
      </c>
      <c r="K1003" s="0" t="n">
        <f aca="false">POWER(B1003-$I1003,2)</f>
        <v>358.590854227671</v>
      </c>
      <c r="L1003" s="0" t="n">
        <f aca="false">POWER(C1003-$I1003,2)</f>
        <v>417.619080930884</v>
      </c>
      <c r="M1003" s="0" t="n">
        <f aca="false">POWER(D1003-$I1003,2)</f>
        <v>442.347800734593</v>
      </c>
      <c r="N1003" s="0" t="n">
        <f aca="false">POWER(E1003-$I1003,2)</f>
        <v>472.037071583309</v>
      </c>
      <c r="O1003" s="0" t="n">
        <f aca="false">POWER(F1003-$I1003,2)</f>
        <v>494.909651423511</v>
      </c>
      <c r="P1003" s="0" t="n">
        <f aca="false">POWER(G1003-$I1003,2)</f>
        <v>510.663914993226</v>
      </c>
      <c r="Q1003" s="0" t="n">
        <f aca="false">POWER(H1003-$I1003,2)</f>
        <v>529.662586178512</v>
      </c>
    </row>
    <row r="1004" customFormat="false" ht="18.75" hidden="false" customHeight="false" outlineLevel="0" collapsed="false">
      <c r="A1004" s="0" t="n">
        <v>3020</v>
      </c>
      <c r="B1004" s="0" t="n">
        <f aca="false">50*$D$693*(1-EXP(-(A1004-$F$693)/$E$693))+$B$3</f>
        <v>123.004987414287</v>
      </c>
      <c r="C1004" s="0" t="n">
        <f aca="false">50*$D$694*(1-EXP(-(A1004-$F$694)/$E$694))+$B$3</f>
        <v>124.502189756081</v>
      </c>
      <c r="D1004" s="0" t="n">
        <f aca="false">50*$D$695*(1-EXP(-(A1004-$F$695)/$E$695))+$B$3</f>
        <v>125.097714163082</v>
      </c>
      <c r="E1004" s="0" t="n">
        <f aca="false">50*$D$696*(1-EXP(-(A1004-$F$696)/$E$696))+$B$3</f>
        <v>125.790570284712</v>
      </c>
      <c r="F1004" s="0" t="n">
        <f aca="false">50*$D$697*(1-EXP(-(A1004-$F$697)/$E$697))+$B$3</f>
        <v>126.309535532505</v>
      </c>
      <c r="G1004" s="0" t="n">
        <f aca="false">50*$D$698*(1-EXP(-(A1004-$F$698)/$E$698))+$B$3</f>
        <v>126.660025098525</v>
      </c>
      <c r="H1004" s="0" t="n">
        <f aca="false">50*$D$699*(1-EXP(-(A1004-$F$699)/$E$699))+$B$3</f>
        <v>127.075507014958</v>
      </c>
      <c r="I1004" s="0" t="n">
        <v>103.9479</v>
      </c>
      <c r="K1004" s="0" t="n">
        <f aca="false">POWER(B1004-$I1004,2)</f>
        <v>363.172580715791</v>
      </c>
      <c r="L1004" s="0" t="n">
        <f aca="false">POWER(C1004-$I1004,2)</f>
        <v>422.478827376949</v>
      </c>
      <c r="M1004" s="0" t="n">
        <f aca="false">POWER(D1004-$I1004,2)</f>
        <v>447.314639132913</v>
      </c>
      <c r="N1004" s="0" t="n">
        <f aca="false">POWER(E1004-$I1004,2)</f>
        <v>477.102245166631</v>
      </c>
      <c r="O1004" s="0" t="n">
        <f aca="false">POWER(F1004-$I1004,2)</f>
        <v>500.042743688578</v>
      </c>
      <c r="P1004" s="0" t="n">
        <f aca="false">POWER(G1004-$I1004,2)</f>
        <v>515.840626491051</v>
      </c>
      <c r="Q1004" s="0" t="n">
        <f aca="false">POWER(H1004-$I1004,2)</f>
        <v>534.886206238354</v>
      </c>
    </row>
    <row r="1005" customFormat="false" ht="18.75" hidden="false" customHeight="false" outlineLevel="0" collapsed="false">
      <c r="A1005" s="0" t="n">
        <v>3030</v>
      </c>
      <c r="B1005" s="0" t="n">
        <f aca="false">50*$D$693*(1-EXP(-(A1005-$F$693)/$E$693))+$B$3</f>
        <v>123.124989748515</v>
      </c>
      <c r="C1005" s="0" t="n">
        <f aca="false">50*$D$694*(1-EXP(-(A1005-$F$694)/$E$694))+$B$3</f>
        <v>124.62014204623</v>
      </c>
      <c r="D1005" s="0" t="n">
        <f aca="false">50*$D$695*(1-EXP(-(A1005-$F$695)/$E$695))+$B$3</f>
        <v>125.214847797283</v>
      </c>
      <c r="E1005" s="0" t="n">
        <f aca="false">50*$D$696*(1-EXP(-(A1005-$F$696)/$E$696))+$B$3</f>
        <v>125.906208361525</v>
      </c>
      <c r="F1005" s="0" t="n">
        <f aca="false">50*$D$697*(1-EXP(-(A1005-$F$697)/$E$697))+$B$3</f>
        <v>126.423985853515</v>
      </c>
      <c r="G1005" s="0" t="n">
        <f aca="false">50*$D$698*(1-EXP(-(A1005-$F$698)/$E$698))+$B$3</f>
        <v>126.773654368876</v>
      </c>
      <c r="H1005" s="0" t="n">
        <f aca="false">50*$D$699*(1-EXP(-(A1005-$F$699)/$E$699))+$B$3</f>
        <v>127.188091737738</v>
      </c>
      <c r="I1005" s="0" t="n">
        <v>103.9479</v>
      </c>
      <c r="K1005" s="0" t="n">
        <f aca="false">POWER(B1005-$I1005,2)</f>
        <v>367.760771222601</v>
      </c>
      <c r="L1005" s="0" t="n">
        <f aca="false">POWER(C1005-$I1005,2)</f>
        <v>427.341591217915</v>
      </c>
      <c r="M1005" s="0" t="n">
        <f aca="false">POWER(D1005-$I1005,2)</f>
        <v>452.283068612359</v>
      </c>
      <c r="N1005" s="0" t="n">
        <f aca="false">POWER(E1005-$I1005,2)</f>
        <v>482.167306099839</v>
      </c>
      <c r="O1005" s="0" t="n">
        <f aca="false">POWER(F1005-$I1005,2)</f>
        <v>505.174435294565</v>
      </c>
      <c r="P1005" s="0" t="n">
        <f aca="false">POWER(G1005-$I1005,2)</f>
        <v>521.015062508272</v>
      </c>
      <c r="Q1005" s="0" t="n">
        <f aca="false">POWER(H1005-$I1005,2)</f>
        <v>540.106512006844</v>
      </c>
    </row>
    <row r="1006" customFormat="false" ht="18.75" hidden="false" customHeight="false" outlineLevel="0" collapsed="false">
      <c r="A1006" s="0" t="n">
        <v>3040</v>
      </c>
      <c r="B1006" s="0" t="n">
        <f aca="false">50*$D$693*(1-EXP(-(A1006-$F$693)/$E$693))+$B$3</f>
        <v>123.244405186618</v>
      </c>
      <c r="C1006" s="0" t="n">
        <f aca="false">50*$D$694*(1-EXP(-(A1006-$F$694)/$E$694))+$B$3</f>
        <v>124.737490474481</v>
      </c>
      <c r="D1006" s="0" t="n">
        <f aca="false">50*$D$695*(1-EXP(-(A1006-$F$695)/$E$695))+$B$3</f>
        <v>125.331370121745</v>
      </c>
      <c r="E1006" s="0" t="n">
        <f aca="false">50*$D$696*(1-EXP(-(A1006-$F$696)/$E$696))+$B$3</f>
        <v>126.021231660923</v>
      </c>
      <c r="F1006" s="0" t="n">
        <f aca="false">50*$D$697*(1-EXP(-(A1006-$F$697)/$E$697))+$B$3</f>
        <v>126.537819241931</v>
      </c>
      <c r="G1006" s="0" t="n">
        <f aca="false">50*$D$698*(1-EXP(-(A1006-$F$698)/$E$698))+$B$3</f>
        <v>126.886665319609</v>
      </c>
      <c r="H1006" s="0" t="n">
        <f aca="false">50*$D$699*(1-EXP(-(A1006-$F$699)/$E$699))+$B$3</f>
        <v>127.300057133911</v>
      </c>
      <c r="I1006" s="0" t="n">
        <v>104.1107</v>
      </c>
      <c r="K1006" s="0" t="n">
        <f aca="false">POWER(B1006-$I1006,2)</f>
        <v>366.098674168412</v>
      </c>
      <c r="L1006" s="0" t="n">
        <f aca="false">POWER(C1006-$I1006,2)</f>
        <v>425.464485278152</v>
      </c>
      <c r="M1006" s="0" t="n">
        <f aca="false">POWER(D1006-$I1006,2)</f>
        <v>450.316840415899</v>
      </c>
      <c r="N1006" s="0" t="n">
        <f aca="false">POWER(E1006-$I1006,2)</f>
        <v>480.071397664295</v>
      </c>
      <c r="O1006" s="0" t="n">
        <f aca="false">POWER(F1006-$I1006,2)</f>
        <v>502.975677491813</v>
      </c>
      <c r="P1006" s="0" t="n">
        <f aca="false">POWER(G1006-$I1006,2)</f>
        <v>518.744596240049</v>
      </c>
      <c r="Q1006" s="0" t="n">
        <f aca="false">POWER(H1006-$I1006,2)</f>
        <v>537.74628428406</v>
      </c>
    </row>
    <row r="1007" customFormat="false" ht="18.75" hidden="false" customHeight="false" outlineLevel="0" collapsed="false">
      <c r="A1007" s="0" t="n">
        <v>3050</v>
      </c>
      <c r="B1007" s="0" t="n">
        <f aca="false">50*$D$693*(1-EXP(-(A1007-$F$693)/$E$693))+$B$3</f>
        <v>123.363236598933</v>
      </c>
      <c r="C1007" s="0" t="n">
        <f aca="false">50*$D$694*(1-EXP(-(A1007-$F$694)/$E$694))+$B$3</f>
        <v>124.854238132333</v>
      </c>
      <c r="D1007" s="0" t="n">
        <f aca="false">50*$D$695*(1-EXP(-(A1007-$F$695)/$E$695))+$B$3</f>
        <v>125.447284326836</v>
      </c>
      <c r="E1007" s="0" t="n">
        <f aca="false">50*$D$696*(1-EXP(-(A1007-$F$696)/$E$696))+$B$3</f>
        <v>126.135643451302</v>
      </c>
      <c r="F1007" s="0" t="n">
        <f aca="false">50*$D$697*(1-EXP(-(A1007-$F$697)/$E$697))+$B$3</f>
        <v>126.651039023266</v>
      </c>
      <c r="G1007" s="0" t="n">
        <f aca="false">50*$D$698*(1-EXP(-(A1007-$F$698)/$E$698))+$B$3</f>
        <v>126.999061315343</v>
      </c>
      <c r="H1007" s="0" t="n">
        <f aca="false">50*$D$699*(1-EXP(-(A1007-$F$699)/$E$699))+$B$3</f>
        <v>127.411406610381</v>
      </c>
      <c r="I1007" s="0" t="n">
        <v>104.4363</v>
      </c>
      <c r="K1007" s="0" t="n">
        <f aca="false">POWER(B1007-$I1007,2)</f>
        <v>358.22892902001</v>
      </c>
      <c r="L1007" s="0" t="n">
        <f aca="false">POWER(C1007-$I1007,2)</f>
        <v>416.892197575775</v>
      </c>
      <c r="M1007" s="0" t="n">
        <f aca="false">POWER(D1007-$I1007,2)</f>
        <v>441.461462382566</v>
      </c>
      <c r="N1007" s="0" t="n">
        <f aca="false">POWER(E1007-$I1007,2)</f>
        <v>470.861506217544</v>
      </c>
      <c r="O1007" s="0" t="n">
        <f aca="false">POWER(F1007-$I1007,2)</f>
        <v>493.494629871823</v>
      </c>
      <c r="P1007" s="0" t="n">
        <f aca="false">POWER(G1007-$I1007,2)</f>
        <v>509.078198173142</v>
      </c>
      <c r="Q1007" s="0" t="n">
        <f aca="false">POWER(H1007-$I1007,2)</f>
        <v>527.855523758355</v>
      </c>
    </row>
    <row r="1008" customFormat="false" ht="18.75" hidden="false" customHeight="false" outlineLevel="0" collapsed="false">
      <c r="A1008" s="0" t="n">
        <v>3060</v>
      </c>
      <c r="B1008" s="0" t="n">
        <f aca="false">50*$D$693*(1-EXP(-(A1008-$F$693)/$E$693))+$B$3</f>
        <v>123.481486841757</v>
      </c>
      <c r="C1008" s="0" t="n">
        <f aca="false">50*$D$694*(1-EXP(-(A1008-$F$694)/$E$694))+$B$3</f>
        <v>124.970388095455</v>
      </c>
      <c r="D1008" s="0" t="n">
        <f aca="false">50*$D$695*(1-EXP(-(A1008-$F$695)/$E$695))+$B$3</f>
        <v>125.562593586278</v>
      </c>
      <c r="E1008" s="0" t="n">
        <f aca="false">50*$D$696*(1-EXP(-(A1008-$F$696)/$E$696))+$B$3</f>
        <v>126.249446983684</v>
      </c>
      <c r="F1008" s="0" t="n">
        <f aca="false">50*$D$697*(1-EXP(-(A1008-$F$697)/$E$697))+$B$3</f>
        <v>126.763648505104</v>
      </c>
      <c r="G1008" s="0" t="n">
        <f aca="false">50*$D$698*(1-EXP(-(A1008-$F$698)/$E$698))+$B$3</f>
        <v>127.110845702387</v>
      </c>
      <c r="H1008" s="0" t="n">
        <f aca="false">50*$D$699*(1-EXP(-(A1008-$F$699)/$E$699))+$B$3</f>
        <v>127.522143555311</v>
      </c>
      <c r="I1008" s="0" t="n">
        <v>104.4363</v>
      </c>
      <c r="K1008" s="0" t="n">
        <f aca="false">POWER(B1008-$I1008,2)</f>
        <v>362.719141837433</v>
      </c>
      <c r="L1008" s="0" t="n">
        <f aca="false">POWER(C1008-$I1008,2)</f>
        <v>421.648773911908</v>
      </c>
      <c r="M1008" s="0" t="n">
        <f aca="false">POWER(D1008-$I1008,2)</f>
        <v>446.320280693622</v>
      </c>
      <c r="N1008" s="0" t="n">
        <f aca="false">POWER(E1008-$I1008,2)</f>
        <v>475.813381331806</v>
      </c>
      <c r="O1008" s="0" t="n">
        <f aca="false">POWER(F1008-$I1008,2)</f>
        <v>498.510491268372</v>
      </c>
      <c r="P1008" s="0" t="n">
        <f aca="false">POWER(G1008-$I1008,2)</f>
        <v>514.135022809641</v>
      </c>
      <c r="Q1008" s="0" t="n">
        <f aca="false">POWER(H1008-$I1008,2)</f>
        <v>532.956172660314</v>
      </c>
    </row>
    <row r="1009" customFormat="false" ht="18.75" hidden="false" customHeight="false" outlineLevel="0" collapsed="false">
      <c r="A1009" s="0" t="n">
        <v>3070</v>
      </c>
      <c r="B1009" s="0" t="n">
        <f aca="false">50*$D$693*(1-EXP(-(A1009-$F$693)/$E$693))+$B$3</f>
        <v>123.599158757421</v>
      </c>
      <c r="C1009" s="0" t="n">
        <f aca="false">50*$D$694*(1-EXP(-(A1009-$F$694)/$E$694))+$B$3</f>
        <v>125.085943423772</v>
      </c>
      <c r="D1009" s="0" t="n">
        <f aca="false">50*$D$695*(1-EXP(-(A1009-$F$695)/$E$695))+$B$3</f>
        <v>125.677301057226</v>
      </c>
      <c r="E1009" s="0" t="n">
        <f aca="false">50*$D$696*(1-EXP(-(A1009-$F$696)/$E$696))+$B$3</f>
        <v>126.362645491809</v>
      </c>
      <c r="F1009" s="0" t="n">
        <f aca="false">50*$D$697*(1-EXP(-(A1009-$F$697)/$E$697))+$B$3</f>
        <v>126.875650977201</v>
      </c>
      <c r="G1009" s="0" t="n">
        <f aca="false">50*$D$698*(1-EXP(-(A1009-$F$698)/$E$698))+$B$3</f>
        <v>127.222021808842</v>
      </c>
      <c r="H1009" s="0" t="n">
        <f aca="false">50*$D$699*(1-EXP(-(A1009-$F$699)/$E$699))+$B$3</f>
        <v>127.632271338229</v>
      </c>
      <c r="I1009" s="0" t="n">
        <v>104.4363</v>
      </c>
      <c r="K1009" s="0" t="n">
        <f aca="false">POWER(B1009-$I1009,2)</f>
        <v>367.215155756848</v>
      </c>
      <c r="L1009" s="0" t="n">
        <f aca="false">POWER(C1009-$I1009,2)</f>
        <v>426.407773528925</v>
      </c>
      <c r="M1009" s="0" t="n">
        <f aca="false">POWER(D1009-$I1009,2)</f>
        <v>451.180125913078</v>
      </c>
      <c r="N1009" s="0" t="n">
        <f aca="false">POWER(E1009-$I1009,2)</f>
        <v>480.764626626156</v>
      </c>
      <c r="O1009" s="0" t="n">
        <f aca="false">POWER(F1009-$I1009,2)</f>
        <v>503.524472278033</v>
      </c>
      <c r="P1009" s="0" t="n">
        <f aca="false">POWER(G1009-$I1009,2)</f>
        <v>519.189118349942</v>
      </c>
      <c r="Q1009" s="0" t="n">
        <f aca="false">POWER(H1009-$I1009,2)</f>
        <v>538.053086323922</v>
      </c>
    </row>
    <row r="1010" customFormat="false" ht="18.75" hidden="false" customHeight="false" outlineLevel="0" collapsed="false">
      <c r="A1010" s="0" t="n">
        <v>3080</v>
      </c>
      <c r="B1010" s="0" t="n">
        <f aca="false">50*$D$693*(1-EXP(-(A1010-$F$693)/$E$693))+$B$3</f>
        <v>123.716255174351</v>
      </c>
      <c r="C1010" s="0" t="n">
        <f aca="false">50*$D$694*(1-EXP(-(A1010-$F$694)/$E$694))+$B$3</f>
        <v>125.200907161542</v>
      </c>
      <c r="D1010" s="0" t="n">
        <f aca="false">50*$D$695*(1-EXP(-(A1010-$F$695)/$E$695))+$B$3</f>
        <v>125.791409880359</v>
      </c>
      <c r="E1010" s="0" t="n">
        <f aca="false">50*$D$696*(1-EXP(-(A1010-$F$696)/$E$696))+$B$3</f>
        <v>126.475242192222</v>
      </c>
      <c r="F1010" s="0" t="n">
        <f aca="false">50*$D$697*(1-EXP(-(A1010-$F$697)/$E$697))+$B$3</f>
        <v>126.987049711581</v>
      </c>
      <c r="G1010" s="0" t="n">
        <f aca="false">50*$D$698*(1-EXP(-(A1010-$F$698)/$E$698))+$B$3</f>
        <v>127.332592944699</v>
      </c>
      <c r="H1010" s="0" t="n">
        <f aca="false">50*$D$699*(1-EXP(-(A1010-$F$699)/$E$699))+$B$3</f>
        <v>127.741793310122</v>
      </c>
      <c r="I1010" s="0" t="n">
        <v>104.2735</v>
      </c>
      <c r="K1010" s="0" t="n">
        <f aca="false">POWER(B1010-$I1010,2)</f>
        <v>378.020728769758</v>
      </c>
      <c r="L1010" s="0" t="n">
        <f aca="false">POWER(C1010-$I1010,2)</f>
        <v>437.95637050497</v>
      </c>
      <c r="M1010" s="0" t="n">
        <f aca="false">POWER(D1010-$I1010,2)</f>
        <v>463.020445619252</v>
      </c>
      <c r="N1010" s="0" t="n">
        <f aca="false">POWER(E1010-$I1010,2)</f>
        <v>492.917356369875</v>
      </c>
      <c r="O1010" s="0" t="n">
        <f aca="false">POWER(F1010-$I1010,2)</f>
        <v>515.905340500482</v>
      </c>
      <c r="P1010" s="0" t="n">
        <f aca="false">POWER(G1010-$I1010,2)</f>
        <v>531.721767432256</v>
      </c>
      <c r="Q1010" s="0" t="n">
        <f aca="false">POWER(H1010-$I1010,2)</f>
        <v>550.760790889906</v>
      </c>
    </row>
    <row r="1011" customFormat="false" ht="18.75" hidden="false" customHeight="false" outlineLevel="0" collapsed="false">
      <c r="A1011" s="0" t="n">
        <v>3090</v>
      </c>
      <c r="B1011" s="0" t="n">
        <f aca="false">50*$D$693*(1-EXP(-(A1011-$F$693)/$E$693))+$B$3</f>
        <v>123.832778907144</v>
      </c>
      <c r="C1011" s="0" t="n">
        <f aca="false">50*$D$694*(1-EXP(-(A1011-$F$694)/$E$694))+$B$3</f>
        <v>125.31528233744</v>
      </c>
      <c r="D1011" s="0" t="n">
        <f aca="false">50*$D$695*(1-EXP(-(A1011-$F$695)/$E$695))+$B$3</f>
        <v>125.904923179965</v>
      </c>
      <c r="E1011" s="0" t="n">
        <f aca="false">50*$D$696*(1-EXP(-(A1011-$F$696)/$E$696))+$B$3</f>
        <v>126.587240284369</v>
      </c>
      <c r="F1011" s="0" t="n">
        <f aca="false">50*$D$697*(1-EXP(-(A1011-$F$697)/$E$697))+$B$3</f>
        <v>127.09784796263</v>
      </c>
      <c r="G1011" s="0" t="n">
        <f aca="false">50*$D$698*(1-EXP(-(A1011-$F$698)/$E$698))+$B$3</f>
        <v>127.442562401936</v>
      </c>
      <c r="H1011" s="0" t="n">
        <f aca="false">50*$D$699*(1-EXP(-(A1011-$F$699)/$E$699))+$B$3</f>
        <v>127.850712803547</v>
      </c>
      <c r="I1011" s="0" t="n">
        <v>104.5991</v>
      </c>
      <c r="K1011" s="0" t="n">
        <f aca="false">POWER(B1011-$I1011,2)</f>
        <v>369.934404303112</v>
      </c>
      <c r="L1011" s="0" t="n">
        <f aca="false">POWER(C1011-$I1011,2)</f>
        <v>429.160210638054</v>
      </c>
      <c r="M1011" s="0" t="n">
        <f aca="false">POWER(D1011-$I1011,2)</f>
        <v>453.938101375952</v>
      </c>
      <c r="N1011" s="0" t="n">
        <f aca="false">POWER(E1011-$I1011,2)</f>
        <v>483.478313165099</v>
      </c>
      <c r="O1011" s="0" t="n">
        <f aca="false">POWER(F1011-$I1011,2)</f>
        <v>506.19365988593</v>
      </c>
      <c r="P1011" s="0" t="n">
        <f aca="false">POWER(G1011-$I1011,2)</f>
        <v>521.823774508672</v>
      </c>
      <c r="Q1011" s="0" t="n">
        <f aca="false">POWER(H1011-$I1011,2)</f>
        <v>540.637497966066</v>
      </c>
    </row>
    <row r="1012" customFormat="false" ht="18.75" hidden="false" customHeight="false" outlineLevel="0" collapsed="false">
      <c r="A1012" s="0" t="n">
        <v>3100</v>
      </c>
      <c r="B1012" s="0" t="n">
        <f aca="false">50*$D$693*(1-EXP(-(A1012-$F$693)/$E$693))+$B$3</f>
        <v>123.948732756628</v>
      </c>
      <c r="C1012" s="0" t="n">
        <f aca="false">50*$D$694*(1-EXP(-(A1012-$F$694)/$E$694))+$B$3</f>
        <v>125.429071964633</v>
      </c>
      <c r="D1012" s="0" t="n">
        <f aca="false">50*$D$695*(1-EXP(-(A1012-$F$695)/$E$695))+$B$3</f>
        <v>126.017844064028</v>
      </c>
      <c r="E1012" s="0" t="n">
        <f aca="false">50*$D$696*(1-EXP(-(A1012-$F$696)/$E$696))+$B$3</f>
        <v>126.698642950688</v>
      </c>
      <c r="F1012" s="0" t="n">
        <f aca="false">50*$D$697*(1-EXP(-(A1012-$F$697)/$E$697))+$B$3</f>
        <v>127.208048967189</v>
      </c>
      <c r="G1012" s="0" t="n">
        <f aca="false">50*$D$698*(1-EXP(-(A1012-$F$698)/$E$698))+$B$3</f>
        <v>127.55193345462</v>
      </c>
      <c r="H1012" s="0" t="n">
        <f aca="false">50*$D$699*(1-EXP(-(A1012-$F$699)/$E$699))+$B$3</f>
        <v>127.959033132728</v>
      </c>
      <c r="I1012" s="0" t="n">
        <v>104.7619</v>
      </c>
      <c r="K1012" s="0" t="n">
        <f aca="false">POWER(B1012-$I1012,2)</f>
        <v>368.134551230832</v>
      </c>
      <c r="L1012" s="0" t="n">
        <f aca="false">POWER(C1012-$I1012,2)</f>
        <v>427.131997015703</v>
      </c>
      <c r="M1012" s="0" t="n">
        <f aca="false">POWER(D1012-$I1012,2)</f>
        <v>451.815158053094</v>
      </c>
      <c r="N1012" s="0" t="n">
        <f aca="false">POWER(E1012-$I1012,2)</f>
        <v>481.220691284553</v>
      </c>
      <c r="O1012" s="0" t="n">
        <f aca="false">POWER(F1012-$I1012,2)</f>
        <v>503.829603457243</v>
      </c>
      <c r="P1012" s="0" t="n">
        <f aca="false">POWER(G1012-$I1012,2)</f>
        <v>519.385624862703</v>
      </c>
      <c r="Q1012" s="0" t="n">
        <f aca="false">POWER(H1012-$I1012,2)</f>
        <v>538.10698557749</v>
      </c>
    </row>
    <row r="1013" customFormat="false" ht="18.75" hidden="false" customHeight="false" outlineLevel="0" collapsed="false">
      <c r="A1013" s="0" t="n">
        <v>3110</v>
      </c>
      <c r="B1013" s="0" t="n">
        <f aca="false">50*$D$693*(1-EXP(-(A1013-$F$693)/$E$693))+$B$3</f>
        <v>124.064119509937</v>
      </c>
      <c r="C1013" s="0" t="n">
        <f aca="false">50*$D$694*(1-EXP(-(A1013-$F$694)/$E$694))+$B$3</f>
        <v>125.542279040863</v>
      </c>
      <c r="D1013" s="0" t="n">
        <f aca="false">50*$D$695*(1-EXP(-(A1013-$F$695)/$E$695))+$B$3</f>
        <v>126.13017562431</v>
      </c>
      <c r="E1013" s="0" t="n">
        <f aca="false">50*$D$696*(1-EXP(-(A1013-$F$696)/$E$696))+$B$3</f>
        <v>126.809453356695</v>
      </c>
      <c r="F1013" s="0" t="n">
        <f aca="false">50*$D$697*(1-EXP(-(A1013-$F$697)/$E$697))+$B$3</f>
        <v>127.317655944655</v>
      </c>
      <c r="G1013" s="0" t="n">
        <f aca="false">50*$D$698*(1-EXP(-(A1013-$F$698)/$E$698))+$B$3</f>
        <v>127.660709359</v>
      </c>
      <c r="H1013" s="0" t="n">
        <f aca="false">50*$D$699*(1-EXP(-(A1013-$F$699)/$E$699))+$B$3</f>
        <v>128.066757593656</v>
      </c>
      <c r="I1013" s="0" t="n">
        <v>105.0875</v>
      </c>
      <c r="K1013" s="0" t="n">
        <f aca="false">POWER(B1013-$I1013,2)</f>
        <v>360.112088024906</v>
      </c>
      <c r="L1013" s="0" t="n">
        <f aca="false">POWER(C1013-$I1013,2)</f>
        <v>418.39798561054</v>
      </c>
      <c r="M1013" s="0" t="n">
        <f aca="false">POWER(D1013-$I1013,2)</f>
        <v>442.794197429926</v>
      </c>
      <c r="N1013" s="0" t="n">
        <f aca="false">POWER(E1013-$I1013,2)</f>
        <v>471.843257630439</v>
      </c>
      <c r="O1013" s="0" t="n">
        <f aca="false">POWER(F1013-$I1013,2)</f>
        <v>494.179833323689</v>
      </c>
      <c r="P1013" s="0" t="n">
        <f aca="false">POWER(G1013-$I1013,2)</f>
        <v>509.549780765254</v>
      </c>
      <c r="Q1013" s="0" t="n">
        <f aca="false">POWER(H1013-$I1013,2)</f>
        <v>528.0462795556</v>
      </c>
    </row>
    <row r="1014" customFormat="false" ht="18.75" hidden="false" customHeight="false" outlineLevel="0" collapsed="false">
      <c r="A1014" s="0" t="n">
        <v>3120</v>
      </c>
      <c r="B1014" s="0" t="n">
        <f aca="false">50*$D$693*(1-EXP(-(A1014-$F$693)/$E$693))+$B$3</f>
        <v>124.178941940569</v>
      </c>
      <c r="C1014" s="0" t="n">
        <f aca="false">50*$D$694*(1-EXP(-(A1014-$F$694)/$E$694))+$B$3</f>
        <v>125.654906548526</v>
      </c>
      <c r="D1014" s="0" t="n">
        <f aca="false">50*$D$695*(1-EXP(-(A1014-$F$695)/$E$695))+$B$3</f>
        <v>126.241920936438</v>
      </c>
      <c r="E1014" s="0" t="n">
        <f aca="false">50*$D$696*(1-EXP(-(A1014-$F$696)/$E$696))+$B$3</f>
        <v>126.919674651079</v>
      </c>
      <c r="F1014" s="0" t="n">
        <f aca="false">50*$D$697*(1-EXP(-(A1014-$F$697)/$E$697))+$B$3</f>
        <v>127.426672097069</v>
      </c>
      <c r="G1014" s="0" t="n">
        <f aca="false">50*$D$698*(1-EXP(-(A1014-$F$698)/$E$698))+$B$3</f>
        <v>127.768893353607</v>
      </c>
      <c r="H1014" s="0" t="n">
        <f aca="false">50*$D$699*(1-EXP(-(A1014-$F$699)/$E$699))+$B$3</f>
        <v>128.173889464193</v>
      </c>
      <c r="I1014" s="0" t="n">
        <v>104.9247</v>
      </c>
      <c r="K1014" s="0" t="n">
        <f aca="false">POWER(B1014-$I1014,2)</f>
        <v>370.725832705958</v>
      </c>
      <c r="L1014" s="0" t="n">
        <f aca="false">POWER(C1014-$I1014,2)</f>
        <v>429.741463544566</v>
      </c>
      <c r="M1014" s="0" t="n">
        <f aca="false">POWER(D1014-$I1014,2)</f>
        <v>454.423908452892</v>
      </c>
      <c r="N1014" s="0" t="n">
        <f aca="false">POWER(E1014-$I1014,2)</f>
        <v>483.778909901619</v>
      </c>
      <c r="O1014" s="0" t="n">
        <f aca="false">POWER(F1014-$I1014,2)</f>
        <v>506.338748257289</v>
      </c>
      <c r="P1014" s="0" t="n">
        <f aca="false">POWER(G1014-$I1014,2)</f>
        <v>521.857169976981</v>
      </c>
      <c r="Q1014" s="0" t="n">
        <f aca="false">POWER(H1014-$I1014,2)</f>
        <v>540.524810741947</v>
      </c>
    </row>
    <row r="1015" customFormat="false" ht="18.75" hidden="false" customHeight="false" outlineLevel="0" collapsed="false">
      <c r="A1015" s="0" t="n">
        <v>3130</v>
      </c>
      <c r="B1015" s="0" t="n">
        <f aca="false">50*$D$693*(1-EXP(-(A1015-$F$693)/$E$693))+$B$3</f>
        <v>124.293202808461</v>
      </c>
      <c r="C1015" s="0" t="n">
        <f aca="false">50*$D$694*(1-EXP(-(A1015-$F$694)/$E$694))+$B$3</f>
        <v>125.766957454749</v>
      </c>
      <c r="D1015" s="0" t="n">
        <f aca="false">50*$D$695*(1-EXP(-(A1015-$F$695)/$E$695))+$B$3</f>
        <v>126.353083059987</v>
      </c>
      <c r="E1015" s="0" t="n">
        <f aca="false">50*$D$696*(1-EXP(-(A1015-$F$696)/$E$696))+$B$3</f>
        <v>127.029309965789</v>
      </c>
      <c r="F1015" s="0" t="n">
        <f aca="false">50*$D$697*(1-EXP(-(A1015-$F$697)/$E$697))+$B$3</f>
        <v>127.535100609213</v>
      </c>
      <c r="G1015" s="0" t="n">
        <f aca="false">50*$D$698*(1-EXP(-(A1015-$F$698)/$E$698))+$B$3</f>
        <v>127.876488659349</v>
      </c>
      <c r="H1015" s="0" t="n">
        <f aca="false">50*$D$699*(1-EXP(-(A1015-$F$699)/$E$699))+$B$3</f>
        <v>128.280432004168</v>
      </c>
      <c r="I1015" s="0" t="n">
        <v>105.0875</v>
      </c>
      <c r="K1015" s="0" t="n">
        <f aca="false">POWER(B1015-$I1015,2)</f>
        <v>368.859020366942</v>
      </c>
      <c r="L1015" s="0" t="n">
        <f aca="false">POWER(C1015-$I1015,2)</f>
        <v>427.63996062276</v>
      </c>
      <c r="M1015" s="0" t="n">
        <f aca="false">POWER(D1015-$I1015,2)</f>
        <v>452.225022881196</v>
      </c>
      <c r="N1015" s="0" t="n">
        <f aca="false">POWER(E1015-$I1015,2)</f>
        <v>481.443024574799</v>
      </c>
      <c r="O1015" s="0" t="n">
        <f aca="false">POWER(F1015-$I1015,2)</f>
        <v>503.894773110736</v>
      </c>
      <c r="P1015" s="0" t="n">
        <f aca="false">POWER(G1015-$I1015,2)</f>
        <v>519.33800411592</v>
      </c>
      <c r="Q1015" s="0" t="n">
        <f aca="false">POWER(H1015-$I1015,2)</f>
        <v>537.91209494997</v>
      </c>
    </row>
    <row r="1016" customFormat="false" ht="18.75" hidden="false" customHeight="false" outlineLevel="0" collapsed="false">
      <c r="A1016" s="0" t="n">
        <v>3140</v>
      </c>
      <c r="B1016" s="0" t="n">
        <f aca="false">50*$D$693*(1-EXP(-(A1016-$F$693)/$E$693))+$B$3</f>
        <v>124.406904860053</v>
      </c>
      <c r="C1016" s="0" t="n">
        <f aca="false">50*$D$694*(1-EXP(-(A1016-$F$694)/$E$694))+$B$3</f>
        <v>125.878434711466</v>
      </c>
      <c r="D1016" s="0" t="n">
        <f aca="false">50*$D$695*(1-EXP(-(A1016-$F$695)/$E$695))+$B$3</f>
        <v>126.463665038565</v>
      </c>
      <c r="E1016" s="0" t="n">
        <f aca="false">50*$D$696*(1-EXP(-(A1016-$F$696)/$E$696))+$B$3</f>
        <v>127.138362416122</v>
      </c>
      <c r="F1016" s="0" t="n">
        <f aca="false">50*$D$697*(1-EXP(-(A1016-$F$697)/$E$697))+$B$3</f>
        <v>127.6429446487</v>
      </c>
      <c r="G1016" s="0" t="n">
        <f aca="false">50*$D$698*(1-EXP(-(A1016-$F$698)/$E$698))+$B$3</f>
        <v>127.983498479606</v>
      </c>
      <c r="H1016" s="0" t="n">
        <f aca="false">50*$D$699*(1-EXP(-(A1016-$F$699)/$E$699))+$B$3</f>
        <v>128.386388455479</v>
      </c>
      <c r="I1016" s="0" t="n">
        <v>105.2503</v>
      </c>
      <c r="K1016" s="0" t="n">
        <f aca="false">POWER(B1016-$I1016,2)</f>
        <v>366.975509764189</v>
      </c>
      <c r="L1016" s="0" t="n">
        <f aca="false">POWER(C1016-$I1016,2)</f>
        <v>425.519941674403</v>
      </c>
      <c r="M1016" s="0" t="n">
        <f aca="false">POWER(D1016-$I1016,2)</f>
        <v>450.006856259429</v>
      </c>
      <c r="N1016" s="0" t="n">
        <f aca="false">POWER(E1016-$I1016,2)</f>
        <v>479.087276332069</v>
      </c>
      <c r="O1016" s="0" t="n">
        <f aca="false">POWER(F1016-$I1016,2)</f>
        <v>501.430534362939</v>
      </c>
      <c r="P1016" s="0" t="n">
        <f aca="false">POWER(G1016-$I1016,2)</f>
        <v>516.798313113171</v>
      </c>
      <c r="Q1016" s="0" t="n">
        <f aca="false">POWER(H1016-$I1016,2)</f>
        <v>535.27858901973</v>
      </c>
    </row>
    <row r="1017" customFormat="false" ht="18.75" hidden="false" customHeight="false" outlineLevel="0" collapsed="false">
      <c r="A1017" s="0" t="n">
        <v>3150</v>
      </c>
      <c r="B1017" s="0" t="n">
        <f aca="false">50*$D$693*(1-EXP(-(A1017-$F$693)/$E$693))+$B$3</f>
        <v>124.520050828348</v>
      </c>
      <c r="C1017" s="0" t="n">
        <f aca="false">50*$D$694*(1-EXP(-(A1017-$F$694)/$E$694))+$B$3</f>
        <v>125.989341255503</v>
      </c>
      <c r="D1017" s="0" t="n">
        <f aca="false">50*$D$695*(1-EXP(-(A1017-$F$695)/$E$695))+$B$3</f>
        <v>126.573669899897</v>
      </c>
      <c r="E1017" s="0" t="n">
        <f aca="false">50*$D$696*(1-EXP(-(A1017-$F$696)/$E$696))+$B$3</f>
        <v>127.246835100815</v>
      </c>
      <c r="F1017" s="0" t="n">
        <f aca="false">50*$D$697*(1-EXP(-(A1017-$F$697)/$E$697))+$B$3</f>
        <v>127.750207366069</v>
      </c>
      <c r="G1017" s="0" t="n">
        <f aca="false">50*$D$698*(1-EXP(-(A1017-$F$698)/$E$698))+$B$3</f>
        <v>128.08992600033</v>
      </c>
      <c r="H1017" s="0" t="n">
        <f aca="false">50*$D$699*(1-EXP(-(A1017-$F$699)/$E$699))+$B$3</f>
        <v>128.491762042188</v>
      </c>
      <c r="I1017" s="0" t="n">
        <v>105.5759</v>
      </c>
      <c r="K1017" s="0" t="n">
        <f aca="false">POWER(B1017-$I1017,2)</f>
        <v>358.880850607215</v>
      </c>
      <c r="L1017" s="0" t="n">
        <f aca="false">POWER(C1017-$I1017,2)</f>
        <v>416.708583891877</v>
      </c>
      <c r="M1017" s="0" t="n">
        <f aca="false">POWER(D1017-$I1017,2)</f>
        <v>440.906340769026</v>
      </c>
      <c r="N1017" s="0" t="n">
        <f aca="false">POWER(E1017-$I1017,2)</f>
        <v>469.629428143744</v>
      </c>
      <c r="O1017" s="0" t="n">
        <f aca="false">POWER(F1017-$I1017,2)</f>
        <v>491.699907164903</v>
      </c>
      <c r="P1017" s="0" t="n">
        <f aca="false">POWER(G1017-$I1017,2)</f>
        <v>506.881366743523</v>
      </c>
      <c r="Q1017" s="0" t="n">
        <f aca="false">POWER(H1017-$I1017,2)</f>
        <v>525.136733136586</v>
      </c>
    </row>
    <row r="1018" customFormat="false" ht="18.75" hidden="false" customHeight="false" outlineLevel="0" collapsed="false">
      <c r="A1018" s="0" t="n">
        <v>3160</v>
      </c>
      <c r="B1018" s="0" t="n">
        <f aca="false">50*$D$693*(1-EXP(-(A1018-$F$693)/$E$693))+$B$3</f>
        <v>124.632643432989</v>
      </c>
      <c r="C1018" s="0" t="n">
        <f aca="false">50*$D$694*(1-EXP(-(A1018-$F$694)/$E$694))+$B$3</f>
        <v>126.099680008647</v>
      </c>
      <c r="D1018" s="0" t="n">
        <f aca="false">50*$D$695*(1-EXP(-(A1018-$F$695)/$E$695))+$B$3</f>
        <v>126.683100655904</v>
      </c>
      <c r="E1018" s="0" t="n">
        <f aca="false">50*$D$696*(1-EXP(-(A1018-$F$696)/$E$696))+$B$3</f>
        <v>127.354731102129</v>
      </c>
      <c r="F1018" s="0" t="n">
        <f aca="false">50*$D$697*(1-EXP(-(A1018-$F$697)/$E$697))+$B$3</f>
        <v>127.856891894878</v>
      </c>
      <c r="G1018" s="0" t="n">
        <f aca="false">50*$D$698*(1-EXP(-(A1018-$F$698)/$E$698))+$B$3</f>
        <v>128.195774390133</v>
      </c>
      <c r="H1018" s="0" t="n">
        <f aca="false">50*$D$699*(1-EXP(-(A1018-$F$699)/$E$699))+$B$3</f>
        <v>128.596555970624</v>
      </c>
      <c r="I1018" s="0" t="n">
        <v>105.7387</v>
      </c>
      <c r="K1018" s="0" t="n">
        <f aca="false">POWER(B1018-$I1018,2)</f>
        <v>356.981098448987</v>
      </c>
      <c r="L1018" s="0" t="n">
        <f aca="false">POWER(C1018-$I1018,2)</f>
        <v>414.569506912542</v>
      </c>
      <c r="M1018" s="0" t="n">
        <f aca="false">POWER(D1018-$I1018,2)</f>
        <v>438.667918835036</v>
      </c>
      <c r="N1018" s="0" t="n">
        <f aca="false">POWER(E1018-$I1018,2)</f>
        <v>467.252800608218</v>
      </c>
      <c r="O1018" s="0" t="n">
        <f aca="false">POWER(F1018-$I1018,2)</f>
        <v>489.214412698628</v>
      </c>
      <c r="P1018" s="0" t="n">
        <f aca="false">POWER(G1018-$I1018,2)</f>
        <v>504.320190163947</v>
      </c>
      <c r="Q1018" s="0" t="n">
        <f aca="false">POWER(H1018-$I1018,2)</f>
        <v>522.481579573792</v>
      </c>
    </row>
    <row r="1019" customFormat="false" ht="18.75" hidden="false" customHeight="false" outlineLevel="0" collapsed="false">
      <c r="A1019" s="0" t="n">
        <v>3170</v>
      </c>
      <c r="B1019" s="0" t="n">
        <f aca="false">50*$D$693*(1-EXP(-(A1019-$F$693)/$E$693))+$B$3</f>
        <v>124.744685380313</v>
      </c>
      <c r="C1019" s="0" t="n">
        <f aca="false">50*$D$694*(1-EXP(-(A1019-$F$694)/$E$694))+$B$3</f>
        <v>126.20945387773</v>
      </c>
      <c r="D1019" s="0" t="n">
        <f aca="false">50*$D$695*(1-EXP(-(A1019-$F$695)/$E$695))+$B$3</f>
        <v>126.79196030279</v>
      </c>
      <c r="E1019" s="0" t="n">
        <f aca="false">50*$D$696*(1-EXP(-(A1019-$F$696)/$E$696))+$B$3</f>
        <v>127.46205348594</v>
      </c>
      <c r="F1019" s="0" t="n">
        <f aca="false">50*$D$697*(1-EXP(-(A1019-$F$697)/$E$697))+$B$3</f>
        <v>127.963001351791</v>
      </c>
      <c r="G1019" s="0" t="n">
        <f aca="false">50*$D$698*(1-EXP(-(A1019-$F$698)/$E$698))+$B$3</f>
        <v>128.301046800386</v>
      </c>
      <c r="H1019" s="0" t="n">
        <f aca="false">50*$D$699*(1-EXP(-(A1019-$F$699)/$E$699))+$B$3</f>
        <v>128.700773429477</v>
      </c>
      <c r="I1019" s="0" t="n">
        <v>105.5759</v>
      </c>
      <c r="K1019" s="0" t="n">
        <f aca="false">POWER(B1019-$I1019,2)</f>
        <v>367.442332956502</v>
      </c>
      <c r="L1019" s="0" t="n">
        <f aca="false">POWER(C1019-$I1019,2)</f>
        <v>425.743545625173</v>
      </c>
      <c r="M1019" s="0" t="n">
        <f aca="false">POWER(D1019-$I1019,2)</f>
        <v>450.121214771606</v>
      </c>
      <c r="N1019" s="0" t="n">
        <f aca="false">POWER(E1019-$I1019,2)</f>
        <v>479.003714410113</v>
      </c>
      <c r="O1019" s="0" t="n">
        <f aca="false">POWER(F1019-$I1019,2)</f>
        <v>501.182306935353</v>
      </c>
      <c r="P1019" s="0" t="n">
        <f aca="false">POWER(G1019-$I1019,2)</f>
        <v>516.432297099086</v>
      </c>
      <c r="Q1019" s="0" t="n">
        <f aca="false">POWER(H1019-$I1019,2)</f>
        <v>534.759771129341</v>
      </c>
    </row>
    <row r="1020" customFormat="false" ht="18.75" hidden="false" customHeight="false" outlineLevel="0" collapsed="false">
      <c r="A1020" s="0" t="n">
        <v>3180</v>
      </c>
      <c r="B1020" s="0" t="n">
        <f aca="false">50*$D$693*(1-EXP(-(A1020-$F$693)/$E$693))+$B$3</f>
        <v>124.856179363424</v>
      </c>
      <c r="C1020" s="0" t="n">
        <f aca="false">50*$D$694*(1-EXP(-(A1020-$F$694)/$E$694))+$B$3</f>
        <v>126.318665754698</v>
      </c>
      <c r="D1020" s="0" t="n">
        <f aca="false">50*$D$695*(1-EXP(-(A1020-$F$695)/$E$695))+$B$3</f>
        <v>126.90025182112</v>
      </c>
      <c r="E1020" s="0" t="n">
        <f aca="false">50*$D$696*(1-EXP(-(A1020-$F$696)/$E$696))+$B$3</f>
        <v>127.568805301823</v>
      </c>
      <c r="F1020" s="0" t="n">
        <f aca="false">50*$D$697*(1-EXP(-(A1020-$F$697)/$E$697))+$B$3</f>
        <v>128.068538836674</v>
      </c>
      <c r="G1020" s="0" t="n">
        <f aca="false">50*$D$698*(1-EXP(-(A1020-$F$698)/$E$698))+$B$3</f>
        <v>128.405746365312</v>
      </c>
      <c r="H1020" s="0" t="n">
        <f aca="false">50*$D$699*(1-EXP(-(A1020-$F$699)/$E$699))+$B$3</f>
        <v>128.804417589897</v>
      </c>
      <c r="I1020" s="0" t="n">
        <v>105.4131</v>
      </c>
      <c r="K1020" s="0" t="n">
        <f aca="false">POWER(B1020-$I1020,2)</f>
        <v>378.033335132387</v>
      </c>
      <c r="L1020" s="0" t="n">
        <f aca="false">POWER(C1020-$I1020,2)</f>
        <v>437.042679524014</v>
      </c>
      <c r="M1020" s="0" t="n">
        <f aca="false">POWER(D1020-$I1020,2)</f>
        <v>461.697693383863</v>
      </c>
      <c r="N1020" s="0" t="n">
        <f aca="false">POWER(E1020-$I1020,2)</f>
        <v>490.87527742121</v>
      </c>
      <c r="O1020" s="0" t="n">
        <f aca="false">POWER(F1020-$I1020,2)</f>
        <v>513.268908882285</v>
      </c>
      <c r="P1020" s="0" t="n">
        <f aca="false">POWER(G1020-$I1020,2)</f>
        <v>528.661786880313</v>
      </c>
      <c r="Q1020" s="0" t="n">
        <f aca="false">POWER(H1020-$I1020,2)</f>
        <v>547.153738591408</v>
      </c>
    </row>
    <row r="1021" customFormat="false" ht="18.75" hidden="false" customHeight="false" outlineLevel="0" collapsed="false">
      <c r="A1021" s="0" t="n">
        <v>3190</v>
      </c>
      <c r="B1021" s="0" t="n">
        <f aca="false">50*$D$693*(1-EXP(-(A1021-$F$693)/$E$693))+$B$3</f>
        <v>124.967128062252</v>
      </c>
      <c r="C1021" s="0" t="n">
        <f aca="false">50*$D$694*(1-EXP(-(A1021-$F$694)/$E$694))+$B$3</f>
        <v>126.427318516696</v>
      </c>
      <c r="D1021" s="0" t="n">
        <f aca="false">50*$D$695*(1-EXP(-(A1021-$F$695)/$E$695))+$B$3</f>
        <v>127.007978175906</v>
      </c>
      <c r="E1021" s="0" t="n">
        <f aca="false">50*$D$696*(1-EXP(-(A1021-$F$696)/$E$696))+$B$3</f>
        <v>127.674989583141</v>
      </c>
      <c r="F1021" s="0" t="n">
        <f aca="false">50*$D$697*(1-EXP(-(A1021-$F$697)/$E$697))+$B$3</f>
        <v>128.173507432684</v>
      </c>
      <c r="G1021" s="0" t="n">
        <f aca="false">50*$D$698*(1-EXP(-(A1021-$F$698)/$E$698))+$B$3</f>
        <v>128.50987620208</v>
      </c>
      <c r="H1021" s="0" t="n">
        <f aca="false">50*$D$699*(1-EXP(-(A1021-$F$699)/$E$699))+$B$3</f>
        <v>128.907491605587</v>
      </c>
      <c r="I1021" s="0" t="n">
        <v>105.4131</v>
      </c>
      <c r="K1021" s="0" t="n">
        <f aca="false">POWER(B1021-$I1021,2)</f>
        <v>382.360013459355</v>
      </c>
      <c r="L1021" s="0" t="n">
        <f aca="false">POWER(C1021-$I1021,2)</f>
        <v>441.59737986747</v>
      </c>
      <c r="M1021" s="0" t="n">
        <f aca="false">POWER(D1021-$I1021,2)</f>
        <v>466.338763432237</v>
      </c>
      <c r="N1021" s="0" t="n">
        <f aca="false">POWER(E1021-$I1021,2)</f>
        <v>495.591727811957</v>
      </c>
      <c r="O1021" s="0" t="n">
        <f aca="false">POWER(F1021-$I1021,2)</f>
        <v>518.036146501761</v>
      </c>
      <c r="P1021" s="0" t="n">
        <f aca="false">POWER(G1021-$I1021,2)</f>
        <v>533.461070928973</v>
      </c>
      <c r="Q1021" s="0" t="n">
        <f aca="false">POWER(H1021-$I1021,2)</f>
        <v>551.986436916677</v>
      </c>
    </row>
    <row r="1022" customFormat="false" ht="18.75" hidden="false" customHeight="false" outlineLevel="0" collapsed="false">
      <c r="A1022" s="0" t="n">
        <v>3200</v>
      </c>
      <c r="B1022" s="0" t="n">
        <f aca="false">50*$D$693*(1-EXP(-(A1022-$F$693)/$E$693))+$B$3</f>
        <v>125.077534143625</v>
      </c>
      <c r="C1022" s="0" t="n">
        <f aca="false">50*$D$694*(1-EXP(-(A1022-$F$694)/$E$694))+$B$3</f>
        <v>126.535415026138</v>
      </c>
      <c r="D1022" s="0" t="n">
        <f aca="false">50*$D$695*(1-EXP(-(A1022-$F$695)/$E$695))+$B$3</f>
        <v>127.115142316686</v>
      </c>
      <c r="E1022" s="0" t="n">
        <f aca="false">50*$D$696*(1-EXP(-(A1022-$F$696)/$E$696))+$B$3</f>
        <v>127.780609347131</v>
      </c>
      <c r="F1022" s="0" t="n">
        <f aca="false">50*$D$697*(1-EXP(-(A1022-$F$697)/$E$697))+$B$3</f>
        <v>128.277910206356</v>
      </c>
      <c r="G1022" s="0" t="n">
        <f aca="false">50*$D$698*(1-EXP(-(A1022-$F$698)/$E$698))+$B$3</f>
        <v>128.613439410895</v>
      </c>
      <c r="H1022" s="0" t="n">
        <f aca="false">50*$D$699*(1-EXP(-(A1022-$F$699)/$E$699))+$B$3</f>
        <v>129.009998612905</v>
      </c>
      <c r="I1022" s="0" t="n">
        <v>105.9015</v>
      </c>
      <c r="K1022" s="0" t="n">
        <f aca="false">POWER(B1022-$I1022,2)</f>
        <v>367.720285477458</v>
      </c>
      <c r="L1022" s="0" t="n">
        <f aca="false">POWER(C1022-$I1022,2)</f>
        <v>425.758449305874</v>
      </c>
      <c r="M1022" s="0" t="n">
        <f aca="false">POWER(D1022-$I1022,2)</f>
        <v>450.018620340271</v>
      </c>
      <c r="N1022" s="0" t="n">
        <f aca="false">POWER(E1022-$I1022,2)</f>
        <v>478.695425823724</v>
      </c>
      <c r="O1022" s="0" t="n">
        <f aca="false">POWER(F1022-$I1022,2)</f>
        <v>500.7037337231</v>
      </c>
      <c r="P1022" s="0" t="n">
        <f aca="false">POWER(G1022-$I1022,2)</f>
        <v>515.832191804143</v>
      </c>
      <c r="Q1022" s="0" t="n">
        <f aca="false">POWER(H1022-$I1022,2)</f>
        <v>534.002708142613</v>
      </c>
    </row>
    <row r="1023" customFormat="false" ht="18.75" hidden="false" customHeight="false" outlineLevel="0" collapsed="false">
      <c r="A1023" s="0" t="n">
        <v>3210</v>
      </c>
      <c r="B1023" s="0" t="n">
        <f aca="false">50*$D$693*(1-EXP(-(A1023-$F$693)/$E$693))+$B$3</f>
        <v>125.187400261323</v>
      </c>
      <c r="C1023" s="0" t="n">
        <f aca="false">50*$D$694*(1-EXP(-(A1023-$F$694)/$E$694))+$B$3</f>
        <v>126.642958130781</v>
      </c>
      <c r="D1023" s="0" t="n">
        <f aca="false">50*$D$695*(1-EXP(-(A1023-$F$695)/$E$695))+$B$3</f>
        <v>127.221747177601</v>
      </c>
      <c r="E1023" s="0" t="n">
        <f aca="false">50*$D$696*(1-EXP(-(A1023-$F$696)/$E$696))+$B$3</f>
        <v>127.885667594989</v>
      </c>
      <c r="F1023" s="0" t="n">
        <f aca="false">50*$D$697*(1-EXP(-(A1023-$F$697)/$E$697))+$B$3</f>
        <v>128.381750207697</v>
      </c>
      <c r="G1023" s="0" t="n">
        <f aca="false">50*$D$698*(1-EXP(-(A1023-$F$698)/$E$698))+$B$3</f>
        <v>128.716439075091</v>
      </c>
      <c r="H1023" s="0" t="n">
        <f aca="false">50*$D$699*(1-EXP(-(A1023-$F$699)/$E$699))+$B$3</f>
        <v>129.111941730953</v>
      </c>
      <c r="I1023" s="0" t="n">
        <v>106.0643</v>
      </c>
      <c r="K1023" s="0" t="n">
        <f aca="false">POWER(B1023-$I1023,2)</f>
        <v>365.692963604598</v>
      </c>
      <c r="L1023" s="0" t="n">
        <f aca="false">POWER(C1023-$I1023,2)</f>
        <v>423.481170463575</v>
      </c>
      <c r="M1023" s="0" t="n">
        <f aca="false">POWER(D1023-$I1023,2)</f>
        <v>447.637571072981</v>
      </c>
      <c r="N1023" s="0" t="n">
        <f aca="false">POWER(E1023-$I1023,2)</f>
        <v>476.172083715647</v>
      </c>
      <c r="O1023" s="0" t="n">
        <f aca="false">POWER(F1023-$I1023,2)</f>
        <v>498.068583773037</v>
      </c>
      <c r="P1023" s="0" t="n">
        <f aca="false">POWER(G1023-$I1023,2)</f>
        <v>513.119404677276</v>
      </c>
      <c r="Q1023" s="0" t="n">
        <f aca="false">POWER(H1023-$I1023,2)</f>
        <v>531.193789358349</v>
      </c>
    </row>
    <row r="1024" customFormat="false" ht="18.75" hidden="false" customHeight="false" outlineLevel="0" collapsed="false">
      <c r="A1024" s="0" t="n">
        <v>3220</v>
      </c>
      <c r="B1024" s="0" t="n">
        <f aca="false">50*$D$693*(1-EXP(-(A1024-$F$693)/$E$693))+$B$3</f>
        <v>125.29672905615</v>
      </c>
      <c r="C1024" s="0" t="n">
        <f aca="false">50*$D$694*(1-EXP(-(A1024-$F$694)/$E$694))+$B$3</f>
        <v>126.749950663807</v>
      </c>
      <c r="D1024" s="0" t="n">
        <f aca="false">50*$D$695*(1-EXP(-(A1024-$F$695)/$E$695))+$B$3</f>
        <v>127.327795677484</v>
      </c>
      <c r="E1024" s="0" t="n">
        <f aca="false">50*$D$696*(1-EXP(-(A1024-$F$696)/$E$696))+$B$3</f>
        <v>127.990167311955</v>
      </c>
      <c r="F1024" s="0" t="n">
        <f aca="false">50*$D$697*(1-EXP(-(A1024-$F$697)/$E$697))+$B$3</f>
        <v>128.485030470274</v>
      </c>
      <c r="G1024" s="0" t="n">
        <f aca="false">50*$D$698*(1-EXP(-(A1024-$F$698)/$E$698))+$B$3</f>
        <v>128.818878261228</v>
      </c>
      <c r="H1024" s="0" t="n">
        <f aca="false">50*$D$699*(1-EXP(-(A1024-$F$699)/$E$699))+$B$3</f>
        <v>129.213324061676</v>
      </c>
      <c r="I1024" s="0" t="n">
        <v>106.0643</v>
      </c>
      <c r="K1024" s="0" t="n">
        <f aca="false">POWER(B1024-$I1024,2)</f>
        <v>369.886327399841</v>
      </c>
      <c r="L1024" s="0" t="n">
        <f aca="false">POWER(C1024-$I1024,2)</f>
        <v>427.896143385072</v>
      </c>
      <c r="M1024" s="0" t="n">
        <f aca="false">POWER(D1024-$I1024,2)</f>
        <v>452.136248426365</v>
      </c>
      <c r="N1024" s="0" t="n">
        <f aca="false">POWER(E1024-$I1024,2)</f>
        <v>480.743657381468</v>
      </c>
      <c r="O1024" s="0" t="n">
        <f aca="false">POWER(F1024-$I1024,2)</f>
        <v>502.689154820653</v>
      </c>
      <c r="P1024" s="0" t="n">
        <f aca="false">POWER(G1024-$I1024,2)</f>
        <v>517.770831846342</v>
      </c>
      <c r="Q1024" s="0" t="n">
        <f aca="false">POWER(H1024-$I1024,2)</f>
        <v>535.877315008063</v>
      </c>
    </row>
    <row r="1025" customFormat="false" ht="18.75" hidden="false" customHeight="false" outlineLevel="0" collapsed="false">
      <c r="A1025" s="0" t="n">
        <v>3230</v>
      </c>
      <c r="B1025" s="0" t="n">
        <f aca="false">50*$D$693*(1-EXP(-(A1025-$F$693)/$E$693))+$B$3</f>
        <v>125.405523155995</v>
      </c>
      <c r="C1025" s="0" t="n">
        <f aca="false">50*$D$694*(1-EXP(-(A1025-$F$694)/$E$694))+$B$3</f>
        <v>126.856395443891</v>
      </c>
      <c r="D1025" s="0" t="n">
        <f aca="false">50*$D$695*(1-EXP(-(A1025-$F$695)/$E$695))+$B$3</f>
        <v>127.43329071993</v>
      </c>
      <c r="E1025" s="0" t="n">
        <f aca="false">50*$D$696*(1-EXP(-(A1025-$F$696)/$E$696))+$B$3</f>
        <v>128.094111467399</v>
      </c>
      <c r="F1025" s="0" t="n">
        <f aca="false">50*$D$697*(1-EXP(-(A1025-$F$697)/$E$697))+$B$3</f>
        <v>128.587754011299</v>
      </c>
      <c r="G1025" s="0" t="n">
        <f aca="false">50*$D$698*(1-EXP(-(A1025-$F$698)/$E$698))+$B$3</f>
        <v>128.920760019175</v>
      </c>
      <c r="H1025" s="0" t="n">
        <f aca="false">50*$D$699*(1-EXP(-(A1025-$F$699)/$E$699))+$B$3</f>
        <v>129.314148689957</v>
      </c>
      <c r="I1025" s="0" t="n">
        <v>105.9015</v>
      </c>
      <c r="K1025" s="0" t="n">
        <f aca="false">POWER(B1025-$I1025,2)</f>
        <v>380.406919269578</v>
      </c>
      <c r="L1025" s="0" t="n">
        <f aca="false">POWER(C1025-$I1025,2)</f>
        <v>439.107643064404</v>
      </c>
      <c r="M1025" s="0" t="n">
        <f aca="false">POWER(D1025-$I1025,2)</f>
        <v>463.618011606884</v>
      </c>
      <c r="N1025" s="0" t="n">
        <f aca="false">POWER(E1025-$I1025,2)</f>
        <v>492.512003742919</v>
      </c>
      <c r="O1025" s="0" t="n">
        <f aca="false">POWER(F1025-$I1025,2)</f>
        <v>514.666121065183</v>
      </c>
      <c r="P1025" s="0" t="n">
        <f aca="false">POWER(G1025-$I1025,2)</f>
        <v>529.886331830388</v>
      </c>
      <c r="Q1025" s="0" t="n">
        <f aca="false">POWER(H1025-$I1025,2)</f>
        <v>548.152118679328</v>
      </c>
    </row>
    <row r="1026" customFormat="false" ht="18.75" hidden="false" customHeight="false" outlineLevel="0" collapsed="false">
      <c r="A1026" s="0" t="n">
        <v>3240</v>
      </c>
      <c r="B1026" s="0" t="n">
        <f aca="false">50*$D$693*(1-EXP(-(A1026-$F$693)/$E$693))+$B$3</f>
        <v>125.513785175893</v>
      </c>
      <c r="C1026" s="0" t="n">
        <f aca="false">50*$D$694*(1-EXP(-(A1026-$F$694)/$E$694))+$B$3</f>
        <v>126.962295275278</v>
      </c>
      <c r="D1026" s="0" t="n">
        <f aca="false">50*$D$695*(1-EXP(-(A1026-$F$695)/$E$695))+$B$3</f>
        <v>127.538235193385</v>
      </c>
      <c r="E1026" s="0" t="n">
        <f aca="false">50*$D$696*(1-EXP(-(A1026-$F$696)/$E$696))+$B$3</f>
        <v>128.197503014903</v>
      </c>
      <c r="F1026" s="0" t="n">
        <f aca="false">50*$D$697*(1-EXP(-(A1026-$F$697)/$E$697))+$B$3</f>
        <v>128.689923831723</v>
      </c>
      <c r="G1026" s="0" t="n">
        <f aca="false">50*$D$698*(1-EXP(-(A1026-$F$698)/$E$698))+$B$3</f>
        <v>129.022087382207</v>
      </c>
      <c r="H1026" s="0" t="n">
        <f aca="false">50*$D$699*(1-EXP(-(A1026-$F$699)/$E$699))+$B$3</f>
        <v>129.414418683705</v>
      </c>
      <c r="I1026" s="0" t="n">
        <v>106.2271</v>
      </c>
      <c r="K1026" s="0" t="n">
        <f aca="false">POWER(B1026-$I1026,2)</f>
        <v>371.976225074003</v>
      </c>
      <c r="L1026" s="0" t="n">
        <f aca="false">POWER(C1026-$I1026,2)</f>
        <v>429.948323103892</v>
      </c>
      <c r="M1026" s="0" t="n">
        <f aca="false">POWER(D1026-$I1026,2)</f>
        <v>454.164483230753</v>
      </c>
      <c r="N1026" s="0" t="n">
        <f aca="false">POWER(E1026-$I1026,2)</f>
        <v>482.698608637253</v>
      </c>
      <c r="O1026" s="0" t="n">
        <f aca="false">POWER(F1026-$I1026,2)</f>
        <v>504.578454495039</v>
      </c>
      <c r="P1026" s="0" t="n">
        <f aca="false">POWER(G1026-$I1026,2)</f>
        <v>519.61144975499</v>
      </c>
      <c r="Q1026" s="0" t="n">
        <f aca="false">POWER(H1026-$I1026,2)</f>
        <v>537.651747739715</v>
      </c>
    </row>
    <row r="1027" customFormat="false" ht="18.75" hidden="false" customHeight="false" outlineLevel="0" collapsed="false">
      <c r="A1027" s="0" t="n">
        <v>3250</v>
      </c>
      <c r="B1027" s="0" t="n">
        <f aca="false">50*$D$693*(1-EXP(-(A1027-$F$693)/$E$693))+$B$3</f>
        <v>125.621517718091</v>
      </c>
      <c r="C1027" s="0" t="n">
        <f aca="false">50*$D$694*(1-EXP(-(A1027-$F$694)/$E$694))+$B$3</f>
        <v>127.067652947856</v>
      </c>
      <c r="D1027" s="0" t="n">
        <f aca="false">50*$D$695*(1-EXP(-(A1027-$F$695)/$E$695))+$B$3</f>
        <v>127.642631971218</v>
      </c>
      <c r="E1027" s="0" t="n">
        <f aca="false">50*$D$696*(1-EXP(-(A1027-$F$696)/$E$696))+$B$3</f>
        <v>128.300344892348</v>
      </c>
      <c r="F1027" s="0" t="n">
        <f aca="false">50*$D$697*(1-EXP(-(A1027-$F$697)/$E$697))+$B$3</f>
        <v>128.79154291632</v>
      </c>
      <c r="G1027" s="0" t="n">
        <f aca="false">50*$D$698*(1-EXP(-(A1027-$F$698)/$E$698))+$B$3</f>
        <v>129.122863367094</v>
      </c>
      <c r="H1027" s="0" t="n">
        <f aca="false">50*$D$699*(1-EXP(-(A1027-$F$699)/$E$699))+$B$3</f>
        <v>129.514137093958</v>
      </c>
      <c r="I1027" s="0" t="n">
        <v>106.5527</v>
      </c>
      <c r="K1027" s="0" t="n">
        <f aca="false">POWER(B1027-$I1027,2)</f>
        <v>363.619809165773</v>
      </c>
      <c r="L1027" s="0" t="n">
        <f aca="false">POWER(C1027-$I1027,2)</f>
        <v>420.863294452729</v>
      </c>
      <c r="M1027" s="0" t="n">
        <f aca="false">POWER(D1027-$I1027,2)</f>
        <v>444.785230550601</v>
      </c>
      <c r="N1027" s="0" t="n">
        <f aca="false">POWER(E1027-$I1027,2)</f>
        <v>472.960058363688</v>
      </c>
      <c r="O1027" s="0" t="n">
        <f aca="false">POWER(F1027-$I1027,2)</f>
        <v>494.566134256756</v>
      </c>
      <c r="P1027" s="0" t="n">
        <f aca="false">POWER(G1027-$I1027,2)</f>
        <v>509.4122744173</v>
      </c>
      <c r="Q1027" s="0" t="n">
        <f aca="false">POWER(H1027-$I1027,2)</f>
        <v>527.227593419768</v>
      </c>
    </row>
    <row r="1028" customFormat="false" ht="18.75" hidden="false" customHeight="false" outlineLevel="0" collapsed="false">
      <c r="A1028" s="0" t="n">
        <v>3260</v>
      </c>
      <c r="B1028" s="0" t="n">
        <f aca="false">50*$D$693*(1-EXP(-(A1028-$F$693)/$E$693))+$B$3</f>
        <v>125.728723372108</v>
      </c>
      <c r="C1028" s="0" t="n">
        <f aca="false">50*$D$694*(1-EXP(-(A1028-$F$694)/$E$694))+$B$3</f>
        <v>127.172471237231</v>
      </c>
      <c r="D1028" s="0" t="n">
        <f aca="false">50*$D$695*(1-EXP(-(A1028-$F$695)/$E$695))+$B$3</f>
        <v>127.746483911801</v>
      </c>
      <c r="E1028" s="0" t="n">
        <f aca="false">50*$D$696*(1-EXP(-(A1028-$F$696)/$E$696))+$B$3</f>
        <v>128.402640021997</v>
      </c>
      <c r="F1028" s="0" t="n">
        <f aca="false">50*$D$697*(1-EXP(-(A1028-$F$697)/$E$697))+$B$3</f>
        <v>128.892614233773</v>
      </c>
      <c r="G1028" s="0" t="n">
        <f aca="false">50*$D$698*(1-EXP(-(A1028-$F$698)/$E$698))+$B$3</f>
        <v>129.223090974187</v>
      </c>
      <c r="H1028" s="0" t="n">
        <f aca="false">50*$D$699*(1-EXP(-(A1028-$F$699)/$E$699))+$B$3</f>
        <v>129.613306954964</v>
      </c>
      <c r="I1028" s="0" t="n">
        <v>106.5527</v>
      </c>
      <c r="K1028" s="0" t="n">
        <f aca="false">POWER(B1028-$I1028,2)</f>
        <v>367.719872367647</v>
      </c>
      <c r="L1028" s="0" t="n">
        <f aca="false">POWER(C1028-$I1028,2)</f>
        <v>425.17496587573</v>
      </c>
      <c r="M1028" s="0" t="n">
        <f aca="false">POWER(D1028-$I1028,2)</f>
        <v>449.176476500127</v>
      </c>
      <c r="N1028" s="0" t="n">
        <f aca="false">POWER(E1028-$I1028,2)</f>
        <v>477.419878964874</v>
      </c>
      <c r="O1028" s="0" t="n">
        <f aca="false">POWER(F1028-$I1028,2)</f>
        <v>499.071767972349</v>
      </c>
      <c r="P1028" s="0" t="n">
        <f aca="false">POWER(G1028-$I1028,2)</f>
        <v>513.946626922516</v>
      </c>
      <c r="Q1028" s="0" t="n">
        <f aca="false">POWER(H1028-$I1028,2)</f>
        <v>531.791593131341</v>
      </c>
    </row>
    <row r="1029" customFormat="false" ht="18.75" hidden="false" customHeight="false" outlineLevel="0" collapsed="false">
      <c r="A1029" s="0" t="n">
        <v>3270</v>
      </c>
      <c r="B1029" s="0" t="n">
        <f aca="false">50*$D$693*(1-EXP(-(A1029-$F$693)/$E$693))+$B$3</f>
        <v>125.835404714801</v>
      </c>
      <c r="C1029" s="0" t="n">
        <f aca="false">50*$D$694*(1-EXP(-(A1029-$F$694)/$E$694))+$B$3</f>
        <v>127.276752904799</v>
      </c>
      <c r="D1029" s="0" t="n">
        <f aca="false">50*$D$695*(1-EXP(-(A1029-$F$695)/$E$695))+$B$3</f>
        <v>127.849793858591</v>
      </c>
      <c r="E1029" s="0" t="n">
        <f aca="false">50*$D$696*(1-EXP(-(A1029-$F$696)/$E$696))+$B$3</f>
        <v>128.504391310575</v>
      </c>
      <c r="F1029" s="0" t="n">
        <f aca="false">50*$D$697*(1-EXP(-(A1029-$F$697)/$E$697))+$B$3</f>
        <v>128.993140736765</v>
      </c>
      <c r="G1029" s="0" t="n">
        <f aca="false">50*$D$698*(1-EXP(-(A1029-$F$698)/$E$698))+$B$3</f>
        <v>129.322773187515</v>
      </c>
      <c r="H1029" s="0" t="n">
        <f aca="false">50*$D$699*(1-EXP(-(A1029-$F$699)/$E$699))+$B$3</f>
        <v>129.711931284285</v>
      </c>
      <c r="I1029" s="0" t="n">
        <v>106.5527</v>
      </c>
      <c r="K1029" s="0" t="n">
        <f aca="false">POWER(B1029-$I1029,2)</f>
        <v>371.822701118197</v>
      </c>
      <c r="L1029" s="0" t="n">
        <f aca="false">POWER(C1029-$I1029,2)</f>
        <v>429.486368800909</v>
      </c>
      <c r="M1029" s="0" t="n">
        <f aca="false">POWER(D1029-$I1029,2)</f>
        <v>453.566206821651</v>
      </c>
      <c r="N1029" s="0" t="n">
        <f aca="false">POWER(E1029-$I1029,2)</f>
        <v>481.87675139478</v>
      </c>
      <c r="O1029" s="0" t="n">
        <f aca="false">POWER(F1029-$I1029,2)</f>
        <v>503.573380460281</v>
      </c>
      <c r="P1029" s="0" t="n">
        <f aca="false">POWER(G1029-$I1029,2)</f>
        <v>518.476232964767</v>
      </c>
      <c r="Q1029" s="0" t="n">
        <f aca="false">POWER(H1029-$I1029,2)</f>
        <v>536.349993679015</v>
      </c>
    </row>
    <row r="1030" customFormat="false" ht="18.75" hidden="false" customHeight="false" outlineLevel="0" collapsed="false">
      <c r="A1030" s="0" t="n">
        <v>3280</v>
      </c>
      <c r="B1030" s="0" t="n">
        <f aca="false">50*$D$693*(1-EXP(-(A1030-$F$693)/$E$693))+$B$3</f>
        <v>125.94156431042</v>
      </c>
      <c r="C1030" s="0" t="n">
        <f aca="false">50*$D$694*(1-EXP(-(A1030-$F$694)/$E$694))+$B$3</f>
        <v>127.380500697819</v>
      </c>
      <c r="D1030" s="0" t="n">
        <f aca="false">50*$D$695*(1-EXP(-(A1030-$F$695)/$E$695))+$B$3</f>
        <v>127.952564640204</v>
      </c>
      <c r="E1030" s="0" t="n">
        <f aca="false">50*$D$696*(1-EXP(-(A1030-$F$696)/$E$696))+$B$3</f>
        <v>128.605601649355</v>
      </c>
      <c r="F1030" s="0" t="n">
        <f aca="false">50*$D$697*(1-EXP(-(A1030-$F$697)/$E$697))+$B$3</f>
        <v>129.093125362062</v>
      </c>
      <c r="G1030" s="0" t="n">
        <f aca="false">50*$D$698*(1-EXP(-(A1030-$F$698)/$E$698))+$B$3</f>
        <v>129.421912974864</v>
      </c>
      <c r="H1030" s="0" t="n">
        <f aca="false">50*$D$699*(1-EXP(-(A1030-$F$699)/$E$699))+$B$3</f>
        <v>129.810013082881</v>
      </c>
      <c r="I1030" s="0" t="n">
        <v>106.5527</v>
      </c>
      <c r="K1030" s="0" t="n">
        <f aca="false">POWER(B1030-$I1030,2)</f>
        <v>375.928059247888</v>
      </c>
      <c r="L1030" s="0" t="n">
        <f aca="false">POWER(C1030-$I1030,2)</f>
        <v>433.79728190807</v>
      </c>
      <c r="M1030" s="0" t="n">
        <f aca="false">POWER(D1030-$I1030,2)</f>
        <v>457.954206619065</v>
      </c>
      <c r="N1030" s="0" t="n">
        <f aca="false">POWER(E1030-$I1030,2)</f>
        <v>486.33047115612</v>
      </c>
      <c r="O1030" s="0" t="n">
        <f aca="false">POWER(F1030-$I1030,2)</f>
        <v>508.070775502692</v>
      </c>
      <c r="P1030" s="0" t="n">
        <f aca="false">POWER(G1030-$I1030,2)</f>
        <v>523.000902089685</v>
      </c>
      <c r="Q1030" s="0" t="n">
        <f aca="false">POWER(H1030-$I1030,2)</f>
        <v>540.902611835149</v>
      </c>
    </row>
    <row r="1031" customFormat="false" ht="18.75" hidden="false" customHeight="false" outlineLevel="0" collapsed="false">
      <c r="A1031" s="0" t="n">
        <v>3290</v>
      </c>
      <c r="B1031" s="0" t="n">
        <f aca="false">50*$D$693*(1-EXP(-(A1031-$F$693)/$E$693))+$B$3</f>
        <v>126.047204710679</v>
      </c>
      <c r="C1031" s="0" t="n">
        <f aca="false">50*$D$694*(1-EXP(-(A1031-$F$694)/$E$694))+$B$3</f>
        <v>127.483717349485</v>
      </c>
      <c r="D1031" s="0" t="n">
        <f aca="false">50*$D$695*(1-EXP(-(A1031-$F$695)/$E$695))+$B$3</f>
        <v>128.054799070494</v>
      </c>
      <c r="E1031" s="0" t="n">
        <f aca="false">50*$D$696*(1-EXP(-(A1031-$F$696)/$E$696))+$B$3</f>
        <v>128.706273914238</v>
      </c>
      <c r="F1031" s="0" t="n">
        <f aca="false">50*$D$697*(1-EXP(-(A1031-$F$697)/$E$697))+$B$3</f>
        <v>129.192571030599</v>
      </c>
      <c r="G1031" s="0" t="n">
        <f aca="false">50*$D$698*(1-EXP(-(A1031-$F$698)/$E$698))+$B$3</f>
        <v>129.520513287875</v>
      </c>
      <c r="H1031" s="0" t="n">
        <f aca="false">50*$D$699*(1-EXP(-(A1031-$F$699)/$E$699))+$B$3</f>
        <v>129.907555335204</v>
      </c>
      <c r="I1031" s="0" t="n">
        <v>106.7155</v>
      </c>
      <c r="K1031" s="0" t="n">
        <f aca="false">POWER(B1031-$I1031,2)</f>
        <v>373.714807020871</v>
      </c>
      <c r="L1031" s="0" t="n">
        <f aca="false">POWER(C1031-$I1031,2)</f>
        <v>431.318851875443</v>
      </c>
      <c r="M1031" s="0" t="n">
        <f aca="false">POWER(D1031-$I1031,2)</f>
        <v>455.36568481998</v>
      </c>
      <c r="N1031" s="0" t="n">
        <f aca="false">POWER(E1031-$I1031,2)</f>
        <v>483.594137347131</v>
      </c>
      <c r="O1031" s="0" t="n">
        <f aca="false">POWER(F1031-$I1031,2)</f>
        <v>505.21872211459</v>
      </c>
      <c r="P1031" s="0" t="n">
        <f aca="false">POWER(G1031-$I1031,2)</f>
        <v>520.068631060156</v>
      </c>
      <c r="Q1031" s="0" t="n">
        <f aca="false">POWER(H1031-$I1031,2)</f>
        <v>537.871430671152</v>
      </c>
    </row>
    <row r="1032" customFormat="false" ht="18.75" hidden="false" customHeight="false" outlineLevel="0" collapsed="false">
      <c r="A1032" s="0" t="n">
        <v>3300</v>
      </c>
      <c r="B1032" s="0" t="n">
        <f aca="false">50*$D$693*(1-EXP(-(A1032-$F$693)/$E$693))+$B$3</f>
        <v>126.152328454807</v>
      </c>
      <c r="C1032" s="0" t="n">
        <f aca="false">50*$D$694*(1-EXP(-(A1032-$F$694)/$E$694))+$B$3</f>
        <v>127.586405578998</v>
      </c>
      <c r="D1032" s="0" t="n">
        <f aca="false">50*$D$695*(1-EXP(-(A1032-$F$695)/$E$695))+$B$3</f>
        <v>128.156499948629</v>
      </c>
      <c r="E1032" s="0" t="n">
        <f aca="false">50*$D$696*(1-EXP(-(A1032-$F$696)/$E$696))+$B$3</f>
        <v>128.806410965837</v>
      </c>
      <c r="F1032" s="0" t="n">
        <f aca="false">50*$D$697*(1-EXP(-(A1032-$F$697)/$E$697))+$B$3</f>
        <v>129.291480647567</v>
      </c>
      <c r="G1032" s="0" t="n">
        <f aca="false">50*$D$698*(1-EXP(-(A1032-$F$698)/$E$698))+$B$3</f>
        <v>129.618577062126</v>
      </c>
      <c r="H1032" s="0" t="n">
        <f aca="false">50*$D$699*(1-EXP(-(A1032-$F$699)/$E$699))+$B$3</f>
        <v>130.004561009288</v>
      </c>
      <c r="I1032" s="0" t="n">
        <v>106.8783</v>
      </c>
      <c r="K1032" s="0" t="n">
        <f aca="false">POWER(B1032-$I1032,2)</f>
        <v>371.488172876723</v>
      </c>
      <c r="L1032" s="0" t="n">
        <f aca="false">POWER(C1032-$I1032,2)</f>
        <v>428.825636670921</v>
      </c>
      <c r="M1032" s="0" t="n">
        <f aca="false">POWER(D1032-$I1032,2)</f>
        <v>452.761793053819</v>
      </c>
      <c r="N1032" s="0" t="n">
        <f aca="false">POWER(E1032-$I1032,2)</f>
        <v>480.842050530041</v>
      </c>
      <c r="O1032" s="0" t="n">
        <f aca="false">POWER(F1032-$I1032,2)</f>
        <v>502.35066674045</v>
      </c>
      <c r="P1032" s="0" t="n">
        <f aca="false">POWER(G1032-$I1032,2)</f>
        <v>517.120200862232</v>
      </c>
      <c r="Q1032" s="0" t="n">
        <f aca="false">POWER(H1032-$I1032,2)</f>
        <v>534.823948269715</v>
      </c>
    </row>
    <row r="1033" customFormat="false" ht="18.75" hidden="false" customHeight="false" outlineLevel="0" collapsed="false">
      <c r="A1033" s="0" t="n">
        <v>3310</v>
      </c>
      <c r="B1033" s="0" t="n">
        <f aca="false">50*$D$693*(1-EXP(-(A1033-$F$693)/$E$693))+$B$3</f>
        <v>126.25693806962</v>
      </c>
      <c r="C1033" s="0" t="n">
        <f aca="false">50*$D$694*(1-EXP(-(A1033-$F$694)/$E$694))+$B$3</f>
        <v>127.688568091638</v>
      </c>
      <c r="D1033" s="0" t="n">
        <f aca="false">50*$D$695*(1-EXP(-(A1033-$F$695)/$E$695))+$B$3</f>
        <v>128.257670059169</v>
      </c>
      <c r="E1033" s="0" t="n">
        <f aca="false">50*$D$696*(1-EXP(-(A1033-$F$696)/$E$696))+$B$3</f>
        <v>128.906015649554</v>
      </c>
      <c r="F1033" s="0" t="n">
        <f aca="false">50*$D$697*(1-EXP(-(A1033-$F$697)/$E$697))+$B$3</f>
        <v>129.389857102495</v>
      </c>
      <c r="G1033" s="0" t="n">
        <f aca="false">50*$D$698*(1-EXP(-(A1033-$F$698)/$E$698))+$B$3</f>
        <v>129.716107217219</v>
      </c>
      <c r="H1033" s="0" t="n">
        <f aca="false">50*$D$699*(1-EXP(-(A1033-$F$699)/$E$699))+$B$3</f>
        <v>130.101033056841</v>
      </c>
      <c r="I1033" s="0" t="n">
        <v>107.2039</v>
      </c>
      <c r="K1033" s="0" t="n">
        <f aca="false">POWER(B1033-$I1033,2)</f>
        <v>363.018259682386</v>
      </c>
      <c r="L1033" s="0" t="n">
        <f aca="false">POWER(C1033-$I1033,2)</f>
        <v>419.621626824584</v>
      </c>
      <c r="M1033" s="0" t="n">
        <f aca="false">POWER(D1033-$I1033,2)</f>
        <v>443.261233704344</v>
      </c>
      <c r="N1033" s="0" t="n">
        <f aca="false">POWER(E1033-$I1033,2)</f>
        <v>470.981823666636</v>
      </c>
      <c r="O1033" s="0" t="n">
        <f aca="false">POWER(F1033-$I1033,2)</f>
        <v>492.21669255376</v>
      </c>
      <c r="P1033" s="0" t="n">
        <f aca="false">POWER(G1033-$I1033,2)</f>
        <v>506.799473791016</v>
      </c>
      <c r="Q1033" s="0" t="n">
        <f aca="false">POWER(H1033-$I1033,2)</f>
        <v>524.278702222701</v>
      </c>
    </row>
    <row r="1034" customFormat="false" ht="18.75" hidden="false" customHeight="false" outlineLevel="0" collapsed="false">
      <c r="A1034" s="0" t="n">
        <v>3320</v>
      </c>
      <c r="B1034" s="0" t="n">
        <f aca="false">50*$D$693*(1-EXP(-(A1034-$F$693)/$E$693))+$B$3</f>
        <v>126.361036069571</v>
      </c>
      <c r="C1034" s="0" t="n">
        <f aca="false">50*$D$694*(1-EXP(-(A1034-$F$694)/$E$694))+$B$3</f>
        <v>127.790207578837</v>
      </c>
      <c r="D1034" s="0" t="n">
        <f aca="false">50*$D$695*(1-EXP(-(A1034-$F$695)/$E$695))+$B$3</f>
        <v>128.358312172141</v>
      </c>
      <c r="E1034" s="0" t="n">
        <f aca="false">50*$D$696*(1-EXP(-(A1034-$F$696)/$E$696))+$B$3</f>
        <v>129.005090795668</v>
      </c>
      <c r="F1034" s="0" t="n">
        <f aca="false">50*$D$697*(1-EXP(-(A1034-$F$697)/$E$697))+$B$3</f>
        <v>129.48770326934</v>
      </c>
      <c r="G1034" s="0" t="n">
        <f aca="false">50*$D$698*(1-EXP(-(A1034-$F$698)/$E$698))+$B$3</f>
        <v>129.813106656873</v>
      </c>
      <c r="H1034" s="0" t="n">
        <f aca="false">50*$D$699*(1-EXP(-(A1034-$F$699)/$E$699))+$B$3</f>
        <v>130.196974413334</v>
      </c>
      <c r="I1034" s="0" t="n">
        <v>107.5295</v>
      </c>
      <c r="K1034" s="0" t="n">
        <f aca="false">POWER(B1034-$I1034,2)</f>
        <v>354.626750739571</v>
      </c>
      <c r="L1034" s="0" t="n">
        <f aca="false">POWER(C1034-$I1034,2)</f>
        <v>410.496271595129</v>
      </c>
      <c r="M1034" s="0" t="n">
        <f aca="false">POWER(D1034-$I1034,2)</f>
        <v>433.839416502344</v>
      </c>
      <c r="N1034" s="0" t="n">
        <f aca="false">POWER(E1034-$I1034,2)</f>
        <v>461.201000022997</v>
      </c>
      <c r="O1034" s="0" t="n">
        <f aca="false">POWER(F1034-$I1034,2)</f>
        <v>482.162690817647</v>
      </c>
      <c r="P1034" s="0" t="n">
        <f aca="false">POWER(G1034-$I1034,2)</f>
        <v>496.559125638216</v>
      </c>
      <c r="Q1034" s="0" t="n">
        <f aca="false">POWER(H1034-$I1034,2)</f>
        <v>513.814396279166</v>
      </c>
    </row>
    <row r="1035" customFormat="false" ht="18.75" hidden="false" customHeight="false" outlineLevel="0" collapsed="false">
      <c r="A1035" s="0" t="n">
        <v>3330</v>
      </c>
      <c r="B1035" s="0" t="n">
        <f aca="false">50*$D$693*(1-EXP(-(A1035-$F$693)/$E$693))+$B$3</f>
        <v>126.46462495682</v>
      </c>
      <c r="C1035" s="0" t="n">
        <f aca="false">50*$D$694*(1-EXP(-(A1035-$F$694)/$E$694))+$B$3</f>
        <v>127.891326718245</v>
      </c>
      <c r="D1035" s="0" t="n">
        <f aca="false">50*$D$695*(1-EXP(-(A1035-$F$695)/$E$695))+$B$3</f>
        <v>128.458429043118</v>
      </c>
      <c r="E1035" s="0" t="n">
        <f aca="false">50*$D$696*(1-EXP(-(A1035-$F$696)/$E$696))+$B$3</f>
        <v>129.103639219408</v>
      </c>
      <c r="F1035" s="0" t="n">
        <f aca="false">50*$D$697*(1-EXP(-(A1035-$F$697)/$E$697))+$B$3</f>
        <v>129.585022006563</v>
      </c>
      <c r="G1035" s="0" t="n">
        <f aca="false">50*$D$698*(1-EXP(-(A1035-$F$698)/$E$698))+$B$3</f>
        <v>129.909578269002</v>
      </c>
      <c r="H1035" s="0" t="n">
        <f aca="false">50*$D$699*(1-EXP(-(A1035-$F$699)/$E$699))+$B$3</f>
        <v>130.292387998089</v>
      </c>
      <c r="I1035" s="0" t="n">
        <v>107.5295</v>
      </c>
      <c r="K1035" s="0" t="n">
        <f aca="false">POWER(B1035-$I1035,2)</f>
        <v>358.538957130383</v>
      </c>
      <c r="L1035" s="0" t="n">
        <f aca="false">POWER(C1035-$I1035,2)</f>
        <v>414.603987303816</v>
      </c>
      <c r="M1035" s="0" t="n">
        <f aca="false">POWER(D1035-$I1035,2)</f>
        <v>438.020070891868</v>
      </c>
      <c r="N1035" s="0" t="n">
        <f aca="false">POWER(E1035-$I1035,2)</f>
        <v>465.443483058404</v>
      </c>
      <c r="O1035" s="0" t="n">
        <f aca="false">POWER(F1035-$I1035,2)</f>
        <v>486.446050981995</v>
      </c>
      <c r="P1035" s="0" t="n">
        <f aca="false">POWER(G1035-$I1035,2)</f>
        <v>500.867903326635</v>
      </c>
      <c r="Q1035" s="0" t="n">
        <f aca="false">POWER(H1035-$I1035,2)</f>
        <v>518.149070013543</v>
      </c>
    </row>
    <row r="1036" customFormat="false" ht="18.75" hidden="false" customHeight="false" outlineLevel="0" collapsed="false">
      <c r="A1036" s="0" t="n">
        <v>3340</v>
      </c>
      <c r="B1036" s="0" t="n">
        <f aca="false">50*$D$693*(1-EXP(-(A1036-$F$693)/$E$693))+$B$3</f>
        <v>126.567707221286</v>
      </c>
      <c r="C1036" s="0" t="n">
        <f aca="false">50*$D$694*(1-EXP(-(A1036-$F$694)/$E$694))+$B$3</f>
        <v>127.991928173805</v>
      </c>
      <c r="D1036" s="0" t="n">
        <f aca="false">50*$D$695*(1-EXP(-(A1036-$F$695)/$E$695))+$B$3</f>
        <v>128.558023413289</v>
      </c>
      <c r="E1036" s="0" t="n">
        <f aca="false">50*$D$696*(1-EXP(-(A1036-$F$696)/$E$696))+$B$3</f>
        <v>129.201663721037</v>
      </c>
      <c r="F1036" s="0" t="n">
        <f aca="false">50*$D$697*(1-EXP(-(A1036-$F$697)/$E$697))+$B$3</f>
        <v>129.68181615722</v>
      </c>
      <c r="G1036" s="0" t="n">
        <f aca="false">50*$D$698*(1-EXP(-(A1036-$F$698)/$E$698))+$B$3</f>
        <v>130.005524925807</v>
      </c>
      <c r="H1036" s="0" t="n">
        <f aca="false">50*$D$699*(1-EXP(-(A1036-$F$699)/$E$699))+$B$3</f>
        <v>130.387276714369</v>
      </c>
      <c r="I1036" s="0" t="n">
        <v>107.3667</v>
      </c>
      <c r="K1036" s="0" t="n">
        <f aca="false">POWER(B1036-$I1036,2)</f>
        <v>368.678678311863</v>
      </c>
      <c r="L1036" s="0" t="n">
        <f aca="false">POWER(C1036-$I1036,2)</f>
        <v>425.400037221522</v>
      </c>
      <c r="M1036" s="0" t="n">
        <f aca="false">POWER(D1036-$I1036,2)</f>
        <v>449.072188006591</v>
      </c>
      <c r="N1036" s="0" t="n">
        <f aca="false">POWER(E1036-$I1036,2)</f>
        <v>476.765640698988</v>
      </c>
      <c r="O1036" s="0" t="n">
        <f aca="false">POWER(F1036-$I1036,2)</f>
        <v>497.964409110229</v>
      </c>
      <c r="P1036" s="0" t="n">
        <f aca="false">POWER(G1036-$I1036,2)</f>
        <v>512.516394021346</v>
      </c>
      <c r="Q1036" s="0" t="n">
        <f aca="false">POWER(H1036-$I1036,2)</f>
        <v>529.946952262129</v>
      </c>
    </row>
    <row r="1037" customFormat="false" ht="18.75" hidden="false" customHeight="false" outlineLevel="0" collapsed="false">
      <c r="A1037" s="0" t="n">
        <v>3350</v>
      </c>
      <c r="B1037" s="0" t="n">
        <f aca="false">50*$D$693*(1-EXP(-(A1037-$F$693)/$E$693))+$B$3</f>
        <v>126.670285340712</v>
      </c>
      <c r="C1037" s="0" t="n">
        <f aca="false">50*$D$694*(1-EXP(-(A1037-$F$694)/$E$694))+$B$3</f>
        <v>128.092014595823</v>
      </c>
      <c r="D1037" s="0" t="n">
        <f aca="false">50*$D$695*(1-EXP(-(A1037-$F$695)/$E$695))+$B$3</f>
        <v>128.657098009537</v>
      </c>
      <c r="E1037" s="0" t="n">
        <f aca="false">50*$D$696*(1-EXP(-(A1037-$F$696)/$E$696))+$B$3</f>
        <v>129.29916708593</v>
      </c>
      <c r="F1037" s="0" t="n">
        <f aca="false">50*$D$697*(1-EXP(-(A1037-$F$697)/$E$697))+$B$3</f>
        <v>129.77808854904</v>
      </c>
      <c r="G1037" s="0" t="n">
        <f aca="false">50*$D$698*(1-EXP(-(A1037-$F$698)/$E$698))+$B$3</f>
        <v>130.100949483861</v>
      </c>
      <c r="H1037" s="0" t="n">
        <f aca="false">50*$D$699*(1-EXP(-(A1037-$F$699)/$E$699))+$B$3</f>
        <v>130.481643449466</v>
      </c>
      <c r="I1037" s="0" t="n">
        <v>107.0411</v>
      </c>
      <c r="K1037" s="0" t="n">
        <f aca="false">POWER(B1037-$I1037,2)</f>
        <v>385.304917140012</v>
      </c>
      <c r="L1037" s="0" t="n">
        <f aca="false">POWER(C1037-$I1037,2)</f>
        <v>443.141005320651</v>
      </c>
      <c r="M1037" s="0" t="n">
        <f aca="false">POWER(D1037-$I1037,2)</f>
        <v>467.251369948305</v>
      </c>
      <c r="N1037" s="0" t="n">
        <f aca="false">POWER(E1037-$I1037,2)</f>
        <v>495.421550401745</v>
      </c>
      <c r="O1037" s="0" t="n">
        <f aca="false">POWER(F1037-$I1037,2)</f>
        <v>516.970648279183</v>
      </c>
      <c r="P1037" s="0" t="n">
        <f aca="false">POWER(G1037-$I1037,2)</f>
        <v>531.756658218334</v>
      </c>
      <c r="Q1037" s="0" t="n">
        <f aca="false">POWER(H1037-$I1037,2)</f>
        <v>549.45907720628</v>
      </c>
    </row>
    <row r="1038" customFormat="false" ht="18.75" hidden="false" customHeight="false" outlineLevel="0" collapsed="false">
      <c r="A1038" s="0" t="n">
        <v>3360</v>
      </c>
      <c r="B1038" s="0" t="n">
        <f aca="false">50*$D$693*(1-EXP(-(A1038-$F$693)/$E$693))+$B$3</f>
        <v>126.772361780723</v>
      </c>
      <c r="C1038" s="0" t="n">
        <f aca="false">50*$D$694*(1-EXP(-(A1038-$F$694)/$E$694))+$B$3</f>
        <v>128.191588621036</v>
      </c>
      <c r="D1038" s="0" t="n">
        <f aca="false">50*$D$695*(1-EXP(-(A1038-$F$695)/$E$695))+$B$3</f>
        <v>128.755655544516</v>
      </c>
      <c r="E1038" s="0" t="n">
        <f aca="false">50*$D$696*(1-EXP(-(A1038-$F$696)/$E$696))+$B$3</f>
        <v>129.396152084655</v>
      </c>
      <c r="F1038" s="0" t="n">
        <f aca="false">50*$D$697*(1-EXP(-(A1038-$F$697)/$E$697))+$B$3</f>
        <v>129.87384199451</v>
      </c>
      <c r="G1038" s="0" t="n">
        <f aca="false">50*$D$698*(1-EXP(-(A1038-$F$698)/$E$698))+$B$3</f>
        <v>130.195854784191</v>
      </c>
      <c r="H1038" s="0" t="n">
        <f aca="false">50*$D$699*(1-EXP(-(A1038-$F$699)/$E$699))+$B$3</f>
        <v>130.575491074789</v>
      </c>
      <c r="I1038" s="0" t="n">
        <v>107.2039</v>
      </c>
      <c r="K1038" s="0" t="n">
        <f aca="false">POWER(B1038-$I1038,2)</f>
        <v>382.924696463629</v>
      </c>
      <c r="L1038" s="0" t="n">
        <f aca="false">POWER(C1038-$I1038,2)</f>
        <v>440.483073653572</v>
      </c>
      <c r="M1038" s="0" t="n">
        <f aca="false">POWER(D1038-$I1038,2)</f>
        <v>464.478167050569</v>
      </c>
      <c r="N1038" s="0" t="n">
        <f aca="false">POWER(E1038-$I1038,2)</f>
        <v>492.496052588852</v>
      </c>
      <c r="O1038" s="0" t="n">
        <f aca="false">POWER(F1038-$I1038,2)</f>
        <v>513.926270034452</v>
      </c>
      <c r="P1038" s="0" t="n">
        <f aca="false">POWER(G1038-$I1038,2)</f>
        <v>528.629984798305</v>
      </c>
      <c r="Q1038" s="0" t="n">
        <f aca="false">POWER(H1038-$I1038,2)</f>
        <v>546.231269367165</v>
      </c>
    </row>
    <row r="1039" customFormat="false" ht="18.75" hidden="false" customHeight="false" outlineLevel="0" collapsed="false">
      <c r="A1039" s="0" t="n">
        <v>3370</v>
      </c>
      <c r="B1039" s="0" t="n">
        <f aca="false">50*$D$693*(1-EXP(-(A1039-$F$693)/$E$693))+$B$3</f>
        <v>126.873938994887</v>
      </c>
      <c r="C1039" s="0" t="n">
        <f aca="false">50*$D$694*(1-EXP(-(A1039-$F$694)/$E$694))+$B$3</f>
        <v>128.290652872681</v>
      </c>
      <c r="D1039" s="0" t="n">
        <f aca="false">50*$D$695*(1-EXP(-(A1039-$F$695)/$E$695))+$B$3</f>
        <v>128.853698716721</v>
      </c>
      <c r="E1039" s="0" t="n">
        <f aca="false">50*$D$696*(1-EXP(-(A1039-$F$696)/$E$696))+$B$3</f>
        <v>129.492621473049</v>
      </c>
      <c r="F1039" s="0" t="n">
        <f aca="false">50*$D$697*(1-EXP(-(A1039-$F$697)/$E$697))+$B$3</f>
        <v>129.969079290957</v>
      </c>
      <c r="G1039" s="0" t="n">
        <f aca="false">50*$D$698*(1-EXP(-(A1039-$F$698)/$E$698))+$B$3</f>
        <v>130.290243652366</v>
      </c>
      <c r="H1039" s="0" t="n">
        <f aca="false">50*$D$699*(1-EXP(-(A1039-$F$699)/$E$699))+$B$3</f>
        <v>130.668822445953</v>
      </c>
      <c r="I1039" s="0" t="n">
        <v>107.3667</v>
      </c>
      <c r="K1039" s="0" t="n">
        <f aca="false">POWER(B1039-$I1039,2)</f>
        <v>380.532373203636</v>
      </c>
      <c r="L1039" s="0" t="n">
        <f aca="false">POWER(C1039-$I1039,2)</f>
        <v>437.811803818186</v>
      </c>
      <c r="M1039" s="0" t="n">
        <f aca="false">POWER(D1039-$I1039,2)</f>
        <v>461.691113852362</v>
      </c>
      <c r="N1039" s="0" t="n">
        <f aca="false">POWER(E1039-$I1039,2)</f>
        <v>489.556401031543</v>
      </c>
      <c r="O1039" s="0" t="n">
        <f aca="false">POWER(F1039-$I1039,2)</f>
        <v>510.867549612261</v>
      </c>
      <c r="P1039" s="0" t="n">
        <f aca="false">POWER(G1039-$I1039,2)</f>
        <v>525.488853581925</v>
      </c>
      <c r="Q1039" s="0" t="n">
        <f aca="false">POWER(H1039-$I1039,2)</f>
        <v>542.988910486209</v>
      </c>
    </row>
    <row r="1040" customFormat="false" ht="18.75" hidden="false" customHeight="false" outlineLevel="0" collapsed="false">
      <c r="A1040" s="0" t="n">
        <v>3380</v>
      </c>
      <c r="B1040" s="0" t="n">
        <f aca="false">50*$D$693*(1-EXP(-(A1040-$F$693)/$E$693))+$B$3</f>
        <v>126.975019424769</v>
      </c>
      <c r="C1040" s="0" t="n">
        <f aca="false">50*$D$694*(1-EXP(-(A1040-$F$694)/$E$694))+$B$3</f>
        <v>128.389209960567</v>
      </c>
      <c r="D1040" s="0" t="n">
        <f aca="false">50*$D$695*(1-EXP(-(A1040-$F$695)/$E$695))+$B$3</f>
        <v>128.951230210564</v>
      </c>
      <c r="E1040" s="0" t="n">
        <f aca="false">50*$D$696*(1-EXP(-(A1040-$F$696)/$E$696))+$B$3</f>
        <v>129.588577992301</v>
      </c>
      <c r="F1040" s="0" t="n">
        <f aca="false">50*$D$697*(1-EXP(-(A1040-$F$697)/$E$697))+$B$3</f>
        <v>130.063803220627</v>
      </c>
      <c r="G1040" s="0" t="n">
        <f aca="false">50*$D$698*(1-EXP(-(A1040-$F$698)/$E$698))+$B$3</f>
        <v>130.384118898577</v>
      </c>
      <c r="H1040" s="0" t="n">
        <f aca="false">50*$D$699*(1-EXP(-(A1040-$F$699)/$E$699))+$B$3</f>
        <v>130.761640402864</v>
      </c>
      <c r="I1040" s="0" t="n">
        <v>107.6923</v>
      </c>
      <c r="K1040" s="0" t="n">
        <f aca="false">POWER(B1040-$I1040,2)</f>
        <v>371.823268414372</v>
      </c>
      <c r="L1040" s="0" t="n">
        <f aca="false">POWER(C1040-$I1040,2)</f>
        <v>428.362081915801</v>
      </c>
      <c r="M1040" s="0" t="n">
        <f aca="false">POWER(D1040-$I1040,2)</f>
        <v>451.942113697636</v>
      </c>
      <c r="N1040" s="0" t="n">
        <f aca="false">POWER(E1040-$I1040,2)</f>
        <v>479.446989916124</v>
      </c>
      <c r="O1040" s="0" t="n">
        <f aca="false">POWER(F1040-$I1040,2)</f>
        <v>500.484156350535</v>
      </c>
      <c r="P1040" s="0" t="n">
        <f aca="false">POWER(G1040-$I1040,2)</f>
        <v>514.918644925822</v>
      </c>
      <c r="Q1040" s="0" t="n">
        <f aca="false">POWER(H1040-$I1040,2)</f>
        <v>532.194466623192</v>
      </c>
    </row>
    <row r="1041" customFormat="false" ht="18.75" hidden="false" customHeight="false" outlineLevel="0" collapsed="false">
      <c r="A1041" s="0" t="n">
        <v>3390</v>
      </c>
      <c r="B1041" s="0" t="n">
        <f aca="false">50*$D$693*(1-EXP(-(A1041-$F$693)/$E$693))+$B$3</f>
        <v>127.075605499996</v>
      </c>
      <c r="C1041" s="0" t="n">
        <f aca="false">50*$D$694*(1-EXP(-(A1041-$F$694)/$E$694))+$B$3</f>
        <v>128.487262481139</v>
      </c>
      <c r="D1041" s="0" t="n">
        <f aca="false">50*$D$695*(1-EXP(-(A1041-$F$695)/$E$695))+$B$3</f>
        <v>129.048252696448</v>
      </c>
      <c r="E1041" s="0" t="n">
        <f aca="false">50*$D$696*(1-EXP(-(A1041-$F$696)/$E$696))+$B$3</f>
        <v>129.684024369023</v>
      </c>
      <c r="F1041" s="0" t="n">
        <f aca="false">50*$D$697*(1-EXP(-(A1041-$F$697)/$E$697))+$B$3</f>
        <v>130.158016550773</v>
      </c>
      <c r="G1041" s="0" t="n">
        <f aca="false">50*$D$698*(1-EXP(-(A1041-$F$698)/$E$698))+$B$3</f>
        <v>130.477483317726</v>
      </c>
      <c r="H1041" s="0" t="n">
        <f aca="false">50*$D$699*(1-EXP(-(A1041-$F$699)/$E$699))+$B$3</f>
        <v>130.853947769802</v>
      </c>
      <c r="I1041" s="0" t="n">
        <v>107.5295</v>
      </c>
      <c r="K1041" s="0" t="n">
        <f aca="false">POWER(B1041-$I1041,2)</f>
        <v>382.050240216981</v>
      </c>
      <c r="L1041" s="0" t="n">
        <f aca="false">POWER(C1041-$I1041,2)</f>
        <v>439.227808215848</v>
      </c>
      <c r="M1041" s="0" t="n">
        <f aca="false">POWER(D1041-$I1041,2)</f>
        <v>463.056717610909</v>
      </c>
      <c r="N1041" s="0" t="n">
        <f aca="false">POWER(E1041-$I1041,2)</f>
        <v>490.822950017648</v>
      </c>
      <c r="O1041" s="0" t="n">
        <f aca="false">POWER(F1041-$I1041,2)</f>
        <v>512.049761288593</v>
      </c>
      <c r="P1041" s="0" t="n">
        <f aca="false">POWER(G1041-$I1041,2)</f>
        <v>526.60993835063</v>
      </c>
      <c r="Q1041" s="0" t="n">
        <f aca="false">POWER(H1041-$I1041,2)</f>
        <v>544.029863766239</v>
      </c>
    </row>
    <row r="1042" customFormat="false" ht="18.75" hidden="false" customHeight="false" outlineLevel="0" collapsed="false">
      <c r="A1042" s="0" t="n">
        <v>3400</v>
      </c>
      <c r="B1042" s="0" t="n">
        <f aca="false">50*$D$693*(1-EXP(-(A1042-$F$693)/$E$693))+$B$3</f>
        <v>127.175699638311</v>
      </c>
      <c r="C1042" s="0" t="n">
        <f aca="false">50*$D$694*(1-EXP(-(A1042-$F$694)/$E$694))+$B$3</f>
        <v>128.584813017554</v>
      </c>
      <c r="D1042" s="0" t="n">
        <f aca="false">50*$D$695*(1-EXP(-(A1042-$F$695)/$E$695))+$B$3</f>
        <v>129.14476883084</v>
      </c>
      <c r="E1042" s="0" t="n">
        <f aca="false">50*$D$696*(1-EXP(-(A1042-$F$696)/$E$696))+$B$3</f>
        <v>129.778963315334</v>
      </c>
      <c r="F1042" s="0" t="n">
        <f aca="false">50*$D$697*(1-EXP(-(A1042-$F$697)/$E$697))+$B$3</f>
        <v>130.251722033727</v>
      </c>
      <c r="G1042" s="0" t="n">
        <f aca="false">50*$D$698*(1-EXP(-(A1042-$F$698)/$E$698))+$B$3</f>
        <v>130.570339689505</v>
      </c>
      <c r="H1042" s="0" t="n">
        <f aca="false">50*$D$699*(1-EXP(-(A1042-$F$699)/$E$699))+$B$3</f>
        <v>130.945747355516</v>
      </c>
      <c r="I1042" s="0" t="n">
        <v>107.5295</v>
      </c>
      <c r="K1042" s="0" t="n">
        <f aca="false">POWER(B1042-$I1042,2)</f>
        <v>385.973160228369</v>
      </c>
      <c r="L1042" s="0" t="n">
        <f aca="false">POWER(C1042-$I1042,2)</f>
        <v>443.326206267163</v>
      </c>
      <c r="M1042" s="0" t="n">
        <f aca="false">POWER(D1042-$I1042,2)</f>
        <v>467.21984662948</v>
      </c>
      <c r="N1042" s="0" t="n">
        <f aca="false">POWER(E1042-$I1042,2)</f>
        <v>495.038617820404</v>
      </c>
      <c r="O1042" s="0" t="n">
        <f aca="false">POWER(F1042-$I1042,2)</f>
        <v>516.299374149972</v>
      </c>
      <c r="P1042" s="0" t="n">
        <f aca="false">POWER(G1042-$I1042,2)</f>
        <v>530.880293597448</v>
      </c>
      <c r="Q1042" s="0" t="n">
        <f aca="false">POWER(H1042-$I1042,2)</f>
        <v>548.32064021473</v>
      </c>
    </row>
    <row r="1043" customFormat="false" ht="18.75" hidden="false" customHeight="false" outlineLevel="0" collapsed="false">
      <c r="A1043" s="0" t="n">
        <v>3410</v>
      </c>
      <c r="B1043" s="0" t="n">
        <f aca="false">50*$D$693*(1-EXP(-(A1043-$F$693)/$E$693))+$B$3</f>
        <v>127.275304245632</v>
      </c>
      <c r="C1043" s="0" t="n">
        <f aca="false">50*$D$694*(1-EXP(-(A1043-$F$694)/$E$694))+$B$3</f>
        <v>128.681864139739</v>
      </c>
      <c r="D1043" s="0" t="n">
        <f aca="false">50*$D$695*(1-EXP(-(A1043-$F$695)/$E$695))+$B$3</f>
        <v>129.240781256341</v>
      </c>
      <c r="E1043" s="0" t="n">
        <f aca="false">50*$D$696*(1-EXP(-(A1043-$F$696)/$E$696))+$B$3</f>
        <v>129.873397528933</v>
      </c>
      <c r="F1043" s="0" t="n">
        <f aca="false">50*$D$697*(1-EXP(-(A1043-$F$697)/$E$697))+$B$3</f>
        <v>130.344922406987</v>
      </c>
      <c r="G1043" s="0" t="n">
        <f aca="false">50*$D$698*(1-EXP(-(A1043-$F$698)/$E$698))+$B$3</f>
        <v>130.662690778479</v>
      </c>
      <c r="H1043" s="0" t="n">
        <f aca="false">50*$D$699*(1-EXP(-(A1043-$F$699)/$E$699))+$B$3</f>
        <v>131.037041953302</v>
      </c>
      <c r="I1043" s="0" t="n">
        <v>107.5295</v>
      </c>
      <c r="K1043" s="0" t="n">
        <f aca="false">POWER(B1043-$I1043,2)</f>
        <v>389.89678530683</v>
      </c>
      <c r="L1043" s="0" t="n">
        <f aca="false">POWER(C1043-$I1043,2)</f>
        <v>447.422508700134</v>
      </c>
      <c r="M1043" s="0" t="n">
        <f aca="false">POWER(D1043-$I1043,2)</f>
        <v>471.379733791928</v>
      </c>
      <c r="N1043" s="0" t="n">
        <f aca="false">POWER(E1043-$I1043,2)</f>
        <v>499.249756783459</v>
      </c>
      <c r="O1043" s="0" t="n">
        <f aca="false">POWER(F1043-$I1043,2)</f>
        <v>520.543499609234</v>
      </c>
      <c r="P1043" s="0" t="n">
        <f aca="false">POWER(G1043-$I1043,2)</f>
        <v>535.144515593518</v>
      </c>
      <c r="Q1043" s="0" t="n">
        <f aca="false">POWER(H1043-$I1043,2)</f>
        <v>552.604528686231</v>
      </c>
    </row>
    <row r="1044" customFormat="false" ht="18.75" hidden="false" customHeight="false" outlineLevel="0" collapsed="false">
      <c r="A1044" s="0" t="n">
        <v>3420</v>
      </c>
      <c r="B1044" s="0" t="n">
        <f aca="false">50*$D$693*(1-EXP(-(A1044-$F$693)/$E$693))+$B$3</f>
        <v>127.374421716112</v>
      </c>
      <c r="C1044" s="0" t="n">
        <f aca="false">50*$D$694*(1-EXP(-(A1044-$F$694)/$E$694))+$B$3</f>
        <v>128.77841840447</v>
      </c>
      <c r="D1044" s="0" t="n">
        <f aca="false">50*$D$695*(1-EXP(-(A1044-$F$695)/$E$695))+$B$3</f>
        <v>129.336292601761</v>
      </c>
      <c r="E1044" s="0" t="n">
        <f aca="false">50*$D$696*(1-EXP(-(A1044-$F$696)/$E$696))+$B$3</f>
        <v>129.967329693177</v>
      </c>
      <c r="F1044" s="0" t="n">
        <f aca="false">50*$D$697*(1-EXP(-(A1044-$F$697)/$E$697))+$B$3</f>
        <v>130.437620393295</v>
      </c>
      <c r="G1044" s="0" t="n">
        <f aca="false">50*$D$698*(1-EXP(-(A1044-$F$698)/$E$698))+$B$3</f>
        <v>130.754539334173</v>
      </c>
      <c r="H1044" s="0" t="n">
        <f aca="false">50*$D$699*(1-EXP(-(A1044-$F$699)/$E$699))+$B$3</f>
        <v>131.127834341087</v>
      </c>
      <c r="I1044" s="0" t="n">
        <v>107.8551</v>
      </c>
      <c r="K1044" s="0" t="n">
        <f aca="false">POWER(B1044-$I1044,2)</f>
        <v>381.003920257095</v>
      </c>
      <c r="L1044" s="0" t="n">
        <f aca="false">POWER(C1044-$I1044,2)</f>
        <v>437.785253054819</v>
      </c>
      <c r="M1044" s="0" t="n">
        <f aca="false">POWER(D1044-$I1044,2)</f>
        <v>461.441635593966</v>
      </c>
      <c r="N1044" s="0" t="n">
        <f aca="false">POWER(E1044-$I1044,2)</f>
        <v>488.950702003817</v>
      </c>
      <c r="O1044" s="0" t="n">
        <f aca="false">POWER(F1044-$I1044,2)</f>
        <v>509.970227313563</v>
      </c>
      <c r="P1044" s="0" t="n">
        <f aca="false">POWER(G1044-$I1044,2)</f>
        <v>524.384321819462</v>
      </c>
      <c r="Q1044" s="0" t="n">
        <f aca="false">POWER(H1044-$I1044,2)</f>
        <v>541.620163710831</v>
      </c>
    </row>
    <row r="1045" customFormat="false" ht="18.75" hidden="false" customHeight="false" outlineLevel="0" collapsed="false">
      <c r="A1045" s="0" t="n">
        <v>3430</v>
      </c>
      <c r="B1045" s="0" t="n">
        <f aca="false">50*$D$693*(1-EXP(-(A1045-$F$693)/$E$693))+$B$3</f>
        <v>127.473054432194</v>
      </c>
      <c r="C1045" s="0" t="n">
        <f aca="false">50*$D$694*(1-EXP(-(A1045-$F$694)/$E$694))+$B$3</f>
        <v>128.874478355428</v>
      </c>
      <c r="D1045" s="0" t="n">
        <f aca="false">50*$D$695*(1-EXP(-(A1045-$F$695)/$E$695))+$B$3</f>
        <v>129.431305482193</v>
      </c>
      <c r="E1045" s="0" t="n">
        <f aca="false">50*$D$696*(1-EXP(-(A1045-$F$696)/$E$696))+$B$3</f>
        <v>130.060762477158</v>
      </c>
      <c r="F1045" s="0" t="n">
        <f aca="false">50*$D$697*(1-EXP(-(A1045-$F$697)/$E$697))+$B$3</f>
        <v>130.529818700715</v>
      </c>
      <c r="G1045" s="0" t="n">
        <f aca="false">50*$D$698*(1-EXP(-(A1045-$F$698)/$E$698))+$B$3</f>
        <v>130.845888091146</v>
      </c>
      <c r="H1045" s="0" t="n">
        <f aca="false">50*$D$699*(1-EXP(-(A1045-$F$699)/$E$699))+$B$3</f>
        <v>131.218127281523</v>
      </c>
      <c r="I1045" s="0" t="n">
        <v>108.0179</v>
      </c>
      <c r="K1045" s="0" t="n">
        <f aca="false">POWER(B1045-$I1045,2)</f>
        <v>378.503033980523</v>
      </c>
      <c r="L1045" s="0" t="n">
        <f aca="false">POWER(C1045-$I1045,2)</f>
        <v>434.996860696098</v>
      </c>
      <c r="M1045" s="0" t="n">
        <f aca="false">POWER(D1045-$I1045,2)</f>
        <v>458.53393434482</v>
      </c>
      <c r="N1045" s="0" t="n">
        <f aca="false">POWER(E1045-$I1045,2)</f>
        <v>485.88778618688</v>
      </c>
      <c r="O1045" s="0" t="n">
        <f aca="false">POWER(F1045-$I1045,2)</f>
        <v>506.786483587588</v>
      </c>
      <c r="P1045" s="0" t="n">
        <f aca="false">POWER(G1045-$I1045,2)</f>
        <v>521.117040289525</v>
      </c>
      <c r="Q1045" s="0" t="n">
        <f aca="false">POWER(H1045-$I1045,2)</f>
        <v>538.25054591431</v>
      </c>
    </row>
    <row r="1046" customFormat="false" ht="18.75" hidden="false" customHeight="false" outlineLevel="0" collapsed="false">
      <c r="A1046" s="0" t="n">
        <v>3440</v>
      </c>
      <c r="B1046" s="0" t="n">
        <f aca="false">50*$D$693*(1-EXP(-(A1046-$F$693)/$E$693))+$B$3</f>
        <v>127.571204764669</v>
      </c>
      <c r="C1046" s="0" t="n">
        <f aca="false">50*$D$694*(1-EXP(-(A1046-$F$694)/$E$694))+$B$3</f>
        <v>128.970046523275</v>
      </c>
      <c r="D1046" s="0" t="n">
        <f aca="false">50*$D$695*(1-EXP(-(A1046-$F$695)/$E$695))+$B$3</f>
        <v>129.525822499079</v>
      </c>
      <c r="E1046" s="0" t="n">
        <f aca="false">50*$D$696*(1-EXP(-(A1046-$F$696)/$E$696))+$B$3</f>
        <v>130.153698535776</v>
      </c>
      <c r="F1046" s="0" t="n">
        <f aca="false">50*$D$697*(1-EXP(-(A1046-$F$697)/$E$697))+$B$3</f>
        <v>130.621520022715</v>
      </c>
      <c r="G1046" s="0" t="n">
        <f aca="false">50*$D$698*(1-EXP(-(A1046-$F$698)/$E$698))+$B$3</f>
        <v>130.936739769081</v>
      </c>
      <c r="H1046" s="0" t="n">
        <f aca="false">50*$D$699*(1-EXP(-(A1046-$F$699)/$E$699))+$B$3</f>
        <v>131.307923522058</v>
      </c>
      <c r="I1046" s="0" t="n">
        <v>108.1807</v>
      </c>
      <c r="K1046" s="0" t="n">
        <f aca="false">POWER(B1046-$I1046,2)</f>
        <v>375.991675028645</v>
      </c>
      <c r="L1046" s="0" t="n">
        <f aca="false">POWER(C1046-$I1046,2)</f>
        <v>432.19692886479</v>
      </c>
      <c r="M1046" s="0" t="n">
        <f aca="false">POWER(D1046-$I1046,2)</f>
        <v>455.614254500704</v>
      </c>
      <c r="N1046" s="0" t="n">
        <f aca="false">POWER(E1046-$I1046,2)</f>
        <v>482.812664653225</v>
      </c>
      <c r="O1046" s="0" t="n">
        <f aca="false">POWER(F1046-$I1046,2)</f>
        <v>503.590403291865</v>
      </c>
      <c r="P1046" s="0" t="n">
        <f aca="false">POWER(G1046-$I1046,2)</f>
        <v>517.837345971997</v>
      </c>
      <c r="Q1046" s="0" t="n">
        <f aca="false">POWER(H1046-$I1046,2)</f>
        <v>534.868467839255</v>
      </c>
    </row>
    <row r="1047" customFormat="false" ht="18.75" hidden="false" customHeight="false" outlineLevel="0" collapsed="false">
      <c r="A1047" s="0" t="n">
        <v>3450</v>
      </c>
      <c r="B1047" s="0" t="n">
        <f aca="false">50*$D$693*(1-EXP(-(A1047-$F$693)/$E$693))+$B$3</f>
        <v>127.668875072733</v>
      </c>
      <c r="C1047" s="0" t="n">
        <f aca="false">50*$D$694*(1-EXP(-(A1047-$F$694)/$E$694))+$B$3</f>
        <v>129.065125425715</v>
      </c>
      <c r="D1047" s="0" t="n">
        <f aca="false">50*$D$695*(1-EXP(-(A1047-$F$695)/$E$695))+$B$3</f>
        <v>129.619846240287</v>
      </c>
      <c r="E1047" s="0" t="n">
        <f aca="false">50*$D$696*(1-EXP(-(A1047-$F$696)/$E$696))+$B$3</f>
        <v>130.24614050982</v>
      </c>
      <c r="F1047" s="0" t="n">
        <f aca="false">50*$D$697*(1-EXP(-(A1047-$F$697)/$E$697))+$B$3</f>
        <v>130.712727038242</v>
      </c>
      <c r="G1047" s="0" t="n">
        <f aca="false">50*$D$698*(1-EXP(-(A1047-$F$698)/$E$698))+$B$3</f>
        <v>131.027097072858</v>
      </c>
      <c r="H1047" s="0" t="n">
        <f aca="false">50*$D$699*(1-EXP(-(A1047-$F$699)/$E$699))+$B$3</f>
        <v>131.397225795032</v>
      </c>
      <c r="I1047" s="0" t="n">
        <v>108.1807</v>
      </c>
      <c r="K1047" s="0" t="n">
        <f aca="false">POWER(B1047-$I1047,2)</f>
        <v>379.788967665486</v>
      </c>
      <c r="L1047" s="0" t="n">
        <f aca="false">POWER(C1047-$I1047,2)</f>
        <v>436.159225362266</v>
      </c>
      <c r="M1047" s="0" t="n">
        <f aca="false">POWER(D1047-$I1047,2)</f>
        <v>459.636991512393</v>
      </c>
      <c r="N1047" s="0" t="n">
        <f aca="false">POWER(E1047-$I1047,2)</f>
        <v>486.883664892412</v>
      </c>
      <c r="O1047" s="0" t="n">
        <f aca="false">POWER(F1047-$I1047,2)</f>
        <v>507.692242452088</v>
      </c>
      <c r="P1047" s="0" t="n">
        <f aca="false">POWER(G1047-$I1047,2)</f>
        <v>521.957859210697</v>
      </c>
      <c r="Q1047" s="0" t="n">
        <f aca="false">POWER(H1047-$I1047,2)</f>
        <v>539.007069991402</v>
      </c>
    </row>
    <row r="1048" customFormat="false" ht="18.75" hidden="false" customHeight="false" outlineLevel="0" collapsed="false">
      <c r="A1048" s="0" t="n">
        <v>3460</v>
      </c>
      <c r="B1048" s="0" t="n">
        <f aca="false">50*$D$693*(1-EXP(-(A1048-$F$693)/$E$693))+$B$3</f>
        <v>127.766067704044</v>
      </c>
      <c r="C1048" s="0" t="n">
        <f aca="false">50*$D$694*(1-EXP(-(A1048-$F$694)/$E$694))+$B$3</f>
        <v>129.159717567566</v>
      </c>
      <c r="D1048" s="0" t="n">
        <f aca="false">50*$D$695*(1-EXP(-(A1048-$F$695)/$E$695))+$B$3</f>
        <v>129.713379280175</v>
      </c>
      <c r="E1048" s="0" t="n">
        <f aca="false">50*$D$696*(1-EXP(-(A1048-$F$696)/$E$696))+$B$3</f>
        <v>130.338091026037</v>
      </c>
      <c r="F1048" s="0" t="n">
        <f aca="false">50*$D$697*(1-EXP(-(A1048-$F$697)/$E$697))+$B$3</f>
        <v>130.803442411806</v>
      </c>
      <c r="G1048" s="0" t="n">
        <f aca="false">50*$D$698*(1-EXP(-(A1048-$F$698)/$E$698))+$B$3</f>
        <v>131.11696269264</v>
      </c>
      <c r="H1048" s="0" t="n">
        <f aca="false">50*$D$699*(1-EXP(-(A1048-$F$699)/$E$699))+$B$3</f>
        <v>131.486036817751</v>
      </c>
      <c r="I1048" s="0" t="n">
        <v>108.1807</v>
      </c>
      <c r="K1048" s="0" t="n">
        <f aca="false">POWER(B1048-$I1048,2)</f>
        <v>383.586628102625</v>
      </c>
      <c r="L1048" s="0" t="n">
        <f aca="false">POWER(C1048-$I1048,2)</f>
        <v>440.119178100226</v>
      </c>
      <c r="M1048" s="0" t="n">
        <f aca="false">POWER(D1048-$I1048,2)</f>
        <v>463.656276982896</v>
      </c>
      <c r="N1048" s="0" t="n">
        <f aca="false">POWER(E1048-$I1048,2)</f>
        <v>490.949977080699</v>
      </c>
      <c r="O1048" s="0" t="n">
        <f aca="false">POWER(F1048-$I1048,2)</f>
        <v>511.788474230936</v>
      </c>
      <c r="P1048" s="0" t="n">
        <f aca="false">POWER(G1048-$I1048,2)</f>
        <v>526.072146305811</v>
      </c>
      <c r="Q1048" s="0" t="n">
        <f aca="false">POWER(H1048-$I1048,2)</f>
        <v>543.138724188834</v>
      </c>
    </row>
    <row r="1049" customFormat="false" ht="18.75" hidden="false" customHeight="false" outlineLevel="0" collapsed="false">
      <c r="A1049" s="0" t="n">
        <v>3470</v>
      </c>
      <c r="B1049" s="0" t="n">
        <f aca="false">50*$D$693*(1-EXP(-(A1049-$F$693)/$E$693))+$B$3</f>
        <v>127.86278499478</v>
      </c>
      <c r="C1049" s="0" t="n">
        <f aca="false">50*$D$694*(1-EXP(-(A1049-$F$694)/$E$694))+$B$3</f>
        <v>129.253825440817</v>
      </c>
      <c r="D1049" s="0" t="n">
        <f aca="false">50*$D$695*(1-EXP(-(A1049-$F$695)/$E$695))+$B$3</f>
        <v>129.806424179671</v>
      </c>
      <c r="E1049" s="0" t="n">
        <f aca="false">50*$D$696*(1-EXP(-(A1049-$F$696)/$E$696))+$B$3</f>
        <v>130.429552697209</v>
      </c>
      <c r="F1049" s="0" t="n">
        <f aca="false">50*$D$697*(1-EXP(-(A1049-$F$697)/$E$697))+$B$3</f>
        <v>130.893668793551</v>
      </c>
      <c r="G1049" s="0" t="n">
        <f aca="false">50*$D$698*(1-EXP(-(A1049-$F$698)/$E$698))+$B$3</f>
        <v>131.206339303952</v>
      </c>
      <c r="H1049" s="0" t="n">
        <f aca="false">50*$D$699*(1-EXP(-(A1049-$F$699)/$E$699))+$B$3</f>
        <v>131.574359292574</v>
      </c>
      <c r="I1049" s="0" t="n">
        <v>108.1807</v>
      </c>
      <c r="K1049" s="0" t="n">
        <f aca="false">POWER(B1049-$I1049,2)</f>
        <v>387.384469741741</v>
      </c>
      <c r="L1049" s="0" t="n">
        <f aca="false">POWER(C1049-$I1049,2)</f>
        <v>444.076615844425</v>
      </c>
      <c r="M1049" s="0" t="n">
        <f aca="false">POWER(D1049-$I1049,2)</f>
        <v>467.671946295221</v>
      </c>
      <c r="N1049" s="0" t="n">
        <f aca="false">POWER(E1049-$I1049,2)</f>
        <v>495.011446342108</v>
      </c>
      <c r="O1049" s="0" t="n">
        <f aca="false">POWER(F1049-$I1049,2)</f>
        <v>515.878951416819</v>
      </c>
      <c r="P1049" s="0" t="n">
        <f aca="false">POWER(G1049-$I1049,2)</f>
        <v>530.180065355716</v>
      </c>
      <c r="Q1049" s="0" t="n">
        <f aca="false">POWER(H1049-$I1049,2)</f>
        <v>547.263295097054</v>
      </c>
    </row>
    <row r="1050" customFormat="false" ht="18.75" hidden="false" customHeight="false" outlineLevel="0" collapsed="false">
      <c r="A1050" s="0" t="n">
        <v>3480</v>
      </c>
      <c r="B1050" s="0" t="n">
        <f aca="false">50*$D$693*(1-EXP(-(A1050-$F$693)/$E$693))+$B$3</f>
        <v>127.95902926969</v>
      </c>
      <c r="C1050" s="0" t="n">
        <f aca="false">50*$D$694*(1-EXP(-(A1050-$F$694)/$E$694))+$B$3</f>
        <v>129.347451524705</v>
      </c>
      <c r="D1050" s="0" t="n">
        <f aca="false">50*$D$695*(1-EXP(-(A1050-$F$695)/$E$695))+$B$3</f>
        <v>129.898983486334</v>
      </c>
      <c r="E1050" s="0" t="n">
        <f aca="false">50*$D$696*(1-EXP(-(A1050-$F$696)/$E$696))+$B$3</f>
        <v>130.520528122229</v>
      </c>
      <c r="F1050" s="0" t="n">
        <f aca="false">50*$D$697*(1-EXP(-(A1050-$F$697)/$E$697))+$B$3</f>
        <v>130.983408819336</v>
      </c>
      <c r="G1050" s="0" t="n">
        <f aca="false">50*$D$698*(1-EXP(-(A1050-$F$698)/$E$698))+$B$3</f>
        <v>131.295229567759</v>
      </c>
      <c r="H1050" s="0" t="n">
        <f aca="false">50*$D$699*(1-EXP(-(A1050-$F$699)/$E$699))+$B$3</f>
        <v>131.662195906995</v>
      </c>
      <c r="I1050" s="0" t="n">
        <v>108.1807</v>
      </c>
      <c r="K1050" s="0" t="n">
        <f aca="false">POWER(B1050-$I1050,2)</f>
        <v>391.182308700294</v>
      </c>
      <c r="L1050" s="0" t="n">
        <f aca="false">POWER(C1050-$I1050,2)</f>
        <v>448.031370108601</v>
      </c>
      <c r="M1050" s="0" t="n">
        <f aca="false">POWER(D1050-$I1050,2)</f>
        <v>471.683837592786</v>
      </c>
      <c r="N1050" s="0" t="n">
        <f aca="false">POWER(E1050-$I1050,2)</f>
        <v>499.067920530735</v>
      </c>
      <c r="O1050" s="0" t="n">
        <f aca="false">POWER(F1050-$I1050,2)</f>
        <v>519.96352949944</v>
      </c>
      <c r="P1050" s="0" t="n">
        <f aca="false">POWER(G1050-$I1050,2)</f>
        <v>534.281477138804</v>
      </c>
      <c r="Q1050" s="0" t="n">
        <f aca="false">POWER(H1050-$I1050,2)</f>
        <v>551.380650030235</v>
      </c>
    </row>
    <row r="1051" customFormat="false" ht="18.75" hidden="false" customHeight="false" outlineLevel="0" collapsed="false">
      <c r="A1051" s="0" t="n">
        <v>3490</v>
      </c>
      <c r="B1051" s="0" t="n">
        <f aca="false">50*$D$693*(1-EXP(-(A1051-$F$693)/$E$693))+$B$3</f>
        <v>128.054802842157</v>
      </c>
      <c r="C1051" s="0" t="n">
        <f aca="false">50*$D$694*(1-EXP(-(A1051-$F$694)/$E$694))+$B$3</f>
        <v>129.44059828577</v>
      </c>
      <c r="D1051" s="0" t="n">
        <f aca="false">50*$D$695*(1-EXP(-(A1051-$F$695)/$E$695))+$B$3</f>
        <v>129.991059734429</v>
      </c>
      <c r="E1051" s="0" t="n">
        <f aca="false">50*$D$696*(1-EXP(-(A1051-$F$696)/$E$696))+$B$3</f>
        <v>130.611019886172</v>
      </c>
      <c r="F1051" s="0" t="n">
        <f aca="false">50*$D$697*(1-EXP(-(A1051-$F$697)/$E$697))+$B$3</f>
        <v>131.072665110814</v>
      </c>
      <c r="G1051" s="0" t="n">
        <f aca="false">50*$D$698*(1-EXP(-(A1051-$F$698)/$E$698))+$B$3</f>
        <v>131.383636130546</v>
      </c>
      <c r="H1051" s="0" t="n">
        <f aca="false">50*$D$699*(1-EXP(-(A1051-$F$699)/$E$699))+$B$3</f>
        <v>131.749549333723</v>
      </c>
      <c r="I1051" s="0" t="n">
        <v>108.5063</v>
      </c>
      <c r="K1051" s="0" t="n">
        <f aca="false">POWER(B1051-$I1051,2)</f>
        <v>382.143963369831</v>
      </c>
      <c r="L1051" s="0" t="n">
        <f aca="false">POWER(C1051-$I1051,2)</f>
        <v>438.244844717593</v>
      </c>
      <c r="M1051" s="0" t="n">
        <f aca="false">POWER(D1051-$I1051,2)</f>
        <v>461.594900846154</v>
      </c>
      <c r="N1051" s="0" t="n">
        <f aca="false">POWER(E1051-$I1051,2)</f>
        <v>488.618641246133</v>
      </c>
      <c r="O1051" s="0" t="n">
        <f aca="false">POWER(F1051-$I1051,2)</f>
        <v>509.240834314551</v>
      </c>
      <c r="P1051" s="0" t="n">
        <f aca="false">POWER(G1051-$I1051,2)</f>
        <v>523.372508429969</v>
      </c>
      <c r="Q1051" s="0" t="n">
        <f aca="false">POWER(H1051-$I1051,2)</f>
        <v>540.248639589635</v>
      </c>
    </row>
    <row r="1052" customFormat="false" ht="18.75" hidden="false" customHeight="false" outlineLevel="0" collapsed="false">
      <c r="A1052" s="0" t="n">
        <v>3500</v>
      </c>
      <c r="B1052" s="0" t="n">
        <f aca="false">50*$D$693*(1-EXP(-(A1052-$F$693)/$E$693))+$B$3</f>
        <v>128.150108014248</v>
      </c>
      <c r="C1052" s="0" t="n">
        <f aca="false">50*$D$694*(1-EXP(-(A1052-$F$694)/$E$694))+$B$3</f>
        <v>129.533268177927</v>
      </c>
      <c r="D1052" s="0" t="n">
        <f aca="false">50*$D$695*(1-EXP(-(A1052-$F$695)/$E$695))+$B$3</f>
        <v>130.082655444995</v>
      </c>
      <c r="E1052" s="0" t="n">
        <f aca="false">50*$D$696*(1-EXP(-(A1052-$F$696)/$E$696))+$B$3</f>
        <v>130.701030560371</v>
      </c>
      <c r="F1052" s="0" t="n">
        <f aca="false">50*$D$697*(1-EXP(-(A1052-$F$697)/$E$697))+$B$3</f>
        <v>131.161440275503</v>
      </c>
      <c r="G1052" s="0" t="n">
        <f aca="false">50*$D$698*(1-EXP(-(A1052-$F$698)/$E$698))+$B$3</f>
        <v>131.471561624397</v>
      </c>
      <c r="H1052" s="0" t="n">
        <f aca="false">50*$D$699*(1-EXP(-(A1052-$F$699)/$E$699))+$B$3</f>
        <v>131.836422230766</v>
      </c>
      <c r="I1052" s="0" t="n">
        <v>108.6691</v>
      </c>
      <c r="K1052" s="0" t="n">
        <f aca="false">POWER(B1052-$I1052,2)</f>
        <v>379.509673251178</v>
      </c>
      <c r="L1052" s="0" t="n">
        <f aca="false">POWER(C1052-$I1052,2)</f>
        <v>435.313513756806</v>
      </c>
      <c r="M1052" s="0" t="n">
        <f aca="false">POWER(D1052-$I1052,2)</f>
        <v>458.540356795855</v>
      </c>
      <c r="N1052" s="0" t="n">
        <f aca="false">POWER(E1052-$I1052,2)</f>
        <v>485.405964216991</v>
      </c>
      <c r="O1052" s="0" t="n">
        <f aca="false">POWER(F1052-$I1052,2)</f>
        <v>505.905371069008</v>
      </c>
      <c r="P1052" s="0" t="n">
        <f aca="false">POWER(G1052-$I1052,2)</f>
        <v>519.952256132089</v>
      </c>
      <c r="Q1052" s="0" t="n">
        <f aca="false">POWER(H1052-$I1052,2)</f>
        <v>536.72481934415</v>
      </c>
    </row>
    <row r="1053" customFormat="false" ht="18.75" hidden="false" customHeight="false" outlineLevel="0" collapsed="false">
      <c r="A1053" s="0" t="n">
        <v>3510</v>
      </c>
      <c r="B1053" s="0" t="n">
        <f aca="false">50*$D$693*(1-EXP(-(A1053-$F$693)/$E$693))+$B$3</f>
        <v>128.24494707677</v>
      </c>
      <c r="C1053" s="0" t="n">
        <f aca="false">50*$D$694*(1-EXP(-(A1053-$F$694)/$E$694))+$B$3</f>
        <v>129.625463642526</v>
      </c>
      <c r="D1053" s="0" t="n">
        <f aca="false">50*$D$695*(1-EXP(-(A1053-$F$695)/$E$695))+$B$3</f>
        <v>130.173773125912</v>
      </c>
      <c r="E1053" s="0" t="n">
        <f aca="false">50*$D$696*(1-EXP(-(A1053-$F$696)/$E$696))+$B$3</f>
        <v>130.790562702486</v>
      </c>
      <c r="F1053" s="0" t="n">
        <f aca="false">50*$D$697*(1-EXP(-(A1053-$F$697)/$E$697))+$B$3</f>
        <v>131.249736906868</v>
      </c>
      <c r="G1053" s="0" t="n">
        <f aca="false">50*$D$698*(1-EXP(-(A1053-$F$698)/$E$698))+$B$3</f>
        <v>131.559008667074</v>
      </c>
      <c r="H1053" s="0" t="n">
        <f aca="false">50*$D$699*(1-EXP(-(A1053-$F$699)/$E$699))+$B$3</f>
        <v>131.922817241509</v>
      </c>
      <c r="I1053" s="0" t="n">
        <v>108.6691</v>
      </c>
      <c r="K1053" s="0" t="n">
        <f aca="false">POWER(B1053-$I1053,2)</f>
        <v>383.21378877308</v>
      </c>
      <c r="L1053" s="0" t="n">
        <f aca="false">POWER(C1053-$I1053,2)</f>
        <v>439.169177117787</v>
      </c>
      <c r="M1053" s="0" t="n">
        <f aca="false">POWER(D1053-$I1053,2)</f>
        <v>462.450966252307</v>
      </c>
      <c r="N1053" s="0" t="n">
        <f aca="false">POWER(E1053-$I1053,2)</f>
        <v>489.359112097493</v>
      </c>
      <c r="O1053" s="0" t="n">
        <f aca="false">POWER(F1053-$I1053,2)</f>
        <v>509.885163119798</v>
      </c>
      <c r="P1053" s="0" t="n">
        <f aca="false">POWER(G1053-$I1053,2)</f>
        <v>523.947918786999</v>
      </c>
      <c r="Q1053" s="0" t="n">
        <f aca="false">POWER(H1053-$I1053,2)</f>
        <v>540.735365548041</v>
      </c>
    </row>
    <row r="1054" customFormat="false" ht="18.75" hidden="false" customHeight="false" outlineLevel="0" collapsed="false">
      <c r="A1054" s="0" t="n">
        <v>3520</v>
      </c>
      <c r="B1054" s="0" t="n">
        <f aca="false">50*$D$693*(1-EXP(-(A1054-$F$693)/$E$693))+$B$3</f>
        <v>128.339322309329</v>
      </c>
      <c r="C1054" s="0" t="n">
        <f aca="false">50*$D$694*(1-EXP(-(A1054-$F$694)/$E$694))+$B$3</f>
        <v>129.717187108421</v>
      </c>
      <c r="D1054" s="0" t="n">
        <f aca="false">50*$D$695*(1-EXP(-(A1054-$F$695)/$E$695))+$B$3</f>
        <v>130.264415271974</v>
      </c>
      <c r="E1054" s="0" t="n">
        <f aca="false">50*$D$696*(1-EXP(-(A1054-$F$696)/$E$696))+$B$3</f>
        <v>130.879618856584</v>
      </c>
      <c r="F1054" s="0" t="n">
        <f aca="false">50*$D$697*(1-EXP(-(A1054-$F$697)/$E$697))+$B$3</f>
        <v>131.337557584393</v>
      </c>
      <c r="G1054" s="0" t="n">
        <f aca="false">50*$D$698*(1-EXP(-(A1054-$F$698)/$E$698))+$B$3</f>
        <v>131.645979862095</v>
      </c>
      <c r="H1054" s="0" t="n">
        <f aca="false">50*$D$699*(1-EXP(-(A1054-$F$699)/$E$699))+$B$3</f>
        <v>132.008736994796</v>
      </c>
      <c r="I1054" s="0" t="n">
        <v>108.3435</v>
      </c>
      <c r="K1054" s="0" t="n">
        <f aca="false">POWER(B1054-$I1054,2)</f>
        <v>399.832909826258</v>
      </c>
      <c r="L1054" s="0" t="n">
        <f aca="false">POWER(C1054-$I1054,2)</f>
        <v>456.834500608672</v>
      </c>
      <c r="M1054" s="0" t="n">
        <f aca="false">POWER(D1054-$I1054,2)</f>
        <v>480.526526361049</v>
      </c>
      <c r="N1054" s="0" t="n">
        <f aca="false">POWER(E1054-$I1054,2)</f>
        <v>507.87665311807</v>
      </c>
      <c r="O1054" s="0" t="n">
        <f aca="false">POWER(F1054-$I1054,2)</f>
        <v>528.726684194368</v>
      </c>
      <c r="P1054" s="0" t="n">
        <f aca="false">POWER(G1054-$I1054,2)</f>
        <v>543.00556772334</v>
      </c>
      <c r="Q1054" s="0" t="n">
        <f aca="false">POWER(H1054-$I1054,2)</f>
        <v>560.043442019839</v>
      </c>
    </row>
    <row r="1055" customFormat="false" ht="18.75" hidden="false" customHeight="false" outlineLevel="0" collapsed="false">
      <c r="A1055" s="0" t="n">
        <v>3530</v>
      </c>
      <c r="B1055" s="0" t="n">
        <f aca="false">50*$D$693*(1-EXP(-(A1055-$F$693)/$E$693))+$B$3</f>
        <v>128.433235980381</v>
      </c>
      <c r="C1055" s="0" t="n">
        <f aca="false">50*$D$694*(1-EXP(-(A1055-$F$694)/$E$694))+$B$3</f>
        <v>129.808440992029</v>
      </c>
      <c r="D1055" s="0" t="n">
        <f aca="false">50*$D$695*(1-EXP(-(A1055-$F$695)/$E$695))+$B$3</f>
        <v>130.354584364954</v>
      </c>
      <c r="E1055" s="0" t="n">
        <f aca="false">50*$D$696*(1-EXP(-(A1055-$F$696)/$E$696))+$B$3</f>
        <v>130.968201553202</v>
      </c>
      <c r="F1055" s="0" t="n">
        <f aca="false">50*$D$697*(1-EXP(-(A1055-$F$697)/$E$697))+$B$3</f>
        <v>131.424904873658</v>
      </c>
      <c r="G1055" s="0" t="n">
        <f aca="false">50*$D$698*(1-EXP(-(A1055-$F$698)/$E$698))+$B$3</f>
        <v>131.732477798809</v>
      </c>
      <c r="H1055" s="0" t="n">
        <f aca="false">50*$D$699*(1-EXP(-(A1055-$F$699)/$E$699))+$B$3</f>
        <v>132.09418410501</v>
      </c>
      <c r="I1055" s="0" t="n">
        <v>108.3435</v>
      </c>
      <c r="K1055" s="0" t="n">
        <f aca="false">POWER(B1055-$I1055,2)</f>
        <v>403.597491761407</v>
      </c>
      <c r="L1055" s="0" t="n">
        <f aca="false">POWER(C1055-$I1055,2)</f>
        <v>460.74369179128</v>
      </c>
      <c r="M1055" s="0" t="n">
        <f aca="false">POWER(D1055-$I1055,2)</f>
        <v>484.487834921106</v>
      </c>
      <c r="N1055" s="0" t="n">
        <f aca="false">POWER(E1055-$I1055,2)</f>
        <v>511.877120371467</v>
      </c>
      <c r="O1055" s="0" t="n">
        <f aca="false">POWER(F1055-$I1055,2)</f>
        <v>532.751250941703</v>
      </c>
      <c r="P1055" s="0" t="n">
        <f aca="false">POWER(G1055-$I1055,2)</f>
        <v>547.044282473177</v>
      </c>
      <c r="Q1055" s="0" t="n">
        <f aca="false">POWER(H1055-$I1055,2)</f>
        <v>564.094995455951</v>
      </c>
    </row>
    <row r="1056" customFormat="false" ht="18.75" hidden="false" customHeight="false" outlineLevel="0" collapsed="false">
      <c r="A1056" s="0" t="n">
        <v>3540</v>
      </c>
      <c r="B1056" s="0" t="n">
        <f aca="false">50*$D$693*(1-EXP(-(A1056-$F$693)/$E$693))+$B$3</f>
        <v>128.526690347287</v>
      </c>
      <c r="C1056" s="0" t="n">
        <f aca="false">50*$D$694*(1-EXP(-(A1056-$F$694)/$E$694))+$B$3</f>
        <v>129.899227697397</v>
      </c>
      <c r="D1056" s="0" t="n">
        <f aca="false">50*$D$695*(1-EXP(-(A1056-$F$695)/$E$695))+$B$3</f>
        <v>130.444282873672</v>
      </c>
      <c r="E1056" s="0" t="n">
        <f aca="false">50*$D$696*(1-EXP(-(A1056-$F$696)/$E$696))+$B$3</f>
        <v>131.056313309427</v>
      </c>
      <c r="F1056" s="0" t="n">
        <f aca="false">50*$D$697*(1-EXP(-(A1056-$F$697)/$E$697))+$B$3</f>
        <v>131.511781326413</v>
      </c>
      <c r="G1056" s="0" t="n">
        <f aca="false">50*$D$698*(1-EXP(-(A1056-$F$698)/$E$698))+$B$3</f>
        <v>131.818505052476</v>
      </c>
      <c r="H1056" s="0" t="n">
        <f aca="false">50*$D$699*(1-EXP(-(A1056-$F$699)/$E$699))+$B$3</f>
        <v>132.179161172152</v>
      </c>
      <c r="I1056" s="0" t="n">
        <v>108.5063</v>
      </c>
      <c r="K1056" s="0" t="n">
        <f aca="false">POWER(B1056-$I1056,2)</f>
        <v>400.81602965774</v>
      </c>
      <c r="L1056" s="0" t="n">
        <f aca="false">POWER(C1056-$I1056,2)</f>
        <v>457.657355466064</v>
      </c>
      <c r="M1056" s="0" t="n">
        <f aca="false">POWER(D1056-$I1056,2)</f>
        <v>481.275092565539</v>
      </c>
      <c r="N1056" s="0" t="n">
        <f aca="false">POWER(E1056-$I1056,2)</f>
        <v>508.503100255346</v>
      </c>
      <c r="O1056" s="0" t="n">
        <f aca="false">POWER(F1056-$I1056,2)</f>
        <v>529.252171059922</v>
      </c>
      <c r="P1056" s="0" t="n">
        <f aca="false">POWER(G1056-$I1056,2)</f>
        <v>543.458904408688</v>
      </c>
      <c r="Q1056" s="0" t="n">
        <f aca="false">POWER(H1056-$I1056,2)</f>
        <v>560.404356075984</v>
      </c>
    </row>
    <row r="1057" customFormat="false" ht="18.75" hidden="false" customHeight="false" outlineLevel="0" collapsed="false">
      <c r="A1057" s="0" t="n">
        <v>3550</v>
      </c>
      <c r="B1057" s="0" t="n">
        <f aca="false">50*$D$693*(1-EXP(-(A1057-$F$693)/$E$693))+$B$3</f>
        <v>128.619687656369</v>
      </c>
      <c r="C1057" s="0" t="n">
        <f aca="false">50*$D$694*(1-EXP(-(A1057-$F$694)/$E$694))+$B$3</f>
        <v>129.989549616265</v>
      </c>
      <c r="D1057" s="0" t="n">
        <f aca="false">50*$D$695*(1-EXP(-(A1057-$F$695)/$E$695))+$B$3</f>
        <v>130.533513254066</v>
      </c>
      <c r="E1057" s="0" t="n">
        <f aca="false">50*$D$696*(1-EXP(-(A1057-$F$696)/$E$696))+$B$3</f>
        <v>131.143956628963</v>
      </c>
      <c r="F1057" s="0" t="n">
        <f aca="false">50*$D$697*(1-EXP(-(A1057-$F$697)/$E$697))+$B$3</f>
        <v>131.598189480654</v>
      </c>
      <c r="G1057" s="0" t="n">
        <f aca="false">50*$D$698*(1-EXP(-(A1057-$F$698)/$E$698))+$B$3</f>
        <v>131.904064184343</v>
      </c>
      <c r="H1057" s="0" t="n">
        <f aca="false">50*$D$699*(1-EXP(-(A1057-$F$699)/$E$699))+$B$3</f>
        <v>132.263670781922</v>
      </c>
      <c r="I1057" s="0" t="n">
        <v>108.6691</v>
      </c>
      <c r="K1057" s="0" t="n">
        <f aca="false">POWER(B1057-$I1057,2)</f>
        <v>398.02594783446</v>
      </c>
      <c r="L1057" s="0" t="n">
        <f aca="false">POWER(C1057-$I1057,2)</f>
        <v>454.561571839706</v>
      </c>
      <c r="M1057" s="0" t="n">
        <f aca="false">POWER(D1057-$I1057,2)</f>
        <v>478.052566944576</v>
      </c>
      <c r="N1057" s="0" t="n">
        <f aca="false">POWER(E1057-$I1057,2)</f>
        <v>505.119180492446</v>
      </c>
      <c r="O1057" s="0" t="n">
        <f aca="false">POWER(F1057-$I1057,2)</f>
        <v>525.743144411814</v>
      </c>
      <c r="P1057" s="0" t="n">
        <f aca="false">POWER(G1057-$I1057,2)</f>
        <v>539.863560647682</v>
      </c>
      <c r="Q1057" s="0" t="n">
        <f aca="false">POWER(H1057-$I1057,2)</f>
        <v>556.703770383124</v>
      </c>
    </row>
    <row r="1058" customFormat="false" ht="18.75" hidden="false" customHeight="false" outlineLevel="0" collapsed="false">
      <c r="A1058" s="0" t="n">
        <v>3560</v>
      </c>
      <c r="B1058" s="0" t="n">
        <f aca="false">50*$D$693*(1-EXP(-(A1058-$F$693)/$E$693))+$B$3</f>
        <v>128.712230142962</v>
      </c>
      <c r="C1058" s="0" t="n">
        <f aca="false">50*$D$694*(1-EXP(-(A1058-$F$694)/$E$694))+$B$3</f>
        <v>130.079409128128</v>
      </c>
      <c r="D1058" s="0" t="n">
        <f aca="false">50*$D$695*(1-EXP(-(A1058-$F$695)/$E$695))+$B$3</f>
        <v>130.622277949254</v>
      </c>
      <c r="E1058" s="0" t="n">
        <f aca="false">50*$D$696*(1-EXP(-(A1058-$F$696)/$E$696))+$B$3</f>
        <v>131.231134002203</v>
      </c>
      <c r="F1058" s="0" t="n">
        <f aca="false">50*$D$697*(1-EXP(-(A1058-$F$697)/$E$697))+$B$3</f>
        <v>131.684131860695</v>
      </c>
      <c r="G1058" s="0" t="n">
        <f aca="false">50*$D$698*(1-EXP(-(A1058-$F$698)/$E$698))+$B$3</f>
        <v>131.989157741718</v>
      </c>
      <c r="H1058" s="0" t="n">
        <f aca="false">50*$D$699*(1-EXP(-(A1058-$F$699)/$E$699))+$B$3</f>
        <v>132.347715505794</v>
      </c>
      <c r="I1058" s="0" t="n">
        <v>108.8319</v>
      </c>
      <c r="K1058" s="0" t="n">
        <f aca="false">POWER(B1058-$I1058,2)</f>
        <v>395.227526593169</v>
      </c>
      <c r="L1058" s="0" t="n">
        <f aca="false">POWER(C1058-$I1058,2)</f>
        <v>451.456644149877</v>
      </c>
      <c r="M1058" s="0" t="n">
        <f aca="false">POWER(D1058-$I1058,2)</f>
        <v>474.820571171319</v>
      </c>
      <c r="N1058" s="0" t="n">
        <f aca="false">POWER(E1058-$I1058,2)</f>
        <v>501.725683885451</v>
      </c>
      <c r="O1058" s="0" t="n">
        <f aca="false">POWER(F1058-$I1058,2)</f>
        <v>522.224501014944</v>
      </c>
      <c r="P1058" s="0" t="n">
        <f aca="false">POWER(G1058-$I1058,2)</f>
        <v>536.258586116354</v>
      </c>
      <c r="Q1058" s="0" t="n">
        <f aca="false">POWER(H1058-$I1058,2)</f>
        <v>552.993578902544</v>
      </c>
    </row>
    <row r="1059" customFormat="false" ht="18.75" hidden="false" customHeight="false" outlineLevel="0" collapsed="false">
      <c r="A1059" s="0" t="n">
        <v>3570</v>
      </c>
      <c r="B1059" s="0" t="n">
        <f aca="false">50*$D$693*(1-EXP(-(A1059-$F$693)/$E$693))+$B$3</f>
        <v>128.80432003147</v>
      </c>
      <c r="C1059" s="0" t="n">
        <f aca="false">50*$D$694*(1-EXP(-(A1059-$F$694)/$E$694))+$B$3</f>
        <v>130.168808600298</v>
      </c>
      <c r="D1059" s="0" t="n">
        <f aca="false">50*$D$695*(1-EXP(-(A1059-$F$695)/$E$695))+$B$3</f>
        <v>130.710579389604</v>
      </c>
      <c r="E1059" s="0" t="n">
        <f aca="false">50*$D$696*(1-EXP(-(A1059-$F$696)/$E$696))+$B$3</f>
        <v>131.317847906301</v>
      </c>
      <c r="F1059" s="0" t="n">
        <f aca="false">50*$D$697*(1-EXP(-(A1059-$F$697)/$E$697))+$B$3</f>
        <v>131.769610977243</v>
      </c>
      <c r="G1059" s="0" t="n">
        <f aca="false">50*$D$698*(1-EXP(-(A1059-$F$698)/$E$698))+$B$3</f>
        <v>132.07378825805</v>
      </c>
      <c r="H1059" s="0" t="n">
        <f aca="false">50*$D$699*(1-EXP(-(A1059-$F$699)/$E$699))+$B$3</f>
        <v>132.431297901098</v>
      </c>
      <c r="I1059" s="0" t="n">
        <v>108.9947</v>
      </c>
      <c r="K1059" s="0" t="n">
        <f aca="false">POWER(B1059-$I1059,2)</f>
        <v>392.421045791203</v>
      </c>
      <c r="L1059" s="0" t="n">
        <f aca="false">POWER(C1059-$I1059,2)</f>
        <v>448.342875017205</v>
      </c>
      <c r="M1059" s="0" t="n">
        <f aca="false">POWER(D1059-$I1059,2)</f>
        <v>471.579417663822</v>
      </c>
      <c r="N1059" s="0" t="n">
        <f aca="false">POWER(E1059-$I1059,2)</f>
        <v>498.322932446576</v>
      </c>
      <c r="O1059" s="0" t="n">
        <f aca="false">POWER(F1059-$I1059,2)</f>
        <v>518.696570021364</v>
      </c>
      <c r="P1059" s="0" t="n">
        <f aca="false">POWER(G1059-$I1059,2)</f>
        <v>532.64431482286</v>
      </c>
      <c r="Q1059" s="0" t="n">
        <f aca="false">POWER(H1059-$I1059,2)</f>
        <v>549.274121177737</v>
      </c>
    </row>
    <row r="1060" customFormat="false" ht="18.75" hidden="false" customHeight="false" outlineLevel="0" collapsed="false">
      <c r="A1060" s="0" t="n">
        <v>3580</v>
      </c>
      <c r="B1060" s="0" t="n">
        <f aca="false">50*$D$693*(1-EXP(-(A1060-$F$693)/$E$693))+$B$3</f>
        <v>128.895959535416</v>
      </c>
      <c r="C1060" s="0" t="n">
        <f aca="false">50*$D$694*(1-EXP(-(A1060-$F$694)/$E$694))+$B$3</f>
        <v>130.257750387968</v>
      </c>
      <c r="D1060" s="0" t="n">
        <f aca="false">50*$D$695*(1-EXP(-(A1060-$F$695)/$E$695))+$B$3</f>
        <v>130.798419992801</v>
      </c>
      <c r="E1060" s="0" t="n">
        <f aca="false">50*$D$696*(1-EXP(-(A1060-$F$696)/$E$696))+$B$3</f>
        <v>131.40410080524</v>
      </c>
      <c r="F1060" s="0" t="n">
        <f aca="false">50*$D$697*(1-EXP(-(A1060-$F$697)/$E$697))+$B$3</f>
        <v>131.854629327474</v>
      </c>
      <c r="G1060" s="0" t="n">
        <f aca="false">50*$D$698*(1-EXP(-(A1060-$F$698)/$E$698))+$B$3</f>
        <v>132.157958253001</v>
      </c>
      <c r="H1060" s="0" t="n">
        <f aca="false">50*$D$699*(1-EXP(-(A1060-$F$699)/$E$699))+$B$3</f>
        <v>132.514420511094</v>
      </c>
      <c r="I1060" s="0" t="n">
        <v>109.1575</v>
      </c>
      <c r="K1060" s="0" t="n">
        <f aca="false">POWER(B1060-$I1060,2)</f>
        <v>389.606784831237</v>
      </c>
      <c r="L1060" s="0" t="n">
        <f aca="false">POWER(C1060-$I1060,2)</f>
        <v>445.220566434958</v>
      </c>
      <c r="M1060" s="0" t="n">
        <f aca="false">POWER(D1060-$I1060,2)</f>
        <v>468.329418134831</v>
      </c>
      <c r="N1060" s="0" t="n">
        <f aca="false">POWER(E1060-$I1060,2)</f>
        <v>494.911247387693</v>
      </c>
      <c r="O1060" s="0" t="n">
        <f aca="false">POWER(F1060-$I1060,2)</f>
        <v>515.15967970808</v>
      </c>
      <c r="P1060" s="0" t="n">
        <f aca="false">POWER(G1060-$I1060,2)</f>
        <v>529.021079848033</v>
      </c>
      <c r="Q1060" s="0" t="n">
        <f aca="false">POWER(H1060-$I1060,2)</f>
        <v>545.545735761578</v>
      </c>
    </row>
    <row r="1061" customFormat="false" ht="18.75" hidden="false" customHeight="false" outlineLevel="0" collapsed="false">
      <c r="A1061" s="0" t="n">
        <v>3590</v>
      </c>
      <c r="B1061" s="0" t="n">
        <f aca="false">50*$D$693*(1-EXP(-(A1061-$F$693)/$E$693))+$B$3</f>
        <v>128.987150857498</v>
      </c>
      <c r="C1061" s="0" t="n">
        <f aca="false">50*$D$694*(1-EXP(-(A1061-$F$694)/$E$694))+$B$3</f>
        <v>130.346236834275</v>
      </c>
      <c r="D1061" s="0" t="n">
        <f aca="false">50*$D$695*(1-EXP(-(A1061-$F$695)/$E$695))+$B$3</f>
        <v>130.885802163913</v>
      </c>
      <c r="E1061" s="0" t="n">
        <f aca="false">50*$D$696*(1-EXP(-(A1061-$F$696)/$E$696))+$B$3</f>
        <v>131.489895149905</v>
      </c>
      <c r="F1061" s="0" t="n">
        <f aca="false">50*$D$697*(1-EXP(-(A1061-$F$697)/$E$697))+$B$3</f>
        <v>131.939189395099</v>
      </c>
      <c r="G1061" s="0" t="n">
        <f aca="false">50*$D$698*(1-EXP(-(A1061-$F$698)/$E$698))+$B$3</f>
        <v>132.241670232522</v>
      </c>
      <c r="H1061" s="0" t="n">
        <f aca="false">50*$D$699*(1-EXP(-(A1061-$F$699)/$E$699))+$B$3</f>
        <v>132.597085865055</v>
      </c>
      <c r="I1061" s="0" t="n">
        <v>109.1575</v>
      </c>
      <c r="K1061" s="0" t="n">
        <f aca="false">POWER(B1061-$I1061,2)</f>
        <v>393.215053130281</v>
      </c>
      <c r="L1061" s="0" t="n">
        <f aca="false">POWER(C1061-$I1061,2)</f>
        <v>448.962568632173</v>
      </c>
      <c r="M1061" s="0" t="n">
        <f aca="false">POWER(D1061-$I1061,2)</f>
        <v>472.11911492631</v>
      </c>
      <c r="N1061" s="0" t="n">
        <f aca="false">POWER(E1061-$I1061,2)</f>
        <v>498.735873131485</v>
      </c>
      <c r="O1061" s="0" t="n">
        <f aca="false">POWER(F1061-$I1061,2)</f>
        <v>519.005371694781</v>
      </c>
      <c r="P1061" s="0" t="n">
        <f aca="false">POWER(G1061-$I1061,2)</f>
        <v>532.878915324035</v>
      </c>
      <c r="Q1061" s="0" t="n">
        <f aca="false">POWER(H1061-$I1061,2)</f>
        <v>549.414185525276</v>
      </c>
    </row>
    <row r="1062" customFormat="false" ht="18.75" hidden="false" customHeight="false" outlineLevel="0" collapsed="false">
      <c r="A1062" s="0" t="n">
        <v>3600</v>
      </c>
      <c r="B1062" s="0" t="n">
        <f aca="false">50*$D$693*(1-EXP(-(A1062-$F$693)/$E$693))+$B$3</f>
        <v>129.077896189643</v>
      </c>
      <c r="C1062" s="0" t="n">
        <f aca="false">50*$D$694*(1-EXP(-(A1062-$F$694)/$E$694))+$B$3</f>
        <v>130.434270270359</v>
      </c>
      <c r="D1062" s="0" t="n">
        <f aca="false">50*$D$695*(1-EXP(-(A1062-$F$695)/$E$695))+$B$3</f>
        <v>130.972728295454</v>
      </c>
      <c r="E1062" s="0" t="n">
        <f aca="false">50*$D$696*(1-EXP(-(A1062-$F$696)/$E$696))+$B$3</f>
        <v>131.57523337815</v>
      </c>
      <c r="F1062" s="0" t="n">
        <f aca="false">50*$D$697*(1-EXP(-(A1062-$F$697)/$E$697))+$B$3</f>
        <v>132.023293650444</v>
      </c>
      <c r="G1062" s="0" t="n">
        <f aca="false">50*$D$698*(1-EXP(-(A1062-$F$698)/$E$698))+$B$3</f>
        <v>132.324926688927</v>
      </c>
      <c r="H1062" s="0" t="n">
        <f aca="false">50*$D$699*(1-EXP(-(A1062-$F$699)/$E$699))+$B$3</f>
        <v>132.679296478337</v>
      </c>
      <c r="I1062" s="0" t="n">
        <v>109.3203</v>
      </c>
      <c r="K1062" s="0" t="n">
        <f aca="false">POWER(B1062-$I1062,2)</f>
        <v>390.362607193012</v>
      </c>
      <c r="L1062" s="0" t="n">
        <f aca="false">POWER(C1062-$I1062,2)</f>
        <v>445.799740577582</v>
      </c>
      <c r="M1062" s="0" t="n">
        <f aca="false">POWER(D1062-$I1062,2)</f>
        <v>468.827651089788</v>
      </c>
      <c r="N1062" s="0" t="n">
        <f aca="false">POWER(E1062-$I1062,2)</f>
        <v>495.282059665896</v>
      </c>
      <c r="O1062" s="0" t="n">
        <f aca="false">POWER(F1062-$I1062,2)</f>
        <v>515.42592069211</v>
      </c>
      <c r="P1062" s="0" t="n">
        <f aca="false">POWER(G1062-$I1062,2)</f>
        <v>529.2128490969</v>
      </c>
      <c r="Q1062" s="0" t="n">
        <f aca="false">POWER(H1062-$I1062,2)</f>
        <v>545.642716474949</v>
      </c>
    </row>
    <row r="1063" customFormat="false" ht="18.75" hidden="false" customHeight="false" outlineLevel="0" collapsed="false">
      <c r="A1063" s="0" t="n">
        <v>3610</v>
      </c>
      <c r="B1063" s="0" t="n">
        <f aca="false">50*$D$693*(1-EXP(-(A1063-$F$693)/$E$693))+$B$3</f>
        <v>129.168197713057</v>
      </c>
      <c r="C1063" s="0" t="n">
        <f aca="false">50*$D$694*(1-EXP(-(A1063-$F$694)/$E$694))+$B$3</f>
        <v>130.521853015424</v>
      </c>
      <c r="D1063" s="0" t="n">
        <f aca="false">50*$D$695*(1-EXP(-(A1063-$F$695)/$E$695))+$B$3</f>
        <v>131.059200767454</v>
      </c>
      <c r="E1063" s="0" t="n">
        <f aca="false">50*$D$696*(1-EXP(-(A1063-$F$696)/$E$696))+$B$3</f>
        <v>131.66011791487</v>
      </c>
      <c r="F1063" s="0" t="n">
        <f aca="false">50*$D$697*(1-EXP(-(A1063-$F$697)/$E$697))+$B$3</f>
        <v>132.106944550518</v>
      </c>
      <c r="G1063" s="0" t="n">
        <f aca="false">50*$D$698*(1-EXP(-(A1063-$F$698)/$E$698))+$B$3</f>
        <v>132.407730100971</v>
      </c>
      <c r="H1063" s="0" t="n">
        <f aca="false">50*$D$699*(1-EXP(-(A1063-$F$699)/$E$699))+$B$3</f>
        <v>132.761054852461</v>
      </c>
      <c r="I1063" s="0" t="n">
        <v>109.3203</v>
      </c>
      <c r="K1063" s="0" t="n">
        <f aca="false">POWER(B1063-$I1063,2)</f>
        <v>393.939043627965</v>
      </c>
      <c r="L1063" s="0" t="n">
        <f aca="false">POWER(C1063-$I1063,2)</f>
        <v>449.505850265824</v>
      </c>
      <c r="M1063" s="0" t="n">
        <f aca="false">POWER(D1063-$I1063,2)</f>
        <v>472.579806577199</v>
      </c>
      <c r="N1063" s="0" t="n">
        <f aca="false">POWER(E1063-$I1063,2)</f>
        <v>499.067464469539</v>
      </c>
      <c r="O1063" s="0" t="n">
        <f aca="false">POWER(F1063-$I1063,2)</f>
        <v>519.231169871634</v>
      </c>
      <c r="P1063" s="0" t="n">
        <f aca="false">POWER(G1063-$I1063,2)</f>
        <v>533.029428667199</v>
      </c>
      <c r="Q1063" s="0" t="n">
        <f aca="false">POWER(H1063-$I1063,2)</f>
        <v>549.468988053163</v>
      </c>
    </row>
    <row r="1064" customFormat="false" ht="18.75" hidden="false" customHeight="false" outlineLevel="0" collapsed="false">
      <c r="A1064" s="0" t="n">
        <v>3620</v>
      </c>
      <c r="B1064" s="0" t="n">
        <f aca="false">50*$D$693*(1-EXP(-(A1064-$F$693)/$E$693))+$B$3</f>
        <v>129.258057598276</v>
      </c>
      <c r="C1064" s="0" t="n">
        <f aca="false">50*$D$694*(1-EXP(-(A1064-$F$694)/$E$694))+$B$3</f>
        <v>130.608987376803</v>
      </c>
      <c r="D1064" s="0" t="n">
        <f aca="false">50*$D$695*(1-EXP(-(A1064-$F$695)/$E$695))+$B$3</f>
        <v>131.145221947519</v>
      </c>
      <c r="E1064" s="0" t="n">
        <f aca="false">50*$D$696*(1-EXP(-(A1064-$F$696)/$E$696))+$B$3</f>
        <v>131.744551172066</v>
      </c>
      <c r="F1064" s="0" t="n">
        <f aca="false">50*$D$697*(1-EXP(-(A1064-$F$697)/$E$697))+$B$3</f>
        <v>132.190144539084</v>
      </c>
      <c r="G1064" s="0" t="n">
        <f aca="false">50*$D$698*(1-EXP(-(A1064-$F$698)/$E$698))+$B$3</f>
        <v>132.490082933916</v>
      </c>
      <c r="H1064" s="0" t="n">
        <f aca="false">50*$D$699*(1-EXP(-(A1064-$F$699)/$E$699))+$B$3</f>
        <v>132.842363475187</v>
      </c>
      <c r="I1064" s="0" t="n">
        <v>109.4831</v>
      </c>
      <c r="K1064" s="0" t="n">
        <f aca="false">POWER(B1064-$I1064,2)</f>
        <v>391.048948013625</v>
      </c>
      <c r="L1064" s="0" t="n">
        <f aca="false">POWER(C1064-$I1064,2)</f>
        <v>446.303117457379</v>
      </c>
      <c r="M1064" s="0" t="n">
        <f aca="false">POWER(D1064-$I1064,2)</f>
        <v>469.247527269194</v>
      </c>
      <c r="N1064" s="0" t="n">
        <f aca="false">POWER(E1064-$I1064,2)</f>
        <v>495.572208286294</v>
      </c>
      <c r="O1064" s="0" t="n">
        <f aca="false">POWER(F1064-$I1064,2)</f>
        <v>515.60987169995</v>
      </c>
      <c r="P1064" s="0" t="n">
        <f aca="false">POWER(G1064-$I1064,2)</f>
        <v>529.321263721513</v>
      </c>
      <c r="Q1064" s="0" t="n">
        <f aca="false">POWER(H1064-$I1064,2)</f>
        <v>545.655190103187</v>
      </c>
    </row>
    <row r="1065" customFormat="false" ht="18.75" hidden="false" customHeight="false" outlineLevel="0" collapsed="false">
      <c r="A1065" s="0" t="n">
        <v>3630</v>
      </c>
      <c r="B1065" s="0" t="n">
        <f aca="false">50*$D$693*(1-EXP(-(A1065-$F$693)/$E$693))+$B$3</f>
        <v>129.347478005224</v>
      </c>
      <c r="C1065" s="0" t="n">
        <f aca="false">50*$D$694*(1-EXP(-(A1065-$F$694)/$E$694))+$B$3</f>
        <v>130.695675650017</v>
      </c>
      <c r="D1065" s="0" t="n">
        <f aca="false">50*$D$695*(1-EXP(-(A1065-$F$695)/$E$695))+$B$3</f>
        <v>131.230794190902</v>
      </c>
      <c r="E1065" s="0" t="n">
        <f aca="false">50*$D$696*(1-EXP(-(A1065-$F$696)/$E$696))+$B$3</f>
        <v>131.828535548919</v>
      </c>
      <c r="F1065" s="0" t="n">
        <f aca="false">50*$D$697*(1-EXP(-(A1065-$F$697)/$E$697))+$B$3</f>
        <v>132.272896046735</v>
      </c>
      <c r="G1065" s="0" t="n">
        <f aca="false">50*$D$698*(1-EXP(-(A1065-$F$698)/$E$698))+$B$3</f>
        <v>132.571987639614</v>
      </c>
      <c r="H1065" s="0" t="n">
        <f aca="false">50*$D$699*(1-EXP(-(A1065-$F$699)/$E$699))+$B$3</f>
        <v>132.923224820589</v>
      </c>
      <c r="I1065" s="0" t="n">
        <v>109.4831</v>
      </c>
      <c r="K1065" s="0" t="n">
        <f aca="false">POWER(B1065-$I1065,2)</f>
        <v>394.593513534443</v>
      </c>
      <c r="L1065" s="0" t="n">
        <f aca="false">POWER(C1065-$I1065,2)</f>
        <v>449.973365707697</v>
      </c>
      <c r="M1065" s="0" t="n">
        <f aca="false">POWER(D1065-$I1065,2)</f>
        <v>472.962202620999</v>
      </c>
      <c r="N1065" s="0" t="n">
        <f aca="false">POWER(E1065-$I1065,2)</f>
        <v>499.318489870876</v>
      </c>
      <c r="O1065" s="0" t="n">
        <f aca="false">POWER(F1065-$I1065,2)</f>
        <v>519.3748038518</v>
      </c>
      <c r="P1065" s="0" t="n">
        <f aca="false">POWER(G1065-$I1065,2)</f>
        <v>533.096732434718</v>
      </c>
      <c r="Q1065" s="0" t="n">
        <f aca="false">POWER(H1065-$I1065,2)</f>
        <v>549.439451604788</v>
      </c>
    </row>
    <row r="1066" customFormat="false" ht="18.75" hidden="false" customHeight="false" outlineLevel="0" collapsed="false">
      <c r="A1066" s="0" t="n">
        <v>3640</v>
      </c>
      <c r="B1066" s="0" t="n">
        <f aca="false">50*$D$693*(1-EXP(-(A1066-$F$693)/$E$693))+$B$3</f>
        <v>129.43646108326</v>
      </c>
      <c r="C1066" s="0" t="n">
        <f aca="false">50*$D$694*(1-EXP(-(A1066-$F$694)/$E$694))+$B$3</f>
        <v>130.781920118833</v>
      </c>
      <c r="D1066" s="0" t="n">
        <f aca="false">50*$D$695*(1-EXP(-(A1066-$F$695)/$E$695))+$B$3</f>
        <v>131.315919840562</v>
      </c>
      <c r="E1066" s="0" t="n">
        <f aca="false">50*$D$696*(1-EXP(-(A1066-$F$696)/$E$696))+$B$3</f>
        <v>131.912073431851</v>
      </c>
      <c r="F1066" s="0" t="n">
        <f aca="false">50*$D$697*(1-EXP(-(A1066-$F$697)/$E$697))+$B$3</f>
        <v>132.355201490962</v>
      </c>
      <c r="G1066" s="0" t="n">
        <f aca="false">50*$D$698*(1-EXP(-(A1066-$F$698)/$E$698))+$B$3</f>
        <v>132.653446656572</v>
      </c>
      <c r="H1066" s="0" t="n">
        <f aca="false">50*$D$699*(1-EXP(-(A1066-$F$699)/$E$699))+$B$3</f>
        <v>133.003641349132</v>
      </c>
      <c r="I1066" s="0" t="n">
        <v>109.6459</v>
      </c>
      <c r="K1066" s="0" t="n">
        <f aca="false">POWER(B1066-$I1066,2)</f>
        <v>391.666307990249</v>
      </c>
      <c r="L1066" s="0" t="n">
        <f aca="false">POWER(C1066-$I1066,2)</f>
        <v>446.731346463704</v>
      </c>
      <c r="M1066" s="0" t="n">
        <f aca="false">POWER(D1066-$I1066,2)</f>
        <v>469.58975989035</v>
      </c>
      <c r="N1066" s="0" t="n">
        <f aca="false">POWER(E1066-$I1066,2)</f>
        <v>495.782479297259</v>
      </c>
      <c r="O1066" s="0" t="n">
        <f aca="false">POWER(F1066-$I1066,2)</f>
        <v>515.712374207386</v>
      </c>
      <c r="P1066" s="0" t="n">
        <f aca="false">POWER(G1066-$I1066,2)</f>
        <v>529.347203154316</v>
      </c>
      <c r="Q1066" s="0" t="n">
        <f aca="false">POWER(H1066-$I1066,2)</f>
        <v>545.58408093297</v>
      </c>
    </row>
    <row r="1067" customFormat="false" ht="18.75" hidden="false" customHeight="false" outlineLevel="0" collapsed="false">
      <c r="A1067" s="0" t="n">
        <v>3650</v>
      </c>
      <c r="B1067" s="0" t="n">
        <f aca="false">50*$D$693*(1-EXP(-(A1067-$F$693)/$E$693))+$B$3</f>
        <v>129.525008971231</v>
      </c>
      <c r="C1067" s="0" t="n">
        <f aca="false">50*$D$694*(1-EXP(-(A1067-$F$694)/$E$694))+$B$3</f>
        <v>130.867723055326</v>
      </c>
      <c r="D1067" s="0" t="n">
        <f aca="false">50*$D$695*(1-EXP(-(A1067-$F$695)/$E$695))+$B$3</f>
        <v>131.400601227231</v>
      </c>
      <c r="E1067" s="0" t="n">
        <f aca="false">50*$D$696*(1-EXP(-(A1067-$F$696)/$E$696))+$B$3</f>
        <v>131.9951671946</v>
      </c>
      <c r="F1067" s="0" t="n">
        <f aca="false">50*$D$697*(1-EXP(-(A1067-$F$697)/$E$697))+$B$3</f>
        <v>132.437063276221</v>
      </c>
      <c r="G1067" s="0" t="n">
        <f aca="false">50*$D$698*(1-EXP(-(A1067-$F$698)/$E$698))+$B$3</f>
        <v>132.734462410028</v>
      </c>
      <c r="H1067" s="0" t="n">
        <f aca="false">50*$D$699*(1-EXP(-(A1067-$F$699)/$E$699))+$B$3</f>
        <v>133.083615507747</v>
      </c>
      <c r="I1067" s="0" t="n">
        <v>109.4831</v>
      </c>
      <c r="K1067" s="0" t="n">
        <f aca="false">POWER(B1067-$I1067,2)</f>
        <v>401.678115211093</v>
      </c>
      <c r="L1067" s="0" t="n">
        <f aca="false">POWER(C1067-$I1067,2)</f>
        <v>457.302103218401</v>
      </c>
      <c r="M1067" s="0" t="n">
        <f aca="false">POWER(D1067-$I1067,2)</f>
        <v>480.37686004566</v>
      </c>
      <c r="N1067" s="0" t="n">
        <f aca="false">POWER(E1067-$I1067,2)</f>
        <v>506.793169374185</v>
      </c>
      <c r="O1067" s="0" t="n">
        <f aca="false">POWER(F1067-$I1067,2)</f>
        <v>526.8844300861</v>
      </c>
      <c r="P1067" s="0" t="n">
        <f aca="false">POWER(G1067-$I1067,2)</f>
        <v>540.62585392245</v>
      </c>
      <c r="Q1067" s="0" t="n">
        <f aca="false">POWER(H1067-$I1067,2)</f>
        <v>556.98433223141</v>
      </c>
    </row>
    <row r="1068" customFormat="false" ht="18.75" hidden="false" customHeight="false" outlineLevel="0" collapsed="false">
      <c r="A1068" s="0" t="n">
        <v>3660</v>
      </c>
      <c r="B1068" s="0" t="n">
        <f aca="false">50*$D$693*(1-EXP(-(A1068-$F$693)/$E$693))+$B$3</f>
        <v>129.613123797522</v>
      </c>
      <c r="C1068" s="0" t="n">
        <f aca="false">50*$D$694*(1-EXP(-(A1068-$F$694)/$E$694))+$B$3</f>
        <v>130.953086719942</v>
      </c>
      <c r="D1068" s="0" t="n">
        <f aca="false">50*$D$695*(1-EXP(-(A1068-$F$695)/$E$695))+$B$3</f>
        <v>131.484840669476</v>
      </c>
      <c r="E1068" s="0" t="n">
        <f aca="false">50*$D$696*(1-EXP(-(A1068-$F$696)/$E$696))+$B$3</f>
        <v>132.077819198283</v>
      </c>
      <c r="F1068" s="0" t="n">
        <f aca="false">50*$D$697*(1-EXP(-(A1068-$F$697)/$E$697))+$B$3</f>
        <v>132.518483794011</v>
      </c>
      <c r="G1068" s="0" t="n">
        <f aca="false">50*$D$698*(1-EXP(-(A1068-$F$698)/$E$698))+$B$3</f>
        <v>132.815037312024</v>
      </c>
      <c r="H1068" s="0" t="n">
        <f aca="false">50*$D$699*(1-EXP(-(A1068-$F$699)/$E$699))+$B$3</f>
        <v>133.163149729902</v>
      </c>
      <c r="I1068" s="0" t="n">
        <v>109.4831</v>
      </c>
      <c r="K1068" s="0" t="n">
        <f aca="false">POWER(B1068-$I1068,2)</f>
        <v>405.217858088817</v>
      </c>
      <c r="L1068" s="0" t="n">
        <f aca="false">POWER(C1068-$I1068,2)</f>
        <v>460.960329754493</v>
      </c>
      <c r="M1068" s="0" t="n">
        <f aca="false">POWER(D1068-$I1068,2)</f>
        <v>484.076592486882</v>
      </c>
      <c r="N1068" s="0" t="n">
        <f aca="false">POWER(E1068-$I1068,2)</f>
        <v>510.521335649273</v>
      </c>
      <c r="O1068" s="0" t="n">
        <f aca="false">POWER(F1068-$I1068,2)</f>
        <v>530.628906537405</v>
      </c>
      <c r="P1068" s="0" t="n">
        <f aca="false">POWER(G1068-$I1068,2)</f>
        <v>544.379298732212</v>
      </c>
      <c r="Q1068" s="0" t="n">
        <f aca="false">POWER(H1068-$I1068,2)</f>
        <v>560.744755210636</v>
      </c>
    </row>
    <row r="1069" customFormat="false" ht="18.75" hidden="false" customHeight="false" outlineLevel="0" collapsed="false">
      <c r="A1069" s="0" t="n">
        <v>3670</v>
      </c>
      <c r="B1069" s="0" t="n">
        <f aca="false">50*$D$693*(1-EXP(-(A1069-$F$693)/$E$693))+$B$3</f>
        <v>129.700807680113</v>
      </c>
      <c r="C1069" s="0" t="n">
        <f aca="false">50*$D$694*(1-EXP(-(A1069-$F$694)/$E$694))+$B$3</f>
        <v>131.038013361551</v>
      </c>
      <c r="D1069" s="0" t="n">
        <f aca="false">50*$D$695*(1-EXP(-(A1069-$F$695)/$E$695))+$B$3</f>
        <v>131.568640473766</v>
      </c>
      <c r="E1069" s="0" t="n">
        <f aca="false">50*$D$696*(1-EXP(-(A1069-$F$696)/$E$696))+$B$3</f>
        <v>132.160031791465</v>
      </c>
      <c r="F1069" s="0" t="n">
        <f aca="false">50*$D$697*(1-EXP(-(A1069-$F$697)/$E$697))+$B$3</f>
        <v>132.59946542294</v>
      </c>
      <c r="G1069" s="0" t="n">
        <f aca="false">50*$D$698*(1-EXP(-(A1069-$F$698)/$E$698))+$B$3</f>
        <v>132.895173761476</v>
      </c>
      <c r="H1069" s="0" t="n">
        <f aca="false">50*$D$699*(1-EXP(-(A1069-$F$699)/$E$699))+$B$3</f>
        <v>133.24224643568</v>
      </c>
      <c r="I1069" s="0" t="n">
        <v>109.4831</v>
      </c>
      <c r="K1069" s="0" t="n">
        <f aca="false">POWER(B1069-$I1069,2)</f>
        <v>408.755703838493</v>
      </c>
      <c r="L1069" s="0" t="n">
        <f aca="false">POWER(C1069-$I1069,2)</f>
        <v>464.614290023985</v>
      </c>
      <c r="M1069" s="0" t="n">
        <f aca="false">POWER(D1069-$I1069,2)</f>
        <v>487.771098018358</v>
      </c>
      <c r="N1069" s="0" t="n">
        <f aca="false">POWER(E1069-$I1069,2)</f>
        <v>514.243235474777</v>
      </c>
      <c r="O1069" s="0" t="n">
        <f aca="false">POWER(F1069-$I1069,2)</f>
        <v>534.366350366877</v>
      </c>
      <c r="P1069" s="0" t="n">
        <f aca="false">POWER(G1069-$I1069,2)</f>
        <v>548.125197812808</v>
      </c>
      <c r="Q1069" s="0" t="n">
        <f aca="false">POWER(H1069-$I1069,2)</f>
        <v>564.497039352102</v>
      </c>
    </row>
    <row r="1070" customFormat="false" ht="18.75" hidden="false" customHeight="false" outlineLevel="0" collapsed="false">
      <c r="A1070" s="0" t="n">
        <v>3680</v>
      </c>
      <c r="B1070" s="0" t="n">
        <f aca="false">50*$D$693*(1-EXP(-(A1070-$F$693)/$E$693))+$B$3</f>
        <v>129.788062726621</v>
      </c>
      <c r="C1070" s="0" t="n">
        <f aca="false">50*$D$694*(1-EXP(-(A1070-$F$694)/$E$694))+$B$3</f>
        <v>131.122505217512</v>
      </c>
      <c r="D1070" s="0" t="n">
        <f aca="false">50*$D$695*(1-EXP(-(A1070-$F$695)/$E$695))+$B$3</f>
        <v>131.652002934531</v>
      </c>
      <c r="E1070" s="0" t="n">
        <f aca="false">50*$D$696*(1-EXP(-(A1070-$F$696)/$E$696))+$B$3</f>
        <v>132.241807310225</v>
      </c>
      <c r="F1070" s="0" t="n">
        <f aca="false">50*$D$697*(1-EXP(-(A1070-$F$697)/$E$697))+$B$3</f>
        <v>132.68001052879</v>
      </c>
      <c r="G1070" s="0" t="n">
        <f aca="false">50*$D$698*(1-EXP(-(A1070-$F$698)/$E$698))+$B$3</f>
        <v>132.974874144248</v>
      </c>
      <c r="H1070" s="0" t="n">
        <f aca="false">50*$D$699*(1-EXP(-(A1070-$F$699)/$E$699))+$B$3</f>
        <v>133.320908031852</v>
      </c>
      <c r="I1070" s="0" t="n">
        <v>109.6459</v>
      </c>
      <c r="K1070" s="0" t="n">
        <f aca="false">POWER(B1070-$I1070,2)</f>
        <v>405.70671930567</v>
      </c>
      <c r="L1070" s="0" t="n">
        <f aca="false">POWER(C1070-$I1070,2)</f>
        <v>461.24457166888</v>
      </c>
      <c r="M1070" s="0" t="n">
        <f aca="false">POWER(D1070-$I1070,2)</f>
        <v>484.268566365154</v>
      </c>
      <c r="N1070" s="0" t="n">
        <f aca="false">POWER(E1070-$I1070,2)</f>
        <v>510.575027172284</v>
      </c>
      <c r="O1070" s="0" t="n">
        <f aca="false">POWER(F1070-$I1070,2)</f>
        <v>530.570247852524</v>
      </c>
      <c r="P1070" s="0" t="n">
        <f aca="false">POWER(G1070-$I1070,2)</f>
        <v>544.241034622968</v>
      </c>
      <c r="Q1070" s="0" t="n">
        <f aca="false">POWER(H1070-$I1070,2)</f>
        <v>560.506005308245</v>
      </c>
    </row>
    <row r="1071" customFormat="false" ht="18.75" hidden="false" customHeight="false" outlineLevel="0" collapsed="false">
      <c r="A1071" s="0" t="n">
        <v>3690</v>
      </c>
      <c r="B1071" s="0" t="n">
        <f aca="false">50*$D$693*(1-EXP(-(A1071-$F$693)/$E$693))+$B$3</f>
        <v>129.874891034358</v>
      </c>
      <c r="C1071" s="0" t="n">
        <f aca="false">50*$D$694*(1-EXP(-(A1071-$F$694)/$E$694))+$B$3</f>
        <v>131.206564513729</v>
      </c>
      <c r="D1071" s="0" t="n">
        <f aca="false">50*$D$695*(1-EXP(-(A1071-$F$695)/$E$695))+$B$3</f>
        <v>131.734930334226</v>
      </c>
      <c r="E1071" s="0" t="n">
        <f aca="false">50*$D$696*(1-EXP(-(A1071-$F$696)/$E$696))+$B$3</f>
        <v>132.323148078222</v>
      </c>
      <c r="F1071" s="0" t="n">
        <f aca="false">50*$D$697*(1-EXP(-(A1071-$F$697)/$E$697))+$B$3</f>
        <v>132.760121464596</v>
      </c>
      <c r="G1071" s="0" t="n">
        <f aca="false">50*$D$698*(1-EXP(-(A1071-$F$698)/$E$698))+$B$3</f>
        <v>133.054140833217</v>
      </c>
      <c r="H1071" s="0" t="n">
        <f aca="false">50*$D$699*(1-EXP(-(A1071-$F$699)/$E$699))+$B$3</f>
        <v>133.399136911947</v>
      </c>
      <c r="I1071" s="0" t="n">
        <v>109.6459</v>
      </c>
      <c r="K1071" s="0" t="n">
        <f aca="false">POWER(B1071-$I1071,2)</f>
        <v>409.212078268115</v>
      </c>
      <c r="L1071" s="0" t="n">
        <f aca="false">POWER(C1071-$I1071,2)</f>
        <v>464.862254273592</v>
      </c>
      <c r="M1071" s="0" t="n">
        <f aca="false">POWER(D1071-$I1071,2)</f>
        <v>487.925261106345</v>
      </c>
      <c r="N1071" s="0" t="n">
        <f aca="false">POWER(E1071-$I1071,2)</f>
        <v>514.257580401203</v>
      </c>
      <c r="O1071" s="0" t="n">
        <f aca="false">POWER(F1071-$I1071,2)</f>
        <v>534.267233914382</v>
      </c>
      <c r="P1071" s="0" t="n">
        <f aca="false">POWER(G1071-$I1071,2)</f>
        <v>547.945738905893</v>
      </c>
      <c r="Q1071" s="0" t="n">
        <f aca="false">POWER(H1071-$I1071,2)</f>
        <v>564.216263795074</v>
      </c>
    </row>
    <row r="1072" customFormat="false" ht="18.75" hidden="false" customHeight="false" outlineLevel="0" collapsed="false">
      <c r="A1072" s="0" t="n">
        <v>3700</v>
      </c>
      <c r="B1072" s="0" t="n">
        <f aca="false">50*$D$693*(1-EXP(-(A1072-$F$693)/$E$693))+$B$3</f>
        <v>129.961294690377</v>
      </c>
      <c r="C1072" s="0" t="n">
        <f aca="false">50*$D$694*(1-EXP(-(A1072-$F$694)/$E$694))+$B$3</f>
        <v>131.290193464711</v>
      </c>
      <c r="D1072" s="0" t="n">
        <f aca="false">50*$D$695*(1-EXP(-(A1072-$F$695)/$E$695))+$B$3</f>
        <v>131.817424943396</v>
      </c>
      <c r="E1072" s="0" t="n">
        <f aca="false">50*$D$696*(1-EXP(-(A1072-$F$696)/$E$696))+$B$3</f>
        <v>132.404056406761</v>
      </c>
      <c r="F1072" s="0" t="n">
        <f aca="false">50*$D$697*(1-EXP(-(A1072-$F$697)/$E$697))+$B$3</f>
        <v>132.839800570705</v>
      </c>
      <c r="G1072" s="0" t="n">
        <f aca="false">50*$D$698*(1-EXP(-(A1072-$F$698)/$E$698))+$B$3</f>
        <v>133.132976188353</v>
      </c>
      <c r="H1072" s="0" t="n">
        <f aca="false">50*$D$699*(1-EXP(-(A1072-$F$699)/$E$699))+$B$3</f>
        <v>133.476935456329</v>
      </c>
      <c r="I1072" s="0" t="n">
        <v>109.8087</v>
      </c>
      <c r="K1072" s="0" t="n">
        <f aca="false">POWER(B1072-$I1072,2)</f>
        <v>406.127072754601</v>
      </c>
      <c r="L1072" s="0" t="n">
        <f aca="false">POWER(C1072-$I1072,2)</f>
        <v>461.454561474421</v>
      </c>
      <c r="M1072" s="0" t="n">
        <f aca="false">POWER(D1072-$I1072,2)</f>
        <v>484.383973634043</v>
      </c>
      <c r="N1072" s="0" t="n">
        <f aca="false">POWER(E1072-$I1072,2)</f>
        <v>510.550131148535</v>
      </c>
      <c r="O1072" s="0" t="n">
        <f aca="false">POWER(F1072-$I1072,2)</f>
        <v>530.431593497931</v>
      </c>
      <c r="P1072" s="0" t="n">
        <f aca="false">POWER(G1072-$I1072,2)</f>
        <v>544.021859710555</v>
      </c>
      <c r="Q1072" s="0" t="n">
        <f aca="false">POWER(H1072-$I1072,2)</f>
        <v>560.185369616241</v>
      </c>
    </row>
    <row r="1073" customFormat="false" ht="18.75" hidden="false" customHeight="false" outlineLevel="0" collapsed="false">
      <c r="A1073" s="0" t="n">
        <v>3710</v>
      </c>
      <c r="B1073" s="0" t="n">
        <f aca="false">50*$D$693*(1-EXP(-(A1073-$F$693)/$E$693))+$B$3</f>
        <v>130.047275771525</v>
      </c>
      <c r="C1073" s="0" t="n">
        <f aca="false">50*$D$694*(1-EXP(-(A1073-$F$694)/$E$694))+$B$3</f>
        <v>131.373394273628</v>
      </c>
      <c r="D1073" s="0" t="n">
        <f aca="false">50*$D$695*(1-EXP(-(A1073-$F$695)/$E$695))+$B$3</f>
        <v>131.899489020734</v>
      </c>
      <c r="E1073" s="0" t="n">
        <f aca="false">50*$D$696*(1-EXP(-(A1073-$F$696)/$E$696))+$B$3</f>
        <v>132.48453459486</v>
      </c>
      <c r="F1073" s="0" t="n">
        <f aca="false">50*$D$697*(1-EXP(-(A1073-$F$697)/$E$697))+$B$3</f>
        <v>132.919050174851</v>
      </c>
      <c r="G1073" s="0" t="n">
        <f aca="false">50*$D$698*(1-EXP(-(A1073-$F$698)/$E$698))+$B$3</f>
        <v>133.21138255678</v>
      </c>
      <c r="H1073" s="0" t="n">
        <f aca="false">50*$D$699*(1-EXP(-(A1073-$F$699)/$E$699))+$B$3</f>
        <v>133.554306032268</v>
      </c>
      <c r="I1073" s="0" t="n">
        <v>109.8087</v>
      </c>
      <c r="K1073" s="0" t="n">
        <f aca="false">POWER(B1073-$I1073,2)</f>
        <v>409.599949259767</v>
      </c>
      <c r="L1073" s="0" t="n">
        <f aca="false">POWER(C1073-$I1073,2)</f>
        <v>465.036039115052</v>
      </c>
      <c r="M1073" s="0" t="n">
        <f aca="false">POWER(D1073-$I1073,2)</f>
        <v>488.002959558592</v>
      </c>
      <c r="N1073" s="0" t="n">
        <f aca="false">POWER(E1073-$I1073,2)</f>
        <v>514.193474573449</v>
      </c>
      <c r="O1073" s="0" t="n">
        <f aca="false">POWER(F1073-$I1073,2)</f>
        <v>534.088285204236</v>
      </c>
      <c r="P1073" s="0" t="n">
        <f aca="false">POWER(G1073-$I1073,2)</f>
        <v>547.685550853403</v>
      </c>
      <c r="Q1073" s="0" t="n">
        <f aca="false">POWER(H1073-$I1073,2)</f>
        <v>563.853805839689</v>
      </c>
    </row>
    <row r="1074" customFormat="false" ht="18.75" hidden="false" customHeight="false" outlineLevel="0" collapsed="false">
      <c r="A1074" s="0" t="n">
        <v>3720</v>
      </c>
      <c r="B1074" s="0" t="n">
        <f aca="false">50*$D$693*(1-EXP(-(A1074-$F$693)/$E$693))+$B$3</f>
        <v>130.132836344492</v>
      </c>
      <c r="C1074" s="0" t="n">
        <f aca="false">50*$D$694*(1-EXP(-(A1074-$F$694)/$E$694))+$B$3</f>
        <v>131.456169132373</v>
      </c>
      <c r="D1074" s="0" t="n">
        <f aca="false">50*$D$695*(1-EXP(-(A1074-$F$695)/$E$695))+$B$3</f>
        <v>131.981124813148</v>
      </c>
      <c r="E1074" s="0" t="n">
        <f aca="false">50*$D$696*(1-EXP(-(A1074-$F$696)/$E$696))+$B$3</f>
        <v>132.564584929315</v>
      </c>
      <c r="F1074" s="0" t="n">
        <f aca="false">50*$D$697*(1-EXP(-(A1074-$F$697)/$E$697))+$B$3</f>
        <v>132.99787259222</v>
      </c>
      <c r="G1074" s="0" t="n">
        <f aca="false">50*$D$698*(1-EXP(-(A1074-$F$698)/$E$698))+$B$3</f>
        <v>133.289362272852</v>
      </c>
      <c r="H1074" s="0" t="n">
        <f aca="false">50*$D$699*(1-EXP(-(A1074-$F$699)/$E$699))+$B$3</f>
        <v>133.631250994011</v>
      </c>
      <c r="I1074" s="0" t="n">
        <v>109.9715</v>
      </c>
      <c r="K1074" s="0" t="n">
        <f aca="false">POWER(B1074-$I1074,2)</f>
        <v>406.479483195745</v>
      </c>
      <c r="L1074" s="0" t="n">
        <f aca="false">POWER(C1074-$I1074,2)</f>
        <v>461.591007727543</v>
      </c>
      <c r="M1074" s="0" t="n">
        <f aca="false">POWER(D1074-$I1074,2)</f>
        <v>484.423584415542</v>
      </c>
      <c r="N1074" s="0" t="n">
        <f aca="false">POWER(E1074-$I1074,2)</f>
        <v>510.447486623254</v>
      </c>
      <c r="O1074" s="0" t="n">
        <f aca="false">POWER(F1074-$I1074,2)</f>
        <v>530.213834755723</v>
      </c>
      <c r="P1074" s="0" t="n">
        <f aca="false">POWER(G1074-$I1074,2)</f>
        <v>543.722700975693</v>
      </c>
      <c r="Q1074" s="0" t="n">
        <f aca="false">POWER(H1074-$I1074,2)</f>
        <v>559.783817098585</v>
      </c>
    </row>
    <row r="1075" customFormat="false" ht="18.75" hidden="false" customHeight="false" outlineLevel="0" collapsed="false">
      <c r="A1075" s="0" t="n">
        <v>3730</v>
      </c>
      <c r="B1075" s="0" t="n">
        <f aca="false">50*$D$693*(1-EXP(-(A1075-$F$693)/$E$693))+$B$3</f>
        <v>130.21797846586</v>
      </c>
      <c r="C1075" s="0" t="n">
        <f aca="false">50*$D$694*(1-EXP(-(A1075-$F$694)/$E$694))+$B$3</f>
        <v>131.538520221616</v>
      </c>
      <c r="D1075" s="0" t="n">
        <f aca="false">50*$D$695*(1-EXP(-(A1075-$F$695)/$E$695))+$B$3</f>
        <v>132.062334555817</v>
      </c>
      <c r="E1075" s="0" t="n">
        <f aca="false">50*$D$696*(1-EXP(-(A1075-$F$696)/$E$696))+$B$3</f>
        <v>132.644209684765</v>
      </c>
      <c r="F1075" s="0" t="n">
        <f aca="false">50*$D$697*(1-EXP(-(A1075-$F$697)/$E$697))+$B$3</f>
        <v>133.076270125517</v>
      </c>
      <c r="G1075" s="0" t="n">
        <f aca="false">50*$D$698*(1-EXP(-(A1075-$F$698)/$E$698))+$B$3</f>
        <v>133.36691765822</v>
      </c>
      <c r="H1075" s="0" t="n">
        <f aca="false">50*$D$699*(1-EXP(-(A1075-$F$699)/$E$699))+$B$3</f>
        <v>133.707772682853</v>
      </c>
      <c r="I1075" s="0" t="n">
        <v>109.9715</v>
      </c>
      <c r="K1075" s="0" t="n">
        <f aca="false">POWER(B1075-$I1075,2)</f>
        <v>409.919890268526</v>
      </c>
      <c r="L1075" s="0" t="n">
        <f aca="false">POWER(C1075-$I1075,2)</f>
        <v>465.136361239596</v>
      </c>
      <c r="M1075" s="0" t="n">
        <f aca="false">POWER(D1075-$I1075,2)</f>
        <v>488.004971372473</v>
      </c>
      <c r="N1075" s="0" t="n">
        <f aca="false">POWER(E1075-$I1075,2)</f>
        <v>514.051764449614</v>
      </c>
      <c r="O1075" s="0" t="n">
        <f aca="false">POWER(F1075-$I1075,2)</f>
        <v>533.830402552978</v>
      </c>
      <c r="P1075" s="0" t="n">
        <f aca="false">POWER(G1075-$I1075,2)</f>
        <v>547.345567402572</v>
      </c>
      <c r="Q1075" s="0" t="n">
        <f aca="false">POWER(H1075-$I1075,2)</f>
        <v>563.410640874747</v>
      </c>
    </row>
    <row r="1076" customFormat="false" ht="18.75" hidden="false" customHeight="false" outlineLevel="0" collapsed="false">
      <c r="A1076" s="0" t="n">
        <v>3740</v>
      </c>
      <c r="B1076" s="0" t="n">
        <f aca="false">50*$D$693*(1-EXP(-(A1076-$F$693)/$E$693))+$B$3</f>
        <v>130.302704182152</v>
      </c>
      <c r="C1076" s="0" t="n">
        <f aca="false">50*$D$694*(1-EXP(-(A1076-$F$694)/$E$694))+$B$3</f>
        <v>131.620449710864</v>
      </c>
      <c r="D1076" s="0" t="n">
        <f aca="false">50*$D$695*(1-EXP(-(A1076-$F$695)/$E$695))+$B$3</f>
        <v>132.143120472256</v>
      </c>
      <c r="E1076" s="0" t="n">
        <f aca="false">50*$D$696*(1-EXP(-(A1076-$F$696)/$E$696))+$B$3</f>
        <v>132.723411123753</v>
      </c>
      <c r="F1076" s="0" t="n">
        <f aca="false">50*$D$697*(1-EXP(-(A1076-$F$697)/$E$697))+$B$3</f>
        <v>133.154245065036</v>
      </c>
      <c r="G1076" s="0" t="n">
        <f aca="false">50*$D$698*(1-EXP(-(A1076-$F$698)/$E$698))+$B$3</f>
        <v>133.444051021903</v>
      </c>
      <c r="H1076" s="0" t="n">
        <f aca="false">50*$D$699*(1-EXP(-(A1076-$F$699)/$E$699))+$B$3</f>
        <v>133.783873427212</v>
      </c>
      <c r="I1076" s="0" t="n">
        <v>110.1343</v>
      </c>
      <c r="K1076" s="0" t="n">
        <f aca="false">POWER(B1076-$I1076,2)</f>
        <v>406.764527254628</v>
      </c>
      <c r="L1076" s="0" t="n">
        <f aca="false">POWER(C1076-$I1076,2)</f>
        <v>461.654629397646</v>
      </c>
      <c r="M1076" s="0" t="n">
        <f aca="false">POWER(D1076-$I1076,2)</f>
        <v>484.388178579973</v>
      </c>
      <c r="N1076" s="0" t="n">
        <f aca="false">POWER(E1076-$I1076,2)</f>
        <v>510.267941361243</v>
      </c>
      <c r="O1076" s="0" t="n">
        <f aca="false">POWER(F1076-$I1076,2)</f>
        <v>529.917870797293</v>
      </c>
      <c r="P1076" s="0" t="n">
        <f aca="false">POWER(G1076-$I1076,2)</f>
        <v>543.344492703101</v>
      </c>
      <c r="Q1076" s="0" t="n">
        <f aca="false">POWER(H1076-$I1076,2)</f>
        <v>559.302323289087</v>
      </c>
    </row>
    <row r="1077" customFormat="false" ht="18.75" hidden="false" customHeight="false" outlineLevel="0" collapsed="false">
      <c r="A1077" s="0" t="n">
        <v>3750</v>
      </c>
      <c r="B1077" s="0" t="n">
        <f aca="false">50*$D$693*(1-EXP(-(A1077-$F$693)/$E$693))+$B$3</f>
        <v>130.387015529882</v>
      </c>
      <c r="C1077" s="0" t="n">
        <f aca="false">50*$D$694*(1-EXP(-(A1077-$F$694)/$E$694))+$B$3</f>
        <v>131.701959758515</v>
      </c>
      <c r="D1077" s="0" t="n">
        <f aca="false">50*$D$695*(1-EXP(-(A1077-$F$695)/$E$695))+$B$3</f>
        <v>132.223484774374</v>
      </c>
      <c r="E1077" s="0" t="n">
        <f aca="false">50*$D$696*(1-EXP(-(A1077-$F$696)/$E$696))+$B$3</f>
        <v>132.802191496796</v>
      </c>
      <c r="F1077" s="0" t="n">
        <f aca="false">50*$D$697*(1-EXP(-(A1077-$F$697)/$E$697))+$B$3</f>
        <v>133.231799688726</v>
      </c>
      <c r="G1077" s="0" t="n">
        <f aca="false">50*$D$698*(1-EXP(-(A1077-$F$698)/$E$698))+$B$3</f>
        <v>133.520764660352</v>
      </c>
      <c r="H1077" s="0" t="n">
        <f aca="false">50*$D$699*(1-EXP(-(A1077-$F$699)/$E$699))+$B$3</f>
        <v>133.859555542696</v>
      </c>
      <c r="I1077" s="0" t="n">
        <v>110.1343</v>
      </c>
      <c r="K1077" s="0" t="n">
        <f aca="false">POWER(B1077-$I1077,2)</f>
        <v>410.172486334332</v>
      </c>
      <c r="L1077" s="0" t="n">
        <f aca="false">POWER(C1077-$I1077,2)</f>
        <v>465.163947459088</v>
      </c>
      <c r="M1077" s="0" t="n">
        <f aca="false">POWER(D1077-$I1077,2)</f>
        <v>487.932083996448</v>
      </c>
      <c r="N1077" s="0" t="n">
        <f aca="false">POWER(E1077-$I1077,2)</f>
        <v>513.833304910524</v>
      </c>
      <c r="O1077" s="0" t="n">
        <f aca="false">POWER(F1077-$I1077,2)</f>
        <v>533.494491870699</v>
      </c>
      <c r="P1077" s="0" t="n">
        <f aca="false">POWER(G1077-$I1077,2)</f>
        <v>546.926729309909</v>
      </c>
      <c r="Q1077" s="0" t="n">
        <f aca="false">POWER(H1077-$I1077,2)</f>
        <v>562.887750566226</v>
      </c>
    </row>
    <row r="1078" customFormat="false" ht="18.75" hidden="false" customHeight="false" outlineLevel="0" collapsed="false">
      <c r="A1078" s="0" t="n">
        <v>3760</v>
      </c>
      <c r="B1078" s="0" t="n">
        <f aca="false">50*$D$693*(1-EXP(-(A1078-$F$693)/$E$693))+$B$3</f>
        <v>130.470914535607</v>
      </c>
      <c r="C1078" s="0" t="n">
        <f aca="false">50*$D$694*(1-EXP(-(A1078-$F$694)/$E$694))+$B$3</f>
        <v>131.783052511921</v>
      </c>
      <c r="D1078" s="0" t="n">
        <f aca="false">50*$D$695*(1-EXP(-(A1078-$F$695)/$E$695))+$B$3</f>
        <v>132.30342966254</v>
      </c>
      <c r="E1078" s="0" t="n">
        <f aca="false">50*$D$696*(1-EXP(-(A1078-$F$696)/$E$696))+$B$3</f>
        <v>132.880553042447</v>
      </c>
      <c r="F1078" s="0" t="n">
        <f aca="false">50*$D$697*(1-EXP(-(A1078-$F$697)/$E$697))+$B$3</f>
        <v>133.308936262255</v>
      </c>
      <c r="G1078" s="0" t="n">
        <f aca="false">50*$D$698*(1-EXP(-(A1078-$F$698)/$E$698))+$B$3</f>
        <v>133.597060857526</v>
      </c>
      <c r="H1078" s="0" t="n">
        <f aca="false">50*$D$699*(1-EXP(-(A1078-$F$699)/$E$699))+$B$3</f>
        <v>133.934821332175</v>
      </c>
      <c r="I1078" s="0" t="n">
        <v>110.297133333333</v>
      </c>
      <c r="K1078" s="0" t="n">
        <f aca="false">POWER(B1078-$I1078,2)</f>
        <v>406.981447997193</v>
      </c>
      <c r="L1078" s="0" t="n">
        <f aca="false">POWER(C1078-$I1078,2)</f>
        <v>461.644722948804</v>
      </c>
      <c r="M1078" s="0" t="n">
        <f aca="false">POWER(D1078-$I1078,2)</f>
        <v>484.277078128849</v>
      </c>
      <c r="N1078" s="0" t="n">
        <f aca="false">POWER(E1078-$I1078,2)</f>
        <v>510.010845757985</v>
      </c>
      <c r="O1078" s="0" t="n">
        <f aca="false">POWER(F1078-$I1078,2)</f>
        <v>529.543074039518</v>
      </c>
      <c r="P1078" s="0" t="n">
        <f aca="false">POWER(G1078-$I1078,2)</f>
        <v>542.886622632616</v>
      </c>
      <c r="Q1078" s="0" t="n">
        <f aca="false">POWER(H1078-$I1078,2)</f>
        <v>558.740293930595</v>
      </c>
    </row>
    <row r="1079" customFormat="false" ht="18.75" hidden="false" customHeight="false" outlineLevel="0" collapsed="false">
      <c r="A1079" s="0" t="n">
        <v>3770</v>
      </c>
      <c r="B1079" s="0" t="n">
        <f aca="false">50*$D$693*(1-EXP(-(A1079-$F$693)/$E$693))+$B$3</f>
        <v>130.554403215968</v>
      </c>
      <c r="C1079" s="0" t="n">
        <f aca="false">50*$D$694*(1-EXP(-(A1079-$F$694)/$E$694))+$B$3</f>
        <v>131.863730107436</v>
      </c>
      <c r="D1079" s="0" t="n">
        <f aca="false">50*$D$695*(1-EXP(-(A1079-$F$695)/$E$695))+$B$3</f>
        <v>132.382957325635</v>
      </c>
      <c r="E1079" s="0" t="n">
        <f aca="false">50*$D$696*(1-EXP(-(A1079-$F$696)/$E$696))+$B$3</f>
        <v>132.958497987356</v>
      </c>
      <c r="F1079" s="0" t="n">
        <f aca="false">50*$D$697*(1-EXP(-(A1079-$F$697)/$E$697))+$B$3</f>
        <v>133.385657039079</v>
      </c>
      <c r="G1079" s="0" t="n">
        <f aca="false">50*$D$698*(1-EXP(-(A1079-$F$698)/$E$698))+$B$3</f>
        <v>133.672941884951</v>
      </c>
      <c r="H1079" s="0" t="n">
        <f aca="false">50*$D$699*(1-EXP(-(A1079-$F$699)/$E$699))+$B$3</f>
        <v>134.009673085852</v>
      </c>
      <c r="I1079" s="0" t="n">
        <v>110.459966666667</v>
      </c>
      <c r="K1079" s="0" t="n">
        <f aca="false">POWER(B1079-$I1079,2)</f>
        <v>403.786380233903</v>
      </c>
      <c r="L1079" s="0" t="n">
        <f aca="false">POWER(C1079-$I1079,2)</f>
        <v>458.121089428435</v>
      </c>
      <c r="M1079" s="0" t="n">
        <f aca="false">POWER(D1079-$I1079,2)</f>
        <v>480.617519433226</v>
      </c>
      <c r="N1079" s="0" t="n">
        <f aca="false">POWER(E1079-$I1079,2)</f>
        <v>506.183911588042</v>
      </c>
      <c r="O1079" s="0" t="n">
        <f aca="false">POWER(F1079-$I1079,2)</f>
        <v>525.587279051706</v>
      </c>
      <c r="P1079" s="0" t="n">
        <f aca="false">POWER(G1079-$I1079,2)</f>
        <v>538.8422184847</v>
      </c>
      <c r="Q1079" s="0" t="n">
        <f aca="false">POWER(H1079-$I1079,2)</f>
        <v>554.588672429814</v>
      </c>
    </row>
    <row r="1080" customFormat="false" ht="18.75" hidden="false" customHeight="false" outlineLevel="0" collapsed="false">
      <c r="A1080" s="0" t="n">
        <v>3780</v>
      </c>
      <c r="B1080" s="0" t="n">
        <f aca="false">50*$D$693*(1-EXP(-(A1080-$F$693)/$E$693))+$B$3</f>
        <v>130.637483577748</v>
      </c>
      <c r="C1080" s="0" t="n">
        <f aca="false">50*$D$694*(1-EXP(-(A1080-$F$694)/$E$694))+$B$3</f>
        <v>131.943994670481</v>
      </c>
      <c r="D1080" s="0" t="n">
        <f aca="false">50*$D$695*(1-EXP(-(A1080-$F$695)/$E$695))+$B$3</f>
        <v>132.46206994112</v>
      </c>
      <c r="E1080" s="0" t="n">
        <f aca="false">50*$D$696*(1-EXP(-(A1080-$F$696)/$E$696))+$B$3</f>
        <v>133.036028546336</v>
      </c>
      <c r="F1080" s="0" t="n">
        <f aca="false">50*$D$697*(1-EXP(-(A1080-$F$697)/$E$697))+$B$3</f>
        <v>133.461964260507</v>
      </c>
      <c r="G1080" s="0" t="n">
        <f aca="false">50*$D$698*(1-EXP(-(A1080-$F$698)/$E$698))+$B$3</f>
        <v>133.748410001797</v>
      </c>
      <c r="H1080" s="0" t="n">
        <f aca="false">50*$D$699*(1-EXP(-(A1080-$F$699)/$E$699))+$B$3</f>
        <v>134.08411308133</v>
      </c>
      <c r="I1080" s="0" t="n">
        <v>110.6228</v>
      </c>
      <c r="K1080" s="0" t="n">
        <f aca="false">POWER(B1080-$I1080,2)</f>
        <v>400.587558717359</v>
      </c>
      <c r="L1080" s="0" t="n">
        <f aca="false">POWER(C1080-$I1080,2)</f>
        <v>454.593342176534</v>
      </c>
      <c r="M1080" s="0" t="n">
        <f aca="false">POWER(D1080-$I1080,2)</f>
        <v>476.953711561117</v>
      </c>
      <c r="N1080" s="0" t="n">
        <f aca="false">POWER(E1080-$I1080,2)</f>
        <v>502.352813870306</v>
      </c>
      <c r="O1080" s="0" t="n">
        <f aca="false">POWER(F1080-$I1080,2)</f>
        <v>521.627424118409</v>
      </c>
      <c r="P1080" s="0" t="n">
        <f aca="false">POWER(G1080-$I1080,2)</f>
        <v>534.793837955233</v>
      </c>
      <c r="Q1080" s="0" t="n">
        <f aca="false">POWER(H1080-$I1080,2)</f>
        <v>550.433211500168</v>
      </c>
    </row>
    <row r="1081" customFormat="false" ht="18.75" hidden="false" customHeight="false" outlineLevel="0" collapsed="false">
      <c r="A1081" s="0" t="n">
        <v>3790</v>
      </c>
      <c r="B1081" s="0" t="n">
        <f aca="false">50*$D$693*(1-EXP(-(A1081-$F$693)/$E$693))+$B$3</f>
        <v>130.720157617911</v>
      </c>
      <c r="C1081" s="0" t="n">
        <f aca="false">50*$D$694*(1-EXP(-(A1081-$F$694)/$E$694))+$B$3</f>
        <v>132.023848315591</v>
      </c>
      <c r="D1081" s="0" t="n">
        <f aca="false">50*$D$695*(1-EXP(-(A1081-$F$695)/$E$695))+$B$3</f>
        <v>132.54076967509</v>
      </c>
      <c r="E1081" s="0" t="n">
        <f aca="false">50*$D$696*(1-EXP(-(A1081-$F$696)/$E$696))+$B$3</f>
        <v>133.113146922426</v>
      </c>
      <c r="F1081" s="0" t="n">
        <f aca="false">50*$D$697*(1-EXP(-(A1081-$F$697)/$E$697))+$B$3</f>
        <v>133.537860155767</v>
      </c>
      <c r="G1081" s="0" t="n">
        <f aca="false">50*$D$698*(1-EXP(-(A1081-$F$698)/$E$698))+$B$3</f>
        <v>133.823467454938</v>
      </c>
      <c r="H1081" s="0" t="n">
        <f aca="false">50*$D$699*(1-EXP(-(A1081-$F$699)/$E$699))+$B$3</f>
        <v>134.158143583683</v>
      </c>
      <c r="I1081" s="0" t="n">
        <v>110.6228</v>
      </c>
      <c r="K1081" s="0" t="n">
        <f aca="false">POWER(B1081-$I1081,2)</f>
        <v>403.903783222205</v>
      </c>
      <c r="L1081" s="0" t="n">
        <f aca="false">POWER(C1081-$I1081,2)</f>
        <v>458.00486900628</v>
      </c>
      <c r="M1081" s="0" t="n">
        <f aca="false">POWER(D1081-$I1081,2)</f>
        <v>480.39739467817</v>
      </c>
      <c r="N1081" s="0" t="n">
        <f aca="false">POWER(E1081-$I1081,2)</f>
        <v>505.815704691085</v>
      </c>
      <c r="O1081" s="0" t="n">
        <f aca="false">POWER(F1081-$I1081,2)</f>
        <v>525.099981942401</v>
      </c>
      <c r="P1081" s="0" t="n">
        <f aca="false">POWER(G1081-$I1081,2)</f>
        <v>538.270970354631</v>
      </c>
      <c r="Q1081" s="0" t="n">
        <f aca="false">POWER(H1081-$I1081,2)</f>
        <v>553.912397602017</v>
      </c>
    </row>
    <row r="1082" customFormat="false" ht="18.75" hidden="false" customHeight="false" outlineLevel="0" collapsed="false">
      <c r="A1082" s="0" t="n">
        <v>3800</v>
      </c>
      <c r="B1082" s="0" t="n">
        <f aca="false">50*$D$693*(1-EXP(-(A1082-$F$693)/$E$693))+$B$3</f>
        <v>130.802427323658</v>
      </c>
      <c r="C1082" s="0" t="n">
        <f aca="false">50*$D$694*(1-EXP(-(A1082-$F$694)/$E$694))+$B$3</f>
        <v>132.103293146481</v>
      </c>
      <c r="D1082" s="0" t="n">
        <f aca="false">50*$D$695*(1-EXP(-(A1082-$F$695)/$E$695))+$B$3</f>
        <v>132.619058682336</v>
      </c>
      <c r="E1082" s="0" t="n">
        <f aca="false">50*$D$696*(1-EXP(-(A1082-$F$696)/$E$696))+$B$3</f>
        <v>133.189855306952</v>
      </c>
      <c r="F1082" s="0" t="n">
        <f aca="false">50*$D$697*(1-EXP(-(A1082-$F$697)/$E$697))+$B$3</f>
        <v>133.613346942069</v>
      </c>
      <c r="G1082" s="0" t="n">
        <f aca="false">50*$D$698*(1-EXP(-(A1082-$F$698)/$E$698))+$B$3</f>
        <v>133.898116479022</v>
      </c>
      <c r="H1082" s="0" t="n">
        <f aca="false">50*$D$699*(1-EXP(-(A1082-$F$699)/$E$699))+$B$3</f>
        <v>134.231766845527</v>
      </c>
      <c r="I1082" s="0" t="n">
        <v>110.9484</v>
      </c>
      <c r="K1082" s="0" t="n">
        <f aca="false">POWER(B1082-$I1082,2)</f>
        <v>394.182400968555</v>
      </c>
      <c r="L1082" s="0" t="n">
        <f aca="false">POWER(C1082-$I1082,2)</f>
        <v>447.529504039033</v>
      </c>
      <c r="M1082" s="0" t="n">
        <f aca="false">POWER(D1082-$I1082,2)</f>
        <v>469.617447726303</v>
      </c>
      <c r="N1082" s="0" t="n">
        <f aca="false">POWER(E1082-$I1082,2)</f>
        <v>494.682334171129</v>
      </c>
      <c r="O1082" s="0" t="n">
        <f aca="false">POWER(F1082-$I1082,2)</f>
        <v>513.69981988681</v>
      </c>
      <c r="P1082" s="0" t="n">
        <f aca="false">POWER(G1082-$I1082,2)</f>
        <v>526.689486467491</v>
      </c>
      <c r="Q1082" s="0" t="n">
        <f aca="false">POWER(H1082-$I1082,2)</f>
        <v>542.115171663394</v>
      </c>
    </row>
    <row r="1083" customFormat="false" ht="18.75" hidden="false" customHeight="false" outlineLevel="0" collapsed="false">
      <c r="A1083" s="0" t="n">
        <v>3810</v>
      </c>
      <c r="B1083" s="0" t="n">
        <f aca="false">50*$D$693*(1-EXP(-(A1083-$F$693)/$E$693))+$B$3</f>
        <v>130.884294672469</v>
      </c>
      <c r="C1083" s="0" t="n">
        <f aca="false">50*$D$694*(1-EXP(-(A1083-$F$694)/$E$694))+$B$3</f>
        <v>132.182331256092</v>
      </c>
      <c r="D1083" s="0" t="n">
        <f aca="false">50*$D$695*(1-EXP(-(A1083-$F$695)/$E$695))+$B$3</f>
        <v>132.696939106403</v>
      </c>
      <c r="E1083" s="0" t="n">
        <f aca="false">50*$D$696*(1-EXP(-(A1083-$F$696)/$E$696))+$B$3</f>
        <v>133.266155879589</v>
      </c>
      <c r="F1083" s="0" t="n">
        <f aca="false">50*$D$697*(1-EXP(-(A1083-$F$697)/$E$697))+$B$3</f>
        <v>133.688426824674</v>
      </c>
      <c r="G1083" s="0" t="n">
        <f aca="false">50*$D$698*(1-EXP(-(A1083-$F$698)/$E$698))+$B$3</f>
        <v>133.972359296537</v>
      </c>
      <c r="H1083" s="0" t="n">
        <f aca="false">50*$D$699*(1-EXP(-(A1083-$F$699)/$E$699))+$B$3</f>
        <v>134.304985107085</v>
      </c>
      <c r="I1083" s="0" t="n">
        <v>110.9484</v>
      </c>
      <c r="K1083" s="0" t="n">
        <f aca="false">POWER(B1083-$I1083,2)</f>
        <v>397.439896391778</v>
      </c>
      <c r="L1083" s="0" t="n">
        <f aca="false">POWER(C1083-$I1083,2)</f>
        <v>450.879836588433</v>
      </c>
      <c r="M1083" s="0" t="n">
        <f aca="false">POWER(D1083-$I1083,2)</f>
        <v>472.998953262741</v>
      </c>
      <c r="N1083" s="0" t="n">
        <f aca="false">POWER(E1083-$I1083,2)</f>
        <v>498.082227500925</v>
      </c>
      <c r="O1083" s="0" t="n">
        <f aca="false">POWER(F1083-$I1083,2)</f>
        <v>517.108819986891</v>
      </c>
      <c r="P1083" s="0" t="n">
        <f aca="false">POWER(G1083-$I1083,2)</f>
        <v>530.102701688571</v>
      </c>
      <c r="Q1083" s="0" t="n">
        <f aca="false">POWER(H1083-$I1083,2)</f>
        <v>545.530067864484</v>
      </c>
    </row>
    <row r="1084" customFormat="false" ht="18.75" hidden="false" customHeight="false" outlineLevel="0" collapsed="false">
      <c r="A1084" s="0" t="n">
        <v>3820</v>
      </c>
      <c r="B1084" s="0" t="n">
        <f aca="false">50*$D$693*(1-EXP(-(A1084-$F$693)/$E$693))+$B$3</f>
        <v>130.965761632154</v>
      </c>
      <c r="C1084" s="0" t="n">
        <f aca="false">50*$D$694*(1-EXP(-(A1084-$F$694)/$E$694))+$B$3</f>
        <v>132.260964726651</v>
      </c>
      <c r="D1084" s="0" t="n">
        <f aca="false">50*$D$695*(1-EXP(-(A1084-$F$695)/$E$695))+$B$3</f>
        <v>132.77441307965</v>
      </c>
      <c r="E1084" s="0" t="n">
        <f aca="false">50*$D$696*(1-EXP(-(A1084-$F$696)/$E$696))+$B$3</f>
        <v>133.342050808426</v>
      </c>
      <c r="F1084" s="0" t="n">
        <f aca="false">50*$D$697*(1-EXP(-(A1084-$F$697)/$E$697))+$B$3</f>
        <v>133.763101996953</v>
      </c>
      <c r="G1084" s="0" t="n">
        <f aca="false">50*$D$698*(1-EXP(-(A1084-$F$698)/$E$698))+$B$3</f>
        <v>134.046198117876</v>
      </c>
      <c r="H1084" s="0" t="n">
        <f aca="false">50*$D$699*(1-EXP(-(A1084-$F$699)/$E$699))+$B$3</f>
        <v>134.377800596255</v>
      </c>
      <c r="I1084" s="0" t="n">
        <v>111.1112</v>
      </c>
      <c r="K1084" s="0" t="n">
        <f aca="false">POWER(B1084-$I1084,2)</f>
        <v>394.203617604994</v>
      </c>
      <c r="L1084" s="0" t="n">
        <f aca="false">POWER(C1084-$I1084,2)</f>
        <v>447.312547992688</v>
      </c>
      <c r="M1084" s="0" t="n">
        <f aca="false">POWER(D1084-$I1084,2)</f>
        <v>469.294800934297</v>
      </c>
      <c r="N1084" s="0" t="n">
        <f aca="false">POWER(E1084-$I1084,2)</f>
        <v>494.210727666495</v>
      </c>
      <c r="O1084" s="0" t="n">
        <f aca="false">POWER(F1084-$I1084,2)</f>
        <v>513.108664079569</v>
      </c>
      <c r="P1084" s="0" t="n">
        <f aca="false">POWER(G1084-$I1084,2)</f>
        <v>526.014138666992</v>
      </c>
      <c r="Q1084" s="0" t="n">
        <f aca="false">POWER(H1084-$I1084,2)</f>
        <v>541.334703305648</v>
      </c>
    </row>
    <row r="1085" customFormat="false" ht="18.75" hidden="false" customHeight="false" outlineLevel="0" collapsed="false">
      <c r="A1085" s="0" t="n">
        <v>3830</v>
      </c>
      <c r="B1085" s="0" t="n">
        <f aca="false">50*$D$693*(1-EXP(-(A1085-$F$693)/$E$693))+$B$3</f>
        <v>131.046830160898</v>
      </c>
      <c r="C1085" s="0" t="n">
        <f aca="false">50*$D$694*(1-EXP(-(A1085-$F$694)/$E$694))+$B$3</f>
        <v>132.339195629726</v>
      </c>
      <c r="D1085" s="0" t="n">
        <f aca="false">50*$D$695*(1-EXP(-(A1085-$F$695)/$E$695))+$B$3</f>
        <v>132.851482723305</v>
      </c>
      <c r="E1085" s="0" t="n">
        <f aca="false">50*$D$696*(1-EXP(-(A1085-$F$696)/$E$696))+$B$3</f>
        <v>133.417542250025</v>
      </c>
      <c r="F1085" s="0" t="n">
        <f aca="false">50*$D$697*(1-EXP(-(A1085-$F$697)/$E$697))+$B$3</f>
        <v>133.837374640456</v>
      </c>
      <c r="G1085" s="0" t="n">
        <f aca="false">50*$D$698*(1-EXP(-(A1085-$F$698)/$E$698))+$B$3</f>
        <v>134.119635141408</v>
      </c>
      <c r="H1085" s="0" t="n">
        <f aca="false">50*$D$699*(1-EXP(-(A1085-$F$699)/$E$699))+$B$3</f>
        <v>134.450215528682</v>
      </c>
      <c r="I1085" s="0" t="n">
        <v>110.9484</v>
      </c>
      <c r="K1085" s="0" t="n">
        <f aca="false">POWER(B1085-$I1085,2)</f>
        <v>403.946894932483</v>
      </c>
      <c r="L1085" s="0" t="n">
        <f aca="false">POWER(C1085-$I1085,2)</f>
        <v>457.566137672696</v>
      </c>
      <c r="M1085" s="0" t="n">
        <f aca="false">POWER(D1085-$I1085,2)</f>
        <v>479.745032783952</v>
      </c>
      <c r="N1085" s="0" t="n">
        <f aca="false">POWER(E1085-$I1085,2)</f>
        <v>504.862353451841</v>
      </c>
      <c r="O1085" s="0" t="n">
        <f aca="false">POWER(F1085-$I1085,2)</f>
        <v>523.905160091429</v>
      </c>
      <c r="P1085" s="0" t="n">
        <f aca="false">POWER(G1085-$I1085,2)</f>
        <v>536.906137978405</v>
      </c>
      <c r="Q1085" s="0" t="n">
        <f aca="false">POWER(H1085-$I1085,2)</f>
        <v>552.335333144198</v>
      </c>
    </row>
    <row r="1086" customFormat="false" ht="18.75" hidden="false" customHeight="false" outlineLevel="0" collapsed="false">
      <c r="A1086" s="0" t="n">
        <v>3840</v>
      </c>
      <c r="B1086" s="0" t="n">
        <f aca="false">50*$D$693*(1-EXP(-(A1086-$F$693)/$E$693))+$B$3</f>
        <v>131.127502207309</v>
      </c>
      <c r="C1086" s="0" t="n">
        <f aca="false">50*$D$694*(1-EXP(-(A1086-$F$694)/$E$694))+$B$3</f>
        <v>132.417026026278</v>
      </c>
      <c r="D1086" s="0" t="n">
        <f aca="false">50*$D$695*(1-EXP(-(A1086-$F$695)/$E$695))+$B$3</f>
        <v>132.928150147529</v>
      </c>
      <c r="E1086" s="0" t="n">
        <f aca="false">50*$D$696*(1-EXP(-(A1086-$F$696)/$E$696))+$B$3</f>
        <v>133.492632349481</v>
      </c>
      <c r="F1086" s="0" t="n">
        <f aca="false">50*$D$697*(1-EXP(-(A1086-$F$697)/$E$697))+$B$3</f>
        <v>133.911246924972</v>
      </c>
      <c r="G1086" s="0" t="n">
        <f aca="false">50*$D$698*(1-EXP(-(A1086-$F$698)/$E$698))+$B$3</f>
        <v>134.192672553534</v>
      </c>
      <c r="H1086" s="0" t="n">
        <f aca="false">50*$D$699*(1-EXP(-(A1086-$F$699)/$E$699))+$B$3</f>
        <v>134.522232107822</v>
      </c>
      <c r="I1086" s="0" t="n">
        <v>110.9484</v>
      </c>
      <c r="K1086" s="0" t="n">
        <f aca="false">POWER(B1086-$I1086,2)</f>
        <v>407.196165893035</v>
      </c>
      <c r="L1086" s="0" t="n">
        <f aca="false">POWER(C1086-$I1086,2)</f>
        <v>460.901903456189</v>
      </c>
      <c r="M1086" s="0" t="n">
        <f aca="false">POWER(D1086-$I1086,2)</f>
        <v>483.109416547816</v>
      </c>
      <c r="N1086" s="0" t="n">
        <f aca="false">POWER(E1086-$I1086,2)</f>
        <v>508.242412227402</v>
      </c>
      <c r="O1086" s="0" t="n">
        <f aca="false">POWER(F1086-$I1086,2)</f>
        <v>527.292338899678</v>
      </c>
      <c r="P1086" s="0" t="n">
        <f aca="false">POWER(G1086-$I1086,2)</f>
        <v>540.296206542989</v>
      </c>
      <c r="Q1086" s="0" t="n">
        <f aca="false">POWER(H1086-$I1086,2)</f>
        <v>555.725560247767</v>
      </c>
    </row>
    <row r="1087" customFormat="false" ht="18.75" hidden="false" customHeight="false" outlineLevel="0" collapsed="false">
      <c r="A1087" s="0" t="n">
        <v>3850</v>
      </c>
      <c r="B1087" s="0" t="n">
        <f aca="false">50*$D$693*(1-EXP(-(A1087-$F$693)/$E$693))+$B$3</f>
        <v>131.207779710467</v>
      </c>
      <c r="C1087" s="0" t="n">
        <f aca="false">50*$D$694*(1-EXP(-(A1087-$F$694)/$E$694))+$B$3</f>
        <v>132.494457966719</v>
      </c>
      <c r="D1087" s="0" t="n">
        <f aca="false">50*$D$695*(1-EXP(-(A1087-$F$695)/$E$695))+$B$3</f>
        <v>133.004417451468</v>
      </c>
      <c r="E1087" s="0" t="n">
        <f aca="false">50*$D$696*(1-EXP(-(A1087-$F$696)/$E$696))+$B$3</f>
        <v>133.567323240489</v>
      </c>
      <c r="F1087" s="0" t="n">
        <f aca="false">50*$D$697*(1-EXP(-(A1087-$F$697)/$E$697))+$B$3</f>
        <v>133.984721008594</v>
      </c>
      <c r="G1087" s="0" t="n">
        <f aca="false">50*$D$698*(1-EXP(-(A1087-$F$698)/$E$698))+$B$3</f>
        <v>134.265312528763</v>
      </c>
      <c r="H1087" s="0" t="n">
        <f aca="false">50*$D$699*(1-EXP(-(A1087-$F$699)/$E$699))+$B$3</f>
        <v>134.593852525009</v>
      </c>
      <c r="I1087" s="0" t="n">
        <v>110.7856</v>
      </c>
      <c r="K1087" s="0" t="n">
        <f aca="false">POWER(B1087-$I1087,2)</f>
        <v>417.065424126613</v>
      </c>
      <c r="L1087" s="0" t="n">
        <f aca="false">POWER(C1087-$I1087,2)</f>
        <v>471.274514219166</v>
      </c>
      <c r="M1087" s="0" t="n">
        <f aca="false">POWER(D1087-$I1087,2)</f>
        <v>493.675848941675</v>
      </c>
      <c r="N1087" s="0" t="n">
        <f aca="false">POWER(E1087-$I1087,2)</f>
        <v>519.006913806221</v>
      </c>
      <c r="O1087" s="0" t="n">
        <f aca="false">POWER(F1087-$I1087,2)</f>
        <v>538.199215571395</v>
      </c>
      <c r="P1087" s="0" t="n">
        <f aca="false">POWER(G1087-$I1087,2)</f>
        <v>551.296900433334</v>
      </c>
      <c r="Q1087" s="0" t="n">
        <f aca="false">POWER(H1087-$I1087,2)</f>
        <v>566.832888294576</v>
      </c>
    </row>
    <row r="1088" customFormat="false" ht="18.75" hidden="false" customHeight="false" outlineLevel="0" collapsed="false">
      <c r="A1088" s="0" t="n">
        <v>3860</v>
      </c>
      <c r="B1088" s="0" t="n">
        <f aca="false">50*$D$693*(1-EXP(-(A1088-$F$693)/$E$693))+$B$3</f>
        <v>131.287664599966</v>
      </c>
      <c r="C1088" s="0" t="n">
        <f aca="false">50*$D$694*(1-EXP(-(A1088-$F$694)/$E$694))+$B$3</f>
        <v>132.571493490961</v>
      </c>
      <c r="D1088" s="0" t="n">
        <f aca="false">50*$D$695*(1-EXP(-(A1088-$F$695)/$E$695))+$B$3</f>
        <v>133.080286723314</v>
      </c>
      <c r="E1088" s="0" t="n">
        <f aca="false">50*$D$696*(1-EXP(-(A1088-$F$696)/$E$696))+$B$3</f>
        <v>133.641617045395</v>
      </c>
      <c r="F1088" s="0" t="n">
        <f aca="false">50*$D$697*(1-EXP(-(A1088-$F$697)/$E$697))+$B$3</f>
        <v>134.057799037784</v>
      </c>
      <c r="G1088" s="0" t="n">
        <f aca="false">50*$D$698*(1-EXP(-(A1088-$F$698)/$E$698))+$B$3</f>
        <v>134.337557229766</v>
      </c>
      <c r="H1088" s="0" t="n">
        <f aca="false">50*$D$699*(1-EXP(-(A1088-$F$699)/$E$699))+$B$3</f>
        <v>134.665078959522</v>
      </c>
      <c r="I1088" s="0" t="n">
        <v>110.7856</v>
      </c>
      <c r="K1088" s="0" t="n">
        <f aca="false">POWER(B1088-$I1088,2)</f>
        <v>420.334652861179</v>
      </c>
      <c r="L1088" s="0" t="n">
        <f aca="false">POWER(C1088-$I1088,2)</f>
        <v>474.625155199489</v>
      </c>
      <c r="M1088" s="0" t="n">
        <f aca="false">POWER(D1088-$I1088,2)</f>
        <v>497.053056090691</v>
      </c>
      <c r="N1088" s="0" t="n">
        <f aca="false">POWER(E1088-$I1088,2)</f>
        <v>522.3975151794</v>
      </c>
      <c r="O1088" s="0" t="n">
        <f aca="false">POWER(F1088-$I1088,2)</f>
        <v>541.59524805424</v>
      </c>
      <c r="P1088" s="0" t="n">
        <f aca="false">POWER(G1088-$I1088,2)</f>
        <v>554.694689352743</v>
      </c>
      <c r="Q1088" s="0" t="n">
        <f aca="false">POWER(H1088-$I1088,2)</f>
        <v>570.229515378275</v>
      </c>
    </row>
    <row r="1089" customFormat="false" ht="18.75" hidden="false" customHeight="false" outlineLevel="0" collapsed="false">
      <c r="A1089" s="0" t="n">
        <v>3870</v>
      </c>
      <c r="B1089" s="0" t="n">
        <f aca="false">50*$D$693*(1-EXP(-(A1089-$F$693)/$E$693))+$B$3</f>
        <v>131.367158795964</v>
      </c>
      <c r="C1089" s="0" t="n">
        <f aca="false">50*$D$694*(1-EXP(-(A1089-$F$694)/$E$694))+$B$3</f>
        <v>132.648134628475</v>
      </c>
      <c r="D1089" s="0" t="n">
        <f aca="false">50*$D$695*(1-EXP(-(A1089-$F$695)/$E$695))+$B$3</f>
        <v>133.155760040358</v>
      </c>
      <c r="E1089" s="0" t="n">
        <f aca="false">50*$D$696*(1-EXP(-(A1089-$F$696)/$E$696))+$B$3</f>
        <v>133.715515875267</v>
      </c>
      <c r="F1089" s="0" t="n">
        <f aca="false">50*$D$697*(1-EXP(-(A1089-$F$697)/$E$697))+$B$3</f>
        <v>134.130483147432</v>
      </c>
      <c r="G1089" s="0" t="n">
        <f aca="false">50*$D$698*(1-EXP(-(A1089-$F$698)/$E$698))+$B$3</f>
        <v>134.409408807451</v>
      </c>
      <c r="H1089" s="0" t="n">
        <f aca="false">50*$D$699*(1-EXP(-(A1089-$F$699)/$E$699))+$B$3</f>
        <v>134.735913578655</v>
      </c>
      <c r="I1089" s="0" t="n">
        <v>110.9484</v>
      </c>
      <c r="K1089" s="0" t="n">
        <f aca="false">POWER(B1089-$I1089,2)</f>
        <v>416.925710767759</v>
      </c>
      <c r="L1089" s="0" t="n">
        <f aca="false">POWER(C1089-$I1089,2)</f>
        <v>470.878482946218</v>
      </c>
      <c r="M1089" s="0" t="n">
        <f aca="false">POWER(D1089-$I1089,2)</f>
        <v>493.166839962084</v>
      </c>
      <c r="N1089" s="0" t="n">
        <f aca="false">POWER(E1089-$I1089,2)</f>
        <v>518.341565277831</v>
      </c>
      <c r="O1089" s="0" t="n">
        <f aca="false">POWER(F1089-$I1089,2)</f>
        <v>537.408979054443</v>
      </c>
      <c r="P1089" s="0" t="n">
        <f aca="false">POWER(G1089-$I1089,2)</f>
        <v>550.41893426328</v>
      </c>
      <c r="Q1089" s="0" t="n">
        <f aca="false">POWER(H1089-$I1089,2)</f>
        <v>565.845802254711</v>
      </c>
    </row>
    <row r="1090" customFormat="false" ht="18.75" hidden="false" customHeight="false" outlineLevel="0" collapsed="false">
      <c r="A1090" s="0" t="n">
        <v>3880</v>
      </c>
      <c r="B1090" s="0" t="n">
        <f aca="false">50*$D$693*(1-EXP(-(A1090-$F$693)/$E$693))+$B$3</f>
        <v>131.446264209228</v>
      </c>
      <c r="C1090" s="0" t="n">
        <f aca="false">50*$D$694*(1-EXP(-(A1090-$F$694)/$E$694))+$B$3</f>
        <v>132.72438339834</v>
      </c>
      <c r="D1090" s="0" t="n">
        <f aca="false">50*$D$695*(1-EXP(-(A1090-$F$695)/$E$695))+$B$3</f>
        <v>133.230839469053</v>
      </c>
      <c r="E1090" s="0" t="n">
        <f aca="false">50*$D$696*(1-EXP(-(A1090-$F$696)/$E$696))+$B$3</f>
        <v>133.789021829946</v>
      </c>
      <c r="F1090" s="0" t="n">
        <f aca="false">50*$D$697*(1-EXP(-(A1090-$F$697)/$E$697))+$B$3</f>
        <v>134.20277546092</v>
      </c>
      <c r="G1090" s="0" t="n">
        <f aca="false">50*$D$698*(1-EXP(-(A1090-$F$698)/$E$698))+$B$3</f>
        <v>134.480869401017</v>
      </c>
      <c r="H1090" s="0" t="n">
        <f aca="false">50*$D$699*(1-EXP(-(A1090-$F$699)/$E$699))+$B$3</f>
        <v>134.806358537777</v>
      </c>
      <c r="I1090" s="0" t="n">
        <v>111.274</v>
      </c>
      <c r="K1090" s="0" t="n">
        <f aca="false">POWER(B1090-$I1090,2)</f>
        <v>406.920243326912</v>
      </c>
      <c r="L1090" s="0" t="n">
        <f aca="false">POWER(C1090-$I1090,2)</f>
        <v>460.11894793578</v>
      </c>
      <c r="M1090" s="0" t="n">
        <f aca="false">POWER(D1090-$I1090,2)</f>
        <v>482.102799469783</v>
      </c>
      <c r="N1090" s="0" t="n">
        <f aca="false">POWER(E1090-$I1090,2)</f>
        <v>506.92620800294</v>
      </c>
      <c r="O1090" s="0" t="n">
        <f aca="false">POWER(F1090-$I1090,2)</f>
        <v>525.728744137278</v>
      </c>
      <c r="P1090" s="0" t="n">
        <f aca="false">POWER(G1090-$I1090,2)</f>
        <v>538.558787395857</v>
      </c>
      <c r="Q1090" s="0" t="n">
        <f aca="false">POWER(H1090-$I1090,2)</f>
        <v>553.771898350475</v>
      </c>
    </row>
    <row r="1091" customFormat="false" ht="18.75" hidden="false" customHeight="false" outlineLevel="0" collapsed="false">
      <c r="A1091" s="0" t="n">
        <v>3890</v>
      </c>
      <c r="B1091" s="0" t="n">
        <f aca="false">50*$D$693*(1-EXP(-(A1091-$F$693)/$E$693))+$B$3</f>
        <v>131.524982741181</v>
      </c>
      <c r="C1091" s="0" t="n">
        <f aca="false">50*$D$694*(1-EXP(-(A1091-$F$694)/$E$694))+$B$3</f>
        <v>132.8002418093</v>
      </c>
      <c r="D1091" s="0" t="n">
        <f aca="false">50*$D$695*(1-EXP(-(A1091-$F$695)/$E$695))+$B$3</f>
        <v>133.305527065068</v>
      </c>
      <c r="E1091" s="0" t="n">
        <f aca="false">50*$D$696*(1-EXP(-(A1091-$F$696)/$E$696))+$B$3</f>
        <v>133.862136998111</v>
      </c>
      <c r="F1091" s="0" t="n">
        <f aca="false">50*$D$697*(1-EXP(-(A1091-$F$697)/$E$697))+$B$3</f>
        <v>134.274678090185</v>
      </c>
      <c r="G1091" s="0" t="n">
        <f aca="false">50*$D$698*(1-EXP(-(A1091-$F$698)/$E$698))+$B$3</f>
        <v>134.551941138026</v>
      </c>
      <c r="H1091" s="0" t="n">
        <f aca="false">50*$D$699*(1-EXP(-(A1091-$F$699)/$E$699))+$B$3</f>
        <v>134.8764159804</v>
      </c>
      <c r="I1091" s="0" t="n">
        <v>111.274</v>
      </c>
      <c r="K1091" s="0" t="n">
        <f aca="false">POWER(B1091-$I1091,2)</f>
        <v>410.102301983595</v>
      </c>
      <c r="L1091" s="0" t="n">
        <f aca="false">POWER(C1091-$I1091,2)</f>
        <v>463.379086432473</v>
      </c>
      <c r="M1091" s="0" t="n">
        <f aca="false">POWER(D1091-$I1091,2)</f>
        <v>485.388184818805</v>
      </c>
      <c r="N1091" s="0" t="n">
        <f aca="false">POWER(E1091-$I1091,2)</f>
        <v>510.223933045428</v>
      </c>
      <c r="O1091" s="0" t="n">
        <f aca="false">POWER(F1091-$I1091,2)</f>
        <v>529.031192608298</v>
      </c>
      <c r="P1091" s="0" t="n">
        <f aca="false">POWER(G1091-$I1091,2)</f>
        <v>541.86254362538</v>
      </c>
      <c r="Q1091" s="0" t="n">
        <f aca="false">POWER(H1091-$I1091,2)</f>
        <v>557.07404011183</v>
      </c>
    </row>
    <row r="1092" customFormat="false" ht="18.75" hidden="false" customHeight="false" outlineLevel="0" collapsed="false">
      <c r="A1092" s="0" t="n">
        <v>3900</v>
      </c>
      <c r="B1092" s="0" t="n">
        <f aca="false">50*$D$693*(1-EXP(-(A1092-$F$693)/$E$693))+$B$3</f>
        <v>131.603316283944</v>
      </c>
      <c r="C1092" s="0" t="n">
        <f aca="false">50*$D$694*(1-EXP(-(A1092-$F$694)/$E$694))+$B$3</f>
        <v>132.875711859815</v>
      </c>
      <c r="D1092" s="0" t="n">
        <f aca="false">50*$D$695*(1-EXP(-(A1092-$F$695)/$E$695))+$B$3</f>
        <v>133.379824873339</v>
      </c>
      <c r="E1092" s="0" t="n">
        <f aca="false">50*$D$696*(1-EXP(-(A1092-$F$696)/$E$696))+$B$3</f>
        <v>133.934863457337</v>
      </c>
      <c r="F1092" s="0" t="n">
        <f aca="false">50*$D$697*(1-EXP(-(A1092-$F$697)/$E$697))+$B$3</f>
        <v>134.346193135779</v>
      </c>
      <c r="G1092" s="0" t="n">
        <f aca="false">50*$D$698*(1-EXP(-(A1092-$F$698)/$E$698))+$B$3</f>
        <v>134.62262613446</v>
      </c>
      <c r="H1092" s="0" t="n">
        <f aca="false">50*$D$699*(1-EXP(-(A1092-$F$699)/$E$699))+$B$3</f>
        <v>134.946088038246</v>
      </c>
      <c r="I1092" s="0" t="n">
        <v>111.274</v>
      </c>
      <c r="K1092" s="0" t="n">
        <f aca="false">POWER(B1092-$I1092,2)</f>
        <v>413.281100572625</v>
      </c>
      <c r="L1092" s="0" t="n">
        <f aca="false">POWER(C1092-$I1092,2)</f>
        <v>466.633955274484</v>
      </c>
      <c r="M1092" s="0" t="n">
        <f aca="false">POWER(D1092-$I1092,2)</f>
        <v>488.667493330741</v>
      </c>
      <c r="N1092" s="0" t="n">
        <f aca="false">POWER(E1092-$I1092,2)</f>
        <v>513.514732632055</v>
      </c>
      <c r="O1092" s="0" t="n">
        <f aca="false">POWER(F1092-$I1092,2)</f>
        <v>532.326096094671</v>
      </c>
      <c r="P1092" s="0" t="n">
        <f aca="false">POWER(G1092-$I1092,2)</f>
        <v>545.158342366776</v>
      </c>
      <c r="Q1092" s="0" t="n">
        <f aca="false">POWER(H1092-$I1092,2)</f>
        <v>560.367752090462</v>
      </c>
    </row>
    <row r="1093" customFormat="false" ht="18.75" hidden="false" customHeight="false" outlineLevel="0" collapsed="false">
      <c r="A1093" s="0" t="n">
        <v>3910</v>
      </c>
      <c r="B1093" s="0" t="n">
        <f aca="false">50*$D$693*(1-EXP(-(A1093-$F$693)/$E$693))+$B$3</f>
        <v>131.681266720387</v>
      </c>
      <c r="C1093" s="0" t="n">
        <f aca="false">50*$D$694*(1-EXP(-(A1093-$F$694)/$E$694))+$B$3</f>
        <v>132.950795538113</v>
      </c>
      <c r="D1093" s="0" t="n">
        <f aca="false">50*$D$695*(1-EXP(-(A1093-$F$695)/$E$695))+$B$3</f>
        <v>133.453734928135</v>
      </c>
      <c r="E1093" s="0" t="n">
        <f aca="false">50*$D$696*(1-EXP(-(A1093-$F$696)/$E$696))+$B$3</f>
        <v>134.007203274152</v>
      </c>
      <c r="F1093" s="0" t="n">
        <f aca="false">50*$D$697*(1-EXP(-(A1093-$F$697)/$E$697))+$B$3</f>
        <v>134.417322686932</v>
      </c>
      <c r="G1093" s="0" t="n">
        <f aca="false">50*$D$698*(1-EXP(-(A1093-$F$698)/$E$698))+$B$3</f>
        <v>134.692926494789</v>
      </c>
      <c r="H1093" s="0" t="n">
        <f aca="false">50*$D$699*(1-EXP(-(A1093-$F$699)/$E$699))+$B$3</f>
        <v>135.01537683131</v>
      </c>
      <c r="I1093" s="0" t="n">
        <v>111.1112</v>
      </c>
      <c r="K1093" s="0" t="n">
        <f aca="false">POWER(B1093-$I1093,2)</f>
        <v>423.127644881166</v>
      </c>
      <c r="L1093" s="0" t="n">
        <f aca="false">POWER(C1093-$I1093,2)</f>
        <v>476.967933268359</v>
      </c>
      <c r="M1093" s="0" t="n">
        <f aca="false">POWER(D1093-$I1093,2)</f>
        <v>499.188867014928</v>
      </c>
      <c r="N1093" s="0" t="n">
        <f aca="false">POWER(E1093-$I1093,2)</f>
        <v>524.226965929992</v>
      </c>
      <c r="O1093" s="0" t="n">
        <f aca="false">POWER(F1093-$I1093,2)</f>
        <v>543.175354698303</v>
      </c>
      <c r="P1093" s="0" t="n">
        <f aca="false">POWER(G1093-$I1093,2)</f>
        <v>556.097824475017</v>
      </c>
      <c r="Q1093" s="0" t="n">
        <f aca="false">POWER(H1093-$I1093,2)</f>
        <v>571.409669982536</v>
      </c>
    </row>
    <row r="1094" customFormat="false" ht="18.75" hidden="false" customHeight="false" outlineLevel="0" collapsed="false">
      <c r="A1094" s="0" t="n">
        <v>3920</v>
      </c>
      <c r="B1094" s="0" t="n">
        <f aca="false">50*$D$693*(1-EXP(-(A1094-$F$693)/$E$693))+$B$3</f>
        <v>131.75883592417</v>
      </c>
      <c r="C1094" s="0" t="n">
        <f aca="false">50*$D$694*(1-EXP(-(A1094-$F$694)/$E$694))+$B$3</f>
        <v>133.025494822243</v>
      </c>
      <c r="D1094" s="0" t="n">
        <f aca="false">50*$D$695*(1-EXP(-(A1094-$F$695)/$E$695))+$B$3</f>
        <v>133.527259253105</v>
      </c>
      <c r="E1094" s="0" t="n">
        <f aca="false">50*$D$696*(1-EXP(-(A1094-$F$696)/$E$696))+$B$3</f>
        <v>134.079158504101</v>
      </c>
      <c r="F1094" s="0" t="n">
        <f aca="false">50*$D$697*(1-EXP(-(A1094-$F$697)/$E$697))+$B$3</f>
        <v>134.488068821611</v>
      </c>
      <c r="G1094" s="0" t="n">
        <f aca="false">50*$D$698*(1-EXP(-(A1094-$F$698)/$E$698))+$B$3</f>
        <v>134.76284431203</v>
      </c>
      <c r="H1094" s="0" t="n">
        <f aca="false">50*$D$699*(1-EXP(-(A1094-$F$699)/$E$699))+$B$3</f>
        <v>135.084284467925</v>
      </c>
      <c r="I1094" s="0" t="n">
        <v>111.274</v>
      </c>
      <c r="K1094" s="0" t="n">
        <f aca="false">POWER(B1094-$I1094,2)</f>
        <v>419.628502840163</v>
      </c>
      <c r="L1094" s="0" t="n">
        <f aca="false">POWER(C1094-$I1094,2)</f>
        <v>473.127527002044</v>
      </c>
      <c r="M1094" s="0" t="n">
        <f aca="false">POWER(D1094-$I1094,2)</f>
        <v>495.207547385892</v>
      </c>
      <c r="N1094" s="0" t="n">
        <f aca="false">POWER(E1094-$I1094,2)</f>
        <v>520.07525439716</v>
      </c>
      <c r="O1094" s="0" t="n">
        <f aca="false">POWER(F1094-$I1094,2)</f>
        <v>538.892991254496</v>
      </c>
      <c r="P1094" s="0" t="n">
        <f aca="false">POWER(G1094-$I1094,2)</f>
        <v>551.725807114774</v>
      </c>
      <c r="Q1094" s="0" t="n">
        <f aca="false">POWER(H1094-$I1094,2)</f>
        <v>566.929646443514</v>
      </c>
    </row>
    <row r="1095" customFormat="false" ht="18.75" hidden="false" customHeight="false" outlineLevel="0" collapsed="false">
      <c r="A1095" s="0" t="n">
        <v>3930</v>
      </c>
      <c r="B1095" s="0" t="n">
        <f aca="false">50*$D$693*(1-EXP(-(A1095-$F$693)/$E$693))+$B$3</f>
        <v>131.83602575979</v>
      </c>
      <c r="C1095" s="0" t="n">
        <f aca="false">50*$D$694*(1-EXP(-(A1095-$F$694)/$E$694))+$B$3</f>
        <v>133.099811680127</v>
      </c>
      <c r="D1095" s="0" t="n">
        <f aca="false">50*$D$695*(1-EXP(-(A1095-$F$695)/$E$695))+$B$3</f>
        <v>133.600399861337</v>
      </c>
      <c r="E1095" s="0" t="n">
        <f aca="false">50*$D$696*(1-EXP(-(A1095-$F$696)/$E$696))+$B$3</f>
        <v>134.150731191797</v>
      </c>
      <c r="F1095" s="0" t="n">
        <f aca="false">50*$D$697*(1-EXP(-(A1095-$F$697)/$E$697))+$B$3</f>
        <v>134.558433606584</v>
      </c>
      <c r="G1095" s="0" t="n">
        <f aca="false">50*$D$698*(1-EXP(-(A1095-$F$698)/$E$698))+$B$3</f>
        <v>134.832381667811</v>
      </c>
      <c r="H1095" s="0" t="n">
        <f aca="false">50*$D$699*(1-EXP(-(A1095-$F$699)/$E$699))+$B$3</f>
        <v>135.152813044826</v>
      </c>
      <c r="I1095" s="0" t="n">
        <v>111.4368</v>
      </c>
      <c r="K1095" s="0" t="n">
        <f aca="false">POWER(B1095-$I1095,2)</f>
        <v>416.128411598879</v>
      </c>
      <c r="L1095" s="0" t="n">
        <f aca="false">POWER(C1095-$I1095,2)</f>
        <v>469.286075053321</v>
      </c>
      <c r="M1095" s="0" t="n">
        <f aca="false">POWER(D1095-$I1095,2)</f>
        <v>491.225158813476</v>
      </c>
      <c r="N1095" s="0" t="n">
        <f aca="false">POWER(E1095-$I1095,2)</f>
        <v>515.922670185681</v>
      </c>
      <c r="O1095" s="0" t="n">
        <f aca="false">POWER(F1095-$I1095,2)</f>
        <v>534.609940637117</v>
      </c>
      <c r="P1095" s="0" t="n">
        <f aca="false">POWER(G1095-$I1095,2)</f>
        <v>547.353241575229</v>
      </c>
      <c r="Q1095" s="0" t="n">
        <f aca="false">POWER(H1095-$I1095,2)</f>
        <v>562.449274742364</v>
      </c>
    </row>
    <row r="1096" customFormat="false" ht="18.75" hidden="false" customHeight="false" outlineLevel="0" collapsed="false">
      <c r="A1096" s="0" t="n">
        <v>3940</v>
      </c>
      <c r="B1096" s="0" t="n">
        <f aca="false">50*$D$693*(1-EXP(-(A1096-$F$693)/$E$693))+$B$3</f>
        <v>131.912838082625</v>
      </c>
      <c r="C1096" s="0" t="n">
        <f aca="false">50*$D$694*(1-EXP(-(A1096-$F$694)/$E$694))+$B$3</f>
        <v>133.173748069614</v>
      </c>
      <c r="D1096" s="0" t="n">
        <f aca="false">50*$D$695*(1-EXP(-(A1096-$F$695)/$E$695))+$B$3</f>
        <v>133.673158755416</v>
      </c>
      <c r="E1096" s="0" t="n">
        <f aca="false">50*$D$696*(1-EXP(-(A1096-$F$696)/$E$696))+$B$3</f>
        <v>134.221923370985</v>
      </c>
      <c r="F1096" s="0" t="n">
        <f aca="false">50*$D$697*(1-EXP(-(A1096-$F$697)/$E$697))+$B$3</f>
        <v>134.628419097477</v>
      </c>
      <c r="G1096" s="0" t="n">
        <f aca="false">50*$D$698*(1-EXP(-(A1096-$F$698)/$E$698))+$B$3</f>
        <v>134.901540632434</v>
      </c>
      <c r="H1096" s="0" t="n">
        <f aca="false">50*$D$699*(1-EXP(-(A1096-$F$699)/$E$699))+$B$3</f>
        <v>135.220964647214</v>
      </c>
      <c r="I1096" s="0" t="n">
        <v>111.5996</v>
      </c>
      <c r="K1096" s="0" t="n">
        <f aca="false">POWER(B1096-$I1096,2)</f>
        <v>412.62764140141</v>
      </c>
      <c r="L1096" s="0" t="n">
        <f aca="false">POWER(C1096-$I1096,2)</f>
        <v>465.443864929642</v>
      </c>
      <c r="M1096" s="0" t="n">
        <f aca="false">POWER(D1096-$I1096,2)</f>
        <v>487.241996128783</v>
      </c>
      <c r="N1096" s="0" t="n">
        <f aca="false">POWER(E1096-$I1096,2)</f>
        <v>511.769514701428</v>
      </c>
      <c r="O1096" s="0" t="n">
        <f aca="false">POWER(F1096-$I1096,2)</f>
        <v>530.326509024302</v>
      </c>
      <c r="P1096" s="0" t="n">
        <f aca="false">POWER(G1096-$I1096,2)</f>
        <v>542.98043723749</v>
      </c>
      <c r="Q1096" s="0" t="n">
        <f aca="false">POWER(H1096-$I1096,2)</f>
        <v>557.96886779666</v>
      </c>
    </row>
    <row r="1097" customFormat="false" ht="18.75" hidden="false" customHeight="false" outlineLevel="0" collapsed="false">
      <c r="A1097" s="0" t="n">
        <v>3950</v>
      </c>
      <c r="B1097" s="0" t="n">
        <f aca="false">50*$D$693*(1-EXP(-(A1097-$F$693)/$E$693))+$B$3</f>
        <v>131.989274738979</v>
      </c>
      <c r="C1097" s="0" t="n">
        <f aca="false">50*$D$694*(1-EXP(-(A1097-$F$694)/$E$694))+$B$3</f>
        <v>133.247305938529</v>
      </c>
      <c r="D1097" s="0" t="n">
        <f aca="false">50*$D$695*(1-EXP(-(A1097-$F$695)/$E$695))+$B$3</f>
        <v>133.74553792747</v>
      </c>
      <c r="E1097" s="0" t="n">
        <f aca="false">50*$D$696*(1-EXP(-(A1097-$F$696)/$E$696))+$B$3</f>
        <v>134.292737064599</v>
      </c>
      <c r="F1097" s="0" t="n">
        <f aca="false">50*$D$697*(1-EXP(-(A1097-$F$697)/$E$697))+$B$3</f>
        <v>134.698027338834</v>
      </c>
      <c r="G1097" s="0" t="n">
        <f aca="false">50*$D$698*(1-EXP(-(A1097-$F$698)/$E$698))+$B$3</f>
        <v>134.970323264934</v>
      </c>
      <c r="H1097" s="0" t="n">
        <f aca="false">50*$D$699*(1-EXP(-(A1097-$F$699)/$E$699))+$B$3</f>
        <v>135.288741348819</v>
      </c>
      <c r="I1097" s="0" t="n">
        <v>111.7624</v>
      </c>
      <c r="K1097" s="0" t="n">
        <f aca="false">POWER(B1097-$I1097,2)</f>
        <v>409.126461706356</v>
      </c>
      <c r="L1097" s="0" t="n">
        <f aca="false">POWER(C1097-$I1097,2)</f>
        <v>461.601183187428</v>
      </c>
      <c r="M1097" s="0" t="n">
        <f aca="false">POWER(D1097-$I1097,2)</f>
        <v>483.258353138189</v>
      </c>
      <c r="N1097" s="0" t="n">
        <f aca="false">POWER(E1097-$I1097,2)</f>
        <v>507.616088244434</v>
      </c>
      <c r="O1097" s="0" t="n">
        <f aca="false">POWER(F1097-$I1097,2)</f>
        <v>526.04300142587</v>
      </c>
      <c r="P1097" s="0" t="n">
        <f aca="false">POWER(G1097-$I1097,2)</f>
        <v>538.607702271054</v>
      </c>
      <c r="Q1097" s="0" t="n">
        <f aca="false">POWER(H1097-$I1097,2)</f>
        <v>553.488737261167</v>
      </c>
    </row>
    <row r="1098" customFormat="false" ht="18.75" hidden="false" customHeight="false" outlineLevel="0" collapsed="false">
      <c r="A1098" s="0" t="n">
        <v>3960</v>
      </c>
      <c r="B1098" s="0" t="n">
        <f aca="false">50*$D$693*(1-EXP(-(A1098-$F$693)/$E$693))+$B$3</f>
        <v>132.065337566127</v>
      </c>
      <c r="C1098" s="0" t="n">
        <f aca="false">50*$D$694*(1-EXP(-(A1098-$F$694)/$E$694))+$B$3</f>
        <v>133.320487224723</v>
      </c>
      <c r="D1098" s="0" t="n">
        <f aca="false">50*$D$695*(1-EXP(-(A1098-$F$695)/$E$695))+$B$3</f>
        <v>133.817539359237</v>
      </c>
      <c r="E1098" s="0" t="n">
        <f aca="false">50*$D$696*(1-EXP(-(A1098-$F$696)/$E$696))+$B$3</f>
        <v>134.363174284815</v>
      </c>
      <c r="F1098" s="0" t="n">
        <f aca="false">50*$D$697*(1-EXP(-(A1098-$F$697)/$E$697))+$B$3</f>
        <v>134.767260364181</v>
      </c>
      <c r="G1098" s="0" t="n">
        <f aca="false">50*$D$698*(1-EXP(-(A1098-$F$698)/$E$698))+$B$3</f>
        <v>135.038731613141</v>
      </c>
      <c r="H1098" s="0" t="n">
        <f aca="false">50*$D$699*(1-EXP(-(A1098-$F$699)/$E$699))+$B$3</f>
        <v>135.356145211964</v>
      </c>
      <c r="I1098" s="0" t="n">
        <v>111.7624</v>
      </c>
      <c r="K1098" s="0" t="n">
        <f aca="false">POWER(B1098-$I1098,2)</f>
        <v>412.209273814039</v>
      </c>
      <c r="L1098" s="0" t="n">
        <f aca="false">POWER(C1098-$I1098,2)</f>
        <v>464.751124788767</v>
      </c>
      <c r="M1098" s="0" t="n">
        <f aca="false">POWER(D1098-$I1098,2)</f>
        <v>486.429172155349</v>
      </c>
      <c r="N1098" s="0" t="n">
        <f aca="false">POWER(E1098-$I1098,2)</f>
        <v>510.794998273163</v>
      </c>
      <c r="O1098" s="0" t="n">
        <f aca="false">POWER(F1098-$I1098,2)</f>
        <v>529.223600375462</v>
      </c>
      <c r="P1098" s="0" t="n">
        <f aca="false">POWER(G1098-$I1098,2)</f>
        <v>541.787613364901</v>
      </c>
      <c r="Q1098" s="0" t="n">
        <f aca="false">POWER(H1098-$I1098,2)</f>
        <v>556.664813127093</v>
      </c>
    </row>
    <row r="1099" customFormat="false" ht="18.75" hidden="false" customHeight="false" outlineLevel="0" collapsed="false">
      <c r="A1099" s="0" t="n">
        <v>3970</v>
      </c>
      <c r="B1099" s="0" t="n">
        <f aca="false">50*$D$693*(1-EXP(-(A1099-$F$693)/$E$693))+$B$3</f>
        <v>132.141028392356</v>
      </c>
      <c r="C1099" s="0" t="n">
        <f aca="false">50*$D$694*(1-EXP(-(A1099-$F$694)/$E$694))+$B$3</f>
        <v>133.393293856129</v>
      </c>
      <c r="D1099" s="0" t="n">
        <f aca="false">50*$D$695*(1-EXP(-(A1099-$F$695)/$E$695))+$B$3</f>
        <v>133.889165022106</v>
      </c>
      <c r="E1099" s="0" t="n">
        <f aca="false">50*$D$696*(1-EXP(-(A1099-$F$696)/$E$696))+$B$3</f>
        <v>134.433237033115</v>
      </c>
      <c r="F1099" s="0" t="n">
        <f aca="false">50*$D$697*(1-EXP(-(A1099-$F$697)/$E$697))+$B$3</f>
        <v>134.83612019608</v>
      </c>
      <c r="G1099" s="0" t="n">
        <f aca="false">50*$D$698*(1-EXP(-(A1099-$F$698)/$E$698))+$B$3</f>
        <v>135.106767713743</v>
      </c>
      <c r="H1099" s="0" t="n">
        <f aca="false">50*$D$699*(1-EXP(-(A1099-$F$699)/$E$699))+$B$3</f>
        <v>135.423178287627</v>
      </c>
      <c r="I1099" s="0" t="n">
        <v>111.7624</v>
      </c>
      <c r="K1099" s="0" t="n">
        <f aca="false">POWER(B1099-$I1099,2)</f>
        <v>415.288495153747</v>
      </c>
      <c r="L1099" s="0" t="n">
        <f aca="false">POWER(C1099-$I1099,2)</f>
        <v>467.895569015114</v>
      </c>
      <c r="M1099" s="0" t="n">
        <f aca="false">POWER(D1099-$I1099,2)</f>
        <v>489.593730343504</v>
      </c>
      <c r="N1099" s="0" t="n">
        <f aca="false">POWER(E1099-$I1099,2)</f>
        <v>513.966851782054</v>
      </c>
      <c r="O1099" s="0" t="n">
        <f aca="false">POWER(F1099-$I1099,2)</f>
        <v>532.396563687003</v>
      </c>
      <c r="P1099" s="0" t="n">
        <f aca="false">POWER(G1099-$I1099,2)</f>
        <v>544.959503954451</v>
      </c>
      <c r="Q1099" s="0" t="n">
        <f aca="false">POWER(H1099-$I1099,2)</f>
        <v>559.832429176251</v>
      </c>
    </row>
    <row r="1100" customFormat="false" ht="18.75" hidden="false" customHeight="false" outlineLevel="0" collapsed="false">
      <c r="A1100" s="0" t="n">
        <v>3980</v>
      </c>
      <c r="B1100" s="0" t="n">
        <f aca="false">50*$D$693*(1-EXP(-(A1100-$F$693)/$E$693))+$B$3</f>
        <v>132.216349037015</v>
      </c>
      <c r="C1100" s="0" t="n">
        <f aca="false">50*$D$694*(1-EXP(-(A1100-$F$694)/$E$694))+$B$3</f>
        <v>133.465727750808</v>
      </c>
      <c r="D1100" s="0" t="n">
        <f aca="false">50*$D$695*(1-EXP(-(A1100-$F$695)/$E$695))+$B$3</f>
        <v>133.960416877183</v>
      </c>
      <c r="E1100" s="0" t="n">
        <f aca="false">50*$D$696*(1-EXP(-(A1100-$F$696)/$E$696))+$B$3</f>
        <v>134.502927300338</v>
      </c>
      <c r="F1100" s="0" t="n">
        <f aca="false">50*$D$697*(1-EXP(-(A1100-$F$697)/$E$697))+$B$3</f>
        <v>134.904608846193</v>
      </c>
      <c r="G1100" s="0" t="n">
        <f aca="false">50*$D$698*(1-EXP(-(A1100-$F$698)/$E$698))+$B$3</f>
        <v>135.174433592345</v>
      </c>
      <c r="H1100" s="0" t="n">
        <f aca="false">50*$D$699*(1-EXP(-(A1100-$F$699)/$E$699))+$B$3</f>
        <v>135.489842615503</v>
      </c>
      <c r="I1100" s="0" t="n">
        <v>111.7624</v>
      </c>
      <c r="K1100" s="0" t="n">
        <f aca="false">POWER(B1100-$I1100,2)</f>
        <v>418.364031208802</v>
      </c>
      <c r="L1100" s="0" t="n">
        <f aca="false">POWER(C1100-$I1100,2)</f>
        <v>471.034435458983</v>
      </c>
      <c r="M1100" s="0" t="n">
        <f aca="false">POWER(D1100-$I1100,2)</f>
        <v>492.75195327969</v>
      </c>
      <c r="N1100" s="0" t="n">
        <f aca="false">POWER(E1100-$I1100,2)</f>
        <v>517.1315818974</v>
      </c>
      <c r="O1100" s="0" t="n">
        <f aca="false">POWER(F1100-$I1100,2)</f>
        <v>535.561830280801</v>
      </c>
      <c r="P1100" s="0" t="n">
        <f aca="false">POWER(G1100-$I1100,2)</f>
        <v>548.123316929101</v>
      </c>
      <c r="Q1100" s="0" t="n">
        <f aca="false">POWER(H1100-$I1100,2)</f>
        <v>562.991533072001</v>
      </c>
    </row>
    <row r="1101" customFormat="false" ht="18.75" hidden="false" customHeight="false" outlineLevel="0" collapsed="false">
      <c r="A1101" s="0" t="n">
        <v>3990</v>
      </c>
      <c r="B1101" s="0" t="n">
        <f aca="false">50*$D$693*(1-EXP(-(A1101-$F$693)/$E$693))+$B$3</f>
        <v>132.291301310552</v>
      </c>
      <c r="C1101" s="0" t="n">
        <f aca="false">50*$D$694*(1-EXP(-(A1101-$F$694)/$E$694))+$B$3</f>
        <v>133.537790817002</v>
      </c>
      <c r="D1101" s="0" t="n">
        <f aca="false">50*$D$695*(1-EXP(-(A1101-$F$695)/$E$695))+$B$3</f>
        <v>134.031296875335</v>
      </c>
      <c r="E1101" s="0" t="n">
        <f aca="false">50*$D$696*(1-EXP(-(A1101-$F$696)/$E$696))+$B$3</f>
        <v>134.572247066739</v>
      </c>
      <c r="F1101" s="0" t="n">
        <f aca="false">50*$D$697*(1-EXP(-(A1101-$F$697)/$E$697))+$B$3</f>
        <v>134.972728315335</v>
      </c>
      <c r="G1101" s="0" t="n">
        <f aca="false">50*$D$698*(1-EXP(-(A1101-$F$698)/$E$698))+$B$3</f>
        <v>135.24173126353</v>
      </c>
      <c r="H1101" s="0" t="n">
        <f aca="false">50*$D$699*(1-EXP(-(A1101-$F$699)/$E$699))+$B$3</f>
        <v>135.556140224068</v>
      </c>
      <c r="I1101" s="0" t="n">
        <v>111.9252</v>
      </c>
      <c r="K1101" s="0" t="n">
        <f aca="false">POWER(B1101-$I1101,2)</f>
        <v>414.778082591661</v>
      </c>
      <c r="L1101" s="0" t="n">
        <f aca="false">POWER(C1101-$I1101,2)</f>
        <v>467.104081823145</v>
      </c>
      <c r="M1101" s="0" t="n">
        <f aca="false">POWER(D1101-$I1101,2)</f>
        <v>488.679519061695</v>
      </c>
      <c r="N1101" s="0" t="n">
        <f aca="false">POWER(E1101-$I1101,2)</f>
        <v>512.888740843093</v>
      </c>
      <c r="O1101" s="0" t="n">
        <f aca="false">POWER(F1101-$I1101,2)</f>
        <v>531.188561446177</v>
      </c>
      <c r="P1101" s="0" t="n">
        <f aca="false">POWER(G1101-$I1101,2)</f>
        <v>543.660630163157</v>
      </c>
      <c r="Q1101" s="0" t="n">
        <f aca="false">POWER(H1101-$I1101,2)</f>
        <v>558.421335873466</v>
      </c>
    </row>
    <row r="1102" customFormat="false" ht="18.75" hidden="false" customHeight="false" outlineLevel="0" collapsed="false">
      <c r="A1102" s="0" t="n">
        <v>4000</v>
      </c>
      <c r="B1102" s="0" t="n">
        <f aca="false">50*$D$693*(1-EXP(-(A1102-$F$693)/$E$693))+$B$3</f>
        <v>132.365887014562</v>
      </c>
      <c r="C1102" s="0" t="n">
        <f aca="false">50*$D$694*(1-EXP(-(A1102-$F$694)/$E$694))+$B$3</f>
        <v>133.609484953183</v>
      </c>
      <c r="D1102" s="0" t="n">
        <f aca="false">50*$D$695*(1-EXP(-(A1102-$F$695)/$E$695))+$B$3</f>
        <v>134.10180695725</v>
      </c>
      <c r="E1102" s="0" t="n">
        <f aca="false">50*$D$696*(1-EXP(-(A1102-$F$696)/$E$696))+$B$3</f>
        <v>134.641198302047</v>
      </c>
      <c r="F1102" s="0" t="n">
        <f aca="false">50*$D$697*(1-EXP(-(A1102-$F$697)/$E$697))+$B$3</f>
        <v>135.040480593539</v>
      </c>
      <c r="G1102" s="0" t="n">
        <f aca="false">50*$D$698*(1-EXP(-(A1102-$F$698)/$E$698))+$B$3</f>
        <v>135.308662730916</v>
      </c>
      <c r="H1102" s="0" t="n">
        <f aca="false">50*$D$699*(1-EXP(-(A1102-$F$699)/$E$699))+$B$3</f>
        <v>135.622073130637</v>
      </c>
      <c r="I1102" s="0" t="n">
        <v>112.088</v>
      </c>
      <c r="K1102" s="0" t="n">
        <f aca="false">POWER(B1102-$I1102,2)</f>
        <v>411.19270177534</v>
      </c>
      <c r="L1102" s="0" t="n">
        <f aca="false">POWER(C1102-$I1102,2)</f>
        <v>463.174314590089</v>
      </c>
      <c r="M1102" s="0" t="n">
        <f aca="false">POWER(D1102-$I1102,2)</f>
        <v>484.607696751076</v>
      </c>
      <c r="N1102" s="0" t="n">
        <f aca="false">POWER(E1102-$I1102,2)</f>
        <v>508.646753651453</v>
      </c>
      <c r="O1102" s="0" t="n">
        <f aca="false">POWER(F1102-$I1102,2)</f>
        <v>526.816365396804</v>
      </c>
      <c r="P1102" s="0" t="n">
        <f aca="false">POWER(G1102-$I1102,2)</f>
        <v>539.199177662969</v>
      </c>
      <c r="Q1102" s="0" t="n">
        <f aca="false">POWER(H1102-$I1102,2)</f>
        <v>553.852598118189</v>
      </c>
    </row>
    <row r="1103" customFormat="false" ht="18.75" hidden="false" customHeight="false" outlineLevel="0" collapsed="false">
      <c r="A1103" s="0" t="n">
        <v>4010</v>
      </c>
      <c r="B1103" s="0" t="n">
        <f aca="false">50*$D$693*(1-EXP(-(A1103-$F$693)/$E$693))+$B$3</f>
        <v>132.440107941829</v>
      </c>
      <c r="C1103" s="0" t="n">
        <f aca="false">50*$D$694*(1-EXP(-(A1103-$F$694)/$E$694))+$B$3</f>
        <v>133.680812048106</v>
      </c>
      <c r="D1103" s="0" t="n">
        <f aca="false">50*$D$695*(1-EXP(-(A1103-$F$695)/$E$695))+$B$3</f>
        <v>134.171949053487</v>
      </c>
      <c r="E1103" s="0" t="n">
        <f aca="false">50*$D$696*(1-EXP(-(A1103-$F$696)/$E$696))+$B$3</f>
        <v>134.709782965517</v>
      </c>
      <c r="F1103" s="0" t="n">
        <f aca="false">50*$D$697*(1-EXP(-(A1103-$F$697)/$E$697))+$B$3</f>
        <v>135.10786766011</v>
      </c>
      <c r="G1103" s="0" t="n">
        <f aca="false">50*$D$698*(1-EXP(-(A1103-$F$698)/$E$698))+$B$3</f>
        <v>135.375229987222</v>
      </c>
      <c r="H1103" s="0" t="n">
        <f aca="false">50*$D$699*(1-EXP(-(A1103-$F$699)/$E$699))+$B$3</f>
        <v>135.687643341431</v>
      </c>
      <c r="I1103" s="0" t="n">
        <v>112.088</v>
      </c>
      <c r="K1103" s="0" t="n">
        <f aca="false">POWER(B1103-$I1103,2)</f>
        <v>414.208297675858</v>
      </c>
      <c r="L1103" s="0" t="n">
        <f aca="false">POWER(C1103-$I1103,2)</f>
        <v>466.249532144814</v>
      </c>
      <c r="M1103" s="0" t="n">
        <f aca="false">POWER(D1103-$I1103,2)</f>
        <v>487.700805797028</v>
      </c>
      <c r="N1103" s="0" t="n">
        <f aca="false">POWER(E1103-$I1103,2)</f>
        <v>511.745064538971</v>
      </c>
      <c r="O1103" s="0" t="n">
        <f aca="false">POWER(F1103-$I1103,2)</f>
        <v>529.914307088985</v>
      </c>
      <c r="P1103" s="0" t="n">
        <f aca="false">POWER(G1103-$I1103,2)</f>
        <v>542.295080477792</v>
      </c>
      <c r="Q1103" s="0" t="n">
        <f aca="false">POWER(H1103-$I1103,2)</f>
        <v>556.943165842764</v>
      </c>
    </row>
    <row r="1104" customFormat="false" ht="18.75" hidden="false" customHeight="false" outlineLevel="0" collapsed="false">
      <c r="A1104" s="0" t="n">
        <v>4020</v>
      </c>
      <c r="B1104" s="0" t="n">
        <f aca="false">50*$D$693*(1-EXP(-(A1104-$F$693)/$E$693))+$B$3</f>
        <v>132.513965876369</v>
      </c>
      <c r="C1104" s="0" t="n">
        <f aca="false">50*$D$694*(1-EXP(-(A1104-$F$694)/$E$694))+$B$3</f>
        <v>133.751773980853</v>
      </c>
      <c r="D1104" s="0" t="n">
        <f aca="false">50*$D$695*(1-EXP(-(A1104-$F$695)/$E$695))+$B$3</f>
        <v>134.24172508453</v>
      </c>
      <c r="E1104" s="0" t="n">
        <f aca="false">50*$D$696*(1-EXP(-(A1104-$F$696)/$E$696))+$B$3</f>
        <v>134.77800300599</v>
      </c>
      <c r="F1104" s="0" t="n">
        <f aca="false">50*$D$697*(1-EXP(-(A1104-$F$697)/$E$697))+$B$3</f>
        <v>135.174891483683</v>
      </c>
      <c r="G1104" s="0" t="n">
        <f aca="false">50*$D$698*(1-EXP(-(A1104-$F$698)/$E$698))+$B$3</f>
        <v>135.441435014321</v>
      </c>
      <c r="H1104" s="0" t="n">
        <f aca="false">50*$D$699*(1-EXP(-(A1104-$F$699)/$E$699))+$B$3</f>
        <v>135.752852851633</v>
      </c>
      <c r="I1104" s="0" t="n">
        <v>112.088</v>
      </c>
      <c r="K1104" s="0" t="n">
        <f aca="false">POWER(B1104-$I1104,2)</f>
        <v>417.220081982576</v>
      </c>
      <c r="L1104" s="0" t="n">
        <f aca="false">POWER(C1104-$I1104,2)</f>
        <v>469.319103093468</v>
      </c>
      <c r="M1104" s="0" t="n">
        <f aca="false">POWER(D1104-$I1104,2)</f>
        <v>490.787535120951</v>
      </c>
      <c r="N1104" s="0" t="n">
        <f aca="false">POWER(E1104-$I1104,2)</f>
        <v>514.836236411838</v>
      </c>
      <c r="O1104" s="0" t="n">
        <f aca="false">POWER(F1104-$I1104,2)</f>
        <v>533.004558379344</v>
      </c>
      <c r="P1104" s="0" t="n">
        <f aca="false">POWER(G1104-$I1104,2)</f>
        <v>545.382926968136</v>
      </c>
      <c r="Q1104" s="0" t="n">
        <f aca="false">POWER(H1104-$I1104,2)</f>
        <v>560.025260489436</v>
      </c>
    </row>
    <row r="1105" customFormat="false" ht="18.75" hidden="false" customHeight="false" outlineLevel="0" collapsed="false">
      <c r="A1105" s="0" t="n">
        <v>4030</v>
      </c>
      <c r="B1105" s="0" t="n">
        <f aca="false">50*$D$693*(1-EXP(-(A1105-$F$693)/$E$693))+$B$3</f>
        <v>132.587462593472</v>
      </c>
      <c r="C1105" s="0" t="n">
        <f aca="false">50*$D$694*(1-EXP(-(A1105-$F$694)/$E$694))+$B$3</f>
        <v>133.822372620888</v>
      </c>
      <c r="D1105" s="0" t="n">
        <f aca="false">50*$D$695*(1-EXP(-(A1105-$F$695)/$E$695))+$B$3</f>
        <v>134.31113696084</v>
      </c>
      <c r="E1105" s="0" t="n">
        <f aca="false">50*$D$696*(1-EXP(-(A1105-$F$696)/$E$696))+$B$3</f>
        <v>134.845860361944</v>
      </c>
      <c r="F1105" s="0" t="n">
        <f aca="false">50*$D$697*(1-EXP(-(A1105-$F$697)/$E$697))+$B$3</f>
        <v>135.241554022281</v>
      </c>
      <c r="G1105" s="0" t="n">
        <f aca="false">50*$D$698*(1-EXP(-(A1105-$F$698)/$E$698))+$B$3</f>
        <v>135.507279783303</v>
      </c>
      <c r="H1105" s="0" t="n">
        <f aca="false">50*$D$699*(1-EXP(-(A1105-$F$699)/$E$699))+$B$3</f>
        <v>135.81770364545</v>
      </c>
      <c r="I1105" s="0" t="n">
        <v>112.088</v>
      </c>
      <c r="K1105" s="0" t="n">
        <f aca="false">POWER(B1105-$I1105,2)</f>
        <v>420.227966621143</v>
      </c>
      <c r="L1105" s="0" t="n">
        <f aca="false">POWER(C1105-$I1105,2)</f>
        <v>472.382953223609</v>
      </c>
      <c r="M1105" s="0" t="n">
        <f aca="false">POWER(D1105-$I1105,2)</f>
        <v>493.867816380248</v>
      </c>
      <c r="N1105" s="0" t="n">
        <f aca="false">POWER(E1105-$I1105,2)</f>
        <v>517.920208253743</v>
      </c>
      <c r="O1105" s="0" t="n">
        <f aca="false">POWER(F1105-$I1105,2)</f>
        <v>536.08706386269</v>
      </c>
      <c r="P1105" s="0" t="n">
        <f aca="false">POWER(G1105-$I1105,2)</f>
        <v>548.462665568611</v>
      </c>
      <c r="Q1105" s="0" t="n">
        <f aca="false">POWER(H1105-$I1105,2)</f>
        <v>563.098835100866</v>
      </c>
    </row>
    <row r="1106" customFormat="false" ht="18.75" hidden="false" customHeight="false" outlineLevel="0" collapsed="false">
      <c r="A1106" s="0" t="n">
        <v>4040</v>
      </c>
      <c r="B1106" s="0" t="n">
        <f aca="false">50*$D$693*(1-EXP(-(A1106-$F$693)/$E$693))+$B$3</f>
        <v>132.660599859746</v>
      </c>
      <c r="C1106" s="0" t="n">
        <f aca="false">50*$D$694*(1-EXP(-(A1106-$F$694)/$E$694))+$B$3</f>
        <v>133.892609828105</v>
      </c>
      <c r="D1106" s="0" t="n">
        <f aca="false">50*$D$695*(1-EXP(-(A1106-$F$695)/$E$695))+$B$3</f>
        <v>134.380186582906</v>
      </c>
      <c r="E1106" s="0" t="n">
        <f aca="false">50*$D$696*(1-EXP(-(A1106-$F$696)/$E$696))+$B$3</f>
        <v>134.913356961553</v>
      </c>
      <c r="F1106" s="0" t="n">
        <f aca="false">50*$D$697*(1-EXP(-(A1106-$F$697)/$E$697))+$B$3</f>
        <v>135.307857223374</v>
      </c>
      <c r="G1106" s="0" t="n">
        <f aca="false">50*$D$698*(1-EXP(-(A1106-$F$698)/$E$698))+$B$3</f>
        <v>135.57276625453</v>
      </c>
      <c r="H1106" s="0" t="n">
        <f aca="false">50*$D$699*(1-EXP(-(A1106-$F$699)/$E$699))+$B$3</f>
        <v>135.882197696174</v>
      </c>
      <c r="I1106" s="0" t="n">
        <v>112.088</v>
      </c>
      <c r="K1106" s="0" t="n">
        <f aca="false">POWER(B1106-$I1106,2)</f>
        <v>423.231864989232</v>
      </c>
      <c r="L1106" s="0" t="n">
        <f aca="false">POWER(C1106-$I1106,2)</f>
        <v>475.441009755881</v>
      </c>
      <c r="M1106" s="0" t="n">
        <f aca="false">POWER(D1106-$I1106,2)</f>
        <v>496.941582647102</v>
      </c>
      <c r="N1106" s="0" t="n">
        <f aca="false">POWER(E1106-$I1106,2)</f>
        <v>520.996920422299</v>
      </c>
      <c r="O1106" s="0" t="n">
        <f aca="false">POWER(F1106-$I1106,2)</f>
        <v>539.161769473887</v>
      </c>
      <c r="P1106" s="0" t="n">
        <f aca="false">POWER(G1106-$I1106,2)</f>
        <v>551.534246029888</v>
      </c>
      <c r="Q1106" s="0" t="n">
        <f aca="false">POWER(H1106-$I1106,2)</f>
        <v>566.163844004625</v>
      </c>
    </row>
    <row r="1107" customFormat="false" ht="18.75" hidden="false" customHeight="false" outlineLevel="0" collapsed="false">
      <c r="A1107" s="0" t="n">
        <v>4050</v>
      </c>
      <c r="B1107" s="0" t="n">
        <f aca="false">50*$D$693*(1-EXP(-(A1107-$F$693)/$E$693))+$B$3</f>
        <v>132.733379433161</v>
      </c>
      <c r="C1107" s="0" t="n">
        <f aca="false">50*$D$694*(1-EXP(-(A1107-$F$694)/$E$694))+$B$3</f>
        <v>133.962487452874</v>
      </c>
      <c r="D1107" s="0" t="n">
        <f aca="false">50*$D$695*(1-EXP(-(A1107-$F$695)/$E$695))+$B$3</f>
        <v>134.448875841301</v>
      </c>
      <c r="E1107" s="0" t="n">
        <f aca="false">50*$D$696*(1-EXP(-(A1107-$F$696)/$E$696))+$B$3</f>
        <v>134.980494722738</v>
      </c>
      <c r="F1107" s="0" t="n">
        <f aca="false">50*$D$697*(1-EXP(-(A1107-$F$697)/$E$697))+$B$3</f>
        <v>135.373803023934</v>
      </c>
      <c r="G1107" s="0" t="n">
        <f aca="false">50*$D$698*(1-EXP(-(A1107-$F$698)/$E$698))+$B$3</f>
        <v>135.637896377698</v>
      </c>
      <c r="H1107" s="0" t="n">
        <f aca="false">50*$D$699*(1-EXP(-(A1107-$F$699)/$E$699))+$B$3</f>
        <v>135.946336966244</v>
      </c>
      <c r="I1107" s="0" t="n">
        <v>112.2508</v>
      </c>
      <c r="K1107" s="0" t="n">
        <f aca="false">POWER(B1107-$I1107,2)</f>
        <v>419.536060235739</v>
      </c>
      <c r="L1107" s="0" t="n">
        <f aca="false">POWER(C1107-$I1107,2)</f>
        <v>471.397372051274</v>
      </c>
      <c r="M1107" s="0" t="n">
        <f aca="false">POWER(D1107-$I1107,2)</f>
        <v>492.754571056155</v>
      </c>
      <c r="N1107" s="0" t="n">
        <f aca="false">POWER(E1107-$I1107,2)</f>
        <v>516.639022188872</v>
      </c>
      <c r="O1107" s="0" t="n">
        <f aca="false">POWER(F1107-$I1107,2)</f>
        <v>534.673268844859</v>
      </c>
      <c r="P1107" s="0" t="n">
        <f aca="false">POWER(G1107-$I1107,2)</f>
        <v>546.956276979726</v>
      </c>
      <c r="Q1107" s="0" t="n">
        <f aca="false">POWER(H1107-$I1107,2)</f>
        <v>561.478472118652</v>
      </c>
    </row>
    <row r="1108" customFormat="false" ht="18.75" hidden="false" customHeight="false" outlineLevel="0" collapsed="false">
      <c r="A1108" s="0" t="n">
        <v>4060</v>
      </c>
      <c r="B1108" s="0" t="n">
        <f aca="false">50*$D$693*(1-EXP(-(A1108-$F$693)/$E$693))+$B$3</f>
        <v>132.805803063086</v>
      </c>
      <c r="C1108" s="0" t="n">
        <f aca="false">50*$D$694*(1-EXP(-(A1108-$F$694)/$E$694))+$B$3</f>
        <v>134.032007336093</v>
      </c>
      <c r="D1108" s="0" t="n">
        <f aca="false">50*$D$695*(1-EXP(-(A1108-$F$695)/$E$695))+$B$3</f>
        <v>134.51720661673</v>
      </c>
      <c r="E1108" s="0" t="n">
        <f aca="false">50*$D$696*(1-EXP(-(A1108-$F$696)/$E$696))+$B$3</f>
        <v>135.047275553227</v>
      </c>
      <c r="F1108" s="0" t="n">
        <f aca="false">50*$D$697*(1-EXP(-(A1108-$F$697)/$E$697))+$B$3</f>
        <v>135.439393350491</v>
      </c>
      <c r="G1108" s="0" t="n">
        <f aca="false">50*$D$698*(1-EXP(-(A1108-$F$698)/$E$698))+$B$3</f>
        <v>135.702672091894</v>
      </c>
      <c r="H1108" s="0" t="n">
        <f aca="false">50*$D$699*(1-EXP(-(A1108-$F$699)/$E$699))+$B$3</f>
        <v>136.010123407302</v>
      </c>
      <c r="I1108" s="0" t="n">
        <v>112.2508</v>
      </c>
      <c r="K1108" s="0" t="n">
        <f aca="false">POWER(B1108-$I1108,2)</f>
        <v>422.508150923462</v>
      </c>
      <c r="L1108" s="0" t="n">
        <f aca="false">POWER(C1108-$I1108,2)</f>
        <v>474.420993017874</v>
      </c>
      <c r="M1108" s="0" t="n">
        <f aca="false">POWER(D1108-$I1108,2)</f>
        <v>495.792863621545</v>
      </c>
      <c r="N1108" s="0" t="n">
        <f aca="false">POWER(E1108-$I1108,2)</f>
        <v>519.67929764886</v>
      </c>
      <c r="O1108" s="0" t="n">
        <f aca="false">POWER(F1108-$I1108,2)</f>
        <v>537.710861574415</v>
      </c>
      <c r="P1108" s="0" t="n">
        <f aca="false">POWER(G1108-$I1108,2)</f>
        <v>549.99030461457</v>
      </c>
      <c r="Q1108" s="0" t="n">
        <f aca="false">POWER(H1108-$I1108,2)</f>
        <v>564.505448772773</v>
      </c>
    </row>
    <row r="1109" customFormat="false" ht="18.75" hidden="false" customHeight="false" outlineLevel="0" collapsed="false">
      <c r="A1109" s="0" t="n">
        <v>4070</v>
      </c>
      <c r="B1109" s="0" t="n">
        <f aca="false">50*$D$693*(1-EXP(-(A1109-$F$693)/$E$693))+$B$3</f>
        <v>132.877872490336</v>
      </c>
      <c r="C1109" s="0" t="n">
        <f aca="false">50*$D$694*(1-EXP(-(A1109-$F$694)/$E$694))+$B$3</f>
        <v>134.101171309236</v>
      </c>
      <c r="D1109" s="0" t="n">
        <f aca="false">50*$D$695*(1-EXP(-(A1109-$F$695)/$E$695))+$B$3</f>
        <v>134.585180780082</v>
      </c>
      <c r="E1109" s="0" t="n">
        <f aca="false">50*$D$696*(1-EXP(-(A1109-$F$696)/$E$696))+$B$3</f>
        <v>135.113701350602</v>
      </c>
      <c r="F1109" s="0" t="n">
        <f aca="false">50*$D$697*(1-EXP(-(A1109-$F$697)/$E$697))+$B$3</f>
        <v>135.50463011919</v>
      </c>
      <c r="G1109" s="0" t="n">
        <f aca="false">50*$D$698*(1-EXP(-(A1109-$F$698)/$E$698))+$B$3</f>
        <v>135.767095325654</v>
      </c>
      <c r="H1109" s="0" t="n">
        <f aca="false">50*$D$699*(1-EXP(-(A1109-$F$699)/$E$699))+$B$3</f>
        <v>136.073558960254</v>
      </c>
      <c r="I1109" s="0" t="n">
        <v>112.4136</v>
      </c>
      <c r="K1109" s="0" t="n">
        <f aca="false">POWER(B1109-$I1109,2)</f>
        <v>418.786448558725</v>
      </c>
      <c r="L1109" s="0" t="n">
        <f aca="false">POWER(C1109-$I1109,2)</f>
        <v>470.350749293208</v>
      </c>
      <c r="M1109" s="0" t="n">
        <f aca="false">POWER(D1109-$I1109,2)</f>
        <v>491.578994287701</v>
      </c>
      <c r="N1109" s="0" t="n">
        <f aca="false">POWER(E1109-$I1109,2)</f>
        <v>515.29460132759</v>
      </c>
      <c r="O1109" s="0" t="n">
        <f aca="false">POWER(F1109-$I1109,2)</f>
        <v>533.195671965338</v>
      </c>
      <c r="P1109" s="0" t="n">
        <f aca="false">POWER(G1109-$I1109,2)</f>
        <v>545.385743925337</v>
      </c>
      <c r="Q1109" s="0" t="n">
        <f aca="false">POWER(H1109-$I1109,2)</f>
        <v>559.793658000893</v>
      </c>
    </row>
    <row r="1110" customFormat="false" ht="18.75" hidden="false" customHeight="false" outlineLevel="0" collapsed="false">
      <c r="A1110" s="0" t="n">
        <v>4080</v>
      </c>
      <c r="B1110" s="0" t="n">
        <f aca="false">50*$D$693*(1-EXP(-(A1110-$F$693)/$E$693))+$B$3</f>
        <v>132.949589447213</v>
      </c>
      <c r="C1110" s="0" t="n">
        <f aca="false">50*$D$694*(1-EXP(-(A1110-$F$694)/$E$694))+$B$3</f>
        <v>134.169981194401</v>
      </c>
      <c r="D1110" s="0" t="n">
        <f aca="false">50*$D$695*(1-EXP(-(A1110-$F$695)/$E$695))+$B$3</f>
        <v>134.652800192484</v>
      </c>
      <c r="E1110" s="0" t="n">
        <f aca="false">50*$D$696*(1-EXP(-(A1110-$F$696)/$E$696))+$B$3</f>
        <v>135.179774002359</v>
      </c>
      <c r="F1110" s="0" t="n">
        <f aca="false">50*$D$697*(1-EXP(-(A1110-$F$697)/$E$697))+$B$3</f>
        <v>135.569515235849</v>
      </c>
      <c r="G1110" s="0" t="n">
        <f aca="false">50*$D$698*(1-EXP(-(A1110-$F$698)/$E$698))+$B$3</f>
        <v>135.831167997017</v>
      </c>
      <c r="H1110" s="0" t="n">
        <f aca="false">50*$D$699*(1-EXP(-(A1110-$F$699)/$E$699))+$B$3</f>
        <v>136.136645555329</v>
      </c>
      <c r="I1110" s="0" t="n">
        <v>112.2508</v>
      </c>
      <c r="K1110" s="0" t="n">
        <f aca="false">POWER(B1110-$I1110,2)</f>
        <v>428.439884580052</v>
      </c>
      <c r="L1110" s="0" t="n">
        <f aca="false">POWER(C1110-$I1110,2)</f>
        <v>480.45050423296</v>
      </c>
      <c r="M1110" s="0" t="n">
        <f aca="false">POWER(D1110-$I1110,2)</f>
        <v>501.849612624035</v>
      </c>
      <c r="N1110" s="0" t="n">
        <f aca="false">POWER(E1110-$I1110,2)</f>
        <v>525.737848800846</v>
      </c>
      <c r="O1110" s="0" t="n">
        <f aca="false">POWER(F1110-$I1110,2)</f>
        <v>543.76248025062</v>
      </c>
      <c r="P1110" s="0" t="n">
        <f aca="false">POWER(G1110-$I1110,2)</f>
        <v>556.033754874755</v>
      </c>
      <c r="Q1110" s="0" t="n">
        <f aca="false">POWER(H1110-$I1110,2)</f>
        <v>570.533617893019</v>
      </c>
    </row>
    <row r="1111" customFormat="false" ht="18.75" hidden="false" customHeight="false" outlineLevel="0" collapsed="false">
      <c r="A1111" s="0" t="n">
        <v>4090</v>
      </c>
      <c r="B1111" s="0" t="n">
        <f aca="false">50*$D$693*(1-EXP(-(A1111-$F$693)/$E$693))+$B$3</f>
        <v>133.020955657545</v>
      </c>
      <c r="C1111" s="0" t="n">
        <f aca="false">50*$D$694*(1-EXP(-(A1111-$F$694)/$E$694))+$B$3</f>
        <v>134.238438804355</v>
      </c>
      <c r="D1111" s="0" t="n">
        <f aca="false">50*$D$695*(1-EXP(-(A1111-$F$695)/$E$695))+$B$3</f>
        <v>134.720066705348</v>
      </c>
      <c r="E1111" s="0" t="n">
        <f aca="false">50*$D$696*(1-EXP(-(A1111-$F$696)/$E$696))+$B$3</f>
        <v>135.245495385959</v>
      </c>
      <c r="F1111" s="0" t="n">
        <f aca="false">50*$D$697*(1-EXP(-(A1111-$F$697)/$E$697))+$B$3</f>
        <v>135.634050596012</v>
      </c>
      <c r="G1111" s="0" t="n">
        <f aca="false">50*$D$698*(1-EXP(-(A1111-$F$698)/$E$698))+$B$3</f>
        <v>135.894892013588</v>
      </c>
      <c r="H1111" s="0" t="n">
        <f aca="false">50*$D$699*(1-EXP(-(A1111-$F$699)/$E$699))+$B$3</f>
        <v>136.199385112138</v>
      </c>
      <c r="I1111" s="0" t="n">
        <v>112.4136</v>
      </c>
      <c r="K1111" s="0" t="n">
        <f aca="false">POWER(B1111-$I1111,2)</f>
        <v>424.66310719656</v>
      </c>
      <c r="L1111" s="0" t="n">
        <f aca="false">POWER(C1111-$I1111,2)</f>
        <v>476.323588836062</v>
      </c>
      <c r="M1111" s="0" t="n">
        <f aca="false">POWER(D1111-$I1111,2)</f>
        <v>497.578456876777</v>
      </c>
      <c r="N1111" s="0" t="n">
        <f aca="false">POWER(E1111-$I1111,2)</f>
        <v>521.295446915364</v>
      </c>
      <c r="O1111" s="0" t="n">
        <f aca="false">POWER(F1111-$I1111,2)</f>
        <v>539.189325881827</v>
      </c>
      <c r="P1111" s="0" t="n">
        <f aca="false">POWER(G1111-$I1111,2)</f>
        <v>551.371074627397</v>
      </c>
      <c r="Q1111" s="0" t="n">
        <f aca="false">POWER(H1111-$I1111,2)</f>
        <v>565.763573400823</v>
      </c>
    </row>
    <row r="1112" customFormat="false" ht="18.75" hidden="false" customHeight="false" outlineLevel="0" collapsed="false">
      <c r="A1112" s="0" t="n">
        <v>4100</v>
      </c>
      <c r="B1112" s="0" t="n">
        <f aca="false">50*$D$693*(1-EXP(-(A1112-$F$693)/$E$693))+$B$3</f>
        <v>133.091972836731</v>
      </c>
      <c r="C1112" s="0" t="n">
        <f aca="false">50*$D$694*(1-EXP(-(A1112-$F$694)/$E$694))+$B$3</f>
        <v>134.306545942587</v>
      </c>
      <c r="D1112" s="0" t="n">
        <f aca="false">50*$D$695*(1-EXP(-(A1112-$F$695)/$E$695))+$B$3</f>
        <v>134.786982160424</v>
      </c>
      <c r="E1112" s="0" t="n">
        <f aca="false">50*$D$696*(1-EXP(-(A1112-$F$696)/$E$696))+$B$3</f>
        <v>135.310867368881</v>
      </c>
      <c r="F1112" s="0" t="n">
        <f aca="false">50*$D$697*(1-EXP(-(A1112-$F$697)/$E$697))+$B$3</f>
        <v>135.698238085004</v>
      </c>
      <c r="G1112" s="0" t="n">
        <f aca="false">50*$D$698*(1-EXP(-(A1112-$F$698)/$E$698))+$B$3</f>
        <v>135.95826927259</v>
      </c>
      <c r="H1112" s="0" t="n">
        <f aca="false">50*$D$699*(1-EXP(-(A1112-$F$699)/$E$699))+$B$3</f>
        <v>136.261779539734</v>
      </c>
      <c r="I1112" s="0" t="n">
        <v>112.4136</v>
      </c>
      <c r="K1112" s="0" t="n">
        <f aca="false">POWER(B1112-$I1112,2)</f>
        <v>427.59510317486</v>
      </c>
      <c r="L1112" s="0" t="n">
        <f aca="false">POWER(C1112-$I1112,2)</f>
        <v>479.30108204503</v>
      </c>
      <c r="M1112" s="0" t="n">
        <f aca="false">POWER(D1112-$I1112,2)</f>
        <v>500.568229296385</v>
      </c>
      <c r="N1112" s="0" t="n">
        <f aca="false">POWER(E1112-$I1112,2)</f>
        <v>524.284852962015</v>
      </c>
      <c r="O1112" s="0" t="n">
        <f aca="false">POWER(F1112-$I1112,2)</f>
        <v>542.174370749635</v>
      </c>
      <c r="P1112" s="0" t="n">
        <f aca="false">POWER(G1112-$I1112,2)</f>
        <v>554.351451155628</v>
      </c>
      <c r="Q1112" s="0" t="n">
        <f aca="false">POWER(H1112-$I1112,2)</f>
        <v>568.735667359385</v>
      </c>
    </row>
    <row r="1113" customFormat="false" ht="18.75" hidden="false" customHeight="false" outlineLevel="0" collapsed="false">
      <c r="A1113" s="0" t="n">
        <v>4110</v>
      </c>
      <c r="B1113" s="0" t="n">
        <f aca="false">50*$D$693*(1-EXP(-(A1113-$F$693)/$E$693))+$B$3</f>
        <v>133.162642691779</v>
      </c>
      <c r="C1113" s="0" t="n">
        <f aca="false">50*$D$694*(1-EXP(-(A1113-$F$694)/$E$694))+$B$3</f>
        <v>134.374304403353</v>
      </c>
      <c r="D1113" s="0" t="n">
        <f aca="false">50*$D$695*(1-EXP(-(A1113-$F$695)/$E$695))+$B$3</f>
        <v>134.853548389852</v>
      </c>
      <c r="E1113" s="0" t="n">
        <f aca="false">50*$D$696*(1-EXP(-(A1113-$F$696)/$E$696))+$B$3</f>
        <v>135.375891808676</v>
      </c>
      <c r="F1113" s="0" t="n">
        <f aca="false">50*$D$697*(1-EXP(-(A1113-$F$697)/$E$697))+$B$3</f>
        <v>135.76207957799</v>
      </c>
      <c r="G1113" s="0" t="n">
        <f aca="false">50*$D$698*(1-EXP(-(A1113-$F$698)/$E$698))+$B$3</f>
        <v>136.021301660921</v>
      </c>
      <c r="H1113" s="0" t="n">
        <f aca="false">50*$D$699*(1-EXP(-(A1113-$F$699)/$E$699))+$B$3</f>
        <v>136.323830736665</v>
      </c>
      <c r="I1113" s="0" t="n">
        <v>112.5764</v>
      </c>
      <c r="K1113" s="0" t="n">
        <f aca="false">POWER(B1113-$I1113,2)</f>
        <v>423.793388164839</v>
      </c>
      <c r="L1113" s="0" t="n">
        <f aca="false">POWER(C1113-$I1113,2)</f>
        <v>475.148636377696</v>
      </c>
      <c r="M1113" s="0" t="n">
        <f aca="false">POWER(D1113-$I1113,2)</f>
        <v>496.271340383483</v>
      </c>
      <c r="N1113" s="0" t="n">
        <f aca="false">POWER(E1113-$I1113,2)</f>
        <v>519.816826733901</v>
      </c>
      <c r="O1113" s="0" t="n">
        <f aca="false">POWER(F1113-$I1113,2)</f>
        <v>537.575737493227</v>
      </c>
      <c r="P1113" s="0" t="n">
        <f aca="false">POWER(G1113-$I1113,2)</f>
        <v>549.663413890276</v>
      </c>
      <c r="Q1113" s="0" t="n">
        <f aca="false">POWER(H1113-$I1113,2)</f>
        <v>563.940466592721</v>
      </c>
    </row>
    <row r="1114" customFormat="false" ht="18.75" hidden="false" customHeight="false" outlineLevel="0" collapsed="false">
      <c r="A1114" s="0" t="n">
        <v>4120</v>
      </c>
      <c r="B1114" s="0" t="n">
        <f aca="false">50*$D$693*(1-EXP(-(A1114-$F$693)/$E$693))+$B$3</f>
        <v>133.23296692135</v>
      </c>
      <c r="C1114" s="0" t="n">
        <f aca="false">50*$D$694*(1-EXP(-(A1114-$F$694)/$E$694))+$B$3</f>
        <v>134.441715971721</v>
      </c>
      <c r="D1114" s="0" t="n">
        <f aca="false">50*$D$695*(1-EXP(-(A1114-$F$695)/$E$695))+$B$3</f>
        <v>134.919767216208</v>
      </c>
      <c r="E1114" s="0" t="n">
        <f aca="false">50*$D$696*(1-EXP(-(A1114-$F$696)/$E$696))+$B$3</f>
        <v>135.440570553021</v>
      </c>
      <c r="F1114" s="0" t="n">
        <f aca="false">50*$D$697*(1-EXP(-(A1114-$F$697)/$E$697))+$B$3</f>
        <v>135.825576940025</v>
      </c>
      <c r="G1114" s="0" t="n">
        <f aca="false">50*$D$698*(1-EXP(-(A1114-$F$698)/$E$698))+$B$3</f>
        <v>136.083991055215</v>
      </c>
      <c r="H1114" s="0" t="n">
        <f aca="false">50*$D$699*(1-EXP(-(A1114-$F$699)/$E$699))+$B$3</f>
        <v>136.385540591039</v>
      </c>
      <c r="I1114" s="0" t="n">
        <v>112.7392</v>
      </c>
      <c r="K1114" s="0" t="n">
        <f aca="false">POWER(B1114-$I1114,2)</f>
        <v>419.994482626626</v>
      </c>
      <c r="L1114" s="0" t="n">
        <f aca="false">POWER(C1114-$I1114,2)</f>
        <v>470.999199502816</v>
      </c>
      <c r="M1114" s="0" t="n">
        <f aca="false">POWER(D1114-$I1114,2)</f>
        <v>491.977562032712</v>
      </c>
      <c r="N1114" s="0" t="n">
        <f aca="false">POWER(E1114-$I1114,2)</f>
        <v>515.352224985569</v>
      </c>
      <c r="O1114" s="0" t="n">
        <f aca="false">POWER(F1114-$I1114,2)</f>
        <v>532.980800216905</v>
      </c>
      <c r="P1114" s="0" t="n">
        <f aca="false">POWER(G1114-$I1114,2)</f>
        <v>544.979269411653</v>
      </c>
      <c r="Q1114" s="0" t="n">
        <f aca="false">POWER(H1114-$I1114,2)</f>
        <v>559.149423347399</v>
      </c>
    </row>
    <row r="1115" customFormat="false" ht="18.75" hidden="false" customHeight="false" outlineLevel="0" collapsed="false">
      <c r="A1115" s="0" t="n">
        <v>4130</v>
      </c>
      <c r="B1115" s="0" t="n">
        <f aca="false">50*$D$693*(1-EXP(-(A1115-$F$693)/$E$693))+$B$3</f>
        <v>133.302947215796</v>
      </c>
      <c r="C1115" s="0" t="n">
        <f aca="false">50*$D$694*(1-EXP(-(A1115-$F$694)/$E$694))+$B$3</f>
        <v>134.508782423624</v>
      </c>
      <c r="D1115" s="0" t="n">
        <f aca="false">50*$D$695*(1-EXP(-(A1115-$F$695)/$E$695))+$B$3</f>
        <v>134.985640452557</v>
      </c>
      <c r="E1115" s="0" t="n">
        <f aca="false">50*$D$696*(1-EXP(-(A1115-$F$696)/$E$696))+$B$3</f>
        <v>135.504905439767</v>
      </c>
      <c r="F1115" s="0" t="n">
        <f aca="false">50*$D$697*(1-EXP(-(A1115-$F$697)/$E$697))+$B$3</f>
        <v>135.88873202611</v>
      </c>
      <c r="G1115" s="0" t="n">
        <f aca="false">50*$D$698*(1-EXP(-(A1115-$F$698)/$E$698))+$B$3</f>
        <v>136.146339321891</v>
      </c>
      <c r="H1115" s="0" t="n">
        <f aca="false">50*$D$699*(1-EXP(-(A1115-$F$699)/$E$699))+$B$3</f>
        <v>136.446910980573</v>
      </c>
      <c r="I1115" s="0" t="n">
        <v>112.7392</v>
      </c>
      <c r="K1115" s="0" t="n">
        <f aca="false">POWER(B1115-$I1115,2)</f>
        <v>422.86769955516</v>
      </c>
      <c r="L1115" s="0" t="n">
        <f aca="false">POWER(C1115-$I1115,2)</f>
        <v>473.914718898944</v>
      </c>
      <c r="M1115" s="0" t="n">
        <f aca="false">POWER(D1115-$I1115,2)</f>
        <v>494.904112809144</v>
      </c>
      <c r="N1115" s="0" t="n">
        <f aca="false">POWER(E1115-$I1115,2)</f>
        <v>518.277344170258</v>
      </c>
      <c r="O1115" s="0" t="n">
        <f aca="false">POWER(F1115-$I1115,2)</f>
        <v>535.900833027911</v>
      </c>
      <c r="P1115" s="0" t="n">
        <f aca="false">POWER(G1115-$I1115,2)</f>
        <v>547.894171234409</v>
      </c>
      <c r="Q1115" s="0" t="n">
        <f aca="false">POWER(H1115-$I1115,2)</f>
        <v>562.055559938387</v>
      </c>
    </row>
    <row r="1116" customFormat="false" ht="18.75" hidden="false" customHeight="false" outlineLevel="0" collapsed="false">
      <c r="A1116" s="0" t="n">
        <v>4140</v>
      </c>
      <c r="B1116" s="0" t="n">
        <f aca="false">50*$D$693*(1-EXP(-(A1116-$F$693)/$E$693))+$B$3</f>
        <v>133.372585257203</v>
      </c>
      <c r="C1116" s="0" t="n">
        <f aca="false">50*$D$694*(1-EXP(-(A1116-$F$694)/$E$694))+$B$3</f>
        <v>134.575505525899</v>
      </c>
      <c r="D1116" s="0" t="n">
        <f aca="false">50*$D$695*(1-EXP(-(A1116-$F$695)/$E$695))+$B$3</f>
        <v>135.051169902501</v>
      </c>
      <c r="E1116" s="0" t="n">
        <f aca="false">50*$D$696*(1-EXP(-(A1116-$F$696)/$E$696))+$B$3</f>
        <v>135.568898296998</v>
      </c>
      <c r="F1116" s="0" t="n">
        <f aca="false">50*$D$697*(1-EXP(-(A1116-$F$697)/$E$697))+$B$3</f>
        <v>135.95154668125</v>
      </c>
      <c r="G1116" s="0" t="n">
        <f aca="false">50*$D$698*(1-EXP(-(A1116-$F$698)/$E$698))+$B$3</f>
        <v>136.208348317212</v>
      </c>
      <c r="H1116" s="0" t="n">
        <f aca="false">50*$D$699*(1-EXP(-(A1116-$F$699)/$E$699))+$B$3</f>
        <v>136.507943772659</v>
      </c>
      <c r="I1116" s="0" t="n">
        <v>112.902</v>
      </c>
      <c r="K1116" s="0" t="n">
        <f aca="false">POWER(B1116-$I1116,2)</f>
        <v>419.0448607724</v>
      </c>
      <c r="L1116" s="0" t="n">
        <f aca="false">POWER(C1116-$I1116,2)</f>
        <v>469.740841781158</v>
      </c>
      <c r="M1116" s="0" t="n">
        <f aca="false">POWER(D1116-$I1116,2)</f>
        <v>490.585727369851</v>
      </c>
      <c r="N1116" s="0" t="n">
        <f aca="false">POWER(E1116-$I1116,2)</f>
        <v>513.78827840644</v>
      </c>
      <c r="O1116" s="0" t="n">
        <f aca="false">POWER(F1116-$I1116,2)</f>
        <v>531.281602211133</v>
      </c>
      <c r="P1116" s="0" t="n">
        <f aca="false">POWER(G1116-$I1116,2)</f>
        <v>543.185871883224</v>
      </c>
      <c r="Q1116" s="0" t="n">
        <f aca="false">POWER(H1116-$I1116,2)</f>
        <v>557.240581397943</v>
      </c>
    </row>
    <row r="1117" customFormat="false" ht="18.75" hidden="false" customHeight="false" outlineLevel="0" collapsed="false">
      <c r="A1117" s="0" t="n">
        <v>4150</v>
      </c>
      <c r="B1117" s="0" t="n">
        <f aca="false">50*$D$693*(1-EXP(-(A1117-$F$693)/$E$693))+$B$3</f>
        <v>133.441882719429</v>
      </c>
      <c r="C1117" s="0" t="n">
        <f aca="false">50*$D$694*(1-EXP(-(A1117-$F$694)/$E$694))+$B$3</f>
        <v>134.64188703634</v>
      </c>
      <c r="D1117" s="0" t="n">
        <f aca="false">50*$D$695*(1-EXP(-(A1117-$F$695)/$E$695))+$B$3</f>
        <v>135.116357360231</v>
      </c>
      <c r="E1117" s="0" t="n">
        <f aca="false">50*$D$696*(1-EXP(-(A1117-$F$696)/$E$696))+$B$3</f>
        <v>135.632550943075</v>
      </c>
      <c r="F1117" s="0" t="n">
        <f aca="false">50*$D$697*(1-EXP(-(A1117-$F$697)/$E$697))+$B$3</f>
        <v>136.014022740502</v>
      </c>
      <c r="G1117" s="0" t="n">
        <f aca="false">50*$D$698*(1-EXP(-(A1117-$F$698)/$E$698))+$B$3</f>
        <v>136.270019887342</v>
      </c>
      <c r="H1117" s="0" t="n">
        <f aca="false">50*$D$699*(1-EXP(-(A1117-$F$699)/$E$699))+$B$3</f>
        <v>136.568640824414</v>
      </c>
      <c r="I1117" s="0" t="n">
        <v>112.902</v>
      </c>
      <c r="K1117" s="0" t="n">
        <f aca="false">POWER(B1117-$I1117,2)</f>
        <v>421.886782127888</v>
      </c>
      <c r="L1117" s="0" t="n">
        <f aca="false">POWER(C1117-$I1117,2)</f>
        <v>472.622688352803</v>
      </c>
      <c r="M1117" s="0" t="n">
        <f aca="false">POWER(D1117-$I1117,2)</f>
        <v>493.477672928034</v>
      </c>
      <c r="N1117" s="0" t="n">
        <f aca="false">POWER(E1117-$I1117,2)</f>
        <v>516.677946175734</v>
      </c>
      <c r="O1117" s="0" t="n">
        <f aca="false">POWER(F1117-$I1117,2)</f>
        <v>534.165595157477</v>
      </c>
      <c r="P1117" s="0" t="n">
        <f aca="false">POWER(G1117-$I1117,2)</f>
        <v>546.064353455225</v>
      </c>
      <c r="Q1117" s="0" t="n">
        <f aca="false">POWER(H1117-$I1117,2)</f>
        <v>560.109887911831</v>
      </c>
    </row>
    <row r="1118" customFormat="false" ht="18.75" hidden="false" customHeight="false" outlineLevel="0" collapsed="false">
      <c r="A1118" s="0" t="n">
        <v>4160</v>
      </c>
      <c r="B1118" s="0" t="n">
        <f aca="false">50*$D$693*(1-EXP(-(A1118-$F$693)/$E$693))+$B$3</f>
        <v>133.510841268147</v>
      </c>
      <c r="C1118" s="0" t="n">
        <f aca="false">50*$D$694*(1-EXP(-(A1118-$F$694)/$E$694))+$B$3</f>
        <v>134.707928703741</v>
      </c>
      <c r="D1118" s="0" t="n">
        <f aca="false">50*$D$695*(1-EXP(-(A1118-$F$695)/$E$695))+$B$3</f>
        <v>135.181204610572</v>
      </c>
      <c r="E1118" s="0" t="n">
        <f aca="false">50*$D$696*(1-EXP(-(A1118-$F$696)/$E$696))+$B$3</f>
        <v>135.695865186696</v>
      </c>
      <c r="F1118" s="0" t="n">
        <f aca="false">50*$D$697*(1-EXP(-(A1118-$F$697)/$E$697))+$B$3</f>
        <v>136.076162029031</v>
      </c>
      <c r="G1118" s="0" t="n">
        <f aca="false">50*$D$698*(1-EXP(-(A1118-$F$698)/$E$698))+$B$3</f>
        <v>136.331355868398</v>
      </c>
      <c r="H1118" s="0" t="n">
        <f aca="false">50*$D$699*(1-EXP(-(A1118-$F$699)/$E$699))+$B$3</f>
        <v>136.62900398274</v>
      </c>
      <c r="I1118" s="0" t="n">
        <v>113.0648</v>
      </c>
      <c r="K1118" s="0" t="n">
        <f aca="false">POWER(B1118-$I1118,2)</f>
        <v>418.040603538775</v>
      </c>
      <c r="L1118" s="0" t="n">
        <f aca="false">POWER(C1118-$I1118,2)</f>
        <v>468.425020086683</v>
      </c>
      <c r="M1118" s="0" t="n">
        <f aca="false">POWER(D1118-$I1118,2)</f>
        <v>489.135352898531</v>
      </c>
      <c r="N1118" s="0" t="n">
        <f aca="false">POWER(E1118-$I1118,2)</f>
        <v>512.165111484463</v>
      </c>
      <c r="O1118" s="0" t="n">
        <f aca="false">POWER(F1118-$I1118,2)</f>
        <v>529.52278243115</v>
      </c>
      <c r="P1118" s="0" t="n">
        <f aca="false">POWER(G1118-$I1118,2)</f>
        <v>541.332621977272</v>
      </c>
      <c r="Q1118" s="0" t="n">
        <f aca="false">POWER(H1118-$I1118,2)</f>
        <v>555.271709340195</v>
      </c>
    </row>
    <row r="1119" customFormat="false" ht="18.75" hidden="false" customHeight="false" outlineLevel="0" collapsed="false">
      <c r="A1119" s="0" t="n">
        <v>4170</v>
      </c>
      <c r="B1119" s="0" t="n">
        <f aca="false">50*$D$693*(1-EXP(-(A1119-$F$693)/$E$693))+$B$3</f>
        <v>133.579462560884</v>
      </c>
      <c r="C1119" s="0" t="n">
        <f aca="false">50*$D$694*(1-EXP(-(A1119-$F$694)/$E$694))+$B$3</f>
        <v>134.773632267943</v>
      </c>
      <c r="D1119" s="0" t="n">
        <f aca="false">50*$D$695*(1-EXP(-(A1119-$F$695)/$E$695))+$B$3</f>
        <v>135.245713429036</v>
      </c>
      <c r="E1119" s="0" t="n">
        <f aca="false">50*$D$696*(1-EXP(-(A1119-$F$696)/$E$696))+$B$3</f>
        <v>135.758842826939</v>
      </c>
      <c r="F1119" s="0" t="n">
        <f aca="false">50*$D$697*(1-EXP(-(A1119-$F$697)/$E$697))+$B$3</f>
        <v>136.137966362167</v>
      </c>
      <c r="G1119" s="0" t="n">
        <f aca="false">50*$D$698*(1-EXP(-(A1119-$F$698)/$E$698))+$B$3</f>
        <v>136.392358086504</v>
      </c>
      <c r="H1119" s="0" t="n">
        <f aca="false">50*$D$699*(1-EXP(-(A1119-$F$699)/$E$699))+$B$3</f>
        <v>136.689035084379</v>
      </c>
      <c r="I1119" s="0" t="n">
        <v>113.2276</v>
      </c>
      <c r="K1119" s="0" t="n">
        <f aca="false">POWER(B1119-$I1119,2)</f>
        <v>414.198309697112</v>
      </c>
      <c r="L1119" s="0" t="n">
        <f aca="false">POWER(C1119-$I1119,2)</f>
        <v>464.231506491255</v>
      </c>
      <c r="M1119" s="0" t="n">
        <f aca="false">POWER(D1119-$I1119,2)</f>
        <v>484.797318973905</v>
      </c>
      <c r="N1119" s="0" t="n">
        <f aca="false">POWER(E1119-$I1119,2)</f>
        <v>507.656903326508</v>
      </c>
      <c r="O1119" s="0" t="n">
        <f aca="false">POWER(F1119-$I1119,2)</f>
        <v>524.884886848693</v>
      </c>
      <c r="P1119" s="0" t="n">
        <f aca="false">POWER(G1119-$I1119,2)</f>
        <v>536.606017206252</v>
      </c>
      <c r="Q1119" s="0" t="n">
        <f aca="false">POWER(H1119-$I1119,2)</f>
        <v>550.438936218542</v>
      </c>
    </row>
    <row r="1120" customFormat="false" ht="18.75" hidden="false" customHeight="false" outlineLevel="0" collapsed="false">
      <c r="A1120" s="0" t="n">
        <v>4180</v>
      </c>
      <c r="B1120" s="0" t="n">
        <f aca="false">50*$D$693*(1-EXP(-(A1120-$F$693)/$E$693))+$B$3</f>
        <v>133.647748247059</v>
      </c>
      <c r="C1120" s="0" t="n">
        <f aca="false">50*$D$694*(1-EXP(-(A1120-$F$694)/$E$694))+$B$3</f>
        <v>134.838999459882</v>
      </c>
      <c r="D1120" s="0" t="n">
        <f aca="false">50*$D$695*(1-EXP(-(A1120-$F$695)/$E$695))+$B$3</f>
        <v>135.309885581868</v>
      </c>
      <c r="E1120" s="0" t="n">
        <f aca="false">50*$D$696*(1-EXP(-(A1120-$F$696)/$E$696))+$B$3</f>
        <v>135.821485653322</v>
      </c>
      <c r="F1120" s="0" t="n">
        <f aca="false">50*$D$697*(1-EXP(-(A1120-$F$697)/$E$697))+$B$3</f>
        <v>136.19943754545</v>
      </c>
      <c r="G1120" s="0" t="n">
        <f aca="false">50*$D$698*(1-EXP(-(A1120-$F$698)/$E$698))+$B$3</f>
        <v>136.45302835785</v>
      </c>
      <c r="H1120" s="0" t="n">
        <f aca="false">50*$D$699*(1-EXP(-(A1120-$F$699)/$E$699))+$B$3</f>
        <v>136.748735955969</v>
      </c>
      <c r="I1120" s="0" t="n">
        <v>113.2276</v>
      </c>
      <c r="K1120" s="0" t="n">
        <f aca="false">POWER(B1120-$I1120,2)</f>
        <v>416.982454431877</v>
      </c>
      <c r="L1120" s="0" t="n">
        <f aca="false">POWER(C1120-$I1120,2)</f>
        <v>467.052586614571</v>
      </c>
      <c r="M1120" s="0" t="n">
        <f aca="false">POWER(D1120-$I1120,2)</f>
        <v>487.627336519192</v>
      </c>
      <c r="N1120" s="0" t="n">
        <f aca="false">POWER(E1120-$I1120,2)</f>
        <v>510.483668915407</v>
      </c>
      <c r="O1120" s="0" t="n">
        <f aca="false">POWER(F1120-$I1120,2)</f>
        <v>527.705320214528</v>
      </c>
      <c r="P1120" s="0" t="n">
        <f aca="false">POWER(G1120-$I1120,2)</f>
        <v>539.420522405611</v>
      </c>
      <c r="Q1120" s="0" t="n">
        <f aca="false">POWER(H1120-$I1120,2)</f>
        <v>553.243836659187</v>
      </c>
    </row>
    <row r="1121" customFormat="false" ht="18.75" hidden="false" customHeight="false" outlineLevel="0" collapsed="false">
      <c r="A1121" s="0" t="n">
        <v>4190</v>
      </c>
      <c r="B1121" s="0" t="n">
        <f aca="false">50*$D$693*(1-EXP(-(A1121-$F$693)/$E$693))+$B$3</f>
        <v>133.715699968026</v>
      </c>
      <c r="C1121" s="0" t="n">
        <f aca="false">50*$D$694*(1-EXP(-(A1121-$F$694)/$E$694))+$B$3</f>
        <v>134.904032001628</v>
      </c>
      <c r="D1121" s="0" t="n">
        <f aca="false">50*$D$695*(1-EXP(-(A1121-$F$695)/$E$695))+$B$3</f>
        <v>135.373722826096</v>
      </c>
      <c r="E1121" s="0" t="n">
        <f aca="false">50*$D$696*(1-EXP(-(A1121-$F$696)/$E$696))+$B$3</f>
        <v>135.883795445846</v>
      </c>
      <c r="F1121" s="0" t="n">
        <f aca="false">50*$D$697*(1-EXP(-(A1121-$F$697)/$E$697))+$B$3</f>
        <v>136.26057737469</v>
      </c>
      <c r="G1121" s="0" t="n">
        <f aca="false">50*$D$698*(1-EXP(-(A1121-$F$698)/$E$698))+$B$3</f>
        <v>136.513368488741</v>
      </c>
      <c r="H1121" s="0" t="n">
        <f aca="false">50*$D$699*(1-EXP(-(A1121-$F$699)/$E$699))+$B$3</f>
        <v>136.8081084141</v>
      </c>
      <c r="I1121" s="0" t="n">
        <v>113.3904</v>
      </c>
      <c r="K1121" s="0" t="n">
        <f aca="false">POWER(B1121-$I1121,2)</f>
        <v>413.117818790229</v>
      </c>
      <c r="L1121" s="0" t="n">
        <f aca="false">POWER(C1121-$I1121,2)</f>
        <v>462.836361901471</v>
      </c>
      <c r="M1121" s="0" t="n">
        <f aca="false">POWER(D1121-$I1121,2)</f>
        <v>483.266482476337</v>
      </c>
      <c r="N1121" s="0" t="n">
        <f aca="false">POWER(E1121-$I1121,2)</f>
        <v>505.952838683222</v>
      </c>
      <c r="O1121" s="0" t="n">
        <f aca="false">POWER(F1121-$I1121,2)</f>
        <v>523.045013149794</v>
      </c>
      <c r="P1121" s="0" t="n">
        <f aca="false">POWER(G1121-$I1121,2)</f>
        <v>534.671671731291</v>
      </c>
      <c r="Q1121" s="0" t="n">
        <f aca="false">POWER(H1121-$I1121,2)</f>
        <v>548.3890673678</v>
      </c>
    </row>
    <row r="1122" customFormat="false" ht="18.75" hidden="false" customHeight="false" outlineLevel="0" collapsed="false">
      <c r="A1122" s="0" t="n">
        <v>4200</v>
      </c>
      <c r="B1122" s="0" t="n">
        <f aca="false">50*$D$693*(1-EXP(-(A1122-$F$693)/$E$693))+$B$3</f>
        <v>133.783319357109</v>
      </c>
      <c r="C1122" s="0" t="n">
        <f aca="false">50*$D$694*(1-EXP(-(A1122-$F$694)/$E$694))+$B$3</f>
        <v>134.968731606439</v>
      </c>
      <c r="D1122" s="0" t="n">
        <f aca="false">50*$D$695*(1-EXP(-(A1122-$F$695)/$E$695))+$B$3</f>
        <v>135.437226909575</v>
      </c>
      <c r="E1122" s="0" t="n">
        <f aca="false">50*$D$696*(1-EXP(-(A1122-$F$696)/$E$696))+$B$3</f>
        <v>135.94577397505</v>
      </c>
      <c r="F1122" s="0" t="n">
        <f aca="false">50*$D$697*(1-EXP(-(A1122-$F$697)/$E$697))+$B$3</f>
        <v>136.321387636018</v>
      </c>
      <c r="G1122" s="0" t="n">
        <f aca="false">50*$D$698*(1-EXP(-(A1122-$F$698)/$E$698))+$B$3</f>
        <v>136.573380275653</v>
      </c>
      <c r="H1122" s="0" t="n">
        <f aca="false">50*$D$699*(1-EXP(-(A1122-$F$699)/$E$699))+$B$3</f>
        <v>136.867154265368</v>
      </c>
      <c r="I1122" s="0" t="n">
        <v>113.2276</v>
      </c>
      <c r="K1122" s="0" t="n">
        <f aca="false">POWER(B1122-$I1122,2)</f>
        <v>422.537598288237</v>
      </c>
      <c r="L1122" s="0" t="n">
        <f aca="false">POWER(C1122-$I1122,2)</f>
        <v>472.676803528487</v>
      </c>
      <c r="M1122" s="0" t="n">
        <f aca="false">POWER(D1122-$I1122,2)</f>
        <v>493.267527462536</v>
      </c>
      <c r="N1122" s="0" t="n">
        <f aca="false">POWER(E1122-$I1122,2)</f>
        <v>516.115428760646</v>
      </c>
      <c r="O1122" s="0" t="n">
        <f aca="false">POWER(F1122-$I1122,2)</f>
        <v>533.323027377507</v>
      </c>
      <c r="P1122" s="0" t="n">
        <f aca="false">POWER(G1122-$I1122,2)</f>
        <v>545.025456679074</v>
      </c>
      <c r="Q1122" s="0" t="n">
        <f aca="false">POWER(H1122-$I1122,2)</f>
        <v>558.828525865275</v>
      </c>
    </row>
    <row r="1123" customFormat="false" ht="18.75" hidden="false" customHeight="false" outlineLevel="0" collapsed="false">
      <c r="A1123" s="0" t="n">
        <v>4210</v>
      </c>
      <c r="B1123" s="0" t="n">
        <f aca="false">50*$D$693*(1-EXP(-(A1123-$F$693)/$E$693))+$B$3</f>
        <v>133.850608039647</v>
      </c>
      <c r="C1123" s="0" t="n">
        <f aca="false">50*$D$694*(1-EXP(-(A1123-$F$694)/$E$694))+$B$3</f>
        <v>135.033099978799</v>
      </c>
      <c r="D1123" s="0" t="n">
        <f aca="false">50*$D$695*(1-EXP(-(A1123-$F$695)/$E$695))+$B$3</f>
        <v>135.500399571043</v>
      </c>
      <c r="E1123" s="0" t="n">
        <f aca="false">50*$D$696*(1-EXP(-(A1123-$F$696)/$E$696))+$B$3</f>
        <v>136.00742300206</v>
      </c>
      <c r="F1123" s="0" t="n">
        <f aca="false">50*$D$697*(1-EXP(-(A1123-$F$697)/$E$697))+$B$3</f>
        <v>136.381870105935</v>
      </c>
      <c r="G1123" s="0" t="n">
        <f aca="false">50*$D$698*(1-EXP(-(A1123-$F$698)/$E$698))+$B$3</f>
        <v>136.633065505288</v>
      </c>
      <c r="H1123" s="0" t="n">
        <f aca="false">50*$D$699*(1-EXP(-(A1123-$F$699)/$E$699))+$B$3</f>
        <v>136.925875306432</v>
      </c>
      <c r="I1123" s="0" t="n">
        <v>113.3904</v>
      </c>
      <c r="K1123" s="0" t="n">
        <f aca="false">POWER(B1123-$I1123,2)</f>
        <v>418.620113025644</v>
      </c>
      <c r="L1123" s="0" t="n">
        <f aca="false">POWER(C1123-$I1123,2)</f>
        <v>468.406462372302</v>
      </c>
      <c r="M1123" s="0" t="n">
        <f aca="false">POWER(D1123-$I1123,2)</f>
        <v>488.852081031531</v>
      </c>
      <c r="N1123" s="0" t="n">
        <f aca="false">POWER(E1123-$I1123,2)</f>
        <v>511.529729475693</v>
      </c>
      <c r="O1123" s="0" t="n">
        <f aca="false">POWER(F1123-$I1123,2)</f>
        <v>528.607697632106</v>
      </c>
      <c r="P1123" s="0" t="n">
        <f aca="false">POWER(G1123-$I1123,2)</f>
        <v>540.221499790715</v>
      </c>
      <c r="Q1123" s="0" t="n">
        <f aca="false">POWER(H1123-$I1123,2)</f>
        <v>553.918597899679</v>
      </c>
    </row>
    <row r="1124" customFormat="false" ht="18.75" hidden="false" customHeight="false" outlineLevel="0" collapsed="false">
      <c r="A1124" s="0" t="n">
        <v>4220</v>
      </c>
      <c r="B1124" s="0" t="n">
        <f aca="false">50*$D$693*(1-EXP(-(A1124-$F$693)/$E$693))+$B$3</f>
        <v>133.917567633028</v>
      </c>
      <c r="C1124" s="0" t="n">
        <f aca="false">50*$D$694*(1-EXP(-(A1124-$F$694)/$E$694))+$B$3</f>
        <v>135.097138814468</v>
      </c>
      <c r="D1124" s="0" t="n">
        <f aca="false">50*$D$695*(1-EXP(-(A1124-$F$695)/$E$695))+$B$3</f>
        <v>135.56324254016</v>
      </c>
      <c r="E1124" s="0" t="n">
        <f aca="false">50*$D$696*(1-EXP(-(A1124-$F$696)/$E$696))+$B$3</f>
        <v>136.068744278638</v>
      </c>
      <c r="F1124" s="0" t="n">
        <f aca="false">50*$D$697*(1-EXP(-(A1124-$F$697)/$E$697))+$B$3</f>
        <v>136.442026551367</v>
      </c>
      <c r="G1124" s="0" t="n">
        <f aca="false">50*$D$698*(1-EXP(-(A1124-$F$698)/$E$698))+$B$3</f>
        <v>136.692425954624</v>
      </c>
      <c r="H1124" s="0" t="n">
        <f aca="false">50*$D$699*(1-EXP(-(A1124-$F$699)/$E$699))+$B$3</f>
        <v>136.984273324068</v>
      </c>
      <c r="I1124" s="0" t="n">
        <v>113.3904</v>
      </c>
      <c r="K1124" s="0" t="n">
        <f aca="false">POWER(B1124-$I1124,2)</f>
        <v>421.364611034435</v>
      </c>
      <c r="L1124" s="0" t="n">
        <f aca="false">POWER(C1124-$I1124,2)</f>
        <v>471.182509959515</v>
      </c>
      <c r="M1124" s="0" t="n">
        <f aca="false">POWER(D1124-$I1124,2)</f>
        <v>491.634946310742</v>
      </c>
      <c r="N1124" s="0" t="n">
        <f aca="false">POWER(E1124-$I1124,2)</f>
        <v>514.307299220422</v>
      </c>
      <c r="O1124" s="0" t="n">
        <f aca="false">POWER(F1124-$I1124,2)</f>
        <v>531.377486663666</v>
      </c>
      <c r="P1124" s="0" t="n">
        <f aca="false">POWER(G1124-$I1124,2)</f>
        <v>542.98441358999</v>
      </c>
      <c r="Q1124" s="0" t="n">
        <f aca="false">POWER(H1124-$I1124,2)</f>
        <v>556.670858432164</v>
      </c>
    </row>
    <row r="1125" customFormat="false" ht="18.75" hidden="false" customHeight="false" outlineLevel="0" collapsed="false">
      <c r="A1125" s="0" t="n">
        <v>4230</v>
      </c>
      <c r="B1125" s="0" t="n">
        <f aca="false">50*$D$693*(1-EXP(-(A1125-$F$693)/$E$693))+$B$3</f>
        <v>133.98419974673</v>
      </c>
      <c r="C1125" s="0" t="n">
        <f aca="false">50*$D$694*(1-EXP(-(A1125-$F$694)/$E$694))+$B$3</f>
        <v>135.160849800522</v>
      </c>
      <c r="D1125" s="0" t="n">
        <f aca="false">50*$D$695*(1-EXP(-(A1125-$F$695)/$E$695))+$B$3</f>
        <v>135.625757537561</v>
      </c>
      <c r="E1125" s="0" t="n">
        <f aca="false">50*$D$696*(1-EXP(-(A1125-$F$696)/$E$696))+$B$3</f>
        <v>136.129739547235</v>
      </c>
      <c r="F1125" s="0" t="n">
        <f aca="false">50*$D$697*(1-EXP(-(A1125-$F$697)/$E$697))+$B$3</f>
        <v>136.501858729714</v>
      </c>
      <c r="G1125" s="0" t="n">
        <f aca="false">50*$D$698*(1-EXP(-(A1125-$F$698)/$E$698))+$B$3</f>
        <v>136.751463390971</v>
      </c>
      <c r="H1125" s="0" t="n">
        <f aca="false">50*$D$699*(1-EXP(-(A1125-$F$699)/$E$699))+$B$3</f>
        <v>137.042350095221</v>
      </c>
      <c r="I1125" s="0" t="n">
        <v>113.5532</v>
      </c>
      <c r="K1125" s="0" t="n">
        <f aca="false">POWER(B1125-$I1125,2)</f>
        <v>417.425750650884</v>
      </c>
      <c r="L1125" s="0" t="n">
        <f aca="false">POWER(C1125-$I1125,2)</f>
        <v>466.890529902014</v>
      </c>
      <c r="M1125" s="0" t="n">
        <f aca="false">POWER(D1125-$I1125,2)</f>
        <v>487.197796248936</v>
      </c>
      <c r="N1125" s="0" t="n">
        <f aca="false">POWER(E1125-$I1125,2)</f>
        <v>509.700137927845</v>
      </c>
      <c r="O1125" s="0" t="n">
        <f aca="false">POWER(F1125-$I1125,2)</f>
        <v>526.640937492867</v>
      </c>
      <c r="P1125" s="0" t="n">
        <f aca="false">POWER(G1125-$I1125,2)</f>
        <v>538.159424356851</v>
      </c>
      <c r="Q1125" s="0" t="n">
        <f aca="false">POWER(H1125-$I1125,2)</f>
        <v>551.740172195838</v>
      </c>
    </row>
    <row r="1126" customFormat="false" ht="18.75" hidden="false" customHeight="false" outlineLevel="0" collapsed="false">
      <c r="A1126" s="0" t="n">
        <v>4240</v>
      </c>
      <c r="B1126" s="0" t="n">
        <f aca="false">50*$D$693*(1-EXP(-(A1126-$F$693)/$E$693))+$B$3</f>
        <v>134.05050598236</v>
      </c>
      <c r="C1126" s="0" t="n">
        <f aca="false">50*$D$694*(1-EXP(-(A1126-$F$694)/$E$694))+$B$3</f>
        <v>135.224234615403</v>
      </c>
      <c r="D1126" s="0" t="n">
        <f aca="false">50*$D$695*(1-EXP(-(A1126-$F$695)/$E$695))+$B$3</f>
        <v>135.687946274899</v>
      </c>
      <c r="E1126" s="0" t="n">
        <f aca="false">50*$D$696*(1-EXP(-(A1126-$F$696)/$E$696))+$B$3</f>
        <v>136.190410541036</v>
      </c>
      <c r="F1126" s="0" t="n">
        <f aca="false">50*$D$697*(1-EXP(-(A1126-$F$697)/$E$697))+$B$3</f>
        <v>136.561368388905</v>
      </c>
      <c r="G1126" s="0" t="n">
        <f aca="false">50*$D$698*(1-EXP(-(A1126-$F$698)/$E$698))+$B$3</f>
        <v>136.810179572019</v>
      </c>
      <c r="H1126" s="0" t="n">
        <f aca="false">50*$D$699*(1-EXP(-(A1126-$F$699)/$E$699))+$B$3</f>
        <v>137.100107387064</v>
      </c>
      <c r="I1126" s="0" t="n">
        <v>113.5532</v>
      </c>
      <c r="K1126" s="0" t="n">
        <f aca="false">POWER(B1126-$I1126,2)</f>
        <v>420.139552534495</v>
      </c>
      <c r="L1126" s="0" t="n">
        <f aca="false">POWER(C1126-$I1126,2)</f>
        <v>469.633741302016</v>
      </c>
      <c r="M1126" s="0" t="n">
        <f aca="false">POWER(D1126-$I1126,2)</f>
        <v>489.946992654175</v>
      </c>
      <c r="N1126" s="0" t="n">
        <f aca="false">POWER(E1126-$I1126,2)</f>
        <v>512.443301079209</v>
      </c>
      <c r="O1126" s="0" t="n">
        <f aca="false">POWER(F1126-$I1126,2)</f>
        <v>529.3758126122</v>
      </c>
      <c r="P1126" s="0" t="n">
        <f aca="false">POWER(G1126-$I1126,2)</f>
        <v>540.887098813314</v>
      </c>
      <c r="Q1126" s="0" t="n">
        <f aca="false">POWER(H1126-$I1126,2)</f>
        <v>554.456847494964</v>
      </c>
    </row>
    <row r="1127" customFormat="false" ht="18.75" hidden="false" customHeight="false" outlineLevel="0" collapsed="false">
      <c r="A1127" s="0" t="n">
        <v>4250</v>
      </c>
      <c r="B1127" s="0" t="n">
        <f aca="false">50*$D$693*(1-EXP(-(A1127-$F$693)/$E$693))+$B$3</f>
        <v>134.116487933692</v>
      </c>
      <c r="C1127" s="0" t="n">
        <f aca="false">50*$D$694*(1-EXP(-(A1127-$F$694)/$E$694))+$B$3</f>
        <v>135.287294928959</v>
      </c>
      <c r="D1127" s="0" t="n">
        <f aca="false">50*$D$695*(1-EXP(-(A1127-$F$695)/$E$695))+$B$3</f>
        <v>135.749810454897</v>
      </c>
      <c r="E1127" s="0" t="n">
        <f aca="false">50*$D$696*(1-EXP(-(A1127-$F$696)/$E$696))+$B$3</f>
        <v>136.250758984015</v>
      </c>
      <c r="F1127" s="0" t="n">
        <f aca="false">50*$D$697*(1-EXP(-(A1127-$F$697)/$E$697))+$B$3</f>
        <v>136.620557267446</v>
      </c>
      <c r="G1127" s="0" t="n">
        <f aca="false">50*$D$698*(1-EXP(-(A1127-$F$698)/$E$698))+$B$3</f>
        <v>136.868576245897</v>
      </c>
      <c r="H1127" s="0" t="n">
        <f aca="false">50*$D$699*(1-EXP(-(A1127-$F$699)/$E$699))+$B$3</f>
        <v>137.157546957046</v>
      </c>
      <c r="I1127" s="0" t="n">
        <v>113.5532</v>
      </c>
      <c r="K1127" s="0" t="n">
        <f aca="false">POWER(B1127-$I1127,2)</f>
        <v>422.84881064392</v>
      </c>
      <c r="L1127" s="0" t="n">
        <f aca="false">POWER(C1127-$I1127,2)</f>
        <v>472.37088238098</v>
      </c>
      <c r="M1127" s="0" t="n">
        <f aca="false">POWER(D1127-$I1127,2)</f>
        <v>492.689515686462</v>
      </c>
      <c r="N1127" s="0" t="n">
        <f aca="false">POWER(E1127-$I1127,2)</f>
        <v>515.179183832862</v>
      </c>
      <c r="O1127" s="0" t="n">
        <f aca="false">POWER(F1127-$I1127,2)</f>
        <v>532.10297130399</v>
      </c>
      <c r="P1127" s="0" t="n">
        <f aca="false">POWER(G1127-$I1127,2)</f>
        <v>543.606769487747</v>
      </c>
      <c r="Q1127" s="0" t="n">
        <f aca="false">POWER(H1127-$I1127,2)</f>
        <v>557.16519526859</v>
      </c>
    </row>
    <row r="1128" customFormat="false" ht="18.75" hidden="false" customHeight="false" outlineLevel="0" collapsed="false">
      <c r="A1128" s="0" t="n">
        <v>4260</v>
      </c>
      <c r="B1128" s="0" t="n">
        <f aca="false">50*$D$693*(1-EXP(-(A1128-$F$693)/$E$693))+$B$3</f>
        <v>134.182147186705</v>
      </c>
      <c r="C1128" s="0" t="n">
        <f aca="false">50*$D$694*(1-EXP(-(A1128-$F$694)/$E$694))+$B$3</f>
        <v>135.350032402486</v>
      </c>
      <c r="D1128" s="0" t="n">
        <f aca="false">50*$D$695*(1-EXP(-(A1128-$F$695)/$E$695))+$B$3</f>
        <v>135.81135177139</v>
      </c>
      <c r="E1128" s="0" t="n">
        <f aca="false">50*$D$696*(1-EXP(-(A1128-$F$696)/$E$696))+$B$3</f>
        <v>136.310786590979</v>
      </c>
      <c r="F1128" s="0" t="n">
        <f aca="false">50*$D$697*(1-EXP(-(A1128-$F$697)/$E$697))+$B$3</f>
        <v>136.679427094472</v>
      </c>
      <c r="G1128" s="0" t="n">
        <f aca="false">50*$D$698*(1-EXP(-(A1128-$F$698)/$E$698))+$B$3</f>
        <v>136.92665515122</v>
      </c>
      <c r="H1128" s="0" t="n">
        <f aca="false">50*$D$699*(1-EXP(-(A1128-$F$699)/$E$699))+$B$3</f>
        <v>137.214670552949</v>
      </c>
      <c r="I1128" s="0" t="n">
        <v>113.5532</v>
      </c>
      <c r="K1128" s="0" t="n">
        <f aca="false">POWER(B1128-$I1128,2)</f>
        <v>425.55346203185</v>
      </c>
      <c r="L1128" s="0" t="n">
        <f aca="false">POWER(C1128-$I1128,2)</f>
        <v>475.101902782074</v>
      </c>
      <c r="M1128" s="0" t="n">
        <f aca="false">POWER(D1128-$I1128,2)</f>
        <v>495.425320278231</v>
      </c>
      <c r="N1128" s="0" t="n">
        <f aca="false">POWER(E1128-$I1128,2)</f>
        <v>517.907747445885</v>
      </c>
      <c r="O1128" s="0" t="n">
        <f aca="false">POWER(F1128-$I1128,2)</f>
        <v>534.822379625082</v>
      </c>
      <c r="P1128" s="0" t="n">
        <f aca="false">POWER(G1128-$I1128,2)</f>
        <v>546.318405706089</v>
      </c>
      <c r="Q1128" s="0" t="n">
        <f aca="false">POWER(H1128-$I1128,2)</f>
        <v>559.865188728074</v>
      </c>
    </row>
    <row r="1129" customFormat="false" ht="18.75" hidden="false" customHeight="false" outlineLevel="0" collapsed="false">
      <c r="A1129" s="0" t="n">
        <v>4270</v>
      </c>
      <c r="B1129" s="0" t="n">
        <f aca="false">50*$D$693*(1-EXP(-(A1129-$F$693)/$E$693))+$B$3</f>
        <v>134.247485319621</v>
      </c>
      <c r="C1129" s="0" t="n">
        <f aca="false">50*$D$694*(1-EXP(-(A1129-$F$694)/$E$694))+$B$3</f>
        <v>135.41244868878</v>
      </c>
      <c r="D1129" s="0" t="n">
        <f aca="false">50*$D$695*(1-EXP(-(A1129-$F$695)/$E$695))+$B$3</f>
        <v>135.872571909372</v>
      </c>
      <c r="E1129" s="0" t="n">
        <f aca="false">50*$D$696*(1-EXP(-(A1129-$F$696)/$E$696))+$B$3</f>
        <v>136.370495067616</v>
      </c>
      <c r="F1129" s="0" t="n">
        <f aca="false">50*$D$697*(1-EXP(-(A1129-$F$697)/$E$697))+$B$3</f>
        <v>136.737979589797</v>
      </c>
      <c r="G1129" s="0" t="n">
        <f aca="false">50*$D$698*(1-EXP(-(A1129-$F$698)/$E$698))+$B$3</f>
        <v>136.984418017142</v>
      </c>
      <c r="H1129" s="0" t="n">
        <f aca="false">50*$D$699*(1-EXP(-(A1129-$F$699)/$E$699))+$B$3</f>
        <v>137.271479912942</v>
      </c>
      <c r="I1129" s="0" t="n">
        <v>113.716</v>
      </c>
      <c r="K1129" s="0" t="n">
        <f aca="false">POWER(B1129-$I1129,2)</f>
        <v>421.541889429809</v>
      </c>
      <c r="L1129" s="0" t="n">
        <f aca="false">POWER(C1129-$I1129,2)</f>
        <v>470.735885704872</v>
      </c>
      <c r="M1129" s="0" t="n">
        <f aca="false">POWER(D1129-$I1129,2)</f>
        <v>490.913678775182</v>
      </c>
      <c r="N1129" s="0" t="n">
        <f aca="false">POWER(E1129-$I1129,2)</f>
        <v>513.22614676863</v>
      </c>
      <c r="O1129" s="0" t="n">
        <f aca="false">POWER(F1129-$I1129,2)</f>
        <v>530.011544233011</v>
      </c>
      <c r="P1129" s="0" t="n">
        <f aca="false">POWER(G1129-$I1129,2)</f>
        <v>541.419277020436</v>
      </c>
      <c r="Q1129" s="0" t="n">
        <f aca="false">POWER(H1129-$I1129,2)</f>
        <v>554.860633929015</v>
      </c>
    </row>
    <row r="1130" customFormat="false" ht="18.75" hidden="false" customHeight="false" outlineLevel="0" collapsed="false">
      <c r="A1130" s="0" t="n">
        <v>4280</v>
      </c>
      <c r="B1130" s="0" t="n">
        <f aca="false">50*$D$693*(1-EXP(-(A1130-$F$693)/$E$693))+$B$3</f>
        <v>134.312503902945</v>
      </c>
      <c r="C1130" s="0" t="n">
        <f aca="false">50*$D$694*(1-EXP(-(A1130-$F$694)/$E$694))+$B$3</f>
        <v>135.474545432173</v>
      </c>
      <c r="D1130" s="0" t="n">
        <f aca="false">50*$D$695*(1-EXP(-(A1130-$F$695)/$E$695))+$B$3</f>
        <v>135.933472545045</v>
      </c>
      <c r="E1130" s="0" t="n">
        <f aca="false">50*$D$696*(1-EXP(-(A1130-$F$696)/$E$696))+$B$3</f>
        <v>136.429886110549</v>
      </c>
      <c r="F1130" s="0" t="n">
        <f aca="false">50*$D$697*(1-EXP(-(A1130-$F$697)/$E$697))+$B$3</f>
        <v>136.796216463964</v>
      </c>
      <c r="G1130" s="0" t="n">
        <f aca="false">50*$D$698*(1-EXP(-(A1130-$F$698)/$E$698))+$B$3</f>
        <v>137.041866563407</v>
      </c>
      <c r="H1130" s="0" t="n">
        <f aca="false">50*$D$699*(1-EXP(-(A1130-$F$699)/$E$699))+$B$3</f>
        <v>137.327976765631</v>
      </c>
      <c r="I1130" s="0" t="n">
        <v>113.8788</v>
      </c>
      <c r="K1130" s="0" t="n">
        <f aca="false">POWER(B1130-$I1130,2)</f>
        <v>417.536255193214</v>
      </c>
      <c r="L1130" s="0" t="n">
        <f aca="false">POWER(C1130-$I1130,2)</f>
        <v>466.376220771199</v>
      </c>
      <c r="M1130" s="0" t="n">
        <f aca="false">POWER(D1130-$I1130,2)</f>
        <v>486.408581069181</v>
      </c>
      <c r="N1130" s="0" t="n">
        <f aca="false">POWER(E1130-$I1130,2)</f>
        <v>508.551484765416</v>
      </c>
      <c r="O1130" s="0" t="n">
        <f aca="false">POWER(F1130-$I1130,2)</f>
        <v>525.207977382767</v>
      </c>
      <c r="P1130" s="0" t="n">
        <f aca="false">POWER(G1130-$I1130,2)</f>
        <v>536.527652620819</v>
      </c>
      <c r="Q1130" s="0" t="n">
        <f aca="false">POWER(H1130-$I1130,2)</f>
        <v>549.863890985803</v>
      </c>
    </row>
    <row r="1131" customFormat="false" ht="18.75" hidden="false" customHeight="false" outlineLevel="0" collapsed="false">
      <c r="A1131" s="0" t="n">
        <v>4290</v>
      </c>
      <c r="B1131" s="0" t="n">
        <f aca="false">50*$D$693*(1-EXP(-(A1131-$F$693)/$E$693))+$B$3</f>
        <v>134.377204499499</v>
      </c>
      <c r="C1131" s="0" t="n">
        <f aca="false">50*$D$694*(1-EXP(-(A1131-$F$694)/$E$694))+$B$3</f>
        <v>135.536324268577</v>
      </c>
      <c r="D1131" s="0" t="n">
        <f aca="false">50*$D$695*(1-EXP(-(A1131-$F$695)/$E$695))+$B$3</f>
        <v>135.994055345863</v>
      </c>
      <c r="E1131" s="0" t="n">
        <f aca="false">50*$D$696*(1-EXP(-(A1131-$F$696)/$E$696))+$B$3</f>
        <v>136.488961407382</v>
      </c>
      <c r="F1131" s="0" t="n">
        <f aca="false">50*$D$697*(1-EXP(-(A1131-$F$697)/$E$697))+$B$3</f>
        <v>136.854139418297</v>
      </c>
      <c r="G1131" s="0" t="n">
        <f aca="false">50*$D$698*(1-EXP(-(A1131-$F$698)/$E$698))+$B$3</f>
        <v>137.099002500403</v>
      </c>
      <c r="H1131" s="0" t="n">
        <f aca="false">50*$D$699*(1-EXP(-(A1131-$F$699)/$E$699))+$B$3</f>
        <v>137.384162830113</v>
      </c>
      <c r="I1131" s="0" t="n">
        <v>114.0416</v>
      </c>
      <c r="K1131" s="0" t="n">
        <f aca="false">POWER(B1131-$I1131,2)</f>
        <v>413.536810360039</v>
      </c>
      <c r="L1131" s="0" t="n">
        <f aca="false">POWER(C1131-$I1131,2)</f>
        <v>462.02317138215</v>
      </c>
      <c r="M1131" s="0" t="n">
        <f aca="false">POWER(D1131-$I1131,2)</f>
        <v>481.910295712112</v>
      </c>
      <c r="N1131" s="0" t="n">
        <f aca="false">POWER(E1131-$I1131,2)</f>
        <v>503.884034153605</v>
      </c>
      <c r="O1131" s="0" t="n">
        <f aca="false">POWER(F1131-$I1131,2)</f>
        <v>520.411954711359</v>
      </c>
      <c r="P1131" s="0" t="n">
        <f aca="false">POWER(G1131-$I1131,2)</f>
        <v>531.643810065587</v>
      </c>
      <c r="Q1131" s="0" t="n">
        <f aca="false">POWER(H1131-$I1131,2)</f>
        <v>544.875239477766</v>
      </c>
    </row>
    <row r="1132" customFormat="false" ht="18.75" hidden="false" customHeight="false" outlineLevel="0" collapsed="false">
      <c r="A1132" s="0" t="n">
        <v>4300</v>
      </c>
      <c r="B1132" s="0" t="n">
        <f aca="false">50*$D$693*(1-EXP(-(A1132-$F$693)/$E$693))+$B$3</f>
        <v>134.441588664463</v>
      </c>
      <c r="C1132" s="0" t="n">
        <f aca="false">50*$D$694*(1-EXP(-(A1132-$F$694)/$E$694))+$B$3</f>
        <v>135.597786825532</v>
      </c>
      <c r="D1132" s="0" t="n">
        <f aca="false">50*$D$695*(1-EXP(-(A1132-$F$695)/$E$695))+$B$3</f>
        <v>136.054321970576</v>
      </c>
      <c r="E1132" s="0" t="n">
        <f aca="false">50*$D$696*(1-EXP(-(A1132-$F$696)/$E$696))+$B$3</f>
        <v>136.547722636743</v>
      </c>
      <c r="F1132" s="0" t="n">
        <f aca="false">50*$D$697*(1-EXP(-(A1132-$F$697)/$E$697))+$B$3</f>
        <v>136.911750144948</v>
      </c>
      <c r="G1132" s="0" t="n">
        <f aca="false">50*$D$698*(1-EXP(-(A1132-$F$698)/$E$698))+$B$3</f>
        <v>137.155827529209</v>
      </c>
      <c r="H1132" s="0" t="n">
        <f aca="false">50*$D$699*(1-EXP(-(A1132-$F$699)/$E$699))+$B$3</f>
        <v>137.440039816029</v>
      </c>
      <c r="I1132" s="0" t="n">
        <v>113.8788</v>
      </c>
      <c r="K1132" s="0" t="n">
        <f aca="false">POWER(B1132-$I1132,2)</f>
        <v>422.828277659386</v>
      </c>
      <c r="L1132" s="0" t="n">
        <f aca="false">POWER(C1132-$I1132,2)</f>
        <v>471.714388727641</v>
      </c>
      <c r="M1132" s="0" t="n">
        <f aca="false">POWER(D1132-$I1132,2)</f>
        <v>491.753774667505</v>
      </c>
      <c r="N1132" s="0" t="n">
        <f aca="false">POWER(E1132-$I1132,2)</f>
        <v>513.880053510618</v>
      </c>
      <c r="O1132" s="0" t="n">
        <f aca="false">POWER(F1132-$I1132,2)</f>
        <v>530.516792379671</v>
      </c>
      <c r="P1132" s="0" t="n">
        <f aca="false">POWER(G1132-$I1132,2)</f>
        <v>541.820010595568</v>
      </c>
      <c r="Q1132" s="0" t="n">
        <f aca="false">POWER(H1132-$I1132,2)</f>
        <v>555.132021668409</v>
      </c>
    </row>
    <row r="1133" customFormat="false" ht="18.75" hidden="false" customHeight="false" outlineLevel="0" collapsed="false">
      <c r="A1133" s="0" t="n">
        <v>4310</v>
      </c>
      <c r="B1133" s="0" t="n">
        <f aca="false">50*$D$693*(1-EXP(-(A1133-$F$693)/$E$693))+$B$3</f>
        <v>134.505657945412</v>
      </c>
      <c r="C1133" s="0" t="n">
        <f aca="false">50*$D$694*(1-EXP(-(A1133-$F$694)/$E$694))+$B$3</f>
        <v>135.658934722245</v>
      </c>
      <c r="D1133" s="0" t="n">
        <f aca="false">50*$D$695*(1-EXP(-(A1133-$F$695)/$E$695))+$B$3</f>
        <v>136.114274069279</v>
      </c>
      <c r="E1133" s="0" t="n">
        <f aca="false">50*$D$696*(1-EXP(-(A1133-$F$696)/$E$696))+$B$3</f>
        <v>136.606171468338</v>
      </c>
      <c r="F1133" s="0" t="n">
        <f aca="false">50*$D$697*(1-EXP(-(A1133-$F$697)/$E$697))+$B$3</f>
        <v>136.969050326948</v>
      </c>
      <c r="G1133" s="0" t="n">
        <f aca="false">50*$D$698*(1-EXP(-(A1133-$F$698)/$E$698))+$B$3</f>
        <v>137.212343341649</v>
      </c>
      <c r="H1133" s="0" t="n">
        <f aca="false">50*$D$699*(1-EXP(-(A1133-$F$699)/$E$699))+$B$3</f>
        <v>137.495609423614</v>
      </c>
      <c r="I1133" s="0" t="n">
        <v>114.0416</v>
      </c>
      <c r="K1133" s="0" t="n">
        <f aca="false">POWER(B1133-$I1133,2)</f>
        <v>418.777667593186</v>
      </c>
      <c r="L1133" s="0" t="n">
        <f aca="false">POWER(C1133-$I1133,2)</f>
        <v>467.30916049357</v>
      </c>
      <c r="M1133" s="0" t="n">
        <f aca="false">POWER(D1133-$I1133,2)</f>
        <v>487.202940568617</v>
      </c>
      <c r="N1133" s="0" t="n">
        <f aca="false">POWER(E1133-$I1133,2)</f>
        <v>509.159885549743</v>
      </c>
      <c r="O1133" s="0" t="n">
        <f aca="false">POWER(F1133-$I1133,2)</f>
        <v>525.667978494687</v>
      </c>
      <c r="P1133" s="0" t="n">
        <f aca="false">POWER(G1133-$I1133,2)</f>
        <v>536.883347004579</v>
      </c>
      <c r="Q1133" s="0" t="n">
        <f aca="false">POWER(H1133-$I1133,2)</f>
        <v>550.090558042961</v>
      </c>
    </row>
    <row r="1134" customFormat="false" ht="18.75" hidden="false" customHeight="false" outlineLevel="0" collapsed="false">
      <c r="A1134" s="0" t="n">
        <v>4320</v>
      </c>
      <c r="B1134" s="0" t="n">
        <f aca="false">50*$D$693*(1-EXP(-(A1134-$F$693)/$E$693))+$B$3</f>
        <v>134.56941388235</v>
      </c>
      <c r="C1134" s="0" t="n">
        <f aca="false">50*$D$694*(1-EXP(-(A1134-$F$694)/$E$694))+$B$3</f>
        <v>135.719769569632</v>
      </c>
      <c r="D1134" s="0" t="n">
        <f aca="false">50*$D$695*(1-EXP(-(A1134-$F$695)/$E$695))+$B$3</f>
        <v>136.173913283454</v>
      </c>
      <c r="E1134" s="0" t="n">
        <f aca="false">50*$D$696*(1-EXP(-(A1134-$F$696)/$E$696))+$B$3</f>
        <v>136.664309562998</v>
      </c>
      <c r="F1134" s="0" t="n">
        <f aca="false">50*$D$697*(1-EXP(-(A1134-$F$697)/$E$697))+$B$3</f>
        <v>137.026041638256</v>
      </c>
      <c r="G1134" s="0" t="n">
        <f aca="false">50*$D$698*(1-EXP(-(A1134-$F$698)/$E$698))+$B$3</f>
        <v>137.26855162034</v>
      </c>
      <c r="H1134" s="0" t="n">
        <f aca="false">50*$D$699*(1-EXP(-(A1134-$F$699)/$E$699))+$B$3</f>
        <v>137.550873343751</v>
      </c>
      <c r="I1134" s="0" t="n">
        <v>113.8788</v>
      </c>
      <c r="K1134" s="0" t="n">
        <f aca="false">POWER(B1134-$I1134,2)</f>
        <v>428.101502828502</v>
      </c>
      <c r="L1134" s="0" t="n">
        <f aca="false">POWER(C1134-$I1134,2)</f>
        <v>477.02795174157</v>
      </c>
      <c r="M1134" s="0" t="n">
        <f aca="false">POWER(D1134-$I1134,2)</f>
        <v>497.072076322041</v>
      </c>
      <c r="N1134" s="0" t="n">
        <f aca="false">POWER(E1134-$I1134,2)</f>
        <v>519.179446045467</v>
      </c>
      <c r="O1134" s="0" t="n">
        <f aca="false">POWER(F1134-$I1134,2)</f>
        <v>535.79479545983</v>
      </c>
      <c r="P1134" s="0" t="n">
        <f aca="false">POWER(G1134-$I1134,2)</f>
        <v>547.080480861179</v>
      </c>
      <c r="Q1134" s="0" t="n">
        <f aca="false">POWER(H1134-$I1134,2)</f>
        <v>560.367056391941</v>
      </c>
    </row>
    <row r="1135" customFormat="false" ht="18.75" hidden="false" customHeight="false" outlineLevel="0" collapsed="false">
      <c r="A1135" s="0" t="n">
        <v>4330</v>
      </c>
      <c r="B1135" s="0" t="n">
        <f aca="false">50*$D$693*(1-EXP(-(A1135-$F$693)/$E$693))+$B$3</f>
        <v>134.632858007751</v>
      </c>
      <c r="C1135" s="0" t="n">
        <f aca="false">50*$D$694*(1-EXP(-(A1135-$F$694)/$E$694))+$B$3</f>
        <v>135.780292970362</v>
      </c>
      <c r="D1135" s="0" t="n">
        <f aca="false">50*$D$695*(1-EXP(-(A1135-$F$695)/$E$695))+$B$3</f>
        <v>136.233241246017</v>
      </c>
      <c r="E1135" s="0" t="n">
        <f aca="false">50*$D$696*(1-EXP(-(A1135-$F$696)/$E$696))+$B$3</f>
        <v>136.722138572721</v>
      </c>
      <c r="F1135" s="0" t="n">
        <f aca="false">50*$D$697*(1-EXP(-(A1135-$F$697)/$E$697))+$B$3</f>
        <v>137.082725743808</v>
      </c>
      <c r="G1135" s="0" t="n">
        <f aca="false">50*$D$698*(1-EXP(-(A1135-$F$698)/$E$698))+$B$3</f>
        <v>137.324454038742</v>
      </c>
      <c r="H1135" s="0" t="n">
        <f aca="false">50*$D$699*(1-EXP(-(A1135-$F$699)/$E$699))+$B$3</f>
        <v>137.605833258023</v>
      </c>
      <c r="I1135" s="0" t="n">
        <v>114.0416</v>
      </c>
      <c r="K1135" s="0" t="n">
        <f aca="false">POWER(B1135-$I1135,2)</f>
        <v>423.999906341762</v>
      </c>
      <c r="L1135" s="0" t="n">
        <f aca="false">POWER(C1135-$I1135,2)</f>
        <v>472.570772059667</v>
      </c>
      <c r="M1135" s="0" t="n">
        <f aca="false">POWER(D1135-$I1135,2)</f>
        <v>492.468941191912</v>
      </c>
      <c r="N1135" s="0" t="n">
        <f aca="false">POWER(E1135-$I1135,2)</f>
        <v>514.40682994868</v>
      </c>
      <c r="O1135" s="0" t="n">
        <f aca="false">POWER(F1135-$I1135,2)</f>
        <v>530.893475541949</v>
      </c>
      <c r="P1135" s="0" t="n">
        <f aca="false">POWER(G1135-$I1135,2)</f>
        <v>542.091292189342</v>
      </c>
      <c r="Q1135" s="0" t="n">
        <f aca="false">POWER(H1135-$I1135,2)</f>
        <v>555.273089038497</v>
      </c>
    </row>
    <row r="1136" customFormat="false" ht="18.75" hidden="false" customHeight="false" outlineLevel="0" collapsed="false">
      <c r="A1136" s="0" t="n">
        <v>4340</v>
      </c>
      <c r="B1136" s="0" t="n">
        <f aca="false">50*$D$693*(1-EXP(-(A1136-$F$693)/$E$693))+$B$3</f>
        <v>134.695991846593</v>
      </c>
      <c r="C1136" s="0" t="n">
        <f aca="false">50*$D$694*(1-EXP(-(A1136-$F$694)/$E$694))+$B$3</f>
        <v>135.840506518901</v>
      </c>
      <c r="D1136" s="0" t="n">
        <f aca="false">50*$D$695*(1-EXP(-(A1136-$F$695)/$E$695))+$B$3</f>
        <v>136.292259581361</v>
      </c>
      <c r="E1136" s="0" t="n">
        <f aca="false">50*$D$696*(1-EXP(-(A1136-$F$696)/$E$696))+$B$3</f>
        <v>136.779660140724</v>
      </c>
      <c r="F1136" s="0" t="n">
        <f aca="false">50*$D$697*(1-EXP(-(A1136-$F$697)/$E$697))+$B$3</f>
        <v>137.139104299563</v>
      </c>
      <c r="G1136" s="0" t="n">
        <f aca="false">50*$D$698*(1-EXP(-(A1136-$F$698)/$E$698))+$B$3</f>
        <v>137.38005226121</v>
      </c>
      <c r="H1136" s="0" t="n">
        <f aca="false">50*$D$699*(1-EXP(-(A1136-$F$699)/$E$699))+$B$3</f>
        <v>137.660490838759</v>
      </c>
      <c r="I1136" s="0" t="n">
        <v>113.8788</v>
      </c>
      <c r="K1136" s="0" t="n">
        <f aca="false">POWER(B1136-$I1136,2)</f>
        <v>433.355476377844</v>
      </c>
      <c r="L1136" s="0" t="n">
        <f aca="false">POWER(C1136-$I1136,2)</f>
        <v>482.316553222345</v>
      </c>
      <c r="M1136" s="0" t="n">
        <f aca="false">POWER(D1136-$I1136,2)</f>
        <v>502.363170405321</v>
      </c>
      <c r="N1136" s="0" t="n">
        <f aca="false">POWER(E1136-$I1136,2)</f>
        <v>524.449395185016</v>
      </c>
      <c r="O1136" s="0" t="n">
        <f aca="false">POWER(F1136-$I1136,2)</f>
        <v>541.041756108253</v>
      </c>
      <c r="P1136" s="0" t="n">
        <f aca="false">POWER(G1136-$I1136,2)</f>
        <v>552.308857845016</v>
      </c>
      <c r="Q1136" s="0" t="n">
        <f aca="false">POWER(H1136-$I1136,2)</f>
        <v>565.568819150292</v>
      </c>
    </row>
    <row r="1137" customFormat="false" ht="18.75" hidden="false" customHeight="false" outlineLevel="0" collapsed="false">
      <c r="A1137" s="0" t="n">
        <v>4350</v>
      </c>
      <c r="B1137" s="0" t="n">
        <f aca="false">50*$D$693*(1-EXP(-(A1137-$F$693)/$E$693))+$B$3</f>
        <v>134.758816916396</v>
      </c>
      <c r="C1137" s="0" t="n">
        <f aca="false">50*$D$694*(1-EXP(-(A1137-$F$694)/$E$694))+$B$3</f>
        <v>135.900411801551</v>
      </c>
      <c r="D1137" s="0" t="n">
        <f aca="false">50*$D$695*(1-EXP(-(A1137-$F$695)/$E$695))+$B$3</f>
        <v>136.350969905404</v>
      </c>
      <c r="E1137" s="0" t="n">
        <f aca="false">50*$D$696*(1-EXP(-(A1137-$F$696)/$E$696))+$B$3</f>
        <v>136.836875901489</v>
      </c>
      <c r="F1137" s="0" t="n">
        <f aca="false">50*$D$697*(1-EXP(-(A1137-$F$697)/$E$697))+$B$3</f>
        <v>137.195178952556</v>
      </c>
      <c r="G1137" s="0" t="n">
        <f aca="false">50*$D$698*(1-EXP(-(A1137-$F$698)/$E$698))+$B$3</f>
        <v>137.435347943042</v>
      </c>
      <c r="H1137" s="0" t="n">
        <f aca="false">50*$D$699*(1-EXP(-(A1137-$F$699)/$E$699))+$B$3</f>
        <v>137.714847749091</v>
      </c>
      <c r="I1137" s="0" t="n">
        <v>114.0416</v>
      </c>
      <c r="K1137" s="0" t="n">
        <f aca="false">POWER(B1137-$I1137,2)</f>
        <v>429.203076761006</v>
      </c>
      <c r="L1137" s="0" t="n">
        <f aca="false">POWER(C1137-$I1137,2)</f>
        <v>477.807653375609</v>
      </c>
      <c r="M1137" s="0" t="n">
        <f aca="false">POWER(D1137-$I1137,2)</f>
        <v>497.707985576142</v>
      </c>
      <c r="N1137" s="0" t="n">
        <f aca="false">POWER(E1137-$I1137,2)</f>
        <v>519.624603425002</v>
      </c>
      <c r="O1137" s="0" t="n">
        <f aca="false">POWER(F1137-$I1137,2)</f>
        <v>536.088218312258</v>
      </c>
      <c r="P1137" s="0" t="n">
        <f aca="false">POWER(G1137-$I1137,2)</f>
        <v>547.267442822595</v>
      </c>
      <c r="Q1137" s="0" t="n">
        <f aca="false">POWER(H1137-$I1137,2)</f>
        <v>560.422658989834</v>
      </c>
    </row>
    <row r="1138" customFormat="false" ht="18.75" hidden="false" customHeight="false" outlineLevel="0" collapsed="false">
      <c r="A1138" s="0" t="n">
        <v>4360</v>
      </c>
      <c r="B1138" s="0" t="n">
        <f aca="false">50*$D$693*(1-EXP(-(A1138-$F$693)/$E$693))+$B$3</f>
        <v>134.821334727259</v>
      </c>
      <c r="C1138" s="0" t="n">
        <f aca="false">50*$D$694*(1-EXP(-(A1138-$F$694)/$E$694))+$B$3</f>
        <v>135.960010396491</v>
      </c>
      <c r="D1138" s="0" t="n">
        <f aca="false">50*$D$695*(1-EXP(-(A1138-$F$695)/$E$695))+$B$3</f>
        <v>136.409373825627</v>
      </c>
      <c r="E1138" s="0" t="n">
        <f aca="false">50*$D$696*(1-EXP(-(A1138-$F$696)/$E$696))+$B$3</f>
        <v>136.893787480806</v>
      </c>
      <c r="F1138" s="0" t="n">
        <f aca="false">50*$D$697*(1-EXP(-(A1138-$F$697)/$E$697))+$B$3</f>
        <v>137.250951340945</v>
      </c>
      <c r="G1138" s="0" t="n">
        <f aca="false">50*$D$698*(1-EXP(-(A1138-$F$698)/$E$698))+$B$3</f>
        <v>137.49034273053</v>
      </c>
      <c r="H1138" s="0" t="n">
        <f aca="false">50*$D$699*(1-EXP(-(A1138-$F$699)/$E$699))+$B$3</f>
        <v>137.768905643002</v>
      </c>
      <c r="I1138" s="0" t="n">
        <v>114.2044</v>
      </c>
      <c r="K1138" s="0" t="n">
        <f aca="false">POWER(B1138-$I1138,2)</f>
        <v>425.057997548078</v>
      </c>
      <c r="L1138" s="0" t="n">
        <f aca="false">POWER(C1138-$I1138,2)</f>
        <v>473.306583723916</v>
      </c>
      <c r="M1138" s="0" t="n">
        <f aca="false">POWER(D1138-$I1138,2)</f>
        <v>493.060862596789</v>
      </c>
      <c r="N1138" s="0" t="n">
        <f aca="false">POWER(E1138-$I1138,2)</f>
        <v>514.808304254162</v>
      </c>
      <c r="O1138" s="0" t="n">
        <f aca="false">POWER(F1138-$I1138,2)</f>
        <v>531.143528710807</v>
      </c>
      <c r="P1138" s="0" t="n">
        <f aca="false">POWER(G1138-$I1138,2)</f>
        <v>542.23512884952</v>
      </c>
      <c r="Q1138" s="0" t="n">
        <f aca="false">POWER(H1138-$I1138,2)</f>
        <v>555.285926199074</v>
      </c>
    </row>
    <row r="1139" customFormat="false" ht="18.75" hidden="false" customHeight="false" outlineLevel="0" collapsed="false">
      <c r="A1139" s="0" t="n">
        <v>4370</v>
      </c>
      <c r="B1139" s="0" t="n">
        <f aca="false">50*$D$693*(1-EXP(-(A1139-$F$693)/$E$693))+$B$3</f>
        <v>134.883546781896</v>
      </c>
      <c r="C1139" s="0" t="n">
        <f aca="false">50*$D$694*(1-EXP(-(A1139-$F$694)/$E$694))+$B$3</f>
        <v>136.019303873824</v>
      </c>
      <c r="D1139" s="0" t="n">
        <f aca="false">50*$D$695*(1-EXP(-(A1139-$F$695)/$E$695))+$B$3</f>
        <v>136.467472941125</v>
      </c>
      <c r="E1139" s="0" t="n">
        <f aca="false">50*$D$696*(1-EXP(-(A1139-$F$696)/$E$696))+$B$3</f>
        <v>136.950396495824</v>
      </c>
      <c r="F1139" s="0" t="n">
        <f aca="false">50*$D$697*(1-EXP(-(A1139-$F$697)/$E$697))+$B$3</f>
        <v>137.306423094054</v>
      </c>
      <c r="G1139" s="0" t="n">
        <f aca="false">50*$D$698*(1-EXP(-(A1139-$F$698)/$E$698))+$B$3</f>
        <v>137.545038261005</v>
      </c>
      <c r="H1139" s="0" t="n">
        <f aca="false">50*$D$699*(1-EXP(-(A1139-$F$699)/$E$699))+$B$3</f>
        <v>137.822666165376</v>
      </c>
      <c r="I1139" s="0" t="n">
        <v>114.3672</v>
      </c>
      <c r="K1139" s="0" t="n">
        <f aca="false">POWER(B1139-$I1139,2)</f>
        <v>420.920485275017</v>
      </c>
      <c r="L1139" s="0" t="n">
        <f aca="false">POWER(C1139-$I1139,2)</f>
        <v>468.813602162861</v>
      </c>
      <c r="M1139" s="0" t="n">
        <f aca="false">POWER(D1139-$I1139,2)</f>
        <v>488.422064072211</v>
      </c>
      <c r="N1139" s="0" t="n">
        <f aca="false">POWER(E1139-$I1139,2)</f>
        <v>510.000763968992</v>
      </c>
      <c r="O1139" s="0" t="n">
        <f aca="false">POWER(F1139-$I1139,2)</f>
        <v>526.207956158792</v>
      </c>
      <c r="P1139" s="0" t="n">
        <f aca="false">POWER(G1139-$I1139,2)</f>
        <v>537.212186453304</v>
      </c>
      <c r="Q1139" s="0" t="n">
        <f aca="false">POWER(H1139-$I1139,2)</f>
        <v>550.15889303511</v>
      </c>
    </row>
    <row r="1140" customFormat="false" ht="18.75" hidden="false" customHeight="false" outlineLevel="0" collapsed="false">
      <c r="A1140" s="0" t="n">
        <v>4380</v>
      </c>
      <c r="B1140" s="0" t="n">
        <f aca="false">50*$D$693*(1-EXP(-(A1140-$F$693)/$E$693))+$B$3</f>
        <v>134.94545457567</v>
      </c>
      <c r="C1140" s="0" t="n">
        <f aca="false">50*$D$694*(1-EXP(-(A1140-$F$694)/$E$694))+$B$3</f>
        <v>136.078293795612</v>
      </c>
      <c r="D1140" s="0" t="n">
        <f aca="false">50*$D$695*(1-EXP(-(A1140-$F$695)/$E$695))+$B$3</f>
        <v>136.525268842645</v>
      </c>
      <c r="E1140" s="0" t="n">
        <f aca="false">50*$D$696*(1-EXP(-(A1140-$F$696)/$E$696))+$B$3</f>
        <v>137.006704555093</v>
      </c>
      <c r="F1140" s="0" t="n">
        <f aca="false">50*$D$697*(1-EXP(-(A1140-$F$697)/$E$697))+$B$3</f>
        <v>137.361595832428</v>
      </c>
      <c r="G1140" s="0" t="n">
        <f aca="false">50*$D$698*(1-EXP(-(A1140-$F$698)/$E$698))+$B$3</f>
        <v>137.59943616289</v>
      </c>
      <c r="H1140" s="0" t="n">
        <f aca="false">50*$D$699*(1-EXP(-(A1140-$F$699)/$E$699))+$B$3</f>
        <v>137.876130952049</v>
      </c>
      <c r="I1140" s="0" t="n">
        <v>114.53</v>
      </c>
      <c r="K1140" s="0" t="n">
        <f aca="false">POWER(B1140-$I1140,2)</f>
        <v>416.790785531232</v>
      </c>
      <c r="L1140" s="0" t="n">
        <f aca="false">POWER(C1140-$I1140,2)</f>
        <v>464.328965502</v>
      </c>
      <c r="M1140" s="0" t="n">
        <f aca="false">POWER(D1140-$I1140,2)</f>
        <v>483.791851460213</v>
      </c>
      <c r="N1140" s="0" t="n">
        <f aca="false">POWER(E1140-$I1140,2)</f>
        <v>505.20224765693</v>
      </c>
      <c r="O1140" s="0" t="n">
        <f aca="false">POWER(F1140-$I1140,2)</f>
        <v>521.281768255336</v>
      </c>
      <c r="P1140" s="0" t="n">
        <f aca="false">POWER(G1140-$I1140,2)</f>
        <v>532.198884873657</v>
      </c>
      <c r="Q1140" s="0" t="n">
        <f aca="false">POWER(H1140-$I1140,2)</f>
        <v>545.041830430233</v>
      </c>
    </row>
    <row r="1141" customFormat="false" ht="18.75" hidden="false" customHeight="false" outlineLevel="0" collapsed="false">
      <c r="A1141" s="0" t="n">
        <v>4390</v>
      </c>
      <c r="B1141" s="0" t="n">
        <f aca="false">50*$D$693*(1-EXP(-(A1141-$F$693)/$E$693))+$B$3</f>
        <v>135.007059596631</v>
      </c>
      <c r="C1141" s="0" t="n">
        <f aca="false">50*$D$694*(1-EXP(-(A1141-$F$694)/$E$694))+$B$3</f>
        <v>136.136981715921</v>
      </c>
      <c r="D1141" s="0" t="n">
        <f aca="false">50*$D$695*(1-EXP(-(A1141-$F$695)/$E$695))+$B$3</f>
        <v>136.582763112633</v>
      </c>
      <c r="E1141" s="0" t="n">
        <f aca="false">50*$D$696*(1-EXP(-(A1141-$F$696)/$E$696))+$B$3</f>
        <v>137.062713258612</v>
      </c>
      <c r="F1141" s="0" t="n">
        <f aca="false">50*$D$697*(1-EXP(-(A1141-$F$697)/$E$697))+$B$3</f>
        <v>137.416471167874</v>
      </c>
      <c r="G1141" s="0" t="n">
        <f aca="false">50*$D$698*(1-EXP(-(A1141-$F$698)/$E$698))+$B$3</f>
        <v>137.653538055747</v>
      </c>
      <c r="H1141" s="0" t="n">
        <f aca="false">50*$D$699*(1-EXP(-(A1141-$F$699)/$E$699))+$B$3</f>
        <v>137.929301629858</v>
      </c>
      <c r="I1141" s="0" t="n">
        <v>114.53</v>
      </c>
      <c r="K1141" s="0" t="n">
        <f aca="false">POWER(B1141-$I1141,2)</f>
        <v>419.309969723962</v>
      </c>
      <c r="L1141" s="0" t="n">
        <f aca="false">POWER(C1141-$I1141,2)</f>
        <v>466.861658872123</v>
      </c>
      <c r="M1141" s="0" t="n">
        <f aca="false">POWER(D1141-$I1141,2)</f>
        <v>486.324360901901</v>
      </c>
      <c r="N1141" s="0" t="n">
        <f aca="false">POWER(E1141-$I1141,2)</f>
        <v>507.723166794822</v>
      </c>
      <c r="O1141" s="0" t="n">
        <f aca="false">POWER(F1141-$I1141,2)</f>
        <v>523.790562517907</v>
      </c>
      <c r="P1141" s="0" t="n">
        <f aca="false">POWER(G1141-$I1141,2)</f>
        <v>534.698012215566</v>
      </c>
      <c r="Q1141" s="0" t="n">
        <f aca="false">POWER(H1141-$I1141,2)</f>
        <v>547.527316765075</v>
      </c>
    </row>
    <row r="1142" customFormat="false" ht="18.75" hidden="false" customHeight="false" outlineLevel="0" collapsed="false">
      <c r="A1142" s="0" t="n">
        <v>4400</v>
      </c>
      <c r="B1142" s="0" t="n">
        <f aca="false">50*$D$693*(1-EXP(-(A1142-$F$693)/$E$693))+$B$3</f>
        <v>135.068363325552</v>
      </c>
      <c r="C1142" s="0" t="n">
        <f aca="false">50*$D$694*(1-EXP(-(A1142-$F$694)/$E$694))+$B$3</f>
        <v>136.19536918086</v>
      </c>
      <c r="D1142" s="0" t="n">
        <f aca="false">50*$D$695*(1-EXP(-(A1142-$F$695)/$E$695))+$B$3</f>
        <v>136.639957325277</v>
      </c>
      <c r="E1142" s="0" t="n">
        <f aca="false">50*$D$696*(1-EXP(-(A1142-$F$696)/$E$696))+$B$3</f>
        <v>137.118424197874</v>
      </c>
      <c r="F1142" s="0" t="n">
        <f aca="false">50*$D$697*(1-EXP(-(A1142-$F$697)/$E$697))+$B$3</f>
        <v>137.471050703511</v>
      </c>
      <c r="G1142" s="0" t="n">
        <f aca="false">50*$D$698*(1-EXP(-(A1142-$F$698)/$E$698))+$B$3</f>
        <v>137.707345550324</v>
      </c>
      <c r="H1142" s="0" t="n">
        <f aca="false">50*$D$699*(1-EXP(-(A1142-$F$699)/$E$699))+$B$3</f>
        <v>137.98217981669</v>
      </c>
      <c r="I1142" s="0" t="n">
        <v>114.53</v>
      </c>
      <c r="K1142" s="0" t="n">
        <f aca="false">POWER(B1142-$I1142,2)</f>
        <v>421.824368092367</v>
      </c>
      <c r="L1142" s="0" t="n">
        <f aca="false">POWER(C1142-$I1142,2)</f>
        <v>469.388221742956</v>
      </c>
      <c r="M1142" s="0" t="n">
        <f aca="false">POWER(D1142-$I1142,2)</f>
        <v>488.850212925566</v>
      </c>
      <c r="N1142" s="0" t="n">
        <f aca="false">POWER(E1142-$I1142,2)</f>
        <v>510.236907743083</v>
      </c>
      <c r="O1142" s="0" t="n">
        <f aca="false">POWER(F1142-$I1142,2)</f>
        <v>526.291807381066</v>
      </c>
      <c r="P1142" s="0" t="n">
        <f aca="false">POWER(G1142-$I1142,2)</f>
        <v>537.189346759104</v>
      </c>
      <c r="Q1142" s="0" t="n">
        <f aca="false">POWER(H1142-$I1142,2)</f>
        <v>550.004738154371</v>
      </c>
    </row>
    <row r="1143" customFormat="false" ht="18.75" hidden="false" customHeight="false" outlineLevel="0" collapsed="false">
      <c r="A1143" s="0" t="n">
        <v>4410</v>
      </c>
      <c r="B1143" s="0" t="n">
        <f aca="false">50*$D$693*(1-EXP(-(A1143-$F$693)/$E$693))+$B$3</f>
        <v>135.129367235964</v>
      </c>
      <c r="C1143" s="0" t="n">
        <f aca="false">50*$D$694*(1-EXP(-(A1143-$F$694)/$E$694))+$B$3</f>
        <v>136.253457728624</v>
      </c>
      <c r="D1143" s="0" t="n">
        <f aca="false">50*$D$695*(1-EXP(-(A1143-$F$695)/$E$695))+$B$3</f>
        <v>136.696853046549</v>
      </c>
      <c r="E1143" s="0" t="n">
        <f aca="false">50*$D$696*(1-EXP(-(A1143-$F$696)/$E$696))+$B$3</f>
        <v>137.17383895591</v>
      </c>
      <c r="F1143" s="0" t="n">
        <f aca="false">50*$D$697*(1-EXP(-(A1143-$F$697)/$E$697))+$B$3</f>
        <v>137.525336033819</v>
      </c>
      <c r="G1143" s="0" t="n">
        <f aca="false">50*$D$698*(1-EXP(-(A1143-$F$698)/$E$698))+$B$3</f>
        <v>137.760860248604</v>
      </c>
      <c r="H1143" s="0" t="n">
        <f aca="false">50*$D$699*(1-EXP(-(A1143-$F$699)/$E$699))+$B$3</f>
        <v>138.034767121534</v>
      </c>
      <c r="I1143" s="0" t="n">
        <v>114.53</v>
      </c>
      <c r="K1143" s="0" t="n">
        <f aca="false">POWER(B1143-$I1143,2)</f>
        <v>424.333930522094</v>
      </c>
      <c r="L1143" s="0" t="n">
        <f aca="false">POWER(C1143-$I1143,2)</f>
        <v>471.908615687334</v>
      </c>
      <c r="M1143" s="0" t="n">
        <f aca="false">POWER(D1143-$I1143,2)</f>
        <v>491.369373987281</v>
      </c>
      <c r="N1143" s="0" t="n">
        <f aca="false">POWER(E1143-$I1143,2)</f>
        <v>512.743442661183</v>
      </c>
      <c r="O1143" s="0" t="n">
        <f aca="false">POWER(F1143-$I1143,2)</f>
        <v>528.785479308236</v>
      </c>
      <c r="P1143" s="0" t="n">
        <f aca="false">POWER(G1143-$I1143,2)</f>
        <v>539.672867890183</v>
      </c>
      <c r="Q1143" s="0" t="n">
        <f aca="false">POWER(H1143-$I1143,2)</f>
        <v>552.474077437529</v>
      </c>
    </row>
    <row r="1144" customFormat="false" ht="18.75" hidden="false" customHeight="false" outlineLevel="0" collapsed="false">
      <c r="A1144" s="0" t="n">
        <v>4420</v>
      </c>
      <c r="B1144" s="0" t="n">
        <f aca="false">50*$D$693*(1-EXP(-(A1144-$F$693)/$E$693))+$B$3</f>
        <v>135.190072794191</v>
      </c>
      <c r="C1144" s="0" t="n">
        <f aca="false">50*$D$694*(1-EXP(-(A1144-$F$694)/$E$694))+$B$3</f>
        <v>136.311248889534</v>
      </c>
      <c r="D1144" s="0" t="n">
        <f aca="false">50*$D$695*(1-EXP(-(A1144-$F$695)/$E$695))+$B$3</f>
        <v>136.753451834247</v>
      </c>
      <c r="E1144" s="0" t="n">
        <f aca="false">50*$D$696*(1-EXP(-(A1144-$F$696)/$E$696))+$B$3</f>
        <v>137.228959107336</v>
      </c>
      <c r="F1144" s="0" t="n">
        <f aca="false">50*$D$697*(1-EXP(-(A1144-$F$697)/$E$697))+$B$3</f>
        <v>137.579328744679</v>
      </c>
      <c r="G1144" s="0" t="n">
        <f aca="false">50*$D$698*(1-EXP(-(A1144-$F$698)/$E$698))+$B$3</f>
        <v>137.814083743855</v>
      </c>
      <c r="H1144" s="0" t="n">
        <f aca="false">50*$D$699*(1-EXP(-(A1144-$F$699)/$E$699))+$B$3</f>
        <v>138.087065144525</v>
      </c>
      <c r="I1144" s="0" t="n">
        <v>114.6928</v>
      </c>
      <c r="K1144" s="0" t="n">
        <f aca="false">POWER(B1144-$I1144,2)</f>
        <v>420.138191999472</v>
      </c>
      <c r="L1144" s="0" t="n">
        <f aca="false">POWER(C1144-$I1144,2)</f>
        <v>467.357332389377</v>
      </c>
      <c r="M1144" s="0" t="n">
        <f aca="false">POWER(D1144-$I1144,2)</f>
        <v>486.672359351874</v>
      </c>
      <c r="N1144" s="0" t="n">
        <f aca="false">POWER(E1144-$I1144,2)</f>
        <v>507.87846731118</v>
      </c>
      <c r="O1144" s="0" t="n">
        <f aca="false">POWER(F1144-$I1144,2)</f>
        <v>523.79319798104</v>
      </c>
      <c r="P1144" s="0" t="n">
        <f aca="false">POWER(G1144-$I1144,2)</f>
        <v>534.593761963865</v>
      </c>
      <c r="Q1144" s="0" t="n">
        <f aca="false">POWER(H1144-$I1144,2)</f>
        <v>547.291641652344</v>
      </c>
    </row>
    <row r="1145" customFormat="false" ht="18.75" hidden="false" customHeight="false" outlineLevel="0" collapsed="false">
      <c r="A1145" s="0" t="n">
        <v>4430</v>
      </c>
      <c r="B1145" s="0" t="n">
        <f aca="false">50*$D$693*(1-EXP(-(A1145-$F$693)/$E$693))+$B$3</f>
        <v>135.250481459386</v>
      </c>
      <c r="C1145" s="0" t="n">
        <f aca="false">50*$D$694*(1-EXP(-(A1145-$F$694)/$E$694))+$B$3</f>
        <v>136.368744186072</v>
      </c>
      <c r="D1145" s="0" t="n">
        <f aca="false">50*$D$695*(1-EXP(-(A1145-$F$695)/$E$695))+$B$3</f>
        <v>136.809755238042</v>
      </c>
      <c r="E1145" s="0" t="n">
        <f aca="false">50*$D$696*(1-EXP(-(A1145-$F$696)/$E$696))+$B$3</f>
        <v>137.283786218397</v>
      </c>
      <c r="F1145" s="0" t="n">
        <f aca="false">50*$D$697*(1-EXP(-(A1145-$F$697)/$E$697))+$B$3</f>
        <v>137.633030413428</v>
      </c>
      <c r="G1145" s="0" t="n">
        <f aca="false">50*$D$698*(1-EXP(-(A1145-$F$698)/$E$698))+$B$3</f>
        <v>137.867017620673</v>
      </c>
      <c r="H1145" s="0" t="n">
        <f aca="false">50*$D$699*(1-EXP(-(A1145-$F$699)/$E$699))+$B$3</f>
        <v>138.139075476999</v>
      </c>
      <c r="I1145" s="0" t="n">
        <v>114.6928</v>
      </c>
      <c r="K1145" s="0" t="n">
        <f aca="false">POWER(B1145-$I1145,2)</f>
        <v>422.618266985568</v>
      </c>
      <c r="L1145" s="0" t="n">
        <f aca="false">POWER(C1145-$I1145,2)</f>
        <v>469.846556357722</v>
      </c>
      <c r="M1145" s="0" t="n">
        <f aca="false">POWER(D1145-$I1145,2)</f>
        <v>489.159709001547</v>
      </c>
      <c r="N1145" s="0" t="n">
        <f aca="false">POWER(E1145-$I1145,2)</f>
        <v>510.352658319818</v>
      </c>
      <c r="O1145" s="0" t="n">
        <f aca="false">POWER(F1145-$I1145,2)</f>
        <v>526.254171421188</v>
      </c>
      <c r="P1145" s="0" t="n">
        <f aca="false">POWER(G1145-$I1145,2)</f>
        <v>537.044362330308</v>
      </c>
      <c r="Q1145" s="0" t="n">
        <f aca="false">POWER(H1145-$I1145,2)</f>
        <v>549.72783374333</v>
      </c>
    </row>
    <row r="1146" customFormat="false" ht="18.75" hidden="false" customHeight="false" outlineLevel="0" collapsed="false">
      <c r="A1146" s="0" t="n">
        <v>4440</v>
      </c>
      <c r="B1146" s="0" t="n">
        <f aca="false">50*$D$693*(1-EXP(-(A1146-$F$693)/$E$693))+$B$3</f>
        <v>135.310594683565</v>
      </c>
      <c r="C1146" s="0" t="n">
        <f aca="false">50*$D$694*(1-EXP(-(A1146-$F$694)/$E$694))+$B$3</f>
        <v>136.425945132931</v>
      </c>
      <c r="D1146" s="0" t="n">
        <f aca="false">50*$D$695*(1-EXP(-(A1146-$F$695)/$E$695))+$B$3</f>
        <v>136.865764799514</v>
      </c>
      <c r="E1146" s="0" t="n">
        <f aca="false">50*$D$696*(1-EXP(-(A1146-$F$696)/$E$696))+$B$3</f>
        <v>137.338321847011</v>
      </c>
      <c r="F1146" s="0" t="n">
        <f aca="false">50*$D$697*(1-EXP(-(A1146-$F$697)/$E$697))+$B$3</f>
        <v>137.686442608898</v>
      </c>
      <c r="G1146" s="0" t="n">
        <f aca="false">50*$D$698*(1-EXP(-(A1146-$F$698)/$E$698))+$B$3</f>
        <v>137.919663455031</v>
      </c>
      <c r="H1146" s="0" t="n">
        <f aca="false">50*$D$699*(1-EXP(-(A1146-$F$699)/$E$699))+$B$3</f>
        <v>138.190799701536</v>
      </c>
      <c r="I1146" s="0" t="n">
        <v>114.6928</v>
      </c>
      <c r="K1146" s="0" t="n">
        <f aca="false">POWER(B1146-$I1146,2)</f>
        <v>425.093457613638</v>
      </c>
      <c r="L1146" s="0" t="n">
        <f aca="false">POWER(C1146-$I1146,2)</f>
        <v>472.329597369049</v>
      </c>
      <c r="M1146" s="0" t="n">
        <f aca="false">POWER(D1146-$I1146,2)</f>
        <v>491.640368000497</v>
      </c>
      <c r="N1146" s="0" t="n">
        <f aca="false">POWER(E1146-$I1146,2)</f>
        <v>512.81965972343</v>
      </c>
      <c r="O1146" s="0" t="n">
        <f aca="false">POWER(F1146-$I1146,2)</f>
        <v>528.707600425728</v>
      </c>
      <c r="P1146" s="0" t="n">
        <f aca="false">POWER(G1146-$I1146,2)</f>
        <v>539.487185958664</v>
      </c>
      <c r="Q1146" s="0" t="n">
        <f aca="false">POWER(H1146-$I1146,2)</f>
        <v>552.155989973392</v>
      </c>
    </row>
    <row r="1147" customFormat="false" ht="18.75" hidden="false" customHeight="false" outlineLevel="0" collapsed="false">
      <c r="A1147" s="0" t="n">
        <v>4450</v>
      </c>
      <c r="B1147" s="0" t="n">
        <f aca="false">50*$D$693*(1-EXP(-(A1147-$F$693)/$E$693))+$B$3</f>
        <v>135.370413911644</v>
      </c>
      <c r="C1147" s="0" t="n">
        <f aca="false">50*$D$694*(1-EXP(-(A1147-$F$694)/$E$694))+$B$3</f>
        <v>136.482853237046</v>
      </c>
      <c r="D1147" s="0" t="n">
        <f aca="false">50*$D$695*(1-EXP(-(A1147-$F$695)/$E$695))+$B$3</f>
        <v>136.9214820522</v>
      </c>
      <c r="E1147" s="0" t="n">
        <f aca="false">50*$D$696*(1-EXP(-(A1147-$F$696)/$E$696))+$B$3</f>
        <v>137.392567542811</v>
      </c>
      <c r="F1147" s="0" t="n">
        <f aca="false">50*$D$697*(1-EXP(-(A1147-$F$697)/$E$697))+$B$3</f>
        <v>137.739566891464</v>
      </c>
      <c r="G1147" s="0" t="n">
        <f aca="false">50*$D$698*(1-EXP(-(A1147-$F$698)/$E$698))+$B$3</f>
        <v>137.972022814328</v>
      </c>
      <c r="H1147" s="0" t="n">
        <f aca="false">50*$D$699*(1-EXP(-(A1147-$F$699)/$E$699))+$B$3</f>
        <v>138.242239392011</v>
      </c>
      <c r="I1147" s="0" t="n">
        <v>114.53</v>
      </c>
      <c r="K1147" s="0" t="n">
        <f aca="false">POWER(B1147-$I1147,2)</f>
        <v>434.32285200863</v>
      </c>
      <c r="L1147" s="0" t="n">
        <f aca="false">POWER(C1147-$I1147,2)</f>
        <v>481.927765247286</v>
      </c>
      <c r="M1147" s="0" t="n">
        <f aca="false">POWER(D1147-$I1147,2)</f>
        <v>501.378468494015</v>
      </c>
      <c r="N1147" s="0" t="n">
        <f aca="false">POWER(E1147-$I1147,2)</f>
        <v>522.696994649593</v>
      </c>
      <c r="O1147" s="0" t="n">
        <f aca="false">POWER(F1147-$I1147,2)</f>
        <v>538.683995289322</v>
      </c>
      <c r="P1147" s="0" t="n">
        <f aca="false">POWER(G1147-$I1147,2)</f>
        <v>549.528433627479</v>
      </c>
      <c r="Q1147" s="0" t="n">
        <f aca="false">POWER(H1147-$I1147,2)</f>
        <v>562.270296984036</v>
      </c>
    </row>
    <row r="1148" customFormat="false" ht="18.75" hidden="false" customHeight="false" outlineLevel="0" collapsed="false">
      <c r="A1148" s="0" t="n">
        <v>4460</v>
      </c>
      <c r="B1148" s="0" t="n">
        <f aca="false">50*$D$693*(1-EXP(-(A1148-$F$693)/$E$693))+$B$3</f>
        <v>135.42994058147</v>
      </c>
      <c r="C1148" s="0" t="n">
        <f aca="false">50*$D$694*(1-EXP(-(A1148-$F$694)/$E$694))+$B$3</f>
        <v>136.539469997638</v>
      </c>
      <c r="D1148" s="0" t="n">
        <f aca="false">50*$D$695*(1-EXP(-(A1148-$F$695)/$E$695))+$B$3</f>
        <v>136.976908521634</v>
      </c>
      <c r="E1148" s="0" t="n">
        <f aca="false">50*$D$696*(1-EXP(-(A1148-$F$696)/$E$696))+$B$3</f>
        <v>137.446524847195</v>
      </c>
      <c r="F1148" s="0" t="n">
        <f aca="false">50*$D$697*(1-EXP(-(A1148-$F$697)/$E$697))+$B$3</f>
        <v>137.79240481309</v>
      </c>
      <c r="G1148" s="0" t="n">
        <f aca="false">50*$D$698*(1-EXP(-(A1148-$F$698)/$E$698))+$B$3</f>
        <v>138.024097257433</v>
      </c>
      <c r="H1148" s="0" t="n">
        <f aca="false">50*$D$699*(1-EXP(-(A1148-$F$699)/$E$699))+$B$3</f>
        <v>138.293396113641</v>
      </c>
      <c r="I1148" s="0" t="n">
        <v>114.6928</v>
      </c>
      <c r="K1148" s="0" t="n">
        <f aca="false">POWER(B1148-$I1148,2)</f>
        <v>430.028999495664</v>
      </c>
      <c r="L1148" s="0" t="n">
        <f aca="false">POWER(C1148-$I1148,2)</f>
        <v>477.276989985718</v>
      </c>
      <c r="M1148" s="0" t="n">
        <f aca="false">POWER(D1148-$I1148,2)</f>
        <v>496.581492603942</v>
      </c>
      <c r="N1148" s="0" t="n">
        <f aca="false">POWER(E1148-$I1148,2)</f>
        <v>517.731994421881</v>
      </c>
      <c r="O1148" s="0" t="n">
        <f aca="false">POWER(F1148-$I1148,2)</f>
        <v>533.591742520937</v>
      </c>
      <c r="P1148" s="0" t="n">
        <f aca="false">POWER(G1148-$I1148,2)</f>
        <v>544.34943171469</v>
      </c>
      <c r="Q1148" s="0" t="n">
        <f aca="false">POWER(H1148-$I1148,2)</f>
        <v>556.988136919187</v>
      </c>
    </row>
    <row r="1149" customFormat="false" ht="18.75" hidden="false" customHeight="false" outlineLevel="0" collapsed="false">
      <c r="A1149" s="0" t="n">
        <v>4470</v>
      </c>
      <c r="B1149" s="0" t="n">
        <f aca="false">50*$D$693*(1-EXP(-(A1149-$F$693)/$E$693))+$B$3</f>
        <v>135.489176123861</v>
      </c>
      <c r="C1149" s="0" t="n">
        <f aca="false">50*$D$694*(1-EXP(-(A1149-$F$694)/$E$694))+$B$3</f>
        <v>136.595796906254</v>
      </c>
      <c r="D1149" s="0" t="n">
        <f aca="false">50*$D$695*(1-EXP(-(A1149-$F$695)/$E$695))+$B$3</f>
        <v>137.032045725385</v>
      </c>
      <c r="E1149" s="0" t="n">
        <f aca="false">50*$D$696*(1-EXP(-(A1149-$F$696)/$E$696))+$B$3</f>
        <v>137.500195293366</v>
      </c>
      <c r="F1149" s="0" t="n">
        <f aca="false">50*$D$697*(1-EXP(-(A1149-$F$697)/$E$697))+$B$3</f>
        <v>137.844957917376</v>
      </c>
      <c r="G1149" s="0" t="n">
        <f aca="false">50*$D$698*(1-EXP(-(A1149-$F$698)/$E$698))+$B$3</f>
        <v>138.075888334732</v>
      </c>
      <c r="H1149" s="0" t="n">
        <f aca="false">50*$D$699*(1-EXP(-(A1149-$F$699)/$E$699))+$B$3</f>
        <v>138.344271423032</v>
      </c>
      <c r="I1149" s="0" t="n">
        <v>114.6928</v>
      </c>
      <c r="K1149" s="0" t="n">
        <f aca="false">POWER(B1149-$I1149,2)</f>
        <v>432.489259885109</v>
      </c>
      <c r="L1149" s="0" t="n">
        <f aca="false">POWER(C1149-$I1149,2)</f>
        <v>479.741273475378</v>
      </c>
      <c r="M1149" s="0" t="n">
        <f aca="false">POWER(D1149-$I1149,2)</f>
        <v>499.041899579119</v>
      </c>
      <c r="N1149" s="0" t="n">
        <f aca="false">POWER(E1149-$I1149,2)</f>
        <v>520.177280067849</v>
      </c>
      <c r="O1149" s="0" t="n">
        <f aca="false">POWER(F1149-$I1149,2)</f>
        <v>536.022416231138</v>
      </c>
      <c r="P1149" s="0" t="n">
        <f aca="false">POWER(G1149-$I1149,2)</f>
        <v>546.768820069857</v>
      </c>
      <c r="Q1149" s="0" t="n">
        <f aca="false">POWER(H1149-$I1149,2)</f>
        <v>559.392100474484</v>
      </c>
    </row>
    <row r="1150" customFormat="false" ht="18.75" hidden="false" customHeight="false" outlineLevel="0" collapsed="false">
      <c r="A1150" s="0" t="n">
        <v>4480</v>
      </c>
      <c r="B1150" s="0" t="n">
        <f aca="false">50*$D$693*(1-EXP(-(A1150-$F$693)/$E$693))+$B$3</f>
        <v>135.548121962635</v>
      </c>
      <c r="C1150" s="0" t="n">
        <f aca="false">50*$D$694*(1-EXP(-(A1150-$F$694)/$E$694))+$B$3</f>
        <v>136.651835446803</v>
      </c>
      <c r="D1150" s="0" t="n">
        <f aca="false">50*$D$695*(1-EXP(-(A1150-$F$695)/$E$695))+$B$3</f>
        <v>137.086895173105</v>
      </c>
      <c r="E1150" s="0" t="n">
        <f aca="false">50*$D$696*(1-EXP(-(A1150-$F$696)/$E$696))+$B$3</f>
        <v>137.553580406373</v>
      </c>
      <c r="F1150" s="0" t="n">
        <f aca="false">50*$D$697*(1-EXP(-(A1150-$F$697)/$E$697))+$B$3</f>
        <v>137.897227739601</v>
      </c>
      <c r="G1150" s="0" t="n">
        <f aca="false">50*$D$698*(1-EXP(-(A1150-$F$698)/$E$698))+$B$3</f>
        <v>138.127397588174</v>
      </c>
      <c r="H1150" s="0" t="n">
        <f aca="false">50*$D$699*(1-EXP(-(A1150-$F$699)/$E$699))+$B$3</f>
        <v>138.394866868228</v>
      </c>
      <c r="I1150" s="0" t="n">
        <v>114.6928</v>
      </c>
      <c r="K1150" s="0" t="n">
        <f aca="false">POWER(B1150-$I1150,2)</f>
        <v>434.944454165178</v>
      </c>
      <c r="L1150" s="0" t="n">
        <f aca="false">POWER(C1150-$I1150,2)</f>
        <v>482.199237753944</v>
      </c>
      <c r="M1150" s="0" t="n">
        <f aca="false">POWER(D1150-$I1150,2)</f>
        <v>501.495498622087</v>
      </c>
      <c r="N1150" s="0" t="n">
        <f aca="false">POWER(E1150-$I1150,2)</f>
        <v>522.615280788417</v>
      </c>
      <c r="O1150" s="0" t="n">
        <f aca="false">POWER(F1150-$I1150,2)</f>
        <v>538.445466722363</v>
      </c>
      <c r="P1150" s="0" t="n">
        <f aca="false">POWER(G1150-$I1150,2)</f>
        <v>549.180364119661</v>
      </c>
      <c r="Q1150" s="0" t="n">
        <f aca="false">POWER(H1150-$I1150,2)</f>
        <v>561.787973825958</v>
      </c>
    </row>
    <row r="1151" customFormat="false" ht="18.75" hidden="false" customHeight="false" outlineLevel="0" collapsed="false">
      <c r="A1151" s="0" t="n">
        <v>4490</v>
      </c>
      <c r="B1151" s="0" t="n">
        <f aca="false">50*$D$693*(1-EXP(-(A1151-$F$693)/$E$693))+$B$3</f>
        <v>135.606779514647</v>
      </c>
      <c r="C1151" s="0" t="n">
        <f aca="false">50*$D$694*(1-EXP(-(A1151-$F$694)/$E$694))+$B$3</f>
        <v>136.707587095598</v>
      </c>
      <c r="D1151" s="0" t="n">
        <f aca="false">50*$D$695*(1-EXP(-(A1151-$F$695)/$E$695))+$B$3</f>
        <v>137.141458366567</v>
      </c>
      <c r="E1151" s="0" t="n">
        <f aca="false">50*$D$696*(1-EXP(-(A1151-$F$696)/$E$696))+$B$3</f>
        <v>137.60668170316</v>
      </c>
      <c r="F1151" s="0" t="n">
        <f aca="false">50*$D$697*(1-EXP(-(A1151-$F$697)/$E$697))+$B$3</f>
        <v>137.949215806766</v>
      </c>
      <c r="G1151" s="0" t="n">
        <f aca="false">50*$D$698*(1-EXP(-(A1151-$F$698)/$E$698))+$B$3</f>
        <v>138.17862655132</v>
      </c>
      <c r="H1151" s="0" t="n">
        <f aca="false">50*$D$699*(1-EXP(-(A1151-$F$699)/$E$699))+$B$3</f>
        <v>138.445183988758</v>
      </c>
      <c r="I1151" s="0" t="n">
        <v>114.6928</v>
      </c>
      <c r="K1151" s="0" t="n">
        <f aca="false">POWER(B1151-$I1151,2)</f>
        <v>437.394539139093</v>
      </c>
      <c r="L1151" s="0" t="n">
        <f aca="false">POWER(C1151-$I1151,2)</f>
        <v>484.65085086449</v>
      </c>
      <c r="M1151" s="0" t="n">
        <f aca="false">POWER(D1151-$I1151,2)</f>
        <v>503.942262458841</v>
      </c>
      <c r="N1151" s="0" t="n">
        <f aca="false">POWER(E1151-$I1151,2)</f>
        <v>525.045974706432</v>
      </c>
      <c r="O1151" s="0" t="n">
        <f aca="false">POWER(F1151-$I1151,2)</f>
        <v>540.860876177207</v>
      </c>
      <c r="P1151" s="0" t="n">
        <f aca="false">POWER(G1151-$I1151,2)</f>
        <v>551.584048798691</v>
      </c>
      <c r="Q1151" s="0" t="n">
        <f aca="false">POWER(H1151-$I1151,2)</f>
        <v>564.175745149405</v>
      </c>
    </row>
    <row r="1152" customFormat="false" ht="18.75" hidden="false" customHeight="false" outlineLevel="0" collapsed="false">
      <c r="A1152" s="0" t="n">
        <v>4500</v>
      </c>
      <c r="B1152" s="0" t="n">
        <f aca="false">50*$D$693*(1-EXP(-(A1152-$F$693)/$E$693))+$B$3</f>
        <v>135.665150189824</v>
      </c>
      <c r="C1152" s="0" t="n">
        <f aca="false">50*$D$694*(1-EXP(-(A1152-$F$694)/$E$694))+$B$3</f>
        <v>136.763053321393</v>
      </c>
      <c r="D1152" s="0" t="n">
        <f aca="false">50*$D$695*(1-EXP(-(A1152-$F$695)/$E$695))+$B$3</f>
        <v>137.195736799706</v>
      </c>
      <c r="E1152" s="0" t="n">
        <f aca="false">50*$D$696*(1-EXP(-(A1152-$F$696)/$E$696))+$B$3</f>
        <v>137.659500692606</v>
      </c>
      <c r="F1152" s="0" t="n">
        <f aca="false">50*$D$697*(1-EXP(-(A1152-$F$697)/$E$697))+$B$3</f>
        <v>138.000923637644</v>
      </c>
      <c r="G1152" s="0" t="n">
        <f aca="false">50*$D$698*(1-EXP(-(A1152-$F$698)/$E$698))+$B$3</f>
        <v>138.229576749383</v>
      </c>
      <c r="H1152" s="0" t="n">
        <f aca="false">50*$D$699*(1-EXP(-(A1152-$F$699)/$E$699))+$B$3</f>
        <v>138.49522431568</v>
      </c>
      <c r="I1152" s="0" t="n">
        <v>114.8556</v>
      </c>
      <c r="K1152" s="0" t="n">
        <f aca="false">POWER(B1152-$I1152,2)</f>
        <v>433.037379102783</v>
      </c>
      <c r="L1152" s="0" t="n">
        <f aca="false">POWER(C1152-$I1152,2)</f>
        <v>479.936511029019</v>
      </c>
      <c r="M1152" s="0" t="n">
        <f aca="false">POWER(D1152-$I1152,2)</f>
        <v>499.081712229556</v>
      </c>
      <c r="N1152" s="0" t="n">
        <f aca="false">POWER(E1152-$I1152,2)</f>
        <v>520.017886798243</v>
      </c>
      <c r="O1152" s="0" t="n">
        <f aca="false">POWER(F1152-$I1152,2)</f>
        <v>535.706006291268</v>
      </c>
      <c r="P1152" s="0" t="n">
        <f aca="false">POWER(G1152-$I1152,2)</f>
        <v>546.342789080717</v>
      </c>
      <c r="Q1152" s="0" t="n">
        <f aca="false">POWER(H1152-$I1152,2)</f>
        <v>558.831837786506</v>
      </c>
    </row>
    <row r="1153" customFormat="false" ht="18.75" hidden="false" customHeight="false" outlineLevel="0" collapsed="false">
      <c r="A1153" s="0" t="n">
        <v>4510</v>
      </c>
      <c r="B1153" s="0" t="n">
        <f aca="false">50*$D$693*(1-EXP(-(A1153-$F$693)/$E$693))+$B$3</f>
        <v>135.723235391194</v>
      </c>
      <c r="C1153" s="0" t="n">
        <f aca="false">50*$D$694*(1-EXP(-(A1153-$F$694)/$E$694))+$B$3</f>
        <v>136.818235585425</v>
      </c>
      <c r="D1153" s="0" t="n">
        <f aca="false">50*$D$695*(1-EXP(-(A1153-$F$695)/$E$695))+$B$3</f>
        <v>137.249731958659</v>
      </c>
      <c r="E1153" s="0" t="n">
        <f aca="false">50*$D$696*(1-EXP(-(A1153-$F$696)/$E$696))+$B$3</f>
        <v>137.712038875567</v>
      </c>
      <c r="F1153" s="0" t="n">
        <f aca="false">50*$D$697*(1-EXP(-(A1153-$F$697)/$E$697))+$B$3</f>
        <v>138.052352742818</v>
      </c>
      <c r="G1153" s="0" t="n">
        <f aca="false">50*$D$698*(1-EXP(-(A1153-$F$698)/$E$698))+$B$3</f>
        <v>138.280249699279</v>
      </c>
      <c r="H1153" s="0" t="n">
        <f aca="false">50*$D$699*(1-EXP(-(A1153-$F$699)/$E$699))+$B$3</f>
        <v>138.544989371632</v>
      </c>
      <c r="I1153" s="0" t="n">
        <v>115.1812</v>
      </c>
      <c r="K1153" s="0" t="n">
        <f aca="false">POWER(B1153-$I1153,2)</f>
        <v>421.975218013058</v>
      </c>
      <c r="L1153" s="0" t="n">
        <f aca="false">POWER(C1153-$I1153,2)</f>
        <v>468.161308924952</v>
      </c>
      <c r="M1153" s="0" t="n">
        <f aca="false">POWER(D1153-$I1153,2)</f>
        <v>487.020102810337</v>
      </c>
      <c r="N1153" s="0" t="n">
        <f aca="false">POWER(E1153-$I1153,2)</f>
        <v>507.63870043676</v>
      </c>
      <c r="O1153" s="0" t="n">
        <f aca="false">POWER(F1153-$I1153,2)</f>
        <v>523.089627785315</v>
      </c>
      <c r="P1153" s="0" t="n">
        <f aca="false">POWER(G1153-$I1153,2)</f>
        <v>533.566097009765</v>
      </c>
      <c r="Q1153" s="0" t="n">
        <f aca="false">POWER(H1153-$I1153,2)</f>
        <v>545.866653801994</v>
      </c>
    </row>
    <row r="1154" customFormat="false" ht="18.75" hidden="false" customHeight="false" outlineLevel="0" collapsed="false">
      <c r="A1154" s="0" t="n">
        <v>4520</v>
      </c>
      <c r="B1154" s="0" t="n">
        <f aca="false">50*$D$693*(1-EXP(-(A1154-$F$693)/$E$693))+$B$3</f>
        <v>135.781036514927</v>
      </c>
      <c r="C1154" s="0" t="n">
        <f aca="false">50*$D$694*(1-EXP(-(A1154-$F$694)/$E$694))+$B$3</f>
        <v>136.873135341448</v>
      </c>
      <c r="D1154" s="0" t="n">
        <f aca="false">50*$D$695*(1-EXP(-(A1154-$F$695)/$E$695))+$B$3</f>
        <v>137.303445321808</v>
      </c>
      <c r="E1154" s="0" t="n">
        <f aca="false">50*$D$696*(1-EXP(-(A1154-$F$696)/$E$696))+$B$3</f>
        <v>137.76429774492</v>
      </c>
      <c r="F1154" s="0" t="n">
        <f aca="false">50*$D$697*(1-EXP(-(A1154-$F$697)/$E$697))+$B$3</f>
        <v>138.103504624731</v>
      </c>
      <c r="G1154" s="0" t="n">
        <f aca="false">50*$D$698*(1-EXP(-(A1154-$F$698)/$E$698))+$B$3</f>
        <v>138.330646909667</v>
      </c>
      <c r="H1154" s="0" t="n">
        <f aca="false">50*$D$699*(1-EXP(-(A1154-$F$699)/$E$699))+$B$3</f>
        <v>138.594480670874</v>
      </c>
      <c r="I1154" s="0" t="n">
        <v>115.1812</v>
      </c>
      <c r="K1154" s="0" t="n">
        <f aca="false">POWER(B1154-$I1154,2)</f>
        <v>424.353264441707</v>
      </c>
      <c r="L1154" s="0" t="n">
        <f aca="false">POWER(C1154-$I1154,2)</f>
        <v>470.540058857562</v>
      </c>
      <c r="M1154" s="0" t="n">
        <f aca="false">POWER(D1154-$I1154,2)</f>
        <v>489.393738078275</v>
      </c>
      <c r="N1154" s="0" t="n">
        <f aca="false">POWER(E1154-$I1154,2)</f>
        <v>509.996303756628</v>
      </c>
      <c r="O1154" s="0" t="n">
        <f aca="false">POWER(F1154-$I1154,2)</f>
        <v>525.432049308979</v>
      </c>
      <c r="P1154" s="0" t="n">
        <f aca="false">POWER(G1154-$I1154,2)</f>
        <v>535.896892223512</v>
      </c>
      <c r="Q1154" s="0" t="n">
        <f aca="false">POWER(H1154-$I1154,2)</f>
        <v>548.181711773135</v>
      </c>
    </row>
    <row r="1155" customFormat="false" ht="18.75" hidden="false" customHeight="false" outlineLevel="0" collapsed="false">
      <c r="A1155" s="0" t="n">
        <v>4530</v>
      </c>
      <c r="B1155" s="0" t="n">
        <f aca="false">50*$D$693*(1-EXP(-(A1155-$F$693)/$E$693))+$B$3</f>
        <v>135.838554950362</v>
      </c>
      <c r="C1155" s="0" t="n">
        <f aca="false">50*$D$694*(1-EXP(-(A1155-$F$694)/$E$694))+$B$3</f>
        <v>136.927754035774</v>
      </c>
      <c r="D1155" s="0" t="n">
        <f aca="false">50*$D$695*(1-EXP(-(A1155-$F$695)/$E$695))+$B$3</f>
        <v>137.356878359822</v>
      </c>
      <c r="E1155" s="0" t="n">
        <f aca="false">50*$D$696*(1-EXP(-(A1155-$F$696)/$E$696))+$B$3</f>
        <v>137.816278785607</v>
      </c>
      <c r="F1155" s="0" t="n">
        <f aca="false">50*$D$697*(1-EXP(-(A1155-$F$697)/$E$697))+$B$3</f>
        <v>138.154380777727</v>
      </c>
      <c r="G1155" s="0" t="n">
        <f aca="false">50*$D$698*(1-EXP(-(A1155-$F$698)/$E$698))+$B$3</f>
        <v>138.380769880999</v>
      </c>
      <c r="H1155" s="0" t="n">
        <f aca="false">50*$D$699*(1-EXP(-(A1155-$F$699)/$E$699))+$B$3</f>
        <v>138.643699719338</v>
      </c>
      <c r="I1155" s="0" t="n">
        <v>115.1812</v>
      </c>
      <c r="K1155" s="0" t="n">
        <f aca="false">POWER(B1155-$I1155,2)</f>
        <v>426.726313545259</v>
      </c>
      <c r="L1155" s="0" t="n">
        <f aca="false">POWER(C1155-$I1155,2)</f>
        <v>472.912612430841</v>
      </c>
      <c r="M1155" s="0" t="n">
        <f aca="false">POWER(D1155-$I1155,2)</f>
        <v>491.760710718256</v>
      </c>
      <c r="N1155" s="0" t="n">
        <f aca="false">POWER(E1155-$I1155,2)</f>
        <v>512.346791630645</v>
      </c>
      <c r="O1155" s="0" t="n">
        <f aca="false">POWER(F1155-$I1155,2)</f>
        <v>527.767035046112</v>
      </c>
      <c r="P1155" s="0" t="n">
        <f aca="false">POWER(G1155-$I1155,2)</f>
        <v>538.220042663376</v>
      </c>
      <c r="Q1155" s="0" t="n">
        <f aca="false">POWER(H1155-$I1155,2)</f>
        <v>550.488893079913</v>
      </c>
    </row>
    <row r="1156" customFormat="false" ht="18.75" hidden="false" customHeight="false" outlineLevel="0" collapsed="false">
      <c r="A1156" s="0" t="n">
        <v>4540</v>
      </c>
      <c r="B1156" s="0" t="n">
        <f aca="false">50*$D$693*(1-EXP(-(A1156-$F$693)/$E$693))+$B$3</f>
        <v>135.895792080046</v>
      </c>
      <c r="C1156" s="0" t="n">
        <f aca="false">50*$D$694*(1-EXP(-(A1156-$F$694)/$E$694))+$B$3</f>
        <v>136.982093107311</v>
      </c>
      <c r="D1156" s="0" t="n">
        <f aca="false">50*$D$695*(1-EXP(-(A1156-$F$695)/$E$695))+$B$3</f>
        <v>137.410032535689</v>
      </c>
      <c r="E1156" s="0" t="n">
        <f aca="false">50*$D$696*(1-EXP(-(A1156-$F$696)/$E$696))+$B$3</f>
        <v>137.867983474674</v>
      </c>
      <c r="F1156" s="0" t="n">
        <f aca="false">50*$D$697*(1-EXP(-(A1156-$F$697)/$E$697))+$B$3</f>
        <v>138.204982688092</v>
      </c>
      <c r="G1156" s="0" t="n">
        <f aca="false">50*$D$698*(1-EXP(-(A1156-$F$698)/$E$698))+$B$3</f>
        <v>138.430620105561</v>
      </c>
      <c r="H1156" s="0" t="n">
        <f aca="false">50*$D$699*(1-EXP(-(A1156-$F$699)/$E$699))+$B$3</f>
        <v>138.692648014669</v>
      </c>
      <c r="I1156" s="0" t="n">
        <v>115.1812</v>
      </c>
      <c r="K1156" s="0" t="n">
        <f aca="false">POWER(B1156-$I1156,2)</f>
        <v>429.094325042709</v>
      </c>
      <c r="L1156" s="0" t="n">
        <f aca="false">POWER(C1156-$I1156,2)</f>
        <v>475.278940276391</v>
      </c>
      <c r="M1156" s="0" t="n">
        <f aca="false">POWER(D1156-$I1156,2)</f>
        <v>494.120995899713</v>
      </c>
      <c r="N1156" s="0" t="n">
        <f aca="false">POWER(E1156-$I1156,2)</f>
        <v>514.690144426728</v>
      </c>
      <c r="O1156" s="0" t="n">
        <f aca="false">POWER(F1156-$I1156,2)</f>
        <v>530.094569268503</v>
      </c>
      <c r="P1156" s="0" t="n">
        <f aca="false">POWER(G1156-$I1156,2)</f>
        <v>540.535535244874</v>
      </c>
      <c r="Q1156" s="0" t="n">
        <f aca="false">POWER(H1156-$I1156,2)</f>
        <v>552.788187746469</v>
      </c>
    </row>
    <row r="1157" customFormat="false" ht="18.75" hidden="false" customHeight="false" outlineLevel="0" collapsed="false">
      <c r="A1157" s="0" t="n">
        <v>4550</v>
      </c>
      <c r="B1157" s="0" t="n">
        <f aca="false">50*$D$693*(1-EXP(-(A1157-$F$693)/$E$693))+$B$3</f>
        <v>135.952749279762</v>
      </c>
      <c r="C1157" s="0" t="n">
        <f aca="false">50*$D$694*(1-EXP(-(A1157-$F$694)/$E$694))+$B$3</f>
        <v>137.036153987599</v>
      </c>
      <c r="D1157" s="0" t="n">
        <f aca="false">50*$D$695*(1-EXP(-(A1157-$F$695)/$E$695))+$B$3</f>
        <v>137.462909304767</v>
      </c>
      <c r="E1157" s="0" t="n">
        <f aca="false">50*$D$696*(1-EXP(-(A1157-$F$696)/$E$696))+$B$3</f>
        <v>137.919413281314</v>
      </c>
      <c r="F1157" s="0" t="n">
        <f aca="false">50*$D$697*(1-EXP(-(A1157-$F$697)/$E$697))+$B$3</f>
        <v>138.255311834105</v>
      </c>
      <c r="G1157" s="0" t="n">
        <f aca="false">50*$D$698*(1-EXP(-(A1157-$F$698)/$E$698))+$B$3</f>
        <v>138.480199067519</v>
      </c>
      <c r="H1157" s="0" t="n">
        <f aca="false">50*$D$699*(1-EXP(-(A1157-$F$699)/$E$699))+$B$3</f>
        <v>138.741327046276</v>
      </c>
      <c r="I1157" s="0" t="n">
        <v>115.344</v>
      </c>
      <c r="K1157" s="0" t="n">
        <f aca="false">POWER(B1157-$I1157,2)</f>
        <v>424.720546876078</v>
      </c>
      <c r="L1157" s="0" t="n">
        <f aca="false">POWER(C1157-$I1157,2)</f>
        <v>470.54954462172</v>
      </c>
      <c r="M1157" s="0" t="n">
        <f aca="false">POWER(D1157-$I1157,2)</f>
        <v>489.246148832528</v>
      </c>
      <c r="N1157" s="0" t="n">
        <f aca="false">POWER(E1157-$I1157,2)</f>
        <v>509.649284822109</v>
      </c>
      <c r="O1157" s="0" t="n">
        <f aca="false">POWER(F1157-$I1157,2)</f>
        <v>524.928209959592</v>
      </c>
      <c r="P1157" s="0" t="n">
        <f aca="false">POWER(G1157-$I1157,2)</f>
        <v>535.283707291849</v>
      </c>
      <c r="Q1157" s="0" t="n">
        <f aca="false">POWER(H1157-$I1157,2)</f>
        <v>547.434912910407</v>
      </c>
    </row>
    <row r="1158" customFormat="false" ht="18.75" hidden="false" customHeight="false" outlineLevel="0" collapsed="false">
      <c r="A1158" s="0" t="n">
        <v>4560</v>
      </c>
      <c r="B1158" s="0" t="n">
        <f aca="false">50*$D$693*(1-EXP(-(A1158-$F$693)/$E$693))+$B$3</f>
        <v>136.009427918564</v>
      </c>
      <c r="C1158" s="0" t="n">
        <f aca="false">50*$D$694*(1-EXP(-(A1158-$F$694)/$E$694))+$B$3</f>
        <v>137.089938100852</v>
      </c>
      <c r="D1158" s="0" t="n">
        <f aca="false">50*$D$695*(1-EXP(-(A1158-$F$695)/$E$695))+$B$3</f>
        <v>137.515510114817</v>
      </c>
      <c r="E1158" s="0" t="n">
        <f aca="false">50*$D$696*(1-EXP(-(A1158-$F$696)/$E$696))+$B$3</f>
        <v>137.97056966691</v>
      </c>
      <c r="F1158" s="0" t="n">
        <f aca="false">50*$D$697*(1-EXP(-(A1158-$F$697)/$E$697))+$B$3</f>
        <v>138.305369686072</v>
      </c>
      <c r="G1158" s="0" t="n">
        <f aca="false">50*$D$698*(1-EXP(-(A1158-$F$698)/$E$698))+$B$3</f>
        <v>138.529508242961</v>
      </c>
      <c r="H1158" s="0" t="n">
        <f aca="false">50*$D$699*(1-EXP(-(A1158-$F$699)/$E$699))+$B$3</f>
        <v>138.789738295375</v>
      </c>
      <c r="I1158" s="0" t="n">
        <v>115.5068</v>
      </c>
      <c r="K1158" s="0" t="n">
        <f aca="false">POWER(B1158-$I1158,2)</f>
        <v>420.357751567089</v>
      </c>
      <c r="L1158" s="0" t="n">
        <f aca="false">POWER(C1158-$I1158,2)</f>
        <v>465.831850280441</v>
      </c>
      <c r="M1158" s="0" t="n">
        <f aca="false">POWER(D1158-$I1158,2)</f>
        <v>484.383320918051</v>
      </c>
      <c r="N1158" s="0" t="n">
        <f aca="false">POWER(E1158-$I1158,2)</f>
        <v>504.620947647975</v>
      </c>
      <c r="O1158" s="0" t="n">
        <f aca="false">POWER(F1158-$I1158,2)</f>
        <v>519.774779730684</v>
      </c>
      <c r="P1158" s="0" t="n">
        <f aca="false">POWER(G1158-$I1158,2)</f>
        <v>530.045094840518</v>
      </c>
      <c r="Q1158" s="0" t="n">
        <f aca="false">POWER(H1158-$I1158,2)</f>
        <v>542.095215666239</v>
      </c>
    </row>
    <row r="1159" customFormat="false" ht="18.75" hidden="false" customHeight="false" outlineLevel="0" collapsed="false">
      <c r="A1159" s="0" t="n">
        <v>4570</v>
      </c>
      <c r="B1159" s="0" t="n">
        <f aca="false">50*$D$693*(1-EXP(-(A1159-$F$693)/$E$693))+$B$3</f>
        <v>136.065829358813</v>
      </c>
      <c r="C1159" s="0" t="n">
        <f aca="false">50*$D$694*(1-EXP(-(A1159-$F$694)/$E$694))+$B$3</f>
        <v>137.143446863989</v>
      </c>
      <c r="D1159" s="0" t="n">
        <f aca="false">50*$D$695*(1-EXP(-(A1159-$F$695)/$E$695))+$B$3</f>
        <v>137.567836406043</v>
      </c>
      <c r="E1159" s="0" t="n">
        <f aca="false">50*$D$696*(1-EXP(-(A1159-$F$696)/$E$696))+$B$3</f>
        <v>138.021454085076</v>
      </c>
      <c r="F1159" s="0" t="n">
        <f aca="false">50*$D$697*(1-EXP(-(A1159-$F$697)/$E$697))+$B$3</f>
        <v>138.355157706376</v>
      </c>
      <c r="G1159" s="0" t="n">
        <f aca="false">50*$D$698*(1-EXP(-(A1159-$F$698)/$E$698))+$B$3</f>
        <v>138.578549099947</v>
      </c>
      <c r="H1159" s="0" t="n">
        <f aca="false">50*$D$699*(1-EXP(-(A1159-$F$699)/$E$699))+$B$3</f>
        <v>138.837883235032</v>
      </c>
      <c r="I1159" s="0" t="n">
        <v>115.5068</v>
      </c>
      <c r="K1159" s="0" t="n">
        <f aca="false">POWER(B1159-$I1159,2)</f>
        <v>422.673688176544</v>
      </c>
      <c r="L1159" s="0" t="n">
        <f aca="false">POWER(C1159-$I1159,2)</f>
        <v>468.144487516977</v>
      </c>
      <c r="M1159" s="0" t="n">
        <f aca="false">POWER(D1159-$I1159,2)</f>
        <v>486.689327308753</v>
      </c>
      <c r="N1159" s="0" t="n">
        <f aca="false">POWER(E1159-$I1159,2)</f>
        <v>506.909648570623</v>
      </c>
      <c r="O1159" s="0" t="n">
        <f aca="false">POWER(F1159-$I1159,2)</f>
        <v>522.047449878532</v>
      </c>
      <c r="P1159" s="0" t="n">
        <f aca="false">POWER(G1159-$I1159,2)</f>
        <v>532.305606530891</v>
      </c>
      <c r="Q1159" s="0" t="n">
        <f aca="false">POWER(H1159-$I1159,2)</f>
        <v>544.339444919992</v>
      </c>
    </row>
    <row r="1160" customFormat="false" ht="18.75" hidden="false" customHeight="false" outlineLevel="0" collapsed="false">
      <c r="A1160" s="0" t="n">
        <v>4580</v>
      </c>
      <c r="B1160" s="0" t="n">
        <f aca="false">50*$D$693*(1-EXP(-(A1160-$F$693)/$E$693))+$B$3</f>
        <v>136.121954956205</v>
      </c>
      <c r="C1160" s="0" t="n">
        <f aca="false">50*$D$694*(1-EXP(-(A1160-$F$694)/$E$694))+$B$3</f>
        <v>137.196681686679</v>
      </c>
      <c r="D1160" s="0" t="n">
        <f aca="false">50*$D$695*(1-EXP(-(A1160-$F$695)/$E$695))+$B$3</f>
        <v>137.619889611134</v>
      </c>
      <c r="E1160" s="0" t="n">
        <f aca="false">50*$D$696*(1-EXP(-(A1160-$F$696)/$E$696))+$B$3</f>
        <v>138.072067981697</v>
      </c>
      <c r="F1160" s="0" t="n">
        <f aca="false">50*$D$697*(1-EXP(-(A1160-$F$697)/$E$697))+$B$3</f>
        <v>138.404677349518</v>
      </c>
      <c r="G1160" s="0" t="n">
        <f aca="false">50*$D$698*(1-EXP(-(A1160-$F$698)/$E$698))+$B$3</f>
        <v>138.627323098544</v>
      </c>
      <c r="H1160" s="0" t="n">
        <f aca="false">50*$D$699*(1-EXP(-(A1160-$F$699)/$E$699))+$B$3</f>
        <v>138.885763330211</v>
      </c>
      <c r="I1160" s="0" t="n">
        <v>115.344</v>
      </c>
      <c r="K1160" s="0" t="n">
        <f aca="false">POWER(B1160-$I1160,2)</f>
        <v>431.723412162097</v>
      </c>
      <c r="L1160" s="0" t="n">
        <f aca="false">POWER(C1160-$I1160,2)</f>
        <v>477.539696899298</v>
      </c>
      <c r="M1160" s="0" t="n">
        <f aca="false">POWER(D1160-$I1160,2)</f>
        <v>496.215257967421</v>
      </c>
      <c r="N1160" s="0" t="n">
        <f aca="false">POWER(E1160-$I1160,2)</f>
        <v>516.565074180661</v>
      </c>
      <c r="O1160" s="0" t="n">
        <f aca="false">POWER(F1160-$I1160,2)</f>
        <v>531.794839818554</v>
      </c>
      <c r="P1160" s="0" t="n">
        <f aca="false">POWER(G1160-$I1160,2)</f>
        <v>542.113134511177</v>
      </c>
      <c r="Q1160" s="0" t="n">
        <f aca="false">POWER(H1160-$I1160,2)</f>
        <v>554.214620695665</v>
      </c>
    </row>
    <row r="1161" customFormat="false" ht="18.75" hidden="false" customHeight="false" outlineLevel="0" collapsed="false">
      <c r="A1161" s="0" t="n">
        <v>4590</v>
      </c>
      <c r="B1161" s="0" t="n">
        <f aca="false">50*$D$693*(1-EXP(-(A1161-$F$693)/$E$693))+$B$3</f>
        <v>136.177806059807</v>
      </c>
      <c r="C1161" s="0" t="n">
        <f aca="false">50*$D$694*(1-EXP(-(A1161-$F$694)/$E$694))+$B$3</f>
        <v>137.24964397137</v>
      </c>
      <c r="D1161" s="0" t="n">
        <f aca="false">50*$D$695*(1-EXP(-(A1161-$F$695)/$E$695))+$B$3</f>
        <v>137.671671155301</v>
      </c>
      <c r="E1161" s="0" t="n">
        <f aca="false">50*$D$696*(1-EXP(-(A1161-$F$696)/$E$696))+$B$3</f>
        <v>138.122412794973</v>
      </c>
      <c r="F1161" s="0" t="n">
        <f aca="false">50*$D$697*(1-EXP(-(A1161-$F$697)/$E$697))+$B$3</f>
        <v>138.453930062155</v>
      </c>
      <c r="G1161" s="0" t="n">
        <f aca="false">50*$D$698*(1-EXP(-(A1161-$F$698)/$E$698))+$B$3</f>
        <v>138.675831690876</v>
      </c>
      <c r="H1161" s="0" t="n">
        <f aca="false">50*$D$699*(1-EXP(-(A1161-$F$699)/$E$699))+$B$3</f>
        <v>138.933380037817</v>
      </c>
      <c r="I1161" s="0" t="n">
        <v>115.344</v>
      </c>
      <c r="K1161" s="0" t="n">
        <f aca="false">POWER(B1161-$I1161,2)</f>
        <v>434.04747493764</v>
      </c>
      <c r="L1161" s="0" t="n">
        <f aca="false">POWER(C1161-$I1161,2)</f>
        <v>479.857237800413</v>
      </c>
      <c r="M1161" s="0" t="n">
        <f aca="false">POWER(D1161-$I1161,2)</f>
        <v>498.524899219274</v>
      </c>
      <c r="N1161" s="0" t="n">
        <f aca="false">POWER(E1161-$I1161,2)</f>
        <v>518.856089458206</v>
      </c>
      <c r="O1161" s="0" t="n">
        <f aca="false">POWER(F1161-$I1161,2)</f>
        <v>534.06886747769</v>
      </c>
      <c r="P1161" s="0" t="n">
        <f aca="false">POWER(G1161-$I1161,2)</f>
        <v>544.374370051374</v>
      </c>
      <c r="Q1161" s="0" t="n">
        <f aca="false">POWER(H1161-$I1161,2)</f>
        <v>556.458850568543</v>
      </c>
    </row>
    <row r="1162" customFormat="false" ht="18.75" hidden="false" customHeight="false" outlineLevel="0" collapsed="false">
      <c r="A1162" s="0" t="n">
        <v>4600</v>
      </c>
      <c r="B1162" s="0" t="n">
        <f aca="false">50*$D$693*(1-EXP(-(A1162-$F$693)/$E$693))+$B$3</f>
        <v>136.233384012086</v>
      </c>
      <c r="C1162" s="0" t="n">
        <f aca="false">50*$D$694*(1-EXP(-(A1162-$F$694)/$E$694))+$B$3</f>
        <v>137.302335113333</v>
      </c>
      <c r="D1162" s="0" t="n">
        <f aca="false">50*$D$695*(1-EXP(-(A1162-$F$695)/$E$695))+$B$3</f>
        <v>137.723182456319</v>
      </c>
      <c r="E1162" s="0" t="n">
        <f aca="false">50*$D$696*(1-EXP(-(A1162-$F$696)/$E$696))+$B$3</f>
        <v>138.172489955456</v>
      </c>
      <c r="F1162" s="0" t="n">
        <f aca="false">50*$D$697*(1-EXP(-(A1162-$F$697)/$E$697))+$B$3</f>
        <v>138.502917283149</v>
      </c>
      <c r="G1162" s="0" t="n">
        <f aca="false">50*$D$698*(1-EXP(-(A1162-$F$698)/$E$698))+$B$3</f>
        <v>138.724076321166</v>
      </c>
      <c r="H1162" s="0" t="n">
        <f aca="false">50*$D$699*(1-EXP(-(A1162-$F$699)/$E$699))+$B$3</f>
        <v>138.98073480674</v>
      </c>
      <c r="I1162" s="0" t="n">
        <v>115.344</v>
      </c>
      <c r="K1162" s="0" t="n">
        <f aca="false">POWER(B1162-$I1162,2)</f>
        <v>436.366364404391</v>
      </c>
      <c r="L1162" s="0" t="n">
        <f aca="false">POWER(C1162-$I1162,2)</f>
        <v>482.168480949443</v>
      </c>
      <c r="M1162" s="0" t="n">
        <f aca="false">POWER(D1162-$I1162,2)</f>
        <v>500.82780741321</v>
      </c>
      <c r="N1162" s="0" t="n">
        <f aca="false">POWER(E1162-$I1162,2)</f>
        <v>521.139953646367</v>
      </c>
      <c r="O1162" s="0" t="n">
        <f aca="false">POWER(F1162-$I1162,2)</f>
        <v>536.335449727756</v>
      </c>
      <c r="P1162" s="0" t="n">
        <f aca="false">POWER(G1162-$I1162,2)</f>
        <v>546.62796878356</v>
      </c>
      <c r="Q1162" s="0" t="n">
        <f aca="false">POWER(H1162-$I1162,2)</f>
        <v>558.695232324137</v>
      </c>
    </row>
    <row r="1163" customFormat="false" ht="18.75" hidden="false" customHeight="false" outlineLevel="0" collapsed="false">
      <c r="A1163" s="0" t="n">
        <v>4610</v>
      </c>
      <c r="B1163" s="0" t="n">
        <f aca="false">50*$D$693*(1-EXP(-(A1163-$F$693)/$E$693))+$B$3</f>
        <v>136.288690148946</v>
      </c>
      <c r="C1163" s="0" t="n">
        <f aca="false">50*$D$694*(1-EXP(-(A1163-$F$694)/$E$694))+$B$3</f>
        <v>137.354756500696</v>
      </c>
      <c r="D1163" s="0" t="n">
        <f aca="false">50*$D$695*(1-EXP(-(A1163-$F$695)/$E$695))+$B$3</f>
        <v>137.774424924561</v>
      </c>
      <c r="E1163" s="0" t="n">
        <f aca="false">50*$D$696*(1-EXP(-(A1163-$F$696)/$E$696))+$B$3</f>
        <v>138.222300886093</v>
      </c>
      <c r="F1163" s="0" t="n">
        <f aca="false">50*$D$697*(1-EXP(-(A1163-$F$697)/$E$697))+$B$3</f>
        <v>138.551640443606</v>
      </c>
      <c r="G1163" s="0" t="n">
        <f aca="false">50*$D$698*(1-EXP(-(A1163-$F$698)/$E$698))+$B$3</f>
        <v>138.772058425777</v>
      </c>
      <c r="H1163" s="0" t="n">
        <f aca="false">50*$D$699*(1-EXP(-(A1163-$F$699)/$E$699))+$B$3</f>
        <v>139.0278290779</v>
      </c>
      <c r="I1163" s="0" t="n">
        <v>115.5068</v>
      </c>
      <c r="K1163" s="0" t="n">
        <f aca="false">POWER(B1163-$I1163,2)</f>
        <v>431.886958162845</v>
      </c>
      <c r="L1163" s="0" t="n">
        <f aca="false">POWER(C1163-$I1163,2)</f>
        <v>477.333203256295</v>
      </c>
      <c r="M1163" s="0" t="n">
        <f aca="false">POWER(D1163-$I1163,2)</f>
        <v>495.847119780924</v>
      </c>
      <c r="N1163" s="0" t="n">
        <f aca="false">POWER(E1163-$I1163,2)</f>
        <v>515.993980506112</v>
      </c>
      <c r="O1163" s="0" t="n">
        <f aca="false">POWER(F1163-$I1163,2)</f>
        <v>531.064671071277</v>
      </c>
      <c r="P1163" s="0" t="n">
        <f aca="false">POWER(G1163-$I1163,2)</f>
        <v>541.272249618197</v>
      </c>
      <c r="Q1163" s="0" t="n">
        <f aca="false">POWER(H1163-$I1163,2)</f>
        <v>553.238808883415</v>
      </c>
    </row>
    <row r="1164" customFormat="false" ht="18.75" hidden="false" customHeight="false" outlineLevel="0" collapsed="false">
      <c r="A1164" s="0" t="n">
        <v>4620</v>
      </c>
      <c r="B1164" s="0" t="n">
        <f aca="false">50*$D$693*(1-EXP(-(A1164-$F$693)/$E$693))+$B$3</f>
        <v>136.343725799755</v>
      </c>
      <c r="C1164" s="0" t="n">
        <f aca="false">50*$D$694*(1-EXP(-(A1164-$F$694)/$E$694))+$B$3</f>
        <v>137.406909514478</v>
      </c>
      <c r="D1164" s="0" t="n">
        <f aca="false">50*$D$695*(1-EXP(-(A1164-$F$695)/$E$695))+$B$3</f>
        <v>137.825399963041</v>
      </c>
      <c r="E1164" s="0" t="n">
        <f aca="false">50*$D$696*(1-EXP(-(A1164-$F$696)/$E$696))+$B$3</f>
        <v>138.271847002267</v>
      </c>
      <c r="F1164" s="0" t="n">
        <f aca="false">50*$D$697*(1-EXP(-(A1164-$F$697)/$E$697))+$B$3</f>
        <v>138.600100966917</v>
      </c>
      <c r="G1164" s="0" t="n">
        <f aca="false">50*$D$698*(1-EXP(-(A1164-$F$698)/$E$698))+$B$3</f>
        <v>138.819779433256</v>
      </c>
      <c r="H1164" s="0" t="n">
        <f aca="false">50*$D$699*(1-EXP(-(A1164-$F$699)/$E$699))+$B$3</f>
        <v>139.074664284291</v>
      </c>
      <c r="I1164" s="0" t="n">
        <v>115.5068</v>
      </c>
      <c r="K1164" s="0" t="n">
        <f aca="false">POWER(B1164-$I1164,2)</f>
        <v>434.177476784505</v>
      </c>
      <c r="L1164" s="0" t="n">
        <f aca="false">POWER(C1164-$I1164,2)</f>
        <v>479.614796746125</v>
      </c>
      <c r="M1164" s="0" t="n">
        <f aca="false">POWER(D1164-$I1164,2)</f>
        <v>498.119904310254</v>
      </c>
      <c r="N1164" s="0" t="n">
        <f aca="false">POWER(E1164-$I1164,2)</f>
        <v>518.247365015443</v>
      </c>
      <c r="O1164" s="0" t="n">
        <f aca="false">POWER(F1164-$I1164,2)</f>
        <v>533.300549548604</v>
      </c>
      <c r="P1164" s="0" t="n">
        <f aca="false">POWER(G1164-$I1164,2)</f>
        <v>543.495010055424</v>
      </c>
      <c r="Q1164" s="0" t="n">
        <f aca="false">POWER(H1164-$I1164,2)</f>
        <v>555.444226922776</v>
      </c>
    </row>
    <row r="1165" customFormat="false" ht="18.75" hidden="false" customHeight="false" outlineLevel="0" collapsed="false">
      <c r="A1165" s="0" t="n">
        <v>4630</v>
      </c>
      <c r="B1165" s="0" t="n">
        <f aca="false">50*$D$693*(1-EXP(-(A1165-$F$693)/$E$693))+$B$3</f>
        <v>136.398492287382</v>
      </c>
      <c r="C1165" s="0" t="n">
        <f aca="false">50*$D$694*(1-EXP(-(A1165-$F$694)/$E$694))+$B$3</f>
        <v>137.45879552863</v>
      </c>
      <c r="D1165" s="0" t="n">
        <f aca="false">50*$D$695*(1-EXP(-(A1165-$F$695)/$E$695))+$B$3</f>
        <v>137.876108967451</v>
      </c>
      <c r="E1165" s="0" t="n">
        <f aca="false">50*$D$696*(1-EXP(-(A1165-$F$696)/$E$696))+$B$3</f>
        <v>138.321129711836</v>
      </c>
      <c r="F1165" s="0" t="n">
        <f aca="false">50*$D$697*(1-EXP(-(A1165-$F$697)/$E$697))+$B$3</f>
        <v>138.648300268799</v>
      </c>
      <c r="G1165" s="0" t="n">
        <f aca="false">50*$D$698*(1-EXP(-(A1165-$F$698)/$E$698))+$B$3</f>
        <v>138.867240764377</v>
      </c>
      <c r="H1165" s="0" t="n">
        <f aca="false">50*$D$699*(1-EXP(-(A1165-$F$699)/$E$699))+$B$3</f>
        <v>139.121241851025</v>
      </c>
      <c r="I1165" s="0" t="n">
        <v>115.5068</v>
      </c>
      <c r="K1165" s="0" t="n">
        <f aca="false">POWER(B1165-$I1165,2)</f>
        <v>436.46280663067</v>
      </c>
      <c r="L1165" s="0" t="n">
        <f aca="false">POWER(C1165-$I1165,2)</f>
        <v>481.890107688988</v>
      </c>
      <c r="M1165" s="0" t="n">
        <f aca="false">POWER(D1165-$I1165,2)</f>
        <v>500.385983681273</v>
      </c>
      <c r="N1165" s="0" t="n">
        <f aca="false">POWER(E1165-$I1165,2)</f>
        <v>520.493640200346</v>
      </c>
      <c r="O1165" s="0" t="n">
        <f aca="false">POWER(F1165-$I1165,2)</f>
        <v>535.529034690826</v>
      </c>
      <c r="P1165" s="0" t="n">
        <f aca="false">POWER(G1165-$I1165,2)</f>
        <v>545.710192705961</v>
      </c>
      <c r="Q1165" s="0" t="n">
        <f aca="false">POWER(H1165-$I1165,2)</f>
        <v>557.641863935423</v>
      </c>
    </row>
    <row r="1166" customFormat="false" ht="18.75" hidden="false" customHeight="false" outlineLevel="0" collapsed="false">
      <c r="A1166" s="0" t="n">
        <v>4640</v>
      </c>
      <c r="B1166" s="0" t="n">
        <f aca="false">50*$D$693*(1-EXP(-(A1166-$F$693)/$E$693))+$B$3</f>
        <v>136.452990928225</v>
      </c>
      <c r="C1166" s="0" t="n">
        <f aca="false">50*$D$694*(1-EXP(-(A1166-$F$694)/$E$694))+$B$3</f>
        <v>137.510415910068</v>
      </c>
      <c r="D1166" s="0" t="n">
        <f aca="false">50*$D$695*(1-EXP(-(A1166-$F$695)/$E$695))+$B$3</f>
        <v>137.926553326198</v>
      </c>
      <c r="E1166" s="0" t="n">
        <f aca="false">50*$D$696*(1-EXP(-(A1166-$F$696)/$E$696))+$B$3</f>
        <v>138.370150415171</v>
      </c>
      <c r="F1166" s="0" t="n">
        <f aca="false">50*$D$697*(1-EXP(-(A1166-$F$697)/$E$697))+$B$3</f>
        <v>138.69623975734</v>
      </c>
      <c r="G1166" s="0" t="n">
        <f aca="false">50*$D$698*(1-EXP(-(A1166-$F$698)/$E$698))+$B$3</f>
        <v>138.914443832182</v>
      </c>
      <c r="H1166" s="0" t="n">
        <f aca="false">50*$D$699*(1-EXP(-(A1166-$F$699)/$E$699))+$B$3</f>
        <v>139.167563195371</v>
      </c>
      <c r="I1166" s="0" t="n">
        <v>115.5068</v>
      </c>
      <c r="K1166" s="0" t="n">
        <f aca="false">POWER(B1166-$I1166,2)</f>
        <v>438.742914401652</v>
      </c>
      <c r="L1166" s="0" t="n">
        <f aca="false">POWER(C1166-$I1166,2)</f>
        <v>484.159113117797</v>
      </c>
      <c r="M1166" s="0" t="n">
        <f aca="false">POWER(D1166-$I1166,2)</f>
        <v>502.645339207553</v>
      </c>
      <c r="N1166" s="0" t="n">
        <f aca="false">POWER(E1166-$I1166,2)</f>
        <v>522.732792206908</v>
      </c>
      <c r="O1166" s="0" t="n">
        <f aca="false">POWER(F1166-$I1166,2)</f>
        <v>537.750116259303</v>
      </c>
      <c r="P1166" s="0" t="n">
        <f aca="false">POWER(G1166-$I1166,2)</f>
        <v>547.917789774279</v>
      </c>
      <c r="Q1166" s="0" t="n">
        <f aca="false">POWER(H1166-$I1166,2)</f>
        <v>559.831714987426</v>
      </c>
    </row>
    <row r="1167" customFormat="false" ht="18.75" hidden="false" customHeight="false" outlineLevel="0" collapsed="false">
      <c r="A1167" s="0" t="n">
        <v>4650</v>
      </c>
      <c r="B1167" s="0" t="n">
        <f aca="false">50*$D$693*(1-EXP(-(A1167-$F$693)/$E$693))+$B$3</f>
        <v>136.507223032243</v>
      </c>
      <c r="C1167" s="0" t="n">
        <f aca="false">50*$D$694*(1-EXP(-(A1167-$F$694)/$E$694))+$B$3</f>
        <v>137.561772018711</v>
      </c>
      <c r="D1167" s="0" t="n">
        <f aca="false">50*$D$695*(1-EXP(-(A1167-$F$695)/$E$695))+$B$3</f>
        <v>137.976734420443</v>
      </c>
      <c r="E1167" s="0" t="n">
        <f aca="false">50*$D$696*(1-EXP(-(A1167-$F$696)/$E$696))+$B$3</f>
        <v>138.418910505202</v>
      </c>
      <c r="F1167" s="0" t="n">
        <f aca="false">50*$D$697*(1-EXP(-(A1167-$F$697)/$E$697))+$B$3</f>
        <v>138.743920833037</v>
      </c>
      <c r="G1167" s="0" t="n">
        <f aca="false">50*$D$698*(1-EXP(-(A1167-$F$698)/$E$698))+$B$3</f>
        <v>138.961390042024</v>
      </c>
      <c r="H1167" s="0" t="n">
        <f aca="false">50*$D$699*(1-EXP(-(A1167-$F$699)/$E$699))+$B$3</f>
        <v>139.213629726806</v>
      </c>
      <c r="I1167" s="0" t="n">
        <v>115.6696</v>
      </c>
      <c r="K1167" s="0" t="n">
        <f aca="false">POWER(B1167-$I1167,2)</f>
        <v>434.20653363386</v>
      </c>
      <c r="L1167" s="0" t="n">
        <f aca="false">POWER(C1167-$I1167,2)</f>
        <v>479.26719569681</v>
      </c>
      <c r="M1167" s="0" t="n">
        <f aca="false">POWER(D1167-$I1167,2)</f>
        <v>497.608246051728</v>
      </c>
      <c r="N1167" s="0" t="n">
        <f aca="false">POWER(E1167-$I1167,2)</f>
        <v>517.531128462093</v>
      </c>
      <c r="O1167" s="0" t="n">
        <f aca="false">POWER(F1167-$I1167,2)</f>
        <v>532.42428190591</v>
      </c>
      <c r="P1167" s="0" t="n">
        <f aca="false">POWER(G1167-$I1167,2)</f>
        <v>542.507483361744</v>
      </c>
      <c r="Q1167" s="0" t="n">
        <f aca="false">POWER(H1167-$I1167,2)</f>
        <v>554.321335776703</v>
      </c>
    </row>
    <row r="1168" customFormat="false" ht="18.75" hidden="false" customHeight="false" outlineLevel="0" collapsed="false">
      <c r="A1168" s="0" t="n">
        <v>4660</v>
      </c>
      <c r="B1168" s="0" t="n">
        <f aca="false">50*$D$693*(1-EXP(-(A1168-$F$693)/$E$693))+$B$3</f>
        <v>136.561189902989</v>
      </c>
      <c r="C1168" s="0" t="n">
        <f aca="false">50*$D$694*(1-EXP(-(A1168-$F$694)/$E$694))+$B$3</f>
        <v>137.612865207514</v>
      </c>
      <c r="D1168" s="0" t="n">
        <f aca="false">50*$D$695*(1-EXP(-(A1168-$F$695)/$E$695))+$B$3</f>
        <v>138.026653624141</v>
      </c>
      <c r="E1168" s="0" t="n">
        <f aca="false">50*$D$696*(1-EXP(-(A1168-$F$696)/$E$696))+$B$3</f>
        <v>138.467411367451</v>
      </c>
      <c r="F1168" s="0" t="n">
        <f aca="false">50*$D$697*(1-EXP(-(A1168-$F$697)/$E$697))+$B$3</f>
        <v>138.791344888837</v>
      </c>
      <c r="G1168" s="0" t="n">
        <f aca="false">50*$D$698*(1-EXP(-(A1168-$F$698)/$E$698))+$B$3</f>
        <v>139.00808079161</v>
      </c>
      <c r="H1168" s="0" t="n">
        <f aca="false">50*$D$699*(1-EXP(-(A1168-$F$699)/$E$699))+$B$3</f>
        <v>139.25944284705</v>
      </c>
      <c r="I1168" s="0" t="n">
        <v>115.8324</v>
      </c>
      <c r="K1168" s="0" t="n">
        <f aca="false">POWER(B1168-$I1168,2)</f>
        <v>429.682730842278</v>
      </c>
      <c r="L1168" s="0" t="n">
        <f aca="false">POWER(C1168-$I1168,2)</f>
        <v>474.388664655706</v>
      </c>
      <c r="M1168" s="0" t="n">
        <f aca="false">POWER(D1168-$I1168,2)</f>
        <v>492.584893932697</v>
      </c>
      <c r="N1168" s="0" t="n">
        <f aca="false">POWER(E1168-$I1168,2)</f>
        <v>512.343739604623</v>
      </c>
      <c r="O1168" s="0" t="n">
        <f aca="false">POWER(F1168-$I1168,2)</f>
        <v>527.113150408638</v>
      </c>
      <c r="P1168" s="0" t="n">
        <f aca="false">POWER(G1168-$I1168,2)</f>
        <v>537.112180154621</v>
      </c>
      <c r="Q1168" s="0" t="n">
        <f aca="false">POWER(H1168-$I1168,2)</f>
        <v>548.826336557493</v>
      </c>
    </row>
    <row r="1169" customFormat="false" ht="18.75" hidden="false" customHeight="false" outlineLevel="0" collapsed="false">
      <c r="A1169" s="0" t="n">
        <v>4670</v>
      </c>
      <c r="B1169" s="0" t="n">
        <f aca="false">50*$D$693*(1-EXP(-(A1169-$F$693)/$E$693))+$B$3</f>
        <v>136.614892837643</v>
      </c>
      <c r="C1169" s="0" t="n">
        <f aca="false">50*$D$694*(1-EXP(-(A1169-$F$694)/$E$694))+$B$3</f>
        <v>137.663696822507</v>
      </c>
      <c r="D1169" s="0" t="n">
        <f aca="false">50*$D$695*(1-EXP(-(A1169-$F$695)/$E$695))+$B$3</f>
        <v>138.076312304074</v>
      </c>
      <c r="E1169" s="0" t="n">
        <f aca="false">50*$D$696*(1-EXP(-(A1169-$F$696)/$E$696))+$B$3</f>
        <v>138.515654380074</v>
      </c>
      <c r="F1169" s="0" t="n">
        <f aca="false">50*$D$697*(1-EXP(-(A1169-$F$697)/$E$697))+$B$3</f>
        <v>138.838513310179</v>
      </c>
      <c r="G1169" s="0" t="n">
        <f aca="false">50*$D$698*(1-EXP(-(A1169-$F$698)/$E$698))+$B$3</f>
        <v>139.054517471041</v>
      </c>
      <c r="H1169" s="0" t="n">
        <f aca="false">50*$D$699*(1-EXP(-(A1169-$F$699)/$E$699))+$B$3</f>
        <v>139.305003950114</v>
      </c>
      <c r="I1169" s="0" t="n">
        <v>115.8324</v>
      </c>
      <c r="K1169" s="0" t="n">
        <f aca="false">POWER(B1169-$I1169,2)</f>
        <v>431.912008546662</v>
      </c>
      <c r="L1169" s="0" t="n">
        <f aca="false">POWER(C1169-$I1169,2)</f>
        <v>476.605520952386</v>
      </c>
      <c r="M1169" s="0" t="n">
        <f aca="false">POWER(D1169-$I1169,2)</f>
        <v>494.791634591321</v>
      </c>
      <c r="N1169" s="0" t="n">
        <f aca="false">POWER(E1169-$I1169,2)</f>
        <v>514.530029271149</v>
      </c>
      <c r="O1169" s="0" t="n">
        <f aca="false">POWER(F1169-$I1169,2)</f>
        <v>529.281249640798</v>
      </c>
      <c r="P1169" s="0" t="n">
        <f aca="false">POWER(G1169-$I1169,2)</f>
        <v>539.266739838807</v>
      </c>
      <c r="Q1169" s="0" t="n">
        <f aca="false">POWER(H1169-$I1169,2)</f>
        <v>550.963136198885</v>
      </c>
    </row>
    <row r="1170" customFormat="false" ht="18.75" hidden="false" customHeight="false" outlineLevel="0" collapsed="false">
      <c r="A1170" s="0" t="n">
        <v>4680</v>
      </c>
      <c r="B1170" s="0" t="n">
        <f aca="false">50*$D$693*(1-EXP(-(A1170-$F$693)/$E$693))+$B$3</f>
        <v>136.668333127036</v>
      </c>
      <c r="C1170" s="0" t="n">
        <f aca="false">50*$D$694*(1-EXP(-(A1170-$F$694)/$E$694))+$B$3</f>
        <v>137.714268202828</v>
      </c>
      <c r="D1170" s="0" t="n">
        <f aca="false">50*$D$695*(1-EXP(-(A1170-$F$695)/$E$695))+$B$3</f>
        <v>138.125711819891</v>
      </c>
      <c r="E1170" s="0" t="n">
        <f aca="false">50*$D$696*(1-EXP(-(A1170-$F$696)/$E$696))+$B$3</f>
        <v>138.563640913902</v>
      </c>
      <c r="F1170" s="0" t="n">
        <f aca="false">50*$D$697*(1-EXP(-(A1170-$F$697)/$E$697))+$B$3</f>
        <v>138.885427475035</v>
      </c>
      <c r="G1170" s="0" t="n">
        <f aca="false">50*$D$698*(1-EXP(-(A1170-$F$698)/$E$698))+$B$3</f>
        <v>139.100701462851</v>
      </c>
      <c r="H1170" s="0" t="n">
        <f aca="false">50*$D$699*(1-EXP(-(A1170-$F$699)/$E$699))+$B$3</f>
        <v>139.35031442234</v>
      </c>
      <c r="I1170" s="0" t="n">
        <v>115.8324</v>
      </c>
      <c r="K1170" s="0" t="n">
        <f aca="false">POWER(B1170-$I1170,2)</f>
        <v>434.136109274312</v>
      </c>
      <c r="L1170" s="0" t="n">
        <f aca="false">POWER(C1170-$I1170,2)</f>
        <v>478.816156045948</v>
      </c>
      <c r="M1170" s="0" t="n">
        <f aca="false">POWER(D1170-$I1170,2)</f>
        <v>496.991751898894</v>
      </c>
      <c r="N1170" s="0" t="n">
        <f aca="false">POWER(E1170-$I1170,2)</f>
        <v>516.709313485845</v>
      </c>
      <c r="O1170" s="0" t="n">
        <f aca="false">POWER(F1170-$I1170,2)</f>
        <v>531.442075764716</v>
      </c>
      <c r="P1170" s="0" t="n">
        <f aca="false">POWER(G1170-$I1170,2)</f>
        <v>541.413852966096</v>
      </c>
      <c r="Q1170" s="0" t="n">
        <f aca="false">POWER(H1170-$I1170,2)</f>
        <v>553.092298776494</v>
      </c>
    </row>
    <row r="1171" customFormat="false" ht="18.75" hidden="false" customHeight="false" outlineLevel="0" collapsed="false">
      <c r="A1171" s="0" t="n">
        <v>4690</v>
      </c>
      <c r="B1171" s="0" t="n">
        <f aca="false">50*$D$693*(1-EXP(-(A1171-$F$693)/$E$693))+$B$3</f>
        <v>136.72151205569</v>
      </c>
      <c r="C1171" s="0" t="n">
        <f aca="false">50*$D$694*(1-EXP(-(A1171-$F$694)/$E$694))+$B$3</f>
        <v>137.764580680761</v>
      </c>
      <c r="D1171" s="0" t="n">
        <f aca="false">50*$D$695*(1-EXP(-(A1171-$F$695)/$E$695))+$B$3</f>
        <v>138.174853524147</v>
      </c>
      <c r="E1171" s="0" t="n">
        <f aca="false">50*$D$696*(1-EXP(-(A1171-$F$696)/$E$696))+$B$3</f>
        <v>138.611372332476</v>
      </c>
      <c r="F1171" s="0" t="n">
        <f aca="false">50*$D$697*(1-EXP(-(A1171-$F$697)/$E$697))+$B$3</f>
        <v>138.932088753948</v>
      </c>
      <c r="G1171" s="0" t="n">
        <f aca="false">50*$D$698*(1-EXP(-(A1171-$F$698)/$E$698))+$B$3</f>
        <v>139.146634142054</v>
      </c>
      <c r="H1171" s="0" t="n">
        <f aca="false">50*$D$699*(1-EXP(-(A1171-$F$699)/$E$699))+$B$3</f>
        <v>139.395375642444</v>
      </c>
      <c r="I1171" s="0" t="n">
        <v>115.6696</v>
      </c>
      <c r="K1171" s="0" t="n">
        <f aca="false">POWER(B1171-$I1171,2)</f>
        <v>443.18300120052</v>
      </c>
      <c r="L1171" s="0" t="n">
        <f aca="false">POWER(C1171-$I1171,2)</f>
        <v>488.188171283219</v>
      </c>
      <c r="M1171" s="0" t="n">
        <f aca="false">POWER(D1171-$I1171,2)</f>
        <v>506.486436186128</v>
      </c>
      <c r="N1171" s="0" t="n">
        <f aca="false">POWER(E1171-$I1171,2)</f>
        <v>526.324917755163</v>
      </c>
      <c r="O1171" s="0" t="n">
        <f aca="false">POWER(F1171-$I1171,2)</f>
        <v>541.143383027538</v>
      </c>
      <c r="P1171" s="0" t="n">
        <f aca="false">POWER(G1171-$I1171,2)</f>
        <v>551.171132107152</v>
      </c>
      <c r="Q1171" s="0" t="n">
        <f aca="false">POWER(H1171-$I1171,2)</f>
        <v>562.912429835587</v>
      </c>
    </row>
    <row r="1172" customFormat="false" ht="18.75" hidden="false" customHeight="false" outlineLevel="0" collapsed="false">
      <c r="A1172" s="0" t="n">
        <v>4700</v>
      </c>
      <c r="B1172" s="0" t="n">
        <f aca="false">50*$D$693*(1-EXP(-(A1172-$F$693)/$E$693))+$B$3</f>
        <v>136.774430901844</v>
      </c>
      <c r="C1172" s="0" t="n">
        <f aca="false">50*$D$694*(1-EXP(-(A1172-$F$694)/$E$694))+$B$3</f>
        <v>137.814635581768</v>
      </c>
      <c r="D1172" s="0" t="n">
        <f aca="false">50*$D$695*(1-EXP(-(A1172-$F$695)/$E$695))+$B$3</f>
        <v>138.223738762336</v>
      </c>
      <c r="E1172" s="0" t="n">
        <f aca="false">50*$D$696*(1-EXP(-(A1172-$F$696)/$E$696))+$B$3</f>
        <v>138.658849992089</v>
      </c>
      <c r="F1172" s="0" t="n">
        <f aca="false">50*$D$697*(1-EXP(-(A1172-$F$697)/$E$697))+$B$3</f>
        <v>138.978498510072</v>
      </c>
      <c r="G1172" s="0" t="n">
        <f aca="false">50*$D$698*(1-EXP(-(A1172-$F$698)/$E$698))+$B$3</f>
        <v>139.19231687618</v>
      </c>
      <c r="H1172" s="0" t="n">
        <f aca="false">50*$D$699*(1-EXP(-(A1172-$F$699)/$E$699))+$B$3</f>
        <v>139.440188981558</v>
      </c>
      <c r="I1172" s="0" t="n">
        <v>115.6696</v>
      </c>
      <c r="K1172" s="0" t="n">
        <f aca="false">POWER(B1172-$I1172,2)</f>
        <v>445.413887395444</v>
      </c>
      <c r="L1172" s="0" t="n">
        <f aca="false">POWER(C1172-$I1172,2)</f>
        <v>490.402600917768</v>
      </c>
      <c r="M1172" s="0" t="n">
        <f aca="false">POWER(D1172-$I1172,2)</f>
        <v>508.689175310721</v>
      </c>
      <c r="N1172" s="0" t="n">
        <f aca="false">POWER(E1172-$I1172,2)</f>
        <v>528.505615198786</v>
      </c>
      <c r="O1172" s="0" t="n">
        <f aca="false">POWER(F1172-$I1172,2)</f>
        <v>543.304749752857</v>
      </c>
      <c r="P1172" s="0" t="n">
        <f aca="false">POWER(G1172-$I1172,2)</f>
        <v>553.318209236934</v>
      </c>
      <c r="Q1172" s="0" t="n">
        <f aca="false">POWER(H1172-$I1172,2)</f>
        <v>565.04090053016</v>
      </c>
    </row>
    <row r="1173" customFormat="false" ht="18.75" hidden="false" customHeight="false" outlineLevel="0" collapsed="false">
      <c r="A1173" s="0" t="n">
        <v>4710</v>
      </c>
      <c r="B1173" s="0" t="n">
        <f aca="false">50*$D$693*(1-EXP(-(A1173-$F$693)/$E$693))+$B$3</f>
        <v>136.827090937485</v>
      </c>
      <c r="C1173" s="0" t="n">
        <f aca="false">50*$D$694*(1-EXP(-(A1173-$F$694)/$E$694))+$B$3</f>
        <v>137.864434224524</v>
      </c>
      <c r="D1173" s="0" t="n">
        <f aca="false">50*$D$695*(1-EXP(-(A1173-$F$695)/$E$695))+$B$3</f>
        <v>138.272368872932</v>
      </c>
      <c r="E1173" s="0" t="n">
        <f aca="false">50*$D$696*(1-EXP(-(A1173-$F$696)/$E$696))+$B$3</f>
        <v>138.706075241824</v>
      </c>
      <c r="F1173" s="0" t="n">
        <f aca="false">50*$D$697*(1-EXP(-(A1173-$F$697)/$E$697))+$B$3</f>
        <v>139.024658099217</v>
      </c>
      <c r="G1173" s="0" t="n">
        <f aca="false">50*$D$698*(1-EXP(-(A1173-$F$698)/$E$698))+$B$3</f>
        <v>139.23775102532</v>
      </c>
      <c r="H1173" s="0" t="n">
        <f aca="false">50*$D$699*(1-EXP(-(A1173-$F$699)/$E$699))+$B$3</f>
        <v>139.484755803271</v>
      </c>
      <c r="I1173" s="0" t="n">
        <v>115.5068</v>
      </c>
      <c r="K1173" s="0" t="n">
        <f aca="false">POWER(B1173-$I1173,2)</f>
        <v>454.554805659</v>
      </c>
      <c r="L1173" s="0" t="n">
        <f aca="false">POWER(C1173-$I1173,2)</f>
        <v>499.863808117619</v>
      </c>
      <c r="M1173" s="0" t="n">
        <f aca="false">POWER(D1173-$I1173,2)</f>
        <v>518.271126108219</v>
      </c>
      <c r="N1173" s="0" t="n">
        <f aca="false">POWER(E1173-$I1173,2)</f>
        <v>538.206371745928</v>
      </c>
      <c r="O1173" s="0" t="n">
        <f aca="false">POWER(F1173-$I1173,2)</f>
        <v>553.089649574905</v>
      </c>
      <c r="P1173" s="0" t="n">
        <f aca="false">POWER(G1173-$I1173,2)</f>
        <v>563.15803656612</v>
      </c>
      <c r="Q1173" s="0" t="n">
        <f aca="false">POWER(H1173-$I1173,2)</f>
        <v>574.942364503594</v>
      </c>
    </row>
    <row r="1174" customFormat="false" ht="18.75" hidden="false" customHeight="false" outlineLevel="0" collapsed="false">
      <c r="A1174" s="0" t="n">
        <v>4720</v>
      </c>
      <c r="B1174" s="0" t="n">
        <f aca="false">50*$D$693*(1-EXP(-(A1174-$F$693)/$E$693))+$B$3</f>
        <v>136.879493428378</v>
      </c>
      <c r="C1174" s="0" t="n">
        <f aca="false">50*$D$694*(1-EXP(-(A1174-$F$694)/$E$694))+$B$3</f>
        <v>137.913977920956</v>
      </c>
      <c r="D1174" s="0" t="n">
        <f aca="false">50*$D$695*(1-EXP(-(A1174-$F$695)/$E$695))+$B$3</f>
        <v>138.320745187422</v>
      </c>
      <c r="E1174" s="0" t="n">
        <f aca="false">50*$D$696*(1-EXP(-(A1174-$F$696)/$E$696))+$B$3</f>
        <v>138.753049423591</v>
      </c>
      <c r="F1174" s="0" t="n">
        <f aca="false">50*$D$697*(1-EXP(-(A1174-$F$697)/$E$697))+$B$3</f>
        <v>139.07056886988</v>
      </c>
      <c r="G1174" s="0" t="n">
        <f aca="false">50*$D$698*(1-EXP(-(A1174-$F$698)/$E$698))+$B$3</f>
        <v>139.28293794216</v>
      </c>
      <c r="H1174" s="0" t="n">
        <f aca="false">50*$D$699*(1-EXP(-(A1174-$F$699)/$E$699))+$B$3</f>
        <v>139.52907746367</v>
      </c>
      <c r="I1174" s="0" t="n">
        <v>115.8324</v>
      </c>
      <c r="K1174" s="0" t="n">
        <f aca="false">POWER(B1174-$I1174,2)</f>
        <v>442.980141782878</v>
      </c>
      <c r="L1174" s="0" t="n">
        <f aca="false">POWER(C1174-$I1174,2)</f>
        <v>487.596083479237</v>
      </c>
      <c r="M1174" s="0" t="n">
        <f aca="false">POWER(D1174-$I1174,2)</f>
        <v>505.725669268654</v>
      </c>
      <c r="N1174" s="0" t="n">
        <f aca="false">POWER(E1174-$I1174,2)</f>
        <v>525.356169999158</v>
      </c>
      <c r="O1174" s="0" t="n">
        <f aca="false">POWER(F1174-$I1174,2)</f>
        <v>540.012492425078</v>
      </c>
      <c r="P1174" s="0" t="n">
        <f aca="false">POWER(G1174-$I1174,2)</f>
        <v>549.927729776688</v>
      </c>
      <c r="Q1174" s="0" t="n">
        <f aca="false">POWER(H1174-$I1174,2)</f>
        <v>561.532522817194</v>
      </c>
    </row>
    <row r="1175" customFormat="false" ht="18.75" hidden="false" customHeight="false" outlineLevel="0" collapsed="false">
      <c r="A1175" s="0" t="n">
        <v>4730</v>
      </c>
      <c r="B1175" s="0" t="n">
        <f aca="false">50*$D$693*(1-EXP(-(A1175-$F$693)/$E$693))+$B$3</f>
        <v>136.9316396341</v>
      </c>
      <c r="C1175" s="0" t="n">
        <f aca="false">50*$D$694*(1-EXP(-(A1175-$F$694)/$E$694))+$B$3</f>
        <v>137.963267976271</v>
      </c>
      <c r="D1175" s="0" t="n">
        <f aca="false">50*$D$695*(1-EXP(-(A1175-$F$695)/$E$695))+$B$3</f>
        <v>138.368869030345</v>
      </c>
      <c r="E1175" s="0" t="n">
        <f aca="false">50*$D$696*(1-EXP(-(A1175-$F$696)/$E$696))+$B$3</f>
        <v>138.799773872165</v>
      </c>
      <c r="F1175" s="0" t="n">
        <f aca="false">50*$D$697*(1-EXP(-(A1175-$F$697)/$E$697))+$B$3</f>
        <v>139.116232163293</v>
      </c>
      <c r="G1175" s="0" t="n">
        <f aca="false">50*$D$698*(1-EXP(-(A1175-$F$698)/$E$698))+$B$3</f>
        <v>139.327878972029</v>
      </c>
      <c r="H1175" s="0" t="n">
        <f aca="false">50*$D$699*(1-EXP(-(A1175-$F$699)/$E$699))+$B$3</f>
        <v>139.573155311384</v>
      </c>
      <c r="I1175" s="0" t="n">
        <v>116.158</v>
      </c>
      <c r="K1175" s="0" t="n">
        <f aca="false">POWER(B1175-$I1175,2)</f>
        <v>431.544103647438</v>
      </c>
      <c r="L1175" s="0" t="n">
        <f aca="false">POWER(C1175-$I1175,2)</f>
        <v>475.46971151699</v>
      </c>
      <c r="M1175" s="0" t="n">
        <f aca="false">POWER(D1175-$I1175,2)</f>
        <v>493.322703083138</v>
      </c>
      <c r="N1175" s="0" t="n">
        <f aca="false">POWER(E1175-$I1175,2)</f>
        <v>512.649924078244</v>
      </c>
      <c r="O1175" s="0" t="n">
        <f aca="false">POWER(F1175-$I1175,2)</f>
        <v>527.080424063659</v>
      </c>
      <c r="P1175" s="0" t="n">
        <f aca="false">POWER(G1175-$I1175,2)</f>
        <v>536.843291578472</v>
      </c>
      <c r="Q1175" s="0" t="n">
        <f aca="false">POWER(H1175-$I1175,2)</f>
        <v>548.269498256225</v>
      </c>
    </row>
    <row r="1176" customFormat="false" ht="18.75" hidden="false" customHeight="false" outlineLevel="0" collapsed="false">
      <c r="A1176" s="0" t="n">
        <v>4740</v>
      </c>
      <c r="B1176" s="0" t="n">
        <f aca="false">50*$D$693*(1-EXP(-(A1176-$F$693)/$E$693))+$B$3</f>
        <v>136.983530808065</v>
      </c>
      <c r="C1176" s="0" t="n">
        <f aca="false">50*$D$694*(1-EXP(-(A1176-$F$694)/$E$694))+$B$3</f>
        <v>138.012305688997</v>
      </c>
      <c r="D1176" s="0" t="n">
        <f aca="false">50*$D$695*(1-EXP(-(A1176-$F$695)/$E$695))+$B$3</f>
        <v>138.416741719327</v>
      </c>
      <c r="E1176" s="0" t="n">
        <f aca="false">50*$D$696*(1-EXP(-(A1176-$F$696)/$E$696))+$B$3</f>
        <v>138.846249915226</v>
      </c>
      <c r="F1176" s="0" t="n">
        <f aca="false">50*$D$697*(1-EXP(-(A1176-$F$697)/$E$697))+$B$3</f>
        <v>139.161649313455</v>
      </c>
      <c r="G1176" s="0" t="n">
        <f aca="false">50*$D$698*(1-EXP(-(A1176-$F$698)/$E$698))+$B$3</f>
        <v>139.372575452933</v>
      </c>
      <c r="H1176" s="0" t="n">
        <f aca="false">50*$D$699*(1-EXP(-(A1176-$F$699)/$E$699))+$B$3</f>
        <v>139.616990687622</v>
      </c>
      <c r="I1176" s="0" t="n">
        <v>116.3208</v>
      </c>
      <c r="K1176" s="0" t="n">
        <f aca="false">POWER(B1176-$I1176,2)</f>
        <v>426.948444446555</v>
      </c>
      <c r="L1176" s="0" t="n">
        <f aca="false">POWER(C1176-$I1176,2)</f>
        <v>470.521419055789</v>
      </c>
      <c r="M1176" s="0" t="n">
        <f aca="false">POWER(D1176-$I1176,2)</f>
        <v>488.23064046388</v>
      </c>
      <c r="N1176" s="0" t="n">
        <f aca="false">POWER(E1176-$I1176,2)</f>
        <v>507.395893883347</v>
      </c>
      <c r="O1176" s="0" t="n">
        <f aca="false">POWER(F1176-$I1176,2)</f>
        <v>521.704397359961</v>
      </c>
      <c r="P1176" s="0" t="n">
        <f aca="false">POWER(G1176-$I1176,2)</f>
        <v>531.384351532455</v>
      </c>
      <c r="Q1176" s="0" t="n">
        <f aca="false">POWER(H1176-$I1176,2)</f>
        <v>542.712500554044</v>
      </c>
    </row>
    <row r="1177" customFormat="false" ht="18.75" hidden="false" customHeight="false" outlineLevel="0" collapsed="false">
      <c r="A1177" s="0" t="n">
        <v>4750</v>
      </c>
      <c r="B1177" s="0" t="n">
        <f aca="false">50*$D$693*(1-EXP(-(A1177-$F$693)/$E$693))+$B$3</f>
        <v>137.035168197559</v>
      </c>
      <c r="C1177" s="0" t="n">
        <f aca="false">50*$D$694*(1-EXP(-(A1177-$F$694)/$E$694))+$B$3</f>
        <v>138.061092351013</v>
      </c>
      <c r="D1177" s="0" t="n">
        <f aca="false">50*$D$695*(1-EXP(-(A1177-$F$695)/$E$695))+$B$3</f>
        <v>138.464364565117</v>
      </c>
      <c r="E1177" s="0" t="n">
        <f aca="false">50*$D$696*(1-EXP(-(A1177-$F$696)/$E$696))+$B$3</f>
        <v>138.892478873395</v>
      </c>
      <c r="F1177" s="0" t="n">
        <f aca="false">50*$D$697*(1-EXP(-(A1177-$F$697)/$E$697))+$B$3</f>
        <v>139.206821647177</v>
      </c>
      <c r="G1177" s="0" t="n">
        <f aca="false">50*$D$698*(1-EXP(-(A1177-$F$698)/$E$698))+$B$3</f>
        <v>139.417028715599</v>
      </c>
      <c r="H1177" s="0" t="n">
        <f aca="false">50*$D$699*(1-EXP(-(A1177-$F$699)/$E$699))+$B$3</f>
        <v>139.660584926216</v>
      </c>
      <c r="I1177" s="0" t="n">
        <v>116.158</v>
      </c>
      <c r="K1177" s="0" t="n">
        <f aca="false">POWER(B1177-$I1177,2)</f>
        <v>435.856151949176</v>
      </c>
      <c r="L1177" s="0" t="n">
        <f aca="false">POWER(C1177-$I1177,2)</f>
        <v>479.745454536985</v>
      </c>
      <c r="M1177" s="0" t="n">
        <f aca="false">POWER(D1177-$I1177,2)</f>
        <v>497.573900111891</v>
      </c>
      <c r="N1177" s="0" t="n">
        <f aca="false">POWER(E1177-$I1177,2)</f>
        <v>516.856529644852</v>
      </c>
      <c r="O1177" s="0" t="n">
        <f aca="false">POWER(F1177-$I1177,2)</f>
        <v>531.248179323353</v>
      </c>
      <c r="P1177" s="0" t="n">
        <f aca="false">POWER(G1177-$I1177,2)</f>
        <v>540.982416793048</v>
      </c>
      <c r="Q1177" s="0" t="n">
        <f aca="false">POWER(H1177-$I1177,2)</f>
        <v>552.371498213978</v>
      </c>
    </row>
    <row r="1178" customFormat="false" ht="18.75" hidden="false" customHeight="false" outlineLevel="0" collapsed="false">
      <c r="A1178" s="0" t="n">
        <v>4760</v>
      </c>
      <c r="B1178" s="0" t="n">
        <f aca="false">50*$D$693*(1-EXP(-(A1178-$F$693)/$E$693))+$B$3</f>
        <v>137.086553043768</v>
      </c>
      <c r="C1178" s="0" t="n">
        <f aca="false">50*$D$694*(1-EXP(-(A1178-$F$694)/$E$694))+$B$3</f>
        <v>138.109629247583</v>
      </c>
      <c r="D1178" s="0" t="n">
        <f aca="false">50*$D$695*(1-EXP(-(A1178-$F$695)/$E$695))+$B$3</f>
        <v>138.511738871624</v>
      </c>
      <c r="E1178" s="0" t="n">
        <f aca="false">50*$D$696*(1-EXP(-(A1178-$F$696)/$E$696))+$B$3</f>
        <v>138.938462060273</v>
      </c>
      <c r="F1178" s="0" t="n">
        <f aca="false">50*$D$697*(1-EXP(-(A1178-$F$697)/$E$697))+$B$3</f>
        <v>139.251750484115</v>
      </c>
      <c r="G1178" s="0" t="n">
        <f aca="false">50*$D$698*(1-EXP(-(A1178-$F$698)/$E$698))+$B$3</f>
        <v>139.46124008351</v>
      </c>
      <c r="H1178" s="0" t="n">
        <f aca="false">50*$D$699*(1-EXP(-(A1178-$F$699)/$E$699))+$B$3</f>
        <v>139.703939353659</v>
      </c>
      <c r="I1178" s="0" t="n">
        <v>115.9952</v>
      </c>
      <c r="K1178" s="0" t="n">
        <f aca="false">POWER(B1178-$I1178,2)</f>
        <v>444.845173216848</v>
      </c>
      <c r="L1178" s="0" t="n">
        <f aca="false">POWER(C1178-$I1178,2)</f>
        <v>489.047980946344</v>
      </c>
      <c r="M1178" s="0" t="n">
        <f aca="false">POWER(D1178-$I1178,2)</f>
        <v>506.994522757345</v>
      </c>
      <c r="N1178" s="0" t="n">
        <f aca="false">POWER(E1178-$I1178,2)</f>
        <v>526.393273966371</v>
      </c>
      <c r="O1178" s="0" t="n">
        <f aca="false">POWER(F1178-$I1178,2)</f>
        <v>540.867140420184</v>
      </c>
      <c r="P1178" s="0" t="n">
        <f aca="false">POWER(G1178-$I1178,2)</f>
        <v>550.655037200916</v>
      </c>
      <c r="Q1178" s="0" t="n">
        <f aca="false">POWER(H1178-$I1178,2)</f>
        <v>562.104321739732</v>
      </c>
    </row>
    <row r="1179" customFormat="false" ht="18.75" hidden="false" customHeight="false" outlineLevel="0" collapsed="false">
      <c r="A1179" s="0" t="n">
        <v>4770</v>
      </c>
      <c r="B1179" s="0" t="n">
        <f aca="false">50*$D$693*(1-EXP(-(A1179-$F$693)/$E$693))+$B$3</f>
        <v>137.137686581805</v>
      </c>
      <c r="C1179" s="0" t="n">
        <f aca="false">50*$D$694*(1-EXP(-(A1179-$F$694)/$E$694))+$B$3</f>
        <v>138.157917657393</v>
      </c>
      <c r="D1179" s="0" t="n">
        <f aca="false">50*$D$695*(1-EXP(-(A1179-$F$695)/$E$695))+$B$3</f>
        <v>138.558865935952</v>
      </c>
      <c r="E1179" s="0" t="n">
        <f aca="false">50*$D$696*(1-EXP(-(A1179-$F$696)/$E$696))+$B$3</f>
        <v>138.984200782477</v>
      </c>
      <c r="F1179" s="0" t="n">
        <f aca="false">50*$D$697*(1-EXP(-(A1179-$F$697)/$E$697))+$B$3</f>
        <v>139.296437136814</v>
      </c>
      <c r="G1179" s="0" t="n">
        <f aca="false">50*$D$698*(1-EXP(-(A1179-$F$698)/$E$698))+$B$3</f>
        <v>139.505210872951</v>
      </c>
      <c r="H1179" s="0" t="n">
        <f aca="false">50*$D$699*(1-EXP(-(A1179-$F$699)/$E$699))+$B$3</f>
        <v>139.747055289149</v>
      </c>
      <c r="I1179" s="0" t="n">
        <v>115.9952</v>
      </c>
      <c r="K1179" s="0" t="n">
        <f aca="false">POWER(B1179-$I1179,2)</f>
        <v>447.004738861819</v>
      </c>
      <c r="L1179" s="0" t="n">
        <f aca="false">POWER(C1179-$I1179,2)</f>
        <v>491.186053961308</v>
      </c>
      <c r="M1179" s="0" t="n">
        <f aca="false">POWER(D1179-$I1179,2)</f>
        <v>509.119020469236</v>
      </c>
      <c r="N1179" s="0" t="n">
        <f aca="false">POWER(E1179-$I1179,2)</f>
        <v>528.494156976705</v>
      </c>
      <c r="O1179" s="0" t="n">
        <f aca="false">POWER(F1179-$I1179,2)</f>
        <v>542.947652106056</v>
      </c>
      <c r="P1179" s="0" t="n">
        <f aca="false">POWER(G1179-$I1179,2)</f>
        <v>552.720611246276</v>
      </c>
      <c r="Q1179" s="0" t="n">
        <f aca="false">POWER(H1179-$I1179,2)</f>
        <v>564.150629676654</v>
      </c>
    </row>
    <row r="1180" customFormat="false" ht="18.75" hidden="false" customHeight="false" outlineLevel="0" collapsed="false">
      <c r="A1180" s="0" t="n">
        <v>4780</v>
      </c>
      <c r="B1180" s="0" t="n">
        <f aca="false">50*$D$693*(1-EXP(-(A1180-$F$693)/$E$693))+$B$3</f>
        <v>137.188570040747</v>
      </c>
      <c r="C1180" s="0" t="n">
        <f aca="false">50*$D$694*(1-EXP(-(A1180-$F$694)/$E$694))+$B$3</f>
        <v>138.205958852581</v>
      </c>
      <c r="D1180" s="0" t="n">
        <f aca="false">50*$D$695*(1-EXP(-(A1180-$F$695)/$E$695))+$B$3</f>
        <v>138.605747048435</v>
      </c>
      <c r="E1180" s="0" t="n">
        <f aca="false">50*$D$696*(1-EXP(-(A1180-$F$696)/$E$696))+$B$3</f>
        <v>139.029696339675</v>
      </c>
      <c r="F1180" s="0" t="n">
        <f aca="false">50*$D$697*(1-EXP(-(A1180-$F$697)/$E$697))+$B$3</f>
        <v>139.340882910744</v>
      </c>
      <c r="G1180" s="0" t="n">
        <f aca="false">50*$D$698*(1-EXP(-(A1180-$F$698)/$E$698))+$B$3</f>
        <v>139.548942393041</v>
      </c>
      <c r="H1180" s="0" t="n">
        <f aca="false">50*$D$699*(1-EXP(-(A1180-$F$699)/$E$699))+$B$3</f>
        <v>139.789934044625</v>
      </c>
      <c r="I1180" s="0" t="n">
        <v>115.8324</v>
      </c>
      <c r="K1180" s="0" t="n">
        <f aca="false">POWER(B1180-$I1180,2)</f>
        <v>456.085998809279</v>
      </c>
      <c r="L1180" s="0" t="n">
        <f aca="false">POWER(C1180-$I1180,2)</f>
        <v>500.576135729917</v>
      </c>
      <c r="M1180" s="0" t="n">
        <f aca="false">POWER(D1180-$I1180,2)</f>
        <v>518.625335788477</v>
      </c>
      <c r="N1180" s="0" t="n">
        <f aca="false">POWER(E1180-$I1180,2)</f>
        <v>538.114557470714</v>
      </c>
      <c r="O1180" s="0" t="n">
        <f aca="false">POWER(F1180-$I1180,2)</f>
        <v>552.64876876474</v>
      </c>
      <c r="P1180" s="0" t="n">
        <f aca="false">POWER(G1180-$I1180,2)</f>
        <v>562.474383080911</v>
      </c>
      <c r="Q1180" s="0" t="n">
        <f aca="false">POWER(H1180-$I1180,2)</f>
        <v>573.963437499359</v>
      </c>
    </row>
    <row r="1181" customFormat="false" ht="18.75" hidden="false" customHeight="false" outlineLevel="0" collapsed="false">
      <c r="A1181" s="0" t="n">
        <v>4790</v>
      </c>
      <c r="B1181" s="0" t="n">
        <f aca="false">50*$D$693*(1-EXP(-(A1181-$F$693)/$E$693))+$B$3</f>
        <v>137.239204643655</v>
      </c>
      <c r="C1181" s="0" t="n">
        <f aca="false">50*$D$694*(1-EXP(-(A1181-$F$694)/$E$694))+$B$3</f>
        <v>138.253754098774</v>
      </c>
      <c r="D1181" s="0" t="n">
        <f aca="false">50*$D$695*(1-EXP(-(A1181-$F$695)/$E$695))+$B$3</f>
        <v>138.652383492674</v>
      </c>
      <c r="E1181" s="0" t="n">
        <f aca="false">50*$D$696*(1-EXP(-(A1181-$F$696)/$E$696))+$B$3</f>
        <v>139.07495002463</v>
      </c>
      <c r="F1181" s="0" t="n">
        <f aca="false">50*$D$697*(1-EXP(-(A1181-$F$697)/$E$697))+$B$3</f>
        <v>139.385089104336</v>
      </c>
      <c r="G1181" s="0" t="n">
        <f aca="false">50*$D$698*(1-EXP(-(A1181-$F$698)/$E$698))+$B$3</f>
        <v>139.592435945777</v>
      </c>
      <c r="H1181" s="0" t="n">
        <f aca="false">50*$D$699*(1-EXP(-(A1181-$F$699)/$E$699))+$B$3</f>
        <v>139.832576924811</v>
      </c>
      <c r="I1181" s="0" t="n">
        <v>116.158</v>
      </c>
      <c r="K1181" s="0" t="n">
        <f aca="false">POWER(B1181-$I1181,2)</f>
        <v>444.417189227641</v>
      </c>
      <c r="L1181" s="0" t="n">
        <f aca="false">POWER(C1181-$I1181,2)</f>
        <v>488.222349193503</v>
      </c>
      <c r="M1181" s="0" t="n">
        <f aca="false">POWER(D1181-$I1181,2)</f>
        <v>505.997288715496</v>
      </c>
      <c r="N1181" s="0" t="n">
        <f aca="false">POWER(E1181-$I1181,2)</f>
        <v>525.186598431401</v>
      </c>
      <c r="O1181" s="0" t="n">
        <f aca="false">POWER(F1181-$I1181,2)</f>
        <v>539.49766826075</v>
      </c>
      <c r="P1181" s="0" t="n">
        <f aca="false">POWER(G1181-$I1181,2)</f>
        <v>549.172788096728</v>
      </c>
      <c r="Q1181" s="0" t="n">
        <f aca="false">POWER(H1181-$I1181,2)</f>
        <v>560.485592568786</v>
      </c>
    </row>
    <row r="1182" customFormat="false" ht="18.75" hidden="false" customHeight="false" outlineLevel="0" collapsed="false">
      <c r="A1182" s="0" t="n">
        <v>4800</v>
      </c>
      <c r="B1182" s="0" t="n">
        <f aca="false">50*$D$693*(1-EXP(-(A1182-$F$693)/$E$693))+$B$3</f>
        <v>137.289591607611</v>
      </c>
      <c r="C1182" s="0" t="n">
        <f aca="false">50*$D$694*(1-EXP(-(A1182-$F$694)/$E$694))+$B$3</f>
        <v>138.301304655119</v>
      </c>
      <c r="D1182" s="0" t="n">
        <f aca="false">50*$D$695*(1-EXP(-(A1182-$F$695)/$E$695))+$B$3</f>
        <v>138.69877654557</v>
      </c>
      <c r="E1182" s="0" t="n">
        <f aca="false">50*$D$696*(1-EXP(-(A1182-$F$696)/$E$696))+$B$3</f>
        <v>139.119963123229</v>
      </c>
      <c r="F1182" s="0" t="n">
        <f aca="false">50*$D$697*(1-EXP(-(A1182-$F$697)/$E$697))+$B$3</f>
        <v>139.429057009023</v>
      </c>
      <c r="G1182" s="0" t="n">
        <f aca="false">50*$D$698*(1-EXP(-(A1182-$F$698)/$E$698))+$B$3</f>
        <v>139.635692826071</v>
      </c>
      <c r="H1182" s="0" t="n">
        <f aca="false">50*$D$699*(1-EXP(-(A1182-$F$699)/$E$699))+$B$3</f>
        <v>139.874985227253</v>
      </c>
      <c r="I1182" s="0" t="n">
        <v>116.3208</v>
      </c>
      <c r="K1182" s="0" t="n">
        <f aca="false">POWER(B1182-$I1182,2)</f>
        <v>439.69022148342</v>
      </c>
      <c r="L1182" s="0" t="n">
        <f aca="false">POWER(C1182-$I1182,2)</f>
        <v>483.142584893694</v>
      </c>
      <c r="M1182" s="0" t="n">
        <f aca="false">POWER(D1182-$I1182,2)</f>
        <v>500.773834274079</v>
      </c>
      <c r="N1182" s="0" t="n">
        <f aca="false">POWER(E1182-$I1182,2)</f>
        <v>519.801839119613</v>
      </c>
      <c r="O1182" s="0" t="n">
        <f aca="false">POWER(F1182-$I1182,2)</f>
        <v>533.991541995045</v>
      </c>
      <c r="P1182" s="0" t="n">
        <f aca="false">POWER(G1182-$I1182,2)</f>
        <v>543.584227491175</v>
      </c>
      <c r="Q1182" s="0" t="n">
        <f aca="false">POWER(H1182-$I1182,2)</f>
        <v>554.799641719721</v>
      </c>
    </row>
    <row r="1183" customFormat="false" ht="18.75" hidden="false" customHeight="false" outlineLevel="0" collapsed="false">
      <c r="A1183" s="0" t="n">
        <v>4810</v>
      </c>
      <c r="B1183" s="0" t="n">
        <f aca="false">50*$D$693*(1-EXP(-(A1183-$F$693)/$E$693))+$B$3</f>
        <v>137.339732143745</v>
      </c>
      <c r="C1183" s="0" t="n">
        <f aca="false">50*$D$694*(1-EXP(-(A1183-$F$694)/$E$694))+$B$3</f>
        <v>138.348611774315</v>
      </c>
      <c r="D1183" s="0" t="n">
        <f aca="false">50*$D$695*(1-EXP(-(A1183-$F$695)/$E$695))+$B$3</f>
        <v>138.74492747736</v>
      </c>
      <c r="E1183" s="0" t="n">
        <f aca="false">50*$D$696*(1-EXP(-(A1183-$F$696)/$E$696))+$B$3</f>
        <v>139.164736914524</v>
      </c>
      <c r="F1183" s="0" t="n">
        <f aca="false">50*$D$697*(1-EXP(-(A1183-$F$697)/$E$697))+$B$3</f>
        <v>139.472787909276</v>
      </c>
      <c r="G1183" s="0" t="n">
        <f aca="false">50*$D$698*(1-EXP(-(A1183-$F$698)/$E$698))+$B$3</f>
        <v>139.678714321788</v>
      </c>
      <c r="H1183" s="0" t="n">
        <f aca="false">50*$D$699*(1-EXP(-(A1183-$F$699)/$E$699))+$B$3</f>
        <v>139.917160242358</v>
      </c>
      <c r="I1183" s="0" t="n">
        <v>116.6464</v>
      </c>
      <c r="K1183" s="0" t="n">
        <f aca="false">POWER(B1183-$I1183,2)</f>
        <v>428.213995211366</v>
      </c>
      <c r="L1183" s="0" t="n">
        <f aca="false">POWER(C1183-$I1183,2)</f>
        <v>470.985995897198</v>
      </c>
      <c r="M1183" s="0" t="n">
        <f aca="false">POWER(D1183-$I1183,2)</f>
        <v>488.344916667615</v>
      </c>
      <c r="N1183" s="0" t="n">
        <f aca="false">POWER(E1183-$I1183,2)</f>
        <v>507.075497395994</v>
      </c>
      <c r="O1183" s="0" t="n">
        <f aca="false">POWER(F1183-$I1183,2)</f>
        <v>521.043984984759</v>
      </c>
      <c r="P1183" s="0" t="n">
        <f aca="false">POWER(G1183-$I1183,2)</f>
        <v>530.487503017649</v>
      </c>
      <c r="Q1183" s="0" t="n">
        <f aca="false">POWER(H1183-$I1183,2)</f>
        <v>541.528282257305</v>
      </c>
    </row>
    <row r="1184" customFormat="false" ht="18.75" hidden="false" customHeight="false" outlineLevel="0" collapsed="false">
      <c r="A1184" s="0" t="n">
        <v>4820</v>
      </c>
      <c r="B1184" s="0" t="n">
        <f aca="false">50*$D$693*(1-EXP(-(A1184-$F$693)/$E$693))+$B$3</f>
        <v>137.389627457264</v>
      </c>
      <c r="C1184" s="0" t="n">
        <f aca="false">50*$D$694*(1-EXP(-(A1184-$F$694)/$E$694))+$B$3</f>
        <v>138.395676702649</v>
      </c>
      <c r="D1184" s="0" t="n">
        <f aca="false">50*$D$695*(1-EXP(-(A1184-$F$695)/$E$695))+$B$3</f>
        <v>138.790837551651</v>
      </c>
      <c r="E1184" s="0" t="n">
        <f aca="false">50*$D$696*(1-EXP(-(A1184-$F$696)/$E$696))+$B$3</f>
        <v>139.209272670765</v>
      </c>
      <c r="F1184" s="0" t="n">
        <f aca="false">50*$D$697*(1-EXP(-(A1184-$F$697)/$E$697))+$B$3</f>
        <v>139.516283082645</v>
      </c>
      <c r="G1184" s="0" t="n">
        <f aca="false">50*$D$698*(1-EXP(-(A1184-$F$698)/$E$698))+$B$3</f>
        <v>139.721501713786</v>
      </c>
      <c r="H1184" s="0" t="n">
        <f aca="false">50*$D$699*(1-EXP(-(A1184-$F$699)/$E$699))+$B$3</f>
        <v>139.959103253437</v>
      </c>
      <c r="I1184" s="0" t="n">
        <v>116.4836</v>
      </c>
      <c r="K1184" s="0" t="n">
        <f aca="false">POWER(B1184-$I1184,2)</f>
        <v>437.061984043858</v>
      </c>
      <c r="L1184" s="0" t="n">
        <f aca="false">POWER(C1184-$I1184,2)</f>
        <v>480.139105422779</v>
      </c>
      <c r="M1184" s="0" t="n">
        <f aca="false">POWER(D1184-$I1184,2)</f>
        <v>497.612847185792</v>
      </c>
      <c r="N1184" s="0" t="n">
        <f aca="false">POWER(E1184-$I1184,2)</f>
        <v>516.456198338756</v>
      </c>
      <c r="O1184" s="0" t="n">
        <f aca="false">POWER(F1184-$I1184,2)</f>
        <v>530.504489985552</v>
      </c>
      <c r="P1184" s="0" t="n">
        <f aca="false">POWER(G1184-$I1184,2)</f>
        <v>540.000076059589</v>
      </c>
      <c r="Q1184" s="0" t="n">
        <f aca="false">POWER(H1184-$I1184,2)</f>
        <v>551.099253002114</v>
      </c>
    </row>
    <row r="1185" customFormat="false" ht="18.75" hidden="false" customHeight="false" outlineLevel="0" collapsed="false">
      <c r="A1185" s="0" t="n">
        <v>4830</v>
      </c>
      <c r="B1185" s="0" t="n">
        <f aca="false">50*$D$693*(1-EXP(-(A1185-$F$693)/$E$693))+$B$3</f>
        <v>137.439278747477</v>
      </c>
      <c r="C1185" s="0" t="n">
        <f aca="false">50*$D$694*(1-EXP(-(A1185-$F$694)/$E$694))+$B$3</f>
        <v>138.442500680029</v>
      </c>
      <c r="D1185" s="0" t="n">
        <f aca="false">50*$D$695*(1-EXP(-(A1185-$F$695)/$E$695))+$B$3</f>
        <v>138.836508025458</v>
      </c>
      <c r="E1185" s="0" t="n">
        <f aca="false">50*$D$696*(1-EXP(-(A1185-$F$696)/$E$696))+$B$3</f>
        <v>139.253571657441</v>
      </c>
      <c r="F1185" s="0" t="n">
        <f aca="false">50*$D$697*(1-EXP(-(A1185-$F$697)/$E$697))+$B$3</f>
        <v>139.559543799789</v>
      </c>
      <c r="G1185" s="0" t="n">
        <f aca="false">50*$D$698*(1-EXP(-(A1185-$F$698)/$E$698))+$B$3</f>
        <v>139.764056275953</v>
      </c>
      <c r="H1185" s="0" t="n">
        <f aca="false">50*$D$699*(1-EXP(-(A1185-$F$699)/$E$699))+$B$3</f>
        <v>140.000815536739</v>
      </c>
      <c r="I1185" s="0" t="n">
        <v>116.6464</v>
      </c>
      <c r="K1185" s="0" t="n">
        <f aca="false">POWER(B1185-$I1185,2)</f>
        <v>432.343806607286</v>
      </c>
      <c r="L1185" s="0" t="n">
        <f aca="false">POWER(C1185-$I1185,2)</f>
        <v>475.070004853963</v>
      </c>
      <c r="M1185" s="0" t="n">
        <f aca="false">POWER(D1185-$I1185,2)</f>
        <v>492.400894181483</v>
      </c>
      <c r="N1185" s="0" t="n">
        <f aca="false">POWER(E1185-$I1185,2)</f>
        <v>511.084210349015</v>
      </c>
      <c r="O1185" s="0" t="n">
        <f aca="false">POWER(F1185-$I1185,2)</f>
        <v>525.012158789815</v>
      </c>
      <c r="P1185" s="0" t="n">
        <f aca="false">POWER(G1185-$I1185,2)</f>
        <v>534.426031693095</v>
      </c>
      <c r="Q1185" s="0" t="n">
        <f aca="false">POWER(H1185-$I1185,2)</f>
        <v>545.428725062663</v>
      </c>
    </row>
    <row r="1186" customFormat="false" ht="18.75" hidden="false" customHeight="false" outlineLevel="0" collapsed="false">
      <c r="A1186" s="0" t="n">
        <v>4840</v>
      </c>
      <c r="B1186" s="0" t="n">
        <f aca="false">50*$D$693*(1-EXP(-(A1186-$F$693)/$E$693))+$B$3</f>
        <v>137.488687207832</v>
      </c>
      <c r="C1186" s="0" t="n">
        <f aca="false">50*$D$694*(1-EXP(-(A1186-$F$694)/$E$694))+$B$3</f>
        <v>138.489084940013</v>
      </c>
      <c r="D1186" s="0" t="n">
        <f aca="false">50*$D$695*(1-EXP(-(A1186-$F$695)/$E$695))+$B$3</f>
        <v>138.881940149233</v>
      </c>
      <c r="E1186" s="0" t="n">
        <f aca="false">50*$D$696*(1-EXP(-(A1186-$F$696)/$E$696))+$B$3</f>
        <v>139.297635133312</v>
      </c>
      <c r="F1186" s="0" t="n">
        <f aca="false">50*$D$697*(1-EXP(-(A1186-$F$697)/$E$697))+$B$3</f>
        <v>139.602571324521</v>
      </c>
      <c r="G1186" s="0" t="n">
        <f aca="false">50*$D$698*(1-EXP(-(A1186-$F$698)/$E$698))+$B$3</f>
        <v>139.806379275243</v>
      </c>
      <c r="H1186" s="0" t="n">
        <f aca="false">50*$D$699*(1-EXP(-(A1186-$F$699)/$E$699))+$B$3</f>
        <v>140.042298361494</v>
      </c>
      <c r="I1186" s="0" t="n">
        <v>116.8092</v>
      </c>
      <c r="K1186" s="0" t="n">
        <f aca="false">POWER(B1186-$I1186,2)</f>
        <v>427.641191178907</v>
      </c>
      <c r="L1186" s="0" t="n">
        <f aca="false">POWER(C1186-$I1186,2)</f>
        <v>470.017411012216</v>
      </c>
      <c r="M1186" s="0" t="n">
        <f aca="false">POWER(D1186-$I1186,2)</f>
        <v>487.205857695547</v>
      </c>
      <c r="N1186" s="0" t="n">
        <f aca="false">POWER(E1186-$I1186,2)</f>
        <v>505.729714745198</v>
      </c>
      <c r="O1186" s="0" t="n">
        <f aca="false">POWER(F1186-$I1186,2)</f>
        <v>519.537776337518</v>
      </c>
      <c r="P1186" s="0" t="n">
        <f aca="false">POWER(G1186-$I1186,2)</f>
        <v>528.870254617681</v>
      </c>
      <c r="Q1186" s="0" t="n">
        <f aca="false">POWER(H1186-$I1186,2)</f>
        <v>539.776859474847</v>
      </c>
    </row>
    <row r="1187" customFormat="false" ht="18.75" hidden="false" customHeight="false" outlineLevel="0" collapsed="false">
      <c r="A1187" s="0" t="n">
        <v>4850</v>
      </c>
      <c r="B1187" s="0" t="n">
        <f aca="false">50*$D$693*(1-EXP(-(A1187-$F$693)/$E$693))+$B$3</f>
        <v>137.537854025939</v>
      </c>
      <c r="C1187" s="0" t="n">
        <f aca="false">50*$D$694*(1-EXP(-(A1187-$F$694)/$E$694))+$B$3</f>
        <v>138.535430709845</v>
      </c>
      <c r="D1187" s="0" t="n">
        <f aca="false">50*$D$695*(1-EXP(-(A1187-$F$695)/$E$695))+$B$3</f>
        <v>138.927135166903</v>
      </c>
      <c r="E1187" s="0" t="n">
        <f aca="false">50*$D$696*(1-EXP(-(A1187-$F$696)/$E$696))+$B$3</f>
        <v>139.341464350446</v>
      </c>
      <c r="F1187" s="0" t="n">
        <f aca="false">50*$D$697*(1-EXP(-(A1187-$F$697)/$E$697))+$B$3</f>
        <v>139.645366913841</v>
      </c>
      <c r="G1187" s="0" t="n">
        <f aca="false">50*$D$698*(1-EXP(-(A1187-$F$698)/$E$698))+$B$3</f>
        <v>139.84847197172</v>
      </c>
      <c r="H1187" s="0" t="n">
        <f aca="false">50*$D$699*(1-EXP(-(A1187-$F$699)/$E$699))+$B$3</f>
        <v>140.083552989949</v>
      </c>
      <c r="I1187" s="0" t="n">
        <v>116.8092</v>
      </c>
      <c r="K1187" s="0" t="n">
        <f aca="false">POWER(B1187-$I1187,2)</f>
        <v>429.677097727075</v>
      </c>
      <c r="L1187" s="0" t="n">
        <f aca="false">POWER(C1187-$I1187,2)</f>
        <v>472.029100857433</v>
      </c>
      <c r="M1187" s="0" t="n">
        <f aca="false">POWER(D1187-$I1187,2)</f>
        <v>489.203056047314</v>
      </c>
      <c r="N1187" s="0" t="n">
        <f aca="false">POWER(E1187-$I1187,2)</f>
        <v>507.702936758386</v>
      </c>
      <c r="O1187" s="0" t="n">
        <f aca="false">POWER(F1187-$I1187,2)</f>
        <v>521.49051931682</v>
      </c>
      <c r="P1187" s="0" t="n">
        <f aca="false">POWER(G1187-$I1187,2)</f>
        <v>530.808052986863</v>
      </c>
      <c r="Q1187" s="0" t="n">
        <f aca="false">POWER(H1187-$I1187,2)</f>
        <v>541.695507100762</v>
      </c>
    </row>
    <row r="1188" customFormat="false" ht="18.75" hidden="false" customHeight="false" outlineLevel="0" collapsed="false">
      <c r="A1188" s="0" t="n">
        <v>4860</v>
      </c>
      <c r="B1188" s="0" t="n">
        <f aca="false">50*$D$693*(1-EXP(-(A1188-$F$693)/$E$693))+$B$3</f>
        <v>137.586780383598</v>
      </c>
      <c r="C1188" s="0" t="n">
        <f aca="false">50*$D$694*(1-EXP(-(A1188-$F$694)/$E$694))+$B$3</f>
        <v>138.581539210486</v>
      </c>
      <c r="D1188" s="0" t="n">
        <f aca="false">50*$D$695*(1-EXP(-(A1188-$F$695)/$E$695))+$B$3</f>
        <v>138.972094315903</v>
      </c>
      <c r="E1188" s="0" t="n">
        <f aca="false">50*$D$696*(1-EXP(-(A1188-$F$696)/$E$696))+$B$3</f>
        <v>139.385060554254</v>
      </c>
      <c r="F1188" s="0" t="n">
        <f aca="false">50*$D$697*(1-EXP(-(A1188-$F$697)/$E$697))+$B$3</f>
        <v>139.687931817972</v>
      </c>
      <c r="G1188" s="0" t="n">
        <f aca="false">50*$D$698*(1-EXP(-(A1188-$F$698)/$E$698))+$B$3</f>
        <v>139.890335618586</v>
      </c>
      <c r="H1188" s="0" t="n">
        <f aca="false">50*$D$699*(1-EXP(-(A1188-$F$699)/$E$699))+$B$3</f>
        <v>140.124580677409</v>
      </c>
      <c r="I1188" s="0" t="n">
        <v>116.6464</v>
      </c>
      <c r="K1188" s="0" t="n">
        <f aca="false">POWER(B1188-$I1188,2)</f>
        <v>438.499530609763</v>
      </c>
      <c r="L1188" s="0" t="n">
        <f aca="false">POWER(C1188-$I1188,2)</f>
        <v>481.150332183416</v>
      </c>
      <c r="M1188" s="0" t="n">
        <f aca="false">POWER(D1188-$I1188,2)</f>
        <v>498.436626687156</v>
      </c>
      <c r="N1188" s="0" t="n">
        <f aca="false">POWER(E1188-$I1188,2)</f>
        <v>517.046683801591</v>
      </c>
      <c r="O1188" s="0" t="n">
        <f aca="false">POWER(F1188-$I1188,2)</f>
        <v>530.912188518632</v>
      </c>
      <c r="P1188" s="0" t="n">
        <f aca="false">POWER(G1188-$I1188,2)</f>
        <v>540.280543040985</v>
      </c>
      <c r="Q1188" s="0" t="n">
        <f aca="false">POWER(H1188-$I1188,2)</f>
        <v>551.224967921065</v>
      </c>
    </row>
    <row r="1189" customFormat="false" ht="18.75" hidden="false" customHeight="false" outlineLevel="0" collapsed="false">
      <c r="A1189" s="0" t="n">
        <v>4870</v>
      </c>
      <c r="B1189" s="0" t="n">
        <f aca="false">50*$D$693*(1-EXP(-(A1189-$F$693)/$E$693))+$B$3</f>
        <v>137.63546745683</v>
      </c>
      <c r="C1189" s="0" t="n">
        <f aca="false">50*$D$694*(1-EXP(-(A1189-$F$694)/$E$694))+$B$3</f>
        <v>138.627411656646</v>
      </c>
      <c r="D1189" s="0" t="n">
        <f aca="false">50*$D$695*(1-EXP(-(A1189-$F$695)/$E$695))+$B$3</f>
        <v>139.016818827211</v>
      </c>
      <c r="E1189" s="0" t="n">
        <f aca="false">50*$D$696*(1-EXP(-(A1189-$F$696)/$E$696))+$B$3</f>
        <v>139.428424983527</v>
      </c>
      <c r="F1189" s="0" t="n">
        <f aca="false">50*$D$697*(1-EXP(-(A1189-$F$697)/$E$697))+$B$3</f>
        <v>139.730267280399</v>
      </c>
      <c r="G1189" s="0" t="n">
        <f aca="false">50*$D$698*(1-EXP(-(A1189-$F$698)/$E$698))+$B$3</f>
        <v>139.931971462229</v>
      </c>
      <c r="H1189" s="0" t="n">
        <f aca="false">50*$D$699*(1-EXP(-(A1189-$F$699)/$E$699))+$B$3</f>
        <v>140.165382672272</v>
      </c>
      <c r="I1189" s="0" t="n">
        <v>116.4836</v>
      </c>
      <c r="K1189" s="0" t="n">
        <f aca="false">POWER(B1189-$I1189,2)</f>
        <v>447.401496911309</v>
      </c>
      <c r="L1189" s="0" t="n">
        <f aca="false">POWER(C1189-$I1189,2)</f>
        <v>490.348394685009</v>
      </c>
      <c r="M1189" s="0" t="n">
        <f aca="false">POWER(D1189-$I1189,2)</f>
        <v>507.745950714987</v>
      </c>
      <c r="N1189" s="0" t="n">
        <f aca="false">POWER(E1189-$I1189,2)</f>
        <v>526.464993524663</v>
      </c>
      <c r="O1189" s="0" t="n">
        <f aca="false">POWER(F1189-$I1189,2)</f>
        <v>540.40753964559</v>
      </c>
      <c r="P1189" s="0" t="n">
        <f aca="false">POWER(G1189-$I1189,2)</f>
        <v>549.826124230672</v>
      </c>
      <c r="Q1189" s="0" t="n">
        <f aca="false">POWER(H1189-$I1189,2)</f>
        <v>560.826830536709</v>
      </c>
    </row>
    <row r="1190" customFormat="false" ht="18.75" hidden="false" customHeight="false" outlineLevel="0" collapsed="false">
      <c r="A1190" s="0" t="n">
        <v>4880</v>
      </c>
      <c r="B1190" s="0" t="n">
        <f aca="false">50*$D$693*(1-EXP(-(A1190-$F$693)/$E$693))+$B$3</f>
        <v>137.683916415906</v>
      </c>
      <c r="C1190" s="0" t="n">
        <f aca="false">50*$D$694*(1-EXP(-(A1190-$F$694)/$E$694))+$B$3</f>
        <v>138.673049256815</v>
      </c>
      <c r="D1190" s="0" t="n">
        <f aca="false">50*$D$695*(1-EXP(-(A1190-$F$695)/$E$695))+$B$3</f>
        <v>139.061309925379</v>
      </c>
      <c r="E1190" s="0" t="n">
        <f aca="false">50*$D$696*(1-EXP(-(A1190-$F$696)/$E$696))+$B$3</f>
        <v>139.471558870468</v>
      </c>
      <c r="F1190" s="0" t="n">
        <f aca="false">50*$D$697*(1-EXP(-(A1190-$F$697)/$E$697))+$B$3</f>
        <v>139.772374537904</v>
      </c>
      <c r="G1190" s="0" t="n">
        <f aca="false">50*$D$698*(1-EXP(-(A1190-$F$698)/$E$698))+$B$3</f>
        <v>139.973380742251</v>
      </c>
      <c r="H1190" s="0" t="n">
        <f aca="false">50*$D$699*(1-EXP(-(A1190-$F$699)/$E$699))+$B$3</f>
        <v>140.205960216068</v>
      </c>
      <c r="I1190" s="0" t="n">
        <v>116.4836</v>
      </c>
      <c r="K1190" s="0" t="n">
        <f aca="false">POWER(B1190-$I1190,2)</f>
        <v>449.453416134531</v>
      </c>
      <c r="L1190" s="0" t="n">
        <f aca="false">POWER(C1190-$I1190,2)</f>
        <v>492.371658320787</v>
      </c>
      <c r="M1190" s="0" t="n">
        <f aca="false">POWER(D1190-$I1190,2)</f>
        <v>509.752985474569</v>
      </c>
      <c r="N1190" s="0" t="n">
        <f aca="false">POWER(E1190-$I1190,2)</f>
        <v>528.446253030318</v>
      </c>
      <c r="O1190" s="0" t="n">
        <f aca="false">POWER(F1190-$I1190,2)</f>
        <v>542.367019477324</v>
      </c>
      <c r="P1190" s="0" t="n">
        <f aca="false">POWER(G1190-$I1190,2)</f>
        <v>551.769799319006</v>
      </c>
      <c r="Q1190" s="0" t="n">
        <f aca="false">POWER(H1190-$I1190,2)</f>
        <v>562.750374220894</v>
      </c>
    </row>
    <row r="1191" customFormat="false" ht="18.75" hidden="false" customHeight="false" outlineLevel="0" collapsed="false">
      <c r="A1191" s="0" t="n">
        <v>4890</v>
      </c>
      <c r="B1191" s="0" t="n">
        <f aca="false">50*$D$693*(1-EXP(-(A1191-$F$693)/$E$693))+$B$3</f>
        <v>137.732128425371</v>
      </c>
      <c r="C1191" s="0" t="n">
        <f aca="false">50*$D$694*(1-EXP(-(A1191-$F$694)/$E$694))+$B$3</f>
        <v>138.718453213299</v>
      </c>
      <c r="D1191" s="0" t="n">
        <f aca="false">50*$D$695*(1-EXP(-(A1191-$F$695)/$E$695))+$B$3</f>
        <v>139.105568828569</v>
      </c>
      <c r="E1191" s="0" t="n">
        <f aca="false">50*$D$696*(1-EXP(-(A1191-$F$696)/$E$696))+$B$3</f>
        <v>139.514463440731</v>
      </c>
      <c r="F1191" s="0" t="n">
        <f aca="false">50*$D$697*(1-EXP(-(A1191-$F$697)/$E$697))+$B$3</f>
        <v>139.814254820601</v>
      </c>
      <c r="G1191" s="0" t="n">
        <f aca="false">50*$D$698*(1-EXP(-(A1191-$F$698)/$E$698))+$B$3</f>
        <v>140.014564691509</v>
      </c>
      <c r="H1191" s="0" t="n">
        <f aca="false">50*$D$699*(1-EXP(-(A1191-$F$699)/$E$699))+$B$3</f>
        <v>140.2463145435</v>
      </c>
      <c r="I1191" s="0" t="n">
        <v>116.4836</v>
      </c>
      <c r="K1191" s="0" t="n">
        <f aca="false">POWER(B1191-$I1191,2)</f>
        <v>451.499960243818</v>
      </c>
      <c r="L1191" s="0" t="n">
        <f aca="false">POWER(C1191-$I1191,2)</f>
        <v>494.388697416956</v>
      </c>
      <c r="M1191" s="0" t="n">
        <f aca="false">POWER(D1191-$I1191,2)</f>
        <v>511.753473680759</v>
      </c>
      <c r="N1191" s="0" t="n">
        <f aca="false">POWER(E1191-$I1191,2)</f>
        <v>530.420670825623</v>
      </c>
      <c r="O1191" s="0" t="n">
        <f aca="false">POWER(F1191-$I1191,2)</f>
        <v>544.319454358041</v>
      </c>
      <c r="P1191" s="0" t="n">
        <f aca="false">POWER(G1191-$I1191,2)</f>
        <v>553.706299313047</v>
      </c>
      <c r="Q1191" s="0" t="n">
        <f aca="false">POWER(H1191-$I1191,2)</f>
        <v>564.666602475862</v>
      </c>
    </row>
    <row r="1192" customFormat="false" ht="18.75" hidden="false" customHeight="false" outlineLevel="0" collapsed="false">
      <c r="A1192" s="0" t="n">
        <v>4900</v>
      </c>
      <c r="B1192" s="0" t="n">
        <f aca="false">50*$D$693*(1-EXP(-(A1192-$F$693)/$E$693))+$B$3</f>
        <v>137.780104644078</v>
      </c>
      <c r="C1192" s="0" t="n">
        <f aca="false">50*$D$694*(1-EXP(-(A1192-$F$694)/$E$694))+$B$3</f>
        <v>138.763624722246</v>
      </c>
      <c r="D1192" s="0" t="n">
        <f aca="false">50*$D$695*(1-EXP(-(A1192-$F$695)/$E$695))+$B$3</f>
        <v>139.149596748586</v>
      </c>
      <c r="E1192" s="0" t="n">
        <f aca="false">50*$D$696*(1-EXP(-(A1192-$F$696)/$E$696))+$B$3</f>
        <v>139.557139913455</v>
      </c>
      <c r="F1192" s="0" t="n">
        <f aca="false">50*$D$697*(1-EXP(-(A1192-$F$697)/$E$697))+$B$3</f>
        <v>139.855909351975</v>
      </c>
      <c r="G1192" s="0" t="n">
        <f aca="false">50*$D$698*(1-EXP(-(A1192-$F$698)/$E$698))+$B$3</f>
        <v>140.055524536154</v>
      </c>
      <c r="H1192" s="0" t="n">
        <f aca="false">50*$D$699*(1-EXP(-(A1192-$F$699)/$E$699))+$B$3</f>
        <v>140.286446882476</v>
      </c>
      <c r="I1192" s="0" t="n">
        <v>116.6464</v>
      </c>
      <c r="K1192" s="0" t="n">
        <f aca="false">POWER(B1192-$I1192,2)</f>
        <v>446.633471983103</v>
      </c>
      <c r="L1192" s="0" t="n">
        <f aca="false">POWER(C1192-$I1192,2)</f>
        <v>489.171629414328</v>
      </c>
      <c r="M1192" s="0" t="n">
        <f aca="false">POWER(D1192-$I1192,2)</f>
        <v>506.393863905551</v>
      </c>
      <c r="N1192" s="0" t="n">
        <f aca="false">POWER(E1192-$I1192,2)</f>
        <v>524.902003381984</v>
      </c>
      <c r="O1192" s="0" t="n">
        <f aca="false">POWER(F1192-$I1192,2)</f>
        <v>538.68132435942</v>
      </c>
      <c r="P1192" s="0" t="n">
        <f aca="false">POWER(G1192-$I1192,2)</f>
        <v>547.987111549145</v>
      </c>
      <c r="Q1192" s="0" t="n">
        <f aca="false">POWER(H1192-$I1192,2)</f>
        <v>558.851816605675</v>
      </c>
    </row>
    <row r="1193" customFormat="false" ht="18.75" hidden="false" customHeight="false" outlineLevel="0" collapsed="false">
      <c r="A1193" s="0" t="n">
        <v>4910</v>
      </c>
      <c r="B1193" s="0" t="n">
        <f aca="false">50*$D$693*(1-EXP(-(A1193-$F$693)/$E$693))+$B$3</f>
        <v>137.827846225207</v>
      </c>
      <c r="C1193" s="0" t="n">
        <f aca="false">50*$D$694*(1-EXP(-(A1193-$F$694)/$E$694))+$B$3</f>
        <v>138.808564973681</v>
      </c>
      <c r="D1193" s="0" t="n">
        <f aca="false">50*$D$695*(1-EXP(-(A1193-$F$695)/$E$695))+$B$3</f>
        <v>139.193394890908</v>
      </c>
      <c r="E1193" s="0" t="n">
        <f aca="false">50*$D$696*(1-EXP(-(A1193-$F$696)/$E$696))+$B$3</f>
        <v>139.599589501295</v>
      </c>
      <c r="F1193" s="0" t="n">
        <f aca="false">50*$D$697*(1-EXP(-(A1193-$F$697)/$E$697))+$B$3</f>
        <v>139.897339348915</v>
      </c>
      <c r="G1193" s="0" t="n">
        <f aca="false">50*$D$698*(1-EXP(-(A1193-$F$698)/$E$698))+$B$3</f>
        <v>140.096261495661</v>
      </c>
      <c r="H1193" s="0" t="n">
        <f aca="false">50*$D$699*(1-EXP(-(A1193-$F$699)/$E$699))+$B$3</f>
        <v>140.326358454152</v>
      </c>
      <c r="I1193" s="0" t="n">
        <v>116.6464</v>
      </c>
      <c r="K1193" s="0" t="n">
        <f aca="false">POWER(B1193-$I1193,2)</f>
        <v>448.653664191352</v>
      </c>
      <c r="L1193" s="0" t="n">
        <f aca="false">POWER(C1193-$I1193,2)</f>
        <v>491.161556320671</v>
      </c>
      <c r="M1193" s="0" t="n">
        <f aca="false">POWER(D1193-$I1193,2)</f>
        <v>508.366978610646</v>
      </c>
      <c r="N1193" s="0" t="n">
        <f aca="false">POWER(E1193-$I1193,2)</f>
        <v>526.848908282346</v>
      </c>
      <c r="O1193" s="0" t="n">
        <f aca="false">POWER(F1193-$I1193,2)</f>
        <v>540.606180606921</v>
      </c>
      <c r="P1193" s="0" t="n">
        <f aca="false">POWER(G1193-$I1193,2)</f>
        <v>549.896004165682</v>
      </c>
      <c r="Q1193" s="0" t="n">
        <f aca="false">POWER(H1193-$I1193,2)</f>
        <v>560.74043239036</v>
      </c>
    </row>
    <row r="1194" customFormat="false" ht="18.75" hidden="false" customHeight="false" outlineLevel="0" collapsed="false">
      <c r="A1194" s="0" t="n">
        <v>4920</v>
      </c>
      <c r="B1194" s="0" t="n">
        <f aca="false">50*$D$693*(1-EXP(-(A1194-$F$693)/$E$693))+$B$3</f>
        <v>137.875354316305</v>
      </c>
      <c r="C1194" s="0" t="n">
        <f aca="false">50*$D$694*(1-EXP(-(A1194-$F$694)/$E$694))+$B$3</f>
        <v>138.853275151538</v>
      </c>
      <c r="D1194" s="0" t="n">
        <f aca="false">50*$D$695*(1-EXP(-(A1194-$F$695)/$E$695))+$B$3</f>
        <v>139.236964454726</v>
      </c>
      <c r="E1194" s="0" t="n">
        <f aca="false">50*$D$696*(1-EXP(-(A1194-$F$696)/$E$696))+$B$3</f>
        <v>139.641813410459</v>
      </c>
      <c r="F1194" s="0" t="n">
        <f aca="false">50*$D$697*(1-EXP(-(A1194-$F$697)/$E$697))+$B$3</f>
        <v>139.93854602175</v>
      </c>
      <c r="G1194" s="0" t="n">
        <f aca="false">50*$D$698*(1-EXP(-(A1194-$F$698)/$E$698))+$B$3</f>
        <v>140.136776782872</v>
      </c>
      <c r="H1194" s="0" t="n">
        <f aca="false">50*$D$699*(1-EXP(-(A1194-$F$699)/$E$699))+$B$3</f>
        <v>140.366050472964</v>
      </c>
      <c r="I1194" s="0" t="n">
        <v>116.8092</v>
      </c>
      <c r="K1194" s="0" t="n">
        <f aca="false">POWER(B1194-$I1194,2)</f>
        <v>443.782857678356</v>
      </c>
      <c r="L1194" s="0" t="n">
        <f aca="false">POWER(C1194-$I1194,2)</f>
        <v>485.941249286671</v>
      </c>
      <c r="M1194" s="0" t="n">
        <f aca="false">POWER(D1194-$I1194,2)</f>
        <v>503.004618436686</v>
      </c>
      <c r="N1194" s="0" t="n">
        <f aca="false">POWER(E1194-$I1194,2)</f>
        <v>521.328235151494</v>
      </c>
      <c r="O1194" s="0" t="n">
        <f aca="false">POWER(F1194-$I1194,2)</f>
        <v>534.966647393856</v>
      </c>
      <c r="P1194" s="0" t="n">
        <f aca="false">POWER(G1194-$I1194,2)</f>
        <v>544.175838560812</v>
      </c>
      <c r="Q1194" s="0" t="n">
        <f aca="false">POWER(H1194-$I1194,2)</f>
        <v>554.92520420558</v>
      </c>
    </row>
    <row r="1195" customFormat="false" ht="18.75" hidden="false" customHeight="false" outlineLevel="0" collapsed="false">
      <c r="A1195" s="0" t="n">
        <v>4930</v>
      </c>
      <c r="B1195" s="0" t="n">
        <f aca="false">50*$D$693*(1-EXP(-(A1195-$F$693)/$E$693))+$B$3</f>
        <v>137.9226300593</v>
      </c>
      <c r="C1195" s="0" t="n">
        <f aca="false">50*$D$694*(1-EXP(-(A1195-$F$694)/$E$694))+$B$3</f>
        <v>138.897756433689</v>
      </c>
      <c r="D1195" s="0" t="n">
        <f aca="false">50*$D$695*(1-EXP(-(A1195-$F$695)/$E$695))+$B$3</f>
        <v>139.28030663297</v>
      </c>
      <c r="E1195" s="0" t="n">
        <f aca="false">50*$D$696*(1-EXP(-(A1195-$F$696)/$E$696))+$B$3</f>
        <v>139.683812840746</v>
      </c>
      <c r="F1195" s="0" t="n">
        <f aca="false">50*$D$697*(1-EXP(-(A1195-$F$697)/$E$697))+$B$3</f>
        <v>139.979530574287</v>
      </c>
      <c r="G1195" s="0" t="n">
        <f aca="false">50*$D$698*(1-EXP(-(A1195-$F$698)/$E$698))+$B$3</f>
        <v>140.17707160403</v>
      </c>
      <c r="H1195" s="0" t="n">
        <f aca="false">50*$D$699*(1-EXP(-(A1195-$F$699)/$E$699))+$B$3</f>
        <v>140.405524146669</v>
      </c>
      <c r="I1195" s="0" t="n">
        <v>116.972</v>
      </c>
      <c r="K1195" s="0" t="n">
        <f aca="false">POWER(B1195-$I1195,2)</f>
        <v>438.928899881641</v>
      </c>
      <c r="L1195" s="0" t="n">
        <f aca="false">POWER(C1195-$I1195,2)</f>
        <v>480.738795189433</v>
      </c>
      <c r="M1195" s="0" t="n">
        <f aca="false">POWER(D1195-$I1195,2)</f>
        <v>497.66054483061</v>
      </c>
      <c r="N1195" s="0" t="n">
        <f aca="false">POWER(E1195-$I1195,2)</f>
        <v>515.826442513064</v>
      </c>
      <c r="O1195" s="0" t="n">
        <f aca="false">POWER(F1195-$I1195,2)</f>
        <v>529.346463126729</v>
      </c>
      <c r="P1195" s="0" t="n">
        <f aca="false">POWER(G1195-$I1195,2)</f>
        <v>538.475348148138</v>
      </c>
      <c r="Q1195" s="0" t="n">
        <f aca="false">POWER(H1195-$I1195,2)</f>
        <v>549.13005393251</v>
      </c>
    </row>
    <row r="1196" customFormat="false" ht="18.75" hidden="false" customHeight="false" outlineLevel="0" collapsed="false">
      <c r="A1196" s="0" t="n">
        <v>4940</v>
      </c>
      <c r="B1196" s="0" t="n">
        <f aca="false">50*$D$693*(1-EXP(-(A1196-$F$693)/$E$693))+$B$3</f>
        <v>137.96967459054</v>
      </c>
      <c r="C1196" s="0" t="n">
        <f aca="false">50*$D$694*(1-EXP(-(A1196-$F$694)/$E$694))+$B$3</f>
        <v>138.942009991973</v>
      </c>
      <c r="D1196" s="0" t="n">
        <f aca="false">50*$D$695*(1-EXP(-(A1196-$F$695)/$E$695))+$B$3</f>
        <v>139.323422612344</v>
      </c>
      <c r="E1196" s="0" t="n">
        <f aca="false">50*$D$696*(1-EXP(-(A1196-$F$696)/$E$696))+$B$3</f>
        <v>139.725588985571</v>
      </c>
      <c r="F1196" s="0" t="n">
        <f aca="false">50*$D$697*(1-EXP(-(A1196-$F$697)/$E$697))+$B$3</f>
        <v>140.02029420384</v>
      </c>
      <c r="G1196" s="0" t="n">
        <f aca="false">50*$D$698*(1-EXP(-(A1196-$F$698)/$E$698))+$B$3</f>
        <v>140.21714715881</v>
      </c>
      <c r="H1196" s="0" t="n">
        <f aca="false">50*$D$699*(1-EXP(-(A1196-$F$699)/$E$699))+$B$3</f>
        <v>140.444780676379</v>
      </c>
      <c r="I1196" s="0" t="n">
        <v>117.2976</v>
      </c>
      <c r="K1196" s="0" t="n">
        <f aca="false">POWER(B1196-$I1196,2)</f>
        <v>427.334667876843</v>
      </c>
      <c r="L1196" s="0" t="n">
        <f aca="false">POWER(C1196-$I1196,2)</f>
        <v>468.480483900638</v>
      </c>
      <c r="M1196" s="0" t="n">
        <f aca="false">POWER(D1196-$I1196,2)</f>
        <v>485.136861750427</v>
      </c>
      <c r="N1196" s="0" t="n">
        <f aca="false">POWER(E1196-$I1196,2)</f>
        <v>503.014689936915</v>
      </c>
      <c r="O1196" s="0" t="n">
        <f aca="false">POWER(F1196-$I1196,2)</f>
        <v>516.320831881231</v>
      </c>
      <c r="P1196" s="0" t="n">
        <f aca="false">POWER(G1196-$I1196,2)</f>
        <v>525.305641964896</v>
      </c>
      <c r="Q1196" s="0" t="n">
        <f aca="false">POWER(H1196-$I1196,2)</f>
        <v>535.791973264942</v>
      </c>
    </row>
    <row r="1197" customFormat="false" ht="18.75" hidden="false" customHeight="false" outlineLevel="0" collapsed="false">
      <c r="A1197" s="0" t="n">
        <v>4950</v>
      </c>
      <c r="B1197" s="0" t="n">
        <f aca="false">50*$D$693*(1-EXP(-(A1197-$F$693)/$E$693))+$B$3</f>
        <v>138.016489040813</v>
      </c>
      <c r="C1197" s="0" t="n">
        <f aca="false">50*$D$694*(1-EXP(-(A1197-$F$694)/$E$694))+$B$3</f>
        <v>138.986036992235</v>
      </c>
      <c r="D1197" s="0" t="n">
        <f aca="false">50*$D$695*(1-EXP(-(A1197-$F$695)/$E$695))+$B$3</f>
        <v>139.366313573359</v>
      </c>
      <c r="E1197" s="0" t="n">
        <f aca="false">50*$D$696*(1-EXP(-(A1197-$F$696)/$E$696))+$B$3</f>
        <v>139.76714303201</v>
      </c>
      <c r="F1197" s="0" t="n">
        <f aca="false">50*$D$697*(1-EXP(-(A1197-$F$697)/$E$697))+$B$3</f>
        <v>140.060838101274</v>
      </c>
      <c r="G1197" s="0" t="n">
        <f aca="false">50*$D$698*(1-EXP(-(A1197-$F$698)/$E$698))+$B$3</f>
        <v>140.257004640362</v>
      </c>
      <c r="H1197" s="0" t="n">
        <f aca="false">50*$D$699*(1-EXP(-(A1197-$F$699)/$E$699))+$B$3</f>
        <v>140.4838212566</v>
      </c>
      <c r="I1197" s="0" t="n">
        <v>117.4604</v>
      </c>
      <c r="K1197" s="0" t="n">
        <f aca="false">POWER(B1197-$I1197,2)</f>
        <v>422.552796653831</v>
      </c>
      <c r="L1197" s="0" t="n">
        <f aca="false">POWER(C1197-$I1197,2)</f>
        <v>463.353047921488</v>
      </c>
      <c r="M1197" s="0" t="n">
        <f aca="false">POWER(D1197-$I1197,2)</f>
        <v>479.869049483457</v>
      </c>
      <c r="N1197" s="0" t="n">
        <f aca="false">POWER(E1197-$I1197,2)</f>
        <v>497.590784696114</v>
      </c>
      <c r="O1197" s="0" t="n">
        <f aca="false">POWER(F1197-$I1197,2)</f>
        <v>510.779802369498</v>
      </c>
      <c r="P1197" s="0" t="n">
        <f aca="false">POWER(G1197-$I1197,2)</f>
        <v>519.68518312898</v>
      </c>
      <c r="Q1197" s="0" t="n">
        <f aca="false">POWER(H1197-$I1197,2)</f>
        <v>530.07792635888</v>
      </c>
    </row>
    <row r="1198" customFormat="false" ht="18.75" hidden="false" customHeight="false" outlineLevel="0" collapsed="false">
      <c r="A1198" s="0" t="n">
        <v>4960</v>
      </c>
      <c r="B1198" s="0" t="n">
        <f aca="false">50*$D$693*(1-EXP(-(A1198-$F$693)/$E$693))+$B$3</f>
        <v>138.063074535378</v>
      </c>
      <c r="C1198" s="0" t="n">
        <f aca="false">50*$D$694*(1-EXP(-(A1198-$F$694)/$E$694))+$B$3</f>
        <v>139.029838594348</v>
      </c>
      <c r="D1198" s="0" t="n">
        <f aca="false">50*$D$695*(1-EXP(-(A1198-$F$695)/$E$695))+$B$3</f>
        <v>139.408980690365</v>
      </c>
      <c r="E1198" s="0" t="n">
        <f aca="false">50*$D$696*(1-EXP(-(A1198-$F$696)/$E$696))+$B$3</f>
        <v>139.808476160823</v>
      </c>
      <c r="F1198" s="0" t="n">
        <f aca="false">50*$D$697*(1-EXP(-(A1198-$F$697)/$E$697))+$B$3</f>
        <v>140.10116345103</v>
      </c>
      <c r="G1198" s="0" t="n">
        <f aca="false">50*$D$698*(1-EXP(-(A1198-$F$698)/$E$698))+$B$3</f>
        <v>140.296645235344</v>
      </c>
      <c r="H1198" s="0" t="n">
        <f aca="false">50*$D$699*(1-EXP(-(A1198-$F$699)/$E$699))+$B$3</f>
        <v>140.522647075267</v>
      </c>
      <c r="I1198" s="0" t="n">
        <v>117.6232</v>
      </c>
      <c r="K1198" s="0" t="n">
        <f aca="false">POWER(B1198-$I1198,2)</f>
        <v>417.788471021979</v>
      </c>
      <c r="L1198" s="0" t="n">
        <f aca="false">POWER(C1198-$I1198,2)</f>
        <v>458.244175909026</v>
      </c>
      <c r="M1198" s="0" t="n">
        <f aca="false">POWER(D1198-$I1198,2)</f>
        <v>474.620240288694</v>
      </c>
      <c r="N1198" s="0" t="n">
        <f aca="false">POWER(E1198-$I1198,2)</f>
        <v>492.186478331972</v>
      </c>
      <c r="O1198" s="0" t="n">
        <f aca="false">POWER(F1198-$I1198,2)</f>
        <v>505.25884090584</v>
      </c>
      <c r="P1198" s="0" t="n">
        <f aca="false">POWER(G1198-$I1198,2)</f>
        <v>514.085118840146</v>
      </c>
      <c r="Q1198" s="0" t="n">
        <f aca="false">POWER(H1198-$I1198,2)</f>
        <v>524.384676352951</v>
      </c>
    </row>
    <row r="1199" customFormat="false" ht="18.75" hidden="false" customHeight="false" outlineLevel="0" collapsed="false">
      <c r="A1199" s="0" t="n">
        <v>4970</v>
      </c>
      <c r="B1199" s="0" t="n">
        <f aca="false">50*$D$693*(1-EXP(-(A1199-$F$693)/$E$693))+$B$3</f>
        <v>138.109432193989</v>
      </c>
      <c r="C1199" s="0" t="n">
        <f aca="false">50*$D$694*(1-EXP(-(A1199-$F$694)/$E$694))+$B$3</f>
        <v>139.073415952247</v>
      </c>
      <c r="D1199" s="0" t="n">
        <f aca="false">50*$D$695*(1-EXP(-(A1199-$F$695)/$E$695))+$B$3</f>
        <v>139.451425131585</v>
      </c>
      <c r="E1199" s="0" t="n">
        <f aca="false">50*$D$696*(1-EXP(-(A1199-$F$696)/$E$696))+$B$3</f>
        <v>139.849589546495</v>
      </c>
      <c r="F1199" s="0" t="n">
        <f aca="false">50*$D$697*(1-EXP(-(A1199-$F$697)/$E$697))+$B$3</f>
        <v>140.141271431168</v>
      </c>
      <c r="G1199" s="0" t="n">
        <f aca="false">50*$D$698*(1-EXP(-(A1199-$F$698)/$E$698))+$B$3</f>
        <v>140.336070123955</v>
      </c>
      <c r="H1199" s="0" t="n">
        <f aca="false">50*$D$699*(1-EXP(-(A1199-$F$699)/$E$699))+$B$3</f>
        <v>140.561259313778</v>
      </c>
      <c r="I1199" s="0" t="n">
        <v>117.4604</v>
      </c>
      <c r="K1199" s="0" t="n">
        <f aca="false">POWER(B1199-$I1199,2)</f>
        <v>426.382530548392</v>
      </c>
      <c r="L1199" s="0" t="n">
        <f aca="false">POWER(C1199-$I1199,2)</f>
        <v>467.12245855208</v>
      </c>
      <c r="M1199" s="0" t="n">
        <f aca="false">POWER(D1199-$I1199,2)</f>
        <v>483.605186338005</v>
      </c>
      <c r="N1199" s="0" t="n">
        <f aca="false">POWER(E1199-$I1199,2)</f>
        <v>501.275808548901</v>
      </c>
      <c r="O1199" s="0" t="n">
        <f aca="false">POWER(F1199-$I1199,2)</f>
        <v>514.421928877174</v>
      </c>
      <c r="P1199" s="0" t="n">
        <f aca="false">POWER(G1199-$I1199,2)</f>
        <v>523.296283620006</v>
      </c>
      <c r="Q1199" s="0" t="n">
        <f aca="false">POWER(H1199-$I1199,2)</f>
        <v>533.649701034974</v>
      </c>
    </row>
    <row r="1200" customFormat="false" ht="18.75" hidden="false" customHeight="false" outlineLevel="0" collapsed="false">
      <c r="A1200" s="0" t="n">
        <v>4980</v>
      </c>
      <c r="B1200" s="0" t="n">
        <f aca="false">50*$D$693*(1-EXP(-(A1200-$F$693)/$E$693))+$B$3</f>
        <v>138.155563130926</v>
      </c>
      <c r="C1200" s="0" t="n">
        <f aca="false">50*$D$694*(1-EXP(-(A1200-$F$694)/$E$694))+$B$3</f>
        <v>139.11677021396</v>
      </c>
      <c r="D1200" s="0" t="n">
        <f aca="false">50*$D$695*(1-EXP(-(A1200-$F$695)/$E$695))+$B$3</f>
        <v>139.493648059142</v>
      </c>
      <c r="E1200" s="0" t="n">
        <f aca="false">50*$D$696*(1-EXP(-(A1200-$F$696)/$E$696))+$B$3</f>
        <v>139.890484357269</v>
      </c>
      <c r="F1200" s="0" t="n">
        <f aca="false">50*$D$697*(1-EXP(-(A1200-$F$697)/$E$697))+$B$3</f>
        <v>140.181163213396</v>
      </c>
      <c r="G1200" s="0" t="n">
        <f aca="false">50*$D$698*(1-EXP(-(A1200-$F$698)/$E$698))+$B$3</f>
        <v>140.375280479972</v>
      </c>
      <c r="H1200" s="0" t="n">
        <f aca="false">50*$D$699*(1-EXP(-(A1200-$F$699)/$E$699))+$B$3</f>
        <v>140.599659147035</v>
      </c>
      <c r="I1200" s="0" t="n">
        <v>117.4604</v>
      </c>
      <c r="K1200" s="0" t="n">
        <f aca="false">POWER(B1200-$I1200,2)</f>
        <v>428.289777015617</v>
      </c>
      <c r="L1200" s="0" t="n">
        <f aca="false">POWER(C1200-$I1200,2)</f>
        <v>468.998370844109</v>
      </c>
      <c r="M1200" s="0" t="n">
        <f aca="false">POWER(D1200-$I1200,2)</f>
        <v>485.464020035703</v>
      </c>
      <c r="N1200" s="0" t="n">
        <f aca="false">POWER(E1200-$I1200,2)</f>
        <v>503.108684274184</v>
      </c>
      <c r="O1200" s="0" t="n">
        <f aca="false">POWER(F1200-$I1200,2)</f>
        <v>516.233080999215</v>
      </c>
      <c r="P1200" s="0" t="n">
        <f aca="false">POWER(G1200-$I1200,2)</f>
        <v>525.091747411419</v>
      </c>
      <c r="Q1200" s="0" t="n">
        <f aca="false">POWER(H1200-$I1200,2)</f>
        <v>535.425313873649</v>
      </c>
    </row>
    <row r="1201" customFormat="false" ht="18.75" hidden="false" customHeight="false" outlineLevel="0" collapsed="false">
      <c r="A1201" s="0" t="n">
        <v>4990</v>
      </c>
      <c r="B1201" s="0" t="n">
        <f aca="false">50*$D$693*(1-EXP(-(A1201-$F$693)/$E$693))+$B$3</f>
        <v>138.201468455016</v>
      </c>
      <c r="C1201" s="0" t="n">
        <f aca="false">50*$D$694*(1-EXP(-(A1201-$F$694)/$E$694))+$B$3</f>
        <v>139.159902521639</v>
      </c>
      <c r="D1201" s="0" t="n">
        <f aca="false">50*$D$695*(1-EXP(-(A1201-$F$695)/$E$695))+$B$3</f>
        <v>139.535650629097</v>
      </c>
      <c r="E1201" s="0" t="n">
        <f aca="false">50*$D$696*(1-EXP(-(A1201-$F$696)/$E$696))+$B$3</f>
        <v>139.931161755172</v>
      </c>
      <c r="F1201" s="0" t="n">
        <f aca="false">50*$D$697*(1-EXP(-(A1201-$F$697)/$E$697))+$B$3</f>
        <v>140.220839963107</v>
      </c>
      <c r="G1201" s="0" t="n">
        <f aca="false">50*$D$698*(1-EXP(-(A1201-$F$698)/$E$698))+$B$3</f>
        <v>140.414277470787</v>
      </c>
      <c r="H1201" s="0" t="n">
        <f aca="false">50*$D$699*(1-EXP(-(A1201-$F$699)/$E$699))+$B$3</f>
        <v>140.637847743475</v>
      </c>
      <c r="I1201" s="0" t="n">
        <v>117.2976</v>
      </c>
      <c r="K1201" s="0" t="n">
        <f aca="false">POWER(B1201-$I1201,2)</f>
        <v>436.971716384625</v>
      </c>
      <c r="L1201" s="0" t="n">
        <f aca="false">POWER(C1201-$I1201,2)</f>
        <v>477.960271547657</v>
      </c>
      <c r="M1201" s="0" t="n">
        <f aca="false">POWER(D1201-$I1201,2)</f>
        <v>494.530895782285</v>
      </c>
      <c r="N1201" s="0" t="n">
        <f aca="false">POWER(E1201-$I1201,2)</f>
        <v>512.27811772519</v>
      </c>
      <c r="O1201" s="0" t="n">
        <f aca="false">POWER(F1201-$I1201,2)</f>
        <v>525.474930406171</v>
      </c>
      <c r="P1201" s="0" t="n">
        <f aca="false">POWER(G1201-$I1201,2)</f>
        <v>534.380777288376</v>
      </c>
      <c r="Q1201" s="0" t="n">
        <f aca="false">POWER(H1201-$I1201,2)</f>
        <v>544.767164726802</v>
      </c>
    </row>
    <row r="1202" customFormat="false" ht="18.75" hidden="false" customHeight="false" outlineLevel="0" collapsed="false">
      <c r="A1202" s="0" t="n">
        <v>5000</v>
      </c>
      <c r="B1202" s="0" t="n">
        <f aca="false">50*$D$693*(1-EXP(-(A1202-$F$693)/$E$693))+$B$3</f>
        <v>138.247149269667</v>
      </c>
      <c r="C1202" s="0" t="n">
        <f aca="false">50*$D$694*(1-EXP(-(A1202-$F$694)/$E$694))+$B$3</f>
        <v>139.202814011586</v>
      </c>
      <c r="D1202" s="0" t="n">
        <f aca="false">50*$D$695*(1-EXP(-(A1202-$F$695)/$E$695))+$B$3</f>
        <v>139.577433991475</v>
      </c>
      <c r="E1202" s="0" t="n">
        <f aca="false">50*$D$696*(1-EXP(-(A1202-$F$696)/$E$696))+$B$3</f>
        <v>139.971622896058</v>
      </c>
      <c r="F1202" s="0" t="n">
        <f aca="false">50*$D$697*(1-EXP(-(A1202-$F$697)/$E$697))+$B$3</f>
        <v>140.26030283941</v>
      </c>
      <c r="G1202" s="0" t="n">
        <f aca="false">50*$D$698*(1-EXP(-(A1202-$F$698)/$E$698))+$B$3</f>
        <v>140.453062257436</v>
      </c>
      <c r="H1202" s="0" t="n">
        <f aca="false">50*$D$699*(1-EXP(-(A1202-$F$699)/$E$699))+$B$3</f>
        <v>140.675826265109</v>
      </c>
      <c r="I1202" s="0" t="n">
        <v>117.2976</v>
      </c>
      <c r="K1202" s="0" t="n">
        <f aca="false">POWER(B1202-$I1202,2)</f>
        <v>438.883614602225</v>
      </c>
      <c r="L1202" s="0" t="n">
        <f aca="false">POWER(C1202-$I1202,2)</f>
        <v>479.838400893375</v>
      </c>
      <c r="M1202" s="0" t="n">
        <f aca="false">POWER(D1202-$I1202,2)</f>
        <v>496.391002687691</v>
      </c>
      <c r="N1202" s="0" t="n">
        <f aca="false">POWER(E1202-$I1202,2)</f>
        <v>514.111314290973</v>
      </c>
      <c r="O1202" s="0" t="n">
        <f aca="false">POWER(F1202-$I1202,2)</f>
        <v>527.285721691058</v>
      </c>
      <c r="P1202" s="0" t="n">
        <f aca="false">POWER(G1202-$I1202,2)</f>
        <v>536.175432355527</v>
      </c>
      <c r="Q1202" s="0" t="n">
        <f aca="false">POWER(H1202-$I1202,2)</f>
        <v>546.541463302613</v>
      </c>
    </row>
    <row r="1203" customFormat="false" ht="18.75" hidden="false" customHeight="false" outlineLevel="0" collapsed="false">
      <c r="A1203" s="0" t="n">
        <v>5010</v>
      </c>
      <c r="B1203" s="0" t="n">
        <f aca="false">50*$D$693*(1-EXP(-(A1203-$F$693)/$E$693))+$B$3</f>
        <v>138.292606672889</v>
      </c>
      <c r="C1203" s="0" t="n">
        <f aca="false">50*$D$694*(1-EXP(-(A1203-$F$694)/$E$694))+$B$3</f>
        <v>139.245505814287</v>
      </c>
      <c r="D1203" s="0" t="n">
        <f aca="false">50*$D$695*(1-EXP(-(A1203-$F$695)/$E$695))+$B$3</f>
        <v>139.618999290301</v>
      </c>
      <c r="E1203" s="0" t="n">
        <f aca="false">50*$D$696*(1-EXP(-(A1203-$F$696)/$E$696))+$B$3</f>
        <v>140.011868929634</v>
      </c>
      <c r="F1203" s="0" t="n">
        <f aca="false">50*$D$697*(1-EXP(-(A1203-$F$697)/$E$697))+$B$3</f>
        <v>140.299552995169</v>
      </c>
      <c r="G1203" s="0" t="n">
        <f aca="false">50*$D$698*(1-EXP(-(A1203-$F$698)/$E$698))+$B$3</f>
        <v>140.491635994639</v>
      </c>
      <c r="H1203" s="0" t="n">
        <f aca="false">50*$D$699*(1-EXP(-(A1203-$F$699)/$E$699))+$B$3</f>
        <v>140.713595867553</v>
      </c>
      <c r="I1203" s="0" t="n">
        <v>117.2976</v>
      </c>
      <c r="K1203" s="0" t="n">
        <f aca="false">POWER(B1203-$I1203,2)</f>
        <v>440.790305194638</v>
      </c>
      <c r="L1203" s="0" t="n">
        <f aca="false">POWER(C1203-$I1203,2)</f>
        <v>481.710569632822</v>
      </c>
      <c r="M1203" s="0" t="n">
        <f aca="false">POWER(D1203-$I1203,2)</f>
        <v>498.244866277048</v>
      </c>
      <c r="N1203" s="0" t="n">
        <f aca="false">POWER(E1203-$I1203,2)</f>
        <v>515.938013007742</v>
      </c>
      <c r="O1203" s="0" t="n">
        <f aca="false">POWER(F1203-$I1203,2)</f>
        <v>529.089841591968</v>
      </c>
      <c r="P1203" s="0" t="n">
        <f aca="false">POWER(G1203-$I1203,2)</f>
        <v>537.963305720632</v>
      </c>
      <c r="Q1203" s="0" t="n">
        <f aca="false">POWER(H1203-$I1203,2)</f>
        <v>548.308862469263</v>
      </c>
    </row>
    <row r="1204" customFormat="false" ht="18.75" hidden="false" customHeight="false" outlineLevel="0" collapsed="false">
      <c r="A1204" s="0" t="n">
        <v>5020</v>
      </c>
      <c r="B1204" s="0" t="n">
        <f aca="false">50*$D$693*(1-EXP(-(A1204-$F$693)/$E$693))+$B$3</f>
        <v>138.337841757319</v>
      </c>
      <c r="C1204" s="0" t="n">
        <f aca="false">50*$D$694*(1-EXP(-(A1204-$F$694)/$E$694))+$B$3</f>
        <v>139.287979054441</v>
      </c>
      <c r="D1204" s="0" t="n">
        <f aca="false">50*$D$695*(1-EXP(-(A1204-$F$695)/$E$695))+$B$3</f>
        <v>139.660347663628</v>
      </c>
      <c r="E1204" s="0" t="n">
        <f aca="false">50*$D$696*(1-EXP(-(A1204-$F$696)/$E$696))+$B$3</f>
        <v>140.051900999495</v>
      </c>
      <c r="F1204" s="0" t="n">
        <f aca="false">50*$D$697*(1-EXP(-(A1204-$F$697)/$E$697))+$B$3</f>
        <v>140.338591577031</v>
      </c>
      <c r="G1204" s="0" t="n">
        <f aca="false">50*$D$698*(1-EXP(-(A1204-$F$698)/$E$698))+$B$3</f>
        <v>140.529999830835</v>
      </c>
      <c r="H1204" s="0" t="n">
        <f aca="false">50*$D$699*(1-EXP(-(A1204-$F$699)/$E$699))+$B$3</f>
        <v>140.75115770007</v>
      </c>
      <c r="I1204" s="0" t="n">
        <v>117.2976</v>
      </c>
      <c r="K1204" s="0" t="n">
        <f aca="false">POWER(B1204-$I1204,2)</f>
        <v>442.691773206446</v>
      </c>
      <c r="L1204" s="0" t="n">
        <f aca="false">POWER(C1204-$I1204,2)</f>
        <v>483.576770958019</v>
      </c>
      <c r="M1204" s="0" t="n">
        <f aca="false">POWER(D1204-$I1204,2)</f>
        <v>500.092483067111</v>
      </c>
      <c r="N1204" s="0" t="n">
        <f aca="false">POWER(E1204-$I1204,2)</f>
        <v>517.758213975608</v>
      </c>
      <c r="O1204" s="0" t="n">
        <f aca="false">POWER(F1204-$I1204,2)</f>
        <v>530.887292852832</v>
      </c>
      <c r="P1204" s="0" t="n">
        <f aca="false">POWER(G1204-$I1204,2)</f>
        <v>539.744401899767</v>
      </c>
      <c r="Q1204" s="0" t="n">
        <f aca="false">POWER(H1204-$I1204,2)</f>
        <v>550.069368790492</v>
      </c>
    </row>
    <row r="1205" customFormat="false" ht="18.75" hidden="false" customHeight="false" outlineLevel="0" collapsed="false">
      <c r="A1205" s="0" t="n">
        <v>5030</v>
      </c>
      <c r="B1205" s="0" t="n">
        <f aca="false">50*$D$693*(1-EXP(-(A1205-$F$693)/$E$693))+$B$3</f>
        <v>138.382855610256</v>
      </c>
      <c r="C1205" s="0" t="n">
        <f aca="false">50*$D$694*(1-EXP(-(A1205-$F$694)/$E$694))+$B$3</f>
        <v>139.330234850989</v>
      </c>
      <c r="D1205" s="0" t="n">
        <f aca="false">50*$D$695*(1-EXP(-(A1205-$F$695)/$E$695))+$B$3</f>
        <v>139.701480243571</v>
      </c>
      <c r="E1205" s="0" t="n">
        <f aca="false">50*$D$696*(1-EXP(-(A1205-$F$696)/$E$696))+$B$3</f>
        <v>140.091720243155</v>
      </c>
      <c r="F1205" s="0" t="n">
        <f aca="false">50*$D$697*(1-EXP(-(A1205-$F$697)/$E$697))+$B$3</f>
        <v>140.377419725464</v>
      </c>
      <c r="G1205" s="0" t="n">
        <f aca="false">50*$D$698*(1-EXP(-(A1205-$F$698)/$E$698))+$B$3</f>
        <v>140.568154908209</v>
      </c>
      <c r="H1205" s="0" t="n">
        <f aca="false">50*$D$699*(1-EXP(-(A1205-$F$699)/$E$699))+$B$3</f>
        <v>140.788512905597</v>
      </c>
      <c r="I1205" s="0" t="n">
        <v>117.4604</v>
      </c>
      <c r="K1205" s="0" t="n">
        <f aca="false">POWER(B1205-$I1205,2)</f>
        <v>437.749148763114</v>
      </c>
      <c r="L1205" s="0" t="n">
        <f aca="false">POWER(C1205-$I1205,2)</f>
        <v>478.28967640954</v>
      </c>
      <c r="M1205" s="0" t="n">
        <f aca="false">POWER(D1205-$I1205,2)</f>
        <v>494.665650400985</v>
      </c>
      <c r="N1205" s="0" t="n">
        <f aca="false">POWER(E1205-$I1205,2)</f>
        <v>512.176655948246</v>
      </c>
      <c r="O1205" s="0" t="n">
        <f aca="false">POWER(F1205-$I1205,2)</f>
        <v>525.189793097321</v>
      </c>
      <c r="P1205" s="0" t="n">
        <f aca="false">POWER(G1205-$I1205,2)</f>
        <v>533.968336897837</v>
      </c>
      <c r="Q1205" s="0" t="n">
        <f aca="false">POWER(H1205-$I1205,2)</f>
        <v>544.200851736267</v>
      </c>
    </row>
    <row r="1206" customFormat="false" ht="18.75" hidden="false" customHeight="false" outlineLevel="0" collapsed="false">
      <c r="A1206" s="0" t="n">
        <v>5040</v>
      </c>
      <c r="B1206" s="0" t="n">
        <f aca="false">50*$D$693*(1-EXP(-(A1206-$F$693)/$E$693))+$B$3</f>
        <v>138.427649313675</v>
      </c>
      <c r="C1206" s="0" t="n">
        <f aca="false">50*$D$694*(1-EXP(-(A1206-$F$694)/$E$694))+$B$3</f>
        <v>139.372274317142</v>
      </c>
      <c r="D1206" s="0" t="n">
        <f aca="false">50*$D$695*(1-EXP(-(A1206-$F$695)/$E$695))+$B$3</f>
        <v>139.742398156337</v>
      </c>
      <c r="E1206" s="0" t="n">
        <f aca="false">50*$D$696*(1-EXP(-(A1206-$F$696)/$E$696))+$B$3</f>
        <v>140.131327792083</v>
      </c>
      <c r="F1206" s="0" t="n">
        <f aca="false">50*$D$697*(1-EXP(-(A1206-$F$697)/$E$697))+$B$3</f>
        <v>140.416038574787</v>
      </c>
      <c r="G1206" s="0" t="n">
        <f aca="false">50*$D$698*(1-EXP(-(A1206-$F$698)/$E$698))+$B$3</f>
        <v>140.606102362733</v>
      </c>
      <c r="H1206" s="0" t="n">
        <f aca="false">50*$D$699*(1-EXP(-(A1206-$F$699)/$E$699))+$B$3</f>
        <v>140.825662620786</v>
      </c>
      <c r="I1206" s="0" t="n">
        <v>117.4604</v>
      </c>
      <c r="K1206" s="0" t="n">
        <f aca="false">POWER(B1206-$I1206,2)</f>
        <v>439.625543781817</v>
      </c>
      <c r="L1206" s="0" t="n">
        <f aca="false">POWER(C1206-$I1206,2)</f>
        <v>480.130236090239</v>
      </c>
      <c r="M1206" s="0" t="n">
        <f aca="false">POWER(D1206-$I1206,2)</f>
        <v>496.487441838984</v>
      </c>
      <c r="N1206" s="0" t="n">
        <f aca="false">POWER(E1206-$I1206,2)</f>
        <v>513.970966953844</v>
      </c>
      <c r="O1206" s="0" t="n">
        <f aca="false">POWER(F1206-$I1206,2)</f>
        <v>526.961342376267</v>
      </c>
      <c r="P1206" s="0" t="n">
        <f aca="false">POWER(G1206-$I1206,2)</f>
        <v>535.723537864236</v>
      </c>
      <c r="Q1206" s="0" t="n">
        <f aca="false">POWER(H1206-$I1206,2)</f>
        <v>545.935497338304</v>
      </c>
    </row>
    <row r="1207" customFormat="false" ht="18.75" hidden="false" customHeight="false" outlineLevel="0" collapsed="false">
      <c r="A1207" s="0" t="n">
        <v>5050</v>
      </c>
      <c r="B1207" s="0" t="n">
        <f aca="false">50*$D$693*(1-EXP(-(A1207-$F$693)/$E$693))+$B$3</f>
        <v>138.472223944265</v>
      </c>
      <c r="C1207" s="0" t="n">
        <f aca="false">50*$D$694*(1-EXP(-(A1207-$F$694)/$E$694))+$B$3</f>
        <v>139.414098560414</v>
      </c>
      <c r="D1207" s="0" t="n">
        <f aca="false">50*$D$695*(1-EXP(-(A1207-$F$695)/$E$695))+$B$3</f>
        <v>139.783102522252</v>
      </c>
      <c r="E1207" s="0" t="n">
        <f aca="false">50*$D$696*(1-EXP(-(A1207-$F$696)/$E$696))+$B$3</f>
        <v>140.170724771731</v>
      </c>
      <c r="F1207" s="0" t="n">
        <f aca="false">50*$D$697*(1-EXP(-(A1207-$F$697)/$E$697))+$B$3</f>
        <v>140.454449253206</v>
      </c>
      <c r="G1207" s="0" t="n">
        <f aca="false">50*$D$698*(1-EXP(-(A1207-$F$698)/$E$698))+$B$3</f>
        <v>140.643843324199</v>
      </c>
      <c r="H1207" s="0" t="n">
        <f aca="false">50*$D$699*(1-EXP(-(A1207-$F$699)/$E$699))+$B$3</f>
        <v>140.862607976036</v>
      </c>
      <c r="I1207" s="0" t="n">
        <v>117.4604</v>
      </c>
      <c r="K1207" s="0" t="n">
        <f aca="false">POWER(B1207-$I1207,2)</f>
        <v>441.496745464796</v>
      </c>
      <c r="L1207" s="0" t="n">
        <f aca="false">POWER(C1207-$I1207,2)</f>
        <v>481.964880481511</v>
      </c>
      <c r="M1207" s="0" t="n">
        <f aca="false">POWER(D1207-$I1207,2)</f>
        <v>498.30304789695</v>
      </c>
      <c r="N1207" s="0" t="n">
        <f aca="false">POWER(E1207-$I1207,2)</f>
        <v>515.758851237486</v>
      </c>
      <c r="O1207" s="0" t="n">
        <f aca="false">POWER(F1207-$I1207,2)</f>
        <v>528.726301058858</v>
      </c>
      <c r="P1207" s="0" t="n">
        <f aca="false">POWER(G1207-$I1207,2)</f>
        <v>537.472044366361</v>
      </c>
      <c r="Q1207" s="0" t="n">
        <f aca="false">POWER(H1207-$I1207,2)</f>
        <v>547.663338153666</v>
      </c>
    </row>
    <row r="1208" customFormat="false" ht="18.75" hidden="false" customHeight="false" outlineLevel="0" collapsed="false">
      <c r="A1208" s="0" t="n">
        <v>5060</v>
      </c>
      <c r="B1208" s="0" t="n">
        <f aca="false">50*$D$693*(1-EXP(-(A1208-$F$693)/$E$693))+$B$3</f>
        <v>138.516580573446</v>
      </c>
      <c r="C1208" s="0" t="n">
        <f aca="false">50*$D$694*(1-EXP(-(A1208-$F$694)/$E$694))+$B$3</f>
        <v>139.455708682646</v>
      </c>
      <c r="D1208" s="0" t="n">
        <f aca="false">50*$D$695*(1-EXP(-(A1208-$F$695)/$E$695))+$B$3</f>
        <v>139.823594455799</v>
      </c>
      <c r="E1208" s="0" t="n">
        <f aca="false">50*$D$696*(1-EXP(-(A1208-$F$696)/$E$696))+$B$3</f>
        <v>140.209912301567</v>
      </c>
      <c r="F1208" s="0" t="n">
        <f aca="false">50*$D$697*(1-EXP(-(A1208-$F$697)/$E$697))+$B$3</f>
        <v>140.492652882843</v>
      </c>
      <c r="G1208" s="0" t="n">
        <f aca="false">50*$D$698*(1-EXP(-(A1208-$F$698)/$E$698))+$B$3</f>
        <v>140.681378916249</v>
      </c>
      <c r="H1208" s="0" t="n">
        <f aca="false">50*$D$699*(1-EXP(-(A1208-$F$699)/$E$699))+$B$3</f>
        <v>140.899350095528</v>
      </c>
      <c r="I1208" s="0" t="n">
        <v>117.2976</v>
      </c>
      <c r="K1208" s="0" t="n">
        <f aca="false">POWER(B1208-$I1208,2)</f>
        <v>450.245136576279</v>
      </c>
      <c r="L1208" s="0" t="n">
        <f aca="false">POWER(C1208-$I1208,2)</f>
        <v>490.98178039197</v>
      </c>
      <c r="M1208" s="0" t="n">
        <f aca="false">POWER(D1208-$I1208,2)</f>
        <v>507.420426222684</v>
      </c>
      <c r="N1208" s="0" t="n">
        <f aca="false">POWER(E1208-$I1208,2)</f>
        <v>524.974055004544</v>
      </c>
      <c r="O1208" s="0" t="n">
        <f aca="false">POWER(F1208-$I1208,2)</f>
        <v>538.0104782379</v>
      </c>
      <c r="P1208" s="0" t="n">
        <f aca="false">POWER(G1208-$I1208,2)</f>
        <v>546.801116404033</v>
      </c>
      <c r="Q1208" s="0" t="n">
        <f aca="false">POWER(H1208-$I1208,2)</f>
        <v>557.042607571774</v>
      </c>
    </row>
    <row r="1209" customFormat="false" ht="18.75" hidden="false" customHeight="false" outlineLevel="0" collapsed="false">
      <c r="A1209" s="0" t="n">
        <v>5070</v>
      </c>
      <c r="B1209" s="0" t="n">
        <f aca="false">50*$D$693*(1-EXP(-(A1209-$F$693)/$E$693))+$B$3</f>
        <v>138.560720267399</v>
      </c>
      <c r="C1209" s="0" t="n">
        <f aca="false">50*$D$694*(1-EXP(-(A1209-$F$694)/$E$694))+$B$3</f>
        <v>139.497105780042</v>
      </c>
      <c r="D1209" s="0" t="n">
        <f aca="false">50*$D$695*(1-EXP(-(A1209-$F$695)/$E$695))+$B$3</f>
        <v>139.863875065643</v>
      </c>
      <c r="E1209" s="0" t="n">
        <f aca="false">50*$D$696*(1-EXP(-(A1209-$F$696)/$E$696))+$B$3</f>
        <v>140.24889149511</v>
      </c>
      <c r="F1209" s="0" t="n">
        <f aca="false">50*$D$697*(1-EXP(-(A1209-$F$697)/$E$697))+$B$3</f>
        <v>140.530650579775</v>
      </c>
      <c r="G1209" s="0" t="n">
        <f aca="false">50*$D$698*(1-EXP(-(A1209-$F$698)/$E$698))+$B$3</f>
        <v>140.718710256412</v>
      </c>
      <c r="H1209" s="0" t="n">
        <f aca="false">50*$D$699*(1-EXP(-(A1209-$F$699)/$E$699))+$B$3</f>
        <v>140.935890097258</v>
      </c>
      <c r="I1209" s="0" t="n">
        <v>117.1348</v>
      </c>
      <c r="K1209" s="0" t="n">
        <f aca="false">POWER(B1209-$I1209,2)</f>
        <v>459.070059304918</v>
      </c>
      <c r="L1209" s="0" t="n">
        <f aca="false">POWER(C1209-$I1209,2)</f>
        <v>500.072719800115</v>
      </c>
      <c r="M1209" s="0" t="n">
        <f aca="false">POWER(D1209-$I1209,2)</f>
        <v>516.610853339627</v>
      </c>
      <c r="N1209" s="0" t="n">
        <f aca="false">POWER(E1209-$I1209,2)</f>
        <v>534.261225644301</v>
      </c>
      <c r="O1209" s="0" t="n">
        <f aca="false">POWER(F1209-$I1209,2)</f>
        <v>547.36582435115</v>
      </c>
      <c r="P1209" s="0" t="n">
        <f aca="false">POWER(G1209-$I1209,2)</f>
        <v>556.200822982504</v>
      </c>
      <c r="Q1209" s="0" t="n">
        <f aca="false">POWER(H1209-$I1209,2)</f>
        <v>566.491889817797</v>
      </c>
    </row>
    <row r="1210" customFormat="false" ht="18.75" hidden="false" customHeight="false" outlineLevel="0" collapsed="false">
      <c r="A1210" s="0" t="n">
        <v>5080</v>
      </c>
      <c r="B1210" s="0" t="n">
        <f aca="false">50*$D$693*(1-EXP(-(A1210-$F$693)/$E$693))+$B$3</f>
        <v>138.604644087089</v>
      </c>
      <c r="C1210" s="0" t="n">
        <f aca="false">50*$D$694*(1-EXP(-(A1210-$F$694)/$E$694))+$B$3</f>
        <v>139.538290943192</v>
      </c>
      <c r="D1210" s="0" t="n">
        <f aca="false">50*$D$695*(1-EXP(-(A1210-$F$695)/$E$695))+$B$3</f>
        <v>139.903945454663</v>
      </c>
      <c r="E1210" s="0" t="n">
        <f aca="false">50*$D$696*(1-EXP(-(A1210-$F$696)/$E$696))+$B$3</f>
        <v>140.287663459956</v>
      </c>
      <c r="F1210" s="0" t="n">
        <f aca="false">50*$D$697*(1-EXP(-(A1210-$F$697)/$E$697))+$B$3</f>
        <v>140.568443454059</v>
      </c>
      <c r="G1210" s="0" t="n">
        <f aca="false">50*$D$698*(1-EXP(-(A1210-$F$698)/$E$698))+$B$3</f>
        <v>140.755838456135</v>
      </c>
      <c r="H1210" s="0" t="n">
        <f aca="false">50*$D$699*(1-EXP(-(A1210-$F$699)/$E$699))+$B$3</f>
        <v>140.972229093072</v>
      </c>
      <c r="I1210" s="0" t="n">
        <v>117.1348</v>
      </c>
      <c r="K1210" s="0" t="n">
        <f aca="false">POWER(B1210-$I1210,2)</f>
        <v>460.954205123915</v>
      </c>
      <c r="L1210" s="0" t="n">
        <f aca="false">POWER(C1210-$I1210,2)</f>
        <v>501.916406441664</v>
      </c>
      <c r="M1210" s="0" t="n">
        <f aca="false">POWER(D1210-$I1210,2)</f>
        <v>518.43398473559</v>
      </c>
      <c r="N1210" s="0" t="n">
        <f aca="false">POWER(E1210-$I1210,2)</f>
        <v>536.055086395361</v>
      </c>
      <c r="O1210" s="0" t="n">
        <f aca="false">POWER(F1210-$I1210,2)</f>
        <v>549.135645531975</v>
      </c>
      <c r="P1210" s="0" t="n">
        <f aca="false">POWER(G1210-$I1210,2)</f>
        <v>557.953457746199</v>
      </c>
      <c r="Q1210" s="0" t="n">
        <f aca="false">POWER(H1210-$I1210,2)</f>
        <v>568.223025767236</v>
      </c>
    </row>
    <row r="1211" customFormat="false" ht="18.75" hidden="false" customHeight="false" outlineLevel="0" collapsed="false">
      <c r="A1211" s="0" t="n">
        <v>5090</v>
      </c>
      <c r="B1211" s="0" t="n">
        <f aca="false">50*$D$693*(1-EXP(-(A1211-$F$693)/$E$693))+$B$3</f>
        <v>138.648353088295</v>
      </c>
      <c r="C1211" s="0" t="n">
        <f aca="false">50*$D$694*(1-EXP(-(A1211-$F$694)/$E$694))+$B$3</f>
        <v>139.579265257101</v>
      </c>
      <c r="D1211" s="0" t="n">
        <f aca="false">50*$D$695*(1-EXP(-(A1211-$F$695)/$E$695))+$B$3</f>
        <v>139.943806719982</v>
      </c>
      <c r="E1211" s="0" t="n">
        <f aca="false">50*$D$696*(1-EXP(-(A1211-$F$696)/$E$696))+$B$3</f>
        <v>140.326229297815</v>
      </c>
      <c r="F1211" s="0" t="n">
        <f aca="false">50*$D$697*(1-EXP(-(A1211-$F$697)/$E$697))+$B$3</f>
        <v>140.606032609772</v>
      </c>
      <c r="G1211" s="0" t="n">
        <f aca="false">50*$D$698*(1-EXP(-(A1211-$F$698)/$E$698))+$B$3</f>
        <v>140.792764620817</v>
      </c>
      <c r="H1211" s="0" t="n">
        <f aca="false">50*$D$699*(1-EXP(-(A1211-$F$699)/$E$699))+$B$3</f>
        <v>141.0083681887</v>
      </c>
      <c r="I1211" s="0" t="n">
        <v>117.2976</v>
      </c>
      <c r="K1211" s="0" t="n">
        <f aca="false">POWER(B1211-$I1211,2)</f>
        <v>455.854657437353</v>
      </c>
      <c r="L1211" s="0" t="n">
        <f aca="false">POWER(C1211-$I1211,2)</f>
        <v>496.47260662948</v>
      </c>
      <c r="M1211" s="0" t="n">
        <f aca="false">POWER(D1211-$I1211,2)</f>
        <v>512.850678804157</v>
      </c>
      <c r="N1211" s="0" t="n">
        <f aca="false">POWER(E1211-$I1211,2)</f>
        <v>530.317767336181</v>
      </c>
      <c r="O1211" s="0" t="n">
        <f aca="false">POWER(F1211-$I1211,2)</f>
        <v>543.283030724278</v>
      </c>
      <c r="P1211" s="0" t="n">
        <f aca="false">POWER(G1211-$I1211,2)</f>
        <v>552.022760559272</v>
      </c>
      <c r="Q1211" s="0" t="n">
        <f aca="false">POWER(H1211-$I1211,2)</f>
        <v>562.200528098275</v>
      </c>
    </row>
    <row r="1212" customFormat="false" ht="18.75" hidden="false" customHeight="false" outlineLevel="0" collapsed="false">
      <c r="A1212" s="0" t="n">
        <v>5100</v>
      </c>
      <c r="B1212" s="0" t="n">
        <f aca="false">50*$D$693*(1-EXP(-(A1212-$F$693)/$E$693))+$B$3</f>
        <v>138.691848321631</v>
      </c>
      <c r="C1212" s="0" t="n">
        <f aca="false">50*$D$694*(1-EXP(-(A1212-$F$694)/$E$694))+$B$3</f>
        <v>139.620029801221</v>
      </c>
      <c r="D1212" s="0" t="n">
        <f aca="false">50*$D$695*(1-EXP(-(A1212-$F$695)/$E$695))+$B$3</f>
        <v>139.983459952998</v>
      </c>
      <c r="E1212" s="0" t="n">
        <f aca="false">50*$D$696*(1-EXP(-(A1212-$F$696)/$E$696))+$B$3</f>
        <v>140.364590104539</v>
      </c>
      <c r="F1212" s="0" t="n">
        <f aca="false">50*$D$697*(1-EXP(-(A1212-$F$697)/$E$697))+$B$3</f>
        <v>140.643419145037</v>
      </c>
      <c r="G1212" s="0" t="n">
        <f aca="false">50*$D$698*(1-EXP(-(A1212-$F$698)/$E$698))+$B$3</f>
        <v>140.829489849842</v>
      </c>
      <c r="H1212" s="0" t="n">
        <f aca="false">50*$D$699*(1-EXP(-(A1212-$F$699)/$E$699))+$B$3</f>
        <v>141.04430848379</v>
      </c>
      <c r="I1212" s="0" t="n">
        <v>117.6232</v>
      </c>
      <c r="K1212" s="0" t="n">
        <f aca="false">POWER(B1212-$I1212,2)</f>
        <v>443.887942100573</v>
      </c>
      <c r="L1212" s="0" t="n">
        <f aca="false">POWER(C1212-$I1212,2)</f>
        <v>483.860521303894</v>
      </c>
      <c r="M1212" s="0" t="n">
        <f aca="false">POWER(D1212-$I1212,2)</f>
        <v>499.981225165643</v>
      </c>
      <c r="N1212" s="0" t="n">
        <f aca="false">POWER(E1212-$I1212,2)</f>
        <v>517.170823886814</v>
      </c>
      <c r="O1212" s="0" t="n">
        <f aca="false">POWER(F1212-$I1212,2)</f>
        <v>529.930489485507</v>
      </c>
      <c r="P1212" s="0" t="n">
        <f aca="false">POWER(G1212-$I1212,2)</f>
        <v>538.531888594874</v>
      </c>
      <c r="Q1212" s="0" t="n">
        <f aca="false">POWER(H1212-$I1212,2)</f>
        <v>548.548322609458</v>
      </c>
    </row>
    <row r="1213" customFormat="false" ht="18.75" hidden="false" customHeight="false" outlineLevel="0" collapsed="false">
      <c r="A1213" s="0" t="n">
        <v>5110</v>
      </c>
      <c r="B1213" s="0" t="n">
        <f aca="false">50*$D$693*(1-EXP(-(A1213-$F$693)/$E$693))+$B$3</f>
        <v>138.735130832573</v>
      </c>
      <c r="C1213" s="0" t="n">
        <f aca="false">50*$D$694*(1-EXP(-(A1213-$F$694)/$E$694))+$B$3</f>
        <v>139.660585649479</v>
      </c>
      <c r="D1213" s="0" t="n">
        <f aca="false">50*$D$695*(1-EXP(-(A1213-$F$695)/$E$695))+$B$3</f>
        <v>140.022906239412</v>
      </c>
      <c r="E1213" s="0" t="n">
        <f aca="false">50*$D$696*(1-EXP(-(A1213-$F$696)/$E$696))+$B$3</f>
        <v>140.402746970153</v>
      </c>
      <c r="F1213" s="0" t="n">
        <f aca="false">50*$D$697*(1-EXP(-(A1213-$F$697)/$E$697))+$B$3</f>
        <v>140.680604152058</v>
      </c>
      <c r="G1213" s="0" t="n">
        <f aca="false">50*$D$698*(1-EXP(-(A1213-$F$698)/$E$698))+$B$3</f>
        <v>140.866015236612</v>
      </c>
      <c r="H1213" s="0" t="n">
        <f aca="false">50*$D$699*(1-EXP(-(A1213-$F$699)/$E$699))+$B$3</f>
        <v>141.08005107194</v>
      </c>
      <c r="I1213" s="0" t="n">
        <v>117.6232</v>
      </c>
      <c r="K1213" s="0" t="n">
        <f aca="false">POWER(B1213-$I1213,2)</f>
        <v>445.713623479327</v>
      </c>
      <c r="L1213" s="0" t="n">
        <f aca="false">POWER(C1213-$I1213,2)</f>
        <v>485.646366263874</v>
      </c>
      <c r="M1213" s="0" t="n">
        <f aca="false">POWER(D1213-$I1213,2)</f>
        <v>501.746839611965</v>
      </c>
      <c r="N1213" s="0" t="n">
        <f aca="false">POWER(E1213-$I1213,2)</f>
        <v>518.907760165425</v>
      </c>
      <c r="O1213" s="0" t="n">
        <f aca="false">POWER(F1213-$I1213,2)</f>
        <v>531.64388623133</v>
      </c>
      <c r="P1213" s="0" t="n">
        <f aca="false">POWER(G1213-$I1213,2)</f>
        <v>540.228460123305</v>
      </c>
      <c r="Q1213" s="0" t="n">
        <f aca="false">POWER(H1213-$I1213,2)</f>
        <v>550.223862211162</v>
      </c>
    </row>
    <row r="1214" customFormat="false" ht="18.75" hidden="false" customHeight="false" outlineLevel="0" collapsed="false">
      <c r="A1214" s="0" t="n">
        <v>5120</v>
      </c>
      <c r="B1214" s="0" t="n">
        <f aca="false">50*$D$693*(1-EXP(-(A1214-$F$693)/$E$693))+$B$3</f>
        <v>138.778201661482</v>
      </c>
      <c r="C1214" s="0" t="n">
        <f aca="false">50*$D$694*(1-EXP(-(A1214-$F$694)/$E$694))+$B$3</f>
        <v>139.700933870302</v>
      </c>
      <c r="D1214" s="0" t="n">
        <f aca="false">50*$D$695*(1-EXP(-(A1214-$F$695)/$E$695))+$B$3</f>
        <v>140.06214665926</v>
      </c>
      <c r="E1214" s="0" t="n">
        <f aca="false">50*$D$696*(1-EXP(-(A1214-$F$696)/$E$696))+$B$3</f>
        <v>140.44070097889</v>
      </c>
      <c r="F1214" s="0" t="n">
        <f aca="false">50*$D$697*(1-EXP(-(A1214-$F$697)/$E$697))+$B$3</f>
        <v>140.717588717153</v>
      </c>
      <c r="G1214" s="0" t="n">
        <f aca="false">50*$D$698*(1-EXP(-(A1214-$F$698)/$E$698))+$B$3</f>
        <v>140.902341868581</v>
      </c>
      <c r="H1214" s="0" t="n">
        <f aca="false">50*$D$699*(1-EXP(-(A1214-$F$699)/$E$699))+$B$3</f>
        <v>141.115597040732</v>
      </c>
      <c r="I1214" s="0" t="n">
        <v>117.786</v>
      </c>
      <c r="K1214" s="0" t="n">
        <f aca="false">POWER(B1214-$I1214,2)</f>
        <v>440.672530596325</v>
      </c>
      <c r="L1214" s="0" t="n">
        <f aca="false">POWER(C1214-$I1214,2)</f>
        <v>480.264326539718</v>
      </c>
      <c r="M1214" s="0" t="n">
        <f aca="false">POWER(D1214-$I1214,2)</f>
        <v>496.226709984876</v>
      </c>
      <c r="N1214" s="0" t="n">
        <f aca="false">POWER(E1214-$I1214,2)</f>
        <v>513.235476442911</v>
      </c>
      <c r="O1214" s="0" t="n">
        <f aca="false">POWER(F1214-$I1214,2)</f>
        <v>525.857761092642</v>
      </c>
      <c r="P1214" s="0" t="n">
        <f aca="false">POWER(G1214-$I1214,2)</f>
        <v>534.365261385089</v>
      </c>
      <c r="Q1214" s="0" t="n">
        <f aca="false">POWER(H1214-$I1214,2)</f>
        <v>544.270098082933</v>
      </c>
    </row>
    <row r="1215" customFormat="false" ht="18.75" hidden="false" customHeight="false" outlineLevel="0" collapsed="false">
      <c r="A1215" s="0" t="n">
        <v>5130</v>
      </c>
      <c r="B1215" s="0" t="n">
        <f aca="false">50*$D$693*(1-EXP(-(A1215-$F$693)/$E$693))+$B$3</f>
        <v>138.821061843634</v>
      </c>
      <c r="C1215" s="0" t="n">
        <f aca="false">50*$D$694*(1-EXP(-(A1215-$F$694)/$E$694))+$B$3</f>
        <v>139.741075526648</v>
      </c>
      <c r="D1215" s="0" t="n">
        <f aca="false">50*$D$695*(1-EXP(-(A1215-$F$695)/$E$695))+$B$3</f>
        <v>140.101182286941</v>
      </c>
      <c r="E1215" s="0" t="n">
        <f aca="false">50*$D$696*(1-EXP(-(A1215-$F$696)/$E$696))+$B$3</f>
        <v>140.478453209215</v>
      </c>
      <c r="F1215" s="0" t="n">
        <f aca="false">50*$D$697*(1-EXP(-(A1215-$F$697)/$E$697))+$B$3</f>
        <v>140.754373920783</v>
      </c>
      <c r="G1215" s="0" t="n">
        <f aca="false">50*$D$698*(1-EXP(-(A1215-$F$698)/$E$698))+$B$3</f>
        <v>140.938470827281</v>
      </c>
      <c r="H1215" s="0" t="n">
        <f aca="false">50*$D$699*(1-EXP(-(A1215-$F$699)/$E$699))+$B$3</f>
        <v>141.150947471766</v>
      </c>
      <c r="I1215" s="0" t="n">
        <v>117.6232</v>
      </c>
      <c r="K1215" s="0" t="n">
        <f aca="false">POWER(B1215-$I1215,2)</f>
        <v>449.349346741798</v>
      </c>
      <c r="L1215" s="0" t="n">
        <f aca="false">POWER(C1215-$I1215,2)</f>
        <v>489.200417812282</v>
      </c>
      <c r="M1215" s="0" t="n">
        <f aca="false">POWER(D1215-$I1215,2)</f>
        <v>505.259687692033</v>
      </c>
      <c r="N1215" s="0" t="n">
        <f aca="false">POWER(E1215-$I1215,2)</f>
        <v>522.362599257327</v>
      </c>
      <c r="O1215" s="0" t="n">
        <f aca="false">POWER(F1215-$I1215,2)</f>
        <v>535.051206953493</v>
      </c>
      <c r="P1215" s="0" t="n">
        <f aca="false">POWER(G1215-$I1215,2)</f>
        <v>543.601853749444</v>
      </c>
      <c r="Q1215" s="0" t="n">
        <f aca="false">POWER(H1215-$I1215,2)</f>
        <v>553.554901095211</v>
      </c>
    </row>
    <row r="1216" customFormat="false" ht="18.75" hidden="false" customHeight="false" outlineLevel="0" collapsed="false">
      <c r="A1216" s="0" t="n">
        <v>5140</v>
      </c>
      <c r="B1216" s="0" t="n">
        <f aca="false">50*$D$693*(1-EXP(-(A1216-$F$693)/$E$693))+$B$3</f>
        <v>138.86371240924</v>
      </c>
      <c r="C1216" s="0" t="n">
        <f aca="false">50*$D$694*(1-EXP(-(A1216-$F$694)/$E$694))+$B$3</f>
        <v>139.781011676032</v>
      </c>
      <c r="D1216" s="0" t="n">
        <f aca="false">50*$D$695*(1-EXP(-(A1216-$F$695)/$E$695))+$B$3</f>
        <v>140.140014191246</v>
      </c>
      <c r="E1216" s="0" t="n">
        <f aca="false">50*$D$696*(1-EXP(-(A1216-$F$696)/$E$696))+$B$3</f>
        <v>140.516004733862</v>
      </c>
      <c r="F1216" s="0" t="n">
        <f aca="false">50*$D$697*(1-EXP(-(A1216-$F$697)/$E$697))+$B$3</f>
        <v>140.790960837585</v>
      </c>
      <c r="G1216" s="0" t="n">
        <f aca="false">50*$D$698*(1-EXP(-(A1216-$F$698)/$E$698))+$B$3</f>
        <v>140.974403188362</v>
      </c>
      <c r="H1216" s="0" t="n">
        <f aca="false">50*$D$699*(1-EXP(-(A1216-$F$699)/$E$699))+$B$3</f>
        <v>141.186103440693</v>
      </c>
      <c r="I1216" s="0" t="n">
        <v>117.6232</v>
      </c>
      <c r="K1216" s="0" t="n">
        <f aca="false">POWER(B1216-$I1216,2)</f>
        <v>451.159367407087</v>
      </c>
      <c r="L1216" s="0" t="n">
        <f aca="false">POWER(C1216-$I1216,2)</f>
        <v>490.968618270486</v>
      </c>
      <c r="M1216" s="0" t="n">
        <f aca="false">POWER(D1216-$I1216,2)</f>
        <v>507.006921323091</v>
      </c>
      <c r="N1216" s="0" t="n">
        <f aca="false">POWER(E1216-$I1216,2)</f>
        <v>524.080508582725</v>
      </c>
      <c r="O1216" s="0" t="n">
        <f aca="false">POWER(F1216-$I1216,2)</f>
        <v>536.745142227536</v>
      </c>
      <c r="P1216" s="0" t="n">
        <f aca="false">POWER(G1216-$I1216,2)</f>
        <v>545.278690344179</v>
      </c>
      <c r="Q1216" s="0" t="n">
        <f aca="false">POWER(H1216-$I1216,2)</f>
        <v>555.210418555408</v>
      </c>
    </row>
    <row r="1217" customFormat="false" ht="18.75" hidden="false" customHeight="false" outlineLevel="0" collapsed="false">
      <c r="A1217" s="0" t="n">
        <v>5150</v>
      </c>
      <c r="B1217" s="0" t="n">
        <f aca="false">50*$D$693*(1-EXP(-(A1217-$F$693)/$E$693))+$B$3</f>
        <v>138.906154383473</v>
      </c>
      <c r="C1217" s="0" t="n">
        <f aca="false">50*$D$694*(1-EXP(-(A1217-$F$694)/$E$694))+$B$3</f>
        <v>139.820743370556</v>
      </c>
      <c r="D1217" s="0" t="n">
        <f aca="false">50*$D$695*(1-EXP(-(A1217-$F$695)/$E$695))+$B$3</f>
        <v>140.178643435389</v>
      </c>
      <c r="E1217" s="0" t="n">
        <f aca="false">50*$D$696*(1-EXP(-(A1217-$F$696)/$E$696))+$B$3</f>
        <v>140.553356619861</v>
      </c>
      <c r="F1217" s="0" t="n">
        <f aca="false">50*$D$697*(1-EXP(-(A1217-$F$697)/$E$697))+$B$3</f>
        <v>140.827350536404</v>
      </c>
      <c r="G1217" s="0" t="n">
        <f aca="false">50*$D$698*(1-EXP(-(A1217-$F$698)/$E$698))+$B$3</f>
        <v>141.010140021622</v>
      </c>
      <c r="H1217" s="0" t="n">
        <f aca="false">50*$D$699*(1-EXP(-(A1217-$F$699)/$E$699))+$B$3</f>
        <v>141.221066017244</v>
      </c>
      <c r="I1217" s="0" t="n">
        <v>117.6232</v>
      </c>
      <c r="K1217" s="0" t="n">
        <f aca="false">POWER(B1217-$I1217,2)</f>
        <v>452.964147289002</v>
      </c>
      <c r="L1217" s="0" t="n">
        <f aca="false">POWER(C1217-$I1217,2)</f>
        <v>492.730931687714</v>
      </c>
      <c r="M1217" s="0" t="n">
        <f aca="false">POWER(D1217-$I1217,2)</f>
        <v>508.748028567015</v>
      </c>
      <c r="N1217" s="0" t="n">
        <f aca="false">POWER(E1217-$I1217,2)</f>
        <v>525.792082611345</v>
      </c>
      <c r="O1217" s="0" t="n">
        <f aca="false">POWER(F1217-$I1217,2)</f>
        <v>538.432602116114</v>
      </c>
      <c r="P1217" s="0" t="n">
        <f aca="false">POWER(G1217-$I1217,2)</f>
        <v>546.948963574925</v>
      </c>
      <c r="Q1217" s="0" t="n">
        <f aca="false">POWER(H1217-$I1217,2)</f>
        <v>556.859280567782</v>
      </c>
    </row>
    <row r="1218" customFormat="false" ht="18.75" hidden="false" customHeight="false" outlineLevel="0" collapsed="false">
      <c r="A1218" s="0" t="n">
        <v>5160</v>
      </c>
      <c r="B1218" s="0" t="n">
        <f aca="false">50*$D$693*(1-EXP(-(A1218-$F$693)/$E$693))+$B$3</f>
        <v>138.948388786492</v>
      </c>
      <c r="C1218" s="0" t="n">
        <f aca="false">50*$D$694*(1-EXP(-(A1218-$F$694)/$E$694))+$B$3</f>
        <v>139.860271656936</v>
      </c>
      <c r="D1218" s="0" t="n">
        <f aca="false">50*$D$695*(1-EXP(-(A1218-$F$695)/$E$695))+$B$3</f>
        <v>140.217071077034</v>
      </c>
      <c r="E1218" s="0" t="n">
        <f aca="false">50*$D$696*(1-EXP(-(A1218-$F$696)/$E$696))+$B$3</f>
        <v>140.590509928569</v>
      </c>
      <c r="F1218" s="0" t="n">
        <f aca="false">50*$D$697*(1-EXP(-(A1218-$F$697)/$E$697))+$B$3</f>
        <v>140.863544080324</v>
      </c>
      <c r="G1218" s="0" t="n">
        <f aca="false">50*$D$698*(1-EXP(-(A1218-$F$698)/$E$698))+$B$3</f>
        <v>141.045682391034</v>
      </c>
      <c r="H1218" s="0" t="n">
        <f aca="false">50*$D$699*(1-EXP(-(A1218-$F$699)/$E$699))+$B$3</f>
        <v>141.255836265267</v>
      </c>
      <c r="I1218" s="0" t="n">
        <v>117.6232</v>
      </c>
      <c r="K1218" s="0" t="n">
        <f aca="false">POWER(B1218-$I1218,2)</f>
        <v>454.763676779532</v>
      </c>
      <c r="L1218" s="0" t="n">
        <f aca="false">POWER(C1218-$I1218,2)</f>
        <v>494.487355875715</v>
      </c>
      <c r="M1218" s="0" t="n">
        <f aca="false">POWER(D1218-$I1218,2)</f>
        <v>510.483010245639</v>
      </c>
      <c r="N1218" s="0" t="n">
        <f aca="false">POWER(E1218-$I1218,2)</f>
        <v>527.497325354954</v>
      </c>
      <c r="O1218" s="0" t="n">
        <f aca="false">POWER(F1218-$I1218,2)</f>
        <v>540.113592971842</v>
      </c>
      <c r="P1218" s="0" t="n">
        <f aca="false">POWER(G1218-$I1218,2)</f>
        <v>548.612681358276</v>
      </c>
      <c r="Q1218" s="0" t="n">
        <f aca="false">POWER(H1218-$I1218,2)</f>
        <v>558.501496846428</v>
      </c>
    </row>
    <row r="1219" customFormat="false" ht="18.75" hidden="false" customHeight="false" outlineLevel="0" collapsed="false">
      <c r="A1219" s="0" t="n">
        <v>5170</v>
      </c>
      <c r="B1219" s="0" t="n">
        <f aca="false">50*$D$693*(1-EXP(-(A1219-$F$693)/$E$693))+$B$3</f>
        <v>138.990416633467</v>
      </c>
      <c r="C1219" s="0" t="n">
        <f aca="false">50*$D$694*(1-EXP(-(A1219-$F$694)/$E$694))+$B$3</f>
        <v>139.899597576529</v>
      </c>
      <c r="D1219" s="0" t="n">
        <f aca="false">50*$D$695*(1-EXP(-(A1219-$F$695)/$E$695))+$B$3</f>
        <v>140.255298168327</v>
      </c>
      <c r="E1219" s="0" t="n">
        <f aca="false">50*$D$696*(1-EXP(-(A1219-$F$696)/$E$696))+$B$3</f>
        <v>140.627465715702</v>
      </c>
      <c r="F1219" s="0" t="n">
        <f aca="false">50*$D$697*(1-EXP(-(A1219-$F$697)/$E$697))+$B$3</f>
        <v>140.899542526696</v>
      </c>
      <c r="G1219" s="0" t="n">
        <f aca="false">50*$D$698*(1-EXP(-(A1219-$F$698)/$E$698))+$B$3</f>
        <v>141.081031354783</v>
      </c>
      <c r="H1219" s="0" t="n">
        <f aca="false">50*$D$699*(1-EXP(-(A1219-$F$699)/$E$699))+$B$3</f>
        <v>141.29041524276</v>
      </c>
      <c r="I1219" s="0" t="n">
        <v>117.6232</v>
      </c>
      <c r="K1219" s="0" t="n">
        <f aca="false">POWER(B1219-$I1219,2)</f>
        <v>456.557946661504</v>
      </c>
      <c r="L1219" s="0" t="n">
        <f aca="false">POWER(C1219-$I1219,2)</f>
        <v>496.237888987594</v>
      </c>
      <c r="M1219" s="0" t="n">
        <f aca="false">POWER(D1219-$I1219,2)</f>
        <v>512.211867500809</v>
      </c>
      <c r="N1219" s="0" t="n">
        <f aca="false">POWER(E1219-$I1219,2)</f>
        <v>529.196241118622</v>
      </c>
      <c r="O1219" s="0" t="n">
        <f aca="false">POWER(F1219-$I1219,2)</f>
        <v>541.788121420078</v>
      </c>
      <c r="P1219" s="0" t="n">
        <f aca="false">POWER(G1219-$I1219,2)</f>
        <v>550.269851869452</v>
      </c>
      <c r="Q1219" s="0" t="n">
        <f aca="false">POWER(H1219-$I1219,2)</f>
        <v>560.137077347111</v>
      </c>
    </row>
    <row r="1220" customFormat="false" ht="18.75" hidden="false" customHeight="false" outlineLevel="0" collapsed="false">
      <c r="A1220" s="0" t="n">
        <v>5180</v>
      </c>
      <c r="B1220" s="0" t="n">
        <f aca="false">50*$D$693*(1-EXP(-(A1220-$F$693)/$E$693))+$B$3</f>
        <v>139.032238934602</v>
      </c>
      <c r="C1220" s="0" t="n">
        <f aca="false">50*$D$694*(1-EXP(-(A1220-$F$694)/$E$694))+$B$3</f>
        <v>139.93872216536</v>
      </c>
      <c r="D1220" s="0" t="n">
        <f aca="false">50*$D$695*(1-EXP(-(A1220-$F$695)/$E$695))+$B$3</f>
        <v>140.293325755923</v>
      </c>
      <c r="E1220" s="0" t="n">
        <f aca="false">50*$D$696*(1-EXP(-(A1220-$F$696)/$E$696))+$B$3</f>
        <v>140.664225031361</v>
      </c>
      <c r="F1220" s="0" t="n">
        <f aca="false">50*$D$697*(1-EXP(-(A1220-$F$697)/$E$697))+$B$3</f>
        <v>140.935346927174</v>
      </c>
      <c r="G1220" s="0" t="n">
        <f aca="false">50*$D$698*(1-EXP(-(A1220-$F$698)/$E$698))+$B$3</f>
        <v>141.116187965298</v>
      </c>
      <c r="H1220" s="0" t="n">
        <f aca="false">50*$D$699*(1-EXP(-(A1220-$F$699)/$E$699))+$B$3</f>
        <v>141.324804001896</v>
      </c>
      <c r="I1220" s="0" t="n">
        <v>117.4604</v>
      </c>
      <c r="K1220" s="0" t="n">
        <f aca="false">POWER(B1220-$I1220,2)</f>
        <v>465.344235020418</v>
      </c>
      <c r="L1220" s="0" t="n">
        <f aca="false">POWER(C1220-$I1220,2)</f>
        <v>505.274967369736</v>
      </c>
      <c r="M1220" s="0" t="n">
        <f aca="false">POWER(D1220-$I1220,2)</f>
        <v>521.342498575469</v>
      </c>
      <c r="N1220" s="0" t="n">
        <f aca="false">POWER(E1220-$I1220,2)</f>
        <v>538.417496086031</v>
      </c>
      <c r="O1220" s="0" t="n">
        <f aca="false">POWER(F1220-$I1220,2)</f>
        <v>551.073133233641</v>
      </c>
      <c r="P1220" s="0" t="n">
        <f aca="false">POWER(G1220-$I1220,2)</f>
        <v>559.596304259128</v>
      </c>
      <c r="Q1220" s="0" t="n">
        <f aca="false">POWER(H1220-$I1220,2)</f>
        <v>569.509778365724</v>
      </c>
    </row>
    <row r="1221" customFormat="false" ht="18.75" hidden="false" customHeight="false" outlineLevel="0" collapsed="false">
      <c r="A1221" s="0" t="n">
        <v>5190</v>
      </c>
      <c r="B1221" s="0" t="n">
        <f aca="false">50*$D$693*(1-EXP(-(A1221-$F$693)/$E$693))+$B$3</f>
        <v>139.073856695162</v>
      </c>
      <c r="C1221" s="0" t="n">
        <f aca="false">50*$D$694*(1-EXP(-(A1221-$F$694)/$E$694))+$B$3</f>
        <v>139.977646454152</v>
      </c>
      <c r="D1221" s="0" t="n">
        <f aca="false">50*$D$695*(1-EXP(-(A1221-$F$695)/$E$695))+$B$3</f>
        <v>140.331154881011</v>
      </c>
      <c r="E1221" s="0" t="n">
        <f aca="false">50*$D$696*(1-EXP(-(A1221-$F$696)/$E$696))+$B$3</f>
        <v>140.700788920067</v>
      </c>
      <c r="F1221" s="0" t="n">
        <f aca="false">50*$D$697*(1-EXP(-(A1221-$F$697)/$E$697))+$B$3</f>
        <v>140.970958327742</v>
      </c>
      <c r="G1221" s="0" t="n">
        <f aca="false">50*$D$698*(1-EXP(-(A1221-$F$698)/$E$698))+$B$3</f>
        <v>141.151153269277</v>
      </c>
      <c r="H1221" s="0" t="n">
        <f aca="false">50*$D$699*(1-EXP(-(A1221-$F$699)/$E$699))+$B$3</f>
        <v>141.359003589065</v>
      </c>
      <c r="I1221" s="0" t="n">
        <v>117.6232</v>
      </c>
      <c r="K1221" s="0" t="n">
        <f aca="false">POWER(B1221-$I1221,2)</f>
        <v>460.13067265371</v>
      </c>
      <c r="L1221" s="0" t="n">
        <f aca="false">POWER(C1221-$I1221,2)</f>
        <v>499.72127627154</v>
      </c>
      <c r="M1221" s="0" t="n">
        <f aca="false">POWER(D1221-$I1221,2)</f>
        <v>515.651214878026</v>
      </c>
      <c r="N1221" s="0" t="n">
        <f aca="false">POWER(E1221-$I1221,2)</f>
        <v>532.575110363587</v>
      </c>
      <c r="O1221" s="0" t="n">
        <f aca="false">POWER(F1221-$I1221,2)</f>
        <v>545.117818930662</v>
      </c>
      <c r="P1221" s="0" t="n">
        <f aca="false">POWER(G1221-$I1221,2)</f>
        <v>553.564585041299</v>
      </c>
      <c r="Q1221" s="0" t="n">
        <f aca="false">POWER(H1221-$I1221,2)</f>
        <v>563.388372018691</v>
      </c>
    </row>
    <row r="1222" customFormat="false" ht="18.75" hidden="false" customHeight="false" outlineLevel="0" collapsed="false">
      <c r="A1222" s="0" t="n">
        <v>5200</v>
      </c>
      <c r="B1222" s="0" t="n">
        <f aca="false">50*$D$693*(1-EXP(-(A1222-$F$693)/$E$693))+$B$3</f>
        <v>139.115270915495</v>
      </c>
      <c r="C1222" s="0" t="n">
        <f aca="false">50*$D$694*(1-EXP(-(A1222-$F$694)/$E$694))+$B$3</f>
        <v>140.016371468348</v>
      </c>
      <c r="D1222" s="0" t="n">
        <f aca="false">50*$D$695*(1-EXP(-(A1222-$F$695)/$E$695))+$B$3</f>
        <v>140.36878657935</v>
      </c>
      <c r="E1222" s="0" t="n">
        <f aca="false">50*$D$696*(1-EXP(-(A1222-$F$696)/$E$696))+$B$3</f>
        <v>140.737158420785</v>
      </c>
      <c r="F1222" s="0" t="n">
        <f aca="false">50*$D$697*(1-EXP(-(A1222-$F$697)/$E$697))+$B$3</f>
        <v>141.006377768747</v>
      </c>
      <c r="G1222" s="0" t="n">
        <f aca="false">50*$D$698*(1-EXP(-(A1222-$F$698)/$E$698))+$B$3</f>
        <v>141.185928307726</v>
      </c>
      <c r="H1222" s="0" t="n">
        <f aca="false">50*$D$699*(1-EXP(-(A1222-$F$699)/$E$699))+$B$3</f>
        <v>141.393015044899</v>
      </c>
      <c r="I1222" s="0" t="n">
        <v>117.786</v>
      </c>
      <c r="K1222" s="0" t="n">
        <f aca="false">POWER(B1222-$I1222,2)</f>
        <v>454.937797786582</v>
      </c>
      <c r="L1222" s="0" t="n">
        <f aca="false">POWER(C1222-$I1222,2)</f>
        <v>494.189415620735</v>
      </c>
      <c r="M1222" s="0" t="n">
        <f aca="false">POWER(D1222-$I1222,2)</f>
        <v>509.982249688485</v>
      </c>
      <c r="N1222" s="0" t="n">
        <f aca="false">POWER(E1222-$I1222,2)</f>
        <v>526.75567285595</v>
      </c>
      <c r="O1222" s="0" t="n">
        <f aca="false">POWER(F1222-$I1222,2)</f>
        <v>539.185943723307</v>
      </c>
      <c r="P1222" s="0" t="n">
        <f aca="false">POWER(G1222-$I1222,2)</f>
        <v>547.556644806739</v>
      </c>
      <c r="Q1222" s="0" t="n">
        <f aca="false">POWER(H1222-$I1222,2)</f>
        <v>557.29115933007</v>
      </c>
    </row>
    <row r="1223" customFormat="false" ht="18.75" hidden="false" customHeight="false" outlineLevel="0" collapsed="false">
      <c r="A1223" s="0" t="n">
        <v>5210</v>
      </c>
      <c r="B1223" s="0" t="n">
        <f aca="false">50*$D$693*(1-EXP(-(A1223-$F$693)/$E$693))+$B$3</f>
        <v>139.156482591056</v>
      </c>
      <c r="C1223" s="0" t="n">
        <f aca="false">50*$D$694*(1-EXP(-(A1223-$F$694)/$E$694))+$B$3</f>
        <v>140.054898228144</v>
      </c>
      <c r="D1223" s="0" t="n">
        <f aca="false">50*$D$695*(1-EXP(-(A1223-$F$695)/$E$695))+$B$3</f>
        <v>140.406221881293</v>
      </c>
      <c r="E1223" s="0" t="n">
        <f aca="false">50*$D$696*(1-EXP(-(A1223-$F$696)/$E$696))+$B$3</f>
        <v>140.773334566958</v>
      </c>
      <c r="F1223" s="0" t="n">
        <f aca="false">50*$D$697*(1-EXP(-(A1223-$F$697)/$E$697))+$B$3</f>
        <v>141.041606284925</v>
      </c>
      <c r="G1223" s="0" t="n">
        <f aca="false">50*$D$698*(1-EXP(-(A1223-$F$698)/$E$698))+$B$3</f>
        <v>141.220514115985</v>
      </c>
      <c r="H1223" s="0" t="n">
        <f aca="false">50*$D$699*(1-EXP(-(A1223-$F$699)/$E$699))+$B$3</f>
        <v>141.426839404303</v>
      </c>
      <c r="I1223" s="0" t="n">
        <v>117.9488</v>
      </c>
      <c r="K1223" s="0" t="n">
        <f aca="false">POWER(B1223-$I1223,2)</f>
        <v>449.765800882971</v>
      </c>
      <c r="L1223" s="0" t="n">
        <f aca="false">POWER(C1223-$I1223,2)</f>
        <v>488.67957887234</v>
      </c>
      <c r="M1223" s="0" t="n">
        <f aca="false">POWER(D1223-$I1223,2)</f>
        <v>504.335797554376</v>
      </c>
      <c r="N1223" s="0" t="n">
        <f aca="false">POWER(E1223-$I1223,2)</f>
        <v>520.95937819825</v>
      </c>
      <c r="O1223" s="0" t="n">
        <f aca="false">POWER(F1223-$I1223,2)</f>
        <v>533.27770211309</v>
      </c>
      <c r="P1223" s="0" t="n">
        <f aca="false">POWER(G1223-$I1223,2)</f>
        <v>541.572677896131</v>
      </c>
      <c r="Q1223" s="0" t="n">
        <f aca="false">POWER(H1223-$I1223,2)</f>
        <v>551.218334270009</v>
      </c>
    </row>
    <row r="1224" customFormat="false" ht="18.75" hidden="false" customHeight="false" outlineLevel="0" collapsed="false">
      <c r="A1224" s="0" t="n">
        <v>5220</v>
      </c>
      <c r="B1224" s="0" t="n">
        <f aca="false">50*$D$693*(1-EXP(-(A1224-$F$693)/$E$693))+$B$3</f>
        <v>139.197492712432</v>
      </c>
      <c r="C1224" s="0" t="n">
        <f aca="false">50*$D$694*(1-EXP(-(A1224-$F$694)/$E$694))+$B$3</f>
        <v>140.093227748511</v>
      </c>
      <c r="D1224" s="0" t="n">
        <f aca="false">50*$D$695*(1-EXP(-(A1224-$F$695)/$E$695))+$B$3</f>
        <v>140.443461811814</v>
      </c>
      <c r="E1224" s="0" t="n">
        <f aca="false">50*$D$696*(1-EXP(-(A1224-$F$696)/$E$696))+$B$3</f>
        <v>140.809318386535</v>
      </c>
      <c r="F1224" s="0" t="n">
        <f aca="false">50*$D$697*(1-EXP(-(A1224-$F$697)/$E$697))+$B$3</f>
        <v>141.076644905439</v>
      </c>
      <c r="G1224" s="0" t="n">
        <f aca="false">50*$D$698*(1-EXP(-(A1224-$F$698)/$E$698))+$B$3</f>
        <v>141.254911723759</v>
      </c>
      <c r="H1224" s="0" t="n">
        <f aca="false">50*$D$699*(1-EXP(-(A1224-$F$699)/$E$699))+$B$3</f>
        <v>141.460477696493</v>
      </c>
      <c r="I1224" s="0" t="n">
        <v>117.9488</v>
      </c>
      <c r="K1224" s="0" t="n">
        <f aca="false">POWER(B1224-$I1224,2)</f>
        <v>451.50694198734</v>
      </c>
      <c r="L1224" s="0" t="n">
        <f aca="false">POWER(C1224-$I1224,2)</f>
        <v>490.375680309043</v>
      </c>
      <c r="M1224" s="0" t="n">
        <f aca="false">POWER(D1224-$I1224,2)</f>
        <v>506.009810027868</v>
      </c>
      <c r="N1224" s="0" t="n">
        <f aca="false">POWER(E1224-$I1224,2)</f>
        <v>522.603300901102</v>
      </c>
      <c r="O1224" s="0" t="n">
        <f aca="false">POWER(F1224-$I1224,2)</f>
        <v>534.897209970032</v>
      </c>
      <c r="P1224" s="0" t="n">
        <f aca="false">POWER(G1224-$I1224,2)</f>
        <v>543.174843680323</v>
      </c>
      <c r="Q1224" s="0" t="n">
        <f aca="false">POWER(H1224-$I1224,2)</f>
        <v>552.798988103772</v>
      </c>
    </row>
    <row r="1225" customFormat="false" ht="18.75" hidden="false" customHeight="false" outlineLevel="0" collapsed="false">
      <c r="A1225" s="0" t="n">
        <v>5230</v>
      </c>
      <c r="B1225" s="0" t="n">
        <f aca="false">50*$D$693*(1-EXP(-(A1225-$F$693)/$E$693))+$B$3</f>
        <v>139.238302265364</v>
      </c>
      <c r="C1225" s="0" t="n">
        <f aca="false">50*$D$694*(1-EXP(-(A1225-$F$694)/$E$694))+$B$3</f>
        <v>140.131361039227</v>
      </c>
      <c r="D1225" s="0" t="n">
        <f aca="false">50*$D$695*(1-EXP(-(A1225-$F$695)/$E$695))+$B$3</f>
        <v>140.480507390538</v>
      </c>
      <c r="E1225" s="0" t="n">
        <f aca="false">50*$D$696*(1-EXP(-(A1225-$F$696)/$E$696))+$B$3</f>
        <v>140.845110902</v>
      </c>
      <c r="F1225" s="0" t="n">
        <f aca="false">50*$D$697*(1-EXP(-(A1225-$F$697)/$E$697))+$B$3</f>
        <v>141.1114946539</v>
      </c>
      <c r="G1225" s="0" t="n">
        <f aca="false">50*$D$698*(1-EXP(-(A1225-$F$698)/$E$698))+$B$3</f>
        <v>141.289122155151</v>
      </c>
      <c r="H1225" s="0" t="n">
        <f aca="false">50*$D$699*(1-EXP(-(A1225-$F$699)/$E$699))+$B$3</f>
        <v>141.493930945021</v>
      </c>
      <c r="I1225" s="0" t="n">
        <v>117.786</v>
      </c>
      <c r="K1225" s="0" t="n">
        <f aca="false">POWER(B1225-$I1225,2)</f>
        <v>460.201272484559</v>
      </c>
      <c r="L1225" s="0" t="n">
        <f aca="false">POWER(C1225-$I1225,2)</f>
        <v>499.315159973396</v>
      </c>
      <c r="M1225" s="0" t="n">
        <f aca="false">POWER(D1225-$I1225,2)</f>
        <v>515.040665699187</v>
      </c>
      <c r="N1225" s="0" t="n">
        <f aca="false">POWER(E1225-$I1225,2)</f>
        <v>531.722595590728</v>
      </c>
      <c r="O1225" s="0" t="n">
        <f aca="false">POWER(F1225-$I1225,2)</f>
        <v>544.078700849115</v>
      </c>
      <c r="P1225" s="0" t="n">
        <f aca="false">POWER(G1225-$I1225,2)</f>
        <v>552.396751039933</v>
      </c>
      <c r="Q1225" s="0" t="n">
        <f aca="false">POWER(H1225-$I1225,2)</f>
        <v>562.065989693892</v>
      </c>
    </row>
    <row r="1226" customFormat="false" ht="18.75" hidden="false" customHeight="false" outlineLevel="0" collapsed="false">
      <c r="A1226" s="0" t="n">
        <v>5240</v>
      </c>
      <c r="B1226" s="0" t="n">
        <f aca="false">50*$D$693*(1-EXP(-(A1226-$F$693)/$E$693))+$B$3</f>
        <v>139.278912230776</v>
      </c>
      <c r="C1226" s="0" t="n">
        <f aca="false">50*$D$694*(1-EXP(-(A1226-$F$694)/$E$694))+$B$3</f>
        <v>140.169299104896</v>
      </c>
      <c r="D1226" s="0" t="n">
        <f aca="false">50*$D$695*(1-EXP(-(A1226-$F$695)/$E$695))+$B$3</f>
        <v>140.51735963177</v>
      </c>
      <c r="E1226" s="0" t="n">
        <f aca="false">50*$D$696*(1-EXP(-(A1226-$F$696)/$E$696))+$B$3</f>
        <v>140.8807131304</v>
      </c>
      <c r="F1226" s="0" t="n">
        <f aca="false">50*$D$697*(1-EXP(-(A1226-$F$697)/$E$697))+$B$3</f>
        <v>141.146156548404</v>
      </c>
      <c r="G1226" s="0" t="n">
        <f aca="false">50*$D$698*(1-EXP(-(A1226-$F$698)/$E$698))+$B$3</f>
        <v>141.323146428691</v>
      </c>
      <c r="H1226" s="0" t="n">
        <f aca="false">50*$D$699*(1-EXP(-(A1226-$F$699)/$E$699))+$B$3</f>
        <v>141.527200167809</v>
      </c>
      <c r="I1226" s="0" t="n">
        <v>117.786</v>
      </c>
      <c r="K1226" s="0" t="n">
        <f aca="false">POWER(B1226-$I1226,2)</f>
        <v>461.945276159828</v>
      </c>
      <c r="L1226" s="0" t="n">
        <f aca="false">POWER(C1226-$I1226,2)</f>
        <v>501.012078819243</v>
      </c>
      <c r="M1226" s="0" t="n">
        <f aca="false">POWER(D1226-$I1226,2)</f>
        <v>516.714710708881</v>
      </c>
      <c r="N1226" s="0" t="n">
        <f aca="false">POWER(E1226-$I1226,2)</f>
        <v>533.365774575479</v>
      </c>
      <c r="O1226" s="0" t="n">
        <f aca="false">POWER(F1226-$I1226,2)</f>
        <v>545.69691396594</v>
      </c>
      <c r="P1226" s="0" t="n">
        <f aca="false">POWER(G1226-$I1226,2)</f>
        <v>553.997262005632</v>
      </c>
      <c r="Q1226" s="0" t="n">
        <f aca="false">POWER(H1226-$I1226,2)</f>
        <v>563.644585407983</v>
      </c>
    </row>
    <row r="1227" customFormat="false" ht="18.75" hidden="false" customHeight="false" outlineLevel="0" collapsed="false">
      <c r="A1227" s="0" t="n">
        <v>5250</v>
      </c>
      <c r="B1227" s="0" t="n">
        <f aca="false">50*$D$693*(1-EXP(-(A1227-$F$693)/$E$693))+$B$3</f>
        <v>139.319323584789</v>
      </c>
      <c r="C1227" s="0" t="n">
        <f aca="false">50*$D$694*(1-EXP(-(A1227-$F$694)/$E$694))+$B$3</f>
        <v>140.207042944983</v>
      </c>
      <c r="D1227" s="0" t="n">
        <f aca="false">50*$D$695*(1-EXP(-(A1227-$F$695)/$E$695))+$B$3</f>
        <v>140.554019544521</v>
      </c>
      <c r="E1227" s="0" t="n">
        <f aca="false">50*$D$696*(1-EXP(-(A1227-$F$696)/$E$696))+$B$3</f>
        <v>140.916126083377</v>
      </c>
      <c r="F1227" s="0" t="n">
        <f aca="false">50*$D$697*(1-EXP(-(A1227-$F$697)/$E$697))+$B$3</f>
        <v>141.180631601558</v>
      </c>
      <c r="G1227" s="0" t="n">
        <f aca="false">50*$D$698*(1-EXP(-(A1227-$F$698)/$E$698))+$B$3</f>
        <v>141.356985557367</v>
      </c>
      <c r="H1227" s="0" t="n">
        <f aca="false">50*$D$699*(1-EXP(-(A1227-$F$699)/$E$699))+$B$3</f>
        <v>141.56028637718</v>
      </c>
      <c r="I1227" s="0" t="n">
        <v>117.6232</v>
      </c>
      <c r="K1227" s="0" t="n">
        <f aca="false">POWER(B1227-$I1227,2)</f>
        <v>470.721778606455</v>
      </c>
      <c r="L1227" s="0" t="n">
        <f aca="false">POWER(C1227-$I1227,2)</f>
        <v>510.029962163637</v>
      </c>
      <c r="M1227" s="0" t="n">
        <f aca="false">POWER(D1227-$I1227,2)</f>
        <v>525.822484983405</v>
      </c>
      <c r="N1227" s="0" t="n">
        <f aca="false">POWER(E1227-$I1227,2)</f>
        <v>542.560405525651</v>
      </c>
      <c r="O1227" s="0" t="n">
        <f aca="false">POWER(F1227-$I1227,2)</f>
        <v>554.952583662091</v>
      </c>
      <c r="P1227" s="0" t="n">
        <f aca="false">POWER(G1227-$I1227,2)</f>
        <v>563.292576883072</v>
      </c>
      <c r="Q1227" s="0" t="n">
        <f aca="false">POWER(H1227-$I1227,2)</f>
        <v>572.984104228558</v>
      </c>
    </row>
    <row r="1228" customFormat="false" ht="18.75" hidden="false" customHeight="false" outlineLevel="0" collapsed="false">
      <c r="A1228" s="0" t="n">
        <v>5260</v>
      </c>
      <c r="B1228" s="0" t="n">
        <f aca="false">50*$D$693*(1-EXP(-(A1228-$F$693)/$E$693))+$B$3</f>
        <v>139.359537298755</v>
      </c>
      <c r="C1228" s="0" t="n">
        <f aca="false">50*$D$694*(1-EXP(-(A1228-$F$694)/$E$694))+$B$3</f>
        <v>140.244593553832</v>
      </c>
      <c r="D1228" s="0" t="n">
        <f aca="false">50*$D$695*(1-EXP(-(A1228-$F$695)/$E$695))+$B$3</f>
        <v>140.590488132536</v>
      </c>
      <c r="E1228" s="0" t="n">
        <f aca="false">50*$D$696*(1-EXP(-(A1228-$F$696)/$E$696))+$B$3</f>
        <v>140.951350767192</v>
      </c>
      <c r="F1228" s="0" t="n">
        <f aca="false">50*$D$697*(1-EXP(-(A1228-$F$697)/$E$697))+$B$3</f>
        <v>141.214920820511</v>
      </c>
      <c r="G1228" s="0" t="n">
        <f aca="false">50*$D$698*(1-EXP(-(A1228-$F$698)/$E$698))+$B$3</f>
        <v>141.390640548654</v>
      </c>
      <c r="H1228" s="0" t="n">
        <f aca="false">50*$D$699*(1-EXP(-(A1228-$F$699)/$E$699))+$B$3</f>
        <v>141.593190579886</v>
      </c>
      <c r="I1228" s="0" t="n">
        <v>117.6232</v>
      </c>
      <c r="K1228" s="0" t="n">
        <f aca="false">POWER(B1228-$I1228,2)</f>
        <v>472.468359165261</v>
      </c>
      <c r="L1228" s="0" t="n">
        <f aca="false">POWER(C1228-$I1228,2)</f>
        <v>511.72744631737</v>
      </c>
      <c r="M1228" s="0" t="n">
        <f aca="false">POWER(D1228-$I1228,2)</f>
        <v>527.496324162922</v>
      </c>
      <c r="N1228" s="0" t="n">
        <f aca="false">POWER(E1228-$I1228,2)</f>
        <v>544.202618216837</v>
      </c>
      <c r="O1228" s="0" t="n">
        <f aca="false">POWER(F1228-$I1228,2)</f>
        <v>556.569291272954</v>
      </c>
      <c r="P1228" s="0" t="n">
        <f aca="false">POWER(G1228-$I1228,2)</f>
        <v>564.891230233809</v>
      </c>
      <c r="Q1228" s="0" t="n">
        <f aca="false">POWER(H1228-$I1228,2)</f>
        <v>574.560448399828</v>
      </c>
    </row>
    <row r="1229" customFormat="false" ht="18.75" hidden="false" customHeight="false" outlineLevel="0" collapsed="false">
      <c r="A1229" s="0" t="n">
        <v>5270</v>
      </c>
      <c r="B1229" s="0" t="n">
        <f aca="false">50*$D$693*(1-EXP(-(A1229-$F$693)/$E$693))+$B$3</f>
        <v>139.399554339273</v>
      </c>
      <c r="C1229" s="0" t="n">
        <f aca="false">50*$D$694*(1-EXP(-(A1229-$F$694)/$E$694))+$B$3</f>
        <v>140.281951920701</v>
      </c>
      <c r="D1229" s="0" t="n">
        <f aca="false">50*$D$695*(1-EXP(-(A1229-$F$695)/$E$695))+$B$3</f>
        <v>140.62676639432</v>
      </c>
      <c r="E1229" s="0" t="n">
        <f aca="false">50*$D$696*(1-EXP(-(A1229-$F$696)/$E$696))+$B$3</f>
        <v>140.986388182759</v>
      </c>
      <c r="F1229" s="0" t="n">
        <f aca="false">50*$D$697*(1-EXP(-(A1229-$F$697)/$E$697))+$B$3</f>
        <v>141.249025206984</v>
      </c>
      <c r="G1229" s="0" t="n">
        <f aca="false">50*$D$698*(1-EXP(-(A1229-$F$698)/$E$698))+$B$3</f>
        <v>141.424112404546</v>
      </c>
      <c r="H1229" s="0" t="n">
        <f aca="false">50*$D$699*(1-EXP(-(A1229-$F$699)/$E$699))+$B$3</f>
        <v>141.625913777144</v>
      </c>
      <c r="I1229" s="0" t="n">
        <v>117.6232</v>
      </c>
      <c r="K1229" s="0" t="n">
        <f aca="false">POWER(B1229-$I1229,2)</f>
        <v>474.209608309567</v>
      </c>
      <c r="L1229" s="0" t="n">
        <f aca="false">POWER(C1229-$I1229,2)</f>
        <v>513.419038603892</v>
      </c>
      <c r="M1229" s="0" t="n">
        <f aca="false">POWER(D1229-$I1229,2)</f>
        <v>529.164066857891</v>
      </c>
      <c r="N1229" s="0" t="n">
        <f aca="false">POWER(E1229-$I1229,2)</f>
        <v>545.838562062989</v>
      </c>
      <c r="O1229" s="0" t="n">
        <f aca="false">POWER(F1229-$I1229,2)</f>
        <v>558.179616710955</v>
      </c>
      <c r="P1229" s="0" t="n">
        <f aca="false">POWER(G1229-$I1229,2)</f>
        <v>566.483431288876</v>
      </c>
      <c r="Q1229" s="0" t="n">
        <f aca="false">POWER(H1229-$I1229,2)</f>
        <v>576.130268667503</v>
      </c>
    </row>
    <row r="1230" customFormat="false" ht="18.75" hidden="false" customHeight="false" outlineLevel="0" collapsed="false">
      <c r="A1230" s="0" t="n">
        <v>5280</v>
      </c>
      <c r="B1230" s="0" t="n">
        <f aca="false">50*$D$693*(1-EXP(-(A1230-$F$693)/$E$693))+$B$3</f>
        <v>139.439375668214</v>
      </c>
      <c r="C1230" s="0" t="n">
        <f aca="false">50*$D$694*(1-EXP(-(A1230-$F$694)/$E$694))+$B$3</f>
        <v>140.319119029781</v>
      </c>
      <c r="D1230" s="0" t="n">
        <f aca="false">50*$D$695*(1-EXP(-(A1230-$F$695)/$E$695))+$B$3</f>
        <v>140.662855323169</v>
      </c>
      <c r="E1230" s="0" t="n">
        <f aca="false">50*$D$696*(1-EXP(-(A1230-$F$696)/$E$696))+$B$3</f>
        <v>141.021239325668</v>
      </c>
      <c r="F1230" s="0" t="n">
        <f aca="false">50*$D$697*(1-EXP(-(A1230-$F$697)/$E$697))+$B$3</f>
        <v>141.282945757296</v>
      </c>
      <c r="G1230" s="0" t="n">
        <f aca="false">50*$D$698*(1-EXP(-(A1230-$F$698)/$E$698))+$B$3</f>
        <v>141.457402121583</v>
      </c>
      <c r="H1230" s="0" t="n">
        <f aca="false">50*$D$699*(1-EXP(-(A1230-$F$699)/$E$699))+$B$3</f>
        <v>141.658456964661</v>
      </c>
      <c r="I1230" s="0" t="n">
        <v>117.9488</v>
      </c>
      <c r="K1230" s="0" t="n">
        <f aca="false">POWER(B1230-$I1230,2)</f>
        <v>461.844842551229</v>
      </c>
      <c r="L1230" s="0" t="n">
        <f aca="false">POWER(C1230-$I1230,2)</f>
        <v>500.431173494178</v>
      </c>
      <c r="M1230" s="0" t="n">
        <f aca="false">POWER(D1230-$I1230,2)</f>
        <v>515.928309223993</v>
      </c>
      <c r="N1230" s="0" t="n">
        <f aca="false">POWER(E1230-$I1230,2)</f>
        <v>532.337456436639</v>
      </c>
      <c r="O1230" s="0" t="n">
        <f aca="false">POWER(F1230-$I1230,2)</f>
        <v>544.482358222723</v>
      </c>
      <c r="P1230" s="0" t="n">
        <f aca="false">POWER(G1230-$I1230,2)</f>
        <v>552.654373710917</v>
      </c>
      <c r="Q1230" s="0" t="n">
        <f aca="false">POWER(H1230-$I1230,2)</f>
        <v>562.14783338192</v>
      </c>
    </row>
    <row r="1231" customFormat="false" ht="18.75" hidden="false" customHeight="false" outlineLevel="0" collapsed="false">
      <c r="A1231" s="0" t="n">
        <v>5290</v>
      </c>
      <c r="B1231" s="0" t="n">
        <f aca="false">50*$D$693*(1-EXP(-(A1231-$F$693)/$E$693))+$B$3</f>
        <v>139.479002242746</v>
      </c>
      <c r="C1231" s="0" t="n">
        <f aca="false">50*$D$694*(1-EXP(-(A1231-$F$694)/$E$694))+$B$3</f>
        <v>140.356095860223</v>
      </c>
      <c r="D1231" s="0" t="n">
        <f aca="false">50*$D$695*(1-EXP(-(A1231-$F$695)/$E$695))+$B$3</f>
        <v>140.698755907195</v>
      </c>
      <c r="E1231" s="0" t="n">
        <f aca="false">50*$D$696*(1-EXP(-(A1231-$F$696)/$E$696))+$B$3</f>
        <v>141.055905186219</v>
      </c>
      <c r="F1231" s="0" t="n">
        <f aca="false">50*$D$697*(1-EXP(-(A1231-$F$697)/$E$697))+$B$3</f>
        <v>141.316683462397</v>
      </c>
      <c r="G1231" s="0" t="n">
        <f aca="false">50*$D$698*(1-EXP(-(A1231-$F$698)/$E$698))+$B$3</f>
        <v>141.490510690884</v>
      </c>
      <c r="H1231" s="0" t="n">
        <f aca="false">50*$D$699*(1-EXP(-(A1231-$F$699)/$E$699))+$B$3</f>
        <v>141.690821132669</v>
      </c>
      <c r="I1231" s="0" t="n">
        <v>118.1116</v>
      </c>
      <c r="K1231" s="0" t="n">
        <f aca="false">POWER(B1231-$I1231,2)</f>
        <v>456.565878603325</v>
      </c>
      <c r="L1231" s="0" t="n">
        <f aca="false">POWER(C1231-$I1231,2)</f>
        <v>494.817596075495</v>
      </c>
      <c r="M1231" s="0" t="n">
        <f aca="false">POWER(D1231-$I1231,2)</f>
        <v>510.179611975922</v>
      </c>
      <c r="N1231" s="0" t="n">
        <f aca="false">POWER(E1231-$I1231,2)</f>
        <v>526.441140478372</v>
      </c>
      <c r="O1231" s="0" t="n">
        <f aca="false">POWER(F1231-$I1231,2)</f>
        <v>538.475898496802</v>
      </c>
      <c r="P1231" s="0" t="n">
        <f aca="false">POWER(G1231-$I1231,2)</f>
        <v>546.573465092345</v>
      </c>
      <c r="Q1231" s="0" t="n">
        <f aca="false">POWER(H1231-$I1231,2)</f>
        <v>555.97966922329</v>
      </c>
    </row>
    <row r="1232" customFormat="false" ht="18.75" hidden="false" customHeight="false" outlineLevel="0" collapsed="false">
      <c r="A1232" s="0" t="n">
        <v>5300</v>
      </c>
      <c r="B1232" s="0" t="n">
        <f aca="false">50*$D$693*(1-EXP(-(A1232-$F$693)/$E$693))+$B$3</f>
        <v>139.518435015357</v>
      </c>
      <c r="C1232" s="0" t="n">
        <f aca="false">50*$D$694*(1-EXP(-(A1232-$F$694)/$E$694))+$B$3</f>
        <v>140.392883386169</v>
      </c>
      <c r="D1232" s="0" t="n">
        <f aca="false">50*$D$695*(1-EXP(-(A1232-$F$695)/$E$695))+$B$3</f>
        <v>140.734469129351</v>
      </c>
      <c r="E1232" s="0" t="n">
        <f aca="false">50*$D$696*(1-EXP(-(A1232-$F$696)/$E$696))+$B$3</f>
        <v>141.090386749446</v>
      </c>
      <c r="F1232" s="0" t="n">
        <f aca="false">50*$D$697*(1-EXP(-(A1232-$F$697)/$E$697))+$B$3</f>
        <v>141.350239307895</v>
      </c>
      <c r="G1232" s="0" t="n">
        <f aca="false">50*$D$698*(1-EXP(-(A1232-$F$698)/$E$698))+$B$3</f>
        <v>141.523439098174</v>
      </c>
      <c r="H1232" s="0" t="n">
        <f aca="false">50*$D$699*(1-EXP(-(A1232-$F$699)/$E$699))+$B$3</f>
        <v>141.723007265949</v>
      </c>
      <c r="I1232" s="0" t="n">
        <v>118.1116</v>
      </c>
      <c r="K1232" s="0" t="n">
        <f aca="false">POWER(B1232-$I1232,2)</f>
        <v>458.252585374707</v>
      </c>
      <c r="L1232" s="0" t="n">
        <f aca="false">POWER(C1232-$I1232,2)</f>
        <v>496.455589334753</v>
      </c>
      <c r="M1232" s="0" t="n">
        <f aca="false">POWER(D1232-$I1232,2)</f>
        <v>511.794207643738</v>
      </c>
      <c r="N1232" s="0" t="n">
        <f aca="false">POWER(E1232-$I1232,2)</f>
        <v>528.024640476507</v>
      </c>
      <c r="O1232" s="0" t="n">
        <f aca="false">POWER(F1232-$I1232,2)</f>
        <v>540.034356882455</v>
      </c>
      <c r="P1232" s="0" t="n">
        <f aca="false">POWER(G1232-$I1232,2)</f>
        <v>548.11420995877</v>
      </c>
      <c r="Q1232" s="0" t="n">
        <f aca="false">POWER(H1232-$I1232,2)</f>
        <v>557.498553078509</v>
      </c>
    </row>
    <row r="1233" customFormat="false" ht="18.75" hidden="false" customHeight="false" outlineLevel="0" collapsed="false">
      <c r="A1233" s="0" t="n">
        <v>5310</v>
      </c>
      <c r="B1233" s="0" t="n">
        <f aca="false">50*$D$693*(1-EXP(-(A1233-$F$693)/$E$693))+$B$3</f>
        <v>139.557674933873</v>
      </c>
      <c r="C1233" s="0" t="n">
        <f aca="false">50*$D$694*(1-EXP(-(A1233-$F$694)/$E$694))+$B$3</f>
        <v>140.429482576769</v>
      </c>
      <c r="D1233" s="0" t="n">
        <f aca="false">50*$D$695*(1-EXP(-(A1233-$F$695)/$E$695))+$B$3</f>
        <v>140.769995967462</v>
      </c>
      <c r="E1233" s="0" t="n">
        <f aca="false">50*$D$696*(1-EXP(-(A1233-$F$696)/$E$696))+$B$3</f>
        <v>141.124684995145</v>
      </c>
      <c r="F1233" s="0" t="n">
        <f aca="false">50*$D$697*(1-EXP(-(A1233-$F$697)/$E$697))+$B$3</f>
        <v>141.383614274086</v>
      </c>
      <c r="G1233" s="0" t="n">
        <f aca="false">50*$D$698*(1-EXP(-(A1233-$F$698)/$E$698))+$B$3</f>
        <v>141.556188323812</v>
      </c>
      <c r="H1233" s="0" t="n">
        <f aca="false">50*$D$699*(1-EXP(-(A1233-$F$699)/$E$699))+$B$3</f>
        <v>141.755016343868</v>
      </c>
      <c r="I1233" s="0" t="n">
        <v>117.9488</v>
      </c>
      <c r="K1233" s="0" t="n">
        <f aca="false">POWER(B1233-$I1233,2)</f>
        <v>466.943475907778</v>
      </c>
      <c r="L1233" s="0" t="n">
        <f aca="false">POWER(C1233-$I1233,2)</f>
        <v>505.381089117459</v>
      </c>
      <c r="M1233" s="0" t="n">
        <f aca="false">POWER(D1233-$I1233,2)</f>
        <v>520.806985385318</v>
      </c>
      <c r="N1233" s="0" t="n">
        <f aca="false">POWER(E1233-$I1233,2)</f>
        <v>537.121645308166</v>
      </c>
      <c r="O1233" s="0" t="n">
        <f aca="false">POWER(F1233-$I1233,2)</f>
        <v>549.190520060925</v>
      </c>
      <c r="P1233" s="0" t="n">
        <f aca="false">POWER(G1233-$I1233,2)</f>
        <v>557.308783471268</v>
      </c>
      <c r="Q1233" s="0" t="n">
        <f aca="false">POWER(H1233-$I1233,2)</f>
        <v>566.735936611061</v>
      </c>
    </row>
    <row r="1234" customFormat="false" ht="18.75" hidden="false" customHeight="false" outlineLevel="0" collapsed="false">
      <c r="A1234" s="0" t="n">
        <v>5320</v>
      </c>
      <c r="B1234" s="0" t="n">
        <f aca="false">50*$D$693*(1-EXP(-(A1234-$F$693)/$E$693))+$B$3</f>
        <v>139.596722941489</v>
      </c>
      <c r="C1234" s="0" t="n">
        <f aca="false">50*$D$694*(1-EXP(-(A1234-$F$694)/$E$694))+$B$3</f>
        <v>140.465894396216</v>
      </c>
      <c r="D1234" s="0" t="n">
        <f aca="false">50*$D$695*(1-EXP(-(A1234-$F$695)/$E$695))+$B$3</f>
        <v>140.80533739425</v>
      </c>
      <c r="E1234" s="0" t="n">
        <f aca="false">50*$D$696*(1-EXP(-(A1234-$F$696)/$E$696))+$B$3</f>
        <v>141.158800897903</v>
      </c>
      <c r="F1234" s="0" t="n">
        <f aca="false">50*$D$697*(1-EXP(-(A1234-$F$697)/$E$697))+$B$3</f>
        <v>141.416809335981</v>
      </c>
      <c r="G1234" s="0" t="n">
        <f aca="false">50*$D$698*(1-EXP(-(A1234-$F$698)/$E$698))+$B$3</f>
        <v>141.588759342827</v>
      </c>
      <c r="H1234" s="0" t="n">
        <f aca="false">50*$D$699*(1-EXP(-(A1234-$F$699)/$E$699))+$B$3</f>
        <v>141.786849340405</v>
      </c>
      <c r="I1234" s="0" t="n">
        <v>117.786</v>
      </c>
      <c r="K1234" s="0" t="n">
        <f aca="false">POWER(B1234-$I1234,2)</f>
        <v>475.707635230374</v>
      </c>
      <c r="L1234" s="0" t="n">
        <f aca="false">POWER(C1234-$I1234,2)</f>
        <v>514.37760982353</v>
      </c>
      <c r="M1234" s="0" t="n">
        <f aca="false">POWER(D1234-$I1234,2)</f>
        <v>529.889894070325</v>
      </c>
      <c r="N1234" s="0" t="n">
        <f aca="false">POWER(E1234-$I1234,2)</f>
        <v>546.287821813037</v>
      </c>
      <c r="O1234" s="0" t="n">
        <f aca="false">POWER(F1234-$I1234,2)</f>
        <v>558.415149873509</v>
      </c>
      <c r="P1234" s="0" t="n">
        <f aca="false">POWER(G1234-$I1234,2)</f>
        <v>566.571352332524</v>
      </c>
      <c r="Q1234" s="0" t="n">
        <f aca="false">POWER(H1234-$I1234,2)</f>
        <v>576.040769060821</v>
      </c>
    </row>
    <row r="1235" customFormat="false" ht="18.75" hidden="false" customHeight="false" outlineLevel="0" collapsed="false">
      <c r="A1235" s="0" t="n">
        <v>5330</v>
      </c>
      <c r="B1235" s="0" t="n">
        <f aca="false">50*$D$693*(1-EXP(-(A1235-$F$693)/$E$693))+$B$3</f>
        <v>139.635579976782</v>
      </c>
      <c r="C1235" s="0" t="n">
        <f aca="false">50*$D$694*(1-EXP(-(A1235-$F$694)/$E$694))+$B$3</f>
        <v>140.502119803765</v>
      </c>
      <c r="D1235" s="0" t="n">
        <f aca="false">50*$D$695*(1-EXP(-(A1235-$F$695)/$E$695))+$B$3</f>
        <v>140.840494377359</v>
      </c>
      <c r="E1235" s="0" t="n">
        <f aca="false">50*$D$696*(1-EXP(-(A1235-$F$696)/$E$696))+$B$3</f>
        <v>141.192735427129</v>
      </c>
      <c r="F1235" s="0" t="n">
        <f aca="false">50*$D$697*(1-EXP(-(A1235-$F$697)/$E$697))+$B$3</f>
        <v>141.449825463336</v>
      </c>
      <c r="G1235" s="0" t="n">
        <f aca="false">50*$D$698*(1-EXP(-(A1235-$F$698)/$E$698))+$B$3</f>
        <v>141.621153124938</v>
      </c>
      <c r="H1235" s="0" t="n">
        <f aca="false">50*$D$699*(1-EXP(-(A1235-$F$699)/$E$699))+$B$3</f>
        <v>141.81850722418</v>
      </c>
      <c r="I1235" s="0" t="n">
        <v>117.786</v>
      </c>
      <c r="K1235" s="0" t="n">
        <f aca="false">POWER(B1235-$I1235,2)</f>
        <v>477.404145161808</v>
      </c>
      <c r="L1235" s="0" t="n">
        <f aca="false">POWER(C1235-$I1235,2)</f>
        <v>516.022098938995</v>
      </c>
      <c r="M1235" s="0" t="n">
        <f aca="false">POWER(D1235-$I1235,2)</f>
        <v>531.509710995693</v>
      </c>
      <c r="N1235" s="0" t="n">
        <f aca="false">POWER(E1235-$I1235,2)</f>
        <v>547.875263355627</v>
      </c>
      <c r="O1235" s="0" t="n">
        <f aca="false">POWER(F1235-$I1235,2)</f>
        <v>559.97663555922</v>
      </c>
      <c r="P1235" s="0" t="n">
        <f aca="false">POWER(G1235-$I1235,2)</f>
        <v>568.114524489218</v>
      </c>
      <c r="Q1235" s="0" t="n">
        <f aca="false">POWER(H1235-$I1235,2)</f>
        <v>577.561403480261</v>
      </c>
    </row>
    <row r="1236" customFormat="false" ht="18.75" hidden="false" customHeight="false" outlineLevel="0" collapsed="false">
      <c r="A1236" s="0" t="n">
        <v>5340</v>
      </c>
      <c r="B1236" s="0" t="n">
        <f aca="false">50*$D$693*(1-EXP(-(A1236-$F$693)/$E$693))+$B$3</f>
        <v>139.674246973744</v>
      </c>
      <c r="C1236" s="0" t="n">
        <f aca="false">50*$D$694*(1-EXP(-(A1236-$F$694)/$E$694))+$B$3</f>
        <v>140.538159753758</v>
      </c>
      <c r="D1236" s="0" t="n">
        <f aca="false">50*$D$695*(1-EXP(-(A1236-$F$695)/$E$695))+$B$3</f>
        <v>140.875467879385</v>
      </c>
      <c r="E1236" s="0" t="n">
        <f aca="false">50*$D$696*(1-EXP(-(A1236-$F$696)/$E$696))+$B$3</f>
        <v>141.226489547075</v>
      </c>
      <c r="F1236" s="0" t="n">
        <f aca="false">50*$D$697*(1-EXP(-(A1236-$F$697)/$E$697))+$B$3</f>
        <v>141.482663620678</v>
      </c>
      <c r="G1236" s="0" t="n">
        <f aca="false">50*$D$698*(1-EXP(-(A1236-$F$698)/$E$698))+$B$3</f>
        <v>141.653370634589</v>
      </c>
      <c r="H1236" s="0" t="n">
        <f aca="false">50*$D$699*(1-EXP(-(A1236-$F$699)/$E$699))+$B$3</f>
        <v>141.849990958485</v>
      </c>
      <c r="I1236" s="0" t="n">
        <v>117.786</v>
      </c>
      <c r="K1236" s="0" t="n">
        <f aca="false">POWER(B1236-$I1236,2)</f>
        <v>479.095355583619</v>
      </c>
      <c r="L1236" s="0" t="n">
        <f aca="false">POWER(C1236-$I1236,2)</f>
        <v>517.660773460536</v>
      </c>
      <c r="M1236" s="0" t="n">
        <f aca="false">POWER(D1236-$I1236,2)</f>
        <v>533.123526953129</v>
      </c>
      <c r="N1236" s="0" t="n">
        <f aca="false">POWER(E1236-$I1236,2)</f>
        <v>549.456550206521</v>
      </c>
      <c r="O1236" s="0" t="n">
        <f aca="false">POWER(F1236-$I1236,2)</f>
        <v>561.531866751546</v>
      </c>
      <c r="P1236" s="0" t="n">
        <f aca="false">POWER(G1236-$I1236,2)</f>
        <v>569.651381008823</v>
      </c>
      <c r="Q1236" s="0" t="n">
        <f aca="false">POWER(H1236-$I1236,2)</f>
        <v>579.075660850056</v>
      </c>
    </row>
    <row r="1237" customFormat="false" ht="18.75" hidden="false" customHeight="false" outlineLevel="0" collapsed="false">
      <c r="A1237" s="0" t="n">
        <v>5350</v>
      </c>
      <c r="B1237" s="0" t="n">
        <f aca="false">50*$D$693*(1-EXP(-(A1237-$F$693)/$E$693))+$B$3</f>
        <v>139.712724861796</v>
      </c>
      <c r="C1237" s="0" t="n">
        <f aca="false">50*$D$694*(1-EXP(-(A1237-$F$694)/$E$694))+$B$3</f>
        <v>140.574015195655</v>
      </c>
      <c r="D1237" s="0" t="n">
        <f aca="false">50*$D$695*(1-EXP(-(A1237-$F$695)/$E$695))+$B$3</f>
        <v>140.910258857897</v>
      </c>
      <c r="E1237" s="0" t="n">
        <f aca="false">50*$D$696*(1-EXP(-(A1237-$F$696)/$E$696))+$B$3</f>
        <v>141.260064216867</v>
      </c>
      <c r="F1237" s="0" t="n">
        <f aca="false">50*$D$697*(1-EXP(-(A1237-$F$697)/$E$697))+$B$3</f>
        <v>141.515324767336</v>
      </c>
      <c r="G1237" s="0" t="n">
        <f aca="false">50*$D$698*(1-EXP(-(A1237-$F$698)/$E$698))+$B$3</f>
        <v>141.685412830976</v>
      </c>
      <c r="H1237" s="0" t="n">
        <f aca="false">50*$D$699*(1-EXP(-(A1237-$F$699)/$E$699))+$B$3</f>
        <v>141.881301501314</v>
      </c>
      <c r="I1237" s="0" t="n">
        <v>117.9488</v>
      </c>
      <c r="K1237" s="0" t="n">
        <f aca="false">POWER(B1237-$I1237,2)</f>
        <v>473.66842538988</v>
      </c>
      <c r="L1237" s="0" t="n">
        <f aca="false">POWER(C1237-$I1237,2)</f>
        <v>511.900362649691</v>
      </c>
      <c r="M1237" s="0" t="n">
        <f aca="false">POWER(D1237-$I1237,2)</f>
        <v>527.22859288288</v>
      </c>
      <c r="N1237" s="0" t="n">
        <f aca="false">POWER(E1237-$I1237,2)</f>
        <v>543.415039388565</v>
      </c>
      <c r="O1237" s="0" t="n">
        <f aca="false">POWER(F1237-$I1237,2)</f>
        <v>555.381089609448</v>
      </c>
      <c r="P1237" s="0" t="n">
        <f aca="false">POWER(G1237-$I1237,2)</f>
        <v>563.426788687644</v>
      </c>
      <c r="Q1237" s="0" t="n">
        <f aca="false">POWER(H1237-$I1237,2)</f>
        <v>572.764628110397</v>
      </c>
    </row>
    <row r="1238" customFormat="false" ht="18.75" hidden="false" customHeight="false" outlineLevel="0" collapsed="false">
      <c r="A1238" s="0" t="n">
        <v>5360</v>
      </c>
      <c r="B1238" s="0" t="n">
        <f aca="false">50*$D$693*(1-EXP(-(A1238-$F$693)/$E$693))+$B$3</f>
        <v>139.751014565813</v>
      </c>
      <c r="C1238" s="0" t="n">
        <f aca="false">50*$D$694*(1-EXP(-(A1238-$F$694)/$E$694))+$B$3</f>
        <v>140.609687074052</v>
      </c>
      <c r="D1238" s="0" t="n">
        <f aca="false">50*$D$695*(1-EXP(-(A1238-$F$695)/$E$695))+$B$3</f>
        <v>140.944868265469</v>
      </c>
      <c r="E1238" s="0" t="n">
        <f aca="false">50*$D$696*(1-EXP(-(A1238-$F$696)/$E$696))+$B$3</f>
        <v>141.293460390532</v>
      </c>
      <c r="F1238" s="0" t="n">
        <f aca="false">50*$D$697*(1-EXP(-(A1238-$F$697)/$E$697))+$B$3</f>
        <v>141.547809857468</v>
      </c>
      <c r="G1238" s="0" t="n">
        <f aca="false">50*$D$698*(1-EXP(-(A1238-$F$698)/$E$698))+$B$3</f>
        <v>141.717280668075</v>
      </c>
      <c r="H1238" s="0" t="n">
        <f aca="false">50*$D$699*(1-EXP(-(A1238-$F$699)/$E$699))+$B$3</f>
        <v>141.91243980539</v>
      </c>
      <c r="I1238" s="0" t="n">
        <v>117.9488</v>
      </c>
      <c r="K1238" s="0" t="n">
        <f aca="false">POWER(B1238-$I1238,2)</f>
        <v>475.336559973727</v>
      </c>
      <c r="L1238" s="0" t="n">
        <f aca="false">POWER(C1238-$I1238,2)</f>
        <v>513.515802982929</v>
      </c>
      <c r="M1238" s="0" t="n">
        <f aca="false">POWER(D1238-$I1238,2)</f>
        <v>528.819155670126</v>
      </c>
      <c r="N1238" s="0" t="n">
        <f aca="false">POWER(E1238-$I1238,2)</f>
        <v>544.973168749286</v>
      </c>
      <c r="O1238" s="0" t="n">
        <f aca="false">POWER(F1238-$I1238,2)</f>
        <v>556.913266252869</v>
      </c>
      <c r="P1238" s="0" t="n">
        <f aca="false">POWER(G1238-$I1238,2)</f>
        <v>564.940673268673</v>
      </c>
      <c r="Q1238" s="0" t="n">
        <f aca="false">POWER(H1238-$I1238,2)</f>
        <v>574.256032722458</v>
      </c>
    </row>
    <row r="1239" customFormat="false" ht="18.75" hidden="false" customHeight="false" outlineLevel="0" collapsed="false">
      <c r="A1239" s="0" t="n">
        <v>5370</v>
      </c>
      <c r="B1239" s="0" t="n">
        <f aca="false">50*$D$693*(1-EXP(-(A1239-$F$693)/$E$693))+$B$3</f>
        <v>139.789117006148</v>
      </c>
      <c r="C1239" s="0" t="n">
        <f aca="false">50*$D$694*(1-EXP(-(A1239-$F$694)/$E$694))+$B$3</f>
        <v>140.645176328711</v>
      </c>
      <c r="D1239" s="0" t="n">
        <f aca="false">50*$D$695*(1-EXP(-(A1239-$F$695)/$E$695))+$B$3</f>
        <v>140.979297049705</v>
      </c>
      <c r="E1239" s="0" t="n">
        <f aca="false">50*$D$696*(1-EXP(-(A1239-$F$696)/$E$696))+$B$3</f>
        <v>141.326679017027</v>
      </c>
      <c r="F1239" s="0" t="n">
        <f aca="false">50*$D$697*(1-EXP(-(A1239-$F$697)/$E$697))+$B$3</f>
        <v>141.580119840089</v>
      </c>
      <c r="G1239" s="0" t="n">
        <f aca="false">50*$D$698*(1-EXP(-(A1239-$F$698)/$E$698))+$B$3</f>
        <v>141.748975094673</v>
      </c>
      <c r="H1239" s="0" t="n">
        <f aca="false">50*$D$699*(1-EXP(-(A1239-$F$699)/$E$699))+$B$3</f>
        <v>141.943406818195</v>
      </c>
      <c r="I1239" s="0" t="n">
        <v>117.9488</v>
      </c>
      <c r="K1239" s="0" t="n">
        <f aca="false">POWER(B1239-$I1239,2)</f>
        <v>476.999446929036</v>
      </c>
      <c r="L1239" s="0" t="n">
        <f aca="false">POWER(C1239-$I1239,2)</f>
        <v>515.125498454453</v>
      </c>
      <c r="M1239" s="0" t="n">
        <f aca="false">POWER(D1239-$I1239,2)</f>
        <v>530.403794356459</v>
      </c>
      <c r="N1239" s="0" t="n">
        <f aca="false">POWER(E1239-$I1239,2)</f>
        <v>546.525227334761</v>
      </c>
      <c r="O1239" s="0" t="n">
        <f aca="false">POWER(F1239-$I1239,2)</f>
        <v>558.439277384568</v>
      </c>
      <c r="P1239" s="0" t="n">
        <f aca="false">POWER(G1239-$I1239,2)</f>
        <v>566.44833453707</v>
      </c>
      <c r="Q1239" s="0" t="n">
        <f aca="false">POWER(H1239-$I1239,2)</f>
        <v>575.741156359756</v>
      </c>
    </row>
    <row r="1240" customFormat="false" ht="18.75" hidden="false" customHeight="false" outlineLevel="0" collapsed="false">
      <c r="A1240" s="0" t="n">
        <v>5380</v>
      </c>
      <c r="B1240" s="0" t="n">
        <f aca="false">50*$D$693*(1-EXP(-(A1240-$F$693)/$E$693))+$B$3</f>
        <v>139.827033098653</v>
      </c>
      <c r="C1240" s="0" t="n">
        <f aca="false">50*$D$694*(1-EXP(-(A1240-$F$694)/$E$694))+$B$3</f>
        <v>140.680483894581</v>
      </c>
      <c r="D1240" s="0" t="n">
        <f aca="false">50*$D$695*(1-EXP(-(A1240-$F$695)/$E$695))+$B$3</f>
        <v>141.01354615326</v>
      </c>
      <c r="E1240" s="0" t="n">
        <f aca="false">50*$D$696*(1-EXP(-(A1240-$F$696)/$E$696))+$B$3</f>
        <v>141.359721040262</v>
      </c>
      <c r="F1240" s="0" t="n">
        <f aca="false">50*$D$697*(1-EXP(-(A1240-$F$697)/$E$697))+$B$3</f>
        <v>141.612255659097</v>
      </c>
      <c r="G1240" s="0" t="n">
        <f aca="false">50*$D$698*(1-EXP(-(A1240-$F$698)/$E$698))+$B$3</f>
        <v>141.78049705439</v>
      </c>
      <c r="H1240" s="0" t="n">
        <f aca="false">50*$D$699*(1-EXP(-(A1240-$F$699)/$E$699))+$B$3</f>
        <v>141.974203481999</v>
      </c>
      <c r="I1240" s="0" t="n">
        <v>117.9488</v>
      </c>
      <c r="K1240" s="0" t="n">
        <f aca="false">POWER(B1240-$I1240,2)</f>
        <v>478.657083519014</v>
      </c>
      <c r="L1240" s="0" t="n">
        <f aca="false">POWER(C1240-$I1240,2)</f>
        <v>516.729452683161</v>
      </c>
      <c r="M1240" s="0" t="n">
        <f aca="false">POWER(D1240-$I1240,2)</f>
        <v>531.9825151143</v>
      </c>
      <c r="N1240" s="0" t="n">
        <f aca="false">POWER(E1240-$I1240,2)</f>
        <v>548.071223953375</v>
      </c>
      <c r="O1240" s="0" t="n">
        <f aca="false">POWER(F1240-$I1240,2)</f>
        <v>559.959133730042</v>
      </c>
      <c r="P1240" s="0" t="n">
        <f aca="false">POWER(G1240-$I1240,2)</f>
        <v>567.9497844922</v>
      </c>
      <c r="Q1240" s="0" t="n">
        <f aca="false">POWER(H1240-$I1240,2)</f>
        <v>577.220012472865</v>
      </c>
    </row>
    <row r="1241" customFormat="false" ht="18.75" hidden="false" customHeight="false" outlineLevel="0" collapsed="false">
      <c r="A1241" s="0" t="n">
        <v>5390</v>
      </c>
      <c r="B1241" s="0" t="n">
        <f aca="false">50*$D$693*(1-EXP(-(A1241-$F$693)/$E$693))+$B$3</f>
        <v>139.864763754701</v>
      </c>
      <c r="C1241" s="0" t="n">
        <f aca="false">50*$D$694*(1-EXP(-(A1241-$F$694)/$E$694))+$B$3</f>
        <v>140.715610701827</v>
      </c>
      <c r="D1241" s="0" t="n">
        <f aca="false">50*$D$695*(1-EXP(-(A1241-$F$695)/$E$695))+$B$3</f>
        <v>141.047616513871</v>
      </c>
      <c r="E1241" s="0" t="n">
        <f aca="false">50*$D$696*(1-EXP(-(A1241-$F$696)/$E$696))+$B$3</f>
        <v>141.392587399129</v>
      </c>
      <c r="F1241" s="0" t="n">
        <f aca="false">50*$D$697*(1-EXP(-(A1241-$F$697)/$E$697))+$B$3</f>
        <v>141.644218253303</v>
      </c>
      <c r="G1241" s="0" t="n">
        <f aca="false">50*$D$698*(1-EXP(-(A1241-$F$698)/$E$698))+$B$3</f>
        <v>141.811847485714</v>
      </c>
      <c r="H1241" s="0" t="n">
        <f aca="false">50*$D$699*(1-EXP(-(A1241-$F$699)/$E$699))+$B$3</f>
        <v>142.00483073389</v>
      </c>
      <c r="I1241" s="0" t="n">
        <v>118.1116</v>
      </c>
      <c r="K1241" s="0" t="n">
        <f aca="false">POWER(B1241-$I1241,2)</f>
        <v>473.200133338854</v>
      </c>
      <c r="L1241" s="0" t="n">
        <f aca="false">POWER(C1241-$I1241,2)</f>
        <v>510.94129980833</v>
      </c>
      <c r="M1241" s="0" t="n">
        <f aca="false">POWER(D1241-$I1241,2)</f>
        <v>526.060853524553</v>
      </c>
      <c r="N1241" s="0" t="n">
        <f aca="false">POWER(E1241-$I1241,2)</f>
        <v>542.004374278382</v>
      </c>
      <c r="O1241" s="0" t="n">
        <f aca="false">POWER(F1241-$I1241,2)</f>
        <v>553.784121855705</v>
      </c>
      <c r="P1241" s="0" t="n">
        <f aca="false">POWER(G1241-$I1241,2)</f>
        <v>561.701730884094</v>
      </c>
      <c r="Q1241" s="0" t="n">
        <f aca="false">POWER(H1241-$I1241,2)</f>
        <v>570.886474902926</v>
      </c>
    </row>
    <row r="1242" customFormat="false" ht="18.75" hidden="false" customHeight="false" outlineLevel="0" collapsed="false">
      <c r="A1242" s="0" t="n">
        <v>5400</v>
      </c>
      <c r="B1242" s="0" t="n">
        <f aca="false">50*$D$693*(1-EXP(-(A1242-$F$693)/$E$693))+$B$3</f>
        <v>139.902309881207</v>
      </c>
      <c r="C1242" s="0" t="n">
        <f aca="false">50*$D$694*(1-EXP(-(A1242-$F$694)/$E$694))+$B$3</f>
        <v>140.750557675851</v>
      </c>
      <c r="D1242" s="0" t="n">
        <f aca="false">50*$D$695*(1-EXP(-(A1242-$F$695)/$E$695))+$B$3</f>
        <v>141.081509064382</v>
      </c>
      <c r="E1242" s="0" t="n">
        <f aca="false">50*$D$696*(1-EXP(-(A1242-$F$696)/$E$696))+$B$3</f>
        <v>141.425279027528</v>
      </c>
      <c r="F1242" s="0" t="n">
        <f aca="false">50*$D$697*(1-EXP(-(A1242-$F$697)/$E$697))+$B$3</f>
        <v>141.676008556459</v>
      </c>
      <c r="G1242" s="0" t="n">
        <f aca="false">50*$D$698*(1-EXP(-(A1242-$F$698)/$E$698))+$B$3</f>
        <v>141.843027322027</v>
      </c>
      <c r="H1242" s="0" t="n">
        <f aca="false">50*$D$699*(1-EXP(-(A1242-$F$699)/$E$699))+$B$3</f>
        <v>142.0352895058</v>
      </c>
      <c r="I1242" s="0" t="n">
        <v>118.2744</v>
      </c>
      <c r="K1242" s="0" t="n">
        <f aca="false">POWER(B1242-$I1242,2)</f>
        <v>467.766485829607</v>
      </c>
      <c r="L1242" s="0" t="n">
        <f aca="false">POWER(C1242-$I1242,2)</f>
        <v>505.177663869717</v>
      </c>
      <c r="M1242" s="0" t="n">
        <f aca="false">POWER(D1242-$I1242,2)</f>
        <v>520.164223874598</v>
      </c>
      <c r="N1242" s="0" t="n">
        <f aca="false">POWER(E1242-$I1242,2)</f>
        <v>535.963199747235</v>
      </c>
      <c r="O1242" s="0" t="n">
        <f aca="false">POWER(F1242-$I1242,2)</f>
        <v>547.635283029711</v>
      </c>
      <c r="P1242" s="0" t="n">
        <f aca="false">POWER(G1242-$I1242,2)</f>
        <v>555.48019384458</v>
      </c>
      <c r="Q1242" s="0" t="n">
        <f aca="false">POWER(H1242-$I1242,2)</f>
        <v>564.579870106837</v>
      </c>
    </row>
    <row r="1243" customFormat="false" ht="18.75" hidden="false" customHeight="false" outlineLevel="0" collapsed="false">
      <c r="A1243" s="0" t="n">
        <v>5410</v>
      </c>
      <c r="B1243" s="0" t="n">
        <f aca="false">50*$D$693*(1-EXP(-(A1243-$F$693)/$E$693))+$B$3</f>
        <v>139.93967238065</v>
      </c>
      <c r="C1243" s="0" t="n">
        <f aca="false">50*$D$694*(1-EXP(-(A1243-$F$694)/$E$694))+$B$3</f>
        <v>140.785325737316</v>
      </c>
      <c r="D1243" s="0" t="n">
        <f aca="false">50*$D$695*(1-EXP(-(A1243-$F$695)/$E$695))+$B$3</f>
        <v>141.115224732767</v>
      </c>
      <c r="E1243" s="0" t="n">
        <f aca="false">50*$D$696*(1-EXP(-(A1243-$F$696)/$E$696))+$B$3</f>
        <v>141.457796854396</v>
      </c>
      <c r="F1243" s="0" t="n">
        <f aca="false">50*$D$697*(1-EXP(-(A1243-$F$697)/$E$697))+$B$3</f>
        <v>141.707627497279</v>
      </c>
      <c r="G1243" s="0" t="n">
        <f aca="false">50*$D$698*(1-EXP(-(A1243-$F$698)/$E$698))+$B$3</f>
        <v>141.874037491629</v>
      </c>
      <c r="H1243" s="0" t="n">
        <f aca="false">50*$D$699*(1-EXP(-(A1243-$F$699)/$E$699))+$B$3</f>
        <v>142.065580724534</v>
      </c>
      <c r="I1243" s="0" t="n">
        <v>118.4372</v>
      </c>
      <c r="K1243" s="0" t="n">
        <f aca="false">POWER(B1243-$I1243,2)</f>
        <v>462.356318480608</v>
      </c>
      <c r="L1243" s="0" t="n">
        <f aca="false">POWER(C1243-$I1243,2)</f>
        <v>499.438723970881</v>
      </c>
      <c r="M1243" s="0" t="n">
        <f aca="false">POWER(D1243-$I1243,2)</f>
        <v>514.292805779977</v>
      </c>
      <c r="N1243" s="0" t="n">
        <f aca="false">POWER(E1243-$I1243,2)</f>
        <v>529.947879532626</v>
      </c>
      <c r="O1243" s="0" t="n">
        <f aca="false">POWER(F1243-$I1243,2)</f>
        <v>541.512795906136</v>
      </c>
      <c r="P1243" s="0" t="n">
        <f aca="false">POWER(G1243-$I1243,2)</f>
        <v>549.285351609032</v>
      </c>
      <c r="Q1243" s="0" t="n">
        <f aca="false">POWER(H1243-$I1243,2)</f>
        <v>558.300375663508</v>
      </c>
    </row>
    <row r="1244" customFormat="false" ht="18.75" hidden="false" customHeight="false" outlineLevel="0" collapsed="false">
      <c r="A1244" s="0" t="n">
        <v>5420</v>
      </c>
      <c r="B1244" s="0" t="n">
        <f aca="false">50*$D$693*(1-EXP(-(A1244-$F$693)/$E$693))+$B$3</f>
        <v>139.976852151096</v>
      </c>
      <c r="C1244" s="0" t="n">
        <f aca="false">50*$D$694*(1-EXP(-(A1244-$F$694)/$E$694))+$B$3</f>
        <v>140.819915802173</v>
      </c>
      <c r="D1244" s="0" t="n">
        <f aca="false">50*$D$695*(1-EXP(-(A1244-$F$695)/$E$695))+$B$3</f>
        <v>141.148764442158</v>
      </c>
      <c r="E1244" s="0" t="n">
        <f aca="false">50*$D$696*(1-EXP(-(A1244-$F$696)/$E$696))+$B$3</f>
        <v>141.49014180373</v>
      </c>
      <c r="F1244" s="0" t="n">
        <f aca="false">50*$D$697*(1-EXP(-(A1244-$F$697)/$E$697))+$B$3</f>
        <v>141.739075999477</v>
      </c>
      <c r="G1244" s="0" t="n">
        <f aca="false">50*$D$698*(1-EXP(-(A1244-$F$698)/$E$698))+$B$3</f>
        <v>141.904878917772</v>
      </c>
      <c r="H1244" s="0" t="n">
        <f aca="false">50*$D$699*(1-EXP(-(A1244-$F$699)/$E$699))+$B$3</f>
        <v>142.095705311798</v>
      </c>
      <c r="I1244" s="0" t="n">
        <v>118.2744</v>
      </c>
      <c r="K1244" s="0" t="n">
        <f aca="false">POWER(B1244-$I1244,2)</f>
        <v>470.996429370613</v>
      </c>
      <c r="L1244" s="0" t="n">
        <f aca="false">POWER(C1244-$I1244,2)</f>
        <v>508.30028278602</v>
      </c>
      <c r="M1244" s="0" t="n">
        <f aca="false">POWER(D1244-$I1244,2)</f>
        <v>523.236548632645</v>
      </c>
      <c r="N1244" s="0" t="n">
        <f aca="false">POWER(E1244-$I1244,2)</f>
        <v>538.970667497439</v>
      </c>
      <c r="O1244" s="0" t="n">
        <f aca="false">POWER(F1244-$I1244,2)</f>
        <v>550.591019760426</v>
      </c>
      <c r="P1244" s="0" t="n">
        <f aca="false">POWER(G1244-$I1244,2)</f>
        <v>558.399533883253</v>
      </c>
      <c r="Q1244" s="0" t="n">
        <f aca="false">POWER(H1244-$I1244,2)</f>
        <v>567.454586757902</v>
      </c>
    </row>
    <row r="1245" customFormat="false" ht="18.75" hidden="false" customHeight="false" outlineLevel="0" collapsed="false">
      <c r="A1245" s="0" t="n">
        <v>5430</v>
      </c>
      <c r="B1245" s="0" t="n">
        <f aca="false">50*$D$693*(1-EXP(-(A1245-$F$693)/$E$693))+$B$3</f>
        <v>140.013850086219</v>
      </c>
      <c r="C1245" s="0" t="n">
        <f aca="false">50*$D$694*(1-EXP(-(A1245-$F$694)/$E$694))+$B$3</f>
        <v>140.854328781683</v>
      </c>
      <c r="D1245" s="0" t="n">
        <f aca="false">50*$D$695*(1-EXP(-(A1245-$F$695)/$E$695))+$B$3</f>
        <v>141.182129110868</v>
      </c>
      <c r="E1245" s="0" t="n">
        <f aca="false">50*$D$696*(1-EXP(-(A1245-$F$696)/$E$696))+$B$3</f>
        <v>141.522314794614</v>
      </c>
      <c r="F1245" s="0" t="n">
        <f aca="false">50*$D$697*(1-EXP(-(A1245-$F$697)/$E$697))+$B$3</f>
        <v>141.770354981783</v>
      </c>
      <c r="G1245" s="0" t="n">
        <f aca="false">50*$D$698*(1-EXP(-(A1245-$F$698)/$E$698))+$B$3</f>
        <v>141.935552518681</v>
      </c>
      <c r="H1245" s="0" t="n">
        <f aca="false">50*$D$699*(1-EXP(-(A1245-$F$699)/$E$699))+$B$3</f>
        <v>142.125664184231</v>
      </c>
      <c r="I1245" s="0" t="n">
        <v>118.1116</v>
      </c>
      <c r="K1245" s="0" t="n">
        <f aca="false">POWER(B1245-$I1245,2)</f>
        <v>479.708558839295</v>
      </c>
      <c r="L1245" s="0" t="n">
        <f aca="false">POWER(C1245-$I1245,2)</f>
        <v>517.23171243719</v>
      </c>
      <c r="M1245" s="0" t="n">
        <f aca="false">POWER(D1245-$I1245,2)</f>
        <v>532.249313455426</v>
      </c>
      <c r="N1245" s="0" t="n">
        <f aca="false">POWER(E1245-$I1245,2)</f>
        <v>548.061567194751</v>
      </c>
      <c r="O1245" s="0" t="n">
        <f aca="false">POWER(F1245-$I1245,2)</f>
        <v>559.73668728803</v>
      </c>
      <c r="P1245" s="0" t="n">
        <f aca="false">POWER(G1245-$I1245,2)</f>
        <v>567.580713612355</v>
      </c>
      <c r="Q1245" s="0" t="n">
        <f aca="false">POWER(H1245-$I1245,2)</f>
        <v>576.675278644348</v>
      </c>
    </row>
    <row r="1246" customFormat="false" ht="18.75" hidden="false" customHeight="false" outlineLevel="0" collapsed="false">
      <c r="A1246" s="0" t="n">
        <v>5440</v>
      </c>
      <c r="B1246" s="0" t="n">
        <f aca="false">50*$D$693*(1-EXP(-(A1246-$F$693)/$E$693))+$B$3</f>
        <v>140.050667075323</v>
      </c>
      <c r="C1246" s="0" t="n">
        <f aca="false">50*$D$694*(1-EXP(-(A1246-$F$694)/$E$694))+$B$3</f>
        <v>140.888565582443</v>
      </c>
      <c r="D1246" s="0" t="n">
        <f aca="false">50*$D$695*(1-EXP(-(A1246-$F$695)/$E$695))+$B$3</f>
        <v>141.21531965242</v>
      </c>
      <c r="E1246" s="0" t="n">
        <f aca="false">50*$D$696*(1-EXP(-(A1246-$F$696)/$E$696))+$B$3</f>
        <v>141.554316741247</v>
      </c>
      <c r="F1246" s="0" t="n">
        <f aca="false">50*$D$697*(1-EXP(-(A1246-$F$697)/$E$697))+$B$3</f>
        <v>141.801465357976</v>
      </c>
      <c r="G1246" s="0" t="n">
        <f aca="false">50*$D$698*(1-EXP(-(A1246-$F$698)/$E$698))+$B$3</f>
        <v>141.966059207586</v>
      </c>
      <c r="H1246" s="0" t="n">
        <f aca="false">50*$D$699*(1-EXP(-(A1246-$F$699)/$E$699))+$B$3</f>
        <v>142.155458253425</v>
      </c>
      <c r="I1246" s="0" t="n">
        <v>117.9488</v>
      </c>
      <c r="K1246" s="0" t="n">
        <f aca="false">POWER(B1246-$I1246,2)</f>
        <v>488.492528215239</v>
      </c>
      <c r="L1246" s="0" t="n">
        <f aca="false">POWER(C1246-$I1246,2)</f>
        <v>526.232844977423</v>
      </c>
      <c r="M1246" s="0" t="n">
        <f aca="false">POWER(D1246-$I1246,2)</f>
        <v>541.33093673646</v>
      </c>
      <c r="N1246" s="0" t="n">
        <f aca="false">POWER(E1246-$I1246,2)</f>
        <v>557.220420621304</v>
      </c>
      <c r="O1246" s="0" t="n">
        <f aca="false">POWER(F1246-$I1246,2)</f>
        <v>568.949644679606</v>
      </c>
      <c r="P1246" s="0" t="n">
        <f aca="false">POWER(G1246-$I1246,2)</f>
        <v>576.82873984438</v>
      </c>
      <c r="Q1246" s="0" t="n">
        <f aca="false">POWER(H1246-$I1246,2)</f>
        <v>585.962303798127</v>
      </c>
    </row>
    <row r="1247" customFormat="false" ht="18.75" hidden="false" customHeight="false" outlineLevel="0" collapsed="false">
      <c r="A1247" s="0" t="n">
        <v>5450</v>
      </c>
      <c r="B1247" s="0" t="n">
        <f aca="false">50*$D$693*(1-EXP(-(A1247-$F$693)/$E$693))+$B$3</f>
        <v>140.08730400336</v>
      </c>
      <c r="C1247" s="0" t="n">
        <f aca="false">50*$D$694*(1-EXP(-(A1247-$F$694)/$E$694))+$B$3</f>
        <v>140.922627106407</v>
      </c>
      <c r="D1247" s="0" t="n">
        <f aca="false">50*$D$695*(1-EXP(-(A1247-$F$695)/$E$695))+$B$3</f>
        <v>141.248336975567</v>
      </c>
      <c r="E1247" s="0" t="n">
        <f aca="false">50*$D$696*(1-EXP(-(A1247-$F$696)/$E$696))+$B$3</f>
        <v>141.586148552968</v>
      </c>
      <c r="F1247" s="0" t="n">
        <f aca="false">50*$D$697*(1-EXP(-(A1247-$F$697)/$E$697))+$B$3</f>
        <v>141.832408036912</v>
      </c>
      <c r="G1247" s="0" t="n">
        <f aca="false">50*$D$698*(1-EXP(-(A1247-$F$698)/$E$698))+$B$3</f>
        <v>141.996399892748</v>
      </c>
      <c r="H1247" s="0" t="n">
        <f aca="false">50*$D$699*(1-EXP(-(A1247-$F$699)/$E$699))+$B$3</f>
        <v>142.185088425962</v>
      </c>
      <c r="I1247" s="0" t="n">
        <v>117.9488</v>
      </c>
      <c r="K1247" s="0" t="n">
        <f aca="false">POWER(B1247-$I1247,2)</f>
        <v>490.113359506798</v>
      </c>
      <c r="L1247" s="0" t="n">
        <f aca="false">POWER(C1247-$I1247,2)</f>
        <v>527.79673191507</v>
      </c>
      <c r="M1247" s="0" t="n">
        <f aca="false">POWER(D1247-$I1247,2)</f>
        <v>542.86842327582</v>
      </c>
      <c r="N1247" s="0" t="n">
        <f aca="false">POWER(E1247-$I1247,2)</f>
        <v>558.724246614507</v>
      </c>
      <c r="O1247" s="0" t="n">
        <f aca="false">POWER(F1247-$I1247,2)</f>
        <v>570.426732860827</v>
      </c>
      <c r="P1247" s="0" t="n">
        <f aca="false">POWER(G1247-$I1247,2)</f>
        <v>578.287060601698</v>
      </c>
      <c r="Q1247" s="0" t="n">
        <f aca="false">POWER(H1247-$I1247,2)</f>
        <v>587.397676666431</v>
      </c>
    </row>
    <row r="1248" customFormat="false" ht="18.75" hidden="false" customHeight="false" outlineLevel="0" collapsed="false">
      <c r="A1248" s="0" t="n">
        <v>5460</v>
      </c>
      <c r="B1248" s="0" t="n">
        <f aca="false">50*$D$693*(1-EXP(-(A1248-$F$693)/$E$693))+$B$3</f>
        <v>140.123761750957</v>
      </c>
      <c r="C1248" s="0" t="n">
        <f aca="false">50*$D$694*(1-EXP(-(A1248-$F$694)/$E$694))+$B$3</f>
        <v>140.956514250912</v>
      </c>
      <c r="D1248" s="0" t="n">
        <f aca="false">50*$D$695*(1-EXP(-(A1248-$F$695)/$E$695))+$B$3</f>
        <v>141.28118198432</v>
      </c>
      <c r="E1248" s="0" t="n">
        <f aca="false">50*$D$696*(1-EXP(-(A1248-$F$696)/$E$696))+$B$3</f>
        <v>141.617811134281</v>
      </c>
      <c r="F1248" s="0" t="n">
        <f aca="false">50*$D$697*(1-EXP(-(A1248-$F$697)/$E$697))+$B$3</f>
        <v>141.863183922543</v>
      </c>
      <c r="G1248" s="0" t="n">
        <f aca="false">50*$D$698*(1-EXP(-(A1248-$F$698)/$E$698))+$B$3</f>
        <v>142.026575477485</v>
      </c>
      <c r="H1248" s="0" t="n">
        <f aca="false">50*$D$699*(1-EXP(-(A1248-$F$699)/$E$699))+$B$3</f>
        <v>142.214555603434</v>
      </c>
      <c r="I1248" s="0" t="n">
        <v>118.1116</v>
      </c>
      <c r="K1248" s="0" t="n">
        <f aca="false">POWER(B1248-$I1248,2)</f>
        <v>484.535264950311</v>
      </c>
      <c r="L1248" s="0" t="n">
        <f aca="false">POWER(C1248-$I1248,2)</f>
        <v>521.890107131538</v>
      </c>
      <c r="M1248" s="0" t="n">
        <f aca="false">POWER(D1248-$I1248,2)</f>
        <v>536.829529328118</v>
      </c>
      <c r="N1248" s="0" t="n">
        <f aca="false">POWER(E1248-$I1248,2)</f>
        <v>552.541961889382</v>
      </c>
      <c r="O1248" s="0" t="n">
        <f aca="false">POWER(F1248-$I1248,2)</f>
        <v>564.137738829602</v>
      </c>
      <c r="P1248" s="0" t="n">
        <f aca="false">POWER(G1248-$I1248,2)</f>
        <v>571.926052088699</v>
      </c>
      <c r="Q1248" s="0" t="n">
        <f aca="false">POWER(H1248-$I1248,2)</f>
        <v>580.952468821101</v>
      </c>
    </row>
    <row r="1249" customFormat="false" ht="18.75" hidden="false" customHeight="false" outlineLevel="0" collapsed="false">
      <c r="A1249" s="0" t="n">
        <v>5470</v>
      </c>
      <c r="B1249" s="0" t="n">
        <f aca="false">50*$D$693*(1-EXP(-(A1249-$F$693)/$E$693))+$B$3</f>
        <v>140.160041194433</v>
      </c>
      <c r="C1249" s="0" t="n">
        <f aca="false">50*$D$694*(1-EXP(-(A1249-$F$694)/$E$694))+$B$3</f>
        <v>140.990227908703</v>
      </c>
      <c r="D1249" s="0" t="n">
        <f aca="false">50*$D$695*(1-EXP(-(A1249-$F$695)/$E$695))+$B$3</f>
        <v>141.313855577972</v>
      </c>
      <c r="E1249" s="0" t="n">
        <f aca="false">50*$D$696*(1-EXP(-(A1249-$F$696)/$E$696))+$B$3</f>
        <v>141.64930538488</v>
      </c>
      <c r="F1249" s="0" t="n">
        <f aca="false">50*$D$697*(1-EXP(-(A1249-$F$697)/$E$697))+$B$3</f>
        <v>141.893793913953</v>
      </c>
      <c r="G1249" s="0" t="n">
        <f aca="false">50*$D$698*(1-EXP(-(A1249-$F$698)/$E$698))+$B$3</f>
        <v>142.056586860199</v>
      </c>
      <c r="H1249" s="0" t="n">
        <f aca="false">50*$D$699*(1-EXP(-(A1249-$F$699)/$E$699))+$B$3</f>
        <v>142.243860682473</v>
      </c>
      <c r="I1249" s="0" t="n">
        <v>118.2744</v>
      </c>
      <c r="K1249" s="0" t="n">
        <f aca="false">POWER(B1249-$I1249,2)</f>
        <v>478.981290491462</v>
      </c>
      <c r="L1249" s="0" t="n">
        <f aca="false">POWER(C1249-$I1249,2)</f>
        <v>516.008837577799</v>
      </c>
      <c r="M1249" s="0" t="n">
        <f aca="false">POWER(D1249-$I1249,2)</f>
        <v>530.816513329322</v>
      </c>
      <c r="N1249" s="0" t="n">
        <f aca="false">POWER(E1249-$I1249,2)</f>
        <v>546.386201752094</v>
      </c>
      <c r="O1249" s="0" t="n">
        <f aca="false">POWER(F1249-$I1249,2)</f>
        <v>557.875768862462</v>
      </c>
      <c r="P1249" s="0" t="n">
        <f aca="false">POWER(G1249-$I1249,2)</f>
        <v>565.592411853413</v>
      </c>
      <c r="Q1249" s="0" t="n">
        <f aca="false">POWER(H1249-$I1249,2)</f>
        <v>574.535045408624</v>
      </c>
    </row>
    <row r="1250" customFormat="false" ht="18.75" hidden="false" customHeight="false" outlineLevel="0" collapsed="false">
      <c r="A1250" s="0" t="n">
        <v>5480</v>
      </c>
      <c r="B1250" s="0" t="n">
        <f aca="false">50*$D$693*(1-EXP(-(A1250-$F$693)/$E$693))+$B$3</f>
        <v>140.19614320582</v>
      </c>
      <c r="C1250" s="0" t="n">
        <f aca="false">50*$D$694*(1-EXP(-(A1250-$F$694)/$E$694))+$B$3</f>
        <v>141.023768967951</v>
      </c>
      <c r="D1250" s="0" t="n">
        <f aca="false">50*$D$695*(1-EXP(-(A1250-$F$695)/$E$695))+$B$3</f>
        <v>141.346358651122</v>
      </c>
      <c r="E1250" s="0" t="n">
        <f aca="false">50*$D$696*(1-EXP(-(A1250-$F$696)/$E$696))+$B$3</f>
        <v>141.680632199678</v>
      </c>
      <c r="F1250" s="0" t="n">
        <f aca="false">50*$D$697*(1-EXP(-(A1250-$F$697)/$E$697))+$B$3</f>
        <v>141.924238905376</v>
      </c>
      <c r="G1250" s="0" t="n">
        <f aca="false">50*$D$698*(1-EXP(-(A1250-$F$698)/$E$698))+$B$3</f>
        <v>142.086434934404</v>
      </c>
      <c r="H1250" s="0" t="n">
        <f aca="false">50*$D$699*(1-EXP(-(A1250-$F$699)/$E$699))+$B$3</f>
        <v>142.273004554781</v>
      </c>
      <c r="I1250" s="0" t="n">
        <v>118.4372</v>
      </c>
      <c r="K1250" s="0" t="n">
        <f aca="false">POWER(B1250-$I1250,2)</f>
        <v>473.451609434107</v>
      </c>
      <c r="L1250" s="0" t="n">
        <f aca="false">POWER(C1250-$I1250,2)</f>
        <v>510.153097743997</v>
      </c>
      <c r="M1250" s="0" t="n">
        <f aca="false">POWER(D1250-$I1250,2)</f>
        <v>524.829550102277</v>
      </c>
      <c r="N1250" s="0" t="n">
        <f aca="false">POWER(E1250-$I1250,2)</f>
        <v>540.257140421048</v>
      </c>
      <c r="O1250" s="0" t="n">
        <f aca="false">POWER(F1250-$I1250,2)</f>
        <v>551.640996542652</v>
      </c>
      <c r="P1250" s="0" t="n">
        <f aca="false">POWER(G1250-$I1250,2)</f>
        <v>559.286312982637</v>
      </c>
      <c r="Q1250" s="0" t="n">
        <f aca="false">POWER(H1250-$I1250,2)</f>
        <v>568.145578773712</v>
      </c>
    </row>
    <row r="1251" customFormat="false" ht="18.75" hidden="false" customHeight="false" outlineLevel="0" collapsed="false">
      <c r="A1251" s="0" t="n">
        <v>5490</v>
      </c>
      <c r="B1251" s="0" t="n">
        <f aca="false">50*$D$693*(1-EXP(-(A1251-$F$693)/$E$693))+$B$3</f>
        <v>140.232068652887</v>
      </c>
      <c r="C1251" s="0" t="n">
        <f aca="false">50*$D$694*(1-EXP(-(A1251-$F$694)/$E$694))+$B$3</f>
        <v>141.057138312282</v>
      </c>
      <c r="D1251" s="0" t="n">
        <f aca="false">50*$D$695*(1-EXP(-(A1251-$F$695)/$E$695))+$B$3</f>
        <v>141.378692093702</v>
      </c>
      <c r="E1251" s="0" t="n">
        <f aca="false">50*$D$696*(1-EXP(-(A1251-$F$696)/$E$696))+$B$3</f>
        <v>141.71179246883</v>
      </c>
      <c r="F1251" s="0" t="n">
        <f aca="false">50*$D$697*(1-EXP(-(A1251-$F$697)/$E$697))+$B$3</f>
        <v>141.954519786229</v>
      </c>
      <c r="G1251" s="0" t="n">
        <f aca="false">50*$D$698*(1-EXP(-(A1251-$F$698)/$E$698))+$B$3</f>
        <v>142.116120588752</v>
      </c>
      <c r="H1251" s="0" t="n">
        <f aca="false">50*$D$699*(1-EXP(-(A1251-$F$699)/$E$699))+$B$3</f>
        <v>142.301988107152</v>
      </c>
      <c r="I1251" s="0" t="n">
        <v>118.4372</v>
      </c>
      <c r="K1251" s="0" t="n">
        <f aca="false">POWER(B1251-$I1251,2)</f>
        <v>475.016299596596</v>
      </c>
      <c r="L1251" s="0" t="n">
        <f aca="false">POWER(C1251-$I1251,2)</f>
        <v>511.66160925145</v>
      </c>
      <c r="M1251" s="0" t="n">
        <f aca="false">POWER(D1251-$I1251,2)</f>
        <v>526.312059485398</v>
      </c>
      <c r="N1251" s="0" t="n">
        <f aca="false">POWER(E1251-$I1251,2)</f>
        <v>541.706654590128</v>
      </c>
      <c r="O1251" s="0" t="n">
        <f aca="false">POWER(F1251-$I1251,2)</f>
        <v>553.06432992775</v>
      </c>
      <c r="P1251" s="0" t="n">
        <f aca="false">POWER(G1251-$I1251,2)</f>
        <v>560.691280248437</v>
      </c>
      <c r="Q1251" s="0" t="n">
        <f aca="false">POWER(H1251-$I1251,2)</f>
        <v>569.528111399286</v>
      </c>
    </row>
    <row r="1252" customFormat="false" ht="18.75" hidden="false" customHeight="false" outlineLevel="0" collapsed="false">
      <c r="A1252" s="0" t="n">
        <v>5500</v>
      </c>
      <c r="B1252" s="0" t="n">
        <f aca="false">50*$D$693*(1-EXP(-(A1252-$F$693)/$E$693))+$B$3</f>
        <v>140.267818399158</v>
      </c>
      <c r="C1252" s="0" t="n">
        <f aca="false">50*$D$694*(1-EXP(-(A1252-$F$694)/$E$694))+$B$3</f>
        <v>141.090336820799</v>
      </c>
      <c r="D1252" s="0" t="n">
        <f aca="false">50*$D$695*(1-EXP(-(A1252-$F$695)/$E$695))+$B$3</f>
        <v>141.410856790998</v>
      </c>
      <c r="E1252" s="0" t="n">
        <f aca="false">50*$D$696*(1-EXP(-(A1252-$F$696)/$E$696))+$B$3</f>
        <v>141.742787077758</v>
      </c>
      <c r="F1252" s="0" t="n">
        <f aca="false">50*$D$697*(1-EXP(-(A1252-$F$697)/$E$697))+$B$3</f>
        <v>141.984637441132</v>
      </c>
      <c r="G1252" s="0" t="n">
        <f aca="false">50*$D$698*(1-EXP(-(A1252-$F$698)/$E$698))+$B$3</f>
        <v>142.14564470706</v>
      </c>
      <c r="H1252" s="0" t="n">
        <f aca="false">50*$D$699*(1-EXP(-(A1252-$F$699)/$E$699))+$B$3</f>
        <v>142.330812221505</v>
      </c>
      <c r="I1252" s="0" t="n">
        <v>118.2744</v>
      </c>
      <c r="K1252" s="0" t="n">
        <f aca="false">POWER(B1252-$I1252,2)</f>
        <v>483.710452880407</v>
      </c>
      <c r="L1252" s="0" t="n">
        <f aca="false">POWER(C1252-$I1252,2)</f>
        <v>520.566973010684</v>
      </c>
      <c r="M1252" s="0" t="n">
        <f aca="false">POWER(D1252-$I1252,2)</f>
        <v>535.295632841736</v>
      </c>
      <c r="N1252" s="0" t="n">
        <f aca="false">POWER(E1252-$I1252,2)</f>
        <v>550.765192031457</v>
      </c>
      <c r="O1252" s="0" t="n">
        <f aca="false">POWER(F1252-$I1252,2)</f>
        <v>562.175359514845</v>
      </c>
      <c r="P1252" s="0" t="n">
        <f aca="false">POWER(G1252-$I1252,2)</f>
        <v>569.836323864325</v>
      </c>
      <c r="Q1252" s="0" t="n">
        <f aca="false">POWER(H1252-$I1252,2)</f>
        <v>578.71096897098</v>
      </c>
    </row>
    <row r="1253" customFormat="false" ht="18.75" hidden="false" customHeight="false" outlineLevel="0" collapsed="false">
      <c r="A1253" s="0" t="n">
        <v>5510</v>
      </c>
      <c r="B1253" s="0" t="n">
        <f aca="false">50*$D$693*(1-EXP(-(A1253-$F$693)/$E$693))+$B$3</f>
        <v>140.303393303933</v>
      </c>
      <c r="C1253" s="0" t="n">
        <f aca="false">50*$D$694*(1-EXP(-(A1253-$F$694)/$E$694))+$B$3</f>
        <v>141.123365368102</v>
      </c>
      <c r="D1253" s="0" t="n">
        <f aca="false">50*$D$695*(1-EXP(-(A1253-$F$695)/$E$695))+$B$3</f>
        <v>141.442853623677</v>
      </c>
      <c r="E1253" s="0" t="n">
        <f aca="false">50*$D$696*(1-EXP(-(A1253-$F$696)/$E$696))+$B$3</f>
        <v>141.773616907175</v>
      </c>
      <c r="F1253" s="0" t="n">
        <f aca="false">50*$D$697*(1-EXP(-(A1253-$F$697)/$E$697))+$B$3</f>
        <v>142.014592749937</v>
      </c>
      <c r="G1253" s="0" t="n">
        <f aca="false">50*$D$698*(1-EXP(-(A1253-$F$698)/$E$698))+$B$3</f>
        <v>142.175008168333</v>
      </c>
      <c r="H1253" s="0" t="n">
        <f aca="false">50*$D$699*(1-EXP(-(A1253-$F$699)/$E$699))+$B$3</f>
        <v>142.359477774905</v>
      </c>
      <c r="I1253" s="0" t="n">
        <v>118.2744</v>
      </c>
      <c r="K1253" s="0" t="n">
        <f aca="false">POWER(B1253-$I1253,2)</f>
        <v>485.27654598473</v>
      </c>
      <c r="L1253" s="0" t="n">
        <f aca="false">POWER(C1253-$I1253,2)</f>
        <v>522.075218392742</v>
      </c>
      <c r="M1253" s="0" t="n">
        <f aca="false">POWER(D1253-$I1253,2)</f>
        <v>536.777243312474</v>
      </c>
      <c r="N1253" s="0" t="n">
        <f aca="false">POWER(E1253-$I1253,2)</f>
        <v>552.213195250467</v>
      </c>
      <c r="O1253" s="0" t="n">
        <f aca="false">POWER(F1253-$I1253,2)</f>
        <v>563.59675180418</v>
      </c>
      <c r="P1253" s="0" t="n">
        <f aca="false">POWER(G1253-$I1253,2)</f>
        <v>571.239070816188</v>
      </c>
      <c r="Q1253" s="0" t="n">
        <f aca="false">POWER(H1253-$I1253,2)</f>
        <v>580.090971423202</v>
      </c>
    </row>
    <row r="1254" customFormat="false" ht="18.75" hidden="false" customHeight="false" outlineLevel="0" collapsed="false">
      <c r="A1254" s="0" t="n">
        <v>5520</v>
      </c>
      <c r="B1254" s="0" t="n">
        <f aca="false">50*$D$693*(1-EXP(-(A1254-$F$693)/$E$693))+$B$3</f>
        <v>140.338794222312</v>
      </c>
      <c r="C1254" s="0" t="n">
        <f aca="false">50*$D$694*(1-EXP(-(A1254-$F$694)/$E$694))+$B$3</f>
        <v>141.156224824317</v>
      </c>
      <c r="D1254" s="0" t="n">
        <f aca="false">50*$D$695*(1-EXP(-(A1254-$F$695)/$E$695))+$B$3</f>
        <v>141.474683467808</v>
      </c>
      <c r="E1254" s="0" t="n">
        <f aca="false">50*$D$696*(1-EXP(-(A1254-$F$696)/$E$696))+$B$3</f>
        <v>141.804282833116</v>
      </c>
      <c r="F1254" s="0" t="n">
        <f aca="false">50*$D$697*(1-EXP(-(A1254-$F$697)/$E$697))+$B$3</f>
        <v>142.044386587756</v>
      </c>
      <c r="G1254" s="0" t="n">
        <f aca="false">50*$D$698*(1-EXP(-(A1254-$F$698)/$E$698))+$B$3</f>
        <v>142.204211846796</v>
      </c>
      <c r="H1254" s="0" t="n">
        <f aca="false">50*$D$699*(1-EXP(-(A1254-$F$699)/$E$699))+$B$3</f>
        <v>142.387985639592</v>
      </c>
      <c r="I1254" s="0" t="n">
        <v>118.2744</v>
      </c>
      <c r="K1254" s="0" t="n">
        <f aca="false">POWER(B1254-$I1254,2)</f>
        <v>486.837492397582</v>
      </c>
      <c r="L1254" s="0" t="n">
        <f aca="false">POWER(C1254-$I1254,2)</f>
        <v>523.577907290709</v>
      </c>
      <c r="M1254" s="0" t="n">
        <f aca="false">POWER(D1254-$I1254,2)</f>
        <v>538.253152986651</v>
      </c>
      <c r="N1254" s="0" t="n">
        <f aca="false">POWER(E1254-$I1254,2)</f>
        <v>553.65538614015</v>
      </c>
      <c r="O1254" s="0" t="n">
        <f aca="false">POWER(F1254-$I1254,2)</f>
        <v>565.012262382082</v>
      </c>
      <c r="P1254" s="0" t="n">
        <f aca="false">POWER(G1254-$I1254,2)</f>
        <v>572.635895023059</v>
      </c>
      <c r="Q1254" s="0" t="n">
        <f aca="false">POWER(H1254-$I1254,2)</f>
        <v>581.465012397932</v>
      </c>
    </row>
    <row r="1255" customFormat="false" ht="18.75" hidden="false" customHeight="false" outlineLevel="0" collapsed="false">
      <c r="A1255" s="0" t="n">
        <v>5530</v>
      </c>
      <c r="B1255" s="0" t="n">
        <f aca="false">50*$D$693*(1-EXP(-(A1255-$F$693)/$E$693))+$B$3</f>
        <v>140.37402200521</v>
      </c>
      <c r="C1255" s="0" t="n">
        <f aca="false">50*$D$694*(1-EXP(-(A1255-$F$694)/$E$694))+$B$3</f>
        <v>141.188916055111</v>
      </c>
      <c r="D1255" s="0" t="n">
        <f aca="false">50*$D$695*(1-EXP(-(A1255-$F$695)/$E$695))+$B$3</f>
        <v>141.50634719489</v>
      </c>
      <c r="E1255" s="0" t="n">
        <f aca="false">50*$D$696*(1-EXP(-(A1255-$F$696)/$E$696))+$B$3</f>
        <v>141.834785726954</v>
      </c>
      <c r="F1255" s="0" t="n">
        <f aca="false">50*$D$697*(1-EXP(-(A1255-$F$697)/$E$697))+$B$3</f>
        <v>142.074019824979</v>
      </c>
      <c r="G1255" s="0" t="n">
        <f aca="false">50*$D$698*(1-EXP(-(A1255-$F$698)/$E$698))+$B$3</f>
        <v>142.233256611915</v>
      </c>
      <c r="H1255" s="0" t="n">
        <f aca="false">50*$D$699*(1-EXP(-(A1255-$F$699)/$E$699))+$B$3</f>
        <v>142.41633668301</v>
      </c>
      <c r="I1255" s="0" t="n">
        <v>118.4372</v>
      </c>
      <c r="K1255" s="0" t="n">
        <f aca="false">POWER(B1255-$I1255,2)</f>
        <v>481.224159688252</v>
      </c>
      <c r="L1255" s="0" t="n">
        <f aca="false">POWER(C1255-$I1255,2)</f>
        <v>517.640583452375</v>
      </c>
      <c r="M1255" s="0" t="n">
        <f aca="false">POWER(D1255-$I1255,2)</f>
        <v>532.185552299488</v>
      </c>
      <c r="N1255" s="0" t="n">
        <f aca="false">POWER(E1255-$I1255,2)</f>
        <v>547.447017850172</v>
      </c>
      <c r="O1255" s="0" t="n">
        <f aca="false">POWER(F1255-$I1255,2)</f>
        <v>558.699251438525</v>
      </c>
      <c r="P1255" s="0" t="n">
        <f aca="false">POWER(G1255-$I1255,2)</f>
        <v>566.252310277471</v>
      </c>
      <c r="Q1255" s="0" t="n">
        <f aca="false">POWER(H1255-$I1255,2)</f>
        <v>574.998996062474</v>
      </c>
    </row>
    <row r="1256" customFormat="false" ht="18.75" hidden="false" customHeight="false" outlineLevel="0" collapsed="false">
      <c r="A1256" s="0" t="n">
        <v>5540</v>
      </c>
      <c r="B1256" s="0" t="n">
        <f aca="false">50*$D$693*(1-EXP(-(A1256-$F$693)/$E$693))+$B$3</f>
        <v>140.409077499382</v>
      </c>
      <c r="C1256" s="0" t="n">
        <f aca="false">50*$D$694*(1-EXP(-(A1256-$F$694)/$E$694))+$B$3</f>
        <v>141.221439921722</v>
      </c>
      <c r="D1256" s="0" t="n">
        <f aca="false">50*$D$695*(1-EXP(-(A1256-$F$695)/$E$695))+$B$3</f>
        <v>141.537845671871</v>
      </c>
      <c r="E1256" s="0" t="n">
        <f aca="false">50*$D$696*(1-EXP(-(A1256-$F$696)/$E$696))+$B$3</f>
        <v>141.865126455434</v>
      </c>
      <c r="F1256" s="0" t="n">
        <f aca="false">50*$D$697*(1-EXP(-(A1256-$F$697)/$E$697))+$B$3</f>
        <v>142.103493327309</v>
      </c>
      <c r="G1256" s="0" t="n">
        <f aca="false">50*$D$698*(1-EXP(-(A1256-$F$698)/$E$698))+$B$3</f>
        <v>142.262143328426</v>
      </c>
      <c r="H1256" s="0" t="n">
        <f aca="false">50*$D$699*(1-EXP(-(A1256-$F$699)/$E$699))+$B$3</f>
        <v>142.44453176783</v>
      </c>
      <c r="I1256" s="0" t="n">
        <v>118.6</v>
      </c>
      <c r="K1256" s="0" t="n">
        <f aca="false">POWER(B1256-$I1256,2)</f>
        <v>475.635861374041</v>
      </c>
      <c r="L1256" s="0" t="n">
        <f aca="false">POWER(C1256-$I1256,2)</f>
        <v>511.729544132068</v>
      </c>
      <c r="M1256" s="0" t="n">
        <f aca="false">POWER(D1256-$I1256,2)</f>
        <v>526.14476406659</v>
      </c>
      <c r="N1256" s="0" t="n">
        <f aca="false">POWER(E1256-$I1256,2)</f>
        <v>541.266108987315</v>
      </c>
      <c r="O1256" s="0" t="n">
        <f aca="false">POWER(F1256-$I1256,2)</f>
        <v>552.414198586839</v>
      </c>
      <c r="P1256" s="0" t="n">
        <f aca="false">POWER(G1256-$I1256,2)</f>
        <v>559.897026894959</v>
      </c>
      <c r="Q1256" s="0" t="n">
        <f aca="false">POWER(H1256-$I1256,2)</f>
        <v>568.561695227048</v>
      </c>
    </row>
    <row r="1257" customFormat="false" ht="18.75" hidden="false" customHeight="false" outlineLevel="0" collapsed="false">
      <c r="A1257" s="0" t="n">
        <v>5550</v>
      </c>
      <c r="B1257" s="0" t="n">
        <f aca="false">50*$D$693*(1-EXP(-(A1257-$F$693)/$E$693))+$B$3</f>
        <v>140.443961547442</v>
      </c>
      <c r="C1257" s="0" t="n">
        <f aca="false">50*$D$694*(1-EXP(-(A1257-$F$694)/$E$694))+$B$3</f>
        <v>141.253797280978</v>
      </c>
      <c r="D1257" s="0" t="n">
        <f aca="false">50*$D$695*(1-EXP(-(A1257-$F$695)/$E$695))+$B$3</f>
        <v>141.569179761179</v>
      </c>
      <c r="E1257" s="0" t="n">
        <f aca="false">50*$D$696*(1-EXP(-(A1257-$F$696)/$E$696))+$B$3</f>
        <v>141.895305880688</v>
      </c>
      <c r="F1257" s="0" t="n">
        <f aca="false">50*$D$697*(1-EXP(-(A1257-$F$697)/$E$697))+$B$3</f>
        <v>142.132807955779</v>
      </c>
      <c r="G1257" s="0" t="n">
        <f aca="false">50*$D$698*(1-EXP(-(A1257-$F$698)/$E$698))+$B$3</f>
        <v>142.290872856357</v>
      </c>
      <c r="H1257" s="0" t="n">
        <f aca="false">50*$D$699*(1-EXP(-(A1257-$F$699)/$E$699))+$B$3</f>
        <v>142.472571751977</v>
      </c>
      <c r="I1257" s="0" t="n">
        <v>118.6</v>
      </c>
      <c r="K1257" s="0" t="n">
        <f aca="false">POWER(B1257-$I1257,2)</f>
        <v>477.158656086103</v>
      </c>
      <c r="L1257" s="0" t="n">
        <f aca="false">POWER(C1257-$I1257,2)</f>
        <v>513.194531247667</v>
      </c>
      <c r="M1257" s="0" t="n">
        <f aca="false">POWER(D1257-$I1257,2)</f>
        <v>527.583218901332</v>
      </c>
      <c r="N1257" s="0" t="n">
        <f aca="false">POWER(E1257-$I1257,2)</f>
        <v>542.671276074835</v>
      </c>
      <c r="O1257" s="0" t="n">
        <f aca="false">POWER(F1257-$I1257,2)</f>
        <v>553.793050283554</v>
      </c>
      <c r="P1257" s="0" t="n">
        <f aca="false">POWER(G1257-$I1257,2)</f>
        <v>561.257456696091</v>
      </c>
      <c r="Q1257" s="0" t="n">
        <f aca="false">POWER(H1257-$I1257,2)</f>
        <v>569.899682053297</v>
      </c>
    </row>
    <row r="1258" customFormat="false" ht="18.75" hidden="false" customHeight="false" outlineLevel="0" collapsed="false">
      <c r="A1258" s="0" t="n">
        <v>5560</v>
      </c>
      <c r="B1258" s="0" t="n">
        <f aca="false">50*$D$693*(1-EXP(-(A1258-$F$693)/$E$693))+$B$3</f>
        <v>140.478674987881</v>
      </c>
      <c r="C1258" s="0" t="n">
        <f aca="false">50*$D$694*(1-EXP(-(A1258-$F$694)/$E$694))+$B$3</f>
        <v>141.285988985322</v>
      </c>
      <c r="D1258" s="0" t="n">
        <f aca="false">50*$D$695*(1-EXP(-(A1258-$F$695)/$E$695))+$B$3</f>
        <v>141.600350320735</v>
      </c>
      <c r="E1258" s="0" t="n">
        <f aca="false">50*$D$696*(1-EXP(-(A1258-$F$696)/$E$696))+$B$3</f>
        <v>141.92532486027</v>
      </c>
      <c r="F1258" s="0" t="n">
        <f aca="false">50*$D$697*(1-EXP(-(A1258-$F$697)/$E$697))+$B$3</f>
        <v>142.161964566782</v>
      </c>
      <c r="G1258" s="0" t="n">
        <f aca="false">50*$D$698*(1-EXP(-(A1258-$F$698)/$E$698))+$B$3</f>
        <v>142.31944605106</v>
      </c>
      <c r="H1258" s="0" t="n">
        <f aca="false">50*$D$699*(1-EXP(-(A1258-$F$699)/$E$699))+$B$3</f>
        <v>142.500457488658</v>
      </c>
      <c r="I1258" s="0" t="n">
        <v>118.4372</v>
      </c>
      <c r="K1258" s="0" t="n">
        <f aca="false">POWER(B1258-$I1258,2)</f>
        <v>485.8266196414</v>
      </c>
      <c r="L1258" s="0" t="n">
        <f aca="false">POWER(C1258-$I1258,2)</f>
        <v>522.067158095784</v>
      </c>
      <c r="M1258" s="0" t="n">
        <f aca="false">POWER(D1258-$I1258,2)</f>
        <v>536.531532780973</v>
      </c>
      <c r="N1258" s="0" t="n">
        <f aca="false">POWER(E1258-$I1258,2)</f>
        <v>551.692009451631</v>
      </c>
      <c r="O1258" s="0" t="n">
        <f aca="false">POWER(F1258-$I1258,2)</f>
        <v>562.864453749235</v>
      </c>
      <c r="P1258" s="0" t="n">
        <f aca="false">POWER(G1258-$I1258,2)</f>
        <v>570.361676443379</v>
      </c>
      <c r="Q1258" s="0" t="n">
        <f aca="false">POWER(H1258-$I1258,2)</f>
        <v>579.04036096545</v>
      </c>
    </row>
    <row r="1259" customFormat="false" ht="18.75" hidden="false" customHeight="false" outlineLevel="0" collapsed="false">
      <c r="A1259" s="0" t="n">
        <v>5570</v>
      </c>
      <c r="B1259" s="0" t="n">
        <f aca="false">50*$D$693*(1-EXP(-(A1259-$F$693)/$E$693))+$B$3</f>
        <v>140.513218655093</v>
      </c>
      <c r="C1259" s="0" t="n">
        <f aca="false">50*$D$694*(1-EXP(-(A1259-$F$694)/$E$694))+$B$3</f>
        <v>141.318015882831</v>
      </c>
      <c r="D1259" s="0" t="n">
        <f aca="false">50*$D$695*(1-EXP(-(A1259-$F$695)/$E$695))+$B$3</f>
        <v>141.631358203988</v>
      </c>
      <c r="E1259" s="0" t="n">
        <f aca="false">50*$D$696*(1-EXP(-(A1259-$F$696)/$E$696))+$B$3</f>
        <v>141.95518424717</v>
      </c>
      <c r="F1259" s="0" t="n">
        <f aca="false">50*$D$697*(1-EXP(-(A1259-$F$697)/$E$697))+$B$3</f>
        <v>142.190964012096</v>
      </c>
      <c r="G1259" s="0" t="n">
        <f aca="false">50*$D$698*(1-EXP(-(A1259-$F$698)/$E$698))+$B$3</f>
        <v>142.347863763229</v>
      </c>
      <c r="H1259" s="0" t="n">
        <f aca="false">50*$D$699*(1-EXP(-(A1259-$F$699)/$E$699))+$B$3</f>
        <v>142.528189826385</v>
      </c>
      <c r="I1259" s="0" t="n">
        <v>118.4372</v>
      </c>
      <c r="K1259" s="0" t="n">
        <f aca="false">POWER(B1259-$I1259,2)</f>
        <v>487.350599660015</v>
      </c>
      <c r="L1259" s="0" t="n">
        <f aca="false">POWER(C1259-$I1259,2)</f>
        <v>523.531735464</v>
      </c>
      <c r="M1259" s="0" t="n">
        <f aca="false">POWER(D1259-$I1259,2)</f>
        <v>537.968974791635</v>
      </c>
      <c r="N1259" s="0" t="n">
        <f aca="false">POWER(E1259-$I1259,2)</f>
        <v>553.095583050156</v>
      </c>
      <c r="O1259" s="0" t="n">
        <f aca="false">POWER(F1259-$I1259,2)</f>
        <v>564.241304742338</v>
      </c>
      <c r="P1259" s="0" t="n">
        <f aca="false">POWER(G1259-$I1259,2)</f>
        <v>571.719841598213</v>
      </c>
      <c r="Q1259" s="0" t="n">
        <f aca="false">POWER(H1259-$I1259,2)</f>
        <v>580.375790814975</v>
      </c>
    </row>
    <row r="1260" customFormat="false" ht="18.75" hidden="false" customHeight="false" outlineLevel="0" collapsed="false">
      <c r="A1260" s="0" t="n">
        <v>5580</v>
      </c>
      <c r="B1260" s="0" t="n">
        <f aca="false">50*$D$693*(1-EXP(-(A1260-$F$693)/$E$693))+$B$3</f>
        <v>140.547593379387</v>
      </c>
      <c r="C1260" s="0" t="n">
        <f aca="false">50*$D$694*(1-EXP(-(A1260-$F$694)/$E$694))+$B$3</f>
        <v>141.34987881724</v>
      </c>
      <c r="D1260" s="0" t="n">
        <f aca="false">50*$D$695*(1-EXP(-(A1260-$F$695)/$E$695))+$B$3</f>
        <v>141.662204259931</v>
      </c>
      <c r="E1260" s="0" t="n">
        <f aca="false">50*$D$696*(1-EXP(-(A1260-$F$696)/$E$696))+$B$3</f>
        <v>141.984884889847</v>
      </c>
      <c r="F1260" s="0" t="n">
        <f aca="false">50*$D$697*(1-EXP(-(A1260-$F$697)/$E$697))+$B$3</f>
        <v>142.219807138905</v>
      </c>
      <c r="G1260" s="0" t="n">
        <f aca="false">50*$D$698*(1-EXP(-(A1260-$F$698)/$E$698))+$B$3</f>
        <v>142.376126838932</v>
      </c>
      <c r="H1260" s="0" t="n">
        <f aca="false">50*$D$699*(1-EXP(-(A1260-$F$699)/$E$699))+$B$3</f>
        <v>142.555769609003</v>
      </c>
      <c r="I1260" s="0" t="n">
        <v>118.4372</v>
      </c>
      <c r="K1260" s="0" t="n">
        <f aca="false">POWER(B1260-$I1260,2)</f>
        <v>488.86949539126</v>
      </c>
      <c r="L1260" s="0" t="n">
        <f aca="false">POWER(C1260-$I1260,2)</f>
        <v>524.990850581987</v>
      </c>
      <c r="M1260" s="0" t="n">
        <f aca="false">POWER(D1260-$I1260,2)</f>
        <v>539.400822873791</v>
      </c>
      <c r="N1260" s="0" t="n">
        <f aca="false">POWER(E1260-$I1260,2)</f>
        <v>554.493463671538</v>
      </c>
      <c r="O1260" s="0" t="n">
        <f aca="false">POWER(F1260-$I1260,2)</f>
        <v>565.612402323507</v>
      </c>
      <c r="P1260" s="0" t="n">
        <f aca="false">POWER(G1260-$I1260,2)</f>
        <v>573.072218199717</v>
      </c>
      <c r="Q1260" s="0" t="n">
        <f aca="false">POWER(H1260-$I1260,2)</f>
        <v>581.705399984312</v>
      </c>
    </row>
    <row r="1261" customFormat="false" ht="18.75" hidden="false" customHeight="false" outlineLevel="0" collapsed="false">
      <c r="A1261" s="0" t="n">
        <v>5590</v>
      </c>
      <c r="B1261" s="0" t="n">
        <f aca="false">50*$D$693*(1-EXP(-(A1261-$F$693)/$E$693))+$B$3</f>
        <v>140.581799987015</v>
      </c>
      <c r="C1261" s="0" t="n">
        <f aca="false">50*$D$694*(1-EXP(-(A1261-$F$694)/$E$694))+$B$3</f>
        <v>141.381578627965</v>
      </c>
      <c r="D1261" s="0" t="n">
        <f aca="false">50*$D$695*(1-EXP(-(A1261-$F$695)/$E$695))+$B$3</f>
        <v>141.692889333124</v>
      </c>
      <c r="E1261" s="0" t="n">
        <f aca="false">50*$D$696*(1-EXP(-(A1261-$F$696)/$E$696))+$B$3</f>
        <v>142.014427632247</v>
      </c>
      <c r="F1261" s="0" t="n">
        <f aca="false">50*$D$697*(1-EXP(-(A1261-$F$697)/$E$697))+$B$3</f>
        <v>142.248494789829</v>
      </c>
      <c r="G1261" s="0" t="n">
        <f aca="false">50*$D$698*(1-EXP(-(A1261-$F$698)/$E$698))+$B$3</f>
        <v>142.404236119629</v>
      </c>
      <c r="H1261" s="0" t="n">
        <f aca="false">50*$D$699*(1-EXP(-(A1261-$F$699)/$E$699))+$B$3</f>
        <v>142.583197675715</v>
      </c>
      <c r="I1261" s="0" t="n">
        <v>118.6</v>
      </c>
      <c r="K1261" s="0" t="n">
        <f aca="false">POWER(B1261-$I1261,2)</f>
        <v>483.199530669121</v>
      </c>
      <c r="L1261" s="0" t="n">
        <f aca="false">POWER(C1261-$I1261,2)</f>
        <v>519.000324782173</v>
      </c>
      <c r="M1261" s="0" t="n">
        <f aca="false">POWER(D1261-$I1261,2)</f>
        <v>533.28153775191</v>
      </c>
      <c r="N1261" s="0" t="n">
        <f aca="false">POWER(E1261-$I1261,2)</f>
        <v>548.235421345726</v>
      </c>
      <c r="O1261" s="0" t="n">
        <f aca="false">POWER(F1261-$I1261,2)</f>
        <v>559.251305824572</v>
      </c>
      <c r="P1261" s="0" t="n">
        <f aca="false">POWER(G1261-$I1261,2)</f>
        <v>566.641657239046</v>
      </c>
      <c r="Q1261" s="0" t="n">
        <f aca="false">POWER(H1261-$I1261,2)</f>
        <v>575.193770752413</v>
      </c>
    </row>
    <row r="1262" customFormat="false" ht="18.75" hidden="false" customHeight="false" outlineLevel="0" collapsed="false">
      <c r="A1262" s="0" t="n">
        <v>5600</v>
      </c>
      <c r="B1262" s="0" t="n">
        <f aca="false">50*$D$693*(1-EXP(-(A1262-$F$693)/$E$693))+$B$3</f>
        <v>140.615839300184</v>
      </c>
      <c r="C1262" s="0" t="n">
        <f aca="false">50*$D$694*(1-EXP(-(A1262-$F$694)/$E$694))+$B$3</f>
        <v>141.413116150127</v>
      </c>
      <c r="D1262" s="0" t="n">
        <f aca="false">50*$D$695*(1-EXP(-(A1262-$F$695)/$E$695))+$B$3</f>
        <v>141.723414263723</v>
      </c>
      <c r="E1262" s="0" t="n">
        <f aca="false">50*$D$696*(1-EXP(-(A1262-$F$696)/$E$696))+$B$3</f>
        <v>142.043813313829</v>
      </c>
      <c r="F1262" s="0" t="n">
        <f aca="false">50*$D$697*(1-EXP(-(A1262-$F$697)/$E$697))+$B$3</f>
        <v>142.277027802944</v>
      </c>
      <c r="G1262" s="0" t="n">
        <f aca="false">50*$D$698*(1-EXP(-(A1262-$F$698)/$E$698))+$B$3</f>
        <v>142.432192442205</v>
      </c>
      <c r="H1262" s="0" t="n">
        <f aca="false">50*$D$699*(1-EXP(-(A1262-$F$699)/$E$699))+$B$3</f>
        <v>142.610474861108</v>
      </c>
      <c r="I1262" s="0" t="n">
        <v>118.4372</v>
      </c>
      <c r="K1262" s="0" t="n">
        <f aca="false">POWER(B1262-$I1262,2)</f>
        <v>491.89204120767</v>
      </c>
      <c r="L1262" s="0" t="n">
        <f aca="false">POWER(C1262-$I1262,2)</f>
        <v>527.892722937652</v>
      </c>
      <c r="M1262" s="0" t="n">
        <f aca="false">POWER(D1262-$I1262,2)</f>
        <v>542.247774736008</v>
      </c>
      <c r="N1262" s="0" t="n">
        <f aca="false">POWER(E1262-$I1262,2)</f>
        <v>557.272192148663</v>
      </c>
      <c r="O1262" s="0" t="n">
        <f aca="false">POWER(F1262-$I1262,2)</f>
        <v>568.337389674014</v>
      </c>
      <c r="P1262" s="0" t="n">
        <f aca="false">POWER(G1262-$I1262,2)</f>
        <v>575.759662301479</v>
      </c>
      <c r="Q1262" s="0" t="n">
        <f aca="false">POWER(H1262-$I1262,2)</f>
        <v>584.347217510658</v>
      </c>
    </row>
    <row r="1263" customFormat="false" ht="18.75" hidden="false" customHeight="false" outlineLevel="0" collapsed="false">
      <c r="A1263" s="0" t="n">
        <v>5610</v>
      </c>
      <c r="B1263" s="0" t="n">
        <f aca="false">50*$D$693*(1-EXP(-(A1263-$F$693)/$E$693))+$B$3</f>
        <v>140.649712137084</v>
      </c>
      <c r="C1263" s="0" t="n">
        <f aca="false">50*$D$694*(1-EXP(-(A1263-$F$694)/$E$694))+$B$3</f>
        <v>141.444492214567</v>
      </c>
      <c r="D1263" s="0" t="n">
        <f aca="false">50*$D$695*(1-EXP(-(A1263-$F$695)/$E$695))+$B$3</f>
        <v>141.753779887497</v>
      </c>
      <c r="E1263" s="0" t="n">
        <f aca="false">50*$D$696*(1-EXP(-(A1263-$F$696)/$E$696))+$B$3</f>
        <v>142.073042769592</v>
      </c>
      <c r="F1263" s="0" t="n">
        <f aca="false">50*$D$697*(1-EXP(-(A1263-$F$697)/$E$697))+$B$3</f>
        <v>142.305407011809</v>
      </c>
      <c r="G1263" s="0" t="n">
        <f aca="false">50*$D$698*(1-EXP(-(A1263-$F$698)/$E$698))+$B$3</f>
        <v>142.45999663899</v>
      </c>
      <c r="H1263" s="0" t="n">
        <f aca="false">50*$D$699*(1-EXP(-(A1263-$F$699)/$E$699))+$B$3</f>
        <v>142.637601995177</v>
      </c>
      <c r="I1263" s="0" t="n">
        <v>118.4372</v>
      </c>
      <c r="K1263" s="0" t="n">
        <f aca="false">POWER(B1263-$I1263,2)</f>
        <v>493.395695440082</v>
      </c>
      <c r="L1263" s="0" t="n">
        <f aca="false">POWER(C1263-$I1263,2)</f>
        <v>529.335495046467</v>
      </c>
      <c r="M1263" s="0" t="n">
        <f aca="false">POWER(D1263-$I1263,2)</f>
        <v>543.662897650014</v>
      </c>
      <c r="N1263" s="0" t="n">
        <f aca="false">POWER(E1263-$I1263,2)</f>
        <v>558.65306342885</v>
      </c>
      <c r="O1263" s="0" t="n">
        <f aca="false">POWER(F1263-$I1263,2)</f>
        <v>569.691305958556</v>
      </c>
      <c r="P1263" s="0" t="n">
        <f aca="false">POWER(G1263-$I1263,2)</f>
        <v>577.094758358256</v>
      </c>
      <c r="Q1263" s="0" t="n">
        <f aca="false">POWER(H1263-$I1263,2)</f>
        <v>585.659456728147</v>
      </c>
    </row>
    <row r="1264" customFormat="false" ht="18.75" hidden="false" customHeight="false" outlineLevel="0" collapsed="false">
      <c r="A1264" s="0" t="n">
        <v>5620</v>
      </c>
      <c r="B1264" s="0" t="n">
        <f aca="false">50*$D$693*(1-EXP(-(A1264-$F$693)/$E$693))+$B$3</f>
        <v>140.683419311899</v>
      </c>
      <c r="C1264" s="0" t="n">
        <f aca="false">50*$D$694*(1-EXP(-(A1264-$F$694)/$E$694))+$B$3</f>
        <v>141.475707647876</v>
      </c>
      <c r="D1264" s="0" t="n">
        <f aca="false">50*$D$695*(1-EXP(-(A1264-$F$695)/$E$695))+$B$3</f>
        <v>141.783987035853</v>
      </c>
      <c r="E1264" s="0" t="n">
        <f aca="false">50*$D$696*(1-EXP(-(A1264-$F$696)/$E$696))+$B$3</f>
        <v>142.102116830091</v>
      </c>
      <c r="F1264" s="0" t="n">
        <f aca="false">50*$D$697*(1-EXP(-(A1264-$F$697)/$E$697))+$B$3</f>
        <v>142.33363324549</v>
      </c>
      <c r="G1264" s="0" t="n">
        <f aca="false">50*$D$698*(1-EXP(-(A1264-$F$698)/$E$698))+$B$3</f>
        <v>142.487649537783</v>
      </c>
      <c r="H1264" s="0" t="n">
        <f aca="false">50*$D$699*(1-EXP(-(A1264-$F$699)/$E$699))+$B$3</f>
        <v>142.664579903351</v>
      </c>
      <c r="I1264" s="0" t="n">
        <v>118.6</v>
      </c>
      <c r="K1264" s="0" t="n">
        <f aca="false">POWER(B1264-$I1264,2)</f>
        <v>487.677408505172</v>
      </c>
      <c r="L1264" s="0" t="n">
        <f aca="false">POWER(C1264-$I1264,2)</f>
        <v>523.29800039108</v>
      </c>
      <c r="M1264" s="0" t="n">
        <f aca="false">POWER(D1264-$I1264,2)</f>
        <v>537.497254878614</v>
      </c>
      <c r="N1264" s="0" t="n">
        <f aca="false">POWER(E1264-$I1264,2)</f>
        <v>552.349495495256</v>
      </c>
      <c r="O1264" s="0" t="n">
        <f aca="false">POWER(F1264-$I1264,2)</f>
        <v>563.285347031409</v>
      </c>
      <c r="P1264" s="0" t="n">
        <f aca="false">POWER(G1264-$I1264,2)</f>
        <v>570.619800439956</v>
      </c>
      <c r="Q1264" s="0" t="n">
        <f aca="false">POWER(H1264-$I1264,2)</f>
        <v>579.104005924788</v>
      </c>
    </row>
    <row r="1265" customFormat="false" ht="18.75" hidden="false" customHeight="false" outlineLevel="0" collapsed="false">
      <c r="A1265" s="0" t="n">
        <v>5630</v>
      </c>
      <c r="B1265" s="0" t="n">
        <f aca="false">50*$D$693*(1-EXP(-(A1265-$F$693)/$E$693))+$B$3</f>
        <v>140.716961634836</v>
      </c>
      <c r="C1265" s="0" t="n">
        <f aca="false">50*$D$694*(1-EXP(-(A1265-$F$694)/$E$694))+$B$3</f>
        <v>141.506763272412</v>
      </c>
      <c r="D1265" s="0" t="n">
        <f aca="false">50*$D$695*(1-EXP(-(A1265-$F$695)/$E$695))+$B$3</f>
        <v>141.814036535861</v>
      </c>
      <c r="E1265" s="0" t="n">
        <f aca="false">50*$D$696*(1-EXP(-(A1265-$F$696)/$E$696))+$B$3</f>
        <v>142.131036321471</v>
      </c>
      <c r="F1265" s="0" t="n">
        <f aca="false">50*$D$697*(1-EXP(-(A1265-$F$697)/$E$697))+$B$3</f>
        <v>142.361707328583</v>
      </c>
      <c r="G1265" s="0" t="n">
        <f aca="false">50*$D$698*(1-EXP(-(A1265-$F$698)/$E$698))+$B$3</f>
        <v>142.515151961882</v>
      </c>
      <c r="H1265" s="0" t="n">
        <f aca="false">50*$D$699*(1-EXP(-(A1265-$F$699)/$E$699))+$B$3</f>
        <v>142.691409406521</v>
      </c>
      <c r="I1265" s="0" t="n">
        <v>118.6</v>
      </c>
      <c r="K1265" s="0" t="n">
        <f aca="false">POWER(B1265-$I1265,2)</f>
        <v>489.159991956825</v>
      </c>
      <c r="L1265" s="0" t="n">
        <f aca="false">POWER(C1265-$I1265,2)</f>
        <v>524.719803618301</v>
      </c>
      <c r="M1265" s="0" t="n">
        <f aca="false">POWER(D1265-$I1265,2)</f>
        <v>538.891492288308</v>
      </c>
      <c r="N1265" s="0" t="n">
        <f aca="false">POWER(E1265-$I1265,2)</f>
        <v>553.709670362372</v>
      </c>
      <c r="O1265" s="0" t="n">
        <f aca="false">POWER(F1265-$I1265,2)</f>
        <v>564.618735169247</v>
      </c>
      <c r="P1265" s="0" t="n">
        <f aca="false">POWER(G1265-$I1265,2)</f>
        <v>571.93449335989</v>
      </c>
      <c r="Q1265" s="0" t="n">
        <f aca="false">POWER(H1265-$I1265,2)</f>
        <v>580.396007192627</v>
      </c>
    </row>
    <row r="1266" customFormat="false" ht="18.75" hidden="false" customHeight="false" outlineLevel="0" collapsed="false">
      <c r="A1266" s="0" t="n">
        <v>5640</v>
      </c>
      <c r="B1266" s="0" t="n">
        <f aca="false">50*$D$693*(1-EXP(-(A1266-$F$693)/$E$693))+$B$3</f>
        <v>140.750339912136</v>
      </c>
      <c r="C1266" s="0" t="n">
        <f aca="false">50*$D$694*(1-EXP(-(A1266-$F$694)/$E$694))+$B$3</f>
        <v>141.537659906322</v>
      </c>
      <c r="D1266" s="0" t="n">
        <f aca="false">50*$D$695*(1-EXP(-(A1266-$F$695)/$E$695))+$B$3</f>
        <v>141.843929210273</v>
      </c>
      <c r="E1266" s="0" t="n">
        <f aca="false">50*$D$696*(1-EXP(-(A1266-$F$696)/$E$696))+$B$3</f>
        <v>142.15980206548</v>
      </c>
      <c r="F1266" s="0" t="n">
        <f aca="false">50*$D$697*(1-EXP(-(A1266-$F$697)/$E$697))+$B$3</f>
        <v>142.389630081242</v>
      </c>
      <c r="G1266" s="0" t="n">
        <f aca="false">50*$D$698*(1-EXP(-(A1266-$F$698)/$E$698))+$B$3</f>
        <v>142.542504730101</v>
      </c>
      <c r="H1266" s="0" t="n">
        <f aca="false">50*$D$699*(1-EXP(-(A1266-$F$699)/$E$699))+$B$3</f>
        <v>142.71809132106</v>
      </c>
      <c r="I1266" s="0" t="n">
        <v>118.6</v>
      </c>
      <c r="K1266" s="0" t="n">
        <f aca="false">POWER(B1266-$I1266,2)</f>
        <v>490.637558223185</v>
      </c>
      <c r="L1266" s="0" t="n">
        <f aca="false">POWER(C1266-$I1266,2)</f>
        <v>526.136241978098</v>
      </c>
      <c r="M1266" s="0" t="n">
        <f aca="false">POWER(D1266-$I1266,2)</f>
        <v>540.2802451322</v>
      </c>
      <c r="N1266" s="0" t="n">
        <f aca="false">POWER(E1266-$I1266,2)</f>
        <v>555.064273364595</v>
      </c>
      <c r="O1266" s="0" t="n">
        <f aca="false">POWER(F1266-$I1266,2)</f>
        <v>565.946499402323</v>
      </c>
      <c r="P1266" s="0" t="n">
        <f aca="false">POWER(G1266-$I1266,2)</f>
        <v>573.243532750895</v>
      </c>
      <c r="Q1266" s="0" t="n">
        <f aca="false">POWER(H1266-$I1266,2)</f>
        <v>581.682328970972</v>
      </c>
    </row>
    <row r="1267" customFormat="false" ht="18.75" hidden="false" customHeight="false" outlineLevel="0" collapsed="false">
      <c r="A1267" s="0" t="n">
        <v>5650</v>
      </c>
      <c r="B1267" s="0" t="n">
        <f aca="false">50*$D$693*(1-EXP(-(A1267-$F$693)/$E$693))+$B$3</f>
        <v>140.783554946099</v>
      </c>
      <c r="C1267" s="0" t="n">
        <f aca="false">50*$D$694*(1-EXP(-(A1267-$F$694)/$E$694))+$B$3</f>
        <v>141.568398363567</v>
      </c>
      <c r="D1267" s="0" t="n">
        <f aca="false">50*$D$695*(1-EXP(-(A1267-$F$695)/$E$695))+$B$3</f>
        <v>141.873665877548</v>
      </c>
      <c r="E1267" s="0" t="n">
        <f aca="false">50*$D$696*(1-EXP(-(A1267-$F$696)/$E$696))+$B$3</f>
        <v>142.188414879501</v>
      </c>
      <c r="F1267" s="0" t="n">
        <f aca="false">50*$D$697*(1-EXP(-(A1267-$F$697)/$E$697))+$B$3</f>
        <v>142.417402319196</v>
      </c>
      <c r="G1267" s="0" t="n">
        <f aca="false">50*$D$698*(1-EXP(-(A1267-$F$698)/$E$698))+$B$3</f>
        <v>142.569708656801</v>
      </c>
      <c r="H1267" s="0" t="n">
        <f aca="false">50*$D$699*(1-EXP(-(A1267-$F$699)/$E$699))+$B$3</f>
        <v>142.744626458849</v>
      </c>
      <c r="I1267" s="0" t="n">
        <v>118.6</v>
      </c>
      <c r="K1267" s="0" t="n">
        <f aca="false">POWER(B1267-$I1267,2)</f>
        <v>492.110110046577</v>
      </c>
      <c r="L1267" s="0" t="n">
        <f aca="false">POWER(C1267-$I1267,2)</f>
        <v>527.54732338751</v>
      </c>
      <c r="M1267" s="0" t="n">
        <f aca="false">POWER(D1267-$I1267,2)</f>
        <v>541.663523379725</v>
      </c>
      <c r="N1267" s="0" t="n">
        <f aca="false">POWER(E1267-$I1267,2)</f>
        <v>556.413316527446</v>
      </c>
      <c r="O1267" s="0" t="n">
        <f aca="false">POWER(F1267-$I1267,2)</f>
        <v>567.268653234446</v>
      </c>
      <c r="P1267" s="0" t="n">
        <f aca="false">POWER(G1267-$I1267,2)</f>
        <v>574.546933091915</v>
      </c>
      <c r="Q1267" s="0" t="n">
        <f aca="false">POWER(H1267-$I1267,2)</f>
        <v>582.962986837336</v>
      </c>
    </row>
    <row r="1268" customFormat="false" ht="18.75" hidden="false" customHeight="false" outlineLevel="0" collapsed="false">
      <c r="A1268" s="0" t="n">
        <v>5660</v>
      </c>
      <c r="B1268" s="0" t="n">
        <f aca="false">50*$D$693*(1-EXP(-(A1268-$F$693)/$E$693))+$B$3</f>
        <v>140.816607535098</v>
      </c>
      <c r="C1268" s="0" t="n">
        <f aca="false">50*$D$694*(1-EXP(-(A1268-$F$694)/$E$694))+$B$3</f>
        <v>141.598979453939</v>
      </c>
      <c r="D1268" s="0" t="n">
        <f aca="false">50*$D$695*(1-EXP(-(A1268-$F$695)/$E$695))+$B$3</f>
        <v>141.903247351871</v>
      </c>
      <c r="E1268" s="0" t="n">
        <f aca="false">50*$D$696*(1-EXP(-(A1268-$F$696)/$E$696))+$B$3</f>
        <v>142.216875576568</v>
      </c>
      <c r="F1268" s="0" t="n">
        <f aca="false">50*$D$697*(1-EXP(-(A1268-$F$697)/$E$697))+$B$3</f>
        <v>142.44502485378</v>
      </c>
      <c r="G1268" s="0" t="n">
        <f aca="false">50*$D$698*(1-EXP(-(A1268-$F$698)/$E$698))+$B$3</f>
        <v>142.596764551911</v>
      </c>
      <c r="H1268" s="0" t="n">
        <f aca="false">50*$D$699*(1-EXP(-(A1268-$F$699)/$E$699))+$B$3</f>
        <v>142.771015627305</v>
      </c>
      <c r="I1268" s="0" t="n">
        <v>118.7628</v>
      </c>
      <c r="K1268" s="0" t="n">
        <f aca="false">POWER(B1268-$I1268,2)</f>
        <v>486.370426795146</v>
      </c>
      <c r="L1268" s="0" t="n">
        <f aca="false">POWER(C1268-$I1268,2)</f>
        <v>521.491092052488</v>
      </c>
      <c r="M1268" s="0" t="n">
        <f aca="false">POWER(D1268-$I1268,2)</f>
        <v>535.480303644722</v>
      </c>
      <c r="N1268" s="0" t="n">
        <f aca="false">POWER(E1268-$I1268,2)</f>
        <v>550.09366115138</v>
      </c>
      <c r="O1268" s="0" t="n">
        <f aca="false">POWER(F1268-$I1268,2)</f>
        <v>560.847774025001</v>
      </c>
      <c r="P1268" s="0" t="n">
        <f aca="false">POWER(G1268-$I1268,2)</f>
        <v>568.057866261749</v>
      </c>
      <c r="Q1268" s="0" t="n">
        <f aca="false">POWER(H1268-$I1268,2)</f>
        <v>576.394417607171</v>
      </c>
    </row>
    <row r="1269" customFormat="false" ht="18.75" hidden="false" customHeight="false" outlineLevel="0" collapsed="false">
      <c r="A1269" s="0" t="n">
        <v>5670</v>
      </c>
      <c r="B1269" s="0" t="n">
        <f aca="false">50*$D$693*(1-EXP(-(A1269-$F$693)/$E$693))+$B$3</f>
        <v>140.849498473605</v>
      </c>
      <c r="C1269" s="0" t="n">
        <f aca="false">50*$D$694*(1-EXP(-(A1269-$F$694)/$E$694))+$B$3</f>
        <v>141.629403983083</v>
      </c>
      <c r="D1269" s="0" t="n">
        <f aca="false">50*$D$695*(1-EXP(-(A1269-$F$695)/$E$695))+$B$3</f>
        <v>141.932674443182</v>
      </c>
      <c r="E1269" s="0" t="n">
        <f aca="false">50*$D$696*(1-EXP(-(A1269-$F$696)/$E$696))+$B$3</f>
        <v>142.245184965397</v>
      </c>
      <c r="F1269" s="0" t="n">
        <f aca="false">50*$D$697*(1-EXP(-(A1269-$F$697)/$E$697))+$B$3</f>
        <v>142.472498491954</v>
      </c>
      <c r="G1269" s="0" t="n">
        <f aca="false">50*$D$698*(1-EXP(-(A1269-$F$698)/$E$698))+$B$3</f>
        <v>142.623673220953</v>
      </c>
      <c r="H1269" s="0" t="n">
        <f aca="false">50*$D$699*(1-EXP(-(A1269-$F$699)/$E$699))+$B$3</f>
        <v>142.797259629403</v>
      </c>
      <c r="I1269" s="0" t="n">
        <v>118.9256</v>
      </c>
      <c r="K1269" s="0" t="n">
        <f aca="false">POWER(B1269-$I1269,2)</f>
        <v>480.657324280949</v>
      </c>
      <c r="L1269" s="0" t="n">
        <f aca="false">POWER(C1269-$I1269,2)</f>
        <v>515.462715302273</v>
      </c>
      <c r="M1269" s="0" t="n">
        <f aca="false">POWER(D1269-$I1269,2)</f>
        <v>529.325474434113</v>
      </c>
      <c r="N1269" s="0" t="n">
        <f aca="false">POWER(E1269-$I1269,2)</f>
        <v>543.803042958354</v>
      </c>
      <c r="O1269" s="0" t="n">
        <f aca="false">POWER(F1269-$I1269,2)</f>
        <v>554.456428590406</v>
      </c>
      <c r="P1269" s="0" t="n">
        <f aca="false">POWER(G1269-$I1269,2)</f>
        <v>561.598674385636</v>
      </c>
      <c r="Q1269" s="0" t="n">
        <f aca="false">POWER(H1269-$I1269,2)</f>
        <v>569.856133462081</v>
      </c>
    </row>
    <row r="1270" customFormat="false" ht="18.75" hidden="false" customHeight="false" outlineLevel="0" collapsed="false">
      <c r="A1270" s="0" t="n">
        <v>5680</v>
      </c>
      <c r="B1270" s="0" t="n">
        <f aca="false">50*$D$693*(1-EXP(-(A1270-$F$693)/$E$693))+$B$3</f>
        <v>140.882228552205</v>
      </c>
      <c r="C1270" s="0" t="n">
        <f aca="false">50*$D$694*(1-EXP(-(A1270-$F$694)/$E$694))+$B$3</f>
        <v>141.659672752523</v>
      </c>
      <c r="D1270" s="0" t="n">
        <f aca="false">50*$D$695*(1-EXP(-(A1270-$F$695)/$E$695))+$B$3</f>
        <v>141.961947957191</v>
      </c>
      <c r="E1270" s="0" t="n">
        <f aca="false">50*$D$696*(1-EXP(-(A1270-$F$696)/$E$696))+$B$3</f>
        <v>142.2733438504</v>
      </c>
      <c r="F1270" s="0" t="n">
        <f aca="false">50*$D$697*(1-EXP(-(A1270-$F$697)/$E$697))+$B$3</f>
        <v>142.49982403633</v>
      </c>
      <c r="G1270" s="0" t="n">
        <f aca="false">50*$D$698*(1-EXP(-(A1270-$F$698)/$E$698))+$B$3</f>
        <v>142.650435465064</v>
      </c>
      <c r="H1270" s="0" t="n">
        <f aca="false">50*$D$699*(1-EXP(-(A1270-$F$699)/$E$699))+$B$3</f>
        <v>142.823359263701</v>
      </c>
      <c r="I1270" s="0" t="n">
        <v>118.9256</v>
      </c>
      <c r="K1270" s="0" t="n">
        <f aca="false">POWER(B1270-$I1270,2)</f>
        <v>482.093537379511</v>
      </c>
      <c r="L1270" s="0" t="n">
        <f aca="false">POWER(C1270-$I1270,2)</f>
        <v>516.838063917026</v>
      </c>
      <c r="M1270" s="0" t="n">
        <f aca="false">POWER(D1270-$I1270,2)</f>
        <v>530.673327204756</v>
      </c>
      <c r="N1270" s="0" t="n">
        <f aca="false">POWER(E1270-$I1270,2)</f>
        <v>545.117142903869</v>
      </c>
      <c r="O1270" s="0" t="n">
        <f aca="false">POWER(F1270-$I1270,2)</f>
        <v>555.74403891506</v>
      </c>
      <c r="P1270" s="0" t="n">
        <f aca="false">POWER(G1270-$I1270,2)</f>
        <v>562.867817844375</v>
      </c>
      <c r="Q1270" s="0" t="n">
        <f aca="false">POWER(H1270-$I1270,2)</f>
        <v>571.102897825812</v>
      </c>
    </row>
    <row r="1271" customFormat="false" ht="18.75" hidden="false" customHeight="false" outlineLevel="0" collapsed="false">
      <c r="A1271" s="0" t="n">
        <v>5690</v>
      </c>
      <c r="B1271" s="0" t="n">
        <f aca="false">50*$D$693*(1-EXP(-(A1271-$F$693)/$E$693))+$B$3</f>
        <v>140.914798557616</v>
      </c>
      <c r="C1271" s="0" t="n">
        <f aca="false">50*$D$694*(1-EXP(-(A1271-$F$694)/$E$694))+$B$3</f>
        <v>141.689786559677</v>
      </c>
      <c r="D1271" s="0" t="n">
        <f aca="false">50*$D$695*(1-EXP(-(A1271-$F$695)/$E$695))+$B$3</f>
        <v>141.991068695403</v>
      </c>
      <c r="E1271" s="0" t="n">
        <f aca="false">50*$D$696*(1-EXP(-(A1271-$F$696)/$E$696))+$B$3</f>
        <v>142.301353031714</v>
      </c>
      <c r="F1271" s="0" t="n">
        <f aca="false">50*$D$697*(1-EXP(-(A1271-$F$697)/$E$697))+$B$3</f>
        <v>142.52700228519</v>
      </c>
      <c r="G1271" s="0" t="n">
        <f aca="false">50*$D$698*(1-EXP(-(A1271-$F$698)/$E$698))+$B$3</f>
        <v>142.677052081025</v>
      </c>
      <c r="H1271" s="0" t="n">
        <f aca="false">50*$D$699*(1-EXP(-(A1271-$F$699)/$E$699))+$B$3</f>
        <v>142.849315324363</v>
      </c>
      <c r="I1271" s="0" t="n">
        <v>118.9256</v>
      </c>
      <c r="K1271" s="0" t="n">
        <f aca="false">POWER(B1271-$I1271,2)</f>
        <v>483.524853206279</v>
      </c>
      <c r="L1271" s="0" t="n">
        <f aca="false">POWER(C1271-$I1271,2)</f>
        <v>518.208189723789</v>
      </c>
      <c r="M1271" s="0" t="n">
        <f aca="false">POWER(D1271-$I1271,2)</f>
        <v>532.01584613862</v>
      </c>
      <c r="N1271" s="0" t="n">
        <f aca="false">POWER(E1271-$I1271,2)</f>
        <v>546.425829799705</v>
      </c>
      <c r="O1271" s="0" t="n">
        <f aca="false">POWER(F1271-$I1271,2)</f>
        <v>557.02618982737</v>
      </c>
      <c r="P1271" s="0" t="n">
        <f aca="false">POWER(G1271-$I1271,2)</f>
        <v>564.13147595722</v>
      </c>
      <c r="Q1271" s="0" t="n">
        <f aca="false">POWER(H1271-$I1271,2)</f>
        <v>572.344154921174</v>
      </c>
    </row>
    <row r="1272" customFormat="false" ht="18.75" hidden="false" customHeight="false" outlineLevel="0" collapsed="false">
      <c r="A1272" s="0" t="n">
        <v>5700</v>
      </c>
      <c r="B1272" s="0" t="n">
        <f aca="false">50*$D$693*(1-EXP(-(A1272-$F$693)/$E$693))+$B$3</f>
        <v>140.94720927271</v>
      </c>
      <c r="C1272" s="0" t="n">
        <f aca="false">50*$D$694*(1-EXP(-(A1272-$F$694)/$E$694))+$B$3</f>
        <v>141.719746197881</v>
      </c>
      <c r="D1272" s="0" t="n">
        <f aca="false">50*$D$695*(1-EXP(-(A1272-$F$695)/$E$695))+$B$3</f>
        <v>142.020037455142</v>
      </c>
      <c r="E1272" s="0" t="n">
        <f aca="false">50*$D$696*(1-EXP(-(A1272-$F$696)/$E$696))+$B$3</f>
        <v>142.329213305225</v>
      </c>
      <c r="F1272" s="0" t="n">
        <f aca="false">50*$D$697*(1-EXP(-(A1272-$F$697)/$E$697))+$B$3</f>
        <v>142.554034032517</v>
      </c>
      <c r="G1272" s="0" t="n">
        <f aca="false">50*$D$698*(1-EXP(-(A1272-$F$698)/$E$698))+$B$3</f>
        <v>142.703523861277</v>
      </c>
      <c r="H1272" s="0" t="n">
        <f aca="false">50*$D$699*(1-EXP(-(A1272-$F$699)/$E$699))+$B$3</f>
        <v>142.875128601186</v>
      </c>
      <c r="I1272" s="0" t="n">
        <v>118.9256</v>
      </c>
      <c r="K1272" s="0" t="n">
        <f aca="false">POWER(B1272-$I1272,2)</f>
        <v>484.951274959898</v>
      </c>
      <c r="L1272" s="0" t="n">
        <f aca="false">POWER(C1272-$I1272,2)</f>
        <v>519.573100890377</v>
      </c>
      <c r="M1272" s="0" t="n">
        <f aca="false">POWER(D1272-$I1272,2)</f>
        <v>533.353041369487</v>
      </c>
      <c r="N1272" s="0" t="n">
        <f aca="false">POWER(E1272-$I1272,2)</f>
        <v>547.729115740498</v>
      </c>
      <c r="O1272" s="0" t="n">
        <f aca="false">POWER(F1272-$I1272,2)</f>
        <v>558.302894828995</v>
      </c>
      <c r="P1272" s="0" t="n">
        <f aca="false">POWER(G1272-$I1272,2)</f>
        <v>565.389663152706</v>
      </c>
      <c r="Q1272" s="0" t="n">
        <f aca="false">POWER(H1272-$I1272,2)</f>
        <v>573.579920219022</v>
      </c>
    </row>
    <row r="1273" customFormat="false" ht="18.75" hidden="false" customHeight="false" outlineLevel="0" collapsed="false">
      <c r="A1273" s="0" t="n">
        <v>5710</v>
      </c>
      <c r="B1273" s="0" t="n">
        <f aca="false">50*$D$693*(1-EXP(-(A1273-$F$693)/$E$693))+$B$3</f>
        <v>140.979461476528</v>
      </c>
      <c r="C1273" s="0" t="n">
        <f aca="false">50*$D$694*(1-EXP(-(A1273-$F$694)/$E$694))+$B$3</f>
        <v>141.74955245641</v>
      </c>
      <c r="D1273" s="0" t="n">
        <f aca="false">50*$D$695*(1-EXP(-(A1273-$F$695)/$E$695))+$B$3</f>
        <v>142.04885502957</v>
      </c>
      <c r="E1273" s="0" t="n">
        <f aca="false">50*$D$696*(1-EXP(-(A1273-$F$696)/$E$696))+$B$3</f>
        <v>142.356925462583</v>
      </c>
      <c r="F1273" s="0" t="n">
        <f aca="false">50*$D$697*(1-EXP(-(A1273-$F$697)/$E$697))+$B$3</f>
        <v>142.580920068011</v>
      </c>
      <c r="G1273" s="0" t="n">
        <f aca="false">50*$D$698*(1-EXP(-(A1273-$F$698)/$E$698))+$B$3</f>
        <v>142.729851593953</v>
      </c>
      <c r="H1273" s="0" t="n">
        <f aca="false">50*$D$699*(1-EXP(-(A1273-$F$699)/$E$699))+$B$3</f>
        <v>142.90079987962</v>
      </c>
      <c r="I1273" s="0" t="n">
        <v>118.9256</v>
      </c>
      <c r="K1273" s="0" t="n">
        <f aca="false">POWER(B1273-$I1273,2)</f>
        <v>486.372806025864</v>
      </c>
      <c r="L1273" s="0" t="n">
        <f aca="false">POWER(C1273-$I1273,2)</f>
        <v>520.93280573245</v>
      </c>
      <c r="M1273" s="0" t="n">
        <f aca="false">POWER(D1273-$I1273,2)</f>
        <v>534.684923162554</v>
      </c>
      <c r="N1273" s="0" t="n">
        <f aca="false">POWER(E1273-$I1273,2)</f>
        <v>549.027012933502</v>
      </c>
      <c r="O1273" s="0" t="n">
        <f aca="false">POWER(F1273-$I1273,2)</f>
        <v>559.574167520054</v>
      </c>
      <c r="P1273" s="0" t="n">
        <f aca="false">POWER(G1273-$I1273,2)</f>
        <v>566.642393948221</v>
      </c>
      <c r="Q1273" s="0" t="n">
        <f aca="false">POWER(H1273-$I1273,2)</f>
        <v>574.81020926775</v>
      </c>
    </row>
    <row r="1274" customFormat="false" ht="18.75" hidden="false" customHeight="false" outlineLevel="0" collapsed="false">
      <c r="A1274" s="0" t="n">
        <v>5720</v>
      </c>
      <c r="B1274" s="0" t="n">
        <f aca="false">50*$D$693*(1-EXP(-(A1274-$F$693)/$E$693))+$B$3</f>
        <v>141.011555944302</v>
      </c>
      <c r="C1274" s="0" t="n">
        <f aca="false">50*$D$694*(1-EXP(-(A1274-$F$694)/$E$694))+$B$3</f>
        <v>141.779206120497</v>
      </c>
      <c r="D1274" s="0" t="n">
        <f aca="false">50*$D$695*(1-EXP(-(A1274-$F$695)/$E$695))+$B$3</f>
        <v>142.077522207709</v>
      </c>
      <c r="E1274" s="0" t="n">
        <f aca="false">50*$D$696*(1-EXP(-(A1274-$F$696)/$E$696))+$B$3</f>
        <v>142.384490291233</v>
      </c>
      <c r="F1274" s="0" t="n">
        <f aca="false">50*$D$697*(1-EXP(-(A1274-$F$697)/$E$697))+$B$3</f>
        <v>142.607661177118</v>
      </c>
      <c r="G1274" s="0" t="n">
        <f aca="false">50*$D$698*(1-EXP(-(A1274-$F$698)/$E$698))+$B$3</f>
        <v>142.756036062894</v>
      </c>
      <c r="H1274" s="0" t="n">
        <f aca="false">50*$D$699*(1-EXP(-(A1274-$F$699)/$E$699))+$B$3</f>
        <v>142.926329940797</v>
      </c>
      <c r="I1274" s="0" t="n">
        <v>118.9256</v>
      </c>
      <c r="K1274" s="0" t="n">
        <f aca="false">POWER(B1274-$I1274,2)</f>
        <v>487.789449973628</v>
      </c>
      <c r="L1274" s="0" t="n">
        <f aca="false">POWER(C1274-$I1274,2)</f>
        <v>522.287312710815</v>
      </c>
      <c r="M1274" s="0" t="n">
        <f aca="false">POWER(D1274-$I1274,2)</f>
        <v>536.011501911823</v>
      </c>
      <c r="N1274" s="0" t="n">
        <f aca="false">POWER(E1274-$I1274,2)</f>
        <v>550.319533696114</v>
      </c>
      <c r="O1274" s="0" t="n">
        <f aca="false">POWER(F1274-$I1274,2)</f>
        <v>560.840021596757</v>
      </c>
      <c r="P1274" s="0" t="n">
        <f aca="false">POWER(G1274-$I1274,2)</f>
        <v>567.889682947698</v>
      </c>
      <c r="Q1274" s="0" t="n">
        <f aca="false">POWER(H1274-$I1274,2)</f>
        <v>576.035037691089</v>
      </c>
    </row>
    <row r="1275" customFormat="false" ht="18.75" hidden="false" customHeight="false" outlineLevel="0" collapsed="false">
      <c r="A1275" s="0" t="n">
        <v>5730</v>
      </c>
      <c r="B1275" s="0" t="n">
        <f aca="false">50*$D$693*(1-EXP(-(A1275-$F$693)/$E$693))+$B$3</f>
        <v>141.043493447472</v>
      </c>
      <c r="C1275" s="0" t="n">
        <f aca="false">50*$D$694*(1-EXP(-(A1275-$F$694)/$E$694))+$B$3</f>
        <v>141.808707971357</v>
      </c>
      <c r="D1275" s="0" t="n">
        <f aca="false">50*$D$695*(1-EXP(-(A1275-$F$695)/$E$695))+$B$3</f>
        <v>142.106039774464</v>
      </c>
      <c r="E1275" s="0" t="n">
        <f aca="false">50*$D$696*(1-EXP(-(A1275-$F$696)/$E$696))+$B$3</f>
        <v>142.411908574432</v>
      </c>
      <c r="F1275" s="0" t="n">
        <f aca="false">50*$D$697*(1-EXP(-(A1275-$F$697)/$E$697))+$B$3</f>
        <v>142.634258141048</v>
      </c>
      <c r="G1275" s="0" t="n">
        <f aca="false">50*$D$698*(1-EXP(-(A1275-$F$698)/$E$698))+$B$3</f>
        <v>142.782078047678</v>
      </c>
      <c r="H1275" s="0" t="n">
        <f aca="false">50*$D$699*(1-EXP(-(A1275-$F$699)/$E$699))+$B$3</f>
        <v>142.951719561551</v>
      </c>
      <c r="I1275" s="0" t="n">
        <v>118.9256</v>
      </c>
      <c r="K1275" s="0" t="n">
        <f aca="false">POWER(B1275-$I1275,2)</f>
        <v>489.201210553743</v>
      </c>
      <c r="L1275" s="0" t="n">
        <f aca="false">POWER(C1275-$I1275,2)</f>
        <v>523.636630428768</v>
      </c>
      <c r="M1275" s="0" t="n">
        <f aca="false">POWER(D1275-$I1275,2)</f>
        <v>537.332788137534</v>
      </c>
      <c r="N1275" s="0" t="n">
        <f aca="false">POWER(E1275-$I1275,2)</f>
        <v>551.606690453434</v>
      </c>
      <c r="O1275" s="0" t="n">
        <f aca="false">POWER(F1275-$I1275,2)</f>
        <v>562.100470849064</v>
      </c>
      <c r="P1275" s="0" t="n">
        <f aca="false">POWER(G1275-$I1275,2)</f>
        <v>569.13154483936</v>
      </c>
      <c r="Q1275" s="0" t="n">
        <f aca="false">POWER(H1275-$I1275,2)</f>
        <v>577.254421185926</v>
      </c>
    </row>
    <row r="1276" customFormat="false" ht="18.75" hidden="false" customHeight="false" outlineLevel="0" collapsed="false">
      <c r="A1276" s="0" t="n">
        <v>5740</v>
      </c>
      <c r="B1276" s="0" t="n">
        <f aca="false">50*$D$693*(1-EXP(-(A1276-$F$693)/$E$693))+$B$3</f>
        <v>141.075274753708</v>
      </c>
      <c r="C1276" s="0" t="n">
        <f aca="false">50*$D$694*(1-EXP(-(A1276-$F$694)/$E$694))+$B$3</f>
        <v>141.838058786203</v>
      </c>
      <c r="D1276" s="0" t="n">
        <f aca="false">50*$D$695*(1-EXP(-(A1276-$F$695)/$E$695))+$B$3</f>
        <v>142.134408510641</v>
      </c>
      <c r="E1276" s="0" t="n">
        <f aca="false">50*$D$696*(1-EXP(-(A1276-$F$696)/$E$696))+$B$3</f>
        <v>142.439181091273</v>
      </c>
      <c r="F1276" s="0" t="n">
        <f aca="false">50*$D$697*(1-EXP(-(A1276-$F$697)/$E$697))+$B$3</f>
        <v>142.6607117368</v>
      </c>
      <c r="G1276" s="0" t="n">
        <f aca="false">50*$D$698*(1-EXP(-(A1276-$F$698)/$E$698))+$B$3</f>
        <v>142.80797832364</v>
      </c>
      <c r="H1276" s="0" t="n">
        <f aca="false">50*$D$699*(1-EXP(-(A1276-$F$699)/$E$699))+$B$3</f>
        <v>142.97696951444</v>
      </c>
      <c r="I1276" s="0" t="n">
        <v>118.9256</v>
      </c>
      <c r="K1276" s="0" t="n">
        <f aca="false">POWER(B1276-$I1276,2)</f>
        <v>490.608091695047</v>
      </c>
      <c r="L1276" s="0" t="n">
        <f aca="false">POWER(C1276-$I1276,2)</f>
        <v>524.980767629472</v>
      </c>
      <c r="M1276" s="0" t="n">
        <f aca="false">POWER(D1276-$I1276,2)</f>
        <v>538.648792483624</v>
      </c>
      <c r="N1276" s="0" t="n">
        <f aca="false">POWER(E1276-$I1276,2)</f>
        <v>552.888495735851</v>
      </c>
      <c r="O1276" s="0" t="n">
        <f aca="false">POWER(F1276-$I1276,2)</f>
        <v>563.355529158373</v>
      </c>
      <c r="P1276" s="0" t="n">
        <f aca="false">POWER(G1276-$I1276,2)</f>
        <v>570.36799439347</v>
      </c>
      <c r="Q1276" s="0" t="n">
        <f aca="false">POWER(H1276-$I1276,2)</f>
        <v>578.468375520153</v>
      </c>
    </row>
    <row r="1277" customFormat="false" ht="18.75" hidden="false" customHeight="false" outlineLevel="0" collapsed="false">
      <c r="A1277" s="0" t="n">
        <v>5750</v>
      </c>
      <c r="B1277" s="0" t="n">
        <f aca="false">50*$D$693*(1-EXP(-(A1277-$F$693)/$E$693))+$B$3</f>
        <v>141.106900626921</v>
      </c>
      <c r="C1277" s="0" t="n">
        <f aca="false">50*$D$694*(1-EXP(-(A1277-$F$694)/$E$694))+$B$3</f>
        <v>141.867259338273</v>
      </c>
      <c r="D1277" s="0" t="n">
        <f aca="false">50*$D$695*(1-EXP(-(A1277-$F$695)/$E$695))+$B$3</f>
        <v>142.162629192976</v>
      </c>
      <c r="E1277" s="0" t="n">
        <f aca="false">50*$D$696*(1-EXP(-(A1277-$F$696)/$E$696))+$B$3</f>
        <v>142.466308616706</v>
      </c>
      <c r="F1277" s="0" t="n">
        <f aca="false">50*$D$697*(1-EXP(-(A1277-$F$697)/$E$697))+$B$3</f>
        <v>142.687022737186</v>
      </c>
      <c r="G1277" s="0" t="n">
        <f aca="false">50*$D$698*(1-EXP(-(A1277-$F$698)/$E$698))+$B$3</f>
        <v>142.833737661895</v>
      </c>
      <c r="H1277" s="0" t="n">
        <f aca="false">50*$D$699*(1-EXP(-(A1277-$F$699)/$E$699))+$B$3</f>
        <v>143.002080567777</v>
      </c>
      <c r="I1277" s="0" t="n">
        <v>118.9256</v>
      </c>
      <c r="K1277" s="0" t="n">
        <f aca="false">POWER(B1277-$I1277,2)</f>
        <v>492.010097501862</v>
      </c>
      <c r="L1277" s="0" t="n">
        <f aca="false">POWER(C1277-$I1277,2)</f>
        <v>526.319733193354</v>
      </c>
      <c r="M1277" s="0" t="n">
        <f aca="false">POWER(D1277-$I1277,2)</f>
        <v>539.959525715225</v>
      </c>
      <c r="N1277" s="0" t="n">
        <f aca="false">POWER(E1277-$I1277,2)</f>
        <v>554.164962176675</v>
      </c>
      <c r="O1277" s="0" t="n">
        <f aca="false">POWER(F1277-$I1277,2)</f>
        <v>564.605210495255</v>
      </c>
      <c r="P1277" s="0" t="n">
        <f aca="false">POWER(G1277-$I1277,2)</f>
        <v>571.599046460136</v>
      </c>
      <c r="Q1277" s="0" t="n">
        <f aca="false">POWER(H1277-$I1277,2)</f>
        <v>579.676916530554</v>
      </c>
    </row>
    <row r="1278" customFormat="false" ht="18.75" hidden="false" customHeight="false" outlineLevel="0" collapsed="false">
      <c r="A1278" s="0" t="n">
        <v>5760</v>
      </c>
      <c r="B1278" s="0" t="n">
        <f aca="false">50*$D$693*(1-EXP(-(A1278-$F$693)/$E$693))+$B$3</f>
        <v>141.13837182729</v>
      </c>
      <c r="C1278" s="0" t="n">
        <f aca="false">50*$D$694*(1-EXP(-(A1278-$F$694)/$E$694))+$B$3</f>
        <v>141.896310396841</v>
      </c>
      <c r="D1278" s="0" t="n">
        <f aca="false">50*$D$695*(1-EXP(-(A1278-$F$695)/$E$695))+$B$3</f>
        <v>142.190702594147</v>
      </c>
      <c r="E1278" s="0" t="n">
        <f aca="false">50*$D$696*(1-EXP(-(A1278-$F$696)/$E$696))+$B$3</f>
        <v>142.493291921565</v>
      </c>
      <c r="F1278" s="0" t="n">
        <f aca="false">50*$D$697*(1-EXP(-(A1278-$F$697)/$E$697))+$B$3</f>
        <v>142.713191910851</v>
      </c>
      <c r="G1278" s="0" t="n">
        <f aca="false">50*$D$698*(1-EXP(-(A1278-$F$698)/$E$698))+$B$3</f>
        <v>142.859356829364</v>
      </c>
      <c r="H1278" s="0" t="n">
        <f aca="false">50*$D$699*(1-EXP(-(A1278-$F$699)/$E$699))+$B$3</f>
        <v>143.027053485645</v>
      </c>
      <c r="I1278" s="0" t="n">
        <v>118.7628</v>
      </c>
      <c r="K1278" s="0" t="n">
        <f aca="false">POWER(B1278-$I1278,2)</f>
        <v>500.666214598207</v>
      </c>
      <c r="L1278" s="0" t="n">
        <f aca="false">POWER(C1278-$I1278,2)</f>
        <v>535.159303280759</v>
      </c>
      <c r="M1278" s="0" t="n">
        <f aca="false">POWER(D1278-$I1278,2)</f>
        <v>548.866619960838</v>
      </c>
      <c r="N1278" s="0" t="n">
        <f aca="false">POWER(E1278-$I1278,2)</f>
        <v>563.136246839441</v>
      </c>
      <c r="O1278" s="0" t="n">
        <f aca="false">POWER(F1278-$I1278,2)</f>
        <v>573.621272683373</v>
      </c>
      <c r="P1278" s="0" t="n">
        <f aca="false">POWER(G1278-$I1278,2)</f>
        <v>580.644051030771</v>
      </c>
      <c r="Q1278" s="0" t="n">
        <f aca="false">POWER(H1278-$I1278,2)</f>
        <v>588.75399721564</v>
      </c>
    </row>
    <row r="1279" customFormat="false" ht="18.75" hidden="false" customHeight="false" outlineLevel="0" collapsed="false">
      <c r="A1279" s="0" t="n">
        <v>5770</v>
      </c>
      <c r="B1279" s="0" t="n">
        <f aca="false">50*$D$693*(1-EXP(-(A1279-$F$693)/$E$693))+$B$3</f>
        <v>141.169689111273</v>
      </c>
      <c r="C1279" s="0" t="n">
        <f aca="false">50*$D$694*(1-EXP(-(A1279-$F$694)/$E$694))+$B$3</f>
        <v>141.925212727248</v>
      </c>
      <c r="D1279" s="0" t="n">
        <f aca="false">50*$D$695*(1-EXP(-(A1279-$F$695)/$E$695))+$B$3</f>
        <v>142.218629482801</v>
      </c>
      <c r="E1279" s="0" t="n">
        <f aca="false">50*$D$696*(1-EXP(-(A1279-$F$696)/$E$696))+$B$3</f>
        <v>142.52013177258</v>
      </c>
      <c r="F1279" s="0" t="n">
        <f aca="false">50*$D$697*(1-EXP(-(A1279-$F$697)/$E$697))+$B$3</f>
        <v>142.739220022298</v>
      </c>
      <c r="G1279" s="0" t="n">
        <f aca="false">50*$D$698*(1-EXP(-(A1279-$F$698)/$E$698))+$B$3</f>
        <v>142.884836588793</v>
      </c>
      <c r="H1279" s="0" t="n">
        <f aca="false">50*$D$699*(1-EXP(-(A1279-$F$699)/$E$699))+$B$3</f>
        <v>143.051889027925</v>
      </c>
      <c r="I1279" s="0" t="n">
        <v>118.7628</v>
      </c>
      <c r="K1279" s="0" t="n">
        <f aca="false">POWER(B1279-$I1279,2)</f>
        <v>502.068679644877</v>
      </c>
      <c r="L1279" s="0" t="n">
        <f aca="false">POWER(C1279-$I1279,2)</f>
        <v>536.497363347358</v>
      </c>
      <c r="M1279" s="0" t="n">
        <f aca="false">POWER(D1279-$I1279,2)</f>
        <v>550.175936726238</v>
      </c>
      <c r="N1279" s="0" t="n">
        <f aca="false">POWER(E1279-$I1279,2)</f>
        <v>564.410812952456</v>
      </c>
      <c r="O1279" s="0" t="n">
        <f aca="false">POWER(F1279-$I1279,2)</f>
        <v>574.868717085674</v>
      </c>
      <c r="P1279" s="0" t="n">
        <f aca="false">POWER(G1279-$I1279,2)</f>
        <v>581.872649191071</v>
      </c>
      <c r="Q1279" s="0" t="n">
        <f aca="false">POWER(H1279-$I1279,2)</f>
        <v>589.959845806461</v>
      </c>
    </row>
    <row r="1280" customFormat="false" ht="18.75" hidden="false" customHeight="false" outlineLevel="0" collapsed="false">
      <c r="A1280" s="0" t="n">
        <v>5780</v>
      </c>
      <c r="B1280" s="0" t="n">
        <f aca="false">50*$D$693*(1-EXP(-(A1280-$F$693)/$E$693))+$B$3</f>
        <v>141.20085323163</v>
      </c>
      <c r="C1280" s="0" t="n">
        <f aca="false">50*$D$694*(1-EXP(-(A1280-$F$694)/$E$694))+$B$3</f>
        <v>141.953967090912</v>
      </c>
      <c r="D1280" s="0" t="n">
        <f aca="false">50*$D$695*(1-EXP(-(A1280-$F$695)/$E$695))+$B$3</f>
        <v>142.246410623574</v>
      </c>
      <c r="E1280" s="0" t="n">
        <f aca="false">50*$D$696*(1-EXP(-(A1280-$F$696)/$E$696))+$B$3</f>
        <v>142.546828932411</v>
      </c>
      <c r="F1280" s="0" t="n">
        <f aca="false">50*$D$697*(1-EXP(-(A1280-$F$697)/$E$697))+$B$3</f>
        <v>142.765107831909</v>
      </c>
      <c r="G1280" s="0" t="n">
        <f aca="false">50*$D$698*(1-EXP(-(A1280-$F$698)/$E$698))+$B$3</f>
        <v>142.910177698778</v>
      </c>
      <c r="H1280" s="0" t="n">
        <f aca="false">50*$D$699*(1-EXP(-(A1280-$F$699)/$E$699))+$B$3</f>
        <v>143.076587950317</v>
      </c>
      <c r="I1280" s="0" t="n">
        <v>118.9256</v>
      </c>
      <c r="K1280" s="0" t="n">
        <f aca="false">POWER(B1280-$I1280,2)</f>
        <v>496.186906533248</v>
      </c>
      <c r="L1280" s="0" t="n">
        <f aca="false">POWER(C1280-$I1280,2)</f>
        <v>530.305690873796</v>
      </c>
      <c r="M1280" s="0" t="n">
        <f aca="false">POWER(D1280-$I1280,2)</f>
        <v>543.86020814059</v>
      </c>
      <c r="N1280" s="0" t="n">
        <f aca="false">POWER(E1280-$I1280,2)</f>
        <v>557.962456277357</v>
      </c>
      <c r="O1280" s="0" t="n">
        <f aca="false">POWER(F1280-$I1280,2)</f>
        <v>568.322133667627</v>
      </c>
      <c r="P1280" s="0" t="n">
        <f aca="false">POWER(G1280-$I1280,2)</f>
        <v>575.25996738874</v>
      </c>
      <c r="Q1280" s="0" t="n">
        <f aca="false">POWER(H1280-$I1280,2)</f>
        <v>583.270218976372</v>
      </c>
    </row>
    <row r="1281" customFormat="false" ht="18.75" hidden="false" customHeight="false" outlineLevel="0" collapsed="false">
      <c r="A1281" s="0" t="n">
        <v>5790</v>
      </c>
      <c r="B1281" s="0" t="n">
        <f aca="false">50*$D$693*(1-EXP(-(A1281-$F$693)/$E$693))+$B$3</f>
        <v>141.23186493744</v>
      </c>
      <c r="C1281" s="0" t="n">
        <f aca="false">50*$D$694*(1-EXP(-(A1281-$F$694)/$E$694))+$B$3</f>
        <v>141.982574245357</v>
      </c>
      <c r="D1281" s="0" t="n">
        <f aca="false">50*$D$695*(1-EXP(-(A1281-$F$695)/$E$695))+$B$3</f>
        <v>142.27404677711</v>
      </c>
      <c r="E1281" s="0" t="n">
        <f aca="false">50*$D$696*(1-EXP(-(A1281-$F$696)/$E$696))+$B$3</f>
        <v>142.573384159658</v>
      </c>
      <c r="F1281" s="0" t="n">
        <f aca="false">50*$D$697*(1-EXP(-(A1281-$F$697)/$E$697))+$B$3</f>
        <v>142.790856095964</v>
      </c>
      <c r="G1281" s="0" t="n">
        <f aca="false">50*$D$698*(1-EXP(-(A1281-$F$698)/$E$698))+$B$3</f>
        <v>142.935380913788</v>
      </c>
      <c r="H1281" s="0" t="n">
        <f aca="false">50*$D$699*(1-EXP(-(A1281-$F$699)/$E$699))+$B$3</f>
        <v>143.101151004366</v>
      </c>
      <c r="I1281" s="0" t="n">
        <v>119.0884</v>
      </c>
      <c r="K1281" s="0" t="n">
        <f aca="false">POWER(B1281-$I1281,2)</f>
        <v>490.333039435629</v>
      </c>
      <c r="L1281" s="0" t="n">
        <f aca="false">POWER(C1281-$I1281,2)</f>
        <v>524.143214376752</v>
      </c>
      <c r="M1281" s="0" t="n">
        <f aca="false">POWER(D1281-$I1281,2)</f>
        <v>537.574216472908</v>
      </c>
      <c r="N1281" s="0" t="n">
        <f aca="false">POWER(E1281-$I1281,2)</f>
        <v>551.544480979383</v>
      </c>
      <c r="O1281" s="0" t="n">
        <f aca="false">POWER(F1281-$I1281,2)</f>
        <v>561.806424981098</v>
      </c>
      <c r="P1281" s="0" t="n">
        <f aca="false">POWER(G1281-$I1281,2)</f>
        <v>568.678498702584</v>
      </c>
      <c r="Q1281" s="0" t="n">
        <f aca="false">POWER(H1281-$I1281,2)</f>
        <v>576.612210797677</v>
      </c>
    </row>
    <row r="1282" customFormat="false" ht="18.75" hidden="false" customHeight="false" outlineLevel="0" collapsed="false">
      <c r="A1282" s="0" t="n">
        <v>5800</v>
      </c>
      <c r="B1282" s="0" t="n">
        <f aca="false">50*$D$693*(1-EXP(-(A1282-$F$693)/$E$693))+$B$3</f>
        <v>141.262724974117</v>
      </c>
      <c r="C1282" s="0" t="n">
        <f aca="false">50*$D$694*(1-EXP(-(A1282-$F$694)/$E$694))+$B$3</f>
        <v>142.011034944226</v>
      </c>
      <c r="D1282" s="0" t="n">
        <f aca="false">50*$D$695*(1-EXP(-(A1282-$F$695)/$E$695))+$B$3</f>
        <v>142.301538700085</v>
      </c>
      <c r="E1282" s="0" t="n">
        <f aca="false">50*$D$696*(1-EXP(-(A1282-$F$696)/$E$696))+$B$3</f>
        <v>142.599798208891</v>
      </c>
      <c r="F1282" s="0" t="n">
        <f aca="false">50*$D$697*(1-EXP(-(A1282-$F$697)/$E$697))+$B$3</f>
        <v>142.816465566671</v>
      </c>
      <c r="G1282" s="0" t="n">
        <f aca="false">50*$D$698*(1-EXP(-(A1282-$F$698)/$E$698))+$B$3</f>
        <v>142.960446984185</v>
      </c>
      <c r="H1282" s="0" t="n">
        <f aca="false">50*$D$699*(1-EXP(-(A1282-$F$699)/$E$699))+$B$3</f>
        <v>143.12557893748</v>
      </c>
      <c r="I1282" s="0" t="n">
        <v>119.2512</v>
      </c>
      <c r="K1282" s="0" t="n">
        <f aca="false">POWER(B1282-$I1282,2)</f>
        <v>484.507231686172</v>
      </c>
      <c r="L1282" s="0" t="n">
        <f aca="false">POWER(C1282-$I1282,2)</f>
        <v>518.010086688401</v>
      </c>
      <c r="M1282" s="0" t="n">
        <f aca="false">POWER(D1282-$I1282,2)</f>
        <v>531.318114188628</v>
      </c>
      <c r="N1282" s="0" t="n">
        <f aca="false">POWER(E1282-$I1282,2)</f>
        <v>545.157038320246</v>
      </c>
      <c r="O1282" s="0" t="n">
        <f aca="false">POWER(F1282-$I1282,2)</f>
        <v>555.321741227715</v>
      </c>
      <c r="P1282" s="0" t="n">
        <f aca="false">POWER(G1282-$I1282,2)</f>
        <v>562.128392557108</v>
      </c>
      <c r="Q1282" s="0" t="n">
        <f aca="false">POWER(H1282-$I1282,2)</f>
        <v>569.985969650402</v>
      </c>
    </row>
    <row r="1283" customFormat="false" ht="18.75" hidden="false" customHeight="false" outlineLevel="0" collapsed="false">
      <c r="A1283" s="0" t="n">
        <v>5810</v>
      </c>
      <c r="B1283" s="0" t="n">
        <f aca="false">50*$D$693*(1-EXP(-(A1283-$F$693)/$E$693))+$B$3</f>
        <v>141.29343408343</v>
      </c>
      <c r="C1283" s="0" t="n">
        <f aca="false">50*$D$694*(1-EXP(-(A1283-$F$694)/$E$694))+$B$3</f>
        <v>142.039349937305</v>
      </c>
      <c r="D1283" s="0" t="n">
        <f aca="false">50*$D$695*(1-EXP(-(A1283-$F$695)/$E$695))+$B$3</f>
        <v>142.328887145225</v>
      </c>
      <c r="E1283" s="0" t="n">
        <f aca="false">50*$D$696*(1-EXP(-(A1283-$F$696)/$E$696))+$B$3</f>
        <v>142.626071830669</v>
      </c>
      <c r="F1283" s="0" t="n">
        <f aca="false">50*$D$697*(1-EXP(-(A1283-$F$697)/$E$697))+$B$3</f>
        <v>142.84193699218</v>
      </c>
      <c r="G1283" s="0" t="n">
        <f aca="false">50*$D$698*(1-EXP(-(A1283-$F$698)/$E$698))+$B$3</f>
        <v>142.985376656249</v>
      </c>
      <c r="H1283" s="0" t="n">
        <f aca="false">50*$D$699*(1-EXP(-(A1283-$F$699)/$E$699))+$B$3</f>
        <v>143.149872492958</v>
      </c>
      <c r="I1283" s="0" t="n">
        <v>119.2512</v>
      </c>
      <c r="K1283" s="0" t="n">
        <f aca="false">POWER(B1283-$I1283,2)</f>
        <v>485.860083388735</v>
      </c>
      <c r="L1283" s="0" t="n">
        <f aca="false">POWER(C1283-$I1283,2)</f>
        <v>519.299777565088</v>
      </c>
      <c r="M1283" s="0" t="n">
        <f aca="false">POWER(D1283-$I1283,2)</f>
        <v>532.57964397286</v>
      </c>
      <c r="N1283" s="0" t="n">
        <f aca="false">POWER(E1283-$I1283,2)</f>
        <v>546.384633100194</v>
      </c>
      <c r="O1283" s="0" t="n">
        <f aca="false">POWER(F1283-$I1283,2)</f>
        <v>556.5228718342</v>
      </c>
      <c r="P1283" s="0" t="n">
        <f aca="false">POWER(G1283-$I1283,2)</f>
        <v>563.311141550057</v>
      </c>
      <c r="Q1283" s="0" t="n">
        <f aca="false">POWER(H1283-$I1283,2)</f>
        <v>571.146546925676</v>
      </c>
    </row>
    <row r="1284" customFormat="false" ht="18.75" hidden="false" customHeight="false" outlineLevel="0" collapsed="false">
      <c r="A1284" s="0" t="n">
        <v>5820</v>
      </c>
      <c r="B1284" s="0" t="n">
        <f aca="false">50*$D$693*(1-EXP(-(A1284-$F$693)/$E$693))+$B$3</f>
        <v>141.323993003521</v>
      </c>
      <c r="C1284" s="0" t="n">
        <f aca="false">50*$D$694*(1-EXP(-(A1284-$F$694)/$E$694))+$B$3</f>
        <v>142.067519970541</v>
      </c>
      <c r="D1284" s="0" t="n">
        <f aca="false">50*$D$695*(1-EXP(-(A1284-$F$695)/$E$695))+$B$3</f>
        <v>142.356092861327</v>
      </c>
      <c r="E1284" s="0" t="n">
        <f aca="false">50*$D$696*(1-EXP(-(A1284-$F$696)/$E$696))+$B$3</f>
        <v>142.652205771558</v>
      </c>
      <c r="F1284" s="0" t="n">
        <f aca="false">50*$D$697*(1-EXP(-(A1284-$F$697)/$E$697))+$B$3</f>
        <v>142.86727111661</v>
      </c>
      <c r="G1284" s="0" t="n">
        <f aca="false">50*$D$698*(1-EXP(-(A1284-$F$698)/$E$698))+$B$3</f>
        <v>143.010170672199</v>
      </c>
      <c r="H1284" s="0" t="n">
        <f aca="false">50*$D$699*(1-EXP(-(A1284-$F$699)/$E$699))+$B$3</f>
        <v>143.174032410009</v>
      </c>
      <c r="I1284" s="0" t="n">
        <v>119.2512</v>
      </c>
      <c r="K1284" s="0" t="n">
        <f aca="false">POWER(B1284-$I1284,2)</f>
        <v>487.208190976302</v>
      </c>
      <c r="L1284" s="0" t="n">
        <f aca="false">POWER(C1284-$I1284,2)</f>
        <v>520.584456998118</v>
      </c>
      <c r="M1284" s="0" t="n">
        <f aca="false">POWER(D1284-$I1284,2)</f>
        <v>533.836074133382</v>
      </c>
      <c r="N1284" s="0" t="n">
        <f aca="false">POWER(E1284-$I1284,2)</f>
        <v>547.607071120477</v>
      </c>
      <c r="O1284" s="0" t="n">
        <f aca="false">POWER(F1284-$I1284,2)</f>
        <v>557.718814984768</v>
      </c>
      <c r="P1284" s="0" t="n">
        <f aca="false">POWER(G1284-$I1284,2)</f>
        <v>564.488687402412</v>
      </c>
      <c r="Q1284" s="0" t="n">
        <f aca="false">POWER(H1284-$I1284,2)</f>
        <v>572.301910517361</v>
      </c>
    </row>
    <row r="1285" customFormat="false" ht="18.75" hidden="false" customHeight="false" outlineLevel="0" collapsed="false">
      <c r="A1285" s="0" t="n">
        <v>5830</v>
      </c>
      <c r="B1285" s="0" t="n">
        <f aca="false">50*$D$693*(1-EXP(-(A1285-$F$693)/$E$693))+$B$3</f>
        <v>141.354402468922</v>
      </c>
      <c r="C1285" s="0" t="n">
        <f aca="false">50*$D$694*(1-EXP(-(A1285-$F$694)/$E$694))+$B$3</f>
        <v>142.095545786063</v>
      </c>
      <c r="D1285" s="0" t="n">
        <f aca="false">50*$D$695*(1-EXP(-(A1285-$F$695)/$E$695))+$B$3</f>
        <v>142.383156593281</v>
      </c>
      <c r="E1285" s="0" t="n">
        <f aca="false">50*$D$696*(1-EXP(-(A1285-$F$696)/$E$696))+$B$3</f>
        <v>142.678200774157</v>
      </c>
      <c r="F1285" s="0" t="n">
        <f aca="false">50*$D$697*(1-EXP(-(A1285-$F$697)/$E$697))+$B$3</f>
        <v>142.892468680068</v>
      </c>
      <c r="G1285" s="0" t="n">
        <f aca="false">50*$D$698*(1-EXP(-(A1285-$F$698)/$E$698))+$B$3</f>
        <v>143.034829770214</v>
      </c>
      <c r="H1285" s="0" t="n">
        <f aca="false">50*$D$699*(1-EXP(-(A1285-$F$699)/$E$699))+$B$3</f>
        <v>143.198059423774</v>
      </c>
      <c r="I1285" s="0" t="n">
        <v>119.2512</v>
      </c>
      <c r="K1285" s="0" t="n">
        <f aca="false">POWER(B1285-$I1285,2)</f>
        <v>488.551559382138</v>
      </c>
      <c r="L1285" s="0" t="n">
        <f aca="false">POWER(C1285-$I1285,2)</f>
        <v>521.864134393214</v>
      </c>
      <c r="M1285" s="0" t="n">
        <f aca="false">POWER(D1285-$I1285,2)</f>
        <v>535.087415833442</v>
      </c>
      <c r="N1285" s="0" t="n">
        <f aca="false">POWER(E1285-$I1285,2)</f>
        <v>548.82436527233</v>
      </c>
      <c r="O1285" s="0" t="n">
        <f aca="false">POWER(F1285-$I1285,2)</f>
        <v>558.909584803145</v>
      </c>
      <c r="P1285" s="0" t="n">
        <f aca="false">POWER(G1285-$I1285,2)</f>
        <v>565.661045046603</v>
      </c>
      <c r="Q1285" s="0" t="n">
        <f aca="false">POWER(H1285-$I1285,2)</f>
        <v>573.452076262017</v>
      </c>
    </row>
    <row r="1286" customFormat="false" ht="18.75" hidden="false" customHeight="false" outlineLevel="0" collapsed="false">
      <c r="A1286" s="0" t="n">
        <v>5840</v>
      </c>
      <c r="B1286" s="0" t="n">
        <f aca="false">50*$D$693*(1-EXP(-(A1286-$F$693)/$E$693))+$B$3</f>
        <v>141.38466321057</v>
      </c>
      <c r="C1286" s="0" t="n">
        <f aca="false">50*$D$694*(1-EXP(-(A1286-$F$694)/$E$694))+$B$3</f>
        <v>142.123428122199</v>
      </c>
      <c r="D1286" s="0" t="n">
        <f aca="false">50*$D$695*(1-EXP(-(A1286-$F$695)/$E$695))+$B$3</f>
        <v>142.41007908209</v>
      </c>
      <c r="E1286" s="0" t="n">
        <f aca="false">50*$D$696*(1-EXP(-(A1286-$F$696)/$E$696))+$B$3</f>
        <v>142.704057577116</v>
      </c>
      <c r="F1286" s="0" t="n">
        <f aca="false">50*$D$697*(1-EXP(-(A1286-$F$697)/$E$697))+$B$3</f>
        <v>142.917530418671</v>
      </c>
      <c r="G1286" s="0" t="n">
        <f aca="false">50*$D$698*(1-EXP(-(A1286-$F$698)/$E$698))+$B$3</f>
        <v>143.059354684457</v>
      </c>
      <c r="H1286" s="0" t="n">
        <f aca="false">50*$D$699*(1-EXP(-(A1286-$F$699)/$E$699))+$B$3</f>
        <v>143.221954265354</v>
      </c>
      <c r="I1286" s="0" t="n">
        <v>119.0884</v>
      </c>
      <c r="K1286" s="0" t="n">
        <f aca="false">POWER(B1286-$I1286,2)</f>
        <v>497.123353154998</v>
      </c>
      <c r="L1286" s="0" t="n">
        <f aca="false">POWER(C1286-$I1286,2)</f>
        <v>530.6125205905</v>
      </c>
      <c r="M1286" s="0" t="n">
        <f aca="false">POWER(D1286-$I1286,2)</f>
        <v>543.900715208004</v>
      </c>
      <c r="N1286" s="0" t="n">
        <f aca="false">POWER(E1286-$I1286,2)</f>
        <v>557.699282799583</v>
      </c>
      <c r="O1286" s="0" t="n">
        <f aca="false">POWER(F1286-$I1286,2)</f>
        <v>567.827456510044</v>
      </c>
      <c r="P1286" s="0" t="n">
        <f aca="false">POWER(G1286-$I1286,2)</f>
        <v>574.606668484294</v>
      </c>
      <c r="Q1286" s="0" t="n">
        <f aca="false">POWER(H1286-$I1286,2)</f>
        <v>582.428441478797</v>
      </c>
    </row>
    <row r="1287" customFormat="false" ht="18.75" hidden="false" customHeight="false" outlineLevel="0" collapsed="false">
      <c r="A1287" s="0" t="n">
        <v>5850</v>
      </c>
      <c r="B1287" s="0" t="n">
        <f aca="false">50*$D$693*(1-EXP(-(A1287-$F$693)/$E$693))+$B$3</f>
        <v>141.41477595583</v>
      </c>
      <c r="C1287" s="0" t="n">
        <f aca="false">50*$D$694*(1-EXP(-(A1287-$F$694)/$E$694))+$B$3</f>
        <v>142.151167713498</v>
      </c>
      <c r="D1287" s="0" t="n">
        <f aca="false">50*$D$695*(1-EXP(-(A1287-$F$695)/$E$695))+$B$3</f>
        <v>142.436861064889</v>
      </c>
      <c r="E1287" s="0" t="n">
        <f aca="false">50*$D$696*(1-EXP(-(A1287-$F$696)/$E$696))+$B$3</f>
        <v>142.729776915159</v>
      </c>
      <c r="F1287" s="0" t="n">
        <f aca="false">50*$D$697*(1-EXP(-(A1287-$F$697)/$E$697))+$B$3</f>
        <v>142.942457064571</v>
      </c>
      <c r="G1287" s="0" t="n">
        <f aca="false">50*$D$698*(1-EXP(-(A1287-$F$698)/$E$698))+$B$3</f>
        <v>143.083746145097</v>
      </c>
      <c r="H1287" s="0" t="n">
        <f aca="false">50*$D$699*(1-EXP(-(A1287-$F$699)/$E$699))+$B$3</f>
        <v>143.245717661825</v>
      </c>
      <c r="I1287" s="0" t="n">
        <v>119.2512</v>
      </c>
      <c r="K1287" s="0" t="n">
        <f aca="false">POWER(B1287-$I1287,2)</f>
        <v>491.224099149836</v>
      </c>
      <c r="L1287" s="0" t="n">
        <f aca="false">POWER(C1287-$I1287,2)</f>
        <v>524.40852127927</v>
      </c>
      <c r="M1287" s="0" t="n">
        <f aca="false">POWER(D1287-$I1287,2)</f>
        <v>537.57487901591</v>
      </c>
      <c r="N1287" s="0" t="n">
        <f aca="false">POWER(E1287-$I1287,2)</f>
        <v>551.243573961033</v>
      </c>
      <c r="O1287" s="0" t="n">
        <f aca="false">POWER(F1287-$I1287,2)</f>
        <v>561.275661299562</v>
      </c>
      <c r="P1287" s="0" t="n">
        <f aca="false">POWER(G1287-$I1287,2)</f>
        <v>567.990255758163</v>
      </c>
      <c r="Q1287" s="0" t="n">
        <f aca="false">POWER(H1287-$I1287,2)</f>
        <v>575.736877823624</v>
      </c>
    </row>
    <row r="1288" customFormat="false" ht="18.75" hidden="false" customHeight="false" outlineLevel="0" collapsed="false">
      <c r="A1288" s="0" t="n">
        <v>5860</v>
      </c>
      <c r="B1288" s="0" t="n">
        <f aca="false">50*$D$693*(1-EXP(-(A1288-$F$693)/$E$693))+$B$3</f>
        <v>141.444741428509</v>
      </c>
      <c r="C1288" s="0" t="n">
        <f aca="false">50*$D$694*(1-EXP(-(A1288-$F$694)/$E$694))+$B$3</f>
        <v>142.17876529075</v>
      </c>
      <c r="D1288" s="0" t="n">
        <f aca="false">50*$D$695*(1-EXP(-(A1288-$F$695)/$E$695))+$B$3</f>
        <v>142.463503274966</v>
      </c>
      <c r="E1288" s="0" t="n">
        <f aca="false">50*$D$696*(1-EXP(-(A1288-$F$696)/$E$696))+$B$3</f>
        <v>142.755359519104</v>
      </c>
      <c r="F1288" s="0" t="n">
        <f aca="false">50*$D$697*(1-EXP(-(A1288-$F$697)/$E$697))+$B$3</f>
        <v>142.967249345969</v>
      </c>
      <c r="G1288" s="0" t="n">
        <f aca="false">50*$D$698*(1-EXP(-(A1288-$F$698)/$E$698))+$B$3</f>
        <v>143.108004878327</v>
      </c>
      <c r="H1288" s="0" t="n">
        <f aca="false">50*$D$699*(1-EXP(-(A1288-$F$699)/$E$699))+$B$3</f>
        <v>143.269350336264</v>
      </c>
      <c r="I1288" s="0" t="n">
        <v>119.2512</v>
      </c>
      <c r="K1288" s="0" t="n">
        <f aca="false">POWER(B1288-$I1288,2)</f>
        <v>492.55328113894</v>
      </c>
      <c r="L1288" s="0" t="n">
        <f aca="false">POWER(C1288-$I1288,2)</f>
        <v>525.673250161582</v>
      </c>
      <c r="M1288" s="0" t="n">
        <f aca="false">POWER(D1288-$I1288,2)</f>
        <v>538.811023328976</v>
      </c>
      <c r="N1288" s="0" t="n">
        <f aca="false">POWER(E1288-$I1288,2)</f>
        <v>552.445514699464</v>
      </c>
      <c r="O1288" s="0" t="n">
        <f aca="false">POWER(F1288-$I1288,2)</f>
        <v>562.450996580413</v>
      </c>
      <c r="P1288" s="0" t="n">
        <f aca="false">POWER(G1288-$I1288,2)</f>
        <v>569.147139002586</v>
      </c>
      <c r="Q1288" s="0" t="n">
        <f aca="false">POWER(H1288-$I1288,2)</f>
        <v>576.871545575359</v>
      </c>
    </row>
    <row r="1289" customFormat="false" ht="18.75" hidden="false" customHeight="false" outlineLevel="0" collapsed="false">
      <c r="A1289" s="0" t="n">
        <v>5870</v>
      </c>
      <c r="B1289" s="0" t="n">
        <f aca="false">50*$D$693*(1-EXP(-(A1289-$F$693)/$E$693))+$B$3</f>
        <v>141.474560348874</v>
      </c>
      <c r="C1289" s="0" t="n">
        <f aca="false">50*$D$694*(1-EXP(-(A1289-$F$694)/$E$694))+$B$3</f>
        <v>142.206221580999</v>
      </c>
      <c r="D1289" s="0" t="n">
        <f aca="false">50*$D$695*(1-EXP(-(A1289-$F$695)/$E$695))+$B$3</f>
        <v>142.490006441781</v>
      </c>
      <c r="E1289" s="0" t="n">
        <f aca="false">50*$D$696*(1-EXP(-(A1289-$F$696)/$E$696))+$B$3</f>
        <v>142.780806115882</v>
      </c>
      <c r="F1289" s="0" t="n">
        <f aca="false">50*$D$697*(1-EXP(-(A1289-$F$697)/$E$697))+$B$3</f>
        <v>142.991907987143</v>
      </c>
      <c r="G1289" s="0" t="n">
        <f aca="false">50*$D$698*(1-EXP(-(A1289-$F$698)/$E$698))+$B$3</f>
        <v>143.132131606392</v>
      </c>
      <c r="H1289" s="0" t="n">
        <f aca="false">50*$D$699*(1-EXP(-(A1289-$F$699)/$E$699))+$B$3</f>
        <v>143.29285300777</v>
      </c>
      <c r="I1289" s="0" t="n">
        <v>119.414</v>
      </c>
      <c r="K1289" s="0" t="n">
        <f aca="false">POWER(B1289-$I1289,2)</f>
        <v>486.668322906302</v>
      </c>
      <c r="L1289" s="0" t="n">
        <f aca="false">POWER(C1289-$I1289,2)</f>
        <v>519.485364597377</v>
      </c>
      <c r="M1289" s="0" t="n">
        <f aca="false">POWER(D1289-$I1289,2)</f>
        <v>532.502073301111</v>
      </c>
      <c r="N1289" s="0" t="n">
        <f aca="false">POWER(E1289-$I1289,2)</f>
        <v>546.007628057204</v>
      </c>
      <c r="O1289" s="0" t="n">
        <f aca="false">POWER(F1289-$I1289,2)</f>
        <v>555.917745050191</v>
      </c>
      <c r="P1289" s="0" t="n">
        <f aca="false">POWER(G1289-$I1289,2)</f>
        <v>562.54976689815</v>
      </c>
      <c r="Q1289" s="0" t="n">
        <f aca="false">POWER(H1289-$I1289,2)</f>
        <v>570.19962096669</v>
      </c>
    </row>
    <row r="1290" customFormat="false" ht="18.75" hidden="false" customHeight="false" outlineLevel="0" collapsed="false">
      <c r="A1290" s="0" t="n">
        <v>5880</v>
      </c>
      <c r="B1290" s="0" t="n">
        <f aca="false">50*$D$693*(1-EXP(-(A1290-$F$693)/$E$693))+$B$3</f>
        <v>141.504233433669</v>
      </c>
      <c r="C1290" s="0" t="n">
        <f aca="false">50*$D$694*(1-EXP(-(A1290-$F$694)/$E$694))+$B$3</f>
        <v>142.233537307573</v>
      </c>
      <c r="D1290" s="0" t="n">
        <f aca="false">50*$D$695*(1-EXP(-(A1290-$F$695)/$E$695))+$B$3</f>
        <v>142.516371290989</v>
      </c>
      <c r="E1290" s="0" t="n">
        <f aca="false">50*$D$696*(1-EXP(-(A1290-$F$696)/$E$696))+$B$3</f>
        <v>142.806117428561</v>
      </c>
      <c r="F1290" s="0" t="n">
        <f aca="false">50*$D$697*(1-EXP(-(A1290-$F$697)/$E$697))+$B$3</f>
        <v>143.016433708468</v>
      </c>
      <c r="G1290" s="0" t="n">
        <f aca="false">50*$D$698*(1-EXP(-(A1290-$F$698)/$E$698))+$B$3</f>
        <v>143.156127047605</v>
      </c>
      <c r="H1290" s="0" t="n">
        <f aca="false">50*$D$699*(1-EXP(-(A1290-$F$699)/$E$699))+$B$3</f>
        <v>143.316226391488</v>
      </c>
      <c r="I1290" s="0" t="n">
        <v>119.2512</v>
      </c>
      <c r="K1290" s="0" t="n">
        <f aca="false">POWER(B1290-$I1290,2)</f>
        <v>495.197496999978</v>
      </c>
      <c r="L1290" s="0" t="n">
        <f aca="false">POWER(C1290-$I1290,2)</f>
        <v>528.18782811907</v>
      </c>
      <c r="M1290" s="0" t="n">
        <f aca="false">POWER(D1290-$I1290,2)</f>
        <v>541.268195199061</v>
      </c>
      <c r="N1290" s="0" t="n">
        <f aca="false">POWER(E1290-$I1290,2)</f>
        <v>554.834135066322</v>
      </c>
      <c r="O1290" s="0" t="n">
        <f aca="false">POWER(F1290-$I1290,2)</f>
        <v>564.786333218122</v>
      </c>
      <c r="P1290" s="0" t="n">
        <f aca="false">POWER(G1290-$I1290,2)</f>
        <v>571.445537151302</v>
      </c>
      <c r="Q1290" s="0" t="n">
        <f aca="false">POWER(H1290-$I1290,2)</f>
        <v>579.125495223024</v>
      </c>
    </row>
    <row r="1291" customFormat="false" ht="18.75" hidden="false" customHeight="false" outlineLevel="0" collapsed="false">
      <c r="A1291" s="0" t="n">
        <v>5890</v>
      </c>
      <c r="B1291" s="0" t="n">
        <f aca="false">50*$D$693*(1-EXP(-(A1291-$F$693)/$E$693))+$B$3</f>
        <v>141.533761396133</v>
      </c>
      <c r="C1291" s="0" t="n">
        <f aca="false">50*$D$694*(1-EXP(-(A1291-$F$694)/$E$694))+$B$3</f>
        <v>142.260713190093</v>
      </c>
      <c r="D1291" s="0" t="n">
        <f aca="false">50*$D$695*(1-EXP(-(A1291-$F$695)/$E$695))+$B$3</f>
        <v>142.542598544457</v>
      </c>
      <c r="E1291" s="0" t="n">
        <f aca="false">50*$D$696*(1-EXP(-(A1291-$F$696)/$E$696))+$B$3</f>
        <v>142.831294176365</v>
      </c>
      <c r="F1291" s="0" t="n">
        <f aca="false">50*$D$697*(1-EXP(-(A1291-$F$697)/$E$697))+$B$3</f>
        <v>143.040827226435</v>
      </c>
      <c r="G1291" s="0" t="n">
        <f aca="false">50*$D$698*(1-EXP(-(A1291-$F$698)/$E$698))+$B$3</f>
        <v>143.179991916369</v>
      </c>
      <c r="H1291" s="0" t="n">
        <f aca="false">50*$D$699*(1-EXP(-(A1291-$F$699)/$E$699))+$B$3</f>
        <v>143.339471198628</v>
      </c>
      <c r="I1291" s="0" t="n">
        <v>119.2512</v>
      </c>
      <c r="K1291" s="0" t="n">
        <f aca="false">POWER(B1291-$I1291,2)</f>
        <v>496.51254237242</v>
      </c>
      <c r="L1291" s="0" t="n">
        <f aca="false">POWER(C1291-$I1291,2)</f>
        <v>529.437697245046</v>
      </c>
      <c r="M1291" s="0" t="n">
        <f aca="false">POWER(D1291-$I1291,2)</f>
        <v>542.489246156738</v>
      </c>
      <c r="N1291" s="0" t="n">
        <f aca="false">POWER(E1291-$I1291,2)</f>
        <v>556.020841366221</v>
      </c>
      <c r="O1291" s="0" t="n">
        <f aca="false">POWER(F1291-$I1291,2)</f>
        <v>565.946363572724</v>
      </c>
      <c r="P1291" s="0" t="n">
        <f aca="false">POWER(G1291-$I1291,2)</f>
        <v>572.587082576862</v>
      </c>
      <c r="Q1291" s="0" t="n">
        <f aca="false">POWER(H1291-$I1291,2)</f>
        <v>580.244809338644</v>
      </c>
    </row>
    <row r="1292" customFormat="false" ht="18.75" hidden="false" customHeight="false" outlineLevel="0" collapsed="false">
      <c r="A1292" s="0" t="n">
        <v>5900</v>
      </c>
      <c r="B1292" s="0" t="n">
        <f aca="false">50*$D$693*(1-EXP(-(A1292-$F$693)/$E$693))+$B$3</f>
        <v>141.563144946016</v>
      </c>
      <c r="C1292" s="0" t="n">
        <f aca="false">50*$D$694*(1-EXP(-(A1292-$F$694)/$E$694))+$B$3</f>
        <v>142.287749944495</v>
      </c>
      <c r="D1292" s="0" t="n">
        <f aca="false">50*$D$695*(1-EXP(-(A1292-$F$695)/$E$695))+$B$3</f>
        <v>142.568688920285</v>
      </c>
      <c r="E1292" s="0" t="n">
        <f aca="false">50*$D$696*(1-EXP(-(A1292-$F$696)/$E$696))+$B$3</f>
        <v>142.856337074692</v>
      </c>
      <c r="F1292" s="0" t="n">
        <f aca="false">50*$D$697*(1-EXP(-(A1292-$F$697)/$E$697))+$B$3</f>
        <v>143.065089253671</v>
      </c>
      <c r="G1292" s="0" t="n">
        <f aca="false">50*$D$698*(1-EXP(-(A1292-$F$698)/$E$698))+$B$3</f>
        <v>143.203726923201</v>
      </c>
      <c r="H1292" s="0" t="n">
        <f aca="false">50*$D$699*(1-EXP(-(A1292-$F$699)/$E$699))+$B$3</f>
        <v>143.362588136487</v>
      </c>
      <c r="I1292" s="0" t="n">
        <v>119.2512</v>
      </c>
      <c r="K1292" s="0" t="n">
        <f aca="false">POWER(B1292-$I1292,2)</f>
        <v>497.822887274054</v>
      </c>
      <c r="L1292" s="0" t="n">
        <f aca="false">POWER(C1292-$I1292,2)</f>
        <v>530.682633345234</v>
      </c>
      <c r="M1292" s="0" t="n">
        <f aca="false">POWER(D1292-$I1292,2)</f>
        <v>543.705289547595</v>
      </c>
      <c r="N1292" s="0" t="n">
        <f aca="false">POWER(E1292-$I1292,2)</f>
        <v>557.202496315015</v>
      </c>
      <c r="O1292" s="0" t="n">
        <f aca="false">POWER(F1292-$I1292,2)</f>
        <v>567.101321386093</v>
      </c>
      <c r="P1292" s="0" t="n">
        <f aca="false">POWER(G1292-$I1292,2)</f>
        <v>573.723546006654</v>
      </c>
      <c r="Q1292" s="0" t="n">
        <f aca="false">POWER(H1292-$I1292,2)</f>
        <v>581.359037868305</v>
      </c>
    </row>
    <row r="1293" customFormat="false" ht="18.75" hidden="false" customHeight="false" outlineLevel="0" collapsed="false">
      <c r="A1293" s="0" t="n">
        <v>5910</v>
      </c>
      <c r="B1293" s="0" t="n">
        <f aca="false">50*$D$693*(1-EXP(-(A1293-$F$693)/$E$693))+$B$3</f>
        <v>141.592384789599</v>
      </c>
      <c r="C1293" s="0" t="n">
        <f aca="false">50*$D$694*(1-EXP(-(A1293-$F$694)/$E$694))+$B$3</f>
        <v>142.314648283054</v>
      </c>
      <c r="D1293" s="0" t="n">
        <f aca="false">50*$D$695*(1-EXP(-(A1293-$F$695)/$E$695))+$B$3</f>
        <v>142.594643132823</v>
      </c>
      <c r="E1293" s="0" t="n">
        <f aca="false">50*$D$696*(1-EXP(-(A1293-$F$696)/$E$696))+$B$3</f>
        <v>142.881246835141</v>
      </c>
      <c r="F1293" s="0" t="n">
        <f aca="false">50*$D$697*(1-EXP(-(A1293-$F$697)/$E$697))+$B$3</f>
        <v>143.089220498963</v>
      </c>
      <c r="G1293" s="0" t="n">
        <f aca="false">50*$D$698*(1-EXP(-(A1293-$F$698)/$E$698))+$B$3</f>
        <v>143.227332774752</v>
      </c>
      <c r="H1293" s="0" t="n">
        <f aca="false">50*$D$699*(1-EXP(-(A1293-$F$699)/$E$699))+$B$3</f>
        <v>143.385577908471</v>
      </c>
      <c r="I1293" s="0" t="n">
        <v>119.414</v>
      </c>
      <c r="K1293" s="0" t="n">
        <f aca="false">POWER(B1293-$I1293,2)</f>
        <v>491.8807518755</v>
      </c>
      <c r="L1293" s="0" t="n">
        <f aca="false">POWER(C1293-$I1293,2)</f>
        <v>524.439691784152</v>
      </c>
      <c r="M1293" s="0" t="n">
        <f aca="false">POWER(D1293-$I1293,2)</f>
        <v>537.342216051314</v>
      </c>
      <c r="N1293" s="0" t="n">
        <f aca="false">POWER(E1293-$I1293,2)</f>
        <v>550.71167402142</v>
      </c>
      <c r="O1293" s="0" t="n">
        <f aca="false">POWER(F1293-$I1293,2)</f>
        <v>560.51606567454</v>
      </c>
      <c r="P1293" s="0" t="n">
        <f aca="false">POWER(G1293-$I1293,2)</f>
        <v>567.074817841066</v>
      </c>
      <c r="Q1293" s="0" t="n">
        <f aca="false">POWER(H1293-$I1293,2)</f>
        <v>574.636547421892</v>
      </c>
    </row>
    <row r="1294" customFormat="false" ht="18.75" hidden="false" customHeight="false" outlineLevel="0" collapsed="false">
      <c r="A1294" s="0" t="n">
        <v>5920</v>
      </c>
      <c r="B1294" s="0" t="n">
        <f aca="false">50*$D$693*(1-EXP(-(A1294-$F$693)/$E$693))+$B$3</f>
        <v>141.621481629705</v>
      </c>
      <c r="C1294" s="0" t="n">
        <f aca="false">50*$D$694*(1-EXP(-(A1294-$F$694)/$E$694))+$B$3</f>
        <v>142.341408914395</v>
      </c>
      <c r="D1294" s="0" t="n">
        <f aca="false">50*$D$695*(1-EXP(-(A1294-$F$695)/$E$695))+$B$3</f>
        <v>142.620461892697</v>
      </c>
      <c r="E1294" s="0" t="n">
        <f aca="false">50*$D$696*(1-EXP(-(A1294-$F$696)/$E$696))+$B$3</f>
        <v>142.906024165523</v>
      </c>
      <c r="F1294" s="0" t="n">
        <f aca="false">50*$D$697*(1-EXP(-(A1294-$F$697)/$E$697))+$B$3</f>
        <v>143.11322166728</v>
      </c>
      <c r="G1294" s="0" t="n">
        <f aca="false">50*$D$698*(1-EXP(-(A1294-$F$698)/$E$698))+$B$3</f>
        <v>143.250810173827</v>
      </c>
      <c r="H1294" s="0" t="n">
        <f aca="false">50*$D$699*(1-EXP(-(A1294-$F$699)/$E$699))+$B$3</f>
        <v>143.408441214118</v>
      </c>
      <c r="I1294" s="0" t="n">
        <v>119.5768</v>
      </c>
      <c r="K1294" s="0" t="n">
        <f aca="false">POWER(B1294-$I1294,2)</f>
        <v>485.967988155074</v>
      </c>
      <c r="L1294" s="0" t="n">
        <f aca="false">POWER(C1294-$I1294,2)</f>
        <v>518.227419025341</v>
      </c>
      <c r="M1294" s="0" t="n">
        <f aca="false">POWER(D1294-$I1294,2)</f>
        <v>531.010353424952</v>
      </c>
      <c r="N1294" s="0" t="n">
        <f aca="false">POWER(E1294-$I1294,2)</f>
        <v>544.25270016521</v>
      </c>
      <c r="O1294" s="0" t="n">
        <f aca="false">POWER(F1294-$I1294,2)</f>
        <v>553.963144899988</v>
      </c>
      <c r="P1294" s="0" t="n">
        <f aca="false">POWER(G1294-$I1294,2)</f>
        <v>560.458757710459</v>
      </c>
      <c r="Q1294" s="0" t="n">
        <f aca="false">POWER(H1294-$I1294,2)</f>
        <v>567.947122958465</v>
      </c>
    </row>
    <row r="1295" customFormat="false" ht="18.75" hidden="false" customHeight="false" outlineLevel="0" collapsed="false">
      <c r="A1295" s="0" t="n">
        <v>5930</v>
      </c>
      <c r="B1295" s="0" t="n">
        <f aca="false">50*$D$693*(1-EXP(-(A1295-$F$693)/$E$693))+$B$3</f>
        <v>141.650436165725</v>
      </c>
      <c r="C1295" s="0" t="n">
        <f aca="false">50*$D$694*(1-EXP(-(A1295-$F$694)/$E$694))+$B$3</f>
        <v>142.368032543515</v>
      </c>
      <c r="D1295" s="0" t="n">
        <f aca="false">50*$D$695*(1-EXP(-(A1295-$F$695)/$E$695))+$B$3</f>
        <v>142.646145906822</v>
      </c>
      <c r="E1295" s="0" t="n">
        <f aca="false">50*$D$696*(1-EXP(-(A1295-$F$696)/$E$696))+$B$3</f>
        <v>142.930669769889</v>
      </c>
      <c r="F1295" s="0" t="n">
        <f aca="false">50*$D$697*(1-EXP(-(A1295-$F$697)/$E$697))+$B$3</f>
        <v>143.137093459785</v>
      </c>
      <c r="G1295" s="0" t="n">
        <f aca="false">50*$D$698*(1-EXP(-(A1295-$F$698)/$E$698))+$B$3</f>
        <v>143.274159819407</v>
      </c>
      <c r="H1295" s="0" t="n">
        <f aca="false">50*$D$699*(1-EXP(-(A1295-$F$699)/$E$699))+$B$3</f>
        <v>143.431178749118</v>
      </c>
      <c r="I1295" s="0" t="n">
        <v>119.5768</v>
      </c>
      <c r="K1295" s="0" t="n">
        <f aca="false">POWER(B1295-$I1295,2)</f>
        <v>487.245413576782</v>
      </c>
      <c r="L1295" s="0" t="n">
        <f aca="false">POWER(C1295-$I1295,2)</f>
        <v>519.440280852589</v>
      </c>
      <c r="M1295" s="0" t="n">
        <f aca="false">POWER(D1295-$I1295,2)</f>
        <v>532.194720568582</v>
      </c>
      <c r="N1295" s="0" t="n">
        <f aca="false">POWER(E1295-$I1295,2)</f>
        <v>545.403233228927</v>
      </c>
      <c r="O1295" s="0" t="n">
        <f aca="false">POWER(F1295-$I1295,2)</f>
        <v>555.087427911209</v>
      </c>
      <c r="P1295" s="0" t="n">
        <f aca="false">POWER(G1295-$I1295,2)</f>
        <v>561.564862410444</v>
      </c>
      <c r="Q1295" s="0" t="n">
        <f aca="false">POWER(H1295-$I1295,2)</f>
        <v>569.03138550637</v>
      </c>
    </row>
    <row r="1296" customFormat="false" ht="18.75" hidden="false" customHeight="false" outlineLevel="0" collapsed="false">
      <c r="A1296" s="0" t="n">
        <v>5940</v>
      </c>
      <c r="B1296" s="0" t="n">
        <f aca="false">50*$D$693*(1-EXP(-(A1296-$F$693)/$E$693))+$B$3</f>
        <v>141.679249093623</v>
      </c>
      <c r="C1296" s="0" t="n">
        <f aca="false">50*$D$694*(1-EXP(-(A1296-$F$694)/$E$694))+$B$3</f>
        <v>142.394519871805</v>
      </c>
      <c r="D1296" s="0" t="n">
        <f aca="false">50*$D$695*(1-EXP(-(A1296-$F$695)/$E$695))+$B$3</f>
        <v>142.671695878422</v>
      </c>
      <c r="E1296" s="0" t="n">
        <f aca="false">50*$D$696*(1-EXP(-(A1296-$F$696)/$E$696))+$B$3</f>
        <v>142.955184348546</v>
      </c>
      <c r="F1296" s="0" t="n">
        <f aca="false">50*$D$697*(1-EXP(-(A1296-$F$697)/$E$697))+$B$3</f>
        <v>143.160836573868</v>
      </c>
      <c r="G1296" s="0" t="n">
        <f aca="false">50*$D$698*(1-EXP(-(A1296-$F$698)/$E$698))+$B$3</f>
        <v>143.297382406669</v>
      </c>
      <c r="H1296" s="0" t="n">
        <f aca="false">50*$D$699*(1-EXP(-(A1296-$F$699)/$E$699))+$B$3</f>
        <v>143.453791205332</v>
      </c>
      <c r="I1296" s="0" t="n">
        <v>119.5768</v>
      </c>
      <c r="K1296" s="0" t="n">
        <f aca="false">POWER(B1296-$I1296,2)</f>
        <v>488.518255936209</v>
      </c>
      <c r="L1296" s="0" t="n">
        <f aca="false">POWER(C1296-$I1296,2)</f>
        <v>520.648340148145</v>
      </c>
      <c r="M1296" s="0" t="n">
        <f aca="false">POWER(D1296-$I1296,2)</f>
        <v>533.374215635137</v>
      </c>
      <c r="N1296" s="0" t="n">
        <f aca="false">POWER(E1296-$I1296,2)</f>
        <v>546.548854748344</v>
      </c>
      <c r="O1296" s="0" t="n">
        <f aca="false">POWER(F1296-$I1296,2)</f>
        <v>556.206781117544</v>
      </c>
      <c r="P1296" s="0" t="n">
        <f aca="false">POWER(G1296-$I1296,2)</f>
        <v>562.666029711589</v>
      </c>
      <c r="Q1296" s="0" t="n">
        <f aca="false">POWER(H1296-$I1296,2)</f>
        <v>570.110709019491</v>
      </c>
    </row>
    <row r="1297" customFormat="false" ht="18.75" hidden="false" customHeight="false" outlineLevel="0" collapsed="false">
      <c r="A1297" s="0" t="n">
        <v>5950</v>
      </c>
      <c r="B1297" s="0" t="n">
        <f aca="false">50*$D$693*(1-EXP(-(A1297-$F$693)/$E$693))+$B$3</f>
        <v>141.707921105965</v>
      </c>
      <c r="C1297" s="0" t="n">
        <f aca="false">50*$D$694*(1-EXP(-(A1297-$F$694)/$E$694))+$B$3</f>
        <v>142.420871597061</v>
      </c>
      <c r="D1297" s="0" t="n">
        <f aca="false">50*$D$695*(1-EXP(-(A1297-$F$695)/$E$695))+$B$3</f>
        <v>142.697112507053</v>
      </c>
      <c r="E1297" s="0" t="n">
        <f aca="false">50*$D$696*(1-EXP(-(A1297-$F$696)/$E$696))+$B$3</f>
        <v>142.979568598079</v>
      </c>
      <c r="F1297" s="0" t="n">
        <f aca="false">50*$D$697*(1-EXP(-(A1297-$F$697)/$E$697))+$B$3</f>
        <v>143.184451703155</v>
      </c>
      <c r="G1297" s="0" t="n">
        <f aca="false">50*$D$698*(1-EXP(-(A1297-$F$698)/$E$698))+$B$3</f>
        <v>143.320478627008</v>
      </c>
      <c r="H1297" s="0" t="n">
        <f aca="false">50*$D$699*(1-EXP(-(A1297-$F$699)/$E$699))+$B$3</f>
        <v>143.476279270816</v>
      </c>
      <c r="I1297" s="0" t="n">
        <v>119.414</v>
      </c>
      <c r="K1297" s="0" t="n">
        <f aca="false">POWER(B1297-$I1297,2)</f>
        <v>497.018918279011</v>
      </c>
      <c r="L1297" s="0" t="n">
        <f aca="false">POWER(C1297-$I1297,2)</f>
        <v>529.31614068364</v>
      </c>
      <c r="M1297" s="0" t="n">
        <f aca="false">POWER(D1297-$I1297,2)</f>
        <v>542.103328016107</v>
      </c>
      <c r="N1297" s="0" t="n">
        <f aca="false">POWER(E1297-$I1297,2)</f>
        <v>555.336023350749</v>
      </c>
      <c r="O1297" s="0" t="n">
        <f aca="false">POWER(F1297-$I1297,2)</f>
        <v>565.03437417202</v>
      </c>
      <c r="P1297" s="0" t="n">
        <f aca="false">POWER(G1297-$I1297,2)</f>
        <v>571.519720343609</v>
      </c>
      <c r="Q1297" s="0" t="n">
        <f aca="false">POWER(H1297-$I1297,2)</f>
        <v>578.993283706749</v>
      </c>
    </row>
    <row r="1298" customFormat="false" ht="18.75" hidden="false" customHeight="false" outlineLevel="0" collapsed="false">
      <c r="A1298" s="0" t="n">
        <v>5960</v>
      </c>
      <c r="B1298" s="0" t="n">
        <f aca="false">50*$D$693*(1-EXP(-(A1298-$F$693)/$E$693))+$B$3</f>
        <v>141.736452891927</v>
      </c>
      <c r="C1298" s="0" t="n">
        <f aca="false">50*$D$694*(1-EXP(-(A1298-$F$694)/$E$694))+$B$3</f>
        <v>142.447088413509</v>
      </c>
      <c r="D1298" s="0" t="n">
        <f aca="false">50*$D$695*(1-EXP(-(A1298-$F$695)/$E$695))+$B$3</f>
        <v>142.722396488622</v>
      </c>
      <c r="E1298" s="0" t="n">
        <f aca="false">50*$D$696*(1-EXP(-(A1298-$F$696)/$E$696))+$B$3</f>
        <v>143.003823211367</v>
      </c>
      <c r="F1298" s="0" t="n">
        <f aca="false">50*$D$697*(1-EXP(-(A1298-$F$697)/$E$697))+$B$3</f>
        <v>143.207939537535</v>
      </c>
      <c r="G1298" s="0" t="n">
        <f aca="false">50*$D$698*(1-EXP(-(A1298-$F$698)/$E$698))+$B$3</f>
        <v>143.343449168056</v>
      </c>
      <c r="H1298" s="0" t="n">
        <f aca="false">50*$D$699*(1-EXP(-(A1298-$F$699)/$E$699))+$B$3</f>
        <v>143.498643629842</v>
      </c>
      <c r="I1298" s="0" t="n">
        <v>119.414</v>
      </c>
      <c r="K1298" s="0" t="n">
        <f aca="false">POWER(B1298-$I1298,2)</f>
        <v>498.291903112319</v>
      </c>
      <c r="L1298" s="0" t="n">
        <f aca="false">POWER(C1298-$I1298,2)</f>
        <v>530.523161864541</v>
      </c>
      <c r="M1298" s="0" t="n">
        <f aca="false">POWER(D1298-$I1298,2)</f>
        <v>543.281346870789</v>
      </c>
      <c r="N1298" s="0" t="n">
        <f aca="false">POWER(E1298-$I1298,2)</f>
        <v>556.479759143563</v>
      </c>
      <c r="O1298" s="0" t="n">
        <f aca="false">POWER(F1298-$I1298,2)</f>
        <v>566.151558715871</v>
      </c>
      <c r="P1298" s="0" t="n">
        <f aca="false">POWER(G1298-$I1298,2)</f>
        <v>572.618537486599</v>
      </c>
      <c r="Q1298" s="0" t="n">
        <f aca="false">POWER(H1298-$I1298,2)</f>
        <v>580.070058776501</v>
      </c>
    </row>
    <row r="1299" customFormat="false" ht="18.75" hidden="false" customHeight="false" outlineLevel="0" collapsed="false">
      <c r="A1299" s="0" t="n">
        <v>5970</v>
      </c>
      <c r="B1299" s="0" t="n">
        <f aca="false">50*$D$693*(1-EXP(-(A1299-$F$693)/$E$693))+$B$3</f>
        <v>141.764845137315</v>
      </c>
      <c r="C1299" s="0" t="n">
        <f aca="false">50*$D$694*(1-EXP(-(A1299-$F$694)/$E$694))+$B$3</f>
        <v>142.473171011822</v>
      </c>
      <c r="D1299" s="0" t="n">
        <f aca="false">50*$D$695*(1-EXP(-(A1299-$F$695)/$E$695))+$B$3</f>
        <v>142.747548515399</v>
      </c>
      <c r="E1299" s="0" t="n">
        <f aca="false">50*$D$696*(1-EXP(-(A1299-$F$696)/$E$696))+$B$3</f>
        <v>143.027948877609</v>
      </c>
      <c r="F1299" s="0" t="n">
        <f aca="false">50*$D$697*(1-EXP(-(A1299-$F$697)/$E$697))+$B$3</f>
        <v>143.231300763178</v>
      </c>
      <c r="G1299" s="0" t="n">
        <f aca="false">50*$D$698*(1-EXP(-(A1299-$F$698)/$E$698))+$B$3</f>
        <v>143.366294713704</v>
      </c>
      <c r="H1299" s="0" t="n">
        <f aca="false">50*$D$699*(1-EXP(-(A1299-$F$699)/$E$699))+$B$3</f>
        <v>143.520884962917</v>
      </c>
      <c r="I1299" s="0" t="n">
        <v>119.414</v>
      </c>
      <c r="K1299" s="0" t="n">
        <f aca="false">POWER(B1299-$I1299,2)</f>
        <v>499.560278352252</v>
      </c>
      <c r="L1299" s="0" t="n">
        <f aca="false">POWER(C1299-$I1299,2)</f>
        <v>531.725367752456</v>
      </c>
      <c r="M1299" s="0" t="n">
        <f aca="false">POWER(D1299-$I1299,2)</f>
        <v>544.454486320486</v>
      </c>
      <c r="N1299" s="0" t="n">
        <f aca="false">POWER(E1299-$I1299,2)</f>
        <v>557.618581594342</v>
      </c>
      <c r="O1299" s="0" t="n">
        <f aca="false">POWER(F1299-$I1299,2)</f>
        <v>567.263815643689</v>
      </c>
      <c r="P1299" s="0" t="n">
        <f aca="false">POWER(G1299-$I1299,2)</f>
        <v>573.71242205213</v>
      </c>
      <c r="Q1299" s="0" t="n">
        <f aca="false">POWER(H1299-$I1299,2)</f>
        <v>581.141902615326</v>
      </c>
    </row>
    <row r="1300" customFormat="false" ht="18.75" hidden="false" customHeight="false" outlineLevel="0" collapsed="false">
      <c r="A1300" s="0" t="n">
        <v>5980</v>
      </c>
      <c r="B1300" s="0" t="n">
        <f aca="false">50*$D$693*(1-EXP(-(A1300-$F$693)/$E$693))+$B$3</f>
        <v>141.793098524581</v>
      </c>
      <c r="C1300" s="0" t="n">
        <f aca="false">50*$D$694*(1-EXP(-(A1300-$F$694)/$E$694))+$B$3</f>
        <v>142.499120079134</v>
      </c>
      <c r="D1300" s="0" t="n">
        <f aca="false">50*$D$695*(1-EXP(-(A1300-$F$695)/$E$695))+$B$3</f>
        <v>142.772569276046</v>
      </c>
      <c r="E1300" s="0" t="n">
        <f aca="false">50*$D$696*(1-EXP(-(A1300-$F$696)/$E$696))+$B$3</f>
        <v>143.051946282338</v>
      </c>
      <c r="F1300" s="0" t="n">
        <f aca="false">50*$D$697*(1-EXP(-(A1300-$F$697)/$E$697))+$B$3</f>
        <v>143.254536062556</v>
      </c>
      <c r="G1300" s="0" t="n">
        <f aca="false">50*$D$698*(1-EXP(-(A1300-$F$698)/$E$698))+$B$3</f>
        <v>143.38901594412</v>
      </c>
      <c r="H1300" s="0" t="n">
        <f aca="false">50*$D$699*(1-EXP(-(A1300-$F$699)/$E$699))+$B$3</f>
        <v>143.543003946805</v>
      </c>
      <c r="I1300" s="0" t="n">
        <v>119.414</v>
      </c>
      <c r="K1300" s="0" t="n">
        <f aca="false">POWER(B1300-$I1300,2)</f>
        <v>500.824050772904</v>
      </c>
      <c r="L1300" s="0" t="n">
        <f aca="false">POWER(C1300-$I1300,2)</f>
        <v>532.922769068054</v>
      </c>
      <c r="M1300" s="0" t="n">
        <f aca="false">POWER(D1300-$I1300,2)</f>
        <v>545.622758623843</v>
      </c>
      <c r="N1300" s="0" t="n">
        <f aca="false">POWER(E1300-$I1300,2)</f>
        <v>558.752504446676</v>
      </c>
      <c r="O1300" s="0" t="n">
        <f aca="false">POWER(F1300-$I1300,2)</f>
        <v>568.371159750027</v>
      </c>
      <c r="P1300" s="0" t="n">
        <f aca="false">POWER(G1300-$I1300,2)</f>
        <v>574.801389520801</v>
      </c>
      <c r="Q1300" s="0" t="n">
        <f aca="false">POWER(H1300-$I1300,2)</f>
        <v>582.208831464917</v>
      </c>
    </row>
    <row r="1301" customFormat="false" ht="18.75" hidden="false" customHeight="false" outlineLevel="0" collapsed="false">
      <c r="A1301" s="0" t="n">
        <v>5990</v>
      </c>
      <c r="B1301" s="0" t="n">
        <f aca="false">50*$D$693*(1-EXP(-(A1301-$F$693)/$E$693))+$B$3</f>
        <v>141.821213732839</v>
      </c>
      <c r="C1301" s="0" t="n">
        <f aca="false">50*$D$694*(1-EXP(-(A1301-$F$694)/$E$694))+$B$3</f>
        <v>142.524936299064</v>
      </c>
      <c r="D1301" s="0" t="n">
        <f aca="false">50*$D$695*(1-EXP(-(A1301-$F$695)/$E$695))+$B$3</f>
        <v>142.797459455628</v>
      </c>
      <c r="E1301" s="0" t="n">
        <f aca="false">50*$D$696*(1-EXP(-(A1301-$F$696)/$E$696))+$B$3</f>
        <v>143.075816107441</v>
      </c>
      <c r="F1301" s="0" t="n">
        <f aca="false">50*$D$697*(1-EXP(-(A1301-$F$697)/$E$697))+$B$3</f>
        <v>143.27764611446</v>
      </c>
      <c r="G1301" s="0" t="n">
        <f aca="false">50*$D$698*(1-EXP(-(A1301-$F$698)/$E$698))+$B$3</f>
        <v>143.411613535772</v>
      </c>
      <c r="H1301" s="0" t="n">
        <f aca="false">50*$D$699*(1-EXP(-(A1301-$F$699)/$E$699))+$B$3</f>
        <v>143.565001254545</v>
      </c>
      <c r="I1301" s="0" t="n">
        <v>119.5768</v>
      </c>
      <c r="K1301" s="0" t="n">
        <f aca="false">POWER(B1301-$I1301,2)</f>
        <v>494.813942317705</v>
      </c>
      <c r="L1301" s="0" t="n">
        <f aca="false">POWER(C1301-$I1301,2)</f>
        <v>526.616959600425</v>
      </c>
      <c r="M1301" s="0" t="n">
        <f aca="false">POWER(D1301-$I1301,2)</f>
        <v>539.199025554256</v>
      </c>
      <c r="N1301" s="0" t="n">
        <f aca="false">POWER(E1301-$I1301,2)</f>
        <v>552.203758017763</v>
      </c>
      <c r="O1301" s="0" t="n">
        <f aca="false">POWER(F1301-$I1301,2)</f>
        <v>561.730106541333</v>
      </c>
      <c r="P1301" s="0" t="n">
        <f aca="false">POWER(G1301-$I1301,2)</f>
        <v>568.09833628502</v>
      </c>
      <c r="Q1301" s="0" t="n">
        <f aca="false">POWER(H1301-$I1301,2)</f>
        <v>575.433799428572</v>
      </c>
    </row>
    <row r="1302" customFormat="false" ht="18.75" hidden="false" customHeight="false" outlineLevel="0" collapsed="false">
      <c r="A1302" s="0" t="n">
        <v>6000</v>
      </c>
      <c r="B1302" s="0" t="n">
        <f aca="false">50*$D$693*(1-EXP(-(A1302-$F$693)/$E$693))+$B$3</f>
        <v>141.849191437881</v>
      </c>
      <c r="C1302" s="0" t="n">
        <f aca="false">50*$D$694*(1-EXP(-(A1302-$F$694)/$E$694))+$B$3</f>
        <v>142.550620351729</v>
      </c>
      <c r="D1302" s="0" t="n">
        <f aca="false">50*$D$695*(1-EXP(-(A1302-$F$695)/$E$695))+$B$3</f>
        <v>142.822219735636</v>
      </c>
      <c r="E1302" s="0" t="n">
        <f aca="false">50*$D$696*(1-EXP(-(A1302-$F$696)/$E$696))+$B$3</f>
        <v>143.099559031182</v>
      </c>
      <c r="F1302" s="0" t="n">
        <f aca="false">50*$D$697*(1-EXP(-(A1302-$F$697)/$E$697))+$B$3</f>
        <v>143.300631594025</v>
      </c>
      <c r="G1302" s="0" t="n">
        <f aca="false">50*$D$698*(1-EXP(-(A1302-$F$698)/$E$698))+$B$3</f>
        <v>143.434088161447</v>
      </c>
      <c r="H1302" s="0" t="n">
        <f aca="false">50*$D$699*(1-EXP(-(A1302-$F$699)/$E$699))+$B$3</f>
        <v>143.586877555478</v>
      </c>
      <c r="I1302" s="0" t="n">
        <v>119.5768</v>
      </c>
      <c r="K1302" s="0" t="n">
        <f aca="false">POWER(B1302-$I1302,2)</f>
        <v>496.059420362213</v>
      </c>
      <c r="L1302" s="0" t="n">
        <f aca="false">POWER(C1302-$I1302,2)</f>
        <v>527.796421553528</v>
      </c>
      <c r="M1302" s="0" t="n">
        <f aca="false">POWER(D1302-$I1302,2)</f>
        <v>540.349538685912</v>
      </c>
      <c r="N1302" s="0" t="n">
        <f aca="false">POWER(E1302-$I1302,2)</f>
        <v>553.320192439075</v>
      </c>
      <c r="O1302" s="0" t="n">
        <f aca="false">POWER(F1302-$I1302,2)</f>
        <v>562.820185501678</v>
      </c>
      <c r="P1302" s="0" t="n">
        <f aca="false">POWER(G1302-$I1302,2)</f>
        <v>569.170198418328</v>
      </c>
      <c r="Q1302" s="0" t="n">
        <f aca="false">POWER(H1302-$I1302,2)</f>
        <v>576.48382422005</v>
      </c>
    </row>
    <row r="1303" customFormat="false" ht="18.75" hidden="false" customHeight="false" outlineLevel="0" collapsed="false">
      <c r="A1303" s="0" t="n">
        <v>6010</v>
      </c>
      <c r="B1303" s="0" t="n">
        <f aca="false">50*$D$693*(1-EXP(-(A1303-$F$693)/$E$693))+$B$3</f>
        <v>141.877032312197</v>
      </c>
      <c r="C1303" s="0" t="n">
        <f aca="false">50*$D$694*(1-EXP(-(A1303-$F$694)/$E$694))+$B$3</f>
        <v>142.576172913766</v>
      </c>
      <c r="D1303" s="0" t="n">
        <f aca="false">50*$D$695*(1-EXP(-(A1303-$F$695)/$E$695))+$B$3</f>
        <v>142.846850794004</v>
      </c>
      <c r="E1303" s="0" t="n">
        <f aca="false">50*$D$696*(1-EXP(-(A1303-$F$696)/$E$696))+$B$3</f>
        <v>143.12317572822</v>
      </c>
      <c r="F1303" s="0" t="n">
        <f aca="false">50*$D$697*(1-EXP(-(A1303-$F$697)/$E$697))+$B$3</f>
        <v>143.323493172745</v>
      </c>
      <c r="G1303" s="0" t="n">
        <f aca="false">50*$D$698*(1-EXP(-(A1303-$F$698)/$E$698))+$B$3</f>
        <v>143.456440490271</v>
      </c>
      <c r="H1303" s="0" t="n">
        <f aca="false">50*$D$699*(1-EXP(-(A1303-$F$699)/$E$699))+$B$3</f>
        <v>143.608633515258</v>
      </c>
      <c r="I1303" s="0" t="n">
        <v>119.7396</v>
      </c>
      <c r="K1303" s="0" t="n">
        <f aca="false">POWER(B1303-$I1303,2)</f>
        <v>490.065909377093</v>
      </c>
      <c r="L1303" s="0" t="n">
        <f aca="false">POWER(C1303-$I1303,2)</f>
        <v>521.509062445743</v>
      </c>
      <c r="M1303" s="0" t="n">
        <f aca="false">POWER(D1303-$I1303,2)</f>
        <v>533.945039257018</v>
      </c>
      <c r="N1303" s="0" t="n">
        <f aca="false">POWER(E1303-$I1303,2)</f>
        <v>546.791613837392</v>
      </c>
      <c r="O1303" s="0" t="n">
        <f aca="false">POWER(F1303-$I1303,2)</f>
        <v>556.200017183453</v>
      </c>
      <c r="P1303" s="0" t="n">
        <f aca="false">POWER(G1303-$I1303,2)</f>
        <v>562.488522840969</v>
      </c>
      <c r="Q1303" s="0" t="n">
        <f aca="false">POWER(H1303-$I1303,2)</f>
        <v>569.730760952502</v>
      </c>
    </row>
    <row r="1304" customFormat="false" ht="18.75" hidden="false" customHeight="false" outlineLevel="0" collapsed="false">
      <c r="A1304" s="0" t="n">
        <v>6020</v>
      </c>
      <c r="B1304" s="0" t="n">
        <f aca="false">50*$D$693*(1-EXP(-(A1304-$F$693)/$E$693))+$B$3</f>
        <v>141.904737024984</v>
      </c>
      <c r="C1304" s="0" t="n">
        <f aca="false">50*$D$694*(1-EXP(-(A1304-$F$694)/$E$694))+$B$3</f>
        <v>142.601594658346</v>
      </c>
      <c r="D1304" s="0" t="n">
        <f aca="false">50*$D$695*(1-EXP(-(A1304-$F$695)/$E$695))+$B$3</f>
        <v>142.871353305128</v>
      </c>
      <c r="E1304" s="0" t="n">
        <f aca="false">50*$D$696*(1-EXP(-(A1304-$F$696)/$E$696))+$B$3</f>
        <v>143.146666869624</v>
      </c>
      <c r="F1304" s="0" t="n">
        <f aca="false">50*$D$697*(1-EXP(-(A1304-$F$697)/$E$697))+$B$3</f>
        <v>143.346231518494</v>
      </c>
      <c r="G1304" s="0" t="n">
        <f aca="false">50*$D$698*(1-EXP(-(A1304-$F$698)/$E$698))+$B$3</f>
        <v>143.478671187729</v>
      </c>
      <c r="H1304" s="0" t="n">
        <f aca="false">50*$D$699*(1-EXP(-(A1304-$F$699)/$E$699))+$B$3</f>
        <v>143.630269795881</v>
      </c>
      <c r="I1304" s="0" t="n">
        <v>119.7396</v>
      </c>
      <c r="K1304" s="0" t="n">
        <f aca="false">POWER(B1304-$I1304,2)</f>
        <v>491.293299336302</v>
      </c>
      <c r="L1304" s="0" t="n">
        <f aca="false">POWER(C1304-$I1304,2)</f>
        <v>522.670799758236</v>
      </c>
      <c r="M1304" s="0" t="n">
        <f aca="false">POWER(D1304-$I1304,2)</f>
        <v>535.078010969318</v>
      </c>
      <c r="N1304" s="0" t="n">
        <f aca="false">POWER(E1304-$I1304,2)</f>
        <v>547.890779439038</v>
      </c>
      <c r="O1304" s="0" t="n">
        <f aca="false">POWER(F1304-$I1304,2)</f>
        <v>557.273051649964</v>
      </c>
      <c r="P1304" s="0" t="n">
        <f aca="false">POWER(G1304-$I1304,2)</f>
        <v>563.543500856058</v>
      </c>
      <c r="Q1304" s="0" t="n">
        <f aca="false">POWER(H1304-$I1304,2)</f>
        <v>570.764103295802</v>
      </c>
    </row>
    <row r="1305" customFormat="false" ht="18.75" hidden="false" customHeight="false" outlineLevel="0" collapsed="false">
      <c r="A1305" s="0" t="n">
        <v>6030</v>
      </c>
      <c r="B1305" s="0" t="n">
        <f aca="false">50*$D$693*(1-EXP(-(A1305-$F$693)/$E$693))+$B$3</f>
        <v>141.932306242168</v>
      </c>
      <c r="C1305" s="0" t="n">
        <f aca="false">50*$D$694*(1-EXP(-(A1305-$F$694)/$E$694))+$B$3</f>
        <v>142.626886255195</v>
      </c>
      <c r="D1305" s="0" t="n">
        <f aca="false">50*$D$695*(1-EXP(-(A1305-$F$695)/$E$695))+$B$3</f>
        <v>142.895727939885</v>
      </c>
      <c r="E1305" s="0" t="n">
        <f aca="false">50*$D$696*(1-EXP(-(A1305-$F$696)/$E$696))+$B$3</f>
        <v>143.170033122897</v>
      </c>
      <c r="F1305" s="0" t="n">
        <f aca="false">50*$D$697*(1-EXP(-(A1305-$F$697)/$E$697))+$B$3</f>
        <v>143.368847295547</v>
      </c>
      <c r="G1305" s="0" t="n">
        <f aca="false">50*$D$698*(1-EXP(-(A1305-$F$698)/$E$698))+$B$3</f>
        <v>143.500780915684</v>
      </c>
      <c r="H1305" s="0" t="n">
        <f aca="false">50*$D$699*(1-EXP(-(A1305-$F$699)/$E$699))+$B$3</f>
        <v>143.651787055699</v>
      </c>
      <c r="I1305" s="0" t="n">
        <v>119.7396</v>
      </c>
      <c r="K1305" s="0" t="n">
        <f aca="false">POWER(B1305-$I1305,2)</f>
        <v>492.51621035117</v>
      </c>
      <c r="L1305" s="0" t="n">
        <f aca="false">POWER(C1305-$I1305,2)</f>
        <v>523.827872127242</v>
      </c>
      <c r="M1305" s="0" t="n">
        <f aca="false">POWER(D1305-$I1305,2)</f>
        <v>536.206261168303</v>
      </c>
      <c r="N1305" s="0" t="n">
        <f aca="false">POWER(E1305-$I1305,2)</f>
        <v>548.985196326559</v>
      </c>
      <c r="O1305" s="0" t="n">
        <f aca="false">POWER(F1305-$I1305,2)</f>
        <v>558.341327754127</v>
      </c>
      <c r="P1305" s="0" t="n">
        <f aca="false">POWER(G1305-$I1305,2)</f>
        <v>564.593718507841</v>
      </c>
      <c r="Q1305" s="0" t="n">
        <f aca="false">POWER(H1305-$I1305,2)</f>
        <v>571.792689786734</v>
      </c>
    </row>
    <row r="1306" customFormat="false" ht="18.75" hidden="false" customHeight="false" outlineLevel="0" collapsed="false">
      <c r="A1306" s="0" t="n">
        <v>6040</v>
      </c>
      <c r="B1306" s="0" t="n">
        <f aca="false">50*$D$693*(1-EXP(-(A1306-$F$693)/$E$693))+$B$3</f>
        <v>141.959740626419</v>
      </c>
      <c r="C1306" s="0" t="n">
        <f aca="false">50*$D$694*(1-EXP(-(A1306-$F$694)/$E$694))+$B$3</f>
        <v>142.652048370611</v>
      </c>
      <c r="D1306" s="0" t="n">
        <f aca="false">50*$D$695*(1-EXP(-(A1306-$F$695)/$E$695))+$B$3</f>
        <v>142.919975365648</v>
      </c>
      <c r="E1306" s="0" t="n">
        <f aca="false">50*$D$696*(1-EXP(-(A1306-$F$696)/$E$696))+$B$3</f>
        <v>143.193275151995</v>
      </c>
      <c r="F1306" s="0" t="n">
        <f aca="false">50*$D$697*(1-EXP(-(A1306-$F$697)/$E$697))+$B$3</f>
        <v>143.391341164598</v>
      </c>
      <c r="G1306" s="0" t="n">
        <f aca="false">50*$D$698*(1-EXP(-(A1306-$F$698)/$E$698))+$B$3</f>
        <v>143.522770332397</v>
      </c>
      <c r="H1306" s="0" t="n">
        <f aca="false">50*$D$699*(1-EXP(-(A1306-$F$699)/$E$699))+$B$3</f>
        <v>143.673185949444</v>
      </c>
      <c r="I1306" s="0" t="n">
        <v>119.5768</v>
      </c>
      <c r="K1306" s="0" t="n">
        <f aca="false">POWER(B1306-$I1306,2)</f>
        <v>500.996031085813</v>
      </c>
      <c r="L1306" s="0" t="n">
        <f aca="false">POWER(C1306-$I1306,2)</f>
        <v>532.467087365362</v>
      </c>
      <c r="M1306" s="0" t="n">
        <f aca="false">POWER(D1306-$I1306,2)</f>
        <v>544.903836151399</v>
      </c>
      <c r="N1306" s="0" t="n">
        <f aca="false">POWER(E1306-$I1306,2)</f>
        <v>557.737898604777</v>
      </c>
      <c r="O1306" s="0" t="n">
        <f aca="false">POWER(F1306-$I1306,2)</f>
        <v>567.132370880335</v>
      </c>
      <c r="P1306" s="0" t="n">
        <f aca="false">POWER(G1306-$I1306,2)</f>
        <v>573.409495160036</v>
      </c>
      <c r="Q1306" s="0" t="n">
        <f aca="false">POWER(H1306-$I1306,2)</f>
        <v>580.635815824566</v>
      </c>
    </row>
    <row r="1307" customFormat="false" ht="18.75" hidden="false" customHeight="false" outlineLevel="0" collapsed="false">
      <c r="A1307" s="0" t="n">
        <v>6050</v>
      </c>
      <c r="B1307" s="0" t="n">
        <f aca="false">50*$D$693*(1-EXP(-(A1307-$F$693)/$E$693))+$B$3</f>
        <v>141.987040837165</v>
      </c>
      <c r="C1307" s="0" t="n">
        <f aca="false">50*$D$694*(1-EXP(-(A1307-$F$694)/$E$694))+$B$3</f>
        <v>142.677081667478</v>
      </c>
      <c r="D1307" s="0" t="n">
        <f aca="false">50*$D$695*(1-EXP(-(A1307-$F$695)/$E$695))+$B$3</f>
        <v>142.944096246311</v>
      </c>
      <c r="E1307" s="0" t="n">
        <f aca="false">50*$D$696*(1-EXP(-(A1307-$F$696)/$E$696))+$B$3</f>
        <v>143.21639361734</v>
      </c>
      <c r="F1307" s="0" t="n">
        <f aca="false">50*$D$697*(1-EXP(-(A1307-$F$697)/$E$697))+$B$3</f>
        <v>143.413713782779</v>
      </c>
      <c r="G1307" s="0" t="n">
        <f aca="false">50*$D$698*(1-EXP(-(A1307-$F$698)/$E$698))+$B$3</f>
        <v>143.544640092549</v>
      </c>
      <c r="H1307" s="0" t="n">
        <f aca="false">50*$D$699*(1-EXP(-(A1307-$F$699)/$E$699))+$B$3</f>
        <v>143.694467128246</v>
      </c>
      <c r="I1307" s="0" t="n">
        <v>119.414</v>
      </c>
      <c r="K1307" s="0" t="n">
        <f aca="false">POWER(B1307-$I1307,2)</f>
        <v>509.542172636338</v>
      </c>
      <c r="L1307" s="0" t="n">
        <f aca="false">POWER(C1307-$I1307,2)</f>
        <v>541.170968667743</v>
      </c>
      <c r="M1307" s="0" t="n">
        <f aca="false">POWER(D1307-$I1307,2)</f>
        <v>553.665429360658</v>
      </c>
      <c r="N1307" s="0" t="n">
        <f aca="false">POWER(E1307-$I1307,2)</f>
        <v>566.553941914803</v>
      </c>
      <c r="O1307" s="0" t="n">
        <f aca="false">POWER(F1307-$I1307,2)</f>
        <v>575.986261655318</v>
      </c>
      <c r="P1307" s="0" t="n">
        <f aca="false">POWER(G1307-$I1307,2)</f>
        <v>582.287791276147</v>
      </c>
      <c r="Q1307" s="0" t="n">
        <f aca="false">POWER(H1307-$I1307,2)</f>
        <v>589.541083965829</v>
      </c>
    </row>
    <row r="1308" customFormat="false" ht="18.75" hidden="false" customHeight="false" outlineLevel="0" collapsed="false">
      <c r="A1308" s="0" t="n">
        <v>6060</v>
      </c>
      <c r="B1308" s="0" t="n">
        <f aca="false">50*$D$693*(1-EXP(-(A1308-$F$693)/$E$693))+$B$3</f>
        <v>142.01420753061</v>
      </c>
      <c r="C1308" s="0" t="n">
        <f aca="false">50*$D$694*(1-EXP(-(A1308-$F$694)/$E$694))+$B$3</f>
        <v>142.701986805289</v>
      </c>
      <c r="D1308" s="0" t="n">
        <f aca="false">50*$D$695*(1-EXP(-(A1308-$F$695)/$E$695))+$B$3</f>
        <v>142.968091242301</v>
      </c>
      <c r="E1308" s="0" t="n">
        <f aca="false">50*$D$696*(1-EXP(-(A1308-$F$696)/$E$696))+$B$3</f>
        <v>143.239389175848</v>
      </c>
      <c r="F1308" s="0" t="n">
        <f aca="false">50*$D$697*(1-EXP(-(A1308-$F$697)/$E$697))+$B$3</f>
        <v>143.435965803681</v>
      </c>
      <c r="G1308" s="0" t="n">
        <f aca="false">50*$D$698*(1-EXP(-(A1308-$F$698)/$E$698))+$B$3</f>
        <v>143.566390847258</v>
      </c>
      <c r="H1308" s="0" t="n">
        <f aca="false">50*$D$699*(1-EXP(-(A1308-$F$699)/$E$699))+$B$3</f>
        <v>143.715631239652</v>
      </c>
      <c r="I1308" s="0" t="n">
        <v>119.414</v>
      </c>
      <c r="K1308" s="0" t="n">
        <f aca="false">POWER(B1308-$I1308,2)</f>
        <v>510.769380426622</v>
      </c>
      <c r="L1308" s="0" t="n">
        <f aca="false">POWER(C1308-$I1308,2)</f>
        <v>542.330329443331</v>
      </c>
      <c r="M1308" s="0" t="n">
        <f aca="false">POWER(D1308-$I1308,2)</f>
        <v>554.795214250622</v>
      </c>
      <c r="N1308" s="0" t="n">
        <f aca="false">POWER(E1308-$I1308,2)</f>
        <v>567.649169380606</v>
      </c>
      <c r="O1308" s="0" t="n">
        <f aca="false">POWER(F1308-$I1308,2)</f>
        <v>577.054841073204</v>
      </c>
      <c r="P1308" s="0" t="n">
        <f aca="false">POWER(G1308-$I1308,2)</f>
        <v>583.337983638702</v>
      </c>
      <c r="Q1308" s="0" t="n">
        <f aca="false">POWER(H1308-$I1308,2)</f>
        <v>590.569280908037</v>
      </c>
    </row>
    <row r="1309" customFormat="false" ht="18.75" hidden="false" customHeight="false" outlineLevel="0" collapsed="false">
      <c r="A1309" s="0" t="n">
        <v>6070</v>
      </c>
      <c r="B1309" s="0" t="n">
        <f aca="false">50*$D$693*(1-EXP(-(A1309-$F$693)/$E$693))+$B$3</f>
        <v>142.041241359746</v>
      </c>
      <c r="C1309" s="0" t="n">
        <f aca="false">50*$D$694*(1-EXP(-(A1309-$F$694)/$E$694))+$B$3</f>
        <v>142.726764440161</v>
      </c>
      <c r="D1309" s="0" t="n">
        <f aca="false">50*$D$695*(1-EXP(-(A1309-$F$695)/$E$695))+$B$3</f>
        <v>142.991961010598</v>
      </c>
      <c r="E1309" s="0" t="n">
        <f aca="false">50*$D$696*(1-EXP(-(A1309-$F$696)/$E$696))+$B$3</f>
        <v>143.262262480938</v>
      </c>
      <c r="F1309" s="0" t="n">
        <f aca="false">50*$D$697*(1-EXP(-(A1309-$F$697)/$E$697))+$B$3</f>
        <v>143.45809787737</v>
      </c>
      <c r="G1309" s="0" t="n">
        <f aca="false">50*$D$698*(1-EXP(-(A1309-$F$698)/$E$698))+$B$3</f>
        <v>143.588023244097</v>
      </c>
      <c r="H1309" s="0" t="n">
        <f aca="false">50*$D$699*(1-EXP(-(A1309-$F$699)/$E$699))+$B$3</f>
        <v>143.736678927649</v>
      </c>
      <c r="I1309" s="0" t="n">
        <v>119.414</v>
      </c>
      <c r="K1309" s="0" t="n">
        <f aca="false">POWER(B1309-$I1309,2)</f>
        <v>511.992051552184</v>
      </c>
      <c r="L1309" s="0" t="n">
        <f aca="false">POWER(C1309-$I1309,2)</f>
        <v>543.484985842433</v>
      </c>
      <c r="M1309" s="0" t="n">
        <f aca="false">POWER(D1309-$I1309,2)</f>
        <v>555.920245417261</v>
      </c>
      <c r="N1309" s="0" t="n">
        <f aca="false">POWER(E1309-$I1309,2)</f>
        <v>568.739623359722</v>
      </c>
      <c r="O1309" s="0" t="n">
        <f aca="false">POWER(F1309-$I1309,2)</f>
        <v>578.118642736541</v>
      </c>
      <c r="P1309" s="0" t="n">
        <f aca="false">POWER(G1309-$I1309,2)</f>
        <v>584.383399806137</v>
      </c>
      <c r="Q1309" s="0" t="n">
        <f aca="false">POWER(H1309-$I1309,2)</f>
        <v>591.592710217481</v>
      </c>
    </row>
    <row r="1310" customFormat="false" ht="18.75" hidden="false" customHeight="false" outlineLevel="0" collapsed="false">
      <c r="A1310" s="0" t="n">
        <v>6080</v>
      </c>
      <c r="B1310" s="0" t="n">
        <f aca="false">50*$D$693*(1-EXP(-(A1310-$F$693)/$E$693))+$B$3</f>
        <v>142.068142974374</v>
      </c>
      <c r="C1310" s="0" t="n">
        <f aca="false">50*$D$694*(1-EXP(-(A1310-$F$694)/$E$694))+$B$3</f>
        <v>142.751415224849</v>
      </c>
      <c r="D1310" s="0" t="n">
        <f aca="false">50*$D$695*(1-EXP(-(A1310-$F$695)/$E$695))+$B$3</f>
        <v>143.015706204754</v>
      </c>
      <c r="E1310" s="0" t="n">
        <f aca="false">50*$D$696*(1-EXP(-(A1310-$F$696)/$E$696))+$B$3</f>
        <v>143.285014182558</v>
      </c>
      <c r="F1310" s="0" t="n">
        <f aca="false">50*$D$697*(1-EXP(-(A1310-$F$697)/$E$697))+$B$3</f>
        <v>143.48011065041</v>
      </c>
      <c r="G1310" s="0" t="n">
        <f aca="false">50*$D$698*(1-EXP(-(A1310-$F$698)/$E$698))+$B$3</f>
        <v>143.609537927117</v>
      </c>
      <c r="H1310" s="0" t="n">
        <f aca="false">50*$D$699*(1-EXP(-(A1310-$F$699)/$E$699))+$B$3</f>
        <v>143.757610832678</v>
      </c>
      <c r="I1310" s="0" t="n">
        <v>119.5768</v>
      </c>
      <c r="K1310" s="0" t="n">
        <f aca="false">POWER(B1310-$I1310,2)</f>
        <v>505.860508790919</v>
      </c>
      <c r="L1310" s="0" t="n">
        <f aca="false">POWER(C1310-$I1310,2)</f>
        <v>537.062790819823</v>
      </c>
      <c r="M1310" s="0" t="n">
        <f aca="false">POWER(D1310-$I1310,2)</f>
        <v>549.382324075248</v>
      </c>
      <c r="N1310" s="0" t="n">
        <f aca="false">POWER(E1310-$I1310,2)</f>
        <v>562.079419726063</v>
      </c>
      <c r="O1310" s="0" t="n">
        <f aca="false">POWER(F1310-$I1310,2)</f>
        <v>571.368260049988</v>
      </c>
      <c r="P1310" s="0" t="n">
        <f aca="false">POWER(G1310-$I1310,2)</f>
        <v>577.572492273493</v>
      </c>
      <c r="Q1310" s="0" t="n">
        <f aca="false">POWER(H1310-$I1310,2)</f>
        <v>584.711612525776</v>
      </c>
    </row>
    <row r="1311" customFormat="false" ht="18.75" hidden="false" customHeight="false" outlineLevel="0" collapsed="false">
      <c r="A1311" s="0" t="n">
        <v>6090</v>
      </c>
      <c r="B1311" s="0" t="n">
        <f aca="false">50*$D$693*(1-EXP(-(A1311-$F$693)/$E$693))+$B$3</f>
        <v>142.094913021117</v>
      </c>
      <c r="C1311" s="0" t="n">
        <f aca="false">50*$D$694*(1-EXP(-(A1311-$F$694)/$E$694))+$B$3</f>
        <v>142.77593980877</v>
      </c>
      <c r="D1311" s="0" t="n">
        <f aca="false">50*$D$695*(1-EXP(-(A1311-$F$695)/$E$695))+$B$3</f>
        <v>143.03932747491</v>
      </c>
      <c r="E1311" s="0" t="n">
        <f aca="false">50*$D$696*(1-EXP(-(A1311-$F$696)/$E$696))+$B$3</f>
        <v>143.3076449272</v>
      </c>
      <c r="F1311" s="0" t="n">
        <f aca="false">50*$D$697*(1-EXP(-(A1311-$F$697)/$E$697))+$B$3</f>
        <v>143.502004765878</v>
      </c>
      <c r="G1311" s="0" t="n">
        <f aca="false">50*$D$698*(1-EXP(-(A1311-$F$698)/$E$698))+$B$3</f>
        <v>143.630935536864</v>
      </c>
      <c r="H1311" s="0" t="n">
        <f aca="false">50*$D$699*(1-EXP(-(A1311-$F$699)/$E$699))+$B$3</f>
        <v>143.778427591662</v>
      </c>
      <c r="I1311" s="0" t="n">
        <v>119.5768</v>
      </c>
      <c r="K1311" s="0" t="n">
        <f aca="false">POWER(B1311-$I1311,2)</f>
        <v>507.065414031783</v>
      </c>
      <c r="L1311" s="0" t="n">
        <f aca="false">POWER(C1311-$I1311,2)</f>
        <v>538.200087866853</v>
      </c>
      <c r="M1311" s="0" t="n">
        <f aca="false">POWER(D1311-$I1311,2)</f>
        <v>550.490195510927</v>
      </c>
      <c r="N1311" s="0" t="n">
        <f aca="false">POWER(E1311-$I1311,2)</f>
        <v>563.153000958835</v>
      </c>
      <c r="O1311" s="0" t="n">
        <f aca="false">POWER(F1311-$I1311,2)</f>
        <v>572.415423089186</v>
      </c>
      <c r="P1311" s="0" t="n">
        <f aca="false">POWER(G1311-$I1311,2)</f>
        <v>578.60143642584</v>
      </c>
      <c r="Q1311" s="0" t="n">
        <f aca="false">POWER(H1311-$I1311,2)</f>
        <v>585.718778085477</v>
      </c>
    </row>
    <row r="1312" customFormat="false" ht="18.75" hidden="false" customHeight="false" outlineLevel="0" collapsed="false">
      <c r="A1312" s="0" t="n">
        <v>6100</v>
      </c>
      <c r="B1312" s="0" t="n">
        <f aca="false">50*$D$693*(1-EXP(-(A1312-$F$693)/$E$693))+$B$3</f>
        <v>142.121552143434</v>
      </c>
      <c r="C1312" s="0" t="n">
        <f aca="false">50*$D$694*(1-EXP(-(A1312-$F$694)/$E$694))+$B$3</f>
        <v>142.800338838013</v>
      </c>
      <c r="D1312" s="0" t="n">
        <f aca="false">50*$D$695*(1-EXP(-(A1312-$F$695)/$E$695))+$B$3</f>
        <v>143.062825467815</v>
      </c>
      <c r="E1312" s="0" t="n">
        <f aca="false">50*$D$696*(1-EXP(-(A1312-$F$696)/$E$696))+$B$3</f>
        <v>143.330155357919</v>
      </c>
      <c r="F1312" s="0" t="n">
        <f aca="false">50*$D$697*(1-EXP(-(A1312-$F$697)/$E$697))+$B$3</f>
        <v>143.523780863386</v>
      </c>
      <c r="G1312" s="0" t="n">
        <f aca="false">50*$D$698*(1-EXP(-(A1312-$F$698)/$E$698))+$B$3</f>
        <v>143.652216710399</v>
      </c>
      <c r="H1312" s="0" t="n">
        <f aca="false">50*$D$699*(1-EXP(-(A1312-$F$699)/$E$699))+$B$3</f>
        <v>143.799129838015</v>
      </c>
      <c r="I1312" s="0" t="n">
        <v>119.5768</v>
      </c>
      <c r="K1312" s="0" t="n">
        <f aca="false">POWER(B1312-$I1312,2)</f>
        <v>508.265849208855</v>
      </c>
      <c r="L1312" s="0" t="n">
        <f aca="false">POWER(C1312-$I1312,2)</f>
        <v>539.332756160684</v>
      </c>
      <c r="M1312" s="0" t="n">
        <f aca="false">POWER(D1312-$I1312,2)</f>
        <v>551.593392274869</v>
      </c>
      <c r="N1312" s="0" t="n">
        <f aca="false">POWER(E1312-$I1312,2)</f>
        <v>564.221890759578</v>
      </c>
      <c r="O1312" s="0" t="n">
        <f aca="false">POWER(F1312-$I1312,2)</f>
        <v>573.457892471371</v>
      </c>
      <c r="P1312" s="0" t="n">
        <f aca="false">POWER(G1312-$I1312,2)</f>
        <v>579.625689779356</v>
      </c>
      <c r="Q1312" s="0" t="n">
        <f aca="false">POWER(H1312-$I1312,2)</f>
        <v>586.721262781578</v>
      </c>
    </row>
    <row r="1313" customFormat="false" ht="18.75" hidden="false" customHeight="false" outlineLevel="0" collapsed="false">
      <c r="A1313" s="0" t="n">
        <v>6110</v>
      </c>
      <c r="B1313" s="0" t="n">
        <f aca="false">50*$D$693*(1-EXP(-(A1313-$F$693)/$E$693))+$B$3</f>
        <v>142.148060981638</v>
      </c>
      <c r="C1313" s="0" t="n">
        <f aca="false">50*$D$694*(1-EXP(-(A1313-$F$694)/$E$694))+$B$3</f>
        <v>142.82461295536</v>
      </c>
      <c r="D1313" s="0" t="n">
        <f aca="false">50*$D$695*(1-EXP(-(A1313-$F$695)/$E$695))+$B$3</f>
        <v>143.086200826841</v>
      </c>
      <c r="E1313" s="0" t="n">
        <f aca="false">50*$D$696*(1-EXP(-(A1313-$F$696)/$E$696))+$B$3</f>
        <v>143.35254611435</v>
      </c>
      <c r="F1313" s="0" t="n">
        <f aca="false">50*$D$697*(1-EXP(-(A1313-$F$697)/$E$697))+$B$3</f>
        <v>143.545439579097</v>
      </c>
      <c r="G1313" s="0" t="n">
        <f aca="false">50*$D$698*(1-EXP(-(A1313-$F$698)/$E$698))+$B$3</f>
        <v>143.673382081315</v>
      </c>
      <c r="H1313" s="0" t="n">
        <f aca="false">50*$D$699*(1-EXP(-(A1313-$F$699)/$E$699))+$B$3</f>
        <v>143.81971820167</v>
      </c>
      <c r="I1313" s="0" t="n">
        <v>119.414</v>
      </c>
      <c r="K1313" s="0" t="n">
        <f aca="false">POWER(B1313-$I1313,2)</f>
        <v>516.837528716826</v>
      </c>
      <c r="L1313" s="0" t="n">
        <f aca="false">POWER(C1313-$I1313,2)</f>
        <v>548.056798945688</v>
      </c>
      <c r="M1313" s="0" t="n">
        <f aca="false">POWER(D1313-$I1313,2)</f>
        <v>560.373091986306</v>
      </c>
      <c r="N1313" s="0" t="n">
        <f aca="false">POWER(E1313-$I1313,2)</f>
        <v>573.053990068868</v>
      </c>
      <c r="O1313" s="0" t="n">
        <f aca="false">POWER(F1313-$I1313,2)</f>
        <v>582.326376159623</v>
      </c>
      <c r="P1313" s="0" t="n">
        <f aca="false">POWER(G1313-$I1313,2)</f>
        <v>588.517618967209</v>
      </c>
      <c r="Q1313" s="0" t="n">
        <f aca="false">POWER(H1313-$I1313,2)</f>
        <v>595.639080939308</v>
      </c>
    </row>
    <row r="1314" customFormat="false" ht="18.75" hidden="false" customHeight="false" outlineLevel="0" collapsed="false">
      <c r="A1314" s="0" t="n">
        <v>6120</v>
      </c>
      <c r="B1314" s="0" t="n">
        <f aca="false">50*$D$693*(1-EXP(-(A1314-$F$693)/$E$693))+$B$3</f>
        <v>142.17444017291</v>
      </c>
      <c r="C1314" s="0" t="n">
        <f aca="false">50*$D$694*(1-EXP(-(A1314-$F$694)/$E$694))+$B$3</f>
        <v>142.848762800305</v>
      </c>
      <c r="D1314" s="0" t="n">
        <f aca="false">50*$D$695*(1-EXP(-(A1314-$F$695)/$E$695))+$B$3</f>
        <v>143.109454192003</v>
      </c>
      <c r="E1314" s="0" t="n">
        <f aca="false">50*$D$696*(1-EXP(-(A1314-$F$696)/$E$696))+$B$3</f>
        <v>143.374817832729</v>
      </c>
      <c r="F1314" s="0" t="n">
        <f aca="false">50*$D$697*(1-EXP(-(A1314-$F$697)/$E$697))+$B$3</f>
        <v>143.566981545746</v>
      </c>
      <c r="G1314" s="0" t="n">
        <f aca="false">50*$D$698*(1-EXP(-(A1314-$F$698)/$E$698))+$B$3</f>
        <v>143.694432279757</v>
      </c>
      <c r="H1314" s="0" t="n">
        <f aca="false">50*$D$699*(1-EXP(-(A1314-$F$699)/$E$699))+$B$3</f>
        <v>143.840193309093</v>
      </c>
      <c r="I1314" s="0" t="n">
        <v>119.414</v>
      </c>
      <c r="K1314" s="0" t="n">
        <f aca="false">POWER(B1314-$I1314,2)</f>
        <v>518.037636864633</v>
      </c>
      <c r="L1314" s="0" t="n">
        <f aca="false">POWER(C1314-$I1314,2)</f>
        <v>549.188107506559</v>
      </c>
      <c r="M1314" s="0" t="n">
        <f aca="false">POWER(D1314-$I1314,2)</f>
        <v>561.474549365329</v>
      </c>
      <c r="N1314" s="0" t="n">
        <f aca="false">POWER(E1314-$I1314,2)</f>
        <v>574.120791213241</v>
      </c>
      <c r="O1314" s="0" t="n">
        <f aca="false">POWER(F1314-$I1314,2)</f>
        <v>583.366517549167</v>
      </c>
      <c r="P1314" s="0" t="n">
        <f aca="false">POWER(G1314-$I1314,2)</f>
        <v>589.539391691885</v>
      </c>
      <c r="Q1314" s="0" t="n">
        <f aca="false">POWER(H1314-$I1314,2)</f>
        <v>596.638919573185</v>
      </c>
    </row>
    <row r="1315" customFormat="false" ht="18.75" hidden="false" customHeight="false" outlineLevel="0" collapsed="false">
      <c r="A1315" s="0" t="n">
        <v>6130</v>
      </c>
      <c r="B1315" s="0" t="n">
        <f aca="false">50*$D$693*(1-EXP(-(A1315-$F$693)/$E$693))+$B$3</f>
        <v>142.200690351316</v>
      </c>
      <c r="C1315" s="0" t="n">
        <f aca="false">50*$D$694*(1-EXP(-(A1315-$F$694)/$E$694))+$B$3</f>
        <v>142.872789009064</v>
      </c>
      <c r="D1315" s="0" t="n">
        <f aca="false">50*$D$695*(1-EXP(-(A1315-$F$695)/$E$695))+$B$3</f>
        <v>143.132586199976</v>
      </c>
      <c r="E1315" s="0" t="n">
        <f aca="false">50*$D$696*(1-EXP(-(A1315-$F$696)/$E$696))+$B$3</f>
        <v>143.39697114591</v>
      </c>
      <c r="F1315" s="0" t="n">
        <f aca="false">50*$D$697*(1-EXP(-(A1315-$F$697)/$E$697))+$B$3</f>
        <v>143.588407392657</v>
      </c>
      <c r="G1315" s="0" t="n">
        <f aca="false">50*$D$698*(1-EXP(-(A1315-$F$698)/$E$698))+$B$3</f>
        <v>143.715367932444</v>
      </c>
      <c r="H1315" s="0" t="n">
        <f aca="false">50*$D$699*(1-EXP(-(A1315-$F$699)/$E$699))+$B$3</f>
        <v>143.860555783306</v>
      </c>
      <c r="I1315" s="0" t="n">
        <v>119.5768</v>
      </c>
      <c r="K1315" s="0" t="n">
        <f aca="false">POWER(B1315-$I1315,2)</f>
        <v>511.840414628388</v>
      </c>
      <c r="L1315" s="0" t="n">
        <f aca="false">POWER(C1315-$I1315,2)</f>
        <v>542.703103910451</v>
      </c>
      <c r="M1315" s="0" t="n">
        <f aca="false">POWER(D1315-$I1315,2)</f>
        <v>554.875063498993</v>
      </c>
      <c r="N1315" s="0" t="n">
        <f aca="false">POWER(E1315-$I1315,2)</f>
        <v>567.400553420429</v>
      </c>
      <c r="O1315" s="0" t="n">
        <f aca="false">POWER(F1315-$I1315,2)</f>
        <v>576.5572895791</v>
      </c>
      <c r="P1315" s="0" t="n">
        <f aca="false">POWER(G1315-$I1315,2)</f>
        <v>582.67046182923</v>
      </c>
      <c r="Q1315" s="0" t="n">
        <f aca="false">POWER(H1315-$I1315,2)</f>
        <v>589.700794943235</v>
      </c>
    </row>
    <row r="1316" customFormat="false" ht="18.75" hidden="false" customHeight="false" outlineLevel="0" collapsed="false">
      <c r="A1316" s="0" t="n">
        <v>6140</v>
      </c>
      <c r="B1316" s="0" t="n">
        <f aca="false">50*$D$693*(1-EXP(-(A1316-$F$693)/$E$693))+$B$3</f>
        <v>142.22681214782</v>
      </c>
      <c r="C1316" s="0" t="n">
        <f aca="false">50*$D$694*(1-EXP(-(A1316-$F$694)/$E$694))+$B$3</f>
        <v>142.8966922146</v>
      </c>
      <c r="D1316" s="0" t="n">
        <f aca="false">50*$D$695*(1-EXP(-(A1316-$F$695)/$E$695))+$B$3</f>
        <v>143.155597484112</v>
      </c>
      <c r="E1316" s="0" t="n">
        <f aca="false">50*$D$696*(1-EXP(-(A1316-$F$696)/$E$696))+$B$3</f>
        <v>143.41900668338</v>
      </c>
      <c r="F1316" s="0" t="n">
        <f aca="false">50*$D$697*(1-EXP(-(A1316-$F$697)/$E$697))+$B$3</f>
        <v>143.609717745761</v>
      </c>
      <c r="G1316" s="0" t="n">
        <f aca="false">50*$D$698*(1-EXP(-(A1316-$F$698)/$E$698))+$B$3</f>
        <v>143.736189662682</v>
      </c>
      <c r="H1316" s="0" t="n">
        <f aca="false">50*$D$699*(1-EXP(-(A1316-$F$699)/$E$699))+$B$3</f>
        <v>143.880806243901</v>
      </c>
      <c r="I1316" s="0" t="n">
        <v>119.7396</v>
      </c>
      <c r="K1316" s="0" t="n">
        <f aca="false">POWER(B1316-$I1316,2)</f>
        <v>505.674710181059</v>
      </c>
      <c r="L1316" s="0" t="n">
        <f aca="false">POWER(C1316-$I1316,2)</f>
        <v>536.250919835468</v>
      </c>
      <c r="M1316" s="0" t="n">
        <f aca="false">POWER(D1316-$I1316,2)</f>
        <v>548.30893817595</v>
      </c>
      <c r="N1316" s="0" t="n">
        <f aca="false">POWER(E1316-$I1316,2)</f>
        <v>560.714300876884</v>
      </c>
      <c r="O1316" s="0" t="n">
        <f aca="false">POWER(F1316-$I1316,2)</f>
        <v>569.782521196469</v>
      </c>
      <c r="P1316" s="0" t="n">
        <f aca="false">POWER(G1316-$I1316,2)</f>
        <v>575.836315439141</v>
      </c>
      <c r="Q1316" s="0" t="n">
        <f aca="false">POWER(H1316-$I1316,2)</f>
        <v>582.797838910558</v>
      </c>
    </row>
    <row r="1317" customFormat="false" ht="18.75" hidden="false" customHeight="false" outlineLevel="0" collapsed="false">
      <c r="A1317" s="0" t="n">
        <v>6150</v>
      </c>
      <c r="B1317" s="0" t="n">
        <f aca="false">50*$D$693*(1-EXP(-(A1317-$F$693)/$E$693))+$B$3</f>
        <v>142.252806190299</v>
      </c>
      <c r="C1317" s="0" t="n">
        <f aca="false">50*$D$694*(1-EXP(-(A1317-$F$694)/$E$694))+$B$3</f>
        <v>142.920473046631</v>
      </c>
      <c r="D1317" s="0" t="n">
        <f aca="false">50*$D$695*(1-EXP(-(A1317-$F$695)/$E$695))+$B$3</f>
        <v>143.178488674458</v>
      </c>
      <c r="E1317" s="0" t="n">
        <f aca="false">50*$D$696*(1-EXP(-(A1317-$F$696)/$E$696))+$B$3</f>
        <v>143.440925071281</v>
      </c>
      <c r="F1317" s="0" t="n">
        <f aca="false">50*$D$697*(1-EXP(-(A1317-$F$697)/$E$697))+$B$3</f>
        <v>143.630913227614</v>
      </c>
      <c r="G1317" s="0" t="n">
        <f aca="false">50*$D$698*(1-EXP(-(A1317-$F$698)/$E$698))+$B$3</f>
        <v>143.756898090386</v>
      </c>
      <c r="H1317" s="0" t="n">
        <f aca="false">50*$D$699*(1-EXP(-(A1317-$F$699)/$E$699))+$B$3</f>
        <v>143.900945307063</v>
      </c>
      <c r="I1317" s="0" t="n">
        <v>119.7396</v>
      </c>
      <c r="K1317" s="0" t="n">
        <f aca="false">POWER(B1317-$I1317,2)</f>
        <v>506.844452966914</v>
      </c>
      <c r="L1317" s="0" t="n">
        <f aca="false">POWER(C1317-$I1317,2)</f>
        <v>537.352875204013</v>
      </c>
      <c r="M1317" s="0" t="n">
        <f aca="false">POWER(D1317-$I1317,2)</f>
        <v>549.381502293629</v>
      </c>
      <c r="N1317" s="0" t="n">
        <f aca="false">POWER(E1317-$I1317,2)</f>
        <v>561.752810134539</v>
      </c>
      <c r="O1317" s="0" t="n">
        <f aca="false">POWER(F1317-$I1317,2)</f>
        <v>570.794847739977</v>
      </c>
      <c r="P1317" s="0" t="n">
        <f aca="false">POWER(G1317-$I1317,2)</f>
        <v>576.830607562446</v>
      </c>
      <c r="Q1317" s="0" t="n">
        <f aca="false">POWER(H1317-$I1317,2)</f>
        <v>583.770607047157</v>
      </c>
    </row>
    <row r="1318" customFormat="false" ht="18.75" hidden="false" customHeight="false" outlineLevel="0" collapsed="false">
      <c r="A1318" s="0" t="n">
        <v>6160</v>
      </c>
      <c r="B1318" s="0" t="n">
        <f aca="false">50*$D$693*(1-EXP(-(A1318-$F$693)/$E$693))+$B$3</f>
        <v>142.278673103561</v>
      </c>
      <c r="C1318" s="0" t="n">
        <f aca="false">50*$D$694*(1-EXP(-(A1318-$F$694)/$E$694))+$B$3</f>
        <v>142.944132131655</v>
      </c>
      <c r="D1318" s="0" t="n">
        <f aca="false">50*$D$695*(1-EXP(-(A1318-$F$695)/$E$695))+$B$3</f>
        <v>143.201260397772</v>
      </c>
      <c r="E1318" s="0" t="n">
        <f aca="false">50*$D$696*(1-EXP(-(A1318-$F$696)/$E$696))+$B$3</f>
        <v>143.462726932427</v>
      </c>
      <c r="F1318" s="0" t="n">
        <f aca="false">50*$D$697*(1-EXP(-(A1318-$F$697)/$E$697))+$B$3</f>
        <v>143.65199445742</v>
      </c>
      <c r="G1318" s="0" t="n">
        <f aca="false">50*$D$698*(1-EXP(-(A1318-$F$698)/$E$698))+$B$3</f>
        <v>143.777493832097</v>
      </c>
      <c r="H1318" s="0" t="n">
        <f aca="false">50*$D$699*(1-EXP(-(A1318-$F$699)/$E$699))+$B$3</f>
        <v>143.920973585589</v>
      </c>
      <c r="I1318" s="0" t="n">
        <v>119.7396</v>
      </c>
      <c r="K1318" s="0" t="n">
        <f aca="false">POWER(B1318-$I1318,2)</f>
        <v>508.009816367663</v>
      </c>
      <c r="L1318" s="0" t="n">
        <f aca="false">POWER(C1318-$I1318,2)</f>
        <v>538.450311448987</v>
      </c>
      <c r="M1318" s="0" t="n">
        <f aca="false">POWER(D1318-$I1318,2)</f>
        <v>550.449508620369</v>
      </c>
      <c r="N1318" s="0" t="n">
        <f aca="false">POWER(E1318-$I1318,2)</f>
        <v>562.786751452057</v>
      </c>
      <c r="O1318" s="0" t="n">
        <f aca="false">POWER(F1318-$I1318,2)</f>
        <v>571.802608687246</v>
      </c>
      <c r="P1318" s="0" t="n">
        <f aca="false">POWER(G1318-$I1318,2)</f>
        <v>577.820339883159</v>
      </c>
      <c r="Q1318" s="0" t="n">
        <f aca="false">POWER(H1318-$I1318,2)</f>
        <v>584.738828485813</v>
      </c>
    </row>
    <row r="1319" customFormat="false" ht="18.75" hidden="false" customHeight="false" outlineLevel="0" collapsed="false">
      <c r="A1319" s="0" t="n">
        <v>6170</v>
      </c>
      <c r="B1319" s="0" t="n">
        <f aca="false">50*$D$693*(1-EXP(-(A1319-$F$693)/$E$693))+$B$3</f>
        <v>142.304413509357</v>
      </c>
      <c r="C1319" s="0" t="n">
        <f aca="false">50*$D$694*(1-EXP(-(A1319-$F$694)/$E$694))+$B$3</f>
        <v>142.96767009296</v>
      </c>
      <c r="D1319" s="0" t="n">
        <f aca="false">50*$D$695*(1-EXP(-(A1319-$F$695)/$E$695))+$B$3</f>
        <v>143.223913277541</v>
      </c>
      <c r="E1319" s="0" t="n">
        <f aca="false">50*$D$696*(1-EXP(-(A1319-$F$696)/$E$696))+$B$3</f>
        <v>143.48441288632</v>
      </c>
      <c r="F1319" s="0" t="n">
        <f aca="false">50*$D$697*(1-EXP(-(A1319-$F$697)/$E$697))+$B$3</f>
        <v>143.672962051041</v>
      </c>
      <c r="G1319" s="0" t="n">
        <f aca="false">50*$D$698*(1-EXP(-(A1319-$F$698)/$E$698))+$B$3</f>
        <v>143.797977501002</v>
      </c>
      <c r="H1319" s="0" t="n">
        <f aca="false">50*$D$699*(1-EXP(-(A1319-$F$699)/$E$699))+$B$3</f>
        <v>143.940891688901</v>
      </c>
      <c r="I1319" s="0" t="n">
        <v>119.5768</v>
      </c>
      <c r="K1319" s="0" t="n">
        <f aca="false">POWER(B1319-$I1319,2)</f>
        <v>516.544415830725</v>
      </c>
      <c r="L1319" s="0" t="n">
        <f aca="false">POWER(C1319-$I1319,2)</f>
        <v>547.13280370573</v>
      </c>
      <c r="M1319" s="0" t="n">
        <f aca="false">POWER(D1319-$I1319,2)</f>
        <v>559.185966360867</v>
      </c>
      <c r="N1319" s="0" t="n">
        <f aca="false">POWER(E1319-$I1319,2)</f>
        <v>571.573953922135</v>
      </c>
      <c r="O1319" s="0" t="n">
        <f aca="false">POWER(F1319-$I1319,2)</f>
        <v>580.625025590039</v>
      </c>
      <c r="P1319" s="0" t="n">
        <f aca="false">POWER(G1319-$I1319,2)</f>
        <v>586.665439535053</v>
      </c>
      <c r="Q1319" s="0" t="n">
        <f aca="false">POWER(H1319-$I1319,2)</f>
        <v>593.608963825193</v>
      </c>
    </row>
    <row r="1320" customFormat="false" ht="18.75" hidden="false" customHeight="false" outlineLevel="0" collapsed="false">
      <c r="A1320" s="0" t="n">
        <v>6180</v>
      </c>
      <c r="B1320" s="0" t="n">
        <f aca="false">50*$D$693*(1-EXP(-(A1320-$F$693)/$E$693))+$B$3</f>
        <v>142.330028026399</v>
      </c>
      <c r="C1320" s="0" t="n">
        <f aca="false">50*$D$694*(1-EXP(-(A1320-$F$694)/$E$694))+$B$3</f>
        <v>142.991087550645</v>
      </c>
      <c r="D1320" s="0" t="n">
        <f aca="false">50*$D$695*(1-EXP(-(A1320-$F$695)/$E$695))+$B$3</f>
        <v>143.246447934</v>
      </c>
      <c r="E1320" s="0" t="n">
        <f aca="false">50*$D$696*(1-EXP(-(A1320-$F$696)/$E$696))+$B$3</f>
        <v>143.505983549168</v>
      </c>
      <c r="F1320" s="0" t="n">
        <f aca="false">50*$D$697*(1-EXP(-(A1320-$F$697)/$E$697))+$B$3</f>
        <v>143.693816621022</v>
      </c>
      <c r="G1320" s="0" t="n">
        <f aca="false">50*$D$698*(1-EXP(-(A1320-$F$698)/$E$698))+$B$3</f>
        <v>143.818349706952</v>
      </c>
      <c r="H1320" s="0" t="n">
        <f aca="false">50*$D$699*(1-EXP(-(A1320-$F$699)/$E$699))+$B$3</f>
        <v>143.960700223073</v>
      </c>
      <c r="I1320" s="0" t="n">
        <v>119.9024</v>
      </c>
      <c r="K1320" s="0" t="n">
        <f aca="false">POWER(B1320-$I1320,2)</f>
        <v>502.99849889053</v>
      </c>
      <c r="L1320" s="0" t="n">
        <f aca="false">POWER(C1320-$I1320,2)</f>
        <v>533.087492811321</v>
      </c>
      <c r="M1320" s="0" t="n">
        <f aca="false">POWER(D1320-$I1320,2)</f>
        <v>544.944573944896</v>
      </c>
      <c r="N1320" s="0" t="n">
        <f aca="false">POWER(E1320-$I1320,2)</f>
        <v>557.129156362549</v>
      </c>
      <c r="O1320" s="0" t="n">
        <f aca="false">POWER(F1320-$I1320,2)</f>
        <v>566.031504835057</v>
      </c>
      <c r="P1320" s="0" t="n">
        <f aca="false">POWER(G1320-$I1320,2)</f>
        <v>571.972650385444</v>
      </c>
      <c r="Q1320" s="0" t="n">
        <f aca="false">POWER(H1320-$I1320,2)</f>
        <v>578.801809623515</v>
      </c>
    </row>
    <row r="1321" customFormat="false" ht="18.75" hidden="false" customHeight="false" outlineLevel="0" collapsed="false">
      <c r="A1321" s="0" t="n">
        <v>6190</v>
      </c>
      <c r="B1321" s="0" t="n">
        <f aca="false">50*$D$693*(1-EXP(-(A1321-$F$693)/$E$693))+$B$3</f>
        <v>142.355517270371</v>
      </c>
      <c r="C1321" s="0" t="n">
        <f aca="false">50*$D$694*(1-EXP(-(A1321-$F$694)/$E$694))+$B$3</f>
        <v>143.014385121634</v>
      </c>
      <c r="D1321" s="0" t="n">
        <f aca="false">50*$D$695*(1-EXP(-(A1321-$F$695)/$E$695))+$B$3</f>
        <v>143.268864984145</v>
      </c>
      <c r="E1321" s="0" t="n">
        <f aca="false">50*$D$696*(1-EXP(-(A1321-$F$696)/$E$696))+$B$3</f>
        <v>143.527439533903</v>
      </c>
      <c r="F1321" s="0" t="n">
        <f aca="false">50*$D$697*(1-EXP(-(A1321-$F$697)/$E$697))+$B$3</f>
        <v>143.714558776605</v>
      </c>
      <c r="G1321" s="0" t="n">
        <f aca="false">50*$D$698*(1-EXP(-(A1321-$F$698)/$E$698))+$B$3</f>
        <v>143.838611056477</v>
      </c>
      <c r="H1321" s="0" t="n">
        <f aca="false">50*$D$699*(1-EXP(-(A1321-$F$699)/$E$699))+$B$3</f>
        <v>143.980399790842</v>
      </c>
      <c r="I1321" s="0" t="n">
        <v>119.9024</v>
      </c>
      <c r="K1321" s="0" t="n">
        <f aca="false">POWER(B1321-$I1321,2)</f>
        <v>504.142475157048</v>
      </c>
      <c r="L1321" s="0" t="n">
        <f aca="false">POWER(C1321-$I1321,2)</f>
        <v>534.163856262628</v>
      </c>
      <c r="M1321" s="0" t="n">
        <f aca="false">POWER(D1321-$I1321,2)</f>
        <v>545.991685855276</v>
      </c>
      <c r="N1321" s="0" t="n">
        <f aca="false">POWER(E1321-$I1321,2)</f>
        <v>558.142492978493</v>
      </c>
      <c r="O1321" s="0" t="n">
        <f aca="false">POWER(F1321-$I1321,2)</f>
        <v>567.018905602263</v>
      </c>
      <c r="P1321" s="0" t="n">
        <f aca="false">POWER(G1321-$I1321,2)</f>
        <v>572.942199740214</v>
      </c>
      <c r="Q1321" s="0" t="n">
        <f aca="false">POWER(H1321-$I1321,2)</f>
        <v>579.750073927774</v>
      </c>
    </row>
    <row r="1322" customFormat="false" ht="18.75" hidden="false" customHeight="false" outlineLevel="0" collapsed="false">
      <c r="A1322" s="0" t="n">
        <v>6200</v>
      </c>
      <c r="B1322" s="0" t="n">
        <f aca="false">50*$D$693*(1-EXP(-(A1322-$F$693)/$E$693))+$B$3</f>
        <v>142.380881853947</v>
      </c>
      <c r="C1322" s="0" t="n">
        <f aca="false">50*$D$694*(1-EXP(-(A1322-$F$694)/$E$694))+$B$3</f>
        <v>143.037563419691</v>
      </c>
      <c r="D1322" s="0" t="n">
        <f aca="false">50*$D$695*(1-EXP(-(A1322-$F$695)/$E$695))+$B$3</f>
        <v>143.291165041753</v>
      </c>
      <c r="E1322" s="0" t="n">
        <f aca="false">50*$D$696*(1-EXP(-(A1322-$F$696)/$E$696))+$B$3</f>
        <v>143.5487814502</v>
      </c>
      <c r="F1322" s="0" t="n">
        <f aca="false">50*$D$697*(1-EXP(-(A1322-$F$697)/$E$697))+$B$3</f>
        <v>143.735189123749</v>
      </c>
      <c r="G1322" s="0" t="n">
        <f aca="false">50*$D$698*(1-EXP(-(A1322-$F$698)/$E$698))+$B$3</f>
        <v>143.858762152809</v>
      </c>
      <c r="H1322" s="0" t="n">
        <f aca="false">50*$D$699*(1-EXP(-(A1322-$F$699)/$E$699))+$B$3</f>
        <v>143.99999099163</v>
      </c>
      <c r="I1322" s="0" t="n">
        <v>120.228</v>
      </c>
      <c r="K1322" s="0" t="n">
        <f aca="false">POWER(B1322-$I1322,2)</f>
        <v>490.750174434951</v>
      </c>
      <c r="L1322" s="0" t="n">
        <f aca="false">POWER(C1322-$I1322,2)</f>
        <v>520.276183396913</v>
      </c>
      <c r="M1322" s="0" t="n">
        <f aca="false">POWER(D1322-$I1322,2)</f>
        <v>531.909581743115</v>
      </c>
      <c r="N1322" s="0" t="n">
        <f aca="false">POWER(E1322-$I1322,2)</f>
        <v>543.858847447997</v>
      </c>
      <c r="O1322" s="0" t="n">
        <f aca="false">POWER(F1322-$I1322,2)</f>
        <v>552.587940499681</v>
      </c>
      <c r="P1322" s="0" t="n">
        <f aca="false">POWER(G1322-$I1322,2)</f>
        <v>558.412919922638</v>
      </c>
      <c r="Q1322" s="0" t="n">
        <f aca="false">POWER(H1322-$I1322,2)</f>
        <v>565.107555706125</v>
      </c>
    </row>
    <row r="1323" customFormat="false" ht="18.75" hidden="false" customHeight="false" outlineLevel="0" collapsed="false">
      <c r="A1323" s="0" t="n">
        <v>6210</v>
      </c>
      <c r="B1323" s="0" t="n">
        <f aca="false">50*$D$693*(1-EXP(-(A1323-$F$693)/$E$693))+$B$3</f>
        <v>142.406122386805</v>
      </c>
      <c r="C1323" s="0" t="n">
        <f aca="false">50*$D$694*(1-EXP(-(A1323-$F$694)/$E$694))+$B$3</f>
        <v>143.06062305544</v>
      </c>
      <c r="D1323" s="0" t="n">
        <f aca="false">50*$D$695*(1-EXP(-(A1323-$F$695)/$E$695))+$B$3</f>
        <v>143.313348717396</v>
      </c>
      <c r="E1323" s="0" t="n">
        <f aca="false">50*$D$696*(1-EXP(-(A1323-$F$696)/$E$696))+$B$3</f>
        <v>143.570009904491</v>
      </c>
      <c r="F1323" s="0" t="n">
        <f aca="false">50*$D$697*(1-EXP(-(A1323-$F$697)/$E$697))+$B$3</f>
        <v>143.755708265144</v>
      </c>
      <c r="G1323" s="0" t="n">
        <f aca="false">50*$D$698*(1-EXP(-(A1323-$F$698)/$E$698))+$B$3</f>
        <v>143.878803595897</v>
      </c>
      <c r="H1323" s="0" t="n">
        <f aca="false">50*$D$699*(1-EXP(-(A1323-$F$699)/$E$699))+$B$3</f>
        <v>144.019474421562</v>
      </c>
      <c r="I1323" s="0" t="n">
        <v>120.0652</v>
      </c>
      <c r="K1323" s="0" t="n">
        <f aca="false">POWER(B1323-$I1323,2)</f>
        <v>499.116813093232</v>
      </c>
      <c r="L1323" s="0" t="n">
        <f aca="false">POWER(C1323-$I1323,2)</f>
        <v>528.789481498658</v>
      </c>
      <c r="M1323" s="0" t="n">
        <f aca="false">POWER(D1323-$I1323,2)</f>
        <v>540.476418786161</v>
      </c>
      <c r="N1323" s="0" t="n">
        <f aca="false">POWER(E1323-$I1323,2)</f>
        <v>552.476088646254</v>
      </c>
      <c r="O1323" s="0" t="n">
        <f aca="false">POWER(F1323-$I1323,2)</f>
        <v>561.24018186084</v>
      </c>
      <c r="P1323" s="0" t="n">
        <f aca="false">POWER(G1323-$I1323,2)</f>
        <v>567.087716222497</v>
      </c>
      <c r="Q1323" s="0" t="n">
        <f aca="false">POWER(H1323-$I1323,2)</f>
        <v>573.807263063499</v>
      </c>
    </row>
    <row r="1324" customFormat="false" ht="18.75" hidden="false" customHeight="false" outlineLevel="0" collapsed="false">
      <c r="A1324" s="0" t="n">
        <v>6220</v>
      </c>
      <c r="B1324" s="0" t="n">
        <f aca="false">50*$D$693*(1-EXP(-(A1324-$F$693)/$E$693))+$B$3</f>
        <v>142.431239475639</v>
      </c>
      <c r="C1324" s="0" t="n">
        <f aca="false">50*$D$694*(1-EXP(-(A1324-$F$694)/$E$694))+$B$3</f>
        <v>143.083564636377</v>
      </c>
      <c r="D1324" s="0" t="n">
        <f aca="false">50*$D$695*(1-EXP(-(A1324-$F$695)/$E$695))+$B$3</f>
        <v>143.335416618462</v>
      </c>
      <c r="E1324" s="0" t="n">
        <f aca="false">50*$D$696*(1-EXP(-(A1324-$F$696)/$E$696))+$B$3</f>
        <v>143.591125499984</v>
      </c>
      <c r="F1324" s="0" t="n">
        <f aca="false">50*$D$697*(1-EXP(-(A1324-$F$697)/$E$697))+$B$3</f>
        <v>143.776116800234</v>
      </c>
      <c r="G1324" s="0" t="n">
        <f aca="false">50*$D$698*(1-EXP(-(A1324-$F$698)/$E$698))+$B$3</f>
        <v>143.898735982423</v>
      </c>
      <c r="H1324" s="0" t="n">
        <f aca="false">50*$D$699*(1-EXP(-(A1324-$F$699)/$E$699))+$B$3</f>
        <v>144.038850673484</v>
      </c>
      <c r="I1324" s="0" t="n">
        <v>120.0652</v>
      </c>
      <c r="K1324" s="0" t="n">
        <f aca="false">POWER(B1324-$I1324,2)</f>
        <v>500.23972182584</v>
      </c>
      <c r="L1324" s="0" t="n">
        <f aca="false">POWER(C1324-$I1324,2)</f>
        <v>529.845110533216</v>
      </c>
      <c r="M1324" s="0" t="n">
        <f aca="false">POWER(D1324-$I1324,2)</f>
        <v>541.502981470158</v>
      </c>
      <c r="N1324" s="0" t="n">
        <f aca="false">POWER(E1324-$I1324,2)</f>
        <v>553.469170630812</v>
      </c>
      <c r="O1324" s="0" t="n">
        <f aca="false">POWER(F1324-$I1324,2)</f>
        <v>562.207575507608</v>
      </c>
      <c r="P1324" s="0" t="n">
        <f aca="false">POWER(G1324-$I1324,2)</f>
        <v>568.037437425459</v>
      </c>
      <c r="Q1324" s="0" t="n">
        <f aca="false">POWER(H1324-$I1324,2)</f>
        <v>574.735926614243</v>
      </c>
    </row>
    <row r="1325" customFormat="false" ht="18.75" hidden="false" customHeight="false" outlineLevel="0" collapsed="false">
      <c r="A1325" s="0" t="n">
        <v>6230</v>
      </c>
      <c r="B1325" s="0" t="n">
        <f aca="false">50*$D$693*(1-EXP(-(A1325-$F$693)/$E$693))+$B$3</f>
        <v>142.456233724178</v>
      </c>
      <c r="C1325" s="0" t="n">
        <f aca="false">50*$D$694*(1-EXP(-(A1325-$F$694)/$E$694))+$B$3</f>
        <v>143.106388766889</v>
      </c>
      <c r="D1325" s="0" t="n">
        <f aca="false">50*$D$695*(1-EXP(-(A1325-$F$695)/$E$695))+$B$3</f>
        <v>143.357369349168</v>
      </c>
      <c r="E1325" s="0" t="n">
        <f aca="false">50*$D$696*(1-EXP(-(A1325-$F$696)/$E$696))+$B$3</f>
        <v>143.612128836682</v>
      </c>
      <c r="F1325" s="0" t="n">
        <f aca="false">50*$D$697*(1-EXP(-(A1325-$F$697)/$E$697))+$B$3</f>
        <v>143.796415325231</v>
      </c>
      <c r="G1325" s="0" t="n">
        <f aca="false">50*$D$698*(1-EXP(-(A1325-$F$698)/$E$698))+$B$3</f>
        <v>143.918559905826</v>
      </c>
      <c r="H1325" s="0" t="n">
        <f aca="false">50*$D$699*(1-EXP(-(A1325-$F$699)/$E$699))+$B$3</f>
        <v>144.05812033698</v>
      </c>
      <c r="I1325" s="0" t="n">
        <v>119.9024</v>
      </c>
      <c r="K1325" s="0" t="n">
        <f aca="false">POWER(B1325-$I1325,2)</f>
        <v>508.67541565789</v>
      </c>
      <c r="L1325" s="0" t="n">
        <f aca="false">POWER(C1325-$I1325,2)</f>
        <v>538.425094693931</v>
      </c>
      <c r="M1325" s="0" t="n">
        <f aca="false">POWER(D1325-$I1325,2)</f>
        <v>550.135587170425</v>
      </c>
      <c r="N1325" s="0" t="n">
        <f aca="false">POWER(E1325-$I1325,2)</f>
        <v>562.151241508989</v>
      </c>
      <c r="O1325" s="0" t="n">
        <f aca="false">POWER(F1325-$I1325,2)</f>
        <v>570.92396836236</v>
      </c>
      <c r="P1325" s="0" t="n">
        <f aca="false">POWER(G1325-$I1325,2)</f>
        <v>576.775936622198</v>
      </c>
      <c r="Q1325" s="0" t="n">
        <f aca="false">POWER(H1325-$I1325,2)</f>
        <v>583.498824998405</v>
      </c>
    </row>
    <row r="1326" customFormat="false" ht="18.75" hidden="false" customHeight="false" outlineLevel="0" collapsed="false">
      <c r="A1326" s="0" t="n">
        <v>6240</v>
      </c>
      <c r="B1326" s="0" t="n">
        <f aca="false">50*$D$693*(1-EXP(-(A1326-$F$693)/$E$693))+$B$3</f>
        <v>142.481105733199</v>
      </c>
      <c r="C1326" s="0" t="n">
        <f aca="false">50*$D$694*(1-EXP(-(A1326-$F$694)/$E$694))+$B$3</f>
        <v>143.12909604827</v>
      </c>
      <c r="D1326" s="0" t="n">
        <f aca="false">50*$D$695*(1-EXP(-(A1326-$F$695)/$E$695))+$B$3</f>
        <v>143.379207510578</v>
      </c>
      <c r="E1326" s="0" t="n">
        <f aca="false">50*$D$696*(1-EXP(-(A1326-$F$696)/$E$696))+$B$3</f>
        <v>143.633020511396</v>
      </c>
      <c r="F1326" s="0" t="n">
        <f aca="false">50*$D$697*(1-EXP(-(A1326-$F$697)/$E$697))+$B$3</f>
        <v>143.816604433133</v>
      </c>
      <c r="G1326" s="0" t="n">
        <f aca="false">50*$D$698*(1-EXP(-(A1326-$F$698)/$E$698))+$B$3</f>
        <v>143.938275956313</v>
      </c>
      <c r="H1326" s="0" t="n">
        <f aca="false">50*$D$699*(1-EXP(-(A1326-$F$699)/$E$699))+$B$3</f>
        <v>144.077283998392</v>
      </c>
      <c r="I1326" s="0" t="n">
        <v>119.9024</v>
      </c>
      <c r="K1326" s="0" t="n">
        <f aca="false">POWER(B1326-$I1326,2)</f>
        <v>509.797952586395</v>
      </c>
      <c r="L1326" s="0" t="n">
        <f aca="false">POWER(C1326-$I1326,2)</f>
        <v>539.479409318699</v>
      </c>
      <c r="M1326" s="0" t="n">
        <f aca="false">POWER(D1326-$I1326,2)</f>
        <v>551.160490888719</v>
      </c>
      <c r="N1326" s="0" t="n">
        <f aca="false">POWER(E1326-$I1326,2)</f>
        <v>563.142349855876</v>
      </c>
      <c r="O1326" s="0" t="n">
        <f aca="false">POWER(F1326-$I1326,2)</f>
        <v>571.889173669654</v>
      </c>
      <c r="P1326" s="0" t="n">
        <f aca="false">POWER(G1326-$I1326,2)</f>
        <v>577.723332987241</v>
      </c>
      <c r="Q1326" s="0" t="n">
        <f aca="false">POWER(H1326-$I1326,2)</f>
        <v>584.425016335705</v>
      </c>
    </row>
    <row r="1327" customFormat="false" ht="18.75" hidden="false" customHeight="false" outlineLevel="0" collapsed="false">
      <c r="A1327" s="0" t="n">
        <v>6250</v>
      </c>
      <c r="B1327" s="0" t="n">
        <f aca="false">50*$D$693*(1-EXP(-(A1327-$F$693)/$E$693))+$B$3</f>
        <v>142.505856100538</v>
      </c>
      <c r="C1327" s="0" t="n">
        <f aca="false">50*$D$694*(1-EXP(-(A1327-$F$694)/$E$694))+$B$3</f>
        <v>143.151687078732</v>
      </c>
      <c r="D1327" s="0" t="n">
        <f aca="false">50*$D$695*(1-EXP(-(A1327-$F$695)/$E$695))+$B$3</f>
        <v>143.400931700617</v>
      </c>
      <c r="E1327" s="0" t="n">
        <f aca="false">50*$D$696*(1-EXP(-(A1327-$F$696)/$E$696))+$B$3</f>
        <v>143.653801117765</v>
      </c>
      <c r="F1327" s="0" t="n">
        <f aca="false">50*$D$697*(1-EXP(-(A1327-$F$697)/$E$697))+$B$3</f>
        <v>143.836684713741</v>
      </c>
      <c r="G1327" s="0" t="n">
        <f aca="false">50*$D$698*(1-EXP(-(A1327-$F$698)/$E$698))+$B$3</f>
        <v>143.957884720879</v>
      </c>
      <c r="H1327" s="0" t="n">
        <f aca="false">50*$D$699*(1-EXP(-(A1327-$F$699)/$E$699))+$B$3</f>
        <v>144.096342240834</v>
      </c>
      <c r="I1327" s="0" t="n">
        <v>119.9024</v>
      </c>
      <c r="K1327" s="0" t="n">
        <f aca="false">POWER(B1327-$I1327,2)</f>
        <v>510.916227688959</v>
      </c>
      <c r="L1327" s="0" t="n">
        <f aca="false">POWER(C1327-$I1327,2)</f>
        <v>540.529349669275</v>
      </c>
      <c r="M1327" s="0" t="n">
        <f aca="false">POWER(D1327-$I1327,2)</f>
        <v>552.18099208491</v>
      </c>
      <c r="N1327" s="0" t="n">
        <f aca="false">POWER(E1327-$I1327,2)</f>
        <v>564.129055056948</v>
      </c>
      <c r="O1327" s="0" t="n">
        <f aca="false">POWER(F1327-$I1327,2)</f>
        <v>572.849984758398</v>
      </c>
      <c r="P1327" s="0" t="n">
        <f aca="false">POWER(G1327-$I1327,2)</f>
        <v>578.666345156451</v>
      </c>
      <c r="Q1327" s="0" t="n">
        <f aca="false">POWER(H1327-$I1327,2)</f>
        <v>585.346841152831</v>
      </c>
    </row>
    <row r="1328" customFormat="false" ht="18.75" hidden="false" customHeight="false" outlineLevel="0" collapsed="false">
      <c r="A1328" s="0" t="n">
        <v>6260</v>
      </c>
      <c r="B1328" s="0" t="n">
        <f aca="false">50*$D$693*(1-EXP(-(A1328-$F$693)/$E$693))+$B$3</f>
        <v>142.53048542111</v>
      </c>
      <c r="C1328" s="0" t="n">
        <f aca="false">50*$D$694*(1-EXP(-(A1328-$F$694)/$E$694))+$B$3</f>
        <v>143.174162453427</v>
      </c>
      <c r="D1328" s="0" t="n">
        <f aca="false">50*$D$695*(1-EXP(-(A1328-$F$695)/$E$695))+$B$3</f>
        <v>143.422542514093</v>
      </c>
      <c r="E1328" s="0" t="n">
        <f aca="false">50*$D$696*(1-EXP(-(A1328-$F$696)/$E$696))+$B$3</f>
        <v>143.674471246271</v>
      </c>
      <c r="F1328" s="0" t="n">
        <f aca="false">50*$D$697*(1-EXP(-(A1328-$F$697)/$E$697))+$B$3</f>
        <v>143.856656753677</v>
      </c>
      <c r="G1328" s="0" t="n">
        <f aca="false">50*$D$698*(1-EXP(-(A1328-$F$698)/$E$698))+$B$3</f>
        <v>143.977386783328</v>
      </c>
      <c r="H1328" s="0" t="n">
        <f aca="false">50*$D$699*(1-EXP(-(A1328-$F$699)/$E$699))+$B$3</f>
        <v>144.115295644216</v>
      </c>
      <c r="I1328" s="0" t="n">
        <v>119.9024</v>
      </c>
      <c r="K1328" s="0" t="n">
        <f aca="false">POWER(B1328-$I1328,2)</f>
        <v>512.030249825035</v>
      </c>
      <c r="L1328" s="0" t="n">
        <f aca="false">POWER(C1328-$I1328,2)</f>
        <v>541.574927688747</v>
      </c>
      <c r="M1328" s="0" t="n">
        <f aca="false">POWER(D1328-$I1328,2)</f>
        <v>553.197103883237</v>
      </c>
      <c r="N1328" s="0" t="n">
        <f aca="false">POWER(E1328-$I1328,2)</f>
        <v>565.1113713378</v>
      </c>
      <c r="O1328" s="0" t="n">
        <f aca="false">POWER(F1328-$I1328,2)</f>
        <v>573.806416621095</v>
      </c>
      <c r="P1328" s="0" t="n">
        <f aca="false">POWER(G1328-$I1328,2)</f>
        <v>579.604988617408</v>
      </c>
      <c r="Q1328" s="0" t="n">
        <f aca="false">POWER(H1328-$I1328,2)</f>
        <v>586.264315477681</v>
      </c>
    </row>
    <row r="1329" customFormat="false" ht="18.75" hidden="false" customHeight="false" outlineLevel="0" collapsed="false">
      <c r="A1329" s="0" t="n">
        <v>6270</v>
      </c>
      <c r="B1329" s="0" t="n">
        <f aca="false">50*$D$693*(1-EXP(-(A1329-$F$693)/$E$693))+$B$3</f>
        <v>142.554994286918</v>
      </c>
      <c r="C1329" s="0" t="n">
        <f aca="false">50*$D$694*(1-EXP(-(A1329-$F$694)/$E$694))+$B$3</f>
        <v>143.196522764461</v>
      </c>
      <c r="D1329" s="0" t="n">
        <f aca="false">50*$D$695*(1-EXP(-(A1329-$F$695)/$E$695))+$B$3</f>
        <v>143.444040542707</v>
      </c>
      <c r="E1329" s="0" t="n">
        <f aca="false">50*$D$696*(1-EXP(-(A1329-$F$696)/$E$696))+$B$3</f>
        <v>143.69503148426</v>
      </c>
      <c r="F1329" s="0" t="n">
        <f aca="false">50*$D$697*(1-EXP(-(A1329-$F$697)/$E$697))+$B$3</f>
        <v>143.876521136403</v>
      </c>
      <c r="G1329" s="0" t="n">
        <f aca="false">50*$D$698*(1-EXP(-(A1329-$F$698)/$E$698))+$B$3</f>
        <v>143.996782724284</v>
      </c>
      <c r="H1329" s="0" t="n">
        <f aca="false">50*$D$699*(1-EXP(-(A1329-$F$699)/$E$699))+$B$3</f>
        <v>144.134144785254</v>
      </c>
      <c r="I1329" s="0" t="n">
        <v>119.9024</v>
      </c>
      <c r="K1329" s="0" t="n">
        <f aca="false">POWER(B1329-$I1329,2)</f>
        <v>513.140027927688</v>
      </c>
      <c r="L1329" s="0" t="n">
        <f aca="false">POWER(C1329-$I1329,2)</f>
        <v>542.616155365795</v>
      </c>
      <c r="M1329" s="0" t="n">
        <f aca="false">POWER(D1329-$I1329,2)</f>
        <v>554.208839442009</v>
      </c>
      <c r="N1329" s="0" t="n">
        <f aca="false">POWER(E1329-$I1329,2)</f>
        <v>566.089312945789</v>
      </c>
      <c r="O1329" s="0" t="n">
        <f aca="false">POWER(F1329-$I1329,2)</f>
        <v>574.758484262912</v>
      </c>
      <c r="P1329" s="0" t="n">
        <f aca="false">POWER(G1329-$I1329,2)</f>
        <v>580.539278864254</v>
      </c>
      <c r="Q1329" s="0" t="n">
        <f aca="false">POWER(H1329-$I1329,2)</f>
        <v>587.177455337671</v>
      </c>
    </row>
    <row r="1330" customFormat="false" ht="18.75" hidden="false" customHeight="false" outlineLevel="0" collapsed="false">
      <c r="A1330" s="0" t="n">
        <v>6280</v>
      </c>
      <c r="B1330" s="0" t="n">
        <f aca="false">50*$D$693*(1-EXP(-(A1330-$F$693)/$E$693))+$B$3</f>
        <v>142.579383287071</v>
      </c>
      <c r="C1330" s="0" t="n">
        <f aca="false">50*$D$694*(1-EXP(-(A1330-$F$694)/$E$694))+$B$3</f>
        <v>143.218768600907</v>
      </c>
      <c r="D1330" s="0" t="n">
        <f aca="false">50*$D$695*(1-EXP(-(A1330-$F$695)/$E$695))+$B$3</f>
        <v>143.465426375073</v>
      </c>
      <c r="E1330" s="0" t="n">
        <f aca="false">50*$D$696*(1-EXP(-(A1330-$F$696)/$E$696))+$B$3</f>
        <v>143.715482415951</v>
      </c>
      <c r="F1330" s="0" t="n">
        <f aca="false">50*$D$697*(1-EXP(-(A1330-$F$697)/$E$697))+$B$3</f>
        <v>143.896278442232</v>
      </c>
      <c r="G1330" s="0" t="n">
        <f aca="false">50*$D$698*(1-EXP(-(A1330-$F$698)/$E$698))+$B$3</f>
        <v>144.016073121212</v>
      </c>
      <c r="H1330" s="0" t="n">
        <f aca="false">50*$D$699*(1-EXP(-(A1330-$F$699)/$E$699))+$B$3</f>
        <v>144.152890237494</v>
      </c>
      <c r="I1330" s="0" t="n">
        <v>120.0652</v>
      </c>
      <c r="K1330" s="0" t="n">
        <f aca="false">POWER(B1330-$I1330,2)</f>
        <v>506.888449083811</v>
      </c>
      <c r="L1330" s="0" t="n">
        <f aca="false">POWER(C1330-$I1330,2)</f>
        <v>536.087738956913</v>
      </c>
      <c r="M1330" s="0" t="n">
        <f aca="false">POWER(D1330-$I1330,2)</f>
        <v>547.57059440464</v>
      </c>
      <c r="N1330" s="0" t="n">
        <f aca="false">POWER(E1330-$I1330,2)</f>
        <v>559.335858354242</v>
      </c>
      <c r="O1330" s="0" t="n">
        <f aca="false">POWER(F1330-$I1330,2)</f>
        <v>567.92029971981</v>
      </c>
      <c r="P1330" s="0" t="n">
        <f aca="false">POWER(G1330-$I1330,2)</f>
        <v>573.644323268401</v>
      </c>
      <c r="Q1330" s="0" t="n">
        <f aca="false">POWER(H1330-$I1330,2)</f>
        <v>580.216820977453</v>
      </c>
    </row>
    <row r="1331" customFormat="false" ht="18.75" hidden="false" customHeight="false" outlineLevel="0" collapsed="false">
      <c r="A1331" s="0" t="n">
        <v>6290</v>
      </c>
      <c r="B1331" s="0" t="n">
        <f aca="false">50*$D$693*(1-EXP(-(A1331-$F$693)/$E$693))+$B$3</f>
        <v>142.603653007797</v>
      </c>
      <c r="C1331" s="0" t="n">
        <f aca="false">50*$D$694*(1-EXP(-(A1331-$F$694)/$E$694))+$B$3</f>
        <v>143.240900548822</v>
      </c>
      <c r="D1331" s="0" t="n">
        <f aca="false">50*$D$695*(1-EXP(-(A1331-$F$695)/$E$695))+$B$3</f>
        <v>143.486700596732</v>
      </c>
      <c r="E1331" s="0" t="n">
        <f aca="false">50*$D$696*(1-EXP(-(A1331-$F$696)/$E$696))+$B$3</f>
        <v>143.73582462246</v>
      </c>
      <c r="F1331" s="0" t="n">
        <f aca="false">50*$D$697*(1-EXP(-(A1331-$F$697)/$E$697))+$B$3</f>
        <v>143.915929248352</v>
      </c>
      <c r="G1331" s="0" t="n">
        <f aca="false">50*$D$698*(1-EXP(-(A1331-$F$698)/$E$698))+$B$3</f>
        <v>144.035258548437</v>
      </c>
      <c r="H1331" s="0" t="n">
        <f aca="false">50*$D$699*(1-EXP(-(A1331-$F$699)/$E$699))+$B$3</f>
        <v>144.171532571326</v>
      </c>
      <c r="I1331" s="0" t="n">
        <v>120.228</v>
      </c>
      <c r="K1331" s="0" t="n">
        <f aca="false">POWER(B1331-$I1331,2)</f>
        <v>500.669847525319</v>
      </c>
      <c r="L1331" s="0" t="n">
        <f aca="false">POWER(C1331-$I1331,2)</f>
        <v>529.593591669992</v>
      </c>
      <c r="M1331" s="0" t="n">
        <f aca="false">POWER(D1331-$I1331,2)</f>
        <v>540.967153448441</v>
      </c>
      <c r="N1331" s="0" t="n">
        <f aca="false">POWER(E1331-$I1331,2)</f>
        <v>552.617818480347</v>
      </c>
      <c r="O1331" s="0" t="n">
        <f aca="false">POWER(F1331-$I1331,2)</f>
        <v>561.117992074916</v>
      </c>
      <c r="P1331" s="0" t="n">
        <f aca="false">POWER(G1331-$I1331,2)</f>
        <v>566.785559592116</v>
      </c>
      <c r="Q1331" s="0" t="n">
        <f aca="false">POWER(H1331-$I1331,2)</f>
        <v>573.292751994155</v>
      </c>
    </row>
    <row r="1332" customFormat="false" ht="18.75" hidden="false" customHeight="false" outlineLevel="0" collapsed="false">
      <c r="A1332" s="0" t="n">
        <v>6300</v>
      </c>
      <c r="B1332" s="0" t="n">
        <f aca="false">50*$D$693*(1-EXP(-(A1332-$F$693)/$E$693))+$B$3</f>
        <v>142.627804032456</v>
      </c>
      <c r="C1332" s="0" t="n">
        <f aca="false">50*$D$694*(1-EXP(-(A1332-$F$694)/$E$694))+$B$3</f>
        <v>143.262919191265</v>
      </c>
      <c r="D1332" s="0" t="n">
        <f aca="false">50*$D$695*(1-EXP(-(A1332-$F$695)/$E$695))+$B$3</f>
        <v>143.507863790172</v>
      </c>
      <c r="E1332" s="0" t="n">
        <f aca="false">50*$D$696*(1-EXP(-(A1332-$F$696)/$E$696))+$B$3</f>
        <v>143.756058681813</v>
      </c>
      <c r="F1332" s="0" t="n">
        <f aca="false">50*$D$697*(1-EXP(-(A1332-$F$697)/$E$697))+$B$3</f>
        <v>143.935474128838</v>
      </c>
      <c r="G1332" s="0" t="n">
        <f aca="false">50*$D$698*(1-EXP(-(A1332-$F$698)/$E$698))+$B$3</f>
        <v>144.054339577156</v>
      </c>
      <c r="H1332" s="0" t="n">
        <f aca="false">50*$D$699*(1-EXP(-(A1332-$F$699)/$E$699))+$B$3</f>
        <v>144.190072354003</v>
      </c>
      <c r="I1332" s="0" t="n">
        <v>120.3908</v>
      </c>
      <c r="K1332" s="0" t="n">
        <f aca="false">POWER(B1332-$I1332,2)</f>
        <v>494.484348339473</v>
      </c>
      <c r="L1332" s="0" t="n">
        <f aca="false">POWER(C1332-$I1332,2)</f>
        <v>523.13383629941</v>
      </c>
      <c r="M1332" s="0" t="n">
        <f aca="false">POWER(D1332-$I1332,2)</f>
        <v>534.3986382789</v>
      </c>
      <c r="N1332" s="0" t="n">
        <f aca="false">POWER(E1332-$I1332,2)</f>
        <v>545.935313268047</v>
      </c>
      <c r="O1332" s="0" t="n">
        <f aca="false">POWER(F1332-$I1332,2)</f>
        <v>554.351679833167</v>
      </c>
      <c r="P1332" s="0" t="n">
        <f aca="false">POWER(G1332-$I1332,2)</f>
        <v>559.963105319616</v>
      </c>
      <c r="Q1332" s="0" t="n">
        <f aca="false">POWER(H1332-$I1332,2)</f>
        <v>566.405364580031</v>
      </c>
    </row>
    <row r="1333" customFormat="false" ht="18.75" hidden="false" customHeight="false" outlineLevel="0" collapsed="false">
      <c r="A1333" s="0" t="n">
        <v>6310</v>
      </c>
      <c r="B1333" s="0" t="n">
        <f aca="false">50*$D$693*(1-EXP(-(A1333-$F$693)/$E$693))+$B$3</f>
        <v>142.651836941557</v>
      </c>
      <c r="C1333" s="0" t="n">
        <f aca="false">50*$D$694*(1-EXP(-(A1333-$F$694)/$E$694))+$B$3</f>
        <v>143.284825108306</v>
      </c>
      <c r="D1333" s="0" t="n">
        <f aca="false">50*$D$695*(1-EXP(-(A1333-$F$695)/$E$695))+$B$3</f>
        <v>143.528916534839</v>
      </c>
      <c r="E1333" s="0" t="n">
        <f aca="false">50*$D$696*(1-EXP(-(A1333-$F$696)/$E$696))+$B$3</f>
        <v>143.776185168963</v>
      </c>
      <c r="F1333" s="0" t="n">
        <f aca="false">50*$D$697*(1-EXP(-(A1333-$F$697)/$E$697))+$B$3</f>
        <v>143.954913654671</v>
      </c>
      <c r="G1333" s="0" t="n">
        <f aca="false">50*$D$698*(1-EXP(-(A1333-$F$698)/$E$698))+$B$3</f>
        <v>144.073316775459</v>
      </c>
      <c r="H1333" s="0" t="n">
        <f aca="false">50*$D$699*(1-EXP(-(A1333-$F$699)/$E$699))+$B$3</f>
        <v>144.208510149658</v>
      </c>
      <c r="I1333" s="0" t="n">
        <v>120.3908</v>
      </c>
      <c r="K1333" s="0" t="n">
        <f aca="false">POWER(B1333-$I1333,2)</f>
        <v>495.553765713356</v>
      </c>
      <c r="L1333" s="0" t="n">
        <f aca="false">POWER(C1333-$I1333,2)</f>
        <v>524.136385659729</v>
      </c>
      <c r="M1333" s="0" t="n">
        <f aca="false">POWER(D1333-$I1333,2)</f>
        <v>535.372436779772</v>
      </c>
      <c r="N1333" s="0" t="n">
        <f aca="false">POWER(E1333-$I1333,2)</f>
        <v>546.876239500736</v>
      </c>
      <c r="O1333" s="0" t="n">
        <f aca="false">POWER(F1333-$I1333,2)</f>
        <v>555.267452330273</v>
      </c>
      <c r="P1333" s="0" t="n">
        <f aca="false">POWER(G1333-$I1333,2)</f>
        <v>560.861600819889</v>
      </c>
      <c r="Q1333" s="0" t="n">
        <f aca="false">POWER(H1333-$I1333,2)</f>
        <v>567.283316773105</v>
      </c>
    </row>
    <row r="1334" customFormat="false" ht="18.75" hidden="false" customHeight="false" outlineLevel="0" collapsed="false">
      <c r="A1334" s="0" t="n">
        <v>6320</v>
      </c>
      <c r="B1334" s="0" t="n">
        <f aca="false">50*$D$693*(1-EXP(-(A1334-$F$693)/$E$693))+$B$3</f>
        <v>142.675752312767</v>
      </c>
      <c r="C1334" s="0" t="n">
        <f aca="false">50*$D$694*(1-EXP(-(A1334-$F$694)/$E$694))+$B$3</f>
        <v>143.306618877048</v>
      </c>
      <c r="D1334" s="0" t="n">
        <f aca="false">50*$D$695*(1-EXP(-(A1334-$F$695)/$E$695))+$B$3</f>
        <v>143.549859407153</v>
      </c>
      <c r="E1334" s="0" t="n">
        <f aca="false">50*$D$696*(1-EXP(-(A1334-$F$696)/$E$696))+$B$3</f>
        <v>143.796204655805</v>
      </c>
      <c r="F1334" s="0" t="n">
        <f aca="false">50*$D$697*(1-EXP(-(A1334-$F$697)/$E$697))+$B$3</f>
        <v>143.974248393756</v>
      </c>
      <c r="G1334" s="0" t="n">
        <f aca="false">50*$D$698*(1-EXP(-(A1334-$F$698)/$E$698))+$B$3</f>
        <v>144.092190708345</v>
      </c>
      <c r="H1334" s="0" t="n">
        <f aca="false">50*$D$699*(1-EXP(-(A1334-$F$699)/$E$699))+$B$3</f>
        <v>144.226846519318</v>
      </c>
      <c r="I1334" s="0" t="n">
        <v>120.228</v>
      </c>
      <c r="K1334" s="0" t="n">
        <f aca="false">POWER(B1334-$I1334,2)</f>
        <v>503.901583895331</v>
      </c>
      <c r="L1334" s="0" t="n">
        <f aca="false">POWER(C1334-$I1334,2)</f>
        <v>532.622649272056</v>
      </c>
      <c r="M1334" s="0" t="n">
        <f aca="false">POWER(D1334-$I1334,2)</f>
        <v>543.909126207016</v>
      </c>
      <c r="N1334" s="0" t="n">
        <f aca="false">POWER(E1334-$I1334,2)</f>
        <v>555.46027069789</v>
      </c>
      <c r="O1334" s="0" t="n">
        <f aca="false">POWER(F1334-$I1334,2)</f>
        <v>563.88431277795</v>
      </c>
      <c r="P1334" s="0" t="n">
        <f aca="false">POWER(G1334-$I1334,2)</f>
        <v>569.499598164249</v>
      </c>
      <c r="Q1334" s="0" t="n">
        <f aca="false">POWER(H1334-$I1334,2)</f>
        <v>575.944634257772</v>
      </c>
    </row>
    <row r="1335" customFormat="false" ht="18.75" hidden="false" customHeight="false" outlineLevel="0" collapsed="false">
      <c r="A1335" s="0" t="n">
        <v>6330</v>
      </c>
      <c r="B1335" s="0" t="n">
        <f aca="false">50*$D$693*(1-EXP(-(A1335-$F$693)/$E$693))+$B$3</f>
        <v>142.69955072093</v>
      </c>
      <c r="C1335" s="0" t="n">
        <f aca="false">50*$D$694*(1-EXP(-(A1335-$F$694)/$E$694))+$B$3</f>
        <v>143.328301071641</v>
      </c>
      <c r="D1335" s="0" t="n">
        <f aca="false">50*$D$695*(1-EXP(-(A1335-$F$695)/$E$695))+$B$3</f>
        <v>143.57069298053</v>
      </c>
      <c r="E1335" s="0" t="n">
        <f aca="false">50*$D$696*(1-EXP(-(A1335-$F$696)/$E$696))+$B$3</f>
        <v>143.816117711195</v>
      </c>
      <c r="F1335" s="0" t="n">
        <f aca="false">50*$D$697*(1-EXP(-(A1335-$F$697)/$E$697))+$B$3</f>
        <v>143.993478910933</v>
      </c>
      <c r="G1335" s="0" t="n">
        <f aca="false">50*$D$698*(1-EXP(-(A1335-$F$698)/$E$698))+$B$3</f>
        <v>144.110961937738</v>
      </c>
      <c r="H1335" s="0" t="n">
        <f aca="false">50*$D$699*(1-EXP(-(A1335-$F$699)/$E$699))+$B$3</f>
        <v>144.245082020926</v>
      </c>
      <c r="I1335" s="0" t="n">
        <v>120.228</v>
      </c>
      <c r="K1335" s="0" t="n">
        <f aca="false">POWER(B1335-$I1335,2)</f>
        <v>504.970591803319</v>
      </c>
      <c r="L1335" s="0" t="n">
        <f aca="false">POWER(C1335-$I1335,2)</f>
        <v>533.623909600459</v>
      </c>
      <c r="M1335" s="0" t="n">
        <f aca="false">POWER(D1335-$I1335,2)</f>
        <v>544.881315583269</v>
      </c>
      <c r="N1335" s="0" t="n">
        <f aca="false">POWER(E1335-$I1335,2)</f>
        <v>556.39929715718</v>
      </c>
      <c r="O1335" s="0" t="n">
        <f aca="false">POWER(F1335-$I1335,2)</f>
        <v>564.797987866003</v>
      </c>
      <c r="P1335" s="0" t="n">
        <f aca="false">POWER(G1335-$I1335,2)</f>
        <v>570.395870919429</v>
      </c>
      <c r="Q1335" s="0" t="n">
        <f aca="false">POWER(H1335-$I1335,2)</f>
        <v>576.820228799907</v>
      </c>
    </row>
    <row r="1336" customFormat="false" ht="18.75" hidden="false" customHeight="false" outlineLevel="0" collapsed="false">
      <c r="A1336" s="0" t="n">
        <v>6340</v>
      </c>
      <c r="B1336" s="0" t="n">
        <f aca="false">50*$D$693*(1-EXP(-(A1336-$F$693)/$E$693))+$B$3</f>
        <v>142.723232738077</v>
      </c>
      <c r="C1336" s="0" t="n">
        <f aca="false">50*$D$694*(1-EXP(-(A1336-$F$694)/$E$694))+$B$3</f>
        <v>143.349872263292</v>
      </c>
      <c r="D1336" s="0" t="n">
        <f aca="false">50*$D$695*(1-EXP(-(A1336-$F$695)/$E$695))+$B$3</f>
        <v>143.59141782539</v>
      </c>
      <c r="E1336" s="0" t="n">
        <f aca="false">50*$D$696*(1-EXP(-(A1336-$F$696)/$E$696))+$B$3</f>
        <v>143.835924900965</v>
      </c>
      <c r="F1336" s="0" t="n">
        <f aca="false">50*$D$697*(1-EXP(-(A1336-$F$697)/$E$697))+$B$3</f>
        <v>144.012605768001</v>
      </c>
      <c r="G1336" s="0" t="n">
        <f aca="false">50*$D$698*(1-EXP(-(A1336-$F$698)/$E$698))+$B$3</f>
        <v>144.129631022504</v>
      </c>
      <c r="H1336" s="0" t="n">
        <f aca="false">50*$D$699*(1-EXP(-(A1336-$F$699)/$E$699))+$B$3</f>
        <v>144.263217209357</v>
      </c>
      <c r="I1336" s="0" t="n">
        <v>120.0652</v>
      </c>
      <c r="K1336" s="0" t="n">
        <f aca="false">POWER(B1336-$I1336,2)</f>
        <v>513.386447559782</v>
      </c>
      <c r="L1336" s="0" t="n">
        <f aca="false">POWER(C1336-$I1336,2)</f>
        <v>542.175962408927</v>
      </c>
      <c r="M1336" s="0" t="n">
        <f aca="false">POWER(D1336-$I1336,2)</f>
        <v>553.482925167676</v>
      </c>
      <c r="N1336" s="0" t="n">
        <f aca="false">POWER(E1336-$I1336,2)</f>
        <v>565.047362317335</v>
      </c>
      <c r="O1336" s="0" t="n">
        <f aca="false">POWER(F1336-$I1336,2)</f>
        <v>573.47824301727</v>
      </c>
      <c r="P1336" s="0" t="n">
        <f aca="false">POWER(G1336-$I1336,2)</f>
        <v>579.096840436858</v>
      </c>
      <c r="Q1336" s="0" t="n">
        <f aca="false">POWER(H1336-$I1336,2)</f>
        <v>585.544036864334</v>
      </c>
    </row>
    <row r="1337" customFormat="false" ht="18.75" hidden="false" customHeight="false" outlineLevel="0" collapsed="false">
      <c r="A1337" s="0" t="n">
        <v>6350</v>
      </c>
      <c r="B1337" s="0" t="n">
        <f aca="false">50*$D$693*(1-EXP(-(A1337-$F$693)/$E$693))+$B$3</f>
        <v>142.746798933444</v>
      </c>
      <c r="C1337" s="0" t="n">
        <f aca="false">50*$D$694*(1-EXP(-(A1337-$F$694)/$E$694))+$B$3</f>
        <v>143.371333020286</v>
      </c>
      <c r="D1337" s="0" t="n">
        <f aca="false">50*$D$695*(1-EXP(-(A1337-$F$695)/$E$695))+$B$3</f>
        <v>143.612034509177</v>
      </c>
      <c r="E1337" s="0" t="n">
        <f aca="false">50*$D$696*(1-EXP(-(A1337-$F$696)/$E$696))+$B$3</f>
        <v>143.855626787937</v>
      </c>
      <c r="F1337" s="0" t="n">
        <f aca="false">50*$D$697*(1-EXP(-(A1337-$F$697)/$E$697))+$B$3</f>
        <v>144.031629523728</v>
      </c>
      <c r="G1337" s="0" t="n">
        <f aca="false">50*$D$698*(1-EXP(-(A1337-$F$698)/$E$698))+$B$3</f>
        <v>144.148198518469</v>
      </c>
      <c r="H1337" s="0" t="n">
        <f aca="false">50*$D$699*(1-EXP(-(A1337-$F$699)/$E$699))+$B$3</f>
        <v>144.28125263643</v>
      </c>
      <c r="I1337" s="0" t="n">
        <v>120.0652</v>
      </c>
      <c r="K1337" s="0" t="n">
        <f aca="false">POWER(B1337-$I1337,2)</f>
        <v>514.454930177594</v>
      </c>
      <c r="L1337" s="0" t="n">
        <f aca="false">POWER(C1337-$I1337,2)</f>
        <v>543.175836359274</v>
      </c>
      <c r="M1337" s="0" t="n">
        <f aca="false">POWER(D1337-$I1337,2)</f>
        <v>554.453415402559</v>
      </c>
      <c r="N1337" s="0" t="n">
        <f aca="false">POWER(E1337-$I1337,2)</f>
        <v>565.984406752194</v>
      </c>
      <c r="O1337" s="0" t="n">
        <f aca="false">POWER(F1337-$I1337,2)</f>
        <v>574.3897441158</v>
      </c>
      <c r="P1337" s="0" t="n">
        <f aca="false">POWER(G1337-$I1337,2)</f>
        <v>579.990817640591</v>
      </c>
      <c r="Q1337" s="0" t="n">
        <f aca="false">POWER(H1337-$I1337,2)</f>
        <v>586.417205290366</v>
      </c>
    </row>
    <row r="1338" customFormat="false" ht="18.75" hidden="false" customHeight="false" outlineLevel="0" collapsed="false">
      <c r="A1338" s="0" t="n">
        <v>6360</v>
      </c>
      <c r="B1338" s="0" t="n">
        <f aca="false">50*$D$693*(1-EXP(-(A1338-$F$693)/$E$693))+$B$3</f>
        <v>142.770249873479</v>
      </c>
      <c r="C1338" s="0" t="n">
        <f aca="false">50*$D$694*(1-EXP(-(A1338-$F$694)/$E$694))+$B$3</f>
        <v>143.392683907998</v>
      </c>
      <c r="D1338" s="0" t="n">
        <f aca="false">50*$D$695*(1-EXP(-(A1338-$F$695)/$E$695))+$B$3</f>
        <v>143.632543596374</v>
      </c>
      <c r="E1338" s="0" t="n">
        <f aca="false">50*$D$696*(1-EXP(-(A1338-$F$696)/$E$696))+$B$3</f>
        <v>143.875223931943</v>
      </c>
      <c r="F1338" s="0" t="n">
        <f aca="false">50*$D$697*(1-EXP(-(A1338-$F$697)/$E$697))+$B$3</f>
        <v>144.050550733871</v>
      </c>
      <c r="G1338" s="0" t="n">
        <f aca="false">50*$D$698*(1-EXP(-(A1338-$F$698)/$E$698))+$B$3</f>
        <v>144.166664978434</v>
      </c>
      <c r="H1338" s="0" t="n">
        <f aca="false">50*$D$699*(1-EXP(-(A1338-$F$699)/$E$699))+$B$3</f>
        <v>144.299188850932</v>
      </c>
      <c r="I1338" s="0" t="n">
        <v>119.9024</v>
      </c>
      <c r="K1338" s="0" t="n">
        <f aca="false">POWER(B1338-$I1338,2)</f>
        <v>522.938557835985</v>
      </c>
      <c r="L1338" s="0" t="n">
        <f aca="false">POWER(C1338-$I1338,2)</f>
        <v>551.793438078358</v>
      </c>
      <c r="M1338" s="0" t="n">
        <f aca="false">POWER(D1338-$I1338,2)</f>
        <v>563.119715104542</v>
      </c>
      <c r="N1338" s="0" t="n">
        <f aca="false">POWER(E1338-$I1338,2)</f>
        <v>574.696287271956</v>
      </c>
      <c r="O1338" s="0" t="n">
        <f aca="false">POWER(F1338-$I1338,2)</f>
        <v>583.13318386575</v>
      </c>
      <c r="P1338" s="0" t="n">
        <f aca="false">POWER(G1338-$I1338,2)</f>
        <v>588.754554943653</v>
      </c>
      <c r="Q1338" s="0" t="n">
        <f aca="false">POWER(H1338-$I1338,2)</f>
        <v>595.203306236972</v>
      </c>
    </row>
    <row r="1339" customFormat="false" ht="18.75" hidden="false" customHeight="false" outlineLevel="0" collapsed="false">
      <c r="A1339" s="0" t="n">
        <v>6370</v>
      </c>
      <c r="B1339" s="0" t="n">
        <f aca="false">50*$D$693*(1-EXP(-(A1339-$F$693)/$E$693))+$B$3</f>
        <v>142.793586121864</v>
      </c>
      <c r="C1339" s="0" t="n">
        <f aca="false">50*$D$694*(1-EXP(-(A1339-$F$694)/$E$694))+$B$3</f>
        <v>143.413925488909</v>
      </c>
      <c r="D1339" s="0" t="n">
        <f aca="false">50*$D$695*(1-EXP(-(A1339-$F$695)/$E$695))+$B$3</f>
        <v>143.652945648519</v>
      </c>
      <c r="E1339" s="0" t="n">
        <f aca="false">50*$D$696*(1-EXP(-(A1339-$F$696)/$E$696))+$B$3</f>
        <v>143.894716889838</v>
      </c>
      <c r="F1339" s="0" t="n">
        <f aca="false">50*$D$697*(1-EXP(-(A1339-$F$697)/$E$697))+$B$3</f>
        <v>144.069369951192</v>
      </c>
      <c r="G1339" s="0" t="n">
        <f aca="false">50*$D$698*(1-EXP(-(A1339-$F$698)/$E$698))+$B$3</f>
        <v>144.185030952191</v>
      </c>
      <c r="H1339" s="0" t="n">
        <f aca="false">50*$D$699*(1-EXP(-(A1339-$F$699)/$E$699))+$B$3</f>
        <v>144.317026398629</v>
      </c>
      <c r="I1339" s="0" t="n">
        <v>119.9024</v>
      </c>
      <c r="K1339" s="0" t="n">
        <f aca="false">POWER(B1339-$I1339,2)</f>
        <v>524.006402065812</v>
      </c>
      <c r="L1339" s="0" t="n">
        <f aca="false">POWER(C1339-$I1339,2)</f>
        <v>552.791830815605</v>
      </c>
      <c r="M1339" s="0" t="n">
        <f aca="false">POWER(D1339-$I1339,2)</f>
        <v>564.08841860237</v>
      </c>
      <c r="N1339" s="0" t="n">
        <f aca="false">POWER(E1339-$I1339,2)</f>
        <v>575.631269742416</v>
      </c>
      <c r="O1339" s="0" t="n">
        <f aca="false">POWER(F1339-$I1339,2)</f>
        <v>584.042436621821</v>
      </c>
      <c r="P1339" s="0" t="n">
        <f aca="false">POWER(G1339-$I1339,2)</f>
        <v>589.646165960291</v>
      </c>
      <c r="Q1339" s="0" t="n">
        <f aca="false">POWER(H1339-$I1339,2)</f>
        <v>596.073982184644</v>
      </c>
    </row>
    <row r="1340" customFormat="false" ht="18.75" hidden="false" customHeight="false" outlineLevel="0" collapsed="false">
      <c r="A1340" s="0" t="n">
        <v>6380</v>
      </c>
      <c r="B1340" s="0" t="n">
        <f aca="false">50*$D$693*(1-EXP(-(A1340-$F$693)/$E$693))+$B$3</f>
        <v>142.816808239521</v>
      </c>
      <c r="C1340" s="0" t="n">
        <f aca="false">50*$D$694*(1-EXP(-(A1340-$F$694)/$E$694))+$B$3</f>
        <v>143.435058322619</v>
      </c>
      <c r="D1340" s="0" t="n">
        <f aca="false">50*$D$695*(1-EXP(-(A1340-$F$695)/$E$695))+$B$3</f>
        <v>143.673241224216</v>
      </c>
      <c r="E1340" s="0" t="n">
        <f aca="false">50*$D$696*(1-EXP(-(A1340-$F$696)/$E$696))+$B$3</f>
        <v>143.914106215516</v>
      </c>
      <c r="F1340" s="0" t="n">
        <f aca="false">50*$D$697*(1-EXP(-(A1340-$F$697)/$E$697))+$B$3</f>
        <v>144.088087725473</v>
      </c>
      <c r="G1340" s="0" t="n">
        <f aca="false">50*$D$698*(1-EXP(-(A1340-$F$698)/$E$698))+$B$3</f>
        <v>144.203296986541</v>
      </c>
      <c r="H1340" s="0" t="n">
        <f aca="false">50*$D$699*(1-EXP(-(A1340-$F$699)/$E$699))+$B$3</f>
        <v>144.334765822286</v>
      </c>
      <c r="I1340" s="0" t="n">
        <v>119.9024</v>
      </c>
      <c r="K1340" s="0" t="n">
        <f aca="false">POWER(B1340-$I1340,2)</f>
        <v>525.070104967412</v>
      </c>
      <c r="L1340" s="0" t="n">
        <f aca="false">POWER(C1340-$I1340,2)</f>
        <v>553.786007729118</v>
      </c>
      <c r="M1340" s="0" t="n">
        <f aca="false">POWER(D1340-$I1340,2)</f>
        <v>565.052892506902</v>
      </c>
      <c r="N1340" s="0" t="n">
        <f aca="false">POWER(E1340-$I1340,2)</f>
        <v>576.562035380242</v>
      </c>
      <c r="O1340" s="0" t="n">
        <f aca="false">POWER(F1340-$I1340,2)</f>
        <v>584.947490754085</v>
      </c>
      <c r="P1340" s="0" t="n">
        <f aca="false">POWER(G1340-$I1340,2)</f>
        <v>590.533594350466</v>
      </c>
      <c r="Q1340" s="0" t="n">
        <f aca="false">POWER(H1340-$I1340,2)</f>
        <v>596.940499673994</v>
      </c>
    </row>
    <row r="1341" customFormat="false" ht="18.75" hidden="false" customHeight="false" outlineLevel="0" collapsed="false">
      <c r="A1341" s="0" t="n">
        <v>6390</v>
      </c>
      <c r="B1341" s="0" t="n">
        <f aca="false">50*$D$693*(1-EXP(-(A1341-$F$693)/$E$693))+$B$3</f>
        <v>142.83991678463</v>
      </c>
      <c r="C1341" s="0" t="n">
        <f aca="false">50*$D$694*(1-EXP(-(A1341-$F$694)/$E$694))+$B$3</f>
        <v>143.456082965864</v>
      </c>
      <c r="D1341" s="0" t="n">
        <f aca="false">50*$D$695*(1-EXP(-(A1341-$F$695)/$E$695))+$B$3</f>
        <v>143.693430879158</v>
      </c>
      <c r="E1341" s="0" t="n">
        <f aca="false">50*$D$696*(1-EXP(-(A1341-$F$696)/$E$696))+$B$3</f>
        <v>143.933392459926</v>
      </c>
      <c r="F1341" s="0" t="n">
        <f aca="false">50*$D$697*(1-EXP(-(A1341-$F$697)/$E$697))+$B$3</f>
        <v>144.106704603531</v>
      </c>
      <c r="G1341" s="0" t="n">
        <f aca="false">50*$D$698*(1-EXP(-(A1341-$F$698)/$E$698))+$B$3</f>
        <v>144.22146362531</v>
      </c>
      <c r="H1341" s="0" t="n">
        <f aca="false">50*$D$699*(1-EXP(-(A1341-$F$699)/$E$699))+$B$3</f>
        <v>144.35240766168</v>
      </c>
      <c r="I1341" s="0" t="n">
        <v>120.0652</v>
      </c>
      <c r="K1341" s="0" t="n">
        <f aca="false">POWER(B1341-$I1341,2)</f>
        <v>518.687724620085</v>
      </c>
      <c r="L1341" s="0" t="n">
        <f aca="false">POWER(C1341-$I1341,2)</f>
        <v>547.133405922764</v>
      </c>
      <c r="M1341" s="0" t="n">
        <f aca="false">POWER(D1341-$I1341,2)</f>
        <v>558.293294478791</v>
      </c>
      <c r="N1341" s="0" t="n">
        <f aca="false">POWER(E1341-$I1341,2)</f>
        <v>569.690611304061</v>
      </c>
      <c r="O1341" s="0" t="n">
        <f aca="false">POWER(F1341-$I1341,2)</f>
        <v>577.993943601614</v>
      </c>
      <c r="P1341" s="0" t="n">
        <f aca="false">POWER(G1341-$I1341,2)</f>
        <v>583.525072335451</v>
      </c>
      <c r="Q1341" s="0" t="n">
        <f aca="false">POWER(H1341-$I1341,2)</f>
        <v>589.86845600158</v>
      </c>
    </row>
    <row r="1342" customFormat="false" ht="18.75" hidden="false" customHeight="false" outlineLevel="0" collapsed="false">
      <c r="A1342" s="0" t="n">
        <v>6400</v>
      </c>
      <c r="B1342" s="0" t="n">
        <f aca="false">50*$D$693*(1-EXP(-(A1342-$F$693)/$E$693))+$B$3</f>
        <v>142.86291231264</v>
      </c>
      <c r="C1342" s="0" t="n">
        <f aca="false">50*$D$694*(1-EXP(-(A1342-$F$694)/$E$694))+$B$3</f>
        <v>143.476999972531</v>
      </c>
      <c r="D1342" s="0" t="n">
        <f aca="false">50*$D$695*(1-EXP(-(A1342-$F$695)/$E$695))+$B$3</f>
        <v>143.713515166134</v>
      </c>
      <c r="E1342" s="0" t="n">
        <f aca="false">50*$D$696*(1-EXP(-(A1342-$F$696)/$E$696))+$B$3</f>
        <v>143.952576171089</v>
      </c>
      <c r="F1342" s="0" t="n">
        <f aca="false">50*$D$697*(1-EXP(-(A1342-$F$697)/$E$697))+$B$3</f>
        <v>144.125221129238</v>
      </c>
      <c r="G1342" s="0" t="n">
        <f aca="false">50*$D$698*(1-EXP(-(A1342-$F$698)/$E$698))+$B$3</f>
        <v>144.239531409363</v>
      </c>
      <c r="H1342" s="0" t="n">
        <f aca="false">50*$D$699*(1-EXP(-(A1342-$F$699)/$E$699))+$B$3</f>
        <v>144.369952453622</v>
      </c>
      <c r="I1342" s="0" t="n">
        <v>120.228</v>
      </c>
      <c r="K1342" s="0" t="n">
        <f aca="false">POWER(B1342-$I1342,2)</f>
        <v>512.339255400915</v>
      </c>
      <c r="L1342" s="0" t="n">
        <f aca="false">POWER(C1342-$I1342,2)</f>
        <v>540.51599972276</v>
      </c>
      <c r="M1342" s="0" t="n">
        <f aca="false">POWER(D1342-$I1342,2)</f>
        <v>551.569422618721</v>
      </c>
      <c r="N1342" s="0" t="n">
        <f aca="false">POWER(E1342-$I1342,2)</f>
        <v>562.855514497787</v>
      </c>
      <c r="O1342" s="0" t="n">
        <f aca="false">POWER(F1342-$I1342,2)</f>
        <v>571.077177699701</v>
      </c>
      <c r="P1342" s="0" t="n">
        <f aca="false">POWER(G1342-$I1342,2)</f>
        <v>576.553640622832</v>
      </c>
      <c r="Q1342" s="0" t="n">
        <f aca="false">POWER(H1342-$I1342,2)</f>
        <v>582.833868272956</v>
      </c>
    </row>
    <row r="1343" customFormat="false" ht="18.75" hidden="false" customHeight="false" outlineLevel="0" collapsed="false">
      <c r="A1343" s="0" t="n">
        <v>6410</v>
      </c>
      <c r="B1343" s="0" t="n">
        <f aca="false">50*$D$693*(1-EXP(-(A1343-$F$693)/$E$693))+$B$3</f>
        <v>142.885795376286</v>
      </c>
      <c r="C1343" s="0" t="n">
        <f aca="false">50*$D$694*(1-EXP(-(A1343-$F$694)/$E$694))+$B$3</f>
        <v>143.49780989367</v>
      </c>
      <c r="D1343" s="0" t="n">
        <f aca="false">50*$D$695*(1-EXP(-(A1343-$F$695)/$E$695))+$B$3</f>
        <v>143.733494635051</v>
      </c>
      <c r="E1343" s="0" t="n">
        <f aca="false">50*$D$696*(1-EXP(-(A1343-$F$696)/$E$696))+$B$3</f>
        <v>143.971657894111</v>
      </c>
      <c r="F1343" s="0" t="n">
        <f aca="false">50*$D$697*(1-EXP(-(A1343-$F$697)/$E$697))+$B$3</f>
        <v>144.143637843532</v>
      </c>
      <c r="G1343" s="0" t="n">
        <f aca="false">50*$D$698*(1-EXP(-(A1343-$F$698)/$E$698))+$B$3</f>
        <v>144.257500876625</v>
      </c>
      <c r="H1343" s="0" t="n">
        <f aca="false">50*$D$699*(1-EXP(-(A1343-$F$699)/$E$699))+$B$3</f>
        <v>144.387400731968</v>
      </c>
      <c r="I1343" s="0" t="n">
        <v>120.228</v>
      </c>
      <c r="K1343" s="0" t="n">
        <f aca="false">POWER(B1343-$I1343,2)</f>
        <v>513.375691313667</v>
      </c>
      <c r="L1343" s="0" t="n">
        <f aca="false">POWER(C1343-$I1343,2)</f>
        <v>541.484052487528</v>
      </c>
      <c r="M1343" s="0" t="n">
        <f aca="false">POWER(D1343-$I1343,2)</f>
        <v>552.508278038417</v>
      </c>
      <c r="N1343" s="0" t="n">
        <f aca="false">POWER(E1343-$I1343,2)</f>
        <v>563.761290192594</v>
      </c>
      <c r="O1343" s="0" t="n">
        <f aca="false">POWER(F1343-$I1343,2)</f>
        <v>571.957733462987</v>
      </c>
      <c r="P1343" s="0" t="n">
        <f aca="false">POWER(G1343-$I1343,2)</f>
        <v>577.416912379711</v>
      </c>
      <c r="Q1343" s="0" t="n">
        <f aca="false">POWER(H1343-$I1343,2)</f>
        <v>583.676643727816</v>
      </c>
    </row>
    <row r="1344" customFormat="false" ht="18.75" hidden="false" customHeight="false" outlineLevel="0" collapsed="false">
      <c r="A1344" s="0" t="n">
        <v>6420</v>
      </c>
      <c r="B1344" s="0" t="n">
        <f aca="false">50*$D$693*(1-EXP(-(A1344-$F$693)/$E$693))+$B$3</f>
        <v>142.908566525598</v>
      </c>
      <c r="C1344" s="0" t="n">
        <f aca="false">50*$D$694*(1-EXP(-(A1344-$F$694)/$E$694))+$B$3</f>
        <v>143.518513277509</v>
      </c>
      <c r="D1344" s="0" t="n">
        <f aca="false">50*$D$695*(1-EXP(-(A1344-$F$695)/$E$695))+$B$3</f>
        <v>143.753369832944</v>
      </c>
      <c r="E1344" s="0" t="n">
        <f aca="false">50*$D$696*(1-EXP(-(A1344-$F$696)/$E$696))+$B$3</f>
        <v>143.990638171203</v>
      </c>
      <c r="F1344" s="0" t="n">
        <f aca="false">50*$D$697*(1-EXP(-(A1344-$F$697)/$E$697))+$B$3</f>
        <v>144.161955284437</v>
      </c>
      <c r="G1344" s="0" t="n">
        <f aca="false">50*$D$698*(1-EXP(-(A1344-$F$698)/$E$698))+$B$3</f>
        <v>144.27537256209</v>
      </c>
      <c r="H1344" s="0" t="n">
        <f aca="false">50*$D$699*(1-EXP(-(A1344-$F$699)/$E$699))+$B$3</f>
        <v>144.404753027637</v>
      </c>
      <c r="I1344" s="0" t="n">
        <v>120.228</v>
      </c>
      <c r="K1344" s="0" t="n">
        <f aca="false">POWER(B1344-$I1344,2)</f>
        <v>514.408097922078</v>
      </c>
      <c r="L1344" s="0" t="n">
        <f aca="false">POWER(C1344-$I1344,2)</f>
        <v>542.448008729808</v>
      </c>
      <c r="M1344" s="0" t="n">
        <f aca="false">POWER(D1344-$I1344,2)</f>
        <v>553.44302577681</v>
      </c>
      <c r="N1344" s="0" t="n">
        <f aca="false">POWER(E1344-$I1344,2)</f>
        <v>564.662972855502</v>
      </c>
      <c r="O1344" s="0" t="n">
        <f aca="false">POWER(F1344-$I1344,2)</f>
        <v>572.834215557412</v>
      </c>
      <c r="P1344" s="0" t="n">
        <f aca="false">POWER(G1344-$I1344,2)</f>
        <v>578.276127139981</v>
      </c>
      <c r="Q1344" s="0" t="n">
        <f aca="false">POWER(H1344-$I1344,2)</f>
        <v>584.515386959365</v>
      </c>
    </row>
    <row r="1345" customFormat="false" ht="18.75" hidden="false" customHeight="false" outlineLevel="0" collapsed="false">
      <c r="A1345" s="0" t="n">
        <v>6430</v>
      </c>
      <c r="B1345" s="0" t="n">
        <f aca="false">50*$D$693*(1-EXP(-(A1345-$F$693)/$E$693))+$B$3</f>
        <v>142.931226307915</v>
      </c>
      <c r="C1345" s="0" t="n">
        <f aca="false">50*$D$694*(1-EXP(-(A1345-$F$694)/$E$694))+$B$3</f>
        <v>143.539110669471</v>
      </c>
      <c r="D1345" s="0" t="n">
        <f aca="false">50*$D$695*(1-EXP(-(A1345-$F$695)/$E$695))+$B$3</f>
        <v>143.773141303995</v>
      </c>
      <c r="E1345" s="0" t="n">
        <f aca="false">50*$D$696*(1-EXP(-(A1345-$F$696)/$E$696))+$B$3</f>
        <v>144.00951754169</v>
      </c>
      <c r="F1345" s="0" t="n">
        <f aca="false">50*$D$697*(1-EXP(-(A1345-$F$697)/$E$697))+$B$3</f>
        <v>144.180173987074</v>
      </c>
      <c r="G1345" s="0" t="n">
        <f aca="false">50*$D$698*(1-EXP(-(A1345-$F$698)/$E$698))+$B$3</f>
        <v>144.293146997845</v>
      </c>
      <c r="H1345" s="0" t="n">
        <f aca="false">50*$D$699*(1-EXP(-(A1345-$F$699)/$E$699))+$B$3</f>
        <v>144.422009868629</v>
      </c>
      <c r="I1345" s="0" t="n">
        <v>120.228</v>
      </c>
      <c r="K1345" s="0" t="n">
        <f aca="false">POWER(B1345-$I1345,2)</f>
        <v>515.436484788414</v>
      </c>
      <c r="L1345" s="0" t="n">
        <f aca="false">POWER(C1345-$I1345,2)</f>
        <v>543.407880644302</v>
      </c>
      <c r="M1345" s="0" t="n">
        <f aca="false">POWER(D1345-$I1345,2)</f>
        <v>554.373679025094</v>
      </c>
      <c r="N1345" s="0" t="n">
        <f aca="false">POWER(E1345-$I1345,2)</f>
        <v>565.560576585685</v>
      </c>
      <c r="O1345" s="0" t="n">
        <f aca="false">POWER(F1345-$I1345,2)</f>
        <v>573.706638707084</v>
      </c>
      <c r="P1345" s="0" t="n">
        <f aca="false">POWER(G1345-$I1345,2)</f>
        <v>579.131300027883</v>
      </c>
      <c r="Q1345" s="0" t="n">
        <f aca="false">POWER(H1345-$I1345,2)</f>
        <v>585.350113523309</v>
      </c>
    </row>
    <row r="1346" customFormat="false" ht="18.75" hidden="false" customHeight="false" outlineLevel="0" collapsed="false">
      <c r="A1346" s="0" t="n">
        <v>6440</v>
      </c>
      <c r="B1346" s="0" t="n">
        <f aca="false">50*$D$693*(1-EXP(-(A1346-$F$693)/$E$693))+$B$3</f>
        <v>142.953775267901</v>
      </c>
      <c r="C1346" s="0" t="n">
        <f aca="false">50*$D$694*(1-EXP(-(A1346-$F$694)/$E$694))+$B$3</f>
        <v>143.559602612185</v>
      </c>
      <c r="D1346" s="0" t="n">
        <f aca="false">50*$D$695*(1-EXP(-(A1346-$F$695)/$E$695))+$B$3</f>
        <v>143.792809589544</v>
      </c>
      <c r="E1346" s="0" t="n">
        <f aca="false">50*$D$696*(1-EXP(-(A1346-$F$696)/$E$696))+$B$3</f>
        <v>144.028296542031</v>
      </c>
      <c r="F1346" s="0" t="n">
        <f aca="false">50*$D$697*(1-EXP(-(A1346-$F$697)/$E$697))+$B$3</f>
        <v>144.198294483684</v>
      </c>
      <c r="G1346" s="0" t="n">
        <f aca="false">50*$D$698*(1-EXP(-(A1346-$F$698)/$E$698))+$B$3</f>
        <v>144.310824713077</v>
      </c>
      <c r="H1346" s="0" t="n">
        <f aca="false">50*$D$699*(1-EXP(-(A1346-$F$699)/$E$699))+$B$3</f>
        <v>144.439171780037</v>
      </c>
      <c r="I1346" s="0" t="n">
        <v>120.5536</v>
      </c>
      <c r="K1346" s="0" t="n">
        <f aca="false">POWER(B1346-$I1346,2)</f>
        <v>501.767852032693</v>
      </c>
      <c r="L1346" s="0" t="n">
        <f aca="false">POWER(C1346-$I1346,2)</f>
        <v>529.276156191876</v>
      </c>
      <c r="M1346" s="0" t="n">
        <f aca="false">POWER(D1346-$I1346,2)</f>
        <v>540.060862346753</v>
      </c>
      <c r="N1346" s="0" t="n">
        <f aca="false">POWER(E1346-$I1346,2)</f>
        <v>551.061377740419</v>
      </c>
      <c r="O1346" s="0" t="n">
        <f aca="false">POWER(F1346-$I1346,2)</f>
        <v>559.071577226753</v>
      </c>
      <c r="P1346" s="0" t="n">
        <f aca="false">POWER(G1346-$I1346,2)</f>
        <v>564.405726067659</v>
      </c>
      <c r="Q1346" s="0" t="n">
        <f aca="false">POWER(H1346-$I1346,2)</f>
        <v>570.520539259322</v>
      </c>
    </row>
    <row r="1347" customFormat="false" ht="18.75" hidden="false" customHeight="false" outlineLevel="0" collapsed="false">
      <c r="A1347" s="0" t="n">
        <v>6450</v>
      </c>
      <c r="B1347" s="0" t="n">
        <f aca="false">50*$D$693*(1-EXP(-(A1347-$F$693)/$E$693))+$B$3</f>
        <v>142.976213947555</v>
      </c>
      <c r="C1347" s="0" t="n">
        <f aca="false">50*$D$694*(1-EXP(-(A1347-$F$694)/$E$694))+$B$3</f>
        <v>143.579989645505</v>
      </c>
      <c r="D1347" s="0" t="n">
        <f aca="false">50*$D$695*(1-EXP(-(A1347-$F$695)/$E$695))+$B$3</f>
        <v>143.812375228107</v>
      </c>
      <c r="E1347" s="0" t="n">
        <f aca="false">50*$D$696*(1-EXP(-(A1347-$F$696)/$E$696))+$B$3</f>
        <v>144.046975705833</v>
      </c>
      <c r="F1347" s="0" t="n">
        <f aca="false">50*$D$697*(1-EXP(-(A1347-$F$697)/$E$697))+$B$3</f>
        <v>144.216317303634</v>
      </c>
      <c r="G1347" s="0" t="n">
        <f aca="false">50*$D$698*(1-EXP(-(A1347-$F$698)/$E$698))+$B$3</f>
        <v>144.328406234098</v>
      </c>
      <c r="H1347" s="0" t="n">
        <f aca="false">50*$D$699*(1-EXP(-(A1347-$F$699)/$E$699))+$B$3</f>
        <v>144.456239284069</v>
      </c>
      <c r="I1347" s="0" t="n">
        <v>120.5536</v>
      </c>
      <c r="K1347" s="0" t="n">
        <f aca="false">POWER(B1347-$I1347,2)</f>
        <v>502.773616241108</v>
      </c>
      <c r="L1347" s="0" t="n">
        <f aca="false">POWER(C1347-$I1347,2)</f>
        <v>530.214620106622</v>
      </c>
      <c r="M1347" s="0" t="n">
        <f aca="false">POWER(D1347-$I1347,2)</f>
        <v>540.9706251116</v>
      </c>
      <c r="N1347" s="0" t="n">
        <f aca="false">POWER(E1347-$I1347,2)</f>
        <v>551.938702055426</v>
      </c>
      <c r="O1347" s="0" t="n">
        <f aca="false">POWER(F1347-$I1347,2)</f>
        <v>559.924190191723</v>
      </c>
      <c r="P1347" s="0" t="n">
        <f aca="false">POWER(G1347-$I1347,2)</f>
        <v>565.241411468903</v>
      </c>
      <c r="Q1347" s="0" t="n">
        <f aca="false">POWER(H1347-$I1347,2)</f>
        <v>571.33616474432</v>
      </c>
    </row>
    <row r="1348" customFormat="false" ht="18.75" hidden="false" customHeight="false" outlineLevel="0" collapsed="false">
      <c r="A1348" s="0" t="n">
        <v>6460</v>
      </c>
      <c r="B1348" s="0" t="n">
        <f aca="false">50*$D$693*(1-EXP(-(A1348-$F$693)/$E$693))+$B$3</f>
        <v>142.998542886227</v>
      </c>
      <c r="C1348" s="0" t="n">
        <f aca="false">50*$D$694*(1-EXP(-(A1348-$F$694)/$E$694))+$B$3</f>
        <v>143.600272306518</v>
      </c>
      <c r="D1348" s="0" t="n">
        <f aca="false">50*$D$695*(1-EXP(-(A1348-$F$695)/$E$695))+$B$3</f>
        <v>143.831838755389</v>
      </c>
      <c r="E1348" s="0" t="n">
        <f aca="false">50*$D$696*(1-EXP(-(A1348-$F$696)/$E$696))+$B$3</f>
        <v>144.065555563867</v>
      </c>
      <c r="F1348" s="0" t="n">
        <f aca="false">50*$D$697*(1-EXP(-(A1348-$F$697)/$E$697))+$B$3</f>
        <v>144.234242973442</v>
      </c>
      <c r="G1348" s="0" t="n">
        <f aca="false">50*$D$698*(1-EXP(-(A1348-$F$698)/$E$698))+$B$3</f>
        <v>144.345892084352</v>
      </c>
      <c r="H1348" s="0" t="n">
        <f aca="false">50*$D$699*(1-EXP(-(A1348-$F$699)/$E$699))+$B$3</f>
        <v>144.473212900057</v>
      </c>
      <c r="I1348" s="0" t="n">
        <v>120.5536</v>
      </c>
      <c r="K1348" s="0" t="n">
        <f aca="false">POWER(B1348-$I1348,2)</f>
        <v>503.77546116597</v>
      </c>
      <c r="L1348" s="0" t="n">
        <f aca="false">POWER(C1348-$I1348,2)</f>
        <v>531.14910440402</v>
      </c>
      <c r="M1348" s="0" t="n">
        <f aca="false">POWER(D1348-$I1348,2)</f>
        <v>541.876399552899</v>
      </c>
      <c r="N1348" s="0" t="n">
        <f aca="false">POWER(E1348-$I1348,2)</f>
        <v>552.812054437267</v>
      </c>
      <c r="O1348" s="0" t="n">
        <f aca="false">POWER(F1348-$I1348,2)</f>
        <v>560.772851635634</v>
      </c>
      <c r="P1348" s="0" t="n">
        <f aca="false">POWER(G1348-$I1348,2)</f>
        <v>566.07316262713</v>
      </c>
      <c r="Q1348" s="0" t="n">
        <f aca="false">POWER(H1348-$I1348,2)</f>
        <v>572.147881288569</v>
      </c>
    </row>
    <row r="1349" customFormat="false" ht="18.75" hidden="false" customHeight="false" outlineLevel="0" collapsed="false">
      <c r="A1349" s="0" t="n">
        <v>6470</v>
      </c>
      <c r="B1349" s="0" t="n">
        <f aca="false">50*$D$693*(1-EXP(-(A1349-$F$693)/$E$693))+$B$3</f>
        <v>143.020762620625</v>
      </c>
      <c r="C1349" s="0" t="n">
        <f aca="false">50*$D$694*(1-EXP(-(A1349-$F$694)/$E$694))+$B$3</f>
        <v>143.620451129563</v>
      </c>
      <c r="D1349" s="0" t="n">
        <f aca="false">50*$D$695*(1-EXP(-(A1349-$F$695)/$E$695))+$B$3</f>
        <v>143.8512007043</v>
      </c>
      <c r="E1349" s="0" t="n">
        <f aca="false">50*$D$696*(1-EXP(-(A1349-$F$696)/$E$696))+$B$3</f>
        <v>144.084036644082</v>
      </c>
      <c r="F1349" s="0" t="n">
        <f aca="false">50*$D$697*(1-EXP(-(A1349-$F$697)/$E$697))+$B$3</f>
        <v>144.252072016785</v>
      </c>
      <c r="G1349" s="0" t="n">
        <f aca="false">50*$D$698*(1-EXP(-(A1349-$F$698)/$E$698))+$B$3</f>
        <v>144.363282784438</v>
      </c>
      <c r="H1349" s="0" t="n">
        <f aca="false">50*$D$699*(1-EXP(-(A1349-$F$699)/$E$699))+$B$3</f>
        <v>144.490093144478</v>
      </c>
      <c r="I1349" s="0" t="n">
        <v>120.3908</v>
      </c>
      <c r="K1349" s="0" t="n">
        <f aca="false">POWER(B1349-$I1349,2)</f>
        <v>512.115208210902</v>
      </c>
      <c r="L1349" s="0" t="n">
        <f aca="false">POWER(C1349-$I1349,2)</f>
        <v>539.61669160119</v>
      </c>
      <c r="M1349" s="0" t="n">
        <f aca="false">POWER(D1349-$I1349,2)</f>
        <v>550.390401206319</v>
      </c>
      <c r="N1349" s="0" t="n">
        <f aca="false">POWER(E1349-$I1349,2)</f>
        <v>561.369462672449</v>
      </c>
      <c r="O1349" s="0" t="n">
        <f aca="false">POWER(F1349-$I1349,2)</f>
        <v>569.360302258984</v>
      </c>
      <c r="P1349" s="0" t="n">
        <f aca="false">POWER(G1349-$I1349,2)</f>
        <v>574.679930850165</v>
      </c>
      <c r="Q1349" s="0" t="n">
        <f aca="false">POWER(H1349-$I1349,2)</f>
        <v>580.775930063467</v>
      </c>
    </row>
    <row r="1350" customFormat="false" ht="18.75" hidden="false" customHeight="false" outlineLevel="0" collapsed="false">
      <c r="A1350" s="0" t="n">
        <v>6480</v>
      </c>
      <c r="B1350" s="0" t="n">
        <f aca="false">50*$D$693*(1-EXP(-(A1350-$F$693)/$E$693))+$B$3</f>
        <v>143.042873684838</v>
      </c>
      <c r="C1350" s="0" t="n">
        <f aca="false">50*$D$694*(1-EXP(-(A1350-$F$694)/$E$694))+$B$3</f>
        <v>143.640526646242</v>
      </c>
      <c r="D1350" s="0" t="n">
        <f aca="false">50*$D$695*(1-EXP(-(A1350-$F$695)/$E$695))+$B$3</f>
        <v>143.870461604968</v>
      </c>
      <c r="E1350" s="0" t="n">
        <f aca="false">50*$D$696*(1-EXP(-(A1350-$F$696)/$E$696))+$B$3</f>
        <v>144.102419471618</v>
      </c>
      <c r="F1350" s="0" t="n">
        <f aca="false">50*$D$697*(1-EXP(-(A1350-$F$697)/$E$697))+$B$3</f>
        <v>144.269804954517</v>
      </c>
      <c r="G1350" s="0" t="n">
        <f aca="false">50*$D$698*(1-EXP(-(A1350-$F$698)/$E$698))+$B$3</f>
        <v>144.380578852119</v>
      </c>
      <c r="H1350" s="0" t="n">
        <f aca="false">50*$D$699*(1-EXP(-(A1350-$F$699)/$E$699))+$B$3</f>
        <v>144.506880530967</v>
      </c>
      <c r="I1350" s="0" t="n">
        <v>120.228</v>
      </c>
      <c r="K1350" s="0" t="n">
        <f aca="false">POWER(B1350-$I1350,2)</f>
        <v>520.518461255112</v>
      </c>
      <c r="L1350" s="0" t="n">
        <f aca="false">POWER(C1350-$I1350,2)</f>
        <v>548.146403960994</v>
      </c>
      <c r="M1350" s="0" t="n">
        <f aca="false">POWER(D1350-$I1350,2)</f>
        <v>558.965990742375</v>
      </c>
      <c r="N1350" s="0" t="n">
        <f aca="false">POWER(E1350-$I1350,2)</f>
        <v>569.987905106758</v>
      </c>
      <c r="O1350" s="0" t="n">
        <f aca="false">POWER(F1350-$I1350,2)</f>
        <v>578.008385471023</v>
      </c>
      <c r="P1350" s="0" t="n">
        <f aca="false">POWER(G1350-$I1350,2)</f>
        <v>583.34706520783</v>
      </c>
      <c r="Q1350" s="0" t="n">
        <f aca="false">POWER(H1350-$I1350,2)</f>
        <v>589.464039836945</v>
      </c>
    </row>
    <row r="1351" customFormat="false" ht="18.75" hidden="false" customHeight="false" outlineLevel="0" collapsed="false">
      <c r="A1351" s="0" t="n">
        <v>6490</v>
      </c>
      <c r="B1351" s="0" t="n">
        <f aca="false">50*$D$693*(1-EXP(-(A1351-$F$693)/$E$693))+$B$3</f>
        <v>143.064876610338</v>
      </c>
      <c r="C1351" s="0" t="n">
        <f aca="false">50*$D$694*(1-EXP(-(A1351-$F$694)/$E$694))+$B$3</f>
        <v>143.660499385438</v>
      </c>
      <c r="D1351" s="0" t="n">
        <f aca="false">50*$D$695*(1-EXP(-(A1351-$F$695)/$E$695))+$B$3</f>
        <v>143.889621984754</v>
      </c>
      <c r="E1351" s="0" t="n">
        <f aca="false">50*$D$696*(1-EXP(-(A1351-$F$696)/$E$696))+$B$3</f>
        <v>144.120704568825</v>
      </c>
      <c r="F1351" s="0" t="n">
        <f aca="false">50*$D$697*(1-EXP(-(A1351-$F$697)/$E$697))+$B$3</f>
        <v>144.287442304686</v>
      </c>
      <c r="G1351" s="0" t="n">
        <f aca="false">50*$D$698*(1-EXP(-(A1351-$F$698)/$E$698))+$B$3</f>
        <v>144.397780802344</v>
      </c>
      <c r="H1351" s="0" t="n">
        <f aca="false">50*$D$699*(1-EXP(-(A1351-$F$699)/$E$699))+$B$3</f>
        <v>144.523575570333</v>
      </c>
      <c r="I1351" s="0" t="n">
        <v>120.0652</v>
      </c>
      <c r="K1351" s="0" t="n">
        <f aca="false">POWER(B1351-$I1351,2)</f>
        <v>528.985124180141</v>
      </c>
      <c r="L1351" s="0" t="n">
        <f aca="false">POWER(C1351-$I1351,2)</f>
        <v>556.738153088437</v>
      </c>
      <c r="M1351" s="0" t="n">
        <f aca="false">POWER(D1351-$I1351,2)</f>
        <v>567.603082907631</v>
      </c>
      <c r="N1351" s="0" t="n">
        <f aca="false">POWER(E1351-$I1351,2)</f>
        <v>578.667300060782</v>
      </c>
      <c r="O1351" s="0" t="n">
        <f aca="false">POWER(F1351-$I1351,2)</f>
        <v>586.717022266916</v>
      </c>
      <c r="P1351" s="0" t="n">
        <f aca="false">POWER(G1351-$I1351,2)</f>
        <v>592.074488502576</v>
      </c>
      <c r="Q1351" s="0" t="n">
        <f aca="false">POWER(H1351-$I1351,2)</f>
        <v>598.212135539486</v>
      </c>
    </row>
    <row r="1352" customFormat="false" ht="18.75" hidden="false" customHeight="false" outlineLevel="0" collapsed="false">
      <c r="A1352" s="0" t="n">
        <v>6500</v>
      </c>
      <c r="B1352" s="0" t="n">
        <f aca="false">50*$D$693*(1-EXP(-(A1352-$F$693)/$E$693))+$B$3</f>
        <v>143.086771926001</v>
      </c>
      <c r="C1352" s="0" t="n">
        <f aca="false">50*$D$694*(1-EXP(-(A1352-$F$694)/$E$694))+$B$3</f>
        <v>143.680369873323</v>
      </c>
      <c r="D1352" s="0" t="n">
        <f aca="false">50*$D$695*(1-EXP(-(A1352-$F$695)/$E$695))+$B$3</f>
        <v>143.908682368268</v>
      </c>
      <c r="E1352" s="0" t="n">
        <f aca="false">50*$D$696*(1-EXP(-(A1352-$F$696)/$E$696))+$B$3</f>
        <v>144.138892455278</v>
      </c>
      <c r="F1352" s="0" t="n">
        <f aca="false">50*$D$697*(1-EXP(-(A1352-$F$697)/$E$697))+$B$3</f>
        <v>144.304984582547</v>
      </c>
      <c r="G1352" s="0" t="n">
        <f aca="false">50*$D$698*(1-EXP(-(A1352-$F$698)/$E$698))+$B$3</f>
        <v>144.414889147256</v>
      </c>
      <c r="H1352" s="0" t="n">
        <f aca="false">50*$D$699*(1-EXP(-(A1352-$F$699)/$E$699))+$B$3</f>
        <v>144.540178770578</v>
      </c>
      <c r="I1352" s="0" t="n">
        <v>120.0652</v>
      </c>
      <c r="K1352" s="0" t="n">
        <f aca="false">POWER(B1352-$I1352,2)</f>
        <v>529.992773944031</v>
      </c>
      <c r="L1352" s="0" t="n">
        <f aca="false">POWER(C1352-$I1352,2)</f>
        <v>557.676248145921</v>
      </c>
      <c r="M1352" s="0" t="n">
        <f aca="false">POWER(D1352-$I1352,2)</f>
        <v>568.51165144591</v>
      </c>
      <c r="N1352" s="0" t="n">
        <f aca="false">POWER(E1352-$I1352,2)</f>
        <v>579.542668431291</v>
      </c>
      <c r="O1352" s="0" t="n">
        <f aca="false">POWER(F1352-$I1352,2)</f>
        <v>587.567156608286</v>
      </c>
      <c r="P1352" s="0" t="n">
        <f aca="false">POWER(G1352-$I1352,2)</f>
        <v>592.907361567997</v>
      </c>
      <c r="Q1352" s="0" t="n">
        <f aca="false">POWER(H1352-$I1352,2)</f>
        <v>599.024585820263</v>
      </c>
    </row>
    <row r="1353" customFormat="false" ht="18.75" hidden="false" customHeight="false" outlineLevel="0" collapsed="false">
      <c r="A1353" s="0" t="n">
        <v>6510</v>
      </c>
      <c r="B1353" s="0" t="n">
        <f aca="false">50*$D$693*(1-EXP(-(A1353-$F$693)/$E$693))+$B$3</f>
        <v>143.108560158114</v>
      </c>
      <c r="C1353" s="0" t="n">
        <f aca="false">50*$D$694*(1-EXP(-(A1353-$F$694)/$E$694))+$B$3</f>
        <v>143.700138633379</v>
      </c>
      <c r="D1353" s="0" t="n">
        <f aca="false">50*$D$695*(1-EXP(-(A1353-$F$695)/$E$695))+$B$3</f>
        <v>143.927643277381</v>
      </c>
      <c r="E1353" s="0" t="n">
        <f aca="false">50*$D$696*(1-EXP(-(A1353-$F$696)/$E$696))+$B$3</f>
        <v>144.156983647785</v>
      </c>
      <c r="F1353" s="0" t="n">
        <f aca="false">50*$D$697*(1-EXP(-(A1353-$F$697)/$E$697))+$B$3</f>
        <v>144.322432300578</v>
      </c>
      <c r="G1353" s="0" t="n">
        <f aca="false">50*$D$698*(1-EXP(-(A1353-$F$698)/$E$698))+$B$3</f>
        <v>144.431904396215</v>
      </c>
      <c r="H1353" s="0" t="n">
        <f aca="false">50*$D$699*(1-EXP(-(A1353-$F$699)/$E$699))+$B$3</f>
        <v>144.556690636907</v>
      </c>
      <c r="I1353" s="0" t="n">
        <v>120.228</v>
      </c>
      <c r="K1353" s="0" t="n">
        <f aca="false">POWER(B1353-$I1353,2)</f>
        <v>523.520033149065</v>
      </c>
      <c r="L1353" s="0" t="n">
        <f aca="false">POWER(C1353-$I1353,2)</f>
        <v>550.941292024569</v>
      </c>
      <c r="M1353" s="0" t="n">
        <f aca="false">POWER(D1353-$I1353,2)</f>
        <v>561.673091475125</v>
      </c>
      <c r="N1353" s="0" t="n">
        <f aca="false">POWER(E1353-$I1353,2)</f>
        <v>572.596258415953</v>
      </c>
      <c r="O1353" s="0" t="n">
        <f aca="false">POWER(F1353-$I1353,2)</f>
        <v>580.541667887115</v>
      </c>
      <c r="P1353" s="0" t="n">
        <f aca="false">POWER(G1353-$I1353,2)</f>
        <v>585.828988021107</v>
      </c>
      <c r="Q1353" s="0" t="n">
        <f aca="false">POWER(H1353-$I1353,2)</f>
        <v>591.885188106311</v>
      </c>
    </row>
    <row r="1354" customFormat="false" ht="18.75" hidden="false" customHeight="false" outlineLevel="0" collapsed="false">
      <c r="A1354" s="0" t="n">
        <v>6520</v>
      </c>
      <c r="B1354" s="0" t="n">
        <f aca="false">50*$D$693*(1-EXP(-(A1354-$F$693)/$E$693))+$B$3</f>
        <v>143.130241830391</v>
      </c>
      <c r="C1354" s="0" t="n">
        <f aca="false">50*$D$694*(1-EXP(-(A1354-$F$694)/$E$694))+$B$3</f>
        <v>143.719806186405</v>
      </c>
      <c r="D1354" s="0" t="n">
        <f aca="false">50*$D$695*(1-EXP(-(A1354-$F$695)/$E$695))+$B$3</f>
        <v>143.946505231242</v>
      </c>
      <c r="E1354" s="0" t="n">
        <f aca="false">50*$D$696*(1-EXP(-(A1354-$F$696)/$E$696))+$B$3</f>
        <v>144.17497866041</v>
      </c>
      <c r="F1354" s="0" t="n">
        <f aca="false">50*$D$697*(1-EXP(-(A1354-$F$697)/$E$697))+$B$3</f>
        <v>144.339785968492</v>
      </c>
      <c r="G1354" s="0" t="n">
        <f aca="false">50*$D$698*(1-EXP(-(A1354-$F$698)/$E$698))+$B$3</f>
        <v>144.448827055806</v>
      </c>
      <c r="H1354" s="0" t="n">
        <f aca="false">50*$D$699*(1-EXP(-(A1354-$F$699)/$E$699))+$B$3</f>
        <v>144.573111671745</v>
      </c>
      <c r="I1354" s="0" t="n">
        <v>120.3908</v>
      </c>
      <c r="K1354" s="0" t="n">
        <f aca="false">POWER(B1354-$I1354,2)</f>
        <v>517.08221475775</v>
      </c>
      <c r="L1354" s="0" t="n">
        <f aca="false">POWER(C1354-$I1354,2)</f>
        <v>544.242529645325</v>
      </c>
      <c r="M1354" s="0" t="n">
        <f aca="false">POWER(D1354-$I1354,2)</f>
        <v>554.871248941142</v>
      </c>
      <c r="N1354" s="0" t="n">
        <f aca="false">POWER(E1354-$I1354,2)</f>
        <v>565.687154550297</v>
      </c>
      <c r="O1354" s="0" t="n">
        <f aca="false">POWER(F1354-$I1354,2)</f>
        <v>573.553928919044</v>
      </c>
      <c r="P1354" s="0" t="n">
        <f aca="false">POWER(G1354-$I1354,2)</f>
        <v>578.788665817915</v>
      </c>
      <c r="Q1354" s="0" t="n">
        <f aca="false">POWER(H1354-$I1354,2)</f>
        <v>584.784197789399</v>
      </c>
    </row>
    <row r="1355" customFormat="false" ht="18.75" hidden="false" customHeight="false" outlineLevel="0" collapsed="false">
      <c r="A1355" s="0" t="n">
        <v>6530</v>
      </c>
      <c r="B1355" s="0" t="n">
        <f aca="false">50*$D$693*(1-EXP(-(A1355-$F$693)/$E$693))+$B$3</f>
        <v>143.151817463986</v>
      </c>
      <c r="C1355" s="0" t="n">
        <f aca="false">50*$D$694*(1-EXP(-(A1355-$F$694)/$E$694))+$B$3</f>
        <v>143.739373050535</v>
      </c>
      <c r="D1355" s="0" t="n">
        <f aca="false">50*$D$695*(1-EXP(-(A1355-$F$695)/$E$695))+$B$3</f>
        <v>143.965268746287</v>
      </c>
      <c r="E1355" s="0" t="n">
        <f aca="false">50*$D$696*(1-EXP(-(A1355-$F$696)/$E$696))+$B$3</f>
        <v>144.192878004483</v>
      </c>
      <c r="F1355" s="0" t="n">
        <f aca="false">50*$D$697*(1-EXP(-(A1355-$F$697)/$E$697))+$B$3</f>
        <v>144.357046093259</v>
      </c>
      <c r="G1355" s="0" t="n">
        <f aca="false">50*$D$698*(1-EXP(-(A1355-$F$698)/$E$698))+$B$3</f>
        <v>144.465657629861</v>
      </c>
      <c r="H1355" s="0" t="n">
        <f aca="false">50*$D$699*(1-EXP(-(A1355-$F$699)/$E$699))+$B$3</f>
        <v>144.589442374755</v>
      </c>
      <c r="I1355" s="0" t="n">
        <v>120.3908</v>
      </c>
      <c r="K1355" s="0" t="n">
        <f aca="false">POWER(B1355-$I1355,2)</f>
        <v>518.06391599588</v>
      </c>
      <c r="L1355" s="0" t="n">
        <f aca="false">POWER(C1355-$I1355,2)</f>
        <v>545.155863496164</v>
      </c>
      <c r="M1355" s="0" t="n">
        <f aca="false">POWER(D1355-$I1355,2)</f>
        <v>555.755576669674</v>
      </c>
      <c r="N1355" s="0" t="n">
        <f aca="false">POWER(E1355-$I1355,2)</f>
        <v>566.538917331489</v>
      </c>
      <c r="O1355" s="0" t="n">
        <f aca="false">POWER(F1355-$I1355,2)</f>
        <v>574.380951802646</v>
      </c>
      <c r="P1355" s="0" t="n">
        <f aca="false">POWER(G1355-$I1355,2)</f>
        <v>579.598769898066</v>
      </c>
      <c r="Q1355" s="0" t="n">
        <f aca="false">POWER(H1355-$I1355,2)</f>
        <v>585.574292781278</v>
      </c>
    </row>
    <row r="1356" customFormat="false" ht="18.75" hidden="false" customHeight="false" outlineLevel="0" collapsed="false">
      <c r="A1356" s="0" t="n">
        <v>6540</v>
      </c>
      <c r="B1356" s="0" t="n">
        <f aca="false">50*$D$693*(1-EXP(-(A1356-$F$693)/$E$693))+$B$3</f>
        <v>143.173287577502</v>
      </c>
      <c r="C1356" s="0" t="n">
        <f aca="false">50*$D$694*(1-EXP(-(A1356-$F$694)/$E$694))+$B$3</f>
        <v>143.75883974125</v>
      </c>
      <c r="D1356" s="0" t="n">
        <f aca="false">50*$D$695*(1-EXP(-(A1356-$F$695)/$E$695))+$B$3</f>
        <v>143.983934336262</v>
      </c>
      <c r="E1356" s="0" t="n">
        <f aca="false">50*$D$696*(1-EXP(-(A1356-$F$696)/$E$696))+$B$3</f>
        <v>144.210682188616</v>
      </c>
      <c r="F1356" s="0" t="n">
        <f aca="false">50*$D$697*(1-EXP(-(A1356-$F$697)/$E$697))+$B$3</f>
        <v>144.374213179112</v>
      </c>
      <c r="G1356" s="0" t="n">
        <f aca="false">50*$D$698*(1-EXP(-(A1356-$F$698)/$E$698))+$B$3</f>
        <v>144.482396619466</v>
      </c>
      <c r="H1356" s="0" t="n">
        <f aca="false">50*$D$699*(1-EXP(-(A1356-$F$699)/$E$699))+$B$3</f>
        <v>144.605683242851</v>
      </c>
      <c r="I1356" s="0" t="n">
        <v>120.228</v>
      </c>
      <c r="K1356" s="0" t="n">
        <f aca="false">POWER(B1356-$I1356,2)</f>
        <v>526.486222014281</v>
      </c>
      <c r="L1356" s="0" t="n">
        <f aca="false">POWER(C1356-$I1356,2)</f>
        <v>553.700418928383</v>
      </c>
      <c r="M1356" s="0" t="n">
        <f aca="false">POWER(D1356-$I1356,2)</f>
        <v>564.344416188771</v>
      </c>
      <c r="N1356" s="0" t="n">
        <f aca="false">POWER(E1356-$I1356,2)</f>
        <v>575.169044960134</v>
      </c>
      <c r="O1356" s="0" t="n">
        <f aca="false">POWER(F1356-$I1356,2)</f>
        <v>583.039610891109</v>
      </c>
      <c r="P1356" s="0" t="n">
        <f aca="false">POWER(G1356-$I1356,2)</f>
        <v>588.275755374364</v>
      </c>
      <c r="Q1356" s="0" t="n">
        <f aca="false">POWER(H1356-$I1356,2)</f>
        <v>594.271440288771</v>
      </c>
    </row>
    <row r="1357" customFormat="false" ht="18.75" hidden="false" customHeight="false" outlineLevel="0" collapsed="false">
      <c r="A1357" s="0" t="n">
        <v>6550</v>
      </c>
      <c r="B1357" s="0" t="n">
        <f aca="false">50*$D$693*(1-EXP(-(A1357-$F$693)/$E$693))+$B$3</f>
        <v>143.194652687007</v>
      </c>
      <c r="C1357" s="0" t="n">
        <f aca="false">50*$D$694*(1-EXP(-(A1357-$F$694)/$E$694))+$B$3</f>
        <v>143.778206771392</v>
      </c>
      <c r="D1357" s="0" t="n">
        <f aca="false">50*$D$695*(1-EXP(-(A1357-$F$695)/$E$695))+$B$3</f>
        <v>144.002502512227</v>
      </c>
      <c r="E1357" s="0" t="n">
        <f aca="false">50*$D$696*(1-EXP(-(A1357-$F$696)/$E$696))+$B$3</f>
        <v>144.228391718715</v>
      </c>
      <c r="F1357" s="0" t="n">
        <f aca="false">50*$D$697*(1-EXP(-(A1357-$F$697)/$E$697))+$B$3</f>
        <v>144.391287727568</v>
      </c>
      <c r="G1357" s="0" t="n">
        <f aca="false">50*$D$698*(1-EXP(-(A1357-$F$698)/$E$698))+$B$3</f>
        <v>144.499044522984</v>
      </c>
      <c r="H1357" s="0" t="n">
        <f aca="false">50*$D$699*(1-EXP(-(A1357-$F$699)/$E$699))+$B$3</f>
        <v>144.621834770213</v>
      </c>
      <c r="I1357" s="0" t="n">
        <v>120.228</v>
      </c>
      <c r="K1357" s="0" t="n">
        <f aca="false">POWER(B1357-$I1357,2)</f>
        <v>527.467135645627</v>
      </c>
      <c r="L1357" s="0" t="n">
        <f aca="false">POWER(C1357-$I1357,2)</f>
        <v>554.612238975324</v>
      </c>
      <c r="M1357" s="0" t="n">
        <f aca="false">POWER(D1357-$I1357,2)</f>
        <v>565.226969703864</v>
      </c>
      <c r="N1357" s="0" t="n">
        <f aca="false">POWER(E1357-$I1357,2)</f>
        <v>576.018802651772</v>
      </c>
      <c r="O1357" s="0" t="n">
        <f aca="false">POWER(F1357-$I1357,2)</f>
        <v>583.864473805219</v>
      </c>
      <c r="P1357" s="0" t="n">
        <f aca="false">POWER(G1357-$I1357,2)</f>
        <v>589.083602236662</v>
      </c>
      <c r="Q1357" s="0" t="n">
        <f aca="false">POWER(H1357-$I1357,2)</f>
        <v>595.059174796461</v>
      </c>
    </row>
    <row r="1358" customFormat="false" ht="18.75" hidden="false" customHeight="false" outlineLevel="0" collapsed="false">
      <c r="A1358" s="0" t="n">
        <v>6560</v>
      </c>
      <c r="B1358" s="0" t="n">
        <f aca="false">50*$D$693*(1-EXP(-(A1358-$F$693)/$E$693))+$B$3</f>
        <v>143.215913306045</v>
      </c>
      <c r="C1358" s="0" t="n">
        <f aca="false">50*$D$694*(1-EXP(-(A1358-$F$694)/$E$694))+$B$3</f>
        <v>143.797474651178</v>
      </c>
      <c r="D1358" s="0" t="n">
        <f aca="false">50*$D$695*(1-EXP(-(A1358-$F$695)/$E$695))+$B$3</f>
        <v>144.020973782577</v>
      </c>
      <c r="E1358" s="0" t="n">
        <f aca="false">50*$D$696*(1-EXP(-(A1358-$F$696)/$E$696))+$B$3</f>
        <v>144.246007098</v>
      </c>
      <c r="F1358" s="0" t="n">
        <f aca="false">50*$D$697*(1-EXP(-(A1358-$F$697)/$E$697))+$B$3</f>
        <v>144.40827023744</v>
      </c>
      <c r="G1358" s="0" t="n">
        <f aca="false">50*$D$698*(1-EXP(-(A1358-$F$698)/$E$698))+$B$3</f>
        <v>144.515601836064</v>
      </c>
      <c r="H1358" s="0" t="n">
        <f aca="false">50*$D$699*(1-EXP(-(A1358-$F$699)/$E$699))+$B$3</f>
        <v>144.637897448304</v>
      </c>
      <c r="I1358" s="0" t="n">
        <v>120.228</v>
      </c>
      <c r="K1358" s="0" t="n">
        <f aca="false">POWER(B1358-$I1358,2)</f>
        <v>528.444158166261</v>
      </c>
      <c r="L1358" s="0" t="n">
        <f aca="false">POWER(C1358-$I1358,2)</f>
        <v>555.52013533254</v>
      </c>
      <c r="M1358" s="0" t="n">
        <f aca="false">POWER(D1358-$I1358,2)</f>
        <v>566.105601418389</v>
      </c>
      <c r="N1358" s="0" t="n">
        <f aca="false">POWER(E1358-$I1358,2)</f>
        <v>576.864664959578</v>
      </c>
      <c r="O1358" s="0" t="n">
        <f aca="false">POWER(F1358-$I1358,2)</f>
        <v>584.68546875561</v>
      </c>
      <c r="P1358" s="0" t="n">
        <f aca="false">POWER(G1358-$I1358,2)</f>
        <v>589.887602947171</v>
      </c>
      <c r="Q1358" s="0" t="n">
        <f aca="false">POWER(H1358-$I1358,2)</f>
        <v>595.843093436698</v>
      </c>
    </row>
    <row r="1359" customFormat="false" ht="18.75" hidden="false" customHeight="false" outlineLevel="0" collapsed="false">
      <c r="A1359" s="0" t="n">
        <v>6570</v>
      </c>
      <c r="B1359" s="0" t="n">
        <f aca="false">50*$D$693*(1-EXP(-(A1359-$F$693)/$E$693))+$B$3</f>
        <v>143.237069945648</v>
      </c>
      <c r="C1359" s="0" t="n">
        <f aca="false">50*$D$694*(1-EXP(-(A1359-$F$694)/$E$694))+$B$3</f>
        <v>143.816643888213</v>
      </c>
      <c r="D1359" s="0" t="n">
        <f aca="false">50*$D$695*(1-EXP(-(A1359-$F$695)/$E$695))+$B$3</f>
        <v>144.039348653054</v>
      </c>
      <c r="E1359" s="0" t="n">
        <f aca="false">50*$D$696*(1-EXP(-(A1359-$F$696)/$E$696))+$B$3</f>
        <v>144.263528827013</v>
      </c>
      <c r="F1359" s="0" t="n">
        <f aca="false">50*$D$697*(1-EXP(-(A1359-$F$697)/$E$697))+$B$3</f>
        <v>144.425161204852</v>
      </c>
      <c r="G1359" s="0" t="n">
        <f aca="false">50*$D$698*(1-EXP(-(A1359-$F$698)/$E$698))+$B$3</f>
        <v>144.532069051659</v>
      </c>
      <c r="H1359" s="0" t="n">
        <f aca="false">50*$D$699*(1-EXP(-(A1359-$F$699)/$E$699))+$B$3</f>
        <v>144.65387176588</v>
      </c>
      <c r="I1359" s="0" t="n">
        <v>120.3908</v>
      </c>
      <c r="K1359" s="0" t="n">
        <f aca="false">POWER(B1359-$I1359,2)</f>
        <v>521.952050429433</v>
      </c>
      <c r="L1359" s="0" t="n">
        <f aca="false">POWER(C1359-$I1359,2)</f>
        <v>548.770161874935</v>
      </c>
      <c r="M1359" s="0" t="n">
        <f aca="false">POWER(D1359-$I1359,2)</f>
        <v>559.253853395873</v>
      </c>
      <c r="N1359" s="0" t="n">
        <f aca="false">POWER(E1359-$I1359,2)</f>
        <v>569.907181648082</v>
      </c>
      <c r="O1359" s="0" t="n">
        <f aca="false">POWER(F1359-$I1359,2)</f>
        <v>577.650518525316</v>
      </c>
      <c r="P1359" s="0" t="n">
        <f aca="false">POWER(G1359-$I1359,2)</f>
        <v>582.800871424575</v>
      </c>
      <c r="Q1359" s="0" t="n">
        <f aca="false">POWER(H1359-$I1359,2)</f>
        <v>588.696651516262</v>
      </c>
    </row>
    <row r="1360" customFormat="false" ht="18.75" hidden="false" customHeight="false" outlineLevel="0" collapsed="false">
      <c r="A1360" s="0" t="n">
        <v>6580</v>
      </c>
      <c r="B1360" s="0" t="n">
        <f aca="false">50*$D$693*(1-EXP(-(A1360-$F$693)/$E$693))+$B$3</f>
        <v>143.258123114349</v>
      </c>
      <c r="C1360" s="0" t="n">
        <f aca="false">50*$D$694*(1-EXP(-(A1360-$F$694)/$E$694))+$B$3</f>
        <v>143.835714987502</v>
      </c>
      <c r="D1360" s="0" t="n">
        <f aca="false">50*$D$695*(1-EXP(-(A1360-$F$695)/$E$695))+$B$3</f>
        <v>144.057627626761</v>
      </c>
      <c r="E1360" s="0" t="n">
        <f aca="false">50*$D$696*(1-EXP(-(A1360-$F$696)/$E$696))+$B$3</f>
        <v>144.280957403635</v>
      </c>
      <c r="F1360" s="0" t="n">
        <f aca="false">50*$D$697*(1-EXP(-(A1360-$F$697)/$E$697))+$B$3</f>
        <v>144.441961123256</v>
      </c>
      <c r="G1360" s="0" t="n">
        <f aca="false">50*$D$698*(1-EXP(-(A1360-$F$698)/$E$698))+$B$3</f>
        <v>144.548446660039</v>
      </c>
      <c r="H1360" s="0" t="n">
        <f aca="false">50*$D$699*(1-EXP(-(A1360-$F$699)/$E$699))+$B$3</f>
        <v>144.669758209013</v>
      </c>
      <c r="I1360" s="0" t="n">
        <v>120.228</v>
      </c>
      <c r="K1360" s="0" t="n">
        <f aca="false">POWER(B1360-$I1360,2)</f>
        <v>530.386570662067</v>
      </c>
      <c r="L1360" s="0" t="n">
        <f aca="false">POWER(C1360-$I1360,2)</f>
        <v>557.324206931145</v>
      </c>
      <c r="M1360" s="0" t="n">
        <f aca="false">POWER(D1360-$I1360,2)</f>
        <v>567.851152830077</v>
      </c>
      <c r="N1360" s="0" t="n">
        <f aca="false">POWER(E1360-$I1360,2)</f>
        <v>578.544759861068</v>
      </c>
      <c r="O1360" s="0" t="n">
        <f aca="false">POWER(F1360-$I1360,2)</f>
        <v>586.315913278552</v>
      </c>
      <c r="P1360" s="0" t="n">
        <f aca="false">POWER(G1360-$I1360,2)</f>
        <v>591.484125743782</v>
      </c>
      <c r="Q1360" s="0" t="n">
        <f aca="false">POWER(H1360-$I1360,2)</f>
        <v>597.399544347865</v>
      </c>
    </row>
    <row r="1361" customFormat="false" ht="18.75" hidden="false" customHeight="false" outlineLevel="0" collapsed="false">
      <c r="A1361" s="0" t="n">
        <v>6590</v>
      </c>
      <c r="B1361" s="0" t="n">
        <f aca="false">50*$D$693*(1-EXP(-(A1361-$F$693)/$E$693))+$B$3</f>
        <v>143.279073318193</v>
      </c>
      <c r="C1361" s="0" t="n">
        <f aca="false">50*$D$694*(1-EXP(-(A1361-$F$694)/$E$694))+$B$3</f>
        <v>143.854688451466</v>
      </c>
      <c r="D1361" s="0" t="n">
        <f aca="false">50*$D$695*(1-EXP(-(A1361-$F$695)/$E$695))+$B$3</f>
        <v>144.075811204173</v>
      </c>
      <c r="E1361" s="0" t="n">
        <f aca="false">50*$D$696*(1-EXP(-(A1361-$F$696)/$E$696))+$B$3</f>
        <v>144.298293323101</v>
      </c>
      <c r="F1361" s="0" t="n">
        <f aca="false">50*$D$697*(1-EXP(-(A1361-$F$697)/$E$697))+$B$3</f>
        <v>144.458670483441</v>
      </c>
      <c r="G1361" s="0" t="n">
        <f aca="false">50*$D$698*(1-EXP(-(A1361-$F$698)/$E$698))+$B$3</f>
        <v>144.564735148806</v>
      </c>
      <c r="H1361" s="0" t="n">
        <f aca="false">50*$D$699*(1-EXP(-(A1361-$F$699)/$E$699))+$B$3</f>
        <v>144.685557261098</v>
      </c>
      <c r="I1361" s="0" t="n">
        <v>120.228</v>
      </c>
      <c r="K1361" s="0" t="n">
        <f aca="false">POWER(B1361-$I1361,2)</f>
        <v>531.35198112071</v>
      </c>
      <c r="L1361" s="0" t="n">
        <f aca="false">POWER(C1361-$I1361,2)</f>
        <v>558.220407182659</v>
      </c>
      <c r="M1361" s="0" t="n">
        <f aca="false">POWER(D1361-$I1361,2)</f>
        <v>568.718099229869</v>
      </c>
      <c r="N1361" s="0" t="n">
        <f aca="false">POWER(E1361-$I1361,2)</f>
        <v>579.37902066012</v>
      </c>
      <c r="O1361" s="0" t="n">
        <f aca="false">POWER(F1361-$I1361,2)</f>
        <v>587.12539207708</v>
      </c>
      <c r="P1361" s="0" t="n">
        <f aca="false">POWER(G1361-$I1361,2)</f>
        <v>592.276677703122</v>
      </c>
      <c r="Q1361" s="0" t="n">
        <f aca="false">POWER(H1361-$I1361,2)</f>
        <v>598.172107179882</v>
      </c>
    </row>
    <row r="1362" customFormat="false" ht="18.75" hidden="false" customHeight="false" outlineLevel="0" collapsed="false">
      <c r="A1362" s="0" t="n">
        <v>6600</v>
      </c>
      <c r="B1362" s="0" t="n">
        <f aca="false">50*$D$693*(1-EXP(-(A1362-$F$693)/$E$693))+$B$3</f>
        <v>143.299921060751</v>
      </c>
      <c r="C1362" s="0" t="n">
        <f aca="false">50*$D$694*(1-EXP(-(A1362-$F$694)/$E$694))+$B$3</f>
        <v>143.873564779954</v>
      </c>
      <c r="D1362" s="0" t="n">
        <f aca="false">50*$D$695*(1-EXP(-(A1362-$F$695)/$E$695))+$B$3</f>
        <v>144.093899883155</v>
      </c>
      <c r="E1362" s="0" t="n">
        <f aca="false">50*$D$696*(1-EXP(-(A1362-$F$696)/$E$696))+$B$3</f>
        <v>144.315537078013</v>
      </c>
      <c r="F1362" s="0" t="n">
        <f aca="false">50*$D$697*(1-EXP(-(A1362-$F$697)/$E$697))+$B$3</f>
        <v>144.475289773551</v>
      </c>
      <c r="G1362" s="0" t="n">
        <f aca="false">50*$D$698*(1-EXP(-(A1362-$F$698)/$E$698))+$B$3</f>
        <v>144.58093500291</v>
      </c>
      <c r="H1362" s="0" t="n">
        <f aca="false">50*$D$699*(1-EXP(-(A1362-$F$699)/$E$699))+$B$3</f>
        <v>144.701269402871</v>
      </c>
      <c r="I1362" s="0" t="n">
        <v>120.228</v>
      </c>
      <c r="K1362" s="0" t="n">
        <f aca="false">POWER(B1362-$I1362,2)</f>
        <v>532.313541433546</v>
      </c>
      <c r="L1362" s="0" t="n">
        <f aca="false">POWER(C1362-$I1362,2)</f>
        <v>559.112733762988</v>
      </c>
      <c r="M1362" s="0" t="n">
        <f aca="false">POWER(D1362-$I1362,2)</f>
        <v>569.581177232781</v>
      </c>
      <c r="N1362" s="0" t="n">
        <f aca="false">POWER(E1362-$I1362,2)</f>
        <v>580.20944248466</v>
      </c>
      <c r="O1362" s="0" t="n">
        <f aca="false">POWER(F1362-$I1362,2)</f>
        <v>587.93106136255</v>
      </c>
      <c r="P1362" s="0" t="n">
        <f aca="false">POWER(G1362-$I1362,2)</f>
        <v>593.065443255935</v>
      </c>
      <c r="Q1362" s="0" t="n">
        <f aca="false">POWER(H1362-$I1362,2)</f>
        <v>598.940915265503</v>
      </c>
    </row>
    <row r="1363" customFormat="false" ht="18.75" hidden="false" customHeight="false" outlineLevel="0" collapsed="false">
      <c r="A1363" s="0" t="n">
        <v>6610</v>
      </c>
      <c r="B1363" s="0" t="n">
        <f aca="false">50*$D$693*(1-EXP(-(A1363-$F$693)/$E$693))+$B$3</f>
        <v>143.320666843132</v>
      </c>
      <c r="C1363" s="0" t="n">
        <f aca="false">50*$D$694*(1-EXP(-(A1363-$F$694)/$E$694))+$B$3</f>
        <v>143.892344470254</v>
      </c>
      <c r="D1363" s="0" t="n">
        <f aca="false">50*$D$695*(1-EXP(-(A1363-$F$695)/$E$695))+$B$3</f>
        <v>144.111894158974</v>
      </c>
      <c r="E1363" s="0" t="n">
        <f aca="false">50*$D$696*(1-EXP(-(A1363-$F$696)/$E$696))+$B$3</f>
        <v>144.332689158354</v>
      </c>
      <c r="F1363" s="0" t="n">
        <f aca="false">50*$D$697*(1-EXP(-(A1363-$F$697)/$E$697))+$B$3</f>
        <v>144.491819479101</v>
      </c>
      <c r="G1363" s="0" t="n">
        <f aca="false">50*$D$698*(1-EXP(-(A1363-$F$698)/$E$698))+$B$3</f>
        <v>144.59704670466</v>
      </c>
      <c r="H1363" s="0" t="n">
        <f aca="false">50*$D$699*(1-EXP(-(A1363-$F$699)/$E$699))+$B$3</f>
        <v>144.716895112425</v>
      </c>
      <c r="I1363" s="0" t="n">
        <v>120.5536</v>
      </c>
      <c r="K1363" s="0" t="n">
        <f aca="false">POWER(B1363-$I1363,2)</f>
        <v>518.33933263965</v>
      </c>
      <c r="L1363" s="0" t="n">
        <f aca="false">POWER(C1363-$I1363,2)</f>
        <v>544.696993447788</v>
      </c>
      <c r="M1363" s="0" t="n">
        <f aca="false">POWER(D1363-$I1363,2)</f>
        <v>554.993223680736</v>
      </c>
      <c r="N1363" s="0" t="n">
        <f aca="false">POWER(E1363-$I1363,2)</f>
        <v>565.44508120096</v>
      </c>
      <c r="O1363" s="0" t="n">
        <f aca="false">POWER(F1363-$I1363,2)</f>
        <v>573.038351829588</v>
      </c>
      <c r="P1363" s="0" t="n">
        <f aca="false">POWER(G1363-$I1363,2)</f>
        <v>578.087329439813</v>
      </c>
      <c r="Q1363" s="0" t="n">
        <f aca="false">POWER(H1363-$I1363,2)</f>
        <v>583.86483069013</v>
      </c>
    </row>
    <row r="1364" customFormat="false" ht="18.75" hidden="false" customHeight="false" outlineLevel="0" collapsed="false">
      <c r="A1364" s="0" t="n">
        <v>6620</v>
      </c>
      <c r="B1364" s="0" t="n">
        <f aca="false">50*$D$693*(1-EXP(-(A1364-$F$693)/$E$693))+$B$3</f>
        <v>143.341311163993</v>
      </c>
      <c r="C1364" s="0" t="n">
        <f aca="false">50*$D$694*(1-EXP(-(A1364-$F$694)/$E$694))+$B$3</f>
        <v>143.911028017109</v>
      </c>
      <c r="D1364" s="0" t="n">
        <f aca="false">50*$D$695*(1-EXP(-(A1364-$F$695)/$E$695))+$B$3</f>
        <v>144.12979452431</v>
      </c>
      <c r="E1364" s="0" t="n">
        <f aca="false">50*$D$696*(1-EXP(-(A1364-$F$696)/$E$696))+$B$3</f>
        <v>144.349750051502</v>
      </c>
      <c r="F1364" s="0" t="n">
        <f aca="false">50*$D$697*(1-EXP(-(A1364-$F$697)/$E$697))+$B$3</f>
        <v>144.508260082986</v>
      </c>
      <c r="G1364" s="0" t="n">
        <f aca="false">50*$D$698*(1-EXP(-(A1364-$F$698)/$E$698))+$B$3</f>
        <v>144.613070733742</v>
      </c>
      <c r="H1364" s="0" t="n">
        <f aca="false">50*$D$699*(1-EXP(-(A1364-$F$699)/$E$699))+$B$3</f>
        <v>144.732434865221</v>
      </c>
      <c r="I1364" s="0" t="n">
        <v>120.7164</v>
      </c>
      <c r="K1364" s="0" t="n">
        <f aca="false">POWER(B1364-$I1364,2)</f>
        <v>511.886605178555</v>
      </c>
      <c r="L1364" s="0" t="n">
        <f aca="false">POWER(C1364-$I1364,2)</f>
        <v>537.990768852066</v>
      </c>
      <c r="M1364" s="0" t="n">
        <f aca="false">POWER(D1364-$I1364,2)</f>
        <v>548.187043151003</v>
      </c>
      <c r="N1364" s="0" t="n">
        <f aca="false">POWER(E1364-$I1364,2)</f>
        <v>558.535234656841</v>
      </c>
      <c r="O1364" s="0" t="n">
        <f aca="false">POWER(F1364-$I1364,2)</f>
        <v>566.052606208361</v>
      </c>
      <c r="P1364" s="0" t="n">
        <f aca="false">POWER(G1364-$I1364,2)</f>
        <v>571.050872156888</v>
      </c>
      <c r="Q1364" s="0" t="n">
        <f aca="false">POWER(H1364-$I1364,2)</f>
        <v>576.769930647521</v>
      </c>
    </row>
    <row r="1365" customFormat="false" ht="18.75" hidden="false" customHeight="false" outlineLevel="0" collapsed="false">
      <c r="A1365" s="0" t="n">
        <v>6630</v>
      </c>
      <c r="B1365" s="0" t="n">
        <f aca="false">50*$D$693*(1-EXP(-(A1365-$F$693)/$E$693))+$B$3</f>
        <v>143.361854519551</v>
      </c>
      <c r="C1365" s="0" t="n">
        <f aca="false">50*$D$694*(1-EXP(-(A1365-$F$694)/$E$694))+$B$3</f>
        <v>143.929615912731</v>
      </c>
      <c r="D1365" s="0" t="n">
        <f aca="false">50*$D$695*(1-EXP(-(A1365-$F$695)/$E$695))+$B$3</f>
        <v>144.147601469275</v>
      </c>
      <c r="E1365" s="0" t="n">
        <f aca="false">50*$D$696*(1-EXP(-(A1365-$F$696)/$E$696))+$B$3</f>
        <v>144.366720242244</v>
      </c>
      <c r="F1365" s="0" t="n">
        <f aca="false">50*$D$697*(1-EXP(-(A1365-$F$697)/$E$697))+$B$3</f>
        <v>144.524612065499</v>
      </c>
      <c r="G1365" s="0" t="n">
        <f aca="false">50*$D$698*(1-EXP(-(A1365-$F$698)/$E$698))+$B$3</f>
        <v>144.629007567232</v>
      </c>
      <c r="H1365" s="0" t="n">
        <f aca="false">50*$D$699*(1-EXP(-(A1365-$F$699)/$E$699))+$B$3</f>
        <v>144.747889134107</v>
      </c>
      <c r="I1365" s="0" t="n">
        <v>120.7164</v>
      </c>
      <c r="K1365" s="0" t="n">
        <f aca="false">POWER(B1365-$I1365,2)</f>
        <v>512.816610397051</v>
      </c>
      <c r="L1365" s="0" t="n">
        <f aca="false">POWER(C1365-$I1365,2)</f>
        <v>538.853393011084</v>
      </c>
      <c r="M1365" s="0" t="n">
        <f aca="false">POWER(D1365-$I1365,2)</f>
        <v>549.021202293753</v>
      </c>
      <c r="N1365" s="0" t="n">
        <f aca="false">POWER(E1365-$I1365,2)</f>
        <v>559.337647560699</v>
      </c>
      <c r="O1365" s="0" t="n">
        <f aca="false">POWER(F1365-$I1365,2)</f>
        <v>566.830961755783</v>
      </c>
      <c r="P1365" s="0" t="n">
        <f aca="false">POWER(G1365-$I1365,2)</f>
        <v>571.812800664449</v>
      </c>
      <c r="Q1365" s="0" t="n">
        <f aca="false">POWER(H1365-$I1365,2)</f>
        <v>577.512470002704</v>
      </c>
    </row>
    <row r="1366" customFormat="false" ht="18.75" hidden="false" customHeight="false" outlineLevel="0" collapsed="false">
      <c r="A1366" s="0" t="n">
        <v>6640</v>
      </c>
      <c r="B1366" s="0" t="n">
        <f aca="false">50*$D$693*(1-EXP(-(A1366-$F$693)/$E$693))+$B$3</f>
        <v>143.382297403599</v>
      </c>
      <c r="C1366" s="0" t="n">
        <f aca="false">50*$D$694*(1-EXP(-(A1366-$F$694)/$E$694))+$B$3</f>
        <v>143.948108646811</v>
      </c>
      <c r="D1366" s="0" t="n">
        <f aca="false">50*$D$695*(1-EXP(-(A1366-$F$695)/$E$695))+$B$3</f>
        <v>144.16531548142</v>
      </c>
      <c r="E1366" s="0" t="n">
        <f aca="false">50*$D$696*(1-EXP(-(A1366-$F$696)/$E$696))+$B$3</f>
        <v>144.383600212789</v>
      </c>
      <c r="F1366" s="0" t="n">
        <f aca="false">50*$D$697*(1-EXP(-(A1366-$F$697)/$E$697))+$B$3</f>
        <v>144.540875904346</v>
      </c>
      <c r="G1366" s="0" t="n">
        <f aca="false">50*$D$698*(1-EXP(-(A1366-$F$698)/$E$698))+$B$3</f>
        <v>144.644857679609</v>
      </c>
      <c r="H1366" s="0" t="n">
        <f aca="false">50*$D$699*(1-EXP(-(A1366-$F$699)/$E$699))+$B$3</f>
        <v>144.763258389328</v>
      </c>
      <c r="I1366" s="0" t="n">
        <v>120.5536</v>
      </c>
      <c r="K1366" s="0" t="n">
        <f aca="false">POWER(B1366-$I1366,2)</f>
        <v>521.149425145088</v>
      </c>
      <c r="L1366" s="0" t="n">
        <f aca="false">POWER(C1366-$I1366,2)</f>
        <v>547.303034825698</v>
      </c>
      <c r="M1366" s="0" t="n">
        <f aca="false">POWER(D1366-$I1366,2)</f>
        <v>557.513107975536</v>
      </c>
      <c r="N1366" s="0" t="n">
        <f aca="false">POWER(E1366-$I1366,2)</f>
        <v>567.868910141538</v>
      </c>
      <c r="O1366" s="0" t="n">
        <f aca="false">POWER(F1366-$I1366,2)</f>
        <v>575.389405311219</v>
      </c>
      <c r="P1366" s="0" t="n">
        <f aca="false">POWER(G1366-$I1366,2)</f>
        <v>580.388696585328</v>
      </c>
      <c r="Q1366" s="0" t="n">
        <f aca="false">POWER(H1366-$I1366,2)</f>
        <v>586.107559327946</v>
      </c>
    </row>
    <row r="1367" customFormat="false" ht="18.75" hidden="false" customHeight="false" outlineLevel="0" collapsed="false">
      <c r="A1367" s="0" t="n">
        <v>6650</v>
      </c>
      <c r="B1367" s="0" t="n">
        <f aca="false">50*$D$693*(1-EXP(-(A1367-$F$693)/$E$693))+$B$3</f>
        <v>143.402640307513</v>
      </c>
      <c r="C1367" s="0" t="n">
        <f aca="false">50*$D$694*(1-EXP(-(A1367-$F$694)/$E$694))+$B$3</f>
        <v>143.966506706531</v>
      </c>
      <c r="D1367" s="0" t="n">
        <f aca="false">50*$D$695*(1-EXP(-(A1367-$F$695)/$E$695))+$B$3</f>
        <v>144.182937045754</v>
      </c>
      <c r="E1367" s="0" t="n">
        <f aca="false">50*$D$696*(1-EXP(-(A1367-$F$696)/$E$696))+$B$3</f>
        <v>144.400390442784</v>
      </c>
      <c r="F1367" s="0" t="n">
        <f aca="false">50*$D$697*(1-EXP(-(A1367-$F$697)/$E$697))+$B$3</f>
        <v>144.557052074655</v>
      </c>
      <c r="G1367" s="0" t="n">
        <f aca="false">50*$D$698*(1-EXP(-(A1367-$F$698)/$E$698))+$B$3</f>
        <v>144.660621542771</v>
      </c>
      <c r="H1367" s="0" t="n">
        <f aca="false">50*$D$699*(1-EXP(-(A1367-$F$699)/$E$699))+$B$3</f>
        <v>144.778543098542</v>
      </c>
      <c r="I1367" s="0" t="n">
        <v>120.3908</v>
      </c>
      <c r="K1367" s="0" t="n">
        <f aca="false">POWER(B1367-$I1367,2)</f>
        <v>529.544794338494</v>
      </c>
      <c r="L1367" s="0" t="n">
        <f aca="false">POWER(C1367-$I1367,2)</f>
        <v>555.81394671236</v>
      </c>
      <c r="M1367" s="0" t="n">
        <f aca="false">POWER(D1367-$I1367,2)</f>
        <v>566.065785203927</v>
      </c>
      <c r="N1367" s="0" t="n">
        <f aca="false">POWER(E1367-$I1367,2)</f>
        <v>576.460433230223</v>
      </c>
      <c r="O1367" s="0" t="n">
        <f aca="false">POWER(F1367-$I1367,2)</f>
        <v>584.007739335774</v>
      </c>
      <c r="P1367" s="0" t="n">
        <f aca="false">POWER(G1367-$I1367,2)</f>
        <v>589.024237717935</v>
      </c>
      <c r="Q1367" s="0" t="n">
        <f aca="false">POWER(H1367-$I1367,2)</f>
        <v>594.762013440482</v>
      </c>
    </row>
    <row r="1368" customFormat="false" ht="18.75" hidden="false" customHeight="false" outlineLevel="0" collapsed="false">
      <c r="A1368" s="0" t="n">
        <v>6660</v>
      </c>
      <c r="B1368" s="0" t="n">
        <f aca="false">50*$D$693*(1-EXP(-(A1368-$F$693)/$E$693))+$B$3</f>
        <v>143.422883720267</v>
      </c>
      <c r="C1368" s="0" t="n">
        <f aca="false">50*$D$694*(1-EXP(-(A1368-$F$694)/$E$694))+$B$3</f>
        <v>143.984810576581</v>
      </c>
      <c r="D1368" s="0" t="n">
        <f aca="false">50*$D$695*(1-EXP(-(A1368-$F$695)/$E$695))+$B$3</f>
        <v>144.200466644752</v>
      </c>
      <c r="E1368" s="0" t="n">
        <f aca="false">50*$D$696*(1-EXP(-(A1368-$F$696)/$E$696))+$B$3</f>
        <v>144.417091409324</v>
      </c>
      <c r="F1368" s="0" t="n">
        <f aca="false">50*$D$697*(1-EXP(-(A1368-$F$697)/$E$697))+$B$3</f>
        <v>144.573141048995</v>
      </c>
      <c r="G1368" s="0" t="n">
        <f aca="false">50*$D$698*(1-EXP(-(A1368-$F$698)/$E$698))+$B$3</f>
        <v>144.676299626046</v>
      </c>
      <c r="H1368" s="0" t="n">
        <f aca="false">50*$D$699*(1-EXP(-(A1368-$F$699)/$E$699))+$B$3</f>
        <v>144.793743726836</v>
      </c>
      <c r="I1368" s="0" t="n">
        <v>120.5536</v>
      </c>
      <c r="K1368" s="0" t="n">
        <f aca="false">POWER(B1368-$I1368,2)</f>
        <v>523.004137878081</v>
      </c>
      <c r="L1368" s="0" t="n">
        <f aca="false">POWER(C1368-$I1368,2)</f>
        <v>549.02162908409</v>
      </c>
      <c r="M1368" s="0" t="n">
        <f aca="false">POWER(D1368-$I1368,2)</f>
        <v>559.174302114705</v>
      </c>
      <c r="N1368" s="0" t="n">
        <f aca="false">POWER(E1368-$I1368,2)</f>
        <v>569.466222242882</v>
      </c>
      <c r="O1368" s="0" t="n">
        <f aca="false">POWER(F1368-$I1368,2)</f>
        <v>576.938352204344</v>
      </c>
      <c r="P1368" s="0" t="n">
        <f aca="false">POWER(G1368-$I1368,2)</f>
        <v>581.90463724845</v>
      </c>
      <c r="Q1368" s="0" t="n">
        <f aca="false">POWER(H1368-$I1368,2)</f>
        <v>587.584567897662</v>
      </c>
    </row>
    <row r="1369" customFormat="false" ht="18.75" hidden="false" customHeight="false" outlineLevel="0" collapsed="false">
      <c r="A1369" s="0" t="n">
        <v>6670</v>
      </c>
      <c r="B1369" s="0" t="n">
        <f aca="false">50*$D$693*(1-EXP(-(A1369-$F$693)/$E$693))+$B$3</f>
        <v>143.443028128443</v>
      </c>
      <c r="C1369" s="0" t="n">
        <f aca="false">50*$D$694*(1-EXP(-(A1369-$F$694)/$E$694))+$B$3</f>
        <v>144.00302073917</v>
      </c>
      <c r="D1369" s="0" t="n">
        <f aca="false">50*$D$695*(1-EXP(-(A1369-$F$695)/$E$695))+$B$3</f>
        <v>144.217904758375</v>
      </c>
      <c r="E1369" s="0" t="n">
        <f aca="false">50*$D$696*(1-EXP(-(A1369-$F$696)/$E$696))+$B$3</f>
        <v>144.433703586969</v>
      </c>
      <c r="F1369" s="0" t="n">
        <f aca="false">50*$D$697*(1-EXP(-(A1369-$F$697)/$E$697))+$B$3</f>
        <v>144.589143297386</v>
      </c>
      <c r="G1369" s="0" t="n">
        <f aca="false">50*$D$698*(1-EXP(-(A1369-$F$698)/$E$698))+$B$3</f>
        <v>144.691892396212</v>
      </c>
      <c r="H1369" s="0" t="n">
        <f aca="false">50*$D$699*(1-EXP(-(A1369-$F$699)/$E$699))+$B$3</f>
        <v>144.808860736737</v>
      </c>
      <c r="I1369" s="0" t="n">
        <v>120.5536</v>
      </c>
      <c r="K1369" s="0" t="n">
        <f aca="false">POWER(B1369-$I1369,2)</f>
        <v>523.925920047154</v>
      </c>
      <c r="L1369" s="0" t="n">
        <f aca="false">POWER(C1369-$I1369,2)</f>
        <v>549.875333002621</v>
      </c>
      <c r="M1369" s="0" t="n">
        <f aca="false">POWER(D1369-$I1369,2)</f>
        <v>559.999319697244</v>
      </c>
      <c r="N1369" s="0" t="n">
        <f aca="false">POWER(E1369-$I1369,2)</f>
        <v>570.259347324374</v>
      </c>
      <c r="O1369" s="0" t="n">
        <f aca="false">POWER(F1369-$I1369,2)</f>
        <v>577.707341600504</v>
      </c>
      <c r="P1369" s="0" t="n">
        <f aca="false">POWER(G1369-$I1369,2)</f>
        <v>582.657159805005</v>
      </c>
      <c r="Q1369" s="0" t="n">
        <f aca="false">POWER(H1369-$I1369,2)</f>
        <v>588.317673407106</v>
      </c>
    </row>
    <row r="1370" customFormat="false" ht="18.75" hidden="false" customHeight="false" outlineLevel="0" collapsed="false">
      <c r="A1370" s="0" t="n">
        <v>6680</v>
      </c>
      <c r="B1370" s="0" t="n">
        <f aca="false">50*$D$693*(1-EXP(-(A1370-$F$693)/$E$693))+$B$3</f>
        <v>143.463074016243</v>
      </c>
      <c r="C1370" s="0" t="n">
        <f aca="false">50*$D$694*(1-EXP(-(A1370-$F$694)/$E$694))+$B$3</f>
        <v>144.021137674037</v>
      </c>
      <c r="D1370" s="0" t="n">
        <f aca="false">50*$D$695*(1-EXP(-(A1370-$F$695)/$E$695))+$B$3</f>
        <v>144.235251864075</v>
      </c>
      <c r="E1370" s="0" t="n">
        <f aca="false">50*$D$696*(1-EXP(-(A1370-$F$696)/$E$696))+$B$3</f>
        <v>144.450227447756</v>
      </c>
      <c r="F1370" s="0" t="n">
        <f aca="false">50*$D$697*(1-EXP(-(A1370-$F$697)/$E$697))+$B$3</f>
        <v>144.605059287315</v>
      </c>
      <c r="G1370" s="0" t="n">
        <f aca="false">50*$D$698*(1-EXP(-(A1370-$F$698)/$E$698))+$B$3</f>
        <v>144.707400317502</v>
      </c>
      <c r="H1370" s="0" t="n">
        <f aca="false">50*$D$699*(1-EXP(-(A1370-$F$699)/$E$699))+$B$3</f>
        <v>144.823894588229</v>
      </c>
      <c r="I1370" s="0" t="n">
        <v>120.5536</v>
      </c>
      <c r="K1370" s="0" t="n">
        <f aca="false">POWER(B1370-$I1370,2)</f>
        <v>524.843999700893</v>
      </c>
      <c r="L1370" s="0" t="n">
        <f aca="false">POWER(C1370-$I1370,2)</f>
        <v>550.72532448234</v>
      </c>
      <c r="M1370" s="0" t="n">
        <f aca="false">POWER(D1370-$I1370,2)</f>
        <v>560.820635011245</v>
      </c>
      <c r="N1370" s="0" t="n">
        <f aca="false">POWER(E1370-$I1370,2)</f>
        <v>571.048803376835</v>
      </c>
      <c r="O1370" s="0" t="n">
        <f aca="false">POWER(F1370-$I1370,2)</f>
        <v>578.472693849384</v>
      </c>
      <c r="P1370" s="0" t="n">
        <f aca="false">POWER(G1370-$I1370,2)</f>
        <v>583.406069777783</v>
      </c>
      <c r="Q1370" s="0" t="n">
        <f aca="false">POWER(H1370-$I1370,2)</f>
        <v>589.047199399429</v>
      </c>
    </row>
    <row r="1371" customFormat="false" ht="18.75" hidden="false" customHeight="false" outlineLevel="0" collapsed="false">
      <c r="A1371" s="0" t="n">
        <v>6690</v>
      </c>
      <c r="B1371" s="0" t="n">
        <f aca="false">50*$D$693*(1-EXP(-(A1371-$F$693)/$E$693))+$B$3</f>
        <v>143.4830218655</v>
      </c>
      <c r="C1371" s="0" t="n">
        <f aca="false">50*$D$694*(1-EXP(-(A1371-$F$694)/$E$694))+$B$3</f>
        <v>144.039161858465</v>
      </c>
      <c r="D1371" s="0" t="n">
        <f aca="false">50*$D$695*(1-EXP(-(A1371-$F$695)/$E$695))+$B$3</f>
        <v>144.252508436815</v>
      </c>
      <c r="E1371" s="0" t="n">
        <f aca="false">50*$D$696*(1-EXP(-(A1371-$F$696)/$E$696))+$B$3</f>
        <v>144.466663461211</v>
      </c>
      <c r="F1371" s="0" t="n">
        <f aca="false">50*$D$697*(1-EXP(-(A1371-$F$697)/$E$697))+$B$3</f>
        <v>144.620889483751</v>
      </c>
      <c r="G1371" s="0" t="n">
        <f aca="false">50*$D$698*(1-EXP(-(A1371-$F$698)/$E$698))+$B$3</f>
        <v>144.722823851629</v>
      </c>
      <c r="H1371" s="0" t="n">
        <f aca="false">50*$D$699*(1-EXP(-(A1371-$F$699)/$E$699))+$B$3</f>
        <v>144.838845738765</v>
      </c>
      <c r="I1371" s="0" t="n">
        <v>120.5536</v>
      </c>
      <c r="K1371" s="0" t="n">
        <f aca="false">POWER(B1371-$I1371,2)</f>
        <v>525.758387086084</v>
      </c>
      <c r="L1371" s="0" t="n">
        <f aca="false">POWER(C1371-$I1371,2)</f>
        <v>551.571615807783</v>
      </c>
      <c r="M1371" s="0" t="n">
        <f aca="false">POWER(D1371-$I1371,2)</f>
        <v>561.638261096525</v>
      </c>
      <c r="N1371" s="0" t="n">
        <f aca="false">POWER(E1371-$I1371,2)</f>
        <v>571.834604099911</v>
      </c>
      <c r="O1371" s="0" t="n">
        <f aca="false">POWER(F1371-$I1371,2)</f>
        <v>579.234423094659</v>
      </c>
      <c r="P1371" s="0" t="n">
        <f aca="false">POWER(G1371-$I1371,2)</f>
        <v>584.151381590129</v>
      </c>
      <c r="Q1371" s="0" t="n">
        <f aca="false">POWER(H1371-$I1371,2)</f>
        <v>589.773160592199</v>
      </c>
    </row>
    <row r="1372" customFormat="false" ht="18.75" hidden="false" customHeight="false" outlineLevel="0" collapsed="false">
      <c r="A1372" s="0" t="n">
        <v>6700</v>
      </c>
      <c r="B1372" s="0" t="n">
        <f aca="false">50*$D$693*(1-EXP(-(A1372-$F$693)/$E$693))+$B$3</f>
        <v>143.502872155694</v>
      </c>
      <c r="C1372" s="0" t="n">
        <f aca="false">50*$D$694*(1-EXP(-(A1372-$F$694)/$E$694))+$B$3</f>
        <v>144.057093767294</v>
      </c>
      <c r="D1372" s="0" t="n">
        <f aca="false">50*$D$695*(1-EXP(-(A1372-$F$695)/$E$695))+$B$3</f>
        <v>144.269674949077</v>
      </c>
      <c r="E1372" s="0" t="n">
        <f aca="false">50*$D$696*(1-EXP(-(A1372-$F$696)/$E$696))+$B$3</f>
        <v>144.483012094366</v>
      </c>
      <c r="F1372" s="0" t="n">
        <f aca="false">50*$D$697*(1-EXP(-(A1372-$F$697)/$E$697))+$B$3</f>
        <v>144.636634349153</v>
      </c>
      <c r="G1372" s="0" t="n">
        <f aca="false">50*$D$698*(1-EXP(-(A1372-$F$698)/$E$698))+$B$3</f>
        <v>144.738163457787</v>
      </c>
      <c r="H1372" s="0" t="n">
        <f aca="false">50*$D$699*(1-EXP(-(A1372-$F$699)/$E$699))+$B$3</f>
        <v>144.853714643281</v>
      </c>
      <c r="I1372" s="0" t="n">
        <v>120.7164</v>
      </c>
      <c r="K1372" s="0" t="n">
        <f aca="false">POWER(B1372-$I1372,2)</f>
        <v>519.223313302213</v>
      </c>
      <c r="L1372" s="0" t="n">
        <f aca="false">POWER(C1372-$I1372,2)</f>
        <v>544.787985538607</v>
      </c>
      <c r="M1372" s="0" t="n">
        <f aca="false">POWER(D1372-$I1372,2)</f>
        <v>554.756760826829</v>
      </c>
      <c r="N1372" s="0" t="n">
        <f aca="false">POWER(E1372-$I1372,2)</f>
        <v>564.85185044407</v>
      </c>
      <c r="O1372" s="0" t="n">
        <f aca="false">POWER(F1372-$I1372,2)</f>
        <v>572.177611318399</v>
      </c>
      <c r="P1372" s="0" t="n">
        <f aca="false">POWER(G1372-$I1372,2)</f>
        <v>577.045119621867</v>
      </c>
      <c r="Q1372" s="0" t="n">
        <f aca="false">POWER(H1372-$I1372,2)</f>
        <v>582.609958188736</v>
      </c>
    </row>
    <row r="1373" customFormat="false" ht="18.75" hidden="false" customHeight="false" outlineLevel="0" collapsed="false">
      <c r="A1373" s="0" t="n">
        <v>6710</v>
      </c>
      <c r="B1373" s="0" t="n">
        <f aca="false">50*$D$693*(1-EXP(-(A1373-$F$693)/$E$693))+$B$3</f>
        <v>143.522625363956</v>
      </c>
      <c r="C1373" s="0" t="n">
        <f aca="false">50*$D$694*(1-EXP(-(A1373-$F$694)/$E$694))+$B$3</f>
        <v>144.074933872934</v>
      </c>
      <c r="D1373" s="0" t="n">
        <f aca="false">50*$D$695*(1-EXP(-(A1373-$F$695)/$E$695))+$B$3</f>
        <v>144.28675187088</v>
      </c>
      <c r="E1373" s="0" t="n">
        <f aca="false">50*$D$696*(1-EXP(-(A1373-$F$696)/$E$696))+$B$3</f>
        <v>144.499273811769</v>
      </c>
      <c r="F1373" s="0" t="n">
        <f aca="false">50*$D$697*(1-EXP(-(A1373-$F$697)/$E$697))+$B$3</f>
        <v>144.65229434349</v>
      </c>
      <c r="G1373" s="0" t="n">
        <f aca="false">50*$D$698*(1-EXP(-(A1373-$F$698)/$E$698))+$B$3</f>
        <v>144.753419592676</v>
      </c>
      <c r="H1373" s="0" t="n">
        <f aca="false">50*$D$699*(1-EXP(-(A1373-$F$699)/$E$699))+$B$3</f>
        <v>144.868501754211</v>
      </c>
      <c r="I1373" s="0" t="n">
        <v>120.8792</v>
      </c>
      <c r="K1373" s="0" t="n">
        <f aca="false">POWER(B1373-$I1373,2)</f>
        <v>512.724712213046</v>
      </c>
      <c r="L1373" s="0" t="n">
        <f aca="false">POWER(C1373-$I1373,2)</f>
        <v>538.04206990396</v>
      </c>
      <c r="M1373" s="0" t="n">
        <f aca="false">POWER(D1373-$I1373,2)</f>
        <v>547.913484587942</v>
      </c>
      <c r="N1373" s="0" t="n">
        <f aca="false">POWER(E1373-$I1373,2)</f>
        <v>557.907886873402</v>
      </c>
      <c r="O1373" s="0" t="n">
        <f aca="false">POWER(F1373-$I1373,2)</f>
        <v>565.160014664486</v>
      </c>
      <c r="P1373" s="0" t="n">
        <f aca="false">POWER(G1373-$I1373,2)</f>
        <v>569.978361159317</v>
      </c>
      <c r="Q1373" s="0" t="n">
        <f aca="false">POWER(H1373-$I1373,2)</f>
        <v>575.486598654577</v>
      </c>
    </row>
    <row r="1374" customFormat="false" ht="18.75" hidden="false" customHeight="false" outlineLevel="0" collapsed="false">
      <c r="A1374" s="0" t="n">
        <v>6720</v>
      </c>
      <c r="B1374" s="0" t="n">
        <f aca="false">50*$D$693*(1-EXP(-(A1374-$F$693)/$E$693))+$B$3</f>
        <v>143.542281965086</v>
      </c>
      <c r="C1374" s="0" t="n">
        <f aca="false">50*$D$694*(1-EXP(-(A1374-$F$694)/$E$694))+$B$3</f>
        <v>144.092682645374</v>
      </c>
      <c r="D1374" s="0" t="n">
        <f aca="false">50*$D$695*(1-EXP(-(A1374-$F$695)/$E$695))+$B$3</f>
        <v>144.303739669788</v>
      </c>
      <c r="E1374" s="0" t="n">
        <f aca="false">50*$D$696*(1-EXP(-(A1374-$F$696)/$E$696))+$B$3</f>
        <v>144.515449075497</v>
      </c>
      <c r="F1374" s="0" t="n">
        <f aca="false">50*$D$697*(1-EXP(-(A1374-$F$697)/$E$697))+$B$3</f>
        <v>144.667869924251</v>
      </c>
      <c r="G1374" s="0" t="n">
        <f aca="false">50*$D$698*(1-EXP(-(A1374-$F$698)/$E$698))+$B$3</f>
        <v>144.768592710509</v>
      </c>
      <c r="H1374" s="0" t="n">
        <f aca="false">50*$D$699*(1-EXP(-(A1374-$F$699)/$E$699))+$B$3</f>
        <v>144.8832075215</v>
      </c>
      <c r="I1374" s="0" t="n">
        <v>120.7164</v>
      </c>
      <c r="K1374" s="0" t="n">
        <f aca="false">POWER(B1374-$I1374,2)</f>
        <v>521.020887484029</v>
      </c>
      <c r="L1374" s="0" t="n">
        <f aca="false">POWER(C1374-$I1374,2)</f>
        <v>546.450590316397</v>
      </c>
      <c r="M1374" s="0" t="n">
        <f aca="false">POWER(D1374-$I1374,2)</f>
        <v>556.36259269794</v>
      </c>
      <c r="N1374" s="0" t="n">
        <f aca="false">POWER(E1374-$I1374,2)</f>
        <v>566.39473689792</v>
      </c>
      <c r="O1374" s="0" t="n">
        <f aca="false">POWER(F1374-$I1374,2)</f>
        <v>573.6729115323</v>
      </c>
      <c r="P1374" s="0" t="n">
        <f aca="false">POWER(G1374-$I1374,2)</f>
        <v>578.507974183473</v>
      </c>
      <c r="Q1374" s="0" t="n">
        <f aca="false">POWER(H1374-$I1374,2)</f>
        <v>584.034585781224</v>
      </c>
    </row>
    <row r="1375" customFormat="false" ht="18.75" hidden="false" customHeight="false" outlineLevel="0" collapsed="false">
      <c r="A1375" s="0" t="n">
        <v>6730</v>
      </c>
      <c r="B1375" s="0" t="n">
        <f aca="false">50*$D$693*(1-EXP(-(A1375-$F$693)/$E$693))+$B$3</f>
        <v>143.56184243156</v>
      </c>
      <c r="C1375" s="0" t="n">
        <f aca="false">50*$D$694*(1-EXP(-(A1375-$F$694)/$E$694))+$B$3</f>
        <v>144.110340552199</v>
      </c>
      <c r="D1375" s="0" t="n">
        <f aca="false">50*$D$695*(1-EXP(-(A1375-$F$695)/$E$695))+$B$3</f>
        <v>144.320638810924</v>
      </c>
      <c r="E1375" s="0" t="n">
        <f aca="false">50*$D$696*(1-EXP(-(A1375-$F$696)/$E$696))+$B$3</f>
        <v>144.531538345173</v>
      </c>
      <c r="F1375" s="0" t="n">
        <f aca="false">50*$D$697*(1-EXP(-(A1375-$F$697)/$E$697))+$B$3</f>
        <v>144.683361546458</v>
      </c>
      <c r="G1375" s="0" t="n">
        <f aca="false">50*$D$698*(1-EXP(-(A1375-$F$698)/$E$698))+$B$3</f>
        <v>144.783683263028</v>
      </c>
      <c r="H1375" s="0" t="n">
        <f aca="false">50*$D$699*(1-EXP(-(A1375-$F$699)/$E$699))+$B$3</f>
        <v>144.897832392618</v>
      </c>
      <c r="I1375" s="0" t="n">
        <v>120.7164</v>
      </c>
      <c r="K1375" s="0" t="n">
        <f aca="false">POWER(B1375-$I1375,2)</f>
        <v>521.914239893738</v>
      </c>
      <c r="L1375" s="0" t="n">
        <f aca="false">POWER(C1375-$I1375,2)</f>
        <v>547.2764545598</v>
      </c>
      <c r="M1375" s="0" t="n">
        <f aca="false">POWER(D1375-$I1375,2)</f>
        <v>557.160089843142</v>
      </c>
      <c r="N1375" s="0" t="n">
        <f aca="false">POWER(E1375-$I1375,2)</f>
        <v>567.160814399733</v>
      </c>
      <c r="O1375" s="0" t="n">
        <f aca="false">POWER(F1375-$I1375,2)</f>
        <v>574.415245769396</v>
      </c>
      <c r="P1375" s="0" t="n">
        <f aca="false">POWER(G1375-$I1375,2)</f>
        <v>579.234123662831</v>
      </c>
      <c r="Q1375" s="0" t="n">
        <f aca="false">POWER(H1375-$I1375,2)</f>
        <v>584.741672558768</v>
      </c>
    </row>
    <row r="1376" customFormat="false" ht="18.75" hidden="false" customHeight="false" outlineLevel="0" collapsed="false">
      <c r="A1376" s="0" t="n">
        <v>6740</v>
      </c>
      <c r="B1376" s="0" t="n">
        <f aca="false">50*$D$693*(1-EXP(-(A1376-$F$693)/$E$693))+$B$3</f>
        <v>143.581307233546</v>
      </c>
      <c r="C1376" s="0" t="n">
        <f aca="false">50*$D$694*(1-EXP(-(A1376-$F$694)/$E$694))+$B$3</f>
        <v>144.127908058599</v>
      </c>
      <c r="D1376" s="0" t="n">
        <f aca="false">50*$D$695*(1-EXP(-(A1376-$F$695)/$E$695))+$B$3</f>
        <v>144.337449756987</v>
      </c>
      <c r="E1376" s="0" t="n">
        <f aca="false">50*$D$696*(1-EXP(-(A1376-$F$696)/$E$696))+$B$3</f>
        <v>144.547542077975</v>
      </c>
      <c r="F1376" s="0" t="n">
        <f aca="false">50*$D$697*(1-EXP(-(A1376-$F$697)/$E$697))+$B$3</f>
        <v>144.698769662681</v>
      </c>
      <c r="G1376" s="0" t="n">
        <f aca="false">50*$D$698*(1-EXP(-(A1376-$F$698)/$E$698))+$B$3</f>
        <v>144.798691699516</v>
      </c>
      <c r="H1376" s="0" t="n">
        <f aca="false">50*$D$699*(1-EXP(-(A1376-$F$699)/$E$699))+$B$3</f>
        <v>144.912376812574</v>
      </c>
      <c r="I1376" s="0" t="n">
        <v>120.5536</v>
      </c>
      <c r="K1376" s="0" t="n">
        <f aca="false">POWER(B1376-$I1376,2)</f>
        <v>530.275300433907</v>
      </c>
      <c r="L1376" s="0" t="n">
        <f aca="false">POWER(C1376-$I1376,2)</f>
        <v>555.748000441718</v>
      </c>
      <c r="M1376" s="0" t="n">
        <f aca="false">POWER(D1376-$I1376,2)</f>
        <v>565.671509262911</v>
      </c>
      <c r="N1376" s="0" t="n">
        <f aca="false">POWER(E1376-$I1376,2)</f>
        <v>575.709256441205</v>
      </c>
      <c r="O1376" s="0" t="n">
        <f aca="false">POWER(F1376-$I1376,2)</f>
        <v>582.989218039658</v>
      </c>
      <c r="P1376" s="0" t="n">
        <f aca="false">POWER(G1376-$I1376,2)</f>
        <v>587.824471517943</v>
      </c>
      <c r="Q1376" s="0" t="n">
        <f aca="false">POWER(H1376-$I1376,2)</f>
        <v>593.350007804805</v>
      </c>
    </row>
    <row r="1377" customFormat="false" ht="18.75" hidden="false" customHeight="false" outlineLevel="0" collapsed="false">
      <c r="A1377" s="0" t="n">
        <v>6750</v>
      </c>
      <c r="B1377" s="0" t="n">
        <f aca="false">50*$D$693*(1-EXP(-(A1377-$F$693)/$E$693))+$B$3</f>
        <v>143.60067683891</v>
      </c>
      <c r="C1377" s="0" t="n">
        <f aca="false">50*$D$694*(1-EXP(-(A1377-$F$694)/$E$694))+$B$3</f>
        <v>144.145385627383</v>
      </c>
      <c r="D1377" s="0" t="n">
        <f aca="false">50*$D$695*(1-EXP(-(A1377-$F$695)/$E$695))+$B$3</f>
        <v>144.354172968257</v>
      </c>
      <c r="E1377" s="0" t="n">
        <f aca="false">50*$D$696*(1-EXP(-(A1377-$F$696)/$E$696))+$B$3</f>
        <v>144.56346072865</v>
      </c>
      <c r="F1377" s="0" t="n">
        <f aca="false">50*$D$697*(1-EXP(-(A1377-$F$697)/$E$697))+$B$3</f>
        <v>144.714094723051</v>
      </c>
      <c r="G1377" s="0" t="n">
        <f aca="false">50*$D$698*(1-EXP(-(A1377-$F$698)/$E$698))+$B$3</f>
        <v>144.813618466812</v>
      </c>
      <c r="H1377" s="0" t="n">
        <f aca="false">50*$D$699*(1-EXP(-(A1377-$F$699)/$E$699))+$B$3</f>
        <v>144.926841223928</v>
      </c>
      <c r="I1377" s="0" t="n">
        <v>120.5536</v>
      </c>
      <c r="K1377" s="0" t="n">
        <f aca="false">POWER(B1377-$I1377,2)</f>
        <v>531.167750818605</v>
      </c>
      <c r="L1377" s="0" t="n">
        <f aca="false">POWER(C1377-$I1377,2)</f>
        <v>556.572349088415</v>
      </c>
      <c r="M1377" s="0" t="n">
        <f aca="false">POWER(D1377-$I1377,2)</f>
        <v>566.467273617313</v>
      </c>
      <c r="N1377" s="0" t="n">
        <f aca="false">POWER(E1377-$I1377,2)</f>
        <v>576.47341220915</v>
      </c>
      <c r="O1377" s="0" t="n">
        <f aca="false">POWER(F1377-$I1377,2)</f>
        <v>583.729505262562</v>
      </c>
      <c r="P1377" s="0" t="n">
        <f aca="false">POWER(G1377-$I1377,2)</f>
        <v>588.548496010054</v>
      </c>
      <c r="Q1377" s="0" t="n">
        <f aca="false">POWER(H1377-$I1377,2)</f>
        <v>594.054887759795</v>
      </c>
    </row>
    <row r="1378" customFormat="false" ht="18.75" hidden="false" customHeight="false" outlineLevel="0" collapsed="false">
      <c r="A1378" s="0" t="n">
        <v>6760</v>
      </c>
      <c r="B1378" s="0" t="n">
        <f aca="false">50*$D$693*(1-EXP(-(A1378-$F$693)/$E$693))+$B$3</f>
        <v>143.61995171323</v>
      </c>
      <c r="C1378" s="0" t="n">
        <f aca="false">50*$D$694*(1-EXP(-(A1378-$F$694)/$E$694))+$B$3</f>
        <v>144.162773718992</v>
      </c>
      <c r="D1378" s="0" t="n">
        <f aca="false">50*$D$695*(1-EXP(-(A1378-$F$695)/$E$695))+$B$3</f>
        <v>144.370808902615</v>
      </c>
      <c r="E1378" s="0" t="n">
        <f aca="false">50*$D$696*(1-EXP(-(A1378-$F$696)/$E$696))+$B$3</f>
        <v>144.579294749528</v>
      </c>
      <c r="F1378" s="0" t="n">
        <f aca="false">50*$D$697*(1-EXP(-(A1378-$F$697)/$E$697))+$B$3</f>
        <v>144.729337175271</v>
      </c>
      <c r="G1378" s="0" t="n">
        <f aca="false">50*$D$698*(1-EXP(-(A1378-$F$698)/$E$698))+$B$3</f>
        <v>144.828464009323</v>
      </c>
      <c r="H1378" s="0" t="n">
        <f aca="false">50*$D$699*(1-EXP(-(A1378-$F$699)/$E$699))+$B$3</f>
        <v>144.941226066806</v>
      </c>
      <c r="I1378" s="0" t="n">
        <v>120.3908</v>
      </c>
      <c r="K1378" s="0" t="n">
        <f aca="false">POWER(B1378-$I1378,2)</f>
        <v>539.593489316252</v>
      </c>
      <c r="L1378" s="0" t="n">
        <f aca="false">POWER(C1378-$I1378,2)</f>
        <v>565.106734496439</v>
      </c>
      <c r="M1378" s="0" t="n">
        <f aca="false">POWER(D1378-$I1378,2)</f>
        <v>575.040826969475</v>
      </c>
      <c r="N1378" s="0" t="n">
        <f aca="false">POWER(E1378-$I1378,2)</f>
        <v>585.083278247932</v>
      </c>
      <c r="O1378" s="0" t="n">
        <f aca="false">POWER(F1378-$I1378,2)</f>
        <v>592.364391832035</v>
      </c>
      <c r="P1378" s="0" t="n">
        <f aca="false">POWER(G1378-$I1378,2)</f>
        <v>597.199422232548</v>
      </c>
      <c r="Q1378" s="0" t="n">
        <f aca="false">POWER(H1378-$I1378,2)</f>
        <v>602.723420061721</v>
      </c>
    </row>
    <row r="1379" customFormat="false" ht="18.75" hidden="false" customHeight="false" outlineLevel="0" collapsed="false">
      <c r="A1379" s="0" t="n">
        <v>6770</v>
      </c>
      <c r="B1379" s="0" t="n">
        <f aca="false">50*$D$693*(1-EXP(-(A1379-$F$693)/$E$693))+$B$3</f>
        <v>143.639132319808</v>
      </c>
      <c r="C1379" s="0" t="n">
        <f aca="false">50*$D$694*(1-EXP(-(A1379-$F$694)/$E$694))+$B$3</f>
        <v>144.180072791506</v>
      </c>
      <c r="D1379" s="0" t="n">
        <f aca="false">50*$D$695*(1-EXP(-(A1379-$F$695)/$E$695))+$B$3</f>
        <v>144.38735801555</v>
      </c>
      <c r="E1379" s="0" t="n">
        <f aca="false">50*$D$696*(1-EXP(-(A1379-$F$696)/$E$696))+$B$3</f>
        <v>144.595044590534</v>
      </c>
      <c r="F1379" s="0" t="n">
        <f aca="false">50*$D$697*(1-EXP(-(A1379-$F$697)/$E$697))+$B$3</f>
        <v>144.744497464632</v>
      </c>
      <c r="G1379" s="0" t="n">
        <f aca="false">50*$D$698*(1-EXP(-(A1379-$F$698)/$E$698))+$B$3</f>
        <v>144.843228769038</v>
      </c>
      <c r="H1379" s="0" t="n">
        <f aca="false">50*$D$699*(1-EXP(-(A1379-$F$699)/$E$699))+$B$3</f>
        <v>144.955531778913</v>
      </c>
      <c r="I1379" s="0" t="n">
        <v>120.5536</v>
      </c>
      <c r="K1379" s="0" t="n">
        <f aca="false">POWER(B1379-$I1379,2)</f>
        <v>532.941802488922</v>
      </c>
      <c r="L1379" s="0" t="n">
        <f aca="false">POWER(C1379-$I1379,2)</f>
        <v>558.210216567794</v>
      </c>
      <c r="M1379" s="0" t="n">
        <f aca="false">POWER(D1379-$I1379,2)</f>
        <v>568.04802114381</v>
      </c>
      <c r="N1379" s="0" t="n">
        <f aca="false">POWER(E1379-$I1379,2)</f>
        <v>577.991057999737</v>
      </c>
      <c r="O1379" s="0" t="n">
        <f aca="false">POWER(F1379-$I1379,2)</f>
        <v>585.199520144332</v>
      </c>
      <c r="P1379" s="0" t="n">
        <f aca="false">POWER(G1379-$I1379,2)</f>
        <v>589.986065737655</v>
      </c>
      <c r="Q1379" s="0" t="n">
        <f aca="false">POWER(H1379-$I1379,2)</f>
        <v>595.454274542727</v>
      </c>
    </row>
    <row r="1380" customFormat="false" ht="18.75" hidden="false" customHeight="false" outlineLevel="0" collapsed="false">
      <c r="A1380" s="0" t="n">
        <v>6780</v>
      </c>
      <c r="B1380" s="0" t="n">
        <f aca="false">50*$D$693*(1-EXP(-(A1380-$F$693)/$E$693))+$B$3</f>
        <v>143.658219119681</v>
      </c>
      <c r="C1380" s="0" t="n">
        <f aca="false">50*$D$694*(1-EXP(-(A1380-$F$694)/$E$694))+$B$3</f>
        <v>144.197283300664</v>
      </c>
      <c r="D1380" s="0" t="n">
        <f aca="false">50*$D$695*(1-EXP(-(A1380-$F$695)/$E$695))+$B$3</f>
        <v>144.403820760177</v>
      </c>
      <c r="E1380" s="0" t="n">
        <f aca="false">50*$D$696*(1-EXP(-(A1380-$F$696)/$E$696))+$B$3</f>
        <v>144.610710699203</v>
      </c>
      <c r="F1380" s="0" t="n">
        <f aca="false">50*$D$697*(1-EXP(-(A1380-$F$697)/$E$697))+$B$3</f>
        <v>144.759576034024</v>
      </c>
      <c r="G1380" s="0" t="n">
        <f aca="false">50*$D$698*(1-EXP(-(A1380-$F$698)/$E$698))+$B$3</f>
        <v>144.85791318554</v>
      </c>
      <c r="H1380" s="0" t="n">
        <f aca="false">50*$D$699*(1-EXP(-(A1380-$F$699)/$E$699))+$B$3</f>
        <v>144.969758795546</v>
      </c>
      <c r="I1380" s="0" t="n">
        <v>120.5536</v>
      </c>
      <c r="K1380" s="0" t="n">
        <f aca="false">POWER(B1380-$I1380,2)</f>
        <v>533.823424665538</v>
      </c>
      <c r="L1380" s="0" t="n">
        <f aca="false">POWER(C1380-$I1380,2)</f>
        <v>559.023760022111</v>
      </c>
      <c r="M1380" s="0" t="n">
        <f aca="false">POWER(D1380-$I1380,2)</f>
        <v>568.833030309183</v>
      </c>
      <c r="N1380" s="0" t="n">
        <f aca="false">POWER(E1380-$I1380,2)</f>
        <v>578.744575193698</v>
      </c>
      <c r="O1380" s="0" t="n">
        <f aca="false">POWER(F1380-$I1380,2)</f>
        <v>585.929275759765</v>
      </c>
      <c r="P1380" s="0" t="n">
        <f aca="false">POWER(G1380-$I1380,2)</f>
        <v>590.699639420815</v>
      </c>
      <c r="Q1380" s="0" t="n">
        <f aca="false">POWER(H1380-$I1380,2)</f>
        <v>596.148810329303</v>
      </c>
    </row>
    <row r="1381" customFormat="false" ht="18.75" hidden="false" customHeight="false" outlineLevel="0" collapsed="false">
      <c r="A1381" s="0" t="n">
        <v>6790</v>
      </c>
      <c r="B1381" s="0" t="n">
        <f aca="false">50*$D$693*(1-EXP(-(A1381-$F$693)/$E$693))+$B$3</f>
        <v>143.677212571629</v>
      </c>
      <c r="C1381" s="0" t="n">
        <f aca="false">50*$D$694*(1-EXP(-(A1381-$F$694)/$E$694))+$B$3</f>
        <v>144.214405699869</v>
      </c>
      <c r="D1381" s="0" t="n">
        <f aca="false">50*$D$695*(1-EXP(-(A1381-$F$695)/$E$695))+$B$3</f>
        <v>144.420197587243</v>
      </c>
      <c r="E1381" s="0" t="n">
        <f aca="false">50*$D$696*(1-EXP(-(A1381-$F$696)/$E$696))+$B$3</f>
        <v>144.626293520687</v>
      </c>
      <c r="F1381" s="0" t="n">
        <f aca="false">50*$D$697*(1-EXP(-(A1381-$F$697)/$E$697))+$B$3</f>
        <v>144.774573323952</v>
      </c>
      <c r="G1381" s="0" t="n">
        <f aca="false">50*$D$698*(1-EXP(-(A1381-$F$698)/$E$698))+$B$3</f>
        <v>144.872517696022</v>
      </c>
      <c r="H1381" s="0" t="n">
        <f aca="false">50*$D$699*(1-EXP(-(A1381-$F$699)/$E$699))+$B$3</f>
        <v>144.983907549607</v>
      </c>
      <c r="I1381" s="0" t="n">
        <v>120.7164</v>
      </c>
      <c r="K1381" s="0" t="n">
        <f aca="false">POWER(B1381-$I1381,2)</f>
        <v>527.198913949478</v>
      </c>
      <c r="L1381" s="0" t="n">
        <f aca="false">POWER(C1381-$I1381,2)</f>
        <v>552.156271871095</v>
      </c>
      <c r="M1381" s="0" t="n">
        <f aca="false">POWER(D1381-$I1381,2)</f>
        <v>561.870020056995</v>
      </c>
      <c r="N1381" s="0" t="n">
        <f aca="false">POWER(E1381-$I1381,2)</f>
        <v>571.683008170587</v>
      </c>
      <c r="O1381" s="0" t="n">
        <f aca="false">POWER(F1381-$I1381,2)</f>
        <v>578.795703685293</v>
      </c>
      <c r="P1381" s="0" t="n">
        <f aca="false">POWER(G1381-$I1381,2)</f>
        <v>583.51802214407</v>
      </c>
      <c r="Q1381" s="0" t="n">
        <f aca="false">POWER(H1381-$I1381,2)</f>
        <v>588.911922670208</v>
      </c>
    </row>
    <row r="1382" customFormat="false" ht="18.75" hidden="false" customHeight="false" outlineLevel="0" collapsed="false">
      <c r="A1382" s="0" t="n">
        <v>6800</v>
      </c>
      <c r="B1382" s="0" t="n">
        <f aca="false">50*$D$693*(1-EXP(-(A1382-$F$693)/$E$693))+$B$3</f>
        <v>143.696113132189</v>
      </c>
      <c r="C1382" s="0" t="n">
        <f aca="false">50*$D$694*(1-EXP(-(A1382-$F$694)/$E$694))+$B$3</f>
        <v>144.231440440205</v>
      </c>
      <c r="D1382" s="0" t="n">
        <f aca="false">50*$D$695*(1-EXP(-(A1382-$F$695)/$E$695))+$B$3</f>
        <v>144.436488945144</v>
      </c>
      <c r="E1382" s="0" t="n">
        <f aca="false">50*$D$696*(1-EXP(-(A1382-$F$696)/$E$696))+$B$3</f>
        <v>144.641793497774</v>
      </c>
      <c r="F1382" s="0" t="n">
        <f aca="false">50*$D$697*(1-EXP(-(A1382-$F$697)/$E$697))+$B$3</f>
        <v>144.789489772542</v>
      </c>
      <c r="G1382" s="0" t="n">
        <f aca="false">50*$D$698*(1-EXP(-(A1382-$F$698)/$E$698))+$B$3</f>
        <v>144.887042735296</v>
      </c>
      <c r="H1382" s="0" t="n">
        <f aca="false">50*$D$699*(1-EXP(-(A1382-$F$699)/$E$699))+$B$3</f>
        <v>144.997978471617</v>
      </c>
      <c r="I1382" s="0" t="n">
        <v>120.5536</v>
      </c>
      <c r="K1382" s="0" t="n">
        <f aca="false">POWER(B1382-$I1382,2)</f>
        <v>535.575914073553</v>
      </c>
      <c r="L1382" s="0" t="n">
        <f aca="false">POWER(C1382-$I1382,2)</f>
        <v>560.640127911785</v>
      </c>
      <c r="M1382" s="0" t="n">
        <f aca="false">POWER(D1382-$I1382,2)</f>
        <v>570.392384366101</v>
      </c>
      <c r="N1382" s="0" t="n">
        <f aca="false">POWER(E1382-$I1382,2)</f>
        <v>580.241065986208</v>
      </c>
      <c r="O1382" s="0" t="n">
        <f aca="false">POWER(F1382-$I1382,2)</f>
        <v>587.378353066789</v>
      </c>
      <c r="P1382" s="0" t="n">
        <f aca="false">POWER(G1382-$I1382,2)</f>
        <v>592.116435351952</v>
      </c>
      <c r="Q1382" s="0" t="n">
        <f aca="false">POWER(H1382-$I1382,2)</f>
        <v>597.527638863634</v>
      </c>
    </row>
    <row r="1383" customFormat="false" ht="18.75" hidden="false" customHeight="false" outlineLevel="0" collapsed="false">
      <c r="A1383" s="0" t="n">
        <v>6810</v>
      </c>
      <c r="B1383" s="0" t="n">
        <f aca="false">50*$D$693*(1-EXP(-(A1383-$F$693)/$E$693))+$B$3</f>
        <v>143.714921255666</v>
      </c>
      <c r="C1383" s="0" t="n">
        <f aca="false">50*$D$694*(1-EXP(-(A1383-$F$694)/$E$694))+$B$3</f>
        <v>144.248387970443</v>
      </c>
      <c r="D1383" s="0" t="n">
        <f aca="false">50*$D$695*(1-EXP(-(A1383-$F$695)/$E$695))+$B$3</f>
        <v>144.452695279937</v>
      </c>
      <c r="E1383" s="0" t="n">
        <f aca="false">50*$D$696*(1-EXP(-(A1383-$F$696)/$E$696))+$B$3</f>
        <v>144.657211070898</v>
      </c>
      <c r="F1383" s="0" t="n">
        <f aca="false">50*$D$697*(1-EXP(-(A1383-$F$697)/$E$697))+$B$3</f>
        <v>144.804325815562</v>
      </c>
      <c r="G1383" s="0" t="n">
        <f aca="false">50*$D$698*(1-EXP(-(A1383-$F$698)/$E$698))+$B$3</f>
        <v>144.90148873581</v>
      </c>
      <c r="H1383" s="0" t="n">
        <f aca="false">50*$D$699*(1-EXP(-(A1383-$F$699)/$E$699))+$B$3</f>
        <v>145.011971989729</v>
      </c>
      <c r="I1383" s="0" t="n">
        <v>120.5536</v>
      </c>
      <c r="K1383" s="0" t="n">
        <f aca="false">POWER(B1383-$I1383,2)</f>
        <v>536.446802308182</v>
      </c>
      <c r="L1383" s="0" t="n">
        <f aca="false">POWER(C1383-$I1383,2)</f>
        <v>561.442976964254</v>
      </c>
      <c r="M1383" s="0" t="n">
        <f aca="false">POWER(D1383-$I1383,2)</f>
        <v>571.166755199491</v>
      </c>
      <c r="N1383" s="0" t="n">
        <f aca="false">POWER(E1383-$I1383,2)</f>
        <v>580.984066657106</v>
      </c>
      <c r="O1383" s="0" t="n">
        <f aca="false">POWER(F1383-$I1383,2)</f>
        <v>588.097702581549</v>
      </c>
      <c r="P1383" s="0" t="n">
        <f aca="false">POWER(G1383-$I1383,2)</f>
        <v>592.819685891377</v>
      </c>
      <c r="Q1383" s="0" t="n">
        <f aca="false">POWER(H1383-$I1383,2)</f>
        <v>598.211960387948</v>
      </c>
    </row>
    <row r="1384" customFormat="false" ht="18.75" hidden="false" customHeight="false" outlineLevel="0" collapsed="false">
      <c r="A1384" s="0" t="n">
        <v>6820</v>
      </c>
      <c r="B1384" s="0" t="n">
        <f aca="false">50*$D$693*(1-EXP(-(A1384-$F$693)/$E$693))+$B$3</f>
        <v>143.733637394143</v>
      </c>
      <c r="C1384" s="0" t="n">
        <f aca="false">50*$D$694*(1-EXP(-(A1384-$F$694)/$E$694))+$B$3</f>
        <v>144.265248737061</v>
      </c>
      <c r="D1384" s="0" t="n">
        <f aca="false">50*$D$695*(1-EXP(-(A1384-$F$695)/$E$695))+$B$3</f>
        <v>144.468817035348</v>
      </c>
      <c r="E1384" s="0" t="n">
        <f aca="false">50*$D$696*(1-EXP(-(A1384-$F$696)/$E$696))+$B$3</f>
        <v>144.67254667815</v>
      </c>
      <c r="F1384" s="0" t="n">
        <f aca="false">50*$D$697*(1-EXP(-(A1384-$F$697)/$E$697))+$B$3</f>
        <v>144.819081886429</v>
      </c>
      <c r="G1384" s="0" t="n">
        <f aca="false">50*$D$698*(1-EXP(-(A1384-$F$698)/$E$698))+$B$3</f>
        <v>144.915856127656</v>
      </c>
      <c r="H1384" s="0" t="n">
        <f aca="false">50*$D$699*(1-EXP(-(A1384-$F$699)/$E$699))+$B$3</f>
        <v>145.02588852974</v>
      </c>
      <c r="I1384" s="0" t="n">
        <v>120.5536</v>
      </c>
      <c r="K1384" s="0" t="n">
        <f aca="false">POWER(B1384-$I1384,2)</f>
        <v>537.314133593862</v>
      </c>
      <c r="L1384" s="0" t="n">
        <f aca="false">POWER(C1384-$I1384,2)</f>
        <v>562.242285829764</v>
      </c>
      <c r="M1384" s="0" t="n">
        <f aca="false">POWER(D1384-$I1384,2)</f>
        <v>571.937605847787</v>
      </c>
      <c r="N1384" s="0" t="n">
        <f aca="false">POWER(E1384-$I1384,2)</f>
        <v>581.723588863427</v>
      </c>
      <c r="O1384" s="0" t="n">
        <f aca="false">POWER(F1384-$I1384,2)</f>
        <v>588.813611180634</v>
      </c>
      <c r="P1384" s="0" t="n">
        <f aca="false">POWER(G1384-$I1384,2)</f>
        <v>593.519523629506</v>
      </c>
      <c r="Q1384" s="0" t="n">
        <f aca="false">POWER(H1384-$I1384,2)</f>
        <v>598.892905882866</v>
      </c>
    </row>
    <row r="1385" customFormat="false" ht="18.75" hidden="false" customHeight="false" outlineLevel="0" collapsed="false">
      <c r="A1385" s="0" t="n">
        <v>6830</v>
      </c>
      <c r="B1385" s="0" t="n">
        <f aca="false">50*$D$693*(1-EXP(-(A1385-$F$693)/$E$693))+$B$3</f>
        <v>143.75226199749</v>
      </c>
      <c r="C1385" s="0" t="n">
        <f aca="false">50*$D$694*(1-EXP(-(A1385-$F$694)/$E$694))+$B$3</f>
        <v>144.282023184248</v>
      </c>
      <c r="D1385" s="0" t="n">
        <f aca="false">50*$D$695*(1-EXP(-(A1385-$F$695)/$E$695))+$B$3</f>
        <v>144.48485465279</v>
      </c>
      <c r="E1385" s="0" t="n">
        <f aca="false">50*$D$696*(1-EXP(-(A1385-$F$696)/$E$696))+$B$3</f>
        <v>144.687800755293</v>
      </c>
      <c r="F1385" s="0" t="n">
        <f aca="false">50*$D$697*(1-EXP(-(A1385-$F$697)/$E$697))+$B$3</f>
        <v>144.833758416227</v>
      </c>
      <c r="G1385" s="0" t="n">
        <f aca="false">50*$D$698*(1-EXP(-(A1385-$F$698)/$E$698))+$B$3</f>
        <v>144.930145338588</v>
      </c>
      <c r="H1385" s="0" t="n">
        <f aca="false">50*$D$699*(1-EXP(-(A1385-$F$699)/$E$699))+$B$3</f>
        <v>145.039728515107</v>
      </c>
      <c r="I1385" s="0" t="n">
        <v>120.7164</v>
      </c>
      <c r="K1385" s="0" t="n">
        <f aca="false">POWER(B1385-$I1385,2)</f>
        <v>530.650937967422</v>
      </c>
      <c r="L1385" s="0" t="n">
        <f aca="false">POWER(C1385-$I1385,2)</f>
        <v>555.338596061979</v>
      </c>
      <c r="M1385" s="0" t="n">
        <f aca="false">POWER(D1385-$I1385,2)</f>
        <v>564.93943658172</v>
      </c>
      <c r="N1385" s="0" t="n">
        <f aca="false">POWER(E1385-$I1385,2)</f>
        <v>574.628054170842</v>
      </c>
      <c r="O1385" s="0" t="n">
        <f aca="false">POWER(F1385-$I1385,2)</f>
        <v>581.646976976734</v>
      </c>
      <c r="P1385" s="0" t="n">
        <f aca="false">POWER(G1385-$I1385,2)</f>
        <v>586.305463321976</v>
      </c>
      <c r="Q1385" s="0" t="n">
        <f aca="false">POWER(H1385-$I1385,2)</f>
        <v>591.624310053811</v>
      </c>
    </row>
    <row r="1386" customFormat="false" ht="18.75" hidden="false" customHeight="false" outlineLevel="0" collapsed="false">
      <c r="A1386" s="0" t="n">
        <v>6840</v>
      </c>
      <c r="B1386" s="0" t="n">
        <f aca="false">50*$D$693*(1-EXP(-(A1386-$F$693)/$E$693))+$B$3</f>
        <v>143.77079551338</v>
      </c>
      <c r="C1386" s="0" t="n">
        <f aca="false">50*$D$694*(1-EXP(-(A1386-$F$694)/$E$694))+$B$3</f>
        <v>144.298711753921</v>
      </c>
      <c r="D1386" s="0" t="n">
        <f aca="false">50*$D$695*(1-EXP(-(A1386-$F$695)/$E$695))+$B$3</f>
        <v>144.500808571371</v>
      </c>
      <c r="E1386" s="0" t="n">
        <f aca="false">50*$D$696*(1-EXP(-(A1386-$F$696)/$E$696))+$B$3</f>
        <v>144.702973735773</v>
      </c>
      <c r="F1386" s="0" t="n">
        <f aca="false">50*$D$697*(1-EXP(-(A1386-$F$697)/$E$697))+$B$3</f>
        <v>144.848355833711</v>
      </c>
      <c r="G1386" s="0" t="n">
        <f aca="false">50*$D$698*(1-EXP(-(A1386-$F$698)/$E$698))+$B$3</f>
        <v>144.944356794031</v>
      </c>
      <c r="H1386" s="0" t="n">
        <f aca="false">50*$D$699*(1-EXP(-(A1386-$F$699)/$E$699))+$B$3</f>
        <v>145.053492366954</v>
      </c>
      <c r="I1386" s="0" t="n">
        <v>120.8792</v>
      </c>
      <c r="K1386" s="0" t="n">
        <f aca="false">POWER(B1386-$I1386,2)</f>
        <v>524.025145148213</v>
      </c>
      <c r="L1386" s="0" t="n">
        <f aca="false">POWER(C1386-$I1386,2)</f>
        <v>548.473530792049</v>
      </c>
      <c r="M1386" s="0" t="n">
        <f aca="false">POWER(D1386-$I1386,2)</f>
        <v>557.980391499062</v>
      </c>
      <c r="N1386" s="0" t="n">
        <f aca="false">POWER(E1386-$I1386,2)</f>
        <v>567.572195013286</v>
      </c>
      <c r="O1386" s="0" t="n">
        <f aca="false">POWER(F1386-$I1386,2)</f>
        <v>574.52043138072</v>
      </c>
      <c r="P1386" s="0" t="n">
        <f aca="false">POWER(G1386-$I1386,2)</f>
        <v>579.131771521286</v>
      </c>
      <c r="Q1386" s="0" t="n">
        <f aca="false">POWER(H1386-$I1386,2)</f>
        <v>584.396411442962</v>
      </c>
    </row>
    <row r="1387" customFormat="false" ht="18.75" hidden="false" customHeight="false" outlineLevel="0" collapsed="false">
      <c r="A1387" s="0" t="n">
        <v>6850</v>
      </c>
      <c r="B1387" s="0" t="n">
        <f aca="false">50*$D$693*(1-EXP(-(A1387-$F$693)/$E$693))+$B$3</f>
        <v>143.789238387295</v>
      </c>
      <c r="C1387" s="0" t="n">
        <f aca="false">50*$D$694*(1-EXP(-(A1387-$F$694)/$E$694))+$B$3</f>
        <v>144.315314885733</v>
      </c>
      <c r="D1387" s="0" t="n">
        <f aca="false">50*$D$695*(1-EXP(-(A1387-$F$695)/$E$695))+$B$3</f>
        <v>144.516679227908</v>
      </c>
      <c r="E1387" s="0" t="n">
        <f aca="false">50*$D$696*(1-EXP(-(A1387-$F$696)/$E$696))+$B$3</f>
        <v>144.718066050731</v>
      </c>
      <c r="F1387" s="0" t="n">
        <f aca="false">50*$D$697*(1-EXP(-(A1387-$F$697)/$E$697))+$B$3</f>
        <v>144.862874565329</v>
      </c>
      <c r="G1387" s="0" t="n">
        <f aca="false">50*$D$698*(1-EXP(-(A1387-$F$698)/$E$698))+$B$3</f>
        <v>144.958490917096</v>
      </c>
      <c r="H1387" s="0" t="n">
        <f aca="false">50*$D$699*(1-EXP(-(A1387-$F$699)/$E$699))+$B$3</f>
        <v>145.06718050409</v>
      </c>
      <c r="I1387" s="0" t="n">
        <v>120.7164</v>
      </c>
      <c r="K1387" s="0" t="n">
        <f aca="false">POWER(B1387-$I1387,2)</f>
        <v>532.355871246216</v>
      </c>
      <c r="L1387" s="0" t="n">
        <f aca="false">POWER(C1387-$I1387,2)</f>
        <v>556.908783784079</v>
      </c>
      <c r="M1387" s="0" t="n">
        <f aca="false">POWER(D1387-$I1387,2)</f>
        <v>566.453291326393</v>
      </c>
      <c r="N1387" s="0" t="n">
        <f aca="false">POWER(E1387-$I1387,2)</f>
        <v>576.079973210828</v>
      </c>
      <c r="O1387" s="0" t="n">
        <f aca="false">POWER(F1387-$I1387,2)</f>
        <v>583.052233934098</v>
      </c>
      <c r="P1387" s="0" t="n">
        <f aca="false">POWER(G1387-$I1387,2)</f>
        <v>587.678972032738</v>
      </c>
      <c r="Q1387" s="0" t="n">
        <f aca="false">POWER(H1387-$I1387,2)</f>
        <v>592.960511158392</v>
      </c>
    </row>
    <row r="1388" customFormat="false" ht="18.75" hidden="false" customHeight="false" outlineLevel="0" collapsed="false">
      <c r="A1388" s="0" t="n">
        <v>6860</v>
      </c>
      <c r="B1388" s="0" t="n">
        <f aca="false">50*$D$693*(1-EXP(-(A1388-$F$693)/$E$693))+$B$3</f>
        <v>143.807591062537</v>
      </c>
      <c r="C1388" s="0" t="n">
        <f aca="false">50*$D$694*(1-EXP(-(A1388-$F$694)/$E$694))+$B$3</f>
        <v>144.331833017087</v>
      </c>
      <c r="D1388" s="0" t="n">
        <f aca="false">50*$D$695*(1-EXP(-(A1388-$F$695)/$E$695))+$B$3</f>
        <v>144.532467056938</v>
      </c>
      <c r="E1388" s="0" t="n">
        <f aca="false">50*$D$696*(1-EXP(-(A1388-$F$696)/$E$696))+$B$3</f>
        <v>144.733078129018</v>
      </c>
      <c r="F1388" s="0" t="n">
        <f aca="false">50*$D$697*(1-EXP(-(A1388-$F$697)/$E$697))+$B$3</f>
        <v>144.87731503523</v>
      </c>
      <c r="G1388" s="0" t="n">
        <f aca="false">50*$D$698*(1-EXP(-(A1388-$F$698)/$E$698))+$B$3</f>
        <v>144.972548128591</v>
      </c>
      <c r="H1388" s="0" t="n">
        <f aca="false">50*$D$699*(1-EXP(-(A1388-$F$699)/$E$699))+$B$3</f>
        <v>145.080793343022</v>
      </c>
      <c r="I1388" s="0" t="n">
        <v>120.635</v>
      </c>
      <c r="K1388" s="0" t="n">
        <f aca="false">POWER(B1388-$I1388,2)</f>
        <v>536.96897655155</v>
      </c>
      <c r="L1388" s="0" t="n">
        <f aca="false">POWER(C1388-$I1388,2)</f>
        <v>561.539895039722</v>
      </c>
      <c r="M1388" s="0" t="n">
        <f aca="false">POWER(D1388-$I1388,2)</f>
        <v>571.088931737448</v>
      </c>
      <c r="N1388" s="0" t="n">
        <f aca="false">POWER(E1388-$I1388,2)</f>
        <v>580.717369512276</v>
      </c>
      <c r="O1388" s="0" t="n">
        <f aca="false">POWER(F1388-$I1388,2)</f>
        <v>587.689838267327</v>
      </c>
      <c r="P1388" s="0" t="n">
        <f aca="false">POWER(G1388-$I1388,2)</f>
        <v>592.316248911475</v>
      </c>
      <c r="Q1388" s="0" t="n">
        <f aca="false">POWER(H1388-$I1388,2)</f>
        <v>597.596812169743</v>
      </c>
    </row>
    <row r="1390" customFormat="false" ht="18.75" hidden="false" customHeight="false" outlineLevel="0" collapsed="false">
      <c r="J1390" s="0" t="s">
        <v>53</v>
      </c>
      <c r="K1390" s="0" t="n">
        <f aca="false">SUM(K703:K1388)</f>
        <v>299305.566289811</v>
      </c>
      <c r="L1390" s="0" t="n">
        <f aca="false">SUM(L703:L1388)</f>
        <v>329171.578085755</v>
      </c>
      <c r="M1390" s="0" t="n">
        <f aca="false">SUM(M703:M1388)</f>
        <v>340982.664156188</v>
      </c>
      <c r="N1390" s="0" t="n">
        <f aca="false">SUM(N703:N1388)</f>
        <v>357564.581419813</v>
      </c>
      <c r="O1390" s="0" t="n">
        <f aca="false">SUM(O703:O1388)</f>
        <v>370428.631030394</v>
      </c>
      <c r="P1390" s="0" t="n">
        <f aca="false">SUM(P703:P1388)</f>
        <v>379257.588606451</v>
      </c>
      <c r="Q1390" s="0" t="n">
        <f aca="false">SUM(Q703:Q1388)</f>
        <v>390186.555102948</v>
      </c>
    </row>
    <row r="1391" customFormat="false" ht="18.75" hidden="false" customHeight="false" outlineLevel="0" collapsed="false">
      <c r="J1391" s="0" t="s">
        <v>54</v>
      </c>
      <c r="K1391" s="0" t="n">
        <f aca="false">K1390/685</f>
        <v>436.94243253987</v>
      </c>
    </row>
  </sheetData>
  <mergeCells count="2">
    <mergeCell ref="D3:J5"/>
    <mergeCell ref="L3:R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1391"/>
  <sheetViews>
    <sheetView windowProtection="false" showFormulas="false" showGridLines="true" showRowColHeaders="true" showZeros="true" rightToLeft="false" tabSelected="false" showOutlineSymbols="true" defaultGridColor="true" view="normal" topLeftCell="A1270" colorId="64" zoomScale="100" zoomScaleNormal="100" zoomScalePageLayoutView="100" workbookViewId="0">
      <selection pane="topLeft" activeCell="B3" activeCellId="0" sqref="B3"/>
    </sheetView>
  </sheetViews>
  <sheetFormatPr defaultRowHeight="18.75"/>
  <cols>
    <col collapsed="false" hidden="false" max="1025" min="1" style="0" width="8.58847736625514"/>
  </cols>
  <sheetData>
    <row r="1" customFormat="false" ht="18.75" hidden="false" customHeight="false" outlineLevel="0" collapsed="false">
      <c r="D1" s="0" t="s">
        <v>0</v>
      </c>
      <c r="L1" s="0" t="s">
        <v>1</v>
      </c>
    </row>
    <row r="2" customFormat="false" ht="18.75" hidden="false" customHeight="false" outlineLevel="0" collapsed="false">
      <c r="A2" s="0" t="s">
        <v>2</v>
      </c>
      <c r="B2" s="0" t="s">
        <v>3</v>
      </c>
      <c r="D2" s="0" t="n">
        <v>100</v>
      </c>
      <c r="E2" s="0" t="n">
        <v>200</v>
      </c>
      <c r="F2" s="0" t="n">
        <v>300</v>
      </c>
      <c r="G2" s="0" t="n">
        <v>400</v>
      </c>
      <c r="H2" s="0" t="n">
        <v>500</v>
      </c>
      <c r="I2" s="0" t="n">
        <v>600</v>
      </c>
      <c r="J2" s="0" t="n">
        <v>700</v>
      </c>
      <c r="L2" s="0" t="n">
        <v>100</v>
      </c>
      <c r="M2" s="0" t="n">
        <v>200</v>
      </c>
      <c r="N2" s="0" t="n">
        <v>300</v>
      </c>
      <c r="O2" s="0" t="n">
        <v>400</v>
      </c>
      <c r="P2" s="0" t="n">
        <v>500</v>
      </c>
      <c r="Q2" s="0" t="n">
        <v>600</v>
      </c>
      <c r="R2" s="0" t="n">
        <v>700</v>
      </c>
    </row>
    <row r="3" customFormat="false" ht="18.75" hidden="false" customHeight="false" outlineLevel="0" collapsed="false">
      <c r="A3" s="0" t="n">
        <v>10</v>
      </c>
      <c r="B3" s="0" t="n">
        <v>22.2223</v>
      </c>
      <c r="D3" s="1" t="s">
        <v>4</v>
      </c>
      <c r="E3" s="1"/>
      <c r="F3" s="1"/>
      <c r="G3" s="1"/>
      <c r="H3" s="1"/>
      <c r="I3" s="1"/>
      <c r="J3" s="1"/>
      <c r="L3" s="1" t="s">
        <v>4</v>
      </c>
      <c r="M3" s="1"/>
      <c r="N3" s="1"/>
      <c r="O3" s="1"/>
      <c r="P3" s="1"/>
      <c r="Q3" s="1"/>
      <c r="R3" s="1"/>
    </row>
    <row r="4" customFormat="false" ht="18.75" hidden="false" customHeight="false" outlineLevel="0" collapsed="false">
      <c r="A4" s="0" t="n">
        <v>20</v>
      </c>
      <c r="B4" s="0" t="n">
        <v>22.2223</v>
      </c>
      <c r="D4" s="1"/>
      <c r="E4" s="1"/>
      <c r="F4" s="1"/>
      <c r="G4" s="1"/>
      <c r="H4" s="1"/>
      <c r="I4" s="1"/>
      <c r="J4" s="1"/>
      <c r="L4" s="1"/>
      <c r="M4" s="1"/>
      <c r="N4" s="1"/>
      <c r="O4" s="1"/>
      <c r="P4" s="1"/>
      <c r="Q4" s="1"/>
      <c r="R4" s="1"/>
    </row>
    <row r="5" customFormat="false" ht="18.75" hidden="false" customHeight="false" outlineLevel="0" collapsed="false">
      <c r="A5" s="0" t="n">
        <v>30</v>
      </c>
      <c r="B5" s="0" t="n">
        <v>22.3851</v>
      </c>
      <c r="D5" s="1"/>
      <c r="E5" s="1"/>
      <c r="F5" s="1"/>
      <c r="G5" s="1"/>
      <c r="H5" s="1"/>
      <c r="I5" s="1"/>
      <c r="J5" s="1"/>
      <c r="L5" s="1"/>
      <c r="M5" s="1"/>
      <c r="N5" s="1"/>
      <c r="O5" s="1"/>
      <c r="P5" s="1"/>
      <c r="Q5" s="1"/>
      <c r="R5" s="1"/>
    </row>
    <row r="6" customFormat="false" ht="18.75" hidden="false" customHeight="false" outlineLevel="0" collapsed="false">
      <c r="A6" s="0" t="n">
        <v>40</v>
      </c>
      <c r="B6" s="0" t="n">
        <v>22.5479</v>
      </c>
      <c r="D6" s="0" t="n">
        <f aca="false">B16-B6</f>
        <v>0</v>
      </c>
      <c r="E6" s="0" t="n">
        <f aca="false">B26-B6</f>
        <v>2.1164</v>
      </c>
      <c r="F6" s="0" t="n">
        <f aca="false">B36-B6</f>
        <v>4.7212</v>
      </c>
      <c r="G6" s="0" t="n">
        <f aca="false">B46-B6</f>
        <v>8.3028</v>
      </c>
      <c r="H6" s="0" t="n">
        <f aca="false">B56-B6</f>
        <v>12.0472</v>
      </c>
      <c r="I6" s="0" t="n">
        <f aca="false">B66-B6</f>
        <v>15.9544</v>
      </c>
      <c r="J6" s="0" t="n">
        <f aca="false">B76-B6</f>
        <v>18.5592</v>
      </c>
      <c r="L6" s="0" t="e">
        <f aca="false">LN(D6)</f>
        <v>#VALUE!</v>
      </c>
      <c r="M6" s="0" t="n">
        <f aca="false">LN(E6)</f>
        <v>0.749716532047841</v>
      </c>
      <c r="N6" s="0" t="n">
        <f aca="false">LN(F6)</f>
        <v>1.55206300457278</v>
      </c>
      <c r="O6" s="0" t="n">
        <f aca="false">LN(G6)</f>
        <v>2.11659280731063</v>
      </c>
      <c r="P6" s="0" t="n">
        <f aca="false">LN(H6)</f>
        <v>2.48883226779047</v>
      </c>
      <c r="Q6" s="0" t="n">
        <f aca="false">LN(I6)</f>
        <v>2.76973465325687</v>
      </c>
      <c r="R6" s="0" t="n">
        <f aca="false">LN(J6)</f>
        <v>2.9209656229808</v>
      </c>
    </row>
    <row r="7" customFormat="false" ht="18.75" hidden="false" customHeight="false" outlineLevel="0" collapsed="false">
      <c r="A7" s="0" t="n">
        <v>50</v>
      </c>
      <c r="B7" s="0" t="n">
        <v>22.3851</v>
      </c>
      <c r="D7" s="0" t="n">
        <f aca="false">B17-B7</f>
        <v>0.488400000000006</v>
      </c>
      <c r="E7" s="0" t="n">
        <f aca="false">B27-B7</f>
        <v>2.11640000000001</v>
      </c>
      <c r="F7" s="0" t="n">
        <f aca="false">B37-B7</f>
        <v>5.3724</v>
      </c>
      <c r="G7" s="0" t="n">
        <f aca="false">B47-B7</f>
        <v>8.7912</v>
      </c>
      <c r="H7" s="0" t="n">
        <f aca="false">B57-B7</f>
        <v>13.024</v>
      </c>
      <c r="I7" s="0" t="n">
        <f aca="false">B67-B7</f>
        <v>16.1172</v>
      </c>
      <c r="J7" s="0" t="n">
        <f aca="false">B77-B7</f>
        <v>19.0476</v>
      </c>
      <c r="L7" s="0" t="n">
        <f aca="false">LN(D7)</f>
        <v>-0.716620536745576</v>
      </c>
      <c r="M7" s="0" t="n">
        <f aca="false">LN(E7)</f>
        <v>0.749716532047842</v>
      </c>
      <c r="N7" s="0" t="n">
        <f aca="false">LN(F7)</f>
        <v>1.68127473605278</v>
      </c>
      <c r="O7" s="0" t="n">
        <f aca="false">LN(G7)</f>
        <v>2.17375122115058</v>
      </c>
      <c r="P7" s="0" t="n">
        <f aca="false">LN(H7)</f>
        <v>2.56679380926018</v>
      </c>
      <c r="Q7" s="0" t="n">
        <f aca="false">LN(I7)</f>
        <v>2.77988702472089</v>
      </c>
      <c r="R7" s="0" t="n">
        <f aca="false">LN(J7)</f>
        <v>2.94694110938406</v>
      </c>
    </row>
    <row r="8" customFormat="false" ht="18.75" hidden="false" customHeight="false" outlineLevel="0" collapsed="false">
      <c r="A8" s="0" t="n">
        <v>60</v>
      </c>
      <c r="B8" s="0" t="n">
        <v>22.0595</v>
      </c>
      <c r="D8" s="0" t="n">
        <f aca="false">B18-B8</f>
        <v>0.976800000000001</v>
      </c>
      <c r="E8" s="0" t="n">
        <f aca="false">B28-B8</f>
        <v>2.7676</v>
      </c>
      <c r="F8" s="0" t="n">
        <f aca="false">B38-B8</f>
        <v>5.698</v>
      </c>
      <c r="G8" s="0" t="n">
        <f aca="false">B48-B8</f>
        <v>9.6052</v>
      </c>
      <c r="H8" s="0" t="n">
        <f aca="false">B58-B8</f>
        <v>13.5124</v>
      </c>
      <c r="I8" s="0" t="n">
        <f aca="false">B68-B8</f>
        <v>16.28</v>
      </c>
      <c r="J8" s="0" t="n">
        <f aca="false">B78-B8</f>
        <v>19.6988</v>
      </c>
      <c r="L8" s="0" t="n">
        <f aca="false">LN(D8)</f>
        <v>-0.0234733561856413</v>
      </c>
      <c r="M8" s="0" t="n">
        <f aca="false">LN(E8)</f>
        <v>1.01798051864252</v>
      </c>
      <c r="N8" s="0" t="n">
        <f aca="false">LN(F8)</f>
        <v>1.74011523607572</v>
      </c>
      <c r="O8" s="0" t="n">
        <f aca="false">LN(G8)</f>
        <v>2.26230461849202</v>
      </c>
      <c r="P8" s="0" t="n">
        <f aca="false">LN(H8)</f>
        <v>2.6036077823829</v>
      </c>
      <c r="Q8" s="0" t="n">
        <f aca="false">LN(I8)</f>
        <v>2.78993736057439</v>
      </c>
      <c r="R8" s="0" t="n">
        <f aca="false">LN(J8)</f>
        <v>2.98055772018304</v>
      </c>
    </row>
    <row r="9" customFormat="false" ht="18.75" hidden="false" customHeight="false" outlineLevel="0" collapsed="false">
      <c r="A9" s="0" t="n">
        <v>70</v>
      </c>
      <c r="B9" s="0" t="n">
        <v>21.8967</v>
      </c>
      <c r="D9" s="0" t="n">
        <f aca="false">B19-B9</f>
        <v>1.3024</v>
      </c>
      <c r="E9" s="0" t="n">
        <f aca="false">B29-B9</f>
        <v>3.4188</v>
      </c>
      <c r="F9" s="0" t="n">
        <f aca="false">B39-B9</f>
        <v>6.512</v>
      </c>
      <c r="G9" s="0" t="n">
        <f aca="false">B49-B9</f>
        <v>10.4192</v>
      </c>
      <c r="H9" s="0" t="n">
        <f aca="false">B59-B9</f>
        <v>13.6752</v>
      </c>
      <c r="I9" s="0" t="n">
        <f aca="false">B69-B9</f>
        <v>16.7684</v>
      </c>
      <c r="J9" s="0" t="n">
        <f aca="false">B79-B9</f>
        <v>20.35</v>
      </c>
      <c r="L9" s="0" t="n">
        <f aca="false">LN(D9)</f>
        <v>0.26420871626614</v>
      </c>
      <c r="M9" s="0" t="n">
        <f aca="false">LN(E9)</f>
        <v>1.22928961230973</v>
      </c>
      <c r="N9" s="0" t="n">
        <f aca="false">LN(F9)</f>
        <v>1.87364662870024</v>
      </c>
      <c r="O9" s="0" t="n">
        <f aca="false">LN(G9)</f>
        <v>2.34365025794597</v>
      </c>
      <c r="P9" s="0" t="n">
        <f aca="false">LN(H9)</f>
        <v>2.61558397342962</v>
      </c>
      <c r="Q9" s="0" t="n">
        <f aca="false">LN(I9)</f>
        <v>2.81949616281594</v>
      </c>
      <c r="R9" s="0" t="n">
        <f aca="false">LN(J9)</f>
        <v>3.0130809118886</v>
      </c>
    </row>
    <row r="10" customFormat="false" ht="18.75" hidden="false" customHeight="false" outlineLevel="0" collapsed="false">
      <c r="A10" s="0" t="n">
        <v>80</v>
      </c>
      <c r="B10" s="0" t="n">
        <v>21.8967</v>
      </c>
      <c r="D10" s="0" t="n">
        <f aca="false">B20-B10</f>
        <v>2.1164</v>
      </c>
      <c r="E10" s="0" t="n">
        <f aca="false">B30-B10</f>
        <v>3.9072</v>
      </c>
      <c r="F10" s="0" t="n">
        <f aca="false">B40-B10</f>
        <v>6.6748</v>
      </c>
      <c r="G10" s="0" t="n">
        <f aca="false">B50-B10</f>
        <v>10.7448</v>
      </c>
      <c r="H10" s="0" t="n">
        <f aca="false">B60-B10</f>
        <v>13.6752</v>
      </c>
      <c r="I10" s="0" t="n">
        <f aca="false">B70-B10</f>
        <v>17.4196</v>
      </c>
      <c r="J10" s="0" t="n">
        <f aca="false">B80-B10</f>
        <v>20.8384</v>
      </c>
      <c r="L10" s="0" t="n">
        <f aca="false">LN(D10)</f>
        <v>0.749716532047839</v>
      </c>
      <c r="M10" s="0" t="n">
        <f aca="false">LN(E10)</f>
        <v>1.36282100493425</v>
      </c>
      <c r="N10" s="0" t="n">
        <f aca="false">LN(F10)</f>
        <v>1.89833924129061</v>
      </c>
      <c r="O10" s="0" t="n">
        <f aca="false">LN(G10)</f>
        <v>2.37442191661273</v>
      </c>
      <c r="P10" s="0" t="n">
        <f aca="false">LN(H10)</f>
        <v>2.61558397342962</v>
      </c>
      <c r="Q10" s="0" t="n">
        <f aca="false">LN(I10)</f>
        <v>2.85759600904821</v>
      </c>
      <c r="R10" s="0" t="n">
        <f aca="false">LN(J10)</f>
        <v>3.03679743850592</v>
      </c>
    </row>
    <row r="11" customFormat="false" ht="18.75" hidden="false" customHeight="false" outlineLevel="0" collapsed="false">
      <c r="A11" s="0" t="n">
        <v>90</v>
      </c>
      <c r="B11" s="0" t="n">
        <v>21.8967</v>
      </c>
      <c r="D11" s="0" t="n">
        <f aca="false">B21-B11</f>
        <v>2.2792</v>
      </c>
      <c r="E11" s="0" t="n">
        <f aca="false">B31-B11</f>
        <v>4.2328</v>
      </c>
      <c r="F11" s="0" t="n">
        <f aca="false">B41-B11</f>
        <v>7.0004</v>
      </c>
      <c r="G11" s="0" t="n">
        <f aca="false">B51-B11</f>
        <v>11.0704</v>
      </c>
      <c r="H11" s="0" t="n">
        <f aca="false">B61-B11</f>
        <v>13.838</v>
      </c>
      <c r="I11" s="0" t="n">
        <f aca="false">B71-B11</f>
        <v>17.908</v>
      </c>
      <c r="J11" s="0" t="n">
        <f aca="false">B81-B11</f>
        <v>21.0012</v>
      </c>
      <c r="L11" s="0" t="n">
        <f aca="false">LN(D11)</f>
        <v>0.823824504201561</v>
      </c>
      <c r="M11" s="0" t="n">
        <f aca="false">LN(E11)</f>
        <v>1.44286371260778</v>
      </c>
      <c r="N11" s="0" t="n">
        <f aca="false">LN(F11)</f>
        <v>1.94596729027987</v>
      </c>
      <c r="O11" s="0" t="n">
        <f aca="false">LN(G11)</f>
        <v>2.40427487976241</v>
      </c>
      <c r="P11" s="0" t="n">
        <f aca="false">LN(H11)</f>
        <v>2.62741843107662</v>
      </c>
      <c r="Q11" s="0" t="n">
        <f aca="false">LN(I11)</f>
        <v>2.88524754037872</v>
      </c>
      <c r="R11" s="0" t="n">
        <f aca="false">LN(J11)</f>
        <v>3.04457957894797</v>
      </c>
    </row>
    <row r="12" customFormat="false" ht="18.75" hidden="false" customHeight="false" outlineLevel="0" collapsed="false">
      <c r="A12" s="0" t="n">
        <v>100</v>
      </c>
      <c r="B12" s="0" t="n">
        <v>22.0595</v>
      </c>
      <c r="D12" s="0" t="n">
        <f aca="false">B22-B12</f>
        <v>1.9536</v>
      </c>
      <c r="E12" s="0" t="n">
        <f aca="false">B32-B12</f>
        <v>4.3956</v>
      </c>
      <c r="F12" s="0" t="n">
        <f aca="false">B42-B12</f>
        <v>7.326</v>
      </c>
      <c r="G12" s="0" t="n">
        <f aca="false">B52-B12</f>
        <v>11.0704</v>
      </c>
      <c r="H12" s="0" t="n">
        <f aca="false">B62-B12</f>
        <v>14.4892</v>
      </c>
      <c r="I12" s="0" t="n">
        <f aca="false">B72-B12</f>
        <v>18.0708</v>
      </c>
      <c r="J12" s="0" t="n">
        <f aca="false">B82-B12</f>
        <v>21.0012</v>
      </c>
      <c r="L12" s="0" t="n">
        <f aca="false">LN(D12)</f>
        <v>0.669673824374302</v>
      </c>
      <c r="M12" s="0" t="n">
        <f aca="false">LN(E12)</f>
        <v>1.48060404059063</v>
      </c>
      <c r="N12" s="0" t="n">
        <f aca="false">LN(F12)</f>
        <v>1.99142966435662</v>
      </c>
      <c r="O12" s="0" t="n">
        <f aca="false">LN(G12)</f>
        <v>2.40427487976241</v>
      </c>
      <c r="P12" s="0" t="n">
        <f aca="false">LN(H12)</f>
        <v>2.67340354431844</v>
      </c>
      <c r="Q12" s="0" t="n">
        <f aca="false">LN(I12)</f>
        <v>2.89429737589864</v>
      </c>
      <c r="R12" s="0" t="n">
        <f aca="false">LN(J12)</f>
        <v>3.04457957894797</v>
      </c>
    </row>
    <row r="13" customFormat="false" ht="18.75" hidden="false" customHeight="false" outlineLevel="0" collapsed="false">
      <c r="A13" s="0" t="n">
        <v>110</v>
      </c>
      <c r="B13" s="0" t="n">
        <v>22.2223</v>
      </c>
      <c r="D13" s="0" t="n">
        <f aca="false">B23-B13</f>
        <v>1.4652</v>
      </c>
      <c r="E13" s="0" t="n">
        <f aca="false">B33-B13</f>
        <v>4.884</v>
      </c>
      <c r="F13" s="0" t="n">
        <f aca="false">B43-B13</f>
        <v>7.326</v>
      </c>
      <c r="G13" s="0" t="n">
        <f aca="false">B53-B13</f>
        <v>11.0704</v>
      </c>
      <c r="H13" s="0" t="n">
        <f aca="false">B63-B13</f>
        <v>14.652</v>
      </c>
      <c r="I13" s="0" t="n">
        <f aca="false">B73-B13</f>
        <v>18.0708</v>
      </c>
      <c r="J13" s="0" t="n">
        <f aca="false">B83-B13</f>
        <v>20.8384</v>
      </c>
      <c r="L13" s="0" t="n">
        <f aca="false">LN(D13)</f>
        <v>0.381991751922522</v>
      </c>
      <c r="M13" s="0" t="n">
        <f aca="false">LN(E13)</f>
        <v>1.58596455624846</v>
      </c>
      <c r="N13" s="0" t="n">
        <f aca="false">LN(F13)</f>
        <v>1.99142966435662</v>
      </c>
      <c r="O13" s="0" t="n">
        <f aca="false">LN(G13)</f>
        <v>2.40427487976241</v>
      </c>
      <c r="P13" s="0" t="n">
        <f aca="false">LN(H13)</f>
        <v>2.68457684491657</v>
      </c>
      <c r="Q13" s="0" t="n">
        <f aca="false">LN(I13)</f>
        <v>2.89429737589864</v>
      </c>
      <c r="R13" s="0" t="n">
        <f aca="false">LN(J13)</f>
        <v>3.03679743850592</v>
      </c>
    </row>
    <row r="14" customFormat="false" ht="18.75" hidden="false" customHeight="false" outlineLevel="0" collapsed="false">
      <c r="A14" s="0" t="n">
        <v>120</v>
      </c>
      <c r="B14" s="0" t="n">
        <v>22.2223</v>
      </c>
      <c r="D14" s="0" t="n">
        <f aca="false">B24-B14</f>
        <v>1.7908</v>
      </c>
      <c r="E14" s="0" t="n">
        <f aca="false">B34-B14</f>
        <v>5.0468</v>
      </c>
      <c r="F14" s="0" t="n">
        <f aca="false">B44-B14</f>
        <v>7.9772</v>
      </c>
      <c r="G14" s="0" t="n">
        <f aca="false">B54-B14</f>
        <v>11.2332</v>
      </c>
      <c r="H14" s="0" t="n">
        <f aca="false">B64-B14</f>
        <v>15.3032</v>
      </c>
      <c r="I14" s="0" t="n">
        <f aca="false">B74-B14</f>
        <v>18.2336</v>
      </c>
      <c r="J14" s="0" t="n">
        <f aca="false">B84-B14</f>
        <v>21.164</v>
      </c>
      <c r="L14" s="0" t="n">
        <f aca="false">LN(D14)</f>
        <v>0.582662447384672</v>
      </c>
      <c r="M14" s="0" t="n">
        <f aca="false">LN(E14)</f>
        <v>1.61875437907145</v>
      </c>
      <c r="N14" s="0" t="n">
        <f aca="false">LN(F14)</f>
        <v>2.07658747269693</v>
      </c>
      <c r="O14" s="0" t="n">
        <f aca="false">LN(G14)</f>
        <v>2.41887367918356</v>
      </c>
      <c r="P14" s="0" t="n">
        <f aca="false">LN(H14)</f>
        <v>2.72806195685631</v>
      </c>
      <c r="Q14" s="0" t="n">
        <f aca="false">LN(I14)</f>
        <v>2.9032660458814</v>
      </c>
      <c r="R14" s="0" t="n">
        <f aca="false">LN(J14)</f>
        <v>3.05230162504189</v>
      </c>
    </row>
    <row r="15" customFormat="false" ht="18.75" hidden="false" customHeight="false" outlineLevel="0" collapsed="false">
      <c r="A15" s="0" t="n">
        <v>130</v>
      </c>
      <c r="B15" s="0" t="n">
        <v>22.2223</v>
      </c>
      <c r="D15" s="0" t="n">
        <f aca="false">B25-B15</f>
        <v>2.2792</v>
      </c>
      <c r="E15" s="0" t="n">
        <f aca="false">B35-B15</f>
        <v>5.3724</v>
      </c>
      <c r="F15" s="0" t="n">
        <f aca="false">B45-B15</f>
        <v>8.3028</v>
      </c>
      <c r="G15" s="0" t="n">
        <f aca="false">B55-B15</f>
        <v>11.8844</v>
      </c>
      <c r="H15" s="0" t="n">
        <f aca="false">B65-B15</f>
        <v>15.9544</v>
      </c>
      <c r="I15" s="0" t="n">
        <f aca="false">B75-B15</f>
        <v>18.5592</v>
      </c>
      <c r="J15" s="0" t="n">
        <f aca="false">B85-B15</f>
        <v>21.978</v>
      </c>
      <c r="L15" s="0" t="n">
        <f aca="false">LN(D15)</f>
        <v>0.82382450420156</v>
      </c>
      <c r="M15" s="0" t="n">
        <f aca="false">LN(E15)</f>
        <v>1.68127473605278</v>
      </c>
      <c r="N15" s="0" t="n">
        <f aca="false">LN(F15)</f>
        <v>2.11659280731063</v>
      </c>
      <c r="O15" s="0" t="n">
        <f aca="false">LN(G15)</f>
        <v>2.47522661573469</v>
      </c>
      <c r="P15" s="0" t="n">
        <f aca="false">LN(H15)</f>
        <v>2.76973465325687</v>
      </c>
      <c r="Q15" s="0" t="n">
        <f aca="false">LN(I15)</f>
        <v>2.9209656229808</v>
      </c>
      <c r="R15" s="0" t="n">
        <f aca="false">LN(J15)</f>
        <v>3.09004195302473</v>
      </c>
    </row>
    <row r="16" customFormat="false" ht="18.75" hidden="false" customHeight="false" outlineLevel="0" collapsed="false">
      <c r="A16" s="0" t="n">
        <v>140</v>
      </c>
      <c r="B16" s="0" t="n">
        <v>22.5479</v>
      </c>
      <c r="D16" s="0" t="n">
        <f aca="false">B26-B16</f>
        <v>2.1164</v>
      </c>
      <c r="E16" s="0" t="n">
        <f aca="false">B36-B16</f>
        <v>4.7212</v>
      </c>
      <c r="F16" s="0" t="n">
        <f aca="false">B46-B16</f>
        <v>8.3028</v>
      </c>
      <c r="G16" s="0" t="n">
        <f aca="false">B56-B16</f>
        <v>12.0472</v>
      </c>
      <c r="H16" s="0" t="n">
        <f aca="false">B66-B16</f>
        <v>15.9544</v>
      </c>
      <c r="I16" s="0" t="n">
        <f aca="false">B76-B16</f>
        <v>18.5592</v>
      </c>
      <c r="J16" s="0" t="n">
        <f aca="false">B86-B16</f>
        <v>22.1408</v>
      </c>
      <c r="L16" s="0" t="n">
        <f aca="false">LN(D16)</f>
        <v>0.749716532047841</v>
      </c>
      <c r="M16" s="0" t="n">
        <f aca="false">LN(E16)</f>
        <v>1.55206300457278</v>
      </c>
      <c r="N16" s="0" t="n">
        <f aca="false">LN(F16)</f>
        <v>2.11659280731063</v>
      </c>
      <c r="O16" s="0" t="n">
        <f aca="false">LN(G16)</f>
        <v>2.48883226779047</v>
      </c>
      <c r="P16" s="0" t="n">
        <f aca="false">LN(H16)</f>
        <v>2.76973465325687</v>
      </c>
      <c r="Q16" s="0" t="n">
        <f aca="false">LN(I16)</f>
        <v>2.9209656229808</v>
      </c>
      <c r="R16" s="0" t="n">
        <f aca="false">LN(J16)</f>
        <v>3.09742206032235</v>
      </c>
    </row>
    <row r="17" customFormat="false" ht="18.75" hidden="false" customHeight="false" outlineLevel="0" collapsed="false">
      <c r="A17" s="0" t="n">
        <v>150</v>
      </c>
      <c r="B17" s="0" t="n">
        <v>22.8735</v>
      </c>
      <c r="D17" s="0" t="n">
        <f aca="false">B27-B17</f>
        <v>1.628</v>
      </c>
      <c r="E17" s="0" t="n">
        <f aca="false">B37-B17</f>
        <v>4.88399999999999</v>
      </c>
      <c r="F17" s="0" t="n">
        <f aca="false">B47-B17</f>
        <v>8.30279999999999</v>
      </c>
      <c r="G17" s="0" t="n">
        <f aca="false">B57-B17</f>
        <v>12.5356</v>
      </c>
      <c r="H17" s="0" t="n">
        <f aca="false">B67-B17</f>
        <v>15.6288</v>
      </c>
      <c r="I17" s="0" t="n">
        <f aca="false">B77-B17</f>
        <v>18.5592</v>
      </c>
      <c r="J17" s="0" t="n">
        <f aca="false">B87-B17</f>
        <v>22.3036</v>
      </c>
      <c r="L17" s="0" t="n">
        <f aca="false">LN(D17)</f>
        <v>0.487352267580349</v>
      </c>
      <c r="M17" s="0" t="n">
        <f aca="false">LN(E17)</f>
        <v>1.58596455624846</v>
      </c>
      <c r="N17" s="0" t="n">
        <f aca="false">LN(F17)</f>
        <v>2.11659280731063</v>
      </c>
      <c r="O17" s="0" t="n">
        <f aca="false">LN(G17)</f>
        <v>2.52857259643999</v>
      </c>
      <c r="P17" s="0" t="n">
        <f aca="false">LN(H17)</f>
        <v>2.74911536605414</v>
      </c>
      <c r="Q17" s="0" t="n">
        <f aca="false">LN(I17)</f>
        <v>2.9209656229808</v>
      </c>
      <c r="R17" s="0" t="n">
        <f aca="false">LN(J17)</f>
        <v>3.10474810041443</v>
      </c>
    </row>
    <row r="18" customFormat="false" ht="18.75" hidden="false" customHeight="false" outlineLevel="0" collapsed="false">
      <c r="A18" s="0" t="n">
        <v>160</v>
      </c>
      <c r="B18" s="0" t="n">
        <v>23.0363</v>
      </c>
      <c r="D18" s="0" t="n">
        <f aca="false">B28-B18</f>
        <v>1.7908</v>
      </c>
      <c r="E18" s="0" t="n">
        <f aca="false">B38-B18</f>
        <v>4.7212</v>
      </c>
      <c r="F18" s="0" t="n">
        <f aca="false">B48-B18</f>
        <v>8.6284</v>
      </c>
      <c r="G18" s="0" t="n">
        <f aca="false">B58-B18</f>
        <v>12.5356</v>
      </c>
      <c r="H18" s="0" t="n">
        <f aca="false">B68-B18</f>
        <v>15.3032</v>
      </c>
      <c r="I18" s="0" t="n">
        <f aca="false">B78-B18</f>
        <v>18.722</v>
      </c>
      <c r="J18" s="0" t="n">
        <f aca="false">B88-B18</f>
        <v>22.1408</v>
      </c>
      <c r="L18" s="0" t="n">
        <f aca="false">LN(D18)</f>
        <v>0.582662447384674</v>
      </c>
      <c r="M18" s="0" t="n">
        <f aca="false">LN(E18)</f>
        <v>1.55206300457278</v>
      </c>
      <c r="N18" s="0" t="n">
        <f aca="false">LN(F18)</f>
        <v>2.15505908813842</v>
      </c>
      <c r="O18" s="0" t="n">
        <f aca="false">LN(G18)</f>
        <v>2.52857259643999</v>
      </c>
      <c r="P18" s="0" t="n">
        <f aca="false">LN(H18)</f>
        <v>2.72806195685631</v>
      </c>
      <c r="Q18" s="0" t="n">
        <f aca="false">LN(I18)</f>
        <v>2.92969930294955</v>
      </c>
      <c r="R18" s="0" t="n">
        <f aca="false">LN(J18)</f>
        <v>3.09742206032235</v>
      </c>
    </row>
    <row r="19" customFormat="false" ht="18.75" hidden="false" customHeight="false" outlineLevel="0" collapsed="false">
      <c r="A19" s="0" t="n">
        <v>170</v>
      </c>
      <c r="B19" s="0" t="n">
        <v>23.1991</v>
      </c>
      <c r="D19" s="0" t="n">
        <f aca="false">B29-B19</f>
        <v>2.1164</v>
      </c>
      <c r="E19" s="0" t="n">
        <f aca="false">B39-B19</f>
        <v>5.2096</v>
      </c>
      <c r="F19" s="0" t="n">
        <f aca="false">B49-B19</f>
        <v>9.1168</v>
      </c>
      <c r="G19" s="0" t="n">
        <f aca="false">B59-B19</f>
        <v>12.3728</v>
      </c>
      <c r="H19" s="0" t="n">
        <f aca="false">B69-B19</f>
        <v>15.466</v>
      </c>
      <c r="I19" s="0" t="n">
        <f aca="false">B79-B19</f>
        <v>19.0476</v>
      </c>
      <c r="J19" s="0" t="n">
        <f aca="false">B89-B19</f>
        <v>22.3036</v>
      </c>
      <c r="L19" s="0" t="n">
        <f aca="false">LN(D19)</f>
        <v>0.749716532047839</v>
      </c>
      <c r="M19" s="0" t="n">
        <f aca="false">LN(E19)</f>
        <v>1.65050307738603</v>
      </c>
      <c r="N19" s="0" t="n">
        <f aca="false">LN(F19)</f>
        <v>2.21011886532145</v>
      </c>
      <c r="O19" s="0" t="n">
        <f aca="false">LN(G19)</f>
        <v>2.51550051487263</v>
      </c>
      <c r="P19" s="0" t="n">
        <f aca="false">LN(H19)</f>
        <v>2.73864406618684</v>
      </c>
      <c r="Q19" s="0" t="n">
        <f aca="false">LN(I19)</f>
        <v>2.94694110938406</v>
      </c>
      <c r="R19" s="0" t="n">
        <f aca="false">LN(J19)</f>
        <v>3.10474810041443</v>
      </c>
    </row>
    <row r="20" customFormat="false" ht="18.75" hidden="false" customHeight="false" outlineLevel="0" collapsed="false">
      <c r="A20" s="0" t="n">
        <v>180</v>
      </c>
      <c r="B20" s="0" t="n">
        <v>24.0131</v>
      </c>
      <c r="D20" s="0" t="n">
        <f aca="false">B30-B20</f>
        <v>1.7908</v>
      </c>
      <c r="E20" s="0" t="n">
        <f aca="false">B40-B20</f>
        <v>4.5584</v>
      </c>
      <c r="F20" s="0" t="n">
        <f aca="false">B50-B20</f>
        <v>8.6284</v>
      </c>
      <c r="G20" s="0" t="n">
        <f aca="false">B60-B20</f>
        <v>11.5588</v>
      </c>
      <c r="H20" s="0" t="n">
        <f aca="false">B70-B20</f>
        <v>15.3032</v>
      </c>
      <c r="I20" s="0" t="n">
        <f aca="false">B80-B20</f>
        <v>18.722</v>
      </c>
      <c r="J20" s="0" t="n">
        <f aca="false">B90-B20</f>
        <v>21.8152</v>
      </c>
      <c r="L20" s="0" t="n">
        <f aca="false">LN(D20)</f>
        <v>0.582662447384674</v>
      </c>
      <c r="M20" s="0" t="n">
        <f aca="false">LN(E20)</f>
        <v>1.51697168476151</v>
      </c>
      <c r="N20" s="0" t="n">
        <f aca="false">LN(F20)</f>
        <v>2.15505908813842</v>
      </c>
      <c r="O20" s="0" t="n">
        <f aca="false">LN(G20)</f>
        <v>2.44744705162762</v>
      </c>
      <c r="P20" s="0" t="n">
        <f aca="false">LN(H20)</f>
        <v>2.72806195685631</v>
      </c>
      <c r="Q20" s="0" t="n">
        <f aca="false">LN(I20)</f>
        <v>2.92969930294955</v>
      </c>
      <c r="R20" s="0" t="n">
        <f aca="false">LN(J20)</f>
        <v>3.08260697453721</v>
      </c>
    </row>
    <row r="21" customFormat="false" ht="18.75" hidden="false" customHeight="false" outlineLevel="0" collapsed="false">
      <c r="A21" s="0" t="n">
        <v>190</v>
      </c>
      <c r="B21" s="0" t="n">
        <v>24.1759</v>
      </c>
      <c r="D21" s="0" t="n">
        <f aca="false">B31-B21</f>
        <v>1.9536</v>
      </c>
      <c r="E21" s="0" t="n">
        <f aca="false">B41-B21</f>
        <v>4.7212</v>
      </c>
      <c r="F21" s="0" t="n">
        <f aca="false">B51-B21</f>
        <v>8.7912</v>
      </c>
      <c r="G21" s="0" t="n">
        <f aca="false">B61-B21</f>
        <v>11.5588</v>
      </c>
      <c r="H21" s="0" t="n">
        <f aca="false">B71-B21</f>
        <v>15.6288</v>
      </c>
      <c r="I21" s="0" t="n">
        <f aca="false">B81-B21</f>
        <v>18.722</v>
      </c>
      <c r="J21" s="0" t="n">
        <f aca="false">B91-B21</f>
        <v>21.8152</v>
      </c>
      <c r="L21" s="0" t="n">
        <f aca="false">LN(D21)</f>
        <v>0.669673824374302</v>
      </c>
      <c r="M21" s="0" t="n">
        <f aca="false">LN(E21)</f>
        <v>1.55206300457278</v>
      </c>
      <c r="N21" s="0" t="n">
        <f aca="false">LN(F21)</f>
        <v>2.17375122115058</v>
      </c>
      <c r="O21" s="0" t="n">
        <f aca="false">LN(G21)</f>
        <v>2.44744705162762</v>
      </c>
      <c r="P21" s="0" t="n">
        <f aca="false">LN(H21)</f>
        <v>2.74911536605414</v>
      </c>
      <c r="Q21" s="0" t="n">
        <f aca="false">LN(I21)</f>
        <v>2.92969930294955</v>
      </c>
      <c r="R21" s="0" t="n">
        <f aca="false">LN(J21)</f>
        <v>3.08260697453721</v>
      </c>
    </row>
    <row r="22" customFormat="false" ht="18.75" hidden="false" customHeight="false" outlineLevel="0" collapsed="false">
      <c r="A22" s="0" t="n">
        <v>200</v>
      </c>
      <c r="B22" s="0" t="n">
        <v>24.0131</v>
      </c>
      <c r="D22" s="0" t="n">
        <f aca="false">B32-B22</f>
        <v>2.442</v>
      </c>
      <c r="E22" s="0" t="n">
        <f aca="false">B42-B22</f>
        <v>5.3724</v>
      </c>
      <c r="F22" s="0" t="n">
        <f aca="false">B52-B22</f>
        <v>9.1168</v>
      </c>
      <c r="G22" s="0" t="n">
        <f aca="false">B62-B22</f>
        <v>12.5356</v>
      </c>
      <c r="H22" s="0" t="n">
        <f aca="false">B72-B22</f>
        <v>16.1172</v>
      </c>
      <c r="I22" s="0" t="n">
        <f aca="false">B82-B22</f>
        <v>19.0476</v>
      </c>
      <c r="J22" s="0" t="n">
        <f aca="false">B92-B22</f>
        <v>22.3036</v>
      </c>
      <c r="L22" s="0" t="n">
        <f aca="false">LN(D22)</f>
        <v>0.892817375688514</v>
      </c>
      <c r="M22" s="0" t="n">
        <f aca="false">LN(E22)</f>
        <v>1.68127473605278</v>
      </c>
      <c r="N22" s="0" t="n">
        <f aca="false">LN(F22)</f>
        <v>2.21011886532145</v>
      </c>
      <c r="O22" s="0" t="n">
        <f aca="false">LN(G22)</f>
        <v>2.52857259643999</v>
      </c>
      <c r="P22" s="0" t="n">
        <f aca="false">LN(H22)</f>
        <v>2.77988702472089</v>
      </c>
      <c r="Q22" s="0" t="n">
        <f aca="false">LN(I22)</f>
        <v>2.94694110938406</v>
      </c>
      <c r="R22" s="0" t="n">
        <f aca="false">LN(J22)</f>
        <v>3.10474810041443</v>
      </c>
    </row>
    <row r="23" customFormat="false" ht="18.75" hidden="false" customHeight="false" outlineLevel="0" collapsed="false">
      <c r="A23" s="0" t="n">
        <v>210</v>
      </c>
      <c r="B23" s="0" t="n">
        <v>23.6875</v>
      </c>
      <c r="D23" s="0" t="n">
        <f aca="false">B33-B23</f>
        <v>3.4188</v>
      </c>
      <c r="E23" s="0" t="n">
        <f aca="false">B43-B23</f>
        <v>5.8608</v>
      </c>
      <c r="F23" s="0" t="n">
        <f aca="false">B53-B23</f>
        <v>9.6052</v>
      </c>
      <c r="G23" s="0" t="n">
        <f aca="false">B63-B23</f>
        <v>13.1868</v>
      </c>
      <c r="H23" s="0" t="n">
        <f aca="false">B73-B23</f>
        <v>16.6056</v>
      </c>
      <c r="I23" s="0" t="n">
        <f aca="false">B83-B23</f>
        <v>19.3732</v>
      </c>
      <c r="J23" s="0" t="n">
        <f aca="false">B93-B23</f>
        <v>22.9548</v>
      </c>
      <c r="L23" s="0" t="n">
        <f aca="false">LN(D23)</f>
        <v>1.22928961230973</v>
      </c>
      <c r="M23" s="0" t="n">
        <f aca="false">LN(E23)</f>
        <v>1.76828611304241</v>
      </c>
      <c r="N23" s="0" t="n">
        <f aca="false">LN(F23)</f>
        <v>2.26230461849202</v>
      </c>
      <c r="O23" s="0" t="n">
        <f aca="false">LN(G23)</f>
        <v>2.57921632925874</v>
      </c>
      <c r="P23" s="0" t="n">
        <f aca="false">LN(H23)</f>
        <v>2.80973998787057</v>
      </c>
      <c r="Q23" s="0" t="n">
        <f aca="false">LN(I23)</f>
        <v>2.96389066769783</v>
      </c>
      <c r="R23" s="0" t="n">
        <f aca="false">LN(J23)</f>
        <v>3.13352706496447</v>
      </c>
    </row>
    <row r="24" customFormat="false" ht="18.75" hidden="false" customHeight="false" outlineLevel="0" collapsed="false">
      <c r="A24" s="0" t="n">
        <v>220</v>
      </c>
      <c r="B24" s="0" t="n">
        <v>24.0131</v>
      </c>
      <c r="D24" s="0" t="n">
        <f aca="false">B34-B24</f>
        <v>3.256</v>
      </c>
      <c r="E24" s="0" t="n">
        <f aca="false">B44-B24</f>
        <v>6.1864</v>
      </c>
      <c r="F24" s="0" t="n">
        <f aca="false">B54-B24</f>
        <v>9.4424</v>
      </c>
      <c r="G24" s="0" t="n">
        <f aca="false">B64-B24</f>
        <v>13.5124</v>
      </c>
      <c r="H24" s="0" t="n">
        <f aca="false">B74-B24</f>
        <v>16.4428</v>
      </c>
      <c r="I24" s="0" t="n">
        <f aca="false">B84-B24</f>
        <v>19.3732</v>
      </c>
      <c r="J24" s="0" t="n">
        <f aca="false">B94-B24</f>
        <v>23.1176</v>
      </c>
      <c r="L24" s="0" t="n">
        <f aca="false">LN(D24)</f>
        <v>1.18049944814029</v>
      </c>
      <c r="M24" s="0" t="n">
        <f aca="false">LN(E24)</f>
        <v>1.82235333431269</v>
      </c>
      <c r="N24" s="0" t="n">
        <f aca="false">LN(F24)</f>
        <v>2.24521018513272</v>
      </c>
      <c r="O24" s="0" t="n">
        <f aca="false">LN(G24)</f>
        <v>2.6036077823829</v>
      </c>
      <c r="P24" s="0" t="n">
        <f aca="false">LN(H24)</f>
        <v>2.79988769142756</v>
      </c>
      <c r="Q24" s="0" t="n">
        <f aca="false">LN(I24)</f>
        <v>2.96389066769783</v>
      </c>
      <c r="R24" s="0" t="n">
        <f aca="false">LN(J24)</f>
        <v>3.14059423218756</v>
      </c>
    </row>
    <row r="25" customFormat="false" ht="18.75" hidden="false" customHeight="false" outlineLevel="0" collapsed="false">
      <c r="A25" s="0" t="n">
        <v>230</v>
      </c>
      <c r="B25" s="0" t="n">
        <v>24.5015</v>
      </c>
      <c r="D25" s="0" t="n">
        <f aca="false">B35-B25</f>
        <v>3.0932</v>
      </c>
      <c r="E25" s="0" t="n">
        <f aca="false">B45-B25</f>
        <v>6.0236</v>
      </c>
      <c r="F25" s="0" t="n">
        <f aca="false">B55-B25</f>
        <v>9.6052</v>
      </c>
      <c r="G25" s="0" t="n">
        <f aca="false">B65-B25</f>
        <v>13.6752</v>
      </c>
      <c r="H25" s="0" t="n">
        <f aca="false">B75-B25</f>
        <v>16.28</v>
      </c>
      <c r="I25" s="0" t="n">
        <f aca="false">B85-B25</f>
        <v>19.6988</v>
      </c>
      <c r="J25" s="0" t="n">
        <f aca="false">B95-B25</f>
        <v>22.792</v>
      </c>
      <c r="L25" s="0" t="n">
        <f aca="false">LN(D25)</f>
        <v>1.12920615375274</v>
      </c>
      <c r="M25" s="0" t="n">
        <f aca="false">LN(E25)</f>
        <v>1.79568508723053</v>
      </c>
      <c r="N25" s="0" t="n">
        <f aca="false">LN(F25)</f>
        <v>2.26230461849202</v>
      </c>
      <c r="O25" s="0" t="n">
        <f aca="false">LN(G25)</f>
        <v>2.61558397342962</v>
      </c>
      <c r="P25" s="0" t="n">
        <f aca="false">LN(H25)</f>
        <v>2.78993736057439</v>
      </c>
      <c r="Q25" s="0" t="n">
        <f aca="false">LN(I25)</f>
        <v>2.98055772018304</v>
      </c>
      <c r="R25" s="0" t="n">
        <f aca="false">LN(J25)</f>
        <v>3.12640959719561</v>
      </c>
    </row>
    <row r="26" customFormat="false" ht="18.75" hidden="false" customHeight="false" outlineLevel="0" collapsed="false">
      <c r="A26" s="0" t="n">
        <v>240</v>
      </c>
      <c r="B26" s="0" t="n">
        <v>24.6643</v>
      </c>
      <c r="D26" s="0" t="n">
        <f aca="false">B36-B26</f>
        <v>2.6048</v>
      </c>
      <c r="E26" s="0" t="n">
        <f aca="false">B46-B26</f>
        <v>6.1864</v>
      </c>
      <c r="F26" s="0" t="n">
        <f aca="false">B56-B26</f>
        <v>9.93079999999999</v>
      </c>
      <c r="G26" s="0" t="n">
        <f aca="false">B66-B26</f>
        <v>13.838</v>
      </c>
      <c r="H26" s="0" t="n">
        <f aca="false">B76-B26</f>
        <v>16.4428</v>
      </c>
      <c r="I26" s="0" t="n">
        <f aca="false">B86-B26</f>
        <v>20.0244</v>
      </c>
      <c r="J26" s="0" t="n">
        <f aca="false">B96-B26</f>
        <v>22.6292</v>
      </c>
      <c r="L26" s="0" t="n">
        <f aca="false">LN(D26)</f>
        <v>0.957355896826083</v>
      </c>
      <c r="M26" s="0" t="n">
        <f aca="false">LN(E26)</f>
        <v>1.82235333431269</v>
      </c>
      <c r="N26" s="0" t="n">
        <f aca="false">LN(F26)</f>
        <v>2.29564103875961</v>
      </c>
      <c r="O26" s="0" t="n">
        <f aca="false">LN(G26)</f>
        <v>2.62741843107662</v>
      </c>
      <c r="P26" s="0" t="n">
        <f aca="false">LN(H26)</f>
        <v>2.79988769142756</v>
      </c>
      <c r="Q26" s="0" t="n">
        <f aca="false">LN(I26)</f>
        <v>2.99695152995872</v>
      </c>
      <c r="R26" s="0" t="n">
        <f aca="false">LN(J26)</f>
        <v>3.11924110771699</v>
      </c>
    </row>
    <row r="27" customFormat="false" ht="18.75" hidden="false" customHeight="false" outlineLevel="0" collapsed="false">
      <c r="A27" s="0" t="n">
        <v>250</v>
      </c>
      <c r="B27" s="0" t="n">
        <v>24.5015</v>
      </c>
      <c r="D27" s="0" t="n">
        <f aca="false">B37-B27</f>
        <v>3.25599999999999</v>
      </c>
      <c r="E27" s="0" t="n">
        <f aca="false">B47-B27</f>
        <v>6.67479999999999</v>
      </c>
      <c r="F27" s="0" t="n">
        <f aca="false">B57-B27</f>
        <v>10.9076</v>
      </c>
      <c r="G27" s="0" t="n">
        <f aca="false">B67-B27</f>
        <v>14.0008</v>
      </c>
      <c r="H27" s="0" t="n">
        <f aca="false">B77-B27</f>
        <v>16.9312</v>
      </c>
      <c r="I27" s="0" t="n">
        <f aca="false">B87-B27</f>
        <v>20.6756</v>
      </c>
      <c r="J27" s="0" t="n">
        <f aca="false">B97-B27</f>
        <v>22.9548</v>
      </c>
      <c r="L27" s="0" t="n">
        <f aca="false">LN(D27)</f>
        <v>1.18049944814029</v>
      </c>
      <c r="M27" s="0" t="n">
        <f aca="false">LN(E27)</f>
        <v>1.89833924129061</v>
      </c>
      <c r="N27" s="0" t="n">
        <f aca="false">LN(F27)</f>
        <v>2.38945979397727</v>
      </c>
      <c r="O27" s="0" t="n">
        <f aca="false">LN(G27)</f>
        <v>2.63911447083981</v>
      </c>
      <c r="P27" s="0" t="n">
        <f aca="false">LN(H27)</f>
        <v>2.82915807372768</v>
      </c>
      <c r="Q27" s="0" t="n">
        <f aca="false">LN(I27)</f>
        <v>3.02895426104489</v>
      </c>
      <c r="R27" s="0" t="n">
        <f aca="false">LN(J27)</f>
        <v>3.13352706496447</v>
      </c>
    </row>
    <row r="28" customFormat="false" ht="18.75" hidden="false" customHeight="false" outlineLevel="0" collapsed="false">
      <c r="A28" s="0" t="n">
        <v>260</v>
      </c>
      <c r="B28" s="0" t="n">
        <v>24.8271</v>
      </c>
      <c r="D28" s="0" t="n">
        <f aca="false">B38-B28</f>
        <v>2.9304</v>
      </c>
      <c r="E28" s="0" t="n">
        <f aca="false">B48-B28</f>
        <v>6.8376</v>
      </c>
      <c r="F28" s="0" t="n">
        <f aca="false">B58-B28</f>
        <v>10.7448</v>
      </c>
      <c r="G28" s="0" t="n">
        <f aca="false">B68-B28</f>
        <v>13.5124</v>
      </c>
      <c r="H28" s="0" t="n">
        <f aca="false">B78-B28</f>
        <v>16.9312</v>
      </c>
      <c r="I28" s="0" t="n">
        <f aca="false">B88-B28</f>
        <v>20.35</v>
      </c>
      <c r="J28" s="0" t="n">
        <f aca="false">B98-B28</f>
        <v>22.9548</v>
      </c>
      <c r="L28" s="0" t="n">
        <f aca="false">LN(D28)</f>
        <v>1.07513893248247</v>
      </c>
      <c r="M28" s="0" t="n">
        <f aca="false">LN(E28)</f>
        <v>1.92243679286967</v>
      </c>
      <c r="N28" s="0" t="n">
        <f aca="false">LN(F28)</f>
        <v>2.37442191661273</v>
      </c>
      <c r="O28" s="0" t="n">
        <f aca="false">LN(G28)</f>
        <v>2.6036077823829</v>
      </c>
      <c r="P28" s="0" t="n">
        <f aca="false">LN(H28)</f>
        <v>2.82915807372767</v>
      </c>
      <c r="Q28" s="0" t="n">
        <f aca="false">LN(I28)</f>
        <v>3.0130809118886</v>
      </c>
      <c r="R28" s="0" t="n">
        <f aca="false">LN(J28)</f>
        <v>3.13352706496447</v>
      </c>
    </row>
    <row r="29" customFormat="false" ht="18.75" hidden="false" customHeight="false" outlineLevel="0" collapsed="false">
      <c r="A29" s="0" t="n">
        <v>270</v>
      </c>
      <c r="B29" s="0" t="n">
        <v>25.3155</v>
      </c>
      <c r="D29" s="0" t="n">
        <f aca="false">B39-B29</f>
        <v>3.0932</v>
      </c>
      <c r="E29" s="0" t="n">
        <f aca="false">B49-B29</f>
        <v>7.0004</v>
      </c>
      <c r="F29" s="0" t="n">
        <f aca="false">B59-B29</f>
        <v>10.2564</v>
      </c>
      <c r="G29" s="0" t="n">
        <f aca="false">B69-B29</f>
        <v>13.3496</v>
      </c>
      <c r="H29" s="0" t="n">
        <f aca="false">B79-B29</f>
        <v>16.9312</v>
      </c>
      <c r="I29" s="0" t="n">
        <f aca="false">B89-B29</f>
        <v>20.1872</v>
      </c>
      <c r="J29" s="0" t="n">
        <f aca="false">B99-B29</f>
        <v>22.792</v>
      </c>
      <c r="L29" s="0" t="n">
        <f aca="false">LN(D29)</f>
        <v>1.12920615375274</v>
      </c>
      <c r="M29" s="0" t="n">
        <f aca="false">LN(E29)</f>
        <v>1.94596729027987</v>
      </c>
      <c r="N29" s="0" t="n">
        <f aca="false">LN(F29)</f>
        <v>2.32790190097784</v>
      </c>
      <c r="O29" s="0" t="n">
        <f aca="false">LN(G29)</f>
        <v>2.59148642185056</v>
      </c>
      <c r="P29" s="0" t="n">
        <f aca="false">LN(H29)</f>
        <v>2.82915807372767</v>
      </c>
      <c r="Q29" s="0" t="n">
        <f aca="false">LN(I29)</f>
        <v>3.00504874019134</v>
      </c>
      <c r="R29" s="0" t="n">
        <f aca="false">LN(J29)</f>
        <v>3.12640959719561</v>
      </c>
    </row>
    <row r="30" customFormat="false" ht="18.75" hidden="false" customHeight="false" outlineLevel="0" collapsed="false">
      <c r="A30" s="0" t="n">
        <v>280</v>
      </c>
      <c r="B30" s="0" t="n">
        <v>25.8039</v>
      </c>
      <c r="D30" s="0" t="n">
        <f aca="false">B40-B30</f>
        <v>2.7676</v>
      </c>
      <c r="E30" s="0" t="n">
        <f aca="false">B50-B30</f>
        <v>6.8376</v>
      </c>
      <c r="F30" s="0" t="n">
        <f aca="false">B60-B30</f>
        <v>9.768</v>
      </c>
      <c r="G30" s="0" t="n">
        <f aca="false">B70-B30</f>
        <v>13.5124</v>
      </c>
      <c r="H30" s="0" t="n">
        <f aca="false">B80-B30</f>
        <v>16.9312</v>
      </c>
      <c r="I30" s="0" t="n">
        <f aca="false">B90-B30</f>
        <v>20.0244</v>
      </c>
      <c r="J30" s="0" t="n">
        <f aca="false">B100-B30</f>
        <v>22.6292</v>
      </c>
      <c r="L30" s="0" t="n">
        <f aca="false">LN(D30)</f>
        <v>1.01798051864252</v>
      </c>
      <c r="M30" s="0" t="n">
        <f aca="false">LN(E30)</f>
        <v>1.92243679286967</v>
      </c>
      <c r="N30" s="0" t="n">
        <f aca="false">LN(F30)</f>
        <v>2.2791117368084</v>
      </c>
      <c r="O30" s="0" t="n">
        <f aca="false">LN(G30)</f>
        <v>2.6036077823829</v>
      </c>
      <c r="P30" s="0" t="n">
        <f aca="false">LN(H30)</f>
        <v>2.82915807372767</v>
      </c>
      <c r="Q30" s="0" t="n">
        <f aca="false">LN(I30)</f>
        <v>2.99695152995872</v>
      </c>
      <c r="R30" s="0" t="n">
        <f aca="false">LN(J30)</f>
        <v>3.11924110771699</v>
      </c>
    </row>
    <row r="31" customFormat="false" ht="18.75" hidden="false" customHeight="false" outlineLevel="0" collapsed="false">
      <c r="A31" s="0" t="n">
        <v>290</v>
      </c>
      <c r="B31" s="0" t="n">
        <v>26.1295</v>
      </c>
      <c r="D31" s="0" t="n">
        <f aca="false">B41-B31</f>
        <v>2.7676</v>
      </c>
      <c r="E31" s="0" t="n">
        <f aca="false">B51-B31</f>
        <v>6.8376</v>
      </c>
      <c r="F31" s="0" t="n">
        <f aca="false">B61-B31</f>
        <v>9.60520000000001</v>
      </c>
      <c r="G31" s="0" t="n">
        <f aca="false">B71-B31</f>
        <v>13.6752</v>
      </c>
      <c r="H31" s="0" t="n">
        <f aca="false">B81-B31</f>
        <v>16.7684</v>
      </c>
      <c r="I31" s="0" t="n">
        <f aca="false">B91-B31</f>
        <v>19.8616</v>
      </c>
      <c r="J31" s="0" t="n">
        <f aca="false">B101-B31</f>
        <v>22.6292</v>
      </c>
      <c r="L31" s="0" t="n">
        <f aca="false">LN(D31)</f>
        <v>1.01798051864252</v>
      </c>
      <c r="M31" s="0" t="n">
        <f aca="false">LN(E31)</f>
        <v>1.92243679286967</v>
      </c>
      <c r="N31" s="0" t="n">
        <f aca="false">LN(F31)</f>
        <v>2.26230461849202</v>
      </c>
      <c r="O31" s="0" t="n">
        <f aca="false">LN(G31)</f>
        <v>2.61558397342962</v>
      </c>
      <c r="P31" s="0" t="n">
        <f aca="false">LN(H31)</f>
        <v>2.81949616281594</v>
      </c>
      <c r="Q31" s="0" t="n">
        <f aca="false">LN(I31)</f>
        <v>2.98878821931956</v>
      </c>
      <c r="R31" s="0" t="n">
        <f aca="false">LN(J31)</f>
        <v>3.11924110771699</v>
      </c>
    </row>
    <row r="32" customFormat="false" ht="18.75" hidden="false" customHeight="false" outlineLevel="0" collapsed="false">
      <c r="A32" s="0" t="n">
        <v>300</v>
      </c>
      <c r="B32" s="0" t="n">
        <v>26.4551</v>
      </c>
      <c r="D32" s="0" t="n">
        <f aca="false">B42-B32</f>
        <v>2.9304</v>
      </c>
      <c r="E32" s="0" t="n">
        <f aca="false">B52-B32</f>
        <v>6.6748</v>
      </c>
      <c r="F32" s="0" t="n">
        <f aca="false">B62-B32</f>
        <v>10.0936</v>
      </c>
      <c r="G32" s="0" t="n">
        <f aca="false">B72-B32</f>
        <v>13.6752</v>
      </c>
      <c r="H32" s="0" t="n">
        <f aca="false">B82-B32</f>
        <v>16.6056</v>
      </c>
      <c r="I32" s="0" t="n">
        <f aca="false">B92-B32</f>
        <v>19.8616</v>
      </c>
      <c r="J32" s="0" t="n">
        <f aca="false">B102-B32</f>
        <v>22.792</v>
      </c>
      <c r="L32" s="0" t="n">
        <f aca="false">LN(D32)</f>
        <v>1.07513893248247</v>
      </c>
      <c r="M32" s="0" t="n">
        <f aca="false">LN(E32)</f>
        <v>1.89833924129061</v>
      </c>
      <c r="N32" s="0" t="n">
        <f aca="false">LN(F32)</f>
        <v>2.31190155963139</v>
      </c>
      <c r="O32" s="0" t="n">
        <f aca="false">LN(G32)</f>
        <v>2.61558397342962</v>
      </c>
      <c r="P32" s="0" t="n">
        <f aca="false">LN(H32)</f>
        <v>2.80973998787057</v>
      </c>
      <c r="Q32" s="0" t="n">
        <f aca="false">LN(I32)</f>
        <v>2.98878821931956</v>
      </c>
      <c r="R32" s="0" t="n">
        <f aca="false">LN(J32)</f>
        <v>3.12640959719561</v>
      </c>
    </row>
    <row r="33" customFormat="false" ht="18.75" hidden="false" customHeight="false" outlineLevel="0" collapsed="false">
      <c r="A33" s="0" t="n">
        <v>310</v>
      </c>
      <c r="B33" s="0" t="n">
        <v>27.1063</v>
      </c>
      <c r="D33" s="0" t="n">
        <f aca="false">B43-B33</f>
        <v>2.442</v>
      </c>
      <c r="E33" s="0" t="n">
        <f aca="false">B53-B33</f>
        <v>6.1864</v>
      </c>
      <c r="F33" s="0" t="n">
        <f aca="false">B63-B33</f>
        <v>9.768</v>
      </c>
      <c r="G33" s="0" t="n">
        <f aca="false">B73-B33</f>
        <v>13.1868</v>
      </c>
      <c r="H33" s="0" t="n">
        <f aca="false">B83-B33</f>
        <v>15.9544</v>
      </c>
      <c r="I33" s="0" t="n">
        <f aca="false">B93-B33</f>
        <v>19.536</v>
      </c>
      <c r="J33" s="0" t="n">
        <f aca="false">B103-B33</f>
        <v>22.3036</v>
      </c>
      <c r="L33" s="0" t="n">
        <f aca="false">LN(D33)</f>
        <v>0.892817375688512</v>
      </c>
      <c r="M33" s="0" t="n">
        <f aca="false">LN(E33)</f>
        <v>1.82235333431269</v>
      </c>
      <c r="N33" s="0" t="n">
        <f aca="false">LN(F33)</f>
        <v>2.2791117368084</v>
      </c>
      <c r="O33" s="0" t="n">
        <f aca="false">LN(G33)</f>
        <v>2.57921632925874</v>
      </c>
      <c r="P33" s="0" t="n">
        <f aca="false">LN(H33)</f>
        <v>2.76973465325687</v>
      </c>
      <c r="Q33" s="0" t="n">
        <f aca="false">LN(I33)</f>
        <v>2.97225891736835</v>
      </c>
      <c r="R33" s="0" t="n">
        <f aca="false">LN(J33)</f>
        <v>3.10474810041443</v>
      </c>
    </row>
    <row r="34" customFormat="false" ht="18.75" hidden="false" customHeight="false" outlineLevel="0" collapsed="false">
      <c r="A34" s="0" t="n">
        <v>320</v>
      </c>
      <c r="B34" s="0" t="n">
        <v>27.2691</v>
      </c>
      <c r="D34" s="0" t="n">
        <f aca="false">B44-B34</f>
        <v>2.9304</v>
      </c>
      <c r="E34" s="0" t="n">
        <f aca="false">B54-B34</f>
        <v>6.1864</v>
      </c>
      <c r="F34" s="0" t="n">
        <f aca="false">B64-B34</f>
        <v>10.2564</v>
      </c>
      <c r="G34" s="0" t="n">
        <f aca="false">B74-B34</f>
        <v>13.1868</v>
      </c>
      <c r="H34" s="0" t="n">
        <f aca="false">B84-B34</f>
        <v>16.1172</v>
      </c>
      <c r="I34" s="0" t="n">
        <f aca="false">B94-B34</f>
        <v>19.8616</v>
      </c>
      <c r="J34" s="0" t="n">
        <f aca="false">B104-B34</f>
        <v>22.3036</v>
      </c>
      <c r="L34" s="0" t="n">
        <f aca="false">LN(D34)</f>
        <v>1.07513893248247</v>
      </c>
      <c r="M34" s="0" t="n">
        <f aca="false">LN(E34)</f>
        <v>1.82235333431269</v>
      </c>
      <c r="N34" s="0" t="n">
        <f aca="false">LN(F34)</f>
        <v>2.32790190097784</v>
      </c>
      <c r="O34" s="0" t="n">
        <f aca="false">LN(G34)</f>
        <v>2.57921632925874</v>
      </c>
      <c r="P34" s="0" t="n">
        <f aca="false">LN(H34)</f>
        <v>2.77988702472089</v>
      </c>
      <c r="Q34" s="0" t="n">
        <f aca="false">LN(I34)</f>
        <v>2.98878821931956</v>
      </c>
      <c r="R34" s="0" t="n">
        <f aca="false">LN(J34)</f>
        <v>3.10474810041443</v>
      </c>
    </row>
    <row r="35" customFormat="false" ht="18.75" hidden="false" customHeight="false" outlineLevel="0" collapsed="false">
      <c r="A35" s="0" t="n">
        <v>330</v>
      </c>
      <c r="B35" s="0" t="n">
        <v>27.5947</v>
      </c>
      <c r="D35" s="0" t="n">
        <f aca="false">B45-B35</f>
        <v>2.9304</v>
      </c>
      <c r="E35" s="0" t="n">
        <f aca="false">B55-B35</f>
        <v>6.512</v>
      </c>
      <c r="F35" s="0" t="n">
        <f aca="false">B65-B35</f>
        <v>10.582</v>
      </c>
      <c r="G35" s="0" t="n">
        <f aca="false">B75-B35</f>
        <v>13.1868</v>
      </c>
      <c r="H35" s="0" t="n">
        <f aca="false">B85-B35</f>
        <v>16.6056</v>
      </c>
      <c r="I35" s="0" t="n">
        <f aca="false">B95-B35</f>
        <v>19.6988</v>
      </c>
      <c r="J35" s="0" t="n">
        <f aca="false">B105-B35</f>
        <v>22.4664</v>
      </c>
      <c r="L35" s="0" t="n">
        <f aca="false">LN(D35)</f>
        <v>1.07513893248247</v>
      </c>
      <c r="M35" s="0" t="n">
        <f aca="false">LN(E35)</f>
        <v>1.87364662870024</v>
      </c>
      <c r="N35" s="0" t="n">
        <f aca="false">LN(F35)</f>
        <v>2.35915444448194</v>
      </c>
      <c r="O35" s="0" t="n">
        <f aca="false">LN(G35)</f>
        <v>2.57921632925874</v>
      </c>
      <c r="P35" s="0" t="n">
        <f aca="false">LN(H35)</f>
        <v>2.80973998787057</v>
      </c>
      <c r="Q35" s="0" t="n">
        <f aca="false">LN(I35)</f>
        <v>2.98055772018304</v>
      </c>
      <c r="R35" s="0" t="n">
        <f aca="false">LN(J35)</f>
        <v>3.11202085974351</v>
      </c>
    </row>
    <row r="36" customFormat="false" ht="18.75" hidden="false" customHeight="false" outlineLevel="0" collapsed="false">
      <c r="A36" s="0" t="n">
        <v>340</v>
      </c>
      <c r="B36" s="0" t="n">
        <v>27.2691</v>
      </c>
      <c r="D36" s="0" t="n">
        <f aca="false">B46-B36</f>
        <v>3.5816</v>
      </c>
      <c r="E36" s="0" t="n">
        <f aca="false">B56-B36</f>
        <v>7.326</v>
      </c>
      <c r="F36" s="0" t="n">
        <f aca="false">B66-B36</f>
        <v>11.2332</v>
      </c>
      <c r="G36" s="0" t="n">
        <f aca="false">B76-B36</f>
        <v>13.838</v>
      </c>
      <c r="H36" s="0" t="n">
        <f aca="false">B86-B36</f>
        <v>17.4196</v>
      </c>
      <c r="I36" s="0" t="n">
        <f aca="false">B96-B36</f>
        <v>20.0244</v>
      </c>
      <c r="J36" s="0" t="n">
        <f aca="false">B106-B36</f>
        <v>22.9548</v>
      </c>
      <c r="L36" s="0" t="n">
        <f aca="false">LN(D36)</f>
        <v>1.27580962794462</v>
      </c>
      <c r="M36" s="0" t="n">
        <f aca="false">LN(E36)</f>
        <v>1.99142966435662</v>
      </c>
      <c r="N36" s="0" t="n">
        <f aca="false">LN(F36)</f>
        <v>2.41887367918356</v>
      </c>
      <c r="O36" s="0" t="n">
        <f aca="false">LN(G36)</f>
        <v>2.62741843107662</v>
      </c>
      <c r="P36" s="0" t="n">
        <f aca="false">LN(H36)</f>
        <v>2.85759600904821</v>
      </c>
      <c r="Q36" s="0" t="n">
        <f aca="false">LN(I36)</f>
        <v>2.99695152995872</v>
      </c>
      <c r="R36" s="0" t="n">
        <f aca="false">LN(J36)</f>
        <v>3.13352706496447</v>
      </c>
    </row>
    <row r="37" customFormat="false" ht="18.75" hidden="false" customHeight="false" outlineLevel="0" collapsed="false">
      <c r="A37" s="0" t="n">
        <v>350</v>
      </c>
      <c r="B37" s="0" t="n">
        <v>27.7575</v>
      </c>
      <c r="D37" s="0" t="n">
        <f aca="false">B47-B37</f>
        <v>3.4188</v>
      </c>
      <c r="E37" s="0" t="n">
        <f aca="false">B57-B37</f>
        <v>7.6516</v>
      </c>
      <c r="F37" s="0" t="n">
        <f aca="false">B67-B37</f>
        <v>10.7448</v>
      </c>
      <c r="G37" s="0" t="n">
        <f aca="false">B77-B37</f>
        <v>13.6752</v>
      </c>
      <c r="H37" s="0" t="n">
        <f aca="false">B87-B37</f>
        <v>17.4196</v>
      </c>
      <c r="I37" s="0" t="n">
        <f aca="false">B97-B37</f>
        <v>19.6988</v>
      </c>
      <c r="J37" s="0" t="n">
        <f aca="false">B107-B37</f>
        <v>22.9548</v>
      </c>
      <c r="L37" s="0" t="n">
        <f aca="false">LN(D37)</f>
        <v>1.22928961230973</v>
      </c>
      <c r="M37" s="0" t="n">
        <f aca="false">LN(E37)</f>
        <v>2.03491477629636</v>
      </c>
      <c r="N37" s="0" t="n">
        <f aca="false">LN(F37)</f>
        <v>2.37442191661273</v>
      </c>
      <c r="O37" s="0" t="n">
        <f aca="false">LN(G37)</f>
        <v>2.61558397342962</v>
      </c>
      <c r="P37" s="0" t="n">
        <f aca="false">LN(H37)</f>
        <v>2.85759600904821</v>
      </c>
      <c r="Q37" s="0" t="n">
        <f aca="false">LN(I37)</f>
        <v>2.98055772018304</v>
      </c>
      <c r="R37" s="0" t="n">
        <f aca="false">LN(J37)</f>
        <v>3.13352706496447</v>
      </c>
    </row>
    <row r="38" customFormat="false" ht="18.75" hidden="false" customHeight="false" outlineLevel="0" collapsed="false">
      <c r="A38" s="0" t="n">
        <v>360</v>
      </c>
      <c r="B38" s="0" t="n">
        <v>27.7575</v>
      </c>
      <c r="D38" s="0" t="n">
        <f aca="false">B48-B38</f>
        <v>3.9072</v>
      </c>
      <c r="E38" s="0" t="n">
        <f aca="false">B58-B38</f>
        <v>7.8144</v>
      </c>
      <c r="F38" s="0" t="n">
        <f aca="false">B68-B38</f>
        <v>10.582</v>
      </c>
      <c r="G38" s="0" t="n">
        <f aca="false">B78-B38</f>
        <v>14.0008</v>
      </c>
      <c r="H38" s="0" t="n">
        <f aca="false">B88-B38</f>
        <v>17.4196</v>
      </c>
      <c r="I38" s="0" t="n">
        <f aca="false">B98-B38</f>
        <v>20.0244</v>
      </c>
      <c r="J38" s="0" t="n">
        <f aca="false">B108-B38</f>
        <v>22.9548</v>
      </c>
      <c r="L38" s="0" t="n">
        <f aca="false">LN(D38)</f>
        <v>1.36282100493425</v>
      </c>
      <c r="M38" s="0" t="n">
        <f aca="false">LN(E38)</f>
        <v>2.05596818549419</v>
      </c>
      <c r="N38" s="0" t="n">
        <f aca="false">LN(F38)</f>
        <v>2.35915444448194</v>
      </c>
      <c r="O38" s="0" t="n">
        <f aca="false">LN(G38)</f>
        <v>2.63911447083981</v>
      </c>
      <c r="P38" s="0" t="n">
        <f aca="false">LN(H38)</f>
        <v>2.85759600904821</v>
      </c>
      <c r="Q38" s="0" t="n">
        <f aca="false">LN(I38)</f>
        <v>2.99695152995872</v>
      </c>
      <c r="R38" s="0" t="n">
        <f aca="false">LN(J38)</f>
        <v>3.13352706496447</v>
      </c>
    </row>
    <row r="39" customFormat="false" ht="18.75" hidden="false" customHeight="false" outlineLevel="0" collapsed="false">
      <c r="A39" s="0" t="n">
        <v>370</v>
      </c>
      <c r="B39" s="0" t="n">
        <v>28.4087</v>
      </c>
      <c r="D39" s="0" t="n">
        <f aca="false">B49-B39</f>
        <v>3.9072</v>
      </c>
      <c r="E39" s="0" t="n">
        <f aca="false">B59-B39</f>
        <v>7.1632</v>
      </c>
      <c r="F39" s="0" t="n">
        <f aca="false">B69-B39</f>
        <v>10.2564</v>
      </c>
      <c r="G39" s="0" t="n">
        <f aca="false">B79-B39</f>
        <v>13.838</v>
      </c>
      <c r="H39" s="0" t="n">
        <f aca="false">B89-B39</f>
        <v>17.094</v>
      </c>
      <c r="I39" s="0" t="n">
        <f aca="false">B99-B39</f>
        <v>19.6988</v>
      </c>
      <c r="J39" s="0" t="n">
        <f aca="false">B109-B39</f>
        <v>22.6292</v>
      </c>
      <c r="L39" s="0" t="n">
        <f aca="false">LN(D39)</f>
        <v>1.36282100493425</v>
      </c>
      <c r="M39" s="0" t="n">
        <f aca="false">LN(E39)</f>
        <v>1.96895680850456</v>
      </c>
      <c r="N39" s="0" t="n">
        <f aca="false">LN(F39)</f>
        <v>2.32790190097784</v>
      </c>
      <c r="O39" s="0" t="n">
        <f aca="false">LN(G39)</f>
        <v>2.62741843107662</v>
      </c>
      <c r="P39" s="0" t="n">
        <f aca="false">LN(H39)</f>
        <v>2.83872752474383</v>
      </c>
      <c r="Q39" s="0" t="n">
        <f aca="false">LN(I39)</f>
        <v>2.98055772018304</v>
      </c>
      <c r="R39" s="0" t="n">
        <f aca="false">LN(J39)</f>
        <v>3.11924110771699</v>
      </c>
    </row>
    <row r="40" customFormat="false" ht="18.75" hidden="false" customHeight="false" outlineLevel="0" collapsed="false">
      <c r="A40" s="0" t="n">
        <v>380</v>
      </c>
      <c r="B40" s="0" t="n">
        <v>28.5715</v>
      </c>
      <c r="D40" s="0" t="n">
        <f aca="false">B50-B40</f>
        <v>4.07</v>
      </c>
      <c r="E40" s="0" t="n">
        <f aca="false">B60-B40</f>
        <v>7.0004</v>
      </c>
      <c r="F40" s="0" t="n">
        <f aca="false">B70-B40</f>
        <v>10.7448</v>
      </c>
      <c r="G40" s="0" t="n">
        <f aca="false">B80-B40</f>
        <v>14.1636</v>
      </c>
      <c r="H40" s="0" t="n">
        <f aca="false">B90-B40</f>
        <v>17.2568</v>
      </c>
      <c r="I40" s="0" t="n">
        <f aca="false">B100-B40</f>
        <v>19.8616</v>
      </c>
      <c r="J40" s="0" t="n">
        <f aca="false">B110-B40</f>
        <v>22.792</v>
      </c>
      <c r="L40" s="0" t="n">
        <f aca="false">LN(D40)</f>
        <v>1.4036429994545</v>
      </c>
      <c r="M40" s="0" t="n">
        <f aca="false">LN(E40)</f>
        <v>1.94596729027987</v>
      </c>
      <c r="N40" s="0" t="n">
        <f aca="false">LN(F40)</f>
        <v>2.37442191661273</v>
      </c>
      <c r="O40" s="0" t="n">
        <f aca="false">LN(G40)</f>
        <v>2.65067529324089</v>
      </c>
      <c r="P40" s="0" t="n">
        <f aca="false">LN(H40)</f>
        <v>2.84820626869837</v>
      </c>
      <c r="Q40" s="0" t="n">
        <f aca="false">LN(I40)</f>
        <v>2.98878821931956</v>
      </c>
      <c r="R40" s="0" t="n">
        <f aca="false">LN(J40)</f>
        <v>3.12640959719561</v>
      </c>
    </row>
    <row r="41" customFormat="false" ht="18.75" hidden="false" customHeight="false" outlineLevel="0" collapsed="false">
      <c r="A41" s="0" t="n">
        <v>390</v>
      </c>
      <c r="B41" s="0" t="n">
        <v>28.8971</v>
      </c>
      <c r="D41" s="0" t="n">
        <f aca="false">B51-B41</f>
        <v>4.07</v>
      </c>
      <c r="E41" s="0" t="n">
        <f aca="false">B61-B41</f>
        <v>6.83760000000001</v>
      </c>
      <c r="F41" s="0" t="n">
        <f aca="false">B71-B41</f>
        <v>10.9076</v>
      </c>
      <c r="G41" s="0" t="n">
        <f aca="false">B81-B41</f>
        <v>14.0008</v>
      </c>
      <c r="H41" s="0" t="n">
        <f aca="false">B91-B41</f>
        <v>17.094</v>
      </c>
      <c r="I41" s="0" t="n">
        <f aca="false">B101-B41</f>
        <v>19.8616</v>
      </c>
      <c r="J41" s="0" t="n">
        <f aca="false">B111-B41</f>
        <v>22.792</v>
      </c>
      <c r="L41" s="0" t="n">
        <f aca="false">LN(D41)</f>
        <v>1.4036429994545</v>
      </c>
      <c r="M41" s="0" t="n">
        <f aca="false">LN(E41)</f>
        <v>1.92243679286967</v>
      </c>
      <c r="N41" s="0" t="n">
        <f aca="false">LN(F41)</f>
        <v>2.38945979397727</v>
      </c>
      <c r="O41" s="0" t="n">
        <f aca="false">LN(G41)</f>
        <v>2.63911447083981</v>
      </c>
      <c r="P41" s="0" t="n">
        <f aca="false">LN(H41)</f>
        <v>2.83872752474383</v>
      </c>
      <c r="Q41" s="0" t="n">
        <f aca="false">LN(I41)</f>
        <v>2.98878821931956</v>
      </c>
      <c r="R41" s="0" t="n">
        <f aca="false">LN(J41)</f>
        <v>3.12640959719561</v>
      </c>
    </row>
    <row r="42" customFormat="false" ht="18.75" hidden="false" customHeight="false" outlineLevel="0" collapsed="false">
      <c r="A42" s="0" t="n">
        <v>400</v>
      </c>
      <c r="B42" s="0" t="n">
        <v>29.3855</v>
      </c>
      <c r="D42" s="0" t="n">
        <f aca="false">B52-B42</f>
        <v>3.7444</v>
      </c>
      <c r="E42" s="0" t="n">
        <f aca="false">B62-B42</f>
        <v>7.1632</v>
      </c>
      <c r="F42" s="0" t="n">
        <f aca="false">B72-B42</f>
        <v>10.7448</v>
      </c>
      <c r="G42" s="0" t="n">
        <f aca="false">B82-B42</f>
        <v>13.6752</v>
      </c>
      <c r="H42" s="0" t="n">
        <f aca="false">B92-B42</f>
        <v>16.9312</v>
      </c>
      <c r="I42" s="0" t="n">
        <f aca="false">B102-B42</f>
        <v>19.8616</v>
      </c>
      <c r="J42" s="0" t="n">
        <f aca="false">B112-B42</f>
        <v>22.792</v>
      </c>
      <c r="L42" s="0" t="n">
        <f aca="false">LN(D42)</f>
        <v>1.32026139051545</v>
      </c>
      <c r="M42" s="0" t="n">
        <f aca="false">LN(E42)</f>
        <v>1.96895680850456</v>
      </c>
      <c r="N42" s="0" t="n">
        <f aca="false">LN(F42)</f>
        <v>2.37442191661273</v>
      </c>
      <c r="O42" s="0" t="n">
        <f aca="false">LN(G42)</f>
        <v>2.61558397342962</v>
      </c>
      <c r="P42" s="0" t="n">
        <f aca="false">LN(H42)</f>
        <v>2.82915807372768</v>
      </c>
      <c r="Q42" s="0" t="n">
        <f aca="false">LN(I42)</f>
        <v>2.98878821931956</v>
      </c>
      <c r="R42" s="0" t="n">
        <f aca="false">LN(J42)</f>
        <v>3.12640959719561</v>
      </c>
    </row>
    <row r="43" customFormat="false" ht="18.75" hidden="false" customHeight="false" outlineLevel="0" collapsed="false">
      <c r="A43" s="0" t="n">
        <v>410</v>
      </c>
      <c r="B43" s="0" t="n">
        <v>29.5483</v>
      </c>
      <c r="D43" s="0" t="n">
        <f aca="false">B53-B43</f>
        <v>3.74440000000001</v>
      </c>
      <c r="E43" s="0" t="n">
        <f aca="false">B63-B43</f>
        <v>7.326</v>
      </c>
      <c r="F43" s="0" t="n">
        <f aca="false">B73-B43</f>
        <v>10.7448</v>
      </c>
      <c r="G43" s="0" t="n">
        <f aca="false">B83-B43</f>
        <v>13.5124</v>
      </c>
      <c r="H43" s="0" t="n">
        <f aca="false">B93-B43</f>
        <v>17.094</v>
      </c>
      <c r="I43" s="0" t="n">
        <f aca="false">B103-B43</f>
        <v>19.8616</v>
      </c>
      <c r="J43" s="0" t="n">
        <f aca="false">B113-B43</f>
        <v>22.792</v>
      </c>
      <c r="L43" s="0" t="n">
        <f aca="false">LN(D43)</f>
        <v>1.32026139051545</v>
      </c>
      <c r="M43" s="0" t="n">
        <f aca="false">LN(E43)</f>
        <v>1.99142966435662</v>
      </c>
      <c r="N43" s="0" t="n">
        <f aca="false">LN(F43)</f>
        <v>2.37442191661273</v>
      </c>
      <c r="O43" s="0" t="n">
        <f aca="false">LN(G43)</f>
        <v>2.6036077823829</v>
      </c>
      <c r="P43" s="0" t="n">
        <f aca="false">LN(H43)</f>
        <v>2.83872752474383</v>
      </c>
      <c r="Q43" s="0" t="n">
        <f aca="false">LN(I43)</f>
        <v>2.98878821931956</v>
      </c>
      <c r="R43" s="0" t="n">
        <f aca="false">LN(J43)</f>
        <v>3.12640959719561</v>
      </c>
    </row>
    <row r="44" customFormat="false" ht="18.75" hidden="false" customHeight="false" outlineLevel="0" collapsed="false">
      <c r="A44" s="0" t="n">
        <v>420</v>
      </c>
      <c r="B44" s="0" t="n">
        <v>30.1995</v>
      </c>
      <c r="D44" s="0" t="n">
        <f aca="false">B54-B44</f>
        <v>3.256</v>
      </c>
      <c r="E44" s="0" t="n">
        <f aca="false">B64-B44</f>
        <v>7.32599999999999</v>
      </c>
      <c r="F44" s="0" t="n">
        <f aca="false">B74-B44</f>
        <v>10.2564</v>
      </c>
      <c r="G44" s="0" t="n">
        <f aca="false">B84-B44</f>
        <v>13.1868</v>
      </c>
      <c r="H44" s="0" t="n">
        <f aca="false">B94-B44</f>
        <v>16.9312</v>
      </c>
      <c r="I44" s="0" t="n">
        <f aca="false">B104-B44</f>
        <v>19.3732</v>
      </c>
      <c r="J44" s="0" t="n">
        <f aca="false">B114-B44</f>
        <v>22.4664</v>
      </c>
      <c r="L44" s="0" t="n">
        <f aca="false">LN(D44)</f>
        <v>1.18049944814029</v>
      </c>
      <c r="M44" s="0" t="n">
        <f aca="false">LN(E44)</f>
        <v>1.99142966435662</v>
      </c>
      <c r="N44" s="0" t="n">
        <f aca="false">LN(F44)</f>
        <v>2.32790190097783</v>
      </c>
      <c r="O44" s="0" t="n">
        <f aca="false">LN(G44)</f>
        <v>2.57921632925874</v>
      </c>
      <c r="P44" s="0" t="n">
        <f aca="false">LN(H44)</f>
        <v>2.82915807372767</v>
      </c>
      <c r="Q44" s="0" t="n">
        <f aca="false">LN(I44)</f>
        <v>2.96389066769783</v>
      </c>
      <c r="R44" s="0" t="n">
        <f aca="false">LN(J44)</f>
        <v>3.11202085974351</v>
      </c>
    </row>
    <row r="45" customFormat="false" ht="18.75" hidden="false" customHeight="false" outlineLevel="0" collapsed="false">
      <c r="A45" s="0" t="n">
        <v>430</v>
      </c>
      <c r="B45" s="0" t="n">
        <v>30.5251</v>
      </c>
      <c r="D45" s="0" t="n">
        <f aca="false">B55-B45</f>
        <v>3.5816</v>
      </c>
      <c r="E45" s="0" t="n">
        <f aca="false">B65-B45</f>
        <v>7.6516</v>
      </c>
      <c r="F45" s="0" t="n">
        <f aca="false">B75-B45</f>
        <v>10.2564</v>
      </c>
      <c r="G45" s="0" t="n">
        <f aca="false">B85-B45</f>
        <v>13.6752</v>
      </c>
      <c r="H45" s="0" t="n">
        <f aca="false">B95-B45</f>
        <v>16.7684</v>
      </c>
      <c r="I45" s="0" t="n">
        <f aca="false">B105-B45</f>
        <v>19.536</v>
      </c>
      <c r="J45" s="0" t="n">
        <f aca="false">B115-B45</f>
        <v>22.1408</v>
      </c>
      <c r="L45" s="0" t="n">
        <f aca="false">LN(D45)</f>
        <v>1.27580962794462</v>
      </c>
      <c r="M45" s="0" t="n">
        <f aca="false">LN(E45)</f>
        <v>2.03491477629636</v>
      </c>
      <c r="N45" s="0" t="n">
        <f aca="false">LN(F45)</f>
        <v>2.32790190097784</v>
      </c>
      <c r="O45" s="0" t="n">
        <f aca="false">LN(G45)</f>
        <v>2.61558397342962</v>
      </c>
      <c r="P45" s="0" t="n">
        <f aca="false">LN(H45)</f>
        <v>2.81949616281594</v>
      </c>
      <c r="Q45" s="0" t="n">
        <f aca="false">LN(I45)</f>
        <v>2.97225891736835</v>
      </c>
      <c r="R45" s="0" t="n">
        <f aca="false">LN(J45)</f>
        <v>3.09742206032235</v>
      </c>
    </row>
    <row r="46" customFormat="false" ht="18.75" hidden="false" customHeight="false" outlineLevel="0" collapsed="false">
      <c r="A46" s="0" t="n">
        <v>440</v>
      </c>
      <c r="B46" s="0" t="n">
        <v>30.8507</v>
      </c>
      <c r="D46" s="0" t="n">
        <f aca="false">B56-B46</f>
        <v>3.7444</v>
      </c>
      <c r="E46" s="0" t="n">
        <f aca="false">B66-B46</f>
        <v>7.6516</v>
      </c>
      <c r="F46" s="0" t="n">
        <f aca="false">B76-B46</f>
        <v>10.2564</v>
      </c>
      <c r="G46" s="0" t="n">
        <f aca="false">B86-B46</f>
        <v>13.838</v>
      </c>
      <c r="H46" s="0" t="n">
        <f aca="false">B96-B46</f>
        <v>16.4428</v>
      </c>
      <c r="I46" s="0" t="n">
        <f aca="false">B106-B46</f>
        <v>19.3732</v>
      </c>
      <c r="J46" s="0" t="n">
        <f aca="false">B116-B46</f>
        <v>21.978</v>
      </c>
      <c r="L46" s="0" t="n">
        <f aca="false">LN(D46)</f>
        <v>1.32026139051545</v>
      </c>
      <c r="M46" s="0" t="n">
        <f aca="false">LN(E46)</f>
        <v>2.03491477629636</v>
      </c>
      <c r="N46" s="0" t="n">
        <f aca="false">LN(F46)</f>
        <v>2.32790190097784</v>
      </c>
      <c r="O46" s="0" t="n">
        <f aca="false">LN(G46)</f>
        <v>2.62741843107662</v>
      </c>
      <c r="P46" s="0" t="n">
        <f aca="false">LN(H46)</f>
        <v>2.79988769142756</v>
      </c>
      <c r="Q46" s="0" t="n">
        <f aca="false">LN(I46)</f>
        <v>2.96389066769783</v>
      </c>
      <c r="R46" s="0" t="n">
        <f aca="false">LN(J46)</f>
        <v>3.09004195302473</v>
      </c>
    </row>
    <row r="47" customFormat="false" ht="18.75" hidden="false" customHeight="false" outlineLevel="0" collapsed="false">
      <c r="A47" s="0" t="n">
        <v>450</v>
      </c>
      <c r="B47" s="0" t="n">
        <v>31.1763</v>
      </c>
      <c r="D47" s="0" t="n">
        <f aca="false">B57-B47</f>
        <v>4.2328</v>
      </c>
      <c r="E47" s="0" t="n">
        <f aca="false">B67-B47</f>
        <v>7.326</v>
      </c>
      <c r="F47" s="0" t="n">
        <f aca="false">B77-B47</f>
        <v>10.2564</v>
      </c>
      <c r="G47" s="0" t="n">
        <f aca="false">B87-B47</f>
        <v>14.0008</v>
      </c>
      <c r="H47" s="0" t="n">
        <f aca="false">B97-B47</f>
        <v>16.28</v>
      </c>
      <c r="I47" s="0" t="n">
        <f aca="false">B107-B47</f>
        <v>19.536</v>
      </c>
      <c r="J47" s="0" t="n">
        <f aca="false">B117-B47</f>
        <v>21.6524</v>
      </c>
      <c r="L47" s="0" t="n">
        <f aca="false">LN(D47)</f>
        <v>1.44286371260778</v>
      </c>
      <c r="M47" s="0" t="n">
        <f aca="false">LN(E47)</f>
        <v>1.99142966435662</v>
      </c>
      <c r="N47" s="0" t="n">
        <f aca="false">LN(F47)</f>
        <v>2.32790190097784</v>
      </c>
      <c r="O47" s="0" t="n">
        <f aca="false">LN(G47)</f>
        <v>2.63911447083981</v>
      </c>
      <c r="P47" s="0" t="n">
        <f aca="false">LN(H47)</f>
        <v>2.78993736057439</v>
      </c>
      <c r="Q47" s="0" t="n">
        <f aca="false">LN(I47)</f>
        <v>2.97225891736835</v>
      </c>
      <c r="R47" s="0" t="n">
        <f aca="false">LN(J47)</f>
        <v>3.07511630280806</v>
      </c>
    </row>
    <row r="48" customFormat="false" ht="18.75" hidden="false" customHeight="false" outlineLevel="0" collapsed="false">
      <c r="A48" s="0" t="n">
        <v>460</v>
      </c>
      <c r="B48" s="0" t="n">
        <v>31.6647</v>
      </c>
      <c r="D48" s="0" t="n">
        <f aca="false">B58-B48</f>
        <v>3.9072</v>
      </c>
      <c r="E48" s="0" t="n">
        <f aca="false">B68-B48</f>
        <v>6.67479999999999</v>
      </c>
      <c r="F48" s="0" t="n">
        <f aca="false">B78-B48</f>
        <v>10.0936</v>
      </c>
      <c r="G48" s="0" t="n">
        <f aca="false">B88-B48</f>
        <v>13.5124</v>
      </c>
      <c r="H48" s="0" t="n">
        <f aca="false">B98-B48</f>
        <v>16.1172</v>
      </c>
      <c r="I48" s="0" t="n">
        <f aca="false">B108-B48</f>
        <v>19.0476</v>
      </c>
      <c r="J48" s="0" t="n">
        <f aca="false">B118-B48</f>
        <v>21.4896</v>
      </c>
      <c r="L48" s="0" t="n">
        <f aca="false">LN(D48)</f>
        <v>1.36282100493425</v>
      </c>
      <c r="M48" s="0" t="n">
        <f aca="false">LN(E48)</f>
        <v>1.89833924129061</v>
      </c>
      <c r="N48" s="0" t="n">
        <f aca="false">LN(F48)</f>
        <v>2.31190155963139</v>
      </c>
      <c r="O48" s="0" t="n">
        <f aca="false">LN(G48)</f>
        <v>2.6036077823829</v>
      </c>
      <c r="P48" s="0" t="n">
        <f aca="false">LN(H48)</f>
        <v>2.77988702472089</v>
      </c>
      <c r="Q48" s="0" t="n">
        <f aca="false">LN(I48)</f>
        <v>2.94694110938406</v>
      </c>
      <c r="R48" s="0" t="n">
        <f aca="false">LN(J48)</f>
        <v>3.06756909717267</v>
      </c>
    </row>
    <row r="49" customFormat="false" ht="18.75" hidden="false" customHeight="false" outlineLevel="0" collapsed="false">
      <c r="A49" s="0" t="n">
        <v>470</v>
      </c>
      <c r="B49" s="0" t="n">
        <v>32.3159</v>
      </c>
      <c r="D49" s="0" t="n">
        <f aca="false">B59-B49</f>
        <v>3.256</v>
      </c>
      <c r="E49" s="0" t="n">
        <f aca="false">B69-B49</f>
        <v>6.3492</v>
      </c>
      <c r="F49" s="0" t="n">
        <f aca="false">B79-B49</f>
        <v>9.9308</v>
      </c>
      <c r="G49" s="0" t="n">
        <f aca="false">B89-B49</f>
        <v>13.1868</v>
      </c>
      <c r="H49" s="0" t="n">
        <f aca="false">B99-B49</f>
        <v>15.7916</v>
      </c>
      <c r="I49" s="0" t="n">
        <f aca="false">B109-B49</f>
        <v>18.722</v>
      </c>
      <c r="J49" s="0" t="n">
        <f aca="false">B119-B49</f>
        <v>21.164</v>
      </c>
      <c r="L49" s="0" t="n">
        <f aca="false">LN(D49)</f>
        <v>1.18049944814029</v>
      </c>
      <c r="M49" s="0" t="n">
        <f aca="false">LN(E49)</f>
        <v>1.84832882071595</v>
      </c>
      <c r="N49" s="0" t="n">
        <f aca="false">LN(F49)</f>
        <v>2.29564103875961</v>
      </c>
      <c r="O49" s="0" t="n">
        <f aca="false">LN(G49)</f>
        <v>2.57921632925874</v>
      </c>
      <c r="P49" s="0" t="n">
        <f aca="false">LN(H49)</f>
        <v>2.75947815308969</v>
      </c>
      <c r="Q49" s="0" t="n">
        <f aca="false">LN(I49)</f>
        <v>2.92969930294955</v>
      </c>
      <c r="R49" s="0" t="n">
        <f aca="false">LN(J49)</f>
        <v>3.05230162504189</v>
      </c>
    </row>
    <row r="50" customFormat="false" ht="18.75" hidden="false" customHeight="false" outlineLevel="0" collapsed="false">
      <c r="A50" s="0" t="n">
        <v>480</v>
      </c>
      <c r="B50" s="0" t="n">
        <v>32.6415</v>
      </c>
      <c r="D50" s="0" t="n">
        <f aca="false">B60-B50</f>
        <v>2.9304</v>
      </c>
      <c r="E50" s="0" t="n">
        <f aca="false">B70-B50</f>
        <v>6.6748</v>
      </c>
      <c r="F50" s="0" t="n">
        <f aca="false">B80-B50</f>
        <v>10.0936</v>
      </c>
      <c r="G50" s="0" t="n">
        <f aca="false">B90-B50</f>
        <v>13.1868</v>
      </c>
      <c r="H50" s="0" t="n">
        <f aca="false">B100-B50</f>
        <v>15.7916</v>
      </c>
      <c r="I50" s="0" t="n">
        <f aca="false">B110-B50</f>
        <v>18.722</v>
      </c>
      <c r="J50" s="0" t="n">
        <f aca="false">B120-B50</f>
        <v>21.164</v>
      </c>
      <c r="L50" s="0" t="n">
        <f aca="false">LN(D50)</f>
        <v>1.07513893248247</v>
      </c>
      <c r="M50" s="0" t="n">
        <f aca="false">LN(E50)</f>
        <v>1.89833924129061</v>
      </c>
      <c r="N50" s="0" t="n">
        <f aca="false">LN(F50)</f>
        <v>2.31190155963139</v>
      </c>
      <c r="O50" s="0" t="n">
        <f aca="false">LN(G50)</f>
        <v>2.57921632925874</v>
      </c>
      <c r="P50" s="0" t="n">
        <f aca="false">LN(H50)</f>
        <v>2.75947815308969</v>
      </c>
      <c r="Q50" s="0" t="n">
        <f aca="false">LN(I50)</f>
        <v>2.92969930294955</v>
      </c>
      <c r="R50" s="0" t="n">
        <f aca="false">LN(J50)</f>
        <v>3.05230162504188</v>
      </c>
    </row>
    <row r="51" customFormat="false" ht="18.75" hidden="false" customHeight="false" outlineLevel="0" collapsed="false">
      <c r="A51" s="0" t="n">
        <v>490</v>
      </c>
      <c r="B51" s="0" t="n">
        <v>32.9671</v>
      </c>
      <c r="D51" s="0" t="n">
        <f aca="false">B61-B51</f>
        <v>2.76760000000001</v>
      </c>
      <c r="E51" s="0" t="n">
        <f aca="false">B71-B51</f>
        <v>6.8376</v>
      </c>
      <c r="F51" s="0" t="n">
        <f aca="false">B81-B51</f>
        <v>9.9308</v>
      </c>
      <c r="G51" s="0" t="n">
        <f aca="false">B91-B51</f>
        <v>13.024</v>
      </c>
      <c r="H51" s="0" t="n">
        <f aca="false">B101-B51</f>
        <v>15.7916</v>
      </c>
      <c r="I51" s="0" t="n">
        <f aca="false">B111-B51</f>
        <v>18.722</v>
      </c>
      <c r="J51" s="0" t="n">
        <f aca="false">B121-B51</f>
        <v>21.164</v>
      </c>
      <c r="L51" s="0" t="n">
        <f aca="false">LN(D51)</f>
        <v>1.01798051864252</v>
      </c>
      <c r="M51" s="0" t="n">
        <f aca="false">LN(E51)</f>
        <v>1.92243679286967</v>
      </c>
      <c r="N51" s="0" t="n">
        <f aca="false">LN(F51)</f>
        <v>2.29564103875961</v>
      </c>
      <c r="O51" s="0" t="n">
        <f aca="false">LN(G51)</f>
        <v>2.56679380926018</v>
      </c>
      <c r="P51" s="0" t="n">
        <f aca="false">LN(H51)</f>
        <v>2.75947815308969</v>
      </c>
      <c r="Q51" s="0" t="n">
        <f aca="false">LN(I51)</f>
        <v>2.92969930294955</v>
      </c>
      <c r="R51" s="0" t="n">
        <f aca="false">LN(J51)</f>
        <v>3.05230162504189</v>
      </c>
    </row>
    <row r="52" customFormat="false" ht="18.75" hidden="false" customHeight="false" outlineLevel="0" collapsed="false">
      <c r="A52" s="0" t="n">
        <v>500</v>
      </c>
      <c r="B52" s="0" t="n">
        <v>33.1299</v>
      </c>
      <c r="D52" s="0" t="n">
        <f aca="false">B62-B52</f>
        <v>3.4188</v>
      </c>
      <c r="E52" s="0" t="n">
        <f aca="false">B72-B52</f>
        <v>7.0004</v>
      </c>
      <c r="F52" s="0" t="n">
        <f aca="false">B82-B52</f>
        <v>9.9308</v>
      </c>
      <c r="G52" s="0" t="n">
        <f aca="false">B92-B52</f>
        <v>13.1868</v>
      </c>
      <c r="H52" s="0" t="n">
        <f aca="false">B102-B52</f>
        <v>16.1172</v>
      </c>
      <c r="I52" s="0" t="n">
        <f aca="false">B112-B52</f>
        <v>19.0476</v>
      </c>
      <c r="J52" s="0" t="n">
        <f aca="false">B122-B52</f>
        <v>21.3268</v>
      </c>
      <c r="L52" s="0" t="n">
        <f aca="false">LN(D52)</f>
        <v>1.22928961230973</v>
      </c>
      <c r="M52" s="0" t="n">
        <f aca="false">LN(E52)</f>
        <v>1.94596729027987</v>
      </c>
      <c r="N52" s="0" t="n">
        <f aca="false">LN(F52)</f>
        <v>2.29564103875961</v>
      </c>
      <c r="O52" s="0" t="n">
        <f aca="false">LN(G52)</f>
        <v>2.57921632925874</v>
      </c>
      <c r="P52" s="0" t="n">
        <f aca="false">LN(H52)</f>
        <v>2.77988702472089</v>
      </c>
      <c r="Q52" s="0" t="n">
        <f aca="false">LN(I52)</f>
        <v>2.94694110938406</v>
      </c>
      <c r="R52" s="0" t="n">
        <f aca="false">LN(J52)</f>
        <v>3.05996449778745</v>
      </c>
    </row>
    <row r="53" customFormat="false" ht="18.75" hidden="false" customHeight="false" outlineLevel="0" collapsed="false">
      <c r="A53" s="0" t="n">
        <v>510</v>
      </c>
      <c r="B53" s="0" t="n">
        <v>33.2927</v>
      </c>
      <c r="D53" s="0" t="n">
        <f aca="false">B63-B53</f>
        <v>3.58159999999999</v>
      </c>
      <c r="E53" s="0" t="n">
        <f aca="false">B73-B53</f>
        <v>7.00039999999999</v>
      </c>
      <c r="F53" s="0" t="n">
        <f aca="false">B83-B53</f>
        <v>9.76799999999999</v>
      </c>
      <c r="G53" s="0" t="n">
        <f aca="false">B93-B53</f>
        <v>13.3496</v>
      </c>
      <c r="H53" s="0" t="n">
        <f aca="false">B103-B53</f>
        <v>16.1172</v>
      </c>
      <c r="I53" s="0" t="n">
        <f aca="false">B113-B53</f>
        <v>19.0476</v>
      </c>
      <c r="J53" s="0" t="n">
        <f aca="false">B123-B53</f>
        <v>21.4896</v>
      </c>
      <c r="L53" s="0" t="n">
        <f aca="false">LN(D53)</f>
        <v>1.27580962794462</v>
      </c>
      <c r="M53" s="0" t="n">
        <f aca="false">LN(E53)</f>
        <v>1.94596729027986</v>
      </c>
      <c r="N53" s="0" t="n">
        <f aca="false">LN(F53)</f>
        <v>2.2791117368084</v>
      </c>
      <c r="O53" s="0" t="n">
        <f aca="false">LN(G53)</f>
        <v>2.59148642185056</v>
      </c>
      <c r="P53" s="0" t="n">
        <f aca="false">LN(H53)</f>
        <v>2.77988702472089</v>
      </c>
      <c r="Q53" s="0" t="n">
        <f aca="false">LN(I53)</f>
        <v>2.94694110938406</v>
      </c>
      <c r="R53" s="0" t="n">
        <f aca="false">LN(J53)</f>
        <v>3.06756909717267</v>
      </c>
    </row>
    <row r="54" customFormat="false" ht="18.75" hidden="false" customHeight="false" outlineLevel="0" collapsed="false">
      <c r="A54" s="0" t="n">
        <v>520</v>
      </c>
      <c r="B54" s="0" t="n">
        <v>33.4555</v>
      </c>
      <c r="D54" s="0" t="n">
        <f aca="false">B64-B54</f>
        <v>4.06999999999999</v>
      </c>
      <c r="E54" s="0" t="n">
        <f aca="false">B74-B54</f>
        <v>7.00039999999999</v>
      </c>
      <c r="F54" s="0" t="n">
        <f aca="false">B84-B54</f>
        <v>9.93080000000001</v>
      </c>
      <c r="G54" s="0" t="n">
        <f aca="false">B94-B54</f>
        <v>13.6752</v>
      </c>
      <c r="H54" s="0" t="n">
        <f aca="false">B104-B54</f>
        <v>16.1172</v>
      </c>
      <c r="I54" s="0" t="n">
        <f aca="false">B114-B54</f>
        <v>19.2104</v>
      </c>
      <c r="J54" s="0" t="n">
        <f aca="false">B124-B54</f>
        <v>21.4896</v>
      </c>
      <c r="L54" s="0" t="n">
        <f aca="false">LN(D54)</f>
        <v>1.4036429994545</v>
      </c>
      <c r="M54" s="0" t="n">
        <f aca="false">LN(E54)</f>
        <v>1.94596729027986</v>
      </c>
      <c r="N54" s="0" t="n">
        <f aca="false">LN(F54)</f>
        <v>2.29564103875961</v>
      </c>
      <c r="O54" s="0" t="n">
        <f aca="false">LN(G54)</f>
        <v>2.61558397342962</v>
      </c>
      <c r="P54" s="0" t="n">
        <f aca="false">LN(H54)</f>
        <v>2.77988702472089</v>
      </c>
      <c r="Q54" s="0" t="n">
        <f aca="false">LN(I54)</f>
        <v>2.95545179905197</v>
      </c>
      <c r="R54" s="0" t="n">
        <f aca="false">LN(J54)</f>
        <v>3.06756909717267</v>
      </c>
    </row>
    <row r="55" customFormat="false" ht="18.75" hidden="false" customHeight="false" outlineLevel="0" collapsed="false">
      <c r="A55" s="0" t="n">
        <v>530</v>
      </c>
      <c r="B55" s="0" t="n">
        <v>34.1067</v>
      </c>
      <c r="D55" s="0" t="n">
        <f aca="false">B65-B55</f>
        <v>4.07</v>
      </c>
      <c r="E55" s="0" t="n">
        <f aca="false">B75-B55</f>
        <v>6.67480000000001</v>
      </c>
      <c r="F55" s="0" t="n">
        <f aca="false">B85-B55</f>
        <v>10.0936</v>
      </c>
      <c r="G55" s="0" t="n">
        <f aca="false">B95-B55</f>
        <v>13.1868</v>
      </c>
      <c r="H55" s="0" t="n">
        <f aca="false">B105-B55</f>
        <v>15.9544</v>
      </c>
      <c r="I55" s="0" t="n">
        <f aca="false">B115-B55</f>
        <v>18.5592</v>
      </c>
      <c r="J55" s="0" t="n">
        <f aca="false">B125-B55</f>
        <v>21.0012</v>
      </c>
      <c r="L55" s="0" t="n">
        <f aca="false">LN(D55)</f>
        <v>1.4036429994545</v>
      </c>
      <c r="M55" s="0" t="n">
        <f aca="false">LN(E55)</f>
        <v>1.89833924129061</v>
      </c>
      <c r="N55" s="0" t="n">
        <f aca="false">LN(F55)</f>
        <v>2.31190155963139</v>
      </c>
      <c r="O55" s="0" t="n">
        <f aca="false">LN(G55)</f>
        <v>2.57921632925874</v>
      </c>
      <c r="P55" s="0" t="n">
        <f aca="false">LN(H55)</f>
        <v>2.76973465325688</v>
      </c>
      <c r="Q55" s="0" t="n">
        <f aca="false">LN(I55)</f>
        <v>2.9209656229808</v>
      </c>
      <c r="R55" s="0" t="n">
        <f aca="false">LN(J55)</f>
        <v>3.04457957894797</v>
      </c>
    </row>
    <row r="56" customFormat="false" ht="18.75" hidden="false" customHeight="false" outlineLevel="0" collapsed="false">
      <c r="A56" s="0" t="n">
        <v>540</v>
      </c>
      <c r="B56" s="0" t="n">
        <v>34.5951</v>
      </c>
      <c r="D56" s="0" t="n">
        <f aca="false">B66-B56</f>
        <v>3.9072</v>
      </c>
      <c r="E56" s="0" t="n">
        <f aca="false">B76-B56</f>
        <v>6.51200000000001</v>
      </c>
      <c r="F56" s="0" t="n">
        <f aca="false">B86-B56</f>
        <v>10.0936</v>
      </c>
      <c r="G56" s="0" t="n">
        <f aca="false">B96-B56</f>
        <v>12.6984</v>
      </c>
      <c r="H56" s="0" t="n">
        <f aca="false">B106-B56</f>
        <v>15.6288</v>
      </c>
      <c r="I56" s="0" t="n">
        <f aca="false">B116-B56</f>
        <v>18.2336</v>
      </c>
      <c r="J56" s="0" t="n">
        <f aca="false">B126-B56</f>
        <v>20.8384</v>
      </c>
      <c r="L56" s="0" t="n">
        <f aca="false">LN(D56)</f>
        <v>1.36282100493425</v>
      </c>
      <c r="M56" s="0" t="n">
        <f aca="false">LN(E56)</f>
        <v>1.87364662870024</v>
      </c>
      <c r="N56" s="0" t="n">
        <f aca="false">LN(F56)</f>
        <v>2.3119015596314</v>
      </c>
      <c r="O56" s="0" t="n">
        <f aca="false">LN(G56)</f>
        <v>2.54147600127589</v>
      </c>
      <c r="P56" s="0" t="n">
        <f aca="false">LN(H56)</f>
        <v>2.74911536605414</v>
      </c>
      <c r="Q56" s="0" t="n">
        <f aca="false">LN(I56)</f>
        <v>2.9032660458814</v>
      </c>
      <c r="R56" s="0" t="n">
        <f aca="false">LN(J56)</f>
        <v>3.03679743850592</v>
      </c>
    </row>
    <row r="57" customFormat="false" ht="18.75" hidden="false" customHeight="false" outlineLevel="0" collapsed="false">
      <c r="A57" s="0" t="n">
        <v>550</v>
      </c>
      <c r="B57" s="0" t="n">
        <v>35.4091</v>
      </c>
      <c r="D57" s="0" t="n">
        <f aca="false">B67-B57</f>
        <v>3.0932</v>
      </c>
      <c r="E57" s="0" t="n">
        <f aca="false">B77-B57</f>
        <v>6.02360000000001</v>
      </c>
      <c r="F57" s="0" t="n">
        <f aca="false">B87-B57</f>
        <v>9.768</v>
      </c>
      <c r="G57" s="0" t="n">
        <f aca="false">B97-B57</f>
        <v>12.0472</v>
      </c>
      <c r="H57" s="0" t="n">
        <f aca="false">B107-B57</f>
        <v>15.3032</v>
      </c>
      <c r="I57" s="0" t="n">
        <f aca="false">B117-B57</f>
        <v>17.4196</v>
      </c>
      <c r="J57" s="0" t="n">
        <f aca="false">B127-B57</f>
        <v>20.35</v>
      </c>
      <c r="L57" s="0" t="n">
        <f aca="false">LN(D57)</f>
        <v>1.12920615375274</v>
      </c>
      <c r="M57" s="0" t="n">
        <f aca="false">LN(E57)</f>
        <v>1.79568508723053</v>
      </c>
      <c r="N57" s="0" t="n">
        <f aca="false">LN(F57)</f>
        <v>2.2791117368084</v>
      </c>
      <c r="O57" s="0" t="n">
        <f aca="false">LN(G57)</f>
        <v>2.48883226779047</v>
      </c>
      <c r="P57" s="0" t="n">
        <f aca="false">LN(H57)</f>
        <v>2.72806195685631</v>
      </c>
      <c r="Q57" s="0" t="n">
        <f aca="false">LN(I57)</f>
        <v>2.85759600904821</v>
      </c>
      <c r="R57" s="0" t="n">
        <f aca="false">LN(J57)</f>
        <v>3.0130809118886</v>
      </c>
    </row>
    <row r="58" customFormat="false" ht="18.75" hidden="false" customHeight="false" outlineLevel="0" collapsed="false">
      <c r="A58" s="0" t="n">
        <v>560</v>
      </c>
      <c r="B58" s="0" t="n">
        <v>35.5719</v>
      </c>
      <c r="D58" s="0" t="n">
        <f aca="false">B68-B58</f>
        <v>2.76759999999999</v>
      </c>
      <c r="E58" s="0" t="n">
        <f aca="false">B78-B58</f>
        <v>6.1864</v>
      </c>
      <c r="F58" s="0" t="n">
        <f aca="false">B88-B58</f>
        <v>9.6052</v>
      </c>
      <c r="G58" s="0" t="n">
        <f aca="false">B98-B58</f>
        <v>12.21</v>
      </c>
      <c r="H58" s="0" t="n">
        <f aca="false">B108-B58</f>
        <v>15.1404</v>
      </c>
      <c r="I58" s="0" t="n">
        <f aca="false">B118-B58</f>
        <v>17.5824</v>
      </c>
      <c r="J58" s="0" t="n">
        <f aca="false">B128-B58</f>
        <v>20.5128</v>
      </c>
      <c r="L58" s="0" t="n">
        <f aca="false">LN(D58)</f>
        <v>1.01798051864252</v>
      </c>
      <c r="M58" s="0" t="n">
        <f aca="false">LN(E58)</f>
        <v>1.82235333431269</v>
      </c>
      <c r="N58" s="0" t="n">
        <f aca="false">LN(F58)</f>
        <v>2.26230461849202</v>
      </c>
      <c r="O58" s="0" t="n">
        <f aca="false">LN(G58)</f>
        <v>2.50225528812261</v>
      </c>
      <c r="P58" s="0" t="n">
        <f aca="false">LN(H58)</f>
        <v>2.71736666773956</v>
      </c>
      <c r="Q58" s="0" t="n">
        <f aca="false">LN(I58)</f>
        <v>2.86689840171052</v>
      </c>
      <c r="R58" s="0" t="n">
        <f aca="false">LN(J58)</f>
        <v>3.02104908153778</v>
      </c>
    </row>
    <row r="59" customFormat="false" ht="18.75" hidden="false" customHeight="false" outlineLevel="0" collapsed="false">
      <c r="A59" s="0" t="n">
        <v>570</v>
      </c>
      <c r="B59" s="0" t="n">
        <v>35.5719</v>
      </c>
      <c r="D59" s="0" t="n">
        <f aca="false">B69-B59</f>
        <v>3.0932</v>
      </c>
      <c r="E59" s="0" t="n">
        <f aca="false">B79-B59</f>
        <v>6.6748</v>
      </c>
      <c r="F59" s="0" t="n">
        <f aca="false">B89-B59</f>
        <v>9.9308</v>
      </c>
      <c r="G59" s="0" t="n">
        <f aca="false">B99-B59</f>
        <v>12.5356</v>
      </c>
      <c r="H59" s="0" t="n">
        <f aca="false">B109-B59</f>
        <v>15.466</v>
      </c>
      <c r="I59" s="0" t="n">
        <f aca="false">B119-B59</f>
        <v>17.908</v>
      </c>
      <c r="J59" s="0" t="n">
        <f aca="false">B129-B59</f>
        <v>20.6756</v>
      </c>
      <c r="L59" s="0" t="n">
        <f aca="false">LN(D59)</f>
        <v>1.12920615375274</v>
      </c>
      <c r="M59" s="0" t="n">
        <f aca="false">LN(E59)</f>
        <v>1.89833924129061</v>
      </c>
      <c r="N59" s="0" t="n">
        <f aca="false">LN(F59)</f>
        <v>2.29564103875961</v>
      </c>
      <c r="O59" s="0" t="n">
        <f aca="false">LN(G59)</f>
        <v>2.52857259643999</v>
      </c>
      <c r="P59" s="0" t="n">
        <f aca="false">LN(H59)</f>
        <v>2.73864406618684</v>
      </c>
      <c r="Q59" s="0" t="n">
        <f aca="false">LN(I59)</f>
        <v>2.88524754037872</v>
      </c>
      <c r="R59" s="0" t="n">
        <f aca="false">LN(J59)</f>
        <v>3.02895426104489</v>
      </c>
    </row>
    <row r="60" customFormat="false" ht="18.75" hidden="false" customHeight="false" outlineLevel="0" collapsed="false">
      <c r="A60" s="0" t="n">
        <v>580</v>
      </c>
      <c r="B60" s="0" t="n">
        <v>35.5719</v>
      </c>
      <c r="D60" s="0" t="n">
        <f aca="false">B70-B60</f>
        <v>3.7444</v>
      </c>
      <c r="E60" s="0" t="n">
        <f aca="false">B80-B60</f>
        <v>7.1632</v>
      </c>
      <c r="F60" s="0" t="n">
        <f aca="false">B90-B60</f>
        <v>10.2564</v>
      </c>
      <c r="G60" s="0" t="n">
        <f aca="false">B100-B60</f>
        <v>12.8612</v>
      </c>
      <c r="H60" s="0" t="n">
        <f aca="false">B110-B60</f>
        <v>15.7916</v>
      </c>
      <c r="I60" s="0" t="n">
        <f aca="false">B120-B60</f>
        <v>18.2336</v>
      </c>
      <c r="J60" s="0" t="n">
        <f aca="false">B130-B60</f>
        <v>20.8384</v>
      </c>
      <c r="L60" s="0" t="n">
        <f aca="false">LN(D60)</f>
        <v>1.32026139051545</v>
      </c>
      <c r="M60" s="0" t="n">
        <f aca="false">LN(E60)</f>
        <v>1.96895680850456</v>
      </c>
      <c r="N60" s="0" t="n">
        <f aca="false">LN(F60)</f>
        <v>2.32790190097783</v>
      </c>
      <c r="O60" s="0" t="n">
        <f aca="false">LN(G60)</f>
        <v>2.55421502705332</v>
      </c>
      <c r="P60" s="0" t="n">
        <f aca="false">LN(H60)</f>
        <v>2.75947815308969</v>
      </c>
      <c r="Q60" s="0" t="n">
        <f aca="false">LN(I60)</f>
        <v>2.9032660458814</v>
      </c>
      <c r="R60" s="0" t="n">
        <f aca="false">LN(J60)</f>
        <v>3.03679743850592</v>
      </c>
    </row>
    <row r="61" customFormat="false" ht="18.75" hidden="false" customHeight="false" outlineLevel="0" collapsed="false">
      <c r="A61" s="0" t="n">
        <v>590</v>
      </c>
      <c r="B61" s="0" t="n">
        <v>35.7347</v>
      </c>
      <c r="D61" s="0" t="n">
        <f aca="false">B71-B61</f>
        <v>4.06999999999999</v>
      </c>
      <c r="E61" s="0" t="n">
        <f aca="false">B81-B61</f>
        <v>7.16319999999999</v>
      </c>
      <c r="F61" s="0" t="n">
        <f aca="false">B91-B61</f>
        <v>10.2564</v>
      </c>
      <c r="G61" s="0" t="n">
        <f aca="false">B101-B61</f>
        <v>13.024</v>
      </c>
      <c r="H61" s="0" t="n">
        <f aca="false">B111-B61</f>
        <v>15.9544</v>
      </c>
      <c r="I61" s="0" t="n">
        <f aca="false">B121-B61</f>
        <v>18.3964</v>
      </c>
      <c r="J61" s="0" t="n">
        <f aca="false">B131-B61</f>
        <v>21.0012</v>
      </c>
      <c r="L61" s="0" t="n">
        <f aca="false">LN(D61)</f>
        <v>1.4036429994545</v>
      </c>
      <c r="M61" s="0" t="n">
        <f aca="false">LN(E61)</f>
        <v>1.96895680850456</v>
      </c>
      <c r="N61" s="0" t="n">
        <f aca="false">LN(F61)</f>
        <v>2.32790190097783</v>
      </c>
      <c r="O61" s="0" t="n">
        <f aca="false">LN(G61)</f>
        <v>2.56679380926018</v>
      </c>
      <c r="P61" s="0" t="n">
        <f aca="false">LN(H61)</f>
        <v>2.76973465325687</v>
      </c>
      <c r="Q61" s="0" t="n">
        <f aca="false">LN(I61)</f>
        <v>2.91215499329864</v>
      </c>
      <c r="R61" s="0" t="n">
        <f aca="false">LN(J61)</f>
        <v>3.04457957894797</v>
      </c>
    </row>
    <row r="62" customFormat="false" ht="18.75" hidden="false" customHeight="false" outlineLevel="0" collapsed="false">
      <c r="A62" s="0" t="n">
        <v>600</v>
      </c>
      <c r="B62" s="0" t="n">
        <v>36.5487</v>
      </c>
      <c r="D62" s="0" t="n">
        <f aca="false">B72-B62</f>
        <v>3.5816</v>
      </c>
      <c r="E62" s="0" t="n">
        <f aca="false">B82-B62</f>
        <v>6.512</v>
      </c>
      <c r="F62" s="0" t="n">
        <f aca="false">B92-B62</f>
        <v>9.768</v>
      </c>
      <c r="G62" s="0" t="n">
        <f aca="false">B102-B62</f>
        <v>12.6984</v>
      </c>
      <c r="H62" s="0" t="n">
        <f aca="false">B112-B62</f>
        <v>15.6288</v>
      </c>
      <c r="I62" s="0" t="n">
        <f aca="false">B122-B62</f>
        <v>17.908</v>
      </c>
      <c r="J62" s="0" t="n">
        <f aca="false">B132-B62</f>
        <v>20.5128</v>
      </c>
      <c r="L62" s="0" t="n">
        <f aca="false">LN(D62)</f>
        <v>1.27580962794462</v>
      </c>
      <c r="M62" s="0" t="n">
        <f aca="false">LN(E62)</f>
        <v>1.87364662870024</v>
      </c>
      <c r="N62" s="0" t="n">
        <f aca="false">LN(F62)</f>
        <v>2.2791117368084</v>
      </c>
      <c r="O62" s="0" t="n">
        <f aca="false">LN(G62)</f>
        <v>2.54147600127589</v>
      </c>
      <c r="P62" s="0" t="n">
        <f aca="false">LN(H62)</f>
        <v>2.74911536605414</v>
      </c>
      <c r="Q62" s="0" t="n">
        <f aca="false">LN(I62)</f>
        <v>2.88524754037872</v>
      </c>
      <c r="R62" s="0" t="n">
        <f aca="false">LN(J62)</f>
        <v>3.02104908153778</v>
      </c>
    </row>
    <row r="63" customFormat="false" ht="18.75" hidden="false" customHeight="false" outlineLevel="0" collapsed="false">
      <c r="A63" s="0" t="n">
        <v>610</v>
      </c>
      <c r="B63" s="0" t="n">
        <v>36.8743</v>
      </c>
      <c r="D63" s="0" t="n">
        <f aca="false">B73-B63</f>
        <v>3.4188</v>
      </c>
      <c r="E63" s="0" t="n">
        <f aca="false">B83-B63</f>
        <v>6.1864</v>
      </c>
      <c r="F63" s="0" t="n">
        <f aca="false">B93-B63</f>
        <v>9.768</v>
      </c>
      <c r="G63" s="0" t="n">
        <f aca="false">B103-B63</f>
        <v>12.5356</v>
      </c>
      <c r="H63" s="0" t="n">
        <f aca="false">B113-B63</f>
        <v>15.466</v>
      </c>
      <c r="I63" s="0" t="n">
        <f aca="false">B123-B63</f>
        <v>17.908</v>
      </c>
      <c r="J63" s="0" t="n">
        <f aca="false">B133-B63</f>
        <v>20.6756</v>
      </c>
      <c r="L63" s="0" t="n">
        <f aca="false">LN(D63)</f>
        <v>1.22928961230973</v>
      </c>
      <c r="M63" s="0" t="n">
        <f aca="false">LN(E63)</f>
        <v>1.82235333431269</v>
      </c>
      <c r="N63" s="0" t="n">
        <f aca="false">LN(F63)</f>
        <v>2.2791117368084</v>
      </c>
      <c r="O63" s="0" t="n">
        <f aca="false">LN(G63)</f>
        <v>2.52857259643999</v>
      </c>
      <c r="P63" s="0" t="n">
        <f aca="false">LN(H63)</f>
        <v>2.73864406618684</v>
      </c>
      <c r="Q63" s="0" t="n">
        <f aca="false">LN(I63)</f>
        <v>2.88524754037872</v>
      </c>
      <c r="R63" s="0" t="n">
        <f aca="false">LN(J63)</f>
        <v>3.02895426104489</v>
      </c>
    </row>
    <row r="64" customFormat="false" ht="18.75" hidden="false" customHeight="false" outlineLevel="0" collapsed="false">
      <c r="A64" s="0" t="n">
        <v>620</v>
      </c>
      <c r="B64" s="0" t="n">
        <v>37.5255</v>
      </c>
      <c r="D64" s="0" t="n">
        <f aca="false">B74-B64</f>
        <v>2.9304</v>
      </c>
      <c r="E64" s="0" t="n">
        <f aca="false">B84-B64</f>
        <v>5.86080000000001</v>
      </c>
      <c r="F64" s="0" t="n">
        <f aca="false">B94-B64</f>
        <v>9.6052</v>
      </c>
      <c r="G64" s="0" t="n">
        <f aca="false">B104-B64</f>
        <v>12.0472</v>
      </c>
      <c r="H64" s="0" t="n">
        <f aca="false">B114-B64</f>
        <v>15.1404</v>
      </c>
      <c r="I64" s="0" t="n">
        <f aca="false">B124-B64</f>
        <v>17.4196</v>
      </c>
      <c r="J64" s="0" t="n">
        <f aca="false">B134-B64</f>
        <v>20.0244</v>
      </c>
      <c r="L64" s="0" t="n">
        <f aca="false">LN(D64)</f>
        <v>1.07513893248247</v>
      </c>
      <c r="M64" s="0" t="n">
        <f aca="false">LN(E64)</f>
        <v>1.76828611304241</v>
      </c>
      <c r="N64" s="0" t="n">
        <f aca="false">LN(F64)</f>
        <v>2.26230461849202</v>
      </c>
      <c r="O64" s="0" t="n">
        <f aca="false">LN(G64)</f>
        <v>2.48883226779047</v>
      </c>
      <c r="P64" s="0" t="n">
        <f aca="false">LN(H64)</f>
        <v>2.71736666773956</v>
      </c>
      <c r="Q64" s="0" t="n">
        <f aca="false">LN(I64)</f>
        <v>2.85759600904821</v>
      </c>
      <c r="R64" s="0" t="n">
        <f aca="false">LN(J64)</f>
        <v>2.99695152995872</v>
      </c>
    </row>
    <row r="65" customFormat="false" ht="18.75" hidden="false" customHeight="false" outlineLevel="0" collapsed="false">
      <c r="A65" s="0" t="n">
        <v>630</v>
      </c>
      <c r="B65" s="0" t="n">
        <v>38.1767</v>
      </c>
      <c r="D65" s="0" t="n">
        <f aca="false">B75-B65</f>
        <v>2.6048</v>
      </c>
      <c r="E65" s="0" t="n">
        <f aca="false">B85-B65</f>
        <v>6.0236</v>
      </c>
      <c r="F65" s="0" t="n">
        <f aca="false">B95-B65</f>
        <v>9.1168</v>
      </c>
      <c r="G65" s="0" t="n">
        <f aca="false">B105-B65</f>
        <v>11.8844</v>
      </c>
      <c r="H65" s="0" t="n">
        <f aca="false">B115-B65</f>
        <v>14.4892</v>
      </c>
      <c r="I65" s="0" t="n">
        <f aca="false">B125-B65</f>
        <v>16.9312</v>
      </c>
      <c r="J65" s="0" t="n">
        <f aca="false">B135-B65</f>
        <v>19.2104</v>
      </c>
      <c r="L65" s="0" t="n">
        <f aca="false">LN(D65)</f>
        <v>0.957355896826086</v>
      </c>
      <c r="M65" s="0" t="n">
        <f aca="false">LN(E65)</f>
        <v>1.79568508723053</v>
      </c>
      <c r="N65" s="0" t="n">
        <f aca="false">LN(F65)</f>
        <v>2.21011886532145</v>
      </c>
      <c r="O65" s="0" t="n">
        <f aca="false">LN(G65)</f>
        <v>2.47522661573469</v>
      </c>
      <c r="P65" s="0" t="n">
        <f aca="false">LN(H65)</f>
        <v>2.67340354431844</v>
      </c>
      <c r="Q65" s="0" t="n">
        <f aca="false">LN(I65)</f>
        <v>2.82915807372768</v>
      </c>
      <c r="R65" s="0" t="n">
        <f aca="false">LN(J65)</f>
        <v>2.95545179905197</v>
      </c>
    </row>
    <row r="66" customFormat="false" ht="18.75" hidden="false" customHeight="false" outlineLevel="0" collapsed="false">
      <c r="A66" s="0" t="n">
        <v>640</v>
      </c>
      <c r="B66" s="0" t="n">
        <v>38.5023</v>
      </c>
      <c r="D66" s="0" t="n">
        <f aca="false">B76-B66</f>
        <v>2.6048</v>
      </c>
      <c r="E66" s="0" t="n">
        <f aca="false">B86-B66</f>
        <v>6.18640000000001</v>
      </c>
      <c r="F66" s="0" t="n">
        <f aca="false">B96-B66</f>
        <v>8.7912</v>
      </c>
      <c r="G66" s="0" t="n">
        <f aca="false">B106-B66</f>
        <v>11.7216</v>
      </c>
      <c r="H66" s="0" t="n">
        <f aca="false">B116-B66</f>
        <v>14.3264</v>
      </c>
      <c r="I66" s="0" t="n">
        <f aca="false">B126-B66</f>
        <v>16.9312</v>
      </c>
      <c r="J66" s="0" t="n">
        <f aca="false">B136-B66</f>
        <v>18.8848</v>
      </c>
      <c r="L66" s="0" t="n">
        <f aca="false">LN(D66)</f>
        <v>0.957355896826086</v>
      </c>
      <c r="M66" s="0" t="n">
        <f aca="false">LN(E66)</f>
        <v>1.82235333431269</v>
      </c>
      <c r="N66" s="0" t="n">
        <f aca="false">LN(F66)</f>
        <v>2.17375122115058</v>
      </c>
      <c r="O66" s="0" t="n">
        <f aca="false">LN(G66)</f>
        <v>2.46143329360236</v>
      </c>
      <c r="P66" s="0" t="n">
        <f aca="false">LN(H66)</f>
        <v>2.66210398906451</v>
      </c>
      <c r="Q66" s="0" t="n">
        <f aca="false">LN(I66)</f>
        <v>2.82915807372768</v>
      </c>
      <c r="R66" s="0" t="n">
        <f aca="false">LN(J66)</f>
        <v>2.93835736569267</v>
      </c>
    </row>
    <row r="67" customFormat="false" ht="18.75" hidden="false" customHeight="false" outlineLevel="0" collapsed="false">
      <c r="A67" s="0" t="n">
        <v>650</v>
      </c>
      <c r="B67" s="0" t="n">
        <v>38.5023</v>
      </c>
      <c r="D67" s="0" t="n">
        <f aca="false">B77-B67</f>
        <v>2.93040000000001</v>
      </c>
      <c r="E67" s="0" t="n">
        <f aca="false">B87-B67</f>
        <v>6.6748</v>
      </c>
      <c r="F67" s="0" t="n">
        <f aca="false">B97-B67</f>
        <v>8.954</v>
      </c>
      <c r="G67" s="0" t="n">
        <f aca="false">B107-B67</f>
        <v>12.21</v>
      </c>
      <c r="H67" s="0" t="n">
        <f aca="false">B117-B67</f>
        <v>14.3264</v>
      </c>
      <c r="I67" s="0" t="n">
        <f aca="false">B127-B67</f>
        <v>17.2568</v>
      </c>
      <c r="J67" s="0" t="n">
        <f aca="false">B137-B67</f>
        <v>19.2104</v>
      </c>
      <c r="L67" s="0" t="n">
        <f aca="false">LN(D67)</f>
        <v>1.07513893248247</v>
      </c>
      <c r="M67" s="0" t="n">
        <f aca="false">LN(E67)</f>
        <v>1.89833924129061</v>
      </c>
      <c r="N67" s="0" t="n">
        <f aca="false">LN(F67)</f>
        <v>2.19210035981877</v>
      </c>
      <c r="O67" s="0" t="n">
        <f aca="false">LN(G67)</f>
        <v>2.50225528812261</v>
      </c>
      <c r="P67" s="0" t="n">
        <f aca="false">LN(H67)</f>
        <v>2.66210398906451</v>
      </c>
      <c r="Q67" s="0" t="n">
        <f aca="false">LN(I67)</f>
        <v>2.84820626869837</v>
      </c>
      <c r="R67" s="0" t="n">
        <f aca="false">LN(J67)</f>
        <v>2.95545179905197</v>
      </c>
    </row>
    <row r="68" customFormat="false" ht="18.75" hidden="false" customHeight="false" outlineLevel="0" collapsed="false">
      <c r="A68" s="0" t="n">
        <v>660</v>
      </c>
      <c r="B68" s="0" t="n">
        <v>38.3395</v>
      </c>
      <c r="D68" s="0" t="n">
        <f aca="false">B78-B68</f>
        <v>3.4188</v>
      </c>
      <c r="E68" s="0" t="n">
        <f aca="false">B88-B68</f>
        <v>6.8376</v>
      </c>
      <c r="F68" s="0" t="n">
        <f aca="false">B98-B68</f>
        <v>9.44240000000001</v>
      </c>
      <c r="G68" s="0" t="n">
        <f aca="false">B108-B68</f>
        <v>12.3728</v>
      </c>
      <c r="H68" s="0" t="n">
        <f aca="false">B118-B68</f>
        <v>14.8148</v>
      </c>
      <c r="I68" s="0" t="n">
        <f aca="false">B128-B68</f>
        <v>17.7452</v>
      </c>
      <c r="J68" s="0" t="n">
        <f aca="false">B138-B68</f>
        <v>19.6988</v>
      </c>
      <c r="L68" s="0" t="n">
        <f aca="false">LN(D68)</f>
        <v>1.22928961230973</v>
      </c>
      <c r="M68" s="0" t="n">
        <f aca="false">LN(E68)</f>
        <v>1.92243679286967</v>
      </c>
      <c r="N68" s="0" t="n">
        <f aca="false">LN(F68)</f>
        <v>2.24521018513272</v>
      </c>
      <c r="O68" s="0" t="n">
        <f aca="false">LN(G68)</f>
        <v>2.51550051487263</v>
      </c>
      <c r="P68" s="0" t="n">
        <f aca="false">LN(H68)</f>
        <v>2.69562668110315</v>
      </c>
      <c r="Q68" s="0" t="n">
        <f aca="false">LN(I68)</f>
        <v>2.87611505681545</v>
      </c>
      <c r="R68" s="0" t="n">
        <f aca="false">LN(J68)</f>
        <v>2.98055772018304</v>
      </c>
    </row>
    <row r="69" customFormat="false" ht="18.75" hidden="false" customHeight="false" outlineLevel="0" collapsed="false">
      <c r="A69" s="0" t="n">
        <v>670</v>
      </c>
      <c r="B69" s="0" t="n">
        <v>38.6651</v>
      </c>
      <c r="D69" s="0" t="n">
        <f aca="false">B79-B69</f>
        <v>3.58159999999999</v>
      </c>
      <c r="E69" s="0" t="n">
        <f aca="false">B89-B69</f>
        <v>6.8376</v>
      </c>
      <c r="F69" s="0" t="n">
        <f aca="false">B99-B69</f>
        <v>9.44239999999999</v>
      </c>
      <c r="G69" s="0" t="n">
        <f aca="false">B109-B69</f>
        <v>12.3728</v>
      </c>
      <c r="H69" s="0" t="n">
        <f aca="false">B119-B69</f>
        <v>14.8148</v>
      </c>
      <c r="I69" s="0" t="n">
        <f aca="false">B129-B69</f>
        <v>17.5824</v>
      </c>
      <c r="J69" s="0" t="n">
        <f aca="false">B139-B69</f>
        <v>19.536</v>
      </c>
      <c r="L69" s="0" t="n">
        <f aca="false">LN(D69)</f>
        <v>1.27580962794462</v>
      </c>
      <c r="M69" s="0" t="n">
        <f aca="false">LN(E69)</f>
        <v>1.92243679286967</v>
      </c>
      <c r="N69" s="0" t="n">
        <f aca="false">LN(F69)</f>
        <v>2.24521018513272</v>
      </c>
      <c r="O69" s="0" t="n">
        <f aca="false">LN(G69)</f>
        <v>2.51550051487263</v>
      </c>
      <c r="P69" s="0" t="n">
        <f aca="false">LN(H69)</f>
        <v>2.69562668110315</v>
      </c>
      <c r="Q69" s="0" t="n">
        <f aca="false">LN(I69)</f>
        <v>2.86689840171052</v>
      </c>
      <c r="R69" s="0" t="n">
        <f aca="false">LN(J69)</f>
        <v>2.97225891736835</v>
      </c>
    </row>
    <row r="70" customFormat="false" ht="18.75" hidden="false" customHeight="false" outlineLevel="0" collapsed="false">
      <c r="A70" s="0" t="n">
        <v>680</v>
      </c>
      <c r="B70" s="0" t="n">
        <v>39.3163</v>
      </c>
      <c r="D70" s="0" t="n">
        <f aca="false">B80-B70</f>
        <v>3.4188</v>
      </c>
      <c r="E70" s="0" t="n">
        <f aca="false">B90-B70</f>
        <v>6.51199999999999</v>
      </c>
      <c r="F70" s="0" t="n">
        <f aca="false">B100-B70</f>
        <v>9.1168</v>
      </c>
      <c r="G70" s="0" t="n">
        <f aca="false">B110-B70</f>
        <v>12.0472</v>
      </c>
      <c r="H70" s="0" t="n">
        <f aca="false">B120-B70</f>
        <v>14.4892</v>
      </c>
      <c r="I70" s="0" t="n">
        <f aca="false">B130-B70</f>
        <v>17.094</v>
      </c>
      <c r="J70" s="0" t="n">
        <f aca="false">B140-B70</f>
        <v>19.2104</v>
      </c>
      <c r="L70" s="0" t="n">
        <f aca="false">LN(D70)</f>
        <v>1.22928961230973</v>
      </c>
      <c r="M70" s="0" t="n">
        <f aca="false">LN(E70)</f>
        <v>1.87364662870024</v>
      </c>
      <c r="N70" s="0" t="n">
        <f aca="false">LN(F70)</f>
        <v>2.21011886532145</v>
      </c>
      <c r="O70" s="0" t="n">
        <f aca="false">LN(G70)</f>
        <v>2.48883226779047</v>
      </c>
      <c r="P70" s="0" t="n">
        <f aca="false">LN(H70)</f>
        <v>2.67340354431844</v>
      </c>
      <c r="Q70" s="0" t="n">
        <f aca="false">LN(I70)</f>
        <v>2.83872752474383</v>
      </c>
      <c r="R70" s="0" t="n">
        <f aca="false">LN(J70)</f>
        <v>2.95545179905197</v>
      </c>
    </row>
    <row r="71" customFormat="false" ht="18.75" hidden="false" customHeight="false" outlineLevel="0" collapsed="false">
      <c r="A71" s="0" t="n">
        <v>690</v>
      </c>
      <c r="B71" s="0" t="n">
        <v>39.8047</v>
      </c>
      <c r="D71" s="0" t="n">
        <f aca="false">B81-B71</f>
        <v>3.0932</v>
      </c>
      <c r="E71" s="0" t="n">
        <f aca="false">B91-B71</f>
        <v>6.1864</v>
      </c>
      <c r="F71" s="0" t="n">
        <f aca="false">B101-B71</f>
        <v>8.954</v>
      </c>
      <c r="G71" s="0" t="n">
        <f aca="false">B111-B71</f>
        <v>11.8844</v>
      </c>
      <c r="H71" s="0" t="n">
        <f aca="false">B121-B71</f>
        <v>14.3264</v>
      </c>
      <c r="I71" s="0" t="n">
        <f aca="false">B131-B71</f>
        <v>16.9312</v>
      </c>
      <c r="J71" s="0" t="n">
        <f aca="false">B141-B71</f>
        <v>19.2104</v>
      </c>
      <c r="L71" s="0" t="n">
        <f aca="false">LN(D71)</f>
        <v>1.12920615375274</v>
      </c>
      <c r="M71" s="0" t="n">
        <f aca="false">LN(E71)</f>
        <v>1.82235333431269</v>
      </c>
      <c r="N71" s="0" t="n">
        <f aca="false">LN(F71)</f>
        <v>2.19210035981877</v>
      </c>
      <c r="O71" s="0" t="n">
        <f aca="false">LN(G71)</f>
        <v>2.47522661573469</v>
      </c>
      <c r="P71" s="0" t="n">
        <f aca="false">LN(H71)</f>
        <v>2.66210398906451</v>
      </c>
      <c r="Q71" s="0" t="n">
        <f aca="false">LN(I71)</f>
        <v>2.82915807372767</v>
      </c>
      <c r="R71" s="0" t="n">
        <f aca="false">LN(J71)</f>
        <v>2.95545179905197</v>
      </c>
    </row>
    <row r="72" customFormat="false" ht="18.75" hidden="false" customHeight="false" outlineLevel="0" collapsed="false">
      <c r="A72" s="0" t="n">
        <v>700</v>
      </c>
      <c r="B72" s="0" t="n">
        <v>40.1303</v>
      </c>
      <c r="D72" s="0" t="n">
        <f aca="false">B82-B72</f>
        <v>2.9304</v>
      </c>
      <c r="E72" s="0" t="n">
        <f aca="false">B92-B72</f>
        <v>6.1864</v>
      </c>
      <c r="F72" s="0" t="n">
        <f aca="false">B102-B72</f>
        <v>9.1168</v>
      </c>
      <c r="G72" s="0" t="n">
        <f aca="false">B112-B72</f>
        <v>12.0472</v>
      </c>
      <c r="H72" s="0" t="n">
        <f aca="false">B122-B72</f>
        <v>14.3264</v>
      </c>
      <c r="I72" s="0" t="n">
        <f aca="false">B132-B72</f>
        <v>16.9312</v>
      </c>
      <c r="J72" s="0" t="n">
        <f aca="false">B142-B72</f>
        <v>19.3732</v>
      </c>
      <c r="L72" s="0" t="n">
        <f aca="false">LN(D72)</f>
        <v>1.07513893248247</v>
      </c>
      <c r="M72" s="0" t="n">
        <f aca="false">LN(E72)</f>
        <v>1.82235333431269</v>
      </c>
      <c r="N72" s="0" t="n">
        <f aca="false">LN(F72)</f>
        <v>2.21011886532145</v>
      </c>
      <c r="O72" s="0" t="n">
        <f aca="false">LN(G72)</f>
        <v>2.48883226779047</v>
      </c>
      <c r="P72" s="0" t="n">
        <f aca="false">LN(H72)</f>
        <v>2.66210398906451</v>
      </c>
      <c r="Q72" s="0" t="n">
        <f aca="false">LN(I72)</f>
        <v>2.82915807372768</v>
      </c>
      <c r="R72" s="0" t="n">
        <f aca="false">LN(J72)</f>
        <v>2.96389066769783</v>
      </c>
    </row>
    <row r="73" customFormat="false" ht="18.75" hidden="false" customHeight="false" outlineLevel="0" collapsed="false">
      <c r="A73" s="0" t="n">
        <v>710</v>
      </c>
      <c r="B73" s="0" t="n">
        <v>40.2931</v>
      </c>
      <c r="D73" s="0" t="n">
        <f aca="false">B83-B73</f>
        <v>2.7676</v>
      </c>
      <c r="E73" s="0" t="n">
        <f aca="false">B93-B73</f>
        <v>6.3492</v>
      </c>
      <c r="F73" s="0" t="n">
        <f aca="false">B103-B73</f>
        <v>9.1168</v>
      </c>
      <c r="G73" s="0" t="n">
        <f aca="false">B113-B73</f>
        <v>12.0472</v>
      </c>
      <c r="H73" s="0" t="n">
        <f aca="false">B123-B73</f>
        <v>14.4892</v>
      </c>
      <c r="I73" s="0" t="n">
        <f aca="false">B133-B73</f>
        <v>17.2568</v>
      </c>
      <c r="J73" s="0" t="n">
        <f aca="false">B143-B73</f>
        <v>19.6988</v>
      </c>
      <c r="L73" s="0" t="n">
        <f aca="false">LN(D73)</f>
        <v>1.01798051864252</v>
      </c>
      <c r="M73" s="0" t="n">
        <f aca="false">LN(E73)</f>
        <v>1.84832882071595</v>
      </c>
      <c r="N73" s="0" t="n">
        <f aca="false">LN(F73)</f>
        <v>2.21011886532145</v>
      </c>
      <c r="O73" s="0" t="n">
        <f aca="false">LN(G73)</f>
        <v>2.48883226779047</v>
      </c>
      <c r="P73" s="0" t="n">
        <f aca="false">LN(H73)</f>
        <v>2.67340354431844</v>
      </c>
      <c r="Q73" s="0" t="n">
        <f aca="false">LN(I73)</f>
        <v>2.84820626869837</v>
      </c>
      <c r="R73" s="0" t="n">
        <f aca="false">LN(J73)</f>
        <v>2.98055772018304</v>
      </c>
    </row>
    <row r="74" customFormat="false" ht="18.75" hidden="false" customHeight="false" outlineLevel="0" collapsed="false">
      <c r="A74" s="0" t="n">
        <v>720</v>
      </c>
      <c r="B74" s="0" t="n">
        <v>40.4559</v>
      </c>
      <c r="D74" s="0" t="n">
        <f aca="false">B84-B74</f>
        <v>2.93040000000001</v>
      </c>
      <c r="E74" s="0" t="n">
        <f aca="false">B94-B74</f>
        <v>6.67480000000001</v>
      </c>
      <c r="F74" s="0" t="n">
        <f aca="false">B104-B74</f>
        <v>9.11680000000001</v>
      </c>
      <c r="G74" s="0" t="n">
        <f aca="false">B114-B74</f>
        <v>12.21</v>
      </c>
      <c r="H74" s="0" t="n">
        <f aca="false">B124-B74</f>
        <v>14.4892</v>
      </c>
      <c r="I74" s="0" t="n">
        <f aca="false">B134-B74</f>
        <v>17.094</v>
      </c>
      <c r="J74" s="0" t="n">
        <f aca="false">B144-B74</f>
        <v>19.8616</v>
      </c>
      <c r="L74" s="0" t="n">
        <f aca="false">LN(D74)</f>
        <v>1.07513893248247</v>
      </c>
      <c r="M74" s="0" t="n">
        <f aca="false">LN(E74)</f>
        <v>1.89833924129061</v>
      </c>
      <c r="N74" s="0" t="n">
        <f aca="false">LN(F74)</f>
        <v>2.21011886532145</v>
      </c>
      <c r="O74" s="0" t="n">
        <f aca="false">LN(G74)</f>
        <v>2.50225528812261</v>
      </c>
      <c r="P74" s="0" t="n">
        <f aca="false">LN(H74)</f>
        <v>2.67340354431844</v>
      </c>
      <c r="Q74" s="0" t="n">
        <f aca="false">LN(I74)</f>
        <v>2.83872752474383</v>
      </c>
      <c r="R74" s="0" t="n">
        <f aca="false">LN(J74)</f>
        <v>2.98878821931956</v>
      </c>
    </row>
    <row r="75" customFormat="false" ht="18.75" hidden="false" customHeight="false" outlineLevel="0" collapsed="false">
      <c r="A75" s="0" t="n">
        <v>730</v>
      </c>
      <c r="B75" s="0" t="n">
        <v>40.7815</v>
      </c>
      <c r="D75" s="0" t="n">
        <f aca="false">B85-B75</f>
        <v>3.4188</v>
      </c>
      <c r="E75" s="0" t="n">
        <f aca="false">B95-B75</f>
        <v>6.51199999999999</v>
      </c>
      <c r="F75" s="0" t="n">
        <f aca="false">B105-B75</f>
        <v>9.2796</v>
      </c>
      <c r="G75" s="0" t="n">
        <f aca="false">B115-B75</f>
        <v>11.8844</v>
      </c>
      <c r="H75" s="0" t="n">
        <f aca="false">B125-B75</f>
        <v>14.3264</v>
      </c>
      <c r="I75" s="0" t="n">
        <f aca="false">B135-B75</f>
        <v>16.6056</v>
      </c>
      <c r="J75" s="0" t="n">
        <f aca="false">B145-B75</f>
        <v>19.536</v>
      </c>
      <c r="L75" s="0" t="n">
        <f aca="false">LN(D75)</f>
        <v>1.22928961230973</v>
      </c>
      <c r="M75" s="0" t="n">
        <f aca="false">LN(E75)</f>
        <v>1.87364662870024</v>
      </c>
      <c r="N75" s="0" t="n">
        <f aca="false">LN(F75)</f>
        <v>2.22781844242085</v>
      </c>
      <c r="O75" s="0" t="n">
        <f aca="false">LN(G75)</f>
        <v>2.47522661573469</v>
      </c>
      <c r="P75" s="0" t="n">
        <f aca="false">LN(H75)</f>
        <v>2.66210398906451</v>
      </c>
      <c r="Q75" s="0" t="n">
        <f aca="false">LN(I75)</f>
        <v>2.80973998787057</v>
      </c>
      <c r="R75" s="0" t="n">
        <f aca="false">LN(J75)</f>
        <v>2.97225891736835</v>
      </c>
    </row>
    <row r="76" customFormat="false" ht="18.75" hidden="false" customHeight="false" outlineLevel="0" collapsed="false">
      <c r="A76" s="0" t="n">
        <v>740</v>
      </c>
      <c r="B76" s="0" t="n">
        <v>41.1071</v>
      </c>
      <c r="D76" s="0" t="n">
        <f aca="false">B86-B76</f>
        <v>3.5816</v>
      </c>
      <c r="E76" s="0" t="n">
        <f aca="false">B96-B76</f>
        <v>6.18639999999999</v>
      </c>
      <c r="F76" s="0" t="n">
        <f aca="false">B106-B76</f>
        <v>9.11680000000001</v>
      </c>
      <c r="G76" s="0" t="n">
        <f aca="false">B116-B76</f>
        <v>11.7216</v>
      </c>
      <c r="H76" s="0" t="n">
        <f aca="false">B126-B76</f>
        <v>14.3264</v>
      </c>
      <c r="I76" s="0" t="n">
        <f aca="false">B136-B76</f>
        <v>16.28</v>
      </c>
      <c r="J76" s="0" t="n">
        <f aca="false">B146-B76</f>
        <v>19.2104</v>
      </c>
      <c r="L76" s="0" t="n">
        <f aca="false">LN(D76)</f>
        <v>1.27580962794462</v>
      </c>
      <c r="M76" s="0" t="n">
        <f aca="false">LN(E76)</f>
        <v>1.82235333431269</v>
      </c>
      <c r="N76" s="0" t="n">
        <f aca="false">LN(F76)</f>
        <v>2.21011886532145</v>
      </c>
      <c r="O76" s="0" t="n">
        <f aca="false">LN(G76)</f>
        <v>2.46143329360236</v>
      </c>
      <c r="P76" s="0" t="n">
        <f aca="false">LN(H76)</f>
        <v>2.66210398906451</v>
      </c>
      <c r="Q76" s="0" t="n">
        <f aca="false">LN(I76)</f>
        <v>2.78993736057439</v>
      </c>
      <c r="R76" s="0" t="n">
        <f aca="false">LN(J76)</f>
        <v>2.95545179905197</v>
      </c>
    </row>
    <row r="77" customFormat="false" ht="18.75" hidden="false" customHeight="false" outlineLevel="0" collapsed="false">
      <c r="A77" s="0" t="n">
        <v>750</v>
      </c>
      <c r="B77" s="0" t="n">
        <v>41.4327</v>
      </c>
      <c r="D77" s="0" t="n">
        <f aca="false">B87-B77</f>
        <v>3.74439999999999</v>
      </c>
      <c r="E77" s="0" t="n">
        <f aca="false">B97-B77</f>
        <v>6.0236</v>
      </c>
      <c r="F77" s="0" t="n">
        <f aca="false">B107-B77</f>
        <v>9.2796</v>
      </c>
      <c r="G77" s="0" t="n">
        <f aca="false">B117-B77</f>
        <v>11.396</v>
      </c>
      <c r="H77" s="0" t="n">
        <f aca="false">B127-B77</f>
        <v>14.3264</v>
      </c>
      <c r="I77" s="0" t="n">
        <f aca="false">B137-B77</f>
        <v>16.28</v>
      </c>
      <c r="J77" s="0" t="n">
        <f aca="false">B147-B77</f>
        <v>18.8848</v>
      </c>
      <c r="L77" s="0" t="n">
        <f aca="false">LN(D77)</f>
        <v>1.32026139051545</v>
      </c>
      <c r="M77" s="0" t="n">
        <f aca="false">LN(E77)</f>
        <v>1.79568508723053</v>
      </c>
      <c r="N77" s="0" t="n">
        <f aca="false">LN(F77)</f>
        <v>2.22781844242085</v>
      </c>
      <c r="O77" s="0" t="n">
        <f aca="false">LN(G77)</f>
        <v>2.43326241663566</v>
      </c>
      <c r="P77" s="0" t="n">
        <f aca="false">LN(H77)</f>
        <v>2.66210398906451</v>
      </c>
      <c r="Q77" s="0" t="n">
        <f aca="false">LN(I77)</f>
        <v>2.78993736057439</v>
      </c>
      <c r="R77" s="0" t="n">
        <f aca="false">LN(J77)</f>
        <v>2.93835736569267</v>
      </c>
    </row>
    <row r="78" customFormat="false" ht="18.75" hidden="false" customHeight="false" outlineLevel="0" collapsed="false">
      <c r="A78" s="0" t="n">
        <v>760</v>
      </c>
      <c r="B78" s="0" t="n">
        <v>41.7583</v>
      </c>
      <c r="D78" s="0" t="n">
        <f aca="false">B88-B78</f>
        <v>3.4188</v>
      </c>
      <c r="E78" s="0" t="n">
        <f aca="false">B98-B78</f>
        <v>6.0236</v>
      </c>
      <c r="F78" s="0" t="n">
        <f aca="false">B108-B78</f>
        <v>8.954</v>
      </c>
      <c r="G78" s="0" t="n">
        <f aca="false">B118-B78</f>
        <v>11.396</v>
      </c>
      <c r="H78" s="0" t="n">
        <f aca="false">B128-B78</f>
        <v>14.3264</v>
      </c>
      <c r="I78" s="0" t="n">
        <f aca="false">B138-B78</f>
        <v>16.28</v>
      </c>
      <c r="J78" s="0" t="n">
        <f aca="false">B148-B78</f>
        <v>18.8848</v>
      </c>
      <c r="L78" s="0" t="n">
        <f aca="false">LN(D78)</f>
        <v>1.22928961230973</v>
      </c>
      <c r="M78" s="0" t="n">
        <f aca="false">LN(E78)</f>
        <v>1.79568508723053</v>
      </c>
      <c r="N78" s="0" t="n">
        <f aca="false">LN(F78)</f>
        <v>2.19210035981877</v>
      </c>
      <c r="O78" s="0" t="n">
        <f aca="false">LN(G78)</f>
        <v>2.43326241663566</v>
      </c>
      <c r="P78" s="0" t="n">
        <f aca="false">LN(H78)</f>
        <v>2.66210398906451</v>
      </c>
      <c r="Q78" s="0" t="n">
        <f aca="false">LN(I78)</f>
        <v>2.78993736057439</v>
      </c>
      <c r="R78" s="0" t="n">
        <f aca="false">LN(J78)</f>
        <v>2.93835736569267</v>
      </c>
    </row>
    <row r="79" customFormat="false" ht="18.75" hidden="false" customHeight="false" outlineLevel="0" collapsed="false">
      <c r="A79" s="0" t="n">
        <v>770</v>
      </c>
      <c r="B79" s="0" t="n">
        <v>42.2467</v>
      </c>
      <c r="D79" s="0" t="n">
        <f aca="false">B89-B79</f>
        <v>3.256</v>
      </c>
      <c r="E79" s="0" t="n">
        <f aca="false">B99-B79</f>
        <v>5.8608</v>
      </c>
      <c r="F79" s="0" t="n">
        <f aca="false">B109-B79</f>
        <v>8.7912</v>
      </c>
      <c r="G79" s="0" t="n">
        <f aca="false">B119-B79</f>
        <v>11.2332</v>
      </c>
      <c r="H79" s="0" t="n">
        <f aca="false">B129-B79</f>
        <v>14.0008</v>
      </c>
      <c r="I79" s="0" t="n">
        <f aca="false">B139-B79</f>
        <v>15.9544</v>
      </c>
      <c r="J79" s="0" t="n">
        <f aca="false">B149-B79</f>
        <v>18.5592</v>
      </c>
      <c r="L79" s="0" t="n">
        <f aca="false">LN(D79)</f>
        <v>1.18049944814029</v>
      </c>
      <c r="M79" s="0" t="n">
        <f aca="false">LN(E79)</f>
        <v>1.76828611304241</v>
      </c>
      <c r="N79" s="0" t="n">
        <f aca="false">LN(F79)</f>
        <v>2.17375122115058</v>
      </c>
      <c r="O79" s="0" t="n">
        <f aca="false">LN(G79)</f>
        <v>2.41887367918356</v>
      </c>
      <c r="P79" s="0" t="n">
        <f aca="false">LN(H79)</f>
        <v>2.63911447083981</v>
      </c>
      <c r="Q79" s="0" t="n">
        <f aca="false">LN(I79)</f>
        <v>2.76973465325687</v>
      </c>
      <c r="R79" s="0" t="n">
        <f aca="false">LN(J79)</f>
        <v>2.9209656229808</v>
      </c>
    </row>
    <row r="80" customFormat="false" ht="18.75" hidden="false" customHeight="false" outlineLevel="0" collapsed="false">
      <c r="A80" s="0" t="n">
        <v>780</v>
      </c>
      <c r="B80" s="0" t="n">
        <v>42.7351</v>
      </c>
      <c r="D80" s="0" t="n">
        <f aca="false">B90-B80</f>
        <v>3.0932</v>
      </c>
      <c r="E80" s="0" t="n">
        <f aca="false">B100-B80</f>
        <v>5.698</v>
      </c>
      <c r="F80" s="0" t="n">
        <f aca="false">B110-B80</f>
        <v>8.62840000000001</v>
      </c>
      <c r="G80" s="0" t="n">
        <f aca="false">B120-B80</f>
        <v>11.0704</v>
      </c>
      <c r="H80" s="0" t="n">
        <f aca="false">B130-B80</f>
        <v>13.6752</v>
      </c>
      <c r="I80" s="0" t="n">
        <f aca="false">B140-B80</f>
        <v>15.7916</v>
      </c>
      <c r="J80" s="0" t="n">
        <f aca="false">B150-B80</f>
        <v>18.2336</v>
      </c>
      <c r="L80" s="0" t="n">
        <f aca="false">LN(D80)</f>
        <v>1.12920615375274</v>
      </c>
      <c r="M80" s="0" t="n">
        <f aca="false">LN(E80)</f>
        <v>1.74011523607572</v>
      </c>
      <c r="N80" s="0" t="n">
        <f aca="false">LN(F80)</f>
        <v>2.15505908813843</v>
      </c>
      <c r="O80" s="0" t="n">
        <f aca="false">LN(G80)</f>
        <v>2.40427487976241</v>
      </c>
      <c r="P80" s="0" t="n">
        <f aca="false">LN(H80)</f>
        <v>2.61558397342962</v>
      </c>
      <c r="Q80" s="0" t="n">
        <f aca="false">LN(I80)</f>
        <v>2.75947815308969</v>
      </c>
      <c r="R80" s="0" t="n">
        <f aca="false">LN(J80)</f>
        <v>2.9032660458814</v>
      </c>
    </row>
    <row r="81" customFormat="false" ht="18.75" hidden="false" customHeight="false" outlineLevel="0" collapsed="false">
      <c r="A81" s="0" t="n">
        <v>790</v>
      </c>
      <c r="B81" s="0" t="n">
        <v>42.8979</v>
      </c>
      <c r="D81" s="0" t="n">
        <f aca="false">B91-B81</f>
        <v>3.0932</v>
      </c>
      <c r="E81" s="0" t="n">
        <f aca="false">B101-B81</f>
        <v>5.86080000000001</v>
      </c>
      <c r="F81" s="0" t="n">
        <f aca="false">B111-B81</f>
        <v>8.79120000000001</v>
      </c>
      <c r="G81" s="0" t="n">
        <f aca="false">B121-B81</f>
        <v>11.2332</v>
      </c>
      <c r="H81" s="0" t="n">
        <f aca="false">B131-B81</f>
        <v>13.838</v>
      </c>
      <c r="I81" s="0" t="n">
        <f aca="false">B141-B81</f>
        <v>16.1172</v>
      </c>
      <c r="J81" s="0" t="n">
        <f aca="false">B151-B81</f>
        <v>18.2336</v>
      </c>
      <c r="L81" s="0" t="n">
        <f aca="false">LN(D81)</f>
        <v>1.12920615375274</v>
      </c>
      <c r="M81" s="0" t="n">
        <f aca="false">LN(E81)</f>
        <v>1.76828611304241</v>
      </c>
      <c r="N81" s="0" t="n">
        <f aca="false">LN(F81)</f>
        <v>2.17375122115058</v>
      </c>
      <c r="O81" s="0" t="n">
        <f aca="false">LN(G81)</f>
        <v>2.41887367918356</v>
      </c>
      <c r="P81" s="0" t="n">
        <f aca="false">LN(H81)</f>
        <v>2.62741843107662</v>
      </c>
      <c r="Q81" s="0" t="n">
        <f aca="false">LN(I81)</f>
        <v>2.77988702472089</v>
      </c>
      <c r="R81" s="0" t="n">
        <f aca="false">LN(J81)</f>
        <v>2.9032660458814</v>
      </c>
    </row>
    <row r="82" customFormat="false" ht="18.75" hidden="false" customHeight="false" outlineLevel="0" collapsed="false">
      <c r="A82" s="0" t="n">
        <v>800</v>
      </c>
      <c r="B82" s="0" t="n">
        <v>43.0607</v>
      </c>
      <c r="D82" s="0" t="n">
        <f aca="false">B92-B82</f>
        <v>3.256</v>
      </c>
      <c r="E82" s="0" t="n">
        <f aca="false">B102-B82</f>
        <v>6.1864</v>
      </c>
      <c r="F82" s="0" t="n">
        <f aca="false">B112-B82</f>
        <v>9.11680000000001</v>
      </c>
      <c r="G82" s="0" t="n">
        <f aca="false">B122-B82</f>
        <v>11.396</v>
      </c>
      <c r="H82" s="0" t="n">
        <f aca="false">B132-B82</f>
        <v>14.0008</v>
      </c>
      <c r="I82" s="0" t="n">
        <f aca="false">B142-B82</f>
        <v>16.4428</v>
      </c>
      <c r="J82" s="0" t="n">
        <f aca="false">B152-B82</f>
        <v>18.2336</v>
      </c>
      <c r="L82" s="0" t="n">
        <f aca="false">LN(D82)</f>
        <v>1.18049944814029</v>
      </c>
      <c r="M82" s="0" t="n">
        <f aca="false">LN(E82)</f>
        <v>1.82235333431269</v>
      </c>
      <c r="N82" s="0" t="n">
        <f aca="false">LN(F82)</f>
        <v>2.21011886532145</v>
      </c>
      <c r="O82" s="0" t="n">
        <f aca="false">LN(G82)</f>
        <v>2.43326241663566</v>
      </c>
      <c r="P82" s="0" t="n">
        <f aca="false">LN(H82)</f>
        <v>2.63911447083981</v>
      </c>
      <c r="Q82" s="0" t="n">
        <f aca="false">LN(I82)</f>
        <v>2.79988769142756</v>
      </c>
      <c r="R82" s="0" t="n">
        <f aca="false">LN(J82)</f>
        <v>2.9032660458814</v>
      </c>
    </row>
    <row r="83" customFormat="false" ht="18.75" hidden="false" customHeight="false" outlineLevel="0" collapsed="false">
      <c r="A83" s="0" t="n">
        <v>810</v>
      </c>
      <c r="B83" s="0" t="n">
        <v>43.0607</v>
      </c>
      <c r="D83" s="0" t="n">
        <f aca="false">B93-B83</f>
        <v>3.5816</v>
      </c>
      <c r="E83" s="0" t="n">
        <f aca="false">B103-B83</f>
        <v>6.3492</v>
      </c>
      <c r="F83" s="0" t="n">
        <f aca="false">B113-B83</f>
        <v>9.27960000000001</v>
      </c>
      <c r="G83" s="0" t="n">
        <f aca="false">B123-B83</f>
        <v>11.7216</v>
      </c>
      <c r="H83" s="0" t="n">
        <f aca="false">B133-B83</f>
        <v>14.4892</v>
      </c>
      <c r="I83" s="0" t="n">
        <f aca="false">B143-B83</f>
        <v>16.9312</v>
      </c>
      <c r="J83" s="0" t="n">
        <f aca="false">B153-B83</f>
        <v>18.5592</v>
      </c>
      <c r="L83" s="0" t="n">
        <f aca="false">LN(D83)</f>
        <v>1.27580962794462</v>
      </c>
      <c r="M83" s="0" t="n">
        <f aca="false">LN(E83)</f>
        <v>1.84832882071595</v>
      </c>
      <c r="N83" s="0" t="n">
        <f aca="false">LN(F83)</f>
        <v>2.22781844242085</v>
      </c>
      <c r="O83" s="0" t="n">
        <f aca="false">LN(G83)</f>
        <v>2.46143329360236</v>
      </c>
      <c r="P83" s="0" t="n">
        <f aca="false">LN(H83)</f>
        <v>2.67340354431844</v>
      </c>
      <c r="Q83" s="0" t="n">
        <f aca="false">LN(I83)</f>
        <v>2.82915807372768</v>
      </c>
      <c r="R83" s="0" t="n">
        <f aca="false">LN(J83)</f>
        <v>2.9209656229808</v>
      </c>
    </row>
    <row r="84" customFormat="false" ht="18.75" hidden="false" customHeight="false" outlineLevel="0" collapsed="false">
      <c r="A84" s="0" t="n">
        <v>820</v>
      </c>
      <c r="B84" s="0" t="n">
        <v>43.3863</v>
      </c>
      <c r="D84" s="0" t="n">
        <f aca="false">B94-B84</f>
        <v>3.74439999999999</v>
      </c>
      <c r="E84" s="0" t="n">
        <f aca="false">B104-B84</f>
        <v>6.18639999999999</v>
      </c>
      <c r="F84" s="0" t="n">
        <f aca="false">B114-B84</f>
        <v>9.2796</v>
      </c>
      <c r="G84" s="0" t="n">
        <f aca="false">B124-B84</f>
        <v>11.5588</v>
      </c>
      <c r="H84" s="0" t="n">
        <f aca="false">B134-B84</f>
        <v>14.1636</v>
      </c>
      <c r="I84" s="0" t="n">
        <f aca="false">B144-B84</f>
        <v>16.9312</v>
      </c>
      <c r="J84" s="0" t="n">
        <f aca="false">B154-B84</f>
        <v>18.3964</v>
      </c>
      <c r="L84" s="0" t="n">
        <f aca="false">LN(D84)</f>
        <v>1.32026139051545</v>
      </c>
      <c r="M84" s="0" t="n">
        <f aca="false">LN(E84)</f>
        <v>1.82235333431269</v>
      </c>
      <c r="N84" s="0" t="n">
        <f aca="false">LN(F84)</f>
        <v>2.22781844242085</v>
      </c>
      <c r="O84" s="0" t="n">
        <f aca="false">LN(G84)</f>
        <v>2.44744705162762</v>
      </c>
      <c r="P84" s="0" t="n">
        <f aca="false">LN(H84)</f>
        <v>2.65067529324089</v>
      </c>
      <c r="Q84" s="0" t="n">
        <f aca="false">LN(I84)</f>
        <v>2.82915807372767</v>
      </c>
      <c r="R84" s="0" t="n">
        <f aca="false">LN(J84)</f>
        <v>2.91215499329864</v>
      </c>
    </row>
    <row r="85" customFormat="false" ht="18.75" hidden="false" customHeight="false" outlineLevel="0" collapsed="false">
      <c r="A85" s="0" t="n">
        <v>830</v>
      </c>
      <c r="B85" s="0" t="n">
        <v>44.2003</v>
      </c>
      <c r="D85" s="0" t="n">
        <f aca="false">B95-B85</f>
        <v>3.0932</v>
      </c>
      <c r="E85" s="0" t="n">
        <f aca="false">B105-B85</f>
        <v>5.86080000000001</v>
      </c>
      <c r="F85" s="0" t="n">
        <f aca="false">B115-B85</f>
        <v>8.4656</v>
      </c>
      <c r="G85" s="0" t="n">
        <f aca="false">B125-B85</f>
        <v>10.9076</v>
      </c>
      <c r="H85" s="0" t="n">
        <f aca="false">B135-B85</f>
        <v>13.1868</v>
      </c>
      <c r="I85" s="0" t="n">
        <f aca="false">B145-B85</f>
        <v>16.1172</v>
      </c>
      <c r="J85" s="0" t="n">
        <f aca="false">B155-B85</f>
        <v>17.7452</v>
      </c>
      <c r="L85" s="0" t="n">
        <f aca="false">LN(D85)</f>
        <v>1.12920615375274</v>
      </c>
      <c r="M85" s="0" t="n">
        <f aca="false">LN(E85)</f>
        <v>1.76828611304241</v>
      </c>
      <c r="N85" s="0" t="n">
        <f aca="false">LN(F85)</f>
        <v>2.13601089316773</v>
      </c>
      <c r="O85" s="0" t="n">
        <f aca="false">LN(G85)</f>
        <v>2.38945979397727</v>
      </c>
      <c r="P85" s="0" t="n">
        <f aca="false">LN(H85)</f>
        <v>2.57921632925874</v>
      </c>
      <c r="Q85" s="0" t="n">
        <f aca="false">LN(I85)</f>
        <v>2.77988702472089</v>
      </c>
      <c r="R85" s="0" t="n">
        <f aca="false">LN(J85)</f>
        <v>2.87611505681545</v>
      </c>
    </row>
    <row r="86" customFormat="false" ht="18.75" hidden="false" customHeight="false" outlineLevel="0" collapsed="false">
      <c r="A86" s="0" t="n">
        <v>840</v>
      </c>
      <c r="B86" s="0" t="n">
        <v>44.6887</v>
      </c>
      <c r="D86" s="0" t="n">
        <f aca="false">B96-B86</f>
        <v>2.60479999999999</v>
      </c>
      <c r="E86" s="0" t="n">
        <f aca="false">B106-B86</f>
        <v>5.5352</v>
      </c>
      <c r="F86" s="0" t="n">
        <f aca="false">B116-B86</f>
        <v>8.14</v>
      </c>
      <c r="G86" s="0" t="n">
        <f aca="false">B126-B86</f>
        <v>10.7448</v>
      </c>
      <c r="H86" s="0" t="n">
        <f aca="false">B136-B86</f>
        <v>12.6984</v>
      </c>
      <c r="I86" s="0" t="n">
        <f aca="false">B146-B86</f>
        <v>15.6288</v>
      </c>
      <c r="J86" s="0" t="n">
        <f aca="false">B156-B86</f>
        <v>17.5824</v>
      </c>
      <c r="L86" s="0" t="n">
        <f aca="false">LN(D86)</f>
        <v>0.95735589682608</v>
      </c>
      <c r="M86" s="0" t="n">
        <f aca="false">LN(E86)</f>
        <v>1.71112769920246</v>
      </c>
      <c r="N86" s="0" t="n">
        <f aca="false">LN(F86)</f>
        <v>2.09679018001445</v>
      </c>
      <c r="O86" s="0" t="n">
        <f aca="false">LN(G86)</f>
        <v>2.37442191661273</v>
      </c>
      <c r="P86" s="0" t="n">
        <f aca="false">LN(H86)</f>
        <v>2.54147600127589</v>
      </c>
      <c r="Q86" s="0" t="n">
        <f aca="false">LN(I86)</f>
        <v>2.74911536605414</v>
      </c>
      <c r="R86" s="0" t="n">
        <f aca="false">LN(J86)</f>
        <v>2.86689840171052</v>
      </c>
    </row>
    <row r="87" customFormat="false" ht="18.75" hidden="false" customHeight="false" outlineLevel="0" collapsed="false">
      <c r="A87" s="0" t="n">
        <v>850</v>
      </c>
      <c r="B87" s="0" t="n">
        <v>45.1771</v>
      </c>
      <c r="D87" s="0" t="n">
        <f aca="false">B97-B87</f>
        <v>2.2792</v>
      </c>
      <c r="E87" s="0" t="n">
        <f aca="false">B107-B87</f>
        <v>5.5352</v>
      </c>
      <c r="F87" s="0" t="n">
        <f aca="false">B117-B87</f>
        <v>7.65160000000001</v>
      </c>
      <c r="G87" s="0" t="n">
        <f aca="false">B127-B87</f>
        <v>10.582</v>
      </c>
      <c r="H87" s="0" t="n">
        <f aca="false">B137-B87</f>
        <v>12.5356</v>
      </c>
      <c r="I87" s="0" t="n">
        <f aca="false">B147-B87</f>
        <v>15.1404</v>
      </c>
      <c r="J87" s="0" t="n">
        <f aca="false">B157-B87</f>
        <v>17.4196</v>
      </c>
      <c r="L87" s="0" t="n">
        <f aca="false">LN(D87)</f>
        <v>0.823824504201563</v>
      </c>
      <c r="M87" s="0" t="n">
        <f aca="false">LN(E87)</f>
        <v>1.71112769920246</v>
      </c>
      <c r="N87" s="0" t="n">
        <f aca="false">LN(F87)</f>
        <v>2.03491477629636</v>
      </c>
      <c r="O87" s="0" t="n">
        <f aca="false">LN(G87)</f>
        <v>2.35915444448194</v>
      </c>
      <c r="P87" s="0" t="n">
        <f aca="false">LN(H87)</f>
        <v>2.52857259643999</v>
      </c>
      <c r="Q87" s="0" t="n">
        <f aca="false">LN(I87)</f>
        <v>2.71736666773956</v>
      </c>
      <c r="R87" s="0" t="n">
        <f aca="false">LN(J87)</f>
        <v>2.85759600904821</v>
      </c>
    </row>
    <row r="88" customFormat="false" ht="18.75" hidden="false" customHeight="false" outlineLevel="0" collapsed="false">
      <c r="A88" s="0" t="n">
        <v>860</v>
      </c>
      <c r="B88" s="0" t="n">
        <v>45.1771</v>
      </c>
      <c r="D88" s="0" t="n">
        <f aca="false">B98-B88</f>
        <v>2.6048</v>
      </c>
      <c r="E88" s="0" t="n">
        <f aca="false">B108-B88</f>
        <v>5.5352</v>
      </c>
      <c r="F88" s="0" t="n">
        <f aca="false">B118-B88</f>
        <v>7.9772</v>
      </c>
      <c r="G88" s="0" t="n">
        <f aca="false">B128-B88</f>
        <v>10.9076</v>
      </c>
      <c r="H88" s="0" t="n">
        <f aca="false">B138-B88</f>
        <v>12.8612</v>
      </c>
      <c r="I88" s="0" t="n">
        <f aca="false">B148-B88</f>
        <v>15.466</v>
      </c>
      <c r="J88" s="0" t="n">
        <f aca="false">B158-B88</f>
        <v>17.7452</v>
      </c>
      <c r="L88" s="0" t="n">
        <f aca="false">LN(D88)</f>
        <v>0.957355896826086</v>
      </c>
      <c r="M88" s="0" t="n">
        <f aca="false">LN(E88)</f>
        <v>1.71112769920246</v>
      </c>
      <c r="N88" s="0" t="n">
        <f aca="false">LN(F88)</f>
        <v>2.07658747269693</v>
      </c>
      <c r="O88" s="0" t="n">
        <f aca="false">LN(G88)</f>
        <v>2.38945979397727</v>
      </c>
      <c r="P88" s="0" t="n">
        <f aca="false">LN(H88)</f>
        <v>2.55421502705332</v>
      </c>
      <c r="Q88" s="0" t="n">
        <f aca="false">LN(I88)</f>
        <v>2.73864406618684</v>
      </c>
      <c r="R88" s="0" t="n">
        <f aca="false">LN(J88)</f>
        <v>2.87611505681545</v>
      </c>
    </row>
    <row r="89" customFormat="false" ht="18.75" hidden="false" customHeight="false" outlineLevel="0" collapsed="false">
      <c r="A89" s="0" t="n">
        <v>870</v>
      </c>
      <c r="B89" s="0" t="n">
        <v>45.5027</v>
      </c>
      <c r="D89" s="0" t="n">
        <f aca="false">B99-B89</f>
        <v>2.6048</v>
      </c>
      <c r="E89" s="0" t="n">
        <f aca="false">B109-B89</f>
        <v>5.5352</v>
      </c>
      <c r="F89" s="0" t="n">
        <f aca="false">B119-B89</f>
        <v>7.97720000000001</v>
      </c>
      <c r="G89" s="0" t="n">
        <f aca="false">B129-B89</f>
        <v>10.7448</v>
      </c>
      <c r="H89" s="0" t="n">
        <f aca="false">B139-B89</f>
        <v>12.6984</v>
      </c>
      <c r="I89" s="0" t="n">
        <f aca="false">B149-B89</f>
        <v>15.3032</v>
      </c>
      <c r="J89" s="0" t="n">
        <f aca="false">B159-B89</f>
        <v>17.5824</v>
      </c>
      <c r="L89" s="0" t="n">
        <f aca="false">LN(D89)</f>
        <v>0.957355896826083</v>
      </c>
      <c r="M89" s="0" t="n">
        <f aca="false">LN(E89)</f>
        <v>1.71112769920246</v>
      </c>
      <c r="N89" s="0" t="n">
        <f aca="false">LN(F89)</f>
        <v>2.07658747269693</v>
      </c>
      <c r="O89" s="0" t="n">
        <f aca="false">LN(G89)</f>
        <v>2.37442191661273</v>
      </c>
      <c r="P89" s="0" t="n">
        <f aca="false">LN(H89)</f>
        <v>2.54147600127589</v>
      </c>
      <c r="Q89" s="0" t="n">
        <f aca="false">LN(I89)</f>
        <v>2.72806195685631</v>
      </c>
      <c r="R89" s="0" t="n">
        <f aca="false">LN(J89)</f>
        <v>2.86689840171052</v>
      </c>
    </row>
    <row r="90" customFormat="false" ht="18.75" hidden="false" customHeight="false" outlineLevel="0" collapsed="false">
      <c r="A90" s="0" t="n">
        <v>880</v>
      </c>
      <c r="B90" s="0" t="n">
        <v>45.8283</v>
      </c>
      <c r="D90" s="0" t="n">
        <f aca="false">B100-B90</f>
        <v>2.6048</v>
      </c>
      <c r="E90" s="0" t="n">
        <f aca="false">B110-B90</f>
        <v>5.53520000000002</v>
      </c>
      <c r="F90" s="0" t="n">
        <f aca="false">B120-B90</f>
        <v>7.9772</v>
      </c>
      <c r="G90" s="0" t="n">
        <f aca="false">B130-B90</f>
        <v>10.582</v>
      </c>
      <c r="H90" s="0" t="n">
        <f aca="false">B140-B90</f>
        <v>12.6984</v>
      </c>
      <c r="I90" s="0" t="n">
        <f aca="false">B150-B90</f>
        <v>15.1404</v>
      </c>
      <c r="J90" s="0" t="n">
        <f aca="false">B160-B90</f>
        <v>17.4196</v>
      </c>
      <c r="L90" s="0" t="n">
        <f aca="false">LN(D90)</f>
        <v>0.957355896826086</v>
      </c>
      <c r="M90" s="0" t="n">
        <f aca="false">LN(E90)</f>
        <v>1.71112769920247</v>
      </c>
      <c r="N90" s="0" t="n">
        <f aca="false">LN(F90)</f>
        <v>2.07658747269693</v>
      </c>
      <c r="O90" s="0" t="n">
        <f aca="false">LN(G90)</f>
        <v>2.35915444448194</v>
      </c>
      <c r="P90" s="0" t="n">
        <f aca="false">LN(H90)</f>
        <v>2.5414760012759</v>
      </c>
      <c r="Q90" s="0" t="n">
        <f aca="false">LN(I90)</f>
        <v>2.71736666773956</v>
      </c>
      <c r="R90" s="0" t="n">
        <f aca="false">LN(J90)</f>
        <v>2.85759600904821</v>
      </c>
    </row>
    <row r="91" customFormat="false" ht="18.75" hidden="false" customHeight="false" outlineLevel="0" collapsed="false">
      <c r="A91" s="0" t="n">
        <v>890</v>
      </c>
      <c r="B91" s="0" t="n">
        <v>45.9911</v>
      </c>
      <c r="D91" s="0" t="n">
        <f aca="false">B101-B91</f>
        <v>2.7676</v>
      </c>
      <c r="E91" s="0" t="n">
        <f aca="false">B111-B91</f>
        <v>5.69800000000001</v>
      </c>
      <c r="F91" s="0" t="n">
        <f aca="false">B121-B91</f>
        <v>8.14000000000001</v>
      </c>
      <c r="G91" s="0" t="n">
        <f aca="false">B131-B91</f>
        <v>10.7448</v>
      </c>
      <c r="H91" s="0" t="n">
        <f aca="false">B141-B91</f>
        <v>13.024</v>
      </c>
      <c r="I91" s="0" t="n">
        <f aca="false">B151-B91</f>
        <v>15.1404</v>
      </c>
      <c r="J91" s="0" t="n">
        <f aca="false">B161-B91</f>
        <v>17.2568</v>
      </c>
      <c r="L91" s="0" t="n">
        <f aca="false">LN(D91)</f>
        <v>1.01798051864252</v>
      </c>
      <c r="M91" s="0" t="n">
        <f aca="false">LN(E91)</f>
        <v>1.74011523607572</v>
      </c>
      <c r="N91" s="0" t="n">
        <f aca="false">LN(F91)</f>
        <v>2.09679018001445</v>
      </c>
      <c r="O91" s="0" t="n">
        <f aca="false">LN(G91)</f>
        <v>2.37442191661273</v>
      </c>
      <c r="P91" s="0" t="n">
        <f aca="false">LN(H91)</f>
        <v>2.56679380926018</v>
      </c>
      <c r="Q91" s="0" t="n">
        <f aca="false">LN(I91)</f>
        <v>2.71736666773956</v>
      </c>
      <c r="R91" s="0" t="n">
        <f aca="false">LN(J91)</f>
        <v>2.84820626869837</v>
      </c>
    </row>
    <row r="92" customFormat="false" ht="18.75" hidden="false" customHeight="false" outlineLevel="0" collapsed="false">
      <c r="A92" s="0" t="n">
        <v>900</v>
      </c>
      <c r="B92" s="0" t="n">
        <v>46.3167</v>
      </c>
      <c r="D92" s="0" t="n">
        <f aca="false">B102-B92</f>
        <v>2.9304</v>
      </c>
      <c r="E92" s="0" t="n">
        <f aca="false">B112-B92</f>
        <v>5.86080000000001</v>
      </c>
      <c r="F92" s="0" t="n">
        <f aca="false">B122-B92</f>
        <v>8.14000000000001</v>
      </c>
      <c r="G92" s="0" t="n">
        <f aca="false">B132-B92</f>
        <v>10.7448</v>
      </c>
      <c r="H92" s="0" t="n">
        <f aca="false">B142-B92</f>
        <v>13.1868</v>
      </c>
      <c r="I92" s="0" t="n">
        <f aca="false">B152-B92</f>
        <v>14.9776</v>
      </c>
      <c r="J92" s="0" t="n">
        <f aca="false">B162-B92</f>
        <v>17.094</v>
      </c>
      <c r="L92" s="0" t="n">
        <f aca="false">LN(D92)</f>
        <v>1.07513893248247</v>
      </c>
      <c r="M92" s="0" t="n">
        <f aca="false">LN(E92)</f>
        <v>1.76828611304241</v>
      </c>
      <c r="N92" s="0" t="n">
        <f aca="false">LN(F92)</f>
        <v>2.09679018001445</v>
      </c>
      <c r="O92" s="0" t="n">
        <f aca="false">LN(G92)</f>
        <v>2.37442191661273</v>
      </c>
      <c r="P92" s="0" t="n">
        <f aca="false">LN(H92)</f>
        <v>2.57921632925874</v>
      </c>
      <c r="Q92" s="0" t="n">
        <f aca="false">LN(I92)</f>
        <v>2.70655575163534</v>
      </c>
      <c r="R92" s="0" t="n">
        <f aca="false">LN(J92)</f>
        <v>2.83872752474383</v>
      </c>
    </row>
    <row r="93" customFormat="false" ht="18.75" hidden="false" customHeight="false" outlineLevel="0" collapsed="false">
      <c r="A93" s="0" t="n">
        <v>910</v>
      </c>
      <c r="B93" s="0" t="n">
        <v>46.6423</v>
      </c>
      <c r="D93" s="0" t="n">
        <f aca="false">B103-B93</f>
        <v>2.76759999999999</v>
      </c>
      <c r="E93" s="0" t="n">
        <f aca="false">B113-B93</f>
        <v>5.69800000000001</v>
      </c>
      <c r="F93" s="0" t="n">
        <f aca="false">B123-B93</f>
        <v>8.14</v>
      </c>
      <c r="G93" s="0" t="n">
        <f aca="false">B133-B93</f>
        <v>10.9076</v>
      </c>
      <c r="H93" s="0" t="n">
        <f aca="false">B143-B93</f>
        <v>13.3496</v>
      </c>
      <c r="I93" s="0" t="n">
        <f aca="false">B153-B93</f>
        <v>14.9776</v>
      </c>
      <c r="J93" s="0" t="n">
        <f aca="false">B163-B93</f>
        <v>17.094</v>
      </c>
      <c r="L93" s="0" t="n">
        <f aca="false">LN(D93)</f>
        <v>1.01798051864252</v>
      </c>
      <c r="M93" s="0" t="n">
        <f aca="false">LN(E93)</f>
        <v>1.74011523607572</v>
      </c>
      <c r="N93" s="0" t="n">
        <f aca="false">LN(F93)</f>
        <v>2.09679018001445</v>
      </c>
      <c r="O93" s="0" t="n">
        <f aca="false">LN(G93)</f>
        <v>2.38945979397727</v>
      </c>
      <c r="P93" s="0" t="n">
        <f aca="false">LN(H93)</f>
        <v>2.59148642185056</v>
      </c>
      <c r="Q93" s="0" t="n">
        <f aca="false">LN(I93)</f>
        <v>2.70655575163534</v>
      </c>
      <c r="R93" s="0" t="n">
        <f aca="false">LN(J93)</f>
        <v>2.83872752474383</v>
      </c>
    </row>
    <row r="94" customFormat="false" ht="18.75" hidden="false" customHeight="false" outlineLevel="0" collapsed="false">
      <c r="A94" s="0" t="n">
        <v>920</v>
      </c>
      <c r="B94" s="0" t="n">
        <v>47.1307</v>
      </c>
      <c r="D94" s="0" t="n">
        <f aca="false">B104-B94</f>
        <v>2.442</v>
      </c>
      <c r="E94" s="0" t="n">
        <f aca="false">B114-B94</f>
        <v>5.5352</v>
      </c>
      <c r="F94" s="0" t="n">
        <f aca="false">B124-B94</f>
        <v>7.81440000000001</v>
      </c>
      <c r="G94" s="0" t="n">
        <f aca="false">B134-B94</f>
        <v>10.4192</v>
      </c>
      <c r="H94" s="0" t="n">
        <f aca="false">B144-B94</f>
        <v>13.1868</v>
      </c>
      <c r="I94" s="0" t="n">
        <f aca="false">B154-B94</f>
        <v>14.652</v>
      </c>
      <c r="J94" s="0" t="n">
        <f aca="false">B164-B94</f>
        <v>17.2568</v>
      </c>
      <c r="L94" s="0" t="n">
        <f aca="false">LN(D94)</f>
        <v>0.892817375688513</v>
      </c>
      <c r="M94" s="0" t="n">
        <f aca="false">LN(E94)</f>
        <v>1.71112769920246</v>
      </c>
      <c r="N94" s="0" t="n">
        <f aca="false">LN(F94)</f>
        <v>2.05596818549419</v>
      </c>
      <c r="O94" s="0" t="n">
        <f aca="false">LN(G94)</f>
        <v>2.34365025794597</v>
      </c>
      <c r="P94" s="0" t="n">
        <f aca="false">LN(H94)</f>
        <v>2.57921632925874</v>
      </c>
      <c r="Q94" s="0" t="n">
        <f aca="false">LN(I94)</f>
        <v>2.68457684491657</v>
      </c>
      <c r="R94" s="0" t="n">
        <f aca="false">LN(J94)</f>
        <v>2.84820626869837</v>
      </c>
    </row>
    <row r="95" customFormat="false" ht="18.75" hidden="false" customHeight="false" outlineLevel="0" collapsed="false">
      <c r="A95" s="0" t="n">
        <v>930</v>
      </c>
      <c r="B95" s="0" t="n">
        <v>47.2935</v>
      </c>
      <c r="D95" s="0" t="n">
        <f aca="false">B105-B95</f>
        <v>2.76760000000001</v>
      </c>
      <c r="E95" s="0" t="n">
        <f aca="false">B115-B95</f>
        <v>5.37240000000001</v>
      </c>
      <c r="F95" s="0" t="n">
        <f aca="false">B125-B95</f>
        <v>7.81440000000001</v>
      </c>
      <c r="G95" s="0" t="n">
        <f aca="false">B135-B95</f>
        <v>10.0936</v>
      </c>
      <c r="H95" s="0" t="n">
        <f aca="false">B145-B95</f>
        <v>13.024</v>
      </c>
      <c r="I95" s="0" t="n">
        <f aca="false">B155-B95</f>
        <v>14.652</v>
      </c>
      <c r="J95" s="0" t="n">
        <f aca="false">B165-B95</f>
        <v>17.4196</v>
      </c>
      <c r="L95" s="0" t="n">
        <f aca="false">LN(D95)</f>
        <v>1.01798051864252</v>
      </c>
      <c r="M95" s="0" t="n">
        <f aca="false">LN(E95)</f>
        <v>1.68127473605278</v>
      </c>
      <c r="N95" s="0" t="n">
        <f aca="false">LN(F95)</f>
        <v>2.05596818549419</v>
      </c>
      <c r="O95" s="0" t="n">
        <f aca="false">LN(G95)</f>
        <v>2.3119015596314</v>
      </c>
      <c r="P95" s="0" t="n">
        <f aca="false">LN(H95)</f>
        <v>2.56679380926019</v>
      </c>
      <c r="Q95" s="0" t="n">
        <f aca="false">LN(I95)</f>
        <v>2.68457684491657</v>
      </c>
      <c r="R95" s="0" t="n">
        <f aca="false">LN(J95)</f>
        <v>2.85759600904821</v>
      </c>
    </row>
    <row r="96" customFormat="false" ht="18.75" hidden="false" customHeight="false" outlineLevel="0" collapsed="false">
      <c r="A96" s="0" t="n">
        <v>940</v>
      </c>
      <c r="B96" s="0" t="n">
        <v>47.2935</v>
      </c>
      <c r="D96" s="0" t="n">
        <f aca="false">B106-B96</f>
        <v>2.93040000000001</v>
      </c>
      <c r="E96" s="0" t="n">
        <f aca="false">B116-B96</f>
        <v>5.53520000000001</v>
      </c>
      <c r="F96" s="0" t="n">
        <f aca="false">B126-B96</f>
        <v>8.14000000000001</v>
      </c>
      <c r="G96" s="0" t="n">
        <f aca="false">B136-B96</f>
        <v>10.0936</v>
      </c>
      <c r="H96" s="0" t="n">
        <f aca="false">B146-B96</f>
        <v>13.024</v>
      </c>
      <c r="I96" s="0" t="n">
        <f aca="false">B156-B96</f>
        <v>14.9776</v>
      </c>
      <c r="J96" s="0" t="n">
        <f aca="false">B166-B96</f>
        <v>17.5824</v>
      </c>
      <c r="L96" s="0" t="n">
        <f aca="false">LN(D96)</f>
        <v>1.07513893248247</v>
      </c>
      <c r="M96" s="0" t="n">
        <f aca="false">LN(E96)</f>
        <v>1.71112769920247</v>
      </c>
      <c r="N96" s="0" t="n">
        <f aca="false">LN(F96)</f>
        <v>2.09679018001445</v>
      </c>
      <c r="O96" s="0" t="n">
        <f aca="false">LN(G96)</f>
        <v>2.3119015596314</v>
      </c>
      <c r="P96" s="0" t="n">
        <f aca="false">LN(H96)</f>
        <v>2.56679380926019</v>
      </c>
      <c r="Q96" s="0" t="n">
        <f aca="false">LN(I96)</f>
        <v>2.70655575163534</v>
      </c>
      <c r="R96" s="0" t="n">
        <f aca="false">LN(J96)</f>
        <v>2.86689840171052</v>
      </c>
    </row>
    <row r="97" customFormat="false" ht="18.75" hidden="false" customHeight="false" outlineLevel="0" collapsed="false">
      <c r="A97" s="0" t="n">
        <v>950</v>
      </c>
      <c r="B97" s="0" t="n">
        <v>47.4563</v>
      </c>
      <c r="D97" s="0" t="n">
        <f aca="false">B107-B97</f>
        <v>3.256</v>
      </c>
      <c r="E97" s="0" t="n">
        <f aca="false">B117-B97</f>
        <v>5.37240000000001</v>
      </c>
      <c r="F97" s="0" t="n">
        <f aca="false">B127-B97</f>
        <v>8.3028</v>
      </c>
      <c r="G97" s="0" t="n">
        <f aca="false">B137-B97</f>
        <v>10.2564</v>
      </c>
      <c r="H97" s="0" t="n">
        <f aca="false">B147-B97</f>
        <v>12.8612</v>
      </c>
      <c r="I97" s="0" t="n">
        <f aca="false">B157-B97</f>
        <v>15.1404</v>
      </c>
      <c r="J97" s="0" t="n">
        <f aca="false">B167-B97</f>
        <v>17.4196</v>
      </c>
      <c r="L97" s="0" t="n">
        <f aca="false">LN(D97)</f>
        <v>1.18049944814029</v>
      </c>
      <c r="M97" s="0" t="n">
        <f aca="false">LN(E97)</f>
        <v>1.68127473605278</v>
      </c>
      <c r="N97" s="0" t="n">
        <f aca="false">LN(F97)</f>
        <v>2.11659280731063</v>
      </c>
      <c r="O97" s="0" t="n">
        <f aca="false">LN(G97)</f>
        <v>2.32790190097784</v>
      </c>
      <c r="P97" s="0" t="n">
        <f aca="false">LN(H97)</f>
        <v>2.55421502705332</v>
      </c>
      <c r="Q97" s="0" t="n">
        <f aca="false">LN(I97)</f>
        <v>2.71736666773956</v>
      </c>
      <c r="R97" s="0" t="n">
        <f aca="false">LN(J97)</f>
        <v>2.85759600904821</v>
      </c>
    </row>
    <row r="98" customFormat="false" ht="18.75" hidden="false" customHeight="false" outlineLevel="0" collapsed="false">
      <c r="A98" s="0" t="n">
        <v>960</v>
      </c>
      <c r="B98" s="0" t="n">
        <v>47.7819</v>
      </c>
      <c r="D98" s="0" t="n">
        <f aca="false">B108-B98</f>
        <v>2.9304</v>
      </c>
      <c r="E98" s="0" t="n">
        <f aca="false">B118-B98</f>
        <v>5.3724</v>
      </c>
      <c r="F98" s="0" t="n">
        <f aca="false">B128-B98</f>
        <v>8.3028</v>
      </c>
      <c r="G98" s="0" t="n">
        <f aca="false">B138-B98</f>
        <v>10.2564</v>
      </c>
      <c r="H98" s="0" t="n">
        <f aca="false">B148-B98</f>
        <v>12.8612</v>
      </c>
      <c r="I98" s="0" t="n">
        <f aca="false">B158-B98</f>
        <v>15.1404</v>
      </c>
      <c r="J98" s="0" t="n">
        <f aca="false">B168-B98</f>
        <v>17.5824</v>
      </c>
      <c r="L98" s="0" t="n">
        <f aca="false">LN(D98)</f>
        <v>1.07513893248247</v>
      </c>
      <c r="M98" s="0" t="n">
        <f aca="false">LN(E98)</f>
        <v>1.68127473605278</v>
      </c>
      <c r="N98" s="0" t="n">
        <f aca="false">LN(F98)</f>
        <v>2.11659280731063</v>
      </c>
      <c r="O98" s="0" t="n">
        <f aca="false">LN(G98)</f>
        <v>2.32790190097784</v>
      </c>
      <c r="P98" s="0" t="n">
        <f aca="false">LN(H98)</f>
        <v>2.55421502705332</v>
      </c>
      <c r="Q98" s="0" t="n">
        <f aca="false">LN(I98)</f>
        <v>2.71736666773956</v>
      </c>
      <c r="R98" s="0" t="n">
        <f aca="false">LN(J98)</f>
        <v>2.86689840171052</v>
      </c>
    </row>
    <row r="99" customFormat="false" ht="18.75" hidden="false" customHeight="false" outlineLevel="0" collapsed="false">
      <c r="A99" s="0" t="n">
        <v>970</v>
      </c>
      <c r="B99" s="0" t="n">
        <v>48.1075</v>
      </c>
      <c r="D99" s="0" t="n">
        <f aca="false">B109-B99</f>
        <v>2.93040000000001</v>
      </c>
      <c r="E99" s="0" t="n">
        <f aca="false">B119-B99</f>
        <v>5.37240000000001</v>
      </c>
      <c r="F99" s="0" t="n">
        <f aca="false">B129-B99</f>
        <v>8.14000000000001</v>
      </c>
      <c r="G99" s="0" t="n">
        <f aca="false">B139-B99</f>
        <v>10.0936</v>
      </c>
      <c r="H99" s="0" t="n">
        <f aca="false">B149-B99</f>
        <v>12.6984</v>
      </c>
      <c r="I99" s="0" t="n">
        <f aca="false">B159-B99</f>
        <v>14.9776</v>
      </c>
      <c r="J99" s="0" t="n">
        <f aca="false">B169-B99</f>
        <v>17.4196</v>
      </c>
      <c r="L99" s="0" t="n">
        <f aca="false">LN(D99)</f>
        <v>1.07513893248247</v>
      </c>
      <c r="M99" s="0" t="n">
        <f aca="false">LN(E99)</f>
        <v>1.68127473605279</v>
      </c>
      <c r="N99" s="0" t="n">
        <f aca="false">LN(F99)</f>
        <v>2.09679018001445</v>
      </c>
      <c r="O99" s="0" t="n">
        <f aca="false">LN(G99)</f>
        <v>2.31190155963139</v>
      </c>
      <c r="P99" s="0" t="n">
        <f aca="false">LN(H99)</f>
        <v>2.5414760012759</v>
      </c>
      <c r="Q99" s="0" t="n">
        <f aca="false">LN(I99)</f>
        <v>2.70655575163534</v>
      </c>
      <c r="R99" s="0" t="n">
        <f aca="false">LN(J99)</f>
        <v>2.85759600904821</v>
      </c>
    </row>
    <row r="100" customFormat="false" ht="18.75" hidden="false" customHeight="false" outlineLevel="0" collapsed="false">
      <c r="A100" s="0" t="n">
        <v>980</v>
      </c>
      <c r="B100" s="0" t="n">
        <v>48.4331</v>
      </c>
      <c r="D100" s="0" t="n">
        <f aca="false">B110-B100</f>
        <v>2.93040000000001</v>
      </c>
      <c r="E100" s="0" t="n">
        <f aca="false">B120-B100</f>
        <v>5.3724</v>
      </c>
      <c r="F100" s="0" t="n">
        <f aca="false">B130-B100</f>
        <v>7.9772</v>
      </c>
      <c r="G100" s="0" t="n">
        <f aca="false">B140-B100</f>
        <v>10.0936</v>
      </c>
      <c r="H100" s="0" t="n">
        <f aca="false">B150-B100</f>
        <v>12.5356</v>
      </c>
      <c r="I100" s="0" t="n">
        <f aca="false">B160-B100</f>
        <v>14.8148</v>
      </c>
      <c r="J100" s="0" t="n">
        <f aca="false">B170-B100</f>
        <v>17.5824</v>
      </c>
      <c r="L100" s="0" t="n">
        <f aca="false">LN(D100)</f>
        <v>1.07513893248247</v>
      </c>
      <c r="M100" s="0" t="n">
        <f aca="false">LN(E100)</f>
        <v>1.68127473605278</v>
      </c>
      <c r="N100" s="0" t="n">
        <f aca="false">LN(F100)</f>
        <v>2.07658747269693</v>
      </c>
      <c r="O100" s="0" t="n">
        <f aca="false">LN(G100)</f>
        <v>2.3119015596314</v>
      </c>
      <c r="P100" s="0" t="n">
        <f aca="false">LN(H100)</f>
        <v>2.52857259643999</v>
      </c>
      <c r="Q100" s="0" t="n">
        <f aca="false">LN(I100)</f>
        <v>2.69562668110315</v>
      </c>
      <c r="R100" s="0" t="n">
        <f aca="false">LN(J100)</f>
        <v>2.86689840171052</v>
      </c>
    </row>
    <row r="101" customFormat="false" ht="18.75" hidden="false" customHeight="false" outlineLevel="0" collapsed="false">
      <c r="A101" s="0" t="n">
        <v>990</v>
      </c>
      <c r="B101" s="0" t="n">
        <v>48.7587</v>
      </c>
      <c r="D101" s="0" t="n">
        <f aca="false">B111-B101</f>
        <v>2.93040000000001</v>
      </c>
      <c r="E101" s="0" t="n">
        <f aca="false">B121-B101</f>
        <v>5.37240000000001</v>
      </c>
      <c r="F101" s="0" t="n">
        <f aca="false">B131-B101</f>
        <v>7.9772</v>
      </c>
      <c r="G101" s="0" t="n">
        <f aca="false">B141-B101</f>
        <v>10.2564</v>
      </c>
      <c r="H101" s="0" t="n">
        <f aca="false">B151-B101</f>
        <v>12.3728</v>
      </c>
      <c r="I101" s="0" t="n">
        <f aca="false">B161-B101</f>
        <v>14.4892</v>
      </c>
      <c r="J101" s="0" t="n">
        <f aca="false">B171-B101</f>
        <v>17.2568</v>
      </c>
      <c r="L101" s="0" t="n">
        <f aca="false">LN(D101)</f>
        <v>1.07513893248247</v>
      </c>
      <c r="M101" s="0" t="n">
        <f aca="false">LN(E101)</f>
        <v>1.68127473605278</v>
      </c>
      <c r="N101" s="0" t="n">
        <f aca="false">LN(F101)</f>
        <v>2.07658747269693</v>
      </c>
      <c r="O101" s="0" t="n">
        <f aca="false">LN(G101)</f>
        <v>2.32790190097784</v>
      </c>
      <c r="P101" s="0" t="n">
        <f aca="false">LN(H101)</f>
        <v>2.51550051487263</v>
      </c>
      <c r="Q101" s="0" t="n">
        <f aca="false">LN(I101)</f>
        <v>2.67340354431844</v>
      </c>
      <c r="R101" s="0" t="n">
        <f aca="false">LN(J101)</f>
        <v>2.84820626869837</v>
      </c>
    </row>
    <row r="102" customFormat="false" ht="18.75" hidden="false" customHeight="false" outlineLevel="0" collapsed="false">
      <c r="A102" s="0" t="n">
        <v>1000</v>
      </c>
      <c r="B102" s="0" t="n">
        <v>49.2471</v>
      </c>
      <c r="D102" s="0" t="n">
        <f aca="false">B112-B102</f>
        <v>2.93040000000001</v>
      </c>
      <c r="E102" s="0" t="n">
        <f aca="false">B122-B102</f>
        <v>5.20960000000001</v>
      </c>
      <c r="F102" s="0" t="n">
        <f aca="false">B132-B102</f>
        <v>7.81440000000001</v>
      </c>
      <c r="G102" s="0" t="n">
        <f aca="false">B142-B102</f>
        <v>10.2564</v>
      </c>
      <c r="H102" s="0" t="n">
        <f aca="false">B152-B102</f>
        <v>12.0472</v>
      </c>
      <c r="I102" s="0" t="n">
        <f aca="false">B162-B102</f>
        <v>14.1636</v>
      </c>
      <c r="J102" s="0" t="n">
        <f aca="false">B172-B102</f>
        <v>16.9312</v>
      </c>
      <c r="L102" s="0" t="n">
        <f aca="false">LN(D102)</f>
        <v>1.07513893248247</v>
      </c>
      <c r="M102" s="0" t="n">
        <f aca="false">LN(E102)</f>
        <v>1.65050307738603</v>
      </c>
      <c r="N102" s="0" t="n">
        <f aca="false">LN(F102)</f>
        <v>2.05596818549419</v>
      </c>
      <c r="O102" s="0" t="n">
        <f aca="false">LN(G102)</f>
        <v>2.32790190097784</v>
      </c>
      <c r="P102" s="0" t="n">
        <f aca="false">LN(H102)</f>
        <v>2.48883226779047</v>
      </c>
      <c r="Q102" s="0" t="n">
        <f aca="false">LN(I102)</f>
        <v>2.65067529324089</v>
      </c>
      <c r="R102" s="0" t="n">
        <f aca="false">LN(J102)</f>
        <v>2.82915807372768</v>
      </c>
    </row>
    <row r="103" customFormat="false" ht="18.75" hidden="false" customHeight="false" outlineLevel="0" collapsed="false">
      <c r="A103" s="0" t="n">
        <v>1010</v>
      </c>
      <c r="B103" s="0" t="n">
        <v>49.4099</v>
      </c>
      <c r="D103" s="0" t="n">
        <f aca="false">B113-B103</f>
        <v>2.93040000000001</v>
      </c>
      <c r="E103" s="0" t="n">
        <f aca="false">B123-B103</f>
        <v>5.37240000000001</v>
      </c>
      <c r="F103" s="0" t="n">
        <f aca="false">B133-B103</f>
        <v>8.14000000000001</v>
      </c>
      <c r="G103" s="0" t="n">
        <f aca="false">B143-B103</f>
        <v>10.582</v>
      </c>
      <c r="H103" s="0" t="n">
        <f aca="false">B153-B103</f>
        <v>12.21</v>
      </c>
      <c r="I103" s="0" t="n">
        <f aca="false">B163-B103</f>
        <v>14.3264</v>
      </c>
      <c r="J103" s="0" t="n">
        <f aca="false">B173-B103</f>
        <v>16.6056</v>
      </c>
      <c r="L103" s="0" t="n">
        <f aca="false">LN(D103)</f>
        <v>1.07513893248247</v>
      </c>
      <c r="M103" s="0" t="n">
        <f aca="false">LN(E103)</f>
        <v>1.68127473605278</v>
      </c>
      <c r="N103" s="0" t="n">
        <f aca="false">LN(F103)</f>
        <v>2.09679018001445</v>
      </c>
      <c r="O103" s="0" t="n">
        <f aca="false">LN(G103)</f>
        <v>2.35915444448194</v>
      </c>
      <c r="P103" s="0" t="n">
        <f aca="false">LN(H103)</f>
        <v>2.50225528812261</v>
      </c>
      <c r="Q103" s="0" t="n">
        <f aca="false">LN(I103)</f>
        <v>2.66210398906451</v>
      </c>
      <c r="R103" s="0" t="n">
        <f aca="false">LN(J103)</f>
        <v>2.80973998787057</v>
      </c>
    </row>
    <row r="104" customFormat="false" ht="18.75" hidden="false" customHeight="false" outlineLevel="0" collapsed="false">
      <c r="A104" s="0" t="n">
        <v>1020</v>
      </c>
      <c r="B104" s="0" t="n">
        <v>49.5727</v>
      </c>
      <c r="D104" s="0" t="n">
        <f aca="false">B114-B104</f>
        <v>3.0932</v>
      </c>
      <c r="E104" s="0" t="n">
        <f aca="false">B124-B104</f>
        <v>5.37240000000001</v>
      </c>
      <c r="F104" s="0" t="n">
        <f aca="false">B134-B104</f>
        <v>7.9772</v>
      </c>
      <c r="G104" s="0" t="n">
        <f aca="false">B144-B104</f>
        <v>10.7448</v>
      </c>
      <c r="H104" s="0" t="n">
        <f aca="false">B154-B104</f>
        <v>12.21</v>
      </c>
      <c r="I104" s="0" t="n">
        <f aca="false">B164-B104</f>
        <v>14.8148</v>
      </c>
      <c r="J104" s="0" t="n">
        <f aca="false">B174-B104</f>
        <v>16.4428</v>
      </c>
      <c r="L104" s="0" t="n">
        <f aca="false">LN(D104)</f>
        <v>1.12920615375274</v>
      </c>
      <c r="M104" s="0" t="n">
        <f aca="false">LN(E104)</f>
        <v>1.68127473605278</v>
      </c>
      <c r="N104" s="0" t="n">
        <f aca="false">LN(F104)</f>
        <v>2.07658747269693</v>
      </c>
      <c r="O104" s="0" t="n">
        <f aca="false">LN(G104)</f>
        <v>2.37442191661273</v>
      </c>
      <c r="P104" s="0" t="n">
        <f aca="false">LN(H104)</f>
        <v>2.50225528812261</v>
      </c>
      <c r="Q104" s="0" t="n">
        <f aca="false">LN(I104)</f>
        <v>2.69562668110315</v>
      </c>
      <c r="R104" s="0" t="n">
        <f aca="false">LN(J104)</f>
        <v>2.79988769142756</v>
      </c>
    </row>
    <row r="105" customFormat="false" ht="18.75" hidden="false" customHeight="false" outlineLevel="0" collapsed="false">
      <c r="A105" s="0" t="n">
        <v>1030</v>
      </c>
      <c r="B105" s="0" t="n">
        <v>50.0611</v>
      </c>
      <c r="D105" s="0" t="n">
        <f aca="false">B115-B105</f>
        <v>2.6048</v>
      </c>
      <c r="E105" s="0" t="n">
        <f aca="false">B125-B105</f>
        <v>5.0468</v>
      </c>
      <c r="F105" s="0" t="n">
        <f aca="false">B135-B105</f>
        <v>7.326</v>
      </c>
      <c r="G105" s="0" t="n">
        <f aca="false">B145-B105</f>
        <v>10.2564</v>
      </c>
      <c r="H105" s="0" t="n">
        <f aca="false">B155-B105</f>
        <v>11.8844</v>
      </c>
      <c r="I105" s="0" t="n">
        <f aca="false">B165-B105</f>
        <v>14.652</v>
      </c>
      <c r="J105" s="0" t="n">
        <f aca="false">B175-B105</f>
        <v>16.1172</v>
      </c>
      <c r="L105" s="0" t="n">
        <f aca="false">LN(D105)</f>
        <v>0.957355896826083</v>
      </c>
      <c r="M105" s="0" t="n">
        <f aca="false">LN(E105)</f>
        <v>1.61875437907145</v>
      </c>
      <c r="N105" s="0" t="n">
        <f aca="false">LN(F105)</f>
        <v>1.99142966435662</v>
      </c>
      <c r="O105" s="0" t="n">
        <f aca="false">LN(G105)</f>
        <v>2.32790190097784</v>
      </c>
      <c r="P105" s="0" t="n">
        <f aca="false">LN(H105)</f>
        <v>2.47522661573469</v>
      </c>
      <c r="Q105" s="0" t="n">
        <f aca="false">LN(I105)</f>
        <v>2.68457684491657</v>
      </c>
      <c r="R105" s="0" t="n">
        <f aca="false">LN(J105)</f>
        <v>2.77988702472089</v>
      </c>
    </row>
    <row r="106" customFormat="false" ht="18.75" hidden="false" customHeight="false" outlineLevel="0" collapsed="false">
      <c r="A106" s="0" t="n">
        <v>1040</v>
      </c>
      <c r="B106" s="0" t="n">
        <v>50.2239</v>
      </c>
      <c r="D106" s="0" t="n">
        <f aca="false">B116-B106</f>
        <v>2.6048</v>
      </c>
      <c r="E106" s="0" t="n">
        <f aca="false">B126-B106</f>
        <v>5.2096</v>
      </c>
      <c r="F106" s="0" t="n">
        <f aca="false">B136-B106</f>
        <v>7.1632</v>
      </c>
      <c r="G106" s="0" t="n">
        <f aca="false">B146-B106</f>
        <v>10.0936</v>
      </c>
      <c r="H106" s="0" t="n">
        <f aca="false">B156-B106</f>
        <v>12.0472</v>
      </c>
      <c r="I106" s="0" t="n">
        <f aca="false">B166-B106</f>
        <v>14.652</v>
      </c>
      <c r="J106" s="0" t="n">
        <f aca="false">B176-B106</f>
        <v>16.1172</v>
      </c>
      <c r="L106" s="0" t="n">
        <f aca="false">LN(D106)</f>
        <v>0.957355896826083</v>
      </c>
      <c r="M106" s="0" t="n">
        <f aca="false">LN(E106)</f>
        <v>1.65050307738603</v>
      </c>
      <c r="N106" s="0" t="n">
        <f aca="false">LN(F106)</f>
        <v>1.96895680850456</v>
      </c>
      <c r="O106" s="0" t="n">
        <f aca="false">LN(G106)</f>
        <v>2.31190155963139</v>
      </c>
      <c r="P106" s="0" t="n">
        <f aca="false">LN(H106)</f>
        <v>2.48883226779047</v>
      </c>
      <c r="Q106" s="0" t="n">
        <f aca="false">LN(I106)</f>
        <v>2.68457684491657</v>
      </c>
      <c r="R106" s="0" t="n">
        <f aca="false">LN(J106)</f>
        <v>2.77988702472089</v>
      </c>
    </row>
    <row r="107" customFormat="false" ht="18.75" hidden="false" customHeight="false" outlineLevel="0" collapsed="false">
      <c r="A107" s="0" t="n">
        <v>1050</v>
      </c>
      <c r="B107" s="0" t="n">
        <v>50.7123</v>
      </c>
      <c r="D107" s="0" t="n">
        <f aca="false">B117-B107</f>
        <v>2.11640000000001</v>
      </c>
      <c r="E107" s="0" t="n">
        <f aca="false">B127-B107</f>
        <v>5.0468</v>
      </c>
      <c r="F107" s="0" t="n">
        <f aca="false">B137-B107</f>
        <v>7.00040000000001</v>
      </c>
      <c r="G107" s="0" t="n">
        <f aca="false">B147-B107</f>
        <v>9.6052</v>
      </c>
      <c r="H107" s="0" t="n">
        <f aca="false">B157-B107</f>
        <v>11.8844</v>
      </c>
      <c r="I107" s="0" t="n">
        <f aca="false">B167-B107</f>
        <v>14.1636</v>
      </c>
      <c r="J107" s="0" t="n">
        <f aca="false">B177-B107</f>
        <v>15.9544</v>
      </c>
      <c r="L107" s="0" t="n">
        <f aca="false">LN(D107)</f>
        <v>0.749716532047842</v>
      </c>
      <c r="M107" s="0" t="n">
        <f aca="false">LN(E107)</f>
        <v>1.61875437907145</v>
      </c>
      <c r="N107" s="0" t="n">
        <f aca="false">LN(F107)</f>
        <v>1.94596729027987</v>
      </c>
      <c r="O107" s="0" t="n">
        <f aca="false">LN(G107)</f>
        <v>2.26230461849202</v>
      </c>
      <c r="P107" s="0" t="n">
        <f aca="false">LN(H107)</f>
        <v>2.47522661573469</v>
      </c>
      <c r="Q107" s="0" t="n">
        <f aca="false">LN(I107)</f>
        <v>2.65067529324089</v>
      </c>
      <c r="R107" s="0" t="n">
        <f aca="false">LN(J107)</f>
        <v>2.76973465325688</v>
      </c>
    </row>
    <row r="108" customFormat="false" ht="18.75" hidden="false" customHeight="false" outlineLevel="0" collapsed="false">
      <c r="A108" s="0" t="n">
        <v>1060</v>
      </c>
      <c r="B108" s="0" t="n">
        <v>50.7123</v>
      </c>
      <c r="D108" s="0" t="n">
        <f aca="false">B118-B108</f>
        <v>2.442</v>
      </c>
      <c r="E108" s="0" t="n">
        <f aca="false">B128-B108</f>
        <v>5.3724</v>
      </c>
      <c r="F108" s="0" t="n">
        <f aca="false">B138-B108</f>
        <v>7.326</v>
      </c>
      <c r="G108" s="0" t="n">
        <f aca="false">B148-B108</f>
        <v>9.93080000000001</v>
      </c>
      <c r="H108" s="0" t="n">
        <f aca="false">B158-B108</f>
        <v>12.21</v>
      </c>
      <c r="I108" s="0" t="n">
        <f aca="false">B168-B108</f>
        <v>14.652</v>
      </c>
      <c r="J108" s="0" t="n">
        <f aca="false">B178-B108</f>
        <v>16.28</v>
      </c>
      <c r="L108" s="0" t="n">
        <f aca="false">LN(D108)</f>
        <v>0.892817375688513</v>
      </c>
      <c r="M108" s="0" t="n">
        <f aca="false">LN(E108)</f>
        <v>1.68127473605278</v>
      </c>
      <c r="N108" s="0" t="n">
        <f aca="false">LN(F108)</f>
        <v>1.99142966435662</v>
      </c>
      <c r="O108" s="0" t="n">
        <f aca="false">LN(G108)</f>
        <v>2.29564103875961</v>
      </c>
      <c r="P108" s="0" t="n">
        <f aca="false">LN(H108)</f>
        <v>2.50225528812261</v>
      </c>
      <c r="Q108" s="0" t="n">
        <f aca="false">LN(I108)</f>
        <v>2.68457684491657</v>
      </c>
      <c r="R108" s="0" t="n">
        <f aca="false">LN(J108)</f>
        <v>2.78993736057439</v>
      </c>
    </row>
    <row r="109" customFormat="false" ht="18.75" hidden="false" customHeight="false" outlineLevel="0" collapsed="false">
      <c r="A109" s="0" t="n">
        <v>1070</v>
      </c>
      <c r="B109" s="0" t="n">
        <v>51.0379</v>
      </c>
      <c r="D109" s="0" t="n">
        <f aca="false">B119-B109</f>
        <v>2.44200000000001</v>
      </c>
      <c r="E109" s="0" t="n">
        <f aca="false">B129-B109</f>
        <v>5.2096</v>
      </c>
      <c r="F109" s="0" t="n">
        <f aca="false">B139-B109</f>
        <v>7.1632</v>
      </c>
      <c r="G109" s="0" t="n">
        <f aca="false">B149-B109</f>
        <v>9.768</v>
      </c>
      <c r="H109" s="0" t="n">
        <f aca="false">B159-B109</f>
        <v>12.0472</v>
      </c>
      <c r="I109" s="0" t="n">
        <f aca="false">B169-B109</f>
        <v>14.4892</v>
      </c>
      <c r="J109" s="0" t="n">
        <f aca="false">B179-B109</f>
        <v>16.28</v>
      </c>
      <c r="L109" s="0" t="n">
        <f aca="false">LN(D109)</f>
        <v>0.892817375688516</v>
      </c>
      <c r="M109" s="0" t="n">
        <f aca="false">LN(E109)</f>
        <v>1.65050307738603</v>
      </c>
      <c r="N109" s="0" t="n">
        <f aca="false">LN(F109)</f>
        <v>1.96895680850456</v>
      </c>
      <c r="O109" s="0" t="n">
        <f aca="false">LN(G109)</f>
        <v>2.2791117368084</v>
      </c>
      <c r="P109" s="0" t="n">
        <f aca="false">LN(H109)</f>
        <v>2.48883226779047</v>
      </c>
      <c r="Q109" s="0" t="n">
        <f aca="false">LN(I109)</f>
        <v>2.67340354431844</v>
      </c>
      <c r="R109" s="0" t="n">
        <f aca="false">LN(J109)</f>
        <v>2.78993736057439</v>
      </c>
    </row>
    <row r="110" customFormat="false" ht="18.75" hidden="false" customHeight="false" outlineLevel="0" collapsed="false">
      <c r="A110" s="0" t="n">
        <v>1080</v>
      </c>
      <c r="B110" s="0" t="n">
        <v>51.3635</v>
      </c>
      <c r="D110" s="0" t="n">
        <f aca="false">B120-B110</f>
        <v>2.44199999999999</v>
      </c>
      <c r="E110" s="0" t="n">
        <f aca="false">B130-B110</f>
        <v>5.04679999999999</v>
      </c>
      <c r="F110" s="0" t="n">
        <f aca="false">B140-B110</f>
        <v>7.1632</v>
      </c>
      <c r="G110" s="0" t="n">
        <f aca="false">B150-B110</f>
        <v>9.6052</v>
      </c>
      <c r="H110" s="0" t="n">
        <f aca="false">B160-B110</f>
        <v>11.8844</v>
      </c>
      <c r="I110" s="0" t="n">
        <f aca="false">B170-B110</f>
        <v>14.652</v>
      </c>
      <c r="J110" s="0" t="n">
        <f aca="false">B180-B110</f>
        <v>15.7916</v>
      </c>
      <c r="L110" s="0" t="n">
        <f aca="false">LN(D110)</f>
        <v>0.892817375688507</v>
      </c>
      <c r="M110" s="0" t="n">
        <f aca="false">LN(E110)</f>
        <v>1.61875437907145</v>
      </c>
      <c r="N110" s="0" t="n">
        <f aca="false">LN(F110)</f>
        <v>1.96895680850456</v>
      </c>
      <c r="O110" s="0" t="n">
        <f aca="false">LN(G110)</f>
        <v>2.26230461849202</v>
      </c>
      <c r="P110" s="0" t="n">
        <f aca="false">LN(H110)</f>
        <v>2.47522661573469</v>
      </c>
      <c r="Q110" s="0" t="n">
        <f aca="false">LN(I110)</f>
        <v>2.68457684491657</v>
      </c>
      <c r="R110" s="0" t="n">
        <f aca="false">LN(J110)</f>
        <v>2.75947815308969</v>
      </c>
    </row>
    <row r="111" customFormat="false" ht="18.75" hidden="false" customHeight="false" outlineLevel="0" collapsed="false">
      <c r="A111" s="0" t="n">
        <v>1090</v>
      </c>
      <c r="B111" s="0" t="n">
        <v>51.6891</v>
      </c>
      <c r="D111" s="0" t="n">
        <f aca="false">B121-B111</f>
        <v>2.442</v>
      </c>
      <c r="E111" s="0" t="n">
        <f aca="false">B131-B111</f>
        <v>5.04679999999999</v>
      </c>
      <c r="F111" s="0" t="n">
        <f aca="false">B141-B111</f>
        <v>7.32599999999999</v>
      </c>
      <c r="G111" s="0" t="n">
        <f aca="false">B151-B111</f>
        <v>9.44239999999999</v>
      </c>
      <c r="H111" s="0" t="n">
        <f aca="false">B161-B111</f>
        <v>11.5588</v>
      </c>
      <c r="I111" s="0" t="n">
        <f aca="false">B171-B111</f>
        <v>14.3264</v>
      </c>
      <c r="J111" s="0" t="n">
        <f aca="false">B181-B111</f>
        <v>15.6288</v>
      </c>
      <c r="L111" s="0" t="n">
        <f aca="false">LN(D111)</f>
        <v>0.892817375688513</v>
      </c>
      <c r="M111" s="0" t="n">
        <f aca="false">LN(E111)</f>
        <v>1.61875437907145</v>
      </c>
      <c r="N111" s="0" t="n">
        <f aca="false">LN(F111)</f>
        <v>1.99142966435662</v>
      </c>
      <c r="O111" s="0" t="n">
        <f aca="false">LN(G111)</f>
        <v>2.24521018513272</v>
      </c>
      <c r="P111" s="0" t="n">
        <f aca="false">LN(H111)</f>
        <v>2.44744705162762</v>
      </c>
      <c r="Q111" s="0" t="n">
        <f aca="false">LN(I111)</f>
        <v>2.66210398906451</v>
      </c>
      <c r="R111" s="0" t="n">
        <f aca="false">LN(J111)</f>
        <v>2.74911536605414</v>
      </c>
    </row>
    <row r="112" customFormat="false" ht="18.75" hidden="false" customHeight="false" outlineLevel="0" collapsed="false">
      <c r="A112" s="0" t="n">
        <v>1100</v>
      </c>
      <c r="B112" s="0" t="n">
        <v>52.1775</v>
      </c>
      <c r="D112" s="0" t="n">
        <f aca="false">B122-B112</f>
        <v>2.2792</v>
      </c>
      <c r="E112" s="0" t="n">
        <f aca="false">B132-B112</f>
        <v>4.88399999999999</v>
      </c>
      <c r="F112" s="0" t="n">
        <f aca="false">B142-B112</f>
        <v>7.32599999999999</v>
      </c>
      <c r="G112" s="0" t="n">
        <f aca="false">B152-B112</f>
        <v>9.11679999999999</v>
      </c>
      <c r="H112" s="0" t="n">
        <f aca="false">B162-B112</f>
        <v>11.2332</v>
      </c>
      <c r="I112" s="0" t="n">
        <f aca="false">B172-B112</f>
        <v>14.0008</v>
      </c>
      <c r="J112" s="0" t="n">
        <f aca="false">B182-B112</f>
        <v>15.1404</v>
      </c>
      <c r="L112" s="0" t="n">
        <f aca="false">LN(D112)</f>
        <v>0.82382450420156</v>
      </c>
      <c r="M112" s="0" t="n">
        <f aca="false">LN(E112)</f>
        <v>1.58596455624846</v>
      </c>
      <c r="N112" s="0" t="n">
        <f aca="false">LN(F112)</f>
        <v>1.99142966435662</v>
      </c>
      <c r="O112" s="0" t="n">
        <f aca="false">LN(G112)</f>
        <v>2.21011886532145</v>
      </c>
      <c r="P112" s="0" t="n">
        <f aca="false">LN(H112)</f>
        <v>2.41887367918356</v>
      </c>
      <c r="Q112" s="0" t="n">
        <f aca="false">LN(I112)</f>
        <v>2.63911447083981</v>
      </c>
      <c r="R112" s="0" t="n">
        <f aca="false">LN(J112)</f>
        <v>2.71736666773956</v>
      </c>
    </row>
    <row r="113" customFormat="false" ht="18.75" hidden="false" customHeight="false" outlineLevel="0" collapsed="false">
      <c r="A113" s="0" t="n">
        <v>1110</v>
      </c>
      <c r="B113" s="0" t="n">
        <v>52.3403</v>
      </c>
      <c r="D113" s="0" t="n">
        <f aca="false">B123-B113</f>
        <v>2.44199999999999</v>
      </c>
      <c r="E113" s="0" t="n">
        <f aca="false">B133-B113</f>
        <v>5.2096</v>
      </c>
      <c r="F113" s="0" t="n">
        <f aca="false">B143-B113</f>
        <v>7.6516</v>
      </c>
      <c r="G113" s="0" t="n">
        <f aca="false">B153-B113</f>
        <v>9.2796</v>
      </c>
      <c r="H113" s="0" t="n">
        <f aca="false">B163-B113</f>
        <v>11.396</v>
      </c>
      <c r="I113" s="0" t="n">
        <f aca="false">B173-B113</f>
        <v>13.6752</v>
      </c>
      <c r="J113" s="0" t="n">
        <f aca="false">B183-B113</f>
        <v>15.466</v>
      </c>
      <c r="L113" s="0" t="n">
        <f aca="false">LN(D113)</f>
        <v>0.89281737568851</v>
      </c>
      <c r="M113" s="0" t="n">
        <f aca="false">LN(E113)</f>
        <v>1.65050307738603</v>
      </c>
      <c r="N113" s="0" t="n">
        <f aca="false">LN(F113)</f>
        <v>2.03491477629636</v>
      </c>
      <c r="O113" s="0" t="n">
        <f aca="false">LN(G113)</f>
        <v>2.22781844242085</v>
      </c>
      <c r="P113" s="0" t="n">
        <f aca="false">LN(H113)</f>
        <v>2.43326241663566</v>
      </c>
      <c r="Q113" s="0" t="n">
        <f aca="false">LN(I113)</f>
        <v>2.61558397342962</v>
      </c>
      <c r="R113" s="0" t="n">
        <f aca="false">LN(J113)</f>
        <v>2.73864406618684</v>
      </c>
    </row>
    <row r="114" customFormat="false" ht="18.75" hidden="false" customHeight="false" outlineLevel="0" collapsed="false">
      <c r="A114" s="0" t="n">
        <v>1120</v>
      </c>
      <c r="B114" s="0" t="n">
        <v>52.6659</v>
      </c>
      <c r="D114" s="0" t="n">
        <f aca="false">B124-B114</f>
        <v>2.2792</v>
      </c>
      <c r="E114" s="0" t="n">
        <f aca="false">B134-B114</f>
        <v>4.884</v>
      </c>
      <c r="F114" s="0" t="n">
        <f aca="false">B144-B114</f>
        <v>7.6516</v>
      </c>
      <c r="G114" s="0" t="n">
        <f aca="false">B154-B114</f>
        <v>9.1168</v>
      </c>
      <c r="H114" s="0" t="n">
        <f aca="false">B164-B114</f>
        <v>11.7216</v>
      </c>
      <c r="I114" s="0" t="n">
        <f aca="false">B174-B114</f>
        <v>13.3496</v>
      </c>
      <c r="J114" s="0" t="n">
        <f aca="false">B184-B114</f>
        <v>15.466</v>
      </c>
      <c r="L114" s="0" t="n">
        <f aca="false">LN(D114)</f>
        <v>0.823824504201563</v>
      </c>
      <c r="M114" s="0" t="n">
        <f aca="false">LN(E114)</f>
        <v>1.58596455624846</v>
      </c>
      <c r="N114" s="0" t="n">
        <f aca="false">LN(F114)</f>
        <v>2.03491477629636</v>
      </c>
      <c r="O114" s="0" t="n">
        <f aca="false">LN(G114)</f>
        <v>2.21011886532145</v>
      </c>
      <c r="P114" s="0" t="n">
        <f aca="false">LN(H114)</f>
        <v>2.46143329360236</v>
      </c>
      <c r="Q114" s="0" t="n">
        <f aca="false">LN(I114)</f>
        <v>2.59148642185056</v>
      </c>
      <c r="R114" s="0" t="n">
        <f aca="false">LN(J114)</f>
        <v>2.73864406618684</v>
      </c>
    </row>
    <row r="115" customFormat="false" ht="18.75" hidden="false" customHeight="false" outlineLevel="0" collapsed="false">
      <c r="A115" s="0" t="n">
        <v>1130</v>
      </c>
      <c r="B115" s="0" t="n">
        <v>52.6659</v>
      </c>
      <c r="D115" s="0" t="n">
        <f aca="false">B125-B115</f>
        <v>2.442</v>
      </c>
      <c r="E115" s="0" t="n">
        <f aca="false">B135-B115</f>
        <v>4.7212</v>
      </c>
      <c r="F115" s="0" t="n">
        <f aca="false">B145-B115</f>
        <v>7.6516</v>
      </c>
      <c r="G115" s="0" t="n">
        <f aca="false">B155-B115</f>
        <v>9.2796</v>
      </c>
      <c r="H115" s="0" t="n">
        <f aca="false">B165-B115</f>
        <v>12.0472</v>
      </c>
      <c r="I115" s="0" t="n">
        <f aca="false">B175-B115</f>
        <v>13.5124</v>
      </c>
      <c r="J115" s="0" t="n">
        <f aca="false">B185-B115</f>
        <v>15.7916</v>
      </c>
      <c r="L115" s="0" t="n">
        <f aca="false">LN(D115)</f>
        <v>0.892817375688513</v>
      </c>
      <c r="M115" s="0" t="n">
        <f aca="false">LN(E115)</f>
        <v>1.55206300457278</v>
      </c>
      <c r="N115" s="0" t="n">
        <f aca="false">LN(F115)</f>
        <v>2.03491477629636</v>
      </c>
      <c r="O115" s="0" t="n">
        <f aca="false">LN(G115)</f>
        <v>2.22781844242085</v>
      </c>
      <c r="P115" s="0" t="n">
        <f aca="false">LN(H115)</f>
        <v>2.48883226779047</v>
      </c>
      <c r="Q115" s="0" t="n">
        <f aca="false">LN(I115)</f>
        <v>2.6036077823829</v>
      </c>
      <c r="R115" s="0" t="n">
        <f aca="false">LN(J115)</f>
        <v>2.75947815308969</v>
      </c>
    </row>
    <row r="116" customFormat="false" ht="18.75" hidden="false" customHeight="false" outlineLevel="0" collapsed="false">
      <c r="A116" s="0" t="n">
        <v>1140</v>
      </c>
      <c r="B116" s="0" t="n">
        <v>52.8287</v>
      </c>
      <c r="D116" s="0" t="n">
        <f aca="false">B126-B116</f>
        <v>2.6048</v>
      </c>
      <c r="E116" s="0" t="n">
        <f aca="false">B136-B116</f>
        <v>4.5584</v>
      </c>
      <c r="F116" s="0" t="n">
        <f aca="false">B146-B116</f>
        <v>7.4888</v>
      </c>
      <c r="G116" s="0" t="n">
        <f aca="false">B156-B116</f>
        <v>9.44239999999999</v>
      </c>
      <c r="H116" s="0" t="n">
        <f aca="false">B166-B116</f>
        <v>12.0472</v>
      </c>
      <c r="I116" s="0" t="n">
        <f aca="false">B176-B116</f>
        <v>13.5124</v>
      </c>
      <c r="J116" s="0" t="n">
        <f aca="false">B186-B116</f>
        <v>15.6288</v>
      </c>
      <c r="L116" s="0" t="n">
        <f aca="false">LN(D116)</f>
        <v>0.957355896826083</v>
      </c>
      <c r="M116" s="0" t="n">
        <f aca="false">LN(E116)</f>
        <v>1.51697168476151</v>
      </c>
      <c r="N116" s="0" t="n">
        <f aca="false">LN(F116)</f>
        <v>2.0134085710754</v>
      </c>
      <c r="O116" s="0" t="n">
        <f aca="false">LN(G116)</f>
        <v>2.24521018513272</v>
      </c>
      <c r="P116" s="0" t="n">
        <f aca="false">LN(H116)</f>
        <v>2.48883226779047</v>
      </c>
      <c r="Q116" s="0" t="n">
        <f aca="false">LN(I116)</f>
        <v>2.6036077823829</v>
      </c>
      <c r="R116" s="0" t="n">
        <f aca="false">LN(J116)</f>
        <v>2.74911536605414</v>
      </c>
    </row>
    <row r="117" customFormat="false" ht="18.75" hidden="false" customHeight="false" outlineLevel="0" collapsed="false">
      <c r="A117" s="0" t="n">
        <v>1150</v>
      </c>
      <c r="B117" s="0" t="n">
        <v>52.8287</v>
      </c>
      <c r="D117" s="0" t="n">
        <f aca="false">B127-B117</f>
        <v>2.93039999999999</v>
      </c>
      <c r="E117" s="0" t="n">
        <f aca="false">B137-B117</f>
        <v>4.884</v>
      </c>
      <c r="F117" s="0" t="n">
        <f aca="false">B147-B117</f>
        <v>7.4888</v>
      </c>
      <c r="G117" s="0" t="n">
        <f aca="false">B157-B117</f>
        <v>9.76799999999999</v>
      </c>
      <c r="H117" s="0" t="n">
        <f aca="false">B167-B117</f>
        <v>12.0472</v>
      </c>
      <c r="I117" s="0" t="n">
        <f aca="false">B177-B117</f>
        <v>13.838</v>
      </c>
      <c r="J117" s="0" t="n">
        <f aca="false">B187-B117</f>
        <v>15.6288</v>
      </c>
      <c r="L117" s="0" t="n">
        <f aca="false">LN(D117)</f>
        <v>1.07513893248246</v>
      </c>
      <c r="M117" s="0" t="n">
        <f aca="false">LN(E117)</f>
        <v>1.58596455624846</v>
      </c>
      <c r="N117" s="0" t="n">
        <f aca="false">LN(F117)</f>
        <v>2.0134085710754</v>
      </c>
      <c r="O117" s="0" t="n">
        <f aca="false">LN(G117)</f>
        <v>2.2791117368084</v>
      </c>
      <c r="P117" s="0" t="n">
        <f aca="false">LN(H117)</f>
        <v>2.48883226779047</v>
      </c>
      <c r="Q117" s="0" t="n">
        <f aca="false">LN(I117)</f>
        <v>2.62741843107662</v>
      </c>
      <c r="R117" s="0" t="n">
        <f aca="false">LN(J117)</f>
        <v>2.74911536605414</v>
      </c>
    </row>
    <row r="118" customFormat="false" ht="18.75" hidden="false" customHeight="false" outlineLevel="0" collapsed="false">
      <c r="A118" s="0" t="n">
        <v>1160</v>
      </c>
      <c r="B118" s="0" t="n">
        <v>53.1543</v>
      </c>
      <c r="D118" s="0" t="n">
        <f aca="false">B128-B118</f>
        <v>2.9304</v>
      </c>
      <c r="E118" s="0" t="n">
        <f aca="false">B138-B118</f>
        <v>4.884</v>
      </c>
      <c r="F118" s="0" t="n">
        <f aca="false">B148-B118</f>
        <v>7.48880000000001</v>
      </c>
      <c r="G118" s="0" t="n">
        <f aca="false">B158-B118</f>
        <v>9.76800000000001</v>
      </c>
      <c r="H118" s="0" t="n">
        <f aca="false">B168-B118</f>
        <v>12.21</v>
      </c>
      <c r="I118" s="0" t="n">
        <f aca="false">B178-B118</f>
        <v>13.838</v>
      </c>
      <c r="J118" s="0" t="n">
        <f aca="false">B188-B118</f>
        <v>15.466</v>
      </c>
      <c r="L118" s="0" t="n">
        <f aca="false">LN(D118)</f>
        <v>1.07513893248247</v>
      </c>
      <c r="M118" s="0" t="n">
        <f aca="false">LN(E118)</f>
        <v>1.58596455624846</v>
      </c>
      <c r="N118" s="0" t="n">
        <f aca="false">LN(F118)</f>
        <v>2.0134085710754</v>
      </c>
      <c r="O118" s="0" t="n">
        <f aca="false">LN(G118)</f>
        <v>2.2791117368084</v>
      </c>
      <c r="P118" s="0" t="n">
        <f aca="false">LN(H118)</f>
        <v>2.50225528812261</v>
      </c>
      <c r="Q118" s="0" t="n">
        <f aca="false">LN(I118)</f>
        <v>2.62741843107662</v>
      </c>
      <c r="R118" s="0" t="n">
        <f aca="false">LN(J118)</f>
        <v>2.73864406618684</v>
      </c>
    </row>
    <row r="119" customFormat="false" ht="18.75" hidden="false" customHeight="false" outlineLevel="0" collapsed="false">
      <c r="A119" s="0" t="n">
        <v>1170</v>
      </c>
      <c r="B119" s="0" t="n">
        <v>53.4799</v>
      </c>
      <c r="D119" s="0" t="n">
        <f aca="false">B129-B119</f>
        <v>2.76759999999999</v>
      </c>
      <c r="E119" s="0" t="n">
        <f aca="false">B139-B119</f>
        <v>4.72119999999999</v>
      </c>
      <c r="F119" s="0" t="n">
        <f aca="false">B149-B119</f>
        <v>7.32599999999999</v>
      </c>
      <c r="G119" s="0" t="n">
        <f aca="false">B159-B119</f>
        <v>9.6052</v>
      </c>
      <c r="H119" s="0" t="n">
        <f aca="false">B169-B119</f>
        <v>12.0472</v>
      </c>
      <c r="I119" s="0" t="n">
        <f aca="false">B179-B119</f>
        <v>13.838</v>
      </c>
      <c r="J119" s="0" t="n">
        <f aca="false">B189-B119</f>
        <v>15.466</v>
      </c>
      <c r="L119" s="0" t="n">
        <f aca="false">LN(D119)</f>
        <v>1.01798051864252</v>
      </c>
      <c r="M119" s="0" t="n">
        <f aca="false">LN(E119)</f>
        <v>1.55206300457277</v>
      </c>
      <c r="N119" s="0" t="n">
        <f aca="false">LN(F119)</f>
        <v>1.99142966435662</v>
      </c>
      <c r="O119" s="0" t="n">
        <f aca="false">LN(G119)</f>
        <v>2.26230461849202</v>
      </c>
      <c r="P119" s="0" t="n">
        <f aca="false">LN(H119)</f>
        <v>2.48883226779047</v>
      </c>
      <c r="Q119" s="0" t="n">
        <f aca="false">LN(I119)</f>
        <v>2.62741843107662</v>
      </c>
      <c r="R119" s="0" t="n">
        <f aca="false">LN(J119)</f>
        <v>2.73864406618684</v>
      </c>
    </row>
    <row r="120" customFormat="false" ht="18.75" hidden="false" customHeight="false" outlineLevel="0" collapsed="false">
      <c r="A120" s="0" t="n">
        <v>1180</v>
      </c>
      <c r="B120" s="0" t="n">
        <v>53.8055</v>
      </c>
      <c r="D120" s="0" t="n">
        <f aca="false">B130-B120</f>
        <v>2.6048</v>
      </c>
      <c r="E120" s="0" t="n">
        <f aca="false">B140-B120</f>
        <v>4.72120000000001</v>
      </c>
      <c r="F120" s="0" t="n">
        <f aca="false">B150-B120</f>
        <v>7.16320000000001</v>
      </c>
      <c r="G120" s="0" t="n">
        <f aca="false">B160-B120</f>
        <v>9.4424</v>
      </c>
      <c r="H120" s="0" t="n">
        <f aca="false">B170-B120</f>
        <v>12.21</v>
      </c>
      <c r="I120" s="0" t="n">
        <f aca="false">B180-B120</f>
        <v>13.3496</v>
      </c>
      <c r="J120" s="0" t="n">
        <f aca="false">B190-B120</f>
        <v>15.466</v>
      </c>
      <c r="L120" s="0" t="n">
        <f aca="false">LN(D120)</f>
        <v>0.957355896826086</v>
      </c>
      <c r="M120" s="0" t="n">
        <f aca="false">LN(E120)</f>
        <v>1.55206300457278</v>
      </c>
      <c r="N120" s="0" t="n">
        <f aca="false">LN(F120)</f>
        <v>1.96895680850457</v>
      </c>
      <c r="O120" s="0" t="n">
        <f aca="false">LN(G120)</f>
        <v>2.24521018513272</v>
      </c>
      <c r="P120" s="0" t="n">
        <f aca="false">LN(H120)</f>
        <v>2.50225528812261</v>
      </c>
      <c r="Q120" s="0" t="n">
        <f aca="false">LN(I120)</f>
        <v>2.59148642185056</v>
      </c>
      <c r="R120" s="0" t="n">
        <f aca="false">LN(J120)</f>
        <v>2.73864406618684</v>
      </c>
    </row>
    <row r="121" customFormat="false" ht="18.75" hidden="false" customHeight="false" outlineLevel="0" collapsed="false">
      <c r="A121" s="0" t="n">
        <v>1190</v>
      </c>
      <c r="B121" s="0" t="n">
        <v>54.1311</v>
      </c>
      <c r="D121" s="0" t="n">
        <f aca="false">B131-B121</f>
        <v>2.60479999999999</v>
      </c>
      <c r="E121" s="0" t="n">
        <f aca="false">B141-B121</f>
        <v>4.88399999999999</v>
      </c>
      <c r="F121" s="0" t="n">
        <f aca="false">B151-B121</f>
        <v>7.00039999999999</v>
      </c>
      <c r="G121" s="0" t="n">
        <f aca="false">B161-B121</f>
        <v>9.11679999999999</v>
      </c>
      <c r="H121" s="0" t="n">
        <f aca="false">B171-B121</f>
        <v>11.8844</v>
      </c>
      <c r="I121" s="0" t="n">
        <f aca="false">B181-B121</f>
        <v>13.1868</v>
      </c>
      <c r="J121" s="0" t="n">
        <f aca="false">B191-B121</f>
        <v>15.3032</v>
      </c>
      <c r="L121" s="0" t="n">
        <f aca="false">LN(D121)</f>
        <v>0.95735589682608</v>
      </c>
      <c r="M121" s="0" t="n">
        <f aca="false">LN(E121)</f>
        <v>1.58596455624846</v>
      </c>
      <c r="N121" s="0" t="n">
        <f aca="false">LN(F121)</f>
        <v>1.94596729027986</v>
      </c>
      <c r="O121" s="0" t="n">
        <f aca="false">LN(G121)</f>
        <v>2.21011886532145</v>
      </c>
      <c r="P121" s="0" t="n">
        <f aca="false">LN(H121)</f>
        <v>2.47522661573469</v>
      </c>
      <c r="Q121" s="0" t="n">
        <f aca="false">LN(I121)</f>
        <v>2.57921632925874</v>
      </c>
      <c r="R121" s="0" t="n">
        <f aca="false">LN(J121)</f>
        <v>2.72806195685631</v>
      </c>
    </row>
    <row r="122" customFormat="false" ht="18.75" hidden="false" customHeight="false" outlineLevel="0" collapsed="false">
      <c r="A122" s="0" t="n">
        <v>1200</v>
      </c>
      <c r="B122" s="0" t="n">
        <v>54.4567</v>
      </c>
      <c r="D122" s="0" t="n">
        <f aca="false">B132-B122</f>
        <v>2.6048</v>
      </c>
      <c r="E122" s="0" t="n">
        <f aca="false">B142-B122</f>
        <v>5.0468</v>
      </c>
      <c r="F122" s="0" t="n">
        <f aca="false">B152-B122</f>
        <v>6.8376</v>
      </c>
      <c r="G122" s="0" t="n">
        <f aca="false">B162-B122</f>
        <v>8.95399999999999</v>
      </c>
      <c r="H122" s="0" t="n">
        <f aca="false">B172-B122</f>
        <v>11.7216</v>
      </c>
      <c r="I122" s="0" t="n">
        <f aca="false">B182-B122</f>
        <v>12.8612</v>
      </c>
      <c r="J122" s="0" t="n">
        <f aca="false">B192-B122</f>
        <v>15.3032</v>
      </c>
      <c r="L122" s="0" t="n">
        <f aca="false">LN(D122)</f>
        <v>0.957355896826083</v>
      </c>
      <c r="M122" s="0" t="n">
        <f aca="false">LN(E122)</f>
        <v>1.61875437907145</v>
      </c>
      <c r="N122" s="0" t="n">
        <f aca="false">LN(F122)</f>
        <v>1.92243679286967</v>
      </c>
      <c r="O122" s="0" t="n">
        <f aca="false">LN(G122)</f>
        <v>2.19210035981877</v>
      </c>
      <c r="P122" s="0" t="n">
        <f aca="false">LN(H122)</f>
        <v>2.46143329360236</v>
      </c>
      <c r="Q122" s="0" t="n">
        <f aca="false">LN(I122)</f>
        <v>2.55421502705332</v>
      </c>
      <c r="R122" s="0" t="n">
        <f aca="false">LN(J122)</f>
        <v>2.72806195685631</v>
      </c>
    </row>
    <row r="123" customFormat="false" ht="18.75" hidden="false" customHeight="false" outlineLevel="0" collapsed="false">
      <c r="A123" s="0" t="n">
        <v>1210</v>
      </c>
      <c r="B123" s="0" t="n">
        <v>54.7823</v>
      </c>
      <c r="D123" s="0" t="n">
        <f aca="false">B133-B123</f>
        <v>2.7676</v>
      </c>
      <c r="E123" s="0" t="n">
        <f aca="false">B143-B123</f>
        <v>5.20960000000001</v>
      </c>
      <c r="F123" s="0" t="n">
        <f aca="false">B153-B123</f>
        <v>6.8376</v>
      </c>
      <c r="G123" s="0" t="n">
        <f aca="false">B163-B123</f>
        <v>8.954</v>
      </c>
      <c r="H123" s="0" t="n">
        <f aca="false">B173-B123</f>
        <v>11.2332</v>
      </c>
      <c r="I123" s="0" t="n">
        <f aca="false">B183-B123</f>
        <v>13.024</v>
      </c>
      <c r="J123" s="0" t="n">
        <f aca="false">B193-B123</f>
        <v>15.1404</v>
      </c>
      <c r="L123" s="0" t="n">
        <f aca="false">LN(D123)</f>
        <v>1.01798051864252</v>
      </c>
      <c r="M123" s="0" t="n">
        <f aca="false">LN(E123)</f>
        <v>1.65050307738603</v>
      </c>
      <c r="N123" s="0" t="n">
        <f aca="false">LN(F123)</f>
        <v>1.92243679286967</v>
      </c>
      <c r="O123" s="0" t="n">
        <f aca="false">LN(G123)</f>
        <v>2.19210035981877</v>
      </c>
      <c r="P123" s="0" t="n">
        <f aca="false">LN(H123)</f>
        <v>2.41887367918356</v>
      </c>
      <c r="Q123" s="0" t="n">
        <f aca="false">LN(I123)</f>
        <v>2.56679380926019</v>
      </c>
      <c r="R123" s="0" t="n">
        <f aca="false">LN(J123)</f>
        <v>2.71736666773956</v>
      </c>
    </row>
    <row r="124" customFormat="false" ht="18.75" hidden="false" customHeight="false" outlineLevel="0" collapsed="false">
      <c r="A124" s="0" t="n">
        <v>1220</v>
      </c>
      <c r="B124" s="0" t="n">
        <v>54.9451</v>
      </c>
      <c r="D124" s="0" t="n">
        <f aca="false">B134-B124</f>
        <v>2.6048</v>
      </c>
      <c r="E124" s="0" t="n">
        <f aca="false">B144-B124</f>
        <v>5.3724</v>
      </c>
      <c r="F124" s="0" t="n">
        <f aca="false">B154-B124</f>
        <v>6.8376</v>
      </c>
      <c r="G124" s="0" t="n">
        <f aca="false">B164-B124</f>
        <v>9.4424</v>
      </c>
      <c r="H124" s="0" t="n">
        <f aca="false">B174-B124</f>
        <v>11.0704</v>
      </c>
      <c r="I124" s="0" t="n">
        <f aca="false">B184-B124</f>
        <v>13.1868</v>
      </c>
      <c r="J124" s="0" t="n">
        <f aca="false">B194-B124</f>
        <v>15.1404</v>
      </c>
      <c r="L124" s="0" t="n">
        <f aca="false">LN(D124)</f>
        <v>0.957355896826083</v>
      </c>
      <c r="M124" s="0" t="n">
        <f aca="false">LN(E124)</f>
        <v>1.68127473605278</v>
      </c>
      <c r="N124" s="0" t="n">
        <f aca="false">LN(F124)</f>
        <v>1.92243679286967</v>
      </c>
      <c r="O124" s="0" t="n">
        <f aca="false">LN(G124)</f>
        <v>2.24521018513272</v>
      </c>
      <c r="P124" s="0" t="n">
        <f aca="false">LN(H124)</f>
        <v>2.40427487976241</v>
      </c>
      <c r="Q124" s="0" t="n">
        <f aca="false">LN(I124)</f>
        <v>2.57921632925874</v>
      </c>
      <c r="R124" s="0" t="n">
        <f aca="false">LN(J124)</f>
        <v>2.71736666773956</v>
      </c>
    </row>
    <row r="125" customFormat="false" ht="18.75" hidden="false" customHeight="false" outlineLevel="0" collapsed="false">
      <c r="A125" s="0" t="n">
        <v>1230</v>
      </c>
      <c r="B125" s="0" t="n">
        <v>55.1079</v>
      </c>
      <c r="D125" s="0" t="n">
        <f aca="false">B135-B125</f>
        <v>2.2792</v>
      </c>
      <c r="E125" s="0" t="n">
        <f aca="false">B145-B125</f>
        <v>5.2096</v>
      </c>
      <c r="F125" s="0" t="n">
        <f aca="false">B155-B125</f>
        <v>6.8376</v>
      </c>
      <c r="G125" s="0" t="n">
        <f aca="false">B165-B125</f>
        <v>9.6052</v>
      </c>
      <c r="H125" s="0" t="n">
        <f aca="false">B175-B125</f>
        <v>11.0704</v>
      </c>
      <c r="I125" s="0" t="n">
        <f aca="false">B185-B125</f>
        <v>13.3496</v>
      </c>
      <c r="J125" s="0" t="n">
        <f aca="false">B195-B125</f>
        <v>14.9776</v>
      </c>
      <c r="L125" s="0" t="n">
        <f aca="false">LN(D125)</f>
        <v>0.823824504201563</v>
      </c>
      <c r="M125" s="0" t="n">
        <f aca="false">LN(E125)</f>
        <v>1.65050307738603</v>
      </c>
      <c r="N125" s="0" t="n">
        <f aca="false">LN(F125)</f>
        <v>1.92243679286967</v>
      </c>
      <c r="O125" s="0" t="n">
        <f aca="false">LN(G125)</f>
        <v>2.26230461849202</v>
      </c>
      <c r="P125" s="0" t="n">
        <f aca="false">LN(H125)</f>
        <v>2.40427487976241</v>
      </c>
      <c r="Q125" s="0" t="n">
        <f aca="false">LN(I125)</f>
        <v>2.59148642185056</v>
      </c>
      <c r="R125" s="0" t="n">
        <f aca="false">LN(J125)</f>
        <v>2.70655575163534</v>
      </c>
    </row>
    <row r="126" customFormat="false" ht="18.75" hidden="false" customHeight="false" outlineLevel="0" collapsed="false">
      <c r="A126" s="0" t="n">
        <v>1240</v>
      </c>
      <c r="B126" s="0" t="n">
        <v>55.4335</v>
      </c>
      <c r="D126" s="0" t="n">
        <f aca="false">B136-B126</f>
        <v>1.9536</v>
      </c>
      <c r="E126" s="0" t="n">
        <f aca="false">B146-B126</f>
        <v>4.884</v>
      </c>
      <c r="F126" s="0" t="n">
        <f aca="false">B156-B126</f>
        <v>6.8376</v>
      </c>
      <c r="G126" s="0" t="n">
        <f aca="false">B166-B126</f>
        <v>9.4424</v>
      </c>
      <c r="H126" s="0" t="n">
        <f aca="false">B176-B126</f>
        <v>10.9076</v>
      </c>
      <c r="I126" s="0" t="n">
        <f aca="false">B186-B126</f>
        <v>13.024</v>
      </c>
      <c r="J126" s="0" t="n">
        <f aca="false">B196-B126</f>
        <v>14.8148</v>
      </c>
      <c r="L126" s="0" t="n">
        <f aca="false">LN(D126)</f>
        <v>0.669673824374304</v>
      </c>
      <c r="M126" s="0" t="n">
        <f aca="false">LN(E126)</f>
        <v>1.58596455624846</v>
      </c>
      <c r="N126" s="0" t="n">
        <f aca="false">LN(F126)</f>
        <v>1.92243679286967</v>
      </c>
      <c r="O126" s="0" t="n">
        <f aca="false">LN(G126)</f>
        <v>2.24521018513272</v>
      </c>
      <c r="P126" s="0" t="n">
        <f aca="false">LN(H126)</f>
        <v>2.38945979397727</v>
      </c>
      <c r="Q126" s="0" t="n">
        <f aca="false">LN(I126)</f>
        <v>2.56679380926018</v>
      </c>
      <c r="R126" s="0" t="n">
        <f aca="false">LN(J126)</f>
        <v>2.69562668110315</v>
      </c>
    </row>
    <row r="127" customFormat="false" ht="18.75" hidden="false" customHeight="false" outlineLevel="0" collapsed="false">
      <c r="A127" s="0" t="n">
        <v>1250</v>
      </c>
      <c r="B127" s="0" t="n">
        <v>55.7591</v>
      </c>
      <c r="D127" s="0" t="n">
        <f aca="false">B137-B127</f>
        <v>1.95360000000001</v>
      </c>
      <c r="E127" s="0" t="n">
        <f aca="false">B147-B127</f>
        <v>4.55840000000001</v>
      </c>
      <c r="F127" s="0" t="n">
        <f aca="false">B157-B127</f>
        <v>6.8376</v>
      </c>
      <c r="G127" s="0" t="n">
        <f aca="false">B167-B127</f>
        <v>9.11680000000001</v>
      </c>
      <c r="H127" s="0" t="n">
        <f aca="false">B177-B127</f>
        <v>10.9076</v>
      </c>
      <c r="I127" s="0" t="n">
        <f aca="false">B187-B127</f>
        <v>12.6984</v>
      </c>
      <c r="J127" s="0" t="n">
        <f aca="false">B197-B127</f>
        <v>14.652</v>
      </c>
      <c r="L127" s="0" t="n">
        <f aca="false">LN(D127)</f>
        <v>0.669673824374308</v>
      </c>
      <c r="M127" s="0" t="n">
        <f aca="false">LN(E127)</f>
        <v>1.51697168476151</v>
      </c>
      <c r="N127" s="0" t="n">
        <f aca="false">LN(F127)</f>
        <v>1.92243679286967</v>
      </c>
      <c r="O127" s="0" t="n">
        <f aca="false">LN(G127)</f>
        <v>2.21011886532145</v>
      </c>
      <c r="P127" s="0" t="n">
        <f aca="false">LN(H127)</f>
        <v>2.38945979397727</v>
      </c>
      <c r="Q127" s="0" t="n">
        <f aca="false">LN(I127)</f>
        <v>2.54147600127589</v>
      </c>
      <c r="R127" s="0" t="n">
        <f aca="false">LN(J127)</f>
        <v>2.68457684491657</v>
      </c>
    </row>
    <row r="128" customFormat="false" ht="18.75" hidden="false" customHeight="false" outlineLevel="0" collapsed="false">
      <c r="A128" s="0" t="n">
        <v>1260</v>
      </c>
      <c r="B128" s="0" t="n">
        <v>56.0847</v>
      </c>
      <c r="D128" s="0" t="n">
        <f aca="false">B138-B128</f>
        <v>1.9536</v>
      </c>
      <c r="E128" s="0" t="n">
        <f aca="false">B148-B128</f>
        <v>4.55840000000001</v>
      </c>
      <c r="F128" s="0" t="n">
        <f aca="false">B158-B128</f>
        <v>6.83760000000001</v>
      </c>
      <c r="G128" s="0" t="n">
        <f aca="false">B168-B128</f>
        <v>9.2796</v>
      </c>
      <c r="H128" s="0" t="n">
        <f aca="false">B178-B128</f>
        <v>10.9076</v>
      </c>
      <c r="I128" s="0" t="n">
        <f aca="false">B188-B128</f>
        <v>12.5356</v>
      </c>
      <c r="J128" s="0" t="n">
        <f aca="false">B198-B128</f>
        <v>14.9776</v>
      </c>
      <c r="L128" s="0" t="n">
        <f aca="false">LN(D128)</f>
        <v>0.669673824374304</v>
      </c>
      <c r="M128" s="0" t="n">
        <f aca="false">LN(E128)</f>
        <v>1.51697168476151</v>
      </c>
      <c r="N128" s="0" t="n">
        <f aca="false">LN(F128)</f>
        <v>1.92243679286967</v>
      </c>
      <c r="O128" s="0" t="n">
        <f aca="false">LN(G128)</f>
        <v>2.22781844242085</v>
      </c>
      <c r="P128" s="0" t="n">
        <f aca="false">LN(H128)</f>
        <v>2.38945979397727</v>
      </c>
      <c r="Q128" s="0" t="n">
        <f aca="false">LN(I128)</f>
        <v>2.52857259643999</v>
      </c>
      <c r="R128" s="0" t="n">
        <f aca="false">LN(J128)</f>
        <v>2.70655575163534</v>
      </c>
    </row>
    <row r="129" customFormat="false" ht="18.75" hidden="false" customHeight="false" outlineLevel="0" collapsed="false">
      <c r="A129" s="0" t="n">
        <v>1270</v>
      </c>
      <c r="B129" s="0" t="n">
        <v>56.2475</v>
      </c>
      <c r="D129" s="0" t="n">
        <f aca="false">B139-B129</f>
        <v>1.95359999999999</v>
      </c>
      <c r="E129" s="0" t="n">
        <f aca="false">B149-B129</f>
        <v>4.5584</v>
      </c>
      <c r="F129" s="0" t="n">
        <f aca="false">B159-B129</f>
        <v>6.8376</v>
      </c>
      <c r="G129" s="0" t="n">
        <f aca="false">B169-B129</f>
        <v>9.2796</v>
      </c>
      <c r="H129" s="0" t="n">
        <f aca="false">B179-B129</f>
        <v>11.0704</v>
      </c>
      <c r="I129" s="0" t="n">
        <f aca="false">B189-B129</f>
        <v>12.6984</v>
      </c>
      <c r="J129" s="0" t="n">
        <f aca="false">B199-B129</f>
        <v>14.8148</v>
      </c>
      <c r="L129" s="0" t="n">
        <f aca="false">LN(D129)</f>
        <v>0.6696738243743</v>
      </c>
      <c r="M129" s="0" t="n">
        <f aca="false">LN(E129)</f>
        <v>1.51697168476151</v>
      </c>
      <c r="N129" s="0" t="n">
        <f aca="false">LN(F129)</f>
        <v>1.92243679286967</v>
      </c>
      <c r="O129" s="0" t="n">
        <f aca="false">LN(G129)</f>
        <v>2.22781844242085</v>
      </c>
      <c r="P129" s="0" t="n">
        <f aca="false">LN(H129)</f>
        <v>2.40427487976241</v>
      </c>
      <c r="Q129" s="0" t="n">
        <f aca="false">LN(I129)</f>
        <v>2.54147600127589</v>
      </c>
      <c r="R129" s="0" t="n">
        <f aca="false">LN(J129)</f>
        <v>2.69562668110315</v>
      </c>
    </row>
    <row r="130" customFormat="false" ht="18.75" hidden="false" customHeight="false" outlineLevel="0" collapsed="false">
      <c r="A130" s="0" t="n">
        <v>1280</v>
      </c>
      <c r="B130" s="0" t="n">
        <v>56.4103</v>
      </c>
      <c r="D130" s="0" t="n">
        <f aca="false">B140-B130</f>
        <v>2.11640000000001</v>
      </c>
      <c r="E130" s="0" t="n">
        <f aca="false">B150-B130</f>
        <v>4.55840000000001</v>
      </c>
      <c r="F130" s="0" t="n">
        <f aca="false">B160-B130</f>
        <v>6.8376</v>
      </c>
      <c r="G130" s="0" t="n">
        <f aca="false">B170-B130</f>
        <v>9.60519999999999</v>
      </c>
      <c r="H130" s="0" t="n">
        <f aca="false">B180-B130</f>
        <v>10.7448</v>
      </c>
      <c r="I130" s="0" t="n">
        <f aca="false">B190-B130</f>
        <v>12.8612</v>
      </c>
      <c r="J130" s="0" t="n">
        <f aca="false">B200-B130</f>
        <v>14.8148</v>
      </c>
      <c r="L130" s="0" t="n">
        <f aca="false">LN(D130)</f>
        <v>0.749716532047842</v>
      </c>
      <c r="M130" s="0" t="n">
        <f aca="false">LN(E130)</f>
        <v>1.51697168476151</v>
      </c>
      <c r="N130" s="0" t="n">
        <f aca="false">LN(F130)</f>
        <v>1.92243679286967</v>
      </c>
      <c r="O130" s="0" t="n">
        <f aca="false">LN(G130)</f>
        <v>2.26230461849202</v>
      </c>
      <c r="P130" s="0" t="n">
        <f aca="false">LN(H130)</f>
        <v>2.37442191661273</v>
      </c>
      <c r="Q130" s="0" t="n">
        <f aca="false">LN(I130)</f>
        <v>2.55421502705332</v>
      </c>
      <c r="R130" s="0" t="n">
        <f aca="false">LN(J130)</f>
        <v>2.69562668110315</v>
      </c>
    </row>
    <row r="131" customFormat="false" ht="18.75" hidden="false" customHeight="false" outlineLevel="0" collapsed="false">
      <c r="A131" s="0" t="n">
        <v>1290</v>
      </c>
      <c r="B131" s="0" t="n">
        <v>56.7359</v>
      </c>
      <c r="D131" s="0" t="n">
        <f aca="false">B141-B131</f>
        <v>2.2792</v>
      </c>
      <c r="E131" s="0" t="n">
        <f aca="false">B151-B131</f>
        <v>4.3956</v>
      </c>
      <c r="F131" s="0" t="n">
        <f aca="false">B161-B131</f>
        <v>6.512</v>
      </c>
      <c r="G131" s="0" t="n">
        <f aca="false">B171-B131</f>
        <v>9.27960000000001</v>
      </c>
      <c r="H131" s="0" t="n">
        <f aca="false">B181-B131</f>
        <v>10.582</v>
      </c>
      <c r="I131" s="0" t="n">
        <f aca="false">B191-B131</f>
        <v>12.6984</v>
      </c>
      <c r="J131" s="0" t="n">
        <f aca="false">B201-B131</f>
        <v>14.3264</v>
      </c>
      <c r="L131" s="0" t="n">
        <f aca="false">LN(D131)</f>
        <v>0.823824504201563</v>
      </c>
      <c r="M131" s="0" t="n">
        <f aca="false">LN(E131)</f>
        <v>1.48060404059063</v>
      </c>
      <c r="N131" s="0" t="n">
        <f aca="false">LN(F131)</f>
        <v>1.87364662870024</v>
      </c>
      <c r="O131" s="0" t="n">
        <f aca="false">LN(G131)</f>
        <v>2.22781844242085</v>
      </c>
      <c r="P131" s="0" t="n">
        <f aca="false">LN(H131)</f>
        <v>2.35915444448194</v>
      </c>
      <c r="Q131" s="0" t="n">
        <f aca="false">LN(I131)</f>
        <v>2.5414760012759</v>
      </c>
      <c r="R131" s="0" t="n">
        <f aca="false">LN(J131)</f>
        <v>2.66210398906451</v>
      </c>
    </row>
    <row r="132" customFormat="false" ht="18.75" hidden="false" customHeight="false" outlineLevel="0" collapsed="false">
      <c r="A132" s="0" t="n">
        <v>1300</v>
      </c>
      <c r="B132" s="0" t="n">
        <v>57.0615</v>
      </c>
      <c r="D132" s="0" t="n">
        <f aca="false">B142-B132</f>
        <v>2.442</v>
      </c>
      <c r="E132" s="0" t="n">
        <f aca="false">B152-B132</f>
        <v>4.2328</v>
      </c>
      <c r="F132" s="0" t="n">
        <f aca="false">B162-B132</f>
        <v>6.3492</v>
      </c>
      <c r="G132" s="0" t="n">
        <f aca="false">B172-B132</f>
        <v>9.11680000000001</v>
      </c>
      <c r="H132" s="0" t="n">
        <f aca="false">B182-B132</f>
        <v>10.2564</v>
      </c>
      <c r="I132" s="0" t="n">
        <f aca="false">B192-B132</f>
        <v>12.6984</v>
      </c>
      <c r="J132" s="0" t="n">
        <f aca="false">B202-B132</f>
        <v>14.3264</v>
      </c>
      <c r="L132" s="0" t="n">
        <f aca="false">LN(D132)</f>
        <v>0.892817375688513</v>
      </c>
      <c r="M132" s="0" t="n">
        <f aca="false">LN(E132)</f>
        <v>1.44286371260778</v>
      </c>
      <c r="N132" s="0" t="n">
        <f aca="false">LN(F132)</f>
        <v>1.84832882071595</v>
      </c>
      <c r="O132" s="0" t="n">
        <f aca="false">LN(G132)</f>
        <v>2.21011886532145</v>
      </c>
      <c r="P132" s="0" t="n">
        <f aca="false">LN(H132)</f>
        <v>2.32790190097784</v>
      </c>
      <c r="Q132" s="0" t="n">
        <f aca="false">LN(I132)</f>
        <v>2.54147600127589</v>
      </c>
      <c r="R132" s="0" t="n">
        <f aca="false">LN(J132)</f>
        <v>2.66210398906451</v>
      </c>
    </row>
    <row r="133" customFormat="false" ht="18.75" hidden="false" customHeight="false" outlineLevel="0" collapsed="false">
      <c r="A133" s="0" t="n">
        <v>1310</v>
      </c>
      <c r="B133" s="0" t="n">
        <v>57.5499</v>
      </c>
      <c r="D133" s="0" t="n">
        <f aca="false">B143-B133</f>
        <v>2.44200000000001</v>
      </c>
      <c r="E133" s="0" t="n">
        <f aca="false">B153-B133</f>
        <v>4.07</v>
      </c>
      <c r="F133" s="0" t="n">
        <f aca="false">B163-B133</f>
        <v>6.1864</v>
      </c>
      <c r="G133" s="0" t="n">
        <f aca="false">B173-B133</f>
        <v>8.4656</v>
      </c>
      <c r="H133" s="0" t="n">
        <f aca="false">B183-B133</f>
        <v>10.2564</v>
      </c>
      <c r="I133" s="0" t="n">
        <f aca="false">B193-B133</f>
        <v>12.3728</v>
      </c>
      <c r="J133" s="0" t="n">
        <f aca="false">B203-B133</f>
        <v>14.0008</v>
      </c>
      <c r="L133" s="0" t="n">
        <f aca="false">LN(D133)</f>
        <v>0.892817375688516</v>
      </c>
      <c r="M133" s="0" t="n">
        <f aca="false">LN(E133)</f>
        <v>1.4036429994545</v>
      </c>
      <c r="N133" s="0" t="n">
        <f aca="false">LN(F133)</f>
        <v>1.82235333431269</v>
      </c>
      <c r="O133" s="0" t="n">
        <f aca="false">LN(G133)</f>
        <v>2.13601089316773</v>
      </c>
      <c r="P133" s="0" t="n">
        <f aca="false">LN(H133)</f>
        <v>2.32790190097784</v>
      </c>
      <c r="Q133" s="0" t="n">
        <f aca="false">LN(I133)</f>
        <v>2.51550051487263</v>
      </c>
      <c r="R133" s="0" t="n">
        <f aca="false">LN(J133)</f>
        <v>2.63911447083981</v>
      </c>
    </row>
    <row r="134" customFormat="false" ht="18.75" hidden="false" customHeight="false" outlineLevel="0" collapsed="false">
      <c r="A134" s="0" t="n">
        <v>1320</v>
      </c>
      <c r="B134" s="0" t="n">
        <v>57.5499</v>
      </c>
      <c r="D134" s="0" t="n">
        <f aca="false">B144-B134</f>
        <v>2.7676</v>
      </c>
      <c r="E134" s="0" t="n">
        <f aca="false">B154-B134</f>
        <v>4.2328</v>
      </c>
      <c r="F134" s="0" t="n">
        <f aca="false">B164-B134</f>
        <v>6.8376</v>
      </c>
      <c r="G134" s="0" t="n">
        <f aca="false">B174-B134</f>
        <v>8.4656</v>
      </c>
      <c r="H134" s="0" t="n">
        <f aca="false">B184-B134</f>
        <v>10.582</v>
      </c>
      <c r="I134" s="0" t="n">
        <f aca="false">B194-B134</f>
        <v>12.5356</v>
      </c>
      <c r="J134" s="0" t="n">
        <f aca="false">B204-B134</f>
        <v>14.1636</v>
      </c>
      <c r="L134" s="0" t="n">
        <f aca="false">LN(D134)</f>
        <v>1.01798051864252</v>
      </c>
      <c r="M134" s="0" t="n">
        <f aca="false">LN(E134)</f>
        <v>1.44286371260778</v>
      </c>
      <c r="N134" s="0" t="n">
        <f aca="false">LN(F134)</f>
        <v>1.92243679286967</v>
      </c>
      <c r="O134" s="0" t="n">
        <f aca="false">LN(G134)</f>
        <v>2.13601089316773</v>
      </c>
      <c r="P134" s="0" t="n">
        <f aca="false">LN(H134)</f>
        <v>2.35915444448194</v>
      </c>
      <c r="Q134" s="0" t="n">
        <f aca="false">LN(I134)</f>
        <v>2.52857259643999</v>
      </c>
      <c r="R134" s="0" t="n">
        <f aca="false">LN(J134)</f>
        <v>2.65067529324089</v>
      </c>
    </row>
    <row r="135" customFormat="false" ht="18.75" hidden="false" customHeight="false" outlineLevel="0" collapsed="false">
      <c r="A135" s="0" t="n">
        <v>1330</v>
      </c>
      <c r="B135" s="0" t="n">
        <v>57.3871</v>
      </c>
      <c r="D135" s="0" t="n">
        <f aca="false">B145-B135</f>
        <v>2.9304</v>
      </c>
      <c r="E135" s="0" t="n">
        <f aca="false">B155-B135</f>
        <v>4.5584</v>
      </c>
      <c r="F135" s="0" t="n">
        <f aca="false">B165-B135</f>
        <v>7.32599999999999</v>
      </c>
      <c r="G135" s="0" t="n">
        <f aca="false">B175-B135</f>
        <v>8.7912</v>
      </c>
      <c r="H135" s="0" t="n">
        <f aca="false">B185-B135</f>
        <v>11.0704</v>
      </c>
      <c r="I135" s="0" t="n">
        <f aca="false">B195-B135</f>
        <v>12.6984</v>
      </c>
      <c r="J135" s="0" t="n">
        <f aca="false">B205-B135</f>
        <v>14.3264</v>
      </c>
      <c r="L135" s="0" t="n">
        <f aca="false">LN(D135)</f>
        <v>1.07513893248247</v>
      </c>
      <c r="M135" s="0" t="n">
        <f aca="false">LN(E135)</f>
        <v>1.51697168476151</v>
      </c>
      <c r="N135" s="0" t="n">
        <f aca="false">LN(F135)</f>
        <v>1.99142966435662</v>
      </c>
      <c r="O135" s="0" t="n">
        <f aca="false">LN(G135)</f>
        <v>2.17375122115058</v>
      </c>
      <c r="P135" s="0" t="n">
        <f aca="false">LN(H135)</f>
        <v>2.40427487976241</v>
      </c>
      <c r="Q135" s="0" t="n">
        <f aca="false">LN(I135)</f>
        <v>2.54147600127589</v>
      </c>
      <c r="R135" s="0" t="n">
        <f aca="false">LN(J135)</f>
        <v>2.66210398906451</v>
      </c>
    </row>
    <row r="136" customFormat="false" ht="18.75" hidden="false" customHeight="false" outlineLevel="0" collapsed="false">
      <c r="A136" s="0" t="n">
        <v>1340</v>
      </c>
      <c r="B136" s="0" t="n">
        <v>57.3871</v>
      </c>
      <c r="D136" s="0" t="n">
        <f aca="false">B146-B136</f>
        <v>2.9304</v>
      </c>
      <c r="E136" s="0" t="n">
        <f aca="false">B156-B136</f>
        <v>4.88399999999999</v>
      </c>
      <c r="F136" s="0" t="n">
        <f aca="false">B166-B136</f>
        <v>7.4888</v>
      </c>
      <c r="G136" s="0" t="n">
        <f aca="false">B176-B136</f>
        <v>8.95399999999999</v>
      </c>
      <c r="H136" s="0" t="n">
        <f aca="false">B186-B136</f>
        <v>11.0704</v>
      </c>
      <c r="I136" s="0" t="n">
        <f aca="false">B196-B136</f>
        <v>12.8612</v>
      </c>
      <c r="J136" s="0" t="n">
        <f aca="false">B206-B136</f>
        <v>14.3264</v>
      </c>
      <c r="L136" s="0" t="n">
        <f aca="false">LN(D136)</f>
        <v>1.07513893248247</v>
      </c>
      <c r="M136" s="0" t="n">
        <f aca="false">LN(E136)</f>
        <v>1.58596455624846</v>
      </c>
      <c r="N136" s="0" t="n">
        <f aca="false">LN(F136)</f>
        <v>2.0134085710754</v>
      </c>
      <c r="O136" s="0" t="n">
        <f aca="false">LN(G136)</f>
        <v>2.19210035981877</v>
      </c>
      <c r="P136" s="0" t="n">
        <f aca="false">LN(H136)</f>
        <v>2.40427487976241</v>
      </c>
      <c r="Q136" s="0" t="n">
        <f aca="false">LN(I136)</f>
        <v>2.55421502705332</v>
      </c>
      <c r="R136" s="0" t="n">
        <f aca="false">LN(J136)</f>
        <v>2.66210398906451</v>
      </c>
    </row>
    <row r="137" customFormat="false" ht="18.75" hidden="false" customHeight="false" outlineLevel="0" collapsed="false">
      <c r="A137" s="0" t="n">
        <v>1350</v>
      </c>
      <c r="B137" s="0" t="n">
        <v>57.7127</v>
      </c>
      <c r="D137" s="0" t="n">
        <f aca="false">B147-B137</f>
        <v>2.6048</v>
      </c>
      <c r="E137" s="0" t="n">
        <f aca="false">B157-B137</f>
        <v>4.88399999999999</v>
      </c>
      <c r="F137" s="0" t="n">
        <f aca="false">B167-B137</f>
        <v>7.1632</v>
      </c>
      <c r="G137" s="0" t="n">
        <f aca="false">B177-B137</f>
        <v>8.954</v>
      </c>
      <c r="H137" s="0" t="n">
        <f aca="false">B187-B137</f>
        <v>10.7448</v>
      </c>
      <c r="I137" s="0" t="n">
        <f aca="false">B197-B137</f>
        <v>12.6984</v>
      </c>
      <c r="J137" s="0" t="n">
        <f aca="false">B207-B137</f>
        <v>14.0008</v>
      </c>
      <c r="L137" s="0" t="n">
        <f aca="false">LN(D137)</f>
        <v>0.957355896826083</v>
      </c>
      <c r="M137" s="0" t="n">
        <f aca="false">LN(E137)</f>
        <v>1.58596455624846</v>
      </c>
      <c r="N137" s="0" t="n">
        <f aca="false">LN(F137)</f>
        <v>1.96895680850456</v>
      </c>
      <c r="O137" s="0" t="n">
        <f aca="false">LN(G137)</f>
        <v>2.19210035981877</v>
      </c>
      <c r="P137" s="0" t="n">
        <f aca="false">LN(H137)</f>
        <v>2.37442191661273</v>
      </c>
      <c r="Q137" s="0" t="n">
        <f aca="false">LN(I137)</f>
        <v>2.54147600127589</v>
      </c>
      <c r="R137" s="0" t="n">
        <f aca="false">LN(J137)</f>
        <v>2.63911447083981</v>
      </c>
    </row>
    <row r="138" customFormat="false" ht="18.75" hidden="false" customHeight="false" outlineLevel="0" collapsed="false">
      <c r="A138" s="0" t="n">
        <v>1360</v>
      </c>
      <c r="B138" s="0" t="n">
        <v>58.0383</v>
      </c>
      <c r="D138" s="0" t="n">
        <f aca="false">B148-B138</f>
        <v>2.6048</v>
      </c>
      <c r="E138" s="0" t="n">
        <f aca="false">B158-B138</f>
        <v>4.88400000000001</v>
      </c>
      <c r="F138" s="0" t="n">
        <f aca="false">B168-B138</f>
        <v>7.326</v>
      </c>
      <c r="G138" s="0" t="n">
        <f aca="false">B178-B138</f>
        <v>8.954</v>
      </c>
      <c r="H138" s="0" t="n">
        <f aca="false">B188-B138</f>
        <v>10.582</v>
      </c>
      <c r="I138" s="0" t="n">
        <f aca="false">B198-B138</f>
        <v>13.024</v>
      </c>
      <c r="J138" s="0" t="n">
        <f aca="false">B208-B138</f>
        <v>14.0008</v>
      </c>
      <c r="L138" s="0" t="n">
        <f aca="false">LN(D138)</f>
        <v>0.957355896826086</v>
      </c>
      <c r="M138" s="0" t="n">
        <f aca="false">LN(E138)</f>
        <v>1.58596455624846</v>
      </c>
      <c r="N138" s="0" t="n">
        <f aca="false">LN(F138)</f>
        <v>1.99142966435662</v>
      </c>
      <c r="O138" s="0" t="n">
        <f aca="false">LN(G138)</f>
        <v>2.19210035981877</v>
      </c>
      <c r="P138" s="0" t="n">
        <f aca="false">LN(H138)</f>
        <v>2.35915444448194</v>
      </c>
      <c r="Q138" s="0" t="n">
        <f aca="false">LN(I138)</f>
        <v>2.56679380926018</v>
      </c>
      <c r="R138" s="0" t="n">
        <f aca="false">LN(J138)</f>
        <v>2.63911447083981</v>
      </c>
    </row>
    <row r="139" customFormat="false" ht="18.75" hidden="false" customHeight="false" outlineLevel="0" collapsed="false">
      <c r="A139" s="0" t="n">
        <v>1370</v>
      </c>
      <c r="B139" s="0" t="n">
        <v>58.2011</v>
      </c>
      <c r="D139" s="0" t="n">
        <f aca="false">B149-B139</f>
        <v>2.6048</v>
      </c>
      <c r="E139" s="0" t="n">
        <f aca="false">B159-B139</f>
        <v>4.88400000000001</v>
      </c>
      <c r="F139" s="0" t="n">
        <f aca="false">B169-B139</f>
        <v>7.32600000000001</v>
      </c>
      <c r="G139" s="0" t="n">
        <f aca="false">B179-B139</f>
        <v>9.11680000000001</v>
      </c>
      <c r="H139" s="0" t="n">
        <f aca="false">B189-B139</f>
        <v>10.7448</v>
      </c>
      <c r="I139" s="0" t="n">
        <f aca="false">B199-B139</f>
        <v>12.8612</v>
      </c>
      <c r="J139" s="0" t="n">
        <f aca="false">B209-B139</f>
        <v>14.1636</v>
      </c>
      <c r="L139" s="0" t="n">
        <f aca="false">LN(D139)</f>
        <v>0.957355896826086</v>
      </c>
      <c r="M139" s="0" t="n">
        <f aca="false">LN(E139)</f>
        <v>1.58596455624846</v>
      </c>
      <c r="N139" s="0" t="n">
        <f aca="false">LN(F139)</f>
        <v>1.99142966435662</v>
      </c>
      <c r="O139" s="0" t="n">
        <f aca="false">LN(G139)</f>
        <v>2.21011886532145</v>
      </c>
      <c r="P139" s="0" t="n">
        <f aca="false">LN(H139)</f>
        <v>2.37442191661273</v>
      </c>
      <c r="Q139" s="0" t="n">
        <f aca="false">LN(I139)</f>
        <v>2.55421502705332</v>
      </c>
      <c r="R139" s="0" t="n">
        <f aca="false">LN(J139)</f>
        <v>2.65067529324089</v>
      </c>
    </row>
    <row r="140" customFormat="false" ht="18.75" hidden="false" customHeight="false" outlineLevel="0" collapsed="false">
      <c r="A140" s="0" t="n">
        <v>1380</v>
      </c>
      <c r="B140" s="0" t="n">
        <v>58.5267</v>
      </c>
      <c r="D140" s="0" t="n">
        <f aca="false">B150-B140</f>
        <v>2.442</v>
      </c>
      <c r="E140" s="0" t="n">
        <f aca="false">B160-B140</f>
        <v>4.72119999999999</v>
      </c>
      <c r="F140" s="0" t="n">
        <f aca="false">B170-B140</f>
        <v>7.48879999999998</v>
      </c>
      <c r="G140" s="0" t="n">
        <f aca="false">B180-B140</f>
        <v>8.6284</v>
      </c>
      <c r="H140" s="0" t="n">
        <f aca="false">B190-B140</f>
        <v>10.7448</v>
      </c>
      <c r="I140" s="0" t="n">
        <f aca="false">B200-B140</f>
        <v>12.6984</v>
      </c>
      <c r="J140" s="0" t="n">
        <f aca="false">B210-B140</f>
        <v>14.1636</v>
      </c>
      <c r="L140" s="0" t="n">
        <f aca="false">LN(D140)</f>
        <v>0.892817375688513</v>
      </c>
      <c r="M140" s="0" t="n">
        <f aca="false">LN(E140)</f>
        <v>1.55206300457277</v>
      </c>
      <c r="N140" s="0" t="n">
        <f aca="false">LN(F140)</f>
        <v>2.0134085710754</v>
      </c>
      <c r="O140" s="0" t="n">
        <f aca="false">LN(G140)</f>
        <v>2.15505908813842</v>
      </c>
      <c r="P140" s="0" t="n">
        <f aca="false">LN(H140)</f>
        <v>2.37442191661273</v>
      </c>
      <c r="Q140" s="0" t="n">
        <f aca="false">LN(I140)</f>
        <v>2.54147600127589</v>
      </c>
      <c r="R140" s="0" t="n">
        <f aca="false">LN(J140)</f>
        <v>2.65067529324089</v>
      </c>
    </row>
    <row r="141" customFormat="false" ht="18.75" hidden="false" customHeight="false" outlineLevel="0" collapsed="false">
      <c r="A141" s="0" t="n">
        <v>1390</v>
      </c>
      <c r="B141" s="0" t="n">
        <v>59.0151</v>
      </c>
      <c r="D141" s="0" t="n">
        <f aca="false">B151-B141</f>
        <v>2.1164</v>
      </c>
      <c r="E141" s="0" t="n">
        <f aca="false">B161-B141</f>
        <v>4.2328</v>
      </c>
      <c r="F141" s="0" t="n">
        <f aca="false">B171-B141</f>
        <v>7.00040000000001</v>
      </c>
      <c r="G141" s="0" t="n">
        <f aca="false">B181-B141</f>
        <v>8.30280000000001</v>
      </c>
      <c r="H141" s="0" t="n">
        <f aca="false">B191-B141</f>
        <v>10.4192</v>
      </c>
      <c r="I141" s="0" t="n">
        <f aca="false">B201-B141</f>
        <v>12.0472</v>
      </c>
      <c r="J141" s="0" t="n">
        <f aca="false">B211-B141</f>
        <v>13.838</v>
      </c>
      <c r="L141" s="0" t="n">
        <f aca="false">LN(D141)</f>
        <v>0.749716532047839</v>
      </c>
      <c r="M141" s="0" t="n">
        <f aca="false">LN(E141)</f>
        <v>1.44286371260778</v>
      </c>
      <c r="N141" s="0" t="n">
        <f aca="false">LN(F141)</f>
        <v>1.94596729027987</v>
      </c>
      <c r="O141" s="0" t="n">
        <f aca="false">LN(G141)</f>
        <v>2.11659280731063</v>
      </c>
      <c r="P141" s="0" t="n">
        <f aca="false">LN(H141)</f>
        <v>2.34365025794598</v>
      </c>
      <c r="Q141" s="0" t="n">
        <f aca="false">LN(I141)</f>
        <v>2.48883226779047</v>
      </c>
      <c r="R141" s="0" t="n">
        <f aca="false">LN(J141)</f>
        <v>2.62741843107662</v>
      </c>
    </row>
    <row r="142" customFormat="false" ht="18.75" hidden="false" customHeight="false" outlineLevel="0" collapsed="false">
      <c r="A142" s="0" t="n">
        <v>1400</v>
      </c>
      <c r="B142" s="0" t="n">
        <v>59.5035</v>
      </c>
      <c r="D142" s="0" t="n">
        <f aca="false">B152-B142</f>
        <v>1.7908</v>
      </c>
      <c r="E142" s="0" t="n">
        <f aca="false">B162-B142</f>
        <v>3.9072</v>
      </c>
      <c r="F142" s="0" t="n">
        <f aca="false">B172-B142</f>
        <v>6.67480000000001</v>
      </c>
      <c r="G142" s="0" t="n">
        <f aca="false">B182-B142</f>
        <v>7.81440000000001</v>
      </c>
      <c r="H142" s="0" t="n">
        <f aca="false">B192-B142</f>
        <v>10.2564</v>
      </c>
      <c r="I142" s="0" t="n">
        <f aca="false">B202-B142</f>
        <v>11.8844</v>
      </c>
      <c r="J142" s="0" t="n">
        <f aca="false">B212-B142</f>
        <v>13.6752</v>
      </c>
      <c r="L142" s="0" t="n">
        <f aca="false">LN(D142)</f>
        <v>0.582662447384672</v>
      </c>
      <c r="M142" s="0" t="n">
        <f aca="false">LN(E142)</f>
        <v>1.36282100493425</v>
      </c>
      <c r="N142" s="0" t="n">
        <f aca="false">LN(F142)</f>
        <v>1.89833924129061</v>
      </c>
      <c r="O142" s="0" t="n">
        <f aca="false">LN(G142)</f>
        <v>2.05596818549419</v>
      </c>
      <c r="P142" s="0" t="n">
        <f aca="false">LN(H142)</f>
        <v>2.32790190097784</v>
      </c>
      <c r="Q142" s="0" t="n">
        <f aca="false">LN(I142)</f>
        <v>2.47522661573469</v>
      </c>
      <c r="R142" s="0" t="n">
        <f aca="false">LN(J142)</f>
        <v>2.61558397342962</v>
      </c>
    </row>
    <row r="143" customFormat="false" ht="18.75" hidden="false" customHeight="false" outlineLevel="0" collapsed="false">
      <c r="A143" s="0" t="n">
        <v>1410</v>
      </c>
      <c r="B143" s="0" t="n">
        <v>59.9919</v>
      </c>
      <c r="D143" s="0" t="n">
        <f aca="false">B153-B143</f>
        <v>1.62799999999999</v>
      </c>
      <c r="E143" s="0" t="n">
        <f aca="false">B163-B143</f>
        <v>3.74439999999999</v>
      </c>
      <c r="F143" s="0" t="n">
        <f aca="false">B173-B143</f>
        <v>6.0236</v>
      </c>
      <c r="G143" s="0" t="n">
        <f aca="false">B183-B143</f>
        <v>7.8144</v>
      </c>
      <c r="H143" s="0" t="n">
        <f aca="false">B193-B143</f>
        <v>9.93079999999998</v>
      </c>
      <c r="I143" s="0" t="n">
        <f aca="false">B203-B143</f>
        <v>11.5588</v>
      </c>
      <c r="J143" s="0" t="n">
        <f aca="false">B213-B143</f>
        <v>13.3496</v>
      </c>
      <c r="L143" s="0" t="n">
        <f aca="false">LN(D143)</f>
        <v>0.487352267580344</v>
      </c>
      <c r="M143" s="0" t="n">
        <f aca="false">LN(E143)</f>
        <v>1.32026139051545</v>
      </c>
      <c r="N143" s="0" t="n">
        <f aca="false">LN(F143)</f>
        <v>1.79568508723053</v>
      </c>
      <c r="O143" s="0" t="n">
        <f aca="false">LN(G143)</f>
        <v>2.05596818549419</v>
      </c>
      <c r="P143" s="0" t="n">
        <f aca="false">LN(H143)</f>
        <v>2.29564103875961</v>
      </c>
      <c r="Q143" s="0" t="n">
        <f aca="false">LN(I143)</f>
        <v>2.44744705162762</v>
      </c>
      <c r="R143" s="0" t="n">
        <f aca="false">LN(J143)</f>
        <v>2.59148642185055</v>
      </c>
    </row>
    <row r="144" customFormat="false" ht="18.75" hidden="false" customHeight="false" outlineLevel="0" collapsed="false">
      <c r="A144" s="0" t="n">
        <v>1420</v>
      </c>
      <c r="B144" s="0" t="n">
        <v>60.3175</v>
      </c>
      <c r="D144" s="0" t="n">
        <f aca="false">B154-B144</f>
        <v>1.4652</v>
      </c>
      <c r="E144" s="0" t="n">
        <f aca="false">B164-B144</f>
        <v>4.07</v>
      </c>
      <c r="F144" s="0" t="n">
        <f aca="false">B174-B144</f>
        <v>5.698</v>
      </c>
      <c r="G144" s="0" t="n">
        <f aca="false">B184-B144</f>
        <v>7.81439999999999</v>
      </c>
      <c r="H144" s="0" t="n">
        <f aca="false">B194-B144</f>
        <v>9.76799999999999</v>
      </c>
      <c r="I144" s="0" t="n">
        <f aca="false">B204-B144</f>
        <v>11.396</v>
      </c>
      <c r="J144" s="0" t="n">
        <f aca="false">B214-B144</f>
        <v>13.1868</v>
      </c>
      <c r="L144" s="0" t="n">
        <f aca="false">LN(D144)</f>
        <v>0.381991751922519</v>
      </c>
      <c r="M144" s="0" t="n">
        <f aca="false">LN(E144)</f>
        <v>1.4036429994545</v>
      </c>
      <c r="N144" s="0" t="n">
        <f aca="false">LN(F144)</f>
        <v>1.74011523607572</v>
      </c>
      <c r="O144" s="0" t="n">
        <f aca="false">LN(G144)</f>
        <v>2.05596818549419</v>
      </c>
      <c r="P144" s="0" t="n">
        <f aca="false">LN(H144)</f>
        <v>2.2791117368084</v>
      </c>
      <c r="Q144" s="0" t="n">
        <f aca="false">LN(I144)</f>
        <v>2.43326241663566</v>
      </c>
      <c r="R144" s="0" t="n">
        <f aca="false">LN(J144)</f>
        <v>2.57921632925874</v>
      </c>
    </row>
    <row r="145" customFormat="false" ht="18.75" hidden="false" customHeight="false" outlineLevel="0" collapsed="false">
      <c r="A145" s="0" t="n">
        <v>1430</v>
      </c>
      <c r="B145" s="0" t="n">
        <v>60.3175</v>
      </c>
      <c r="D145" s="0" t="n">
        <f aca="false">B155-B145</f>
        <v>1.628</v>
      </c>
      <c r="E145" s="0" t="n">
        <f aca="false">B165-B145</f>
        <v>4.39559999999999</v>
      </c>
      <c r="F145" s="0" t="n">
        <f aca="false">B175-B145</f>
        <v>5.86080000000001</v>
      </c>
      <c r="G145" s="0" t="n">
        <f aca="false">B185-B145</f>
        <v>8.13999999999999</v>
      </c>
      <c r="H145" s="0" t="n">
        <f aca="false">B195-B145</f>
        <v>9.76799999999999</v>
      </c>
      <c r="I145" s="0" t="n">
        <f aca="false">B205-B145</f>
        <v>11.396</v>
      </c>
      <c r="J145" s="0" t="n">
        <f aca="false">B215-B145</f>
        <v>13.3496</v>
      </c>
      <c r="L145" s="0" t="n">
        <f aca="false">LN(D145)</f>
        <v>0.487352267580349</v>
      </c>
      <c r="M145" s="0" t="n">
        <f aca="false">LN(E145)</f>
        <v>1.48060404059063</v>
      </c>
      <c r="N145" s="0" t="n">
        <f aca="false">LN(F145)</f>
        <v>1.76828611304241</v>
      </c>
      <c r="O145" s="0" t="n">
        <f aca="false">LN(G145)</f>
        <v>2.09679018001445</v>
      </c>
      <c r="P145" s="0" t="n">
        <f aca="false">LN(H145)</f>
        <v>2.2791117368084</v>
      </c>
      <c r="Q145" s="0" t="n">
        <f aca="false">LN(I145)</f>
        <v>2.43326241663566</v>
      </c>
      <c r="R145" s="0" t="n">
        <f aca="false">LN(J145)</f>
        <v>2.59148642185056</v>
      </c>
    </row>
    <row r="146" customFormat="false" ht="18.75" hidden="false" customHeight="false" outlineLevel="0" collapsed="false">
      <c r="A146" s="0" t="n">
        <v>1440</v>
      </c>
      <c r="B146" s="0" t="n">
        <v>60.3175</v>
      </c>
      <c r="D146" s="0" t="n">
        <f aca="false">B156-B146</f>
        <v>1.95359999999999</v>
      </c>
      <c r="E146" s="0" t="n">
        <f aca="false">B166-B146</f>
        <v>4.5584</v>
      </c>
      <c r="F146" s="0" t="n">
        <f aca="false">B176-B146</f>
        <v>6.0236</v>
      </c>
      <c r="G146" s="0" t="n">
        <f aca="false">B186-B146</f>
        <v>8.13999999999999</v>
      </c>
      <c r="H146" s="0" t="n">
        <f aca="false">B196-B146</f>
        <v>9.93079999999998</v>
      </c>
      <c r="I146" s="0" t="n">
        <f aca="false">B206-B146</f>
        <v>11.396</v>
      </c>
      <c r="J146" s="0" t="n">
        <f aca="false">B216-B146</f>
        <v>13.5124</v>
      </c>
      <c r="L146" s="0" t="n">
        <f aca="false">LN(D146)</f>
        <v>0.6696738243743</v>
      </c>
      <c r="M146" s="0" t="n">
        <f aca="false">LN(E146)</f>
        <v>1.51697168476151</v>
      </c>
      <c r="N146" s="0" t="n">
        <f aca="false">LN(F146)</f>
        <v>1.79568508723053</v>
      </c>
      <c r="O146" s="0" t="n">
        <f aca="false">LN(G146)</f>
        <v>2.09679018001445</v>
      </c>
      <c r="P146" s="0" t="n">
        <f aca="false">LN(H146)</f>
        <v>2.29564103875961</v>
      </c>
      <c r="Q146" s="0" t="n">
        <f aca="false">LN(I146)</f>
        <v>2.43326241663566</v>
      </c>
      <c r="R146" s="0" t="n">
        <f aca="false">LN(J146)</f>
        <v>2.6036077823829</v>
      </c>
    </row>
    <row r="147" customFormat="false" ht="18.75" hidden="false" customHeight="false" outlineLevel="0" collapsed="false">
      <c r="A147" s="0" t="n">
        <v>1450</v>
      </c>
      <c r="B147" s="0" t="n">
        <v>60.3175</v>
      </c>
      <c r="D147" s="0" t="n">
        <f aca="false">B157-B147</f>
        <v>2.2792</v>
      </c>
      <c r="E147" s="0" t="n">
        <f aca="false">B167-B147</f>
        <v>4.5584</v>
      </c>
      <c r="F147" s="0" t="n">
        <f aca="false">B177-B147</f>
        <v>6.3492</v>
      </c>
      <c r="G147" s="0" t="n">
        <f aca="false">B187-B147</f>
        <v>8.13999999999999</v>
      </c>
      <c r="H147" s="0" t="n">
        <f aca="false">B197-B147</f>
        <v>10.0936</v>
      </c>
      <c r="I147" s="0" t="n">
        <f aca="false">B207-B147</f>
        <v>11.396</v>
      </c>
      <c r="J147" s="0" t="n">
        <f aca="false">B217-B147</f>
        <v>13.6752</v>
      </c>
      <c r="L147" s="0" t="n">
        <f aca="false">LN(D147)</f>
        <v>0.82382450420156</v>
      </c>
      <c r="M147" s="0" t="n">
        <f aca="false">LN(E147)</f>
        <v>1.51697168476151</v>
      </c>
      <c r="N147" s="0" t="n">
        <f aca="false">LN(F147)</f>
        <v>1.84832882071595</v>
      </c>
      <c r="O147" s="0" t="n">
        <f aca="false">LN(G147)</f>
        <v>2.09679018001445</v>
      </c>
      <c r="P147" s="0" t="n">
        <f aca="false">LN(H147)</f>
        <v>2.31190155963139</v>
      </c>
      <c r="Q147" s="0" t="n">
        <f aca="false">LN(I147)</f>
        <v>2.43326241663566</v>
      </c>
      <c r="R147" s="0" t="n">
        <f aca="false">LN(J147)</f>
        <v>2.61558397342962</v>
      </c>
    </row>
    <row r="148" customFormat="false" ht="18.75" hidden="false" customHeight="false" outlineLevel="0" collapsed="false">
      <c r="A148" s="0" t="n">
        <v>1460</v>
      </c>
      <c r="B148" s="0" t="n">
        <v>60.6431</v>
      </c>
      <c r="D148" s="0" t="n">
        <f aca="false">B158-B148</f>
        <v>2.2792</v>
      </c>
      <c r="E148" s="0" t="n">
        <f aca="false">B168-B148</f>
        <v>4.7212</v>
      </c>
      <c r="F148" s="0" t="n">
        <f aca="false">B178-B148</f>
        <v>6.3492</v>
      </c>
      <c r="G148" s="0" t="n">
        <f aca="false">B188-B148</f>
        <v>7.9772</v>
      </c>
      <c r="H148" s="0" t="n">
        <f aca="false">B198-B148</f>
        <v>10.4192</v>
      </c>
      <c r="I148" s="0" t="n">
        <f aca="false">B208-B148</f>
        <v>11.396</v>
      </c>
      <c r="J148" s="0" t="n">
        <f aca="false">B218-B148</f>
        <v>13.6752</v>
      </c>
      <c r="L148" s="0" t="n">
        <f aca="false">LN(D148)</f>
        <v>0.823824504201563</v>
      </c>
      <c r="M148" s="0" t="n">
        <f aca="false">LN(E148)</f>
        <v>1.55206300457278</v>
      </c>
      <c r="N148" s="0" t="n">
        <f aca="false">LN(F148)</f>
        <v>1.84832882071595</v>
      </c>
      <c r="O148" s="0" t="n">
        <f aca="false">LN(G148)</f>
        <v>2.07658747269693</v>
      </c>
      <c r="P148" s="0" t="n">
        <f aca="false">LN(H148)</f>
        <v>2.34365025794597</v>
      </c>
      <c r="Q148" s="0" t="n">
        <f aca="false">LN(I148)</f>
        <v>2.43326241663566</v>
      </c>
      <c r="R148" s="0" t="n">
        <f aca="false">LN(J148)</f>
        <v>2.61558397342962</v>
      </c>
    </row>
    <row r="149" customFormat="false" ht="18.75" hidden="false" customHeight="false" outlineLevel="0" collapsed="false">
      <c r="A149" s="0" t="n">
        <v>1470</v>
      </c>
      <c r="B149" s="0" t="n">
        <v>60.8059</v>
      </c>
      <c r="D149" s="0" t="n">
        <f aca="false">B159-B149</f>
        <v>2.2792</v>
      </c>
      <c r="E149" s="0" t="n">
        <f aca="false">B169-B149</f>
        <v>4.7212</v>
      </c>
      <c r="F149" s="0" t="n">
        <f aca="false">B179-B149</f>
        <v>6.51200000000001</v>
      </c>
      <c r="G149" s="0" t="n">
        <f aca="false">B189-B149</f>
        <v>8.13999999999999</v>
      </c>
      <c r="H149" s="0" t="n">
        <f aca="false">B199-B149</f>
        <v>10.2564</v>
      </c>
      <c r="I149" s="0" t="n">
        <f aca="false">B209-B149</f>
        <v>11.5588</v>
      </c>
      <c r="J149" s="0" t="n">
        <f aca="false">B219-B149</f>
        <v>13.6752</v>
      </c>
      <c r="L149" s="0" t="n">
        <f aca="false">LN(D149)</f>
        <v>0.823824504201563</v>
      </c>
      <c r="M149" s="0" t="n">
        <f aca="false">LN(E149)</f>
        <v>1.55206300457278</v>
      </c>
      <c r="N149" s="0" t="n">
        <f aca="false">LN(F149)</f>
        <v>1.87364662870024</v>
      </c>
      <c r="O149" s="0" t="n">
        <f aca="false">LN(G149)</f>
        <v>2.09679018001445</v>
      </c>
      <c r="P149" s="0" t="n">
        <f aca="false">LN(H149)</f>
        <v>2.32790190097783</v>
      </c>
      <c r="Q149" s="0" t="n">
        <f aca="false">LN(I149)</f>
        <v>2.44744705162762</v>
      </c>
      <c r="R149" s="0" t="n">
        <f aca="false">LN(J149)</f>
        <v>2.61558397342962</v>
      </c>
    </row>
    <row r="150" customFormat="false" ht="18.75" hidden="false" customHeight="false" outlineLevel="0" collapsed="false">
      <c r="A150" s="0" t="n">
        <v>1480</v>
      </c>
      <c r="B150" s="0" t="n">
        <v>60.9687</v>
      </c>
      <c r="D150" s="0" t="n">
        <f aca="false">B160-B150</f>
        <v>2.27919999999999</v>
      </c>
      <c r="E150" s="0" t="n">
        <f aca="false">B170-B150</f>
        <v>5.04679999999998</v>
      </c>
      <c r="F150" s="0" t="n">
        <f aca="false">B180-B150</f>
        <v>6.1864</v>
      </c>
      <c r="G150" s="0" t="n">
        <f aca="false">B190-B150</f>
        <v>8.3028</v>
      </c>
      <c r="H150" s="0" t="n">
        <f aca="false">B200-B150</f>
        <v>10.2564</v>
      </c>
      <c r="I150" s="0" t="n">
        <f aca="false">B210-B150</f>
        <v>11.7216</v>
      </c>
      <c r="J150" s="0" t="n">
        <f aca="false">B220-B150</f>
        <v>13.6752</v>
      </c>
      <c r="L150" s="0" t="n">
        <f aca="false">LN(D150)</f>
        <v>0.823824504201557</v>
      </c>
      <c r="M150" s="0" t="n">
        <f aca="false">LN(E150)</f>
        <v>1.61875437907145</v>
      </c>
      <c r="N150" s="0" t="n">
        <f aca="false">LN(F150)</f>
        <v>1.82235333431269</v>
      </c>
      <c r="O150" s="0" t="n">
        <f aca="false">LN(G150)</f>
        <v>2.11659280731063</v>
      </c>
      <c r="P150" s="0" t="n">
        <f aca="false">LN(H150)</f>
        <v>2.32790190097783</v>
      </c>
      <c r="Q150" s="0" t="n">
        <f aca="false">LN(I150)</f>
        <v>2.46143329360236</v>
      </c>
      <c r="R150" s="0" t="n">
        <f aca="false">LN(J150)</f>
        <v>2.61558397342962</v>
      </c>
    </row>
    <row r="151" customFormat="false" ht="18.75" hidden="false" customHeight="false" outlineLevel="0" collapsed="false">
      <c r="A151" s="0" t="n">
        <v>1490</v>
      </c>
      <c r="B151" s="0" t="n">
        <v>61.1315</v>
      </c>
      <c r="D151" s="0" t="n">
        <f aca="false">B161-B151</f>
        <v>2.1164</v>
      </c>
      <c r="E151" s="0" t="n">
        <f aca="false">B171-B151</f>
        <v>4.88400000000001</v>
      </c>
      <c r="F151" s="0" t="n">
        <f aca="false">B181-B151</f>
        <v>6.18640000000001</v>
      </c>
      <c r="G151" s="0" t="n">
        <f aca="false">B191-B151</f>
        <v>8.30280000000001</v>
      </c>
      <c r="H151" s="0" t="n">
        <f aca="false">B201-B151</f>
        <v>9.9308</v>
      </c>
      <c r="I151" s="0" t="n">
        <f aca="false">B211-B151</f>
        <v>11.7216</v>
      </c>
      <c r="J151" s="0" t="n">
        <f aca="false">B221-B151</f>
        <v>13.3496</v>
      </c>
      <c r="L151" s="0" t="n">
        <f aca="false">LN(D151)</f>
        <v>0.749716532047839</v>
      </c>
      <c r="M151" s="0" t="n">
        <f aca="false">LN(E151)</f>
        <v>1.58596455624846</v>
      </c>
      <c r="N151" s="0" t="n">
        <f aca="false">LN(F151)</f>
        <v>1.82235333431269</v>
      </c>
      <c r="O151" s="0" t="n">
        <f aca="false">LN(G151)</f>
        <v>2.11659280731063</v>
      </c>
      <c r="P151" s="0" t="n">
        <f aca="false">LN(H151)</f>
        <v>2.29564103875961</v>
      </c>
      <c r="Q151" s="0" t="n">
        <f aca="false">LN(I151)</f>
        <v>2.46143329360236</v>
      </c>
      <c r="R151" s="0" t="n">
        <f aca="false">LN(J151)</f>
        <v>2.59148642185056</v>
      </c>
    </row>
    <row r="152" customFormat="false" ht="18.75" hidden="false" customHeight="false" outlineLevel="0" collapsed="false">
      <c r="A152" s="0" t="n">
        <v>1500</v>
      </c>
      <c r="B152" s="0" t="n">
        <v>61.2943</v>
      </c>
      <c r="D152" s="0" t="n">
        <f aca="false">B162-B152</f>
        <v>2.1164</v>
      </c>
      <c r="E152" s="0" t="n">
        <f aca="false">B172-B152</f>
        <v>4.88400000000001</v>
      </c>
      <c r="F152" s="0" t="n">
        <f aca="false">B182-B152</f>
        <v>6.02360000000001</v>
      </c>
      <c r="G152" s="0" t="n">
        <f aca="false">B192-B152</f>
        <v>8.4656</v>
      </c>
      <c r="H152" s="0" t="n">
        <f aca="false">B202-B152</f>
        <v>10.0936</v>
      </c>
      <c r="I152" s="0" t="n">
        <f aca="false">B212-B152</f>
        <v>11.8844</v>
      </c>
      <c r="J152" s="0" t="n">
        <f aca="false">B222-B152</f>
        <v>13.3496</v>
      </c>
      <c r="L152" s="0" t="n">
        <f aca="false">LN(D152)</f>
        <v>0.749716532047839</v>
      </c>
      <c r="M152" s="0" t="n">
        <f aca="false">LN(E152)</f>
        <v>1.58596455624846</v>
      </c>
      <c r="N152" s="0" t="n">
        <f aca="false">LN(F152)</f>
        <v>1.79568508723053</v>
      </c>
      <c r="O152" s="0" t="n">
        <f aca="false">LN(G152)</f>
        <v>2.13601089316773</v>
      </c>
      <c r="P152" s="0" t="n">
        <f aca="false">LN(H152)</f>
        <v>2.31190155963139</v>
      </c>
      <c r="Q152" s="0" t="n">
        <f aca="false">LN(I152)</f>
        <v>2.47522661573469</v>
      </c>
      <c r="R152" s="0" t="n">
        <f aca="false">LN(J152)</f>
        <v>2.59148642185055</v>
      </c>
    </row>
    <row r="153" customFormat="false" ht="18.75" hidden="false" customHeight="false" outlineLevel="0" collapsed="false">
      <c r="A153" s="0" t="n">
        <v>1510</v>
      </c>
      <c r="B153" s="0" t="n">
        <v>61.6199</v>
      </c>
      <c r="D153" s="0" t="n">
        <f aca="false">B163-B153</f>
        <v>2.1164</v>
      </c>
      <c r="E153" s="0" t="n">
        <f aca="false">B173-B153</f>
        <v>4.3956</v>
      </c>
      <c r="F153" s="0" t="n">
        <f aca="false">B183-B153</f>
        <v>6.18640000000001</v>
      </c>
      <c r="G153" s="0" t="n">
        <f aca="false">B193-B153</f>
        <v>8.30279999999999</v>
      </c>
      <c r="H153" s="0" t="n">
        <f aca="false">B203-B153</f>
        <v>9.93080000000001</v>
      </c>
      <c r="I153" s="0" t="n">
        <f aca="false">B213-B153</f>
        <v>11.7216</v>
      </c>
      <c r="J153" s="0" t="n">
        <f aca="false">B223-B153</f>
        <v>13.1868</v>
      </c>
      <c r="L153" s="0" t="n">
        <f aca="false">LN(D153)</f>
        <v>0.749716532047839</v>
      </c>
      <c r="M153" s="0" t="n">
        <f aca="false">LN(E153)</f>
        <v>1.48060404059063</v>
      </c>
      <c r="N153" s="0" t="n">
        <f aca="false">LN(F153)</f>
        <v>1.82235333431269</v>
      </c>
      <c r="O153" s="0" t="n">
        <f aca="false">LN(G153)</f>
        <v>2.11659280731063</v>
      </c>
      <c r="P153" s="0" t="n">
        <f aca="false">LN(H153)</f>
        <v>2.29564103875961</v>
      </c>
      <c r="Q153" s="0" t="n">
        <f aca="false">LN(I153)</f>
        <v>2.46143329360236</v>
      </c>
      <c r="R153" s="0" t="n">
        <f aca="false">LN(J153)</f>
        <v>2.57921632925874</v>
      </c>
    </row>
    <row r="154" customFormat="false" ht="18.75" hidden="false" customHeight="false" outlineLevel="0" collapsed="false">
      <c r="A154" s="0" t="n">
        <v>1520</v>
      </c>
      <c r="B154" s="0" t="n">
        <v>61.7827</v>
      </c>
      <c r="D154" s="0" t="n">
        <f aca="false">B164-B154</f>
        <v>2.6048</v>
      </c>
      <c r="E154" s="0" t="n">
        <f aca="false">B174-B154</f>
        <v>4.2328</v>
      </c>
      <c r="F154" s="0" t="n">
        <f aca="false">B184-B154</f>
        <v>6.34919999999999</v>
      </c>
      <c r="G154" s="0" t="n">
        <f aca="false">B194-B154</f>
        <v>8.3028</v>
      </c>
      <c r="H154" s="0" t="n">
        <f aca="false">B204-B154</f>
        <v>9.93080000000001</v>
      </c>
      <c r="I154" s="0" t="n">
        <f aca="false">B214-B154</f>
        <v>11.7216</v>
      </c>
      <c r="J154" s="0" t="n">
        <f aca="false">B224-B154</f>
        <v>13.1868</v>
      </c>
      <c r="L154" s="0" t="n">
        <f aca="false">LN(D154)</f>
        <v>0.957355896826086</v>
      </c>
      <c r="M154" s="0" t="n">
        <f aca="false">LN(E154)</f>
        <v>1.44286371260779</v>
      </c>
      <c r="N154" s="0" t="n">
        <f aca="false">LN(F154)</f>
        <v>1.84832882071595</v>
      </c>
      <c r="O154" s="0" t="n">
        <f aca="false">LN(G154)</f>
        <v>2.11659280731063</v>
      </c>
      <c r="P154" s="0" t="n">
        <f aca="false">LN(H154)</f>
        <v>2.29564103875962</v>
      </c>
      <c r="Q154" s="0" t="n">
        <f aca="false">LN(I154)</f>
        <v>2.46143329360236</v>
      </c>
      <c r="R154" s="0" t="n">
        <f aca="false">LN(J154)</f>
        <v>2.57921632925874</v>
      </c>
    </row>
    <row r="155" customFormat="false" ht="18.75" hidden="false" customHeight="false" outlineLevel="0" collapsed="false">
      <c r="A155" s="0" t="n">
        <v>1530</v>
      </c>
      <c r="B155" s="0" t="n">
        <v>61.9455</v>
      </c>
      <c r="D155" s="0" t="n">
        <f aca="false">B165-B155</f>
        <v>2.76759999999999</v>
      </c>
      <c r="E155" s="0" t="n">
        <f aca="false">B175-B155</f>
        <v>4.2328</v>
      </c>
      <c r="F155" s="0" t="n">
        <f aca="false">B185-B155</f>
        <v>6.51199999999999</v>
      </c>
      <c r="G155" s="0" t="n">
        <f aca="false">B195-B155</f>
        <v>8.13999999999999</v>
      </c>
      <c r="H155" s="0" t="n">
        <f aca="false">B205-B155</f>
        <v>9.76800000000001</v>
      </c>
      <c r="I155" s="0" t="n">
        <f aca="false">B215-B155</f>
        <v>11.7216</v>
      </c>
      <c r="J155" s="0" t="n">
        <f aca="false">B225-B155</f>
        <v>13.1868</v>
      </c>
      <c r="L155" s="0" t="n">
        <f aca="false">LN(D155)</f>
        <v>1.01798051864252</v>
      </c>
      <c r="M155" s="0" t="n">
        <f aca="false">LN(E155)</f>
        <v>1.44286371260779</v>
      </c>
      <c r="N155" s="0" t="n">
        <f aca="false">LN(F155)</f>
        <v>1.87364662870024</v>
      </c>
      <c r="O155" s="0" t="n">
        <f aca="false">LN(G155)</f>
        <v>2.09679018001445</v>
      </c>
      <c r="P155" s="0" t="n">
        <f aca="false">LN(H155)</f>
        <v>2.2791117368084</v>
      </c>
      <c r="Q155" s="0" t="n">
        <f aca="false">LN(I155)</f>
        <v>2.46143329360236</v>
      </c>
      <c r="R155" s="0" t="n">
        <f aca="false">LN(J155)</f>
        <v>2.57921632925874</v>
      </c>
    </row>
    <row r="156" customFormat="false" ht="18.75" hidden="false" customHeight="false" outlineLevel="0" collapsed="false">
      <c r="A156" s="0" t="n">
        <v>1540</v>
      </c>
      <c r="B156" s="0" t="n">
        <v>62.2711</v>
      </c>
      <c r="D156" s="0" t="n">
        <f aca="false">B166-B156</f>
        <v>2.6048</v>
      </c>
      <c r="E156" s="0" t="n">
        <f aca="false">B176-B156</f>
        <v>4.07</v>
      </c>
      <c r="F156" s="0" t="n">
        <f aca="false">B186-B156</f>
        <v>6.1864</v>
      </c>
      <c r="G156" s="0" t="n">
        <f aca="false">B196-B156</f>
        <v>7.97719999999999</v>
      </c>
      <c r="H156" s="0" t="n">
        <f aca="false">B206-B156</f>
        <v>9.44240000000001</v>
      </c>
      <c r="I156" s="0" t="n">
        <f aca="false">B216-B156</f>
        <v>11.5588</v>
      </c>
      <c r="J156" s="0" t="n">
        <f aca="false">B226-B156</f>
        <v>13.024</v>
      </c>
      <c r="L156" s="0" t="n">
        <f aca="false">LN(D156)</f>
        <v>0.957355896826086</v>
      </c>
      <c r="M156" s="0" t="n">
        <f aca="false">LN(E156)</f>
        <v>1.4036429994545</v>
      </c>
      <c r="N156" s="0" t="n">
        <f aca="false">LN(F156)</f>
        <v>1.82235333431269</v>
      </c>
      <c r="O156" s="0" t="n">
        <f aca="false">LN(G156)</f>
        <v>2.07658747269693</v>
      </c>
      <c r="P156" s="0" t="n">
        <f aca="false">LN(H156)</f>
        <v>2.24521018513272</v>
      </c>
      <c r="Q156" s="0" t="n">
        <f aca="false">LN(I156)</f>
        <v>2.44744705162762</v>
      </c>
      <c r="R156" s="0" t="n">
        <f aca="false">LN(J156)</f>
        <v>2.56679380926018</v>
      </c>
    </row>
    <row r="157" customFormat="false" ht="18.75" hidden="false" customHeight="false" outlineLevel="0" collapsed="false">
      <c r="A157" s="0" t="n">
        <v>1550</v>
      </c>
      <c r="B157" s="0" t="n">
        <v>62.5967</v>
      </c>
      <c r="D157" s="0" t="n">
        <f aca="false">B167-B157</f>
        <v>2.2792</v>
      </c>
      <c r="E157" s="0" t="n">
        <f aca="false">B177-B157</f>
        <v>4.07000000000001</v>
      </c>
      <c r="F157" s="0" t="n">
        <f aca="false">B187-B157</f>
        <v>5.8608</v>
      </c>
      <c r="G157" s="0" t="n">
        <f aca="false">B197-B157</f>
        <v>7.81439999999999</v>
      </c>
      <c r="H157" s="0" t="n">
        <f aca="false">B207-B157</f>
        <v>9.11680000000001</v>
      </c>
      <c r="I157" s="0" t="n">
        <f aca="false">B217-B157</f>
        <v>11.396</v>
      </c>
      <c r="J157" s="0" t="n">
        <f aca="false">B227-B157</f>
        <v>12.8612</v>
      </c>
      <c r="L157" s="0" t="n">
        <f aca="false">LN(D157)</f>
        <v>0.823824504201563</v>
      </c>
      <c r="M157" s="0" t="n">
        <f aca="false">LN(E157)</f>
        <v>1.40364299945451</v>
      </c>
      <c r="N157" s="0" t="n">
        <f aca="false">LN(F157)</f>
        <v>1.76828611304241</v>
      </c>
      <c r="O157" s="0" t="n">
        <f aca="false">LN(G157)</f>
        <v>2.05596818549419</v>
      </c>
      <c r="P157" s="0" t="n">
        <f aca="false">LN(H157)</f>
        <v>2.21011886532145</v>
      </c>
      <c r="Q157" s="0" t="n">
        <f aca="false">LN(I157)</f>
        <v>2.43326241663566</v>
      </c>
      <c r="R157" s="0" t="n">
        <f aca="false">LN(J157)</f>
        <v>2.55421502705332</v>
      </c>
    </row>
    <row r="158" customFormat="false" ht="18.75" hidden="false" customHeight="false" outlineLevel="0" collapsed="false">
      <c r="A158" s="0" t="n">
        <v>1560</v>
      </c>
      <c r="B158" s="0" t="n">
        <v>62.9223</v>
      </c>
      <c r="D158" s="0" t="n">
        <f aca="false">B168-B158</f>
        <v>2.44199999999999</v>
      </c>
      <c r="E158" s="0" t="n">
        <f aca="false">B178-B158</f>
        <v>4.06999999999999</v>
      </c>
      <c r="F158" s="0" t="n">
        <f aca="false">B188-B158</f>
        <v>5.69799999999999</v>
      </c>
      <c r="G158" s="0" t="n">
        <f aca="false">B198-B158</f>
        <v>8.13999999999999</v>
      </c>
      <c r="H158" s="0" t="n">
        <f aca="false">B208-B158</f>
        <v>9.1168</v>
      </c>
      <c r="I158" s="0" t="n">
        <f aca="false">B218-B158</f>
        <v>11.396</v>
      </c>
      <c r="J158" s="0" t="n">
        <f aca="false">B228-B158</f>
        <v>12.5356</v>
      </c>
      <c r="L158" s="0" t="n">
        <f aca="false">LN(D158)</f>
        <v>0.89281737568851</v>
      </c>
      <c r="M158" s="0" t="n">
        <f aca="false">LN(E158)</f>
        <v>1.4036429994545</v>
      </c>
      <c r="N158" s="0" t="n">
        <f aca="false">LN(F158)</f>
        <v>1.74011523607572</v>
      </c>
      <c r="O158" s="0" t="n">
        <f aca="false">LN(G158)</f>
        <v>2.09679018001445</v>
      </c>
      <c r="P158" s="0" t="n">
        <f aca="false">LN(H158)</f>
        <v>2.21011886532145</v>
      </c>
      <c r="Q158" s="0" t="n">
        <f aca="false">LN(I158)</f>
        <v>2.43326241663566</v>
      </c>
      <c r="R158" s="0" t="n">
        <f aca="false">LN(J158)</f>
        <v>2.52857259643999</v>
      </c>
    </row>
    <row r="159" customFormat="false" ht="18.75" hidden="false" customHeight="false" outlineLevel="0" collapsed="false">
      <c r="A159" s="0" t="n">
        <v>1570</v>
      </c>
      <c r="B159" s="0" t="n">
        <v>63.0851</v>
      </c>
      <c r="D159" s="0" t="n">
        <f aca="false">B169-B159</f>
        <v>2.442</v>
      </c>
      <c r="E159" s="0" t="n">
        <f aca="false">B179-B159</f>
        <v>4.2328</v>
      </c>
      <c r="F159" s="0" t="n">
        <f aca="false">B189-B159</f>
        <v>5.86079999999999</v>
      </c>
      <c r="G159" s="0" t="n">
        <f aca="false">B199-B159</f>
        <v>7.97719999999999</v>
      </c>
      <c r="H159" s="0" t="n">
        <f aca="false">B209-B159</f>
        <v>9.2796</v>
      </c>
      <c r="I159" s="0" t="n">
        <f aca="false">B219-B159</f>
        <v>11.396</v>
      </c>
      <c r="J159" s="0" t="n">
        <f aca="false">B229-B159</f>
        <v>12.21</v>
      </c>
      <c r="L159" s="0" t="n">
        <f aca="false">LN(D159)</f>
        <v>0.892817375688513</v>
      </c>
      <c r="M159" s="0" t="n">
        <f aca="false">LN(E159)</f>
        <v>1.44286371260779</v>
      </c>
      <c r="N159" s="0" t="n">
        <f aca="false">LN(F159)</f>
        <v>1.76828611304241</v>
      </c>
      <c r="O159" s="0" t="n">
        <f aca="false">LN(G159)</f>
        <v>2.07658747269693</v>
      </c>
      <c r="P159" s="0" t="n">
        <f aca="false">LN(H159)</f>
        <v>2.22781844242085</v>
      </c>
      <c r="Q159" s="0" t="n">
        <f aca="false">LN(I159)</f>
        <v>2.43326241663566</v>
      </c>
      <c r="R159" s="0" t="n">
        <f aca="false">LN(J159)</f>
        <v>2.50225528812261</v>
      </c>
    </row>
    <row r="160" customFormat="false" ht="18.75" hidden="false" customHeight="false" outlineLevel="0" collapsed="false">
      <c r="A160" s="0" t="n">
        <v>1580</v>
      </c>
      <c r="B160" s="0" t="n">
        <v>63.2479</v>
      </c>
      <c r="D160" s="0" t="n">
        <f aca="false">B170-B160</f>
        <v>2.76759999999999</v>
      </c>
      <c r="E160" s="0" t="n">
        <f aca="false">B180-B160</f>
        <v>3.90720000000001</v>
      </c>
      <c r="F160" s="0" t="n">
        <f aca="false">B190-B160</f>
        <v>6.02360000000001</v>
      </c>
      <c r="G160" s="0" t="n">
        <f aca="false">B200-B160</f>
        <v>7.9772</v>
      </c>
      <c r="H160" s="0" t="n">
        <f aca="false">B210-B160</f>
        <v>9.4424</v>
      </c>
      <c r="I160" s="0" t="n">
        <f aca="false">B220-B160</f>
        <v>11.396</v>
      </c>
      <c r="J160" s="0" t="n">
        <f aca="false">B230-B160</f>
        <v>12.3728</v>
      </c>
      <c r="L160" s="0" t="n">
        <f aca="false">LN(D160)</f>
        <v>1.01798051864252</v>
      </c>
      <c r="M160" s="0" t="n">
        <f aca="false">LN(E160)</f>
        <v>1.36282100493425</v>
      </c>
      <c r="N160" s="0" t="n">
        <f aca="false">LN(F160)</f>
        <v>1.79568508723053</v>
      </c>
      <c r="O160" s="0" t="n">
        <f aca="false">LN(G160)</f>
        <v>2.07658747269693</v>
      </c>
      <c r="P160" s="0" t="n">
        <f aca="false">LN(H160)</f>
        <v>2.24521018513272</v>
      </c>
      <c r="Q160" s="0" t="n">
        <f aca="false">LN(I160)</f>
        <v>2.43326241663566</v>
      </c>
      <c r="R160" s="0" t="n">
        <f aca="false">LN(J160)</f>
        <v>2.51550051487263</v>
      </c>
    </row>
    <row r="161" customFormat="false" ht="18.75" hidden="false" customHeight="false" outlineLevel="0" collapsed="false">
      <c r="A161" s="0" t="n">
        <v>1590</v>
      </c>
      <c r="B161" s="0" t="n">
        <v>63.2479</v>
      </c>
      <c r="D161" s="0" t="n">
        <f aca="false">B171-B161</f>
        <v>2.76760000000001</v>
      </c>
      <c r="E161" s="0" t="n">
        <f aca="false">B181-B161</f>
        <v>4.07000000000001</v>
      </c>
      <c r="F161" s="0" t="n">
        <f aca="false">B191-B161</f>
        <v>6.18640000000001</v>
      </c>
      <c r="G161" s="0" t="n">
        <f aca="false">B201-B161</f>
        <v>7.8144</v>
      </c>
      <c r="H161" s="0" t="n">
        <f aca="false">B211-B161</f>
        <v>9.6052</v>
      </c>
      <c r="I161" s="0" t="n">
        <f aca="false">B221-B161</f>
        <v>11.2332</v>
      </c>
      <c r="J161" s="0" t="n">
        <f aca="false">B231-B161</f>
        <v>12.5356</v>
      </c>
      <c r="L161" s="0" t="n">
        <f aca="false">LN(D161)</f>
        <v>1.01798051864252</v>
      </c>
      <c r="M161" s="0" t="n">
        <f aca="false">LN(E161)</f>
        <v>1.40364299945451</v>
      </c>
      <c r="N161" s="0" t="n">
        <f aca="false">LN(F161)</f>
        <v>1.82235333431269</v>
      </c>
      <c r="O161" s="0" t="n">
        <f aca="false">LN(G161)</f>
        <v>2.05596818549419</v>
      </c>
      <c r="P161" s="0" t="n">
        <f aca="false">LN(H161)</f>
        <v>2.26230461849202</v>
      </c>
      <c r="Q161" s="0" t="n">
        <f aca="false">LN(I161)</f>
        <v>2.41887367918356</v>
      </c>
      <c r="R161" s="0" t="n">
        <f aca="false">LN(J161)</f>
        <v>2.52857259643999</v>
      </c>
    </row>
    <row r="162" customFormat="false" ht="18.75" hidden="false" customHeight="false" outlineLevel="0" collapsed="false">
      <c r="A162" s="0" t="n">
        <v>1600</v>
      </c>
      <c r="B162" s="0" t="n">
        <v>63.4107</v>
      </c>
      <c r="D162" s="0" t="n">
        <f aca="false">B172-B162</f>
        <v>2.76760000000001</v>
      </c>
      <c r="E162" s="0" t="n">
        <f aca="false">B182-B162</f>
        <v>3.90720000000001</v>
      </c>
      <c r="F162" s="0" t="n">
        <f aca="false">B192-B162</f>
        <v>6.3492</v>
      </c>
      <c r="G162" s="0" t="n">
        <f aca="false">B202-B162</f>
        <v>7.9772</v>
      </c>
      <c r="H162" s="0" t="n">
        <f aca="false">B212-B162</f>
        <v>9.76800000000001</v>
      </c>
      <c r="I162" s="0" t="n">
        <f aca="false">B222-B162</f>
        <v>11.2332</v>
      </c>
      <c r="J162" s="0" t="n">
        <f aca="false">B232-B162</f>
        <v>12.8612</v>
      </c>
      <c r="L162" s="0" t="n">
        <f aca="false">LN(D162)</f>
        <v>1.01798051864252</v>
      </c>
      <c r="M162" s="0" t="n">
        <f aca="false">LN(E162)</f>
        <v>1.36282100493425</v>
      </c>
      <c r="N162" s="0" t="n">
        <f aca="false">LN(F162)</f>
        <v>1.84832882071595</v>
      </c>
      <c r="O162" s="0" t="n">
        <f aca="false">LN(G162)</f>
        <v>2.07658747269693</v>
      </c>
      <c r="P162" s="0" t="n">
        <f aca="false">LN(H162)</f>
        <v>2.2791117368084</v>
      </c>
      <c r="Q162" s="0" t="n">
        <f aca="false">LN(I162)</f>
        <v>2.41887367918356</v>
      </c>
      <c r="R162" s="0" t="n">
        <f aca="false">LN(J162)</f>
        <v>2.55421502705332</v>
      </c>
    </row>
    <row r="163" customFormat="false" ht="18.75" hidden="false" customHeight="false" outlineLevel="0" collapsed="false">
      <c r="A163" s="0" t="n">
        <v>1610</v>
      </c>
      <c r="B163" s="0" t="n">
        <v>63.7363</v>
      </c>
      <c r="D163" s="0" t="n">
        <f aca="false">B173-B163</f>
        <v>2.2792</v>
      </c>
      <c r="E163" s="0" t="n">
        <f aca="false">B183-B163</f>
        <v>4.07000000000001</v>
      </c>
      <c r="F163" s="0" t="n">
        <f aca="false">B193-B163</f>
        <v>6.18639999999999</v>
      </c>
      <c r="G163" s="0" t="n">
        <f aca="false">B203-B163</f>
        <v>7.81440000000001</v>
      </c>
      <c r="H163" s="0" t="n">
        <f aca="false">B213-B163</f>
        <v>9.6052</v>
      </c>
      <c r="I163" s="0" t="n">
        <f aca="false">B223-B163</f>
        <v>11.0704</v>
      </c>
      <c r="J163" s="0" t="n">
        <f aca="false">B233-B163</f>
        <v>12.5356</v>
      </c>
      <c r="L163" s="0" t="n">
        <f aca="false">LN(D163)</f>
        <v>0.823824504201563</v>
      </c>
      <c r="M163" s="0" t="n">
        <f aca="false">LN(E163)</f>
        <v>1.40364299945451</v>
      </c>
      <c r="N163" s="0" t="n">
        <f aca="false">LN(F163)</f>
        <v>1.82235333431269</v>
      </c>
      <c r="O163" s="0" t="n">
        <f aca="false">LN(G163)</f>
        <v>2.05596818549419</v>
      </c>
      <c r="P163" s="0" t="n">
        <f aca="false">LN(H163)</f>
        <v>2.26230461849202</v>
      </c>
      <c r="Q163" s="0" t="n">
        <f aca="false">LN(I163)</f>
        <v>2.40427487976241</v>
      </c>
      <c r="R163" s="0" t="n">
        <f aca="false">LN(J163)</f>
        <v>2.52857259643999</v>
      </c>
    </row>
    <row r="164" customFormat="false" ht="18.75" hidden="false" customHeight="false" outlineLevel="0" collapsed="false">
      <c r="A164" s="0" t="n">
        <v>1620</v>
      </c>
      <c r="B164" s="0" t="n">
        <v>64.3875</v>
      </c>
      <c r="D164" s="0" t="n">
        <f aca="false">B174-B164</f>
        <v>1.628</v>
      </c>
      <c r="E164" s="0" t="n">
        <f aca="false">B184-B164</f>
        <v>3.74439999999998</v>
      </c>
      <c r="F164" s="0" t="n">
        <f aca="false">B194-B164</f>
        <v>5.69799999999999</v>
      </c>
      <c r="G164" s="0" t="n">
        <f aca="false">B204-B164</f>
        <v>7.32600000000001</v>
      </c>
      <c r="H164" s="0" t="n">
        <f aca="false">B214-B164</f>
        <v>9.1168</v>
      </c>
      <c r="I164" s="0" t="n">
        <f aca="false">B224-B164</f>
        <v>10.582</v>
      </c>
      <c r="J164" s="0" t="n">
        <f aca="false">B234-B164</f>
        <v>12.21</v>
      </c>
      <c r="L164" s="0" t="n">
        <f aca="false">LN(D164)</f>
        <v>0.487352267580349</v>
      </c>
      <c r="M164" s="0" t="n">
        <f aca="false">LN(E164)</f>
        <v>1.32026139051545</v>
      </c>
      <c r="N164" s="0" t="n">
        <f aca="false">LN(F164)</f>
        <v>1.74011523607572</v>
      </c>
      <c r="O164" s="0" t="n">
        <f aca="false">LN(G164)</f>
        <v>1.99142966435662</v>
      </c>
      <c r="P164" s="0" t="n">
        <f aca="false">LN(H164)</f>
        <v>2.21011886532145</v>
      </c>
      <c r="Q164" s="0" t="n">
        <f aca="false">LN(I164)</f>
        <v>2.35915444448194</v>
      </c>
      <c r="R164" s="0" t="n">
        <f aca="false">LN(J164)</f>
        <v>2.50225528812261</v>
      </c>
    </row>
    <row r="165" customFormat="false" ht="18.75" hidden="false" customHeight="false" outlineLevel="0" collapsed="false">
      <c r="A165" s="0" t="n">
        <v>1630</v>
      </c>
      <c r="B165" s="0" t="n">
        <v>64.7131</v>
      </c>
      <c r="D165" s="0" t="n">
        <f aca="false">B175-B165</f>
        <v>1.46520000000001</v>
      </c>
      <c r="E165" s="0" t="n">
        <f aca="false">B185-B165</f>
        <v>3.7444</v>
      </c>
      <c r="F165" s="0" t="n">
        <f aca="false">B195-B165</f>
        <v>5.3724</v>
      </c>
      <c r="G165" s="0" t="n">
        <f aca="false">B205-B165</f>
        <v>7.00040000000001</v>
      </c>
      <c r="H165" s="0" t="n">
        <f aca="false">B215-B165</f>
        <v>8.95400000000001</v>
      </c>
      <c r="I165" s="0" t="n">
        <f aca="false">B225-B165</f>
        <v>10.4192</v>
      </c>
      <c r="J165" s="0" t="n">
        <f aca="false">B235-B165</f>
        <v>11.8844</v>
      </c>
      <c r="L165" s="0" t="n">
        <f aca="false">LN(D165)</f>
        <v>0.381991751922529</v>
      </c>
      <c r="M165" s="0" t="n">
        <f aca="false">LN(E165)</f>
        <v>1.32026139051545</v>
      </c>
      <c r="N165" s="0" t="n">
        <f aca="false">LN(F165)</f>
        <v>1.68127473605278</v>
      </c>
      <c r="O165" s="0" t="n">
        <f aca="false">LN(G165)</f>
        <v>1.94596729027987</v>
      </c>
      <c r="P165" s="0" t="n">
        <f aca="false">LN(H165)</f>
        <v>2.19210035981877</v>
      </c>
      <c r="Q165" s="0" t="n">
        <f aca="false">LN(I165)</f>
        <v>2.34365025794597</v>
      </c>
      <c r="R165" s="0" t="n">
        <f aca="false">LN(J165)</f>
        <v>2.47522661573469</v>
      </c>
    </row>
    <row r="166" customFormat="false" ht="18.75" hidden="false" customHeight="false" outlineLevel="0" collapsed="false">
      <c r="A166" s="0" t="n">
        <v>1640</v>
      </c>
      <c r="B166" s="0" t="n">
        <v>64.8759</v>
      </c>
      <c r="D166" s="0" t="n">
        <f aca="false">B176-B166</f>
        <v>1.4652</v>
      </c>
      <c r="E166" s="0" t="n">
        <f aca="false">B186-B166</f>
        <v>3.58159999999999</v>
      </c>
      <c r="F166" s="0" t="n">
        <f aca="false">B196-B166</f>
        <v>5.37239999999999</v>
      </c>
      <c r="G166" s="0" t="n">
        <f aca="false">B206-B166</f>
        <v>6.83760000000001</v>
      </c>
      <c r="H166" s="0" t="n">
        <f aca="false">B216-B166</f>
        <v>8.95400000000001</v>
      </c>
      <c r="I166" s="0" t="n">
        <f aca="false">B226-B166</f>
        <v>10.4192</v>
      </c>
      <c r="J166" s="0" t="n">
        <f aca="false">B236-B166</f>
        <v>12.0472</v>
      </c>
      <c r="L166" s="0" t="n">
        <f aca="false">LN(D166)</f>
        <v>0.381991751922519</v>
      </c>
      <c r="M166" s="0" t="n">
        <f aca="false">LN(E166)</f>
        <v>1.27580962794462</v>
      </c>
      <c r="N166" s="0" t="n">
        <f aca="false">LN(F166)</f>
        <v>1.68127473605278</v>
      </c>
      <c r="O166" s="0" t="n">
        <f aca="false">LN(G166)</f>
        <v>1.92243679286967</v>
      </c>
      <c r="P166" s="0" t="n">
        <f aca="false">LN(H166)</f>
        <v>2.19210035981877</v>
      </c>
      <c r="Q166" s="0" t="n">
        <f aca="false">LN(I166)</f>
        <v>2.34365025794597</v>
      </c>
      <c r="R166" s="0" t="n">
        <f aca="false">LN(J166)</f>
        <v>2.48883226779047</v>
      </c>
    </row>
    <row r="167" customFormat="false" ht="18.75" hidden="false" customHeight="false" outlineLevel="0" collapsed="false">
      <c r="A167" s="0" t="n">
        <v>1650</v>
      </c>
      <c r="B167" s="0" t="n">
        <v>64.8759</v>
      </c>
      <c r="D167" s="0" t="n">
        <f aca="false">B177-B167</f>
        <v>1.7908</v>
      </c>
      <c r="E167" s="0" t="n">
        <f aca="false">B187-B167</f>
        <v>3.58159999999999</v>
      </c>
      <c r="F167" s="0" t="n">
        <f aca="false">B197-B167</f>
        <v>5.53519999999999</v>
      </c>
      <c r="G167" s="0" t="n">
        <f aca="false">B207-B167</f>
        <v>6.83760000000001</v>
      </c>
      <c r="H167" s="0" t="n">
        <f aca="false">B217-B167</f>
        <v>9.1168</v>
      </c>
      <c r="I167" s="0" t="n">
        <f aca="false">B227-B167</f>
        <v>10.582</v>
      </c>
      <c r="J167" s="0" t="n">
        <f aca="false">B237-B167</f>
        <v>12.0472</v>
      </c>
      <c r="L167" s="0" t="n">
        <f aca="false">LN(D167)</f>
        <v>0.582662447384676</v>
      </c>
      <c r="M167" s="0" t="n">
        <f aca="false">LN(E167)</f>
        <v>1.27580962794462</v>
      </c>
      <c r="N167" s="0" t="n">
        <f aca="false">LN(F167)</f>
        <v>1.71112769920246</v>
      </c>
      <c r="O167" s="0" t="n">
        <f aca="false">LN(G167)</f>
        <v>1.92243679286967</v>
      </c>
      <c r="P167" s="0" t="n">
        <f aca="false">LN(H167)</f>
        <v>2.21011886532145</v>
      </c>
      <c r="Q167" s="0" t="n">
        <f aca="false">LN(I167)</f>
        <v>2.35915444448194</v>
      </c>
      <c r="R167" s="0" t="n">
        <f aca="false">LN(J167)</f>
        <v>2.48883226779047</v>
      </c>
    </row>
    <row r="168" customFormat="false" ht="18.75" hidden="false" customHeight="false" outlineLevel="0" collapsed="false">
      <c r="A168" s="0" t="n">
        <v>1660</v>
      </c>
      <c r="B168" s="0" t="n">
        <v>65.3643</v>
      </c>
      <c r="D168" s="0" t="n">
        <f aca="false">B178-B168</f>
        <v>1.628</v>
      </c>
      <c r="E168" s="0" t="n">
        <f aca="false">B188-B168</f>
        <v>3.256</v>
      </c>
      <c r="F168" s="0" t="n">
        <f aca="false">B198-B168</f>
        <v>5.69799999999999</v>
      </c>
      <c r="G168" s="0" t="n">
        <f aca="false">B208-B168</f>
        <v>6.67480000000001</v>
      </c>
      <c r="H168" s="0" t="n">
        <f aca="false">B218-B168</f>
        <v>8.95400000000001</v>
      </c>
      <c r="I168" s="0" t="n">
        <f aca="false">B228-B168</f>
        <v>10.0936</v>
      </c>
      <c r="J168" s="0" t="n">
        <f aca="false">B238-B168</f>
        <v>11.8844</v>
      </c>
      <c r="L168" s="0" t="n">
        <f aca="false">LN(D168)</f>
        <v>0.487352267580349</v>
      </c>
      <c r="M168" s="0" t="n">
        <f aca="false">LN(E168)</f>
        <v>1.18049944814029</v>
      </c>
      <c r="N168" s="0" t="n">
        <f aca="false">LN(F168)</f>
        <v>1.74011523607572</v>
      </c>
      <c r="O168" s="0" t="n">
        <f aca="false">LN(G168)</f>
        <v>1.89833924129061</v>
      </c>
      <c r="P168" s="0" t="n">
        <f aca="false">LN(H168)</f>
        <v>2.19210035981877</v>
      </c>
      <c r="Q168" s="0" t="n">
        <f aca="false">LN(I168)</f>
        <v>2.31190155963139</v>
      </c>
      <c r="R168" s="0" t="n">
        <f aca="false">LN(J168)</f>
        <v>2.47522661573469</v>
      </c>
    </row>
    <row r="169" customFormat="false" ht="18.75" hidden="false" customHeight="false" outlineLevel="0" collapsed="false">
      <c r="A169" s="0" t="n">
        <v>1670</v>
      </c>
      <c r="B169" s="0" t="n">
        <v>65.5271</v>
      </c>
      <c r="D169" s="0" t="n">
        <f aca="false">B179-B169</f>
        <v>1.7908</v>
      </c>
      <c r="E169" s="0" t="n">
        <f aca="false">B189-B169</f>
        <v>3.41879999999999</v>
      </c>
      <c r="F169" s="0" t="n">
        <f aca="false">B199-B169</f>
        <v>5.53519999999999</v>
      </c>
      <c r="G169" s="0" t="n">
        <f aca="false">B209-B169</f>
        <v>6.8376</v>
      </c>
      <c r="H169" s="0" t="n">
        <f aca="false">B219-B169</f>
        <v>8.95399999999999</v>
      </c>
      <c r="I169" s="0" t="n">
        <f aca="false">B229-B169</f>
        <v>9.76799999999999</v>
      </c>
      <c r="J169" s="0" t="n">
        <f aca="false">B239-B169</f>
        <v>11.7216</v>
      </c>
      <c r="L169" s="0" t="n">
        <f aca="false">LN(D169)</f>
        <v>0.582662447384676</v>
      </c>
      <c r="M169" s="0" t="n">
        <f aca="false">LN(E169)</f>
        <v>1.22928961230972</v>
      </c>
      <c r="N169" s="0" t="n">
        <f aca="false">LN(F169)</f>
        <v>1.71112769920246</v>
      </c>
      <c r="O169" s="0" t="n">
        <f aca="false">LN(G169)</f>
        <v>1.92243679286967</v>
      </c>
      <c r="P169" s="0" t="n">
        <f aca="false">LN(H169)</f>
        <v>2.19210035981877</v>
      </c>
      <c r="Q169" s="0" t="n">
        <f aca="false">LN(I169)</f>
        <v>2.2791117368084</v>
      </c>
      <c r="R169" s="0" t="n">
        <f aca="false">LN(J169)</f>
        <v>2.46143329360236</v>
      </c>
    </row>
    <row r="170" customFormat="false" ht="18.75" hidden="false" customHeight="false" outlineLevel="0" collapsed="false">
      <c r="A170" s="0" t="n">
        <v>1680</v>
      </c>
      <c r="B170" s="0" t="n">
        <v>66.0155</v>
      </c>
      <c r="D170" s="0" t="n">
        <f aca="false">B180-B170</f>
        <v>1.13960000000002</v>
      </c>
      <c r="E170" s="0" t="n">
        <f aca="false">B190-B170</f>
        <v>3.25600000000001</v>
      </c>
      <c r="F170" s="0" t="n">
        <f aca="false">B200-B170</f>
        <v>5.20960000000001</v>
      </c>
      <c r="G170" s="0" t="n">
        <f aca="false">B210-B170</f>
        <v>6.67480000000001</v>
      </c>
      <c r="H170" s="0" t="n">
        <f aca="false">B220-B170</f>
        <v>8.62840000000001</v>
      </c>
      <c r="I170" s="0" t="n">
        <f aca="false">B230-B170</f>
        <v>9.60520000000001</v>
      </c>
      <c r="J170" s="0" t="n">
        <f aca="false">B240-B170</f>
        <v>11.396</v>
      </c>
      <c r="L170" s="0" t="n">
        <f aca="false">LN(D170)</f>
        <v>0.13067732364163</v>
      </c>
      <c r="M170" s="0" t="n">
        <f aca="false">LN(E170)</f>
        <v>1.1804994481403</v>
      </c>
      <c r="N170" s="0" t="n">
        <f aca="false">LN(F170)</f>
        <v>1.65050307738603</v>
      </c>
      <c r="O170" s="0" t="n">
        <f aca="false">LN(G170)</f>
        <v>1.89833924129061</v>
      </c>
      <c r="P170" s="0" t="n">
        <f aca="false">LN(H170)</f>
        <v>2.15505908813843</v>
      </c>
      <c r="Q170" s="0" t="n">
        <f aca="false">LN(I170)</f>
        <v>2.26230461849202</v>
      </c>
      <c r="R170" s="0" t="n">
        <f aca="false">LN(J170)</f>
        <v>2.43326241663566</v>
      </c>
    </row>
    <row r="171" customFormat="false" ht="18.75" hidden="false" customHeight="false" outlineLevel="0" collapsed="false">
      <c r="A171" s="0" t="n">
        <v>1690</v>
      </c>
      <c r="B171" s="0" t="n">
        <v>66.0155</v>
      </c>
      <c r="D171" s="0" t="n">
        <f aca="false">B181-B171</f>
        <v>1.30240000000001</v>
      </c>
      <c r="E171" s="0" t="n">
        <f aca="false">B191-B171</f>
        <v>3.4188</v>
      </c>
      <c r="F171" s="0" t="n">
        <f aca="false">B201-B171</f>
        <v>5.04679999999999</v>
      </c>
      <c r="G171" s="0" t="n">
        <f aca="false">B211-B171</f>
        <v>6.8376</v>
      </c>
      <c r="H171" s="0" t="n">
        <f aca="false">B221-B171</f>
        <v>8.4656</v>
      </c>
      <c r="I171" s="0" t="n">
        <f aca="false">B231-B171</f>
        <v>9.768</v>
      </c>
      <c r="J171" s="0" t="n">
        <f aca="false">B241-B171</f>
        <v>11.5588</v>
      </c>
      <c r="L171" s="0" t="n">
        <f aca="false">LN(D171)</f>
        <v>0.264208716266143</v>
      </c>
      <c r="M171" s="0" t="n">
        <f aca="false">LN(E171)</f>
        <v>1.22928961230973</v>
      </c>
      <c r="N171" s="0" t="n">
        <f aca="false">LN(F171)</f>
        <v>1.61875437907145</v>
      </c>
      <c r="O171" s="0" t="n">
        <f aca="false">LN(G171)</f>
        <v>1.92243679286967</v>
      </c>
      <c r="P171" s="0" t="n">
        <f aca="false">LN(H171)</f>
        <v>2.13601089316773</v>
      </c>
      <c r="Q171" s="0" t="n">
        <f aca="false">LN(I171)</f>
        <v>2.2791117368084</v>
      </c>
      <c r="R171" s="0" t="n">
        <f aca="false">LN(J171)</f>
        <v>2.44744705162762</v>
      </c>
    </row>
    <row r="172" customFormat="false" ht="18.75" hidden="false" customHeight="false" outlineLevel="0" collapsed="false">
      <c r="A172" s="0" t="n">
        <v>1700</v>
      </c>
      <c r="B172" s="0" t="n">
        <v>66.1783</v>
      </c>
      <c r="D172" s="0" t="n">
        <f aca="false">B182-B172</f>
        <v>1.1396</v>
      </c>
      <c r="E172" s="0" t="n">
        <f aca="false">B192-B172</f>
        <v>3.58159999999999</v>
      </c>
      <c r="F172" s="0" t="n">
        <f aca="false">B202-B172</f>
        <v>5.2096</v>
      </c>
      <c r="G172" s="0" t="n">
        <f aca="false">B212-B172</f>
        <v>7.0004</v>
      </c>
      <c r="H172" s="0" t="n">
        <f aca="false">B222-B172</f>
        <v>8.46559999999998</v>
      </c>
      <c r="I172" s="0" t="n">
        <f aca="false">B232-B172</f>
        <v>10.0936</v>
      </c>
      <c r="J172" s="0" t="n">
        <f aca="false">B242-B172</f>
        <v>11.396</v>
      </c>
      <c r="L172" s="0" t="n">
        <f aca="false">LN(D172)</f>
        <v>0.130677323641617</v>
      </c>
      <c r="M172" s="0" t="n">
        <f aca="false">LN(E172)</f>
        <v>1.27580962794462</v>
      </c>
      <c r="N172" s="0" t="n">
        <f aca="false">LN(F172)</f>
        <v>1.65050307738603</v>
      </c>
      <c r="O172" s="0" t="n">
        <f aca="false">LN(G172)</f>
        <v>1.94596729027987</v>
      </c>
      <c r="P172" s="0" t="n">
        <f aca="false">LN(H172)</f>
        <v>2.13601089316773</v>
      </c>
      <c r="Q172" s="0" t="n">
        <f aca="false">LN(I172)</f>
        <v>2.31190155963139</v>
      </c>
      <c r="R172" s="0" t="n">
        <f aca="false">LN(J172)</f>
        <v>2.43326241663566</v>
      </c>
    </row>
    <row r="173" customFormat="false" ht="18.75" hidden="false" customHeight="false" outlineLevel="0" collapsed="false">
      <c r="A173" s="0" t="n">
        <v>1710</v>
      </c>
      <c r="B173" s="0" t="n">
        <v>66.0155</v>
      </c>
      <c r="D173" s="0" t="n">
        <f aca="false">B183-B173</f>
        <v>1.7908</v>
      </c>
      <c r="E173" s="0" t="n">
        <f aca="false">B193-B173</f>
        <v>3.90719999999999</v>
      </c>
      <c r="F173" s="0" t="n">
        <f aca="false">B203-B173</f>
        <v>5.5352</v>
      </c>
      <c r="G173" s="0" t="n">
        <f aca="false">B213-B173</f>
        <v>7.32599999999999</v>
      </c>
      <c r="H173" s="0" t="n">
        <f aca="false">B223-B173</f>
        <v>8.79119999999999</v>
      </c>
      <c r="I173" s="0" t="n">
        <f aca="false">B233-B173</f>
        <v>10.2564</v>
      </c>
      <c r="J173" s="0" t="n">
        <f aca="false">B243-B173</f>
        <v>11.7216</v>
      </c>
      <c r="L173" s="0" t="n">
        <f aca="false">LN(D173)</f>
        <v>0.582662447384676</v>
      </c>
      <c r="M173" s="0" t="n">
        <f aca="false">LN(E173)</f>
        <v>1.36282100493425</v>
      </c>
      <c r="N173" s="0" t="n">
        <f aca="false">LN(F173)</f>
        <v>1.71112769920246</v>
      </c>
      <c r="O173" s="0" t="n">
        <f aca="false">LN(G173)</f>
        <v>1.99142966435662</v>
      </c>
      <c r="P173" s="0" t="n">
        <f aca="false">LN(H173)</f>
        <v>2.17375122115058</v>
      </c>
      <c r="Q173" s="0" t="n">
        <f aca="false">LN(I173)</f>
        <v>2.32790190097784</v>
      </c>
      <c r="R173" s="0" t="n">
        <f aca="false">LN(J173)</f>
        <v>2.46143329360236</v>
      </c>
    </row>
    <row r="174" customFormat="false" ht="18.75" hidden="false" customHeight="false" outlineLevel="0" collapsed="false">
      <c r="A174" s="0" t="n">
        <v>1720</v>
      </c>
      <c r="B174" s="0" t="n">
        <v>66.0155</v>
      </c>
      <c r="D174" s="0" t="n">
        <f aca="false">B184-B174</f>
        <v>2.11639999999998</v>
      </c>
      <c r="E174" s="0" t="n">
        <f aca="false">B194-B174</f>
        <v>4.06999999999999</v>
      </c>
      <c r="F174" s="0" t="n">
        <f aca="false">B204-B174</f>
        <v>5.69800000000001</v>
      </c>
      <c r="G174" s="0" t="n">
        <f aca="false">B214-B174</f>
        <v>7.4888</v>
      </c>
      <c r="H174" s="0" t="n">
        <f aca="false">B224-B174</f>
        <v>8.95399999999999</v>
      </c>
      <c r="I174" s="0" t="n">
        <f aca="false">B234-B174</f>
        <v>10.582</v>
      </c>
      <c r="J174" s="0" t="n">
        <f aca="false">B244-B174</f>
        <v>11.7216</v>
      </c>
      <c r="L174" s="0" t="n">
        <f aca="false">LN(D174)</f>
        <v>0.749716532047832</v>
      </c>
      <c r="M174" s="0" t="n">
        <f aca="false">LN(E174)</f>
        <v>1.4036429994545</v>
      </c>
      <c r="N174" s="0" t="n">
        <f aca="false">LN(F174)</f>
        <v>1.74011523607572</v>
      </c>
      <c r="O174" s="0" t="n">
        <f aca="false">LN(G174)</f>
        <v>2.0134085710754</v>
      </c>
      <c r="P174" s="0" t="n">
        <f aca="false">LN(H174)</f>
        <v>2.19210035981877</v>
      </c>
      <c r="Q174" s="0" t="n">
        <f aca="false">LN(I174)</f>
        <v>2.35915444448194</v>
      </c>
      <c r="R174" s="0" t="n">
        <f aca="false">LN(J174)</f>
        <v>2.46143329360236</v>
      </c>
    </row>
    <row r="175" customFormat="false" ht="18.75" hidden="false" customHeight="false" outlineLevel="0" collapsed="false">
      <c r="A175" s="0" t="n">
        <v>1730</v>
      </c>
      <c r="B175" s="0" t="n">
        <v>66.1783</v>
      </c>
      <c r="D175" s="0" t="n">
        <f aca="false">B185-B175</f>
        <v>2.27919999999999</v>
      </c>
      <c r="E175" s="0" t="n">
        <f aca="false">B195-B175</f>
        <v>3.90719999999999</v>
      </c>
      <c r="F175" s="0" t="n">
        <f aca="false">B205-B175</f>
        <v>5.5352</v>
      </c>
      <c r="G175" s="0" t="n">
        <f aca="false">B215-B175</f>
        <v>7.4888</v>
      </c>
      <c r="H175" s="0" t="n">
        <f aca="false">B225-B175</f>
        <v>8.95399999999999</v>
      </c>
      <c r="I175" s="0" t="n">
        <f aca="false">B235-B175</f>
        <v>10.4192</v>
      </c>
      <c r="J175" s="0" t="n">
        <f aca="false">B245-B175</f>
        <v>11.8844</v>
      </c>
      <c r="L175" s="0" t="n">
        <f aca="false">LN(D175)</f>
        <v>0.823824504201557</v>
      </c>
      <c r="M175" s="0" t="n">
        <f aca="false">LN(E175)</f>
        <v>1.36282100493425</v>
      </c>
      <c r="N175" s="0" t="n">
        <f aca="false">LN(F175)</f>
        <v>1.71112769920246</v>
      </c>
      <c r="O175" s="0" t="n">
        <f aca="false">LN(G175)</f>
        <v>2.0134085710754</v>
      </c>
      <c r="P175" s="0" t="n">
        <f aca="false">LN(H175)</f>
        <v>2.19210035981877</v>
      </c>
      <c r="Q175" s="0" t="n">
        <f aca="false">LN(I175)</f>
        <v>2.34365025794597</v>
      </c>
      <c r="R175" s="0" t="n">
        <f aca="false">LN(J175)</f>
        <v>2.47522661573469</v>
      </c>
    </row>
    <row r="176" customFormat="false" ht="18.75" hidden="false" customHeight="false" outlineLevel="0" collapsed="false">
      <c r="A176" s="0" t="n">
        <v>1740</v>
      </c>
      <c r="B176" s="0" t="n">
        <v>66.3411</v>
      </c>
      <c r="D176" s="0" t="n">
        <f aca="false">B186-B176</f>
        <v>2.1164</v>
      </c>
      <c r="E176" s="0" t="n">
        <f aca="false">B196-B176</f>
        <v>3.90719999999999</v>
      </c>
      <c r="F176" s="0" t="n">
        <f aca="false">B206-B176</f>
        <v>5.37240000000001</v>
      </c>
      <c r="G176" s="0" t="n">
        <f aca="false">B216-B176</f>
        <v>7.48880000000001</v>
      </c>
      <c r="H176" s="0" t="n">
        <f aca="false">B226-B176</f>
        <v>8.95399999999999</v>
      </c>
      <c r="I176" s="0" t="n">
        <f aca="false">B236-B176</f>
        <v>10.582</v>
      </c>
      <c r="J176" s="0" t="n">
        <f aca="false">B246-B176</f>
        <v>11.8844</v>
      </c>
      <c r="L176" s="0" t="n">
        <f aca="false">LN(D176)</f>
        <v>0.749716532047839</v>
      </c>
      <c r="M176" s="0" t="n">
        <f aca="false">LN(E176)</f>
        <v>1.36282100493425</v>
      </c>
      <c r="N176" s="0" t="n">
        <f aca="false">LN(F176)</f>
        <v>1.68127473605279</v>
      </c>
      <c r="O176" s="0" t="n">
        <f aca="false">LN(G176)</f>
        <v>2.0134085710754</v>
      </c>
      <c r="P176" s="0" t="n">
        <f aca="false">LN(H176)</f>
        <v>2.19210035981877</v>
      </c>
      <c r="Q176" s="0" t="n">
        <f aca="false">LN(I176)</f>
        <v>2.35915444448194</v>
      </c>
      <c r="R176" s="0" t="n">
        <f aca="false">LN(J176)</f>
        <v>2.47522661573469</v>
      </c>
    </row>
    <row r="177" customFormat="false" ht="18.75" hidden="false" customHeight="false" outlineLevel="0" collapsed="false">
      <c r="A177" s="0" t="n">
        <v>1750</v>
      </c>
      <c r="B177" s="0" t="n">
        <v>66.6667</v>
      </c>
      <c r="D177" s="0" t="n">
        <f aca="false">B187-B177</f>
        <v>1.79079999999999</v>
      </c>
      <c r="E177" s="0" t="n">
        <f aca="false">B197-B177</f>
        <v>3.74439999999998</v>
      </c>
      <c r="F177" s="0" t="n">
        <f aca="false">B207-B177</f>
        <v>5.0468</v>
      </c>
      <c r="G177" s="0" t="n">
        <f aca="false">B217-B177</f>
        <v>7.32599999999999</v>
      </c>
      <c r="H177" s="0" t="n">
        <f aca="false">B227-B177</f>
        <v>8.79119999999999</v>
      </c>
      <c r="I177" s="0" t="n">
        <f aca="false">B237-B177</f>
        <v>10.2564</v>
      </c>
      <c r="J177" s="0" t="n">
        <f aca="false">B247-B177</f>
        <v>11.7216</v>
      </c>
      <c r="L177" s="0" t="n">
        <f aca="false">LN(D177)</f>
        <v>0.582662447384668</v>
      </c>
      <c r="M177" s="0" t="n">
        <f aca="false">LN(E177)</f>
        <v>1.32026139051545</v>
      </c>
      <c r="N177" s="0" t="n">
        <f aca="false">LN(F177)</f>
        <v>1.61875437907145</v>
      </c>
      <c r="O177" s="0" t="n">
        <f aca="false">LN(G177)</f>
        <v>1.99142966435662</v>
      </c>
      <c r="P177" s="0" t="n">
        <f aca="false">LN(H177)</f>
        <v>2.17375122115058</v>
      </c>
      <c r="Q177" s="0" t="n">
        <f aca="false">LN(I177)</f>
        <v>2.32790190097784</v>
      </c>
      <c r="R177" s="0" t="n">
        <f aca="false">LN(J177)</f>
        <v>2.46143329360236</v>
      </c>
    </row>
    <row r="178" customFormat="false" ht="18.75" hidden="false" customHeight="false" outlineLevel="0" collapsed="false">
      <c r="A178" s="0" t="n">
        <v>1760</v>
      </c>
      <c r="B178" s="0" t="n">
        <v>66.9923</v>
      </c>
      <c r="D178" s="0" t="n">
        <f aca="false">B188-B178</f>
        <v>1.628</v>
      </c>
      <c r="E178" s="0" t="n">
        <f aca="false">B198-B178</f>
        <v>4.06999999999999</v>
      </c>
      <c r="F178" s="0" t="n">
        <f aca="false">B208-B178</f>
        <v>5.0468</v>
      </c>
      <c r="G178" s="0" t="n">
        <f aca="false">B218-B178</f>
        <v>7.32600000000001</v>
      </c>
      <c r="H178" s="0" t="n">
        <f aca="false">B228-B178</f>
        <v>8.4656</v>
      </c>
      <c r="I178" s="0" t="n">
        <f aca="false">B238-B178</f>
        <v>10.2564</v>
      </c>
      <c r="J178" s="0" t="n">
        <f aca="false">B248-B178</f>
        <v>11.396</v>
      </c>
      <c r="L178" s="0" t="n">
        <f aca="false">LN(D178)</f>
        <v>0.487352267580349</v>
      </c>
      <c r="M178" s="0" t="n">
        <f aca="false">LN(E178)</f>
        <v>1.4036429994545</v>
      </c>
      <c r="N178" s="0" t="n">
        <f aca="false">LN(F178)</f>
        <v>1.61875437907145</v>
      </c>
      <c r="O178" s="0" t="n">
        <f aca="false">LN(G178)</f>
        <v>1.99142966435662</v>
      </c>
      <c r="P178" s="0" t="n">
        <f aca="false">LN(H178)</f>
        <v>2.13601089316773</v>
      </c>
      <c r="Q178" s="0" t="n">
        <f aca="false">LN(I178)</f>
        <v>2.32790190097784</v>
      </c>
      <c r="R178" s="0" t="n">
        <f aca="false">LN(J178)</f>
        <v>2.43326241663566</v>
      </c>
    </row>
    <row r="179" customFormat="false" ht="18.75" hidden="false" customHeight="false" outlineLevel="0" collapsed="false">
      <c r="A179" s="0" t="n">
        <v>1770</v>
      </c>
      <c r="B179" s="0" t="n">
        <v>67.3179</v>
      </c>
      <c r="D179" s="0" t="n">
        <f aca="false">B189-B179</f>
        <v>1.62799999999999</v>
      </c>
      <c r="E179" s="0" t="n">
        <f aca="false">B199-B179</f>
        <v>3.74439999999998</v>
      </c>
      <c r="F179" s="0" t="n">
        <f aca="false">B209-B179</f>
        <v>5.04679999999999</v>
      </c>
      <c r="G179" s="0" t="n">
        <f aca="false">B219-B179</f>
        <v>7.16319999999999</v>
      </c>
      <c r="H179" s="0" t="n">
        <f aca="false">B229-B179</f>
        <v>7.97719999999998</v>
      </c>
      <c r="I179" s="0" t="n">
        <f aca="false">B239-B179</f>
        <v>9.93079999999999</v>
      </c>
      <c r="J179" s="0" t="n">
        <f aca="false">B249-B179</f>
        <v>11.2332</v>
      </c>
      <c r="L179" s="0" t="n">
        <f aca="false">LN(D179)</f>
        <v>0.48735226758034</v>
      </c>
      <c r="M179" s="0" t="n">
        <f aca="false">LN(E179)</f>
        <v>1.32026139051545</v>
      </c>
      <c r="N179" s="0" t="n">
        <f aca="false">LN(F179)</f>
        <v>1.61875437907145</v>
      </c>
      <c r="O179" s="0" t="n">
        <f aca="false">LN(G179)</f>
        <v>1.96895680850456</v>
      </c>
      <c r="P179" s="0" t="n">
        <f aca="false">LN(H179)</f>
        <v>2.07658747269693</v>
      </c>
      <c r="Q179" s="0" t="n">
        <f aca="false">LN(I179)</f>
        <v>2.29564103875961</v>
      </c>
      <c r="R179" s="0" t="n">
        <f aca="false">LN(J179)</f>
        <v>2.41887367918356</v>
      </c>
    </row>
    <row r="180" customFormat="false" ht="18.75" hidden="false" customHeight="false" outlineLevel="0" collapsed="false">
      <c r="A180" s="0" t="n">
        <v>1780</v>
      </c>
      <c r="B180" s="0" t="n">
        <v>67.1551</v>
      </c>
      <c r="D180" s="0" t="n">
        <f aca="false">B190-B180</f>
        <v>2.1164</v>
      </c>
      <c r="E180" s="0" t="n">
        <f aca="false">B200-B180</f>
        <v>4.06999999999999</v>
      </c>
      <c r="F180" s="0" t="n">
        <f aca="false">B210-B180</f>
        <v>5.53519999999999</v>
      </c>
      <c r="G180" s="0" t="n">
        <f aca="false">B220-B180</f>
        <v>7.4888</v>
      </c>
      <c r="H180" s="0" t="n">
        <f aca="false">B230-B180</f>
        <v>8.4656</v>
      </c>
      <c r="I180" s="0" t="n">
        <f aca="false">B240-B180</f>
        <v>10.2564</v>
      </c>
      <c r="J180" s="0" t="n">
        <f aca="false">B250-B180</f>
        <v>11.5588</v>
      </c>
      <c r="L180" s="0" t="n">
        <f aca="false">LN(D180)</f>
        <v>0.749716532047839</v>
      </c>
      <c r="M180" s="0" t="n">
        <f aca="false">LN(E180)</f>
        <v>1.4036429994545</v>
      </c>
      <c r="N180" s="0" t="n">
        <f aca="false">LN(F180)</f>
        <v>1.71112769920246</v>
      </c>
      <c r="O180" s="0" t="n">
        <f aca="false">LN(G180)</f>
        <v>2.0134085710754</v>
      </c>
      <c r="P180" s="0" t="n">
        <f aca="false">LN(H180)</f>
        <v>2.13601089316773</v>
      </c>
      <c r="Q180" s="0" t="n">
        <f aca="false">LN(I180)</f>
        <v>2.32790190097784</v>
      </c>
      <c r="R180" s="0" t="n">
        <f aca="false">LN(J180)</f>
        <v>2.44744705162762</v>
      </c>
    </row>
    <row r="181" customFormat="false" ht="18.75" hidden="false" customHeight="false" outlineLevel="0" collapsed="false">
      <c r="A181" s="0" t="n">
        <v>1790</v>
      </c>
      <c r="B181" s="0" t="n">
        <v>67.3179</v>
      </c>
      <c r="D181" s="0" t="n">
        <f aca="false">B191-B181</f>
        <v>2.1164</v>
      </c>
      <c r="E181" s="0" t="n">
        <f aca="false">B201-B181</f>
        <v>3.74439999999998</v>
      </c>
      <c r="F181" s="0" t="n">
        <f aca="false">B211-B181</f>
        <v>5.53519999999999</v>
      </c>
      <c r="G181" s="0" t="n">
        <f aca="false">B221-B181</f>
        <v>7.16319999999999</v>
      </c>
      <c r="H181" s="0" t="n">
        <f aca="false">B231-B181</f>
        <v>8.4656</v>
      </c>
      <c r="I181" s="0" t="n">
        <f aca="false">B241-B181</f>
        <v>10.2564</v>
      </c>
      <c r="J181" s="0" t="n">
        <f aca="false">B251-B181</f>
        <v>11.8844</v>
      </c>
      <c r="L181" s="0" t="n">
        <f aca="false">LN(D181)</f>
        <v>0.749716532047839</v>
      </c>
      <c r="M181" s="0" t="n">
        <f aca="false">LN(E181)</f>
        <v>1.32026139051545</v>
      </c>
      <c r="N181" s="0" t="n">
        <f aca="false">LN(F181)</f>
        <v>1.71112769920246</v>
      </c>
      <c r="O181" s="0" t="n">
        <f aca="false">LN(G181)</f>
        <v>1.96895680850456</v>
      </c>
      <c r="P181" s="0" t="n">
        <f aca="false">LN(H181)</f>
        <v>2.13601089316773</v>
      </c>
      <c r="Q181" s="0" t="n">
        <f aca="false">LN(I181)</f>
        <v>2.32790190097784</v>
      </c>
      <c r="R181" s="0" t="n">
        <f aca="false">LN(J181)</f>
        <v>2.47522661573469</v>
      </c>
    </row>
    <row r="182" customFormat="false" ht="18.75" hidden="false" customHeight="false" outlineLevel="0" collapsed="false">
      <c r="A182" s="0" t="n">
        <v>1800</v>
      </c>
      <c r="B182" s="0" t="n">
        <v>67.3179</v>
      </c>
      <c r="D182" s="0" t="n">
        <f aca="false">B192-B182</f>
        <v>2.44199999999999</v>
      </c>
      <c r="E182" s="0" t="n">
        <f aca="false">B202-B182</f>
        <v>4.06999999999999</v>
      </c>
      <c r="F182" s="0" t="n">
        <f aca="false">B212-B182</f>
        <v>5.8608</v>
      </c>
      <c r="G182" s="0" t="n">
        <f aca="false">B222-B182</f>
        <v>7.32599999999998</v>
      </c>
      <c r="H182" s="0" t="n">
        <f aca="false">B232-B182</f>
        <v>8.95399999999999</v>
      </c>
      <c r="I182" s="0" t="n">
        <f aca="false">B242-B182</f>
        <v>10.2564</v>
      </c>
      <c r="J182" s="0" t="n">
        <f aca="false">B252-B182</f>
        <v>11.8844</v>
      </c>
      <c r="L182" s="0" t="n">
        <f aca="false">LN(D182)</f>
        <v>0.89281737568851</v>
      </c>
      <c r="M182" s="0" t="n">
        <f aca="false">LN(E182)</f>
        <v>1.4036429994545</v>
      </c>
      <c r="N182" s="0" t="n">
        <f aca="false">LN(F182)</f>
        <v>1.76828611304241</v>
      </c>
      <c r="O182" s="0" t="n">
        <f aca="false">LN(G182)</f>
        <v>1.99142966435662</v>
      </c>
      <c r="P182" s="0" t="n">
        <f aca="false">LN(H182)</f>
        <v>2.19210035981877</v>
      </c>
      <c r="Q182" s="0" t="n">
        <f aca="false">LN(I182)</f>
        <v>2.32790190097783</v>
      </c>
      <c r="R182" s="0" t="n">
        <f aca="false">LN(J182)</f>
        <v>2.47522661573469</v>
      </c>
    </row>
    <row r="183" customFormat="false" ht="18.75" hidden="false" customHeight="false" outlineLevel="0" collapsed="false">
      <c r="A183" s="0" t="n">
        <v>1810</v>
      </c>
      <c r="B183" s="0" t="n">
        <v>67.8063</v>
      </c>
      <c r="D183" s="0" t="n">
        <f aca="false">B193-B183</f>
        <v>2.11639999999998</v>
      </c>
      <c r="E183" s="0" t="n">
        <f aca="false">B203-B183</f>
        <v>3.7444</v>
      </c>
      <c r="F183" s="0" t="n">
        <f aca="false">B213-B183</f>
        <v>5.53519999999999</v>
      </c>
      <c r="G183" s="0" t="n">
        <f aca="false">B223-B183</f>
        <v>7.00039999999999</v>
      </c>
      <c r="H183" s="0" t="n">
        <f aca="false">B233-B183</f>
        <v>8.4656</v>
      </c>
      <c r="I183" s="0" t="n">
        <f aca="false">B243-B183</f>
        <v>9.93079999999999</v>
      </c>
      <c r="J183" s="0" t="n">
        <f aca="false">B253-B183</f>
        <v>11.5588</v>
      </c>
      <c r="L183" s="0" t="n">
        <f aca="false">LN(D183)</f>
        <v>0.749716532047832</v>
      </c>
      <c r="M183" s="0" t="n">
        <f aca="false">LN(E183)</f>
        <v>1.32026139051545</v>
      </c>
      <c r="N183" s="0" t="n">
        <f aca="false">LN(F183)</f>
        <v>1.71112769920246</v>
      </c>
      <c r="O183" s="0" t="n">
        <f aca="false">LN(G183)</f>
        <v>1.94596729027986</v>
      </c>
      <c r="P183" s="0" t="n">
        <f aca="false">LN(H183)</f>
        <v>2.13601089316773</v>
      </c>
      <c r="Q183" s="0" t="n">
        <f aca="false">LN(I183)</f>
        <v>2.29564103875961</v>
      </c>
      <c r="R183" s="0" t="n">
        <f aca="false">LN(J183)</f>
        <v>2.44744705162762</v>
      </c>
    </row>
    <row r="184" customFormat="false" ht="18.75" hidden="false" customHeight="false" outlineLevel="0" collapsed="false">
      <c r="A184" s="0" t="n">
        <v>1820</v>
      </c>
      <c r="B184" s="0" t="n">
        <v>68.1319</v>
      </c>
      <c r="D184" s="0" t="n">
        <f aca="false">B194-B184</f>
        <v>1.95360000000001</v>
      </c>
      <c r="E184" s="0" t="n">
        <f aca="false">B204-B184</f>
        <v>3.58160000000002</v>
      </c>
      <c r="F184" s="0" t="n">
        <f aca="false">B214-B184</f>
        <v>5.37240000000001</v>
      </c>
      <c r="G184" s="0" t="n">
        <f aca="false">B224-B184</f>
        <v>6.83760000000001</v>
      </c>
      <c r="H184" s="0" t="n">
        <f aca="false">B234-B184</f>
        <v>8.46560000000002</v>
      </c>
      <c r="I184" s="0" t="n">
        <f aca="false">B244-B184</f>
        <v>9.60520000000001</v>
      </c>
      <c r="J184" s="0" t="n">
        <f aca="false">B254-B184</f>
        <v>11.396</v>
      </c>
      <c r="L184" s="0" t="n">
        <f aca="false">LN(D184)</f>
        <v>0.669673824374308</v>
      </c>
      <c r="M184" s="0" t="n">
        <f aca="false">LN(E184)</f>
        <v>1.27580962794463</v>
      </c>
      <c r="N184" s="0" t="n">
        <f aca="false">LN(F184)</f>
        <v>1.68127473605279</v>
      </c>
      <c r="O184" s="0" t="n">
        <f aca="false">LN(G184)</f>
        <v>1.92243679286967</v>
      </c>
      <c r="P184" s="0" t="n">
        <f aca="false">LN(H184)</f>
        <v>2.13601089316773</v>
      </c>
      <c r="Q184" s="0" t="n">
        <f aca="false">LN(I184)</f>
        <v>2.26230461849202</v>
      </c>
      <c r="R184" s="0" t="n">
        <f aca="false">LN(J184)</f>
        <v>2.43326241663566</v>
      </c>
    </row>
    <row r="185" customFormat="false" ht="18.75" hidden="false" customHeight="false" outlineLevel="0" collapsed="false">
      <c r="A185" s="0" t="n">
        <v>1830</v>
      </c>
      <c r="B185" s="0" t="n">
        <v>68.4575</v>
      </c>
      <c r="D185" s="0" t="n">
        <f aca="false">B195-B185</f>
        <v>1.628</v>
      </c>
      <c r="E185" s="0" t="n">
        <f aca="false">B205-B185</f>
        <v>3.25600000000001</v>
      </c>
      <c r="F185" s="0" t="n">
        <f aca="false">B215-B185</f>
        <v>5.20960000000001</v>
      </c>
      <c r="G185" s="0" t="n">
        <f aca="false">B225-B185</f>
        <v>6.67480000000001</v>
      </c>
      <c r="H185" s="0" t="n">
        <f aca="false">B235-B185</f>
        <v>8.14000000000002</v>
      </c>
      <c r="I185" s="0" t="n">
        <f aca="false">B245-B185</f>
        <v>9.60520000000001</v>
      </c>
      <c r="J185" s="0" t="n">
        <f aca="false">B255-B185</f>
        <v>11.396</v>
      </c>
      <c r="L185" s="0" t="n">
        <f aca="false">LN(D185)</f>
        <v>0.487352267580349</v>
      </c>
      <c r="M185" s="0" t="n">
        <f aca="false">LN(E185)</f>
        <v>1.1804994481403</v>
      </c>
      <c r="N185" s="0" t="n">
        <f aca="false">LN(F185)</f>
        <v>1.65050307738603</v>
      </c>
      <c r="O185" s="0" t="n">
        <f aca="false">LN(G185)</f>
        <v>1.89833924129061</v>
      </c>
      <c r="P185" s="0" t="n">
        <f aca="false">LN(H185)</f>
        <v>2.09679018001445</v>
      </c>
      <c r="Q185" s="0" t="n">
        <f aca="false">LN(I185)</f>
        <v>2.26230461849202</v>
      </c>
      <c r="R185" s="0" t="n">
        <f aca="false">LN(J185)</f>
        <v>2.43326241663566</v>
      </c>
    </row>
    <row r="186" customFormat="false" ht="18.75" hidden="false" customHeight="false" outlineLevel="0" collapsed="false">
      <c r="A186" s="0" t="n">
        <v>1840</v>
      </c>
      <c r="B186" s="0" t="n">
        <v>68.4575</v>
      </c>
      <c r="D186" s="0" t="n">
        <f aca="false">B196-B186</f>
        <v>1.79079999999999</v>
      </c>
      <c r="E186" s="0" t="n">
        <f aca="false">B206-B186</f>
        <v>3.25600000000001</v>
      </c>
      <c r="F186" s="0" t="n">
        <f aca="false">B216-B186</f>
        <v>5.37240000000001</v>
      </c>
      <c r="G186" s="0" t="n">
        <f aca="false">B226-B186</f>
        <v>6.8376</v>
      </c>
      <c r="H186" s="0" t="n">
        <f aca="false">B236-B186</f>
        <v>8.4656</v>
      </c>
      <c r="I186" s="0" t="n">
        <f aca="false">B246-B186</f>
        <v>9.76800000000002</v>
      </c>
      <c r="J186" s="0" t="n">
        <f aca="false">B256-B186</f>
        <v>11.5588</v>
      </c>
      <c r="L186" s="0" t="n">
        <f aca="false">LN(D186)</f>
        <v>0.582662447384668</v>
      </c>
      <c r="M186" s="0" t="n">
        <f aca="false">LN(E186)</f>
        <v>1.1804994481403</v>
      </c>
      <c r="N186" s="0" t="n">
        <f aca="false">LN(F186)</f>
        <v>1.68127473605279</v>
      </c>
      <c r="O186" s="0" t="n">
        <f aca="false">LN(G186)</f>
        <v>1.92243679286967</v>
      </c>
      <c r="P186" s="0" t="n">
        <f aca="false">LN(H186)</f>
        <v>2.13601089316773</v>
      </c>
      <c r="Q186" s="0" t="n">
        <f aca="false">LN(I186)</f>
        <v>2.27911173680841</v>
      </c>
      <c r="R186" s="0" t="n">
        <f aca="false">LN(J186)</f>
        <v>2.44744705162762</v>
      </c>
    </row>
    <row r="187" customFormat="false" ht="18.75" hidden="false" customHeight="false" outlineLevel="0" collapsed="false">
      <c r="A187" s="0" t="n">
        <v>1850</v>
      </c>
      <c r="B187" s="0" t="n">
        <v>68.4575</v>
      </c>
      <c r="D187" s="0" t="n">
        <f aca="false">B197-B187</f>
        <v>1.95359999999999</v>
      </c>
      <c r="E187" s="0" t="n">
        <f aca="false">B207-B187</f>
        <v>3.25600000000001</v>
      </c>
      <c r="F187" s="0" t="n">
        <f aca="false">B217-B187</f>
        <v>5.5352</v>
      </c>
      <c r="G187" s="0" t="n">
        <f aca="false">B227-B187</f>
        <v>7.0004</v>
      </c>
      <c r="H187" s="0" t="n">
        <f aca="false">B237-B187</f>
        <v>8.46560000000001</v>
      </c>
      <c r="I187" s="0" t="n">
        <f aca="false">B247-B187</f>
        <v>9.93080000000001</v>
      </c>
      <c r="J187" s="0" t="n">
        <f aca="false">B257-B187</f>
        <v>11.396</v>
      </c>
      <c r="L187" s="0" t="n">
        <f aca="false">LN(D187)</f>
        <v>0.6696738243743</v>
      </c>
      <c r="M187" s="0" t="n">
        <f aca="false">LN(E187)</f>
        <v>1.1804994481403</v>
      </c>
      <c r="N187" s="0" t="n">
        <f aca="false">LN(F187)</f>
        <v>1.71112769920246</v>
      </c>
      <c r="O187" s="0" t="n">
        <f aca="false">LN(G187)</f>
        <v>1.94596729027987</v>
      </c>
      <c r="P187" s="0" t="n">
        <f aca="false">LN(H187)</f>
        <v>2.13601089316773</v>
      </c>
      <c r="Q187" s="0" t="n">
        <f aca="false">LN(I187)</f>
        <v>2.29564103875961</v>
      </c>
      <c r="R187" s="0" t="n">
        <f aca="false">LN(J187)</f>
        <v>2.43326241663566</v>
      </c>
    </row>
    <row r="188" customFormat="false" ht="18.75" hidden="false" customHeight="false" outlineLevel="0" collapsed="false">
      <c r="A188" s="0" t="n">
        <v>1860</v>
      </c>
      <c r="B188" s="0" t="n">
        <v>68.6203</v>
      </c>
      <c r="D188" s="0" t="n">
        <f aca="false">B198-B188</f>
        <v>2.44199999999999</v>
      </c>
      <c r="E188" s="0" t="n">
        <f aca="false">B208-B188</f>
        <v>3.4188</v>
      </c>
      <c r="F188" s="0" t="n">
        <f aca="false">B218-B188</f>
        <v>5.69800000000001</v>
      </c>
      <c r="G188" s="0" t="n">
        <f aca="false">B228-B188</f>
        <v>6.8376</v>
      </c>
      <c r="H188" s="0" t="n">
        <f aca="false">B238-B188</f>
        <v>8.6284</v>
      </c>
      <c r="I188" s="0" t="n">
        <f aca="false">B248-B188</f>
        <v>9.768</v>
      </c>
      <c r="J188" s="0" t="n">
        <f aca="false">B258-B188</f>
        <v>11.396</v>
      </c>
      <c r="L188" s="0" t="n">
        <f aca="false">LN(D188)</f>
        <v>0.89281737568851</v>
      </c>
      <c r="M188" s="0" t="n">
        <f aca="false">LN(E188)</f>
        <v>1.22928961230973</v>
      </c>
      <c r="N188" s="0" t="n">
        <f aca="false">LN(F188)</f>
        <v>1.74011523607572</v>
      </c>
      <c r="O188" s="0" t="n">
        <f aca="false">LN(G188)</f>
        <v>1.92243679286967</v>
      </c>
      <c r="P188" s="0" t="n">
        <f aca="false">LN(H188)</f>
        <v>2.15505908813842</v>
      </c>
      <c r="Q188" s="0" t="n">
        <f aca="false">LN(I188)</f>
        <v>2.2791117368084</v>
      </c>
      <c r="R188" s="0" t="n">
        <f aca="false">LN(J188)</f>
        <v>2.43326241663566</v>
      </c>
    </row>
    <row r="189" customFormat="false" ht="18.75" hidden="false" customHeight="false" outlineLevel="0" collapsed="false">
      <c r="A189" s="0" t="n">
        <v>1870</v>
      </c>
      <c r="B189" s="0" t="n">
        <v>68.9459</v>
      </c>
      <c r="D189" s="0" t="n">
        <f aca="false">B199-B189</f>
        <v>2.1164</v>
      </c>
      <c r="E189" s="0" t="n">
        <f aca="false">B209-B189</f>
        <v>3.4188</v>
      </c>
      <c r="F189" s="0" t="n">
        <f aca="false">B219-B189</f>
        <v>5.5352</v>
      </c>
      <c r="G189" s="0" t="n">
        <f aca="false">B229-B189</f>
        <v>6.3492</v>
      </c>
      <c r="H189" s="0" t="n">
        <f aca="false">B239-B189</f>
        <v>8.30280000000001</v>
      </c>
      <c r="I189" s="0" t="n">
        <f aca="false">B249-B189</f>
        <v>9.60520000000001</v>
      </c>
      <c r="J189" s="0" t="n">
        <f aca="false">B259-B189</f>
        <v>11.2332</v>
      </c>
      <c r="L189" s="0" t="n">
        <f aca="false">LN(D189)</f>
        <v>0.749716532047839</v>
      </c>
      <c r="M189" s="0" t="n">
        <f aca="false">LN(E189)</f>
        <v>1.22928961230973</v>
      </c>
      <c r="N189" s="0" t="n">
        <f aca="false">LN(F189)</f>
        <v>1.71112769920246</v>
      </c>
      <c r="O189" s="0" t="n">
        <f aca="false">LN(G189)</f>
        <v>1.84832882071595</v>
      </c>
      <c r="P189" s="0" t="n">
        <f aca="false">LN(H189)</f>
        <v>2.11659280731063</v>
      </c>
      <c r="Q189" s="0" t="n">
        <f aca="false">LN(I189)</f>
        <v>2.26230461849202</v>
      </c>
      <c r="R189" s="0" t="n">
        <f aca="false">LN(J189)</f>
        <v>2.41887367918356</v>
      </c>
    </row>
    <row r="190" customFormat="false" ht="18.75" hidden="false" customHeight="false" outlineLevel="0" collapsed="false">
      <c r="A190" s="0" t="n">
        <v>1880</v>
      </c>
      <c r="B190" s="0" t="n">
        <v>69.2715</v>
      </c>
      <c r="D190" s="0" t="n">
        <f aca="false">B200-B190</f>
        <v>1.95359999999999</v>
      </c>
      <c r="E190" s="0" t="n">
        <f aca="false">B210-B190</f>
        <v>3.41879999999999</v>
      </c>
      <c r="F190" s="0" t="n">
        <f aca="false">B220-B190</f>
        <v>5.3724</v>
      </c>
      <c r="G190" s="0" t="n">
        <f aca="false">B230-B190</f>
        <v>6.3492</v>
      </c>
      <c r="H190" s="0" t="n">
        <f aca="false">B240-B190</f>
        <v>8.14</v>
      </c>
      <c r="I190" s="0" t="n">
        <f aca="false">B250-B190</f>
        <v>9.44239999999999</v>
      </c>
      <c r="J190" s="0" t="n">
        <f aca="false">B260-B190</f>
        <v>11.0704</v>
      </c>
      <c r="L190" s="0" t="n">
        <f aca="false">LN(D190)</f>
        <v>0.6696738243743</v>
      </c>
      <c r="M190" s="0" t="n">
        <f aca="false">LN(E190)</f>
        <v>1.22928961230972</v>
      </c>
      <c r="N190" s="0" t="n">
        <f aca="false">LN(F190)</f>
        <v>1.68127473605278</v>
      </c>
      <c r="O190" s="0" t="n">
        <f aca="false">LN(G190)</f>
        <v>1.84832882071595</v>
      </c>
      <c r="P190" s="0" t="n">
        <f aca="false">LN(H190)</f>
        <v>2.09679018001445</v>
      </c>
      <c r="Q190" s="0" t="n">
        <f aca="false">LN(I190)</f>
        <v>2.24521018513272</v>
      </c>
      <c r="R190" s="0" t="n">
        <f aca="false">LN(J190)</f>
        <v>2.40427487976241</v>
      </c>
    </row>
    <row r="191" customFormat="false" ht="18.75" hidden="false" customHeight="false" outlineLevel="0" collapsed="false">
      <c r="A191" s="0" t="n">
        <v>1890</v>
      </c>
      <c r="B191" s="0" t="n">
        <v>69.4343</v>
      </c>
      <c r="D191" s="0" t="n">
        <f aca="false">B201-B191</f>
        <v>1.62799999999999</v>
      </c>
      <c r="E191" s="0" t="n">
        <f aca="false">B211-B191</f>
        <v>3.41879999999999</v>
      </c>
      <c r="F191" s="0" t="n">
        <f aca="false">B221-B191</f>
        <v>5.04679999999999</v>
      </c>
      <c r="G191" s="0" t="n">
        <f aca="false">B231-B191</f>
        <v>6.3492</v>
      </c>
      <c r="H191" s="0" t="n">
        <f aca="false">B241-B191</f>
        <v>8.14</v>
      </c>
      <c r="I191" s="0" t="n">
        <f aca="false">B251-B191</f>
        <v>9.76799999999999</v>
      </c>
      <c r="J191" s="0" t="n">
        <f aca="false">B261-B191</f>
        <v>11.2332</v>
      </c>
      <c r="L191" s="0" t="n">
        <f aca="false">LN(D191)</f>
        <v>0.48735226758034</v>
      </c>
      <c r="M191" s="0" t="n">
        <f aca="false">LN(E191)</f>
        <v>1.22928961230972</v>
      </c>
      <c r="N191" s="0" t="n">
        <f aca="false">LN(F191)</f>
        <v>1.61875437907145</v>
      </c>
      <c r="O191" s="0" t="n">
        <f aca="false">LN(G191)</f>
        <v>1.84832882071595</v>
      </c>
      <c r="P191" s="0" t="n">
        <f aca="false">LN(H191)</f>
        <v>2.09679018001445</v>
      </c>
      <c r="Q191" s="0" t="n">
        <f aca="false">LN(I191)</f>
        <v>2.2791117368084</v>
      </c>
      <c r="R191" s="0" t="n">
        <f aca="false">LN(J191)</f>
        <v>2.41887367918356</v>
      </c>
    </row>
    <row r="192" customFormat="false" ht="18.75" hidden="false" customHeight="false" outlineLevel="0" collapsed="false">
      <c r="A192" s="0" t="n">
        <v>1900</v>
      </c>
      <c r="B192" s="0" t="n">
        <v>69.7599</v>
      </c>
      <c r="D192" s="0" t="n">
        <f aca="false">B202-B192</f>
        <v>1.628</v>
      </c>
      <c r="E192" s="0" t="n">
        <f aca="false">B212-B192</f>
        <v>3.4188</v>
      </c>
      <c r="F192" s="0" t="n">
        <f aca="false">B222-B192</f>
        <v>4.88399999999999</v>
      </c>
      <c r="G192" s="0" t="n">
        <f aca="false">B232-B192</f>
        <v>6.512</v>
      </c>
      <c r="H192" s="0" t="n">
        <f aca="false">B242-B192</f>
        <v>7.81439999999999</v>
      </c>
      <c r="I192" s="0" t="n">
        <f aca="false">B252-B192</f>
        <v>9.44239999999999</v>
      </c>
      <c r="J192" s="0" t="n">
        <f aca="false">B262-B192</f>
        <v>11.0704</v>
      </c>
      <c r="L192" s="0" t="n">
        <f aca="false">LN(D192)</f>
        <v>0.487352267580349</v>
      </c>
      <c r="M192" s="0" t="n">
        <f aca="false">LN(E192)</f>
        <v>1.22928961230973</v>
      </c>
      <c r="N192" s="0" t="n">
        <f aca="false">LN(F192)</f>
        <v>1.58596455624846</v>
      </c>
      <c r="O192" s="0" t="n">
        <f aca="false">LN(G192)</f>
        <v>1.87364662870024</v>
      </c>
      <c r="P192" s="0" t="n">
        <f aca="false">LN(H192)</f>
        <v>2.05596818549419</v>
      </c>
      <c r="Q192" s="0" t="n">
        <f aca="false">LN(I192)</f>
        <v>2.24521018513272</v>
      </c>
      <c r="R192" s="0" t="n">
        <f aca="false">LN(J192)</f>
        <v>2.40427487976241</v>
      </c>
    </row>
    <row r="193" customFormat="false" ht="18.75" hidden="false" customHeight="false" outlineLevel="0" collapsed="false">
      <c r="A193" s="0" t="n">
        <v>1910</v>
      </c>
      <c r="B193" s="0" t="n">
        <v>69.9227</v>
      </c>
      <c r="D193" s="0" t="n">
        <f aca="false">B203-B193</f>
        <v>1.62800000000001</v>
      </c>
      <c r="E193" s="0" t="n">
        <f aca="false">B213-B193</f>
        <v>3.4188</v>
      </c>
      <c r="F193" s="0" t="n">
        <f aca="false">B223-B193</f>
        <v>4.884</v>
      </c>
      <c r="G193" s="0" t="n">
        <f aca="false">B233-B193</f>
        <v>6.34920000000001</v>
      </c>
      <c r="H193" s="0" t="n">
        <f aca="false">B243-B193</f>
        <v>7.81440000000001</v>
      </c>
      <c r="I193" s="0" t="n">
        <f aca="false">B253-B193</f>
        <v>9.44240000000001</v>
      </c>
      <c r="J193" s="0" t="n">
        <f aca="false">B263-B193</f>
        <v>11.0704</v>
      </c>
      <c r="L193" s="0" t="n">
        <f aca="false">LN(D193)</f>
        <v>0.487352267580357</v>
      </c>
      <c r="M193" s="0" t="n">
        <f aca="false">LN(E193)</f>
        <v>1.22928961230973</v>
      </c>
      <c r="N193" s="0" t="n">
        <f aca="false">LN(F193)</f>
        <v>1.58596455624846</v>
      </c>
      <c r="O193" s="0" t="n">
        <f aca="false">LN(G193)</f>
        <v>1.84832882071595</v>
      </c>
      <c r="P193" s="0" t="n">
        <f aca="false">LN(H193)</f>
        <v>2.05596818549419</v>
      </c>
      <c r="Q193" s="0" t="n">
        <f aca="false">LN(I193)</f>
        <v>2.24521018513272</v>
      </c>
      <c r="R193" s="0" t="n">
        <f aca="false">LN(J193)</f>
        <v>2.40427487976241</v>
      </c>
    </row>
    <row r="194" customFormat="false" ht="18.75" hidden="false" customHeight="false" outlineLevel="0" collapsed="false">
      <c r="A194" s="0" t="n">
        <v>1920</v>
      </c>
      <c r="B194" s="0" t="n">
        <v>70.0855</v>
      </c>
      <c r="D194" s="0" t="n">
        <f aca="false">B204-B194</f>
        <v>1.62800000000001</v>
      </c>
      <c r="E194" s="0" t="n">
        <f aca="false">B214-B194</f>
        <v>3.4188</v>
      </c>
      <c r="F194" s="0" t="n">
        <f aca="false">B224-B194</f>
        <v>4.884</v>
      </c>
      <c r="G194" s="0" t="n">
        <f aca="false">B234-B194</f>
        <v>6.51200000000001</v>
      </c>
      <c r="H194" s="0" t="n">
        <f aca="false">B244-B194</f>
        <v>7.6516</v>
      </c>
      <c r="I194" s="0" t="n">
        <f aca="false">B254-B194</f>
        <v>9.44240000000001</v>
      </c>
      <c r="J194" s="0" t="n">
        <f aca="false">B264-B194</f>
        <v>10.7448</v>
      </c>
      <c r="L194" s="0" t="n">
        <f aca="false">LN(D194)</f>
        <v>0.487352267580357</v>
      </c>
      <c r="M194" s="0" t="n">
        <f aca="false">LN(E194)</f>
        <v>1.22928961230973</v>
      </c>
      <c r="N194" s="0" t="n">
        <f aca="false">LN(F194)</f>
        <v>1.58596455624846</v>
      </c>
      <c r="O194" s="0" t="n">
        <f aca="false">LN(G194)</f>
        <v>1.87364662870024</v>
      </c>
      <c r="P194" s="0" t="n">
        <f aca="false">LN(H194)</f>
        <v>2.03491477629636</v>
      </c>
      <c r="Q194" s="0" t="n">
        <f aca="false">LN(I194)</f>
        <v>2.24521018513272</v>
      </c>
      <c r="R194" s="0" t="n">
        <f aca="false">LN(J194)</f>
        <v>2.37442191661273</v>
      </c>
    </row>
    <row r="195" customFormat="false" ht="18.75" hidden="false" customHeight="false" outlineLevel="0" collapsed="false">
      <c r="A195" s="0" t="n">
        <v>1930</v>
      </c>
      <c r="B195" s="0" t="n">
        <v>70.0855</v>
      </c>
      <c r="D195" s="0" t="n">
        <f aca="false">B205-B195</f>
        <v>1.62800000000001</v>
      </c>
      <c r="E195" s="0" t="n">
        <f aca="false">B215-B195</f>
        <v>3.58160000000001</v>
      </c>
      <c r="F195" s="0" t="n">
        <f aca="false">B225-B195</f>
        <v>5.0468</v>
      </c>
      <c r="G195" s="0" t="n">
        <f aca="false">B235-B195</f>
        <v>6.51200000000001</v>
      </c>
      <c r="H195" s="0" t="n">
        <f aca="false">B245-B195</f>
        <v>7.97720000000001</v>
      </c>
      <c r="I195" s="0" t="n">
        <f aca="false">B255-B195</f>
        <v>9.768</v>
      </c>
      <c r="J195" s="0" t="n">
        <f aca="false">B265-B195</f>
        <v>10.9076</v>
      </c>
      <c r="L195" s="0" t="n">
        <f aca="false">LN(D195)</f>
        <v>0.487352267580357</v>
      </c>
      <c r="M195" s="0" t="n">
        <f aca="false">LN(E195)</f>
        <v>1.27580962794462</v>
      </c>
      <c r="N195" s="0" t="n">
        <f aca="false">LN(F195)</f>
        <v>1.61875437907145</v>
      </c>
      <c r="O195" s="0" t="n">
        <f aca="false">LN(G195)</f>
        <v>1.87364662870024</v>
      </c>
      <c r="P195" s="0" t="n">
        <f aca="false">LN(H195)</f>
        <v>2.07658747269693</v>
      </c>
      <c r="Q195" s="0" t="n">
        <f aca="false">LN(I195)</f>
        <v>2.2791117368084</v>
      </c>
      <c r="R195" s="0" t="n">
        <f aca="false">LN(J195)</f>
        <v>2.38945979397727</v>
      </c>
    </row>
    <row r="196" customFormat="false" ht="18.75" hidden="false" customHeight="false" outlineLevel="0" collapsed="false">
      <c r="A196" s="0" t="n">
        <v>1940</v>
      </c>
      <c r="B196" s="0" t="n">
        <v>70.2483</v>
      </c>
      <c r="D196" s="0" t="n">
        <f aca="false">B206-B196</f>
        <v>1.46520000000002</v>
      </c>
      <c r="E196" s="0" t="n">
        <f aca="false">B216-B196</f>
        <v>3.58160000000002</v>
      </c>
      <c r="F196" s="0" t="n">
        <f aca="false">B226-B196</f>
        <v>5.0468</v>
      </c>
      <c r="G196" s="0" t="n">
        <f aca="false">B236-B196</f>
        <v>6.67480000000001</v>
      </c>
      <c r="H196" s="0" t="n">
        <f aca="false">B246-B196</f>
        <v>7.97720000000003</v>
      </c>
      <c r="I196" s="0" t="n">
        <f aca="false">B256-B196</f>
        <v>9.76800000000002</v>
      </c>
      <c r="J196" s="0" t="n">
        <f aca="false">B266-B196</f>
        <v>10.9076</v>
      </c>
      <c r="L196" s="0" t="n">
        <f aca="false">LN(D196)</f>
        <v>0.381991751922539</v>
      </c>
      <c r="M196" s="0" t="n">
        <f aca="false">LN(E196)</f>
        <v>1.27580962794463</v>
      </c>
      <c r="N196" s="0" t="n">
        <f aca="false">LN(F196)</f>
        <v>1.61875437907145</v>
      </c>
      <c r="O196" s="0" t="n">
        <f aca="false">LN(G196)</f>
        <v>1.89833924129061</v>
      </c>
      <c r="P196" s="0" t="n">
        <f aca="false">LN(H196)</f>
        <v>2.07658747269693</v>
      </c>
      <c r="Q196" s="0" t="n">
        <f aca="false">LN(I196)</f>
        <v>2.27911173680841</v>
      </c>
      <c r="R196" s="0" t="n">
        <f aca="false">LN(J196)</f>
        <v>2.38945979397727</v>
      </c>
    </row>
    <row r="197" customFormat="false" ht="18.75" hidden="false" customHeight="false" outlineLevel="0" collapsed="false">
      <c r="A197" s="0" t="n">
        <v>1950</v>
      </c>
      <c r="B197" s="0" t="n">
        <v>70.4111</v>
      </c>
      <c r="D197" s="0" t="n">
        <f aca="false">B207-B197</f>
        <v>1.30240000000002</v>
      </c>
      <c r="E197" s="0" t="n">
        <f aca="false">B217-B197</f>
        <v>3.58160000000001</v>
      </c>
      <c r="F197" s="0" t="n">
        <f aca="false">B227-B197</f>
        <v>5.0468</v>
      </c>
      <c r="G197" s="0" t="n">
        <f aca="false">B237-B197</f>
        <v>6.51200000000001</v>
      </c>
      <c r="H197" s="0" t="n">
        <f aca="false">B247-B197</f>
        <v>7.97720000000001</v>
      </c>
      <c r="I197" s="0" t="n">
        <f aca="false">B257-B197</f>
        <v>9.44240000000001</v>
      </c>
      <c r="J197" s="0" t="n">
        <f aca="false">B267-B197</f>
        <v>10.9076</v>
      </c>
      <c r="L197" s="0" t="n">
        <f aca="false">LN(D197)</f>
        <v>0.264208716266154</v>
      </c>
      <c r="M197" s="0" t="n">
        <f aca="false">LN(E197)</f>
        <v>1.27580962794462</v>
      </c>
      <c r="N197" s="0" t="n">
        <f aca="false">LN(F197)</f>
        <v>1.61875437907145</v>
      </c>
      <c r="O197" s="0" t="n">
        <f aca="false">LN(G197)</f>
        <v>1.87364662870024</v>
      </c>
      <c r="P197" s="0" t="n">
        <f aca="false">LN(H197)</f>
        <v>2.07658747269693</v>
      </c>
      <c r="Q197" s="0" t="n">
        <f aca="false">LN(I197)</f>
        <v>2.24521018513272</v>
      </c>
      <c r="R197" s="0" t="n">
        <f aca="false">LN(J197)</f>
        <v>2.38945979397727</v>
      </c>
    </row>
    <row r="198" customFormat="false" ht="18.75" hidden="false" customHeight="false" outlineLevel="0" collapsed="false">
      <c r="A198" s="0" t="n">
        <v>1960</v>
      </c>
      <c r="B198" s="0" t="n">
        <v>71.0623</v>
      </c>
      <c r="D198" s="0" t="n">
        <f aca="false">B208-B198</f>
        <v>0.976800000000011</v>
      </c>
      <c r="E198" s="0" t="n">
        <f aca="false">B218-B198</f>
        <v>3.25600000000001</v>
      </c>
      <c r="F198" s="0" t="n">
        <f aca="false">B228-B198</f>
        <v>4.3956</v>
      </c>
      <c r="G198" s="0" t="n">
        <f aca="false">B238-B198</f>
        <v>6.18640000000001</v>
      </c>
      <c r="H198" s="0" t="n">
        <f aca="false">B248-B198</f>
        <v>7.32600000000001</v>
      </c>
      <c r="I198" s="0" t="n">
        <f aca="false">B258-B198</f>
        <v>8.95400000000001</v>
      </c>
      <c r="J198" s="0" t="n">
        <f aca="false">B268-B198</f>
        <v>10.4192</v>
      </c>
      <c r="L198" s="0" t="n">
        <f aca="false">LN(D198)</f>
        <v>-0.0234733561856304</v>
      </c>
      <c r="M198" s="0" t="n">
        <f aca="false">LN(E198)</f>
        <v>1.1804994481403</v>
      </c>
      <c r="N198" s="0" t="n">
        <f aca="false">LN(F198)</f>
        <v>1.48060404059063</v>
      </c>
      <c r="O198" s="0" t="n">
        <f aca="false">LN(G198)</f>
        <v>1.82235333431269</v>
      </c>
      <c r="P198" s="0" t="n">
        <f aca="false">LN(H198)</f>
        <v>1.99142966435662</v>
      </c>
      <c r="Q198" s="0" t="n">
        <f aca="false">LN(I198)</f>
        <v>2.19210035981877</v>
      </c>
      <c r="R198" s="0" t="n">
        <f aca="false">LN(J198)</f>
        <v>2.34365025794597</v>
      </c>
    </row>
    <row r="199" customFormat="false" ht="18.75" hidden="false" customHeight="false" outlineLevel="0" collapsed="false">
      <c r="A199" s="0" t="n">
        <v>1970</v>
      </c>
      <c r="B199" s="0" t="n">
        <v>71.0623</v>
      </c>
      <c r="D199" s="0" t="n">
        <f aca="false">B209-B199</f>
        <v>1.30240000000001</v>
      </c>
      <c r="E199" s="0" t="n">
        <f aca="false">B219-B199</f>
        <v>3.4188</v>
      </c>
      <c r="F199" s="0" t="n">
        <f aca="false">B229-B199</f>
        <v>4.2328</v>
      </c>
      <c r="G199" s="0" t="n">
        <f aca="false">B239-B199</f>
        <v>6.18640000000001</v>
      </c>
      <c r="H199" s="0" t="n">
        <f aca="false">B249-B199</f>
        <v>7.48880000000001</v>
      </c>
      <c r="I199" s="0" t="n">
        <f aca="false">B259-B199</f>
        <v>9.11680000000001</v>
      </c>
      <c r="J199" s="0" t="n">
        <f aca="false">B269-B199</f>
        <v>10.4192</v>
      </c>
      <c r="L199" s="0" t="n">
        <f aca="false">LN(D199)</f>
        <v>0.264208716266143</v>
      </c>
      <c r="M199" s="0" t="n">
        <f aca="false">LN(E199)</f>
        <v>1.22928961230973</v>
      </c>
      <c r="N199" s="0" t="n">
        <f aca="false">LN(F199)</f>
        <v>1.44286371260778</v>
      </c>
      <c r="O199" s="0" t="n">
        <f aca="false">LN(G199)</f>
        <v>1.82235333431269</v>
      </c>
      <c r="P199" s="0" t="n">
        <f aca="false">LN(H199)</f>
        <v>2.0134085710754</v>
      </c>
      <c r="Q199" s="0" t="n">
        <f aca="false">LN(I199)</f>
        <v>2.21011886532145</v>
      </c>
      <c r="R199" s="0" t="n">
        <f aca="false">LN(J199)</f>
        <v>2.34365025794597</v>
      </c>
    </row>
    <row r="200" customFormat="false" ht="18.75" hidden="false" customHeight="false" outlineLevel="0" collapsed="false">
      <c r="A200" s="0" t="n">
        <v>1980</v>
      </c>
      <c r="B200" s="0" t="n">
        <v>71.2251</v>
      </c>
      <c r="D200" s="0" t="n">
        <f aca="false">B210-B200</f>
        <v>1.4652</v>
      </c>
      <c r="E200" s="0" t="n">
        <f aca="false">B220-B200</f>
        <v>3.4188</v>
      </c>
      <c r="F200" s="0" t="n">
        <f aca="false">B230-B200</f>
        <v>4.3956</v>
      </c>
      <c r="G200" s="0" t="n">
        <f aca="false">B240-B200</f>
        <v>6.18640000000001</v>
      </c>
      <c r="H200" s="0" t="n">
        <f aca="false">B250-B200</f>
        <v>7.4888</v>
      </c>
      <c r="I200" s="0" t="n">
        <f aca="false">B260-B200</f>
        <v>9.1168</v>
      </c>
      <c r="J200" s="0" t="n">
        <f aca="false">B270-B200</f>
        <v>10.4192</v>
      </c>
      <c r="L200" s="0" t="n">
        <f aca="false">LN(D200)</f>
        <v>0.381991751922519</v>
      </c>
      <c r="M200" s="0" t="n">
        <f aca="false">LN(E200)</f>
        <v>1.22928961230973</v>
      </c>
      <c r="N200" s="0" t="n">
        <f aca="false">LN(F200)</f>
        <v>1.48060404059063</v>
      </c>
      <c r="O200" s="0" t="n">
        <f aca="false">LN(G200)</f>
        <v>1.82235333431269</v>
      </c>
      <c r="P200" s="0" t="n">
        <f aca="false">LN(H200)</f>
        <v>2.0134085710754</v>
      </c>
      <c r="Q200" s="0" t="n">
        <f aca="false">LN(I200)</f>
        <v>2.21011886532145</v>
      </c>
      <c r="R200" s="0" t="n">
        <f aca="false">LN(J200)</f>
        <v>2.34365025794597</v>
      </c>
    </row>
    <row r="201" customFormat="false" ht="18.75" hidden="false" customHeight="false" outlineLevel="0" collapsed="false">
      <c r="A201" s="0" t="n">
        <v>1990</v>
      </c>
      <c r="B201" s="0" t="n">
        <v>71.0623</v>
      </c>
      <c r="D201" s="0" t="n">
        <f aca="false">B211-B201</f>
        <v>1.7908</v>
      </c>
      <c r="E201" s="0" t="n">
        <f aca="false">B221-B201</f>
        <v>3.4188</v>
      </c>
      <c r="F201" s="0" t="n">
        <f aca="false">B231-B201</f>
        <v>4.72120000000001</v>
      </c>
      <c r="G201" s="0" t="n">
        <f aca="false">B241-B201</f>
        <v>6.51200000000001</v>
      </c>
      <c r="H201" s="0" t="n">
        <f aca="false">B251-B201</f>
        <v>8.14</v>
      </c>
      <c r="I201" s="0" t="n">
        <f aca="false">B261-B201</f>
        <v>9.60520000000001</v>
      </c>
      <c r="J201" s="0" t="n">
        <f aca="false">B271-B201</f>
        <v>10.4192</v>
      </c>
      <c r="L201" s="0" t="n">
        <f aca="false">LN(D201)</f>
        <v>0.582662447384676</v>
      </c>
      <c r="M201" s="0" t="n">
        <f aca="false">LN(E201)</f>
        <v>1.22928961230973</v>
      </c>
      <c r="N201" s="0" t="n">
        <f aca="false">LN(F201)</f>
        <v>1.55206300457278</v>
      </c>
      <c r="O201" s="0" t="n">
        <f aca="false">LN(G201)</f>
        <v>1.87364662870024</v>
      </c>
      <c r="P201" s="0" t="n">
        <f aca="false">LN(H201)</f>
        <v>2.09679018001445</v>
      </c>
      <c r="Q201" s="0" t="n">
        <f aca="false">LN(I201)</f>
        <v>2.26230461849202</v>
      </c>
      <c r="R201" s="0" t="n">
        <f aca="false">LN(J201)</f>
        <v>2.34365025794597</v>
      </c>
    </row>
    <row r="202" customFormat="false" ht="18.75" hidden="false" customHeight="false" outlineLevel="0" collapsed="false">
      <c r="A202" s="0" t="n">
        <v>2000</v>
      </c>
      <c r="B202" s="0" t="n">
        <v>71.3879</v>
      </c>
      <c r="D202" s="0" t="n">
        <f aca="false">B212-B202</f>
        <v>1.7908</v>
      </c>
      <c r="E202" s="0" t="n">
        <f aca="false">B222-B202</f>
        <v>3.25599999999999</v>
      </c>
      <c r="F202" s="0" t="n">
        <f aca="false">B232-B202</f>
        <v>4.884</v>
      </c>
      <c r="G202" s="0" t="n">
        <f aca="false">B242-B202</f>
        <v>6.18639999999999</v>
      </c>
      <c r="H202" s="0" t="n">
        <f aca="false">B252-B202</f>
        <v>7.81439999999999</v>
      </c>
      <c r="I202" s="0" t="n">
        <f aca="false">B262-B202</f>
        <v>9.44239999999999</v>
      </c>
      <c r="J202" s="0" t="n">
        <f aca="false">B272-B202</f>
        <v>10.2564</v>
      </c>
      <c r="L202" s="0" t="n">
        <f aca="false">LN(D202)</f>
        <v>0.582662447384676</v>
      </c>
      <c r="M202" s="0" t="n">
        <f aca="false">LN(E202)</f>
        <v>1.18049944814029</v>
      </c>
      <c r="N202" s="0" t="n">
        <f aca="false">LN(F202)</f>
        <v>1.58596455624846</v>
      </c>
      <c r="O202" s="0" t="n">
        <f aca="false">LN(G202)</f>
        <v>1.82235333431269</v>
      </c>
      <c r="P202" s="0" t="n">
        <f aca="false">LN(H202)</f>
        <v>2.05596818549419</v>
      </c>
      <c r="Q202" s="0" t="n">
        <f aca="false">LN(I202)</f>
        <v>2.24521018513272</v>
      </c>
      <c r="R202" s="0" t="n">
        <f aca="false">LN(J202)</f>
        <v>2.32790190097784</v>
      </c>
    </row>
    <row r="203" customFormat="false" ht="18.75" hidden="false" customHeight="false" outlineLevel="0" collapsed="false">
      <c r="A203" s="0" t="n">
        <v>2010</v>
      </c>
      <c r="B203" s="0" t="n">
        <v>71.5507</v>
      </c>
      <c r="D203" s="0" t="n">
        <f aca="false">B213-B203</f>
        <v>1.79079999999999</v>
      </c>
      <c r="E203" s="0" t="n">
        <f aca="false">B223-B203</f>
        <v>3.25599999999999</v>
      </c>
      <c r="F203" s="0" t="n">
        <f aca="false">B233-B203</f>
        <v>4.7212</v>
      </c>
      <c r="G203" s="0" t="n">
        <f aca="false">B243-B203</f>
        <v>6.18639999999999</v>
      </c>
      <c r="H203" s="0" t="n">
        <f aca="false">B253-B203</f>
        <v>7.81439999999999</v>
      </c>
      <c r="I203" s="0" t="n">
        <f aca="false">B263-B203</f>
        <v>9.44239999999999</v>
      </c>
      <c r="J203" s="0" t="n">
        <f aca="false">B273-B203</f>
        <v>10.0936</v>
      </c>
      <c r="L203" s="0" t="n">
        <f aca="false">LN(D203)</f>
        <v>0.582662447384668</v>
      </c>
      <c r="M203" s="0" t="n">
        <f aca="false">LN(E203)</f>
        <v>1.18049944814029</v>
      </c>
      <c r="N203" s="0" t="n">
        <f aca="false">LN(F203)</f>
        <v>1.55206300457278</v>
      </c>
      <c r="O203" s="0" t="n">
        <f aca="false">LN(G203)</f>
        <v>1.82235333431269</v>
      </c>
      <c r="P203" s="0" t="n">
        <f aca="false">LN(H203)</f>
        <v>2.05596818549419</v>
      </c>
      <c r="Q203" s="0" t="n">
        <f aca="false">LN(I203)</f>
        <v>2.24521018513272</v>
      </c>
      <c r="R203" s="0" t="n">
        <f aca="false">LN(J203)</f>
        <v>2.31190155963139</v>
      </c>
    </row>
    <row r="204" customFormat="false" ht="18.75" hidden="false" customHeight="false" outlineLevel="0" collapsed="false">
      <c r="A204" s="0" t="n">
        <v>2020</v>
      </c>
      <c r="B204" s="0" t="n">
        <v>71.7135</v>
      </c>
      <c r="D204" s="0" t="n">
        <f aca="false">B214-B204</f>
        <v>1.79079999999999</v>
      </c>
      <c r="E204" s="0" t="n">
        <f aca="false">B224-B204</f>
        <v>3.25599999999999</v>
      </c>
      <c r="F204" s="0" t="n">
        <f aca="false">B234-B204</f>
        <v>4.884</v>
      </c>
      <c r="G204" s="0" t="n">
        <f aca="false">B244-B204</f>
        <v>6.02359999999999</v>
      </c>
      <c r="H204" s="0" t="n">
        <f aca="false">B254-B204</f>
        <v>7.81439999999999</v>
      </c>
      <c r="I204" s="0" t="n">
        <f aca="false">B264-B204</f>
        <v>9.11679999999998</v>
      </c>
      <c r="J204" s="0" t="n">
        <f aca="false">B274-B204</f>
        <v>10.2564</v>
      </c>
      <c r="L204" s="0" t="n">
        <f aca="false">LN(D204)</f>
        <v>0.582662447384668</v>
      </c>
      <c r="M204" s="0" t="n">
        <f aca="false">LN(E204)</f>
        <v>1.18049944814029</v>
      </c>
      <c r="N204" s="0" t="n">
        <f aca="false">LN(F204)</f>
        <v>1.58596455624846</v>
      </c>
      <c r="O204" s="0" t="n">
        <f aca="false">LN(G204)</f>
        <v>1.79568508723053</v>
      </c>
      <c r="P204" s="0" t="n">
        <f aca="false">LN(H204)</f>
        <v>2.05596818549419</v>
      </c>
      <c r="Q204" s="0" t="n">
        <f aca="false">LN(I204)</f>
        <v>2.21011886532145</v>
      </c>
      <c r="R204" s="0" t="n">
        <f aca="false">LN(J204)</f>
        <v>2.32790190097784</v>
      </c>
    </row>
    <row r="205" customFormat="false" ht="18.75" hidden="false" customHeight="false" outlineLevel="0" collapsed="false">
      <c r="A205" s="0" t="n">
        <v>2030</v>
      </c>
      <c r="B205" s="0" t="n">
        <v>71.7135</v>
      </c>
      <c r="D205" s="0" t="n">
        <f aca="false">B215-B205</f>
        <v>1.95359999999999</v>
      </c>
      <c r="E205" s="0" t="n">
        <f aca="false">B225-B205</f>
        <v>3.41879999999999</v>
      </c>
      <c r="F205" s="0" t="n">
        <f aca="false">B235-B205</f>
        <v>4.884</v>
      </c>
      <c r="G205" s="0" t="n">
        <f aca="false">B245-B205</f>
        <v>6.3492</v>
      </c>
      <c r="H205" s="0" t="n">
        <f aca="false">B255-B205</f>
        <v>8.13999999999999</v>
      </c>
      <c r="I205" s="0" t="n">
        <f aca="false">B265-B205</f>
        <v>9.27959999999997</v>
      </c>
      <c r="J205" s="0" t="n">
        <f aca="false">B275-B205</f>
        <v>10.4192</v>
      </c>
      <c r="L205" s="0" t="n">
        <f aca="false">LN(D205)</f>
        <v>0.6696738243743</v>
      </c>
      <c r="M205" s="0" t="n">
        <f aca="false">LN(E205)</f>
        <v>1.22928961230972</v>
      </c>
      <c r="N205" s="0" t="n">
        <f aca="false">LN(F205)</f>
        <v>1.58596455624846</v>
      </c>
      <c r="O205" s="0" t="n">
        <f aca="false">LN(G205)</f>
        <v>1.84832882071595</v>
      </c>
      <c r="P205" s="0" t="n">
        <f aca="false">LN(H205)</f>
        <v>2.09679018001445</v>
      </c>
      <c r="Q205" s="0" t="n">
        <f aca="false">LN(I205)</f>
        <v>2.22781844242085</v>
      </c>
      <c r="R205" s="0" t="n">
        <f aca="false">LN(J205)</f>
        <v>2.34365025794597</v>
      </c>
    </row>
    <row r="206" customFormat="false" ht="18.75" hidden="false" customHeight="false" outlineLevel="0" collapsed="false">
      <c r="A206" s="0" t="n">
        <v>2040</v>
      </c>
      <c r="B206" s="0" t="n">
        <v>71.7135</v>
      </c>
      <c r="D206" s="0" t="n">
        <f aca="false">B216-B206</f>
        <v>2.1164</v>
      </c>
      <c r="E206" s="0" t="n">
        <f aca="false">B226-B206</f>
        <v>3.58159999999998</v>
      </c>
      <c r="F206" s="0" t="n">
        <f aca="false">B236-B206</f>
        <v>5.20959999999998</v>
      </c>
      <c r="G206" s="0" t="n">
        <f aca="false">B246-B206</f>
        <v>6.512</v>
      </c>
      <c r="H206" s="0" t="n">
        <f aca="false">B256-B206</f>
        <v>8.30279999999999</v>
      </c>
      <c r="I206" s="0" t="n">
        <f aca="false">B266-B206</f>
        <v>9.44239999999998</v>
      </c>
      <c r="J206" s="0" t="n">
        <f aca="false">B276-B206</f>
        <v>10.582</v>
      </c>
      <c r="L206" s="0" t="n">
        <f aca="false">LN(D206)</f>
        <v>0.749716532047839</v>
      </c>
      <c r="M206" s="0" t="n">
        <f aca="false">LN(E206)</f>
        <v>1.27580962794461</v>
      </c>
      <c r="N206" s="0" t="n">
        <f aca="false">LN(F206)</f>
        <v>1.65050307738603</v>
      </c>
      <c r="O206" s="0" t="n">
        <f aca="false">LN(G206)</f>
        <v>1.87364662870024</v>
      </c>
      <c r="P206" s="0" t="n">
        <f aca="false">LN(H206)</f>
        <v>2.11659280731063</v>
      </c>
      <c r="Q206" s="0" t="n">
        <f aca="false">LN(I206)</f>
        <v>2.24521018513272</v>
      </c>
      <c r="R206" s="0" t="n">
        <f aca="false">LN(J206)</f>
        <v>2.35915444448194</v>
      </c>
    </row>
    <row r="207" customFormat="false" ht="18.75" hidden="false" customHeight="false" outlineLevel="0" collapsed="false">
      <c r="A207" s="0" t="n">
        <v>2050</v>
      </c>
      <c r="B207" s="0" t="n">
        <v>71.7135</v>
      </c>
      <c r="D207" s="0" t="n">
        <f aca="false">B217-B207</f>
        <v>2.27919999999999</v>
      </c>
      <c r="E207" s="0" t="n">
        <f aca="false">B227-B207</f>
        <v>3.74439999999998</v>
      </c>
      <c r="F207" s="0" t="n">
        <f aca="false">B237-B207</f>
        <v>5.2096</v>
      </c>
      <c r="G207" s="0" t="n">
        <f aca="false">B247-B207</f>
        <v>6.67479999999999</v>
      </c>
      <c r="H207" s="0" t="n">
        <f aca="false">B257-B207</f>
        <v>8.13999999999999</v>
      </c>
      <c r="I207" s="0" t="n">
        <f aca="false">B267-B207</f>
        <v>9.60519999999998</v>
      </c>
      <c r="J207" s="0" t="n">
        <f aca="false">B277-B207</f>
        <v>10.7448</v>
      </c>
      <c r="L207" s="0" t="n">
        <f aca="false">LN(D207)</f>
        <v>0.823824504201557</v>
      </c>
      <c r="M207" s="0" t="n">
        <f aca="false">LN(E207)</f>
        <v>1.32026139051545</v>
      </c>
      <c r="N207" s="0" t="n">
        <f aca="false">LN(F207)</f>
        <v>1.65050307738603</v>
      </c>
      <c r="O207" s="0" t="n">
        <f aca="false">LN(G207)</f>
        <v>1.89833924129061</v>
      </c>
      <c r="P207" s="0" t="n">
        <f aca="false">LN(H207)</f>
        <v>2.09679018001445</v>
      </c>
      <c r="Q207" s="0" t="n">
        <f aca="false">LN(I207)</f>
        <v>2.26230461849202</v>
      </c>
      <c r="R207" s="0" t="n">
        <f aca="false">LN(J207)</f>
        <v>2.37442191661273</v>
      </c>
    </row>
    <row r="208" customFormat="false" ht="18.75" hidden="false" customHeight="false" outlineLevel="0" collapsed="false">
      <c r="A208" s="0" t="n">
        <v>2060</v>
      </c>
      <c r="B208" s="0" t="n">
        <v>72.0391</v>
      </c>
      <c r="D208" s="0" t="n">
        <f aca="false">B218-B208</f>
        <v>2.2792</v>
      </c>
      <c r="E208" s="0" t="n">
        <f aca="false">B228-B208</f>
        <v>3.41879999999999</v>
      </c>
      <c r="F208" s="0" t="n">
        <f aca="false">B238-B208</f>
        <v>5.2096</v>
      </c>
      <c r="G208" s="0" t="n">
        <f aca="false">B248-B208</f>
        <v>6.3492</v>
      </c>
      <c r="H208" s="0" t="n">
        <f aca="false">B258-B208</f>
        <v>7.9772</v>
      </c>
      <c r="I208" s="0" t="n">
        <f aca="false">B268-B208</f>
        <v>9.44239999999999</v>
      </c>
      <c r="J208" s="0" t="n">
        <f aca="false">B278-B208</f>
        <v>10.582</v>
      </c>
      <c r="L208" s="0" t="n">
        <f aca="false">LN(D208)</f>
        <v>0.823824504201563</v>
      </c>
      <c r="M208" s="0" t="n">
        <f aca="false">LN(E208)</f>
        <v>1.22928961230972</v>
      </c>
      <c r="N208" s="0" t="n">
        <f aca="false">LN(F208)</f>
        <v>1.65050307738603</v>
      </c>
      <c r="O208" s="0" t="n">
        <f aca="false">LN(G208)</f>
        <v>1.84832882071595</v>
      </c>
      <c r="P208" s="0" t="n">
        <f aca="false">LN(H208)</f>
        <v>2.07658747269693</v>
      </c>
      <c r="Q208" s="0" t="n">
        <f aca="false">LN(I208)</f>
        <v>2.24521018513272</v>
      </c>
      <c r="R208" s="0" t="n">
        <f aca="false">LN(J208)</f>
        <v>2.35915444448194</v>
      </c>
    </row>
    <row r="209" customFormat="false" ht="18.75" hidden="false" customHeight="false" outlineLevel="0" collapsed="false">
      <c r="A209" s="0" t="n">
        <v>2070</v>
      </c>
      <c r="B209" s="0" t="n">
        <v>72.3647</v>
      </c>
      <c r="D209" s="0" t="n">
        <f aca="false">B219-B209</f>
        <v>2.1164</v>
      </c>
      <c r="E209" s="0" t="n">
        <f aca="false">B229-B209</f>
        <v>2.93039999999999</v>
      </c>
      <c r="F209" s="0" t="n">
        <f aca="false">B239-B209</f>
        <v>4.884</v>
      </c>
      <c r="G209" s="0" t="n">
        <f aca="false">B249-B209</f>
        <v>6.18640000000001</v>
      </c>
      <c r="H209" s="0" t="n">
        <f aca="false">B259-B209</f>
        <v>7.81440000000001</v>
      </c>
      <c r="I209" s="0" t="n">
        <f aca="false">B269-B209</f>
        <v>9.1168</v>
      </c>
      <c r="J209" s="0" t="n">
        <f aca="false">B279-B209</f>
        <v>10.2564</v>
      </c>
      <c r="L209" s="0" t="n">
        <f aca="false">LN(D209)</f>
        <v>0.749716532047839</v>
      </c>
      <c r="M209" s="0" t="n">
        <f aca="false">LN(E209)</f>
        <v>1.07513893248246</v>
      </c>
      <c r="N209" s="0" t="n">
        <f aca="false">LN(F209)</f>
        <v>1.58596455624846</v>
      </c>
      <c r="O209" s="0" t="n">
        <f aca="false">LN(G209)</f>
        <v>1.82235333431269</v>
      </c>
      <c r="P209" s="0" t="n">
        <f aca="false">LN(H209)</f>
        <v>2.05596818549419</v>
      </c>
      <c r="Q209" s="0" t="n">
        <f aca="false">LN(I209)</f>
        <v>2.21011886532145</v>
      </c>
      <c r="R209" s="0" t="n">
        <f aca="false">LN(J209)</f>
        <v>2.32790190097784</v>
      </c>
    </row>
    <row r="210" customFormat="false" ht="18.75" hidden="false" customHeight="false" outlineLevel="0" collapsed="false">
      <c r="A210" s="0" t="n">
        <v>2080</v>
      </c>
      <c r="B210" s="0" t="n">
        <v>72.6903</v>
      </c>
      <c r="D210" s="0" t="n">
        <f aca="false">B220-B210</f>
        <v>1.95360000000001</v>
      </c>
      <c r="E210" s="0" t="n">
        <f aca="false">B230-B210</f>
        <v>2.93040000000001</v>
      </c>
      <c r="F210" s="0" t="n">
        <f aca="false">B240-B210</f>
        <v>4.72120000000001</v>
      </c>
      <c r="G210" s="0" t="n">
        <f aca="false">B250-B210</f>
        <v>6.0236</v>
      </c>
      <c r="H210" s="0" t="n">
        <f aca="false">B260-B210</f>
        <v>7.6516</v>
      </c>
      <c r="I210" s="0" t="n">
        <f aca="false">B270-B210</f>
        <v>8.95400000000001</v>
      </c>
      <c r="J210" s="0" t="n">
        <f aca="false">B280-B210</f>
        <v>9.93080000000002</v>
      </c>
      <c r="L210" s="0" t="n">
        <f aca="false">LN(D210)</f>
        <v>0.669673824374308</v>
      </c>
      <c r="M210" s="0" t="n">
        <f aca="false">LN(E210)</f>
        <v>1.07513893248247</v>
      </c>
      <c r="N210" s="0" t="n">
        <f aca="false">LN(F210)</f>
        <v>1.55206300457278</v>
      </c>
      <c r="O210" s="0" t="n">
        <f aca="false">LN(G210)</f>
        <v>1.79568508723053</v>
      </c>
      <c r="P210" s="0" t="n">
        <f aca="false">LN(H210)</f>
        <v>2.03491477629636</v>
      </c>
      <c r="Q210" s="0" t="n">
        <f aca="false">LN(I210)</f>
        <v>2.19210035981877</v>
      </c>
      <c r="R210" s="0" t="n">
        <f aca="false">LN(J210)</f>
        <v>2.29564103875962</v>
      </c>
    </row>
    <row r="211" customFormat="false" ht="18.75" hidden="false" customHeight="false" outlineLevel="0" collapsed="false">
      <c r="A211" s="0" t="n">
        <v>2090</v>
      </c>
      <c r="B211" s="0" t="n">
        <v>72.8531</v>
      </c>
      <c r="D211" s="0" t="n">
        <f aca="false">B221-B211</f>
        <v>1.628</v>
      </c>
      <c r="E211" s="0" t="n">
        <f aca="false">B231-B211</f>
        <v>2.93040000000001</v>
      </c>
      <c r="F211" s="0" t="n">
        <f aca="false">B241-B211</f>
        <v>4.72120000000001</v>
      </c>
      <c r="G211" s="0" t="n">
        <f aca="false">B251-B211</f>
        <v>6.3492</v>
      </c>
      <c r="H211" s="0" t="n">
        <f aca="false">B261-B211</f>
        <v>7.81440000000001</v>
      </c>
      <c r="I211" s="0" t="n">
        <f aca="false">B271-B211</f>
        <v>8.6284</v>
      </c>
      <c r="J211" s="0" t="n">
        <f aca="false">B281-B211</f>
        <v>9.60520000000001</v>
      </c>
      <c r="L211" s="0" t="n">
        <f aca="false">LN(D211)</f>
        <v>0.487352267580349</v>
      </c>
      <c r="M211" s="0" t="n">
        <f aca="false">LN(E211)</f>
        <v>1.07513893248247</v>
      </c>
      <c r="N211" s="0" t="n">
        <f aca="false">LN(F211)</f>
        <v>1.55206300457278</v>
      </c>
      <c r="O211" s="0" t="n">
        <f aca="false">LN(G211)</f>
        <v>1.84832882071595</v>
      </c>
      <c r="P211" s="0" t="n">
        <f aca="false">LN(H211)</f>
        <v>2.05596818549419</v>
      </c>
      <c r="Q211" s="0" t="n">
        <f aca="false">LN(I211)</f>
        <v>2.15505908813842</v>
      </c>
      <c r="R211" s="0" t="n">
        <f aca="false">LN(J211)</f>
        <v>2.26230461849202</v>
      </c>
    </row>
    <row r="212" customFormat="false" ht="18.75" hidden="false" customHeight="false" outlineLevel="0" collapsed="false">
      <c r="A212" s="0" t="n">
        <v>2100</v>
      </c>
      <c r="B212" s="0" t="n">
        <v>73.1787</v>
      </c>
      <c r="D212" s="0" t="n">
        <f aca="false">B222-B212</f>
        <v>1.46519999999998</v>
      </c>
      <c r="E212" s="0" t="n">
        <f aca="false">B232-B212</f>
        <v>3.0932</v>
      </c>
      <c r="F212" s="0" t="n">
        <f aca="false">B242-B212</f>
        <v>4.39559999999999</v>
      </c>
      <c r="G212" s="0" t="n">
        <f aca="false">B252-B212</f>
        <v>6.02359999999999</v>
      </c>
      <c r="H212" s="0" t="n">
        <f aca="false">B262-B212</f>
        <v>7.65159999999999</v>
      </c>
      <c r="I212" s="0" t="n">
        <f aca="false">B272-B212</f>
        <v>8.4656</v>
      </c>
      <c r="J212" s="0" t="n">
        <f aca="false">B282-B212</f>
        <v>9.768</v>
      </c>
      <c r="L212" s="0" t="n">
        <f aca="false">LN(D212)</f>
        <v>0.38199175192251</v>
      </c>
      <c r="M212" s="0" t="n">
        <f aca="false">LN(E212)</f>
        <v>1.12920615375274</v>
      </c>
      <c r="N212" s="0" t="n">
        <f aca="false">LN(F212)</f>
        <v>1.48060404059063</v>
      </c>
      <c r="O212" s="0" t="n">
        <f aca="false">LN(G212)</f>
        <v>1.79568508723053</v>
      </c>
      <c r="P212" s="0" t="n">
        <f aca="false">LN(H212)</f>
        <v>2.03491477629636</v>
      </c>
      <c r="Q212" s="0" t="n">
        <f aca="false">LN(I212)</f>
        <v>2.13601089316773</v>
      </c>
      <c r="R212" s="0" t="n">
        <f aca="false">LN(J212)</f>
        <v>2.2791117368084</v>
      </c>
    </row>
    <row r="213" customFormat="false" ht="18.75" hidden="false" customHeight="false" outlineLevel="0" collapsed="false">
      <c r="A213" s="0" t="n">
        <v>2110</v>
      </c>
      <c r="B213" s="0" t="n">
        <v>73.3415</v>
      </c>
      <c r="D213" s="0" t="n">
        <f aca="false">B223-B213</f>
        <v>1.4652</v>
      </c>
      <c r="E213" s="0" t="n">
        <f aca="false">B233-B213</f>
        <v>2.93040000000001</v>
      </c>
      <c r="F213" s="0" t="n">
        <f aca="false">B243-B213</f>
        <v>4.3956</v>
      </c>
      <c r="G213" s="0" t="n">
        <f aca="false">B253-B213</f>
        <v>6.0236</v>
      </c>
      <c r="H213" s="0" t="n">
        <f aca="false">B263-B213</f>
        <v>7.6516</v>
      </c>
      <c r="I213" s="0" t="n">
        <f aca="false">B273-B213</f>
        <v>8.30280000000001</v>
      </c>
      <c r="J213" s="0" t="n">
        <f aca="false">B283-B213</f>
        <v>9.768</v>
      </c>
      <c r="L213" s="0" t="n">
        <f aca="false">LN(D213)</f>
        <v>0.381991751922519</v>
      </c>
      <c r="M213" s="0" t="n">
        <f aca="false">LN(E213)</f>
        <v>1.07513893248247</v>
      </c>
      <c r="N213" s="0" t="n">
        <f aca="false">LN(F213)</f>
        <v>1.48060404059063</v>
      </c>
      <c r="O213" s="0" t="n">
        <f aca="false">LN(G213)</f>
        <v>1.79568508723053</v>
      </c>
      <c r="P213" s="0" t="n">
        <f aca="false">LN(H213)</f>
        <v>2.03491477629636</v>
      </c>
      <c r="Q213" s="0" t="n">
        <f aca="false">LN(I213)</f>
        <v>2.11659280731063</v>
      </c>
      <c r="R213" s="0" t="n">
        <f aca="false">LN(J213)</f>
        <v>2.2791117368084</v>
      </c>
    </row>
    <row r="214" customFormat="false" ht="18.75" hidden="false" customHeight="false" outlineLevel="0" collapsed="false">
      <c r="A214" s="0" t="n">
        <v>2120</v>
      </c>
      <c r="B214" s="0" t="n">
        <v>73.5043</v>
      </c>
      <c r="D214" s="0" t="n">
        <f aca="false">B224-B214</f>
        <v>1.4652</v>
      </c>
      <c r="E214" s="0" t="n">
        <f aca="false">B234-B214</f>
        <v>3.09320000000001</v>
      </c>
      <c r="F214" s="0" t="n">
        <f aca="false">B244-B214</f>
        <v>4.2328</v>
      </c>
      <c r="G214" s="0" t="n">
        <f aca="false">B254-B214</f>
        <v>6.0236</v>
      </c>
      <c r="H214" s="0" t="n">
        <f aca="false">B264-B214</f>
        <v>7.32599999999999</v>
      </c>
      <c r="I214" s="0" t="n">
        <f aca="false">B274-B214</f>
        <v>8.46560000000001</v>
      </c>
      <c r="J214" s="0" t="n">
        <f aca="false">B284-B214</f>
        <v>9.93080000000001</v>
      </c>
      <c r="L214" s="0" t="n">
        <f aca="false">LN(D214)</f>
        <v>0.381991751922519</v>
      </c>
      <c r="M214" s="0" t="n">
        <f aca="false">LN(E214)</f>
        <v>1.12920615375275</v>
      </c>
      <c r="N214" s="0" t="n">
        <f aca="false">LN(F214)</f>
        <v>1.44286371260778</v>
      </c>
      <c r="O214" s="0" t="n">
        <f aca="false">LN(G214)</f>
        <v>1.79568508723053</v>
      </c>
      <c r="P214" s="0" t="n">
        <f aca="false">LN(H214)</f>
        <v>1.99142966435662</v>
      </c>
      <c r="Q214" s="0" t="n">
        <f aca="false">LN(I214)</f>
        <v>2.13601089316773</v>
      </c>
      <c r="R214" s="0" t="n">
        <f aca="false">LN(J214)</f>
        <v>2.29564103875961</v>
      </c>
    </row>
    <row r="215" customFormat="false" ht="18.75" hidden="false" customHeight="false" outlineLevel="0" collapsed="false">
      <c r="A215" s="0" t="n">
        <v>2130</v>
      </c>
      <c r="B215" s="0" t="n">
        <v>73.6671</v>
      </c>
      <c r="D215" s="0" t="n">
        <f aca="false">B225-B215</f>
        <v>1.4652</v>
      </c>
      <c r="E215" s="0" t="n">
        <f aca="false">B235-B215</f>
        <v>2.93040000000001</v>
      </c>
      <c r="F215" s="0" t="n">
        <f aca="false">B245-B215</f>
        <v>4.3956</v>
      </c>
      <c r="G215" s="0" t="n">
        <f aca="false">B255-B215</f>
        <v>6.18639999999999</v>
      </c>
      <c r="H215" s="0" t="n">
        <f aca="false">B265-B215</f>
        <v>7.32599999999998</v>
      </c>
      <c r="I215" s="0" t="n">
        <f aca="false">B275-B215</f>
        <v>8.4656</v>
      </c>
      <c r="J215" s="0" t="n">
        <f aca="false">B285-B215</f>
        <v>9.76799999999999</v>
      </c>
      <c r="L215" s="0" t="n">
        <f aca="false">LN(D215)</f>
        <v>0.381991751922519</v>
      </c>
      <c r="M215" s="0" t="n">
        <f aca="false">LN(E215)</f>
        <v>1.07513893248247</v>
      </c>
      <c r="N215" s="0" t="n">
        <f aca="false">LN(F215)</f>
        <v>1.48060404059063</v>
      </c>
      <c r="O215" s="0" t="n">
        <f aca="false">LN(G215)</f>
        <v>1.82235333431269</v>
      </c>
      <c r="P215" s="0" t="n">
        <f aca="false">LN(H215)</f>
        <v>1.99142966435662</v>
      </c>
      <c r="Q215" s="0" t="n">
        <f aca="false">LN(I215)</f>
        <v>2.13601089316773</v>
      </c>
      <c r="R215" s="0" t="n">
        <f aca="false">LN(J215)</f>
        <v>2.2791117368084</v>
      </c>
    </row>
    <row r="216" customFormat="false" ht="18.75" hidden="false" customHeight="false" outlineLevel="0" collapsed="false">
      <c r="A216" s="0" t="n">
        <v>2140</v>
      </c>
      <c r="B216" s="0" t="n">
        <v>73.8299</v>
      </c>
      <c r="D216" s="0" t="n">
        <f aca="false">B226-B216</f>
        <v>1.46519999999998</v>
      </c>
      <c r="E216" s="0" t="n">
        <f aca="false">B236-B216</f>
        <v>3.09319999999998</v>
      </c>
      <c r="F216" s="0" t="n">
        <f aca="false">B246-B216</f>
        <v>4.3956</v>
      </c>
      <c r="G216" s="0" t="n">
        <f aca="false">B256-B216</f>
        <v>6.18639999999999</v>
      </c>
      <c r="H216" s="0" t="n">
        <f aca="false">B266-B216</f>
        <v>7.32599999999998</v>
      </c>
      <c r="I216" s="0" t="n">
        <f aca="false">B276-B216</f>
        <v>8.4656</v>
      </c>
      <c r="J216" s="0" t="n">
        <f aca="false">B286-B216</f>
        <v>9.76799999999999</v>
      </c>
      <c r="L216" s="0" t="n">
        <f aca="false">LN(D216)</f>
        <v>0.38199175192251</v>
      </c>
      <c r="M216" s="0" t="n">
        <f aca="false">LN(E216)</f>
        <v>1.12920615375274</v>
      </c>
      <c r="N216" s="0" t="n">
        <f aca="false">LN(F216)</f>
        <v>1.48060404059063</v>
      </c>
      <c r="O216" s="0" t="n">
        <f aca="false">LN(G216)</f>
        <v>1.82235333431269</v>
      </c>
      <c r="P216" s="0" t="n">
        <f aca="false">LN(H216)</f>
        <v>1.99142966435662</v>
      </c>
      <c r="Q216" s="0" t="n">
        <f aca="false">LN(I216)</f>
        <v>2.13601089316773</v>
      </c>
      <c r="R216" s="0" t="n">
        <f aca="false">LN(J216)</f>
        <v>2.2791117368084</v>
      </c>
    </row>
    <row r="217" customFormat="false" ht="18.75" hidden="false" customHeight="false" outlineLevel="0" collapsed="false">
      <c r="A217" s="0" t="n">
        <v>2150</v>
      </c>
      <c r="B217" s="0" t="n">
        <v>73.9927</v>
      </c>
      <c r="D217" s="0" t="n">
        <f aca="false">B227-B217</f>
        <v>1.4652</v>
      </c>
      <c r="E217" s="0" t="n">
        <f aca="false">B237-B217</f>
        <v>2.93040000000001</v>
      </c>
      <c r="F217" s="0" t="n">
        <f aca="false">B247-B217</f>
        <v>4.3956</v>
      </c>
      <c r="G217" s="0" t="n">
        <f aca="false">B257-B217</f>
        <v>5.8608</v>
      </c>
      <c r="H217" s="0" t="n">
        <f aca="false">B267-B217</f>
        <v>7.32599999999999</v>
      </c>
      <c r="I217" s="0" t="n">
        <f aca="false">B277-B217</f>
        <v>8.46560000000001</v>
      </c>
      <c r="J217" s="0" t="n">
        <f aca="false">B287-B217</f>
        <v>9.768</v>
      </c>
      <c r="L217" s="0" t="n">
        <f aca="false">LN(D217)</f>
        <v>0.381991751922519</v>
      </c>
      <c r="M217" s="0" t="n">
        <f aca="false">LN(E217)</f>
        <v>1.07513893248247</v>
      </c>
      <c r="N217" s="0" t="n">
        <f aca="false">LN(F217)</f>
        <v>1.48060404059063</v>
      </c>
      <c r="O217" s="0" t="n">
        <f aca="false">LN(G217)</f>
        <v>1.76828611304241</v>
      </c>
      <c r="P217" s="0" t="n">
        <f aca="false">LN(H217)</f>
        <v>1.99142966435662</v>
      </c>
      <c r="Q217" s="0" t="n">
        <f aca="false">LN(I217)</f>
        <v>2.13601089316773</v>
      </c>
      <c r="R217" s="0" t="n">
        <f aca="false">LN(J217)</f>
        <v>2.2791117368084</v>
      </c>
    </row>
    <row r="218" customFormat="false" ht="18.75" hidden="false" customHeight="false" outlineLevel="0" collapsed="false">
      <c r="A218" s="0" t="n">
        <v>2160</v>
      </c>
      <c r="B218" s="0" t="n">
        <v>74.3183</v>
      </c>
      <c r="D218" s="0" t="n">
        <f aca="false">B228-B218</f>
        <v>1.13959999999999</v>
      </c>
      <c r="E218" s="0" t="n">
        <f aca="false">B238-B218</f>
        <v>2.93039999999999</v>
      </c>
      <c r="F218" s="0" t="n">
        <f aca="false">B248-B218</f>
        <v>4.06999999999999</v>
      </c>
      <c r="G218" s="0" t="n">
        <f aca="false">B258-B218</f>
        <v>5.69799999999999</v>
      </c>
      <c r="H218" s="0" t="n">
        <f aca="false">B268-B218</f>
        <v>7.16319999999999</v>
      </c>
      <c r="I218" s="0" t="n">
        <f aca="false">B278-B218</f>
        <v>8.30280000000001</v>
      </c>
      <c r="J218" s="0" t="n">
        <f aca="false">B288-B218</f>
        <v>9.44239999999999</v>
      </c>
      <c r="L218" s="0" t="n">
        <f aca="false">LN(D218)</f>
        <v>0.130677323641605</v>
      </c>
      <c r="M218" s="0" t="n">
        <f aca="false">LN(E218)</f>
        <v>1.07513893248246</v>
      </c>
      <c r="N218" s="0" t="n">
        <f aca="false">LN(F218)</f>
        <v>1.4036429994545</v>
      </c>
      <c r="O218" s="0" t="n">
        <f aca="false">LN(G218)</f>
        <v>1.74011523607572</v>
      </c>
      <c r="P218" s="0" t="n">
        <f aca="false">LN(H218)</f>
        <v>1.96895680850456</v>
      </c>
      <c r="Q218" s="0" t="n">
        <f aca="false">LN(I218)</f>
        <v>2.11659280731063</v>
      </c>
      <c r="R218" s="0" t="n">
        <f aca="false">LN(J218)</f>
        <v>2.24521018513272</v>
      </c>
    </row>
    <row r="219" customFormat="false" ht="18.75" hidden="false" customHeight="false" outlineLevel="0" collapsed="false">
      <c r="A219" s="0" t="n">
        <v>2170</v>
      </c>
      <c r="B219" s="0" t="n">
        <v>74.4811</v>
      </c>
      <c r="D219" s="0" t="n">
        <f aca="false">B229-B219</f>
        <v>0.813999999999993</v>
      </c>
      <c r="E219" s="0" t="n">
        <f aca="false">B239-B219</f>
        <v>2.7676</v>
      </c>
      <c r="F219" s="0" t="n">
        <f aca="false">B249-B219</f>
        <v>4.07000000000001</v>
      </c>
      <c r="G219" s="0" t="n">
        <f aca="false">B259-B219</f>
        <v>5.69800000000001</v>
      </c>
      <c r="H219" s="0" t="n">
        <f aca="false">B269-B219</f>
        <v>7.0004</v>
      </c>
      <c r="I219" s="0" t="n">
        <f aca="false">B279-B219</f>
        <v>8.14</v>
      </c>
      <c r="J219" s="0" t="n">
        <f aca="false">B289-B219</f>
        <v>9.2796</v>
      </c>
      <c r="L219" s="0" t="n">
        <f aca="false">LN(D219)</f>
        <v>-0.205794912979605</v>
      </c>
      <c r="M219" s="0" t="n">
        <f aca="false">LN(E219)</f>
        <v>1.01798051864252</v>
      </c>
      <c r="N219" s="0" t="n">
        <f aca="false">LN(F219)</f>
        <v>1.40364299945451</v>
      </c>
      <c r="O219" s="0" t="n">
        <f aca="false">LN(G219)</f>
        <v>1.74011523607572</v>
      </c>
      <c r="P219" s="0" t="n">
        <f aca="false">LN(H219)</f>
        <v>1.94596729027987</v>
      </c>
      <c r="Q219" s="0" t="n">
        <f aca="false">LN(I219)</f>
        <v>2.09679018001445</v>
      </c>
      <c r="R219" s="0" t="n">
        <f aca="false">LN(J219)</f>
        <v>2.22781844242085</v>
      </c>
    </row>
    <row r="220" customFormat="false" ht="18.75" hidden="false" customHeight="false" outlineLevel="0" collapsed="false">
      <c r="A220" s="0" t="n">
        <v>2180</v>
      </c>
      <c r="B220" s="0" t="n">
        <v>74.6439</v>
      </c>
      <c r="D220" s="0" t="n">
        <f aca="false">B230-B220</f>
        <v>0.976799999999997</v>
      </c>
      <c r="E220" s="0" t="n">
        <f aca="false">B240-B220</f>
        <v>2.7676</v>
      </c>
      <c r="F220" s="0" t="n">
        <f aca="false">B250-B220</f>
        <v>4.06999999999999</v>
      </c>
      <c r="G220" s="0" t="n">
        <f aca="false">B260-B220</f>
        <v>5.69799999999999</v>
      </c>
      <c r="H220" s="0" t="n">
        <f aca="false">B270-B220</f>
        <v>7.0004</v>
      </c>
      <c r="I220" s="0" t="n">
        <f aca="false">B280-B220</f>
        <v>7.97720000000001</v>
      </c>
      <c r="J220" s="0" t="n">
        <f aca="false">B290-B220</f>
        <v>9.2796</v>
      </c>
      <c r="L220" s="0" t="n">
        <f aca="false">LN(D220)</f>
        <v>-0.023473356185645</v>
      </c>
      <c r="M220" s="0" t="n">
        <f aca="false">LN(E220)</f>
        <v>1.01798051864252</v>
      </c>
      <c r="N220" s="0" t="n">
        <f aca="false">LN(F220)</f>
        <v>1.4036429994545</v>
      </c>
      <c r="O220" s="0" t="n">
        <f aca="false">LN(G220)</f>
        <v>1.74011523607572</v>
      </c>
      <c r="P220" s="0" t="n">
        <f aca="false">LN(H220)</f>
        <v>1.94596729027987</v>
      </c>
      <c r="Q220" s="0" t="n">
        <f aca="false">LN(I220)</f>
        <v>2.07658747269693</v>
      </c>
      <c r="R220" s="0" t="n">
        <f aca="false">LN(J220)</f>
        <v>2.22781844242085</v>
      </c>
    </row>
    <row r="221" customFormat="false" ht="18.75" hidden="false" customHeight="false" outlineLevel="0" collapsed="false">
      <c r="A221" s="0" t="n">
        <v>2190</v>
      </c>
      <c r="B221" s="0" t="n">
        <v>74.4811</v>
      </c>
      <c r="D221" s="0" t="n">
        <f aca="false">B231-B221</f>
        <v>1.30240000000001</v>
      </c>
      <c r="E221" s="0" t="n">
        <f aca="false">B241-B221</f>
        <v>3.09320000000001</v>
      </c>
      <c r="F221" s="0" t="n">
        <f aca="false">B251-B221</f>
        <v>4.7212</v>
      </c>
      <c r="G221" s="0" t="n">
        <f aca="false">B261-B221</f>
        <v>6.18640000000001</v>
      </c>
      <c r="H221" s="0" t="n">
        <f aca="false">B271-B221</f>
        <v>7.0004</v>
      </c>
      <c r="I221" s="0" t="n">
        <f aca="false">B281-B221</f>
        <v>7.97720000000001</v>
      </c>
      <c r="J221" s="0" t="n">
        <f aca="false">B291-B221</f>
        <v>9.6052</v>
      </c>
      <c r="L221" s="0" t="n">
        <f aca="false">LN(D221)</f>
        <v>0.264208716266143</v>
      </c>
      <c r="M221" s="0" t="n">
        <f aca="false">LN(E221)</f>
        <v>1.12920615375275</v>
      </c>
      <c r="N221" s="0" t="n">
        <f aca="false">LN(F221)</f>
        <v>1.55206300457278</v>
      </c>
      <c r="O221" s="0" t="n">
        <f aca="false">LN(G221)</f>
        <v>1.82235333431269</v>
      </c>
      <c r="P221" s="0" t="n">
        <f aca="false">LN(H221)</f>
        <v>1.94596729027987</v>
      </c>
      <c r="Q221" s="0" t="n">
        <f aca="false">LN(I221)</f>
        <v>2.07658747269693</v>
      </c>
      <c r="R221" s="0" t="n">
        <f aca="false">LN(J221)</f>
        <v>2.26230461849202</v>
      </c>
    </row>
    <row r="222" customFormat="false" ht="18.75" hidden="false" customHeight="false" outlineLevel="0" collapsed="false">
      <c r="A222" s="0" t="n">
        <v>2200</v>
      </c>
      <c r="B222" s="0" t="n">
        <v>74.6439</v>
      </c>
      <c r="D222" s="0" t="n">
        <f aca="false">B232-B222</f>
        <v>1.62800000000001</v>
      </c>
      <c r="E222" s="0" t="n">
        <f aca="false">B242-B222</f>
        <v>2.93040000000001</v>
      </c>
      <c r="F222" s="0" t="n">
        <f aca="false">B252-B222</f>
        <v>4.55840000000001</v>
      </c>
      <c r="G222" s="0" t="n">
        <f aca="false">B262-B222</f>
        <v>6.18640000000001</v>
      </c>
      <c r="H222" s="0" t="n">
        <f aca="false">B272-B222</f>
        <v>7.00040000000001</v>
      </c>
      <c r="I222" s="0" t="n">
        <f aca="false">B282-B222</f>
        <v>8.30280000000002</v>
      </c>
      <c r="J222" s="0" t="n">
        <f aca="false">B292-B222</f>
        <v>9.60520000000001</v>
      </c>
      <c r="L222" s="0" t="n">
        <f aca="false">LN(D222)</f>
        <v>0.487352267580357</v>
      </c>
      <c r="M222" s="0" t="n">
        <f aca="false">LN(E222)</f>
        <v>1.07513893248247</v>
      </c>
      <c r="N222" s="0" t="n">
        <f aca="false">LN(F222)</f>
        <v>1.51697168476151</v>
      </c>
      <c r="O222" s="0" t="n">
        <f aca="false">LN(G222)</f>
        <v>1.82235333431269</v>
      </c>
      <c r="P222" s="0" t="n">
        <f aca="false">LN(H222)</f>
        <v>1.94596729027987</v>
      </c>
      <c r="Q222" s="0" t="n">
        <f aca="false">LN(I222)</f>
        <v>2.11659280731063</v>
      </c>
      <c r="R222" s="0" t="n">
        <f aca="false">LN(J222)</f>
        <v>2.26230461849202</v>
      </c>
    </row>
    <row r="223" customFormat="false" ht="18.75" hidden="false" customHeight="false" outlineLevel="0" collapsed="false">
      <c r="A223" s="0" t="n">
        <v>2210</v>
      </c>
      <c r="B223" s="0" t="n">
        <v>74.8067</v>
      </c>
      <c r="D223" s="0" t="n">
        <f aca="false">B233-B223</f>
        <v>1.46520000000001</v>
      </c>
      <c r="E223" s="0" t="n">
        <f aca="false">B243-B223</f>
        <v>2.93040000000001</v>
      </c>
      <c r="F223" s="0" t="n">
        <f aca="false">B253-B223</f>
        <v>4.55840000000001</v>
      </c>
      <c r="G223" s="0" t="n">
        <f aca="false">B263-B223</f>
        <v>6.18640000000001</v>
      </c>
      <c r="H223" s="0" t="n">
        <f aca="false">B273-B223</f>
        <v>6.83760000000001</v>
      </c>
      <c r="I223" s="0" t="n">
        <f aca="false">B283-B223</f>
        <v>8.30280000000001</v>
      </c>
      <c r="J223" s="0" t="n">
        <f aca="false">B293-B223</f>
        <v>9.44240000000001</v>
      </c>
      <c r="L223" s="0" t="n">
        <f aca="false">LN(D223)</f>
        <v>0.381991751922529</v>
      </c>
      <c r="M223" s="0" t="n">
        <f aca="false">LN(E223)</f>
        <v>1.07513893248247</v>
      </c>
      <c r="N223" s="0" t="n">
        <f aca="false">LN(F223)</f>
        <v>1.51697168476151</v>
      </c>
      <c r="O223" s="0" t="n">
        <f aca="false">LN(G223)</f>
        <v>1.82235333431269</v>
      </c>
      <c r="P223" s="0" t="n">
        <f aca="false">LN(H223)</f>
        <v>1.92243679286967</v>
      </c>
      <c r="Q223" s="0" t="n">
        <f aca="false">LN(I223)</f>
        <v>2.11659280731063</v>
      </c>
      <c r="R223" s="0" t="n">
        <f aca="false">LN(J223)</f>
        <v>2.24521018513272</v>
      </c>
    </row>
    <row r="224" customFormat="false" ht="18.75" hidden="false" customHeight="false" outlineLevel="0" collapsed="false">
      <c r="A224" s="0" t="n">
        <v>2220</v>
      </c>
      <c r="B224" s="0" t="n">
        <v>74.9695</v>
      </c>
      <c r="D224" s="0" t="n">
        <f aca="false">B234-B224</f>
        <v>1.62800000000001</v>
      </c>
      <c r="E224" s="0" t="n">
        <f aca="false">B244-B224</f>
        <v>2.7676</v>
      </c>
      <c r="F224" s="0" t="n">
        <f aca="false">B254-B224</f>
        <v>4.55840000000001</v>
      </c>
      <c r="G224" s="0" t="n">
        <f aca="false">B264-B224</f>
        <v>5.8608</v>
      </c>
      <c r="H224" s="0" t="n">
        <f aca="false">B274-B224</f>
        <v>7.00040000000001</v>
      </c>
      <c r="I224" s="0" t="n">
        <f aca="false">B284-B224</f>
        <v>8.46560000000001</v>
      </c>
      <c r="J224" s="0" t="n">
        <f aca="false">B294-B224</f>
        <v>9.2796</v>
      </c>
      <c r="L224" s="0" t="n">
        <f aca="false">LN(D224)</f>
        <v>0.487352267580357</v>
      </c>
      <c r="M224" s="0" t="n">
        <f aca="false">LN(E224)</f>
        <v>1.01798051864252</v>
      </c>
      <c r="N224" s="0" t="n">
        <f aca="false">LN(F224)</f>
        <v>1.51697168476151</v>
      </c>
      <c r="O224" s="0" t="n">
        <f aca="false">LN(G224)</f>
        <v>1.76828611304241</v>
      </c>
      <c r="P224" s="0" t="n">
        <f aca="false">LN(H224)</f>
        <v>1.94596729027987</v>
      </c>
      <c r="Q224" s="0" t="n">
        <f aca="false">LN(I224)</f>
        <v>2.13601089316773</v>
      </c>
      <c r="R224" s="0" t="n">
        <f aca="false">LN(J224)</f>
        <v>2.22781844242085</v>
      </c>
    </row>
    <row r="225" customFormat="false" ht="18.75" hidden="false" customHeight="false" outlineLevel="0" collapsed="false">
      <c r="A225" s="0" t="n">
        <v>2230</v>
      </c>
      <c r="B225" s="0" t="n">
        <v>75.1323</v>
      </c>
      <c r="D225" s="0" t="n">
        <f aca="false">B235-B225</f>
        <v>1.46520000000001</v>
      </c>
      <c r="E225" s="0" t="n">
        <f aca="false">B245-B225</f>
        <v>2.93040000000001</v>
      </c>
      <c r="F225" s="0" t="n">
        <f aca="false">B255-B225</f>
        <v>4.7212</v>
      </c>
      <c r="G225" s="0" t="n">
        <f aca="false">B265-B225</f>
        <v>5.86079999999998</v>
      </c>
      <c r="H225" s="0" t="n">
        <f aca="false">B275-B225</f>
        <v>7.0004</v>
      </c>
      <c r="I225" s="0" t="n">
        <f aca="false">B285-B225</f>
        <v>8.30279999999999</v>
      </c>
      <c r="J225" s="0" t="n">
        <f aca="false">B295-B225</f>
        <v>9.1168</v>
      </c>
      <c r="L225" s="0" t="n">
        <f aca="false">LN(D225)</f>
        <v>0.381991751922529</v>
      </c>
      <c r="M225" s="0" t="n">
        <f aca="false">LN(E225)</f>
        <v>1.07513893248247</v>
      </c>
      <c r="N225" s="0" t="n">
        <f aca="false">LN(F225)</f>
        <v>1.55206300457278</v>
      </c>
      <c r="O225" s="0" t="n">
        <f aca="false">LN(G225)</f>
        <v>1.76828611304241</v>
      </c>
      <c r="P225" s="0" t="n">
        <f aca="false">LN(H225)</f>
        <v>1.94596729027987</v>
      </c>
      <c r="Q225" s="0" t="n">
        <f aca="false">LN(I225)</f>
        <v>2.11659280731063</v>
      </c>
      <c r="R225" s="0" t="n">
        <f aca="false">LN(J225)</f>
        <v>2.21011886532145</v>
      </c>
    </row>
    <row r="226" customFormat="false" ht="18.75" hidden="false" customHeight="false" outlineLevel="0" collapsed="false">
      <c r="A226" s="0" t="n">
        <v>2240</v>
      </c>
      <c r="B226" s="0" t="n">
        <v>75.2951</v>
      </c>
      <c r="D226" s="0" t="n">
        <f aca="false">B236-B226</f>
        <v>1.628</v>
      </c>
      <c r="E226" s="0" t="n">
        <f aca="false">B246-B226</f>
        <v>2.93040000000002</v>
      </c>
      <c r="F226" s="0" t="n">
        <f aca="false">B256-B226</f>
        <v>4.72120000000001</v>
      </c>
      <c r="G226" s="0" t="n">
        <f aca="false">B266-B226</f>
        <v>5.8608</v>
      </c>
      <c r="H226" s="0" t="n">
        <f aca="false">B276-B226</f>
        <v>7.00040000000001</v>
      </c>
      <c r="I226" s="0" t="n">
        <f aca="false">B286-B226</f>
        <v>8.30280000000001</v>
      </c>
      <c r="J226" s="0" t="n">
        <f aca="false">B296-B226</f>
        <v>8.95400000000001</v>
      </c>
      <c r="L226" s="0" t="n">
        <f aca="false">LN(D226)</f>
        <v>0.487352267580349</v>
      </c>
      <c r="M226" s="0" t="n">
        <f aca="false">LN(E226)</f>
        <v>1.07513893248247</v>
      </c>
      <c r="N226" s="0" t="n">
        <f aca="false">LN(F226)</f>
        <v>1.55206300457278</v>
      </c>
      <c r="O226" s="0" t="n">
        <f aca="false">LN(G226)</f>
        <v>1.76828611304241</v>
      </c>
      <c r="P226" s="0" t="n">
        <f aca="false">LN(H226)</f>
        <v>1.94596729027987</v>
      </c>
      <c r="Q226" s="0" t="n">
        <f aca="false">LN(I226)</f>
        <v>2.11659280731063</v>
      </c>
      <c r="R226" s="0" t="n">
        <f aca="false">LN(J226)</f>
        <v>2.19210035981877</v>
      </c>
    </row>
    <row r="227" customFormat="false" ht="18.75" hidden="false" customHeight="false" outlineLevel="0" collapsed="false">
      <c r="A227" s="0" t="n">
        <v>2250</v>
      </c>
      <c r="B227" s="0" t="n">
        <v>75.4579</v>
      </c>
      <c r="D227" s="0" t="n">
        <f aca="false">B237-B227</f>
        <v>1.46520000000001</v>
      </c>
      <c r="E227" s="0" t="n">
        <f aca="false">B247-B227</f>
        <v>2.93040000000001</v>
      </c>
      <c r="F227" s="0" t="n">
        <f aca="false">B257-B227</f>
        <v>4.3956</v>
      </c>
      <c r="G227" s="0" t="n">
        <f aca="false">B267-B227</f>
        <v>5.8608</v>
      </c>
      <c r="H227" s="0" t="n">
        <f aca="false">B277-B227</f>
        <v>7.00040000000001</v>
      </c>
      <c r="I227" s="0" t="n">
        <f aca="false">B287-B227</f>
        <v>8.30280000000001</v>
      </c>
      <c r="J227" s="0" t="n">
        <f aca="false">B297-B227</f>
        <v>8.95400000000001</v>
      </c>
      <c r="L227" s="0" t="n">
        <f aca="false">LN(D227)</f>
        <v>0.381991751922529</v>
      </c>
      <c r="M227" s="0" t="n">
        <f aca="false">LN(E227)</f>
        <v>1.07513893248247</v>
      </c>
      <c r="N227" s="0" t="n">
        <f aca="false">LN(F227)</f>
        <v>1.48060404059063</v>
      </c>
      <c r="O227" s="0" t="n">
        <f aca="false">LN(G227)</f>
        <v>1.76828611304241</v>
      </c>
      <c r="P227" s="0" t="n">
        <f aca="false">LN(H227)</f>
        <v>1.94596729027987</v>
      </c>
      <c r="Q227" s="0" t="n">
        <f aca="false">LN(I227)</f>
        <v>2.11659280731063</v>
      </c>
      <c r="R227" s="0" t="n">
        <f aca="false">LN(J227)</f>
        <v>2.19210035981877</v>
      </c>
    </row>
    <row r="228" customFormat="false" ht="18.75" hidden="false" customHeight="false" outlineLevel="0" collapsed="false">
      <c r="A228" s="0" t="n">
        <v>2260</v>
      </c>
      <c r="B228" s="0" t="n">
        <v>75.4579</v>
      </c>
      <c r="D228" s="0" t="n">
        <f aca="false">B238-B228</f>
        <v>1.7908</v>
      </c>
      <c r="E228" s="0" t="n">
        <f aca="false">B248-B228</f>
        <v>2.93040000000001</v>
      </c>
      <c r="F228" s="0" t="n">
        <f aca="false">B258-B228</f>
        <v>4.55840000000001</v>
      </c>
      <c r="G228" s="0" t="n">
        <f aca="false">B268-B228</f>
        <v>6.0236</v>
      </c>
      <c r="H228" s="0" t="n">
        <f aca="false">B278-B228</f>
        <v>7.16320000000002</v>
      </c>
      <c r="I228" s="0" t="n">
        <f aca="false">B288-B228</f>
        <v>8.30280000000001</v>
      </c>
      <c r="J228" s="0" t="n">
        <f aca="false">B298-B228</f>
        <v>8.95400000000001</v>
      </c>
      <c r="L228" s="0" t="n">
        <f aca="false">LN(D228)</f>
        <v>0.582662447384676</v>
      </c>
      <c r="M228" s="0" t="n">
        <f aca="false">LN(E228)</f>
        <v>1.07513893248247</v>
      </c>
      <c r="N228" s="0" t="n">
        <f aca="false">LN(F228)</f>
        <v>1.51697168476151</v>
      </c>
      <c r="O228" s="0" t="n">
        <f aca="false">LN(G228)</f>
        <v>1.79568508723053</v>
      </c>
      <c r="P228" s="0" t="n">
        <f aca="false">LN(H228)</f>
        <v>1.96895680850457</v>
      </c>
      <c r="Q228" s="0" t="n">
        <f aca="false">LN(I228)</f>
        <v>2.11659280731063</v>
      </c>
      <c r="R228" s="0" t="n">
        <f aca="false">LN(J228)</f>
        <v>2.19210035981877</v>
      </c>
    </row>
    <row r="229" customFormat="false" ht="18.75" hidden="false" customHeight="false" outlineLevel="0" collapsed="false">
      <c r="A229" s="0" t="n">
        <v>2270</v>
      </c>
      <c r="B229" s="0" t="n">
        <v>75.2951</v>
      </c>
      <c r="D229" s="0" t="n">
        <f aca="false">B239-B229</f>
        <v>1.95360000000001</v>
      </c>
      <c r="E229" s="0" t="n">
        <f aca="false">B249-B229</f>
        <v>3.25600000000001</v>
      </c>
      <c r="F229" s="0" t="n">
        <f aca="false">B259-B229</f>
        <v>4.88400000000001</v>
      </c>
      <c r="G229" s="0" t="n">
        <f aca="false">B269-B229</f>
        <v>6.18640000000001</v>
      </c>
      <c r="H229" s="0" t="n">
        <f aca="false">B279-B229</f>
        <v>7.32600000000001</v>
      </c>
      <c r="I229" s="0" t="n">
        <f aca="false">B289-B229</f>
        <v>8.46560000000001</v>
      </c>
      <c r="J229" s="0" t="n">
        <f aca="false">B299-B229</f>
        <v>9.27960000000002</v>
      </c>
      <c r="L229" s="0" t="n">
        <f aca="false">LN(D229)</f>
        <v>0.669673824374308</v>
      </c>
      <c r="M229" s="0" t="n">
        <f aca="false">LN(E229)</f>
        <v>1.1804994481403</v>
      </c>
      <c r="N229" s="0" t="n">
        <f aca="false">LN(F229)</f>
        <v>1.58596455624846</v>
      </c>
      <c r="O229" s="0" t="n">
        <f aca="false">LN(G229)</f>
        <v>1.82235333431269</v>
      </c>
      <c r="P229" s="0" t="n">
        <f aca="false">LN(H229)</f>
        <v>1.99142966435662</v>
      </c>
      <c r="Q229" s="0" t="n">
        <f aca="false">LN(I229)</f>
        <v>2.13601089316773</v>
      </c>
      <c r="R229" s="0" t="n">
        <f aca="false">LN(J229)</f>
        <v>2.22781844242085</v>
      </c>
    </row>
    <row r="230" customFormat="false" ht="18.75" hidden="false" customHeight="false" outlineLevel="0" collapsed="false">
      <c r="A230" s="0" t="n">
        <v>2280</v>
      </c>
      <c r="B230" s="0" t="n">
        <v>75.6207</v>
      </c>
      <c r="D230" s="0" t="n">
        <f aca="false">B240-B230</f>
        <v>1.7908</v>
      </c>
      <c r="E230" s="0" t="n">
        <f aca="false">B250-B230</f>
        <v>3.0932</v>
      </c>
      <c r="F230" s="0" t="n">
        <f aca="false">B260-B230</f>
        <v>4.7212</v>
      </c>
      <c r="G230" s="0" t="n">
        <f aca="false">B270-B230</f>
        <v>6.0236</v>
      </c>
      <c r="H230" s="0" t="n">
        <f aca="false">B280-B230</f>
        <v>7.00040000000001</v>
      </c>
      <c r="I230" s="0" t="n">
        <f aca="false">B290-B230</f>
        <v>8.30280000000001</v>
      </c>
      <c r="J230" s="0" t="n">
        <f aca="false">B300-B230</f>
        <v>9.1168</v>
      </c>
      <c r="L230" s="0" t="n">
        <f aca="false">LN(D230)</f>
        <v>0.582662447384676</v>
      </c>
      <c r="M230" s="0" t="n">
        <f aca="false">LN(E230)</f>
        <v>1.12920615375274</v>
      </c>
      <c r="N230" s="0" t="n">
        <f aca="false">LN(F230)</f>
        <v>1.55206300457278</v>
      </c>
      <c r="O230" s="0" t="n">
        <f aca="false">LN(G230)</f>
        <v>1.79568508723053</v>
      </c>
      <c r="P230" s="0" t="n">
        <f aca="false">LN(H230)</f>
        <v>1.94596729027987</v>
      </c>
      <c r="Q230" s="0" t="n">
        <f aca="false">LN(I230)</f>
        <v>2.11659280731063</v>
      </c>
      <c r="R230" s="0" t="n">
        <f aca="false">LN(J230)</f>
        <v>2.21011886532145</v>
      </c>
    </row>
    <row r="231" customFormat="false" ht="18.75" hidden="false" customHeight="false" outlineLevel="0" collapsed="false">
      <c r="A231" s="0" t="n">
        <v>2290</v>
      </c>
      <c r="B231" s="0" t="n">
        <v>75.7835</v>
      </c>
      <c r="D231" s="0" t="n">
        <f aca="false">B241-B231</f>
        <v>1.7908</v>
      </c>
      <c r="E231" s="0" t="n">
        <f aca="false">B251-B231</f>
        <v>3.41879999999999</v>
      </c>
      <c r="F231" s="0" t="n">
        <f aca="false">B261-B231</f>
        <v>4.884</v>
      </c>
      <c r="G231" s="0" t="n">
        <f aca="false">B271-B231</f>
        <v>5.69799999999999</v>
      </c>
      <c r="H231" s="0" t="n">
        <f aca="false">B281-B231</f>
        <v>6.67480000000001</v>
      </c>
      <c r="I231" s="0" t="n">
        <f aca="false">B291-B231</f>
        <v>8.30279999999999</v>
      </c>
      <c r="J231" s="0" t="n">
        <f aca="false">B301-B231</f>
        <v>8.79119999999999</v>
      </c>
      <c r="L231" s="0" t="n">
        <f aca="false">LN(D231)</f>
        <v>0.582662447384676</v>
      </c>
      <c r="M231" s="0" t="n">
        <f aca="false">LN(E231)</f>
        <v>1.22928961230972</v>
      </c>
      <c r="N231" s="0" t="n">
        <f aca="false">LN(F231)</f>
        <v>1.58596455624846</v>
      </c>
      <c r="O231" s="0" t="n">
        <f aca="false">LN(G231)</f>
        <v>1.74011523607572</v>
      </c>
      <c r="P231" s="0" t="n">
        <f aca="false">LN(H231)</f>
        <v>1.89833924129061</v>
      </c>
      <c r="Q231" s="0" t="n">
        <f aca="false">LN(I231)</f>
        <v>2.11659280731063</v>
      </c>
      <c r="R231" s="0" t="n">
        <f aca="false">LN(J231)</f>
        <v>2.17375122115058</v>
      </c>
    </row>
    <row r="232" customFormat="false" ht="18.75" hidden="false" customHeight="false" outlineLevel="0" collapsed="false">
      <c r="A232" s="0" t="n">
        <v>2300</v>
      </c>
      <c r="B232" s="0" t="n">
        <v>76.2719</v>
      </c>
      <c r="D232" s="0" t="n">
        <f aca="false">B242-B232</f>
        <v>1.30239999999999</v>
      </c>
      <c r="E232" s="0" t="n">
        <f aca="false">B252-B232</f>
        <v>2.93039999999999</v>
      </c>
      <c r="F232" s="0" t="n">
        <f aca="false">B262-B232</f>
        <v>4.55839999999999</v>
      </c>
      <c r="G232" s="0" t="n">
        <f aca="false">B272-B232</f>
        <v>5.3724</v>
      </c>
      <c r="H232" s="0" t="n">
        <f aca="false">B282-B232</f>
        <v>6.67480000000001</v>
      </c>
      <c r="I232" s="0" t="n">
        <f aca="false">B292-B232</f>
        <v>7.9772</v>
      </c>
      <c r="J232" s="0" t="n">
        <f aca="false">B302-B232</f>
        <v>8.4656</v>
      </c>
      <c r="L232" s="0" t="n">
        <f aca="false">LN(D232)</f>
        <v>0.264208716266132</v>
      </c>
      <c r="M232" s="0" t="n">
        <f aca="false">LN(E232)</f>
        <v>1.07513893248246</v>
      </c>
      <c r="N232" s="0" t="n">
        <f aca="false">LN(F232)</f>
        <v>1.51697168476151</v>
      </c>
      <c r="O232" s="0" t="n">
        <f aca="false">LN(G232)</f>
        <v>1.68127473605278</v>
      </c>
      <c r="P232" s="0" t="n">
        <f aca="false">LN(H232)</f>
        <v>1.89833924129061</v>
      </c>
      <c r="Q232" s="0" t="n">
        <f aca="false">LN(I232)</f>
        <v>2.07658747269693</v>
      </c>
      <c r="R232" s="0" t="n">
        <f aca="false">LN(J232)</f>
        <v>2.13601089316773</v>
      </c>
    </row>
    <row r="233" customFormat="false" ht="18.75" hidden="false" customHeight="false" outlineLevel="0" collapsed="false">
      <c r="A233" s="0" t="n">
        <v>2310</v>
      </c>
      <c r="B233" s="0" t="n">
        <v>76.2719</v>
      </c>
      <c r="D233" s="0" t="n">
        <f aca="false">B243-B233</f>
        <v>1.4652</v>
      </c>
      <c r="E233" s="0" t="n">
        <f aca="false">B253-B233</f>
        <v>3.0932</v>
      </c>
      <c r="F233" s="0" t="n">
        <f aca="false">B263-B233</f>
        <v>4.7212</v>
      </c>
      <c r="G233" s="0" t="n">
        <f aca="false">B273-B233</f>
        <v>5.3724</v>
      </c>
      <c r="H233" s="0" t="n">
        <f aca="false">B283-B233</f>
        <v>6.8376</v>
      </c>
      <c r="I233" s="0" t="n">
        <f aca="false">B293-B233</f>
        <v>7.9772</v>
      </c>
      <c r="J233" s="0" t="n">
        <f aca="false">B303-B233</f>
        <v>8.4656</v>
      </c>
      <c r="L233" s="0" t="n">
        <f aca="false">LN(D233)</f>
        <v>0.381991751922519</v>
      </c>
      <c r="M233" s="0" t="n">
        <f aca="false">LN(E233)</f>
        <v>1.12920615375274</v>
      </c>
      <c r="N233" s="0" t="n">
        <f aca="false">LN(F233)</f>
        <v>1.55206300457278</v>
      </c>
      <c r="O233" s="0" t="n">
        <f aca="false">LN(G233)</f>
        <v>1.68127473605278</v>
      </c>
      <c r="P233" s="0" t="n">
        <f aca="false">LN(H233)</f>
        <v>1.92243679286967</v>
      </c>
      <c r="Q233" s="0" t="n">
        <f aca="false">LN(I233)</f>
        <v>2.07658747269693</v>
      </c>
      <c r="R233" s="0" t="n">
        <f aca="false">LN(J233)</f>
        <v>2.13601089316773</v>
      </c>
    </row>
    <row r="234" customFormat="false" ht="18.75" hidden="false" customHeight="false" outlineLevel="0" collapsed="false">
      <c r="A234" s="0" t="n">
        <v>2320</v>
      </c>
      <c r="B234" s="0" t="n">
        <v>76.5975</v>
      </c>
      <c r="D234" s="0" t="n">
        <f aca="false">B244-B234</f>
        <v>1.13959999999999</v>
      </c>
      <c r="E234" s="0" t="n">
        <f aca="false">B254-B234</f>
        <v>2.93039999999999</v>
      </c>
      <c r="F234" s="0" t="n">
        <f aca="false">B264-B234</f>
        <v>4.23279999999998</v>
      </c>
      <c r="G234" s="0" t="n">
        <f aca="false">B274-B234</f>
        <v>5.3724</v>
      </c>
      <c r="H234" s="0" t="n">
        <f aca="false">B284-B234</f>
        <v>6.8376</v>
      </c>
      <c r="I234" s="0" t="n">
        <f aca="false">B294-B234</f>
        <v>7.65159999999999</v>
      </c>
      <c r="J234" s="0" t="n">
        <f aca="false">B304-B234</f>
        <v>8.62839999999999</v>
      </c>
      <c r="L234" s="0" t="n">
        <f aca="false">LN(D234)</f>
        <v>0.130677323641605</v>
      </c>
      <c r="M234" s="0" t="n">
        <f aca="false">LN(E234)</f>
        <v>1.07513893248246</v>
      </c>
      <c r="N234" s="0" t="n">
        <f aca="false">LN(F234)</f>
        <v>1.44286371260778</v>
      </c>
      <c r="O234" s="0" t="n">
        <f aca="false">LN(G234)</f>
        <v>1.68127473605278</v>
      </c>
      <c r="P234" s="0" t="n">
        <f aca="false">LN(H234)</f>
        <v>1.92243679286967</v>
      </c>
      <c r="Q234" s="0" t="n">
        <f aca="false">LN(I234)</f>
        <v>2.03491477629636</v>
      </c>
      <c r="R234" s="0" t="n">
        <f aca="false">LN(J234)</f>
        <v>2.15505908813842</v>
      </c>
    </row>
    <row r="235" customFormat="false" ht="18.75" hidden="false" customHeight="false" outlineLevel="0" collapsed="false">
      <c r="A235" s="0" t="n">
        <v>2330</v>
      </c>
      <c r="B235" s="0" t="n">
        <v>76.5975</v>
      </c>
      <c r="D235" s="0" t="n">
        <f aca="false">B245-B235</f>
        <v>1.4652</v>
      </c>
      <c r="E235" s="0" t="n">
        <f aca="false">B255-B235</f>
        <v>3.25599999999999</v>
      </c>
      <c r="F235" s="0" t="n">
        <f aca="false">B265-B235</f>
        <v>4.39559999999997</v>
      </c>
      <c r="G235" s="0" t="n">
        <f aca="false">B275-B235</f>
        <v>5.53519999999999</v>
      </c>
      <c r="H235" s="0" t="n">
        <f aca="false">B285-B235</f>
        <v>6.83759999999998</v>
      </c>
      <c r="I235" s="0" t="n">
        <f aca="false">B295-B235</f>
        <v>7.65159999999999</v>
      </c>
      <c r="J235" s="0" t="n">
        <f aca="false">B305-B235</f>
        <v>8.4656</v>
      </c>
      <c r="L235" s="0" t="n">
        <f aca="false">LN(D235)</f>
        <v>0.381991751922519</v>
      </c>
      <c r="M235" s="0" t="n">
        <f aca="false">LN(E235)</f>
        <v>1.18049944814029</v>
      </c>
      <c r="N235" s="0" t="n">
        <f aca="false">LN(F235)</f>
        <v>1.48060404059063</v>
      </c>
      <c r="O235" s="0" t="n">
        <f aca="false">LN(G235)</f>
        <v>1.71112769920246</v>
      </c>
      <c r="P235" s="0" t="n">
        <f aca="false">LN(H235)</f>
        <v>1.92243679286967</v>
      </c>
      <c r="Q235" s="0" t="n">
        <f aca="false">LN(I235)</f>
        <v>2.03491477629636</v>
      </c>
      <c r="R235" s="0" t="n">
        <f aca="false">LN(J235)</f>
        <v>2.13601089316773</v>
      </c>
    </row>
    <row r="236" customFormat="false" ht="18.75" hidden="false" customHeight="false" outlineLevel="0" collapsed="false">
      <c r="A236" s="0" t="n">
        <v>2340</v>
      </c>
      <c r="B236" s="0" t="n">
        <v>76.9231</v>
      </c>
      <c r="D236" s="0" t="n">
        <f aca="false">B246-B236</f>
        <v>1.30240000000002</v>
      </c>
      <c r="E236" s="0" t="n">
        <f aca="false">B256-B236</f>
        <v>3.09320000000001</v>
      </c>
      <c r="F236" s="0" t="n">
        <f aca="false">B266-B236</f>
        <v>4.2328</v>
      </c>
      <c r="G236" s="0" t="n">
        <f aca="false">B276-B236</f>
        <v>5.37240000000001</v>
      </c>
      <c r="H236" s="0" t="n">
        <f aca="false">B286-B236</f>
        <v>6.67480000000001</v>
      </c>
      <c r="I236" s="0" t="n">
        <f aca="false">B296-B236</f>
        <v>7.32600000000001</v>
      </c>
      <c r="J236" s="0" t="n">
        <f aca="false">B306-B236</f>
        <v>8.14</v>
      </c>
      <c r="L236" s="0" t="n">
        <f aca="false">LN(D236)</f>
        <v>0.264208716266154</v>
      </c>
      <c r="M236" s="0" t="n">
        <f aca="false">LN(E236)</f>
        <v>1.12920615375275</v>
      </c>
      <c r="N236" s="0" t="n">
        <f aca="false">LN(F236)</f>
        <v>1.44286371260778</v>
      </c>
      <c r="O236" s="0" t="n">
        <f aca="false">LN(G236)</f>
        <v>1.68127473605279</v>
      </c>
      <c r="P236" s="0" t="n">
        <f aca="false">LN(H236)</f>
        <v>1.89833924129061</v>
      </c>
      <c r="Q236" s="0" t="n">
        <f aca="false">LN(I236)</f>
        <v>1.99142966435662</v>
      </c>
      <c r="R236" s="0" t="n">
        <f aca="false">LN(J236)</f>
        <v>2.09679018001445</v>
      </c>
    </row>
    <row r="237" customFormat="false" ht="18.75" hidden="false" customHeight="false" outlineLevel="0" collapsed="false">
      <c r="A237" s="0" t="n">
        <v>2350</v>
      </c>
      <c r="B237" s="0" t="n">
        <v>76.9231</v>
      </c>
      <c r="D237" s="0" t="n">
        <f aca="false">B247-B237</f>
        <v>1.4652</v>
      </c>
      <c r="E237" s="0" t="n">
        <f aca="false">B257-B237</f>
        <v>2.93039999999999</v>
      </c>
      <c r="F237" s="0" t="n">
        <f aca="false">B267-B237</f>
        <v>4.39559999999999</v>
      </c>
      <c r="G237" s="0" t="n">
        <f aca="false">B277-B237</f>
        <v>5.5352</v>
      </c>
      <c r="H237" s="0" t="n">
        <f aca="false">B287-B237</f>
        <v>6.8376</v>
      </c>
      <c r="I237" s="0" t="n">
        <f aca="false">B297-B237</f>
        <v>7.4888</v>
      </c>
      <c r="J237" s="0" t="n">
        <f aca="false">B307-B237</f>
        <v>8.13999999999999</v>
      </c>
      <c r="L237" s="0" t="n">
        <f aca="false">LN(D237)</f>
        <v>0.381991751922519</v>
      </c>
      <c r="M237" s="0" t="n">
        <f aca="false">LN(E237)</f>
        <v>1.07513893248246</v>
      </c>
      <c r="N237" s="0" t="n">
        <f aca="false">LN(F237)</f>
        <v>1.48060404059063</v>
      </c>
      <c r="O237" s="0" t="n">
        <f aca="false">LN(G237)</f>
        <v>1.71112769920246</v>
      </c>
      <c r="P237" s="0" t="n">
        <f aca="false">LN(H237)</f>
        <v>1.92243679286967</v>
      </c>
      <c r="Q237" s="0" t="n">
        <f aca="false">LN(I237)</f>
        <v>2.0134085710754</v>
      </c>
      <c r="R237" s="0" t="n">
        <f aca="false">LN(J237)</f>
        <v>2.09679018001445</v>
      </c>
    </row>
    <row r="238" customFormat="false" ht="18.75" hidden="false" customHeight="false" outlineLevel="0" collapsed="false">
      <c r="A238" s="0" t="n">
        <v>2360</v>
      </c>
      <c r="B238" s="0" t="n">
        <v>77.2487</v>
      </c>
      <c r="D238" s="0" t="n">
        <f aca="false">B248-B238</f>
        <v>1.1396</v>
      </c>
      <c r="E238" s="0" t="n">
        <f aca="false">B258-B238</f>
        <v>2.7676</v>
      </c>
      <c r="F238" s="0" t="n">
        <f aca="false">B268-B238</f>
        <v>4.2328</v>
      </c>
      <c r="G238" s="0" t="n">
        <f aca="false">B278-B238</f>
        <v>5.37240000000001</v>
      </c>
      <c r="H238" s="0" t="n">
        <f aca="false">B288-B238</f>
        <v>6.512</v>
      </c>
      <c r="I238" s="0" t="n">
        <f aca="false">B298-B238</f>
        <v>7.1632</v>
      </c>
      <c r="J238" s="0" t="n">
        <f aca="false">B308-B238</f>
        <v>8.13999999999999</v>
      </c>
      <c r="L238" s="0" t="n">
        <f aca="false">LN(D238)</f>
        <v>0.130677323641617</v>
      </c>
      <c r="M238" s="0" t="n">
        <f aca="false">LN(E238)</f>
        <v>1.01798051864252</v>
      </c>
      <c r="N238" s="0" t="n">
        <f aca="false">LN(F238)</f>
        <v>1.44286371260778</v>
      </c>
      <c r="O238" s="0" t="n">
        <f aca="false">LN(G238)</f>
        <v>1.68127473605279</v>
      </c>
      <c r="P238" s="0" t="n">
        <f aca="false">LN(H238)</f>
        <v>1.87364662870024</v>
      </c>
      <c r="Q238" s="0" t="n">
        <f aca="false">LN(I238)</f>
        <v>1.96895680850456</v>
      </c>
      <c r="R238" s="0" t="n">
        <f aca="false">LN(J238)</f>
        <v>2.09679018001445</v>
      </c>
    </row>
    <row r="239" customFormat="false" ht="18.75" hidden="false" customHeight="false" outlineLevel="0" collapsed="false">
      <c r="A239" s="0" t="n">
        <v>2370</v>
      </c>
      <c r="B239" s="0" t="n">
        <v>77.2487</v>
      </c>
      <c r="D239" s="0" t="n">
        <f aca="false">B249-B239</f>
        <v>1.30240000000001</v>
      </c>
      <c r="E239" s="0" t="n">
        <f aca="false">B259-B239</f>
        <v>2.93040000000001</v>
      </c>
      <c r="F239" s="0" t="n">
        <f aca="false">B269-B239</f>
        <v>4.2328</v>
      </c>
      <c r="G239" s="0" t="n">
        <f aca="false">B279-B239</f>
        <v>5.3724</v>
      </c>
      <c r="H239" s="0" t="n">
        <f aca="false">B289-B239</f>
        <v>6.512</v>
      </c>
      <c r="I239" s="0" t="n">
        <f aca="false">B299-B239</f>
        <v>7.32600000000001</v>
      </c>
      <c r="J239" s="0" t="n">
        <f aca="false">B309-B239</f>
        <v>8.30279999999999</v>
      </c>
      <c r="L239" s="0" t="n">
        <f aca="false">LN(D239)</f>
        <v>0.264208716266143</v>
      </c>
      <c r="M239" s="0" t="n">
        <f aca="false">LN(E239)</f>
        <v>1.07513893248247</v>
      </c>
      <c r="N239" s="0" t="n">
        <f aca="false">LN(F239)</f>
        <v>1.44286371260778</v>
      </c>
      <c r="O239" s="0" t="n">
        <f aca="false">LN(G239)</f>
        <v>1.68127473605278</v>
      </c>
      <c r="P239" s="0" t="n">
        <f aca="false">LN(H239)</f>
        <v>1.87364662870024</v>
      </c>
      <c r="Q239" s="0" t="n">
        <f aca="false">LN(I239)</f>
        <v>1.99142966435662</v>
      </c>
      <c r="R239" s="0" t="n">
        <f aca="false">LN(J239)</f>
        <v>2.11659280731063</v>
      </c>
    </row>
    <row r="240" customFormat="false" ht="18.75" hidden="false" customHeight="false" outlineLevel="0" collapsed="false">
      <c r="A240" s="0" t="n">
        <v>2380</v>
      </c>
      <c r="B240" s="0" t="n">
        <v>77.4115</v>
      </c>
      <c r="D240" s="0" t="n">
        <f aca="false">B250-B240</f>
        <v>1.30239999999999</v>
      </c>
      <c r="E240" s="0" t="n">
        <f aca="false">B260-B240</f>
        <v>2.93039999999999</v>
      </c>
      <c r="F240" s="0" t="n">
        <f aca="false">B270-B240</f>
        <v>4.2328</v>
      </c>
      <c r="G240" s="0" t="n">
        <f aca="false">B280-B240</f>
        <v>5.20960000000001</v>
      </c>
      <c r="H240" s="0" t="n">
        <f aca="false">B290-B240</f>
        <v>6.512</v>
      </c>
      <c r="I240" s="0" t="n">
        <f aca="false">B300-B240</f>
        <v>7.32599999999999</v>
      </c>
      <c r="J240" s="0" t="n">
        <f aca="false">B310-B240</f>
        <v>8.4656</v>
      </c>
      <c r="L240" s="0" t="n">
        <f aca="false">LN(D240)</f>
        <v>0.264208716266132</v>
      </c>
      <c r="M240" s="0" t="n">
        <f aca="false">LN(E240)</f>
        <v>1.07513893248246</v>
      </c>
      <c r="N240" s="0" t="n">
        <f aca="false">LN(F240)</f>
        <v>1.44286371260778</v>
      </c>
      <c r="O240" s="0" t="n">
        <f aca="false">LN(G240)</f>
        <v>1.65050307738603</v>
      </c>
      <c r="P240" s="0" t="n">
        <f aca="false">LN(H240)</f>
        <v>1.87364662870024</v>
      </c>
      <c r="Q240" s="0" t="n">
        <f aca="false">LN(I240)</f>
        <v>1.99142966435662</v>
      </c>
      <c r="R240" s="0" t="n">
        <f aca="false">LN(J240)</f>
        <v>2.13601089316773</v>
      </c>
    </row>
    <row r="241" customFormat="false" ht="18.75" hidden="false" customHeight="false" outlineLevel="0" collapsed="false">
      <c r="A241" s="0" t="n">
        <v>2390</v>
      </c>
      <c r="B241" s="0" t="n">
        <v>77.5743</v>
      </c>
      <c r="D241" s="0" t="n">
        <f aca="false">B251-B241</f>
        <v>1.62799999999999</v>
      </c>
      <c r="E241" s="0" t="n">
        <f aca="false">B261-B241</f>
        <v>3.0932</v>
      </c>
      <c r="F241" s="0" t="n">
        <f aca="false">B271-B241</f>
        <v>3.90719999999999</v>
      </c>
      <c r="G241" s="0" t="n">
        <f aca="false">B281-B241</f>
        <v>4.884</v>
      </c>
      <c r="H241" s="0" t="n">
        <f aca="false">B291-B241</f>
        <v>6.51199999999999</v>
      </c>
      <c r="I241" s="0" t="n">
        <f aca="false">B301-B241</f>
        <v>7.00039999999999</v>
      </c>
      <c r="J241" s="0" t="n">
        <f aca="false">B311-B241</f>
        <v>8.46559999999998</v>
      </c>
      <c r="L241" s="0" t="n">
        <f aca="false">LN(D241)</f>
        <v>0.48735226758034</v>
      </c>
      <c r="M241" s="0" t="n">
        <f aca="false">LN(E241)</f>
        <v>1.12920615375274</v>
      </c>
      <c r="N241" s="0" t="n">
        <f aca="false">LN(F241)</f>
        <v>1.36282100493425</v>
      </c>
      <c r="O241" s="0" t="n">
        <f aca="false">LN(G241)</f>
        <v>1.58596455624846</v>
      </c>
      <c r="P241" s="0" t="n">
        <f aca="false">LN(H241)</f>
        <v>1.87364662870024</v>
      </c>
      <c r="Q241" s="0" t="n">
        <f aca="false">LN(I241)</f>
        <v>1.94596729027986</v>
      </c>
      <c r="R241" s="0" t="n">
        <f aca="false">LN(J241)</f>
        <v>2.13601089316773</v>
      </c>
    </row>
    <row r="242" customFormat="false" ht="18.75" hidden="false" customHeight="false" outlineLevel="0" collapsed="false">
      <c r="A242" s="0" t="n">
        <v>2400</v>
      </c>
      <c r="B242" s="0" t="n">
        <v>77.5743</v>
      </c>
      <c r="D242" s="0" t="n">
        <f aca="false">B252-B242</f>
        <v>1.628</v>
      </c>
      <c r="E242" s="0" t="n">
        <f aca="false">B262-B242</f>
        <v>3.256</v>
      </c>
      <c r="F242" s="0" t="n">
        <f aca="false">B272-B242</f>
        <v>4.07000000000001</v>
      </c>
      <c r="G242" s="0" t="n">
        <f aca="false">B282-B242</f>
        <v>5.37240000000001</v>
      </c>
      <c r="H242" s="0" t="n">
        <f aca="false">B292-B242</f>
        <v>6.67480000000001</v>
      </c>
      <c r="I242" s="0" t="n">
        <f aca="false">B302-B242</f>
        <v>7.1632</v>
      </c>
      <c r="J242" s="0" t="n">
        <f aca="false">B312-B242</f>
        <v>8.6284</v>
      </c>
      <c r="L242" s="0" t="n">
        <f aca="false">LN(D242)</f>
        <v>0.487352267580349</v>
      </c>
      <c r="M242" s="0" t="n">
        <f aca="false">LN(E242)</f>
        <v>1.18049944814029</v>
      </c>
      <c r="N242" s="0" t="n">
        <f aca="false">LN(F242)</f>
        <v>1.40364299945451</v>
      </c>
      <c r="O242" s="0" t="n">
        <f aca="false">LN(G242)</f>
        <v>1.68127473605279</v>
      </c>
      <c r="P242" s="0" t="n">
        <f aca="false">LN(H242)</f>
        <v>1.89833924129061</v>
      </c>
      <c r="Q242" s="0" t="n">
        <f aca="false">LN(I242)</f>
        <v>1.96895680850456</v>
      </c>
      <c r="R242" s="0" t="n">
        <f aca="false">LN(J242)</f>
        <v>2.15505908813842</v>
      </c>
    </row>
    <row r="243" customFormat="false" ht="18.75" hidden="false" customHeight="false" outlineLevel="0" collapsed="false">
      <c r="A243" s="0" t="n">
        <v>2410</v>
      </c>
      <c r="B243" s="0" t="n">
        <v>77.7371</v>
      </c>
      <c r="D243" s="0" t="n">
        <f aca="false">B253-B243</f>
        <v>1.628</v>
      </c>
      <c r="E243" s="0" t="n">
        <f aca="false">B263-B243</f>
        <v>3.256</v>
      </c>
      <c r="F243" s="0" t="n">
        <f aca="false">B273-B243</f>
        <v>3.9072</v>
      </c>
      <c r="G243" s="0" t="n">
        <f aca="false">B283-B243</f>
        <v>5.3724</v>
      </c>
      <c r="H243" s="0" t="n">
        <f aca="false">B293-B243</f>
        <v>6.512</v>
      </c>
      <c r="I243" s="0" t="n">
        <f aca="false">B303-B243</f>
        <v>7.0004</v>
      </c>
      <c r="J243" s="0" t="n">
        <f aca="false">B313-B243</f>
        <v>8.4656</v>
      </c>
      <c r="L243" s="0" t="n">
        <f aca="false">LN(D243)</f>
        <v>0.487352267580349</v>
      </c>
      <c r="M243" s="0" t="n">
        <f aca="false">LN(E243)</f>
        <v>1.18049944814029</v>
      </c>
      <c r="N243" s="0" t="n">
        <f aca="false">LN(F243)</f>
        <v>1.36282100493425</v>
      </c>
      <c r="O243" s="0" t="n">
        <f aca="false">LN(G243)</f>
        <v>1.68127473605278</v>
      </c>
      <c r="P243" s="0" t="n">
        <f aca="false">LN(H243)</f>
        <v>1.87364662870024</v>
      </c>
      <c r="Q243" s="0" t="n">
        <f aca="false">LN(I243)</f>
        <v>1.94596729027987</v>
      </c>
      <c r="R243" s="0" t="n">
        <f aca="false">LN(J243)</f>
        <v>2.13601089316773</v>
      </c>
    </row>
    <row r="244" customFormat="false" ht="18.75" hidden="false" customHeight="false" outlineLevel="0" collapsed="false">
      <c r="A244" s="0" t="n">
        <v>2420</v>
      </c>
      <c r="B244" s="0" t="n">
        <v>77.7371</v>
      </c>
      <c r="D244" s="0" t="n">
        <f aca="false">B254-B244</f>
        <v>1.7908</v>
      </c>
      <c r="E244" s="0" t="n">
        <f aca="false">B264-B244</f>
        <v>3.0932</v>
      </c>
      <c r="F244" s="0" t="n">
        <f aca="false">B274-B244</f>
        <v>4.23280000000001</v>
      </c>
      <c r="G244" s="0" t="n">
        <f aca="false">B284-B244</f>
        <v>5.69800000000001</v>
      </c>
      <c r="H244" s="0" t="n">
        <f aca="false">B294-B244</f>
        <v>6.512</v>
      </c>
      <c r="I244" s="0" t="n">
        <f aca="false">B304-B244</f>
        <v>7.4888</v>
      </c>
      <c r="J244" s="0" t="n">
        <f aca="false">B314-B244</f>
        <v>8.30279999999999</v>
      </c>
      <c r="L244" s="0" t="n">
        <f aca="false">LN(D244)</f>
        <v>0.582662447384676</v>
      </c>
      <c r="M244" s="0" t="n">
        <f aca="false">LN(E244)</f>
        <v>1.12920615375274</v>
      </c>
      <c r="N244" s="0" t="n">
        <f aca="false">LN(F244)</f>
        <v>1.44286371260779</v>
      </c>
      <c r="O244" s="0" t="n">
        <f aca="false">LN(G244)</f>
        <v>1.74011523607572</v>
      </c>
      <c r="P244" s="0" t="n">
        <f aca="false">LN(H244)</f>
        <v>1.87364662870024</v>
      </c>
      <c r="Q244" s="0" t="n">
        <f aca="false">LN(I244)</f>
        <v>2.0134085710754</v>
      </c>
      <c r="R244" s="0" t="n">
        <f aca="false">LN(J244)</f>
        <v>2.11659280731063</v>
      </c>
    </row>
    <row r="245" customFormat="false" ht="18.75" hidden="false" customHeight="false" outlineLevel="0" collapsed="false">
      <c r="A245" s="0" t="n">
        <v>2430</v>
      </c>
      <c r="B245" s="0" t="n">
        <v>78.0627</v>
      </c>
      <c r="D245" s="0" t="n">
        <f aca="false">B255-B245</f>
        <v>1.79079999999999</v>
      </c>
      <c r="E245" s="0" t="n">
        <f aca="false">B265-B245</f>
        <v>2.93039999999998</v>
      </c>
      <c r="F245" s="0" t="n">
        <f aca="false">B275-B245</f>
        <v>4.06999999999999</v>
      </c>
      <c r="G245" s="0" t="n">
        <f aca="false">B285-B245</f>
        <v>5.37239999999999</v>
      </c>
      <c r="H245" s="0" t="n">
        <f aca="false">B295-B245</f>
        <v>6.18639999999999</v>
      </c>
      <c r="I245" s="0" t="n">
        <f aca="false">B305-B245</f>
        <v>7.0004</v>
      </c>
      <c r="J245" s="0" t="n">
        <f aca="false">B315-B245</f>
        <v>7.97719999999998</v>
      </c>
      <c r="L245" s="0" t="n">
        <f aca="false">LN(D245)</f>
        <v>0.582662447384668</v>
      </c>
      <c r="M245" s="0" t="n">
        <f aca="false">LN(E245)</f>
        <v>1.07513893248246</v>
      </c>
      <c r="N245" s="0" t="n">
        <f aca="false">LN(F245)</f>
        <v>1.4036429994545</v>
      </c>
      <c r="O245" s="0" t="n">
        <f aca="false">LN(G245)</f>
        <v>1.68127473605278</v>
      </c>
      <c r="P245" s="0" t="n">
        <f aca="false">LN(H245)</f>
        <v>1.82235333431269</v>
      </c>
      <c r="Q245" s="0" t="n">
        <f aca="false">LN(I245)</f>
        <v>1.94596729027987</v>
      </c>
      <c r="R245" s="0" t="n">
        <f aca="false">LN(J245)</f>
        <v>2.07658747269693</v>
      </c>
    </row>
    <row r="246" customFormat="false" ht="18.75" hidden="false" customHeight="false" outlineLevel="0" collapsed="false">
      <c r="A246" s="0" t="n">
        <v>2440</v>
      </c>
      <c r="B246" s="0" t="n">
        <v>78.2255</v>
      </c>
      <c r="D246" s="0" t="n">
        <f aca="false">B256-B246</f>
        <v>1.79079999999999</v>
      </c>
      <c r="E246" s="0" t="n">
        <f aca="false">B266-B246</f>
        <v>2.93039999999998</v>
      </c>
      <c r="F246" s="0" t="n">
        <f aca="false">B276-B246</f>
        <v>4.06999999999999</v>
      </c>
      <c r="G246" s="0" t="n">
        <f aca="false">B286-B246</f>
        <v>5.37239999999999</v>
      </c>
      <c r="H246" s="0" t="n">
        <f aca="false">B296-B246</f>
        <v>6.02359999999999</v>
      </c>
      <c r="I246" s="0" t="n">
        <f aca="false">B306-B246</f>
        <v>6.83759999999998</v>
      </c>
      <c r="J246" s="0" t="n">
        <f aca="false">B316-B246</f>
        <v>7.81439999999998</v>
      </c>
      <c r="L246" s="0" t="n">
        <f aca="false">LN(D246)</f>
        <v>0.582662447384668</v>
      </c>
      <c r="M246" s="0" t="n">
        <f aca="false">LN(E246)</f>
        <v>1.07513893248246</v>
      </c>
      <c r="N246" s="0" t="n">
        <f aca="false">LN(F246)</f>
        <v>1.4036429994545</v>
      </c>
      <c r="O246" s="0" t="n">
        <f aca="false">LN(G246)</f>
        <v>1.68127473605278</v>
      </c>
      <c r="P246" s="0" t="n">
        <f aca="false">LN(H246)</f>
        <v>1.79568508723053</v>
      </c>
      <c r="Q246" s="0" t="n">
        <f aca="false">LN(I246)</f>
        <v>1.92243679286967</v>
      </c>
      <c r="R246" s="0" t="n">
        <f aca="false">LN(J246)</f>
        <v>2.05596818549419</v>
      </c>
    </row>
    <row r="247" customFormat="false" ht="18.75" hidden="false" customHeight="false" outlineLevel="0" collapsed="false">
      <c r="A247" s="0" t="n">
        <v>2450</v>
      </c>
      <c r="B247" s="0" t="n">
        <v>78.3883</v>
      </c>
      <c r="D247" s="0" t="n">
        <f aca="false">B257-B247</f>
        <v>1.4652</v>
      </c>
      <c r="E247" s="0" t="n">
        <f aca="false">B267-B247</f>
        <v>2.93039999999999</v>
      </c>
      <c r="F247" s="0" t="n">
        <f aca="false">B277-B247</f>
        <v>4.07000000000001</v>
      </c>
      <c r="G247" s="0" t="n">
        <f aca="false">B287-B247</f>
        <v>5.3724</v>
      </c>
      <c r="H247" s="0" t="n">
        <f aca="false">B297-B247</f>
        <v>6.0236</v>
      </c>
      <c r="I247" s="0" t="n">
        <f aca="false">B307-B247</f>
        <v>6.67479999999999</v>
      </c>
      <c r="J247" s="0" t="n">
        <f aca="false">B317-B247</f>
        <v>7.9772</v>
      </c>
      <c r="L247" s="0" t="n">
        <f aca="false">LN(D247)</f>
        <v>0.381991751922519</v>
      </c>
      <c r="M247" s="0" t="n">
        <f aca="false">LN(E247)</f>
        <v>1.07513893248246</v>
      </c>
      <c r="N247" s="0" t="n">
        <f aca="false">LN(F247)</f>
        <v>1.40364299945451</v>
      </c>
      <c r="O247" s="0" t="n">
        <f aca="false">LN(G247)</f>
        <v>1.68127473605278</v>
      </c>
      <c r="P247" s="0" t="n">
        <f aca="false">LN(H247)</f>
        <v>1.79568508723053</v>
      </c>
      <c r="Q247" s="0" t="n">
        <f aca="false">LN(I247)</f>
        <v>1.89833924129061</v>
      </c>
      <c r="R247" s="0" t="n">
        <f aca="false">LN(J247)</f>
        <v>2.07658747269693</v>
      </c>
    </row>
    <row r="248" customFormat="false" ht="18.75" hidden="false" customHeight="false" outlineLevel="0" collapsed="false">
      <c r="A248" s="0" t="n">
        <v>2460</v>
      </c>
      <c r="B248" s="0" t="n">
        <v>78.3883</v>
      </c>
      <c r="D248" s="0" t="n">
        <f aca="false">B258-B248</f>
        <v>1.628</v>
      </c>
      <c r="E248" s="0" t="n">
        <f aca="false">B268-B248</f>
        <v>3.0932</v>
      </c>
      <c r="F248" s="0" t="n">
        <f aca="false">B278-B248</f>
        <v>4.23280000000001</v>
      </c>
      <c r="G248" s="0" t="n">
        <f aca="false">B288-B248</f>
        <v>5.3724</v>
      </c>
      <c r="H248" s="0" t="n">
        <f aca="false">B298-B248</f>
        <v>6.0236</v>
      </c>
      <c r="I248" s="0" t="n">
        <f aca="false">B308-B248</f>
        <v>7.00039999999999</v>
      </c>
      <c r="J248" s="0" t="n">
        <f aca="false">B318-B248</f>
        <v>7.9772</v>
      </c>
      <c r="L248" s="0" t="n">
        <f aca="false">LN(D248)</f>
        <v>0.487352267580349</v>
      </c>
      <c r="M248" s="0" t="n">
        <f aca="false">LN(E248)</f>
        <v>1.12920615375274</v>
      </c>
      <c r="N248" s="0" t="n">
        <f aca="false">LN(F248)</f>
        <v>1.44286371260779</v>
      </c>
      <c r="O248" s="0" t="n">
        <f aca="false">LN(G248)</f>
        <v>1.68127473605278</v>
      </c>
      <c r="P248" s="0" t="n">
        <f aca="false">LN(H248)</f>
        <v>1.79568508723053</v>
      </c>
      <c r="Q248" s="0" t="n">
        <f aca="false">LN(I248)</f>
        <v>1.94596729027986</v>
      </c>
      <c r="R248" s="0" t="n">
        <f aca="false">LN(J248)</f>
        <v>2.07658747269693</v>
      </c>
    </row>
    <row r="249" customFormat="false" ht="18.75" hidden="false" customHeight="false" outlineLevel="0" collapsed="false">
      <c r="A249" s="0" t="n">
        <v>2470</v>
      </c>
      <c r="B249" s="0" t="n">
        <v>78.5511</v>
      </c>
      <c r="D249" s="0" t="n">
        <f aca="false">B259-B249</f>
        <v>1.628</v>
      </c>
      <c r="E249" s="0" t="n">
        <f aca="false">B269-B249</f>
        <v>2.93039999999999</v>
      </c>
      <c r="F249" s="0" t="n">
        <f aca="false">B279-B249</f>
        <v>4.06999999999999</v>
      </c>
      <c r="G249" s="0" t="n">
        <f aca="false">B289-B249</f>
        <v>5.2096</v>
      </c>
      <c r="H249" s="0" t="n">
        <f aca="false">B299-B249</f>
        <v>6.0236</v>
      </c>
      <c r="I249" s="0" t="n">
        <f aca="false">B309-B249</f>
        <v>7.00039999999999</v>
      </c>
      <c r="J249" s="0" t="n">
        <f aca="false">B319-B249</f>
        <v>7.9772</v>
      </c>
      <c r="L249" s="0" t="n">
        <f aca="false">LN(D249)</f>
        <v>0.487352267580349</v>
      </c>
      <c r="M249" s="0" t="n">
        <f aca="false">LN(E249)</f>
        <v>1.07513893248246</v>
      </c>
      <c r="N249" s="0" t="n">
        <f aca="false">LN(F249)</f>
        <v>1.4036429994545</v>
      </c>
      <c r="O249" s="0" t="n">
        <f aca="false">LN(G249)</f>
        <v>1.65050307738603</v>
      </c>
      <c r="P249" s="0" t="n">
        <f aca="false">LN(H249)</f>
        <v>1.79568508723053</v>
      </c>
      <c r="Q249" s="0" t="n">
        <f aca="false">LN(I249)</f>
        <v>1.94596729027986</v>
      </c>
      <c r="R249" s="0" t="n">
        <f aca="false">LN(J249)</f>
        <v>2.07658747269693</v>
      </c>
    </row>
    <row r="250" customFormat="false" ht="18.75" hidden="false" customHeight="false" outlineLevel="0" collapsed="false">
      <c r="A250" s="0" t="n">
        <v>2480</v>
      </c>
      <c r="B250" s="0" t="n">
        <v>78.7139</v>
      </c>
      <c r="D250" s="0" t="n">
        <f aca="false">B260-B250</f>
        <v>1.628</v>
      </c>
      <c r="E250" s="0" t="n">
        <f aca="false">B270-B250</f>
        <v>2.93040000000001</v>
      </c>
      <c r="F250" s="0" t="n">
        <f aca="false">B280-B250</f>
        <v>3.90720000000002</v>
      </c>
      <c r="G250" s="0" t="n">
        <f aca="false">B290-B250</f>
        <v>5.20960000000001</v>
      </c>
      <c r="H250" s="0" t="n">
        <f aca="false">B300-B250</f>
        <v>6.0236</v>
      </c>
      <c r="I250" s="0" t="n">
        <f aca="false">B310-B250</f>
        <v>7.1632</v>
      </c>
      <c r="J250" s="0" t="n">
        <f aca="false">B320-B250</f>
        <v>7.81440000000001</v>
      </c>
      <c r="L250" s="0" t="n">
        <f aca="false">LN(D250)</f>
        <v>0.487352267580349</v>
      </c>
      <c r="M250" s="0" t="n">
        <f aca="false">LN(E250)</f>
        <v>1.07513893248247</v>
      </c>
      <c r="N250" s="0" t="n">
        <f aca="false">LN(F250)</f>
        <v>1.36282100493425</v>
      </c>
      <c r="O250" s="0" t="n">
        <f aca="false">LN(G250)</f>
        <v>1.65050307738603</v>
      </c>
      <c r="P250" s="0" t="n">
        <f aca="false">LN(H250)</f>
        <v>1.79568508723053</v>
      </c>
      <c r="Q250" s="0" t="n">
        <f aca="false">LN(I250)</f>
        <v>1.96895680850456</v>
      </c>
      <c r="R250" s="0" t="n">
        <f aca="false">LN(J250)</f>
        <v>2.05596818549419</v>
      </c>
    </row>
    <row r="251" customFormat="false" ht="18.75" hidden="false" customHeight="false" outlineLevel="0" collapsed="false">
      <c r="A251" s="0" t="n">
        <v>2490</v>
      </c>
      <c r="B251" s="0" t="n">
        <v>79.2023</v>
      </c>
      <c r="D251" s="0" t="n">
        <f aca="false">B261-B251</f>
        <v>1.46520000000001</v>
      </c>
      <c r="E251" s="0" t="n">
        <f aca="false">B271-B251</f>
        <v>2.2792</v>
      </c>
      <c r="F251" s="0" t="n">
        <f aca="false">B281-B251</f>
        <v>3.25600000000001</v>
      </c>
      <c r="G251" s="0" t="n">
        <f aca="false">B291-B251</f>
        <v>4.884</v>
      </c>
      <c r="H251" s="0" t="n">
        <f aca="false">B301-B251</f>
        <v>5.3724</v>
      </c>
      <c r="I251" s="0" t="n">
        <f aca="false">B311-B251</f>
        <v>6.8376</v>
      </c>
      <c r="J251" s="0" t="n">
        <f aca="false">B321-B251</f>
        <v>7.81440000000002</v>
      </c>
      <c r="L251" s="0" t="n">
        <f aca="false">LN(D251)</f>
        <v>0.381991751922529</v>
      </c>
      <c r="M251" s="0" t="n">
        <f aca="false">LN(E251)</f>
        <v>0.823824504201563</v>
      </c>
      <c r="N251" s="0" t="n">
        <f aca="false">LN(F251)</f>
        <v>1.1804994481403</v>
      </c>
      <c r="O251" s="0" t="n">
        <f aca="false">LN(G251)</f>
        <v>1.58596455624846</v>
      </c>
      <c r="P251" s="0" t="n">
        <f aca="false">LN(H251)</f>
        <v>1.68127473605278</v>
      </c>
      <c r="Q251" s="0" t="n">
        <f aca="false">LN(I251)</f>
        <v>1.92243679286967</v>
      </c>
      <c r="R251" s="0" t="n">
        <f aca="false">LN(J251)</f>
        <v>2.0559681854942</v>
      </c>
    </row>
    <row r="252" customFormat="false" ht="18.75" hidden="false" customHeight="false" outlineLevel="0" collapsed="false">
      <c r="A252" s="0" t="n">
        <v>2500</v>
      </c>
      <c r="B252" s="0" t="n">
        <v>79.2023</v>
      </c>
      <c r="D252" s="0" t="n">
        <f aca="false">B262-B252</f>
        <v>1.628</v>
      </c>
      <c r="E252" s="0" t="n">
        <f aca="false">B272-B252</f>
        <v>2.44200000000001</v>
      </c>
      <c r="F252" s="0" t="n">
        <f aca="false">B282-B252</f>
        <v>3.74440000000001</v>
      </c>
      <c r="G252" s="0" t="n">
        <f aca="false">B292-B252</f>
        <v>5.0468</v>
      </c>
      <c r="H252" s="0" t="n">
        <f aca="false">B302-B252</f>
        <v>5.5352</v>
      </c>
      <c r="I252" s="0" t="n">
        <f aca="false">B312-B252</f>
        <v>7.0004</v>
      </c>
      <c r="J252" s="0" t="n">
        <f aca="false">B322-B252</f>
        <v>7.81440000000002</v>
      </c>
      <c r="L252" s="0" t="n">
        <f aca="false">LN(D252)</f>
        <v>0.487352267580349</v>
      </c>
      <c r="M252" s="0" t="n">
        <f aca="false">LN(E252)</f>
        <v>0.892817375688516</v>
      </c>
      <c r="N252" s="0" t="n">
        <f aca="false">LN(F252)</f>
        <v>1.32026139051546</v>
      </c>
      <c r="O252" s="0" t="n">
        <f aca="false">LN(G252)</f>
        <v>1.61875437907145</v>
      </c>
      <c r="P252" s="0" t="n">
        <f aca="false">LN(H252)</f>
        <v>1.71112769920246</v>
      </c>
      <c r="Q252" s="0" t="n">
        <f aca="false">LN(I252)</f>
        <v>1.94596729027987</v>
      </c>
      <c r="R252" s="0" t="n">
        <f aca="false">LN(J252)</f>
        <v>2.0559681854942</v>
      </c>
    </row>
    <row r="253" customFormat="false" ht="18.75" hidden="false" customHeight="false" outlineLevel="0" collapsed="false">
      <c r="A253" s="0" t="n">
        <v>2510</v>
      </c>
      <c r="B253" s="0" t="n">
        <v>79.3651</v>
      </c>
      <c r="D253" s="0" t="n">
        <f aca="false">B263-B253</f>
        <v>1.628</v>
      </c>
      <c r="E253" s="0" t="n">
        <f aca="false">B273-B253</f>
        <v>2.2792</v>
      </c>
      <c r="F253" s="0" t="n">
        <f aca="false">B283-B253</f>
        <v>3.7444</v>
      </c>
      <c r="G253" s="0" t="n">
        <f aca="false">B293-B253</f>
        <v>4.884</v>
      </c>
      <c r="H253" s="0" t="n">
        <f aca="false">B303-B253</f>
        <v>5.3724</v>
      </c>
      <c r="I253" s="0" t="n">
        <f aca="false">B313-B253</f>
        <v>6.8376</v>
      </c>
      <c r="J253" s="0" t="n">
        <f aca="false">B323-B253</f>
        <v>7.81440000000001</v>
      </c>
      <c r="L253" s="0" t="n">
        <f aca="false">LN(D253)</f>
        <v>0.487352267580349</v>
      </c>
      <c r="M253" s="0" t="n">
        <f aca="false">LN(E253)</f>
        <v>0.823824504201563</v>
      </c>
      <c r="N253" s="0" t="n">
        <f aca="false">LN(F253)</f>
        <v>1.32026139051545</v>
      </c>
      <c r="O253" s="0" t="n">
        <f aca="false">LN(G253)</f>
        <v>1.58596455624846</v>
      </c>
      <c r="P253" s="0" t="n">
        <f aca="false">LN(H253)</f>
        <v>1.68127473605278</v>
      </c>
      <c r="Q253" s="0" t="n">
        <f aca="false">LN(I253)</f>
        <v>1.92243679286967</v>
      </c>
      <c r="R253" s="0" t="n">
        <f aca="false">LN(J253)</f>
        <v>2.05596818549419</v>
      </c>
    </row>
    <row r="254" customFormat="false" ht="18.75" hidden="false" customHeight="false" outlineLevel="0" collapsed="false">
      <c r="A254" s="0" t="n">
        <v>2520</v>
      </c>
      <c r="B254" s="0" t="n">
        <v>79.5279</v>
      </c>
      <c r="D254" s="0" t="n">
        <f aca="false">B264-B254</f>
        <v>1.30239999999999</v>
      </c>
      <c r="E254" s="0" t="n">
        <f aca="false">B274-B254</f>
        <v>2.44200000000001</v>
      </c>
      <c r="F254" s="0" t="n">
        <f aca="false">B284-B254</f>
        <v>3.9072</v>
      </c>
      <c r="G254" s="0" t="n">
        <f aca="false">B294-B254</f>
        <v>4.7212</v>
      </c>
      <c r="H254" s="0" t="n">
        <f aca="false">B304-B254</f>
        <v>5.69799999999999</v>
      </c>
      <c r="I254" s="0" t="n">
        <f aca="false">B314-B254</f>
        <v>6.51199999999999</v>
      </c>
      <c r="J254" s="0" t="n">
        <f aca="false">B324-B254</f>
        <v>7.48880000000001</v>
      </c>
      <c r="L254" s="0" t="n">
        <f aca="false">LN(D254)</f>
        <v>0.264208716266132</v>
      </c>
      <c r="M254" s="0" t="n">
        <f aca="false">LN(E254)</f>
        <v>0.892817375688516</v>
      </c>
      <c r="N254" s="0" t="n">
        <f aca="false">LN(F254)</f>
        <v>1.36282100493425</v>
      </c>
      <c r="O254" s="0" t="n">
        <f aca="false">LN(G254)</f>
        <v>1.55206300457278</v>
      </c>
      <c r="P254" s="0" t="n">
        <f aca="false">LN(H254)</f>
        <v>1.74011523607572</v>
      </c>
      <c r="Q254" s="0" t="n">
        <f aca="false">LN(I254)</f>
        <v>1.87364662870024</v>
      </c>
      <c r="R254" s="0" t="n">
        <f aca="false">LN(J254)</f>
        <v>2.0134085710754</v>
      </c>
    </row>
    <row r="255" customFormat="false" ht="18.75" hidden="false" customHeight="false" outlineLevel="0" collapsed="false">
      <c r="A255" s="0" t="n">
        <v>2530</v>
      </c>
      <c r="B255" s="0" t="n">
        <v>79.8535</v>
      </c>
      <c r="D255" s="0" t="n">
        <f aca="false">B265-B255</f>
        <v>1.13959999999999</v>
      </c>
      <c r="E255" s="0" t="n">
        <f aca="false">B275-B255</f>
        <v>2.2792</v>
      </c>
      <c r="F255" s="0" t="n">
        <f aca="false">B285-B255</f>
        <v>3.58159999999999</v>
      </c>
      <c r="G255" s="0" t="n">
        <f aca="false">B295-B255</f>
        <v>4.3956</v>
      </c>
      <c r="H255" s="0" t="n">
        <f aca="false">B305-B255</f>
        <v>5.20960000000001</v>
      </c>
      <c r="I255" s="0" t="n">
        <f aca="false">B315-B255</f>
        <v>6.18639999999999</v>
      </c>
      <c r="J255" s="0" t="n">
        <f aca="false">B325-B255</f>
        <v>7.16320000000002</v>
      </c>
      <c r="L255" s="0" t="n">
        <f aca="false">LN(D255)</f>
        <v>0.130677323641605</v>
      </c>
      <c r="M255" s="0" t="n">
        <f aca="false">LN(E255)</f>
        <v>0.823824504201563</v>
      </c>
      <c r="N255" s="0" t="n">
        <f aca="false">LN(F255)</f>
        <v>1.27580962794462</v>
      </c>
      <c r="O255" s="0" t="n">
        <f aca="false">LN(G255)</f>
        <v>1.48060404059063</v>
      </c>
      <c r="P255" s="0" t="n">
        <f aca="false">LN(H255)</f>
        <v>1.65050307738603</v>
      </c>
      <c r="Q255" s="0" t="n">
        <f aca="false">LN(I255)</f>
        <v>1.82235333431269</v>
      </c>
      <c r="R255" s="0" t="n">
        <f aca="false">LN(J255)</f>
        <v>1.96895680850457</v>
      </c>
    </row>
    <row r="256" customFormat="false" ht="18.75" hidden="false" customHeight="false" outlineLevel="0" collapsed="false">
      <c r="A256" s="0" t="n">
        <v>2540</v>
      </c>
      <c r="B256" s="0" t="n">
        <v>80.0163</v>
      </c>
      <c r="D256" s="0" t="n">
        <f aca="false">B266-B256</f>
        <v>1.13959999999999</v>
      </c>
      <c r="E256" s="0" t="n">
        <f aca="false">B276-B256</f>
        <v>2.2792</v>
      </c>
      <c r="F256" s="0" t="n">
        <f aca="false">B286-B256</f>
        <v>3.58159999999999</v>
      </c>
      <c r="G256" s="0" t="n">
        <f aca="false">B296-B256</f>
        <v>4.2328</v>
      </c>
      <c r="H256" s="0" t="n">
        <f aca="false">B306-B256</f>
        <v>5.04679999999999</v>
      </c>
      <c r="I256" s="0" t="n">
        <f aca="false">B316-B256</f>
        <v>6.02359999999999</v>
      </c>
      <c r="J256" s="0" t="n">
        <f aca="false">B326-B256</f>
        <v>7.00040000000001</v>
      </c>
      <c r="L256" s="0" t="n">
        <f aca="false">LN(D256)</f>
        <v>0.130677323641605</v>
      </c>
      <c r="M256" s="0" t="n">
        <f aca="false">LN(E256)</f>
        <v>0.823824504201563</v>
      </c>
      <c r="N256" s="0" t="n">
        <f aca="false">LN(F256)</f>
        <v>1.27580962794462</v>
      </c>
      <c r="O256" s="0" t="n">
        <f aca="false">LN(G256)</f>
        <v>1.44286371260778</v>
      </c>
      <c r="P256" s="0" t="n">
        <f aca="false">LN(H256)</f>
        <v>1.61875437907145</v>
      </c>
      <c r="Q256" s="0" t="n">
        <f aca="false">LN(I256)</f>
        <v>1.79568508723053</v>
      </c>
      <c r="R256" s="0" t="n">
        <f aca="false">LN(J256)</f>
        <v>1.94596729027987</v>
      </c>
    </row>
    <row r="257" customFormat="false" ht="18.75" hidden="false" customHeight="false" outlineLevel="0" collapsed="false">
      <c r="A257" s="0" t="n">
        <v>2550</v>
      </c>
      <c r="B257" s="0" t="n">
        <v>79.8535</v>
      </c>
      <c r="D257" s="0" t="n">
        <f aca="false">B267-B257</f>
        <v>1.4652</v>
      </c>
      <c r="E257" s="0" t="n">
        <f aca="false">B277-B257</f>
        <v>2.60480000000001</v>
      </c>
      <c r="F257" s="0" t="n">
        <f aca="false">B287-B257</f>
        <v>3.9072</v>
      </c>
      <c r="G257" s="0" t="n">
        <f aca="false">B297-B257</f>
        <v>4.55840000000001</v>
      </c>
      <c r="H257" s="0" t="n">
        <f aca="false">B307-B257</f>
        <v>5.2096</v>
      </c>
      <c r="I257" s="0" t="n">
        <f aca="false">B317-B257</f>
        <v>6.512</v>
      </c>
      <c r="J257" s="0" t="n">
        <f aca="false">B327-B257</f>
        <v>7.32600000000001</v>
      </c>
      <c r="L257" s="0" t="n">
        <f aca="false">LN(D257)</f>
        <v>0.381991751922519</v>
      </c>
      <c r="M257" s="0" t="n">
        <f aca="false">LN(E257)</f>
        <v>0.957355896826089</v>
      </c>
      <c r="N257" s="0" t="n">
        <f aca="false">LN(F257)</f>
        <v>1.36282100493425</v>
      </c>
      <c r="O257" s="0" t="n">
        <f aca="false">LN(G257)</f>
        <v>1.51697168476151</v>
      </c>
      <c r="P257" s="0" t="n">
        <f aca="false">LN(H257)</f>
        <v>1.65050307738603</v>
      </c>
      <c r="Q257" s="0" t="n">
        <f aca="false">LN(I257)</f>
        <v>1.87364662870024</v>
      </c>
      <c r="R257" s="0" t="n">
        <f aca="false">LN(J257)</f>
        <v>1.99142966435662</v>
      </c>
    </row>
    <row r="258" customFormat="false" ht="18.75" hidden="false" customHeight="false" outlineLevel="0" collapsed="false">
      <c r="A258" s="0" t="n">
        <v>2560</v>
      </c>
      <c r="B258" s="0" t="n">
        <v>80.0163</v>
      </c>
      <c r="D258" s="0" t="n">
        <f aca="false">B268-B258</f>
        <v>1.4652</v>
      </c>
      <c r="E258" s="0" t="n">
        <f aca="false">B278-B258</f>
        <v>2.60480000000001</v>
      </c>
      <c r="F258" s="0" t="n">
        <f aca="false">B288-B258</f>
        <v>3.7444</v>
      </c>
      <c r="G258" s="0" t="n">
        <f aca="false">B298-B258</f>
        <v>4.3956</v>
      </c>
      <c r="H258" s="0" t="n">
        <f aca="false">B308-B258</f>
        <v>5.37239999999999</v>
      </c>
      <c r="I258" s="0" t="n">
        <f aca="false">B318-B258</f>
        <v>6.3492</v>
      </c>
      <c r="J258" s="0" t="n">
        <f aca="false">B328-B258</f>
        <v>7.32600000000001</v>
      </c>
      <c r="L258" s="0" t="n">
        <f aca="false">LN(D258)</f>
        <v>0.381991751922519</v>
      </c>
      <c r="M258" s="0" t="n">
        <f aca="false">LN(E258)</f>
        <v>0.957355896826089</v>
      </c>
      <c r="N258" s="0" t="n">
        <f aca="false">LN(F258)</f>
        <v>1.32026139051545</v>
      </c>
      <c r="O258" s="0" t="n">
        <f aca="false">LN(G258)</f>
        <v>1.48060404059063</v>
      </c>
      <c r="P258" s="0" t="n">
        <f aca="false">LN(H258)</f>
        <v>1.68127473605278</v>
      </c>
      <c r="Q258" s="0" t="n">
        <f aca="false">LN(I258)</f>
        <v>1.84832882071595</v>
      </c>
      <c r="R258" s="0" t="n">
        <f aca="false">LN(J258)</f>
        <v>1.99142966435662</v>
      </c>
    </row>
    <row r="259" customFormat="false" ht="18.75" hidden="false" customHeight="false" outlineLevel="0" collapsed="false">
      <c r="A259" s="0" t="n">
        <v>2570</v>
      </c>
      <c r="B259" s="0" t="n">
        <v>80.1791</v>
      </c>
      <c r="D259" s="0" t="n">
        <f aca="false">B269-B259</f>
        <v>1.30239999999999</v>
      </c>
      <c r="E259" s="0" t="n">
        <f aca="false">B279-B259</f>
        <v>2.44199999999999</v>
      </c>
      <c r="F259" s="0" t="n">
        <f aca="false">B289-B259</f>
        <v>3.58159999999999</v>
      </c>
      <c r="G259" s="0" t="n">
        <f aca="false">B299-B259</f>
        <v>4.3956</v>
      </c>
      <c r="H259" s="0" t="n">
        <f aca="false">B309-B259</f>
        <v>5.37239999999999</v>
      </c>
      <c r="I259" s="0" t="n">
        <f aca="false">B319-B259</f>
        <v>6.3492</v>
      </c>
      <c r="J259" s="0" t="n">
        <f aca="false">B329-B259</f>
        <v>7.1632</v>
      </c>
      <c r="L259" s="0" t="n">
        <f aca="false">LN(D259)</f>
        <v>0.264208716266132</v>
      </c>
      <c r="M259" s="0" t="n">
        <f aca="false">LN(E259)</f>
        <v>0.89281737568851</v>
      </c>
      <c r="N259" s="0" t="n">
        <f aca="false">LN(F259)</f>
        <v>1.27580962794462</v>
      </c>
      <c r="O259" s="0" t="n">
        <f aca="false">LN(G259)</f>
        <v>1.48060404059063</v>
      </c>
      <c r="P259" s="0" t="n">
        <f aca="false">LN(H259)</f>
        <v>1.68127473605278</v>
      </c>
      <c r="Q259" s="0" t="n">
        <f aca="false">LN(I259)</f>
        <v>1.84832882071595</v>
      </c>
      <c r="R259" s="0" t="n">
        <f aca="false">LN(J259)</f>
        <v>1.96895680850456</v>
      </c>
    </row>
    <row r="260" customFormat="false" ht="18.75" hidden="false" customHeight="false" outlineLevel="0" collapsed="false">
      <c r="A260" s="0" t="n">
        <v>2580</v>
      </c>
      <c r="B260" s="0" t="n">
        <v>80.3419</v>
      </c>
      <c r="D260" s="0" t="n">
        <f aca="false">B270-B260</f>
        <v>1.30240000000001</v>
      </c>
      <c r="E260" s="0" t="n">
        <f aca="false">B280-B260</f>
        <v>2.27920000000002</v>
      </c>
      <c r="F260" s="0" t="n">
        <f aca="false">B290-B260</f>
        <v>3.58160000000001</v>
      </c>
      <c r="G260" s="0" t="n">
        <f aca="false">B300-B260</f>
        <v>4.3956</v>
      </c>
      <c r="H260" s="0" t="n">
        <f aca="false">B310-B260</f>
        <v>5.5352</v>
      </c>
      <c r="I260" s="0" t="n">
        <f aca="false">B320-B260</f>
        <v>6.18640000000001</v>
      </c>
      <c r="J260" s="0" t="n">
        <f aca="false">B330-B260</f>
        <v>6.83760000000001</v>
      </c>
      <c r="L260" s="0" t="n">
        <f aca="false">LN(D260)</f>
        <v>0.264208716266143</v>
      </c>
      <c r="M260" s="0" t="n">
        <f aca="false">LN(E260)</f>
        <v>0.823824504201569</v>
      </c>
      <c r="N260" s="0" t="n">
        <f aca="false">LN(F260)</f>
        <v>1.27580962794462</v>
      </c>
      <c r="O260" s="0" t="n">
        <f aca="false">LN(G260)</f>
        <v>1.48060404059063</v>
      </c>
      <c r="P260" s="0" t="n">
        <f aca="false">LN(H260)</f>
        <v>1.71112769920246</v>
      </c>
      <c r="Q260" s="0" t="n">
        <f aca="false">LN(I260)</f>
        <v>1.82235333431269</v>
      </c>
      <c r="R260" s="0" t="n">
        <f aca="false">LN(J260)</f>
        <v>1.92243679286967</v>
      </c>
    </row>
    <row r="261" customFormat="false" ht="18.75" hidden="false" customHeight="false" outlineLevel="0" collapsed="false">
      <c r="A261" s="0" t="n">
        <v>2590</v>
      </c>
      <c r="B261" s="0" t="n">
        <v>80.6675</v>
      </c>
      <c r="D261" s="0" t="n">
        <f aca="false">B271-B261</f>
        <v>0.813999999999993</v>
      </c>
      <c r="E261" s="0" t="n">
        <f aca="false">B281-B261</f>
        <v>1.7908</v>
      </c>
      <c r="F261" s="0" t="n">
        <f aca="false">B291-B261</f>
        <v>3.41879999999999</v>
      </c>
      <c r="G261" s="0" t="n">
        <f aca="false">B301-B261</f>
        <v>3.90719999999999</v>
      </c>
      <c r="H261" s="0" t="n">
        <f aca="false">B311-B261</f>
        <v>5.37239999999999</v>
      </c>
      <c r="I261" s="0" t="n">
        <f aca="false">B321-B261</f>
        <v>6.34920000000001</v>
      </c>
      <c r="J261" s="0" t="n">
        <f aca="false">B331-B261</f>
        <v>6.67480000000001</v>
      </c>
      <c r="L261" s="0" t="n">
        <f aca="false">LN(D261)</f>
        <v>-0.205794912979605</v>
      </c>
      <c r="M261" s="0" t="n">
        <f aca="false">LN(E261)</f>
        <v>0.582662447384676</v>
      </c>
      <c r="N261" s="0" t="n">
        <f aca="false">LN(F261)</f>
        <v>1.22928961230972</v>
      </c>
      <c r="O261" s="0" t="n">
        <f aca="false">LN(G261)</f>
        <v>1.36282100493425</v>
      </c>
      <c r="P261" s="0" t="n">
        <f aca="false">LN(H261)</f>
        <v>1.68127473605278</v>
      </c>
      <c r="Q261" s="0" t="n">
        <f aca="false">LN(I261)</f>
        <v>1.84832882071595</v>
      </c>
      <c r="R261" s="0" t="n">
        <f aca="false">LN(J261)</f>
        <v>1.89833924129061</v>
      </c>
    </row>
    <row r="262" customFormat="false" ht="18.75" hidden="false" customHeight="false" outlineLevel="0" collapsed="false">
      <c r="A262" s="0" t="n">
        <v>2600</v>
      </c>
      <c r="B262" s="0" t="n">
        <v>80.8303</v>
      </c>
      <c r="D262" s="0" t="n">
        <f aca="false">B272-B262</f>
        <v>0.814000000000007</v>
      </c>
      <c r="E262" s="0" t="n">
        <f aca="false">B282-B262</f>
        <v>2.11640000000001</v>
      </c>
      <c r="F262" s="0" t="n">
        <f aca="false">B292-B262</f>
        <v>3.4188</v>
      </c>
      <c r="G262" s="0" t="n">
        <f aca="false">B302-B262</f>
        <v>3.9072</v>
      </c>
      <c r="H262" s="0" t="n">
        <f aca="false">B312-B262</f>
        <v>5.3724</v>
      </c>
      <c r="I262" s="0" t="n">
        <f aca="false">B322-B262</f>
        <v>6.18640000000002</v>
      </c>
      <c r="J262" s="0" t="n">
        <f aca="false">B332-B262</f>
        <v>6.51200000000001</v>
      </c>
      <c r="L262" s="0" t="n">
        <f aca="false">LN(D262)</f>
        <v>-0.205794912979588</v>
      </c>
      <c r="M262" s="0" t="n">
        <f aca="false">LN(E262)</f>
        <v>0.749716532047846</v>
      </c>
      <c r="N262" s="0" t="n">
        <f aca="false">LN(F262)</f>
        <v>1.22928961230973</v>
      </c>
      <c r="O262" s="0" t="n">
        <f aca="false">LN(G262)</f>
        <v>1.36282100493425</v>
      </c>
      <c r="P262" s="0" t="n">
        <f aca="false">LN(H262)</f>
        <v>1.68127473605278</v>
      </c>
      <c r="Q262" s="0" t="n">
        <f aca="false">LN(I262)</f>
        <v>1.82235333431269</v>
      </c>
      <c r="R262" s="0" t="n">
        <f aca="false">LN(J262)</f>
        <v>1.87364662870024</v>
      </c>
    </row>
    <row r="263" customFormat="false" ht="18.75" hidden="false" customHeight="false" outlineLevel="0" collapsed="false">
      <c r="A263" s="0" t="n">
        <v>2610</v>
      </c>
      <c r="B263" s="0" t="n">
        <v>80.9931</v>
      </c>
      <c r="D263" s="0" t="n">
        <f aca="false">B273-B263</f>
        <v>0.651200000000003</v>
      </c>
      <c r="E263" s="0" t="n">
        <f aca="false">B283-B263</f>
        <v>2.1164</v>
      </c>
      <c r="F263" s="0" t="n">
        <f aca="false">B293-B263</f>
        <v>3.256</v>
      </c>
      <c r="G263" s="0" t="n">
        <f aca="false">B303-B263</f>
        <v>3.7444</v>
      </c>
      <c r="H263" s="0" t="n">
        <f aca="false">B313-B263</f>
        <v>5.2096</v>
      </c>
      <c r="I263" s="0" t="n">
        <f aca="false">B323-B263</f>
        <v>6.18640000000001</v>
      </c>
      <c r="J263" s="0" t="n">
        <f aca="false">B333-B263</f>
        <v>6.51200000000001</v>
      </c>
      <c r="L263" s="0" t="n">
        <f aca="false">LN(D263)</f>
        <v>-0.428938464293802</v>
      </c>
      <c r="M263" s="0" t="n">
        <f aca="false">LN(E263)</f>
        <v>0.749716532047839</v>
      </c>
      <c r="N263" s="0" t="n">
        <f aca="false">LN(F263)</f>
        <v>1.18049944814029</v>
      </c>
      <c r="O263" s="0" t="n">
        <f aca="false">LN(G263)</f>
        <v>1.32026139051545</v>
      </c>
      <c r="P263" s="0" t="n">
        <f aca="false">LN(H263)</f>
        <v>1.65050307738603</v>
      </c>
      <c r="Q263" s="0" t="n">
        <f aca="false">LN(I263)</f>
        <v>1.82235333431269</v>
      </c>
      <c r="R263" s="0" t="n">
        <f aca="false">LN(J263)</f>
        <v>1.87364662870024</v>
      </c>
    </row>
    <row r="264" customFormat="false" ht="18.75" hidden="false" customHeight="false" outlineLevel="0" collapsed="false">
      <c r="A264" s="0" t="n">
        <v>2620</v>
      </c>
      <c r="B264" s="0" t="n">
        <v>80.8303</v>
      </c>
      <c r="D264" s="0" t="n">
        <f aca="false">B274-B264</f>
        <v>1.13960000000002</v>
      </c>
      <c r="E264" s="0" t="n">
        <f aca="false">B284-B264</f>
        <v>2.60480000000001</v>
      </c>
      <c r="F264" s="0" t="n">
        <f aca="false">B294-B264</f>
        <v>3.4188</v>
      </c>
      <c r="G264" s="0" t="n">
        <f aca="false">B304-B264</f>
        <v>4.3956</v>
      </c>
      <c r="H264" s="0" t="n">
        <f aca="false">B314-B264</f>
        <v>5.2096</v>
      </c>
      <c r="I264" s="0" t="n">
        <f aca="false">B324-B264</f>
        <v>6.18640000000002</v>
      </c>
      <c r="J264" s="0" t="n">
        <f aca="false">B334-B264</f>
        <v>6.67480000000002</v>
      </c>
      <c r="L264" s="0" t="n">
        <f aca="false">LN(D264)</f>
        <v>0.13067732364163</v>
      </c>
      <c r="M264" s="0" t="n">
        <f aca="false">LN(E264)</f>
        <v>0.957355896826089</v>
      </c>
      <c r="N264" s="0" t="n">
        <f aca="false">LN(F264)</f>
        <v>1.22928961230973</v>
      </c>
      <c r="O264" s="0" t="n">
        <f aca="false">LN(G264)</f>
        <v>1.48060404059063</v>
      </c>
      <c r="P264" s="0" t="n">
        <f aca="false">LN(H264)</f>
        <v>1.65050307738603</v>
      </c>
      <c r="Q264" s="0" t="n">
        <f aca="false">LN(I264)</f>
        <v>1.82235333431269</v>
      </c>
      <c r="R264" s="0" t="n">
        <f aca="false">LN(J264)</f>
        <v>1.89833924129061</v>
      </c>
    </row>
    <row r="265" customFormat="false" ht="18.75" hidden="false" customHeight="false" outlineLevel="0" collapsed="false">
      <c r="A265" s="0" t="n">
        <v>2630</v>
      </c>
      <c r="B265" s="0" t="n">
        <v>80.9931</v>
      </c>
      <c r="D265" s="0" t="n">
        <f aca="false">B275-B265</f>
        <v>1.13960000000002</v>
      </c>
      <c r="E265" s="0" t="n">
        <f aca="false">B285-B265</f>
        <v>2.44200000000001</v>
      </c>
      <c r="F265" s="0" t="n">
        <f aca="false">B295-B265</f>
        <v>3.25600000000001</v>
      </c>
      <c r="G265" s="0" t="n">
        <f aca="false">B305-B265</f>
        <v>4.07000000000002</v>
      </c>
      <c r="H265" s="0" t="n">
        <f aca="false">B315-B265</f>
        <v>5.0468</v>
      </c>
      <c r="I265" s="0" t="n">
        <f aca="false">B325-B265</f>
        <v>6.02360000000003</v>
      </c>
      <c r="J265" s="0" t="n">
        <f aca="false">B335-B265</f>
        <v>6.67480000000001</v>
      </c>
      <c r="L265" s="0" t="n">
        <f aca="false">LN(D265)</f>
        <v>0.13067732364163</v>
      </c>
      <c r="M265" s="0" t="n">
        <f aca="false">LN(E265)</f>
        <v>0.892817375688516</v>
      </c>
      <c r="N265" s="0" t="n">
        <f aca="false">LN(F265)</f>
        <v>1.1804994481403</v>
      </c>
      <c r="O265" s="0" t="n">
        <f aca="false">LN(G265)</f>
        <v>1.40364299945451</v>
      </c>
      <c r="P265" s="0" t="n">
        <f aca="false">LN(H265)</f>
        <v>1.61875437907145</v>
      </c>
      <c r="Q265" s="0" t="n">
        <f aca="false">LN(I265)</f>
        <v>1.79568508723053</v>
      </c>
      <c r="R265" s="0" t="n">
        <f aca="false">LN(J265)</f>
        <v>1.89833924129061</v>
      </c>
    </row>
    <row r="266" customFormat="false" ht="18.75" hidden="false" customHeight="false" outlineLevel="0" collapsed="false">
      <c r="A266" s="0" t="n">
        <v>2640</v>
      </c>
      <c r="B266" s="0" t="n">
        <v>81.1559</v>
      </c>
      <c r="D266" s="0" t="n">
        <f aca="false">B276-B266</f>
        <v>1.13960000000002</v>
      </c>
      <c r="E266" s="0" t="n">
        <f aca="false">B286-B266</f>
        <v>2.44200000000001</v>
      </c>
      <c r="F266" s="0" t="n">
        <f aca="false">B296-B266</f>
        <v>3.09320000000001</v>
      </c>
      <c r="G266" s="0" t="n">
        <f aca="false">B306-B266</f>
        <v>3.9072</v>
      </c>
      <c r="H266" s="0" t="n">
        <f aca="false">B316-B266</f>
        <v>4.884</v>
      </c>
      <c r="I266" s="0" t="n">
        <f aca="false">B326-B266</f>
        <v>5.86080000000003</v>
      </c>
      <c r="J266" s="0" t="n">
        <f aca="false">B336-B266</f>
        <v>6.67480000000001</v>
      </c>
      <c r="L266" s="0" t="n">
        <f aca="false">LN(D266)</f>
        <v>0.13067732364163</v>
      </c>
      <c r="M266" s="0" t="n">
        <f aca="false">LN(E266)</f>
        <v>0.892817375688516</v>
      </c>
      <c r="N266" s="0" t="n">
        <f aca="false">LN(F266)</f>
        <v>1.12920615375275</v>
      </c>
      <c r="O266" s="0" t="n">
        <f aca="false">LN(G266)</f>
        <v>1.36282100493425</v>
      </c>
      <c r="P266" s="0" t="n">
        <f aca="false">LN(H266)</f>
        <v>1.58596455624846</v>
      </c>
      <c r="Q266" s="0" t="n">
        <f aca="false">LN(I266)</f>
        <v>1.76828611304242</v>
      </c>
      <c r="R266" s="0" t="n">
        <f aca="false">LN(J266)</f>
        <v>1.89833924129061</v>
      </c>
    </row>
    <row r="267" customFormat="false" ht="18.75" hidden="false" customHeight="false" outlineLevel="0" collapsed="false">
      <c r="A267" s="0" t="n">
        <v>2650</v>
      </c>
      <c r="B267" s="0" t="n">
        <v>81.3187</v>
      </c>
      <c r="D267" s="0" t="n">
        <f aca="false">B277-B267</f>
        <v>1.13960000000002</v>
      </c>
      <c r="E267" s="0" t="n">
        <f aca="false">B287-B267</f>
        <v>2.44200000000001</v>
      </c>
      <c r="F267" s="0" t="n">
        <f aca="false">B297-B267</f>
        <v>3.09320000000001</v>
      </c>
      <c r="G267" s="0" t="n">
        <f aca="false">B307-B267</f>
        <v>3.7444</v>
      </c>
      <c r="H267" s="0" t="n">
        <f aca="false">B317-B267</f>
        <v>5.0468</v>
      </c>
      <c r="I267" s="0" t="n">
        <f aca="false">B327-B267</f>
        <v>5.86080000000001</v>
      </c>
      <c r="J267" s="0" t="n">
        <f aca="false">B337-B267</f>
        <v>6.67480000000001</v>
      </c>
      <c r="L267" s="0" t="n">
        <f aca="false">LN(D267)</f>
        <v>0.13067732364163</v>
      </c>
      <c r="M267" s="0" t="n">
        <f aca="false">LN(E267)</f>
        <v>0.892817375688516</v>
      </c>
      <c r="N267" s="0" t="n">
        <f aca="false">LN(F267)</f>
        <v>1.12920615375275</v>
      </c>
      <c r="O267" s="0" t="n">
        <f aca="false">LN(G267)</f>
        <v>1.32026139051545</v>
      </c>
      <c r="P267" s="0" t="n">
        <f aca="false">LN(H267)</f>
        <v>1.61875437907145</v>
      </c>
      <c r="Q267" s="0" t="n">
        <f aca="false">LN(I267)</f>
        <v>1.76828611304241</v>
      </c>
      <c r="R267" s="0" t="n">
        <f aca="false">LN(J267)</f>
        <v>1.89833924129061</v>
      </c>
    </row>
    <row r="268" customFormat="false" ht="18.75" hidden="false" customHeight="false" outlineLevel="0" collapsed="false">
      <c r="A268" s="0" t="n">
        <v>2660</v>
      </c>
      <c r="B268" s="0" t="n">
        <v>81.4815</v>
      </c>
      <c r="D268" s="0" t="n">
        <f aca="false">B278-B268</f>
        <v>1.13960000000002</v>
      </c>
      <c r="E268" s="0" t="n">
        <f aca="false">B288-B268</f>
        <v>2.2792</v>
      </c>
      <c r="F268" s="0" t="n">
        <f aca="false">B298-B268</f>
        <v>2.93040000000001</v>
      </c>
      <c r="G268" s="0" t="n">
        <f aca="false">B308-B268</f>
        <v>3.90719999999999</v>
      </c>
      <c r="H268" s="0" t="n">
        <f aca="false">B318-B268</f>
        <v>4.884</v>
      </c>
      <c r="I268" s="0" t="n">
        <f aca="false">B328-B268</f>
        <v>5.86080000000001</v>
      </c>
      <c r="J268" s="0" t="n">
        <f aca="false">B338-B268</f>
        <v>6.67480000000001</v>
      </c>
      <c r="L268" s="0" t="n">
        <f aca="false">LN(D268)</f>
        <v>0.13067732364163</v>
      </c>
      <c r="M268" s="0" t="n">
        <f aca="false">LN(E268)</f>
        <v>0.823824504201563</v>
      </c>
      <c r="N268" s="0" t="n">
        <f aca="false">LN(F268)</f>
        <v>1.07513893248247</v>
      </c>
      <c r="O268" s="0" t="n">
        <f aca="false">LN(G268)</f>
        <v>1.36282100493425</v>
      </c>
      <c r="P268" s="0" t="n">
        <f aca="false">LN(H268)</f>
        <v>1.58596455624846</v>
      </c>
      <c r="Q268" s="0" t="n">
        <f aca="false">LN(I268)</f>
        <v>1.76828611304241</v>
      </c>
      <c r="R268" s="0" t="n">
        <f aca="false">LN(J268)</f>
        <v>1.89833924129061</v>
      </c>
    </row>
    <row r="269" customFormat="false" ht="18.75" hidden="false" customHeight="false" outlineLevel="0" collapsed="false">
      <c r="A269" s="0" t="n">
        <v>2670</v>
      </c>
      <c r="B269" s="0" t="n">
        <v>81.4815</v>
      </c>
      <c r="D269" s="0" t="n">
        <f aca="false">B279-B269</f>
        <v>1.1396</v>
      </c>
      <c r="E269" s="0" t="n">
        <f aca="false">B289-B269</f>
        <v>2.2792</v>
      </c>
      <c r="F269" s="0" t="n">
        <f aca="false">B299-B269</f>
        <v>3.09320000000001</v>
      </c>
      <c r="G269" s="0" t="n">
        <f aca="false">B309-B269</f>
        <v>4.06999999999999</v>
      </c>
      <c r="H269" s="0" t="n">
        <f aca="false">B319-B269</f>
        <v>5.0468</v>
      </c>
      <c r="I269" s="0" t="n">
        <f aca="false">B329-B269</f>
        <v>5.86080000000001</v>
      </c>
      <c r="J269" s="0" t="n">
        <f aca="false">B339-B269</f>
        <v>6.67480000000001</v>
      </c>
      <c r="L269" s="0" t="n">
        <f aca="false">LN(D269)</f>
        <v>0.130677323641617</v>
      </c>
      <c r="M269" s="0" t="n">
        <f aca="false">LN(E269)</f>
        <v>0.823824504201563</v>
      </c>
      <c r="N269" s="0" t="n">
        <f aca="false">LN(F269)</f>
        <v>1.12920615375275</v>
      </c>
      <c r="O269" s="0" t="n">
        <f aca="false">LN(G269)</f>
        <v>1.4036429994545</v>
      </c>
      <c r="P269" s="0" t="n">
        <f aca="false">LN(H269)</f>
        <v>1.61875437907145</v>
      </c>
      <c r="Q269" s="0" t="n">
        <f aca="false">LN(I269)</f>
        <v>1.76828611304241</v>
      </c>
      <c r="R269" s="0" t="n">
        <f aca="false">LN(J269)</f>
        <v>1.89833924129061</v>
      </c>
    </row>
    <row r="270" customFormat="false" ht="18.75" hidden="false" customHeight="false" outlineLevel="0" collapsed="false">
      <c r="A270" s="0" t="n">
        <v>2680</v>
      </c>
      <c r="B270" s="0" t="n">
        <v>81.6443</v>
      </c>
      <c r="D270" s="0" t="n">
        <f aca="false">B280-B270</f>
        <v>0.976800000000011</v>
      </c>
      <c r="E270" s="0" t="n">
        <f aca="false">B290-B270</f>
        <v>2.2792</v>
      </c>
      <c r="F270" s="0" t="n">
        <f aca="false">B300-B270</f>
        <v>3.0932</v>
      </c>
      <c r="G270" s="0" t="n">
        <f aca="false">B310-B270</f>
        <v>4.2328</v>
      </c>
      <c r="H270" s="0" t="n">
        <f aca="false">B320-B270</f>
        <v>4.884</v>
      </c>
      <c r="I270" s="0" t="n">
        <f aca="false">B330-B270</f>
        <v>5.5352</v>
      </c>
      <c r="J270" s="0" t="n">
        <f aca="false">B340-B270</f>
        <v>6.512</v>
      </c>
      <c r="L270" s="0" t="n">
        <f aca="false">LN(D270)</f>
        <v>-0.0234733561856304</v>
      </c>
      <c r="M270" s="0" t="n">
        <f aca="false">LN(E270)</f>
        <v>0.823824504201563</v>
      </c>
      <c r="N270" s="0" t="n">
        <f aca="false">LN(F270)</f>
        <v>1.12920615375274</v>
      </c>
      <c r="O270" s="0" t="n">
        <f aca="false">LN(G270)</f>
        <v>1.44286371260778</v>
      </c>
      <c r="P270" s="0" t="n">
        <f aca="false">LN(H270)</f>
        <v>1.58596455624846</v>
      </c>
      <c r="Q270" s="0" t="n">
        <f aca="false">LN(I270)</f>
        <v>1.71112769920246</v>
      </c>
      <c r="R270" s="0" t="n">
        <f aca="false">LN(J270)</f>
        <v>1.87364662870024</v>
      </c>
    </row>
    <row r="271" customFormat="false" ht="18.75" hidden="false" customHeight="false" outlineLevel="0" collapsed="false">
      <c r="A271" s="0" t="n">
        <v>2690</v>
      </c>
      <c r="B271" s="0" t="n">
        <v>81.4815</v>
      </c>
      <c r="D271" s="0" t="n">
        <f aca="false">B281-B271</f>
        <v>0.976800000000011</v>
      </c>
      <c r="E271" s="0" t="n">
        <f aca="false">B291-B271</f>
        <v>2.6048</v>
      </c>
      <c r="F271" s="0" t="n">
        <f aca="false">B301-B271</f>
        <v>3.0932</v>
      </c>
      <c r="G271" s="0" t="n">
        <f aca="false">B311-B271</f>
        <v>4.55839999999999</v>
      </c>
      <c r="H271" s="0" t="n">
        <f aca="false">B321-B271</f>
        <v>5.53520000000002</v>
      </c>
      <c r="I271" s="0" t="n">
        <f aca="false">B331-B271</f>
        <v>5.86080000000001</v>
      </c>
      <c r="J271" s="0" t="n">
        <f aca="false">B341-B271</f>
        <v>6.83760000000001</v>
      </c>
      <c r="L271" s="0" t="n">
        <f aca="false">LN(D271)</f>
        <v>-0.0234733561856304</v>
      </c>
      <c r="M271" s="0" t="n">
        <f aca="false">LN(E271)</f>
        <v>0.957355896826083</v>
      </c>
      <c r="N271" s="0" t="n">
        <f aca="false">LN(F271)</f>
        <v>1.12920615375274</v>
      </c>
      <c r="O271" s="0" t="n">
        <f aca="false">LN(G271)</f>
        <v>1.51697168476151</v>
      </c>
      <c r="P271" s="0" t="n">
        <f aca="false">LN(H271)</f>
        <v>1.71112769920247</v>
      </c>
      <c r="Q271" s="0" t="n">
        <f aca="false">LN(I271)</f>
        <v>1.76828611304241</v>
      </c>
      <c r="R271" s="0" t="n">
        <f aca="false">LN(J271)</f>
        <v>1.92243679286967</v>
      </c>
    </row>
    <row r="272" customFormat="false" ht="18.75" hidden="false" customHeight="false" outlineLevel="0" collapsed="false">
      <c r="A272" s="0" t="n">
        <v>2700</v>
      </c>
      <c r="B272" s="0" t="n">
        <v>81.6443</v>
      </c>
      <c r="D272" s="0" t="n">
        <f aca="false">B282-B272</f>
        <v>1.30240000000001</v>
      </c>
      <c r="E272" s="0" t="n">
        <f aca="false">B292-B272</f>
        <v>2.6048</v>
      </c>
      <c r="F272" s="0" t="n">
        <f aca="false">B302-B272</f>
        <v>3.0932</v>
      </c>
      <c r="G272" s="0" t="n">
        <f aca="false">B312-B272</f>
        <v>4.55839999999999</v>
      </c>
      <c r="H272" s="0" t="n">
        <f aca="false">B322-B272</f>
        <v>5.37240000000001</v>
      </c>
      <c r="I272" s="0" t="n">
        <f aca="false">B332-B272</f>
        <v>5.69800000000001</v>
      </c>
      <c r="J272" s="0" t="n">
        <f aca="false">B342-B272</f>
        <v>6.8376</v>
      </c>
      <c r="L272" s="0" t="n">
        <f aca="false">LN(D272)</f>
        <v>0.264208716266143</v>
      </c>
      <c r="M272" s="0" t="n">
        <f aca="false">LN(E272)</f>
        <v>0.957355896826083</v>
      </c>
      <c r="N272" s="0" t="n">
        <f aca="false">LN(F272)</f>
        <v>1.12920615375274</v>
      </c>
      <c r="O272" s="0" t="n">
        <f aca="false">LN(G272)</f>
        <v>1.51697168476151</v>
      </c>
      <c r="P272" s="0" t="n">
        <f aca="false">LN(H272)</f>
        <v>1.68127473605279</v>
      </c>
      <c r="Q272" s="0" t="n">
        <f aca="false">LN(I272)</f>
        <v>1.74011523607572</v>
      </c>
      <c r="R272" s="0" t="n">
        <f aca="false">LN(J272)</f>
        <v>1.92243679286967</v>
      </c>
    </row>
    <row r="273" customFormat="false" ht="18.75" hidden="false" customHeight="false" outlineLevel="0" collapsed="false">
      <c r="A273" s="0" t="n">
        <v>2710</v>
      </c>
      <c r="B273" s="0" t="n">
        <v>81.6443</v>
      </c>
      <c r="D273" s="0" t="n">
        <f aca="false">B283-B273</f>
        <v>1.4652</v>
      </c>
      <c r="E273" s="0" t="n">
        <f aca="false">B293-B273</f>
        <v>2.6048</v>
      </c>
      <c r="F273" s="0" t="n">
        <f aca="false">B303-B273</f>
        <v>3.0932</v>
      </c>
      <c r="G273" s="0" t="n">
        <f aca="false">B313-B273</f>
        <v>4.55839999999999</v>
      </c>
      <c r="H273" s="0" t="n">
        <f aca="false">B323-B273</f>
        <v>5.5352</v>
      </c>
      <c r="I273" s="0" t="n">
        <f aca="false">B333-B273</f>
        <v>5.86080000000001</v>
      </c>
      <c r="J273" s="0" t="n">
        <f aca="false">B343-B273</f>
        <v>7.0004</v>
      </c>
      <c r="L273" s="0" t="n">
        <f aca="false">LN(D273)</f>
        <v>0.381991751922519</v>
      </c>
      <c r="M273" s="0" t="n">
        <f aca="false">LN(E273)</f>
        <v>0.957355896826083</v>
      </c>
      <c r="N273" s="0" t="n">
        <f aca="false">LN(F273)</f>
        <v>1.12920615375274</v>
      </c>
      <c r="O273" s="0" t="n">
        <f aca="false">LN(G273)</f>
        <v>1.51697168476151</v>
      </c>
      <c r="P273" s="0" t="n">
        <f aca="false">LN(H273)</f>
        <v>1.71112769920246</v>
      </c>
      <c r="Q273" s="0" t="n">
        <f aca="false">LN(I273)</f>
        <v>1.76828611304241</v>
      </c>
      <c r="R273" s="0" t="n">
        <f aca="false">LN(J273)</f>
        <v>1.94596729027987</v>
      </c>
    </row>
    <row r="274" customFormat="false" ht="18.75" hidden="false" customHeight="false" outlineLevel="0" collapsed="false">
      <c r="A274" s="0" t="n">
        <v>2720</v>
      </c>
      <c r="B274" s="0" t="n">
        <v>81.9699</v>
      </c>
      <c r="D274" s="0" t="n">
        <f aca="false">B284-B274</f>
        <v>1.4652</v>
      </c>
      <c r="E274" s="0" t="n">
        <f aca="false">B294-B274</f>
        <v>2.27919999999999</v>
      </c>
      <c r="F274" s="0" t="n">
        <f aca="false">B304-B274</f>
        <v>3.25599999999999</v>
      </c>
      <c r="G274" s="0" t="n">
        <f aca="false">B314-B274</f>
        <v>4.06999999999998</v>
      </c>
      <c r="H274" s="0" t="n">
        <f aca="false">B324-B274</f>
        <v>5.0468</v>
      </c>
      <c r="I274" s="0" t="n">
        <f aca="false">B334-B274</f>
        <v>5.5352</v>
      </c>
      <c r="J274" s="0" t="n">
        <f aca="false">B344-B274</f>
        <v>6.51199999999999</v>
      </c>
      <c r="L274" s="0" t="n">
        <f aca="false">LN(D274)</f>
        <v>0.381991751922519</v>
      </c>
      <c r="M274" s="0" t="n">
        <f aca="false">LN(E274)</f>
        <v>0.823824504201557</v>
      </c>
      <c r="N274" s="0" t="n">
        <f aca="false">LN(F274)</f>
        <v>1.18049944814029</v>
      </c>
      <c r="O274" s="0" t="n">
        <f aca="false">LN(G274)</f>
        <v>1.4036429994545</v>
      </c>
      <c r="P274" s="0" t="n">
        <f aca="false">LN(H274)</f>
        <v>1.61875437907145</v>
      </c>
      <c r="Q274" s="0" t="n">
        <f aca="false">LN(I274)</f>
        <v>1.71112769920246</v>
      </c>
      <c r="R274" s="0" t="n">
        <f aca="false">LN(J274)</f>
        <v>1.87364662870024</v>
      </c>
    </row>
    <row r="275" customFormat="false" ht="18.75" hidden="false" customHeight="false" outlineLevel="0" collapsed="false">
      <c r="A275" s="0" t="n">
        <v>2730</v>
      </c>
      <c r="B275" s="0" t="n">
        <v>82.1327</v>
      </c>
      <c r="D275" s="0" t="n">
        <f aca="false">B285-B275</f>
        <v>1.30239999999999</v>
      </c>
      <c r="E275" s="0" t="n">
        <f aca="false">B295-B275</f>
        <v>2.1164</v>
      </c>
      <c r="F275" s="0" t="n">
        <f aca="false">B305-B275</f>
        <v>2.93040000000001</v>
      </c>
      <c r="G275" s="0" t="n">
        <f aca="false">B315-B275</f>
        <v>3.90719999999999</v>
      </c>
      <c r="H275" s="0" t="n">
        <f aca="false">B325-B275</f>
        <v>4.88400000000001</v>
      </c>
      <c r="I275" s="0" t="n">
        <f aca="false">B335-B275</f>
        <v>5.53519999999999</v>
      </c>
      <c r="J275" s="0" t="n">
        <f aca="false">B345-B275</f>
        <v>6.3492</v>
      </c>
      <c r="L275" s="0" t="n">
        <f aca="false">LN(D275)</f>
        <v>0.264208716266132</v>
      </c>
      <c r="M275" s="0" t="n">
        <f aca="false">LN(E275)</f>
        <v>0.749716532047839</v>
      </c>
      <c r="N275" s="0" t="n">
        <f aca="false">LN(F275)</f>
        <v>1.07513893248247</v>
      </c>
      <c r="O275" s="0" t="n">
        <f aca="false">LN(G275)</f>
        <v>1.36282100493425</v>
      </c>
      <c r="P275" s="0" t="n">
        <f aca="false">LN(H275)</f>
        <v>1.58596455624846</v>
      </c>
      <c r="Q275" s="0" t="n">
        <f aca="false">LN(I275)</f>
        <v>1.71112769920246</v>
      </c>
      <c r="R275" s="0" t="n">
        <f aca="false">LN(J275)</f>
        <v>1.84832882071595</v>
      </c>
    </row>
    <row r="276" customFormat="false" ht="18.75" hidden="false" customHeight="false" outlineLevel="0" collapsed="false">
      <c r="A276" s="0" t="n">
        <v>2740</v>
      </c>
      <c r="B276" s="0" t="n">
        <v>82.2955</v>
      </c>
      <c r="D276" s="0" t="n">
        <f aca="false">B286-B276</f>
        <v>1.30239999999999</v>
      </c>
      <c r="E276" s="0" t="n">
        <f aca="false">B296-B276</f>
        <v>1.95359999999999</v>
      </c>
      <c r="F276" s="0" t="n">
        <f aca="false">B306-B276</f>
        <v>2.76759999999999</v>
      </c>
      <c r="G276" s="0" t="n">
        <f aca="false">B316-B276</f>
        <v>3.74439999999998</v>
      </c>
      <c r="H276" s="0" t="n">
        <f aca="false">B326-B276</f>
        <v>4.72120000000001</v>
      </c>
      <c r="I276" s="0" t="n">
        <f aca="false">B336-B276</f>
        <v>5.53519999999999</v>
      </c>
      <c r="J276" s="0" t="n">
        <f aca="false">B346-B276</f>
        <v>6.18639999999999</v>
      </c>
      <c r="L276" s="0" t="n">
        <f aca="false">LN(D276)</f>
        <v>0.264208716266132</v>
      </c>
      <c r="M276" s="0" t="n">
        <f aca="false">LN(E276)</f>
        <v>0.6696738243743</v>
      </c>
      <c r="N276" s="0" t="n">
        <f aca="false">LN(F276)</f>
        <v>1.01798051864251</v>
      </c>
      <c r="O276" s="0" t="n">
        <f aca="false">LN(G276)</f>
        <v>1.32026139051545</v>
      </c>
      <c r="P276" s="0" t="n">
        <f aca="false">LN(H276)</f>
        <v>1.55206300457278</v>
      </c>
      <c r="Q276" s="0" t="n">
        <f aca="false">LN(I276)</f>
        <v>1.71112769920246</v>
      </c>
      <c r="R276" s="0" t="n">
        <f aca="false">LN(J276)</f>
        <v>1.82235333431269</v>
      </c>
    </row>
    <row r="277" customFormat="false" ht="18.75" hidden="false" customHeight="false" outlineLevel="0" collapsed="false">
      <c r="A277" s="0" t="n">
        <v>2750</v>
      </c>
      <c r="B277" s="0" t="n">
        <v>82.4583</v>
      </c>
      <c r="D277" s="0" t="n">
        <f aca="false">B287-B277</f>
        <v>1.30239999999999</v>
      </c>
      <c r="E277" s="0" t="n">
        <f aca="false">B297-B277</f>
        <v>1.95359999999999</v>
      </c>
      <c r="F277" s="0" t="n">
        <f aca="false">B307-B277</f>
        <v>2.60479999999998</v>
      </c>
      <c r="G277" s="0" t="n">
        <f aca="false">B317-B277</f>
        <v>3.90719999999999</v>
      </c>
      <c r="H277" s="0" t="n">
        <f aca="false">B327-B277</f>
        <v>4.7212</v>
      </c>
      <c r="I277" s="0" t="n">
        <f aca="false">B337-B277</f>
        <v>5.53519999999999</v>
      </c>
      <c r="J277" s="0" t="n">
        <f aca="false">B347-B277</f>
        <v>6.3492</v>
      </c>
      <c r="L277" s="0" t="n">
        <f aca="false">LN(D277)</f>
        <v>0.264208716266132</v>
      </c>
      <c r="M277" s="0" t="n">
        <f aca="false">LN(E277)</f>
        <v>0.6696738243743</v>
      </c>
      <c r="N277" s="0" t="n">
        <f aca="false">LN(F277)</f>
        <v>0.957355896826078</v>
      </c>
      <c r="O277" s="0" t="n">
        <f aca="false">LN(G277)</f>
        <v>1.36282100493425</v>
      </c>
      <c r="P277" s="0" t="n">
        <f aca="false">LN(H277)</f>
        <v>1.55206300457278</v>
      </c>
      <c r="Q277" s="0" t="n">
        <f aca="false">LN(I277)</f>
        <v>1.71112769920246</v>
      </c>
      <c r="R277" s="0" t="n">
        <f aca="false">LN(J277)</f>
        <v>1.84832882071595</v>
      </c>
    </row>
    <row r="278" customFormat="false" ht="18.75" hidden="false" customHeight="false" outlineLevel="0" collapsed="false">
      <c r="A278" s="0" t="n">
        <v>2760</v>
      </c>
      <c r="B278" s="0" t="n">
        <v>82.6211</v>
      </c>
      <c r="D278" s="0" t="n">
        <f aca="false">B288-B278</f>
        <v>1.13959999999999</v>
      </c>
      <c r="E278" s="0" t="n">
        <f aca="false">B298-B278</f>
        <v>1.79079999999999</v>
      </c>
      <c r="F278" s="0" t="n">
        <f aca="false">B308-B278</f>
        <v>2.76759999999997</v>
      </c>
      <c r="G278" s="0" t="n">
        <f aca="false">B318-B278</f>
        <v>3.74439999999998</v>
      </c>
      <c r="H278" s="0" t="n">
        <f aca="false">B328-B278</f>
        <v>4.7212</v>
      </c>
      <c r="I278" s="0" t="n">
        <f aca="false">B338-B278</f>
        <v>5.53519999999999</v>
      </c>
      <c r="J278" s="0" t="n">
        <f aca="false">B348-B278</f>
        <v>6.3492</v>
      </c>
      <c r="L278" s="0" t="n">
        <f aca="false">LN(D278)</f>
        <v>0.130677323641605</v>
      </c>
      <c r="M278" s="0" t="n">
        <f aca="false">LN(E278)</f>
        <v>0.582662447384668</v>
      </c>
      <c r="N278" s="0" t="n">
        <f aca="false">LN(F278)</f>
        <v>1.01798051864251</v>
      </c>
      <c r="O278" s="0" t="n">
        <f aca="false">LN(G278)</f>
        <v>1.32026139051545</v>
      </c>
      <c r="P278" s="0" t="n">
        <f aca="false">LN(H278)</f>
        <v>1.55206300457278</v>
      </c>
      <c r="Q278" s="0" t="n">
        <f aca="false">LN(I278)</f>
        <v>1.71112769920246</v>
      </c>
      <c r="R278" s="0" t="n">
        <f aca="false">LN(J278)</f>
        <v>1.84832882071595</v>
      </c>
    </row>
    <row r="279" customFormat="false" ht="18.75" hidden="false" customHeight="false" outlineLevel="0" collapsed="false">
      <c r="A279" s="0" t="n">
        <v>2770</v>
      </c>
      <c r="B279" s="0" t="n">
        <v>82.6211</v>
      </c>
      <c r="D279" s="0" t="n">
        <f aca="false">B289-B279</f>
        <v>1.1396</v>
      </c>
      <c r="E279" s="0" t="n">
        <f aca="false">B299-B279</f>
        <v>1.95360000000001</v>
      </c>
      <c r="F279" s="0" t="n">
        <f aca="false">B309-B279</f>
        <v>2.93039999999999</v>
      </c>
      <c r="G279" s="0" t="n">
        <f aca="false">B319-B279</f>
        <v>3.9072</v>
      </c>
      <c r="H279" s="0" t="n">
        <f aca="false">B329-B279</f>
        <v>4.72120000000001</v>
      </c>
      <c r="I279" s="0" t="n">
        <f aca="false">B339-B279</f>
        <v>5.5352</v>
      </c>
      <c r="J279" s="0" t="n">
        <f aca="false">B349-B279</f>
        <v>6.512</v>
      </c>
      <c r="L279" s="0" t="n">
        <f aca="false">LN(D279)</f>
        <v>0.130677323641617</v>
      </c>
      <c r="M279" s="0" t="n">
        <f aca="false">LN(E279)</f>
        <v>0.669673824374308</v>
      </c>
      <c r="N279" s="0" t="n">
        <f aca="false">LN(F279)</f>
        <v>1.07513893248246</v>
      </c>
      <c r="O279" s="0" t="n">
        <f aca="false">LN(G279)</f>
        <v>1.36282100493425</v>
      </c>
      <c r="P279" s="0" t="n">
        <f aca="false">LN(H279)</f>
        <v>1.55206300457278</v>
      </c>
      <c r="Q279" s="0" t="n">
        <f aca="false">LN(I279)</f>
        <v>1.71112769920246</v>
      </c>
      <c r="R279" s="0" t="n">
        <f aca="false">LN(J279)</f>
        <v>1.87364662870024</v>
      </c>
    </row>
    <row r="280" customFormat="false" ht="18.75" hidden="false" customHeight="false" outlineLevel="0" collapsed="false">
      <c r="A280" s="0" t="n">
        <v>2780</v>
      </c>
      <c r="B280" s="0" t="n">
        <v>82.6211</v>
      </c>
      <c r="D280" s="0" t="n">
        <f aca="false">B290-B280</f>
        <v>1.30239999999999</v>
      </c>
      <c r="E280" s="0" t="n">
        <f aca="false">B300-B280</f>
        <v>2.11639999999998</v>
      </c>
      <c r="F280" s="0" t="n">
        <f aca="false">B310-B280</f>
        <v>3.25599999999999</v>
      </c>
      <c r="G280" s="0" t="n">
        <f aca="false">B320-B280</f>
        <v>3.90719999999999</v>
      </c>
      <c r="H280" s="0" t="n">
        <f aca="false">B330-B280</f>
        <v>4.55839999999999</v>
      </c>
      <c r="I280" s="0" t="n">
        <f aca="false">B340-B280</f>
        <v>5.53519999999999</v>
      </c>
      <c r="J280" s="0" t="n">
        <f aca="false">B350-B280</f>
        <v>6.51199999999999</v>
      </c>
      <c r="L280" s="0" t="n">
        <f aca="false">LN(D280)</f>
        <v>0.264208716266132</v>
      </c>
      <c r="M280" s="0" t="n">
        <f aca="false">LN(E280)</f>
        <v>0.749716532047832</v>
      </c>
      <c r="N280" s="0" t="n">
        <f aca="false">LN(F280)</f>
        <v>1.18049944814029</v>
      </c>
      <c r="O280" s="0" t="n">
        <f aca="false">LN(G280)</f>
        <v>1.36282100493425</v>
      </c>
      <c r="P280" s="0" t="n">
        <f aca="false">LN(H280)</f>
        <v>1.51697168476151</v>
      </c>
      <c r="Q280" s="0" t="n">
        <f aca="false">LN(I280)</f>
        <v>1.71112769920246</v>
      </c>
      <c r="R280" s="0" t="n">
        <f aca="false">LN(J280)</f>
        <v>1.87364662870024</v>
      </c>
    </row>
    <row r="281" customFormat="false" ht="18.75" hidden="false" customHeight="false" outlineLevel="0" collapsed="false">
      <c r="A281" s="0" t="n">
        <v>2790</v>
      </c>
      <c r="B281" s="0" t="n">
        <v>82.4583</v>
      </c>
      <c r="D281" s="0" t="n">
        <f aca="false">B291-B281</f>
        <v>1.62799999999999</v>
      </c>
      <c r="E281" s="0" t="n">
        <f aca="false">B301-B281</f>
        <v>2.11639999999998</v>
      </c>
      <c r="F281" s="0" t="n">
        <f aca="false">B311-B281</f>
        <v>3.58159999999998</v>
      </c>
      <c r="G281" s="0" t="n">
        <f aca="false">B321-B281</f>
        <v>4.55840000000001</v>
      </c>
      <c r="H281" s="0" t="n">
        <f aca="false">B331-B281</f>
        <v>4.884</v>
      </c>
      <c r="I281" s="0" t="n">
        <f aca="false">B341-B281</f>
        <v>5.8608</v>
      </c>
      <c r="J281" s="0" t="n">
        <f aca="false">B351-B281</f>
        <v>6.67479999999999</v>
      </c>
      <c r="L281" s="0" t="n">
        <f aca="false">LN(D281)</f>
        <v>0.48735226758034</v>
      </c>
      <c r="M281" s="0" t="n">
        <f aca="false">LN(E281)</f>
        <v>0.749716532047832</v>
      </c>
      <c r="N281" s="0" t="n">
        <f aca="false">LN(F281)</f>
        <v>1.27580962794461</v>
      </c>
      <c r="O281" s="0" t="n">
        <f aca="false">LN(G281)</f>
        <v>1.51697168476151</v>
      </c>
      <c r="P281" s="0" t="n">
        <f aca="false">LN(H281)</f>
        <v>1.58596455624846</v>
      </c>
      <c r="Q281" s="0" t="n">
        <f aca="false">LN(I281)</f>
        <v>1.76828611304241</v>
      </c>
      <c r="R281" s="0" t="n">
        <f aca="false">LN(J281)</f>
        <v>1.89833924129061</v>
      </c>
    </row>
    <row r="282" customFormat="false" ht="18.75" hidden="false" customHeight="false" outlineLevel="0" collapsed="false">
      <c r="A282" s="0" t="n">
        <v>2800</v>
      </c>
      <c r="B282" s="0" t="n">
        <v>82.9467</v>
      </c>
      <c r="D282" s="0" t="n">
        <f aca="false">B292-B282</f>
        <v>1.30239999999999</v>
      </c>
      <c r="E282" s="0" t="n">
        <f aca="false">B302-B282</f>
        <v>1.79079999999999</v>
      </c>
      <c r="F282" s="0" t="n">
        <f aca="false">B312-B282</f>
        <v>3.25599999999999</v>
      </c>
      <c r="G282" s="0" t="n">
        <f aca="false">B322-B282</f>
        <v>4.07000000000001</v>
      </c>
      <c r="H282" s="0" t="n">
        <f aca="false">B332-B282</f>
        <v>4.3956</v>
      </c>
      <c r="I282" s="0" t="n">
        <f aca="false">B342-B282</f>
        <v>5.53519999999999</v>
      </c>
      <c r="J282" s="0" t="n">
        <f aca="false">B352-B282</f>
        <v>6.18639999999999</v>
      </c>
      <c r="L282" s="0" t="n">
        <f aca="false">LN(D282)</f>
        <v>0.264208716266132</v>
      </c>
      <c r="M282" s="0" t="n">
        <f aca="false">LN(E282)</f>
        <v>0.582662447384668</v>
      </c>
      <c r="N282" s="0" t="n">
        <f aca="false">LN(F282)</f>
        <v>1.18049944814029</v>
      </c>
      <c r="O282" s="0" t="n">
        <f aca="false">LN(G282)</f>
        <v>1.40364299945451</v>
      </c>
      <c r="P282" s="0" t="n">
        <f aca="false">LN(H282)</f>
        <v>1.48060404059063</v>
      </c>
      <c r="Q282" s="0" t="n">
        <f aca="false">LN(I282)</f>
        <v>1.71112769920246</v>
      </c>
      <c r="R282" s="0" t="n">
        <f aca="false">LN(J282)</f>
        <v>1.82235333431269</v>
      </c>
    </row>
    <row r="283" customFormat="false" ht="18.75" hidden="false" customHeight="false" outlineLevel="0" collapsed="false">
      <c r="A283" s="0" t="n">
        <v>2810</v>
      </c>
      <c r="B283" s="0" t="n">
        <v>83.1095</v>
      </c>
      <c r="D283" s="0" t="n">
        <f aca="false">B293-B283</f>
        <v>1.1396</v>
      </c>
      <c r="E283" s="0" t="n">
        <f aca="false">B303-B283</f>
        <v>1.628</v>
      </c>
      <c r="F283" s="0" t="n">
        <f aca="false">B313-B283</f>
        <v>3.0932</v>
      </c>
      <c r="G283" s="0" t="n">
        <f aca="false">B323-B283</f>
        <v>4.07000000000001</v>
      </c>
      <c r="H283" s="0" t="n">
        <f aca="false">B333-B283</f>
        <v>4.39560000000002</v>
      </c>
      <c r="I283" s="0" t="n">
        <f aca="false">B343-B283</f>
        <v>5.5352</v>
      </c>
      <c r="J283" s="0" t="n">
        <f aca="false">B353-B283</f>
        <v>6.0236</v>
      </c>
      <c r="L283" s="0" t="n">
        <f aca="false">LN(D283)</f>
        <v>0.130677323641617</v>
      </c>
      <c r="M283" s="0" t="n">
        <f aca="false">LN(E283)</f>
        <v>0.487352267580349</v>
      </c>
      <c r="N283" s="0" t="n">
        <f aca="false">LN(F283)</f>
        <v>1.12920615375274</v>
      </c>
      <c r="O283" s="0" t="n">
        <f aca="false">LN(G283)</f>
        <v>1.40364299945451</v>
      </c>
      <c r="P283" s="0" t="n">
        <f aca="false">LN(H283)</f>
        <v>1.48060404059064</v>
      </c>
      <c r="Q283" s="0" t="n">
        <f aca="false">LN(I283)</f>
        <v>1.71112769920246</v>
      </c>
      <c r="R283" s="0" t="n">
        <f aca="false">LN(J283)</f>
        <v>1.79568508723053</v>
      </c>
    </row>
    <row r="284" customFormat="false" ht="18.75" hidden="false" customHeight="false" outlineLevel="0" collapsed="false">
      <c r="A284" s="0" t="n">
        <v>2820</v>
      </c>
      <c r="B284" s="0" t="n">
        <v>83.4351</v>
      </c>
      <c r="D284" s="0" t="n">
        <f aca="false">B294-B284</f>
        <v>0.813999999999993</v>
      </c>
      <c r="E284" s="0" t="n">
        <f aca="false">B304-B284</f>
        <v>1.79079999999999</v>
      </c>
      <c r="F284" s="0" t="n">
        <f aca="false">B314-B284</f>
        <v>2.60479999999998</v>
      </c>
      <c r="G284" s="0" t="n">
        <f aca="false">B324-B284</f>
        <v>3.58160000000001</v>
      </c>
      <c r="H284" s="0" t="n">
        <f aca="false">B334-B284</f>
        <v>4.07000000000001</v>
      </c>
      <c r="I284" s="0" t="n">
        <f aca="false">B344-B284</f>
        <v>5.04679999999999</v>
      </c>
      <c r="J284" s="0" t="n">
        <f aca="false">B354-B284</f>
        <v>5.69799999999999</v>
      </c>
      <c r="L284" s="0" t="n">
        <f aca="false">LN(D284)</f>
        <v>-0.205794912979605</v>
      </c>
      <c r="M284" s="0" t="n">
        <f aca="false">LN(E284)</f>
        <v>0.582662447384668</v>
      </c>
      <c r="N284" s="0" t="n">
        <f aca="false">LN(F284)</f>
        <v>0.957355896826078</v>
      </c>
      <c r="O284" s="0" t="n">
        <f aca="false">LN(G284)</f>
        <v>1.27580962794462</v>
      </c>
      <c r="P284" s="0" t="n">
        <f aca="false">LN(H284)</f>
        <v>1.40364299945451</v>
      </c>
      <c r="Q284" s="0" t="n">
        <f aca="false">LN(I284)</f>
        <v>1.61875437907145</v>
      </c>
      <c r="R284" s="0" t="n">
        <f aca="false">LN(J284)</f>
        <v>1.74011523607572</v>
      </c>
    </row>
    <row r="285" customFormat="false" ht="18.75" hidden="false" customHeight="false" outlineLevel="0" collapsed="false">
      <c r="A285" s="0" t="n">
        <v>2830</v>
      </c>
      <c r="B285" s="0" t="n">
        <v>83.4351</v>
      </c>
      <c r="D285" s="0" t="n">
        <f aca="false">B295-B285</f>
        <v>0.814000000000007</v>
      </c>
      <c r="E285" s="0" t="n">
        <f aca="false">B305-B285</f>
        <v>1.62800000000001</v>
      </c>
      <c r="F285" s="0" t="n">
        <f aca="false">B315-B285</f>
        <v>2.6048</v>
      </c>
      <c r="G285" s="0" t="n">
        <f aca="false">B325-B285</f>
        <v>3.58160000000002</v>
      </c>
      <c r="H285" s="0" t="n">
        <f aca="false">B335-B285</f>
        <v>4.2328</v>
      </c>
      <c r="I285" s="0" t="n">
        <f aca="false">B345-B285</f>
        <v>5.0468</v>
      </c>
      <c r="J285" s="0" t="n">
        <f aca="false">B355-B285</f>
        <v>5.86080000000001</v>
      </c>
      <c r="L285" s="0" t="n">
        <f aca="false">LN(D285)</f>
        <v>-0.205794912979588</v>
      </c>
      <c r="M285" s="0" t="n">
        <f aca="false">LN(E285)</f>
        <v>0.487352267580357</v>
      </c>
      <c r="N285" s="0" t="n">
        <f aca="false">LN(F285)</f>
        <v>0.957355896826083</v>
      </c>
      <c r="O285" s="0" t="n">
        <f aca="false">LN(G285)</f>
        <v>1.27580962794463</v>
      </c>
      <c r="P285" s="0" t="n">
        <f aca="false">LN(H285)</f>
        <v>1.44286371260778</v>
      </c>
      <c r="Q285" s="0" t="n">
        <f aca="false">LN(I285)</f>
        <v>1.61875437907145</v>
      </c>
      <c r="R285" s="0" t="n">
        <f aca="false">LN(J285)</f>
        <v>1.76828611304241</v>
      </c>
    </row>
    <row r="286" customFormat="false" ht="18.75" hidden="false" customHeight="false" outlineLevel="0" collapsed="false">
      <c r="A286" s="0" t="n">
        <v>2840</v>
      </c>
      <c r="B286" s="0" t="n">
        <v>83.5979</v>
      </c>
      <c r="D286" s="0" t="n">
        <f aca="false">B296-B286</f>
        <v>0.651200000000003</v>
      </c>
      <c r="E286" s="0" t="n">
        <f aca="false">B306-B286</f>
        <v>1.4652</v>
      </c>
      <c r="F286" s="0" t="n">
        <f aca="false">B316-B286</f>
        <v>2.44199999999999</v>
      </c>
      <c r="G286" s="0" t="n">
        <f aca="false">B326-B286</f>
        <v>3.41880000000002</v>
      </c>
      <c r="H286" s="0" t="n">
        <f aca="false">B336-B286</f>
        <v>4.2328</v>
      </c>
      <c r="I286" s="0" t="n">
        <f aca="false">B346-B286</f>
        <v>4.884</v>
      </c>
      <c r="J286" s="0" t="n">
        <f aca="false">B356-B286</f>
        <v>5.86079999999998</v>
      </c>
      <c r="L286" s="0" t="n">
        <f aca="false">LN(D286)</f>
        <v>-0.428938464293802</v>
      </c>
      <c r="M286" s="0" t="n">
        <f aca="false">LN(E286)</f>
        <v>0.381991751922519</v>
      </c>
      <c r="N286" s="0" t="n">
        <f aca="false">LN(F286)</f>
        <v>0.89281737568851</v>
      </c>
      <c r="O286" s="0" t="n">
        <f aca="false">LN(G286)</f>
        <v>1.22928961230973</v>
      </c>
      <c r="P286" s="0" t="n">
        <f aca="false">LN(H286)</f>
        <v>1.44286371260778</v>
      </c>
      <c r="Q286" s="0" t="n">
        <f aca="false">LN(I286)</f>
        <v>1.58596455624846</v>
      </c>
      <c r="R286" s="0" t="n">
        <f aca="false">LN(J286)</f>
        <v>1.76828611304241</v>
      </c>
    </row>
    <row r="287" customFormat="false" ht="18.75" hidden="false" customHeight="false" outlineLevel="0" collapsed="false">
      <c r="A287" s="0" t="n">
        <v>2850</v>
      </c>
      <c r="B287" s="0" t="n">
        <v>83.7607</v>
      </c>
      <c r="D287" s="0" t="n">
        <f aca="false">B297-B287</f>
        <v>0.651200000000003</v>
      </c>
      <c r="E287" s="0" t="n">
        <f aca="false">B307-B287</f>
        <v>1.30239999999999</v>
      </c>
      <c r="F287" s="0" t="n">
        <f aca="false">B317-B287</f>
        <v>2.6048</v>
      </c>
      <c r="G287" s="0" t="n">
        <f aca="false">B327-B287</f>
        <v>3.4188</v>
      </c>
      <c r="H287" s="0" t="n">
        <f aca="false">B337-B287</f>
        <v>4.2328</v>
      </c>
      <c r="I287" s="0" t="n">
        <f aca="false">B347-B287</f>
        <v>5.0468</v>
      </c>
      <c r="J287" s="0" t="n">
        <f aca="false">B357-B287</f>
        <v>5.69800000000001</v>
      </c>
      <c r="L287" s="0" t="n">
        <f aca="false">LN(D287)</f>
        <v>-0.428938464293802</v>
      </c>
      <c r="M287" s="0" t="n">
        <f aca="false">LN(E287)</f>
        <v>0.264208716266132</v>
      </c>
      <c r="N287" s="0" t="n">
        <f aca="false">LN(F287)</f>
        <v>0.957355896826083</v>
      </c>
      <c r="O287" s="0" t="n">
        <f aca="false">LN(G287)</f>
        <v>1.22928961230973</v>
      </c>
      <c r="P287" s="0" t="n">
        <f aca="false">LN(H287)</f>
        <v>1.44286371260778</v>
      </c>
      <c r="Q287" s="0" t="n">
        <f aca="false">LN(I287)</f>
        <v>1.61875437907145</v>
      </c>
      <c r="R287" s="0" t="n">
        <f aca="false">LN(J287)</f>
        <v>1.74011523607572</v>
      </c>
    </row>
    <row r="288" customFormat="false" ht="18.75" hidden="false" customHeight="false" outlineLevel="0" collapsed="false">
      <c r="A288" s="0" t="n">
        <v>2860</v>
      </c>
      <c r="B288" s="0" t="n">
        <v>83.7607</v>
      </c>
      <c r="D288" s="0" t="n">
        <f aca="false">B298-B288</f>
        <v>0.651200000000003</v>
      </c>
      <c r="E288" s="0" t="n">
        <f aca="false">B308-B288</f>
        <v>1.62799999999999</v>
      </c>
      <c r="F288" s="0" t="n">
        <f aca="false">B318-B288</f>
        <v>2.6048</v>
      </c>
      <c r="G288" s="0" t="n">
        <f aca="false">B328-B288</f>
        <v>3.58160000000001</v>
      </c>
      <c r="H288" s="0" t="n">
        <f aca="false">B338-B288</f>
        <v>4.3956</v>
      </c>
      <c r="I288" s="0" t="n">
        <f aca="false">B348-B288</f>
        <v>5.20960000000001</v>
      </c>
      <c r="J288" s="0" t="n">
        <f aca="false">B358-B288</f>
        <v>5.86079999999998</v>
      </c>
      <c r="L288" s="0" t="n">
        <f aca="false">LN(D288)</f>
        <v>-0.428938464293802</v>
      </c>
      <c r="M288" s="0" t="n">
        <f aca="false">LN(E288)</f>
        <v>0.48735226758034</v>
      </c>
      <c r="N288" s="0" t="n">
        <f aca="false">LN(F288)</f>
        <v>0.957355896826083</v>
      </c>
      <c r="O288" s="0" t="n">
        <f aca="false">LN(G288)</f>
        <v>1.27580962794462</v>
      </c>
      <c r="P288" s="0" t="n">
        <f aca="false">LN(H288)</f>
        <v>1.48060404059063</v>
      </c>
      <c r="Q288" s="0" t="n">
        <f aca="false">LN(I288)</f>
        <v>1.65050307738603</v>
      </c>
      <c r="R288" s="0" t="n">
        <f aca="false">LN(J288)</f>
        <v>1.76828611304241</v>
      </c>
    </row>
    <row r="289" customFormat="false" ht="18.75" hidden="false" customHeight="false" outlineLevel="0" collapsed="false">
      <c r="A289" s="0" t="n">
        <v>2870</v>
      </c>
      <c r="B289" s="0" t="n">
        <v>83.7607</v>
      </c>
      <c r="D289" s="0" t="n">
        <f aca="false">B299-B289</f>
        <v>0.814000000000007</v>
      </c>
      <c r="E289" s="0" t="n">
        <f aca="false">B309-B289</f>
        <v>1.79079999999999</v>
      </c>
      <c r="F289" s="0" t="n">
        <f aca="false">B319-B289</f>
        <v>2.7676</v>
      </c>
      <c r="G289" s="0" t="n">
        <f aca="false">B329-B289</f>
        <v>3.58160000000001</v>
      </c>
      <c r="H289" s="0" t="n">
        <f aca="false">B339-B289</f>
        <v>4.3956</v>
      </c>
      <c r="I289" s="0" t="n">
        <f aca="false">B349-B289</f>
        <v>5.3724</v>
      </c>
      <c r="J289" s="0" t="n">
        <f aca="false">B359-B289</f>
        <v>5.86080000000001</v>
      </c>
      <c r="L289" s="0" t="n">
        <f aca="false">LN(D289)</f>
        <v>-0.205794912979588</v>
      </c>
      <c r="M289" s="0" t="n">
        <f aca="false">LN(E289)</f>
        <v>0.582662447384668</v>
      </c>
      <c r="N289" s="0" t="n">
        <f aca="false">LN(F289)</f>
        <v>1.01798051864252</v>
      </c>
      <c r="O289" s="0" t="n">
        <f aca="false">LN(G289)</f>
        <v>1.27580962794462</v>
      </c>
      <c r="P289" s="0" t="n">
        <f aca="false">LN(H289)</f>
        <v>1.48060404059063</v>
      </c>
      <c r="Q289" s="0" t="n">
        <f aca="false">LN(I289)</f>
        <v>1.68127473605278</v>
      </c>
      <c r="R289" s="0" t="n">
        <f aca="false">LN(J289)</f>
        <v>1.76828611304241</v>
      </c>
    </row>
    <row r="290" customFormat="false" ht="18.75" hidden="false" customHeight="false" outlineLevel="0" collapsed="false">
      <c r="A290" s="0" t="n">
        <v>2880</v>
      </c>
      <c r="B290" s="0" t="n">
        <v>83.9235</v>
      </c>
      <c r="D290" s="0" t="n">
        <f aca="false">B300-B290</f>
        <v>0.813999999999993</v>
      </c>
      <c r="E290" s="0" t="n">
        <f aca="false">B310-B290</f>
        <v>1.95359999999999</v>
      </c>
      <c r="F290" s="0" t="n">
        <f aca="false">B320-B290</f>
        <v>2.6048</v>
      </c>
      <c r="G290" s="0" t="n">
        <f aca="false">B330-B290</f>
        <v>3.256</v>
      </c>
      <c r="H290" s="0" t="n">
        <f aca="false">B340-B290</f>
        <v>4.2328</v>
      </c>
      <c r="I290" s="0" t="n">
        <f aca="false">B350-B290</f>
        <v>5.2096</v>
      </c>
      <c r="J290" s="0" t="n">
        <f aca="false">B360-B290</f>
        <v>5.86079999999998</v>
      </c>
      <c r="L290" s="0" t="n">
        <f aca="false">LN(D290)</f>
        <v>-0.205794912979605</v>
      </c>
      <c r="M290" s="0" t="n">
        <f aca="false">LN(E290)</f>
        <v>0.6696738243743</v>
      </c>
      <c r="N290" s="0" t="n">
        <f aca="false">LN(F290)</f>
        <v>0.957355896826083</v>
      </c>
      <c r="O290" s="0" t="n">
        <f aca="false">LN(G290)</f>
        <v>1.18049944814029</v>
      </c>
      <c r="P290" s="0" t="n">
        <f aca="false">LN(H290)</f>
        <v>1.44286371260778</v>
      </c>
      <c r="Q290" s="0" t="n">
        <f aca="false">LN(I290)</f>
        <v>1.65050307738603</v>
      </c>
      <c r="R290" s="0" t="n">
        <f aca="false">LN(J290)</f>
        <v>1.76828611304241</v>
      </c>
    </row>
    <row r="291" customFormat="false" ht="18.75" hidden="false" customHeight="false" outlineLevel="0" collapsed="false">
      <c r="A291" s="0" t="n">
        <v>2890</v>
      </c>
      <c r="B291" s="0" t="n">
        <v>84.0863</v>
      </c>
      <c r="D291" s="0" t="n">
        <f aca="false">B301-B291</f>
        <v>0.488399999999999</v>
      </c>
      <c r="E291" s="0" t="n">
        <f aca="false">B311-B291</f>
        <v>1.95359999999999</v>
      </c>
      <c r="F291" s="0" t="n">
        <f aca="false">B321-B291</f>
        <v>2.93040000000002</v>
      </c>
      <c r="G291" s="0" t="n">
        <f aca="false">B331-B291</f>
        <v>3.25600000000001</v>
      </c>
      <c r="H291" s="0" t="n">
        <f aca="false">B341-B291</f>
        <v>4.23280000000001</v>
      </c>
      <c r="I291" s="0" t="n">
        <f aca="false">B351-B291</f>
        <v>5.0468</v>
      </c>
      <c r="J291" s="0" t="n">
        <f aca="false">B361-B291</f>
        <v>5.69799999999999</v>
      </c>
      <c r="L291" s="0" t="n">
        <f aca="false">LN(D291)</f>
        <v>-0.71662053674559</v>
      </c>
      <c r="M291" s="0" t="n">
        <f aca="false">LN(E291)</f>
        <v>0.6696738243743</v>
      </c>
      <c r="N291" s="0" t="n">
        <f aca="false">LN(F291)</f>
        <v>1.07513893248247</v>
      </c>
      <c r="O291" s="0" t="n">
        <f aca="false">LN(G291)</f>
        <v>1.1804994481403</v>
      </c>
      <c r="P291" s="0" t="n">
        <f aca="false">LN(H291)</f>
        <v>1.44286371260779</v>
      </c>
      <c r="Q291" s="0" t="n">
        <f aca="false">LN(I291)</f>
        <v>1.61875437907145</v>
      </c>
      <c r="R291" s="0" t="n">
        <f aca="false">LN(J291)</f>
        <v>1.74011523607572</v>
      </c>
    </row>
    <row r="292" customFormat="false" ht="18.75" hidden="false" customHeight="false" outlineLevel="0" collapsed="false">
      <c r="A292" s="0" t="n">
        <v>2900</v>
      </c>
      <c r="B292" s="0" t="n">
        <v>84.2491</v>
      </c>
      <c r="D292" s="0" t="n">
        <f aca="false">B302-B292</f>
        <v>0.488399999999999</v>
      </c>
      <c r="E292" s="0" t="n">
        <f aca="false">B312-B292</f>
        <v>1.95359999999999</v>
      </c>
      <c r="F292" s="0" t="n">
        <f aca="false">B322-B292</f>
        <v>2.76760000000002</v>
      </c>
      <c r="G292" s="0" t="n">
        <f aca="false">B332-B292</f>
        <v>3.09320000000001</v>
      </c>
      <c r="H292" s="0" t="n">
        <f aca="false">B342-B292</f>
        <v>4.2328</v>
      </c>
      <c r="I292" s="0" t="n">
        <f aca="false">B352-B292</f>
        <v>4.884</v>
      </c>
      <c r="J292" s="0" t="n">
        <f aca="false">B362-B292</f>
        <v>5.53519999999999</v>
      </c>
      <c r="L292" s="0" t="n">
        <f aca="false">LN(D292)</f>
        <v>-0.71662053674559</v>
      </c>
      <c r="M292" s="0" t="n">
        <f aca="false">LN(E292)</f>
        <v>0.6696738243743</v>
      </c>
      <c r="N292" s="0" t="n">
        <f aca="false">LN(F292)</f>
        <v>1.01798051864252</v>
      </c>
      <c r="O292" s="0" t="n">
        <f aca="false">LN(G292)</f>
        <v>1.12920615375275</v>
      </c>
      <c r="P292" s="0" t="n">
        <f aca="false">LN(H292)</f>
        <v>1.44286371260778</v>
      </c>
      <c r="Q292" s="0" t="n">
        <f aca="false">LN(I292)</f>
        <v>1.58596455624846</v>
      </c>
      <c r="R292" s="0" t="n">
        <f aca="false">LN(J292)</f>
        <v>1.71112769920246</v>
      </c>
    </row>
    <row r="293" customFormat="false" ht="18.75" hidden="false" customHeight="false" outlineLevel="0" collapsed="false">
      <c r="A293" s="0" t="n">
        <v>2910</v>
      </c>
      <c r="B293" s="0" t="n">
        <v>84.2491</v>
      </c>
      <c r="D293" s="0" t="n">
        <f aca="false">B303-B293</f>
        <v>0.488399999999999</v>
      </c>
      <c r="E293" s="0" t="n">
        <f aca="false">B313-B293</f>
        <v>1.95359999999999</v>
      </c>
      <c r="F293" s="0" t="n">
        <f aca="false">B323-B293</f>
        <v>2.93040000000001</v>
      </c>
      <c r="G293" s="0" t="n">
        <f aca="false">B333-B293</f>
        <v>3.25600000000001</v>
      </c>
      <c r="H293" s="0" t="n">
        <f aca="false">B343-B293</f>
        <v>4.3956</v>
      </c>
      <c r="I293" s="0" t="n">
        <f aca="false">B353-B293</f>
        <v>4.884</v>
      </c>
      <c r="J293" s="0" t="n">
        <f aca="false">B363-B293</f>
        <v>5.53519999999999</v>
      </c>
      <c r="L293" s="0" t="n">
        <f aca="false">LN(D293)</f>
        <v>-0.71662053674559</v>
      </c>
      <c r="M293" s="0" t="n">
        <f aca="false">LN(E293)</f>
        <v>0.6696738243743</v>
      </c>
      <c r="N293" s="0" t="n">
        <f aca="false">LN(F293)</f>
        <v>1.07513893248247</v>
      </c>
      <c r="O293" s="0" t="n">
        <f aca="false">LN(G293)</f>
        <v>1.1804994481403</v>
      </c>
      <c r="P293" s="0" t="n">
        <f aca="false">LN(H293)</f>
        <v>1.48060404059063</v>
      </c>
      <c r="Q293" s="0" t="n">
        <f aca="false">LN(I293)</f>
        <v>1.58596455624846</v>
      </c>
      <c r="R293" s="0" t="n">
        <f aca="false">LN(J293)</f>
        <v>1.71112769920246</v>
      </c>
    </row>
    <row r="294" customFormat="false" ht="18.75" hidden="false" customHeight="false" outlineLevel="0" collapsed="false">
      <c r="A294" s="0" t="n">
        <v>2920</v>
      </c>
      <c r="B294" s="0" t="n">
        <v>84.2491</v>
      </c>
      <c r="D294" s="0" t="n">
        <f aca="false">B304-B294</f>
        <v>0.976799999999997</v>
      </c>
      <c r="E294" s="0" t="n">
        <f aca="false">B314-B294</f>
        <v>1.79079999999999</v>
      </c>
      <c r="F294" s="0" t="n">
        <f aca="false">B324-B294</f>
        <v>2.76760000000002</v>
      </c>
      <c r="G294" s="0" t="n">
        <f aca="false">B334-B294</f>
        <v>3.25600000000001</v>
      </c>
      <c r="H294" s="0" t="n">
        <f aca="false">B344-B294</f>
        <v>4.2328</v>
      </c>
      <c r="I294" s="0" t="n">
        <f aca="false">B354-B294</f>
        <v>4.884</v>
      </c>
      <c r="J294" s="0" t="n">
        <f aca="false">B364-B294</f>
        <v>5.37240000000001</v>
      </c>
      <c r="L294" s="0" t="n">
        <f aca="false">LN(D294)</f>
        <v>-0.023473356185645</v>
      </c>
      <c r="M294" s="0" t="n">
        <f aca="false">LN(E294)</f>
        <v>0.582662447384668</v>
      </c>
      <c r="N294" s="0" t="n">
        <f aca="false">LN(F294)</f>
        <v>1.01798051864252</v>
      </c>
      <c r="O294" s="0" t="n">
        <f aca="false">LN(G294)</f>
        <v>1.1804994481403</v>
      </c>
      <c r="P294" s="0" t="n">
        <f aca="false">LN(H294)</f>
        <v>1.44286371260778</v>
      </c>
      <c r="Q294" s="0" t="n">
        <f aca="false">LN(I294)</f>
        <v>1.58596455624846</v>
      </c>
      <c r="R294" s="0" t="n">
        <f aca="false">LN(J294)</f>
        <v>1.68127473605279</v>
      </c>
    </row>
    <row r="295" customFormat="false" ht="18.75" hidden="false" customHeight="false" outlineLevel="0" collapsed="false">
      <c r="A295" s="0" t="n">
        <v>2930</v>
      </c>
      <c r="B295" s="0" t="n">
        <v>84.2491</v>
      </c>
      <c r="D295" s="0" t="n">
        <f aca="false">B305-B295</f>
        <v>0.814000000000007</v>
      </c>
      <c r="E295" s="0" t="n">
        <f aca="false">B315-B295</f>
        <v>1.79079999999999</v>
      </c>
      <c r="F295" s="0" t="n">
        <f aca="false">B325-B295</f>
        <v>2.76760000000002</v>
      </c>
      <c r="G295" s="0" t="n">
        <f aca="false">B335-B295</f>
        <v>3.41879999999999</v>
      </c>
      <c r="H295" s="0" t="n">
        <f aca="false">B345-B295</f>
        <v>4.2328</v>
      </c>
      <c r="I295" s="0" t="n">
        <f aca="false">B355-B295</f>
        <v>5.0468</v>
      </c>
      <c r="J295" s="0" t="n">
        <f aca="false">B365-B295</f>
        <v>5.53519999999999</v>
      </c>
      <c r="L295" s="0" t="n">
        <f aca="false">LN(D295)</f>
        <v>-0.205794912979588</v>
      </c>
      <c r="M295" s="0" t="n">
        <f aca="false">LN(E295)</f>
        <v>0.582662447384668</v>
      </c>
      <c r="N295" s="0" t="n">
        <f aca="false">LN(F295)</f>
        <v>1.01798051864252</v>
      </c>
      <c r="O295" s="0" t="n">
        <f aca="false">LN(G295)</f>
        <v>1.22928961230972</v>
      </c>
      <c r="P295" s="0" t="n">
        <f aca="false">LN(H295)</f>
        <v>1.44286371260778</v>
      </c>
      <c r="Q295" s="0" t="n">
        <f aca="false">LN(I295)</f>
        <v>1.61875437907145</v>
      </c>
      <c r="R295" s="0" t="n">
        <f aca="false">LN(J295)</f>
        <v>1.71112769920246</v>
      </c>
    </row>
    <row r="296" customFormat="false" ht="18.75" hidden="false" customHeight="false" outlineLevel="0" collapsed="false">
      <c r="A296" s="0" t="n">
        <v>2940</v>
      </c>
      <c r="B296" s="0" t="n">
        <v>84.2491</v>
      </c>
      <c r="D296" s="0" t="n">
        <f aca="false">B306-B296</f>
        <v>0.813999999999993</v>
      </c>
      <c r="E296" s="0" t="n">
        <f aca="false">B316-B296</f>
        <v>1.79079999999999</v>
      </c>
      <c r="F296" s="0" t="n">
        <f aca="false">B326-B296</f>
        <v>2.76760000000002</v>
      </c>
      <c r="G296" s="0" t="n">
        <f aca="false">B336-B296</f>
        <v>3.58159999999999</v>
      </c>
      <c r="H296" s="0" t="n">
        <f aca="false">B346-B296</f>
        <v>4.2328</v>
      </c>
      <c r="I296" s="0" t="n">
        <f aca="false">B356-B296</f>
        <v>5.20959999999998</v>
      </c>
      <c r="J296" s="0" t="n">
        <f aca="false">B366-B296</f>
        <v>5.69799999999999</v>
      </c>
      <c r="L296" s="0" t="n">
        <f aca="false">LN(D296)</f>
        <v>-0.205794912979605</v>
      </c>
      <c r="M296" s="0" t="n">
        <f aca="false">LN(E296)</f>
        <v>0.582662447384668</v>
      </c>
      <c r="N296" s="0" t="n">
        <f aca="false">LN(F296)</f>
        <v>1.01798051864252</v>
      </c>
      <c r="O296" s="0" t="n">
        <f aca="false">LN(G296)</f>
        <v>1.27580962794462</v>
      </c>
      <c r="P296" s="0" t="n">
        <f aca="false">LN(H296)</f>
        <v>1.44286371260778</v>
      </c>
      <c r="Q296" s="0" t="n">
        <f aca="false">LN(I296)</f>
        <v>1.65050307738603</v>
      </c>
      <c r="R296" s="0" t="n">
        <f aca="false">LN(J296)</f>
        <v>1.74011523607572</v>
      </c>
    </row>
    <row r="297" customFormat="false" ht="18.75" hidden="false" customHeight="false" outlineLevel="0" collapsed="false">
      <c r="A297" s="0" t="n">
        <v>2950</v>
      </c>
      <c r="B297" s="0" t="n">
        <v>84.4119</v>
      </c>
      <c r="D297" s="0" t="n">
        <f aca="false">B307-B297</f>
        <v>0.651199999999989</v>
      </c>
      <c r="E297" s="0" t="n">
        <f aca="false">B317-B297</f>
        <v>1.95359999999999</v>
      </c>
      <c r="F297" s="0" t="n">
        <f aca="false">B327-B297</f>
        <v>2.7676</v>
      </c>
      <c r="G297" s="0" t="n">
        <f aca="false">B337-B297</f>
        <v>3.58159999999999</v>
      </c>
      <c r="H297" s="0" t="n">
        <f aca="false">B347-B297</f>
        <v>4.3956</v>
      </c>
      <c r="I297" s="0" t="n">
        <f aca="false">B357-B297</f>
        <v>5.0468</v>
      </c>
      <c r="J297" s="0" t="n">
        <f aca="false">B367-B297</f>
        <v>5.69799999999999</v>
      </c>
      <c r="L297" s="0" t="n">
        <f aca="false">LN(D297)</f>
        <v>-0.428938464293824</v>
      </c>
      <c r="M297" s="0" t="n">
        <f aca="false">LN(E297)</f>
        <v>0.6696738243743</v>
      </c>
      <c r="N297" s="0" t="n">
        <f aca="false">LN(F297)</f>
        <v>1.01798051864252</v>
      </c>
      <c r="O297" s="0" t="n">
        <f aca="false">LN(G297)</f>
        <v>1.27580962794462</v>
      </c>
      <c r="P297" s="0" t="n">
        <f aca="false">LN(H297)</f>
        <v>1.48060404059063</v>
      </c>
      <c r="Q297" s="0" t="n">
        <f aca="false">LN(I297)</f>
        <v>1.61875437907145</v>
      </c>
      <c r="R297" s="0" t="n">
        <f aca="false">LN(J297)</f>
        <v>1.74011523607572</v>
      </c>
    </row>
    <row r="298" customFormat="false" ht="18.75" hidden="false" customHeight="false" outlineLevel="0" collapsed="false">
      <c r="A298" s="0" t="n">
        <v>2960</v>
      </c>
      <c r="B298" s="0" t="n">
        <v>84.4119</v>
      </c>
      <c r="D298" s="0" t="n">
        <f aca="false">B308-B298</f>
        <v>0.976799999999983</v>
      </c>
      <c r="E298" s="0" t="n">
        <f aca="false">B318-B298</f>
        <v>1.95359999999999</v>
      </c>
      <c r="F298" s="0" t="n">
        <f aca="false">B328-B298</f>
        <v>2.93040000000001</v>
      </c>
      <c r="G298" s="0" t="n">
        <f aca="false">B338-B298</f>
        <v>3.7444</v>
      </c>
      <c r="H298" s="0" t="n">
        <f aca="false">B348-B298</f>
        <v>4.55840000000001</v>
      </c>
      <c r="I298" s="0" t="n">
        <f aca="false">B358-B298</f>
        <v>5.20959999999998</v>
      </c>
      <c r="J298" s="0" t="n">
        <f aca="false">B368-B298</f>
        <v>5.69799999999999</v>
      </c>
      <c r="L298" s="0" t="n">
        <f aca="false">LN(D298)</f>
        <v>-0.0234733561856595</v>
      </c>
      <c r="M298" s="0" t="n">
        <f aca="false">LN(E298)</f>
        <v>0.6696738243743</v>
      </c>
      <c r="N298" s="0" t="n">
        <f aca="false">LN(F298)</f>
        <v>1.07513893248247</v>
      </c>
      <c r="O298" s="0" t="n">
        <f aca="false">LN(G298)</f>
        <v>1.32026139051545</v>
      </c>
      <c r="P298" s="0" t="n">
        <f aca="false">LN(H298)</f>
        <v>1.51697168476151</v>
      </c>
      <c r="Q298" s="0" t="n">
        <f aca="false">LN(I298)</f>
        <v>1.65050307738603</v>
      </c>
      <c r="R298" s="0" t="n">
        <f aca="false">LN(J298)</f>
        <v>1.74011523607572</v>
      </c>
    </row>
    <row r="299" customFormat="false" ht="18.75" hidden="false" customHeight="false" outlineLevel="0" collapsed="false">
      <c r="A299" s="0" t="n">
        <v>2970</v>
      </c>
      <c r="B299" s="0" t="n">
        <v>84.5747</v>
      </c>
      <c r="D299" s="0" t="n">
        <f aca="false">B309-B299</f>
        <v>0.976799999999983</v>
      </c>
      <c r="E299" s="0" t="n">
        <f aca="false">B319-B299</f>
        <v>1.95359999999999</v>
      </c>
      <c r="F299" s="0" t="n">
        <f aca="false">B329-B299</f>
        <v>2.7676</v>
      </c>
      <c r="G299" s="0" t="n">
        <f aca="false">B339-B299</f>
        <v>3.58159999999999</v>
      </c>
      <c r="H299" s="0" t="n">
        <f aca="false">B349-B299</f>
        <v>4.55839999999999</v>
      </c>
      <c r="I299" s="0" t="n">
        <f aca="false">B359-B299</f>
        <v>5.0468</v>
      </c>
      <c r="J299" s="0" t="n">
        <f aca="false">B369-B299</f>
        <v>5.53519999999999</v>
      </c>
      <c r="L299" s="0" t="n">
        <f aca="false">LN(D299)</f>
        <v>-0.0234733561856595</v>
      </c>
      <c r="M299" s="0" t="n">
        <f aca="false">LN(E299)</f>
        <v>0.6696738243743</v>
      </c>
      <c r="N299" s="0" t="n">
        <f aca="false">LN(F299)</f>
        <v>1.01798051864252</v>
      </c>
      <c r="O299" s="0" t="n">
        <f aca="false">LN(G299)</f>
        <v>1.27580962794462</v>
      </c>
      <c r="P299" s="0" t="n">
        <f aca="false">LN(H299)</f>
        <v>1.51697168476151</v>
      </c>
      <c r="Q299" s="0" t="n">
        <f aca="false">LN(I299)</f>
        <v>1.61875437907145</v>
      </c>
      <c r="R299" s="0" t="n">
        <f aca="false">LN(J299)</f>
        <v>1.71112769920246</v>
      </c>
    </row>
    <row r="300" customFormat="false" ht="18.75" hidden="false" customHeight="false" outlineLevel="0" collapsed="false">
      <c r="A300" s="0" t="n">
        <v>2980</v>
      </c>
      <c r="B300" s="0" t="n">
        <v>84.7375</v>
      </c>
      <c r="D300" s="0" t="n">
        <f aca="false">B310-B300</f>
        <v>1.1396</v>
      </c>
      <c r="E300" s="0" t="n">
        <f aca="false">B320-B300</f>
        <v>1.7908</v>
      </c>
      <c r="F300" s="0" t="n">
        <f aca="false">B330-B300</f>
        <v>2.44200000000001</v>
      </c>
      <c r="G300" s="0" t="n">
        <f aca="false">B340-B300</f>
        <v>3.4188</v>
      </c>
      <c r="H300" s="0" t="n">
        <f aca="false">B350-B300</f>
        <v>4.3956</v>
      </c>
      <c r="I300" s="0" t="n">
        <f aca="false">B360-B300</f>
        <v>5.04679999999999</v>
      </c>
      <c r="J300" s="0" t="n">
        <f aca="false">B370-B300</f>
        <v>5.69799999999999</v>
      </c>
      <c r="L300" s="0" t="n">
        <f aca="false">LN(D300)</f>
        <v>0.130677323641617</v>
      </c>
      <c r="M300" s="0" t="n">
        <f aca="false">LN(E300)</f>
        <v>0.582662447384676</v>
      </c>
      <c r="N300" s="0" t="n">
        <f aca="false">LN(F300)</f>
        <v>0.892817375688516</v>
      </c>
      <c r="O300" s="0" t="n">
        <f aca="false">LN(G300)</f>
        <v>1.22928961230973</v>
      </c>
      <c r="P300" s="0" t="n">
        <f aca="false">LN(H300)</f>
        <v>1.48060404059063</v>
      </c>
      <c r="Q300" s="0" t="n">
        <f aca="false">LN(I300)</f>
        <v>1.61875437907145</v>
      </c>
      <c r="R300" s="0" t="n">
        <f aca="false">LN(J300)</f>
        <v>1.74011523607572</v>
      </c>
    </row>
    <row r="301" customFormat="false" ht="18.75" hidden="false" customHeight="false" outlineLevel="0" collapsed="false">
      <c r="A301" s="0" t="n">
        <v>2990</v>
      </c>
      <c r="B301" s="0" t="n">
        <v>84.5747</v>
      </c>
      <c r="D301" s="0" t="n">
        <f aca="false">B311-B301</f>
        <v>1.4652</v>
      </c>
      <c r="E301" s="0" t="n">
        <f aca="false">B321-B301</f>
        <v>2.44200000000002</v>
      </c>
      <c r="F301" s="0" t="n">
        <f aca="false">B331-B301</f>
        <v>2.76760000000002</v>
      </c>
      <c r="G301" s="0" t="n">
        <f aca="false">B341-B301</f>
        <v>3.74440000000001</v>
      </c>
      <c r="H301" s="0" t="n">
        <f aca="false">B351-B301</f>
        <v>4.55840000000001</v>
      </c>
      <c r="I301" s="0" t="n">
        <f aca="false">B361-B301</f>
        <v>5.2096</v>
      </c>
      <c r="J301" s="0" t="n">
        <f aca="false">B371-B301</f>
        <v>5.8608</v>
      </c>
      <c r="L301" s="0" t="n">
        <f aca="false">LN(D301)</f>
        <v>0.381991751922519</v>
      </c>
      <c r="M301" s="0" t="n">
        <f aca="false">LN(E301)</f>
        <v>0.892817375688522</v>
      </c>
      <c r="N301" s="0" t="n">
        <f aca="false">LN(F301)</f>
        <v>1.01798051864252</v>
      </c>
      <c r="O301" s="0" t="n">
        <f aca="false">LN(G301)</f>
        <v>1.32026139051546</v>
      </c>
      <c r="P301" s="0" t="n">
        <f aca="false">LN(H301)</f>
        <v>1.51697168476151</v>
      </c>
      <c r="Q301" s="0" t="n">
        <f aca="false">LN(I301)</f>
        <v>1.65050307738603</v>
      </c>
      <c r="R301" s="0" t="n">
        <f aca="false">LN(J301)</f>
        <v>1.76828611304241</v>
      </c>
    </row>
    <row r="302" customFormat="false" ht="18.75" hidden="false" customHeight="false" outlineLevel="0" collapsed="false">
      <c r="A302" s="0" t="n">
        <v>3000</v>
      </c>
      <c r="B302" s="0" t="n">
        <v>84.7375</v>
      </c>
      <c r="D302" s="0" t="n">
        <f aca="false">B312-B302</f>
        <v>1.4652</v>
      </c>
      <c r="E302" s="0" t="n">
        <f aca="false">B322-B302</f>
        <v>2.27920000000002</v>
      </c>
      <c r="F302" s="0" t="n">
        <f aca="false">B332-B302</f>
        <v>2.60480000000001</v>
      </c>
      <c r="G302" s="0" t="n">
        <f aca="false">B342-B302</f>
        <v>3.7444</v>
      </c>
      <c r="H302" s="0" t="n">
        <f aca="false">B352-B302</f>
        <v>4.3956</v>
      </c>
      <c r="I302" s="0" t="n">
        <f aca="false">B362-B302</f>
        <v>5.04679999999999</v>
      </c>
      <c r="J302" s="0" t="n">
        <f aca="false">B372-B302</f>
        <v>5.8608</v>
      </c>
      <c r="L302" s="0" t="n">
        <f aca="false">LN(D302)</f>
        <v>0.381991751922519</v>
      </c>
      <c r="M302" s="0" t="n">
        <f aca="false">LN(E302)</f>
        <v>0.823824504201569</v>
      </c>
      <c r="N302" s="0" t="n">
        <f aca="false">LN(F302)</f>
        <v>0.957355896826089</v>
      </c>
      <c r="O302" s="0" t="n">
        <f aca="false">LN(G302)</f>
        <v>1.32026139051545</v>
      </c>
      <c r="P302" s="0" t="n">
        <f aca="false">LN(H302)</f>
        <v>1.48060404059063</v>
      </c>
      <c r="Q302" s="0" t="n">
        <f aca="false">LN(I302)</f>
        <v>1.61875437907145</v>
      </c>
      <c r="R302" s="0" t="n">
        <f aca="false">LN(J302)</f>
        <v>1.76828611304241</v>
      </c>
    </row>
    <row r="303" customFormat="false" ht="18.75" hidden="false" customHeight="false" outlineLevel="0" collapsed="false">
      <c r="A303" s="0" t="n">
        <v>3010</v>
      </c>
      <c r="B303" s="0" t="n">
        <v>84.7375</v>
      </c>
      <c r="D303" s="0" t="n">
        <f aca="false">B313-B303</f>
        <v>1.4652</v>
      </c>
      <c r="E303" s="0" t="n">
        <f aca="false">B323-B303</f>
        <v>2.44200000000001</v>
      </c>
      <c r="F303" s="0" t="n">
        <f aca="false">B333-B303</f>
        <v>2.76760000000002</v>
      </c>
      <c r="G303" s="0" t="n">
        <f aca="false">B343-B303</f>
        <v>3.9072</v>
      </c>
      <c r="H303" s="0" t="n">
        <f aca="false">B353-B303</f>
        <v>4.3956</v>
      </c>
      <c r="I303" s="0" t="n">
        <f aca="false">B363-B303</f>
        <v>5.04679999999999</v>
      </c>
      <c r="J303" s="0" t="n">
        <f aca="false">B373-B303</f>
        <v>5.8608</v>
      </c>
      <c r="L303" s="0" t="n">
        <f aca="false">LN(D303)</f>
        <v>0.381991751922519</v>
      </c>
      <c r="M303" s="0" t="n">
        <f aca="false">LN(E303)</f>
        <v>0.892817375688516</v>
      </c>
      <c r="N303" s="0" t="n">
        <f aca="false">LN(F303)</f>
        <v>1.01798051864252</v>
      </c>
      <c r="O303" s="0" t="n">
        <f aca="false">LN(G303)</f>
        <v>1.36282100493425</v>
      </c>
      <c r="P303" s="0" t="n">
        <f aca="false">LN(H303)</f>
        <v>1.48060404059063</v>
      </c>
      <c r="Q303" s="0" t="n">
        <f aca="false">LN(I303)</f>
        <v>1.61875437907145</v>
      </c>
      <c r="R303" s="0" t="n">
        <f aca="false">LN(J303)</f>
        <v>1.76828611304241</v>
      </c>
    </row>
    <row r="304" customFormat="false" ht="18.75" hidden="false" customHeight="false" outlineLevel="0" collapsed="false">
      <c r="A304" s="0" t="n">
        <v>3020</v>
      </c>
      <c r="B304" s="0" t="n">
        <v>85.2259</v>
      </c>
      <c r="D304" s="0" t="n">
        <f aca="false">B314-B304</f>
        <v>0.813999999999993</v>
      </c>
      <c r="E304" s="0" t="n">
        <f aca="false">B324-B304</f>
        <v>1.79080000000002</v>
      </c>
      <c r="F304" s="0" t="n">
        <f aca="false">B334-B304</f>
        <v>2.27920000000002</v>
      </c>
      <c r="G304" s="0" t="n">
        <f aca="false">B344-B304</f>
        <v>3.256</v>
      </c>
      <c r="H304" s="0" t="n">
        <f aca="false">B354-B304</f>
        <v>3.9072</v>
      </c>
      <c r="I304" s="0" t="n">
        <f aca="false">B364-B304</f>
        <v>4.39560000000002</v>
      </c>
      <c r="J304" s="0" t="n">
        <f aca="false">B374-B304</f>
        <v>5.3724</v>
      </c>
      <c r="L304" s="0" t="n">
        <f aca="false">LN(D304)</f>
        <v>-0.205794912979605</v>
      </c>
      <c r="M304" s="0" t="n">
        <f aca="false">LN(E304)</f>
        <v>0.582662447384684</v>
      </c>
      <c r="N304" s="0" t="n">
        <f aca="false">LN(F304)</f>
        <v>0.823824504201569</v>
      </c>
      <c r="O304" s="0" t="n">
        <f aca="false">LN(G304)</f>
        <v>1.18049944814029</v>
      </c>
      <c r="P304" s="0" t="n">
        <f aca="false">LN(H304)</f>
        <v>1.36282100493425</v>
      </c>
      <c r="Q304" s="0" t="n">
        <f aca="false">LN(I304)</f>
        <v>1.48060404059064</v>
      </c>
      <c r="R304" s="0" t="n">
        <f aca="false">LN(J304)</f>
        <v>1.68127473605278</v>
      </c>
    </row>
    <row r="305" customFormat="false" ht="18.75" hidden="false" customHeight="false" outlineLevel="0" collapsed="false">
      <c r="A305" s="0" t="n">
        <v>3030</v>
      </c>
      <c r="B305" s="0" t="n">
        <v>85.0631</v>
      </c>
      <c r="D305" s="0" t="n">
        <f aca="false">B315-B305</f>
        <v>0.976799999999983</v>
      </c>
      <c r="E305" s="0" t="n">
        <f aca="false">B325-B305</f>
        <v>1.95360000000001</v>
      </c>
      <c r="F305" s="0" t="n">
        <f aca="false">B335-B305</f>
        <v>2.60479999999998</v>
      </c>
      <c r="G305" s="0" t="n">
        <f aca="false">B345-B305</f>
        <v>3.41879999999999</v>
      </c>
      <c r="H305" s="0" t="n">
        <f aca="false">B355-B305</f>
        <v>4.2328</v>
      </c>
      <c r="I305" s="0" t="n">
        <f aca="false">B365-B305</f>
        <v>4.72119999999998</v>
      </c>
      <c r="J305" s="0" t="n">
        <f aca="false">B375-B305</f>
        <v>5.53519999999999</v>
      </c>
      <c r="L305" s="0" t="n">
        <f aca="false">LN(D305)</f>
        <v>-0.0234733561856595</v>
      </c>
      <c r="M305" s="0" t="n">
        <f aca="false">LN(E305)</f>
        <v>0.669673824374308</v>
      </c>
      <c r="N305" s="0" t="n">
        <f aca="false">LN(F305)</f>
        <v>0.957355896826078</v>
      </c>
      <c r="O305" s="0" t="n">
        <f aca="false">LN(G305)</f>
        <v>1.22928961230972</v>
      </c>
      <c r="P305" s="0" t="n">
        <f aca="false">LN(H305)</f>
        <v>1.44286371260778</v>
      </c>
      <c r="Q305" s="0" t="n">
        <f aca="false">LN(I305)</f>
        <v>1.55206300457277</v>
      </c>
      <c r="R305" s="0" t="n">
        <f aca="false">LN(J305)</f>
        <v>1.71112769920246</v>
      </c>
    </row>
    <row r="306" customFormat="false" ht="18.75" hidden="false" customHeight="false" outlineLevel="0" collapsed="false">
      <c r="A306" s="0" t="n">
        <v>3040</v>
      </c>
      <c r="B306" s="0" t="n">
        <v>85.0631</v>
      </c>
      <c r="D306" s="0" t="n">
        <f aca="false">B316-B306</f>
        <v>0.976799999999997</v>
      </c>
      <c r="E306" s="0" t="n">
        <f aca="false">B326-B306</f>
        <v>1.95360000000002</v>
      </c>
      <c r="F306" s="0" t="n">
        <f aca="false">B336-B306</f>
        <v>2.7676</v>
      </c>
      <c r="G306" s="0" t="n">
        <f aca="false">B346-B306</f>
        <v>3.4188</v>
      </c>
      <c r="H306" s="0" t="n">
        <f aca="false">B356-B306</f>
        <v>4.39559999999999</v>
      </c>
      <c r="I306" s="0" t="n">
        <f aca="false">B366-B306</f>
        <v>4.884</v>
      </c>
      <c r="J306" s="0" t="n">
        <f aca="false">B376-B306</f>
        <v>5.3724</v>
      </c>
      <c r="L306" s="0" t="n">
        <f aca="false">LN(D306)</f>
        <v>-0.023473356185645</v>
      </c>
      <c r="M306" s="0" t="n">
        <f aca="false">LN(E306)</f>
        <v>0.669673824374315</v>
      </c>
      <c r="N306" s="0" t="n">
        <f aca="false">LN(F306)</f>
        <v>1.01798051864252</v>
      </c>
      <c r="O306" s="0" t="n">
        <f aca="false">LN(G306)</f>
        <v>1.22928961230973</v>
      </c>
      <c r="P306" s="0" t="n">
        <f aca="false">LN(H306)</f>
        <v>1.48060404059063</v>
      </c>
      <c r="Q306" s="0" t="n">
        <f aca="false">LN(I306)</f>
        <v>1.58596455624846</v>
      </c>
      <c r="R306" s="0" t="n">
        <f aca="false">LN(J306)</f>
        <v>1.68127473605278</v>
      </c>
    </row>
    <row r="307" customFormat="false" ht="18.75" hidden="false" customHeight="false" outlineLevel="0" collapsed="false">
      <c r="A307" s="0" t="n">
        <v>3050</v>
      </c>
      <c r="B307" s="0" t="n">
        <v>85.0631</v>
      </c>
      <c r="D307" s="0" t="n">
        <f aca="false">B317-B307</f>
        <v>1.30240000000001</v>
      </c>
      <c r="E307" s="0" t="n">
        <f aca="false">B327-B307</f>
        <v>2.11640000000001</v>
      </c>
      <c r="F307" s="0" t="n">
        <f aca="false">B337-B307</f>
        <v>2.93040000000001</v>
      </c>
      <c r="G307" s="0" t="n">
        <f aca="false">B347-B307</f>
        <v>3.74440000000001</v>
      </c>
      <c r="H307" s="0" t="n">
        <f aca="false">B357-B307</f>
        <v>4.39560000000002</v>
      </c>
      <c r="I307" s="0" t="n">
        <f aca="false">B367-B307</f>
        <v>5.0468</v>
      </c>
      <c r="J307" s="0" t="n">
        <f aca="false">B377-B307</f>
        <v>5.69800000000001</v>
      </c>
      <c r="L307" s="0" t="n">
        <f aca="false">LN(D307)</f>
        <v>0.264208716266143</v>
      </c>
      <c r="M307" s="0" t="n">
        <f aca="false">LN(E307)</f>
        <v>0.749716532047846</v>
      </c>
      <c r="N307" s="0" t="n">
        <f aca="false">LN(F307)</f>
        <v>1.07513893248247</v>
      </c>
      <c r="O307" s="0" t="n">
        <f aca="false">LN(G307)</f>
        <v>1.32026139051546</v>
      </c>
      <c r="P307" s="0" t="n">
        <f aca="false">LN(H307)</f>
        <v>1.48060404059064</v>
      </c>
      <c r="Q307" s="0" t="n">
        <f aca="false">LN(I307)</f>
        <v>1.61875437907145</v>
      </c>
      <c r="R307" s="0" t="n">
        <f aca="false">LN(J307)</f>
        <v>1.74011523607572</v>
      </c>
    </row>
    <row r="308" customFormat="false" ht="18.75" hidden="false" customHeight="false" outlineLevel="0" collapsed="false">
      <c r="A308" s="0" t="n">
        <v>3060</v>
      </c>
      <c r="B308" s="0" t="n">
        <v>85.3887</v>
      </c>
      <c r="D308" s="0" t="n">
        <f aca="false">B318-B308</f>
        <v>0.976800000000011</v>
      </c>
      <c r="E308" s="0" t="n">
        <f aca="false">B328-B308</f>
        <v>1.95360000000002</v>
      </c>
      <c r="F308" s="0" t="n">
        <f aca="false">B338-B308</f>
        <v>2.76760000000002</v>
      </c>
      <c r="G308" s="0" t="n">
        <f aca="false">B348-B308</f>
        <v>3.58160000000002</v>
      </c>
      <c r="H308" s="0" t="n">
        <f aca="false">B358-B308</f>
        <v>4.2328</v>
      </c>
      <c r="I308" s="0" t="n">
        <f aca="false">B368-B308</f>
        <v>4.72120000000001</v>
      </c>
      <c r="J308" s="0" t="n">
        <f aca="false">B378-B308</f>
        <v>5.53520000000002</v>
      </c>
      <c r="L308" s="0" t="n">
        <f aca="false">LN(D308)</f>
        <v>-0.0234733561856304</v>
      </c>
      <c r="M308" s="0" t="n">
        <f aca="false">LN(E308)</f>
        <v>0.669673824374315</v>
      </c>
      <c r="N308" s="0" t="n">
        <f aca="false">LN(F308)</f>
        <v>1.01798051864252</v>
      </c>
      <c r="O308" s="0" t="n">
        <f aca="false">LN(G308)</f>
        <v>1.27580962794463</v>
      </c>
      <c r="P308" s="0" t="n">
        <f aca="false">LN(H308)</f>
        <v>1.44286371260778</v>
      </c>
      <c r="Q308" s="0" t="n">
        <f aca="false">LN(I308)</f>
        <v>1.55206300457278</v>
      </c>
      <c r="R308" s="0" t="n">
        <f aca="false">LN(J308)</f>
        <v>1.71112769920247</v>
      </c>
    </row>
    <row r="309" customFormat="false" ht="18.75" hidden="false" customHeight="false" outlineLevel="0" collapsed="false">
      <c r="A309" s="0" t="n">
        <v>3070</v>
      </c>
      <c r="B309" s="0" t="n">
        <v>85.5515</v>
      </c>
      <c r="D309" s="0" t="n">
        <f aca="false">B319-B309</f>
        <v>0.976800000000011</v>
      </c>
      <c r="E309" s="0" t="n">
        <f aca="false">B329-B309</f>
        <v>1.79080000000002</v>
      </c>
      <c r="F309" s="0" t="n">
        <f aca="false">B339-B309</f>
        <v>2.60480000000001</v>
      </c>
      <c r="G309" s="0" t="n">
        <f aca="false">B349-B309</f>
        <v>3.58160000000001</v>
      </c>
      <c r="H309" s="0" t="n">
        <f aca="false">B359-B309</f>
        <v>4.07000000000002</v>
      </c>
      <c r="I309" s="0" t="n">
        <f aca="false">B369-B309</f>
        <v>4.55840000000001</v>
      </c>
      <c r="J309" s="0" t="n">
        <f aca="false">B379-B309</f>
        <v>5.5352</v>
      </c>
      <c r="L309" s="0" t="n">
        <f aca="false">LN(D309)</f>
        <v>-0.0234733561856304</v>
      </c>
      <c r="M309" s="0" t="n">
        <f aca="false">LN(E309)</f>
        <v>0.582662447384684</v>
      </c>
      <c r="N309" s="0" t="n">
        <f aca="false">LN(F309)</f>
        <v>0.957355896826089</v>
      </c>
      <c r="O309" s="0" t="n">
        <f aca="false">LN(G309)</f>
        <v>1.27580962794462</v>
      </c>
      <c r="P309" s="0" t="n">
        <f aca="false">LN(H309)</f>
        <v>1.40364299945451</v>
      </c>
      <c r="Q309" s="0" t="n">
        <f aca="false">LN(I309)</f>
        <v>1.51697168476151</v>
      </c>
      <c r="R309" s="0" t="n">
        <f aca="false">LN(J309)</f>
        <v>1.71112769920246</v>
      </c>
    </row>
    <row r="310" customFormat="false" ht="18.75" hidden="false" customHeight="false" outlineLevel="0" collapsed="false">
      <c r="A310" s="0" t="n">
        <v>3080</v>
      </c>
      <c r="B310" s="0" t="n">
        <v>85.8771</v>
      </c>
      <c r="D310" s="0" t="n">
        <f aca="false">B320-B310</f>
        <v>0.651200000000003</v>
      </c>
      <c r="E310" s="0" t="n">
        <f aca="false">B330-B310</f>
        <v>1.30240000000001</v>
      </c>
      <c r="F310" s="0" t="n">
        <f aca="false">B340-B310</f>
        <v>2.2792</v>
      </c>
      <c r="G310" s="0" t="n">
        <f aca="false">B350-B310</f>
        <v>3.256</v>
      </c>
      <c r="H310" s="0" t="n">
        <f aca="false">B360-B310</f>
        <v>3.90719999999999</v>
      </c>
      <c r="I310" s="0" t="n">
        <f aca="false">B370-B310</f>
        <v>4.55839999999999</v>
      </c>
      <c r="J310" s="0" t="n">
        <f aca="false">B380-B310</f>
        <v>5.2096</v>
      </c>
      <c r="L310" s="0" t="n">
        <f aca="false">LN(D310)</f>
        <v>-0.428938464293802</v>
      </c>
      <c r="M310" s="0" t="n">
        <f aca="false">LN(E310)</f>
        <v>0.264208716266143</v>
      </c>
      <c r="N310" s="0" t="n">
        <f aca="false">LN(F310)</f>
        <v>0.823824504201563</v>
      </c>
      <c r="O310" s="0" t="n">
        <f aca="false">LN(G310)</f>
        <v>1.18049944814029</v>
      </c>
      <c r="P310" s="0" t="n">
        <f aca="false">LN(H310)</f>
        <v>1.36282100493425</v>
      </c>
      <c r="Q310" s="0" t="n">
        <f aca="false">LN(I310)</f>
        <v>1.51697168476151</v>
      </c>
      <c r="R310" s="0" t="n">
        <f aca="false">LN(J310)</f>
        <v>1.65050307738603</v>
      </c>
    </row>
    <row r="311" customFormat="false" ht="18.75" hidden="false" customHeight="false" outlineLevel="0" collapsed="false">
      <c r="A311" s="0" t="n">
        <v>3090</v>
      </c>
      <c r="B311" s="0" t="n">
        <v>86.0399</v>
      </c>
      <c r="D311" s="0" t="n">
        <f aca="false">B321-B311</f>
        <v>0.976800000000026</v>
      </c>
      <c r="E311" s="0" t="n">
        <f aca="false">B331-B311</f>
        <v>1.30240000000002</v>
      </c>
      <c r="F311" s="0" t="n">
        <f aca="false">B341-B311</f>
        <v>2.27920000000002</v>
      </c>
      <c r="G311" s="0" t="n">
        <f aca="false">B351-B311</f>
        <v>3.09320000000001</v>
      </c>
      <c r="H311" s="0" t="n">
        <f aca="false">B361-B311</f>
        <v>3.7444</v>
      </c>
      <c r="I311" s="0" t="n">
        <f aca="false">B371-B311</f>
        <v>4.3956</v>
      </c>
      <c r="J311" s="0" t="n">
        <f aca="false">B381-B311</f>
        <v>4.88400000000001</v>
      </c>
      <c r="L311" s="0" t="n">
        <f aca="false">LN(D311)</f>
        <v>-0.0234733561856159</v>
      </c>
      <c r="M311" s="0" t="n">
        <f aca="false">LN(E311)</f>
        <v>0.264208716266154</v>
      </c>
      <c r="N311" s="0" t="n">
        <f aca="false">LN(F311)</f>
        <v>0.823824504201569</v>
      </c>
      <c r="O311" s="0" t="n">
        <f aca="false">LN(G311)</f>
        <v>1.12920615375275</v>
      </c>
      <c r="P311" s="0" t="n">
        <f aca="false">LN(H311)</f>
        <v>1.32026139051545</v>
      </c>
      <c r="Q311" s="0" t="n">
        <f aca="false">LN(I311)</f>
        <v>1.48060404059063</v>
      </c>
      <c r="R311" s="0" t="n">
        <f aca="false">LN(J311)</f>
        <v>1.58596455624846</v>
      </c>
    </row>
    <row r="312" customFormat="false" ht="18.75" hidden="false" customHeight="false" outlineLevel="0" collapsed="false">
      <c r="A312" s="0" t="n">
        <v>3100</v>
      </c>
      <c r="B312" s="0" t="n">
        <v>86.2027</v>
      </c>
      <c r="D312" s="0" t="n">
        <f aca="false">B322-B312</f>
        <v>0.814000000000021</v>
      </c>
      <c r="E312" s="0" t="n">
        <f aca="false">B332-B312</f>
        <v>1.13960000000002</v>
      </c>
      <c r="F312" s="0" t="n">
        <f aca="false">B342-B312</f>
        <v>2.2792</v>
      </c>
      <c r="G312" s="0" t="n">
        <f aca="false">B352-B312</f>
        <v>2.93040000000001</v>
      </c>
      <c r="H312" s="0" t="n">
        <f aca="false">B362-B312</f>
        <v>3.58159999999999</v>
      </c>
      <c r="I312" s="0" t="n">
        <f aca="false">B372-B312</f>
        <v>4.3956</v>
      </c>
      <c r="J312" s="0" t="n">
        <f aca="false">B382-B312</f>
        <v>4.3956</v>
      </c>
      <c r="L312" s="0" t="n">
        <f aca="false">LN(D312)</f>
        <v>-0.20579491297957</v>
      </c>
      <c r="M312" s="0" t="n">
        <f aca="false">LN(E312)</f>
        <v>0.13067732364163</v>
      </c>
      <c r="N312" s="0" t="n">
        <f aca="false">LN(F312)</f>
        <v>0.823824504201563</v>
      </c>
      <c r="O312" s="0" t="n">
        <f aca="false">LN(G312)</f>
        <v>1.07513893248247</v>
      </c>
      <c r="P312" s="0" t="n">
        <f aca="false">LN(H312)</f>
        <v>1.27580962794462</v>
      </c>
      <c r="Q312" s="0" t="n">
        <f aca="false">LN(I312)</f>
        <v>1.48060404059063</v>
      </c>
      <c r="R312" s="0" t="n">
        <f aca="false">LN(J312)</f>
        <v>1.48060404059063</v>
      </c>
    </row>
    <row r="313" customFormat="false" ht="18.75" hidden="false" customHeight="false" outlineLevel="0" collapsed="false">
      <c r="A313" s="0" t="n">
        <v>3110</v>
      </c>
      <c r="B313" s="0" t="n">
        <v>86.2027</v>
      </c>
      <c r="D313" s="0" t="n">
        <f aca="false">B323-B313</f>
        <v>0.976800000000011</v>
      </c>
      <c r="E313" s="0" t="n">
        <f aca="false">B333-B313</f>
        <v>1.30240000000002</v>
      </c>
      <c r="F313" s="0" t="n">
        <f aca="false">B343-B313</f>
        <v>2.44200000000001</v>
      </c>
      <c r="G313" s="0" t="n">
        <f aca="false">B353-B313</f>
        <v>2.93040000000001</v>
      </c>
      <c r="H313" s="0" t="n">
        <f aca="false">B363-B313</f>
        <v>3.58159999999999</v>
      </c>
      <c r="I313" s="0" t="n">
        <f aca="false">B373-B313</f>
        <v>4.3956</v>
      </c>
      <c r="J313" s="0" t="n">
        <f aca="false">B383-B313</f>
        <v>4.3956</v>
      </c>
      <c r="L313" s="0" t="n">
        <f aca="false">LN(D313)</f>
        <v>-0.0234733561856304</v>
      </c>
      <c r="M313" s="0" t="n">
        <f aca="false">LN(E313)</f>
        <v>0.264208716266154</v>
      </c>
      <c r="N313" s="0" t="n">
        <f aca="false">LN(F313)</f>
        <v>0.892817375688516</v>
      </c>
      <c r="O313" s="0" t="n">
        <f aca="false">LN(G313)</f>
        <v>1.07513893248247</v>
      </c>
      <c r="P313" s="0" t="n">
        <f aca="false">LN(H313)</f>
        <v>1.27580962794462</v>
      </c>
      <c r="Q313" s="0" t="n">
        <f aca="false">LN(I313)</f>
        <v>1.48060404059063</v>
      </c>
      <c r="R313" s="0" t="n">
        <f aca="false">LN(J313)</f>
        <v>1.48060404059063</v>
      </c>
    </row>
    <row r="314" customFormat="false" ht="18.75" hidden="false" customHeight="false" outlineLevel="0" collapsed="false">
      <c r="A314" s="0" t="n">
        <v>3120</v>
      </c>
      <c r="B314" s="0" t="n">
        <v>86.0399</v>
      </c>
      <c r="D314" s="0" t="n">
        <f aca="false">B324-B314</f>
        <v>0.976800000000026</v>
      </c>
      <c r="E314" s="0" t="n">
        <f aca="false">B334-B314</f>
        <v>1.46520000000002</v>
      </c>
      <c r="F314" s="0" t="n">
        <f aca="false">B344-B314</f>
        <v>2.44200000000001</v>
      </c>
      <c r="G314" s="0" t="n">
        <f aca="false">B354-B314</f>
        <v>3.09320000000001</v>
      </c>
      <c r="H314" s="0" t="n">
        <f aca="false">B364-B314</f>
        <v>3.58160000000002</v>
      </c>
      <c r="I314" s="0" t="n">
        <f aca="false">B374-B314</f>
        <v>4.55840000000001</v>
      </c>
      <c r="J314" s="0" t="n">
        <f aca="false">B384-B314</f>
        <v>4.88400000000001</v>
      </c>
      <c r="L314" s="0" t="n">
        <f aca="false">LN(D314)</f>
        <v>-0.0234733561856159</v>
      </c>
      <c r="M314" s="0" t="n">
        <f aca="false">LN(E314)</f>
        <v>0.381991751922539</v>
      </c>
      <c r="N314" s="0" t="n">
        <f aca="false">LN(F314)</f>
        <v>0.892817375688516</v>
      </c>
      <c r="O314" s="0" t="n">
        <f aca="false">LN(G314)</f>
        <v>1.12920615375275</v>
      </c>
      <c r="P314" s="0" t="n">
        <f aca="false">LN(H314)</f>
        <v>1.27580962794463</v>
      </c>
      <c r="Q314" s="0" t="n">
        <f aca="false">LN(I314)</f>
        <v>1.51697168476151</v>
      </c>
      <c r="R314" s="0" t="n">
        <f aca="false">LN(J314)</f>
        <v>1.58596455624846</v>
      </c>
    </row>
    <row r="315" customFormat="false" ht="18.75" hidden="false" customHeight="false" outlineLevel="0" collapsed="false">
      <c r="A315" s="0" t="n">
        <v>3130</v>
      </c>
      <c r="B315" s="0" t="n">
        <v>86.0399</v>
      </c>
      <c r="D315" s="0" t="n">
        <f aca="false">B325-B315</f>
        <v>0.976800000000026</v>
      </c>
      <c r="E315" s="0" t="n">
        <f aca="false">B335-B315</f>
        <v>1.628</v>
      </c>
      <c r="F315" s="0" t="n">
        <f aca="false">B345-B315</f>
        <v>2.44200000000001</v>
      </c>
      <c r="G315" s="0" t="n">
        <f aca="false">B355-B315</f>
        <v>3.25600000000001</v>
      </c>
      <c r="H315" s="0" t="n">
        <f aca="false">B365-B315</f>
        <v>3.7444</v>
      </c>
      <c r="I315" s="0" t="n">
        <f aca="false">B375-B315</f>
        <v>4.55840000000001</v>
      </c>
      <c r="J315" s="0" t="n">
        <f aca="false">B385-B315</f>
        <v>5.20960000000001</v>
      </c>
      <c r="L315" s="0" t="n">
        <f aca="false">LN(D315)</f>
        <v>-0.0234733561856159</v>
      </c>
      <c r="M315" s="0" t="n">
        <f aca="false">LN(E315)</f>
        <v>0.487352267580349</v>
      </c>
      <c r="N315" s="0" t="n">
        <f aca="false">LN(F315)</f>
        <v>0.892817375688516</v>
      </c>
      <c r="O315" s="0" t="n">
        <f aca="false">LN(G315)</f>
        <v>1.1804994481403</v>
      </c>
      <c r="P315" s="0" t="n">
        <f aca="false">LN(H315)</f>
        <v>1.32026139051545</v>
      </c>
      <c r="Q315" s="0" t="n">
        <f aca="false">LN(I315)</f>
        <v>1.51697168476151</v>
      </c>
      <c r="R315" s="0" t="n">
        <f aca="false">LN(J315)</f>
        <v>1.65050307738603</v>
      </c>
    </row>
    <row r="316" customFormat="false" ht="18.75" hidden="false" customHeight="false" outlineLevel="0" collapsed="false">
      <c r="A316" s="0" t="n">
        <v>3140</v>
      </c>
      <c r="B316" s="0" t="n">
        <v>86.0399</v>
      </c>
      <c r="D316" s="0" t="n">
        <f aca="false">B326-B316</f>
        <v>0.976800000000026</v>
      </c>
      <c r="E316" s="0" t="n">
        <f aca="false">B336-B316</f>
        <v>1.7908</v>
      </c>
      <c r="F316" s="0" t="n">
        <f aca="false">B346-B316</f>
        <v>2.44200000000001</v>
      </c>
      <c r="G316" s="0" t="n">
        <f aca="false">B356-B316</f>
        <v>3.41879999999999</v>
      </c>
      <c r="H316" s="0" t="n">
        <f aca="false">B366-B316</f>
        <v>3.9072</v>
      </c>
      <c r="I316" s="0" t="n">
        <f aca="false">B376-B316</f>
        <v>4.3956</v>
      </c>
      <c r="J316" s="0" t="n">
        <f aca="false">B386-B316</f>
        <v>5.20960000000001</v>
      </c>
      <c r="L316" s="0" t="n">
        <f aca="false">LN(D316)</f>
        <v>-0.0234733561856159</v>
      </c>
      <c r="M316" s="0" t="n">
        <f aca="false">LN(E316)</f>
        <v>0.582662447384676</v>
      </c>
      <c r="N316" s="0" t="n">
        <f aca="false">LN(F316)</f>
        <v>0.892817375688516</v>
      </c>
      <c r="O316" s="0" t="n">
        <f aca="false">LN(G316)</f>
        <v>1.22928961230972</v>
      </c>
      <c r="P316" s="0" t="n">
        <f aca="false">LN(H316)</f>
        <v>1.36282100493425</v>
      </c>
      <c r="Q316" s="0" t="n">
        <f aca="false">LN(I316)</f>
        <v>1.48060404059063</v>
      </c>
      <c r="R316" s="0" t="n">
        <f aca="false">LN(J316)</f>
        <v>1.65050307738603</v>
      </c>
    </row>
    <row r="317" customFormat="false" ht="18.75" hidden="false" customHeight="false" outlineLevel="0" collapsed="false">
      <c r="A317" s="0" t="n">
        <v>3150</v>
      </c>
      <c r="B317" s="0" t="n">
        <v>86.3655</v>
      </c>
      <c r="D317" s="0" t="n">
        <f aca="false">B327-B317</f>
        <v>0.814000000000007</v>
      </c>
      <c r="E317" s="0" t="n">
        <f aca="false">B337-B317</f>
        <v>1.628</v>
      </c>
      <c r="F317" s="0" t="n">
        <f aca="false">B347-B317</f>
        <v>2.44200000000001</v>
      </c>
      <c r="G317" s="0" t="n">
        <f aca="false">B357-B317</f>
        <v>3.09320000000001</v>
      </c>
      <c r="H317" s="0" t="n">
        <f aca="false">B367-B317</f>
        <v>3.7444</v>
      </c>
      <c r="I317" s="0" t="n">
        <f aca="false">B377-B317</f>
        <v>4.3956</v>
      </c>
      <c r="J317" s="0" t="n">
        <f aca="false">B387-B317</f>
        <v>4.7212</v>
      </c>
      <c r="L317" s="0" t="n">
        <f aca="false">LN(D317)</f>
        <v>-0.205794912979588</v>
      </c>
      <c r="M317" s="0" t="n">
        <f aca="false">LN(E317)</f>
        <v>0.487352267580349</v>
      </c>
      <c r="N317" s="0" t="n">
        <f aca="false">LN(F317)</f>
        <v>0.892817375688516</v>
      </c>
      <c r="O317" s="0" t="n">
        <f aca="false">LN(G317)</f>
        <v>1.12920615375275</v>
      </c>
      <c r="P317" s="0" t="n">
        <f aca="false">LN(H317)</f>
        <v>1.32026139051545</v>
      </c>
      <c r="Q317" s="0" t="n">
        <f aca="false">LN(I317)</f>
        <v>1.48060404059063</v>
      </c>
      <c r="R317" s="0" t="n">
        <f aca="false">LN(J317)</f>
        <v>1.55206300457278</v>
      </c>
    </row>
    <row r="318" customFormat="false" ht="18.75" hidden="false" customHeight="false" outlineLevel="0" collapsed="false">
      <c r="A318" s="0" t="n">
        <v>3160</v>
      </c>
      <c r="B318" s="0" t="n">
        <v>86.3655</v>
      </c>
      <c r="D318" s="0" t="n">
        <f aca="false">B328-B318</f>
        <v>0.976800000000011</v>
      </c>
      <c r="E318" s="0" t="n">
        <f aca="false">B338-B318</f>
        <v>1.7908</v>
      </c>
      <c r="F318" s="0" t="n">
        <f aca="false">B348-B318</f>
        <v>2.60480000000001</v>
      </c>
      <c r="G318" s="0" t="n">
        <f aca="false">B358-B318</f>
        <v>3.25599999999999</v>
      </c>
      <c r="H318" s="0" t="n">
        <f aca="false">B368-B318</f>
        <v>3.7444</v>
      </c>
      <c r="I318" s="0" t="n">
        <f aca="false">B378-B318</f>
        <v>4.55840000000001</v>
      </c>
      <c r="J318" s="0" t="n">
        <f aca="false">B388-B318</f>
        <v>4.884</v>
      </c>
      <c r="L318" s="0" t="n">
        <f aca="false">LN(D318)</f>
        <v>-0.0234733561856304</v>
      </c>
      <c r="M318" s="0" t="n">
        <f aca="false">LN(E318)</f>
        <v>0.582662447384676</v>
      </c>
      <c r="N318" s="0" t="n">
        <f aca="false">LN(F318)</f>
        <v>0.957355896826089</v>
      </c>
      <c r="O318" s="0" t="n">
        <f aca="false">LN(G318)</f>
        <v>1.18049944814029</v>
      </c>
      <c r="P318" s="0" t="n">
        <f aca="false">LN(H318)</f>
        <v>1.32026139051545</v>
      </c>
      <c r="Q318" s="0" t="n">
        <f aca="false">LN(I318)</f>
        <v>1.51697168476151</v>
      </c>
      <c r="R318" s="0" t="n">
        <f aca="false">LN(J318)</f>
        <v>1.58596455624846</v>
      </c>
    </row>
    <row r="319" customFormat="false" ht="18.75" hidden="false" customHeight="false" outlineLevel="0" collapsed="false">
      <c r="A319" s="0" t="n">
        <v>3170</v>
      </c>
      <c r="B319" s="0" t="n">
        <v>86.5283</v>
      </c>
      <c r="D319" s="0" t="n">
        <f aca="false">B329-B319</f>
        <v>0.814000000000007</v>
      </c>
      <c r="E319" s="0" t="n">
        <f aca="false">B339-B319</f>
        <v>1.628</v>
      </c>
      <c r="F319" s="0" t="n">
        <f aca="false">B349-B319</f>
        <v>2.6048</v>
      </c>
      <c r="G319" s="0" t="n">
        <f aca="false">B359-B319</f>
        <v>3.09320000000001</v>
      </c>
      <c r="H319" s="0" t="n">
        <f aca="false">B369-B319</f>
        <v>3.58159999999999</v>
      </c>
      <c r="I319" s="0" t="n">
        <f aca="false">B379-B319</f>
        <v>4.55839999999999</v>
      </c>
      <c r="J319" s="0" t="n">
        <f aca="false">B389-B319</f>
        <v>5.04679999999998</v>
      </c>
      <c r="L319" s="0" t="n">
        <f aca="false">LN(D319)</f>
        <v>-0.205794912979588</v>
      </c>
      <c r="M319" s="0" t="n">
        <f aca="false">LN(E319)</f>
        <v>0.487352267580349</v>
      </c>
      <c r="N319" s="0" t="n">
        <f aca="false">LN(F319)</f>
        <v>0.957355896826083</v>
      </c>
      <c r="O319" s="0" t="n">
        <f aca="false">LN(G319)</f>
        <v>1.12920615375275</v>
      </c>
      <c r="P319" s="0" t="n">
        <f aca="false">LN(H319)</f>
        <v>1.27580962794462</v>
      </c>
      <c r="Q319" s="0" t="n">
        <f aca="false">LN(I319)</f>
        <v>1.51697168476151</v>
      </c>
      <c r="R319" s="0" t="n">
        <f aca="false">LN(J319)</f>
        <v>1.61875437907144</v>
      </c>
    </row>
    <row r="320" customFormat="false" ht="18.75" hidden="false" customHeight="false" outlineLevel="0" collapsed="false">
      <c r="A320" s="0" t="n">
        <v>3180</v>
      </c>
      <c r="B320" s="0" t="n">
        <v>86.5283</v>
      </c>
      <c r="D320" s="0" t="n">
        <f aca="false">B330-B320</f>
        <v>0.651200000000003</v>
      </c>
      <c r="E320" s="0" t="n">
        <f aca="false">B340-B320</f>
        <v>1.628</v>
      </c>
      <c r="F320" s="0" t="n">
        <f aca="false">B350-B320</f>
        <v>2.6048</v>
      </c>
      <c r="G320" s="0" t="n">
        <f aca="false">B360-B320</f>
        <v>3.25599999999999</v>
      </c>
      <c r="H320" s="0" t="n">
        <f aca="false">B370-B320</f>
        <v>3.90719999999999</v>
      </c>
      <c r="I320" s="0" t="n">
        <f aca="false">B380-B320</f>
        <v>4.55839999999999</v>
      </c>
      <c r="J320" s="0" t="n">
        <f aca="false">B390-B320</f>
        <v>5.20960000000001</v>
      </c>
      <c r="L320" s="0" t="n">
        <f aca="false">LN(D320)</f>
        <v>-0.428938464293802</v>
      </c>
      <c r="M320" s="0" t="n">
        <f aca="false">LN(E320)</f>
        <v>0.487352267580349</v>
      </c>
      <c r="N320" s="0" t="n">
        <f aca="false">LN(F320)</f>
        <v>0.957355896826083</v>
      </c>
      <c r="O320" s="0" t="n">
        <f aca="false">LN(G320)</f>
        <v>1.18049944814029</v>
      </c>
      <c r="P320" s="0" t="n">
        <f aca="false">LN(H320)</f>
        <v>1.36282100493425</v>
      </c>
      <c r="Q320" s="0" t="n">
        <f aca="false">LN(I320)</f>
        <v>1.51697168476151</v>
      </c>
      <c r="R320" s="0" t="n">
        <f aca="false">LN(J320)</f>
        <v>1.65050307738603</v>
      </c>
    </row>
    <row r="321" customFormat="false" ht="18.75" hidden="false" customHeight="false" outlineLevel="0" collapsed="false">
      <c r="A321" s="0" t="n">
        <v>3190</v>
      </c>
      <c r="B321" s="0" t="n">
        <v>87.0167</v>
      </c>
      <c r="D321" s="0" t="n">
        <f aca="false">B331-B321</f>
        <v>0.325599999999994</v>
      </c>
      <c r="E321" s="0" t="n">
        <f aca="false">B341-B321</f>
        <v>1.30239999999999</v>
      </c>
      <c r="F321" s="0" t="n">
        <f aca="false">B351-B321</f>
        <v>2.11639999999998</v>
      </c>
      <c r="G321" s="0" t="n">
        <f aca="false">B361-B321</f>
        <v>2.76759999999997</v>
      </c>
      <c r="H321" s="0" t="n">
        <f aca="false">B371-B321</f>
        <v>3.41879999999998</v>
      </c>
      <c r="I321" s="0" t="n">
        <f aca="false">B381-B321</f>
        <v>3.90719999999999</v>
      </c>
      <c r="J321" s="0" t="n">
        <f aca="false">B391-B321</f>
        <v>5.04679999999998</v>
      </c>
      <c r="L321" s="0" t="n">
        <f aca="false">LN(D321)</f>
        <v>-1.12208564485377</v>
      </c>
      <c r="M321" s="0" t="n">
        <f aca="false">LN(E321)</f>
        <v>0.264208716266132</v>
      </c>
      <c r="N321" s="0" t="n">
        <f aca="false">LN(F321)</f>
        <v>0.749716532047832</v>
      </c>
      <c r="O321" s="0" t="n">
        <f aca="false">LN(G321)</f>
        <v>1.01798051864251</v>
      </c>
      <c r="P321" s="0" t="n">
        <f aca="false">LN(H321)</f>
        <v>1.22928961230972</v>
      </c>
      <c r="Q321" s="0" t="n">
        <f aca="false">LN(I321)</f>
        <v>1.36282100493425</v>
      </c>
      <c r="R321" s="0" t="n">
        <f aca="false">LN(J321)</f>
        <v>1.61875437907144</v>
      </c>
    </row>
    <row r="322" customFormat="false" ht="18.75" hidden="false" customHeight="false" outlineLevel="0" collapsed="false">
      <c r="A322" s="0" t="n">
        <v>3200</v>
      </c>
      <c r="B322" s="0" t="n">
        <v>87.0167</v>
      </c>
      <c r="D322" s="0" t="n">
        <f aca="false">B332-B322</f>
        <v>0.325599999999994</v>
      </c>
      <c r="E322" s="0" t="n">
        <f aca="false">B342-B322</f>
        <v>1.46519999999998</v>
      </c>
      <c r="F322" s="0" t="n">
        <f aca="false">B352-B322</f>
        <v>2.11639999999998</v>
      </c>
      <c r="G322" s="0" t="n">
        <f aca="false">B362-B322</f>
        <v>2.76759999999997</v>
      </c>
      <c r="H322" s="0" t="n">
        <f aca="false">B372-B322</f>
        <v>3.58159999999998</v>
      </c>
      <c r="I322" s="0" t="n">
        <f aca="false">B382-B322</f>
        <v>3.58159999999998</v>
      </c>
      <c r="J322" s="0" t="n">
        <f aca="false">B392-B322</f>
        <v>5.0468</v>
      </c>
      <c r="L322" s="0" t="n">
        <f aca="false">LN(D322)</f>
        <v>-1.12208564485377</v>
      </c>
      <c r="M322" s="0" t="n">
        <f aca="false">LN(E322)</f>
        <v>0.38199175192251</v>
      </c>
      <c r="N322" s="0" t="n">
        <f aca="false">LN(F322)</f>
        <v>0.749716532047832</v>
      </c>
      <c r="O322" s="0" t="n">
        <f aca="false">LN(G322)</f>
        <v>1.01798051864251</v>
      </c>
      <c r="P322" s="0" t="n">
        <f aca="false">LN(H322)</f>
        <v>1.27580962794461</v>
      </c>
      <c r="Q322" s="0" t="n">
        <f aca="false">LN(I322)</f>
        <v>1.27580962794461</v>
      </c>
      <c r="R322" s="0" t="n">
        <f aca="false">LN(J322)</f>
        <v>1.61875437907145</v>
      </c>
    </row>
    <row r="323" customFormat="false" ht="18.75" hidden="false" customHeight="false" outlineLevel="0" collapsed="false">
      <c r="A323" s="0" t="n">
        <v>3210</v>
      </c>
      <c r="B323" s="0" t="n">
        <v>87.1795</v>
      </c>
      <c r="D323" s="0" t="n">
        <f aca="false">B333-B323</f>
        <v>0.325600000000009</v>
      </c>
      <c r="E323" s="0" t="n">
        <f aca="false">B343-B323</f>
        <v>1.4652</v>
      </c>
      <c r="F323" s="0" t="n">
        <f aca="false">B353-B323</f>
        <v>1.95359999999999</v>
      </c>
      <c r="G323" s="0" t="n">
        <f aca="false">B363-B323</f>
        <v>2.60479999999998</v>
      </c>
      <c r="H323" s="0" t="n">
        <f aca="false">B373-B323</f>
        <v>3.41879999999999</v>
      </c>
      <c r="I323" s="0" t="n">
        <f aca="false">B383-B323</f>
        <v>3.41879999999999</v>
      </c>
      <c r="J323" s="0" t="n">
        <f aca="false">B393-B323</f>
        <v>4.72120000000001</v>
      </c>
      <c r="L323" s="0" t="n">
        <f aca="false">LN(D323)</f>
        <v>-1.12208564485373</v>
      </c>
      <c r="M323" s="0" t="n">
        <f aca="false">LN(E323)</f>
        <v>0.381991751922519</v>
      </c>
      <c r="N323" s="0" t="n">
        <f aca="false">LN(F323)</f>
        <v>0.6696738243743</v>
      </c>
      <c r="O323" s="0" t="n">
        <f aca="false">LN(G323)</f>
        <v>0.957355896826078</v>
      </c>
      <c r="P323" s="0" t="n">
        <f aca="false">LN(H323)</f>
        <v>1.22928961230972</v>
      </c>
      <c r="Q323" s="0" t="n">
        <f aca="false">LN(I323)</f>
        <v>1.22928961230972</v>
      </c>
      <c r="R323" s="0" t="n">
        <f aca="false">LN(J323)</f>
        <v>1.55206300457278</v>
      </c>
    </row>
    <row r="324" customFormat="false" ht="18.75" hidden="false" customHeight="false" outlineLevel="0" collapsed="false">
      <c r="A324" s="0" t="n">
        <v>3220</v>
      </c>
      <c r="B324" s="0" t="n">
        <v>87.0167</v>
      </c>
      <c r="D324" s="0" t="n">
        <f aca="false">B334-B324</f>
        <v>0.488399999999999</v>
      </c>
      <c r="E324" s="0" t="n">
        <f aca="false">B344-B324</f>
        <v>1.46519999999998</v>
      </c>
      <c r="F324" s="0" t="n">
        <f aca="false">B354-B324</f>
        <v>2.11639999999998</v>
      </c>
      <c r="G324" s="0" t="n">
        <f aca="false">B364-B324</f>
        <v>2.6048</v>
      </c>
      <c r="H324" s="0" t="n">
        <f aca="false">B374-B324</f>
        <v>3.58159999999998</v>
      </c>
      <c r="I324" s="0" t="n">
        <f aca="false">B384-B324</f>
        <v>3.90719999999999</v>
      </c>
      <c r="J324" s="0" t="n">
        <f aca="false">B394-B324</f>
        <v>4.7212</v>
      </c>
      <c r="L324" s="0" t="n">
        <f aca="false">LN(D324)</f>
        <v>-0.71662053674559</v>
      </c>
      <c r="M324" s="0" t="n">
        <f aca="false">LN(E324)</f>
        <v>0.38199175192251</v>
      </c>
      <c r="N324" s="0" t="n">
        <f aca="false">LN(F324)</f>
        <v>0.749716532047832</v>
      </c>
      <c r="O324" s="0" t="n">
        <f aca="false">LN(G324)</f>
        <v>0.957355896826083</v>
      </c>
      <c r="P324" s="0" t="n">
        <f aca="false">LN(H324)</f>
        <v>1.27580962794461</v>
      </c>
      <c r="Q324" s="0" t="n">
        <f aca="false">LN(I324)</f>
        <v>1.36282100493425</v>
      </c>
      <c r="R324" s="0" t="n">
        <f aca="false">LN(J324)</f>
        <v>1.55206300457278</v>
      </c>
    </row>
    <row r="325" customFormat="false" ht="18.75" hidden="false" customHeight="false" outlineLevel="0" collapsed="false">
      <c r="A325" s="0" t="n">
        <v>3230</v>
      </c>
      <c r="B325" s="0" t="n">
        <v>87.0167</v>
      </c>
      <c r="D325" s="0" t="n">
        <f aca="false">B335-B325</f>
        <v>0.651199999999974</v>
      </c>
      <c r="E325" s="0" t="n">
        <f aca="false">B345-B325</f>
        <v>1.46519999999998</v>
      </c>
      <c r="F325" s="0" t="n">
        <f aca="false">B355-B325</f>
        <v>2.27919999999999</v>
      </c>
      <c r="G325" s="0" t="n">
        <f aca="false">B365-B325</f>
        <v>2.76759999999997</v>
      </c>
      <c r="H325" s="0" t="n">
        <f aca="false">B375-B325</f>
        <v>3.58159999999998</v>
      </c>
      <c r="I325" s="0" t="n">
        <f aca="false">B385-B325</f>
        <v>4.23279999999998</v>
      </c>
      <c r="J325" s="0" t="n">
        <f aca="false">B395-B325</f>
        <v>4.7212</v>
      </c>
      <c r="L325" s="0" t="n">
        <f aca="false">LN(D325)</f>
        <v>-0.428938464293846</v>
      </c>
      <c r="M325" s="0" t="n">
        <f aca="false">LN(E325)</f>
        <v>0.38199175192251</v>
      </c>
      <c r="N325" s="0" t="n">
        <f aca="false">LN(F325)</f>
        <v>0.823824504201557</v>
      </c>
      <c r="O325" s="0" t="n">
        <f aca="false">LN(G325)</f>
        <v>1.01798051864251</v>
      </c>
      <c r="P325" s="0" t="n">
        <f aca="false">LN(H325)</f>
        <v>1.27580962794461</v>
      </c>
      <c r="Q325" s="0" t="n">
        <f aca="false">LN(I325)</f>
        <v>1.44286371260778</v>
      </c>
      <c r="R325" s="0" t="n">
        <f aca="false">LN(J325)</f>
        <v>1.55206300457278</v>
      </c>
    </row>
    <row r="326" customFormat="false" ht="18.75" hidden="false" customHeight="false" outlineLevel="0" collapsed="false">
      <c r="A326" s="0" t="n">
        <v>3240</v>
      </c>
      <c r="B326" s="0" t="n">
        <v>87.0167</v>
      </c>
      <c r="D326" s="0" t="n">
        <f aca="false">B336-B326</f>
        <v>0.813999999999979</v>
      </c>
      <c r="E326" s="0" t="n">
        <f aca="false">B346-B326</f>
        <v>1.46519999999998</v>
      </c>
      <c r="F326" s="0" t="n">
        <f aca="false">B356-B326</f>
        <v>2.44199999999996</v>
      </c>
      <c r="G326" s="0" t="n">
        <f aca="false">B366-B326</f>
        <v>2.93039999999998</v>
      </c>
      <c r="H326" s="0" t="n">
        <f aca="false">B376-B326</f>
        <v>3.41879999999998</v>
      </c>
      <c r="I326" s="0" t="n">
        <f aca="false">B386-B326</f>
        <v>4.23279999999998</v>
      </c>
      <c r="J326" s="0" t="n">
        <f aca="false">B396-B326</f>
        <v>5.20959999999998</v>
      </c>
      <c r="L326" s="0" t="n">
        <f aca="false">LN(D326)</f>
        <v>-0.205794912979623</v>
      </c>
      <c r="M326" s="0" t="n">
        <f aca="false">LN(E326)</f>
        <v>0.38199175192251</v>
      </c>
      <c r="N326" s="0" t="n">
        <f aca="false">LN(F326)</f>
        <v>0.892817375688498</v>
      </c>
      <c r="O326" s="0" t="n">
        <f aca="false">LN(G326)</f>
        <v>1.07513893248246</v>
      </c>
      <c r="P326" s="0" t="n">
        <f aca="false">LN(H326)</f>
        <v>1.22928961230972</v>
      </c>
      <c r="Q326" s="0" t="n">
        <f aca="false">LN(I326)</f>
        <v>1.44286371260778</v>
      </c>
      <c r="R326" s="0" t="n">
        <f aca="false">LN(J326)</f>
        <v>1.65050307738603</v>
      </c>
    </row>
    <row r="327" customFormat="false" ht="18.75" hidden="false" customHeight="false" outlineLevel="0" collapsed="false">
      <c r="A327" s="0" t="n">
        <v>3250</v>
      </c>
      <c r="B327" s="0" t="n">
        <v>87.1795</v>
      </c>
      <c r="D327" s="0" t="n">
        <f aca="false">B337-B327</f>
        <v>0.813999999999993</v>
      </c>
      <c r="E327" s="0" t="n">
        <f aca="false">B347-B327</f>
        <v>1.628</v>
      </c>
      <c r="F327" s="0" t="n">
        <f aca="false">B357-B327</f>
        <v>2.2792</v>
      </c>
      <c r="G327" s="0" t="n">
        <f aca="false">B367-B327</f>
        <v>2.93039999999999</v>
      </c>
      <c r="H327" s="0" t="n">
        <f aca="false">B377-B327</f>
        <v>3.58159999999999</v>
      </c>
      <c r="I327" s="0" t="n">
        <f aca="false">B387-B327</f>
        <v>3.90719999999999</v>
      </c>
      <c r="J327" s="0" t="n">
        <f aca="false">B397-B327</f>
        <v>4.88400000000001</v>
      </c>
      <c r="L327" s="0" t="n">
        <f aca="false">LN(D327)</f>
        <v>-0.205794912979605</v>
      </c>
      <c r="M327" s="0" t="n">
        <f aca="false">LN(E327)</f>
        <v>0.487352267580349</v>
      </c>
      <c r="N327" s="0" t="n">
        <f aca="false">LN(F327)</f>
        <v>0.823824504201563</v>
      </c>
      <c r="O327" s="0" t="n">
        <f aca="false">LN(G327)</f>
        <v>1.07513893248246</v>
      </c>
      <c r="P327" s="0" t="n">
        <f aca="false">LN(H327)</f>
        <v>1.27580962794462</v>
      </c>
      <c r="Q327" s="0" t="n">
        <f aca="false">LN(I327)</f>
        <v>1.36282100493425</v>
      </c>
      <c r="R327" s="0" t="n">
        <f aca="false">LN(J327)</f>
        <v>1.58596455624846</v>
      </c>
    </row>
    <row r="328" customFormat="false" ht="18.75" hidden="false" customHeight="false" outlineLevel="0" collapsed="false">
      <c r="A328" s="0" t="n">
        <v>3260</v>
      </c>
      <c r="B328" s="0" t="n">
        <v>87.3423</v>
      </c>
      <c r="D328" s="0" t="n">
        <f aca="false">B338-B328</f>
        <v>0.813999999999993</v>
      </c>
      <c r="E328" s="0" t="n">
        <f aca="false">B348-B328</f>
        <v>1.628</v>
      </c>
      <c r="F328" s="0" t="n">
        <f aca="false">B358-B328</f>
        <v>2.27919999999997</v>
      </c>
      <c r="G328" s="0" t="n">
        <f aca="false">B368-B328</f>
        <v>2.76759999999999</v>
      </c>
      <c r="H328" s="0" t="n">
        <f aca="false">B378-B328</f>
        <v>3.58159999999999</v>
      </c>
      <c r="I328" s="0" t="n">
        <f aca="false">B388-B328</f>
        <v>3.90719999999999</v>
      </c>
      <c r="J328" s="0" t="n">
        <f aca="false">B398-B328</f>
        <v>5.04679999999999</v>
      </c>
      <c r="L328" s="0" t="n">
        <f aca="false">LN(D328)</f>
        <v>-0.205794912979605</v>
      </c>
      <c r="M328" s="0" t="n">
        <f aca="false">LN(E328)</f>
        <v>0.487352267580349</v>
      </c>
      <c r="N328" s="0" t="n">
        <f aca="false">LN(F328)</f>
        <v>0.82382450420155</v>
      </c>
      <c r="O328" s="0" t="n">
        <f aca="false">LN(G328)</f>
        <v>1.01798051864251</v>
      </c>
      <c r="P328" s="0" t="n">
        <f aca="false">LN(H328)</f>
        <v>1.27580962794462</v>
      </c>
      <c r="Q328" s="0" t="n">
        <f aca="false">LN(I328)</f>
        <v>1.36282100493425</v>
      </c>
      <c r="R328" s="0" t="n">
        <f aca="false">LN(J328)</f>
        <v>1.61875437907145</v>
      </c>
    </row>
    <row r="329" customFormat="false" ht="18.75" hidden="false" customHeight="false" outlineLevel="0" collapsed="false">
      <c r="A329" s="0" t="n">
        <v>3270</v>
      </c>
      <c r="B329" s="0" t="n">
        <v>87.3423</v>
      </c>
      <c r="D329" s="0" t="n">
        <f aca="false">B339-B329</f>
        <v>0.813999999999993</v>
      </c>
      <c r="E329" s="0" t="n">
        <f aca="false">B349-B329</f>
        <v>1.79079999999999</v>
      </c>
      <c r="F329" s="0" t="n">
        <f aca="false">B359-B329</f>
        <v>2.2792</v>
      </c>
      <c r="G329" s="0" t="n">
        <f aca="false">B369-B329</f>
        <v>2.76759999999999</v>
      </c>
      <c r="H329" s="0" t="n">
        <f aca="false">B379-B329</f>
        <v>3.74439999999998</v>
      </c>
      <c r="I329" s="0" t="n">
        <f aca="false">B389-B329</f>
        <v>4.23279999999997</v>
      </c>
      <c r="J329" s="0" t="n">
        <f aca="false">B399-B329</f>
        <v>5.04679999999999</v>
      </c>
      <c r="L329" s="0" t="n">
        <f aca="false">LN(D329)</f>
        <v>-0.205794912979605</v>
      </c>
      <c r="M329" s="0" t="n">
        <f aca="false">LN(E329)</f>
        <v>0.582662447384668</v>
      </c>
      <c r="N329" s="0" t="n">
        <f aca="false">LN(F329)</f>
        <v>0.823824504201563</v>
      </c>
      <c r="O329" s="0" t="n">
        <f aca="false">LN(G329)</f>
        <v>1.01798051864251</v>
      </c>
      <c r="P329" s="0" t="n">
        <f aca="false">LN(H329)</f>
        <v>1.32026139051545</v>
      </c>
      <c r="Q329" s="0" t="n">
        <f aca="false">LN(I329)</f>
        <v>1.44286371260778</v>
      </c>
      <c r="R329" s="0" t="n">
        <f aca="false">LN(J329)</f>
        <v>1.61875437907145</v>
      </c>
    </row>
    <row r="330" customFormat="false" ht="18.75" hidden="false" customHeight="false" outlineLevel="0" collapsed="false">
      <c r="A330" s="0" t="n">
        <v>3280</v>
      </c>
      <c r="B330" s="0" t="n">
        <v>87.1795</v>
      </c>
      <c r="D330" s="0" t="n">
        <f aca="false">B340-B330</f>
        <v>0.976799999999997</v>
      </c>
      <c r="E330" s="0" t="n">
        <f aca="false">B350-B330</f>
        <v>1.95359999999999</v>
      </c>
      <c r="F330" s="0" t="n">
        <f aca="false">B360-B330</f>
        <v>2.60479999999998</v>
      </c>
      <c r="G330" s="0" t="n">
        <f aca="false">B370-B330</f>
        <v>3.25599999999999</v>
      </c>
      <c r="H330" s="0" t="n">
        <f aca="false">B380-B330</f>
        <v>3.90719999999999</v>
      </c>
      <c r="I330" s="0" t="n">
        <f aca="false">B390-B330</f>
        <v>4.55840000000001</v>
      </c>
      <c r="J330" s="0" t="n">
        <f aca="false">B400-B330</f>
        <v>5.3724</v>
      </c>
      <c r="L330" s="0" t="n">
        <f aca="false">LN(D330)</f>
        <v>-0.023473356185645</v>
      </c>
      <c r="M330" s="0" t="n">
        <f aca="false">LN(E330)</f>
        <v>0.6696738243743</v>
      </c>
      <c r="N330" s="0" t="n">
        <f aca="false">LN(F330)</f>
        <v>0.957355896826078</v>
      </c>
      <c r="O330" s="0" t="n">
        <f aca="false">LN(G330)</f>
        <v>1.18049944814029</v>
      </c>
      <c r="P330" s="0" t="n">
        <f aca="false">LN(H330)</f>
        <v>1.36282100493425</v>
      </c>
      <c r="Q330" s="0" t="n">
        <f aca="false">LN(I330)</f>
        <v>1.51697168476151</v>
      </c>
      <c r="R330" s="0" t="n">
        <f aca="false">LN(J330)</f>
        <v>1.68127473605278</v>
      </c>
    </row>
    <row r="331" customFormat="false" ht="18.75" hidden="false" customHeight="false" outlineLevel="0" collapsed="false">
      <c r="A331" s="0" t="n">
        <v>3290</v>
      </c>
      <c r="B331" s="0" t="n">
        <v>87.3423</v>
      </c>
      <c r="D331" s="0" t="n">
        <f aca="false">B341-B331</f>
        <v>0.976799999999997</v>
      </c>
      <c r="E331" s="0" t="n">
        <f aca="false">B351-B331</f>
        <v>1.79079999999999</v>
      </c>
      <c r="F331" s="0" t="n">
        <f aca="false">B361-B331</f>
        <v>2.44199999999998</v>
      </c>
      <c r="G331" s="0" t="n">
        <f aca="false">B371-B331</f>
        <v>3.09319999999998</v>
      </c>
      <c r="H331" s="0" t="n">
        <f aca="false">B381-B331</f>
        <v>3.58159999999999</v>
      </c>
      <c r="I331" s="0" t="n">
        <f aca="false">B391-B331</f>
        <v>4.72119999999998</v>
      </c>
      <c r="J331" s="0" t="n">
        <f aca="false">B401-B331</f>
        <v>5.04679999999999</v>
      </c>
      <c r="L331" s="0" t="n">
        <f aca="false">LN(D331)</f>
        <v>-0.023473356185645</v>
      </c>
      <c r="M331" s="0" t="n">
        <f aca="false">LN(E331)</f>
        <v>0.582662447384668</v>
      </c>
      <c r="N331" s="0" t="n">
        <f aca="false">LN(F331)</f>
        <v>0.892817375688504</v>
      </c>
      <c r="O331" s="0" t="n">
        <f aca="false">LN(G331)</f>
        <v>1.12920615375274</v>
      </c>
      <c r="P331" s="0" t="n">
        <f aca="false">LN(H331)</f>
        <v>1.27580962794462</v>
      </c>
      <c r="Q331" s="0" t="n">
        <f aca="false">LN(I331)</f>
        <v>1.55206300457277</v>
      </c>
      <c r="R331" s="0" t="n">
        <f aca="false">LN(J331)</f>
        <v>1.61875437907145</v>
      </c>
    </row>
    <row r="332" customFormat="false" ht="18.75" hidden="false" customHeight="false" outlineLevel="0" collapsed="false">
      <c r="A332" s="0" t="n">
        <v>3300</v>
      </c>
      <c r="B332" s="0" t="n">
        <v>87.3423</v>
      </c>
      <c r="D332" s="0" t="n">
        <f aca="false">B342-B332</f>
        <v>1.13959999999999</v>
      </c>
      <c r="E332" s="0" t="n">
        <f aca="false">B352-B332</f>
        <v>1.79079999999999</v>
      </c>
      <c r="F332" s="0" t="n">
        <f aca="false">B362-B332</f>
        <v>2.44199999999998</v>
      </c>
      <c r="G332" s="0" t="n">
        <f aca="false">B372-B332</f>
        <v>3.25599999999999</v>
      </c>
      <c r="H332" s="0" t="n">
        <f aca="false">B382-B332</f>
        <v>3.25599999999999</v>
      </c>
      <c r="I332" s="0" t="n">
        <f aca="false">B392-B332</f>
        <v>4.72120000000001</v>
      </c>
      <c r="J332" s="0" t="n">
        <f aca="false">B402-B332</f>
        <v>5.04679999999999</v>
      </c>
      <c r="L332" s="0" t="n">
        <f aca="false">LN(D332)</f>
        <v>0.130677323641605</v>
      </c>
      <c r="M332" s="0" t="n">
        <f aca="false">LN(E332)</f>
        <v>0.582662447384668</v>
      </c>
      <c r="N332" s="0" t="n">
        <f aca="false">LN(F332)</f>
        <v>0.892817375688504</v>
      </c>
      <c r="O332" s="0" t="n">
        <f aca="false">LN(G332)</f>
        <v>1.18049944814029</v>
      </c>
      <c r="P332" s="0" t="n">
        <f aca="false">LN(H332)</f>
        <v>1.18049944814029</v>
      </c>
      <c r="Q332" s="0" t="n">
        <f aca="false">LN(I332)</f>
        <v>1.55206300457278</v>
      </c>
      <c r="R332" s="0" t="n">
        <f aca="false">LN(J332)</f>
        <v>1.61875437907145</v>
      </c>
    </row>
    <row r="333" customFormat="false" ht="18.75" hidden="false" customHeight="false" outlineLevel="0" collapsed="false">
      <c r="A333" s="0" t="n">
        <v>3310</v>
      </c>
      <c r="B333" s="0" t="n">
        <v>87.5051</v>
      </c>
      <c r="D333" s="0" t="n">
        <f aca="false">B343-B333</f>
        <v>1.13959999999999</v>
      </c>
      <c r="E333" s="0" t="n">
        <f aca="false">B353-B333</f>
        <v>1.62799999999999</v>
      </c>
      <c r="F333" s="0" t="n">
        <f aca="false">B363-B333</f>
        <v>2.27919999999997</v>
      </c>
      <c r="G333" s="0" t="n">
        <f aca="false">B373-B333</f>
        <v>3.09319999999998</v>
      </c>
      <c r="H333" s="0" t="n">
        <f aca="false">B383-B333</f>
        <v>3.09319999999998</v>
      </c>
      <c r="I333" s="0" t="n">
        <f aca="false">B393-B333</f>
        <v>4.3956</v>
      </c>
      <c r="J333" s="0" t="n">
        <f aca="false">B403-B333</f>
        <v>5.04679999999999</v>
      </c>
      <c r="L333" s="0" t="n">
        <f aca="false">LN(D333)</f>
        <v>0.130677323641605</v>
      </c>
      <c r="M333" s="0" t="n">
        <f aca="false">LN(E333)</f>
        <v>0.48735226758034</v>
      </c>
      <c r="N333" s="0" t="n">
        <f aca="false">LN(F333)</f>
        <v>0.82382450420155</v>
      </c>
      <c r="O333" s="0" t="n">
        <f aca="false">LN(G333)</f>
        <v>1.12920615375274</v>
      </c>
      <c r="P333" s="0" t="n">
        <f aca="false">LN(H333)</f>
        <v>1.12920615375274</v>
      </c>
      <c r="Q333" s="0" t="n">
        <f aca="false">LN(I333)</f>
        <v>1.48060404059063</v>
      </c>
      <c r="R333" s="0" t="n">
        <f aca="false">LN(J333)</f>
        <v>1.61875437907145</v>
      </c>
    </row>
    <row r="334" customFormat="false" ht="18.75" hidden="false" customHeight="false" outlineLevel="0" collapsed="false">
      <c r="A334" s="0" t="n">
        <v>3320</v>
      </c>
      <c r="B334" s="0" t="n">
        <v>87.5051</v>
      </c>
      <c r="D334" s="0" t="n">
        <f aca="false">B344-B334</f>
        <v>0.976799999999983</v>
      </c>
      <c r="E334" s="0" t="n">
        <f aca="false">B354-B334</f>
        <v>1.62799999999999</v>
      </c>
      <c r="F334" s="0" t="n">
        <f aca="false">B364-B334</f>
        <v>2.1164</v>
      </c>
      <c r="G334" s="0" t="n">
        <f aca="false">B374-B334</f>
        <v>3.09319999999998</v>
      </c>
      <c r="H334" s="0" t="n">
        <f aca="false">B384-B334</f>
        <v>3.41879999999999</v>
      </c>
      <c r="I334" s="0" t="n">
        <f aca="false">B394-B334</f>
        <v>4.2328</v>
      </c>
      <c r="J334" s="0" t="n">
        <f aca="false">B404-B334</f>
        <v>4.88399999999999</v>
      </c>
      <c r="L334" s="0" t="n">
        <f aca="false">LN(D334)</f>
        <v>-0.0234733561856595</v>
      </c>
      <c r="M334" s="0" t="n">
        <f aca="false">LN(E334)</f>
        <v>0.48735226758034</v>
      </c>
      <c r="N334" s="0" t="n">
        <f aca="false">LN(F334)</f>
        <v>0.749716532047839</v>
      </c>
      <c r="O334" s="0" t="n">
        <f aca="false">LN(G334)</f>
        <v>1.12920615375274</v>
      </c>
      <c r="P334" s="0" t="n">
        <f aca="false">LN(H334)</f>
        <v>1.22928961230972</v>
      </c>
      <c r="Q334" s="0" t="n">
        <f aca="false">LN(I334)</f>
        <v>1.44286371260778</v>
      </c>
      <c r="R334" s="0" t="n">
        <f aca="false">LN(J334)</f>
        <v>1.58596455624846</v>
      </c>
    </row>
    <row r="335" customFormat="false" ht="18.75" hidden="false" customHeight="false" outlineLevel="0" collapsed="false">
      <c r="A335" s="0" t="n">
        <v>3330</v>
      </c>
      <c r="B335" s="0" t="n">
        <v>87.6679</v>
      </c>
      <c r="D335" s="0" t="n">
        <f aca="false">B345-B335</f>
        <v>0.814000000000007</v>
      </c>
      <c r="E335" s="0" t="n">
        <f aca="false">B355-B335</f>
        <v>1.62800000000001</v>
      </c>
      <c r="F335" s="0" t="n">
        <f aca="false">B365-B335</f>
        <v>2.1164</v>
      </c>
      <c r="G335" s="0" t="n">
        <f aca="false">B375-B335</f>
        <v>2.93040000000001</v>
      </c>
      <c r="H335" s="0" t="n">
        <f aca="false">B385-B335</f>
        <v>3.58160000000001</v>
      </c>
      <c r="I335" s="0" t="n">
        <f aca="false">B395-B335</f>
        <v>4.07000000000002</v>
      </c>
      <c r="J335" s="0" t="n">
        <f aca="false">B405-B335</f>
        <v>4.72120000000001</v>
      </c>
      <c r="L335" s="0" t="n">
        <f aca="false">LN(D335)</f>
        <v>-0.205794912979588</v>
      </c>
      <c r="M335" s="0" t="n">
        <f aca="false">LN(E335)</f>
        <v>0.487352267580357</v>
      </c>
      <c r="N335" s="0" t="n">
        <f aca="false">LN(F335)</f>
        <v>0.749716532047839</v>
      </c>
      <c r="O335" s="0" t="n">
        <f aca="false">LN(G335)</f>
        <v>1.07513893248247</v>
      </c>
      <c r="P335" s="0" t="n">
        <f aca="false">LN(H335)</f>
        <v>1.27580962794462</v>
      </c>
      <c r="Q335" s="0" t="n">
        <f aca="false">LN(I335)</f>
        <v>1.40364299945451</v>
      </c>
      <c r="R335" s="0" t="n">
        <f aca="false">LN(J335)</f>
        <v>1.55206300457278</v>
      </c>
    </row>
    <row r="336" customFormat="false" ht="18.75" hidden="false" customHeight="false" outlineLevel="0" collapsed="false">
      <c r="A336" s="0" t="n">
        <v>3340</v>
      </c>
      <c r="B336" s="0" t="n">
        <v>87.8307</v>
      </c>
      <c r="D336" s="0" t="n">
        <f aca="false">B346-B336</f>
        <v>0.651200000000003</v>
      </c>
      <c r="E336" s="0" t="n">
        <f aca="false">B356-B336</f>
        <v>1.62799999999999</v>
      </c>
      <c r="F336" s="0" t="n">
        <f aca="false">B366-B336</f>
        <v>2.1164</v>
      </c>
      <c r="G336" s="0" t="n">
        <f aca="false">B376-B336</f>
        <v>2.6048</v>
      </c>
      <c r="H336" s="0" t="n">
        <f aca="false">B386-B336</f>
        <v>3.4188</v>
      </c>
      <c r="I336" s="0" t="n">
        <f aca="false">B396-B336</f>
        <v>4.3956</v>
      </c>
      <c r="J336" s="0" t="n">
        <f aca="false">B406-B336</f>
        <v>4.55840000000001</v>
      </c>
      <c r="L336" s="0" t="n">
        <f aca="false">LN(D336)</f>
        <v>-0.428938464293802</v>
      </c>
      <c r="M336" s="0" t="n">
        <f aca="false">LN(E336)</f>
        <v>0.48735226758034</v>
      </c>
      <c r="N336" s="0" t="n">
        <f aca="false">LN(F336)</f>
        <v>0.749716532047839</v>
      </c>
      <c r="O336" s="0" t="n">
        <f aca="false">LN(G336)</f>
        <v>0.957355896826083</v>
      </c>
      <c r="P336" s="0" t="n">
        <f aca="false">LN(H336)</f>
        <v>1.22928961230973</v>
      </c>
      <c r="Q336" s="0" t="n">
        <f aca="false">LN(I336)</f>
        <v>1.48060404059063</v>
      </c>
      <c r="R336" s="0" t="n">
        <f aca="false">LN(J336)</f>
        <v>1.51697168476151</v>
      </c>
    </row>
    <row r="337" customFormat="false" ht="18.75" hidden="false" customHeight="false" outlineLevel="0" collapsed="false">
      <c r="A337" s="0" t="n">
        <v>3350</v>
      </c>
      <c r="B337" s="0" t="n">
        <v>87.9935</v>
      </c>
      <c r="D337" s="0" t="n">
        <f aca="false">B347-B337</f>
        <v>0.814000000000007</v>
      </c>
      <c r="E337" s="0" t="n">
        <f aca="false">B357-B337</f>
        <v>1.46520000000001</v>
      </c>
      <c r="F337" s="0" t="n">
        <f aca="false">B367-B337</f>
        <v>2.1164</v>
      </c>
      <c r="G337" s="0" t="n">
        <f aca="false">B377-B337</f>
        <v>2.7676</v>
      </c>
      <c r="H337" s="0" t="n">
        <f aca="false">B387-B337</f>
        <v>3.0932</v>
      </c>
      <c r="I337" s="0" t="n">
        <f aca="false">B397-B337</f>
        <v>4.07000000000002</v>
      </c>
      <c r="J337" s="0" t="n">
        <f aca="false">B407-B337</f>
        <v>4.55840000000001</v>
      </c>
      <c r="L337" s="0" t="n">
        <f aca="false">LN(D337)</f>
        <v>-0.205794912979588</v>
      </c>
      <c r="M337" s="0" t="n">
        <f aca="false">LN(E337)</f>
        <v>0.381991751922529</v>
      </c>
      <c r="N337" s="0" t="n">
        <f aca="false">LN(F337)</f>
        <v>0.749716532047839</v>
      </c>
      <c r="O337" s="0" t="n">
        <f aca="false">LN(G337)</f>
        <v>1.01798051864252</v>
      </c>
      <c r="P337" s="0" t="n">
        <f aca="false">LN(H337)</f>
        <v>1.12920615375274</v>
      </c>
      <c r="Q337" s="0" t="n">
        <f aca="false">LN(I337)</f>
        <v>1.40364299945451</v>
      </c>
      <c r="R337" s="0" t="n">
        <f aca="false">LN(J337)</f>
        <v>1.51697168476151</v>
      </c>
    </row>
    <row r="338" customFormat="false" ht="18.75" hidden="false" customHeight="false" outlineLevel="0" collapsed="false">
      <c r="A338" s="0" t="n">
        <v>3360</v>
      </c>
      <c r="B338" s="0" t="n">
        <v>88.1563</v>
      </c>
      <c r="D338" s="0" t="n">
        <f aca="false">B348-B338</f>
        <v>0.814000000000007</v>
      </c>
      <c r="E338" s="0" t="n">
        <f aca="false">B358-B338</f>
        <v>1.46519999999998</v>
      </c>
      <c r="F338" s="0" t="n">
        <f aca="false">B368-B338</f>
        <v>1.95359999999999</v>
      </c>
      <c r="G338" s="0" t="n">
        <f aca="false">B378-B338</f>
        <v>2.7676</v>
      </c>
      <c r="H338" s="0" t="n">
        <f aca="false">B388-B338</f>
        <v>3.0932</v>
      </c>
      <c r="I338" s="0" t="n">
        <f aca="false">B398-B338</f>
        <v>4.2328</v>
      </c>
      <c r="J338" s="0" t="n">
        <f aca="false">B408-B338</f>
        <v>4.3956</v>
      </c>
      <c r="L338" s="0" t="n">
        <f aca="false">LN(D338)</f>
        <v>-0.205794912979588</v>
      </c>
      <c r="M338" s="0" t="n">
        <f aca="false">LN(E338)</f>
        <v>0.38199175192251</v>
      </c>
      <c r="N338" s="0" t="n">
        <f aca="false">LN(F338)</f>
        <v>0.6696738243743</v>
      </c>
      <c r="O338" s="0" t="n">
        <f aca="false">LN(G338)</f>
        <v>1.01798051864252</v>
      </c>
      <c r="P338" s="0" t="n">
        <f aca="false">LN(H338)</f>
        <v>1.12920615375274</v>
      </c>
      <c r="Q338" s="0" t="n">
        <f aca="false">LN(I338)</f>
        <v>1.44286371260778</v>
      </c>
      <c r="R338" s="0" t="n">
        <f aca="false">LN(J338)</f>
        <v>1.48060404059063</v>
      </c>
    </row>
    <row r="339" customFormat="false" ht="18.75" hidden="false" customHeight="false" outlineLevel="0" collapsed="false">
      <c r="A339" s="0" t="n">
        <v>3370</v>
      </c>
      <c r="B339" s="0" t="n">
        <v>88.1563</v>
      </c>
      <c r="D339" s="0" t="n">
        <f aca="false">B349-B339</f>
        <v>0.976799999999997</v>
      </c>
      <c r="E339" s="0" t="n">
        <f aca="false">B359-B339</f>
        <v>1.46520000000001</v>
      </c>
      <c r="F339" s="0" t="n">
        <f aca="false">B369-B339</f>
        <v>1.95359999999999</v>
      </c>
      <c r="G339" s="0" t="n">
        <f aca="false">B379-B339</f>
        <v>2.93039999999999</v>
      </c>
      <c r="H339" s="0" t="n">
        <f aca="false">B389-B339</f>
        <v>3.41879999999998</v>
      </c>
      <c r="I339" s="0" t="n">
        <f aca="false">B399-B339</f>
        <v>4.2328</v>
      </c>
      <c r="J339" s="0" t="n">
        <f aca="false">B409-B339</f>
        <v>4.55839999999999</v>
      </c>
      <c r="L339" s="0" t="n">
        <f aca="false">LN(D339)</f>
        <v>-0.023473356185645</v>
      </c>
      <c r="M339" s="0" t="n">
        <f aca="false">LN(E339)</f>
        <v>0.381991751922529</v>
      </c>
      <c r="N339" s="0" t="n">
        <f aca="false">LN(F339)</f>
        <v>0.6696738243743</v>
      </c>
      <c r="O339" s="0" t="n">
        <f aca="false">LN(G339)</f>
        <v>1.07513893248246</v>
      </c>
      <c r="P339" s="0" t="n">
        <f aca="false">LN(H339)</f>
        <v>1.22928961230972</v>
      </c>
      <c r="Q339" s="0" t="n">
        <f aca="false">LN(I339)</f>
        <v>1.44286371260778</v>
      </c>
      <c r="R339" s="0" t="n">
        <f aca="false">LN(J339)</f>
        <v>1.51697168476151</v>
      </c>
    </row>
    <row r="340" customFormat="false" ht="18.75" hidden="false" customHeight="false" outlineLevel="0" collapsed="false">
      <c r="A340" s="0" t="n">
        <v>3380</v>
      </c>
      <c r="B340" s="0" t="n">
        <v>88.1563</v>
      </c>
      <c r="D340" s="0" t="n">
        <f aca="false">B350-B340</f>
        <v>0.976799999999997</v>
      </c>
      <c r="E340" s="0" t="n">
        <f aca="false">B360-B340</f>
        <v>1.62799999999999</v>
      </c>
      <c r="F340" s="0" t="n">
        <f aca="false">B370-B340</f>
        <v>2.27919999999999</v>
      </c>
      <c r="G340" s="0" t="n">
        <f aca="false">B380-B340</f>
        <v>2.93039999999999</v>
      </c>
      <c r="H340" s="0" t="n">
        <f aca="false">B390-B340</f>
        <v>3.58160000000001</v>
      </c>
      <c r="I340" s="0" t="n">
        <f aca="false">B400-B340</f>
        <v>4.3956</v>
      </c>
      <c r="J340" s="0" t="n">
        <f aca="false">B410-B340</f>
        <v>4.7212</v>
      </c>
      <c r="L340" s="0" t="n">
        <f aca="false">LN(D340)</f>
        <v>-0.023473356185645</v>
      </c>
      <c r="M340" s="0" t="n">
        <f aca="false">LN(E340)</f>
        <v>0.48735226758034</v>
      </c>
      <c r="N340" s="0" t="n">
        <f aca="false">LN(F340)</f>
        <v>0.823824504201557</v>
      </c>
      <c r="O340" s="0" t="n">
        <f aca="false">LN(G340)</f>
        <v>1.07513893248246</v>
      </c>
      <c r="P340" s="0" t="n">
        <f aca="false">LN(H340)</f>
        <v>1.27580962794462</v>
      </c>
      <c r="Q340" s="0" t="n">
        <f aca="false">LN(I340)</f>
        <v>1.48060404059063</v>
      </c>
      <c r="R340" s="0" t="n">
        <f aca="false">LN(J340)</f>
        <v>1.55206300457278</v>
      </c>
    </row>
    <row r="341" customFormat="false" ht="18.75" hidden="false" customHeight="false" outlineLevel="0" collapsed="false">
      <c r="A341" s="0" t="n">
        <v>3390</v>
      </c>
      <c r="B341" s="0" t="n">
        <v>88.3191</v>
      </c>
      <c r="D341" s="0" t="n">
        <f aca="false">B351-B341</f>
        <v>0.813999999999993</v>
      </c>
      <c r="E341" s="0" t="n">
        <f aca="false">B361-B341</f>
        <v>1.46519999999998</v>
      </c>
      <c r="F341" s="0" t="n">
        <f aca="false">B371-B341</f>
        <v>2.11639999999998</v>
      </c>
      <c r="G341" s="0" t="n">
        <f aca="false">B381-B341</f>
        <v>2.6048</v>
      </c>
      <c r="H341" s="0" t="n">
        <f aca="false">B391-B341</f>
        <v>3.74439999999998</v>
      </c>
      <c r="I341" s="0" t="n">
        <f aca="false">B401-B341</f>
        <v>4.06999999999999</v>
      </c>
      <c r="J341" s="0" t="n">
        <f aca="false">B411-B341</f>
        <v>4.55839999999999</v>
      </c>
      <c r="L341" s="0" t="n">
        <f aca="false">LN(D341)</f>
        <v>-0.205794912979605</v>
      </c>
      <c r="M341" s="0" t="n">
        <f aca="false">LN(E341)</f>
        <v>0.38199175192251</v>
      </c>
      <c r="N341" s="0" t="n">
        <f aca="false">LN(F341)</f>
        <v>0.749716532047832</v>
      </c>
      <c r="O341" s="0" t="n">
        <f aca="false">LN(G341)</f>
        <v>0.957355896826083</v>
      </c>
      <c r="P341" s="0" t="n">
        <f aca="false">LN(H341)</f>
        <v>1.32026139051545</v>
      </c>
      <c r="Q341" s="0" t="n">
        <f aca="false">LN(I341)</f>
        <v>1.4036429994545</v>
      </c>
      <c r="R341" s="0" t="n">
        <f aca="false">LN(J341)</f>
        <v>1.51697168476151</v>
      </c>
    </row>
    <row r="342" customFormat="false" ht="18.75" hidden="false" customHeight="false" outlineLevel="0" collapsed="false">
      <c r="A342" s="0" t="n">
        <v>3400</v>
      </c>
      <c r="B342" s="0" t="n">
        <v>88.4819</v>
      </c>
      <c r="D342" s="0" t="n">
        <f aca="false">B352-B342</f>
        <v>0.651200000000003</v>
      </c>
      <c r="E342" s="0" t="n">
        <f aca="false">B362-B342</f>
        <v>1.30239999999999</v>
      </c>
      <c r="F342" s="0" t="n">
        <f aca="false">B372-B342</f>
        <v>2.1164</v>
      </c>
      <c r="G342" s="0" t="n">
        <f aca="false">B382-B342</f>
        <v>2.1164</v>
      </c>
      <c r="H342" s="0" t="n">
        <f aca="false">B392-B342</f>
        <v>3.58160000000002</v>
      </c>
      <c r="I342" s="0" t="n">
        <f aca="false">B402-B342</f>
        <v>3.9072</v>
      </c>
      <c r="J342" s="0" t="n">
        <f aca="false">B412-B342</f>
        <v>4.3956</v>
      </c>
      <c r="L342" s="0" t="n">
        <f aca="false">LN(D342)</f>
        <v>-0.428938464293802</v>
      </c>
      <c r="M342" s="0" t="n">
        <f aca="false">LN(E342)</f>
        <v>0.264208716266132</v>
      </c>
      <c r="N342" s="0" t="n">
        <f aca="false">LN(F342)</f>
        <v>0.749716532047839</v>
      </c>
      <c r="O342" s="0" t="n">
        <f aca="false">LN(G342)</f>
        <v>0.749716532047839</v>
      </c>
      <c r="P342" s="0" t="n">
        <f aca="false">LN(H342)</f>
        <v>1.27580962794463</v>
      </c>
      <c r="Q342" s="0" t="n">
        <f aca="false">LN(I342)</f>
        <v>1.36282100493425</v>
      </c>
      <c r="R342" s="0" t="n">
        <f aca="false">LN(J342)</f>
        <v>1.48060404059063</v>
      </c>
    </row>
    <row r="343" customFormat="false" ht="18.75" hidden="false" customHeight="false" outlineLevel="0" collapsed="false">
      <c r="A343" s="0" t="n">
        <v>3410</v>
      </c>
      <c r="B343" s="0" t="n">
        <v>88.6447</v>
      </c>
      <c r="D343" s="0" t="n">
        <f aca="false">B353-B343</f>
        <v>0.488399999999999</v>
      </c>
      <c r="E343" s="0" t="n">
        <f aca="false">B363-B343</f>
        <v>1.13959999999999</v>
      </c>
      <c r="F343" s="0" t="n">
        <f aca="false">B373-B343</f>
        <v>1.95359999999999</v>
      </c>
      <c r="G343" s="0" t="n">
        <f aca="false">B383-B343</f>
        <v>1.95359999999999</v>
      </c>
      <c r="H343" s="0" t="n">
        <f aca="false">B393-B343</f>
        <v>3.25600000000001</v>
      </c>
      <c r="I343" s="0" t="n">
        <f aca="false">B403-B343</f>
        <v>3.9072</v>
      </c>
      <c r="J343" s="0" t="n">
        <f aca="false">B413-B343</f>
        <v>4.2328</v>
      </c>
      <c r="L343" s="0" t="n">
        <f aca="false">LN(D343)</f>
        <v>-0.71662053674559</v>
      </c>
      <c r="M343" s="0" t="n">
        <f aca="false">LN(E343)</f>
        <v>0.130677323641605</v>
      </c>
      <c r="N343" s="0" t="n">
        <f aca="false">LN(F343)</f>
        <v>0.6696738243743</v>
      </c>
      <c r="O343" s="0" t="n">
        <f aca="false">LN(G343)</f>
        <v>0.6696738243743</v>
      </c>
      <c r="P343" s="0" t="n">
        <f aca="false">LN(H343)</f>
        <v>1.1804994481403</v>
      </c>
      <c r="Q343" s="0" t="n">
        <f aca="false">LN(I343)</f>
        <v>1.36282100493425</v>
      </c>
      <c r="R343" s="0" t="n">
        <f aca="false">LN(J343)</f>
        <v>1.44286371260778</v>
      </c>
    </row>
    <row r="344" customFormat="false" ht="18.75" hidden="false" customHeight="false" outlineLevel="0" collapsed="false">
      <c r="A344" s="0" t="n">
        <v>3420</v>
      </c>
      <c r="B344" s="0" t="n">
        <v>88.4819</v>
      </c>
      <c r="D344" s="0" t="n">
        <f aca="false">B354-B344</f>
        <v>0.651200000000003</v>
      </c>
      <c r="E344" s="0" t="n">
        <f aca="false">B364-B344</f>
        <v>1.13960000000002</v>
      </c>
      <c r="F344" s="0" t="n">
        <f aca="false">B374-B344</f>
        <v>2.1164</v>
      </c>
      <c r="G344" s="0" t="n">
        <f aca="false">B384-B344</f>
        <v>2.44200000000001</v>
      </c>
      <c r="H344" s="0" t="n">
        <f aca="false">B394-B344</f>
        <v>3.25600000000001</v>
      </c>
      <c r="I344" s="0" t="n">
        <f aca="false">B404-B344</f>
        <v>3.9072</v>
      </c>
      <c r="J344" s="0" t="n">
        <f aca="false">B414-B344</f>
        <v>4.3956</v>
      </c>
      <c r="L344" s="0" t="n">
        <f aca="false">LN(D344)</f>
        <v>-0.428938464293802</v>
      </c>
      <c r="M344" s="0" t="n">
        <f aca="false">LN(E344)</f>
        <v>0.13067732364163</v>
      </c>
      <c r="N344" s="0" t="n">
        <f aca="false">LN(F344)</f>
        <v>0.749716532047839</v>
      </c>
      <c r="O344" s="0" t="n">
        <f aca="false">LN(G344)</f>
        <v>0.892817375688516</v>
      </c>
      <c r="P344" s="0" t="n">
        <f aca="false">LN(H344)</f>
        <v>1.1804994481403</v>
      </c>
      <c r="Q344" s="0" t="n">
        <f aca="false">LN(I344)</f>
        <v>1.36282100493425</v>
      </c>
      <c r="R344" s="0" t="n">
        <f aca="false">LN(J344)</f>
        <v>1.48060404059063</v>
      </c>
    </row>
    <row r="345" customFormat="false" ht="18.75" hidden="false" customHeight="false" outlineLevel="0" collapsed="false">
      <c r="A345" s="0" t="n">
        <v>3430</v>
      </c>
      <c r="B345" s="0" t="n">
        <v>88.4819</v>
      </c>
      <c r="D345" s="0" t="n">
        <f aca="false">B355-B345</f>
        <v>0.814000000000007</v>
      </c>
      <c r="E345" s="0" t="n">
        <f aca="false">B365-B345</f>
        <v>1.30239999999999</v>
      </c>
      <c r="F345" s="0" t="n">
        <f aca="false">B375-B345</f>
        <v>2.1164</v>
      </c>
      <c r="G345" s="0" t="n">
        <f aca="false">B385-B345</f>
        <v>2.7676</v>
      </c>
      <c r="H345" s="0" t="n">
        <f aca="false">B395-B345</f>
        <v>3.25600000000001</v>
      </c>
      <c r="I345" s="0" t="n">
        <f aca="false">B405-B345</f>
        <v>3.9072</v>
      </c>
      <c r="J345" s="0" t="n">
        <f aca="false">B415-B345</f>
        <v>4.55840000000001</v>
      </c>
      <c r="L345" s="0" t="n">
        <f aca="false">LN(D345)</f>
        <v>-0.205794912979588</v>
      </c>
      <c r="M345" s="0" t="n">
        <f aca="false">LN(E345)</f>
        <v>0.264208716266132</v>
      </c>
      <c r="N345" s="0" t="n">
        <f aca="false">LN(F345)</f>
        <v>0.749716532047839</v>
      </c>
      <c r="O345" s="0" t="n">
        <f aca="false">LN(G345)</f>
        <v>1.01798051864252</v>
      </c>
      <c r="P345" s="0" t="n">
        <f aca="false">LN(H345)</f>
        <v>1.1804994481403</v>
      </c>
      <c r="Q345" s="0" t="n">
        <f aca="false">LN(I345)</f>
        <v>1.36282100493425</v>
      </c>
      <c r="R345" s="0" t="n">
        <f aca="false">LN(J345)</f>
        <v>1.51697168476151</v>
      </c>
    </row>
    <row r="346" customFormat="false" ht="18.75" hidden="false" customHeight="false" outlineLevel="0" collapsed="false">
      <c r="A346" s="0" t="n">
        <v>3440</v>
      </c>
      <c r="B346" s="0" t="n">
        <v>88.4819</v>
      </c>
      <c r="D346" s="0" t="n">
        <f aca="false">B356-B346</f>
        <v>0.976799999999983</v>
      </c>
      <c r="E346" s="0" t="n">
        <f aca="false">B366-B346</f>
        <v>1.4652</v>
      </c>
      <c r="F346" s="0" t="n">
        <f aca="false">B376-B346</f>
        <v>1.95359999999999</v>
      </c>
      <c r="G346" s="0" t="n">
        <f aca="false">B386-B346</f>
        <v>2.7676</v>
      </c>
      <c r="H346" s="0" t="n">
        <f aca="false">B396-B346</f>
        <v>3.7444</v>
      </c>
      <c r="I346" s="0" t="n">
        <f aca="false">B406-B346</f>
        <v>3.9072</v>
      </c>
      <c r="J346" s="0" t="n">
        <f aca="false">B416-B346</f>
        <v>4.72120000000001</v>
      </c>
      <c r="L346" s="0" t="n">
        <f aca="false">LN(D346)</f>
        <v>-0.0234733561856595</v>
      </c>
      <c r="M346" s="0" t="n">
        <f aca="false">LN(E346)</f>
        <v>0.381991751922519</v>
      </c>
      <c r="N346" s="0" t="n">
        <f aca="false">LN(F346)</f>
        <v>0.6696738243743</v>
      </c>
      <c r="O346" s="0" t="n">
        <f aca="false">LN(G346)</f>
        <v>1.01798051864252</v>
      </c>
      <c r="P346" s="0" t="n">
        <f aca="false">LN(H346)</f>
        <v>1.32026139051545</v>
      </c>
      <c r="Q346" s="0" t="n">
        <f aca="false">LN(I346)</f>
        <v>1.36282100493425</v>
      </c>
      <c r="R346" s="0" t="n">
        <f aca="false">LN(J346)</f>
        <v>1.55206300457278</v>
      </c>
    </row>
    <row r="347" customFormat="false" ht="18.75" hidden="false" customHeight="false" outlineLevel="0" collapsed="false">
      <c r="A347" s="0" t="n">
        <v>3450</v>
      </c>
      <c r="B347" s="0" t="n">
        <v>88.8075</v>
      </c>
      <c r="D347" s="0" t="n">
        <f aca="false">B357-B347</f>
        <v>0.651200000000003</v>
      </c>
      <c r="E347" s="0" t="n">
        <f aca="false">B367-B347</f>
        <v>1.30239999999999</v>
      </c>
      <c r="F347" s="0" t="n">
        <f aca="false">B377-B347</f>
        <v>1.95359999999999</v>
      </c>
      <c r="G347" s="0" t="n">
        <f aca="false">B387-B347</f>
        <v>2.27919999999999</v>
      </c>
      <c r="H347" s="0" t="n">
        <f aca="false">B397-B347</f>
        <v>3.25600000000001</v>
      </c>
      <c r="I347" s="0" t="n">
        <f aca="false">B407-B347</f>
        <v>3.7444</v>
      </c>
      <c r="J347" s="0" t="n">
        <f aca="false">B417-B347</f>
        <v>4.55840000000001</v>
      </c>
      <c r="L347" s="0" t="n">
        <f aca="false">LN(D347)</f>
        <v>-0.428938464293802</v>
      </c>
      <c r="M347" s="0" t="n">
        <f aca="false">LN(E347)</f>
        <v>0.264208716266132</v>
      </c>
      <c r="N347" s="0" t="n">
        <f aca="false">LN(F347)</f>
        <v>0.6696738243743</v>
      </c>
      <c r="O347" s="0" t="n">
        <f aca="false">LN(G347)</f>
        <v>0.823824504201557</v>
      </c>
      <c r="P347" s="0" t="n">
        <f aca="false">LN(H347)</f>
        <v>1.1804994481403</v>
      </c>
      <c r="Q347" s="0" t="n">
        <f aca="false">LN(I347)</f>
        <v>1.32026139051545</v>
      </c>
      <c r="R347" s="0" t="n">
        <f aca="false">LN(J347)</f>
        <v>1.51697168476151</v>
      </c>
    </row>
    <row r="348" customFormat="false" ht="18.75" hidden="false" customHeight="false" outlineLevel="0" collapsed="false">
      <c r="A348" s="0" t="n">
        <v>3460</v>
      </c>
      <c r="B348" s="0" t="n">
        <v>88.9703</v>
      </c>
      <c r="D348" s="0" t="n">
        <f aca="false">B358-B348</f>
        <v>0.651199999999974</v>
      </c>
      <c r="E348" s="0" t="n">
        <f aca="false">B368-B348</f>
        <v>1.13959999999999</v>
      </c>
      <c r="F348" s="0" t="n">
        <f aca="false">B378-B348</f>
        <v>1.95359999999999</v>
      </c>
      <c r="G348" s="0" t="n">
        <f aca="false">B388-B348</f>
        <v>2.27919999999999</v>
      </c>
      <c r="H348" s="0" t="n">
        <f aca="false">B398-B348</f>
        <v>3.41879999999999</v>
      </c>
      <c r="I348" s="0" t="n">
        <f aca="false">B408-B348</f>
        <v>3.58159999999999</v>
      </c>
      <c r="J348" s="0" t="n">
        <f aca="false">B418-B348</f>
        <v>4.06999999999999</v>
      </c>
      <c r="L348" s="0" t="n">
        <f aca="false">LN(D348)</f>
        <v>-0.428938464293846</v>
      </c>
      <c r="M348" s="0" t="n">
        <f aca="false">LN(E348)</f>
        <v>0.130677323641605</v>
      </c>
      <c r="N348" s="0" t="n">
        <f aca="false">LN(F348)</f>
        <v>0.6696738243743</v>
      </c>
      <c r="O348" s="0" t="n">
        <f aca="false">LN(G348)</f>
        <v>0.823824504201557</v>
      </c>
      <c r="P348" s="0" t="n">
        <f aca="false">LN(H348)</f>
        <v>1.22928961230972</v>
      </c>
      <c r="Q348" s="0" t="n">
        <f aca="false">LN(I348)</f>
        <v>1.27580962794462</v>
      </c>
      <c r="R348" s="0" t="n">
        <f aca="false">LN(J348)</f>
        <v>1.4036429994545</v>
      </c>
    </row>
    <row r="349" customFormat="false" ht="18.75" hidden="false" customHeight="false" outlineLevel="0" collapsed="false">
      <c r="A349" s="0" t="n">
        <v>3470</v>
      </c>
      <c r="B349" s="0" t="n">
        <v>89.1331</v>
      </c>
      <c r="D349" s="0" t="n">
        <f aca="false">B359-B349</f>
        <v>0.488400000000013</v>
      </c>
      <c r="E349" s="0" t="n">
        <f aca="false">B369-B349</f>
        <v>0.976799999999997</v>
      </c>
      <c r="F349" s="0" t="n">
        <f aca="false">B379-B349</f>
        <v>1.95359999999999</v>
      </c>
      <c r="G349" s="0" t="n">
        <f aca="false">B389-B349</f>
        <v>2.44199999999998</v>
      </c>
      <c r="H349" s="0" t="n">
        <f aca="false">B399-B349</f>
        <v>3.256</v>
      </c>
      <c r="I349" s="0" t="n">
        <f aca="false">B409-B349</f>
        <v>3.58159999999999</v>
      </c>
      <c r="J349" s="0" t="n">
        <f aca="false">B419-B349</f>
        <v>3.7444</v>
      </c>
      <c r="L349" s="0" t="n">
        <f aca="false">LN(D349)</f>
        <v>-0.716620536745561</v>
      </c>
      <c r="M349" s="0" t="n">
        <f aca="false">LN(E349)</f>
        <v>-0.023473356185645</v>
      </c>
      <c r="N349" s="0" t="n">
        <f aca="false">LN(F349)</f>
        <v>0.6696738243743</v>
      </c>
      <c r="O349" s="0" t="n">
        <f aca="false">LN(G349)</f>
        <v>0.892817375688504</v>
      </c>
      <c r="P349" s="0" t="n">
        <f aca="false">LN(H349)</f>
        <v>1.18049944814029</v>
      </c>
      <c r="Q349" s="0" t="n">
        <f aca="false">LN(I349)</f>
        <v>1.27580962794462</v>
      </c>
      <c r="R349" s="0" t="n">
        <f aca="false">LN(J349)</f>
        <v>1.32026139051545</v>
      </c>
    </row>
    <row r="350" customFormat="false" ht="18.75" hidden="false" customHeight="false" outlineLevel="0" collapsed="false">
      <c r="A350" s="0" t="n">
        <v>3480</v>
      </c>
      <c r="B350" s="0" t="n">
        <v>89.1331</v>
      </c>
      <c r="D350" s="0" t="n">
        <f aca="false">B360-B350</f>
        <v>0.651199999999989</v>
      </c>
      <c r="E350" s="0" t="n">
        <f aca="false">B370-B350</f>
        <v>1.30239999999999</v>
      </c>
      <c r="F350" s="0" t="n">
        <f aca="false">B380-B350</f>
        <v>1.95359999999999</v>
      </c>
      <c r="G350" s="0" t="n">
        <f aca="false">B390-B350</f>
        <v>2.60480000000001</v>
      </c>
      <c r="H350" s="0" t="n">
        <f aca="false">B400-B350</f>
        <v>3.4188</v>
      </c>
      <c r="I350" s="0" t="n">
        <f aca="false">B410-B350</f>
        <v>3.7444</v>
      </c>
      <c r="J350" s="0" t="n">
        <f aca="false">B420-B350</f>
        <v>3.9072</v>
      </c>
      <c r="L350" s="0" t="n">
        <f aca="false">LN(D350)</f>
        <v>-0.428938464293824</v>
      </c>
      <c r="M350" s="0" t="n">
        <f aca="false">LN(E350)</f>
        <v>0.264208716266132</v>
      </c>
      <c r="N350" s="0" t="n">
        <f aca="false">LN(F350)</f>
        <v>0.6696738243743</v>
      </c>
      <c r="O350" s="0" t="n">
        <f aca="false">LN(G350)</f>
        <v>0.957355896826089</v>
      </c>
      <c r="P350" s="0" t="n">
        <f aca="false">LN(H350)</f>
        <v>1.22928961230973</v>
      </c>
      <c r="Q350" s="0" t="n">
        <f aca="false">LN(I350)</f>
        <v>1.32026139051545</v>
      </c>
      <c r="R350" s="0" t="n">
        <f aca="false">LN(J350)</f>
        <v>1.36282100493425</v>
      </c>
    </row>
    <row r="351" customFormat="false" ht="18.75" hidden="false" customHeight="false" outlineLevel="0" collapsed="false">
      <c r="A351" s="0" t="n">
        <v>3490</v>
      </c>
      <c r="B351" s="0" t="n">
        <v>89.1331</v>
      </c>
      <c r="D351" s="0" t="n">
        <f aca="false">B361-B351</f>
        <v>0.651199999999989</v>
      </c>
      <c r="E351" s="0" t="n">
        <f aca="false">B371-B351</f>
        <v>1.30239999999999</v>
      </c>
      <c r="F351" s="0" t="n">
        <f aca="false">B381-B351</f>
        <v>1.7908</v>
      </c>
      <c r="G351" s="0" t="n">
        <f aca="false">B391-B351</f>
        <v>2.93039999999999</v>
      </c>
      <c r="H351" s="0" t="n">
        <f aca="false">B401-B351</f>
        <v>3.256</v>
      </c>
      <c r="I351" s="0" t="n">
        <f aca="false">B411-B351</f>
        <v>3.7444</v>
      </c>
      <c r="J351" s="0" t="n">
        <f aca="false">B421-B351</f>
        <v>4.3956</v>
      </c>
      <c r="L351" s="0" t="n">
        <f aca="false">LN(D351)</f>
        <v>-0.428938464293824</v>
      </c>
      <c r="M351" s="0" t="n">
        <f aca="false">LN(E351)</f>
        <v>0.264208716266132</v>
      </c>
      <c r="N351" s="0" t="n">
        <f aca="false">LN(F351)</f>
        <v>0.582662447384676</v>
      </c>
      <c r="O351" s="0" t="n">
        <f aca="false">LN(G351)</f>
        <v>1.07513893248246</v>
      </c>
      <c r="P351" s="0" t="n">
        <f aca="false">LN(H351)</f>
        <v>1.18049944814029</v>
      </c>
      <c r="Q351" s="0" t="n">
        <f aca="false">LN(I351)</f>
        <v>1.32026139051545</v>
      </c>
      <c r="R351" s="0" t="n">
        <f aca="false">LN(J351)</f>
        <v>1.48060404059063</v>
      </c>
    </row>
    <row r="352" customFormat="false" ht="18.75" hidden="false" customHeight="false" outlineLevel="0" collapsed="false">
      <c r="A352" s="0" t="n">
        <v>3500</v>
      </c>
      <c r="B352" s="0" t="n">
        <v>89.1331</v>
      </c>
      <c r="D352" s="0" t="n">
        <f aca="false">B362-B352</f>
        <v>0.651199999999989</v>
      </c>
      <c r="E352" s="0" t="n">
        <f aca="false">B372-B352</f>
        <v>1.4652</v>
      </c>
      <c r="F352" s="0" t="n">
        <f aca="false">B382-B352</f>
        <v>1.4652</v>
      </c>
      <c r="G352" s="0" t="n">
        <f aca="false">B392-B352</f>
        <v>2.93040000000002</v>
      </c>
      <c r="H352" s="0" t="n">
        <f aca="false">B402-B352</f>
        <v>3.256</v>
      </c>
      <c r="I352" s="0" t="n">
        <f aca="false">B412-B352</f>
        <v>3.7444</v>
      </c>
      <c r="J352" s="0" t="n">
        <f aca="false">B422-B352</f>
        <v>4.55840000000001</v>
      </c>
      <c r="L352" s="0" t="n">
        <f aca="false">LN(D352)</f>
        <v>-0.428938464293824</v>
      </c>
      <c r="M352" s="0" t="n">
        <f aca="false">LN(E352)</f>
        <v>0.381991751922519</v>
      </c>
      <c r="N352" s="0" t="n">
        <f aca="false">LN(F352)</f>
        <v>0.381991751922519</v>
      </c>
      <c r="O352" s="0" t="n">
        <f aca="false">LN(G352)</f>
        <v>1.07513893248247</v>
      </c>
      <c r="P352" s="0" t="n">
        <f aca="false">LN(H352)</f>
        <v>1.18049944814029</v>
      </c>
      <c r="Q352" s="0" t="n">
        <f aca="false">LN(I352)</f>
        <v>1.32026139051545</v>
      </c>
      <c r="R352" s="0" t="n">
        <f aca="false">LN(J352)</f>
        <v>1.51697168476151</v>
      </c>
    </row>
    <row r="353" customFormat="false" ht="18.75" hidden="false" customHeight="false" outlineLevel="0" collapsed="false">
      <c r="A353" s="0" t="n">
        <v>3510</v>
      </c>
      <c r="B353" s="0" t="n">
        <v>89.1331</v>
      </c>
      <c r="D353" s="0" t="n">
        <f aca="false">B363-B353</f>
        <v>0.651199999999989</v>
      </c>
      <c r="E353" s="0" t="n">
        <f aca="false">B373-B353</f>
        <v>1.4652</v>
      </c>
      <c r="F353" s="0" t="n">
        <f aca="false">B383-B353</f>
        <v>1.4652</v>
      </c>
      <c r="G353" s="0" t="n">
        <f aca="false">B393-B353</f>
        <v>2.76760000000002</v>
      </c>
      <c r="H353" s="0" t="n">
        <f aca="false">B403-B353</f>
        <v>3.4188</v>
      </c>
      <c r="I353" s="0" t="n">
        <f aca="false">B413-B353</f>
        <v>3.7444</v>
      </c>
      <c r="J353" s="0" t="n">
        <f aca="false">B423-B353</f>
        <v>4.55840000000001</v>
      </c>
      <c r="L353" s="0" t="n">
        <f aca="false">LN(D353)</f>
        <v>-0.428938464293824</v>
      </c>
      <c r="M353" s="0" t="n">
        <f aca="false">LN(E353)</f>
        <v>0.381991751922519</v>
      </c>
      <c r="N353" s="0" t="n">
        <f aca="false">LN(F353)</f>
        <v>0.381991751922519</v>
      </c>
      <c r="O353" s="0" t="n">
        <f aca="false">LN(G353)</f>
        <v>1.01798051864252</v>
      </c>
      <c r="P353" s="0" t="n">
        <f aca="false">LN(H353)</f>
        <v>1.22928961230973</v>
      </c>
      <c r="Q353" s="0" t="n">
        <f aca="false">LN(I353)</f>
        <v>1.32026139051545</v>
      </c>
      <c r="R353" s="0" t="n">
        <f aca="false">LN(J353)</f>
        <v>1.51697168476151</v>
      </c>
    </row>
    <row r="354" customFormat="false" ht="18.75" hidden="false" customHeight="false" outlineLevel="0" collapsed="false">
      <c r="A354" s="0" t="n">
        <v>3520</v>
      </c>
      <c r="B354" s="0" t="n">
        <v>89.1331</v>
      </c>
      <c r="D354" s="0" t="n">
        <f aca="false">B364-B354</f>
        <v>0.488400000000013</v>
      </c>
      <c r="E354" s="0" t="n">
        <f aca="false">B374-B354</f>
        <v>1.4652</v>
      </c>
      <c r="F354" s="0" t="n">
        <f aca="false">B384-B354</f>
        <v>1.7908</v>
      </c>
      <c r="G354" s="0" t="n">
        <f aca="false">B394-B354</f>
        <v>2.60480000000001</v>
      </c>
      <c r="H354" s="0" t="n">
        <f aca="false">B404-B354</f>
        <v>3.256</v>
      </c>
      <c r="I354" s="0" t="n">
        <f aca="false">B414-B354</f>
        <v>3.7444</v>
      </c>
      <c r="J354" s="0" t="n">
        <f aca="false">B424-B354</f>
        <v>4.55840000000001</v>
      </c>
      <c r="L354" s="0" t="n">
        <f aca="false">LN(D354)</f>
        <v>-0.716620536745561</v>
      </c>
      <c r="M354" s="0" t="n">
        <f aca="false">LN(E354)</f>
        <v>0.381991751922519</v>
      </c>
      <c r="N354" s="0" t="n">
        <f aca="false">LN(F354)</f>
        <v>0.582662447384676</v>
      </c>
      <c r="O354" s="0" t="n">
        <f aca="false">LN(G354)</f>
        <v>0.957355896826089</v>
      </c>
      <c r="P354" s="0" t="n">
        <f aca="false">LN(H354)</f>
        <v>1.18049944814029</v>
      </c>
      <c r="Q354" s="0" t="n">
        <f aca="false">LN(I354)</f>
        <v>1.32026139051545</v>
      </c>
      <c r="R354" s="0" t="n">
        <f aca="false">LN(J354)</f>
        <v>1.51697168476151</v>
      </c>
    </row>
    <row r="355" customFormat="false" ht="18.75" hidden="false" customHeight="false" outlineLevel="0" collapsed="false">
      <c r="A355" s="0" t="n">
        <v>3530</v>
      </c>
      <c r="B355" s="0" t="n">
        <v>89.2959</v>
      </c>
      <c r="D355" s="0" t="n">
        <f aca="false">B365-B355</f>
        <v>0.488399999999984</v>
      </c>
      <c r="E355" s="0" t="n">
        <f aca="false">B375-B355</f>
        <v>1.30239999999999</v>
      </c>
      <c r="F355" s="0" t="n">
        <f aca="false">B385-B355</f>
        <v>1.95359999999999</v>
      </c>
      <c r="G355" s="0" t="n">
        <f aca="false">B395-B355</f>
        <v>2.44200000000001</v>
      </c>
      <c r="H355" s="0" t="n">
        <f aca="false">B405-B355</f>
        <v>3.0932</v>
      </c>
      <c r="I355" s="0" t="n">
        <f aca="false">B415-B355</f>
        <v>3.7444</v>
      </c>
      <c r="J355" s="0" t="n">
        <f aca="false">B425-B355</f>
        <v>4.55840000000001</v>
      </c>
      <c r="L355" s="0" t="n">
        <f aca="false">LN(D355)</f>
        <v>-0.716620536745619</v>
      </c>
      <c r="M355" s="0" t="n">
        <f aca="false">LN(E355)</f>
        <v>0.264208716266132</v>
      </c>
      <c r="N355" s="0" t="n">
        <f aca="false">LN(F355)</f>
        <v>0.6696738243743</v>
      </c>
      <c r="O355" s="0" t="n">
        <f aca="false">LN(G355)</f>
        <v>0.892817375688516</v>
      </c>
      <c r="P355" s="0" t="n">
        <f aca="false">LN(H355)</f>
        <v>1.12920615375274</v>
      </c>
      <c r="Q355" s="0" t="n">
        <f aca="false">LN(I355)</f>
        <v>1.32026139051545</v>
      </c>
      <c r="R355" s="0" t="n">
        <f aca="false">LN(J355)</f>
        <v>1.51697168476151</v>
      </c>
    </row>
    <row r="356" customFormat="false" ht="18.75" hidden="false" customHeight="false" outlineLevel="0" collapsed="false">
      <c r="A356" s="0" t="n">
        <v>3540</v>
      </c>
      <c r="B356" s="0" t="n">
        <v>89.4587</v>
      </c>
      <c r="D356" s="0" t="n">
        <f aca="false">B366-B356</f>
        <v>0.488400000000013</v>
      </c>
      <c r="E356" s="0" t="n">
        <f aca="false">B376-B356</f>
        <v>0.976800000000011</v>
      </c>
      <c r="F356" s="0" t="n">
        <f aca="false">B386-B356</f>
        <v>1.79080000000002</v>
      </c>
      <c r="G356" s="0" t="n">
        <f aca="false">B396-B356</f>
        <v>2.76760000000002</v>
      </c>
      <c r="H356" s="0" t="n">
        <f aca="false">B406-B356</f>
        <v>2.93040000000002</v>
      </c>
      <c r="I356" s="0" t="n">
        <f aca="false">B416-B356</f>
        <v>3.74440000000003</v>
      </c>
      <c r="J356" s="0" t="n">
        <f aca="false">B426-B356</f>
        <v>4.39560000000003</v>
      </c>
      <c r="L356" s="0" t="n">
        <f aca="false">LN(D356)</f>
        <v>-0.716620536745561</v>
      </c>
      <c r="M356" s="0" t="n">
        <f aca="false">LN(E356)</f>
        <v>-0.0234733561856304</v>
      </c>
      <c r="N356" s="0" t="n">
        <f aca="false">LN(F356)</f>
        <v>0.582662447384684</v>
      </c>
      <c r="O356" s="0" t="n">
        <f aca="false">LN(G356)</f>
        <v>1.01798051864252</v>
      </c>
      <c r="P356" s="0" t="n">
        <f aca="false">LN(H356)</f>
        <v>1.07513893248247</v>
      </c>
      <c r="Q356" s="0" t="n">
        <f aca="false">LN(I356)</f>
        <v>1.32026139051546</v>
      </c>
      <c r="R356" s="0" t="n">
        <f aca="false">LN(J356)</f>
        <v>1.48060404059064</v>
      </c>
    </row>
    <row r="357" customFormat="false" ht="18.75" hidden="false" customHeight="false" outlineLevel="0" collapsed="false">
      <c r="A357" s="0" t="n">
        <v>3550</v>
      </c>
      <c r="B357" s="0" t="n">
        <v>89.4587</v>
      </c>
      <c r="D357" s="0" t="n">
        <f aca="false">B367-B357</f>
        <v>0.651199999999989</v>
      </c>
      <c r="E357" s="0" t="n">
        <f aca="false">B377-B357</f>
        <v>1.30239999999999</v>
      </c>
      <c r="F357" s="0" t="n">
        <f aca="false">B387-B357</f>
        <v>1.62799999999999</v>
      </c>
      <c r="G357" s="0" t="n">
        <f aca="false">B397-B357</f>
        <v>2.60480000000001</v>
      </c>
      <c r="H357" s="0" t="n">
        <f aca="false">B407-B357</f>
        <v>3.0932</v>
      </c>
      <c r="I357" s="0" t="n">
        <f aca="false">B417-B357</f>
        <v>3.9072</v>
      </c>
      <c r="J357" s="0" t="n">
        <f aca="false">B427-B357</f>
        <v>4.3956</v>
      </c>
      <c r="L357" s="0" t="n">
        <f aca="false">LN(D357)</f>
        <v>-0.428938464293824</v>
      </c>
      <c r="M357" s="0" t="n">
        <f aca="false">LN(E357)</f>
        <v>0.264208716266132</v>
      </c>
      <c r="N357" s="0" t="n">
        <f aca="false">LN(F357)</f>
        <v>0.48735226758034</v>
      </c>
      <c r="O357" s="0" t="n">
        <f aca="false">LN(G357)</f>
        <v>0.957355896826089</v>
      </c>
      <c r="P357" s="0" t="n">
        <f aca="false">LN(H357)</f>
        <v>1.12920615375274</v>
      </c>
      <c r="Q357" s="0" t="n">
        <f aca="false">LN(I357)</f>
        <v>1.36282100493425</v>
      </c>
      <c r="R357" s="0" t="n">
        <f aca="false">LN(J357)</f>
        <v>1.48060404059063</v>
      </c>
    </row>
    <row r="358" customFormat="false" ht="18.75" hidden="false" customHeight="false" outlineLevel="0" collapsed="false">
      <c r="A358" s="0" t="n">
        <v>3560</v>
      </c>
      <c r="B358" s="0" t="n">
        <v>89.6215</v>
      </c>
      <c r="D358" s="0" t="n">
        <f aca="false">B368-B358</f>
        <v>0.488400000000013</v>
      </c>
      <c r="E358" s="0" t="n">
        <f aca="false">B378-B358</f>
        <v>1.30240000000002</v>
      </c>
      <c r="F358" s="0" t="n">
        <f aca="false">B388-B358</f>
        <v>1.62800000000001</v>
      </c>
      <c r="G358" s="0" t="n">
        <f aca="false">B398-B358</f>
        <v>2.76760000000002</v>
      </c>
      <c r="H358" s="0" t="n">
        <f aca="false">B408-B358</f>
        <v>2.93040000000002</v>
      </c>
      <c r="I358" s="0" t="n">
        <f aca="false">B418-B358</f>
        <v>3.41880000000002</v>
      </c>
      <c r="J358" s="0" t="n">
        <f aca="false">B428-B358</f>
        <v>4.23280000000003</v>
      </c>
      <c r="L358" s="0" t="n">
        <f aca="false">LN(D358)</f>
        <v>-0.716620536745561</v>
      </c>
      <c r="M358" s="0" t="n">
        <f aca="false">LN(E358)</f>
        <v>0.264208716266154</v>
      </c>
      <c r="N358" s="0" t="n">
        <f aca="false">LN(F358)</f>
        <v>0.487352267580357</v>
      </c>
      <c r="O358" s="0" t="n">
        <f aca="false">LN(G358)</f>
        <v>1.01798051864252</v>
      </c>
      <c r="P358" s="0" t="n">
        <f aca="false">LN(H358)</f>
        <v>1.07513893248247</v>
      </c>
      <c r="Q358" s="0" t="n">
        <f aca="false">LN(I358)</f>
        <v>1.22928961230973</v>
      </c>
      <c r="R358" s="0" t="n">
        <f aca="false">LN(J358)</f>
        <v>1.44286371260779</v>
      </c>
    </row>
    <row r="359" customFormat="false" ht="18.75" hidden="false" customHeight="false" outlineLevel="0" collapsed="false">
      <c r="A359" s="0" t="n">
        <v>3570</v>
      </c>
      <c r="B359" s="0" t="n">
        <v>89.6215</v>
      </c>
      <c r="D359" s="0" t="n">
        <f aca="false">B369-B359</f>
        <v>0.488399999999984</v>
      </c>
      <c r="E359" s="0" t="n">
        <f aca="false">B379-B359</f>
        <v>1.46519999999998</v>
      </c>
      <c r="F359" s="0" t="n">
        <f aca="false">B389-B359</f>
        <v>1.95359999999997</v>
      </c>
      <c r="G359" s="0" t="n">
        <f aca="false">B399-B359</f>
        <v>2.76759999999999</v>
      </c>
      <c r="H359" s="0" t="n">
        <f aca="false">B409-B359</f>
        <v>3.09319999999998</v>
      </c>
      <c r="I359" s="0" t="n">
        <f aca="false">B419-B359</f>
        <v>3.25599999999999</v>
      </c>
      <c r="J359" s="0" t="n">
        <f aca="false">B429-B359</f>
        <v>4.2328</v>
      </c>
      <c r="L359" s="0" t="n">
        <f aca="false">LN(D359)</f>
        <v>-0.716620536745619</v>
      </c>
      <c r="M359" s="0" t="n">
        <f aca="false">LN(E359)</f>
        <v>0.38199175192251</v>
      </c>
      <c r="N359" s="0" t="n">
        <f aca="false">LN(F359)</f>
        <v>0.669673824374286</v>
      </c>
      <c r="O359" s="0" t="n">
        <f aca="false">LN(G359)</f>
        <v>1.01798051864251</v>
      </c>
      <c r="P359" s="0" t="n">
        <f aca="false">LN(H359)</f>
        <v>1.12920615375274</v>
      </c>
      <c r="Q359" s="0" t="n">
        <f aca="false">LN(I359)</f>
        <v>1.18049944814029</v>
      </c>
      <c r="R359" s="0" t="n">
        <f aca="false">LN(J359)</f>
        <v>1.44286371260778</v>
      </c>
    </row>
    <row r="360" customFormat="false" ht="18.75" hidden="false" customHeight="false" outlineLevel="0" collapsed="false">
      <c r="A360" s="0" t="n">
        <v>3580</v>
      </c>
      <c r="B360" s="0" t="n">
        <v>89.7843</v>
      </c>
      <c r="D360" s="0" t="n">
        <f aca="false">B370-B360</f>
        <v>0.651200000000003</v>
      </c>
      <c r="E360" s="0" t="n">
        <f aca="false">B380-B360</f>
        <v>1.30240000000001</v>
      </c>
      <c r="F360" s="0" t="n">
        <f aca="false">B390-B360</f>
        <v>1.95360000000002</v>
      </c>
      <c r="G360" s="0" t="n">
        <f aca="false">B400-B360</f>
        <v>2.76760000000002</v>
      </c>
      <c r="H360" s="0" t="n">
        <f aca="false">B410-B360</f>
        <v>3.09320000000001</v>
      </c>
      <c r="I360" s="0" t="n">
        <f aca="false">B420-B360</f>
        <v>3.25600000000001</v>
      </c>
      <c r="J360" s="0" t="n">
        <f aca="false">B430-B360</f>
        <v>3.90720000000002</v>
      </c>
      <c r="L360" s="0" t="n">
        <f aca="false">LN(D360)</f>
        <v>-0.428938464293802</v>
      </c>
      <c r="M360" s="0" t="n">
        <f aca="false">LN(E360)</f>
        <v>0.264208716266143</v>
      </c>
      <c r="N360" s="0" t="n">
        <f aca="false">LN(F360)</f>
        <v>0.669673824374315</v>
      </c>
      <c r="O360" s="0" t="n">
        <f aca="false">LN(G360)</f>
        <v>1.01798051864252</v>
      </c>
      <c r="P360" s="0" t="n">
        <f aca="false">LN(H360)</f>
        <v>1.12920615375275</v>
      </c>
      <c r="Q360" s="0" t="n">
        <f aca="false">LN(I360)</f>
        <v>1.1804994481403</v>
      </c>
      <c r="R360" s="0" t="n">
        <f aca="false">LN(J360)</f>
        <v>1.36282100493425</v>
      </c>
    </row>
    <row r="361" customFormat="false" ht="18.75" hidden="false" customHeight="false" outlineLevel="0" collapsed="false">
      <c r="A361" s="0" t="n">
        <v>3590</v>
      </c>
      <c r="B361" s="0" t="n">
        <v>89.7843</v>
      </c>
      <c r="D361" s="0" t="n">
        <f aca="false">B371-B361</f>
        <v>0.651200000000003</v>
      </c>
      <c r="E361" s="0" t="n">
        <f aca="false">B381-B361</f>
        <v>1.13960000000002</v>
      </c>
      <c r="F361" s="0" t="n">
        <f aca="false">B391-B361</f>
        <v>2.2792</v>
      </c>
      <c r="G361" s="0" t="n">
        <f aca="false">B401-B361</f>
        <v>2.60480000000001</v>
      </c>
      <c r="H361" s="0" t="n">
        <f aca="false">B411-B361</f>
        <v>3.09320000000001</v>
      </c>
      <c r="I361" s="0" t="n">
        <f aca="false">B421-B361</f>
        <v>3.74440000000001</v>
      </c>
      <c r="J361" s="0" t="n">
        <f aca="false">B431-B361</f>
        <v>3.90720000000002</v>
      </c>
      <c r="L361" s="0" t="n">
        <f aca="false">LN(D361)</f>
        <v>-0.428938464293802</v>
      </c>
      <c r="M361" s="0" t="n">
        <f aca="false">LN(E361)</f>
        <v>0.13067732364163</v>
      </c>
      <c r="N361" s="0" t="n">
        <f aca="false">LN(F361)</f>
        <v>0.823824504201563</v>
      </c>
      <c r="O361" s="0" t="n">
        <f aca="false">LN(G361)</f>
        <v>0.957355896826089</v>
      </c>
      <c r="P361" s="0" t="n">
        <f aca="false">LN(H361)</f>
        <v>1.12920615375275</v>
      </c>
      <c r="Q361" s="0" t="n">
        <f aca="false">LN(I361)</f>
        <v>1.32026139051546</v>
      </c>
      <c r="R361" s="0" t="n">
        <f aca="false">LN(J361)</f>
        <v>1.36282100493425</v>
      </c>
    </row>
    <row r="362" customFormat="false" ht="18.75" hidden="false" customHeight="false" outlineLevel="0" collapsed="false">
      <c r="A362" s="0" t="n">
        <v>3600</v>
      </c>
      <c r="B362" s="0" t="n">
        <v>89.7843</v>
      </c>
      <c r="D362" s="0" t="n">
        <f aca="false">B372-B362</f>
        <v>0.814000000000007</v>
      </c>
      <c r="E362" s="0" t="n">
        <f aca="false">B382-B362</f>
        <v>0.814000000000007</v>
      </c>
      <c r="F362" s="0" t="n">
        <f aca="false">B392-B362</f>
        <v>2.27920000000003</v>
      </c>
      <c r="G362" s="0" t="n">
        <f aca="false">B402-B362</f>
        <v>2.60480000000001</v>
      </c>
      <c r="H362" s="0" t="n">
        <f aca="false">B412-B362</f>
        <v>3.09320000000001</v>
      </c>
      <c r="I362" s="0" t="n">
        <f aca="false">B422-B362</f>
        <v>3.90720000000002</v>
      </c>
      <c r="J362" s="0" t="n">
        <f aca="false">B432-B362</f>
        <v>3.90720000000002</v>
      </c>
      <c r="L362" s="0" t="n">
        <f aca="false">LN(D362)</f>
        <v>-0.205794912979588</v>
      </c>
      <c r="M362" s="0" t="n">
        <f aca="false">LN(E362)</f>
        <v>-0.205794912979588</v>
      </c>
      <c r="N362" s="0" t="n">
        <f aca="false">LN(F362)</f>
        <v>0.823824504201575</v>
      </c>
      <c r="O362" s="0" t="n">
        <f aca="false">LN(G362)</f>
        <v>0.957355896826089</v>
      </c>
      <c r="P362" s="0" t="n">
        <f aca="false">LN(H362)</f>
        <v>1.12920615375275</v>
      </c>
      <c r="Q362" s="0" t="n">
        <f aca="false">LN(I362)</f>
        <v>1.36282100493425</v>
      </c>
      <c r="R362" s="0" t="n">
        <f aca="false">LN(J362)</f>
        <v>1.36282100493425</v>
      </c>
    </row>
    <row r="363" customFormat="false" ht="18.75" hidden="false" customHeight="false" outlineLevel="0" collapsed="false">
      <c r="A363" s="0" t="n">
        <v>3610</v>
      </c>
      <c r="B363" s="0" t="n">
        <v>89.7843</v>
      </c>
      <c r="D363" s="0" t="n">
        <f aca="false">B373-B363</f>
        <v>0.814000000000007</v>
      </c>
      <c r="E363" s="0" t="n">
        <f aca="false">B383-B363</f>
        <v>0.814000000000007</v>
      </c>
      <c r="F363" s="0" t="n">
        <f aca="false">B393-B363</f>
        <v>2.11640000000003</v>
      </c>
      <c r="G363" s="0" t="n">
        <f aca="false">B403-B363</f>
        <v>2.76760000000002</v>
      </c>
      <c r="H363" s="0" t="n">
        <f aca="false">B413-B363</f>
        <v>3.09320000000001</v>
      </c>
      <c r="I363" s="0" t="n">
        <f aca="false">B423-B363</f>
        <v>3.90720000000002</v>
      </c>
      <c r="J363" s="0" t="n">
        <f aca="false">B433-B363</f>
        <v>4.2328</v>
      </c>
      <c r="L363" s="0" t="n">
        <f aca="false">LN(D363)</f>
        <v>-0.205794912979588</v>
      </c>
      <c r="M363" s="0" t="n">
        <f aca="false">LN(E363)</f>
        <v>-0.205794912979588</v>
      </c>
      <c r="N363" s="0" t="n">
        <f aca="false">LN(F363)</f>
        <v>0.749716532047852</v>
      </c>
      <c r="O363" s="0" t="n">
        <f aca="false">LN(G363)</f>
        <v>1.01798051864252</v>
      </c>
      <c r="P363" s="0" t="n">
        <f aca="false">LN(H363)</f>
        <v>1.12920615375275</v>
      </c>
      <c r="Q363" s="0" t="n">
        <f aca="false">LN(I363)</f>
        <v>1.36282100493425</v>
      </c>
      <c r="R363" s="0" t="n">
        <f aca="false">LN(J363)</f>
        <v>1.44286371260778</v>
      </c>
    </row>
    <row r="364" customFormat="false" ht="18.75" hidden="false" customHeight="false" outlineLevel="0" collapsed="false">
      <c r="A364" s="0" t="n">
        <v>3620</v>
      </c>
      <c r="B364" s="0" t="n">
        <v>89.6215</v>
      </c>
      <c r="D364" s="0" t="n">
        <f aca="false">B374-B364</f>
        <v>0.976799999999983</v>
      </c>
      <c r="E364" s="0" t="n">
        <f aca="false">B384-B364</f>
        <v>1.30239999999999</v>
      </c>
      <c r="F364" s="0" t="n">
        <f aca="false">B394-B364</f>
        <v>2.1164</v>
      </c>
      <c r="G364" s="0" t="n">
        <f aca="false">B404-B364</f>
        <v>2.76759999999999</v>
      </c>
      <c r="H364" s="0" t="n">
        <f aca="false">B414-B364</f>
        <v>3.25599999999999</v>
      </c>
      <c r="I364" s="0" t="n">
        <f aca="false">B424-B364</f>
        <v>4.06999999999999</v>
      </c>
      <c r="J364" s="0" t="n">
        <f aca="false">B434-B364</f>
        <v>4.39559999999997</v>
      </c>
      <c r="L364" s="0" t="n">
        <f aca="false">LN(D364)</f>
        <v>-0.0234733561856595</v>
      </c>
      <c r="M364" s="0" t="n">
        <f aca="false">LN(E364)</f>
        <v>0.264208716266132</v>
      </c>
      <c r="N364" s="0" t="n">
        <f aca="false">LN(F364)</f>
        <v>0.749716532047839</v>
      </c>
      <c r="O364" s="0" t="n">
        <f aca="false">LN(G364)</f>
        <v>1.01798051864251</v>
      </c>
      <c r="P364" s="0" t="n">
        <f aca="false">LN(H364)</f>
        <v>1.18049944814029</v>
      </c>
      <c r="Q364" s="0" t="n">
        <f aca="false">LN(I364)</f>
        <v>1.4036429994545</v>
      </c>
      <c r="R364" s="0" t="n">
        <f aca="false">LN(J364)</f>
        <v>1.48060404059063</v>
      </c>
    </row>
    <row r="365" customFormat="false" ht="18.75" hidden="false" customHeight="false" outlineLevel="0" collapsed="false">
      <c r="A365" s="0" t="n">
        <v>3630</v>
      </c>
      <c r="B365" s="0" t="n">
        <v>89.7843</v>
      </c>
      <c r="D365" s="0" t="n">
        <f aca="false">B375-B365</f>
        <v>0.814000000000007</v>
      </c>
      <c r="E365" s="0" t="n">
        <f aca="false">B385-B365</f>
        <v>1.46520000000001</v>
      </c>
      <c r="F365" s="0" t="n">
        <f aca="false">B395-B365</f>
        <v>1.95360000000002</v>
      </c>
      <c r="G365" s="0" t="n">
        <f aca="false">B405-B365</f>
        <v>2.60480000000001</v>
      </c>
      <c r="H365" s="0" t="n">
        <f aca="false">B415-B365</f>
        <v>3.25600000000001</v>
      </c>
      <c r="I365" s="0" t="n">
        <f aca="false">B425-B365</f>
        <v>4.07000000000002</v>
      </c>
      <c r="J365" s="0" t="n">
        <f aca="false">B435-B365</f>
        <v>4.39560000000003</v>
      </c>
      <c r="L365" s="0" t="n">
        <f aca="false">LN(D365)</f>
        <v>-0.205794912979588</v>
      </c>
      <c r="M365" s="0" t="n">
        <f aca="false">LN(E365)</f>
        <v>0.381991751922529</v>
      </c>
      <c r="N365" s="0" t="n">
        <f aca="false">LN(F365)</f>
        <v>0.669673824374315</v>
      </c>
      <c r="O365" s="0" t="n">
        <f aca="false">LN(G365)</f>
        <v>0.957355896826089</v>
      </c>
      <c r="P365" s="0" t="n">
        <f aca="false">LN(H365)</f>
        <v>1.1804994481403</v>
      </c>
      <c r="Q365" s="0" t="n">
        <f aca="false">LN(I365)</f>
        <v>1.40364299945451</v>
      </c>
      <c r="R365" s="0" t="n">
        <f aca="false">LN(J365)</f>
        <v>1.48060404059064</v>
      </c>
    </row>
    <row r="366" customFormat="false" ht="18.75" hidden="false" customHeight="false" outlineLevel="0" collapsed="false">
      <c r="A366" s="0" t="n">
        <v>3640</v>
      </c>
      <c r="B366" s="0" t="n">
        <v>89.9471</v>
      </c>
      <c r="D366" s="0" t="n">
        <f aca="false">B376-B366</f>
        <v>0.488399999999999</v>
      </c>
      <c r="E366" s="0" t="n">
        <f aca="false">B386-B366</f>
        <v>1.30240000000001</v>
      </c>
      <c r="F366" s="0" t="n">
        <f aca="false">B396-B366</f>
        <v>2.2792</v>
      </c>
      <c r="G366" s="0" t="n">
        <f aca="false">B406-B366</f>
        <v>2.44200000000001</v>
      </c>
      <c r="H366" s="0" t="n">
        <f aca="false">B416-B366</f>
        <v>3.25600000000001</v>
      </c>
      <c r="I366" s="0" t="n">
        <f aca="false">B426-B366</f>
        <v>3.90720000000002</v>
      </c>
      <c r="J366" s="0" t="n">
        <f aca="false">B436-B366</f>
        <v>4.06999999999999</v>
      </c>
      <c r="L366" s="0" t="n">
        <f aca="false">LN(D366)</f>
        <v>-0.71662053674559</v>
      </c>
      <c r="M366" s="0" t="n">
        <f aca="false">LN(E366)</f>
        <v>0.264208716266143</v>
      </c>
      <c r="N366" s="0" t="n">
        <f aca="false">LN(F366)</f>
        <v>0.823824504201563</v>
      </c>
      <c r="O366" s="0" t="n">
        <f aca="false">LN(G366)</f>
        <v>0.892817375688516</v>
      </c>
      <c r="P366" s="0" t="n">
        <f aca="false">LN(H366)</f>
        <v>1.1804994481403</v>
      </c>
      <c r="Q366" s="0" t="n">
        <f aca="false">LN(I366)</f>
        <v>1.36282100493425</v>
      </c>
      <c r="R366" s="0" t="n">
        <f aca="false">LN(J366)</f>
        <v>1.4036429994545</v>
      </c>
    </row>
    <row r="367" customFormat="false" ht="18.75" hidden="false" customHeight="false" outlineLevel="0" collapsed="false">
      <c r="A367" s="0" t="n">
        <v>3650</v>
      </c>
      <c r="B367" s="0" t="n">
        <v>90.1099</v>
      </c>
      <c r="D367" s="0" t="n">
        <f aca="false">B377-B367</f>
        <v>0.651200000000003</v>
      </c>
      <c r="E367" s="0" t="n">
        <f aca="false">B387-B367</f>
        <v>0.976799999999997</v>
      </c>
      <c r="F367" s="0" t="n">
        <f aca="false">B397-B367</f>
        <v>1.95360000000002</v>
      </c>
      <c r="G367" s="0" t="n">
        <f aca="false">B407-B367</f>
        <v>2.44200000000001</v>
      </c>
      <c r="H367" s="0" t="n">
        <f aca="false">B417-B367</f>
        <v>3.25600000000001</v>
      </c>
      <c r="I367" s="0" t="n">
        <f aca="false">B427-B367</f>
        <v>3.74440000000001</v>
      </c>
      <c r="J367" s="0" t="n">
        <f aca="false">B437-B367</f>
        <v>3.90719999999999</v>
      </c>
      <c r="L367" s="0" t="n">
        <f aca="false">LN(D367)</f>
        <v>-0.428938464293802</v>
      </c>
      <c r="M367" s="0" t="n">
        <f aca="false">LN(E367)</f>
        <v>-0.023473356185645</v>
      </c>
      <c r="N367" s="0" t="n">
        <f aca="false">LN(F367)</f>
        <v>0.669673824374315</v>
      </c>
      <c r="O367" s="0" t="n">
        <f aca="false">LN(G367)</f>
        <v>0.892817375688516</v>
      </c>
      <c r="P367" s="0" t="n">
        <f aca="false">LN(H367)</f>
        <v>1.1804994481403</v>
      </c>
      <c r="Q367" s="0" t="n">
        <f aca="false">LN(I367)</f>
        <v>1.32026139051546</v>
      </c>
      <c r="R367" s="0" t="n">
        <f aca="false">LN(J367)</f>
        <v>1.36282100493425</v>
      </c>
    </row>
    <row r="368" customFormat="false" ht="18.75" hidden="false" customHeight="false" outlineLevel="0" collapsed="false">
      <c r="A368" s="0" t="n">
        <v>3660</v>
      </c>
      <c r="B368" s="0" t="n">
        <v>90.1099</v>
      </c>
      <c r="D368" s="0" t="n">
        <f aca="false">B378-B368</f>
        <v>0.814000000000007</v>
      </c>
      <c r="E368" s="0" t="n">
        <f aca="false">B388-B368</f>
        <v>1.1396</v>
      </c>
      <c r="F368" s="0" t="n">
        <f aca="false">B398-B368</f>
        <v>2.2792</v>
      </c>
      <c r="G368" s="0" t="n">
        <f aca="false">B408-B368</f>
        <v>2.44200000000001</v>
      </c>
      <c r="H368" s="0" t="n">
        <f aca="false">B418-B368</f>
        <v>2.93040000000001</v>
      </c>
      <c r="I368" s="0" t="n">
        <f aca="false">B428-B368</f>
        <v>3.74440000000001</v>
      </c>
      <c r="J368" s="0" t="n">
        <f aca="false">B438-B368</f>
        <v>3.90719999999999</v>
      </c>
      <c r="L368" s="0" t="n">
        <f aca="false">LN(D368)</f>
        <v>-0.205794912979588</v>
      </c>
      <c r="M368" s="0" t="n">
        <f aca="false">LN(E368)</f>
        <v>0.130677323641617</v>
      </c>
      <c r="N368" s="0" t="n">
        <f aca="false">LN(F368)</f>
        <v>0.823824504201563</v>
      </c>
      <c r="O368" s="0" t="n">
        <f aca="false">LN(G368)</f>
        <v>0.892817375688516</v>
      </c>
      <c r="P368" s="0" t="n">
        <f aca="false">LN(H368)</f>
        <v>1.07513893248247</v>
      </c>
      <c r="Q368" s="0" t="n">
        <f aca="false">LN(I368)</f>
        <v>1.32026139051546</v>
      </c>
      <c r="R368" s="0" t="n">
        <f aca="false">LN(J368)</f>
        <v>1.36282100493425</v>
      </c>
    </row>
    <row r="369" customFormat="false" ht="18.75" hidden="false" customHeight="false" outlineLevel="0" collapsed="false">
      <c r="A369" s="0" t="n">
        <v>3670</v>
      </c>
      <c r="B369" s="0" t="n">
        <v>90.1099</v>
      </c>
      <c r="D369" s="0" t="n">
        <f aca="false">B379-B369</f>
        <v>0.976799999999997</v>
      </c>
      <c r="E369" s="0" t="n">
        <f aca="false">B389-B369</f>
        <v>1.46519999999998</v>
      </c>
      <c r="F369" s="0" t="n">
        <f aca="false">B399-B369</f>
        <v>2.2792</v>
      </c>
      <c r="G369" s="0" t="n">
        <f aca="false">B409-B369</f>
        <v>2.6048</v>
      </c>
      <c r="H369" s="0" t="n">
        <f aca="false">B419-B369</f>
        <v>2.7676</v>
      </c>
      <c r="I369" s="0" t="n">
        <f aca="false">B429-B369</f>
        <v>3.74440000000001</v>
      </c>
      <c r="J369" s="0" t="n">
        <f aca="false">B439-B369</f>
        <v>4.06999999999999</v>
      </c>
      <c r="L369" s="0" t="n">
        <f aca="false">LN(D369)</f>
        <v>-0.023473356185645</v>
      </c>
      <c r="M369" s="0" t="n">
        <f aca="false">LN(E369)</f>
        <v>0.38199175192251</v>
      </c>
      <c r="N369" s="0" t="n">
        <f aca="false">LN(F369)</f>
        <v>0.823824504201563</v>
      </c>
      <c r="O369" s="0" t="n">
        <f aca="false">LN(G369)</f>
        <v>0.957355896826083</v>
      </c>
      <c r="P369" s="0" t="n">
        <f aca="false">LN(H369)</f>
        <v>1.01798051864252</v>
      </c>
      <c r="Q369" s="0" t="n">
        <f aca="false">LN(I369)</f>
        <v>1.32026139051546</v>
      </c>
      <c r="R369" s="0" t="n">
        <f aca="false">LN(J369)</f>
        <v>1.4036429994545</v>
      </c>
    </row>
    <row r="370" customFormat="false" ht="18.75" hidden="false" customHeight="false" outlineLevel="0" collapsed="false">
      <c r="A370" s="0" t="n">
        <v>3680</v>
      </c>
      <c r="B370" s="0" t="n">
        <v>90.4355</v>
      </c>
      <c r="D370" s="0" t="n">
        <f aca="false">B380-B370</f>
        <v>0.651200000000003</v>
      </c>
      <c r="E370" s="0" t="n">
        <f aca="false">B390-B370</f>
        <v>1.30240000000002</v>
      </c>
      <c r="F370" s="0" t="n">
        <f aca="false">B400-B370</f>
        <v>2.11640000000001</v>
      </c>
      <c r="G370" s="0" t="n">
        <f aca="false">B410-B370</f>
        <v>2.44200000000001</v>
      </c>
      <c r="H370" s="0" t="n">
        <f aca="false">B420-B370</f>
        <v>2.60480000000001</v>
      </c>
      <c r="I370" s="0" t="n">
        <f aca="false">B430-B370</f>
        <v>3.25600000000001</v>
      </c>
      <c r="J370" s="0" t="n">
        <f aca="false">B440-B370</f>
        <v>3.74440000000003</v>
      </c>
      <c r="L370" s="0" t="n">
        <f aca="false">LN(D370)</f>
        <v>-0.428938464293802</v>
      </c>
      <c r="M370" s="0" t="n">
        <f aca="false">LN(E370)</f>
        <v>0.264208716266154</v>
      </c>
      <c r="N370" s="0" t="n">
        <f aca="false">LN(F370)</f>
        <v>0.749716532047846</v>
      </c>
      <c r="O370" s="0" t="n">
        <f aca="false">LN(G370)</f>
        <v>0.892817375688516</v>
      </c>
      <c r="P370" s="0" t="n">
        <f aca="false">LN(H370)</f>
        <v>0.957355896826089</v>
      </c>
      <c r="Q370" s="0" t="n">
        <f aca="false">LN(I370)</f>
        <v>1.1804994481403</v>
      </c>
      <c r="R370" s="0" t="n">
        <f aca="false">LN(J370)</f>
        <v>1.32026139051546</v>
      </c>
    </row>
    <row r="371" customFormat="false" ht="18.75" hidden="false" customHeight="false" outlineLevel="0" collapsed="false">
      <c r="A371" s="0" t="n">
        <v>3690</v>
      </c>
      <c r="B371" s="0" t="n">
        <v>90.4355</v>
      </c>
      <c r="D371" s="0" t="n">
        <f aca="false">B381-B371</f>
        <v>0.488400000000013</v>
      </c>
      <c r="E371" s="0" t="n">
        <f aca="false">B391-B371</f>
        <v>1.628</v>
      </c>
      <c r="F371" s="0" t="n">
        <f aca="false">B401-B371</f>
        <v>1.95360000000001</v>
      </c>
      <c r="G371" s="0" t="n">
        <f aca="false">B411-B371</f>
        <v>2.44200000000001</v>
      </c>
      <c r="H371" s="0" t="n">
        <f aca="false">B421-B371</f>
        <v>3.09320000000001</v>
      </c>
      <c r="I371" s="0" t="n">
        <f aca="false">B431-B371</f>
        <v>3.25600000000001</v>
      </c>
      <c r="J371" s="0" t="n">
        <f aca="false">B441-B371</f>
        <v>3.9072</v>
      </c>
      <c r="L371" s="0" t="n">
        <f aca="false">LN(D371)</f>
        <v>-0.716620536745561</v>
      </c>
      <c r="M371" s="0" t="n">
        <f aca="false">LN(E371)</f>
        <v>0.487352267580349</v>
      </c>
      <c r="N371" s="0" t="n">
        <f aca="false">LN(F371)</f>
        <v>0.669673824374308</v>
      </c>
      <c r="O371" s="0" t="n">
        <f aca="false">LN(G371)</f>
        <v>0.892817375688516</v>
      </c>
      <c r="P371" s="0" t="n">
        <f aca="false">LN(H371)</f>
        <v>1.12920615375275</v>
      </c>
      <c r="Q371" s="0" t="n">
        <f aca="false">LN(I371)</f>
        <v>1.1804994481403</v>
      </c>
      <c r="R371" s="0" t="n">
        <f aca="false">LN(J371)</f>
        <v>1.36282100493425</v>
      </c>
    </row>
    <row r="372" customFormat="false" ht="18.75" hidden="false" customHeight="false" outlineLevel="0" collapsed="false">
      <c r="A372" s="0" t="n">
        <v>3700</v>
      </c>
      <c r="B372" s="0" t="n">
        <v>90.5983</v>
      </c>
      <c r="D372" s="0" t="n">
        <f aca="false">B382-B372</f>
        <v>0</v>
      </c>
      <c r="E372" s="0" t="n">
        <f aca="false">B392-B372</f>
        <v>1.46520000000002</v>
      </c>
      <c r="F372" s="0" t="n">
        <f aca="false">B402-B372</f>
        <v>1.7908</v>
      </c>
      <c r="G372" s="0" t="n">
        <f aca="false">B412-B372</f>
        <v>2.2792</v>
      </c>
      <c r="H372" s="0" t="n">
        <f aca="false">B422-B372</f>
        <v>3.09320000000001</v>
      </c>
      <c r="I372" s="0" t="n">
        <f aca="false">B432-B372</f>
        <v>3.09320000000001</v>
      </c>
      <c r="J372" s="0" t="n">
        <f aca="false">B442-B372</f>
        <v>3.58160000000002</v>
      </c>
      <c r="L372" s="0" t="inlineStr">
        <f aca="false">LN(D372)</f>
        <is>
          <t/>
        </is>
      </c>
      <c r="M372" s="0" t="n">
        <f aca="false">LN(E372)</f>
        <v>0.381991751922539</v>
      </c>
      <c r="N372" s="0" t="n">
        <f aca="false">LN(F372)</f>
        <v>0.582662447384676</v>
      </c>
      <c r="O372" s="0" t="n">
        <f aca="false">LN(G372)</f>
        <v>0.823824504201563</v>
      </c>
      <c r="P372" s="0" t="n">
        <f aca="false">LN(H372)</f>
        <v>1.12920615375275</v>
      </c>
      <c r="Q372" s="0" t="n">
        <f aca="false">LN(I372)</f>
        <v>1.12920615375275</v>
      </c>
      <c r="R372" s="0" t="n">
        <f aca="false">LN(J372)</f>
        <v>1.27580962794463</v>
      </c>
    </row>
    <row r="373" customFormat="false" ht="18.75" hidden="false" customHeight="false" outlineLevel="0" collapsed="false">
      <c r="A373" s="0" t="n">
        <v>3710</v>
      </c>
      <c r="B373" s="0" t="n">
        <v>90.5983</v>
      </c>
      <c r="D373" s="0" t="n">
        <f aca="false">B383-B373</f>
        <v>0</v>
      </c>
      <c r="E373" s="0" t="n">
        <f aca="false">B393-B373</f>
        <v>1.30240000000002</v>
      </c>
      <c r="F373" s="0" t="n">
        <f aca="false">B403-B373</f>
        <v>1.95360000000001</v>
      </c>
      <c r="G373" s="0" t="n">
        <f aca="false">B413-B373</f>
        <v>2.2792</v>
      </c>
      <c r="H373" s="0" t="n">
        <f aca="false">B423-B373</f>
        <v>3.09320000000001</v>
      </c>
      <c r="I373" s="0" t="n">
        <f aca="false">B433-B373</f>
        <v>3.41879999999999</v>
      </c>
      <c r="J373" s="0" t="n">
        <f aca="false">B443-B373</f>
        <v>3.7444</v>
      </c>
      <c r="L373" s="0" t="inlineStr">
        <f aca="false">LN(D373)</f>
        <is>
          <t/>
        </is>
      </c>
      <c r="M373" s="0" t="n">
        <f aca="false">LN(E373)</f>
        <v>0.264208716266154</v>
      </c>
      <c r="N373" s="0" t="n">
        <f aca="false">LN(F373)</f>
        <v>0.669673824374308</v>
      </c>
      <c r="O373" s="0" t="n">
        <f aca="false">LN(G373)</f>
        <v>0.823824504201563</v>
      </c>
      <c r="P373" s="0" t="n">
        <f aca="false">LN(H373)</f>
        <v>1.12920615375275</v>
      </c>
      <c r="Q373" s="0" t="n">
        <f aca="false">LN(I373)</f>
        <v>1.22928961230972</v>
      </c>
      <c r="R373" s="0" t="n">
        <f aca="false">LN(J373)</f>
        <v>1.32026139051545</v>
      </c>
    </row>
    <row r="374" customFormat="false" ht="18.75" hidden="false" customHeight="false" outlineLevel="0" collapsed="false">
      <c r="A374" s="0" t="n">
        <v>3720</v>
      </c>
      <c r="B374" s="0" t="n">
        <v>90.5983</v>
      </c>
      <c r="D374" s="0" t="n">
        <f aca="false">B384-B374</f>
        <v>0.325600000000009</v>
      </c>
      <c r="E374" s="0" t="n">
        <f aca="false">B394-B374</f>
        <v>1.13960000000002</v>
      </c>
      <c r="F374" s="0" t="n">
        <f aca="false">B404-B374</f>
        <v>1.7908</v>
      </c>
      <c r="G374" s="0" t="n">
        <f aca="false">B414-B374</f>
        <v>2.2792</v>
      </c>
      <c r="H374" s="0" t="n">
        <f aca="false">B424-B374</f>
        <v>3.09320000000001</v>
      </c>
      <c r="I374" s="0" t="n">
        <f aca="false">B434-B374</f>
        <v>3.41879999999999</v>
      </c>
      <c r="J374" s="0" t="n">
        <f aca="false">B444-B374</f>
        <v>3.58160000000002</v>
      </c>
      <c r="L374" s="0" t="n">
        <f aca="false">LN(D374)</f>
        <v>-1.12208564485373</v>
      </c>
      <c r="M374" s="0" t="n">
        <f aca="false">LN(E374)</f>
        <v>0.13067732364163</v>
      </c>
      <c r="N374" s="0" t="n">
        <f aca="false">LN(F374)</f>
        <v>0.582662447384676</v>
      </c>
      <c r="O374" s="0" t="n">
        <f aca="false">LN(G374)</f>
        <v>0.823824504201563</v>
      </c>
      <c r="P374" s="0" t="n">
        <f aca="false">LN(H374)</f>
        <v>1.12920615375275</v>
      </c>
      <c r="Q374" s="0" t="n">
        <f aca="false">LN(I374)</f>
        <v>1.22928961230972</v>
      </c>
      <c r="R374" s="0" t="n">
        <f aca="false">LN(J374)</f>
        <v>1.27580962794463</v>
      </c>
    </row>
    <row r="375" customFormat="false" ht="18.75" hidden="false" customHeight="false" outlineLevel="0" collapsed="false">
      <c r="A375" s="0" t="n">
        <v>3730</v>
      </c>
      <c r="B375" s="0" t="n">
        <v>90.5983</v>
      </c>
      <c r="D375" s="0" t="n">
        <f aca="false">B385-B375</f>
        <v>0.651200000000003</v>
      </c>
      <c r="E375" s="0" t="n">
        <f aca="false">B395-B375</f>
        <v>1.13960000000002</v>
      </c>
      <c r="F375" s="0" t="n">
        <f aca="false">B405-B375</f>
        <v>1.7908</v>
      </c>
      <c r="G375" s="0" t="n">
        <f aca="false">B415-B375</f>
        <v>2.44200000000001</v>
      </c>
      <c r="H375" s="0" t="n">
        <f aca="false">B425-B375</f>
        <v>3.25600000000001</v>
      </c>
      <c r="I375" s="0" t="n">
        <f aca="false">B435-B375</f>
        <v>3.58160000000002</v>
      </c>
      <c r="J375" s="0" t="n">
        <f aca="false">B445-B375</f>
        <v>3.7444</v>
      </c>
      <c r="L375" s="0" t="n">
        <f aca="false">LN(D375)</f>
        <v>-0.428938464293802</v>
      </c>
      <c r="M375" s="0" t="n">
        <f aca="false">LN(E375)</f>
        <v>0.13067732364163</v>
      </c>
      <c r="N375" s="0" t="n">
        <f aca="false">LN(F375)</f>
        <v>0.582662447384676</v>
      </c>
      <c r="O375" s="0" t="n">
        <f aca="false">LN(G375)</f>
        <v>0.892817375688516</v>
      </c>
      <c r="P375" s="0" t="n">
        <f aca="false">LN(H375)</f>
        <v>1.1804994481403</v>
      </c>
      <c r="Q375" s="0" t="n">
        <f aca="false">LN(I375)</f>
        <v>1.27580962794463</v>
      </c>
      <c r="R375" s="0" t="n">
        <f aca="false">LN(J375)</f>
        <v>1.32026139051545</v>
      </c>
    </row>
    <row r="376" customFormat="false" ht="18.75" hidden="false" customHeight="false" outlineLevel="0" collapsed="false">
      <c r="A376" s="0" t="n">
        <v>3740</v>
      </c>
      <c r="B376" s="0" t="n">
        <v>90.4355</v>
      </c>
      <c r="D376" s="0" t="n">
        <f aca="false">B386-B376</f>
        <v>0.814000000000007</v>
      </c>
      <c r="E376" s="0" t="n">
        <f aca="false">B396-B376</f>
        <v>1.7908</v>
      </c>
      <c r="F376" s="0" t="n">
        <f aca="false">B406-B376</f>
        <v>1.95360000000001</v>
      </c>
      <c r="G376" s="0" t="n">
        <f aca="false">B416-B376</f>
        <v>2.76760000000002</v>
      </c>
      <c r="H376" s="0" t="n">
        <f aca="false">B426-B376</f>
        <v>3.41880000000002</v>
      </c>
      <c r="I376" s="0" t="n">
        <f aca="false">B436-B376</f>
        <v>3.58159999999999</v>
      </c>
      <c r="J376" s="0" t="n">
        <f aca="false">B446-B376</f>
        <v>3.9072</v>
      </c>
      <c r="L376" s="0" t="n">
        <f aca="false">LN(D376)</f>
        <v>-0.205794912979588</v>
      </c>
      <c r="M376" s="0" t="n">
        <f aca="false">LN(E376)</f>
        <v>0.582662447384676</v>
      </c>
      <c r="N376" s="0" t="n">
        <f aca="false">LN(F376)</f>
        <v>0.669673824374308</v>
      </c>
      <c r="O376" s="0" t="n">
        <f aca="false">LN(G376)</f>
        <v>1.01798051864252</v>
      </c>
      <c r="P376" s="0" t="n">
        <f aca="false">LN(H376)</f>
        <v>1.22928961230973</v>
      </c>
      <c r="Q376" s="0" t="n">
        <f aca="false">LN(I376)</f>
        <v>1.27580962794462</v>
      </c>
      <c r="R376" s="0" t="n">
        <f aca="false">LN(J376)</f>
        <v>1.36282100493425</v>
      </c>
    </row>
    <row r="377" customFormat="false" ht="18.75" hidden="false" customHeight="false" outlineLevel="0" collapsed="false">
      <c r="A377" s="0" t="n">
        <v>3750</v>
      </c>
      <c r="B377" s="0" t="n">
        <v>90.7611</v>
      </c>
      <c r="D377" s="0" t="n">
        <f aca="false">B387-B377</f>
        <v>0.325599999999994</v>
      </c>
      <c r="E377" s="0" t="n">
        <f aca="false">B397-B377</f>
        <v>1.30240000000002</v>
      </c>
      <c r="F377" s="0" t="n">
        <f aca="false">B407-B377</f>
        <v>1.7908</v>
      </c>
      <c r="G377" s="0" t="n">
        <f aca="false">B417-B377</f>
        <v>2.60480000000001</v>
      </c>
      <c r="H377" s="0" t="n">
        <f aca="false">B427-B377</f>
        <v>3.09320000000001</v>
      </c>
      <c r="I377" s="0" t="n">
        <f aca="false">B437-B377</f>
        <v>3.25599999999999</v>
      </c>
      <c r="J377" s="0" t="n">
        <f aca="false">B447-B377</f>
        <v>3.7444</v>
      </c>
      <c r="L377" s="0" t="n">
        <f aca="false">LN(D377)</f>
        <v>-1.12208564485377</v>
      </c>
      <c r="M377" s="0" t="n">
        <f aca="false">LN(E377)</f>
        <v>0.264208716266154</v>
      </c>
      <c r="N377" s="0" t="n">
        <f aca="false">LN(F377)</f>
        <v>0.582662447384676</v>
      </c>
      <c r="O377" s="0" t="n">
        <f aca="false">LN(G377)</f>
        <v>0.957355896826089</v>
      </c>
      <c r="P377" s="0" t="n">
        <f aca="false">LN(H377)</f>
        <v>1.12920615375275</v>
      </c>
      <c r="Q377" s="0" t="n">
        <f aca="false">LN(I377)</f>
        <v>1.18049944814029</v>
      </c>
      <c r="R377" s="0" t="n">
        <f aca="false">LN(J377)</f>
        <v>1.32026139051545</v>
      </c>
    </row>
    <row r="378" customFormat="false" ht="18.75" hidden="false" customHeight="false" outlineLevel="0" collapsed="false">
      <c r="A378" s="0" t="n">
        <v>3760</v>
      </c>
      <c r="B378" s="0" t="n">
        <v>90.9239</v>
      </c>
      <c r="D378" s="0" t="n">
        <f aca="false">B388-B378</f>
        <v>0.325599999999994</v>
      </c>
      <c r="E378" s="0" t="n">
        <f aca="false">B398-B378</f>
        <v>1.4652</v>
      </c>
      <c r="F378" s="0" t="n">
        <f aca="false">B408-B378</f>
        <v>1.628</v>
      </c>
      <c r="G378" s="0" t="n">
        <f aca="false">B418-B378</f>
        <v>2.1164</v>
      </c>
      <c r="H378" s="0" t="n">
        <f aca="false">B428-B378</f>
        <v>2.93040000000001</v>
      </c>
      <c r="I378" s="0" t="n">
        <f aca="false">B438-B378</f>
        <v>3.09319999999998</v>
      </c>
      <c r="J378" s="0" t="n">
        <f aca="false">B448-B378</f>
        <v>3.58159999999999</v>
      </c>
      <c r="L378" s="0" t="n">
        <f aca="false">LN(D378)</f>
        <v>-1.12208564485377</v>
      </c>
      <c r="M378" s="0" t="n">
        <f aca="false">LN(E378)</f>
        <v>0.381991751922519</v>
      </c>
      <c r="N378" s="0" t="n">
        <f aca="false">LN(F378)</f>
        <v>0.487352267580349</v>
      </c>
      <c r="O378" s="0" t="n">
        <f aca="false">LN(G378)</f>
        <v>0.749716532047839</v>
      </c>
      <c r="P378" s="0" t="n">
        <f aca="false">LN(H378)</f>
        <v>1.07513893248247</v>
      </c>
      <c r="Q378" s="0" t="n">
        <f aca="false">LN(I378)</f>
        <v>1.12920615375274</v>
      </c>
      <c r="R378" s="0" t="n">
        <f aca="false">LN(J378)</f>
        <v>1.27580962794462</v>
      </c>
    </row>
    <row r="379" customFormat="false" ht="18.75" hidden="false" customHeight="false" outlineLevel="0" collapsed="false">
      <c r="A379" s="0" t="n">
        <v>3770</v>
      </c>
      <c r="B379" s="0" t="n">
        <v>91.0867</v>
      </c>
      <c r="D379" s="0" t="n">
        <f aca="false">B389-B379</f>
        <v>0.488399999999984</v>
      </c>
      <c r="E379" s="0" t="n">
        <f aca="false">B399-B379</f>
        <v>1.30240000000001</v>
      </c>
      <c r="F379" s="0" t="n">
        <f aca="false">B409-B379</f>
        <v>1.628</v>
      </c>
      <c r="G379" s="0" t="n">
        <f aca="false">B419-B379</f>
        <v>1.7908</v>
      </c>
      <c r="H379" s="0" t="n">
        <f aca="false">B429-B379</f>
        <v>2.76760000000002</v>
      </c>
      <c r="I379" s="0" t="n">
        <f aca="false">B439-B379</f>
        <v>3.0932</v>
      </c>
      <c r="J379" s="0" t="n">
        <f aca="false">B449-B379</f>
        <v>3.58160000000001</v>
      </c>
      <c r="L379" s="0" t="n">
        <f aca="false">LN(D379)</f>
        <v>-0.716620536745619</v>
      </c>
      <c r="M379" s="0" t="n">
        <f aca="false">LN(E379)</f>
        <v>0.264208716266143</v>
      </c>
      <c r="N379" s="0" t="n">
        <f aca="false">LN(F379)</f>
        <v>0.487352267580349</v>
      </c>
      <c r="O379" s="0" t="n">
        <f aca="false">LN(G379)</f>
        <v>0.582662447384676</v>
      </c>
      <c r="P379" s="0" t="n">
        <f aca="false">LN(H379)</f>
        <v>1.01798051864252</v>
      </c>
      <c r="Q379" s="0" t="n">
        <f aca="false">LN(I379)</f>
        <v>1.12920615375274</v>
      </c>
      <c r="R379" s="0" t="n">
        <f aca="false">LN(J379)</f>
        <v>1.27580962794462</v>
      </c>
    </row>
    <row r="380" customFormat="false" ht="18.75" hidden="false" customHeight="false" outlineLevel="0" collapsed="false">
      <c r="A380" s="0" t="n">
        <v>3780</v>
      </c>
      <c r="B380" s="0" t="n">
        <v>91.0867</v>
      </c>
      <c r="D380" s="0" t="n">
        <f aca="false">B390-B380</f>
        <v>0.651200000000017</v>
      </c>
      <c r="E380" s="0" t="n">
        <f aca="false">B400-B380</f>
        <v>1.46520000000001</v>
      </c>
      <c r="F380" s="0" t="n">
        <f aca="false">B410-B380</f>
        <v>1.7908</v>
      </c>
      <c r="G380" s="0" t="n">
        <f aca="false">B420-B380</f>
        <v>1.95360000000001</v>
      </c>
      <c r="H380" s="0" t="n">
        <f aca="false">B430-B380</f>
        <v>2.60480000000001</v>
      </c>
      <c r="I380" s="0" t="n">
        <f aca="false">B440-B380</f>
        <v>3.09320000000002</v>
      </c>
      <c r="J380" s="0" t="n">
        <f aca="false">B450-B380</f>
        <v>3.41879999999999</v>
      </c>
      <c r="L380" s="0" t="n">
        <f aca="false">LN(D380)</f>
        <v>-0.42893846429378</v>
      </c>
      <c r="M380" s="0" t="n">
        <f aca="false">LN(E380)</f>
        <v>0.381991751922529</v>
      </c>
      <c r="N380" s="0" t="n">
        <f aca="false">LN(F380)</f>
        <v>0.582662447384676</v>
      </c>
      <c r="O380" s="0" t="n">
        <f aca="false">LN(G380)</f>
        <v>0.669673824374308</v>
      </c>
      <c r="P380" s="0" t="n">
        <f aca="false">LN(H380)</f>
        <v>0.957355896826089</v>
      </c>
      <c r="Q380" s="0" t="n">
        <f aca="false">LN(I380)</f>
        <v>1.12920615375275</v>
      </c>
      <c r="R380" s="0" t="n">
        <f aca="false">LN(J380)</f>
        <v>1.22928961230972</v>
      </c>
    </row>
    <row r="381" customFormat="false" ht="18.75" hidden="false" customHeight="false" outlineLevel="0" collapsed="false">
      <c r="A381" s="0" t="n">
        <v>3790</v>
      </c>
      <c r="B381" s="0" t="n">
        <v>90.9239</v>
      </c>
      <c r="D381" s="0" t="n">
        <f aca="false">B391-B381</f>
        <v>1.13959999999999</v>
      </c>
      <c r="E381" s="0" t="n">
        <f aca="false">B401-B381</f>
        <v>1.4652</v>
      </c>
      <c r="F381" s="0" t="n">
        <f aca="false">B411-B381</f>
        <v>1.95359999999999</v>
      </c>
      <c r="G381" s="0" t="n">
        <f aca="false">B421-B381</f>
        <v>2.6048</v>
      </c>
      <c r="H381" s="0" t="n">
        <f aca="false">B431-B381</f>
        <v>2.7676</v>
      </c>
      <c r="I381" s="0" t="n">
        <f aca="false">B441-B381</f>
        <v>3.41879999999999</v>
      </c>
      <c r="J381" s="0" t="n">
        <f aca="false">B451-B381</f>
        <v>3.7444</v>
      </c>
      <c r="L381" s="0" t="n">
        <f aca="false">LN(D381)</f>
        <v>0.130677323641605</v>
      </c>
      <c r="M381" s="0" t="n">
        <f aca="false">LN(E381)</f>
        <v>0.381991751922519</v>
      </c>
      <c r="N381" s="0" t="n">
        <f aca="false">LN(F381)</f>
        <v>0.6696738243743</v>
      </c>
      <c r="O381" s="0" t="n">
        <f aca="false">LN(G381)</f>
        <v>0.957355896826083</v>
      </c>
      <c r="P381" s="0" t="n">
        <f aca="false">LN(H381)</f>
        <v>1.01798051864252</v>
      </c>
      <c r="Q381" s="0" t="n">
        <f aca="false">LN(I381)</f>
        <v>1.22928961230972</v>
      </c>
      <c r="R381" s="0" t="n">
        <f aca="false">LN(J381)</f>
        <v>1.32026139051545</v>
      </c>
    </row>
    <row r="382" customFormat="false" ht="18.75" hidden="false" customHeight="false" outlineLevel="0" collapsed="false">
      <c r="A382" s="0" t="n">
        <v>3800</v>
      </c>
      <c r="B382" s="0" t="n">
        <v>90.5983</v>
      </c>
      <c r="D382" s="0" t="n">
        <f aca="false">B392-B382</f>
        <v>1.46520000000002</v>
      </c>
      <c r="E382" s="0" t="n">
        <f aca="false">B402-B382</f>
        <v>1.7908</v>
      </c>
      <c r="F382" s="0" t="n">
        <f aca="false">B412-B382</f>
        <v>2.2792</v>
      </c>
      <c r="G382" s="0" t="n">
        <f aca="false">B422-B382</f>
        <v>3.09320000000001</v>
      </c>
      <c r="H382" s="0" t="n">
        <f aca="false">B432-B382</f>
        <v>3.09320000000001</v>
      </c>
      <c r="I382" s="0" t="n">
        <f aca="false">B442-B382</f>
        <v>3.58160000000002</v>
      </c>
      <c r="J382" s="0" t="n">
        <f aca="false">B452-B382</f>
        <v>3.9072</v>
      </c>
      <c r="L382" s="0" t="n">
        <f aca="false">LN(D382)</f>
        <v>0.381991751922539</v>
      </c>
      <c r="M382" s="0" t="n">
        <f aca="false">LN(E382)</f>
        <v>0.582662447384676</v>
      </c>
      <c r="N382" s="0" t="n">
        <f aca="false">LN(F382)</f>
        <v>0.823824504201563</v>
      </c>
      <c r="O382" s="0" t="n">
        <f aca="false">LN(G382)</f>
        <v>1.12920615375275</v>
      </c>
      <c r="P382" s="0" t="n">
        <f aca="false">LN(H382)</f>
        <v>1.12920615375275</v>
      </c>
      <c r="Q382" s="0" t="n">
        <f aca="false">LN(I382)</f>
        <v>1.27580962794463</v>
      </c>
      <c r="R382" s="0" t="n">
        <f aca="false">LN(J382)</f>
        <v>1.36282100493425</v>
      </c>
    </row>
    <row r="383" customFormat="false" ht="18.75" hidden="false" customHeight="false" outlineLevel="0" collapsed="false">
      <c r="A383" s="0" t="n">
        <v>3810</v>
      </c>
      <c r="B383" s="0" t="n">
        <v>90.5983</v>
      </c>
      <c r="D383" s="0" t="n">
        <f aca="false">B393-B383</f>
        <v>1.30240000000002</v>
      </c>
      <c r="E383" s="0" t="n">
        <f aca="false">B403-B383</f>
        <v>1.95360000000001</v>
      </c>
      <c r="F383" s="0" t="n">
        <f aca="false">B413-B383</f>
        <v>2.2792</v>
      </c>
      <c r="G383" s="0" t="n">
        <f aca="false">B423-B383</f>
        <v>3.09320000000001</v>
      </c>
      <c r="H383" s="0" t="n">
        <f aca="false">B433-B383</f>
        <v>3.41879999999999</v>
      </c>
      <c r="I383" s="0" t="n">
        <f aca="false">B443-B383</f>
        <v>3.7444</v>
      </c>
      <c r="J383" s="0" t="n">
        <f aca="false">B453-B383</f>
        <v>4.06999999999999</v>
      </c>
      <c r="L383" s="0" t="n">
        <f aca="false">LN(D383)</f>
        <v>0.264208716266154</v>
      </c>
      <c r="M383" s="0" t="n">
        <f aca="false">LN(E383)</f>
        <v>0.669673824374308</v>
      </c>
      <c r="N383" s="0" t="n">
        <f aca="false">LN(F383)</f>
        <v>0.823824504201563</v>
      </c>
      <c r="O383" s="0" t="n">
        <f aca="false">LN(G383)</f>
        <v>1.12920615375275</v>
      </c>
      <c r="P383" s="0" t="n">
        <f aca="false">LN(H383)</f>
        <v>1.22928961230972</v>
      </c>
      <c r="Q383" s="0" t="n">
        <f aca="false">LN(I383)</f>
        <v>1.32026139051545</v>
      </c>
      <c r="R383" s="0" t="n">
        <f aca="false">LN(J383)</f>
        <v>1.4036429994545</v>
      </c>
    </row>
    <row r="384" customFormat="false" ht="18.75" hidden="false" customHeight="false" outlineLevel="0" collapsed="false">
      <c r="A384" s="0" t="n">
        <v>3820</v>
      </c>
      <c r="B384" s="0" t="n">
        <v>90.9239</v>
      </c>
      <c r="D384" s="0" t="n">
        <f aca="false">B394-B384</f>
        <v>0.814000000000007</v>
      </c>
      <c r="E384" s="0" t="n">
        <f aca="false">B404-B384</f>
        <v>1.4652</v>
      </c>
      <c r="F384" s="0" t="n">
        <f aca="false">B414-B384</f>
        <v>1.95359999999999</v>
      </c>
      <c r="G384" s="0" t="n">
        <f aca="false">B424-B384</f>
        <v>2.7676</v>
      </c>
      <c r="H384" s="0" t="n">
        <f aca="false">B434-B384</f>
        <v>3.09319999999998</v>
      </c>
      <c r="I384" s="0" t="n">
        <f aca="false">B444-B384</f>
        <v>3.25600000000001</v>
      </c>
      <c r="J384" s="0" t="n">
        <f aca="false">B454-B384</f>
        <v>3.7444</v>
      </c>
      <c r="L384" s="0" t="n">
        <f aca="false">LN(D384)</f>
        <v>-0.205794912979588</v>
      </c>
      <c r="M384" s="0" t="n">
        <f aca="false">LN(E384)</f>
        <v>0.381991751922519</v>
      </c>
      <c r="N384" s="0" t="n">
        <f aca="false">LN(F384)</f>
        <v>0.6696738243743</v>
      </c>
      <c r="O384" s="0" t="n">
        <f aca="false">LN(G384)</f>
        <v>1.01798051864252</v>
      </c>
      <c r="P384" s="0" t="n">
        <f aca="false">LN(H384)</f>
        <v>1.12920615375274</v>
      </c>
      <c r="Q384" s="0" t="n">
        <f aca="false">LN(I384)</f>
        <v>1.1804994481403</v>
      </c>
      <c r="R384" s="0" t="n">
        <f aca="false">LN(J384)</f>
        <v>1.32026139051545</v>
      </c>
    </row>
    <row r="385" customFormat="false" ht="18.75" hidden="false" customHeight="false" outlineLevel="0" collapsed="false">
      <c r="A385" s="0" t="n">
        <v>3830</v>
      </c>
      <c r="B385" s="0" t="n">
        <v>91.2495</v>
      </c>
      <c r="D385" s="0" t="n">
        <f aca="false">B395-B385</f>
        <v>0.488400000000013</v>
      </c>
      <c r="E385" s="0" t="n">
        <f aca="false">B405-B385</f>
        <v>1.1396</v>
      </c>
      <c r="F385" s="0" t="n">
        <f aca="false">B415-B385</f>
        <v>1.7908</v>
      </c>
      <c r="G385" s="0" t="n">
        <f aca="false">B425-B385</f>
        <v>2.60480000000001</v>
      </c>
      <c r="H385" s="0" t="n">
        <f aca="false">B435-B385</f>
        <v>2.93040000000002</v>
      </c>
      <c r="I385" s="0" t="n">
        <f aca="false">B445-B385</f>
        <v>3.0932</v>
      </c>
      <c r="J385" s="0" t="n">
        <f aca="false">B455-B385</f>
        <v>3.58159999999999</v>
      </c>
      <c r="L385" s="0" t="n">
        <f aca="false">LN(D385)</f>
        <v>-0.716620536745561</v>
      </c>
      <c r="M385" s="0" t="n">
        <f aca="false">LN(E385)</f>
        <v>0.130677323641617</v>
      </c>
      <c r="N385" s="0" t="n">
        <f aca="false">LN(F385)</f>
        <v>0.582662447384676</v>
      </c>
      <c r="O385" s="0" t="n">
        <f aca="false">LN(G385)</f>
        <v>0.957355896826089</v>
      </c>
      <c r="P385" s="0" t="n">
        <f aca="false">LN(H385)</f>
        <v>1.07513893248247</v>
      </c>
      <c r="Q385" s="0" t="n">
        <f aca="false">LN(I385)</f>
        <v>1.12920615375274</v>
      </c>
      <c r="R385" s="0" t="n">
        <f aca="false">LN(J385)</f>
        <v>1.27580962794462</v>
      </c>
    </row>
    <row r="386" customFormat="false" ht="18.75" hidden="false" customHeight="false" outlineLevel="0" collapsed="false">
      <c r="A386" s="0" t="n">
        <v>3840</v>
      </c>
      <c r="B386" s="0" t="n">
        <v>91.2495</v>
      </c>
      <c r="D386" s="0" t="n">
        <f aca="false">B396-B386</f>
        <v>0.976799999999997</v>
      </c>
      <c r="E386" s="0" t="n">
        <f aca="false">B406-B386</f>
        <v>1.1396</v>
      </c>
      <c r="F386" s="0" t="n">
        <f aca="false">B416-B386</f>
        <v>1.95360000000001</v>
      </c>
      <c r="G386" s="0" t="n">
        <f aca="false">B426-B386</f>
        <v>2.60480000000001</v>
      </c>
      <c r="H386" s="0" t="n">
        <f aca="false">B436-B386</f>
        <v>2.76759999999999</v>
      </c>
      <c r="I386" s="0" t="n">
        <f aca="false">B446-B386</f>
        <v>3.0932</v>
      </c>
      <c r="J386" s="0" t="n">
        <f aca="false">B456-B386</f>
        <v>3.7444</v>
      </c>
      <c r="L386" s="0" t="n">
        <f aca="false">LN(D386)</f>
        <v>-0.023473356185645</v>
      </c>
      <c r="M386" s="0" t="n">
        <f aca="false">LN(E386)</f>
        <v>0.130677323641617</v>
      </c>
      <c r="N386" s="0" t="n">
        <f aca="false">LN(F386)</f>
        <v>0.669673824374308</v>
      </c>
      <c r="O386" s="0" t="n">
        <f aca="false">LN(G386)</f>
        <v>0.957355896826089</v>
      </c>
      <c r="P386" s="0" t="n">
        <f aca="false">LN(H386)</f>
        <v>1.01798051864251</v>
      </c>
      <c r="Q386" s="0" t="n">
        <f aca="false">LN(I386)</f>
        <v>1.12920615375274</v>
      </c>
      <c r="R386" s="0" t="n">
        <f aca="false">LN(J386)</f>
        <v>1.32026139051545</v>
      </c>
    </row>
    <row r="387" customFormat="false" ht="18.75" hidden="false" customHeight="false" outlineLevel="0" collapsed="false">
      <c r="A387" s="0" t="n">
        <v>3850</v>
      </c>
      <c r="B387" s="0" t="n">
        <v>91.0867</v>
      </c>
      <c r="D387" s="0" t="n">
        <f aca="false">B397-B387</f>
        <v>0.976800000000026</v>
      </c>
      <c r="E387" s="0" t="n">
        <f aca="false">B407-B387</f>
        <v>1.46520000000001</v>
      </c>
      <c r="F387" s="0" t="n">
        <f aca="false">B417-B387</f>
        <v>2.27920000000002</v>
      </c>
      <c r="G387" s="0" t="n">
        <f aca="false">B427-B387</f>
        <v>2.76760000000002</v>
      </c>
      <c r="H387" s="0" t="n">
        <f aca="false">B437-B387</f>
        <v>2.93039999999999</v>
      </c>
      <c r="I387" s="0" t="n">
        <f aca="false">B447-B387</f>
        <v>3.4188</v>
      </c>
      <c r="J387" s="0" t="n">
        <f aca="false">B457-B387</f>
        <v>3.9072</v>
      </c>
      <c r="L387" s="0" t="n">
        <f aca="false">LN(D387)</f>
        <v>-0.0234733561856159</v>
      </c>
      <c r="M387" s="0" t="n">
        <f aca="false">LN(E387)</f>
        <v>0.381991751922529</v>
      </c>
      <c r="N387" s="0" t="n">
        <f aca="false">LN(F387)</f>
        <v>0.823824504201569</v>
      </c>
      <c r="O387" s="0" t="n">
        <f aca="false">LN(G387)</f>
        <v>1.01798051864252</v>
      </c>
      <c r="P387" s="0" t="n">
        <f aca="false">LN(H387)</f>
        <v>1.07513893248246</v>
      </c>
      <c r="Q387" s="0" t="n">
        <f aca="false">LN(I387)</f>
        <v>1.22928961230973</v>
      </c>
      <c r="R387" s="0" t="n">
        <f aca="false">LN(J387)</f>
        <v>1.36282100493425</v>
      </c>
    </row>
    <row r="388" customFormat="false" ht="18.75" hidden="false" customHeight="false" outlineLevel="0" collapsed="false">
      <c r="A388" s="0" t="n">
        <v>3860</v>
      </c>
      <c r="B388" s="0" t="n">
        <v>91.2495</v>
      </c>
      <c r="D388" s="0" t="n">
        <f aca="false">B398-B388</f>
        <v>1.1396</v>
      </c>
      <c r="E388" s="0" t="n">
        <f aca="false">B408-B388</f>
        <v>1.30240000000001</v>
      </c>
      <c r="F388" s="0" t="n">
        <f aca="false">B418-B388</f>
        <v>1.7908</v>
      </c>
      <c r="G388" s="0" t="n">
        <f aca="false">B428-B388</f>
        <v>2.60480000000001</v>
      </c>
      <c r="H388" s="0" t="n">
        <f aca="false">B438-B388</f>
        <v>2.76759999999999</v>
      </c>
      <c r="I388" s="0" t="n">
        <f aca="false">B448-B388</f>
        <v>3.256</v>
      </c>
      <c r="J388" s="0" t="n">
        <f aca="false">B458-B388</f>
        <v>3.7444</v>
      </c>
      <c r="L388" s="0" t="n">
        <f aca="false">LN(D388)</f>
        <v>0.130677323641617</v>
      </c>
      <c r="M388" s="0" t="n">
        <f aca="false">LN(E388)</f>
        <v>0.264208716266143</v>
      </c>
      <c r="N388" s="0" t="n">
        <f aca="false">LN(F388)</f>
        <v>0.582662447384676</v>
      </c>
      <c r="O388" s="0" t="n">
        <f aca="false">LN(G388)</f>
        <v>0.957355896826089</v>
      </c>
      <c r="P388" s="0" t="n">
        <f aca="false">LN(H388)</f>
        <v>1.01798051864251</v>
      </c>
      <c r="Q388" s="0" t="n">
        <f aca="false">LN(I388)</f>
        <v>1.18049944814029</v>
      </c>
      <c r="R388" s="0" t="n">
        <f aca="false">LN(J388)</f>
        <v>1.32026139051545</v>
      </c>
    </row>
    <row r="389" customFormat="false" ht="18.75" hidden="false" customHeight="false" outlineLevel="0" collapsed="false">
      <c r="A389" s="0" t="n">
        <v>3870</v>
      </c>
      <c r="B389" s="0" t="n">
        <v>91.5751</v>
      </c>
      <c r="D389" s="0" t="n">
        <f aca="false">B399-B389</f>
        <v>0.814000000000021</v>
      </c>
      <c r="E389" s="0" t="n">
        <f aca="false">B409-B389</f>
        <v>1.13960000000002</v>
      </c>
      <c r="F389" s="0" t="n">
        <f aca="false">B419-B389</f>
        <v>1.30240000000002</v>
      </c>
      <c r="G389" s="0" t="n">
        <f aca="false">B429-B389</f>
        <v>2.27920000000003</v>
      </c>
      <c r="H389" s="0" t="n">
        <f aca="false">B439-B389</f>
        <v>2.60480000000001</v>
      </c>
      <c r="I389" s="0" t="n">
        <f aca="false">B449-B389</f>
        <v>3.09320000000002</v>
      </c>
      <c r="J389" s="0" t="n">
        <f aca="false">B459-B389</f>
        <v>3.58160000000002</v>
      </c>
      <c r="L389" s="0" t="n">
        <f aca="false">LN(D389)</f>
        <v>-0.20579491297957</v>
      </c>
      <c r="M389" s="0" t="n">
        <f aca="false">LN(E389)</f>
        <v>0.13067732364163</v>
      </c>
      <c r="N389" s="0" t="n">
        <f aca="false">LN(F389)</f>
        <v>0.264208716266154</v>
      </c>
      <c r="O389" s="0" t="n">
        <f aca="false">LN(G389)</f>
        <v>0.823824504201575</v>
      </c>
      <c r="P389" s="0" t="n">
        <f aca="false">LN(H389)</f>
        <v>0.957355896826089</v>
      </c>
      <c r="Q389" s="0" t="n">
        <f aca="false">LN(I389)</f>
        <v>1.12920615375275</v>
      </c>
      <c r="R389" s="0" t="n">
        <f aca="false">LN(J389)</f>
        <v>1.27580962794463</v>
      </c>
    </row>
    <row r="390" customFormat="false" ht="18.75" hidden="false" customHeight="false" outlineLevel="0" collapsed="false">
      <c r="A390" s="0" t="n">
        <v>3880</v>
      </c>
      <c r="B390" s="0" t="n">
        <v>91.7379</v>
      </c>
      <c r="D390" s="0" t="n">
        <f aca="false">B400-B390</f>
        <v>0.813999999999993</v>
      </c>
      <c r="E390" s="0" t="n">
        <f aca="false">B410-B390</f>
        <v>1.13959999999999</v>
      </c>
      <c r="F390" s="0" t="n">
        <f aca="false">B420-B390</f>
        <v>1.30239999999999</v>
      </c>
      <c r="G390" s="0" t="n">
        <f aca="false">B430-B390</f>
        <v>1.95359999999999</v>
      </c>
      <c r="H390" s="0" t="n">
        <f aca="false">B440-B390</f>
        <v>2.44200000000001</v>
      </c>
      <c r="I390" s="0" t="n">
        <f aca="false">B450-B390</f>
        <v>2.76759999999997</v>
      </c>
      <c r="J390" s="0" t="n">
        <f aca="false">B460-B390</f>
        <v>3.58159999999999</v>
      </c>
      <c r="L390" s="0" t="n">
        <f aca="false">LN(D390)</f>
        <v>-0.205794912979605</v>
      </c>
      <c r="M390" s="0" t="n">
        <f aca="false">LN(E390)</f>
        <v>0.130677323641605</v>
      </c>
      <c r="N390" s="0" t="n">
        <f aca="false">LN(F390)</f>
        <v>0.264208716266132</v>
      </c>
      <c r="O390" s="0" t="n">
        <f aca="false">LN(G390)</f>
        <v>0.6696738243743</v>
      </c>
      <c r="P390" s="0" t="n">
        <f aca="false">LN(H390)</f>
        <v>0.892817375688516</v>
      </c>
      <c r="Q390" s="0" t="n">
        <f aca="false">LN(I390)</f>
        <v>1.01798051864251</v>
      </c>
      <c r="R390" s="0" t="n">
        <f aca="false">LN(J390)</f>
        <v>1.27580962794462</v>
      </c>
    </row>
    <row r="391" customFormat="false" ht="18.75" hidden="false" customHeight="false" outlineLevel="0" collapsed="false">
      <c r="A391" s="0" t="n">
        <v>3890</v>
      </c>
      <c r="B391" s="0" t="n">
        <v>92.0635</v>
      </c>
      <c r="D391" s="0" t="n">
        <f aca="false">B401-B391</f>
        <v>0.325600000000009</v>
      </c>
      <c r="E391" s="0" t="n">
        <f aca="false">B411-B391</f>
        <v>0.814000000000007</v>
      </c>
      <c r="F391" s="0" t="n">
        <f aca="false">B421-B391</f>
        <v>1.46520000000001</v>
      </c>
      <c r="G391" s="0" t="n">
        <f aca="false">B431-B391</f>
        <v>1.62800000000001</v>
      </c>
      <c r="H391" s="0" t="n">
        <f aca="false">B441-B391</f>
        <v>2.2792</v>
      </c>
      <c r="I391" s="0" t="n">
        <f aca="false">B451-B391</f>
        <v>2.60480000000001</v>
      </c>
      <c r="J391" s="0" t="n">
        <f aca="false">B461-B391</f>
        <v>3.256</v>
      </c>
      <c r="L391" s="0" t="n">
        <f aca="false">LN(D391)</f>
        <v>-1.12208564485373</v>
      </c>
      <c r="M391" s="0" t="n">
        <f aca="false">LN(E391)</f>
        <v>-0.205794912979588</v>
      </c>
      <c r="N391" s="0" t="n">
        <f aca="false">LN(F391)</f>
        <v>0.381991751922529</v>
      </c>
      <c r="O391" s="0" t="n">
        <f aca="false">LN(G391)</f>
        <v>0.487352267580357</v>
      </c>
      <c r="P391" s="0" t="n">
        <f aca="false">LN(H391)</f>
        <v>0.823824504201563</v>
      </c>
      <c r="Q391" s="0" t="n">
        <f aca="false">LN(I391)</f>
        <v>0.957355896826089</v>
      </c>
      <c r="R391" s="0" t="n">
        <f aca="false">LN(J391)</f>
        <v>1.18049944814029</v>
      </c>
    </row>
    <row r="392" customFormat="false" ht="18.75" hidden="false" customHeight="false" outlineLevel="0" collapsed="false">
      <c r="A392" s="0" t="n">
        <v>3900</v>
      </c>
      <c r="B392" s="0" t="n">
        <v>92.0635</v>
      </c>
      <c r="D392" s="0" t="n">
        <f aca="false">B402-B392</f>
        <v>0.32559999999998</v>
      </c>
      <c r="E392" s="0" t="n">
        <f aca="false">B412-B392</f>
        <v>0.813999999999979</v>
      </c>
      <c r="F392" s="0" t="n">
        <f aca="false">B422-B392</f>
        <v>1.62799999999999</v>
      </c>
      <c r="G392" s="0" t="n">
        <f aca="false">B432-B392</f>
        <v>1.62799999999999</v>
      </c>
      <c r="H392" s="0" t="n">
        <f aca="false">B442-B392</f>
        <v>2.1164</v>
      </c>
      <c r="I392" s="0" t="n">
        <f aca="false">B452-B392</f>
        <v>2.44199999999998</v>
      </c>
      <c r="J392" s="0" t="n">
        <f aca="false">B462-B392</f>
        <v>3.25599999999999</v>
      </c>
      <c r="L392" s="0" t="n">
        <f aca="false">LN(D392)</f>
        <v>-1.12208564485381</v>
      </c>
      <c r="M392" s="0" t="n">
        <f aca="false">LN(E392)</f>
        <v>-0.205794912979623</v>
      </c>
      <c r="N392" s="0" t="n">
        <f aca="false">LN(F392)</f>
        <v>0.48735226758034</v>
      </c>
      <c r="O392" s="0" t="n">
        <f aca="false">LN(G392)</f>
        <v>0.48735226758034</v>
      </c>
      <c r="P392" s="0" t="n">
        <f aca="false">LN(H392)</f>
        <v>0.749716532047839</v>
      </c>
      <c r="Q392" s="0" t="n">
        <f aca="false">LN(I392)</f>
        <v>0.892817375688504</v>
      </c>
      <c r="R392" s="0" t="n">
        <f aca="false">LN(J392)</f>
        <v>1.18049944814029</v>
      </c>
    </row>
    <row r="393" customFormat="false" ht="18.75" hidden="false" customHeight="false" outlineLevel="0" collapsed="false">
      <c r="A393" s="0" t="n">
        <v>3910</v>
      </c>
      <c r="B393" s="0" t="n">
        <v>91.9007</v>
      </c>
      <c r="D393" s="0" t="n">
        <f aca="false">B403-B393</f>
        <v>0.651199999999989</v>
      </c>
      <c r="E393" s="0" t="n">
        <f aca="false">B413-B393</f>
        <v>0.976799999999983</v>
      </c>
      <c r="F393" s="0" t="n">
        <f aca="false">B423-B393</f>
        <v>1.79079999999999</v>
      </c>
      <c r="G393" s="0" t="n">
        <f aca="false">B433-B393</f>
        <v>2.11639999999997</v>
      </c>
      <c r="H393" s="0" t="n">
        <f aca="false">B443-B393</f>
        <v>2.44199999999998</v>
      </c>
      <c r="I393" s="0" t="n">
        <f aca="false">B453-B393</f>
        <v>2.76759999999997</v>
      </c>
      <c r="J393" s="0" t="n">
        <f aca="false">B463-B393</f>
        <v>3.25599999999999</v>
      </c>
      <c r="L393" s="0" t="n">
        <f aca="false">LN(D393)</f>
        <v>-0.428938464293824</v>
      </c>
      <c r="M393" s="0" t="n">
        <f aca="false">LN(E393)</f>
        <v>-0.0234733561856595</v>
      </c>
      <c r="N393" s="0" t="n">
        <f aca="false">LN(F393)</f>
        <v>0.582662447384668</v>
      </c>
      <c r="O393" s="0" t="n">
        <f aca="false">LN(G393)</f>
        <v>0.749716532047826</v>
      </c>
      <c r="P393" s="0" t="n">
        <f aca="false">LN(H393)</f>
        <v>0.892817375688504</v>
      </c>
      <c r="Q393" s="0" t="n">
        <f aca="false">LN(I393)</f>
        <v>1.01798051864251</v>
      </c>
      <c r="R393" s="0" t="n">
        <f aca="false">LN(J393)</f>
        <v>1.18049944814029</v>
      </c>
    </row>
    <row r="394" customFormat="false" ht="18.75" hidden="false" customHeight="false" outlineLevel="0" collapsed="false">
      <c r="A394" s="0" t="n">
        <v>3920</v>
      </c>
      <c r="B394" s="0" t="n">
        <v>91.7379</v>
      </c>
      <c r="D394" s="0" t="n">
        <f aca="false">B404-B394</f>
        <v>0.651199999999989</v>
      </c>
      <c r="E394" s="0" t="n">
        <f aca="false">B414-B394</f>
        <v>1.13959999999999</v>
      </c>
      <c r="F394" s="0" t="n">
        <f aca="false">B424-B394</f>
        <v>1.95359999999999</v>
      </c>
      <c r="G394" s="0" t="n">
        <f aca="false">B434-B394</f>
        <v>2.27919999999997</v>
      </c>
      <c r="H394" s="0" t="n">
        <f aca="false">B444-B394</f>
        <v>2.44200000000001</v>
      </c>
      <c r="I394" s="0" t="n">
        <f aca="false">B454-B394</f>
        <v>2.93039999999999</v>
      </c>
      <c r="J394" s="0" t="n">
        <f aca="false">B464-B394</f>
        <v>3.58159999999999</v>
      </c>
      <c r="L394" s="0" t="n">
        <f aca="false">LN(D394)</f>
        <v>-0.428938464293824</v>
      </c>
      <c r="M394" s="0" t="n">
        <f aca="false">LN(E394)</f>
        <v>0.130677323641605</v>
      </c>
      <c r="N394" s="0" t="n">
        <f aca="false">LN(F394)</f>
        <v>0.6696738243743</v>
      </c>
      <c r="O394" s="0" t="n">
        <f aca="false">LN(G394)</f>
        <v>0.82382450420155</v>
      </c>
      <c r="P394" s="0" t="n">
        <f aca="false">LN(H394)</f>
        <v>0.892817375688516</v>
      </c>
      <c r="Q394" s="0" t="n">
        <f aca="false">LN(I394)</f>
        <v>1.07513893248246</v>
      </c>
      <c r="R394" s="0" t="n">
        <f aca="false">LN(J394)</f>
        <v>1.27580962794462</v>
      </c>
    </row>
    <row r="395" customFormat="false" ht="18.75" hidden="false" customHeight="false" outlineLevel="0" collapsed="false">
      <c r="A395" s="0" t="n">
        <v>3930</v>
      </c>
      <c r="B395" s="0" t="n">
        <v>91.7379</v>
      </c>
      <c r="D395" s="0" t="n">
        <f aca="false">B405-B395</f>
        <v>0.651199999999989</v>
      </c>
      <c r="E395" s="0" t="n">
        <f aca="false">B415-B395</f>
        <v>1.30239999999999</v>
      </c>
      <c r="F395" s="0" t="n">
        <f aca="false">B425-B395</f>
        <v>2.1164</v>
      </c>
      <c r="G395" s="0" t="n">
        <f aca="false">B435-B395</f>
        <v>2.44200000000001</v>
      </c>
      <c r="H395" s="0" t="n">
        <f aca="false">B445-B395</f>
        <v>2.60479999999998</v>
      </c>
      <c r="I395" s="0" t="n">
        <f aca="false">B455-B395</f>
        <v>3.09319999999998</v>
      </c>
      <c r="J395" s="0" t="n">
        <f aca="false">B465-B395</f>
        <v>3.58159999999999</v>
      </c>
      <c r="L395" s="0" t="n">
        <f aca="false">LN(D395)</f>
        <v>-0.428938464293824</v>
      </c>
      <c r="M395" s="0" t="n">
        <f aca="false">LN(E395)</f>
        <v>0.264208716266132</v>
      </c>
      <c r="N395" s="0" t="n">
        <f aca="false">LN(F395)</f>
        <v>0.749716532047839</v>
      </c>
      <c r="O395" s="0" t="n">
        <f aca="false">LN(G395)</f>
        <v>0.892817375688516</v>
      </c>
      <c r="P395" s="0" t="n">
        <f aca="false">LN(H395)</f>
        <v>0.957355896826078</v>
      </c>
      <c r="Q395" s="0" t="n">
        <f aca="false">LN(I395)</f>
        <v>1.12920615375274</v>
      </c>
      <c r="R395" s="0" t="n">
        <f aca="false">LN(J395)</f>
        <v>1.27580962794462</v>
      </c>
    </row>
    <row r="396" customFormat="false" ht="18.75" hidden="false" customHeight="false" outlineLevel="0" collapsed="false">
      <c r="A396" s="0" t="n">
        <v>3940</v>
      </c>
      <c r="B396" s="0" t="n">
        <v>92.2263</v>
      </c>
      <c r="D396" s="0" t="n">
        <f aca="false">B406-B396</f>
        <v>0.162800000000004</v>
      </c>
      <c r="E396" s="0" t="n">
        <f aca="false">B416-B396</f>
        <v>0.976800000000011</v>
      </c>
      <c r="F396" s="0" t="n">
        <f aca="false">B426-B396</f>
        <v>1.62800000000001</v>
      </c>
      <c r="G396" s="0" t="n">
        <f aca="false">B436-B396</f>
        <v>1.79079999999999</v>
      </c>
      <c r="H396" s="0" t="n">
        <f aca="false">B446-B396</f>
        <v>2.1164</v>
      </c>
      <c r="I396" s="0" t="n">
        <f aca="false">B456-B396</f>
        <v>2.7676</v>
      </c>
      <c r="J396" s="0" t="n">
        <f aca="false">B466-B396</f>
        <v>3.256</v>
      </c>
      <c r="L396" s="0" t="n">
        <f aca="false">LN(D396)</f>
        <v>-1.81523282541367</v>
      </c>
      <c r="M396" s="0" t="n">
        <f aca="false">LN(E396)</f>
        <v>-0.0234733561856304</v>
      </c>
      <c r="N396" s="0" t="n">
        <f aca="false">LN(F396)</f>
        <v>0.487352267580357</v>
      </c>
      <c r="O396" s="0" t="n">
        <f aca="false">LN(G396)</f>
        <v>0.582662447384668</v>
      </c>
      <c r="P396" s="0" t="n">
        <f aca="false">LN(H396)</f>
        <v>0.749716532047839</v>
      </c>
      <c r="Q396" s="0" t="n">
        <f aca="false">LN(I396)</f>
        <v>1.01798051864252</v>
      </c>
      <c r="R396" s="0" t="n">
        <f aca="false">LN(J396)</f>
        <v>1.18049944814029</v>
      </c>
    </row>
    <row r="397" customFormat="false" ht="18.75" hidden="false" customHeight="false" outlineLevel="0" collapsed="false">
      <c r="A397" s="0" t="n">
        <v>3950</v>
      </c>
      <c r="B397" s="0" t="n">
        <v>92.0635</v>
      </c>
      <c r="D397" s="0" t="n">
        <f aca="false">B407-B397</f>
        <v>0.488399999999984</v>
      </c>
      <c r="E397" s="0" t="n">
        <f aca="false">B417-B397</f>
        <v>1.30239999999999</v>
      </c>
      <c r="F397" s="0" t="n">
        <f aca="false">B427-B397</f>
        <v>1.79079999999999</v>
      </c>
      <c r="G397" s="0" t="n">
        <f aca="false">B437-B397</f>
        <v>1.95359999999997</v>
      </c>
      <c r="H397" s="0" t="n">
        <f aca="false">B447-B397</f>
        <v>2.44199999999998</v>
      </c>
      <c r="I397" s="0" t="n">
        <f aca="false">B457-B397</f>
        <v>2.93039999999998</v>
      </c>
      <c r="J397" s="0" t="n">
        <f aca="false">B467-B397</f>
        <v>3.41879999999998</v>
      </c>
      <c r="L397" s="0" t="n">
        <f aca="false">LN(D397)</f>
        <v>-0.716620536745619</v>
      </c>
      <c r="M397" s="0" t="n">
        <f aca="false">LN(E397)</f>
        <v>0.264208716266132</v>
      </c>
      <c r="N397" s="0" t="n">
        <f aca="false">LN(F397)</f>
        <v>0.582662447384668</v>
      </c>
      <c r="O397" s="0" t="n">
        <f aca="false">LN(G397)</f>
        <v>0.669673824374286</v>
      </c>
      <c r="P397" s="0" t="n">
        <f aca="false">LN(H397)</f>
        <v>0.892817375688504</v>
      </c>
      <c r="Q397" s="0" t="n">
        <f aca="false">LN(I397)</f>
        <v>1.07513893248246</v>
      </c>
      <c r="R397" s="0" t="n">
        <f aca="false">LN(J397)</f>
        <v>1.22928961230972</v>
      </c>
    </row>
    <row r="398" customFormat="false" ht="18.75" hidden="false" customHeight="false" outlineLevel="0" collapsed="false">
      <c r="A398" s="0" t="n">
        <v>3960</v>
      </c>
      <c r="B398" s="0" t="n">
        <v>92.3891</v>
      </c>
      <c r="D398" s="0" t="n">
        <f aca="false">B408-B398</f>
        <v>0.162800000000004</v>
      </c>
      <c r="E398" s="0" t="n">
        <f aca="false">B418-B398</f>
        <v>0.651200000000003</v>
      </c>
      <c r="F398" s="0" t="n">
        <f aca="false">B428-B398</f>
        <v>1.46520000000001</v>
      </c>
      <c r="G398" s="0" t="n">
        <f aca="false">B438-B398</f>
        <v>1.62799999999999</v>
      </c>
      <c r="H398" s="0" t="n">
        <f aca="false">B448-B398</f>
        <v>2.1164</v>
      </c>
      <c r="I398" s="0" t="n">
        <f aca="false">B458-B398</f>
        <v>2.6048</v>
      </c>
      <c r="J398" s="0" t="n">
        <f aca="false">B468-B398</f>
        <v>3.0932</v>
      </c>
      <c r="L398" s="0" t="n">
        <f aca="false">LN(D398)</f>
        <v>-1.81523282541367</v>
      </c>
      <c r="M398" s="0" t="n">
        <f aca="false">LN(E398)</f>
        <v>-0.428938464293802</v>
      </c>
      <c r="N398" s="0" t="n">
        <f aca="false">LN(F398)</f>
        <v>0.381991751922529</v>
      </c>
      <c r="O398" s="0" t="n">
        <f aca="false">LN(G398)</f>
        <v>0.48735226758034</v>
      </c>
      <c r="P398" s="0" t="n">
        <f aca="false">LN(H398)</f>
        <v>0.749716532047839</v>
      </c>
      <c r="Q398" s="0" t="n">
        <f aca="false">LN(I398)</f>
        <v>0.957355896826083</v>
      </c>
      <c r="R398" s="0" t="n">
        <f aca="false">LN(J398)</f>
        <v>1.12920615375274</v>
      </c>
    </row>
    <row r="399" customFormat="false" ht="18.75" hidden="false" customHeight="false" outlineLevel="0" collapsed="false">
      <c r="A399" s="0" t="n">
        <v>3970</v>
      </c>
      <c r="B399" s="0" t="n">
        <v>92.3891</v>
      </c>
      <c r="D399" s="0" t="n">
        <f aca="false">B409-B399</f>
        <v>0.325599999999994</v>
      </c>
      <c r="E399" s="0" t="n">
        <f aca="false">B419-B399</f>
        <v>0.488399999999999</v>
      </c>
      <c r="F399" s="0" t="n">
        <f aca="false">B429-B399</f>
        <v>1.46520000000001</v>
      </c>
      <c r="G399" s="0" t="n">
        <f aca="false">B439-B399</f>
        <v>1.79079999999999</v>
      </c>
      <c r="H399" s="0" t="n">
        <f aca="false">B449-B399</f>
        <v>2.2792</v>
      </c>
      <c r="I399" s="0" t="n">
        <f aca="false">B459-B399</f>
        <v>2.7676</v>
      </c>
      <c r="J399" s="0" t="n">
        <f aca="false">B469-B399</f>
        <v>3.256</v>
      </c>
      <c r="L399" s="0" t="n">
        <f aca="false">LN(D399)</f>
        <v>-1.12208564485377</v>
      </c>
      <c r="M399" s="0" t="n">
        <f aca="false">LN(E399)</f>
        <v>-0.71662053674559</v>
      </c>
      <c r="N399" s="0" t="n">
        <f aca="false">LN(F399)</f>
        <v>0.381991751922529</v>
      </c>
      <c r="O399" s="0" t="n">
        <f aca="false">LN(G399)</f>
        <v>0.582662447384668</v>
      </c>
      <c r="P399" s="0" t="n">
        <f aca="false">LN(H399)</f>
        <v>0.823824504201563</v>
      </c>
      <c r="Q399" s="0" t="n">
        <f aca="false">LN(I399)</f>
        <v>1.01798051864252</v>
      </c>
      <c r="R399" s="0" t="n">
        <f aca="false">LN(J399)</f>
        <v>1.18049944814029</v>
      </c>
    </row>
    <row r="400" customFormat="false" ht="18.75" hidden="false" customHeight="false" outlineLevel="0" collapsed="false">
      <c r="A400" s="0" t="n">
        <v>3980</v>
      </c>
      <c r="B400" s="0" t="n">
        <v>92.5519</v>
      </c>
      <c r="D400" s="0" t="n">
        <f aca="false">B410-B400</f>
        <v>0.325599999999994</v>
      </c>
      <c r="E400" s="0" t="n">
        <f aca="false">B420-B400</f>
        <v>0.488399999999999</v>
      </c>
      <c r="F400" s="0" t="n">
        <f aca="false">B430-B400</f>
        <v>1.1396</v>
      </c>
      <c r="G400" s="0" t="n">
        <f aca="false">B440-B400</f>
        <v>1.62800000000001</v>
      </c>
      <c r="H400" s="0" t="n">
        <f aca="false">B450-B400</f>
        <v>1.95359999999998</v>
      </c>
      <c r="I400" s="0" t="n">
        <f aca="false">B460-B400</f>
        <v>2.7676</v>
      </c>
      <c r="J400" s="0" t="n">
        <f aca="false">B470-B400</f>
        <v>3.25599999999997</v>
      </c>
      <c r="L400" s="0" t="n">
        <f aca="false">LN(D400)</f>
        <v>-1.12208564485377</v>
      </c>
      <c r="M400" s="0" t="n">
        <f aca="false">LN(E400)</f>
        <v>-0.71662053674559</v>
      </c>
      <c r="N400" s="0" t="n">
        <f aca="false">LN(F400)</f>
        <v>0.130677323641617</v>
      </c>
      <c r="O400" s="0" t="n">
        <f aca="false">LN(G400)</f>
        <v>0.487352267580357</v>
      </c>
      <c r="P400" s="0" t="n">
        <f aca="false">LN(H400)</f>
        <v>0.669673824374293</v>
      </c>
      <c r="Q400" s="0" t="n">
        <f aca="false">LN(I400)</f>
        <v>1.01798051864252</v>
      </c>
      <c r="R400" s="0" t="n">
        <f aca="false">LN(J400)</f>
        <v>1.18049944814029</v>
      </c>
    </row>
    <row r="401" customFormat="false" ht="18.75" hidden="false" customHeight="false" outlineLevel="0" collapsed="false">
      <c r="A401" s="0" t="n">
        <v>3990</v>
      </c>
      <c r="B401" s="0" t="n">
        <v>92.3891</v>
      </c>
      <c r="D401" s="0" t="n">
        <f aca="false">B411-B401</f>
        <v>0.488399999999999</v>
      </c>
      <c r="E401" s="0" t="n">
        <f aca="false">B421-B401</f>
        <v>1.1396</v>
      </c>
      <c r="F401" s="0" t="n">
        <f aca="false">B431-B401</f>
        <v>1.30240000000001</v>
      </c>
      <c r="G401" s="0" t="n">
        <f aca="false">B441-B401</f>
        <v>1.95359999999999</v>
      </c>
      <c r="H401" s="0" t="n">
        <f aca="false">B451-B401</f>
        <v>2.2792</v>
      </c>
      <c r="I401" s="0" t="n">
        <f aca="false">B461-B401</f>
        <v>2.93039999999999</v>
      </c>
      <c r="J401" s="0" t="n">
        <f aca="false">B471-B401</f>
        <v>3.74439999999998</v>
      </c>
      <c r="L401" s="0" t="n">
        <f aca="false">LN(D401)</f>
        <v>-0.71662053674559</v>
      </c>
      <c r="M401" s="0" t="n">
        <f aca="false">LN(E401)</f>
        <v>0.130677323641617</v>
      </c>
      <c r="N401" s="0" t="n">
        <f aca="false">LN(F401)</f>
        <v>0.264208716266143</v>
      </c>
      <c r="O401" s="0" t="n">
        <f aca="false">LN(G401)</f>
        <v>0.6696738243743</v>
      </c>
      <c r="P401" s="0" t="n">
        <f aca="false">LN(H401)</f>
        <v>0.823824504201563</v>
      </c>
      <c r="Q401" s="0" t="n">
        <f aca="false">LN(I401)</f>
        <v>1.07513893248246</v>
      </c>
      <c r="R401" s="0" t="n">
        <f aca="false">LN(J401)</f>
        <v>1.32026139051545</v>
      </c>
    </row>
    <row r="402" customFormat="false" ht="18.75" hidden="false" customHeight="false" outlineLevel="0" collapsed="false">
      <c r="A402" s="0" t="n">
        <v>4000</v>
      </c>
      <c r="B402" s="0" t="n">
        <v>92.3891</v>
      </c>
      <c r="D402" s="0" t="n">
        <f aca="false">B412-B402</f>
        <v>0.488399999999999</v>
      </c>
      <c r="E402" s="0" t="n">
        <f aca="false">B422-B402</f>
        <v>1.30240000000001</v>
      </c>
      <c r="F402" s="0" t="n">
        <f aca="false">B432-B402</f>
        <v>1.30240000000001</v>
      </c>
      <c r="G402" s="0" t="n">
        <f aca="false">B442-B402</f>
        <v>1.79080000000002</v>
      </c>
      <c r="H402" s="0" t="n">
        <f aca="false">B452-B402</f>
        <v>2.1164</v>
      </c>
      <c r="I402" s="0" t="n">
        <f aca="false">B462-B402</f>
        <v>2.93040000000001</v>
      </c>
      <c r="J402" s="0" t="n">
        <f aca="false">B472-B402</f>
        <v>3.74439999999998</v>
      </c>
      <c r="L402" s="0" t="n">
        <f aca="false">LN(D402)</f>
        <v>-0.71662053674559</v>
      </c>
      <c r="M402" s="0" t="n">
        <f aca="false">LN(E402)</f>
        <v>0.264208716266143</v>
      </c>
      <c r="N402" s="0" t="n">
        <f aca="false">LN(F402)</f>
        <v>0.264208716266143</v>
      </c>
      <c r="O402" s="0" t="n">
        <f aca="false">LN(G402)</f>
        <v>0.582662447384684</v>
      </c>
      <c r="P402" s="0" t="n">
        <f aca="false">LN(H402)</f>
        <v>0.749716532047839</v>
      </c>
      <c r="Q402" s="0" t="n">
        <f aca="false">LN(I402)</f>
        <v>1.07513893248247</v>
      </c>
      <c r="R402" s="0" t="n">
        <f aca="false">LN(J402)</f>
        <v>1.32026139051545</v>
      </c>
    </row>
    <row r="403" customFormat="false" ht="18.75" hidden="false" customHeight="false" outlineLevel="0" collapsed="false">
      <c r="A403" s="0" t="n">
        <v>4010</v>
      </c>
      <c r="B403" s="0" t="n">
        <v>92.5519</v>
      </c>
      <c r="D403" s="0" t="n">
        <f aca="false">B413-B403</f>
        <v>0.325599999999994</v>
      </c>
      <c r="E403" s="0" t="n">
        <f aca="false">B423-B403</f>
        <v>1.1396</v>
      </c>
      <c r="F403" s="0" t="n">
        <f aca="false">B433-B403</f>
        <v>1.46519999999998</v>
      </c>
      <c r="G403" s="0" t="n">
        <f aca="false">B443-B403</f>
        <v>1.79079999999999</v>
      </c>
      <c r="H403" s="0" t="n">
        <f aca="false">B453-B403</f>
        <v>2.11639999999998</v>
      </c>
      <c r="I403" s="0" t="n">
        <f aca="false">B463-B403</f>
        <v>2.6048</v>
      </c>
      <c r="J403" s="0" t="n">
        <f aca="false">B473-B403</f>
        <v>3.58159999999998</v>
      </c>
      <c r="L403" s="0" t="n">
        <f aca="false">LN(D403)</f>
        <v>-1.12208564485377</v>
      </c>
      <c r="M403" s="0" t="n">
        <f aca="false">LN(E403)</f>
        <v>0.130677323641617</v>
      </c>
      <c r="N403" s="0" t="n">
        <f aca="false">LN(F403)</f>
        <v>0.38199175192251</v>
      </c>
      <c r="O403" s="0" t="n">
        <f aca="false">LN(G403)</f>
        <v>0.582662447384668</v>
      </c>
      <c r="P403" s="0" t="n">
        <f aca="false">LN(H403)</f>
        <v>0.749716532047832</v>
      </c>
      <c r="Q403" s="0" t="n">
        <f aca="false">LN(I403)</f>
        <v>0.957355896826083</v>
      </c>
      <c r="R403" s="0" t="n">
        <f aca="false">LN(J403)</f>
        <v>1.27580962794461</v>
      </c>
    </row>
    <row r="404" customFormat="false" ht="18.75" hidden="false" customHeight="false" outlineLevel="0" collapsed="false">
      <c r="A404" s="0" t="n">
        <v>4020</v>
      </c>
      <c r="B404" s="0" t="n">
        <v>92.3891</v>
      </c>
      <c r="D404" s="0" t="n">
        <f aca="false">B414-B404</f>
        <v>0.488399999999999</v>
      </c>
      <c r="E404" s="0" t="n">
        <f aca="false">B424-B404</f>
        <v>1.30240000000001</v>
      </c>
      <c r="F404" s="0" t="n">
        <f aca="false">B434-B404</f>
        <v>1.62799999999999</v>
      </c>
      <c r="G404" s="0" t="n">
        <f aca="false">B444-B404</f>
        <v>1.79080000000002</v>
      </c>
      <c r="H404" s="0" t="n">
        <f aca="false">B454-B404</f>
        <v>2.2792</v>
      </c>
      <c r="I404" s="0" t="n">
        <f aca="false">B464-B404</f>
        <v>2.93040000000001</v>
      </c>
      <c r="J404" s="0" t="n">
        <f aca="false">B474-B404</f>
        <v>3.58160000000001</v>
      </c>
      <c r="L404" s="0" t="n">
        <f aca="false">LN(D404)</f>
        <v>-0.71662053674559</v>
      </c>
      <c r="M404" s="0" t="n">
        <f aca="false">LN(E404)</f>
        <v>0.264208716266143</v>
      </c>
      <c r="N404" s="0" t="n">
        <f aca="false">LN(F404)</f>
        <v>0.48735226758034</v>
      </c>
      <c r="O404" s="0" t="n">
        <f aca="false">LN(G404)</f>
        <v>0.582662447384684</v>
      </c>
      <c r="P404" s="0" t="n">
        <f aca="false">LN(H404)</f>
        <v>0.823824504201563</v>
      </c>
      <c r="Q404" s="0" t="n">
        <f aca="false">LN(I404)</f>
        <v>1.07513893248247</v>
      </c>
      <c r="R404" s="0" t="n">
        <f aca="false">LN(J404)</f>
        <v>1.27580962794462</v>
      </c>
    </row>
    <row r="405" customFormat="false" ht="18.75" hidden="false" customHeight="false" outlineLevel="0" collapsed="false">
      <c r="A405" s="0" t="n">
        <v>4030</v>
      </c>
      <c r="B405" s="0" t="n">
        <v>92.3891</v>
      </c>
      <c r="D405" s="0" t="n">
        <f aca="false">B415-B405</f>
        <v>0.651200000000003</v>
      </c>
      <c r="E405" s="0" t="n">
        <f aca="false">B425-B405</f>
        <v>1.46520000000001</v>
      </c>
      <c r="F405" s="0" t="n">
        <f aca="false">B435-B405</f>
        <v>1.79080000000002</v>
      </c>
      <c r="G405" s="0" t="n">
        <f aca="false">B445-B405</f>
        <v>1.95359999999999</v>
      </c>
      <c r="H405" s="0" t="n">
        <f aca="false">B455-B405</f>
        <v>2.44199999999999</v>
      </c>
      <c r="I405" s="0" t="n">
        <f aca="false">B465-B405</f>
        <v>2.93040000000001</v>
      </c>
      <c r="J405" s="0" t="n">
        <f aca="false">B475-B405</f>
        <v>3.58160000000001</v>
      </c>
      <c r="L405" s="0" t="n">
        <f aca="false">LN(D405)</f>
        <v>-0.428938464293802</v>
      </c>
      <c r="M405" s="0" t="n">
        <f aca="false">LN(E405)</f>
        <v>0.381991751922529</v>
      </c>
      <c r="N405" s="0" t="n">
        <f aca="false">LN(F405)</f>
        <v>0.582662447384684</v>
      </c>
      <c r="O405" s="0" t="n">
        <f aca="false">LN(G405)</f>
        <v>0.6696738243743</v>
      </c>
      <c r="P405" s="0" t="n">
        <f aca="false">LN(H405)</f>
        <v>0.89281737568851</v>
      </c>
      <c r="Q405" s="0" t="n">
        <f aca="false">LN(I405)</f>
        <v>1.07513893248247</v>
      </c>
      <c r="R405" s="0" t="n">
        <f aca="false">LN(J405)</f>
        <v>1.27580962794462</v>
      </c>
    </row>
    <row r="406" customFormat="false" ht="18.75" hidden="false" customHeight="false" outlineLevel="0" collapsed="false">
      <c r="A406" s="0" t="n">
        <v>4040</v>
      </c>
      <c r="B406" s="0" t="n">
        <v>92.3891</v>
      </c>
      <c r="D406" s="0" t="n">
        <f aca="false">B416-B406</f>
        <v>0.814000000000007</v>
      </c>
      <c r="E406" s="0" t="n">
        <f aca="false">B426-B406</f>
        <v>1.46520000000001</v>
      </c>
      <c r="F406" s="0" t="n">
        <f aca="false">B436-B406</f>
        <v>1.62799999999999</v>
      </c>
      <c r="G406" s="0" t="n">
        <f aca="false">B446-B406</f>
        <v>1.95359999999999</v>
      </c>
      <c r="H406" s="0" t="n">
        <f aca="false">B456-B406</f>
        <v>2.6048</v>
      </c>
      <c r="I406" s="0" t="n">
        <f aca="false">B466-B406</f>
        <v>3.0932</v>
      </c>
      <c r="J406" s="0" t="n">
        <f aca="false">B476-B406</f>
        <v>3.58160000000001</v>
      </c>
      <c r="L406" s="0" t="n">
        <f aca="false">LN(D406)</f>
        <v>-0.205794912979588</v>
      </c>
      <c r="M406" s="0" t="n">
        <f aca="false">LN(E406)</f>
        <v>0.381991751922529</v>
      </c>
      <c r="N406" s="0" t="n">
        <f aca="false">LN(F406)</f>
        <v>0.48735226758034</v>
      </c>
      <c r="O406" s="0" t="n">
        <f aca="false">LN(G406)</f>
        <v>0.6696738243743</v>
      </c>
      <c r="P406" s="0" t="n">
        <f aca="false">LN(H406)</f>
        <v>0.957355896826083</v>
      </c>
      <c r="Q406" s="0" t="n">
        <f aca="false">LN(I406)</f>
        <v>1.12920615375274</v>
      </c>
      <c r="R406" s="0" t="n">
        <f aca="false">LN(J406)</f>
        <v>1.27580962794462</v>
      </c>
    </row>
    <row r="407" customFormat="false" ht="18.75" hidden="false" customHeight="false" outlineLevel="0" collapsed="false">
      <c r="A407" s="0" t="n">
        <v>4050</v>
      </c>
      <c r="B407" s="0" t="n">
        <v>92.5519</v>
      </c>
      <c r="D407" s="0" t="n">
        <f aca="false">B417-B407</f>
        <v>0.814000000000007</v>
      </c>
      <c r="E407" s="0" t="n">
        <f aca="false">B427-B407</f>
        <v>1.30240000000001</v>
      </c>
      <c r="F407" s="0" t="n">
        <f aca="false">B437-B407</f>
        <v>1.46519999999998</v>
      </c>
      <c r="G407" s="0" t="n">
        <f aca="false">B447-B407</f>
        <v>1.95359999999999</v>
      </c>
      <c r="H407" s="0" t="n">
        <f aca="false">B457-B407</f>
        <v>2.44199999999999</v>
      </c>
      <c r="I407" s="0" t="n">
        <f aca="false">B467-B407</f>
        <v>2.93039999999999</v>
      </c>
      <c r="J407" s="0" t="n">
        <f aca="false">B477-B407</f>
        <v>3.256</v>
      </c>
      <c r="L407" s="0" t="n">
        <f aca="false">LN(D407)</f>
        <v>-0.205794912979588</v>
      </c>
      <c r="M407" s="0" t="n">
        <f aca="false">LN(E407)</f>
        <v>0.264208716266143</v>
      </c>
      <c r="N407" s="0" t="n">
        <f aca="false">LN(F407)</f>
        <v>0.38199175192251</v>
      </c>
      <c r="O407" s="0" t="n">
        <f aca="false">LN(G407)</f>
        <v>0.6696738243743</v>
      </c>
      <c r="P407" s="0" t="n">
        <f aca="false">LN(H407)</f>
        <v>0.89281737568851</v>
      </c>
      <c r="Q407" s="0" t="n">
        <f aca="false">LN(I407)</f>
        <v>1.07513893248246</v>
      </c>
      <c r="R407" s="0" t="n">
        <f aca="false">LN(J407)</f>
        <v>1.18049944814029</v>
      </c>
    </row>
    <row r="408" customFormat="false" ht="18.75" hidden="false" customHeight="false" outlineLevel="0" collapsed="false">
      <c r="A408" s="0" t="n">
        <v>4060</v>
      </c>
      <c r="B408" s="0" t="n">
        <v>92.5519</v>
      </c>
      <c r="D408" s="0" t="n">
        <f aca="false">B418-B408</f>
        <v>0.488399999999999</v>
      </c>
      <c r="E408" s="0" t="n">
        <f aca="false">B428-B408</f>
        <v>1.30240000000001</v>
      </c>
      <c r="F408" s="0" t="n">
        <f aca="false">B438-B408</f>
        <v>1.46519999999998</v>
      </c>
      <c r="G408" s="0" t="n">
        <f aca="false">B448-B408</f>
        <v>1.95359999999999</v>
      </c>
      <c r="H408" s="0" t="n">
        <f aca="false">B458-B408</f>
        <v>2.44199999999999</v>
      </c>
      <c r="I408" s="0" t="n">
        <f aca="false">B468-B408</f>
        <v>2.93039999999999</v>
      </c>
      <c r="J408" s="0" t="n">
        <f aca="false">B478-B408</f>
        <v>3.41879999999998</v>
      </c>
      <c r="L408" s="0" t="n">
        <f aca="false">LN(D408)</f>
        <v>-0.71662053674559</v>
      </c>
      <c r="M408" s="0" t="n">
        <f aca="false">LN(E408)</f>
        <v>0.264208716266143</v>
      </c>
      <c r="N408" s="0" t="n">
        <f aca="false">LN(F408)</f>
        <v>0.38199175192251</v>
      </c>
      <c r="O408" s="0" t="n">
        <f aca="false">LN(G408)</f>
        <v>0.6696738243743</v>
      </c>
      <c r="P408" s="0" t="n">
        <f aca="false">LN(H408)</f>
        <v>0.89281737568851</v>
      </c>
      <c r="Q408" s="0" t="n">
        <f aca="false">LN(I408)</f>
        <v>1.07513893248246</v>
      </c>
      <c r="R408" s="0" t="n">
        <f aca="false">LN(J408)</f>
        <v>1.22928961230972</v>
      </c>
    </row>
    <row r="409" customFormat="false" ht="18.75" hidden="false" customHeight="false" outlineLevel="0" collapsed="false">
      <c r="A409" s="0" t="n">
        <v>4070</v>
      </c>
      <c r="B409" s="0" t="n">
        <v>92.7147</v>
      </c>
      <c r="D409" s="0" t="n">
        <f aca="false">B419-B409</f>
        <v>0.162800000000004</v>
      </c>
      <c r="E409" s="0" t="n">
        <f aca="false">B429-B409</f>
        <v>1.13960000000002</v>
      </c>
      <c r="F409" s="0" t="n">
        <f aca="false">B439-B409</f>
        <v>1.4652</v>
      </c>
      <c r="G409" s="0" t="n">
        <f aca="false">B449-B409</f>
        <v>1.95360000000001</v>
      </c>
      <c r="H409" s="0" t="n">
        <f aca="false">B459-B409</f>
        <v>2.44200000000001</v>
      </c>
      <c r="I409" s="0" t="n">
        <f aca="false">B469-B409</f>
        <v>2.93040000000001</v>
      </c>
      <c r="J409" s="0" t="n">
        <f aca="false">B479-B409</f>
        <v>3.25600000000001</v>
      </c>
      <c r="L409" s="0" t="n">
        <f aca="false">LN(D409)</f>
        <v>-1.81523282541367</v>
      </c>
      <c r="M409" s="0" t="n">
        <f aca="false">LN(E409)</f>
        <v>0.13067732364163</v>
      </c>
      <c r="N409" s="0" t="n">
        <f aca="false">LN(F409)</f>
        <v>0.381991751922519</v>
      </c>
      <c r="O409" s="0" t="n">
        <f aca="false">LN(G409)</f>
        <v>0.669673824374308</v>
      </c>
      <c r="P409" s="0" t="n">
        <f aca="false">LN(H409)</f>
        <v>0.892817375688516</v>
      </c>
      <c r="Q409" s="0" t="n">
        <f aca="false">LN(I409)</f>
        <v>1.07513893248247</v>
      </c>
      <c r="R409" s="0" t="n">
        <f aca="false">LN(J409)</f>
        <v>1.1804994481403</v>
      </c>
    </row>
    <row r="410" customFormat="false" ht="18.75" hidden="false" customHeight="false" outlineLevel="0" collapsed="false">
      <c r="A410" s="0" t="n">
        <v>4080</v>
      </c>
      <c r="B410" s="0" t="n">
        <v>92.8775</v>
      </c>
      <c r="D410" s="0" t="n">
        <f aca="false">B420-B410</f>
        <v>0.162800000000004</v>
      </c>
      <c r="E410" s="0" t="n">
        <f aca="false">B430-B410</f>
        <v>0.814000000000007</v>
      </c>
      <c r="F410" s="0" t="n">
        <f aca="false">B440-B410</f>
        <v>1.30240000000002</v>
      </c>
      <c r="G410" s="0" t="n">
        <f aca="false">B450-B410</f>
        <v>1.62799999999999</v>
      </c>
      <c r="H410" s="0" t="n">
        <f aca="false">B460-B410</f>
        <v>2.44200000000001</v>
      </c>
      <c r="I410" s="0" t="n">
        <f aca="false">B470-B410</f>
        <v>2.93039999999998</v>
      </c>
      <c r="J410" s="0" t="n">
        <f aca="false">B480-B410</f>
        <v>3.25599999999999</v>
      </c>
      <c r="L410" s="0" t="n">
        <f aca="false">LN(D410)</f>
        <v>-1.81523282541367</v>
      </c>
      <c r="M410" s="0" t="n">
        <f aca="false">LN(E410)</f>
        <v>-0.205794912979588</v>
      </c>
      <c r="N410" s="0" t="n">
        <f aca="false">LN(F410)</f>
        <v>0.264208716266154</v>
      </c>
      <c r="O410" s="0" t="n">
        <f aca="false">LN(G410)</f>
        <v>0.48735226758034</v>
      </c>
      <c r="P410" s="0" t="n">
        <f aca="false">LN(H410)</f>
        <v>0.892817375688516</v>
      </c>
      <c r="Q410" s="0" t="n">
        <f aca="false">LN(I410)</f>
        <v>1.07513893248246</v>
      </c>
      <c r="R410" s="0" t="n">
        <f aca="false">LN(J410)</f>
        <v>1.18049944814029</v>
      </c>
    </row>
    <row r="411" customFormat="false" ht="18.75" hidden="false" customHeight="false" outlineLevel="0" collapsed="false">
      <c r="A411" s="0" t="n">
        <v>4090</v>
      </c>
      <c r="B411" s="0" t="n">
        <v>92.8775</v>
      </c>
      <c r="D411" s="0" t="n">
        <f aca="false">B421-B411</f>
        <v>0.651200000000003</v>
      </c>
      <c r="E411" s="0" t="n">
        <f aca="false">B431-B411</f>
        <v>0.814000000000007</v>
      </c>
      <c r="F411" s="0" t="n">
        <f aca="false">B441-B411</f>
        <v>1.4652</v>
      </c>
      <c r="G411" s="0" t="n">
        <f aca="false">B451-B411</f>
        <v>1.7908</v>
      </c>
      <c r="H411" s="0" t="n">
        <f aca="false">B461-B411</f>
        <v>2.44199999999999</v>
      </c>
      <c r="I411" s="0" t="n">
        <f aca="false">B471-B411</f>
        <v>3.25599999999999</v>
      </c>
      <c r="J411" s="0" t="n">
        <f aca="false">B481-B411</f>
        <v>3.09320000000001</v>
      </c>
      <c r="L411" s="0" t="n">
        <f aca="false">LN(D411)</f>
        <v>-0.428938464293802</v>
      </c>
      <c r="M411" s="0" t="n">
        <f aca="false">LN(E411)</f>
        <v>-0.205794912979588</v>
      </c>
      <c r="N411" s="0" t="n">
        <f aca="false">LN(F411)</f>
        <v>0.381991751922519</v>
      </c>
      <c r="O411" s="0" t="n">
        <f aca="false">LN(G411)</f>
        <v>0.582662447384676</v>
      </c>
      <c r="P411" s="0" t="n">
        <f aca="false">LN(H411)</f>
        <v>0.89281737568851</v>
      </c>
      <c r="Q411" s="0" t="n">
        <f aca="false">LN(I411)</f>
        <v>1.18049944814029</v>
      </c>
      <c r="R411" s="0" t="n">
        <f aca="false">LN(J411)</f>
        <v>1.12920615375275</v>
      </c>
    </row>
    <row r="412" customFormat="false" ht="18.75" hidden="false" customHeight="false" outlineLevel="0" collapsed="false">
      <c r="A412" s="0" t="n">
        <v>4100</v>
      </c>
      <c r="B412" s="0" t="n">
        <v>92.8775</v>
      </c>
      <c r="D412" s="0" t="n">
        <f aca="false">B422-B412</f>
        <v>0.814000000000007</v>
      </c>
      <c r="E412" s="0" t="n">
        <f aca="false">B432-B412</f>
        <v>0.814000000000007</v>
      </c>
      <c r="F412" s="0" t="n">
        <f aca="false">B442-B412</f>
        <v>1.30240000000002</v>
      </c>
      <c r="G412" s="0" t="n">
        <f aca="false">B452-B412</f>
        <v>1.628</v>
      </c>
      <c r="H412" s="0" t="n">
        <f aca="false">B462-B412</f>
        <v>2.44200000000001</v>
      </c>
      <c r="I412" s="0" t="n">
        <f aca="false">B472-B412</f>
        <v>3.25599999999999</v>
      </c>
      <c r="J412" s="0" t="n">
        <f aca="false">B482-B412</f>
        <v>3.25599999999999</v>
      </c>
      <c r="L412" s="0" t="n">
        <f aca="false">LN(D412)</f>
        <v>-0.205794912979588</v>
      </c>
      <c r="M412" s="0" t="n">
        <f aca="false">LN(E412)</f>
        <v>-0.205794912979588</v>
      </c>
      <c r="N412" s="0" t="n">
        <f aca="false">LN(F412)</f>
        <v>0.264208716266154</v>
      </c>
      <c r="O412" s="0" t="n">
        <f aca="false">LN(G412)</f>
        <v>0.487352267580349</v>
      </c>
      <c r="P412" s="0" t="n">
        <f aca="false">LN(H412)</f>
        <v>0.892817375688516</v>
      </c>
      <c r="Q412" s="0" t="n">
        <f aca="false">LN(I412)</f>
        <v>1.18049944814029</v>
      </c>
      <c r="R412" s="0" t="n">
        <f aca="false">LN(J412)</f>
        <v>1.18049944814029</v>
      </c>
    </row>
    <row r="413" customFormat="false" ht="18.75" hidden="false" customHeight="false" outlineLevel="0" collapsed="false">
      <c r="A413" s="0" t="n">
        <v>4110</v>
      </c>
      <c r="B413" s="0" t="n">
        <v>92.8775</v>
      </c>
      <c r="D413" s="0" t="n">
        <f aca="false">B423-B413</f>
        <v>0.814000000000007</v>
      </c>
      <c r="E413" s="0" t="n">
        <f aca="false">B433-B413</f>
        <v>1.13959999999999</v>
      </c>
      <c r="F413" s="0" t="n">
        <f aca="false">B443-B413</f>
        <v>1.4652</v>
      </c>
      <c r="G413" s="0" t="n">
        <f aca="false">B453-B413</f>
        <v>1.79079999999999</v>
      </c>
      <c r="H413" s="0" t="n">
        <f aca="false">B463-B413</f>
        <v>2.2792</v>
      </c>
      <c r="I413" s="0" t="n">
        <f aca="false">B473-B413</f>
        <v>3.25599999999999</v>
      </c>
      <c r="J413" s="0" t="n">
        <f aca="false">B483-B413</f>
        <v>3.25599999999999</v>
      </c>
      <c r="L413" s="0" t="n">
        <f aca="false">LN(D413)</f>
        <v>-0.205794912979588</v>
      </c>
      <c r="M413" s="0" t="n">
        <f aca="false">LN(E413)</f>
        <v>0.130677323641605</v>
      </c>
      <c r="N413" s="0" t="n">
        <f aca="false">LN(F413)</f>
        <v>0.381991751922519</v>
      </c>
      <c r="O413" s="0" t="n">
        <f aca="false">LN(G413)</f>
        <v>0.582662447384668</v>
      </c>
      <c r="P413" s="0" t="n">
        <f aca="false">LN(H413)</f>
        <v>0.823824504201563</v>
      </c>
      <c r="Q413" s="0" t="n">
        <f aca="false">LN(I413)</f>
        <v>1.18049944814029</v>
      </c>
      <c r="R413" s="0" t="n">
        <f aca="false">LN(J413)</f>
        <v>1.18049944814029</v>
      </c>
    </row>
    <row r="414" customFormat="false" ht="18.75" hidden="false" customHeight="false" outlineLevel="0" collapsed="false">
      <c r="A414" s="0" t="n">
        <v>4120</v>
      </c>
      <c r="B414" s="0" t="n">
        <v>92.8775</v>
      </c>
      <c r="D414" s="0" t="n">
        <f aca="false">B424-B414</f>
        <v>0.814000000000007</v>
      </c>
      <c r="E414" s="0" t="n">
        <f aca="false">B434-B414</f>
        <v>1.13959999999999</v>
      </c>
      <c r="F414" s="0" t="n">
        <f aca="false">B444-B414</f>
        <v>1.30240000000002</v>
      </c>
      <c r="G414" s="0" t="n">
        <f aca="false">B454-B414</f>
        <v>1.7908</v>
      </c>
      <c r="H414" s="0" t="n">
        <f aca="false">B464-B414</f>
        <v>2.44200000000001</v>
      </c>
      <c r="I414" s="0" t="n">
        <f aca="false">B474-B414</f>
        <v>3.09320000000001</v>
      </c>
      <c r="J414" s="0" t="n">
        <f aca="false">B484-B414</f>
        <v>3.41879999999999</v>
      </c>
      <c r="L414" s="0" t="n">
        <f aca="false">LN(D414)</f>
        <v>-0.205794912979588</v>
      </c>
      <c r="M414" s="0" t="n">
        <f aca="false">LN(E414)</f>
        <v>0.130677323641605</v>
      </c>
      <c r="N414" s="0" t="n">
        <f aca="false">LN(F414)</f>
        <v>0.264208716266154</v>
      </c>
      <c r="O414" s="0" t="n">
        <f aca="false">LN(G414)</f>
        <v>0.582662447384676</v>
      </c>
      <c r="P414" s="0" t="n">
        <f aca="false">LN(H414)</f>
        <v>0.892817375688516</v>
      </c>
      <c r="Q414" s="0" t="n">
        <f aca="false">LN(I414)</f>
        <v>1.12920615375275</v>
      </c>
      <c r="R414" s="0" t="n">
        <f aca="false">LN(J414)</f>
        <v>1.22928961230972</v>
      </c>
    </row>
    <row r="415" customFormat="false" ht="18.75" hidden="false" customHeight="false" outlineLevel="0" collapsed="false">
      <c r="A415" s="0" t="n">
        <v>4130</v>
      </c>
      <c r="B415" s="0" t="n">
        <v>93.0403</v>
      </c>
      <c r="D415" s="0" t="n">
        <f aca="false">B425-B415</f>
        <v>0.814000000000007</v>
      </c>
      <c r="E415" s="0" t="n">
        <f aca="false">B435-B415</f>
        <v>1.13960000000002</v>
      </c>
      <c r="F415" s="0" t="n">
        <f aca="false">B445-B415</f>
        <v>1.30239999999999</v>
      </c>
      <c r="G415" s="0" t="n">
        <f aca="false">B455-B415</f>
        <v>1.79079999999999</v>
      </c>
      <c r="H415" s="0" t="n">
        <f aca="false">B465-B415</f>
        <v>2.2792</v>
      </c>
      <c r="I415" s="0" t="n">
        <f aca="false">B475-B415</f>
        <v>2.93040000000001</v>
      </c>
      <c r="J415" s="0" t="n">
        <f aca="false">B485-B415</f>
        <v>3.25599999999999</v>
      </c>
      <c r="L415" s="0" t="n">
        <f aca="false">LN(D415)</f>
        <v>-0.205794912979588</v>
      </c>
      <c r="M415" s="0" t="n">
        <f aca="false">LN(E415)</f>
        <v>0.13067732364163</v>
      </c>
      <c r="N415" s="0" t="n">
        <f aca="false">LN(F415)</f>
        <v>0.264208716266132</v>
      </c>
      <c r="O415" s="0" t="n">
        <f aca="false">LN(G415)</f>
        <v>0.582662447384668</v>
      </c>
      <c r="P415" s="0" t="n">
        <f aca="false">LN(H415)</f>
        <v>0.823824504201563</v>
      </c>
      <c r="Q415" s="0" t="n">
        <f aca="false">LN(I415)</f>
        <v>1.07513893248247</v>
      </c>
      <c r="R415" s="0" t="n">
        <f aca="false">LN(J415)</f>
        <v>1.18049944814029</v>
      </c>
    </row>
    <row r="416" customFormat="false" ht="18.75" hidden="false" customHeight="false" outlineLevel="0" collapsed="false">
      <c r="A416" s="0" t="n">
        <v>4140</v>
      </c>
      <c r="B416" s="0" t="n">
        <v>93.2031</v>
      </c>
      <c r="D416" s="0" t="n">
        <f aca="false">B426-B416</f>
        <v>0.651200000000003</v>
      </c>
      <c r="E416" s="0" t="n">
        <f aca="false">B436-B416</f>
        <v>0.813999999999979</v>
      </c>
      <c r="F416" s="0" t="n">
        <f aca="false">B446-B416</f>
        <v>1.13959999999999</v>
      </c>
      <c r="G416" s="0" t="n">
        <f aca="false">B456-B416</f>
        <v>1.79079999999999</v>
      </c>
      <c r="H416" s="0" t="n">
        <f aca="false">B466-B416</f>
        <v>2.27919999999999</v>
      </c>
      <c r="I416" s="0" t="n">
        <f aca="false">B476-B416</f>
        <v>2.7676</v>
      </c>
      <c r="J416" s="0" t="n">
        <f aca="false">B486-B416</f>
        <v>2.93039999999998</v>
      </c>
      <c r="L416" s="0" t="n">
        <f aca="false">LN(D416)</f>
        <v>-0.428938464293802</v>
      </c>
      <c r="M416" s="0" t="n">
        <f aca="false">LN(E416)</f>
        <v>-0.205794912979623</v>
      </c>
      <c r="N416" s="0" t="n">
        <f aca="false">LN(F416)</f>
        <v>0.130677323641605</v>
      </c>
      <c r="O416" s="0" t="n">
        <f aca="false">LN(G416)</f>
        <v>0.582662447384668</v>
      </c>
      <c r="P416" s="0" t="n">
        <f aca="false">LN(H416)</f>
        <v>0.823824504201557</v>
      </c>
      <c r="Q416" s="0" t="n">
        <f aca="false">LN(I416)</f>
        <v>1.01798051864252</v>
      </c>
      <c r="R416" s="0" t="n">
        <f aca="false">LN(J416)</f>
        <v>1.07513893248246</v>
      </c>
    </row>
    <row r="417" customFormat="false" ht="18.75" hidden="false" customHeight="false" outlineLevel="0" collapsed="false">
      <c r="A417" s="0" t="n">
        <v>4150</v>
      </c>
      <c r="B417" s="0" t="n">
        <v>93.3659</v>
      </c>
      <c r="D417" s="0" t="n">
        <f aca="false">B427-B417</f>
        <v>0.488399999999999</v>
      </c>
      <c r="E417" s="0" t="n">
        <f aca="false">B437-B417</f>
        <v>0.651199999999974</v>
      </c>
      <c r="F417" s="0" t="n">
        <f aca="false">B447-B417</f>
        <v>1.13959999999999</v>
      </c>
      <c r="G417" s="0" t="n">
        <f aca="false">B457-B417</f>
        <v>1.62799999999999</v>
      </c>
      <c r="H417" s="0" t="n">
        <f aca="false">B467-B417</f>
        <v>2.11639999999998</v>
      </c>
      <c r="I417" s="0" t="n">
        <f aca="false">B477-B417</f>
        <v>2.44199999999999</v>
      </c>
      <c r="J417" s="0" t="n">
        <f aca="false">B487-B417</f>
        <v>2.76759999999997</v>
      </c>
      <c r="L417" s="0" t="n">
        <f aca="false">LN(D417)</f>
        <v>-0.71662053674559</v>
      </c>
      <c r="M417" s="0" t="n">
        <f aca="false">LN(E417)</f>
        <v>-0.428938464293846</v>
      </c>
      <c r="N417" s="0" t="n">
        <f aca="false">LN(F417)</f>
        <v>0.130677323641605</v>
      </c>
      <c r="O417" s="0" t="n">
        <f aca="false">LN(G417)</f>
        <v>0.48735226758034</v>
      </c>
      <c r="P417" s="0" t="n">
        <f aca="false">LN(H417)</f>
        <v>0.749716532047832</v>
      </c>
      <c r="Q417" s="0" t="n">
        <f aca="false">LN(I417)</f>
        <v>0.89281737568851</v>
      </c>
      <c r="R417" s="0" t="n">
        <f aca="false">LN(J417)</f>
        <v>1.01798051864251</v>
      </c>
    </row>
    <row r="418" customFormat="false" ht="18.75" hidden="false" customHeight="false" outlineLevel="0" collapsed="false">
      <c r="A418" s="0" t="n">
        <v>4160</v>
      </c>
      <c r="B418" s="0" t="n">
        <v>93.0403</v>
      </c>
      <c r="D418" s="0" t="n">
        <f aca="false">B428-B418</f>
        <v>0.814000000000007</v>
      </c>
      <c r="E418" s="0" t="n">
        <f aca="false">B438-B418</f>
        <v>0.976799999999983</v>
      </c>
      <c r="F418" s="0" t="n">
        <f aca="false">B448-B418</f>
        <v>1.4652</v>
      </c>
      <c r="G418" s="0" t="n">
        <f aca="false">B458-B418</f>
        <v>1.95359999999999</v>
      </c>
      <c r="H418" s="0" t="n">
        <f aca="false">B468-B418</f>
        <v>2.44199999999999</v>
      </c>
      <c r="I418" s="0" t="n">
        <f aca="false">B478-B418</f>
        <v>2.93039999999998</v>
      </c>
      <c r="J418" s="0" t="n">
        <f aca="false">B488-B418</f>
        <v>2.93040000000001</v>
      </c>
      <c r="L418" s="0" t="n">
        <f aca="false">LN(D418)</f>
        <v>-0.205794912979588</v>
      </c>
      <c r="M418" s="0" t="n">
        <f aca="false">LN(E418)</f>
        <v>-0.0234733561856595</v>
      </c>
      <c r="N418" s="0" t="n">
        <f aca="false">LN(F418)</f>
        <v>0.381991751922519</v>
      </c>
      <c r="O418" s="0" t="n">
        <f aca="false">LN(G418)</f>
        <v>0.6696738243743</v>
      </c>
      <c r="P418" s="0" t="n">
        <f aca="false">LN(H418)</f>
        <v>0.89281737568851</v>
      </c>
      <c r="Q418" s="0" t="n">
        <f aca="false">LN(I418)</f>
        <v>1.07513893248246</v>
      </c>
      <c r="R418" s="0" t="n">
        <f aca="false">LN(J418)</f>
        <v>1.07513893248247</v>
      </c>
    </row>
    <row r="419" customFormat="false" ht="18.75" hidden="false" customHeight="false" outlineLevel="0" collapsed="false">
      <c r="A419" s="0" t="n">
        <v>4170</v>
      </c>
      <c r="B419" s="0" t="n">
        <v>92.8775</v>
      </c>
      <c r="D419" s="0" t="n">
        <f aca="false">B429-B419</f>
        <v>0.976800000000011</v>
      </c>
      <c r="E419" s="0" t="n">
        <f aca="false">B439-B419</f>
        <v>1.30239999999999</v>
      </c>
      <c r="F419" s="0" t="n">
        <f aca="false">B449-B419</f>
        <v>1.7908</v>
      </c>
      <c r="G419" s="0" t="n">
        <f aca="false">B459-B419</f>
        <v>2.2792</v>
      </c>
      <c r="H419" s="0" t="n">
        <f aca="false">B469-B419</f>
        <v>2.7676</v>
      </c>
      <c r="I419" s="0" t="n">
        <f aca="false">B479-B419</f>
        <v>3.09320000000001</v>
      </c>
      <c r="J419" s="0" t="n">
        <f aca="false">B489-B419</f>
        <v>3.41879999999999</v>
      </c>
      <c r="L419" s="0" t="n">
        <f aca="false">LN(D419)</f>
        <v>-0.0234733561856304</v>
      </c>
      <c r="M419" s="0" t="n">
        <f aca="false">LN(E419)</f>
        <v>0.264208716266132</v>
      </c>
      <c r="N419" s="0" t="n">
        <f aca="false">LN(F419)</f>
        <v>0.582662447384676</v>
      </c>
      <c r="O419" s="0" t="n">
        <f aca="false">LN(G419)</f>
        <v>0.823824504201563</v>
      </c>
      <c r="P419" s="0" t="n">
        <f aca="false">LN(H419)</f>
        <v>1.01798051864252</v>
      </c>
      <c r="Q419" s="0" t="n">
        <f aca="false">LN(I419)</f>
        <v>1.12920615375275</v>
      </c>
      <c r="R419" s="0" t="n">
        <f aca="false">LN(J419)</f>
        <v>1.22928961230972</v>
      </c>
    </row>
    <row r="420" customFormat="false" ht="18.75" hidden="false" customHeight="false" outlineLevel="0" collapsed="false">
      <c r="A420" s="0" t="n">
        <v>4180</v>
      </c>
      <c r="B420" s="0" t="n">
        <v>93.0403</v>
      </c>
      <c r="D420" s="0" t="n">
        <f aca="false">B430-B420</f>
        <v>0.651200000000003</v>
      </c>
      <c r="E420" s="0" t="n">
        <f aca="false">B440-B420</f>
        <v>1.13960000000002</v>
      </c>
      <c r="F420" s="0" t="n">
        <f aca="false">B450-B420</f>
        <v>1.46519999999998</v>
      </c>
      <c r="G420" s="0" t="n">
        <f aca="false">B460-B420</f>
        <v>2.2792</v>
      </c>
      <c r="H420" s="0" t="n">
        <f aca="false">B470-B420</f>
        <v>2.76759999999997</v>
      </c>
      <c r="I420" s="0" t="n">
        <f aca="false">B480-B420</f>
        <v>3.09319999999998</v>
      </c>
      <c r="J420" s="0" t="n">
        <f aca="false">B490-B420</f>
        <v>3.41879999999999</v>
      </c>
      <c r="L420" s="0" t="n">
        <f aca="false">LN(D420)</f>
        <v>-0.428938464293802</v>
      </c>
      <c r="M420" s="0" t="n">
        <f aca="false">LN(E420)</f>
        <v>0.13067732364163</v>
      </c>
      <c r="N420" s="0" t="n">
        <f aca="false">LN(F420)</f>
        <v>0.38199175192251</v>
      </c>
      <c r="O420" s="0" t="n">
        <f aca="false">LN(G420)</f>
        <v>0.823824504201563</v>
      </c>
      <c r="P420" s="0" t="n">
        <f aca="false">LN(H420)</f>
        <v>1.01798051864251</v>
      </c>
      <c r="Q420" s="0" t="n">
        <f aca="false">LN(I420)</f>
        <v>1.12920615375274</v>
      </c>
      <c r="R420" s="0" t="n">
        <f aca="false">LN(J420)</f>
        <v>1.22928961230972</v>
      </c>
    </row>
    <row r="421" customFormat="false" ht="18.75" hidden="false" customHeight="false" outlineLevel="0" collapsed="false">
      <c r="A421" s="0" t="n">
        <v>4190</v>
      </c>
      <c r="B421" s="0" t="n">
        <v>93.5287</v>
      </c>
      <c r="D421" s="0" t="n">
        <f aca="false">B431-B421</f>
        <v>0.162800000000004</v>
      </c>
      <c r="E421" s="0" t="n">
        <f aca="false">B441-B421</f>
        <v>0.813999999999993</v>
      </c>
      <c r="F421" s="0" t="n">
        <f aca="false">B451-B421</f>
        <v>1.1396</v>
      </c>
      <c r="G421" s="0" t="n">
        <f aca="false">B461-B421</f>
        <v>1.79079999999999</v>
      </c>
      <c r="H421" s="0" t="n">
        <f aca="false">B471-B421</f>
        <v>2.60479999999998</v>
      </c>
      <c r="I421" s="0" t="n">
        <f aca="false">B481-B421</f>
        <v>2.44200000000001</v>
      </c>
      <c r="J421" s="0" t="n">
        <f aca="false">B491-B421</f>
        <v>2.93039999999999</v>
      </c>
      <c r="L421" s="0" t="n">
        <f aca="false">LN(D421)</f>
        <v>-1.81523282541367</v>
      </c>
      <c r="M421" s="0" t="n">
        <f aca="false">LN(E421)</f>
        <v>-0.205794912979605</v>
      </c>
      <c r="N421" s="0" t="n">
        <f aca="false">LN(F421)</f>
        <v>0.130677323641617</v>
      </c>
      <c r="O421" s="0" t="n">
        <f aca="false">LN(G421)</f>
        <v>0.582662447384668</v>
      </c>
      <c r="P421" s="0" t="n">
        <f aca="false">LN(H421)</f>
        <v>0.957355896826078</v>
      </c>
      <c r="Q421" s="0" t="n">
        <f aca="false">LN(I421)</f>
        <v>0.892817375688516</v>
      </c>
      <c r="R421" s="0" t="n">
        <f aca="false">LN(J421)</f>
        <v>1.07513893248246</v>
      </c>
    </row>
    <row r="422" customFormat="false" ht="18.75" hidden="false" customHeight="false" outlineLevel="0" collapsed="false">
      <c r="A422" s="0" t="n">
        <v>4200</v>
      </c>
      <c r="B422" s="0" t="n">
        <v>93.6915</v>
      </c>
      <c r="D422" s="0" t="n">
        <f aca="false">B432-B422</f>
        <v>0</v>
      </c>
      <c r="E422" s="0" t="n">
        <f aca="false">B442-B422</f>
        <v>0.488400000000013</v>
      </c>
      <c r="F422" s="0" t="n">
        <f aca="false">B452-B422</f>
        <v>0.813999999999993</v>
      </c>
      <c r="G422" s="0" t="n">
        <f aca="false">B462-B422</f>
        <v>1.628</v>
      </c>
      <c r="H422" s="0" t="n">
        <f aca="false">B472-B422</f>
        <v>2.44199999999998</v>
      </c>
      <c r="I422" s="0" t="n">
        <f aca="false">B482-B422</f>
        <v>2.44199999999998</v>
      </c>
      <c r="J422" s="0" t="n">
        <f aca="false">B492-B422</f>
        <v>2.60479999999998</v>
      </c>
      <c r="L422" s="0" t="inlineStr">
        <f aca="false">LN(D422)</f>
        <is>
          <t/>
        </is>
      </c>
      <c r="M422" s="0" t="n">
        <f aca="false">LN(E422)</f>
        <v>-0.716620536745561</v>
      </c>
      <c r="N422" s="0" t="n">
        <f aca="false">LN(F422)</f>
        <v>-0.205794912979605</v>
      </c>
      <c r="O422" s="0" t="n">
        <f aca="false">LN(G422)</f>
        <v>0.487352267580349</v>
      </c>
      <c r="P422" s="0" t="n">
        <f aca="false">LN(H422)</f>
        <v>0.892817375688504</v>
      </c>
      <c r="Q422" s="0" t="n">
        <f aca="false">LN(I422)</f>
        <v>0.892817375688504</v>
      </c>
      <c r="R422" s="0" t="n">
        <f aca="false">LN(J422)</f>
        <v>0.957355896826078</v>
      </c>
    </row>
    <row r="423" customFormat="false" ht="18.75" hidden="false" customHeight="false" outlineLevel="0" collapsed="false">
      <c r="A423" s="0" t="n">
        <v>4210</v>
      </c>
      <c r="B423" s="0" t="n">
        <v>93.6915</v>
      </c>
      <c r="D423" s="0" t="n">
        <f aca="false">B433-B423</f>
        <v>0.32559999999998</v>
      </c>
      <c r="E423" s="0" t="n">
        <f aca="false">B443-B423</f>
        <v>0.651199999999989</v>
      </c>
      <c r="F423" s="0" t="n">
        <f aca="false">B453-B423</f>
        <v>0.976799999999983</v>
      </c>
      <c r="G423" s="0" t="n">
        <f aca="false">B463-B423</f>
        <v>1.4652</v>
      </c>
      <c r="H423" s="0" t="n">
        <f aca="false">B473-B423</f>
        <v>2.44199999999998</v>
      </c>
      <c r="I423" s="0" t="n">
        <f aca="false">B483-B423</f>
        <v>2.44199999999998</v>
      </c>
      <c r="J423" s="0" t="n">
        <f aca="false">B493-B423</f>
        <v>2.44199999999998</v>
      </c>
      <c r="L423" s="0" t="n">
        <f aca="false">LN(D423)</f>
        <v>-1.12208564485381</v>
      </c>
      <c r="M423" s="0" t="n">
        <f aca="false">LN(E423)</f>
        <v>-0.428938464293824</v>
      </c>
      <c r="N423" s="0" t="n">
        <f aca="false">LN(F423)</f>
        <v>-0.0234733561856595</v>
      </c>
      <c r="O423" s="0" t="n">
        <f aca="false">LN(G423)</f>
        <v>0.381991751922519</v>
      </c>
      <c r="P423" s="0" t="n">
        <f aca="false">LN(H423)</f>
        <v>0.892817375688504</v>
      </c>
      <c r="Q423" s="0" t="n">
        <f aca="false">LN(I423)</f>
        <v>0.892817375688504</v>
      </c>
      <c r="R423" s="0" t="n">
        <f aca="false">LN(J423)</f>
        <v>0.892817375688504</v>
      </c>
    </row>
    <row r="424" customFormat="false" ht="18.75" hidden="false" customHeight="false" outlineLevel="0" collapsed="false">
      <c r="A424" s="0" t="n">
        <v>4220</v>
      </c>
      <c r="B424" s="0" t="n">
        <v>93.6915</v>
      </c>
      <c r="D424" s="0" t="n">
        <f aca="false">B434-B424</f>
        <v>0.32559999999998</v>
      </c>
      <c r="E424" s="0" t="n">
        <f aca="false">B444-B424</f>
        <v>0.488400000000013</v>
      </c>
      <c r="F424" s="0" t="n">
        <f aca="false">B454-B424</f>
        <v>0.976799999999997</v>
      </c>
      <c r="G424" s="0" t="n">
        <f aca="false">B464-B424</f>
        <v>1.628</v>
      </c>
      <c r="H424" s="0" t="n">
        <f aca="false">B474-B424</f>
        <v>2.2792</v>
      </c>
      <c r="I424" s="0" t="n">
        <f aca="false">B484-B424</f>
        <v>2.60479999999998</v>
      </c>
      <c r="J424" s="0" t="n">
        <f aca="false">B494-B424</f>
        <v>2.60479999999998</v>
      </c>
      <c r="L424" s="0" t="n">
        <f aca="false">LN(D424)</f>
        <v>-1.12208564485381</v>
      </c>
      <c r="M424" s="0" t="n">
        <f aca="false">LN(E424)</f>
        <v>-0.716620536745561</v>
      </c>
      <c r="N424" s="0" t="n">
        <f aca="false">LN(F424)</f>
        <v>-0.023473356185645</v>
      </c>
      <c r="O424" s="0" t="n">
        <f aca="false">LN(G424)</f>
        <v>0.487352267580349</v>
      </c>
      <c r="P424" s="0" t="n">
        <f aca="false">LN(H424)</f>
        <v>0.823824504201563</v>
      </c>
      <c r="Q424" s="0" t="n">
        <f aca="false">LN(I424)</f>
        <v>0.957355896826078</v>
      </c>
      <c r="R424" s="0" t="n">
        <f aca="false">LN(J424)</f>
        <v>0.957355896826078</v>
      </c>
    </row>
    <row r="425" customFormat="false" ht="18.75" hidden="false" customHeight="false" outlineLevel="0" collapsed="false">
      <c r="A425" s="0" t="n">
        <v>4230</v>
      </c>
      <c r="B425" s="0" t="n">
        <v>93.8543</v>
      </c>
      <c r="D425" s="0" t="n">
        <f aca="false">B435-B425</f>
        <v>0.325600000000009</v>
      </c>
      <c r="E425" s="0" t="n">
        <f aca="false">B445-B425</f>
        <v>0.488399999999984</v>
      </c>
      <c r="F425" s="0" t="n">
        <f aca="false">B455-B425</f>
        <v>0.976799999999983</v>
      </c>
      <c r="G425" s="0" t="n">
        <f aca="false">B465-B425</f>
        <v>1.4652</v>
      </c>
      <c r="H425" s="0" t="n">
        <f aca="false">B475-B425</f>
        <v>2.1164</v>
      </c>
      <c r="I425" s="0" t="n">
        <f aca="false">B485-B425</f>
        <v>2.44199999999998</v>
      </c>
      <c r="J425" s="0" t="n">
        <f aca="false">B495-B425</f>
        <v>2.60479999999998</v>
      </c>
      <c r="L425" s="0" t="n">
        <f aca="false">LN(D425)</f>
        <v>-1.12208564485373</v>
      </c>
      <c r="M425" s="0" t="n">
        <f aca="false">LN(E425)</f>
        <v>-0.716620536745619</v>
      </c>
      <c r="N425" s="0" t="n">
        <f aca="false">LN(F425)</f>
        <v>-0.0234733561856595</v>
      </c>
      <c r="O425" s="0" t="n">
        <f aca="false">LN(G425)</f>
        <v>0.381991751922519</v>
      </c>
      <c r="P425" s="0" t="n">
        <f aca="false">LN(H425)</f>
        <v>0.749716532047839</v>
      </c>
      <c r="Q425" s="0" t="n">
        <f aca="false">LN(I425)</f>
        <v>0.892817375688504</v>
      </c>
      <c r="R425" s="0" t="n">
        <f aca="false">LN(J425)</f>
        <v>0.957355896826078</v>
      </c>
    </row>
    <row r="426" customFormat="false" ht="18.75" hidden="false" customHeight="false" outlineLevel="0" collapsed="false">
      <c r="A426" s="0" t="n">
        <v>4240</v>
      </c>
      <c r="B426" s="0" t="n">
        <v>93.8543</v>
      </c>
      <c r="D426" s="0" t="n">
        <f aca="false">B436-B426</f>
        <v>0.162799999999976</v>
      </c>
      <c r="E426" s="0" t="n">
        <f aca="false">B446-B426</f>
        <v>0.488399999999984</v>
      </c>
      <c r="F426" s="0" t="n">
        <f aca="false">B456-B426</f>
        <v>1.13959999999999</v>
      </c>
      <c r="G426" s="0" t="n">
        <f aca="false">B466-B426</f>
        <v>1.62799999999999</v>
      </c>
      <c r="H426" s="0" t="n">
        <f aca="false">B476-B426</f>
        <v>2.1164</v>
      </c>
      <c r="I426" s="0" t="n">
        <f aca="false">B486-B426</f>
        <v>2.27919999999997</v>
      </c>
      <c r="J426" s="0" t="n">
        <f aca="false">B496-B426</f>
        <v>2.76759999999997</v>
      </c>
      <c r="L426" s="0" t="n">
        <f aca="false">LN(D426)</f>
        <v>-1.81523282541385</v>
      </c>
      <c r="M426" s="0" t="n">
        <f aca="false">LN(E426)</f>
        <v>-0.716620536745619</v>
      </c>
      <c r="N426" s="0" t="n">
        <f aca="false">LN(F426)</f>
        <v>0.130677323641605</v>
      </c>
      <c r="O426" s="0" t="n">
        <f aca="false">LN(G426)</f>
        <v>0.48735226758034</v>
      </c>
      <c r="P426" s="0" t="n">
        <f aca="false">LN(H426)</f>
        <v>0.749716532047839</v>
      </c>
      <c r="Q426" s="0" t="n">
        <f aca="false">LN(I426)</f>
        <v>0.82382450420155</v>
      </c>
      <c r="R426" s="0" t="n">
        <f aca="false">LN(J426)</f>
        <v>1.01798051864251</v>
      </c>
    </row>
    <row r="427" customFormat="false" ht="18.75" hidden="false" customHeight="false" outlineLevel="0" collapsed="false">
      <c r="A427" s="0" t="n">
        <v>4250</v>
      </c>
      <c r="B427" s="0" t="n">
        <v>93.8543</v>
      </c>
      <c r="D427" s="0" t="n">
        <f aca="false">B437-B427</f>
        <v>0.162799999999976</v>
      </c>
      <c r="E427" s="0" t="n">
        <f aca="false">B447-B427</f>
        <v>0.651199999999989</v>
      </c>
      <c r="F427" s="0" t="n">
        <f aca="false">B457-B427</f>
        <v>1.13959999999999</v>
      </c>
      <c r="G427" s="0" t="n">
        <f aca="false">B467-B427</f>
        <v>1.62799999999999</v>
      </c>
      <c r="H427" s="0" t="n">
        <f aca="false">B477-B427</f>
        <v>1.95359999999999</v>
      </c>
      <c r="I427" s="0" t="n">
        <f aca="false">B487-B427</f>
        <v>2.27919999999997</v>
      </c>
      <c r="J427" s="0" t="n">
        <f aca="false">B497-B427</f>
        <v>2.60479999999998</v>
      </c>
      <c r="L427" s="0" t="n">
        <f aca="false">LN(D427)</f>
        <v>-1.81523282541385</v>
      </c>
      <c r="M427" s="0" t="n">
        <f aca="false">LN(E427)</f>
        <v>-0.428938464293824</v>
      </c>
      <c r="N427" s="0" t="n">
        <f aca="false">LN(F427)</f>
        <v>0.130677323641605</v>
      </c>
      <c r="O427" s="0" t="n">
        <f aca="false">LN(G427)</f>
        <v>0.48735226758034</v>
      </c>
      <c r="P427" s="0" t="n">
        <f aca="false">LN(H427)</f>
        <v>0.6696738243743</v>
      </c>
      <c r="Q427" s="0" t="n">
        <f aca="false">LN(I427)</f>
        <v>0.82382450420155</v>
      </c>
      <c r="R427" s="0" t="n">
        <f aca="false">LN(J427)</f>
        <v>0.957355896826078</v>
      </c>
    </row>
    <row r="428" customFormat="false" ht="18.75" hidden="false" customHeight="false" outlineLevel="0" collapsed="false">
      <c r="A428" s="0" t="n">
        <v>4260</v>
      </c>
      <c r="B428" s="0" t="n">
        <v>93.8543</v>
      </c>
      <c r="D428" s="0" t="n">
        <f aca="false">B438-B428</f>
        <v>0.162799999999976</v>
      </c>
      <c r="E428" s="0" t="n">
        <f aca="false">B448-B428</f>
        <v>0.651199999999989</v>
      </c>
      <c r="F428" s="0" t="n">
        <f aca="false">B458-B428</f>
        <v>1.13959999999999</v>
      </c>
      <c r="G428" s="0" t="n">
        <f aca="false">B468-B428</f>
        <v>1.62799999999999</v>
      </c>
      <c r="H428" s="0" t="n">
        <f aca="false">B478-B428</f>
        <v>2.11639999999997</v>
      </c>
      <c r="I428" s="0" t="n">
        <f aca="false">B488-B428</f>
        <v>2.1164</v>
      </c>
      <c r="J428" s="0" t="n">
        <f aca="false">B498-B428</f>
        <v>2.60479999999998</v>
      </c>
      <c r="L428" s="0" t="n">
        <f aca="false">LN(D428)</f>
        <v>-1.81523282541385</v>
      </c>
      <c r="M428" s="0" t="n">
        <f aca="false">LN(E428)</f>
        <v>-0.428938464293824</v>
      </c>
      <c r="N428" s="0" t="n">
        <f aca="false">LN(F428)</f>
        <v>0.130677323641605</v>
      </c>
      <c r="O428" s="0" t="n">
        <f aca="false">LN(G428)</f>
        <v>0.48735226758034</v>
      </c>
      <c r="P428" s="0" t="n">
        <f aca="false">LN(H428)</f>
        <v>0.749716532047826</v>
      </c>
      <c r="Q428" s="0" t="n">
        <f aca="false">LN(I428)</f>
        <v>0.749716532047839</v>
      </c>
      <c r="R428" s="0" t="n">
        <f aca="false">LN(J428)</f>
        <v>0.957355896826078</v>
      </c>
    </row>
    <row r="429" customFormat="false" ht="18.75" hidden="false" customHeight="false" outlineLevel="0" collapsed="false">
      <c r="A429" s="0" t="n">
        <v>4270</v>
      </c>
      <c r="B429" s="0" t="n">
        <v>93.8543</v>
      </c>
      <c r="D429" s="0" t="n">
        <f aca="false">B439-B429</f>
        <v>0.32559999999998</v>
      </c>
      <c r="E429" s="0" t="n">
        <f aca="false">B449-B429</f>
        <v>0.813999999999993</v>
      </c>
      <c r="F429" s="0" t="n">
        <f aca="false">B459-B429</f>
        <v>1.30239999999999</v>
      </c>
      <c r="G429" s="0" t="n">
        <f aca="false">B469-B429</f>
        <v>1.79079999999999</v>
      </c>
      <c r="H429" s="0" t="n">
        <f aca="false">B479-B429</f>
        <v>2.1164</v>
      </c>
      <c r="I429" s="0" t="n">
        <f aca="false">B489-B429</f>
        <v>2.44199999999998</v>
      </c>
      <c r="J429" s="0" t="n">
        <f aca="false">B499-B429</f>
        <v>2.60479999999998</v>
      </c>
      <c r="L429" s="0" t="n">
        <f aca="false">LN(D429)</f>
        <v>-1.12208564485381</v>
      </c>
      <c r="M429" s="0" t="n">
        <f aca="false">LN(E429)</f>
        <v>-0.205794912979605</v>
      </c>
      <c r="N429" s="0" t="n">
        <f aca="false">LN(F429)</f>
        <v>0.264208716266132</v>
      </c>
      <c r="O429" s="0" t="n">
        <f aca="false">LN(G429)</f>
        <v>0.582662447384668</v>
      </c>
      <c r="P429" s="0" t="n">
        <f aca="false">LN(H429)</f>
        <v>0.749716532047839</v>
      </c>
      <c r="Q429" s="0" t="n">
        <f aca="false">LN(I429)</f>
        <v>0.892817375688504</v>
      </c>
      <c r="R429" s="0" t="n">
        <f aca="false">LN(J429)</f>
        <v>0.957355896826078</v>
      </c>
    </row>
    <row r="430" customFormat="false" ht="18.75" hidden="false" customHeight="false" outlineLevel="0" collapsed="false">
      <c r="A430" s="0" t="n">
        <v>4280</v>
      </c>
      <c r="B430" s="0" t="n">
        <v>93.6915</v>
      </c>
      <c r="D430" s="0" t="n">
        <f aca="false">B440-B430</f>
        <v>0.488400000000013</v>
      </c>
      <c r="E430" s="0" t="n">
        <f aca="false">B450-B430</f>
        <v>0.813999999999979</v>
      </c>
      <c r="F430" s="0" t="n">
        <f aca="false">B460-B430</f>
        <v>1.628</v>
      </c>
      <c r="G430" s="0" t="n">
        <f aca="false">B470-B430</f>
        <v>2.11639999999997</v>
      </c>
      <c r="H430" s="0" t="n">
        <f aca="false">B480-B430</f>
        <v>2.44199999999998</v>
      </c>
      <c r="I430" s="0" t="n">
        <f aca="false">B490-B430</f>
        <v>2.76759999999999</v>
      </c>
      <c r="J430" s="0" t="n">
        <f aca="false">B500-B430</f>
        <v>3.09319999999998</v>
      </c>
      <c r="L430" s="0" t="n">
        <f aca="false">LN(D430)</f>
        <v>-0.716620536745561</v>
      </c>
      <c r="M430" s="0" t="n">
        <f aca="false">LN(E430)</f>
        <v>-0.205794912979623</v>
      </c>
      <c r="N430" s="0" t="n">
        <f aca="false">LN(F430)</f>
        <v>0.487352267580349</v>
      </c>
      <c r="O430" s="0" t="n">
        <f aca="false">LN(G430)</f>
        <v>0.749716532047826</v>
      </c>
      <c r="P430" s="0" t="n">
        <f aca="false">LN(H430)</f>
        <v>0.892817375688504</v>
      </c>
      <c r="Q430" s="0" t="n">
        <f aca="false">LN(I430)</f>
        <v>1.01798051864251</v>
      </c>
      <c r="R430" s="0" t="n">
        <f aca="false">LN(J430)</f>
        <v>1.12920615375274</v>
      </c>
    </row>
    <row r="431" customFormat="false" ht="18.75" hidden="false" customHeight="false" outlineLevel="0" collapsed="false">
      <c r="A431" s="0" t="n">
        <v>4290</v>
      </c>
      <c r="B431" s="0" t="n">
        <v>93.6915</v>
      </c>
      <c r="D431" s="0" t="n">
        <f aca="false">B441-B431</f>
        <v>0.651199999999989</v>
      </c>
      <c r="E431" s="0" t="n">
        <f aca="false">B451-B431</f>
        <v>0.976799999999997</v>
      </c>
      <c r="F431" s="0" t="n">
        <f aca="false">B461-B431</f>
        <v>1.62799999999999</v>
      </c>
      <c r="G431" s="0" t="n">
        <f aca="false">B471-B431</f>
        <v>2.44199999999998</v>
      </c>
      <c r="H431" s="0" t="n">
        <f aca="false">B481-B431</f>
        <v>2.2792</v>
      </c>
      <c r="I431" s="0" t="n">
        <f aca="false">B491-B431</f>
        <v>2.76759999999999</v>
      </c>
      <c r="J431" s="0" t="n">
        <f aca="false">B501-B431</f>
        <v>3.09319999999998</v>
      </c>
      <c r="L431" s="0" t="n">
        <f aca="false">LN(D431)</f>
        <v>-0.428938464293824</v>
      </c>
      <c r="M431" s="0" t="n">
        <f aca="false">LN(E431)</f>
        <v>-0.023473356185645</v>
      </c>
      <c r="N431" s="0" t="n">
        <f aca="false">LN(F431)</f>
        <v>0.48735226758034</v>
      </c>
      <c r="O431" s="0" t="n">
        <f aca="false">LN(G431)</f>
        <v>0.892817375688504</v>
      </c>
      <c r="P431" s="0" t="n">
        <f aca="false">LN(H431)</f>
        <v>0.823824504201563</v>
      </c>
      <c r="Q431" s="0" t="n">
        <f aca="false">LN(I431)</f>
        <v>1.01798051864251</v>
      </c>
      <c r="R431" s="0" t="n">
        <f aca="false">LN(J431)</f>
        <v>1.12920615375274</v>
      </c>
    </row>
    <row r="432" customFormat="false" ht="18.75" hidden="false" customHeight="false" outlineLevel="0" collapsed="false">
      <c r="A432" s="0" t="n">
        <v>4300</v>
      </c>
      <c r="B432" s="0" t="n">
        <v>93.6915</v>
      </c>
      <c r="D432" s="0" t="n">
        <f aca="false">B442-B432</f>
        <v>0.488400000000013</v>
      </c>
      <c r="E432" s="0" t="n">
        <f aca="false">B452-B432</f>
        <v>0.813999999999993</v>
      </c>
      <c r="F432" s="0" t="n">
        <f aca="false">B462-B432</f>
        <v>1.628</v>
      </c>
      <c r="G432" s="0" t="n">
        <f aca="false">B472-B432</f>
        <v>2.44199999999998</v>
      </c>
      <c r="H432" s="0" t="n">
        <f aca="false">B482-B432</f>
        <v>2.44199999999998</v>
      </c>
      <c r="I432" s="0" t="n">
        <f aca="false">B492-B432</f>
        <v>2.60479999999998</v>
      </c>
      <c r="J432" s="0" t="n">
        <f aca="false">B502-B432</f>
        <v>2.93039999999998</v>
      </c>
      <c r="L432" s="0" t="n">
        <f aca="false">LN(D432)</f>
        <v>-0.716620536745561</v>
      </c>
      <c r="M432" s="0" t="n">
        <f aca="false">LN(E432)</f>
        <v>-0.205794912979605</v>
      </c>
      <c r="N432" s="0" t="n">
        <f aca="false">LN(F432)</f>
        <v>0.487352267580349</v>
      </c>
      <c r="O432" s="0" t="n">
        <f aca="false">LN(G432)</f>
        <v>0.892817375688504</v>
      </c>
      <c r="P432" s="0" t="n">
        <f aca="false">LN(H432)</f>
        <v>0.892817375688504</v>
      </c>
      <c r="Q432" s="0" t="n">
        <f aca="false">LN(I432)</f>
        <v>0.957355896826078</v>
      </c>
      <c r="R432" s="0" t="n">
        <f aca="false">LN(J432)</f>
        <v>1.07513893248246</v>
      </c>
    </row>
    <row r="433" customFormat="false" ht="18.75" hidden="false" customHeight="false" outlineLevel="0" collapsed="false">
      <c r="A433" s="0" t="n">
        <v>4310</v>
      </c>
      <c r="B433" s="0" t="n">
        <v>94.0171</v>
      </c>
      <c r="D433" s="0" t="n">
        <f aca="false">B443-B433</f>
        <v>0.325600000000009</v>
      </c>
      <c r="E433" s="0" t="n">
        <f aca="false">B453-B433</f>
        <v>0.651200000000003</v>
      </c>
      <c r="F433" s="0" t="n">
        <f aca="false">B463-B433</f>
        <v>1.13960000000002</v>
      </c>
      <c r="G433" s="0" t="n">
        <f aca="false">B473-B433</f>
        <v>2.1164</v>
      </c>
      <c r="H433" s="0" t="n">
        <f aca="false">B483-B433</f>
        <v>2.1164</v>
      </c>
      <c r="I433" s="0" t="n">
        <f aca="false">B493-B433</f>
        <v>2.1164</v>
      </c>
      <c r="J433" s="0" t="n">
        <f aca="false">B503-B433</f>
        <v>2.44200000000001</v>
      </c>
      <c r="L433" s="0" t="n">
        <f aca="false">LN(D433)</f>
        <v>-1.12208564485373</v>
      </c>
      <c r="M433" s="0" t="n">
        <f aca="false">LN(E433)</f>
        <v>-0.428938464293802</v>
      </c>
      <c r="N433" s="0" t="n">
        <f aca="false">LN(F433)</f>
        <v>0.13067732364163</v>
      </c>
      <c r="O433" s="0" t="n">
        <f aca="false">LN(G433)</f>
        <v>0.749716532047839</v>
      </c>
      <c r="P433" s="0" t="n">
        <f aca="false">LN(H433)</f>
        <v>0.749716532047839</v>
      </c>
      <c r="Q433" s="0" t="n">
        <f aca="false">LN(I433)</f>
        <v>0.749716532047839</v>
      </c>
      <c r="R433" s="0" t="n">
        <f aca="false">LN(J433)</f>
        <v>0.892817375688516</v>
      </c>
    </row>
    <row r="434" customFormat="false" ht="18.75" hidden="false" customHeight="false" outlineLevel="0" collapsed="false">
      <c r="A434" s="0" t="n">
        <v>4320</v>
      </c>
      <c r="B434" s="0" t="n">
        <v>94.0171</v>
      </c>
      <c r="D434" s="0" t="n">
        <f aca="false">B444-B434</f>
        <v>0.162800000000033</v>
      </c>
      <c r="E434" s="0" t="n">
        <f aca="false">B454-B434</f>
        <v>0.651200000000017</v>
      </c>
      <c r="F434" s="0" t="n">
        <f aca="false">B464-B434</f>
        <v>1.30240000000002</v>
      </c>
      <c r="G434" s="0" t="n">
        <f aca="false">B474-B434</f>
        <v>1.95360000000002</v>
      </c>
      <c r="H434" s="0" t="n">
        <f aca="false">B484-B434</f>
        <v>2.2792</v>
      </c>
      <c r="I434" s="0" t="n">
        <f aca="false">B494-B434</f>
        <v>2.2792</v>
      </c>
      <c r="J434" s="0" t="n">
        <f aca="false">B504-B434</f>
        <v>2.6048</v>
      </c>
      <c r="L434" s="0" t="n">
        <f aca="false">LN(D434)</f>
        <v>-1.8152328254135</v>
      </c>
      <c r="M434" s="0" t="n">
        <f aca="false">LN(E434)</f>
        <v>-0.42893846429378</v>
      </c>
      <c r="N434" s="0" t="n">
        <f aca="false">LN(F434)</f>
        <v>0.264208716266154</v>
      </c>
      <c r="O434" s="0" t="n">
        <f aca="false">LN(G434)</f>
        <v>0.669673824374315</v>
      </c>
      <c r="P434" s="0" t="n">
        <f aca="false">LN(H434)</f>
        <v>0.823824504201563</v>
      </c>
      <c r="Q434" s="0" t="n">
        <f aca="false">LN(I434)</f>
        <v>0.823824504201563</v>
      </c>
      <c r="R434" s="0" t="n">
        <f aca="false">LN(J434)</f>
        <v>0.957355896826083</v>
      </c>
    </row>
    <row r="435" customFormat="false" ht="18.75" hidden="false" customHeight="false" outlineLevel="0" collapsed="false">
      <c r="A435" s="0" t="n">
        <v>4330</v>
      </c>
      <c r="B435" s="0" t="n">
        <v>94.1799</v>
      </c>
      <c r="D435" s="0" t="n">
        <f aca="false">B445-B435</f>
        <v>0.162799999999976</v>
      </c>
      <c r="E435" s="0" t="n">
        <f aca="false">B455-B435</f>
        <v>0.651199999999974</v>
      </c>
      <c r="F435" s="0" t="n">
        <f aca="false">B465-B435</f>
        <v>1.13959999999999</v>
      </c>
      <c r="G435" s="0" t="n">
        <f aca="false">B475-B435</f>
        <v>1.79079999999999</v>
      </c>
      <c r="H435" s="0" t="n">
        <f aca="false">B485-B435</f>
        <v>2.11639999999997</v>
      </c>
      <c r="I435" s="0" t="n">
        <f aca="false">B495-B435</f>
        <v>2.27919999999997</v>
      </c>
      <c r="J435" s="0" t="n">
        <f aca="false">B505-B435</f>
        <v>2.44199999999996</v>
      </c>
      <c r="L435" s="0" t="n">
        <f aca="false">LN(D435)</f>
        <v>-1.81523282541385</v>
      </c>
      <c r="M435" s="0" t="n">
        <f aca="false">LN(E435)</f>
        <v>-0.428938464293846</v>
      </c>
      <c r="N435" s="0" t="n">
        <f aca="false">LN(F435)</f>
        <v>0.130677323641605</v>
      </c>
      <c r="O435" s="0" t="n">
        <f aca="false">LN(G435)</f>
        <v>0.582662447384668</v>
      </c>
      <c r="P435" s="0" t="n">
        <f aca="false">LN(H435)</f>
        <v>0.749716532047826</v>
      </c>
      <c r="Q435" s="0" t="n">
        <f aca="false">LN(I435)</f>
        <v>0.82382450420155</v>
      </c>
      <c r="R435" s="0" t="n">
        <f aca="false">LN(J435)</f>
        <v>0.892817375688498</v>
      </c>
    </row>
    <row r="436" customFormat="false" ht="18.75" hidden="false" customHeight="false" outlineLevel="0" collapsed="false">
      <c r="A436" s="0" t="n">
        <v>4340</v>
      </c>
      <c r="B436" s="0" t="n">
        <v>94.0171</v>
      </c>
      <c r="D436" s="0" t="n">
        <f aca="false">B446-B436</f>
        <v>0.325600000000009</v>
      </c>
      <c r="E436" s="0" t="n">
        <f aca="false">B456-B436</f>
        <v>0.976800000000011</v>
      </c>
      <c r="F436" s="0" t="n">
        <f aca="false">B466-B436</f>
        <v>1.46520000000001</v>
      </c>
      <c r="G436" s="0" t="n">
        <f aca="false">B476-B436</f>
        <v>1.95360000000002</v>
      </c>
      <c r="H436" s="0" t="n">
        <f aca="false">B486-B436</f>
        <v>2.1164</v>
      </c>
      <c r="I436" s="0" t="n">
        <f aca="false">B496-B436</f>
        <v>2.6048</v>
      </c>
      <c r="J436" s="0" t="n">
        <f aca="false">B506-B436</f>
        <v>2.7676</v>
      </c>
      <c r="L436" s="0" t="n">
        <f aca="false">LN(D436)</f>
        <v>-1.12208564485373</v>
      </c>
      <c r="M436" s="0" t="n">
        <f aca="false">LN(E436)</f>
        <v>-0.0234733561856304</v>
      </c>
      <c r="N436" s="0" t="n">
        <f aca="false">LN(F436)</f>
        <v>0.381991751922529</v>
      </c>
      <c r="O436" s="0" t="n">
        <f aca="false">LN(G436)</f>
        <v>0.669673824374315</v>
      </c>
      <c r="P436" s="0" t="n">
        <f aca="false">LN(H436)</f>
        <v>0.749716532047839</v>
      </c>
      <c r="Q436" s="0" t="n">
        <f aca="false">LN(I436)</f>
        <v>0.957355896826083</v>
      </c>
      <c r="R436" s="0" t="n">
        <f aca="false">LN(J436)</f>
        <v>1.01798051864252</v>
      </c>
    </row>
    <row r="437" customFormat="false" ht="18.75" hidden="false" customHeight="false" outlineLevel="0" collapsed="false">
      <c r="A437" s="0" t="n">
        <v>4350</v>
      </c>
      <c r="B437" s="0" t="n">
        <v>94.0171</v>
      </c>
      <c r="D437" s="0" t="n">
        <f aca="false">B447-B437</f>
        <v>0.488400000000013</v>
      </c>
      <c r="E437" s="0" t="n">
        <f aca="false">B457-B437</f>
        <v>0.976800000000011</v>
      </c>
      <c r="F437" s="0" t="n">
        <f aca="false">B467-B437</f>
        <v>1.46520000000001</v>
      </c>
      <c r="G437" s="0" t="n">
        <f aca="false">B477-B437</f>
        <v>1.79080000000002</v>
      </c>
      <c r="H437" s="0" t="n">
        <f aca="false">B487-B437</f>
        <v>2.1164</v>
      </c>
      <c r="I437" s="0" t="n">
        <f aca="false">B497-B437</f>
        <v>2.44200000000001</v>
      </c>
      <c r="J437" s="0" t="n">
        <f aca="false">B507-B437</f>
        <v>2.6048</v>
      </c>
      <c r="L437" s="0" t="n">
        <f aca="false">LN(D437)</f>
        <v>-0.716620536745561</v>
      </c>
      <c r="M437" s="0" t="n">
        <f aca="false">LN(E437)</f>
        <v>-0.0234733561856304</v>
      </c>
      <c r="N437" s="0" t="n">
        <f aca="false">LN(F437)</f>
        <v>0.381991751922529</v>
      </c>
      <c r="O437" s="0" t="n">
        <f aca="false">LN(G437)</f>
        <v>0.582662447384684</v>
      </c>
      <c r="P437" s="0" t="n">
        <f aca="false">LN(H437)</f>
        <v>0.749716532047839</v>
      </c>
      <c r="Q437" s="0" t="n">
        <f aca="false">LN(I437)</f>
        <v>0.892817375688516</v>
      </c>
      <c r="R437" s="0" t="n">
        <f aca="false">LN(J437)</f>
        <v>0.957355896826083</v>
      </c>
    </row>
    <row r="438" customFormat="false" ht="18.75" hidden="false" customHeight="false" outlineLevel="0" collapsed="false">
      <c r="A438" s="0" t="n">
        <v>4360</v>
      </c>
      <c r="B438" s="0" t="n">
        <v>94.0171</v>
      </c>
      <c r="D438" s="0" t="n">
        <f aca="false">B448-B438</f>
        <v>0.488400000000013</v>
      </c>
      <c r="E438" s="0" t="n">
        <f aca="false">B458-B438</f>
        <v>0.976800000000011</v>
      </c>
      <c r="F438" s="0" t="n">
        <f aca="false">B468-B438</f>
        <v>1.46520000000001</v>
      </c>
      <c r="G438" s="0" t="n">
        <f aca="false">B478-B438</f>
        <v>1.95359999999999</v>
      </c>
      <c r="H438" s="0" t="n">
        <f aca="false">B488-B438</f>
        <v>1.95360000000002</v>
      </c>
      <c r="I438" s="0" t="n">
        <f aca="false">B498-B438</f>
        <v>2.44200000000001</v>
      </c>
      <c r="J438" s="0" t="n">
        <f aca="false">B508-B438</f>
        <v>2.7676</v>
      </c>
      <c r="L438" s="0" t="n">
        <f aca="false">LN(D438)</f>
        <v>-0.716620536745561</v>
      </c>
      <c r="M438" s="0" t="n">
        <f aca="false">LN(E438)</f>
        <v>-0.0234733561856304</v>
      </c>
      <c r="N438" s="0" t="n">
        <f aca="false">LN(F438)</f>
        <v>0.381991751922529</v>
      </c>
      <c r="O438" s="0" t="n">
        <f aca="false">LN(G438)</f>
        <v>0.6696738243743</v>
      </c>
      <c r="P438" s="0" t="n">
        <f aca="false">LN(H438)</f>
        <v>0.669673824374315</v>
      </c>
      <c r="Q438" s="0" t="n">
        <f aca="false">LN(I438)</f>
        <v>0.892817375688516</v>
      </c>
      <c r="R438" s="0" t="n">
        <f aca="false">LN(J438)</f>
        <v>1.01798051864252</v>
      </c>
    </row>
    <row r="439" customFormat="false" ht="18.75" hidden="false" customHeight="false" outlineLevel="0" collapsed="false">
      <c r="A439" s="0" t="n">
        <v>4370</v>
      </c>
      <c r="B439" s="0" t="n">
        <v>94.1799</v>
      </c>
      <c r="D439" s="0" t="n">
        <f aca="false">B449-B439</f>
        <v>0.488400000000013</v>
      </c>
      <c r="E439" s="0" t="n">
        <f aca="false">B459-B439</f>
        <v>0.976800000000011</v>
      </c>
      <c r="F439" s="0" t="n">
        <f aca="false">B469-B439</f>
        <v>1.46520000000001</v>
      </c>
      <c r="G439" s="0" t="n">
        <f aca="false">B479-B439</f>
        <v>1.79080000000002</v>
      </c>
      <c r="H439" s="0" t="n">
        <f aca="false">B489-B439</f>
        <v>2.1164</v>
      </c>
      <c r="I439" s="0" t="n">
        <f aca="false">B499-B439</f>
        <v>2.2792</v>
      </c>
      <c r="J439" s="0" t="n">
        <f aca="false">B509-B439</f>
        <v>2.44199999999999</v>
      </c>
      <c r="L439" s="0" t="n">
        <f aca="false">LN(D439)</f>
        <v>-0.716620536745561</v>
      </c>
      <c r="M439" s="0" t="n">
        <f aca="false">LN(E439)</f>
        <v>-0.0234733561856304</v>
      </c>
      <c r="N439" s="0" t="n">
        <f aca="false">LN(F439)</f>
        <v>0.381991751922529</v>
      </c>
      <c r="O439" s="0" t="n">
        <f aca="false">LN(G439)</f>
        <v>0.582662447384684</v>
      </c>
      <c r="P439" s="0" t="n">
        <f aca="false">LN(H439)</f>
        <v>0.749716532047839</v>
      </c>
      <c r="Q439" s="0" t="n">
        <f aca="false">LN(I439)</f>
        <v>0.823824504201563</v>
      </c>
      <c r="R439" s="0" t="n">
        <f aca="false">LN(J439)</f>
        <v>0.89281737568851</v>
      </c>
    </row>
    <row r="440" customFormat="false" ht="18.75" hidden="false" customHeight="false" outlineLevel="0" collapsed="false">
      <c r="A440" s="0" t="n">
        <v>4380</v>
      </c>
      <c r="B440" s="0" t="n">
        <v>94.1799</v>
      </c>
      <c r="D440" s="0" t="n">
        <f aca="false">B450-B440</f>
        <v>0.325599999999966</v>
      </c>
      <c r="E440" s="0" t="n">
        <f aca="false">B460-B440</f>
        <v>1.13959999999999</v>
      </c>
      <c r="F440" s="0" t="n">
        <f aca="false">B470-B440</f>
        <v>1.62799999999996</v>
      </c>
      <c r="G440" s="0" t="n">
        <f aca="false">B480-B440</f>
        <v>1.95359999999997</v>
      </c>
      <c r="H440" s="0" t="n">
        <f aca="false">B490-B440</f>
        <v>2.27919999999997</v>
      </c>
      <c r="I440" s="0" t="n">
        <f aca="false">B500-B440</f>
        <v>2.60479999999997</v>
      </c>
      <c r="J440" s="0" t="n">
        <f aca="false">B510-B440</f>
        <v>2.44199999999996</v>
      </c>
      <c r="L440" s="0" t="n">
        <f aca="false">LN(D440)</f>
        <v>-1.12208564485386</v>
      </c>
      <c r="M440" s="0" t="n">
        <f aca="false">LN(E440)</f>
        <v>0.130677323641605</v>
      </c>
      <c r="N440" s="0" t="n">
        <f aca="false">LN(F440)</f>
        <v>0.487352267580322</v>
      </c>
      <c r="O440" s="0" t="n">
        <f aca="false">LN(G440)</f>
        <v>0.669673824374286</v>
      </c>
      <c r="P440" s="0" t="n">
        <f aca="false">LN(H440)</f>
        <v>0.82382450420155</v>
      </c>
      <c r="Q440" s="0" t="n">
        <f aca="false">LN(I440)</f>
        <v>0.957355896826072</v>
      </c>
      <c r="R440" s="0" t="n">
        <f aca="false">LN(J440)</f>
        <v>0.892817375688498</v>
      </c>
    </row>
    <row r="441" customFormat="false" ht="18.75" hidden="false" customHeight="false" outlineLevel="0" collapsed="false">
      <c r="A441" s="0" t="n">
        <v>4390</v>
      </c>
      <c r="B441" s="0" t="n">
        <v>94.3427</v>
      </c>
      <c r="D441" s="0" t="n">
        <f aca="false">B451-B441</f>
        <v>0.325600000000009</v>
      </c>
      <c r="E441" s="0" t="n">
        <f aca="false">B461-B441</f>
        <v>0.976799999999997</v>
      </c>
      <c r="F441" s="0" t="n">
        <f aca="false">B471-B441</f>
        <v>1.79079999999999</v>
      </c>
      <c r="G441" s="0" t="n">
        <f aca="false">B481-B441</f>
        <v>1.62800000000001</v>
      </c>
      <c r="H441" s="0" t="n">
        <f aca="false">B491-B441</f>
        <v>2.1164</v>
      </c>
      <c r="I441" s="0" t="n">
        <f aca="false">B501-B441</f>
        <v>2.44199999999999</v>
      </c>
      <c r="J441" s="0" t="n">
        <f aca="false">B511-B441</f>
        <v>2.44200000000001</v>
      </c>
      <c r="L441" s="0" t="n">
        <f aca="false">LN(D441)</f>
        <v>-1.12208564485373</v>
      </c>
      <c r="M441" s="0" t="n">
        <f aca="false">LN(E441)</f>
        <v>-0.023473356185645</v>
      </c>
      <c r="N441" s="0" t="n">
        <f aca="false">LN(F441)</f>
        <v>0.582662447384668</v>
      </c>
      <c r="O441" s="0" t="n">
        <f aca="false">LN(G441)</f>
        <v>0.487352267580357</v>
      </c>
      <c r="P441" s="0" t="n">
        <f aca="false">LN(H441)</f>
        <v>0.749716532047839</v>
      </c>
      <c r="Q441" s="0" t="n">
        <f aca="false">LN(I441)</f>
        <v>0.89281737568851</v>
      </c>
      <c r="R441" s="0" t="n">
        <f aca="false">LN(J441)</f>
        <v>0.892817375688516</v>
      </c>
    </row>
    <row r="442" customFormat="false" ht="18.75" hidden="false" customHeight="false" outlineLevel="0" collapsed="false">
      <c r="A442" s="0" t="n">
        <v>4400</v>
      </c>
      <c r="B442" s="0" t="n">
        <v>94.1799</v>
      </c>
      <c r="D442" s="0" t="n">
        <f aca="false">B452-B442</f>
        <v>0.32559999999998</v>
      </c>
      <c r="E442" s="0" t="n">
        <f aca="false">B462-B442</f>
        <v>1.13959999999999</v>
      </c>
      <c r="F442" s="0" t="n">
        <f aca="false">B472-B442</f>
        <v>1.95359999999997</v>
      </c>
      <c r="G442" s="0" t="n">
        <f aca="false">B482-B442</f>
        <v>1.95359999999997</v>
      </c>
      <c r="H442" s="0" t="n">
        <f aca="false">B492-B442</f>
        <v>2.11639999999997</v>
      </c>
      <c r="I442" s="0" t="n">
        <f aca="false">B502-B442</f>
        <v>2.44199999999996</v>
      </c>
      <c r="J442" s="0" t="n">
        <f aca="false">B512-B442</f>
        <v>2.60479999999997</v>
      </c>
      <c r="L442" s="0" t="n">
        <f aca="false">LN(D442)</f>
        <v>-1.12208564485381</v>
      </c>
      <c r="M442" s="0" t="n">
        <f aca="false">LN(E442)</f>
        <v>0.130677323641605</v>
      </c>
      <c r="N442" s="0" t="n">
        <f aca="false">LN(F442)</f>
        <v>0.669673824374286</v>
      </c>
      <c r="O442" s="0" t="n">
        <f aca="false">LN(G442)</f>
        <v>0.669673824374286</v>
      </c>
      <c r="P442" s="0" t="n">
        <f aca="false">LN(H442)</f>
        <v>0.749716532047826</v>
      </c>
      <c r="Q442" s="0" t="n">
        <f aca="false">LN(I442)</f>
        <v>0.892817375688498</v>
      </c>
      <c r="R442" s="0" t="n">
        <f aca="false">LN(J442)</f>
        <v>0.957355896826072</v>
      </c>
    </row>
    <row r="443" customFormat="false" ht="18.75" hidden="false" customHeight="false" outlineLevel="0" collapsed="false">
      <c r="A443" s="0" t="n">
        <v>4410</v>
      </c>
      <c r="B443" s="0" t="n">
        <v>94.3427</v>
      </c>
      <c r="D443" s="0" t="n">
        <f aca="false">B453-B443</f>
        <v>0.325599999999994</v>
      </c>
      <c r="E443" s="0" t="n">
        <f aca="false">B463-B443</f>
        <v>0.814000000000007</v>
      </c>
      <c r="F443" s="0" t="n">
        <f aca="false">B473-B443</f>
        <v>1.79079999999999</v>
      </c>
      <c r="G443" s="0" t="n">
        <f aca="false">B483-B443</f>
        <v>1.79079999999999</v>
      </c>
      <c r="H443" s="0" t="n">
        <f aca="false">B493-B443</f>
        <v>1.79079999999999</v>
      </c>
      <c r="I443" s="0" t="n">
        <f aca="false">B503-B443</f>
        <v>2.1164</v>
      </c>
      <c r="J443" s="0" t="n">
        <f aca="false">B513-B443</f>
        <v>2.7676</v>
      </c>
      <c r="L443" s="0" t="n">
        <f aca="false">LN(D443)</f>
        <v>-1.12208564485377</v>
      </c>
      <c r="M443" s="0" t="n">
        <f aca="false">LN(E443)</f>
        <v>-0.205794912979588</v>
      </c>
      <c r="N443" s="0" t="n">
        <f aca="false">LN(F443)</f>
        <v>0.582662447384668</v>
      </c>
      <c r="O443" s="0" t="n">
        <f aca="false">LN(G443)</f>
        <v>0.582662447384668</v>
      </c>
      <c r="P443" s="0" t="n">
        <f aca="false">LN(H443)</f>
        <v>0.582662447384668</v>
      </c>
      <c r="Q443" s="0" t="n">
        <f aca="false">LN(I443)</f>
        <v>0.749716532047839</v>
      </c>
      <c r="R443" s="0" t="n">
        <f aca="false">LN(J443)</f>
        <v>1.01798051864252</v>
      </c>
    </row>
    <row r="444" customFormat="false" ht="18.75" hidden="false" customHeight="false" outlineLevel="0" collapsed="false">
      <c r="A444" s="0" t="n">
        <v>4420</v>
      </c>
      <c r="B444" s="0" t="n">
        <v>94.1799</v>
      </c>
      <c r="D444" s="0" t="n">
        <f aca="false">B454-B444</f>
        <v>0.488399999999984</v>
      </c>
      <c r="E444" s="0" t="n">
        <f aca="false">B464-B444</f>
        <v>1.13959999999999</v>
      </c>
      <c r="F444" s="0" t="n">
        <f aca="false">B474-B444</f>
        <v>1.79079999999999</v>
      </c>
      <c r="G444" s="0" t="n">
        <f aca="false">B484-B444</f>
        <v>2.11639999999997</v>
      </c>
      <c r="H444" s="0" t="n">
        <f aca="false">B494-B444</f>
        <v>2.11639999999997</v>
      </c>
      <c r="I444" s="0" t="n">
        <f aca="false">B504-B444</f>
        <v>2.44199999999996</v>
      </c>
      <c r="J444" s="0" t="n">
        <f aca="false">B514-B444</f>
        <v>3.09319999999998</v>
      </c>
      <c r="L444" s="0" t="n">
        <f aca="false">LN(D444)</f>
        <v>-0.716620536745619</v>
      </c>
      <c r="M444" s="0" t="n">
        <f aca="false">LN(E444)</f>
        <v>0.130677323641605</v>
      </c>
      <c r="N444" s="0" t="n">
        <f aca="false">LN(F444)</f>
        <v>0.582662447384668</v>
      </c>
      <c r="O444" s="0" t="n">
        <f aca="false">LN(G444)</f>
        <v>0.749716532047826</v>
      </c>
      <c r="P444" s="0" t="n">
        <f aca="false">LN(H444)</f>
        <v>0.749716532047826</v>
      </c>
      <c r="Q444" s="0" t="n">
        <f aca="false">LN(I444)</f>
        <v>0.892817375688498</v>
      </c>
      <c r="R444" s="0" t="n">
        <f aca="false">LN(J444)</f>
        <v>1.12920615375274</v>
      </c>
    </row>
    <row r="445" customFormat="false" ht="18.75" hidden="false" customHeight="false" outlineLevel="0" collapsed="false">
      <c r="A445" s="0" t="n">
        <v>4430</v>
      </c>
      <c r="B445" s="0" t="n">
        <v>94.3427</v>
      </c>
      <c r="D445" s="0" t="n">
        <f aca="false">B455-B445</f>
        <v>0.488399999999999</v>
      </c>
      <c r="E445" s="0" t="n">
        <f aca="false">B465-B445</f>
        <v>0.976800000000011</v>
      </c>
      <c r="F445" s="0" t="n">
        <f aca="false">B475-B445</f>
        <v>1.62800000000001</v>
      </c>
      <c r="G445" s="0" t="n">
        <f aca="false">B485-B445</f>
        <v>1.95359999999999</v>
      </c>
      <c r="H445" s="0" t="n">
        <f aca="false">B495-B445</f>
        <v>2.1164</v>
      </c>
      <c r="I445" s="0" t="n">
        <f aca="false">B505-B445</f>
        <v>2.27919999999999</v>
      </c>
      <c r="J445" s="0" t="n">
        <f aca="false">B515-B445</f>
        <v>3.09320000000001</v>
      </c>
      <c r="L445" s="0" t="n">
        <f aca="false">LN(D445)</f>
        <v>-0.71662053674559</v>
      </c>
      <c r="M445" s="0" t="n">
        <f aca="false">LN(E445)</f>
        <v>-0.0234733561856304</v>
      </c>
      <c r="N445" s="0" t="n">
        <f aca="false">LN(F445)</f>
        <v>0.487352267580357</v>
      </c>
      <c r="O445" s="0" t="n">
        <f aca="false">LN(G445)</f>
        <v>0.6696738243743</v>
      </c>
      <c r="P445" s="0" t="n">
        <f aca="false">LN(H445)</f>
        <v>0.749716532047839</v>
      </c>
      <c r="Q445" s="0" t="n">
        <f aca="false">LN(I445)</f>
        <v>0.823824504201557</v>
      </c>
      <c r="R445" s="0" t="n">
        <f aca="false">LN(J445)</f>
        <v>1.12920615375275</v>
      </c>
    </row>
    <row r="446" customFormat="false" ht="18.75" hidden="false" customHeight="false" outlineLevel="0" collapsed="false">
      <c r="A446" s="0" t="n">
        <v>4440</v>
      </c>
      <c r="B446" s="0" t="n">
        <v>94.3427</v>
      </c>
      <c r="D446" s="0" t="n">
        <f aca="false">B456-B446</f>
        <v>0.651200000000003</v>
      </c>
      <c r="E446" s="0" t="n">
        <f aca="false">B466-B446</f>
        <v>1.1396</v>
      </c>
      <c r="F446" s="0" t="n">
        <f aca="false">B476-B446</f>
        <v>1.62800000000001</v>
      </c>
      <c r="G446" s="0" t="n">
        <f aca="false">B486-B446</f>
        <v>1.79079999999999</v>
      </c>
      <c r="H446" s="0" t="n">
        <f aca="false">B496-B446</f>
        <v>2.27919999999999</v>
      </c>
      <c r="I446" s="0" t="n">
        <f aca="false">B506-B446</f>
        <v>2.44199999999999</v>
      </c>
      <c r="J446" s="0" t="n">
        <f aca="false">B516-B446</f>
        <v>3.09320000000001</v>
      </c>
      <c r="L446" s="0" t="n">
        <f aca="false">LN(D446)</f>
        <v>-0.428938464293802</v>
      </c>
      <c r="M446" s="0" t="n">
        <f aca="false">LN(E446)</f>
        <v>0.130677323641617</v>
      </c>
      <c r="N446" s="0" t="n">
        <f aca="false">LN(F446)</f>
        <v>0.487352267580357</v>
      </c>
      <c r="O446" s="0" t="n">
        <f aca="false">LN(G446)</f>
        <v>0.582662447384668</v>
      </c>
      <c r="P446" s="0" t="n">
        <f aca="false">LN(H446)</f>
        <v>0.823824504201557</v>
      </c>
      <c r="Q446" s="0" t="n">
        <f aca="false">LN(I446)</f>
        <v>0.89281737568851</v>
      </c>
      <c r="R446" s="0" t="n">
        <f aca="false">LN(J446)</f>
        <v>1.12920615375275</v>
      </c>
    </row>
    <row r="447" customFormat="false" ht="18.75" hidden="false" customHeight="false" outlineLevel="0" collapsed="false">
      <c r="A447" s="0" t="n">
        <v>4450</v>
      </c>
      <c r="B447" s="0" t="n">
        <v>94.5055</v>
      </c>
      <c r="D447" s="0" t="n">
        <f aca="false">B457-B447</f>
        <v>0.488399999999999</v>
      </c>
      <c r="E447" s="0" t="n">
        <f aca="false">B467-B447</f>
        <v>0.976799999999997</v>
      </c>
      <c r="F447" s="0" t="n">
        <f aca="false">B477-B447</f>
        <v>1.30240000000001</v>
      </c>
      <c r="G447" s="0" t="n">
        <f aca="false">B487-B447</f>
        <v>1.62799999999999</v>
      </c>
      <c r="H447" s="0" t="n">
        <f aca="false">B497-B447</f>
        <v>1.95359999999999</v>
      </c>
      <c r="I447" s="0" t="n">
        <f aca="false">B507-B447</f>
        <v>2.11639999999998</v>
      </c>
      <c r="J447" s="0" t="n">
        <f aca="false">B517-B447</f>
        <v>2.6048</v>
      </c>
      <c r="L447" s="0" t="n">
        <f aca="false">LN(D447)</f>
        <v>-0.71662053674559</v>
      </c>
      <c r="M447" s="0" t="n">
        <f aca="false">LN(E447)</f>
        <v>-0.023473356185645</v>
      </c>
      <c r="N447" s="0" t="n">
        <f aca="false">LN(F447)</f>
        <v>0.264208716266143</v>
      </c>
      <c r="O447" s="0" t="n">
        <f aca="false">LN(G447)</f>
        <v>0.48735226758034</v>
      </c>
      <c r="P447" s="0" t="n">
        <f aca="false">LN(H447)</f>
        <v>0.6696738243743</v>
      </c>
      <c r="Q447" s="0" t="n">
        <f aca="false">LN(I447)</f>
        <v>0.749716532047832</v>
      </c>
      <c r="R447" s="0" t="n">
        <f aca="false">LN(J447)</f>
        <v>0.957355896826083</v>
      </c>
    </row>
    <row r="448" customFormat="false" ht="18.75" hidden="false" customHeight="false" outlineLevel="0" collapsed="false">
      <c r="A448" s="0" t="n">
        <v>4460</v>
      </c>
      <c r="B448" s="0" t="n">
        <v>94.5055</v>
      </c>
      <c r="D448" s="0" t="n">
        <f aca="false">B458-B448</f>
        <v>0.488399999999999</v>
      </c>
      <c r="E448" s="0" t="n">
        <f aca="false">B468-B448</f>
        <v>0.976799999999997</v>
      </c>
      <c r="F448" s="0" t="n">
        <f aca="false">B478-B448</f>
        <v>1.46519999999998</v>
      </c>
      <c r="G448" s="0" t="n">
        <f aca="false">B488-B448</f>
        <v>1.46520000000001</v>
      </c>
      <c r="H448" s="0" t="n">
        <f aca="false">B498-B448</f>
        <v>1.95359999999999</v>
      </c>
      <c r="I448" s="0" t="n">
        <f aca="false">B508-B448</f>
        <v>2.27919999999999</v>
      </c>
      <c r="J448" s="0" t="n">
        <f aca="false">B518-B448</f>
        <v>2.6048</v>
      </c>
      <c r="L448" s="0" t="n">
        <f aca="false">LN(D448)</f>
        <v>-0.71662053674559</v>
      </c>
      <c r="M448" s="0" t="n">
        <f aca="false">LN(E448)</f>
        <v>-0.023473356185645</v>
      </c>
      <c r="N448" s="0" t="n">
        <f aca="false">LN(F448)</f>
        <v>0.38199175192251</v>
      </c>
      <c r="O448" s="0" t="n">
        <f aca="false">LN(G448)</f>
        <v>0.381991751922529</v>
      </c>
      <c r="P448" s="0" t="n">
        <f aca="false">LN(H448)</f>
        <v>0.6696738243743</v>
      </c>
      <c r="Q448" s="0" t="n">
        <f aca="false">LN(I448)</f>
        <v>0.823824504201557</v>
      </c>
      <c r="R448" s="0" t="n">
        <f aca="false">LN(J448)</f>
        <v>0.957355896826083</v>
      </c>
    </row>
    <row r="449" customFormat="false" ht="18.75" hidden="false" customHeight="false" outlineLevel="0" collapsed="false">
      <c r="A449" s="0" t="n">
        <v>4470</v>
      </c>
      <c r="B449" s="0" t="n">
        <v>94.6683</v>
      </c>
      <c r="D449" s="0" t="n">
        <f aca="false">B459-B449</f>
        <v>0.488399999999999</v>
      </c>
      <c r="E449" s="0" t="n">
        <f aca="false">B469-B449</f>
        <v>0.976799999999997</v>
      </c>
      <c r="F449" s="0" t="n">
        <f aca="false">B479-B449</f>
        <v>1.30240000000001</v>
      </c>
      <c r="G449" s="0" t="n">
        <f aca="false">B489-B449</f>
        <v>1.62799999999999</v>
      </c>
      <c r="H449" s="0" t="n">
        <f aca="false">B499-B449</f>
        <v>1.79079999999999</v>
      </c>
      <c r="I449" s="0" t="n">
        <f aca="false">B509-B449</f>
        <v>1.95359999999998</v>
      </c>
      <c r="J449" s="0" t="n">
        <f aca="false">B519-B449</f>
        <v>2.27919999999999</v>
      </c>
      <c r="L449" s="0" t="n">
        <f aca="false">LN(D449)</f>
        <v>-0.71662053674559</v>
      </c>
      <c r="M449" s="0" t="n">
        <f aca="false">LN(E449)</f>
        <v>-0.023473356185645</v>
      </c>
      <c r="N449" s="0" t="n">
        <f aca="false">LN(F449)</f>
        <v>0.264208716266143</v>
      </c>
      <c r="O449" s="0" t="n">
        <f aca="false">LN(G449)</f>
        <v>0.48735226758034</v>
      </c>
      <c r="P449" s="0" t="n">
        <f aca="false">LN(H449)</f>
        <v>0.582662447384668</v>
      </c>
      <c r="Q449" s="0" t="n">
        <f aca="false">LN(I449)</f>
        <v>0.669673824374293</v>
      </c>
      <c r="R449" s="0" t="n">
        <f aca="false">LN(J449)</f>
        <v>0.823824504201557</v>
      </c>
    </row>
    <row r="450" customFormat="false" ht="18.75" hidden="false" customHeight="false" outlineLevel="0" collapsed="false">
      <c r="A450" s="0" t="n">
        <v>4480</v>
      </c>
      <c r="B450" s="0" t="n">
        <v>94.5055</v>
      </c>
      <c r="D450" s="0" t="n">
        <f aca="false">B460-B450</f>
        <v>0.814000000000021</v>
      </c>
      <c r="E450" s="0" t="n">
        <f aca="false">B470-B450</f>
        <v>1.30239999999999</v>
      </c>
      <c r="F450" s="0" t="n">
        <f aca="false">B480-B450</f>
        <v>1.628</v>
      </c>
      <c r="G450" s="0" t="n">
        <f aca="false">B490-B450</f>
        <v>1.95360000000001</v>
      </c>
      <c r="H450" s="0" t="n">
        <f aca="false">B500-B450</f>
        <v>2.2792</v>
      </c>
      <c r="I450" s="0" t="n">
        <f aca="false">B510-B450</f>
        <v>2.1164</v>
      </c>
      <c r="J450" s="0" t="n">
        <f aca="false">B520-B450</f>
        <v>2.44200000000001</v>
      </c>
      <c r="L450" s="0" t="n">
        <f aca="false">LN(D450)</f>
        <v>-0.20579491297957</v>
      </c>
      <c r="M450" s="0" t="n">
        <f aca="false">LN(E450)</f>
        <v>0.264208716266132</v>
      </c>
      <c r="N450" s="0" t="n">
        <f aca="false">LN(F450)</f>
        <v>0.487352267580349</v>
      </c>
      <c r="O450" s="0" t="n">
        <f aca="false">LN(G450)</f>
        <v>0.669673824374308</v>
      </c>
      <c r="P450" s="0" t="n">
        <f aca="false">LN(H450)</f>
        <v>0.823824504201563</v>
      </c>
      <c r="Q450" s="0" t="n">
        <f aca="false">LN(I450)</f>
        <v>0.749716532047839</v>
      </c>
      <c r="R450" s="0" t="n">
        <f aca="false">LN(J450)</f>
        <v>0.892817375688516</v>
      </c>
    </row>
    <row r="451" customFormat="false" ht="18.75" hidden="false" customHeight="false" outlineLevel="0" collapsed="false">
      <c r="A451" s="0" t="n">
        <v>4490</v>
      </c>
      <c r="B451" s="0" t="n">
        <v>94.6683</v>
      </c>
      <c r="D451" s="0" t="n">
        <f aca="false">B461-B451</f>
        <v>0.651199999999989</v>
      </c>
      <c r="E451" s="0" t="n">
        <f aca="false">B471-B451</f>
        <v>1.46519999999998</v>
      </c>
      <c r="F451" s="0" t="n">
        <f aca="false">B481-B451</f>
        <v>1.30240000000001</v>
      </c>
      <c r="G451" s="0" t="n">
        <f aca="false">B491-B451</f>
        <v>1.79079999999999</v>
      </c>
      <c r="H451" s="0" t="n">
        <f aca="false">B501-B451</f>
        <v>2.11639999999998</v>
      </c>
      <c r="I451" s="0" t="n">
        <f aca="false">B511-B451</f>
        <v>2.1164</v>
      </c>
      <c r="J451" s="0" t="n">
        <f aca="false">B521-B451</f>
        <v>2.27919999999999</v>
      </c>
      <c r="L451" s="0" t="n">
        <f aca="false">LN(D451)</f>
        <v>-0.428938464293824</v>
      </c>
      <c r="M451" s="0" t="n">
        <f aca="false">LN(E451)</f>
        <v>0.38199175192251</v>
      </c>
      <c r="N451" s="0" t="n">
        <f aca="false">LN(F451)</f>
        <v>0.264208716266143</v>
      </c>
      <c r="O451" s="0" t="n">
        <f aca="false">LN(G451)</f>
        <v>0.582662447384668</v>
      </c>
      <c r="P451" s="0" t="n">
        <f aca="false">LN(H451)</f>
        <v>0.749716532047832</v>
      </c>
      <c r="Q451" s="0" t="n">
        <f aca="false">LN(I451)</f>
        <v>0.749716532047839</v>
      </c>
      <c r="R451" s="0" t="n">
        <f aca="false">LN(J451)</f>
        <v>0.823824504201557</v>
      </c>
    </row>
    <row r="452" customFormat="false" ht="18.75" hidden="false" customHeight="false" outlineLevel="0" collapsed="false">
      <c r="A452" s="0" t="n">
        <v>4500</v>
      </c>
      <c r="B452" s="0" t="n">
        <v>94.5055</v>
      </c>
      <c r="D452" s="0" t="n">
        <f aca="false">B462-B452</f>
        <v>0.814000000000007</v>
      </c>
      <c r="E452" s="0" t="n">
        <f aca="false">B472-B452</f>
        <v>1.62799999999999</v>
      </c>
      <c r="F452" s="0" t="n">
        <f aca="false">B482-B452</f>
        <v>1.62799999999999</v>
      </c>
      <c r="G452" s="0" t="n">
        <f aca="false">B492-B452</f>
        <v>1.79079999999999</v>
      </c>
      <c r="H452" s="0" t="n">
        <f aca="false">B502-B452</f>
        <v>2.11639999999998</v>
      </c>
      <c r="I452" s="0" t="n">
        <f aca="false">B512-B452</f>
        <v>2.27919999999999</v>
      </c>
      <c r="J452" s="0" t="n">
        <f aca="false">B522-B452</f>
        <v>2.44199999999999</v>
      </c>
      <c r="L452" s="0" t="n">
        <f aca="false">LN(D452)</f>
        <v>-0.205794912979588</v>
      </c>
      <c r="M452" s="0" t="n">
        <f aca="false">LN(E452)</f>
        <v>0.48735226758034</v>
      </c>
      <c r="N452" s="0" t="n">
        <f aca="false">LN(F452)</f>
        <v>0.48735226758034</v>
      </c>
      <c r="O452" s="0" t="n">
        <f aca="false">LN(G452)</f>
        <v>0.582662447384668</v>
      </c>
      <c r="P452" s="0" t="n">
        <f aca="false">LN(H452)</f>
        <v>0.749716532047832</v>
      </c>
      <c r="Q452" s="0" t="n">
        <f aca="false">LN(I452)</f>
        <v>0.823824504201557</v>
      </c>
      <c r="R452" s="0" t="n">
        <f aca="false">LN(J452)</f>
        <v>0.89281737568851</v>
      </c>
    </row>
    <row r="453" customFormat="false" ht="18.75" hidden="false" customHeight="false" outlineLevel="0" collapsed="false">
      <c r="A453" s="0" t="n">
        <v>4510</v>
      </c>
      <c r="B453" s="0" t="n">
        <v>94.6683</v>
      </c>
      <c r="D453" s="0" t="n">
        <f aca="false">B463-B453</f>
        <v>0.488400000000013</v>
      </c>
      <c r="E453" s="0" t="n">
        <f aca="false">B473-B453</f>
        <v>1.4652</v>
      </c>
      <c r="F453" s="0" t="n">
        <f aca="false">B483-B453</f>
        <v>1.4652</v>
      </c>
      <c r="G453" s="0" t="n">
        <f aca="false">B493-B453</f>
        <v>1.4652</v>
      </c>
      <c r="H453" s="0" t="n">
        <f aca="false">B503-B453</f>
        <v>1.7908</v>
      </c>
      <c r="I453" s="0" t="n">
        <f aca="false">B513-B453</f>
        <v>2.44200000000001</v>
      </c>
      <c r="J453" s="0" t="n">
        <f aca="false">B523-B453</f>
        <v>2.44200000000001</v>
      </c>
      <c r="L453" s="0" t="n">
        <f aca="false">LN(D453)</f>
        <v>-0.716620536745561</v>
      </c>
      <c r="M453" s="0" t="n">
        <f aca="false">LN(E453)</f>
        <v>0.381991751922519</v>
      </c>
      <c r="N453" s="0" t="n">
        <f aca="false">LN(F453)</f>
        <v>0.381991751922519</v>
      </c>
      <c r="O453" s="0" t="n">
        <f aca="false">LN(G453)</f>
        <v>0.381991751922519</v>
      </c>
      <c r="P453" s="0" t="n">
        <f aca="false">LN(H453)</f>
        <v>0.582662447384676</v>
      </c>
      <c r="Q453" s="0" t="n">
        <f aca="false">LN(I453)</f>
        <v>0.892817375688516</v>
      </c>
      <c r="R453" s="0" t="n">
        <f aca="false">LN(J453)</f>
        <v>0.892817375688516</v>
      </c>
    </row>
    <row r="454" customFormat="false" ht="18.75" hidden="false" customHeight="false" outlineLevel="0" collapsed="false">
      <c r="A454" s="0" t="n">
        <v>4520</v>
      </c>
      <c r="B454" s="0" t="n">
        <v>94.6683</v>
      </c>
      <c r="D454" s="0" t="n">
        <f aca="false">B464-B454</f>
        <v>0.651200000000003</v>
      </c>
      <c r="E454" s="0" t="n">
        <f aca="false">B474-B454</f>
        <v>1.30240000000001</v>
      </c>
      <c r="F454" s="0" t="n">
        <f aca="false">B484-B454</f>
        <v>1.62799999999999</v>
      </c>
      <c r="G454" s="0" t="n">
        <f aca="false">B494-B454</f>
        <v>1.62799999999999</v>
      </c>
      <c r="H454" s="0" t="n">
        <f aca="false">B504-B454</f>
        <v>1.95359999999998</v>
      </c>
      <c r="I454" s="0" t="n">
        <f aca="false">B514-B454</f>
        <v>2.6048</v>
      </c>
      <c r="J454" s="0" t="n">
        <f aca="false">B524-B454</f>
        <v>2.6048</v>
      </c>
      <c r="L454" s="0" t="n">
        <f aca="false">LN(D454)</f>
        <v>-0.428938464293802</v>
      </c>
      <c r="M454" s="0" t="n">
        <f aca="false">LN(E454)</f>
        <v>0.264208716266143</v>
      </c>
      <c r="N454" s="0" t="n">
        <f aca="false">LN(F454)</f>
        <v>0.48735226758034</v>
      </c>
      <c r="O454" s="0" t="n">
        <f aca="false">LN(G454)</f>
        <v>0.48735226758034</v>
      </c>
      <c r="P454" s="0" t="n">
        <f aca="false">LN(H454)</f>
        <v>0.669673824374293</v>
      </c>
      <c r="Q454" s="0" t="n">
        <f aca="false">LN(I454)</f>
        <v>0.957355896826083</v>
      </c>
      <c r="R454" s="0" t="n">
        <f aca="false">LN(J454)</f>
        <v>0.957355896826083</v>
      </c>
    </row>
    <row r="455" customFormat="false" ht="18.75" hidden="false" customHeight="false" outlineLevel="0" collapsed="false">
      <c r="A455" s="0" t="n">
        <v>4530</v>
      </c>
      <c r="B455" s="0" t="n">
        <v>94.8311</v>
      </c>
      <c r="D455" s="0" t="n">
        <f aca="false">B465-B455</f>
        <v>0.488400000000013</v>
      </c>
      <c r="E455" s="0" t="n">
        <f aca="false">B475-B455</f>
        <v>1.13960000000002</v>
      </c>
      <c r="F455" s="0" t="n">
        <f aca="false">B485-B455</f>
        <v>1.4652</v>
      </c>
      <c r="G455" s="0" t="n">
        <f aca="false">B495-B455</f>
        <v>1.628</v>
      </c>
      <c r="H455" s="0" t="n">
        <f aca="false">B505-B455</f>
        <v>1.79079999999999</v>
      </c>
      <c r="I455" s="0" t="n">
        <f aca="false">B515-B455</f>
        <v>2.60480000000001</v>
      </c>
      <c r="J455" s="0" t="n">
        <f aca="false">B525-B455</f>
        <v>2.60480000000001</v>
      </c>
      <c r="L455" s="0" t="n">
        <f aca="false">LN(D455)</f>
        <v>-0.716620536745561</v>
      </c>
      <c r="M455" s="0" t="n">
        <f aca="false">LN(E455)</f>
        <v>0.13067732364163</v>
      </c>
      <c r="N455" s="0" t="n">
        <f aca="false">LN(F455)</f>
        <v>0.381991751922519</v>
      </c>
      <c r="O455" s="0" t="n">
        <f aca="false">LN(G455)</f>
        <v>0.487352267580349</v>
      </c>
      <c r="P455" s="0" t="n">
        <f aca="false">LN(H455)</f>
        <v>0.582662447384668</v>
      </c>
      <c r="Q455" s="0" t="n">
        <f aca="false">LN(I455)</f>
        <v>0.957355896826089</v>
      </c>
      <c r="R455" s="0" t="n">
        <f aca="false">LN(J455)</f>
        <v>0.957355896826089</v>
      </c>
    </row>
    <row r="456" customFormat="false" ht="18.75" hidden="false" customHeight="false" outlineLevel="0" collapsed="false">
      <c r="A456" s="0" t="n">
        <v>4540</v>
      </c>
      <c r="B456" s="0" t="n">
        <v>94.9939</v>
      </c>
      <c r="D456" s="0" t="n">
        <f aca="false">B466-B456</f>
        <v>0.488399999999999</v>
      </c>
      <c r="E456" s="0" t="n">
        <f aca="false">B476-B456</f>
        <v>0.976800000000011</v>
      </c>
      <c r="F456" s="0" t="n">
        <f aca="false">B486-B456</f>
        <v>1.13959999999999</v>
      </c>
      <c r="G456" s="0" t="n">
        <f aca="false">B496-B456</f>
        <v>1.62799999999999</v>
      </c>
      <c r="H456" s="0" t="n">
        <f aca="false">B506-B456</f>
        <v>1.79079999999999</v>
      </c>
      <c r="I456" s="0" t="n">
        <f aca="false">B516-B456</f>
        <v>2.44200000000001</v>
      </c>
      <c r="J456" s="0" t="n">
        <f aca="false">B526-B456</f>
        <v>2.2792</v>
      </c>
      <c r="L456" s="0" t="n">
        <f aca="false">LN(D456)</f>
        <v>-0.71662053674559</v>
      </c>
      <c r="M456" s="0" t="n">
        <f aca="false">LN(E456)</f>
        <v>-0.0234733561856304</v>
      </c>
      <c r="N456" s="0" t="n">
        <f aca="false">LN(F456)</f>
        <v>0.130677323641605</v>
      </c>
      <c r="O456" s="0" t="n">
        <f aca="false">LN(G456)</f>
        <v>0.48735226758034</v>
      </c>
      <c r="P456" s="0" t="n">
        <f aca="false">LN(H456)</f>
        <v>0.582662447384668</v>
      </c>
      <c r="Q456" s="0" t="n">
        <f aca="false">LN(I456)</f>
        <v>0.892817375688516</v>
      </c>
      <c r="R456" s="0" t="n">
        <f aca="false">LN(J456)</f>
        <v>0.823824504201563</v>
      </c>
    </row>
    <row r="457" customFormat="false" ht="18.75" hidden="false" customHeight="false" outlineLevel="0" collapsed="false">
      <c r="A457" s="0" t="n">
        <v>4550</v>
      </c>
      <c r="B457" s="0" t="n">
        <v>94.9939</v>
      </c>
      <c r="D457" s="0" t="n">
        <f aca="false">B467-B457</f>
        <v>0.488399999999999</v>
      </c>
      <c r="E457" s="0" t="n">
        <f aca="false">B477-B457</f>
        <v>0.814000000000007</v>
      </c>
      <c r="F457" s="0" t="n">
        <f aca="false">B487-B457</f>
        <v>1.13959999999999</v>
      </c>
      <c r="G457" s="0" t="n">
        <f aca="false">B497-B457</f>
        <v>1.4652</v>
      </c>
      <c r="H457" s="0" t="n">
        <f aca="false">B507-B457</f>
        <v>1.62799999999999</v>
      </c>
      <c r="I457" s="0" t="n">
        <f aca="false">B517-B457</f>
        <v>2.1164</v>
      </c>
      <c r="J457" s="0" t="n">
        <f aca="false">B527-B457</f>
        <v>2.2792</v>
      </c>
      <c r="L457" s="0" t="n">
        <f aca="false">LN(D457)</f>
        <v>-0.71662053674559</v>
      </c>
      <c r="M457" s="0" t="n">
        <f aca="false">LN(E457)</f>
        <v>-0.205794912979588</v>
      </c>
      <c r="N457" s="0" t="n">
        <f aca="false">LN(F457)</f>
        <v>0.130677323641605</v>
      </c>
      <c r="O457" s="0" t="n">
        <f aca="false">LN(G457)</f>
        <v>0.381991751922519</v>
      </c>
      <c r="P457" s="0" t="n">
        <f aca="false">LN(H457)</f>
        <v>0.48735226758034</v>
      </c>
      <c r="Q457" s="0" t="n">
        <f aca="false">LN(I457)</f>
        <v>0.749716532047839</v>
      </c>
      <c r="R457" s="0" t="n">
        <f aca="false">LN(J457)</f>
        <v>0.823824504201563</v>
      </c>
    </row>
    <row r="458" customFormat="false" ht="18.75" hidden="false" customHeight="false" outlineLevel="0" collapsed="false">
      <c r="A458" s="0" t="n">
        <v>4560</v>
      </c>
      <c r="B458" s="0" t="n">
        <v>94.9939</v>
      </c>
      <c r="D458" s="0" t="n">
        <f aca="false">B468-B458</f>
        <v>0.488399999999999</v>
      </c>
      <c r="E458" s="0" t="n">
        <f aca="false">B478-B458</f>
        <v>0.976799999999983</v>
      </c>
      <c r="F458" s="0" t="n">
        <f aca="false">B488-B458</f>
        <v>0.976800000000011</v>
      </c>
      <c r="G458" s="0" t="n">
        <f aca="false">B498-B458</f>
        <v>1.4652</v>
      </c>
      <c r="H458" s="0" t="n">
        <f aca="false">B508-B458</f>
        <v>1.79079999999999</v>
      </c>
      <c r="I458" s="0" t="n">
        <f aca="false">B518-B458</f>
        <v>2.1164</v>
      </c>
      <c r="J458" s="0" t="n">
        <f aca="false">B528-B458</f>
        <v>2.44200000000001</v>
      </c>
      <c r="L458" s="0" t="n">
        <f aca="false">LN(D458)</f>
        <v>-0.71662053674559</v>
      </c>
      <c r="M458" s="0" t="n">
        <f aca="false">LN(E458)</f>
        <v>-0.0234733561856595</v>
      </c>
      <c r="N458" s="0" t="n">
        <f aca="false">LN(F458)</f>
        <v>-0.0234733561856304</v>
      </c>
      <c r="O458" s="0" t="n">
        <f aca="false">LN(G458)</f>
        <v>0.381991751922519</v>
      </c>
      <c r="P458" s="0" t="n">
        <f aca="false">LN(H458)</f>
        <v>0.582662447384668</v>
      </c>
      <c r="Q458" s="0" t="n">
        <f aca="false">LN(I458)</f>
        <v>0.749716532047839</v>
      </c>
      <c r="R458" s="0" t="n">
        <f aca="false">LN(J458)</f>
        <v>0.892817375688516</v>
      </c>
    </row>
    <row r="459" customFormat="false" ht="18.75" hidden="false" customHeight="false" outlineLevel="0" collapsed="false">
      <c r="A459" s="0" t="n">
        <v>4570</v>
      </c>
      <c r="B459" s="0" t="n">
        <v>95.1567</v>
      </c>
      <c r="D459" s="0" t="n">
        <f aca="false">B469-B459</f>
        <v>0.488399999999999</v>
      </c>
      <c r="E459" s="0" t="n">
        <f aca="false">B479-B459</f>
        <v>0.814000000000007</v>
      </c>
      <c r="F459" s="0" t="n">
        <f aca="false">B489-B459</f>
        <v>1.13959999999999</v>
      </c>
      <c r="G459" s="0" t="n">
        <f aca="false">B499-B459</f>
        <v>1.30239999999999</v>
      </c>
      <c r="H459" s="0" t="n">
        <f aca="false">B509-B459</f>
        <v>1.46519999999998</v>
      </c>
      <c r="I459" s="0" t="n">
        <f aca="false">B519-B459</f>
        <v>1.79079999999999</v>
      </c>
      <c r="J459" s="0" t="n">
        <f aca="false">B529-B459</f>
        <v>2.44200000000001</v>
      </c>
      <c r="L459" s="0" t="n">
        <f aca="false">LN(D459)</f>
        <v>-0.71662053674559</v>
      </c>
      <c r="M459" s="0" t="n">
        <f aca="false">LN(E459)</f>
        <v>-0.205794912979588</v>
      </c>
      <c r="N459" s="0" t="n">
        <f aca="false">LN(F459)</f>
        <v>0.130677323641605</v>
      </c>
      <c r="O459" s="0" t="n">
        <f aca="false">LN(G459)</f>
        <v>0.264208716266132</v>
      </c>
      <c r="P459" s="0" t="n">
        <f aca="false">LN(H459)</f>
        <v>0.38199175192251</v>
      </c>
      <c r="Q459" s="0" t="n">
        <f aca="false">LN(I459)</f>
        <v>0.582662447384668</v>
      </c>
      <c r="R459" s="0" t="n">
        <f aca="false">LN(J459)</f>
        <v>0.892817375688516</v>
      </c>
    </row>
    <row r="460" customFormat="false" ht="18.75" hidden="false" customHeight="false" outlineLevel="0" collapsed="false">
      <c r="A460" s="0" t="n">
        <v>4580</v>
      </c>
      <c r="B460" s="0" t="n">
        <v>95.3195</v>
      </c>
      <c r="D460" s="0" t="n">
        <f aca="false">B470-B460</f>
        <v>0.48839999999997</v>
      </c>
      <c r="E460" s="0" t="n">
        <f aca="false">B480-B460</f>
        <v>0.813999999999979</v>
      </c>
      <c r="F460" s="0" t="n">
        <f aca="false">B490-B460</f>
        <v>1.13959999999999</v>
      </c>
      <c r="G460" s="0" t="n">
        <f aca="false">B500-B460</f>
        <v>1.46519999999998</v>
      </c>
      <c r="H460" s="0" t="n">
        <f aca="false">B510-B460</f>
        <v>1.30239999999998</v>
      </c>
      <c r="I460" s="0" t="n">
        <f aca="false">B520-B460</f>
        <v>1.62799999999999</v>
      </c>
      <c r="J460" s="0" t="n">
        <f aca="false">B530-B460</f>
        <v>2.2792</v>
      </c>
      <c r="L460" s="0" t="n">
        <f aca="false">LN(D460)</f>
        <v>-0.716620536745648</v>
      </c>
      <c r="M460" s="0" t="n">
        <f aca="false">LN(E460)</f>
        <v>-0.205794912979623</v>
      </c>
      <c r="N460" s="0" t="n">
        <f aca="false">LN(F460)</f>
        <v>0.130677323641605</v>
      </c>
      <c r="O460" s="0" t="n">
        <f aca="false">LN(G460)</f>
        <v>0.38199175192251</v>
      </c>
      <c r="P460" s="0" t="n">
        <f aca="false">LN(H460)</f>
        <v>0.264208716266121</v>
      </c>
      <c r="Q460" s="0" t="n">
        <f aca="false">LN(I460)</f>
        <v>0.48735226758034</v>
      </c>
      <c r="R460" s="0" t="n">
        <f aca="false">LN(J460)</f>
        <v>0.823824504201563</v>
      </c>
    </row>
    <row r="461" customFormat="false" ht="18.75" hidden="false" customHeight="false" outlineLevel="0" collapsed="false">
      <c r="A461" s="0" t="n">
        <v>4590</v>
      </c>
      <c r="B461" s="0" t="n">
        <v>95.3195</v>
      </c>
      <c r="D461" s="0" t="n">
        <f aca="false">B471-B461</f>
        <v>0.813999999999993</v>
      </c>
      <c r="E461" s="0" t="n">
        <f aca="false">B481-B461</f>
        <v>0.651200000000017</v>
      </c>
      <c r="F461" s="0" t="n">
        <f aca="false">B491-B461</f>
        <v>1.1396</v>
      </c>
      <c r="G461" s="0" t="n">
        <f aca="false">B501-B461</f>
        <v>1.4652</v>
      </c>
      <c r="H461" s="0" t="n">
        <f aca="false">B511-B461</f>
        <v>1.46520000000001</v>
      </c>
      <c r="I461" s="0" t="n">
        <f aca="false">B521-B461</f>
        <v>1.628</v>
      </c>
      <c r="J461" s="0" t="n">
        <f aca="false">B531-B461</f>
        <v>2.11640000000001</v>
      </c>
      <c r="L461" s="0" t="n">
        <f aca="false">LN(D461)</f>
        <v>-0.205794912979605</v>
      </c>
      <c r="M461" s="0" t="n">
        <f aca="false">LN(E461)</f>
        <v>-0.42893846429378</v>
      </c>
      <c r="N461" s="0" t="n">
        <f aca="false">LN(F461)</f>
        <v>0.130677323641617</v>
      </c>
      <c r="O461" s="0" t="n">
        <f aca="false">LN(G461)</f>
        <v>0.381991751922519</v>
      </c>
      <c r="P461" s="0" t="n">
        <f aca="false">LN(H461)</f>
        <v>0.381991751922529</v>
      </c>
      <c r="Q461" s="0" t="n">
        <f aca="false">LN(I461)</f>
        <v>0.487352267580349</v>
      </c>
      <c r="R461" s="0" t="n">
        <f aca="false">LN(J461)</f>
        <v>0.749716532047846</v>
      </c>
    </row>
    <row r="462" customFormat="false" ht="18.75" hidden="false" customHeight="false" outlineLevel="0" collapsed="false">
      <c r="A462" s="0" t="n">
        <v>4600</v>
      </c>
      <c r="B462" s="0" t="n">
        <v>95.3195</v>
      </c>
      <c r="D462" s="0" t="n">
        <f aca="false">B472-B462</f>
        <v>0.813999999999979</v>
      </c>
      <c r="E462" s="0" t="n">
        <f aca="false">B482-B462</f>
        <v>0.813999999999979</v>
      </c>
      <c r="F462" s="0" t="n">
        <f aca="false">B492-B462</f>
        <v>0.976799999999983</v>
      </c>
      <c r="G462" s="0" t="n">
        <f aca="false">B502-B462</f>
        <v>1.30239999999998</v>
      </c>
      <c r="H462" s="0" t="n">
        <f aca="false">B512-B462</f>
        <v>1.46519999999998</v>
      </c>
      <c r="I462" s="0" t="n">
        <f aca="false">B522-B462</f>
        <v>1.62799999999999</v>
      </c>
      <c r="J462" s="0" t="n">
        <f aca="false">B532-B462</f>
        <v>1.95359999999999</v>
      </c>
      <c r="L462" s="0" t="n">
        <f aca="false">LN(D462)</f>
        <v>-0.205794912979623</v>
      </c>
      <c r="M462" s="0" t="n">
        <f aca="false">LN(E462)</f>
        <v>-0.205794912979623</v>
      </c>
      <c r="N462" s="0" t="n">
        <f aca="false">LN(F462)</f>
        <v>-0.0234733561856595</v>
      </c>
      <c r="O462" s="0" t="n">
        <f aca="false">LN(G462)</f>
        <v>0.264208716266121</v>
      </c>
      <c r="P462" s="0" t="n">
        <f aca="false">LN(H462)</f>
        <v>0.38199175192251</v>
      </c>
      <c r="Q462" s="0" t="n">
        <f aca="false">LN(I462)</f>
        <v>0.48735226758034</v>
      </c>
      <c r="R462" s="0" t="n">
        <f aca="false">LN(J462)</f>
        <v>0.6696738243743</v>
      </c>
    </row>
    <row r="463" customFormat="false" ht="18.75" hidden="false" customHeight="false" outlineLevel="0" collapsed="false">
      <c r="A463" s="0" t="n">
        <v>4610</v>
      </c>
      <c r="B463" s="0" t="n">
        <v>95.1567</v>
      </c>
      <c r="D463" s="0" t="n">
        <f aca="false">B473-B463</f>
        <v>0.976799999999983</v>
      </c>
      <c r="E463" s="0" t="n">
        <f aca="false">B483-B463</f>
        <v>0.976799999999983</v>
      </c>
      <c r="F463" s="0" t="n">
        <f aca="false">B493-B463</f>
        <v>0.976799999999983</v>
      </c>
      <c r="G463" s="0" t="n">
        <f aca="false">B503-B463</f>
        <v>1.30239999999999</v>
      </c>
      <c r="H463" s="0" t="n">
        <f aca="false">B513-B463</f>
        <v>1.95359999999999</v>
      </c>
      <c r="I463" s="0" t="n">
        <f aca="false">B523-B463</f>
        <v>1.95359999999999</v>
      </c>
      <c r="J463" s="0" t="n">
        <f aca="false">B533-B463</f>
        <v>2.1164</v>
      </c>
      <c r="L463" s="0" t="n">
        <f aca="false">LN(D463)</f>
        <v>-0.0234733561856595</v>
      </c>
      <c r="M463" s="0" t="n">
        <f aca="false">LN(E463)</f>
        <v>-0.0234733561856595</v>
      </c>
      <c r="N463" s="0" t="n">
        <f aca="false">LN(F463)</f>
        <v>-0.0234733561856595</v>
      </c>
      <c r="O463" s="0" t="n">
        <f aca="false">LN(G463)</f>
        <v>0.264208716266132</v>
      </c>
      <c r="P463" s="0" t="n">
        <f aca="false">LN(H463)</f>
        <v>0.6696738243743</v>
      </c>
      <c r="Q463" s="0" t="n">
        <f aca="false">LN(I463)</f>
        <v>0.6696738243743</v>
      </c>
      <c r="R463" s="0" t="n">
        <f aca="false">LN(J463)</f>
        <v>0.749716532047839</v>
      </c>
    </row>
    <row r="464" customFormat="false" ht="18.75" hidden="false" customHeight="false" outlineLevel="0" collapsed="false">
      <c r="A464" s="0" t="n">
        <v>4620</v>
      </c>
      <c r="B464" s="0" t="n">
        <v>95.3195</v>
      </c>
      <c r="D464" s="0" t="n">
        <f aca="false">B474-B464</f>
        <v>0.651200000000003</v>
      </c>
      <c r="E464" s="0" t="n">
        <f aca="false">B484-B464</f>
        <v>0.976799999999983</v>
      </c>
      <c r="F464" s="0" t="n">
        <f aca="false">B494-B464</f>
        <v>0.976799999999983</v>
      </c>
      <c r="G464" s="0" t="n">
        <f aca="false">B504-B464</f>
        <v>1.30239999999998</v>
      </c>
      <c r="H464" s="0" t="n">
        <f aca="false">B514-B464</f>
        <v>1.95359999999999</v>
      </c>
      <c r="I464" s="0" t="n">
        <f aca="false">B524-B464</f>
        <v>1.95359999999999</v>
      </c>
      <c r="J464" s="0" t="n">
        <f aca="false">B534-B464</f>
        <v>2.1164</v>
      </c>
      <c r="L464" s="0" t="n">
        <f aca="false">LN(D464)</f>
        <v>-0.428938464293802</v>
      </c>
      <c r="M464" s="0" t="n">
        <f aca="false">LN(E464)</f>
        <v>-0.0234733561856595</v>
      </c>
      <c r="N464" s="0" t="n">
        <f aca="false">LN(F464)</f>
        <v>-0.0234733561856595</v>
      </c>
      <c r="O464" s="0" t="n">
        <f aca="false">LN(G464)</f>
        <v>0.264208716266121</v>
      </c>
      <c r="P464" s="0" t="n">
        <f aca="false">LN(H464)</f>
        <v>0.6696738243743</v>
      </c>
      <c r="Q464" s="0" t="n">
        <f aca="false">LN(I464)</f>
        <v>0.6696738243743</v>
      </c>
      <c r="R464" s="0" t="n">
        <f aca="false">LN(J464)</f>
        <v>0.749716532047839</v>
      </c>
    </row>
    <row r="465" customFormat="false" ht="18.75" hidden="false" customHeight="false" outlineLevel="0" collapsed="false">
      <c r="A465" s="0" t="n">
        <v>4630</v>
      </c>
      <c r="B465" s="0" t="n">
        <v>95.3195</v>
      </c>
      <c r="D465" s="0" t="n">
        <f aca="false">B475-B465</f>
        <v>0.651200000000003</v>
      </c>
      <c r="E465" s="0" t="n">
        <f aca="false">B485-B465</f>
        <v>0.976799999999983</v>
      </c>
      <c r="F465" s="0" t="n">
        <f aca="false">B495-B465</f>
        <v>1.13959999999999</v>
      </c>
      <c r="G465" s="0" t="n">
        <f aca="false">B505-B465</f>
        <v>1.30239999999998</v>
      </c>
      <c r="H465" s="0" t="n">
        <f aca="false">B515-B465</f>
        <v>2.1164</v>
      </c>
      <c r="I465" s="0" t="n">
        <f aca="false">B525-B465</f>
        <v>2.1164</v>
      </c>
      <c r="J465" s="0" t="n">
        <f aca="false">B535-B465</f>
        <v>2.2792</v>
      </c>
      <c r="L465" s="0" t="n">
        <f aca="false">LN(D465)</f>
        <v>-0.428938464293802</v>
      </c>
      <c r="M465" s="0" t="n">
        <f aca="false">LN(E465)</f>
        <v>-0.0234733561856595</v>
      </c>
      <c r="N465" s="0" t="n">
        <f aca="false">LN(F465)</f>
        <v>0.130677323641605</v>
      </c>
      <c r="O465" s="0" t="n">
        <f aca="false">LN(G465)</f>
        <v>0.264208716266121</v>
      </c>
      <c r="P465" s="0" t="n">
        <f aca="false">LN(H465)</f>
        <v>0.749716532047839</v>
      </c>
      <c r="Q465" s="0" t="n">
        <f aca="false">LN(I465)</f>
        <v>0.749716532047839</v>
      </c>
      <c r="R465" s="0" t="n">
        <f aca="false">LN(J465)</f>
        <v>0.823824504201563</v>
      </c>
    </row>
    <row r="466" customFormat="false" ht="18.75" hidden="false" customHeight="false" outlineLevel="0" collapsed="false">
      <c r="A466" s="0" t="n">
        <v>4640</v>
      </c>
      <c r="B466" s="0" t="n">
        <v>95.4823</v>
      </c>
      <c r="D466" s="0" t="n">
        <f aca="false">B476-B466</f>
        <v>0.488400000000013</v>
      </c>
      <c r="E466" s="0" t="n">
        <f aca="false">B486-B466</f>
        <v>0.651199999999989</v>
      </c>
      <c r="F466" s="0" t="n">
        <f aca="false">B496-B466</f>
        <v>1.13959999999999</v>
      </c>
      <c r="G466" s="0" t="n">
        <f aca="false">B506-B466</f>
        <v>1.30239999999999</v>
      </c>
      <c r="H466" s="0" t="n">
        <f aca="false">B516-B466</f>
        <v>1.95360000000001</v>
      </c>
      <c r="I466" s="0" t="n">
        <f aca="false">B526-B466</f>
        <v>1.7908</v>
      </c>
      <c r="J466" s="0" t="n">
        <f aca="false">B536-B466</f>
        <v>2.27920000000002</v>
      </c>
      <c r="L466" s="0" t="n">
        <f aca="false">LN(D466)</f>
        <v>-0.716620536745561</v>
      </c>
      <c r="M466" s="0" t="n">
        <f aca="false">LN(E466)</f>
        <v>-0.428938464293824</v>
      </c>
      <c r="N466" s="0" t="n">
        <f aca="false">LN(F466)</f>
        <v>0.130677323641605</v>
      </c>
      <c r="O466" s="0" t="n">
        <f aca="false">LN(G466)</f>
        <v>0.264208716266132</v>
      </c>
      <c r="P466" s="0" t="n">
        <f aca="false">LN(H466)</f>
        <v>0.669673824374308</v>
      </c>
      <c r="Q466" s="0" t="n">
        <f aca="false">LN(I466)</f>
        <v>0.582662447384676</v>
      </c>
      <c r="R466" s="0" t="n">
        <f aca="false">LN(J466)</f>
        <v>0.823824504201569</v>
      </c>
    </row>
    <row r="467" customFormat="false" ht="18.75" hidden="false" customHeight="false" outlineLevel="0" collapsed="false">
      <c r="A467" s="0" t="n">
        <v>4650</v>
      </c>
      <c r="B467" s="0" t="n">
        <v>95.4823</v>
      </c>
      <c r="D467" s="0" t="n">
        <f aca="false">B477-B467</f>
        <v>0.325600000000009</v>
      </c>
      <c r="E467" s="0" t="n">
        <f aca="false">B487-B467</f>
        <v>0.651199999999989</v>
      </c>
      <c r="F467" s="0" t="n">
        <f aca="false">B497-B467</f>
        <v>0.976799999999997</v>
      </c>
      <c r="G467" s="0" t="n">
        <f aca="false">B507-B467</f>
        <v>1.13959999999999</v>
      </c>
      <c r="H467" s="0" t="n">
        <f aca="false">B517-B467</f>
        <v>1.628</v>
      </c>
      <c r="I467" s="0" t="n">
        <f aca="false">B527-B467</f>
        <v>1.7908</v>
      </c>
      <c r="J467" s="0" t="n">
        <f aca="false">B537-B467</f>
        <v>2.11640000000001</v>
      </c>
      <c r="L467" s="0" t="n">
        <f aca="false">LN(D467)</f>
        <v>-1.12208564485373</v>
      </c>
      <c r="M467" s="0" t="n">
        <f aca="false">LN(E467)</f>
        <v>-0.428938464293824</v>
      </c>
      <c r="N467" s="0" t="n">
        <f aca="false">LN(F467)</f>
        <v>-0.023473356185645</v>
      </c>
      <c r="O467" s="0" t="n">
        <f aca="false">LN(G467)</f>
        <v>0.130677323641605</v>
      </c>
      <c r="P467" s="0" t="n">
        <f aca="false">LN(H467)</f>
        <v>0.487352267580349</v>
      </c>
      <c r="Q467" s="0" t="n">
        <f aca="false">LN(I467)</f>
        <v>0.582662447384676</v>
      </c>
      <c r="R467" s="0" t="n">
        <f aca="false">LN(J467)</f>
        <v>0.749716532047846</v>
      </c>
    </row>
    <row r="468" customFormat="false" ht="18.75" hidden="false" customHeight="false" outlineLevel="0" collapsed="false">
      <c r="A468" s="0" t="n">
        <v>4660</v>
      </c>
      <c r="B468" s="0" t="n">
        <v>95.4823</v>
      </c>
      <c r="D468" s="0" t="n">
        <f aca="false">B478-B468</f>
        <v>0.488399999999984</v>
      </c>
      <c r="E468" s="0" t="n">
        <f aca="false">B488-B468</f>
        <v>0.488400000000013</v>
      </c>
      <c r="F468" s="0" t="n">
        <f aca="false">B498-B468</f>
        <v>0.976799999999997</v>
      </c>
      <c r="G468" s="0" t="n">
        <f aca="false">B508-B468</f>
        <v>1.30239999999999</v>
      </c>
      <c r="H468" s="0" t="n">
        <f aca="false">B518-B468</f>
        <v>1.628</v>
      </c>
      <c r="I468" s="0" t="n">
        <f aca="false">B528-B468</f>
        <v>1.95360000000001</v>
      </c>
      <c r="J468" s="0" t="n">
        <f aca="false">B538-B468</f>
        <v>2.27920000000002</v>
      </c>
      <c r="L468" s="0" t="n">
        <f aca="false">LN(D468)</f>
        <v>-0.716620536745619</v>
      </c>
      <c r="M468" s="0" t="n">
        <f aca="false">LN(E468)</f>
        <v>-0.716620536745561</v>
      </c>
      <c r="N468" s="0" t="n">
        <f aca="false">LN(F468)</f>
        <v>-0.023473356185645</v>
      </c>
      <c r="O468" s="0" t="n">
        <f aca="false">LN(G468)</f>
        <v>0.264208716266132</v>
      </c>
      <c r="P468" s="0" t="n">
        <f aca="false">LN(H468)</f>
        <v>0.487352267580349</v>
      </c>
      <c r="Q468" s="0" t="n">
        <f aca="false">LN(I468)</f>
        <v>0.669673824374308</v>
      </c>
      <c r="R468" s="0" t="n">
        <f aca="false">LN(J468)</f>
        <v>0.823824504201569</v>
      </c>
    </row>
    <row r="469" customFormat="false" ht="18.75" hidden="false" customHeight="false" outlineLevel="0" collapsed="false">
      <c r="A469" s="0" t="n">
        <v>4670</v>
      </c>
      <c r="B469" s="0" t="n">
        <v>95.6451</v>
      </c>
      <c r="D469" s="0" t="n">
        <f aca="false">B479-B469</f>
        <v>0.325600000000009</v>
      </c>
      <c r="E469" s="0" t="n">
        <f aca="false">B489-B469</f>
        <v>0.651199999999989</v>
      </c>
      <c r="F469" s="0" t="n">
        <f aca="false">B499-B469</f>
        <v>0.813999999999993</v>
      </c>
      <c r="G469" s="0" t="n">
        <f aca="false">B509-B469</f>
        <v>0.976799999999983</v>
      </c>
      <c r="H469" s="0" t="n">
        <f aca="false">B519-B469</f>
        <v>1.30239999999999</v>
      </c>
      <c r="I469" s="0" t="n">
        <f aca="false">B529-B469</f>
        <v>1.95360000000001</v>
      </c>
      <c r="J469" s="0" t="n">
        <f aca="false">B539-B469</f>
        <v>2.11640000000001</v>
      </c>
      <c r="L469" s="0" t="n">
        <f aca="false">LN(D469)</f>
        <v>-1.12208564485373</v>
      </c>
      <c r="M469" s="0" t="n">
        <f aca="false">LN(E469)</f>
        <v>-0.428938464293824</v>
      </c>
      <c r="N469" s="0" t="n">
        <f aca="false">LN(F469)</f>
        <v>-0.205794912979605</v>
      </c>
      <c r="O469" s="0" t="n">
        <f aca="false">LN(G469)</f>
        <v>-0.0234733561856595</v>
      </c>
      <c r="P469" s="0" t="n">
        <f aca="false">LN(H469)</f>
        <v>0.264208716266132</v>
      </c>
      <c r="Q469" s="0" t="n">
        <f aca="false">LN(I469)</f>
        <v>0.669673824374308</v>
      </c>
      <c r="R469" s="0" t="n">
        <f aca="false">LN(J469)</f>
        <v>0.749716532047846</v>
      </c>
    </row>
    <row r="470" customFormat="false" ht="18.75" hidden="false" customHeight="false" outlineLevel="0" collapsed="false">
      <c r="A470" s="0" t="n">
        <v>4680</v>
      </c>
      <c r="B470" s="0" t="n">
        <v>95.8079</v>
      </c>
      <c r="D470" s="0" t="n">
        <f aca="false">B480-B470</f>
        <v>0.325600000000009</v>
      </c>
      <c r="E470" s="0" t="n">
        <f aca="false">B490-B470</f>
        <v>0.651200000000017</v>
      </c>
      <c r="F470" s="0" t="n">
        <f aca="false">B500-B470</f>
        <v>0.976800000000011</v>
      </c>
      <c r="G470" s="0" t="n">
        <f aca="false">B510-B470</f>
        <v>0.814000000000007</v>
      </c>
      <c r="H470" s="0" t="n">
        <f aca="false">B520-B470</f>
        <v>1.13960000000002</v>
      </c>
      <c r="I470" s="0" t="n">
        <f aca="false">B530-B470</f>
        <v>1.79080000000003</v>
      </c>
      <c r="J470" s="0" t="n">
        <f aca="false">B540-B470</f>
        <v>2.27920000000003</v>
      </c>
      <c r="L470" s="0" t="n">
        <f aca="false">LN(D470)</f>
        <v>-1.12208564485373</v>
      </c>
      <c r="M470" s="0" t="n">
        <f aca="false">LN(E470)</f>
        <v>-0.42893846429378</v>
      </c>
      <c r="N470" s="0" t="n">
        <f aca="false">LN(F470)</f>
        <v>-0.0234733561856304</v>
      </c>
      <c r="O470" s="0" t="n">
        <f aca="false">LN(G470)</f>
        <v>-0.205794912979588</v>
      </c>
      <c r="P470" s="0" t="n">
        <f aca="false">LN(H470)</f>
        <v>0.13067732364163</v>
      </c>
      <c r="Q470" s="0" t="n">
        <f aca="false">LN(I470)</f>
        <v>0.582662447384692</v>
      </c>
      <c r="R470" s="0" t="n">
        <f aca="false">LN(J470)</f>
        <v>0.823824504201575</v>
      </c>
    </row>
    <row r="471" customFormat="false" ht="18.75" hidden="false" customHeight="false" outlineLevel="0" collapsed="false">
      <c r="A471" s="0" t="n">
        <v>4690</v>
      </c>
      <c r="B471" s="0" t="n">
        <v>96.1335</v>
      </c>
      <c r="D471" s="0" t="n">
        <f aca="false">B481-B471</f>
        <v>-0.162799999999976</v>
      </c>
      <c r="E471" s="0" t="n">
        <f aca="false">B491-B471</f>
        <v>0.325600000000009</v>
      </c>
      <c r="F471" s="0" t="n">
        <f aca="false">B501-B471</f>
        <v>0.651200000000003</v>
      </c>
      <c r="G471" s="0" t="n">
        <f aca="false">B511-B471</f>
        <v>0.651200000000017</v>
      </c>
      <c r="H471" s="0" t="n">
        <f aca="false">B521-B471</f>
        <v>0.814000000000007</v>
      </c>
      <c r="I471" s="0" t="n">
        <f aca="false">B531-B471</f>
        <v>1.30240000000002</v>
      </c>
      <c r="J471" s="0" t="n">
        <f aca="false">B541-B471</f>
        <v>1.79080000000002</v>
      </c>
      <c r="L471" s="0" t="inlineStr">
        <f aca="false">LN(D471)</f>
        <is>
          <t/>
        </is>
      </c>
      <c r="M471" s="0" t="n">
        <f aca="false">LN(E471)</f>
        <v>-1.12208564485373</v>
      </c>
      <c r="N471" s="0" t="n">
        <f aca="false">LN(F471)</f>
        <v>-0.428938464293802</v>
      </c>
      <c r="O471" s="0" t="n">
        <f aca="false">LN(G471)</f>
        <v>-0.42893846429378</v>
      </c>
      <c r="P471" s="0" t="n">
        <f aca="false">LN(H471)</f>
        <v>-0.205794912979588</v>
      </c>
      <c r="Q471" s="0" t="n">
        <f aca="false">LN(I471)</f>
        <v>0.264208716266154</v>
      </c>
      <c r="R471" s="0" t="n">
        <f aca="false">LN(J471)</f>
        <v>0.582662447384684</v>
      </c>
    </row>
    <row r="472" customFormat="false" ht="18.75" hidden="false" customHeight="false" outlineLevel="0" collapsed="false">
      <c r="A472" s="0" t="n">
        <v>4700</v>
      </c>
      <c r="B472" s="0" t="n">
        <v>96.1335</v>
      </c>
      <c r="D472" s="0" t="n">
        <f aca="false">B482-B472</f>
        <v>0</v>
      </c>
      <c r="E472" s="0" t="n">
        <f aca="false">B492-B472</f>
        <v>0.162800000000004</v>
      </c>
      <c r="F472" s="0" t="n">
        <f aca="false">B502-B472</f>
        <v>0.488399999999999</v>
      </c>
      <c r="G472" s="0" t="n">
        <f aca="false">B512-B472</f>
        <v>0.651200000000003</v>
      </c>
      <c r="H472" s="0" t="n">
        <f aca="false">B522-B472</f>
        <v>0.814000000000007</v>
      </c>
      <c r="I472" s="0" t="n">
        <f aca="false">B532-B472</f>
        <v>1.13960000000002</v>
      </c>
      <c r="J472" s="0" t="n">
        <f aca="false">B542-B472</f>
        <v>1.62800000000001</v>
      </c>
      <c r="L472" s="0" t="inlineStr">
        <f aca="false">LN(D472)</f>
        <is>
          <t/>
        </is>
      </c>
      <c r="M472" s="0" t="n">
        <f aca="false">LN(E472)</f>
        <v>-1.81523282541367</v>
      </c>
      <c r="N472" s="0" t="n">
        <f aca="false">LN(F472)</f>
        <v>-0.71662053674559</v>
      </c>
      <c r="O472" s="0" t="n">
        <f aca="false">LN(G472)</f>
        <v>-0.428938464293802</v>
      </c>
      <c r="P472" s="0" t="n">
        <f aca="false">LN(H472)</f>
        <v>-0.205794912979588</v>
      </c>
      <c r="Q472" s="0" t="n">
        <f aca="false">LN(I472)</f>
        <v>0.13067732364163</v>
      </c>
      <c r="R472" s="0" t="n">
        <f aca="false">LN(J472)</f>
        <v>0.487352267580357</v>
      </c>
    </row>
    <row r="473" customFormat="false" ht="18.75" hidden="false" customHeight="false" outlineLevel="0" collapsed="false">
      <c r="A473" s="0" t="n">
        <v>4710</v>
      </c>
      <c r="B473" s="0" t="n">
        <v>96.1335</v>
      </c>
      <c r="D473" s="0" t="n">
        <f aca="false">B483-B473</f>
        <v>0</v>
      </c>
      <c r="E473" s="0" t="n">
        <f aca="false">B493-B473</f>
        <v>0</v>
      </c>
      <c r="F473" s="0" t="n">
        <f aca="false">B503-B473</f>
        <v>0.325600000000009</v>
      </c>
      <c r="G473" s="0" t="n">
        <f aca="false">B513-B473</f>
        <v>0.976800000000011</v>
      </c>
      <c r="H473" s="0" t="n">
        <f aca="false">B523-B473</f>
        <v>0.976800000000011</v>
      </c>
      <c r="I473" s="0" t="n">
        <f aca="false">B533-B473</f>
        <v>1.13960000000002</v>
      </c>
      <c r="J473" s="0" t="n">
        <f aca="false">B543-B473</f>
        <v>1.46520000000002</v>
      </c>
      <c r="L473" s="0" t="inlineStr">
        <f aca="false">LN(D473)</f>
        <is>
          <t/>
        </is>
      </c>
      <c r="M473" s="0" t="inlineStr">
        <f aca="false">LN(E473)</f>
        <is>
          <t/>
        </is>
      </c>
      <c r="N473" s="0" t="n">
        <f aca="false">LN(F473)</f>
        <v>-1.12208564485373</v>
      </c>
      <c r="O473" s="0" t="n">
        <f aca="false">LN(G473)</f>
        <v>-0.0234733561856304</v>
      </c>
      <c r="P473" s="0" t="n">
        <f aca="false">LN(H473)</f>
        <v>-0.0234733561856304</v>
      </c>
      <c r="Q473" s="0" t="n">
        <f aca="false">LN(I473)</f>
        <v>0.13067732364163</v>
      </c>
      <c r="R473" s="0" t="n">
        <f aca="false">LN(J473)</f>
        <v>0.381991751922539</v>
      </c>
    </row>
    <row r="474" customFormat="false" ht="18.75" hidden="false" customHeight="false" outlineLevel="0" collapsed="false">
      <c r="A474" s="0" t="n">
        <v>4720</v>
      </c>
      <c r="B474" s="0" t="n">
        <v>95.9707</v>
      </c>
      <c r="D474" s="0" t="n">
        <f aca="false">B484-B474</f>
        <v>0.32559999999998</v>
      </c>
      <c r="E474" s="0" t="n">
        <f aca="false">B494-B474</f>
        <v>0.32559999999998</v>
      </c>
      <c r="F474" s="0" t="n">
        <f aca="false">B504-B474</f>
        <v>0.651199999999974</v>
      </c>
      <c r="G474" s="0" t="n">
        <f aca="false">B514-B474</f>
        <v>1.30239999999999</v>
      </c>
      <c r="H474" s="0" t="n">
        <f aca="false">B524-B474</f>
        <v>1.30239999999999</v>
      </c>
      <c r="I474" s="0" t="n">
        <f aca="false">B534-B474</f>
        <v>1.4652</v>
      </c>
      <c r="J474" s="0" t="n">
        <f aca="false">B544-B474</f>
        <v>1.7908</v>
      </c>
      <c r="L474" s="0" t="n">
        <f aca="false">LN(D474)</f>
        <v>-1.12208564485381</v>
      </c>
      <c r="M474" s="0" t="n">
        <f aca="false">LN(E474)</f>
        <v>-1.12208564485381</v>
      </c>
      <c r="N474" s="0" t="n">
        <f aca="false">LN(F474)</f>
        <v>-0.428938464293846</v>
      </c>
      <c r="O474" s="0" t="n">
        <f aca="false">LN(G474)</f>
        <v>0.264208716266132</v>
      </c>
      <c r="P474" s="0" t="n">
        <f aca="false">LN(H474)</f>
        <v>0.264208716266132</v>
      </c>
      <c r="Q474" s="0" t="n">
        <f aca="false">LN(I474)</f>
        <v>0.381991751922519</v>
      </c>
      <c r="R474" s="0" t="n">
        <f aca="false">LN(J474)</f>
        <v>0.582662447384676</v>
      </c>
    </row>
    <row r="475" customFormat="false" ht="18.75" hidden="false" customHeight="false" outlineLevel="0" collapsed="false">
      <c r="A475" s="0" t="n">
        <v>4730</v>
      </c>
      <c r="B475" s="0" t="n">
        <v>95.9707</v>
      </c>
      <c r="D475" s="0" t="n">
        <f aca="false">B485-B475</f>
        <v>0.32559999999998</v>
      </c>
      <c r="E475" s="0" t="n">
        <f aca="false">B495-B475</f>
        <v>0.488399999999984</v>
      </c>
      <c r="F475" s="0" t="n">
        <f aca="false">B505-B475</f>
        <v>0.651199999999974</v>
      </c>
      <c r="G475" s="0" t="n">
        <f aca="false">B515-B475</f>
        <v>1.4652</v>
      </c>
      <c r="H475" s="0" t="n">
        <f aca="false">B525-B475</f>
        <v>1.4652</v>
      </c>
      <c r="I475" s="0" t="n">
        <f aca="false">B535-B475</f>
        <v>1.628</v>
      </c>
      <c r="J475" s="0" t="n">
        <f aca="false">B545-B475</f>
        <v>1.79079999999999</v>
      </c>
      <c r="L475" s="0" t="n">
        <f aca="false">LN(D475)</f>
        <v>-1.12208564485381</v>
      </c>
      <c r="M475" s="0" t="n">
        <f aca="false">LN(E475)</f>
        <v>-0.716620536745619</v>
      </c>
      <c r="N475" s="0" t="n">
        <f aca="false">LN(F475)</f>
        <v>-0.428938464293846</v>
      </c>
      <c r="O475" s="0" t="n">
        <f aca="false">LN(G475)</f>
        <v>0.381991751922519</v>
      </c>
      <c r="P475" s="0" t="n">
        <f aca="false">LN(H475)</f>
        <v>0.381991751922519</v>
      </c>
      <c r="Q475" s="0" t="n">
        <f aca="false">LN(I475)</f>
        <v>0.487352267580349</v>
      </c>
      <c r="R475" s="0" t="n">
        <f aca="false">LN(J475)</f>
        <v>0.582662447384668</v>
      </c>
    </row>
    <row r="476" customFormat="false" ht="18.75" hidden="false" customHeight="false" outlineLevel="0" collapsed="false">
      <c r="A476" s="0" t="n">
        <v>4740</v>
      </c>
      <c r="B476" s="0" t="n">
        <v>95.9707</v>
      </c>
      <c r="D476" s="0" t="n">
        <f aca="false">B486-B476</f>
        <v>0.162799999999976</v>
      </c>
      <c r="E476" s="0" t="n">
        <f aca="false">B496-B476</f>
        <v>0.651199999999974</v>
      </c>
      <c r="F476" s="0" t="n">
        <f aca="false">B506-B476</f>
        <v>0.813999999999979</v>
      </c>
      <c r="G476" s="0" t="n">
        <f aca="false">B516-B476</f>
        <v>1.4652</v>
      </c>
      <c r="H476" s="0" t="n">
        <f aca="false">B526-B476</f>
        <v>1.30239999999999</v>
      </c>
      <c r="I476" s="0" t="n">
        <f aca="false">B536-B476</f>
        <v>1.7908</v>
      </c>
      <c r="J476" s="0" t="n">
        <f aca="false">B546-B476</f>
        <v>1.95360000000001</v>
      </c>
      <c r="L476" s="0" t="n">
        <f aca="false">LN(D476)</f>
        <v>-1.81523282541385</v>
      </c>
      <c r="M476" s="0" t="n">
        <f aca="false">LN(E476)</f>
        <v>-0.428938464293846</v>
      </c>
      <c r="N476" s="0" t="n">
        <f aca="false">LN(F476)</f>
        <v>-0.205794912979623</v>
      </c>
      <c r="O476" s="0" t="n">
        <f aca="false">LN(G476)</f>
        <v>0.381991751922519</v>
      </c>
      <c r="P476" s="0" t="n">
        <f aca="false">LN(H476)</f>
        <v>0.264208716266132</v>
      </c>
      <c r="Q476" s="0" t="n">
        <f aca="false">LN(I476)</f>
        <v>0.582662447384676</v>
      </c>
      <c r="R476" s="0" t="n">
        <f aca="false">LN(J476)</f>
        <v>0.669673824374308</v>
      </c>
    </row>
    <row r="477" customFormat="false" ht="18.75" hidden="false" customHeight="false" outlineLevel="0" collapsed="false">
      <c r="A477" s="0" t="n">
        <v>4750</v>
      </c>
      <c r="B477" s="0" t="n">
        <v>95.8079</v>
      </c>
      <c r="D477" s="0" t="n">
        <f aca="false">B487-B477</f>
        <v>0.32559999999998</v>
      </c>
      <c r="E477" s="0" t="n">
        <f aca="false">B497-B477</f>
        <v>0.651199999999989</v>
      </c>
      <c r="F477" s="0" t="n">
        <f aca="false">B507-B477</f>
        <v>0.813999999999979</v>
      </c>
      <c r="G477" s="0" t="n">
        <f aca="false">B517-B477</f>
        <v>1.30239999999999</v>
      </c>
      <c r="H477" s="0" t="n">
        <f aca="false">B527-B477</f>
        <v>1.4652</v>
      </c>
      <c r="I477" s="0" t="n">
        <f aca="false">B537-B477</f>
        <v>1.7908</v>
      </c>
      <c r="J477" s="0" t="n">
        <f aca="false">B547-B477</f>
        <v>2.1164</v>
      </c>
      <c r="L477" s="0" t="n">
        <f aca="false">LN(D477)</f>
        <v>-1.12208564485381</v>
      </c>
      <c r="M477" s="0" t="n">
        <f aca="false">LN(E477)</f>
        <v>-0.428938464293824</v>
      </c>
      <c r="N477" s="0" t="n">
        <f aca="false">LN(F477)</f>
        <v>-0.205794912979623</v>
      </c>
      <c r="O477" s="0" t="n">
        <f aca="false">LN(G477)</f>
        <v>0.264208716266132</v>
      </c>
      <c r="P477" s="0" t="n">
        <f aca="false">LN(H477)</f>
        <v>0.381991751922519</v>
      </c>
      <c r="Q477" s="0" t="n">
        <f aca="false">LN(I477)</f>
        <v>0.582662447384676</v>
      </c>
      <c r="R477" s="0" t="n">
        <f aca="false">LN(J477)</f>
        <v>0.749716532047839</v>
      </c>
    </row>
    <row r="478" customFormat="false" ht="18.75" hidden="false" customHeight="false" outlineLevel="0" collapsed="false">
      <c r="A478" s="0" t="n">
        <v>4760</v>
      </c>
      <c r="B478" s="0" t="n">
        <v>95.9707</v>
      </c>
      <c r="D478" s="0" t="n">
        <f aca="false">B488-B478</f>
        <v>0</v>
      </c>
      <c r="E478" s="0" t="n">
        <f aca="false">B498-B478</f>
        <v>0.488400000000013</v>
      </c>
      <c r="F478" s="0" t="n">
        <f aca="false">B508-B478</f>
        <v>0.814000000000007</v>
      </c>
      <c r="G478" s="0" t="n">
        <f aca="false">B518-B478</f>
        <v>1.13960000000002</v>
      </c>
      <c r="H478" s="0" t="n">
        <f aca="false">B528-B478</f>
        <v>1.46520000000002</v>
      </c>
      <c r="I478" s="0" t="n">
        <f aca="false">B538-B478</f>
        <v>1.79080000000003</v>
      </c>
      <c r="J478" s="0" t="n">
        <f aca="false">B548-B478</f>
        <v>1.95360000000002</v>
      </c>
      <c r="L478" s="0" t="inlineStr">
        <f aca="false">LN(D478)</f>
        <is>
          <t/>
        </is>
      </c>
      <c r="M478" s="0" t="n">
        <f aca="false">LN(E478)</f>
        <v>-0.716620536745561</v>
      </c>
      <c r="N478" s="0" t="n">
        <f aca="false">LN(F478)</f>
        <v>-0.205794912979588</v>
      </c>
      <c r="O478" s="0" t="n">
        <f aca="false">LN(G478)</f>
        <v>0.13067732364163</v>
      </c>
      <c r="P478" s="0" t="n">
        <f aca="false">LN(H478)</f>
        <v>0.381991751922539</v>
      </c>
      <c r="Q478" s="0" t="n">
        <f aca="false">LN(I478)</f>
        <v>0.582662447384692</v>
      </c>
      <c r="R478" s="0" t="n">
        <f aca="false">LN(J478)</f>
        <v>0.669673824374315</v>
      </c>
    </row>
    <row r="479" customFormat="false" ht="18.75" hidden="false" customHeight="false" outlineLevel="0" collapsed="false">
      <c r="A479" s="0" t="n">
        <v>4770</v>
      </c>
      <c r="B479" s="0" t="n">
        <v>95.9707</v>
      </c>
      <c r="D479" s="0" t="n">
        <f aca="false">B489-B479</f>
        <v>0.32559999999998</v>
      </c>
      <c r="E479" s="0" t="n">
        <f aca="false">B499-B479</f>
        <v>0.488399999999984</v>
      </c>
      <c r="F479" s="0" t="n">
        <f aca="false">B509-B479</f>
        <v>0.651199999999974</v>
      </c>
      <c r="G479" s="0" t="n">
        <f aca="false">B519-B479</f>
        <v>0.976799999999983</v>
      </c>
      <c r="H479" s="0" t="n">
        <f aca="false">B529-B479</f>
        <v>1.628</v>
      </c>
      <c r="I479" s="0" t="n">
        <f aca="false">B539-B479</f>
        <v>1.7908</v>
      </c>
      <c r="J479" s="0" t="n">
        <f aca="false">B549-B479</f>
        <v>1.7908</v>
      </c>
      <c r="L479" s="0" t="n">
        <f aca="false">LN(D479)</f>
        <v>-1.12208564485381</v>
      </c>
      <c r="M479" s="0" t="n">
        <f aca="false">LN(E479)</f>
        <v>-0.716620536745619</v>
      </c>
      <c r="N479" s="0" t="n">
        <f aca="false">LN(F479)</f>
        <v>-0.428938464293846</v>
      </c>
      <c r="O479" s="0" t="n">
        <f aca="false">LN(G479)</f>
        <v>-0.0234733561856595</v>
      </c>
      <c r="P479" s="0" t="n">
        <f aca="false">LN(H479)</f>
        <v>0.487352267580349</v>
      </c>
      <c r="Q479" s="0" t="n">
        <f aca="false">LN(I479)</f>
        <v>0.582662447384676</v>
      </c>
      <c r="R479" s="0" t="n">
        <f aca="false">LN(J479)</f>
        <v>0.582662447384676</v>
      </c>
    </row>
    <row r="480" customFormat="false" ht="18.75" hidden="false" customHeight="false" outlineLevel="0" collapsed="false">
      <c r="A480" s="0" t="n">
        <v>4780</v>
      </c>
      <c r="B480" s="0" t="n">
        <v>96.1335</v>
      </c>
      <c r="D480" s="0" t="n">
        <f aca="false">B490-B480</f>
        <v>0.325600000000009</v>
      </c>
      <c r="E480" s="0" t="n">
        <f aca="false">B500-B480</f>
        <v>0.651200000000003</v>
      </c>
      <c r="F480" s="0" t="n">
        <f aca="false">B510-B480</f>
        <v>0.488399999999999</v>
      </c>
      <c r="G480" s="0" t="n">
        <f aca="false">B520-B480</f>
        <v>0.814000000000007</v>
      </c>
      <c r="H480" s="0" t="n">
        <f aca="false">B530-B480</f>
        <v>1.46520000000002</v>
      </c>
      <c r="I480" s="0" t="n">
        <f aca="false">B540-B480</f>
        <v>1.95360000000002</v>
      </c>
      <c r="J480" s="0" t="n">
        <f aca="false">B550-B480</f>
        <v>1.62800000000003</v>
      </c>
      <c r="L480" s="0" t="n">
        <f aca="false">LN(D480)</f>
        <v>-1.12208564485373</v>
      </c>
      <c r="M480" s="0" t="n">
        <f aca="false">LN(E480)</f>
        <v>-0.428938464293802</v>
      </c>
      <c r="N480" s="0" t="n">
        <f aca="false">LN(F480)</f>
        <v>-0.71662053674559</v>
      </c>
      <c r="O480" s="0" t="n">
        <f aca="false">LN(G480)</f>
        <v>-0.205794912979588</v>
      </c>
      <c r="P480" s="0" t="n">
        <f aca="false">LN(H480)</f>
        <v>0.381991751922539</v>
      </c>
      <c r="Q480" s="0" t="n">
        <f aca="false">LN(I480)</f>
        <v>0.669673824374315</v>
      </c>
      <c r="R480" s="0" t="n">
        <f aca="false">LN(J480)</f>
        <v>0.487352267580366</v>
      </c>
    </row>
    <row r="481" customFormat="false" ht="18.75" hidden="false" customHeight="false" outlineLevel="0" collapsed="false">
      <c r="A481" s="0" t="n">
        <v>4790</v>
      </c>
      <c r="B481" s="0" t="n">
        <v>95.9707</v>
      </c>
      <c r="D481" s="0" t="n">
        <f aca="false">B491-B481</f>
        <v>0.488399999999984</v>
      </c>
      <c r="E481" s="0" t="n">
        <f aca="false">B501-B481</f>
        <v>0.813999999999979</v>
      </c>
      <c r="F481" s="0" t="n">
        <f aca="false">B511-B481</f>
        <v>0.813999999999993</v>
      </c>
      <c r="G481" s="0" t="n">
        <f aca="false">B521-B481</f>
        <v>0.976799999999983</v>
      </c>
      <c r="H481" s="0" t="n">
        <f aca="false">B531-B481</f>
        <v>1.4652</v>
      </c>
      <c r="I481" s="0" t="n">
        <f aca="false">B541-B481</f>
        <v>1.95359999999999</v>
      </c>
      <c r="J481" s="0" t="n">
        <f aca="false">B551-B481</f>
        <v>1.95359999999999</v>
      </c>
      <c r="L481" s="0" t="n">
        <f aca="false">LN(D481)</f>
        <v>-0.716620536745619</v>
      </c>
      <c r="M481" s="0" t="n">
        <f aca="false">LN(E481)</f>
        <v>-0.205794912979623</v>
      </c>
      <c r="N481" s="0" t="n">
        <f aca="false">LN(F481)</f>
        <v>-0.205794912979605</v>
      </c>
      <c r="O481" s="0" t="n">
        <f aca="false">LN(G481)</f>
        <v>-0.0234733561856595</v>
      </c>
      <c r="P481" s="0" t="n">
        <f aca="false">LN(H481)</f>
        <v>0.381991751922519</v>
      </c>
      <c r="Q481" s="0" t="n">
        <f aca="false">LN(I481)</f>
        <v>0.6696738243743</v>
      </c>
      <c r="R481" s="0" t="n">
        <f aca="false">LN(J481)</f>
        <v>0.6696738243743</v>
      </c>
    </row>
    <row r="482" customFormat="false" ht="18.75" hidden="false" customHeight="false" outlineLevel="0" collapsed="false">
      <c r="A482" s="0" t="n">
        <v>4800</v>
      </c>
      <c r="B482" s="0" t="n">
        <v>96.1335</v>
      </c>
      <c r="D482" s="0" t="n">
        <f aca="false">B492-B482</f>
        <v>0.162800000000004</v>
      </c>
      <c r="E482" s="0" t="n">
        <f aca="false">B502-B482</f>
        <v>0.488399999999999</v>
      </c>
      <c r="F482" s="0" t="n">
        <f aca="false">B512-B482</f>
        <v>0.651200000000003</v>
      </c>
      <c r="G482" s="0" t="n">
        <f aca="false">B522-B482</f>
        <v>0.814000000000007</v>
      </c>
      <c r="H482" s="0" t="n">
        <f aca="false">B532-B482</f>
        <v>1.13960000000002</v>
      </c>
      <c r="I482" s="0" t="n">
        <f aca="false">B542-B482</f>
        <v>1.62800000000001</v>
      </c>
      <c r="J482" s="0" t="n">
        <f aca="false">B552-B482</f>
        <v>1.79080000000002</v>
      </c>
      <c r="L482" s="0" t="n">
        <f aca="false">LN(D482)</f>
        <v>-1.81523282541367</v>
      </c>
      <c r="M482" s="0" t="n">
        <f aca="false">LN(E482)</f>
        <v>-0.71662053674559</v>
      </c>
      <c r="N482" s="0" t="n">
        <f aca="false">LN(F482)</f>
        <v>-0.428938464293802</v>
      </c>
      <c r="O482" s="0" t="n">
        <f aca="false">LN(G482)</f>
        <v>-0.205794912979588</v>
      </c>
      <c r="P482" s="0" t="n">
        <f aca="false">LN(H482)</f>
        <v>0.13067732364163</v>
      </c>
      <c r="Q482" s="0" t="n">
        <f aca="false">LN(I482)</f>
        <v>0.487352267580357</v>
      </c>
      <c r="R482" s="0" t="n">
        <f aca="false">LN(J482)</f>
        <v>0.582662447384684</v>
      </c>
    </row>
    <row r="483" customFormat="false" ht="18.75" hidden="false" customHeight="false" outlineLevel="0" collapsed="false">
      <c r="A483" s="0" t="n">
        <v>4810</v>
      </c>
      <c r="B483" s="0" t="n">
        <v>96.1335</v>
      </c>
      <c r="D483" s="0" t="n">
        <f aca="false">B493-B483</f>
        <v>0</v>
      </c>
      <c r="E483" s="0" t="n">
        <f aca="false">B503-B483</f>
        <v>0.325600000000009</v>
      </c>
      <c r="F483" s="0" t="n">
        <f aca="false">B513-B483</f>
        <v>0.976800000000011</v>
      </c>
      <c r="G483" s="0" t="n">
        <f aca="false">B523-B483</f>
        <v>0.976800000000011</v>
      </c>
      <c r="H483" s="0" t="n">
        <f aca="false">B533-B483</f>
        <v>1.13960000000002</v>
      </c>
      <c r="I483" s="0" t="n">
        <f aca="false">B543-B483</f>
        <v>1.46520000000002</v>
      </c>
      <c r="J483" s="0" t="n">
        <f aca="false">B553-B483</f>
        <v>2.11640000000003</v>
      </c>
      <c r="L483" s="0" t="inlineStr">
        <f aca="false">LN(D483)</f>
        <is>
          <t/>
        </is>
      </c>
      <c r="M483" s="0" t="n">
        <f aca="false">LN(E483)</f>
        <v>-1.12208564485373</v>
      </c>
      <c r="N483" s="0" t="n">
        <f aca="false">LN(F483)</f>
        <v>-0.0234733561856304</v>
      </c>
      <c r="O483" s="0" t="n">
        <f aca="false">LN(G483)</f>
        <v>-0.0234733561856304</v>
      </c>
      <c r="P483" s="0" t="n">
        <f aca="false">LN(H483)</f>
        <v>0.13067732364163</v>
      </c>
      <c r="Q483" s="0" t="n">
        <f aca="false">LN(I483)</f>
        <v>0.381991751922539</v>
      </c>
      <c r="R483" s="0" t="n">
        <f aca="false">LN(J483)</f>
        <v>0.749716532047852</v>
      </c>
    </row>
    <row r="484" customFormat="false" ht="18.75" hidden="false" customHeight="false" outlineLevel="0" collapsed="false">
      <c r="A484" s="0" t="n">
        <v>4820</v>
      </c>
      <c r="B484" s="0" t="n">
        <v>96.2963</v>
      </c>
      <c r="D484" s="0" t="n">
        <f aca="false">B494-B484</f>
        <v>0</v>
      </c>
      <c r="E484" s="0" t="n">
        <f aca="false">B504-B484</f>
        <v>0.325599999999994</v>
      </c>
      <c r="F484" s="0" t="n">
        <f aca="false">B514-B484</f>
        <v>0.976800000000011</v>
      </c>
      <c r="G484" s="0" t="n">
        <f aca="false">B524-B484</f>
        <v>0.976800000000011</v>
      </c>
      <c r="H484" s="0" t="n">
        <f aca="false">B534-B484</f>
        <v>1.13960000000002</v>
      </c>
      <c r="I484" s="0" t="n">
        <f aca="false">B544-B484</f>
        <v>1.46520000000002</v>
      </c>
      <c r="J484" s="0" t="n">
        <f aca="false">B554-B484</f>
        <v>2.11640000000003</v>
      </c>
      <c r="L484" s="0" t="inlineStr">
        <f aca="false">LN(D484)</f>
        <is>
          <t/>
        </is>
      </c>
      <c r="M484" s="0" t="n">
        <f aca="false">LN(E484)</f>
        <v>-1.12208564485377</v>
      </c>
      <c r="N484" s="0" t="n">
        <f aca="false">LN(F484)</f>
        <v>-0.0234733561856304</v>
      </c>
      <c r="O484" s="0" t="n">
        <f aca="false">LN(G484)</f>
        <v>-0.0234733561856304</v>
      </c>
      <c r="P484" s="0" t="n">
        <f aca="false">LN(H484)</f>
        <v>0.13067732364163</v>
      </c>
      <c r="Q484" s="0" t="n">
        <f aca="false">LN(I484)</f>
        <v>0.381991751922539</v>
      </c>
      <c r="R484" s="0" t="n">
        <f aca="false">LN(J484)</f>
        <v>0.749716532047852</v>
      </c>
    </row>
    <row r="485" customFormat="false" ht="18.75" hidden="false" customHeight="false" outlineLevel="0" collapsed="false">
      <c r="A485" s="0" t="n">
        <v>4830</v>
      </c>
      <c r="B485" s="0" t="n">
        <v>96.2963</v>
      </c>
      <c r="D485" s="0" t="n">
        <f aca="false">B495-B485</f>
        <v>0.162800000000004</v>
      </c>
      <c r="E485" s="0" t="n">
        <f aca="false">B505-B485</f>
        <v>0.325599999999994</v>
      </c>
      <c r="F485" s="0" t="n">
        <f aca="false">B515-B485</f>
        <v>1.13960000000002</v>
      </c>
      <c r="G485" s="0" t="n">
        <f aca="false">B525-B485</f>
        <v>1.13960000000002</v>
      </c>
      <c r="H485" s="0" t="n">
        <f aca="false">B535-B485</f>
        <v>1.30240000000002</v>
      </c>
      <c r="I485" s="0" t="n">
        <f aca="false">B545-B485</f>
        <v>1.46520000000001</v>
      </c>
      <c r="J485" s="0" t="n">
        <f aca="false">B555-B485</f>
        <v>2.11640000000003</v>
      </c>
      <c r="L485" s="0" t="n">
        <f aca="false">LN(D485)</f>
        <v>-1.81523282541367</v>
      </c>
      <c r="M485" s="0" t="n">
        <f aca="false">LN(E485)</f>
        <v>-1.12208564485377</v>
      </c>
      <c r="N485" s="0" t="n">
        <f aca="false">LN(F485)</f>
        <v>0.13067732364163</v>
      </c>
      <c r="O485" s="0" t="n">
        <f aca="false">LN(G485)</f>
        <v>0.13067732364163</v>
      </c>
      <c r="P485" s="0" t="n">
        <f aca="false">LN(H485)</f>
        <v>0.264208716266154</v>
      </c>
      <c r="Q485" s="0" t="n">
        <f aca="false">LN(I485)</f>
        <v>0.381991751922529</v>
      </c>
      <c r="R485" s="0" t="n">
        <f aca="false">LN(J485)</f>
        <v>0.749716532047852</v>
      </c>
    </row>
    <row r="486" customFormat="false" ht="18.75" hidden="false" customHeight="false" outlineLevel="0" collapsed="false">
      <c r="A486" s="0" t="n">
        <v>4840</v>
      </c>
      <c r="B486" s="0" t="n">
        <v>96.1335</v>
      </c>
      <c r="D486" s="0" t="n">
        <f aca="false">B496-B486</f>
        <v>0.488399999999999</v>
      </c>
      <c r="E486" s="0" t="n">
        <f aca="false">B506-B486</f>
        <v>0.651200000000003</v>
      </c>
      <c r="F486" s="0" t="n">
        <f aca="false">B516-B486</f>
        <v>1.30240000000002</v>
      </c>
      <c r="G486" s="0" t="n">
        <f aca="false">B526-B486</f>
        <v>1.13960000000002</v>
      </c>
      <c r="H486" s="0" t="n">
        <f aca="false">B536-B486</f>
        <v>1.62800000000003</v>
      </c>
      <c r="I486" s="0" t="n">
        <f aca="false">B546-B486</f>
        <v>1.79080000000003</v>
      </c>
      <c r="J486" s="0" t="n">
        <f aca="false">B556-B486</f>
        <v>1.95360000000002</v>
      </c>
      <c r="L486" s="0" t="n">
        <f aca="false">LN(D486)</f>
        <v>-0.71662053674559</v>
      </c>
      <c r="M486" s="0" t="n">
        <f aca="false">LN(E486)</f>
        <v>-0.428938464293802</v>
      </c>
      <c r="N486" s="0" t="n">
        <f aca="false">LN(F486)</f>
        <v>0.264208716266154</v>
      </c>
      <c r="O486" s="0" t="n">
        <f aca="false">LN(G486)</f>
        <v>0.13067732364163</v>
      </c>
      <c r="P486" s="0" t="n">
        <f aca="false">LN(H486)</f>
        <v>0.487352267580366</v>
      </c>
      <c r="Q486" s="0" t="n">
        <f aca="false">LN(I486)</f>
        <v>0.582662447384692</v>
      </c>
      <c r="R486" s="0" t="n">
        <f aca="false">LN(J486)</f>
        <v>0.669673824374315</v>
      </c>
    </row>
    <row r="487" customFormat="false" ht="18.75" hidden="false" customHeight="false" outlineLevel="0" collapsed="false">
      <c r="A487" s="0" t="n">
        <v>4850</v>
      </c>
      <c r="B487" s="0" t="n">
        <v>96.1335</v>
      </c>
      <c r="D487" s="0" t="n">
        <f aca="false">B497-B487</f>
        <v>0.325600000000009</v>
      </c>
      <c r="E487" s="0" t="n">
        <f aca="false">B507-B487</f>
        <v>0.488399999999999</v>
      </c>
      <c r="F487" s="0" t="n">
        <f aca="false">B517-B487</f>
        <v>0.976800000000011</v>
      </c>
      <c r="G487" s="0" t="n">
        <f aca="false">B527-B487</f>
        <v>1.13960000000002</v>
      </c>
      <c r="H487" s="0" t="n">
        <f aca="false">B537-B487</f>
        <v>1.46520000000002</v>
      </c>
      <c r="I487" s="0" t="n">
        <f aca="false">B547-B487</f>
        <v>1.79080000000002</v>
      </c>
      <c r="J487" s="0" t="n">
        <f aca="false">B557-B487</f>
        <v>1.62800000000001</v>
      </c>
      <c r="L487" s="0" t="n">
        <f aca="false">LN(D487)</f>
        <v>-1.12208564485373</v>
      </c>
      <c r="M487" s="0" t="n">
        <f aca="false">LN(E487)</f>
        <v>-0.71662053674559</v>
      </c>
      <c r="N487" s="0" t="n">
        <f aca="false">LN(F487)</f>
        <v>-0.0234733561856304</v>
      </c>
      <c r="O487" s="0" t="n">
        <f aca="false">LN(G487)</f>
        <v>0.13067732364163</v>
      </c>
      <c r="P487" s="0" t="n">
        <f aca="false">LN(H487)</f>
        <v>0.381991751922539</v>
      </c>
      <c r="Q487" s="0" t="n">
        <f aca="false">LN(I487)</f>
        <v>0.582662447384684</v>
      </c>
      <c r="R487" s="0" t="n">
        <f aca="false">LN(J487)</f>
        <v>0.487352267580357</v>
      </c>
    </row>
    <row r="488" customFormat="false" ht="18.75" hidden="false" customHeight="false" outlineLevel="0" collapsed="false">
      <c r="A488" s="0" t="n">
        <v>4860</v>
      </c>
      <c r="B488" s="0" t="n">
        <v>95.9707</v>
      </c>
      <c r="D488" s="0" t="n">
        <f aca="false">B498-B488</f>
        <v>0.488399999999984</v>
      </c>
      <c r="E488" s="0" t="n">
        <f aca="false">B508-B488</f>
        <v>0.813999999999979</v>
      </c>
      <c r="F488" s="0" t="n">
        <f aca="false">B518-B488</f>
        <v>1.13959999999999</v>
      </c>
      <c r="G488" s="0" t="n">
        <f aca="false">B528-B488</f>
        <v>1.4652</v>
      </c>
      <c r="H488" s="0" t="n">
        <f aca="false">B538-B488</f>
        <v>1.7908</v>
      </c>
      <c r="I488" s="0" t="n">
        <f aca="false">B548-B488</f>
        <v>1.95359999999999</v>
      </c>
      <c r="J488" s="0" t="n">
        <f aca="false">B558-B488</f>
        <v>1.95360000000001</v>
      </c>
      <c r="L488" s="0" t="n">
        <f aca="false">LN(D488)</f>
        <v>-0.716620536745619</v>
      </c>
      <c r="M488" s="0" t="n">
        <f aca="false">LN(E488)</f>
        <v>-0.205794912979623</v>
      </c>
      <c r="N488" s="0" t="n">
        <f aca="false">LN(F488)</f>
        <v>0.130677323641605</v>
      </c>
      <c r="O488" s="0" t="n">
        <f aca="false">LN(G488)</f>
        <v>0.381991751922519</v>
      </c>
      <c r="P488" s="0" t="n">
        <f aca="false">LN(H488)</f>
        <v>0.582662447384676</v>
      </c>
      <c r="Q488" s="0" t="n">
        <f aca="false">LN(I488)</f>
        <v>0.6696738243743</v>
      </c>
      <c r="R488" s="0" t="n">
        <f aca="false">LN(J488)</f>
        <v>0.669673824374308</v>
      </c>
    </row>
    <row r="489" customFormat="false" ht="18.75" hidden="false" customHeight="false" outlineLevel="0" collapsed="false">
      <c r="A489" s="0" t="n">
        <v>4870</v>
      </c>
      <c r="B489" s="0" t="n">
        <v>96.2963</v>
      </c>
      <c r="D489" s="0" t="n">
        <f aca="false">B499-B489</f>
        <v>0.162800000000004</v>
      </c>
      <c r="E489" s="0" t="n">
        <f aca="false">B509-B489</f>
        <v>0.325599999999994</v>
      </c>
      <c r="F489" s="0" t="n">
        <f aca="false">B519-B489</f>
        <v>0.651200000000003</v>
      </c>
      <c r="G489" s="0" t="n">
        <f aca="false">B529-B489</f>
        <v>1.30240000000002</v>
      </c>
      <c r="H489" s="0" t="n">
        <f aca="false">B539-B489</f>
        <v>1.46520000000002</v>
      </c>
      <c r="I489" s="0" t="n">
        <f aca="false">B549-B489</f>
        <v>1.46520000000002</v>
      </c>
      <c r="J489" s="0" t="n">
        <f aca="false">B559-B489</f>
        <v>1.46520000000001</v>
      </c>
      <c r="L489" s="0" t="n">
        <f aca="false">LN(D489)</f>
        <v>-1.81523282541367</v>
      </c>
      <c r="M489" s="0" t="n">
        <f aca="false">LN(E489)</f>
        <v>-1.12208564485377</v>
      </c>
      <c r="N489" s="0" t="n">
        <f aca="false">LN(F489)</f>
        <v>-0.428938464293802</v>
      </c>
      <c r="O489" s="0" t="n">
        <f aca="false">LN(G489)</f>
        <v>0.264208716266154</v>
      </c>
      <c r="P489" s="0" t="n">
        <f aca="false">LN(H489)</f>
        <v>0.381991751922539</v>
      </c>
      <c r="Q489" s="0" t="n">
        <f aca="false">LN(I489)</f>
        <v>0.381991751922539</v>
      </c>
      <c r="R489" s="0" t="n">
        <f aca="false">LN(J489)</f>
        <v>0.381991751922529</v>
      </c>
    </row>
    <row r="490" customFormat="false" ht="18.75" hidden="false" customHeight="false" outlineLevel="0" collapsed="false">
      <c r="A490" s="0" t="n">
        <v>4880</v>
      </c>
      <c r="B490" s="0" t="n">
        <v>96.4591</v>
      </c>
      <c r="D490" s="0" t="n">
        <f aca="false">B500-B490</f>
        <v>0.325599999999994</v>
      </c>
      <c r="E490" s="0" t="n">
        <f aca="false">B510-B490</f>
        <v>0.16279999999999</v>
      </c>
      <c r="F490" s="0" t="n">
        <f aca="false">B520-B490</f>
        <v>0.488399999999999</v>
      </c>
      <c r="G490" s="0" t="n">
        <f aca="false">B530-B490</f>
        <v>1.13960000000002</v>
      </c>
      <c r="H490" s="0" t="n">
        <f aca="false">B540-B490</f>
        <v>1.62800000000001</v>
      </c>
      <c r="I490" s="0" t="n">
        <f aca="false">B550-B490</f>
        <v>1.30240000000002</v>
      </c>
      <c r="J490" s="0" t="n">
        <f aca="false">B560-B490</f>
        <v>1.46520000000001</v>
      </c>
      <c r="L490" s="0" t="n">
        <f aca="false">LN(D490)</f>
        <v>-1.12208564485377</v>
      </c>
      <c r="M490" s="0" t="n">
        <f aca="false">LN(E490)</f>
        <v>-1.81523282541376</v>
      </c>
      <c r="N490" s="0" t="n">
        <f aca="false">LN(F490)</f>
        <v>-0.71662053674559</v>
      </c>
      <c r="O490" s="0" t="n">
        <f aca="false">LN(G490)</f>
        <v>0.13067732364163</v>
      </c>
      <c r="P490" s="0" t="n">
        <f aca="false">LN(H490)</f>
        <v>0.487352267580357</v>
      </c>
      <c r="Q490" s="0" t="n">
        <f aca="false">LN(I490)</f>
        <v>0.264208716266154</v>
      </c>
      <c r="R490" s="0" t="n">
        <f aca="false">LN(J490)</f>
        <v>0.381991751922529</v>
      </c>
    </row>
    <row r="491" customFormat="false" ht="18.75" hidden="false" customHeight="false" outlineLevel="0" collapsed="false">
      <c r="A491" s="0" t="n">
        <v>4890</v>
      </c>
      <c r="B491" s="0" t="n">
        <v>96.4591</v>
      </c>
      <c r="D491" s="0" t="n">
        <f aca="false">B501-B491</f>
        <v>0.325599999999994</v>
      </c>
      <c r="E491" s="0" t="n">
        <f aca="false">B511-B491</f>
        <v>0.325600000000009</v>
      </c>
      <c r="F491" s="0" t="n">
        <f aca="false">B521-B491</f>
        <v>0.488399999999999</v>
      </c>
      <c r="G491" s="0" t="n">
        <f aca="false">B531-B491</f>
        <v>0.976800000000011</v>
      </c>
      <c r="H491" s="0" t="n">
        <f aca="false">B541-B491</f>
        <v>1.46520000000001</v>
      </c>
      <c r="I491" s="0" t="n">
        <f aca="false">B551-B491</f>
        <v>1.46520000000001</v>
      </c>
      <c r="J491" s="0" t="n">
        <f aca="false">B561-B491</f>
        <v>1.30240000000002</v>
      </c>
      <c r="L491" s="0" t="n">
        <f aca="false">LN(D491)</f>
        <v>-1.12208564485377</v>
      </c>
      <c r="M491" s="0" t="n">
        <f aca="false">LN(E491)</f>
        <v>-1.12208564485373</v>
      </c>
      <c r="N491" s="0" t="n">
        <f aca="false">LN(F491)</f>
        <v>-0.71662053674559</v>
      </c>
      <c r="O491" s="0" t="n">
        <f aca="false">LN(G491)</f>
        <v>-0.0234733561856304</v>
      </c>
      <c r="P491" s="0" t="n">
        <f aca="false">LN(H491)</f>
        <v>0.381991751922529</v>
      </c>
      <c r="Q491" s="0" t="n">
        <f aca="false">LN(I491)</f>
        <v>0.381991751922529</v>
      </c>
      <c r="R491" s="0" t="n">
        <f aca="false">LN(J491)</f>
        <v>0.264208716266154</v>
      </c>
    </row>
    <row r="492" customFormat="false" ht="18.75" hidden="false" customHeight="false" outlineLevel="0" collapsed="false">
      <c r="A492" s="0" t="n">
        <v>4900</v>
      </c>
      <c r="B492" s="0" t="n">
        <v>96.2963</v>
      </c>
      <c r="D492" s="0" t="n">
        <f aca="false">B502-B492</f>
        <v>0.325599999999994</v>
      </c>
      <c r="E492" s="0" t="n">
        <f aca="false">B512-B492</f>
        <v>0.488399999999999</v>
      </c>
      <c r="F492" s="0" t="n">
        <f aca="false">B522-B492</f>
        <v>0.651200000000003</v>
      </c>
      <c r="G492" s="0" t="n">
        <f aca="false">B532-B492</f>
        <v>0.976800000000011</v>
      </c>
      <c r="H492" s="0" t="n">
        <f aca="false">B542-B492</f>
        <v>1.46520000000001</v>
      </c>
      <c r="I492" s="0" t="n">
        <f aca="false">B552-B492</f>
        <v>1.62800000000001</v>
      </c>
      <c r="J492" s="0" t="n">
        <f aca="false">B562-B492</f>
        <v>1.79080000000002</v>
      </c>
      <c r="L492" s="0" t="n">
        <f aca="false">LN(D492)</f>
        <v>-1.12208564485377</v>
      </c>
      <c r="M492" s="0" t="n">
        <f aca="false">LN(E492)</f>
        <v>-0.71662053674559</v>
      </c>
      <c r="N492" s="0" t="n">
        <f aca="false">LN(F492)</f>
        <v>-0.428938464293802</v>
      </c>
      <c r="O492" s="0" t="n">
        <f aca="false">LN(G492)</f>
        <v>-0.0234733561856304</v>
      </c>
      <c r="P492" s="0" t="n">
        <f aca="false">LN(H492)</f>
        <v>0.381991751922529</v>
      </c>
      <c r="Q492" s="0" t="n">
        <f aca="false">LN(I492)</f>
        <v>0.487352267580357</v>
      </c>
      <c r="R492" s="0" t="n">
        <f aca="false">LN(J492)</f>
        <v>0.582662447384684</v>
      </c>
    </row>
    <row r="493" customFormat="false" ht="18.75" hidden="false" customHeight="false" outlineLevel="0" collapsed="false">
      <c r="A493" s="0" t="n">
        <v>4910</v>
      </c>
      <c r="B493" s="0" t="n">
        <v>96.1335</v>
      </c>
      <c r="D493" s="0" t="n">
        <f aca="false">B503-B493</f>
        <v>0.325600000000009</v>
      </c>
      <c r="E493" s="0" t="n">
        <f aca="false">B513-B493</f>
        <v>0.976800000000011</v>
      </c>
      <c r="F493" s="0" t="n">
        <f aca="false">B523-B493</f>
        <v>0.976800000000011</v>
      </c>
      <c r="G493" s="0" t="n">
        <f aca="false">B533-B493</f>
        <v>1.13960000000002</v>
      </c>
      <c r="H493" s="0" t="n">
        <f aca="false">B543-B493</f>
        <v>1.46520000000002</v>
      </c>
      <c r="I493" s="0" t="n">
        <f aca="false">B553-B493</f>
        <v>2.11640000000003</v>
      </c>
      <c r="J493" s="0" t="n">
        <f aca="false">B563-B493</f>
        <v>2.1164</v>
      </c>
      <c r="L493" s="0" t="n">
        <f aca="false">LN(D493)</f>
        <v>-1.12208564485373</v>
      </c>
      <c r="M493" s="0" t="n">
        <f aca="false">LN(E493)</f>
        <v>-0.0234733561856304</v>
      </c>
      <c r="N493" s="0" t="n">
        <f aca="false">LN(F493)</f>
        <v>-0.0234733561856304</v>
      </c>
      <c r="O493" s="0" t="n">
        <f aca="false">LN(G493)</f>
        <v>0.13067732364163</v>
      </c>
      <c r="P493" s="0" t="n">
        <f aca="false">LN(H493)</f>
        <v>0.381991751922539</v>
      </c>
      <c r="Q493" s="0" t="n">
        <f aca="false">LN(I493)</f>
        <v>0.749716532047852</v>
      </c>
      <c r="R493" s="0" t="n">
        <f aca="false">LN(J493)</f>
        <v>0.749716532047839</v>
      </c>
    </row>
    <row r="494" customFormat="false" ht="18.75" hidden="false" customHeight="false" outlineLevel="0" collapsed="false">
      <c r="A494" s="0" t="n">
        <v>4920</v>
      </c>
      <c r="B494" s="0" t="n">
        <v>96.2963</v>
      </c>
      <c r="D494" s="0" t="n">
        <f aca="false">B504-B494</f>
        <v>0.325599999999994</v>
      </c>
      <c r="E494" s="0" t="n">
        <f aca="false">B514-B494</f>
        <v>0.976800000000011</v>
      </c>
      <c r="F494" s="0" t="n">
        <f aca="false">B524-B494</f>
        <v>0.976800000000011</v>
      </c>
      <c r="G494" s="0" t="n">
        <f aca="false">B534-B494</f>
        <v>1.13960000000002</v>
      </c>
      <c r="H494" s="0" t="n">
        <f aca="false">B544-B494</f>
        <v>1.46520000000002</v>
      </c>
      <c r="I494" s="0" t="n">
        <f aca="false">B554-B494</f>
        <v>2.11640000000003</v>
      </c>
      <c r="J494" s="0" t="n">
        <f aca="false">B564-B494</f>
        <v>2.11640000000003</v>
      </c>
      <c r="L494" s="0" t="n">
        <f aca="false">LN(D494)</f>
        <v>-1.12208564485377</v>
      </c>
      <c r="M494" s="0" t="n">
        <f aca="false">LN(E494)</f>
        <v>-0.0234733561856304</v>
      </c>
      <c r="N494" s="0" t="n">
        <f aca="false">LN(F494)</f>
        <v>-0.0234733561856304</v>
      </c>
      <c r="O494" s="0" t="n">
        <f aca="false">LN(G494)</f>
        <v>0.13067732364163</v>
      </c>
      <c r="P494" s="0" t="n">
        <f aca="false">LN(H494)</f>
        <v>0.381991751922539</v>
      </c>
      <c r="Q494" s="0" t="n">
        <f aca="false">LN(I494)</f>
        <v>0.749716532047852</v>
      </c>
      <c r="R494" s="0" t="n">
        <f aca="false">LN(J494)</f>
        <v>0.749716532047852</v>
      </c>
    </row>
    <row r="495" customFormat="false" ht="18.75" hidden="false" customHeight="false" outlineLevel="0" collapsed="false">
      <c r="A495" s="0" t="n">
        <v>4930</v>
      </c>
      <c r="B495" s="0" t="n">
        <v>96.4591</v>
      </c>
      <c r="D495" s="0" t="n">
        <f aca="false">B505-B495</f>
        <v>0.16279999999999</v>
      </c>
      <c r="E495" s="0" t="n">
        <f aca="false">B515-B495</f>
        <v>0.976800000000011</v>
      </c>
      <c r="F495" s="0" t="n">
        <f aca="false">B525-B495</f>
        <v>0.976800000000011</v>
      </c>
      <c r="G495" s="0" t="n">
        <f aca="false">B535-B495</f>
        <v>1.13960000000002</v>
      </c>
      <c r="H495" s="0" t="n">
        <f aca="false">B545-B495</f>
        <v>1.30240000000001</v>
      </c>
      <c r="I495" s="0" t="n">
        <f aca="false">B555-B495</f>
        <v>1.95360000000002</v>
      </c>
      <c r="J495" s="0" t="n">
        <f aca="false">B565-B495</f>
        <v>1.79080000000002</v>
      </c>
      <c r="L495" s="0" t="n">
        <f aca="false">LN(D495)</f>
        <v>-1.81523282541376</v>
      </c>
      <c r="M495" s="0" t="n">
        <f aca="false">LN(E495)</f>
        <v>-0.0234733561856304</v>
      </c>
      <c r="N495" s="0" t="n">
        <f aca="false">LN(F495)</f>
        <v>-0.0234733561856304</v>
      </c>
      <c r="O495" s="0" t="n">
        <f aca="false">LN(G495)</f>
        <v>0.13067732364163</v>
      </c>
      <c r="P495" s="0" t="n">
        <f aca="false">LN(H495)</f>
        <v>0.264208716266143</v>
      </c>
      <c r="Q495" s="0" t="n">
        <f aca="false">LN(I495)</f>
        <v>0.669673824374315</v>
      </c>
      <c r="R495" s="0" t="n">
        <f aca="false">LN(J495)</f>
        <v>0.582662447384684</v>
      </c>
    </row>
    <row r="496" customFormat="false" ht="18.75" hidden="false" customHeight="false" outlineLevel="0" collapsed="false">
      <c r="A496" s="0" t="n">
        <v>4940</v>
      </c>
      <c r="B496" s="0" t="n">
        <v>96.6219</v>
      </c>
      <c r="D496" s="0" t="n">
        <f aca="false">B506-B496</f>
        <v>0.162800000000004</v>
      </c>
      <c r="E496" s="0" t="n">
        <f aca="false">B516-B496</f>
        <v>0.814000000000021</v>
      </c>
      <c r="F496" s="0" t="n">
        <f aca="false">B526-B496</f>
        <v>0.651200000000017</v>
      </c>
      <c r="G496" s="0" t="n">
        <f aca="false">B536-B496</f>
        <v>1.13960000000003</v>
      </c>
      <c r="H496" s="0" t="n">
        <f aca="false">B546-B496</f>
        <v>1.30240000000003</v>
      </c>
      <c r="I496" s="0" t="n">
        <f aca="false">B556-B496</f>
        <v>1.46520000000002</v>
      </c>
      <c r="J496" s="0" t="n">
        <f aca="false">B566-B496</f>
        <v>1.46520000000002</v>
      </c>
      <c r="L496" s="0" t="n">
        <f aca="false">LN(D496)</f>
        <v>-1.81523282541367</v>
      </c>
      <c r="M496" s="0" t="n">
        <f aca="false">LN(E496)</f>
        <v>-0.20579491297957</v>
      </c>
      <c r="N496" s="0" t="n">
        <f aca="false">LN(F496)</f>
        <v>-0.42893846429378</v>
      </c>
      <c r="O496" s="0" t="n">
        <f aca="false">LN(G496)</f>
        <v>0.130677323641642</v>
      </c>
      <c r="P496" s="0" t="n">
        <f aca="false">LN(H496)</f>
        <v>0.264208716266165</v>
      </c>
      <c r="Q496" s="0" t="n">
        <f aca="false">LN(I496)</f>
        <v>0.381991751922539</v>
      </c>
      <c r="R496" s="0" t="n">
        <f aca="false">LN(J496)</f>
        <v>0.381991751922539</v>
      </c>
    </row>
    <row r="497" customFormat="false" ht="18.75" hidden="false" customHeight="false" outlineLevel="0" collapsed="false">
      <c r="A497" s="0" t="n">
        <v>4950</v>
      </c>
      <c r="B497" s="0" t="n">
        <v>96.4591</v>
      </c>
      <c r="D497" s="0" t="n">
        <f aca="false">B507-B497</f>
        <v>0.16279999999999</v>
      </c>
      <c r="E497" s="0" t="n">
        <f aca="false">B517-B497</f>
        <v>0.651200000000003</v>
      </c>
      <c r="F497" s="0" t="n">
        <f aca="false">B527-B497</f>
        <v>0.814000000000007</v>
      </c>
      <c r="G497" s="0" t="n">
        <f aca="false">B537-B497</f>
        <v>1.13960000000002</v>
      </c>
      <c r="H497" s="0" t="n">
        <f aca="false">B547-B497</f>
        <v>1.46520000000001</v>
      </c>
      <c r="I497" s="0" t="n">
        <f aca="false">B557-B497</f>
        <v>1.30240000000001</v>
      </c>
      <c r="J497" s="0" t="n">
        <f aca="false">B567-B497</f>
        <v>1.46520000000001</v>
      </c>
      <c r="L497" s="0" t="n">
        <f aca="false">LN(D497)</f>
        <v>-1.81523282541376</v>
      </c>
      <c r="M497" s="0" t="n">
        <f aca="false">LN(E497)</f>
        <v>-0.428938464293802</v>
      </c>
      <c r="N497" s="0" t="n">
        <f aca="false">LN(F497)</f>
        <v>-0.205794912979588</v>
      </c>
      <c r="O497" s="0" t="n">
        <f aca="false">LN(G497)</f>
        <v>0.13067732364163</v>
      </c>
      <c r="P497" s="0" t="n">
        <f aca="false">LN(H497)</f>
        <v>0.381991751922529</v>
      </c>
      <c r="Q497" s="0" t="n">
        <f aca="false">LN(I497)</f>
        <v>0.264208716266143</v>
      </c>
      <c r="R497" s="0" t="n">
        <f aca="false">LN(J497)</f>
        <v>0.381991751922529</v>
      </c>
    </row>
    <row r="498" customFormat="false" ht="18.75" hidden="false" customHeight="false" outlineLevel="0" collapsed="false">
      <c r="A498" s="0" t="n">
        <v>4960</v>
      </c>
      <c r="B498" s="0" t="n">
        <v>96.4591</v>
      </c>
      <c r="D498" s="0" t="n">
        <f aca="false">B508-B498</f>
        <v>0.325599999999994</v>
      </c>
      <c r="E498" s="0" t="n">
        <f aca="false">B518-B498</f>
        <v>0.651200000000003</v>
      </c>
      <c r="F498" s="0" t="n">
        <f aca="false">B528-B498</f>
        <v>0.976800000000011</v>
      </c>
      <c r="G498" s="0" t="n">
        <f aca="false">B538-B498</f>
        <v>1.30240000000002</v>
      </c>
      <c r="H498" s="0" t="n">
        <f aca="false">B548-B498</f>
        <v>1.46520000000001</v>
      </c>
      <c r="I498" s="0" t="n">
        <f aca="false">B558-B498</f>
        <v>1.46520000000002</v>
      </c>
      <c r="J498" s="0" t="n">
        <f aca="false">B568-B498</f>
        <v>1.62800000000001</v>
      </c>
      <c r="L498" s="0" t="n">
        <f aca="false">LN(D498)</f>
        <v>-1.12208564485377</v>
      </c>
      <c r="M498" s="0" t="n">
        <f aca="false">LN(E498)</f>
        <v>-0.428938464293802</v>
      </c>
      <c r="N498" s="0" t="n">
        <f aca="false">LN(F498)</f>
        <v>-0.0234733561856304</v>
      </c>
      <c r="O498" s="0" t="n">
        <f aca="false">LN(G498)</f>
        <v>0.264208716266154</v>
      </c>
      <c r="P498" s="0" t="n">
        <f aca="false">LN(H498)</f>
        <v>0.381991751922529</v>
      </c>
      <c r="Q498" s="0" t="n">
        <f aca="false">LN(I498)</f>
        <v>0.381991751922539</v>
      </c>
      <c r="R498" s="0" t="n">
        <f aca="false">LN(J498)</f>
        <v>0.487352267580357</v>
      </c>
    </row>
    <row r="499" customFormat="false" ht="18.75" hidden="false" customHeight="false" outlineLevel="0" collapsed="false">
      <c r="A499" s="0" t="n">
        <v>4970</v>
      </c>
      <c r="B499" s="0" t="n">
        <v>96.4591</v>
      </c>
      <c r="D499" s="0" t="n">
        <f aca="false">B509-B499</f>
        <v>0.16279999999999</v>
      </c>
      <c r="E499" s="0" t="n">
        <f aca="false">B519-B499</f>
        <v>0.488399999999999</v>
      </c>
      <c r="F499" s="0" t="n">
        <f aca="false">B529-B499</f>
        <v>1.13960000000002</v>
      </c>
      <c r="G499" s="0" t="n">
        <f aca="false">B539-B499</f>
        <v>1.30240000000002</v>
      </c>
      <c r="H499" s="0" t="n">
        <f aca="false">B549-B499</f>
        <v>1.30240000000002</v>
      </c>
      <c r="I499" s="0" t="n">
        <f aca="false">B559-B499</f>
        <v>1.30240000000001</v>
      </c>
      <c r="J499" s="0" t="n">
        <f aca="false">B569-B499</f>
        <v>1.62800000000001</v>
      </c>
      <c r="L499" s="0" t="n">
        <f aca="false">LN(D499)</f>
        <v>-1.81523282541376</v>
      </c>
      <c r="M499" s="0" t="n">
        <f aca="false">LN(E499)</f>
        <v>-0.71662053674559</v>
      </c>
      <c r="N499" s="0" t="n">
        <f aca="false">LN(F499)</f>
        <v>0.13067732364163</v>
      </c>
      <c r="O499" s="0" t="n">
        <f aca="false">LN(G499)</f>
        <v>0.264208716266154</v>
      </c>
      <c r="P499" s="0" t="n">
        <f aca="false">LN(H499)</f>
        <v>0.264208716266154</v>
      </c>
      <c r="Q499" s="0" t="n">
        <f aca="false">LN(I499)</f>
        <v>0.264208716266143</v>
      </c>
      <c r="R499" s="0" t="n">
        <f aca="false">LN(J499)</f>
        <v>0.487352267580357</v>
      </c>
    </row>
    <row r="500" customFormat="false" ht="18.75" hidden="false" customHeight="false" outlineLevel="0" collapsed="false">
      <c r="A500" s="0" t="n">
        <v>4980</v>
      </c>
      <c r="B500" s="0" t="n">
        <v>96.7847</v>
      </c>
      <c r="D500" s="0" t="n">
        <f aca="false">B510-B500</f>
        <v>-0.162800000000004</v>
      </c>
      <c r="E500" s="0" t="n">
        <f aca="false">B520-B500</f>
        <v>0.162800000000004</v>
      </c>
      <c r="F500" s="0" t="n">
        <f aca="false">B530-B500</f>
        <v>0.814000000000021</v>
      </c>
      <c r="G500" s="0" t="n">
        <f aca="false">B540-B500</f>
        <v>1.30240000000002</v>
      </c>
      <c r="H500" s="0" t="n">
        <f aca="false">B550-B500</f>
        <v>0.976800000000026</v>
      </c>
      <c r="I500" s="0" t="n">
        <f aca="false">B560-B500</f>
        <v>1.13960000000002</v>
      </c>
      <c r="J500" s="0" t="n">
        <f aca="false">B570-B500</f>
        <v>1.30240000000002</v>
      </c>
      <c r="L500" s="0" t="inlineStr">
        <f aca="false">LN(D500)</f>
        <is>
          <t/>
        </is>
      </c>
      <c r="M500" s="0" t="n">
        <f aca="false">LN(E500)</f>
        <v>-1.81523282541367</v>
      </c>
      <c r="N500" s="0" t="n">
        <f aca="false">LN(F500)</f>
        <v>-0.20579491297957</v>
      </c>
      <c r="O500" s="0" t="n">
        <f aca="false">LN(G500)</f>
        <v>0.264208716266154</v>
      </c>
      <c r="P500" s="0" t="n">
        <f aca="false">LN(H500)</f>
        <v>-0.0234733561856159</v>
      </c>
      <c r="Q500" s="0" t="n">
        <f aca="false">LN(I500)</f>
        <v>0.13067732364163</v>
      </c>
      <c r="R500" s="0" t="n">
        <f aca="false">LN(J500)</f>
        <v>0.264208716266154</v>
      </c>
    </row>
    <row r="501" customFormat="false" ht="18.75" hidden="false" customHeight="false" outlineLevel="0" collapsed="false">
      <c r="A501" s="0" t="n">
        <v>4990</v>
      </c>
      <c r="B501" s="0" t="n">
        <v>96.7847</v>
      </c>
      <c r="D501" s="0" t="n">
        <f aca="false">B511-B501</f>
        <v>0</v>
      </c>
      <c r="E501" s="0" t="n">
        <f aca="false">B521-B501</f>
        <v>0.162800000000004</v>
      </c>
      <c r="F501" s="0" t="n">
        <f aca="false">B531-B501</f>
        <v>0.651200000000017</v>
      </c>
      <c r="G501" s="0" t="n">
        <f aca="false">B541-B501</f>
        <v>1.13960000000002</v>
      </c>
      <c r="H501" s="0" t="n">
        <f aca="false">B551-B501</f>
        <v>1.13960000000002</v>
      </c>
      <c r="I501" s="0" t="n">
        <f aca="false">B561-B501</f>
        <v>0.976800000000026</v>
      </c>
      <c r="J501" s="0" t="n">
        <f aca="false">B571-B501</f>
        <v>1.30240000000002</v>
      </c>
      <c r="L501" s="0" t="inlineStr">
        <f aca="false">LN(D501)</f>
        <is>
          <t/>
        </is>
      </c>
      <c r="M501" s="0" t="n">
        <f aca="false">LN(E501)</f>
        <v>-1.81523282541367</v>
      </c>
      <c r="N501" s="0" t="n">
        <f aca="false">LN(F501)</f>
        <v>-0.42893846429378</v>
      </c>
      <c r="O501" s="0" t="n">
        <f aca="false">LN(G501)</f>
        <v>0.13067732364163</v>
      </c>
      <c r="P501" s="0" t="n">
        <f aca="false">LN(H501)</f>
        <v>0.13067732364163</v>
      </c>
      <c r="Q501" s="0" t="n">
        <f aca="false">LN(I501)</f>
        <v>-0.0234733561856159</v>
      </c>
      <c r="R501" s="0" t="n">
        <f aca="false">LN(J501)</f>
        <v>0.264208716266154</v>
      </c>
    </row>
    <row r="502" customFormat="false" ht="18.75" hidden="false" customHeight="false" outlineLevel="0" collapsed="false">
      <c r="A502" s="0" t="n">
        <v>5000</v>
      </c>
      <c r="B502" s="0" t="n">
        <v>96.6219</v>
      </c>
      <c r="D502" s="0" t="n">
        <f aca="false">B512-B502</f>
        <v>0.162800000000004</v>
      </c>
      <c r="E502" s="0" t="n">
        <f aca="false">B522-B502</f>
        <v>0.325600000000009</v>
      </c>
      <c r="F502" s="0" t="n">
        <f aca="false">B532-B502</f>
        <v>0.651200000000017</v>
      </c>
      <c r="G502" s="0" t="n">
        <f aca="false">B542-B502</f>
        <v>1.13960000000002</v>
      </c>
      <c r="H502" s="0" t="n">
        <f aca="false">B552-B502</f>
        <v>1.30240000000002</v>
      </c>
      <c r="I502" s="0" t="n">
        <f aca="false">B562-B502</f>
        <v>1.46520000000002</v>
      </c>
      <c r="J502" s="0" t="n">
        <f aca="false">B572-B502</f>
        <v>1.628</v>
      </c>
      <c r="L502" s="0" t="n">
        <f aca="false">LN(D502)</f>
        <v>-1.81523282541367</v>
      </c>
      <c r="M502" s="0" t="n">
        <f aca="false">LN(E502)</f>
        <v>-1.12208564485373</v>
      </c>
      <c r="N502" s="0" t="n">
        <f aca="false">LN(F502)</f>
        <v>-0.42893846429378</v>
      </c>
      <c r="O502" s="0" t="n">
        <f aca="false">LN(G502)</f>
        <v>0.13067732364163</v>
      </c>
      <c r="P502" s="0" t="n">
        <f aca="false">LN(H502)</f>
        <v>0.264208716266154</v>
      </c>
      <c r="Q502" s="0" t="n">
        <f aca="false">LN(I502)</f>
        <v>0.381991751922539</v>
      </c>
      <c r="R502" s="0" t="n">
        <f aca="false">LN(J502)</f>
        <v>0.487352267580349</v>
      </c>
    </row>
    <row r="503" customFormat="false" ht="18.75" hidden="false" customHeight="false" outlineLevel="0" collapsed="false">
      <c r="A503" s="0" t="n">
        <v>5010</v>
      </c>
      <c r="B503" s="0" t="n">
        <v>96.4591</v>
      </c>
      <c r="D503" s="0" t="n">
        <f aca="false">B513-B503</f>
        <v>0.651200000000003</v>
      </c>
      <c r="E503" s="0" t="n">
        <f aca="false">B523-B503</f>
        <v>0.651200000000003</v>
      </c>
      <c r="F503" s="0" t="n">
        <f aca="false">B533-B503</f>
        <v>0.814000000000007</v>
      </c>
      <c r="G503" s="0" t="n">
        <f aca="false">B543-B503</f>
        <v>1.13960000000002</v>
      </c>
      <c r="H503" s="0" t="n">
        <f aca="false">B553-B503</f>
        <v>1.79080000000002</v>
      </c>
      <c r="I503" s="0" t="n">
        <f aca="false">B563-B503</f>
        <v>1.79079999999999</v>
      </c>
      <c r="J503" s="0" t="n">
        <f aca="false">B573-B503</f>
        <v>1.95360000000002</v>
      </c>
      <c r="L503" s="0" t="n">
        <f aca="false">LN(D503)</f>
        <v>-0.428938464293802</v>
      </c>
      <c r="M503" s="0" t="n">
        <f aca="false">LN(E503)</f>
        <v>-0.428938464293802</v>
      </c>
      <c r="N503" s="0" t="n">
        <f aca="false">LN(F503)</f>
        <v>-0.205794912979588</v>
      </c>
      <c r="O503" s="0" t="n">
        <f aca="false">LN(G503)</f>
        <v>0.13067732364163</v>
      </c>
      <c r="P503" s="0" t="n">
        <f aca="false">LN(H503)</f>
        <v>0.582662447384684</v>
      </c>
      <c r="Q503" s="0" t="n">
        <f aca="false">LN(I503)</f>
        <v>0.582662447384668</v>
      </c>
      <c r="R503" s="0" t="n">
        <f aca="false">LN(J503)</f>
        <v>0.669673824374315</v>
      </c>
    </row>
    <row r="504" customFormat="false" ht="18.75" hidden="false" customHeight="false" outlineLevel="0" collapsed="false">
      <c r="A504" s="0" t="n">
        <v>5020</v>
      </c>
      <c r="B504" s="0" t="n">
        <v>96.6219</v>
      </c>
      <c r="D504" s="0" t="n">
        <f aca="false">B514-B504</f>
        <v>0.651200000000017</v>
      </c>
      <c r="E504" s="0" t="n">
        <f aca="false">B524-B504</f>
        <v>0.651200000000017</v>
      </c>
      <c r="F504" s="0" t="n">
        <f aca="false">B534-B504</f>
        <v>0.814000000000021</v>
      </c>
      <c r="G504" s="0" t="n">
        <f aca="false">B544-B504</f>
        <v>1.13960000000003</v>
      </c>
      <c r="H504" s="0" t="n">
        <f aca="false">B554-B504</f>
        <v>1.79080000000003</v>
      </c>
      <c r="I504" s="0" t="n">
        <f aca="false">B564-B504</f>
        <v>1.79080000000003</v>
      </c>
      <c r="J504" s="0" t="n">
        <f aca="false">B574-B504</f>
        <v>1.79080000000003</v>
      </c>
      <c r="L504" s="0" t="n">
        <f aca="false">LN(D504)</f>
        <v>-0.42893846429378</v>
      </c>
      <c r="M504" s="0" t="n">
        <f aca="false">LN(E504)</f>
        <v>-0.42893846429378</v>
      </c>
      <c r="N504" s="0" t="n">
        <f aca="false">LN(F504)</f>
        <v>-0.20579491297957</v>
      </c>
      <c r="O504" s="0" t="n">
        <f aca="false">LN(G504)</f>
        <v>0.130677323641642</v>
      </c>
      <c r="P504" s="0" t="n">
        <f aca="false">LN(H504)</f>
        <v>0.582662447384692</v>
      </c>
      <c r="Q504" s="0" t="n">
        <f aca="false">LN(I504)</f>
        <v>0.582662447384692</v>
      </c>
      <c r="R504" s="0" t="n">
        <f aca="false">LN(J504)</f>
        <v>0.582662447384692</v>
      </c>
    </row>
    <row r="505" customFormat="false" ht="18.75" hidden="false" customHeight="false" outlineLevel="0" collapsed="false">
      <c r="A505" s="0" t="n">
        <v>5030</v>
      </c>
      <c r="B505" s="0" t="n">
        <v>96.6219</v>
      </c>
      <c r="D505" s="0" t="n">
        <f aca="false">B515-B505</f>
        <v>0.814000000000021</v>
      </c>
      <c r="E505" s="0" t="n">
        <f aca="false">B525-B505</f>
        <v>0.814000000000021</v>
      </c>
      <c r="F505" s="0" t="n">
        <f aca="false">B535-B505</f>
        <v>0.976800000000026</v>
      </c>
      <c r="G505" s="0" t="n">
        <f aca="false">B545-B505</f>
        <v>1.13960000000002</v>
      </c>
      <c r="H505" s="0" t="n">
        <f aca="false">B555-B505</f>
        <v>1.79080000000003</v>
      </c>
      <c r="I505" s="0" t="n">
        <f aca="false">B565-B505</f>
        <v>1.62800000000003</v>
      </c>
      <c r="J505" s="0" t="n">
        <f aca="false">B575-B505</f>
        <v>1.62800000000003</v>
      </c>
      <c r="L505" s="0" t="n">
        <f aca="false">LN(D505)</f>
        <v>-0.20579491297957</v>
      </c>
      <c r="M505" s="0" t="n">
        <f aca="false">LN(E505)</f>
        <v>-0.20579491297957</v>
      </c>
      <c r="N505" s="0" t="n">
        <f aca="false">LN(F505)</f>
        <v>-0.0234733561856159</v>
      </c>
      <c r="O505" s="0" t="n">
        <f aca="false">LN(G505)</f>
        <v>0.13067732364163</v>
      </c>
      <c r="P505" s="0" t="n">
        <f aca="false">LN(H505)</f>
        <v>0.582662447384692</v>
      </c>
      <c r="Q505" s="0" t="n">
        <f aca="false">LN(I505)</f>
        <v>0.487352267580366</v>
      </c>
      <c r="R505" s="0" t="n">
        <f aca="false">LN(J505)</f>
        <v>0.487352267580366</v>
      </c>
    </row>
    <row r="506" customFormat="false" ht="18.75" hidden="false" customHeight="false" outlineLevel="0" collapsed="false">
      <c r="A506" s="0" t="n">
        <v>5040</v>
      </c>
      <c r="B506" s="0" t="n">
        <v>96.7847</v>
      </c>
      <c r="D506" s="0" t="n">
        <f aca="false">B516-B506</f>
        <v>0.651200000000017</v>
      </c>
      <c r="E506" s="0" t="n">
        <f aca="false">B526-B506</f>
        <v>0.488400000000013</v>
      </c>
      <c r="F506" s="0" t="n">
        <f aca="false">B536-B506</f>
        <v>0.976800000000026</v>
      </c>
      <c r="G506" s="0" t="n">
        <f aca="false">B546-B506</f>
        <v>1.13960000000003</v>
      </c>
      <c r="H506" s="0" t="n">
        <f aca="false">B556-B506</f>
        <v>1.30240000000002</v>
      </c>
      <c r="I506" s="0" t="n">
        <f aca="false">B566-B506</f>
        <v>1.30240000000002</v>
      </c>
      <c r="J506" s="0" t="n">
        <f aca="false">B576-B506</f>
        <v>1.4652</v>
      </c>
      <c r="L506" s="0" t="n">
        <f aca="false">LN(D506)</f>
        <v>-0.42893846429378</v>
      </c>
      <c r="M506" s="0" t="n">
        <f aca="false">LN(E506)</f>
        <v>-0.716620536745561</v>
      </c>
      <c r="N506" s="0" t="n">
        <f aca="false">LN(F506)</f>
        <v>-0.0234733561856159</v>
      </c>
      <c r="O506" s="0" t="n">
        <f aca="false">LN(G506)</f>
        <v>0.130677323641642</v>
      </c>
      <c r="P506" s="0" t="n">
        <f aca="false">LN(H506)</f>
        <v>0.264208716266154</v>
      </c>
      <c r="Q506" s="0" t="n">
        <f aca="false">LN(I506)</f>
        <v>0.264208716266154</v>
      </c>
      <c r="R506" s="0" t="n">
        <f aca="false">LN(J506)</f>
        <v>0.381991751922519</v>
      </c>
    </row>
    <row r="507" customFormat="false" ht="18.75" hidden="false" customHeight="false" outlineLevel="0" collapsed="false">
      <c r="A507" s="0" t="n">
        <v>5050</v>
      </c>
      <c r="B507" s="0" t="n">
        <v>96.6219</v>
      </c>
      <c r="D507" s="0" t="n">
        <f aca="false">B517-B507</f>
        <v>0.488400000000013</v>
      </c>
      <c r="E507" s="0" t="n">
        <f aca="false">B527-B507</f>
        <v>0.651200000000017</v>
      </c>
      <c r="F507" s="0" t="n">
        <f aca="false">B537-B507</f>
        <v>0.976800000000026</v>
      </c>
      <c r="G507" s="0" t="n">
        <f aca="false">B547-B507</f>
        <v>1.30240000000002</v>
      </c>
      <c r="H507" s="0" t="n">
        <f aca="false">B557-B507</f>
        <v>1.13960000000002</v>
      </c>
      <c r="I507" s="0" t="n">
        <f aca="false">B567-B507</f>
        <v>1.30240000000002</v>
      </c>
      <c r="J507" s="0" t="n">
        <f aca="false">B577-B507</f>
        <v>1.628</v>
      </c>
      <c r="L507" s="0" t="n">
        <f aca="false">LN(D507)</f>
        <v>-0.716620536745561</v>
      </c>
      <c r="M507" s="0" t="n">
        <f aca="false">LN(E507)</f>
        <v>-0.42893846429378</v>
      </c>
      <c r="N507" s="0" t="n">
        <f aca="false">LN(F507)</f>
        <v>-0.0234733561856159</v>
      </c>
      <c r="O507" s="0" t="n">
        <f aca="false">LN(G507)</f>
        <v>0.264208716266154</v>
      </c>
      <c r="P507" s="0" t="n">
        <f aca="false">LN(H507)</f>
        <v>0.13067732364163</v>
      </c>
      <c r="Q507" s="0" t="n">
        <f aca="false">LN(I507)</f>
        <v>0.264208716266154</v>
      </c>
      <c r="R507" s="0" t="n">
        <f aca="false">LN(J507)</f>
        <v>0.487352267580349</v>
      </c>
    </row>
    <row r="508" customFormat="false" ht="18.75" hidden="false" customHeight="false" outlineLevel="0" collapsed="false">
      <c r="A508" s="0" t="n">
        <v>5060</v>
      </c>
      <c r="B508" s="0" t="n">
        <v>96.7847</v>
      </c>
      <c r="D508" s="0" t="n">
        <f aca="false">B518-B508</f>
        <v>0.325600000000009</v>
      </c>
      <c r="E508" s="0" t="n">
        <f aca="false">B528-B508</f>
        <v>0.651200000000017</v>
      </c>
      <c r="F508" s="0" t="n">
        <f aca="false">B538-B508</f>
        <v>0.976800000000026</v>
      </c>
      <c r="G508" s="0" t="n">
        <f aca="false">B548-B508</f>
        <v>1.13960000000002</v>
      </c>
      <c r="H508" s="0" t="n">
        <f aca="false">B558-B508</f>
        <v>1.13960000000003</v>
      </c>
      <c r="I508" s="0" t="n">
        <f aca="false">B568-B508</f>
        <v>1.30240000000002</v>
      </c>
      <c r="J508" s="0" t="n">
        <f aca="false">B578-B508</f>
        <v>1.46520000000002</v>
      </c>
      <c r="L508" s="0" t="n">
        <f aca="false">LN(D508)</f>
        <v>-1.12208564485373</v>
      </c>
      <c r="M508" s="0" t="n">
        <f aca="false">LN(E508)</f>
        <v>-0.42893846429378</v>
      </c>
      <c r="N508" s="0" t="n">
        <f aca="false">LN(F508)</f>
        <v>-0.0234733561856159</v>
      </c>
      <c r="O508" s="0" t="n">
        <f aca="false">LN(G508)</f>
        <v>0.13067732364163</v>
      </c>
      <c r="P508" s="0" t="n">
        <f aca="false">LN(H508)</f>
        <v>0.130677323641642</v>
      </c>
      <c r="Q508" s="0" t="n">
        <f aca="false">LN(I508)</f>
        <v>0.264208716266154</v>
      </c>
      <c r="R508" s="0" t="n">
        <f aca="false">LN(J508)</f>
        <v>0.381991751922539</v>
      </c>
    </row>
    <row r="509" customFormat="false" ht="18.75" hidden="false" customHeight="false" outlineLevel="0" collapsed="false">
      <c r="A509" s="0" t="n">
        <v>5070</v>
      </c>
      <c r="B509" s="0" t="n">
        <v>96.6219</v>
      </c>
      <c r="D509" s="0" t="n">
        <f aca="false">B519-B509</f>
        <v>0.325600000000009</v>
      </c>
      <c r="E509" s="0" t="n">
        <f aca="false">B529-B509</f>
        <v>0.976800000000026</v>
      </c>
      <c r="F509" s="0" t="n">
        <f aca="false">B539-B509</f>
        <v>1.13960000000003</v>
      </c>
      <c r="G509" s="0" t="n">
        <f aca="false">B549-B509</f>
        <v>1.13960000000003</v>
      </c>
      <c r="H509" s="0" t="n">
        <f aca="false">B559-B509</f>
        <v>1.13960000000002</v>
      </c>
      <c r="I509" s="0" t="n">
        <f aca="false">B569-B509</f>
        <v>1.46520000000002</v>
      </c>
      <c r="J509" s="0" t="n">
        <f aca="false">B579-B509</f>
        <v>1.46520000000002</v>
      </c>
      <c r="L509" s="0" t="n">
        <f aca="false">LN(D509)</f>
        <v>-1.12208564485373</v>
      </c>
      <c r="M509" s="0" t="n">
        <f aca="false">LN(E509)</f>
        <v>-0.0234733561856159</v>
      </c>
      <c r="N509" s="0" t="n">
        <f aca="false">LN(F509)</f>
        <v>0.130677323641642</v>
      </c>
      <c r="O509" s="0" t="n">
        <f aca="false">LN(G509)</f>
        <v>0.130677323641642</v>
      </c>
      <c r="P509" s="0" t="n">
        <f aca="false">LN(H509)</f>
        <v>0.13067732364163</v>
      </c>
      <c r="Q509" s="0" t="n">
        <f aca="false">LN(I509)</f>
        <v>0.381991751922539</v>
      </c>
      <c r="R509" s="0" t="n">
        <f aca="false">LN(J509)</f>
        <v>0.381991751922539</v>
      </c>
    </row>
    <row r="510" customFormat="false" ht="18.75" hidden="false" customHeight="false" outlineLevel="0" collapsed="false">
      <c r="A510" s="0" t="n">
        <v>5080</v>
      </c>
      <c r="B510" s="0" t="n">
        <v>96.6219</v>
      </c>
      <c r="D510" s="0" t="n">
        <f aca="false">B520-B510</f>
        <v>0.325600000000009</v>
      </c>
      <c r="E510" s="0" t="n">
        <f aca="false">B530-B510</f>
        <v>0.976800000000026</v>
      </c>
      <c r="F510" s="0" t="n">
        <f aca="false">B540-B510</f>
        <v>1.46520000000002</v>
      </c>
      <c r="G510" s="0" t="n">
        <f aca="false">B550-B510</f>
        <v>1.13960000000003</v>
      </c>
      <c r="H510" s="0" t="n">
        <f aca="false">B560-B510</f>
        <v>1.30240000000002</v>
      </c>
      <c r="I510" s="0" t="n">
        <f aca="false">B570-B510</f>
        <v>1.46520000000002</v>
      </c>
      <c r="J510" s="0" t="n">
        <f aca="false">B580-B510</f>
        <v>1.46520000000002</v>
      </c>
      <c r="L510" s="0" t="n">
        <f aca="false">LN(D510)</f>
        <v>-1.12208564485373</v>
      </c>
      <c r="M510" s="0" t="n">
        <f aca="false">LN(E510)</f>
        <v>-0.0234733561856159</v>
      </c>
      <c r="N510" s="0" t="n">
        <f aca="false">LN(F510)</f>
        <v>0.381991751922539</v>
      </c>
      <c r="O510" s="0" t="n">
        <f aca="false">LN(G510)</f>
        <v>0.130677323641642</v>
      </c>
      <c r="P510" s="0" t="n">
        <f aca="false">LN(H510)</f>
        <v>0.264208716266154</v>
      </c>
      <c r="Q510" s="0" t="n">
        <f aca="false">LN(I510)</f>
        <v>0.381991751922539</v>
      </c>
      <c r="R510" s="0" t="n">
        <f aca="false">LN(J510)</f>
        <v>0.381991751922539</v>
      </c>
    </row>
    <row r="511" customFormat="false" ht="18.75" hidden="false" customHeight="false" outlineLevel="0" collapsed="false">
      <c r="A511" s="0" t="n">
        <v>5090</v>
      </c>
      <c r="B511" s="0" t="n">
        <v>96.7847</v>
      </c>
      <c r="D511" s="0" t="n">
        <f aca="false">B521-B511</f>
        <v>0.16279999999999</v>
      </c>
      <c r="E511" s="0" t="n">
        <f aca="false">B531-B511</f>
        <v>0.651200000000003</v>
      </c>
      <c r="F511" s="0" t="n">
        <f aca="false">B541-B511</f>
        <v>1.1396</v>
      </c>
      <c r="G511" s="0" t="n">
        <f aca="false">B551-B511</f>
        <v>1.1396</v>
      </c>
      <c r="H511" s="0" t="n">
        <f aca="false">B561-B511</f>
        <v>0.976800000000011</v>
      </c>
      <c r="I511" s="0" t="n">
        <f aca="false">B571-B511</f>
        <v>1.30240000000001</v>
      </c>
      <c r="J511" s="0" t="n">
        <f aca="false">B581-B511</f>
        <v>1.62799999999999</v>
      </c>
      <c r="L511" s="0" t="n">
        <f aca="false">LN(D511)</f>
        <v>-1.81523282541376</v>
      </c>
      <c r="M511" s="0" t="n">
        <f aca="false">LN(E511)</f>
        <v>-0.428938464293802</v>
      </c>
      <c r="N511" s="0" t="n">
        <f aca="false">LN(F511)</f>
        <v>0.130677323641617</v>
      </c>
      <c r="O511" s="0" t="n">
        <f aca="false">LN(G511)</f>
        <v>0.130677323641617</v>
      </c>
      <c r="P511" s="0" t="n">
        <f aca="false">LN(H511)</f>
        <v>-0.0234733561856304</v>
      </c>
      <c r="Q511" s="0" t="n">
        <f aca="false">LN(I511)</f>
        <v>0.264208716266143</v>
      </c>
      <c r="R511" s="0" t="n">
        <f aca="false">LN(J511)</f>
        <v>0.48735226758034</v>
      </c>
    </row>
    <row r="512" customFormat="false" ht="18.75" hidden="false" customHeight="false" outlineLevel="0" collapsed="false">
      <c r="A512" s="0" t="n">
        <v>5100</v>
      </c>
      <c r="B512" s="0" t="n">
        <v>96.7847</v>
      </c>
      <c r="D512" s="0" t="n">
        <f aca="false">B522-B512</f>
        <v>0.162800000000004</v>
      </c>
      <c r="E512" s="0" t="n">
        <f aca="false">B532-B512</f>
        <v>0.488400000000013</v>
      </c>
      <c r="F512" s="0" t="n">
        <f aca="false">B542-B512</f>
        <v>0.976800000000011</v>
      </c>
      <c r="G512" s="0" t="n">
        <f aca="false">B552-B512</f>
        <v>1.13960000000002</v>
      </c>
      <c r="H512" s="0" t="n">
        <f aca="false">B562-B512</f>
        <v>1.30240000000002</v>
      </c>
      <c r="I512" s="0" t="n">
        <f aca="false">B572-B512</f>
        <v>1.4652</v>
      </c>
      <c r="J512" s="0" t="n">
        <f aca="false">B582-B512</f>
        <v>1.7908</v>
      </c>
      <c r="L512" s="0" t="n">
        <f aca="false">LN(D512)</f>
        <v>-1.81523282541367</v>
      </c>
      <c r="M512" s="0" t="n">
        <f aca="false">LN(E512)</f>
        <v>-0.716620536745561</v>
      </c>
      <c r="N512" s="0" t="n">
        <f aca="false">LN(F512)</f>
        <v>-0.0234733561856304</v>
      </c>
      <c r="O512" s="0" t="n">
        <f aca="false">LN(G512)</f>
        <v>0.13067732364163</v>
      </c>
      <c r="P512" s="0" t="n">
        <f aca="false">LN(H512)</f>
        <v>0.264208716266154</v>
      </c>
      <c r="Q512" s="0" t="n">
        <f aca="false">LN(I512)</f>
        <v>0.381991751922519</v>
      </c>
      <c r="R512" s="0" t="n">
        <f aca="false">LN(J512)</f>
        <v>0.582662447384676</v>
      </c>
    </row>
    <row r="513" customFormat="false" ht="18.75" hidden="false" customHeight="false" outlineLevel="0" collapsed="false">
      <c r="A513" s="0" t="n">
        <v>5110</v>
      </c>
      <c r="B513" s="0" t="n">
        <v>97.1103</v>
      </c>
      <c r="D513" s="0" t="n">
        <f aca="false">B523-B513</f>
        <v>0</v>
      </c>
      <c r="E513" s="0" t="n">
        <f aca="false">B533-B513</f>
        <v>0.162800000000004</v>
      </c>
      <c r="F513" s="0" t="n">
        <f aca="false">B543-B513</f>
        <v>0.488400000000013</v>
      </c>
      <c r="G513" s="0" t="n">
        <f aca="false">B553-B513</f>
        <v>1.13960000000002</v>
      </c>
      <c r="H513" s="0" t="n">
        <f aca="false">B563-B513</f>
        <v>1.13959999999999</v>
      </c>
      <c r="I513" s="0" t="n">
        <f aca="false">B573-B513</f>
        <v>1.30240000000002</v>
      </c>
      <c r="J513" s="0" t="n">
        <f aca="false">B583-B513</f>
        <v>1.4652</v>
      </c>
      <c r="L513" s="0" t="inlineStr">
        <f aca="false">LN(D513)</f>
        <is>
          <t/>
        </is>
      </c>
      <c r="M513" s="0" t="n">
        <f aca="false">LN(E513)</f>
        <v>-1.81523282541367</v>
      </c>
      <c r="N513" s="0" t="n">
        <f aca="false">LN(F513)</f>
        <v>-0.716620536745561</v>
      </c>
      <c r="O513" s="0" t="n">
        <f aca="false">LN(G513)</f>
        <v>0.13067732364163</v>
      </c>
      <c r="P513" s="0" t="n">
        <f aca="false">LN(H513)</f>
        <v>0.130677323641605</v>
      </c>
      <c r="Q513" s="0" t="n">
        <f aca="false">LN(I513)</f>
        <v>0.264208716266154</v>
      </c>
      <c r="R513" s="0" t="n">
        <f aca="false">LN(J513)</f>
        <v>0.381991751922519</v>
      </c>
    </row>
    <row r="514" customFormat="false" ht="18.75" hidden="false" customHeight="false" outlineLevel="0" collapsed="false">
      <c r="A514" s="0" t="n">
        <v>5120</v>
      </c>
      <c r="B514" s="0" t="n">
        <v>97.2731</v>
      </c>
      <c r="D514" s="0" t="n">
        <f aca="false">B524-B514</f>
        <v>0</v>
      </c>
      <c r="E514" s="0" t="n">
        <f aca="false">B534-B514</f>
        <v>0.162800000000004</v>
      </c>
      <c r="F514" s="0" t="n">
        <f aca="false">B544-B514</f>
        <v>0.488400000000013</v>
      </c>
      <c r="G514" s="0" t="n">
        <f aca="false">B554-B514</f>
        <v>1.13960000000002</v>
      </c>
      <c r="H514" s="0" t="n">
        <f aca="false">B564-B514</f>
        <v>1.13960000000002</v>
      </c>
      <c r="I514" s="0" t="n">
        <f aca="false">B574-B514</f>
        <v>1.13960000000002</v>
      </c>
      <c r="J514" s="0" t="n">
        <f aca="false">B584-B514</f>
        <v>1.4652</v>
      </c>
      <c r="L514" s="0" t="inlineStr">
        <f aca="false">LN(D514)</f>
        <is>
          <t/>
        </is>
      </c>
      <c r="M514" s="0" t="n">
        <f aca="false">LN(E514)</f>
        <v>-1.81523282541367</v>
      </c>
      <c r="N514" s="0" t="n">
        <f aca="false">LN(F514)</f>
        <v>-0.716620536745561</v>
      </c>
      <c r="O514" s="0" t="n">
        <f aca="false">LN(G514)</f>
        <v>0.13067732364163</v>
      </c>
      <c r="P514" s="0" t="n">
        <f aca="false">LN(H514)</f>
        <v>0.13067732364163</v>
      </c>
      <c r="Q514" s="0" t="n">
        <f aca="false">LN(I514)</f>
        <v>0.13067732364163</v>
      </c>
      <c r="R514" s="0" t="n">
        <f aca="false">LN(J514)</f>
        <v>0.381991751922519</v>
      </c>
    </row>
    <row r="515" customFormat="false" ht="18.75" hidden="false" customHeight="false" outlineLevel="0" collapsed="false">
      <c r="A515" s="0" t="n">
        <v>5130</v>
      </c>
      <c r="B515" s="0" t="n">
        <v>97.4359</v>
      </c>
      <c r="D515" s="0" t="n">
        <f aca="false">B525-B515</f>
        <v>0</v>
      </c>
      <c r="E515" s="0" t="n">
        <f aca="false">B535-B515</f>
        <v>0.162800000000004</v>
      </c>
      <c r="F515" s="0" t="n">
        <f aca="false">B545-B515</f>
        <v>0.325599999999994</v>
      </c>
      <c r="G515" s="0" t="n">
        <f aca="false">B555-B515</f>
        <v>0.976800000000011</v>
      </c>
      <c r="H515" s="0" t="n">
        <f aca="false">B565-B515</f>
        <v>0.814000000000007</v>
      </c>
      <c r="I515" s="0" t="n">
        <f aca="false">B575-B515</f>
        <v>0.814000000000007</v>
      </c>
      <c r="J515" s="0" t="n">
        <f aca="false">B585-B515</f>
        <v>1.30239999999999</v>
      </c>
      <c r="L515" s="0" t="inlineStr">
        <f aca="false">LN(D515)</f>
        <is>
          <t/>
        </is>
      </c>
      <c r="M515" s="0" t="n">
        <f aca="false">LN(E515)</f>
        <v>-1.81523282541367</v>
      </c>
      <c r="N515" s="0" t="n">
        <f aca="false">LN(F515)</f>
        <v>-1.12208564485377</v>
      </c>
      <c r="O515" s="0" t="n">
        <f aca="false">LN(G515)</f>
        <v>-0.0234733561856304</v>
      </c>
      <c r="P515" s="0" t="n">
        <f aca="false">LN(H515)</f>
        <v>-0.205794912979588</v>
      </c>
      <c r="Q515" s="0" t="n">
        <f aca="false">LN(I515)</f>
        <v>-0.205794912979588</v>
      </c>
      <c r="R515" s="0" t="n">
        <f aca="false">LN(J515)</f>
        <v>0.264208716266132</v>
      </c>
    </row>
    <row r="516" customFormat="false" ht="18.75" hidden="false" customHeight="false" outlineLevel="0" collapsed="false">
      <c r="A516" s="0" t="n">
        <v>5140</v>
      </c>
      <c r="B516" s="0" t="n">
        <v>97.4359</v>
      </c>
      <c r="D516" s="0" t="n">
        <f aca="false">B526-B516</f>
        <v>-0.162800000000004</v>
      </c>
      <c r="E516" s="0" t="n">
        <f aca="false">B536-B516</f>
        <v>0.325600000000009</v>
      </c>
      <c r="F516" s="0" t="n">
        <f aca="false">B546-B516</f>
        <v>0.488400000000013</v>
      </c>
      <c r="G516" s="0" t="n">
        <f aca="false">B556-B516</f>
        <v>0.651200000000003</v>
      </c>
      <c r="H516" s="0" t="n">
        <f aca="false">B566-B516</f>
        <v>0.651200000000003</v>
      </c>
      <c r="I516" s="0" t="n">
        <f aca="false">B576-B516</f>
        <v>0.813999999999979</v>
      </c>
      <c r="J516" s="0" t="n">
        <f aca="false">B586-B516</f>
        <v>1.30239999999999</v>
      </c>
      <c r="L516" s="0" t="inlineStr">
        <f aca="false">LN(D516)</f>
        <is>
          <t/>
        </is>
      </c>
      <c r="M516" s="0" t="n">
        <f aca="false">LN(E516)</f>
        <v>-1.12208564485373</v>
      </c>
      <c r="N516" s="0" t="n">
        <f aca="false">LN(F516)</f>
        <v>-0.716620536745561</v>
      </c>
      <c r="O516" s="0" t="n">
        <f aca="false">LN(G516)</f>
        <v>-0.428938464293802</v>
      </c>
      <c r="P516" s="0" t="n">
        <f aca="false">LN(H516)</f>
        <v>-0.428938464293802</v>
      </c>
      <c r="Q516" s="0" t="n">
        <f aca="false">LN(I516)</f>
        <v>-0.205794912979623</v>
      </c>
      <c r="R516" s="0" t="n">
        <f aca="false">LN(J516)</f>
        <v>0.264208716266132</v>
      </c>
    </row>
    <row r="517" customFormat="false" ht="18.75" hidden="false" customHeight="false" outlineLevel="0" collapsed="false">
      <c r="A517" s="0" t="n">
        <v>5150</v>
      </c>
      <c r="B517" s="0" t="n">
        <v>97.1103</v>
      </c>
      <c r="D517" s="0" t="n">
        <f aca="false">B527-B517</f>
        <v>0.162800000000004</v>
      </c>
      <c r="E517" s="0" t="n">
        <f aca="false">B537-B517</f>
        <v>0.488400000000013</v>
      </c>
      <c r="F517" s="0" t="n">
        <f aca="false">B547-B517</f>
        <v>0.814000000000007</v>
      </c>
      <c r="G517" s="0" t="n">
        <f aca="false">B557-B517</f>
        <v>0.651200000000003</v>
      </c>
      <c r="H517" s="0" t="n">
        <f aca="false">B567-B517</f>
        <v>0.814000000000007</v>
      </c>
      <c r="I517" s="0" t="n">
        <f aca="false">B577-B517</f>
        <v>1.13959999999999</v>
      </c>
      <c r="J517" s="0" t="n">
        <f aca="false">B587-B517</f>
        <v>1.4652</v>
      </c>
      <c r="L517" s="0" t="n">
        <f aca="false">LN(D517)</f>
        <v>-1.81523282541367</v>
      </c>
      <c r="M517" s="0" t="n">
        <f aca="false">LN(E517)</f>
        <v>-0.716620536745561</v>
      </c>
      <c r="N517" s="0" t="n">
        <f aca="false">LN(F517)</f>
        <v>-0.205794912979588</v>
      </c>
      <c r="O517" s="0" t="n">
        <f aca="false">LN(G517)</f>
        <v>-0.428938464293802</v>
      </c>
      <c r="P517" s="0" t="n">
        <f aca="false">LN(H517)</f>
        <v>-0.205794912979588</v>
      </c>
      <c r="Q517" s="0" t="n">
        <f aca="false">LN(I517)</f>
        <v>0.130677323641605</v>
      </c>
      <c r="R517" s="0" t="n">
        <f aca="false">LN(J517)</f>
        <v>0.381991751922519</v>
      </c>
    </row>
    <row r="518" customFormat="false" ht="18.75" hidden="false" customHeight="false" outlineLevel="0" collapsed="false">
      <c r="A518" s="0" t="n">
        <v>5160</v>
      </c>
      <c r="B518" s="0" t="n">
        <v>97.1103</v>
      </c>
      <c r="D518" s="0" t="n">
        <f aca="false">B528-B518</f>
        <v>0.325600000000009</v>
      </c>
      <c r="E518" s="0" t="n">
        <f aca="false">B538-B518</f>
        <v>0.651200000000017</v>
      </c>
      <c r="F518" s="0" t="n">
        <f aca="false">B548-B518</f>
        <v>0.814000000000007</v>
      </c>
      <c r="G518" s="0" t="n">
        <f aca="false">B558-B518</f>
        <v>0.814000000000021</v>
      </c>
      <c r="H518" s="0" t="n">
        <f aca="false">B568-B518</f>
        <v>0.976800000000011</v>
      </c>
      <c r="I518" s="0" t="n">
        <f aca="false">B578-B518</f>
        <v>1.13960000000002</v>
      </c>
      <c r="J518" s="0" t="n">
        <f aca="false">B588-B518</f>
        <v>1.30240000000002</v>
      </c>
      <c r="L518" s="0" t="n">
        <f aca="false">LN(D518)</f>
        <v>-1.12208564485373</v>
      </c>
      <c r="M518" s="0" t="n">
        <f aca="false">LN(E518)</f>
        <v>-0.42893846429378</v>
      </c>
      <c r="N518" s="0" t="n">
        <f aca="false">LN(F518)</f>
        <v>-0.205794912979588</v>
      </c>
      <c r="O518" s="0" t="n">
        <f aca="false">LN(G518)</f>
        <v>-0.20579491297957</v>
      </c>
      <c r="P518" s="0" t="n">
        <f aca="false">LN(H518)</f>
        <v>-0.0234733561856304</v>
      </c>
      <c r="Q518" s="0" t="n">
        <f aca="false">LN(I518)</f>
        <v>0.13067732364163</v>
      </c>
      <c r="R518" s="0" t="n">
        <f aca="false">LN(J518)</f>
        <v>0.264208716266154</v>
      </c>
    </row>
    <row r="519" customFormat="false" ht="18.75" hidden="false" customHeight="false" outlineLevel="0" collapsed="false">
      <c r="A519" s="0" t="n">
        <v>5170</v>
      </c>
      <c r="B519" s="0" t="n">
        <v>96.9475</v>
      </c>
      <c r="D519" s="0" t="n">
        <f aca="false">B529-B519</f>
        <v>0.651200000000017</v>
      </c>
      <c r="E519" s="0" t="n">
        <f aca="false">B539-B519</f>
        <v>0.814000000000021</v>
      </c>
      <c r="F519" s="0" t="n">
        <f aca="false">B549-B519</f>
        <v>0.814000000000021</v>
      </c>
      <c r="G519" s="0" t="n">
        <f aca="false">B559-B519</f>
        <v>0.814000000000007</v>
      </c>
      <c r="H519" s="0" t="n">
        <f aca="false">B569-B519</f>
        <v>1.13960000000002</v>
      </c>
      <c r="I519" s="0" t="n">
        <f aca="false">B579-B519</f>
        <v>1.13960000000002</v>
      </c>
      <c r="J519" s="0" t="n">
        <f aca="false">B589-B519</f>
        <v>1.46520000000002</v>
      </c>
      <c r="L519" s="0" t="n">
        <f aca="false">LN(D519)</f>
        <v>-0.42893846429378</v>
      </c>
      <c r="M519" s="0" t="n">
        <f aca="false">LN(E519)</f>
        <v>-0.20579491297957</v>
      </c>
      <c r="N519" s="0" t="n">
        <f aca="false">LN(F519)</f>
        <v>-0.20579491297957</v>
      </c>
      <c r="O519" s="0" t="n">
        <f aca="false">LN(G519)</f>
        <v>-0.205794912979588</v>
      </c>
      <c r="P519" s="0" t="n">
        <f aca="false">LN(H519)</f>
        <v>0.13067732364163</v>
      </c>
      <c r="Q519" s="0" t="n">
        <f aca="false">LN(I519)</f>
        <v>0.13067732364163</v>
      </c>
      <c r="R519" s="0" t="n">
        <f aca="false">LN(J519)</f>
        <v>0.381991751922539</v>
      </c>
    </row>
    <row r="520" customFormat="false" ht="18.75" hidden="false" customHeight="false" outlineLevel="0" collapsed="false">
      <c r="A520" s="0" t="n">
        <v>5180</v>
      </c>
      <c r="B520" s="0" t="n">
        <v>96.9475</v>
      </c>
      <c r="D520" s="0" t="n">
        <f aca="false">B530-B520</f>
        <v>0.651200000000017</v>
      </c>
      <c r="E520" s="0" t="n">
        <f aca="false">B540-B520</f>
        <v>1.13960000000002</v>
      </c>
      <c r="F520" s="0" t="n">
        <f aca="false">B550-B520</f>
        <v>0.814000000000021</v>
      </c>
      <c r="G520" s="0" t="n">
        <f aca="false">B560-B520</f>
        <v>0.976800000000011</v>
      </c>
      <c r="H520" s="0" t="n">
        <f aca="false">B570-B520</f>
        <v>1.13960000000002</v>
      </c>
      <c r="I520" s="0" t="n">
        <f aca="false">B580-B520</f>
        <v>1.13960000000002</v>
      </c>
      <c r="J520" s="0" t="n">
        <f aca="false">B590-B520</f>
        <v>1.30239999999999</v>
      </c>
      <c r="L520" s="0" t="n">
        <f aca="false">LN(D520)</f>
        <v>-0.42893846429378</v>
      </c>
      <c r="M520" s="0" t="n">
        <f aca="false">LN(E520)</f>
        <v>0.13067732364163</v>
      </c>
      <c r="N520" s="0" t="n">
        <f aca="false">LN(F520)</f>
        <v>-0.20579491297957</v>
      </c>
      <c r="O520" s="0" t="n">
        <f aca="false">LN(G520)</f>
        <v>-0.0234733561856304</v>
      </c>
      <c r="P520" s="0" t="n">
        <f aca="false">LN(H520)</f>
        <v>0.13067732364163</v>
      </c>
      <c r="Q520" s="0" t="n">
        <f aca="false">LN(I520)</f>
        <v>0.13067732364163</v>
      </c>
      <c r="R520" s="0" t="n">
        <f aca="false">LN(J520)</f>
        <v>0.264208716266132</v>
      </c>
    </row>
    <row r="521" customFormat="false" ht="18.75" hidden="false" customHeight="false" outlineLevel="0" collapsed="false">
      <c r="A521" s="0" t="n">
        <v>5190</v>
      </c>
      <c r="B521" s="0" t="n">
        <v>96.9475</v>
      </c>
      <c r="D521" s="0" t="n">
        <f aca="false">B531-B521</f>
        <v>0.488400000000013</v>
      </c>
      <c r="E521" s="0" t="n">
        <f aca="false">B541-B521</f>
        <v>0.976800000000011</v>
      </c>
      <c r="F521" s="0" t="n">
        <f aca="false">B551-B521</f>
        <v>0.976800000000011</v>
      </c>
      <c r="G521" s="0" t="n">
        <f aca="false">B561-B521</f>
        <v>0.814000000000021</v>
      </c>
      <c r="H521" s="0" t="n">
        <f aca="false">B571-B521</f>
        <v>1.13960000000002</v>
      </c>
      <c r="I521" s="0" t="n">
        <f aca="false">B581-B521</f>
        <v>1.4652</v>
      </c>
      <c r="J521" s="0" t="n">
        <f aca="false">B591-B521</f>
        <v>1.628</v>
      </c>
      <c r="L521" s="0" t="n">
        <f aca="false">LN(D521)</f>
        <v>-0.716620536745561</v>
      </c>
      <c r="M521" s="0" t="n">
        <f aca="false">LN(E521)</f>
        <v>-0.0234733561856304</v>
      </c>
      <c r="N521" s="0" t="n">
        <f aca="false">LN(F521)</f>
        <v>-0.0234733561856304</v>
      </c>
      <c r="O521" s="0" t="n">
        <f aca="false">LN(G521)</f>
        <v>-0.20579491297957</v>
      </c>
      <c r="P521" s="0" t="n">
        <f aca="false">LN(H521)</f>
        <v>0.13067732364163</v>
      </c>
      <c r="Q521" s="0" t="n">
        <f aca="false">LN(I521)</f>
        <v>0.381991751922519</v>
      </c>
      <c r="R521" s="0" t="n">
        <f aca="false">LN(J521)</f>
        <v>0.487352267580349</v>
      </c>
    </row>
    <row r="522" customFormat="false" ht="18.75" hidden="false" customHeight="false" outlineLevel="0" collapsed="false">
      <c r="A522" s="0" t="n">
        <v>5200</v>
      </c>
      <c r="B522" s="0" t="n">
        <v>96.9475</v>
      </c>
      <c r="D522" s="0" t="n">
        <f aca="false">B532-B522</f>
        <v>0.325600000000009</v>
      </c>
      <c r="E522" s="0" t="n">
        <f aca="false">B542-B522</f>
        <v>0.814000000000007</v>
      </c>
      <c r="F522" s="0" t="n">
        <f aca="false">B552-B522</f>
        <v>0.976800000000011</v>
      </c>
      <c r="G522" s="0" t="n">
        <f aca="false">B562-B522</f>
        <v>1.13960000000002</v>
      </c>
      <c r="H522" s="0" t="n">
        <f aca="false">B572-B522</f>
        <v>1.30239999999999</v>
      </c>
      <c r="I522" s="0" t="n">
        <f aca="false">B582-B522</f>
        <v>1.628</v>
      </c>
      <c r="J522" s="0" t="n">
        <f aca="false">B592-B522</f>
        <v>1.7908</v>
      </c>
      <c r="L522" s="0" t="n">
        <f aca="false">LN(D522)</f>
        <v>-1.12208564485373</v>
      </c>
      <c r="M522" s="0" t="n">
        <f aca="false">LN(E522)</f>
        <v>-0.205794912979588</v>
      </c>
      <c r="N522" s="0" t="n">
        <f aca="false">LN(F522)</f>
        <v>-0.0234733561856304</v>
      </c>
      <c r="O522" s="0" t="n">
        <f aca="false">LN(G522)</f>
        <v>0.13067732364163</v>
      </c>
      <c r="P522" s="0" t="n">
        <f aca="false">LN(H522)</f>
        <v>0.264208716266132</v>
      </c>
      <c r="Q522" s="0" t="n">
        <f aca="false">LN(I522)</f>
        <v>0.487352267580349</v>
      </c>
      <c r="R522" s="0" t="n">
        <f aca="false">LN(J522)</f>
        <v>0.582662447384676</v>
      </c>
    </row>
    <row r="523" customFormat="false" ht="18.75" hidden="false" customHeight="false" outlineLevel="0" collapsed="false">
      <c r="A523" s="0" t="n">
        <v>5210</v>
      </c>
      <c r="B523" s="0" t="n">
        <v>97.1103</v>
      </c>
      <c r="D523" s="0" t="n">
        <f aca="false">B533-B523</f>
        <v>0.162800000000004</v>
      </c>
      <c r="E523" s="0" t="n">
        <f aca="false">B543-B523</f>
        <v>0.488400000000013</v>
      </c>
      <c r="F523" s="0" t="n">
        <f aca="false">B553-B523</f>
        <v>1.13960000000002</v>
      </c>
      <c r="G523" s="0" t="n">
        <f aca="false">B563-B523</f>
        <v>1.13959999999999</v>
      </c>
      <c r="H523" s="0" t="n">
        <f aca="false">B573-B523</f>
        <v>1.30240000000002</v>
      </c>
      <c r="I523" s="0" t="n">
        <f aca="false">B583-B523</f>
        <v>1.4652</v>
      </c>
      <c r="J523" s="0" t="n">
        <f aca="false">B593-B523</f>
        <v>1.628</v>
      </c>
      <c r="L523" s="0" t="n">
        <f aca="false">LN(D523)</f>
        <v>-1.81523282541367</v>
      </c>
      <c r="M523" s="0" t="n">
        <f aca="false">LN(E523)</f>
        <v>-0.716620536745561</v>
      </c>
      <c r="N523" s="0" t="n">
        <f aca="false">LN(F523)</f>
        <v>0.13067732364163</v>
      </c>
      <c r="O523" s="0" t="n">
        <f aca="false">LN(G523)</f>
        <v>0.130677323641605</v>
      </c>
      <c r="P523" s="0" t="n">
        <f aca="false">LN(H523)</f>
        <v>0.264208716266154</v>
      </c>
      <c r="Q523" s="0" t="n">
        <f aca="false">LN(I523)</f>
        <v>0.381991751922519</v>
      </c>
      <c r="R523" s="0" t="n">
        <f aca="false">LN(J523)</f>
        <v>0.487352267580349</v>
      </c>
    </row>
    <row r="524" customFormat="false" ht="18.75" hidden="false" customHeight="false" outlineLevel="0" collapsed="false">
      <c r="A524" s="0" t="n">
        <v>5220</v>
      </c>
      <c r="B524" s="0" t="n">
        <v>97.2731</v>
      </c>
      <c r="D524" s="0" t="n">
        <f aca="false">B534-B524</f>
        <v>0.162800000000004</v>
      </c>
      <c r="E524" s="0" t="n">
        <f aca="false">B544-B524</f>
        <v>0.488400000000013</v>
      </c>
      <c r="F524" s="0" t="n">
        <f aca="false">B554-B524</f>
        <v>1.13960000000002</v>
      </c>
      <c r="G524" s="0" t="n">
        <f aca="false">B564-B524</f>
        <v>1.13960000000002</v>
      </c>
      <c r="H524" s="0" t="n">
        <f aca="false">B574-B524</f>
        <v>1.13960000000002</v>
      </c>
      <c r="I524" s="0" t="n">
        <f aca="false">B584-B524</f>
        <v>1.4652</v>
      </c>
      <c r="J524" s="0" t="n">
        <f aca="false">B594-B524</f>
        <v>1.4652</v>
      </c>
      <c r="L524" s="0" t="n">
        <f aca="false">LN(D524)</f>
        <v>-1.81523282541367</v>
      </c>
      <c r="M524" s="0" t="n">
        <f aca="false">LN(E524)</f>
        <v>-0.716620536745561</v>
      </c>
      <c r="N524" s="0" t="n">
        <f aca="false">LN(F524)</f>
        <v>0.13067732364163</v>
      </c>
      <c r="O524" s="0" t="n">
        <f aca="false">LN(G524)</f>
        <v>0.13067732364163</v>
      </c>
      <c r="P524" s="0" t="n">
        <f aca="false">LN(H524)</f>
        <v>0.13067732364163</v>
      </c>
      <c r="Q524" s="0" t="n">
        <f aca="false">LN(I524)</f>
        <v>0.381991751922519</v>
      </c>
      <c r="R524" s="0" t="n">
        <f aca="false">LN(J524)</f>
        <v>0.381991751922519</v>
      </c>
    </row>
    <row r="525" customFormat="false" ht="18.75" hidden="false" customHeight="false" outlineLevel="0" collapsed="false">
      <c r="A525" s="0" t="n">
        <v>5230</v>
      </c>
      <c r="B525" s="0" t="n">
        <v>97.4359</v>
      </c>
      <c r="D525" s="0" t="n">
        <f aca="false">B535-B525</f>
        <v>0.162800000000004</v>
      </c>
      <c r="E525" s="0" t="n">
        <f aca="false">B545-B525</f>
        <v>0.325599999999994</v>
      </c>
      <c r="F525" s="0" t="n">
        <f aca="false">B555-B525</f>
        <v>0.976800000000011</v>
      </c>
      <c r="G525" s="0" t="n">
        <f aca="false">B565-B525</f>
        <v>0.814000000000007</v>
      </c>
      <c r="H525" s="0" t="n">
        <f aca="false">B575-B525</f>
        <v>0.814000000000007</v>
      </c>
      <c r="I525" s="0" t="n">
        <f aca="false">B585-B525</f>
        <v>1.30239999999999</v>
      </c>
      <c r="J525" s="0" t="n">
        <f aca="false">B595-B525</f>
        <v>1.30239999999999</v>
      </c>
      <c r="L525" s="0" t="n">
        <f aca="false">LN(D525)</f>
        <v>-1.81523282541367</v>
      </c>
      <c r="M525" s="0" t="n">
        <f aca="false">LN(E525)</f>
        <v>-1.12208564485377</v>
      </c>
      <c r="N525" s="0" t="n">
        <f aca="false">LN(F525)</f>
        <v>-0.0234733561856304</v>
      </c>
      <c r="O525" s="0" t="n">
        <f aca="false">LN(G525)</f>
        <v>-0.205794912979588</v>
      </c>
      <c r="P525" s="0" t="n">
        <f aca="false">LN(H525)</f>
        <v>-0.205794912979588</v>
      </c>
      <c r="Q525" s="0" t="n">
        <f aca="false">LN(I525)</f>
        <v>0.264208716266132</v>
      </c>
      <c r="R525" s="0" t="n">
        <f aca="false">LN(J525)</f>
        <v>0.264208716266132</v>
      </c>
    </row>
    <row r="526" customFormat="false" ht="18.75" hidden="false" customHeight="false" outlineLevel="0" collapsed="false">
      <c r="A526" s="0" t="n">
        <v>5240</v>
      </c>
      <c r="B526" s="0" t="n">
        <v>97.2731</v>
      </c>
      <c r="D526" s="0" t="n">
        <f aca="false">B536-B526</f>
        <v>0.488400000000013</v>
      </c>
      <c r="E526" s="0" t="n">
        <f aca="false">B546-B526</f>
        <v>0.651200000000017</v>
      </c>
      <c r="F526" s="0" t="n">
        <f aca="false">B556-B526</f>
        <v>0.814000000000007</v>
      </c>
      <c r="G526" s="0" t="n">
        <f aca="false">B566-B526</f>
        <v>0.814000000000007</v>
      </c>
      <c r="H526" s="0" t="n">
        <f aca="false">B576-B526</f>
        <v>0.976799999999983</v>
      </c>
      <c r="I526" s="0" t="n">
        <f aca="false">B586-B526</f>
        <v>1.4652</v>
      </c>
      <c r="J526" s="0" t="n">
        <f aca="false">B596-B526</f>
        <v>1.4652</v>
      </c>
      <c r="L526" s="0" t="n">
        <f aca="false">LN(D526)</f>
        <v>-0.716620536745561</v>
      </c>
      <c r="M526" s="0" t="n">
        <f aca="false">LN(E526)</f>
        <v>-0.42893846429378</v>
      </c>
      <c r="N526" s="0" t="n">
        <f aca="false">LN(F526)</f>
        <v>-0.205794912979588</v>
      </c>
      <c r="O526" s="0" t="n">
        <f aca="false">LN(G526)</f>
        <v>-0.205794912979588</v>
      </c>
      <c r="P526" s="0" t="n">
        <f aca="false">LN(H526)</f>
        <v>-0.0234733561856595</v>
      </c>
      <c r="Q526" s="0" t="n">
        <f aca="false">LN(I526)</f>
        <v>0.381991751922519</v>
      </c>
      <c r="R526" s="0" t="n">
        <f aca="false">LN(J526)</f>
        <v>0.381991751922519</v>
      </c>
    </row>
    <row r="527" customFormat="false" ht="18.75" hidden="false" customHeight="false" outlineLevel="0" collapsed="false">
      <c r="A527" s="0" t="n">
        <v>5250</v>
      </c>
      <c r="B527" s="0" t="n">
        <v>97.2731</v>
      </c>
      <c r="D527" s="0" t="n">
        <f aca="false">B537-B527</f>
        <v>0.325600000000009</v>
      </c>
      <c r="E527" s="0" t="n">
        <f aca="false">B547-B527</f>
        <v>0.651200000000003</v>
      </c>
      <c r="F527" s="0" t="n">
        <f aca="false">B557-B527</f>
        <v>0.488399999999999</v>
      </c>
      <c r="G527" s="0" t="n">
        <f aca="false">B567-B527</f>
        <v>0.651200000000003</v>
      </c>
      <c r="H527" s="0" t="n">
        <f aca="false">B577-B527</f>
        <v>0.976799999999983</v>
      </c>
      <c r="I527" s="0" t="n">
        <f aca="false">B587-B527</f>
        <v>1.30239999999999</v>
      </c>
      <c r="J527" s="0" t="n">
        <f aca="false">B597-B527</f>
        <v>1.4652</v>
      </c>
      <c r="L527" s="0" t="n">
        <f aca="false">LN(D527)</f>
        <v>-1.12208564485373</v>
      </c>
      <c r="M527" s="0" t="n">
        <f aca="false">LN(E527)</f>
        <v>-0.428938464293802</v>
      </c>
      <c r="N527" s="0" t="n">
        <f aca="false">LN(F527)</f>
        <v>-0.71662053674559</v>
      </c>
      <c r="O527" s="0" t="n">
        <f aca="false">LN(G527)</f>
        <v>-0.428938464293802</v>
      </c>
      <c r="P527" s="0" t="n">
        <f aca="false">LN(H527)</f>
        <v>-0.0234733561856595</v>
      </c>
      <c r="Q527" s="0" t="n">
        <f aca="false">LN(I527)</f>
        <v>0.264208716266132</v>
      </c>
      <c r="R527" s="0" t="n">
        <f aca="false">LN(J527)</f>
        <v>0.381991751922519</v>
      </c>
    </row>
    <row r="528" customFormat="false" ht="18.75" hidden="false" customHeight="false" outlineLevel="0" collapsed="false">
      <c r="A528" s="0" t="n">
        <v>5260</v>
      </c>
      <c r="B528" s="0" t="n">
        <v>97.4359</v>
      </c>
      <c r="D528" s="0" t="n">
        <f aca="false">B538-B528</f>
        <v>0.325600000000009</v>
      </c>
      <c r="E528" s="0" t="n">
        <f aca="false">B548-B528</f>
        <v>0.488399999999999</v>
      </c>
      <c r="F528" s="0" t="n">
        <f aca="false">B558-B528</f>
        <v>0.488400000000013</v>
      </c>
      <c r="G528" s="0" t="n">
        <f aca="false">B568-B528</f>
        <v>0.651200000000003</v>
      </c>
      <c r="H528" s="0" t="n">
        <f aca="false">B578-B528</f>
        <v>0.814000000000007</v>
      </c>
      <c r="I528" s="0" t="n">
        <f aca="false">B588-B528</f>
        <v>0.976800000000011</v>
      </c>
      <c r="J528" s="0" t="n">
        <f aca="false">B598-B528</f>
        <v>1.30239999999999</v>
      </c>
      <c r="L528" s="0" t="n">
        <f aca="false">LN(D528)</f>
        <v>-1.12208564485373</v>
      </c>
      <c r="M528" s="0" t="n">
        <f aca="false">LN(E528)</f>
        <v>-0.71662053674559</v>
      </c>
      <c r="N528" s="0" t="n">
        <f aca="false">LN(F528)</f>
        <v>-0.716620536745561</v>
      </c>
      <c r="O528" s="0" t="n">
        <f aca="false">LN(G528)</f>
        <v>-0.428938464293802</v>
      </c>
      <c r="P528" s="0" t="n">
        <f aca="false">LN(H528)</f>
        <v>-0.205794912979588</v>
      </c>
      <c r="Q528" s="0" t="n">
        <f aca="false">LN(I528)</f>
        <v>-0.0234733561856304</v>
      </c>
      <c r="R528" s="0" t="n">
        <f aca="false">LN(J528)</f>
        <v>0.264208716266132</v>
      </c>
    </row>
    <row r="529" customFormat="false" ht="18.75" hidden="false" customHeight="false" outlineLevel="0" collapsed="false">
      <c r="A529" s="0" t="n">
        <v>5270</v>
      </c>
      <c r="B529" s="0" t="n">
        <v>97.5987</v>
      </c>
      <c r="D529" s="0" t="n">
        <f aca="false">B539-B529</f>
        <v>0.162800000000004</v>
      </c>
      <c r="E529" s="0" t="n">
        <f aca="false">B549-B529</f>
        <v>0.162800000000004</v>
      </c>
      <c r="F529" s="0" t="n">
        <f aca="false">B559-B529</f>
        <v>0.16279999999999</v>
      </c>
      <c r="G529" s="0" t="n">
        <f aca="false">B569-B529</f>
        <v>0.488399999999999</v>
      </c>
      <c r="H529" s="0" t="n">
        <f aca="false">B579-B529</f>
        <v>0.488399999999999</v>
      </c>
      <c r="I529" s="0" t="n">
        <f aca="false">B589-B529</f>
        <v>0.814000000000007</v>
      </c>
      <c r="J529" s="0" t="n">
        <f aca="false">B599-B529</f>
        <v>1.30239999999999</v>
      </c>
      <c r="L529" s="0" t="n">
        <f aca="false">LN(D529)</f>
        <v>-1.81523282541367</v>
      </c>
      <c r="M529" s="0" t="n">
        <f aca="false">LN(E529)</f>
        <v>-1.81523282541367</v>
      </c>
      <c r="N529" s="0" t="n">
        <f aca="false">LN(F529)</f>
        <v>-1.81523282541376</v>
      </c>
      <c r="O529" s="0" t="n">
        <f aca="false">LN(G529)</f>
        <v>-0.71662053674559</v>
      </c>
      <c r="P529" s="0" t="n">
        <f aca="false">LN(H529)</f>
        <v>-0.71662053674559</v>
      </c>
      <c r="Q529" s="0" t="n">
        <f aca="false">LN(I529)</f>
        <v>-0.205794912979588</v>
      </c>
      <c r="R529" s="0" t="n">
        <f aca="false">LN(J529)</f>
        <v>0.264208716266132</v>
      </c>
    </row>
    <row r="530" customFormat="false" ht="18.75" hidden="false" customHeight="false" outlineLevel="0" collapsed="false">
      <c r="A530" s="0" t="n">
        <v>5280</v>
      </c>
      <c r="B530" s="0" t="n">
        <v>97.5987</v>
      </c>
      <c r="D530" s="0" t="n">
        <f aca="false">B540-B530</f>
        <v>0.488399999999999</v>
      </c>
      <c r="E530" s="0" t="n">
        <f aca="false">B550-B530</f>
        <v>0.162800000000004</v>
      </c>
      <c r="F530" s="0" t="n">
        <f aca="false">B560-B530</f>
        <v>0.325599999999994</v>
      </c>
      <c r="G530" s="0" t="n">
        <f aca="false">B570-B530</f>
        <v>0.488399999999999</v>
      </c>
      <c r="H530" s="0" t="n">
        <f aca="false">B580-B530</f>
        <v>0.488399999999999</v>
      </c>
      <c r="I530" s="0" t="n">
        <f aca="false">B590-B530</f>
        <v>0.651199999999974</v>
      </c>
      <c r="J530" s="0" t="n">
        <f aca="false">B600-B530</f>
        <v>1.30239999999999</v>
      </c>
      <c r="L530" s="0" t="n">
        <f aca="false">LN(D530)</f>
        <v>-0.71662053674559</v>
      </c>
      <c r="M530" s="0" t="n">
        <f aca="false">LN(E530)</f>
        <v>-1.81523282541367</v>
      </c>
      <c r="N530" s="0" t="n">
        <f aca="false">LN(F530)</f>
        <v>-1.12208564485377</v>
      </c>
      <c r="O530" s="0" t="n">
        <f aca="false">LN(G530)</f>
        <v>-0.71662053674559</v>
      </c>
      <c r="P530" s="0" t="n">
        <f aca="false">LN(H530)</f>
        <v>-0.71662053674559</v>
      </c>
      <c r="Q530" s="0" t="n">
        <f aca="false">LN(I530)</f>
        <v>-0.428938464293846</v>
      </c>
      <c r="R530" s="0" t="n">
        <f aca="false">LN(J530)</f>
        <v>0.264208716266132</v>
      </c>
    </row>
    <row r="531" customFormat="false" ht="18.75" hidden="false" customHeight="false" outlineLevel="0" collapsed="false">
      <c r="A531" s="0" t="n">
        <v>5290</v>
      </c>
      <c r="B531" s="0" t="n">
        <v>97.4359</v>
      </c>
      <c r="D531" s="0" t="n">
        <f aca="false">B541-B531</f>
        <v>0.488399999999999</v>
      </c>
      <c r="E531" s="0" t="n">
        <f aca="false">B551-B531</f>
        <v>0.488399999999999</v>
      </c>
      <c r="F531" s="0" t="n">
        <f aca="false">B561-B531</f>
        <v>0.325600000000009</v>
      </c>
      <c r="G531" s="0" t="n">
        <f aca="false">B571-B531</f>
        <v>0.651200000000003</v>
      </c>
      <c r="H531" s="0" t="n">
        <f aca="false">B581-B531</f>
        <v>0.976799999999983</v>
      </c>
      <c r="I531" s="0" t="n">
        <f aca="false">B591-B531</f>
        <v>1.13959999999999</v>
      </c>
      <c r="J531" s="0" t="n">
        <f aca="false">B601-B531</f>
        <v>1.30239999999999</v>
      </c>
      <c r="L531" s="0" t="n">
        <f aca="false">LN(D531)</f>
        <v>-0.71662053674559</v>
      </c>
      <c r="M531" s="0" t="n">
        <f aca="false">LN(E531)</f>
        <v>-0.71662053674559</v>
      </c>
      <c r="N531" s="0" t="n">
        <f aca="false">LN(F531)</f>
        <v>-1.12208564485373</v>
      </c>
      <c r="O531" s="0" t="n">
        <f aca="false">LN(G531)</f>
        <v>-0.428938464293802</v>
      </c>
      <c r="P531" s="0" t="n">
        <f aca="false">LN(H531)</f>
        <v>-0.0234733561856595</v>
      </c>
      <c r="Q531" s="0" t="n">
        <f aca="false">LN(I531)</f>
        <v>0.130677323641605</v>
      </c>
      <c r="R531" s="0" t="n">
        <f aca="false">LN(J531)</f>
        <v>0.264208716266132</v>
      </c>
    </row>
    <row r="532" customFormat="false" ht="18.75" hidden="false" customHeight="false" outlineLevel="0" collapsed="false">
      <c r="A532" s="0" t="n">
        <v>5300</v>
      </c>
      <c r="B532" s="0" t="n">
        <v>97.2731</v>
      </c>
      <c r="D532" s="0" t="n">
        <f aca="false">B542-B532</f>
        <v>0.488399999999999</v>
      </c>
      <c r="E532" s="0" t="n">
        <f aca="false">B552-B532</f>
        <v>0.651200000000003</v>
      </c>
      <c r="F532" s="0" t="n">
        <f aca="false">B562-B532</f>
        <v>0.814000000000007</v>
      </c>
      <c r="G532" s="0" t="n">
        <f aca="false">B572-B532</f>
        <v>0.976799999999983</v>
      </c>
      <c r="H532" s="0" t="n">
        <f aca="false">B582-B532</f>
        <v>1.30239999999999</v>
      </c>
      <c r="I532" s="0" t="n">
        <f aca="false">B592-B532</f>
        <v>1.4652</v>
      </c>
      <c r="J532" s="0" t="n">
        <f aca="false">B602-B532</f>
        <v>1.30239999999999</v>
      </c>
      <c r="L532" s="0" t="n">
        <f aca="false">LN(D532)</f>
        <v>-0.71662053674559</v>
      </c>
      <c r="M532" s="0" t="n">
        <f aca="false">LN(E532)</f>
        <v>-0.428938464293802</v>
      </c>
      <c r="N532" s="0" t="n">
        <f aca="false">LN(F532)</f>
        <v>-0.205794912979588</v>
      </c>
      <c r="O532" s="0" t="n">
        <f aca="false">LN(G532)</f>
        <v>-0.0234733561856595</v>
      </c>
      <c r="P532" s="0" t="n">
        <f aca="false">LN(H532)</f>
        <v>0.264208716266132</v>
      </c>
      <c r="Q532" s="0" t="n">
        <f aca="false">LN(I532)</f>
        <v>0.381991751922519</v>
      </c>
      <c r="R532" s="0" t="n">
        <f aca="false">LN(J532)</f>
        <v>0.264208716266132</v>
      </c>
    </row>
    <row r="533" customFormat="false" ht="18.75" hidden="false" customHeight="false" outlineLevel="0" collapsed="false">
      <c r="A533" s="0" t="n">
        <v>5310</v>
      </c>
      <c r="B533" s="0" t="n">
        <v>97.2731</v>
      </c>
      <c r="D533" s="0" t="n">
        <f aca="false">B543-B533</f>
        <v>0.325600000000009</v>
      </c>
      <c r="E533" s="0" t="n">
        <f aca="false">B553-B533</f>
        <v>0.976800000000011</v>
      </c>
      <c r="F533" s="0" t="n">
        <f aca="false">B563-B533</f>
        <v>0.976799999999983</v>
      </c>
      <c r="G533" s="0" t="n">
        <f aca="false">B573-B533</f>
        <v>1.13960000000002</v>
      </c>
      <c r="H533" s="0" t="n">
        <f aca="false">B583-B533</f>
        <v>1.30239999999999</v>
      </c>
      <c r="I533" s="0" t="n">
        <f aca="false">B593-B533</f>
        <v>1.4652</v>
      </c>
      <c r="J533" s="0" t="n">
        <f aca="false">B603-B533</f>
        <v>1.30239999999999</v>
      </c>
      <c r="L533" s="0" t="n">
        <f aca="false">LN(D533)</f>
        <v>-1.12208564485373</v>
      </c>
      <c r="M533" s="0" t="n">
        <f aca="false">LN(E533)</f>
        <v>-0.0234733561856304</v>
      </c>
      <c r="N533" s="0" t="n">
        <f aca="false">LN(F533)</f>
        <v>-0.0234733561856595</v>
      </c>
      <c r="O533" s="0" t="n">
        <f aca="false">LN(G533)</f>
        <v>0.13067732364163</v>
      </c>
      <c r="P533" s="0" t="n">
        <f aca="false">LN(H533)</f>
        <v>0.264208716266132</v>
      </c>
      <c r="Q533" s="0" t="n">
        <f aca="false">LN(I533)</f>
        <v>0.381991751922519</v>
      </c>
      <c r="R533" s="0" t="n">
        <f aca="false">LN(J533)</f>
        <v>0.264208716266132</v>
      </c>
    </row>
    <row r="534" customFormat="false" ht="18.75" hidden="false" customHeight="false" outlineLevel="0" collapsed="false">
      <c r="A534" s="0" t="n">
        <v>5320</v>
      </c>
      <c r="B534" s="0" t="n">
        <v>97.4359</v>
      </c>
      <c r="D534" s="0" t="n">
        <f aca="false">B544-B534</f>
        <v>0.325600000000009</v>
      </c>
      <c r="E534" s="0" t="n">
        <f aca="false">B554-B534</f>
        <v>0.976800000000011</v>
      </c>
      <c r="F534" s="0" t="n">
        <f aca="false">B564-B534</f>
        <v>0.976800000000011</v>
      </c>
      <c r="G534" s="0" t="n">
        <f aca="false">B574-B534</f>
        <v>0.976800000000011</v>
      </c>
      <c r="H534" s="0" t="n">
        <f aca="false">B584-B534</f>
        <v>1.30239999999999</v>
      </c>
      <c r="I534" s="0" t="n">
        <f aca="false">B594-B534</f>
        <v>1.30239999999999</v>
      </c>
      <c r="J534" s="0" t="n">
        <f aca="false">B604-B534</f>
        <v>1.30239999999999</v>
      </c>
      <c r="L534" s="0" t="n">
        <f aca="false">LN(D534)</f>
        <v>-1.12208564485373</v>
      </c>
      <c r="M534" s="0" t="n">
        <f aca="false">LN(E534)</f>
        <v>-0.0234733561856304</v>
      </c>
      <c r="N534" s="0" t="n">
        <f aca="false">LN(F534)</f>
        <v>-0.0234733561856304</v>
      </c>
      <c r="O534" s="0" t="n">
        <f aca="false">LN(G534)</f>
        <v>-0.0234733561856304</v>
      </c>
      <c r="P534" s="0" t="n">
        <f aca="false">LN(H534)</f>
        <v>0.264208716266132</v>
      </c>
      <c r="Q534" s="0" t="n">
        <f aca="false">LN(I534)</f>
        <v>0.264208716266132</v>
      </c>
      <c r="R534" s="0" t="n">
        <f aca="false">LN(J534)</f>
        <v>0.264208716266132</v>
      </c>
    </row>
    <row r="535" customFormat="false" ht="18.75" hidden="false" customHeight="false" outlineLevel="0" collapsed="false">
      <c r="A535" s="0" t="n">
        <v>5330</v>
      </c>
      <c r="B535" s="0" t="n">
        <v>97.5987</v>
      </c>
      <c r="D535" s="0" t="n">
        <f aca="false">B545-B535</f>
        <v>0.16279999999999</v>
      </c>
      <c r="E535" s="0" t="n">
        <f aca="false">B555-B535</f>
        <v>0.814000000000007</v>
      </c>
      <c r="F535" s="0" t="n">
        <f aca="false">B565-B535</f>
        <v>0.651200000000003</v>
      </c>
      <c r="G535" s="0" t="n">
        <f aca="false">B575-B535</f>
        <v>0.651200000000003</v>
      </c>
      <c r="H535" s="0" t="n">
        <f aca="false">B585-B535</f>
        <v>1.13959999999999</v>
      </c>
      <c r="I535" s="0" t="n">
        <f aca="false">B595-B535</f>
        <v>1.13959999999999</v>
      </c>
      <c r="J535" s="0" t="n">
        <f aca="false">B605-B535</f>
        <v>1.30239999999999</v>
      </c>
      <c r="L535" s="0" t="n">
        <f aca="false">LN(D535)</f>
        <v>-1.81523282541376</v>
      </c>
      <c r="M535" s="0" t="n">
        <f aca="false">LN(E535)</f>
        <v>-0.205794912979588</v>
      </c>
      <c r="N535" s="0" t="n">
        <f aca="false">LN(F535)</f>
        <v>-0.428938464293802</v>
      </c>
      <c r="O535" s="0" t="n">
        <f aca="false">LN(G535)</f>
        <v>-0.428938464293802</v>
      </c>
      <c r="P535" s="0" t="n">
        <f aca="false">LN(H535)</f>
        <v>0.130677323641605</v>
      </c>
      <c r="Q535" s="0" t="n">
        <f aca="false">LN(I535)</f>
        <v>0.130677323641605</v>
      </c>
      <c r="R535" s="0" t="n">
        <f aca="false">LN(J535)</f>
        <v>0.264208716266132</v>
      </c>
    </row>
    <row r="536" customFormat="false" ht="18.75" hidden="false" customHeight="false" outlineLevel="0" collapsed="false">
      <c r="A536" s="0" t="n">
        <v>5340</v>
      </c>
      <c r="B536" s="0" t="n">
        <v>97.7615</v>
      </c>
      <c r="D536" s="0" t="n">
        <f aca="false">B546-B536</f>
        <v>0.162800000000004</v>
      </c>
      <c r="E536" s="0" t="n">
        <f aca="false">B556-B536</f>
        <v>0.325599999999994</v>
      </c>
      <c r="F536" s="0" t="n">
        <f aca="false">B566-B536</f>
        <v>0.325599999999994</v>
      </c>
      <c r="G536" s="0" t="n">
        <f aca="false">B576-B536</f>
        <v>0.48839999999997</v>
      </c>
      <c r="H536" s="0" t="n">
        <f aca="false">B586-B536</f>
        <v>0.976799999999983</v>
      </c>
      <c r="I536" s="0" t="n">
        <f aca="false">B596-B536</f>
        <v>0.976799999999983</v>
      </c>
      <c r="J536" s="0" t="n">
        <f aca="false">B606-B536</f>
        <v>1.13959999999999</v>
      </c>
      <c r="L536" s="0" t="n">
        <f aca="false">LN(D536)</f>
        <v>-1.81523282541367</v>
      </c>
      <c r="M536" s="0" t="n">
        <f aca="false">LN(E536)</f>
        <v>-1.12208564485377</v>
      </c>
      <c r="N536" s="0" t="n">
        <f aca="false">LN(F536)</f>
        <v>-1.12208564485377</v>
      </c>
      <c r="O536" s="0" t="n">
        <f aca="false">LN(G536)</f>
        <v>-0.716620536745648</v>
      </c>
      <c r="P536" s="0" t="n">
        <f aca="false">LN(H536)</f>
        <v>-0.0234733561856595</v>
      </c>
      <c r="Q536" s="0" t="n">
        <f aca="false">LN(I536)</f>
        <v>-0.0234733561856595</v>
      </c>
      <c r="R536" s="0" t="n">
        <f aca="false">LN(J536)</f>
        <v>0.130677323641605</v>
      </c>
    </row>
    <row r="537" customFormat="false" ht="18.75" hidden="false" customHeight="false" outlineLevel="0" collapsed="false">
      <c r="A537" s="0" t="n">
        <v>5350</v>
      </c>
      <c r="B537" s="0" t="n">
        <v>97.5987</v>
      </c>
      <c r="D537" s="0" t="n">
        <f aca="false">B547-B537</f>
        <v>0.325599999999994</v>
      </c>
      <c r="E537" s="0" t="n">
        <f aca="false">B557-B537</f>
        <v>0.16279999999999</v>
      </c>
      <c r="F537" s="0" t="n">
        <f aca="false">B567-B537</f>
        <v>0.325599999999994</v>
      </c>
      <c r="G537" s="0" t="n">
        <f aca="false">B577-B537</f>
        <v>0.651199999999974</v>
      </c>
      <c r="H537" s="0" t="n">
        <f aca="false">B587-B537</f>
        <v>0.976799999999983</v>
      </c>
      <c r="I537" s="0" t="n">
        <f aca="false">B597-B537</f>
        <v>1.13959999999999</v>
      </c>
      <c r="J537" s="0" t="n">
        <f aca="false">B607-B537</f>
        <v>1.30239999999999</v>
      </c>
      <c r="L537" s="0" t="n">
        <f aca="false">LN(D537)</f>
        <v>-1.12208564485377</v>
      </c>
      <c r="M537" s="0" t="n">
        <f aca="false">LN(E537)</f>
        <v>-1.81523282541376</v>
      </c>
      <c r="N537" s="0" t="n">
        <f aca="false">LN(F537)</f>
        <v>-1.12208564485377</v>
      </c>
      <c r="O537" s="0" t="n">
        <f aca="false">LN(G537)</f>
        <v>-0.428938464293846</v>
      </c>
      <c r="P537" s="0" t="n">
        <f aca="false">LN(H537)</f>
        <v>-0.0234733561856595</v>
      </c>
      <c r="Q537" s="0" t="n">
        <f aca="false">LN(I537)</f>
        <v>0.130677323641605</v>
      </c>
      <c r="R537" s="0" t="n">
        <f aca="false">LN(J537)</f>
        <v>0.264208716266132</v>
      </c>
    </row>
    <row r="538" customFormat="false" ht="18.75" hidden="false" customHeight="false" outlineLevel="0" collapsed="false">
      <c r="A538" s="0" t="n">
        <v>5360</v>
      </c>
      <c r="B538" s="0" t="n">
        <v>97.7615</v>
      </c>
      <c r="D538" s="0" t="n">
        <f aca="false">B548-B538</f>
        <v>0.16279999999999</v>
      </c>
      <c r="E538" s="0" t="n">
        <f aca="false">B558-B538</f>
        <v>0.162800000000004</v>
      </c>
      <c r="F538" s="0" t="n">
        <f aca="false">B568-B538</f>
        <v>0.325599999999994</v>
      </c>
      <c r="G538" s="0" t="n">
        <f aca="false">B578-B538</f>
        <v>0.488399999999999</v>
      </c>
      <c r="H538" s="0" t="n">
        <f aca="false">B588-B538</f>
        <v>0.651200000000003</v>
      </c>
      <c r="I538" s="0" t="n">
        <f aca="false">B598-B538</f>
        <v>0.976799999999983</v>
      </c>
      <c r="J538" s="0" t="n">
        <f aca="false">B608-B538</f>
        <v>1.13959999999999</v>
      </c>
      <c r="L538" s="0" t="n">
        <f aca="false">LN(D538)</f>
        <v>-1.81523282541376</v>
      </c>
      <c r="M538" s="0" t="n">
        <f aca="false">LN(E538)</f>
        <v>-1.81523282541367</v>
      </c>
      <c r="N538" s="0" t="n">
        <f aca="false">LN(F538)</f>
        <v>-1.12208564485377</v>
      </c>
      <c r="O538" s="0" t="n">
        <f aca="false">LN(G538)</f>
        <v>-0.71662053674559</v>
      </c>
      <c r="P538" s="0" t="n">
        <f aca="false">LN(H538)</f>
        <v>-0.428938464293802</v>
      </c>
      <c r="Q538" s="0" t="n">
        <f aca="false">LN(I538)</f>
        <v>-0.0234733561856595</v>
      </c>
      <c r="R538" s="0" t="n">
        <f aca="false">LN(J538)</f>
        <v>0.130677323641605</v>
      </c>
    </row>
    <row r="539" customFormat="false" ht="18.75" hidden="false" customHeight="false" outlineLevel="0" collapsed="false">
      <c r="A539" s="0" t="n">
        <v>5370</v>
      </c>
      <c r="B539" s="0" t="n">
        <v>97.7615</v>
      </c>
      <c r="D539" s="0" t="n">
        <f aca="false">B549-B539</f>
        <v>0</v>
      </c>
      <c r="E539" s="0" t="n">
        <f aca="false">B559-B539</f>
        <v>0</v>
      </c>
      <c r="F539" s="0" t="n">
        <f aca="false">B569-B539</f>
        <v>0.325599999999994</v>
      </c>
      <c r="G539" s="0" t="n">
        <f aca="false">B579-B539</f>
        <v>0.325599999999994</v>
      </c>
      <c r="H539" s="0" t="n">
        <f aca="false">B589-B539</f>
        <v>0.651200000000003</v>
      </c>
      <c r="I539" s="0" t="n">
        <f aca="false">B599-B539</f>
        <v>1.13959999999999</v>
      </c>
      <c r="J539" s="0" t="n">
        <f aca="false">B609-B539</f>
        <v>1.30239999999998</v>
      </c>
      <c r="L539" s="0" t="inlineStr">
        <f aca="false">LN(D539)</f>
        <is>
          <t/>
        </is>
      </c>
      <c r="M539" s="0" t="inlineStr">
        <f aca="false">LN(E539)</f>
        <is>
          <t/>
        </is>
      </c>
      <c r="N539" s="0" t="n">
        <f aca="false">LN(F539)</f>
        <v>-1.12208564485377</v>
      </c>
      <c r="O539" s="0" t="n">
        <f aca="false">LN(G539)</f>
        <v>-1.12208564485377</v>
      </c>
      <c r="P539" s="0" t="n">
        <f aca="false">LN(H539)</f>
        <v>-0.428938464293802</v>
      </c>
      <c r="Q539" s="0" t="n">
        <f aca="false">LN(I539)</f>
        <v>0.130677323641605</v>
      </c>
      <c r="R539" s="0" t="n">
        <f aca="false">LN(J539)</f>
        <v>0.264208716266121</v>
      </c>
    </row>
    <row r="540" customFormat="false" ht="18.75" hidden="false" customHeight="false" outlineLevel="0" collapsed="false">
      <c r="A540" s="0" t="n">
        <v>5380</v>
      </c>
      <c r="B540" s="0" t="n">
        <v>98.0871</v>
      </c>
      <c r="D540" s="0" t="n">
        <f aca="false">B550-B540</f>
        <v>-0.325599999999994</v>
      </c>
      <c r="E540" s="0" t="n">
        <f aca="false">B560-B540</f>
        <v>-0.162800000000004</v>
      </c>
      <c r="F540" s="0" t="n">
        <f aca="false">B570-B540</f>
        <v>0</v>
      </c>
      <c r="G540" s="0" t="n">
        <f aca="false">B580-B540</f>
        <v>0</v>
      </c>
      <c r="H540" s="0" t="n">
        <f aca="false">B590-B540</f>
        <v>0.162799999999976</v>
      </c>
      <c r="I540" s="0" t="n">
        <f aca="false">B600-B540</f>
        <v>0.813999999999993</v>
      </c>
      <c r="J540" s="0" t="n">
        <f aca="false">B610-B540</f>
        <v>0.976799999999983</v>
      </c>
      <c r="L540" s="0" t="inlineStr">
        <f aca="false">LN(D540)</f>
        <is>
          <t/>
        </is>
      </c>
      <c r="M540" s="0" t="inlineStr">
        <f aca="false">LN(E540)</f>
        <is>
          <t/>
        </is>
      </c>
      <c r="N540" s="0" t="inlineStr">
        <f aca="false">LN(F540)</f>
        <is>
          <t/>
        </is>
      </c>
      <c r="O540" s="0" t="inlineStr">
        <f aca="false">LN(G540)</f>
        <is>
          <t/>
        </is>
      </c>
      <c r="P540" s="0" t="n">
        <f aca="false">LN(H540)</f>
        <v>-1.81523282541385</v>
      </c>
      <c r="Q540" s="0" t="n">
        <f aca="false">LN(I540)</f>
        <v>-0.205794912979605</v>
      </c>
      <c r="R540" s="0" t="n">
        <f aca="false">LN(J540)</f>
        <v>-0.0234733561856595</v>
      </c>
    </row>
    <row r="541" customFormat="false" ht="18.75" hidden="false" customHeight="false" outlineLevel="0" collapsed="false">
      <c r="A541" s="0" t="n">
        <v>5390</v>
      </c>
      <c r="B541" s="0" t="n">
        <v>97.9243</v>
      </c>
      <c r="D541" s="0" t="n">
        <f aca="false">B551-B541</f>
        <v>0</v>
      </c>
      <c r="E541" s="0" t="n">
        <f aca="false">B561-B541</f>
        <v>-0.16279999999999</v>
      </c>
      <c r="F541" s="0" t="n">
        <f aca="false">B571-B541</f>
        <v>0.162800000000004</v>
      </c>
      <c r="G541" s="0" t="n">
        <f aca="false">B581-B541</f>
        <v>0.488399999999984</v>
      </c>
      <c r="H541" s="0" t="n">
        <f aca="false">B591-B541</f>
        <v>0.651199999999989</v>
      </c>
      <c r="I541" s="0" t="n">
        <f aca="false">B601-B541</f>
        <v>0.813999999999993</v>
      </c>
      <c r="J541" s="0" t="n">
        <f aca="false">B611-B541</f>
        <v>0.976799999999997</v>
      </c>
      <c r="L541" s="0" t="inlineStr">
        <f aca="false">LN(D541)</f>
        <is>
          <t/>
        </is>
      </c>
      <c r="M541" s="0" t="inlineStr">
        <f aca="false">LN(E541)</f>
        <is>
          <t/>
        </is>
      </c>
      <c r="N541" s="0" t="n">
        <f aca="false">LN(F541)</f>
        <v>-1.81523282541367</v>
      </c>
      <c r="O541" s="0" t="n">
        <f aca="false">LN(G541)</f>
        <v>-0.716620536745619</v>
      </c>
      <c r="P541" s="0" t="n">
        <f aca="false">LN(H541)</f>
        <v>-0.428938464293824</v>
      </c>
      <c r="Q541" s="0" t="n">
        <f aca="false">LN(I541)</f>
        <v>-0.205794912979605</v>
      </c>
      <c r="R541" s="0" t="n">
        <f aca="false">LN(J541)</f>
        <v>-0.023473356185645</v>
      </c>
    </row>
    <row r="542" customFormat="false" ht="18.75" hidden="false" customHeight="false" outlineLevel="0" collapsed="false">
      <c r="A542" s="0" t="n">
        <v>5400</v>
      </c>
      <c r="B542" s="0" t="n">
        <v>97.7615</v>
      </c>
      <c r="D542" s="0" t="n">
        <f aca="false">B552-B542</f>
        <v>0.162800000000004</v>
      </c>
      <c r="E542" s="0" t="n">
        <f aca="false">B562-B542</f>
        <v>0.325600000000009</v>
      </c>
      <c r="F542" s="0" t="n">
        <f aca="false">B572-B542</f>
        <v>0.488399999999984</v>
      </c>
      <c r="G542" s="0" t="n">
        <f aca="false">B582-B542</f>
        <v>0.813999999999993</v>
      </c>
      <c r="H542" s="0" t="n">
        <f aca="false">B592-B542</f>
        <v>0.976799999999997</v>
      </c>
      <c r="I542" s="0" t="n">
        <f aca="false">B602-B542</f>
        <v>0.813999999999993</v>
      </c>
      <c r="J542" s="0" t="n">
        <f aca="false">B612-B542</f>
        <v>1.1396</v>
      </c>
      <c r="L542" s="0" t="n">
        <f aca="false">LN(D542)</f>
        <v>-1.81523282541367</v>
      </c>
      <c r="M542" s="0" t="n">
        <f aca="false">LN(E542)</f>
        <v>-1.12208564485373</v>
      </c>
      <c r="N542" s="0" t="n">
        <f aca="false">LN(F542)</f>
        <v>-0.716620536745619</v>
      </c>
      <c r="O542" s="0" t="n">
        <f aca="false">LN(G542)</f>
        <v>-0.205794912979605</v>
      </c>
      <c r="P542" s="0" t="n">
        <f aca="false">LN(H542)</f>
        <v>-0.023473356185645</v>
      </c>
      <c r="Q542" s="0" t="n">
        <f aca="false">LN(I542)</f>
        <v>-0.205794912979605</v>
      </c>
      <c r="R542" s="0" t="n">
        <f aca="false">LN(J542)</f>
        <v>0.130677323641617</v>
      </c>
    </row>
    <row r="543" customFormat="false" ht="18.75" hidden="false" customHeight="false" outlineLevel="0" collapsed="false">
      <c r="A543" s="0" t="n">
        <v>5410</v>
      </c>
      <c r="B543" s="0" t="n">
        <v>97.5987</v>
      </c>
      <c r="D543" s="0" t="n">
        <f aca="false">B553-B543</f>
        <v>0.651200000000003</v>
      </c>
      <c r="E543" s="0" t="n">
        <f aca="false">B563-B543</f>
        <v>0.651199999999974</v>
      </c>
      <c r="F543" s="0" t="n">
        <f aca="false">B573-B543</f>
        <v>0.814000000000007</v>
      </c>
      <c r="G543" s="0" t="n">
        <f aca="false">B583-B543</f>
        <v>0.976799999999983</v>
      </c>
      <c r="H543" s="0" t="n">
        <f aca="false">B593-B543</f>
        <v>1.13959999999999</v>
      </c>
      <c r="I543" s="0" t="n">
        <f aca="false">B603-B543</f>
        <v>0.976799999999983</v>
      </c>
      <c r="J543" s="0" t="n">
        <f aca="false">B613-B543</f>
        <v>1.46519999999998</v>
      </c>
      <c r="L543" s="0" t="n">
        <f aca="false">LN(D543)</f>
        <v>-0.428938464293802</v>
      </c>
      <c r="M543" s="0" t="n">
        <f aca="false">LN(E543)</f>
        <v>-0.428938464293846</v>
      </c>
      <c r="N543" s="0" t="n">
        <f aca="false">LN(F543)</f>
        <v>-0.205794912979588</v>
      </c>
      <c r="O543" s="0" t="n">
        <f aca="false">LN(G543)</f>
        <v>-0.0234733561856595</v>
      </c>
      <c r="P543" s="0" t="n">
        <f aca="false">LN(H543)</f>
        <v>0.130677323641605</v>
      </c>
      <c r="Q543" s="0" t="n">
        <f aca="false">LN(I543)</f>
        <v>-0.0234733561856595</v>
      </c>
      <c r="R543" s="0" t="n">
        <f aca="false">LN(J543)</f>
        <v>0.38199175192251</v>
      </c>
    </row>
    <row r="544" customFormat="false" ht="18.75" hidden="false" customHeight="false" outlineLevel="0" collapsed="false">
      <c r="A544" s="0" t="n">
        <v>5420</v>
      </c>
      <c r="B544" s="0" t="n">
        <v>97.7615</v>
      </c>
      <c r="D544" s="0" t="n">
        <f aca="false">B554-B544</f>
        <v>0.651200000000003</v>
      </c>
      <c r="E544" s="0" t="n">
        <f aca="false">B564-B544</f>
        <v>0.651200000000003</v>
      </c>
      <c r="F544" s="0" t="n">
        <f aca="false">B574-B544</f>
        <v>0.651200000000003</v>
      </c>
      <c r="G544" s="0" t="n">
        <f aca="false">B584-B544</f>
        <v>0.976799999999983</v>
      </c>
      <c r="H544" s="0" t="n">
        <f aca="false">B594-B544</f>
        <v>0.976799999999983</v>
      </c>
      <c r="I544" s="0" t="n">
        <f aca="false">B604-B544</f>
        <v>0.976799999999983</v>
      </c>
      <c r="J544" s="0" t="n">
        <f aca="false">B614-B544</f>
        <v>1.46519999999998</v>
      </c>
      <c r="L544" s="0" t="n">
        <f aca="false">LN(D544)</f>
        <v>-0.428938464293802</v>
      </c>
      <c r="M544" s="0" t="n">
        <f aca="false">LN(E544)</f>
        <v>-0.428938464293802</v>
      </c>
      <c r="N544" s="0" t="n">
        <f aca="false">LN(F544)</f>
        <v>-0.428938464293802</v>
      </c>
      <c r="O544" s="0" t="n">
        <f aca="false">LN(G544)</f>
        <v>-0.0234733561856595</v>
      </c>
      <c r="P544" s="0" t="n">
        <f aca="false">LN(H544)</f>
        <v>-0.0234733561856595</v>
      </c>
      <c r="Q544" s="0" t="n">
        <f aca="false">LN(I544)</f>
        <v>-0.0234733561856595</v>
      </c>
      <c r="R544" s="0" t="n">
        <f aca="false">LN(J544)</f>
        <v>0.38199175192251</v>
      </c>
    </row>
    <row r="545" customFormat="false" ht="18.75" hidden="false" customHeight="false" outlineLevel="0" collapsed="false">
      <c r="A545" s="0" t="n">
        <v>5430</v>
      </c>
      <c r="B545" s="0" t="n">
        <v>97.7615</v>
      </c>
      <c r="D545" s="0" t="n">
        <f aca="false">B555-B545</f>
        <v>0.651200000000017</v>
      </c>
      <c r="E545" s="0" t="n">
        <f aca="false">B565-B545</f>
        <v>0.488400000000013</v>
      </c>
      <c r="F545" s="0" t="n">
        <f aca="false">B575-B545</f>
        <v>0.488400000000013</v>
      </c>
      <c r="G545" s="0" t="n">
        <f aca="false">B585-B545</f>
        <v>0.976799999999997</v>
      </c>
      <c r="H545" s="0" t="n">
        <f aca="false">B595-B545</f>
        <v>0.976799999999997</v>
      </c>
      <c r="I545" s="0" t="n">
        <f aca="false">B605-B545</f>
        <v>1.1396</v>
      </c>
      <c r="J545" s="0" t="n">
        <f aca="false">B615-B545</f>
        <v>1.30239999999999</v>
      </c>
      <c r="L545" s="0" t="n">
        <f aca="false">LN(D545)</f>
        <v>-0.42893846429378</v>
      </c>
      <c r="M545" s="0" t="n">
        <f aca="false">LN(E545)</f>
        <v>-0.716620536745561</v>
      </c>
      <c r="N545" s="0" t="n">
        <f aca="false">LN(F545)</f>
        <v>-0.716620536745561</v>
      </c>
      <c r="O545" s="0" t="n">
        <f aca="false">LN(G545)</f>
        <v>-0.023473356185645</v>
      </c>
      <c r="P545" s="0" t="n">
        <f aca="false">LN(H545)</f>
        <v>-0.023473356185645</v>
      </c>
      <c r="Q545" s="0" t="n">
        <f aca="false">LN(I545)</f>
        <v>0.130677323641617</v>
      </c>
      <c r="R545" s="0" t="n">
        <f aca="false">LN(J545)</f>
        <v>0.264208716266132</v>
      </c>
    </row>
    <row r="546" customFormat="false" ht="18.75" hidden="false" customHeight="false" outlineLevel="0" collapsed="false">
      <c r="A546" s="0" t="n">
        <v>5440</v>
      </c>
      <c r="B546" s="0" t="n">
        <v>97.9243</v>
      </c>
      <c r="D546" s="0" t="n">
        <f aca="false">B556-B546</f>
        <v>0.16279999999999</v>
      </c>
      <c r="E546" s="0" t="n">
        <f aca="false">B566-B546</f>
        <v>0.16279999999999</v>
      </c>
      <c r="F546" s="0" t="n">
        <f aca="false">B576-B546</f>
        <v>0.325599999999966</v>
      </c>
      <c r="G546" s="0" t="n">
        <f aca="false">B586-B546</f>
        <v>0.813999999999979</v>
      </c>
      <c r="H546" s="0" t="n">
        <f aca="false">B596-B546</f>
        <v>0.813999999999979</v>
      </c>
      <c r="I546" s="0" t="n">
        <f aca="false">B606-B546</f>
        <v>0.976799999999983</v>
      </c>
      <c r="J546" s="0" t="n">
        <f aca="false">B616-B546</f>
        <v>1.13959999999997</v>
      </c>
      <c r="L546" s="0" t="n">
        <f aca="false">LN(D546)</f>
        <v>-1.81523282541376</v>
      </c>
      <c r="M546" s="0" t="n">
        <f aca="false">LN(E546)</f>
        <v>-1.81523282541376</v>
      </c>
      <c r="N546" s="0" t="n">
        <f aca="false">LN(F546)</f>
        <v>-1.12208564485386</v>
      </c>
      <c r="O546" s="0" t="n">
        <f aca="false">LN(G546)</f>
        <v>-0.205794912979623</v>
      </c>
      <c r="P546" s="0" t="n">
        <f aca="false">LN(H546)</f>
        <v>-0.205794912979623</v>
      </c>
      <c r="Q546" s="0" t="n">
        <f aca="false">LN(I546)</f>
        <v>-0.0234733561856595</v>
      </c>
      <c r="R546" s="0" t="n">
        <f aca="false">LN(J546)</f>
        <v>0.130677323641593</v>
      </c>
    </row>
    <row r="547" customFormat="false" ht="18.75" hidden="false" customHeight="false" outlineLevel="0" collapsed="false">
      <c r="A547" s="0" t="n">
        <v>5450</v>
      </c>
      <c r="B547" s="0" t="n">
        <v>97.9243</v>
      </c>
      <c r="D547" s="0" t="n">
        <f aca="false">B557-B547</f>
        <v>-0.162800000000004</v>
      </c>
      <c r="E547" s="0" t="n">
        <f aca="false">B567-B547</f>
        <v>0</v>
      </c>
      <c r="F547" s="0" t="n">
        <f aca="false">B577-B547</f>
        <v>0.32559999999998</v>
      </c>
      <c r="G547" s="0" t="n">
        <f aca="false">B587-B547</f>
        <v>0.651199999999989</v>
      </c>
      <c r="H547" s="0" t="n">
        <f aca="false">B597-B547</f>
        <v>0.813999999999993</v>
      </c>
      <c r="I547" s="0" t="n">
        <f aca="false">B607-B547</f>
        <v>0.976799999999997</v>
      </c>
      <c r="J547" s="0" t="n">
        <f aca="false">B617-B547</f>
        <v>1.13959999999999</v>
      </c>
      <c r="L547" s="0" t="inlineStr">
        <f aca="false">LN(D547)</f>
        <is>
          <t/>
        </is>
      </c>
      <c r="M547" s="0" t="inlineStr">
        <f aca="false">LN(E547)</f>
        <is>
          <t/>
        </is>
      </c>
      <c r="N547" s="0" t="n">
        <f aca="false">LN(F547)</f>
        <v>-1.12208564485381</v>
      </c>
      <c r="O547" s="0" t="n">
        <f aca="false">LN(G547)</f>
        <v>-0.428938464293824</v>
      </c>
      <c r="P547" s="0" t="n">
        <f aca="false">LN(H547)</f>
        <v>-0.205794912979605</v>
      </c>
      <c r="Q547" s="0" t="n">
        <f aca="false">LN(I547)</f>
        <v>-0.023473356185645</v>
      </c>
      <c r="R547" s="0" t="n">
        <f aca="false">LN(J547)</f>
        <v>0.130677323641605</v>
      </c>
    </row>
    <row r="548" customFormat="false" ht="18.75" hidden="false" customHeight="false" outlineLevel="0" collapsed="false">
      <c r="A548" s="0" t="n">
        <v>5460</v>
      </c>
      <c r="B548" s="0" t="n">
        <v>97.9243</v>
      </c>
      <c r="D548" s="0" t="n">
        <f aca="false">B558-B548</f>
        <v>0</v>
      </c>
      <c r="E548" s="0" t="n">
        <f aca="false">B568-B548</f>
        <v>0.162800000000004</v>
      </c>
      <c r="F548" s="0" t="n">
        <f aca="false">B578-B548</f>
        <v>0.325600000000009</v>
      </c>
      <c r="G548" s="0" t="n">
        <f aca="false">B588-B548</f>
        <v>0.488400000000013</v>
      </c>
      <c r="H548" s="0" t="n">
        <f aca="false">B598-B548</f>
        <v>0.813999999999993</v>
      </c>
      <c r="I548" s="0" t="n">
        <f aca="false">B608-B548</f>
        <v>0.976799999999997</v>
      </c>
      <c r="J548" s="0" t="n">
        <f aca="false">B618-B548</f>
        <v>1.13959999999999</v>
      </c>
      <c r="L548" s="0" t="inlineStr">
        <f aca="false">LN(D548)</f>
        <is>
          <t/>
        </is>
      </c>
      <c r="M548" s="0" t="n">
        <f aca="false">LN(E548)</f>
        <v>-1.81523282541367</v>
      </c>
      <c r="N548" s="0" t="n">
        <f aca="false">LN(F548)</f>
        <v>-1.12208564485373</v>
      </c>
      <c r="O548" s="0" t="n">
        <f aca="false">LN(G548)</f>
        <v>-0.716620536745561</v>
      </c>
      <c r="P548" s="0" t="n">
        <f aca="false">LN(H548)</f>
        <v>-0.205794912979605</v>
      </c>
      <c r="Q548" s="0" t="n">
        <f aca="false">LN(I548)</f>
        <v>-0.023473356185645</v>
      </c>
      <c r="R548" s="0" t="n">
        <f aca="false">LN(J548)</f>
        <v>0.130677323641605</v>
      </c>
    </row>
    <row r="549" customFormat="false" ht="18.75" hidden="false" customHeight="false" outlineLevel="0" collapsed="false">
      <c r="A549" s="0" t="n">
        <v>5470</v>
      </c>
      <c r="B549" s="0" t="n">
        <v>97.7615</v>
      </c>
      <c r="D549" s="0" t="n">
        <f aca="false">B559-B549</f>
        <v>0</v>
      </c>
      <c r="E549" s="0" t="n">
        <f aca="false">B569-B549</f>
        <v>0.325599999999994</v>
      </c>
      <c r="F549" s="0" t="n">
        <f aca="false">B579-B549</f>
        <v>0.325599999999994</v>
      </c>
      <c r="G549" s="0" t="n">
        <f aca="false">B589-B549</f>
        <v>0.651200000000003</v>
      </c>
      <c r="H549" s="0" t="n">
        <f aca="false">B599-B549</f>
        <v>1.13959999999999</v>
      </c>
      <c r="I549" s="0" t="n">
        <f aca="false">B609-B549</f>
        <v>1.30239999999998</v>
      </c>
      <c r="J549" s="0" t="n">
        <f aca="false">B619-B549</f>
        <v>1.13959999999999</v>
      </c>
      <c r="L549" s="0" t="inlineStr">
        <f aca="false">LN(D549)</f>
        <is>
          <t/>
        </is>
      </c>
      <c r="M549" s="0" t="n">
        <f aca="false">LN(E549)</f>
        <v>-1.12208564485377</v>
      </c>
      <c r="N549" s="0" t="n">
        <f aca="false">LN(F549)</f>
        <v>-1.12208564485377</v>
      </c>
      <c r="O549" s="0" t="n">
        <f aca="false">LN(G549)</f>
        <v>-0.428938464293802</v>
      </c>
      <c r="P549" s="0" t="n">
        <f aca="false">LN(H549)</f>
        <v>0.130677323641605</v>
      </c>
      <c r="Q549" s="0" t="n">
        <f aca="false">LN(I549)</f>
        <v>0.264208716266121</v>
      </c>
      <c r="R549" s="0" t="n">
        <f aca="false">LN(J549)</f>
        <v>0.130677323641605</v>
      </c>
    </row>
    <row r="550" customFormat="false" ht="18.75" hidden="false" customHeight="false" outlineLevel="0" collapsed="false">
      <c r="A550" s="0" t="n">
        <v>5480</v>
      </c>
      <c r="B550" s="0" t="n">
        <v>97.7615</v>
      </c>
      <c r="D550" s="0" t="n">
        <f aca="false">B560-B550</f>
        <v>0.16279999999999</v>
      </c>
      <c r="E550" s="0" t="n">
        <f aca="false">B570-B550</f>
        <v>0.325599999999994</v>
      </c>
      <c r="F550" s="0" t="n">
        <f aca="false">B580-B550</f>
        <v>0.325599999999994</v>
      </c>
      <c r="G550" s="0" t="n">
        <f aca="false">B590-B550</f>
        <v>0.48839999999997</v>
      </c>
      <c r="H550" s="0" t="n">
        <f aca="false">B600-B550</f>
        <v>1.13959999999999</v>
      </c>
      <c r="I550" s="0" t="n">
        <f aca="false">B610-B550</f>
        <v>1.30239999999998</v>
      </c>
      <c r="J550" s="0" t="n">
        <f aca="false">B620-B550</f>
        <v>1.30239999999998</v>
      </c>
      <c r="L550" s="0" t="n">
        <f aca="false">LN(D550)</f>
        <v>-1.81523282541376</v>
      </c>
      <c r="M550" s="0" t="n">
        <f aca="false">LN(E550)</f>
        <v>-1.12208564485377</v>
      </c>
      <c r="N550" s="0" t="n">
        <f aca="false">LN(F550)</f>
        <v>-1.12208564485377</v>
      </c>
      <c r="O550" s="0" t="n">
        <f aca="false">LN(G550)</f>
        <v>-0.716620536745648</v>
      </c>
      <c r="P550" s="0" t="n">
        <f aca="false">LN(H550)</f>
        <v>0.130677323641605</v>
      </c>
      <c r="Q550" s="0" t="n">
        <f aca="false">LN(I550)</f>
        <v>0.264208716266121</v>
      </c>
      <c r="R550" s="0" t="n">
        <f aca="false">LN(J550)</f>
        <v>0.264208716266121</v>
      </c>
    </row>
    <row r="551" customFormat="false" ht="18.75" hidden="false" customHeight="false" outlineLevel="0" collapsed="false">
      <c r="A551" s="0" t="n">
        <v>5490</v>
      </c>
      <c r="B551" s="0" t="n">
        <v>97.9243</v>
      </c>
      <c r="D551" s="0" t="n">
        <f aca="false">B561-B551</f>
        <v>-0.16279999999999</v>
      </c>
      <c r="E551" s="0" t="n">
        <f aca="false">B571-B551</f>
        <v>0.162800000000004</v>
      </c>
      <c r="F551" s="0" t="n">
        <f aca="false">B581-B551</f>
        <v>0.488399999999984</v>
      </c>
      <c r="G551" s="0" t="n">
        <f aca="false">B591-B551</f>
        <v>0.651199999999989</v>
      </c>
      <c r="H551" s="0" t="n">
        <f aca="false">B601-B551</f>
        <v>0.813999999999993</v>
      </c>
      <c r="I551" s="0" t="n">
        <f aca="false">B611-B551</f>
        <v>0.976799999999997</v>
      </c>
      <c r="J551" s="0" t="n">
        <f aca="false">B621-B551</f>
        <v>1.30239999999999</v>
      </c>
      <c r="L551" s="0" t="inlineStr">
        <f aca="false">LN(D551)</f>
        <is>
          <t/>
        </is>
      </c>
      <c r="M551" s="0" t="n">
        <f aca="false">LN(E551)</f>
        <v>-1.81523282541367</v>
      </c>
      <c r="N551" s="0" t="n">
        <f aca="false">LN(F551)</f>
        <v>-0.716620536745619</v>
      </c>
      <c r="O551" s="0" t="n">
        <f aca="false">LN(G551)</f>
        <v>-0.428938464293824</v>
      </c>
      <c r="P551" s="0" t="n">
        <f aca="false">LN(H551)</f>
        <v>-0.205794912979605</v>
      </c>
      <c r="Q551" s="0" t="n">
        <f aca="false">LN(I551)</f>
        <v>-0.023473356185645</v>
      </c>
      <c r="R551" s="0" t="n">
        <f aca="false">LN(J551)</f>
        <v>0.264208716266132</v>
      </c>
    </row>
    <row r="552" customFormat="false" ht="18.75" hidden="false" customHeight="false" outlineLevel="0" collapsed="false">
      <c r="A552" s="0" t="n">
        <v>5500</v>
      </c>
      <c r="B552" s="0" t="n">
        <v>97.9243</v>
      </c>
      <c r="D552" s="0" t="n">
        <f aca="false">B562-B552</f>
        <v>0.162800000000004</v>
      </c>
      <c r="E552" s="0" t="n">
        <f aca="false">B572-B552</f>
        <v>0.32559999999998</v>
      </c>
      <c r="F552" s="0" t="n">
        <f aca="false">B582-B552</f>
        <v>0.651199999999989</v>
      </c>
      <c r="G552" s="0" t="n">
        <f aca="false">B592-B552</f>
        <v>0.813999999999993</v>
      </c>
      <c r="H552" s="0" t="n">
        <f aca="false">B602-B552</f>
        <v>0.651199999999989</v>
      </c>
      <c r="I552" s="0" t="n">
        <f aca="false">B612-B552</f>
        <v>0.976799999999997</v>
      </c>
      <c r="J552" s="0" t="n">
        <f aca="false">B622-B552</f>
        <v>1.4652</v>
      </c>
      <c r="L552" s="0" t="n">
        <f aca="false">LN(D552)</f>
        <v>-1.81523282541367</v>
      </c>
      <c r="M552" s="0" t="n">
        <f aca="false">LN(E552)</f>
        <v>-1.12208564485381</v>
      </c>
      <c r="N552" s="0" t="n">
        <f aca="false">LN(F552)</f>
        <v>-0.428938464293824</v>
      </c>
      <c r="O552" s="0" t="n">
        <f aca="false">LN(G552)</f>
        <v>-0.205794912979605</v>
      </c>
      <c r="P552" s="0" t="n">
        <f aca="false">LN(H552)</f>
        <v>-0.428938464293824</v>
      </c>
      <c r="Q552" s="0" t="n">
        <f aca="false">LN(I552)</f>
        <v>-0.023473356185645</v>
      </c>
      <c r="R552" s="0" t="n">
        <f aca="false">LN(J552)</f>
        <v>0.381991751922519</v>
      </c>
    </row>
    <row r="553" customFormat="false" ht="18.75" hidden="false" customHeight="false" outlineLevel="0" collapsed="false">
      <c r="A553" s="0" t="n">
        <v>5510</v>
      </c>
      <c r="B553" s="0" t="n">
        <v>98.2499</v>
      </c>
      <c r="D553" s="0" t="n">
        <f aca="false">B563-B553</f>
        <v>0</v>
      </c>
      <c r="E553" s="0" t="n">
        <f aca="false">B573-B553</f>
        <v>0.162800000000004</v>
      </c>
      <c r="F553" s="0" t="n">
        <f aca="false">B583-B553</f>
        <v>0.32559999999998</v>
      </c>
      <c r="G553" s="0" t="n">
        <f aca="false">B593-B553</f>
        <v>0.488399999999984</v>
      </c>
      <c r="H553" s="0" t="n">
        <f aca="false">B603-B553</f>
        <v>0.32559999999998</v>
      </c>
      <c r="I553" s="0" t="n">
        <f aca="false">B613-B553</f>
        <v>0.813999999999979</v>
      </c>
      <c r="J553" s="0" t="n">
        <f aca="false">B623-B553</f>
        <v>0.976799999999983</v>
      </c>
      <c r="L553" s="0" t="inlineStr">
        <f aca="false">LN(D553)</f>
        <is>
          <t/>
        </is>
      </c>
      <c r="M553" s="0" t="n">
        <f aca="false">LN(E553)</f>
        <v>-1.81523282541367</v>
      </c>
      <c r="N553" s="0" t="n">
        <f aca="false">LN(F553)</f>
        <v>-1.12208564485381</v>
      </c>
      <c r="O553" s="0" t="n">
        <f aca="false">LN(G553)</f>
        <v>-0.716620536745619</v>
      </c>
      <c r="P553" s="0" t="n">
        <f aca="false">LN(H553)</f>
        <v>-1.12208564485381</v>
      </c>
      <c r="Q553" s="0" t="n">
        <f aca="false">LN(I553)</f>
        <v>-0.205794912979623</v>
      </c>
      <c r="R553" s="0" t="n">
        <f aca="false">LN(J553)</f>
        <v>-0.0234733561856595</v>
      </c>
    </row>
    <row r="554" customFormat="false" ht="18.75" hidden="false" customHeight="false" outlineLevel="0" collapsed="false">
      <c r="A554" s="0" t="n">
        <v>5520</v>
      </c>
      <c r="B554" s="0" t="n">
        <v>98.4127</v>
      </c>
      <c r="D554" s="0" t="n">
        <f aca="false">B564-B554</f>
        <v>0</v>
      </c>
      <c r="E554" s="0" t="n">
        <f aca="false">B574-B554</f>
        <v>0</v>
      </c>
      <c r="F554" s="0" t="n">
        <f aca="false">B584-B554</f>
        <v>0.32559999999998</v>
      </c>
      <c r="G554" s="0" t="n">
        <f aca="false">B594-B554</f>
        <v>0.32559999999998</v>
      </c>
      <c r="H554" s="0" t="n">
        <f aca="false">B604-B554</f>
        <v>0.32559999999998</v>
      </c>
      <c r="I554" s="0" t="n">
        <f aca="false">B614-B554</f>
        <v>0.813999999999979</v>
      </c>
      <c r="J554" s="0" t="n">
        <f aca="false">B624-B554</f>
        <v>0.651199999999974</v>
      </c>
      <c r="L554" s="0" t="inlineStr">
        <f aca="false">LN(D554)</f>
        <is>
          <t/>
        </is>
      </c>
      <c r="M554" s="0" t="inlineStr">
        <f aca="false">LN(E554)</f>
        <is>
          <t/>
        </is>
      </c>
      <c r="N554" s="0" t="n">
        <f aca="false">LN(F554)</f>
        <v>-1.12208564485381</v>
      </c>
      <c r="O554" s="0" t="n">
        <f aca="false">LN(G554)</f>
        <v>-1.12208564485381</v>
      </c>
      <c r="P554" s="0" t="n">
        <f aca="false">LN(H554)</f>
        <v>-1.12208564485381</v>
      </c>
      <c r="Q554" s="0" t="n">
        <f aca="false">LN(I554)</f>
        <v>-0.205794912979623</v>
      </c>
      <c r="R554" s="0" t="n">
        <f aca="false">LN(J554)</f>
        <v>-0.428938464293846</v>
      </c>
    </row>
    <row r="555" customFormat="false" ht="18.75" hidden="false" customHeight="false" outlineLevel="0" collapsed="false">
      <c r="A555" s="0" t="n">
        <v>5530</v>
      </c>
      <c r="B555" s="0" t="n">
        <v>98.4127</v>
      </c>
      <c r="D555" s="0" t="n">
        <f aca="false">B565-B555</f>
        <v>-0.162800000000004</v>
      </c>
      <c r="E555" s="0" t="n">
        <f aca="false">B575-B555</f>
        <v>-0.162800000000004</v>
      </c>
      <c r="F555" s="0" t="n">
        <f aca="false">B585-B555</f>
        <v>0.32559999999998</v>
      </c>
      <c r="G555" s="0" t="n">
        <f aca="false">B595-B555</f>
        <v>0.32559999999998</v>
      </c>
      <c r="H555" s="0" t="n">
        <f aca="false">B605-B555</f>
        <v>0.488399999999984</v>
      </c>
      <c r="I555" s="0" t="n">
        <f aca="false">B615-B555</f>
        <v>0.651199999999974</v>
      </c>
      <c r="J555" s="0" t="n">
        <f aca="false">B625-B555</f>
        <v>0.651199999999974</v>
      </c>
      <c r="L555" s="0" t="inlineStr">
        <f aca="false">LN(D555)</f>
        <is>
          <t/>
        </is>
      </c>
      <c r="M555" s="0" t="inlineStr">
        <f aca="false">LN(E555)</f>
        <is>
          <t/>
        </is>
      </c>
      <c r="N555" s="0" t="n">
        <f aca="false">LN(F555)</f>
        <v>-1.12208564485381</v>
      </c>
      <c r="O555" s="0" t="n">
        <f aca="false">LN(G555)</f>
        <v>-1.12208564485381</v>
      </c>
      <c r="P555" s="0" t="n">
        <f aca="false">LN(H555)</f>
        <v>-0.716620536745619</v>
      </c>
      <c r="Q555" s="0" t="n">
        <f aca="false">LN(I555)</f>
        <v>-0.428938464293846</v>
      </c>
      <c r="R555" s="0" t="n">
        <f aca="false">LN(J555)</f>
        <v>-0.428938464293846</v>
      </c>
    </row>
    <row r="556" customFormat="false" ht="18.75" hidden="false" customHeight="false" outlineLevel="0" collapsed="false">
      <c r="A556" s="0" t="n">
        <v>5540</v>
      </c>
      <c r="B556" s="0" t="n">
        <v>98.0871</v>
      </c>
      <c r="D556" s="0" t="n">
        <f aca="false">B566-B556</f>
        <v>0</v>
      </c>
      <c r="E556" s="0" t="n">
        <f aca="false">B576-B556</f>
        <v>0.162799999999976</v>
      </c>
      <c r="F556" s="0" t="n">
        <f aca="false">B586-B556</f>
        <v>0.651199999999989</v>
      </c>
      <c r="G556" s="0" t="n">
        <f aca="false">B596-B556</f>
        <v>0.651199999999989</v>
      </c>
      <c r="H556" s="0" t="n">
        <f aca="false">B606-B556</f>
        <v>0.813999999999993</v>
      </c>
      <c r="I556" s="0" t="n">
        <f aca="false">B616-B556</f>
        <v>0.976799999999983</v>
      </c>
      <c r="J556" s="0" t="n">
        <f aca="false">B626-B556</f>
        <v>1.13959999999999</v>
      </c>
      <c r="L556" s="0" t="inlineStr">
        <f aca="false">LN(D556)</f>
        <is>
          <t/>
        </is>
      </c>
      <c r="M556" s="0" t="n">
        <f aca="false">LN(E556)</f>
        <v>-1.81523282541385</v>
      </c>
      <c r="N556" s="0" t="n">
        <f aca="false">LN(F556)</f>
        <v>-0.428938464293824</v>
      </c>
      <c r="O556" s="0" t="n">
        <f aca="false">LN(G556)</f>
        <v>-0.428938464293824</v>
      </c>
      <c r="P556" s="0" t="n">
        <f aca="false">LN(H556)</f>
        <v>-0.205794912979605</v>
      </c>
      <c r="Q556" s="0" t="n">
        <f aca="false">LN(I556)</f>
        <v>-0.0234733561856595</v>
      </c>
      <c r="R556" s="0" t="n">
        <f aca="false">LN(J556)</f>
        <v>0.130677323641605</v>
      </c>
    </row>
    <row r="557" customFormat="false" ht="18.75" hidden="false" customHeight="false" outlineLevel="0" collapsed="false">
      <c r="A557" s="0" t="n">
        <v>5550</v>
      </c>
      <c r="B557" s="0" t="n">
        <v>97.7615</v>
      </c>
      <c r="D557" s="0" t="n">
        <f aca="false">B567-B557</f>
        <v>0.162800000000004</v>
      </c>
      <c r="E557" s="0" t="n">
        <f aca="false">B577-B557</f>
        <v>0.488399999999984</v>
      </c>
      <c r="F557" s="0" t="n">
        <f aca="false">B587-B557</f>
        <v>0.813999999999993</v>
      </c>
      <c r="G557" s="0" t="n">
        <f aca="false">B597-B557</f>
        <v>0.976799999999997</v>
      </c>
      <c r="H557" s="0" t="n">
        <f aca="false">B607-B557</f>
        <v>1.1396</v>
      </c>
      <c r="I557" s="0" t="n">
        <f aca="false">B617-B557</f>
        <v>1.30239999999999</v>
      </c>
      <c r="J557" s="0" t="n">
        <f aca="false">B627-B557</f>
        <v>1.628</v>
      </c>
      <c r="L557" s="0" t="n">
        <f aca="false">LN(D557)</f>
        <v>-1.81523282541367</v>
      </c>
      <c r="M557" s="0" t="n">
        <f aca="false">LN(E557)</f>
        <v>-0.716620536745619</v>
      </c>
      <c r="N557" s="0" t="n">
        <f aca="false">LN(F557)</f>
        <v>-0.205794912979605</v>
      </c>
      <c r="O557" s="0" t="n">
        <f aca="false">LN(G557)</f>
        <v>-0.023473356185645</v>
      </c>
      <c r="P557" s="0" t="n">
        <f aca="false">LN(H557)</f>
        <v>0.130677323641617</v>
      </c>
      <c r="Q557" s="0" t="n">
        <f aca="false">LN(I557)</f>
        <v>0.264208716266132</v>
      </c>
      <c r="R557" s="0" t="n">
        <f aca="false">LN(J557)</f>
        <v>0.487352267580349</v>
      </c>
    </row>
    <row r="558" customFormat="false" ht="18.75" hidden="false" customHeight="false" outlineLevel="0" collapsed="false">
      <c r="A558" s="0" t="n">
        <v>5560</v>
      </c>
      <c r="B558" s="0" t="n">
        <v>97.9243</v>
      </c>
      <c r="D558" s="0" t="n">
        <f aca="false">B568-B558</f>
        <v>0.16279999999999</v>
      </c>
      <c r="E558" s="0" t="n">
        <f aca="false">B578-B558</f>
        <v>0.325599999999994</v>
      </c>
      <c r="F558" s="0" t="n">
        <f aca="false">B588-B558</f>
        <v>0.488399999999999</v>
      </c>
      <c r="G558" s="0" t="n">
        <f aca="false">B598-B558</f>
        <v>0.813999999999979</v>
      </c>
      <c r="H558" s="0" t="n">
        <f aca="false">B608-B558</f>
        <v>0.976799999999983</v>
      </c>
      <c r="I558" s="0" t="n">
        <f aca="false">B618-B558</f>
        <v>1.13959999999997</v>
      </c>
      <c r="J558" s="0" t="n">
        <f aca="false">B628-B558</f>
        <v>1.46519999999998</v>
      </c>
      <c r="L558" s="0" t="n">
        <f aca="false">LN(D558)</f>
        <v>-1.81523282541376</v>
      </c>
      <c r="M558" s="0" t="n">
        <f aca="false">LN(E558)</f>
        <v>-1.12208564485377</v>
      </c>
      <c r="N558" s="0" t="n">
        <f aca="false">LN(F558)</f>
        <v>-0.71662053674559</v>
      </c>
      <c r="O558" s="0" t="n">
        <f aca="false">LN(G558)</f>
        <v>-0.205794912979623</v>
      </c>
      <c r="P558" s="0" t="n">
        <f aca="false">LN(H558)</f>
        <v>-0.0234733561856595</v>
      </c>
      <c r="Q558" s="0" t="n">
        <f aca="false">LN(I558)</f>
        <v>0.130677323641593</v>
      </c>
      <c r="R558" s="0" t="n">
        <f aca="false">LN(J558)</f>
        <v>0.38199175192251</v>
      </c>
    </row>
    <row r="559" customFormat="false" ht="18.75" hidden="false" customHeight="false" outlineLevel="0" collapsed="false">
      <c r="A559" s="0" t="n">
        <v>5570</v>
      </c>
      <c r="B559" s="0" t="n">
        <v>97.7615</v>
      </c>
      <c r="D559" s="0" t="n">
        <f aca="false">B569-B559</f>
        <v>0.325600000000009</v>
      </c>
      <c r="E559" s="0" t="n">
        <f aca="false">B579-B559</f>
        <v>0.325600000000009</v>
      </c>
      <c r="F559" s="0" t="n">
        <f aca="false">B589-B559</f>
        <v>0.651200000000017</v>
      </c>
      <c r="G559" s="0" t="n">
        <f aca="false">B599-B559</f>
        <v>1.1396</v>
      </c>
      <c r="H559" s="0" t="n">
        <f aca="false">B609-B559</f>
        <v>1.30239999999999</v>
      </c>
      <c r="I559" s="0" t="n">
        <f aca="false">B619-B559</f>
        <v>1.1396</v>
      </c>
      <c r="J559" s="0" t="n">
        <f aca="false">B629-B559</f>
        <v>1.628</v>
      </c>
      <c r="L559" s="0" t="n">
        <f aca="false">LN(D559)</f>
        <v>-1.12208564485373</v>
      </c>
      <c r="M559" s="0" t="n">
        <f aca="false">LN(E559)</f>
        <v>-1.12208564485373</v>
      </c>
      <c r="N559" s="0" t="n">
        <f aca="false">LN(F559)</f>
        <v>-0.42893846429378</v>
      </c>
      <c r="O559" s="0" t="n">
        <f aca="false">LN(G559)</f>
        <v>0.130677323641617</v>
      </c>
      <c r="P559" s="0" t="n">
        <f aca="false">LN(H559)</f>
        <v>0.264208716266132</v>
      </c>
      <c r="Q559" s="0" t="n">
        <f aca="false">LN(I559)</f>
        <v>0.130677323641617</v>
      </c>
      <c r="R559" s="0" t="n">
        <f aca="false">LN(J559)</f>
        <v>0.487352267580349</v>
      </c>
    </row>
    <row r="560" customFormat="false" ht="18.75" hidden="false" customHeight="false" outlineLevel="0" collapsed="false">
      <c r="A560" s="0" t="n">
        <v>5580</v>
      </c>
      <c r="B560" s="0" t="n">
        <v>97.9243</v>
      </c>
      <c r="D560" s="0" t="n">
        <f aca="false">B570-B560</f>
        <v>0.162800000000004</v>
      </c>
      <c r="E560" s="0" t="n">
        <f aca="false">B580-B560</f>
        <v>0.162800000000004</v>
      </c>
      <c r="F560" s="0" t="n">
        <f aca="false">B590-B560</f>
        <v>0.32559999999998</v>
      </c>
      <c r="G560" s="0" t="n">
        <f aca="false">B600-B560</f>
        <v>0.976799999999997</v>
      </c>
      <c r="H560" s="0" t="n">
        <f aca="false">B610-B560</f>
        <v>1.13959999999999</v>
      </c>
      <c r="I560" s="0" t="n">
        <f aca="false">B620-B560</f>
        <v>1.13959999999999</v>
      </c>
      <c r="J560" s="0" t="n">
        <f aca="false">B630-B560</f>
        <v>1.30239999999999</v>
      </c>
      <c r="L560" s="0" t="n">
        <f aca="false">LN(D560)</f>
        <v>-1.81523282541367</v>
      </c>
      <c r="M560" s="0" t="n">
        <f aca="false">LN(E560)</f>
        <v>-1.81523282541367</v>
      </c>
      <c r="N560" s="0" t="n">
        <f aca="false">LN(F560)</f>
        <v>-1.12208564485381</v>
      </c>
      <c r="O560" s="0" t="n">
        <f aca="false">LN(G560)</f>
        <v>-0.023473356185645</v>
      </c>
      <c r="P560" s="0" t="n">
        <f aca="false">LN(H560)</f>
        <v>0.130677323641605</v>
      </c>
      <c r="Q560" s="0" t="n">
        <f aca="false">LN(I560)</f>
        <v>0.130677323641605</v>
      </c>
      <c r="R560" s="0" t="n">
        <f aca="false">LN(J560)</f>
        <v>0.264208716266132</v>
      </c>
    </row>
    <row r="561" customFormat="false" ht="18.75" hidden="false" customHeight="false" outlineLevel="0" collapsed="false">
      <c r="A561" s="0" t="n">
        <v>5590</v>
      </c>
      <c r="B561" s="0" t="n">
        <v>97.7615</v>
      </c>
      <c r="D561" s="0" t="n">
        <f aca="false">B571-B561</f>
        <v>0.325599999999994</v>
      </c>
      <c r="E561" s="0" t="n">
        <f aca="false">B581-B561</f>
        <v>0.651199999999974</v>
      </c>
      <c r="F561" s="0" t="n">
        <f aca="false">B591-B561</f>
        <v>0.813999999999979</v>
      </c>
      <c r="G561" s="0" t="n">
        <f aca="false">B601-B561</f>
        <v>0.976799999999983</v>
      </c>
      <c r="H561" s="0" t="n">
        <f aca="false">B611-B561</f>
        <v>1.13959999999999</v>
      </c>
      <c r="I561" s="0" t="n">
        <f aca="false">B621-B561</f>
        <v>1.46519999999998</v>
      </c>
      <c r="J561" s="0" t="n">
        <f aca="false">B631-B561</f>
        <v>1.30239999999998</v>
      </c>
      <c r="L561" s="0" t="n">
        <f aca="false">LN(D561)</f>
        <v>-1.12208564485377</v>
      </c>
      <c r="M561" s="0" t="n">
        <f aca="false">LN(E561)</f>
        <v>-0.428938464293846</v>
      </c>
      <c r="N561" s="0" t="n">
        <f aca="false">LN(F561)</f>
        <v>-0.205794912979623</v>
      </c>
      <c r="O561" s="0" t="n">
        <f aca="false">LN(G561)</f>
        <v>-0.0234733561856595</v>
      </c>
      <c r="P561" s="0" t="n">
        <f aca="false">LN(H561)</f>
        <v>0.130677323641605</v>
      </c>
      <c r="Q561" s="0" t="n">
        <f aca="false">LN(I561)</f>
        <v>0.38199175192251</v>
      </c>
      <c r="R561" s="0" t="n">
        <f aca="false">LN(J561)</f>
        <v>0.264208716266121</v>
      </c>
    </row>
    <row r="562" customFormat="false" ht="18.75" hidden="false" customHeight="false" outlineLevel="0" collapsed="false">
      <c r="A562" s="0" t="n">
        <v>5600</v>
      </c>
      <c r="B562" s="0" t="n">
        <v>98.0871</v>
      </c>
      <c r="D562" s="0" t="n">
        <f aca="false">B572-B562</f>
        <v>0.162799999999976</v>
      </c>
      <c r="E562" s="0" t="n">
        <f aca="false">B582-B562</f>
        <v>0.488399999999984</v>
      </c>
      <c r="F562" s="0" t="n">
        <f aca="false">B592-B562</f>
        <v>0.651199999999989</v>
      </c>
      <c r="G562" s="0" t="n">
        <f aca="false">B602-B562</f>
        <v>0.488399999999984</v>
      </c>
      <c r="H562" s="0" t="n">
        <f aca="false">B612-B562</f>
        <v>0.813999999999993</v>
      </c>
      <c r="I562" s="0" t="n">
        <f aca="false">B622-B562</f>
        <v>1.30239999999999</v>
      </c>
      <c r="J562" s="0" t="n">
        <f aca="false">B632-B562</f>
        <v>1.13959999999999</v>
      </c>
      <c r="L562" s="0" t="n">
        <f aca="false">LN(D562)</f>
        <v>-1.81523282541385</v>
      </c>
      <c r="M562" s="0" t="n">
        <f aca="false">LN(E562)</f>
        <v>-0.716620536745619</v>
      </c>
      <c r="N562" s="0" t="n">
        <f aca="false">LN(F562)</f>
        <v>-0.428938464293824</v>
      </c>
      <c r="O562" s="0" t="n">
        <f aca="false">LN(G562)</f>
        <v>-0.716620536745619</v>
      </c>
      <c r="P562" s="0" t="n">
        <f aca="false">LN(H562)</f>
        <v>-0.205794912979605</v>
      </c>
      <c r="Q562" s="0" t="n">
        <f aca="false">LN(I562)</f>
        <v>0.264208716266132</v>
      </c>
      <c r="R562" s="0" t="n">
        <f aca="false">LN(J562)</f>
        <v>0.130677323641605</v>
      </c>
    </row>
    <row r="563" customFormat="false" ht="18.75" hidden="false" customHeight="false" outlineLevel="0" collapsed="false">
      <c r="A563" s="0" t="n">
        <v>5610</v>
      </c>
      <c r="B563" s="0" t="n">
        <v>98.2499</v>
      </c>
      <c r="D563" s="0" t="n">
        <f aca="false">B573-B563</f>
        <v>0.162800000000033</v>
      </c>
      <c r="E563" s="0" t="n">
        <f aca="false">B583-B563</f>
        <v>0.325600000000009</v>
      </c>
      <c r="F563" s="0" t="n">
        <f aca="false">B593-B563</f>
        <v>0.488400000000013</v>
      </c>
      <c r="G563" s="0" t="n">
        <f aca="false">B603-B563</f>
        <v>0.325600000000009</v>
      </c>
      <c r="H563" s="0" t="n">
        <f aca="false">B613-B563</f>
        <v>0.814000000000007</v>
      </c>
      <c r="I563" s="0" t="n">
        <f aca="false">B623-B563</f>
        <v>0.976800000000011</v>
      </c>
      <c r="J563" s="0" t="n">
        <f aca="false">B633-B563</f>
        <v>1.30240000000002</v>
      </c>
      <c r="L563" s="0" t="n">
        <f aca="false">LN(D563)</f>
        <v>-1.8152328254135</v>
      </c>
      <c r="M563" s="0" t="n">
        <f aca="false">LN(E563)</f>
        <v>-1.12208564485373</v>
      </c>
      <c r="N563" s="0" t="n">
        <f aca="false">LN(F563)</f>
        <v>-0.716620536745561</v>
      </c>
      <c r="O563" s="0" t="n">
        <f aca="false">LN(G563)</f>
        <v>-1.12208564485373</v>
      </c>
      <c r="P563" s="0" t="n">
        <f aca="false">LN(H563)</f>
        <v>-0.205794912979588</v>
      </c>
      <c r="Q563" s="0" t="n">
        <f aca="false">LN(I563)</f>
        <v>-0.0234733561856304</v>
      </c>
      <c r="R563" s="0" t="n">
        <f aca="false">LN(J563)</f>
        <v>0.264208716266154</v>
      </c>
    </row>
    <row r="564" customFormat="false" ht="18.75" hidden="false" customHeight="false" outlineLevel="0" collapsed="false">
      <c r="A564" s="0" t="n">
        <v>5620</v>
      </c>
      <c r="B564" s="0" t="n">
        <v>98.4127</v>
      </c>
      <c r="D564" s="0" t="n">
        <f aca="false">B574-B564</f>
        <v>0</v>
      </c>
      <c r="E564" s="0" t="n">
        <f aca="false">B584-B564</f>
        <v>0.32559999999998</v>
      </c>
      <c r="F564" s="0" t="n">
        <f aca="false">B594-B564</f>
        <v>0.32559999999998</v>
      </c>
      <c r="G564" s="0" t="n">
        <f aca="false">B604-B564</f>
        <v>0.32559999999998</v>
      </c>
      <c r="H564" s="0" t="n">
        <f aca="false">B614-B564</f>
        <v>0.813999999999979</v>
      </c>
      <c r="I564" s="0" t="n">
        <f aca="false">B624-B564</f>
        <v>0.651199999999974</v>
      </c>
      <c r="J564" s="0" t="n">
        <f aca="false">B634-B564</f>
        <v>1.30239999999999</v>
      </c>
      <c r="L564" s="0" t="inlineStr">
        <f aca="false">LN(D564)</f>
        <is>
          <t/>
        </is>
      </c>
      <c r="M564" s="0" t="n">
        <f aca="false">LN(E564)</f>
        <v>-1.12208564485381</v>
      </c>
      <c r="N564" s="0" t="n">
        <f aca="false">LN(F564)</f>
        <v>-1.12208564485381</v>
      </c>
      <c r="O564" s="0" t="n">
        <f aca="false">LN(G564)</f>
        <v>-1.12208564485381</v>
      </c>
      <c r="P564" s="0" t="n">
        <f aca="false">LN(H564)</f>
        <v>-0.205794912979623</v>
      </c>
      <c r="Q564" s="0" t="n">
        <f aca="false">LN(I564)</f>
        <v>-0.428938464293846</v>
      </c>
      <c r="R564" s="0" t="n">
        <f aca="false">LN(J564)</f>
        <v>0.264208716266132</v>
      </c>
    </row>
    <row r="565" customFormat="false" ht="18.75" hidden="false" customHeight="false" outlineLevel="0" collapsed="false">
      <c r="A565" s="0" t="n">
        <v>5630</v>
      </c>
      <c r="B565" s="0" t="n">
        <v>98.2499</v>
      </c>
      <c r="D565" s="0" t="n">
        <f aca="false">B575-B565</f>
        <v>0</v>
      </c>
      <c r="E565" s="0" t="n">
        <f aca="false">B585-B565</f>
        <v>0.488399999999984</v>
      </c>
      <c r="F565" s="0" t="n">
        <f aca="false">B595-B565</f>
        <v>0.488399999999984</v>
      </c>
      <c r="G565" s="0" t="n">
        <f aca="false">B605-B565</f>
        <v>0.651199999999989</v>
      </c>
      <c r="H565" s="0" t="n">
        <f aca="false">B615-B565</f>
        <v>0.813999999999979</v>
      </c>
      <c r="I565" s="0" t="n">
        <f aca="false">B625-B565</f>
        <v>0.813999999999979</v>
      </c>
      <c r="J565" s="0" t="n">
        <f aca="false">B635-B565</f>
        <v>1.30239999999999</v>
      </c>
      <c r="L565" s="0" t="inlineStr">
        <f aca="false">LN(D565)</f>
        <is>
          <t/>
        </is>
      </c>
      <c r="M565" s="0" t="n">
        <f aca="false">LN(E565)</f>
        <v>-0.716620536745619</v>
      </c>
      <c r="N565" s="0" t="n">
        <f aca="false">LN(F565)</f>
        <v>-0.716620536745619</v>
      </c>
      <c r="O565" s="0" t="n">
        <f aca="false">LN(G565)</f>
        <v>-0.428938464293824</v>
      </c>
      <c r="P565" s="0" t="n">
        <f aca="false">LN(H565)</f>
        <v>-0.205794912979623</v>
      </c>
      <c r="Q565" s="0" t="n">
        <f aca="false">LN(I565)</f>
        <v>-0.205794912979623</v>
      </c>
      <c r="R565" s="0" t="n">
        <f aca="false">LN(J565)</f>
        <v>0.264208716266132</v>
      </c>
    </row>
    <row r="566" customFormat="false" ht="18.75" hidden="false" customHeight="false" outlineLevel="0" collapsed="false">
      <c r="A566" s="0" t="n">
        <v>5640</v>
      </c>
      <c r="B566" s="0" t="n">
        <v>98.0871</v>
      </c>
      <c r="D566" s="0" t="n">
        <f aca="false">B576-B566</f>
        <v>0.162799999999976</v>
      </c>
      <c r="E566" s="0" t="n">
        <f aca="false">B586-B566</f>
        <v>0.651199999999989</v>
      </c>
      <c r="F566" s="0" t="n">
        <f aca="false">B596-B566</f>
        <v>0.651199999999989</v>
      </c>
      <c r="G566" s="0" t="n">
        <f aca="false">B606-B566</f>
        <v>0.813999999999993</v>
      </c>
      <c r="H566" s="0" t="n">
        <f aca="false">B616-B566</f>
        <v>0.976799999999983</v>
      </c>
      <c r="I566" s="0" t="n">
        <f aca="false">B626-B566</f>
        <v>1.13959999999999</v>
      </c>
      <c r="J566" s="0" t="n">
        <f aca="false">B636-B566</f>
        <v>1.30239999999999</v>
      </c>
      <c r="L566" s="0" t="n">
        <f aca="false">LN(D566)</f>
        <v>-1.81523282541385</v>
      </c>
      <c r="M566" s="0" t="n">
        <f aca="false">LN(E566)</f>
        <v>-0.428938464293824</v>
      </c>
      <c r="N566" s="0" t="n">
        <f aca="false">LN(F566)</f>
        <v>-0.428938464293824</v>
      </c>
      <c r="O566" s="0" t="n">
        <f aca="false">LN(G566)</f>
        <v>-0.205794912979605</v>
      </c>
      <c r="P566" s="0" t="n">
        <f aca="false">LN(H566)</f>
        <v>-0.0234733561856595</v>
      </c>
      <c r="Q566" s="0" t="n">
        <f aca="false">LN(I566)</f>
        <v>0.130677323641605</v>
      </c>
      <c r="R566" s="0" t="n">
        <f aca="false">LN(J566)</f>
        <v>0.264208716266132</v>
      </c>
    </row>
    <row r="567" customFormat="false" ht="18.75" hidden="false" customHeight="false" outlineLevel="0" collapsed="false">
      <c r="A567" s="0" t="n">
        <v>5650</v>
      </c>
      <c r="B567" s="0" t="n">
        <v>97.9243</v>
      </c>
      <c r="D567" s="0" t="n">
        <f aca="false">B577-B567</f>
        <v>0.32559999999998</v>
      </c>
      <c r="E567" s="0" t="n">
        <f aca="false">B587-B567</f>
        <v>0.651199999999989</v>
      </c>
      <c r="F567" s="0" t="n">
        <f aca="false">B597-B567</f>
        <v>0.813999999999993</v>
      </c>
      <c r="G567" s="0" t="n">
        <f aca="false">B607-B567</f>
        <v>0.976799999999997</v>
      </c>
      <c r="H567" s="0" t="n">
        <f aca="false">B617-B567</f>
        <v>1.13959999999999</v>
      </c>
      <c r="I567" s="0" t="n">
        <f aca="false">B627-B567</f>
        <v>1.4652</v>
      </c>
      <c r="J567" s="0" t="n">
        <f aca="false">B637-B567</f>
        <v>1.628</v>
      </c>
      <c r="L567" s="0" t="n">
        <f aca="false">LN(D567)</f>
        <v>-1.12208564485381</v>
      </c>
      <c r="M567" s="0" t="n">
        <f aca="false">LN(E567)</f>
        <v>-0.428938464293824</v>
      </c>
      <c r="N567" s="0" t="n">
        <f aca="false">LN(F567)</f>
        <v>-0.205794912979605</v>
      </c>
      <c r="O567" s="0" t="n">
        <f aca="false">LN(G567)</f>
        <v>-0.023473356185645</v>
      </c>
      <c r="P567" s="0" t="n">
        <f aca="false">LN(H567)</f>
        <v>0.130677323641605</v>
      </c>
      <c r="Q567" s="0" t="n">
        <f aca="false">LN(I567)</f>
        <v>0.381991751922519</v>
      </c>
      <c r="R567" s="0" t="n">
        <f aca="false">LN(J567)</f>
        <v>0.487352267580349</v>
      </c>
    </row>
    <row r="568" customFormat="false" ht="18.75" hidden="false" customHeight="false" outlineLevel="0" collapsed="false">
      <c r="A568" s="0" t="n">
        <v>5660</v>
      </c>
      <c r="B568" s="0" t="n">
        <v>98.0871</v>
      </c>
      <c r="D568" s="0" t="n">
        <f aca="false">B578-B568</f>
        <v>0.162800000000004</v>
      </c>
      <c r="E568" s="0" t="n">
        <f aca="false">B588-B568</f>
        <v>0.325600000000009</v>
      </c>
      <c r="F568" s="0" t="n">
        <f aca="false">B598-B568</f>
        <v>0.651199999999989</v>
      </c>
      <c r="G568" s="0" t="n">
        <f aca="false">B608-B568</f>
        <v>0.813999999999993</v>
      </c>
      <c r="H568" s="0" t="n">
        <f aca="false">B618-B568</f>
        <v>0.976799999999983</v>
      </c>
      <c r="I568" s="0" t="n">
        <f aca="false">B628-B568</f>
        <v>1.30239999999999</v>
      </c>
      <c r="J568" s="0" t="n">
        <f aca="false">B638-B568</f>
        <v>1.30239999999999</v>
      </c>
      <c r="L568" s="0" t="n">
        <f aca="false">LN(D568)</f>
        <v>-1.81523282541367</v>
      </c>
      <c r="M568" s="0" t="n">
        <f aca="false">LN(E568)</f>
        <v>-1.12208564485373</v>
      </c>
      <c r="N568" s="0" t="n">
        <f aca="false">LN(F568)</f>
        <v>-0.428938464293824</v>
      </c>
      <c r="O568" s="0" t="n">
        <f aca="false">LN(G568)</f>
        <v>-0.205794912979605</v>
      </c>
      <c r="P568" s="0" t="n">
        <f aca="false">LN(H568)</f>
        <v>-0.0234733561856595</v>
      </c>
      <c r="Q568" s="0" t="n">
        <f aca="false">LN(I568)</f>
        <v>0.264208716266132</v>
      </c>
      <c r="R568" s="0" t="n">
        <f aca="false">LN(J568)</f>
        <v>0.264208716266132</v>
      </c>
    </row>
    <row r="569" customFormat="false" ht="18.75" hidden="false" customHeight="false" outlineLevel="0" collapsed="false">
      <c r="A569" s="0" t="n">
        <v>5670</v>
      </c>
      <c r="B569" s="0" t="n">
        <v>98.0871</v>
      </c>
      <c r="D569" s="0" t="n">
        <f aca="false">B579-B569</f>
        <v>0</v>
      </c>
      <c r="E569" s="0" t="n">
        <f aca="false">B589-B569</f>
        <v>0.325600000000009</v>
      </c>
      <c r="F569" s="0" t="n">
        <f aca="false">B599-B569</f>
        <v>0.813999999999993</v>
      </c>
      <c r="G569" s="0" t="n">
        <f aca="false">B609-B569</f>
        <v>0.976799999999983</v>
      </c>
      <c r="H569" s="0" t="n">
        <f aca="false">B619-B569</f>
        <v>0.813999999999993</v>
      </c>
      <c r="I569" s="0" t="n">
        <f aca="false">B629-B569</f>
        <v>1.30239999999999</v>
      </c>
      <c r="J569" s="0" t="n">
        <f aca="false">B639-B569</f>
        <v>1.30239999999999</v>
      </c>
      <c r="L569" s="0" t="inlineStr">
        <f aca="false">LN(D569)</f>
        <is>
          <t/>
        </is>
      </c>
      <c r="M569" s="0" t="n">
        <f aca="false">LN(E569)</f>
        <v>-1.12208564485373</v>
      </c>
      <c r="N569" s="0" t="n">
        <f aca="false">LN(F569)</f>
        <v>-0.205794912979605</v>
      </c>
      <c r="O569" s="0" t="n">
        <f aca="false">LN(G569)</f>
        <v>-0.0234733561856595</v>
      </c>
      <c r="P569" s="0" t="n">
        <f aca="false">LN(H569)</f>
        <v>-0.205794912979605</v>
      </c>
      <c r="Q569" s="0" t="n">
        <f aca="false">LN(I569)</f>
        <v>0.264208716266132</v>
      </c>
      <c r="R569" s="0" t="n">
        <f aca="false">LN(J569)</f>
        <v>0.264208716266132</v>
      </c>
    </row>
    <row r="570" customFormat="false" ht="18.75" hidden="false" customHeight="false" outlineLevel="0" collapsed="false">
      <c r="A570" s="0" t="n">
        <v>5680</v>
      </c>
      <c r="B570" s="0" t="n">
        <v>98.0871</v>
      </c>
      <c r="D570" s="0" t="n">
        <f aca="false">B580-B570</f>
        <v>0</v>
      </c>
      <c r="E570" s="0" t="n">
        <f aca="false">B590-B570</f>
        <v>0.162799999999976</v>
      </c>
      <c r="F570" s="0" t="n">
        <f aca="false">B600-B570</f>
        <v>0.813999999999993</v>
      </c>
      <c r="G570" s="0" t="n">
        <f aca="false">B610-B570</f>
        <v>0.976799999999983</v>
      </c>
      <c r="H570" s="0" t="n">
        <f aca="false">B620-B570</f>
        <v>0.976799999999983</v>
      </c>
      <c r="I570" s="0" t="n">
        <f aca="false">B630-B570</f>
        <v>1.13959999999999</v>
      </c>
      <c r="J570" s="0" t="n">
        <f aca="false">B640-B570</f>
        <v>1.13959999999999</v>
      </c>
      <c r="L570" s="0" t="inlineStr">
        <f aca="false">LN(D570)</f>
        <is>
          <t/>
        </is>
      </c>
      <c r="M570" s="0" t="n">
        <f aca="false">LN(E570)</f>
        <v>-1.81523282541385</v>
      </c>
      <c r="N570" s="0" t="n">
        <f aca="false">LN(F570)</f>
        <v>-0.205794912979605</v>
      </c>
      <c r="O570" s="0" t="n">
        <f aca="false">LN(G570)</f>
        <v>-0.0234733561856595</v>
      </c>
      <c r="P570" s="0" t="n">
        <f aca="false">LN(H570)</f>
        <v>-0.0234733561856595</v>
      </c>
      <c r="Q570" s="0" t="n">
        <f aca="false">LN(I570)</f>
        <v>0.130677323641605</v>
      </c>
      <c r="R570" s="0" t="n">
        <f aca="false">LN(J570)</f>
        <v>0.130677323641605</v>
      </c>
    </row>
    <row r="571" customFormat="false" ht="18.75" hidden="false" customHeight="false" outlineLevel="0" collapsed="false">
      <c r="A571" s="0" t="n">
        <v>5690</v>
      </c>
      <c r="B571" s="0" t="n">
        <v>98.0871</v>
      </c>
      <c r="D571" s="0" t="n">
        <f aca="false">B581-B571</f>
        <v>0.32559999999998</v>
      </c>
      <c r="E571" s="0" t="n">
        <f aca="false">B591-B571</f>
        <v>0.488399999999984</v>
      </c>
      <c r="F571" s="0" t="n">
        <f aca="false">B601-B571</f>
        <v>0.651199999999989</v>
      </c>
      <c r="G571" s="0" t="n">
        <f aca="false">B611-B571</f>
        <v>0.813999999999993</v>
      </c>
      <c r="H571" s="0" t="n">
        <f aca="false">B621-B571</f>
        <v>1.13959999999999</v>
      </c>
      <c r="I571" s="0" t="n">
        <f aca="false">B631-B571</f>
        <v>0.976799999999983</v>
      </c>
      <c r="J571" s="0" t="n">
        <f aca="false">B641-B571</f>
        <v>1.30239999999999</v>
      </c>
      <c r="L571" s="0" t="n">
        <f aca="false">LN(D571)</f>
        <v>-1.12208564485381</v>
      </c>
      <c r="M571" s="0" t="n">
        <f aca="false">LN(E571)</f>
        <v>-0.716620536745619</v>
      </c>
      <c r="N571" s="0" t="n">
        <f aca="false">LN(F571)</f>
        <v>-0.428938464293824</v>
      </c>
      <c r="O571" s="0" t="n">
        <f aca="false">LN(G571)</f>
        <v>-0.205794912979605</v>
      </c>
      <c r="P571" s="0" t="n">
        <f aca="false">LN(H571)</f>
        <v>0.130677323641605</v>
      </c>
      <c r="Q571" s="0" t="n">
        <f aca="false">LN(I571)</f>
        <v>-0.0234733561856595</v>
      </c>
      <c r="R571" s="0" t="n">
        <f aca="false">LN(J571)</f>
        <v>0.264208716266132</v>
      </c>
    </row>
    <row r="572" customFormat="false" ht="18.75" hidden="false" customHeight="false" outlineLevel="0" collapsed="false">
      <c r="A572" s="0" t="n">
        <v>5700</v>
      </c>
      <c r="B572" s="0" t="n">
        <v>98.2499</v>
      </c>
      <c r="D572" s="0" t="n">
        <f aca="false">B582-B572</f>
        <v>0.325600000000009</v>
      </c>
      <c r="E572" s="0" t="n">
        <f aca="false">B592-B572</f>
        <v>0.488400000000013</v>
      </c>
      <c r="F572" s="0" t="n">
        <f aca="false">B602-B572</f>
        <v>0.325600000000009</v>
      </c>
      <c r="G572" s="0" t="n">
        <f aca="false">B612-B572</f>
        <v>0.651200000000017</v>
      </c>
      <c r="H572" s="0" t="n">
        <f aca="false">B622-B572</f>
        <v>1.13960000000002</v>
      </c>
      <c r="I572" s="0" t="n">
        <f aca="false">B632-B572</f>
        <v>0.976800000000011</v>
      </c>
      <c r="J572" s="0" t="n">
        <f aca="false">B642-B572</f>
        <v>1.13960000000002</v>
      </c>
      <c r="L572" s="0" t="n">
        <f aca="false">LN(D572)</f>
        <v>-1.12208564485373</v>
      </c>
      <c r="M572" s="0" t="n">
        <f aca="false">LN(E572)</f>
        <v>-0.716620536745561</v>
      </c>
      <c r="N572" s="0" t="n">
        <f aca="false">LN(F572)</f>
        <v>-1.12208564485373</v>
      </c>
      <c r="O572" s="0" t="n">
        <f aca="false">LN(G572)</f>
        <v>-0.42893846429378</v>
      </c>
      <c r="P572" s="0" t="n">
        <f aca="false">LN(H572)</f>
        <v>0.13067732364163</v>
      </c>
      <c r="Q572" s="0" t="n">
        <f aca="false">LN(I572)</f>
        <v>-0.0234733561856304</v>
      </c>
      <c r="R572" s="0" t="n">
        <f aca="false">LN(J572)</f>
        <v>0.13067732364163</v>
      </c>
    </row>
    <row r="573" customFormat="false" ht="18.75" hidden="false" customHeight="false" outlineLevel="0" collapsed="false">
      <c r="A573" s="0" t="n">
        <v>5710</v>
      </c>
      <c r="B573" s="0" t="n">
        <v>98.4127</v>
      </c>
      <c r="D573" s="0" t="n">
        <f aca="false">B583-B573</f>
        <v>0.162799999999976</v>
      </c>
      <c r="E573" s="0" t="n">
        <f aca="false">B593-B573</f>
        <v>0.32559999999998</v>
      </c>
      <c r="F573" s="0" t="n">
        <f aca="false">B603-B573</f>
        <v>0.162799999999976</v>
      </c>
      <c r="G573" s="0" t="n">
        <f aca="false">B613-B573</f>
        <v>0.651199999999974</v>
      </c>
      <c r="H573" s="0" t="n">
        <f aca="false">B623-B573</f>
        <v>0.813999999999979</v>
      </c>
      <c r="I573" s="0" t="n">
        <f aca="false">B633-B573</f>
        <v>1.13959999999999</v>
      </c>
      <c r="J573" s="0" t="n">
        <f aca="false">B643-B573</f>
        <v>0.976799999999983</v>
      </c>
      <c r="L573" s="0" t="n">
        <f aca="false">LN(D573)</f>
        <v>-1.81523282541385</v>
      </c>
      <c r="M573" s="0" t="n">
        <f aca="false">LN(E573)</f>
        <v>-1.12208564485381</v>
      </c>
      <c r="N573" s="0" t="n">
        <f aca="false">LN(F573)</f>
        <v>-1.81523282541385</v>
      </c>
      <c r="O573" s="0" t="n">
        <f aca="false">LN(G573)</f>
        <v>-0.428938464293846</v>
      </c>
      <c r="P573" s="0" t="n">
        <f aca="false">LN(H573)</f>
        <v>-0.205794912979623</v>
      </c>
      <c r="Q573" s="0" t="n">
        <f aca="false">LN(I573)</f>
        <v>0.130677323641605</v>
      </c>
      <c r="R573" s="0" t="n">
        <f aca="false">LN(J573)</f>
        <v>-0.0234733561856595</v>
      </c>
    </row>
    <row r="574" customFormat="false" ht="18.75" hidden="false" customHeight="false" outlineLevel="0" collapsed="false">
      <c r="A574" s="0" t="n">
        <v>5720</v>
      </c>
      <c r="B574" s="0" t="n">
        <v>98.4127</v>
      </c>
      <c r="D574" s="0" t="n">
        <f aca="false">B584-B574</f>
        <v>0.32559999999998</v>
      </c>
      <c r="E574" s="0" t="n">
        <f aca="false">B594-B574</f>
        <v>0.32559999999998</v>
      </c>
      <c r="F574" s="0" t="n">
        <f aca="false">B604-B574</f>
        <v>0.32559999999998</v>
      </c>
      <c r="G574" s="0" t="n">
        <f aca="false">B614-B574</f>
        <v>0.813999999999979</v>
      </c>
      <c r="H574" s="0" t="n">
        <f aca="false">B624-B574</f>
        <v>0.651199999999974</v>
      </c>
      <c r="I574" s="0" t="n">
        <f aca="false">B634-B574</f>
        <v>1.30239999999999</v>
      </c>
      <c r="J574" s="0" t="n">
        <f aca="false">B644-B574</f>
        <v>0.976799999999983</v>
      </c>
      <c r="L574" s="0" t="n">
        <f aca="false">LN(D574)</f>
        <v>-1.12208564485381</v>
      </c>
      <c r="M574" s="0" t="n">
        <f aca="false">LN(E574)</f>
        <v>-1.12208564485381</v>
      </c>
      <c r="N574" s="0" t="n">
        <f aca="false">LN(F574)</f>
        <v>-1.12208564485381</v>
      </c>
      <c r="O574" s="0" t="n">
        <f aca="false">LN(G574)</f>
        <v>-0.205794912979623</v>
      </c>
      <c r="P574" s="0" t="n">
        <f aca="false">LN(H574)</f>
        <v>-0.428938464293846</v>
      </c>
      <c r="Q574" s="0" t="n">
        <f aca="false">LN(I574)</f>
        <v>0.264208716266132</v>
      </c>
      <c r="R574" s="0" t="n">
        <f aca="false">LN(J574)</f>
        <v>-0.0234733561856595</v>
      </c>
    </row>
    <row r="575" customFormat="false" ht="18.75" hidden="false" customHeight="false" outlineLevel="0" collapsed="false">
      <c r="A575" s="0" t="n">
        <v>5730</v>
      </c>
      <c r="B575" s="0" t="n">
        <v>98.2499</v>
      </c>
      <c r="D575" s="0" t="n">
        <f aca="false">B585-B575</f>
        <v>0.488399999999984</v>
      </c>
      <c r="E575" s="0" t="n">
        <f aca="false">B595-B575</f>
        <v>0.488399999999984</v>
      </c>
      <c r="F575" s="0" t="n">
        <f aca="false">B605-B575</f>
        <v>0.651199999999989</v>
      </c>
      <c r="G575" s="0" t="n">
        <f aca="false">B615-B575</f>
        <v>0.813999999999979</v>
      </c>
      <c r="H575" s="0" t="n">
        <f aca="false">B625-B575</f>
        <v>0.813999999999979</v>
      </c>
      <c r="I575" s="0" t="n">
        <f aca="false">B635-B575</f>
        <v>1.30239999999999</v>
      </c>
      <c r="J575" s="0" t="n">
        <f aca="false">B645-B575</f>
        <v>1.13959999999999</v>
      </c>
      <c r="L575" s="0" t="n">
        <f aca="false">LN(D575)</f>
        <v>-0.716620536745619</v>
      </c>
      <c r="M575" s="0" t="n">
        <f aca="false">LN(E575)</f>
        <v>-0.716620536745619</v>
      </c>
      <c r="N575" s="0" t="n">
        <f aca="false">LN(F575)</f>
        <v>-0.428938464293824</v>
      </c>
      <c r="O575" s="0" t="n">
        <f aca="false">LN(G575)</f>
        <v>-0.205794912979623</v>
      </c>
      <c r="P575" s="0" t="n">
        <f aca="false">LN(H575)</f>
        <v>-0.205794912979623</v>
      </c>
      <c r="Q575" s="0" t="n">
        <f aca="false">LN(I575)</f>
        <v>0.264208716266132</v>
      </c>
      <c r="R575" s="0" t="n">
        <f aca="false">LN(J575)</f>
        <v>0.130677323641605</v>
      </c>
    </row>
    <row r="576" customFormat="false" ht="18.75" hidden="false" customHeight="false" outlineLevel="0" collapsed="false">
      <c r="A576" s="0" t="n">
        <v>5740</v>
      </c>
      <c r="B576" s="0" t="n">
        <v>98.2499</v>
      </c>
      <c r="D576" s="0" t="n">
        <f aca="false">B586-B576</f>
        <v>0.488400000000013</v>
      </c>
      <c r="E576" s="0" t="n">
        <f aca="false">B596-B576</f>
        <v>0.488400000000013</v>
      </c>
      <c r="F576" s="0" t="n">
        <f aca="false">B606-B576</f>
        <v>0.651200000000017</v>
      </c>
      <c r="G576" s="0" t="n">
        <f aca="false">B616-B576</f>
        <v>0.814000000000007</v>
      </c>
      <c r="H576" s="0" t="n">
        <f aca="false">B626-B576</f>
        <v>0.976800000000011</v>
      </c>
      <c r="I576" s="0" t="n">
        <f aca="false">B636-B576</f>
        <v>1.13960000000002</v>
      </c>
      <c r="J576" s="0" t="n">
        <f aca="false">B646-B576</f>
        <v>1.13960000000002</v>
      </c>
      <c r="L576" s="0" t="n">
        <f aca="false">LN(D576)</f>
        <v>-0.716620536745561</v>
      </c>
      <c r="M576" s="0" t="n">
        <f aca="false">LN(E576)</f>
        <v>-0.716620536745561</v>
      </c>
      <c r="N576" s="0" t="n">
        <f aca="false">LN(F576)</f>
        <v>-0.42893846429378</v>
      </c>
      <c r="O576" s="0" t="n">
        <f aca="false">LN(G576)</f>
        <v>-0.205794912979588</v>
      </c>
      <c r="P576" s="0" t="n">
        <f aca="false">LN(H576)</f>
        <v>-0.0234733561856304</v>
      </c>
      <c r="Q576" s="0" t="n">
        <f aca="false">LN(I576)</f>
        <v>0.13067732364163</v>
      </c>
      <c r="R576" s="0" t="n">
        <f aca="false">LN(J576)</f>
        <v>0.13067732364163</v>
      </c>
    </row>
    <row r="577" customFormat="false" ht="18.75" hidden="false" customHeight="false" outlineLevel="0" collapsed="false">
      <c r="A577" s="0" t="n">
        <v>5750</v>
      </c>
      <c r="B577" s="0" t="n">
        <v>98.2499</v>
      </c>
      <c r="D577" s="0" t="n">
        <f aca="false">B587-B577</f>
        <v>0.325600000000009</v>
      </c>
      <c r="E577" s="0" t="n">
        <f aca="false">B597-B577</f>
        <v>0.488400000000013</v>
      </c>
      <c r="F577" s="0" t="n">
        <f aca="false">B607-B577</f>
        <v>0.651200000000017</v>
      </c>
      <c r="G577" s="0" t="n">
        <f aca="false">B617-B577</f>
        <v>0.814000000000007</v>
      </c>
      <c r="H577" s="0" t="n">
        <f aca="false">B627-B577</f>
        <v>1.13960000000002</v>
      </c>
      <c r="I577" s="0" t="n">
        <f aca="false">B637-B577</f>
        <v>1.30240000000002</v>
      </c>
      <c r="J577" s="0" t="n">
        <f aca="false">B647-B577</f>
        <v>1.13960000000002</v>
      </c>
      <c r="L577" s="0" t="n">
        <f aca="false">LN(D577)</f>
        <v>-1.12208564485373</v>
      </c>
      <c r="M577" s="0" t="n">
        <f aca="false">LN(E577)</f>
        <v>-0.716620536745561</v>
      </c>
      <c r="N577" s="0" t="n">
        <f aca="false">LN(F577)</f>
        <v>-0.42893846429378</v>
      </c>
      <c r="O577" s="0" t="n">
        <f aca="false">LN(G577)</f>
        <v>-0.205794912979588</v>
      </c>
      <c r="P577" s="0" t="n">
        <f aca="false">LN(H577)</f>
        <v>0.13067732364163</v>
      </c>
      <c r="Q577" s="0" t="n">
        <f aca="false">LN(I577)</f>
        <v>0.264208716266154</v>
      </c>
      <c r="R577" s="0" t="n">
        <f aca="false">LN(J577)</f>
        <v>0.13067732364163</v>
      </c>
    </row>
    <row r="578" customFormat="false" ht="18.75" hidden="false" customHeight="false" outlineLevel="0" collapsed="false">
      <c r="A578" s="0" t="n">
        <v>5760</v>
      </c>
      <c r="B578" s="0" t="n">
        <v>98.2499</v>
      </c>
      <c r="D578" s="0" t="n">
        <f aca="false">B588-B578</f>
        <v>0.162800000000004</v>
      </c>
      <c r="E578" s="0" t="n">
        <f aca="false">B598-B578</f>
        <v>0.488399999999984</v>
      </c>
      <c r="F578" s="0" t="n">
        <f aca="false">B608-B578</f>
        <v>0.651199999999989</v>
      </c>
      <c r="G578" s="0" t="n">
        <f aca="false">B618-B578</f>
        <v>0.813999999999979</v>
      </c>
      <c r="H578" s="0" t="n">
        <f aca="false">B628-B578</f>
        <v>1.13959999999999</v>
      </c>
      <c r="I578" s="0" t="n">
        <f aca="false">B638-B578</f>
        <v>1.13959999999999</v>
      </c>
      <c r="J578" s="0" t="n">
        <f aca="false">B648-B578</f>
        <v>1.30239999999999</v>
      </c>
      <c r="L578" s="0" t="n">
        <f aca="false">LN(D578)</f>
        <v>-1.81523282541367</v>
      </c>
      <c r="M578" s="0" t="n">
        <f aca="false">LN(E578)</f>
        <v>-0.716620536745619</v>
      </c>
      <c r="N578" s="0" t="n">
        <f aca="false">LN(F578)</f>
        <v>-0.428938464293824</v>
      </c>
      <c r="O578" s="0" t="n">
        <f aca="false">LN(G578)</f>
        <v>-0.205794912979623</v>
      </c>
      <c r="P578" s="0" t="n">
        <f aca="false">LN(H578)</f>
        <v>0.130677323641605</v>
      </c>
      <c r="Q578" s="0" t="n">
        <f aca="false">LN(I578)</f>
        <v>0.130677323641605</v>
      </c>
      <c r="R578" s="0" t="n">
        <f aca="false">LN(J578)</f>
        <v>0.264208716266132</v>
      </c>
    </row>
    <row r="579" customFormat="false" ht="18.75" hidden="false" customHeight="false" outlineLevel="0" collapsed="false">
      <c r="A579" s="0" t="n">
        <v>5770</v>
      </c>
      <c r="B579" s="0" t="n">
        <v>98.0871</v>
      </c>
      <c r="D579" s="0" t="n">
        <f aca="false">B589-B579</f>
        <v>0.325600000000009</v>
      </c>
      <c r="E579" s="0" t="n">
        <f aca="false">B599-B579</f>
        <v>0.813999999999993</v>
      </c>
      <c r="F579" s="0" t="n">
        <f aca="false">B609-B579</f>
        <v>0.976799999999983</v>
      </c>
      <c r="G579" s="0" t="n">
        <f aca="false">B619-B579</f>
        <v>0.813999999999993</v>
      </c>
      <c r="H579" s="0" t="n">
        <f aca="false">B629-B579</f>
        <v>1.30239999999999</v>
      </c>
      <c r="I579" s="0" t="n">
        <f aca="false">B639-B579</f>
        <v>1.30239999999999</v>
      </c>
      <c r="J579" s="0" t="n">
        <f aca="false">B649-B579</f>
        <v>1.4652</v>
      </c>
      <c r="L579" s="0" t="n">
        <f aca="false">LN(D579)</f>
        <v>-1.12208564485373</v>
      </c>
      <c r="M579" s="0" t="n">
        <f aca="false">LN(E579)</f>
        <v>-0.205794912979605</v>
      </c>
      <c r="N579" s="0" t="n">
        <f aca="false">LN(F579)</f>
        <v>-0.0234733561856595</v>
      </c>
      <c r="O579" s="0" t="n">
        <f aca="false">LN(G579)</f>
        <v>-0.205794912979605</v>
      </c>
      <c r="P579" s="0" t="n">
        <f aca="false">LN(H579)</f>
        <v>0.264208716266132</v>
      </c>
      <c r="Q579" s="0" t="n">
        <f aca="false">LN(I579)</f>
        <v>0.264208716266132</v>
      </c>
      <c r="R579" s="0" t="n">
        <f aca="false">LN(J579)</f>
        <v>0.381991751922519</v>
      </c>
    </row>
    <row r="580" customFormat="false" ht="18.75" hidden="false" customHeight="false" outlineLevel="0" collapsed="false">
      <c r="A580" s="0" t="n">
        <v>5780</v>
      </c>
      <c r="B580" s="0" t="n">
        <v>98.0871</v>
      </c>
      <c r="D580" s="0" t="n">
        <f aca="false">B590-B580</f>
        <v>0.162799999999976</v>
      </c>
      <c r="E580" s="0" t="n">
        <f aca="false">B600-B580</f>
        <v>0.813999999999993</v>
      </c>
      <c r="F580" s="0" t="n">
        <f aca="false">B610-B580</f>
        <v>0.976799999999983</v>
      </c>
      <c r="G580" s="0" t="n">
        <f aca="false">B620-B580</f>
        <v>0.976799999999983</v>
      </c>
      <c r="H580" s="0" t="n">
        <f aca="false">B630-B580</f>
        <v>1.13959999999999</v>
      </c>
      <c r="I580" s="0" t="n">
        <f aca="false">B640-B580</f>
        <v>1.13959999999999</v>
      </c>
      <c r="J580" s="0" t="n">
        <f aca="false">B650-B580</f>
        <v>1.628</v>
      </c>
      <c r="L580" s="0" t="n">
        <f aca="false">LN(D580)</f>
        <v>-1.81523282541385</v>
      </c>
      <c r="M580" s="0" t="n">
        <f aca="false">LN(E580)</f>
        <v>-0.205794912979605</v>
      </c>
      <c r="N580" s="0" t="n">
        <f aca="false">LN(F580)</f>
        <v>-0.0234733561856595</v>
      </c>
      <c r="O580" s="0" t="n">
        <f aca="false">LN(G580)</f>
        <v>-0.0234733561856595</v>
      </c>
      <c r="P580" s="0" t="n">
        <f aca="false">LN(H580)</f>
        <v>0.130677323641605</v>
      </c>
      <c r="Q580" s="0" t="n">
        <f aca="false">LN(I580)</f>
        <v>0.130677323641605</v>
      </c>
      <c r="R580" s="0" t="n">
        <f aca="false">LN(J580)</f>
        <v>0.487352267580349</v>
      </c>
    </row>
    <row r="581" customFormat="false" ht="18.75" hidden="false" customHeight="false" outlineLevel="0" collapsed="false">
      <c r="A581" s="0" t="n">
        <v>5790</v>
      </c>
      <c r="B581" s="0" t="n">
        <v>98.4127</v>
      </c>
      <c r="D581" s="0" t="n">
        <f aca="false">B591-B581</f>
        <v>0.162800000000004</v>
      </c>
      <c r="E581" s="0" t="n">
        <f aca="false">B601-B581</f>
        <v>0.325600000000009</v>
      </c>
      <c r="F581" s="0" t="n">
        <f aca="false">B611-B581</f>
        <v>0.488400000000013</v>
      </c>
      <c r="G581" s="0" t="n">
        <f aca="false">B621-B581</f>
        <v>0.814000000000007</v>
      </c>
      <c r="H581" s="0" t="n">
        <f aca="false">B631-B581</f>
        <v>0.651200000000003</v>
      </c>
      <c r="I581" s="0" t="n">
        <f aca="false">B641-B581</f>
        <v>0.976800000000011</v>
      </c>
      <c r="J581" s="0" t="n">
        <f aca="false">B651-B581</f>
        <v>1.30240000000002</v>
      </c>
      <c r="L581" s="0" t="n">
        <f aca="false">LN(D581)</f>
        <v>-1.81523282541367</v>
      </c>
      <c r="M581" s="0" t="n">
        <f aca="false">LN(E581)</f>
        <v>-1.12208564485373</v>
      </c>
      <c r="N581" s="0" t="n">
        <f aca="false">LN(F581)</f>
        <v>-0.716620536745561</v>
      </c>
      <c r="O581" s="0" t="n">
        <f aca="false">LN(G581)</f>
        <v>-0.205794912979588</v>
      </c>
      <c r="P581" s="0" t="n">
        <f aca="false">LN(H581)</f>
        <v>-0.428938464293802</v>
      </c>
      <c r="Q581" s="0" t="n">
        <f aca="false">LN(I581)</f>
        <v>-0.0234733561856304</v>
      </c>
      <c r="R581" s="0" t="n">
        <f aca="false">LN(J581)</f>
        <v>0.264208716266154</v>
      </c>
    </row>
    <row r="582" customFormat="false" ht="18.75" hidden="false" customHeight="false" outlineLevel="0" collapsed="false">
      <c r="A582" s="0" t="n">
        <v>5800</v>
      </c>
      <c r="B582" s="0" t="n">
        <v>98.5755</v>
      </c>
      <c r="D582" s="0" t="n">
        <f aca="false">B592-B582</f>
        <v>0.162800000000004</v>
      </c>
      <c r="E582" s="0" t="n">
        <f aca="false">B602-B582</f>
        <v>0</v>
      </c>
      <c r="F582" s="0" t="n">
        <f aca="false">B612-B582</f>
        <v>0.325600000000009</v>
      </c>
      <c r="G582" s="0" t="n">
        <f aca="false">B622-B582</f>
        <v>0.814000000000007</v>
      </c>
      <c r="H582" s="0" t="n">
        <f aca="false">B632-B582</f>
        <v>0.651200000000003</v>
      </c>
      <c r="I582" s="0" t="n">
        <f aca="false">B642-B582</f>
        <v>0.814000000000007</v>
      </c>
      <c r="J582" s="0" t="n">
        <f aca="false">B652-B582</f>
        <v>1.30240000000001</v>
      </c>
      <c r="L582" s="0" t="n">
        <f aca="false">LN(D582)</f>
        <v>-1.81523282541367</v>
      </c>
      <c r="M582" s="0" t="inlineStr">
        <f aca="false">LN(E582)</f>
        <is>
          <t/>
        </is>
      </c>
      <c r="N582" s="0" t="n">
        <f aca="false">LN(F582)</f>
        <v>-1.12208564485373</v>
      </c>
      <c r="O582" s="0" t="n">
        <f aca="false">LN(G582)</f>
        <v>-0.205794912979588</v>
      </c>
      <c r="P582" s="0" t="n">
        <f aca="false">LN(H582)</f>
        <v>-0.428938464293802</v>
      </c>
      <c r="Q582" s="0" t="n">
        <f aca="false">LN(I582)</f>
        <v>-0.205794912979588</v>
      </c>
      <c r="R582" s="0" t="n">
        <f aca="false">LN(J582)</f>
        <v>0.264208716266143</v>
      </c>
    </row>
    <row r="583" customFormat="false" ht="18.75" hidden="false" customHeight="false" outlineLevel="0" collapsed="false">
      <c r="A583" s="0" t="n">
        <v>5810</v>
      </c>
      <c r="B583" s="0" t="n">
        <v>98.5755</v>
      </c>
      <c r="D583" s="0" t="n">
        <f aca="false">B593-B583</f>
        <v>0.162800000000004</v>
      </c>
      <c r="E583" s="0" t="n">
        <f aca="false">B603-B583</f>
        <v>0</v>
      </c>
      <c r="F583" s="0" t="n">
        <f aca="false">B613-B583</f>
        <v>0.488399999999999</v>
      </c>
      <c r="G583" s="0" t="n">
        <f aca="false">B623-B583</f>
        <v>0.651200000000003</v>
      </c>
      <c r="H583" s="0" t="n">
        <f aca="false">B633-B583</f>
        <v>0.976800000000011</v>
      </c>
      <c r="I583" s="0" t="n">
        <f aca="false">B643-B583</f>
        <v>0.814000000000007</v>
      </c>
      <c r="J583" s="0" t="n">
        <f aca="false">B653-B583</f>
        <v>1.13960000000002</v>
      </c>
      <c r="L583" s="0" t="n">
        <f aca="false">LN(D583)</f>
        <v>-1.81523282541367</v>
      </c>
      <c r="M583" s="0" t="inlineStr">
        <f aca="false">LN(E583)</f>
        <is>
          <t/>
        </is>
      </c>
      <c r="N583" s="0" t="n">
        <f aca="false">LN(F583)</f>
        <v>-0.71662053674559</v>
      </c>
      <c r="O583" s="0" t="n">
        <f aca="false">LN(G583)</f>
        <v>-0.428938464293802</v>
      </c>
      <c r="P583" s="0" t="n">
        <f aca="false">LN(H583)</f>
        <v>-0.0234733561856304</v>
      </c>
      <c r="Q583" s="0" t="n">
        <f aca="false">LN(I583)</f>
        <v>-0.205794912979588</v>
      </c>
      <c r="R583" s="0" t="n">
        <f aca="false">LN(J583)</f>
        <v>0.13067732364163</v>
      </c>
    </row>
    <row r="584" customFormat="false" ht="18.75" hidden="false" customHeight="false" outlineLevel="0" collapsed="false">
      <c r="A584" s="0" t="n">
        <v>5820</v>
      </c>
      <c r="B584" s="0" t="n">
        <v>98.7383</v>
      </c>
      <c r="D584" s="0" t="n">
        <f aca="false">B594-B584</f>
        <v>0</v>
      </c>
      <c r="E584" s="0" t="n">
        <f aca="false">B604-B584</f>
        <v>0</v>
      </c>
      <c r="F584" s="0" t="n">
        <f aca="false">B614-B584</f>
        <v>0.488399999999999</v>
      </c>
      <c r="G584" s="0" t="n">
        <f aca="false">B624-B584</f>
        <v>0.325599999999994</v>
      </c>
      <c r="H584" s="0" t="n">
        <f aca="false">B634-B584</f>
        <v>0.976800000000011</v>
      </c>
      <c r="I584" s="0" t="n">
        <f aca="false">B644-B584</f>
        <v>0.651200000000003</v>
      </c>
      <c r="J584" s="0" t="n">
        <f aca="false">B654-B584</f>
        <v>0.976800000000011</v>
      </c>
      <c r="L584" s="0" t="inlineStr">
        <f aca="false">LN(D584)</f>
        <is>
          <t/>
        </is>
      </c>
      <c r="M584" s="0" t="inlineStr">
        <f aca="false">LN(E584)</f>
        <is>
          <t/>
        </is>
      </c>
      <c r="N584" s="0" t="n">
        <f aca="false">LN(F584)</f>
        <v>-0.71662053674559</v>
      </c>
      <c r="O584" s="0" t="n">
        <f aca="false">LN(G584)</f>
        <v>-1.12208564485377</v>
      </c>
      <c r="P584" s="0" t="n">
        <f aca="false">LN(H584)</f>
        <v>-0.0234733561856304</v>
      </c>
      <c r="Q584" s="0" t="n">
        <f aca="false">LN(I584)</f>
        <v>-0.428938464293802</v>
      </c>
      <c r="R584" s="0" t="n">
        <f aca="false">LN(J584)</f>
        <v>-0.0234733561856304</v>
      </c>
    </row>
    <row r="585" customFormat="false" ht="18.75" hidden="false" customHeight="false" outlineLevel="0" collapsed="false">
      <c r="A585" s="0" t="n">
        <v>5830</v>
      </c>
      <c r="B585" s="0" t="n">
        <v>98.7383</v>
      </c>
      <c r="D585" s="0" t="n">
        <f aca="false">B595-B585</f>
        <v>0</v>
      </c>
      <c r="E585" s="0" t="n">
        <f aca="false">B605-B585</f>
        <v>0.162800000000004</v>
      </c>
      <c r="F585" s="0" t="n">
        <f aca="false">B615-B585</f>
        <v>0.325599999999994</v>
      </c>
      <c r="G585" s="0" t="n">
        <f aca="false">B625-B585</f>
        <v>0.325599999999994</v>
      </c>
      <c r="H585" s="0" t="n">
        <f aca="false">B635-B585</f>
        <v>0.814000000000007</v>
      </c>
      <c r="I585" s="0" t="n">
        <f aca="false">B645-B585</f>
        <v>0.651200000000003</v>
      </c>
      <c r="J585" s="0" t="n">
        <f aca="false">B655-B585</f>
        <v>0.976800000000011</v>
      </c>
      <c r="L585" s="0" t="inlineStr">
        <f aca="false">LN(D585)</f>
        <is>
          <t/>
        </is>
      </c>
      <c r="M585" s="0" t="n">
        <f aca="false">LN(E585)</f>
        <v>-1.81523282541367</v>
      </c>
      <c r="N585" s="0" t="n">
        <f aca="false">LN(F585)</f>
        <v>-1.12208564485377</v>
      </c>
      <c r="O585" s="0" t="n">
        <f aca="false">LN(G585)</f>
        <v>-1.12208564485377</v>
      </c>
      <c r="P585" s="0" t="n">
        <f aca="false">LN(H585)</f>
        <v>-0.205794912979588</v>
      </c>
      <c r="Q585" s="0" t="n">
        <f aca="false">LN(I585)</f>
        <v>-0.428938464293802</v>
      </c>
      <c r="R585" s="0" t="n">
        <f aca="false">LN(J585)</f>
        <v>-0.0234733561856304</v>
      </c>
    </row>
    <row r="586" customFormat="false" ht="18.75" hidden="false" customHeight="false" outlineLevel="0" collapsed="false">
      <c r="A586" s="0" t="n">
        <v>5840</v>
      </c>
      <c r="B586" s="0" t="n">
        <v>98.7383</v>
      </c>
      <c r="D586" s="0" t="n">
        <f aca="false">B596-B586</f>
        <v>0</v>
      </c>
      <c r="E586" s="0" t="n">
        <f aca="false">B606-B586</f>
        <v>0.162800000000004</v>
      </c>
      <c r="F586" s="0" t="n">
        <f aca="false">B616-B586</f>
        <v>0.325599999999994</v>
      </c>
      <c r="G586" s="0" t="n">
        <f aca="false">B626-B586</f>
        <v>0.488399999999999</v>
      </c>
      <c r="H586" s="0" t="n">
        <f aca="false">B636-B586</f>
        <v>0.651200000000003</v>
      </c>
      <c r="I586" s="0" t="n">
        <f aca="false">B646-B586</f>
        <v>0.651200000000003</v>
      </c>
      <c r="J586" s="0" t="n">
        <f aca="false">B656-B586</f>
        <v>1.1396</v>
      </c>
      <c r="L586" s="0" t="inlineStr">
        <f aca="false">LN(D586)</f>
        <is>
          <t/>
        </is>
      </c>
      <c r="M586" s="0" t="n">
        <f aca="false">LN(E586)</f>
        <v>-1.81523282541367</v>
      </c>
      <c r="N586" s="0" t="n">
        <f aca="false">LN(F586)</f>
        <v>-1.12208564485377</v>
      </c>
      <c r="O586" s="0" t="n">
        <f aca="false">LN(G586)</f>
        <v>-0.71662053674559</v>
      </c>
      <c r="P586" s="0" t="n">
        <f aca="false">LN(H586)</f>
        <v>-0.428938464293802</v>
      </c>
      <c r="Q586" s="0" t="n">
        <f aca="false">LN(I586)</f>
        <v>-0.428938464293802</v>
      </c>
      <c r="R586" s="0" t="n">
        <f aca="false">LN(J586)</f>
        <v>0.130677323641617</v>
      </c>
    </row>
    <row r="587" customFormat="false" ht="18.75" hidden="false" customHeight="false" outlineLevel="0" collapsed="false">
      <c r="A587" s="0" t="n">
        <v>5850</v>
      </c>
      <c r="B587" s="0" t="n">
        <v>98.5755</v>
      </c>
      <c r="D587" s="0" t="n">
        <f aca="false">B597-B587</f>
        <v>0.162800000000004</v>
      </c>
      <c r="E587" s="0" t="n">
        <f aca="false">B607-B587</f>
        <v>0.325600000000009</v>
      </c>
      <c r="F587" s="0" t="n">
        <f aca="false">B617-B587</f>
        <v>0.488399999999999</v>
      </c>
      <c r="G587" s="0" t="n">
        <f aca="false">B627-B587</f>
        <v>0.814000000000007</v>
      </c>
      <c r="H587" s="0" t="n">
        <f aca="false">B637-B587</f>
        <v>0.976800000000011</v>
      </c>
      <c r="I587" s="0" t="n">
        <f aca="false">B647-B587</f>
        <v>0.814000000000007</v>
      </c>
      <c r="J587" s="0" t="n">
        <f aca="false">B657-B587</f>
        <v>1.13960000000002</v>
      </c>
      <c r="L587" s="0" t="n">
        <f aca="false">LN(D587)</f>
        <v>-1.81523282541367</v>
      </c>
      <c r="M587" s="0" t="n">
        <f aca="false">LN(E587)</f>
        <v>-1.12208564485373</v>
      </c>
      <c r="N587" s="0" t="n">
        <f aca="false">LN(F587)</f>
        <v>-0.71662053674559</v>
      </c>
      <c r="O587" s="0" t="n">
        <f aca="false">LN(G587)</f>
        <v>-0.205794912979588</v>
      </c>
      <c r="P587" s="0" t="n">
        <f aca="false">LN(H587)</f>
        <v>-0.0234733561856304</v>
      </c>
      <c r="Q587" s="0" t="n">
        <f aca="false">LN(I587)</f>
        <v>-0.205794912979588</v>
      </c>
      <c r="R587" s="0" t="n">
        <f aca="false">LN(J587)</f>
        <v>0.13067732364163</v>
      </c>
    </row>
    <row r="588" customFormat="false" ht="18.75" hidden="false" customHeight="false" outlineLevel="0" collapsed="false">
      <c r="A588" s="0" t="n">
        <v>5860</v>
      </c>
      <c r="B588" s="0" t="n">
        <v>98.4127</v>
      </c>
      <c r="D588" s="0" t="n">
        <f aca="false">B598-B588</f>
        <v>0.32559999999998</v>
      </c>
      <c r="E588" s="0" t="n">
        <f aca="false">B608-B588</f>
        <v>0.488399999999984</v>
      </c>
      <c r="F588" s="0" t="n">
        <f aca="false">B618-B588</f>
        <v>0.651199999999974</v>
      </c>
      <c r="G588" s="0" t="n">
        <f aca="false">B628-B588</f>
        <v>0.976799999999983</v>
      </c>
      <c r="H588" s="0" t="n">
        <f aca="false">B638-B588</f>
        <v>0.976799999999983</v>
      </c>
      <c r="I588" s="0" t="n">
        <f aca="false">B648-B588</f>
        <v>1.13959999999999</v>
      </c>
      <c r="J588" s="0" t="n">
        <f aca="false">B658-B588</f>
        <v>1.30239999999999</v>
      </c>
      <c r="L588" s="0" t="n">
        <f aca="false">LN(D588)</f>
        <v>-1.12208564485381</v>
      </c>
      <c r="M588" s="0" t="n">
        <f aca="false">LN(E588)</f>
        <v>-0.716620536745619</v>
      </c>
      <c r="N588" s="0" t="n">
        <f aca="false">LN(F588)</f>
        <v>-0.428938464293846</v>
      </c>
      <c r="O588" s="0" t="n">
        <f aca="false">LN(G588)</f>
        <v>-0.0234733561856595</v>
      </c>
      <c r="P588" s="0" t="n">
        <f aca="false">LN(H588)</f>
        <v>-0.0234733561856595</v>
      </c>
      <c r="Q588" s="0" t="n">
        <f aca="false">LN(I588)</f>
        <v>0.130677323641605</v>
      </c>
      <c r="R588" s="0" t="n">
        <f aca="false">LN(J588)</f>
        <v>0.264208716266132</v>
      </c>
    </row>
    <row r="589" customFormat="false" ht="18.75" hidden="false" customHeight="false" outlineLevel="0" collapsed="false">
      <c r="A589" s="0" t="n">
        <v>5870</v>
      </c>
      <c r="B589" s="0" t="n">
        <v>98.4127</v>
      </c>
      <c r="D589" s="0" t="n">
        <f aca="false">B599-B589</f>
        <v>0.488399999999984</v>
      </c>
      <c r="E589" s="0" t="n">
        <f aca="false">B609-B589</f>
        <v>0.651199999999974</v>
      </c>
      <c r="F589" s="0" t="n">
        <f aca="false">B619-B589</f>
        <v>0.488399999999984</v>
      </c>
      <c r="G589" s="0" t="n">
        <f aca="false">B629-B589</f>
        <v>0.976799999999983</v>
      </c>
      <c r="H589" s="0" t="n">
        <f aca="false">B639-B589</f>
        <v>0.976799999999983</v>
      </c>
      <c r="I589" s="0" t="n">
        <f aca="false">B649-B589</f>
        <v>1.13959999999999</v>
      </c>
      <c r="J589" s="0" t="n">
        <f aca="false">B659-B589</f>
        <v>1.30239999999999</v>
      </c>
      <c r="L589" s="0" t="n">
        <f aca="false">LN(D589)</f>
        <v>-0.716620536745619</v>
      </c>
      <c r="M589" s="0" t="n">
        <f aca="false">LN(E589)</f>
        <v>-0.428938464293846</v>
      </c>
      <c r="N589" s="0" t="n">
        <f aca="false">LN(F589)</f>
        <v>-0.716620536745619</v>
      </c>
      <c r="O589" s="0" t="n">
        <f aca="false">LN(G589)</f>
        <v>-0.0234733561856595</v>
      </c>
      <c r="P589" s="0" t="n">
        <f aca="false">LN(H589)</f>
        <v>-0.0234733561856595</v>
      </c>
      <c r="Q589" s="0" t="n">
        <f aca="false">LN(I589)</f>
        <v>0.130677323641605</v>
      </c>
      <c r="R589" s="0" t="n">
        <f aca="false">LN(J589)</f>
        <v>0.264208716266132</v>
      </c>
    </row>
    <row r="590" customFormat="false" ht="18.75" hidden="false" customHeight="false" outlineLevel="0" collapsed="false">
      <c r="A590" s="0" t="n">
        <v>5880</v>
      </c>
      <c r="B590" s="0" t="n">
        <v>98.2499</v>
      </c>
      <c r="D590" s="0" t="n">
        <f aca="false">B600-B590</f>
        <v>0.651200000000017</v>
      </c>
      <c r="E590" s="0" t="n">
        <f aca="false">B610-B590</f>
        <v>0.814000000000007</v>
      </c>
      <c r="F590" s="0" t="n">
        <f aca="false">B620-B590</f>
        <v>0.814000000000007</v>
      </c>
      <c r="G590" s="0" t="n">
        <f aca="false">B630-B590</f>
        <v>0.976800000000011</v>
      </c>
      <c r="H590" s="0" t="n">
        <f aca="false">B640-B590</f>
        <v>0.976800000000011</v>
      </c>
      <c r="I590" s="0" t="n">
        <f aca="false">B650-B590</f>
        <v>1.46520000000002</v>
      </c>
      <c r="J590" s="0" t="n">
        <f aca="false">B660-B590</f>
        <v>1.46520000000002</v>
      </c>
      <c r="L590" s="0" t="n">
        <f aca="false">LN(D590)</f>
        <v>-0.42893846429378</v>
      </c>
      <c r="M590" s="0" t="n">
        <f aca="false">LN(E590)</f>
        <v>-0.205794912979588</v>
      </c>
      <c r="N590" s="0" t="n">
        <f aca="false">LN(F590)</f>
        <v>-0.205794912979588</v>
      </c>
      <c r="O590" s="0" t="n">
        <f aca="false">LN(G590)</f>
        <v>-0.0234733561856304</v>
      </c>
      <c r="P590" s="0" t="n">
        <f aca="false">LN(H590)</f>
        <v>-0.0234733561856304</v>
      </c>
      <c r="Q590" s="0" t="n">
        <f aca="false">LN(I590)</f>
        <v>0.381991751922539</v>
      </c>
      <c r="R590" s="0" t="n">
        <f aca="false">LN(J590)</f>
        <v>0.381991751922539</v>
      </c>
    </row>
    <row r="591" customFormat="false" ht="18.75" hidden="false" customHeight="false" outlineLevel="0" collapsed="false">
      <c r="A591" s="0" t="n">
        <v>5890</v>
      </c>
      <c r="B591" s="0" t="n">
        <v>98.5755</v>
      </c>
      <c r="D591" s="0" t="n">
        <f aca="false">B601-B591</f>
        <v>0.162800000000004</v>
      </c>
      <c r="E591" s="0" t="n">
        <f aca="false">B611-B591</f>
        <v>0.325600000000009</v>
      </c>
      <c r="F591" s="0" t="n">
        <f aca="false">B621-B591</f>
        <v>0.651200000000003</v>
      </c>
      <c r="G591" s="0" t="n">
        <f aca="false">B631-B591</f>
        <v>0.488399999999999</v>
      </c>
      <c r="H591" s="0" t="n">
        <f aca="false">B641-B591</f>
        <v>0.814000000000007</v>
      </c>
      <c r="I591" s="0" t="n">
        <f aca="false">B651-B591</f>
        <v>1.13960000000002</v>
      </c>
      <c r="J591" s="0" t="n">
        <f aca="false">B661-B591</f>
        <v>0.976800000000011</v>
      </c>
      <c r="L591" s="0" t="n">
        <f aca="false">LN(D591)</f>
        <v>-1.81523282541367</v>
      </c>
      <c r="M591" s="0" t="n">
        <f aca="false">LN(E591)</f>
        <v>-1.12208564485373</v>
      </c>
      <c r="N591" s="0" t="n">
        <f aca="false">LN(F591)</f>
        <v>-0.428938464293802</v>
      </c>
      <c r="O591" s="0" t="n">
        <f aca="false">LN(G591)</f>
        <v>-0.71662053674559</v>
      </c>
      <c r="P591" s="0" t="n">
        <f aca="false">LN(H591)</f>
        <v>-0.205794912979588</v>
      </c>
      <c r="Q591" s="0" t="n">
        <f aca="false">LN(I591)</f>
        <v>0.13067732364163</v>
      </c>
      <c r="R591" s="0" t="n">
        <f aca="false">LN(J591)</f>
        <v>-0.0234733561856304</v>
      </c>
    </row>
    <row r="592" customFormat="false" ht="18.75" hidden="false" customHeight="false" outlineLevel="0" collapsed="false">
      <c r="A592" s="0" t="n">
        <v>5900</v>
      </c>
      <c r="B592" s="0" t="n">
        <v>98.7383</v>
      </c>
      <c r="D592" s="0" t="n">
        <f aca="false">B602-B592</f>
        <v>-0.162800000000004</v>
      </c>
      <c r="E592" s="0" t="n">
        <f aca="false">B612-B592</f>
        <v>0.162800000000004</v>
      </c>
      <c r="F592" s="0" t="n">
        <f aca="false">B622-B592</f>
        <v>0.651200000000003</v>
      </c>
      <c r="G592" s="0" t="n">
        <f aca="false">B632-B592</f>
        <v>0.488399999999999</v>
      </c>
      <c r="H592" s="0" t="n">
        <f aca="false">B642-B592</f>
        <v>0.651200000000003</v>
      </c>
      <c r="I592" s="0" t="n">
        <f aca="false">B652-B592</f>
        <v>1.1396</v>
      </c>
      <c r="J592" s="0" t="n">
        <f aca="false">B662-B592</f>
        <v>0.651200000000003</v>
      </c>
      <c r="L592" s="0" t="inlineStr">
        <f aca="false">LN(D592)</f>
        <is>
          <t/>
        </is>
      </c>
      <c r="M592" s="0" t="n">
        <f aca="false">LN(E592)</f>
        <v>-1.81523282541367</v>
      </c>
      <c r="N592" s="0" t="n">
        <f aca="false">LN(F592)</f>
        <v>-0.428938464293802</v>
      </c>
      <c r="O592" s="0" t="n">
        <f aca="false">LN(G592)</f>
        <v>-0.71662053674559</v>
      </c>
      <c r="P592" s="0" t="n">
        <f aca="false">LN(H592)</f>
        <v>-0.428938464293802</v>
      </c>
      <c r="Q592" s="0" t="n">
        <f aca="false">LN(I592)</f>
        <v>0.130677323641617</v>
      </c>
      <c r="R592" s="0" t="n">
        <f aca="false">LN(J592)</f>
        <v>-0.428938464293802</v>
      </c>
    </row>
    <row r="593" customFormat="false" ht="18.75" hidden="false" customHeight="false" outlineLevel="0" collapsed="false">
      <c r="A593" s="0" t="n">
        <v>5910</v>
      </c>
      <c r="B593" s="0" t="n">
        <v>98.7383</v>
      </c>
      <c r="D593" s="0" t="n">
        <f aca="false">B603-B593</f>
        <v>-0.162800000000004</v>
      </c>
      <c r="E593" s="0" t="n">
        <f aca="false">B613-B593</f>
        <v>0.325599999999994</v>
      </c>
      <c r="F593" s="0" t="n">
        <f aca="false">B623-B593</f>
        <v>0.488399999999999</v>
      </c>
      <c r="G593" s="0" t="n">
        <f aca="false">B633-B593</f>
        <v>0.814000000000007</v>
      </c>
      <c r="H593" s="0" t="n">
        <f aca="false">B643-B593</f>
        <v>0.651200000000003</v>
      </c>
      <c r="I593" s="0" t="n">
        <f aca="false">B653-B593</f>
        <v>0.976800000000011</v>
      </c>
      <c r="J593" s="0" t="n">
        <f aca="false">B663-B593</f>
        <v>0.814000000000007</v>
      </c>
      <c r="L593" s="0" t="inlineStr">
        <f aca="false">LN(D593)</f>
        <is>
          <t/>
        </is>
      </c>
      <c r="M593" s="0" t="n">
        <f aca="false">LN(E593)</f>
        <v>-1.12208564485377</v>
      </c>
      <c r="N593" s="0" t="n">
        <f aca="false">LN(F593)</f>
        <v>-0.71662053674559</v>
      </c>
      <c r="O593" s="0" t="n">
        <f aca="false">LN(G593)</f>
        <v>-0.205794912979588</v>
      </c>
      <c r="P593" s="0" t="n">
        <f aca="false">LN(H593)</f>
        <v>-0.428938464293802</v>
      </c>
      <c r="Q593" s="0" t="n">
        <f aca="false">LN(I593)</f>
        <v>-0.0234733561856304</v>
      </c>
      <c r="R593" s="0" t="n">
        <f aca="false">LN(J593)</f>
        <v>-0.205794912979588</v>
      </c>
    </row>
    <row r="594" customFormat="false" ht="18.75" hidden="false" customHeight="false" outlineLevel="0" collapsed="false">
      <c r="A594" s="0" t="n">
        <v>5920</v>
      </c>
      <c r="B594" s="0" t="n">
        <v>98.7383</v>
      </c>
      <c r="D594" s="0" t="n">
        <f aca="false">B604-B594</f>
        <v>0</v>
      </c>
      <c r="E594" s="0" t="n">
        <f aca="false">B614-B594</f>
        <v>0.488399999999999</v>
      </c>
      <c r="F594" s="0" t="n">
        <f aca="false">B624-B594</f>
        <v>0.325599999999994</v>
      </c>
      <c r="G594" s="0" t="n">
        <f aca="false">B634-B594</f>
        <v>0.976800000000011</v>
      </c>
      <c r="H594" s="0" t="n">
        <f aca="false">B644-B594</f>
        <v>0.651200000000003</v>
      </c>
      <c r="I594" s="0" t="n">
        <f aca="false">B654-B594</f>
        <v>0.976800000000011</v>
      </c>
      <c r="J594" s="0" t="n">
        <f aca="false">B664-B594</f>
        <v>0.814000000000007</v>
      </c>
      <c r="L594" s="0" t="inlineStr">
        <f aca="false">LN(D594)</f>
        <is>
          <t/>
        </is>
      </c>
      <c r="M594" s="0" t="n">
        <f aca="false">LN(E594)</f>
        <v>-0.71662053674559</v>
      </c>
      <c r="N594" s="0" t="n">
        <f aca="false">LN(F594)</f>
        <v>-1.12208564485377</v>
      </c>
      <c r="O594" s="0" t="n">
        <f aca="false">LN(G594)</f>
        <v>-0.0234733561856304</v>
      </c>
      <c r="P594" s="0" t="n">
        <f aca="false">LN(H594)</f>
        <v>-0.428938464293802</v>
      </c>
      <c r="Q594" s="0" t="n">
        <f aca="false">LN(I594)</f>
        <v>-0.0234733561856304</v>
      </c>
      <c r="R594" s="0" t="n">
        <f aca="false">LN(J594)</f>
        <v>-0.205794912979588</v>
      </c>
    </row>
    <row r="595" customFormat="false" ht="18.75" hidden="false" customHeight="false" outlineLevel="0" collapsed="false">
      <c r="A595" s="0" t="n">
        <v>5930</v>
      </c>
      <c r="B595" s="0" t="n">
        <v>98.7383</v>
      </c>
      <c r="D595" s="0" t="n">
        <f aca="false">B605-B595</f>
        <v>0.162800000000004</v>
      </c>
      <c r="E595" s="0" t="n">
        <f aca="false">B615-B595</f>
        <v>0.325599999999994</v>
      </c>
      <c r="F595" s="0" t="n">
        <f aca="false">B625-B595</f>
        <v>0.325599999999994</v>
      </c>
      <c r="G595" s="0" t="n">
        <f aca="false">B635-B595</f>
        <v>0.814000000000007</v>
      </c>
      <c r="H595" s="0" t="n">
        <f aca="false">B645-B595</f>
        <v>0.651200000000003</v>
      </c>
      <c r="I595" s="0" t="n">
        <f aca="false">B655-B595</f>
        <v>0.976800000000011</v>
      </c>
      <c r="J595" s="0" t="n">
        <f aca="false">B665-B595</f>
        <v>0.814000000000007</v>
      </c>
      <c r="L595" s="0" t="n">
        <f aca="false">LN(D595)</f>
        <v>-1.81523282541367</v>
      </c>
      <c r="M595" s="0" t="n">
        <f aca="false">LN(E595)</f>
        <v>-1.12208564485377</v>
      </c>
      <c r="N595" s="0" t="n">
        <f aca="false">LN(F595)</f>
        <v>-1.12208564485377</v>
      </c>
      <c r="O595" s="0" t="n">
        <f aca="false">LN(G595)</f>
        <v>-0.205794912979588</v>
      </c>
      <c r="P595" s="0" t="n">
        <f aca="false">LN(H595)</f>
        <v>-0.428938464293802</v>
      </c>
      <c r="Q595" s="0" t="n">
        <f aca="false">LN(I595)</f>
        <v>-0.0234733561856304</v>
      </c>
      <c r="R595" s="0" t="n">
        <f aca="false">LN(J595)</f>
        <v>-0.205794912979588</v>
      </c>
    </row>
    <row r="596" customFormat="false" ht="18.75" hidden="false" customHeight="false" outlineLevel="0" collapsed="false">
      <c r="A596" s="0" t="n">
        <v>5940</v>
      </c>
      <c r="B596" s="0" t="n">
        <v>98.7383</v>
      </c>
      <c r="D596" s="0" t="n">
        <f aca="false">B606-B596</f>
        <v>0.162800000000004</v>
      </c>
      <c r="E596" s="0" t="n">
        <f aca="false">B616-B596</f>
        <v>0.325599999999994</v>
      </c>
      <c r="F596" s="0" t="n">
        <f aca="false">B626-B596</f>
        <v>0.488399999999999</v>
      </c>
      <c r="G596" s="0" t="n">
        <f aca="false">B636-B596</f>
        <v>0.651200000000003</v>
      </c>
      <c r="H596" s="0" t="n">
        <f aca="false">B646-B596</f>
        <v>0.651200000000003</v>
      </c>
      <c r="I596" s="0" t="n">
        <f aca="false">B656-B596</f>
        <v>1.1396</v>
      </c>
      <c r="J596" s="0" t="n">
        <f aca="false">B666-B596</f>
        <v>0.651200000000003</v>
      </c>
      <c r="L596" s="0" t="n">
        <f aca="false">LN(D596)</f>
        <v>-1.81523282541367</v>
      </c>
      <c r="M596" s="0" t="n">
        <f aca="false">LN(E596)</f>
        <v>-1.12208564485377</v>
      </c>
      <c r="N596" s="0" t="n">
        <f aca="false">LN(F596)</f>
        <v>-0.71662053674559</v>
      </c>
      <c r="O596" s="0" t="n">
        <f aca="false">LN(G596)</f>
        <v>-0.428938464293802</v>
      </c>
      <c r="P596" s="0" t="n">
        <f aca="false">LN(H596)</f>
        <v>-0.428938464293802</v>
      </c>
      <c r="Q596" s="0" t="n">
        <f aca="false">LN(I596)</f>
        <v>0.130677323641617</v>
      </c>
      <c r="R596" s="0" t="n">
        <f aca="false">LN(J596)</f>
        <v>-0.428938464293802</v>
      </c>
    </row>
    <row r="597" customFormat="false" ht="18.75" hidden="false" customHeight="false" outlineLevel="0" collapsed="false">
      <c r="A597" s="0" t="n">
        <v>5950</v>
      </c>
      <c r="B597" s="0" t="n">
        <v>98.7383</v>
      </c>
      <c r="D597" s="0" t="n">
        <f aca="false">B607-B597</f>
        <v>0.162800000000004</v>
      </c>
      <c r="E597" s="0" t="n">
        <f aca="false">B617-B597</f>
        <v>0.325599999999994</v>
      </c>
      <c r="F597" s="0" t="n">
        <f aca="false">B627-B597</f>
        <v>0.651200000000003</v>
      </c>
      <c r="G597" s="0" t="n">
        <f aca="false">B637-B597</f>
        <v>0.814000000000007</v>
      </c>
      <c r="H597" s="0" t="n">
        <f aca="false">B647-B597</f>
        <v>0.651200000000003</v>
      </c>
      <c r="I597" s="0" t="n">
        <f aca="false">B657-B597</f>
        <v>0.976800000000011</v>
      </c>
      <c r="J597" s="0" t="n">
        <f aca="false">B667-B597</f>
        <v>0.814000000000007</v>
      </c>
      <c r="L597" s="0" t="n">
        <f aca="false">LN(D597)</f>
        <v>-1.81523282541367</v>
      </c>
      <c r="M597" s="0" t="n">
        <f aca="false">LN(E597)</f>
        <v>-1.12208564485377</v>
      </c>
      <c r="N597" s="0" t="n">
        <f aca="false">LN(F597)</f>
        <v>-0.428938464293802</v>
      </c>
      <c r="O597" s="0" t="n">
        <f aca="false">LN(G597)</f>
        <v>-0.205794912979588</v>
      </c>
      <c r="P597" s="0" t="n">
        <f aca="false">LN(H597)</f>
        <v>-0.428938464293802</v>
      </c>
      <c r="Q597" s="0" t="n">
        <f aca="false">LN(I597)</f>
        <v>-0.0234733561856304</v>
      </c>
      <c r="R597" s="0" t="n">
        <f aca="false">LN(J597)</f>
        <v>-0.205794912979588</v>
      </c>
    </row>
    <row r="598" customFormat="false" ht="18.75" hidden="false" customHeight="false" outlineLevel="0" collapsed="false">
      <c r="A598" s="0" t="n">
        <v>5960</v>
      </c>
      <c r="B598" s="0" t="n">
        <v>98.7383</v>
      </c>
      <c r="D598" s="0" t="n">
        <f aca="false">B608-B598</f>
        <v>0.162800000000004</v>
      </c>
      <c r="E598" s="0" t="n">
        <f aca="false">B618-B598</f>
        <v>0.325599999999994</v>
      </c>
      <c r="F598" s="0" t="n">
        <f aca="false">B628-B598</f>
        <v>0.651200000000003</v>
      </c>
      <c r="G598" s="0" t="n">
        <f aca="false">B638-B598</f>
        <v>0.651200000000003</v>
      </c>
      <c r="H598" s="0" t="n">
        <f aca="false">B648-B598</f>
        <v>0.814000000000007</v>
      </c>
      <c r="I598" s="0" t="n">
        <f aca="false">B658-B598</f>
        <v>0.976800000000011</v>
      </c>
      <c r="J598" s="0" t="n">
        <f aca="false">B668-B598</f>
        <v>0.814000000000007</v>
      </c>
      <c r="L598" s="0" t="n">
        <f aca="false">LN(D598)</f>
        <v>-1.81523282541367</v>
      </c>
      <c r="M598" s="0" t="n">
        <f aca="false">LN(E598)</f>
        <v>-1.12208564485377</v>
      </c>
      <c r="N598" s="0" t="n">
        <f aca="false">LN(F598)</f>
        <v>-0.428938464293802</v>
      </c>
      <c r="O598" s="0" t="n">
        <f aca="false">LN(G598)</f>
        <v>-0.428938464293802</v>
      </c>
      <c r="P598" s="0" t="n">
        <f aca="false">LN(H598)</f>
        <v>-0.205794912979588</v>
      </c>
      <c r="Q598" s="0" t="n">
        <f aca="false">LN(I598)</f>
        <v>-0.0234733561856304</v>
      </c>
      <c r="R598" s="0" t="n">
        <f aca="false">LN(J598)</f>
        <v>-0.205794912979588</v>
      </c>
    </row>
    <row r="599" customFormat="false" ht="18.75" hidden="false" customHeight="false" outlineLevel="0" collapsed="false">
      <c r="A599" s="0" t="n">
        <v>5970</v>
      </c>
      <c r="B599" s="0" t="n">
        <v>98.9011</v>
      </c>
      <c r="D599" s="0" t="n">
        <f aca="false">B609-B599</f>
        <v>0.16279999999999</v>
      </c>
      <c r="E599" s="0" t="n">
        <f aca="false">B619-B599</f>
        <v>0</v>
      </c>
      <c r="F599" s="0" t="n">
        <f aca="false">B629-B599</f>
        <v>0.488399999999999</v>
      </c>
      <c r="G599" s="0" t="n">
        <f aca="false">B639-B599</f>
        <v>0.488399999999999</v>
      </c>
      <c r="H599" s="0" t="n">
        <f aca="false">B649-B599</f>
        <v>0.651200000000003</v>
      </c>
      <c r="I599" s="0" t="n">
        <f aca="false">B659-B599</f>
        <v>0.814000000000007</v>
      </c>
      <c r="J599" s="0" t="n">
        <f aca="false">B669-B599</f>
        <v>0.651200000000003</v>
      </c>
      <c r="L599" s="0" t="n">
        <f aca="false">LN(D599)</f>
        <v>-1.81523282541376</v>
      </c>
      <c r="M599" s="0" t="inlineStr">
        <f aca="false">LN(E599)</f>
        <is>
          <t/>
        </is>
      </c>
      <c r="N599" s="0" t="n">
        <f aca="false">LN(F599)</f>
        <v>-0.71662053674559</v>
      </c>
      <c r="O599" s="0" t="n">
        <f aca="false">LN(G599)</f>
        <v>-0.71662053674559</v>
      </c>
      <c r="P599" s="0" t="n">
        <f aca="false">LN(H599)</f>
        <v>-0.428938464293802</v>
      </c>
      <c r="Q599" s="0" t="n">
        <f aca="false">LN(I599)</f>
        <v>-0.205794912979588</v>
      </c>
      <c r="R599" s="0" t="n">
        <f aca="false">LN(J599)</f>
        <v>-0.428938464293802</v>
      </c>
    </row>
    <row r="600" customFormat="false" ht="18.75" hidden="false" customHeight="false" outlineLevel="0" collapsed="false">
      <c r="A600" s="0" t="n">
        <v>5980</v>
      </c>
      <c r="B600" s="0" t="n">
        <v>98.9011</v>
      </c>
      <c r="D600" s="0" t="n">
        <f aca="false">B610-B600</f>
        <v>0.16279999999999</v>
      </c>
      <c r="E600" s="0" t="n">
        <f aca="false">B620-B600</f>
        <v>0.16279999999999</v>
      </c>
      <c r="F600" s="0" t="n">
        <f aca="false">B630-B600</f>
        <v>0.325599999999994</v>
      </c>
      <c r="G600" s="0" t="n">
        <f aca="false">B640-B600</f>
        <v>0.325599999999994</v>
      </c>
      <c r="H600" s="0" t="n">
        <f aca="false">B650-B600</f>
        <v>0.814000000000007</v>
      </c>
      <c r="I600" s="0" t="n">
        <f aca="false">B660-B600</f>
        <v>0.814000000000007</v>
      </c>
      <c r="J600" s="0" t="n">
        <f aca="false">B670-B600</f>
        <v>0.488399999999999</v>
      </c>
      <c r="L600" s="0" t="n">
        <f aca="false">LN(D600)</f>
        <v>-1.81523282541376</v>
      </c>
      <c r="M600" s="0" t="n">
        <f aca="false">LN(E600)</f>
        <v>-1.81523282541376</v>
      </c>
      <c r="N600" s="0" t="n">
        <f aca="false">LN(F600)</f>
        <v>-1.12208564485377</v>
      </c>
      <c r="O600" s="0" t="n">
        <f aca="false">LN(G600)</f>
        <v>-1.12208564485377</v>
      </c>
      <c r="P600" s="0" t="n">
        <f aca="false">LN(H600)</f>
        <v>-0.205794912979588</v>
      </c>
      <c r="Q600" s="0" t="n">
        <f aca="false">LN(I600)</f>
        <v>-0.205794912979588</v>
      </c>
      <c r="R600" s="0" t="n">
        <f aca="false">LN(J600)</f>
        <v>-0.71662053674559</v>
      </c>
    </row>
    <row r="601" customFormat="false" ht="18.75" hidden="false" customHeight="false" outlineLevel="0" collapsed="false">
      <c r="A601" s="0" t="n">
        <v>5990</v>
      </c>
      <c r="B601" s="0" t="n">
        <v>98.7383</v>
      </c>
      <c r="D601" s="0" t="n">
        <f aca="false">B611-B601</f>
        <v>0.162800000000004</v>
      </c>
      <c r="E601" s="0" t="n">
        <f aca="false">B621-B601</f>
        <v>0.488399999999999</v>
      </c>
      <c r="F601" s="0" t="n">
        <f aca="false">B631-B601</f>
        <v>0.325599999999994</v>
      </c>
      <c r="G601" s="0" t="n">
        <f aca="false">B641-B601</f>
        <v>0.651200000000003</v>
      </c>
      <c r="H601" s="0" t="n">
        <f aca="false">B651-B601</f>
        <v>0.976800000000011</v>
      </c>
      <c r="I601" s="0" t="n">
        <f aca="false">B661-B601</f>
        <v>0.814000000000007</v>
      </c>
      <c r="J601" s="0" t="n">
        <f aca="false">B671-B601</f>
        <v>0.651200000000003</v>
      </c>
      <c r="L601" s="0" t="n">
        <f aca="false">LN(D601)</f>
        <v>-1.81523282541367</v>
      </c>
      <c r="M601" s="0" t="n">
        <f aca="false">LN(E601)</f>
        <v>-0.71662053674559</v>
      </c>
      <c r="N601" s="0" t="n">
        <f aca="false">LN(F601)</f>
        <v>-1.12208564485377</v>
      </c>
      <c r="O601" s="0" t="n">
        <f aca="false">LN(G601)</f>
        <v>-0.428938464293802</v>
      </c>
      <c r="P601" s="0" t="n">
        <f aca="false">LN(H601)</f>
        <v>-0.0234733561856304</v>
      </c>
      <c r="Q601" s="0" t="n">
        <f aca="false">LN(I601)</f>
        <v>-0.205794912979588</v>
      </c>
      <c r="R601" s="0" t="n">
        <f aca="false">LN(J601)</f>
        <v>-0.428938464293802</v>
      </c>
    </row>
    <row r="602" customFormat="false" ht="18.75" hidden="false" customHeight="false" outlineLevel="0" collapsed="false">
      <c r="A602" s="0" t="n">
        <v>6000</v>
      </c>
      <c r="B602" s="0" t="n">
        <v>98.5755</v>
      </c>
      <c r="D602" s="0" t="n">
        <f aca="false">B612-B602</f>
        <v>0.325600000000009</v>
      </c>
      <c r="E602" s="0" t="n">
        <f aca="false">B622-B602</f>
        <v>0.814000000000007</v>
      </c>
      <c r="F602" s="0" t="n">
        <f aca="false">B632-B602</f>
        <v>0.651200000000003</v>
      </c>
      <c r="G602" s="0" t="n">
        <f aca="false">B642-B602</f>
        <v>0.814000000000007</v>
      </c>
      <c r="H602" s="0" t="n">
        <f aca="false">B652-B602</f>
        <v>1.30240000000001</v>
      </c>
      <c r="I602" s="0" t="n">
        <f aca="false">B662-B602</f>
        <v>0.814000000000007</v>
      </c>
      <c r="J602" s="0" t="n">
        <f aca="false">B672-B602</f>
        <v>0.976800000000011</v>
      </c>
      <c r="L602" s="0" t="n">
        <f aca="false">LN(D602)</f>
        <v>-1.12208564485373</v>
      </c>
      <c r="M602" s="0" t="n">
        <f aca="false">LN(E602)</f>
        <v>-0.205794912979588</v>
      </c>
      <c r="N602" s="0" t="n">
        <f aca="false">LN(F602)</f>
        <v>-0.428938464293802</v>
      </c>
      <c r="O602" s="0" t="n">
        <f aca="false">LN(G602)</f>
        <v>-0.205794912979588</v>
      </c>
      <c r="P602" s="0" t="n">
        <f aca="false">LN(H602)</f>
        <v>0.264208716266143</v>
      </c>
      <c r="Q602" s="0" t="n">
        <f aca="false">LN(I602)</f>
        <v>-0.205794912979588</v>
      </c>
      <c r="R602" s="0" t="n">
        <f aca="false">LN(J602)</f>
        <v>-0.0234733561856304</v>
      </c>
    </row>
    <row r="603" customFormat="false" ht="18.75" hidden="false" customHeight="false" outlineLevel="0" collapsed="false">
      <c r="A603" s="0" t="n">
        <v>6010</v>
      </c>
      <c r="B603" s="0" t="n">
        <v>98.5755</v>
      </c>
      <c r="D603" s="0" t="n">
        <f aca="false">B613-B603</f>
        <v>0.488399999999999</v>
      </c>
      <c r="E603" s="0" t="n">
        <f aca="false">B623-B603</f>
        <v>0.651200000000003</v>
      </c>
      <c r="F603" s="0" t="n">
        <f aca="false">B633-B603</f>
        <v>0.976800000000011</v>
      </c>
      <c r="G603" s="0" t="n">
        <f aca="false">B643-B603</f>
        <v>0.814000000000007</v>
      </c>
      <c r="H603" s="0" t="n">
        <f aca="false">B653-B603</f>
        <v>1.13960000000002</v>
      </c>
      <c r="I603" s="0" t="n">
        <f aca="false">B663-B603</f>
        <v>0.976800000000011</v>
      </c>
      <c r="J603" s="0" t="n">
        <f aca="false">B673-B603</f>
        <v>1.13960000000002</v>
      </c>
      <c r="L603" s="0" t="n">
        <f aca="false">LN(D603)</f>
        <v>-0.71662053674559</v>
      </c>
      <c r="M603" s="0" t="n">
        <f aca="false">LN(E603)</f>
        <v>-0.428938464293802</v>
      </c>
      <c r="N603" s="0" t="n">
        <f aca="false">LN(F603)</f>
        <v>-0.0234733561856304</v>
      </c>
      <c r="O603" s="0" t="n">
        <f aca="false">LN(G603)</f>
        <v>-0.205794912979588</v>
      </c>
      <c r="P603" s="0" t="n">
        <f aca="false">LN(H603)</f>
        <v>0.13067732364163</v>
      </c>
      <c r="Q603" s="0" t="n">
        <f aca="false">LN(I603)</f>
        <v>-0.0234733561856304</v>
      </c>
      <c r="R603" s="0" t="n">
        <f aca="false">LN(J603)</f>
        <v>0.13067732364163</v>
      </c>
    </row>
    <row r="604" customFormat="false" ht="18.75" hidden="false" customHeight="false" outlineLevel="0" collapsed="false">
      <c r="A604" s="0" t="n">
        <v>6020</v>
      </c>
      <c r="B604" s="0" t="n">
        <v>98.7383</v>
      </c>
      <c r="D604" s="0" t="n">
        <f aca="false">B614-B604</f>
        <v>0.488399999999999</v>
      </c>
      <c r="E604" s="0" t="n">
        <f aca="false">B624-B604</f>
        <v>0.325599999999994</v>
      </c>
      <c r="F604" s="0" t="n">
        <f aca="false">B634-B604</f>
        <v>0.976800000000011</v>
      </c>
      <c r="G604" s="0" t="n">
        <f aca="false">B644-B604</f>
        <v>0.651200000000003</v>
      </c>
      <c r="H604" s="0" t="n">
        <f aca="false">B654-B604</f>
        <v>0.976800000000011</v>
      </c>
      <c r="I604" s="0" t="n">
        <f aca="false">B664-B604</f>
        <v>0.814000000000007</v>
      </c>
      <c r="J604" s="0" t="n">
        <f aca="false">B674-B604</f>
        <v>1.46520000000001</v>
      </c>
      <c r="L604" s="0" t="n">
        <f aca="false">LN(D604)</f>
        <v>-0.71662053674559</v>
      </c>
      <c r="M604" s="0" t="n">
        <f aca="false">LN(E604)</f>
        <v>-1.12208564485377</v>
      </c>
      <c r="N604" s="0" t="n">
        <f aca="false">LN(F604)</f>
        <v>-0.0234733561856304</v>
      </c>
      <c r="O604" s="0" t="n">
        <f aca="false">LN(G604)</f>
        <v>-0.428938464293802</v>
      </c>
      <c r="P604" s="0" t="n">
        <f aca="false">LN(H604)</f>
        <v>-0.0234733561856304</v>
      </c>
      <c r="Q604" s="0" t="n">
        <f aca="false">LN(I604)</f>
        <v>-0.205794912979588</v>
      </c>
      <c r="R604" s="0" t="n">
        <f aca="false">LN(J604)</f>
        <v>0.381991751922529</v>
      </c>
    </row>
    <row r="605" customFormat="false" ht="18.75" hidden="false" customHeight="false" outlineLevel="0" collapsed="false">
      <c r="A605" s="0" t="n">
        <v>6030</v>
      </c>
      <c r="B605" s="0" t="n">
        <v>98.9011</v>
      </c>
      <c r="D605" s="0" t="n">
        <f aca="false">B615-B605</f>
        <v>0.16279999999999</v>
      </c>
      <c r="E605" s="0" t="n">
        <f aca="false">B625-B605</f>
        <v>0.16279999999999</v>
      </c>
      <c r="F605" s="0" t="n">
        <f aca="false">B635-B605</f>
        <v>0.651200000000003</v>
      </c>
      <c r="G605" s="0" t="n">
        <f aca="false">B645-B605</f>
        <v>0.488399999999999</v>
      </c>
      <c r="H605" s="0" t="n">
        <f aca="false">B655-B605</f>
        <v>0.814000000000007</v>
      </c>
      <c r="I605" s="0" t="n">
        <f aca="false">B665-B605</f>
        <v>0.651200000000003</v>
      </c>
      <c r="J605" s="0" t="n">
        <f aca="false">B675-B605</f>
        <v>1.1396</v>
      </c>
      <c r="L605" s="0" t="n">
        <f aca="false">LN(D605)</f>
        <v>-1.81523282541376</v>
      </c>
      <c r="M605" s="0" t="n">
        <f aca="false">LN(E605)</f>
        <v>-1.81523282541376</v>
      </c>
      <c r="N605" s="0" t="n">
        <f aca="false">LN(F605)</f>
        <v>-0.428938464293802</v>
      </c>
      <c r="O605" s="0" t="n">
        <f aca="false">LN(G605)</f>
        <v>-0.71662053674559</v>
      </c>
      <c r="P605" s="0" t="n">
        <f aca="false">LN(H605)</f>
        <v>-0.205794912979588</v>
      </c>
      <c r="Q605" s="0" t="n">
        <f aca="false">LN(I605)</f>
        <v>-0.428938464293802</v>
      </c>
      <c r="R605" s="0" t="n">
        <f aca="false">LN(J605)</f>
        <v>0.130677323641617</v>
      </c>
    </row>
    <row r="606" customFormat="false" ht="18.75" hidden="false" customHeight="false" outlineLevel="0" collapsed="false">
      <c r="A606" s="0" t="n">
        <v>6040</v>
      </c>
      <c r="B606" s="0" t="n">
        <v>98.9011</v>
      </c>
      <c r="D606" s="0" t="n">
        <f aca="false">B616-B606</f>
        <v>0.16279999999999</v>
      </c>
      <c r="E606" s="0" t="n">
        <f aca="false">B626-B606</f>
        <v>0.325599999999994</v>
      </c>
      <c r="F606" s="0" t="n">
        <f aca="false">B636-B606</f>
        <v>0.488399999999999</v>
      </c>
      <c r="G606" s="0" t="n">
        <f aca="false">B646-B606</f>
        <v>0.488399999999999</v>
      </c>
      <c r="H606" s="0" t="n">
        <f aca="false">B656-B606</f>
        <v>0.976799999999997</v>
      </c>
      <c r="I606" s="0" t="n">
        <f aca="false">B666-B606</f>
        <v>0.488399999999999</v>
      </c>
      <c r="J606" s="0" t="n">
        <f aca="false">B676-B606</f>
        <v>0.976799999999997</v>
      </c>
      <c r="L606" s="0" t="n">
        <f aca="false">LN(D606)</f>
        <v>-1.81523282541376</v>
      </c>
      <c r="M606" s="0" t="n">
        <f aca="false">LN(E606)</f>
        <v>-1.12208564485377</v>
      </c>
      <c r="N606" s="0" t="n">
        <f aca="false">LN(F606)</f>
        <v>-0.71662053674559</v>
      </c>
      <c r="O606" s="0" t="n">
        <f aca="false">LN(G606)</f>
        <v>-0.71662053674559</v>
      </c>
      <c r="P606" s="0" t="n">
        <f aca="false">LN(H606)</f>
        <v>-0.023473356185645</v>
      </c>
      <c r="Q606" s="0" t="n">
        <f aca="false">LN(I606)</f>
        <v>-0.71662053674559</v>
      </c>
      <c r="R606" s="0" t="n">
        <f aca="false">LN(J606)</f>
        <v>-0.023473356185645</v>
      </c>
    </row>
    <row r="607" customFormat="false" ht="18.75" hidden="false" customHeight="false" outlineLevel="0" collapsed="false">
      <c r="A607" s="0" t="n">
        <v>6050</v>
      </c>
      <c r="B607" s="0" t="n">
        <v>98.9011</v>
      </c>
      <c r="D607" s="0" t="n">
        <f aca="false">B617-B607</f>
        <v>0.16279999999999</v>
      </c>
      <c r="E607" s="0" t="n">
        <f aca="false">B627-B607</f>
        <v>0.488399999999999</v>
      </c>
      <c r="F607" s="0" t="n">
        <f aca="false">B637-B607</f>
        <v>0.651200000000003</v>
      </c>
      <c r="G607" s="0" t="n">
        <f aca="false">B647-B607</f>
        <v>0.488399999999999</v>
      </c>
      <c r="H607" s="0" t="n">
        <f aca="false">B657-B607</f>
        <v>0.814000000000007</v>
      </c>
      <c r="I607" s="0" t="n">
        <f aca="false">B667-B607</f>
        <v>0.651200000000003</v>
      </c>
      <c r="J607" s="0" t="n">
        <f aca="false">B677-B607</f>
        <v>0.651200000000003</v>
      </c>
      <c r="L607" s="0" t="n">
        <f aca="false">LN(D607)</f>
        <v>-1.81523282541376</v>
      </c>
      <c r="M607" s="0" t="n">
        <f aca="false">LN(E607)</f>
        <v>-0.71662053674559</v>
      </c>
      <c r="N607" s="0" t="n">
        <f aca="false">LN(F607)</f>
        <v>-0.428938464293802</v>
      </c>
      <c r="O607" s="0" t="n">
        <f aca="false">LN(G607)</f>
        <v>-0.71662053674559</v>
      </c>
      <c r="P607" s="0" t="n">
        <f aca="false">LN(H607)</f>
        <v>-0.205794912979588</v>
      </c>
      <c r="Q607" s="0" t="n">
        <f aca="false">LN(I607)</f>
        <v>-0.428938464293802</v>
      </c>
      <c r="R607" s="0" t="n">
        <f aca="false">LN(J607)</f>
        <v>-0.428938464293802</v>
      </c>
    </row>
    <row r="608" customFormat="false" ht="18.75" hidden="false" customHeight="false" outlineLevel="0" collapsed="false">
      <c r="A608" s="0" t="n">
        <v>6060</v>
      </c>
      <c r="B608" s="0" t="n">
        <v>98.9011</v>
      </c>
      <c r="D608" s="0" t="n">
        <f aca="false">B618-B608</f>
        <v>0.16279999999999</v>
      </c>
      <c r="E608" s="0" t="n">
        <f aca="false">B628-B608</f>
        <v>0.488399999999999</v>
      </c>
      <c r="F608" s="0" t="n">
        <f aca="false">B638-B608</f>
        <v>0.488399999999999</v>
      </c>
      <c r="G608" s="0" t="n">
        <f aca="false">B648-B608</f>
        <v>0.651200000000003</v>
      </c>
      <c r="H608" s="0" t="n">
        <f aca="false">B658-B608</f>
        <v>0.814000000000007</v>
      </c>
      <c r="I608" s="0" t="n">
        <f aca="false">B668-B608</f>
        <v>0.651200000000003</v>
      </c>
      <c r="J608" s="0" t="n">
        <f aca="false">B678-B608</f>
        <v>0.651200000000003</v>
      </c>
      <c r="L608" s="0" t="n">
        <f aca="false">LN(D608)</f>
        <v>-1.81523282541376</v>
      </c>
      <c r="M608" s="0" t="n">
        <f aca="false">LN(E608)</f>
        <v>-0.71662053674559</v>
      </c>
      <c r="N608" s="0" t="n">
        <f aca="false">LN(F608)</f>
        <v>-0.71662053674559</v>
      </c>
      <c r="O608" s="0" t="n">
        <f aca="false">LN(G608)</f>
        <v>-0.428938464293802</v>
      </c>
      <c r="P608" s="0" t="n">
        <f aca="false">LN(H608)</f>
        <v>-0.205794912979588</v>
      </c>
      <c r="Q608" s="0" t="n">
        <f aca="false">LN(I608)</f>
        <v>-0.428938464293802</v>
      </c>
      <c r="R608" s="0" t="n">
        <f aca="false">LN(J608)</f>
        <v>-0.428938464293802</v>
      </c>
    </row>
    <row r="609" customFormat="false" ht="18.75" hidden="false" customHeight="false" outlineLevel="0" collapsed="false">
      <c r="A609" s="0" t="n">
        <v>6070</v>
      </c>
      <c r="B609" s="0" t="n">
        <v>99.0639</v>
      </c>
      <c r="D609" s="0" t="n">
        <f aca="false">B619-B609</f>
        <v>-0.16279999999999</v>
      </c>
      <c r="E609" s="0" t="n">
        <f aca="false">B629-B609</f>
        <v>0.325600000000009</v>
      </c>
      <c r="F609" s="0" t="n">
        <f aca="false">B639-B609</f>
        <v>0.325600000000009</v>
      </c>
      <c r="G609" s="0" t="n">
        <f aca="false">B649-B609</f>
        <v>0.488400000000013</v>
      </c>
      <c r="H609" s="0" t="n">
        <f aca="false">B659-B609</f>
        <v>0.651200000000017</v>
      </c>
      <c r="I609" s="0" t="n">
        <f aca="false">B669-B609</f>
        <v>0.488400000000013</v>
      </c>
      <c r="J609" s="0" t="n">
        <f aca="false">B679-B609</f>
        <v>0.488400000000013</v>
      </c>
      <c r="L609" s="0" t="inlineStr">
        <f aca="false">LN(D609)</f>
        <is>
          <t/>
        </is>
      </c>
      <c r="M609" s="0" t="n">
        <f aca="false">LN(E609)</f>
        <v>-1.12208564485373</v>
      </c>
      <c r="N609" s="0" t="n">
        <f aca="false">LN(F609)</f>
        <v>-1.12208564485373</v>
      </c>
      <c r="O609" s="0" t="n">
        <f aca="false">LN(G609)</f>
        <v>-0.716620536745561</v>
      </c>
      <c r="P609" s="0" t="n">
        <f aca="false">LN(H609)</f>
        <v>-0.42893846429378</v>
      </c>
      <c r="Q609" s="0" t="n">
        <f aca="false">LN(I609)</f>
        <v>-0.716620536745561</v>
      </c>
      <c r="R609" s="0" t="n">
        <f aca="false">LN(J609)</f>
        <v>-0.716620536745561</v>
      </c>
    </row>
    <row r="610" customFormat="false" ht="18.75" hidden="false" customHeight="false" outlineLevel="0" collapsed="false">
      <c r="A610" s="0" t="n">
        <v>6080</v>
      </c>
      <c r="B610" s="0" t="n">
        <v>99.0639</v>
      </c>
      <c r="D610" s="0" t="n">
        <f aca="false">B620-B610</f>
        <v>0</v>
      </c>
      <c r="E610" s="0" t="n">
        <f aca="false">B630-B610</f>
        <v>0.162800000000004</v>
      </c>
      <c r="F610" s="0" t="n">
        <f aca="false">B640-B610</f>
        <v>0.162800000000004</v>
      </c>
      <c r="G610" s="0" t="n">
        <f aca="false">B650-B610</f>
        <v>0.651200000000017</v>
      </c>
      <c r="H610" s="0" t="n">
        <f aca="false">B660-B610</f>
        <v>0.651200000000017</v>
      </c>
      <c r="I610" s="0" t="n">
        <f aca="false">B670-B610</f>
        <v>0.325600000000009</v>
      </c>
      <c r="J610" s="0" t="n">
        <f aca="false">B680-B610</f>
        <v>0.488400000000013</v>
      </c>
      <c r="L610" s="0" t="inlineStr">
        <f aca="false">LN(D610)</f>
        <is>
          <t/>
        </is>
      </c>
      <c r="M610" s="0" t="n">
        <f aca="false">LN(E610)</f>
        <v>-1.81523282541367</v>
      </c>
      <c r="N610" s="0" t="n">
        <f aca="false">LN(F610)</f>
        <v>-1.81523282541367</v>
      </c>
      <c r="O610" s="0" t="n">
        <f aca="false">LN(G610)</f>
        <v>-0.42893846429378</v>
      </c>
      <c r="P610" s="0" t="n">
        <f aca="false">LN(H610)</f>
        <v>-0.42893846429378</v>
      </c>
      <c r="Q610" s="0" t="n">
        <f aca="false">LN(I610)</f>
        <v>-1.12208564485373</v>
      </c>
      <c r="R610" s="0" t="n">
        <f aca="false">LN(J610)</f>
        <v>-0.716620536745561</v>
      </c>
    </row>
    <row r="611" customFormat="false" ht="18.75" hidden="false" customHeight="false" outlineLevel="0" collapsed="false">
      <c r="A611" s="0" t="n">
        <v>6090</v>
      </c>
      <c r="B611" s="0" t="n">
        <v>98.9011</v>
      </c>
      <c r="D611" s="0" t="n">
        <f aca="false">B621-B611</f>
        <v>0.325599999999994</v>
      </c>
      <c r="E611" s="0" t="n">
        <f aca="false">B631-B611</f>
        <v>0.16279999999999</v>
      </c>
      <c r="F611" s="0" t="n">
        <f aca="false">B641-B611</f>
        <v>0.488399999999999</v>
      </c>
      <c r="G611" s="0" t="n">
        <f aca="false">B651-B611</f>
        <v>0.814000000000007</v>
      </c>
      <c r="H611" s="0" t="n">
        <f aca="false">B661-B611</f>
        <v>0.651200000000003</v>
      </c>
      <c r="I611" s="0" t="n">
        <f aca="false">B671-B611</f>
        <v>0.488399999999999</v>
      </c>
      <c r="J611" s="0" t="n">
        <f aca="false">B681-B611</f>
        <v>0.814000000000007</v>
      </c>
      <c r="L611" s="0" t="n">
        <f aca="false">LN(D611)</f>
        <v>-1.12208564485377</v>
      </c>
      <c r="M611" s="0" t="n">
        <f aca="false">LN(E611)</f>
        <v>-1.81523282541376</v>
      </c>
      <c r="N611" s="0" t="n">
        <f aca="false">LN(F611)</f>
        <v>-0.71662053674559</v>
      </c>
      <c r="O611" s="0" t="n">
        <f aca="false">LN(G611)</f>
        <v>-0.205794912979588</v>
      </c>
      <c r="P611" s="0" t="n">
        <f aca="false">LN(H611)</f>
        <v>-0.428938464293802</v>
      </c>
      <c r="Q611" s="0" t="n">
        <f aca="false">LN(I611)</f>
        <v>-0.71662053674559</v>
      </c>
      <c r="R611" s="0" t="n">
        <f aca="false">LN(J611)</f>
        <v>-0.205794912979588</v>
      </c>
    </row>
    <row r="612" customFormat="false" ht="18.75" hidden="false" customHeight="false" outlineLevel="0" collapsed="false">
      <c r="A612" s="0" t="n">
        <v>6100</v>
      </c>
      <c r="B612" s="0" t="n">
        <v>98.9011</v>
      </c>
      <c r="D612" s="0" t="n">
        <f aca="false">B622-B612</f>
        <v>0.488399999999999</v>
      </c>
      <c r="E612" s="0" t="n">
        <f aca="false">B632-B612</f>
        <v>0.325599999999994</v>
      </c>
      <c r="F612" s="0" t="n">
        <f aca="false">B642-B612</f>
        <v>0.488399999999999</v>
      </c>
      <c r="G612" s="0" t="n">
        <f aca="false">B652-B612</f>
        <v>0.976799999999997</v>
      </c>
      <c r="H612" s="0" t="n">
        <f aca="false">B662-B612</f>
        <v>0.488399999999999</v>
      </c>
      <c r="I612" s="0" t="n">
        <f aca="false">B672-B612</f>
        <v>0.651200000000003</v>
      </c>
      <c r="J612" s="0" t="n">
        <f aca="false">B682-B612</f>
        <v>0.976799999999997</v>
      </c>
      <c r="L612" s="0" t="n">
        <f aca="false">LN(D612)</f>
        <v>-0.71662053674559</v>
      </c>
      <c r="M612" s="0" t="n">
        <f aca="false">LN(E612)</f>
        <v>-1.12208564485377</v>
      </c>
      <c r="N612" s="0" t="n">
        <f aca="false">LN(F612)</f>
        <v>-0.71662053674559</v>
      </c>
      <c r="O612" s="0" t="n">
        <f aca="false">LN(G612)</f>
        <v>-0.023473356185645</v>
      </c>
      <c r="P612" s="0" t="n">
        <f aca="false">LN(H612)</f>
        <v>-0.71662053674559</v>
      </c>
      <c r="Q612" s="0" t="n">
        <f aca="false">LN(I612)</f>
        <v>-0.428938464293802</v>
      </c>
      <c r="R612" s="0" t="n">
        <f aca="false">LN(J612)</f>
        <v>-0.023473356185645</v>
      </c>
    </row>
    <row r="613" customFormat="false" ht="18.75" hidden="false" customHeight="false" outlineLevel="0" collapsed="false">
      <c r="A613" s="0" t="n">
        <v>6110</v>
      </c>
      <c r="B613" s="0" t="n">
        <v>99.0639</v>
      </c>
      <c r="D613" s="0" t="n">
        <f aca="false">B623-B613</f>
        <v>0.162800000000004</v>
      </c>
      <c r="E613" s="0" t="n">
        <f aca="false">B633-B613</f>
        <v>0.488400000000013</v>
      </c>
      <c r="F613" s="0" t="n">
        <f aca="false">B643-B613</f>
        <v>0.325600000000009</v>
      </c>
      <c r="G613" s="0" t="n">
        <f aca="false">B653-B613</f>
        <v>0.651200000000017</v>
      </c>
      <c r="H613" s="0" t="n">
        <f aca="false">B663-B613</f>
        <v>0.488400000000013</v>
      </c>
      <c r="I613" s="0" t="n">
        <f aca="false">B673-B613</f>
        <v>0.651200000000017</v>
      </c>
      <c r="J613" s="0" t="n">
        <f aca="false">B683-B613</f>
        <v>0.651200000000017</v>
      </c>
      <c r="L613" s="0" t="n">
        <f aca="false">LN(D613)</f>
        <v>-1.81523282541367</v>
      </c>
      <c r="M613" s="0" t="n">
        <f aca="false">LN(E613)</f>
        <v>-0.716620536745561</v>
      </c>
      <c r="N613" s="0" t="n">
        <f aca="false">LN(F613)</f>
        <v>-1.12208564485373</v>
      </c>
      <c r="O613" s="0" t="n">
        <f aca="false">LN(G613)</f>
        <v>-0.42893846429378</v>
      </c>
      <c r="P613" s="0" t="n">
        <f aca="false">LN(H613)</f>
        <v>-0.716620536745561</v>
      </c>
      <c r="Q613" s="0" t="n">
        <f aca="false">LN(I613)</f>
        <v>-0.42893846429378</v>
      </c>
      <c r="R613" s="0" t="n">
        <f aca="false">LN(J613)</f>
        <v>-0.42893846429378</v>
      </c>
    </row>
    <row r="614" customFormat="false" ht="18.75" hidden="false" customHeight="false" outlineLevel="0" collapsed="false">
      <c r="A614" s="0" t="n">
        <v>6120</v>
      </c>
      <c r="B614" s="0" t="n">
        <v>99.2267</v>
      </c>
      <c r="D614" s="0" t="n">
        <f aca="false">B624-B614</f>
        <v>-0.162800000000004</v>
      </c>
      <c r="E614" s="0" t="n">
        <f aca="false">B634-B614</f>
        <v>0.488400000000013</v>
      </c>
      <c r="F614" s="0" t="n">
        <f aca="false">B644-B614</f>
        <v>0.162800000000004</v>
      </c>
      <c r="G614" s="0" t="n">
        <f aca="false">B654-B614</f>
        <v>0.488400000000013</v>
      </c>
      <c r="H614" s="0" t="n">
        <f aca="false">B664-B614</f>
        <v>0.325600000000009</v>
      </c>
      <c r="I614" s="0" t="n">
        <f aca="false">B674-B614</f>
        <v>0.976800000000011</v>
      </c>
      <c r="J614" s="0" t="n">
        <f aca="false">B684-B614</f>
        <v>0.488400000000013</v>
      </c>
      <c r="L614" s="0" t="inlineStr">
        <f aca="false">LN(D614)</f>
        <is>
          <t/>
        </is>
      </c>
      <c r="M614" s="0" t="n">
        <f aca="false">LN(E614)</f>
        <v>-0.716620536745561</v>
      </c>
      <c r="N614" s="0" t="n">
        <f aca="false">LN(F614)</f>
        <v>-1.81523282541367</v>
      </c>
      <c r="O614" s="0" t="n">
        <f aca="false">LN(G614)</f>
        <v>-0.716620536745561</v>
      </c>
      <c r="P614" s="0" t="n">
        <f aca="false">LN(H614)</f>
        <v>-1.12208564485373</v>
      </c>
      <c r="Q614" s="0" t="n">
        <f aca="false">LN(I614)</f>
        <v>-0.0234733561856304</v>
      </c>
      <c r="R614" s="0" t="n">
        <f aca="false">LN(J614)</f>
        <v>-0.716620536745561</v>
      </c>
    </row>
    <row r="615" customFormat="false" ht="18.75" hidden="false" customHeight="false" outlineLevel="0" collapsed="false">
      <c r="A615" s="0" t="n">
        <v>6130</v>
      </c>
      <c r="B615" s="0" t="n">
        <v>99.0639</v>
      </c>
      <c r="D615" s="0" t="n">
        <f aca="false">B625-B615</f>
        <v>0</v>
      </c>
      <c r="E615" s="0" t="n">
        <f aca="false">B635-B615</f>
        <v>0.488400000000013</v>
      </c>
      <c r="F615" s="0" t="n">
        <f aca="false">B645-B615</f>
        <v>0.325600000000009</v>
      </c>
      <c r="G615" s="0" t="n">
        <f aca="false">B655-B615</f>
        <v>0.651200000000017</v>
      </c>
      <c r="H615" s="0" t="n">
        <f aca="false">B665-B615</f>
        <v>0.488400000000013</v>
      </c>
      <c r="I615" s="0" t="n">
        <f aca="false">B675-B615</f>
        <v>0.976800000000011</v>
      </c>
      <c r="J615" s="0" t="n">
        <f aca="false">B685-B615</f>
        <v>0.488400000000013</v>
      </c>
      <c r="L615" s="0" t="inlineStr">
        <f aca="false">LN(D615)</f>
        <is>
          <t/>
        </is>
      </c>
      <c r="M615" s="0" t="n">
        <f aca="false">LN(E615)</f>
        <v>-0.716620536745561</v>
      </c>
      <c r="N615" s="0" t="n">
        <f aca="false">LN(F615)</f>
        <v>-1.12208564485373</v>
      </c>
      <c r="O615" s="0" t="n">
        <f aca="false">LN(G615)</f>
        <v>-0.42893846429378</v>
      </c>
      <c r="P615" s="0" t="n">
        <f aca="false">LN(H615)</f>
        <v>-0.716620536745561</v>
      </c>
      <c r="Q615" s="0" t="n">
        <f aca="false">LN(I615)</f>
        <v>-0.0234733561856304</v>
      </c>
      <c r="R615" s="0" t="n">
        <f aca="false">LN(J615)</f>
        <v>-0.716620536745561</v>
      </c>
    </row>
    <row r="616" customFormat="false" ht="18.75" hidden="false" customHeight="false" outlineLevel="0" collapsed="false">
      <c r="A616" s="0" t="n">
        <v>6140</v>
      </c>
      <c r="B616" s="0" t="n">
        <v>99.0639</v>
      </c>
      <c r="D616" s="0" t="n">
        <f aca="false">B626-B616</f>
        <v>0.162800000000004</v>
      </c>
      <c r="E616" s="0" t="n">
        <f aca="false">B636-B616</f>
        <v>0.325600000000009</v>
      </c>
      <c r="F616" s="0" t="n">
        <f aca="false">B646-B616</f>
        <v>0.325600000000009</v>
      </c>
      <c r="G616" s="0" t="n">
        <f aca="false">B656-B616</f>
        <v>0.814000000000007</v>
      </c>
      <c r="H616" s="0" t="n">
        <f aca="false">B666-B616</f>
        <v>0.325600000000009</v>
      </c>
      <c r="I616" s="0" t="n">
        <f aca="false">B676-B616</f>
        <v>0.814000000000007</v>
      </c>
      <c r="J616" s="0" t="n">
        <f aca="false">B686-B616</f>
        <v>0.814000000000007</v>
      </c>
      <c r="L616" s="0" t="n">
        <f aca="false">LN(D616)</f>
        <v>-1.81523282541367</v>
      </c>
      <c r="M616" s="0" t="n">
        <f aca="false">LN(E616)</f>
        <v>-1.12208564485373</v>
      </c>
      <c r="N616" s="0" t="n">
        <f aca="false">LN(F616)</f>
        <v>-1.12208564485373</v>
      </c>
      <c r="O616" s="0" t="n">
        <f aca="false">LN(G616)</f>
        <v>-0.205794912979588</v>
      </c>
      <c r="P616" s="0" t="n">
        <f aca="false">LN(H616)</f>
        <v>-1.12208564485373</v>
      </c>
      <c r="Q616" s="0" t="n">
        <f aca="false">LN(I616)</f>
        <v>-0.205794912979588</v>
      </c>
      <c r="R616" s="0" t="n">
        <f aca="false">LN(J616)</f>
        <v>-0.205794912979588</v>
      </c>
    </row>
    <row r="617" customFormat="false" ht="18.75" hidden="false" customHeight="false" outlineLevel="0" collapsed="false">
      <c r="A617" s="0" t="n">
        <v>6150</v>
      </c>
      <c r="B617" s="0" t="n">
        <v>99.0639</v>
      </c>
      <c r="D617" s="0" t="n">
        <f aca="false">B627-B617</f>
        <v>0.325600000000009</v>
      </c>
      <c r="E617" s="0" t="n">
        <f aca="false">B637-B617</f>
        <v>0.488400000000013</v>
      </c>
      <c r="F617" s="0" t="n">
        <f aca="false">B647-B617</f>
        <v>0.325600000000009</v>
      </c>
      <c r="G617" s="0" t="n">
        <f aca="false">B657-B617</f>
        <v>0.651200000000017</v>
      </c>
      <c r="H617" s="0" t="n">
        <f aca="false">B667-B617</f>
        <v>0.488400000000013</v>
      </c>
      <c r="I617" s="0" t="n">
        <f aca="false">B677-B617</f>
        <v>0.488400000000013</v>
      </c>
      <c r="J617" s="0" t="n">
        <f aca="false">B687-B617</f>
        <v>0.814000000000007</v>
      </c>
      <c r="L617" s="0" t="n">
        <f aca="false">LN(D617)</f>
        <v>-1.12208564485373</v>
      </c>
      <c r="M617" s="0" t="n">
        <f aca="false">LN(E617)</f>
        <v>-0.716620536745561</v>
      </c>
      <c r="N617" s="0" t="n">
        <f aca="false">LN(F617)</f>
        <v>-1.12208564485373</v>
      </c>
      <c r="O617" s="0" t="n">
        <f aca="false">LN(G617)</f>
        <v>-0.42893846429378</v>
      </c>
      <c r="P617" s="0" t="n">
        <f aca="false">LN(H617)</f>
        <v>-0.716620536745561</v>
      </c>
      <c r="Q617" s="0" t="n">
        <f aca="false">LN(I617)</f>
        <v>-0.716620536745561</v>
      </c>
      <c r="R617" s="0" t="n">
        <f aca="false">LN(J617)</f>
        <v>-0.205794912979588</v>
      </c>
    </row>
    <row r="618" customFormat="false" ht="18.75" hidden="false" customHeight="false" outlineLevel="0" collapsed="false">
      <c r="A618" s="0" t="n">
        <v>6160</v>
      </c>
      <c r="B618" s="0" t="n">
        <v>99.0639</v>
      </c>
      <c r="D618" s="0" t="n">
        <f aca="false">B628-B618</f>
        <v>0.325600000000009</v>
      </c>
      <c r="E618" s="0" t="n">
        <f aca="false">B638-B618</f>
        <v>0.325600000000009</v>
      </c>
      <c r="F618" s="0" t="n">
        <f aca="false">B648-B618</f>
        <v>0.488400000000013</v>
      </c>
      <c r="G618" s="0" t="n">
        <f aca="false">B658-B618</f>
        <v>0.651200000000017</v>
      </c>
      <c r="H618" s="0" t="n">
        <f aca="false">B668-B618</f>
        <v>0.488400000000013</v>
      </c>
      <c r="I618" s="0" t="n">
        <f aca="false">B678-B618</f>
        <v>0.488400000000013</v>
      </c>
      <c r="J618" s="0" t="n">
        <f aca="false">B688-B618</f>
        <v>1.0582</v>
      </c>
      <c r="L618" s="0" t="n">
        <f aca="false">LN(D618)</f>
        <v>-1.12208564485373</v>
      </c>
      <c r="M618" s="0" t="n">
        <f aca="false">LN(E618)</f>
        <v>-1.12208564485373</v>
      </c>
      <c r="N618" s="0" t="n">
        <f aca="false">LN(F618)</f>
        <v>-0.716620536745561</v>
      </c>
      <c r="O618" s="0" t="n">
        <f aca="false">LN(G618)</f>
        <v>-0.42893846429378</v>
      </c>
      <c r="P618" s="0" t="n">
        <f aca="false">LN(H618)</f>
        <v>-0.716620536745561</v>
      </c>
      <c r="Q618" s="0" t="n">
        <f aca="false">LN(I618)</f>
        <v>-0.716620536745561</v>
      </c>
      <c r="R618" s="0" t="n">
        <f aca="false">LN(J618)</f>
        <v>0.0565693514878937</v>
      </c>
    </row>
    <row r="619" customFormat="false" ht="18.75" hidden="false" customHeight="false" outlineLevel="0" collapsed="false">
      <c r="A619" s="0" t="n">
        <v>6170</v>
      </c>
      <c r="B619" s="0" t="n">
        <v>98.9011</v>
      </c>
      <c r="D619" s="0" t="n">
        <f aca="false">B629-B619</f>
        <v>0.488399999999999</v>
      </c>
      <c r="E619" s="0" t="n">
        <f aca="false">B639-B619</f>
        <v>0.488399999999999</v>
      </c>
      <c r="F619" s="0" t="n">
        <f aca="false">B649-B619</f>
        <v>0.651200000000003</v>
      </c>
      <c r="G619" s="0" t="n">
        <f aca="false">B659-B619</f>
        <v>0.814000000000007</v>
      </c>
      <c r="H619" s="0" t="n">
        <f aca="false">B669-B619</f>
        <v>0.651200000000003</v>
      </c>
      <c r="I619" s="0" t="n">
        <f aca="false">B679-B619</f>
        <v>0.651200000000003</v>
      </c>
      <c r="J619" s="0" t="n">
        <f aca="false">B689-B619</f>
        <v>48.3965</v>
      </c>
      <c r="L619" s="0" t="n">
        <f aca="false">LN(D619)</f>
        <v>-0.71662053674559</v>
      </c>
      <c r="M619" s="0" t="n">
        <f aca="false">LN(E619)</f>
        <v>-0.71662053674559</v>
      </c>
      <c r="N619" s="0" t="n">
        <f aca="false">LN(F619)</f>
        <v>-0.428938464293802</v>
      </c>
      <c r="O619" s="0" t="n">
        <f aca="false">LN(G619)</f>
        <v>-0.205794912979588</v>
      </c>
      <c r="P619" s="0" t="n">
        <f aca="false">LN(H619)</f>
        <v>-0.428938464293802</v>
      </c>
      <c r="Q619" s="0" t="n">
        <f aca="false">LN(I619)</f>
        <v>-0.428938464293802</v>
      </c>
      <c r="R619" s="0" t="n">
        <f aca="false">LN(J619)</f>
        <v>3.87942749705821</v>
      </c>
    </row>
    <row r="620" customFormat="false" ht="18.75" hidden="false" customHeight="false" outlineLevel="0" collapsed="false">
      <c r="A620" s="0" t="n">
        <v>6180</v>
      </c>
      <c r="B620" s="0" t="n">
        <v>99.0639</v>
      </c>
      <c r="D620" s="0" t="n">
        <f aca="false">B630-B620</f>
        <v>0.162800000000004</v>
      </c>
      <c r="E620" s="0" t="n">
        <f aca="false">B640-B620</f>
        <v>0.162800000000004</v>
      </c>
      <c r="F620" s="0" t="n">
        <f aca="false">B650-B620</f>
        <v>0.651200000000017</v>
      </c>
      <c r="G620" s="0" t="n">
        <f aca="false">B660-B620</f>
        <v>0.651200000000017</v>
      </c>
      <c r="H620" s="0" t="n">
        <f aca="false">B670-B620</f>
        <v>0.325600000000009</v>
      </c>
      <c r="I620" s="0" t="n">
        <f aca="false">B680-B620</f>
        <v>0.488400000000013</v>
      </c>
      <c r="J620" s="0" t="n">
        <f aca="false">B690-B620</f>
        <v>-99.0639</v>
      </c>
      <c r="L620" s="0" t="n">
        <f aca="false">LN(D620)</f>
        <v>-1.81523282541367</v>
      </c>
      <c r="M620" s="0" t="n">
        <f aca="false">LN(E620)</f>
        <v>-1.81523282541367</v>
      </c>
      <c r="N620" s="0" t="n">
        <f aca="false">LN(F620)</f>
        <v>-0.42893846429378</v>
      </c>
      <c r="O620" s="0" t="n">
        <f aca="false">LN(G620)</f>
        <v>-0.42893846429378</v>
      </c>
      <c r="P620" s="0" t="n">
        <f aca="false">LN(H620)</f>
        <v>-1.12208564485373</v>
      </c>
      <c r="Q620" s="0" t="n">
        <f aca="false">LN(I620)</f>
        <v>-0.716620536745561</v>
      </c>
      <c r="R620" s="0" t="inlineStr">
        <f aca="false">LN(J620)</f>
        <is>
          <t/>
        </is>
      </c>
    </row>
    <row r="621" customFormat="false" ht="18.75" hidden="false" customHeight="false" outlineLevel="0" collapsed="false">
      <c r="A621" s="0" t="n">
        <v>6190</v>
      </c>
      <c r="B621" s="0" t="n">
        <v>99.2267</v>
      </c>
      <c r="D621" s="0" t="n">
        <f aca="false">B631-B621</f>
        <v>-0.162800000000004</v>
      </c>
      <c r="E621" s="0" t="n">
        <f aca="false">B641-B621</f>
        <v>0.162800000000004</v>
      </c>
      <c r="F621" s="0" t="n">
        <f aca="false">B651-B621</f>
        <v>0.488400000000013</v>
      </c>
      <c r="G621" s="0" t="n">
        <f aca="false">B661-B621</f>
        <v>0.325600000000009</v>
      </c>
      <c r="H621" s="0" t="n">
        <f aca="false">B671-B621</f>
        <v>0.162800000000004</v>
      </c>
      <c r="I621" s="0" t="n">
        <f aca="false">B681-B621</f>
        <v>0.488400000000013</v>
      </c>
      <c r="J621" s="0" t="n">
        <f aca="false">B691-B621</f>
        <v>-49.2267</v>
      </c>
      <c r="L621" s="0" t="inlineStr">
        <f aca="false">LN(D621)</f>
        <is>
          <t/>
        </is>
      </c>
      <c r="M621" s="0" t="n">
        <f aca="false">LN(E621)</f>
        <v>-1.81523282541367</v>
      </c>
      <c r="N621" s="0" t="n">
        <f aca="false">LN(F621)</f>
        <v>-0.716620536745561</v>
      </c>
      <c r="O621" s="0" t="n">
        <f aca="false">LN(G621)</f>
        <v>-1.12208564485373</v>
      </c>
      <c r="P621" s="0" t="n">
        <f aca="false">LN(H621)</f>
        <v>-1.81523282541367</v>
      </c>
      <c r="Q621" s="0" t="n">
        <f aca="false">LN(I621)</f>
        <v>-0.716620536745561</v>
      </c>
      <c r="R621" s="0" t="inlineStr">
        <f aca="false">LN(J621)</f>
        <is>
          <t/>
        </is>
      </c>
    </row>
    <row r="622" customFormat="false" ht="18.75" hidden="false" customHeight="false" outlineLevel="0" collapsed="false">
      <c r="A622" s="0" t="n">
        <v>6200</v>
      </c>
      <c r="B622" s="0" t="n">
        <v>99.3895</v>
      </c>
      <c r="D622" s="0" t="n">
        <f aca="false">B632-B622</f>
        <v>-0.162800000000004</v>
      </c>
      <c r="E622" s="0" t="n">
        <f aca="false">B642-B622</f>
        <v>0</v>
      </c>
      <c r="F622" s="0" t="n">
        <f aca="false">B652-B622</f>
        <v>0.488399999999999</v>
      </c>
      <c r="G622" s="0" t="n">
        <f aca="false">B662-B622</f>
        <v>0</v>
      </c>
      <c r="H622" s="0" t="n">
        <f aca="false">B672-B622</f>
        <v>0.162800000000004</v>
      </c>
      <c r="I622" s="0" t="n">
        <f aca="false">B682-B622</f>
        <v>0.488399999999999</v>
      </c>
      <c r="J622" s="0" t="inlineStr">
        <f aca="false">B692-B622</f>
        <is>
          <t/>
        </is>
      </c>
      <c r="L622" s="0" t="inlineStr">
        <f aca="false">LN(D622)</f>
        <is>
          <t/>
        </is>
      </c>
      <c r="M622" s="0" t="inlineStr">
        <f aca="false">LN(E622)</f>
        <is>
          <t/>
        </is>
      </c>
      <c r="N622" s="0" t="n">
        <f aca="false">LN(F622)</f>
        <v>-0.71662053674559</v>
      </c>
      <c r="O622" s="0" t="inlineStr">
        <f aca="false">LN(G622)</f>
        <is>
          <t/>
        </is>
      </c>
      <c r="P622" s="0" t="n">
        <f aca="false">LN(H622)</f>
        <v>-1.81523282541367</v>
      </c>
      <c r="Q622" s="0" t="n">
        <f aca="false">LN(I622)</f>
        <v>-0.71662053674559</v>
      </c>
      <c r="R622" s="0" t="inlineStr">
        <f aca="false">LN(J622)</f>
        <is>
          <t/>
        </is>
      </c>
    </row>
    <row r="623" customFormat="false" ht="18.75" hidden="false" customHeight="false" outlineLevel="0" collapsed="false">
      <c r="A623" s="0" t="n">
        <v>6210</v>
      </c>
      <c r="B623" s="0" t="n">
        <v>99.2267</v>
      </c>
      <c r="D623" s="0" t="n">
        <f aca="false">B633-B623</f>
        <v>0.325600000000009</v>
      </c>
      <c r="E623" s="0" t="n">
        <f aca="false">B643-B623</f>
        <v>0.162800000000004</v>
      </c>
      <c r="F623" s="0" t="n">
        <f aca="false">B653-B623</f>
        <v>0.488400000000013</v>
      </c>
      <c r="G623" s="0" t="n">
        <f aca="false">B663-B623</f>
        <v>0.325600000000009</v>
      </c>
      <c r="H623" s="0" t="n">
        <f aca="false">B673-B623</f>
        <v>0.488400000000013</v>
      </c>
      <c r="I623" s="0" t="n">
        <f aca="false">B683-B623</f>
        <v>0.488400000000013</v>
      </c>
      <c r="J623" s="0" t="inlineStr">
        <f aca="false">B693-B623</f>
        <is>
          <t/>
        </is>
      </c>
      <c r="L623" s="0" t="n">
        <f aca="false">LN(D623)</f>
        <v>-1.12208564485373</v>
      </c>
      <c r="M623" s="0" t="n">
        <f aca="false">LN(E623)</f>
        <v>-1.81523282541367</v>
      </c>
      <c r="N623" s="0" t="n">
        <f aca="false">LN(F623)</f>
        <v>-0.716620536745561</v>
      </c>
      <c r="O623" s="0" t="n">
        <f aca="false">LN(G623)</f>
        <v>-1.12208564485373</v>
      </c>
      <c r="P623" s="0" t="n">
        <f aca="false">LN(H623)</f>
        <v>-0.716620536745561</v>
      </c>
      <c r="Q623" s="0" t="n">
        <f aca="false">LN(I623)</f>
        <v>-0.716620536745561</v>
      </c>
      <c r="R623" s="0" t="inlineStr">
        <f aca="false">LN(J623)</f>
        <is>
          <t/>
        </is>
      </c>
    </row>
    <row r="624" customFormat="false" ht="18.75" hidden="false" customHeight="false" outlineLevel="0" collapsed="false">
      <c r="A624" s="0" t="n">
        <v>6220</v>
      </c>
      <c r="B624" s="0" t="n">
        <v>99.0639</v>
      </c>
      <c r="D624" s="0" t="n">
        <f aca="false">B634-B624</f>
        <v>0.651200000000017</v>
      </c>
      <c r="E624" s="0" t="n">
        <f aca="false">B644-B624</f>
        <v>0.325600000000009</v>
      </c>
      <c r="F624" s="0" t="n">
        <f aca="false">B654-B624</f>
        <v>0.651200000000017</v>
      </c>
      <c r="G624" s="0" t="n">
        <f aca="false">B664-B624</f>
        <v>0.488400000000013</v>
      </c>
      <c r="H624" s="0" t="n">
        <f aca="false">B674-B624</f>
        <v>1.13960000000002</v>
      </c>
      <c r="I624" s="0" t="n">
        <f aca="false">B684-B624</f>
        <v>0.651200000000017</v>
      </c>
      <c r="J624" s="0" t="n">
        <f aca="false">B694-B624</f>
        <v>-99.0643201251536</v>
      </c>
      <c r="L624" s="0" t="n">
        <f aca="false">LN(D624)</f>
        <v>-0.42893846429378</v>
      </c>
      <c r="M624" s="0" t="n">
        <f aca="false">LN(E624)</f>
        <v>-1.12208564485373</v>
      </c>
      <c r="N624" s="0" t="n">
        <f aca="false">LN(F624)</f>
        <v>-0.42893846429378</v>
      </c>
      <c r="O624" s="0" t="n">
        <f aca="false">LN(G624)</f>
        <v>-0.716620536745561</v>
      </c>
      <c r="P624" s="0" t="n">
        <f aca="false">LN(H624)</f>
        <v>0.13067732364163</v>
      </c>
      <c r="Q624" s="0" t="n">
        <f aca="false">LN(I624)</f>
        <v>-0.42893846429378</v>
      </c>
      <c r="R624" s="0" t="inlineStr">
        <f aca="false">LN(J624)</f>
        <is>
          <t/>
        </is>
      </c>
    </row>
    <row r="625" customFormat="false" ht="18.75" hidden="false" customHeight="false" outlineLevel="0" collapsed="false">
      <c r="A625" s="0" t="n">
        <v>6230</v>
      </c>
      <c r="B625" s="0" t="n">
        <v>99.0639</v>
      </c>
      <c r="D625" s="0" t="n">
        <f aca="false">B635-B625</f>
        <v>0.488400000000013</v>
      </c>
      <c r="E625" s="0" t="n">
        <f aca="false">B645-B625</f>
        <v>0.325600000000009</v>
      </c>
      <c r="F625" s="0" t="n">
        <f aca="false">B655-B625</f>
        <v>0.651200000000017</v>
      </c>
      <c r="G625" s="0" t="n">
        <f aca="false">B665-B625</f>
        <v>0.488400000000013</v>
      </c>
      <c r="H625" s="0" t="n">
        <f aca="false">B675-B625</f>
        <v>0.976800000000011</v>
      </c>
      <c r="I625" s="0" t="n">
        <f aca="false">B685-B625</f>
        <v>0.488400000000013</v>
      </c>
      <c r="J625" s="0" t="n">
        <f aca="false">B695-B625</f>
        <v>-99.0643516167731</v>
      </c>
      <c r="L625" s="0" t="n">
        <f aca="false">LN(D625)</f>
        <v>-0.716620536745561</v>
      </c>
      <c r="M625" s="0" t="n">
        <f aca="false">LN(E625)</f>
        <v>-1.12208564485373</v>
      </c>
      <c r="N625" s="0" t="n">
        <f aca="false">LN(F625)</f>
        <v>-0.42893846429378</v>
      </c>
      <c r="O625" s="0" t="n">
        <f aca="false">LN(G625)</f>
        <v>-0.716620536745561</v>
      </c>
      <c r="P625" s="0" t="n">
        <f aca="false">LN(H625)</f>
        <v>-0.0234733561856304</v>
      </c>
      <c r="Q625" s="0" t="n">
        <f aca="false">LN(I625)</f>
        <v>-0.716620536745561</v>
      </c>
      <c r="R625" s="0" t="inlineStr">
        <f aca="false">LN(J625)</f>
        <is>
          <t/>
        </is>
      </c>
    </row>
    <row r="626" customFormat="false" ht="18.75" hidden="false" customHeight="false" outlineLevel="0" collapsed="false">
      <c r="A626" s="0" t="n">
        <v>6240</v>
      </c>
      <c r="B626" s="0" t="n">
        <v>99.2267</v>
      </c>
      <c r="D626" s="0" t="n">
        <f aca="false">B636-B626</f>
        <v>0.162800000000004</v>
      </c>
      <c r="E626" s="0" t="n">
        <f aca="false">B646-B626</f>
        <v>0.162800000000004</v>
      </c>
      <c r="F626" s="0" t="n">
        <f aca="false">B656-B626</f>
        <v>0.651200000000003</v>
      </c>
      <c r="G626" s="0" t="n">
        <f aca="false">B666-B626</f>
        <v>0.162800000000004</v>
      </c>
      <c r="H626" s="0" t="n">
        <f aca="false">B676-B626</f>
        <v>0.651200000000003</v>
      </c>
      <c r="I626" s="0" t="n">
        <f aca="false">B686-B626</f>
        <v>0.651200000000003</v>
      </c>
      <c r="J626" s="0" t="n">
        <f aca="false">B696-B626</f>
        <v>-99.2271717433506</v>
      </c>
      <c r="L626" s="0" t="n">
        <f aca="false">LN(D626)</f>
        <v>-1.81523282541367</v>
      </c>
      <c r="M626" s="0" t="n">
        <f aca="false">LN(E626)</f>
        <v>-1.81523282541367</v>
      </c>
      <c r="N626" s="0" t="n">
        <f aca="false">LN(F626)</f>
        <v>-0.428938464293802</v>
      </c>
      <c r="O626" s="0" t="n">
        <f aca="false">LN(G626)</f>
        <v>-1.81523282541367</v>
      </c>
      <c r="P626" s="0" t="n">
        <f aca="false">LN(H626)</f>
        <v>-0.428938464293802</v>
      </c>
      <c r="Q626" s="0" t="n">
        <f aca="false">LN(I626)</f>
        <v>-0.428938464293802</v>
      </c>
      <c r="R626" s="0" t="inlineStr">
        <f aca="false">LN(J626)</f>
        <is>
          <t/>
        </is>
      </c>
    </row>
    <row r="627" customFormat="false" ht="18.75" hidden="false" customHeight="false" outlineLevel="0" collapsed="false">
      <c r="A627" s="0" t="n">
        <v>6250</v>
      </c>
      <c r="B627" s="0" t="n">
        <v>99.3895</v>
      </c>
      <c r="D627" s="0" t="n">
        <f aca="false">B637-B627</f>
        <v>0.162800000000004</v>
      </c>
      <c r="E627" s="0" t="n">
        <f aca="false">B647-B627</f>
        <v>0</v>
      </c>
      <c r="F627" s="0" t="n">
        <f aca="false">B657-B627</f>
        <v>0.325600000000009</v>
      </c>
      <c r="G627" s="0" t="n">
        <f aca="false">B667-B627</f>
        <v>0.162800000000004</v>
      </c>
      <c r="H627" s="0" t="n">
        <f aca="false">B677-B627</f>
        <v>0.162800000000004</v>
      </c>
      <c r="I627" s="0" t="n">
        <f aca="false">B687-B627</f>
        <v>0.488399999999999</v>
      </c>
      <c r="J627" s="0" t="n">
        <f aca="false">B697-B627</f>
        <v>-99.3899823999009</v>
      </c>
      <c r="L627" s="0" t="n">
        <f aca="false">LN(D627)</f>
        <v>-1.81523282541367</v>
      </c>
      <c r="M627" s="0" t="inlineStr">
        <f aca="false">LN(E627)</f>
        <is>
          <t/>
        </is>
      </c>
      <c r="N627" s="0" t="n">
        <f aca="false">LN(F627)</f>
        <v>-1.12208564485373</v>
      </c>
      <c r="O627" s="0" t="n">
        <f aca="false">LN(G627)</f>
        <v>-1.81523282541367</v>
      </c>
      <c r="P627" s="0" t="n">
        <f aca="false">LN(H627)</f>
        <v>-1.81523282541367</v>
      </c>
      <c r="Q627" s="0" t="n">
        <f aca="false">LN(I627)</f>
        <v>-0.71662053674559</v>
      </c>
      <c r="R627" s="0" t="inlineStr">
        <f aca="false">LN(J627)</f>
        <is>
          <t/>
        </is>
      </c>
    </row>
    <row r="628" customFormat="false" ht="18.75" hidden="false" customHeight="false" outlineLevel="0" collapsed="false">
      <c r="A628" s="0" t="n">
        <v>6260</v>
      </c>
      <c r="B628" s="0" t="n">
        <v>99.3895</v>
      </c>
      <c r="D628" s="0" t="n">
        <f aca="false">B638-B628</f>
        <v>0</v>
      </c>
      <c r="E628" s="0" t="n">
        <f aca="false">B648-B628</f>
        <v>0.162800000000004</v>
      </c>
      <c r="F628" s="0" t="n">
        <f aca="false">B658-B628</f>
        <v>0.325600000000009</v>
      </c>
      <c r="G628" s="0" t="n">
        <f aca="false">B668-B628</f>
        <v>0.162800000000004</v>
      </c>
      <c r="H628" s="0" t="n">
        <f aca="false">B678-B628</f>
        <v>0.162800000000004</v>
      </c>
      <c r="I628" s="0" t="n">
        <f aca="false">B688-B628</f>
        <v>0.732599999999991</v>
      </c>
      <c r="J628" s="0" t="n">
        <f aca="false">B698-B628</f>
        <v>-99.3899914435509</v>
      </c>
      <c r="L628" s="0" t="inlineStr">
        <f aca="false">LN(D628)</f>
        <is>
          <t/>
        </is>
      </c>
      <c r="M628" s="0" t="n">
        <f aca="false">LN(E628)</f>
        <v>-1.81523282541367</v>
      </c>
      <c r="N628" s="0" t="n">
        <f aca="false">LN(F628)</f>
        <v>-1.12208564485373</v>
      </c>
      <c r="O628" s="0" t="n">
        <f aca="false">LN(G628)</f>
        <v>-1.81523282541367</v>
      </c>
      <c r="P628" s="0" t="n">
        <f aca="false">LN(H628)</f>
        <v>-1.81523282541367</v>
      </c>
      <c r="Q628" s="0" t="n">
        <f aca="false">LN(I628)</f>
        <v>-0.311155428637436</v>
      </c>
      <c r="R628" s="0" t="inlineStr">
        <f aca="false">LN(J628)</f>
        <is>
          <t/>
        </is>
      </c>
    </row>
    <row r="629" customFormat="false" ht="18.75" hidden="false" customHeight="false" outlineLevel="0" collapsed="false">
      <c r="A629" s="0" t="n">
        <v>6270</v>
      </c>
      <c r="B629" s="0" t="n">
        <v>99.3895</v>
      </c>
      <c r="D629" s="0" t="n">
        <f aca="false">B639-B629</f>
        <v>0</v>
      </c>
      <c r="E629" s="0" t="n">
        <f aca="false">B649-B629</f>
        <v>0.162800000000004</v>
      </c>
      <c r="F629" s="0" t="n">
        <f aca="false">B659-B629</f>
        <v>0.325600000000009</v>
      </c>
      <c r="G629" s="0" t="n">
        <f aca="false">B669-B629</f>
        <v>0.162800000000004</v>
      </c>
      <c r="H629" s="0" t="n">
        <f aca="false">B679-B629</f>
        <v>0.162800000000004</v>
      </c>
      <c r="I629" s="0" t="n">
        <f aca="false">B689-B629</f>
        <v>47.9081</v>
      </c>
      <c r="J629" s="0" t="n">
        <f aca="false">B699-B629</f>
        <v>-99.3899983770468</v>
      </c>
      <c r="L629" s="0" t="inlineStr">
        <f aca="false">LN(D629)</f>
        <is>
          <t/>
        </is>
      </c>
      <c r="M629" s="0" t="n">
        <f aca="false">LN(E629)</f>
        <v>-1.81523282541367</v>
      </c>
      <c r="N629" s="0" t="n">
        <f aca="false">LN(F629)</f>
        <v>-1.12208564485373</v>
      </c>
      <c r="O629" s="0" t="n">
        <f aca="false">LN(G629)</f>
        <v>-1.81523282541367</v>
      </c>
      <c r="P629" s="0" t="n">
        <f aca="false">LN(H629)</f>
        <v>-1.81523282541367</v>
      </c>
      <c r="Q629" s="0" t="n">
        <f aca="false">LN(I629)</f>
        <v>3.86928459241714</v>
      </c>
      <c r="R629" s="0" t="inlineStr">
        <f aca="false">LN(J629)</f>
        <is>
          <t/>
        </is>
      </c>
    </row>
    <row r="630" customFormat="false" ht="18.75" hidden="false" customHeight="false" outlineLevel="0" collapsed="false">
      <c r="A630" s="0" t="n">
        <v>6280</v>
      </c>
      <c r="B630" s="0" t="n">
        <v>99.2267</v>
      </c>
      <c r="D630" s="0" t="n">
        <f aca="false">B640-B630</f>
        <v>0</v>
      </c>
      <c r="E630" s="0" t="n">
        <f aca="false">B650-B630</f>
        <v>0.488400000000013</v>
      </c>
      <c r="F630" s="0" t="n">
        <f aca="false">B660-B630</f>
        <v>0.488400000000013</v>
      </c>
      <c r="G630" s="0" t="n">
        <f aca="false">B670-B630</f>
        <v>0.162800000000004</v>
      </c>
      <c r="H630" s="0" t="n">
        <f aca="false">B680-B630</f>
        <v>0.325600000000009</v>
      </c>
      <c r="I630" s="0" t="n">
        <f aca="false">B690-B630</f>
        <v>-99.2267</v>
      </c>
      <c r="J630" s="0" t="n">
        <f aca="false">B700-B630</f>
        <v>-99.2267</v>
      </c>
      <c r="L630" s="0" t="inlineStr">
        <f aca="false">LN(D630)</f>
        <is>
          <t/>
        </is>
      </c>
      <c r="M630" s="0" t="n">
        <f aca="false">LN(E630)</f>
        <v>-0.716620536745561</v>
      </c>
      <c r="N630" s="0" t="n">
        <f aca="false">LN(F630)</f>
        <v>-0.716620536745561</v>
      </c>
      <c r="O630" s="0" t="n">
        <f aca="false">LN(G630)</f>
        <v>-1.81523282541367</v>
      </c>
      <c r="P630" s="0" t="n">
        <f aca="false">LN(H630)</f>
        <v>-1.12208564485373</v>
      </c>
      <c r="Q630" s="0" t="inlineStr">
        <f aca="false">LN(I630)</f>
        <is>
          <t/>
        </is>
      </c>
      <c r="R630" s="0" t="inlineStr">
        <f aca="false">LN(J630)</f>
        <is>
          <t/>
        </is>
      </c>
    </row>
    <row r="631" customFormat="false" ht="18.75" hidden="false" customHeight="false" outlineLevel="0" collapsed="false">
      <c r="A631" s="0" t="n">
        <v>6290</v>
      </c>
      <c r="B631" s="0" t="n">
        <v>99.0639</v>
      </c>
      <c r="D631" s="0" t="n">
        <f aca="false">B641-B631</f>
        <v>0.325600000000009</v>
      </c>
      <c r="E631" s="0" t="n">
        <f aca="false">B651-B631</f>
        <v>0.651200000000017</v>
      </c>
      <c r="F631" s="0" t="n">
        <f aca="false">B661-B631</f>
        <v>0.488400000000013</v>
      </c>
      <c r="G631" s="0" t="n">
        <f aca="false">B671-B631</f>
        <v>0.325600000000009</v>
      </c>
      <c r="H631" s="0" t="n">
        <f aca="false">B681-B631</f>
        <v>0.651200000000017</v>
      </c>
      <c r="I631" s="0" t="n">
        <f aca="false">B691-B631</f>
        <v>-49.0639</v>
      </c>
      <c r="J631" s="0" t="n">
        <f aca="false">B701-B631</f>
        <v>-99.0639</v>
      </c>
      <c r="L631" s="0" t="n">
        <f aca="false">LN(D631)</f>
        <v>-1.12208564485373</v>
      </c>
      <c r="M631" s="0" t="n">
        <f aca="false">LN(E631)</f>
        <v>-0.42893846429378</v>
      </c>
      <c r="N631" s="0" t="n">
        <f aca="false">LN(F631)</f>
        <v>-0.716620536745561</v>
      </c>
      <c r="O631" s="0" t="n">
        <f aca="false">LN(G631)</f>
        <v>-1.12208564485373</v>
      </c>
      <c r="P631" s="0" t="n">
        <f aca="false">LN(H631)</f>
        <v>-0.42893846429378</v>
      </c>
      <c r="Q631" s="0" t="inlineStr">
        <f aca="false">LN(I631)</f>
        <is>
          <t/>
        </is>
      </c>
      <c r="R631" s="0" t="inlineStr">
        <f aca="false">LN(J631)</f>
        <is>
          <t/>
        </is>
      </c>
    </row>
    <row r="632" customFormat="false" ht="18.75" hidden="false" customHeight="false" outlineLevel="0" collapsed="false">
      <c r="A632" s="0" t="n">
        <v>6300</v>
      </c>
      <c r="B632" s="0" t="n">
        <v>99.2267</v>
      </c>
      <c r="D632" s="0" t="n">
        <f aca="false">B642-B632</f>
        <v>0.162800000000004</v>
      </c>
      <c r="E632" s="0" t="n">
        <f aca="false">B652-B632</f>
        <v>0.651200000000003</v>
      </c>
      <c r="F632" s="0" t="n">
        <f aca="false">B662-B632</f>
        <v>0.162800000000004</v>
      </c>
      <c r="G632" s="0" t="n">
        <f aca="false">B672-B632</f>
        <v>0.325600000000009</v>
      </c>
      <c r="H632" s="0" t="n">
        <f aca="false">B682-B632</f>
        <v>0.651200000000003</v>
      </c>
      <c r="I632" s="0" t="inlineStr">
        <f aca="false">B692-B632</f>
        <is>
          <t/>
        </is>
      </c>
      <c r="J632" s="0" t="n">
        <f aca="false">B702-B632</f>
        <v>0.773300000000006</v>
      </c>
      <c r="L632" s="0" t="n">
        <f aca="false">LN(D632)</f>
        <v>-1.81523282541367</v>
      </c>
      <c r="M632" s="0" t="n">
        <f aca="false">LN(E632)</f>
        <v>-0.428938464293802</v>
      </c>
      <c r="N632" s="0" t="n">
        <f aca="false">LN(F632)</f>
        <v>-1.81523282541367</v>
      </c>
      <c r="O632" s="0" t="n">
        <f aca="false">LN(G632)</f>
        <v>-1.12208564485373</v>
      </c>
      <c r="P632" s="0" t="n">
        <f aca="false">LN(H632)</f>
        <v>-0.428938464293802</v>
      </c>
      <c r="Q632" s="0" t="inlineStr">
        <f aca="false">LN(I632)</f>
        <is>
          <t/>
        </is>
      </c>
      <c r="R632" s="0" t="n">
        <f aca="false">LN(J632)</f>
        <v>-0.257088207367139</v>
      </c>
    </row>
    <row r="633" customFormat="false" ht="18.75" hidden="false" customHeight="false" outlineLevel="0" collapsed="false">
      <c r="A633" s="0" t="n">
        <v>6310</v>
      </c>
      <c r="B633" s="0" t="n">
        <v>99.5523</v>
      </c>
      <c r="D633" s="0" t="n">
        <f aca="false">B643-B633</f>
        <v>-0.162800000000004</v>
      </c>
      <c r="E633" s="0" t="n">
        <f aca="false">B653-B633</f>
        <v>0.162800000000004</v>
      </c>
      <c r="F633" s="0" t="n">
        <f aca="false">B663-B633</f>
        <v>0</v>
      </c>
      <c r="G633" s="0" t="n">
        <f aca="false">B673-B633</f>
        <v>0.162800000000004</v>
      </c>
      <c r="H633" s="0" t="n">
        <f aca="false">B683-B633</f>
        <v>0.162800000000004</v>
      </c>
      <c r="I633" s="0" t="inlineStr">
        <f aca="false">B693-B633</f>
        <is>
          <t/>
        </is>
      </c>
      <c r="J633" s="0" t="inlineStr">
        <f aca="false">B703-B633</f>
        <is>
          <t/>
        </is>
      </c>
      <c r="L633" s="0" t="inlineStr">
        <f aca="false">LN(D633)</f>
        <is>
          <t/>
        </is>
      </c>
      <c r="M633" s="0" t="n">
        <f aca="false">LN(E633)</f>
        <v>-1.81523282541367</v>
      </c>
      <c r="N633" s="0" t="inlineStr">
        <f aca="false">LN(F633)</f>
        <is>
          <t/>
        </is>
      </c>
      <c r="O633" s="0" t="n">
        <f aca="false">LN(G633)</f>
        <v>-1.81523282541367</v>
      </c>
      <c r="P633" s="0" t="n">
        <f aca="false">LN(H633)</f>
        <v>-1.81523282541367</v>
      </c>
      <c r="Q633" s="0" t="inlineStr">
        <f aca="false">LN(I633)</f>
        <is>
          <t/>
        </is>
      </c>
      <c r="R633" s="0" t="inlineStr">
        <f aca="false">LN(J633)</f>
        <is>
          <t/>
        </is>
      </c>
    </row>
    <row r="634" customFormat="false" ht="18.75" hidden="false" customHeight="false" outlineLevel="0" collapsed="false">
      <c r="A634" s="0" t="n">
        <v>6320</v>
      </c>
      <c r="B634" s="0" t="n">
        <v>99.7151</v>
      </c>
      <c r="D634" s="0" t="n">
        <f aca="false">B644-B634</f>
        <v>-0.325600000000009</v>
      </c>
      <c r="E634" s="0" t="n">
        <f aca="false">B654-B634</f>
        <v>0</v>
      </c>
      <c r="F634" s="0" t="n">
        <f aca="false">B664-B634</f>
        <v>-0.162800000000004</v>
      </c>
      <c r="G634" s="0" t="n">
        <f aca="false">B674-B634</f>
        <v>0.488399999999999</v>
      </c>
      <c r="H634" s="0" t="n">
        <f aca="false">B684-B634</f>
        <v>0</v>
      </c>
      <c r="I634" s="0" t="n">
        <f aca="false">B694-B634</f>
        <v>-99.7155201251536</v>
      </c>
      <c r="J634" s="0" t="inlineStr">
        <f aca="false">B704-B634</f>
        <is>
          <t/>
        </is>
      </c>
      <c r="L634" s="0" t="inlineStr">
        <f aca="false">LN(D634)</f>
        <is>
          <t/>
        </is>
      </c>
      <c r="M634" s="0" t="inlineStr">
        <f aca="false">LN(E634)</f>
        <is>
          <t/>
        </is>
      </c>
      <c r="N634" s="0" t="inlineStr">
        <f aca="false">LN(F634)</f>
        <is>
          <t/>
        </is>
      </c>
      <c r="O634" s="0" t="n">
        <f aca="false">LN(G634)</f>
        <v>-0.71662053674559</v>
      </c>
      <c r="P634" s="0" t="inlineStr">
        <f aca="false">LN(H634)</f>
        <is>
          <t/>
        </is>
      </c>
      <c r="Q634" s="0" t="inlineStr">
        <f aca="false">LN(I634)</f>
        <is>
          <t/>
        </is>
      </c>
      <c r="R634" s="0" t="inlineStr">
        <f aca="false">LN(J634)</f>
        <is>
          <t/>
        </is>
      </c>
    </row>
    <row r="635" customFormat="false" ht="18.75" hidden="false" customHeight="false" outlineLevel="0" collapsed="false">
      <c r="A635" s="0" t="n">
        <v>6330</v>
      </c>
      <c r="B635" s="0" t="n">
        <v>99.5523</v>
      </c>
      <c r="D635" s="0" t="n">
        <f aca="false">B645-B635</f>
        <v>-0.162800000000004</v>
      </c>
      <c r="E635" s="0" t="n">
        <f aca="false">B655-B635</f>
        <v>0.162800000000004</v>
      </c>
      <c r="F635" s="0" t="n">
        <f aca="false">B665-B635</f>
        <v>0</v>
      </c>
      <c r="G635" s="0" t="n">
        <f aca="false">B675-B635</f>
        <v>0.488399999999999</v>
      </c>
      <c r="H635" s="0" t="n">
        <f aca="false">B685-B635</f>
        <v>0</v>
      </c>
      <c r="I635" s="0" t="n">
        <f aca="false">B695-B635</f>
        <v>-99.5527516167731</v>
      </c>
      <c r="J635" s="0" t="inlineStr">
        <f aca="false">B705-B635</f>
        <is>
          <t/>
        </is>
      </c>
      <c r="L635" s="0" t="inlineStr">
        <f aca="false">LN(D635)</f>
        <is>
          <t/>
        </is>
      </c>
      <c r="M635" s="0" t="n">
        <f aca="false">LN(E635)</f>
        <v>-1.81523282541367</v>
      </c>
      <c r="N635" s="0" t="inlineStr">
        <f aca="false">LN(F635)</f>
        <is>
          <t/>
        </is>
      </c>
      <c r="O635" s="0" t="n">
        <f aca="false">LN(G635)</f>
        <v>-0.71662053674559</v>
      </c>
      <c r="P635" s="0" t="inlineStr">
        <f aca="false">LN(H635)</f>
        <is>
          <t/>
        </is>
      </c>
      <c r="Q635" s="0" t="inlineStr">
        <f aca="false">LN(I635)</f>
        <is>
          <t/>
        </is>
      </c>
      <c r="R635" s="0" t="inlineStr">
        <f aca="false">LN(J635)</f>
        <is>
          <t/>
        </is>
      </c>
    </row>
    <row r="636" customFormat="false" ht="18.75" hidden="false" customHeight="false" outlineLevel="0" collapsed="false">
      <c r="A636" s="0" t="n">
        <v>6340</v>
      </c>
      <c r="B636" s="0" t="n">
        <v>99.3895</v>
      </c>
      <c r="D636" s="0" t="n">
        <f aca="false">B646-B636</f>
        <v>0</v>
      </c>
      <c r="E636" s="0" t="n">
        <f aca="false">B656-B636</f>
        <v>0.488399999999999</v>
      </c>
      <c r="F636" s="0" t="n">
        <f aca="false">B666-B636</f>
        <v>0</v>
      </c>
      <c r="G636" s="0" t="n">
        <f aca="false">B676-B636</f>
        <v>0.488399999999999</v>
      </c>
      <c r="H636" s="0" t="n">
        <f aca="false">B686-B636</f>
        <v>0.488399999999999</v>
      </c>
      <c r="I636" s="0" t="n">
        <f aca="false">B696-B636</f>
        <v>-99.3899717433506</v>
      </c>
      <c r="J636" s="0" t="inlineStr">
        <f aca="false">B706-B636</f>
        <is>
          <t/>
        </is>
      </c>
      <c r="L636" s="0" t="inlineStr">
        <f aca="false">LN(D636)</f>
        <is>
          <t/>
        </is>
      </c>
      <c r="M636" s="0" t="n">
        <f aca="false">LN(E636)</f>
        <v>-0.71662053674559</v>
      </c>
      <c r="N636" s="0" t="inlineStr">
        <f aca="false">LN(F636)</f>
        <is>
          <t/>
        </is>
      </c>
      <c r="O636" s="0" t="n">
        <f aca="false">LN(G636)</f>
        <v>-0.71662053674559</v>
      </c>
      <c r="P636" s="0" t="n">
        <f aca="false">LN(H636)</f>
        <v>-0.71662053674559</v>
      </c>
      <c r="Q636" s="0" t="inlineStr">
        <f aca="false">LN(I636)</f>
        <is>
          <t/>
        </is>
      </c>
      <c r="R636" s="0" t="inlineStr">
        <f aca="false">LN(J636)</f>
        <is>
          <t/>
        </is>
      </c>
    </row>
    <row r="637" customFormat="false" ht="18.75" hidden="false" customHeight="false" outlineLevel="0" collapsed="false">
      <c r="A637" s="0" t="n">
        <v>6350</v>
      </c>
      <c r="B637" s="0" t="n">
        <v>99.5523</v>
      </c>
      <c r="D637" s="0" t="n">
        <f aca="false">B647-B637</f>
        <v>-0.162800000000004</v>
      </c>
      <c r="E637" s="0" t="n">
        <f aca="false">B657-B637</f>
        <v>0.162800000000004</v>
      </c>
      <c r="F637" s="0" t="n">
        <f aca="false">B667-B637</f>
        <v>0</v>
      </c>
      <c r="G637" s="0" t="n">
        <f aca="false">B677-B637</f>
        <v>0</v>
      </c>
      <c r="H637" s="0" t="n">
        <f aca="false">B687-B637</f>
        <v>0.325599999999994</v>
      </c>
      <c r="I637" s="0" t="n">
        <f aca="false">B697-B637</f>
        <v>-99.5527823999009</v>
      </c>
      <c r="J637" s="0" t="inlineStr">
        <f aca="false">B707-B637</f>
        <is>
          <t/>
        </is>
      </c>
      <c r="L637" s="0" t="inlineStr">
        <f aca="false">LN(D637)</f>
        <is>
          <t/>
        </is>
      </c>
      <c r="M637" s="0" t="n">
        <f aca="false">LN(E637)</f>
        <v>-1.81523282541367</v>
      </c>
      <c r="N637" s="0" t="inlineStr">
        <f aca="false">LN(F637)</f>
        <is>
          <t/>
        </is>
      </c>
      <c r="O637" s="0" t="inlineStr">
        <f aca="false">LN(G637)</f>
        <is>
          <t/>
        </is>
      </c>
      <c r="P637" s="0" t="n">
        <f aca="false">LN(H637)</f>
        <v>-1.12208564485377</v>
      </c>
      <c r="Q637" s="0" t="inlineStr">
        <f aca="false">LN(I637)</f>
        <is>
          <t/>
        </is>
      </c>
      <c r="R637" s="0" t="inlineStr">
        <f aca="false">LN(J637)</f>
        <is>
          <t/>
        </is>
      </c>
    </row>
    <row r="638" customFormat="false" ht="18.75" hidden="false" customHeight="false" outlineLevel="0" collapsed="false">
      <c r="A638" s="0" t="n">
        <v>6360</v>
      </c>
      <c r="B638" s="0" t="n">
        <v>99.3895</v>
      </c>
      <c r="D638" s="0" t="n">
        <f aca="false">B648-B638</f>
        <v>0.162800000000004</v>
      </c>
      <c r="E638" s="0" t="n">
        <f aca="false">B658-B638</f>
        <v>0.325600000000009</v>
      </c>
      <c r="F638" s="0" t="n">
        <f aca="false">B668-B638</f>
        <v>0.162800000000004</v>
      </c>
      <c r="G638" s="0" t="n">
        <f aca="false">B678-B638</f>
        <v>0.162800000000004</v>
      </c>
      <c r="H638" s="0" t="n">
        <f aca="false">B688-B638</f>
        <v>0.732599999999991</v>
      </c>
      <c r="I638" s="0" t="n">
        <f aca="false">B698-B638</f>
        <v>-99.3899914435509</v>
      </c>
      <c r="J638" s="0" t="inlineStr">
        <f aca="false">B708-B638</f>
        <is>
          <t/>
        </is>
      </c>
      <c r="L638" s="0" t="n">
        <f aca="false">LN(D638)</f>
        <v>-1.81523282541367</v>
      </c>
      <c r="M638" s="0" t="n">
        <f aca="false">LN(E638)</f>
        <v>-1.12208564485373</v>
      </c>
      <c r="N638" s="0" t="n">
        <f aca="false">LN(F638)</f>
        <v>-1.81523282541367</v>
      </c>
      <c r="O638" s="0" t="n">
        <f aca="false">LN(G638)</f>
        <v>-1.81523282541367</v>
      </c>
      <c r="P638" s="0" t="n">
        <f aca="false">LN(H638)</f>
        <v>-0.311155428637436</v>
      </c>
      <c r="Q638" s="0" t="inlineStr">
        <f aca="false">LN(I638)</f>
        <is>
          <t/>
        </is>
      </c>
      <c r="R638" s="0" t="inlineStr">
        <f aca="false">LN(J638)</f>
        <is>
          <t/>
        </is>
      </c>
    </row>
    <row r="639" customFormat="false" ht="18.75" hidden="false" customHeight="false" outlineLevel="0" collapsed="false">
      <c r="A639" s="0" t="n">
        <v>6370</v>
      </c>
      <c r="B639" s="0" t="n">
        <v>99.3895</v>
      </c>
      <c r="D639" s="0" t="n">
        <f aca="false">B649-B639</f>
        <v>0.162800000000004</v>
      </c>
      <c r="E639" s="0" t="n">
        <f aca="false">B659-B639</f>
        <v>0.325600000000009</v>
      </c>
      <c r="F639" s="0" t="n">
        <f aca="false">B669-B639</f>
        <v>0.162800000000004</v>
      </c>
      <c r="G639" s="0" t="n">
        <f aca="false">B679-B639</f>
        <v>0.162800000000004</v>
      </c>
      <c r="H639" s="0" t="n">
        <f aca="false">B689-B639</f>
        <v>47.9081</v>
      </c>
      <c r="I639" s="0" t="n">
        <f aca="false">B699-B639</f>
        <v>-99.3899983770468</v>
      </c>
      <c r="J639" s="0" t="inlineStr">
        <f aca="false">B709-B639</f>
        <is>
          <t/>
        </is>
      </c>
      <c r="L639" s="0" t="n">
        <f aca="false">LN(D639)</f>
        <v>-1.81523282541367</v>
      </c>
      <c r="M639" s="0" t="n">
        <f aca="false">LN(E639)</f>
        <v>-1.12208564485373</v>
      </c>
      <c r="N639" s="0" t="n">
        <f aca="false">LN(F639)</f>
        <v>-1.81523282541367</v>
      </c>
      <c r="O639" s="0" t="n">
        <f aca="false">LN(G639)</f>
        <v>-1.81523282541367</v>
      </c>
      <c r="P639" s="0" t="n">
        <f aca="false">LN(H639)</f>
        <v>3.86928459241714</v>
      </c>
      <c r="Q639" s="0" t="inlineStr">
        <f aca="false">LN(I639)</f>
        <is>
          <t/>
        </is>
      </c>
      <c r="R639" s="0" t="inlineStr">
        <f aca="false">LN(J639)</f>
        <is>
          <t/>
        </is>
      </c>
    </row>
    <row r="640" customFormat="false" ht="18.75" hidden="false" customHeight="false" outlineLevel="0" collapsed="false">
      <c r="A640" s="0" t="n">
        <v>6380</v>
      </c>
      <c r="B640" s="0" t="n">
        <v>99.2267</v>
      </c>
      <c r="D640" s="0" t="n">
        <f aca="false">B650-B640</f>
        <v>0.488400000000013</v>
      </c>
      <c r="E640" s="0" t="n">
        <f aca="false">B660-B640</f>
        <v>0.488400000000013</v>
      </c>
      <c r="F640" s="0" t="n">
        <f aca="false">B670-B640</f>
        <v>0.162800000000004</v>
      </c>
      <c r="G640" s="0" t="n">
        <f aca="false">B680-B640</f>
        <v>0.325600000000009</v>
      </c>
      <c r="H640" s="0" t="n">
        <f aca="false">B690-B640</f>
        <v>-99.2267</v>
      </c>
      <c r="I640" s="0" t="n">
        <f aca="false">B700-B640</f>
        <v>-99.2267</v>
      </c>
      <c r="J640" s="0" t="inlineStr">
        <f aca="false">B710-B640</f>
        <is>
          <t/>
        </is>
      </c>
      <c r="L640" s="0" t="n">
        <f aca="false">LN(D640)</f>
        <v>-0.716620536745561</v>
      </c>
      <c r="M640" s="0" t="n">
        <f aca="false">LN(E640)</f>
        <v>-0.716620536745561</v>
      </c>
      <c r="N640" s="0" t="n">
        <f aca="false">LN(F640)</f>
        <v>-1.81523282541367</v>
      </c>
      <c r="O640" s="0" t="n">
        <f aca="false">LN(G640)</f>
        <v>-1.12208564485373</v>
      </c>
      <c r="P640" s="0" t="inlineStr">
        <f aca="false">LN(H640)</f>
        <is>
          <t/>
        </is>
      </c>
      <c r="Q640" s="0" t="inlineStr">
        <f aca="false">LN(I640)</f>
        <is>
          <t/>
        </is>
      </c>
      <c r="R640" s="0" t="inlineStr">
        <f aca="false">LN(J640)</f>
        <is>
          <t/>
        </is>
      </c>
    </row>
    <row r="641" customFormat="false" ht="18.75" hidden="false" customHeight="false" outlineLevel="0" collapsed="false">
      <c r="A641" s="0" t="n">
        <v>6390</v>
      </c>
      <c r="B641" s="0" t="n">
        <v>99.3895</v>
      </c>
      <c r="D641" s="0" t="n">
        <f aca="false">B651-B641</f>
        <v>0.325600000000009</v>
      </c>
      <c r="E641" s="0" t="n">
        <f aca="false">B661-B641</f>
        <v>0.162800000000004</v>
      </c>
      <c r="F641" s="0" t="n">
        <f aca="false">B671-B641</f>
        <v>0</v>
      </c>
      <c r="G641" s="0" t="n">
        <f aca="false">B681-B641</f>
        <v>0.325600000000009</v>
      </c>
      <c r="H641" s="0" t="n">
        <f aca="false">B691-B641</f>
        <v>-49.3895</v>
      </c>
      <c r="I641" s="0" t="n">
        <f aca="false">B701-B641</f>
        <v>-99.3895</v>
      </c>
      <c r="J641" s="0" t="inlineStr">
        <f aca="false">B711-B641</f>
        <is>
          <t/>
        </is>
      </c>
      <c r="L641" s="0" t="n">
        <f aca="false">LN(D641)</f>
        <v>-1.12208564485373</v>
      </c>
      <c r="M641" s="0" t="n">
        <f aca="false">LN(E641)</f>
        <v>-1.81523282541367</v>
      </c>
      <c r="N641" s="0" t="inlineStr">
        <f aca="false">LN(F641)</f>
        <is>
          <t/>
        </is>
      </c>
      <c r="O641" s="0" t="n">
        <f aca="false">LN(G641)</f>
        <v>-1.12208564485373</v>
      </c>
      <c r="P641" s="0" t="inlineStr">
        <f aca="false">LN(H641)</f>
        <is>
          <t/>
        </is>
      </c>
      <c r="Q641" s="0" t="inlineStr">
        <f aca="false">LN(I641)</f>
        <is>
          <t/>
        </is>
      </c>
      <c r="R641" s="0" t="inlineStr">
        <f aca="false">LN(J641)</f>
        <is>
          <t/>
        </is>
      </c>
    </row>
    <row r="642" customFormat="false" ht="18.75" hidden="false" customHeight="false" outlineLevel="0" collapsed="false">
      <c r="A642" s="0" t="n">
        <v>6400</v>
      </c>
      <c r="B642" s="0" t="n">
        <v>99.3895</v>
      </c>
      <c r="D642" s="0" t="n">
        <f aca="false">B652-B642</f>
        <v>0.488399999999999</v>
      </c>
      <c r="E642" s="0" t="n">
        <f aca="false">B662-B642</f>
        <v>0</v>
      </c>
      <c r="F642" s="0" t="n">
        <f aca="false">B672-B642</f>
        <v>0.162800000000004</v>
      </c>
      <c r="G642" s="0" t="n">
        <f aca="false">B682-B642</f>
        <v>0.488399999999999</v>
      </c>
      <c r="H642" s="0" t="inlineStr">
        <f aca="false">B692-B642</f>
        <is>
          <t/>
        </is>
      </c>
      <c r="I642" s="0" t="n">
        <f aca="false">B702-B642</f>
        <v>0.610500000000002</v>
      </c>
      <c r="J642" s="0" t="inlineStr">
        <f aca="false">B712-B642</f>
        <is>
          <t/>
        </is>
      </c>
      <c r="L642" s="0" t="n">
        <f aca="false">LN(D642)</f>
        <v>-0.71662053674559</v>
      </c>
      <c r="M642" s="0" t="inlineStr">
        <f aca="false">LN(E642)</f>
        <is>
          <t/>
        </is>
      </c>
      <c r="N642" s="0" t="n">
        <f aca="false">LN(F642)</f>
        <v>-1.81523282541367</v>
      </c>
      <c r="O642" s="0" t="n">
        <f aca="false">LN(G642)</f>
        <v>-0.71662053674559</v>
      </c>
      <c r="P642" s="0" t="inlineStr">
        <f aca="false">LN(H642)</f>
        <is>
          <t/>
        </is>
      </c>
      <c r="Q642" s="0" t="n">
        <f aca="false">LN(I642)</f>
        <v>-0.493476985431375</v>
      </c>
      <c r="R642" s="0" t="inlineStr">
        <f aca="false">LN(J642)</f>
        <is>
          <t/>
        </is>
      </c>
    </row>
    <row r="643" customFormat="false" ht="18.75" hidden="false" customHeight="false" outlineLevel="0" collapsed="false">
      <c r="A643" s="0" t="n">
        <v>6410</v>
      </c>
      <c r="B643" s="0" t="n">
        <v>99.3895</v>
      </c>
      <c r="D643" s="0" t="n">
        <f aca="false">B653-B643</f>
        <v>0.325600000000009</v>
      </c>
      <c r="E643" s="0" t="n">
        <f aca="false">B663-B643</f>
        <v>0.162800000000004</v>
      </c>
      <c r="F643" s="0" t="n">
        <f aca="false">B673-B643</f>
        <v>0.325600000000009</v>
      </c>
      <c r="G643" s="0" t="n">
        <f aca="false">B683-B643</f>
        <v>0.325600000000009</v>
      </c>
      <c r="H643" s="0" t="inlineStr">
        <f aca="false">B693-B643</f>
        <is>
          <t/>
        </is>
      </c>
      <c r="I643" s="0" t="inlineStr">
        <f aca="false">B703-B643</f>
        <is>
          <t/>
        </is>
      </c>
      <c r="J643" s="0" t="inlineStr">
        <f aca="false">B713-B643</f>
        <is>
          <t/>
        </is>
      </c>
      <c r="L643" s="0" t="n">
        <f aca="false">LN(D643)</f>
        <v>-1.12208564485373</v>
      </c>
      <c r="M643" s="0" t="n">
        <f aca="false">LN(E643)</f>
        <v>-1.81523282541367</v>
      </c>
      <c r="N643" s="0" t="n">
        <f aca="false">LN(F643)</f>
        <v>-1.12208564485373</v>
      </c>
      <c r="O643" s="0" t="n">
        <f aca="false">LN(G643)</f>
        <v>-1.12208564485373</v>
      </c>
      <c r="P643" s="0" t="inlineStr">
        <f aca="false">LN(H643)</f>
        <is>
          <t/>
        </is>
      </c>
      <c r="Q643" s="0" t="inlineStr">
        <f aca="false">LN(I643)</f>
        <is>
          <t/>
        </is>
      </c>
      <c r="R643" s="0" t="inlineStr">
        <f aca="false">LN(J643)</f>
        <is>
          <t/>
        </is>
      </c>
    </row>
    <row r="644" customFormat="false" ht="18.75" hidden="false" customHeight="false" outlineLevel="0" collapsed="false">
      <c r="A644" s="0" t="n">
        <v>6420</v>
      </c>
      <c r="B644" s="0" t="n">
        <v>99.3895</v>
      </c>
      <c r="D644" s="0" t="n">
        <f aca="false">B654-B644</f>
        <v>0.325600000000009</v>
      </c>
      <c r="E644" s="0" t="n">
        <f aca="false">B664-B644</f>
        <v>0.162800000000004</v>
      </c>
      <c r="F644" s="0" t="n">
        <f aca="false">B674-B644</f>
        <v>0.814000000000007</v>
      </c>
      <c r="G644" s="0" t="n">
        <f aca="false">B684-B644</f>
        <v>0.325600000000009</v>
      </c>
      <c r="H644" s="0" t="n">
        <f aca="false">B694-B644</f>
        <v>-99.3899201251536</v>
      </c>
      <c r="I644" s="0" t="inlineStr">
        <f aca="false">B704-B644</f>
        <is>
          <t/>
        </is>
      </c>
      <c r="J644" s="0" t="inlineStr">
        <f aca="false">B714-B644</f>
        <is>
          <t/>
        </is>
      </c>
      <c r="L644" s="0" t="n">
        <f aca="false">LN(D644)</f>
        <v>-1.12208564485373</v>
      </c>
      <c r="M644" s="0" t="n">
        <f aca="false">LN(E644)</f>
        <v>-1.81523282541367</v>
      </c>
      <c r="N644" s="0" t="n">
        <f aca="false">LN(F644)</f>
        <v>-0.205794912979588</v>
      </c>
      <c r="O644" s="0" t="n">
        <f aca="false">LN(G644)</f>
        <v>-1.12208564485373</v>
      </c>
      <c r="P644" s="0" t="inlineStr">
        <f aca="false">LN(H644)</f>
        <is>
          <t/>
        </is>
      </c>
      <c r="Q644" s="0" t="inlineStr">
        <f aca="false">LN(I644)</f>
        <is>
          <t/>
        </is>
      </c>
      <c r="R644" s="0" t="inlineStr">
        <f aca="false">LN(J644)</f>
        <is>
          <t/>
        </is>
      </c>
    </row>
    <row r="645" customFormat="false" ht="18.75" hidden="false" customHeight="false" outlineLevel="0" collapsed="false">
      <c r="A645" s="0" t="n">
        <v>6430</v>
      </c>
      <c r="B645" s="0" t="n">
        <v>99.3895</v>
      </c>
      <c r="D645" s="0" t="n">
        <f aca="false">B655-B645</f>
        <v>0.325600000000009</v>
      </c>
      <c r="E645" s="0" t="n">
        <f aca="false">B665-B645</f>
        <v>0.162800000000004</v>
      </c>
      <c r="F645" s="0" t="n">
        <f aca="false">B675-B645</f>
        <v>0.651200000000003</v>
      </c>
      <c r="G645" s="0" t="n">
        <f aca="false">B685-B645</f>
        <v>0.162800000000004</v>
      </c>
      <c r="H645" s="0" t="n">
        <f aca="false">B695-B645</f>
        <v>-99.3899516167731</v>
      </c>
      <c r="I645" s="0" t="inlineStr">
        <f aca="false">B705-B645</f>
        <is>
          <t/>
        </is>
      </c>
      <c r="J645" s="0" t="inlineStr">
        <f aca="false">B715-B645</f>
        <is>
          <t/>
        </is>
      </c>
      <c r="L645" s="0" t="n">
        <f aca="false">LN(D645)</f>
        <v>-1.12208564485373</v>
      </c>
      <c r="M645" s="0" t="n">
        <f aca="false">LN(E645)</f>
        <v>-1.81523282541367</v>
      </c>
      <c r="N645" s="0" t="n">
        <f aca="false">LN(F645)</f>
        <v>-0.428938464293802</v>
      </c>
      <c r="O645" s="0" t="n">
        <f aca="false">LN(G645)</f>
        <v>-1.81523282541367</v>
      </c>
      <c r="P645" s="0" t="inlineStr">
        <f aca="false">LN(H645)</f>
        <is>
          <t/>
        </is>
      </c>
      <c r="Q645" s="0" t="inlineStr">
        <f aca="false">LN(I645)</f>
        <is>
          <t/>
        </is>
      </c>
      <c r="R645" s="0" t="inlineStr">
        <f aca="false">LN(J645)</f>
        <is>
          <t/>
        </is>
      </c>
    </row>
    <row r="646" customFormat="false" ht="18.75" hidden="false" customHeight="false" outlineLevel="0" collapsed="false">
      <c r="A646" s="0" t="n">
        <v>6440</v>
      </c>
      <c r="B646" s="0" t="n">
        <v>99.3895</v>
      </c>
      <c r="D646" s="0" t="n">
        <f aca="false">B656-B646</f>
        <v>0.488399999999999</v>
      </c>
      <c r="E646" s="0" t="n">
        <f aca="false">B666-B646</f>
        <v>0</v>
      </c>
      <c r="F646" s="0" t="n">
        <f aca="false">B676-B646</f>
        <v>0.488399999999999</v>
      </c>
      <c r="G646" s="0" t="n">
        <f aca="false">B686-B646</f>
        <v>0.488399999999999</v>
      </c>
      <c r="H646" s="0" t="n">
        <f aca="false">B696-B646</f>
        <v>-99.3899717433506</v>
      </c>
      <c r="I646" s="0" t="inlineStr">
        <f aca="false">B706-B646</f>
        <is>
          <t/>
        </is>
      </c>
      <c r="J646" s="0" t="inlineStr">
        <f aca="false">B716-B646</f>
        <is>
          <t/>
        </is>
      </c>
      <c r="L646" s="0" t="n">
        <f aca="false">LN(D646)</f>
        <v>-0.71662053674559</v>
      </c>
      <c r="M646" s="0" t="inlineStr">
        <f aca="false">LN(E646)</f>
        <is>
          <t/>
        </is>
      </c>
      <c r="N646" s="0" t="n">
        <f aca="false">LN(F646)</f>
        <v>-0.71662053674559</v>
      </c>
      <c r="O646" s="0" t="n">
        <f aca="false">LN(G646)</f>
        <v>-0.71662053674559</v>
      </c>
      <c r="P646" s="0" t="inlineStr">
        <f aca="false">LN(H646)</f>
        <is>
          <t/>
        </is>
      </c>
      <c r="Q646" s="0" t="inlineStr">
        <f aca="false">LN(I646)</f>
        <is>
          <t/>
        </is>
      </c>
      <c r="R646" s="0" t="inlineStr">
        <f aca="false">LN(J646)</f>
        <is>
          <t/>
        </is>
      </c>
    </row>
    <row r="647" customFormat="false" ht="18.75" hidden="false" customHeight="false" outlineLevel="0" collapsed="false">
      <c r="A647" s="0" t="n">
        <v>6450</v>
      </c>
      <c r="B647" s="0" t="n">
        <v>99.3895</v>
      </c>
      <c r="D647" s="0" t="n">
        <f aca="false">B657-B647</f>
        <v>0.325600000000009</v>
      </c>
      <c r="E647" s="0" t="n">
        <f aca="false">B667-B647</f>
        <v>0.162800000000004</v>
      </c>
      <c r="F647" s="0" t="n">
        <f aca="false">B677-B647</f>
        <v>0.162800000000004</v>
      </c>
      <c r="G647" s="0" t="n">
        <f aca="false">B687-B647</f>
        <v>0.488399999999999</v>
      </c>
      <c r="H647" s="0" t="n">
        <f aca="false">B697-B647</f>
        <v>-99.3899823999009</v>
      </c>
      <c r="I647" s="0" t="inlineStr">
        <f aca="false">B707-B647</f>
        <is>
          <t/>
        </is>
      </c>
      <c r="J647" s="0" t="inlineStr">
        <f aca="false">B717-B647</f>
        <is>
          <t/>
        </is>
      </c>
      <c r="L647" s="0" t="n">
        <f aca="false">LN(D647)</f>
        <v>-1.12208564485373</v>
      </c>
      <c r="M647" s="0" t="n">
        <f aca="false">LN(E647)</f>
        <v>-1.81523282541367</v>
      </c>
      <c r="N647" s="0" t="n">
        <f aca="false">LN(F647)</f>
        <v>-1.81523282541367</v>
      </c>
      <c r="O647" s="0" t="n">
        <f aca="false">LN(G647)</f>
        <v>-0.71662053674559</v>
      </c>
      <c r="P647" s="0" t="inlineStr">
        <f aca="false">LN(H647)</f>
        <is>
          <t/>
        </is>
      </c>
      <c r="Q647" s="0" t="inlineStr">
        <f aca="false">LN(I647)</f>
        <is>
          <t/>
        </is>
      </c>
      <c r="R647" s="0" t="inlineStr">
        <f aca="false">LN(J647)</f>
        <is>
          <t/>
        </is>
      </c>
    </row>
    <row r="648" customFormat="false" ht="18.75" hidden="false" customHeight="false" outlineLevel="0" collapsed="false">
      <c r="A648" s="0" t="n">
        <v>6460</v>
      </c>
      <c r="B648" s="0" t="n">
        <v>99.5523</v>
      </c>
      <c r="D648" s="0" t="n">
        <f aca="false">B658-B648</f>
        <v>0.162800000000004</v>
      </c>
      <c r="E648" s="0" t="n">
        <f aca="false">B668-B648</f>
        <v>0</v>
      </c>
      <c r="F648" s="0" t="n">
        <f aca="false">B678-B648</f>
        <v>0</v>
      </c>
      <c r="G648" s="0" t="n">
        <f aca="false">B688-B648</f>
        <v>0.569799999999987</v>
      </c>
      <c r="H648" s="0" t="n">
        <f aca="false">B698-B648</f>
        <v>-99.5527914435509</v>
      </c>
      <c r="I648" s="0" t="inlineStr">
        <f aca="false">B708-B648</f>
        <is>
          <t/>
        </is>
      </c>
      <c r="J648" s="0" t="inlineStr">
        <f aca="false">B718-B648</f>
        <is>
          <t/>
        </is>
      </c>
      <c r="L648" s="0" t="n">
        <f aca="false">LN(D648)</f>
        <v>-1.81523282541367</v>
      </c>
      <c r="M648" s="0" t="inlineStr">
        <f aca="false">LN(E648)</f>
        <is>
          <t/>
        </is>
      </c>
      <c r="N648" s="0" t="inlineStr">
        <f aca="false">LN(F648)</f>
        <is>
          <t/>
        </is>
      </c>
      <c r="O648" s="0" t="n">
        <f aca="false">LN(G648)</f>
        <v>-0.562469856918353</v>
      </c>
      <c r="P648" s="0" t="inlineStr">
        <f aca="false">LN(H648)</f>
        <is>
          <t/>
        </is>
      </c>
      <c r="Q648" s="0" t="inlineStr">
        <f aca="false">LN(I648)</f>
        <is>
          <t/>
        </is>
      </c>
      <c r="R648" s="0" t="inlineStr">
        <f aca="false">LN(J648)</f>
        <is>
          <t/>
        </is>
      </c>
    </row>
    <row r="649" customFormat="false" ht="18.75" hidden="false" customHeight="false" outlineLevel="0" collapsed="false">
      <c r="A649" s="0" t="n">
        <v>6470</v>
      </c>
      <c r="B649" s="0" t="n">
        <v>99.5523</v>
      </c>
      <c r="D649" s="0" t="n">
        <f aca="false">B659-B649</f>
        <v>0.162800000000004</v>
      </c>
      <c r="E649" s="0" t="n">
        <f aca="false">B669-B649</f>
        <v>0</v>
      </c>
      <c r="F649" s="0" t="n">
        <f aca="false">B679-B649</f>
        <v>0</v>
      </c>
      <c r="G649" s="0" t="n">
        <f aca="false">B689-B649</f>
        <v>47.7453</v>
      </c>
      <c r="H649" s="0" t="n">
        <f aca="false">B699-B649</f>
        <v>-99.5527983770468</v>
      </c>
      <c r="I649" s="0" t="inlineStr">
        <f aca="false">B709-B649</f>
        <is>
          <t/>
        </is>
      </c>
      <c r="J649" s="0" t="inlineStr">
        <f aca="false">B719-B649</f>
        <is>
          <t/>
        </is>
      </c>
      <c r="L649" s="0" t="n">
        <f aca="false">LN(D649)</f>
        <v>-1.81523282541367</v>
      </c>
      <c r="M649" s="0" t="inlineStr">
        <f aca="false">LN(E649)</f>
        <is>
          <t/>
        </is>
      </c>
      <c r="N649" s="0" t="inlineStr">
        <f aca="false">LN(F649)</f>
        <is>
          <t/>
        </is>
      </c>
      <c r="O649" s="0" t="n">
        <f aca="false">LN(G649)</f>
        <v>3.86588063276288</v>
      </c>
      <c r="P649" s="0" t="inlineStr">
        <f aca="false">LN(H649)</f>
        <is>
          <t/>
        </is>
      </c>
      <c r="Q649" s="0" t="inlineStr">
        <f aca="false">LN(I649)</f>
        <is>
          <t/>
        </is>
      </c>
      <c r="R649" s="0" t="inlineStr">
        <f aca="false">LN(J649)</f>
        <is>
          <t/>
        </is>
      </c>
    </row>
    <row r="650" customFormat="false" ht="18.75" hidden="false" customHeight="false" outlineLevel="0" collapsed="false">
      <c r="A650" s="0" t="n">
        <v>6480</v>
      </c>
      <c r="B650" s="0" t="n">
        <v>99.7151</v>
      </c>
      <c r="D650" s="0" t="n">
        <f aca="false">B660-B650</f>
        <v>0</v>
      </c>
      <c r="E650" s="0" t="n">
        <f aca="false">B670-B650</f>
        <v>-0.325600000000009</v>
      </c>
      <c r="F650" s="0" t="n">
        <f aca="false">B680-B650</f>
        <v>-0.162800000000004</v>
      </c>
      <c r="G650" s="0" t="n">
        <f aca="false">B690-B650</f>
        <v>-99.7151</v>
      </c>
      <c r="H650" s="0" t="n">
        <f aca="false">B700-B650</f>
        <v>-99.7151</v>
      </c>
      <c r="I650" s="0" t="inlineStr">
        <f aca="false">B710-B650</f>
        <is>
          <t/>
        </is>
      </c>
      <c r="J650" s="0" t="inlineStr">
        <f aca="false">B720-B650</f>
        <is>
          <t/>
        </is>
      </c>
      <c r="L650" s="0" t="inlineStr">
        <f aca="false">LN(D650)</f>
        <is>
          <t/>
        </is>
      </c>
      <c r="M650" s="0" t="inlineStr">
        <f aca="false">LN(E650)</f>
        <is>
          <t/>
        </is>
      </c>
      <c r="N650" s="0" t="inlineStr">
        <f aca="false">LN(F650)</f>
        <is>
          <t/>
        </is>
      </c>
      <c r="O650" s="0" t="inlineStr">
        <f aca="false">LN(G650)</f>
        <is>
          <t/>
        </is>
      </c>
      <c r="P650" s="0" t="inlineStr">
        <f aca="false">LN(H650)</f>
        <is>
          <t/>
        </is>
      </c>
      <c r="Q650" s="0" t="inlineStr">
        <f aca="false">LN(I650)</f>
        <is>
          <t/>
        </is>
      </c>
      <c r="R650" s="0" t="inlineStr">
        <f aca="false">LN(J650)</f>
        <is>
          <t/>
        </is>
      </c>
    </row>
    <row r="651" customFormat="false" ht="18.75" hidden="false" customHeight="false" outlineLevel="0" collapsed="false">
      <c r="A651" s="0" t="n">
        <v>6490</v>
      </c>
      <c r="B651" s="0" t="n">
        <v>99.7151</v>
      </c>
      <c r="D651" s="0" t="n">
        <f aca="false">B661-B651</f>
        <v>-0.162800000000004</v>
      </c>
      <c r="E651" s="0" t="n">
        <f aca="false">B671-B651</f>
        <v>-0.325600000000009</v>
      </c>
      <c r="F651" s="0" t="n">
        <f aca="false">B681-B651</f>
        <v>0</v>
      </c>
      <c r="G651" s="0" t="n">
        <f aca="false">B691-B651</f>
        <v>-49.7151</v>
      </c>
      <c r="H651" s="0" t="n">
        <f aca="false">B701-B651</f>
        <v>-99.7151</v>
      </c>
      <c r="I651" s="0" t="inlineStr">
        <f aca="false">B711-B651</f>
        <is>
          <t/>
        </is>
      </c>
      <c r="J651" s="0" t="inlineStr">
        <f aca="false">B721-B651</f>
        <is>
          <t/>
        </is>
      </c>
      <c r="L651" s="0" t="inlineStr">
        <f aca="false">LN(D651)</f>
        <is>
          <t/>
        </is>
      </c>
      <c r="M651" s="0" t="inlineStr">
        <f aca="false">LN(E651)</f>
        <is>
          <t/>
        </is>
      </c>
      <c r="N651" s="0" t="inlineStr">
        <f aca="false">LN(F651)</f>
        <is>
          <t/>
        </is>
      </c>
      <c r="O651" s="0" t="inlineStr">
        <f aca="false">LN(G651)</f>
        <is>
          <t/>
        </is>
      </c>
      <c r="P651" s="0" t="inlineStr">
        <f aca="false">LN(H651)</f>
        <is>
          <t/>
        </is>
      </c>
      <c r="Q651" s="0" t="inlineStr">
        <f aca="false">LN(I651)</f>
        <is>
          <t/>
        </is>
      </c>
      <c r="R651" s="0" t="inlineStr">
        <f aca="false">LN(J651)</f>
        <is>
          <t/>
        </is>
      </c>
    </row>
    <row r="652" customFormat="false" ht="18.75" hidden="false" customHeight="false" outlineLevel="0" collapsed="false">
      <c r="A652" s="0" t="n">
        <v>6500</v>
      </c>
      <c r="B652" s="0" t="n">
        <v>99.8779</v>
      </c>
      <c r="D652" s="0" t="n">
        <f aca="false">B662-B652</f>
        <v>-0.488399999999999</v>
      </c>
      <c r="E652" s="0" t="n">
        <f aca="false">B672-B652</f>
        <v>-0.325599999999994</v>
      </c>
      <c r="F652" s="0" t="n">
        <f aca="false">B682-B652</f>
        <v>0</v>
      </c>
      <c r="G652" s="0" t="inlineStr">
        <f aca="false">B692-B652</f>
        <is>
          <t/>
        </is>
      </c>
      <c r="H652" s="0" t="n">
        <f aca="false">B702-B652</f>
        <v>0.122100000000003</v>
      </c>
      <c r="I652" s="0" t="inlineStr">
        <f aca="false">B712-B652</f>
        <is>
          <t/>
        </is>
      </c>
      <c r="J652" s="0" t="inlineStr">
        <f aca="false">B722-B652</f>
        <is>
          <t/>
        </is>
      </c>
      <c r="L652" s="0" t="inlineStr">
        <f aca="false">LN(D652)</f>
        <is>
          <t/>
        </is>
      </c>
      <c r="M652" s="0" t="inlineStr">
        <f aca="false">LN(E652)</f>
        <is>
          <t/>
        </is>
      </c>
      <c r="N652" s="0" t="inlineStr">
        <f aca="false">LN(F652)</f>
        <is>
          <t/>
        </is>
      </c>
      <c r="O652" s="0" t="inlineStr">
        <f aca="false">LN(G652)</f>
        <is>
          <t/>
        </is>
      </c>
      <c r="P652" s="0" t="n">
        <f aca="false">LN(H652)</f>
        <v>-2.10291489786545</v>
      </c>
      <c r="Q652" s="0" t="inlineStr">
        <f aca="false">LN(I652)</f>
        <is>
          <t/>
        </is>
      </c>
      <c r="R652" s="0" t="inlineStr">
        <f aca="false">LN(J652)</f>
        <is>
          <t/>
        </is>
      </c>
    </row>
    <row r="653" customFormat="false" ht="18.75" hidden="false" customHeight="false" outlineLevel="0" collapsed="false">
      <c r="A653" s="0" t="n">
        <v>6510</v>
      </c>
      <c r="B653" s="0" t="n">
        <v>99.7151</v>
      </c>
      <c r="D653" s="0" t="n">
        <f aca="false">B663-B653</f>
        <v>-0.162800000000004</v>
      </c>
      <c r="E653" s="0" t="n">
        <f aca="false">B673-B653</f>
        <v>0</v>
      </c>
      <c r="F653" s="0" t="n">
        <f aca="false">B683-B653</f>
        <v>0</v>
      </c>
      <c r="G653" s="0" t="inlineStr">
        <f aca="false">B693-B653</f>
        <is>
          <t/>
        </is>
      </c>
      <c r="H653" s="0" t="inlineStr">
        <f aca="false">B703-B653</f>
        <is>
          <t/>
        </is>
      </c>
      <c r="I653" s="0" t="inlineStr">
        <f aca="false">B713-B653</f>
        <is>
          <t/>
        </is>
      </c>
      <c r="J653" s="0" t="inlineStr">
        <f aca="false">B723-B653</f>
        <is>
          <t/>
        </is>
      </c>
      <c r="L653" s="0" t="inlineStr">
        <f aca="false">LN(D653)</f>
        <is>
          <t/>
        </is>
      </c>
      <c r="M653" s="0" t="inlineStr">
        <f aca="false">LN(E653)</f>
        <is>
          <t/>
        </is>
      </c>
      <c r="N653" s="0" t="inlineStr">
        <f aca="false">LN(F653)</f>
        <is>
          <t/>
        </is>
      </c>
      <c r="O653" s="0" t="inlineStr">
        <f aca="false">LN(G653)</f>
        <is>
          <t/>
        </is>
      </c>
      <c r="P653" s="0" t="inlineStr">
        <f aca="false">LN(H653)</f>
        <is>
          <t/>
        </is>
      </c>
      <c r="Q653" s="0" t="inlineStr">
        <f aca="false">LN(I653)</f>
        <is>
          <t/>
        </is>
      </c>
      <c r="R653" s="0" t="inlineStr">
        <f aca="false">LN(J653)</f>
        <is>
          <t/>
        </is>
      </c>
    </row>
    <row r="654" customFormat="false" ht="18.75" hidden="false" customHeight="false" outlineLevel="0" collapsed="false">
      <c r="A654" s="0" t="n">
        <v>6520</v>
      </c>
      <c r="B654" s="0" t="n">
        <v>99.7151</v>
      </c>
      <c r="D654" s="0" t="n">
        <f aca="false">B664-B654</f>
        <v>-0.162800000000004</v>
      </c>
      <c r="E654" s="0" t="n">
        <f aca="false">B674-B654</f>
        <v>0.488399999999999</v>
      </c>
      <c r="F654" s="0" t="n">
        <f aca="false">B684-B654</f>
        <v>0</v>
      </c>
      <c r="G654" s="0" t="n">
        <f aca="false">B694-B654</f>
        <v>-99.7155201251536</v>
      </c>
      <c r="H654" s="0" t="inlineStr">
        <f aca="false">B704-B654</f>
        <is>
          <t/>
        </is>
      </c>
      <c r="I654" s="0" t="inlineStr">
        <f aca="false">B714-B654</f>
        <is>
          <t/>
        </is>
      </c>
      <c r="J654" s="0" t="inlineStr">
        <f aca="false">B724-B654</f>
        <is>
          <t/>
        </is>
      </c>
      <c r="L654" s="0" t="inlineStr">
        <f aca="false">LN(D654)</f>
        <is>
          <t/>
        </is>
      </c>
      <c r="M654" s="0" t="n">
        <f aca="false">LN(E654)</f>
        <v>-0.71662053674559</v>
      </c>
      <c r="N654" s="0" t="inlineStr">
        <f aca="false">LN(F654)</f>
        <is>
          <t/>
        </is>
      </c>
      <c r="O654" s="0" t="inlineStr">
        <f aca="false">LN(G654)</f>
        <is>
          <t/>
        </is>
      </c>
      <c r="P654" s="0" t="inlineStr">
        <f aca="false">LN(H654)</f>
        <is>
          <t/>
        </is>
      </c>
      <c r="Q654" s="0" t="inlineStr">
        <f aca="false">LN(I654)</f>
        <is>
          <t/>
        </is>
      </c>
      <c r="R654" s="0" t="inlineStr">
        <f aca="false">LN(J654)</f>
        <is>
          <t/>
        </is>
      </c>
    </row>
    <row r="655" customFormat="false" ht="18.75" hidden="false" customHeight="false" outlineLevel="0" collapsed="false">
      <c r="A655" s="0" t="n">
        <v>6530</v>
      </c>
      <c r="B655" s="0" t="n">
        <v>99.7151</v>
      </c>
      <c r="D655" s="0" t="n">
        <f aca="false">B665-B655</f>
        <v>-0.162800000000004</v>
      </c>
      <c r="E655" s="0" t="n">
        <f aca="false">B675-B655</f>
        <v>0.325599999999994</v>
      </c>
      <c r="F655" s="0" t="n">
        <f aca="false">B685-B655</f>
        <v>-0.162800000000004</v>
      </c>
      <c r="G655" s="0" t="n">
        <f aca="false">B695-B655</f>
        <v>-99.7155516167731</v>
      </c>
      <c r="H655" s="0" t="inlineStr">
        <f aca="false">B705-B655</f>
        <is>
          <t/>
        </is>
      </c>
      <c r="I655" s="0" t="inlineStr">
        <f aca="false">B715-B655</f>
        <is>
          <t/>
        </is>
      </c>
      <c r="J655" s="0" t="inlineStr">
        <f aca="false">B725-B655</f>
        <is>
          <t/>
        </is>
      </c>
      <c r="L655" s="0" t="inlineStr">
        <f aca="false">LN(D655)</f>
        <is>
          <t/>
        </is>
      </c>
      <c r="M655" s="0" t="n">
        <f aca="false">LN(E655)</f>
        <v>-1.12208564485377</v>
      </c>
      <c r="N655" s="0" t="inlineStr">
        <f aca="false">LN(F655)</f>
        <is>
          <t/>
        </is>
      </c>
      <c r="O655" s="0" t="inlineStr">
        <f aca="false">LN(G655)</f>
        <is>
          <t/>
        </is>
      </c>
      <c r="P655" s="0" t="inlineStr">
        <f aca="false">LN(H655)</f>
        <is>
          <t/>
        </is>
      </c>
      <c r="Q655" s="0" t="inlineStr">
        <f aca="false">LN(I655)</f>
        <is>
          <t/>
        </is>
      </c>
      <c r="R655" s="0" t="inlineStr">
        <f aca="false">LN(J655)</f>
        <is>
          <t/>
        </is>
      </c>
    </row>
    <row r="656" customFormat="false" ht="18.75" hidden="false" customHeight="false" outlineLevel="0" collapsed="false">
      <c r="A656" s="0" t="n">
        <v>6540</v>
      </c>
      <c r="B656" s="0" t="n">
        <v>99.8779</v>
      </c>
      <c r="D656" s="0" t="n">
        <f aca="false">B666-B656</f>
        <v>-0.488399999999999</v>
      </c>
      <c r="E656" s="0" t="n">
        <f aca="false">B676-B656</f>
        <v>0</v>
      </c>
      <c r="F656" s="0" t="n">
        <f aca="false">B686-B656</f>
        <v>0</v>
      </c>
      <c r="G656" s="0" t="n">
        <f aca="false">B696-B656</f>
        <v>-99.8783717433506</v>
      </c>
      <c r="H656" s="0" t="inlineStr">
        <f aca="false">B706-B656</f>
        <is>
          <t/>
        </is>
      </c>
      <c r="I656" s="0" t="inlineStr">
        <f aca="false">B716-B656</f>
        <is>
          <t/>
        </is>
      </c>
      <c r="J656" s="0" t="inlineStr">
        <f aca="false">B726-B656</f>
        <is>
          <t/>
        </is>
      </c>
      <c r="L656" s="0" t="inlineStr">
        <f aca="false">LN(D656)</f>
        <is>
          <t/>
        </is>
      </c>
      <c r="M656" s="0" t="inlineStr">
        <f aca="false">LN(E656)</f>
        <is>
          <t/>
        </is>
      </c>
      <c r="N656" s="0" t="inlineStr">
        <f aca="false">LN(F656)</f>
        <is>
          <t/>
        </is>
      </c>
      <c r="O656" s="0" t="inlineStr">
        <f aca="false">LN(G656)</f>
        <is>
          <t/>
        </is>
      </c>
      <c r="P656" s="0" t="inlineStr">
        <f aca="false">LN(H656)</f>
        <is>
          <t/>
        </is>
      </c>
      <c r="Q656" s="0" t="inlineStr">
        <f aca="false">LN(I656)</f>
        <is>
          <t/>
        </is>
      </c>
      <c r="R656" s="0" t="inlineStr">
        <f aca="false">LN(J656)</f>
        <is>
          <t/>
        </is>
      </c>
    </row>
    <row r="657" customFormat="false" ht="18.75" hidden="false" customHeight="false" outlineLevel="0" collapsed="false">
      <c r="A657" s="0" t="n">
        <v>6550</v>
      </c>
      <c r="B657" s="0" t="n">
        <v>99.7151</v>
      </c>
      <c r="D657" s="0" t="n">
        <f aca="false">B667-B657</f>
        <v>-0.162800000000004</v>
      </c>
      <c r="E657" s="0" t="n">
        <f aca="false">B677-B657</f>
        <v>-0.162800000000004</v>
      </c>
      <c r="F657" s="0" t="n">
        <f aca="false">B687-B657</f>
        <v>0.16279999999999</v>
      </c>
      <c r="G657" s="0" t="n">
        <f aca="false">B697-B657</f>
        <v>-99.7155823999009</v>
      </c>
      <c r="H657" s="0" t="inlineStr">
        <f aca="false">B707-B657</f>
        <is>
          <t/>
        </is>
      </c>
      <c r="I657" s="0" t="inlineStr">
        <f aca="false">B717-B657</f>
        <is>
          <t/>
        </is>
      </c>
      <c r="J657" s="0" t="inlineStr">
        <f aca="false">B727-B657</f>
        <is>
          <t/>
        </is>
      </c>
      <c r="L657" s="0" t="inlineStr">
        <f aca="false">LN(D657)</f>
        <is>
          <t/>
        </is>
      </c>
      <c r="M657" s="0" t="inlineStr">
        <f aca="false">LN(E657)</f>
        <is>
          <t/>
        </is>
      </c>
      <c r="N657" s="0" t="n">
        <f aca="false">LN(F657)</f>
        <v>-1.81523282541376</v>
      </c>
      <c r="O657" s="0" t="inlineStr">
        <f aca="false">LN(G657)</f>
        <is>
          <t/>
        </is>
      </c>
      <c r="P657" s="0" t="inlineStr">
        <f aca="false">LN(H657)</f>
        <is>
          <t/>
        </is>
      </c>
      <c r="Q657" s="0" t="inlineStr">
        <f aca="false">LN(I657)</f>
        <is>
          <t/>
        </is>
      </c>
      <c r="R657" s="0" t="inlineStr">
        <f aca="false">LN(J657)</f>
        <is>
          <t/>
        </is>
      </c>
    </row>
    <row r="658" customFormat="false" ht="18.75" hidden="false" customHeight="false" outlineLevel="0" collapsed="false">
      <c r="A658" s="0" t="n">
        <v>6560</v>
      </c>
      <c r="B658" s="0" t="n">
        <v>99.7151</v>
      </c>
      <c r="D658" s="0" t="n">
        <f aca="false">B668-B658</f>
        <v>-0.162800000000004</v>
      </c>
      <c r="E658" s="0" t="n">
        <f aca="false">B678-B658</f>
        <v>-0.162800000000004</v>
      </c>
      <c r="F658" s="0" t="n">
        <f aca="false">B688-B658</f>
        <v>0.406999999999982</v>
      </c>
      <c r="G658" s="0" t="n">
        <f aca="false">B698-B658</f>
        <v>-99.7155914435509</v>
      </c>
      <c r="H658" s="0" t="inlineStr">
        <f aca="false">B708-B658</f>
        <is>
          <t/>
        </is>
      </c>
      <c r="I658" s="0" t="inlineStr">
        <f aca="false">B718-B658</f>
        <is>
          <t/>
        </is>
      </c>
      <c r="J658" s="0" t="inlineStr">
        <f aca="false">B728-B658</f>
        <is>
          <t/>
        </is>
      </c>
      <c r="L658" s="0" t="inlineStr">
        <f aca="false">LN(D658)</f>
        <is>
          <t/>
        </is>
      </c>
      <c r="M658" s="0" t="inlineStr">
        <f aca="false">LN(E658)</f>
        <is>
          <t/>
        </is>
      </c>
      <c r="N658" s="0" t="n">
        <f aca="false">LN(F658)</f>
        <v>-0.898942093539586</v>
      </c>
      <c r="O658" s="0" t="inlineStr">
        <f aca="false">LN(G658)</f>
        <is>
          <t/>
        </is>
      </c>
      <c r="P658" s="0" t="inlineStr">
        <f aca="false">LN(H658)</f>
        <is>
          <t/>
        </is>
      </c>
      <c r="Q658" s="0" t="inlineStr">
        <f aca="false">LN(I658)</f>
        <is>
          <t/>
        </is>
      </c>
      <c r="R658" s="0" t="inlineStr">
        <f aca="false">LN(J658)</f>
        <is>
          <t/>
        </is>
      </c>
    </row>
    <row r="659" customFormat="false" ht="18.75" hidden="false" customHeight="false" outlineLevel="0" collapsed="false">
      <c r="A659" s="0" t="n">
        <v>6570</v>
      </c>
      <c r="B659" s="0" t="n">
        <v>99.7151</v>
      </c>
      <c r="D659" s="0" t="n">
        <f aca="false">B669-B659</f>
        <v>-0.162800000000004</v>
      </c>
      <c r="E659" s="0" t="n">
        <f aca="false">B679-B659</f>
        <v>-0.162800000000004</v>
      </c>
      <c r="F659" s="0" t="n">
        <f aca="false">B689-B659</f>
        <v>47.5825</v>
      </c>
      <c r="G659" s="0" t="n">
        <f aca="false">B699-B659</f>
        <v>-99.7155983770468</v>
      </c>
      <c r="H659" s="0" t="inlineStr">
        <f aca="false">B709-B659</f>
        <is>
          <t/>
        </is>
      </c>
      <c r="I659" s="0" t="inlineStr">
        <f aca="false">B719-B659</f>
        <is>
          <t/>
        </is>
      </c>
      <c r="J659" s="0" t="inlineStr">
        <f aca="false">B729-B659</f>
        <is>
          <t/>
        </is>
      </c>
      <c r="L659" s="0" t="inlineStr">
        <f aca="false">LN(D659)</f>
        <is>
          <t/>
        </is>
      </c>
      <c r="M659" s="0" t="inlineStr">
        <f aca="false">LN(E659)</f>
        <is>
          <t/>
        </is>
      </c>
      <c r="N659" s="0" t="n">
        <f aca="false">LN(F659)</f>
        <v>3.8624650465798</v>
      </c>
      <c r="O659" s="0" t="inlineStr">
        <f aca="false">LN(G659)</f>
        <is>
          <t/>
        </is>
      </c>
      <c r="P659" s="0" t="inlineStr">
        <f aca="false">LN(H659)</f>
        <is>
          <t/>
        </is>
      </c>
      <c r="Q659" s="0" t="inlineStr">
        <f aca="false">LN(I659)</f>
        <is>
          <t/>
        </is>
      </c>
      <c r="R659" s="0" t="inlineStr">
        <f aca="false">LN(J659)</f>
        <is>
          <t/>
        </is>
      </c>
    </row>
    <row r="660" customFormat="false" ht="18.75" hidden="false" customHeight="false" outlineLevel="0" collapsed="false">
      <c r="A660" s="0" t="n">
        <v>6580</v>
      </c>
      <c r="B660" s="0" t="n">
        <v>99.7151</v>
      </c>
      <c r="D660" s="0" t="n">
        <f aca="false">B670-B660</f>
        <v>-0.325600000000009</v>
      </c>
      <c r="E660" s="0" t="n">
        <f aca="false">B680-B660</f>
        <v>-0.162800000000004</v>
      </c>
      <c r="F660" s="0" t="n">
        <f aca="false">B690-B660</f>
        <v>-99.7151</v>
      </c>
      <c r="G660" s="0" t="n">
        <f aca="false">B700-B660</f>
        <v>-99.7151</v>
      </c>
      <c r="H660" s="0" t="inlineStr">
        <f aca="false">B710-B660</f>
        <is>
          <t/>
        </is>
      </c>
      <c r="I660" s="0" t="inlineStr">
        <f aca="false">B720-B660</f>
        <is>
          <t/>
        </is>
      </c>
      <c r="J660" s="0" t="inlineStr">
        <f aca="false">B730-B660</f>
        <is>
          <t/>
        </is>
      </c>
      <c r="L660" s="0" t="inlineStr">
        <f aca="false">LN(D660)</f>
        <is>
          <t/>
        </is>
      </c>
      <c r="M660" s="0" t="inlineStr">
        <f aca="false">LN(E660)</f>
        <is>
          <t/>
        </is>
      </c>
      <c r="N660" s="0" t="inlineStr">
        <f aca="false">LN(F660)</f>
        <is>
          <t/>
        </is>
      </c>
      <c r="O660" s="0" t="inlineStr">
        <f aca="false">LN(G660)</f>
        <is>
          <t/>
        </is>
      </c>
      <c r="P660" s="0" t="inlineStr">
        <f aca="false">LN(H660)</f>
        <is>
          <t/>
        </is>
      </c>
      <c r="Q660" s="0" t="inlineStr">
        <f aca="false">LN(I660)</f>
        <is>
          <t/>
        </is>
      </c>
      <c r="R660" s="0" t="inlineStr">
        <f aca="false">LN(J660)</f>
        <is>
          <t/>
        </is>
      </c>
    </row>
    <row r="661" customFormat="false" ht="18.75" hidden="false" customHeight="false" outlineLevel="0" collapsed="false">
      <c r="A661" s="0" t="n">
        <v>6590</v>
      </c>
      <c r="B661" s="0" t="n">
        <v>99.5523</v>
      </c>
      <c r="D661" s="0" t="n">
        <f aca="false">B671-B661</f>
        <v>-0.162800000000004</v>
      </c>
      <c r="E661" s="0" t="n">
        <f aca="false">B681-B661</f>
        <v>0.162800000000004</v>
      </c>
      <c r="F661" s="0" t="n">
        <f aca="false">B691-B661</f>
        <v>-49.5523</v>
      </c>
      <c r="G661" s="0" t="n">
        <f aca="false">B701-B661</f>
        <v>-99.5523</v>
      </c>
      <c r="H661" s="0" t="inlineStr">
        <f aca="false">B711-B661</f>
        <is>
          <t/>
        </is>
      </c>
      <c r="I661" s="0" t="inlineStr">
        <f aca="false">B721-B661</f>
        <is>
          <t/>
        </is>
      </c>
      <c r="J661" s="0" t="inlineStr">
        <f aca="false">B731-B661</f>
        <is>
          <t/>
        </is>
      </c>
      <c r="L661" s="0" t="inlineStr">
        <f aca="false">LN(D661)</f>
        <is>
          <t/>
        </is>
      </c>
      <c r="M661" s="0" t="n">
        <f aca="false">LN(E661)</f>
        <v>-1.81523282541367</v>
      </c>
      <c r="N661" s="0" t="inlineStr">
        <f aca="false">LN(F661)</f>
        <is>
          <t/>
        </is>
      </c>
      <c r="O661" s="0" t="inlineStr">
        <f aca="false">LN(G661)</f>
        <is>
          <t/>
        </is>
      </c>
      <c r="P661" s="0" t="inlineStr">
        <f aca="false">LN(H661)</f>
        <is>
          <t/>
        </is>
      </c>
      <c r="Q661" s="0" t="inlineStr">
        <f aca="false">LN(I661)</f>
        <is>
          <t/>
        </is>
      </c>
      <c r="R661" s="0" t="inlineStr">
        <f aca="false">LN(J661)</f>
        <is>
          <t/>
        </is>
      </c>
    </row>
    <row r="662" customFormat="false" ht="18.75" hidden="false" customHeight="false" outlineLevel="0" collapsed="false">
      <c r="A662" s="0" t="n">
        <v>6600</v>
      </c>
      <c r="B662" s="0" t="n">
        <v>99.3895</v>
      </c>
      <c r="D662" s="0" t="n">
        <f aca="false">B672-B662</f>
        <v>0.162800000000004</v>
      </c>
      <c r="E662" s="0" t="n">
        <f aca="false">B682-B662</f>
        <v>0.488399999999999</v>
      </c>
      <c r="F662" s="0" t="inlineStr">
        <f aca="false">B692-B662</f>
        <is>
          <t/>
        </is>
      </c>
      <c r="G662" s="0" t="n">
        <f aca="false">B702-B662</f>
        <v>0.610500000000002</v>
      </c>
      <c r="H662" s="0" t="inlineStr">
        <f aca="false">B712-B662</f>
        <is>
          <t/>
        </is>
      </c>
      <c r="I662" s="0" t="inlineStr">
        <f aca="false">B722-B662</f>
        <is>
          <t/>
        </is>
      </c>
      <c r="J662" s="0" t="inlineStr">
        <f aca="false">B732-B662</f>
        <is>
          <t/>
        </is>
      </c>
      <c r="L662" s="0" t="n">
        <f aca="false">LN(D662)</f>
        <v>-1.81523282541367</v>
      </c>
      <c r="M662" s="0" t="n">
        <f aca="false">LN(E662)</f>
        <v>-0.71662053674559</v>
      </c>
      <c r="N662" s="0" t="inlineStr">
        <f aca="false">LN(F662)</f>
        <is>
          <t/>
        </is>
      </c>
      <c r="O662" s="0" t="n">
        <f aca="false">LN(G662)</f>
        <v>-0.493476985431375</v>
      </c>
      <c r="P662" s="0" t="inlineStr">
        <f aca="false">LN(H662)</f>
        <is>
          <t/>
        </is>
      </c>
      <c r="Q662" s="0" t="inlineStr">
        <f aca="false">LN(I662)</f>
        <is>
          <t/>
        </is>
      </c>
      <c r="R662" s="0" t="inlineStr">
        <f aca="false">LN(J662)</f>
        <is>
          <t/>
        </is>
      </c>
    </row>
    <row r="663" customFormat="false" ht="18.75" hidden="false" customHeight="false" outlineLevel="0" collapsed="false">
      <c r="A663" s="0" t="n">
        <v>6610</v>
      </c>
      <c r="B663" s="0" t="n">
        <v>99.5523</v>
      </c>
      <c r="D663" s="0" t="n">
        <f aca="false">B673-B663</f>
        <v>0.162800000000004</v>
      </c>
      <c r="E663" s="0" t="n">
        <f aca="false">B683-B663</f>
        <v>0.162800000000004</v>
      </c>
      <c r="F663" s="0" t="inlineStr">
        <f aca="false">B693-B663</f>
        <is>
          <t/>
        </is>
      </c>
      <c r="G663" s="0" t="inlineStr">
        <f aca="false">B703-B663</f>
        <is>
          <t/>
        </is>
      </c>
      <c r="H663" s="0" t="inlineStr">
        <f aca="false">B713-B663</f>
        <is>
          <t/>
        </is>
      </c>
      <c r="I663" s="0" t="inlineStr">
        <f aca="false">B723-B663</f>
        <is>
          <t/>
        </is>
      </c>
      <c r="J663" s="0" t="inlineStr">
        <f aca="false">B733-B663</f>
        <is>
          <t/>
        </is>
      </c>
      <c r="L663" s="0" t="n">
        <f aca="false">LN(D663)</f>
        <v>-1.81523282541367</v>
      </c>
      <c r="M663" s="0" t="n">
        <f aca="false">LN(E663)</f>
        <v>-1.81523282541367</v>
      </c>
      <c r="N663" s="0" t="inlineStr">
        <f aca="false">LN(F663)</f>
        <is>
          <t/>
        </is>
      </c>
      <c r="O663" s="0" t="inlineStr">
        <f aca="false">LN(G663)</f>
        <is>
          <t/>
        </is>
      </c>
      <c r="P663" s="0" t="inlineStr">
        <f aca="false">LN(H663)</f>
        <is>
          <t/>
        </is>
      </c>
      <c r="Q663" s="0" t="inlineStr">
        <f aca="false">LN(I663)</f>
        <is>
          <t/>
        </is>
      </c>
      <c r="R663" s="0" t="inlineStr">
        <f aca="false">LN(J663)</f>
        <is>
          <t/>
        </is>
      </c>
    </row>
    <row r="664" customFormat="false" ht="18.75" hidden="false" customHeight="false" outlineLevel="0" collapsed="false">
      <c r="A664" s="0" t="n">
        <v>6620</v>
      </c>
      <c r="B664" s="0" t="n">
        <v>99.5523</v>
      </c>
      <c r="D664" s="0" t="n">
        <f aca="false">B674-B664</f>
        <v>0.651200000000003</v>
      </c>
      <c r="E664" s="0" t="n">
        <f aca="false">B684-B664</f>
        <v>0.162800000000004</v>
      </c>
      <c r="F664" s="0" t="n">
        <f aca="false">B694-B664</f>
        <v>-99.5527201251536</v>
      </c>
      <c r="G664" s="0" t="inlineStr">
        <f aca="false">B704-B664</f>
        <is>
          <t/>
        </is>
      </c>
      <c r="H664" s="0" t="inlineStr">
        <f aca="false">B714-B664</f>
        <is>
          <t/>
        </is>
      </c>
      <c r="I664" s="0" t="inlineStr">
        <f aca="false">B724-B664</f>
        <is>
          <t/>
        </is>
      </c>
      <c r="J664" s="0" t="inlineStr">
        <f aca="false">B734-B664</f>
        <is>
          <t/>
        </is>
      </c>
      <c r="L664" s="0" t="n">
        <f aca="false">LN(D664)</f>
        <v>-0.428938464293802</v>
      </c>
      <c r="M664" s="0" t="n">
        <f aca="false">LN(E664)</f>
        <v>-1.81523282541367</v>
      </c>
      <c r="N664" s="0" t="inlineStr">
        <f aca="false">LN(F664)</f>
        <is>
          <t/>
        </is>
      </c>
      <c r="O664" s="0" t="inlineStr">
        <f aca="false">LN(G664)</f>
        <is>
          <t/>
        </is>
      </c>
      <c r="P664" s="0" t="inlineStr">
        <f aca="false">LN(H664)</f>
        <is>
          <t/>
        </is>
      </c>
      <c r="Q664" s="0" t="inlineStr">
        <f aca="false">LN(I664)</f>
        <is>
          <t/>
        </is>
      </c>
      <c r="R664" s="0" t="inlineStr">
        <f aca="false">LN(J664)</f>
        <is>
          <t/>
        </is>
      </c>
    </row>
    <row r="665" customFormat="false" ht="18.75" hidden="false" customHeight="false" outlineLevel="0" collapsed="false">
      <c r="A665" s="0" t="n">
        <v>6630</v>
      </c>
      <c r="B665" s="0" t="n">
        <v>99.5523</v>
      </c>
      <c r="D665" s="0" t="n">
        <f aca="false">B675-B665</f>
        <v>0.488399999999999</v>
      </c>
      <c r="E665" s="0" t="n">
        <f aca="false">B685-B665</f>
        <v>0</v>
      </c>
      <c r="F665" s="0" t="n">
        <f aca="false">B695-B665</f>
        <v>-99.5527516167731</v>
      </c>
      <c r="G665" s="0" t="inlineStr">
        <f aca="false">B705-B665</f>
        <is>
          <t/>
        </is>
      </c>
      <c r="H665" s="0" t="inlineStr">
        <f aca="false">B715-B665</f>
        <is>
          <t/>
        </is>
      </c>
      <c r="I665" s="0" t="inlineStr">
        <f aca="false">B725-B665</f>
        <is>
          <t/>
        </is>
      </c>
      <c r="J665" s="0" t="inlineStr">
        <f aca="false">B735-B665</f>
        <is>
          <t/>
        </is>
      </c>
      <c r="L665" s="0" t="n">
        <f aca="false">LN(D665)</f>
        <v>-0.71662053674559</v>
      </c>
      <c r="M665" s="0" t="inlineStr">
        <f aca="false">LN(E665)</f>
        <is>
          <t/>
        </is>
      </c>
      <c r="N665" s="0" t="inlineStr">
        <f aca="false">LN(F665)</f>
        <is>
          <t/>
        </is>
      </c>
      <c r="O665" s="0" t="inlineStr">
        <f aca="false">LN(G665)</f>
        <is>
          <t/>
        </is>
      </c>
      <c r="P665" s="0" t="inlineStr">
        <f aca="false">LN(H665)</f>
        <is>
          <t/>
        </is>
      </c>
      <c r="Q665" s="0" t="inlineStr">
        <f aca="false">LN(I665)</f>
        <is>
          <t/>
        </is>
      </c>
      <c r="R665" s="0" t="inlineStr">
        <f aca="false">LN(J665)</f>
        <is>
          <t/>
        </is>
      </c>
    </row>
    <row r="666" customFormat="false" ht="18.75" hidden="false" customHeight="false" outlineLevel="0" collapsed="false">
      <c r="A666" s="0" t="n">
        <v>6640</v>
      </c>
      <c r="B666" s="0" t="n">
        <v>99.3895</v>
      </c>
      <c r="D666" s="0" t="n">
        <f aca="false">B676-B666</f>
        <v>0.488399999999999</v>
      </c>
      <c r="E666" s="0" t="n">
        <f aca="false">B686-B666</f>
        <v>0.488399999999999</v>
      </c>
      <c r="F666" s="0" t="n">
        <f aca="false">B696-B666</f>
        <v>-99.3899717433506</v>
      </c>
      <c r="G666" s="0" t="inlineStr">
        <f aca="false">B706-B666</f>
        <is>
          <t/>
        </is>
      </c>
      <c r="H666" s="0" t="inlineStr">
        <f aca="false">B716-B666</f>
        <is>
          <t/>
        </is>
      </c>
      <c r="I666" s="0" t="inlineStr">
        <f aca="false">B726-B666</f>
        <is>
          <t/>
        </is>
      </c>
      <c r="J666" s="0" t="inlineStr">
        <f aca="false">B736-B666</f>
        <is>
          <t/>
        </is>
      </c>
      <c r="L666" s="0" t="n">
        <f aca="false">LN(D666)</f>
        <v>-0.71662053674559</v>
      </c>
      <c r="M666" s="0" t="n">
        <f aca="false">LN(E666)</f>
        <v>-0.71662053674559</v>
      </c>
      <c r="N666" s="0" t="inlineStr">
        <f aca="false">LN(F666)</f>
        <is>
          <t/>
        </is>
      </c>
      <c r="O666" s="0" t="inlineStr">
        <f aca="false">LN(G666)</f>
        <is>
          <t/>
        </is>
      </c>
      <c r="P666" s="0" t="inlineStr">
        <f aca="false">LN(H666)</f>
        <is>
          <t/>
        </is>
      </c>
      <c r="Q666" s="0" t="inlineStr">
        <f aca="false">LN(I666)</f>
        <is>
          <t/>
        </is>
      </c>
      <c r="R666" s="0" t="inlineStr">
        <f aca="false">LN(J666)</f>
        <is>
          <t/>
        </is>
      </c>
    </row>
    <row r="667" customFormat="false" ht="18.75" hidden="false" customHeight="false" outlineLevel="0" collapsed="false">
      <c r="A667" s="0" t="n">
        <v>6650</v>
      </c>
      <c r="B667" s="0" t="n">
        <v>99.5523</v>
      </c>
      <c r="D667" s="0" t="n">
        <f aca="false">B677-B667</f>
        <v>0</v>
      </c>
      <c r="E667" s="0" t="n">
        <f aca="false">B687-B667</f>
        <v>0.325599999999994</v>
      </c>
      <c r="F667" s="0" t="n">
        <f aca="false">B697-B667</f>
        <v>-99.5527823999009</v>
      </c>
      <c r="G667" s="0" t="inlineStr">
        <f aca="false">B707-B667</f>
        <is>
          <t/>
        </is>
      </c>
      <c r="H667" s="0" t="inlineStr">
        <f aca="false">B717-B667</f>
        <is>
          <t/>
        </is>
      </c>
      <c r="I667" s="0" t="inlineStr">
        <f aca="false">B727-B667</f>
        <is>
          <t/>
        </is>
      </c>
      <c r="J667" s="0" t="inlineStr">
        <f aca="false">B737-B667</f>
        <is>
          <t/>
        </is>
      </c>
      <c r="L667" s="0" t="inlineStr">
        <f aca="false">LN(D667)</f>
        <is>
          <t/>
        </is>
      </c>
      <c r="M667" s="0" t="n">
        <f aca="false">LN(E667)</f>
        <v>-1.12208564485377</v>
      </c>
      <c r="N667" s="0" t="inlineStr">
        <f aca="false">LN(F667)</f>
        <is>
          <t/>
        </is>
      </c>
      <c r="O667" s="0" t="inlineStr">
        <f aca="false">LN(G667)</f>
        <is>
          <t/>
        </is>
      </c>
      <c r="P667" s="0" t="inlineStr">
        <f aca="false">LN(H667)</f>
        <is>
          <t/>
        </is>
      </c>
      <c r="Q667" s="0" t="inlineStr">
        <f aca="false">LN(I667)</f>
        <is>
          <t/>
        </is>
      </c>
      <c r="R667" s="0" t="inlineStr">
        <f aca="false">LN(J667)</f>
        <is>
          <t/>
        </is>
      </c>
    </row>
    <row r="668" customFormat="false" ht="18.75" hidden="false" customHeight="false" outlineLevel="0" collapsed="false">
      <c r="A668" s="0" t="n">
        <v>6660</v>
      </c>
      <c r="B668" s="0" t="n">
        <v>99.5523</v>
      </c>
      <c r="D668" s="0" t="n">
        <f aca="false">B678-B668</f>
        <v>0</v>
      </c>
      <c r="E668" s="0" t="n">
        <f aca="false">B688-B668</f>
        <v>0.569799999999987</v>
      </c>
      <c r="F668" s="0" t="n">
        <f aca="false">B698-B668</f>
        <v>-99.5527914435509</v>
      </c>
      <c r="G668" s="0" t="inlineStr">
        <f aca="false">B708-B668</f>
        <is>
          <t/>
        </is>
      </c>
      <c r="H668" s="0" t="inlineStr">
        <f aca="false">B718-B668</f>
        <is>
          <t/>
        </is>
      </c>
      <c r="I668" s="0" t="inlineStr">
        <f aca="false">B728-B668</f>
        <is>
          <t/>
        </is>
      </c>
      <c r="J668" s="0" t="inlineStr">
        <f aca="false">B738-B668</f>
        <is>
          <t/>
        </is>
      </c>
      <c r="L668" s="0" t="inlineStr">
        <f aca="false">LN(D668)</f>
        <is>
          <t/>
        </is>
      </c>
      <c r="M668" s="0" t="n">
        <f aca="false">LN(E668)</f>
        <v>-0.562469856918353</v>
      </c>
      <c r="N668" s="0" t="inlineStr">
        <f aca="false">LN(F668)</f>
        <is>
          <t/>
        </is>
      </c>
      <c r="O668" s="0" t="inlineStr">
        <f aca="false">LN(G668)</f>
        <is>
          <t/>
        </is>
      </c>
      <c r="P668" s="0" t="inlineStr">
        <f aca="false">LN(H668)</f>
        <is>
          <t/>
        </is>
      </c>
      <c r="Q668" s="0" t="inlineStr">
        <f aca="false">LN(I668)</f>
        <is>
          <t/>
        </is>
      </c>
      <c r="R668" s="0" t="inlineStr">
        <f aca="false">LN(J668)</f>
        <is>
          <t/>
        </is>
      </c>
    </row>
    <row r="669" customFormat="false" ht="18.75" hidden="false" customHeight="false" outlineLevel="0" collapsed="false">
      <c r="A669" s="0" t="n">
        <v>6670</v>
      </c>
      <c r="B669" s="0" t="n">
        <v>99.5523</v>
      </c>
      <c r="D669" s="0" t="n">
        <f aca="false">B679-B669</f>
        <v>0</v>
      </c>
      <c r="E669" s="0" t="n">
        <f aca="false">B689-B669</f>
        <v>47.7453</v>
      </c>
      <c r="F669" s="0" t="n">
        <f aca="false">B699-B669</f>
        <v>-99.5527983770468</v>
      </c>
      <c r="G669" s="0" t="inlineStr">
        <f aca="false">B709-B669</f>
        <is>
          <t/>
        </is>
      </c>
      <c r="H669" s="0" t="inlineStr">
        <f aca="false">B719-B669</f>
        <is>
          <t/>
        </is>
      </c>
      <c r="I669" s="0" t="inlineStr">
        <f aca="false">B729-B669</f>
        <is>
          <t/>
        </is>
      </c>
      <c r="J669" s="0" t="inlineStr">
        <f aca="false">B739-B669</f>
        <is>
          <t/>
        </is>
      </c>
      <c r="L669" s="0" t="inlineStr">
        <f aca="false">LN(D669)</f>
        <is>
          <t/>
        </is>
      </c>
      <c r="M669" s="0" t="n">
        <f aca="false">LN(E669)</f>
        <v>3.86588063276288</v>
      </c>
      <c r="N669" s="0" t="inlineStr">
        <f aca="false">LN(F669)</f>
        <is>
          <t/>
        </is>
      </c>
      <c r="O669" s="0" t="inlineStr">
        <f aca="false">LN(G669)</f>
        <is>
          <t/>
        </is>
      </c>
      <c r="P669" s="0" t="inlineStr">
        <f aca="false">LN(H669)</f>
        <is>
          <t/>
        </is>
      </c>
      <c r="Q669" s="0" t="inlineStr">
        <f aca="false">LN(I669)</f>
        <is>
          <t/>
        </is>
      </c>
      <c r="R669" s="0" t="inlineStr">
        <f aca="false">LN(J669)</f>
        <is>
          <t/>
        </is>
      </c>
    </row>
    <row r="670" customFormat="false" ht="18.75" hidden="false" customHeight="false" outlineLevel="0" collapsed="false">
      <c r="A670" s="0" t="n">
        <v>6680</v>
      </c>
      <c r="B670" s="0" t="n">
        <v>99.3895</v>
      </c>
      <c r="D670" s="0" t="n">
        <f aca="false">B680-B670</f>
        <v>0.162800000000004</v>
      </c>
      <c r="E670" s="0" t="n">
        <f aca="false">B690-B670</f>
        <v>-99.3895</v>
      </c>
      <c r="F670" s="0" t="n">
        <f aca="false">B700-B670</f>
        <v>-99.3895</v>
      </c>
      <c r="G670" s="0" t="inlineStr">
        <f aca="false">B710-B670</f>
        <is>
          <t/>
        </is>
      </c>
      <c r="H670" s="0" t="inlineStr">
        <f aca="false">B720-B670</f>
        <is>
          <t/>
        </is>
      </c>
      <c r="I670" s="0" t="inlineStr">
        <f aca="false">B730-B670</f>
        <is>
          <t/>
        </is>
      </c>
      <c r="J670" s="0" t="inlineStr">
        <f aca="false">B740-B670</f>
        <is>
          <t/>
        </is>
      </c>
      <c r="L670" s="0" t="n">
        <f aca="false">LN(D670)</f>
        <v>-1.81523282541367</v>
      </c>
      <c r="M670" s="0" t="inlineStr">
        <f aca="false">LN(E670)</f>
        <is>
          <t/>
        </is>
      </c>
      <c r="N670" s="0" t="inlineStr">
        <f aca="false">LN(F670)</f>
        <is>
          <t/>
        </is>
      </c>
      <c r="O670" s="0" t="inlineStr">
        <f aca="false">LN(G670)</f>
        <is>
          <t/>
        </is>
      </c>
      <c r="P670" s="0" t="inlineStr">
        <f aca="false">LN(H670)</f>
        <is>
          <t/>
        </is>
      </c>
      <c r="Q670" s="0" t="inlineStr">
        <f aca="false">LN(I670)</f>
        <is>
          <t/>
        </is>
      </c>
      <c r="R670" s="0" t="inlineStr">
        <f aca="false">LN(J670)</f>
        <is>
          <t/>
        </is>
      </c>
    </row>
    <row r="671" customFormat="false" ht="18.75" hidden="false" customHeight="false" outlineLevel="0" collapsed="false">
      <c r="A671" s="0" t="n">
        <v>6690</v>
      </c>
      <c r="B671" s="0" t="n">
        <v>99.3895</v>
      </c>
      <c r="D671" s="0" t="n">
        <f aca="false">B681-B671</f>
        <v>0.325600000000009</v>
      </c>
      <c r="E671" s="0" t="n">
        <f aca="false">B691-B671</f>
        <v>-49.3895</v>
      </c>
      <c r="F671" s="0" t="n">
        <f aca="false">B701-B671</f>
        <v>-99.3895</v>
      </c>
      <c r="G671" s="0" t="inlineStr">
        <f aca="false">B711-B671</f>
        <is>
          <t/>
        </is>
      </c>
      <c r="H671" s="0" t="inlineStr">
        <f aca="false">B721-B671</f>
        <is>
          <t/>
        </is>
      </c>
      <c r="I671" s="0" t="inlineStr">
        <f aca="false">B731-B671</f>
        <is>
          <t/>
        </is>
      </c>
      <c r="J671" s="0" t="inlineStr">
        <f aca="false">B741-B671</f>
        <is>
          <t/>
        </is>
      </c>
      <c r="L671" s="0" t="n">
        <f aca="false">LN(D671)</f>
        <v>-1.12208564485373</v>
      </c>
      <c r="M671" s="0" t="inlineStr">
        <f aca="false">LN(E671)</f>
        <is>
          <t/>
        </is>
      </c>
      <c r="N671" s="0" t="inlineStr">
        <f aca="false">LN(F671)</f>
        <is>
          <t/>
        </is>
      </c>
      <c r="O671" s="0" t="inlineStr">
        <f aca="false">LN(G671)</f>
        <is>
          <t/>
        </is>
      </c>
      <c r="P671" s="0" t="inlineStr">
        <f aca="false">LN(H671)</f>
        <is>
          <t/>
        </is>
      </c>
      <c r="Q671" s="0" t="inlineStr">
        <f aca="false">LN(I671)</f>
        <is>
          <t/>
        </is>
      </c>
      <c r="R671" s="0" t="inlineStr">
        <f aca="false">LN(J671)</f>
        <is>
          <t/>
        </is>
      </c>
    </row>
    <row r="672" customFormat="false" ht="18.75" hidden="false" customHeight="false" outlineLevel="0" collapsed="false">
      <c r="A672" s="0" t="n">
        <v>6700</v>
      </c>
      <c r="B672" s="0" t="n">
        <v>99.5523</v>
      </c>
      <c r="D672" s="0" t="n">
        <f aca="false">B682-B672</f>
        <v>0.325599999999994</v>
      </c>
      <c r="E672" s="0" t="inlineStr">
        <f aca="false">B692-B672</f>
        <is>
          <t/>
        </is>
      </c>
      <c r="F672" s="0" t="n">
        <f aca="false">B702-B672</f>
        <v>0.447699999999998</v>
      </c>
      <c r="G672" s="0" t="inlineStr">
        <f aca="false">B712-B672</f>
        <is>
          <t/>
        </is>
      </c>
      <c r="H672" s="0" t="inlineStr">
        <f aca="false">B722-B672</f>
        <is>
          <t/>
        </is>
      </c>
      <c r="I672" s="0" t="inlineStr">
        <f aca="false">B732-B672</f>
        <is>
          <t/>
        </is>
      </c>
      <c r="J672" s="0" t="inlineStr">
        <f aca="false">B742-B672</f>
        <is>
          <t/>
        </is>
      </c>
      <c r="L672" s="0" t="n">
        <f aca="false">LN(D672)</f>
        <v>-1.12208564485377</v>
      </c>
      <c r="M672" s="0" t="inlineStr">
        <f aca="false">LN(E672)</f>
        <is>
          <t/>
        </is>
      </c>
      <c r="N672" s="0" t="n">
        <f aca="false">LN(F672)</f>
        <v>-0.803631913735223</v>
      </c>
      <c r="O672" s="0" t="inlineStr">
        <f aca="false">LN(G672)</f>
        <is>
          <t/>
        </is>
      </c>
      <c r="P672" s="0" t="inlineStr">
        <f aca="false">LN(H672)</f>
        <is>
          <t/>
        </is>
      </c>
      <c r="Q672" s="0" t="inlineStr">
        <f aca="false">LN(I672)</f>
        <is>
          <t/>
        </is>
      </c>
      <c r="R672" s="0" t="inlineStr">
        <f aca="false">LN(J672)</f>
        <is>
          <t/>
        </is>
      </c>
    </row>
    <row r="673" customFormat="false" ht="18.75" hidden="false" customHeight="false" outlineLevel="0" collapsed="false">
      <c r="A673" s="0" t="n">
        <v>6710</v>
      </c>
      <c r="B673" s="0" t="n">
        <v>99.7151</v>
      </c>
      <c r="D673" s="0" t="n">
        <f aca="false">B683-B673</f>
        <v>0</v>
      </c>
      <c r="E673" s="0" t="inlineStr">
        <f aca="false">B693-B673</f>
        <is>
          <t/>
        </is>
      </c>
      <c r="F673" s="0" t="inlineStr">
        <f aca="false">B703-B673</f>
        <is>
          <t/>
        </is>
      </c>
      <c r="G673" s="0" t="inlineStr">
        <f aca="false">B713-B673</f>
        <is>
          <t/>
        </is>
      </c>
      <c r="H673" s="0" t="inlineStr">
        <f aca="false">B723-B673</f>
        <is>
          <t/>
        </is>
      </c>
      <c r="I673" s="0" t="inlineStr">
        <f aca="false">B733-B673</f>
        <is>
          <t/>
        </is>
      </c>
      <c r="J673" s="0" t="inlineStr">
        <f aca="false">B743-B673</f>
        <is>
          <t/>
        </is>
      </c>
      <c r="L673" s="0" t="inlineStr">
        <f aca="false">LN(D673)</f>
        <is>
          <t/>
        </is>
      </c>
      <c r="M673" s="0" t="inlineStr">
        <f aca="false">LN(E673)</f>
        <is>
          <t/>
        </is>
      </c>
      <c r="N673" s="0" t="inlineStr">
        <f aca="false">LN(F673)</f>
        <is>
          <t/>
        </is>
      </c>
      <c r="O673" s="0" t="inlineStr">
        <f aca="false">LN(G673)</f>
        <is>
          <t/>
        </is>
      </c>
      <c r="P673" s="0" t="inlineStr">
        <f aca="false">LN(H673)</f>
        <is>
          <t/>
        </is>
      </c>
      <c r="Q673" s="0" t="inlineStr">
        <f aca="false">LN(I673)</f>
        <is>
          <t/>
        </is>
      </c>
      <c r="R673" s="0" t="inlineStr">
        <f aca="false">LN(J673)</f>
        <is>
          <t/>
        </is>
      </c>
    </row>
    <row r="674" customFormat="false" ht="18.75" hidden="false" customHeight="false" outlineLevel="0" collapsed="false">
      <c r="A674" s="0" t="n">
        <v>6720</v>
      </c>
      <c r="B674" s="0" t="n">
        <v>100.2035</v>
      </c>
      <c r="D674" s="0" t="n">
        <f aca="false">B684-B674</f>
        <v>-0.488399999999999</v>
      </c>
      <c r="E674" s="0" t="n">
        <f aca="false">B694-B674</f>
        <v>-100.203920125154</v>
      </c>
      <c r="F674" s="0" t="inlineStr">
        <f aca="false">B704-B674</f>
        <is>
          <t/>
        </is>
      </c>
      <c r="G674" s="0" t="inlineStr">
        <f aca="false">B714-B674</f>
        <is>
          <t/>
        </is>
      </c>
      <c r="H674" s="0" t="inlineStr">
        <f aca="false">B724-B674</f>
        <is>
          <t/>
        </is>
      </c>
      <c r="I674" s="0" t="inlineStr">
        <f aca="false">B734-B674</f>
        <is>
          <t/>
        </is>
      </c>
      <c r="J674" s="0" t="inlineStr">
        <f aca="false">B744-B674</f>
        <is>
          <t/>
        </is>
      </c>
      <c r="L674" s="0" t="inlineStr">
        <f aca="false">LN(D674)</f>
        <is>
          <t/>
        </is>
      </c>
      <c r="M674" s="0" t="inlineStr">
        <f aca="false">LN(E674)</f>
        <is>
          <t/>
        </is>
      </c>
      <c r="N674" s="0" t="inlineStr">
        <f aca="false">LN(F674)</f>
        <is>
          <t/>
        </is>
      </c>
      <c r="O674" s="0" t="inlineStr">
        <f aca="false">LN(G674)</f>
        <is>
          <t/>
        </is>
      </c>
      <c r="P674" s="0" t="inlineStr">
        <f aca="false">LN(H674)</f>
        <is>
          <t/>
        </is>
      </c>
      <c r="Q674" s="0" t="inlineStr">
        <f aca="false">LN(I674)</f>
        <is>
          <t/>
        </is>
      </c>
      <c r="R674" s="0" t="inlineStr">
        <f aca="false">LN(J674)</f>
        <is>
          <t/>
        </is>
      </c>
    </row>
    <row r="675" customFormat="false" ht="18.75" hidden="false" customHeight="false" outlineLevel="0" collapsed="false">
      <c r="A675" s="0" t="n">
        <v>6730</v>
      </c>
      <c r="B675" s="0" t="n">
        <v>100.0407</v>
      </c>
      <c r="D675" s="0" t="n">
        <f aca="false">B685-B675</f>
        <v>-0.488399999999999</v>
      </c>
      <c r="E675" s="0" t="n">
        <f aca="false">B695-B675</f>
        <v>-100.041151616773</v>
      </c>
      <c r="F675" s="0" t="inlineStr">
        <f aca="false">B705-B675</f>
        <is>
          <t/>
        </is>
      </c>
      <c r="G675" s="0" t="inlineStr">
        <f aca="false">B715-B675</f>
        <is>
          <t/>
        </is>
      </c>
      <c r="H675" s="0" t="inlineStr">
        <f aca="false">B725-B675</f>
        <is>
          <t/>
        </is>
      </c>
      <c r="I675" s="0" t="inlineStr">
        <f aca="false">B735-B675</f>
        <is>
          <t/>
        </is>
      </c>
      <c r="J675" s="0" t="inlineStr">
        <f aca="false">B745-B675</f>
        <is>
          <t/>
        </is>
      </c>
      <c r="L675" s="0" t="inlineStr">
        <f aca="false">LN(D675)</f>
        <is>
          <t/>
        </is>
      </c>
      <c r="M675" s="0" t="inlineStr">
        <f aca="false">LN(E675)</f>
        <is>
          <t/>
        </is>
      </c>
      <c r="N675" s="0" t="inlineStr">
        <f aca="false">LN(F675)</f>
        <is>
          <t/>
        </is>
      </c>
      <c r="O675" s="0" t="inlineStr">
        <f aca="false">LN(G675)</f>
        <is>
          <t/>
        </is>
      </c>
      <c r="P675" s="0" t="inlineStr">
        <f aca="false">LN(H675)</f>
        <is>
          <t/>
        </is>
      </c>
      <c r="Q675" s="0" t="inlineStr">
        <f aca="false">LN(I675)</f>
        <is>
          <t/>
        </is>
      </c>
      <c r="R675" s="0" t="inlineStr">
        <f aca="false">LN(J675)</f>
        <is>
          <t/>
        </is>
      </c>
    </row>
    <row r="676" customFormat="false" ht="18.75" hidden="false" customHeight="false" outlineLevel="0" collapsed="false">
      <c r="A676" s="0" t="n">
        <v>6740</v>
      </c>
      <c r="B676" s="0" t="n">
        <v>99.8779</v>
      </c>
      <c r="D676" s="0" t="n">
        <f aca="false">B686-B676</f>
        <v>0</v>
      </c>
      <c r="E676" s="0" t="n">
        <f aca="false">B696-B676</f>
        <v>-99.8783717433506</v>
      </c>
      <c r="F676" s="0" t="inlineStr">
        <f aca="false">B706-B676</f>
        <is>
          <t/>
        </is>
      </c>
      <c r="G676" s="0" t="inlineStr">
        <f aca="false">B716-B676</f>
        <is>
          <t/>
        </is>
      </c>
      <c r="H676" s="0" t="inlineStr">
        <f aca="false">B726-B676</f>
        <is>
          <t/>
        </is>
      </c>
      <c r="I676" s="0" t="inlineStr">
        <f aca="false">B736-B676</f>
        <is>
          <t/>
        </is>
      </c>
      <c r="J676" s="0" t="inlineStr">
        <f aca="false">B746-B676</f>
        <is>
          <t/>
        </is>
      </c>
      <c r="L676" s="0" t="inlineStr">
        <f aca="false">LN(D676)</f>
        <is>
          <t/>
        </is>
      </c>
      <c r="M676" s="0" t="inlineStr">
        <f aca="false">LN(E676)</f>
        <is>
          <t/>
        </is>
      </c>
      <c r="N676" s="0" t="inlineStr">
        <f aca="false">LN(F676)</f>
        <is>
          <t/>
        </is>
      </c>
      <c r="O676" s="0" t="inlineStr">
        <f aca="false">LN(G676)</f>
        <is>
          <t/>
        </is>
      </c>
      <c r="P676" s="0" t="inlineStr">
        <f aca="false">LN(H676)</f>
        <is>
          <t/>
        </is>
      </c>
      <c r="Q676" s="0" t="inlineStr">
        <f aca="false">LN(I676)</f>
        <is>
          <t/>
        </is>
      </c>
      <c r="R676" s="0" t="inlineStr">
        <f aca="false">LN(J676)</f>
        <is>
          <t/>
        </is>
      </c>
    </row>
    <row r="677" customFormat="false" ht="18.75" hidden="false" customHeight="false" outlineLevel="0" collapsed="false">
      <c r="A677" s="0" t="n">
        <v>6750</v>
      </c>
      <c r="B677" s="0" t="n">
        <v>99.5523</v>
      </c>
      <c r="D677" s="0" t="n">
        <f aca="false">B687-B677</f>
        <v>0.325599999999994</v>
      </c>
      <c r="E677" s="0" t="n">
        <f aca="false">B697-B677</f>
        <v>-99.5527823999009</v>
      </c>
      <c r="F677" s="0" t="inlineStr">
        <f aca="false">B707-B677</f>
        <is>
          <t/>
        </is>
      </c>
      <c r="G677" s="0" t="inlineStr">
        <f aca="false">B717-B677</f>
        <is>
          <t/>
        </is>
      </c>
      <c r="H677" s="0" t="inlineStr">
        <f aca="false">B727-B677</f>
        <is>
          <t/>
        </is>
      </c>
      <c r="I677" s="0" t="inlineStr">
        <f aca="false">B737-B677</f>
        <is>
          <t/>
        </is>
      </c>
      <c r="J677" s="0" t="inlineStr">
        <f aca="false">B747-B677</f>
        <is>
          <t/>
        </is>
      </c>
      <c r="L677" s="0" t="n">
        <f aca="false">LN(D677)</f>
        <v>-1.12208564485377</v>
      </c>
      <c r="M677" s="0" t="inlineStr">
        <f aca="false">LN(E677)</f>
        <is>
          <t/>
        </is>
      </c>
      <c r="N677" s="0" t="inlineStr">
        <f aca="false">LN(F677)</f>
        <is>
          <t/>
        </is>
      </c>
      <c r="O677" s="0" t="inlineStr">
        <f aca="false">LN(G677)</f>
        <is>
          <t/>
        </is>
      </c>
      <c r="P677" s="0" t="inlineStr">
        <f aca="false">LN(H677)</f>
        <is>
          <t/>
        </is>
      </c>
      <c r="Q677" s="0" t="inlineStr">
        <f aca="false">LN(I677)</f>
        <is>
          <t/>
        </is>
      </c>
      <c r="R677" s="0" t="inlineStr">
        <f aca="false">LN(J677)</f>
        <is>
          <t/>
        </is>
      </c>
    </row>
    <row r="678" customFormat="false" ht="18.75" hidden="false" customHeight="false" outlineLevel="0" collapsed="false">
      <c r="A678" s="0" t="n">
        <v>6760</v>
      </c>
      <c r="B678" s="0" t="n">
        <v>99.5523</v>
      </c>
      <c r="D678" s="0" t="n">
        <f aca="false">B688-B678</f>
        <v>0.569799999999987</v>
      </c>
      <c r="E678" s="0" t="n">
        <f aca="false">B698-B678</f>
        <v>-99.5527914435509</v>
      </c>
      <c r="F678" s="0" t="inlineStr">
        <f aca="false">B708-B678</f>
        <is>
          <t/>
        </is>
      </c>
      <c r="G678" s="0" t="inlineStr">
        <f aca="false">B718-B678</f>
        <is>
          <t/>
        </is>
      </c>
      <c r="H678" s="0" t="inlineStr">
        <f aca="false">B728-B678</f>
        <is>
          <t/>
        </is>
      </c>
      <c r="I678" s="0" t="inlineStr">
        <f aca="false">B738-B678</f>
        <is>
          <t/>
        </is>
      </c>
      <c r="J678" s="0" t="inlineStr">
        <f aca="false">B748-B678</f>
        <is>
          <t/>
        </is>
      </c>
      <c r="L678" s="0" t="n">
        <f aca="false">LN(D678)</f>
        <v>-0.562469856918353</v>
      </c>
      <c r="M678" s="0" t="inlineStr">
        <f aca="false">LN(E678)</f>
        <is>
          <t/>
        </is>
      </c>
      <c r="N678" s="0" t="inlineStr">
        <f aca="false">LN(F678)</f>
        <is>
          <t/>
        </is>
      </c>
      <c r="O678" s="0" t="inlineStr">
        <f aca="false">LN(G678)</f>
        <is>
          <t/>
        </is>
      </c>
      <c r="P678" s="0" t="inlineStr">
        <f aca="false">LN(H678)</f>
        <is>
          <t/>
        </is>
      </c>
      <c r="Q678" s="0" t="inlineStr">
        <f aca="false">LN(I678)</f>
        <is>
          <t/>
        </is>
      </c>
      <c r="R678" s="0" t="inlineStr">
        <f aca="false">LN(J678)</f>
        <is>
          <t/>
        </is>
      </c>
    </row>
    <row r="679" customFormat="false" ht="18.75" hidden="false" customHeight="false" outlineLevel="0" collapsed="false">
      <c r="A679" s="0" t="n">
        <v>6770</v>
      </c>
      <c r="B679" s="0" t="n">
        <v>99.5523</v>
      </c>
      <c r="D679" s="0" t="n">
        <f aca="false">B689-B679</f>
        <v>47.7453</v>
      </c>
      <c r="E679" s="0" t="n">
        <f aca="false">B699-B679</f>
        <v>-99.5527983770468</v>
      </c>
      <c r="F679" s="0" t="inlineStr">
        <f aca="false">B709-B679</f>
        <is>
          <t/>
        </is>
      </c>
      <c r="G679" s="0" t="inlineStr">
        <f aca="false">B719-B679</f>
        <is>
          <t/>
        </is>
      </c>
      <c r="H679" s="0" t="inlineStr">
        <f aca="false">B729-B679</f>
        <is>
          <t/>
        </is>
      </c>
      <c r="I679" s="0" t="inlineStr">
        <f aca="false">B739-B679</f>
        <is>
          <t/>
        </is>
      </c>
      <c r="J679" s="0" t="inlineStr">
        <f aca="false">B749-B679</f>
        <is>
          <t/>
        </is>
      </c>
      <c r="L679" s="0" t="n">
        <f aca="false">LN(D679)</f>
        <v>3.86588063276288</v>
      </c>
      <c r="M679" s="0" t="inlineStr">
        <f aca="false">LN(E679)</f>
        <is>
          <t/>
        </is>
      </c>
      <c r="N679" s="0" t="inlineStr">
        <f aca="false">LN(F679)</f>
        <is>
          <t/>
        </is>
      </c>
      <c r="O679" s="0" t="inlineStr">
        <f aca="false">LN(G679)</f>
        <is>
          <t/>
        </is>
      </c>
      <c r="P679" s="0" t="inlineStr">
        <f aca="false">LN(H679)</f>
        <is>
          <t/>
        </is>
      </c>
      <c r="Q679" s="0" t="inlineStr">
        <f aca="false">LN(I679)</f>
        <is>
          <t/>
        </is>
      </c>
      <c r="R679" s="0" t="inlineStr">
        <f aca="false">LN(J679)</f>
        <is>
          <t/>
        </is>
      </c>
    </row>
    <row r="680" customFormat="false" ht="18.75" hidden="false" customHeight="false" outlineLevel="0" collapsed="false">
      <c r="A680" s="0" t="n">
        <v>6780</v>
      </c>
      <c r="B680" s="0" t="n">
        <v>99.5523</v>
      </c>
      <c r="D680" s="0" t="n">
        <f aca="false">B690-B680</f>
        <v>-99.5523</v>
      </c>
      <c r="E680" s="0" t="n">
        <f aca="false">B700-B680</f>
        <v>-99.5523</v>
      </c>
      <c r="F680" s="0" t="inlineStr">
        <f aca="false">B710-B680</f>
        <is>
          <t/>
        </is>
      </c>
      <c r="G680" s="0" t="inlineStr">
        <f aca="false">B720-B680</f>
        <is>
          <t/>
        </is>
      </c>
      <c r="H680" s="0" t="inlineStr">
        <f aca="false">B730-B680</f>
        <is>
          <t/>
        </is>
      </c>
      <c r="I680" s="0" t="inlineStr">
        <f aca="false">B740-B680</f>
        <is>
          <t/>
        </is>
      </c>
      <c r="J680" s="0" t="inlineStr">
        <f aca="false">B750-B680</f>
        <is>
          <t/>
        </is>
      </c>
      <c r="L680" s="0" t="inlineStr">
        <f aca="false">LN(D680)</f>
        <is>
          <t/>
        </is>
      </c>
      <c r="M680" s="0" t="inlineStr">
        <f aca="false">LN(E680)</f>
        <is>
          <t/>
        </is>
      </c>
      <c r="N680" s="0" t="inlineStr">
        <f aca="false">LN(F680)</f>
        <is>
          <t/>
        </is>
      </c>
      <c r="O680" s="0" t="inlineStr">
        <f aca="false">LN(G680)</f>
        <is>
          <t/>
        </is>
      </c>
      <c r="P680" s="0" t="inlineStr">
        <f aca="false">LN(H680)</f>
        <is>
          <t/>
        </is>
      </c>
      <c r="Q680" s="0" t="inlineStr">
        <f aca="false">LN(I680)</f>
        <is>
          <t/>
        </is>
      </c>
      <c r="R680" s="0" t="inlineStr">
        <f aca="false">LN(J680)</f>
        <is>
          <t/>
        </is>
      </c>
    </row>
    <row r="681" customFormat="false" ht="18.75" hidden="false" customHeight="false" outlineLevel="0" collapsed="false">
      <c r="A681" s="0" t="n">
        <v>6790</v>
      </c>
      <c r="B681" s="0" t="n">
        <v>99.7151</v>
      </c>
      <c r="D681" s="0" t="n">
        <f aca="false">B691-B681</f>
        <v>-49.7151</v>
      </c>
      <c r="E681" s="0" t="n">
        <f aca="false">B701-B681</f>
        <v>-99.7151</v>
      </c>
      <c r="F681" s="0" t="inlineStr">
        <f aca="false">B711-B681</f>
        <is>
          <t/>
        </is>
      </c>
      <c r="G681" s="0" t="inlineStr">
        <f aca="false">B721-B681</f>
        <is>
          <t/>
        </is>
      </c>
      <c r="H681" s="0" t="inlineStr">
        <f aca="false">B731-B681</f>
        <is>
          <t/>
        </is>
      </c>
      <c r="I681" s="0" t="inlineStr">
        <f aca="false">B741-B681</f>
        <is>
          <t/>
        </is>
      </c>
      <c r="J681" s="0" t="inlineStr">
        <f aca="false">B751-B681</f>
        <is>
          <t/>
        </is>
      </c>
      <c r="L681" s="0" t="inlineStr">
        <f aca="false">LN(D681)</f>
        <is>
          <t/>
        </is>
      </c>
      <c r="M681" s="0" t="inlineStr">
        <f aca="false">LN(E681)</f>
        <is>
          <t/>
        </is>
      </c>
      <c r="N681" s="0" t="inlineStr">
        <f aca="false">LN(F681)</f>
        <is>
          <t/>
        </is>
      </c>
      <c r="O681" s="0" t="inlineStr">
        <f aca="false">LN(G681)</f>
        <is>
          <t/>
        </is>
      </c>
      <c r="P681" s="0" t="inlineStr">
        <f aca="false">LN(H681)</f>
        <is>
          <t/>
        </is>
      </c>
      <c r="Q681" s="0" t="inlineStr">
        <f aca="false">LN(I681)</f>
        <is>
          <t/>
        </is>
      </c>
      <c r="R681" s="0" t="inlineStr">
        <f aca="false">LN(J681)</f>
        <is>
          <t/>
        </is>
      </c>
    </row>
    <row r="682" customFormat="false" ht="18.75" hidden="false" customHeight="false" outlineLevel="0" collapsed="false">
      <c r="A682" s="0" t="n">
        <v>6800</v>
      </c>
      <c r="B682" s="0" t="n">
        <v>99.8779</v>
      </c>
      <c r="D682" s="0" t="inlineStr">
        <f aca="false">B692-B682</f>
        <is>
          <t/>
        </is>
      </c>
      <c r="E682" s="0" t="n">
        <f aca="false">B702-B682</f>
        <v>0.122100000000003</v>
      </c>
      <c r="F682" s="0" t="inlineStr">
        <f aca="false">B712-B682</f>
        <is>
          <t/>
        </is>
      </c>
      <c r="G682" s="0" t="inlineStr">
        <f aca="false">B722-B682</f>
        <is>
          <t/>
        </is>
      </c>
      <c r="H682" s="0" t="inlineStr">
        <f aca="false">B732-B682</f>
        <is>
          <t/>
        </is>
      </c>
      <c r="I682" s="0" t="inlineStr">
        <f aca="false">B742-B682</f>
        <is>
          <t/>
        </is>
      </c>
      <c r="J682" s="0" t="inlineStr">
        <f aca="false">B752-B682</f>
        <is>
          <t/>
        </is>
      </c>
      <c r="L682" s="0" t="inlineStr">
        <f aca="false">LN(D682)</f>
        <is>
          <t/>
        </is>
      </c>
      <c r="M682" s="0" t="n">
        <f aca="false">LN(E682)</f>
        <v>-2.10291489786545</v>
      </c>
      <c r="N682" s="0" t="inlineStr">
        <f aca="false">LN(F682)</f>
        <is>
          <t/>
        </is>
      </c>
      <c r="O682" s="0" t="inlineStr">
        <f aca="false">LN(G682)</f>
        <is>
          <t/>
        </is>
      </c>
      <c r="P682" s="0" t="inlineStr">
        <f aca="false">LN(H682)</f>
        <is>
          <t/>
        </is>
      </c>
      <c r="Q682" s="0" t="inlineStr">
        <f aca="false">LN(I682)</f>
        <is>
          <t/>
        </is>
      </c>
      <c r="R682" s="0" t="inlineStr">
        <f aca="false">LN(J682)</f>
        <is>
          <t/>
        </is>
      </c>
    </row>
    <row r="683" customFormat="false" ht="18.75" hidden="false" customHeight="false" outlineLevel="0" collapsed="false">
      <c r="A683" s="0" t="n">
        <v>6810</v>
      </c>
      <c r="B683" s="0" t="n">
        <v>99.7151</v>
      </c>
      <c r="D683" s="0" t="inlineStr">
        <f aca="false">B693-B683</f>
        <is>
          <t/>
        </is>
      </c>
      <c r="E683" s="0" t="inlineStr">
        <f aca="false">B703-B683</f>
        <is>
          <t/>
        </is>
      </c>
      <c r="F683" s="0" t="inlineStr">
        <f aca="false">B713-B683</f>
        <is>
          <t/>
        </is>
      </c>
      <c r="G683" s="0" t="inlineStr">
        <f aca="false">B723-B683</f>
        <is>
          <t/>
        </is>
      </c>
      <c r="H683" s="0" t="inlineStr">
        <f aca="false">B733-B683</f>
        <is>
          <t/>
        </is>
      </c>
      <c r="I683" s="0" t="inlineStr">
        <f aca="false">B743-B683</f>
        <is>
          <t/>
        </is>
      </c>
      <c r="J683" s="0" t="inlineStr">
        <f aca="false">B753-B683</f>
        <is>
          <t/>
        </is>
      </c>
      <c r="L683" s="0" t="inlineStr">
        <f aca="false">LN(D683)</f>
        <is>
          <t/>
        </is>
      </c>
      <c r="M683" s="0" t="inlineStr">
        <f aca="false">LN(E683)</f>
        <is>
          <t/>
        </is>
      </c>
      <c r="N683" s="0" t="inlineStr">
        <f aca="false">LN(F683)</f>
        <is>
          <t/>
        </is>
      </c>
      <c r="O683" s="0" t="inlineStr">
        <f aca="false">LN(G683)</f>
        <is>
          <t/>
        </is>
      </c>
      <c r="P683" s="0" t="inlineStr">
        <f aca="false">LN(H683)</f>
        <is>
          <t/>
        </is>
      </c>
      <c r="Q683" s="0" t="inlineStr">
        <f aca="false">LN(I683)</f>
        <is>
          <t/>
        </is>
      </c>
      <c r="R683" s="0" t="inlineStr">
        <f aca="false">LN(J683)</f>
        <is>
          <t/>
        </is>
      </c>
    </row>
    <row r="684" customFormat="false" ht="18.75" hidden="false" customHeight="false" outlineLevel="0" collapsed="false">
      <c r="A684" s="0" t="n">
        <v>6820</v>
      </c>
      <c r="B684" s="0" t="n">
        <v>99.7151</v>
      </c>
      <c r="D684" s="0" t="n">
        <f aca="false">B694-B684</f>
        <v>-99.7155201251536</v>
      </c>
      <c r="E684" s="0" t="inlineStr">
        <f aca="false">B704-B684</f>
        <is>
          <t/>
        </is>
      </c>
      <c r="F684" s="0" t="inlineStr">
        <f aca="false">B714-B684</f>
        <is>
          <t/>
        </is>
      </c>
      <c r="G684" s="0" t="inlineStr">
        <f aca="false">B724-B684</f>
        <is>
          <t/>
        </is>
      </c>
      <c r="H684" s="0" t="inlineStr">
        <f aca="false">B734-B684</f>
        <is>
          <t/>
        </is>
      </c>
      <c r="I684" s="0" t="inlineStr">
        <f aca="false">B744-B684</f>
        <is>
          <t/>
        </is>
      </c>
      <c r="J684" s="0" t="inlineStr">
        <f aca="false">B754-B684</f>
        <is>
          <t/>
        </is>
      </c>
      <c r="L684" s="0" t="inlineStr">
        <f aca="false">LN(D684)</f>
        <is>
          <t/>
        </is>
      </c>
      <c r="M684" s="0" t="inlineStr">
        <f aca="false">LN(E684)</f>
        <is>
          <t/>
        </is>
      </c>
      <c r="N684" s="0" t="inlineStr">
        <f aca="false">LN(F684)</f>
        <is>
          <t/>
        </is>
      </c>
      <c r="O684" s="0" t="inlineStr">
        <f aca="false">LN(G684)</f>
        <is>
          <t/>
        </is>
      </c>
      <c r="P684" s="0" t="inlineStr">
        <f aca="false">LN(H684)</f>
        <is>
          <t/>
        </is>
      </c>
      <c r="Q684" s="0" t="inlineStr">
        <f aca="false">LN(I684)</f>
        <is>
          <t/>
        </is>
      </c>
      <c r="R684" s="0" t="inlineStr">
        <f aca="false">LN(J684)</f>
        <is>
          <t/>
        </is>
      </c>
    </row>
    <row r="685" customFormat="false" ht="18.75" hidden="false" customHeight="false" outlineLevel="0" collapsed="false">
      <c r="A685" s="0" t="n">
        <v>6830</v>
      </c>
      <c r="B685" s="0" t="n">
        <v>99.5523</v>
      </c>
      <c r="D685" s="0" t="n">
        <f aca="false">B695-B685</f>
        <v>-99.5527516167731</v>
      </c>
      <c r="E685" s="0" t="inlineStr">
        <f aca="false">B705-B685</f>
        <is>
          <t/>
        </is>
      </c>
      <c r="F685" s="0" t="inlineStr">
        <f aca="false">B715-B685</f>
        <is>
          <t/>
        </is>
      </c>
      <c r="G685" s="0" t="inlineStr">
        <f aca="false">B725-B685</f>
        <is>
          <t/>
        </is>
      </c>
      <c r="H685" s="0" t="inlineStr">
        <f aca="false">B735-B685</f>
        <is>
          <t/>
        </is>
      </c>
      <c r="I685" s="0" t="inlineStr">
        <f aca="false">B745-B685</f>
        <is>
          <t/>
        </is>
      </c>
      <c r="J685" s="0" t="inlineStr">
        <f aca="false">B755-B685</f>
        <is>
          <t/>
        </is>
      </c>
      <c r="L685" s="0" t="inlineStr">
        <f aca="false">LN(D685)</f>
        <is>
          <t/>
        </is>
      </c>
      <c r="M685" s="0" t="inlineStr">
        <f aca="false">LN(E685)</f>
        <is>
          <t/>
        </is>
      </c>
      <c r="N685" s="0" t="inlineStr">
        <f aca="false">LN(F685)</f>
        <is>
          <t/>
        </is>
      </c>
      <c r="O685" s="0" t="inlineStr">
        <f aca="false">LN(G685)</f>
        <is>
          <t/>
        </is>
      </c>
      <c r="P685" s="0" t="inlineStr">
        <f aca="false">LN(H685)</f>
        <is>
          <t/>
        </is>
      </c>
      <c r="Q685" s="0" t="inlineStr">
        <f aca="false">LN(I685)</f>
        <is>
          <t/>
        </is>
      </c>
      <c r="R685" s="0" t="inlineStr">
        <f aca="false">LN(J685)</f>
        <is>
          <t/>
        </is>
      </c>
    </row>
    <row r="686" customFormat="false" ht="18.75" hidden="false" customHeight="false" outlineLevel="0" collapsed="false">
      <c r="A686" s="0" t="n">
        <v>6840</v>
      </c>
      <c r="B686" s="0" t="n">
        <v>99.8779</v>
      </c>
      <c r="D686" s="0" t="n">
        <f aca="false">B696-B686</f>
        <v>-99.8783717433506</v>
      </c>
      <c r="E686" s="0" t="inlineStr">
        <f aca="false">B706-B686</f>
        <is>
          <t/>
        </is>
      </c>
      <c r="F686" s="0" t="inlineStr">
        <f aca="false">B716-B686</f>
        <is>
          <t/>
        </is>
      </c>
      <c r="G686" s="0" t="inlineStr">
        <f aca="false">B726-B686</f>
        <is>
          <t/>
        </is>
      </c>
      <c r="H686" s="0" t="inlineStr">
        <f aca="false">B736-B686</f>
        <is>
          <t/>
        </is>
      </c>
      <c r="I686" s="0" t="inlineStr">
        <f aca="false">B746-B686</f>
        <is>
          <t/>
        </is>
      </c>
      <c r="J686" s="0" t="inlineStr">
        <f aca="false">B756-B686</f>
        <is>
          <t/>
        </is>
      </c>
      <c r="L686" s="0" t="inlineStr">
        <f aca="false">LN(D686)</f>
        <is>
          <t/>
        </is>
      </c>
      <c r="M686" s="0" t="inlineStr">
        <f aca="false">LN(E686)</f>
        <is>
          <t/>
        </is>
      </c>
      <c r="N686" s="0" t="inlineStr">
        <f aca="false">LN(F686)</f>
        <is>
          <t/>
        </is>
      </c>
      <c r="O686" s="0" t="inlineStr">
        <f aca="false">LN(G686)</f>
        <is>
          <t/>
        </is>
      </c>
      <c r="P686" s="0" t="inlineStr">
        <f aca="false">LN(H686)</f>
        <is>
          <t/>
        </is>
      </c>
      <c r="Q686" s="0" t="inlineStr">
        <f aca="false">LN(I686)</f>
        <is>
          <t/>
        </is>
      </c>
      <c r="R686" s="0" t="inlineStr">
        <f aca="false">LN(J686)</f>
        <is>
          <t/>
        </is>
      </c>
    </row>
    <row r="687" customFormat="false" ht="18.75" hidden="false" customHeight="false" outlineLevel="0" collapsed="false">
      <c r="A687" s="0" t="n">
        <v>6850</v>
      </c>
      <c r="B687" s="0" t="n">
        <v>99.8779</v>
      </c>
      <c r="D687" s="0" t="n">
        <f aca="false">B697-B687</f>
        <v>-99.8783823999009</v>
      </c>
      <c r="E687" s="0" t="inlineStr">
        <f aca="false">B707-B687</f>
        <is>
          <t/>
        </is>
      </c>
      <c r="F687" s="0" t="inlineStr">
        <f aca="false">B717-B687</f>
        <is>
          <t/>
        </is>
      </c>
      <c r="G687" s="0" t="inlineStr">
        <f aca="false">B727-B687</f>
        <is>
          <t/>
        </is>
      </c>
      <c r="H687" s="0" t="inlineStr">
        <f aca="false">B737-B687</f>
        <is>
          <t/>
        </is>
      </c>
      <c r="I687" s="0" t="inlineStr">
        <f aca="false">B747-B687</f>
        <is>
          <t/>
        </is>
      </c>
      <c r="J687" s="0" t="inlineStr">
        <f aca="false">B757-B687</f>
        <is>
          <t/>
        </is>
      </c>
      <c r="L687" s="0" t="inlineStr">
        <f aca="false">LN(D687)</f>
        <is>
          <t/>
        </is>
      </c>
      <c r="M687" s="0" t="inlineStr">
        <f aca="false">LN(E687)</f>
        <is>
          <t/>
        </is>
      </c>
      <c r="N687" s="0" t="inlineStr">
        <f aca="false">LN(F687)</f>
        <is>
          <t/>
        </is>
      </c>
      <c r="O687" s="0" t="inlineStr">
        <f aca="false">LN(G687)</f>
        <is>
          <t/>
        </is>
      </c>
      <c r="P687" s="0" t="inlineStr">
        <f aca="false">LN(H687)</f>
        <is>
          <t/>
        </is>
      </c>
      <c r="Q687" s="0" t="inlineStr">
        <f aca="false">LN(I687)</f>
        <is>
          <t/>
        </is>
      </c>
      <c r="R687" s="0" t="inlineStr">
        <f aca="false">LN(J687)</f>
        <is>
          <t/>
        </is>
      </c>
    </row>
    <row r="688" customFormat="false" ht="18.75" hidden="false" customHeight="false" outlineLevel="0" collapsed="false">
      <c r="A688" s="0" t="n">
        <v>6860</v>
      </c>
      <c r="B688" s="0" t="n">
        <v>100.1221</v>
      </c>
      <c r="D688" s="0" t="n">
        <f aca="false">B698-B688</f>
        <v>-100.122591443551</v>
      </c>
      <c r="E688" s="0" t="inlineStr">
        <f aca="false">B708-B688</f>
        <is>
          <t/>
        </is>
      </c>
      <c r="F688" s="0" t="inlineStr">
        <f aca="false">B718-B688</f>
        <is>
          <t/>
        </is>
      </c>
      <c r="G688" s="0" t="inlineStr">
        <f aca="false">B728-B688</f>
        <is>
          <t/>
        </is>
      </c>
      <c r="H688" s="0" t="inlineStr">
        <f aca="false">B738-B688</f>
        <is>
          <t/>
        </is>
      </c>
      <c r="I688" s="0" t="inlineStr">
        <f aca="false">B748-B688</f>
        <is>
          <t/>
        </is>
      </c>
      <c r="J688" s="0" t="inlineStr">
        <f aca="false">B758-B688</f>
        <is>
          <t/>
        </is>
      </c>
      <c r="L688" s="0" t="inlineStr">
        <f aca="false">LN(D688)</f>
        <is>
          <t/>
        </is>
      </c>
      <c r="M688" s="0" t="inlineStr">
        <f aca="false">LN(E688)</f>
        <is>
          <t/>
        </is>
      </c>
      <c r="N688" s="0" t="inlineStr">
        <f aca="false">LN(F688)</f>
        <is>
          <t/>
        </is>
      </c>
      <c r="O688" s="0" t="inlineStr">
        <f aca="false">LN(G688)</f>
        <is>
          <t/>
        </is>
      </c>
      <c r="P688" s="0" t="inlineStr">
        <f aca="false">LN(H688)</f>
        <is>
          <t/>
        </is>
      </c>
      <c r="Q688" s="0" t="inlineStr">
        <f aca="false">LN(I688)</f>
        <is>
          <t/>
        </is>
      </c>
      <c r="R688" s="0" t="inlineStr">
        <f aca="false">LN(J688)</f>
        <is>
          <t/>
        </is>
      </c>
    </row>
    <row r="689" customFormat="false" ht="18.75" hidden="false" customHeight="false" outlineLevel="0" collapsed="false">
      <c r="A689" s="0" t="s">
        <v>5</v>
      </c>
      <c r="B689" s="0" t="n">
        <v>147.2976</v>
      </c>
    </row>
    <row r="691" customFormat="false" ht="18.75" hidden="false" customHeight="false" outlineLevel="0" collapsed="false">
      <c r="A691" s="0" t="s">
        <v>38</v>
      </c>
      <c r="B691" s="0" t="n">
        <v>50</v>
      </c>
    </row>
    <row r="692" customFormat="false" ht="18.75" hidden="false" customHeight="false" outlineLevel="0" collapsed="false">
      <c r="B692" s="0" t="s">
        <v>6</v>
      </c>
      <c r="C692" s="0" t="s">
        <v>7</v>
      </c>
      <c r="D692" s="0" t="s">
        <v>8</v>
      </c>
      <c r="E692" s="0" t="s">
        <v>9</v>
      </c>
      <c r="F692" s="0" t="s">
        <v>10</v>
      </c>
      <c r="G692" s="0" t="s">
        <v>40</v>
      </c>
      <c r="H692" s="0" t="s">
        <v>41</v>
      </c>
    </row>
    <row r="693" customFormat="false" ht="18.75" hidden="false" customHeight="false" outlineLevel="0" collapsed="false">
      <c r="A693" s="0" t="n">
        <v>100</v>
      </c>
      <c r="B693" s="0" t="e">
        <f aca="false">LINEST(L$6:L$306,$A$3:$A$303,1,)</f>
        <v>#VALUE!</v>
      </c>
      <c r="C693" s="0" t="e">
        <f aca="false">B693</f>
        <v>#VALUE!</v>
      </c>
      <c r="D693" s="0" t="n">
        <f aca="false">($B$689-$B$6)/50</f>
        <v>2.494994</v>
      </c>
      <c r="E693" s="0" t="e">
        <f aca="false">1/(-B693)</f>
        <v>#VALUE!</v>
      </c>
      <c r="F693" s="0" t="e">
        <f aca="false">E693*(C693-LN(50*D693*(1-EXP(-A693/E693))))</f>
        <v>#VALUE!</v>
      </c>
      <c r="G693" s="0" t="n">
        <f aca="false">20/D693</f>
        <v>8.01605134120563</v>
      </c>
      <c r="H693" s="0" t="e">
        <f aca="false">-E693*(LN(ABS($B$691*D693-20))-LN(ABS($B$691*D693)))</f>
        <v>#VALUE!</v>
      </c>
    </row>
    <row r="694" customFormat="false" ht="18.75" hidden="false" customHeight="false" outlineLevel="0" collapsed="false">
      <c r="A694" s="0" t="n">
        <v>200</v>
      </c>
      <c r="B694" s="0" t="n">
        <f aca="false">LINEST(M$6:M$306,$A$3:$A$303,1,)</f>
        <v>-0.000420125153615712</v>
      </c>
      <c r="C694" s="0" t="n">
        <f aca="false">B694</f>
        <v>1.99342108165724</v>
      </c>
      <c r="D694" s="0" t="n">
        <f aca="false">($B$689-$B$6)/50</f>
        <v>2.494994</v>
      </c>
      <c r="E694" s="0" t="n">
        <f aca="false">1/(-B694)</f>
        <v>2380.24310468851</v>
      </c>
      <c r="F694" s="0" t="n">
        <f aca="false">E694*(C694-LN(50*D694*(1-EXP(-A694/E694))))</f>
        <v>-748.656318957605</v>
      </c>
      <c r="G694" s="0" t="n">
        <f aca="false">20/D694</f>
        <v>8.01605134120563</v>
      </c>
      <c r="H694" s="0" t="n">
        <f aca="false">-E694*(LN(ABS($B$691*D694-20))-LN(ABS($B$691*D694)))</f>
        <v>415.913290311141</v>
      </c>
    </row>
    <row r="695" customFormat="false" ht="18.75" hidden="false" customHeight="false" outlineLevel="0" collapsed="false">
      <c r="A695" s="0" t="n">
        <v>300</v>
      </c>
      <c r="B695" s="0" t="n">
        <f aca="false">LINEST(N$6:N$306,$A$3:$A$303,1,)</f>
        <v>-0.00045161677313765</v>
      </c>
      <c r="C695" s="0" t="n">
        <f aca="false">B695</f>
        <v>2.43426545366128</v>
      </c>
      <c r="D695" s="0" t="n">
        <f aca="false">($B$689-$B$6)/50</f>
        <v>2.494994</v>
      </c>
      <c r="E695" s="0" t="n">
        <f aca="false">1/(-B695)</f>
        <v>2214.26674003361</v>
      </c>
      <c r="F695" s="0" t="n">
        <f aca="false">E695*(C695-LN(50*D695*(1-EXP(-A695/E695))))</f>
        <v>-722.231754654114</v>
      </c>
      <c r="G695" s="0" t="n">
        <f aca="false">20/D695</f>
        <v>8.01605134120563</v>
      </c>
      <c r="H695" s="0" t="n">
        <f aca="false">-E695*(LN(ABS($B$691*D695-20))-LN(ABS($B$691*D695)))</f>
        <v>386.911304841033</v>
      </c>
      <c r="J695" s="0" t="n">
        <f aca="false">B691*D695</f>
        <v>124.7497</v>
      </c>
    </row>
    <row r="696" customFormat="false" ht="18.75" hidden="false" customHeight="false" outlineLevel="0" collapsed="false">
      <c r="A696" s="0" t="n">
        <v>400</v>
      </c>
      <c r="B696" s="0" t="n">
        <f aca="false">LINEST(O$6:O$306,$A$3:$A$303,1,)</f>
        <v>-0.000471743350642758</v>
      </c>
      <c r="C696" s="0" t="n">
        <f aca="false">B696</f>
        <v>2.73651433306196</v>
      </c>
      <c r="D696" s="0" t="n">
        <f aca="false">($B$689-$B$6)/50</f>
        <v>2.494994</v>
      </c>
      <c r="E696" s="0" t="n">
        <f aca="false">1/(-B696)</f>
        <v>2119.79670436792</v>
      </c>
      <c r="F696" s="0" t="n">
        <f aca="false">E696*(C696-LN(50*D696*(1-EXP(-A696/E696))))</f>
        <v>-698.088433763076</v>
      </c>
      <c r="G696" s="0" t="n">
        <f aca="false">20/D696</f>
        <v>8.01605134120563</v>
      </c>
      <c r="H696" s="0" t="n">
        <f aca="false">-E696*(LN(ABS($B$691*D696-20))-LN(ABS($B$691*D696)))</f>
        <v>370.404023172144</v>
      </c>
    </row>
    <row r="697" customFormat="false" ht="18.75" hidden="false" customHeight="false" outlineLevel="0" collapsed="false">
      <c r="A697" s="0" t="n">
        <v>500</v>
      </c>
      <c r="B697" s="0" t="n">
        <f aca="false">LINEST(P$6:P$306,$A$3:$A$303,1,)</f>
        <v>-0.000482399900910996</v>
      </c>
      <c r="C697" s="0" t="n">
        <f aca="false">B697</f>
        <v>2.95621779788626</v>
      </c>
      <c r="D697" s="0" t="n">
        <f aca="false">($B$689-$B$6)/50</f>
        <v>2.494994</v>
      </c>
      <c r="E697" s="0" t="n">
        <f aca="false">1/(-B697)</f>
        <v>2072.96891668413</v>
      </c>
      <c r="F697" s="0" t="n">
        <f aca="false">E697*(C697-LN(50*D697*(1-EXP(-A697/E697))))</f>
        <v>-683.634929071553</v>
      </c>
      <c r="G697" s="0" t="n">
        <f aca="false">20/D697</f>
        <v>8.01605134120563</v>
      </c>
      <c r="H697" s="0" t="n">
        <f aca="false">-E697*(LN(ABS($B$691*D697-20))-LN(ABS($B$691*D697)))</f>
        <v>362.221539956377</v>
      </c>
    </row>
    <row r="698" customFormat="false" ht="19.5" hidden="false" customHeight="false" outlineLevel="0" collapsed="false">
      <c r="A698" s="0" t="n">
        <v>600</v>
      </c>
      <c r="B698" s="0" t="n">
        <f aca="false">LINEST(Q$6:Q$306,$A$3:$A$303,1,)</f>
        <v>-0.000491443550892979</v>
      </c>
      <c r="C698" s="0" t="n">
        <f aca="false">B698</f>
        <v>3.12958124141755</v>
      </c>
      <c r="D698" s="0" t="n">
        <f aca="false">($B$689-$B$6)/50</f>
        <v>2.494994</v>
      </c>
      <c r="E698" s="0" t="n">
        <f aca="false">1/(-B698)</f>
        <v>2034.82169657725</v>
      </c>
      <c r="F698" s="0" t="n">
        <f aca="false">E698*(C698-LN(50*D698*(1-EXP(-A698/E698))))</f>
        <v>-674.912372551195</v>
      </c>
      <c r="G698" s="0" t="n">
        <f aca="false">20/D698</f>
        <v>8.01605134120563</v>
      </c>
      <c r="H698" s="0" t="n">
        <f aca="false">-E698*(LN(ABS($B$691*D698-20))-LN(ABS($B$691*D698)))</f>
        <v>355.555861228173</v>
      </c>
    </row>
    <row r="699" customFormat="false" ht="19.5" hidden="false" customHeight="false" outlineLevel="0" collapsed="false">
      <c r="A699" s="3" t="n">
        <v>700</v>
      </c>
      <c r="B699" s="4" t="n">
        <f aca="false">LINEST(R$6:R$306,$A$3:$A$303,1,)</f>
        <v>-0.000498377046774648</v>
      </c>
      <c r="C699" s="4" t="n">
        <f aca="false">B699</f>
        <v>3.27104485362406</v>
      </c>
      <c r="D699" s="4" t="n">
        <f aca="false">($B$689-$B$6)/50</f>
        <v>2.494994</v>
      </c>
      <c r="E699" s="4" t="n">
        <f aca="false">1/(-B699)</f>
        <v>2006.51295333866</v>
      </c>
      <c r="F699" s="4" t="n">
        <f aca="false">E699*(C699-LN(50*D699*(1-EXP(-A699/E699))))</f>
        <v>-667.817977428474</v>
      </c>
      <c r="G699" s="4" t="n">
        <f aca="false">20/D699</f>
        <v>8.01605134120563</v>
      </c>
      <c r="H699" s="5" t="n">
        <f aca="false">-E699*(LN(ABS($B$691*D699-20))-LN(ABS($B$691*D699)))</f>
        <v>350.609315002814</v>
      </c>
    </row>
    <row r="701" customFormat="false" ht="18.75" hidden="false" customHeight="false" outlineLevel="0" collapsed="false">
      <c r="K701" s="0" t="s">
        <v>43</v>
      </c>
      <c r="S701" s="0" t="s">
        <v>44</v>
      </c>
      <c r="U701" s="0" t="n">
        <v>100</v>
      </c>
      <c r="V701" s="0" t="n">
        <v>200</v>
      </c>
      <c r="W701" s="0" t="n">
        <v>300</v>
      </c>
      <c r="X701" s="0" t="n">
        <v>400</v>
      </c>
      <c r="Y701" s="0" t="n">
        <v>500</v>
      </c>
      <c r="Z701" s="0" t="n">
        <v>600</v>
      </c>
      <c r="AA701" s="0" t="n">
        <v>700</v>
      </c>
    </row>
    <row r="702" customFormat="false" ht="18.75" hidden="false" customHeight="false" outlineLevel="0" collapsed="false">
      <c r="A702" s="0" t="s">
        <v>11</v>
      </c>
      <c r="B702" s="0" t="n">
        <v>100</v>
      </c>
      <c r="C702" s="0" t="n">
        <v>200</v>
      </c>
      <c r="D702" s="0" t="n">
        <v>300</v>
      </c>
      <c r="E702" s="0" t="n">
        <v>400</v>
      </c>
      <c r="F702" s="0" t="n">
        <v>500</v>
      </c>
      <c r="G702" s="0" t="n">
        <v>600</v>
      </c>
      <c r="H702" s="0" t="n">
        <v>700</v>
      </c>
      <c r="I702" s="0" t="s">
        <v>45</v>
      </c>
      <c r="K702" s="0" t="n">
        <v>100</v>
      </c>
      <c r="L702" s="0" t="n">
        <v>200</v>
      </c>
      <c r="M702" s="0" t="n">
        <v>300</v>
      </c>
      <c r="N702" s="0" t="n">
        <v>400</v>
      </c>
      <c r="O702" s="0" t="n">
        <v>500</v>
      </c>
      <c r="P702" s="0" t="n">
        <v>600</v>
      </c>
      <c r="Q702" s="0" t="n">
        <v>700</v>
      </c>
      <c r="T702" s="0" t="s">
        <v>46</v>
      </c>
      <c r="U702" s="0" t="e">
        <f aca="false">SUM(K$703:K$802)/100</f>
        <v>#VALUE!</v>
      </c>
      <c r="V702" s="6" t="n">
        <f aca="false">SUM(L$703:L$802)/100</f>
        <v>1521.99652513174</v>
      </c>
      <c r="W702" s="0" t="n">
        <f aca="false">SUM(M$703:M$802)/100</f>
        <v>1677.024366311</v>
      </c>
      <c r="X702" s="0" t="n">
        <f aca="false">SUM(N$703:N$802)/100</f>
        <v>1752.09801117954</v>
      </c>
      <c r="Y702" s="0" t="n">
        <f aca="false">SUM(O$703:O$802)/100</f>
        <v>1784.94002177328</v>
      </c>
      <c r="Z702" s="0" t="n">
        <f aca="false">SUM(P$703:P$802)/100</f>
        <v>1821.883452779</v>
      </c>
      <c r="AA702" s="0" t="n">
        <f aca="false">SUM(Q$703:Q$802)/100</f>
        <v>1848.43598341062</v>
      </c>
    </row>
    <row r="703" customFormat="false" ht="18.75" hidden="false" customHeight="false" outlineLevel="0" collapsed="false">
      <c r="A703" s="0" t="n">
        <v>10</v>
      </c>
      <c r="B703" s="0" t="e">
        <f aca="false">50*$D$693*(1-EXP(-(A703-$F$693)/$E$693))+$B$3</f>
        <v>#VALUE!</v>
      </c>
      <c r="C703" s="0" t="n">
        <f aca="false">50*$D$694*(1-EXP(-(A703-$F$694)/$E$694))+$B$3</f>
        <v>56.2700617062823</v>
      </c>
      <c r="D703" s="0" t="n">
        <f aca="false">50*$D$695*(1-EXP(-(A703-$F$695)/$E$695))+$B$3</f>
        <v>57.3481750949319</v>
      </c>
      <c r="E703" s="0" t="n">
        <f aca="false">50*$D$696*(1-EXP(-(A703-$F$696)/$E$696))+$B$3</f>
        <v>57.6477221347829</v>
      </c>
      <c r="F703" s="0" t="n">
        <f aca="false">50*$D$697*(1-EXP(-(A703-$F$697)/$E$697))+$B$3</f>
        <v>57.6989269545385</v>
      </c>
      <c r="G703" s="0" t="n">
        <f aca="false">50*$D$698*(1-EXP(-(A703-$F$698)/$E$698))+$B$3</f>
        <v>57.8760782876208</v>
      </c>
      <c r="H703" s="0" t="n">
        <f aca="false">50*$D$699*(1-EXP(-(A703-$F$699)/$E$699))+$B$3</f>
        <v>57.9840997735867</v>
      </c>
      <c r="I703" s="0" t="n">
        <v>22.2223</v>
      </c>
      <c r="K703" s="0" t="e">
        <f aca="false">POWER(B703-$I703,2)</f>
        <v>#VALUE!</v>
      </c>
      <c r="L703" s="0" t="n">
        <f aca="false">POWER(C703-$I703,2)</f>
        <v>1159.25007720778</v>
      </c>
      <c r="M703" s="0" t="n">
        <f aca="false">POWER(D703-$I703,2)</f>
        <v>1233.82710118476</v>
      </c>
      <c r="N703" s="0" t="n">
        <f aca="false">POWER(E703-$I703,2)</f>
        <v>1254.96053342756</v>
      </c>
      <c r="O703" s="0" t="n">
        <f aca="false">POWER(F703-$I703,2)</f>
        <v>1258.59106007149</v>
      </c>
      <c r="P703" s="0" t="n">
        <f aca="false">POWER(G703-$I703,2)</f>
        <v>1271.19190618282</v>
      </c>
      <c r="Q703" s="0" t="n">
        <f aca="false">POWER(H703-$I703,2)</f>
        <v>1278.9063230461</v>
      </c>
      <c r="T703" s="0" t="s">
        <v>47</v>
      </c>
      <c r="U703" s="6" t="n">
        <f aca="false">SUM(K$803:K$902)/100</f>
        <v>0</v>
      </c>
      <c r="V703" s="7" t="n">
        <f aca="false">SUM(L$803:L$902)/100</f>
        <v>1367.5850967875</v>
      </c>
      <c r="W703" s="7" t="n">
        <f aca="false">SUM(M$803:M$902)/100</f>
        <v>1577.86151547582</v>
      </c>
      <c r="X703" s="7" t="n">
        <f aca="false">SUM(N$803:N$902)/100</f>
        <v>1697.47086665638</v>
      </c>
      <c r="Y703" s="7" t="n">
        <f aca="false">SUM(O$803:O$902)/100</f>
        <v>1756.49543313782</v>
      </c>
      <c r="Z703" s="7" t="n">
        <f aca="false">SUM(P$803:P$902)/100</f>
        <v>1812.11510259901</v>
      </c>
      <c r="AA703" s="7" t="n">
        <f aca="false">SUM(Q$803:Q$902)/100</f>
        <v>1853.61183831231</v>
      </c>
    </row>
    <row r="704" customFormat="false" ht="18.75" hidden="false" customHeight="false" outlineLevel="0" collapsed="false">
      <c r="A704" s="0" t="n">
        <v>20</v>
      </c>
      <c r="B704" s="0" t="inlineStr">
        <f aca="false">50*$D$693*(1-EXP(-(A704-$F$693)/$E$693))+$B$3</f>
        <is>
          <t/>
        </is>
      </c>
      <c r="C704" s="0" t="n">
        <f aca="false">50*$D$694*(1-EXP(-(A704-$F$694)/$E$694))+$B$3</f>
        <v>56.6503240157467</v>
      </c>
      <c r="D704" s="0" t="n">
        <f aca="false">50*$D$695*(1-EXP(-(A704-$F$695)/$E$695))+$B$3</f>
        <v>57.7520187217612</v>
      </c>
      <c r="E704" s="0" t="n">
        <f aca="false">50*$D$696*(1-EXP(-(A704-$F$696)/$E$696))+$B$3</f>
        <v>58.0681111179669</v>
      </c>
      <c r="F704" s="0" t="n">
        <f aca="false">50*$D$697*(1-EXP(-(A704-$F$697)/$E$697))+$B$3</f>
        <v>58.1285431033803</v>
      </c>
      <c r="G704" s="0" t="n">
        <f aca="false">50*$D$698*(1-EXP(-(A704-$F$698)/$E$698))+$B$3</f>
        <v>58.3128603013815</v>
      </c>
      <c r="H704" s="0" t="n">
        <f aca="false">50*$D$699*(1-EXP(-(A704-$F$699)/$E$699))+$B$3</f>
        <v>58.4264917370444</v>
      </c>
      <c r="I704" s="0" t="n">
        <v>22.2223</v>
      </c>
      <c r="K704" s="0" t="inlineStr">
        <f aca="false">POWER(B704-$I704,2)</f>
        <is>
          <t/>
        </is>
      </c>
      <c r="L704" s="0" t="n">
        <f aca="false">POWER(C704-$I704,2)</f>
        <v>1185.28883762883</v>
      </c>
      <c r="M704" s="0" t="n">
        <f aca="false">POWER(D704-$I704,2)</f>
        <v>1262.36091244747</v>
      </c>
      <c r="N704" s="0" t="n">
        <f aca="false">POWER(E704-$I704,2)</f>
        <v>1284.92217470496</v>
      </c>
      <c r="O704" s="0" t="n">
        <f aca="false">POWER(F704-$I704,2)</f>
        <v>1289.25829379904</v>
      </c>
      <c r="P704" s="0" t="n">
        <f aca="false">POWER(G704-$I704,2)</f>
        <v>1302.52854286765</v>
      </c>
      <c r="Q704" s="0" t="n">
        <f aca="false">POWER(H704-$I704,2)</f>
        <v>1310.74349933268</v>
      </c>
      <c r="T704" s="0" t="s">
        <v>48</v>
      </c>
      <c r="U704" s="0" t="n">
        <f aca="false">SUM(K$903:K$1002)/100</f>
        <v>0</v>
      </c>
      <c r="V704" s="0" t="n">
        <f aca="false">SUM(L$903:L$1002)/100</f>
        <v>1298.91857019923</v>
      </c>
      <c r="W704" s="0" t="n">
        <f aca="false">SUM(M$903:M$1002)/100</f>
        <v>1503.86118339338</v>
      </c>
      <c r="X704" s="0" t="n">
        <f aca="false">SUM(N$903:N$1002)/100</f>
        <v>1622.96568019954</v>
      </c>
      <c r="Y704" s="6" t="n">
        <f aca="false">SUM(O$903:O$1002)/100</f>
        <v>1682.57836665657</v>
      </c>
      <c r="Z704" s="0" t="n">
        <f aca="false">SUM(P$903:P$1002)/100</f>
        <v>1736.03525239365</v>
      </c>
      <c r="AA704" s="7" t="n">
        <f aca="false">SUM(Q$903:Q$1002)/100</f>
        <v>1776.0151015122</v>
      </c>
    </row>
    <row r="705" customFormat="false" ht="18.75" hidden="false" customHeight="false" outlineLevel="0" collapsed="false">
      <c r="A705" s="0" t="n">
        <v>30</v>
      </c>
      <c r="B705" s="0" t="inlineStr">
        <f aca="false">50*$D$693*(1-EXP(-(A705-$F$693)/$E$693))+$B$3</f>
        <is>
          <t/>
        </is>
      </c>
      <c r="C705" s="0" t="n">
        <f aca="false">50*$D$694*(1-EXP(-(A705-$F$694)/$E$694))+$B$3</f>
        <v>57.0289920988173</v>
      </c>
      <c r="D705" s="0" t="n">
        <f aca="false">50*$D$695*(1-EXP(-(A705-$F$695)/$E$695))+$B$3</f>
        <v>58.1540426351927</v>
      </c>
      <c r="E705" s="0" t="n">
        <f aca="false">50*$D$696*(1-EXP(-(A705-$F$696)/$E$696))+$B$3</f>
        <v>58.4865216144347</v>
      </c>
      <c r="F705" s="0" t="n">
        <f aca="false">50*$D$697*(1-EXP(-(A705-$F$697)/$E$697))+$B$3</f>
        <v>58.5560917751088</v>
      </c>
      <c r="G705" s="0" t="n">
        <f aca="false">50*$D$698*(1-EXP(-(A705-$F$698)/$E$698))+$B$3</f>
        <v>58.7475010439831</v>
      </c>
      <c r="H705" s="0" t="n">
        <f aca="false">50*$D$699*(1-EXP(-(A705-$F$699)/$E$699))+$B$3</f>
        <v>58.8666844054426</v>
      </c>
      <c r="I705" s="0" t="n">
        <v>22.3851</v>
      </c>
      <c r="K705" s="0" t="inlineStr">
        <f aca="false">POWER(B705-$I705,2)</f>
        <is>
          <t/>
        </is>
      </c>
      <c r="L705" s="0" t="n">
        <f aca="false">POWER(C705-$I705,2)</f>
        <v>1200.19925975449</v>
      </c>
      <c r="M705" s="0" t="n">
        <f aca="false">POWER(D705-$I705,2)</f>
        <v>1279.41725723971</v>
      </c>
      <c r="N705" s="0" t="n">
        <f aca="false">POWER(E705-$I705,2)</f>
        <v>1303.31264258318</v>
      </c>
      <c r="O705" s="0" t="n">
        <f aca="false">POWER(F705-$I705,2)</f>
        <v>1308.34064599499</v>
      </c>
      <c r="P705" s="0" t="n">
        <f aca="false">POWER(G705-$I705,2)</f>
        <v>1322.22420968347</v>
      </c>
      <c r="Q705" s="0" t="n">
        <f aca="false">POWER(H705-$I705,2)</f>
        <v>1330.90600073143</v>
      </c>
      <c r="T705" s="0" t="s">
        <v>49</v>
      </c>
      <c r="U705" s="0" t="n">
        <f aca="false">SUM(K1003:K1102)/100</f>
        <v>0</v>
      </c>
      <c r="V705" s="0" t="n">
        <f aca="false">SUM(L1003:L1102)/100</f>
        <v>1365.66138708442</v>
      </c>
      <c r="W705" s="0" t="n">
        <f aca="false">SUM(M1003:M1102)/100</f>
        <v>1548.38517361086</v>
      </c>
      <c r="X705" s="0" t="n">
        <f aca="false">SUM(N1003:N1102)/100</f>
        <v>1653.2634940347</v>
      </c>
      <c r="Y705" s="0" t="n">
        <f aca="false">SUM(O1003:O1102)/100</f>
        <v>1705.39762343596</v>
      </c>
      <c r="Z705" s="0" t="n">
        <f aca="false">SUM(P1003:P1102)/100</f>
        <v>1750.75980217367</v>
      </c>
      <c r="AA705" s="6" t="n">
        <f aca="false">SUM(Q1003:Q1102)/100</f>
        <v>1784.5011153639</v>
      </c>
    </row>
    <row r="706" customFormat="false" ht="18.75" hidden="false" customHeight="false" outlineLevel="0" collapsed="false">
      <c r="A706" s="0" t="n">
        <v>40</v>
      </c>
      <c r="B706" s="0" t="inlineStr">
        <f aca="false">50*$D$693*(1-EXP(-(A706-$F$693)/$E$693))+$B$3</f>
        <is>
          <t/>
        </is>
      </c>
      <c r="C706" s="0" t="n">
        <f aca="false">50*$D$694*(1-EXP(-(A706-$F$694)/$E$694))+$B$3</f>
        <v>57.4060726391903</v>
      </c>
      <c r="D706" s="0" t="n">
        <f aca="false">50*$D$695*(1-EXP(-(A706-$F$695)/$E$695))+$B$3</f>
        <v>58.5542550348281</v>
      </c>
      <c r="E706" s="0" t="n">
        <f aca="false">50*$D$696*(1-EXP(-(A706-$F$696)/$E$696))+$B$3</f>
        <v>58.9029629355858</v>
      </c>
      <c r="F706" s="0" t="n">
        <f aca="false">50*$D$697*(1-EXP(-(A706-$F$697)/$E$697))+$B$3</f>
        <v>58.9815829192143</v>
      </c>
      <c r="G706" s="0" t="n">
        <f aca="false">50*$D$698*(1-EXP(-(A706-$F$698)/$E$698))+$B$3</f>
        <v>59.1800110127495</v>
      </c>
      <c r="H706" s="0" t="n">
        <f aca="false">50*$D$699*(1-EXP(-(A706-$F$699)/$E$699))+$B$3</f>
        <v>59.3046887122952</v>
      </c>
      <c r="I706" s="0" t="n">
        <v>22.5479</v>
      </c>
      <c r="K706" s="0" t="inlineStr">
        <f aca="false">POWER(B706-$I706,2)</f>
        <is>
          <t/>
        </is>
      </c>
      <c r="L706" s="0" t="n">
        <f aca="false">POWER(C706-$I706,2)</f>
        <v>1215.0921997436</v>
      </c>
      <c r="M706" s="0" t="n">
        <f aca="false">POWER(D706-$I706,2)</f>
        <v>1296.45760289409</v>
      </c>
      <c r="N706" s="0" t="n">
        <f aca="false">POWER(E706-$I706,2)</f>
        <v>1321.6906010504</v>
      </c>
      <c r="O706" s="0" t="n">
        <f aca="false">POWER(F706-$I706,2)</f>
        <v>1327.41325105785</v>
      </c>
      <c r="P706" s="0" t="n">
        <f aca="false">POWER(G706-$I706,2)</f>
        <v>1341.9115572504</v>
      </c>
      <c r="Q706" s="0" t="n">
        <f aca="false">POWER(H706-$I706,2)</f>
        <v>1351.06151644032</v>
      </c>
      <c r="T706" s="0" t="s">
        <v>50</v>
      </c>
      <c r="U706" s="0" t="n">
        <f aca="false">SUM(K$1103:K$1202)/100</f>
        <v>0</v>
      </c>
      <c r="V706" s="0" t="n">
        <f aca="false">SUM(L$1103:L$1202)/100</f>
        <v>1474.56041123156</v>
      </c>
      <c r="W706" s="0" t="n">
        <f aca="false">SUM(M$1103:M$1202)/100</f>
        <v>1628.33963746907</v>
      </c>
      <c r="X706" s="0" t="n">
        <f aca="false">SUM(N$1103:N$1202)/100</f>
        <v>1714.53487013241</v>
      </c>
      <c r="Y706" s="0" t="n">
        <f aca="false">SUM(O$1103:O$1202)/100</f>
        <v>1756.80280207867</v>
      </c>
      <c r="Z706" s="0" t="n">
        <f aca="false">SUM(P$1103:P$1202)/100</f>
        <v>1792.74361896193</v>
      </c>
      <c r="AA706" s="6" t="n">
        <f aca="false">SUM(Q$1103:Q$1202)/100</f>
        <v>1819.2662568328</v>
      </c>
    </row>
    <row r="707" customFormat="false" ht="18.75" hidden="false" customHeight="false" outlineLevel="0" collapsed="false">
      <c r="A707" s="0" t="n">
        <v>50</v>
      </c>
      <c r="B707" s="0" t="inlineStr">
        <f aca="false">50*$D$693*(1-EXP(-(A707-$F$693)/$E$693))+$B$3</f>
        <is>
          <t/>
        </is>
      </c>
      <c r="C707" s="0" t="n">
        <f aca="false">50*$D$694*(1-EXP(-(A707-$F$694)/$E$694))+$B$3</f>
        <v>57.7815722925412</v>
      </c>
      <c r="D707" s="0" t="n">
        <f aca="false">50*$D$695*(1-EXP(-(A707-$F$695)/$E$695))+$B$3</f>
        <v>58.9526640833218</v>
      </c>
      <c r="E707" s="0" t="n">
        <f aca="false">50*$D$696*(1-EXP(-(A707-$F$696)/$E$696))+$B$3</f>
        <v>59.3174443489969</v>
      </c>
      <c r="F707" s="0" t="n">
        <f aca="false">50*$D$697*(1-EXP(-(A707-$F$697)/$E$697))+$B$3</f>
        <v>59.405026437306</v>
      </c>
      <c r="G707" s="0" t="n">
        <f aca="false">50*$D$698*(1-EXP(-(A707-$F$698)/$E$698))+$B$3</f>
        <v>59.6104006535424</v>
      </c>
      <c r="H707" s="0" t="n">
        <f aca="false">50*$D$699*(1-EXP(-(A707-$F$699)/$E$699))+$B$3</f>
        <v>59.7405155367619</v>
      </c>
      <c r="I707" s="0" t="n">
        <v>22.3851</v>
      </c>
      <c r="K707" s="0" t="inlineStr">
        <f aca="false">POWER(B707-$I707,2)</f>
        <is>
          <t/>
        </is>
      </c>
      <c r="L707" s="0" t="n">
        <f aca="false">POWER(C707-$I707,2)</f>
        <v>1252.91025075664</v>
      </c>
      <c r="M707" s="0" t="n">
        <f aca="false">POWER(D707-$I707,2)</f>
        <v>1337.18674298785</v>
      </c>
      <c r="N707" s="0" t="n">
        <f aca="false">POWER(E707-$I707,2)</f>
        <v>1363.99805911288</v>
      </c>
      <c r="O707" s="0" t="n">
        <f aca="false">POWER(F707-$I707,2)</f>
        <v>1370.47495342355</v>
      </c>
      <c r="P707" s="0" t="n">
        <f aca="false">POWER(G707-$I707,2)</f>
        <v>1385.72300874662</v>
      </c>
      <c r="Q707" s="0" t="n">
        <f aca="false">POWER(H707-$I707,2)</f>
        <v>1395.42706992415</v>
      </c>
      <c r="T707" s="0" t="s">
        <v>51</v>
      </c>
      <c r="U707" s="0" t="n">
        <f aca="false">SUM(K$1203:K$1302)/100</f>
        <v>0</v>
      </c>
      <c r="V707" s="0" t="n">
        <f aca="false">SUM(L$1203:L$1302)/100</f>
        <v>1603.36401900028</v>
      </c>
      <c r="W707" s="0" t="n">
        <f aca="false">SUM(M$1203:M$1302)/100</f>
        <v>1727.73937614008</v>
      </c>
      <c r="X707" s="0" t="n">
        <f aca="false">SUM(N$1203:N$1302)/100</f>
        <v>1795.56687081734</v>
      </c>
      <c r="Y707" s="0" t="n">
        <f aca="false">SUM(O$1203:O$1302)/100</f>
        <v>1828.30446004449</v>
      </c>
      <c r="Z707" s="0" t="n">
        <f aca="false">SUM(P$1203:P$1302)/100</f>
        <v>1855.61149699843</v>
      </c>
      <c r="AA707" s="6" t="n">
        <f aca="false">SUM(Q$1203:Q$1302)/100</f>
        <v>1875.58958412023</v>
      </c>
    </row>
    <row r="708" customFormat="false" ht="18.75" hidden="false" customHeight="false" outlineLevel="0" collapsed="false">
      <c r="A708" s="0" t="n">
        <v>60</v>
      </c>
      <c r="B708" s="0" t="inlineStr">
        <f aca="false">50*$D$693*(1-EXP(-(A708-$F$693)/$E$693))+$B$3</f>
        <is>
          <t/>
        </is>
      </c>
      <c r="C708" s="0" t="n">
        <f aca="false">50*$D$694*(1-EXP(-(A708-$F$694)/$E$694))+$B$3</f>
        <v>58.1554976866417</v>
      </c>
      <c r="D708" s="0" t="n">
        <f aca="false">50*$D$695*(1-EXP(-(A708-$F$695)/$E$695))+$B$3</f>
        <v>59.3492779065473</v>
      </c>
      <c r="E708" s="0" t="n">
        <f aca="false">50*$D$696*(1-EXP(-(A708-$F$696)/$E$696))+$B$3</f>
        <v>59.7299750786286</v>
      </c>
      <c r="F708" s="0" t="n">
        <f aca="false">50*$D$697*(1-EXP(-(A708-$F$697)/$E$697))+$B$3</f>
        <v>59.8264321833429</v>
      </c>
      <c r="G708" s="0" t="n">
        <f aca="false">50*$D$698*(1-EXP(-(A708-$F$698)/$E$698))+$B$3</f>
        <v>60.038680361014</v>
      </c>
      <c r="H708" s="0" t="n">
        <f aca="false">50*$D$699*(1-EXP(-(A708-$F$699)/$E$699))+$B$3</f>
        <v>60.1741757039177</v>
      </c>
      <c r="I708" s="0" t="n">
        <v>22.0595</v>
      </c>
      <c r="K708" s="0" t="inlineStr">
        <f aca="false">POWER(B708-$I708,2)</f>
        <is>
          <t/>
        </is>
      </c>
      <c r="L708" s="0" t="n">
        <f aca="false">POWER(C708-$I708,2)</f>
        <v>1302.92104899404</v>
      </c>
      <c r="M708" s="0" t="n">
        <f aca="false">POWER(D708-$I708,2)</f>
        <v>1390.52753631962</v>
      </c>
      <c r="N708" s="0" t="n">
        <f aca="false">POWER(E708-$I708,2)</f>
        <v>1419.06469264958</v>
      </c>
      <c r="O708" s="0" t="n">
        <f aca="false">POWER(F708-$I708,2)</f>
        <v>1426.34116654122</v>
      </c>
      <c r="P708" s="0" t="n">
        <f aca="false">POWER(G708-$I708,2)</f>
        <v>1442.41814089443</v>
      </c>
      <c r="Q708" s="0" t="n">
        <f aca="false">POWER(H708-$I708,2)</f>
        <v>1452.72850401481</v>
      </c>
      <c r="T708" s="0" t="s">
        <v>52</v>
      </c>
      <c r="U708" s="0" t="e">
        <f aca="false">SUM(K$1303:K$1402)/86</f>
        <v>#VALUE!</v>
      </c>
      <c r="V708" s="0" t="n">
        <f aca="false">SUM(L$1303:L$1402)/86</f>
        <v>13467.928941738</v>
      </c>
      <c r="W708" s="0" t="n">
        <f aca="false">SUM(M$1303:M$1402)/86</f>
        <v>14864.8625060741</v>
      </c>
      <c r="X708" s="0" t="n">
        <f aca="false">SUM(N$1303:N$1402)/86</f>
        <v>15635.9272315966</v>
      </c>
      <c r="Y708" s="0" t="n">
        <f aca="false">SUM(O$1303:O$1402)/86</f>
        <v>16009.8826351479</v>
      </c>
      <c r="Z708" s="0" t="n">
        <f aca="false">SUM(P$1303:P$1402)/86</f>
        <v>16347.0033885636</v>
      </c>
      <c r="AA708" s="6" t="n">
        <f aca="false">SUM(Q$1303:Q$1402)/86</f>
        <v>16595.7051202349</v>
      </c>
    </row>
    <row r="709" customFormat="false" ht="18.75" hidden="false" customHeight="false" outlineLevel="0" collapsed="false">
      <c r="A709" s="0" t="n">
        <v>70</v>
      </c>
      <c r="B709" s="0" t="inlineStr">
        <f aca="false">50*$D$693*(1-EXP(-(A709-$F$693)/$E$693))+$B$3</f>
        <is>
          <t/>
        </is>
      </c>
      <c r="C709" s="0" t="n">
        <f aca="false">50*$D$694*(1-EXP(-(A709-$F$694)/$E$694))+$B$3</f>
        <v>58.5278554214771</v>
      </c>
      <c r="D709" s="0" t="n">
        <f aca="false">50*$D$695*(1-EXP(-(A709-$F$695)/$E$695))+$B$3</f>
        <v>59.744104593763</v>
      </c>
      <c r="E709" s="0" t="n">
        <f aca="false">50*$D$696*(1-EXP(-(A709-$F$696)/$E$696))+$B$3</f>
        <v>60.1405643050308</v>
      </c>
      <c r="F709" s="0" t="n">
        <f aca="false">50*$D$697*(1-EXP(-(A709-$F$697)/$E$697))+$B$3</f>
        <v>60.2458099638631</v>
      </c>
      <c r="G709" s="0" t="n">
        <f aca="false">50*$D$698*(1-EXP(-(A709-$F$698)/$E$698))+$B$3</f>
        <v>60.4648604788582</v>
      </c>
      <c r="H709" s="0" t="n">
        <f aca="false">50*$D$699*(1-EXP(-(A709-$F$699)/$E$699))+$B$3</f>
        <v>60.6056799850223</v>
      </c>
      <c r="I709" s="0" t="n">
        <v>21.8967</v>
      </c>
      <c r="K709" s="0" t="inlineStr">
        <f aca="false">POWER(B709-$I709,2)</f>
        <is>
          <t/>
        </is>
      </c>
      <c r="L709" s="0" t="n">
        <f aca="false">POWER(C709-$I709,2)</f>
        <v>1341.84154751241</v>
      </c>
      <c r="M709" s="0" t="n">
        <f aca="false">POWER(D709-$I709,2)</f>
        <v>1432.42603448399</v>
      </c>
      <c r="N709" s="0" t="n">
        <f aca="false">POWER(E709-$I709,2)</f>
        <v>1462.59315698161</v>
      </c>
      <c r="O709" s="0" t="n">
        <f aca="false">POWER(F709-$I709,2)</f>
        <v>1470.65423502047</v>
      </c>
      <c r="P709" s="0" t="n">
        <f aca="false">POWER(G709-$I709,2)</f>
        <v>1487.50300272296</v>
      </c>
      <c r="Q709" s="0" t="n">
        <f aca="false">POWER(H709-$I709,2)</f>
        <v>1498.38513148085</v>
      </c>
      <c r="U709" s="0" t="e">
        <f aca="false">SUM(U702:U708)</f>
        <v>#VALUE!</v>
      </c>
      <c r="V709" s="0" t="n">
        <f aca="false">SUM(V702:V708)</f>
        <v>22100.0149511727</v>
      </c>
      <c r="W709" s="0" t="n">
        <f aca="false">SUM(W702:W708)</f>
        <v>24528.0737584743</v>
      </c>
      <c r="X709" s="0" t="n">
        <f aca="false">SUM(X702:X708)</f>
        <v>25871.8270246166</v>
      </c>
      <c r="Y709" s="0" t="n">
        <f aca="false">SUM(Y702:Y708)</f>
        <v>26524.4013422747</v>
      </c>
      <c r="Z709" s="0" t="n">
        <f aca="false">SUM(Z702:Z708)</f>
        <v>27116.1521144692</v>
      </c>
      <c r="AA709" s="0" t="n">
        <f aca="false">SUM(AA702:AA708)</f>
        <v>27553.124999787</v>
      </c>
    </row>
    <row r="710" customFormat="false" ht="18.75" hidden="false" customHeight="false" outlineLevel="0" collapsed="false">
      <c r="A710" s="0" t="n">
        <v>80</v>
      </c>
      <c r="B710" s="0" t="inlineStr">
        <f aca="false">50*$D$693*(1-EXP(-(A710-$F$693)/$E$693))+$B$3</f>
        <is>
          <t/>
        </is>
      </c>
      <c r="C710" s="0" t="n">
        <f aca="false">50*$D$694*(1-EXP(-(A710-$F$694)/$E$694))+$B$3</f>
        <v>58.8986520693626</v>
      </c>
      <c r="D710" s="0" t="n">
        <f aca="false">50*$D$695*(1-EXP(-(A710-$F$695)/$E$695))+$B$3</f>
        <v>60.1371521977772</v>
      </c>
      <c r="E710" s="0" t="n">
        <f aca="false">50*$D$696*(1-EXP(-(A710-$F$696)/$E$696))+$B$3</f>
        <v>60.5492211655462</v>
      </c>
      <c r="F710" s="0" t="n">
        <f aca="false">50*$D$697*(1-EXP(-(A710-$F$697)/$E$697))+$B$3</f>
        <v>60.6631695382117</v>
      </c>
      <c r="G710" s="0" t="n">
        <f aca="false">50*$D$698*(1-EXP(-(A710-$F$698)/$E$698))+$B$3</f>
        <v>60.8889513000598</v>
      </c>
      <c r="H710" s="0" t="n">
        <f aca="false">50*$D$699*(1-EXP(-(A710-$F$699)/$E$699))+$B$3</f>
        <v>61.0350390977874</v>
      </c>
      <c r="I710" s="0" t="n">
        <v>21.8967</v>
      </c>
      <c r="K710" s="0" t="inlineStr">
        <f aca="false">POWER(B710-$I710,2)</f>
        <is>
          <t/>
        </is>
      </c>
      <c r="L710" s="0" t="n">
        <f aca="false">POWER(C710-$I710,2)</f>
        <v>1369.14445694341</v>
      </c>
      <c r="M710" s="0" t="n">
        <f aca="false">POWER(D710-$I710,2)</f>
        <v>1462.33218429049</v>
      </c>
      <c r="N710" s="0" t="n">
        <f aca="false">POWER(E710-$I710,2)</f>
        <v>1494.017392453</v>
      </c>
      <c r="O710" s="0" t="n">
        <f aca="false">POWER(F710-$I710,2)</f>
        <v>1502.8391604571</v>
      </c>
      <c r="P710" s="0" t="n">
        <f aca="false">POWER(G710-$I710,2)</f>
        <v>1520.39566144701</v>
      </c>
      <c r="Q710" s="0" t="n">
        <f aca="false">POWER(H710-$I710,2)</f>
        <v>1531.8095873334</v>
      </c>
    </row>
    <row r="711" customFormat="false" ht="18.75" hidden="false" customHeight="false" outlineLevel="0" collapsed="false">
      <c r="A711" s="0" t="n">
        <v>90</v>
      </c>
      <c r="B711" s="0" t="inlineStr">
        <f aca="false">50*$D$693*(1-EXP(-(A711-$F$693)/$E$693))+$B$3</f>
        <is>
          <t/>
        </is>
      </c>
      <c r="C711" s="0" t="n">
        <f aca="false">50*$D$694*(1-EXP(-(A711-$F$694)/$E$694))+$B$3</f>
        <v>59.2678941750596</v>
      </c>
      <c r="D711" s="0" t="n">
        <f aca="false">50*$D$695*(1-EXP(-(A711-$F$695)/$E$695))+$B$3</f>
        <v>60.5284287351127</v>
      </c>
      <c r="E711" s="0" t="n">
        <f aca="false">50*$D$696*(1-EXP(-(A711-$F$696)/$E$696))+$B$3</f>
        <v>60.9559547545148</v>
      </c>
      <c r="F711" s="0" t="n">
        <f aca="false">50*$D$697*(1-EXP(-(A711-$F$697)/$E$697))+$B$3</f>
        <v>61.0785206187682</v>
      </c>
      <c r="G711" s="0" t="n">
        <f aca="false">50*$D$698*(1-EXP(-(A711-$F$698)/$E$698))+$B$3</f>
        <v>61.3109630671437</v>
      </c>
      <c r="H711" s="0" t="n">
        <f aca="false">50*$D$699*(1-EXP(-(A711-$F$699)/$E$699))+$B$3</f>
        <v>61.4622637066432</v>
      </c>
      <c r="I711" s="0" t="n">
        <v>21.8967</v>
      </c>
      <c r="K711" s="0" t="inlineStr">
        <f aca="false">POWER(B711-$I711,2)</f>
        <is>
          <t/>
        </is>
      </c>
      <c r="L711" s="0" t="n">
        <f aca="false">POWER(C711-$I711,2)</f>
        <v>1396.60615407001</v>
      </c>
      <c r="M711" s="0" t="n">
        <f aca="false">POWER(D711-$I711,2)</f>
        <v>1492.41046506333</v>
      </c>
      <c r="N711" s="0" t="n">
        <f aca="false">POWER(E711-$I711,2)</f>
        <v>1525.62538197809</v>
      </c>
      <c r="O711" s="0" t="n">
        <f aca="false">POWER(F711-$I711,2)</f>
        <v>1535.21506700133</v>
      </c>
      <c r="P711" s="0" t="n">
        <f aca="false">POWER(G711-$I711,2)</f>
        <v>1553.48413312601</v>
      </c>
      <c r="Q711" s="0" t="n">
        <f aca="false">POWER(H711-$I711,2)</f>
        <v>1565.43383142444</v>
      </c>
    </row>
    <row r="712" customFormat="false" ht="18.75" hidden="false" customHeight="false" outlineLevel="0" collapsed="false">
      <c r="A712" s="0" t="n">
        <v>100</v>
      </c>
      <c r="B712" s="0" t="inlineStr">
        <f aca="false">50*$D$693*(1-EXP(-(A712-$F$693)/$E$693))+$B$3</f>
        <is>
          <t/>
        </is>
      </c>
      <c r="C712" s="0" t="n">
        <f aca="false">50*$D$694*(1-EXP(-(A712-$F$694)/$E$694))+$B$3</f>
        <v>59.6355882558906</v>
      </c>
      <c r="D712" s="0" t="n">
        <f aca="false">50*$D$695*(1-EXP(-(A712-$F$695)/$E$695))+$B$3</f>
        <v>60.9179421861694</v>
      </c>
      <c r="E712" s="0" t="n">
        <f aca="false">50*$D$696*(1-EXP(-(A712-$F$696)/$E$696))+$B$3</f>
        <v>61.3607741234754</v>
      </c>
      <c r="F712" s="0" t="n">
        <f aca="false">50*$D$697*(1-EXP(-(A712-$F$697)/$E$697))+$B$3</f>
        <v>61.4918728711724</v>
      </c>
      <c r="G712" s="0" t="n">
        <f aca="false">50*$D$698*(1-EXP(-(A712-$F$698)/$E$698))+$B$3</f>
        <v>61.7309059724222</v>
      </c>
      <c r="H712" s="0" t="n">
        <f aca="false">50*$D$699*(1-EXP(-(A712-$F$699)/$E$699))+$B$3</f>
        <v>61.8873644230026</v>
      </c>
      <c r="I712" s="0" t="n">
        <v>22.0595</v>
      </c>
      <c r="K712" s="0" t="inlineStr">
        <f aca="false">POWER(B712-$I712,2)</f>
        <is>
          <t/>
        </is>
      </c>
      <c r="L712" s="0" t="n">
        <f aca="false">POWER(C712-$I712,2)</f>
        <v>1411.96240861448</v>
      </c>
      <c r="M712" s="0" t="n">
        <f aca="false">POWER(D712-$I712,2)</f>
        <v>1509.97852913587</v>
      </c>
      <c r="N712" s="0" t="n">
        <f aca="false">POWER(E712-$I712,2)</f>
        <v>1544.59014772856</v>
      </c>
      <c r="O712" s="0" t="n">
        <f aca="false">POWER(F712-$I712,2)</f>
        <v>1554.91203025117</v>
      </c>
      <c r="P712" s="0" t="n">
        <f aca="false">POWER(G712-$I712,2)</f>
        <v>1573.82045182873</v>
      </c>
      <c r="Q712" s="0" t="n">
        <f aca="false">POWER(H712-$I712,2)</f>
        <v>1586.25878449708</v>
      </c>
    </row>
    <row r="713" customFormat="false" ht="18.75" hidden="false" customHeight="false" outlineLevel="0" collapsed="false">
      <c r="A713" s="0" t="n">
        <v>110</v>
      </c>
      <c r="B713" s="0" t="inlineStr">
        <f aca="false">50*$D$693*(1-EXP(-(A713-$F$693)/$E$693))+$B$3</f>
        <is>
          <t/>
        </is>
      </c>
      <c r="C713" s="0" t="n">
        <f aca="false">50*$D$694*(1-EXP(-(A713-$F$694)/$E$694))+$B$3</f>
        <v>60.001740801855</v>
      </c>
      <c r="D713" s="0" t="n">
        <f aca="false">50*$D$695*(1-EXP(-(A713-$F$695)/$E$695))+$B$3</f>
        <v>61.3057004953882</v>
      </c>
      <c r="E713" s="0" t="n">
        <f aca="false">50*$D$696*(1-EXP(-(A713-$F$696)/$E$696))+$B$3</f>
        <v>61.7636882813673</v>
      </c>
      <c r="F713" s="0" t="n">
        <f aca="false">50*$D$697*(1-EXP(-(A713-$F$697)/$E$697))+$B$3</f>
        <v>61.9032359145493</v>
      </c>
      <c r="G713" s="0" t="n">
        <f aca="false">50*$D$698*(1-EXP(-(A713-$F$698)/$E$698))+$B$3</f>
        <v>62.1487901582407</v>
      </c>
      <c r="H713" s="0" t="n">
        <f aca="false">50*$D$699*(1-EXP(-(A713-$F$699)/$E$699))+$B$3</f>
        <v>62.3103518055257</v>
      </c>
      <c r="I713" s="0" t="n">
        <v>22.2223</v>
      </c>
      <c r="K713" s="0" t="inlineStr">
        <f aca="false">POWER(B713-$I713,2)</f>
        <is>
          <t/>
        </is>
      </c>
      <c r="L713" s="0" t="n">
        <f aca="false">POWER(C713-$I713,2)</f>
        <v>1427.28614730086</v>
      </c>
      <c r="M713" s="0" t="n">
        <f aca="false">POWER(D713-$I713,2)</f>
        <v>1527.51219428291</v>
      </c>
      <c r="N713" s="0" t="n">
        <f aca="false">POWER(E713-$I713,2)</f>
        <v>1563.52138721785</v>
      </c>
      <c r="O713" s="0" t="n">
        <f aca="false">POWER(F713-$I713,2)</f>
        <v>1574.57667505457</v>
      </c>
      <c r="P713" s="0" t="n">
        <f aca="false">POWER(G713-$I713,2)</f>
        <v>1594.12461635609</v>
      </c>
      <c r="Q713" s="0" t="n">
        <f aca="false">POWER(H713-$I713,2)</f>
        <v>1607.05189756251</v>
      </c>
    </row>
    <row r="714" customFormat="false" ht="18.75" hidden="false" customHeight="false" outlineLevel="0" collapsed="false">
      <c r="A714" s="0" t="n">
        <v>120</v>
      </c>
      <c r="B714" s="0" t="inlineStr">
        <f aca="false">50*$D$693*(1-EXP(-(A714-$F$693)/$E$693))+$B$3</f>
        <is>
          <t/>
        </is>
      </c>
      <c r="C714" s="0" t="n">
        <f aca="false">50*$D$694*(1-EXP(-(A714-$F$694)/$E$694))+$B$3</f>
        <v>60.366358275743</v>
      </c>
      <c r="D714" s="0" t="n">
        <f aca="false">50*$D$695*(1-EXP(-(A714-$F$695)/$E$695))+$B$3</f>
        <v>61.691711571412</v>
      </c>
      <c r="E714" s="0" t="n">
        <f aca="false">50*$D$696*(1-EXP(-(A714-$F$696)/$E$696))+$B$3</f>
        <v>62.1647061947309</v>
      </c>
      <c r="F714" s="0" t="n">
        <f aca="false">50*$D$697*(1-EXP(-(A714-$F$697)/$E$697))+$B$3</f>
        <v>62.3126193217331</v>
      </c>
      <c r="G714" s="0" t="n">
        <f aca="false">50*$D$698*(1-EXP(-(A714-$F$698)/$E$698))+$B$3</f>
        <v>62.5646257172231</v>
      </c>
      <c r="H714" s="0" t="n">
        <f aca="false">50*$D$699*(1-EXP(-(A714-$F$699)/$E$699))+$B$3</f>
        <v>62.7312363603813</v>
      </c>
      <c r="I714" s="0" t="n">
        <v>22.2223</v>
      </c>
      <c r="K714" s="0" t="inlineStr">
        <f aca="false">POWER(B714-$I714,2)</f>
        <is>
          <t/>
        </is>
      </c>
      <c r="L714" s="0" t="n">
        <f aca="false">POWER(C714-$I714,2)</f>
        <v>1454.96918174328</v>
      </c>
      <c r="M714" s="0" t="n">
        <f aca="false">POWER(D714-$I714,2)</f>
        <v>1557.83444979351</v>
      </c>
      <c r="N714" s="0" t="n">
        <f aca="false">POWER(E714-$I714,2)</f>
        <v>1595.39581262488</v>
      </c>
      <c r="O714" s="0" t="n">
        <f aca="false">POWER(F714-$I714,2)</f>
        <v>1607.23370331852</v>
      </c>
      <c r="P714" s="0" t="n">
        <f aca="false">POWER(G714-$I714,2)</f>
        <v>1627.50324427452</v>
      </c>
      <c r="Q714" s="0" t="n">
        <f aca="false">POWER(H714-$I714,2)</f>
        <v>1640.97392504942</v>
      </c>
    </row>
    <row r="715" customFormat="false" ht="18.75" hidden="false" customHeight="false" outlineLevel="0" collapsed="false">
      <c r="A715" s="0" t="n">
        <v>130</v>
      </c>
      <c r="B715" s="0" t="inlineStr">
        <f aca="false">50*$D$693*(1-EXP(-(A715-$F$693)/$E$693))+$B$3</f>
        <is>
          <t/>
        </is>
      </c>
      <c r="C715" s="0" t="n">
        <f aca="false">50*$D$694*(1-EXP(-(A715-$F$694)/$E$694))+$B$3</f>
        <v>60.7294471132502</v>
      </c>
      <c r="D715" s="0" t="n">
        <f aca="false">50*$D$695*(1-EXP(-(A715-$F$695)/$E$695))+$B$3</f>
        <v>62.0759832872478</v>
      </c>
      <c r="E715" s="0" t="n">
        <f aca="false">50*$D$696*(1-EXP(-(A715-$F$696)/$E$696))+$B$3</f>
        <v>62.5638367879071</v>
      </c>
      <c r="F715" s="0" t="n">
        <f aca="false">50*$D$697*(1-EXP(-(A715-$F$697)/$E$697))+$B$3</f>
        <v>62.7200326194898</v>
      </c>
      <c r="G715" s="0" t="n">
        <f aca="false">50*$D$698*(1-EXP(-(A715-$F$698)/$E$698))+$B$3</f>
        <v>62.9784226925156</v>
      </c>
      <c r="H715" s="0" t="n">
        <f aca="false">50*$D$699*(1-EXP(-(A715-$F$699)/$E$699))+$B$3</f>
        <v>63.1500285415081</v>
      </c>
      <c r="I715" s="0" t="n">
        <v>22.2223</v>
      </c>
      <c r="K715" s="0" t="inlineStr">
        <f aca="false">POWER(B715-$I715,2)</f>
        <is>
          <t/>
        </is>
      </c>
      <c r="L715" s="0" t="n">
        <f aca="false">POWER(C715-$I715,2)</f>
        <v>1482.80037880149</v>
      </c>
      <c r="M715" s="0" t="n">
        <f aca="false">POWER(D715-$I715,2)</f>
        <v>1588.31607156026</v>
      </c>
      <c r="N715" s="0" t="n">
        <f aca="false">POWER(E715-$I715,2)</f>
        <v>1627.43959041006</v>
      </c>
      <c r="O715" s="0" t="n">
        <f aca="false">POWER(F715-$I715,2)</f>
        <v>1640.06634731968</v>
      </c>
      <c r="P715" s="0" t="n">
        <f aca="false">POWER(G715-$I715,2)</f>
        <v>1661.06153692739</v>
      </c>
      <c r="Q715" s="0" t="n">
        <f aca="false">POWER(H715-$I715,2)</f>
        <v>1675.07896356737</v>
      </c>
    </row>
    <row r="716" customFormat="false" ht="18.75" hidden="false" customHeight="false" outlineLevel="0" collapsed="false">
      <c r="A716" s="0" t="n">
        <v>140</v>
      </c>
      <c r="B716" s="0" t="inlineStr">
        <f aca="false">50*$D$693*(1-EXP(-(A716-$F$693)/$E$693))+$B$3</f>
        <is>
          <t/>
        </is>
      </c>
      <c r="C716" s="0" t="n">
        <f aca="false">50*$D$694*(1-EXP(-(A716-$F$694)/$E$694))+$B$3</f>
        <v>61.0910137230907</v>
      </c>
      <c r="D716" s="0" t="n">
        <f aca="false">50*$D$695*(1-EXP(-(A716-$F$695)/$E$695))+$B$3</f>
        <v>62.4585234804269</v>
      </c>
      <c r="E716" s="0" t="n">
        <f aca="false">50*$D$696*(1-EXP(-(A716-$F$696)/$E$696))+$B$3</f>
        <v>62.9610889432361</v>
      </c>
      <c r="F716" s="0" t="n">
        <f aca="false">50*$D$697*(1-EXP(-(A716-$F$697)/$E$697))+$B$3</f>
        <v>63.1254852887389</v>
      </c>
      <c r="G716" s="0" t="n">
        <f aca="false">50*$D$698*(1-EXP(-(A716-$F$698)/$E$698))+$B$3</f>
        <v>63.3901910780289</v>
      </c>
      <c r="H716" s="0" t="n">
        <f aca="false">50*$D$699*(1-EXP(-(A716-$F$699)/$E$699))+$B$3</f>
        <v>63.5667387508745</v>
      </c>
      <c r="I716" s="0" t="n">
        <v>22.5479</v>
      </c>
      <c r="K716" s="0" t="inlineStr">
        <f aca="false">POWER(B716-$I716,2)</f>
        <is>
          <t/>
        </is>
      </c>
      <c r="L716" s="0" t="n">
        <f aca="false">POWER(C716-$I716,2)</f>
        <v>1485.5716154711</v>
      </c>
      <c r="M716" s="0" t="n">
        <f aca="false">POWER(D716-$I716,2)</f>
        <v>1592.8578665964</v>
      </c>
      <c r="N716" s="0" t="n">
        <f aca="false">POWER(E716-$I716,2)</f>
        <v>1633.2258405617</v>
      </c>
      <c r="O716" s="0" t="n">
        <f aca="false">POWER(F716-$I716,2)</f>
        <v>1646.54042786488</v>
      </c>
      <c r="P716" s="0" t="n">
        <f aca="false">POWER(G716-$I716,2)</f>
        <v>1668.09274050244</v>
      </c>
      <c r="Q716" s="0" t="n">
        <f aca="false">POWER(H716-$I716,2)</f>
        <v>1682.54513247024</v>
      </c>
    </row>
    <row r="717" customFormat="false" ht="18.75" hidden="false" customHeight="false" outlineLevel="0" collapsed="false">
      <c r="A717" s="0" t="n">
        <v>150</v>
      </c>
      <c r="B717" s="0" t="inlineStr">
        <f aca="false">50*$D$693*(1-EXP(-(A717-$F$693)/$E$693))+$B$3</f>
        <is>
          <t/>
        </is>
      </c>
      <c r="C717" s="0" t="n">
        <f aca="false">50*$D$694*(1-EXP(-(A717-$F$694)/$E$694))+$B$3</f>
        <v>61.4510644871106</v>
      </c>
      <c r="D717" s="0" t="n">
        <f aca="false">50*$D$695*(1-EXP(-(A717-$F$695)/$E$695))+$B$3</f>
        <v>62.8393399531646</v>
      </c>
      <c r="E717" s="0" t="n">
        <f aca="false">50*$D$696*(1-EXP(-(A717-$F$696)/$E$696))+$B$3</f>
        <v>63.3564715012546</v>
      </c>
      <c r="F717" s="0" t="n">
        <f aca="false">50*$D$697*(1-EXP(-(A717-$F$697)/$E$697))+$B$3</f>
        <v>63.5289867647743</v>
      </c>
      <c r="G717" s="0" t="n">
        <f aca="false">50*$D$698*(1-EXP(-(A717-$F$698)/$E$698))+$B$3</f>
        <v>63.7999408186797</v>
      </c>
      <c r="H717" s="0" t="n">
        <f aca="false">50*$D$699*(1-EXP(-(A717-$F$699)/$E$699))+$B$3</f>
        <v>63.9813773387367</v>
      </c>
      <c r="I717" s="0" t="n">
        <v>22.8735</v>
      </c>
      <c r="K717" s="0" t="inlineStr">
        <f aca="false">POWER(B717-$I717,2)</f>
        <is>
          <t/>
        </is>
      </c>
      <c r="L717" s="0" t="n">
        <f aca="false">POWER(C717-$I717,2)</f>
        <v>1488.22848175717</v>
      </c>
      <c r="M717" s="0" t="n">
        <f aca="false">POWER(D717-$I717,2)</f>
        <v>1597.26836316196</v>
      </c>
      <c r="N717" s="0" t="n">
        <f aca="false">POWER(E717-$I717,2)</f>
        <v>1638.87098157139</v>
      </c>
      <c r="O717" s="0" t="n">
        <f aca="false">POWER(F717-$I717,2)</f>
        <v>1652.86860408073</v>
      </c>
      <c r="P717" s="0" t="n">
        <f aca="false">POWER(G717-$I717,2)</f>
        <v>1674.97355808489</v>
      </c>
      <c r="Q717" s="0" t="n">
        <f aca="false">POWER(H717-$I717,2)</f>
        <v>1689.85757929662</v>
      </c>
    </row>
    <row r="718" customFormat="false" ht="18.75" hidden="false" customHeight="false" outlineLevel="0" collapsed="false">
      <c r="A718" s="0" t="n">
        <v>160</v>
      </c>
      <c r="B718" s="0" t="inlineStr">
        <f aca="false">50*$D$693*(1-EXP(-(A718-$F$693)/$E$693))+$B$3</f>
        <is>
          <t/>
        </is>
      </c>
      <c r="C718" s="0" t="n">
        <f aca="false">50*$D$694*(1-EXP(-(A718-$F$694)/$E$694))+$B$3</f>
        <v>61.8096057604004</v>
      </c>
      <c r="D718" s="0" t="n">
        <f aca="false">50*$D$695*(1-EXP(-(A718-$F$695)/$E$695))+$B$3</f>
        <v>63.2184404725197</v>
      </c>
      <c r="E718" s="0" t="n">
        <f aca="false">50*$D$696*(1-EXP(-(A718-$F$696)/$E$696))+$B$3</f>
        <v>63.7499932608934</v>
      </c>
      <c r="F718" s="0" t="n">
        <f aca="false">50*$D$697*(1-EXP(-(A718-$F$697)/$E$697))+$B$3</f>
        <v>63.9305464374833</v>
      </c>
      <c r="G718" s="0" t="n">
        <f aca="false">50*$D$698*(1-EXP(-(A718-$F$698)/$E$698))+$B$3</f>
        <v>64.2076818106312</v>
      </c>
      <c r="H718" s="0" t="n">
        <f aca="false">50*$D$699*(1-EXP(-(A718-$F$699)/$E$699))+$B$3</f>
        <v>64.3939546038962</v>
      </c>
      <c r="I718" s="0" t="n">
        <v>23.0363</v>
      </c>
      <c r="K718" s="0" t="inlineStr">
        <f aca="false">POWER(B718-$I718,2)</f>
        <is>
          <t/>
        </is>
      </c>
      <c r="L718" s="0" t="n">
        <f aca="false">POWER(C718-$I718,2)</f>
        <v>1503.3692395895</v>
      </c>
      <c r="M718" s="0" t="n">
        <f aca="false">POWER(D718-$I718,2)</f>
        <v>1614.6044129533</v>
      </c>
      <c r="N718" s="0" t="n">
        <f aca="false">POWER(E718-$I718,2)</f>
        <v>1657.60481894211</v>
      </c>
      <c r="O718" s="0" t="n">
        <f aca="false">POWER(F718-$I718,2)</f>
        <v>1672.33939168962</v>
      </c>
      <c r="P718" s="0" t="n">
        <f aca="false">POWER(G718-$I718,2)</f>
        <v>1695.08268019677</v>
      </c>
      <c r="Q718" s="0" t="n">
        <f aca="false">POWER(H718-$I718,2)</f>
        <v>1710.45559433518</v>
      </c>
    </row>
    <row r="719" customFormat="false" ht="18.75" hidden="false" customHeight="false" outlineLevel="0" collapsed="false">
      <c r="A719" s="0" t="n">
        <v>170</v>
      </c>
      <c r="B719" s="0" t="inlineStr">
        <f aca="false">50*$D$693*(1-EXP(-(A719-$F$693)/$E$693))+$B$3</f>
        <is>
          <t/>
        </is>
      </c>
      <c r="C719" s="0" t="n">
        <f aca="false">50*$D$694*(1-EXP(-(A719-$F$694)/$E$694))+$B$3</f>
        <v>62.1666438714075</v>
      </c>
      <c r="D719" s="0" t="n">
        <f aca="false">50*$D$695*(1-EXP(-(A719-$F$695)/$E$695))+$B$3</f>
        <v>63.5958327705527</v>
      </c>
      <c r="E719" s="0" t="n">
        <f aca="false">50*$D$696*(1-EXP(-(A719-$F$696)/$E$696))+$B$3</f>
        <v>64.1416629796721</v>
      </c>
      <c r="F719" s="0" t="n">
        <f aca="false">50*$D$697*(1-EXP(-(A719-$F$697)/$E$697))+$B$3</f>
        <v>64.3301736515659</v>
      </c>
      <c r="G719" s="0" t="n">
        <f aca="false">50*$D$698*(1-EXP(-(A719-$F$698)/$E$698))+$B$3</f>
        <v>64.6134239015316</v>
      </c>
      <c r="H719" s="0" t="n">
        <f aca="false">50*$D$699*(1-EXP(-(A719-$F$699)/$E$699))+$B$3</f>
        <v>64.8044807939551</v>
      </c>
      <c r="I719" s="0" t="n">
        <v>23.1991</v>
      </c>
      <c r="K719" s="0" t="inlineStr">
        <f aca="false">POWER(B719-$I719,2)</f>
        <is>
          <t/>
        </is>
      </c>
      <c r="L719" s="0" t="n">
        <f aca="false">POWER(C719-$I719,2)</f>
        <v>1518.46947537007</v>
      </c>
      <c r="M719" s="0" t="n">
        <f aca="false">POWER(D719-$I719,2)</f>
        <v>1631.89601853544</v>
      </c>
      <c r="N719" s="0" t="n">
        <f aca="false">POWER(E719-$I719,2)</f>
        <v>1676.29346334441</v>
      </c>
      <c r="O719" s="0" t="n">
        <f aca="false">POWER(F719-$I719,2)</f>
        <v>1691.76521973054</v>
      </c>
      <c r="P719" s="0" t="n">
        <f aca="false">POWER(G719-$I719,2)</f>
        <v>1715.14622422097</v>
      </c>
      <c r="Q719" s="0" t="n">
        <f aca="false">POWER(H719-$I719,2)</f>
        <v>1731.00771101</v>
      </c>
    </row>
    <row r="720" customFormat="false" ht="18.75" hidden="false" customHeight="false" outlineLevel="0" collapsed="false">
      <c r="A720" s="0" t="n">
        <v>180</v>
      </c>
      <c r="B720" s="0" t="inlineStr">
        <f aca="false">50*$D$693*(1-EXP(-(A720-$F$693)/$E$693))+$B$3</f>
        <is>
          <t/>
        </is>
      </c>
      <c r="C720" s="0" t="n">
        <f aca="false">50*$D$694*(1-EXP(-(A720-$F$694)/$E$694))+$B$3</f>
        <v>62.5221851220474</v>
      </c>
      <c r="D720" s="0" t="n">
        <f aca="false">50*$D$695*(1-EXP(-(A720-$F$695)/$E$695))+$B$3</f>
        <v>63.9715245444836</v>
      </c>
      <c r="E720" s="0" t="n">
        <f aca="false">50*$D$696*(1-EXP(-(A720-$F$696)/$E$696))+$B$3</f>
        <v>64.531489373895</v>
      </c>
      <c r="F720" s="0" t="n">
        <f aca="false">50*$D$697*(1-EXP(-(A720-$F$697)/$E$697))+$B$3</f>
        <v>64.7278777067516</v>
      </c>
      <c r="G720" s="0" t="n">
        <f aca="false">50*$D$698*(1-EXP(-(A720-$F$698)/$E$698))+$B$3</f>
        <v>65.0171768907523</v>
      </c>
      <c r="H720" s="0" t="n">
        <f aca="false">50*$D$699*(1-EXP(-(A720-$F$699)/$E$699))+$B$3</f>
        <v>65.2129661055708</v>
      </c>
      <c r="I720" s="0" t="n">
        <v>24.0131</v>
      </c>
      <c r="K720" s="0" t="inlineStr">
        <f aca="false">POWER(B720-$I720,2)</f>
        <is>
          <t/>
        </is>
      </c>
      <c r="L720" s="0" t="n">
        <f aca="false">POWER(C720-$I720,2)</f>
        <v>1482.94963693709</v>
      </c>
      <c r="M720" s="0" t="n">
        <f aca="false">POWER(D720-$I720,2)</f>
        <v>1596.67569207719</v>
      </c>
      <c r="N720" s="0" t="n">
        <f aca="false">POWER(E720-$I720,2)</f>
        <v>1641.73987745457</v>
      </c>
      <c r="O720" s="0" t="n">
        <f aca="false">POWER(F720-$I720,2)</f>
        <v>1657.6931237102</v>
      </c>
      <c r="P720" s="0" t="n">
        <f aca="false">POWER(G720-$I720,2)</f>
        <v>1681.33432166273</v>
      </c>
      <c r="Q720" s="0" t="n">
        <f aca="false">POWER(H720-$I720,2)</f>
        <v>1697.42896711696</v>
      </c>
    </row>
    <row r="721" customFormat="false" ht="18.75" hidden="false" customHeight="false" outlineLevel="0" collapsed="false">
      <c r="A721" s="0" t="n">
        <v>190</v>
      </c>
      <c r="B721" s="0" t="inlineStr">
        <f aca="false">50*$D$693*(1-EXP(-(A721-$F$693)/$E$693))+$B$3</f>
        <is>
          <t/>
        </is>
      </c>
      <c r="C721" s="0" t="n">
        <f aca="false">50*$D$694*(1-EXP(-(A721-$F$694)/$E$694))+$B$3</f>
        <v>62.8762357878153</v>
      </c>
      <c r="D721" s="0" t="n">
        <f aca="false">50*$D$695*(1-EXP(-(A721-$F$695)/$E$695))+$B$3</f>
        <v>64.3455234568488</v>
      </c>
      <c r="E721" s="0" t="n">
        <f aca="false">50*$D$696*(1-EXP(-(A721-$F$696)/$E$696))+$B$3</f>
        <v>64.9194811188444</v>
      </c>
      <c r="F721" s="0" t="n">
        <f aca="false">50*$D$697*(1-EXP(-(A721-$F$697)/$E$697))+$B$3</f>
        <v>65.1236678580159</v>
      </c>
      <c r="G721" s="0" t="n">
        <f aca="false">50*$D$698*(1-EXP(-(A721-$F$698)/$E$698))+$B$3</f>
        <v>65.4189505296245</v>
      </c>
      <c r="H721" s="0" t="n">
        <f aca="false">50*$D$699*(1-EXP(-(A721-$F$699)/$E$699))+$B$3</f>
        <v>65.6194206847095</v>
      </c>
      <c r="I721" s="0" t="n">
        <v>24.1759</v>
      </c>
      <c r="K721" s="0" t="inlineStr">
        <f aca="false">POWER(B721-$I721,2)</f>
        <is>
          <t/>
        </is>
      </c>
      <c r="L721" s="0" t="n">
        <f aca="false">POWER(C721-$I721,2)</f>
        <v>1497.71599008966</v>
      </c>
      <c r="M721" s="0" t="n">
        <f aca="false">POWER(D721-$I721,2)</f>
        <v>1613.59864866501</v>
      </c>
      <c r="N721" s="0" t="n">
        <f aca="false">POWER(E721-$I721,2)</f>
        <v>1660.03940238786</v>
      </c>
      <c r="O721" s="0" t="n">
        <f aca="false">POWER(F721-$I721,2)</f>
        <v>1676.71969255396</v>
      </c>
      <c r="P721" s="0" t="n">
        <f aca="false">POWER(G721-$I721,2)</f>
        <v>1700.98921698916</v>
      </c>
      <c r="Q721" s="0" t="n">
        <f aca="false">POWER(H721-$I721,2)</f>
        <v>1717.56540674395</v>
      </c>
    </row>
    <row r="722" customFormat="false" ht="18.75" hidden="false" customHeight="false" outlineLevel="0" collapsed="false">
      <c r="A722" s="0" t="n">
        <v>200</v>
      </c>
      <c r="B722" s="0" t="inlineStr">
        <f aca="false">50*$D$693*(1-EXP(-(A722-$F$693)/$E$693))+$B$3</f>
        <is>
          <t/>
        </is>
      </c>
      <c r="C722" s="0" t="n">
        <f aca="false">50*$D$694*(1-EXP(-(A722-$F$694)/$E$694))+$B$3</f>
        <v>63.2288021178968</v>
      </c>
      <c r="D722" s="0" t="n">
        <f aca="false">50*$D$695*(1-EXP(-(A722-$F$695)/$E$695))+$B$3</f>
        <v>64.7178371356574</v>
      </c>
      <c r="E722" s="0" t="n">
        <f aca="false">50*$D$696*(1-EXP(-(A722-$F$696)/$E$696))+$B$3</f>
        <v>65.3056468489742</v>
      </c>
      <c r="F722" s="0" t="n">
        <f aca="false">50*$D$697*(1-EXP(-(A722-$F$697)/$E$697))+$B$3</f>
        <v>65.5175533157962</v>
      </c>
      <c r="G722" s="0" t="n">
        <f aca="false">50*$D$698*(1-EXP(-(A722-$F$698)/$E$698))+$B$3</f>
        <v>65.8187545216746</v>
      </c>
      <c r="H722" s="0" t="n">
        <f aca="false">50*$D$699*(1-EXP(-(A722-$F$699)/$E$699))+$B$3</f>
        <v>66.023854626898</v>
      </c>
      <c r="I722" s="0" t="n">
        <v>24.0131</v>
      </c>
      <c r="K722" s="0" t="inlineStr">
        <f aca="false">POWER(B722-$I722,2)</f>
        <is>
          <t/>
        </is>
      </c>
      <c r="L722" s="0" t="n">
        <f aca="false">POWER(C722-$I722,2)</f>
        <v>1537.87129259962</v>
      </c>
      <c r="M722" s="0" t="n">
        <f aca="false">POWER(D722-$I722,2)</f>
        <v>1656.87562528296</v>
      </c>
      <c r="N722" s="0" t="n">
        <f aca="false">POWER(E722-$I722,2)</f>
        <v>1705.07442527473</v>
      </c>
      <c r="O722" s="0" t="n">
        <f aca="false">POWER(F722-$I722,2)</f>
        <v>1722.6196450431</v>
      </c>
      <c r="P722" s="0" t="n">
        <f aca="false">POWER(G722-$I722,2)</f>
        <v>1747.71274998561</v>
      </c>
      <c r="Q722" s="0" t="n">
        <f aca="false">POWER(H722-$I722,2)</f>
        <v>1764.90350432144</v>
      </c>
    </row>
    <row r="723" customFormat="false" ht="18.75" hidden="false" customHeight="false" outlineLevel="0" collapsed="false">
      <c r="A723" s="0" t="n">
        <v>210</v>
      </c>
      <c r="B723" s="0" t="inlineStr">
        <f aca="false">50*$D$693*(1-EXP(-(A723-$F$693)/$E$693))+$B$3</f>
        <is>
          <t/>
        </is>
      </c>
      <c r="C723" s="0" t="n">
        <f aca="false">50*$D$694*(1-EXP(-(A723-$F$694)/$E$694))+$B$3</f>
        <v>63.5798903352783</v>
      </c>
      <c r="D723" s="0" t="n">
        <f aca="false">50*$D$695*(1-EXP(-(A723-$F$695)/$E$695))+$B$3</f>
        <v>65.0884731745468</v>
      </c>
      <c r="E723" s="0" t="n">
        <f aca="false">50*$D$696*(1-EXP(-(A723-$F$696)/$E$696))+$B$3</f>
        <v>65.6899951581014</v>
      </c>
      <c r="F723" s="0" t="n">
        <f aca="false">50*$D$697*(1-EXP(-(A723-$F$697)/$E$697))+$B$3</f>
        <v>65.9095432462054</v>
      </c>
      <c r="G723" s="0" t="n">
        <f aca="false">50*$D$698*(1-EXP(-(A723-$F$698)/$E$698))+$B$3</f>
        <v>66.2165985228586</v>
      </c>
      <c r="H723" s="0" t="n">
        <f aca="false">50*$D$699*(1-EXP(-(A723-$F$699)/$E$699))+$B$3</f>
        <v>66.4262779774744</v>
      </c>
      <c r="I723" s="0" t="n">
        <v>23.6875</v>
      </c>
      <c r="K723" s="0" t="inlineStr">
        <f aca="false">POWER(B723-$I723,2)</f>
        <is>
          <t/>
        </is>
      </c>
      <c r="L723" s="0" t="n">
        <f aca="false">POWER(C723-$I723,2)</f>
        <v>1591.4028066622</v>
      </c>
      <c r="M723" s="0" t="n">
        <f aca="false">POWER(D723-$I723,2)</f>
        <v>1714.04057979954</v>
      </c>
      <c r="N723" s="0" t="n">
        <f aca="false">POWER(E723-$I723,2)</f>
        <v>1764.20959950633</v>
      </c>
      <c r="O723" s="0" t="n">
        <f aca="false">POWER(F723-$I723,2)</f>
        <v>1782.70093588443</v>
      </c>
      <c r="P723" s="0" t="n">
        <f aca="false">POWER(G723-$I723,2)</f>
        <v>1808.72422116702</v>
      </c>
      <c r="Q723" s="0" t="n">
        <f aca="false">POWER(H723-$I723,2)</f>
        <v>1826.60314300785</v>
      </c>
    </row>
    <row r="724" customFormat="false" ht="18.75" hidden="false" customHeight="false" outlineLevel="0" collapsed="false">
      <c r="A724" s="0" t="n">
        <v>220</v>
      </c>
      <c r="B724" s="0" t="inlineStr">
        <f aca="false">50*$D$693*(1-EXP(-(A724-$F$693)/$E$693))+$B$3</f>
        <is>
          <t/>
        </is>
      </c>
      <c r="C724" s="0" t="n">
        <f aca="false">50*$D$694*(1-EXP(-(A724-$F$694)/$E$694))+$B$3</f>
        <v>63.9295066368564</v>
      </c>
      <c r="D724" s="0" t="n">
        <f aca="false">50*$D$695*(1-EXP(-(A724-$F$695)/$E$695))+$B$3</f>
        <v>65.4574391329377</v>
      </c>
      <c r="E724" s="0" t="n">
        <f aca="false">50*$D$696*(1-EXP(-(A724-$F$696)/$E$696))+$B$3</f>
        <v>66.0725345995979</v>
      </c>
      <c r="F724" s="0" t="n">
        <f aca="false">50*$D$697*(1-EXP(-(A724-$F$697)/$E$697))+$B$3</f>
        <v>66.2996467712457</v>
      </c>
      <c r="G724" s="0" t="n">
        <f aca="false">50*$D$698*(1-EXP(-(A724-$F$698)/$E$698))+$B$3</f>
        <v>66.6124921417955</v>
      </c>
      <c r="H724" s="0" t="n">
        <f aca="false">50*$D$699*(1-EXP(-(A724-$F$699)/$E$699))+$B$3</f>
        <v>66.8267007318377</v>
      </c>
      <c r="I724" s="0" t="n">
        <v>24.0131</v>
      </c>
      <c r="K724" s="0" t="inlineStr">
        <f aca="false">POWER(B724-$I724,2)</f>
        <is>
          <t/>
        </is>
      </c>
      <c r="L724" s="0" t="n">
        <f aca="false">POWER(C724-$I724,2)</f>
        <v>1593.31951879887</v>
      </c>
      <c r="M724" s="0" t="n">
        <f aca="false">POWER(D724-$I724,2)</f>
        <v>1717.63324616595</v>
      </c>
      <c r="N724" s="0" t="n">
        <f aca="false">POWER(E724-$I724,2)</f>
        <v>1768.99603883785</v>
      </c>
      <c r="O724" s="0" t="n">
        <f aca="false">POWER(F724-$I724,2)</f>
        <v>1788.15203783675</v>
      </c>
      <c r="P724" s="0" t="n">
        <f aca="false">POWER(G724-$I724,2)</f>
        <v>1814.70821085047</v>
      </c>
      <c r="Q724" s="0" t="n">
        <f aca="false">POWER(H724-$I724,2)</f>
        <v>1833.00440762522</v>
      </c>
    </row>
    <row r="725" customFormat="false" ht="18.75" hidden="false" customHeight="false" outlineLevel="0" collapsed="false">
      <c r="A725" s="0" t="n">
        <v>230</v>
      </c>
      <c r="B725" s="0" t="inlineStr">
        <f aca="false">50*$D$693*(1-EXP(-(A725-$F$693)/$E$693))+$B$3</f>
        <is>
          <t/>
        </is>
      </c>
      <c r="C725" s="0" t="n">
        <f aca="false">50*$D$694*(1-EXP(-(A725-$F$694)/$E$694))+$B$3</f>
        <v>64.2776571935478</v>
      </c>
      <c r="D725" s="0" t="n">
        <f aca="false">50*$D$695*(1-EXP(-(A725-$F$695)/$E$695))+$B$3</f>
        <v>65.824742536188</v>
      </c>
      <c r="E725" s="0" t="n">
        <f aca="false">50*$D$696*(1-EXP(-(A725-$F$696)/$E$696))+$B$3</f>
        <v>66.4532736865807</v>
      </c>
      <c r="F725" s="0" t="n">
        <f aca="false">50*$D$697*(1-EXP(-(A725-$F$697)/$E$697))+$B$3</f>
        <v>66.6878729690208</v>
      </c>
      <c r="G725" s="0" t="n">
        <f aca="false">50*$D$698*(1-EXP(-(A725-$F$698)/$E$698))+$B$3</f>
        <v>67.0064449399991</v>
      </c>
      <c r="H725" s="0" t="n">
        <f aca="false">50*$D$699*(1-EXP(-(A725-$F$699)/$E$699))+$B$3</f>
        <v>67.2251328356962</v>
      </c>
      <c r="I725" s="0" t="n">
        <v>24.5015</v>
      </c>
      <c r="K725" s="0" t="inlineStr">
        <f aca="false">POWER(B725-$I725,2)</f>
        <is>
          <t/>
        </is>
      </c>
      <c r="L725" s="0" t="n">
        <f aca="false">POWER(C725-$I725,2)</f>
        <v>1582.14268108583</v>
      </c>
      <c r="M725" s="0" t="n">
        <f aca="false">POWER(D725-$I725,2)</f>
        <v>1707.61037370462</v>
      </c>
      <c r="N725" s="0" t="n">
        <f aca="false">POWER(E725-$I725,2)</f>
        <v>1759.95131545008</v>
      </c>
      <c r="O725" s="0" t="n">
        <f aca="false">POWER(F725-$I725,2)</f>
        <v>1779.69006428133</v>
      </c>
      <c r="P725" s="0" t="n">
        <f aca="false">POWER(G725-$I725,2)</f>
        <v>1806.67034435236</v>
      </c>
      <c r="Q725" s="0" t="n">
        <f aca="false">POWER(H725-$I725,2)</f>
        <v>1825.30880267938</v>
      </c>
    </row>
    <row r="726" customFormat="false" ht="18.75" hidden="false" customHeight="false" outlineLevel="0" collapsed="false">
      <c r="A726" s="0" t="n">
        <v>240</v>
      </c>
      <c r="B726" s="0" t="inlineStr">
        <f aca="false">50*$D$693*(1-EXP(-(A726-$F$693)/$E$693))+$B$3</f>
        <is>
          <t/>
        </is>
      </c>
      <c r="C726" s="0" t="n">
        <f aca="false">50*$D$694*(1-EXP(-(A726-$F$694)/$E$694))+$B$3</f>
        <v>64.6243481503981</v>
      </c>
      <c r="D726" s="0" t="n">
        <f aca="false">50*$D$695*(1-EXP(-(A726-$F$695)/$E$695))+$B$3</f>
        <v>66.1903908757466</v>
      </c>
      <c r="E726" s="0" t="n">
        <f aca="false">50*$D$696*(1-EXP(-(A726-$F$696)/$E$696))+$B$3</f>
        <v>66.8322208921013</v>
      </c>
      <c r="F726" s="0" t="n">
        <f aca="false">50*$D$697*(1-EXP(-(A726-$F$697)/$E$697))+$B$3</f>
        <v>67.074230873947</v>
      </c>
      <c r="G726" s="0" t="n">
        <f aca="false">50*$D$698*(1-EXP(-(A726-$F$698)/$E$698))+$B$3</f>
        <v>67.398466432109</v>
      </c>
      <c r="H726" s="0" t="n">
        <f aca="false">50*$D$699*(1-EXP(-(A726-$F$699)/$E$699))+$B$3</f>
        <v>67.621584185314</v>
      </c>
      <c r="I726" s="0" t="n">
        <v>24.6643</v>
      </c>
      <c r="K726" s="0" t="inlineStr">
        <f aca="false">POWER(B726-$I726,2)</f>
        <is>
          <t/>
        </is>
      </c>
      <c r="L726" s="0" t="n">
        <f aca="false">POWER(C726-$I726,2)</f>
        <v>1596.80544818213</v>
      </c>
      <c r="M726" s="0" t="n">
        <f aca="false">POWER(D726-$I726,2)</f>
        <v>1724.41622342077</v>
      </c>
      <c r="N726" s="0" t="n">
        <f aca="false">POWER(E726-$I726,2)</f>
        <v>1778.13355236251</v>
      </c>
      <c r="O726" s="0" t="n">
        <f aca="false">POWER(F726-$I726,2)</f>
        <v>1798.60223673297</v>
      </c>
      <c r="P726" s="0" t="n">
        <f aca="false">POWER(G726-$I726,2)</f>
        <v>1826.20898064719</v>
      </c>
      <c r="Q726" s="0" t="n">
        <f aca="false">POWER(H726-$I726,2)</f>
        <v>1845.32826457783</v>
      </c>
    </row>
    <row r="727" customFormat="false" ht="18.75" hidden="false" customHeight="false" outlineLevel="0" collapsed="false">
      <c r="A727" s="0" t="n">
        <v>250</v>
      </c>
      <c r="B727" s="0" t="inlineStr">
        <f aca="false">50*$D$693*(1-EXP(-(A727-$F$693)/$E$693))+$B$3</f>
        <is>
          <t/>
        </is>
      </c>
      <c r="C727" s="0" t="n">
        <f aca="false">50*$D$694*(1-EXP(-(A727-$F$694)/$E$694))+$B$3</f>
        <v>64.9695856266899</v>
      </c>
      <c r="D727" s="0" t="n">
        <f aca="false">50*$D$695*(1-EXP(-(A727-$F$695)/$E$695))+$B$3</f>
        <v>66.5543916093059</v>
      </c>
      <c r="E727" s="0" t="n">
        <f aca="false">50*$D$696*(1-EXP(-(A727-$F$696)/$E$696))+$B$3</f>
        <v>67.2093846493341</v>
      </c>
      <c r="F727" s="0" t="n">
        <f aca="false">50*$D$697*(1-EXP(-(A727-$F$697)/$E$697))+$B$3</f>
        <v>67.4587294769637</v>
      </c>
      <c r="G727" s="0" t="n">
        <f aca="false">50*$D$698*(1-EXP(-(A727-$F$698)/$E$698))+$B$3</f>
        <v>67.7885660861205</v>
      </c>
      <c r="H727" s="0" t="n">
        <f aca="false">50*$D$699*(1-EXP(-(A727-$F$699)/$E$699))+$B$3</f>
        <v>68.0160646277577</v>
      </c>
      <c r="I727" s="0" t="n">
        <v>24.5015</v>
      </c>
      <c r="K727" s="0" t="inlineStr">
        <f aca="false">POWER(B727-$I727,2)</f>
        <is>
          <t/>
        </is>
      </c>
      <c r="L727" s="0" t="n">
        <f aca="false">POWER(C727-$I727,2)</f>
        <v>1637.66595428911</v>
      </c>
      <c r="M727" s="0" t="n">
        <f aca="false">POWER(D727-$I727,2)</f>
        <v>1768.44569270403</v>
      </c>
      <c r="N727" s="0" t="n">
        <f aca="false">POWER(E727-$I727,2)</f>
        <v>1823.96341122083</v>
      </c>
      <c r="O727" s="0" t="n">
        <f aca="false">POWER(F727-$I727,2)</f>
        <v>1845.32356433652</v>
      </c>
      <c r="P727" s="0" t="n">
        <f aca="false">POWER(G727-$I727,2)</f>
        <v>1873.77009034416</v>
      </c>
      <c r="Q727" s="0" t="n">
        <f aca="false">POWER(H727-$I727,2)</f>
        <v>1893.5173347433</v>
      </c>
    </row>
    <row r="728" customFormat="false" ht="18.75" hidden="false" customHeight="false" outlineLevel="0" collapsed="false">
      <c r="A728" s="0" t="n">
        <v>260</v>
      </c>
      <c r="B728" s="0" t="inlineStr">
        <f aca="false">50*$D$693*(1-EXP(-(A728-$F$693)/$E$693))+$B$3</f>
        <is>
          <t/>
        </is>
      </c>
      <c r="C728" s="0" t="n">
        <f aca="false">50*$D$694*(1-EXP(-(A728-$F$694)/$E$694))+$B$3</f>
        <v>65.3133757160513</v>
      </c>
      <c r="D728" s="0" t="n">
        <f aca="false">50*$D$695*(1-EXP(-(A728-$F$695)/$E$695))+$B$3</f>
        <v>66.9167521609542</v>
      </c>
      <c r="E728" s="0" t="n">
        <f aca="false">50*$D$696*(1-EXP(-(A728-$F$696)/$E$696))+$B$3</f>
        <v>67.5847733517646</v>
      </c>
      <c r="F728" s="0" t="n">
        <f aca="false">50*$D$697*(1-EXP(-(A728-$F$697)/$E$697))+$B$3</f>
        <v>67.8413777257422</v>
      </c>
      <c r="G728" s="0" t="n">
        <f aca="false">50*$D$698*(1-EXP(-(A728-$F$698)/$E$698))+$B$3</f>
        <v>68.1767533236131</v>
      </c>
      <c r="H728" s="0" t="n">
        <f aca="false">50*$D$699*(1-EXP(-(A728-$F$699)/$E$699))+$B$3</f>
        <v>68.4085839611401</v>
      </c>
      <c r="I728" s="0" t="n">
        <v>24.8271</v>
      </c>
      <c r="K728" s="0" t="inlineStr">
        <f aca="false">POWER(B728-$I728,2)</f>
        <is>
          <t/>
        </is>
      </c>
      <c r="L728" s="0" t="n">
        <f aca="false">POWER(C728-$I728,2)</f>
        <v>1639.13852135613</v>
      </c>
      <c r="M728" s="0" t="n">
        <f aca="false">POWER(D728-$I728,2)</f>
        <v>1771.53881903012</v>
      </c>
      <c r="N728" s="0" t="n">
        <f aca="false">POWER(E728-$I728,2)</f>
        <v>1828.2186304562</v>
      </c>
      <c r="O728" s="0" t="n">
        <f aca="false">POWER(F728-$I728,2)</f>
        <v>1850.22808826728</v>
      </c>
      <c r="P728" s="0" t="n">
        <f aca="false">POWER(G728-$I728,2)</f>
        <v>1879.19244327744</v>
      </c>
      <c r="Q728" s="0" t="n">
        <f aca="false">POWER(H728-$I728,2)</f>
        <v>1899.34574425511</v>
      </c>
    </row>
    <row r="729" customFormat="false" ht="18.75" hidden="false" customHeight="false" outlineLevel="0" collapsed="false">
      <c r="A729" s="0" t="n">
        <v>270</v>
      </c>
      <c r="B729" s="0" t="inlineStr">
        <f aca="false">50*$D$693*(1-EXP(-(A729-$F$693)/$E$693))+$B$3</f>
        <is>
          <t/>
        </is>
      </c>
      <c r="C729" s="0" t="n">
        <f aca="false">50*$D$694*(1-EXP(-(A729-$F$694)/$E$694))+$B$3</f>
        <v>65.6557244865632</v>
      </c>
      <c r="D729" s="0" t="n">
        <f aca="false">50*$D$695*(1-EXP(-(A729-$F$695)/$E$695))+$B$3</f>
        <v>67.2774799213268</v>
      </c>
      <c r="E729" s="0" t="n">
        <f aca="false">50*$D$696*(1-EXP(-(A729-$F$696)/$E$696))+$B$3</f>
        <v>67.9583953533754</v>
      </c>
      <c r="F729" s="0" t="n">
        <f aca="false">50*$D$697*(1-EXP(-(A729-$F$697)/$E$697))+$B$3</f>
        <v>68.2221845248943</v>
      </c>
      <c r="G729" s="0" t="n">
        <f aca="false">50*$D$698*(1-EXP(-(A729-$F$698)/$E$698))+$B$3</f>
        <v>68.5630375199783</v>
      </c>
      <c r="H729" s="0" t="n">
        <f aca="false">50*$D$699*(1-EXP(-(A729-$F$699)/$E$699))+$B$3</f>
        <v>68.7991519348641</v>
      </c>
      <c r="I729" s="0" t="n">
        <v>25.3155</v>
      </c>
      <c r="K729" s="0" t="inlineStr">
        <f aca="false">POWER(B729-$I729,2)</f>
        <is>
          <t/>
        </is>
      </c>
      <c r="L729" s="0" t="n">
        <f aca="false">POWER(C729-$I729,2)</f>
        <v>1627.33371162632</v>
      </c>
      <c r="M729" s="0" t="n">
        <f aca="false">POWER(D729-$I729,2)</f>
        <v>1760.80775891783</v>
      </c>
      <c r="N729" s="0" t="n">
        <f aca="false">POWER(E729-$I729,2)</f>
        <v>1818.41652411893</v>
      </c>
      <c r="O729" s="0" t="n">
        <f aca="false">POWER(F729-$I729,2)</f>
        <v>1840.98357691881</v>
      </c>
      <c r="P729" s="0" t="n">
        <f aca="false">POWER(G729-$I729,2)</f>
        <v>1870.34950154193</v>
      </c>
      <c r="Q729" s="0" t="n">
        <f aca="false">POWER(H729-$I729,2)</f>
        <v>1890.82798559241</v>
      </c>
    </row>
    <row r="730" customFormat="false" ht="18.75" hidden="false" customHeight="false" outlineLevel="0" collapsed="false">
      <c r="A730" s="0" t="n">
        <v>280</v>
      </c>
      <c r="B730" s="0" t="inlineStr">
        <f aca="false">50*$D$693*(1-EXP(-(A730-$F$693)/$E$693))+$B$3</f>
        <is>
          <t/>
        </is>
      </c>
      <c r="C730" s="0" t="n">
        <f aca="false">50*$D$694*(1-EXP(-(A730-$F$694)/$E$694))+$B$3</f>
        <v>65.9966379808664</v>
      </c>
      <c r="D730" s="0" t="n">
        <f aca="false">50*$D$695*(1-EXP(-(A730-$F$695)/$E$695))+$B$3</f>
        <v>67.636582247757</v>
      </c>
      <c r="E730" s="0" t="n">
        <f aca="false">50*$D$696*(1-EXP(-(A730-$F$696)/$E$696))+$B$3</f>
        <v>68.330258968833</v>
      </c>
      <c r="F730" s="0" t="n">
        <f aca="false">50*$D$697*(1-EXP(-(A730-$F$697)/$E$697))+$B$3</f>
        <v>68.6011587361796</v>
      </c>
      <c r="G730" s="0" t="n">
        <f aca="false">50*$D$698*(1-EXP(-(A730-$F$698)/$E$698))+$B$3</f>
        <v>68.9474280046456</v>
      </c>
      <c r="H730" s="0" t="n">
        <f aca="false">50*$D$699*(1-EXP(-(A730-$F$699)/$E$699))+$B$3</f>
        <v>69.1877782498645</v>
      </c>
      <c r="I730" s="0" t="n">
        <v>25.8039</v>
      </c>
      <c r="K730" s="0" t="inlineStr">
        <f aca="false">POWER(B730-$I730,2)</f>
        <is>
          <t/>
        </is>
      </c>
      <c r="L730" s="0" t="n">
        <f aca="false">POWER(C730-$I730,2)</f>
        <v>1615.45618639858</v>
      </c>
      <c r="M730" s="0" t="n">
        <f aca="false">POWER(D730-$I730,2)</f>
        <v>1749.9733040418</v>
      </c>
      <c r="N730" s="0" t="n">
        <f aca="false">POWER(E730-$I730,2)</f>
        <v>1808.49120714604</v>
      </c>
      <c r="O730" s="0" t="n">
        <f aca="false">POWER(F730-$I730,2)</f>
        <v>1831.6053553315</v>
      </c>
      <c r="P730" s="0" t="n">
        <f aca="false">POWER(G730-$I730,2)</f>
        <v>1861.36400868764</v>
      </c>
      <c r="Q730" s="0" t="n">
        <f aca="false">POWER(H730-$I730,2)</f>
        <v>1882.16089199907</v>
      </c>
    </row>
    <row r="731" customFormat="false" ht="18.75" hidden="false" customHeight="false" outlineLevel="0" collapsed="false">
      <c r="A731" s="0" t="n">
        <v>290</v>
      </c>
      <c r="B731" s="0" t="inlineStr">
        <f aca="false">50*$D$693*(1-EXP(-(A731-$F$693)/$E$693))+$B$3</f>
        <is>
          <t/>
        </is>
      </c>
      <c r="C731" s="0" t="n">
        <f aca="false">50*$D$694*(1-EXP(-(A731-$F$694)/$E$694))+$B$3</f>
        <v>66.3361222162683</v>
      </c>
      <c r="D731" s="0" t="n">
        <f aca="false">50*$D$695*(1-EXP(-(A731-$F$695)/$E$695))+$B$3</f>
        <v>67.9940664644261</v>
      </c>
      <c r="E731" s="0" t="n">
        <f aca="false">50*$D$696*(1-EXP(-(A731-$F$696)/$E$696))+$B$3</f>
        <v>68.700372473672</v>
      </c>
      <c r="F731" s="0" t="n">
        <f aca="false">50*$D$697*(1-EXP(-(A731-$F$697)/$E$697))+$B$3</f>
        <v>68.9783091787112</v>
      </c>
      <c r="G731" s="0" t="n">
        <f aca="false">50*$D$698*(1-EXP(-(A731-$F$698)/$E$698))+$B$3</f>
        <v>69.3299340613085</v>
      </c>
      <c r="H731" s="0" t="n">
        <f aca="false">50*$D$699*(1-EXP(-(A731-$F$699)/$E$699))+$B$3</f>
        <v>69.5744725588495</v>
      </c>
      <c r="I731" s="0" t="n">
        <v>26.1295</v>
      </c>
      <c r="K731" s="0" t="inlineStr">
        <f aca="false">POWER(B731-$I731,2)</f>
        <is>
          <t/>
        </is>
      </c>
      <c r="L731" s="0" t="n">
        <f aca="false">POWER(C731-$I731,2)</f>
        <v>1616.57247004172</v>
      </c>
      <c r="M731" s="0" t="n">
        <f aca="false">POWER(D731-$I731,2)</f>
        <v>1752.64192525435</v>
      </c>
      <c r="N731" s="0" t="n">
        <f aca="false">POWER(E731-$I731,2)</f>
        <v>1812.27918316965</v>
      </c>
      <c r="O731" s="0" t="n">
        <f aca="false">POWER(F731-$I731,2)</f>
        <v>1836.0204480336</v>
      </c>
      <c r="P731" s="0" t="n">
        <f aca="false">POWER(G731-$I731,2)</f>
        <v>1866.27750308546</v>
      </c>
      <c r="Q731" s="0" t="n">
        <f aca="false">POWER(H731-$I731,2)</f>
        <v>1887.46564063919</v>
      </c>
    </row>
    <row r="732" customFormat="false" ht="18.75" hidden="false" customHeight="false" outlineLevel="0" collapsed="false">
      <c r="A732" s="0" t="n">
        <v>300</v>
      </c>
      <c r="B732" s="0" t="inlineStr">
        <f aca="false">50*$D$693*(1-EXP(-(A732-$F$693)/$E$693))+$B$3</f>
        <is>
          <t/>
        </is>
      </c>
      <c r="C732" s="0" t="n">
        <f aca="false">50*$D$694*(1-EXP(-(A732-$F$694)/$E$694))+$B$3</f>
        <v>66.6741831848491</v>
      </c>
      <c r="D732" s="0" t="n">
        <f aca="false">50*$D$695*(1-EXP(-(A732-$F$695)/$E$695))+$B$3</f>
        <v>68.3499398625126</v>
      </c>
      <c r="E732" s="0" t="n">
        <f aca="false">50*$D$696*(1-EXP(-(A732-$F$696)/$E$696))+$B$3</f>
        <v>69.0687441044799</v>
      </c>
      <c r="F732" s="0" t="n">
        <f aca="false">50*$D$697*(1-EXP(-(A732-$F$697)/$E$697))+$B$3</f>
        <v>69.3536446291614</v>
      </c>
      <c r="G732" s="0" t="n">
        <f aca="false">50*$D$698*(1-EXP(-(A732-$F$698)/$E$698))+$B$3</f>
        <v>69.7105649281478</v>
      </c>
      <c r="H732" s="0" t="n">
        <f aca="false">50*$D$699*(1-EXP(-(A732-$F$699)/$E$699))+$B$3</f>
        <v>69.9592444665398</v>
      </c>
      <c r="I732" s="0" t="n">
        <v>26.4551</v>
      </c>
      <c r="K732" s="0" t="inlineStr">
        <f aca="false">POWER(B732-$I732,2)</f>
        <is>
          <t/>
        </is>
      </c>
      <c r="L732" s="0" t="n">
        <f aca="false">POWER(C732-$I732,2)</f>
        <v>1617.57465222981</v>
      </c>
      <c r="M732" s="0" t="n">
        <f aca="false">POWER(D732-$I732,2)</f>
        <v>1755.17760710558</v>
      </c>
      <c r="N732" s="0" t="n">
        <f aca="false">POWER(E732-$I732,2)</f>
        <v>1815.92266386327</v>
      </c>
      <c r="O732" s="0" t="n">
        <f aca="false">POWER(F732-$I732,2)</f>
        <v>1840.28513130015</v>
      </c>
      <c r="P732" s="0" t="n">
        <f aca="false">POWER(G732-$I732,2)</f>
        <v>1871.03524615023</v>
      </c>
      <c r="Q732" s="0" t="n">
        <f aca="false">POWER(H732-$I732,2)</f>
        <v>1892.61058576556</v>
      </c>
    </row>
    <row r="733" customFormat="false" ht="18.75" hidden="false" customHeight="false" outlineLevel="0" collapsed="false">
      <c r="A733" s="0" t="n">
        <v>310</v>
      </c>
      <c r="B733" s="0" t="inlineStr">
        <f aca="false">50*$D$693*(1-EXP(-(A733-$F$693)/$E$693))+$B$3</f>
        <is>
          <t/>
        </is>
      </c>
      <c r="C733" s="0" t="n">
        <f aca="false">50*$D$694*(1-EXP(-(A733-$F$694)/$E$694))+$B$3</f>
        <v>67.0108268535677</v>
      </c>
      <c r="D733" s="0" t="n">
        <f aca="false">50*$D$695*(1-EXP(-(A733-$F$695)/$E$695))+$B$3</f>
        <v>68.7042097003413</v>
      </c>
      <c r="E733" s="0" t="n">
        <f aca="false">50*$D$696*(1-EXP(-(A733-$F$696)/$E$696))+$B$3</f>
        <v>69.4353820590801</v>
      </c>
      <c r="F733" s="0" t="n">
        <f aca="false">50*$D$697*(1-EXP(-(A733-$F$697)/$E$697))+$B$3</f>
        <v>69.727173821966</v>
      </c>
      <c r="G733" s="0" t="n">
        <f aca="false">50*$D$698*(1-EXP(-(A733-$F$698)/$E$698))+$B$3</f>
        <v>70.0893297980558</v>
      </c>
      <c r="H733" s="0" t="n">
        <f aca="false">50*$D$699*(1-EXP(-(A733-$F$699)/$E$699))+$B$3</f>
        <v>70.3421035299075</v>
      </c>
      <c r="I733" s="0" t="n">
        <v>27.1063</v>
      </c>
      <c r="K733" s="0" t="inlineStr">
        <f aca="false">POWER(B733-$I733,2)</f>
        <is>
          <t/>
        </is>
      </c>
      <c r="L733" s="0" t="n">
        <f aca="false">POWER(C733-$I733,2)</f>
        <v>1592.3712634071</v>
      </c>
      <c r="M733" s="0" t="n">
        <f aca="false">POWER(D733-$I733,2)</f>
        <v>1730.38609143775</v>
      </c>
      <c r="N733" s="0" t="n">
        <f aca="false">POWER(E733-$I733,2)</f>
        <v>1791.75118796433</v>
      </c>
      <c r="O733" s="0" t="n">
        <f aca="false">POWER(F733-$I733,2)</f>
        <v>1816.53888534794</v>
      </c>
      <c r="P733" s="0" t="n">
        <f aca="false">POWER(G733-$I733,2)</f>
        <v>1847.54085062055</v>
      </c>
      <c r="Q733" s="0" t="n">
        <f aca="false">POWER(H733-$I733,2)</f>
        <v>1869.33470687676</v>
      </c>
    </row>
    <row r="734" customFormat="false" ht="18.75" hidden="false" customHeight="false" outlineLevel="0" collapsed="false">
      <c r="A734" s="0" t="n">
        <v>320</v>
      </c>
      <c r="B734" s="0" t="inlineStr">
        <f aca="false">50*$D$693*(1-EXP(-(A734-$F$693)/$E$693))+$B$3</f>
        <is>
          <t/>
        </is>
      </c>
      <c r="C734" s="0" t="n">
        <f aca="false">50*$D$694*(1-EXP(-(A734-$F$694)/$E$694))+$B$3</f>
        <v>67.3460591643666</v>
      </c>
      <c r="D734" s="0" t="n">
        <f aca="false">50*$D$695*(1-EXP(-(A734-$F$695)/$E$695))+$B$3</f>
        <v>69.0568832035309</v>
      </c>
      <c r="E734" s="0" t="n">
        <f aca="false">50*$D$696*(1-EXP(-(A734-$F$696)/$E$696))+$B$3</f>
        <v>69.8002944967142</v>
      </c>
      <c r="F734" s="0" t="n">
        <f aca="false">50*$D$697*(1-EXP(-(A734-$F$697)/$E$697))+$B$3</f>
        <v>70.0989054495269</v>
      </c>
      <c r="G734" s="0" t="n">
        <f aca="false">50*$D$698*(1-EXP(-(A734-$F$698)/$E$698))+$B$3</f>
        <v>70.4662378188573</v>
      </c>
      <c r="H734" s="0" t="n">
        <f aca="false">50*$D$699*(1-EXP(-(A734-$F$699)/$E$699))+$B$3</f>
        <v>70.7230592584134</v>
      </c>
      <c r="I734" s="0" t="n">
        <v>27.2691</v>
      </c>
      <c r="K734" s="0" t="inlineStr">
        <f aca="false">POWER(B734-$I734,2)</f>
        <is>
          <t/>
        </is>
      </c>
      <c r="L734" s="0" t="n">
        <f aca="false">POWER(C734-$I734,2)</f>
        <v>1606.16265586231</v>
      </c>
      <c r="M734" s="0" t="n">
        <f aca="false">POWER(D734-$I734,2)</f>
        <v>1746.2188250653</v>
      </c>
      <c r="N734" s="0" t="n">
        <f aca="false">POWER(E734-$I734,2)</f>
        <v>1808.90250531733</v>
      </c>
      <c r="O734" s="0" t="n">
        <f aca="false">POWER(F734-$I734,2)</f>
        <v>1834.39223484433</v>
      </c>
      <c r="P734" s="0" t="n">
        <f aca="false">POWER(G734-$I734,2)</f>
        <v>1865.99271574136</v>
      </c>
      <c r="Q734" s="0" t="n">
        <f aca="false">POWER(H734-$I734,2)</f>
        <v>1888.24657523185</v>
      </c>
    </row>
    <row r="735" customFormat="false" ht="18.75" hidden="false" customHeight="false" outlineLevel="0" collapsed="false">
      <c r="A735" s="0" t="n">
        <v>330</v>
      </c>
      <c r="B735" s="0" t="inlineStr">
        <f aca="false">50*$D$693*(1-EXP(-(A735-$F$693)/$E$693))+$B$3</f>
        <is>
          <t/>
        </is>
      </c>
      <c r="C735" s="0" t="n">
        <f aca="false">50*$D$694*(1-EXP(-(A735-$F$694)/$E$694))+$B$3</f>
        <v>67.6798860342774</v>
      </c>
      <c r="D735" s="0" t="n">
        <f aca="false">50*$D$695*(1-EXP(-(A735-$F$695)/$E$695))+$B$3</f>
        <v>69.4079675651416</v>
      </c>
      <c r="E735" s="0" t="n">
        <f aca="false">50*$D$696*(1-EXP(-(A735-$F$696)/$E$696))+$B$3</f>
        <v>70.1634895382241</v>
      </c>
      <c r="F735" s="0" t="n">
        <f aca="false">50*$D$697*(1-EXP(-(A735-$F$697)/$E$697))+$B$3</f>
        <v>70.4688481624153</v>
      </c>
      <c r="G735" s="0" t="n">
        <f aca="false">50*$D$698*(1-EXP(-(A735-$F$698)/$E$698))+$B$3</f>
        <v>70.8412980935313</v>
      </c>
      <c r="H735" s="0" t="n">
        <f aca="false">50*$D$699*(1-EXP(-(A735-$F$699)/$E$699))+$B$3</f>
        <v>71.1021211142435</v>
      </c>
      <c r="I735" s="0" t="n">
        <v>27.5947</v>
      </c>
      <c r="K735" s="0" t="inlineStr">
        <f aca="false">POWER(B735-$I735,2)</f>
        <is>
          <t/>
        </is>
      </c>
      <c r="L735" s="0" t="n">
        <f aca="false">POWER(C735-$I735,2)</f>
        <v>1606.82213940263</v>
      </c>
      <c r="M735" s="0" t="n">
        <f aca="false">POWER(D735-$I735,2)</f>
        <v>1748.34934447412</v>
      </c>
      <c r="N735" s="0" t="n">
        <f aca="false">POWER(E735-$I735,2)</f>
        <v>1812.10184274962</v>
      </c>
      <c r="O735" s="0" t="n">
        <f aca="false">POWER(F735-$I735,2)</f>
        <v>1838.19258065274</v>
      </c>
      <c r="P735" s="0" t="n">
        <f aca="false">POWER(G735-$I735,2)</f>
        <v>1870.26824666342</v>
      </c>
      <c r="Q735" s="0" t="n">
        <f aca="false">POWER(H735-$I735,2)</f>
        <v>1892.89569201212</v>
      </c>
    </row>
    <row r="736" customFormat="false" ht="18.75" hidden="false" customHeight="false" outlineLevel="0" collapsed="false">
      <c r="A736" s="0" t="n">
        <v>340</v>
      </c>
      <c r="B736" s="0" t="inlineStr">
        <f aca="false">50*$D$693*(1-EXP(-(A736-$F$693)/$E$693))+$B$3</f>
        <is>
          <t/>
        </is>
      </c>
      <c r="C736" s="0" t="n">
        <f aca="false">50*$D$694*(1-EXP(-(A736-$F$694)/$E$694))+$B$3</f>
        <v>68.0123133555247</v>
      </c>
      <c r="D736" s="0" t="n">
        <f aca="false">50*$D$695*(1-EXP(-(A736-$F$695)/$E$695))+$B$3</f>
        <v>69.7574699458219</v>
      </c>
      <c r="E736" s="0" t="n">
        <f aca="false">50*$D$696*(1-EXP(-(A736-$F$696)/$E$696))+$B$3</f>
        <v>70.5249752662322</v>
      </c>
      <c r="F736" s="0" t="n">
        <f aca="false">50*$D$697*(1-EXP(-(A736-$F$697)/$E$697))+$B$3</f>
        <v>70.8370105695723</v>
      </c>
      <c r="G736" s="0" t="n">
        <f aca="false">50*$D$698*(1-EXP(-(A736-$F$698)/$E$698))+$B$3</f>
        <v>71.2145196804302</v>
      </c>
      <c r="H736" s="0" t="n">
        <f aca="false">50*$D$699*(1-EXP(-(A736-$F$699)/$E$699))+$B$3</f>
        <v>71.4792985125434</v>
      </c>
      <c r="I736" s="0" t="n">
        <v>27.2691</v>
      </c>
      <c r="K736" s="0" t="inlineStr">
        <f aca="false">POWER(B736-$I736,2)</f>
        <is>
          <t/>
        </is>
      </c>
      <c r="L736" s="0" t="n">
        <f aca="false">POWER(C736-$I736,2)</f>
        <v>1660.00943453381</v>
      </c>
      <c r="M736" s="0" t="n">
        <f aca="false">POWER(D736-$I736,2)</f>
        <v>1805.26158065302</v>
      </c>
      <c r="N736" s="0" t="n">
        <f aca="false">POWER(E736-$I736,2)</f>
        <v>1871.07074504784</v>
      </c>
      <c r="O736" s="0" t="n">
        <f aca="false">POWER(F736-$I736,2)</f>
        <v>1898.16283139825</v>
      </c>
      <c r="P736" s="0" t="n">
        <f aca="false">POWER(G736-$I736,2)</f>
        <v>1931.19991088914</v>
      </c>
      <c r="Q736" s="0" t="n">
        <f aca="false">POWER(H736-$I736,2)</f>
        <v>1954.5416525185</v>
      </c>
    </row>
    <row r="737" customFormat="false" ht="18.75" hidden="false" customHeight="false" outlineLevel="0" collapsed="false">
      <c r="A737" s="0" t="n">
        <v>350</v>
      </c>
      <c r="B737" s="0" t="inlineStr">
        <f aca="false">50*$D$693*(1-EXP(-(A737-$F$693)/$E$693))+$B$3</f>
        <is>
          <t/>
        </is>
      </c>
      <c r="C737" s="0" t="n">
        <f aca="false">50*$D$694*(1-EXP(-(A737-$F$694)/$E$694))+$B$3</f>
        <v>68.3433469956304</v>
      </c>
      <c r="D737" s="0" t="n">
        <f aca="false">50*$D$695*(1-EXP(-(A737-$F$695)/$E$695))+$B$3</f>
        <v>70.1053974739543</v>
      </c>
      <c r="E737" s="0" t="n">
        <f aca="false">50*$D$696*(1-EXP(-(A737-$F$696)/$E$696))+$B$3</f>
        <v>70.8847597253214</v>
      </c>
      <c r="F737" s="0" t="n">
        <f aca="false">50*$D$697*(1-EXP(-(A737-$F$697)/$E$697))+$B$3</f>
        <v>71.2034012385095</v>
      </c>
      <c r="G737" s="0" t="n">
        <f aca="false">50*$D$698*(1-EXP(-(A737-$F$698)/$E$698))+$B$3</f>
        <v>71.5859115934993</v>
      </c>
      <c r="H737" s="0" t="n">
        <f aca="false">50*$D$699*(1-EXP(-(A737-$F$699)/$E$699))+$B$3</f>
        <v>71.8546008216528</v>
      </c>
      <c r="I737" s="0" t="n">
        <v>27.7575</v>
      </c>
      <c r="K737" s="0" t="inlineStr">
        <f aca="false">POWER(B737-$I737,2)</f>
        <is>
          <t/>
        </is>
      </c>
      <c r="L737" s="0" t="n">
        <f aca="false">POWER(C737-$I737,2)</f>
        <v>1647.21097635272</v>
      </c>
      <c r="M737" s="0" t="n">
        <f aca="false">POWER(D737-$I737,2)</f>
        <v>1793.34442046454</v>
      </c>
      <c r="N737" s="0" t="n">
        <f aca="false">POWER(E737-$I737,2)</f>
        <v>1859.96053141533</v>
      </c>
      <c r="O737" s="0" t="n">
        <f aca="false">POWER(F737-$I737,2)</f>
        <v>1887.54633442632</v>
      </c>
      <c r="P737" s="0" t="n">
        <f aca="false">POWER(G737-$I737,2)</f>
        <v>1920.92966280918</v>
      </c>
      <c r="Q737" s="0" t="n">
        <f aca="false">POWER(H737-$I737,2)</f>
        <v>1944.55430087501</v>
      </c>
    </row>
    <row r="738" customFormat="false" ht="18.75" hidden="false" customHeight="false" outlineLevel="0" collapsed="false">
      <c r="A738" s="0" t="n">
        <v>360</v>
      </c>
      <c r="B738" s="0" t="inlineStr">
        <f aca="false">50*$D$693*(1-EXP(-(A738-$F$693)/$E$693))+$B$3</f>
        <is>
          <t/>
        </is>
      </c>
      <c r="C738" s="0" t="n">
        <f aca="false">50*$D$694*(1-EXP(-(A738-$F$694)/$E$694))+$B$3</f>
        <v>68.6729927975172</v>
      </c>
      <c r="D738" s="0" t="n">
        <f aca="false">50*$D$695*(1-EXP(-(A738-$F$695)/$E$695))+$B$3</f>
        <v>70.451757245801</v>
      </c>
      <c r="E738" s="0" t="n">
        <f aca="false">50*$D$696*(1-EXP(-(A738-$F$696)/$E$696))+$B$3</f>
        <v>71.2428509222142</v>
      </c>
      <c r="F738" s="0" t="n">
        <f aca="false">50*$D$697*(1-EXP(-(A738-$F$697)/$E$697))+$B$3</f>
        <v>71.5680286955085</v>
      </c>
      <c r="G738" s="0" t="n">
        <f aca="false">50*$D$698*(1-EXP(-(A738-$F$698)/$E$698))+$B$3</f>
        <v>71.9554828024939</v>
      </c>
      <c r="H738" s="0" t="n">
        <f aca="false">50*$D$699*(1-EXP(-(A738-$F$699)/$E$699))+$B$3</f>
        <v>72.2280373633377</v>
      </c>
      <c r="I738" s="0" t="n">
        <v>27.7575</v>
      </c>
      <c r="K738" s="0" t="inlineStr">
        <f aca="false">POWER(B738-$I738,2)</f>
        <is>
          <t/>
        </is>
      </c>
      <c r="L738" s="0" t="n">
        <f aca="false">POWER(C738-$I738,2)</f>
        <v>1674.07755086368</v>
      </c>
      <c r="M738" s="0" t="n">
        <f aca="false">POWER(D738-$I738,2)</f>
        <v>1822.79960177063</v>
      </c>
      <c r="N738" s="0" t="n">
        <f aca="false">POWER(E738-$I738,2)</f>
        <v>1890.97574482812</v>
      </c>
      <c r="O738" s="0" t="n">
        <f aca="false">POWER(F738-$I738,2)</f>
        <v>1919.36242457997</v>
      </c>
      <c r="P738" s="0" t="n">
        <f aca="false">POWER(G738-$I738,2)</f>
        <v>1953.46168380954</v>
      </c>
      <c r="Q738" s="0" t="n">
        <f aca="false">POWER(H738-$I738,2)</f>
        <v>1977.62869338401</v>
      </c>
    </row>
    <row r="739" customFormat="false" ht="18.75" hidden="false" customHeight="false" outlineLevel="0" collapsed="false">
      <c r="A739" s="0" t="n">
        <v>370</v>
      </c>
      <c r="B739" s="0" t="inlineStr">
        <f aca="false">50*$D$693*(1-EXP(-(A739-$F$693)/$E$693))+$B$3</f>
        <is>
          <t/>
        </is>
      </c>
      <c r="C739" s="0" t="n">
        <f aca="false">50*$D$694*(1-EXP(-(A739-$F$694)/$E$694))+$B$3</f>
        <v>69.0012565796116</v>
      </c>
      <c r="D739" s="0" t="n">
        <f aca="false">50*$D$695*(1-EXP(-(A739-$F$695)/$E$695))+$B$3</f>
        <v>70.7965563256488</v>
      </c>
      <c r="E739" s="0" t="n">
        <f aca="false">50*$D$696*(1-EXP(-(A739-$F$696)/$E$696))+$B$3</f>
        <v>71.5992568259511</v>
      </c>
      <c r="F739" s="0" t="n">
        <f aca="false">50*$D$697*(1-EXP(-(A739-$F$697)/$E$697))+$B$3</f>
        <v>71.9309014258189</v>
      </c>
      <c r="G739" s="0" t="n">
        <f aca="false">50*$D$698*(1-EXP(-(A739-$F$698)/$E$698))+$B$3</f>
        <v>72.3232422331961</v>
      </c>
      <c r="H739" s="0" t="n">
        <f aca="false">50*$D$699*(1-EXP(-(A739-$F$699)/$E$699))+$B$3</f>
        <v>72.5996174130222</v>
      </c>
      <c r="I739" s="0" t="n">
        <v>28.4087</v>
      </c>
      <c r="K739" s="0" t="inlineStr">
        <f aca="false">POWER(B739-$I739,2)</f>
        <is>
          <t/>
        </is>
      </c>
      <c r="L739" s="0" t="n">
        <f aca="false">POWER(C739-$I739,2)</f>
        <v>1647.75564966897</v>
      </c>
      <c r="M739" s="0" t="n">
        <f aca="false">POWER(D739-$I739,2)</f>
        <v>1796.73036388385</v>
      </c>
      <c r="N739" s="0" t="n">
        <f aca="false">POWER(E739-$I739,2)</f>
        <v>1865.42419893571</v>
      </c>
      <c r="O739" s="0" t="n">
        <f aca="false">POWER(F739-$I739,2)</f>
        <v>1894.18201694956</v>
      </c>
      <c r="P739" s="0" t="n">
        <f aca="false">POWER(G739-$I739,2)</f>
        <v>1928.48701955116</v>
      </c>
      <c r="Q739" s="0" t="n">
        <f aca="false">POWER(H739-$I739,2)</f>
        <v>1952.83718180454</v>
      </c>
    </row>
    <row r="740" customFormat="false" ht="18.75" hidden="false" customHeight="false" outlineLevel="0" collapsed="false">
      <c r="A740" s="0" t="n">
        <v>380</v>
      </c>
      <c r="B740" s="0" t="inlineStr">
        <f aca="false">50*$D$693*(1-EXP(-(A740-$F$693)/$E$693))+$B$3</f>
        <is>
          <t/>
        </is>
      </c>
      <c r="C740" s="0" t="n">
        <f aca="false">50*$D$694*(1-EXP(-(A740-$F$694)/$E$694))+$B$3</f>
        <v>69.3281441359467</v>
      </c>
      <c r="D740" s="0" t="n">
        <f aca="false">50*$D$695*(1-EXP(-(A740-$F$695)/$E$695))+$B$3</f>
        <v>71.1398017459526</v>
      </c>
      <c r="E740" s="0" t="n">
        <f aca="false">50*$D$696*(1-EXP(-(A740-$F$696)/$E$696))+$B$3</f>
        <v>71.9539853680675</v>
      </c>
      <c r="F740" s="0" t="n">
        <f aca="false">50*$D$697*(1-EXP(-(A740-$F$697)/$E$697))+$B$3</f>
        <v>72.2920278738564</v>
      </c>
      <c r="G740" s="0" t="n">
        <f aca="false">50*$D$698*(1-EXP(-(A740-$F$698)/$E$698))+$B$3</f>
        <v>72.6891987676306</v>
      </c>
      <c r="H740" s="0" t="n">
        <f aca="false">50*$D$699*(1-EXP(-(A740-$F$699)/$E$699))+$B$3</f>
        <v>72.9693502000187</v>
      </c>
      <c r="I740" s="0" t="n">
        <v>28.5715</v>
      </c>
      <c r="K740" s="0" t="inlineStr">
        <f aca="false">POWER(B740-$I740,2)</f>
        <is>
          <t/>
        </is>
      </c>
      <c r="L740" s="0" t="n">
        <f aca="false">POWER(C740-$I740,2)</f>
        <v>1661.1040412242</v>
      </c>
      <c r="M740" s="0" t="n">
        <f aca="false">POWER(D740-$I740,2)</f>
        <v>1812.06031353447</v>
      </c>
      <c r="N740" s="0" t="n">
        <f aca="false">POWER(E740-$I740,2)</f>
        <v>1882.04003671059</v>
      </c>
      <c r="O740" s="0" t="n">
        <f aca="false">POWER(F740-$I740,2)</f>
        <v>1911.48455756865</v>
      </c>
      <c r="P740" s="0" t="n">
        <f aca="false">POWER(G740-$I740,2)</f>
        <v>1946.3713445514</v>
      </c>
      <c r="Q740" s="0" t="n">
        <f aca="false">POWER(H740-$I740,2)</f>
        <v>1971.1691023833</v>
      </c>
    </row>
    <row r="741" customFormat="false" ht="18.75" hidden="false" customHeight="false" outlineLevel="0" collapsed="false">
      <c r="A741" s="0" t="n">
        <v>390</v>
      </c>
      <c r="B741" s="0" t="inlineStr">
        <f aca="false">50*$D$693*(1-EXP(-(A741-$F$693)/$E$693))+$B$3</f>
        <is>
          <t/>
        </is>
      </c>
      <c r="C741" s="0" t="n">
        <f aca="false">50*$D$694*(1-EXP(-(A741-$F$694)/$E$694))+$B$3</f>
        <v>69.6536612362646</v>
      </c>
      <c r="D741" s="0" t="n">
        <f aca="false">50*$D$695*(1-EXP(-(A741-$F$695)/$E$695))+$B$3</f>
        <v>71.4815005074793</v>
      </c>
      <c r="E741" s="0" t="n">
        <f aca="false">50*$D$696*(1-EXP(-(A741-$F$696)/$E$696))+$B$3</f>
        <v>72.3070444427704</v>
      </c>
      <c r="F741" s="0" t="n">
        <f aca="false">50*$D$697*(1-EXP(-(A741-$F$697)/$E$697))+$B$3</f>
        <v>72.6514164433986</v>
      </c>
      <c r="G741" s="0" t="n">
        <f aca="false">50*$D$698*(1-EXP(-(A741-$F$698)/$E$698))+$B$3</f>
        <v>73.0533612442791</v>
      </c>
      <c r="H741" s="0" t="n">
        <f aca="false">50*$D$699*(1-EXP(-(A741-$F$699)/$E$699))+$B$3</f>
        <v>73.3372449077576</v>
      </c>
      <c r="I741" s="0" t="n">
        <v>28.8971</v>
      </c>
      <c r="K741" s="0" t="inlineStr">
        <f aca="false">POWER(B741-$I741,2)</f>
        <is>
          <t/>
        </is>
      </c>
      <c r="L741" s="0" t="n">
        <f aca="false">POWER(C741-$I741,2)</f>
        <v>1661.09728380539</v>
      </c>
      <c r="M741" s="0" t="n">
        <f aca="false">POWER(D741-$I741,2)</f>
        <v>1813.4311665814</v>
      </c>
      <c r="N741" s="0" t="n">
        <f aca="false">POWER(E741-$I741,2)</f>
        <v>1884.42327652441</v>
      </c>
      <c r="O741" s="0" t="n">
        <f aca="false">POWER(F741-$I741,2)</f>
        <v>1914.44020742906</v>
      </c>
      <c r="P741" s="0" t="n">
        <f aca="false">POWER(G741-$I741,2)</f>
        <v>1949.77540707302</v>
      </c>
      <c r="Q741" s="0" t="n">
        <f aca="false">POWER(H741-$I741,2)</f>
        <v>1974.92647942249</v>
      </c>
    </row>
    <row r="742" customFormat="false" ht="18.75" hidden="false" customHeight="false" outlineLevel="0" collapsed="false">
      <c r="A742" s="0" t="n">
        <v>400</v>
      </c>
      <c r="B742" s="0" t="inlineStr">
        <f aca="false">50*$D$693*(1-EXP(-(A742-$F$693)/$E$693))+$B$3</f>
        <is>
          <t/>
        </is>
      </c>
      <c r="C742" s="0" t="n">
        <f aca="false">50*$D$694*(1-EXP(-(A742-$F$694)/$E$694))+$B$3</f>
        <v>69.9778136261181</v>
      </c>
      <c r="D742" s="0" t="n">
        <f aca="false">50*$D$695*(1-EXP(-(A742-$F$695)/$E$695))+$B$3</f>
        <v>71.8216595794503</v>
      </c>
      <c r="E742" s="0" t="n">
        <f aca="false">50*$D$696*(1-EXP(-(A742-$F$696)/$E$696))+$B$3</f>
        <v>72.6584419071142</v>
      </c>
      <c r="F742" s="0" t="n">
        <f aca="false">50*$D$697*(1-EXP(-(A742-$F$697)/$E$697))+$B$3</f>
        <v>73.0090754977811</v>
      </c>
      <c r="G742" s="0" t="n">
        <f aca="false">50*$D$698*(1-EXP(-(A742-$F$698)/$E$698))+$B$3</f>
        <v>73.4157384582934</v>
      </c>
      <c r="H742" s="0" t="n">
        <f aca="false">50*$D$699*(1-EXP(-(A742-$F$699)/$E$699))+$B$3</f>
        <v>73.7033106740147</v>
      </c>
      <c r="I742" s="0" t="n">
        <v>29.3855</v>
      </c>
      <c r="K742" s="0" t="inlineStr">
        <f aca="false">POWER(B742-$I742,2)</f>
        <is>
          <t/>
        </is>
      </c>
      <c r="L742" s="0" t="n">
        <f aca="false">POWER(C742-$I742,2)</f>
        <v>1647.73592552113</v>
      </c>
      <c r="M742" s="0" t="n">
        <f aca="false">POWER(D742-$I742,2)</f>
        <v>1800.82763985258</v>
      </c>
      <c r="N742" s="0" t="n">
        <f aca="false">POWER(E742-$I742,2)</f>
        <v>1872.54750129648</v>
      </c>
      <c r="O742" s="0" t="n">
        <f aca="false">POWER(F742-$I742,2)</f>
        <v>1903.0163392106</v>
      </c>
      <c r="P742" s="0" t="n">
        <f aca="false">POWER(G742-$I742,2)</f>
        <v>1938.66189869418</v>
      </c>
      <c r="Q742" s="0" t="n">
        <f aca="false">POWER(H742-$I742,2)</f>
        <v>1964.06834293781</v>
      </c>
    </row>
    <row r="743" customFormat="false" ht="18.75" hidden="false" customHeight="false" outlineLevel="0" collapsed="false">
      <c r="A743" s="0" t="n">
        <v>410</v>
      </c>
      <c r="B743" s="0" t="inlineStr">
        <f aca="false">50*$D$693*(1-EXP(-(A743-$F$693)/$E$693))+$B$3</f>
        <is>
          <t/>
        </is>
      </c>
      <c r="C743" s="0" t="n">
        <f aca="false">50*$D$694*(1-EXP(-(A743-$F$694)/$E$694))+$B$3</f>
        <v>70.3006070269719</v>
      </c>
      <c r="D743" s="0" t="n">
        <f aca="false">50*$D$695*(1-EXP(-(A743-$F$695)/$E$695))+$B$3</f>
        <v>72.1602858996842</v>
      </c>
      <c r="E743" s="0" t="n">
        <f aca="false">50*$D$696*(1-EXP(-(A743-$F$696)/$E$696))+$B$3</f>
        <v>73.0081855811755</v>
      </c>
      <c r="F743" s="0" t="n">
        <f aca="false">50*$D$697*(1-EXP(-(A743-$F$697)/$E$697))+$B$3</f>
        <v>73.3650133600919</v>
      </c>
      <c r="G743" s="0" t="n">
        <f aca="false">50*$D$698*(1-EXP(-(A743-$F$698)/$E$698))+$B$3</f>
        <v>73.7763391617084</v>
      </c>
      <c r="H743" s="0" t="n">
        <f aca="false">50*$D$699*(1-EXP(-(A743-$F$699)/$E$699))+$B$3</f>
        <v>74.0675565911385</v>
      </c>
      <c r="I743" s="0" t="n">
        <v>29.5483</v>
      </c>
      <c r="K743" s="0" t="inlineStr">
        <f aca="false">POWER(B743-$I743,2)</f>
        <is>
          <t/>
        </is>
      </c>
      <c r="L743" s="0" t="n">
        <f aca="false">POWER(C743-$I743,2)</f>
        <v>1660.75052802058</v>
      </c>
      <c r="M743" s="0" t="n">
        <f aca="false">POWER(D743-$I743,2)</f>
        <v>1815.78134231488</v>
      </c>
      <c r="N743" s="0" t="n">
        <f aca="false">POWER(E743-$I743,2)</f>
        <v>1888.76165472886</v>
      </c>
      <c r="O743" s="0" t="n">
        <f aca="false">POWER(F743-$I743,2)</f>
        <v>1919.90436968045</v>
      </c>
      <c r="P743" s="0" t="n">
        <f aca="false">POWER(G743-$I743,2)</f>
        <v>1956.11944808961</v>
      </c>
      <c r="Q743" s="0" t="n">
        <f aca="false">POWER(H743-$I743,2)</f>
        <v>1981.96420742763</v>
      </c>
    </row>
    <row r="744" customFormat="false" ht="18.75" hidden="false" customHeight="false" outlineLevel="0" collapsed="false">
      <c r="A744" s="0" t="n">
        <v>420</v>
      </c>
      <c r="B744" s="0" t="inlineStr">
        <f aca="false">50*$D$693*(1-EXP(-(A744-$F$693)/$E$693))+$B$3</f>
        <is>
          <t/>
        </is>
      </c>
      <c r="C744" s="0" t="n">
        <f aca="false">50*$D$694*(1-EXP(-(A744-$F$694)/$E$694))+$B$3</f>
        <v>70.6220471363041</v>
      </c>
      <c r="D744" s="0" t="n">
        <f aca="false">50*$D$695*(1-EXP(-(A744-$F$695)/$E$695))+$B$3</f>
        <v>72.4973863747373</v>
      </c>
      <c r="E744" s="0" t="n">
        <f aca="false">50*$D$696*(1-EXP(-(A744-$F$696)/$E$696))+$B$3</f>
        <v>73.3562832482269</v>
      </c>
      <c r="F744" s="0" t="n">
        <f aca="false">50*$D$697*(1-EXP(-(A744-$F$697)/$E$697))+$B$3</f>
        <v>73.7192383133651</v>
      </c>
      <c r="G744" s="0" t="n">
        <f aca="false">50*$D$698*(1-EXP(-(A744-$F$698)/$E$698))+$B$3</f>
        <v>74.1351720636531</v>
      </c>
      <c r="H744" s="0" t="n">
        <f aca="false">50*$D$699*(1-EXP(-(A744-$F$699)/$E$699))+$B$3</f>
        <v>74.4299917062765</v>
      </c>
      <c r="I744" s="0" t="n">
        <v>30.1995</v>
      </c>
      <c r="K744" s="0" t="inlineStr">
        <f aca="false">POWER(B744-$I744,2)</f>
        <is>
          <t/>
        </is>
      </c>
      <c r="L744" s="0" t="n">
        <f aca="false">POWER(C744-$I744,2)</f>
        <v>1633.98231698673</v>
      </c>
      <c r="M744" s="0" t="n">
        <f aca="false">POWER(D744-$I744,2)</f>
        <v>1789.11119177019</v>
      </c>
      <c r="N744" s="0" t="n">
        <f aca="false">POWER(E744-$I744,2)</f>
        <v>1862.50794033444</v>
      </c>
      <c r="O744" s="0" t="n">
        <f aca="false">POWER(F744-$I744,2)</f>
        <v>1893.96762286378</v>
      </c>
      <c r="P744" s="0" t="n">
        <f aca="false">POWER(G744-$I744,2)</f>
        <v>1930.34327968486</v>
      </c>
      <c r="Q744" s="0" t="n">
        <f aca="false">POWER(H744-$I744,2)</f>
        <v>1956.33639657899</v>
      </c>
    </row>
    <row r="745" customFormat="false" ht="18.75" hidden="false" customHeight="false" outlineLevel="0" collapsed="false">
      <c r="A745" s="0" t="n">
        <v>430</v>
      </c>
      <c r="B745" s="0" t="inlineStr">
        <f aca="false">50*$D$693*(1-EXP(-(A745-$F$693)/$E$693))+$B$3</f>
        <is>
          <t/>
        </is>
      </c>
      <c r="C745" s="0" t="n">
        <f aca="false">50*$D$694*(1-EXP(-(A745-$F$694)/$E$694))+$B$3</f>
        <v>70.9421396277064</v>
      </c>
      <c r="D745" s="0" t="n">
        <f aca="false">50*$D$695*(1-EXP(-(A745-$F$695)/$E$695))+$B$3</f>
        <v>72.8329678800456</v>
      </c>
      <c r="E745" s="0" t="n">
        <f aca="false">50*$D$696*(1-EXP(-(A745-$F$696)/$E$696))+$B$3</f>
        <v>73.7027426549107</v>
      </c>
      <c r="F745" s="0" t="n">
        <f aca="false">50*$D$697*(1-EXP(-(A745-$F$697)/$E$697))+$B$3</f>
        <v>74.0717586007737</v>
      </c>
      <c r="G745" s="0" t="n">
        <f aca="false">50*$D$698*(1-EXP(-(A745-$F$698)/$E$698))+$B$3</f>
        <v>74.492245830561</v>
      </c>
      <c r="H745" s="0" t="n">
        <f aca="false">50*$D$699*(1-EXP(-(A745-$F$699)/$E$699))+$B$3</f>
        <v>74.7906250215989</v>
      </c>
      <c r="I745" s="0" t="n">
        <v>30.5251</v>
      </c>
      <c r="K745" s="0" t="inlineStr">
        <f aca="false">POWER(B745-$I745,2)</f>
        <is>
          <t/>
        </is>
      </c>
      <c r="L745" s="0" t="n">
        <f aca="false">POWER(C745-$I745,2)</f>
        <v>1633.53709226759</v>
      </c>
      <c r="M745" s="0" t="n">
        <f aca="false">POWER(D745-$I745,2)</f>
        <v>1789.9556845554</v>
      </c>
      <c r="N745" s="0" t="n">
        <f aca="false">POWER(E745-$I745,2)</f>
        <v>1864.30882523516</v>
      </c>
      <c r="O745" s="0" t="n">
        <f aca="false">POWER(F745-$I745,2)</f>
        <v>1896.31147529234</v>
      </c>
      <c r="P745" s="0" t="n">
        <f aca="false">POWER(G745-$I745,2)</f>
        <v>1933.10991248582</v>
      </c>
      <c r="Q745" s="0" t="n">
        <f aca="false">POWER(H745-$I745,2)</f>
        <v>1959.43670543779</v>
      </c>
    </row>
    <row r="746" customFormat="false" ht="18.75" hidden="false" customHeight="false" outlineLevel="0" collapsed="false">
      <c r="A746" s="0" t="n">
        <v>440</v>
      </c>
      <c r="B746" s="0" t="inlineStr">
        <f aca="false">50*$D$693*(1-EXP(-(A746-$F$693)/$E$693))+$B$3</f>
        <is>
          <t/>
        </is>
      </c>
      <c r="C746" s="0" t="n">
        <f aca="false">50*$D$694*(1-EXP(-(A746-$F$694)/$E$694))+$B$3</f>
        <v>71.2608901509841</v>
      </c>
      <c r="D746" s="0" t="n">
        <f aca="false">50*$D$695*(1-EXP(-(A746-$F$695)/$E$695))+$B$3</f>
        <v>73.1670372600642</v>
      </c>
      <c r="E746" s="0" t="n">
        <f aca="false">50*$D$696*(1-EXP(-(A746-$F$696)/$E$696))+$B$3</f>
        <v>74.0475715114106</v>
      </c>
      <c r="F746" s="0" t="n">
        <f aca="false">50*$D$697*(1-EXP(-(A746-$F$697)/$E$697))+$B$3</f>
        <v>74.4225824258213</v>
      </c>
      <c r="G746" s="0" t="n">
        <f aca="false">50*$D$698*(1-EXP(-(A746-$F$698)/$E$698))+$B$3</f>
        <v>74.8475690863796</v>
      </c>
      <c r="H746" s="0" t="n">
        <f aca="false">50*$D$699*(1-EXP(-(A746-$F$699)/$E$699))+$B$3</f>
        <v>75.1494654945231</v>
      </c>
      <c r="I746" s="0" t="n">
        <v>30.8507</v>
      </c>
      <c r="K746" s="0" t="inlineStr">
        <f aca="false">POWER(B746-$I746,2)</f>
        <is>
          <t/>
        </is>
      </c>
      <c r="L746" s="0" t="n">
        <f aca="false">POWER(C746-$I746,2)</f>
        <v>1632.98346803869</v>
      </c>
      <c r="M746" s="0" t="n">
        <f aca="false">POWER(D746-$I746,2)</f>
        <v>1790.6723991075</v>
      </c>
      <c r="N746" s="0" t="n">
        <f aca="false">POWER(E746-$I746,2)</f>
        <v>1865.96970837332</v>
      </c>
      <c r="O746" s="0" t="n">
        <f aca="false">POWER(F746-$I746,2)</f>
        <v>1898.5089381296</v>
      </c>
      <c r="P746" s="0" t="n">
        <f aca="false">POWER(G746-$I746,2)</f>
        <v>1935.72448940403</v>
      </c>
      <c r="Q746" s="0" t="n">
        <f aca="false">POWER(H746-$I746,2)</f>
        <v>1962.38062433875</v>
      </c>
    </row>
    <row r="747" customFormat="false" ht="18.75" hidden="false" customHeight="false" outlineLevel="0" collapsed="false">
      <c r="A747" s="0" t="n">
        <v>450</v>
      </c>
      <c r="B747" s="0" t="inlineStr">
        <f aca="false">50*$D$693*(1-EXP(-(A747-$F$693)/$E$693))+$B$3</f>
        <is>
          <t/>
        </is>
      </c>
      <c r="C747" s="0" t="n">
        <f aca="false">50*$D$694*(1-EXP(-(A747-$F$694)/$E$694))+$B$3</f>
        <v>71.5783043322562</v>
      </c>
      <c r="D747" s="0" t="n">
        <f aca="false">50*$D$695*(1-EXP(-(A747-$F$695)/$E$695))+$B$3</f>
        <v>73.4996013284072</v>
      </c>
      <c r="E747" s="0" t="n">
        <f aca="false">50*$D$696*(1-EXP(-(A747-$F$696)/$E$696))+$B$3</f>
        <v>74.3907774916241</v>
      </c>
      <c r="F747" s="0" t="n">
        <f aca="false">50*$D$697*(1-EXP(-(A747-$F$697)/$E$697))+$B$3</f>
        <v>74.7717179525334</v>
      </c>
      <c r="G747" s="0" t="n">
        <f aca="false">50*$D$698*(1-EXP(-(A747-$F$698)/$E$698))+$B$3</f>
        <v>75.2011504127785</v>
      </c>
      <c r="H747" s="0" t="n">
        <f aca="false">50*$D$699*(1-EXP(-(A747-$F$699)/$E$699))+$B$3</f>
        <v>75.5065220379357</v>
      </c>
      <c r="I747" s="0" t="n">
        <v>31.1763</v>
      </c>
      <c r="K747" s="0" t="inlineStr">
        <f aca="false">POWER(B747-$I747,2)</f>
        <is>
          <t/>
        </is>
      </c>
      <c r="L747" s="0" t="n">
        <f aca="false">POWER(C747-$I747,2)</f>
        <v>1632.32195406365</v>
      </c>
      <c r="M747" s="0" t="n">
        <f aca="false">POWER(D747-$I747,2)</f>
        <v>1791.26183533515</v>
      </c>
      <c r="N747" s="0" t="n">
        <f aca="false">POWER(E747-$I747,2)</f>
        <v>1867.49106487408</v>
      </c>
      <c r="O747" s="0" t="n">
        <f aca="false">POWER(F747-$I747,2)</f>
        <v>1900.56046645607</v>
      </c>
      <c r="P747" s="0" t="n">
        <f aca="false">POWER(G747-$I747,2)</f>
        <v>1938.18745386752</v>
      </c>
      <c r="Q747" s="0" t="n">
        <f aca="false">POWER(H747-$I747,2)</f>
        <v>1965.16858593268</v>
      </c>
    </row>
    <row r="748" customFormat="false" ht="18.75" hidden="false" customHeight="false" outlineLevel="0" collapsed="false">
      <c r="A748" s="0" t="n">
        <v>460</v>
      </c>
      <c r="B748" s="0" t="inlineStr">
        <f aca="false">50*$D$693*(1-EXP(-(A748-$F$693)/$E$693))+$B$3</f>
        <is>
          <t/>
        </is>
      </c>
      <c r="C748" s="0" t="n">
        <f aca="false">50*$D$694*(1-EXP(-(A748-$F$694)/$E$694))+$B$3</f>
        <v>71.8943877740547</v>
      </c>
      <c r="D748" s="0" t="n">
        <f aca="false">50*$D$695*(1-EXP(-(A748-$F$695)/$E$695))+$B$3</f>
        <v>73.8306668679867</v>
      </c>
      <c r="E748" s="0" t="n">
        <f aca="false">50*$D$696*(1-EXP(-(A748-$F$696)/$E$696))+$B$3</f>
        <v>74.7323682333325</v>
      </c>
      <c r="F748" s="0" t="n">
        <f aca="false">50*$D$697*(1-EXP(-(A748-$F$697)/$E$697))+$B$3</f>
        <v>75.1191733056467</v>
      </c>
      <c r="G748" s="0" t="n">
        <f aca="false">50*$D$698*(1-EXP(-(A748-$F$698)/$E$698))+$B$3</f>
        <v>75.5529983493565</v>
      </c>
      <c r="H748" s="0" t="n">
        <f aca="false">50*$D$699*(1-EXP(-(A748-$F$699)/$E$699))+$B$3</f>
        <v>75.8618035204141</v>
      </c>
      <c r="I748" s="0" t="n">
        <v>31.6647</v>
      </c>
      <c r="K748" s="0" t="inlineStr">
        <f aca="false">POWER(B748-$I748,2)</f>
        <is>
          <t/>
        </is>
      </c>
      <c r="L748" s="0" t="n">
        <f aca="false">POWER(C748-$I748,2)</f>
        <v>1618.42777839793</v>
      </c>
      <c r="M748" s="0" t="n">
        <f aca="false">POWER(D748-$I748,2)</f>
        <v>1777.96876191215</v>
      </c>
      <c r="N748" s="0" t="n">
        <f aca="false">POWER(E748-$I748,2)</f>
        <v>1854.82404705639</v>
      </c>
      <c r="O748" s="0" t="n">
        <f aca="false">POWER(F748-$I748,2)</f>
        <v>1888.29125027116</v>
      </c>
      <c r="P748" s="0" t="n">
        <f aca="false">POWER(G748-$I748,2)</f>
        <v>1926.18273200213</v>
      </c>
      <c r="Q748" s="0" t="n">
        <f aca="false">POWER(H748-$I748,2)</f>
        <v>1953.3839595942</v>
      </c>
    </row>
    <row r="749" customFormat="false" ht="18.75" hidden="false" customHeight="false" outlineLevel="0" collapsed="false">
      <c r="A749" s="0" t="n">
        <v>470</v>
      </c>
      <c r="B749" s="0" t="inlineStr">
        <f aca="false">50*$D$693*(1-EXP(-(A749-$F$693)/$E$693))+$B$3</f>
        <is>
          <t/>
        </is>
      </c>
      <c r="C749" s="0" t="n">
        <f aca="false">50*$D$694*(1-EXP(-(A749-$F$694)/$E$694))+$B$3</f>
        <v>72.2091460554231</v>
      </c>
      <c r="D749" s="0" t="n">
        <f aca="false">50*$D$695*(1-EXP(-(A749-$F$695)/$E$695))+$B$3</f>
        <v>74.1602406311511</v>
      </c>
      <c r="E749" s="0" t="n">
        <f aca="false">50*$D$696*(1-EXP(-(A749-$F$696)/$E$696))+$B$3</f>
        <v>75.0723513383714</v>
      </c>
      <c r="F749" s="0" t="n">
        <f aca="false">50*$D$697*(1-EXP(-(A749-$F$697)/$E$697))+$B$3</f>
        <v>75.4649565707988</v>
      </c>
      <c r="G749" s="0" t="n">
        <f aca="false">50*$D$698*(1-EXP(-(A749-$F$698)/$E$698))+$B$3</f>
        <v>75.9031213938483</v>
      </c>
      <c r="H749" s="0" t="n">
        <f aca="false">50*$D$699*(1-EXP(-(A749-$F$699)/$E$699))+$B$3</f>
        <v>76.2153187664468</v>
      </c>
      <c r="I749" s="0" t="n">
        <v>32.3159</v>
      </c>
      <c r="K749" s="0" t="inlineStr">
        <f aca="false">POWER(B749-$I749,2)</f>
        <is>
          <t/>
        </is>
      </c>
      <c r="L749" s="0" t="n">
        <f aca="false">POWER(C749-$I749,2)</f>
        <v>1591.47108083853</v>
      </c>
      <c r="M749" s="0" t="n">
        <f aca="false">POWER(D749-$I749,2)</f>
        <v>1750.9488428558</v>
      </c>
      <c r="N749" s="0" t="n">
        <f aca="false">POWER(E749-$I749,2)</f>
        <v>1828.11413105052</v>
      </c>
      <c r="O749" s="0" t="n">
        <f aca="false">POWER(F749-$I749,2)</f>
        <v>1861.84108295</v>
      </c>
      <c r="P749" s="0" t="n">
        <f aca="false">POWER(G749-$I749,2)</f>
        <v>1899.84586883635</v>
      </c>
      <c r="Q749" s="0" t="n">
        <f aca="false">POWER(H749-$I749,2)</f>
        <v>1927.15896803186</v>
      </c>
    </row>
    <row r="750" customFormat="false" ht="18.75" hidden="false" customHeight="false" outlineLevel="0" collapsed="false">
      <c r="A750" s="0" t="n">
        <v>480</v>
      </c>
      <c r="B750" s="0" t="inlineStr">
        <f aca="false">50*$D$693*(1-EXP(-(A750-$F$693)/$E$693))+$B$3</f>
        <is>
          <t/>
        </is>
      </c>
      <c r="C750" s="0" t="n">
        <f aca="false">50*$D$694*(1-EXP(-(A750-$F$694)/$E$694))+$B$3</f>
        <v>72.5225847320151</v>
      </c>
      <c r="D750" s="0" t="n">
        <f aca="false">50*$D$695*(1-EXP(-(A750-$F$695)/$E$695))+$B$3</f>
        <v>74.4883293398229</v>
      </c>
      <c r="E750" s="0" t="n">
        <f aca="false">50*$D$696*(1-EXP(-(A750-$F$696)/$E$696))+$B$3</f>
        <v>75.4107343727996</v>
      </c>
      <c r="F750" s="0" t="n">
        <f aca="false">50*$D$697*(1-EXP(-(A750-$F$697)/$E$697))+$B$3</f>
        <v>75.8090757947161</v>
      </c>
      <c r="G750" s="0" t="n">
        <f aca="false">50*$D$698*(1-EXP(-(A750-$F$698)/$E$698))+$B$3</f>
        <v>76.2515280023294</v>
      </c>
      <c r="H750" s="0" t="n">
        <f aca="false">50*$D$699*(1-EXP(-(A750-$F$699)/$E$699))+$B$3</f>
        <v>76.5670765566523</v>
      </c>
      <c r="I750" s="0" t="n">
        <v>32.6415</v>
      </c>
      <c r="K750" s="0" t="inlineStr">
        <f aca="false">POWER(B750-$I750,2)</f>
        <is>
          <t/>
        </is>
      </c>
      <c r="L750" s="0" t="n">
        <f aca="false">POWER(C750-$I750,2)</f>
        <v>1590.50091940217</v>
      </c>
      <c r="M750" s="0" t="n">
        <f aca="false">POWER(D750-$I750,2)</f>
        <v>1751.15712579626</v>
      </c>
      <c r="N750" s="0" t="n">
        <f aca="false">POWER(E750-$I750,2)</f>
        <v>1829.20740883546</v>
      </c>
      <c r="O750" s="0" t="n">
        <f aca="false">POWER(F750-$I750,2)</f>
        <v>1863.43959999256</v>
      </c>
      <c r="P750" s="0" t="n">
        <f aca="false">POWER(G750-$I750,2)</f>
        <v>1901.83454236395</v>
      </c>
      <c r="Q750" s="0" t="n">
        <f aca="false">POWER(H750-$I750,2)</f>
        <v>1929.45627583432</v>
      </c>
    </row>
    <row r="751" customFormat="false" ht="18.75" hidden="false" customHeight="false" outlineLevel="0" collapsed="false">
      <c r="A751" s="0" t="n">
        <v>490</v>
      </c>
      <c r="B751" s="0" t="inlineStr">
        <f aca="false">50*$D$693*(1-EXP(-(A751-$F$693)/$E$693))+$B$3</f>
        <is>
          <t/>
        </is>
      </c>
      <c r="C751" s="0" t="n">
        <f aca="false">50*$D$694*(1-EXP(-(A751-$F$694)/$E$694))+$B$3</f>
        <v>72.8347093361928</v>
      </c>
      <c r="D751" s="0" t="n">
        <f aca="false">50*$D$695*(1-EXP(-(A751-$F$695)/$E$695))+$B$3</f>
        <v>74.8149396856356</v>
      </c>
      <c r="E751" s="0" t="n">
        <f aca="false">50*$D$696*(1-EXP(-(A751-$F$696)/$E$696))+$B$3</f>
        <v>75.7475248670679</v>
      </c>
      <c r="F751" s="0" t="n">
        <f aca="false">50*$D$697*(1-EXP(-(A751-$F$697)/$E$697))+$B$3</f>
        <v>76.151538985401</v>
      </c>
      <c r="G751" s="0" t="n">
        <f aca="false">50*$D$698*(1-EXP(-(A751-$F$698)/$E$698))+$B$3</f>
        <v>76.5982265894203</v>
      </c>
      <c r="H751" s="0" t="n">
        <f aca="false">50*$D$699*(1-EXP(-(A751-$F$699)/$E$699))+$B$3</f>
        <v>76.9170856279974</v>
      </c>
      <c r="I751" s="0" t="n">
        <v>32.9671</v>
      </c>
      <c r="K751" s="0" t="inlineStr">
        <f aca="false">POWER(B751-$I751,2)</f>
        <is>
          <t/>
        </is>
      </c>
      <c r="L751" s="0" t="n">
        <f aca="false">POWER(C751-$I751,2)</f>
        <v>1589.42627418329</v>
      </c>
      <c r="M751" s="0" t="n">
        <f aca="false">POWER(D751-$I751,2)</f>
        <v>1751.24168635466</v>
      </c>
      <c r="N751" s="0" t="n">
        <f aca="false">POWER(E751-$I751,2)</f>
        <v>1830.16475180684</v>
      </c>
      <c r="O751" s="0" t="n">
        <f aca="false">POWER(F751-$I751,2)</f>
        <v>1864.89577048382</v>
      </c>
      <c r="P751" s="0" t="n">
        <f aca="false">POWER(G751-$I751,2)</f>
        <v>1903.67520746202</v>
      </c>
      <c r="Q751" s="0" t="n">
        <f aca="false">POWER(H751-$I751,2)</f>
        <v>1931.60123670118</v>
      </c>
    </row>
    <row r="752" customFormat="false" ht="18.75" hidden="false" customHeight="false" outlineLevel="0" collapsed="false">
      <c r="A752" s="0" t="n">
        <v>500</v>
      </c>
      <c r="B752" s="0" t="inlineStr">
        <f aca="false">50*$D$693*(1-EXP(-(A752-$F$693)/$E$693))+$B$3</f>
        <is>
          <t/>
        </is>
      </c>
      <c r="C752" s="0" t="n">
        <f aca="false">50*$D$694*(1-EXP(-(A752-$F$694)/$E$694))+$B$3</f>
        <v>73.1455253771242</v>
      </c>
      <c r="D752" s="0" t="n">
        <f aca="false">50*$D$695*(1-EXP(-(A752-$F$695)/$E$695))+$B$3</f>
        <v>75.1400783300703</v>
      </c>
      <c r="E752" s="0" t="n">
        <f aca="false">50*$D$696*(1-EXP(-(A752-$F$696)/$E$696))+$B$3</f>
        <v>76.0827303161858</v>
      </c>
      <c r="F752" s="0" t="n">
        <f aca="false">50*$D$697*(1-EXP(-(A752-$F$697)/$E$697))+$B$3</f>
        <v>76.4923541123183</v>
      </c>
      <c r="G752" s="0" t="n">
        <f aca="false">50*$D$698*(1-EXP(-(A752-$F$698)/$E$698))+$B$3</f>
        <v>76.94322552849</v>
      </c>
      <c r="H752" s="0" t="n">
        <f aca="false">50*$D$699*(1-EXP(-(A752-$F$699)/$E$699))+$B$3</f>
        <v>77.2653546740142</v>
      </c>
      <c r="I752" s="0" t="n">
        <v>33.1299</v>
      </c>
      <c r="K752" s="0" t="inlineStr">
        <f aca="false">POWER(B752-$I752,2)</f>
        <is>
          <t/>
        </is>
      </c>
      <c r="L752" s="0" t="n">
        <f aca="false">POWER(C752-$I752,2)</f>
        <v>1601.25027432235</v>
      </c>
      <c r="M752" s="0" t="n">
        <f aca="false">POWER(D752-$I752,2)</f>
        <v>1764.85508332431</v>
      </c>
      <c r="N752" s="0" t="n">
        <f aca="false">POWER(E752-$I752,2)</f>
        <v>1844.94563217105</v>
      </c>
      <c r="O752" s="0" t="n">
        <f aca="false">POWER(F752-$I752,2)</f>
        <v>1880.30242664291</v>
      </c>
      <c r="P752" s="0" t="n">
        <f aca="false">POWER(G752-$I752,2)</f>
        <v>1919.60749386543</v>
      </c>
      <c r="Q752" s="0" t="n">
        <f aca="false">POWER(H752-$I752,2)</f>
        <v>1947.93835928196</v>
      </c>
    </row>
    <row r="753" customFormat="false" ht="18.75" hidden="false" customHeight="false" outlineLevel="0" collapsed="false">
      <c r="A753" s="0" t="n">
        <v>510</v>
      </c>
      <c r="B753" s="0" t="inlineStr">
        <f aca="false">50*$D$693*(1-EXP(-(A753-$F$693)/$E$693))+$B$3</f>
        <is>
          <t/>
        </is>
      </c>
      <c r="C753" s="0" t="n">
        <f aca="false">50*$D$694*(1-EXP(-(A753-$F$694)/$E$694))+$B$3</f>
        <v>73.4550383408803</v>
      </c>
      <c r="D753" s="0" t="n">
        <f aca="false">50*$D$695*(1-EXP(-(A753-$F$695)/$E$695))+$B$3</f>
        <v>75.4637519045916</v>
      </c>
      <c r="E753" s="0" t="n">
        <f aca="false">50*$D$696*(1-EXP(-(A753-$F$696)/$E$696))+$B$3</f>
        <v>76.4163581798893</v>
      </c>
      <c r="F753" s="0" t="n">
        <f aca="false">50*$D$697*(1-EXP(-(A753-$F$697)/$E$697))+$B$3</f>
        <v>76.8315291065809</v>
      </c>
      <c r="G753" s="0" t="n">
        <f aca="false">50*$D$698*(1-EXP(-(A753-$F$698)/$E$698))+$B$3</f>
        <v>77.286533151858</v>
      </c>
      <c r="H753" s="0" t="n">
        <f aca="false">50*$D$699*(1-EXP(-(A753-$F$699)/$E$699))+$B$3</f>
        <v>77.6118923450162</v>
      </c>
      <c r="I753" s="0" t="n">
        <v>33.2927</v>
      </c>
      <c r="K753" s="0" t="inlineStr">
        <f aca="false">POWER(B753-$I753,2)</f>
        <is>
          <t/>
        </is>
      </c>
      <c r="L753" s="0" t="n">
        <f aca="false">POWER(C753-$I753,2)</f>
        <v>1613.01342100734</v>
      </c>
      <c r="M753" s="0" t="n">
        <f aca="false">POWER(D753-$I753,2)</f>
        <v>1778.39761873976</v>
      </c>
      <c r="N753" s="0" t="n">
        <f aca="false">POWER(E753-$I753,2)</f>
        <v>1859.64989481593</v>
      </c>
      <c r="O753" s="0" t="n">
        <f aca="false">POWER(F753-$I753,2)</f>
        <v>1895.62963997205</v>
      </c>
      <c r="P753" s="0" t="n">
        <f aca="false">POWER(G753-$I753,2)</f>
        <v>1935.45735539352</v>
      </c>
      <c r="Q753" s="0" t="n">
        <f aca="false">POWER(H753-$I753,2)</f>
        <v>1964.19081011454</v>
      </c>
    </row>
    <row r="754" customFormat="false" ht="18.75" hidden="false" customHeight="false" outlineLevel="0" collapsed="false">
      <c r="A754" s="0" t="n">
        <v>520</v>
      </c>
      <c r="B754" s="0" t="inlineStr">
        <f aca="false">50*$D$693*(1-EXP(-(A754-$F$693)/$E$693))+$B$3</f>
        <is>
          <t/>
        </is>
      </c>
      <c r="C754" s="0" t="n">
        <f aca="false">50*$D$694*(1-EXP(-(A754-$F$694)/$E$694))+$B$3</f>
        <v>73.7632536905322</v>
      </c>
      <c r="D754" s="0" t="n">
        <f aca="false">50*$D$695*(1-EXP(-(A754-$F$695)/$E$695))+$B$3</f>
        <v>75.7859670107828</v>
      </c>
      <c r="E754" s="0" t="n">
        <f aca="false">50*$D$696*(1-EXP(-(A754-$F$696)/$E$696))+$B$3</f>
        <v>76.7484158828064</v>
      </c>
      <c r="F754" s="0" t="n">
        <f aca="false">50*$D$697*(1-EXP(-(A754-$F$697)/$E$697))+$B$3</f>
        <v>77.1690718611339</v>
      </c>
      <c r="G754" s="0" t="n">
        <f aca="false">50*$D$698*(1-EXP(-(A754-$F$698)/$E$698))+$B$3</f>
        <v>77.6281577509955</v>
      </c>
      <c r="H754" s="0" t="n">
        <f aca="false">50*$D$699*(1-EXP(-(A754-$F$699)/$E$699))+$B$3</f>
        <v>77.9567072483127</v>
      </c>
      <c r="I754" s="0" t="n">
        <v>33.4555</v>
      </c>
      <c r="K754" s="0" t="inlineStr">
        <f aca="false">POWER(B754-$I754,2)</f>
        <is>
          <t/>
        </is>
      </c>
      <c r="L754" s="0" t="n">
        <f aca="false">POWER(C754-$I754,2)</f>
        <v>1624.71500757661</v>
      </c>
      <c r="M754" s="0" t="n">
        <f aca="false">POWER(D754-$I754,2)</f>
        <v>1791.86843735097</v>
      </c>
      <c r="N754" s="0" t="n">
        <f aca="false">POWER(E754-$I754,2)</f>
        <v>1874.27656563575</v>
      </c>
      <c r="O754" s="0" t="n">
        <f aca="false">POWER(F754-$I754,2)</f>
        <v>1910.87636485852</v>
      </c>
      <c r="P754" s="0" t="n">
        <f aca="false">POWER(G754-$I754,2)</f>
        <v>1951.22369278659</v>
      </c>
      <c r="Q754" s="0" t="n">
        <f aca="false">POWER(H754-$I754,2)</f>
        <v>1980.35744655728</v>
      </c>
    </row>
    <row r="755" customFormat="false" ht="18.75" hidden="false" customHeight="false" outlineLevel="0" collapsed="false">
      <c r="A755" s="0" t="n">
        <v>530</v>
      </c>
      <c r="B755" s="0" t="inlineStr">
        <f aca="false">50*$D$693*(1-EXP(-(A755-$F$693)/$E$693))+$B$3</f>
        <is>
          <t/>
        </is>
      </c>
      <c r="C755" s="0" t="n">
        <f aca="false">50*$D$694*(1-EXP(-(A755-$F$694)/$E$694))+$B$3</f>
        <v>74.0701768662474</v>
      </c>
      <c r="D755" s="0" t="n">
        <f aca="false">50*$D$695*(1-EXP(-(A755-$F$695)/$E$695))+$B$3</f>
        <v>76.1067302204807</v>
      </c>
      <c r="E755" s="0" t="n">
        <f aca="false">50*$D$696*(1-EXP(-(A755-$F$696)/$E$696))+$B$3</f>
        <v>77.0789108146222</v>
      </c>
      <c r="F755" s="0" t="n">
        <f aca="false">50*$D$697*(1-EXP(-(A755-$F$697)/$E$697))+$B$3</f>
        <v>77.5049902309387</v>
      </c>
      <c r="G755" s="0" t="n">
        <f aca="false">50*$D$698*(1-EXP(-(A755-$F$698)/$E$698))+$B$3</f>
        <v>77.968107576726</v>
      </c>
      <c r="H755" s="0" t="n">
        <f aca="false">50*$D$699*(1-EXP(-(A755-$F$699)/$E$699))+$B$3</f>
        <v>78.299807948423</v>
      </c>
      <c r="I755" s="0" t="n">
        <v>34.1067</v>
      </c>
      <c r="K755" s="0" t="inlineStr">
        <f aca="false">POWER(B755-$I755,2)</f>
        <is>
          <t/>
        </is>
      </c>
      <c r="L755" s="0" t="n">
        <f aca="false">POWER(C755-$I755,2)</f>
        <v>1597.07948323909</v>
      </c>
      <c r="M755" s="0" t="n">
        <f aca="false">POWER(D755-$I755,2)</f>
        <v>1764.00253852129</v>
      </c>
      <c r="N755" s="0" t="n">
        <f aca="false">POWER(E755-$I755,2)</f>
        <v>1846.61090229633</v>
      </c>
      <c r="O755" s="0" t="n">
        <f aca="false">POWER(F755-$I755,2)</f>
        <v>1883.41159496879</v>
      </c>
      <c r="P755" s="0" t="n">
        <f aca="false">POWER(G755-$I755,2)</f>
        <v>1923.82307461168</v>
      </c>
      <c r="Q755" s="0" t="n">
        <f aca="false">POWER(H755-$I755,2)</f>
        <v>1953.03079014097</v>
      </c>
    </row>
    <row r="756" customFormat="false" ht="18.75" hidden="false" customHeight="false" outlineLevel="0" collapsed="false">
      <c r="A756" s="0" t="n">
        <v>540</v>
      </c>
      <c r="B756" s="0" t="inlineStr">
        <f aca="false">50*$D$693*(1-EXP(-(A756-$F$693)/$E$693))+$B$3</f>
        <is>
          <t/>
        </is>
      </c>
      <c r="C756" s="0" t="n">
        <f aca="false">50*$D$694*(1-EXP(-(A756-$F$694)/$E$694))+$B$3</f>
        <v>74.3758132853858</v>
      </c>
      <c r="D756" s="0" t="n">
        <f aca="false">50*$D$695*(1-EXP(-(A756-$F$695)/$E$695))+$B$3</f>
        <v>76.4260480759092</v>
      </c>
      <c r="E756" s="0" t="n">
        <f aca="false">50*$D$696*(1-EXP(-(A756-$F$696)/$E$696))+$B$3</f>
        <v>77.4078503302437</v>
      </c>
      <c r="F756" s="0" t="n">
        <f aca="false">50*$D$697*(1-EXP(-(A756-$F$697)/$E$697))+$B$3</f>
        <v>77.8392920331556</v>
      </c>
      <c r="G756" s="0" t="n">
        <f aca="false">50*$D$698*(1-EXP(-(A756-$F$698)/$E$698))+$B$3</f>
        <v>78.3063908394241</v>
      </c>
      <c r="H756" s="0" t="n">
        <f aca="false">50*$D$699*(1-EXP(-(A756-$F$699)/$E$699))+$B$3</f>
        <v>78.6412029672891</v>
      </c>
      <c r="I756" s="0" t="n">
        <v>34.5951</v>
      </c>
      <c r="K756" s="0" t="inlineStr">
        <f aca="false">POWER(B756-$I756,2)</f>
        <is>
          <t/>
        </is>
      </c>
      <c r="L756" s="0" t="n">
        <f aca="false">POWER(C756-$I756,2)</f>
        <v>1582.50514949407</v>
      </c>
      <c r="M756" s="0" t="n">
        <f aca="false">POWER(D756-$I756,2)</f>
        <v>1749.82821692941</v>
      </c>
      <c r="N756" s="0" t="n">
        <f aca="false">POWER(E756-$I756,2)</f>
        <v>1832.93159083978</v>
      </c>
      <c r="O756" s="0" t="n">
        <f aca="false">POWER(F756-$I756,2)</f>
        <v>1870.06014460044</v>
      </c>
      <c r="P756" s="0" t="n">
        <f aca="false">POWER(G756-$I756,2)</f>
        <v>1910.67694684872</v>
      </c>
      <c r="Q756" s="0" t="n">
        <f aca="false">POWER(H756-$I756,2)</f>
        <v>1940.05918660503</v>
      </c>
    </row>
    <row r="757" customFormat="false" ht="18.75" hidden="false" customHeight="false" outlineLevel="0" collapsed="false">
      <c r="A757" s="0" t="n">
        <v>550</v>
      </c>
      <c r="B757" s="0" t="inlineStr">
        <f aca="false">50*$D$693*(1-EXP(-(A757-$F$693)/$E$693))+$B$3</f>
        <is>
          <t/>
        </is>
      </c>
      <c r="C757" s="0" t="n">
        <f aca="false">50*$D$694*(1-EXP(-(A757-$F$694)/$E$694))+$B$3</f>
        <v>74.6801683425954</v>
      </c>
      <c r="D757" s="0" t="n">
        <f aca="false">50*$D$695*(1-EXP(-(A757-$F$695)/$E$695))+$B$3</f>
        <v>76.7439270898134</v>
      </c>
      <c r="E757" s="0" t="n">
        <f aca="false">50*$D$696*(1-EXP(-(A757-$F$696)/$E$696))+$B$3</f>
        <v>77.7352417499634</v>
      </c>
      <c r="F757" s="0" t="n">
        <f aca="false">50*$D$697*(1-EXP(-(A757-$F$697)/$E$697))+$B$3</f>
        <v>78.1719850473256</v>
      </c>
      <c r="G757" s="0" t="n">
        <f aca="false">50*$D$698*(1-EXP(-(A757-$F$698)/$E$698))+$B$3</f>
        <v>78.6430157092142</v>
      </c>
      <c r="H757" s="0" t="n">
        <f aca="false">50*$D$699*(1-EXP(-(A757-$F$699)/$E$699))+$B$3</f>
        <v>78.980900784487</v>
      </c>
      <c r="I757" s="0" t="n">
        <v>35.4091</v>
      </c>
      <c r="K757" s="0" t="inlineStr">
        <f aca="false">POWER(B757-$I757,2)</f>
        <is>
          <t/>
        </is>
      </c>
      <c r="L757" s="0" t="n">
        <f aca="false">POWER(C757-$I757,2)</f>
        <v>1542.2168087688</v>
      </c>
      <c r="M757" s="0" t="n">
        <f aca="false">POWER(D757-$I757,2)</f>
        <v>1708.56793054477</v>
      </c>
      <c r="N757" s="0" t="n">
        <f aca="false">POWER(E757-$I757,2)</f>
        <v>1791.50227543799</v>
      </c>
      <c r="O757" s="0" t="n">
        <f aca="false">POWER(F757-$I757,2)</f>
        <v>1828.66433757079</v>
      </c>
      <c r="P757" s="0" t="n">
        <f aca="false">POWER(G757-$I757,2)</f>
        <v>1869.17146755144</v>
      </c>
      <c r="Q757" s="0" t="n">
        <f aca="false">POWER(H757-$I757,2)</f>
        <v>1898.50182360302</v>
      </c>
    </row>
    <row r="758" customFormat="false" ht="18.75" hidden="false" customHeight="false" outlineLevel="0" collapsed="false">
      <c r="A758" s="0" t="n">
        <v>560</v>
      </c>
      <c r="B758" s="0" t="inlineStr">
        <f aca="false">50*$D$693*(1-EXP(-(A758-$F$693)/$E$693))+$B$3</f>
        <is>
          <t/>
        </is>
      </c>
      <c r="C758" s="0" t="n">
        <f aca="false">50*$D$694*(1-EXP(-(A758-$F$694)/$E$694))+$B$3</f>
        <v>74.9832474099075</v>
      </c>
      <c r="D758" s="0" t="n">
        <f aca="false">50*$D$695*(1-EXP(-(A758-$F$695)/$E$695))+$B$3</f>
        <v>77.0603737455918</v>
      </c>
      <c r="E758" s="0" t="n">
        <f aca="false">50*$D$696*(1-EXP(-(A758-$F$696)/$E$696))+$B$3</f>
        <v>78.0610923596219</v>
      </c>
      <c r="F758" s="0" t="n">
        <f aca="false">50*$D$697*(1-EXP(-(A758-$F$697)/$E$697))+$B$3</f>
        <v>78.5030770155519</v>
      </c>
      <c r="G758" s="0" t="n">
        <f aca="false">50*$D$698*(1-EXP(-(A758-$F$698)/$E$698))+$B$3</f>
        <v>78.9779903161675</v>
      </c>
      <c r="H758" s="0" t="n">
        <f aca="false">50*$D$699*(1-EXP(-(A758-$F$699)/$E$699))+$B$3</f>
        <v>79.3189098374377</v>
      </c>
      <c r="I758" s="0" t="n">
        <v>35.5719</v>
      </c>
      <c r="K758" s="0" t="inlineStr">
        <f aca="false">POWER(B758-$I758,2)</f>
        <is>
          <t/>
        </is>
      </c>
      <c r="L758" s="0" t="n">
        <f aca="false">POWER(C758-$I758,2)</f>
        <v>1553.25430466442</v>
      </c>
      <c r="M758" s="0" t="n">
        <f aca="false">POWER(D758-$I758,2)</f>
        <v>1721.29345373866</v>
      </c>
      <c r="N758" s="0" t="n">
        <f aca="false">POWER(E758-$I758,2)</f>
        <v>1805.33146737295</v>
      </c>
      <c r="O758" s="0" t="n">
        <f aca="false">POWER(F758-$I758,2)</f>
        <v>1843.08595994065</v>
      </c>
      <c r="P758" s="0" t="n">
        <f aca="false">POWER(G758-$I758,2)</f>
        <v>1884.08867653529</v>
      </c>
      <c r="Q758" s="0" t="n">
        <f aca="false">POWER(H758-$I758,2)</f>
        <v>1913.80086971687</v>
      </c>
    </row>
    <row r="759" customFormat="false" ht="18.75" hidden="false" customHeight="false" outlineLevel="0" collapsed="false">
      <c r="A759" s="0" t="n">
        <v>570</v>
      </c>
      <c r="B759" s="0" t="inlineStr">
        <f aca="false">50*$D$693*(1-EXP(-(A759-$F$693)/$E$693))+$B$3</f>
        <is>
          <t/>
        </is>
      </c>
      <c r="C759" s="0" t="n">
        <f aca="false">50*$D$694*(1-EXP(-(A759-$F$694)/$E$694))+$B$3</f>
        <v>75.2850558368313</v>
      </c>
      <c r="D759" s="0" t="n">
        <f aca="false">50*$D$695*(1-EXP(-(A759-$F$695)/$E$695))+$B$3</f>
        <v>77.3753944974288</v>
      </c>
      <c r="E759" s="0" t="n">
        <f aca="false">50*$D$696*(1-EXP(-(A759-$F$696)/$E$696))+$B$3</f>
        <v>78.3854094107705</v>
      </c>
      <c r="F759" s="0" t="n">
        <f aca="false">50*$D$697*(1-EXP(-(A759-$F$697)/$E$697))+$B$3</f>
        <v>78.8325756426792</v>
      </c>
      <c r="G759" s="0" t="n">
        <f aca="false">50*$D$698*(1-EXP(-(A759-$F$698)/$E$698))+$B$3</f>
        <v>79.3113227504987</v>
      </c>
      <c r="H759" s="0" t="n">
        <f aca="false">50*$D$699*(1-EXP(-(A759-$F$699)/$E$699))+$B$3</f>
        <v>79.6552385216167</v>
      </c>
      <c r="I759" s="0" t="n">
        <v>35.5719</v>
      </c>
      <c r="K759" s="0" t="inlineStr">
        <f aca="false">POWER(B759-$I759,2)</f>
        <is>
          <t/>
        </is>
      </c>
      <c r="L759" s="0" t="n">
        <f aca="false">POWER(C759-$I759,2)</f>
        <v>1577.13474652045</v>
      </c>
      <c r="M759" s="0" t="n">
        <f aca="false">POWER(D759-$I759,2)</f>
        <v>1747.53215219656</v>
      </c>
      <c r="N759" s="0" t="n">
        <f aca="false">POWER(E759-$I759,2)</f>
        <v>1832.99658806613</v>
      </c>
      <c r="O759" s="0" t="n">
        <f aca="false">POWER(F759-$I759,2)</f>
        <v>1871.4860570611</v>
      </c>
      <c r="P759" s="0" t="n">
        <f aca="false">POWER(G759-$I759,2)</f>
        <v>1913.13710254684</v>
      </c>
      <c r="Q759" s="0" t="n">
        <f aca="false">POWER(H759-$I759,2)</f>
        <v>1943.34073521145</v>
      </c>
    </row>
    <row r="760" customFormat="false" ht="18.75" hidden="false" customHeight="false" outlineLevel="0" collapsed="false">
      <c r="A760" s="0" t="n">
        <v>580</v>
      </c>
      <c r="B760" s="0" t="inlineStr">
        <f aca="false">50*$D$693*(1-EXP(-(A760-$F$693)/$E$693))+$B$3</f>
        <is>
          <t/>
        </is>
      </c>
      <c r="C760" s="0" t="n">
        <f aca="false">50*$D$694*(1-EXP(-(A760-$F$694)/$E$694))+$B$3</f>
        <v>75.5855989504488</v>
      </c>
      <c r="D760" s="0" t="n">
        <f aca="false">50*$D$695*(1-EXP(-(A760-$F$695)/$E$695))+$B$3</f>
        <v>77.6889957704266</v>
      </c>
      <c r="E760" s="0" t="n">
        <f aca="false">50*$D$696*(1-EXP(-(A760-$F$696)/$E$696))+$B$3</f>
        <v>78.7082001208322</v>
      </c>
      <c r="F760" s="0" t="n">
        <f aca="false">50*$D$697*(1-EXP(-(A760-$F$697)/$E$697))+$B$3</f>
        <v>79.1604885964742</v>
      </c>
      <c r="G760" s="0" t="n">
        <f aca="false">50*$D$698*(1-EXP(-(A760-$F$698)/$E$698))+$B$3</f>
        <v>79.6430210627609</v>
      </c>
      <c r="H760" s="0" t="n">
        <f aca="false">50*$D$699*(1-EXP(-(A760-$F$699)/$E$699))+$B$3</f>
        <v>79.9898951907624</v>
      </c>
      <c r="I760" s="0" t="n">
        <v>35.5719</v>
      </c>
      <c r="K760" s="0" t="inlineStr">
        <f aca="false">POWER(B760-$I760,2)</f>
        <is>
          <t/>
        </is>
      </c>
      <c r="L760" s="0" t="n">
        <f aca="false">POWER(C760-$I760,2)</f>
        <v>1601.09610369715</v>
      </c>
      <c r="M760" s="0" t="n">
        <f aca="false">POWER(D760-$I760,2)</f>
        <v>1773.84975613528</v>
      </c>
      <c r="N760" s="0" t="n">
        <f aca="false">POWER(E760-$I760,2)</f>
        <v>1860.7403881145</v>
      </c>
      <c r="O760" s="0" t="n">
        <f aca="false">POWER(F760-$I760,2)</f>
        <v>1899.96505583268</v>
      </c>
      <c r="P760" s="0" t="n">
        <f aca="false">POWER(G760-$I760,2)</f>
        <v>1942.26371172853</v>
      </c>
      <c r="Q760" s="0" t="n">
        <f aca="false">POWER(H760-$I760,2)</f>
        <v>1972.95829676659</v>
      </c>
    </row>
    <row r="761" customFormat="false" ht="18.75" hidden="false" customHeight="false" outlineLevel="0" collapsed="false">
      <c r="A761" s="0" t="n">
        <v>590</v>
      </c>
      <c r="B761" s="0" t="inlineStr">
        <f aca="false">50*$D$693*(1-EXP(-(A761-$F$693)/$E$693))+$B$3</f>
        <is>
          <t/>
        </is>
      </c>
      <c r="C761" s="0" t="n">
        <f aca="false">50*$D$694*(1-EXP(-(A761-$F$694)/$E$694))+$B$3</f>
        <v>75.8848820555082</v>
      </c>
      <c r="D761" s="0" t="n">
        <f aca="false">50*$D$695*(1-EXP(-(A761-$F$695)/$E$695))+$B$3</f>
        <v>78.0011839607357</v>
      </c>
      <c r="E761" s="0" t="n">
        <f aca="false">50*$D$696*(1-EXP(-(A761-$F$696)/$E$696))+$B$3</f>
        <v>79.0294716732625</v>
      </c>
      <c r="F761" s="0" t="n">
        <f aca="false">50*$D$697*(1-EXP(-(A761-$F$697)/$E$697))+$B$3</f>
        <v>79.4868235078027</v>
      </c>
      <c r="G761" s="0" t="n">
        <f aca="false">50*$D$698*(1-EXP(-(A761-$F$698)/$E$698))+$B$3</f>
        <v>79.9730932640407</v>
      </c>
      <c r="H761" s="0" t="n">
        <f aca="false">50*$D$699*(1-EXP(-(A761-$F$699)/$E$699))+$B$3</f>
        <v>80.3228881570836</v>
      </c>
      <c r="I761" s="0" t="n">
        <v>35.7347</v>
      </c>
      <c r="K761" s="0" t="inlineStr">
        <f aca="false">POWER(B761-$I761,2)</f>
        <is>
          <t/>
        </is>
      </c>
      <c r="L761" s="0" t="n">
        <f aca="false">POWER(C761-$I761,2)</f>
        <v>1612.03711909045</v>
      </c>
      <c r="M761" s="0" t="n">
        <f aca="false">POWER(D761-$I761,2)</f>
        <v>1786.45566640313</v>
      </c>
      <c r="N761" s="0" t="n">
        <f aca="false">POWER(E761-$I761,2)</f>
        <v>1874.43725423993</v>
      </c>
      <c r="O761" s="0" t="n">
        <f aca="false">POWER(F761-$I761,2)</f>
        <v>1914.24831144202</v>
      </c>
      <c r="P761" s="0" t="n">
        <f aca="false">POWER(G761-$I761,2)</f>
        <v>1957.03543858392</v>
      </c>
      <c r="Q761" s="0" t="n">
        <f aca="false">POWER(H761-$I761,2)</f>
        <v>1988.10652313149</v>
      </c>
    </row>
    <row r="762" customFormat="false" ht="18.75" hidden="false" customHeight="false" outlineLevel="0" collapsed="false">
      <c r="A762" s="0" t="n">
        <v>600</v>
      </c>
      <c r="B762" s="0" t="inlineStr">
        <f aca="false">50*$D$693*(1-EXP(-(A762-$F$693)/$E$693))+$B$3</f>
        <is>
          <t/>
        </is>
      </c>
      <c r="C762" s="0" t="n">
        <f aca="false">50*$D$694*(1-EXP(-(A762-$F$694)/$E$694))+$B$3</f>
        <v>76.1829104345182</v>
      </c>
      <c r="D762" s="0" t="n">
        <f aca="false">50*$D$695*(1-EXP(-(A762-$F$695)/$E$695))+$B$3</f>
        <v>78.3119654356858</v>
      </c>
      <c r="E762" s="0" t="n">
        <f aca="false">50*$D$696*(1-EXP(-(A762-$F$696)/$E$696))+$B$3</f>
        <v>79.3492312177093</v>
      </c>
      <c r="F762" s="0" t="n">
        <f aca="false">50*$D$697*(1-EXP(-(A762-$F$697)/$E$697))+$B$3</f>
        <v>79.8115879708085</v>
      </c>
      <c r="G762" s="0" t="n">
        <f aca="false">50*$D$698*(1-EXP(-(A762-$F$698)/$E$698))+$B$3</f>
        <v>80.301547326151</v>
      </c>
      <c r="H762" s="0" t="n">
        <f aca="false">50*$D$699*(1-EXP(-(A762-$F$699)/$E$699))+$B$3</f>
        <v>80.6542256914662</v>
      </c>
      <c r="I762" s="0" t="n">
        <v>36.5487</v>
      </c>
      <c r="K762" s="0" t="inlineStr">
        <f aca="false">POWER(B762-$I762,2)</f>
        <is>
          <t/>
        </is>
      </c>
      <c r="L762" s="0" t="n">
        <f aca="false">POWER(C762-$I762,2)</f>
        <v>1570.87063676767</v>
      </c>
      <c r="M762" s="0" t="n">
        <f aca="false">POWER(D762-$I762,2)</f>
        <v>1744.17033985155</v>
      </c>
      <c r="N762" s="0" t="n">
        <f aca="false">POWER(E762-$I762,2)</f>
        <v>1831.88547251811</v>
      </c>
      <c r="O762" s="0" t="n">
        <f aca="false">POWER(F762-$I762,2)</f>
        <v>1871.67747557473</v>
      </c>
      <c r="P762" s="0" t="n">
        <f aca="false">POWER(G762-$I762,2)</f>
        <v>1914.31164914548</v>
      </c>
      <c r="Q762" s="0" t="n">
        <f aca="false">POWER(H762-$I762,2)</f>
        <v>1945.29739652059</v>
      </c>
    </row>
    <row r="763" customFormat="false" ht="18.75" hidden="false" customHeight="false" outlineLevel="0" collapsed="false">
      <c r="A763" s="0" t="n">
        <v>610</v>
      </c>
      <c r="B763" s="0" t="inlineStr">
        <f aca="false">50*$D$693*(1-EXP(-(A763-$F$693)/$E$693))+$B$3</f>
        <is>
          <t/>
        </is>
      </c>
      <c r="C763" s="0" t="n">
        <f aca="false">50*$D$694*(1-EXP(-(A763-$F$694)/$E$694))+$B$3</f>
        <v>76.4796893478407</v>
      </c>
      <c r="D763" s="0" t="n">
        <f aca="false">50*$D$695*(1-EXP(-(A763-$F$695)/$E$695))+$B$3</f>
        <v>78.6213465339154</v>
      </c>
      <c r="E763" s="0" t="n">
        <f aca="false">50*$D$696*(1-EXP(-(A763-$F$696)/$E$696))+$B$3</f>
        <v>79.667485870172</v>
      </c>
      <c r="F763" s="0" t="n">
        <f aca="false">50*$D$697*(1-EXP(-(A763-$F$697)/$E$697))+$B$3</f>
        <v>80.1347895430891</v>
      </c>
      <c r="G763" s="0" t="n">
        <f aca="false">50*$D$698*(1-EXP(-(A763-$F$698)/$E$698))+$B$3</f>
        <v>80.628391181824</v>
      </c>
      <c r="H763" s="0" t="n">
        <f aca="false">50*$D$699*(1-EXP(-(A763-$F$699)/$E$699))+$B$3</f>
        <v>80.9839160236783</v>
      </c>
      <c r="I763" s="0" t="n">
        <v>36.8743</v>
      </c>
      <c r="K763" s="0" t="inlineStr">
        <f aca="false">POWER(B763-$I763,2)</f>
        <is>
          <t/>
        </is>
      </c>
      <c r="L763" s="0" t="n">
        <f aca="false">POWER(C763-$I763,2)</f>
        <v>1568.58686539405</v>
      </c>
      <c r="M763" s="0" t="n">
        <f aca="false">POWER(D763-$I763,2)</f>
        <v>1742.8158943049</v>
      </c>
      <c r="N763" s="0" t="n">
        <f aca="false">POWER(E763-$I763,2)</f>
        <v>1831.25675691909</v>
      </c>
      <c r="O763" s="0" t="n">
        <f aca="false">POWER(F763-$I763,2)</f>
        <v>1871.46995550772</v>
      </c>
      <c r="P763" s="0" t="n">
        <f aca="false">POWER(G763-$I763,2)</f>
        <v>1914.42049514737</v>
      </c>
      <c r="Q763" s="0" t="n">
        <f aca="false">POWER(H763-$I763,2)</f>
        <v>1945.65822575634</v>
      </c>
    </row>
    <row r="764" customFormat="false" ht="18.75" hidden="false" customHeight="false" outlineLevel="0" collapsed="false">
      <c r="A764" s="0" t="n">
        <v>620</v>
      </c>
      <c r="B764" s="0" t="inlineStr">
        <f aca="false">50*$D$693*(1-EXP(-(A764-$F$693)/$E$693))+$B$3</f>
        <is>
          <t/>
        </is>
      </c>
      <c r="C764" s="0" t="n">
        <f aca="false">50*$D$694*(1-EXP(-(A764-$F$694)/$E$694))+$B$3</f>
        <v>76.7752240337839</v>
      </c>
      <c r="D764" s="0" t="n">
        <f aca="false">50*$D$695*(1-EXP(-(A764-$F$695)/$E$695))+$B$3</f>
        <v>78.9293335655013</v>
      </c>
      <c r="E764" s="0" t="n">
        <f aca="false">50*$D$696*(1-EXP(-(A764-$F$696)/$E$696))+$B$3</f>
        <v>79.9842427131595</v>
      </c>
      <c r="F764" s="0" t="n">
        <f aca="false">50*$D$697*(1-EXP(-(A764-$F$697)/$E$697))+$B$3</f>
        <v>80.4564357458719</v>
      </c>
      <c r="G764" s="0" t="n">
        <f aca="false">50*$D$698*(1-EXP(-(A764-$F$698)/$E$698))+$B$3</f>
        <v>80.9536327249027</v>
      </c>
      <c r="H764" s="0" t="n">
        <f aca="false">50*$D$699*(1-EXP(-(A764-$F$699)/$E$699))+$B$3</f>
        <v>81.3119673425747</v>
      </c>
      <c r="I764" s="0" t="n">
        <v>37.5255</v>
      </c>
      <c r="K764" s="0" t="inlineStr">
        <f aca="false">POWER(B764-$I764,2)</f>
        <is>
          <t/>
        </is>
      </c>
      <c r="L764" s="0" t="n">
        <f aca="false">POWER(C764-$I764,2)</f>
        <v>1540.54083672819</v>
      </c>
      <c r="M764" s="0" t="n">
        <f aca="false">POWER(D764-$I764,2)</f>
        <v>1714.27743391973</v>
      </c>
      <c r="N764" s="0" t="n">
        <f aca="false">POWER(E764-$I764,2)</f>
        <v>1802.74483278228</v>
      </c>
      <c r="O764" s="0" t="n">
        <f aca="false">POWER(F764-$I764,2)</f>
        <v>1843.06524401618</v>
      </c>
      <c r="P764" s="0" t="n">
        <f aca="false">POWER(G764-$I764,2)</f>
        <v>1886.00271197177</v>
      </c>
      <c r="Q764" s="0" t="n">
        <f aca="false">POWER(H764-$I764,2)</f>
        <v>1917.25472234236</v>
      </c>
    </row>
    <row r="765" customFormat="false" ht="18.75" hidden="false" customHeight="false" outlineLevel="0" collapsed="false">
      <c r="A765" s="0" t="n">
        <v>630</v>
      </c>
      <c r="B765" s="0" t="inlineStr">
        <f aca="false">50*$D$693*(1-EXP(-(A765-$F$693)/$E$693))+$B$3</f>
        <is>
          <t/>
        </is>
      </c>
      <c r="C765" s="0" t="n">
        <f aca="false">50*$D$694*(1-EXP(-(A765-$F$694)/$E$694))+$B$3</f>
        <v>77.0695197086947</v>
      </c>
      <c r="D765" s="0" t="n">
        <f aca="false">50*$D$695*(1-EXP(-(A765-$F$695)/$E$695))+$B$3</f>
        <v>79.2359328120872</v>
      </c>
      <c r="E765" s="0" t="n">
        <f aca="false">50*$D$696*(1-EXP(-(A765-$F$696)/$E$696))+$B$3</f>
        <v>80.2995087958485</v>
      </c>
      <c r="F765" s="0" t="n">
        <f aca="false">50*$D$697*(1-EXP(-(A765-$F$697)/$E$697))+$B$3</f>
        <v>80.7765340641894</v>
      </c>
      <c r="G765" s="0" t="n">
        <f aca="false">50*$D$698*(1-EXP(-(A765-$F$698)/$E$698))+$B$3</f>
        <v>81.2772798105313</v>
      </c>
      <c r="H765" s="0" t="n">
        <f aca="false">50*$D$699*(1-EXP(-(A765-$F$699)/$E$699))+$B$3</f>
        <v>81.6383877963006</v>
      </c>
      <c r="I765" s="0" t="n">
        <v>38.1767</v>
      </c>
      <c r="K765" s="0" t="inlineStr">
        <f aca="false">POWER(B765-$I765,2)</f>
        <is>
          <t/>
        </is>
      </c>
      <c r="L765" s="0" t="n">
        <f aca="false">POWER(C765-$I765,2)</f>
        <v>1512.65142489303</v>
      </c>
      <c r="M765" s="0" t="n">
        <f aca="false">POWER(D765-$I765,2)</f>
        <v>1685.86059911718</v>
      </c>
      <c r="N765" s="0" t="n">
        <f aca="false">POWER(E765-$I765,2)</f>
        <v>1774.33102085162</v>
      </c>
      <c r="O765" s="0" t="n">
        <f aca="false">POWER(F765-$I765,2)</f>
        <v>1814.74586229647</v>
      </c>
      <c r="P765" s="0" t="n">
        <f aca="false">POWER(G765-$I765,2)</f>
        <v>1857.65998000398</v>
      </c>
      <c r="Q765" s="0" t="n">
        <f aca="false">POWER(H765-$I765,2)</f>
        <v>1888.91830610311</v>
      </c>
    </row>
    <row r="766" customFormat="false" ht="18.75" hidden="false" customHeight="false" outlineLevel="0" collapsed="false">
      <c r="A766" s="0" t="n">
        <v>640</v>
      </c>
      <c r="B766" s="0" t="inlineStr">
        <f aca="false">50*$D$693*(1-EXP(-(A766-$F$693)/$E$693))+$B$3</f>
        <is>
          <t/>
        </is>
      </c>
      <c r="C766" s="0" t="n">
        <f aca="false">50*$D$694*(1-EXP(-(A766-$F$694)/$E$694))+$B$3</f>
        <v>77.3625815670508</v>
      </c>
      <c r="D766" s="0" t="n">
        <f aca="false">50*$D$695*(1-EXP(-(A766-$F$695)/$E$695))+$B$3</f>
        <v>79.5411505270116</v>
      </c>
      <c r="E766" s="0" t="n">
        <f aca="false">50*$D$696*(1-EXP(-(A766-$F$696)/$E$696))+$B$3</f>
        <v>80.6132911342398</v>
      </c>
      <c r="F766" s="0" t="n">
        <f aca="false">50*$D$697*(1-EXP(-(A766-$F$697)/$E$697))+$B$3</f>
        <v>81.0950919470535</v>
      </c>
      <c r="G766" s="0" t="n">
        <f aca="false">50*$D$698*(1-EXP(-(A766-$F$698)/$E$698))+$B$3</f>
        <v>81.5993402553453</v>
      </c>
      <c r="H766" s="0" t="n">
        <f aca="false">50*$D$699*(1-EXP(-(A766-$F$699)/$E$699))+$B$3</f>
        <v>81.9631854924935</v>
      </c>
      <c r="I766" s="0" t="n">
        <v>38.5023</v>
      </c>
      <c r="K766" s="0" t="inlineStr">
        <f aca="false">POWER(B766-$I766,2)</f>
        <is>
          <t/>
        </is>
      </c>
      <c r="L766" s="0" t="n">
        <f aca="false">POWER(C766-$I766,2)</f>
        <v>1510.12148347047</v>
      </c>
      <c r="M766" s="0" t="n">
        <f aca="false">POWER(D766-$I766,2)</f>
        <v>1684.1872525784</v>
      </c>
      <c r="N766" s="0" t="n">
        <f aca="false">POWER(E766-$I766,2)</f>
        <v>1773.33557430802</v>
      </c>
      <c r="O766" s="0" t="n">
        <f aca="false">POWER(F766-$I766,2)</f>
        <v>1814.14592584498</v>
      </c>
      <c r="P766" s="0" t="n">
        <f aca="false">POWER(G766-$I766,2)</f>
        <v>1857.35487877085</v>
      </c>
      <c r="Q766" s="0" t="n">
        <f aca="false">POWER(H766-$I766,2)</f>
        <v>1888.84856779163</v>
      </c>
    </row>
    <row r="767" customFormat="false" ht="18.75" hidden="false" customHeight="false" outlineLevel="0" collapsed="false">
      <c r="A767" s="0" t="n">
        <v>650</v>
      </c>
      <c r="B767" s="0" t="inlineStr">
        <f aca="false">50*$D$693*(1-EXP(-(A767-$F$693)/$E$693))+$B$3</f>
        <is>
          <t/>
        </is>
      </c>
      <c r="C767" s="0" t="n">
        <f aca="false">50*$D$694*(1-EXP(-(A767-$F$694)/$E$694))+$B$3</f>
        <v>77.6544147815525</v>
      </c>
      <c r="D767" s="0" t="n">
        <f aca="false">50*$D$695*(1-EXP(-(A767-$F$695)/$E$695))+$B$3</f>
        <v>79.8449929354358</v>
      </c>
      <c r="E767" s="0" t="n">
        <f aca="false">50*$D$696*(1-EXP(-(A767-$F$696)/$E$696))+$B$3</f>
        <v>80.9255967113145</v>
      </c>
      <c r="F767" s="0" t="n">
        <f aca="false">50*$D$697*(1-EXP(-(A767-$F$697)/$E$697))+$B$3</f>
        <v>81.4121168076281</v>
      </c>
      <c r="G767" s="0" t="n">
        <f aca="false">50*$D$698*(1-EXP(-(A767-$F$698)/$E$698))+$B$3</f>
        <v>81.9198218376598</v>
      </c>
      <c r="H767" s="0" t="n">
        <f aca="false">50*$D$699*(1-EXP(-(A767-$F$699)/$E$699))+$B$3</f>
        <v>82.286368498485</v>
      </c>
      <c r="I767" s="0" t="n">
        <v>38.5023</v>
      </c>
      <c r="K767" s="0" t="inlineStr">
        <f aca="false">POWER(B767-$I767,2)</f>
        <is>
          <t/>
        </is>
      </c>
      <c r="L767" s="0" t="n">
        <f aca="false">POWER(C767-$I767,2)</f>
        <v>1532.88809186786</v>
      </c>
      <c r="M767" s="0" t="n">
        <f aca="false">POWER(D767-$I767,2)</f>
        <v>1709.21825915373</v>
      </c>
      <c r="N767" s="0" t="n">
        <f aca="false">POWER(E767-$I767,2)</f>
        <v>1799.73610385623</v>
      </c>
      <c r="O767" s="0" t="n">
        <f aca="false">POWER(F767-$I767,2)</f>
        <v>1841.25237846421</v>
      </c>
      <c r="P767" s="0" t="n">
        <f aca="false">POWER(G767-$I767,2)</f>
        <v>1885.08120252367</v>
      </c>
      <c r="Q767" s="0" t="n">
        <f aca="false">POWER(H767-$I767,2)</f>
        <v>1917.04465428002</v>
      </c>
    </row>
    <row r="768" customFormat="false" ht="18.75" hidden="false" customHeight="false" outlineLevel="0" collapsed="false">
      <c r="A768" s="0" t="n">
        <v>660</v>
      </c>
      <c r="B768" s="0" t="inlineStr">
        <f aca="false">50*$D$693*(1-EXP(-(A768-$F$693)/$E$693))+$B$3</f>
        <is>
          <t/>
        </is>
      </c>
      <c r="C768" s="0" t="n">
        <f aca="false">50*$D$694*(1-EXP(-(A768-$F$694)/$E$694))+$B$3</f>
        <v>77.9450245032136</v>
      </c>
      <c r="D768" s="0" t="n">
        <f aca="false">50*$D$695*(1-EXP(-(A768-$F$695)/$E$695))+$B$3</f>
        <v>80.1474662344705</v>
      </c>
      <c r="E768" s="0" t="n">
        <f aca="false">50*$D$696*(1-EXP(-(A768-$F$696)/$E$696))+$B$3</f>
        <v>81.2364324771897</v>
      </c>
      <c r="F768" s="0" t="n">
        <f aca="false">50*$D$697*(1-EXP(-(A768-$F$697)/$E$697))+$B$3</f>
        <v>81.7276160234026</v>
      </c>
      <c r="G768" s="0" t="n">
        <f aca="false">50*$D$698*(1-EXP(-(A768-$F$698)/$E$698))+$B$3</f>
        <v>82.2387322976581</v>
      </c>
      <c r="H768" s="0" t="n">
        <f aca="false">50*$D$699*(1-EXP(-(A768-$F$699)/$E$699))+$B$3</f>
        <v>82.6079448415007</v>
      </c>
      <c r="I768" s="0" t="n">
        <v>38.3395</v>
      </c>
      <c r="K768" s="0" t="inlineStr">
        <f aca="false">POWER(B768-$I768,2)</f>
        <is>
          <t/>
        </is>
      </c>
      <c r="L768" s="0" t="n">
        <f aca="false">POWER(C768-$I768,2)</f>
        <v>1568.59757117465</v>
      </c>
      <c r="M768" s="0" t="n">
        <f aca="false">POWER(D768-$I768,2)</f>
        <v>1747.90604066262</v>
      </c>
      <c r="N768" s="0" t="n">
        <f aca="false">POWER(E768-$I768,2)</f>
        <v>1840.14681595258</v>
      </c>
      <c r="O768" s="0" t="n">
        <f aca="false">POWER(F768-$I768,2)</f>
        <v>1882.52861206025</v>
      </c>
      <c r="P768" s="0" t="n">
        <f aca="false">POWER(G768-$I768,2)</f>
        <v>1927.14259632375</v>
      </c>
      <c r="Q768" s="0" t="n">
        <f aca="false">POWER(H768-$I768,2)</f>
        <v>1959.69520868499</v>
      </c>
    </row>
    <row r="769" customFormat="false" ht="18.75" hidden="false" customHeight="false" outlineLevel="0" collapsed="false">
      <c r="A769" s="0" t="n">
        <v>670</v>
      </c>
      <c r="B769" s="0" t="inlineStr">
        <f aca="false">50*$D$693*(1-EXP(-(A769-$F$693)/$E$693))+$B$3</f>
        <is>
          <t/>
        </is>
      </c>
      <c r="C769" s="0" t="n">
        <f aca="false">50*$D$694*(1-EXP(-(A769-$F$694)/$E$694))+$B$3</f>
        <v>78.2344158614529</v>
      </c>
      <c r="D769" s="0" t="n">
        <f aca="false">50*$D$695*(1-EXP(-(A769-$F$695)/$E$695))+$B$3</f>
        <v>80.4485765933023</v>
      </c>
      <c r="E769" s="0" t="n">
        <f aca="false">50*$D$696*(1-EXP(-(A769-$F$696)/$E$696))+$B$3</f>
        <v>81.5458053492731</v>
      </c>
      <c r="F769" s="0" t="n">
        <f aca="false">50*$D$697*(1-EXP(-(A769-$F$697)/$E$697))+$B$3</f>
        <v>82.0415969363629</v>
      </c>
      <c r="G769" s="0" t="n">
        <f aca="false">50*$D$698*(1-EXP(-(A769-$F$698)/$E$698))+$B$3</f>
        <v>82.5560793375777</v>
      </c>
      <c r="H769" s="0" t="n">
        <f aca="false">50*$D$699*(1-EXP(-(A769-$F$699)/$E$699))+$B$3</f>
        <v>82.9279225088603</v>
      </c>
      <c r="I769" s="0" t="n">
        <v>38.6651</v>
      </c>
      <c r="K769" s="0" t="inlineStr">
        <f aca="false">POWER(B769-$I769,2)</f>
        <is>
          <t/>
        </is>
      </c>
      <c r="L769" s="0" t="n">
        <f aca="false">POWER(C769-$I769,2)</f>
        <v>1565.73075774342</v>
      </c>
      <c r="M769" s="0" t="n">
        <f aca="false">POWER(D769-$I769,2)</f>
        <v>1745.85891622304</v>
      </c>
      <c r="N769" s="0" t="n">
        <f aca="false">POWER(E769-$I769,2)</f>
        <v>1838.75489125118</v>
      </c>
      <c r="O769" s="0" t="n">
        <f aca="false">POWER(F769-$I769,2)</f>
        <v>1881.5204864703</v>
      </c>
      <c r="P769" s="0" t="n">
        <f aca="false">POWER(G769-$I769,2)</f>
        <v>1926.41806721167</v>
      </c>
      <c r="Q769" s="0" t="n">
        <f aca="false">POWER(H769-$I769,2)</f>
        <v>1959.19745645087</v>
      </c>
    </row>
    <row r="770" customFormat="false" ht="18.75" hidden="false" customHeight="false" outlineLevel="0" collapsed="false">
      <c r="A770" s="0" t="n">
        <v>680</v>
      </c>
      <c r="B770" s="0" t="inlineStr">
        <f aca="false">50*$D$693*(1-EXP(-(A770-$F$693)/$E$693))+$B$3</f>
        <is>
          <t/>
        </is>
      </c>
      <c r="C770" s="0" t="n">
        <f aca="false">50*$D$694*(1-EXP(-(A770-$F$694)/$E$694))+$B$3</f>
        <v>78.5225939641841</v>
      </c>
      <c r="D770" s="0" t="n">
        <f aca="false">50*$D$695*(1-EXP(-(A770-$F$695)/$E$695))+$B$3</f>
        <v>80.7483301533195</v>
      </c>
      <c r="E770" s="0" t="n">
        <f aca="false">50*$D$696*(1-EXP(-(A770-$F$696)/$E$696))+$B$3</f>
        <v>81.8537222124166</v>
      </c>
      <c r="F770" s="0" t="n">
        <f aca="false">50*$D$697*(1-EXP(-(A770-$F$697)/$E$697))+$B$3</f>
        <v>82.3540668531623</v>
      </c>
      <c r="G770" s="0" t="n">
        <f aca="false">50*$D$698*(1-EXP(-(A770-$F$698)/$E$698))+$B$3</f>
        <v>82.8718706218972</v>
      </c>
      <c r="H770" s="0" t="n">
        <f aca="false">50*$D$699*(1-EXP(-(A770-$F$699)/$E$699))+$B$3</f>
        <v>83.2463094481752</v>
      </c>
      <c r="I770" s="0" t="n">
        <v>39.3163</v>
      </c>
      <c r="K770" s="0" t="inlineStr">
        <f aca="false">POWER(B770-$I770,2)</f>
        <is>
          <t/>
        </is>
      </c>
      <c r="L770" s="0" t="n">
        <f aca="false">POWER(C770-$I770,2)</f>
        <v>1537.13348640602</v>
      </c>
      <c r="M770" s="0" t="n">
        <f aca="false">POWER(D770-$I770,2)</f>
        <v>1716.61312262558</v>
      </c>
      <c r="N770" s="0" t="n">
        <f aca="false">POWER(E770-$I770,2)</f>
        <v>1809.43228847739</v>
      </c>
      <c r="O770" s="0" t="n">
        <f aca="false">POWER(F770-$I770,2)</f>
        <v>1852.24937570715</v>
      </c>
      <c r="P770" s="0" t="n">
        <f aca="false">POWER(G770-$I770,2)</f>
        <v>1897.08773219907</v>
      </c>
      <c r="Q770" s="0" t="n">
        <f aca="false">POWER(H770-$I770,2)</f>
        <v>1929.84573011676</v>
      </c>
    </row>
    <row r="771" customFormat="false" ht="18.75" hidden="false" customHeight="false" outlineLevel="0" collapsed="false">
      <c r="A771" s="0" t="n">
        <v>690</v>
      </c>
      <c r="B771" s="0" t="inlineStr">
        <f aca="false">50*$D$693*(1-EXP(-(A771-$F$693)/$E$693))+$B$3</f>
        <is>
          <t/>
        </is>
      </c>
      <c r="C771" s="0" t="n">
        <f aca="false">50*$D$694*(1-EXP(-(A771-$F$694)/$E$694))+$B$3</f>
        <v>78.8095638979065</v>
      </c>
      <c r="D771" s="0" t="n">
        <f aca="false">50*$D$695*(1-EXP(-(A771-$F$695)/$E$695))+$B$3</f>
        <v>81.0467330282375</v>
      </c>
      <c r="E771" s="0" t="n">
        <f aca="false">50*$D$696*(1-EXP(-(A771-$F$696)/$E$696))+$B$3</f>
        <v>82.1601899190699</v>
      </c>
      <c r="F771" s="0" t="n">
        <f aca="false">50*$D$697*(1-EXP(-(A771-$F$697)/$E$697))+$B$3</f>
        <v>82.6650330452919</v>
      </c>
      <c r="G771" s="0" t="n">
        <f aca="false">50*$D$698*(1-EXP(-(A771-$F$698)/$E$698))+$B$3</f>
        <v>83.1861137775207</v>
      </c>
      <c r="H771" s="0" t="n">
        <f aca="false">50*$D$699*(1-EXP(-(A771-$F$699)/$E$699))+$B$3</f>
        <v>83.5631135675464</v>
      </c>
      <c r="I771" s="0" t="n">
        <v>39.8047</v>
      </c>
      <c r="K771" s="0" t="inlineStr">
        <f aca="false">POWER(B771-$I771,2)</f>
        <is>
          <t/>
        </is>
      </c>
      <c r="L771" s="0" t="n">
        <f aca="false">POWER(C771-$I771,2)</f>
        <v>1521.37940769421</v>
      </c>
      <c r="M771" s="0" t="n">
        <f aca="false">POWER(D771-$I771,2)</f>
        <v>1700.90528830224</v>
      </c>
      <c r="N771" s="0" t="n">
        <f aca="false">POWER(E771-$I771,2)</f>
        <v>1793.98752628443</v>
      </c>
      <c r="O771" s="0" t="n">
        <f aca="false">POWER(F771-$I771,2)</f>
        <v>1837.00814875334</v>
      </c>
      <c r="P771" s="0" t="n">
        <f aca="false">POWER(G771-$I771,2)</f>
        <v>1881.94706133646</v>
      </c>
      <c r="Q771" s="0" t="n">
        <f aca="false">POWER(H771-$I771,2)</f>
        <v>1914.79875794843</v>
      </c>
    </row>
    <row r="772" customFormat="false" ht="18.75" hidden="false" customHeight="false" outlineLevel="0" collapsed="false">
      <c r="A772" s="0" t="n">
        <v>700</v>
      </c>
      <c r="B772" s="0" t="inlineStr">
        <f aca="false">50*$D$693*(1-EXP(-(A772-$F$693)/$E$693))+$B$3</f>
        <is>
          <t/>
        </is>
      </c>
      <c r="C772" s="0" t="n">
        <f aca="false">50*$D$694*(1-EXP(-(A772-$F$694)/$E$694))+$B$3</f>
        <v>79.0953307277946</v>
      </c>
      <c r="D772" s="0" t="n">
        <f aca="false">50*$D$695*(1-EXP(-(A772-$F$695)/$E$695))+$B$3</f>
        <v>81.3437913042234</v>
      </c>
      <c r="E772" s="0" t="n">
        <f aca="false">50*$D$696*(1-EXP(-(A772-$F$696)/$E$696))+$B$3</f>
        <v>82.4652152894328</v>
      </c>
      <c r="F772" s="0" t="n">
        <f aca="false">50*$D$697*(1-EXP(-(A772-$F$697)/$E$697))+$B$3</f>
        <v>82.9745027492497</v>
      </c>
      <c r="G772" s="0" t="n">
        <f aca="false">50*$D$698*(1-EXP(-(A772-$F$698)/$E$698))+$B$3</f>
        <v>83.4988163939626</v>
      </c>
      <c r="H772" s="0" t="n">
        <f aca="false">50*$D$699*(1-EXP(-(A772-$F$699)/$E$699))+$B$3</f>
        <v>83.8783427357609</v>
      </c>
      <c r="I772" s="0" t="n">
        <v>40.1303</v>
      </c>
      <c r="K772" s="0" t="inlineStr">
        <f aca="false">POWER(B772-$I772,2)</f>
        <is>
          <t/>
        </is>
      </c>
      <c r="L772" s="0" t="n">
        <f aca="false">POWER(C772-$I772,2)</f>
        <v>1518.27361961798</v>
      </c>
      <c r="M772" s="0" t="n">
        <f aca="false">POWER(D772-$I772,2)</f>
        <v>1698.5518654833</v>
      </c>
      <c r="N772" s="0" t="n">
        <f aca="false">POWER(E772-$I772,2)</f>
        <v>1792.24505256345</v>
      </c>
      <c r="O772" s="0" t="n">
        <f aca="false">POWER(F772-$I772,2)</f>
        <v>1835.62570921881</v>
      </c>
      <c r="P772" s="0" t="n">
        <f aca="false">POWER(G772-$I772,2)</f>
        <v>1880.8282142134</v>
      </c>
      <c r="Q772" s="0" t="n">
        <f aca="false">POWER(H772-$I772,2)</f>
        <v>1913.89124320996</v>
      </c>
    </row>
    <row r="773" customFormat="false" ht="18.75" hidden="false" customHeight="false" outlineLevel="0" collapsed="false">
      <c r="A773" s="0" t="n">
        <v>710</v>
      </c>
      <c r="B773" s="0" t="inlineStr">
        <f aca="false">50*$D$693*(1-EXP(-(A773-$F$693)/$E$693))+$B$3</f>
        <is>
          <t/>
        </is>
      </c>
      <c r="C773" s="0" t="n">
        <f aca="false">50*$D$694*(1-EXP(-(A773-$F$694)/$E$694))+$B$3</f>
        <v>79.3798994977874</v>
      </c>
      <c r="D773" s="0" t="n">
        <f aca="false">50*$D$695*(1-EXP(-(A773-$F$695)/$E$695))+$B$3</f>
        <v>81.63951104002</v>
      </c>
      <c r="E773" s="0" t="n">
        <f aca="false">50*$D$696*(1-EXP(-(A773-$F$696)/$E$696))+$B$3</f>
        <v>82.768805111607</v>
      </c>
      <c r="F773" s="0" t="n">
        <f aca="false">50*$D$697*(1-EXP(-(A773-$F$697)/$E$697))+$B$3</f>
        <v>83.2824831667085</v>
      </c>
      <c r="G773" s="0" t="n">
        <f aca="false">50*$D$698*(1-EXP(-(A773-$F$698)/$E$698))+$B$3</f>
        <v>83.8099860235304</v>
      </c>
      <c r="H773" s="0" t="n">
        <f aca="false">50*$D$699*(1-EXP(-(A773-$F$699)/$E$699))+$B$3</f>
        <v>84.1920047824868</v>
      </c>
      <c r="I773" s="0" t="n">
        <v>40.2931</v>
      </c>
      <c r="K773" s="0" t="inlineStr">
        <f aca="false">POWER(B773-$I773,2)</f>
        <is>
          <t/>
        </is>
      </c>
      <c r="L773" s="0" t="n">
        <f aca="false">POWER(C773-$I773,2)</f>
        <v>1527.77789498023</v>
      </c>
      <c r="M773" s="0" t="n">
        <f aca="false">POWER(D773-$I773,2)</f>
        <v>1709.52570589029</v>
      </c>
      <c r="N773" s="0" t="n">
        <f aca="false">POWER(E773-$I773,2)</f>
        <v>1804.1855247282</v>
      </c>
      <c r="O773" s="0" t="n">
        <f aca="false">POWER(F773-$I773,2)</f>
        <v>1848.08706505408</v>
      </c>
      <c r="P773" s="0" t="n">
        <f aca="false">POWER(G773-$I773,2)</f>
        <v>1893.71936918493</v>
      </c>
      <c r="Q773" s="0" t="n">
        <f aca="false">POWER(H773-$I773,2)</f>
        <v>1927.11384110184</v>
      </c>
    </row>
    <row r="774" customFormat="false" ht="18.75" hidden="false" customHeight="false" outlineLevel="0" collapsed="false">
      <c r="A774" s="0" t="n">
        <v>720</v>
      </c>
      <c r="B774" s="0" t="inlineStr">
        <f aca="false">50*$D$693*(1-EXP(-(A774-$F$693)/$E$693))+$B$3</f>
        <is>
          <t/>
        </is>
      </c>
      <c r="C774" s="0" t="n">
        <f aca="false">50*$D$694*(1-EXP(-(A774-$F$694)/$E$694))+$B$3</f>
        <v>79.6632752306773</v>
      </c>
      <c r="D774" s="0" t="n">
        <f aca="false">50*$D$695*(1-EXP(-(A774-$F$695)/$E$695))+$B$3</f>
        <v>81.9338982670695</v>
      </c>
      <c r="E774" s="0" t="n">
        <f aca="false">50*$D$696*(1-EXP(-(A774-$F$696)/$E$696))+$B$3</f>
        <v>83.0709661417473</v>
      </c>
      <c r="F774" s="0" t="n">
        <f aca="false">50*$D$697*(1-EXP(-(A774-$F$697)/$E$697))+$B$3</f>
        <v>83.5889814646844</v>
      </c>
      <c r="G774" s="0" t="n">
        <f aca="false">50*$D$698*(1-EXP(-(A774-$F$698)/$E$698))+$B$3</f>
        <v>84.1196301815075</v>
      </c>
      <c r="H774" s="0" t="n">
        <f aca="false">50*$D$699*(1-EXP(-(A774-$F$699)/$E$699))+$B$3</f>
        <v>84.5041074984682</v>
      </c>
      <c r="I774" s="0" t="n">
        <v>40.4559</v>
      </c>
      <c r="K774" s="0" t="inlineStr">
        <f aca="false">POWER(B774-$I774,2)</f>
        <is>
          <t/>
        </is>
      </c>
      <c r="L774" s="0" t="n">
        <f aca="false">POWER(C774-$I774,2)</f>
        <v>1537.21827247913</v>
      </c>
      <c r="M774" s="0" t="n">
        <f aca="false">POWER(D774-$I774,2)</f>
        <v>1720.42434024302</v>
      </c>
      <c r="N774" s="0" t="n">
        <f aca="false">POWER(E774-$I774,2)</f>
        <v>1816.0438622655</v>
      </c>
      <c r="O774" s="0" t="n">
        <f aca="false">POWER(F774-$I774,2)</f>
        <v>1860.4627166391</v>
      </c>
      <c r="P774" s="0" t="n">
        <f aca="false">POWER(G774-$I774,2)</f>
        <v>1906.52133336349</v>
      </c>
      <c r="Q774" s="0" t="n">
        <f aca="false">POWER(H774-$I774,2)</f>
        <v>1940.24458382811</v>
      </c>
    </row>
    <row r="775" customFormat="false" ht="18.75" hidden="false" customHeight="false" outlineLevel="0" collapsed="false">
      <c r="A775" s="0" t="n">
        <v>730</v>
      </c>
      <c r="B775" s="0" t="inlineStr">
        <f aca="false">50*$D$693*(1-EXP(-(A775-$F$693)/$E$693))+$B$3</f>
        <is>
          <t/>
        </is>
      </c>
      <c r="C775" s="0" t="n">
        <f aca="false">50*$D$694*(1-EXP(-(A775-$F$694)/$E$694))+$B$3</f>
        <v>79.9454629281993</v>
      </c>
      <c r="D775" s="0" t="n">
        <f aca="false">50*$D$695*(1-EXP(-(A775-$F$695)/$E$695))+$B$3</f>
        <v>82.2269589896367</v>
      </c>
      <c r="E775" s="0" t="n">
        <f aca="false">50*$D$696*(1-EXP(-(A775-$F$696)/$E$696))+$B$3</f>
        <v>83.3717051042118</v>
      </c>
      <c r="F775" s="0" t="n">
        <f aca="false">50*$D$697*(1-EXP(-(A775-$F$697)/$E$697))+$B$3</f>
        <v>83.8940047757027</v>
      </c>
      <c r="G775" s="0" t="n">
        <f aca="false">50*$D$698*(1-EXP(-(A775-$F$698)/$E$698))+$B$3</f>
        <v>84.4277563463343</v>
      </c>
      <c r="H775" s="0" t="n">
        <f aca="false">50*$D$699*(1-EXP(-(A775-$F$699)/$E$699))+$B$3</f>
        <v>84.8146586357184</v>
      </c>
      <c r="I775" s="0" t="n">
        <v>40.7815</v>
      </c>
      <c r="K775" s="0" t="inlineStr">
        <f aca="false">POWER(B775-$I775,2)</f>
        <is>
          <t/>
        </is>
      </c>
      <c r="L775" s="0" t="n">
        <f aca="false">POWER(C775-$I775,2)</f>
        <v>1533.81599224137</v>
      </c>
      <c r="M775" s="0" t="n">
        <f aca="false">POWER(D775-$I775,2)</f>
        <v>1717.72607086166</v>
      </c>
      <c r="N775" s="0" t="n">
        <f aca="false">POWER(E775-$I775,2)</f>
        <v>1813.92557081883</v>
      </c>
      <c r="O775" s="0" t="n">
        <f aca="false">POWER(F775-$I775,2)</f>
        <v>1858.68806803499</v>
      </c>
      <c r="P775" s="0" t="n">
        <f aca="false">POWER(G775-$I775,2)</f>
        <v>1904.99569304993</v>
      </c>
      <c r="Q775" s="0" t="n">
        <f aca="false">POWER(H775-$I775,2)</f>
        <v>1938.91905943834</v>
      </c>
    </row>
    <row r="776" customFormat="false" ht="18.75" hidden="false" customHeight="false" outlineLevel="0" collapsed="false">
      <c r="A776" s="0" t="n">
        <v>740</v>
      </c>
      <c r="B776" s="0" t="inlineStr">
        <f aca="false">50*$D$693*(1-EXP(-(A776-$F$693)/$E$693))+$B$3</f>
        <is>
          <t/>
        </is>
      </c>
      <c r="C776" s="0" t="n">
        <f aca="false">50*$D$694*(1-EXP(-(A776-$F$694)/$E$694))+$B$3</f>
        <v>80.2264675711187</v>
      </c>
      <c r="D776" s="0" t="n">
        <f aca="false">50*$D$695*(1-EXP(-(A776-$F$695)/$E$695))+$B$3</f>
        <v>82.518699184931</v>
      </c>
      <c r="E776" s="0" t="n">
        <f aca="false">50*$D$696*(1-EXP(-(A776-$F$696)/$E$696))+$B$3</f>
        <v>83.6710286917116</v>
      </c>
      <c r="F776" s="0" t="n">
        <f aca="false">50*$D$697*(1-EXP(-(A776-$F$697)/$E$697))+$B$3</f>
        <v>84.1975601979645</v>
      </c>
      <c r="G776" s="0" t="n">
        <f aca="false">50*$D$698*(1-EXP(-(A776-$F$698)/$E$698))+$B$3</f>
        <v>84.7343719597894</v>
      </c>
      <c r="H776" s="0" t="n">
        <f aca="false">50*$D$699*(1-EXP(-(A776-$F$699)/$E$699))+$B$3</f>
        <v>85.1236659077126</v>
      </c>
      <c r="I776" s="0" t="n">
        <v>41.1071</v>
      </c>
      <c r="K776" s="0" t="inlineStr">
        <f aca="false">POWER(B776-$I776,2)</f>
        <is>
          <t/>
        </is>
      </c>
      <c r="L776" s="0" t="n">
        <f aca="false">POWER(C776-$I776,2)</f>
        <v>1530.3249191643</v>
      </c>
      <c r="M776" s="0" t="n">
        <f aca="false">POWER(D776-$I776,2)</f>
        <v>1714.92054705338</v>
      </c>
      <c r="N776" s="0" t="n">
        <f aca="false">POWER(E776-$I776,2)</f>
        <v>1811.68802567311</v>
      </c>
      <c r="O776" s="0" t="n">
        <f aca="false">POWER(F776-$I776,2)</f>
        <v>1856.78776007236</v>
      </c>
      <c r="P776" s="0" t="n">
        <f aca="false">POWER(G776-$I776,2)</f>
        <v>1903.33885865342</v>
      </c>
      <c r="Q776" s="0" t="n">
        <f aca="false">POWER(H776-$I776,2)</f>
        <v>1937.45807430801</v>
      </c>
    </row>
    <row r="777" customFormat="false" ht="18.75" hidden="false" customHeight="false" outlineLevel="0" collapsed="false">
      <c r="A777" s="0" t="n">
        <v>750</v>
      </c>
      <c r="B777" s="0" t="inlineStr">
        <f aca="false">50*$D$693*(1-EXP(-(A777-$F$693)/$E$693))+$B$3</f>
        <is>
          <t/>
        </is>
      </c>
      <c r="C777" s="0" t="n">
        <f aca="false">50*$D$694*(1-EXP(-(A777-$F$694)/$E$694))+$B$3</f>
        <v>80.5062941193193</v>
      </c>
      <c r="D777" s="0" t="n">
        <f aca="false">50*$D$695*(1-EXP(-(A777-$F$695)/$E$695))+$B$3</f>
        <v>82.8091248032288</v>
      </c>
      <c r="E777" s="0" t="n">
        <f aca="false">50*$D$696*(1-EXP(-(A777-$F$696)/$E$696))+$B$3</f>
        <v>83.9689435654596</v>
      </c>
      <c r="F777" s="0" t="n">
        <f aca="false">50*$D$697*(1-EXP(-(A777-$F$697)/$E$697))+$B$3</f>
        <v>84.4996547955115</v>
      </c>
      <c r="G777" s="0" t="n">
        <f aca="false">50*$D$698*(1-EXP(-(A777-$F$698)/$E$698))+$B$3</f>
        <v>85.0394844271686</v>
      </c>
      <c r="H777" s="0" t="n">
        <f aca="false">50*$D$699*(1-EXP(-(A777-$F$699)/$E$699))+$B$3</f>
        <v>85.4311369895795</v>
      </c>
      <c r="I777" s="0" t="n">
        <v>41.4327</v>
      </c>
      <c r="K777" s="0" t="inlineStr">
        <f aca="false">POWER(B777-$I777,2)</f>
        <is>
          <t/>
        </is>
      </c>
      <c r="L777" s="0" t="n">
        <f aca="false">POWER(C777-$I777,2)</f>
        <v>1526.74575740131</v>
      </c>
      <c r="M777" s="0" t="n">
        <f aca="false">POWER(D777-$I777,2)</f>
        <v>1712.00852949725</v>
      </c>
      <c r="N777" s="0" t="n">
        <f aca="false">POWER(E777-$I777,2)</f>
        <v>1809.3320166601</v>
      </c>
      <c r="O777" s="0" t="n">
        <f aca="false">POWER(F777-$I777,2)</f>
        <v>1854.76259535863</v>
      </c>
      <c r="P777" s="0" t="n">
        <f aca="false">POWER(G777-$I777,2)</f>
        <v>1901.55164807755</v>
      </c>
      <c r="Q777" s="0" t="n">
        <f aca="false">POWER(H777-$I777,2)</f>
        <v>1935.862457526</v>
      </c>
    </row>
    <row r="778" customFormat="false" ht="18.75" hidden="false" customHeight="false" outlineLevel="0" collapsed="false">
      <c r="A778" s="0" t="n">
        <v>760</v>
      </c>
      <c r="B778" s="0" t="inlineStr">
        <f aca="false">50*$D$693*(1-EXP(-(A778-$F$693)/$E$693))+$B$3</f>
        <is>
          <t/>
        </is>
      </c>
      <c r="C778" s="0" t="n">
        <f aca="false">50*$D$694*(1-EXP(-(A778-$F$694)/$E$694))+$B$3</f>
        <v>80.784947511891</v>
      </c>
      <c r="D778" s="0" t="n">
        <f aca="false">50*$D$695*(1-EXP(-(A778-$F$695)/$E$695))+$B$3</f>
        <v>83.0982417679946</v>
      </c>
      <c r="E778" s="0" t="n">
        <f aca="false">50*$D$696*(1-EXP(-(A778-$F$696)/$E$696))+$B$3</f>
        <v>84.2654563553191</v>
      </c>
      <c r="F778" s="0" t="n">
        <f aca="false">50*$D$697*(1-EXP(-(A778-$F$697)/$E$697))+$B$3</f>
        <v>84.8002955983905</v>
      </c>
      <c r="G778" s="0" t="n">
        <f aca="false">50*$D$698*(1-EXP(-(A778-$F$698)/$E$698))+$B$3</f>
        <v>85.3431011174643</v>
      </c>
      <c r="H778" s="0" t="n">
        <f aca="false">50*$D$699*(1-EXP(-(A778-$F$699)/$E$699))+$B$3</f>
        <v>85.7370795182918</v>
      </c>
      <c r="I778" s="0" t="n">
        <v>41.7583</v>
      </c>
      <c r="K778" s="0" t="inlineStr">
        <f aca="false">POWER(B778-$I778,2)</f>
        <is>
          <t/>
        </is>
      </c>
      <c r="L778" s="0" t="n">
        <f aca="false">POWER(C778-$I778,2)</f>
        <v>1523.07921601739</v>
      </c>
      <c r="M778" s="0" t="n">
        <f aca="false">POWER(D778-$I778,2)</f>
        <v>1708.99078538119</v>
      </c>
      <c r="N778" s="0" t="n">
        <f aca="false">POWER(E778-$I778,2)</f>
        <v>1806.85834141554</v>
      </c>
      <c r="O778" s="0" t="n">
        <f aca="false">POWER(F778-$I778,2)</f>
        <v>1852.61338509187</v>
      </c>
      <c r="P778" s="0" t="n">
        <f aca="false">POWER(G778-$I778,2)</f>
        <v>1899.63488844892</v>
      </c>
      <c r="Q778" s="0" t="n">
        <f aca="false">POWER(H778-$I778,2)</f>
        <v>1934.13304791852</v>
      </c>
    </row>
    <row r="779" customFormat="false" ht="18.75" hidden="false" customHeight="false" outlineLevel="0" collapsed="false">
      <c r="A779" s="0" t="n">
        <v>770</v>
      </c>
      <c r="B779" s="0" t="inlineStr">
        <f aca="false">50*$D$693*(1-EXP(-(A779-$F$693)/$E$693))+$B$3</f>
        <is>
          <t/>
        </is>
      </c>
      <c r="C779" s="0" t="n">
        <f aca="false">50*$D$694*(1-EXP(-(A779-$F$694)/$E$694))+$B$3</f>
        <v>81.0624326672167</v>
      </c>
      <c r="D779" s="0" t="n">
        <f aca="false">50*$D$695*(1-EXP(-(A779-$F$695)/$E$695))+$B$3</f>
        <v>83.3860559760018</v>
      </c>
      <c r="E779" s="0" t="n">
        <f aca="false">50*$D$696*(1-EXP(-(A779-$F$696)/$E$696))+$B$3</f>
        <v>84.5605736599509</v>
      </c>
      <c r="F779" s="0" t="n">
        <f aca="false">50*$D$697*(1-EXP(-(A779-$F$697)/$E$697))+$B$3</f>
        <v>85.0994896028172</v>
      </c>
      <c r="G779" s="0" t="n">
        <f aca="false">50*$D$698*(1-EXP(-(A779-$F$698)/$E$698))+$B$3</f>
        <v>85.6452293635435</v>
      </c>
      <c r="H779" s="0" t="n">
        <f aca="false">50*$D$699*(1-EXP(-(A779-$F$699)/$E$699))+$B$3</f>
        <v>86.0415010928559</v>
      </c>
      <c r="I779" s="0" t="n">
        <v>42.2467</v>
      </c>
      <c r="K779" s="0" t="inlineStr">
        <f aca="false">POWER(B779-$I779,2)</f>
        <is>
          <t/>
        </is>
      </c>
      <c r="L779" s="0" t="n">
        <f aca="false">POWER(C779-$I779,2)</f>
        <v>1506.66110249283</v>
      </c>
      <c r="M779" s="0" t="n">
        <f aca="false">POWER(D779-$I779,2)</f>
        <v>1692.44661012019</v>
      </c>
      <c r="N779" s="0" t="n">
        <f aca="false">POWER(E779-$I779,2)</f>
        <v>1790.46390411029</v>
      </c>
      <c r="O779" s="0" t="n">
        <f aca="false">POWER(F779-$I779,2)</f>
        <v>1836.36157674332</v>
      </c>
      <c r="P779" s="0" t="n">
        <f aca="false">POWER(G779-$I779,2)</f>
        <v>1883.43235091834</v>
      </c>
      <c r="Q779" s="0" t="n">
        <f aca="false">POWER(H779-$I779,2)</f>
        <v>1917.98460276282</v>
      </c>
    </row>
    <row r="780" customFormat="false" ht="18.75" hidden="false" customHeight="false" outlineLevel="0" collapsed="false">
      <c r="A780" s="0" t="n">
        <v>780</v>
      </c>
      <c r="B780" s="0" t="inlineStr">
        <f aca="false">50*$D$693*(1-EXP(-(A780-$F$693)/$E$693))+$B$3</f>
        <is>
          <t/>
        </is>
      </c>
      <c r="C780" s="0" t="n">
        <f aca="false">50*$D$694*(1-EXP(-(A780-$F$694)/$E$694))+$B$3</f>
        <v>81.3387544830593</v>
      </c>
      <c r="D780" s="0" t="n">
        <f aca="false">50*$D$695*(1-EXP(-(A780-$F$695)/$E$695))+$B$3</f>
        <v>83.672573297453</v>
      </c>
      <c r="E780" s="0" t="n">
        <f aca="false">50*$D$696*(1-EXP(-(A780-$F$696)/$E$696))+$B$3</f>
        <v>84.8543020469606</v>
      </c>
      <c r="F780" s="0" t="n">
        <f aca="false">50*$D$697*(1-EXP(-(A780-$F$697)/$E$697))+$B$3</f>
        <v>85.3972437713387</v>
      </c>
      <c r="G780" s="0" t="n">
        <f aca="false">50*$D$698*(1-EXP(-(A780-$F$698)/$E$698))+$B$3</f>
        <v>85.9458764623242</v>
      </c>
      <c r="H780" s="0" t="n">
        <f aca="false">50*$D$699*(1-EXP(-(A780-$F$699)/$E$699))+$B$3</f>
        <v>86.344409274501</v>
      </c>
      <c r="I780" s="0" t="n">
        <v>42.7351</v>
      </c>
      <c r="K780" s="0" t="inlineStr">
        <f aca="false">POWER(B780-$I780,2)</f>
        <is>
          <t/>
        </is>
      </c>
      <c r="L780" s="0" t="n">
        <f aca="false">POWER(C780-$I780,2)</f>
        <v>1490.24213944742</v>
      </c>
      <c r="M780" s="0" t="n">
        <f aca="false">POWER(D780-$I780,2)</f>
        <v>1675.87671997967</v>
      </c>
      <c r="N780" s="0" t="n">
        <f aca="false">POWER(E780-$I780,2)</f>
        <v>1774.02718107269</v>
      </c>
      <c r="O780" s="0" t="n">
        <f aca="false">POWER(F780-$I780,2)</f>
        <v>1820.05851116637</v>
      </c>
      <c r="P780" s="0" t="n">
        <f aca="false">POWER(G780-$I780,2)</f>
        <v>1867.17120247696</v>
      </c>
      <c r="Q780" s="0" t="n">
        <f aca="false">POWER(H780-$I780,2)</f>
        <v>1901.77185539908</v>
      </c>
    </row>
    <row r="781" customFormat="false" ht="18.75" hidden="false" customHeight="false" outlineLevel="0" collapsed="false">
      <c r="A781" s="0" t="n">
        <v>790</v>
      </c>
      <c r="B781" s="0" t="inlineStr">
        <f aca="false">50*$D$693*(1-EXP(-(A781-$F$693)/$E$693))+$B$3</f>
        <is>
          <t/>
        </is>
      </c>
      <c r="C781" s="0" t="n">
        <f aca="false">50*$D$694*(1-EXP(-(A781-$F$694)/$E$694))+$B$3</f>
        <v>81.6139178366482</v>
      </c>
      <c r="D781" s="0" t="n">
        <f aca="false">50*$D$695*(1-EXP(-(A781-$F$695)/$E$695))+$B$3</f>
        <v>83.9577995760997</v>
      </c>
      <c r="E781" s="0" t="n">
        <f aca="false">50*$D$696*(1-EXP(-(A781-$F$696)/$E$696))+$B$3</f>
        <v>85.1466480530443</v>
      </c>
      <c r="F781" s="0" t="n">
        <f aca="false">50*$D$697*(1-EXP(-(A781-$F$697)/$E$697))+$B$3</f>
        <v>85.6935650329957</v>
      </c>
      <c r="G781" s="0" t="n">
        <f aca="false">50*$D$698*(1-EXP(-(A781-$F$698)/$E$698))+$B$3</f>
        <v>86.2450496749528</v>
      </c>
      <c r="H781" s="0" t="n">
        <f aca="false">50*$D$699*(1-EXP(-(A781-$F$699)/$E$699))+$B$3</f>
        <v>86.6458115868662</v>
      </c>
      <c r="I781" s="0" t="n">
        <v>42.8979</v>
      </c>
      <c r="K781" s="0" t="inlineStr">
        <f aca="false">POWER(B781-$I781,2)</f>
        <is>
          <t/>
        </is>
      </c>
      <c r="L781" s="0" t="n">
        <f aca="false">POWER(C781-$I781,2)</f>
        <v>1498.93003712766</v>
      </c>
      <c r="M781" s="0" t="n">
        <f aca="false">POWER(D781-$I781,2)</f>
        <v>1685.9153531994</v>
      </c>
      <c r="N781" s="0" t="n">
        <f aca="false">POWER(E781-$I781,2)</f>
        <v>1784.95671204961</v>
      </c>
      <c r="O781" s="0" t="n">
        <f aca="false">POWER(F781-$I781,2)</f>
        <v>1831.46894561637</v>
      </c>
      <c r="P781" s="0" t="n">
        <f aca="false">POWER(G781-$I781,2)</f>
        <v>1878.97538494276</v>
      </c>
      <c r="Q781" s="0" t="n">
        <f aca="false">POWER(H781-$I781,2)</f>
        <v>1913.87976821227</v>
      </c>
    </row>
    <row r="782" customFormat="false" ht="18.75" hidden="false" customHeight="false" outlineLevel="0" collapsed="false">
      <c r="A782" s="0" t="n">
        <v>800</v>
      </c>
      <c r="B782" s="0" t="inlineStr">
        <f aca="false">50*$D$693*(1-EXP(-(A782-$F$693)/$E$693))+$B$3</f>
        <is>
          <t/>
        </is>
      </c>
      <c r="C782" s="0" t="n">
        <f aca="false">50*$D$694*(1-EXP(-(A782-$F$694)/$E$694))+$B$3</f>
        <v>81.8879275847653</v>
      </c>
      <c r="D782" s="0" t="n">
        <f aca="false">50*$D$695*(1-EXP(-(A782-$F$695)/$E$695))+$B$3</f>
        <v>84.2417406293619</v>
      </c>
      <c r="E782" s="0" t="n">
        <f aca="false">50*$D$696*(1-EXP(-(A782-$F$696)/$E$696))+$B$3</f>
        <v>85.4376181841344</v>
      </c>
      <c r="F782" s="0" t="n">
        <f aca="false">50*$D$697*(1-EXP(-(A782-$F$697)/$E$697))+$B$3</f>
        <v>85.9884602834837</v>
      </c>
      <c r="G782" s="0" t="n">
        <f aca="false">50*$D$698*(1-EXP(-(A782-$F$698)/$E$698))+$B$3</f>
        <v>86.5427562269782</v>
      </c>
      <c r="H782" s="0" t="n">
        <f aca="false">50*$D$699*(1-EXP(-(A782-$F$699)/$E$699))+$B$3</f>
        <v>86.9457155161882</v>
      </c>
      <c r="I782" s="0" t="n">
        <v>43.0607</v>
      </c>
      <c r="K782" s="0" t="inlineStr">
        <f aca="false">POWER(B782-$I782,2)</f>
        <is>
          <t/>
        </is>
      </c>
      <c r="L782" s="0" t="n">
        <f aca="false">POWER(C782-$I782,2)</f>
        <v>1507.55360191916</v>
      </c>
      <c r="M782" s="0" t="n">
        <f aca="false">POWER(D782-$I782,2)</f>
        <v>1695.87810731716</v>
      </c>
      <c r="N782" s="0" t="n">
        <f aca="false">POWER(E782-$I782,2)</f>
        <v>1795.80319478482</v>
      </c>
      <c r="O782" s="0" t="n">
        <f aca="false">POWER(F782-$I782,2)</f>
        <v>1842.79260295624</v>
      </c>
      <c r="P782" s="0" t="n">
        <f aca="false">POWER(G782-$I782,2)</f>
        <v>1890.68921372609</v>
      </c>
      <c r="Q782" s="0" t="n">
        <f aca="false">POWER(H782-$I782,2)</f>
        <v>1925.89458685608</v>
      </c>
    </row>
    <row r="783" customFormat="false" ht="18.75" hidden="false" customHeight="false" outlineLevel="0" collapsed="false">
      <c r="A783" s="0" t="n">
        <v>810</v>
      </c>
      <c r="B783" s="0" t="inlineStr">
        <f aca="false">50*$D$693*(1-EXP(-(A783-$F$693)/$E$693))+$B$3</f>
        <is>
          <t/>
        </is>
      </c>
      <c r="C783" s="0" t="n">
        <f aca="false">50*$D$694*(1-EXP(-(A783-$F$694)/$E$694))+$B$3</f>
        <v>82.1607885638309</v>
      </c>
      <c r="D783" s="0" t="n">
        <f aca="false">50*$D$695*(1-EXP(-(A783-$F$695)/$E$695))+$B$3</f>
        <v>84.524402248446</v>
      </c>
      <c r="E783" s="0" t="n">
        <f aca="false">50*$D$696*(1-EXP(-(A783-$F$696)/$E$696))+$B$3</f>
        <v>85.7272189155443</v>
      </c>
      <c r="F783" s="0" t="n">
        <f aca="false">50*$D$697*(1-EXP(-(A783-$F$697)/$E$697))+$B$3</f>
        <v>86.2819363853135</v>
      </c>
      <c r="G783" s="0" t="n">
        <f aca="false">50*$D$698*(1-EXP(-(A783-$F$698)/$E$698))+$B$3</f>
        <v>86.8390033085272</v>
      </c>
      <c r="H783" s="0" t="n">
        <f aca="false">50*$D$699*(1-EXP(-(A783-$F$699)/$E$699))+$B$3</f>
        <v>87.2441285114864</v>
      </c>
      <c r="I783" s="0" t="n">
        <v>43.0607</v>
      </c>
      <c r="K783" s="0" t="inlineStr">
        <f aca="false">POWER(B783-$I783,2)</f>
        <is>
          <t/>
        </is>
      </c>
      <c r="L783" s="0" t="n">
        <f aca="false">POWER(C783-$I783,2)</f>
        <v>1528.81692569942</v>
      </c>
      <c r="M783" s="0" t="n">
        <f aca="false">POWER(D783-$I783,2)</f>
        <v>1719.23860414779</v>
      </c>
      <c r="N783" s="0" t="n">
        <f aca="false">POWER(E783-$I783,2)</f>
        <v>1820.4318363705</v>
      </c>
      <c r="O783" s="0" t="n">
        <f aca="false">POWER(F783-$I783,2)</f>
        <v>1868.07527467514</v>
      </c>
      <c r="P783" s="0" t="n">
        <f aca="false">POWER(G783-$I783,2)</f>
        <v>1916.5398405734</v>
      </c>
      <c r="Q783" s="0" t="n">
        <f aca="false">POWER(H783-$I783,2)</f>
        <v>1952.17535502963</v>
      </c>
    </row>
    <row r="784" customFormat="false" ht="18.75" hidden="false" customHeight="false" outlineLevel="0" collapsed="false">
      <c r="A784" s="0" t="n">
        <v>820</v>
      </c>
      <c r="B784" s="0" t="inlineStr">
        <f aca="false">50*$D$693*(1-EXP(-(A784-$F$693)/$E$693))+$B$3</f>
        <is>
          <t/>
        </is>
      </c>
      <c r="C784" s="0" t="n">
        <f aca="false">50*$D$694*(1-EXP(-(A784-$F$694)/$E$694))+$B$3</f>
        <v>82.4325055899885</v>
      </c>
      <c r="D784" s="0" t="n">
        <f aca="false">50*$D$695*(1-EXP(-(A784-$F$695)/$E$695))+$B$3</f>
        <v>84.8057901984634</v>
      </c>
      <c r="E784" s="0" t="n">
        <f aca="false">50*$D$696*(1-EXP(-(A784-$F$696)/$E$696))+$B$3</f>
        <v>86.0154566921124</v>
      </c>
      <c r="F784" s="0" t="n">
        <f aca="false">50*$D$697*(1-EXP(-(A784-$F$697)/$E$697))+$B$3</f>
        <v>86.5740001679708</v>
      </c>
      <c r="G784" s="0" t="n">
        <f aca="false">50*$D$698*(1-EXP(-(A784-$F$698)/$E$698))+$B$3</f>
        <v>87.1337980744779</v>
      </c>
      <c r="H784" s="0" t="n">
        <f aca="false">50*$D$699*(1-EXP(-(A784-$F$699)/$E$699))+$B$3</f>
        <v>87.5410579847489</v>
      </c>
      <c r="I784" s="0" t="n">
        <v>43.3863</v>
      </c>
      <c r="K784" s="0" t="inlineStr">
        <f aca="false">POWER(B784-$I784,2)</f>
        <is>
          <t/>
        </is>
      </c>
      <c r="L784" s="0" t="n">
        <f aca="false">POWER(C784-$I784,2)</f>
        <v>1524.60617097565</v>
      </c>
      <c r="M784" s="0" t="n">
        <f aca="false">POWER(D784-$I784,2)</f>
        <v>1715.57416830061</v>
      </c>
      <c r="N784" s="0" t="n">
        <f aca="false">POWER(E784-$I784,2)</f>
        <v>1817.24500028067</v>
      </c>
      <c r="O784" s="0" t="n">
        <f aca="false">POWER(F784-$I784,2)</f>
        <v>1865.17744579855</v>
      </c>
      <c r="P784" s="0" t="n">
        <f aca="false">POWER(G784-$I784,2)</f>
        <v>1913.84358777645</v>
      </c>
      <c r="Q784" s="0" t="n">
        <f aca="false">POWER(H784-$I784,2)</f>
        <v>1949.64265269174</v>
      </c>
    </row>
    <row r="785" customFormat="false" ht="18.75" hidden="false" customHeight="false" outlineLevel="0" collapsed="false">
      <c r="A785" s="0" t="n">
        <v>830</v>
      </c>
      <c r="B785" s="0" t="inlineStr">
        <f aca="false">50*$D$693*(1-EXP(-(A785-$F$693)/$E$693))+$B$3</f>
        <is>
          <t/>
        </is>
      </c>
      <c r="C785" s="0" t="n">
        <f aca="false">50*$D$694*(1-EXP(-(A785-$F$694)/$E$694))+$B$3</f>
        <v>82.7030834591907</v>
      </c>
      <c r="D785" s="0" t="n">
        <f aca="false">50*$D$695*(1-EXP(-(A785-$F$695)/$E$695))+$B$3</f>
        <v>85.0859102185481</v>
      </c>
      <c r="E785" s="0" t="n">
        <f aca="false">50*$D$696*(1-EXP(-(A785-$F$696)/$E$696))+$B$3</f>
        <v>86.3023379283456</v>
      </c>
      <c r="F785" s="0" t="n">
        <f aca="false">50*$D$697*(1-EXP(-(A785-$F$697)/$E$697))+$B$3</f>
        <v>86.8646584280754</v>
      </c>
      <c r="G785" s="0" t="n">
        <f aca="false">50*$D$698*(1-EXP(-(A785-$F$698)/$E$698))+$B$3</f>
        <v>87.4271476446324</v>
      </c>
      <c r="H785" s="0" t="n">
        <f aca="false">50*$D$699*(1-EXP(-(A785-$F$699)/$E$699))+$B$3</f>
        <v>87.8365113111154</v>
      </c>
      <c r="I785" s="0" t="n">
        <v>44.2003</v>
      </c>
      <c r="K785" s="0" t="inlineStr">
        <f aca="false">POWER(B785-$I785,2)</f>
        <is>
          <t/>
        </is>
      </c>
      <c r="L785" s="0" t="n">
        <f aca="false">POWER(C785-$I785,2)</f>
        <v>1482.46433410533</v>
      </c>
      <c r="M785" s="0" t="n">
        <f aca="false">POWER(D785-$I785,2)</f>
        <v>1671.63312294305</v>
      </c>
      <c r="N785" s="0" t="n">
        <f aca="false">POWER(E785-$I785,2)</f>
        <v>1772.58159771985</v>
      </c>
      <c r="O785" s="0" t="n">
        <f aca="false">POWER(F785-$I785,2)</f>
        <v>1820.24748007929</v>
      </c>
      <c r="P785" s="0" t="n">
        <f aca="false">POWER(G785-$I785,2)</f>
        <v>1868.56035729226</v>
      </c>
      <c r="Q785" s="0" t="n">
        <f aca="false">POWER(H785-$I785,2)</f>
        <v>1904.11893758832</v>
      </c>
    </row>
    <row r="786" customFormat="false" ht="18.75" hidden="false" customHeight="false" outlineLevel="0" collapsed="false">
      <c r="A786" s="0" t="n">
        <v>840</v>
      </c>
      <c r="B786" s="0" t="inlineStr">
        <f aca="false">50*$D$693*(1-EXP(-(A786-$F$693)/$E$693))+$B$3</f>
        <is>
          <t/>
        </is>
      </c>
      <c r="C786" s="0" t="n">
        <f aca="false">50*$D$694*(1-EXP(-(A786-$F$694)/$E$694))+$B$3</f>
        <v>82.9725269472829</v>
      </c>
      <c r="D786" s="0" t="n">
        <f aca="false">50*$D$695*(1-EXP(-(A786-$F$695)/$E$695))+$B$3</f>
        <v>85.3647680219737</v>
      </c>
      <c r="E786" s="0" t="n">
        <f aca="false">50*$D$696*(1-EXP(-(A786-$F$696)/$E$696))+$B$3</f>
        <v>86.5878690085621</v>
      </c>
      <c r="F786" s="0" t="n">
        <f aca="false">50*$D$697*(1-EXP(-(A786-$F$697)/$E$697))+$B$3</f>
        <v>87.1539179295389</v>
      </c>
      <c r="G786" s="0" t="n">
        <f aca="false">50*$D$698*(1-EXP(-(A786-$F$698)/$E$698))+$B$3</f>
        <v>87.7190591038888</v>
      </c>
      <c r="H786" s="0" t="n">
        <f aca="false">50*$D$699*(1-EXP(-(A786-$F$699)/$E$699))+$B$3</f>
        <v>88.1304958290617</v>
      </c>
      <c r="I786" s="0" t="n">
        <v>44.6887</v>
      </c>
      <c r="K786" s="0" t="inlineStr">
        <f aca="false">POWER(B786-$I786,2)</f>
        <is>
          <t/>
        </is>
      </c>
      <c r="L786" s="0" t="n">
        <f aca="false">POWER(C786-$I786,2)</f>
        <v>1465.6514057295</v>
      </c>
      <c r="M786" s="0" t="n">
        <f aca="false">POWER(D786-$I786,2)</f>
        <v>1654.54250972823</v>
      </c>
      <c r="N786" s="0" t="n">
        <f aca="false">POWER(E786-$I786,2)</f>
        <v>1755.54036360805</v>
      </c>
      <c r="O786" s="0" t="n">
        <f aca="false">POWER(F786-$I786,2)</f>
        <v>1803.29473380323</v>
      </c>
      <c r="P786" s="0" t="n">
        <f aca="false">POWER(G786-$I786,2)</f>
        <v>1851.61180460963</v>
      </c>
      <c r="Q786" s="0" t="n">
        <f aca="false">POWER(H786-$I786,2)</f>
        <v>1887.18962485388</v>
      </c>
    </row>
    <row r="787" customFormat="false" ht="18.75" hidden="false" customHeight="false" outlineLevel="0" collapsed="false">
      <c r="A787" s="0" t="n">
        <v>850</v>
      </c>
      <c r="B787" s="0" t="inlineStr">
        <f aca="false">50*$D$693*(1-EXP(-(A787-$F$693)/$E$693))+$B$3</f>
        <is>
          <t/>
        </is>
      </c>
      <c r="C787" s="0" t="n">
        <f aca="false">50*$D$694*(1-EXP(-(A787-$F$694)/$E$694))+$B$3</f>
        <v>83.2408408100883</v>
      </c>
      <c r="D787" s="0" t="n">
        <f aca="false">50*$D$695*(1-EXP(-(A787-$F$695)/$E$695))+$B$3</f>
        <v>85.6423692962695</v>
      </c>
      <c r="E787" s="0" t="n">
        <f aca="false">50*$D$696*(1-EXP(-(A787-$F$696)/$E$696))+$B$3</f>
        <v>86.8720562870335</v>
      </c>
      <c r="F787" s="0" t="n">
        <f aca="false">50*$D$697*(1-EXP(-(A787-$F$697)/$E$697))+$B$3</f>
        <v>87.4417854037226</v>
      </c>
      <c r="G787" s="0" t="n">
        <f aca="false">50*$D$698*(1-EXP(-(A787-$F$698)/$E$698))+$B$3</f>
        <v>88.0095395024125</v>
      </c>
      <c r="H787" s="0" t="n">
        <f aca="false">50*$D$699*(1-EXP(-(A787-$F$699)/$E$699))+$B$3</f>
        <v>88.4230188405808</v>
      </c>
      <c r="I787" s="0" t="n">
        <v>45.1771</v>
      </c>
      <c r="K787" s="0" t="inlineStr">
        <f aca="false">POWER(B787-$I787,2)</f>
        <is>
          <t/>
        </is>
      </c>
      <c r="L787" s="0" t="n">
        <f aca="false">POWER(C787-$I787,2)</f>
        <v>1448.84836445758</v>
      </c>
      <c r="M787" s="0" t="n">
        <f aca="false">POWER(D787-$I787,2)</f>
        <v>1637.43801921961</v>
      </c>
      <c r="N787" s="0" t="n">
        <f aca="false">POWER(E787-$I787,2)</f>
        <v>1738.46937977764</v>
      </c>
      <c r="O787" s="0" t="n">
        <f aca="false">POWER(F787-$I787,2)</f>
        <v>1786.30363227564</v>
      </c>
      <c r="P787" s="0" t="n">
        <f aca="false">POWER(G787-$I787,2)</f>
        <v>1834.61787372782</v>
      </c>
      <c r="Q787" s="0" t="n">
        <f aca="false">POWER(H787-$I787,2)</f>
        <v>1870.2094963661</v>
      </c>
    </row>
    <row r="788" customFormat="false" ht="18.75" hidden="false" customHeight="false" outlineLevel="0" collapsed="false">
      <c r="A788" s="0" t="n">
        <v>860</v>
      </c>
      <c r="B788" s="0" t="inlineStr">
        <f aca="false">50*$D$693*(1-EXP(-(A788-$F$693)/$E$693))+$B$3</f>
        <is>
          <t/>
        </is>
      </c>
      <c r="C788" s="0" t="n">
        <f aca="false">50*$D$694*(1-EXP(-(A788-$F$694)/$E$694))+$B$3</f>
        <v>83.5080297834918</v>
      </c>
      <c r="D788" s="0" t="n">
        <f aca="false">50*$D$695*(1-EXP(-(A788-$F$695)/$E$695))+$B$3</f>
        <v>85.9187197033373</v>
      </c>
      <c r="E788" s="0" t="n">
        <f aca="false">50*$D$696*(1-EXP(-(A788-$F$696)/$E$696))+$B$3</f>
        <v>87.154906088126</v>
      </c>
      <c r="F788" s="0" t="n">
        <f aca="false">50*$D$697*(1-EXP(-(A788-$F$697)/$E$697))+$B$3</f>
        <v>87.7282675495937</v>
      </c>
      <c r="G788" s="0" t="n">
        <f aca="false">50*$D$698*(1-EXP(-(A788-$F$698)/$E$698))+$B$3</f>
        <v>88.298595855806</v>
      </c>
      <c r="H788" s="0" t="n">
        <f aca="false">50*$D$699*(1-EXP(-(A788-$F$699)/$E$699))+$B$3</f>
        <v>88.7140876113649</v>
      </c>
      <c r="I788" s="0" t="n">
        <v>45.1771</v>
      </c>
      <c r="K788" s="0" t="inlineStr">
        <f aca="false">POWER(B788-$I788,2)</f>
        <is>
          <t/>
        </is>
      </c>
      <c r="L788" s="0" t="n">
        <f aca="false">POWER(C788-$I788,2)</f>
        <v>1469.26017806698</v>
      </c>
      <c r="M788" s="0" t="n">
        <f aca="false">POWER(D788-$I788,2)</f>
        <v>1659.87957605136</v>
      </c>
      <c r="N788" s="0" t="n">
        <f aca="false">POWER(E788-$I788,2)</f>
        <v>1762.13620397231</v>
      </c>
      <c r="O788" s="0" t="n">
        <f aca="false">POWER(F788-$I788,2)</f>
        <v>1810.6018598336</v>
      </c>
      <c r="P788" s="0" t="n">
        <f aca="false">POWER(G788-$I788,2)</f>
        <v>1859.4634048423</v>
      </c>
      <c r="Q788" s="0" t="n">
        <f aca="false">POWER(H788-$I788,2)</f>
        <v>1895.46929027214</v>
      </c>
    </row>
    <row r="789" customFormat="false" ht="18.75" hidden="false" customHeight="false" outlineLevel="0" collapsed="false">
      <c r="A789" s="0" t="n">
        <v>870</v>
      </c>
      <c r="B789" s="0" t="inlineStr">
        <f aca="false">50*$D$693*(1-EXP(-(A789-$F$693)/$E$693))+$B$3</f>
        <is>
          <t/>
        </is>
      </c>
      <c r="C789" s="0" t="n">
        <f aca="false">50*$D$694*(1-EXP(-(A789-$F$694)/$E$694))+$B$3</f>
        <v>83.7740985835229</v>
      </c>
      <c r="D789" s="0" t="n">
        <f aca="false">50*$D$695*(1-EXP(-(A789-$F$695)/$E$695))+$B$3</f>
        <v>86.1938248795662</v>
      </c>
      <c r="E789" s="0" t="n">
        <f aca="false">50*$D$696*(1-EXP(-(A789-$F$696)/$E$696))+$B$3</f>
        <v>87.4364247064414</v>
      </c>
      <c r="F789" s="0" t="n">
        <f aca="false">50*$D$697*(1-EXP(-(A789-$F$697)/$E$697))+$B$3</f>
        <v>88.0133710338817</v>
      </c>
      <c r="G789" s="0" t="n">
        <f aca="false">50*$D$698*(1-EXP(-(A789-$F$698)/$E$698))+$B$3</f>
        <v>88.586235145279</v>
      </c>
      <c r="H789" s="0" t="n">
        <f aca="false">50*$D$699*(1-EXP(-(A789-$F$699)/$E$699))+$B$3</f>
        <v>89.003709370986</v>
      </c>
      <c r="I789" s="0" t="n">
        <v>45.5027</v>
      </c>
      <c r="K789" s="0" t="inlineStr">
        <f aca="false">POWER(B789-$I789,2)</f>
        <is>
          <t/>
        </is>
      </c>
      <c r="L789" s="0" t="n">
        <f aca="false">POWER(C789-$I789,2)</f>
        <v>1464.69994953888</v>
      </c>
      <c r="M789" s="0" t="n">
        <f aca="false">POWER(D789-$I789,2)</f>
        <v>1655.76764396446</v>
      </c>
      <c r="N789" s="0" t="n">
        <f aca="false">POWER(E789-$I789,2)</f>
        <v>1758.43726775561</v>
      </c>
      <c r="O789" s="0" t="n">
        <f aca="false">POWER(F789-$I789,2)</f>
        <v>1807.15715175091</v>
      </c>
      <c r="P789" s="0" t="n">
        <f aca="false">POWER(G789-$I789,2)</f>
        <v>1856.19100061449</v>
      </c>
      <c r="Q789" s="0" t="n">
        <f aca="false">POWER(H789-$I789,2)</f>
        <v>1892.33781629461</v>
      </c>
    </row>
    <row r="790" customFormat="false" ht="18.75" hidden="false" customHeight="false" outlineLevel="0" collapsed="false">
      <c r="A790" s="0" t="n">
        <v>880</v>
      </c>
      <c r="B790" s="0" t="inlineStr">
        <f aca="false">50*$D$693*(1-EXP(-(A790-$F$693)/$E$693))+$B$3</f>
        <is>
          <t/>
        </is>
      </c>
      <c r="C790" s="0" t="n">
        <f aca="false">50*$D$694*(1-EXP(-(A790-$F$694)/$E$694))+$B$3</f>
        <v>84.0390519064399</v>
      </c>
      <c r="D790" s="0" t="n">
        <f aca="false">50*$D$695*(1-EXP(-(A790-$F$695)/$E$695))+$B$3</f>
        <v>86.4676904359481</v>
      </c>
      <c r="E790" s="0" t="n">
        <f aca="false">50*$D$696*(1-EXP(-(A790-$F$696)/$E$696))+$B$3</f>
        <v>87.7166184069569</v>
      </c>
      <c r="F790" s="0" t="n">
        <f aca="false">50*$D$697*(1-EXP(-(A790-$F$697)/$E$697))+$B$3</f>
        <v>88.297102491233</v>
      </c>
      <c r="G790" s="0" t="n">
        <f aca="false">50*$D$698*(1-EXP(-(A790-$F$698)/$E$698))+$B$3</f>
        <v>88.8724643178165</v>
      </c>
      <c r="H790" s="0" t="n">
        <f aca="false">50*$D$699*(1-EXP(-(A790-$F$699)/$E$699))+$B$3</f>
        <v>89.2918913130749</v>
      </c>
      <c r="I790" s="0" t="n">
        <v>45.8283</v>
      </c>
      <c r="K790" s="0" t="inlineStr">
        <f aca="false">POWER(B790-$I790,2)</f>
        <is>
          <t/>
        </is>
      </c>
      <c r="L790" s="0" t="n">
        <f aca="false">POWER(C790-$I790,2)</f>
        <v>1460.0615612555</v>
      </c>
      <c r="M790" s="0" t="n">
        <f aca="false">POWER(D790-$I790,2)</f>
        <v>1651.56005500543</v>
      </c>
      <c r="N790" s="0" t="n">
        <f aca="false">POWER(E790-$I790,2)</f>
        <v>1754.6312189626</v>
      </c>
      <c r="O790" s="0" t="n">
        <f aca="false">POWER(F790-$I790,2)</f>
        <v>1803.59918503935</v>
      </c>
      <c r="P790" s="0" t="n">
        <f aca="false">POWER(G790-$I790,2)</f>
        <v>1852.80008181919</v>
      </c>
      <c r="Q790" s="0" t="n">
        <f aca="false">POWER(H790-$I790,2)</f>
        <v>1889.08376983</v>
      </c>
    </row>
    <row r="791" customFormat="false" ht="18.75" hidden="false" customHeight="false" outlineLevel="0" collapsed="false">
      <c r="A791" s="0" t="n">
        <v>890</v>
      </c>
      <c r="B791" s="0" t="inlineStr">
        <f aca="false">50*$D$693*(1-EXP(-(A791-$F$693)/$E$693))+$B$3</f>
        <is>
          <t/>
        </is>
      </c>
      <c r="C791" s="0" t="n">
        <f aca="false">50*$D$694*(1-EXP(-(A791-$F$694)/$E$694))+$B$3</f>
        <v>84.3028944288121</v>
      </c>
      <c r="D791" s="0" t="n">
        <f aca="false">50*$D$695*(1-EXP(-(A791-$F$695)/$E$695))+$B$3</f>
        <v>86.7403219581915</v>
      </c>
      <c r="E791" s="0" t="n">
        <f aca="false">50*$D$696*(1-EXP(-(A791-$F$696)/$E$696))+$B$3</f>
        <v>87.9954934251649</v>
      </c>
      <c r="F791" s="0" t="n">
        <f aca="false">50*$D$697*(1-EXP(-(A791-$F$697)/$E$697))+$B$3</f>
        <v>88.5794685243655</v>
      </c>
      <c r="G791" s="0" t="n">
        <f aca="false">50*$D$698*(1-EXP(-(A791-$F$698)/$E$698))+$B$3</f>
        <v>89.1572902863468</v>
      </c>
      <c r="H791" s="0" t="n">
        <f aca="false">50*$D$699*(1-EXP(-(A791-$F$699)/$E$699))+$B$3</f>
        <v>89.5786405955003</v>
      </c>
      <c r="I791" s="0" t="n">
        <v>45.9911</v>
      </c>
      <c r="K791" s="0" t="inlineStr">
        <f aca="false">POWER(B791-$I791,2)</f>
        <is>
          <t/>
        </is>
      </c>
      <c r="L791" s="0" t="n">
        <f aca="false">POWER(C791-$I791,2)</f>
        <v>1467.79359235556</v>
      </c>
      <c r="M791" s="0" t="n">
        <f aca="false">POWER(D791-$I791,2)</f>
        <v>1660.49909019795</v>
      </c>
      <c r="N791" s="0" t="n">
        <f aca="false">POWER(E791-$I791,2)</f>
        <v>1764.36906701604</v>
      </c>
      <c r="O791" s="0" t="n">
        <f aca="false">POWER(F791-$I791,2)</f>
        <v>1813.76913356717</v>
      </c>
      <c r="P791" s="0" t="n">
        <f aca="false">POWER(G791-$I791,2)</f>
        <v>1863.3199838371</v>
      </c>
      <c r="Q791" s="0" t="n">
        <f aca="false">POWER(H791-$I791,2)</f>
        <v>1899.87369516439</v>
      </c>
    </row>
    <row r="792" customFormat="false" ht="18.75" hidden="false" customHeight="false" outlineLevel="0" collapsed="false">
      <c r="A792" s="0" t="n">
        <v>900</v>
      </c>
      <c r="B792" s="0" t="inlineStr">
        <f aca="false">50*$D$693*(1-EXP(-(A792-$F$693)/$E$693))+$B$3</f>
        <is>
          <t/>
        </is>
      </c>
      <c r="C792" s="0" t="n">
        <f aca="false">50*$D$694*(1-EXP(-(A792-$F$694)/$E$694))+$B$3</f>
        <v>84.5656308076026</v>
      </c>
      <c r="D792" s="0" t="n">
        <f aca="false">50*$D$695*(1-EXP(-(A792-$F$695)/$E$695))+$B$3</f>
        <v>87.0117250068359</v>
      </c>
      <c r="E792" s="0" t="n">
        <f aca="false">50*$D$696*(1-EXP(-(A792-$F$696)/$E$696))+$B$3</f>
        <v>88.2730559672114</v>
      </c>
      <c r="F792" s="0" t="n">
        <f aca="false">50*$D$697*(1-EXP(-(A792-$F$697)/$E$697))+$B$3</f>
        <v>88.8604757042226</v>
      </c>
      <c r="G792" s="0" t="n">
        <f aca="false">50*$D$698*(1-EXP(-(A792-$F$698)/$E$698))+$B$3</f>
        <v>89.4407199299082</v>
      </c>
      <c r="H792" s="0" t="n">
        <f aca="false">50*$D$699*(1-EXP(-(A792-$F$699)/$E$699))+$B$3</f>
        <v>89.8639643405464</v>
      </c>
      <c r="I792" s="0" t="n">
        <v>46.3167</v>
      </c>
      <c r="K792" s="0" t="inlineStr">
        <f aca="false">POWER(B792-$I792,2)</f>
        <is>
          <t/>
        </is>
      </c>
      <c r="L792" s="0" t="n">
        <f aca="false">POWER(C792-$I792,2)</f>
        <v>1462.98070792477</v>
      </c>
      <c r="M792" s="0" t="n">
        <f aca="false">POWER(D792-$I792,2)</f>
        <v>1656.085060307</v>
      </c>
      <c r="N792" s="0" t="n">
        <f aca="false">POWER(E792-$I792,2)</f>
        <v>1760.33580604735</v>
      </c>
      <c r="O792" s="0" t="n">
        <f aca="false">POWER(F792-$I792,2)</f>
        <v>1809.9728511712</v>
      </c>
      <c r="P792" s="0" t="n">
        <f aca="false">POWER(G792-$I792,2)</f>
        <v>1859.68109491512</v>
      </c>
      <c r="Q792" s="0" t="n">
        <f aca="false">POWER(H792-$I792,2)</f>
        <v>1896.36423154543</v>
      </c>
    </row>
    <row r="793" customFormat="false" ht="18.75" hidden="false" customHeight="false" outlineLevel="0" collapsed="false">
      <c r="A793" s="0" t="n">
        <v>910</v>
      </c>
      <c r="B793" s="0" t="inlineStr">
        <f aca="false">50*$D$693*(1-EXP(-(A793-$F$693)/$E$693))+$B$3</f>
        <is>
          <t/>
        </is>
      </c>
      <c r="C793" s="0" t="n">
        <f aca="false">50*$D$694*(1-EXP(-(A793-$F$694)/$E$694))+$B$3</f>
        <v>84.8272656802504</v>
      </c>
      <c r="D793" s="0" t="n">
        <f aca="false">50*$D$695*(1-EXP(-(A793-$F$695)/$E$695))+$B$3</f>
        <v>87.2819051173653</v>
      </c>
      <c r="E793" s="0" t="n">
        <f aca="false">50*$D$696*(1-EXP(-(A793-$F$696)/$E$696))+$B$3</f>
        <v>88.5493122100343</v>
      </c>
      <c r="F793" s="0" t="n">
        <f aca="false">50*$D$697*(1-EXP(-(A793-$F$697)/$E$697))+$B$3</f>
        <v>89.1401305701256</v>
      </c>
      <c r="G793" s="0" t="n">
        <f aca="false">50*$D$698*(1-EXP(-(A793-$F$698)/$E$698))+$B$3</f>
        <v>89.7227600938156</v>
      </c>
      <c r="H793" s="0" t="n">
        <f aca="false">50*$D$699*(1-EXP(-(A793-$F$699)/$E$699))+$B$3</f>
        <v>90.1478696350901</v>
      </c>
      <c r="I793" s="0" t="n">
        <v>46.6423</v>
      </c>
      <c r="K793" s="0" t="inlineStr">
        <f aca="false">POWER(B793-$I793,2)</f>
        <is>
          <t/>
        </is>
      </c>
      <c r="L793" s="0" t="n">
        <f aca="false">POWER(C793-$I793,2)</f>
        <v>1458.0916040019</v>
      </c>
      <c r="M793" s="0" t="n">
        <f aca="false">POWER(D793-$I793,2)</f>
        <v>1651.57750409538</v>
      </c>
      <c r="N793" s="0" t="n">
        <f aca="false">POWER(E793-$I793,2)</f>
        <v>1756.19767237196</v>
      </c>
      <c r="O793" s="0" t="n">
        <f aca="false">POWER(F793-$I793,2)</f>
        <v>1806.0656031671</v>
      </c>
      <c r="P793" s="0" t="n">
        <f aca="false">POWER(G793-$I793,2)</f>
        <v>1855.92604189484</v>
      </c>
      <c r="Q793" s="0" t="n">
        <f aca="false">POWER(H793-$I793,2)</f>
        <v>1892.73458927368</v>
      </c>
    </row>
    <row r="794" customFormat="false" ht="18.75" hidden="false" customHeight="false" outlineLevel="0" collapsed="false">
      <c r="A794" s="0" t="n">
        <v>920</v>
      </c>
      <c r="B794" s="0" t="inlineStr">
        <f aca="false">50*$D$693*(1-EXP(-(A794-$F$693)/$E$693))+$B$3</f>
        <is>
          <t/>
        </is>
      </c>
      <c r="C794" s="0" t="n">
        <f aca="false">50*$D$694*(1-EXP(-(A794-$F$694)/$E$694))+$B$3</f>
        <v>85.0878036647525</v>
      </c>
      <c r="D794" s="0" t="n">
        <f aca="false">50*$D$695*(1-EXP(-(A794-$F$695)/$E$695))+$B$3</f>
        <v>87.5508678003206</v>
      </c>
      <c r="E794" s="0" t="n">
        <f aca="false">50*$D$696*(1-EXP(-(A794-$F$696)/$E$696))+$B$3</f>
        <v>88.8242683015009</v>
      </c>
      <c r="F794" s="0" t="n">
        <f aca="false">50*$D$697*(1-EXP(-(A794-$F$697)/$E$697))+$B$3</f>
        <v>89.4184396299261</v>
      </c>
      <c r="G794" s="0" t="n">
        <f aca="false">50*$D$698*(1-EXP(-(A794-$F$698)/$E$698))+$B$3</f>
        <v>90.0034175898255</v>
      </c>
      <c r="H794" s="0" t="n">
        <f aca="false">50*$D$699*(1-EXP(-(A794-$F$699)/$E$699))+$B$3</f>
        <v>90.4303635307765</v>
      </c>
      <c r="I794" s="0" t="n">
        <v>47.1307</v>
      </c>
      <c r="K794" s="0" t="inlineStr">
        <f aca="false">POWER(B794-$I794,2)</f>
        <is>
          <t/>
        </is>
      </c>
      <c r="L794" s="0" t="n">
        <f aca="false">POWER(C794-$I794,2)</f>
        <v>1440.74171861677</v>
      </c>
      <c r="M794" s="0" t="n">
        <f aca="false">POWER(D794-$I794,2)</f>
        <v>1633.78996500607</v>
      </c>
      <c r="N794" s="0" t="n">
        <f aca="false">POWER(E794-$I794,2)</f>
        <v>1738.35363771192</v>
      </c>
      <c r="O794" s="0" t="n">
        <f aca="false">POWER(F794-$I794,2)</f>
        <v>1788.25292300842</v>
      </c>
      <c r="P794" s="0" t="n">
        <f aca="false">POWER(G794-$I794,2)</f>
        <v>1838.06991353693</v>
      </c>
      <c r="Q794" s="0" t="n">
        <f aca="false">POWER(H794-$I794,2)</f>
        <v>1874.86086187846</v>
      </c>
    </row>
    <row r="795" customFormat="false" ht="18.75" hidden="false" customHeight="false" outlineLevel="0" collapsed="false">
      <c r="A795" s="0" t="n">
        <v>930</v>
      </c>
      <c r="B795" s="0" t="inlineStr">
        <f aca="false">50*$D$693*(1-EXP(-(A795-$F$693)/$E$693))+$B$3</f>
        <is>
          <t/>
        </is>
      </c>
      <c r="C795" s="0" t="n">
        <f aca="false">50*$D$694*(1-EXP(-(A795-$F$694)/$E$694))+$B$3</f>
        <v>85.3472493597451</v>
      </c>
      <c r="D795" s="0" t="n">
        <f aca="false">50*$D$695*(1-EXP(-(A795-$F$695)/$E$695))+$B$3</f>
        <v>87.8186185414124</v>
      </c>
      <c r="E795" s="0" t="n">
        <f aca="false">50*$D$696*(1-EXP(-(A795-$F$696)/$E$696))+$B$3</f>
        <v>89.0979303605446</v>
      </c>
      <c r="F795" s="0" t="n">
        <f aca="false">50*$D$697*(1-EXP(-(A795-$F$697)/$E$697))+$B$3</f>
        <v>89.6954093601574</v>
      </c>
      <c r="G795" s="0" t="n">
        <f aca="false">50*$D$698*(1-EXP(-(A795-$F$698)/$E$698))+$B$3</f>
        <v>90.2826991963005</v>
      </c>
      <c r="H795" s="0" t="n">
        <f aca="false">50*$D$699*(1-EXP(-(A795-$F$699)/$E$699))+$B$3</f>
        <v>90.7114530441946</v>
      </c>
      <c r="I795" s="0" t="n">
        <v>47.2935</v>
      </c>
      <c r="K795" s="0" t="inlineStr">
        <f aca="false">POWER(B795-$I795,2)</f>
        <is>
          <t/>
        </is>
      </c>
      <c r="L795" s="0" t="n">
        <f aca="false">POWER(C795-$I795,2)</f>
        <v>1448.0878403343</v>
      </c>
      <c r="M795" s="0" t="n">
        <f aca="false">POWER(D795-$I795,2)</f>
        <v>1642.28523279553</v>
      </c>
      <c r="N795" s="0" t="n">
        <f aca="false">POWER(E795-$I795,2)</f>
        <v>1747.61039776963</v>
      </c>
      <c r="O795" s="0" t="n">
        <f aca="false">POWER(F795-$I795,2)</f>
        <v>1797.92191738701</v>
      </c>
      <c r="P795" s="0" t="n">
        <f aca="false">POWER(G795-$I795,2)</f>
        <v>1848.0712475392</v>
      </c>
      <c r="Q795" s="0" t="n">
        <f aca="false">POWER(H795-$I795,2)</f>
        <v>1885.11864654789</v>
      </c>
    </row>
    <row r="796" customFormat="false" ht="18.75" hidden="false" customHeight="false" outlineLevel="0" collapsed="false">
      <c r="A796" s="0" t="n">
        <v>940</v>
      </c>
      <c r="B796" s="0" t="inlineStr">
        <f aca="false">50*$D$693*(1-EXP(-(A796-$F$693)/$E$693))+$B$3</f>
        <is>
          <t/>
        </is>
      </c>
      <c r="C796" s="0" t="n">
        <f aca="false">50*$D$694*(1-EXP(-(A796-$F$694)/$E$694))+$B$3</f>
        <v>85.6056073445849</v>
      </c>
      <c r="D796" s="0" t="n">
        <f aca="false">50*$D$695*(1-EXP(-(A796-$F$695)/$E$695))+$B$3</f>
        <v>88.0851628016328</v>
      </c>
      <c r="E796" s="0" t="n">
        <f aca="false">50*$D$696*(1-EXP(-(A796-$F$696)/$E$696))+$B$3</f>
        <v>89.3703044773011</v>
      </c>
      <c r="F796" s="0" t="n">
        <f aca="false">50*$D$697*(1-EXP(-(A796-$F$697)/$E$697))+$B$3</f>
        <v>89.9710462061854</v>
      </c>
      <c r="G796" s="0" t="n">
        <f aca="false">50*$D$698*(1-EXP(-(A796-$F$698)/$E$698))+$B$3</f>
        <v>90.5606116583732</v>
      </c>
      <c r="H796" s="0" t="n">
        <f aca="false">50*$D$699*(1-EXP(-(A796-$F$699)/$E$699))+$B$3</f>
        <v>90.991145157051</v>
      </c>
      <c r="I796" s="0" t="n">
        <v>47.2935</v>
      </c>
      <c r="K796" s="0" t="inlineStr">
        <f aca="false">POWER(B796-$I796,2)</f>
        <is>
          <t/>
        </is>
      </c>
      <c r="L796" s="0" t="n">
        <f aca="false">POWER(C796-$I796,2)</f>
        <v>1467.817569183</v>
      </c>
      <c r="M796" s="0" t="n">
        <f aca="false">POWER(D796-$I796,2)</f>
        <v>1663.95975412212</v>
      </c>
      <c r="N796" s="0" t="n">
        <f aca="false">POWER(E796-$I796,2)</f>
        <v>1770.45747502103</v>
      </c>
      <c r="O796" s="0" t="n">
        <f aca="false">POWER(F796-$I796,2)</f>
        <v>1821.37295018109</v>
      </c>
      <c r="P796" s="0" t="n">
        <f aca="false">POWER(G796-$I796,2)</f>
        <v>1872.04295125813</v>
      </c>
      <c r="Q796" s="0" t="n">
        <f aca="false">POWER(H796-$I796,2)</f>
        <v>1909.48419227155</v>
      </c>
    </row>
    <row r="797" customFormat="false" ht="18.75" hidden="false" customHeight="false" outlineLevel="0" collapsed="false">
      <c r="A797" s="0" t="n">
        <v>950</v>
      </c>
      <c r="B797" s="0" t="inlineStr">
        <f aca="false">50*$D$693*(1-EXP(-(A797-$F$693)/$E$693))+$B$3</f>
        <is>
          <t/>
        </is>
      </c>
      <c r="C797" s="0" t="n">
        <f aca="false">50*$D$694*(1-EXP(-(A797-$F$694)/$E$694))+$B$3</f>
        <v>85.8628821794301</v>
      </c>
      <c r="D797" s="0" t="n">
        <f aca="false">50*$D$695*(1-EXP(-(A797-$F$695)/$E$695))+$B$3</f>
        <v>88.3505060173668</v>
      </c>
      <c r="E797" s="0" t="n">
        <f aca="false">50*$D$696*(1-EXP(-(A797-$F$696)/$E$696))+$B$3</f>
        <v>89.6413967132439</v>
      </c>
      <c r="F797" s="0" t="n">
        <f aca="false">50*$D$697*(1-EXP(-(A797-$F$697)/$E$697))+$B$3</f>
        <v>90.2453565823582</v>
      </c>
      <c r="G797" s="0" t="n">
        <f aca="false">50*$D$698*(1-EXP(-(A797-$F$698)/$E$698))+$B$3</f>
        <v>90.8371616881089</v>
      </c>
      <c r="H797" s="0" t="n">
        <f aca="false">50*$D$699*(1-EXP(-(A797-$F$699)/$E$699))+$B$3</f>
        <v>91.2694468163441</v>
      </c>
      <c r="I797" s="0" t="n">
        <v>47.4563</v>
      </c>
      <c r="K797" s="0" t="inlineStr">
        <f aca="false">POWER(B797-$I797,2)</f>
        <is>
          <t/>
        </is>
      </c>
      <c r="L797" s="0" t="n">
        <f aca="false">POWER(C797-$I797,2)</f>
        <v>1475.06555470531</v>
      </c>
      <c r="M797" s="0" t="n">
        <f aca="false">POWER(D797-$I797,2)</f>
        <v>1672.33608579084</v>
      </c>
      <c r="N797" s="0" t="n">
        <f aca="false">POWER(E797-$I797,2)</f>
        <v>1779.58238470574</v>
      </c>
      <c r="O797" s="0" t="n">
        <f aca="false">POWER(F797-$I797,2)</f>
        <v>1830.90336320826</v>
      </c>
      <c r="P797" s="0" t="n">
        <f aca="false">POWER(G797-$I797,2)</f>
        <v>1881.89916080283</v>
      </c>
      <c r="Q797" s="0" t="n">
        <f aca="false">POWER(H797-$I797,2)</f>
        <v>1919.59183395052</v>
      </c>
    </row>
    <row r="798" customFormat="false" ht="18.75" hidden="false" customHeight="false" outlineLevel="0" collapsed="false">
      <c r="A798" s="0" t="n">
        <v>960</v>
      </c>
      <c r="B798" s="0" t="inlineStr">
        <f aca="false">50*$D$693*(1-EXP(-(A798-$F$693)/$E$693))+$B$3</f>
        <is>
          <t/>
        </is>
      </c>
      <c r="C798" s="0" t="n">
        <f aca="false">50*$D$694*(1-EXP(-(A798-$F$694)/$E$694))+$B$3</f>
        <v>86.1190784053203</v>
      </c>
      <c r="D798" s="0" t="n">
        <f aca="false">50*$D$695*(1-EXP(-(A798-$F$695)/$E$695))+$B$3</f>
        <v>88.614653600503</v>
      </c>
      <c r="E798" s="0" t="n">
        <f aca="false">50*$D$696*(1-EXP(-(A798-$F$696)/$E$696))+$B$3</f>
        <v>89.9112131013194</v>
      </c>
      <c r="F798" s="0" t="n">
        <f aca="false">50*$D$697*(1-EXP(-(A798-$F$697)/$E$697))+$B$3</f>
        <v>90.5183468721559</v>
      </c>
      <c r="G798" s="0" t="n">
        <f aca="false">50*$D$698*(1-EXP(-(A798-$F$698)/$E$698))+$B$3</f>
        <v>91.1123559646679</v>
      </c>
      <c r="H798" s="0" t="n">
        <f aca="false">50*$D$699*(1-EXP(-(A798-$F$699)/$E$699))+$B$3</f>
        <v>91.5463649345358</v>
      </c>
      <c r="I798" s="0" t="n">
        <v>47.7819</v>
      </c>
      <c r="K798" s="0" t="inlineStr">
        <f aca="false">POWER(B798-$I798,2)</f>
        <is>
          <t/>
        </is>
      </c>
      <c r="L798" s="0" t="n">
        <f aca="false">POWER(C798-$I798,2)</f>
        <v>1469.73924808136</v>
      </c>
      <c r="M798" s="0" t="n">
        <f aca="false">POWER(D798-$I798,2)</f>
        <v>1667.31376659939</v>
      </c>
      <c r="N798" s="0" t="n">
        <f aca="false">POWER(E798-$I798,2)</f>
        <v>1774.879022389</v>
      </c>
      <c r="O798" s="0" t="n">
        <f aca="false">POWER(F798-$I798,2)</f>
        <v>1826.4038912566</v>
      </c>
      <c r="P798" s="0" t="n">
        <f aca="false">POWER(G798-$I798,2)</f>
        <v>1877.52841410602</v>
      </c>
      <c r="Q798" s="0" t="n">
        <f aca="false">POWER(H798-$I798,2)</f>
        <v>1915.32839100621</v>
      </c>
    </row>
    <row r="799" customFormat="false" ht="18.75" hidden="false" customHeight="false" outlineLevel="0" collapsed="false">
      <c r="A799" s="0" t="n">
        <v>970</v>
      </c>
      <c r="B799" s="0" t="inlineStr">
        <f aca="false">50*$D$693*(1-EXP(-(A799-$F$693)/$E$693))+$B$3</f>
        <is>
          <t/>
        </is>
      </c>
      <c r="C799" s="0" t="n">
        <f aca="false">50*$D$694*(1-EXP(-(A799-$F$694)/$E$694))+$B$3</f>
        <v>86.3742005442576</v>
      </c>
      <c r="D799" s="0" t="n">
        <f aca="false">50*$D$695*(1-EXP(-(A799-$F$695)/$E$695))+$B$3</f>
        <v>88.8776109385441</v>
      </c>
      <c r="E799" s="0" t="n">
        <f aca="false">50*$D$696*(1-EXP(-(A799-$F$696)/$E$696))+$B$3</f>
        <v>90.1797596460808</v>
      </c>
      <c r="F799" s="0" t="n">
        <f aca="false">50*$D$697*(1-EXP(-(A799-$F$697)/$E$697))+$B$3</f>
        <v>90.7900234283385</v>
      </c>
      <c r="G799" s="0" t="n">
        <f aca="false">50*$D$698*(1-EXP(-(A799-$F$698)/$E$698))+$B$3</f>
        <v>91.3862011344667</v>
      </c>
      <c r="H799" s="0" t="n">
        <f aca="false">50*$D$699*(1-EXP(-(A799-$F$699)/$E$699))+$B$3</f>
        <v>91.8219063897237</v>
      </c>
      <c r="I799" s="0" t="n">
        <v>48.1075</v>
      </c>
      <c r="K799" s="0" t="inlineStr">
        <f aca="false">POWER(B799-$I799,2)</f>
        <is>
          <t/>
        </is>
      </c>
      <c r="L799" s="0" t="n">
        <f aca="false">POWER(C799-$I799,2)</f>
        <v>1464.34037054388</v>
      </c>
      <c r="M799" s="0" t="n">
        <f aca="false">POWER(D799-$I799,2)</f>
        <v>1662.20194594119</v>
      </c>
      <c r="N799" s="0" t="n">
        <f aca="false">POWER(E799-$I799,2)</f>
        <v>1770.07503172724</v>
      </c>
      <c r="O799" s="0" t="n">
        <f aca="false">POWER(F799-$I799,2)</f>
        <v>1821.79780621067</v>
      </c>
      <c r="P799" s="0" t="n">
        <f aca="false">POWER(G799-$I799,2)</f>
        <v>1873.04597188649</v>
      </c>
      <c r="Q799" s="0" t="n">
        <f aca="false">POWER(H799-$I799,2)</f>
        <v>1910.94932600592</v>
      </c>
    </row>
    <row r="800" customFormat="false" ht="18.75" hidden="false" customHeight="false" outlineLevel="0" collapsed="false">
      <c r="A800" s="0" t="n">
        <v>980</v>
      </c>
      <c r="B800" s="0" t="inlineStr">
        <f aca="false">50*$D$693*(1-EXP(-(A800-$F$693)/$E$693))+$B$3</f>
        <is>
          <t/>
        </is>
      </c>
      <c r="C800" s="0" t="n">
        <f aca="false">50*$D$694*(1-EXP(-(A800-$F$694)/$E$694))+$B$3</f>
        <v>86.6282530992855</v>
      </c>
      <c r="D800" s="0" t="n">
        <f aca="false">50*$D$695*(1-EXP(-(A800-$F$695)/$E$695))+$B$3</f>
        <v>89.1393833947169</v>
      </c>
      <c r="E800" s="0" t="n">
        <f aca="false">50*$D$696*(1-EXP(-(A800-$F$696)/$E$696))+$B$3</f>
        <v>90.4470423238221</v>
      </c>
      <c r="F800" s="0" t="n">
        <f aca="false">50*$D$697*(1-EXP(-(A800-$F$697)/$E$697))+$B$3</f>
        <v>91.0603925730945</v>
      </c>
      <c r="G800" s="0" t="n">
        <f aca="false">50*$D$698*(1-EXP(-(A800-$F$698)/$E$698))+$B$3</f>
        <v>91.6587038113384</v>
      </c>
      <c r="H800" s="0" t="n">
        <f aca="false">50*$D$699*(1-EXP(-(A800-$F$699)/$E$699))+$B$3</f>
        <v>92.0960780258119</v>
      </c>
      <c r="I800" s="0" t="n">
        <v>48.4331</v>
      </c>
      <c r="K800" s="0" t="inlineStr">
        <f aca="false">POWER(B800-$I800,2)</f>
        <is>
          <t/>
        </is>
      </c>
      <c r="L800" s="0" t="n">
        <f aca="false">POWER(C800-$I800,2)</f>
        <v>1458.86972027786</v>
      </c>
      <c r="M800" s="0" t="n">
        <f aca="false">POWER(D800-$I800,2)</f>
        <v>1657.00150781101</v>
      </c>
      <c r="N800" s="0" t="n">
        <f aca="false">POWER(E800-$I800,2)</f>
        <v>1765.17134958945</v>
      </c>
      <c r="O800" s="0" t="n">
        <f aca="false">POWER(F800-$I800,2)</f>
        <v>1817.08607211219</v>
      </c>
      <c r="P800" s="0" t="n">
        <f aca="false">POWER(G800-$I800,2)</f>
        <v>1868.4528248548</v>
      </c>
      <c r="Q800" s="0" t="n">
        <f aca="false">POWER(H800-$I800,2)</f>
        <v>1906.45565008254</v>
      </c>
    </row>
    <row r="801" customFormat="false" ht="18.75" hidden="false" customHeight="false" outlineLevel="0" collapsed="false">
      <c r="A801" s="0" t="n">
        <v>990</v>
      </c>
      <c r="B801" s="0" t="inlineStr">
        <f aca="false">50*$D$693*(1-EXP(-(A801-$F$693)/$E$693))+$B$3</f>
        <is>
          <t/>
        </is>
      </c>
      <c r="C801" s="0" t="n">
        <f aca="false">50*$D$694*(1-EXP(-(A801-$F$694)/$E$694))+$B$3</f>
        <v>86.8812405545689</v>
      </c>
      <c r="D801" s="0" t="n">
        <f aca="false">50*$D$695*(1-EXP(-(A801-$F$695)/$E$695))+$B$3</f>
        <v>89.3999763080816</v>
      </c>
      <c r="E801" s="0" t="n">
        <f aca="false">50*$D$696*(1-EXP(-(A801-$F$696)/$E$696))+$B$3</f>
        <v>90.7130670827109</v>
      </c>
      <c r="F801" s="0" t="n">
        <f aca="false">50*$D$697*(1-EXP(-(A801-$F$697)/$E$697))+$B$3</f>
        <v>91.3294605981872</v>
      </c>
      <c r="G801" s="0" t="n">
        <f aca="false">50*$D$698*(1-EXP(-(A801-$F$698)/$E$698))+$B$3</f>
        <v>91.9298705766929</v>
      </c>
      <c r="H801" s="0" t="n">
        <f aca="false">50*$D$699*(1-EXP(-(A801-$F$699)/$E$699))+$B$3</f>
        <v>92.3688866526808</v>
      </c>
      <c r="I801" s="0" t="n">
        <v>48.7587</v>
      </c>
      <c r="K801" s="0" t="inlineStr">
        <f aca="false">POWER(B801-$I801,2)</f>
        <is>
          <t/>
        </is>
      </c>
      <c r="L801" s="0" t="n">
        <f aca="false">POWER(C801-$I801,2)</f>
        <v>1453.32809833475</v>
      </c>
      <c r="M801" s="0" t="n">
        <f aca="false">POWER(D801-$I801,2)</f>
        <v>1651.71333994984</v>
      </c>
      <c r="N801" s="0" t="n">
        <f aca="false">POWER(E801-$I801,2)</f>
        <v>1760.16891731086</v>
      </c>
      <c r="O801" s="0" t="n">
        <f aca="false">POWER(F801-$I801,2)</f>
        <v>1812.26965790816</v>
      </c>
      <c r="P801" s="0" t="n">
        <f aca="false">POWER(G801-$I801,2)</f>
        <v>1863.74996896192</v>
      </c>
      <c r="Q801" s="0" t="n">
        <f aca="false">POWER(H801-$I801,2)</f>
        <v>1901.84837988166</v>
      </c>
    </row>
    <row r="802" customFormat="false" ht="18.75" hidden="false" customHeight="false" outlineLevel="0" collapsed="false">
      <c r="A802" s="0" t="n">
        <v>1000</v>
      </c>
      <c r="B802" s="0" t="inlineStr">
        <f aca="false">50*$D$693*(1-EXP(-(A802-$F$693)/$E$693))+$B$3</f>
        <is>
          <t/>
        </is>
      </c>
      <c r="C802" s="0" t="n">
        <f aca="false">50*$D$694*(1-EXP(-(A802-$F$694)/$E$694))+$B$3</f>
        <v>87.1331673754731</v>
      </c>
      <c r="D802" s="0" t="n">
        <f aca="false">50*$D$695*(1-EXP(-(A802-$F$695)/$E$695))+$B$3</f>
        <v>89.6593949936406</v>
      </c>
      <c r="E802" s="0" t="n">
        <f aca="false">50*$D$696*(1-EXP(-(A802-$F$696)/$E$696))+$B$3</f>
        <v>90.9778398429206</v>
      </c>
      <c r="F802" s="0" t="n">
        <f aca="false">50*$D$697*(1-EXP(-(A802-$F$697)/$E$697))+$B$3</f>
        <v>91.5972337651018</v>
      </c>
      <c r="G802" s="0" t="n">
        <f aca="false">50*$D$698*(1-EXP(-(A802-$F$698)/$E$698))+$B$3</f>
        <v>92.1997079796753</v>
      </c>
      <c r="H802" s="0" t="n">
        <f aca="false">50*$D$699*(1-EXP(-(A802-$F$699)/$E$699))+$B$3</f>
        <v>92.6403390463565</v>
      </c>
      <c r="I802" s="0" t="n">
        <v>49.2471</v>
      </c>
      <c r="K802" s="0" t="inlineStr">
        <f aca="false">POWER(B802-$I802,2)</f>
        <is>
          <t/>
        </is>
      </c>
      <c r="L802" s="0" t="n">
        <f aca="false">POWER(C802-$I802,2)</f>
        <v>1435.35410117889</v>
      </c>
      <c r="M802" s="0" t="n">
        <f aca="false">POWER(D802-$I802,2)</f>
        <v>1633.15358665303</v>
      </c>
      <c r="N802" s="0" t="n">
        <f aca="false">POWER(E802-$I802,2)</f>
        <v>1741.45464783752</v>
      </c>
      <c r="O802" s="0" t="n">
        <f aca="false">POWER(F802-$I802,2)</f>
        <v>1793.53382992201</v>
      </c>
      <c r="P802" s="0" t="n">
        <f aca="false">POWER(G802-$I802,2)</f>
        <v>1844.92653225566</v>
      </c>
      <c r="Q802" s="0" t="n">
        <f aca="false">POWER(H802-$I802,2)</f>
        <v>1882.97319493424</v>
      </c>
    </row>
    <row r="803" customFormat="false" ht="18.75" hidden="false" customHeight="false" outlineLevel="0" collapsed="false">
      <c r="A803" s="0" t="n">
        <v>1010</v>
      </c>
      <c r="B803" s="0" t="inlineStr">
        <f aca="false">50*$D$693*(1-EXP(-(A803-$F$693)/$E$693))+$B$3</f>
        <is>
          <t/>
        </is>
      </c>
      <c r="C803" s="0" t="n">
        <f aca="false">50*$D$694*(1-EXP(-(A803-$F$694)/$E$694))+$B$3</f>
        <v>87.3840380086428</v>
      </c>
      <c r="D803" s="0" t="n">
        <f aca="false">50*$D$695*(1-EXP(-(A803-$F$695)/$E$695))+$B$3</f>
        <v>89.9176447424469</v>
      </c>
      <c r="E803" s="0" t="n">
        <f aca="false">50*$D$696*(1-EXP(-(A803-$F$696)/$E$696))+$B$3</f>
        <v>91.2413664967627</v>
      </c>
      <c r="F803" s="0" t="n">
        <f aca="false">50*$D$697*(1-EXP(-(A803-$F$697)/$E$697))+$B$3</f>
        <v>91.8637183051908</v>
      </c>
      <c r="G803" s="0" t="n">
        <f aca="false">50*$D$698*(1-EXP(-(A803-$F$698)/$E$698))+$B$3</f>
        <v>92.4682225373242</v>
      </c>
      <c r="H803" s="0" t="n">
        <f aca="false">50*$D$699*(1-EXP(-(A803-$F$699)/$E$699))+$B$3</f>
        <v>92.9104419491786</v>
      </c>
      <c r="I803" s="0" t="n">
        <v>49.4099</v>
      </c>
      <c r="K803" s="0" t="inlineStr">
        <f aca="false">POWER(B803-$I803,2)</f>
        <is>
          <t/>
        </is>
      </c>
      <c r="L803" s="0" t="n">
        <f aca="false">POWER(C803-$I803,2)</f>
        <v>1442.03515749945</v>
      </c>
      <c r="M803" s="0" t="n">
        <f aca="false">POWER(D803-$I803,2)</f>
        <v>1640.87738411924</v>
      </c>
      <c r="N803" s="0" t="n">
        <f aca="false">POWER(E803-$I803,2)</f>
        <v>1749.87158926978</v>
      </c>
      <c r="O803" s="0" t="n">
        <f aca="false">POWER(F803-$I803,2)</f>
        <v>1802.32668869015</v>
      </c>
      <c r="P803" s="0" t="n">
        <f aca="false">POWER(G803-$I803,2)</f>
        <v>1854.01913972824</v>
      </c>
      <c r="Q803" s="0" t="n">
        <f aca="false">POWER(H803-$I803,2)</f>
        <v>1892.29714987225</v>
      </c>
    </row>
    <row r="804" customFormat="false" ht="18.75" hidden="false" customHeight="false" outlineLevel="0" collapsed="false">
      <c r="A804" s="0" t="n">
        <v>1020</v>
      </c>
      <c r="B804" s="0" t="inlineStr">
        <f aca="false">50*$D$693*(1-EXP(-(A804-$F$693)/$E$693))+$B$3</f>
        <is>
          <t/>
        </is>
      </c>
      <c r="C804" s="0" t="n">
        <f aca="false">50*$D$694*(1-EXP(-(A804-$F$694)/$E$694))+$B$3</f>
        <v>87.63385688208</v>
      </c>
      <c r="D804" s="0" t="n">
        <f aca="false">50*$D$695*(1-EXP(-(A804-$F$695)/$E$695))+$B$3</f>
        <v>90.1747308217123</v>
      </c>
      <c r="E804" s="0" t="n">
        <f aca="false">50*$D$696*(1-EXP(-(A804-$F$696)/$E$696))+$B$3</f>
        <v>91.5036529088171</v>
      </c>
      <c r="F804" s="0" t="n">
        <f aca="false">50*$D$697*(1-EXP(-(A804-$F$697)/$E$697))+$B$3</f>
        <v>92.1289204198189</v>
      </c>
      <c r="G804" s="0" t="n">
        <f aca="false">50*$D$698*(1-EXP(-(A804-$F$698)/$E$698))+$B$3</f>
        <v>92.7354207347294</v>
      </c>
      <c r="H804" s="0" t="n">
        <f aca="false">50*$D$699*(1-EXP(-(A804-$F$699)/$E$699))+$B$3</f>
        <v>93.1792020699685</v>
      </c>
      <c r="I804" s="0" t="n">
        <v>49.5727</v>
      </c>
      <c r="K804" s="0" t="inlineStr">
        <f aca="false">POWER(B804-$I804,2)</f>
        <is>
          <t/>
        </is>
      </c>
      <c r="L804" s="0" t="n">
        <f aca="false">POWER(C804-$I804,2)</f>
        <v>1448.65166320231</v>
      </c>
      <c r="M804" s="0" t="n">
        <f aca="false">POWER(D804-$I804,2)</f>
        <v>1648.52490684728</v>
      </c>
      <c r="N804" s="0" t="n">
        <f aca="false">POWER(E804-$I804,2)</f>
        <v>1758.20481184144</v>
      </c>
      <c r="O804" s="0" t="n">
        <f aca="false">POWER(F804-$I804,2)</f>
        <v>1811.03189642021</v>
      </c>
      <c r="P804" s="0" t="n">
        <f aca="false">POWER(G804-$I804,2)</f>
        <v>1863.02046122424</v>
      </c>
      <c r="Q804" s="0" t="n">
        <f aca="false">POWER(H804-$I804,2)</f>
        <v>1901.52702277817</v>
      </c>
    </row>
    <row r="805" customFormat="false" ht="18.75" hidden="false" customHeight="false" outlineLevel="0" collapsed="false">
      <c r="A805" s="0" t="n">
        <v>1030</v>
      </c>
      <c r="B805" s="0" t="inlineStr">
        <f aca="false">50*$D$693*(1-EXP(-(A805-$F$693)/$E$693))+$B$3</f>
        <is>
          <t/>
        </is>
      </c>
      <c r="C805" s="0" t="n">
        <f aca="false">50*$D$694*(1-EXP(-(A805-$F$694)/$E$694))+$B$3</f>
        <v>87.882628405223</v>
      </c>
      <c r="D805" s="0" t="n">
        <f aca="false">50*$D$695*(1-EXP(-(A805-$F$695)/$E$695))+$B$3</f>
        <v>90.4306584749144</v>
      </c>
      <c r="E805" s="0" t="n">
        <f aca="false">50*$D$696*(1-EXP(-(A805-$F$696)/$E$696))+$B$3</f>
        <v>91.7647049160636</v>
      </c>
      <c r="F805" s="0" t="n">
        <f aca="false">50*$D$697*(1-EXP(-(A805-$F$697)/$E$697))+$B$3</f>
        <v>92.3928462805077</v>
      </c>
      <c r="G805" s="0" t="n">
        <f aca="false">50*$D$698*(1-EXP(-(A805-$F$698)/$E$698))+$B$3</f>
        <v>93.0013090251885</v>
      </c>
      <c r="H805" s="0" t="n">
        <f aca="false">50*$D$699*(1-EXP(-(A805-$F$699)/$E$699))+$B$3</f>
        <v>93.4466260841952</v>
      </c>
      <c r="I805" s="0" t="n">
        <v>50.0611</v>
      </c>
      <c r="K805" s="0" t="inlineStr">
        <f aca="false">POWER(B805-$I805,2)</f>
        <is>
          <t/>
        </is>
      </c>
      <c r="L805" s="0" t="n">
        <f aca="false">POWER(C805-$I805,2)</f>
        <v>1430.46801090709</v>
      </c>
      <c r="M805" s="0" t="n">
        <f aca="false">POWER(D805-$I805,2)</f>
        <v>1629.70125145954</v>
      </c>
      <c r="N805" s="0" t="n">
        <f aca="false">POWER(E805-$I805,2)</f>
        <v>1739.19066299512</v>
      </c>
      <c r="O805" s="0" t="n">
        <f aca="false">POWER(F805-$I805,2)</f>
        <v>1791.97674315728</v>
      </c>
      <c r="P805" s="0" t="n">
        <f aca="false">POWER(G805-$I805,2)</f>
        <v>1843.86155112688</v>
      </c>
      <c r="Q805" s="0" t="n">
        <f aca="false">POWER(H805-$I805,2)</f>
        <v>1882.30387360239</v>
      </c>
    </row>
    <row r="806" customFormat="false" ht="18.75" hidden="false" customHeight="false" outlineLevel="0" collapsed="false">
      <c r="A806" s="0" t="n">
        <v>1040</v>
      </c>
      <c r="B806" s="0" t="inlineStr">
        <f aca="false">50*$D$693*(1-EXP(-(A806-$F$693)/$E$693))+$B$3</f>
        <is>
          <t/>
        </is>
      </c>
      <c r="C806" s="0" t="n">
        <f aca="false">50*$D$694*(1-EXP(-(A806-$F$694)/$E$694))+$B$3</f>
        <v>88.1303569690235</v>
      </c>
      <c r="D806" s="0" t="n">
        <f aca="false">50*$D$695*(1-EXP(-(A806-$F$695)/$E$695))+$B$3</f>
        <v>90.685432921904</v>
      </c>
      <c r="E806" s="0" t="n">
        <f aca="false">50*$D$696*(1-EXP(-(A806-$F$696)/$E$696))+$B$3</f>
        <v>92.024528328011</v>
      </c>
      <c r="F806" s="0" t="n">
        <f aca="false">50*$D$697*(1-EXP(-(A806-$F$697)/$E$697))+$B$3</f>
        <v>92.655502029079</v>
      </c>
      <c r="G806" s="0" t="n">
        <f aca="false">50*$D$698*(1-EXP(-(A806-$F$698)/$E$698))+$B$3</f>
        <v>93.265893830362</v>
      </c>
      <c r="H806" s="0" t="n">
        <f aca="false">50*$D$699*(1-EXP(-(A806-$F$699)/$E$699))+$B$3</f>
        <v>93.7127206341416</v>
      </c>
      <c r="I806" s="0" t="n">
        <v>50.2239</v>
      </c>
      <c r="K806" s="0" t="inlineStr">
        <f aca="false">POWER(B806-$I806,2)</f>
        <is>
          <t/>
        </is>
      </c>
      <c r="L806" s="0" t="n">
        <f aca="false">POWER(C806-$I806,2)</f>
        <v>1436.89947994443</v>
      </c>
      <c r="M806" s="0" t="n">
        <f aca="false">POWER(D806-$I806,2)</f>
        <v>1637.13564639032</v>
      </c>
      <c r="N806" s="0" t="n">
        <f aca="false">POWER(E806-$I806,2)</f>
        <v>1747.29252861651</v>
      </c>
      <c r="O806" s="0" t="n">
        <f aca="false">POWER(F806-$I806,2)</f>
        <v>1800.44085075414</v>
      </c>
      <c r="P806" s="0" t="n">
        <f aca="false">POWER(G806-$I806,2)</f>
        <v>1852.61323289292</v>
      </c>
      <c r="Q806" s="0" t="n">
        <f aca="false">POWER(H806-$I806,2)</f>
        <v>1891.27752014854</v>
      </c>
    </row>
    <row r="807" customFormat="false" ht="18.75" hidden="false" customHeight="false" outlineLevel="0" collapsed="false">
      <c r="A807" s="0" t="n">
        <v>1050</v>
      </c>
      <c r="B807" s="0" t="inlineStr">
        <f aca="false">50*$D$693*(1-EXP(-(A807-$F$693)/$E$693))+$B$3</f>
        <is>
          <t/>
        </is>
      </c>
      <c r="C807" s="0" t="n">
        <f aca="false">50*$D$694*(1-EXP(-(A807-$F$694)/$E$694))+$B$3</f>
        <v>88.3770469460247</v>
      </c>
      <c r="D807" s="0" t="n">
        <f aca="false">50*$D$695*(1-EXP(-(A807-$F$695)/$E$695))+$B$3</f>
        <v>90.9390593590111</v>
      </c>
      <c r="E807" s="0" t="n">
        <f aca="false">50*$D$696*(1-EXP(-(A807-$F$696)/$E$696))+$B$3</f>
        <v>92.2831289268266</v>
      </c>
      <c r="F807" s="0" t="n">
        <f aca="false">50*$D$697*(1-EXP(-(A807-$F$697)/$E$697))+$B$3</f>
        <v>92.9168937777976</v>
      </c>
      <c r="G807" s="0" t="n">
        <f aca="false">50*$D$698*(1-EXP(-(A807-$F$698)/$E$698))+$B$3</f>
        <v>93.5291815404297</v>
      </c>
      <c r="H807" s="0" t="n">
        <f aca="false">50*$D$699*(1-EXP(-(A807-$F$699)/$E$699))+$B$3</f>
        <v>93.9774923290694</v>
      </c>
      <c r="I807" s="0" t="n">
        <v>50.7123</v>
      </c>
      <c r="K807" s="0" t="inlineStr">
        <f aca="false">POWER(B807-$I807,2)</f>
        <is>
          <t/>
        </is>
      </c>
      <c r="L807" s="0" t="n">
        <f aca="false">POWER(C807-$I807,2)</f>
        <v>1418.63316250808</v>
      </c>
      <c r="M807" s="0" t="n">
        <f aca="false">POWER(D807-$I807,2)</f>
        <v>1618.19216852779</v>
      </c>
      <c r="N807" s="0" t="n">
        <f aca="false">POWER(E807-$I807,2)</f>
        <v>1728.13381766348</v>
      </c>
      <c r="O807" s="0" t="n">
        <f aca="false">POWER(F807-$I807,2)</f>
        <v>1781.22773594891</v>
      </c>
      <c r="P807" s="0" t="n">
        <f aca="false">POWER(G807-$I807,2)</f>
        <v>1833.28534484719</v>
      </c>
      <c r="Q807" s="0" t="n">
        <f aca="false">POWER(H807-$I807,2)</f>
        <v>1871.87686727137</v>
      </c>
    </row>
    <row r="808" customFormat="false" ht="18.75" hidden="false" customHeight="false" outlineLevel="0" collapsed="false">
      <c r="A808" s="0" t="n">
        <v>1060</v>
      </c>
      <c r="B808" s="0" t="inlineStr">
        <f aca="false">50*$D$693*(1-EXP(-(A808-$F$693)/$E$693))+$B$3</f>
        <is>
          <t/>
        </is>
      </c>
      <c r="C808" s="0" t="n">
        <f aca="false">50*$D$694*(1-EXP(-(A808-$F$694)/$E$694))+$B$3</f>
        <v>88.6227026904379</v>
      </c>
      <c r="D808" s="0" t="n">
        <f aca="false">50*$D$695*(1-EXP(-(A808-$F$695)/$E$695))+$B$3</f>
        <v>91.1915429591513</v>
      </c>
      <c r="E808" s="0" t="n">
        <f aca="false">50*$D$696*(1-EXP(-(A808-$F$696)/$E$696))+$B$3</f>
        <v>92.5405124674651</v>
      </c>
      <c r="F808" s="0" t="n">
        <f aca="false">50*$D$697*(1-EXP(-(A808-$F$697)/$E$697))+$B$3</f>
        <v>93.177027609514</v>
      </c>
      <c r="G808" s="0" t="n">
        <f aca="false">50*$D$698*(1-EXP(-(A808-$F$698)/$E$698))+$B$3</f>
        <v>93.7911785142437</v>
      </c>
      <c r="H808" s="0" t="n">
        <f aca="false">50*$D$699*(1-EXP(-(A808-$F$699)/$E$699))+$B$3</f>
        <v>94.240947745383</v>
      </c>
      <c r="I808" s="0" t="n">
        <v>50.7123</v>
      </c>
      <c r="K808" s="0" t="inlineStr">
        <f aca="false">POWER(B808-$I808,2)</f>
        <is>
          <t/>
        </is>
      </c>
      <c r="L808" s="0" t="n">
        <f aca="false">POWER(C808-$I808,2)</f>
        <v>1437.19863215116</v>
      </c>
      <c r="M808" s="0" t="n">
        <f aca="false">POWER(D808-$I808,2)</f>
        <v>1638.569110546</v>
      </c>
      <c r="N808" s="0" t="n">
        <f aca="false">POWER(E808-$I808,2)</f>
        <v>1749.5993582234</v>
      </c>
      <c r="O808" s="0" t="n">
        <f aca="false">POWER(F808-$I808,2)</f>
        <v>1803.25309095022</v>
      </c>
      <c r="P808" s="0" t="n">
        <f aca="false">POWER(G808-$I808,2)</f>
        <v>1855.78977404497</v>
      </c>
      <c r="Q808" s="0" t="n">
        <f aca="false">POWER(H808-$I808,2)</f>
        <v>1894.74317454164</v>
      </c>
    </row>
    <row r="809" customFormat="false" ht="18.75" hidden="false" customHeight="false" outlineLevel="0" collapsed="false">
      <c r="A809" s="0" t="n">
        <v>1070</v>
      </c>
      <c r="B809" s="0" t="inlineStr">
        <f aca="false">50*$D$693*(1-EXP(-(A809-$F$693)/$E$693))+$B$3</f>
        <is>
          <t/>
        </is>
      </c>
      <c r="C809" s="0" t="n">
        <f aca="false">50*$D$694*(1-EXP(-(A809-$F$694)/$E$694))+$B$3</f>
        <v>88.8673285382198</v>
      </c>
      <c r="D809" s="0" t="n">
        <f aca="false">50*$D$695*(1-EXP(-(A809-$F$695)/$E$695))+$B$3</f>
        <v>91.4428888719309</v>
      </c>
      <c r="E809" s="0" t="n">
        <f aca="false">50*$D$696*(1-EXP(-(A809-$F$696)/$E$696))+$B$3</f>
        <v>92.7966846777966</v>
      </c>
      <c r="F809" s="0" t="n">
        <f aca="false">50*$D$697*(1-EXP(-(A809-$F$697)/$E$697))+$B$3</f>
        <v>93.4359095778056</v>
      </c>
      <c r="G809" s="0" t="n">
        <f aca="false">50*$D$698*(1-EXP(-(A809-$F$698)/$E$698))+$B$3</f>
        <v>94.051891079483</v>
      </c>
      <c r="H809" s="0" t="n">
        <f aca="false">50*$D$699*(1-EXP(-(A809-$F$699)/$E$699))+$B$3</f>
        <v>94.5030934267932</v>
      </c>
      <c r="I809" s="0" t="n">
        <v>51.0379</v>
      </c>
      <c r="K809" s="0" t="inlineStr">
        <f aca="false">POWER(B809-$I809,2)</f>
        <is>
          <t/>
        </is>
      </c>
      <c r="L809" s="0" t="n">
        <f aca="false">POWER(C809-$I809,2)</f>
        <v>1431.06566352828</v>
      </c>
      <c r="M809" s="0" t="n">
        <f aca="false">POWER(D809-$I809,2)</f>
        <v>1632.56312574086</v>
      </c>
      <c r="N809" s="0" t="n">
        <f aca="false">POWER(E809-$I809,2)</f>
        <v>1743.79609776658</v>
      </c>
      <c r="O809" s="0" t="n">
        <f aca="false">POWER(F809-$I809,2)</f>
        <v>1797.5912161597</v>
      </c>
      <c r="P809" s="0" t="n">
        <f aca="false">POWER(G809-$I809,2)</f>
        <v>1850.20342858584</v>
      </c>
      <c r="Q809" s="0" t="n">
        <f aca="false">POWER(H809-$I809,2)</f>
        <v>1889.22303962854</v>
      </c>
    </row>
    <row r="810" customFormat="false" ht="18.75" hidden="false" customHeight="false" outlineLevel="0" collapsed="false">
      <c r="A810" s="0" t="n">
        <v>1080</v>
      </c>
      <c r="B810" s="0" t="inlineStr">
        <f aca="false">50*$D$693*(1-EXP(-(A810-$F$693)/$E$693))+$B$3</f>
        <is>
          <t/>
        </is>
      </c>
      <c r="C810" s="0" t="n">
        <f aca="false">50*$D$694*(1-EXP(-(A810-$F$694)/$E$694))+$B$3</f>
        <v>89.1109288071487</v>
      </c>
      <c r="D810" s="0" t="n">
        <f aca="false">50*$D$695*(1-EXP(-(A810-$F$695)/$E$695))+$B$3</f>
        <v>91.6931022237524</v>
      </c>
      <c r="E810" s="0" t="n">
        <f aca="false">50*$D$696*(1-EXP(-(A810-$F$696)/$E$696))+$B$3</f>
        <v>93.0516512587337</v>
      </c>
      <c r="F810" s="0" t="n">
        <f aca="false">50*$D$697*(1-EXP(-(A810-$F$697)/$E$697))+$B$3</f>
        <v>93.6935457071177</v>
      </c>
      <c r="G810" s="0" t="n">
        <f aca="false">50*$D$698*(1-EXP(-(A810-$F$698)/$E$698))+$B$3</f>
        <v>94.3113255328057</v>
      </c>
      <c r="H810" s="0" t="n">
        <f aca="false">50*$D$699*(1-EXP(-(A810-$F$699)/$E$699))+$B$3</f>
        <v>94.7639358844795</v>
      </c>
      <c r="I810" s="0" t="n">
        <v>51.3635</v>
      </c>
      <c r="K810" s="0" t="inlineStr">
        <f aca="false">POWER(B810-$I810,2)</f>
        <is>
          <t/>
        </is>
      </c>
      <c r="L810" s="0" t="n">
        <f aca="false">POWER(C810-$I810,2)</f>
        <v>1424.86838155076</v>
      </c>
      <c r="M810" s="0" t="n">
        <f aca="false">POWER(D810-$I810,2)</f>
        <v>1626.4768155261</v>
      </c>
      <c r="N810" s="0" t="n">
        <f aca="false">POWER(E810-$I810,2)</f>
        <v>1737.90195537106</v>
      </c>
      <c r="O810" s="0" t="n">
        <f aca="false">POWER(F810-$I810,2)</f>
        <v>1791.83276956667</v>
      </c>
      <c r="P810" s="0" t="n">
        <f aca="false">POWER(G810-$I810,2)</f>
        <v>1844.51571799632</v>
      </c>
      <c r="Q810" s="0" t="n">
        <f aca="false">POWER(H810-$I810,2)</f>
        <v>1883.59783496281</v>
      </c>
    </row>
    <row r="811" customFormat="false" ht="18.75" hidden="false" customHeight="false" outlineLevel="0" collapsed="false">
      <c r="A811" s="0" t="n">
        <v>1090</v>
      </c>
      <c r="B811" s="0" t="inlineStr">
        <f aca="false">50*$D$693*(1-EXP(-(A811-$F$693)/$E$693))+$B$3</f>
        <is>
          <t/>
        </is>
      </c>
      <c r="C811" s="0" t="n">
        <f aca="false">50*$D$694*(1-EXP(-(A811-$F$694)/$E$694))+$B$3</f>
        <v>89.3535077969012</v>
      </c>
      <c r="D811" s="0" t="n">
        <f aca="false">50*$D$695*(1-EXP(-(A811-$F$695)/$E$695))+$B$3</f>
        <v>91.9421881179187</v>
      </c>
      <c r="E811" s="0" t="n">
        <f aca="false">50*$D$696*(1-EXP(-(A811-$F$696)/$E$696))+$B$3</f>
        <v>93.3054178843589</v>
      </c>
      <c r="F811" s="0" t="n">
        <f aca="false">50*$D$697*(1-EXP(-(A811-$F$697)/$E$697))+$B$3</f>
        <v>93.9499419929036</v>
      </c>
      <c r="G811" s="0" t="n">
        <f aca="false">50*$D$698*(1-EXP(-(A811-$F$698)/$E$698))+$B$3</f>
        <v>94.5694881400015</v>
      </c>
      <c r="H811" s="0" t="n">
        <f aca="false">50*$D$699*(1-EXP(-(A811-$F$699)/$E$699))+$B$3</f>
        <v>95.023481597252</v>
      </c>
      <c r="I811" s="0" t="n">
        <v>51.6891</v>
      </c>
      <c r="K811" s="0" t="inlineStr">
        <f aca="false">POWER(B811-$I811,2)</f>
        <is>
          <t/>
        </is>
      </c>
      <c r="L811" s="0" t="n">
        <f aca="false">POWER(C811-$I811,2)</f>
        <v>1418.60761469127</v>
      </c>
      <c r="M811" s="0" t="n">
        <f aca="false">POWER(D811-$I811,2)</f>
        <v>1620.31110302893</v>
      </c>
      <c r="N811" s="0" t="n">
        <f aca="false">POWER(E811-$I811,2)</f>
        <v>1731.91791425201</v>
      </c>
      <c r="O811" s="0" t="n">
        <f aca="false">POWER(F811-$I811,2)</f>
        <v>1785.97876594916</v>
      </c>
      <c r="P811" s="0" t="n">
        <f aca="false">POWER(G811-$I811,2)</f>
        <v>1838.72768703718</v>
      </c>
      <c r="Q811" s="0" t="n">
        <f aca="false">POWER(H811-$I811,2)</f>
        <v>1877.86862841625</v>
      </c>
    </row>
    <row r="812" customFormat="false" ht="18.75" hidden="false" customHeight="false" outlineLevel="0" collapsed="false">
      <c r="A812" s="0" t="n">
        <v>1100</v>
      </c>
      <c r="B812" s="0" t="inlineStr">
        <f aca="false">50*$D$693*(1-EXP(-(A812-$F$693)/$E$693))+$B$3</f>
        <is>
          <t/>
        </is>
      </c>
      <c r="C812" s="0" t="n">
        <f aca="false">50*$D$694*(1-EXP(-(A812-$F$694)/$E$694))+$B$3</f>
        <v>89.5950697891274</v>
      </c>
      <c r="D812" s="0" t="n">
        <f aca="false">50*$D$695*(1-EXP(-(A812-$F$695)/$E$695))+$B$3</f>
        <v>92.1901516347372</v>
      </c>
      <c r="E812" s="0" t="n">
        <f aca="false">50*$D$696*(1-EXP(-(A812-$F$696)/$E$696))+$B$3</f>
        <v>93.5579902020506</v>
      </c>
      <c r="F812" s="0" t="n">
        <f aca="false">50*$D$697*(1-EXP(-(A812-$F$697)/$E$697))+$B$3</f>
        <v>94.2051044017643</v>
      </c>
      <c r="G812" s="0" t="n">
        <f aca="false">50*$D$698*(1-EXP(-(A812-$F$698)/$E$698))+$B$3</f>
        <v>94.8263851361425</v>
      </c>
      <c r="H812" s="0" t="n">
        <f aca="false">50*$D$699*(1-EXP(-(A812-$F$699)/$E$699))+$B$3</f>
        <v>95.2817370117122</v>
      </c>
      <c r="I812" s="0" t="n">
        <v>52.1775</v>
      </c>
      <c r="K812" s="0" t="inlineStr">
        <f aca="false">POWER(B812-$I812,2)</f>
        <is>
          <t/>
        </is>
      </c>
      <c r="L812" s="0" t="n">
        <f aca="false">POWER(C812-$I812,2)</f>
        <v>1400.07452892422</v>
      </c>
      <c r="M812" s="0" t="n">
        <f aca="false">POWER(D812-$I812,2)</f>
        <v>1601.01229084284</v>
      </c>
      <c r="N812" s="0" t="n">
        <f aca="false">POWER(E812-$I812,2)</f>
        <v>1712.344969362</v>
      </c>
      <c r="O812" s="0" t="n">
        <f aca="false">POWER(F812-$I812,2)</f>
        <v>1766.31953175119</v>
      </c>
      <c r="P812" s="0" t="n">
        <f aca="false">POWER(G812-$I812,2)</f>
        <v>1818.92740335587</v>
      </c>
      <c r="Q812" s="0" t="n">
        <f aca="false">POWER(H812-$I812,2)</f>
        <v>1857.97524836186</v>
      </c>
    </row>
    <row r="813" customFormat="false" ht="18.75" hidden="false" customHeight="false" outlineLevel="0" collapsed="false">
      <c r="A813" s="0" t="n">
        <v>1110</v>
      </c>
      <c r="B813" s="0" t="inlineStr">
        <f aca="false">50*$D$693*(1-EXP(-(A813-$F$693)/$E$693))+$B$3</f>
        <is>
          <t/>
        </is>
      </c>
      <c r="C813" s="0" t="n">
        <f aca="false">50*$D$694*(1-EXP(-(A813-$F$694)/$E$694))+$B$3</f>
        <v>89.835619047527</v>
      </c>
      <c r="D813" s="0" t="n">
        <f aca="false">50*$D$695*(1-EXP(-(A813-$F$695)/$E$695))+$B$3</f>
        <v>92.4369978316236</v>
      </c>
      <c r="E813" s="0" t="n">
        <f aca="false">50*$D$696*(1-EXP(-(A813-$F$696)/$E$696))+$B$3</f>
        <v>93.8093738326087</v>
      </c>
      <c r="F813" s="0" t="n">
        <f aca="false">50*$D$697*(1-EXP(-(A813-$F$697)/$E$697))+$B$3</f>
        <v>94.459038871587</v>
      </c>
      <c r="G813" s="0" t="n">
        <f aca="false">50*$D$698*(1-EXP(-(A813-$F$698)/$E$698))+$B$3</f>
        <v>95.0820227257344</v>
      </c>
      <c r="H813" s="0" t="n">
        <f aca="false">50*$D$699*(1-EXP(-(A813-$F$699)/$E$699))+$B$3</f>
        <v>95.538708542413</v>
      </c>
      <c r="I813" s="0" t="n">
        <v>52.3403</v>
      </c>
      <c r="K813" s="0" t="inlineStr">
        <f aca="false">POWER(B813-$I813,2)</f>
        <is>
          <t/>
        </is>
      </c>
      <c r="L813" s="0" t="n">
        <f aca="false">POWER(C813-$I813,2)</f>
        <v>1405.89895047584</v>
      </c>
      <c r="M813" s="0" t="n">
        <f aca="false">POWER(D813-$I813,2)</f>
        <v>1607.74517700053</v>
      </c>
      <c r="N813" s="0" t="n">
        <f aca="false">POWER(E813-$I813,2)</f>
        <v>1719.68408453435</v>
      </c>
      <c r="O813" s="0" t="n">
        <f aca="false">POWER(F813-$I813,2)</f>
        <v>1773.98816413294</v>
      </c>
      <c r="P813" s="0" t="n">
        <f aca="false">POWER(G813-$I813,2)</f>
        <v>1826.85486156356</v>
      </c>
      <c r="Q813" s="0" t="n">
        <f aca="false">POWER(H813-$I813,2)</f>
        <v>1866.10250059722</v>
      </c>
    </row>
    <row r="814" customFormat="false" ht="18.75" hidden="false" customHeight="false" outlineLevel="0" collapsed="false">
      <c r="A814" s="0" t="n">
        <v>1120</v>
      </c>
      <c r="B814" s="0" t="inlineStr">
        <f aca="false">50*$D$693*(1-EXP(-(A814-$F$693)/$E$693))+$B$3</f>
        <is>
          <t/>
        </is>
      </c>
      <c r="C814" s="0" t="n">
        <f aca="false">50*$D$694*(1-EXP(-(A814-$F$694)/$E$694))+$B$3</f>
        <v>90.0751598179245</v>
      </c>
      <c r="D814" s="0" t="n">
        <f aca="false">50*$D$695*(1-EXP(-(A814-$F$695)/$E$695))+$B$3</f>
        <v>92.6827317432051</v>
      </c>
      <c r="E814" s="0" t="n">
        <f aca="false">50*$D$696*(1-EXP(-(A814-$F$696)/$E$696))+$B$3</f>
        <v>94.0595743703799</v>
      </c>
      <c r="F814" s="0" t="n">
        <f aca="false">50*$D$697*(1-EXP(-(A814-$F$697)/$E$697))+$B$3</f>
        <v>94.7117513116839</v>
      </c>
      <c r="G814" s="0" t="n">
        <f aca="false">50*$D$698*(1-EXP(-(A814-$F$698)/$E$698))+$B$3</f>
        <v>95.3364070828659</v>
      </c>
      <c r="H814" s="0" t="n">
        <f aca="false">50*$D$699*(1-EXP(-(A814-$F$699)/$E$699))+$B$3</f>
        <v>95.7944025720185</v>
      </c>
      <c r="I814" s="0" t="n">
        <v>52.6659</v>
      </c>
      <c r="K814" s="0" t="inlineStr">
        <f aca="false">POWER(B814-$I814,2)</f>
        <is>
          <t/>
        </is>
      </c>
      <c r="L814" s="0" t="n">
        <f aca="false">POWER(C814-$I814,2)</f>
        <v>1399.45272012498</v>
      </c>
      <c r="M814" s="0" t="n">
        <f aca="false">POWER(D814-$I814,2)</f>
        <v>1601.34682276399</v>
      </c>
      <c r="N814" s="0" t="n">
        <f aca="false">POWER(E814-$I814,2)</f>
        <v>1713.43627788104</v>
      </c>
      <c r="O814" s="0" t="n">
        <f aca="false">POWER(F814-$I814,2)</f>
        <v>1767.85361252423</v>
      </c>
      <c r="P814" s="0" t="n">
        <f aca="false">POWER(G814-$I814,2)</f>
        <v>1820.77217470891</v>
      </c>
      <c r="Q814" s="0" t="n">
        <f aca="false">POWER(H814-$I814,2)</f>
        <v>1860.0677341046</v>
      </c>
    </row>
    <row r="815" customFormat="false" ht="18.75" hidden="false" customHeight="false" outlineLevel="0" collapsed="false">
      <c r="A815" s="0" t="n">
        <v>1130</v>
      </c>
      <c r="B815" s="0" t="inlineStr">
        <f aca="false">50*$D$693*(1-EXP(-(A815-$F$693)/$E$693))+$B$3</f>
        <is>
          <t/>
        </is>
      </c>
      <c r="C815" s="0" t="n">
        <f aca="false">50*$D$694*(1-EXP(-(A815-$F$694)/$E$694))+$B$3</f>
        <v>90.313696328344</v>
      </c>
      <c r="D815" s="0" t="n">
        <f aca="false">50*$D$695*(1-EXP(-(A815-$F$695)/$E$695))+$B$3</f>
        <v>92.9273583814227</v>
      </c>
      <c r="E815" s="0" t="n">
        <f aca="false">50*$D$696*(1-EXP(-(A815-$F$696)/$E$696))+$B$3</f>
        <v>94.308597383382</v>
      </c>
      <c r="F815" s="0" t="n">
        <f aca="false">50*$D$697*(1-EXP(-(A815-$F$697)/$E$697))+$B$3</f>
        <v>94.963247602929</v>
      </c>
      <c r="G815" s="0" t="n">
        <f aca="false">50*$D$698*(1-EXP(-(A815-$F$698)/$E$698))+$B$3</f>
        <v>95.5895443513582</v>
      </c>
      <c r="H815" s="0" t="n">
        <f aca="false">50*$D$699*(1-EXP(-(A815-$F$699)/$E$699))+$B$3</f>
        <v>96.0488254514618</v>
      </c>
      <c r="I815" s="0" t="n">
        <v>52.6659</v>
      </c>
      <c r="K815" s="0" t="inlineStr">
        <f aca="false">POWER(B815-$I815,2)</f>
        <is>
          <t/>
        </is>
      </c>
      <c r="L815" s="0" t="n">
        <f aca="false">POWER(C815-$I815,2)</f>
        <v>1417.35656838047</v>
      </c>
      <c r="M815" s="0" t="n">
        <f aca="false">POWER(D815-$I815,2)</f>
        <v>1620.98503099903</v>
      </c>
      <c r="N815" s="0" t="n">
        <f aca="false">POWER(E815-$I815,2)</f>
        <v>1734.11424536393</v>
      </c>
      <c r="O815" s="0" t="n">
        <f aca="false">POWER(F815-$I815,2)</f>
        <v>1789.06561424301</v>
      </c>
      <c r="P815" s="0" t="n">
        <f aca="false">POWER(G815-$I815,2)</f>
        <v>1842.43924440188</v>
      </c>
      <c r="Q815" s="0" t="n">
        <f aca="false">POWER(H815-$I815,2)</f>
        <v>1882.07822072709</v>
      </c>
    </row>
    <row r="816" customFormat="false" ht="18.75" hidden="false" customHeight="false" outlineLevel="0" collapsed="false">
      <c r="A816" s="0" t="n">
        <v>1140</v>
      </c>
      <c r="B816" s="0" t="inlineStr">
        <f aca="false">50*$D$693*(1-EXP(-(A816-$F$693)/$E$693))+$B$3</f>
        <is>
          <t/>
        </is>
      </c>
      <c r="C816" s="0" t="n">
        <f aca="false">50*$D$694*(1-EXP(-(A816-$F$694)/$E$694))+$B$3</f>
        <v>90.5512327890836</v>
      </c>
      <c r="D816" s="0" t="n">
        <f aca="false">50*$D$695*(1-EXP(-(A816-$F$695)/$E$695))+$B$3</f>
        <v>93.1708827356337</v>
      </c>
      <c r="E816" s="0" t="n">
        <f aca="false">50*$D$696*(1-EXP(-(A816-$F$696)/$E$696))+$B$3</f>
        <v>94.556448413428</v>
      </c>
      <c r="F816" s="0" t="n">
        <f aca="false">50*$D$697*(1-EXP(-(A816-$F$697)/$E$697))+$B$3</f>
        <v>95.2135335978955</v>
      </c>
      <c r="G816" s="0" t="n">
        <f aca="false">50*$D$698*(1-EXP(-(A816-$F$698)/$E$698))+$B$3</f>
        <v>95.8414406449128</v>
      </c>
      <c r="H816" s="0" t="n">
        <f aca="false">50*$D$699*(1-EXP(-(A816-$F$699)/$E$699))+$B$3</f>
        <v>96.3019835001033</v>
      </c>
      <c r="I816" s="0" t="n">
        <v>52.8287</v>
      </c>
      <c r="K816" s="0" t="inlineStr">
        <f aca="false">POWER(B816-$I816,2)</f>
        <is>
          <t/>
        </is>
      </c>
      <c r="L816" s="0" t="n">
        <f aca="false">POWER(C816-$I816,2)</f>
        <v>1422.98948002349</v>
      </c>
      <c r="M816" s="0" t="n">
        <f aca="false">POWER(D816-$I816,2)</f>
        <v>1627.49170787526</v>
      </c>
      <c r="N816" s="0" t="n">
        <f aca="false">POWER(E816-$I816,2)</f>
        <v>1741.20498765434</v>
      </c>
      <c r="O816" s="0" t="n">
        <f aca="false">POWER(F816-$I816,2)</f>
        <v>1796.47411912129</v>
      </c>
      <c r="P816" s="0" t="n">
        <f aca="false">POWER(G816-$I816,2)</f>
        <v>1850.09585778653</v>
      </c>
      <c r="Q816" s="0" t="n">
        <f aca="false">POWER(H816-$I816,2)</f>
        <v>1889.92637828036</v>
      </c>
    </row>
    <row r="817" customFormat="false" ht="18.75" hidden="false" customHeight="false" outlineLevel="0" collapsed="false">
      <c r="A817" s="0" t="n">
        <v>1150</v>
      </c>
      <c r="B817" s="0" t="inlineStr">
        <f aca="false">50*$D$693*(1-EXP(-(A817-$F$693)/$E$693))+$B$3</f>
        <is>
          <t/>
        </is>
      </c>
      <c r="C817" s="0" t="n">
        <f aca="false">50*$D$694*(1-EXP(-(A817-$F$694)/$E$694))+$B$3</f>
        <v>90.7877733927905</v>
      </c>
      <c r="D817" s="0" t="n">
        <f aca="false">50*$D$695*(1-EXP(-(A817-$F$695)/$E$695))+$B$3</f>
        <v>93.4133097727137</v>
      </c>
      <c r="E817" s="0" t="n">
        <f aca="false">50*$D$696*(1-EXP(-(A817-$F$696)/$E$696))+$B$3</f>
        <v>94.8031329762492</v>
      </c>
      <c r="F817" s="0" t="n">
        <f aca="false">50*$D$697*(1-EXP(-(A817-$F$697)/$E$697))+$B$3</f>
        <v>95.4626151209915</v>
      </c>
      <c r="G817" s="0" t="n">
        <f aca="false">50*$D$698*(1-EXP(-(A817-$F$698)/$E$698))+$B$3</f>
        <v>96.0921020472598</v>
      </c>
      <c r="H817" s="0" t="n">
        <f aca="false">50*$D$699*(1-EXP(-(A817-$F$699)/$E$699))+$B$3</f>
        <v>96.5538830058878</v>
      </c>
      <c r="I817" s="0" t="n">
        <v>52.8287</v>
      </c>
      <c r="K817" s="0" t="inlineStr">
        <f aca="false">POWER(B817-$I817,2)</f>
        <is>
          <t/>
        </is>
      </c>
      <c r="L817" s="0" t="n">
        <f aca="false">POWER(C817-$I817,2)</f>
        <v>1440.89125283925</v>
      </c>
      <c r="M817" s="0" t="n">
        <f aca="false">POWER(D817-$I817,2)</f>
        <v>1647.11055040344</v>
      </c>
      <c r="N817" s="0" t="n">
        <f aca="false">POWER(E817-$I817,2)</f>
        <v>1761.85302367764</v>
      </c>
      <c r="O817" s="0" t="n">
        <f aca="false">POWER(F817-$I817,2)</f>
        <v>1817.65071854391</v>
      </c>
      <c r="P817" s="0" t="n">
        <f aca="false">POWER(G817-$I817,2)</f>
        <v>1871.72195670284</v>
      </c>
      <c r="Q817" s="0" t="n">
        <f aca="false">POWER(H817-$I817,2)</f>
        <v>1911.89162889838</v>
      </c>
    </row>
    <row r="818" customFormat="false" ht="18.75" hidden="false" customHeight="false" outlineLevel="0" collapsed="false">
      <c r="A818" s="0" t="n">
        <v>1160</v>
      </c>
      <c r="B818" s="0" t="inlineStr">
        <f aca="false">50*$D$693*(1-EXP(-(A818-$F$693)/$E$693))+$B$3</f>
        <is>
          <t/>
        </is>
      </c>
      <c r="C818" s="0" t="n">
        <f aca="false">50*$D$694*(1-EXP(-(A818-$F$694)/$E$694))+$B$3</f>
        <v>91.023322314534</v>
      </c>
      <c r="D818" s="0" t="n">
        <f aca="false">50*$D$695*(1-EXP(-(A818-$F$695)/$E$695))+$B$3</f>
        <v>93.6546444371571</v>
      </c>
      <c r="E818" s="0" t="n">
        <f aca="false">50*$D$696*(1-EXP(-(A818-$F$696)/$E$696))+$B$3</f>
        <v>95.0486565616183</v>
      </c>
      <c r="F818" s="0" t="n">
        <f aca="false">50*$D$697*(1-EXP(-(A818-$F$697)/$E$697))+$B$3</f>
        <v>95.7104979685962</v>
      </c>
      <c r="G818" s="0" t="n">
        <f aca="false">50*$D$698*(1-EXP(-(A818-$F$698)/$E$698))+$B$3</f>
        <v>96.3415346123044</v>
      </c>
      <c r="H818" s="0" t="n">
        <f aca="false">50*$D$699*(1-EXP(-(A818-$F$699)/$E$699))+$B$3</f>
        <v>96.8045302254999</v>
      </c>
      <c r="I818" s="0" t="n">
        <v>53.1543</v>
      </c>
      <c r="K818" s="0" t="inlineStr">
        <f aca="false">POWER(B818-$I818,2)</f>
        <is>
          <t/>
        </is>
      </c>
      <c r="L818" s="0" t="n">
        <f aca="false">POWER(C818-$I818,2)</f>
        <v>1434.06285105867</v>
      </c>
      <c r="M818" s="0" t="n">
        <f aca="false">POWER(D818-$I818,2)</f>
        <v>1640.27789952837</v>
      </c>
      <c r="N818" s="0" t="n">
        <f aca="false">POWER(E818-$I818,2)</f>
        <v>1755.13711171201</v>
      </c>
      <c r="O818" s="0" t="n">
        <f aca="false">POWER(F818-$I818,2)</f>
        <v>1811.02998554235</v>
      </c>
      <c r="P818" s="0" t="n">
        <f aca="false">POWER(G818-$I818,2)</f>
        <v>1865.13723345822</v>
      </c>
      <c r="Q818" s="0" t="n">
        <f aca="false">POWER(H818-$I818,2)</f>
        <v>1905.34259873914</v>
      </c>
    </row>
    <row r="819" customFormat="false" ht="18.75" hidden="false" customHeight="false" outlineLevel="0" collapsed="false">
      <c r="A819" s="0" t="n">
        <v>1170</v>
      </c>
      <c r="B819" s="0" t="inlineStr">
        <f aca="false">50*$D$693*(1-EXP(-(A819-$F$693)/$E$693))+$B$3</f>
        <is>
          <t/>
        </is>
      </c>
      <c r="C819" s="0" t="n">
        <f aca="false">50*$D$694*(1-EXP(-(A819-$F$694)/$E$694))+$B$3</f>
        <v>91.2578837118798</v>
      </c>
      <c r="D819" s="0" t="n">
        <f aca="false">50*$D$695*(1-EXP(-(A819-$F$695)/$E$695))+$B$3</f>
        <v>93.8948916511792</v>
      </c>
      <c r="E819" s="0" t="n">
        <f aca="false">50*$D$696*(1-EXP(-(A819-$F$696)/$E$696))+$B$3</f>
        <v>95.2930246334712</v>
      </c>
      <c r="F819" s="0" t="n">
        <f aca="false">50*$D$697*(1-EXP(-(A819-$F$697)/$E$697))+$B$3</f>
        <v>95.957187909194</v>
      </c>
      <c r="G819" s="0" t="n">
        <f aca="false">50*$D$698*(1-EXP(-(A819-$F$698)/$E$698))+$B$3</f>
        <v>96.5897443642734</v>
      </c>
      <c r="H819" s="0" t="n">
        <f aca="false">50*$D$699*(1-EXP(-(A819-$F$699)/$E$699))+$B$3</f>
        <v>97.0539313845201</v>
      </c>
      <c r="I819" s="0" t="n">
        <v>53.4799</v>
      </c>
      <c r="K819" s="0" t="inlineStr">
        <f aca="false">POWER(B819-$I819,2)</f>
        <is>
          <t/>
        </is>
      </c>
      <c r="L819" s="0" t="n">
        <f aca="false">POWER(C819-$I819,2)</f>
        <v>1427.17605333506</v>
      </c>
      <c r="M819" s="0" t="n">
        <f aca="false">POWER(D819-$I819,2)</f>
        <v>1633.37155016488</v>
      </c>
      <c r="N819" s="0" t="n">
        <f aca="false">POWER(E819-$I819,2)</f>
        <v>1748.3373916142</v>
      </c>
      <c r="O819" s="0" t="n">
        <f aca="false">POWER(F819-$I819,2)</f>
        <v>1804.31998812056</v>
      </c>
      <c r="P819" s="0" t="n">
        <f aca="false">POWER(G819-$I819,2)</f>
        <v>1858.45868111187</v>
      </c>
      <c r="Q819" s="0" t="n">
        <f aca="false">POWER(H819-$I819,2)</f>
        <v>1898.69621109914</v>
      </c>
    </row>
    <row r="820" customFormat="false" ht="18.75" hidden="false" customHeight="false" outlineLevel="0" collapsed="false">
      <c r="A820" s="0" t="n">
        <v>1180</v>
      </c>
      <c r="B820" s="0" t="inlineStr">
        <f aca="false">50*$D$693*(1-EXP(-(A820-$F$693)/$E$693))+$B$3</f>
        <is>
          <t/>
        </is>
      </c>
      <c r="C820" s="0" t="n">
        <f aca="false">50*$D$694*(1-EXP(-(A820-$F$694)/$E$694))+$B$3</f>
        <v>91.4914617249636</v>
      </c>
      <c r="D820" s="0" t="n">
        <f aca="false">50*$D$695*(1-EXP(-(A820-$F$695)/$E$695))+$B$3</f>
        <v>94.1340563148152</v>
      </c>
      <c r="E820" s="0" t="n">
        <f aca="false">50*$D$696*(1-EXP(-(A820-$F$696)/$E$696))+$B$3</f>
        <v>95.5362426300287</v>
      </c>
      <c r="F820" s="0" t="n">
        <f aca="false">50*$D$697*(1-EXP(-(A820-$F$697)/$E$697))+$B$3</f>
        <v>96.2026906835096</v>
      </c>
      <c r="G820" s="0" t="n">
        <f aca="false">50*$D$698*(1-EXP(-(A820-$F$698)/$E$698))+$B$3</f>
        <v>96.8367372978604</v>
      </c>
      <c r="H820" s="0" t="n">
        <f aca="false">50*$D$699*(1-EXP(-(A820-$F$699)/$E$699))+$B$3</f>
        <v>97.3020926775795</v>
      </c>
      <c r="I820" s="0" t="n">
        <v>53.8055</v>
      </c>
      <c r="K820" s="0" t="inlineStr">
        <f aca="false">POWER(B820-$I820,2)</f>
        <is>
          <t/>
        </is>
      </c>
      <c r="L820" s="0" t="n">
        <f aca="false">POWER(C820-$I820,2)</f>
        <v>1420.23171113542</v>
      </c>
      <c r="M820" s="0" t="n">
        <f aca="false">POWER(D820-$I820,2)</f>
        <v>1626.39245443722</v>
      </c>
      <c r="N820" s="0" t="n">
        <f aca="false">POWER(E820-$I820,2)</f>
        <v>1741.4548804537</v>
      </c>
      <c r="O820" s="0" t="n">
        <f aca="false">POWER(F820-$I820,2)</f>
        <v>1797.52177785388</v>
      </c>
      <c r="P820" s="0" t="n">
        <f aca="false">POWER(G820-$I820,2)</f>
        <v>1851.68738338477</v>
      </c>
      <c r="Q820" s="0" t="n">
        <f aca="false">POWER(H820-$I820,2)</f>
        <v>1891.95357455926</v>
      </c>
    </row>
    <row r="821" customFormat="false" ht="18.75" hidden="false" customHeight="false" outlineLevel="0" collapsed="false">
      <c r="A821" s="0" t="n">
        <v>1190</v>
      </c>
      <c r="B821" s="0" t="inlineStr">
        <f aca="false">50*$D$693*(1-EXP(-(A821-$F$693)/$E$693))+$B$3</f>
        <is>
          <t/>
        </is>
      </c>
      <c r="C821" s="0" t="n">
        <f aca="false">50*$D$694*(1-EXP(-(A821-$F$694)/$E$694))+$B$3</f>
        <v>91.7240604765633</v>
      </c>
      <c r="D821" s="0" t="n">
        <f aca="false">50*$D$695*(1-EXP(-(A821-$F$695)/$E$695))+$B$3</f>
        <v>94.3721433060212</v>
      </c>
      <c r="E821" s="0" t="n">
        <f aca="false">50*$D$696*(1-EXP(-(A821-$F$696)/$E$696))+$B$3</f>
        <v>95.7783159639177</v>
      </c>
      <c r="F821" s="0" t="n">
        <f aca="false">50*$D$697*(1-EXP(-(A821-$F$697)/$E$697))+$B$3</f>
        <v>96.4470120046408</v>
      </c>
      <c r="G821" s="0" t="n">
        <f aca="false">50*$D$698*(1-EXP(-(A821-$F$698)/$E$698))+$B$3</f>
        <v>97.0825193783707</v>
      </c>
      <c r="H821" s="0" t="n">
        <f aca="false">50*$D$699*(1-EXP(-(A821-$F$699)/$E$699))+$B$3</f>
        <v>97.5490202685129</v>
      </c>
      <c r="I821" s="0" t="n">
        <v>54.1311</v>
      </c>
      <c r="K821" s="0" t="inlineStr">
        <f aca="false">POWER(B821-$I821,2)</f>
        <is>
          <t/>
        </is>
      </c>
      <c r="L821" s="0" t="n">
        <f aca="false">POWER(C821-$I821,2)</f>
        <v>1413.23067739245</v>
      </c>
      <c r="M821" s="0" t="n">
        <f aca="false">POWER(D821-$I821,2)</f>
        <v>1619.34156635707</v>
      </c>
      <c r="N821" s="0" t="n">
        <f aca="false">POWER(E821-$I821,2)</f>
        <v>1734.4905975452</v>
      </c>
      <c r="O821" s="0" t="n">
        <f aca="false">POWER(F821-$I821,2)</f>
        <v>1790.6364087845</v>
      </c>
      <c r="P821" s="0" t="n">
        <f aca="false">POWER(G821-$I821,2)</f>
        <v>1844.82442661668</v>
      </c>
      <c r="Q821" s="0" t="n">
        <f aca="false">POWER(H821-$I821,2)</f>
        <v>1885.11580044294</v>
      </c>
    </row>
    <row r="822" customFormat="false" ht="18.75" hidden="false" customHeight="false" outlineLevel="0" collapsed="false">
      <c r="A822" s="0" t="n">
        <v>1200</v>
      </c>
      <c r="B822" s="0" t="inlineStr">
        <f aca="false">50*$D$693*(1-EXP(-(A822-$F$693)/$E$693))+$B$3</f>
        <is>
          <t/>
        </is>
      </c>
      <c r="C822" s="0" t="n">
        <f aca="false">50*$D$694*(1-EXP(-(A822-$F$694)/$E$694))+$B$3</f>
        <v>91.9556840721727</v>
      </c>
      <c r="D822" s="0" t="n">
        <f aca="false">50*$D$695*(1-EXP(-(A822-$F$695)/$E$695))+$B$3</f>
        <v>94.6091574807732</v>
      </c>
      <c r="E822" s="0" t="n">
        <f aca="false">50*$D$696*(1-EXP(-(A822-$F$696)/$E$696))+$B$3</f>
        <v>96.0192500222914</v>
      </c>
      <c r="F822" s="0" t="n">
        <f aca="false">50*$D$697*(1-EXP(-(A822-$F$697)/$E$697))+$B$3</f>
        <v>96.6901575581919</v>
      </c>
      <c r="G822" s="0" t="n">
        <f aca="false">50*$D$698*(1-EXP(-(A822-$F$698)/$E$698))+$B$3</f>
        <v>97.3270965418658</v>
      </c>
      <c r="H822" s="0" t="n">
        <f aca="false">50*$D$699*(1-EXP(-(A822-$F$699)/$E$699))+$B$3</f>
        <v>97.7947202905127</v>
      </c>
      <c r="I822" s="0" t="n">
        <v>54.4567</v>
      </c>
      <c r="K822" s="0" t="inlineStr">
        <f aca="false">POWER(B822-$I822,2)</f>
        <is>
          <t/>
        </is>
      </c>
      <c r="L822" s="0" t="n">
        <f aca="false">POWER(C822-$I822,2)</f>
        <v>1406.17380644506</v>
      </c>
      <c r="M822" s="0" t="n">
        <f aca="false">POWER(D822-$I822,2)</f>
        <v>1612.2198417453</v>
      </c>
      <c r="N822" s="0" t="n">
        <f aca="false">POWER(E822-$I822,2)</f>
        <v>1727.44556435548</v>
      </c>
      <c r="O822" s="0" t="n">
        <f aca="false">POWER(F822-$I822,2)</f>
        <v>1783.66493731959</v>
      </c>
      <c r="P822" s="0" t="n">
        <f aca="false">POWER(G822-$I822,2)</f>
        <v>1837.87089965681</v>
      </c>
      <c r="Q822" s="0" t="n">
        <f aca="false">POWER(H822-$I822,2)</f>
        <v>1878.18400270089</v>
      </c>
    </row>
    <row r="823" customFormat="false" ht="18.75" hidden="false" customHeight="false" outlineLevel="0" collapsed="false">
      <c r="A823" s="0" t="n">
        <v>1210</v>
      </c>
      <c r="B823" s="0" t="inlineStr">
        <f aca="false">50*$D$693*(1-EXP(-(A823-$F$693)/$E$693))+$B$3</f>
        <is>
          <t/>
        </is>
      </c>
      <c r="C823" s="0" t="n">
        <f aca="false">50*$D$694*(1-EXP(-(A823-$F$694)/$E$694))+$B$3</f>
        <v>92.1863366000734</v>
      </c>
      <c r="D823" s="0" t="n">
        <f aca="false">50*$D$695*(1-EXP(-(A823-$F$695)/$E$695))+$B$3</f>
        <v>94.8451036731662</v>
      </c>
      <c r="E823" s="0" t="n">
        <f aca="false">50*$D$696*(1-EXP(-(A823-$F$696)/$E$696))+$B$3</f>
        <v>96.2590501669495</v>
      </c>
      <c r="F823" s="0" t="n">
        <f aca="false">50*$D$697*(1-EXP(-(A823-$F$697)/$E$697))+$B$3</f>
        <v>96.9321330024058</v>
      </c>
      <c r="G823" s="0" t="n">
        <f aca="false">50*$D$698*(1-EXP(-(A823-$F$698)/$E$698))+$B$3</f>
        <v>97.5704746953058</v>
      </c>
      <c r="H823" s="0" t="n">
        <f aca="false">50*$D$699*(1-EXP(-(A823-$F$699)/$E$699))+$B$3</f>
        <v>98.0391988462808</v>
      </c>
      <c r="I823" s="0" t="n">
        <v>54.7823</v>
      </c>
      <c r="K823" s="0" t="inlineStr">
        <f aca="false">POWER(B823-$I823,2)</f>
        <is>
          <t/>
        </is>
      </c>
      <c r="L823" s="0" t="n">
        <f aca="false">POWER(C823-$I823,2)</f>
        <v>1399.06195397963</v>
      </c>
      <c r="M823" s="0" t="n">
        <f aca="false">POWER(D823-$I823,2)</f>
        <v>1605.02823815466</v>
      </c>
      <c r="N823" s="0" t="n">
        <f aca="false">POWER(E823-$I823,2)</f>
        <v>1720.32080441155</v>
      </c>
      <c r="O823" s="0" t="n">
        <f aca="false">POWER(F823-$I823,2)</f>
        <v>1776.60842213069</v>
      </c>
      <c r="P823" s="0" t="n">
        <f aca="false">POWER(G823-$I823,2)</f>
        <v>1830.827893756</v>
      </c>
      <c r="Q823" s="0" t="n">
        <f aca="false">POWER(H823-$I823,2)</f>
        <v>1871.15929779737</v>
      </c>
    </row>
    <row r="824" customFormat="false" ht="18.75" hidden="false" customHeight="false" outlineLevel="0" collapsed="false">
      <c r="A824" s="0" t="n">
        <v>1220</v>
      </c>
      <c r="B824" s="0" t="inlineStr">
        <f aca="false">50*$D$693*(1-EXP(-(A824-$F$693)/$E$693))+$B$3</f>
        <is>
          <t/>
        </is>
      </c>
      <c r="C824" s="0" t="n">
        <f aca="false">50*$D$694*(1-EXP(-(A824-$F$694)/$E$694))+$B$3</f>
        <v>92.4160221314071</v>
      </c>
      <c r="D824" s="0" t="n">
        <f aca="false">50*$D$695*(1-EXP(-(A824-$F$695)/$E$695))+$B$3</f>
        <v>95.079986695513</v>
      </c>
      <c r="E824" s="0" t="n">
        <f aca="false">50*$D$696*(1-EXP(-(A824-$F$696)/$E$696))+$B$3</f>
        <v>96.4977217344571</v>
      </c>
      <c r="F824" s="0" t="n">
        <f aca="false">50*$D$697*(1-EXP(-(A824-$F$697)/$E$697))+$B$3</f>
        <v>97.1729439682959</v>
      </c>
      <c r="G824" s="0" t="n">
        <f aca="false">50*$D$698*(1-EXP(-(A824-$F$698)/$E$698))+$B$3</f>
        <v>97.812659716693</v>
      </c>
      <c r="H824" s="0" t="n">
        <f aca="false">50*$D$699*(1-EXP(-(A824-$F$699)/$E$699))+$B$3</f>
        <v>98.2824620081804</v>
      </c>
      <c r="I824" s="0" t="n">
        <v>54.9451</v>
      </c>
      <c r="K824" s="0" t="inlineStr">
        <f aca="false">POWER(B824-$I824,2)</f>
        <is>
          <t/>
        </is>
      </c>
      <c r="L824" s="0" t="n">
        <f aca="false">POWER(C824-$I824,2)</f>
        <v>1404.07000537798</v>
      </c>
      <c r="M824" s="0" t="n">
        <f aca="false">POWER(D824-$I824,2)</f>
        <v>1610.80913006166</v>
      </c>
      <c r="N824" s="0" t="n">
        <f aca="false">POWER(E824-$I824,2)</f>
        <v>1726.62037300688</v>
      </c>
      <c r="O824" s="0" t="n">
        <f aca="false">POWER(F824-$I824,2)</f>
        <v>1783.19080621075</v>
      </c>
      <c r="P824" s="0" t="n">
        <f aca="false">POWER(G824-$I824,2)</f>
        <v>1837.62767606424</v>
      </c>
      <c r="Q824" s="0" t="n">
        <f aca="false">POWER(H824-$I824,2)</f>
        <v>1878.12694582808</v>
      </c>
    </row>
    <row r="825" customFormat="false" ht="18.75" hidden="false" customHeight="false" outlineLevel="0" collapsed="false">
      <c r="A825" s="0" t="n">
        <v>1230</v>
      </c>
      <c r="B825" s="0" t="inlineStr">
        <f aca="false">50*$D$693*(1-EXP(-(A825-$F$693)/$E$693))+$B$3</f>
        <is>
          <t/>
        </is>
      </c>
      <c r="C825" s="0" t="n">
        <f aca="false">50*$D$694*(1-EXP(-(A825-$F$694)/$E$694))+$B$3</f>
        <v>92.6447447202478</v>
      </c>
      <c r="D825" s="0" t="n">
        <f aca="false">50*$D$695*(1-EXP(-(A825-$F$695)/$E$695))+$B$3</f>
        <v>95.3138113384419</v>
      </c>
      <c r="E825" s="0" t="n">
        <f aca="false">50*$D$696*(1-EXP(-(A825-$F$696)/$E$696))+$B$3</f>
        <v>96.7352700362639</v>
      </c>
      <c r="F825" s="0" t="n">
        <f aca="false">50*$D$697*(1-EXP(-(A825-$F$697)/$E$697))+$B$3</f>
        <v>97.4125960597771</v>
      </c>
      <c r="G825" s="0" t="n">
        <f aca="false">50*$D$698*(1-EXP(-(A825-$F$698)/$E$698))+$B$3</f>
        <v>98.0536574552136</v>
      </c>
      <c r="H825" s="0" t="n">
        <f aca="false">50*$D$699*(1-EXP(-(A825-$F$699)/$E$699))+$B$3</f>
        <v>98.5245158183866</v>
      </c>
      <c r="I825" s="0" t="n">
        <v>55.1079</v>
      </c>
      <c r="K825" s="0" t="inlineStr">
        <f aca="false">POWER(B825-$I825,2)</f>
        <is>
          <t/>
        </is>
      </c>
      <c r="L825" s="0" t="n">
        <f aca="false">POWER(C825-$I825,2)</f>
        <v>1409.01471155199</v>
      </c>
      <c r="M825" s="0" t="n">
        <f aca="false">POWER(D825-$I825,2)</f>
        <v>1616.51530655465</v>
      </c>
      <c r="N825" s="0" t="n">
        <f aca="false">POWER(E825-$I825,2)</f>
        <v>1732.83793613604</v>
      </c>
      <c r="O825" s="0" t="n">
        <f aca="false">POWER(F825-$I825,2)</f>
        <v>1789.68730871012</v>
      </c>
      <c r="P825" s="0" t="n">
        <f aca="false">POWER(G825-$I825,2)</f>
        <v>1844.33808340203</v>
      </c>
      <c r="Q825" s="0" t="n">
        <f aca="false">POWER(H825-$I825,2)</f>
        <v>1885.00252912138</v>
      </c>
    </row>
    <row r="826" customFormat="false" ht="18.75" hidden="false" customHeight="false" outlineLevel="0" collapsed="false">
      <c r="A826" s="0" t="n">
        <v>1240</v>
      </c>
      <c r="B826" s="0" t="inlineStr">
        <f aca="false">50*$D$693*(1-EXP(-(A826-$F$693)/$E$693))+$B$3</f>
        <is>
          <t/>
        </is>
      </c>
      <c r="C826" s="0" t="n">
        <f aca="false">50*$D$694*(1-EXP(-(A826-$F$694)/$E$694))+$B$3</f>
        <v>92.8725084036725</v>
      </c>
      <c r="D826" s="0" t="n">
        <f aca="false">50*$D$695*(1-EXP(-(A826-$F$695)/$E$695))+$B$3</f>
        <v>95.546582370995</v>
      </c>
      <c r="E826" s="0" t="n">
        <f aca="false">50*$D$696*(1-EXP(-(A826-$F$696)/$E$696))+$B$3</f>
        <v>96.971700358822</v>
      </c>
      <c r="F826" s="0" t="n">
        <f aca="false">50*$D$697*(1-EXP(-(A826-$F$697)/$E$697))+$B$3</f>
        <v>97.6510948537958</v>
      </c>
      <c r="G826" s="0" t="n">
        <f aca="false">50*$D$698*(1-EXP(-(A826-$F$698)/$E$698))+$B$3</f>
        <v>98.2934737313785</v>
      </c>
      <c r="H826" s="0" t="n">
        <f aca="false">50*$D$699*(1-EXP(-(A826-$F$699)/$E$699))+$B$3</f>
        <v>98.7653662890367</v>
      </c>
      <c r="I826" s="0" t="n">
        <v>55.4335</v>
      </c>
      <c r="K826" s="0" t="inlineStr">
        <f aca="false">POWER(B826-$I826,2)</f>
        <is>
          <t/>
        </is>
      </c>
      <c r="L826" s="0" t="n">
        <f aca="false">POWER(C826-$I826,2)</f>
        <v>1401.67935025026</v>
      </c>
      <c r="M826" s="0" t="n">
        <f aca="false">POWER(D826-$I826,2)</f>
        <v>1609.05937730223</v>
      </c>
      <c r="N826" s="0" t="n">
        <f aca="false">POWER(E826-$I826,2)</f>
        <v>1725.42208904964</v>
      </c>
      <c r="O826" s="0" t="n">
        <f aca="false">POWER(F826-$I826,2)</f>
        <v>1782.32531523925</v>
      </c>
      <c r="P826" s="0" t="n">
        <f aca="false">POWER(G826-$I826,2)</f>
        <v>1836.97734825446</v>
      </c>
      <c r="Q826" s="0" t="n">
        <f aca="false">POWER(H826-$I826,2)</f>
        <v>1877.65063609095</v>
      </c>
    </row>
    <row r="827" customFormat="false" ht="18.75" hidden="false" customHeight="false" outlineLevel="0" collapsed="false">
      <c r="A827" s="0" t="n">
        <v>1250</v>
      </c>
      <c r="B827" s="0" t="inlineStr">
        <f aca="false">50*$D$693*(1-EXP(-(A827-$F$693)/$E$693))+$B$3</f>
        <is>
          <t/>
        </is>
      </c>
      <c r="C827" s="0" t="n">
        <f aca="false">50*$D$694*(1-EXP(-(A827-$F$694)/$E$694))+$B$3</f>
        <v>93.0993172018335</v>
      </c>
      <c r="D827" s="0" t="n">
        <f aca="false">50*$D$695*(1-EXP(-(A827-$F$695)/$E$695))+$B$3</f>
        <v>95.778304540725</v>
      </c>
      <c r="E827" s="0" t="n">
        <f aca="false">50*$D$696*(1-EXP(-(A827-$F$696)/$E$696))+$B$3</f>
        <v>97.2070179637039</v>
      </c>
      <c r="F827" s="0" t="n">
        <f aca="false">50*$D$697*(1-EXP(-(A827-$F$697)/$E$697))+$B$3</f>
        <v>97.8884459004604</v>
      </c>
      <c r="G827" s="0" t="n">
        <f aca="false">50*$D$698*(1-EXP(-(A827-$F$698)/$E$698))+$B$3</f>
        <v>98.5321143371646</v>
      </c>
      <c r="H827" s="0" t="n">
        <f aca="false">50*$D$699*(1-EXP(-(A827-$F$699)/$E$699))+$B$3</f>
        <v>99.0050194023793</v>
      </c>
      <c r="I827" s="0" t="n">
        <v>55.7591</v>
      </c>
      <c r="K827" s="0" t="inlineStr">
        <f aca="false">POWER(B827-$I827,2)</f>
        <is>
          <t/>
        </is>
      </c>
      <c r="L827" s="0" t="n">
        <f aca="false">POWER(C827-$I827,2)</f>
        <v>1394.2918206801</v>
      </c>
      <c r="M827" s="0" t="n">
        <f aca="false">POWER(D827-$I827,2)</f>
        <v>1601.53673207238</v>
      </c>
      <c r="N827" s="0" t="n">
        <f aca="false">POWER(E827-$I827,2)</f>
        <v>1717.92990352593</v>
      </c>
      <c r="O827" s="0" t="n">
        <f aca="false">POWER(F827-$I827,2)</f>
        <v>1774.88178600064</v>
      </c>
      <c r="P827" s="0" t="n">
        <f aca="false">POWER(G827-$I827,2)</f>
        <v>1829.53075548729</v>
      </c>
      <c r="Q827" s="0" t="n">
        <f aca="false">POWER(H827-$I827,2)</f>
        <v>1870.20954495709</v>
      </c>
    </row>
    <row r="828" customFormat="false" ht="18.75" hidden="false" customHeight="false" outlineLevel="0" collapsed="false">
      <c r="A828" s="0" t="n">
        <v>1260</v>
      </c>
      <c r="B828" s="0" t="inlineStr">
        <f aca="false">50*$D$693*(1-EXP(-(A828-$F$693)/$E$693))+$B$3</f>
        <is>
          <t/>
        </is>
      </c>
      <c r="C828" s="0" t="n">
        <f aca="false">50*$D$694*(1-EXP(-(A828-$F$694)/$E$694))+$B$3</f>
        <v>93.3251751180285</v>
      </c>
      <c r="D828" s="0" t="n">
        <f aca="false">50*$D$695*(1-EXP(-(A828-$F$695)/$E$695))+$B$3</f>
        <v>96.0089825737922</v>
      </c>
      <c r="E828" s="0" t="n">
        <f aca="false">50*$D$696*(1-EXP(-(A828-$F$696)/$E$696))+$B$3</f>
        <v>97.4412280877194</v>
      </c>
      <c r="F828" s="0" t="n">
        <f aca="false">50*$D$697*(1-EXP(-(A828-$F$697)/$E$697))+$B$3</f>
        <v>98.1246547231697</v>
      </c>
      <c r="G828" s="0" t="n">
        <f aca="false">50*$D$698*(1-EXP(-(A828-$F$698)/$E$698))+$B$3</f>
        <v>98.769585036154</v>
      </c>
      <c r="H828" s="0" t="n">
        <f aca="false">50*$D$699*(1-EXP(-(A828-$F$699)/$E$699))+$B$3</f>
        <v>99.2434811109232</v>
      </c>
      <c r="I828" s="0" t="n">
        <v>56.0847</v>
      </c>
      <c r="K828" s="0" t="inlineStr">
        <f aca="false">POWER(B828-$I828,2)</f>
        <is>
          <t/>
        </is>
      </c>
      <c r="L828" s="0" t="n">
        <f aca="false">POWER(C828-$I828,2)</f>
        <v>1386.8529870165</v>
      </c>
      <c r="M828" s="0" t="n">
        <f aca="false">POWER(D828-$I828,2)</f>
        <v>1593.94833903201</v>
      </c>
      <c r="N828" s="0" t="n">
        <f aca="false">POWER(E828-$I828,2)</f>
        <v>1710.36241547032</v>
      </c>
      <c r="O828" s="0" t="n">
        <f aca="false">POWER(F828-$I828,2)</f>
        <v>1767.35779312616</v>
      </c>
      <c r="P828" s="0" t="n">
        <f aca="false">POWER(G828-$I828,2)</f>
        <v>1821.99941054968</v>
      </c>
      <c r="Q828" s="0" t="n">
        <f aca="false">POWER(H828-$I828,2)</f>
        <v>1862.68038698058</v>
      </c>
    </row>
    <row r="829" customFormat="false" ht="18.75" hidden="false" customHeight="false" outlineLevel="0" collapsed="false">
      <c r="A829" s="0" t="n">
        <v>1270</v>
      </c>
      <c r="B829" s="0" t="inlineStr">
        <f aca="false">50*$D$693*(1-EXP(-(A829-$F$693)/$E$693))+$B$3</f>
        <is>
          <t/>
        </is>
      </c>
      <c r="C829" s="0" t="n">
        <f aca="false">50*$D$694*(1-EXP(-(A829-$F$694)/$E$694))+$B$3</f>
        <v>93.550086138772</v>
      </c>
      <c r="D829" s="0" t="n">
        <f aca="false">50*$D$695*(1-EXP(-(A829-$F$695)/$E$695))+$B$3</f>
        <v>96.238621175061</v>
      </c>
      <c r="E829" s="0" t="n">
        <f aca="false">50*$D$696*(1-EXP(-(A829-$F$696)/$E$696))+$B$3</f>
        <v>97.6743359430321</v>
      </c>
      <c r="F829" s="0" t="n">
        <f aca="false">50*$D$697*(1-EXP(-(A829-$F$697)/$E$697))+$B$3</f>
        <v>98.359726818742</v>
      </c>
      <c r="G829" s="0" t="n">
        <f aca="false">50*$D$698*(1-EXP(-(A829-$F$698)/$E$698))+$B$3</f>
        <v>99.0058915636739</v>
      </c>
      <c r="H829" s="0" t="n">
        <f aca="false">50*$D$699*(1-EXP(-(A829-$F$699)/$E$699))+$B$3</f>
        <v>99.4807573375848</v>
      </c>
      <c r="I829" s="0" t="n">
        <v>56.2475</v>
      </c>
      <c r="K829" s="0" t="inlineStr">
        <f aca="false">POWER(B829-$I829,2)</f>
        <is>
          <t/>
        </is>
      </c>
      <c r="L829" s="0" t="n">
        <f aca="false">POWER(C829-$I829,2)</f>
        <v>1391.48293264051</v>
      </c>
      <c r="M829" s="0" t="n">
        <f aca="false">POWER(D829-$I829,2)</f>
        <v>1599.28977283841</v>
      </c>
      <c r="N829" s="0" t="n">
        <f aca="false">POWER(E829-$I829,2)</f>
        <v>1716.1827362509</v>
      </c>
      <c r="O829" s="0" t="n">
        <f aca="false">POWER(F829-$I829,2)</f>
        <v>1773.43964763317</v>
      </c>
      <c r="P829" s="0" t="n">
        <f aca="false">POWER(G829-$I829,2)</f>
        <v>1828.28004911246</v>
      </c>
      <c r="Q829" s="0" t="n">
        <f aca="false">POWER(H829-$I829,2)</f>
        <v>1869.11454001783</v>
      </c>
    </row>
    <row r="830" customFormat="false" ht="18.75" hidden="false" customHeight="false" outlineLevel="0" collapsed="false">
      <c r="A830" s="0" t="n">
        <v>1280</v>
      </c>
      <c r="B830" s="0" t="inlineStr">
        <f aca="false">50*$D$693*(1-EXP(-(A830-$F$693)/$E$693))+$B$3</f>
        <is>
          <t/>
        </is>
      </c>
      <c r="C830" s="0" t="n">
        <f aca="false">50*$D$694*(1-EXP(-(A830-$F$694)/$E$694))+$B$3</f>
        <v>93.7740542338649</v>
      </c>
      <c r="D830" s="0" t="n">
        <f aca="false">50*$D$695*(1-EXP(-(A830-$F$695)/$E$695))+$B$3</f>
        <v>96.4672250281956</v>
      </c>
      <c r="E830" s="0" t="n">
        <f aca="false">50*$D$696*(1-EXP(-(A830-$F$696)/$E$696))+$B$3</f>
        <v>97.9063467172757</v>
      </c>
      <c r="F830" s="0" t="n">
        <f aca="false">50*$D$697*(1-EXP(-(A830-$F$697)/$E$697))+$B$3</f>
        <v>98.5936676575428</v>
      </c>
      <c r="G830" s="0" t="n">
        <f aca="false">50*$D$698*(1-EXP(-(A830-$F$698)/$E$698))+$B$3</f>
        <v>99.2410396269344</v>
      </c>
      <c r="H830" s="0" t="n">
        <f aca="false">50*$D$699*(1-EXP(-(A830-$F$699)/$E$699))+$B$3</f>
        <v>99.7168539758359</v>
      </c>
      <c r="I830" s="0" t="n">
        <v>56.4103</v>
      </c>
      <c r="K830" s="0" t="inlineStr">
        <f aca="false">POWER(B830-$I830,2)</f>
        <is>
          <t/>
        </is>
      </c>
      <c r="L830" s="0" t="n">
        <f aca="false">POWER(C830-$I830,2)</f>
        <v>1396.05013044866</v>
      </c>
      <c r="M830" s="0" t="n">
        <f aca="false">POWER(D830-$I830,2)</f>
        <v>1604.55724271449</v>
      </c>
      <c r="N830" s="0" t="n">
        <f aca="false">POWER(E830-$I830,2)</f>
        <v>1721.92189316232</v>
      </c>
      <c r="O830" s="0" t="n">
        <f aca="false">POWER(F830-$I830,2)</f>
        <v>1779.43650693143</v>
      </c>
      <c r="P830" s="0" t="n">
        <f aca="false">POWER(G830-$I830,2)</f>
        <v>1834.47225699025</v>
      </c>
      <c r="Q830" s="0" t="n">
        <f aca="false">POWER(H830-$I830,2)</f>
        <v>1875.45761726199</v>
      </c>
    </row>
    <row r="831" customFormat="false" ht="18.75" hidden="false" customHeight="false" outlineLevel="0" collapsed="false">
      <c r="A831" s="0" t="n">
        <v>1290</v>
      </c>
      <c r="B831" s="0" t="inlineStr">
        <f aca="false">50*$D$693*(1-EXP(-(A831-$F$693)/$E$693))+$B$3</f>
        <is>
          <t/>
        </is>
      </c>
      <c r="C831" s="0" t="n">
        <f aca="false">50*$D$694*(1-EXP(-(A831-$F$694)/$E$694))+$B$3</f>
        <v>93.9970833564652</v>
      </c>
      <c r="D831" s="0" t="n">
        <f aca="false">50*$D$695*(1-EXP(-(A831-$F$695)/$E$695))+$B$3</f>
        <v>96.6947987957559</v>
      </c>
      <c r="E831" s="0" t="n">
        <f aca="false">50*$D$696*(1-EXP(-(A831-$F$696)/$E$696))+$B$3</f>
        <v>98.1372655736688</v>
      </c>
      <c r="F831" s="0" t="n">
        <f aca="false">50*$D$697*(1-EXP(-(A831-$F$697)/$E$697))+$B$3</f>
        <v>98.8264826836119</v>
      </c>
      <c r="G831" s="0" t="n">
        <f aca="false">50*$D$698*(1-EXP(-(A831-$F$698)/$E$698))+$B$3</f>
        <v>99.475034905167</v>
      </c>
      <c r="H831" s="0" t="n">
        <f aca="false">50*$D$699*(1-EXP(-(A831-$F$699)/$E$699))+$B$3</f>
        <v>99.9517768898492</v>
      </c>
      <c r="I831" s="0" t="n">
        <v>56.7359</v>
      </c>
      <c r="K831" s="0" t="inlineStr">
        <f aca="false">POWER(B831-$I831,2)</f>
        <is>
          <t/>
        </is>
      </c>
      <c r="L831" s="0" t="n">
        <f aca="false">POWER(C831-$I831,2)</f>
        <v>1388.39578512412</v>
      </c>
      <c r="M831" s="0" t="n">
        <f aca="false">POWER(D831-$I831,2)</f>
        <v>1596.71359296946</v>
      </c>
      <c r="N831" s="0" t="n">
        <f aca="false">POWER(E831-$I831,2)</f>
        <v>1714.07307136457</v>
      </c>
      <c r="O831" s="0" t="n">
        <f aca="false">POWER(F831-$I831,2)</f>
        <v>1771.61715064597</v>
      </c>
      <c r="P831" s="0" t="n">
        <f aca="false">POWER(G831-$I831,2)</f>
        <v>1826.63365244207</v>
      </c>
      <c r="Q831" s="0" t="n">
        <f aca="false">POWER(H831-$I831,2)</f>
        <v>1867.6120153586</v>
      </c>
    </row>
    <row r="832" customFormat="false" ht="18.75" hidden="false" customHeight="false" outlineLevel="0" collapsed="false">
      <c r="A832" s="0" t="n">
        <v>1300</v>
      </c>
      <c r="B832" s="0" t="inlineStr">
        <f aca="false">50*$D$693*(1-EXP(-(A832-$F$693)/$E$693))+$B$3</f>
        <is>
          <t/>
        </is>
      </c>
      <c r="C832" s="0" t="n">
        <f aca="false">50*$D$694*(1-EXP(-(A832-$F$694)/$E$694))+$B$3</f>
        <v>94.2191774431574</v>
      </c>
      <c r="D832" s="0" t="n">
        <f aca="false">50*$D$695*(1-EXP(-(A832-$F$695)/$E$695))+$B$3</f>
        <v>96.9213471192921</v>
      </c>
      <c r="E832" s="0" t="n">
        <f aca="false">50*$D$696*(1-EXP(-(A832-$F$696)/$E$696))+$B$3</f>
        <v>98.3670976511307</v>
      </c>
      <c r="F832" s="0" t="n">
        <f aca="false">50*$D$697*(1-EXP(-(A832-$F$697)/$E$697))+$B$3</f>
        <v>99.0581773147907</v>
      </c>
      <c r="G832" s="0" t="n">
        <f aca="false">50*$D$698*(1-EXP(-(A832-$F$698)/$E$698))+$B$3</f>
        <v>99.7078830497612</v>
      </c>
      <c r="H832" s="0" t="n">
        <f aca="false">50*$D$699*(1-EXP(-(A832-$F$699)/$E$699))+$B$3</f>
        <v>100.185531914645</v>
      </c>
      <c r="I832" s="0" t="n">
        <v>57.0615</v>
      </c>
      <c r="K832" s="0" t="inlineStr">
        <f aca="false">POWER(B832-$I832,2)</f>
        <is>
          <t/>
        </is>
      </c>
      <c r="L832" s="0" t="n">
        <f aca="false">POWER(C832-$I832,2)</f>
        <v>1380.69299296973</v>
      </c>
      <c r="M832" s="0" t="n">
        <f aca="false">POWER(D832-$I832,2)</f>
        <v>1588.80741237334</v>
      </c>
      <c r="N832" s="0" t="n">
        <f aca="false">POWER(E832-$I832,2)</f>
        <v>1706.15239731709</v>
      </c>
      <c r="O832" s="0" t="n">
        <f aca="false">POWER(F832-$I832,2)</f>
        <v>1763.72090548265</v>
      </c>
      <c r="P832" s="0" t="n">
        <f aca="false">POWER(G832-$I832,2)</f>
        <v>1818.71398722696</v>
      </c>
      <c r="Q832" s="0" t="n">
        <f aca="false">POWER(H832-$I832,2)</f>
        <v>1859.68212857529</v>
      </c>
    </row>
    <row r="833" customFormat="false" ht="18.75" hidden="false" customHeight="false" outlineLevel="0" collapsed="false">
      <c r="A833" s="0" t="n">
        <v>1310</v>
      </c>
      <c r="B833" s="0" t="inlineStr">
        <f aca="false">50*$D$693*(1-EXP(-(A833-$F$693)/$E$693))+$B$3</f>
        <is>
          <t/>
        </is>
      </c>
      <c r="C833" s="0" t="n">
        <f aca="false">50*$D$694*(1-EXP(-(A833-$F$694)/$E$694))+$B$3</f>
        <v>94.4403404140222</v>
      </c>
      <c r="D833" s="0" t="n">
        <f aca="false">50*$D$695*(1-EXP(-(A833-$F$695)/$E$695))+$B$3</f>
        <v>97.1468746194398</v>
      </c>
      <c r="E833" s="0" t="n">
        <f aca="false">50*$D$696*(1-EXP(-(A833-$F$696)/$E$696))+$B$3</f>
        <v>98.5958480643949</v>
      </c>
      <c r="F833" s="0" t="n">
        <f aca="false">50*$D$697*(1-EXP(-(A833-$F$697)/$E$697))+$B$3</f>
        <v>99.2887569428475</v>
      </c>
      <c r="G833" s="0" t="n">
        <f aca="false">50*$D$698*(1-EXP(-(A833-$F$698)/$E$698))+$B$3</f>
        <v>99.9395896844015</v>
      </c>
      <c r="H833" s="0" t="n">
        <f aca="false">50*$D$699*(1-EXP(-(A833-$F$699)/$E$699))+$B$3</f>
        <v>100.418124856234</v>
      </c>
      <c r="I833" s="0" t="n">
        <v>57.5499</v>
      </c>
      <c r="K833" s="0" t="inlineStr">
        <f aca="false">POWER(B833-$I833,2)</f>
        <is>
          <t/>
        </is>
      </c>
      <c r="L833" s="0" t="n">
        <f aca="false">POWER(C833-$I833,2)</f>
        <v>1360.90459394052</v>
      </c>
      <c r="M833" s="0" t="n">
        <f aca="false">POWER(D833-$I833,2)</f>
        <v>1567.92039901256</v>
      </c>
      <c r="N833" s="0" t="n">
        <f aca="false">POWER(E833-$I833,2)</f>
        <v>1684.76985250501</v>
      </c>
      <c r="O833" s="0" t="n">
        <f aca="false">POWER(F833-$I833,2)</f>
        <v>1742.13217889548</v>
      </c>
      <c r="P833" s="0" t="n">
        <f aca="false">POWER(G833-$I833,2)</f>
        <v>1796.88579153985</v>
      </c>
      <c r="Q833" s="0" t="n">
        <f aca="false">POWER(H833-$I833,2)</f>
        <v>1837.68470232465</v>
      </c>
    </row>
    <row r="834" customFormat="false" ht="18.75" hidden="false" customHeight="false" outlineLevel="0" collapsed="false">
      <c r="A834" s="0" t="n">
        <v>1320</v>
      </c>
      <c r="B834" s="0" t="inlineStr">
        <f aca="false">50*$D$693*(1-EXP(-(A834-$F$693)/$E$693))+$B$3</f>
        <is>
          <t/>
        </is>
      </c>
      <c r="C834" s="0" t="n">
        <f aca="false">50*$D$694*(1-EXP(-(A834-$F$694)/$E$694))+$B$3</f>
        <v>94.6605761727054</v>
      </c>
      <c r="D834" s="0" t="n">
        <f aca="false">50*$D$695*(1-EXP(-(A834-$F$695)/$E$695))+$B$3</f>
        <v>97.371385896014</v>
      </c>
      <c r="E834" s="0" t="n">
        <f aca="false">50*$D$696*(1-EXP(-(A834-$F$696)/$E$696))+$B$3</f>
        <v>98.8235219041236</v>
      </c>
      <c r="F834" s="0" t="n">
        <f aca="false">50*$D$697*(1-EXP(-(A834-$F$697)/$E$697))+$B$3</f>
        <v>99.5182269336034</v>
      </c>
      <c r="G834" s="0" t="n">
        <f aca="false">50*$D$698*(1-EXP(-(A834-$F$698)/$E$698))+$B$3</f>
        <v>100.170160405203</v>
      </c>
      <c r="H834" s="0" t="n">
        <f aca="false">50*$D$699*(1-EXP(-(A834-$F$699)/$E$699))+$B$3</f>
        <v>100.649561491766</v>
      </c>
      <c r="I834" s="0" t="n">
        <v>57.5499</v>
      </c>
      <c r="K834" s="0" t="inlineStr">
        <f aca="false">POWER(B834-$I834,2)</f>
        <is>
          <t/>
        </is>
      </c>
      <c r="L834" s="0" t="n">
        <f aca="false">POWER(C834-$I834,2)</f>
        <v>1377.20228599541</v>
      </c>
      <c r="M834" s="0" t="n">
        <f aca="false">POWER(D834-$I834,2)</f>
        <v>1585.75073896644</v>
      </c>
      <c r="N834" s="0" t="n">
        <f aca="false">POWER(E834-$I834,2)</f>
        <v>1703.51186508455</v>
      </c>
      <c r="O834" s="0" t="n">
        <f aca="false">POWER(F834-$I834,2)</f>
        <v>1761.34046560582</v>
      </c>
      <c r="P834" s="0" t="n">
        <f aca="false">POWER(G834-$I834,2)</f>
        <v>1816.48659700728</v>
      </c>
      <c r="Q834" s="0" t="n">
        <f aca="false">POWER(H834-$I834,2)</f>
        <v>1857.58082070479</v>
      </c>
    </row>
    <row r="835" customFormat="false" ht="18.75" hidden="false" customHeight="false" outlineLevel="0" collapsed="false">
      <c r="A835" s="0" t="n">
        <v>1330</v>
      </c>
      <c r="B835" s="0" t="inlineStr">
        <f aca="false">50*$D$693*(1-EXP(-(A835-$F$693)/$E$693))+$B$3</f>
        <is>
          <t/>
        </is>
      </c>
      <c r="C835" s="0" t="n">
        <f aca="false">50*$D$694*(1-EXP(-(A835-$F$694)/$E$694))+$B$3</f>
        <v>94.8798886064874</v>
      </c>
      <c r="D835" s="0" t="n">
        <f aca="false">50*$D$695*(1-EXP(-(A835-$F$695)/$E$695))+$B$3</f>
        <v>97.5948855281032</v>
      </c>
      <c r="E835" s="0" t="n">
        <f aca="false">50*$D$696*(1-EXP(-(A835-$F$696)/$E$696))+$B$3</f>
        <v>99.0501242370204</v>
      </c>
      <c r="F835" s="0" t="n">
        <f aca="false">50*$D$697*(1-EXP(-(A835-$F$697)/$E$697))+$B$3</f>
        <v>99.7465926270574</v>
      </c>
      <c r="G835" s="0" t="n">
        <f aca="false">50*$D$698*(1-EXP(-(A835-$F$698)/$E$698))+$B$3</f>
        <v>100.399600780845</v>
      </c>
      <c r="H835" s="0" t="n">
        <f aca="false">50*$D$699*(1-EXP(-(A835-$F$699)/$E$699))+$B$3</f>
        <v>100.879847569667</v>
      </c>
      <c r="I835" s="0" t="n">
        <v>57.3871</v>
      </c>
      <c r="K835" s="0" t="inlineStr">
        <f aca="false">POWER(B835-$I835,2)</f>
        <is>
          <t/>
        </is>
      </c>
      <c r="L835" s="0" t="n">
        <f aca="false">POWER(C835-$I835,2)</f>
        <v>1405.70919749075</v>
      </c>
      <c r="M835" s="0" t="n">
        <f aca="false">POWER(D835-$I835,2)</f>
        <v>1616.66601707395</v>
      </c>
      <c r="N835" s="0" t="n">
        <f aca="false">POWER(E835-$I835,2)</f>
        <v>1735.80758857455</v>
      </c>
      <c r="O835" s="0" t="n">
        <f aca="false">POWER(F835-$I835,2)</f>
        <v>1794.32661562173</v>
      </c>
      <c r="P835" s="0" t="n">
        <f aca="false">POWER(G835-$I835,2)</f>
        <v>1850.07522342221</v>
      </c>
      <c r="Q835" s="0" t="n">
        <f aca="false">POWER(H835-$I835,2)</f>
        <v>1891.61909115877</v>
      </c>
    </row>
    <row r="836" customFormat="false" ht="18.75" hidden="false" customHeight="false" outlineLevel="0" collapsed="false">
      <c r="A836" s="0" t="n">
        <v>1340</v>
      </c>
      <c r="B836" s="0" t="inlineStr">
        <f aca="false">50*$D$693*(1-EXP(-(A836-$F$693)/$E$693))+$B$3</f>
        <is>
          <t/>
        </is>
      </c>
      <c r="C836" s="0" t="n">
        <f aca="false">50*$D$694*(1-EXP(-(A836-$F$694)/$E$694))+$B$3</f>
        <v>95.0982815863511</v>
      </c>
      <c r="D836" s="0" t="n">
        <f aca="false">50*$D$695*(1-EXP(-(A836-$F$695)/$E$695))+$B$3</f>
        <v>97.8173780741624</v>
      </c>
      <c r="E836" s="0" t="n">
        <f aca="false">50*$D$696*(1-EXP(-(A836-$F$696)/$E$696))+$B$3</f>
        <v>99.2756601059436</v>
      </c>
      <c r="F836" s="0" t="n">
        <f aca="false">50*$D$697*(1-EXP(-(A836-$F$697)/$E$697))+$B$3</f>
        <v>99.9738593375101</v>
      </c>
      <c r="G836" s="0" t="n">
        <f aca="false">50*$D$698*(1-EXP(-(A836-$F$698)/$E$698))+$B$3</f>
        <v>100.62791635271</v>
      </c>
      <c r="H836" s="0" t="n">
        <f aca="false">50*$D$699*(1-EXP(-(A836-$F$699)/$E$699))+$B$3</f>
        <v>101.108988809788</v>
      </c>
      <c r="I836" s="0" t="n">
        <v>57.3871</v>
      </c>
      <c r="K836" s="0" t="inlineStr">
        <f aca="false">POWER(B836-$I836,2)</f>
        <is>
          <t/>
        </is>
      </c>
      <c r="L836" s="0" t="n">
        <f aca="false">POWER(C836-$I836,2)</f>
        <v>1422.13321663874</v>
      </c>
      <c r="M836" s="0" t="n">
        <f aca="false">POWER(D836-$I836,2)</f>
        <v>1634.60738515409</v>
      </c>
      <c r="N836" s="0" t="n">
        <f aca="false">POWER(E836-$I836,2)</f>
        <v>1754.65146774925</v>
      </c>
      <c r="O836" s="0" t="n">
        <f aca="false">POWER(F836-$I836,2)</f>
        <v>1813.63207087101</v>
      </c>
      <c r="P836" s="0" t="n">
        <f aca="false">POWER(G836-$I836,2)</f>
        <v>1869.76819884882</v>
      </c>
      <c r="Q836" s="0" t="n">
        <f aca="false">POWER(H836-$I836,2)</f>
        <v>1911.60356109547</v>
      </c>
    </row>
    <row r="837" customFormat="false" ht="18.75" hidden="false" customHeight="false" outlineLevel="0" collapsed="false">
      <c r="A837" s="0" t="n">
        <v>1350</v>
      </c>
      <c r="B837" s="0" t="inlineStr">
        <f aca="false">50*$D$693*(1-EXP(-(A837-$F$693)/$E$693))+$B$3</f>
        <is>
          <t/>
        </is>
      </c>
      <c r="C837" s="0" t="n">
        <f aca="false">50*$D$694*(1-EXP(-(A837-$F$694)/$E$694))+$B$3</f>
        <v>95.3157589670505</v>
      </c>
      <c r="D837" s="0" t="n">
        <f aca="false">50*$D$695*(1-EXP(-(A837-$F$695)/$E$695))+$B$3</f>
        <v>98.0388680721063</v>
      </c>
      <c r="E837" s="0" t="n">
        <f aca="false">50*$D$696*(1-EXP(-(A837-$F$696)/$E$696))+$B$3</f>
        <v>99.500134530018</v>
      </c>
      <c r="F837" s="0" t="n">
        <f aca="false">50*$D$697*(1-EXP(-(A837-$F$697)/$E$697))+$B$3</f>
        <v>100.200032353688</v>
      </c>
      <c r="G837" s="0" t="n">
        <f aca="false">50*$D$698*(1-EXP(-(A837-$F$698)/$E$698))+$B$3</f>
        <v>100.855112635013</v>
      </c>
      <c r="H837" s="0" t="n">
        <f aca="false">50*$D$699*(1-EXP(-(A837-$F$699)/$E$699))+$B$3</f>
        <v>101.336990903543</v>
      </c>
      <c r="I837" s="0" t="n">
        <v>57.7127</v>
      </c>
      <c r="K837" s="0" t="inlineStr">
        <f aca="false">POWER(B837-$I837,2)</f>
        <is>
          <t/>
        </is>
      </c>
      <c r="L837" s="0" t="n">
        <f aca="false">POWER(C837-$I837,2)</f>
        <v>1413.99004367948</v>
      </c>
      <c r="M837" s="0" t="n">
        <f aca="false">POWER(D837-$I837,2)</f>
        <v>1626.19983137976</v>
      </c>
      <c r="N837" s="0" t="n">
        <f aca="false">POWER(E837-$I837,2)</f>
        <v>1746.18968460054</v>
      </c>
      <c r="O837" s="0" t="n">
        <f aca="false">POWER(F837-$I837,2)</f>
        <v>1805.17341053273</v>
      </c>
      <c r="P837" s="0" t="n">
        <f aca="false">POWER(G837-$I837,2)</f>
        <v>1861.2677679697</v>
      </c>
      <c r="Q837" s="0" t="n">
        <f aca="false">POWER(H837-$I837,2)</f>
        <v>1903.07875683699</v>
      </c>
    </row>
    <row r="838" customFormat="false" ht="18.75" hidden="false" customHeight="false" outlineLevel="0" collapsed="false">
      <c r="A838" s="0" t="n">
        <v>1360</v>
      </c>
      <c r="B838" s="0" t="inlineStr">
        <f aca="false">50*$D$693*(1-EXP(-(A838-$F$693)/$E$693))+$B$3</f>
        <is>
          <t/>
        </is>
      </c>
      <c r="C838" s="0" t="n">
        <f aca="false">50*$D$694*(1-EXP(-(A838-$F$694)/$E$694))+$B$3</f>
        <v>95.5323245871791</v>
      </c>
      <c r="D838" s="0" t="n">
        <f aca="false">50*$D$695*(1-EXP(-(A838-$F$695)/$E$695))+$B$3</f>
        <v>98.2593600394019</v>
      </c>
      <c r="E838" s="0" t="n">
        <f aca="false">50*$D$696*(1-EXP(-(A838-$F$696)/$E$696))+$B$3</f>
        <v>99.723552504747</v>
      </c>
      <c r="F838" s="0" t="n">
        <f aca="false">50*$D$697*(1-EXP(-(A838-$F$697)/$E$697))+$B$3</f>
        <v>100.425116938865</v>
      </c>
      <c r="G838" s="0" t="n">
        <f aca="false">50*$D$698*(1-EXP(-(A838-$F$698)/$E$698))+$B$3</f>
        <v>101.081195114934</v>
      </c>
      <c r="H838" s="0" t="n">
        <f aca="false">50*$D$699*(1-EXP(-(A838-$F$699)/$E$699))+$B$3</f>
        <v>101.563859514054</v>
      </c>
      <c r="I838" s="0" t="n">
        <v>58.0383</v>
      </c>
      <c r="K838" s="0" t="inlineStr">
        <f aca="false">POWER(B838-$I838,2)</f>
        <is>
          <t/>
        </is>
      </c>
      <c r="L838" s="0" t="n">
        <f aca="false">POWER(C838-$I838,2)</f>
        <v>1405.80187974399</v>
      </c>
      <c r="M838" s="0" t="n">
        <f aca="false">POWER(D838-$I838,2)</f>
        <v>1617.73367069317</v>
      </c>
      <c r="N838" s="0" t="n">
        <f aca="false">POWER(E838-$I838,2)</f>
        <v>1737.66027638451</v>
      </c>
      <c r="O838" s="0" t="n">
        <f aca="false">POWER(F838-$I838,2)</f>
        <v>1796.64225020888</v>
      </c>
      <c r="P838" s="0" t="n">
        <f aca="false">POWER(G838-$I838,2)</f>
        <v>1852.69081987525</v>
      </c>
      <c r="Q838" s="0" t="n">
        <f aca="false">POWER(H838-$I838,2)</f>
        <v>1894.47433101144</v>
      </c>
    </row>
    <row r="839" customFormat="false" ht="18.75" hidden="false" customHeight="false" outlineLevel="0" collapsed="false">
      <c r="A839" s="0" t="n">
        <v>1370</v>
      </c>
      <c r="B839" s="0" t="inlineStr">
        <f aca="false">50*$D$693*(1-EXP(-(A839-$F$693)/$E$693))+$B$3</f>
        <is>
          <t/>
        </is>
      </c>
      <c r="C839" s="0" t="n">
        <f aca="false">50*$D$694*(1-EXP(-(A839-$F$694)/$E$694))+$B$3</f>
        <v>95.7479822692369</v>
      </c>
      <c r="D839" s="0" t="n">
        <f aca="false">50*$D$695*(1-EXP(-(A839-$F$695)/$E$695))+$B$3</f>
        <v>98.4788584731604</v>
      </c>
      <c r="E839" s="0" t="n">
        <f aca="false">50*$D$696*(1-EXP(-(A839-$F$696)/$E$696))+$B$3</f>
        <v>99.9459190021232</v>
      </c>
      <c r="F839" s="0" t="n">
        <f aca="false">50*$D$697*(1-EXP(-(A839-$F$697)/$E$697))+$B$3</f>
        <v>100.649118330989</v>
      </c>
      <c r="G839" s="0" t="n">
        <f aca="false">50*$D$698*(1-EXP(-(A839-$F$698)/$E$698))+$B$3</f>
        <v>101.306169252758</v>
      </c>
      <c r="H839" s="0" t="n">
        <f aca="false">50*$D$699*(1-EXP(-(A839-$F$699)/$E$699))+$B$3</f>
        <v>101.789600276286</v>
      </c>
      <c r="I839" s="0" t="n">
        <v>58.2011</v>
      </c>
      <c r="K839" s="0" t="inlineStr">
        <f aca="false">POWER(B839-$I839,2)</f>
        <is>
          <t/>
        </is>
      </c>
      <c r="L839" s="0" t="n">
        <f aca="false">POWER(C839-$I839,2)</f>
        <v>1409.76836813994</v>
      </c>
      <c r="M839" s="0" t="n">
        <f aca="false">POWER(D839-$I839,2)</f>
        <v>1622.29782762224</v>
      </c>
      <c r="N839" s="0" t="n">
        <f aca="false">POWER(E839-$I839,2)</f>
        <v>1742.62991352003</v>
      </c>
      <c r="O839" s="0" t="n">
        <f aca="false">POWER(F839-$I839,2)</f>
        <v>1801.83426022795</v>
      </c>
      <c r="P839" s="0" t="n">
        <f aca="false">POWER(G839-$I839,2)</f>
        <v>1858.04699528502</v>
      </c>
      <c r="Q839" s="0" t="n">
        <f aca="false">POWER(H839-$I839,2)</f>
        <v>1899.95735633577</v>
      </c>
    </row>
    <row r="840" customFormat="false" ht="18.75" hidden="false" customHeight="false" outlineLevel="0" collapsed="false">
      <c r="A840" s="0" t="n">
        <v>1380</v>
      </c>
      <c r="B840" s="0" t="inlineStr">
        <f aca="false">50*$D$693*(1-EXP(-(A840-$F$693)/$E$693))+$B$3</f>
        <is>
          <t/>
        </is>
      </c>
      <c r="C840" s="0" t="n">
        <f aca="false">50*$D$694*(1-EXP(-(A840-$F$694)/$E$694))+$B$3</f>
        <v>95.9627358196987</v>
      </c>
      <c r="D840" s="0" t="n">
        <f aca="false">50*$D$695*(1-EXP(-(A840-$F$695)/$E$695))+$B$3</f>
        <v>98.6973678502293</v>
      </c>
      <c r="E840" s="0" t="n">
        <f aca="false">50*$D$696*(1-EXP(-(A840-$F$696)/$E$696))+$B$3</f>
        <v>100.16723897074</v>
      </c>
      <c r="F840" s="0" t="n">
        <f aca="false">50*$D$697*(1-EXP(-(A840-$F$697)/$E$697))+$B$3</f>
        <v>100.872041742797</v>
      </c>
      <c r="G840" s="0" t="n">
        <f aca="false">50*$D$698*(1-EXP(-(A840-$F$698)/$E$698))+$B$3</f>
        <v>101.530040481995</v>
      </c>
      <c r="H840" s="0" t="n">
        <f aca="false">50*$D$699*(1-EXP(-(A840-$F$699)/$E$699))+$B$3</f>
        <v>102.014218797193</v>
      </c>
      <c r="I840" s="0" t="n">
        <v>58.5267</v>
      </c>
      <c r="K840" s="0" t="inlineStr">
        <f aca="false">POWER(B840-$I840,2)</f>
        <is>
          <t/>
        </is>
      </c>
      <c r="L840" s="0" t="n">
        <f aca="false">POWER(C840-$I840,2)</f>
        <v>1401.45677789377</v>
      </c>
      <c r="M840" s="0" t="n">
        <f aca="false">POWER(D840-$I840,2)</f>
        <v>1613.68255553345</v>
      </c>
      <c r="N840" s="0" t="n">
        <f aca="false">POWER(E840-$I840,2)</f>
        <v>1733.93448577369</v>
      </c>
      <c r="O840" s="0" t="n">
        <f aca="false">POWER(F840-$I840,2)</f>
        <v>1793.12796731425</v>
      </c>
      <c r="P840" s="0" t="n">
        <f aca="false">POWER(G840-$I840,2)</f>
        <v>1849.28729261043</v>
      </c>
      <c r="Q840" s="0" t="n">
        <f aca="false">POWER(H840-$I840,2)</f>
        <v>1891.16429113623</v>
      </c>
    </row>
    <row r="841" customFormat="false" ht="18.75" hidden="false" customHeight="false" outlineLevel="0" collapsed="false">
      <c r="A841" s="0" t="n">
        <v>1390</v>
      </c>
      <c r="B841" s="0" t="inlineStr">
        <f aca="false">50*$D$693*(1-EXP(-(A841-$F$693)/$E$693))+$B$3</f>
        <is>
          <t/>
        </is>
      </c>
      <c r="C841" s="0" t="n">
        <f aca="false">50*$D$694*(1-EXP(-(A841-$F$694)/$E$694))+$B$3</f>
        <v>96.1765890290808</v>
      </c>
      <c r="D841" s="0" t="n">
        <f aca="false">50*$D$695*(1-EXP(-(A841-$F$695)/$E$695))+$B$3</f>
        <v>98.9148926272834</v>
      </c>
      <c r="E841" s="0" t="n">
        <f aca="false">50*$D$696*(1-EXP(-(A841-$F$696)/$E$696))+$B$3</f>
        <v>100.3875173359</v>
      </c>
      <c r="F841" s="0" t="n">
        <f aca="false">50*$D$697*(1-EXP(-(A841-$F$697)/$E$697))+$B$3</f>
        <v>101.093892361943</v>
      </c>
      <c r="G841" s="0" t="n">
        <f aca="false">50*$D$698*(1-EXP(-(A841-$F$698)/$E$698))+$B$3</f>
        <v>101.752814209524</v>
      </c>
      <c r="H841" s="0" t="n">
        <f aca="false">50*$D$699*(1-EXP(-(A841-$F$699)/$E$699))+$B$3</f>
        <v>102.237720655855</v>
      </c>
      <c r="I841" s="0" t="n">
        <v>59.0151</v>
      </c>
      <c r="K841" s="0" t="inlineStr">
        <f aca="false">POWER(B841-$I841,2)</f>
        <is>
          <t/>
        </is>
      </c>
      <c r="L841" s="0" t="n">
        <f aca="false">POWER(C841-$I841,2)</f>
        <v>1380.97626685849</v>
      </c>
      <c r="M841" s="0" t="n">
        <f aca="false">POWER(D841-$I841,2)</f>
        <v>1591.99345170022</v>
      </c>
      <c r="N841" s="0" t="n">
        <f aca="false">POWER(E841-$I841,2)</f>
        <v>1711.67691621587</v>
      </c>
      <c r="O841" s="0" t="n">
        <f aca="false">POWER(F841-$I841,2)</f>
        <v>1770.62476663952</v>
      </c>
      <c r="P841" s="0" t="n">
        <f aca="false">POWER(G841-$I841,2)</f>
        <v>1826.51221585499</v>
      </c>
      <c r="Q841" s="0" t="n">
        <f aca="false">POWER(H841-$I841,2)</f>
        <v>1868.19493635995</v>
      </c>
    </row>
    <row r="842" customFormat="false" ht="18.75" hidden="false" customHeight="false" outlineLevel="0" collapsed="false">
      <c r="A842" s="0" t="n">
        <v>1400</v>
      </c>
      <c r="B842" s="0" t="inlineStr">
        <f aca="false">50*$D$693*(1-EXP(-(A842-$F$693)/$E$693))+$B$3</f>
        <is>
          <t/>
        </is>
      </c>
      <c r="C842" s="0" t="n">
        <f aca="false">50*$D$694*(1-EXP(-(A842-$F$694)/$E$694))+$B$3</f>
        <v>96.3895456720077</v>
      </c>
      <c r="D842" s="0" t="n">
        <f aca="false">50*$D$695*(1-EXP(-(A842-$F$695)/$E$695))+$B$3</f>
        <v>99.1314372409157</v>
      </c>
      <c r="E842" s="0" t="n">
        <f aca="false">50*$D$696*(1-EXP(-(A842-$F$696)/$E$696))+$B$3</f>
        <v>100.606758999727</v>
      </c>
      <c r="F842" s="0" t="n">
        <f aca="false">50*$D$697*(1-EXP(-(A842-$F$697)/$E$697))+$B$3</f>
        <v>101.314675351116</v>
      </c>
      <c r="G842" s="0" t="n">
        <f aca="false">50*$D$698*(1-EXP(-(A842-$F$698)/$E$698))+$B$3</f>
        <v>101.974495815715</v>
      </c>
      <c r="H842" s="0" t="n">
        <f aca="false">50*$D$699*(1-EXP(-(A842-$F$699)/$E$699))+$B$3</f>
        <v>102.460111403615</v>
      </c>
      <c r="I842" s="0" t="n">
        <v>59.5035</v>
      </c>
      <c r="K842" s="0" t="inlineStr">
        <f aca="false">POWER(B842-$I842,2)</f>
        <is>
          <t/>
        </is>
      </c>
      <c r="L842" s="0" t="n">
        <f aca="false">POWER(C842-$I842,2)</f>
        <v>1360.58036531744</v>
      </c>
      <c r="M842" s="0" t="n">
        <f aca="false">POWER(D842-$I842,2)</f>
        <v>1570.37340996995</v>
      </c>
      <c r="N842" s="0" t="n">
        <f aca="false">POWER(E842-$I842,2)</f>
        <v>1689.47790039862</v>
      </c>
      <c r="O842" s="0" t="n">
        <f aca="false">POWER(F842-$I842,2)</f>
        <v>1748.17438424175</v>
      </c>
      <c r="P842" s="0" t="n">
        <f aca="false">POWER(G842-$I842,2)</f>
        <v>1803.78548557844</v>
      </c>
      <c r="Q842" s="0" t="n">
        <f aca="false">POWER(H842-$I842,2)</f>
        <v>1845.27046328117</v>
      </c>
    </row>
    <row r="843" customFormat="false" ht="18.75" hidden="false" customHeight="false" outlineLevel="0" collapsed="false">
      <c r="A843" s="0" t="n">
        <v>1410</v>
      </c>
      <c r="B843" s="0" t="inlineStr">
        <f aca="false">50*$D$693*(1-EXP(-(A843-$F$693)/$E$693))+$B$3</f>
        <is>
          <t/>
        </is>
      </c>
      <c r="C843" s="0" t="n">
        <f aca="false">50*$D$694*(1-EXP(-(A843-$F$694)/$E$694))+$B$3</f>
        <v>96.6016095072794</v>
      </c>
      <c r="D843" s="0" t="n">
        <f aca="false">50*$D$695*(1-EXP(-(A843-$F$695)/$E$695))+$B$3</f>
        <v>99.3470061077281</v>
      </c>
      <c r="E843" s="0" t="n">
        <f aca="false">50*$D$696*(1-EXP(-(A843-$F$696)/$E$696))+$B$3</f>
        <v>100.824968841273</v>
      </c>
      <c r="F843" s="0" t="n">
        <f aca="false">50*$D$697*(1-EXP(-(A843-$F$697)/$E$697))+$B$3</f>
        <v>101.534395848158</v>
      </c>
      <c r="G843" s="0" t="n">
        <f aca="false">50*$D$698*(1-EXP(-(A843-$F$698)/$E$698))+$B$3</f>
        <v>102.195090654559</v>
      </c>
      <c r="H843" s="0" t="n">
        <f aca="false">50*$D$699*(1-EXP(-(A843-$F$699)/$E$699))+$B$3</f>
        <v>102.681396564218</v>
      </c>
      <c r="I843" s="0" t="n">
        <v>59.9919</v>
      </c>
      <c r="K843" s="0" t="inlineStr">
        <f aca="false">POWER(B843-$I843,2)</f>
        <is>
          <t/>
        </is>
      </c>
      <c r="L843" s="0" t="n">
        <f aca="false">POWER(C843-$I843,2)</f>
        <v>1340.27083020738</v>
      </c>
      <c r="M843" s="0" t="n">
        <f aca="false">POWER(D843-$I843,2)</f>
        <v>1548.82437675054</v>
      </c>
      <c r="N843" s="0" t="n">
        <f aca="false">POWER(E843-$I843,2)</f>
        <v>1667.33951099613</v>
      </c>
      <c r="O843" s="0" t="n">
        <f aca="false">POWER(F843-$I843,2)</f>
        <v>1725.77896129426</v>
      </c>
      <c r="P843" s="0" t="n">
        <f aca="false">POWER(G843-$I843,2)</f>
        <v>1781.10930142503</v>
      </c>
      <c r="Q843" s="0" t="n">
        <f aca="false">POWER(H843-$I843,2)</f>
        <v>1822.3931169064</v>
      </c>
    </row>
    <row r="844" customFormat="false" ht="18.75" hidden="false" customHeight="false" outlineLevel="0" collapsed="false">
      <c r="A844" s="0" t="n">
        <v>1420</v>
      </c>
      <c r="B844" s="0" t="inlineStr">
        <f aca="false">50*$D$693*(1-EXP(-(A844-$F$693)/$E$693))+$B$3</f>
        <is>
          <t/>
        </is>
      </c>
      <c r="C844" s="0" t="n">
        <f aca="false">50*$D$694*(1-EXP(-(A844-$F$694)/$E$694))+$B$3</f>
        <v>96.8127842779371</v>
      </c>
      <c r="D844" s="0" t="n">
        <f aca="false">50*$D$695*(1-EXP(-(A844-$F$695)/$E$695))+$B$3</f>
        <v>99.5616036244213</v>
      </c>
      <c r="E844" s="0" t="n">
        <f aca="false">50*$D$696*(1-EXP(-(A844-$F$696)/$E$696))+$B$3</f>
        <v>101.042151716628</v>
      </c>
      <c r="F844" s="0" t="n">
        <f aca="false">50*$D$697*(1-EXP(-(A844-$F$697)/$E$697))+$B$3</f>
        <v>101.753058966189</v>
      </c>
      <c r="G844" s="0" t="n">
        <f aca="false">50*$D$698*(1-EXP(-(A844-$F$698)/$E$698))+$B$3</f>
        <v>102.414604053803</v>
      </c>
      <c r="H844" s="0" t="n">
        <f aca="false">50*$D$699*(1-EXP(-(A844-$F$699)/$E$699))+$B$3</f>
        <v>102.901581633951</v>
      </c>
      <c r="I844" s="0" t="n">
        <v>60.3175</v>
      </c>
      <c r="K844" s="0" t="inlineStr">
        <f aca="false">POWER(B844-$I844,2)</f>
        <is>
          <t/>
        </is>
      </c>
      <c r="L844" s="0" t="n">
        <f aca="false">POWER(C844-$I844,2)</f>
        <v>1331.90577452744</v>
      </c>
      <c r="M844" s="0" t="n">
        <f aca="false">POWER(D844-$I844,2)</f>
        <v>1540.09966928432</v>
      </c>
      <c r="N844" s="0" t="n">
        <f aca="false">POWER(E844-$I844,2)</f>
        <v>1658.49725744064</v>
      </c>
      <c r="O844" s="0" t="n">
        <f aca="false">POWER(F844-$I844,2)</f>
        <v>1716.90554684054</v>
      </c>
      <c r="P844" s="0" t="n">
        <f aca="false">POWER(G844-$I844,2)</f>
        <v>1772.1661697167</v>
      </c>
      <c r="Q844" s="0" t="n">
        <f aca="false">POWER(H844-$I844,2)</f>
        <v>1813.40400860697</v>
      </c>
    </row>
    <row r="845" customFormat="false" ht="18.75" hidden="false" customHeight="false" outlineLevel="0" collapsed="false">
      <c r="A845" s="0" t="n">
        <v>1430</v>
      </c>
      <c r="B845" s="0" t="inlineStr">
        <f aca="false">50*$D$693*(1-EXP(-(A845-$F$693)/$E$693))+$B$3</f>
        <is>
          <t/>
        </is>
      </c>
      <c r="C845" s="0" t="n">
        <f aca="false">50*$D$694*(1-EXP(-(A845-$F$694)/$E$694))+$B$3</f>
        <v>97.0230737113296</v>
      </c>
      <c r="D845" s="0" t="n">
        <f aca="false">50*$D$695*(1-EXP(-(A845-$F$695)/$E$695))+$B$3</f>
        <v>99.7752341678845</v>
      </c>
      <c r="E845" s="0" t="n">
        <f aca="false">50*$D$696*(1-EXP(-(A845-$F$696)/$E$696))+$B$3</f>
        <v>101.258312459027</v>
      </c>
      <c r="F845" s="0" t="n">
        <f aca="false">50*$D$697*(1-EXP(-(A845-$F$697)/$E$697))+$B$3</f>
        <v>101.97066979372</v>
      </c>
      <c r="G845" s="0" t="n">
        <f aca="false">50*$D$698*(1-EXP(-(A845-$F$698)/$E$698))+$B$3</f>
        <v>102.633041315074</v>
      </c>
      <c r="H845" s="0" t="n">
        <f aca="false">50*$D$699*(1-EXP(-(A845-$F$699)/$E$699))+$B$3</f>
        <v>103.120672081773</v>
      </c>
      <c r="I845" s="0" t="n">
        <v>60.3175</v>
      </c>
      <c r="K845" s="0" t="inlineStr">
        <f aca="false">POWER(B845-$I845,2)</f>
        <is>
          <t/>
        </is>
      </c>
      <c r="L845" s="0" t="n">
        <f aca="false">POWER(C845-$I845,2)</f>
        <v>1347.29914147785</v>
      </c>
      <c r="M845" s="0" t="n">
        <f aca="false">POWER(D845-$I845,2)</f>
        <v>1556.91278566344</v>
      </c>
      <c r="N845" s="0" t="n">
        <f aca="false">POWER(E845-$I845,2)</f>
        <v>1676.15012480525</v>
      </c>
      <c r="O845" s="0" t="n">
        <f aca="false">POWER(F845-$I845,2)</f>
        <v>1734.98655386447</v>
      </c>
      <c r="P845" s="0" t="n">
        <f aca="false">POWER(G845-$I845,2)</f>
        <v>1790.60503678776</v>
      </c>
      <c r="Q845" s="0" t="n">
        <f aca="false">POWER(H845-$I845,2)</f>
        <v>1832.11154026185</v>
      </c>
    </row>
    <row r="846" customFormat="false" ht="18.75" hidden="false" customHeight="false" outlineLevel="0" collapsed="false">
      <c r="A846" s="0" t="n">
        <v>1440</v>
      </c>
      <c r="B846" s="0" t="inlineStr">
        <f aca="false">50*$D$693*(1-EXP(-(A846-$F$693)/$E$693))+$B$3</f>
        <is>
          <t/>
        </is>
      </c>
      <c r="C846" s="0" t="n">
        <f aca="false">50*$D$694*(1-EXP(-(A846-$F$694)/$E$694))+$B$3</f>
        <v>97.2324815191792</v>
      </c>
      <c r="D846" s="0" t="n">
        <f aca="false">50*$D$695*(1-EXP(-(A846-$F$695)/$E$695))+$B$3</f>
        <v>99.9879020952848</v>
      </c>
      <c r="E846" s="0" t="n">
        <f aca="false">50*$D$696*(1-EXP(-(A846-$F$696)/$E$696))+$B$3</f>
        <v>101.47345587896</v>
      </c>
      <c r="F846" s="0" t="n">
        <f aca="false">50*$D$697*(1-EXP(-(A846-$F$697)/$E$697))+$B$3</f>
        <v>102.187233394775</v>
      </c>
      <c r="G846" s="0" t="n">
        <f aca="false">50*$D$698*(1-EXP(-(A846-$F$698)/$E$698))+$B$3</f>
        <v>102.85040771401</v>
      </c>
      <c r="H846" s="0" t="n">
        <f aca="false">50*$D$699*(1-EXP(-(A846-$F$699)/$E$699))+$B$3</f>
        <v>103.338673349458</v>
      </c>
      <c r="I846" s="0" t="n">
        <v>60.3175</v>
      </c>
      <c r="K846" s="0" t="inlineStr">
        <f aca="false">POWER(B846-$I846,2)</f>
        <is>
          <t/>
        </is>
      </c>
      <c r="L846" s="0" t="n">
        <f aca="false">POWER(C846-$I846,2)</f>
        <v>1362.71586056134</v>
      </c>
      <c r="M846" s="0" t="n">
        <f aca="false">POWER(D846-$I846,2)</f>
        <v>1573.74080240158</v>
      </c>
      <c r="N846" s="0" t="n">
        <f aca="false">POWER(E846-$I846,2)</f>
        <v>1693.8127043109</v>
      </c>
      <c r="O846" s="0" t="n">
        <f aca="false">POWER(F846-$I846,2)</f>
        <v>1753.07457454955</v>
      </c>
      <c r="P846" s="0" t="n">
        <f aca="false">POWER(G846-$I846,2)</f>
        <v>1809.04823860847</v>
      </c>
      <c r="Q846" s="0" t="n">
        <f aca="false">POWER(H846-$I846,2)</f>
        <v>1850.82135636409</v>
      </c>
    </row>
    <row r="847" customFormat="false" ht="18.75" hidden="false" customHeight="false" outlineLevel="0" collapsed="false">
      <c r="A847" s="0" t="n">
        <v>1450</v>
      </c>
      <c r="B847" s="0" t="inlineStr">
        <f aca="false">50*$D$693*(1-EXP(-(A847-$F$693)/$E$693))+$B$3</f>
        <is>
          <t/>
        </is>
      </c>
      <c r="C847" s="0" t="n">
        <f aca="false">50*$D$694*(1-EXP(-(A847-$F$694)/$E$694))+$B$3</f>
        <v>97.4410113976468</v>
      </c>
      <c r="D847" s="0" t="n">
        <f aca="false">50*$D$695*(1-EXP(-(A847-$F$695)/$E$695))+$B$3</f>
        <v>100.199611744156</v>
      </c>
      <c r="E847" s="0" t="n">
        <f aca="false">50*$D$696*(1-EXP(-(A847-$F$696)/$E$696))+$B$3</f>
        <v>101.687586764275</v>
      </c>
      <c r="F847" s="0" t="n">
        <f aca="false">50*$D$697*(1-EXP(-(A847-$F$697)/$E$697))+$B$3</f>
        <v>102.402754809009</v>
      </c>
      <c r="G847" s="0" t="n">
        <f aca="false">50*$D$698*(1-EXP(-(A847-$F$698)/$E$698))+$B$3</f>
        <v>103.066708500383</v>
      </c>
      <c r="H847" s="0" t="n">
        <f aca="false">50*$D$699*(1-EXP(-(A847-$F$699)/$E$699))+$B$3</f>
        <v>103.555590851725</v>
      </c>
      <c r="I847" s="0" t="n">
        <v>60.3175</v>
      </c>
      <c r="K847" s="0" t="inlineStr">
        <f aca="false">POWER(B847-$I847,2)</f>
        <is>
          <t/>
        </is>
      </c>
      <c r="L847" s="0" t="n">
        <f aca="false">POWER(C847-$I847,2)</f>
        <v>1378.15509849121</v>
      </c>
      <c r="M847" s="0" t="n">
        <f aca="false">POWER(D847-$I847,2)</f>
        <v>1590.58283717334</v>
      </c>
      <c r="N847" s="0" t="n">
        <f aca="false">POWER(E847-$I847,2)</f>
        <v>1711.48407888364</v>
      </c>
      <c r="O847" s="0" t="n">
        <f aca="false">POWER(F847-$I847,2)</f>
        <v>1771.16867233917</v>
      </c>
      <c r="P847" s="0" t="n">
        <f aca="false">POWER(G847-$I847,2)</f>
        <v>1827.49482740918</v>
      </c>
      <c r="Q847" s="0" t="n">
        <f aca="false">POWER(H847-$I847,2)</f>
        <v>1869.53250050203</v>
      </c>
    </row>
    <row r="848" customFormat="false" ht="18.75" hidden="false" customHeight="false" outlineLevel="0" collapsed="false">
      <c r="A848" s="0" t="n">
        <v>1460</v>
      </c>
      <c r="B848" s="0" t="inlineStr">
        <f aca="false">50*$D$693*(1-EXP(-(A848-$F$693)/$E$693))+$B$3</f>
        <is>
          <t/>
        </is>
      </c>
      <c r="C848" s="0" t="n">
        <f aca="false">50*$D$694*(1-EXP(-(A848-$F$694)/$E$694))+$B$3</f>
        <v>97.6486670273975</v>
      </c>
      <c r="D848" s="0" t="n">
        <f aca="false">50*$D$695*(1-EXP(-(A848-$F$695)/$E$695))+$B$3</f>
        <v>100.410367432487</v>
      </c>
      <c r="E848" s="0" t="n">
        <f aca="false">50*$D$696*(1-EXP(-(A848-$F$696)/$E$696))+$B$3</f>
        <v>101.900709880288</v>
      </c>
      <c r="F848" s="0" t="n">
        <f aca="false">50*$D$697*(1-EXP(-(A848-$F$697)/$E$697))+$B$3</f>
        <v>102.617239051821</v>
      </c>
      <c r="G848" s="0" t="n">
        <f aca="false">50*$D$698*(1-EXP(-(A848-$F$698)/$E$698))+$B$3</f>
        <v>103.28194889823</v>
      </c>
      <c r="H848" s="0" t="n">
        <f aca="false">50*$D$699*(1-EXP(-(A848-$F$699)/$E$699))+$B$3</f>
        <v>103.771429976376</v>
      </c>
      <c r="I848" s="0" t="n">
        <v>60.6431</v>
      </c>
      <c r="K848" s="0" t="inlineStr">
        <f aca="false">POWER(B848-$I848,2)</f>
        <is>
          <t/>
        </is>
      </c>
      <c r="L848" s="0" t="n">
        <f aca="false">POWER(C848-$I848,2)</f>
        <v>1369.41199101921</v>
      </c>
      <c r="M848" s="0" t="n">
        <f aca="false">POWER(D848-$I848,2)</f>
        <v>1581.43555904692</v>
      </c>
      <c r="N848" s="0" t="n">
        <f aca="false">POWER(E848-$I848,2)</f>
        <v>1702.19037303403</v>
      </c>
      <c r="O848" s="0" t="n">
        <f aca="false">POWER(F848-$I848,2)</f>
        <v>1761.82834914164</v>
      </c>
      <c r="P848" s="0" t="n">
        <f aca="false">POWER(G848-$I848,2)</f>
        <v>1818.07143536608</v>
      </c>
      <c r="Q848" s="0" t="n">
        <f aca="false">POWER(H848-$I848,2)</f>
        <v>1860.05284655116</v>
      </c>
    </row>
    <row r="849" customFormat="false" ht="18.75" hidden="false" customHeight="false" outlineLevel="0" collapsed="false">
      <c r="A849" s="0" t="n">
        <v>1470</v>
      </c>
      <c r="B849" s="0" t="inlineStr">
        <f aca="false">50*$D$693*(1-EXP(-(A849-$F$693)/$E$693))+$B$3</f>
        <is>
          <t/>
        </is>
      </c>
      <c r="C849" s="0" t="n">
        <f aca="false">50*$D$694*(1-EXP(-(A849-$F$694)/$E$694))+$B$3</f>
        <v>97.8554520736653</v>
      </c>
      <c r="D849" s="0" t="n">
        <f aca="false">50*$D$695*(1-EXP(-(A849-$F$695)/$E$695))+$B$3</f>
        <v>100.620173458809</v>
      </c>
      <c r="E849" s="0" t="n">
        <f aca="false">50*$D$696*(1-EXP(-(A849-$F$696)/$E$696))+$B$3</f>
        <v>102.112829969888</v>
      </c>
      <c r="F849" s="0" t="n">
        <f aca="false">50*$D$697*(1-EXP(-(A849-$F$697)/$E$697))+$B$3</f>
        <v>102.830691114479</v>
      </c>
      <c r="G849" s="0" t="n">
        <f aca="false">50*$D$698*(1-EXP(-(A849-$F$698)/$E$698))+$B$3</f>
        <v>103.496134105979</v>
      </c>
      <c r="H849" s="0" t="n">
        <f aca="false">50*$D$699*(1-EXP(-(A849-$F$699)/$E$699))+$B$3</f>
        <v>103.986196084427</v>
      </c>
      <c r="I849" s="0" t="n">
        <v>60.8059</v>
      </c>
      <c r="K849" s="0" t="inlineStr">
        <f aca="false">POWER(B849-$I849,2)</f>
        <is>
          <t/>
        </is>
      </c>
      <c r="L849" s="0" t="n">
        <f aca="false">POWER(C849-$I849,2)</f>
        <v>1372.66930885923</v>
      </c>
      <c r="M849" s="0" t="n">
        <f aca="false">POWER(D849-$I849,2)</f>
        <v>1585.17637105284</v>
      </c>
      <c r="N849" s="0" t="n">
        <f aca="false">POWER(E849-$I849,2)</f>
        <v>1706.26246353722</v>
      </c>
      <c r="O849" s="0" t="n">
        <f aca="false">POWER(F849-$I849,2)</f>
        <v>1766.08306821561</v>
      </c>
      <c r="P849" s="0" t="n">
        <f aca="false">POWER(G849-$I849,2)</f>
        <v>1822.45608802327</v>
      </c>
      <c r="Q849" s="0" t="n">
        <f aca="false">POWER(H849-$I849,2)</f>
        <v>1864.53796993876</v>
      </c>
    </row>
    <row r="850" customFormat="false" ht="18.75" hidden="false" customHeight="false" outlineLevel="0" collapsed="false">
      <c r="A850" s="0" t="n">
        <v>1480</v>
      </c>
      <c r="B850" s="0" t="inlineStr">
        <f aca="false">50*$D$693*(1-EXP(-(A850-$F$693)/$E$693))+$B$3</f>
        <is>
          <t/>
        </is>
      </c>
      <c r="C850" s="0" t="n">
        <f aca="false">50*$D$694*(1-EXP(-(A850-$F$694)/$E$694))+$B$3</f>
        <v>98.061370186318</v>
      </c>
      <c r="D850" s="0" t="n">
        <f aca="false">50*$D$695*(1-EXP(-(A850-$F$695)/$E$695))+$B$3</f>
        <v>100.829034102286</v>
      </c>
      <c r="E850" s="0" t="n">
        <f aca="false">50*$D$696*(1-EXP(-(A850-$F$696)/$E$696))+$B$3</f>
        <v>102.323951753642</v>
      </c>
      <c r="F850" s="0" t="n">
        <f aca="false">50*$D$697*(1-EXP(-(A850-$F$697)/$E$697))+$B$3</f>
        <v>103.043115964227</v>
      </c>
      <c r="G850" s="0" t="n">
        <f aca="false">50*$D$698*(1-EXP(-(A850-$F$698)/$E$698))+$B$3</f>
        <v>103.709269296571</v>
      </c>
      <c r="H850" s="0" t="n">
        <f aca="false">50*$D$699*(1-EXP(-(A850-$F$699)/$E$699))+$B$3</f>
        <v>104.199894510242</v>
      </c>
      <c r="I850" s="0" t="n">
        <v>60.9687</v>
      </c>
      <c r="K850" s="0" t="inlineStr">
        <f aca="false">POWER(B850-$I850,2)</f>
        <is>
          <t/>
        </is>
      </c>
      <c r="L850" s="0" t="n">
        <f aca="false">POWER(C850-$I850,2)</f>
        <v>1375.86618155096</v>
      </c>
      <c r="M850" s="0" t="n">
        <f aca="false">POWER(D850-$I850,2)</f>
        <v>1588.84623474589</v>
      </c>
      <c r="N850" s="0" t="n">
        <f aca="false">POWER(E850-$I850,2)</f>
        <v>1710.25684760709</v>
      </c>
      <c r="O850" s="0" t="n">
        <f aca="false">POWER(F850-$I850,2)</f>
        <v>1770.25647873082</v>
      </c>
      <c r="P850" s="0" t="n">
        <f aca="false">POWER(G850-$I850,2)</f>
        <v>1826.756263795</v>
      </c>
      <c r="Q850" s="0" t="n">
        <f aca="false">POWER(H850-$I850,2)</f>
        <v>1868.93617878241</v>
      </c>
    </row>
    <row r="851" customFormat="false" ht="18.75" hidden="false" customHeight="false" outlineLevel="0" collapsed="false">
      <c r="A851" s="0" t="n">
        <v>1490</v>
      </c>
      <c r="B851" s="0" t="inlineStr">
        <f aca="false">50*$D$693*(1-EXP(-(A851-$F$693)/$E$693))+$B$3</f>
        <is>
          <t/>
        </is>
      </c>
      <c r="C851" s="0" t="n">
        <f aca="false">50*$D$694*(1-EXP(-(A851-$F$694)/$E$694))+$B$3</f>
        <v>98.2664249999217</v>
      </c>
      <c r="D851" s="0" t="n">
        <f aca="false">50*$D$695*(1-EXP(-(A851-$F$695)/$E$695))+$B$3</f>
        <v>101.036953622799</v>
      </c>
      <c r="E851" s="0" t="n">
        <f aca="false">50*$D$696*(1-EXP(-(A851-$F$696)/$E$696))+$B$3</f>
        <v>102.5340799299</v>
      </c>
      <c r="F851" s="0" t="n">
        <f aca="false">50*$D$697*(1-EXP(-(A851-$F$697)/$E$697))+$B$3</f>
        <v>103.254518544407</v>
      </c>
      <c r="G851" s="0" t="n">
        <f aca="false">50*$D$698*(1-EXP(-(A851-$F$698)/$E$698))+$B$3</f>
        <v>103.92135961759</v>
      </c>
      <c r="H851" s="0" t="n">
        <f aca="false">50*$D$699*(1-EXP(-(A851-$F$699)/$E$699))+$B$3</f>
        <v>104.412530561668</v>
      </c>
      <c r="I851" s="0" t="n">
        <v>61.1315</v>
      </c>
      <c r="K851" s="0" t="inlineStr">
        <f aca="false">POWER(B851-$I851,2)</f>
        <is>
          <t/>
        </is>
      </c>
      <c r="L851" s="0" t="n">
        <f aca="false">POWER(C851-$I851,2)</f>
        <v>1379.00265474981</v>
      </c>
      <c r="M851" s="0" t="n">
        <f aca="false">POWER(D851-$I851,2)</f>
        <v>1592.44522884137</v>
      </c>
      <c r="N851" s="0" t="n">
        <f aca="false">POWER(E851-$I851,2)</f>
        <v>1714.17362485179</v>
      </c>
      <c r="O851" s="0" t="n">
        <f aca="false">POWER(F851-$I851,2)</f>
        <v>1774.34869129244</v>
      </c>
      <c r="P851" s="0" t="n">
        <f aca="false">POWER(G851-$I851,2)</f>
        <v>1830.97208609304</v>
      </c>
      <c r="Q851" s="0" t="n">
        <f aca="false">POWER(H851-$I851,2)</f>
        <v>1873.24760648007</v>
      </c>
    </row>
    <row r="852" customFormat="false" ht="18.75" hidden="false" customHeight="false" outlineLevel="0" collapsed="false">
      <c r="A852" s="0" t="n">
        <v>1500</v>
      </c>
      <c r="B852" s="0" t="inlineStr">
        <f aca="false">50*$D$693*(1-EXP(-(A852-$F$693)/$E$693))+$B$3</f>
        <is>
          <t/>
        </is>
      </c>
      <c r="C852" s="0" t="n">
        <f aca="false">50*$D$694*(1-EXP(-(A852-$F$694)/$E$694))+$B$3</f>
        <v>98.4706201338045</v>
      </c>
      <c r="D852" s="0" t="n">
        <f aca="false">50*$D$695*(1-EXP(-(A852-$F$695)/$E$695))+$B$3</f>
        <v>101.243936261034</v>
      </c>
      <c r="E852" s="0" t="n">
        <f aca="false">50*$D$696*(1-EXP(-(A852-$F$696)/$E$696))+$B$3</f>
        <v>102.743219174902</v>
      </c>
      <c r="F852" s="0" t="n">
        <f aca="false">50*$D$697*(1-EXP(-(A852-$F$697)/$E$697))+$B$3</f>
        <v>103.46490377457</v>
      </c>
      <c r="G852" s="0" t="n">
        <f aca="false">50*$D$698*(1-EXP(-(A852-$F$698)/$E$698))+$B$3</f>
        <v>104.132410191382</v>
      </c>
      <c r="H852" s="0" t="n">
        <f aca="false">50*$D$699*(1-EXP(-(A852-$F$699)/$E$699))+$B$3</f>
        <v>104.624109520163</v>
      </c>
      <c r="I852" s="0" t="n">
        <v>61.2943</v>
      </c>
      <c r="K852" s="0" t="inlineStr">
        <f aca="false">POWER(B852-$I852,2)</f>
        <is>
          <t/>
        </is>
      </c>
      <c r="L852" s="0" t="n">
        <f aca="false">POWER(C852-$I852,2)</f>
        <v>1382.07877869112</v>
      </c>
      <c r="M852" s="0" t="n">
        <f aca="false">POWER(D852-$I852,2)</f>
        <v>1595.97343738891</v>
      </c>
      <c r="N852" s="0" t="n">
        <f aca="false">POWER(E852-$I852,2)</f>
        <v>1718.01290076759</v>
      </c>
      <c r="O852" s="0" t="n">
        <f aca="false">POWER(F852-$I852,2)</f>
        <v>1778.35982271175</v>
      </c>
      <c r="P852" s="0" t="n">
        <f aca="false">POWER(G852-$I852,2)</f>
        <v>1835.10368476896</v>
      </c>
      <c r="Q852" s="0" t="n">
        <f aca="false">POWER(H852-$I852,2)</f>
        <v>1877.47239305363</v>
      </c>
    </row>
    <row r="853" customFormat="false" ht="18.75" hidden="false" customHeight="false" outlineLevel="0" collapsed="false">
      <c r="A853" s="0" t="n">
        <v>1510</v>
      </c>
      <c r="B853" s="0" t="inlineStr">
        <f aca="false">50*$D$693*(1-EXP(-(A853-$F$693)/$E$693))+$B$3</f>
        <is>
          <t/>
        </is>
      </c>
      <c r="C853" s="0" t="n">
        <f aca="false">50*$D$694*(1-EXP(-(A853-$F$694)/$E$694))+$B$3</f>
        <v>98.6739591921211</v>
      </c>
      <c r="D853" s="0" t="n">
        <f aca="false">50*$D$695*(1-EXP(-(A853-$F$695)/$E$695))+$B$3</f>
        <v>101.449986238568</v>
      </c>
      <c r="E853" s="0" t="n">
        <f aca="false">50*$D$696*(1-EXP(-(A853-$F$696)/$E$696))+$B$3</f>
        <v>102.951374142879</v>
      </c>
      <c r="F853" s="0" t="n">
        <f aca="false">50*$D$697*(1-EXP(-(A853-$F$697)/$E$697))+$B$3</f>
        <v>103.674276550593</v>
      </c>
      <c r="G853" s="0" t="n">
        <f aca="false">50*$D$698*(1-EXP(-(A853-$F$698)/$E$698))+$B$3</f>
        <v>104.342426115182</v>
      </c>
      <c r="H853" s="0" t="n">
        <f aca="false">50*$D$699*(1-EXP(-(A853-$F$699)/$E$699))+$B$3</f>
        <v>104.834636640929</v>
      </c>
      <c r="I853" s="0" t="n">
        <v>61.6199</v>
      </c>
      <c r="K853" s="0" t="inlineStr">
        <f aca="false">POWER(B853-$I853,2)</f>
        <is>
          <t/>
        </is>
      </c>
      <c r="L853" s="0" t="n">
        <f aca="false">POWER(C853-$I853,2)</f>
        <v>1373.00330261321</v>
      </c>
      <c r="M853" s="0" t="n">
        <f aca="false">POWER(D853-$I853,2)</f>
        <v>1586.43576977177</v>
      </c>
      <c r="N853" s="0" t="n">
        <f aca="false">POWER(E853-$I853,2)</f>
        <v>1708.29075482344</v>
      </c>
      <c r="O853" s="0" t="n">
        <f aca="false">POWER(F853-$I853,2)</f>
        <v>1768.57058705906</v>
      </c>
      <c r="P853" s="0" t="n">
        <f aca="false">POWER(G853-$I853,2)</f>
        <v>1825.21423766243</v>
      </c>
      <c r="Q853" s="0" t="n">
        <f aca="false">POWER(H853-$I853,2)</f>
        <v>1867.51346294486</v>
      </c>
    </row>
    <row r="854" customFormat="false" ht="18.75" hidden="false" customHeight="false" outlineLevel="0" collapsed="false">
      <c r="A854" s="0" t="n">
        <v>1520</v>
      </c>
      <c r="B854" s="0" t="inlineStr">
        <f aca="false">50*$D$693*(1-EXP(-(A854-$F$693)/$E$693))+$B$3</f>
        <is>
          <t/>
        </is>
      </c>
      <c r="C854" s="0" t="n">
        <f aca="false">50*$D$694*(1-EXP(-(A854-$F$694)/$E$694))+$B$3</f>
        <v>98.8764457639156</v>
      </c>
      <c r="D854" s="0" t="n">
        <f aca="false">50*$D$695*(1-EXP(-(A854-$F$695)/$E$695))+$B$3</f>
        <v>101.655107757957</v>
      </c>
      <c r="E854" s="0" t="n">
        <f aca="false">50*$D$696*(1-EXP(-(A854-$F$696)/$E$696))+$B$3</f>
        <v>103.158549466155</v>
      </c>
      <c r="F854" s="0" t="n">
        <f aca="false">50*$D$697*(1-EXP(-(A854-$F$697)/$E$697))+$B$3</f>
        <v>103.882641744793</v>
      </c>
      <c r="G854" s="0" t="n">
        <f aca="false">50*$D$698*(1-EXP(-(A854-$F$698)/$E$698))+$B$3</f>
        <v>104.551412461238</v>
      </c>
      <c r="H854" s="0" t="n">
        <f aca="false">50*$D$699*(1-EXP(-(A854-$F$699)/$E$699))+$B$3</f>
        <v>105.044117153043</v>
      </c>
      <c r="I854" s="0" t="n">
        <v>61.7827</v>
      </c>
      <c r="K854" s="0" t="inlineStr">
        <f aca="false">POWER(B854-$I854,2)</f>
        <is>
          <t/>
        </is>
      </c>
      <c r="L854" s="0" t="n">
        <f aca="false">POWER(C854-$I854,2)</f>
        <v>1375.945974798</v>
      </c>
      <c r="M854" s="0" t="n">
        <f aca="false">POWER(D854-$I854,2)</f>
        <v>1589.8089004168</v>
      </c>
      <c r="N854" s="0" t="n">
        <f aca="false">POWER(E854-$I854,2)</f>
        <v>1711.96091904595</v>
      </c>
      <c r="O854" s="0" t="n">
        <f aca="false">POWER(F854-$I854,2)</f>
        <v>1772.40509491496</v>
      </c>
      <c r="P854" s="0" t="n">
        <f aca="false">POWER(G854-$I854,2)</f>
        <v>1829.16276559208</v>
      </c>
      <c r="Q854" s="0" t="n">
        <f aca="false">POWER(H854-$I854,2)</f>
        <v>1871.55021408959</v>
      </c>
    </row>
    <row r="855" customFormat="false" ht="18.75" hidden="false" customHeight="false" outlineLevel="0" collapsed="false">
      <c r="A855" s="0" t="n">
        <v>1530</v>
      </c>
      <c r="B855" s="0" t="inlineStr">
        <f aca="false">50*$D$693*(1-EXP(-(A855-$F$693)/$E$693))+$B$3</f>
        <is>
          <t/>
        </is>
      </c>
      <c r="C855" s="0" t="n">
        <f aca="false">50*$D$694*(1-EXP(-(A855-$F$694)/$E$694))+$B$3</f>
        <v>99.0780834231854</v>
      </c>
      <c r="D855" s="0" t="n">
        <f aca="false">50*$D$695*(1-EXP(-(A855-$F$695)/$E$695))+$B$3</f>
        <v>101.85930500282</v>
      </c>
      <c r="E855" s="0" t="n">
        <f aca="false">50*$D$696*(1-EXP(-(A855-$F$696)/$E$696))+$B$3</f>
        <v>103.364749755258</v>
      </c>
      <c r="F855" s="0" t="n">
        <f aca="false">50*$D$697*(1-EXP(-(A855-$F$697)/$E$697))+$B$3</f>
        <v>104.090004206039</v>
      </c>
      <c r="G855" s="0" t="n">
        <f aca="false">50*$D$698*(1-EXP(-(A855-$F$698)/$E$698))+$B$3</f>
        <v>104.759374276931</v>
      </c>
      <c r="H855" s="0" t="n">
        <f aca="false">50*$D$699*(1-EXP(-(A855-$F$699)/$E$699))+$B$3</f>
        <v>105.252556259585</v>
      </c>
      <c r="I855" s="0" t="n">
        <v>61.9455</v>
      </c>
      <c r="K855" s="0" t="inlineStr">
        <f aca="false">POWER(B855-$I855,2)</f>
        <is>
          <t/>
        </is>
      </c>
      <c r="L855" s="0" t="n">
        <f aca="false">POWER(C855-$I855,2)</f>
        <v>1378.82875167982</v>
      </c>
      <c r="M855" s="0" t="n">
        <f aca="false">POWER(D855-$I855,2)</f>
        <v>1593.11182980311</v>
      </c>
      <c r="N855" s="0" t="n">
        <f aca="false">POWER(E855-$I855,2)</f>
        <v>1715.55425028846</v>
      </c>
      <c r="O855" s="0" t="n">
        <f aca="false">POWER(F855-$I855,2)</f>
        <v>1776.1592347728</v>
      </c>
      <c r="P855" s="0" t="n">
        <f aca="false">POWER(G855-$I855,2)</f>
        <v>1833.02783060083</v>
      </c>
      <c r="Q855" s="0" t="n">
        <f aca="false">POWER(H855-$I855,2)</f>
        <v>1875.50112187089</v>
      </c>
    </row>
    <row r="856" customFormat="false" ht="18.75" hidden="false" customHeight="false" outlineLevel="0" collapsed="false">
      <c r="A856" s="0" t="n">
        <v>1540</v>
      </c>
      <c r="B856" s="0" t="inlineStr">
        <f aca="false">50*$D$693*(1-EXP(-(A856-$F$693)/$E$693))+$B$3</f>
        <is>
          <t/>
        </is>
      </c>
      <c r="C856" s="0" t="n">
        <f aca="false">50*$D$694*(1-EXP(-(A856-$F$694)/$E$694))+$B$3</f>
        <v>99.2788757289443</v>
      </c>
      <c r="D856" s="0" t="n">
        <f aca="false">50*$D$695*(1-EXP(-(A856-$F$695)/$E$695))+$B$3</f>
        <v>102.062582137923</v>
      </c>
      <c r="E856" s="0" t="n">
        <f aca="false">50*$D$696*(1-EXP(-(A856-$F$696)/$E$696))+$B$3</f>
        <v>103.569979599014</v>
      </c>
      <c r="F856" s="0" t="n">
        <f aca="false">50*$D$697*(1-EXP(-(A856-$F$697)/$E$697))+$B$3</f>
        <v>104.296368759864</v>
      </c>
      <c r="G856" s="0" t="n">
        <f aca="false">50*$D$698*(1-EXP(-(A856-$F$698)/$E$698))+$B$3</f>
        <v>104.966316584896</v>
      </c>
      <c r="H856" s="0" t="n">
        <f aca="false">50*$D$699*(1-EXP(-(A856-$F$699)/$E$699))+$B$3</f>
        <v>105.459959137771</v>
      </c>
      <c r="I856" s="0" t="n">
        <v>62.2711</v>
      </c>
      <c r="K856" s="0" t="inlineStr">
        <f aca="false">POWER(B856-$I856,2)</f>
        <is>
          <t/>
        </is>
      </c>
      <c r="L856" s="0" t="n">
        <f aca="false">POWER(C856-$I856,2)</f>
        <v>1369.57546440384</v>
      </c>
      <c r="M856" s="0" t="n">
        <f aca="false">POWER(D856-$I856,2)</f>
        <v>1583.36205073264</v>
      </c>
      <c r="N856" s="0" t="n">
        <f aca="false">POWER(E856-$I856,2)</f>
        <v>1705.59745613382</v>
      </c>
      <c r="O856" s="0" t="n">
        <f aca="false">POWER(F856-$I856,2)</f>
        <v>1766.1232143388</v>
      </c>
      <c r="P856" s="0" t="n">
        <f aca="false">POWER(G856-$I856,2)</f>
        <v>1822.88151923117</v>
      </c>
      <c r="Q856" s="0" t="n">
        <f aca="false">POWER(H856-$I856,2)</f>
        <v>1865.27755362226</v>
      </c>
    </row>
    <row r="857" customFormat="false" ht="18.75" hidden="false" customHeight="false" outlineLevel="0" collapsed="false">
      <c r="A857" s="0" t="n">
        <v>1550</v>
      </c>
      <c r="B857" s="0" t="inlineStr">
        <f aca="false">50*$D$693*(1-EXP(-(A857-$F$693)/$E$693))+$B$3</f>
        <is>
          <t/>
        </is>
      </c>
      <c r="C857" s="0" t="n">
        <f aca="false">50*$D$694*(1-EXP(-(A857-$F$694)/$E$694))+$B$3</f>
        <v>99.4788262252849</v>
      </c>
      <c r="D857" s="0" t="n">
        <f aca="false">50*$D$695*(1-EXP(-(A857-$F$695)/$E$695))+$B$3</f>
        <v>102.264943309268</v>
      </c>
      <c r="E857" s="0" t="n">
        <f aca="false">50*$D$696*(1-EXP(-(A857-$F$696)/$E$696))+$B$3</f>
        <v>103.774243564652</v>
      </c>
      <c r="F857" s="0" t="n">
        <f aca="false">50*$D$697*(1-EXP(-(A857-$F$697)/$E$697))+$B$3</f>
        <v>104.501740208581</v>
      </c>
      <c r="G857" s="0" t="n">
        <f aca="false">50*$D$698*(1-EXP(-(A857-$F$698)/$E$698))+$B$3</f>
        <v>105.172244383148</v>
      </c>
      <c r="H857" s="0" t="n">
        <f aca="false">50*$D$699*(1-EXP(-(A857-$F$699)/$E$699))+$B$3</f>
        <v>105.666330939078</v>
      </c>
      <c r="I857" s="0" t="n">
        <v>62.5967</v>
      </c>
      <c r="K857" s="0" t="inlineStr">
        <f aca="false">POWER(B857-$I857,2)</f>
        <is>
          <t/>
        </is>
      </c>
      <c r="L857" s="0" t="n">
        <f aca="false">POWER(C857-$I857,2)</f>
        <v>1360.29123489785</v>
      </c>
      <c r="M857" s="0" t="n">
        <f aca="false">POWER(D857-$I857,2)</f>
        <v>1573.56952724328</v>
      </c>
      <c r="N857" s="0" t="n">
        <f aca="false">POWER(E857-$I857,2)</f>
        <v>1695.59009401877</v>
      </c>
      <c r="O857" s="0" t="n">
        <f aca="false">POWER(F857-$I857,2)</f>
        <v>1756.0323948828</v>
      </c>
      <c r="P857" s="0" t="n">
        <f aca="false">POWER(G857-$I857,2)</f>
        <v>1812.67697952137</v>
      </c>
      <c r="Q857" s="0" t="n">
        <f aca="false">POWER(H857-$I857,2)</f>
        <v>1854.99310922835</v>
      </c>
    </row>
    <row r="858" customFormat="false" ht="18.75" hidden="false" customHeight="false" outlineLevel="0" collapsed="false">
      <c r="A858" s="0" t="n">
        <v>1560</v>
      </c>
      <c r="B858" s="0" t="inlineStr">
        <f aca="false">50*$D$693*(1-EXP(-(A858-$F$693)/$E$693))+$B$3</f>
        <is>
          <t/>
        </is>
      </c>
      <c r="C858" s="0" t="n">
        <f aca="false">50*$D$694*(1-EXP(-(A858-$F$694)/$E$694))+$B$3</f>
        <v>99.6779384414416</v>
      </c>
      <c r="D858" s="0" t="n">
        <f aca="false">50*$D$695*(1-EXP(-(A858-$F$695)/$E$695))+$B$3</f>
        <v>102.466392644174</v>
      </c>
      <c r="E858" s="0" t="n">
        <f aca="false">50*$D$696*(1-EXP(-(A858-$F$696)/$E$696))+$B$3</f>
        <v>103.977546197907</v>
      </c>
      <c r="F858" s="0" t="n">
        <f aca="false">50*$D$697*(1-EXP(-(A858-$F$697)/$E$697))+$B$3</f>
        <v>104.706123331391</v>
      </c>
      <c r="G858" s="0" t="n">
        <f aca="false">50*$D$698*(1-EXP(-(A858-$F$698)/$E$698))+$B$3</f>
        <v>105.377162645198</v>
      </c>
      <c r="H858" s="0" t="n">
        <f aca="false">50*$D$699*(1-EXP(-(A858-$F$699)/$E$699))+$B$3</f>
        <v>105.871676789371</v>
      </c>
      <c r="I858" s="0" t="n">
        <v>62.9223</v>
      </c>
      <c r="K858" s="0" t="inlineStr">
        <f aca="false">POWER(B858-$I858,2)</f>
        <is>
          <t/>
        </is>
      </c>
      <c r="L858" s="0" t="n">
        <f aca="false">POWER(C858-$I858,2)</f>
        <v>1350.97695723798</v>
      </c>
      <c r="M858" s="0" t="n">
        <f aca="false">POWER(D858-$I858,2)</f>
        <v>1563.73526305099</v>
      </c>
      <c r="N858" s="0" t="n">
        <f aca="false">POWER(E858-$I858,2)</f>
        <v>1685.5332403708</v>
      </c>
      <c r="O858" s="0" t="n">
        <f aca="false">POWER(F858-$I858,2)</f>
        <v>1745.88789218892</v>
      </c>
      <c r="P858" s="0" t="n">
        <f aca="false">POWER(G858-$I858,2)</f>
        <v>1802.41536222258</v>
      </c>
      <c r="Q858" s="0" t="n">
        <f aca="false">POWER(H858-$I858,2)</f>
        <v>1844.64896659534</v>
      </c>
    </row>
    <row r="859" customFormat="false" ht="18.75" hidden="false" customHeight="false" outlineLevel="0" collapsed="false">
      <c r="A859" s="0" t="n">
        <v>1570</v>
      </c>
      <c r="B859" s="0" t="inlineStr">
        <f aca="false">50*$D$693*(1-EXP(-(A859-$F$693)/$E$693))+$B$3</f>
        <is>
          <t/>
        </is>
      </c>
      <c r="C859" s="0" t="n">
        <f aca="false">50*$D$694*(1-EXP(-(A859-$F$694)/$E$694))+$B$3</f>
        <v>99.8762158918525</v>
      </c>
      <c r="D859" s="0" t="n">
        <f aca="false">50*$D$695*(1-EXP(-(A859-$F$695)/$E$695))+$B$3</f>
        <v>102.666934251362</v>
      </c>
      <c r="E859" s="0" t="n">
        <f aca="false">50*$D$696*(1-EXP(-(A859-$F$696)/$E$696))+$B$3</f>
        <v>104.179892023123</v>
      </c>
      <c r="F859" s="0" t="n">
        <f aca="false">50*$D$697*(1-EXP(-(A859-$F$697)/$E$697))+$B$3</f>
        <v>104.909522884497</v>
      </c>
      <c r="G859" s="0" t="n">
        <f aca="false">50*$D$698*(1-EXP(-(A859-$F$698)/$E$698))+$B$3</f>
        <v>105.581076320175</v>
      </c>
      <c r="H859" s="0" t="n">
        <f aca="false">50*$D$699*(1-EXP(-(A859-$F$699)/$E$699))+$B$3</f>
        <v>106.076001789035</v>
      </c>
      <c r="I859" s="0" t="n">
        <v>63.0851</v>
      </c>
      <c r="K859" s="0" t="inlineStr">
        <f aca="false">POWER(B859-$I859,2)</f>
        <is>
          <t/>
        </is>
      </c>
      <c r="L859" s="0" t="n">
        <f aca="false">POWER(C859-$I859,2)</f>
        <v>1353.58620856772</v>
      </c>
      <c r="M859" s="0" t="n">
        <f aca="false">POWER(D859-$I859,2)</f>
        <v>1566.72160270228</v>
      </c>
      <c r="N859" s="0" t="n">
        <f aca="false">POWER(E859-$I859,2)</f>
        <v>1688.78193142373</v>
      </c>
      <c r="O859" s="0" t="n">
        <f aca="false">POWER(F859-$I859,2)</f>
        <v>1749.28234962121</v>
      </c>
      <c r="P859" s="0" t="n">
        <f aca="false">POWER(G859-$I859,2)</f>
        <v>1805.90800340487</v>
      </c>
      <c r="Q859" s="0" t="n">
        <f aca="false">POWER(H859-$I859,2)</f>
        <v>1848.21763663447</v>
      </c>
    </row>
    <row r="860" customFormat="false" ht="18.75" hidden="false" customHeight="false" outlineLevel="0" collapsed="false">
      <c r="A860" s="0" t="n">
        <v>1580</v>
      </c>
      <c r="B860" s="0" t="inlineStr">
        <f aca="false">50*$D$693*(1-EXP(-(A860-$F$693)/$E$693))+$B$3</f>
        <is>
          <t/>
        </is>
      </c>
      <c r="C860" s="0" t="n">
        <f aca="false">50*$D$694*(1-EXP(-(A860-$F$694)/$E$694))+$B$3</f>
        <v>100.073662076222</v>
      </c>
      <c r="D860" s="0" t="n">
        <f aca="false">50*$D$695*(1-EXP(-(A860-$F$695)/$E$695))+$B$3</f>
        <v>102.86657222104</v>
      </c>
      <c r="E860" s="0" t="n">
        <f aca="false">50*$D$696*(1-EXP(-(A860-$F$696)/$E$696))+$B$3</f>
        <v>104.381285543346</v>
      </c>
      <c r="F860" s="0" t="n">
        <f aca="false">50*$D$697*(1-EXP(-(A860-$F$697)/$E$697))+$B$3</f>
        <v>105.111943601211</v>
      </c>
      <c r="G860" s="0" t="n">
        <f aca="false">50*$D$698*(1-EXP(-(A860-$F$698)/$E$698))+$B$3</f>
        <v>105.783990332947</v>
      </c>
      <c r="H860" s="0" t="n">
        <f aca="false">50*$D$699*(1-EXP(-(A860-$F$699)/$E$699))+$B$3</f>
        <v>106.279311013099</v>
      </c>
      <c r="I860" s="0" t="n">
        <v>63.2479</v>
      </c>
      <c r="K860" s="0" t="inlineStr">
        <f aca="false">POWER(B860-$I860,2)</f>
        <is>
          <t/>
        </is>
      </c>
      <c r="L860" s="0" t="n">
        <f aca="false">POWER(C860-$I860,2)</f>
        <v>1356.1367524945</v>
      </c>
      <c r="M860" s="0" t="n">
        <f aca="false">POWER(D860-$I860,2)</f>
        <v>1569.63918855821</v>
      </c>
      <c r="N860" s="0" t="n">
        <f aca="false">POWER(E860-$I860,2)</f>
        <v>1691.95540625758</v>
      </c>
      <c r="O860" s="0" t="n">
        <f aca="false">POWER(F860-$I860,2)</f>
        <v>1752.59814664405</v>
      </c>
      <c r="P860" s="0" t="n">
        <f aca="false">POWER(G860-$I860,2)</f>
        <v>1809.31898081263</v>
      </c>
      <c r="Q860" s="0" t="n">
        <f aca="false">POWER(H860-$I860,2)</f>
        <v>1851.70233377827</v>
      </c>
    </row>
    <row r="861" customFormat="false" ht="18.75" hidden="false" customHeight="false" outlineLevel="0" collapsed="false">
      <c r="A861" s="0" t="n">
        <v>1590</v>
      </c>
      <c r="B861" s="0" t="inlineStr">
        <f aca="false">50*$D$693*(1-EXP(-(A861-$F$693)/$E$693))+$B$3</f>
        <is>
          <t/>
        </is>
      </c>
      <c r="C861" s="0" t="n">
        <f aca="false">50*$D$694*(1-EXP(-(A861-$F$694)/$E$694))+$B$3</f>
        <v>100.270280479582</v>
      </c>
      <c r="D861" s="0" t="n">
        <f aca="false">50*$D$695*(1-EXP(-(A861-$F$695)/$E$695))+$B$3</f>
        <v>103.065310624985</v>
      </c>
      <c r="E861" s="0" t="n">
        <f aca="false">50*$D$696*(1-EXP(-(A861-$F$696)/$E$696))+$B$3</f>
        <v>104.581731240434</v>
      </c>
      <c r="F861" s="0" t="n">
        <f aca="false">50*$D$697*(1-EXP(-(A861-$F$697)/$E$697))+$B$3</f>
        <v>105.313390192068</v>
      </c>
      <c r="G861" s="0" t="n">
        <f aca="false">50*$D$698*(1-EXP(-(A861-$F$698)/$E$698))+$B$3</f>
        <v>105.985909584237</v>
      </c>
      <c r="H861" s="0" t="n">
        <f aca="false">50*$D$699*(1-EXP(-(A861-$F$699)/$E$699))+$B$3</f>
        <v>106.481609511361</v>
      </c>
      <c r="I861" s="0" t="n">
        <v>63.2479</v>
      </c>
      <c r="K861" s="0" t="inlineStr">
        <f aca="false">POWER(B861-$I861,2)</f>
        <is>
          <t/>
        </is>
      </c>
      <c r="L861" s="0" t="n">
        <f aca="false">POWER(C861-$I861,2)</f>
        <v>1370.6566563749</v>
      </c>
      <c r="M861" s="0" t="n">
        <f aca="false">POWER(D861-$I861,2)</f>
        <v>1585.4261888787</v>
      </c>
      <c r="N861" s="0" t="n">
        <f aca="false">POWER(E861-$I861,2)</f>
        <v>1708.48560501265</v>
      </c>
      <c r="O861" s="0" t="n">
        <f aca="false">POWER(F861-$I861,2)</f>
        <v>1769.50546509894</v>
      </c>
      <c r="P861" s="0" t="n">
        <f aca="false">POWER(G861-$I861,2)</f>
        <v>1826.53746322235</v>
      </c>
      <c r="Q861" s="0" t="n">
        <f aca="false">POWER(H861-$I861,2)</f>
        <v>1869.15363811276</v>
      </c>
    </row>
    <row r="862" customFormat="false" ht="18.75" hidden="false" customHeight="false" outlineLevel="0" collapsed="false">
      <c r="A862" s="0" t="n">
        <v>1600</v>
      </c>
      <c r="B862" s="0" t="inlineStr">
        <f aca="false">50*$D$693*(1-EXP(-(A862-$F$693)/$E$693))+$B$3</f>
        <is>
          <t/>
        </is>
      </c>
      <c r="C862" s="0" t="n">
        <f aca="false">50*$D$694*(1-EXP(-(A862-$F$694)/$E$694))+$B$3</f>
        <v>100.466074572353</v>
      </c>
      <c r="D862" s="0" t="n">
        <f aca="false">50*$D$695*(1-EXP(-(A862-$F$695)/$E$695))+$B$3</f>
        <v>103.263153516628</v>
      </c>
      <c r="E862" s="0" t="n">
        <f aca="false">50*$D$696*(1-EXP(-(A862-$F$696)/$E$696))+$B$3</f>
        <v>104.781233575147</v>
      </c>
      <c r="F862" s="0" t="n">
        <f aca="false">50*$D$697*(1-EXP(-(A862-$F$697)/$E$697))+$B$3</f>
        <v>105.513867344934</v>
      </c>
      <c r="G862" s="0" t="n">
        <f aca="false">50*$D$698*(1-EXP(-(A862-$F$698)/$E$698))+$B$3</f>
        <v>106.186838950744</v>
      </c>
      <c r="H862" s="0" t="n">
        <f aca="false">50*$D$699*(1-EXP(-(A862-$F$699)/$E$699))+$B$3</f>
        <v>106.682902308515</v>
      </c>
      <c r="I862" s="0" t="n">
        <v>63.4107</v>
      </c>
      <c r="K862" s="0" t="inlineStr">
        <f aca="false">POWER(B862-$I862,2)</f>
        <is>
          <t/>
        </is>
      </c>
      <c r="L862" s="0" t="n">
        <f aca="false">POWER(C862-$I862,2)</f>
        <v>1373.10078469735</v>
      </c>
      <c r="M862" s="0" t="n">
        <f aca="false">POWER(D862-$I862,2)</f>
        <v>1588.21805129497</v>
      </c>
      <c r="N862" s="0" t="n">
        <f aca="false">POWER(E862-$I862,2)</f>
        <v>1711.5210482924</v>
      </c>
      <c r="O862" s="0" t="n">
        <f aca="false">POWER(F862-$I862,2)</f>
        <v>1772.67670047552</v>
      </c>
      <c r="P862" s="0" t="n">
        <f aca="false">POWER(G862-$I862,2)</f>
        <v>1829.79806353332</v>
      </c>
      <c r="Q862" s="0" t="n">
        <f aca="false">POWER(H862-$I862,2)</f>
        <v>1872.48349262907</v>
      </c>
    </row>
    <row r="863" customFormat="false" ht="18.75" hidden="false" customHeight="false" outlineLevel="0" collapsed="false">
      <c r="A863" s="0" t="n">
        <v>1610</v>
      </c>
      <c r="B863" s="0" t="inlineStr">
        <f aca="false">50*$D$693*(1-EXP(-(A863-$F$693)/$E$693))+$B$3</f>
        <is>
          <t/>
        </is>
      </c>
      <c r="C863" s="0" t="n">
        <f aca="false">50*$D$694*(1-EXP(-(A863-$F$694)/$E$694))+$B$3</f>
        <v>100.661047810407</v>
      </c>
      <c r="D863" s="0" t="n">
        <f aca="false">50*$D$695*(1-EXP(-(A863-$F$695)/$E$695))+$B$3</f>
        <v>103.460104931132</v>
      </c>
      <c r="E863" s="0" t="n">
        <f aca="false">50*$D$696*(1-EXP(-(A863-$F$696)/$E$696))+$B$3</f>
        <v>104.979796987257</v>
      </c>
      <c r="F863" s="0" t="n">
        <f aca="false">50*$D$697*(1-EXP(-(A863-$F$697)/$E$697))+$B$3</f>
        <v>105.713379725116</v>
      </c>
      <c r="G863" s="0" t="n">
        <f aca="false">50*$D$698*(1-EXP(-(A863-$F$698)/$E$698))+$B$3</f>
        <v>106.386783285257</v>
      </c>
      <c r="H863" s="0" t="n">
        <f aca="false">50*$D$699*(1-EXP(-(A863-$F$699)/$E$699))+$B$3</f>
        <v>106.883194404276</v>
      </c>
      <c r="I863" s="0" t="n">
        <v>63.7363</v>
      </c>
      <c r="K863" s="0" t="inlineStr">
        <f aca="false">POWER(B863-$I863,2)</f>
        <is>
          <t/>
        </is>
      </c>
      <c r="L863" s="0" t="n">
        <f aca="false">POWER(C863-$I863,2)</f>
        <v>1363.43700086212</v>
      </c>
      <c r="M863" s="0" t="n">
        <f aca="false">POWER(D863-$I863,2)</f>
        <v>1577.98067820665</v>
      </c>
      <c r="N863" s="0" t="n">
        <f aca="false">POWER(E863-$I863,2)</f>
        <v>1701.02604373784</v>
      </c>
      <c r="O863" s="0" t="n">
        <f aca="false">POWER(F863-$I863,2)</f>
        <v>1762.07522224872</v>
      </c>
      <c r="P863" s="0" t="n">
        <f aca="false">POWER(G863-$I863,2)</f>
        <v>1819.06372446599</v>
      </c>
      <c r="Q863" s="0" t="n">
        <f aca="false">POWER(H863-$I863,2)</f>
        <v>1861.65449673372</v>
      </c>
    </row>
    <row r="864" customFormat="false" ht="18.75" hidden="false" customHeight="false" outlineLevel="0" collapsed="false">
      <c r="A864" s="0" t="n">
        <v>1620</v>
      </c>
      <c r="B864" s="0" t="inlineStr">
        <f aca="false">50*$D$693*(1-EXP(-(A864-$F$693)/$E$693))+$B$3</f>
        <is>
          <t/>
        </is>
      </c>
      <c r="C864" s="0" t="n">
        <f aca="false">50*$D$694*(1-EXP(-(A864-$F$694)/$E$694))+$B$3</f>
        <v>100.855203635126</v>
      </c>
      <c r="D864" s="0" t="n">
        <f aca="false">50*$D$695*(1-EXP(-(A864-$F$695)/$E$695))+$B$3</f>
        <v>103.656168885482</v>
      </c>
      <c r="E864" s="0" t="n">
        <f aca="false">50*$D$696*(1-EXP(-(A864-$F$696)/$E$696))+$B$3</f>
        <v>105.177425895635</v>
      </c>
      <c r="F864" s="0" t="n">
        <f aca="false">50*$D$697*(1-EXP(-(A864-$F$697)/$E$697))+$B$3</f>
        <v>105.911931975468</v>
      </c>
      <c r="G864" s="0" t="n">
        <f aca="false">50*$D$698*(1-EXP(-(A864-$F$698)/$E$698))+$B$3</f>
        <v>106.585747416778</v>
      </c>
      <c r="H864" s="0" t="n">
        <f aca="false">50*$D$699*(1-EXP(-(A864-$F$699)/$E$699))+$B$3</f>
        <v>107.082490773502</v>
      </c>
      <c r="I864" s="0" t="n">
        <v>64.3875</v>
      </c>
      <c r="K864" s="0" t="inlineStr">
        <f aca="false">POWER(B864-$I864,2)</f>
        <is>
          <t/>
        </is>
      </c>
      <c r="L864" s="0" t="n">
        <f aca="false">POWER(C864-$I864,2)</f>
        <v>1329.89340841941</v>
      </c>
      <c r="M864" s="0" t="n">
        <f aca="false">POWER(D864-$I864,2)</f>
        <v>1542.02835603761</v>
      </c>
      <c r="N864" s="0" t="n">
        <f aca="false">POWER(E864-$I864,2)</f>
        <v>1663.81805457138</v>
      </c>
      <c r="O864" s="0" t="n">
        <f aca="false">POWER(F864-$I864,2)</f>
        <v>1724.27845088525</v>
      </c>
      <c r="P864" s="0" t="n">
        <f aca="false">POWER(G864-$I864,2)</f>
        <v>1780.69208504763</v>
      </c>
      <c r="Q864" s="0" t="n">
        <f aca="false">POWER(H864-$I864,2)</f>
        <v>1822.8622371494</v>
      </c>
    </row>
    <row r="865" customFormat="false" ht="18.75" hidden="false" customHeight="false" outlineLevel="0" collapsed="false">
      <c r="A865" s="0" t="n">
        <v>1630</v>
      </c>
      <c r="B865" s="0" t="inlineStr">
        <f aca="false">50*$D$693*(1-EXP(-(A865-$F$693)/$E$693))+$B$3</f>
        <is>
          <t/>
        </is>
      </c>
      <c r="C865" s="0" t="n">
        <f aca="false">50*$D$694*(1-EXP(-(A865-$F$694)/$E$694))+$B$3</f>
        <v>101.048545473468</v>
      </c>
      <c r="D865" s="0" t="n">
        <f aca="false">50*$D$695*(1-EXP(-(A865-$F$695)/$E$695))+$B$3</f>
        <v>103.851349378559</v>
      </c>
      <c r="E865" s="0" t="n">
        <f aca="false">50*$D$696*(1-EXP(-(A865-$F$696)/$E$696))+$B$3</f>
        <v>105.37412469836</v>
      </c>
      <c r="F865" s="0" t="n">
        <f aca="false">50*$D$697*(1-EXP(-(A865-$F$697)/$E$697))+$B$3</f>
        <v>106.109528716502</v>
      </c>
      <c r="G865" s="0" t="n">
        <f aca="false">50*$D$698*(1-EXP(-(A865-$F$698)/$E$698))+$B$3</f>
        <v>106.783736150634</v>
      </c>
      <c r="H865" s="0" t="n">
        <f aca="false">50*$D$699*(1-EXP(-(A865-$F$699)/$E$699))+$B$3</f>
        <v>107.28079636632</v>
      </c>
      <c r="I865" s="0" t="n">
        <v>64.7131</v>
      </c>
      <c r="K865" s="0" t="inlineStr">
        <f aca="false">POWER(B865-$I865,2)</f>
        <is>
          <t/>
        </is>
      </c>
      <c r="L865" s="0" t="n">
        <f aca="false">POWER(C865-$I865,2)</f>
        <v>1320.26459775533</v>
      </c>
      <c r="M865" s="0" t="n">
        <f aca="false">POWER(D865-$I865,2)</f>
        <v>1531.80256441826</v>
      </c>
      <c r="N865" s="0" t="n">
        <f aca="false">POWER(E865-$I865,2)</f>
        <v>1653.31892952061</v>
      </c>
      <c r="O865" s="0" t="n">
        <f aca="false">POWER(F865-$I865,2)</f>
        <v>1713.66431048042</v>
      </c>
      <c r="P865" s="0" t="n">
        <f aca="false">POWER(G865-$I865,2)</f>
        <v>1769.93842611903</v>
      </c>
      <c r="Q865" s="0" t="n">
        <f aca="false">POWER(H865-$I865,2)</f>
        <v>1812.00877393524</v>
      </c>
    </row>
    <row r="866" customFormat="false" ht="18.75" hidden="false" customHeight="false" outlineLevel="0" collapsed="false">
      <c r="A866" s="0" t="n">
        <v>1640</v>
      </c>
      <c r="B866" s="0" t="inlineStr">
        <f aca="false">50*$D$693*(1-EXP(-(A866-$F$693)/$E$693))+$B$3</f>
        <is>
          <t/>
        </is>
      </c>
      <c r="C866" s="0" t="n">
        <f aca="false">50*$D$694*(1-EXP(-(A866-$F$694)/$E$694))+$B$3</f>
        <v>101.241076738018</v>
      </c>
      <c r="D866" s="0" t="n">
        <f aca="false">50*$D$695*(1-EXP(-(A866-$F$695)/$E$695))+$B$3</f>
        <v>104.045650391226</v>
      </c>
      <c r="E866" s="0" t="n">
        <f aca="false">50*$D$696*(1-EXP(-(A866-$F$696)/$E$696))+$B$3</f>
        <v>105.569897772809</v>
      </c>
      <c r="F866" s="0" t="n">
        <f aca="false">50*$D$697*(1-EXP(-(A866-$F$697)/$E$697))+$B$3</f>
        <v>106.306174546494</v>
      </c>
      <c r="G866" s="0" t="n">
        <f aca="false">50*$D$698*(1-EXP(-(A866-$F$698)/$E$698))+$B$3</f>
        <v>106.980754268594</v>
      </c>
      <c r="H866" s="0" t="n">
        <f aca="false">50*$D$699*(1-EXP(-(A866-$F$699)/$E$699))+$B$3</f>
        <v>107.47811610825</v>
      </c>
      <c r="I866" s="0" t="n">
        <v>64.8759</v>
      </c>
      <c r="K866" s="0" t="inlineStr">
        <f aca="false">POWER(B866-$I866,2)</f>
        <is>
          <t/>
        </is>
      </c>
      <c r="L866" s="0" t="n">
        <f aca="false">POWER(C866-$I866,2)</f>
        <v>1322.42607918726</v>
      </c>
      <c r="M866" s="0" t="n">
        <f aca="false">POWER(D866-$I866,2)</f>
        <v>1534.26934571098</v>
      </c>
      <c r="N866" s="0" t="n">
        <f aca="false">POWER(E866-$I866,2)</f>
        <v>1656.0014547334</v>
      </c>
      <c r="O866" s="0" t="n">
        <f aca="false">POWER(F866-$I866,2)</f>
        <v>1716.46764899787</v>
      </c>
      <c r="P866" s="0" t="n">
        <f aca="false">POWER(G866-$I866,2)</f>
        <v>1772.81875297952</v>
      </c>
      <c r="Q866" s="0" t="n">
        <f aca="false">POWER(H866-$I866,2)</f>
        <v>1814.948817334</v>
      </c>
    </row>
    <row r="867" customFormat="false" ht="18.75" hidden="false" customHeight="false" outlineLevel="0" collapsed="false">
      <c r="A867" s="0" t="n">
        <v>1650</v>
      </c>
      <c r="B867" s="0" t="inlineStr">
        <f aca="false">50*$D$693*(1-EXP(-(A867-$F$693)/$E$693))+$B$3</f>
        <is>
          <t/>
        </is>
      </c>
      <c r="C867" s="0" t="n">
        <f aca="false">50*$D$694*(1-EXP(-(A867-$F$694)/$E$694))+$B$3</f>
        <v>101.432800827058</v>
      </c>
      <c r="D867" s="0" t="n">
        <f aca="false">50*$D$695*(1-EXP(-(A867-$F$695)/$E$695))+$B$3</f>
        <v>104.23907588641</v>
      </c>
      <c r="E867" s="0" t="n">
        <f aca="false">50*$D$696*(1-EXP(-(A867-$F$696)/$E$696))+$B$3</f>
        <v>105.764749475761</v>
      </c>
      <c r="F867" s="0" t="n">
        <f aca="false">50*$D$697*(1-EXP(-(A867-$F$697)/$E$697))+$B$3</f>
        <v>106.501874041592</v>
      </c>
      <c r="G867" s="0" t="n">
        <f aca="false">50*$D$698*(1-EXP(-(A867-$F$698)/$E$698))+$B$3</f>
        <v>107.176806528985</v>
      </c>
      <c r="H867" s="0" t="n">
        <f aca="false">50*$D$699*(1-EXP(-(A867-$F$699)/$E$699))+$B$3</f>
        <v>107.674454900321</v>
      </c>
      <c r="I867" s="0" t="n">
        <v>64.8759</v>
      </c>
      <c r="K867" s="0" t="inlineStr">
        <f aca="false">POWER(B867-$I867,2)</f>
        <is>
          <t/>
        </is>
      </c>
      <c r="L867" s="0" t="n">
        <f aca="false">POWER(C867-$I867,2)</f>
        <v>1336.40699807934</v>
      </c>
      <c r="M867" s="0" t="n">
        <f aca="false">POWER(D867-$I867,2)</f>
        <v>1549.45961586447</v>
      </c>
      <c r="N867" s="0" t="n">
        <f aca="false">POWER(E867-$I867,2)</f>
        <v>1671.89801145143</v>
      </c>
      <c r="O867" s="0" t="n">
        <f aca="false">POWER(F867-$I867,2)</f>
        <v>1732.72171491126</v>
      </c>
      <c r="P867" s="0" t="n">
        <f aca="false">POWER(G867-$I867,2)</f>
        <v>1789.36669317393</v>
      </c>
      <c r="Q867" s="0" t="n">
        <f aca="false">POWER(H867-$I867,2)</f>
        <v>1831.71630155581</v>
      </c>
    </row>
    <row r="868" customFormat="false" ht="18.75" hidden="false" customHeight="false" outlineLevel="0" collapsed="false">
      <c r="A868" s="0" t="n">
        <v>1660</v>
      </c>
      <c r="B868" s="0" t="inlineStr">
        <f aca="false">50*$D$693*(1-EXP(-(A868-$F$693)/$E$693))+$B$3</f>
        <is>
          <t/>
        </is>
      </c>
      <c r="C868" s="0" t="n">
        <f aca="false">50*$D$694*(1-EXP(-(A868-$F$694)/$E$694))+$B$3</f>
        <v>101.623721124622</v>
      </c>
      <c r="D868" s="0" t="n">
        <f aca="false">50*$D$695*(1-EXP(-(A868-$F$695)/$E$695))+$B$3</f>
        <v>104.43162980918</v>
      </c>
      <c r="E868" s="0" t="n">
        <f aca="false">50*$D$696*(1-EXP(-(A868-$F$696)/$E$696))+$B$3</f>
        <v>105.958684143487</v>
      </c>
      <c r="F868" s="0" t="n">
        <f aca="false">50*$D$697*(1-EXP(-(A868-$F$697)/$E$697))+$B$3</f>
        <v>106.69663175592</v>
      </c>
      <c r="G868" s="0" t="n">
        <f aca="false">50*$D$698*(1-EXP(-(A868-$F$698)/$E$698))+$B$3</f>
        <v>107.371897666808</v>
      </c>
      <c r="H868" s="0" t="n">
        <f aca="false">50*$D$699*(1-EXP(-(A868-$F$699)/$E$699))+$B$3</f>
        <v>107.869817619202</v>
      </c>
      <c r="I868" s="0" t="n">
        <v>65.3643</v>
      </c>
      <c r="K868" s="0" t="inlineStr">
        <f aca="false">POWER(B868-$I868,2)</f>
        <is>
          <t/>
        </is>
      </c>
      <c r="L868" s="0" t="n">
        <f aca="false">POWER(C868-$I868,2)</f>
        <v>1314.74562029267</v>
      </c>
      <c r="M868" s="0" t="n">
        <f aca="false">POWER(D868-$I868,2)</f>
        <v>1526.25625841921</v>
      </c>
      <c r="N868" s="0" t="n">
        <f aca="false">POWER(E868-$I868,2)</f>
        <v>1647.90402398902</v>
      </c>
      <c r="O868" s="0" t="n">
        <f aca="false">POWER(F868-$I868,2)</f>
        <v>1708.36164838142</v>
      </c>
      <c r="P868" s="0" t="n">
        <f aca="false">POWER(G868-$I868,2)</f>
        <v>1764.63826173643</v>
      </c>
      <c r="Q868" s="0" t="n">
        <f aca="false">POWER(H868-$I868,2)</f>
        <v>1806.71902807629</v>
      </c>
    </row>
    <row r="869" customFormat="false" ht="18.75" hidden="false" customHeight="false" outlineLevel="0" collapsed="false">
      <c r="A869" s="0" t="n">
        <v>1670</v>
      </c>
      <c r="B869" s="0" t="inlineStr">
        <f aca="false">50*$D$693*(1-EXP(-(A869-$F$693)/$E$693))+$B$3</f>
        <is>
          <t/>
        </is>
      </c>
      <c r="C869" s="0" t="n">
        <f aca="false">50*$D$694*(1-EXP(-(A869-$F$694)/$E$694))+$B$3</f>
        <v>101.813841000556</v>
      </c>
      <c r="D869" s="0" t="n">
        <f aca="false">50*$D$695*(1-EXP(-(A869-$F$695)/$E$695))+$B$3</f>
        <v>104.623316086826</v>
      </c>
      <c r="E869" s="0" t="n">
        <f aca="false">50*$D$696*(1-EXP(-(A869-$F$696)/$E$696))+$B$3</f>
        <v>106.151706091853</v>
      </c>
      <c r="F869" s="0" t="n">
        <f aca="false">50*$D$697*(1-EXP(-(A869-$F$697)/$E$697))+$B$3</f>
        <v>106.890452221688</v>
      </c>
      <c r="G869" s="0" t="n">
        <f aca="false">50*$D$698*(1-EXP(-(A869-$F$698)/$E$698))+$B$3</f>
        <v>107.566032393851</v>
      </c>
      <c r="H869" s="0" t="n">
        <f aca="false">50*$D$699*(1-EXP(-(A869-$F$699)/$E$699))+$B$3</f>
        <v>108.064209117315</v>
      </c>
      <c r="I869" s="0" t="n">
        <v>65.5271</v>
      </c>
      <c r="K869" s="0" t="inlineStr">
        <f aca="false">POWER(B869-$I869,2)</f>
        <is>
          <t/>
        </is>
      </c>
      <c r="L869" s="0" t="n">
        <f aca="false">POWER(C869-$I869,2)</f>
        <v>1316.72757244143</v>
      </c>
      <c r="M869" s="0" t="n">
        <f aca="false">POWER(D869-$I869,2)</f>
        <v>1528.51411230781</v>
      </c>
      <c r="N869" s="0" t="n">
        <f aca="false">POWER(E869-$I869,2)</f>
        <v>1650.35862011824</v>
      </c>
      <c r="O869" s="0" t="n">
        <f aca="false">POWER(F869-$I869,2)</f>
        <v>1710.9269070154</v>
      </c>
      <c r="P869" s="0" t="n">
        <f aca="false">POWER(G869-$I869,2)</f>
        <v>1767.27183681473</v>
      </c>
      <c r="Q869" s="0" t="n">
        <f aca="false">POWER(H869-$I869,2)</f>
        <v>1809.40565205834</v>
      </c>
    </row>
    <row r="870" customFormat="false" ht="18.75" hidden="false" customHeight="false" outlineLevel="0" collapsed="false">
      <c r="A870" s="0" t="n">
        <v>1680</v>
      </c>
      <c r="B870" s="0" t="inlineStr">
        <f aca="false">50*$D$693*(1-EXP(-(A870-$F$693)/$E$693))+$B$3</f>
        <is>
          <t/>
        </is>
      </c>
      <c r="C870" s="0" t="n">
        <f aca="false">50*$D$694*(1-EXP(-(A870-$F$694)/$E$694))+$B$3</f>
        <v>102.003163810579</v>
      </c>
      <c r="D870" s="0" t="n">
        <f aca="false">50*$D$695*(1-EXP(-(A870-$F$695)/$E$695))+$B$3</f>
        <v>104.814138628947</v>
      </c>
      <c r="E870" s="0" t="n">
        <f aca="false">50*$D$696*(1-EXP(-(A870-$F$696)/$E$696))+$B$3</f>
        <v>106.343819616412</v>
      </c>
      <c r="F870" s="0" t="n">
        <f aca="false">50*$D$697*(1-EXP(-(A870-$F$697)/$E$697))+$B$3</f>
        <v>107.083339949294</v>
      </c>
      <c r="G870" s="0" t="n">
        <f aca="false">50*$D$698*(1-EXP(-(A870-$F$698)/$E$698))+$B$3</f>
        <v>107.759215398801</v>
      </c>
      <c r="H870" s="0" t="n">
        <f aca="false">50*$D$699*(1-EXP(-(A870-$F$699)/$E$699))+$B$3</f>
        <v>108.257634222959</v>
      </c>
      <c r="I870" s="0" t="n">
        <v>66.0155</v>
      </c>
      <c r="K870" s="0" t="inlineStr">
        <f aca="false">POWER(B870-$I870,2)</f>
        <is>
          <t/>
        </is>
      </c>
      <c r="L870" s="0" t="n">
        <f aca="false">POWER(C870-$I870,2)</f>
        <v>1295.11194654325</v>
      </c>
      <c r="M870" s="0" t="n">
        <f aca="false">POWER(D870-$I870,2)</f>
        <v>1505.33435945959</v>
      </c>
      <c r="N870" s="0" t="n">
        <f aca="false">POWER(E870-$I870,2)</f>
        <v>1626.37336308345</v>
      </c>
      <c r="O870" s="0" t="n">
        <f aca="false">POWER(F870-$I870,2)</f>
        <v>1686.5674781008</v>
      </c>
      <c r="P870" s="0" t="n">
        <f aca="false">POWER(G870-$I870,2)</f>
        <v>1742.53777529607</v>
      </c>
      <c r="Q870" s="0" t="n">
        <f aca="false">POWER(H870-$I870,2)</f>
        <v>1784.39790371052</v>
      </c>
    </row>
    <row r="871" customFormat="false" ht="18.75" hidden="false" customHeight="false" outlineLevel="0" collapsed="false">
      <c r="A871" s="0" t="n">
        <v>1690</v>
      </c>
      <c r="B871" s="0" t="inlineStr">
        <f aca="false">50*$D$693*(1-EXP(-(A871-$F$693)/$E$693))+$B$3</f>
        <is>
          <t/>
        </is>
      </c>
      <c r="C871" s="0" t="n">
        <f aca="false">50*$D$694*(1-EXP(-(A871-$F$694)/$E$694))+$B$3</f>
        <v>102.19169289634</v>
      </c>
      <c r="D871" s="0" t="n">
        <f aca="false">50*$D$695*(1-EXP(-(A871-$F$695)/$E$695))+$B$3</f>
        <v>105.00410132752</v>
      </c>
      <c r="E871" s="0" t="n">
        <f aca="false">50*$D$696*(1-EXP(-(A871-$F$696)/$E$696))+$B$3</f>
        <v>106.535028992499</v>
      </c>
      <c r="F871" s="0" t="n">
        <f aca="false">50*$D$697*(1-EXP(-(A871-$F$697)/$E$697))+$B$3</f>
        <v>107.27529942743</v>
      </c>
      <c r="G871" s="0" t="n">
        <f aca="false">50*$D$698*(1-EXP(-(A871-$F$698)/$E$698))+$B$3</f>
        <v>107.951451347361</v>
      </c>
      <c r="H871" s="0" t="n">
        <f aca="false">50*$D$699*(1-EXP(-(A871-$F$699)/$E$699))+$B$3</f>
        <v>108.450097740433</v>
      </c>
      <c r="I871" s="0" t="n">
        <v>66.0155</v>
      </c>
      <c r="K871" s="0" t="inlineStr">
        <f aca="false">POWER(B871-$I871,2)</f>
        <is>
          <t/>
        </is>
      </c>
      <c r="L871" s="0" t="n">
        <f aca="false">POWER(C871-$I871,2)</f>
        <v>1308.71693247323</v>
      </c>
      <c r="M871" s="0" t="n">
        <f aca="false">POWER(D871-$I871,2)</f>
        <v>1520.11103347631</v>
      </c>
      <c r="N871" s="0" t="n">
        <f aca="false">POWER(E871-$I871,2)</f>
        <v>1641.83222977397</v>
      </c>
      <c r="O871" s="0" t="n">
        <f aca="false">POWER(F871-$I871,2)</f>
        <v>1702.37104879176</v>
      </c>
      <c r="P871" s="0" t="n">
        <f aca="false">POWER(G871-$I871,2)</f>
        <v>1758.62401540826</v>
      </c>
      <c r="Q871" s="0" t="n">
        <f aca="false">POWER(H871-$I871,2)</f>
        <v>1800.69508539233</v>
      </c>
    </row>
    <row r="872" customFormat="false" ht="18.75" hidden="false" customHeight="false" outlineLevel="0" collapsed="false">
      <c r="A872" s="0" t="n">
        <v>1700</v>
      </c>
      <c r="B872" s="0" t="inlineStr">
        <f aca="false">50*$D$693*(1-EXP(-(A872-$F$693)/$E$693))+$B$3</f>
        <is>
          <t/>
        </is>
      </c>
      <c r="C872" s="0" t="n">
        <f aca="false">50*$D$694*(1-EXP(-(A872-$F$694)/$E$694))+$B$3</f>
        <v>102.379431585481</v>
      </c>
      <c r="D872" s="0" t="n">
        <f aca="false">50*$D$695*(1-EXP(-(A872-$F$695)/$E$695))+$B$3</f>
        <v>105.193208056989</v>
      </c>
      <c r="E872" s="0" t="n">
        <f aca="false">50*$D$696*(1-EXP(-(A872-$F$696)/$E$696))+$B$3</f>
        <v>106.725338475331</v>
      </c>
      <c r="F872" s="0" t="n">
        <f aca="false">50*$D$697*(1-EXP(-(A872-$F$697)/$E$697))+$B$3</f>
        <v>107.466335123188</v>
      </c>
      <c r="G872" s="0" t="n">
        <f aca="false">50*$D$698*(1-EXP(-(A872-$F$698)/$E$698))+$B$3</f>
        <v>108.142744882363</v>
      </c>
      <c r="H872" s="0" t="n">
        <f aca="false">50*$D$699*(1-EXP(-(A872-$F$699)/$E$699))+$B$3</f>
        <v>108.641604450147</v>
      </c>
      <c r="I872" s="0" t="n">
        <v>66.1783</v>
      </c>
      <c r="K872" s="0" t="inlineStr">
        <f aca="false">POWER(B872-$I872,2)</f>
        <is>
          <t/>
        </is>
      </c>
      <c r="L872" s="0" t="n">
        <f aca="false">POWER(C872-$I872,2)</f>
        <v>1310.5219280693</v>
      </c>
      <c r="M872" s="0" t="n">
        <f aca="false">POWER(D872-$I872,2)</f>
        <v>1522.16305069532</v>
      </c>
      <c r="N872" s="0" t="n">
        <f aca="false">POWER(E872-$I872,2)</f>
        <v>1644.06232911999</v>
      </c>
      <c r="O872" s="0" t="n">
        <f aca="false">POWER(F872-$I872,2)</f>
        <v>1704.70184433363</v>
      </c>
      <c r="P872" s="0" t="n">
        <f aca="false">POWER(G872-$I872,2)</f>
        <v>1761.01463428484</v>
      </c>
      <c r="Q872" s="0" t="n">
        <f aca="false">POWER(H872-$I872,2)</f>
        <v>1803.13222482586</v>
      </c>
    </row>
    <row r="873" customFormat="false" ht="18.75" hidden="false" customHeight="false" outlineLevel="0" collapsed="false">
      <c r="A873" s="0" t="n">
        <v>1710</v>
      </c>
      <c r="B873" s="0" t="inlineStr">
        <f aca="false">50*$D$693*(1-EXP(-(A873-$F$693)/$E$693))+$B$3</f>
        <is>
          <t/>
        </is>
      </c>
      <c r="C873" s="0" t="n">
        <f aca="false">50*$D$694*(1-EXP(-(A873-$F$694)/$E$694))+$B$3</f>
        <v>102.56638319169</v>
      </c>
      <c r="D873" s="0" t="n">
        <f aca="false">50*$D$695*(1-EXP(-(A873-$F$695)/$E$695))+$B$3</f>
        <v>105.381462674338</v>
      </c>
      <c r="E873" s="0" t="n">
        <f aca="false">50*$D$696*(1-EXP(-(A873-$F$696)/$E$696))+$B$3</f>
        <v>106.914752300097</v>
      </c>
      <c r="F873" s="0" t="n">
        <f aca="false">50*$D$697*(1-EXP(-(A873-$F$697)/$E$697))+$B$3</f>
        <v>107.656451482162</v>
      </c>
      <c r="G873" s="0" t="n">
        <f aca="false">50*$D$698*(1-EXP(-(A873-$F$698)/$E$698))+$B$3</f>
        <v>108.333100623873</v>
      </c>
      <c r="H873" s="0" t="n">
        <f aca="false">50*$D$699*(1-EXP(-(A873-$F$699)/$E$699))+$B$3</f>
        <v>108.83215910875</v>
      </c>
      <c r="I873" s="0" t="n">
        <v>66.0155</v>
      </c>
      <c r="K873" s="0" t="inlineStr">
        <f aca="false">POWER(B873-$I873,2)</f>
        <is>
          <t/>
        </is>
      </c>
      <c r="L873" s="0" t="n">
        <f aca="false">POWER(C873-$I873,2)</f>
        <v>1335.96706209254</v>
      </c>
      <c r="M873" s="0" t="n">
        <f aca="false">POWER(D873-$I873,2)</f>
        <v>1549.67901727734</v>
      </c>
      <c r="N873" s="0" t="n">
        <f aca="false">POWER(E873-$I873,2)</f>
        <v>1672.748838707</v>
      </c>
      <c r="O873" s="0" t="n">
        <f aca="false">POWER(F873-$I873,2)</f>
        <v>1733.96884033978</v>
      </c>
      <c r="P873" s="0" t="n">
        <f aca="false">POWER(G873-$I873,2)</f>
        <v>1790.7793225616</v>
      </c>
      <c r="Q873" s="0" t="n">
        <f aca="false">POWER(H873-$I873,2)</f>
        <v>1833.26629723486</v>
      </c>
    </row>
    <row r="874" customFormat="false" ht="18.75" hidden="false" customHeight="false" outlineLevel="0" collapsed="false">
      <c r="A874" s="0" t="n">
        <v>1720</v>
      </c>
      <c r="B874" s="0" t="inlineStr">
        <f aca="false">50*$D$693*(1-EXP(-(A874-$F$693)/$E$693))+$B$3</f>
        <is>
          <t/>
        </is>
      </c>
      <c r="C874" s="0" t="n">
        <f aca="false">50*$D$694*(1-EXP(-(A874-$F$694)/$E$694))+$B$3</f>
        <v>102.752551014763</v>
      </c>
      <c r="D874" s="0" t="n">
        <f aca="false">50*$D$695*(1-EXP(-(A874-$F$695)/$E$695))+$B$3</f>
        <v>105.56886901917</v>
      </c>
      <c r="E874" s="0" t="n">
        <f aca="false">50*$D$696*(1-EXP(-(A874-$F$696)/$E$696))+$B$3</f>
        <v>107.103274682054</v>
      </c>
      <c r="F874" s="0" t="n">
        <f aca="false">50*$D$697*(1-EXP(-(A874-$F$697)/$E$697))+$B$3</f>
        <v>107.845652928552</v>
      </c>
      <c r="G874" s="0" t="n">
        <f aca="false">50*$D$698*(1-EXP(-(A874-$F$698)/$E$698))+$B$3</f>
        <v>108.522523169312</v>
      </c>
      <c r="H874" s="0" t="n">
        <f aca="false">50*$D$699*(1-EXP(-(A874-$F$699)/$E$699))+$B$3</f>
        <v>109.021766449241</v>
      </c>
      <c r="I874" s="0" t="n">
        <v>66.0155</v>
      </c>
      <c r="K874" s="0" t="inlineStr">
        <f aca="false">POWER(B874-$I874,2)</f>
        <is>
          <t/>
        </is>
      </c>
      <c r="L874" s="0" t="n">
        <f aca="false">POWER(C874-$I874,2)</f>
        <v>1349.61091726133</v>
      </c>
      <c r="M874" s="0" t="n">
        <f aca="false">POWER(D874-$I874,2)</f>
        <v>1564.46900076665</v>
      </c>
      <c r="N874" s="0" t="n">
        <f aca="false">POWER(E874-$I874,2)</f>
        <v>1688.20522832322</v>
      </c>
      <c r="O874" s="0" t="n">
        <f aca="false">POWER(F874-$I874,2)</f>
        <v>1749.76169402602</v>
      </c>
      <c r="P874" s="0" t="n">
        <f aca="false">POWER(G874-$I874,2)</f>
        <v>1806.84701871642</v>
      </c>
      <c r="Q874" s="0" t="n">
        <f aca="false">POWER(H874-$I874,2)</f>
        <v>1849.53895390311</v>
      </c>
    </row>
    <row r="875" customFormat="false" ht="18.75" hidden="false" customHeight="false" outlineLevel="0" collapsed="false">
      <c r="A875" s="0" t="n">
        <v>1730</v>
      </c>
      <c r="B875" s="0" t="inlineStr">
        <f aca="false">50*$D$693*(1-EXP(-(A875-$F$693)/$E$693))+$B$3</f>
        <is>
          <t/>
        </is>
      </c>
      <c r="C875" s="0" t="n">
        <f aca="false">50*$D$694*(1-EXP(-(A875-$F$694)/$E$694))+$B$3</f>
        <v>102.937938340665</v>
      </c>
      <c r="D875" s="0" t="n">
        <f aca="false">50*$D$695*(1-EXP(-(A875-$F$695)/$E$695))+$B$3</f>
        <v>105.75543091379</v>
      </c>
      <c r="E875" s="0" t="n">
        <f aca="false">50*$D$696*(1-EXP(-(A875-$F$696)/$E$696))+$B$3</f>
        <v>107.29090981662</v>
      </c>
      <c r="F875" s="0" t="n">
        <f aca="false">50*$D$697*(1-EXP(-(A875-$F$697)/$E$697))+$B$3</f>
        <v>108.033943865266</v>
      </c>
      <c r="G875" s="0" t="n">
        <f aca="false">50*$D$698*(1-EXP(-(A875-$F$698)/$E$698))+$B$3</f>
        <v>108.711017093561</v>
      </c>
      <c r="H875" s="0" t="n">
        <f aca="false">50*$D$699*(1-EXP(-(A875-$F$699)/$E$699))+$B$3</f>
        <v>109.210431181092</v>
      </c>
      <c r="I875" s="0" t="n">
        <v>66.1783</v>
      </c>
      <c r="K875" s="0" t="inlineStr">
        <f aca="false">POWER(B875-$I875,2)</f>
        <is>
          <t/>
        </is>
      </c>
      <c r="L875" s="0" t="n">
        <f aca="false">POWER(C875-$I875,2)</f>
        <v>1351.27101093649</v>
      </c>
      <c r="M875" s="0" t="n">
        <f aca="false">POWER(D875-$I875,2)</f>
        <v>1566.34929136728</v>
      </c>
      <c r="N875" s="0" t="n">
        <f aca="false">POWER(E875-$I875,2)</f>
        <v>1690.24668593363</v>
      </c>
      <c r="O875" s="0" t="n">
        <f aca="false">POWER(F875-$I875,2)</f>
        <v>1751.89492337596</v>
      </c>
      <c r="P875" s="0" t="n">
        <f aca="false">POWER(G875-$I875,2)</f>
        <v>1809.03202336089</v>
      </c>
      <c r="Q875" s="0" t="n">
        <f aca="false">POWER(H875-$I875,2)</f>
        <v>1851.76431398671</v>
      </c>
    </row>
    <row r="876" customFormat="false" ht="18.75" hidden="false" customHeight="false" outlineLevel="0" collapsed="false">
      <c r="A876" s="0" t="n">
        <v>1740</v>
      </c>
      <c r="B876" s="0" t="inlineStr">
        <f aca="false">50*$D$693*(1-EXP(-(A876-$F$693)/$E$693))+$B$3</f>
        <is>
          <t/>
        </is>
      </c>
      <c r="C876" s="0" t="n">
        <f aca="false">50*$D$694*(1-EXP(-(A876-$F$694)/$E$694))+$B$3</f>
        <v>103.122548441581</v>
      </c>
      <c r="D876" s="0" t="n">
        <f aca="false">50*$D$695*(1-EXP(-(A876-$F$695)/$E$695))+$B$3</f>
        <v>105.941152163278</v>
      </c>
      <c r="E876" s="0" t="n">
        <f aca="false">50*$D$696*(1-EXP(-(A876-$F$696)/$E$696))+$B$3</f>
        <v>107.477661879469</v>
      </c>
      <c r="F876" s="0" t="n">
        <f aca="false">50*$D$697*(1-EXP(-(A876-$F$697)/$E$697))+$B$3</f>
        <v>108.221328674025</v>
      </c>
      <c r="G876" s="0" t="n">
        <f aca="false">50*$D$698*(1-EXP(-(A876-$F$698)/$E$698))+$B$3</f>
        <v>108.898586949073</v>
      </c>
      <c r="H876" s="0" t="n">
        <f aca="false">50*$D$699*(1-EXP(-(A876-$F$699)/$E$699))+$B$3</f>
        <v>109.398157990361</v>
      </c>
      <c r="I876" s="0" t="n">
        <v>66.3411</v>
      </c>
      <c r="K876" s="0" t="inlineStr">
        <f aca="false">POWER(B876-$I876,2)</f>
        <is>
          <t/>
        </is>
      </c>
      <c r="L876" s="0" t="n">
        <f aca="false">POWER(C876-$I876,2)</f>
        <v>1352.87494946068</v>
      </c>
      <c r="M876" s="0" t="n">
        <f aca="false">POWER(D876-$I876,2)</f>
        <v>1568.16413133432</v>
      </c>
      <c r="N876" s="0" t="n">
        <f aca="false">POWER(E876-$I876,2)</f>
        <v>1692.21672326337</v>
      </c>
      <c r="O876" s="0" t="n">
        <f aca="false">POWER(F876-$I876,2)</f>
        <v>1753.95355378864</v>
      </c>
      <c r="P876" s="0" t="n">
        <f aca="false">POWER(G876-$I876,2)</f>
        <v>1811.13969542055</v>
      </c>
      <c r="Q876" s="0" t="n">
        <f aca="false">POWER(H876-$I876,2)</f>
        <v>1853.9102427853</v>
      </c>
    </row>
    <row r="877" customFormat="false" ht="18.75" hidden="false" customHeight="false" outlineLevel="0" collapsed="false">
      <c r="A877" s="0" t="n">
        <v>1750</v>
      </c>
      <c r="B877" s="0" t="inlineStr">
        <f aca="false">50*$D$693*(1-EXP(-(A877-$F$693)/$E$693))+$B$3</f>
        <is>
          <t/>
        </is>
      </c>
      <c r="C877" s="0" t="n">
        <f aca="false">50*$D$694*(1-EXP(-(A877-$F$694)/$E$694))+$B$3</f>
        <v>103.306384575979</v>
      </c>
      <c r="D877" s="0" t="n">
        <f aca="false">50*$D$695*(1-EXP(-(A877-$F$695)/$E$695))+$B$3</f>
        <v>106.126036555568</v>
      </c>
      <c r="E877" s="0" t="n">
        <f aca="false">50*$D$696*(1-EXP(-(A877-$F$696)/$E$696))+$B$3</f>
        <v>107.663535026622</v>
      </c>
      <c r="F877" s="0" t="n">
        <f aca="false">50*$D$697*(1-EXP(-(A877-$F$697)/$E$697))+$B$3</f>
        <v>108.407811715464</v>
      </c>
      <c r="G877" s="0" t="n">
        <f aca="false">50*$D$698*(1-EXP(-(A877-$F$698)/$E$698))+$B$3</f>
        <v>109.085237265985</v>
      </c>
      <c r="H877" s="0" t="n">
        <f aca="false">50*$D$699*(1-EXP(-(A877-$F$699)/$E$699))+$B$3</f>
        <v>109.58495153981</v>
      </c>
      <c r="I877" s="0" t="n">
        <v>66.6667</v>
      </c>
      <c r="K877" s="0" t="inlineStr">
        <f aca="false">POWER(B877-$I877,2)</f>
        <is>
          <t/>
        </is>
      </c>
      <c r="L877" s="0" t="n">
        <f aca="false">POWER(C877-$I877,2)</f>
        <v>1342.46648582726</v>
      </c>
      <c r="M877" s="0" t="n">
        <f aca="false">POWER(D877-$I877,2)</f>
        <v>1557.03924140555</v>
      </c>
      <c r="N877" s="0" t="n">
        <f aca="false">POWER(E877-$I877,2)</f>
        <v>1680.74048220008</v>
      </c>
      <c r="O877" s="0" t="n">
        <f aca="false">POWER(F877-$I877,2)</f>
        <v>1742.32040724284</v>
      </c>
      <c r="P877" s="0" t="n">
        <f aca="false">POWER(G877-$I877,2)</f>
        <v>1799.33230378574</v>
      </c>
      <c r="Q877" s="0" t="n">
        <f aca="false">POWER(H877-$I877,2)</f>
        <v>1841.97631523438</v>
      </c>
    </row>
    <row r="878" customFormat="false" ht="18.75" hidden="false" customHeight="false" outlineLevel="0" collapsed="false">
      <c r="A878" s="0" t="n">
        <v>1760</v>
      </c>
      <c r="B878" s="0" t="inlineStr">
        <f aca="false">50*$D$693*(1-EXP(-(A878-$F$693)/$E$693))+$B$3</f>
        <is>
          <t/>
        </is>
      </c>
      <c r="C878" s="0" t="n">
        <f aca="false">50*$D$694*(1-EXP(-(A878-$F$694)/$E$694))+$B$3</f>
        <v>103.489449988667</v>
      </c>
      <c r="D878" s="0" t="n">
        <f aca="false">50*$D$695*(1-EXP(-(A878-$F$695)/$E$695))+$B$3</f>
        <v>106.310087861526</v>
      </c>
      <c r="E878" s="0" t="n">
        <f aca="false">50*$D$696*(1-EXP(-(A878-$F$696)/$E$696))+$B$3</f>
        <v>107.848533394542</v>
      </c>
      <c r="F878" s="0" t="n">
        <f aca="false">50*$D$697*(1-EXP(-(A878-$F$697)/$E$697))+$B$3</f>
        <v>108.593397329231</v>
      </c>
      <c r="G878" s="0" t="n">
        <f aca="false">50*$D$698*(1-EXP(-(A878-$F$698)/$E$698))+$B$3</f>
        <v>109.270972552222</v>
      </c>
      <c r="H878" s="0" t="n">
        <f aca="false">50*$D$699*(1-EXP(-(A878-$F$699)/$E$699))+$B$3</f>
        <v>109.77081646902</v>
      </c>
      <c r="I878" s="0" t="n">
        <v>66.9923</v>
      </c>
      <c r="K878" s="0" t="inlineStr">
        <f aca="false">POWER(B878-$I878,2)</f>
        <is>
          <t/>
        </is>
      </c>
      <c r="L878" s="0" t="n">
        <f aca="false">POWER(C878-$I878,2)</f>
        <v>1332.04195729527</v>
      </c>
      <c r="M878" s="0" t="n">
        <f aca="false">POWER(D878-$I878,2)</f>
        <v>1545.88844232393</v>
      </c>
      <c r="N878" s="0" t="n">
        <f aca="false">POWER(E878-$I878,2)</f>
        <v>1669.23180718929</v>
      </c>
      <c r="O878" s="0" t="n">
        <f aca="false">POWER(F878-$I878,2)</f>
        <v>1730.65129899615</v>
      </c>
      <c r="P878" s="0" t="n">
        <f aca="false">POWER(G878-$I878,2)</f>
        <v>1787.48615277802</v>
      </c>
      <c r="Q878" s="0" t="n">
        <f aca="false">POWER(H878-$I878,2)</f>
        <v>1830.00147129025</v>
      </c>
    </row>
    <row r="879" customFormat="false" ht="18.75" hidden="false" customHeight="false" outlineLevel="0" collapsed="false">
      <c r="A879" s="0" t="n">
        <v>1770</v>
      </c>
      <c r="B879" s="0" t="inlineStr">
        <f aca="false">50*$D$693*(1-EXP(-(A879-$F$693)/$E$693))+$B$3</f>
        <is>
          <t/>
        </is>
      </c>
      <c r="C879" s="0" t="n">
        <f aca="false">50*$D$694*(1-EXP(-(A879-$F$694)/$E$694))+$B$3</f>
        <v>103.671747910848</v>
      </c>
      <c r="D879" s="0" t="n">
        <f aca="false">50*$D$695*(1-EXP(-(A879-$F$695)/$E$695))+$B$3</f>
        <v>106.493309835027</v>
      </c>
      <c r="E879" s="0" t="n">
        <f aca="false">50*$D$696*(1-EXP(-(A879-$F$696)/$E$696))+$B$3</f>
        <v>108.032661100223</v>
      </c>
      <c r="F879" s="0" t="n">
        <f aca="false">50*$D$697*(1-EXP(-(A879-$F$697)/$E$697))+$B$3</f>
        <v>108.778089834091</v>
      </c>
      <c r="G879" s="0" t="n">
        <f aca="false">50*$D$698*(1-EXP(-(A879-$F$698)/$E$698))+$B$3</f>
        <v>109.455797293613</v>
      </c>
      <c r="H879" s="0" t="n">
        <f aca="false">50*$D$699*(1-EXP(-(A879-$F$699)/$E$699))+$B$3</f>
        <v>109.95575739451</v>
      </c>
      <c r="I879" s="0" t="n">
        <v>67.3179</v>
      </c>
      <c r="K879" s="0" t="inlineStr">
        <f aca="false">POWER(B879-$I879,2)</f>
        <is>
          <t/>
        </is>
      </c>
      <c r="L879" s="0" t="n">
        <f aca="false">POWER(C879-$I879,2)</f>
        <v>1321.60225792506</v>
      </c>
      <c r="M879" s="0" t="n">
        <f aca="false">POWER(D879-$I879,2)</f>
        <v>1534.71273574229</v>
      </c>
      <c r="N879" s="0" t="n">
        <f aca="false">POWER(E879-$I879,2)</f>
        <v>1657.6917714482</v>
      </c>
      <c r="O879" s="0" t="n">
        <f aca="false">POWER(F879-$I879,2)</f>
        <v>1718.94734107888</v>
      </c>
      <c r="P879" s="0" t="n">
        <f aca="false">POWER(G879-$I879,2)</f>
        <v>1775.60238832709</v>
      </c>
      <c r="Q879" s="0" t="n">
        <f aca="false">POWER(H879-$I879,2)</f>
        <v>1817.98688319455</v>
      </c>
    </row>
    <row r="880" customFormat="false" ht="18.75" hidden="false" customHeight="false" outlineLevel="0" collapsed="false">
      <c r="A880" s="0" t="n">
        <v>1780</v>
      </c>
      <c r="B880" s="0" t="inlineStr">
        <f aca="false">50*$D$693*(1-EXP(-(A880-$F$693)/$E$693))+$B$3</f>
        <is>
          <t/>
        </is>
      </c>
      <c r="C880" s="0" t="n">
        <f aca="false">50*$D$694*(1-EXP(-(A880-$F$694)/$E$694))+$B$3</f>
        <v>103.853281560178</v>
      </c>
      <c r="D880" s="0" t="n">
        <f aca="false">50*$D$695*(1-EXP(-(A880-$F$695)/$E$695))+$B$3</f>
        <v>106.67570621303</v>
      </c>
      <c r="E880" s="0" t="n">
        <f aca="false">50*$D$696*(1-EXP(-(A880-$F$696)/$E$696))+$B$3</f>
        <v>108.215922241283</v>
      </c>
      <c r="F880" s="0" t="n">
        <f aca="false">50*$D$697*(1-EXP(-(A880-$F$697)/$E$697))+$B$3</f>
        <v>108.961893528026</v>
      </c>
      <c r="G880" s="0" t="n">
        <f aca="false">50*$D$698*(1-EXP(-(A880-$F$698)/$E$698))+$B$3</f>
        <v>109.639715953994</v>
      </c>
      <c r="H880" s="0" t="n">
        <f aca="false">50*$D$699*(1-EXP(-(A880-$F$699)/$E$699))+$B$3</f>
        <v>110.139778909844</v>
      </c>
      <c r="I880" s="0" t="n">
        <v>67.1551</v>
      </c>
      <c r="K880" s="0" t="inlineStr">
        <f aca="false">POWER(B880-$I880,2)</f>
        <is>
          <t/>
        </is>
      </c>
      <c r="L880" s="0" t="n">
        <f aca="false">POWER(C880-$I880,2)</f>
        <v>1346.75652982382</v>
      </c>
      <c r="M880" s="0" t="n">
        <f aca="false">POWER(D880-$I880,2)</f>
        <v>1561.8783154454</v>
      </c>
      <c r="N880" s="0" t="n">
        <f aca="false">POWER(E880-$I880,2)</f>
        <v>1685.9911231302</v>
      </c>
      <c r="O880" s="0" t="n">
        <f aca="false">POWER(F880-$I880,2)</f>
        <v>1747.80798509502</v>
      </c>
      <c r="P880" s="0" t="n">
        <f aca="false">POWER(G880-$I880,2)</f>
        <v>1804.94259275837</v>
      </c>
      <c r="Q880" s="0" t="n">
        <f aca="false">POWER(H880-$I880,2)</f>
        <v>1847.68262098238</v>
      </c>
    </row>
    <row r="881" customFormat="false" ht="18.75" hidden="false" customHeight="false" outlineLevel="0" collapsed="false">
      <c r="A881" s="0" t="n">
        <v>1790</v>
      </c>
      <c r="B881" s="0" t="inlineStr">
        <f aca="false">50*$D$693*(1-EXP(-(A881-$F$693)/$E$693))+$B$3</f>
        <is>
          <t/>
        </is>
      </c>
      <c r="C881" s="0" t="n">
        <f aca="false">50*$D$694*(1-EXP(-(A881-$F$694)/$E$694))+$B$3</f>
        <v>104.034054140826</v>
      </c>
      <c r="D881" s="0" t="n">
        <f aca="false">50*$D$695*(1-EXP(-(A881-$F$695)/$E$695))+$B$3</f>
        <v>106.857280715658</v>
      </c>
      <c r="E881" s="0" t="n">
        <f aca="false">50*$D$696*(1-EXP(-(A881-$F$696)/$E$696))+$B$3</f>
        <v>108.398320896056</v>
      </c>
      <c r="F881" s="0" t="n">
        <f aca="false">50*$D$697*(1-EXP(-(A881-$F$697)/$E$697))+$B$3</f>
        <v>109.144812688334</v>
      </c>
      <c r="G881" s="0" t="n">
        <f aca="false">50*$D$698*(1-EXP(-(A881-$F$698)/$E$698))+$B$3</f>
        <v>109.822732975318</v>
      </c>
      <c r="H881" s="0" t="n">
        <f aca="false">50*$D$699*(1-EXP(-(A881-$F$699)/$E$699))+$B$3</f>
        <v>110.322885585753</v>
      </c>
      <c r="I881" s="0" t="n">
        <v>67.3179</v>
      </c>
      <c r="K881" s="0" t="inlineStr">
        <f aca="false">POWER(B881-$I881,2)</f>
        <is>
          <t/>
        </is>
      </c>
      <c r="L881" s="0" t="n">
        <f aca="false">POWER(C881-$I881,2)</f>
        <v>1348.07597489288</v>
      </c>
      <c r="M881" s="0" t="n">
        <f aca="false">POWER(D881-$I881,2)</f>
        <v>1563.36262737772</v>
      </c>
      <c r="N881" s="0" t="n">
        <f aca="false">POWER(E881-$I881,2)</f>
        <v>1687.60098099708</v>
      </c>
      <c r="O881" s="0" t="n">
        <f aca="false">POWER(F881-$I881,2)</f>
        <v>1749.4906250375</v>
      </c>
      <c r="P881" s="0" t="n">
        <f aca="false">POWER(G881-$I881,2)</f>
        <v>1806.66082625967</v>
      </c>
      <c r="Q881" s="0" t="n">
        <f aca="false">POWER(H881-$I881,2)</f>
        <v>1849.42878523082</v>
      </c>
    </row>
    <row r="882" customFormat="false" ht="18.75" hidden="false" customHeight="false" outlineLevel="0" collapsed="false">
      <c r="A882" s="0" t="n">
        <v>1800</v>
      </c>
      <c r="B882" s="0" t="inlineStr">
        <f aca="false">50*$D$693*(1-EXP(-(A882-$F$693)/$E$693))+$B$3</f>
        <is>
          <t/>
        </is>
      </c>
      <c r="C882" s="0" t="n">
        <f aca="false">50*$D$694*(1-EXP(-(A882-$F$694)/$E$694))+$B$3</f>
        <v>104.214068843524</v>
      </c>
      <c r="D882" s="0" t="n">
        <f aca="false">50*$D$695*(1-EXP(-(A882-$F$695)/$E$695))+$B$3</f>
        <v>107.038037046267</v>
      </c>
      <c r="E882" s="0" t="n">
        <f aca="false">50*$D$696*(1-EXP(-(A882-$F$696)/$E$696))+$B$3</f>
        <v>108.579861123682</v>
      </c>
      <c r="F882" s="0" t="n">
        <f aca="false">50*$D$697*(1-EXP(-(A882-$F$697)/$E$697))+$B$3</f>
        <v>109.326851571728</v>
      </c>
      <c r="G882" s="0" t="n">
        <f aca="false">50*$D$698*(1-EXP(-(A882-$F$698)/$E$698))+$B$3</f>
        <v>110.004852777761</v>
      </c>
      <c r="H882" s="0" t="n">
        <f aca="false">50*$D$699*(1-EXP(-(A882-$F$699)/$E$699))+$B$3</f>
        <v>110.505081970244</v>
      </c>
      <c r="I882" s="0" t="n">
        <v>67.3179</v>
      </c>
      <c r="K882" s="0" t="inlineStr">
        <f aca="false">POWER(B882-$I882,2)</f>
        <is>
          <t/>
        </is>
      </c>
      <c r="L882" s="0" t="n">
        <f aca="false">POWER(C882-$I882,2)</f>
        <v>1361.32727532981</v>
      </c>
      <c r="M882" s="0" t="n">
        <f aca="false">POWER(D882-$I882,2)</f>
        <v>1577.68928697424</v>
      </c>
      <c r="N882" s="0" t="n">
        <f aca="false">POWER(E882-$I882,2)</f>
        <v>1702.5494357722</v>
      </c>
      <c r="O882" s="0" t="n">
        <f aca="false">POWER(F882-$I882,2)</f>
        <v>1764.75201215578</v>
      </c>
      <c r="P882" s="0" t="n">
        <f aca="false">POWER(G882-$I882,2)</f>
        <v>1822.17593745082</v>
      </c>
      <c r="Q882" s="0" t="n">
        <f aca="false">POWER(H882-$I882,2)</f>
        <v>1865.13268653098</v>
      </c>
    </row>
    <row r="883" customFormat="false" ht="18.75" hidden="false" customHeight="false" outlineLevel="0" collapsed="false">
      <c r="A883" s="0" t="n">
        <v>1810</v>
      </c>
      <c r="B883" s="0" t="inlineStr">
        <f aca="false">50*$D$693*(1-EXP(-(A883-$F$693)/$E$693))+$B$3</f>
        <is>
          <t/>
        </is>
      </c>
      <c r="C883" s="0" t="n">
        <f aca="false">50*$D$694*(1-EXP(-(A883-$F$694)/$E$694))+$B$3</f>
        <v>104.393328845629</v>
      </c>
      <c r="D883" s="0" t="n">
        <f aca="false">50*$D$695*(1-EXP(-(A883-$F$695)/$E$695))+$B$3</f>
        <v>107.21797889153</v>
      </c>
      <c r="E883" s="0" t="n">
        <f aca="false">50*$D$696*(1-EXP(-(A883-$F$696)/$E$696))+$B$3</f>
        <v>108.760546964197</v>
      </c>
      <c r="F883" s="0" t="n">
        <f aca="false">50*$D$697*(1-EXP(-(A883-$F$697)/$E$697))+$B$3</f>
        <v>109.508014414438</v>
      </c>
      <c r="G883" s="0" t="n">
        <f aca="false">50*$D$698*(1-EXP(-(A883-$F$698)/$E$698))+$B$3</f>
        <v>110.186079759832</v>
      </c>
      <c r="H883" s="0" t="n">
        <f aca="false">50*$D$699*(1-EXP(-(A883-$F$699)/$E$699))+$B$3</f>
        <v>110.686372588715</v>
      </c>
      <c r="I883" s="0" t="n">
        <v>67.8063</v>
      </c>
      <c r="K883" s="0" t="inlineStr">
        <f aca="false">POWER(B883-$I883,2)</f>
        <is>
          <t/>
        </is>
      </c>
      <c r="L883" s="0" t="n">
        <f aca="false">POWER(C883-$I883,2)</f>
        <v>1338.61067975088</v>
      </c>
      <c r="M883" s="0" t="n">
        <f aca="false">POWER(D883-$I883,2)</f>
        <v>1553.28043304903</v>
      </c>
      <c r="N883" s="0" t="n">
        <f aca="false">POWER(E883-$I883,2)</f>
        <v>1677.2503444044</v>
      </c>
      <c r="O883" s="0" t="n">
        <f aca="false">POWER(F883-$I883,2)</f>
        <v>1739.0329851033</v>
      </c>
      <c r="P883" s="0" t="n">
        <f aca="false">POWER(G883-$I883,2)</f>
        <v>1796.04573249184</v>
      </c>
      <c r="Q883" s="0" t="n">
        <f aca="false">POWER(H883-$I883,2)</f>
        <v>1838.70062521343</v>
      </c>
    </row>
    <row r="884" customFormat="false" ht="18.75" hidden="false" customHeight="false" outlineLevel="0" collapsed="false">
      <c r="A884" s="0" t="n">
        <v>1820</v>
      </c>
      <c r="B884" s="0" t="inlineStr">
        <f aca="false">50*$D$693*(1-EXP(-(A884-$F$693)/$E$693))+$B$3</f>
        <is>
          <t/>
        </is>
      </c>
      <c r="C884" s="0" t="n">
        <f aca="false">50*$D$694*(1-EXP(-(A884-$F$694)/$E$694))+$B$3</f>
        <v>104.571837311177</v>
      </c>
      <c r="D884" s="0" t="n">
        <f aca="false">50*$D$695*(1-EXP(-(A884-$F$695)/$E$695))+$B$3</f>
        <v>107.397109921504</v>
      </c>
      <c r="E884" s="0" t="n">
        <f aca="false">50*$D$696*(1-EXP(-(A884-$F$696)/$E$696))+$B$3</f>
        <v>108.940382438623</v>
      </c>
      <c r="F884" s="0" t="n">
        <f aca="false">50*$D$697*(1-EXP(-(A884-$F$697)/$E$697))+$B$3</f>
        <v>109.688305432305</v>
      </c>
      <c r="G884" s="0" t="n">
        <f aca="false">50*$D$698*(1-EXP(-(A884-$F$698)/$E$698))+$B$3</f>
        <v>110.366418298473</v>
      </c>
      <c r="H884" s="0" t="n">
        <f aca="false">50*$D$699*(1-EXP(-(A884-$F$699)/$E$699))+$B$3</f>
        <v>110.866761944064</v>
      </c>
      <c r="I884" s="0" t="n">
        <v>68.1319</v>
      </c>
      <c r="K884" s="0" t="inlineStr">
        <f aca="false">POWER(B884-$I884,2)</f>
        <is>
          <t/>
        </is>
      </c>
      <c r="L884" s="0" t="n">
        <f aca="false">POWER(C884-$I884,2)</f>
        <v>1327.86903124254</v>
      </c>
      <c r="M884" s="0" t="n">
        <f aca="false">POWER(D884-$I884,2)</f>
        <v>1541.75671017977</v>
      </c>
      <c r="N884" s="0" t="n">
        <f aca="false">POWER(E884-$I884,2)</f>
        <v>1665.33223894341</v>
      </c>
      <c r="O884" s="0" t="n">
        <f aca="false">POWER(F884-$I884,2)</f>
        <v>1726.93483245411</v>
      </c>
      <c r="P884" s="0" t="n">
        <f aca="false">POWER(G884-$I884,2)</f>
        <v>1783.75453590408</v>
      </c>
      <c r="Q884" s="0" t="n">
        <f aca="false">POWER(H884-$I884,2)</f>
        <v>1826.26842537825</v>
      </c>
    </row>
    <row r="885" customFormat="false" ht="18.75" hidden="false" customHeight="false" outlineLevel="0" collapsed="false">
      <c r="A885" s="0" t="n">
        <v>1830</v>
      </c>
      <c r="B885" s="0" t="inlineStr">
        <f aca="false">50*$D$693*(1-EXP(-(A885-$F$693)/$E$693))+$B$3</f>
        <is>
          <t/>
        </is>
      </c>
      <c r="C885" s="0" t="n">
        <f aca="false">50*$D$694*(1-EXP(-(A885-$F$694)/$E$694))+$B$3</f>
        <v>104.74959739094</v>
      </c>
      <c r="D885" s="0" t="n">
        <f aca="false">50*$D$695*(1-EXP(-(A885-$F$695)/$E$695))+$B$3</f>
        <v>107.575433789712</v>
      </c>
      <c r="E885" s="0" t="n">
        <f aca="false">50*$D$696*(1-EXP(-(A885-$F$696)/$E$696))+$B$3</f>
        <v>109.119371549059</v>
      </c>
      <c r="F885" s="0" t="n">
        <f aca="false">50*$D$697*(1-EXP(-(A885-$F$697)/$E$697))+$B$3</f>
        <v>109.867728820885</v>
      </c>
      <c r="G885" s="0" t="n">
        <f aca="false">50*$D$698*(1-EXP(-(A885-$F$698)/$E$698))+$B$3</f>
        <v>110.545872749173</v>
      </c>
      <c r="H885" s="0" t="n">
        <f aca="false">50*$D$699*(1-EXP(-(A885-$F$699)/$E$699))+$B$3</f>
        <v>111.046254516808</v>
      </c>
      <c r="I885" s="0" t="n">
        <v>68.4575</v>
      </c>
      <c r="K885" s="0" t="inlineStr">
        <f aca="false">POWER(B885-$I885,2)</f>
        <is>
          <t/>
        </is>
      </c>
      <c r="L885" s="0" t="n">
        <f aca="false">POWER(C885-$I885,2)</f>
        <v>1317.11633303348</v>
      </c>
      <c r="M885" s="0" t="n">
        <f aca="false">POWER(D885-$I885,2)</f>
        <v>1530.21274397629</v>
      </c>
      <c r="N885" s="0" t="n">
        <f aca="false">POWER(E885-$I885,2)</f>
        <v>1653.38779787221</v>
      </c>
      <c r="O885" s="0" t="n">
        <f aca="false">POWER(F885-$I885,2)</f>
        <v>1714.80705099806</v>
      </c>
      <c r="P885" s="0" t="n">
        <f aca="false">POWER(G885-$I885,2)</f>
        <v>1771.43112067333</v>
      </c>
      <c r="Q885" s="0" t="n">
        <f aca="false">POWER(H885-$I885,2)</f>
        <v>1813.80201129292</v>
      </c>
    </row>
    <row r="886" customFormat="false" ht="18.75" hidden="false" customHeight="false" outlineLevel="0" collapsed="false">
      <c r="A886" s="0" t="n">
        <v>1840</v>
      </c>
      <c r="B886" s="0" t="inlineStr">
        <f aca="false">50*$D$693*(1-EXP(-(A886-$F$693)/$E$693))+$B$3</f>
        <is>
          <t/>
        </is>
      </c>
      <c r="C886" s="0" t="n">
        <f aca="false">50*$D$694*(1-EXP(-(A886-$F$694)/$E$694))+$B$3</f>
        <v>104.926612222478</v>
      </c>
      <c r="D886" s="0" t="n">
        <f aca="false">50*$D$695*(1-EXP(-(A886-$F$695)/$E$695))+$B$3</f>
        <v>107.752954133212</v>
      </c>
      <c r="E886" s="0" t="n">
        <f aca="false">50*$D$696*(1-EXP(-(A886-$F$696)/$E$696))+$B$3</f>
        <v>109.297518278769</v>
      </c>
      <c r="F886" s="0" t="n">
        <f aca="false">50*$D$697*(1-EXP(-(A886-$F$697)/$E$697))+$B$3</f>
        <v>110.046288755541</v>
      </c>
      <c r="G886" s="0" t="n">
        <f aca="false">50*$D$698*(1-EXP(-(A886-$F$698)/$E$698))+$B$3</f>
        <v>110.724447446065</v>
      </c>
      <c r="H886" s="0" t="n">
        <f aca="false">50*$D$699*(1-EXP(-(A886-$F$699)/$E$699))+$B$3</f>
        <v>111.224854765185</v>
      </c>
      <c r="I886" s="0" t="n">
        <v>68.4575</v>
      </c>
      <c r="K886" s="0" t="inlineStr">
        <f aca="false">POWER(B886-$I886,2)</f>
        <is>
          <t/>
        </is>
      </c>
      <c r="L886" s="0" t="n">
        <f aca="false">POWER(C886-$I886,2)</f>
        <v>1329.99614629572</v>
      </c>
      <c r="M886" s="0" t="n">
        <f aca="false">POWER(D886-$I886,2)</f>
        <v>1544.1327155354</v>
      </c>
      <c r="N886" s="0" t="n">
        <f aca="false">POWER(E886-$I886,2)</f>
        <v>1667.90709301017</v>
      </c>
      <c r="O886" s="0" t="n">
        <f aca="false">POWER(F886-$I886,2)</f>
        <v>1729.62735015303</v>
      </c>
      <c r="P886" s="0" t="n">
        <f aca="false">POWER(G886-$I886,2)</f>
        <v>1786.49484640844</v>
      </c>
      <c r="Q886" s="0" t="n">
        <f aca="false">POWER(H886-$I886,2)</f>
        <v>1829.04663361119</v>
      </c>
    </row>
    <row r="887" customFormat="false" ht="18.75" hidden="false" customHeight="false" outlineLevel="0" collapsed="false">
      <c r="A887" s="0" t="n">
        <v>1850</v>
      </c>
      <c r="B887" s="0" t="inlineStr">
        <f aca="false">50*$D$693*(1-EXP(-(A887-$F$693)/$E$693))+$B$3</f>
        <is>
          <t/>
        </is>
      </c>
      <c r="C887" s="0" t="n">
        <f aca="false">50*$D$694*(1-EXP(-(A887-$F$694)/$E$694))+$B$3</f>
        <v>105.1028849302</v>
      </c>
      <c r="D887" s="0" t="n">
        <f aca="false">50*$D$695*(1-EXP(-(A887-$F$695)/$E$695))+$B$3</f>
        <v>107.929674572676</v>
      </c>
      <c r="E887" s="0" t="n">
        <f aca="false">50*$D$696*(1-EXP(-(A887-$F$696)/$E$696))+$B$3</f>
        <v>109.474826592267</v>
      </c>
      <c r="F887" s="0" t="n">
        <f aca="false">50*$D$697*(1-EXP(-(A887-$F$697)/$E$697))+$B$3</f>
        <v>110.223989391544</v>
      </c>
      <c r="G887" s="0" t="n">
        <f aca="false">50*$D$698*(1-EXP(-(A887-$F$698)/$E$698))+$B$3</f>
        <v>110.902146702037</v>
      </c>
      <c r="H887" s="0" t="n">
        <f aca="false">50*$D$699*(1-EXP(-(A887-$F$699)/$E$699))+$B$3</f>
        <v>111.402567125272</v>
      </c>
      <c r="I887" s="0" t="n">
        <v>68.4575</v>
      </c>
      <c r="K887" s="0" t="inlineStr">
        <f aca="false">POWER(B887-$I887,2)</f>
        <is>
          <t/>
        </is>
      </c>
      <c r="L887" s="0" t="n">
        <f aca="false">POWER(C887-$I887,2)</f>
        <v>1342.88423668251</v>
      </c>
      <c r="M887" s="0" t="n">
        <f aca="false">POWER(D887-$I887,2)</f>
        <v>1558.05256549581</v>
      </c>
      <c r="N887" s="0" t="n">
        <f aca="false">POWER(E887-$I887,2)</f>
        <v>1682.42108077673</v>
      </c>
      <c r="O887" s="0" t="n">
        <f aca="false">POWER(F887-$I887,2)</f>
        <v>1744.43963609394</v>
      </c>
      <c r="P887" s="0" t="n">
        <f aca="false">POWER(G887-$I887,2)</f>
        <v>1801.54803366073</v>
      </c>
      <c r="Q887" s="0" t="n">
        <f aca="false">POWER(H887-$I887,2)</f>
        <v>1844.27879039413</v>
      </c>
    </row>
    <row r="888" customFormat="false" ht="18.75" hidden="false" customHeight="false" outlineLevel="0" collapsed="false">
      <c r="A888" s="0" t="n">
        <v>1860</v>
      </c>
      <c r="B888" s="0" t="inlineStr">
        <f aca="false">50*$D$693*(1-EXP(-(A888-$F$693)/$E$693))+$B$3</f>
        <is>
          <t/>
        </is>
      </c>
      <c r="C888" s="0" t="n">
        <f aca="false">50*$D$694*(1-EXP(-(A888-$F$694)/$E$694))+$B$3</f>
        <v>105.278418625413</v>
      </c>
      <c r="D888" s="0" t="n">
        <f aca="false">50*$D$695*(1-EXP(-(A888-$F$695)/$E$695))+$B$3</f>
        <v>108.105598712458</v>
      </c>
      <c r="E888" s="0" t="n">
        <f aca="false">50*$D$696*(1-EXP(-(A888-$F$696)/$E$696))+$B$3</f>
        <v>109.651300435414</v>
      </c>
      <c r="F888" s="0" t="n">
        <f aca="false">50*$D$697*(1-EXP(-(A888-$F$697)/$E$697))+$B$3</f>
        <v>110.400834864166</v>
      </c>
      <c r="G888" s="0" t="n">
        <f aca="false">50*$D$698*(1-EXP(-(A888-$F$698)/$E$698))+$B$3</f>
        <v>111.078974808832</v>
      </c>
      <c r="H888" s="0" t="n">
        <f aca="false">50*$D$699*(1-EXP(-(A888-$F$699)/$E$699))+$B$3</f>
        <v>111.579396011093</v>
      </c>
      <c r="I888" s="0" t="n">
        <v>68.6203</v>
      </c>
      <c r="K888" s="0" t="inlineStr">
        <f aca="false">POWER(B888-$I888,2)</f>
        <is>
          <t/>
        </is>
      </c>
      <c r="L888" s="0" t="n">
        <f aca="false">POWER(C888-$I888,2)</f>
        <v>1343.81766115482</v>
      </c>
      <c r="M888" s="0" t="n">
        <f aca="false">POWER(D888-$I888,2)</f>
        <v>1559.08881441205</v>
      </c>
      <c r="N888" s="0" t="n">
        <f aca="false">POWER(E888-$I888,2)</f>
        <v>1683.54299673093</v>
      </c>
      <c r="O888" s="0" t="n">
        <f aca="false">POWER(F888-$I888,2)</f>
        <v>1745.61309353583</v>
      </c>
      <c r="P888" s="0" t="n">
        <f aca="false">POWER(G888-$I888,2)</f>
        <v>1802.73906652211</v>
      </c>
      <c r="Q888" s="0" t="n">
        <f aca="false">POWER(H888-$I888,2)</f>
        <v>1845.48393009026</v>
      </c>
    </row>
    <row r="889" customFormat="false" ht="18.75" hidden="false" customHeight="false" outlineLevel="0" collapsed="false">
      <c r="A889" s="0" t="n">
        <v>1870</v>
      </c>
      <c r="B889" s="0" t="inlineStr">
        <f aca="false">50*$D$693*(1-EXP(-(A889-$F$693)/$E$693))+$B$3</f>
        <is>
          <t/>
        </is>
      </c>
      <c r="C889" s="0" t="n">
        <f aca="false">50*$D$694*(1-EXP(-(A889-$F$694)/$E$694))+$B$3</f>
        <v>105.453216406382</v>
      </c>
      <c r="D889" s="0" t="n">
        <f aca="false">50*$D$695*(1-EXP(-(A889-$F$695)/$E$695))+$B$3</f>
        <v>108.280730140674</v>
      </c>
      <c r="E889" s="0" t="n">
        <f aca="false">50*$D$696*(1-EXP(-(A889-$F$696)/$E$696))+$B$3</f>
        <v>109.826943735496</v>
      </c>
      <c r="F889" s="0" t="n">
        <f aca="false">50*$D$697*(1-EXP(-(A889-$F$697)/$E$697))+$B$3</f>
        <v>110.576829288782</v>
      </c>
      <c r="G889" s="0" t="n">
        <f aca="false">50*$D$698*(1-EXP(-(A889-$F$698)/$E$698))+$B$3</f>
        <v>111.254936037153</v>
      </c>
      <c r="H889" s="0" t="n">
        <f aca="false">50*$D$699*(1-EXP(-(A889-$F$699)/$E$699))+$B$3</f>
        <v>111.755345814725</v>
      </c>
      <c r="I889" s="0" t="n">
        <v>68.9459</v>
      </c>
      <c r="K889" s="0" t="inlineStr">
        <f aca="false">POWER(B889-$I889,2)</f>
        <is>
          <t/>
        </is>
      </c>
      <c r="L889" s="0" t="n">
        <f aca="false">POWER(C889-$I889,2)</f>
        <v>1332.78415119567</v>
      </c>
      <c r="M889" s="0" t="n">
        <f aca="false">POWER(D889-$I889,2)</f>
        <v>1547.22886219565</v>
      </c>
      <c r="N889" s="0" t="n">
        <f aca="false">POWER(E889-$I889,2)</f>
        <v>1671.25973690351</v>
      </c>
      <c r="O889" s="0" t="n">
        <f aca="false">POWER(F889-$I889,2)</f>
        <v>1733.13427344758</v>
      </c>
      <c r="P889" s="0" t="n">
        <f aca="false">POWER(G889-$I889,2)</f>
        <v>1790.05453039314</v>
      </c>
      <c r="Q889" s="0" t="n">
        <f aca="false">POWER(H889-$I889,2)</f>
        <v>1832.6486509639</v>
      </c>
    </row>
    <row r="890" customFormat="false" ht="18.75" hidden="false" customHeight="false" outlineLevel="0" collapsed="false">
      <c r="A890" s="0" t="n">
        <v>1880</v>
      </c>
      <c r="B890" s="0" t="inlineStr">
        <f aca="false">50*$D$693*(1-EXP(-(A890-$F$693)/$E$693))+$B$3</f>
        <is>
          <t/>
        </is>
      </c>
      <c r="C890" s="0" t="n">
        <f aca="false">50*$D$694*(1-EXP(-(A890-$F$694)/$E$694))+$B$3</f>
        <v>105.627281358382</v>
      </c>
      <c r="D890" s="0" t="n">
        <f aca="false">50*$D$695*(1-EXP(-(A890-$F$695)/$E$695))+$B$3</f>
        <v>108.455072429269</v>
      </c>
      <c r="E890" s="0" t="n">
        <f aca="false">50*$D$696*(1-EXP(-(A890-$F$696)/$E$696))+$B$3</f>
        <v>110.001760401318</v>
      </c>
      <c r="F890" s="0" t="n">
        <f aca="false">50*$D$697*(1-EXP(-(A890-$F$697)/$E$697))+$B$3</f>
        <v>110.751976760959</v>
      </c>
      <c r="G890" s="0" t="n">
        <f aca="false">50*$D$698*(1-EXP(-(A890-$F$698)/$E$698))+$B$3</f>
        <v>111.430034636769</v>
      </c>
      <c r="H890" s="0" t="n">
        <f aca="false">50*$D$699*(1-EXP(-(A890-$F$699)/$E$699))+$B$3</f>
        <v>111.930420906415</v>
      </c>
      <c r="I890" s="0" t="n">
        <v>69.2715</v>
      </c>
      <c r="K890" s="0" t="inlineStr">
        <f aca="false">POWER(B890-$I890,2)</f>
        <is>
          <t/>
        </is>
      </c>
      <c r="L890" s="0" t="n">
        <f aca="false">POWER(C890-$I890,2)</f>
        <v>1321.74283817851</v>
      </c>
      <c r="M890" s="0" t="n">
        <f aca="false">POWER(D890-$I890,2)</f>
        <v>1535.35234831977</v>
      </c>
      <c r="N890" s="0" t="n">
        <f aca="false">POWER(E890-$I890,2)</f>
        <v>1658.95411235914</v>
      </c>
      <c r="O890" s="0" t="n">
        <f aca="false">POWER(F890-$I890,2)</f>
        <v>1720.62995231648</v>
      </c>
      <c r="P890" s="0" t="n">
        <f aca="false">POWER(G890-$I890,2)</f>
        <v>1777.34204271965</v>
      </c>
      <c r="Q890" s="0" t="n">
        <f aca="false">POWER(H890-$I890,2)</f>
        <v>1819.7835328998</v>
      </c>
    </row>
    <row r="891" customFormat="false" ht="18.75" hidden="false" customHeight="false" outlineLevel="0" collapsed="false">
      <c r="A891" s="0" t="n">
        <v>1890</v>
      </c>
      <c r="B891" s="0" t="inlineStr">
        <f aca="false">50*$D$693*(1-EXP(-(A891-$F$693)/$E$693))+$B$3</f>
        <is>
          <t/>
        </is>
      </c>
      <c r="C891" s="0" t="n">
        <f aca="false">50*$D$694*(1-EXP(-(A891-$F$694)/$E$694))+$B$3</f>
        <v>105.800616553755</v>
      </c>
      <c r="D891" s="0" t="n">
        <f aca="false">50*$D$695*(1-EXP(-(A891-$F$695)/$E$695))+$B$3</f>
        <v>108.628629134096</v>
      </c>
      <c r="E891" s="0" t="n">
        <f aca="false">50*$D$696*(1-EXP(-(A891-$F$696)/$E$696))+$B$3</f>
        <v>110.175754323288</v>
      </c>
      <c r="F891" s="0" t="n">
        <f aca="false">50*$D$697*(1-EXP(-(A891-$F$697)/$E$697))+$B$3</f>
        <v>110.926281356557</v>
      </c>
      <c r="G891" s="0" t="n">
        <f aca="false">50*$D$698*(1-EXP(-(A891-$F$698)/$E$698))+$B$3</f>
        <v>111.604274836612</v>
      </c>
      <c r="H891" s="0" t="n">
        <f aca="false">50*$D$699*(1-EXP(-(A891-$F$699)/$E$699))+$B$3</f>
        <v>112.104625634681</v>
      </c>
      <c r="I891" s="0" t="n">
        <v>69.4343</v>
      </c>
      <c r="K891" s="0" t="inlineStr">
        <f aca="false">POWER(B891-$I891,2)</f>
        <is>
          <t/>
        </is>
      </c>
      <c r="L891" s="0" t="n">
        <f aca="false">POWER(C891-$I891,2)</f>
        <v>1322.50897968792</v>
      </c>
      <c r="M891" s="0" t="n">
        <f aca="false">POWER(D891-$I891,2)</f>
        <v>1536.19543627181</v>
      </c>
      <c r="N891" s="0" t="n">
        <f aca="false">POWER(E891-$I891,2)</f>
        <v>1659.86610037657</v>
      </c>
      <c r="O891" s="0" t="n">
        <f aca="false">POWER(F891-$I891,2)</f>
        <v>1721.58451689284</v>
      </c>
      <c r="P891" s="0" t="n">
        <f aca="false">POWER(G891-$I891,2)</f>
        <v>1778.30677772049</v>
      </c>
      <c r="Q891" s="0" t="n">
        <f aca="false">POWER(H891-$I891,2)</f>
        <v>1820.75668976971</v>
      </c>
    </row>
    <row r="892" customFormat="false" ht="18.75" hidden="false" customHeight="false" outlineLevel="0" collapsed="false">
      <c r="A892" s="0" t="n">
        <v>1900</v>
      </c>
      <c r="B892" s="0" t="inlineStr">
        <f aca="false">50*$D$693*(1-EXP(-(A892-$F$693)/$E$693))+$B$3</f>
        <is>
          <t/>
        </is>
      </c>
      <c r="C892" s="0" t="n">
        <f aca="false">50*$D$694*(1-EXP(-(A892-$F$694)/$E$694))+$B$3</f>
        <v>105.97322505196</v>
      </c>
      <c r="D892" s="0" t="n">
        <f aca="false">50*$D$695*(1-EXP(-(A892-$F$695)/$E$695))+$B$3</f>
        <v>108.801403794982</v>
      </c>
      <c r="E892" s="0" t="n">
        <f aca="false">50*$D$696*(1-EXP(-(A892-$F$696)/$E$696))+$B$3</f>
        <v>110.348929373506</v>
      </c>
      <c r="F892" s="0" t="n">
        <f aca="false">50*$D$697*(1-EXP(-(A892-$F$697)/$E$697))+$B$3</f>
        <v>111.099747131818</v>
      </c>
      <c r="G892" s="0" t="n">
        <f aca="false">50*$D$698*(1-EXP(-(A892-$F$698)/$E$698))+$B$3</f>
        <v>111.777660844884</v>
      </c>
      <c r="H892" s="0" t="n">
        <f aca="false">50*$D$699*(1-EXP(-(A892-$F$699)/$E$699))+$B$3</f>
        <v>112.277964326423</v>
      </c>
      <c r="I892" s="0" t="n">
        <v>69.7599</v>
      </c>
      <c r="K892" s="0" t="inlineStr">
        <f aca="false">POWER(B892-$I892,2)</f>
        <is>
          <t/>
        </is>
      </c>
      <c r="L892" s="0" t="n">
        <f aca="false">POWER(C892-$I892,2)</f>
        <v>1311.40491131888</v>
      </c>
      <c r="M892" s="0" t="n">
        <f aca="false">POWER(D892-$I892,2)</f>
        <v>1524.23901857362</v>
      </c>
      <c r="N892" s="0" t="n">
        <f aca="false">POWER(E892-$I892,2)</f>
        <v>1647.46930548337</v>
      </c>
      <c r="O892" s="0" t="n">
        <f aca="false">POWER(F892-$I892,2)</f>
        <v>1708.9829608821</v>
      </c>
      <c r="P892" s="0" t="n">
        <f aca="false">POWER(G892-$I892,2)</f>
        <v>1765.49222641784</v>
      </c>
      <c r="Q892" s="0" t="n">
        <f aca="false">POWER(H892-$I892,2)</f>
        <v>1807.78579406582</v>
      </c>
    </row>
    <row r="893" customFormat="false" ht="18.75" hidden="false" customHeight="false" outlineLevel="0" collapsed="false">
      <c r="A893" s="0" t="n">
        <v>1910</v>
      </c>
      <c r="B893" s="0" t="inlineStr">
        <f aca="false">50*$D$693*(1-EXP(-(A893-$F$693)/$E$693))+$B$3</f>
        <is>
          <t/>
        </is>
      </c>
      <c r="C893" s="0" t="n">
        <f aca="false">50*$D$694*(1-EXP(-(A893-$F$694)/$E$694))+$B$3</f>
        <v>106.145109899629</v>
      </c>
      <c r="D893" s="0" t="n">
        <f aca="false">50*$D$695*(1-EXP(-(A893-$F$695)/$E$695))+$B$3</f>
        <v>108.973399935808</v>
      </c>
      <c r="E893" s="0" t="n">
        <f aca="false">50*$D$696*(1-EXP(-(A893-$F$696)/$E$696))+$B$3</f>
        <v>110.521289405848</v>
      </c>
      <c r="F893" s="0" t="n">
        <f aca="false">50*$D$697*(1-EXP(-(A893-$F$697)/$E$697))+$B$3</f>
        <v>111.272378123469</v>
      </c>
      <c r="G893" s="0" t="n">
        <f aca="false">50*$D$698*(1-EXP(-(A893-$F$698)/$E$698))+$B$3</f>
        <v>111.950196849155</v>
      </c>
      <c r="H893" s="0" t="n">
        <f aca="false">50*$D$699*(1-EXP(-(A893-$F$699)/$E$699))+$B$3</f>
        <v>112.45044128703</v>
      </c>
      <c r="I893" s="0" t="n">
        <v>69.9227</v>
      </c>
      <c r="K893" s="0" t="inlineStr">
        <f aca="false">POWER(B893-$I893,2)</f>
        <is>
          <t/>
        </is>
      </c>
      <c r="L893" s="0" t="n">
        <f aca="false">POWER(C893-$I893,2)</f>
        <v>1312.06297893675</v>
      </c>
      <c r="M893" s="0" t="n">
        <f aca="false">POWER(D893-$I893,2)</f>
        <v>1524.95716547648</v>
      </c>
      <c r="N893" s="0" t="n">
        <f aca="false">POWER(E893-$I893,2)</f>
        <v>1648.24546174464</v>
      </c>
      <c r="O893" s="0" t="n">
        <f aca="false">POWER(F893-$I893,2)</f>
        <v>1709.79588091446</v>
      </c>
      <c r="P893" s="0" t="n">
        <f aca="false">POWER(G893-$I893,2)</f>
        <v>1766.31049140576</v>
      </c>
      <c r="Q893" s="0" t="n">
        <f aca="false">POWER(H893-$I893,2)</f>
        <v>1808.60877897658</v>
      </c>
    </row>
    <row r="894" customFormat="false" ht="18.75" hidden="false" customHeight="false" outlineLevel="0" collapsed="false">
      <c r="A894" s="0" t="n">
        <v>1920</v>
      </c>
      <c r="B894" s="0" t="inlineStr">
        <f aca="false">50*$D$693*(1-EXP(-(A894-$F$693)/$E$693))+$B$3</f>
        <is>
          <t/>
        </is>
      </c>
      <c r="C894" s="0" t="n">
        <f aca="false">50*$D$694*(1-EXP(-(A894-$F$694)/$E$694))+$B$3</f>
        <v>106.316274130624</v>
      </c>
      <c r="D894" s="0" t="n">
        <f aca="false">50*$D$695*(1-EXP(-(A894-$F$695)/$E$695))+$B$3</f>
        <v>109.144621064571</v>
      </c>
      <c r="E894" s="0" t="n">
        <f aca="false">50*$D$696*(1-EXP(-(A894-$F$696)/$E$696))+$B$3</f>
        <v>110.692838256051</v>
      </c>
      <c r="F894" s="0" t="n">
        <f aca="false">50*$D$697*(1-EXP(-(A894-$F$697)/$E$697))+$B$3</f>
        <v>111.444178348805</v>
      </c>
      <c r="G894" s="0" t="n">
        <f aca="false">50*$D$698*(1-EXP(-(A894-$F$698)/$E$698))+$B$3</f>
        <v>112.121887016469</v>
      </c>
      <c r="H894" s="0" t="n">
        <f aca="false">50*$D$699*(1-EXP(-(A894-$F$699)/$E$699))+$B$3</f>
        <v>112.62206080049</v>
      </c>
      <c r="I894" s="0" t="n">
        <v>70.0855</v>
      </c>
      <c r="K894" s="0" t="inlineStr">
        <f aca="false">POWER(B894-$I894,2)</f>
        <is>
          <t/>
        </is>
      </c>
      <c r="L894" s="0" t="n">
        <f aca="false">POWER(C894-$I894,2)</f>
        <v>1312.66899410432</v>
      </c>
      <c r="M894" s="0" t="n">
        <f aca="false">POWER(D894-$I894,2)</f>
        <v>1525.61493833683</v>
      </c>
      <c r="N894" s="0" t="n">
        <f aca="false">POWER(E894-$I894,2)</f>
        <v>1648.95592024137</v>
      </c>
      <c r="O894" s="0" t="n">
        <f aca="false">POWER(F894-$I894,2)</f>
        <v>1710.54027475993</v>
      </c>
      <c r="P894" s="0" t="n">
        <f aca="false">POWER(G894-$I894,2)</f>
        <v>1767.05783339835</v>
      </c>
      <c r="Q894" s="0" t="n">
        <f aca="false">POWER(H894-$I894,2)</f>
        <v>1809.35900473378</v>
      </c>
    </row>
    <row r="895" customFormat="false" ht="18.75" hidden="false" customHeight="false" outlineLevel="0" collapsed="false">
      <c r="A895" s="0" t="n">
        <v>1930</v>
      </c>
      <c r="B895" s="0" t="inlineStr">
        <f aca="false">50*$D$693*(1-EXP(-(A895-$F$693)/$E$693))+$B$3</f>
        <is>
          <t/>
        </is>
      </c>
      <c r="C895" s="0" t="n">
        <f aca="false">50*$D$694*(1-EXP(-(A895-$F$694)/$E$694))+$B$3</f>
        <v>106.486720766086</v>
      </c>
      <c r="D895" s="0" t="n">
        <f aca="false">50*$D$695*(1-EXP(-(A895-$F$695)/$E$695))+$B$3</f>
        <v>109.315070673466</v>
      </c>
      <c r="E895" s="0" t="n">
        <f aca="false">50*$D$696*(1-EXP(-(A895-$F$696)/$E$696))+$B$3</f>
        <v>110.863579741802</v>
      </c>
      <c r="F895" s="0" t="n">
        <f aca="false">50*$D$697*(1-EXP(-(A895-$F$697)/$E$697))+$B$3</f>
        <v>111.615151805793</v>
      </c>
      <c r="G895" s="0" t="n">
        <f aca="false">50*$D$698*(1-EXP(-(A895-$F$698)/$E$698))+$B$3</f>
        <v>112.292735493438</v>
      </c>
      <c r="H895" s="0" t="n">
        <f aca="false">50*$D$699*(1-EXP(-(A895-$F$699)/$E$699))+$B$3</f>
        <v>112.79282712949</v>
      </c>
      <c r="I895" s="0" t="n">
        <v>70.0855</v>
      </c>
      <c r="K895" s="0" t="inlineStr">
        <f aca="false">POWER(B895-$I895,2)</f>
        <is>
          <t/>
        </is>
      </c>
      <c r="L895" s="0" t="n">
        <f aca="false">POWER(C895-$I895,2)</f>
        <v>1325.04887326135</v>
      </c>
      <c r="M895" s="0" t="n">
        <f aca="false">POWER(D895-$I895,2)</f>
        <v>1538.95921522446</v>
      </c>
      <c r="N895" s="0" t="n">
        <f aca="false">POWER(E895-$I895,2)</f>
        <v>1662.85178742875</v>
      </c>
      <c r="O895" s="0" t="n">
        <f aca="false">POWER(F895-$I895,2)</f>
        <v>1724.71197911042</v>
      </c>
      <c r="P895" s="0" t="n">
        <f aca="false">POWER(G895-$I895,2)</f>
        <v>1781.45072799854</v>
      </c>
      <c r="Q895" s="0" t="n">
        <f aca="false">POWER(H895-$I895,2)</f>
        <v>1823.91579054531</v>
      </c>
    </row>
    <row r="896" customFormat="false" ht="18.75" hidden="false" customHeight="false" outlineLevel="0" collapsed="false">
      <c r="A896" s="0" t="n">
        <v>1940</v>
      </c>
      <c r="B896" s="0" t="inlineStr">
        <f aca="false">50*$D$693*(1-EXP(-(A896-$F$693)/$E$693))+$B$3</f>
        <is>
          <t/>
        </is>
      </c>
      <c r="C896" s="0" t="n">
        <f aca="false">50*$D$694*(1-EXP(-(A896-$F$694)/$E$694))+$B$3</f>
        <v>106.65645281449</v>
      </c>
      <c r="D896" s="0" t="n">
        <f aca="false">50*$D$695*(1-EXP(-(A896-$F$695)/$E$695))+$B$3</f>
        <v>109.484752238949</v>
      </c>
      <c r="E896" s="0" t="n">
        <f aca="false">50*$D$696*(1-EXP(-(A896-$F$696)/$E$696))+$B$3</f>
        <v>111.033517662818</v>
      </c>
      <c r="F896" s="0" t="n">
        <f aca="false">50*$D$697*(1-EXP(-(A896-$F$697)/$E$697))+$B$3</f>
        <v>111.785302473158</v>
      </c>
      <c r="G896" s="0" t="n">
        <f aca="false">50*$D$698*(1-EXP(-(A896-$F$698)/$E$698))+$B$3</f>
        <v>112.462746406349</v>
      </c>
      <c r="H896" s="0" t="n">
        <f aca="false">50*$D$699*(1-EXP(-(A896-$F$699)/$E$699))+$B$3</f>
        <v>112.962744515529</v>
      </c>
      <c r="I896" s="0" t="n">
        <v>70.2483</v>
      </c>
      <c r="K896" s="0" t="inlineStr">
        <f aca="false">POWER(B896-$I896,2)</f>
        <is>
          <t/>
        </is>
      </c>
      <c r="L896" s="0" t="n">
        <f aca="false">POWER(C896-$I896,2)</f>
        <v>1325.55359136327</v>
      </c>
      <c r="M896" s="0" t="n">
        <f aca="false">POWER(D896-$I896,2)</f>
        <v>1539.49918429933</v>
      </c>
      <c r="N896" s="0" t="n">
        <f aca="false">POWER(E896-$I896,2)</f>
        <v>1663.43397980348</v>
      </c>
      <c r="O896" s="0" t="n">
        <f aca="false">POWER(F896-$I896,2)</f>
        <v>1725.32257445512</v>
      </c>
      <c r="P896" s="0" t="n">
        <f aca="false">POWER(G896-$I896,2)</f>
        <v>1782.05948539447</v>
      </c>
      <c r="Q896" s="0" t="n">
        <f aca="false">POWER(H896-$I896,2)</f>
        <v>1824.52377027022</v>
      </c>
    </row>
    <row r="897" customFormat="false" ht="18.75" hidden="false" customHeight="false" outlineLevel="0" collapsed="false">
      <c r="A897" s="0" t="n">
        <v>1950</v>
      </c>
      <c r="B897" s="0" t="inlineStr">
        <f aca="false">50*$D$693*(1-EXP(-(A897-$F$693)/$E$693))+$B$3</f>
        <is>
          <t/>
        </is>
      </c>
      <c r="C897" s="0" t="n">
        <f aca="false">50*$D$694*(1-EXP(-(A897-$F$694)/$E$694))+$B$3</f>
        <v>106.825473271698</v>
      </c>
      <c r="D897" s="0" t="n">
        <f aca="false">50*$D$695*(1-EXP(-(A897-$F$695)/$E$695))+$B$3</f>
        <v>109.653669221813</v>
      </c>
      <c r="E897" s="0" t="n">
        <f aca="false">50*$D$696*(1-EXP(-(A897-$F$696)/$E$696))+$B$3</f>
        <v>111.202655800937</v>
      </c>
      <c r="F897" s="0" t="n">
        <f aca="false">50*$D$697*(1-EXP(-(A897-$F$697)/$E$697))+$B$3</f>
        <v>111.954634310477</v>
      </c>
      <c r="G897" s="0" t="n">
        <f aca="false">50*$D$698*(1-EXP(-(A897-$F$698)/$E$698))+$B$3</f>
        <v>112.631923861257</v>
      </c>
      <c r="H897" s="0" t="n">
        <f aca="false">50*$D$699*(1-EXP(-(A897-$F$699)/$E$699))+$B$3</f>
        <v>113.131817179017</v>
      </c>
      <c r="I897" s="0" t="n">
        <v>70.4111</v>
      </c>
      <c r="K897" s="0" t="inlineStr">
        <f aca="false">POWER(B897-$I897,2)</f>
        <is>
          <t/>
        </is>
      </c>
      <c r="L897" s="0" t="n">
        <f aca="false">POWER(C897-$I897,2)</f>
        <v>1326.00658077059</v>
      </c>
      <c r="M897" s="0" t="n">
        <f aca="false">POWER(D897-$I897,2)</f>
        <v>1539.97923912877</v>
      </c>
      <c r="N897" s="0" t="n">
        <f aca="false">POWER(E897-$I897,2)</f>
        <v>1663.95102466096</v>
      </c>
      <c r="O897" s="0" t="n">
        <f aca="false">POWER(F897-$I897,2)</f>
        <v>1725.8652430058</v>
      </c>
      <c r="P897" s="0" t="n">
        <f aca="false">POWER(G897-$I897,2)</f>
        <v>1782.59796752327</v>
      </c>
      <c r="Q897" s="0" t="n">
        <f aca="false">POWER(H897-$I897,2)</f>
        <v>1825.0596762896</v>
      </c>
    </row>
    <row r="898" customFormat="false" ht="18.75" hidden="false" customHeight="false" outlineLevel="0" collapsed="false">
      <c r="A898" s="0" t="n">
        <v>1960</v>
      </c>
      <c r="B898" s="0" t="inlineStr">
        <f aca="false">50*$D$693*(1-EXP(-(A898-$F$693)/$E$693))+$B$3</f>
        <is>
          <t/>
        </is>
      </c>
      <c r="C898" s="0" t="n">
        <f aca="false">50*$D$694*(1-EXP(-(A898-$F$694)/$E$694))+$B$3</f>
        <v>106.993785121014</v>
      </c>
      <c r="D898" s="0" t="n">
        <f aca="false">50*$D$695*(1-EXP(-(A898-$F$695)/$E$695))+$B$3</f>
        <v>109.821825067255</v>
      </c>
      <c r="E898" s="0" t="n">
        <f aca="false">50*$D$696*(1-EXP(-(A898-$F$696)/$E$696))+$B$3</f>
        <v>111.370997920195</v>
      </c>
      <c r="F898" s="0" t="n">
        <f aca="false">50*$D$697*(1-EXP(-(A898-$F$697)/$E$697))+$B$3</f>
        <v>112.123151258275</v>
      </c>
      <c r="G898" s="0" t="n">
        <f aca="false">50*$D$698*(1-EXP(-(A898-$F$698)/$E$698))+$B$3</f>
        <v>112.80027194409</v>
      </c>
      <c r="H898" s="0" t="n">
        <f aca="false">50*$D$699*(1-EXP(-(A898-$F$699)/$E$699))+$B$3</f>
        <v>113.300049319386</v>
      </c>
      <c r="I898" s="0" t="n">
        <v>71.0623</v>
      </c>
      <c r="K898" s="0" t="inlineStr">
        <f aca="false">POWER(B898-$I898,2)</f>
        <is>
          <t/>
        </is>
      </c>
      <c r="L898" s="0" t="n">
        <f aca="false">POWER(C898-$I898,2)</f>
        <v>1291.07162300162</v>
      </c>
      <c r="M898" s="0" t="n">
        <f aca="false">POWER(D898-$I898,2)</f>
        <v>1502.30078343917</v>
      </c>
      <c r="N898" s="0" t="n">
        <f aca="false">POWER(E898-$I898,2)</f>
        <v>1624.79112802151</v>
      </c>
      <c r="O898" s="0" t="n">
        <f aca="false">POWER(F898-$I898,2)</f>
        <v>1685.99350605416</v>
      </c>
      <c r="P898" s="0" t="n">
        <f aca="false">POWER(G898-$I898,2)</f>
        <v>1742.05830200568</v>
      </c>
      <c r="Q898" s="0" t="n">
        <f aca="false">POWER(H898-$I898,2)</f>
        <v>1784.02746756725</v>
      </c>
    </row>
    <row r="899" customFormat="false" ht="18.75" hidden="false" customHeight="false" outlineLevel="0" collapsed="false">
      <c r="A899" s="0" t="n">
        <v>1970</v>
      </c>
      <c r="B899" s="0" t="inlineStr">
        <f aca="false">50*$D$693*(1-EXP(-(A899-$F$693)/$E$693))+$B$3</f>
        <is>
          <t/>
        </is>
      </c>
      <c r="C899" s="0" t="n">
        <f aca="false">50*$D$694*(1-EXP(-(A899-$F$694)/$E$694))+$B$3</f>
        <v>107.161391333231</v>
      </c>
      <c r="D899" s="0" t="n">
        <f aca="false">50*$D$695*(1-EXP(-(A899-$F$695)/$E$695))+$B$3</f>
        <v>109.98922320495</v>
      </c>
      <c r="E899" s="0" t="n">
        <f aca="false">50*$D$696*(1-EXP(-(A899-$F$696)/$E$696))+$B$3</f>
        <v>111.538547766914</v>
      </c>
      <c r="F899" s="0" t="n">
        <f aca="false">50*$D$697*(1-EXP(-(A899-$F$697)/$E$697))+$B$3</f>
        <v>112.29085723811</v>
      </c>
      <c r="G899" s="0" t="n">
        <f aca="false">50*$D$698*(1-EXP(-(A899-$F$698)/$E$698))+$B$3</f>
        <v>112.967794720746</v>
      </c>
      <c r="H899" s="0" t="n">
        <f aca="false">50*$D$699*(1-EXP(-(A899-$F$699)/$E$699))+$B$3</f>
        <v>113.467445115186</v>
      </c>
      <c r="I899" s="0" t="n">
        <v>71.0623</v>
      </c>
      <c r="K899" s="0" t="inlineStr">
        <f aca="false">POWER(B899-$I899,2)</f>
        <is>
          <t/>
        </is>
      </c>
      <c r="L899" s="0" t="n">
        <f aca="false">POWER(C899-$I899,2)</f>
        <v>1303.14439508492</v>
      </c>
      <c r="M899" s="0" t="n">
        <f aca="false">POWER(D899-$I899,2)</f>
        <v>1515.30535020404</v>
      </c>
      <c r="N899" s="0" t="n">
        <f aca="false">POWER(E899-$I899,2)</f>
        <v>1638.32663328864</v>
      </c>
      <c r="O899" s="0" t="n">
        <f aca="false">POWER(F899-$I899,2)</f>
        <v>1699.7939319361</v>
      </c>
      <c r="P899" s="0" t="n">
        <f aca="false">POWER(G899-$I899,2)</f>
        <v>1756.07048779047</v>
      </c>
      <c r="Q899" s="0" t="n">
        <f aca="false">POWER(H899-$I899,2)</f>
        <v>1798.19633224002</v>
      </c>
    </row>
    <row r="900" customFormat="false" ht="18.75" hidden="false" customHeight="false" outlineLevel="0" collapsed="false">
      <c r="A900" s="0" t="n">
        <v>1980</v>
      </c>
      <c r="B900" s="0" t="inlineStr">
        <f aca="false">50*$D$693*(1-EXP(-(A900-$F$693)/$E$693))+$B$3</f>
        <is>
          <t/>
        </is>
      </c>
      <c r="C900" s="0" t="n">
        <f aca="false">50*$D$694*(1-EXP(-(A900-$F$694)/$E$694))+$B$3</f>
        <v>107.32829486669</v>
      </c>
      <c r="D900" s="0" t="n">
        <f aca="false">50*$D$695*(1-EXP(-(A900-$F$695)/$E$695))+$B$3</f>
        <v>110.155867049117</v>
      </c>
      <c r="E900" s="0" t="n">
        <f aca="false">50*$D$696*(1-EXP(-(A900-$F$696)/$E$696))+$B$3</f>
        <v>111.705309069787</v>
      </c>
      <c r="F900" s="0" t="n">
        <f aca="false">50*$D$697*(1-EXP(-(A900-$F$697)/$E$697))+$B$3</f>
        <v>112.457756152671</v>
      </c>
      <c r="G900" s="0" t="n">
        <f aca="false">50*$D$698*(1-EXP(-(A900-$F$698)/$E$698))+$B$3</f>
        <v>113.134496237187</v>
      </c>
      <c r="H900" s="0" t="n">
        <f aca="false">50*$D$699*(1-EXP(-(A900-$F$699)/$E$699))+$B$3</f>
        <v>113.6340087242</v>
      </c>
      <c r="I900" s="0" t="n">
        <v>71.2251</v>
      </c>
      <c r="K900" s="0" t="inlineStr">
        <f aca="false">POWER(B900-$I900,2)</f>
        <is>
          <t/>
        </is>
      </c>
      <c r="L900" s="0" t="n">
        <f aca="false">POWER(C900-$I900,2)</f>
        <v>1303.44067958216</v>
      </c>
      <c r="M900" s="0" t="n">
        <f aca="false">POWER(D900-$I900,2)</f>
        <v>1515.60462303258</v>
      </c>
      <c r="N900" s="0" t="n">
        <f aca="false">POWER(E900-$I900,2)</f>
        <v>1638.64732633367</v>
      </c>
      <c r="O900" s="0" t="n">
        <f aca="false">POWER(F900-$I900,2)</f>
        <v>1700.13193340437</v>
      </c>
      <c r="P900" s="0" t="n">
        <f aca="false">POWER(G900-$I900,2)</f>
        <v>1756.39749296558</v>
      </c>
      <c r="Q900" s="0" t="n">
        <f aca="false">POWER(H900-$I900,2)</f>
        <v>1798.51553917754</v>
      </c>
    </row>
    <row r="901" customFormat="false" ht="18.75" hidden="false" customHeight="false" outlineLevel="0" collapsed="false">
      <c r="A901" s="0" t="n">
        <v>1990</v>
      </c>
      <c r="B901" s="0" t="inlineStr">
        <f aca="false">50*$D$693*(1-EXP(-(A901-$F$693)/$E$693))+$B$3</f>
        <is>
          <t/>
        </is>
      </c>
      <c r="C901" s="0" t="n">
        <f aca="false">50*$D$694*(1-EXP(-(A901-$F$694)/$E$694))+$B$3</f>
        <v>107.494498667328</v>
      </c>
      <c r="D901" s="0" t="n">
        <f aca="false">50*$D$695*(1-EXP(-(A901-$F$695)/$E$695))+$B$3</f>
        <v>110.321759998591</v>
      </c>
      <c r="E901" s="0" t="n">
        <f aca="false">50*$D$696*(1-EXP(-(A901-$F$696)/$E$696))+$B$3</f>
        <v>111.871285539956</v>
      </c>
      <c r="F901" s="0" t="n">
        <f aca="false">50*$D$697*(1-EXP(-(A901-$F$697)/$E$697))+$B$3</f>
        <v>112.623851885864</v>
      </c>
      <c r="G901" s="0" t="n">
        <f aca="false">50*$D$698*(1-EXP(-(A901-$F$698)/$E$698))+$B$3</f>
        <v>113.300380519544</v>
      </c>
      <c r="H901" s="0" t="n">
        <f aca="false">50*$D$699*(1-EXP(-(A901-$F$699)/$E$699))+$B$3</f>
        <v>113.799744283537</v>
      </c>
      <c r="I901" s="0" t="n">
        <v>71.0623</v>
      </c>
      <c r="K901" s="0" t="inlineStr">
        <f aca="false">POWER(B901-$I901,2)</f>
        <is>
          <t/>
        </is>
      </c>
      <c r="L901" s="0" t="n">
        <f aca="false">POWER(C901-$I901,2)</f>
        <v>1327.30509973568</v>
      </c>
      <c r="M901" s="0" t="n">
        <f aca="false">POWER(D901-$I901,2)</f>
        <v>1541.30519938099</v>
      </c>
      <c r="N901" s="0" t="n">
        <f aca="false">POWER(E901-$I901,2)</f>
        <v>1665.3733008003</v>
      </c>
      <c r="O901" s="0" t="n">
        <f aca="false">POWER(F901-$I901,2)</f>
        <v>1727.36259516134</v>
      </c>
      <c r="P901" s="0" t="n">
        <f aca="false">POWER(G901-$I901,2)</f>
        <v>1784.05544597548</v>
      </c>
      <c r="Q901" s="0" t="n">
        <f aca="false">POWER(H901-$I901,2)</f>
        <v>1826.48914388843</v>
      </c>
    </row>
    <row r="902" customFormat="false" ht="18.75" hidden="false" customHeight="false" outlineLevel="0" collapsed="false">
      <c r="A902" s="0" t="n">
        <v>2000</v>
      </c>
      <c r="B902" s="0" t="inlineStr">
        <f aca="false">50*$D$693*(1-EXP(-(A902-$F$693)/$E$693))+$B$3</f>
        <is>
          <t/>
        </is>
      </c>
      <c r="C902" s="0" t="n">
        <f aca="false">50*$D$694*(1-EXP(-(A902-$F$694)/$E$694))+$B$3</f>
        <v>107.660005668734</v>
      </c>
      <c r="D902" s="0" t="n">
        <f aca="false">50*$D$695*(1-EXP(-(A902-$F$695)/$E$695))+$B$3</f>
        <v>110.486905436894</v>
      </c>
      <c r="E902" s="0" t="n">
        <f aca="false">50*$D$696*(1-EXP(-(A902-$F$696)/$E$696))+$B$3</f>
        <v>112.036480871097</v>
      </c>
      <c r="F902" s="0" t="n">
        <f aca="false">50*$D$697*(1-EXP(-(A902-$F$697)/$E$697))+$B$3</f>
        <v>112.789148302905</v>
      </c>
      <c r="G902" s="0" t="n">
        <f aca="false">50*$D$698*(1-EXP(-(A902-$F$698)/$E$698))+$B$3</f>
        <v>113.465451574207</v>
      </c>
      <c r="H902" s="0" t="n">
        <f aca="false">50*$D$699*(1-EXP(-(A902-$F$699)/$E$699))+$B$3</f>
        <v>113.96465590974</v>
      </c>
      <c r="I902" s="0" t="n">
        <v>71.3879</v>
      </c>
      <c r="K902" s="0" t="inlineStr">
        <f aca="false">POWER(B902-$I902,2)</f>
        <is>
          <t/>
        </is>
      </c>
      <c r="L902" s="0" t="n">
        <f aca="false">POWER(C902-$I902,2)</f>
        <v>1315.66564964378</v>
      </c>
      <c r="M902" s="0" t="n">
        <f aca="false">POWER(D902-$I902,2)</f>
        <v>1528.73222615428</v>
      </c>
      <c r="N902" s="0" t="n">
        <f aca="false">POWER(E902-$I902,2)</f>
        <v>1652.30712683409</v>
      </c>
      <c r="O902" s="0" t="n">
        <f aca="false">POWER(F902-$I902,2)</f>
        <v>1714.06336103875</v>
      </c>
      <c r="P902" s="0" t="n">
        <f aca="false">POWER(G902-$I902,2)</f>
        <v>1770.52034648007</v>
      </c>
      <c r="Q902" s="0" t="n">
        <f aca="false">POWER(H902-$I902,2)</f>
        <v>1812.78014379759</v>
      </c>
    </row>
    <row r="903" customFormat="false" ht="18.75" hidden="false" customHeight="false" outlineLevel="0" collapsed="false">
      <c r="A903" s="0" t="n">
        <v>2010</v>
      </c>
      <c r="B903" s="0" t="inlineStr">
        <f aca="false">50*$D$693*(1-EXP(-(A903-$F$693)/$E$693))+$B$3</f>
        <is>
          <t/>
        </is>
      </c>
      <c r="C903" s="0" t="n">
        <f aca="false">50*$D$694*(1-EXP(-(A903-$F$694)/$E$694))+$B$3</f>
        <v>107.824818792194</v>
      </c>
      <c r="D903" s="0" t="n">
        <f aca="false">50*$D$695*(1-EXP(-(A903-$F$695)/$E$695))+$B$3</f>
        <v>110.651306732299</v>
      </c>
      <c r="E903" s="0" t="n">
        <f aca="false">50*$D$696*(1-EXP(-(A903-$F$696)/$E$696))+$B$3</f>
        <v>112.200898739504</v>
      </c>
      <c r="F903" s="0" t="n">
        <f aca="false">50*$D$697*(1-EXP(-(A903-$F$697)/$E$697))+$B$3</f>
        <v>112.953649250408</v>
      </c>
      <c r="G903" s="0" t="n">
        <f aca="false">50*$D$698*(1-EXP(-(A903-$F$698)/$E$698))+$B$3</f>
        <v>113.629713387928</v>
      </c>
      <c r="H903" s="0" t="n">
        <f aca="false">50*$D$699*(1-EXP(-(A903-$F$699)/$E$699))+$B$3</f>
        <v>114.128747698887</v>
      </c>
      <c r="I903" s="0" t="n">
        <v>71.5507</v>
      </c>
      <c r="K903" s="0" t="inlineStr">
        <f aca="false">POWER(B903-$I903,2)</f>
        <is>
          <t/>
        </is>
      </c>
      <c r="L903" s="0" t="n">
        <f aca="false">POWER(C903-$I903,2)</f>
        <v>1315.81169415018</v>
      </c>
      <c r="M903" s="0" t="n">
        <f aca="false">POWER(D903-$I903,2)</f>
        <v>1528.85744683394</v>
      </c>
      <c r="N903" s="0" t="n">
        <f aca="false">POWER(E903-$I903,2)</f>
        <v>1652.43865756116</v>
      </c>
      <c r="O903" s="0" t="n">
        <f aca="false">POWER(F903-$I903,2)</f>
        <v>1714.20420663187</v>
      </c>
      <c r="P903" s="0" t="n">
        <f aca="false">POWER(G903-$I903,2)</f>
        <v>1770.64336770141</v>
      </c>
      <c r="Q903" s="0" t="n">
        <f aca="false">POWER(H903-$I903,2)</f>
        <v>1812.89014584873</v>
      </c>
    </row>
    <row r="904" customFormat="false" ht="18.75" hidden="false" customHeight="false" outlineLevel="0" collapsed="false">
      <c r="A904" s="0" t="n">
        <v>2020</v>
      </c>
      <c r="B904" s="0" t="inlineStr">
        <f aca="false">50*$D$693*(1-EXP(-(A904-$F$693)/$E$693))+$B$3</f>
        <is>
          <t/>
        </is>
      </c>
      <c r="C904" s="0" t="n">
        <f aca="false">50*$D$694*(1-EXP(-(A904-$F$694)/$E$694))+$B$3</f>
        <v>107.988940946749</v>
      </c>
      <c r="D904" s="0" t="n">
        <f aca="false">50*$D$695*(1-EXP(-(A904-$F$695)/$E$695))+$B$3</f>
        <v>110.814967237904</v>
      </c>
      <c r="E904" s="0" t="n">
        <f aca="false">50*$D$696*(1-EXP(-(A904-$F$696)/$E$696))+$B$3</f>
        <v>112.364542804168</v>
      </c>
      <c r="F904" s="0" t="n">
        <f aca="false">50*$D$697*(1-EXP(-(A904-$F$697)/$E$697))+$B$3</f>
        <v>113.117358556478</v>
      </c>
      <c r="G904" s="0" t="n">
        <f aca="false">50*$D$698*(1-EXP(-(A904-$F$698)/$E$698))+$B$3</f>
        <v>113.793169927912</v>
      </c>
      <c r="H904" s="0" t="n">
        <f aca="false">50*$D$699*(1-EXP(-(A904-$F$699)/$E$699))+$B$3</f>
        <v>114.292023726694</v>
      </c>
      <c r="I904" s="0" t="n">
        <v>71.7135</v>
      </c>
      <c r="K904" s="0" t="inlineStr">
        <f aca="false">POWER(B904-$I904,2)</f>
        <is>
          <t/>
        </is>
      </c>
      <c r="L904" s="0" t="n">
        <f aca="false">POWER(C904-$I904,2)</f>
        <v>1315.90761588107</v>
      </c>
      <c r="M904" s="0" t="n">
        <f aca="false">POWER(D904-$I904,2)</f>
        <v>1528.92474015688</v>
      </c>
      <c r="N904" s="0" t="n">
        <f aca="false">POWER(E904-$I904,2)</f>
        <v>1652.50728106633</v>
      </c>
      <c r="O904" s="0" t="n">
        <f aca="false">POWER(F904-$I904,2)</f>
        <v>1714.27950336482</v>
      </c>
      <c r="P904" s="0" t="n">
        <f aca="false">POWER(G904-$I904,2)</f>
        <v>1770.69862124202</v>
      </c>
      <c r="Q904" s="0" t="n">
        <f aca="false">POWER(H904-$I904,2)</f>
        <v>1812.93068274465</v>
      </c>
    </row>
    <row r="905" customFormat="false" ht="18.75" hidden="false" customHeight="false" outlineLevel="0" collapsed="false">
      <c r="A905" s="0" t="n">
        <v>2030</v>
      </c>
      <c r="B905" s="0" t="inlineStr">
        <f aca="false">50*$D$693*(1-EXP(-(A905-$F$693)/$E$693))+$B$3</f>
        <is>
          <t/>
        </is>
      </c>
      <c r="C905" s="0" t="n">
        <f aca="false">50*$D$694*(1-EXP(-(A905-$F$694)/$E$694))+$B$3</f>
        <v>108.152375029244</v>
      </c>
      <c r="D905" s="0" t="n">
        <f aca="false">50*$D$695*(1-EXP(-(A905-$F$695)/$E$695))+$B$3</f>
        <v>110.977890291696</v>
      </c>
      <c r="E905" s="0" t="n">
        <f aca="false">50*$D$696*(1-EXP(-(A905-$F$696)/$E$696))+$B$3</f>
        <v>112.527416706861</v>
      </c>
      <c r="F905" s="0" t="n">
        <f aca="false">50*$D$697*(1-EXP(-(A905-$F$697)/$E$697))+$B$3</f>
        <v>113.280280030795</v>
      </c>
      <c r="G905" s="0" t="n">
        <f aca="false">50*$D$698*(1-EXP(-(A905-$F$698)/$E$698))+$B$3</f>
        <v>113.955825141917</v>
      </c>
      <c r="H905" s="0" t="n">
        <f aca="false">50*$D$699*(1-EXP(-(A905-$F$699)/$E$699))+$B$3</f>
        <v>114.454488048613</v>
      </c>
      <c r="I905" s="0" t="n">
        <v>71.7135</v>
      </c>
      <c r="K905" s="0" t="inlineStr">
        <f aca="false">POWER(B905-$I905,2)</f>
        <is>
          <t/>
        </is>
      </c>
      <c r="L905" s="0" t="n">
        <f aca="false">POWER(C905-$I905,2)</f>
        <v>1327.79161339687</v>
      </c>
      <c r="M905" s="0" t="n">
        <f aca="false">POWER(D905-$I905,2)</f>
        <v>1541.69234497861</v>
      </c>
      <c r="N905" s="0" t="n">
        <f aca="false">POWER(E905-$I905,2)</f>
        <v>1665.77579695461</v>
      </c>
      <c r="O905" s="0" t="n">
        <f aca="false">POWER(F905-$I905,2)</f>
        <v>1727.79720212849</v>
      </c>
      <c r="P905" s="0" t="n">
        <f aca="false">POWER(G905-$I905,2)</f>
        <v>1784.41403339544</v>
      </c>
      <c r="Q905" s="0" t="n">
        <f aca="false">POWER(H905-$I905,2)</f>
        <v>1826.79205937171</v>
      </c>
    </row>
    <row r="906" customFormat="false" ht="18.75" hidden="false" customHeight="false" outlineLevel="0" collapsed="false">
      <c r="A906" s="0" t="n">
        <v>2040</v>
      </c>
      <c r="B906" s="0" t="inlineStr">
        <f aca="false">50*$D$693*(1-EXP(-(A906-$F$693)/$E$693))+$B$3</f>
        <is>
          <t/>
        </is>
      </c>
      <c r="C906" s="0" t="n">
        <f aca="false">50*$D$694*(1-EXP(-(A906-$F$694)/$E$694))+$B$3</f>
        <v>108.315123924379</v>
      </c>
      <c r="D906" s="0" t="n">
        <f aca="false">50*$D$695*(1-EXP(-(A906-$F$695)/$E$695))+$B$3</f>
        <v>111.140079216622</v>
      </c>
      <c r="E906" s="0" t="n">
        <f aca="false">50*$D$696*(1-EXP(-(A906-$F$696)/$E$696))+$B$3</f>
        <v>112.689524072214</v>
      </c>
      <c r="F906" s="0" t="n">
        <f aca="false">50*$D$697*(1-EXP(-(A906-$F$697)/$E$697))+$B$3</f>
        <v>113.442417464707</v>
      </c>
      <c r="G906" s="0" t="n">
        <f aca="false">50*$D$698*(1-EXP(-(A906-$F$698)/$E$698))+$B$3</f>
        <v>114.117682958347</v>
      </c>
      <c r="H906" s="0" t="n">
        <f aca="false">50*$D$699*(1-EXP(-(A906-$F$699)/$E$699))+$B$3</f>
        <v>114.616144699937</v>
      </c>
      <c r="I906" s="0" t="n">
        <v>71.7135</v>
      </c>
      <c r="K906" s="0" t="inlineStr">
        <f aca="false">POWER(B906-$I906,2)</f>
        <is>
          <t/>
        </is>
      </c>
      <c r="L906" s="0" t="n">
        <f aca="false">POWER(C906-$I906,2)</f>
        <v>1339.6788739017</v>
      </c>
      <c r="M906" s="0" t="n">
        <f aca="false">POWER(D906-$I906,2)</f>
        <v>1554.45514872453</v>
      </c>
      <c r="N906" s="0" t="n">
        <f aca="false">POWER(E906-$I906,2)</f>
        <v>1679.03454876669</v>
      </c>
      <c r="O906" s="0" t="n">
        <f aca="false">POWER(F906-$I906,2)</f>
        <v>1741.30255277632</v>
      </c>
      <c r="P906" s="0" t="n">
        <f aca="false">POWER(G906-$I906,2)</f>
        <v>1798.11473236498</v>
      </c>
      <c r="Q906" s="0" t="n">
        <f aca="false">POWER(H906-$I906,2)</f>
        <v>1840.63692224904</v>
      </c>
    </row>
    <row r="907" customFormat="false" ht="18.75" hidden="false" customHeight="false" outlineLevel="0" collapsed="false">
      <c r="A907" s="0" t="n">
        <v>2050</v>
      </c>
      <c r="B907" s="0" t="inlineStr">
        <f aca="false">50*$D$693*(1-EXP(-(A907-$F$693)/$E$693))+$B$3</f>
        <is>
          <t/>
        </is>
      </c>
      <c r="C907" s="0" t="n">
        <f aca="false">50*$D$694*(1-EXP(-(A907-$F$694)/$E$694))+$B$3</f>
        <v>108.47719050476</v>
      </c>
      <c r="D907" s="0" t="n">
        <f aca="false">50*$D$695*(1-EXP(-(A907-$F$695)/$E$695))+$B$3</f>
        <v>111.301537320655</v>
      </c>
      <c r="E907" s="0" t="n">
        <f aca="false">50*$D$696*(1-EXP(-(A907-$F$696)/$E$696))+$B$3</f>
        <v>112.850868507801</v>
      </c>
      <c r="F907" s="0" t="n">
        <f aca="false">50*$D$697*(1-EXP(-(A907-$F$697)/$E$697))+$B$3</f>
        <v>113.603774631316</v>
      </c>
      <c r="G907" s="0" t="n">
        <f aca="false">50*$D$698*(1-EXP(-(A907-$F$698)/$E$698))+$B$3</f>
        <v>114.278747286348</v>
      </c>
      <c r="H907" s="0" t="n">
        <f aca="false">50*$D$699*(1-EXP(-(A907-$F$699)/$E$699))+$B$3</f>
        <v>114.776997695896</v>
      </c>
      <c r="I907" s="0" t="n">
        <v>71.7135</v>
      </c>
      <c r="K907" s="0" t="inlineStr">
        <f aca="false">POWER(B907-$I907,2)</f>
        <is>
          <t/>
        </is>
      </c>
      <c r="L907" s="0" t="n">
        <f aca="false">POWER(C907-$I907,2)</f>
        <v>1351.56893952981</v>
      </c>
      <c r="M907" s="0" t="n">
        <f aca="false">POWER(D907-$I907,2)</f>
        <v>1567.21269890159</v>
      </c>
      <c r="N907" s="0" t="n">
        <f aca="false">POWER(E907-$I907,2)</f>
        <v>1692.28308774658</v>
      </c>
      <c r="O907" s="0" t="n">
        <f aca="false">POWER(F907-$I907,2)</f>
        <v>1754.79510868706</v>
      </c>
      <c r="P907" s="0" t="n">
        <f aca="false">POWER(G907-$I907,2)</f>
        <v>1811.80027654792</v>
      </c>
      <c r="Q907" s="0" t="n">
        <f aca="false">POWER(H907-$I907,2)</f>
        <v>1854.46483380448</v>
      </c>
    </row>
    <row r="908" customFormat="false" ht="18.75" hidden="false" customHeight="false" outlineLevel="0" collapsed="false">
      <c r="A908" s="0" t="n">
        <v>2060</v>
      </c>
      <c r="B908" s="0" t="inlineStr">
        <f aca="false">50*$D$693*(1-EXP(-(A908-$F$693)/$E$693))+$B$3</f>
        <is>
          <t/>
        </is>
      </c>
      <c r="C908" s="0" t="n">
        <f aca="false">50*$D$694*(1-EXP(-(A908-$F$694)/$E$694))+$B$3</f>
        <v>108.63857763095</v>
      </c>
      <c r="D908" s="0" t="n">
        <f aca="false">50*$D$695*(1-EXP(-(A908-$F$695)/$E$695))+$B$3</f>
        <v>111.462267896865</v>
      </c>
      <c r="E908" s="0" t="n">
        <f aca="false">50*$D$696*(1-EXP(-(A908-$F$696)/$E$696))+$B$3</f>
        <v>113.011453604215</v>
      </c>
      <c r="F908" s="0" t="n">
        <f aca="false">50*$D$697*(1-EXP(-(A908-$F$697)/$E$697))+$B$3</f>
        <v>113.764355285566</v>
      </c>
      <c r="G908" s="0" t="n">
        <f aca="false">50*$D$698*(1-EXP(-(A908-$F$698)/$E$698))+$B$3</f>
        <v>114.4390220159</v>
      </c>
      <c r="H908" s="0" t="n">
        <f aca="false">50*$D$699*(1-EXP(-(A908-$F$699)/$E$699))+$B$3</f>
        <v>114.937051031761</v>
      </c>
      <c r="I908" s="0" t="n">
        <v>72.0391</v>
      </c>
      <c r="K908" s="0" t="inlineStr">
        <f aca="false">POWER(B908-$I908,2)</f>
        <is>
          <t/>
        </is>
      </c>
      <c r="L908" s="0" t="n">
        <f aca="false">POWER(C908-$I908,2)</f>
        <v>1339.52176285841</v>
      </c>
      <c r="M908" s="0" t="n">
        <f aca="false">POWER(D908-$I908,2)</f>
        <v>1554.18616702439</v>
      </c>
      <c r="N908" s="0" t="n">
        <f aca="false">POWER(E908-$I908,2)</f>
        <v>1678.7337598688</v>
      </c>
      <c r="O908" s="0" t="n">
        <f aca="false">POWER(F908-$I908,2)</f>
        <v>1740.99692864566</v>
      </c>
      <c r="P908" s="0" t="n">
        <f aca="false">POWER(G908-$I908,2)</f>
        <v>1797.75338695438</v>
      </c>
      <c r="Q908" s="0" t="n">
        <f aca="false">POWER(H908-$I908,2)</f>
        <v>1840.23420272339</v>
      </c>
    </row>
    <row r="909" customFormat="false" ht="18.75" hidden="false" customHeight="false" outlineLevel="0" collapsed="false">
      <c r="A909" s="0" t="n">
        <v>2070</v>
      </c>
      <c r="B909" s="0" t="inlineStr">
        <f aca="false">50*$D$693*(1-EXP(-(A909-$F$693)/$E$693))+$B$3</f>
        <is>
          <t/>
        </is>
      </c>
      <c r="C909" s="0" t="n">
        <f aca="false">50*$D$694*(1-EXP(-(A909-$F$694)/$E$694))+$B$3</f>
        <v>108.799288151518</v>
      </c>
      <c r="D909" s="0" t="n">
        <f aca="false">50*$D$695*(1-EXP(-(A909-$F$695)/$E$695))+$B$3</f>
        <v>111.62227422348</v>
      </c>
      <c r="E909" s="0" t="n">
        <f aca="false">50*$D$696*(1-EXP(-(A909-$F$696)/$E$696))+$B$3</f>
        <v>113.171282935152</v>
      </c>
      <c r="F909" s="0" t="n">
        <f aca="false">50*$D$697*(1-EXP(-(A909-$F$697)/$E$697))+$B$3</f>
        <v>113.924163164332</v>
      </c>
      <c r="G909" s="0" t="n">
        <f aca="false">50*$D$698*(1-EXP(-(A909-$F$698)/$E$698))+$B$3</f>
        <v>114.598511017915</v>
      </c>
      <c r="H909" s="0" t="n">
        <f aca="false">50*$D$699*(1-EXP(-(A909-$F$699)/$E$699))+$B$3</f>
        <v>115.096308682939</v>
      </c>
      <c r="I909" s="0" t="n">
        <v>72.3647</v>
      </c>
      <c r="K909" s="0" t="inlineStr">
        <f aca="false">POWER(B909-$I909,2)</f>
        <is>
          <t/>
        </is>
      </c>
      <c r="L909" s="0" t="n">
        <f aca="false">POWER(C909-$I909,2)</f>
        <v>1327.47921377075</v>
      </c>
      <c r="M909" s="0" t="n">
        <f aca="false">POWER(D909-$I909,2)</f>
        <v>1541.15713391204</v>
      </c>
      <c r="N909" s="0" t="n">
        <f aca="false">POWER(E909-$I909,2)</f>
        <v>1665.17721084347</v>
      </c>
      <c r="O909" s="0" t="n">
        <f aca="false">POWER(F909-$I909,2)</f>
        <v>1727.18897850748</v>
      </c>
      <c r="P909" s="0" t="n">
        <f aca="false">POWER(G909-$I909,2)</f>
        <v>1783.69479309695</v>
      </c>
      <c r="Q909" s="0" t="n">
        <f aca="false">POWER(H909-$I909,2)</f>
        <v>1825.99038063186</v>
      </c>
    </row>
    <row r="910" customFormat="false" ht="18.75" hidden="false" customHeight="false" outlineLevel="0" collapsed="false">
      <c r="A910" s="0" t="n">
        <v>2080</v>
      </c>
      <c r="B910" s="0" t="inlineStr">
        <f aca="false">50*$D$693*(1-EXP(-(A910-$F$693)/$E$693))+$B$3</f>
        <is>
          <t/>
        </is>
      </c>
      <c r="C910" s="0" t="n">
        <f aca="false">50*$D$694*(1-EXP(-(A910-$F$694)/$E$694))+$B$3</f>
        <v>108.959324903093</v>
      </c>
      <c r="D910" s="0" t="n">
        <f aca="false">50*$D$695*(1-EXP(-(A910-$F$695)/$E$695))+$B$3</f>
        <v>111.781559563959</v>
      </c>
      <c r="E910" s="0" t="n">
        <f aca="false">50*$D$696*(1-EXP(-(A910-$F$696)/$E$696))+$B$3</f>
        <v>113.330360057491</v>
      </c>
      <c r="F910" s="0" t="n">
        <f aca="false">50*$D$697*(1-EXP(-(A910-$F$697)/$E$697))+$B$3</f>
        <v>114.083201986505</v>
      </c>
      <c r="G910" s="0" t="n">
        <f aca="false">50*$D$698*(1-EXP(-(A910-$F$698)/$E$698))+$B$3</f>
        <v>114.757218144327</v>
      </c>
      <c r="H910" s="0" t="n">
        <f aca="false">50*$D$699*(1-EXP(-(A910-$F$699)/$E$699))+$B$3</f>
        <v>115.254774605075</v>
      </c>
      <c r="I910" s="0" t="n">
        <v>72.6903</v>
      </c>
      <c r="K910" s="0" t="inlineStr">
        <f aca="false">POWER(B910-$I910,2)</f>
        <is>
          <t/>
        </is>
      </c>
      <c r="L910" s="0" t="n">
        <f aca="false">POWER(C910-$I910,2)</f>
        <v>1315.44216742115</v>
      </c>
      <c r="M910" s="0" t="n">
        <f aca="false">POWER(D910-$I910,2)</f>
        <v>1528.12657429679</v>
      </c>
      <c r="N910" s="0" t="n">
        <f aca="false">POWER(E910-$I910,2)</f>
        <v>1651.61448147648</v>
      </c>
      <c r="O910" s="0" t="n">
        <f aca="false">POWER(F910-$I910,2)</f>
        <v>1713.3723348644</v>
      </c>
      <c r="P910" s="0" t="n">
        <f aca="false">POWER(G910-$I910,2)</f>
        <v>1769.62560216155</v>
      </c>
      <c r="Q910" s="0" t="n">
        <f aca="false">POWER(H910-$I910,2)</f>
        <v>1811.73449840611</v>
      </c>
    </row>
    <row r="911" customFormat="false" ht="18.75" hidden="false" customHeight="false" outlineLevel="0" collapsed="false">
      <c r="A911" s="0" t="n">
        <v>2090</v>
      </c>
      <c r="B911" s="0" t="inlineStr">
        <f aca="false">50*$D$693*(1-EXP(-(A911-$F$693)/$E$693))+$B$3</f>
        <is>
          <t/>
        </is>
      </c>
      <c r="C911" s="0" t="n">
        <f aca="false">50*$D$694*(1-EXP(-(A911-$F$694)/$E$694))+$B$3</f>
        <v>109.118690710408</v>
      </c>
      <c r="D911" s="0" t="n">
        <f aca="false">50*$D$695*(1-EXP(-(A911-$F$695)/$E$695))+$B$3</f>
        <v>111.940127167054</v>
      </c>
      <c r="E911" s="0" t="n">
        <f aca="false">50*$D$696*(1-EXP(-(A911-$F$696)/$E$696))+$B$3</f>
        <v>113.488688511368</v>
      </c>
      <c r="F911" s="0" t="n">
        <f aca="false">50*$D$697*(1-EXP(-(A911-$F$697)/$E$697))+$B$3</f>
        <v>114.241475453079</v>
      </c>
      <c r="G911" s="0" t="n">
        <f aca="false">50*$D$698*(1-EXP(-(A911-$F$698)/$E$698))+$B$3</f>
        <v>114.915147228188</v>
      </c>
      <c r="H911" s="0" t="n">
        <f aca="false">50*$D$699*(1-EXP(-(A911-$F$699)/$E$699))+$B$3</f>
        <v>115.412452734149</v>
      </c>
      <c r="I911" s="0" t="n">
        <v>72.8531</v>
      </c>
      <c r="K911" s="0" t="inlineStr">
        <f aca="false">POWER(B911-$I911,2)</f>
        <is>
          <t/>
        </is>
      </c>
      <c r="L911" s="0" t="n">
        <f aca="false">POWER(C911-$I911,2)</f>
        <v>1315.19306957484</v>
      </c>
      <c r="M911" s="0" t="n">
        <f aca="false">POWER(D911-$I911,2)</f>
        <v>1527.795692758</v>
      </c>
      <c r="N911" s="0" t="n">
        <f aca="false">POWER(E911-$I911,2)</f>
        <v>1651.25105366522</v>
      </c>
      <c r="O911" s="0" t="n">
        <f aca="false">POWER(F911-$I911,2)</f>
        <v>1712.997622645</v>
      </c>
      <c r="P911" s="0" t="n">
        <f aca="false">POWER(G911-$I911,2)</f>
        <v>1769.21581702635</v>
      </c>
      <c r="Q911" s="0" t="n">
        <f aca="false">POWER(H911-$I911,2)</f>
        <v>1811.29850514972</v>
      </c>
    </row>
    <row r="912" customFormat="false" ht="18.75" hidden="false" customHeight="false" outlineLevel="0" collapsed="false">
      <c r="A912" s="0" t="n">
        <v>2100</v>
      </c>
      <c r="B912" s="0" t="inlineStr">
        <f aca="false">50*$D$693*(1-EXP(-(A912-$F$693)/$E$693))+$B$3</f>
        <is>
          <t/>
        </is>
      </c>
      <c r="C912" s="0" t="n">
        <f aca="false">50*$D$694*(1-EXP(-(A912-$F$694)/$E$694))+$B$3</f>
        <v>109.277388386358</v>
      </c>
      <c r="D912" s="0" t="n">
        <f aca="false">50*$D$695*(1-EXP(-(A912-$F$695)/$E$695))+$B$3</f>
        <v>112.097980266879</v>
      </c>
      <c r="E912" s="0" t="n">
        <f aca="false">50*$D$696*(1-EXP(-(A912-$F$696)/$E$696))+$B$3</f>
        <v>113.646271820259</v>
      </c>
      <c r="F912" s="0" t="n">
        <f aca="false">50*$D$697*(1-EXP(-(A912-$F$697)/$E$697))+$B$3</f>
        <v>114.398987247237</v>
      </c>
      <c r="G912" s="0" t="n">
        <f aca="false">50*$D$698*(1-EXP(-(A912-$F$698)/$E$698))+$B$3</f>
        <v>115.072302083757</v>
      </c>
      <c r="H912" s="0" t="n">
        <f aca="false">50*$D$699*(1-EXP(-(A912-$F$699)/$E$699))+$B$3</f>
        <v>115.569346986573</v>
      </c>
      <c r="I912" s="0" t="n">
        <v>73.1787</v>
      </c>
      <c r="K912" s="0" t="inlineStr">
        <f aca="false">POWER(B912-$I912,2)</f>
        <is>
          <t/>
        </is>
      </c>
      <c r="L912" s="0" t="n">
        <f aca="false">POWER(C912-$I912,2)</f>
        <v>1303.11530321536</v>
      </c>
      <c r="M912" s="0" t="n">
        <f aca="false">POWER(D912-$I912,2)</f>
        <v>1514.71037649189</v>
      </c>
      <c r="N912" s="0" t="n">
        <f aca="false">POWER(E912-$I912,2)</f>
        <v>1637.62436902785</v>
      </c>
      <c r="O912" s="0" t="n">
        <f aca="false">POWER(F912-$I912,2)</f>
        <v>1699.11208074472</v>
      </c>
      <c r="P912" s="0" t="n">
        <f aca="false">POWER(G912-$I912,2)</f>
        <v>1755.07389555221</v>
      </c>
      <c r="Q912" s="0" t="n">
        <f aca="false">POWER(H912-$I912,2)</f>
        <v>1796.96695194023</v>
      </c>
    </row>
    <row r="913" customFormat="false" ht="18.75" hidden="false" customHeight="false" outlineLevel="0" collapsed="false">
      <c r="A913" s="0" t="n">
        <v>2110</v>
      </c>
      <c r="B913" s="0" t="inlineStr">
        <f aca="false">50*$D$693*(1-EXP(-(A913-$F$693)/$E$693))+$B$3</f>
        <is>
          <t/>
        </is>
      </c>
      <c r="C913" s="0" t="n">
        <f aca="false">50*$D$694*(1-EXP(-(A913-$F$694)/$E$694))+$B$3</f>
        <v>109.435420732041</v>
      </c>
      <c r="D913" s="0" t="n">
        <f aca="false">50*$D$695*(1-EXP(-(A913-$F$695)/$E$695))+$B$3</f>
        <v>112.255122082976</v>
      </c>
      <c r="E913" s="0" t="n">
        <f aca="false">50*$D$696*(1-EXP(-(A913-$F$696)/$E$696))+$B$3</f>
        <v>113.803113491059</v>
      </c>
      <c r="F913" s="0" t="n">
        <f aca="false">50*$D$697*(1-EXP(-(A913-$F$697)/$E$697))+$B$3</f>
        <v>114.555741034439</v>
      </c>
      <c r="G913" s="0" t="n">
        <f aca="false">50*$D$698*(1-EXP(-(A913-$F$698)/$E$698))+$B$3</f>
        <v>115.228686506595</v>
      </c>
      <c r="H913" s="0" t="n">
        <f aca="false">50*$D$699*(1-EXP(-(A913-$F$699)/$E$699))+$B$3</f>
        <v>115.725461259289</v>
      </c>
      <c r="I913" s="0" t="n">
        <v>73.3415</v>
      </c>
      <c r="K913" s="0" t="inlineStr">
        <f aca="false">POWER(B913-$I913,2)</f>
        <is>
          <t/>
        </is>
      </c>
      <c r="L913" s="0" t="n">
        <f aca="false">POWER(C913-$I913,2)</f>
        <v>1302.77111381085</v>
      </c>
      <c r="M913" s="0" t="n">
        <f aca="false">POWER(D913-$I913,2)</f>
        <v>1514.26998361669</v>
      </c>
      <c r="N913" s="0" t="n">
        <f aca="false">POWER(E913-$I913,2)</f>
        <v>1637.14216629984</v>
      </c>
      <c r="O913" s="0" t="n">
        <f aca="false">POWER(F913-$I913,2)</f>
        <v>1698.61366404481</v>
      </c>
      <c r="P913" s="0" t="n">
        <f aca="false">POWER(G913-$I913,2)</f>
        <v>1754.53639343831</v>
      </c>
      <c r="Q913" s="0" t="n">
        <f aca="false">POWER(H913-$I913,2)</f>
        <v>1796.40017202891</v>
      </c>
    </row>
    <row r="914" customFormat="false" ht="18.75" hidden="false" customHeight="false" outlineLevel="0" collapsed="false">
      <c r="A914" s="0" t="n">
        <v>2120</v>
      </c>
      <c r="B914" s="0" t="inlineStr">
        <f aca="false">50*$D$693*(1-EXP(-(A914-$F$693)/$E$693))+$B$3</f>
        <is>
          <t/>
        </is>
      </c>
      <c r="C914" s="0" t="n">
        <f aca="false">50*$D$694*(1-EXP(-(A914-$F$694)/$E$694))+$B$3</f>
        <v>109.592790536814</v>
      </c>
      <c r="D914" s="0" t="n">
        <f aca="false">50*$D$695*(1-EXP(-(A914-$F$695)/$E$695))+$B$3</f>
        <v>112.411555820379</v>
      </c>
      <c r="E914" s="0" t="n">
        <f aca="false">50*$D$696*(1-EXP(-(A914-$F$696)/$E$696))+$B$3</f>
        <v>113.959217014156</v>
      </c>
      <c r="F914" s="0" t="n">
        <f aca="false">50*$D$697*(1-EXP(-(A914-$F$697)/$E$697))+$B$3</f>
        <v>114.711740462503</v>
      </c>
      <c r="G914" s="0" t="n">
        <f aca="false">50*$D$698*(1-EXP(-(A914-$F$698)/$E$698))+$B$3</f>
        <v>115.384304273656</v>
      </c>
      <c r="H914" s="0" t="n">
        <f aca="false">50*$D$699*(1-EXP(-(A914-$F$699)/$E$699))+$B$3</f>
        <v>115.880799429867</v>
      </c>
      <c r="I914" s="0" t="n">
        <v>73.5043</v>
      </c>
      <c r="K914" s="0" t="inlineStr">
        <f aca="false">POWER(B914-$I914,2)</f>
        <is>
          <t/>
        </is>
      </c>
      <c r="L914" s="0" t="n">
        <f aca="false">POWER(C914-$I914,2)</f>
        <v>1302.37914922572</v>
      </c>
      <c r="M914" s="0" t="n">
        <f aca="false">POWER(D914-$I914,2)</f>
        <v>1513.77455547238</v>
      </c>
      <c r="N914" s="0" t="n">
        <f aca="false">POWER(E914-$I914,2)</f>
        <v>1636.60031062223</v>
      </c>
      <c r="O914" s="0" t="n">
        <f aca="false">POWER(F914-$I914,2)</f>
        <v>1698.05314947074</v>
      </c>
      <c r="P914" s="0" t="n">
        <f aca="false">POWER(G914-$I914,2)</f>
        <v>1753.93475796145</v>
      </c>
      <c r="Q914" s="0" t="n">
        <f aca="false">POWER(H914-$I914,2)</f>
        <v>1795.76770392953</v>
      </c>
    </row>
    <row r="915" customFormat="false" ht="18.75" hidden="false" customHeight="false" outlineLevel="0" collapsed="false">
      <c r="A915" s="0" t="n">
        <v>2130</v>
      </c>
      <c r="B915" s="0" t="inlineStr">
        <f aca="false">50*$D$693*(1-EXP(-(A915-$F$693)/$E$693))+$B$3</f>
        <is>
          <t/>
        </is>
      </c>
      <c r="C915" s="0" t="n">
        <f aca="false">50*$D$694*(1-EXP(-(A915-$F$694)/$E$694))+$B$3</f>
        <v>109.749500578339</v>
      </c>
      <c r="D915" s="0" t="n">
        <f aca="false">50*$D$695*(1-EXP(-(A915-$F$695)/$E$695))+$B$3</f>
        <v>112.567284669678</v>
      </c>
      <c r="E915" s="0" t="n">
        <f aca="false">50*$D$696*(1-EXP(-(A915-$F$696)/$E$696))+$B$3</f>
        <v>114.114585863512</v>
      </c>
      <c r="F915" s="0" t="n">
        <f aca="false">50*$D$697*(1-EXP(-(A915-$F$697)/$E$697))+$B$3</f>
        <v>114.866989161695</v>
      </c>
      <c r="G915" s="0" t="n">
        <f aca="false">50*$D$698*(1-EXP(-(A915-$F$698)/$E$698))+$B$3</f>
        <v>115.539159143377</v>
      </c>
      <c r="H915" s="0" t="n">
        <f aca="false">50*$D$699*(1-EXP(-(A915-$F$699)/$E$699))+$B$3</f>
        <v>116.0353653566</v>
      </c>
      <c r="I915" s="0" t="n">
        <v>73.6671</v>
      </c>
      <c r="K915" s="0" t="inlineStr">
        <f aca="false">POWER(B915-$I915,2)</f>
        <is>
          <t/>
        </is>
      </c>
      <c r="L915" s="0" t="n">
        <f aca="false">POWER(C915-$I915,2)</f>
        <v>1301.93963149574</v>
      </c>
      <c r="M915" s="0" t="n">
        <f aca="false">POWER(D915-$I915,2)</f>
        <v>1513.22436733509</v>
      </c>
      <c r="N915" s="0" t="n">
        <f aca="false">POWER(E915-$I915,2)</f>
        <v>1635.999112679</v>
      </c>
      <c r="O915" s="0" t="n">
        <f aca="false">POWER(F915-$I915,2)</f>
        <v>1697.43086693592</v>
      </c>
      <c r="P915" s="0" t="n">
        <f aca="false">POWER(G915-$I915,2)</f>
        <v>1753.26933690644</v>
      </c>
      <c r="Q915" s="0" t="n">
        <f aca="false">POWER(H915-$I915,2)</f>
        <v>1795.06990932724</v>
      </c>
    </row>
    <row r="916" customFormat="false" ht="18.75" hidden="false" customHeight="false" outlineLevel="0" collapsed="false">
      <c r="A916" s="0" t="n">
        <v>2140</v>
      </c>
      <c r="B916" s="0" t="inlineStr">
        <f aca="false">50*$D$693*(1-EXP(-(A916-$F$693)/$E$693))+$B$3</f>
        <is>
          <t/>
        </is>
      </c>
      <c r="C916" s="0" t="n">
        <f aca="false">50*$D$694*(1-EXP(-(A916-$F$694)/$E$694))+$B$3</f>
        <v>109.905553622633</v>
      </c>
      <c r="D916" s="0" t="n">
        <f aca="false">50*$D$695*(1-EXP(-(A916-$F$695)/$E$695))+$B$3</f>
        <v>112.722311807091</v>
      </c>
      <c r="E916" s="0" t="n">
        <f aca="false">50*$D$696*(1-EXP(-(A916-$F$696)/$E$696))+$B$3</f>
        <v>114.26922349674</v>
      </c>
      <c r="F916" s="0" t="n">
        <f aca="false">50*$D$697*(1-EXP(-(A916-$F$697)/$E$697))+$B$3</f>
        <v>115.021490744807</v>
      </c>
      <c r="G916" s="0" t="n">
        <f aca="false">50*$D$698*(1-EXP(-(A916-$F$698)/$E$698))+$B$3</f>
        <v>115.69325485577</v>
      </c>
      <c r="H916" s="0" t="n">
        <f aca="false">50*$D$699*(1-EXP(-(A916-$F$699)/$E$699))+$B$3</f>
        <v>116.189162878598</v>
      </c>
      <c r="I916" s="0" t="n">
        <v>73.8299</v>
      </c>
      <c r="K916" s="0" t="inlineStr">
        <f aca="false">POWER(B916-$I916,2)</f>
        <is>
          <t/>
        </is>
      </c>
      <c r="L916" s="0" t="n">
        <f aca="false">POWER(C916-$I916,2)</f>
        <v>1301.45278430022</v>
      </c>
      <c r="M916" s="0" t="n">
        <f aca="false">POWER(D916-$I916,2)</f>
        <v>1512.61969617237</v>
      </c>
      <c r="N916" s="0" t="n">
        <f aca="false">POWER(E916-$I916,2)</f>
        <v>1635.338884874</v>
      </c>
      <c r="O916" s="0" t="n">
        <f aca="false">POWER(F916-$I916,2)</f>
        <v>1696.74714808771</v>
      </c>
      <c r="P916" s="0" t="n">
        <f aca="false">POWER(G916-$I916,2)</f>
        <v>1752.54047978009</v>
      </c>
      <c r="Q916" s="0" t="n">
        <f aca="false">POWER(H916-$I916,2)</f>
        <v>1794.30715161818</v>
      </c>
    </row>
    <row r="917" customFormat="false" ht="18.75" hidden="false" customHeight="false" outlineLevel="0" collapsed="false">
      <c r="A917" s="0" t="n">
        <v>2150</v>
      </c>
      <c r="B917" s="0" t="inlineStr">
        <f aca="false">50*$D$693*(1-EXP(-(A917-$F$693)/$E$693))+$B$3</f>
        <is>
          <t/>
        </is>
      </c>
      <c r="C917" s="0" t="n">
        <f aca="false">50*$D$694*(1-EXP(-(A917-$F$694)/$E$694))+$B$3</f>
        <v>110.060952424117</v>
      </c>
      <c r="D917" s="0" t="n">
        <f aca="false">50*$D$695*(1-EXP(-(A917-$F$695)/$E$695))+$B$3</f>
        <v>112.87664039452</v>
      </c>
      <c r="E917" s="0" t="n">
        <f aca="false">50*$D$696*(1-EXP(-(A917-$F$696)/$E$696))+$B$3</f>
        <v>114.42313335518</v>
      </c>
      <c r="F917" s="0" t="n">
        <f aca="false">50*$D$697*(1-EXP(-(A917-$F$697)/$E$697))+$B$3</f>
        <v>115.17524880725</v>
      </c>
      <c r="G917" s="0" t="n">
        <f aca="false">50*$D$698*(1-EXP(-(A917-$F$698)/$E$698))+$B$3</f>
        <v>115.846595132512</v>
      </c>
      <c r="H917" s="0" t="n">
        <f aca="false">50*$D$699*(1-EXP(-(A917-$F$699)/$E$699))+$B$3</f>
        <v>116.342195815888</v>
      </c>
      <c r="I917" s="0" t="n">
        <v>73.9927</v>
      </c>
      <c r="K917" s="0" t="inlineStr">
        <f aca="false">POWER(B917-$I917,2)</f>
        <is>
          <t/>
        </is>
      </c>
      <c r="L917" s="0" t="n">
        <f aca="false">POWER(C917-$I917,2)</f>
        <v>1300.91883292983</v>
      </c>
      <c r="M917" s="0" t="n">
        <f aca="false">POWER(D917-$I917,2)</f>
        <v>1511.96082060462</v>
      </c>
      <c r="N917" s="0" t="n">
        <f aca="false">POWER(E917-$I917,2)</f>
        <v>1634.61994128767</v>
      </c>
      <c r="O917" s="0" t="n">
        <f aca="false">POWER(F917-$I917,2)</f>
        <v>1696.00232626152</v>
      </c>
      <c r="P917" s="0" t="n">
        <f aca="false">POWER(G917-$I917,2)</f>
        <v>1751.74853776332</v>
      </c>
      <c r="Q917" s="0" t="n">
        <f aca="false">POWER(H917-$I917,2)</f>
        <v>1793.47979585995</v>
      </c>
    </row>
    <row r="918" customFormat="false" ht="18.75" hidden="false" customHeight="false" outlineLevel="0" collapsed="false">
      <c r="A918" s="0" t="n">
        <v>2160</v>
      </c>
      <c r="B918" s="0" t="inlineStr">
        <f aca="false">50*$D$693*(1-EXP(-(A918-$F$693)/$E$693))+$B$3</f>
        <is>
          <t/>
        </is>
      </c>
      <c r="C918" s="0" t="n">
        <f aca="false">50*$D$694*(1-EXP(-(A918-$F$694)/$E$694))+$B$3</f>
        <v>110.215699725663</v>
      </c>
      <c r="D918" s="0" t="n">
        <f aca="false">50*$D$695*(1-EXP(-(A918-$F$695)/$E$695))+$B$3</f>
        <v>113.030273579622</v>
      </c>
      <c r="E918" s="0" t="n">
        <f aca="false">50*$D$696*(1-EXP(-(A918-$F$696)/$E$696))+$B$3</f>
        <v>114.576318863976</v>
      </c>
      <c r="F918" s="0" t="n">
        <f aca="false">50*$D$697*(1-EXP(-(A918-$F$697)/$E$697))+$B$3</f>
        <v>115.328266927127</v>
      </c>
      <c r="G918" s="0" t="n">
        <f aca="false">50*$D$698*(1-EXP(-(A918-$F$698)/$E$698))+$B$3</f>
        <v>115.999183677036</v>
      </c>
      <c r="H918" s="0" t="n">
        <f aca="false">50*$D$699*(1-EXP(-(A918-$F$699)/$E$699))+$B$3</f>
        <v>116.494467969505</v>
      </c>
      <c r="I918" s="0" t="n">
        <v>74.3183</v>
      </c>
      <c r="K918" s="0" t="inlineStr">
        <f aca="false">POWER(B918-$I918,2)</f>
        <is>
          <t/>
        </is>
      </c>
      <c r="L918" s="0" t="n">
        <f aca="false">POWER(C918-$I918,2)</f>
        <v>1288.62330706405</v>
      </c>
      <c r="M918" s="0" t="n">
        <f aca="false">POWER(D918-$I918,2)</f>
        <v>1498.61689842933</v>
      </c>
      <c r="N918" s="0" t="n">
        <f aca="false">POWER(E918-$I918,2)</f>
        <v>1620.70808285225</v>
      </c>
      <c r="O918" s="0" t="n">
        <f aca="false">POWER(F918-$I918,2)</f>
        <v>1681.81738736408</v>
      </c>
      <c r="P918" s="0" t="n">
        <f aca="false">POWER(G918-$I918,2)</f>
        <v>1737.29606409863</v>
      </c>
      <c r="Q918" s="0" t="n">
        <f aca="false">POWER(H918-$I918,2)</f>
        <v>1778.82914459194</v>
      </c>
    </row>
    <row r="919" customFormat="false" ht="18.75" hidden="false" customHeight="false" outlineLevel="0" collapsed="false">
      <c r="A919" s="0" t="n">
        <v>2170</v>
      </c>
      <c r="B919" s="0" t="inlineStr">
        <f aca="false">50*$D$693*(1-EXP(-(A919-$F$693)/$E$693))+$B$3</f>
        <is>
          <t/>
        </is>
      </c>
      <c r="C919" s="0" t="n">
        <f aca="false">50*$D$694*(1-EXP(-(A919-$F$694)/$E$694))+$B$3</f>
        <v>110.369798258645</v>
      </c>
      <c r="D919" s="0" t="n">
        <f aca="false">50*$D$695*(1-EXP(-(A919-$F$695)/$E$695))+$B$3</f>
        <v>113.183214495868</v>
      </c>
      <c r="E919" s="0" t="n">
        <f aca="false">50*$D$696*(1-EXP(-(A919-$F$696)/$E$696))+$B$3</f>
        <v>114.728783432152</v>
      </c>
      <c r="F919" s="0" t="n">
        <f aca="false">50*$D$697*(1-EXP(-(A919-$F$697)/$E$697))+$B$3</f>
        <v>115.480548665327</v>
      </c>
      <c r="G919" s="0" t="n">
        <f aca="false">50*$D$698*(1-EXP(-(A919-$F$698)/$E$698))+$B$3</f>
        <v>116.151024174619</v>
      </c>
      <c r="H919" s="0" t="n">
        <f aca="false">50*$D$699*(1-EXP(-(A919-$F$699)/$E$699))+$B$3</f>
        <v>116.645983121588</v>
      </c>
      <c r="I919" s="0" t="n">
        <v>74.4811</v>
      </c>
      <c r="K919" s="0" t="inlineStr">
        <f aca="false">POWER(B919-$I919,2)</f>
        <is>
          <t/>
        </is>
      </c>
      <c r="L919" s="0" t="n">
        <f aca="false">POWER(C919-$I919,2)</f>
        <v>1287.99866270009</v>
      </c>
      <c r="M919" s="0" t="n">
        <f aca="false">POWER(D919-$I919,2)</f>
        <v>1497.85366645125</v>
      </c>
      <c r="N919" s="0" t="n">
        <f aca="false">POWER(E919-$I919,2)</f>
        <v>1619.8760216547</v>
      </c>
      <c r="O919" s="0" t="n">
        <f aca="false">POWER(F919-$I919,2)</f>
        <v>1680.95479086075</v>
      </c>
      <c r="P919" s="0" t="n">
        <f aca="false">POWER(G919-$I919,2)</f>
        <v>1736.38258071849</v>
      </c>
      <c r="Q919" s="0" t="n">
        <f aca="false">POWER(H919-$I919,2)</f>
        <v>1777.87736865718</v>
      </c>
    </row>
    <row r="920" customFormat="false" ht="18.75" hidden="false" customHeight="false" outlineLevel="0" collapsed="false">
      <c r="A920" s="0" t="n">
        <v>2180</v>
      </c>
      <c r="B920" s="0" t="inlineStr">
        <f aca="false">50*$D$693*(1-EXP(-(A920-$F$693)/$E$693))+$B$3</f>
        <is>
          <t/>
        </is>
      </c>
      <c r="C920" s="0" t="n">
        <f aca="false">50*$D$694*(1-EXP(-(A920-$F$694)/$E$694))+$B$3</f>
        <v>110.523250742986</v>
      </c>
      <c r="D920" s="0" t="n">
        <f aca="false">50*$D$695*(1-EXP(-(A920-$F$695)/$E$695))+$B$3</f>
        <v>113.335466262612</v>
      </c>
      <c r="E920" s="0" t="n">
        <f aca="false">50*$D$696*(1-EXP(-(A920-$F$696)/$E$696))+$B$3</f>
        <v>114.880530452687</v>
      </c>
      <c r="F920" s="0" t="n">
        <f aca="false">50*$D$697*(1-EXP(-(A920-$F$697)/$E$697))+$B$3</f>
        <v>115.632097565597</v>
      </c>
      <c r="G920" s="0" t="n">
        <f aca="false">50*$D$698*(1-EXP(-(A920-$F$698)/$E$698))+$B$3</f>
        <v>116.30212029247</v>
      </c>
      <c r="H920" s="0" t="n">
        <f aca="false">50*$D$699*(1-EXP(-(A920-$F$699)/$E$699))+$B$3</f>
        <v>116.796745035473</v>
      </c>
      <c r="I920" s="0" t="n">
        <v>74.6439</v>
      </c>
      <c r="K920" s="0" t="inlineStr">
        <f aca="false">POWER(B920-$I920,2)</f>
        <is>
          <t/>
        </is>
      </c>
      <c r="L920" s="0" t="n">
        <f aca="false">POWER(C920-$I920,2)</f>
        <v>1287.32780973818</v>
      </c>
      <c r="M920" s="0" t="n">
        <f aca="false">POWER(D920-$I920,2)</f>
        <v>1497.03729985406</v>
      </c>
      <c r="N920" s="0" t="n">
        <f aca="false">POWER(E920-$I920,2)</f>
        <v>1618.98643018612</v>
      </c>
      <c r="O920" s="0" t="n">
        <f aca="false">POWER(F920-$I920,2)</f>
        <v>1680.03233967645</v>
      </c>
      <c r="P920" s="0" t="n">
        <f aca="false">POWER(G920-$I920,2)</f>
        <v>1735.40731793593</v>
      </c>
      <c r="Q920" s="0" t="n">
        <f aca="false">POWER(H920-$I920,2)</f>
        <v>1776.86234458456</v>
      </c>
    </row>
    <row r="921" customFormat="false" ht="18.75" hidden="false" customHeight="false" outlineLevel="0" collapsed="false">
      <c r="A921" s="0" t="n">
        <v>2190</v>
      </c>
      <c r="B921" s="0" t="inlineStr">
        <f aca="false">50*$D$693*(1-EXP(-(A921-$F$693)/$E$693))+$B$3</f>
        <is>
          <t/>
        </is>
      </c>
      <c r="C921" s="0" t="n">
        <f aca="false">50*$D$694*(1-EXP(-(A921-$F$694)/$E$694))+$B$3</f>
        <v>110.676059887203</v>
      </c>
      <c r="D921" s="0" t="n">
        <f aca="false">50*$D$695*(1-EXP(-(A921-$F$695)/$E$695))+$B$3</f>
        <v>113.487031985151</v>
      </c>
      <c r="E921" s="0" t="n">
        <f aca="false">50*$D$696*(1-EXP(-(A921-$F$696)/$E$696))+$B$3</f>
        <v>115.031563302594</v>
      </c>
      <c r="F921" s="0" t="n">
        <f aca="false">50*$D$697*(1-EXP(-(A921-$F$697)/$E$697))+$B$3</f>
        <v>115.782917154636</v>
      </c>
      <c r="G921" s="0" t="n">
        <f aca="false">50*$D$698*(1-EXP(-(A921-$F$698)/$E$698))+$B$3</f>
        <v>116.452475679821</v>
      </c>
      <c r="H921" s="0" t="n">
        <f aca="false">50*$D$699*(1-EXP(-(A921-$F$699)/$E$699))+$B$3</f>
        <v>116.946757455786</v>
      </c>
      <c r="I921" s="0" t="n">
        <v>74.4811</v>
      </c>
      <c r="K921" s="0" t="inlineStr">
        <f aca="false">POWER(B921-$I921,2)</f>
        <is>
          <t/>
        </is>
      </c>
      <c r="L921" s="0" t="n">
        <f aca="false">POWER(C921-$I921,2)</f>
        <v>1310.07512123626</v>
      </c>
      <c r="M921" s="0" t="n">
        <f aca="false">POWER(D921-$I921,2)</f>
        <v>1521.46273003021</v>
      </c>
      <c r="N921" s="0" t="n">
        <f aca="false">POWER(E921-$I921,2)</f>
        <v>1644.34007405506</v>
      </c>
      <c r="O921" s="0" t="n">
        <f aca="false">POWER(F921-$I921,2)</f>
        <v>1705.840100275</v>
      </c>
      <c r="P921" s="0" t="n">
        <f aca="false">POWER(G921-$I921,2)</f>
        <v>1761.59637645663</v>
      </c>
      <c r="Q921" s="0" t="n">
        <f aca="false">POWER(H921-$I921,2)</f>
        <v>1803.33206315217</v>
      </c>
    </row>
    <row r="922" customFormat="false" ht="18.75" hidden="false" customHeight="false" outlineLevel="0" collapsed="false">
      <c r="A922" s="0" t="n">
        <v>2200</v>
      </c>
      <c r="B922" s="0" t="inlineStr">
        <f aca="false">50*$D$693*(1-EXP(-(A922-$F$693)/$E$693))+$B$3</f>
        <is>
          <t/>
        </is>
      </c>
      <c r="C922" s="0" t="n">
        <f aca="false">50*$D$694*(1-EXP(-(A922-$F$694)/$E$694))+$B$3</f>
        <v>110.828228388463</v>
      </c>
      <c r="D922" s="0" t="n">
        <f aca="false">50*$D$695*(1-EXP(-(A922-$F$695)/$E$695))+$B$3</f>
        <v>113.63791475479</v>
      </c>
      <c r="E922" s="0" t="n">
        <f aca="false">50*$D$696*(1-EXP(-(A922-$F$696)/$E$696))+$B$3</f>
        <v>115.181885342991</v>
      </c>
      <c r="F922" s="0" t="n">
        <f aca="false">50*$D$697*(1-EXP(-(A922-$F$697)/$E$697))+$B$3</f>
        <v>115.933010942167</v>
      </c>
      <c r="G922" s="0" t="n">
        <f aca="false">50*$D$698*(1-EXP(-(A922-$F$698)/$E$698))+$B$3</f>
        <v>116.602093968014</v>
      </c>
      <c r="H922" s="0" t="n">
        <f aca="false">50*$D$699*(1-EXP(-(A922-$F$699)/$E$699))+$B$3</f>
        <v>117.096024108541</v>
      </c>
      <c r="I922" s="0" t="n">
        <v>74.6439</v>
      </c>
      <c r="K922" s="0" t="inlineStr">
        <f aca="false">POWER(B922-$I922,2)</f>
        <is>
          <t/>
        </is>
      </c>
      <c r="L922" s="0" t="n">
        <f aca="false">POWER(C922-$I922,2)</f>
        <v>1309.30562092411</v>
      </c>
      <c r="M922" s="0" t="n">
        <f aca="false">POWER(D922-$I922,2)</f>
        <v>1520.53318669682</v>
      </c>
      <c r="N922" s="0" t="n">
        <f aca="false">POWER(E922-$I922,2)</f>
        <v>1643.32825566857</v>
      </c>
      <c r="O922" s="0" t="n">
        <f aca="false">POWER(F922-$I922,2)</f>
        <v>1704.7906823946</v>
      </c>
      <c r="P922" s="0" t="n">
        <f aca="false">POWER(G922-$I922,2)</f>
        <v>1760.49004105745</v>
      </c>
      <c r="Q922" s="0" t="n">
        <f aca="false">POWER(H922-$I922,2)</f>
        <v>1802.18284132693</v>
      </c>
    </row>
    <row r="923" customFormat="false" ht="18.75" hidden="false" customHeight="false" outlineLevel="0" collapsed="false">
      <c r="A923" s="0" t="n">
        <v>2210</v>
      </c>
      <c r="B923" s="0" t="inlineStr">
        <f aca="false">50*$D$693*(1-EXP(-(A923-$F$693)/$E$693))+$B$3</f>
        <is>
          <t/>
        </is>
      </c>
      <c r="C923" s="0" t="n">
        <f aca="false">50*$D$694*(1-EXP(-(A923-$F$694)/$E$694))+$B$3</f>
        <v>110.97975893262</v>
      </c>
      <c r="D923" s="0" t="n">
        <f aca="false">50*$D$695*(1-EXP(-(A923-$F$695)/$E$695))+$B$3</f>
        <v>113.788117648906</v>
      </c>
      <c r="E923" s="0" t="n">
        <f aca="false">50*$D$696*(1-EXP(-(A923-$F$696)/$E$696))+$B$3</f>
        <v>115.331499919178</v>
      </c>
      <c r="F923" s="0" t="n">
        <f aca="false">50*$D$697*(1-EXP(-(A923-$F$697)/$E$697))+$B$3</f>
        <v>116.082382421025</v>
      </c>
      <c r="G923" s="0" t="n">
        <f aca="false">50*$D$698*(1-EXP(-(A923-$F$698)/$E$698))+$B$3</f>
        <v>116.750978770588</v>
      </c>
      <c r="H923" s="0" t="n">
        <f aca="false">50*$D$699*(1-EXP(-(A923-$F$699)/$E$699))+$B$3</f>
        <v>117.244548701223</v>
      </c>
      <c r="I923" s="0" t="n">
        <v>74.8067</v>
      </c>
      <c r="K923" s="0" t="inlineStr">
        <f aca="false">POWER(B923-$I923,2)</f>
        <is>
          <t/>
        </is>
      </c>
      <c r="L923" s="0" t="n">
        <f aca="false">POWER(C923-$I923,2)</f>
        <v>1308.49019254279</v>
      </c>
      <c r="M923" s="0" t="n">
        <f aca="false">POWER(D923-$I923,2)</f>
        <v>1519.55092191845</v>
      </c>
      <c r="N923" s="0" t="n">
        <f aca="false">POWER(E923-$I923,2)</f>
        <v>1642.25940848938</v>
      </c>
      <c r="O923" s="0" t="n">
        <f aca="false">POWER(F923-$I923,2)</f>
        <v>1703.68195932131</v>
      </c>
      <c r="P923" s="0" t="n">
        <f aca="false">POWER(G923-$I923,2)</f>
        <v>1759.32252158484</v>
      </c>
      <c r="Q923" s="0" t="n">
        <f aca="false">POWER(H923-$I923,2)</f>
        <v>1800.97100238793</v>
      </c>
    </row>
    <row r="924" customFormat="false" ht="18.75" hidden="false" customHeight="false" outlineLevel="0" collapsed="false">
      <c r="A924" s="0" t="n">
        <v>2220</v>
      </c>
      <c r="B924" s="0" t="inlineStr">
        <f aca="false">50*$D$693*(1-EXP(-(A924-$F$693)/$E$693))+$B$3</f>
        <is>
          <t/>
        </is>
      </c>
      <c r="C924" s="0" t="n">
        <f aca="false">50*$D$694*(1-EXP(-(A924-$F$694)/$E$694))+$B$3</f>
        <v>111.130654194271</v>
      </c>
      <c r="D924" s="0" t="n">
        <f aca="false">50*$D$695*(1-EXP(-(A924-$F$695)/$E$695))+$B$3</f>
        <v>113.937643731007</v>
      </c>
      <c r="E924" s="0" t="n">
        <f aca="false">50*$D$696*(1-EXP(-(A924-$F$696)/$E$696))+$B$3</f>
        <v>115.480410360709</v>
      </c>
      <c r="F924" s="0" t="n">
        <f aca="false">50*$D$697*(1-EXP(-(A924-$F$697)/$E$697))+$B$3</f>
        <v>116.231035067235</v>
      </c>
      <c r="G924" s="0" t="n">
        <f aca="false">50*$D$698*(1-EXP(-(A924-$F$698)/$E$698))+$B$3</f>
        <v>116.89913368337</v>
      </c>
      <c r="H924" s="0" t="n">
        <f aca="false">50*$D$699*(1-EXP(-(A924-$F$699)/$E$699))+$B$3</f>
        <v>117.392334922892</v>
      </c>
      <c r="I924" s="0" t="n">
        <v>74.9695</v>
      </c>
      <c r="K924" s="0" t="inlineStr">
        <f aca="false">POWER(B924-$I924,2)</f>
        <is>
          <t/>
        </is>
      </c>
      <c r="L924" s="0" t="n">
        <f aca="false">POWER(C924-$I924,2)</f>
        <v>1307.62907266184</v>
      </c>
      <c r="M924" s="0" t="n">
        <f aca="false">POWER(D924-$I924,2)</f>
        <v>1518.51622584041</v>
      </c>
      <c r="N924" s="0" t="n">
        <f aca="false">POWER(E924-$I924,2)</f>
        <v>1641.13385825343</v>
      </c>
      <c r="O924" s="0" t="n">
        <f aca="false">POWER(F924-$I924,2)</f>
        <v>1702.51427610463</v>
      </c>
      <c r="P924" s="0" t="n">
        <f aca="false">POWER(G924-$I924,2)</f>
        <v>1758.09418082159</v>
      </c>
      <c r="Q924" s="0" t="n">
        <f aca="false">POWER(H924-$I924,2)</f>
        <v>1799.69692289493</v>
      </c>
    </row>
    <row r="925" customFormat="false" ht="18.75" hidden="false" customHeight="false" outlineLevel="0" collapsed="false">
      <c r="A925" s="0" t="n">
        <v>2230</v>
      </c>
      <c r="B925" s="0" t="inlineStr">
        <f aca="false">50*$D$693*(1-EXP(-(A925-$F$693)/$E$693))+$B$3</f>
        <is>
          <t/>
        </is>
      </c>
      <c r="C925" s="0" t="n">
        <f aca="false">50*$D$694*(1-EXP(-(A925-$F$694)/$E$694))+$B$3</f>
        <v>111.280916836799</v>
      </c>
      <c r="D925" s="0" t="n">
        <f aca="false">50*$D$695*(1-EXP(-(A925-$F$695)/$E$695))+$B$3</f>
        <v>114.086496050798</v>
      </c>
      <c r="E925" s="0" t="n">
        <f aca="false">50*$D$696*(1-EXP(-(A925-$F$696)/$E$696))+$B$3</f>
        <v>115.628619981472</v>
      </c>
      <c r="F925" s="0" t="n">
        <f aca="false">50*$D$697*(1-EXP(-(A925-$F$697)/$E$697))+$B$3</f>
        <v>116.378972340094</v>
      </c>
      <c r="G925" s="0" t="n">
        <f aca="false">50*$D$698*(1-EXP(-(A925-$F$698)/$E$698))+$B$3</f>
        <v>117.046562284555</v>
      </c>
      <c r="H925" s="0" t="n">
        <f aca="false">50*$D$699*(1-EXP(-(A925-$F$699)/$E$699))+$B$3</f>
        <v>117.539386444263</v>
      </c>
      <c r="I925" s="0" t="n">
        <v>75.1323</v>
      </c>
      <c r="K925" s="0" t="inlineStr">
        <f aca="false">POWER(B925-$I925,2)</f>
        <is>
          <t/>
        </is>
      </c>
      <c r="L925" s="0" t="n">
        <f aca="false">POWER(C925-$I925,2)</f>
        <v>1306.72249921368</v>
      </c>
      <c r="M925" s="0" t="n">
        <f aca="false">POWER(D925-$I925,2)</f>
        <v>1517.42938996398</v>
      </c>
      <c r="N925" s="0" t="n">
        <f aca="false">POWER(E925-$I925,2)</f>
        <v>1639.95193204178</v>
      </c>
      <c r="O925" s="0" t="n">
        <f aca="false">POWER(F925-$I925,2)</f>
        <v>1701.28797913105</v>
      </c>
      <c r="P925" s="0" t="n">
        <f aca="false">POWER(G925-$I925,2)</f>
        <v>1756.80538285845</v>
      </c>
      <c r="Q925" s="0" t="n">
        <f aca="false">POWER(H925-$I925,2)</f>
        <v>1798.36098069116</v>
      </c>
    </row>
    <row r="926" customFormat="false" ht="18.75" hidden="false" customHeight="false" outlineLevel="0" collapsed="false">
      <c r="A926" s="0" t="n">
        <v>2240</v>
      </c>
      <c r="B926" s="0" t="inlineStr">
        <f aca="false">50*$D$693*(1-EXP(-(A926-$F$693)/$E$693))+$B$3</f>
        <is>
          <t/>
        </is>
      </c>
      <c r="C926" s="0" t="n">
        <f aca="false">50*$D$694*(1-EXP(-(A926-$F$694)/$E$694))+$B$3</f>
        <v>111.43054951242</v>
      </c>
      <c r="D926" s="0" t="n">
        <f aca="false">50*$D$695*(1-EXP(-(A926-$F$695)/$E$695))+$B$3</f>
        <v>114.234677644241</v>
      </c>
      <c r="E926" s="0" t="n">
        <f aca="false">50*$D$696*(1-EXP(-(A926-$F$696)/$E$696))+$B$3</f>
        <v>115.776132079755</v>
      </c>
      <c r="F926" s="0" t="n">
        <f aca="false">50*$D$697*(1-EXP(-(A926-$F$697)/$E$697))+$B$3</f>
        <v>116.526197682252</v>
      </c>
      <c r="G926" s="0" t="n">
        <f aca="false">50*$D$698*(1-EXP(-(A926-$F$698)/$E$698))+$B$3</f>
        <v>117.193268134798</v>
      </c>
      <c r="H926" s="0" t="n">
        <f aca="false">50*$D$699*(1-EXP(-(A926-$F$699)/$E$699))+$B$3</f>
        <v>117.685706917804</v>
      </c>
      <c r="I926" s="0" t="n">
        <v>75.2951</v>
      </c>
      <c r="K926" s="0" t="inlineStr">
        <f aca="false">POWER(B926-$I926,2)</f>
        <is>
          <t/>
        </is>
      </c>
      <c r="L926" s="0" t="n">
        <f aca="false">POWER(C926-$I926,2)</f>
        <v>1305.77071146465</v>
      </c>
      <c r="M926" s="0" t="n">
        <f aca="false">POWER(D926-$I926,2)</f>
        <v>1516.2907071119</v>
      </c>
      <c r="N926" s="0" t="n">
        <f aca="false">POWER(E926-$I926,2)</f>
        <v>1638.71395824218</v>
      </c>
      <c r="O926" s="0" t="n">
        <f aca="false">POWER(F926-$I926,2)</f>
        <v>1700.00341608342</v>
      </c>
      <c r="P926" s="0" t="n">
        <f aca="false">POWER(G926-$I926,2)</f>
        <v>1755.45649305181</v>
      </c>
      <c r="Q926" s="0" t="n">
        <f aca="false">POWER(H926-$I926,2)</f>
        <v>1796.9635548598</v>
      </c>
    </row>
    <row r="927" customFormat="false" ht="18.75" hidden="false" customHeight="false" outlineLevel="0" collapsed="false">
      <c r="A927" s="0" t="n">
        <v>2250</v>
      </c>
      <c r="B927" s="0" t="inlineStr">
        <f aca="false">50*$D$693*(1-EXP(-(A927-$F$693)/$E$693))+$B$3</f>
        <is>
          <t/>
        </is>
      </c>
      <c r="C927" s="0" t="n">
        <f aca="false">50*$D$694*(1-EXP(-(A927-$F$694)/$E$694))+$B$3</f>
        <v>111.579554862232</v>
      </c>
      <c r="D927" s="0" t="n">
        <f aca="false">50*$D$695*(1-EXP(-(A927-$F$695)/$E$695))+$B$3</f>
        <v>114.382191533621</v>
      </c>
      <c r="E927" s="0" t="n">
        <f aca="false">50*$D$696*(1-EXP(-(A927-$F$696)/$E$696))+$B$3</f>
        <v>115.922949938326</v>
      </c>
      <c r="F927" s="0" t="n">
        <f aca="false">50*$D$697*(1-EXP(-(A927-$F$697)/$E$697))+$B$3</f>
        <v>116.672714519793</v>
      </c>
      <c r="G927" s="0" t="n">
        <f aca="false">50*$D$698*(1-EXP(-(A927-$F$698)/$E$698))+$B$3</f>
        <v>117.339254777299</v>
      </c>
      <c r="H927" s="0" t="n">
        <f aca="false">50*$D$699*(1-EXP(-(A927-$F$699)/$E$699))+$B$3</f>
        <v>117.831299977828</v>
      </c>
      <c r="I927" s="0" t="n">
        <v>75.4579</v>
      </c>
      <c r="K927" s="0" t="inlineStr">
        <f aca="false">POWER(B927-$I927,2)</f>
        <is>
          <t/>
        </is>
      </c>
      <c r="L927" s="0" t="n">
        <f aca="false">POWER(C927-$I927,2)</f>
        <v>1304.77394998623</v>
      </c>
      <c r="M927" s="0" t="n">
        <f aca="false">POWER(D927-$I927,2)</f>
        <v>1515.10047139432</v>
      </c>
      <c r="N927" s="0" t="n">
        <f aca="false">POWER(E927-$I927,2)</f>
        <v>1637.42026651121</v>
      </c>
      <c r="O927" s="0" t="n">
        <f aca="false">POWER(F927-$I927,2)</f>
        <v>1698.66093590092</v>
      </c>
      <c r="P927" s="0" t="n">
        <f aca="false">POWER(G927-$I927,2)</f>
        <v>1754.04787798199</v>
      </c>
      <c r="Q927" s="0" t="n">
        <f aca="false">POWER(H927-$I927,2)</f>
        <v>1795.50502568098</v>
      </c>
    </row>
    <row r="928" customFormat="false" ht="18.75" hidden="false" customHeight="false" outlineLevel="0" collapsed="false">
      <c r="A928" s="0" t="n">
        <v>2260</v>
      </c>
      <c r="B928" s="0" t="inlineStr">
        <f aca="false">50*$D$693*(1-EXP(-(A928-$F$693)/$E$693))+$B$3</f>
        <is>
          <t/>
        </is>
      </c>
      <c r="C928" s="0" t="n">
        <f aca="false">50*$D$694*(1-EXP(-(A928-$F$694)/$E$694))+$B$3</f>
        <v>111.727935516261</v>
      </c>
      <c r="D928" s="0" t="n">
        <f aca="false">50*$D$695*(1-EXP(-(A928-$F$695)/$E$695))+$B$3</f>
        <v>114.529040727601</v>
      </c>
      <c r="E928" s="0" t="n">
        <f aca="false">50*$D$696*(1-EXP(-(A928-$F$696)/$E$696))+$B$3</f>
        <v>116.069076824501</v>
      </c>
      <c r="F928" s="0" t="n">
        <f aca="false">50*$D$697*(1-EXP(-(A928-$F$697)/$E$697))+$B$3</f>
        <v>116.81852626231</v>
      </c>
      <c r="G928" s="0" t="n">
        <f aca="false">50*$D$698*(1-EXP(-(A928-$F$698)/$E$698))+$B$3</f>
        <v>117.484525737887</v>
      </c>
      <c r="H928" s="0" t="n">
        <f aca="false">50*$D$699*(1-EXP(-(A928-$F$699)/$E$699))+$B$3</f>
        <v>117.976169240576</v>
      </c>
      <c r="I928" s="0" t="n">
        <v>75.4579</v>
      </c>
      <c r="K928" s="0" t="inlineStr">
        <f aca="false">POWER(B928-$I928,2)</f>
        <is>
          <t/>
        </is>
      </c>
      <c r="L928" s="0" t="n">
        <f aca="false">POWER(C928-$I928,2)</f>
        <v>1315.51547635083</v>
      </c>
      <c r="M928" s="0" t="n">
        <f aca="false">POWER(D928-$I928,2)</f>
        <v>1526.55403775601</v>
      </c>
      <c r="N928" s="0" t="n">
        <f aca="false">POWER(E928-$I928,2)</f>
        <v>1649.26768307087</v>
      </c>
      <c r="O928" s="0" t="n">
        <f aca="false">POWER(F928-$I928,2)</f>
        <v>1710.70140481052</v>
      </c>
      <c r="P928" s="0" t="n">
        <f aca="false">POWER(G928-$I928,2)</f>
        <v>1766.23727091243</v>
      </c>
      <c r="Q928" s="0" t="n">
        <f aca="false">POWER(H928-$I928,2)</f>
        <v>1807.80321921415</v>
      </c>
    </row>
    <row r="929" customFormat="false" ht="18.75" hidden="false" customHeight="false" outlineLevel="0" collapsed="false">
      <c r="A929" s="0" t="n">
        <v>2270</v>
      </c>
      <c r="B929" s="0" t="inlineStr">
        <f aca="false">50*$D$693*(1-EXP(-(A929-$F$693)/$E$693))+$B$3</f>
        <is>
          <t/>
        </is>
      </c>
      <c r="C929" s="0" t="n">
        <f aca="false">50*$D$694*(1-EXP(-(A929-$F$694)/$E$694))+$B$3</f>
        <v>111.875694093504</v>
      </c>
      <c r="D929" s="0" t="n">
        <f aca="false">50*$D$695*(1-EXP(-(A929-$F$695)/$E$695))+$B$3</f>
        <v>114.67522822129</v>
      </c>
      <c r="E929" s="0" t="n">
        <f aca="false">50*$D$696*(1-EXP(-(A929-$F$696)/$E$696))+$B$3</f>
        <v>116.21451599022</v>
      </c>
      <c r="F929" s="0" t="n">
        <f aca="false">50*$D$697*(1-EXP(-(A929-$F$697)/$E$697))+$B$3</f>
        <v>116.963636302992</v>
      </c>
      <c r="G929" s="0" t="n">
        <f aca="false">50*$D$698*(1-EXP(-(A929-$F$698)/$E$698))+$B$3</f>
        <v>117.629084525106</v>
      </c>
      <c r="H929" s="0" t="n">
        <f aca="false">50*$D$699*(1-EXP(-(A929-$F$699)/$E$699))+$B$3</f>
        <v>118.120318304316</v>
      </c>
      <c r="I929" s="0" t="n">
        <v>75.2951</v>
      </c>
      <c r="K929" s="0" t="inlineStr">
        <f aca="false">POWER(B929-$I929,2)</f>
        <is>
          <t/>
        </is>
      </c>
      <c r="L929" s="0" t="n">
        <f aca="false">POWER(C929-$I929,2)</f>
        <v>1338.13986423372</v>
      </c>
      <c r="M929" s="0" t="n">
        <f aca="false">POWER(D929-$I929,2)</f>
        <v>1550.7944987252</v>
      </c>
      <c r="N929" s="0" t="n">
        <f aca="false">POWER(E929-$I929,2)</f>
        <v>1674.39860498064</v>
      </c>
      <c r="O929" s="0" t="n">
        <f aca="false">POWER(F929-$I929,2)</f>
        <v>1736.26691763375</v>
      </c>
      <c r="P929" s="0" t="n">
        <f aca="false">POWER(G929-$I929,2)</f>
        <v>1792.16624577193</v>
      </c>
      <c r="Q929" s="0" t="n">
        <f aca="false">POWER(H929-$I929,2)</f>
        <v>1833.99932281229</v>
      </c>
    </row>
    <row r="930" customFormat="false" ht="18.75" hidden="false" customHeight="false" outlineLevel="0" collapsed="false">
      <c r="A930" s="0" t="n">
        <v>2280</v>
      </c>
      <c r="B930" s="0" t="inlineStr">
        <f aca="false">50*$D$693*(1-EXP(-(A930-$F$693)/$E$693))+$B$3</f>
        <is>
          <t/>
        </is>
      </c>
      <c r="C930" s="0" t="n">
        <f aca="false">50*$D$694*(1-EXP(-(A930-$F$694)/$E$694))+$B$3</f>
        <v>112.022833201981</v>
      </c>
      <c r="D930" s="0" t="n">
        <f aca="false">50*$D$695*(1-EXP(-(A930-$F$695)/$E$695))+$B$3</f>
        <v>114.820756996298</v>
      </c>
      <c r="E930" s="0" t="n">
        <f aca="false">50*$D$696*(1-EXP(-(A930-$F$696)/$E$696))+$B$3</f>
        <v>116.359270672118</v>
      </c>
      <c r="F930" s="0" t="n">
        <f aca="false">50*$D$697*(1-EXP(-(A930-$F$697)/$E$697))+$B$3</f>
        <v>117.108048018695</v>
      </c>
      <c r="G930" s="0" t="n">
        <f aca="false">50*$D$698*(1-EXP(-(A930-$F$698)/$E$698))+$B$3</f>
        <v>117.772934630301</v>
      </c>
      <c r="H930" s="0" t="n">
        <f aca="false">50*$D$699*(1-EXP(-(A930-$F$699)/$E$699))+$B$3</f>
        <v>118.263750749423</v>
      </c>
      <c r="I930" s="0" t="n">
        <v>75.6207</v>
      </c>
      <c r="K930" s="0" t="inlineStr">
        <f aca="false">POWER(B930-$I930,2)</f>
        <is>
          <t/>
        </is>
      </c>
      <c r="L930" s="0" t="n">
        <f aca="false">POWER(C930-$I930,2)</f>
        <v>1325.11530165479</v>
      </c>
      <c r="M930" s="0" t="n">
        <f aca="false">POWER(D930-$I930,2)</f>
        <v>1536.644468513</v>
      </c>
      <c r="N930" s="0" t="n">
        <f aca="false">POWER(E930-$I930,2)</f>
        <v>1659.63114040714</v>
      </c>
      <c r="O930" s="0" t="n">
        <f aca="false">POWER(F930-$I930,2)</f>
        <v>1721.20004562428</v>
      </c>
      <c r="P930" s="0" t="n">
        <f aca="false">POWER(G930-$I930,2)</f>
        <v>1776.81088432793</v>
      </c>
      <c r="Q930" s="0" t="n">
        <f aca="false">POWER(H930-$I930,2)</f>
        <v>1818.42977721783</v>
      </c>
    </row>
    <row r="931" customFormat="false" ht="18.75" hidden="false" customHeight="false" outlineLevel="0" collapsed="false">
      <c r="A931" s="0" t="n">
        <v>2290</v>
      </c>
      <c r="B931" s="0" t="inlineStr">
        <f aca="false">50*$D$693*(1-EXP(-(A931-$F$693)/$E$693))+$B$3</f>
        <is>
          <t/>
        </is>
      </c>
      <c r="C931" s="0" t="n">
        <f aca="false">50*$D$694*(1-EXP(-(A931-$F$694)/$E$694))+$B$3</f>
        <v>112.169355438777</v>
      </c>
      <c r="D931" s="0" t="n">
        <f aca="false">50*$D$695*(1-EXP(-(A931-$F$695)/$E$695))+$B$3</f>
        <v>114.965630020803</v>
      </c>
      <c r="E931" s="0" t="n">
        <f aca="false">50*$D$696*(1-EXP(-(A931-$F$696)/$E$696))+$B$3</f>
        <v>116.503344091598</v>
      </c>
      <c r="F931" s="0" t="n">
        <f aca="false">50*$D$697*(1-EXP(-(A931-$F$697)/$E$697))+$B$3</f>
        <v>117.251764770025</v>
      </c>
      <c r="G931" s="0" t="n">
        <f aca="false">50*$D$698*(1-EXP(-(A931-$F$698)/$E$698))+$B$3</f>
        <v>117.916079527699</v>
      </c>
      <c r="H931" s="0" t="n">
        <f aca="false">50*$D$699*(1-EXP(-(A931-$F$699)/$E$699))+$B$3</f>
        <v>118.406470138475</v>
      </c>
      <c r="I931" s="0" t="n">
        <v>75.7835</v>
      </c>
      <c r="K931" s="0" t="inlineStr">
        <f aca="false">POWER(B931-$I931,2)</f>
        <is>
          <t/>
        </is>
      </c>
      <c r="L931" s="0" t="n">
        <f aca="false">POWER(C931-$I931,2)</f>
        <v>1323.93047601155</v>
      </c>
      <c r="M931" s="0" t="n">
        <f aca="false">POWER(D931-$I931,2)</f>
        <v>1535.23931296708</v>
      </c>
      <c r="N931" s="0" t="n">
        <f aca="false">POWER(E931-$I931,2)</f>
        <v>1658.10570284405</v>
      </c>
      <c r="O931" s="0" t="n">
        <f aca="false">POWER(F931-$I931,2)</f>
        <v>1719.61698303692</v>
      </c>
      <c r="P931" s="0" t="n">
        <f aca="false">POWER(G931-$I931,2)</f>
        <v>1775.15425765787</v>
      </c>
      <c r="Q931" s="0" t="n">
        <f aca="false">POWER(H931-$I931,2)</f>
        <v>1816.71758342536</v>
      </c>
    </row>
    <row r="932" customFormat="false" ht="18.75" hidden="false" customHeight="false" outlineLevel="0" collapsed="false">
      <c r="A932" s="0" t="n">
        <v>2300</v>
      </c>
      <c r="B932" s="0" t="inlineStr">
        <f aca="false">50*$D$693*(1-EXP(-(A932-$F$693)/$E$693))+$B$3</f>
        <is>
          <t/>
        </is>
      </c>
      <c r="C932" s="0" t="n">
        <f aca="false">50*$D$694*(1-EXP(-(A932-$F$694)/$E$694))+$B$3</f>
        <v>112.315263390087</v>
      </c>
      <c r="D932" s="0" t="n">
        <f aca="false">50*$D$695*(1-EXP(-(A932-$F$695)/$E$695))+$B$3</f>
        <v>115.109850249606</v>
      </c>
      <c r="E932" s="0" t="n">
        <f aca="false">50*$D$696*(1-EXP(-(A932-$F$696)/$E$696))+$B$3</f>
        <v>116.646739454902</v>
      </c>
      <c r="F932" s="0" t="n">
        <f aca="false">50*$D$697*(1-EXP(-(A932-$F$697)/$E$697))+$B$3</f>
        <v>117.394789901418</v>
      </c>
      <c r="G932" s="0" t="n">
        <f aca="false">50*$D$698*(1-EXP(-(A932-$F$698)/$E$698))+$B$3</f>
        <v>118.058522674497</v>
      </c>
      <c r="H932" s="0" t="n">
        <f aca="false">50*$D$699*(1-EXP(-(A932-$F$699)/$E$699))+$B$3</f>
        <v>118.548480016341</v>
      </c>
      <c r="I932" s="0" t="n">
        <v>76.2719</v>
      </c>
      <c r="K932" s="0" t="inlineStr">
        <f aca="false">POWER(B932-$I932,2)</f>
        <is>
          <t/>
        </is>
      </c>
      <c r="L932" s="0" t="n">
        <f aca="false">POWER(C932-$I932,2)</f>
        <v>1299.12404446987</v>
      </c>
      <c r="M932" s="0" t="n">
        <f aca="false">POWER(D932-$I932,2)</f>
        <v>1508.38637959086</v>
      </c>
      <c r="N932" s="0" t="n">
        <f aca="false">POWER(E932-$I932,2)</f>
        <v>1630.12766100908</v>
      </c>
      <c r="O932" s="0" t="n">
        <f aca="false">POWER(F932-$I932,2)</f>
        <v>1691.09207384416</v>
      </c>
      <c r="P932" s="0" t="n">
        <f aca="false">POWER(G932-$I932,2)</f>
        <v>1746.12183454076</v>
      </c>
      <c r="Q932" s="0" t="n">
        <f aca="false">POWER(H932-$I932,2)</f>
        <v>1787.30921787806</v>
      </c>
    </row>
    <row r="933" customFormat="false" ht="18.75" hidden="false" customHeight="false" outlineLevel="0" collapsed="false">
      <c r="A933" s="0" t="n">
        <v>2310</v>
      </c>
      <c r="B933" s="0" t="inlineStr">
        <f aca="false">50*$D$693*(1-EXP(-(A933-$F$693)/$E$693))+$B$3</f>
        <is>
          <t/>
        </is>
      </c>
      <c r="C933" s="0" t="n">
        <f aca="false">50*$D$694*(1-EXP(-(A933-$F$694)/$E$694))+$B$3</f>
        <v>112.460559631267</v>
      </c>
      <c r="D933" s="0" t="n">
        <f aca="false">50*$D$695*(1-EXP(-(A933-$F$695)/$E$695))+$B$3</f>
        <v>115.253420624195</v>
      </c>
      <c r="E933" s="0" t="n">
        <f aca="false">50*$D$696*(1-EXP(-(A933-$F$696)/$E$696))+$B$3</f>
        <v>116.789459953181</v>
      </c>
      <c r="F933" s="0" t="n">
        <f aca="false">50*$D$697*(1-EXP(-(A933-$F$697)/$E$697))+$B$3</f>
        <v>117.537126741213</v>
      </c>
      <c r="G933" s="0" t="n">
        <f aca="false">50*$D$698*(1-EXP(-(A933-$F$698)/$E$698))+$B$3</f>
        <v>118.200267510942</v>
      </c>
      <c r="H933" s="0" t="n">
        <f aca="false">50*$D$699*(1-EXP(-(A933-$F$699)/$E$699))+$B$3</f>
        <v>118.689783910263</v>
      </c>
      <c r="I933" s="0" t="n">
        <v>76.2719</v>
      </c>
      <c r="K933" s="0" t="inlineStr">
        <f aca="false">POWER(B933-$I933,2)</f>
        <is>
          <t/>
        </is>
      </c>
      <c r="L933" s="0" t="n">
        <f aca="false">POWER(C933-$I933,2)</f>
        <v>1309.61908590767</v>
      </c>
      <c r="M933" s="0" t="n">
        <f aca="false">POWER(D933-$I933,2)</f>
        <v>1519.55895017458</v>
      </c>
      <c r="N933" s="0" t="n">
        <f aca="false">POWER(E933-$I933,2)</f>
        <v>1641.67266455959</v>
      </c>
      <c r="O933" s="0" t="n">
        <f aca="false">POWER(F933-$I933,2)</f>
        <v>1702.81893800369</v>
      </c>
      <c r="P933" s="0" t="n">
        <f aca="false">POWER(G933-$I933,2)</f>
        <v>1757.9880021326</v>
      </c>
      <c r="Q933" s="0" t="n">
        <f aca="false">POWER(H933-$I933,2)</f>
        <v>1799.27687542454</v>
      </c>
    </row>
    <row r="934" customFormat="false" ht="18.75" hidden="false" customHeight="false" outlineLevel="0" collapsed="false">
      <c r="A934" s="0" t="n">
        <v>2320</v>
      </c>
      <c r="B934" s="0" t="inlineStr">
        <f aca="false">50*$D$693*(1-EXP(-(A934-$F$693)/$E$693))+$B$3</f>
        <is>
          <t/>
        </is>
      </c>
      <c r="C934" s="0" t="n">
        <f aca="false">50*$D$694*(1-EXP(-(A934-$F$694)/$E$694))+$B$3</f>
        <v>112.605246726873</v>
      </c>
      <c r="D934" s="0" t="n">
        <f aca="false">50*$D$695*(1-EXP(-(A934-$F$695)/$E$695))+$B$3</f>
        <v>115.396344072805</v>
      </c>
      <c r="E934" s="0" t="n">
        <f aca="false">50*$D$696*(1-EXP(-(A934-$F$696)/$E$696))+$B$3</f>
        <v>116.931508762569</v>
      </c>
      <c r="F934" s="0" t="n">
        <f aca="false">50*$D$697*(1-EXP(-(A934-$F$697)/$E$697))+$B$3</f>
        <v>117.678778601731</v>
      </c>
      <c r="G934" s="0" t="n">
        <f aca="false">50*$D$698*(1-EXP(-(A934-$F$698)/$E$698))+$B$3</f>
        <v>118.341317460417</v>
      </c>
      <c r="H934" s="0" t="n">
        <f aca="false">50*$D$699*(1-EXP(-(A934-$F$699)/$E$699))+$B$3</f>
        <v>118.830385329951</v>
      </c>
      <c r="I934" s="0" t="n">
        <v>76.5975</v>
      </c>
      <c r="K934" s="0" t="inlineStr">
        <f aca="false">POWER(B934-$I934,2)</f>
        <is>
          <t/>
        </is>
      </c>
      <c r="L934" s="0" t="n">
        <f aca="false">POWER(C934-$I934,2)</f>
        <v>1296.55782434661</v>
      </c>
      <c r="M934" s="0" t="n">
        <f aca="false">POWER(D934-$I934,2)</f>
        <v>1505.35030138582</v>
      </c>
      <c r="N934" s="0" t="n">
        <f aca="false">POWER(E934-$I934,2)</f>
        <v>1626.83226285896</v>
      </c>
      <c r="O934" s="0" t="n">
        <f aca="false">POWER(F934-$I934,2)</f>
        <v>1687.67145155305</v>
      </c>
      <c r="P934" s="0" t="n">
        <f aca="false">POWER(G934-$I934,2)</f>
        <v>1742.5462961686</v>
      </c>
      <c r="Q934" s="0" t="n">
        <f aca="false">POWER(H934-$I934,2)</f>
        <v>1783.61660329277</v>
      </c>
    </row>
    <row r="935" customFormat="false" ht="18.75" hidden="false" customHeight="false" outlineLevel="0" collapsed="false">
      <c r="A935" s="0" t="n">
        <v>2330</v>
      </c>
      <c r="B935" s="0" t="inlineStr">
        <f aca="false">50*$D$693*(1-EXP(-(A935-$F$693)/$E$693))+$B$3</f>
        <is>
          <t/>
        </is>
      </c>
      <c r="C935" s="0" t="n">
        <f aca="false">50*$D$694*(1-EXP(-(A935-$F$694)/$E$694))+$B$3</f>
        <v>112.749327230711</v>
      </c>
      <c r="D935" s="0" t="n">
        <f aca="false">50*$D$695*(1-EXP(-(A935-$F$695)/$E$695))+$B$3</f>
        <v>115.538623510473</v>
      </c>
      <c r="E935" s="0" t="n">
        <f aca="false">50*$D$696*(1-EXP(-(A935-$F$696)/$E$696))+$B$3</f>
        <v>117.072889044251</v>
      </c>
      <c r="F935" s="0" t="n">
        <f aca="false">50*$D$697*(1-EXP(-(A935-$F$697)/$E$697))+$B$3</f>
        <v>117.819748779355</v>
      </c>
      <c r="G935" s="0" t="n">
        <f aca="false">50*$D$698*(1-EXP(-(A935-$F$698)/$E$698))+$B$3</f>
        <v>118.481675929521</v>
      </c>
      <c r="H935" s="0" t="n">
        <f aca="false">50*$D$699*(1-EXP(-(A935-$F$699)/$E$699))+$B$3</f>
        <v>118.970287767665</v>
      </c>
      <c r="I935" s="0" t="n">
        <v>76.5975</v>
      </c>
      <c r="K935" s="0" t="inlineStr">
        <f aca="false">POWER(B935-$I935,2)</f>
        <is>
          <t/>
        </is>
      </c>
      <c r="L935" s="0" t="n">
        <f aca="false">POWER(C935-$I935,2)</f>
        <v>1306.95461211915</v>
      </c>
      <c r="M935" s="0" t="n">
        <f aca="false">POWER(D935-$I935,2)</f>
        <v>1516.4111002579</v>
      </c>
      <c r="N935" s="0" t="n">
        <f aca="false">POWER(E935-$I935,2)</f>
        <v>1638.25711828346</v>
      </c>
      <c r="O935" s="0" t="n">
        <f aca="false">POWER(F935-$I935,2)</f>
        <v>1699.27379442707</v>
      </c>
      <c r="P935" s="0" t="n">
        <f aca="false">POWER(G935-$I935,2)</f>
        <v>1754.28419329507</v>
      </c>
      <c r="Q935" s="0" t="n">
        <f aca="false">POWER(H935-$I935,2)</f>
        <v>1795.45314320359</v>
      </c>
    </row>
    <row r="936" customFormat="false" ht="18.75" hidden="false" customHeight="false" outlineLevel="0" collapsed="false">
      <c r="A936" s="0" t="n">
        <v>2340</v>
      </c>
      <c r="B936" s="0" t="inlineStr">
        <f aca="false">50*$D$693*(1-EXP(-(A936-$F$693)/$E$693))+$B$3</f>
        <is>
          <t/>
        </is>
      </c>
      <c r="C936" s="0" t="n">
        <f aca="false">50*$D$694*(1-EXP(-(A936-$F$694)/$E$694))+$B$3</f>
        <v>112.892803685879</v>
      </c>
      <c r="D936" s="0" t="n">
        <f aca="false">50*$D$695*(1-EXP(-(A936-$F$695)/$E$695))+$B$3</f>
        <v>115.680261839103</v>
      </c>
      <c r="E936" s="0" t="n">
        <f aca="false">50*$D$696*(1-EXP(-(A936-$F$696)/$E$696))+$B$3</f>
        <v>117.213603944535</v>
      </c>
      <c r="F936" s="0" t="n">
        <f aca="false">50*$D$697*(1-EXP(-(A936-$F$697)/$E$697))+$B$3</f>
        <v>117.960040554604</v>
      </c>
      <c r="G936" s="0" t="n">
        <f aca="false">50*$D$698*(1-EXP(-(A936-$F$698)/$E$698))+$B$3</f>
        <v>118.621346308154</v>
      </c>
      <c r="H936" s="0" t="n">
        <f aca="false">50*$D$699*(1-EXP(-(A936-$F$699)/$E$699))+$B$3</f>
        <v>119.109494698305</v>
      </c>
      <c r="I936" s="0" t="n">
        <v>76.9231</v>
      </c>
      <c r="K936" s="0" t="inlineStr">
        <f aca="false">POWER(B936-$I936,2)</f>
        <is>
          <t/>
        </is>
      </c>
      <c r="L936" s="0" t="n">
        <f aca="false">POWER(C936-$I936,2)</f>
        <v>1293.81958324995</v>
      </c>
      <c r="M936" s="0" t="n">
        <f aca="false">POWER(D936-$I936,2)</f>
        <v>1502.11759382244</v>
      </c>
      <c r="N936" s="0" t="n">
        <f aca="false">POWER(E936-$I936,2)</f>
        <v>1623.32470810463</v>
      </c>
      <c r="O936" s="0" t="n">
        <f aca="false">POWER(F936-$I936,2)</f>
        <v>1684.03049008214</v>
      </c>
      <c r="P936" s="0" t="n">
        <f aca="false">POWER(G936-$I936,2)</f>
        <v>1738.74374517545</v>
      </c>
      <c r="Q936" s="0" t="n">
        <f aca="false">POWER(H936-$I936,2)</f>
        <v>1779.69189764121</v>
      </c>
    </row>
    <row r="937" customFormat="false" ht="18.75" hidden="false" customHeight="false" outlineLevel="0" collapsed="false">
      <c r="A937" s="0" t="n">
        <v>2350</v>
      </c>
      <c r="B937" s="0" t="inlineStr">
        <f aca="false">50*$D$693*(1-EXP(-(A937-$F$693)/$E$693))+$B$3</f>
        <is>
          <t/>
        </is>
      </c>
      <c r="C937" s="0" t="n">
        <f aca="false">50*$D$694*(1-EXP(-(A937-$F$694)/$E$694))+$B$3</f>
        <v>113.035678624815</v>
      </c>
      <c r="D937" s="0" t="n">
        <f aca="false">50*$D$695*(1-EXP(-(A937-$F$695)/$E$695))+$B$3</f>
        <v>115.821261947524</v>
      </c>
      <c r="E937" s="0" t="n">
        <f aca="false">50*$D$696*(1-EXP(-(A937-$F$696)/$E$696))+$B$3</f>
        <v>117.353656594923</v>
      </c>
      <c r="F937" s="0" t="n">
        <f aca="false">50*$D$697*(1-EXP(-(A937-$F$697)/$E$697))+$B$3</f>
        <v>118.09965719221</v>
      </c>
      <c r="G937" s="0" t="n">
        <f aca="false">50*$D$698*(1-EXP(-(A937-$F$698)/$E$698))+$B$3</f>
        <v>118.760331969595</v>
      </c>
      <c r="H937" s="0" t="n">
        <f aca="false">50*$D$699*(1-EXP(-(A937-$F$699)/$E$699))+$B$3</f>
        <v>119.248009579496</v>
      </c>
      <c r="I937" s="0" t="n">
        <v>76.9231</v>
      </c>
      <c r="K937" s="0" t="inlineStr">
        <f aca="false">POWER(B937-$I937,2)</f>
        <is>
          <t/>
        </is>
      </c>
      <c r="L937" s="0" t="n">
        <f aca="false">POWER(C937-$I937,2)</f>
        <v>1304.11833493346</v>
      </c>
      <c r="M937" s="0" t="n">
        <f aca="false">POWER(D937-$I937,2)</f>
        <v>1513.06700289579</v>
      </c>
      <c r="N937" s="0" t="n">
        <f aca="false">POWER(E937-$I937,2)</f>
        <v>1634.62990657524</v>
      </c>
      <c r="O937" s="0" t="n">
        <f aca="false">POWER(F937-$I937,2)</f>
        <v>1695.50886220331</v>
      </c>
      <c r="P937" s="0" t="n">
        <f aca="false">POWER(G937-$I937,2)</f>
        <v>1750.35397887774</v>
      </c>
      <c r="Q937" s="0" t="n">
        <f aca="false">POWER(H937-$I937,2)</f>
        <v>1791.39797091252</v>
      </c>
    </row>
    <row r="938" customFormat="false" ht="18.75" hidden="false" customHeight="false" outlineLevel="0" collapsed="false">
      <c r="A938" s="0" t="n">
        <v>2360</v>
      </c>
      <c r="B938" s="0" t="inlineStr">
        <f aca="false">50*$D$693*(1-EXP(-(A938-$F$693)/$E$693))+$B$3</f>
        <is>
          <t/>
        </is>
      </c>
      <c r="C938" s="0" t="n">
        <f aca="false">50*$D$694*(1-EXP(-(A938-$F$694)/$E$694))+$B$3</f>
        <v>113.177954569339</v>
      </c>
      <c r="D938" s="0" t="n">
        <f aca="false">50*$D$695*(1-EXP(-(A938-$F$695)/$E$695))+$B$3</f>
        <v>115.961626711546</v>
      </c>
      <c r="E938" s="0" t="n">
        <f aca="false">50*$D$696*(1-EXP(-(A938-$F$696)/$E$696))+$B$3</f>
        <v>117.493050112175</v>
      </c>
      <c r="F938" s="0" t="n">
        <f aca="false">50*$D$697*(1-EXP(-(A938-$F$697)/$E$697))+$B$3</f>
        <v>118.238601941191</v>
      </c>
      <c r="G938" s="0" t="n">
        <f aca="false">50*$D$698*(1-EXP(-(A938-$F$698)/$E$698))+$B$3</f>
        <v>118.89863627059</v>
      </c>
      <c r="H938" s="0" t="n">
        <f aca="false">50*$D$699*(1-EXP(-(A938-$F$699)/$E$699))+$B$3</f>
        <v>119.385835851672</v>
      </c>
      <c r="I938" s="0" t="n">
        <v>77.2487</v>
      </c>
      <c r="K938" s="0" t="inlineStr">
        <f aca="false">POWER(B938-$I938,2)</f>
        <is>
          <t/>
        </is>
      </c>
      <c r="L938" s="0" t="n">
        <f aca="false">POWER(C938-$I938,2)</f>
        <v>1290.91133390835</v>
      </c>
      <c r="M938" s="0" t="n">
        <f aca="false">POWER(D938-$I938,2)</f>
        <v>1498.69069457349</v>
      </c>
      <c r="N938" s="0" t="n">
        <f aca="false">POWER(E938-$I938,2)</f>
        <v>1619.60771595131</v>
      </c>
      <c r="O938" s="0" t="n">
        <f aca="false">POWER(F938-$I938,2)</f>
        <v>1680.17206114847</v>
      </c>
      <c r="P938" s="0" t="n">
        <f aca="false">POWER(G938-$I938,2)</f>
        <v>1734.71719134418</v>
      </c>
      <c r="Q938" s="0" t="n">
        <f aca="false">POWER(H938-$I938,2)</f>
        <v>1775.5382177823</v>
      </c>
    </row>
    <row r="939" customFormat="false" ht="18.75" hidden="false" customHeight="false" outlineLevel="0" collapsed="false">
      <c r="A939" s="0" t="n">
        <v>2370</v>
      </c>
      <c r="B939" s="0" t="inlineStr">
        <f aca="false">50*$D$693*(1-EXP(-(A939-$F$693)/$E$693))+$B$3</f>
        <is>
          <t/>
        </is>
      </c>
      <c r="C939" s="0" t="n">
        <f aca="false">50*$D$694*(1-EXP(-(A939-$F$694)/$E$694))+$B$3</f>
        <v>113.319634030697</v>
      </c>
      <c r="D939" s="0" t="n">
        <f aca="false">50*$D$695*(1-EXP(-(A939-$F$695)/$E$695))+$B$3</f>
        <v>116.101358994021</v>
      </c>
      <c r="E939" s="0" t="n">
        <f aca="false">50*$D$696*(1-EXP(-(A939-$F$696)/$E$696))+$B$3</f>
        <v>117.631787598386</v>
      </c>
      <c r="F939" s="0" t="n">
        <f aca="false">50*$D$697*(1-EXP(-(A939-$F$697)/$E$697))+$B$3</f>
        <v>118.376878034934</v>
      </c>
      <c r="G939" s="0" t="n">
        <f aca="false">50*$D$698*(1-EXP(-(A939-$F$698)/$E$698))+$B$3</f>
        <v>119.036262551424</v>
      </c>
      <c r="H939" s="0" t="n">
        <f aca="false">50*$D$699*(1-EXP(-(A939-$F$699)/$E$699))+$B$3</f>
        <v>119.522976938166</v>
      </c>
      <c r="I939" s="0" t="n">
        <v>77.2487</v>
      </c>
      <c r="K939" s="0" t="inlineStr">
        <f aca="false">POWER(B939-$I939,2)</f>
        <is>
          <t/>
        </is>
      </c>
      <c r="L939" s="0" t="n">
        <f aca="false">POWER(C939-$I939,2)</f>
        <v>1301.1122818469</v>
      </c>
      <c r="M939" s="0" t="n">
        <f aca="false">POWER(D939-$I939,2)</f>
        <v>1509.52911090565</v>
      </c>
      <c r="N939" s="0" t="n">
        <f aca="false">POWER(E939-$I939,2)</f>
        <v>1630.79376397895</v>
      </c>
      <c r="O939" s="0" t="n">
        <f aca="false">POWER(F939-$I939,2)</f>
        <v>1691.52702847325</v>
      </c>
      <c r="P939" s="0" t="n">
        <f aca="false">POWER(G939-$I939,2)</f>
        <v>1746.20038398916</v>
      </c>
      <c r="Q939" s="0" t="n">
        <f aca="false">POWER(H939-$I939,2)</f>
        <v>1787.11449064477</v>
      </c>
    </row>
    <row r="940" customFormat="false" ht="18.75" hidden="false" customHeight="false" outlineLevel="0" collapsed="false">
      <c r="A940" s="0" t="n">
        <v>2380</v>
      </c>
      <c r="B940" s="0" t="inlineStr">
        <f aca="false">50*$D$693*(1-EXP(-(A940-$F$693)/$E$693))+$B$3</f>
        <is>
          <t/>
        </is>
      </c>
      <c r="C940" s="0" t="n">
        <f aca="false">50*$D$694*(1-EXP(-(A940-$F$694)/$E$694))+$B$3</f>
        <v>113.460719509609</v>
      </c>
      <c r="D940" s="0" t="n">
        <f aca="false">50*$D$695*(1-EXP(-(A940-$F$695)/$E$695))+$B$3</f>
        <v>116.240461644902</v>
      </c>
      <c r="E940" s="0" t="n">
        <f aca="false">50*$D$696*(1-EXP(-(A940-$F$696)/$E$696))+$B$3</f>
        <v>117.769872141052</v>
      </c>
      <c r="F940" s="0" t="n">
        <f aca="false">50*$D$697*(1-EXP(-(A940-$F$697)/$E$697))+$B$3</f>
        <v>118.514488691263</v>
      </c>
      <c r="G940" s="0" t="n">
        <f aca="false">50*$D$698*(1-EXP(-(A940-$F$698)/$E$698))+$B$3</f>
        <v>119.17321413601</v>
      </c>
      <c r="H940" s="0" t="n">
        <f aca="false">50*$D$699*(1-EXP(-(A940-$F$699)/$E$699))+$B$3</f>
        <v>119.65943624529</v>
      </c>
      <c r="I940" s="0" t="n">
        <v>77.4115</v>
      </c>
      <c r="K940" s="0" t="inlineStr">
        <f aca="false">POWER(B940-$I940,2)</f>
        <is>
          <t/>
        </is>
      </c>
      <c r="L940" s="0" t="n">
        <f aca="false">POWER(C940-$I940,2)</f>
        <v>1299.54622725199</v>
      </c>
      <c r="M940" s="0" t="n">
        <f aca="false">POWER(D940-$I940,2)</f>
        <v>1507.68826242125</v>
      </c>
      <c r="N940" s="0" t="n">
        <f aca="false">POWER(E940-$I940,2)</f>
        <v>1628.7982018756</v>
      </c>
      <c r="O940" s="0" t="n">
        <f aca="false">POWER(F940-$I940,2)</f>
        <v>1689.45567935412</v>
      </c>
      <c r="P940" s="0" t="n">
        <f aca="false">POWER(G940-$I940,2)</f>
        <v>1744.04076757782</v>
      </c>
      <c r="Q940" s="0" t="n">
        <f aca="false">POWER(H940-$I940,2)</f>
        <v>1784.88811698611</v>
      </c>
    </row>
    <row r="941" customFormat="false" ht="18.75" hidden="false" customHeight="false" outlineLevel="0" collapsed="false">
      <c r="A941" s="0" t="n">
        <v>2390</v>
      </c>
      <c r="B941" s="0" t="inlineStr">
        <f aca="false">50*$D$693*(1-EXP(-(A941-$F$693)/$E$693))+$B$3</f>
        <is>
          <t/>
        </is>
      </c>
      <c r="C941" s="0" t="n">
        <f aca="false">50*$D$694*(1-EXP(-(A941-$F$694)/$E$694))+$B$3</f>
        <v>113.60121349631</v>
      </c>
      <c r="D941" s="0" t="n">
        <f aca="false">50*$D$695*(1-EXP(-(A941-$F$695)/$E$695))+$B$3</f>
        <v>116.378937501299</v>
      </c>
      <c r="E941" s="0" t="n">
        <f aca="false">50*$D$696*(1-EXP(-(A941-$F$696)/$E$696))+$B$3</f>
        <v>117.907306813134</v>
      </c>
      <c r="F941" s="0" t="n">
        <f aca="false">50*$D$697*(1-EXP(-(A941-$F$697)/$E$697))+$B$3</f>
        <v>118.651437112517</v>
      </c>
      <c r="G941" s="0" t="n">
        <f aca="false">50*$D$698*(1-EXP(-(A941-$F$698)/$E$698))+$B$3</f>
        <v>119.309494331965</v>
      </c>
      <c r="H941" s="0" t="n">
        <f aca="false">50*$D$699*(1-EXP(-(A941-$F$699)/$E$699))+$B$3</f>
        <v>119.795217162424</v>
      </c>
      <c r="I941" s="0" t="n">
        <v>77.5743</v>
      </c>
      <c r="K941" s="0" t="inlineStr">
        <f aca="false">POWER(B941-$I941,2)</f>
        <is>
          <t/>
        </is>
      </c>
      <c r="L941" s="0" t="n">
        <f aca="false">POWER(C941-$I941,2)</f>
        <v>1297.93849607061</v>
      </c>
      <c r="M941" s="0" t="n">
        <f aca="false">POWER(D941-$I941,2)</f>
        <v>1505.79989160725</v>
      </c>
      <c r="N941" s="0" t="n">
        <f aca="false">POWER(E941-$I941,2)</f>
        <v>1626.75143858833</v>
      </c>
      <c r="O941" s="0" t="n">
        <f aca="false">POWER(F941-$I941,2)</f>
        <v>1687.33119336055</v>
      </c>
      <c r="P941" s="0" t="n">
        <f aca="false">POWER(G941-$I941,2)</f>
        <v>1741.8264459269</v>
      </c>
      <c r="Q941" s="0" t="n">
        <f aca="false">POWER(H941-$I941,2)</f>
        <v>1782.60584603623</v>
      </c>
    </row>
    <row r="942" customFormat="false" ht="18.75" hidden="false" customHeight="false" outlineLevel="0" collapsed="false">
      <c r="A942" s="0" t="n">
        <v>2400</v>
      </c>
      <c r="B942" s="0" t="inlineStr">
        <f aca="false">50*$D$693*(1-EXP(-(A942-$F$693)/$E$693))+$B$3</f>
        <is>
          <t/>
        </is>
      </c>
      <c r="C942" s="0" t="n">
        <f aca="false">50*$D$694*(1-EXP(-(A942-$F$694)/$E$694))+$B$3</f>
        <v>113.741118470595</v>
      </c>
      <c r="D942" s="0" t="n">
        <f aca="false">50*$D$695*(1-EXP(-(A942-$F$695)/$E$695))+$B$3</f>
        <v>116.51678938754</v>
      </c>
      <c r="E942" s="0" t="n">
        <f aca="false">50*$D$696*(1-EXP(-(A942-$F$696)/$E$696))+$B$3</f>
        <v>118.044094673136</v>
      </c>
      <c r="F942" s="0" t="n">
        <f aca="false">50*$D$697*(1-EXP(-(A942-$F$697)/$E$697))+$B$3</f>
        <v>118.787726485625</v>
      </c>
      <c r="G942" s="0" t="n">
        <f aca="false">50*$D$698*(1-EXP(-(A942-$F$698)/$E$698))+$B$3</f>
        <v>119.445106430691</v>
      </c>
      <c r="H942" s="0" t="n">
        <f aca="false">50*$D$699*(1-EXP(-(A942-$F$699)/$E$699))+$B$3</f>
        <v>119.930323062095</v>
      </c>
      <c r="I942" s="0" t="n">
        <v>77.5743</v>
      </c>
      <c r="K942" s="0" t="inlineStr">
        <f aca="false">POWER(B942-$I942,2)</f>
        <is>
          <t/>
        </is>
      </c>
      <c r="L942" s="0" t="n">
        <f aca="false">POWER(C942-$I942,2)</f>
        <v>1308.03875828494</v>
      </c>
      <c r="M942" s="0" t="n">
        <f aca="false">POWER(D942-$I942,2)</f>
        <v>1516.51747969869</v>
      </c>
      <c r="N942" s="0" t="n">
        <f aca="false">POWER(E942-$I942,2)</f>
        <v>1637.80428088578</v>
      </c>
      <c r="O942" s="0" t="n">
        <f aca="false">POWER(F942-$I942,2)</f>
        <v>1698.54652268601</v>
      </c>
      <c r="P942" s="0" t="n">
        <f aca="false">POWER(G942-$I942,2)</f>
        <v>1753.16443115642</v>
      </c>
      <c r="Q942" s="0" t="n">
        <f aca="false">POWER(H942-$I942,2)</f>
        <v>1794.03268963674</v>
      </c>
    </row>
    <row r="943" customFormat="false" ht="18.75" hidden="false" customHeight="false" outlineLevel="0" collapsed="false">
      <c r="A943" s="0" t="n">
        <v>2410</v>
      </c>
      <c r="B943" s="0" t="inlineStr">
        <f aca="false">50*$D$693*(1-EXP(-(A943-$F$693)/$E$693))+$B$3</f>
        <is>
          <t/>
        </is>
      </c>
      <c r="C943" s="0" t="n">
        <f aca="false">50*$D$694*(1-EXP(-(A943-$F$694)/$E$694))+$B$3</f>
        <v>113.880436901861</v>
      </c>
      <c r="D943" s="0" t="n">
        <f aca="false">50*$D$695*(1-EXP(-(A943-$F$695)/$E$695))+$B$3</f>
        <v>116.654020115225</v>
      </c>
      <c r="E943" s="0" t="n">
        <f aca="false">50*$D$696*(1-EXP(-(A943-$F$696)/$E$696))+$B$3</f>
        <v>118.180238765164</v>
      </c>
      <c r="F943" s="0" t="n">
        <f aca="false">50*$D$697*(1-EXP(-(A943-$F$697)/$E$697))+$B$3</f>
        <v>118.923359982178</v>
      </c>
      <c r="G943" s="0" t="n">
        <f aca="false">50*$D$698*(1-EXP(-(A943-$F$698)/$E$698))+$B$3</f>
        <v>119.580053707454</v>
      </c>
      <c r="H943" s="0" t="n">
        <f aca="false">50*$D$699*(1-EXP(-(A943-$F$699)/$E$699))+$B$3</f>
        <v>120.064757300068</v>
      </c>
      <c r="I943" s="0" t="n">
        <v>77.7371</v>
      </c>
      <c r="K943" s="0" t="inlineStr">
        <f aca="false">POWER(B943-$I943,2)</f>
        <is>
          <t/>
        </is>
      </c>
      <c r="L943" s="0" t="n">
        <f aca="false">POWER(C943-$I943,2)</f>
        <v>1306.34080240143</v>
      </c>
      <c r="M943" s="0" t="n">
        <f aca="false">POWER(D943-$I943,2)</f>
        <v>1514.52667125478</v>
      </c>
      <c r="N943" s="0" t="n">
        <f aca="false">POWER(E943-$I943,2)</f>
        <v>1635.6474731783</v>
      </c>
      <c r="O943" s="0" t="n">
        <f aca="false">POWER(F943-$I943,2)</f>
        <v>1696.30801131952</v>
      </c>
      <c r="P943" s="0" t="n">
        <f aca="false">POWER(G943-$I943,2)</f>
        <v>1750.83277496417</v>
      </c>
      <c r="Q943" s="0" t="n">
        <f aca="false">POWER(H943-$I943,2)</f>
        <v>1791.63057251201</v>
      </c>
    </row>
    <row r="944" customFormat="false" ht="18.75" hidden="false" customHeight="false" outlineLevel="0" collapsed="false">
      <c r="A944" s="0" t="n">
        <v>2420</v>
      </c>
      <c r="B944" s="0" t="inlineStr">
        <f aca="false">50*$D$693*(1-EXP(-(A944-$F$693)/$E$693))+$B$3</f>
        <is>
          <t/>
        </is>
      </c>
      <c r="C944" s="0" t="n">
        <f aca="false">50*$D$694*(1-EXP(-(A944-$F$694)/$E$694))+$B$3</f>
        <v>114.019171249155</v>
      </c>
      <c r="D944" s="0" t="n">
        <f aca="false">50*$D$695*(1-EXP(-(A944-$F$695)/$E$695))+$B$3</f>
        <v>116.790632483284</v>
      </c>
      <c r="E944" s="0" t="n">
        <f aca="false">50*$D$696*(1-EXP(-(A944-$F$696)/$E$696))+$B$3</f>
        <v>118.315742118998</v>
      </c>
      <c r="F944" s="0" t="n">
        <f aca="false">50*$D$697*(1-EXP(-(A944-$F$697)/$E$697))+$B$3</f>
        <v>119.058340758504</v>
      </c>
      <c r="G944" s="0" t="n">
        <f aca="false">50*$D$698*(1-EXP(-(A944-$F$698)/$E$698))+$B$3</f>
        <v>119.714339421464</v>
      </c>
      <c r="H944" s="0" t="n">
        <f aca="false">50*$D$699*(1-EXP(-(A944-$F$699)/$E$699))+$B$3</f>
        <v>120.198523215423</v>
      </c>
      <c r="I944" s="0" t="n">
        <v>77.7371</v>
      </c>
      <c r="K944" s="0" t="inlineStr">
        <f aca="false">POWER(B944-$I944,2)</f>
        <is>
          <t/>
        </is>
      </c>
      <c r="L944" s="0" t="n">
        <f aca="false">POWER(C944-$I944,2)</f>
        <v>1316.38869412877</v>
      </c>
      <c r="M944" s="0" t="n">
        <f aca="false">POWER(D944-$I944,2)</f>
        <v>1525.17839942291</v>
      </c>
      <c r="N944" s="0" t="n">
        <f aca="false">POWER(E944-$I944,2)</f>
        <v>1646.62619622175</v>
      </c>
      <c r="O944" s="0" t="n">
        <f aca="false">POWER(F944-$I944,2)</f>
        <v>1707.44493782223</v>
      </c>
      <c r="P944" s="0" t="n">
        <f aca="false">POWER(G944-$I944,2)</f>
        <v>1762.0886294469</v>
      </c>
      <c r="Q944" s="0" t="n">
        <f aca="false">POWER(H944-$I944,2)</f>
        <v>1802.97246147923</v>
      </c>
    </row>
    <row r="945" customFormat="false" ht="18.75" hidden="false" customHeight="false" outlineLevel="0" collapsed="false">
      <c r="A945" s="0" t="n">
        <v>2430</v>
      </c>
      <c r="B945" s="0" t="inlineStr">
        <f aca="false">50*$D$693*(1-EXP(-(A945-$F$693)/$E$693))+$B$3</f>
        <is>
          <t/>
        </is>
      </c>
      <c r="C945" s="0" t="n">
        <f aca="false">50*$D$694*(1-EXP(-(A945-$F$694)/$E$694))+$B$3</f>
        <v>114.157323961213</v>
      </c>
      <c r="D945" s="0" t="n">
        <f aca="false">50*$D$695*(1-EXP(-(A945-$F$695)/$E$695))+$B$3</f>
        <v>116.926629278037</v>
      </c>
      <c r="E945" s="0" t="n">
        <f aca="false">50*$D$696*(1-EXP(-(A945-$F$696)/$E$696))+$B$3</f>
        <v>118.450607750161</v>
      </c>
      <c r="F945" s="0" t="n">
        <f aca="false">50*$D$697*(1-EXP(-(A945-$F$697)/$E$697))+$B$3</f>
        <v>119.192671955743</v>
      </c>
      <c r="G945" s="0" t="n">
        <f aca="false">50*$D$698*(1-EXP(-(A945-$F$698)/$E$698))+$B$3</f>
        <v>119.847966815951</v>
      </c>
      <c r="H945" s="0" t="n">
        <f aca="false">50*$D$699*(1-EXP(-(A945-$F$699)/$E$699))+$B$3</f>
        <v>120.331624130639</v>
      </c>
      <c r="I945" s="0" t="n">
        <v>78.0627</v>
      </c>
      <c r="K945" s="0" t="inlineStr">
        <f aca="false">POWER(B945-$I945,2)</f>
        <is>
          <t/>
        </is>
      </c>
      <c r="L945" s="0" t="n">
        <f aca="false">POWER(C945-$I945,2)</f>
        <v>1302.82187890137</v>
      </c>
      <c r="M945" s="0" t="n">
        <f aca="false">POWER(D945-$I945,2)</f>
        <v>1510.40499892827</v>
      </c>
      <c r="N945" s="0" t="n">
        <f aca="false">POWER(E945-$I945,2)</f>
        <v>1631.18309243553</v>
      </c>
      <c r="O945" s="0" t="n">
        <f aca="false">POWER(F945-$I945,2)</f>
        <v>1691.6745930802</v>
      </c>
      <c r="P945" s="0" t="n">
        <f aca="false">POWER(G945-$I945,2)</f>
        <v>1746.00852288025</v>
      </c>
      <c r="Q945" s="0" t="n">
        <f aca="false">POWER(H945-$I945,2)</f>
        <v>1786.66194716172</v>
      </c>
    </row>
    <row r="946" customFormat="false" ht="18.75" hidden="false" customHeight="false" outlineLevel="0" collapsed="false">
      <c r="A946" s="0" t="n">
        <v>2440</v>
      </c>
      <c r="B946" s="0" t="inlineStr">
        <f aca="false">50*$D$693*(1-EXP(-(A946-$F$693)/$E$693))+$B$3</f>
        <is>
          <t/>
        </is>
      </c>
      <c r="C946" s="0" t="n">
        <f aca="false">50*$D$694*(1-EXP(-(A946-$F$694)/$E$694))+$B$3</f>
        <v>114.294897476505</v>
      </c>
      <c r="D946" s="0" t="n">
        <f aca="false">50*$D$695*(1-EXP(-(A946-$F$695)/$E$695))+$B$3</f>
        <v>117.062013273249</v>
      </c>
      <c r="E946" s="0" t="n">
        <f aca="false">50*$D$696*(1-EXP(-(A946-$F$696)/$E$696))+$B$3</f>
        <v>118.584838659982</v>
      </c>
      <c r="F946" s="0" t="n">
        <f aca="false">50*$D$697*(1-EXP(-(A946-$F$697)/$E$697))+$B$3</f>
        <v>119.326356699918</v>
      </c>
      <c r="G946" s="0" t="n">
        <f aca="false">50*$D$698*(1-EXP(-(A946-$F$698)/$E$698))+$B$3</f>
        <v>119.980939118249</v>
      </c>
      <c r="H946" s="0" t="n">
        <f aca="false">50*$D$699*(1-EXP(-(A946-$F$699)/$E$699))+$B$3</f>
        <v>120.46406335168</v>
      </c>
      <c r="I946" s="0" t="n">
        <v>78.2255</v>
      </c>
      <c r="K946" s="0" t="inlineStr">
        <f aca="false">POWER(B946-$I946,2)</f>
        <is>
          <t/>
        </is>
      </c>
      <c r="L946" s="0" t="n">
        <f aca="false">POWER(C946-$I946,2)</f>
        <v>1301.00143431808</v>
      </c>
      <c r="M946" s="0" t="n">
        <f aca="false">POWER(D946-$I946,2)</f>
        <v>1508.27476322322</v>
      </c>
      <c r="N946" s="0" t="n">
        <f aca="false">POWER(E946-$I946,2)</f>
        <v>1628.87621707108</v>
      </c>
      <c r="O946" s="0" t="n">
        <f aca="false">POWER(F946-$I946,2)</f>
        <v>1689.28042146717</v>
      </c>
      <c r="P946" s="0" t="n">
        <f aca="false">POWER(G946-$I946,2)</f>
        <v>1743.51669595782</v>
      </c>
      <c r="Q946" s="0" t="n">
        <f aca="false">POWER(H946-$I946,2)</f>
        <v>1784.09623401392</v>
      </c>
    </row>
    <row r="947" customFormat="false" ht="18.75" hidden="false" customHeight="false" outlineLevel="0" collapsed="false">
      <c r="A947" s="0" t="n">
        <v>2450</v>
      </c>
      <c r="B947" s="0" t="inlineStr">
        <f aca="false">50*$D$693*(1-EXP(-(A947-$F$693)/$E$693))+$B$3</f>
        <is>
          <t/>
        </is>
      </c>
      <c r="C947" s="0" t="n">
        <f aca="false">50*$D$694*(1-EXP(-(A947-$F$694)/$E$694))+$B$3</f>
        <v>114.431894223277</v>
      </c>
      <c r="D947" s="0" t="n">
        <f aca="false">50*$D$695*(1-EXP(-(A947-$F$695)/$E$695))+$B$3</f>
        <v>117.196787230184</v>
      </c>
      <c r="E947" s="0" t="n">
        <f aca="false">50*$D$696*(1-EXP(-(A947-$F$696)/$E$696))+$B$3</f>
        <v>118.718437835664</v>
      </c>
      <c r="F947" s="0" t="n">
        <f aca="false">50*$D$697*(1-EXP(-(A947-$F$697)/$E$697))+$B$3</f>
        <v>119.459398102008</v>
      </c>
      <c r="G947" s="0" t="n">
        <f aca="false">50*$D$698*(1-EXP(-(A947-$F$698)/$E$698))+$B$3</f>
        <v>120.113259539868</v>
      </c>
      <c r="H947" s="0" t="n">
        <f aca="false">50*$D$699*(1-EXP(-(A947-$F$699)/$E$699))+$B$3</f>
        <v>120.595844168075</v>
      </c>
      <c r="I947" s="0" t="n">
        <v>78.3883</v>
      </c>
      <c r="K947" s="0" t="inlineStr">
        <f aca="false">POWER(B947-$I947,2)</f>
        <is>
          <t/>
        </is>
      </c>
      <c r="L947" s="0" t="n">
        <f aca="false">POWER(C947-$I947,2)</f>
        <v>1299.14068453225</v>
      </c>
      <c r="M947" s="0" t="n">
        <f aca="false">POWER(D947-$I947,2)</f>
        <v>1506.09868109536</v>
      </c>
      <c r="N947" s="0" t="n">
        <f aca="false">POWER(E947-$I947,2)</f>
        <v>1626.52001784365</v>
      </c>
      <c r="O947" s="0" t="n">
        <f aca="false">POWER(F947-$I947,2)</f>
        <v>1686.83509930473</v>
      </c>
      <c r="P947" s="0" t="n">
        <f aca="false">POWER(G947-$I947,2)</f>
        <v>1740.9722486036</v>
      </c>
      <c r="Q947" s="0" t="n">
        <f aca="false">POWER(H947-$I947,2)</f>
        <v>1781.47678469999</v>
      </c>
    </row>
    <row r="948" customFormat="false" ht="18.75" hidden="false" customHeight="false" outlineLevel="0" collapsed="false">
      <c r="A948" s="0" t="n">
        <v>2460</v>
      </c>
      <c r="B948" s="0" t="inlineStr">
        <f aca="false">50*$D$693*(1-EXP(-(A948-$F$693)/$E$693))+$B$3</f>
        <is>
          <t/>
        </is>
      </c>
      <c r="C948" s="0" t="n">
        <f aca="false">50*$D$694*(1-EXP(-(A948-$F$694)/$E$694))+$B$3</f>
        <v>114.568316619597</v>
      </c>
      <c r="D948" s="0" t="n">
        <f aca="false">50*$D$695*(1-EXP(-(A948-$F$695)/$E$695))+$B$3</f>
        <v>117.330953897667</v>
      </c>
      <c r="E948" s="0" t="n">
        <f aca="false">50*$D$696*(1-EXP(-(A948-$F$696)/$E$696))+$B$3</f>
        <v>118.851408250354</v>
      </c>
      <c r="F948" s="0" t="n">
        <f aca="false">50*$D$697*(1-EXP(-(A948-$F$697)/$E$697))+$B$3</f>
        <v>119.59179925802</v>
      </c>
      <c r="G948" s="0" t="n">
        <f aca="false">50*$D$698*(1-EXP(-(A948-$F$698)/$E$698))+$B$3</f>
        <v>120.244931276573</v>
      </c>
      <c r="H948" s="0" t="n">
        <f aca="false">50*$D$699*(1-EXP(-(A948-$F$699)/$E$699))+$B$3</f>
        <v>120.726969852997</v>
      </c>
      <c r="I948" s="0" t="n">
        <v>78.3883</v>
      </c>
      <c r="K948" s="0" t="inlineStr">
        <f aca="false">POWER(B948-$I948,2)</f>
        <is>
          <t/>
        </is>
      </c>
      <c r="L948" s="0" t="n">
        <f aca="false">POWER(C948-$I948,2)</f>
        <v>1308.9936025943</v>
      </c>
      <c r="M948" s="0" t="n">
        <f aca="false">POWER(D948-$I948,2)</f>
        <v>1516.53029259347</v>
      </c>
      <c r="N948" s="0" t="n">
        <f aca="false">POWER(E948-$I948,2)</f>
        <v>1637.26312927983</v>
      </c>
      <c r="O948" s="0" t="n">
        <f aca="false">POWER(F948-$I948,2)</f>
        <v>1697.72835110568</v>
      </c>
      <c r="P948" s="0" t="n">
        <f aca="false">POWER(G948-$I948,2)</f>
        <v>1751.97758182301</v>
      </c>
      <c r="Q948" s="0" t="n">
        <f aca="false">POWER(H948-$I948,2)</f>
        <v>1792.56296492106</v>
      </c>
    </row>
    <row r="949" customFormat="false" ht="18.75" hidden="false" customHeight="false" outlineLevel="0" collapsed="false">
      <c r="A949" s="0" t="n">
        <v>2470</v>
      </c>
      <c r="B949" s="0" t="inlineStr">
        <f aca="false">50*$D$693*(1-EXP(-(A949-$F$693)/$E$693))+$B$3</f>
        <is>
          <t/>
        </is>
      </c>
      <c r="C949" s="0" t="n">
        <f aca="false">50*$D$694*(1-EXP(-(A949-$F$694)/$E$694))+$B$3</f>
        <v>114.704167073393</v>
      </c>
      <c r="D949" s="0" t="n">
        <f aca="false">50*$D$695*(1-EXP(-(A949-$F$695)/$E$695))+$B$3</f>
        <v>117.464516012134</v>
      </c>
      <c r="E949" s="0" t="n">
        <f aca="false">50*$D$696*(1-EXP(-(A949-$F$696)/$E$696))+$B$3</f>
        <v>118.983752863203</v>
      </c>
      <c r="F949" s="0" t="n">
        <f aca="false">50*$D$697*(1-EXP(-(A949-$F$697)/$E$697))+$B$3</f>
        <v>119.723563249065</v>
      </c>
      <c r="G949" s="0" t="n">
        <f aca="false">50*$D$698*(1-EXP(-(A949-$F$698)/$E$698))+$B$3</f>
        <v>120.375957508465</v>
      </c>
      <c r="H949" s="0" t="n">
        <f aca="false">50*$D$699*(1-EXP(-(A949-$F$699)/$E$699))+$B$3</f>
        <v>120.857443663349</v>
      </c>
      <c r="I949" s="0" t="n">
        <v>78.5511</v>
      </c>
      <c r="K949" s="0" t="inlineStr">
        <f aca="false">POWER(B949-$I949,2)</f>
        <is>
          <t/>
        </is>
      </c>
      <c r="L949" s="0" t="n">
        <f aca="false">POWER(C949-$I949,2)</f>
        <v>1307.04425881324</v>
      </c>
      <c r="M949" s="0" t="n">
        <f aca="false">POWER(D949-$I949,2)</f>
        <v>1514.25394573343</v>
      </c>
      <c r="N949" s="0" t="n">
        <f aca="false">POWER(E949-$I949,2)</f>
        <v>1634.79941755631</v>
      </c>
      <c r="O949" s="0" t="n">
        <f aca="false">POWER(F949-$I949,2)</f>
        <v>1695.1717299956</v>
      </c>
      <c r="P949" s="0" t="n">
        <f aca="false">POWER(G949-$I949,2)</f>
        <v>1749.31870560344</v>
      </c>
      <c r="Q949" s="0" t="n">
        <f aca="false">POWER(H949-$I949,2)</f>
        <v>1789.82671416135</v>
      </c>
    </row>
    <row r="950" customFormat="false" ht="18.75" hidden="false" customHeight="false" outlineLevel="0" collapsed="false">
      <c r="A950" s="0" t="n">
        <v>2480</v>
      </c>
      <c r="B950" s="0" t="inlineStr">
        <f aca="false">50*$D$693*(1-EXP(-(A950-$F$693)/$E$693))+$B$3</f>
        <is>
          <t/>
        </is>
      </c>
      <c r="C950" s="0" t="n">
        <f aca="false">50*$D$694*(1-EXP(-(A950-$F$694)/$E$694))+$B$3</f>
        <v>114.839447982499</v>
      </c>
      <c r="D950" s="0" t="n">
        <f aca="false">50*$D$695*(1-EXP(-(A950-$F$695)/$E$695))+$B$3</f>
        <v>117.597476297693</v>
      </c>
      <c r="E950" s="0" t="n">
        <f aca="false">50*$D$696*(1-EXP(-(A950-$F$696)/$E$696))+$B$3</f>
        <v>119.11547461944</v>
      </c>
      <c r="F950" s="0" t="n">
        <f aca="false">50*$D$697*(1-EXP(-(A950-$F$697)/$E$697))+$B$3</f>
        <v>119.854693141423</v>
      </c>
      <c r="G950" s="0" t="n">
        <f aca="false">50*$D$698*(1-EXP(-(A950-$F$698)/$E$698))+$B$3</f>
        <v>120.506341400054</v>
      </c>
      <c r="H950" s="0" t="n">
        <f aca="false">50*$D$699*(1-EXP(-(A950-$F$699)/$E$699))+$B$3</f>
        <v>120.987268839841</v>
      </c>
      <c r="I950" s="0" t="n">
        <v>78.7139</v>
      </c>
      <c r="K950" s="0" t="inlineStr">
        <f aca="false">POWER(B950-$I950,2)</f>
        <is>
          <t/>
        </is>
      </c>
      <c r="L950" s="0" t="n">
        <f aca="false">POWER(C950-$I950,2)</f>
        <v>1305.05521703585</v>
      </c>
      <c r="M950" s="0" t="n">
        <f aca="false">POWER(D950-$I950,2)</f>
        <v>1511.93250569853</v>
      </c>
      <c r="N950" s="0" t="n">
        <f aca="false">POWER(E950-$I950,2)</f>
        <v>1632.28723173015</v>
      </c>
      <c r="O950" s="0" t="n">
        <f aca="false">POWER(F950-$I950,2)</f>
        <v>1692.56486030533</v>
      </c>
      <c r="P950" s="0" t="n">
        <f aca="false">POWER(G950-$I950,2)</f>
        <v>1746.60815817694</v>
      </c>
      <c r="Q950" s="0" t="n">
        <f aca="false">POWER(H950-$I950,2)</f>
        <v>1787.03771306926</v>
      </c>
    </row>
    <row r="951" customFormat="false" ht="18.75" hidden="false" customHeight="false" outlineLevel="0" collapsed="false">
      <c r="A951" s="0" t="n">
        <v>2490</v>
      </c>
      <c r="B951" s="0" t="inlineStr">
        <f aca="false">50*$D$693*(1-EXP(-(A951-$F$693)/$E$693))+$B$3</f>
        <is>
          <t/>
        </is>
      </c>
      <c r="C951" s="0" t="n">
        <f aca="false">50*$D$694*(1-EXP(-(A951-$F$694)/$E$694))+$B$3</f>
        <v>114.974161734697</v>
      </c>
      <c r="D951" s="0" t="n">
        <f aca="false">50*$D$695*(1-EXP(-(A951-$F$695)/$E$695))+$B$3</f>
        <v>117.729837466176</v>
      </c>
      <c r="E951" s="0" t="n">
        <f aca="false">50*$D$696*(1-EXP(-(A951-$F$696)/$E$696))+$B$3</f>
        <v>119.246576450427</v>
      </c>
      <c r="F951" s="0" t="n">
        <f aca="false">50*$D$697*(1-EXP(-(A951-$F$697)/$E$697))+$B$3</f>
        <v>119.985191986619</v>
      </c>
      <c r="G951" s="0" t="n">
        <f aca="false">50*$D$698*(1-EXP(-(A951-$F$698)/$E$698))+$B$3</f>
        <v>120.636086100334</v>
      </c>
      <c r="H951" s="0" t="n">
        <f aca="false">50*$D$699*(1-EXP(-(A951-$F$699)/$E$699))+$B$3</f>
        <v>121.116448607075</v>
      </c>
      <c r="I951" s="0" t="n">
        <v>79.2023</v>
      </c>
      <c r="K951" s="0" t="inlineStr">
        <f aca="false">POWER(B951-$I951,2)</f>
        <is>
          <t/>
        </is>
      </c>
      <c r="L951" s="0" t="n">
        <f aca="false">POWER(C951-$I951,2)</f>
        <v>1279.62609196628</v>
      </c>
      <c r="M951" s="0" t="n">
        <f aca="false">POWER(D951-$I951,2)</f>
        <v>1484.37114320759</v>
      </c>
      <c r="N951" s="0" t="n">
        <f aca="false">POWER(E951-$I951,2)</f>
        <v>1603.54407643824</v>
      </c>
      <c r="O951" s="0" t="n">
        <f aca="false">POWER(F951-$I951,2)</f>
        <v>1663.24427879221</v>
      </c>
      <c r="P951" s="0" t="n">
        <f aca="false">POWER(G951-$I951,2)</f>
        <v>1716.75863060826</v>
      </c>
      <c r="Q951" s="0" t="n">
        <f aca="false">POWER(H951-$I951,2)</f>
        <v>1756.79585345596</v>
      </c>
    </row>
    <row r="952" customFormat="false" ht="18.75" hidden="false" customHeight="false" outlineLevel="0" collapsed="false">
      <c r="A952" s="0" t="n">
        <v>2500</v>
      </c>
      <c r="B952" s="0" t="inlineStr">
        <f aca="false">50*$D$693*(1-EXP(-(A952-$F$693)/$E$693))+$B$3</f>
        <is>
          <t/>
        </is>
      </c>
      <c r="C952" s="0" t="n">
        <f aca="false">50*$D$694*(1-EXP(-(A952-$F$694)/$E$694))+$B$3</f>
        <v>115.108310707757</v>
      </c>
      <c r="D952" s="0" t="n">
        <f aca="false">50*$D$695*(1-EXP(-(A952-$F$695)/$E$695))+$B$3</f>
        <v>117.861602217195</v>
      </c>
      <c r="E952" s="0" t="n">
        <f aca="false">50*$D$696*(1-EXP(-(A952-$F$696)/$E$696))+$B$3</f>
        <v>119.377061273735</v>
      </c>
      <c r="F952" s="0" t="n">
        <f aca="false">50*$D$697*(1-EXP(-(A952-$F$697)/$E$697))+$B$3</f>
        <v>120.115062821493</v>
      </c>
      <c r="G952" s="0" t="n">
        <f aca="false">50*$D$698*(1-EXP(-(A952-$F$698)/$E$698))+$B$3</f>
        <v>120.765194742865</v>
      </c>
      <c r="H952" s="0" t="n">
        <f aca="false">50*$D$699*(1-EXP(-(A952-$F$699)/$E$699))+$B$3</f>
        <v>121.244986173619</v>
      </c>
      <c r="I952" s="0" t="n">
        <v>79.2023</v>
      </c>
      <c r="K952" s="0" t="inlineStr">
        <f aca="false">POWER(B952-$I952,2)</f>
        <is>
          <t/>
        </is>
      </c>
      <c r="L952" s="0" t="n">
        <f aca="false">POWER(C952-$I952,2)</f>
        <v>1289.24160494555</v>
      </c>
      <c r="M952" s="0" t="n">
        <f aca="false">POWER(D952-$I952,2)</f>
        <v>1494.54164792041</v>
      </c>
      <c r="N952" s="0" t="n">
        <f aca="false">POWER(E952-$I952,2)</f>
        <v>1614.01144340161</v>
      </c>
      <c r="O952" s="0" t="n">
        <f aca="false">POWER(F952-$I952,2)</f>
        <v>1673.85416168777</v>
      </c>
      <c r="P952" s="0" t="n">
        <f aca="false">POWER(G952-$I952,2)</f>
        <v>1727.47421940649</v>
      </c>
      <c r="Q952" s="0" t="n">
        <f aca="false">POWER(H952-$I952,2)</f>
        <v>1767.58746069344</v>
      </c>
    </row>
    <row r="953" customFormat="false" ht="18.75" hidden="false" customHeight="false" outlineLevel="0" collapsed="false">
      <c r="A953" s="0" t="n">
        <v>2510</v>
      </c>
      <c r="B953" s="0" t="inlineStr">
        <f aca="false">50*$D$693*(1-EXP(-(A953-$F$693)/$E$693))+$B$3</f>
        <is>
          <t/>
        </is>
      </c>
      <c r="C953" s="0" t="n">
        <f aca="false">50*$D$694*(1-EXP(-(A953-$F$694)/$E$694))+$B$3</f>
        <v>115.24189726948</v>
      </c>
      <c r="D953" s="0" t="n">
        <f aca="false">50*$D$695*(1-EXP(-(A953-$F$695)/$E$695))+$B$3</f>
        <v>117.992773238199</v>
      </c>
      <c r="E953" s="0" t="n">
        <f aca="false">50*$D$696*(1-EXP(-(A953-$F$696)/$E$696))+$B$3</f>
        <v>119.506931993201</v>
      </c>
      <c r="F953" s="0" t="n">
        <f aca="false">50*$D$697*(1-EXP(-(A953-$F$697)/$E$697))+$B$3</f>
        <v>120.244308668272</v>
      </c>
      <c r="G953" s="0" t="n">
        <f aca="false">50*$D$698*(1-EXP(-(A953-$F$698)/$E$698))+$B$3</f>
        <v>120.893670445843</v>
      </c>
      <c r="H953" s="0" t="n">
        <f aca="false">50*$D$699*(1-EXP(-(A953-$F$699)/$E$699))+$B$3</f>
        <v>121.372884732093</v>
      </c>
      <c r="I953" s="0" t="n">
        <v>79.3651</v>
      </c>
      <c r="K953" s="0" t="inlineStr">
        <f aca="false">POWER(B953-$I953,2)</f>
        <is>
          <t/>
        </is>
      </c>
      <c r="L953" s="0" t="n">
        <f aca="false">POWER(C953-$I953,2)</f>
        <v>1287.1445823154</v>
      </c>
      <c r="M953" s="0" t="n">
        <f aca="false">POWER(D953-$I953,2)</f>
        <v>1492.09713979704</v>
      </c>
      <c r="N953" s="0" t="n">
        <f aca="false">POWER(E953-$I953,2)</f>
        <v>1611.3666757704</v>
      </c>
      <c r="O953" s="0" t="n">
        <f aca="false">POWER(F953-$I953,2)</f>
        <v>1671.10970134415</v>
      </c>
      <c r="P953" s="0" t="n">
        <f aca="false">POWER(G953-$I953,2)</f>
        <v>1724.62216327534</v>
      </c>
      <c r="Q953" s="0" t="n">
        <f aca="false">POWER(H953-$I953,2)</f>
        <v>1764.65397809786</v>
      </c>
    </row>
    <row r="954" customFormat="false" ht="18.75" hidden="false" customHeight="false" outlineLevel="0" collapsed="false">
      <c r="A954" s="0" t="n">
        <v>2520</v>
      </c>
      <c r="B954" s="0" t="inlineStr">
        <f aca="false">50*$D$693*(1-EXP(-(A954-$F$693)/$E$693))+$B$3</f>
        <is>
          <t/>
        </is>
      </c>
      <c r="C954" s="0" t="n">
        <f aca="false">50*$D$694*(1-EXP(-(A954-$F$694)/$E$694))+$B$3</f>
        <v>115.374923777743</v>
      </c>
      <c r="D954" s="0" t="n">
        <f aca="false">50*$D$695*(1-EXP(-(A954-$F$695)/$E$695))+$B$3</f>
        <v>118.123353204525</v>
      </c>
      <c r="E954" s="0" t="n">
        <f aca="false">50*$D$696*(1-EXP(-(A954-$F$696)/$E$696))+$B$3</f>
        <v>119.636191498998</v>
      </c>
      <c r="F954" s="0" t="n">
        <f aca="false">50*$D$697*(1-EXP(-(A954-$F$697)/$E$697))+$B$3</f>
        <v>120.372932534637</v>
      </c>
      <c r="G954" s="0" t="n">
        <f aca="false">50*$D$698*(1-EXP(-(A954-$F$698)/$E$698))+$B$3</f>
        <v>121.021516312177</v>
      </c>
      <c r="H954" s="0" t="n">
        <f aca="false">50*$D$699*(1-EXP(-(A954-$F$699)/$E$699))+$B$3</f>
        <v>121.500147459243</v>
      </c>
      <c r="I954" s="0" t="n">
        <v>79.5279</v>
      </c>
      <c r="K954" s="0" t="inlineStr">
        <f aca="false">POWER(B954-$I954,2)</f>
        <is>
          <t/>
        </is>
      </c>
      <c r="L954" s="0" t="n">
        <f aca="false">POWER(C954-$I954,2)</f>
        <v>1285.00911372206</v>
      </c>
      <c r="M954" s="0" t="n">
        <f aca="false">POWER(D954-$I954,2)</f>
        <v>1489.60900806271</v>
      </c>
      <c r="N954" s="0" t="n">
        <f aca="false">POWER(E954-$I954,2)</f>
        <v>1608.67504696856</v>
      </c>
      <c r="O954" s="0" t="n">
        <f aca="false">POWER(F954-$I954,2)</f>
        <v>1668.31668275556</v>
      </c>
      <c r="P954" s="0" t="n">
        <f aca="false">POWER(G954-$I954,2)</f>
        <v>1721.72019466218</v>
      </c>
      <c r="Q954" s="0" t="n">
        <f aca="false">POWER(H954-$I954,2)</f>
        <v>1761.66955677991</v>
      </c>
    </row>
    <row r="955" customFormat="false" ht="18.75" hidden="false" customHeight="false" outlineLevel="0" collapsed="false">
      <c r="A955" s="0" t="n">
        <v>2530</v>
      </c>
      <c r="B955" s="0" t="inlineStr">
        <f aca="false">50*$D$693*(1-EXP(-(A955-$F$693)/$E$693))+$B$3</f>
        <is>
          <t/>
        </is>
      </c>
      <c r="C955" s="0" t="n">
        <f aca="false">50*$D$694*(1-EXP(-(A955-$F$694)/$E$694))+$B$3</f>
        <v>115.507392580534</v>
      </c>
      <c r="D955" s="0" t="n">
        <f aca="false">50*$D$695*(1-EXP(-(A955-$F$695)/$E$695))+$B$3</f>
        <v>118.253344779459</v>
      </c>
      <c r="E955" s="0" t="n">
        <f aca="false">50*$D$696*(1-EXP(-(A955-$F$696)/$E$696))+$B$3</f>
        <v>119.764842667693</v>
      </c>
      <c r="F955" s="0" t="n">
        <f aca="false">50*$D$697*(1-EXP(-(A955-$F$697)/$E$697))+$B$3</f>
        <v>120.500937413795</v>
      </c>
      <c r="G955" s="0" t="n">
        <f aca="false">50*$D$698*(1-EXP(-(A955-$F$698)/$E$698))+$B$3</f>
        <v>121.148735429567</v>
      </c>
      <c r="H955" s="0" t="n">
        <f aca="false">50*$D$699*(1-EXP(-(A955-$F$699)/$E$699))+$B$3</f>
        <v>121.626777516023</v>
      </c>
      <c r="I955" s="0" t="n">
        <v>79.8535</v>
      </c>
      <c r="K955" s="0" t="inlineStr">
        <f aca="false">POWER(B955-$I955,2)</f>
        <is>
          <t/>
        </is>
      </c>
      <c r="L955" s="0" t="n">
        <f aca="false">POWER(C955-$I955,2)</f>
        <v>1271.20005614425</v>
      </c>
      <c r="M955" s="0" t="n">
        <f aca="false">POWER(D955-$I955,2)</f>
        <v>1474.54807908656</v>
      </c>
      <c r="N955" s="0" t="n">
        <f aca="false">POWER(E955-$I955,2)</f>
        <v>1592.91527353802</v>
      </c>
      <c r="O955" s="0" t="n">
        <f aca="false">POWER(F955-$I955,2)</f>
        <v>1652.21416830839</v>
      </c>
      <c r="P955" s="0" t="n">
        <f aca="false">POWER(G955-$I955,2)</f>
        <v>1705.29646918333</v>
      </c>
      <c r="Q955" s="0" t="n">
        <f aca="false">POWER(H955-$I955,2)</f>
        <v>1745.00671443067</v>
      </c>
    </row>
    <row r="956" customFormat="false" ht="18.75" hidden="false" customHeight="false" outlineLevel="0" collapsed="false">
      <c r="A956" s="0" t="n">
        <v>2540</v>
      </c>
      <c r="B956" s="0" t="inlineStr">
        <f aca="false">50*$D$693*(1-EXP(-(A956-$F$693)/$E$693))+$B$3</f>
        <is>
          <t/>
        </is>
      </c>
      <c r="C956" s="0" t="n">
        <f aca="false">50*$D$694*(1-EXP(-(A956-$F$694)/$E$694))+$B$3</f>
        <v>115.639306016</v>
      </c>
      <c r="D956" s="0" t="n">
        <f aca="false">50*$D$695*(1-EXP(-(A956-$F$695)/$E$695))+$B$3</f>
        <v>118.382750614283</v>
      </c>
      <c r="E956" s="0" t="n">
        <f aca="false">50*$D$696*(1-EXP(-(A956-$F$696)/$E$696))+$B$3</f>
        <v>119.892888362319</v>
      </c>
      <c r="F956" s="0" t="n">
        <f aca="false">50*$D$697*(1-EXP(-(A956-$F$697)/$E$697))+$B$3</f>
        <v>120.628326284549</v>
      </c>
      <c r="G956" s="0" t="n">
        <f aca="false">50*$D$698*(1-EXP(-(A956-$F$698)/$E$698))+$B$3</f>
        <v>121.275330870572</v>
      </c>
      <c r="H956" s="0" t="n">
        <f aca="false">50*$D$699*(1-EXP(-(A956-$F$699)/$E$699))+$B$3</f>
        <v>121.752778047673</v>
      </c>
      <c r="I956" s="0" t="n">
        <v>80.0163</v>
      </c>
      <c r="K956" s="0" t="inlineStr">
        <f aca="false">POWER(B956-$I956,2)</f>
        <is>
          <t/>
        </is>
      </c>
      <c r="L956" s="0" t="n">
        <f aca="false">POWER(C956-$I956,2)</f>
        <v>1268.99855761594</v>
      </c>
      <c r="M956" s="0" t="n">
        <f aca="false">POWER(D956-$I956,2)</f>
        <v>1471.9845327382</v>
      </c>
      <c r="N956" s="0" t="n">
        <f aca="false">POWER(E956-$I956,2)</f>
        <v>1590.14229941787</v>
      </c>
      <c r="O956" s="0" t="n">
        <f aca="false">POWER(F956-$I956,2)</f>
        <v>1649.33667893694</v>
      </c>
      <c r="P956" s="0" t="n">
        <f aca="false">POWER(G956-$I956,2)</f>
        <v>1702.30762837879</v>
      </c>
      <c r="Q956" s="0" t="n">
        <f aca="false">POWER(H956-$I956,2)</f>
        <v>1741.9335998239</v>
      </c>
    </row>
    <row r="957" customFormat="false" ht="18.75" hidden="false" customHeight="false" outlineLevel="0" collapsed="false">
      <c r="A957" s="0" t="n">
        <v>2550</v>
      </c>
      <c r="B957" s="0" t="inlineStr">
        <f aca="false">50*$D$693*(1-EXP(-(A957-$F$693)/$E$693))+$B$3</f>
        <is>
          <t/>
        </is>
      </c>
      <c r="C957" s="0" t="n">
        <f aca="false">50*$D$694*(1-EXP(-(A957-$F$694)/$E$694))+$B$3</f>
        <v>115.770666412483</v>
      </c>
      <c r="D957" s="0" t="n">
        <f aca="false">50*$D$695*(1-EXP(-(A957-$F$695)/$E$695))+$B$3</f>
        <v>118.511573348332</v>
      </c>
      <c r="E957" s="0" t="n">
        <f aca="false">50*$D$696*(1-EXP(-(A957-$F$696)/$E$696))+$B$3</f>
        <v>120.020331432434</v>
      </c>
      <c r="F957" s="0" t="n">
        <f aca="false">50*$D$697*(1-EXP(-(A957-$F$697)/$E$697))+$B$3</f>
        <v>120.755102111368</v>
      </c>
      <c r="G957" s="0" t="n">
        <f aca="false">50*$D$698*(1-EXP(-(A957-$F$698)/$E$698))+$B$3</f>
        <v>121.401305692691</v>
      </c>
      <c r="H957" s="0" t="n">
        <f aca="false">50*$D$699*(1-EXP(-(A957-$F$699)/$E$699))+$B$3</f>
        <v>121.878152183797</v>
      </c>
      <c r="I957" s="0" t="n">
        <v>79.8535</v>
      </c>
      <c r="K957" s="0" t="inlineStr">
        <f aca="false">POWER(B957-$I957,2)</f>
        <is>
          <t/>
        </is>
      </c>
      <c r="L957" s="0" t="n">
        <f aca="false">POWER(C957-$I957,2)</f>
        <v>1290.04284310201</v>
      </c>
      <c r="M957" s="0" t="n">
        <f aca="false">POWER(D957-$I957,2)</f>
        <v>1494.44663500504</v>
      </c>
      <c r="N957" s="0" t="n">
        <f aca="false">POWER(E957-$I957,2)</f>
        <v>1613.37434732155</v>
      </c>
      <c r="O957" s="0" t="n">
        <f aca="false">POWER(F957-$I957,2)</f>
        <v>1672.94105527667</v>
      </c>
      <c r="P957" s="0" t="n">
        <f aca="false">POWER(G957-$I957,2)</f>
        <v>1726.22015787763</v>
      </c>
      <c r="Q957" s="0" t="n">
        <f aca="false">POWER(H957-$I957,2)</f>
        <v>1766.07139116911</v>
      </c>
    </row>
    <row r="958" customFormat="false" ht="18.75" hidden="false" customHeight="false" outlineLevel="0" collapsed="false">
      <c r="A958" s="0" t="n">
        <v>2560</v>
      </c>
      <c r="B958" s="0" t="inlineStr">
        <f aca="false">50*$D$693*(1-EXP(-(A958-$F$693)/$E$693))+$B$3</f>
        <is>
          <t/>
        </is>
      </c>
      <c r="C958" s="0" t="n">
        <f aca="false">50*$D$694*(1-EXP(-(A958-$F$694)/$E$694))+$B$3</f>
        <v>115.901476088567</v>
      </c>
      <c r="D958" s="0" t="n">
        <f aca="false">50*$D$695*(1-EXP(-(A958-$F$695)/$E$695))+$B$3</f>
        <v>118.639815609051</v>
      </c>
      <c r="E958" s="0" t="n">
        <f aca="false">50*$D$696*(1-EXP(-(A958-$F$696)/$E$696))+$B$3</f>
        <v>120.147174714182</v>
      </c>
      <c r="F958" s="0" t="n">
        <f aca="false">50*$D$697*(1-EXP(-(A958-$F$697)/$E$697))+$B$3</f>
        <v>120.881267844453</v>
      </c>
      <c r="G958" s="0" t="n">
        <f aca="false">50*$D$698*(1-EXP(-(A958-$F$698)/$E$698))+$B$3</f>
        <v>121.526662938434</v>
      </c>
      <c r="H958" s="0" t="n">
        <f aca="false">50*$D$699*(1-EXP(-(A958-$F$699)/$E$699))+$B$3</f>
        <v>122.00290303844</v>
      </c>
      <c r="I958" s="0" t="n">
        <v>80.0163</v>
      </c>
      <c r="K958" s="0" t="inlineStr">
        <f aca="false">POWER(B958-$I958,2)</f>
        <is>
          <t/>
        </is>
      </c>
      <c r="L958" s="0" t="n">
        <f aca="false">POWER(C958-$I958,2)</f>
        <v>1287.74586290745</v>
      </c>
      <c r="M958" s="0" t="n">
        <f aca="false">POWER(D958-$I958,2)</f>
        <v>1491.77595800263</v>
      </c>
      <c r="N958" s="0" t="n">
        <f aca="false">POWER(E958-$I958,2)</f>
        <v>1610.48710532539</v>
      </c>
      <c r="O958" s="0" t="n">
        <f aca="false">POWER(F958-$I958,2)</f>
        <v>1669.94559692815</v>
      </c>
      <c r="P958" s="0" t="n">
        <f aca="false">POWER(G958-$I958,2)</f>
        <v>1723.11023128055</v>
      </c>
      <c r="Q958" s="0" t="n">
        <f aca="false">POWER(H958-$I958,2)</f>
        <v>1762.87483470753</v>
      </c>
    </row>
    <row r="959" customFormat="false" ht="18.75" hidden="false" customHeight="false" outlineLevel="0" collapsed="false">
      <c r="A959" s="0" t="n">
        <v>2570</v>
      </c>
      <c r="B959" s="0" t="inlineStr">
        <f aca="false">50*$D$693*(1-EXP(-(A959-$F$693)/$E$693))+$B$3</f>
        <is>
          <t/>
        </is>
      </c>
      <c r="C959" s="0" t="n">
        <f aca="false">50*$D$694*(1-EXP(-(A959-$F$694)/$E$694))+$B$3</f>
        <v>116.031737353112</v>
      </c>
      <c r="D959" s="0" t="n">
        <f aca="false">50*$D$695*(1-EXP(-(A959-$F$695)/$E$695))+$B$3</f>
        <v>118.767480012044</v>
      </c>
      <c r="E959" s="0" t="n">
        <f aca="false">50*$D$696*(1-EXP(-(A959-$F$696)/$E$696))+$B$3</f>
        <v>120.273421030363</v>
      </c>
      <c r="F959" s="0" t="n">
        <f aca="false">50*$D$697*(1-EXP(-(A959-$F$697)/$E$697))+$B$3</f>
        <v>121.006826419807</v>
      </c>
      <c r="G959" s="0" t="n">
        <f aca="false">50*$D$698*(1-EXP(-(A959-$F$698)/$E$698))+$B$3</f>
        <v>121.651405635395</v>
      </c>
      <c r="H959" s="0" t="n">
        <f aca="false">50*$D$699*(1-EXP(-(A959-$F$699)/$E$699))+$B$3</f>
        <v>122.127033710166</v>
      </c>
      <c r="I959" s="0" t="n">
        <v>80.1791</v>
      </c>
      <c r="K959" s="0" t="inlineStr">
        <f aca="false">POWER(B959-$I959,2)</f>
        <is>
          <t/>
        </is>
      </c>
      <c r="L959" s="0" t="n">
        <f aca="false">POWER(C959-$I959,2)</f>
        <v>1285.41160517376</v>
      </c>
      <c r="M959" s="0" t="n">
        <f aca="false">POWER(D959-$I959,2)</f>
        <v>1489.06307195393</v>
      </c>
      <c r="N959" s="0" t="n">
        <f aca="false">POWER(E959-$I959,2)</f>
        <v>1607.55457888581</v>
      </c>
      <c r="O959" s="0" t="n">
        <f aca="false">POWER(F959-$I959,2)</f>
        <v>1666.90324461064</v>
      </c>
      <c r="P959" s="0" t="n">
        <f aca="false">POWER(G959-$I959,2)</f>
        <v>1719.95213471559</v>
      </c>
      <c r="Q959" s="0" t="n">
        <f aca="false">POWER(H959-$I959,2)</f>
        <v>1759.62914255247</v>
      </c>
    </row>
    <row r="960" customFormat="false" ht="18.75" hidden="false" customHeight="false" outlineLevel="0" collapsed="false">
      <c r="A960" s="0" t="n">
        <v>2580</v>
      </c>
      <c r="B960" s="0" t="inlineStr">
        <f aca="false">50*$D$693*(1-EXP(-(A960-$F$693)/$E$693))+$B$3</f>
        <is>
          <t/>
        </is>
      </c>
      <c r="C960" s="0" t="n">
        <f aca="false">50*$D$694*(1-EXP(-(A960-$F$694)/$E$694))+$B$3</f>
        <v>116.1614525053</v>
      </c>
      <c r="D960" s="0" t="n">
        <f aca="false">50*$D$695*(1-EXP(-(A960-$F$695)/$E$695))+$B$3</f>
        <v>118.894569161129</v>
      </c>
      <c r="E960" s="0" t="n">
        <f aca="false">50*$D$696*(1-EXP(-(A960-$F$696)/$E$696))+$B$3</f>
        <v>120.39907319049</v>
      </c>
      <c r="F960" s="0" t="n">
        <f aca="false">50*$D$697*(1-EXP(-(A960-$F$697)/$E$697))+$B$3</f>
        <v>121.131780759307</v>
      </c>
      <c r="G960" s="0" t="n">
        <f aca="false">50*$D$698*(1-EXP(-(A960-$F$698)/$E$698))+$B$3</f>
        <v>121.775536796324</v>
      </c>
      <c r="H960" s="0" t="n">
        <f aca="false">50*$D$699*(1-EXP(-(A960-$F$699)/$E$699))+$B$3</f>
        <v>122.250547282135</v>
      </c>
      <c r="I960" s="0" t="n">
        <v>80.3419</v>
      </c>
      <c r="K960" s="0" t="inlineStr">
        <f aca="false">POWER(B960-$I960,2)</f>
        <is>
          <t/>
        </is>
      </c>
      <c r="L960" s="0" t="n">
        <f aca="false">POWER(C960-$I960,2)</f>
        <v>1283.04034167996</v>
      </c>
      <c r="M960" s="0" t="n">
        <f aca="false">POWER(D960-$I960,2)</f>
        <v>1486.30829944747</v>
      </c>
      <c r="N960" s="0" t="n">
        <f aca="false">POWER(E960-$I960,2)</f>
        <v>1604.57712401287</v>
      </c>
      <c r="O960" s="0" t="n">
        <f aca="false">POWER(F960-$I960,2)</f>
        <v>1663.81437235851</v>
      </c>
      <c r="P960" s="0" t="n">
        <f aca="false">POWER(G960-$I960,2)</f>
        <v>1716.74625816966</v>
      </c>
      <c r="Q960" s="0" t="n">
        <f aca="false">POWER(H960-$I960,2)</f>
        <v>1756.33471701841</v>
      </c>
    </row>
    <row r="961" customFormat="false" ht="18.75" hidden="false" customHeight="false" outlineLevel="0" collapsed="false">
      <c r="A961" s="0" t="n">
        <v>2590</v>
      </c>
      <c r="B961" s="0" t="inlineStr">
        <f aca="false">50*$D$693*(1-EXP(-(A961-$F$693)/$E$693))+$B$3</f>
        <is>
          <t/>
        </is>
      </c>
      <c r="C961" s="0" t="n">
        <f aca="false">50*$D$694*(1-EXP(-(A961-$F$694)/$E$694))+$B$3</f>
        <v>116.290623834674</v>
      </c>
      <c r="D961" s="0" t="n">
        <f aca="false">50*$D$695*(1-EXP(-(A961-$F$695)/$E$695))+$B$3</f>
        <v>119.021085648391</v>
      </c>
      <c r="E961" s="0" t="n">
        <f aca="false">50*$D$696*(1-EXP(-(A961-$F$696)/$E$696))+$B$3</f>
        <v>120.524133990853</v>
      </c>
      <c r="F961" s="0" t="n">
        <f aca="false">50*$D$697*(1-EXP(-(A961-$F$697)/$E$697))+$B$3</f>
        <v>121.256133770766</v>
      </c>
      <c r="G961" s="0" t="n">
        <f aca="false">50*$D$698*(1-EXP(-(A961-$F$698)/$E$698))+$B$3</f>
        <v>121.899059419203</v>
      </c>
      <c r="H961" s="0" t="n">
        <f aca="false">50*$D$699*(1-EXP(-(A961-$F$699)/$E$699))+$B$3</f>
        <v>122.37344682218</v>
      </c>
      <c r="I961" s="0" t="n">
        <v>80.6675</v>
      </c>
      <c r="K961" s="0" t="inlineStr">
        <f aca="false">POWER(B961-$I961,2)</f>
        <is>
          <t/>
        </is>
      </c>
      <c r="L961" s="0" t="n">
        <f aca="false">POWER(C961-$I961,2)</f>
        <v>1269.00695174053</v>
      </c>
      <c r="M961" s="0" t="n">
        <f aca="false">POWER(D961-$I961,2)</f>
        <v>1470.9975320885</v>
      </c>
      <c r="N961" s="0" t="n">
        <f aca="false">POWER(E961-$I961,2)</f>
        <v>1588.55127308078</v>
      </c>
      <c r="O961" s="0" t="n">
        <f aca="false">POWER(F961-$I961,2)</f>
        <v>1647.4371913774</v>
      </c>
      <c r="P961" s="0" t="n">
        <f aca="false">POWER(G961-$I961,2)</f>
        <v>1700.04149213925</v>
      </c>
      <c r="Q961" s="0" t="n">
        <f aca="false">POWER(H961-$I961,2)</f>
        <v>1739.3860003345</v>
      </c>
    </row>
    <row r="962" customFormat="false" ht="18.75" hidden="false" customHeight="false" outlineLevel="0" collapsed="false">
      <c r="A962" s="0" t="n">
        <v>2600</v>
      </c>
      <c r="B962" s="0" t="inlineStr">
        <f aca="false">50*$D$693*(1-EXP(-(A962-$F$693)/$E$693))+$B$3</f>
        <is>
          <t/>
        </is>
      </c>
      <c r="C962" s="0" t="n">
        <f aca="false">50*$D$694*(1-EXP(-(A962-$F$694)/$E$694))+$B$3</f>
        <v>116.419253621178</v>
      </c>
      <c r="D962" s="0" t="n">
        <f aca="false">50*$D$695*(1-EXP(-(A962-$F$695)/$E$695))+$B$3</f>
        <v>119.147032054237</v>
      </c>
      <c r="E962" s="0" t="n">
        <f aca="false">50*$D$696*(1-EXP(-(A962-$F$696)/$E$696))+$B$3</f>
        <v>120.648606214583</v>
      </c>
      <c r="F962" s="0" t="n">
        <f aca="false">50*$D$697*(1-EXP(-(A962-$F$697)/$E$697))+$B$3</f>
        <v>121.379888348005</v>
      </c>
      <c r="G962" s="0" t="n">
        <f aca="false">50*$D$698*(1-EXP(-(A962-$F$698)/$E$698))+$B$3</f>
        <v>122.021976487317</v>
      </c>
      <c r="H962" s="0" t="n">
        <f aca="false">50*$D$699*(1-EXP(-(A962-$F$699)/$E$699))+$B$3</f>
        <v>122.495735382882</v>
      </c>
      <c r="I962" s="0" t="n">
        <v>80.8303</v>
      </c>
      <c r="K962" s="0" t="inlineStr">
        <f aca="false">POWER(B962-$I962,2)</f>
        <is>
          <t/>
        </is>
      </c>
      <c r="L962" s="0" t="n">
        <f aca="false">POWER(C962-$I962,2)</f>
        <v>1266.57361985034</v>
      </c>
      <c r="M962" s="0" t="n">
        <f aca="false">POWER(D962-$I962,2)</f>
        <v>1468.17195531621</v>
      </c>
      <c r="N962" s="0" t="n">
        <f aca="false">POWER(E962-$I962,2)</f>
        <v>1585.49750979827</v>
      </c>
      <c r="O962" s="0" t="n">
        <f aca="false">POWER(F962-$I962,2)</f>
        <v>1644.26911519267</v>
      </c>
      <c r="P962" s="0" t="n">
        <f aca="false">POWER(G962-$I962,2)</f>
        <v>1696.75421183575</v>
      </c>
      <c r="Q962" s="0" t="n">
        <f aca="false">POWER(H962-$I962,2)</f>
        <v>1736.00850564509</v>
      </c>
    </row>
    <row r="963" customFormat="false" ht="18.75" hidden="false" customHeight="false" outlineLevel="0" collapsed="false">
      <c r="A963" s="0" t="n">
        <v>2610</v>
      </c>
      <c r="B963" s="0" t="inlineStr">
        <f aca="false">50*$D$693*(1-EXP(-(A963-$F$693)/$E$693))+$B$3</f>
        <is>
          <t/>
        </is>
      </c>
      <c r="C963" s="0" t="n">
        <f aca="false">50*$D$694*(1-EXP(-(A963-$F$694)/$E$694))+$B$3</f>
        <v>116.547344135196</v>
      </c>
      <c r="D963" s="0" t="n">
        <f aca="false">50*$D$695*(1-EXP(-(A963-$F$695)/$E$695))+$B$3</f>
        <v>119.272410947445</v>
      </c>
      <c r="E963" s="0" t="n">
        <f aca="false">50*$D$696*(1-EXP(-(A963-$F$696)/$E$696))+$B$3</f>
        <v>120.772492631712</v>
      </c>
      <c r="F963" s="0" t="n">
        <f aca="false">50*$D$697*(1-EXP(-(A963-$F$697)/$E$697))+$B$3</f>
        <v>121.503047370917</v>
      </c>
      <c r="G963" s="0" t="n">
        <f aca="false">50*$D$698*(1-EXP(-(A963-$F$698)/$E$698))+$B$3</f>
        <v>122.144290969324</v>
      </c>
      <c r="H963" s="0" t="n">
        <f aca="false">50*$D$699*(1-EXP(-(A963-$F$699)/$E$699))+$B$3</f>
        <v>122.617416001646</v>
      </c>
      <c r="I963" s="0" t="n">
        <v>80.9931</v>
      </c>
      <c r="K963" s="0" t="inlineStr">
        <f aca="false">POWER(B963-$I963,2)</f>
        <is>
          <t/>
        </is>
      </c>
      <c r="L963" s="0" t="n">
        <f aca="false">POWER(C963-$I963,2)</f>
        <v>1264.10427602511</v>
      </c>
      <c r="M963" s="0" t="n">
        <f aca="false">POWER(D963-$I963,2)</f>
        <v>1465.30564661116</v>
      </c>
      <c r="N963" s="0" t="n">
        <f aca="false">POWER(E963-$I963,2)</f>
        <v>1582.40007814792</v>
      </c>
      <c r="O963" s="0" t="n">
        <f aca="false">POWER(F963-$I963,2)</f>
        <v>1641.0558359945</v>
      </c>
      <c r="P963" s="0" t="n">
        <f aca="false">POWER(G963-$I963,2)</f>
        <v>1693.42051819379</v>
      </c>
      <c r="Q963" s="0" t="n">
        <f aca="false">POWER(H963-$I963,2)</f>
        <v>1732.58368260487</v>
      </c>
    </row>
    <row r="964" customFormat="false" ht="18.75" hidden="false" customHeight="false" outlineLevel="0" collapsed="false">
      <c r="A964" s="0" t="n">
        <v>2620</v>
      </c>
      <c r="B964" s="0" t="inlineStr">
        <f aca="false">50*$D$693*(1-EXP(-(A964-$F$693)/$E$693))+$B$3</f>
        <is>
          <t/>
        </is>
      </c>
      <c r="C964" s="0" t="n">
        <f aca="false">50*$D$694*(1-EXP(-(A964-$F$694)/$E$694))+$B$3</f>
        <v>116.674897637596</v>
      </c>
      <c r="D964" s="0" t="n">
        <f aca="false">50*$D$695*(1-EXP(-(A964-$F$695)/$E$695))+$B$3</f>
        <v>119.397224885218</v>
      </c>
      <c r="E964" s="0" t="n">
        <f aca="false">50*$D$696*(1-EXP(-(A964-$F$696)/$E$696))+$B$3</f>
        <v>120.895795999237</v>
      </c>
      <c r="F964" s="0" t="n">
        <f aca="false">50*$D$697*(1-EXP(-(A964-$F$697)/$E$697))+$B$3</f>
        <v>121.625613705538</v>
      </c>
      <c r="G964" s="0" t="n">
        <f aca="false">50*$D$698*(1-EXP(-(A964-$F$698)/$E$698))+$B$3</f>
        <v>122.266005819331</v>
      </c>
      <c r="H964" s="0" t="n">
        <f aca="false">50*$D$699*(1-EXP(-(A964-$F$699)/$E$699))+$B$3</f>
        <v>122.738491700778</v>
      </c>
      <c r="I964" s="0" t="n">
        <v>80.8303</v>
      </c>
      <c r="K964" s="0" t="inlineStr">
        <f aca="false">POWER(B964-$I964,2)</f>
        <is>
          <t/>
        </is>
      </c>
      <c r="L964" s="0" t="n">
        <f aca="false">POWER(C964-$I964,2)</f>
        <v>1284.83517980113</v>
      </c>
      <c r="M964" s="0" t="n">
        <f aca="false">POWER(D964-$I964,2)</f>
        <v>1487.40769510201</v>
      </c>
      <c r="N964" s="0" t="n">
        <f aca="false">POWER(E964-$I964,2)</f>
        <v>1605.24396966485</v>
      </c>
      <c r="O964" s="0" t="n">
        <f aca="false">POWER(F964-$I964,2)</f>
        <v>1664.25762033329</v>
      </c>
      <c r="P964" s="0" t="n">
        <f aca="false">POWER(G964-$I964,2)</f>
        <v>1716.91771674618</v>
      </c>
      <c r="Q964" s="0" t="n">
        <f aca="false">POWER(H964-$I964,2)</f>
        <v>1756.29653162917</v>
      </c>
    </row>
    <row r="965" customFormat="false" ht="18.75" hidden="false" customHeight="false" outlineLevel="0" collapsed="false">
      <c r="A965" s="0" t="n">
        <v>2630</v>
      </c>
      <c r="B965" s="0" t="inlineStr">
        <f aca="false">50*$D$693*(1-EXP(-(A965-$F$693)/$E$693))+$B$3</f>
        <is>
          <t/>
        </is>
      </c>
      <c r="C965" s="0" t="n">
        <f aca="false">50*$D$694*(1-EXP(-(A965-$F$694)/$E$694))+$B$3</f>
        <v>116.801916379765</v>
      </c>
      <c r="D965" s="0" t="n">
        <f aca="false">50*$D$695*(1-EXP(-(A965-$F$695)/$E$695))+$B$3</f>
        <v>119.521476413236</v>
      </c>
      <c r="E965" s="0" t="n">
        <f aca="false">50*$D$696*(1-EXP(-(A965-$F$696)/$E$696))+$B$3</f>
        <v>121.018519061176</v>
      </c>
      <c r="F965" s="0" t="n">
        <f aca="false">50*$D$697*(1-EXP(-(A965-$F$697)/$E$697))+$B$3</f>
        <v>121.747590204111</v>
      </c>
      <c r="G965" s="0" t="n">
        <f aca="false">50*$D$698*(1-EXP(-(A965-$F$698)/$E$698))+$B$3</f>
        <v>122.387123976962</v>
      </c>
      <c r="H965" s="0" t="n">
        <f aca="false">50*$D$699*(1-EXP(-(A965-$F$699)/$E$699))+$B$3</f>
        <v>122.858965487559</v>
      </c>
      <c r="I965" s="0" t="n">
        <v>80.9931</v>
      </c>
      <c r="K965" s="0" t="inlineStr">
        <f aca="false">POWER(B965-$I965,2)</f>
        <is>
          <t/>
        </is>
      </c>
      <c r="L965" s="0" t="n">
        <f aca="false">POWER(C965-$I965,2)</f>
        <v>1282.27133051974</v>
      </c>
      <c r="M965" s="0" t="n">
        <f aca="false">POWER(D965-$I965,2)</f>
        <v>1484.43578904004</v>
      </c>
      <c r="N965" s="0" t="n">
        <f aca="false">POWER(E965-$I965,2)</f>
        <v>1602.03417102279</v>
      </c>
      <c r="O965" s="0" t="n">
        <f aca="false">POWER(F965-$I965,2)</f>
        <v>1660.92847179697</v>
      </c>
      <c r="P965" s="0" t="n">
        <f aca="false">POWER(G965-$I965,2)</f>
        <v>1713.4652210053</v>
      </c>
      <c r="Q965" s="0" t="n">
        <f aca="false">POWER(H965-$I965,2)</f>
        <v>1752.7506930224</v>
      </c>
    </row>
    <row r="966" customFormat="false" ht="18.75" hidden="false" customHeight="false" outlineLevel="0" collapsed="false">
      <c r="A966" s="0" t="n">
        <v>2640</v>
      </c>
      <c r="B966" s="0" t="inlineStr">
        <f aca="false">50*$D$693*(1-EXP(-(A966-$F$693)/$E$693))+$B$3</f>
        <is>
          <t/>
        </is>
      </c>
      <c r="C966" s="0" t="n">
        <f aca="false">50*$D$694*(1-EXP(-(A966-$F$694)/$E$694))+$B$3</f>
        <v>116.928402603654</v>
      </c>
      <c r="D966" s="0" t="n">
        <f aca="false">50*$D$695*(1-EXP(-(A966-$F$695)/$E$695))+$B$3</f>
        <v>119.645168065711</v>
      </c>
      <c r="E966" s="0" t="n">
        <f aca="false">50*$D$696*(1-EXP(-(A966-$F$696)/$E$696))+$B$3</f>
        <v>121.140664548638</v>
      </c>
      <c r="F966" s="0" t="n">
        <f aca="false">50*$D$697*(1-EXP(-(A966-$F$697)/$E$697))+$B$3</f>
        <v>121.868979705151</v>
      </c>
      <c r="G966" s="0" t="n">
        <f aca="false">50*$D$698*(1-EXP(-(A966-$F$698)/$E$698))+$B$3</f>
        <v>122.507648367428</v>
      </c>
      <c r="H966" s="0" t="n">
        <f aca="false">50*$D$699*(1-EXP(-(A966-$F$699)/$E$699))+$B$3</f>
        <v>122.978840354319</v>
      </c>
      <c r="I966" s="0" t="n">
        <v>81.1559</v>
      </c>
      <c r="K966" s="0" t="inlineStr">
        <f aca="false">POWER(B966-$I966,2)</f>
        <is>
          <t/>
        </is>
      </c>
      <c r="L966" s="0" t="n">
        <f aca="false">POWER(C966-$I966,2)</f>
        <v>1279.67194252843</v>
      </c>
      <c r="M966" s="0" t="n">
        <f aca="false">POWER(D966-$I966,2)</f>
        <v>1481.4237562342</v>
      </c>
      <c r="N966" s="0" t="n">
        <f aca="false">POWER(E966-$I966,2)</f>
        <v>1598.78139600998</v>
      </c>
      <c r="O966" s="0" t="n">
        <f aca="false">POWER(F966-$I966,2)</f>
        <v>1657.55485907798</v>
      </c>
      <c r="P966" s="0" t="n">
        <f aca="false">POWER(G966-$I966,2)</f>
        <v>1709.96709304309</v>
      </c>
      <c r="Q966" s="0" t="n">
        <f aca="false">POWER(H966-$I966,2)</f>
        <v>1749.15833988093</v>
      </c>
    </row>
    <row r="967" customFormat="false" ht="18.75" hidden="false" customHeight="false" outlineLevel="0" collapsed="false">
      <c r="A967" s="0" t="n">
        <v>2650</v>
      </c>
      <c r="B967" s="0" t="inlineStr">
        <f aca="false">50*$D$693*(1-EXP(-(A967-$F$693)/$E$693))+$B$3</f>
        <is>
          <t/>
        </is>
      </c>
      <c r="C967" s="0" t="n">
        <f aca="false">50*$D$694*(1-EXP(-(A967-$F$694)/$E$694))+$B$3</f>
        <v>117.054358541812</v>
      </c>
      <c r="D967" s="0" t="n">
        <f aca="false">50*$D$695*(1-EXP(-(A967-$F$695)/$E$695))+$B$3</f>
        <v>119.768302365434</v>
      </c>
      <c r="E967" s="0" t="n">
        <f aca="false">50*$D$696*(1-EXP(-(A967-$F$696)/$E$696))+$B$3</f>
        <v>121.262235179873</v>
      </c>
      <c r="F967" s="0" t="n">
        <f aca="false">50*$D$697*(1-EXP(-(A967-$F$697)/$E$697))+$B$3</f>
        <v>121.989785033516</v>
      </c>
      <c r="G967" s="0" t="n">
        <f aca="false">50*$D$698*(1-EXP(-(A967-$F$698)/$E$698))+$B$3</f>
        <v>122.627581901602</v>
      </c>
      <c r="H967" s="0" t="n">
        <f aca="false">50*$D$699*(1-EXP(-(A967-$F$699)/$E$699))+$B$3</f>
        <v>123.098119278512</v>
      </c>
      <c r="I967" s="0" t="n">
        <v>81.3187</v>
      </c>
      <c r="K967" s="0" t="inlineStr">
        <f aca="false">POWER(B967-$I967,2)</f>
        <is>
          <t/>
        </is>
      </c>
      <c r="L967" s="0" t="n">
        <f aca="false">POWER(C967-$I967,2)</f>
        <v>1277.03729141699</v>
      </c>
      <c r="M967" s="0" t="n">
        <f aca="false">POWER(D967-$I967,2)</f>
        <v>1478.37192205995</v>
      </c>
      <c r="N967" s="0" t="n">
        <f aca="false">POWER(E967-$I967,2)</f>
        <v>1595.48600266571</v>
      </c>
      <c r="O967" s="0" t="n">
        <f aca="false">POWER(F967-$I967,2)</f>
        <v>1654.13715780346</v>
      </c>
      <c r="P967" s="0" t="n">
        <f aca="false">POWER(G967-$I967,2)</f>
        <v>1706.42372396047</v>
      </c>
      <c r="Q967" s="0" t="n">
        <f aca="false">POWER(H967-$I967,2)</f>
        <v>1745.51987524971</v>
      </c>
    </row>
    <row r="968" customFormat="false" ht="18.75" hidden="false" customHeight="false" outlineLevel="0" collapsed="false">
      <c r="A968" s="0" t="n">
        <v>2660</v>
      </c>
      <c r="B968" s="0" t="inlineStr">
        <f aca="false">50*$D$693*(1-EXP(-(A968-$F$693)/$E$693))+$B$3</f>
        <is>
          <t/>
        </is>
      </c>
      <c r="C968" s="0" t="n">
        <f aca="false">50*$D$694*(1-EXP(-(A968-$F$694)/$E$694))+$B$3</f>
        <v>117.17978641743</v>
      </c>
      <c r="D968" s="0" t="n">
        <f aca="false">50*$D$695*(1-EXP(-(A968-$F$695)/$E$695))+$B$3</f>
        <v>119.890881823826</v>
      </c>
      <c r="E968" s="0" t="n">
        <f aca="false">50*$D$696*(1-EXP(-(A968-$F$696)/$E$696))+$B$3</f>
        <v>121.383233660341</v>
      </c>
      <c r="F968" s="0" t="n">
        <f aca="false">50*$D$697*(1-EXP(-(A968-$F$697)/$E$697))+$B$3</f>
        <v>122.110009000467</v>
      </c>
      <c r="G968" s="0" t="n">
        <f aca="false">50*$D$698*(1-EXP(-(A968-$F$698)/$E$698))+$B$3</f>
        <v>122.746927476085</v>
      </c>
      <c r="H968" s="0" t="n">
        <f aca="false">50*$D$699*(1-EXP(-(A968-$F$699)/$E$699))+$B$3</f>
        <v>123.216805222791</v>
      </c>
      <c r="I968" s="0" t="n">
        <v>81.4815</v>
      </c>
      <c r="K968" s="0" t="inlineStr">
        <f aca="false">POWER(B968-$I968,2)</f>
        <is>
          <t/>
        </is>
      </c>
      <c r="L968" s="0" t="n">
        <f aca="false">POWER(C968-$I968,2)</f>
        <v>1274.36765314088</v>
      </c>
      <c r="M968" s="0" t="n">
        <f aca="false">POWER(D968-$I968,2)</f>
        <v>1475.28061208844</v>
      </c>
      <c r="N968" s="0" t="n">
        <f aca="false">POWER(E968-$I968,2)</f>
        <v>1592.14834910079</v>
      </c>
      <c r="O968" s="0" t="n">
        <f aca="false">POWER(F968-$I968,2)</f>
        <v>1650.675743601</v>
      </c>
      <c r="P968" s="0" t="n">
        <f aca="false">POWER(G968-$I968,2)</f>
        <v>1702.83550478399</v>
      </c>
      <c r="Q968" s="0" t="n">
        <f aca="false">POWER(H968-$I968,2)</f>
        <v>1741.8357020395</v>
      </c>
    </row>
    <row r="969" customFormat="false" ht="18.75" hidden="false" customHeight="false" outlineLevel="0" collapsed="false">
      <c r="A969" s="0" t="n">
        <v>2670</v>
      </c>
      <c r="B969" s="0" t="inlineStr">
        <f aca="false">50*$D$693*(1-EXP(-(A969-$F$693)/$E$693))+$B$3</f>
        <is>
          <t/>
        </is>
      </c>
      <c r="C969" s="0" t="n">
        <f aca="false">50*$D$694*(1-EXP(-(A969-$F$694)/$E$694))+$B$3</f>
        <v>117.304688444378</v>
      </c>
      <c r="D969" s="0" t="n">
        <f aca="false">50*$D$695*(1-EXP(-(A969-$F$695)/$E$695))+$B$3</f>
        <v>120.012908940995</v>
      </c>
      <c r="E969" s="0" t="n">
        <f aca="false">50*$D$696*(1-EXP(-(A969-$F$696)/$E$696))+$B$3</f>
        <v>121.50366268277</v>
      </c>
      <c r="F969" s="0" t="n">
        <f aca="false">50*$D$697*(1-EXP(-(A969-$F$697)/$E$697))+$B$3</f>
        <v>122.229654403738</v>
      </c>
      <c r="G969" s="0" t="n">
        <f aca="false">50*$D$698*(1-EXP(-(A969-$F$698)/$E$698))+$B$3</f>
        <v>122.865687973278</v>
      </c>
      <c r="H969" s="0" t="n">
        <f aca="false">50*$D$699*(1-EXP(-(A969-$F$699)/$E$699))+$B$3</f>
        <v>123.334901135078</v>
      </c>
      <c r="I969" s="0" t="n">
        <v>81.4815</v>
      </c>
      <c r="K969" s="0" t="inlineStr">
        <f aca="false">POWER(B969-$I969,2)</f>
        <is>
          <t/>
        </is>
      </c>
      <c r="L969" s="0" t="n">
        <f aca="false">POWER(C969-$I969,2)</f>
        <v>1283.30083032141</v>
      </c>
      <c r="M969" s="0" t="n">
        <f aca="false">POWER(D969-$I969,2)</f>
        <v>1484.6694749782</v>
      </c>
      <c r="N969" s="0" t="n">
        <f aca="false">POWER(E969-$I969,2)</f>
        <v>1601.77350580608</v>
      </c>
      <c r="O969" s="0" t="n">
        <f aca="false">POWER(F969-$I969,2)</f>
        <v>1660.41208731084</v>
      </c>
      <c r="P969" s="0" t="n">
        <f aca="false">POWER(G969-$I969,2)</f>
        <v>1712.65101420763</v>
      </c>
      <c r="Q969" s="0" t="n">
        <f aca="false">POWER(H969-$I969,2)</f>
        <v>1751.70718657379</v>
      </c>
    </row>
    <row r="970" customFormat="false" ht="18.75" hidden="false" customHeight="false" outlineLevel="0" collapsed="false">
      <c r="A970" s="0" t="n">
        <v>2680</v>
      </c>
      <c r="B970" s="0" t="inlineStr">
        <f aca="false">50*$D$693*(1-EXP(-(A970-$F$693)/$E$693))+$B$3</f>
        <is>
          <t/>
        </is>
      </c>
      <c r="C970" s="0" t="n">
        <f aca="false">50*$D$694*(1-EXP(-(A970-$F$694)/$E$694))+$B$3</f>
        <v>117.429066827243</v>
      </c>
      <c r="D970" s="0" t="n">
        <f aca="false">50*$D$695*(1-EXP(-(A970-$F$695)/$E$695))+$B$3</f>
        <v>120.134386205783</v>
      </c>
      <c r="E970" s="0" t="n">
        <f aca="false">50*$D$696*(1-EXP(-(A970-$F$696)/$E$696))+$B$3</f>
        <v>121.623524927213</v>
      </c>
      <c r="F970" s="0" t="n">
        <f aca="false">50*$D$697*(1-EXP(-(A970-$F$697)/$E$697))+$B$3</f>
        <v>122.348724027598</v>
      </c>
      <c r="G970" s="0" t="n">
        <f aca="false">50*$D$698*(1-EXP(-(A970-$F$698)/$E$698))+$B$3</f>
        <v>122.983866261454</v>
      </c>
      <c r="H970" s="0" t="n">
        <f aca="false">50*$D$699*(1-EXP(-(A970-$F$699)/$E$699))+$B$3</f>
        <v>123.452409948644</v>
      </c>
      <c r="I970" s="0" t="n">
        <v>81.6443</v>
      </c>
      <c r="K970" s="0" t="inlineStr">
        <f aca="false">POWER(B970-$I970,2)</f>
        <is>
          <t/>
        </is>
      </c>
      <c r="L970" s="0" t="n">
        <f aca="false">POWER(C970-$I970,2)</f>
        <v>1280.54953688018</v>
      </c>
      <c r="M970" s="0" t="n">
        <f aca="false">POWER(D970-$I970,2)</f>
        <v>1481.4867361286</v>
      </c>
      <c r="N970" s="0" t="n">
        <f aca="false">POWER(E970-$I970,2)</f>
        <v>1598.33842578067</v>
      </c>
      <c r="O970" s="0" t="n">
        <f aca="false">POWER(F970-$I970,2)</f>
        <v>1656.85013541849</v>
      </c>
      <c r="P970" s="0" t="n">
        <f aca="false">POWER(G970-$I970,2)</f>
        <v>1708.95973868511</v>
      </c>
      <c r="Q970" s="0" t="n">
        <f aca="false">POWER(H970-$I970,2)</f>
        <v>1747.91805747791</v>
      </c>
    </row>
    <row r="971" customFormat="false" ht="18.75" hidden="false" customHeight="false" outlineLevel="0" collapsed="false">
      <c r="A971" s="0" t="n">
        <v>2690</v>
      </c>
      <c r="B971" s="0" t="inlineStr">
        <f aca="false">50*$D$693*(1-EXP(-(A971-$F$693)/$E$693))+$B$3</f>
        <is>
          <t/>
        </is>
      </c>
      <c r="C971" s="0" t="n">
        <f aca="false">50*$D$694*(1-EXP(-(A971-$F$694)/$E$694))+$B$3</f>
        <v>117.552923761372</v>
      </c>
      <c r="D971" s="0" t="n">
        <f aca="false">50*$D$695*(1-EXP(-(A971-$F$695)/$E$695))+$B$3</f>
        <v>120.255316095816</v>
      </c>
      <c r="E971" s="0" t="n">
        <f aca="false">50*$D$696*(1-EXP(-(A971-$F$696)/$E$696))+$B$3</f>
        <v>121.742823061111</v>
      </c>
      <c r="F971" s="0" t="n">
        <f aca="false">50*$D$697*(1-EXP(-(A971-$F$697)/$E$697))+$B$3</f>
        <v>122.467220642918</v>
      </c>
      <c r="G971" s="0" t="n">
        <f aca="false">50*$D$698*(1-EXP(-(A971-$F$698)/$E$698))+$B$3</f>
        <v>123.10146519482</v>
      </c>
      <c r="H971" s="0" t="n">
        <f aca="false">50*$D$699*(1-EXP(-(A971-$F$699)/$E$699))+$B$3</f>
        <v>123.569334582174</v>
      </c>
      <c r="I971" s="0" t="n">
        <v>81.4815</v>
      </c>
      <c r="K971" s="0" t="inlineStr">
        <f aca="false">POWER(B971-$I971,2)</f>
        <is>
          <t/>
        </is>
      </c>
      <c r="L971" s="0" t="n">
        <f aca="false">POWER(C971-$I971,2)</f>
        <v>1301.1476121725</v>
      </c>
      <c r="M971" s="0" t="n">
        <f aca="false">POWER(D971-$I971,2)</f>
        <v>1503.40881463215</v>
      </c>
      <c r="N971" s="0" t="n">
        <f aca="false">POWER(E971-$I971,2)</f>
        <v>1620.97413463113</v>
      </c>
      <c r="O971" s="0" t="n">
        <f aca="false">POWER(F971-$I971,2)</f>
        <v>1679.82929661934</v>
      </c>
      <c r="P971" s="0" t="n">
        <f aca="false">POWER(G971-$I971,2)</f>
        <v>1732.22150281804</v>
      </c>
      <c r="Q971" s="0" t="n">
        <f aca="false">POWER(H971-$I971,2)</f>
        <v>1771.38581981641</v>
      </c>
    </row>
    <row r="972" customFormat="false" ht="18.75" hidden="false" customHeight="false" outlineLevel="0" collapsed="false">
      <c r="A972" s="0" t="n">
        <v>2700</v>
      </c>
      <c r="B972" s="0" t="inlineStr">
        <f aca="false">50*$D$693*(1-EXP(-(A972-$F$693)/$E$693))+$B$3</f>
        <is>
          <t/>
        </is>
      </c>
      <c r="C972" s="0" t="n">
        <f aca="false">50*$D$694*(1-EXP(-(A972-$F$694)/$E$694))+$B$3</f>
        <v>117.676261432907</v>
      </c>
      <c r="D972" s="0" t="n">
        <f aca="false">50*$D$695*(1-EXP(-(A972-$F$695)/$E$695))+$B$3</f>
        <v>120.375701077556</v>
      </c>
      <c r="E972" s="0" t="n">
        <f aca="false">50*$D$696*(1-EXP(-(A972-$F$696)/$E$696))+$B$3</f>
        <v>121.861559739351</v>
      </c>
      <c r="F972" s="0" t="n">
        <f aca="false">50*$D$697*(1-EXP(-(A972-$F$697)/$E$697))+$B$3</f>
        <v>122.585147007235</v>
      </c>
      <c r="G972" s="0" t="n">
        <f aca="false">50*$D$698*(1-EXP(-(A972-$F$698)/$E$698))+$B$3</f>
        <v>123.218487613595</v>
      </c>
      <c r="H972" s="0" t="n">
        <f aca="false">50*$D$699*(1-EXP(-(A972-$F$699)/$E$699))+$B$3</f>
        <v>123.685677939844</v>
      </c>
      <c r="I972" s="0" t="n">
        <v>81.6443</v>
      </c>
      <c r="K972" s="0" t="inlineStr">
        <f aca="false">POWER(B972-$I972,2)</f>
        <is>
          <t/>
        </is>
      </c>
      <c r="L972" s="0" t="n">
        <f aca="false">POWER(C972-$I972,2)</f>
        <v>1298.30224470249</v>
      </c>
      <c r="M972" s="0" t="n">
        <f aca="false">POWER(D972-$I972,2)</f>
        <v>1500.12142943053</v>
      </c>
      <c r="N972" s="0" t="n">
        <f aca="false">POWER(E972-$I972,2)</f>
        <v>1617.42798094241</v>
      </c>
      <c r="O972" s="0" t="n">
        <f aca="false">POWER(F972-$I972,2)</f>
        <v>1676.1529536698</v>
      </c>
      <c r="P972" s="0" t="n">
        <f aca="false">POWER(G972-$I972,2)</f>
        <v>1728.41307573039</v>
      </c>
      <c r="Q972" s="0" t="n">
        <f aca="false">POWER(H972-$I972,2)</f>
        <v>1767.47745908076</v>
      </c>
    </row>
    <row r="973" customFormat="false" ht="18.75" hidden="false" customHeight="false" outlineLevel="0" collapsed="false">
      <c r="A973" s="0" t="n">
        <v>2710</v>
      </c>
      <c r="B973" s="0" t="inlineStr">
        <f aca="false">50*$D$693*(1-EXP(-(A973-$F$693)/$E$693))+$B$3</f>
        <is>
          <t/>
        </is>
      </c>
      <c r="C973" s="0" t="n">
        <f aca="false">50*$D$694*(1-EXP(-(A973-$F$694)/$E$694))+$B$3</f>
        <v>117.799082018823</v>
      </c>
      <c r="D973" s="0" t="n">
        <f aca="false">50*$D$695*(1-EXP(-(A973-$F$695)/$E$695))+$B$3</f>
        <v>120.495543606353</v>
      </c>
      <c r="E973" s="0" t="n">
        <f aca="false">50*$D$696*(1-EXP(-(A973-$F$696)/$E$696))+$B$3</f>
        <v>121.979737604325</v>
      </c>
      <c r="F973" s="0" t="n">
        <f aca="false">50*$D$697*(1-EXP(-(A973-$F$697)/$E$697))+$B$3</f>
        <v>122.702505864813</v>
      </c>
      <c r="G973" s="0" t="n">
        <f aca="false">50*$D$698*(1-EXP(-(A973-$F$698)/$E$698))+$B$3</f>
        <v>123.334936344071</v>
      </c>
      <c r="H973" s="0" t="n">
        <f aca="false">50*$D$699*(1-EXP(-(A973-$F$699)/$E$699))+$B$3</f>
        <v>123.801442911392</v>
      </c>
      <c r="I973" s="0" t="n">
        <v>81.6443</v>
      </c>
      <c r="K973" s="0" t="inlineStr">
        <f aca="false">POWER(B973-$I973,2)</f>
        <is>
          <t/>
        </is>
      </c>
      <c r="L973" s="0" t="n">
        <f aca="false">POWER(C973-$I973,2)</f>
        <v>1307.16826282863</v>
      </c>
      <c r="M973" s="0" t="n">
        <f aca="false">POWER(D973-$I973,2)</f>
        <v>1509.41912976021</v>
      </c>
      <c r="N973" s="0" t="n">
        <f aca="false">POWER(E973-$I973,2)</f>
        <v>1626.9475267324</v>
      </c>
      <c r="O973" s="0" t="n">
        <f aca="false">POWER(F973-$I973,2)</f>
        <v>1685.77626883737</v>
      </c>
      <c r="P973" s="0" t="n">
        <f aca="false">POWER(G973-$I973,2)</f>
        <v>1738.10915877359</v>
      </c>
      <c r="Q973" s="0" t="n">
        <f aca="false">POWER(H973-$I973,2)</f>
        <v>1777.22469845156</v>
      </c>
    </row>
    <row r="974" customFormat="false" ht="18.75" hidden="false" customHeight="false" outlineLevel="0" collapsed="false">
      <c r="A974" s="0" t="n">
        <v>2720</v>
      </c>
      <c r="B974" s="0" t="inlineStr">
        <f aca="false">50*$D$693*(1-EXP(-(A974-$F$693)/$E$693))+$B$3</f>
        <is>
          <t/>
        </is>
      </c>
      <c r="C974" s="0" t="n">
        <f aca="false">50*$D$694*(1-EXP(-(A974-$F$694)/$E$694))+$B$3</f>
        <v>117.921387686971</v>
      </c>
      <c r="D974" s="0" t="n">
        <f aca="false">50*$D$695*(1-EXP(-(A974-$F$695)/$E$695))+$B$3</f>
        <v>120.614846126491</v>
      </c>
      <c r="E974" s="0" t="n">
        <f aca="false">50*$D$696*(1-EXP(-(A974-$F$696)/$E$696))+$B$3</f>
        <v>122.09735928599</v>
      </c>
      <c r="F974" s="0" t="n">
        <f aca="false">50*$D$697*(1-EXP(-(A974-$F$697)/$E$697))+$B$3</f>
        <v>122.819299946713</v>
      </c>
      <c r="G974" s="0" t="n">
        <f aca="false">50*$D$698*(1-EXP(-(A974-$F$698)/$E$698))+$B$3</f>
        <v>123.450814198687</v>
      </c>
      <c r="H974" s="0" t="n">
        <f aca="false">50*$D$699*(1-EXP(-(A974-$F$699)/$E$699))+$B$3</f>
        <v>123.916632372193</v>
      </c>
      <c r="I974" s="0" t="n">
        <v>81.9699</v>
      </c>
      <c r="K974" s="0" t="inlineStr">
        <f aca="false">POWER(B974-$I974,2)</f>
        <is>
          <t/>
        </is>
      </c>
      <c r="L974" s="0" t="n">
        <f aca="false">POWER(C974-$I974,2)</f>
        <v>1292.50946690645</v>
      </c>
      <c r="M974" s="0" t="n">
        <f aca="false">POWER(D974-$I974,2)</f>
        <v>1493.43186111942</v>
      </c>
      <c r="N974" s="0" t="n">
        <f aca="false">POWER(E974-$I974,2)</f>
        <v>1610.21298874876</v>
      </c>
      <c r="O974" s="0" t="n">
        <f aca="false">POWER(F974-$I974,2)</f>
        <v>1668.67347600648</v>
      </c>
      <c r="P974" s="0" t="n">
        <f aca="false">POWER(G974-$I974,2)</f>
        <v>1720.66624275881</v>
      </c>
      <c r="Q974" s="0" t="n">
        <f aca="false">POWER(H974-$I974,2)</f>
        <v>1759.52835670436</v>
      </c>
    </row>
    <row r="975" customFormat="false" ht="18.75" hidden="false" customHeight="false" outlineLevel="0" collapsed="false">
      <c r="A975" s="0" t="n">
        <v>2730</v>
      </c>
      <c r="B975" s="0" t="inlineStr">
        <f aca="false">50*$D$693*(1-EXP(-(A975-$F$693)/$E$693))+$B$3</f>
        <is>
          <t/>
        </is>
      </c>
      <c r="C975" s="0" t="n">
        <f aca="false">50*$D$694*(1-EXP(-(A975-$F$694)/$E$694))+$B$3</f>
        <v>118.043180596112</v>
      </c>
      <c r="D975" s="0" t="n">
        <f aca="false">50*$D$695*(1-EXP(-(A975-$F$695)/$E$695))+$B$3</f>
        <v>120.733611071242</v>
      </c>
      <c r="E975" s="0" t="n">
        <f aca="false">50*$D$696*(1-EXP(-(A975-$F$696)/$E$696))+$B$3</f>
        <v>122.214427401924</v>
      </c>
      <c r="F975" s="0" t="n">
        <f aca="false">50*$D$697*(1-EXP(-(A975-$F$697)/$E$697))+$B$3</f>
        <v>122.93553197085</v>
      </c>
      <c r="G975" s="0" t="n">
        <f aca="false">50*$D$698*(1-EXP(-(A975-$F$698)/$E$698))+$B$3</f>
        <v>123.566123976092</v>
      </c>
      <c r="H975" s="0" t="n">
        <f aca="false">50*$D$699*(1-EXP(-(A975-$F$699)/$E$699))+$B$3</f>
        <v>124.031249183323</v>
      </c>
      <c r="I975" s="0" t="n">
        <v>82.1327</v>
      </c>
      <c r="K975" s="0" t="inlineStr">
        <f aca="false">POWER(B975-$I975,2)</f>
        <is>
          <t/>
        </is>
      </c>
      <c r="L975" s="0" t="n">
        <f aca="false">POWER(C975-$I975,2)</f>
        <v>1289.56261664375</v>
      </c>
      <c r="M975" s="0" t="n">
        <f aca="false">POWER(D975-$I975,2)</f>
        <v>1490.03033552992</v>
      </c>
      <c r="N975" s="0" t="n">
        <f aca="false">POWER(E975-$I975,2)</f>
        <v>1606.54487152211</v>
      </c>
      <c r="O975" s="0" t="n">
        <f aca="false">POWER(F975-$I975,2)</f>
        <v>1664.8710968414</v>
      </c>
      <c r="P975" s="0" t="n">
        <f aca="false">POWER(G975-$I975,2)</f>
        <v>1716.72862238256</v>
      </c>
      <c r="Q975" s="0" t="n">
        <f aca="false">POWER(H975-$I975,2)</f>
        <v>1755.48842366732</v>
      </c>
    </row>
    <row r="976" customFormat="false" ht="18.75" hidden="false" customHeight="false" outlineLevel="0" collapsed="false">
      <c r="A976" s="0" t="n">
        <v>2740</v>
      </c>
      <c r="B976" s="0" t="inlineStr">
        <f aca="false">50*$D$693*(1-EXP(-(A976-$F$693)/$E$693))+$B$3</f>
        <is>
          <t/>
        </is>
      </c>
      <c r="C976" s="0" t="n">
        <f aca="false">50*$D$694*(1-EXP(-(A976-$F$694)/$E$694))+$B$3</f>
        <v>118.164462895957</v>
      </c>
      <c r="D976" s="0" t="n">
        <f aca="false">50*$D$695*(1-EXP(-(A976-$F$695)/$E$695))+$B$3</f>
        <v>120.851840862911</v>
      </c>
      <c r="E976" s="0" t="n">
        <f aca="false">50*$D$696*(1-EXP(-(A976-$F$696)/$E$696))+$B$3</f>
        <v>122.330944557386</v>
      </c>
      <c r="F976" s="0" t="n">
        <f aca="false">50*$D$697*(1-EXP(-(A976-$F$697)/$E$697))+$B$3</f>
        <v>123.051204642061</v>
      </c>
      <c r="G976" s="0" t="n">
        <f aca="false">50*$D$698*(1-EXP(-(A976-$F$698)/$E$698))+$B$3</f>
        <v>123.680868461216</v>
      </c>
      <c r="H976" s="0" t="n">
        <f aca="false">50*$D$699*(1-EXP(-(A976-$F$699)/$E$699))+$B$3</f>
        <v>124.145296191637</v>
      </c>
      <c r="I976" s="0" t="n">
        <v>82.2955</v>
      </c>
      <c r="K976" s="0" t="inlineStr">
        <f aca="false">POWER(B976-$I976,2)</f>
        <is>
          <t/>
        </is>
      </c>
      <c r="L976" s="0" t="n">
        <f aca="false">POWER(C976-$I976,2)</f>
        <v>1286.58249923151</v>
      </c>
      <c r="M976" s="0" t="n">
        <f aca="false">POWER(D976-$I976,2)</f>
        <v>1486.591420737</v>
      </c>
      <c r="N976" s="0" t="n">
        <f aca="false">POWER(E976-$I976,2)</f>
        <v>1602.83682090754</v>
      </c>
      <c r="O976" s="0" t="n">
        <f aca="false">POWER(F976-$I976,2)</f>
        <v>1661.02746087095</v>
      </c>
      <c r="P976" s="0" t="n">
        <f aca="false">POWER(G976-$I976,2)</f>
        <v>1712.7487226706</v>
      </c>
      <c r="Q976" s="0" t="n">
        <f aca="false">POWER(H976-$I976,2)</f>
        <v>1751.40544128155</v>
      </c>
    </row>
    <row r="977" customFormat="false" ht="18.75" hidden="false" customHeight="false" outlineLevel="0" collapsed="false">
      <c r="A977" s="0" t="n">
        <v>2750</v>
      </c>
      <c r="B977" s="0" t="inlineStr">
        <f aca="false">50*$D$693*(1-EXP(-(A977-$F$693)/$E$693))+$B$3</f>
        <is>
          <t/>
        </is>
      </c>
      <c r="C977" s="0" t="n">
        <f aca="false">50*$D$694*(1-EXP(-(A977-$F$694)/$E$694))+$B$3</f>
        <v>118.285236727203</v>
      </c>
      <c r="D977" s="0" t="n">
        <f aca="false">50*$D$695*(1-EXP(-(A977-$F$695)/$E$695))+$B$3</f>
        <v>120.969537912892</v>
      </c>
      <c r="E977" s="0" t="n">
        <f aca="false">50*$D$696*(1-EXP(-(A977-$F$696)/$E$696))+$B$3</f>
        <v>122.446913345376</v>
      </c>
      <c r="F977" s="0" t="n">
        <f aca="false">50*$D$697*(1-EXP(-(A977-$F$697)/$E$697))+$B$3</f>
        <v>123.166320652168</v>
      </c>
      <c r="G977" s="0" t="n">
        <f aca="false">50*$D$698*(1-EXP(-(A977-$F$698)/$E$698))+$B$3</f>
        <v>123.795050425337</v>
      </c>
      <c r="H977" s="0" t="n">
        <f aca="false">50*$D$699*(1-EXP(-(A977-$F$699)/$E$699))+$B$3</f>
        <v>124.258776229837</v>
      </c>
      <c r="I977" s="0" t="n">
        <v>82.4583</v>
      </c>
      <c r="K977" s="0" t="inlineStr">
        <f aca="false">POWER(B977-$I977,2)</f>
        <is>
          <t/>
        </is>
      </c>
      <c r="L977" s="0" t="n">
        <f aca="false">POWER(C977-$I977,2)</f>
        <v>1283.56939525497</v>
      </c>
      <c r="M977" s="0" t="n">
        <f aca="false">POWER(D977-$I977,2)</f>
        <v>1483.11544558334</v>
      </c>
      <c r="N977" s="0" t="n">
        <f aca="false">POWER(E977-$I977,2)</f>
        <v>1599.08919728598</v>
      </c>
      <c r="O977" s="0" t="n">
        <f aca="false">POWER(F977-$I977,2)</f>
        <v>1657.1429454173</v>
      </c>
      <c r="P977" s="0" t="n">
        <f aca="false">POWER(G977-$I977,2)</f>
        <v>1708.72693572657</v>
      </c>
      <c r="Q977" s="0" t="n">
        <f aca="false">POWER(H977-$I977,2)</f>
        <v>1747.27981304118</v>
      </c>
    </row>
    <row r="978" customFormat="false" ht="18.75" hidden="false" customHeight="false" outlineLevel="0" collapsed="false">
      <c r="A978" s="0" t="n">
        <v>2760</v>
      </c>
      <c r="B978" s="0" t="inlineStr">
        <f aca="false">50*$D$693*(1-EXP(-(A978-$F$693)/$E$693))+$B$3</f>
        <is>
          <t/>
        </is>
      </c>
      <c r="C978" s="0" t="n">
        <f aca="false">50*$D$694*(1-EXP(-(A978-$F$694)/$E$694))+$B$3</f>
        <v>118.405504221573</v>
      </c>
      <c r="D978" s="0" t="n">
        <f aca="false">50*$D$695*(1-EXP(-(A978-$F$695)/$E$695))+$B$3</f>
        <v>121.086704621709</v>
      </c>
      <c r="E978" s="0" t="n">
        <f aca="false">50*$D$696*(1-EXP(-(A978-$F$696)/$E$696))+$B$3</f>
        <v>122.562336346688</v>
      </c>
      <c r="F978" s="0" t="n">
        <f aca="false">50*$D$697*(1-EXP(-(A978-$F$697)/$E$697))+$B$3</f>
        <v>123.280882680034</v>
      </c>
      <c r="G978" s="0" t="n">
        <f aca="false">50*$D$698*(1-EXP(-(A978-$F$698)/$E$698))+$B$3</f>
        <v>123.908672626145</v>
      </c>
      <c r="H978" s="0" t="n">
        <f aca="false">50*$D$699*(1-EXP(-(A978-$F$699)/$E$699))+$B$3</f>
        <v>124.371692116543</v>
      </c>
      <c r="I978" s="0" t="n">
        <v>82.6211</v>
      </c>
      <c r="K978" s="0" t="inlineStr">
        <f aca="false">POWER(B978-$I978,2)</f>
        <is>
          <t/>
        </is>
      </c>
      <c r="L978" s="0" t="n">
        <f aca="false">POWER(C978-$I978,2)</f>
        <v>1280.52358549296</v>
      </c>
      <c r="M978" s="0" t="n">
        <f aca="false">POWER(D978-$I978,2)</f>
        <v>1479.60273891363</v>
      </c>
      <c r="N978" s="0" t="n">
        <f aca="false">POWER(E978-$I978,2)</f>
        <v>1595.302360902</v>
      </c>
      <c r="O978" s="0" t="n">
        <f aca="false">POWER(F978-$I978,2)</f>
        <v>1653.21792758761</v>
      </c>
      <c r="P978" s="0" t="n">
        <f aca="false">POWER(G978-$I978,2)</f>
        <v>1704.66365335923</v>
      </c>
      <c r="Q978" s="0" t="n">
        <f aca="false">POWER(H978-$I978,2)</f>
        <v>1743.11194208193</v>
      </c>
    </row>
    <row r="979" customFormat="false" ht="18.75" hidden="false" customHeight="false" outlineLevel="0" collapsed="false">
      <c r="A979" s="0" t="n">
        <v>2770</v>
      </c>
      <c r="B979" s="0" t="inlineStr">
        <f aca="false">50*$D$693*(1-EXP(-(A979-$F$693)/$E$693))+$B$3</f>
        <is>
          <t/>
        </is>
      </c>
      <c r="C979" s="0" t="n">
        <f aca="false">50*$D$694*(1-EXP(-(A979-$F$694)/$E$694))+$B$3</f>
        <v>118.525267501856</v>
      </c>
      <c r="D979" s="0" t="n">
        <f aca="false">50*$D$695*(1-EXP(-(A979-$F$695)/$E$695))+$B$3</f>
        <v>121.203343379073</v>
      </c>
      <c r="E979" s="0" t="n">
        <f aca="false">50*$D$696*(1-EXP(-(A979-$F$696)/$E$696))+$B$3</f>
        <v>122.677216129971</v>
      </c>
      <c r="F979" s="0" t="n">
        <f aca="false">50*$D$697*(1-EXP(-(A979-$F$697)/$E$697))+$B$3</f>
        <v>123.394893391636</v>
      </c>
      <c r="G979" s="0" t="n">
        <f aca="false">50*$D$698*(1-EXP(-(A979-$F$698)/$E$698))+$B$3</f>
        <v>124.021737807814</v>
      </c>
      <c r="H979" s="0" t="n">
        <f aca="false">50*$D$699*(1-EXP(-(A979-$F$699)/$E$699))+$B$3</f>
        <v>124.484046656361</v>
      </c>
      <c r="I979" s="0" t="n">
        <v>82.6211</v>
      </c>
      <c r="K979" s="0" t="inlineStr">
        <f aca="false">POWER(B979-$I979,2)</f>
        <is>
          <t/>
        </is>
      </c>
      <c r="L979" s="0" t="n">
        <f aca="false">POWER(C979-$I979,2)</f>
        <v>1289.10924400131</v>
      </c>
      <c r="M979" s="0" t="n">
        <f aca="false">POWER(D979-$I979,2)</f>
        <v>1488.589504162</v>
      </c>
      <c r="N979" s="0" t="n">
        <f aca="false">POWER(E979-$I979,2)</f>
        <v>1604.49243941774</v>
      </c>
      <c r="O979" s="0" t="n">
        <f aca="false">POWER(F979-$I979,2)</f>
        <v>1662.5022275438</v>
      </c>
      <c r="P979" s="0" t="n">
        <f aca="false">POWER(G979-$I979,2)</f>
        <v>1714.01281089383</v>
      </c>
      <c r="Q979" s="0" t="n">
        <f aca="false">POWER(H979-$I979,2)</f>
        <v>1752.50630275332</v>
      </c>
    </row>
    <row r="980" customFormat="false" ht="18.75" hidden="false" customHeight="false" outlineLevel="0" collapsed="false">
      <c r="A980" s="0" t="n">
        <v>2780</v>
      </c>
      <c r="B980" s="0" t="inlineStr">
        <f aca="false">50*$D$693*(1-EXP(-(A980-$F$693)/$E$693))+$B$3</f>
        <is>
          <t/>
        </is>
      </c>
      <c r="C980" s="0" t="n">
        <f aca="false">50*$D$694*(1-EXP(-(A980-$F$694)/$E$694))+$B$3</f>
        <v>118.644528681936</v>
      </c>
      <c r="D980" s="0" t="n">
        <f aca="false">50*$D$695*(1-EXP(-(A980-$F$695)/$E$695))+$B$3</f>
        <v>121.319456563924</v>
      </c>
      <c r="E980" s="0" t="n">
        <f aca="false">50*$D$696*(1-EXP(-(A980-$F$696)/$E$696))+$B$3</f>
        <v>122.791555251785</v>
      </c>
      <c r="F980" s="0" t="n">
        <f aca="false">50*$D$697*(1-EXP(-(A980-$F$697)/$E$697))+$B$3</f>
        <v>123.508355440117</v>
      </c>
      <c r="G980" s="0" t="n">
        <f aca="false">50*$D$698*(1-EXP(-(A980-$F$698)/$E$698))+$B$3</f>
        <v>124.134248701063</v>
      </c>
      <c r="H980" s="0" t="n">
        <f aca="false">50*$D$699*(1-EXP(-(A980-$F$699)/$E$699))+$B$3</f>
        <v>124.595842639956</v>
      </c>
      <c r="I980" s="0" t="n">
        <v>82.6211</v>
      </c>
      <c r="K980" s="0" t="inlineStr">
        <f aca="false">POWER(B980-$I980,2)</f>
        <is>
          <t/>
        </is>
      </c>
      <c r="L980" s="0" t="n">
        <f aca="false">POWER(C980-$I980,2)</f>
        <v>1297.68741400251</v>
      </c>
      <c r="M980" s="0" t="n">
        <f aca="false">POWER(D980-$I980,2)</f>
        <v>1497.56280074862</v>
      </c>
      <c r="N980" s="0" t="n">
        <f aca="false">POWER(E980-$I980,2)</f>
        <v>1613.66547513569</v>
      </c>
      <c r="O980" s="0" t="n">
        <f aca="false">POWER(F980-$I980,2)</f>
        <v>1671.76765742534</v>
      </c>
      <c r="P980" s="0" t="n">
        <f aca="false">POWER(G980-$I980,2)</f>
        <v>1723.34151507654</v>
      </c>
      <c r="Q980" s="0" t="n">
        <f aca="false">POWER(H980-$I980,2)</f>
        <v>1761.8790196905</v>
      </c>
    </row>
    <row r="981" customFormat="false" ht="18.75" hidden="false" customHeight="false" outlineLevel="0" collapsed="false">
      <c r="A981" s="0" t="n">
        <v>2790</v>
      </c>
      <c r="B981" s="0" t="inlineStr">
        <f aca="false">50*$D$693*(1-EXP(-(A981-$F$693)/$E$693))+$B$3</f>
        <is>
          <t/>
        </is>
      </c>
      <c r="C981" s="0" t="n">
        <f aca="false">50*$D$694*(1-EXP(-(A981-$F$694)/$E$694))+$B$3</f>
        <v>118.763289866838</v>
      </c>
      <c r="D981" s="0" t="n">
        <f aca="false">50*$D$695*(1-EXP(-(A981-$F$695)/$E$695))+$B$3</f>
        <v>121.435046544486</v>
      </c>
      <c r="E981" s="0" t="n">
        <f aca="false">50*$D$696*(1-EXP(-(A981-$F$696)/$E$696))+$B$3</f>
        <v>122.905356256659</v>
      </c>
      <c r="F981" s="0" t="n">
        <f aca="false">50*$D$697*(1-EXP(-(A981-$F$697)/$E$697))+$B$3</f>
        <v>123.621271465853</v>
      </c>
      <c r="G981" s="0" t="n">
        <f aca="false">50*$D$698*(1-EXP(-(A981-$F$698)/$E$698))+$B$3</f>
        <v>124.246208023222</v>
      </c>
      <c r="H981" s="0" t="n">
        <f aca="false">50*$D$699*(1-EXP(-(A981-$F$699)/$E$699))+$B$3</f>
        <v>124.707082844118</v>
      </c>
      <c r="I981" s="0" t="n">
        <v>82.4583</v>
      </c>
      <c r="K981" s="0" t="inlineStr">
        <f aca="false">POWER(B981-$I981,2)</f>
        <is>
          <t/>
        </is>
      </c>
      <c r="L981" s="0" t="n">
        <f aca="false">POWER(C981-$I981,2)</f>
        <v>1318.05228923121</v>
      </c>
      <c r="M981" s="0" t="n">
        <f aca="false">POWER(D981-$I981,2)</f>
        <v>1519.18677119308</v>
      </c>
      <c r="N981" s="0" t="n">
        <f aca="false">POWER(E981-$I981,2)</f>
        <v>1635.96435982931</v>
      </c>
      <c r="O981" s="0" t="n">
        <f aca="false">POWER(F981-$I981,2)</f>
        <v>1694.39021989866</v>
      </c>
      <c r="P981" s="0" t="n">
        <f aca="false">POWER(G981-$I981,2)</f>
        <v>1746.22925695729</v>
      </c>
      <c r="Q981" s="0" t="n">
        <f aca="false">POWER(H981-$I981,2)</f>
        <v>1784.95965180942</v>
      </c>
    </row>
    <row r="982" customFormat="false" ht="18.75" hidden="false" customHeight="false" outlineLevel="0" collapsed="false">
      <c r="A982" s="0" t="n">
        <v>2800</v>
      </c>
      <c r="B982" s="0" t="inlineStr">
        <f aca="false">50*$D$693*(1-EXP(-(A982-$F$693)/$E$693))+$B$3</f>
        <is>
          <t/>
        </is>
      </c>
      <c r="C982" s="0" t="n">
        <f aca="false">50*$D$694*(1-EXP(-(A982-$F$694)/$E$694))+$B$3</f>
        <v>118.881553152762</v>
      </c>
      <c r="D982" s="0" t="n">
        <f aca="false">50*$D$695*(1-EXP(-(A982-$F$695)/$E$695))+$B$3</f>
        <v>121.550115678308</v>
      </c>
      <c r="E982" s="0" t="n">
        <f aca="false">50*$D$696*(1-EXP(-(A982-$F$696)/$E$696))+$B$3</f>
        <v>123.018621677144</v>
      </c>
      <c r="F982" s="0" t="n">
        <f aca="false">50*$D$697*(1-EXP(-(A982-$F$697)/$E$697))+$B$3</f>
        <v>123.733644096516</v>
      </c>
      <c r="G982" s="0" t="n">
        <f aca="false">50*$D$698*(1-EXP(-(A982-$F$698)/$E$698))+$B$3</f>
        <v>124.357618478304</v>
      </c>
      <c r="H982" s="0" t="n">
        <f aca="false">50*$D$699*(1-EXP(-(A982-$F$699)/$E$699))+$B$3</f>
        <v>124.817770031834</v>
      </c>
      <c r="I982" s="0" t="n">
        <v>82.9467</v>
      </c>
      <c r="K982" s="0" t="inlineStr">
        <f aca="false">POWER(B982-$I982,2)</f>
        <is>
          <t/>
        </is>
      </c>
      <c r="L982" s="0" t="n">
        <f aca="false">POWER(C982-$I982,2)</f>
        <v>1291.31367111053</v>
      </c>
      <c r="M982" s="0" t="n">
        <f aca="false">POWER(D982-$I982,2)</f>
        <v>1490.22370203221</v>
      </c>
      <c r="N982" s="0" t="n">
        <f aca="false">POWER(E982-$I982,2)</f>
        <v>1605.75890689913</v>
      </c>
      <c r="O982" s="0" t="n">
        <f aca="false">POWER(F982-$I982,2)</f>
        <v>1663.57480873235</v>
      </c>
      <c r="P982" s="0" t="n">
        <f aca="false">POWER(G982-$I982,2)</f>
        <v>1714.86416921677</v>
      </c>
      <c r="Q982" s="0" t="n">
        <f aca="false">POWER(H982-$I982,2)</f>
        <v>1753.18650561073</v>
      </c>
    </row>
    <row r="983" customFormat="false" ht="18.75" hidden="false" customHeight="false" outlineLevel="0" collapsed="false">
      <c r="A983" s="0" t="n">
        <v>2810</v>
      </c>
      <c r="B983" s="0" t="inlineStr">
        <f aca="false">50*$D$693*(1-EXP(-(A983-$F$693)/$E$693))+$B$3</f>
        <is>
          <t/>
        </is>
      </c>
      <c r="C983" s="0" t="n">
        <f aca="false">50*$D$694*(1-EXP(-(A983-$F$694)/$E$694))+$B$3</f>
        <v>118.999320627117</v>
      </c>
      <c r="D983" s="0" t="n">
        <f aca="false">50*$D$695*(1-EXP(-(A983-$F$695)/$E$695))+$B$3</f>
        <v>121.664666312318</v>
      </c>
      <c r="E983" s="0" t="n">
        <f aca="false">50*$D$696*(1-EXP(-(A983-$F$696)/$E$696))+$B$3</f>
        <v>123.131354033874</v>
      </c>
      <c r="F983" s="0" t="n">
        <f aca="false">50*$D$697*(1-EXP(-(A983-$F$697)/$E$697))+$B$3</f>
        <v>123.84547594713</v>
      </c>
      <c r="G983" s="0" t="n">
        <f aca="false">50*$D$698*(1-EXP(-(A983-$F$698)/$E$698))+$B$3</f>
        <v>124.468482757063</v>
      </c>
      <c r="H983" s="0" t="n">
        <f aca="false">50*$D$699*(1-EXP(-(A983-$F$699)/$E$699))+$B$3</f>
        <v>124.927906952354</v>
      </c>
      <c r="I983" s="0" t="n">
        <v>83.1095</v>
      </c>
      <c r="K983" s="0" t="inlineStr">
        <f aca="false">POWER(B983-$I983,2)</f>
        <is>
          <t/>
        </is>
      </c>
      <c r="L983" s="0" t="n">
        <f aca="false">POWER(C983-$I983,2)</f>
        <v>1288.07922464665</v>
      </c>
      <c r="M983" s="0" t="n">
        <f aca="false">POWER(D983-$I983,2)</f>
        <v>1486.5008493705</v>
      </c>
      <c r="N983" s="0" t="n">
        <f aca="false">POWER(E983-$I983,2)</f>
        <v>1601.74880030869</v>
      </c>
      <c r="O983" s="0" t="n">
        <f aca="false">POWER(F983-$I983,2)</f>
        <v>1659.41973636518</v>
      </c>
      <c r="P983" s="0" t="n">
        <f aca="false">POWER(G983-$I983,2)</f>
        <v>1710.56545469905</v>
      </c>
      <c r="Q983" s="0" t="n">
        <f aca="false">POWER(H983-$I983,2)</f>
        <v>1748.7791600327</v>
      </c>
    </row>
    <row r="984" customFormat="false" ht="18.75" hidden="false" customHeight="false" outlineLevel="0" collapsed="false">
      <c r="A984" s="0" t="n">
        <v>2820</v>
      </c>
      <c r="B984" s="0" t="inlineStr">
        <f aca="false">50*$D$693*(1-EXP(-(A984-$F$693)/$E$693))+$B$3</f>
        <is>
          <t/>
        </is>
      </c>
      <c r="C984" s="0" t="n">
        <f aca="false">50*$D$694*(1-EXP(-(A984-$F$694)/$E$694))+$B$3</f>
        <v>119.116594368565</v>
      </c>
      <c r="D984" s="0" t="n">
        <f aca="false">50*$D$695*(1-EXP(-(A984-$F$695)/$E$695))+$B$3</f>
        <v>121.778700782869</v>
      </c>
      <c r="E984" s="0" t="n">
        <f aca="false">50*$D$696*(1-EXP(-(A984-$F$696)/$E$696))+$B$3</f>
        <v>123.24355583562</v>
      </c>
      <c r="F984" s="0" t="n">
        <f aca="false">50*$D$697*(1-EXP(-(A984-$F$697)/$E$697))+$B$3</f>
        <v>123.956769620136</v>
      </c>
      <c r="G984" s="0" t="n">
        <f aca="false">50*$D$698*(1-EXP(-(A984-$F$698)/$E$698))+$B$3</f>
        <v>124.578803537063</v>
      </c>
      <c r="H984" s="0" t="n">
        <f aca="false">50*$D$699*(1-EXP(-(A984-$F$699)/$E$699))+$B$3</f>
        <v>125.037496341262</v>
      </c>
      <c r="I984" s="0" t="n">
        <v>83.4351</v>
      </c>
      <c r="K984" s="0" t="inlineStr">
        <f aca="false">POWER(B984-$I984,2)</f>
        <is>
          <t/>
        </is>
      </c>
      <c r="L984" s="0" t="n">
        <f aca="false">POWER(C984-$I984,2)</f>
        <v>1273.16904037391</v>
      </c>
      <c r="M984" s="0" t="n">
        <f aca="false">POWER(D984-$I984,2)</f>
        <v>1470.23172099604</v>
      </c>
      <c r="N984" s="0" t="n">
        <f aca="false">POWER(E984-$I984,2)</f>
        <v>1584.7131560165</v>
      </c>
      <c r="O984" s="0" t="n">
        <f aca="false">POWER(F984-$I984,2)</f>
        <v>1642.00570880342</v>
      </c>
      <c r="P984" s="0" t="n">
        <f aca="false">POWER(G984-$I984,2)</f>
        <v>1692.80434074569</v>
      </c>
      <c r="Q984" s="0" t="n">
        <f aca="false">POWER(H984-$I984,2)</f>
        <v>1730.75938133544</v>
      </c>
    </row>
    <row r="985" customFormat="false" ht="18.75" hidden="false" customHeight="false" outlineLevel="0" collapsed="false">
      <c r="A985" s="0" t="n">
        <v>2830</v>
      </c>
      <c r="B985" s="0" t="inlineStr">
        <f aca="false">50*$D$693*(1-EXP(-(A985-$F$693)/$E$693))+$B$3</f>
        <is>
          <t/>
        </is>
      </c>
      <c r="C985" s="0" t="n">
        <f aca="false">50*$D$694*(1-EXP(-(A985-$F$694)/$E$694))+$B$3</f>
        <v>119.233376447049</v>
      </c>
      <c r="D985" s="0" t="n">
        <f aca="false">50*$D$695*(1-EXP(-(A985-$F$695)/$E$695))+$B$3</f>
        <v>121.892221415786</v>
      </c>
      <c r="E985" s="0" t="n">
        <f aca="false">50*$D$696*(1-EXP(-(A985-$F$696)/$E$696))+$B$3</f>
        <v>123.355229579346</v>
      </c>
      <c r="F985" s="0" t="n">
        <f aca="false">50*$D$697*(1-EXP(-(A985-$F$697)/$E$697))+$B$3</f>
        <v>124.067527705448</v>
      </c>
      <c r="G985" s="0" t="n">
        <f aca="false">50*$D$698*(1-EXP(-(A985-$F$698)/$E$698))+$B$3</f>
        <v>124.688583482739</v>
      </c>
      <c r="H985" s="0" t="n">
        <f aca="false">50*$D$699*(1-EXP(-(A985-$F$699)/$E$699))+$B$3</f>
        <v>125.14654092054</v>
      </c>
      <c r="I985" s="0" t="n">
        <v>83.4351</v>
      </c>
      <c r="K985" s="0" t="inlineStr">
        <f aca="false">POWER(B985-$I985,2)</f>
        <is>
          <t/>
        </is>
      </c>
      <c r="L985" s="0" t="n">
        <f aca="false">POWER(C985-$I985,2)</f>
        <v>1281.51659657933</v>
      </c>
      <c r="M985" s="0" t="n">
        <f aca="false">POWER(D985-$I985,2)</f>
        <v>1478.95018758849</v>
      </c>
      <c r="N985" s="0" t="n">
        <f aca="false">POWER(E985-$I985,2)</f>
        <v>1593.61674563174</v>
      </c>
      <c r="O985" s="0" t="n">
        <f aca="false">POWER(F985-$I985,2)</f>
        <v>1650.99418123849</v>
      </c>
      <c r="P985" s="0" t="n">
        <f aca="false">POWER(G985-$I985,2)</f>
        <v>1701.84989946065</v>
      </c>
      <c r="Q985" s="0" t="n">
        <f aca="false">POWER(H985-$I985,2)</f>
        <v>1739.84430366772</v>
      </c>
    </row>
    <row r="986" customFormat="false" ht="18.75" hidden="false" customHeight="false" outlineLevel="0" collapsed="false">
      <c r="A986" s="0" t="n">
        <v>2840</v>
      </c>
      <c r="B986" s="0" t="inlineStr">
        <f aca="false">50*$D$693*(1-EXP(-(A986-$F$693)/$E$693))+$B$3</f>
        <is>
          <t/>
        </is>
      </c>
      <c r="C986" s="0" t="n">
        <f aca="false">50*$D$694*(1-EXP(-(A986-$F$694)/$E$694))+$B$3</f>
        <v>119.349668923836</v>
      </c>
      <c r="D986" s="0" t="n">
        <f aca="false">50*$D$695*(1-EXP(-(A986-$F$695)/$E$695))+$B$3</f>
        <v>122.005230526413</v>
      </c>
      <c r="E986" s="0" t="n">
        <f aca="false">50*$D$696*(1-EXP(-(A986-$F$696)/$E$696))+$B$3</f>
        <v>123.466377750263</v>
      </c>
      <c r="F986" s="0" t="n">
        <f aca="false">50*$D$697*(1-EXP(-(A986-$F$697)/$E$697))+$B$3</f>
        <v>124.177752780521</v>
      </c>
      <c r="G986" s="0" t="n">
        <f aca="false">50*$D$698*(1-EXP(-(A986-$F$698)/$E$698))+$B$3</f>
        <v>124.797825245469</v>
      </c>
      <c r="H986" s="0" t="n">
        <f aca="false">50*$D$699*(1-EXP(-(A986-$F$699)/$E$699))+$B$3</f>
        <v>125.255043398641</v>
      </c>
      <c r="I986" s="0" t="n">
        <v>83.5979</v>
      </c>
      <c r="K986" s="0" t="inlineStr">
        <f aca="false">POWER(B986-$I986,2)</f>
        <is>
          <t/>
        </is>
      </c>
      <c r="L986" s="0" t="n">
        <f aca="false">POWER(C986-$I986,2)</f>
        <v>1278.18898118339</v>
      </c>
      <c r="M986" s="0" t="n">
        <f aca="false">POWER(D986-$I986,2)</f>
        <v>1475.12303816513</v>
      </c>
      <c r="N986" s="0" t="n">
        <f aca="false">POWER(E986-$I986,2)</f>
        <v>1589.4955181232</v>
      </c>
      <c r="O986" s="0" t="n">
        <f aca="false">POWER(F986-$I986,2)</f>
        <v>1646.72445168879</v>
      </c>
      <c r="P986" s="0" t="n">
        <f aca="false">POWER(G986-$I986,2)</f>
        <v>1697.43384023223</v>
      </c>
      <c r="Q986" s="0" t="n">
        <f aca="false">POWER(H986-$I986,2)</f>
        <v>1735.31759613493</v>
      </c>
    </row>
    <row r="987" customFormat="false" ht="18.75" hidden="false" customHeight="false" outlineLevel="0" collapsed="false">
      <c r="A987" s="0" t="n">
        <v>2850</v>
      </c>
      <c r="B987" s="0" t="inlineStr">
        <f aca="false">50*$D$693*(1-EXP(-(A987-$F$693)/$E$693))+$B$3</f>
        <is>
          <t/>
        </is>
      </c>
      <c r="C987" s="0" t="n">
        <f aca="false">50*$D$694*(1-EXP(-(A987-$F$694)/$E$694))+$B$3</f>
        <v>119.465473851552</v>
      </c>
      <c r="D987" s="0" t="n">
        <f aca="false">50*$D$695*(1-EXP(-(A987-$F$695)/$E$695))+$B$3</f>
        <v>122.117730419662</v>
      </c>
      <c r="E987" s="0" t="n">
        <f aca="false">50*$D$696*(1-EXP(-(A987-$F$696)/$E$696))+$B$3</f>
        <v>123.577002821888</v>
      </c>
      <c r="F987" s="0" t="n">
        <f aca="false">50*$D$697*(1-EXP(-(A987-$F$697)/$E$697))+$B$3</f>
        <v>124.287447410404</v>
      </c>
      <c r="G987" s="0" t="n">
        <f aca="false">50*$D$698*(1-EXP(-(A987-$F$698)/$E$698))+$B$3</f>
        <v>124.906531463628</v>
      </c>
      <c r="H987" s="0" t="n">
        <f aca="false">50*$D$699*(1-EXP(-(A987-$F$699)/$E$699))+$B$3</f>
        <v>125.36300647055</v>
      </c>
      <c r="I987" s="0" t="n">
        <v>83.7607</v>
      </c>
      <c r="K987" s="0" t="inlineStr">
        <f aca="false">POWER(B987-$I987,2)</f>
        <is>
          <t/>
        </is>
      </c>
      <c r="L987" s="0" t="n">
        <f aca="false">POWER(C987-$I987,2)</f>
        <v>1274.8308757905</v>
      </c>
      <c r="M987" s="0" t="n">
        <f aca="false">POWER(D987-$I987,2)</f>
        <v>1471.2617826149</v>
      </c>
      <c r="N987" s="0" t="n">
        <f aca="false">POWER(E987-$I987,2)</f>
        <v>1585.33797040426</v>
      </c>
      <c r="O987" s="0" t="n">
        <f aca="false">POWER(F987-$I987,2)</f>
        <v>1642.41725566666</v>
      </c>
      <c r="P987" s="0" t="n">
        <f aca="false">POWER(G987-$I987,2)</f>
        <v>1692.9794468333</v>
      </c>
      <c r="Q987" s="0" t="n">
        <f aca="false">POWER(H987-$I987,2)</f>
        <v>1730.75190366958</v>
      </c>
    </row>
    <row r="988" customFormat="false" ht="18.75" hidden="false" customHeight="false" outlineLevel="0" collapsed="false">
      <c r="A988" s="0" t="n">
        <v>2860</v>
      </c>
      <c r="B988" s="0" t="inlineStr">
        <f aca="false">50*$D$693*(1-EXP(-(A988-$F$693)/$E$693))+$B$3</f>
        <is>
          <t/>
        </is>
      </c>
      <c r="C988" s="0" t="n">
        <f aca="false">50*$D$694*(1-EXP(-(A988-$F$694)/$E$694))+$B$3</f>
        <v>119.580793274217</v>
      </c>
      <c r="D988" s="0" t="n">
        <f aca="false">50*$D$695*(1-EXP(-(A988-$F$695)/$E$695))+$B$3</f>
        <v>122.22972339006</v>
      </c>
      <c r="E988" s="0" t="n">
        <f aca="false">50*$D$696*(1-EXP(-(A988-$F$696)/$E$696))+$B$3</f>
        <v>123.687107256095</v>
      </c>
      <c r="F988" s="0" t="n">
        <f aca="false">50*$D$697*(1-EXP(-(A988-$F$697)/$E$697))+$B$3</f>
        <v>124.3966141478</v>
      </c>
      <c r="G988" s="0" t="n">
        <f aca="false">50*$D$698*(1-EXP(-(A988-$F$698)/$E$698))+$B$3</f>
        <v>125.01470476266</v>
      </c>
      <c r="H988" s="0" t="n">
        <f aca="false">50*$D$699*(1-EXP(-(A988-$F$699)/$E$699))+$B$3</f>
        <v>125.470432817857</v>
      </c>
      <c r="I988" s="0" t="n">
        <v>83.7607</v>
      </c>
      <c r="K988" s="0" t="inlineStr">
        <f aca="false">POWER(B988-$I988,2)</f>
        <is>
          <t/>
        </is>
      </c>
      <c r="L988" s="0" t="n">
        <f aca="false">POWER(C988-$I988,2)</f>
        <v>1283.07908217357</v>
      </c>
      <c r="M988" s="0" t="n">
        <f aca="false">POWER(D988-$I988,2)</f>
        <v>1479.86576058498</v>
      </c>
      <c r="N988" s="0" t="n">
        <f aca="false">POWER(E988-$I988,2)</f>
        <v>1594.11799637953</v>
      </c>
      <c r="O988" s="0" t="n">
        <f aca="false">POWER(F988-$I988,2)</f>
        <v>1651.2775186274</v>
      </c>
      <c r="P988" s="0" t="n">
        <f aca="false">POWER(G988-$I988,2)</f>
        <v>1701.89290895756</v>
      </c>
      <c r="Q988" s="0" t="n">
        <f aca="false">POWER(H988-$I988,2)</f>
        <v>1739.70181173703</v>
      </c>
    </row>
    <row r="989" customFormat="false" ht="18.75" hidden="false" customHeight="false" outlineLevel="0" collapsed="false">
      <c r="A989" s="0" t="n">
        <v>2870</v>
      </c>
      <c r="B989" s="0" t="inlineStr">
        <f aca="false">50*$D$693*(1-EXP(-(A989-$F$693)/$E$693))+$B$3</f>
        <is>
          <t/>
        </is>
      </c>
      <c r="C989" s="0" t="n">
        <f aca="false">50*$D$694*(1-EXP(-(A989-$F$694)/$E$694))+$B$3</f>
        <v>119.695629227279</v>
      </c>
      <c r="D989" s="0" t="n">
        <f aca="false">50*$D$695*(1-EXP(-(A989-$F$695)/$E$695))+$B$3</f>
        <v>122.341211721793</v>
      </c>
      <c r="E989" s="0" t="n">
        <f aca="false">50*$D$696*(1-EXP(-(A989-$F$696)/$E$696))+$B$3</f>
        <v>123.796693503172</v>
      </c>
      <c r="F989" s="0" t="n">
        <f aca="false">50*$D$697*(1-EXP(-(A989-$F$697)/$E$697))+$B$3</f>
        <v>124.505255533132</v>
      </c>
      <c r="G989" s="0" t="n">
        <f aca="false">50*$D$698*(1-EXP(-(A989-$F$698)/$E$698))+$B$3</f>
        <v>125.122347755136</v>
      </c>
      <c r="H989" s="0" t="n">
        <f aca="false">50*$D$699*(1-EXP(-(A989-$F$699)/$E$699))+$B$3</f>
        <v>125.577325108819</v>
      </c>
      <c r="I989" s="0" t="n">
        <v>83.7607</v>
      </c>
      <c r="K989" s="0" t="inlineStr">
        <f aca="false">POWER(B989-$I989,2)</f>
        <is>
          <t/>
        </is>
      </c>
      <c r="L989" s="0" t="n">
        <f aca="false">POWER(C989-$I989,2)</f>
        <v>1291.31913856955</v>
      </c>
      <c r="M989" s="0" t="n">
        <f aca="false">POWER(D989-$I989,2)</f>
        <v>1488.45588471538</v>
      </c>
      <c r="N989" s="0" t="n">
        <f aca="false">POWER(E989-$I989,2)</f>
        <v>1602.88077578604</v>
      </c>
      <c r="O989" s="0" t="n">
        <f aca="false">POWER(F989-$I989,2)</f>
        <v>1660.11880559244</v>
      </c>
      <c r="P989" s="0" t="n">
        <f aca="false">POWER(G989-$I989,2)</f>
        <v>1710.78590501991</v>
      </c>
      <c r="Q989" s="0" t="n">
        <f aca="false">POWER(H989-$I989,2)</f>
        <v>1748.63013549155</v>
      </c>
    </row>
    <row r="990" customFormat="false" ht="18.75" hidden="false" customHeight="false" outlineLevel="0" collapsed="false">
      <c r="A990" s="0" t="n">
        <v>2880</v>
      </c>
      <c r="B990" s="0" t="inlineStr">
        <f aca="false">50*$D$693*(1-EXP(-(A990-$F$693)/$E$693))+$B$3</f>
        <is>
          <t/>
        </is>
      </c>
      <c r="C990" s="0" t="n">
        <f aca="false">50*$D$694*(1-EXP(-(A990-$F$694)/$E$694))+$B$3</f>
        <v>119.809983737656</v>
      </c>
      <c r="D990" s="0" t="n">
        <f aca="false">50*$D$695*(1-EXP(-(A990-$F$695)/$E$695))+$B$3</f>
        <v>122.452197688755</v>
      </c>
      <c r="E990" s="0" t="n">
        <f aca="false">50*$D$696*(1-EXP(-(A990-$F$696)/$E$696))+$B$3</f>
        <v>123.905764001877</v>
      </c>
      <c r="F990" s="0" t="n">
        <f aca="false">50*$D$697*(1-EXP(-(A990-$F$697)/$E$697))+$B$3</f>
        <v>124.613374094592</v>
      </c>
      <c r="G990" s="0" t="n">
        <f aca="false">50*$D$698*(1-EXP(-(A990-$F$698)/$E$698))+$B$3</f>
        <v>125.229463040819</v>
      </c>
      <c r="H990" s="0" t="n">
        <f aca="false">50*$D$699*(1-EXP(-(A990-$F$699)/$E$699))+$B$3</f>
        <v>125.68368599843</v>
      </c>
      <c r="I990" s="0" t="n">
        <v>83.9235</v>
      </c>
      <c r="K990" s="0" t="inlineStr">
        <f aca="false">POWER(B990-$I990,2)</f>
        <is>
          <t/>
        </is>
      </c>
      <c r="L990" s="0" t="n">
        <f aca="false">POWER(C990-$I990,2)</f>
        <v>1287.83971505306</v>
      </c>
      <c r="M990" s="0" t="n">
        <f aca="false">POWER(D990-$I990,2)</f>
        <v>1484.46054559146</v>
      </c>
      <c r="N990" s="0" t="n">
        <f aca="false">POWER(E990-$I990,2)</f>
        <v>1598.58143471576</v>
      </c>
      <c r="O990" s="0" t="n">
        <f aca="false">POWER(F990-$I990,2)</f>
        <v>1655.66585383379</v>
      </c>
      <c r="P990" s="0" t="n">
        <f aca="false">POWER(G990-$I990,2)</f>
        <v>1706.18258272953</v>
      </c>
      <c r="Q990" s="0" t="n">
        <f aca="false">POWER(H990-$I990,2)</f>
        <v>1743.91313462346</v>
      </c>
    </row>
    <row r="991" customFormat="false" ht="18.75" hidden="false" customHeight="false" outlineLevel="0" collapsed="false">
      <c r="A991" s="0" t="n">
        <v>2890</v>
      </c>
      <c r="B991" s="0" t="inlineStr">
        <f aca="false">50*$D$693*(1-EXP(-(A991-$F$693)/$E$693))+$B$3</f>
        <is>
          <t/>
        </is>
      </c>
      <c r="C991" s="0" t="n">
        <f aca="false">50*$D$694*(1-EXP(-(A991-$F$694)/$E$694))+$B$3</f>
        <v>119.923858823767</v>
      </c>
      <c r="D991" s="0" t="n">
        <f aca="false">50*$D$695*(1-EXP(-(A991-$F$695)/$E$695))+$B$3</f>
        <v>122.562683554595</v>
      </c>
      <c r="E991" s="0" t="n">
        <f aca="false">50*$D$696*(1-EXP(-(A991-$F$696)/$E$696))+$B$3</f>
        <v>124.014321179487</v>
      </c>
      <c r="F991" s="0" t="n">
        <f aca="false">50*$D$697*(1-EXP(-(A991-$F$697)/$E$697))+$B$3</f>
        <v>124.720972348211</v>
      </c>
      <c r="G991" s="0" t="n">
        <f aca="false">50*$D$698*(1-EXP(-(A991-$F$698)/$E$698))+$B$3</f>
        <v>125.33605320673</v>
      </c>
      <c r="H991" s="0" t="n">
        <f aca="false">50*$D$699*(1-EXP(-(A991-$F$699)/$E$699))+$B$3</f>
        <v>125.789518128482</v>
      </c>
      <c r="I991" s="0" t="n">
        <v>84.0863</v>
      </c>
      <c r="K991" s="0" t="inlineStr">
        <f aca="false">POWER(B991-$I991,2)</f>
        <is>
          <t/>
        </is>
      </c>
      <c r="L991" s="0" t="n">
        <f aca="false">POWER(C991-$I991,2)</f>
        <v>1284.33062244697</v>
      </c>
      <c r="M991" s="0" t="n">
        <f aca="false">POWER(D991-$I991,2)</f>
        <v>1480.43209144027</v>
      </c>
      <c r="N991" s="0" t="n">
        <f aca="false">POWER(E991-$I991,2)</f>
        <v>1594.24687530956</v>
      </c>
      <c r="O991" s="0" t="n">
        <f aca="false">POWER(F991-$I991,2)</f>
        <v>1651.17659684648</v>
      </c>
      <c r="P991" s="0" t="n">
        <f aca="false">POWER(G991-$I991,2)</f>
        <v>1701.54213961614</v>
      </c>
      <c r="Q991" s="0" t="n">
        <f aca="false">POWER(H991-$I991,2)</f>
        <v>1739.15840227178</v>
      </c>
    </row>
    <row r="992" customFormat="false" ht="18.75" hidden="false" customHeight="false" outlineLevel="0" collapsed="false">
      <c r="A992" s="0" t="n">
        <v>2900</v>
      </c>
      <c r="B992" s="0" t="inlineStr">
        <f aca="false">50*$D$693*(1-EXP(-(A992-$F$693)/$E$693))+$B$3</f>
        <is>
          <t/>
        </is>
      </c>
      <c r="C992" s="0" t="n">
        <f aca="false">50*$D$694*(1-EXP(-(A992-$F$694)/$E$694))+$B$3</f>
        <v>120.037256495569</v>
      </c>
      <c r="D992" s="0" t="n">
        <f aca="false">50*$D$695*(1-EXP(-(A992-$F$695)/$E$695))+$B$3</f>
        <v>122.67267157276</v>
      </c>
      <c r="E992" s="0" t="n">
        <f aca="false">50*$D$696*(1-EXP(-(A992-$F$696)/$E$696))+$B$3</f>
        <v>124.122367451859</v>
      </c>
      <c r="F992" s="0" t="n">
        <f aca="false">50*$D$697*(1-EXP(-(A992-$F$697)/$E$697))+$B$3</f>
        <v>124.828052797908</v>
      </c>
      <c r="G992" s="0" t="n">
        <f aca="false">50*$D$698*(1-EXP(-(A992-$F$698)/$E$698))+$B$3</f>
        <v>125.442120827204</v>
      </c>
      <c r="H992" s="0" t="n">
        <f aca="false">50*$D$699*(1-EXP(-(A992-$F$699)/$E$699))+$B$3</f>
        <v>125.894824127637</v>
      </c>
      <c r="I992" s="0" t="n">
        <v>84.2491</v>
      </c>
      <c r="K992" s="0" t="inlineStr">
        <f aca="false">POWER(B992-$I992,2)</f>
        <is>
          <t/>
        </is>
      </c>
      <c r="L992" s="0" t="n">
        <f aca="false">POWER(C992-$I992,2)</f>
        <v>1280.79214535131</v>
      </c>
      <c r="M992" s="0" t="n">
        <f aca="false">POWER(D992-$I992,2)</f>
        <v>1476.37085240702</v>
      </c>
      <c r="N992" s="0" t="n">
        <f aca="false">POWER(E992-$I992,2)</f>
        <v>1589.87745728745</v>
      </c>
      <c r="O992" s="0" t="n">
        <f aca="false">POWER(F992-$I992,2)</f>
        <v>1646.65141017486</v>
      </c>
      <c r="P992" s="0" t="n">
        <f aca="false">POWER(G992-$I992,2)</f>
        <v>1696.86496487048</v>
      </c>
      <c r="Q992" s="0" t="n">
        <f aca="false">POWER(H992-$I992,2)</f>
        <v>1734.36633811528</v>
      </c>
    </row>
    <row r="993" customFormat="false" ht="18.75" hidden="false" customHeight="false" outlineLevel="0" collapsed="false">
      <c r="A993" s="0" t="n">
        <v>2910</v>
      </c>
      <c r="B993" s="0" t="inlineStr">
        <f aca="false">50*$D$693*(1-EXP(-(A993-$F$693)/$E$693))+$B$3</f>
        <is>
          <t/>
        </is>
      </c>
      <c r="C993" s="0" t="n">
        <f aca="false">50*$D$694*(1-EXP(-(A993-$F$694)/$E$694))+$B$3</f>
        <v>120.150178754591</v>
      </c>
      <c r="D993" s="0" t="n">
        <f aca="false">50*$D$695*(1-EXP(-(A993-$F$695)/$E$695))+$B$3</f>
        <v>122.782163986546</v>
      </c>
      <c r="E993" s="0" t="n">
        <f aca="false">50*$D$696*(1-EXP(-(A993-$F$696)/$E$696))+$B$3</f>
        <v>124.229905223477</v>
      </c>
      <c r="F993" s="0" t="n">
        <f aca="false">50*$D$697*(1-EXP(-(A993-$F$697)/$E$697))+$B$3</f>
        <v>124.934617935554</v>
      </c>
      <c r="G993" s="0" t="n">
        <f aca="false">50*$D$698*(1-EXP(-(A993-$F$698)/$E$698))+$B$3</f>
        <v>125.547668463958</v>
      </c>
      <c r="H993" s="0" t="n">
        <f aca="false">50*$D$699*(1-EXP(-(A993-$F$699)/$E$699))+$B$3</f>
        <v>125.999606611487</v>
      </c>
      <c r="I993" s="0" t="n">
        <v>84.2491</v>
      </c>
      <c r="K993" s="0" t="inlineStr">
        <f aca="false">POWER(B993-$I993,2)</f>
        <is>
          <t/>
        </is>
      </c>
      <c r="L993" s="0" t="n">
        <f aca="false">POWER(C993-$I993,2)</f>
        <v>1288.88745574334</v>
      </c>
      <c r="M993" s="0" t="n">
        <f aca="false">POWER(D993-$I993,2)</f>
        <v>1484.79702019124</v>
      </c>
      <c r="N993" s="0" t="n">
        <f aca="false">POWER(E993-$I993,2)</f>
        <v>1598.4647863176</v>
      </c>
      <c r="O993" s="0" t="n">
        <f aca="false">POWER(F993-$I993,2)</f>
        <v>1655.31136968425</v>
      </c>
      <c r="P993" s="0" t="n">
        <f aca="false">POWER(G993-$I993,2)</f>
        <v>1705.5717571722</v>
      </c>
      <c r="Q993" s="0" t="n">
        <f aca="false">POWER(H993-$I993,2)</f>
        <v>1743.10480231585</v>
      </c>
    </row>
    <row r="994" customFormat="false" ht="18.75" hidden="false" customHeight="false" outlineLevel="0" collapsed="false">
      <c r="A994" s="0" t="n">
        <v>2920</v>
      </c>
      <c r="B994" s="0" t="inlineStr">
        <f aca="false">50*$D$693*(1-EXP(-(A994-$F$693)/$E$693))+$B$3</f>
        <is>
          <t/>
        </is>
      </c>
      <c r="C994" s="0" t="n">
        <f aca="false">50*$D$694*(1-EXP(-(A994-$F$694)/$E$694))+$B$3</f>
        <v>120.262627593973</v>
      </c>
      <c r="D994" s="0" t="n">
        <f aca="false">50*$D$695*(1-EXP(-(A994-$F$695)/$E$695))+$B$3</f>
        <v>122.891163029138</v>
      </c>
      <c r="E994" s="0" t="n">
        <f aca="false">50*$D$696*(1-EXP(-(A994-$F$696)/$E$696))+$B$3</f>
        <v>124.336936887511</v>
      </c>
      <c r="F994" s="0" t="n">
        <f aca="false">50*$D$697*(1-EXP(-(A994-$F$697)/$E$697))+$B$3</f>
        <v>125.040670241026</v>
      </c>
      <c r="G994" s="0" t="n">
        <f aca="false">50*$D$698*(1-EXP(-(A994-$F$698)/$E$698))+$B$3</f>
        <v>125.652698666148</v>
      </c>
      <c r="H994" s="0" t="n">
        <f aca="false">50*$D$699*(1-EXP(-(A994-$F$699)/$E$699))+$B$3</f>
        <v>126.103868182622</v>
      </c>
      <c r="I994" s="0" t="n">
        <v>84.2491</v>
      </c>
      <c r="K994" s="0" t="inlineStr">
        <f aca="false">POWER(B994-$I994,2)</f>
        <is>
          <t/>
        </is>
      </c>
      <c r="L994" s="0" t="n">
        <f aca="false">POWER(C994-$I994,2)</f>
        <v>1296.97416976185</v>
      </c>
      <c r="M994" s="0" t="n">
        <f aca="false">POWER(D994-$I994,2)</f>
        <v>1493.20903514786</v>
      </c>
      <c r="N994" s="0" t="n">
        <f aca="false">POWER(E994-$I994,2)</f>
        <v>1607.0346663197</v>
      </c>
      <c r="O994" s="0" t="n">
        <f aca="false">POWER(F994-$I994,2)</f>
        <v>1663.95220272856</v>
      </c>
      <c r="P994" s="0" t="n">
        <f aca="false">POWER(G994-$I994,2)</f>
        <v>1714.25798250746</v>
      </c>
      <c r="Q994" s="0" t="n">
        <f aca="false">POWER(H994-$I994,2)</f>
        <v>1751.82161962101</v>
      </c>
    </row>
    <row r="995" customFormat="false" ht="18.75" hidden="false" customHeight="false" outlineLevel="0" collapsed="false">
      <c r="A995" s="0" t="n">
        <v>2930</v>
      </c>
      <c r="B995" s="0" t="inlineStr">
        <f aca="false">50*$D$693*(1-EXP(-(A995-$F$693)/$E$693))+$B$3</f>
        <is>
          <t/>
        </is>
      </c>
      <c r="C995" s="0" t="n">
        <f aca="false">50*$D$694*(1-EXP(-(A995-$F$694)/$E$694))+$B$3</f>
        <v>120.374604998497</v>
      </c>
      <c r="D995" s="0" t="n">
        <f aca="false">50*$D$695*(1-EXP(-(A995-$F$695)/$E$695))+$B$3</f>
        <v>122.999670923659</v>
      </c>
      <c r="E995" s="0" t="n">
        <f aca="false">50*$D$696*(1-EXP(-(A995-$F$696)/$E$696))+$B$3</f>
        <v>124.443464825868</v>
      </c>
      <c r="F995" s="0" t="n">
        <f aca="false">50*$D$697*(1-EXP(-(A995-$F$697)/$E$697))+$B$3</f>
        <v>125.14621218227</v>
      </c>
      <c r="G995" s="0" t="n">
        <f aca="false">50*$D$698*(1-EXP(-(A995-$F$698)/$E$698))+$B$3</f>
        <v>125.757213970436</v>
      </c>
      <c r="H995" s="0" t="n">
        <f aca="false">50*$D$699*(1-EXP(-(A995-$F$699)/$E$699))+$B$3</f>
        <v>126.207611430691</v>
      </c>
      <c r="I995" s="0" t="n">
        <v>84.2491</v>
      </c>
      <c r="K995" s="0" t="inlineStr">
        <f aca="false">POWER(B995-$I995,2)</f>
        <is>
          <t/>
        </is>
      </c>
      <c r="L995" s="0" t="n">
        <f aca="false">POWER(C995-$I995,2)</f>
        <v>1305.05211139645</v>
      </c>
      <c r="M995" s="0" t="n">
        <f aca="false">POWER(D995-$I995,2)</f>
        <v>1501.60674690954</v>
      </c>
      <c r="N995" s="0" t="n">
        <f aca="false">POWER(E995-$I995,2)</f>
        <v>1615.58696375495</v>
      </c>
      <c r="O995" s="0" t="n">
        <f aca="false">POWER(F995-$I995,2)</f>
        <v>1672.57378484917</v>
      </c>
      <c r="P995" s="0" t="n">
        <f aca="false">POWER(G995-$I995,2)</f>
        <v>1722.92352538269</v>
      </c>
      <c r="Q995" s="0" t="n">
        <f aca="false">POWER(H995-$I995,2)</f>
        <v>1760.51668147946</v>
      </c>
    </row>
    <row r="996" customFormat="false" ht="18.75" hidden="false" customHeight="false" outlineLevel="0" collapsed="false">
      <c r="A996" s="0" t="n">
        <v>2940</v>
      </c>
      <c r="B996" s="0" t="inlineStr">
        <f aca="false">50*$D$693*(1-EXP(-(A996-$F$693)/$E$693))+$B$3</f>
        <is>
          <t/>
        </is>
      </c>
      <c r="C996" s="0" t="n">
        <f aca="false">50*$D$694*(1-EXP(-(A996-$F$694)/$E$694))+$B$3</f>
        <v>120.486112944626</v>
      </c>
      <c r="D996" s="0" t="n">
        <f aca="false">50*$D$695*(1-EXP(-(A996-$F$695)/$E$695))+$B$3</f>
        <v>123.107689883216</v>
      </c>
      <c r="E996" s="0" t="n">
        <f aca="false">50*$D$696*(1-EXP(-(A996-$F$696)/$E$696))+$B$3</f>
        <v>124.549491409243</v>
      </c>
      <c r="F996" s="0" t="n">
        <f aca="false">50*$D$697*(1-EXP(-(A996-$F$697)/$E$697))+$B$3</f>
        <v>125.251246215353</v>
      </c>
      <c r="G996" s="0" t="n">
        <f aca="false">50*$D$698*(1-EXP(-(A996-$F$698)/$E$698))+$B$3</f>
        <v>125.861216901046</v>
      </c>
      <c r="H996" s="0" t="n">
        <f aca="false">50*$D$699*(1-EXP(-(A996-$F$699)/$E$699))+$B$3</f>
        <v>126.310838932473</v>
      </c>
      <c r="I996" s="0" t="n">
        <v>84.2491</v>
      </c>
      <c r="K996" s="0" t="inlineStr">
        <f aca="false">POWER(B996-$I996,2)</f>
        <is>
          <t/>
        </is>
      </c>
      <c r="L996" s="0" t="n">
        <f aca="false">POWER(C996-$I996,2)</f>
        <v>1313.12110714898</v>
      </c>
      <c r="M996" s="0" t="n">
        <f aca="false">POWER(D996-$I996,2)</f>
        <v>1509.99000771196</v>
      </c>
      <c r="N996" s="0" t="n">
        <f aca="false">POWER(E996-$I996,2)</f>
        <v>1624.12154773815</v>
      </c>
      <c r="O996" s="0" t="n">
        <f aca="false">POWER(F996-$I996,2)</f>
        <v>1681.17599426519</v>
      </c>
      <c r="P996" s="0" t="n">
        <f aca="false">POWER(G996-$I996,2)</f>
        <v>1731.56827298631</v>
      </c>
      <c r="Q996" s="0" t="n">
        <f aca="false">POWER(H996-$I996,2)</f>
        <v>1769.18988202353</v>
      </c>
    </row>
    <row r="997" customFormat="false" ht="18.75" hidden="false" customHeight="false" outlineLevel="0" collapsed="false">
      <c r="A997" s="0" t="n">
        <v>2950</v>
      </c>
      <c r="B997" s="0" t="inlineStr">
        <f aca="false">50*$D$693*(1-EXP(-(A997-$F$693)/$E$693))+$B$3</f>
        <is>
          <t/>
        </is>
      </c>
      <c r="C997" s="0" t="n">
        <f aca="false">50*$D$694*(1-EXP(-(A997-$F$694)/$E$694))+$B$3</f>
        <v>120.597153400534</v>
      </c>
      <c r="D997" s="0" t="n">
        <f aca="false">50*$D$695*(1-EXP(-(A997-$F$695)/$E$695))+$B$3</f>
        <v>123.215222110942</v>
      </c>
      <c r="E997" s="0" t="n">
        <f aca="false">50*$D$696*(1-EXP(-(A997-$F$696)/$E$696))+$B$3</f>
        <v>124.655018997175</v>
      </c>
      <c r="F997" s="0" t="n">
        <f aca="false">50*$D$697*(1-EXP(-(A997-$F$697)/$E$697))+$B$3</f>
        <v>125.355774784524</v>
      </c>
      <c r="G997" s="0" t="n">
        <f aca="false">50*$D$698*(1-EXP(-(A997-$F$698)/$E$698))+$B$3</f>
        <v>125.964709969829</v>
      </c>
      <c r="H997" s="0" t="n">
        <f aca="false">50*$D$699*(1-EXP(-(A997-$F$699)/$E$699))+$B$3</f>
        <v>126.413553251934</v>
      </c>
      <c r="I997" s="0" t="n">
        <v>84.4119</v>
      </c>
      <c r="K997" s="0" t="inlineStr">
        <f aca="false">POWER(B997-$I997,2)</f>
        <is>
          <t/>
        </is>
      </c>
      <c r="L997" s="0" t="n">
        <f aca="false">POWER(C997-$I997,2)</f>
        <v>1309.37256366085</v>
      </c>
      <c r="M997" s="0" t="n">
        <f aca="false">POWER(D997-$I997,2)</f>
        <v>1505.69780684548</v>
      </c>
      <c r="N997" s="0" t="n">
        <f aca="false">POWER(E997-$I997,2)</f>
        <v>1619.50862662077</v>
      </c>
      <c r="O997" s="0" t="n">
        <f aca="false">POWER(F997-$I997,2)</f>
        <v>1676.40088237075</v>
      </c>
      <c r="P997" s="0" t="n">
        <f aca="false">POWER(G997-$I997,2)</f>
        <v>1726.63601638868</v>
      </c>
      <c r="Q997" s="0" t="n">
        <f aca="false">POWER(H997-$I997,2)</f>
        <v>1764.13887589567</v>
      </c>
    </row>
    <row r="998" customFormat="false" ht="18.75" hidden="false" customHeight="false" outlineLevel="0" collapsed="false">
      <c r="A998" s="0" t="n">
        <v>2960</v>
      </c>
      <c r="B998" s="0" t="inlineStr">
        <f aca="false">50*$D$693*(1-EXP(-(A998-$F$693)/$E$693))+$B$3</f>
        <is>
          <t/>
        </is>
      </c>
      <c r="C998" s="0" t="n">
        <f aca="false">50*$D$694*(1-EXP(-(A998-$F$694)/$E$694))+$B$3</f>
        <v>120.707728326146</v>
      </c>
      <c r="D998" s="0" t="n">
        <f aca="false">50*$D$695*(1-EXP(-(A998-$F$695)/$E$695))+$B$3</f>
        <v>123.322269800043</v>
      </c>
      <c r="E998" s="0" t="n">
        <f aca="false">50*$D$696*(1-EXP(-(A998-$F$696)/$E$696))+$B$3</f>
        <v>124.760049938098</v>
      </c>
      <c r="F998" s="0" t="n">
        <f aca="false">50*$D$697*(1-EXP(-(A998-$F$697)/$E$697))+$B$3</f>
        <v>125.459800322267</v>
      </c>
      <c r="G998" s="0" t="n">
        <f aca="false">50*$D$698*(1-EXP(-(A998-$F$698)/$E$698))+$B$3</f>
        <v>126.06769567632</v>
      </c>
      <c r="H998" s="0" t="n">
        <f aca="false">50*$D$699*(1-EXP(-(A998-$F$699)/$E$699))+$B$3</f>
        <v>126.515756940293</v>
      </c>
      <c r="I998" s="0" t="n">
        <v>84.4119</v>
      </c>
      <c r="K998" s="0" t="inlineStr">
        <f aca="false">POWER(B998-$I998,2)</f>
        <is>
          <t/>
        </is>
      </c>
      <c r="L998" s="0" t="n">
        <f aca="false">POWER(C998-$I998,2)</f>
        <v>1317.38715388105</v>
      </c>
      <c r="M998" s="0" t="n">
        <f aca="false">POWER(D998-$I998,2)</f>
        <v>1514.01687797607</v>
      </c>
      <c r="N998" s="0" t="n">
        <f aca="false">POWER(E998-$I998,2)</f>
        <v>1627.97320342728</v>
      </c>
      <c r="O998" s="0" t="n">
        <f aca="false">POWER(F998-$I998,2)</f>
        <v>1684.93012086678</v>
      </c>
      <c r="P998" s="0" t="n">
        <f aca="false">POWER(G998-$I998,2)</f>
        <v>1735.20531342729</v>
      </c>
      <c r="Q998" s="0" t="n">
        <f aca="false">POWER(H998-$I998,2)</f>
        <v>1772.73476924869</v>
      </c>
    </row>
    <row r="999" customFormat="false" ht="18.75" hidden="false" customHeight="false" outlineLevel="0" collapsed="false">
      <c r="A999" s="0" t="n">
        <v>2970</v>
      </c>
      <c r="B999" s="0" t="inlineStr">
        <f aca="false">50*$D$693*(1-EXP(-(A999-$F$693)/$E$693))+$B$3</f>
        <is>
          <t/>
        </is>
      </c>
      <c r="C999" s="0" t="n">
        <f aca="false">50*$D$694*(1-EXP(-(A999-$F$694)/$E$694))+$B$3</f>
        <v>120.817839673169</v>
      </c>
      <c r="D999" s="0" t="n">
        <f aca="false">50*$D$695*(1-EXP(-(A999-$F$695)/$E$695))+$B$3</f>
        <v>123.428835133843</v>
      </c>
      <c r="E999" s="0" t="n">
        <f aca="false">50*$D$696*(1-EXP(-(A999-$F$696)/$E$696))+$B$3</f>
        <v>124.864586569395</v>
      </c>
      <c r="F999" s="0" t="n">
        <f aca="false">50*$D$697*(1-EXP(-(A999-$F$697)/$E$697))+$B$3</f>
        <v>125.563325249363</v>
      </c>
      <c r="G999" s="0" t="n">
        <f aca="false">50*$D$698*(1-EXP(-(A999-$F$698)/$E$698))+$B$3</f>
        <v>126.170176507802</v>
      </c>
      <c r="H999" s="0" t="n">
        <f aca="false">50*$D$699*(1-EXP(-(A999-$F$699)/$E$699))+$B$3</f>
        <v>126.617452536089</v>
      </c>
      <c r="I999" s="0" t="n">
        <v>84.5747</v>
      </c>
      <c r="K999" s="0" t="inlineStr">
        <f aca="false">POWER(B999-$I999,2)</f>
        <is>
          <t/>
        </is>
      </c>
      <c r="L999" s="0" t="n">
        <f aca="false">POWER(C999-$I999,2)</f>
        <v>1313.56517336881</v>
      </c>
      <c r="M999" s="0" t="n">
        <f aca="false">POWER(D999-$I999,2)</f>
        <v>1509.64381699894</v>
      </c>
      <c r="N999" s="0" t="n">
        <f aca="false">POWER(E999-$I999,2)</f>
        <v>1623.27495977474</v>
      </c>
      <c r="O999" s="0" t="n">
        <f aca="false">POWER(F999-$I999,2)</f>
        <v>1680.06739983272</v>
      </c>
      <c r="P999" s="0" t="n">
        <f aca="false">POWER(G999-$I999,2)</f>
        <v>1730.1836659111</v>
      </c>
      <c r="Q999" s="0" t="n">
        <f aca="false">POWER(H999-$I999,2)</f>
        <v>1767.59304081084</v>
      </c>
    </row>
    <row r="1000" customFormat="false" ht="18.75" hidden="false" customHeight="false" outlineLevel="0" collapsed="false">
      <c r="A1000" s="0" t="n">
        <v>2980</v>
      </c>
      <c r="B1000" s="0" t="inlineStr">
        <f aca="false">50*$D$693*(1-EXP(-(A1000-$F$693)/$E$693))+$B$3</f>
        <is>
          <t/>
        </is>
      </c>
      <c r="C1000" s="0" t="n">
        <f aca="false">50*$D$694*(1-EXP(-(A1000-$F$694)/$E$694))+$B$3</f>
        <v>120.927489385127</v>
      </c>
      <c r="D1000" s="0" t="n">
        <f aca="false">50*$D$695*(1-EXP(-(A1000-$F$695)/$E$695))+$B$3</f>
        <v>123.534920285829</v>
      </c>
      <c r="E1000" s="0" t="n">
        <f aca="false">50*$D$696*(1-EXP(-(A1000-$F$696)/$E$696))+$B$3</f>
        <v>124.968631217447</v>
      </c>
      <c r="F1000" s="0" t="n">
        <f aca="false">50*$D$697*(1-EXP(-(A1000-$F$697)/$E$697))+$B$3</f>
        <v>125.666351974941</v>
      </c>
      <c r="G1000" s="0" t="n">
        <f aca="false">50*$D$698*(1-EXP(-(A1000-$F$698)/$E$698))+$B$3</f>
        <v>126.272154939364</v>
      </c>
      <c r="H1000" s="0" t="n">
        <f aca="false">50*$D$699*(1-EXP(-(A1000-$F$699)/$E$699))+$B$3</f>
        <v>126.718642565239</v>
      </c>
      <c r="I1000" s="0" t="n">
        <v>84.7375</v>
      </c>
      <c r="K1000" s="0" t="inlineStr">
        <f aca="false">POWER(B1000-$I1000,2)</f>
        <is>
          <t/>
        </is>
      </c>
      <c r="L1000" s="0" t="n">
        <f aca="false">POWER(C1000-$I1000,2)</f>
        <v>1309.71533169561</v>
      </c>
      <c r="M1000" s="0" t="n">
        <f aca="false">POWER(D1000-$I1000,2)</f>
        <v>1505.23982083523</v>
      </c>
      <c r="N1000" s="0" t="n">
        <f aca="false">POWER(E1000-$I1000,2)</f>
        <v>1618.54391903541</v>
      </c>
      <c r="O1000" s="0" t="n">
        <f aca="false">POWER(F1000-$I1000,2)</f>
        <v>1675.17092398665</v>
      </c>
      <c r="P1000" s="0" t="n">
        <f aca="false">POWER(G1000-$I1000,2)</f>
        <v>1725.12756093205</v>
      </c>
      <c r="Q1000" s="0" t="n">
        <f aca="false">POWER(H1000-$I1000,2)</f>
        <v>1762.41633108289</v>
      </c>
    </row>
    <row r="1001" customFormat="false" ht="18.75" hidden="false" customHeight="false" outlineLevel="0" collapsed="false">
      <c r="A1001" s="0" t="n">
        <v>2990</v>
      </c>
      <c r="B1001" s="0" t="inlineStr">
        <f aca="false">50*$D$693*(1-EXP(-(A1001-$F$693)/$E$693))+$B$3</f>
        <is>
          <t/>
        </is>
      </c>
      <c r="C1001" s="0" t="n">
        <f aca="false">50*$D$694*(1-EXP(-(A1001-$F$694)/$E$694))+$B$3</f>
        <v>121.036679397398</v>
      </c>
      <c r="D1001" s="0" t="n">
        <f aca="false">50*$D$695*(1-EXP(-(A1001-$F$695)/$E$695))+$B$3</f>
        <v>123.640527419692</v>
      </c>
      <c r="E1001" s="0" t="n">
        <f aca="false">50*$D$696*(1-EXP(-(A1001-$F$696)/$E$696))+$B$3</f>
        <v>125.072186197685</v>
      </c>
      <c r="F1001" s="0" t="n">
        <f aca="false">50*$D$697*(1-EXP(-(A1001-$F$697)/$E$697))+$B$3</f>
        <v>125.768882896538</v>
      </c>
      <c r="G1001" s="0" t="n">
        <f aca="false">50*$D$698*(1-EXP(-(A1001-$F$698)/$E$698))+$B$3</f>
        <v>126.373633433961</v>
      </c>
      <c r="H1001" s="0" t="n">
        <f aca="false">50*$D$699*(1-EXP(-(A1001-$F$699)/$E$699))+$B$3</f>
        <v>126.819329541101</v>
      </c>
      <c r="I1001" s="0" t="n">
        <v>84.5747</v>
      </c>
      <c r="K1001" s="0" t="inlineStr">
        <f aca="false">POWER(B1001-$I1001,2)</f>
        <is>
          <t/>
        </is>
      </c>
      <c r="L1001" s="0" t="n">
        <f aca="false">POWER(C1001-$I1001,2)</f>
        <v>1329.47594157628</v>
      </c>
      <c r="M1001" s="0" t="n">
        <f aca="false">POWER(D1001-$I1001,2)</f>
        <v>1526.13887198513</v>
      </c>
      <c r="N1001" s="0" t="n">
        <f aca="false">POWER(E1001-$I1001,2)</f>
        <v>1640.04638833167</v>
      </c>
      <c r="O1001" s="0" t="n">
        <f aca="false">POWER(F1001-$I1001,2)</f>
        <v>1696.96070451341</v>
      </c>
      <c r="P1001" s="0" t="n">
        <f aca="false">POWER(G1001-$I1001,2)</f>
        <v>1747.15083621673</v>
      </c>
      <c r="Q1001" s="0" t="n">
        <f aca="false">POWER(H1001-$I1001,2)</f>
        <v>1784.6087250649</v>
      </c>
    </row>
    <row r="1002" customFormat="false" ht="18.75" hidden="false" customHeight="false" outlineLevel="0" collapsed="false">
      <c r="A1002" s="0" t="n">
        <v>3000</v>
      </c>
      <c r="B1002" s="0" t="inlineStr">
        <f aca="false">50*$D$693*(1-EXP(-(A1002-$F$693)/$E$693))+$B$3</f>
        <is>
          <t/>
        </is>
      </c>
      <c r="C1002" s="0" t="n">
        <f aca="false">50*$D$694*(1-EXP(-(A1002-$F$694)/$E$694))+$B$3</f>
        <v>121.145411637244</v>
      </c>
      <c r="D1002" s="0" t="n">
        <f aca="false">50*$D$695*(1-EXP(-(A1002-$F$695)/$E$695))+$B$3</f>
        <v>123.745658689374</v>
      </c>
      <c r="E1002" s="0" t="n">
        <f aca="false">50*$D$696*(1-EXP(-(A1002-$F$696)/$E$696))+$B$3</f>
        <v>125.175253814645</v>
      </c>
      <c r="F1002" s="0" t="n">
        <f aca="false">50*$D$697*(1-EXP(-(A1002-$F$697)/$E$697))+$B$3</f>
        <v>125.870920400151</v>
      </c>
      <c r="G1002" s="0" t="n">
        <f aca="false">50*$D$698*(1-EXP(-(A1002-$F$698)/$E$698))+$B$3</f>
        <v>126.474614442474</v>
      </c>
      <c r="H1002" s="0" t="n">
        <f aca="false">50*$D$699*(1-EXP(-(A1002-$F$699)/$E$699))+$B$3</f>
        <v>126.919515964543</v>
      </c>
      <c r="I1002" s="0" t="n">
        <v>84.7375</v>
      </c>
      <c r="K1002" s="0" t="inlineStr">
        <f aca="false">POWER(B1002-$I1002,2)</f>
        <is>
          <t/>
        </is>
      </c>
      <c r="L1002" s="0" t="n">
        <f aca="false">POWER(C1002-$I1002,2)</f>
        <v>1325.53602978536</v>
      </c>
      <c r="M1002" s="0" t="n">
        <f aca="false">POWER(D1002-$I1002,2)</f>
        <v>1521.63644433542</v>
      </c>
      <c r="N1002" s="0" t="n">
        <f aca="false">POWER(E1002-$I1002,2)</f>
        <v>1635.21193357385</v>
      </c>
      <c r="O1002" s="0" t="n">
        <f aca="false">POWER(F1002-$I1002,2)</f>
        <v>1691.95827381555</v>
      </c>
      <c r="P1002" s="0" t="n">
        <f aca="false">POWER(G1002-$I1002,2)</f>
        <v>1741.98672198418</v>
      </c>
      <c r="Q1002" s="0" t="n">
        <f aca="false">POWER(H1002-$I1002,2)</f>
        <v>1779.32247083293</v>
      </c>
    </row>
    <row r="1003" customFormat="false" ht="18.75" hidden="false" customHeight="false" outlineLevel="0" collapsed="false">
      <c r="A1003" s="0" t="n">
        <v>3010</v>
      </c>
      <c r="B1003" s="0" t="inlineStr">
        <f aca="false">50*$D$693*(1-EXP(-(A1003-$F$693)/$E$693))+$B$3</f>
        <is>
          <t/>
        </is>
      </c>
      <c r="C1003" s="0" t="n">
        <f aca="false">50*$D$694*(1-EXP(-(A1003-$F$694)/$E$694))+$B$3</f>
        <v>121.253688023848</v>
      </c>
      <c r="D1003" s="0" t="n">
        <f aca="false">50*$D$695*(1-EXP(-(A1003-$F$695)/$E$695))+$B$3</f>
        <v>123.850316239114</v>
      </c>
      <c r="E1003" s="0" t="n">
        <f aca="false">50*$D$696*(1-EXP(-(A1003-$F$696)/$E$696))+$B$3</f>
        <v>125.277836362017</v>
      </c>
      <c r="F1003" s="0" t="n">
        <f aca="false">50*$D$697*(1-EXP(-(A1003-$F$697)/$E$697))+$B$3</f>
        <v>125.972466860297</v>
      </c>
      <c r="G1003" s="0" t="n">
        <f aca="false">50*$D$698*(1-EXP(-(A1003-$F$698)/$E$698))+$B$3</f>
        <v>126.575100403768</v>
      </c>
      <c r="H1003" s="0" t="n">
        <f aca="false">50*$D$699*(1-EXP(-(A1003-$F$699)/$E$699))+$B$3</f>
        <v>127.019204323995</v>
      </c>
      <c r="I1003" s="0" t="n">
        <v>84.7375</v>
      </c>
      <c r="K1003" s="0" t="inlineStr">
        <f aca="false">POWER(B1003-$I1003,2)</f>
        <is>
          <t/>
        </is>
      </c>
      <c r="L1003" s="0" t="n">
        <f aca="false">POWER(C1003-$I1003,2)</f>
        <v>1333.431987793</v>
      </c>
      <c r="M1003" s="0" t="n">
        <f aca="false">POWER(D1003-$I1003,2)</f>
        <v>1529.8123941547</v>
      </c>
      <c r="N1003" s="0" t="n">
        <f aca="false">POWER(E1003-$I1003,2)</f>
        <v>1643.51887234549</v>
      </c>
      <c r="O1003" s="0" t="n">
        <f aca="false">POWER(F1003-$I1003,2)</f>
        <v>1700.32249196976</v>
      </c>
      <c r="P1003" s="0" t="n">
        <f aca="false">POWER(G1003-$I1003,2)</f>
        <v>1750.38480754538</v>
      </c>
      <c r="Q1003" s="0" t="n">
        <f aca="false">POWER(H1003-$I1003,2)</f>
        <v>1787.74252054171</v>
      </c>
    </row>
    <row r="1004" customFormat="false" ht="18.75" hidden="false" customHeight="false" outlineLevel="0" collapsed="false">
      <c r="A1004" s="0" t="n">
        <v>3020</v>
      </c>
      <c r="B1004" s="0" t="inlineStr">
        <f aca="false">50*$D$693*(1-EXP(-(A1004-$F$693)/$E$693))+$B$3</f>
        <is>
          <t/>
        </is>
      </c>
      <c r="C1004" s="0" t="n">
        <f aca="false">50*$D$694*(1-EXP(-(A1004-$F$694)/$E$694))+$B$3</f>
        <v>121.361510468346</v>
      </c>
      <c r="D1004" s="0" t="n">
        <f aca="false">50*$D$695*(1-EXP(-(A1004-$F$695)/$E$695))+$B$3</f>
        <v>123.954502203485</v>
      </c>
      <c r="E1004" s="0" t="n">
        <f aca="false">50*$D$696*(1-EXP(-(A1004-$F$696)/$E$696))+$B$3</f>
        <v>125.379936122695</v>
      </c>
      <c r="F1004" s="0" t="n">
        <f aca="false">50*$D$697*(1-EXP(-(A1004-$F$697)/$E$697))+$B$3</f>
        <v>126.073524640064</v>
      </c>
      <c r="G1004" s="0" t="n">
        <f aca="false">50*$D$698*(1-EXP(-(A1004-$F$698)/$E$698))+$B$3</f>
        <v>126.675093744753</v>
      </c>
      <c r="H1004" s="0" t="n">
        <f aca="false">50*$D$699*(1-EXP(-(A1004-$F$699)/$E$699))+$B$3</f>
        <v>127.118397095519</v>
      </c>
      <c r="I1004" s="0" t="n">
        <v>85.2259</v>
      </c>
      <c r="K1004" s="0" t="inlineStr">
        <f aca="false">POWER(B1004-$I1004,2)</f>
        <is>
          <t/>
        </is>
      </c>
      <c r="L1004" s="0" t="n">
        <f aca="false">POWER(C1004-$I1004,2)</f>
        <v>1305.78234392005</v>
      </c>
      <c r="M1004" s="0" t="n">
        <f aca="false">POWER(D1004-$I1004,2)</f>
        <v>1499.90462863582</v>
      </c>
      <c r="N1004" s="0" t="n">
        <f aca="false">POWER(E1004-$I1004,2)</f>
        <v>1612.34661694273</v>
      </c>
      <c r="O1004" s="0" t="n">
        <f aca="false">POWER(F1004-$I1004,2)</f>
        <v>1668.52843873553</v>
      </c>
      <c r="P1004" s="0" t="n">
        <f aca="false">POWER(G1004-$I1004,2)</f>
        <v>1718.03566209004</v>
      </c>
      <c r="Q1004" s="0" t="n">
        <f aca="false">POWER(H1004-$I1004,2)</f>
        <v>1754.98131289806</v>
      </c>
    </row>
    <row r="1005" customFormat="false" ht="18.75" hidden="false" customHeight="false" outlineLevel="0" collapsed="false">
      <c r="A1005" s="0" t="n">
        <v>3030</v>
      </c>
      <c r="B1005" s="0" t="inlineStr">
        <f aca="false">50*$D$693*(1-EXP(-(A1005-$F$693)/$E$693))+$B$3</f>
        <is>
          <t/>
        </is>
      </c>
      <c r="C1005" s="0" t="n">
        <f aca="false">50*$D$694*(1-EXP(-(A1005-$F$694)/$E$694))+$B$3</f>
        <v>121.468880873864</v>
      </c>
      <c r="D1005" s="0" t="n">
        <f aca="false">50*$D$695*(1-EXP(-(A1005-$F$695)/$E$695))+$B$3</f>
        <v>124.058218707445</v>
      </c>
      <c r="E1005" s="0" t="n">
        <f aca="false">50*$D$696*(1-EXP(-(A1005-$F$696)/$E$696))+$B$3</f>
        <v>125.481555368831</v>
      </c>
      <c r="F1005" s="0" t="n">
        <f aca="false">50*$D$697*(1-EXP(-(A1005-$F$697)/$E$697))+$B$3</f>
        <v>126.174096091169</v>
      </c>
      <c r="G1005" s="0" t="n">
        <f aca="false">50*$D$698*(1-EXP(-(A1005-$F$698)/$E$698))+$B$3</f>
        <v>126.774596880439</v>
      </c>
      <c r="H1005" s="0" t="n">
        <f aca="false">50*$D$699*(1-EXP(-(A1005-$F$699)/$E$699))+$B$3</f>
        <v>127.217096742867</v>
      </c>
      <c r="I1005" s="0" t="n">
        <v>85.0631</v>
      </c>
      <c r="K1005" s="0" t="inlineStr">
        <f aca="false">POWER(B1005-$I1005,2)</f>
        <is>
          <t/>
        </is>
      </c>
      <c r="L1005" s="0" t="n">
        <f aca="false">POWER(C1005-$I1005,2)</f>
        <v>1325.38088103578</v>
      </c>
      <c r="M1005" s="0" t="n">
        <f aca="false">POWER(D1005-$I1005,2)</f>
        <v>1520.61928300776</v>
      </c>
      <c r="N1005" s="0" t="n">
        <f aca="false">POWER(E1005-$I1005,2)</f>
        <v>1633.65153440214</v>
      </c>
      <c r="O1005" s="0" t="n">
        <f aca="false">POWER(F1005-$I1005,2)</f>
        <v>1690.11399960809</v>
      </c>
      <c r="P1005" s="0" t="n">
        <f aca="false">POWER(G1005-$I1005,2)</f>
        <v>1739.8489720069</v>
      </c>
      <c r="Q1005" s="0" t="n">
        <f aca="false">POWER(H1005-$I1005,2)</f>
        <v>1776.95944139767</v>
      </c>
    </row>
    <row r="1006" customFormat="false" ht="18.75" hidden="false" customHeight="false" outlineLevel="0" collapsed="false">
      <c r="A1006" s="0" t="n">
        <v>3040</v>
      </c>
      <c r="B1006" s="0" t="inlineStr">
        <f aca="false">50*$D$693*(1-EXP(-(A1006-$F$693)/$E$693))+$B$3</f>
        <is>
          <t/>
        </is>
      </c>
      <c r="C1006" s="0" t="n">
        <f aca="false">50*$D$694*(1-EXP(-(A1006-$F$694)/$E$694))+$B$3</f>
        <v>121.575801135546</v>
      </c>
      <c r="D1006" s="0" t="n">
        <f aca="false">50*$D$695*(1-EXP(-(A1006-$F$695)/$E$695))+$B$3</f>
        <v>124.161467866376</v>
      </c>
      <c r="E1006" s="0" t="n">
        <f aca="false">50*$D$696*(1-EXP(-(A1006-$F$696)/$E$696))+$B$3</f>
        <v>125.582696361879</v>
      </c>
      <c r="F1006" s="0" t="n">
        <f aca="false">50*$D$697*(1-EXP(-(A1006-$F$697)/$E$697))+$B$3</f>
        <v>126.274183554011</v>
      </c>
      <c r="G1006" s="0" t="n">
        <f aca="false">50*$D$698*(1-EXP(-(A1006-$F$698)/$E$698))+$B$3</f>
        <v>126.873612214001</v>
      </c>
      <c r="H1006" s="0" t="n">
        <f aca="false">50*$D$699*(1-EXP(-(A1006-$F$699)/$E$699))+$B$3</f>
        <v>127.315305717544</v>
      </c>
      <c r="I1006" s="0" t="n">
        <v>85.0631</v>
      </c>
      <c r="K1006" s="0" t="inlineStr">
        <f aca="false">POWER(B1006-$I1006,2)</f>
        <is>
          <t/>
        </is>
      </c>
      <c r="L1006" s="0" t="n">
        <f aca="false">POWER(C1006-$I1006,2)</f>
        <v>1333.1773442137</v>
      </c>
      <c r="M1006" s="0" t="n">
        <f aca="false">POWER(D1006-$I1006,2)</f>
        <v>1528.68236981444</v>
      </c>
      <c r="N1006" s="0" t="n">
        <f aca="false">POWER(E1006-$I1006,2)</f>
        <v>1641.83768932964</v>
      </c>
      <c r="O1006" s="0" t="n">
        <f aca="false">POWER(F1006-$I1006,2)</f>
        <v>1698.35340769571</v>
      </c>
      <c r="P1006" s="0" t="n">
        <f aca="false">POWER(G1006-$I1006,2)</f>
        <v>1748.11893159709</v>
      </c>
      <c r="Q1006" s="0" t="n">
        <f aca="false">POWER(H1006-$I1006,2)</f>
        <v>1785.24888799764</v>
      </c>
    </row>
    <row r="1007" customFormat="false" ht="18.75" hidden="false" customHeight="false" outlineLevel="0" collapsed="false">
      <c r="A1007" s="0" t="n">
        <v>3050</v>
      </c>
      <c r="B1007" s="0" t="inlineStr">
        <f aca="false">50*$D$693*(1-EXP(-(A1007-$F$693)/$E$693))+$B$3</f>
        <is>
          <t/>
        </is>
      </c>
      <c r="C1007" s="0" t="n">
        <f aca="false">50*$D$694*(1-EXP(-(A1007-$F$694)/$E$694))+$B$3</f>
        <v>121.682273140593</v>
      </c>
      <c r="D1007" s="0" t="n">
        <f aca="false">50*$D$695*(1-EXP(-(A1007-$F$695)/$E$695))+$B$3</f>
        <v>124.264251786126</v>
      </c>
      <c r="E1007" s="0" t="n">
        <f aca="false">50*$D$696*(1-EXP(-(A1007-$F$696)/$E$696))+$B$3</f>
        <v>125.683361352656</v>
      </c>
      <c r="F1007" s="0" t="n">
        <f aca="false">50*$D$697*(1-EXP(-(A1007-$F$697)/$E$697))+$B$3</f>
        <v>126.373789357728</v>
      </c>
      <c r="G1007" s="0" t="n">
        <f aca="false">50*$D$698*(1-EXP(-(A1007-$F$698)/$E$698))+$B$3</f>
        <v>126.972142136827</v>
      </c>
      <c r="H1007" s="0" t="n">
        <f aca="false">50*$D$699*(1-EXP(-(A1007-$F$699)/$E$699))+$B$3</f>
        <v>127.413026458865</v>
      </c>
      <c r="I1007" s="0" t="n">
        <v>85.0631</v>
      </c>
      <c r="K1007" s="0" t="inlineStr">
        <f aca="false">POWER(B1007-$I1007,2)</f>
        <is>
          <t/>
        </is>
      </c>
      <c r="L1007" s="0" t="n">
        <f aca="false">POWER(C1007-$I1007,2)</f>
        <v>1340.96384150076</v>
      </c>
      <c r="M1007" s="0" t="n">
        <f aca="false">POWER(D1007-$I1007,2)</f>
        <v>1536.73030135888</v>
      </c>
      <c r="N1007" s="0" t="n">
        <f aca="false">POWER(E1007-$I1007,2)</f>
        <v>1650.0056323581</v>
      </c>
      <c r="O1007" s="0" t="n">
        <f aca="false">POWER(F1007-$I1007,2)</f>
        <v>1706.57305521072</v>
      </c>
      <c r="P1007" s="0" t="n">
        <f aca="false">POWER(G1007-$I1007,2)</f>
        <v>1756.36781282638</v>
      </c>
      <c r="Q1007" s="0" t="n">
        <f aca="false">POWER(H1007-$I1007,2)</f>
        <v>1793.51627107123</v>
      </c>
    </row>
    <row r="1008" customFormat="false" ht="18.75" hidden="false" customHeight="false" outlineLevel="0" collapsed="false">
      <c r="A1008" s="0" t="n">
        <v>3060</v>
      </c>
      <c r="B1008" s="0" t="inlineStr">
        <f aca="false">50*$D$693*(1-EXP(-(A1008-$F$693)/$E$693))+$B$3</f>
        <is>
          <t/>
        </is>
      </c>
      <c r="C1008" s="0" t="n">
        <f aca="false">50*$D$694*(1-EXP(-(A1008-$F$694)/$E$694))+$B$3</f>
        <v>121.788298768294</v>
      </c>
      <c r="D1008" s="0" t="n">
        <f aca="false">50*$D$695*(1-EXP(-(A1008-$F$695)/$E$695))+$B$3</f>
        <v>124.366572563057</v>
      </c>
      <c r="E1008" s="0" t="n">
        <f aca="false">50*$D$696*(1-EXP(-(A1008-$F$696)/$E$696))+$B$3</f>
        <v>125.783552581382</v>
      </c>
      <c r="F1008" s="0" t="n">
        <f aca="false">50*$D$697*(1-EXP(-(A1008-$F$697)/$E$697))+$B$3</f>
        <v>126.472915820247</v>
      </c>
      <c r="G1008" s="0" t="n">
        <f aca="false">50*$D$698*(1-EXP(-(A1008-$F$698)/$E$698))+$B$3</f>
        <v>127.070189028588</v>
      </c>
      <c r="H1008" s="0" t="n">
        <f aca="false">50*$D$699*(1-EXP(-(A1008-$F$699)/$E$699))+$B$3</f>
        <v>127.510261394019</v>
      </c>
      <c r="I1008" s="0" t="n">
        <v>85.3887</v>
      </c>
      <c r="K1008" s="0" t="inlineStr">
        <f aca="false">POWER(B1008-$I1008,2)</f>
        <is>
          <t/>
        </is>
      </c>
      <c r="L1008" s="0" t="n">
        <f aca="false">POWER(C1008-$I1008,2)</f>
        <v>1324.93079049281</v>
      </c>
      <c r="M1008" s="0" t="n">
        <f aca="false">POWER(D1008-$I1008,2)</f>
        <v>1519.2745495419</v>
      </c>
      <c r="N1008" s="0" t="n">
        <f aca="false">POWER(E1008-$I1008,2)</f>
        <v>1631.74411507156</v>
      </c>
      <c r="O1008" s="0" t="n">
        <f aca="false">POWER(F1008-$I1008,2)</f>
        <v>1687.91278956462</v>
      </c>
      <c r="P1008" s="0" t="n">
        <f aca="false">POWER(G1008-$I1008,2)</f>
        <v>1737.34652764027</v>
      </c>
      <c r="Q1008" s="0" t="n">
        <f aca="false">POWER(H1008-$I1008,2)</f>
        <v>1774.22593427015</v>
      </c>
    </row>
    <row r="1009" customFormat="false" ht="18.75" hidden="false" customHeight="false" outlineLevel="0" collapsed="false">
      <c r="A1009" s="0" t="n">
        <v>3070</v>
      </c>
      <c r="B1009" s="0" t="inlineStr">
        <f aca="false">50*$D$693*(1-EXP(-(A1009-$F$693)/$E$693))+$B$3</f>
        <is>
          <t/>
        </is>
      </c>
      <c r="C1009" s="0" t="n">
        <f aca="false">50*$D$694*(1-EXP(-(A1009-$F$694)/$E$694))+$B$3</f>
        <v>121.893879890058</v>
      </c>
      <c r="D1009" s="0" t="n">
        <f aca="false">50*$D$695*(1-EXP(-(A1009-$F$695)/$E$695))+$B$3</f>
        <v>124.468432284083</v>
      </c>
      <c r="E1009" s="0" t="n">
        <f aca="false">50*$D$696*(1-EXP(-(A1009-$F$696)/$E$696))+$B$3</f>
        <v>125.883272277733</v>
      </c>
      <c r="F1009" s="0" t="n">
        <f aca="false">50*$D$697*(1-EXP(-(A1009-$F$697)/$E$697))+$B$3</f>
        <v>126.57156524834</v>
      </c>
      <c r="G1009" s="0" t="n">
        <f aca="false">50*$D$698*(1-EXP(-(A1009-$F$698)/$E$698))+$B$3</f>
        <v>127.167755257283</v>
      </c>
      <c r="H1009" s="0" t="n">
        <f aca="false">50*$D$699*(1-EXP(-(A1009-$F$699)/$E$699))+$B$3</f>
        <v>127.607012938132</v>
      </c>
      <c r="I1009" s="0" t="n">
        <v>85.5515</v>
      </c>
      <c r="K1009" s="0" t="inlineStr">
        <f aca="false">POWER(B1009-$I1009,2)</f>
        <is>
          <t/>
        </is>
      </c>
      <c r="L1009" s="0" t="n">
        <f aca="false">POWER(C1009-$I1009,2)</f>
        <v>1320.76857607332</v>
      </c>
      <c r="M1009" s="0" t="n">
        <f aca="false">POWER(D1009-$I1009,2)</f>
        <v>1514.52761840393</v>
      </c>
      <c r="N1009" s="0" t="n">
        <f aca="false">POWER(E1009-$I1009,2)</f>
        <v>1626.65185506295</v>
      </c>
      <c r="O1009" s="0" t="n">
        <f aca="false">POWER(F1009-$I1009,2)</f>
        <v>1682.64575297811</v>
      </c>
      <c r="P1009" s="0" t="n">
        <f aca="false">POWER(G1009-$I1009,2)</f>
        <v>1731.91270163929</v>
      </c>
      <c r="Q1009" s="0" t="n">
        <f aca="false">POWER(H1009-$I1009,2)</f>
        <v>1768.66616848935</v>
      </c>
    </row>
    <row r="1010" customFormat="false" ht="18.75" hidden="false" customHeight="false" outlineLevel="0" collapsed="false">
      <c r="A1010" s="0" t="n">
        <v>3080</v>
      </c>
      <c r="B1010" s="0" t="inlineStr">
        <f aca="false">50*$D$693*(1-EXP(-(A1010-$F$693)/$E$693))+$B$3</f>
        <is>
          <t/>
        </is>
      </c>
      <c r="C1010" s="0" t="n">
        <f aca="false">50*$D$694*(1-EXP(-(A1010-$F$694)/$E$694))+$B$3</f>
        <v>121.99901836945</v>
      </c>
      <c r="D1010" s="0" t="n">
        <f aca="false">50*$D$695*(1-EXP(-(A1010-$F$695)/$E$695))+$B$3</f>
        <v>124.569833026716</v>
      </c>
      <c r="E1010" s="0" t="n">
        <f aca="false">50*$D$696*(1-EXP(-(A1010-$F$696)/$E$696))+$B$3</f>
        <v>125.982522660896</v>
      </c>
      <c r="F1010" s="0" t="n">
        <f aca="false">50*$D$697*(1-EXP(-(A1010-$F$697)/$E$697))+$B$3</f>
        <v>126.669739937681</v>
      </c>
      <c r="G1010" s="0" t="n">
        <f aca="false">50*$D$698*(1-EXP(-(A1010-$F$698)/$E$698))+$B$3</f>
        <v>127.264843179305</v>
      </c>
      <c r="H1010" s="0" t="n">
        <f aca="false">50*$D$699*(1-EXP(-(A1010-$F$699)/$E$699))+$B$3</f>
        <v>127.703283494318</v>
      </c>
      <c r="I1010" s="0" t="n">
        <v>85.8771</v>
      </c>
      <c r="K1010" s="0" t="inlineStr">
        <f aca="false">POWER(B1010-$I1010,2)</f>
        <is>
          <t/>
        </is>
      </c>
      <c r="L1010" s="0" t="n">
        <f aca="false">POWER(C1010-$I1010,2)</f>
        <v>1304.79298668918</v>
      </c>
      <c r="M1010" s="0" t="n">
        <f aca="false">POWER(D1010-$I1010,2)</f>
        <v>1497.12758907676</v>
      </c>
      <c r="N1010" s="0" t="n">
        <f aca="false">POWER(E1010-$I1010,2)</f>
        <v>1608.44492680908</v>
      </c>
      <c r="O1010" s="0" t="n">
        <f aca="false">POWER(F1010-$I1010,2)</f>
        <v>1664.03947308528</v>
      </c>
      <c r="P1010" s="0" t="n">
        <f aca="false">POWER(G1010-$I1010,2)</f>
        <v>1712.94528547611</v>
      </c>
      <c r="Q1010" s="0" t="n">
        <f aca="false">POWER(H1010-$I1010,2)</f>
        <v>1749.42962570033</v>
      </c>
    </row>
    <row r="1011" customFormat="false" ht="18.75" hidden="false" customHeight="false" outlineLevel="0" collapsed="false">
      <c r="A1011" s="0" t="n">
        <v>3090</v>
      </c>
      <c r="B1011" s="0" t="inlineStr">
        <f aca="false">50*$D$693*(1-EXP(-(A1011-$F$693)/$E$693))+$B$3</f>
        <is>
          <t/>
        </is>
      </c>
      <c r="C1011" s="0" t="n">
        <f aca="false">50*$D$694*(1-EXP(-(A1011-$F$694)/$E$694))+$B$3</f>
        <v>122.103716062219</v>
      </c>
      <c r="D1011" s="0" t="n">
        <f aca="false">50*$D$695*(1-EXP(-(A1011-$F$695)/$E$695))+$B$3</f>
        <v>124.670776859106</v>
      </c>
      <c r="E1011" s="0" t="n">
        <f aca="false">50*$D$696*(1-EXP(-(A1011-$F$696)/$E$696))+$B$3</f>
        <v>126.081305939608</v>
      </c>
      <c r="F1011" s="0" t="n">
        <f aca="false">50*$D$697*(1-EXP(-(A1011-$F$697)/$E$697))+$B$3</f>
        <v>126.767442172893</v>
      </c>
      <c r="G1011" s="0" t="n">
        <f aca="false">50*$D$698*(1-EXP(-(A1011-$F$698)/$E$698))+$B$3</f>
        <v>127.361455139496</v>
      </c>
      <c r="H1011" s="0" t="n">
        <f aca="false">50*$D$699*(1-EXP(-(A1011-$F$699)/$E$699))+$B$3</f>
        <v>127.799075453748</v>
      </c>
      <c r="I1011" s="0" t="n">
        <v>86.0399</v>
      </c>
      <c r="K1011" s="0" t="inlineStr">
        <f aca="false">POWER(B1011-$I1011,2)</f>
        <is>
          <t/>
        </is>
      </c>
      <c r="L1011" s="0" t="n">
        <f aca="false">POWER(C1011-$I1011,2)</f>
        <v>1300.59882896955</v>
      </c>
      <c r="M1011" s="0" t="n">
        <f aca="false">POWER(D1011-$I1011,2)</f>
        <v>1492.34464690341</v>
      </c>
      <c r="N1011" s="0" t="n">
        <f aca="false">POWER(E1011-$I1011,2)</f>
        <v>1603.31418962048</v>
      </c>
      <c r="O1011" s="0" t="n">
        <f aca="false">POWER(F1011-$I1011,2)</f>
        <v>1658.73269144474</v>
      </c>
      <c r="P1011" s="0" t="n">
        <f aca="false">POWER(G1011-$I1011,2)</f>
        <v>1707.47091914639</v>
      </c>
      <c r="Q1011" s="0" t="n">
        <f aca="false">POWER(H1011-$I1011,2)</f>
        <v>1743.82873457689</v>
      </c>
    </row>
    <row r="1012" customFormat="false" ht="18.75" hidden="false" customHeight="false" outlineLevel="0" collapsed="false">
      <c r="A1012" s="0" t="n">
        <v>3100</v>
      </c>
      <c r="B1012" s="0" t="inlineStr">
        <f aca="false">50*$D$693*(1-EXP(-(A1012-$F$693)/$E$693))+$B$3</f>
        <is>
          <t/>
        </is>
      </c>
      <c r="C1012" s="0" t="n">
        <f aca="false">50*$D$694*(1-EXP(-(A1012-$F$694)/$E$694))+$B$3</f>
        <v>122.207974816337</v>
      </c>
      <c r="D1012" s="0" t="n">
        <f aca="false">50*$D$695*(1-EXP(-(A1012-$F$695)/$E$695))+$B$3</f>
        <v>124.771265840083</v>
      </c>
      <c r="E1012" s="0" t="n">
        <f aca="false">50*$D$696*(1-EXP(-(A1012-$F$696)/$E$696))+$B$3</f>
        <v>126.179624312216</v>
      </c>
      <c r="F1012" s="0" t="n">
        <f aca="false">50*$D$697*(1-EXP(-(A1012-$F$697)/$E$697))+$B$3</f>
        <v>126.864674227605</v>
      </c>
      <c r="G1012" s="0" t="n">
        <f aca="false">50*$D$698*(1-EXP(-(A1012-$F$698)/$E$698))+$B$3</f>
        <v>127.4575934712</v>
      </c>
      <c r="H1012" s="0" t="n">
        <f aca="false">50*$D$699*(1-EXP(-(A1012-$F$699)/$E$699))+$B$3</f>
        <v>127.894391195704</v>
      </c>
      <c r="I1012" s="0" t="n">
        <v>86.2027</v>
      </c>
      <c r="K1012" s="0" t="inlineStr">
        <f aca="false">POWER(B1012-$I1012,2)</f>
        <is>
          <t/>
        </is>
      </c>
      <c r="L1012" s="0" t="n">
        <f aca="false">POWER(C1012-$I1012,2)</f>
        <v>1296.37981459994</v>
      </c>
      <c r="M1012" s="0" t="n">
        <f aca="false">POWER(D1012-$I1012,2)</f>
        <v>1487.53427096079</v>
      </c>
      <c r="N1012" s="0" t="n">
        <f aca="false">POWER(E1012-$I1012,2)</f>
        <v>1598.15447746462</v>
      </c>
      <c r="O1012" s="0" t="n">
        <f aca="false">POWER(F1012-$I1012,2)</f>
        <v>1653.39614808644</v>
      </c>
      <c r="P1012" s="0" t="n">
        <f aca="false">POWER(G1012-$I1012,2)</f>
        <v>1701.9662353201</v>
      </c>
      <c r="Q1012" s="0" t="n">
        <f aca="false">POWER(H1012-$I1012,2)</f>
        <v>1738.19711475798</v>
      </c>
    </row>
    <row r="1013" customFormat="false" ht="18.75" hidden="false" customHeight="false" outlineLevel="0" collapsed="false">
      <c r="A1013" s="0" t="n">
        <v>3110</v>
      </c>
      <c r="B1013" s="0" t="inlineStr">
        <f aca="false">50*$D$693*(1-EXP(-(A1013-$F$693)/$E$693))+$B$3</f>
        <is>
          <t/>
        </is>
      </c>
      <c r="C1013" s="0" t="n">
        <f aca="false">50*$D$694*(1-EXP(-(A1013-$F$694)/$E$694))+$B$3</f>
        <v>122.311796472027</v>
      </c>
      <c r="D1013" s="0" t="n">
        <f aca="false">50*$D$695*(1-EXP(-(A1013-$F$695)/$E$695))+$B$3</f>
        <v>124.8713020192</v>
      </c>
      <c r="E1013" s="0" t="n">
        <f aca="false">50*$D$696*(1-EXP(-(A1013-$F$696)/$E$696))+$B$3</f>
        <v>126.277479966717</v>
      </c>
      <c r="F1013" s="0" t="n">
        <f aca="false">50*$D$697*(1-EXP(-(A1013-$F$697)/$E$697))+$B$3</f>
        <v>126.961438364507</v>
      </c>
      <c r="G1013" s="0" t="n">
        <f aca="false">50*$D$698*(1-EXP(-(A1013-$F$698)/$E$698))+$B$3</f>
        <v>127.553260496325</v>
      </c>
      <c r="H1013" s="0" t="n">
        <f aca="false">50*$D$699*(1-EXP(-(A1013-$F$699)/$E$699))+$B$3</f>
        <v>127.989233087642</v>
      </c>
      <c r="I1013" s="0" t="n">
        <v>86.2027</v>
      </c>
      <c r="K1013" s="0" t="inlineStr">
        <f aca="false">POWER(B1013-$I1013,2)</f>
        <is>
          <t/>
        </is>
      </c>
      <c r="L1013" s="0" t="n">
        <f aca="false">POWER(C1013-$I1013,2)</f>
        <v>1303.86684802616</v>
      </c>
      <c r="M1013" s="0" t="n">
        <f aca="false">POWER(D1013-$I1013,2)</f>
        <v>1495.2607821193</v>
      </c>
      <c r="N1013" s="0" t="n">
        <f aca="false">POWER(E1013-$I1013,2)</f>
        <v>1605.98798938079</v>
      </c>
      <c r="O1013" s="0" t="n">
        <f aca="false">POWER(F1013-$I1013,2)</f>
        <v>1661.27475306637</v>
      </c>
      <c r="P1013" s="0" t="n">
        <f aca="false">POWER(G1013-$I1013,2)</f>
        <v>1709.86885336027</v>
      </c>
      <c r="Q1013" s="0" t="n">
        <f aca="false">POWER(H1013-$I1013,2)</f>
        <v>1746.11434748459</v>
      </c>
    </row>
    <row r="1014" customFormat="false" ht="18.75" hidden="false" customHeight="false" outlineLevel="0" collapsed="false">
      <c r="A1014" s="0" t="n">
        <v>3120</v>
      </c>
      <c r="B1014" s="0" t="inlineStr">
        <f aca="false">50*$D$693*(1-EXP(-(A1014-$F$693)/$E$693))+$B$3</f>
        <is>
          <t/>
        </is>
      </c>
      <c r="C1014" s="0" t="n">
        <f aca="false">50*$D$694*(1-EXP(-(A1014-$F$694)/$E$694))+$B$3</f>
        <v>122.415182861798</v>
      </c>
      <c r="D1014" s="0" t="n">
        <f aca="false">50*$D$695*(1-EXP(-(A1014-$F$695)/$E$695))+$B$3</f>
        <v>124.970887436777</v>
      </c>
      <c r="E1014" s="0" t="n">
        <f aca="false">50*$D$696*(1-EXP(-(A1014-$F$696)/$E$696))+$B$3</f>
        <v>126.374875080814</v>
      </c>
      <c r="F1014" s="0" t="n">
        <f aca="false">50*$D$697*(1-EXP(-(A1014-$F$697)/$E$697))+$B$3</f>
        <v>127.057736835398</v>
      </c>
      <c r="G1014" s="0" t="n">
        <f aca="false">50*$D$698*(1-EXP(-(A1014-$F$698)/$E$698))+$B$3</f>
        <v>127.648458525394</v>
      </c>
      <c r="H1014" s="0" t="n">
        <f aca="false">50*$D$699*(1-EXP(-(A1014-$F$699)/$E$699))+$B$3</f>
        <v>128.083603485245</v>
      </c>
      <c r="I1014" s="0" t="n">
        <v>86.0399</v>
      </c>
      <c r="K1014" s="0" t="inlineStr">
        <f aca="false">POWER(B1014-$I1014,2)</f>
        <is>
          <t/>
        </is>
      </c>
      <c r="L1014" s="0" t="n">
        <f aca="false">POWER(C1014-$I1014,2)</f>
        <v>1323.16120327582</v>
      </c>
      <c r="M1014" s="0" t="n">
        <f aca="false">POWER(D1014-$I1014,2)</f>
        <v>1515.62178280252</v>
      </c>
      <c r="N1014" s="0" t="n">
        <f aca="false">POWER(E1014-$I1014,2)</f>
        <v>1626.91021476985</v>
      </c>
      <c r="O1014" s="0" t="n">
        <f aca="false">POWER(F1014-$I1014,2)</f>
        <v>1682.46293865535</v>
      </c>
      <c r="P1014" s="0" t="n">
        <f aca="false">POWER(G1014-$I1014,2)</f>
        <v>1731.27214256118</v>
      </c>
      <c r="Q1014" s="0" t="n">
        <f aca="false">POWER(H1014-$I1014,2)</f>
        <v>1767.67300275519</v>
      </c>
    </row>
    <row r="1015" customFormat="false" ht="18.75" hidden="false" customHeight="false" outlineLevel="0" collapsed="false">
      <c r="A1015" s="0" t="n">
        <v>3130</v>
      </c>
      <c r="B1015" s="0" t="inlineStr">
        <f aca="false">50*$D$693*(1-EXP(-(A1015-$F$693)/$E$693))+$B$3</f>
        <is>
          <t/>
        </is>
      </c>
      <c r="C1015" s="0" t="n">
        <f aca="false">50*$D$694*(1-EXP(-(A1015-$F$694)/$E$694))+$B$3</f>
        <v>122.518135810475</v>
      </c>
      <c r="D1015" s="0" t="n">
        <f aca="false">50*$D$695*(1-EXP(-(A1015-$F$695)/$E$695))+$B$3</f>
        <v>125.070024123939</v>
      </c>
      <c r="E1015" s="0" t="n">
        <f aca="false">50*$D$696*(1-EXP(-(A1015-$F$696)/$E$696))+$B$3</f>
        <v>126.471811821958</v>
      </c>
      <c r="F1015" s="0" t="n">
        <f aca="false">50*$D$697*(1-EXP(-(A1015-$F$697)/$E$697))+$B$3</f>
        <v>127.153571881241</v>
      </c>
      <c r="G1015" s="0" t="n">
        <f aca="false">50*$D$698*(1-EXP(-(A1015-$F$698)/$E$698))+$B$3</f>
        <v>127.743189857604</v>
      </c>
      <c r="H1015" s="0" t="n">
        <f aca="false">50*$D$699*(1-EXP(-(A1015-$F$699)/$E$699))+$B$3</f>
        <v>128.177504732487</v>
      </c>
      <c r="I1015" s="0" t="n">
        <v>86.0399</v>
      </c>
      <c r="K1015" s="0" t="inlineStr">
        <f aca="false">POWER(B1015-$I1015,2)</f>
        <is>
          <t/>
        </is>
      </c>
      <c r="L1015" s="0" t="n">
        <f aca="false">POWER(C1015-$I1015,2)</f>
        <v>1330.66168784463</v>
      </c>
      <c r="M1015" s="0" t="n">
        <f aca="false">POWER(D1015-$I1015,2)</f>
        <v>1523.35058913006</v>
      </c>
      <c r="N1015" s="0" t="n">
        <f aca="false">POWER(E1015-$I1015,2)</f>
        <v>1634.73949357855</v>
      </c>
      <c r="O1015" s="0" t="n">
        <f aca="false">POWER(F1015-$I1015,2)</f>
        <v>1690.33401555831</v>
      </c>
      <c r="P1015" s="0" t="n">
        <f aca="false">POWER(G1015-$I1015,2)</f>
        <v>1739.16438494735</v>
      </c>
      <c r="Q1015" s="0" t="n">
        <f aca="false">POWER(H1015-$I1015,2)</f>
        <v>1775.57773259132</v>
      </c>
    </row>
    <row r="1016" customFormat="false" ht="18.75" hidden="false" customHeight="false" outlineLevel="0" collapsed="false">
      <c r="A1016" s="0" t="n">
        <v>3140</v>
      </c>
      <c r="B1016" s="0" t="inlineStr">
        <f aca="false">50*$D$693*(1-EXP(-(A1016-$F$693)/$E$693))+$B$3</f>
        <is>
          <t/>
        </is>
      </c>
      <c r="C1016" s="0" t="n">
        <f aca="false">50*$D$694*(1-EXP(-(A1016-$F$694)/$E$694))+$B$3</f>
        <v>122.620657135234</v>
      </c>
      <c r="D1016" s="0" t="n">
        <f aca="false">50*$D$695*(1-EXP(-(A1016-$F$695)/$E$695))+$B$3</f>
        <v>125.168714102657</v>
      </c>
      <c r="E1016" s="0" t="n">
        <f aca="false">50*$D$696*(1-EXP(-(A1016-$F$696)/$E$696))+$B$3</f>
        <v>126.5682923474</v>
      </c>
      <c r="F1016" s="0" t="n">
        <f aca="false">50*$D$697*(1-EXP(-(A1016-$F$697)/$E$697))+$B$3</f>
        <v>127.248945732213</v>
      </c>
      <c r="G1016" s="0" t="n">
        <f aca="false">50*$D$698*(1-EXP(-(A1016-$F$698)/$E$698))+$B$3</f>
        <v>127.83745678088</v>
      </c>
      <c r="H1016" s="0" t="n">
        <f aca="false">50*$D$699*(1-EXP(-(A1016-$F$699)/$E$699))+$B$3</f>
        <v>128.27093916169</v>
      </c>
      <c r="I1016" s="0" t="n">
        <v>86.0399</v>
      </c>
      <c r="K1016" s="0" t="inlineStr">
        <f aca="false">POWER(B1016-$I1016,2)</f>
        <is>
          <t/>
        </is>
      </c>
      <c r="L1016" s="0" t="n">
        <f aca="false">POWER(C1016-$I1016,2)</f>
        <v>1338.15179258695</v>
      </c>
      <c r="M1016" s="0" t="n">
        <f aca="false">POWER(D1016-$I1016,2)</f>
        <v>1531.06409308027</v>
      </c>
      <c r="N1016" s="0" t="n">
        <f aca="false">POWER(E1016-$I1016,2)</f>
        <v>1642.55058626483</v>
      </c>
      <c r="O1016" s="0" t="n">
        <f aca="false">POWER(F1016-$I1016,2)</f>
        <v>1698.18545015961</v>
      </c>
      <c r="P1016" s="0" t="n">
        <f aca="false">POWER(G1016-$I1016,2)</f>
        <v>1747.03575285086</v>
      </c>
      <c r="Q1016" s="0" t="n">
        <f aca="false">POWER(H1016-$I1016,2)</f>
        <v>1783.46066867617</v>
      </c>
    </row>
    <row r="1017" customFormat="false" ht="18.75" hidden="false" customHeight="false" outlineLevel="0" collapsed="false">
      <c r="A1017" s="0" t="n">
        <v>3150</v>
      </c>
      <c r="B1017" s="0" t="inlineStr">
        <f aca="false">50*$D$693*(1-EXP(-(A1017-$F$693)/$E$693))+$B$3</f>
        <is>
          <t/>
        </is>
      </c>
      <c r="C1017" s="0" t="n">
        <f aca="false">50*$D$694*(1-EXP(-(A1017-$F$694)/$E$694))+$B$3</f>
        <v>122.72274864563</v>
      </c>
      <c r="D1017" s="0" t="n">
        <f aca="false">50*$D$695*(1-EXP(-(A1017-$F$695)/$E$695))+$B$3</f>
        <v>125.266959385793</v>
      </c>
      <c r="E1017" s="0" t="n">
        <f aca="false">50*$D$696*(1-EXP(-(A1017-$F$696)/$E$696))+$B$3</f>
        <v>126.664318804241</v>
      </c>
      <c r="F1017" s="0" t="n">
        <f aca="false">50*$D$697*(1-EXP(-(A1017-$F$697)/$E$697))+$B$3</f>
        <v>127.343860607761</v>
      </c>
      <c r="G1017" s="0" t="n">
        <f aca="false">50*$D$698*(1-EXP(-(A1017-$F$698)/$E$698))+$B$3</f>
        <v>127.93126157193</v>
      </c>
      <c r="H1017" s="0" t="n">
        <f aca="false">50*$D$699*(1-EXP(-(A1017-$F$699)/$E$699))+$B$3</f>
        <v>128.363909093579</v>
      </c>
      <c r="I1017" s="0" t="n">
        <v>86.3655</v>
      </c>
      <c r="K1017" s="0" t="inlineStr">
        <f aca="false">POWER(B1017-$I1017,2)</f>
        <is>
          <t/>
        </is>
      </c>
      <c r="L1017" s="0" t="n">
        <f aca="false">POWER(C1017-$I1017,2)</f>
        <v>1321.84952908019</v>
      </c>
      <c r="M1017" s="0" t="n">
        <f aca="false">POWER(D1017-$I1017,2)</f>
        <v>1513.32354234452</v>
      </c>
      <c r="N1017" s="0" t="n">
        <f aca="false">POWER(E1017-$I1017,2)</f>
        <v>1623.99479701707</v>
      </c>
      <c r="O1017" s="0" t="n">
        <f aca="false">POWER(F1017-$I1017,2)</f>
        <v>1679.22603809971</v>
      </c>
      <c r="P1017" s="0" t="n">
        <f aca="false">POWER(G1017-$I1017,2)</f>
        <v>1727.7125350545</v>
      </c>
      <c r="Q1017" s="0" t="n">
        <f aca="false">POWER(H1017-$I1017,2)</f>
        <v>1763.8663663916</v>
      </c>
    </row>
    <row r="1018" customFormat="false" ht="18.75" hidden="false" customHeight="false" outlineLevel="0" collapsed="false">
      <c r="A1018" s="0" t="n">
        <v>3160</v>
      </c>
      <c r="B1018" s="0" t="inlineStr">
        <f aca="false">50*$D$693*(1-EXP(-(A1018-$F$693)/$E$693))+$B$3</f>
        <is>
          <t/>
        </is>
      </c>
      <c r="C1018" s="0" t="n">
        <f aca="false">50*$D$694*(1-EXP(-(A1018-$F$694)/$E$694))+$B$3</f>
        <v>122.824412143636</v>
      </c>
      <c r="D1018" s="0" t="n">
        <f aca="false">50*$D$695*(1-EXP(-(A1018-$F$695)/$E$695))+$B$3</f>
        <v>125.36476197714</v>
      </c>
      <c r="E1018" s="0" t="n">
        <f aca="false">50*$D$696*(1-EXP(-(A1018-$F$696)/$E$696))+$B$3</f>
        <v>126.759893329474</v>
      </c>
      <c r="F1018" s="0" t="n">
        <f aca="false">50*$D$697*(1-EXP(-(A1018-$F$697)/$E$697))+$B$3</f>
        <v>127.438318716651</v>
      </c>
      <c r="G1018" s="0" t="n">
        <f aca="false">50*$D$698*(1-EXP(-(A1018-$F$698)/$E$698))+$B$3</f>
        <v>128.024606496302</v>
      </c>
      <c r="H1018" s="0" t="n">
        <f aca="false">50*$D$699*(1-EXP(-(A1018-$F$699)/$E$699))+$B$3</f>
        <v>128.456416837343</v>
      </c>
      <c r="I1018" s="0" t="n">
        <v>86.3655</v>
      </c>
      <c r="K1018" s="0" t="inlineStr">
        <f aca="false">POWER(B1018-$I1018,2)</f>
        <is>
          <t/>
        </is>
      </c>
      <c r="L1018" s="0" t="n">
        <f aca="false">POWER(C1018-$I1018,2)</f>
        <v>1329.25227469734</v>
      </c>
      <c r="M1018" s="0" t="n">
        <f aca="false">POWER(D1018-$I1018,2)</f>
        <v>1520.94243476159</v>
      </c>
      <c r="N1018" s="0" t="n">
        <f aca="false">POWER(E1018-$I1018,2)</f>
        <v>1631.70701245624</v>
      </c>
      <c r="O1018" s="0" t="n">
        <f aca="false">POWER(F1018-$I1018,2)</f>
        <v>1686.97643733084</v>
      </c>
      <c r="P1018" s="0" t="n">
        <f aca="false">POWER(G1018-$I1018,2)</f>
        <v>1735.48115407021</v>
      </c>
      <c r="Q1018" s="0" t="n">
        <f aca="false">POWER(H1018-$I1018,2)</f>
        <v>1771.64528020815</v>
      </c>
    </row>
    <row r="1019" customFormat="false" ht="18.75" hidden="false" customHeight="false" outlineLevel="0" collapsed="false">
      <c r="A1019" s="0" t="n">
        <v>3170</v>
      </c>
      <c r="B1019" s="0" t="inlineStr">
        <f aca="false">50*$D$693*(1-EXP(-(A1019-$F$693)/$E$693))+$B$3</f>
        <is>
          <t/>
        </is>
      </c>
      <c r="C1019" s="0" t="n">
        <f aca="false">50*$D$694*(1-EXP(-(A1019-$F$694)/$E$694))+$B$3</f>
        <v>122.925649423665</v>
      </c>
      <c r="D1019" s="0" t="n">
        <f aca="false">50*$D$695*(1-EXP(-(A1019-$F$695)/$E$695))+$B$3</f>
        <v>125.462123871459</v>
      </c>
      <c r="E1019" s="0" t="n">
        <f aca="false">50*$D$696*(1-EXP(-(A1019-$F$696)/$E$696))+$B$3</f>
        <v>126.855018050035</v>
      </c>
      <c r="F1019" s="0" t="n">
        <f aca="false">50*$D$697*(1-EXP(-(A1019-$F$697)/$E$697))+$B$3</f>
        <v>127.532322257017</v>
      </c>
      <c r="G1019" s="0" t="n">
        <f aca="false">50*$D$698*(1-EXP(-(A1019-$F$698)/$E$698))+$B$3</f>
        <v>128.117493808437</v>
      </c>
      <c r="H1019" s="0" t="n">
        <f aca="false">50*$D$699*(1-EXP(-(A1019-$F$699)/$E$699))+$B$3</f>
        <v>128.548464690693</v>
      </c>
      <c r="I1019" s="0" t="n">
        <v>86.5283</v>
      </c>
      <c r="K1019" s="0" t="inlineStr">
        <f aca="false">POWER(B1019-$I1019,2)</f>
        <is>
          <t/>
        </is>
      </c>
      <c r="L1019" s="0" t="n">
        <f aca="false">POWER(C1019-$I1019,2)</f>
        <v>1324.76704506837</v>
      </c>
      <c r="M1019" s="0" t="n">
        <f aca="false">POWER(D1019-$I1019,2)</f>
        <v>1515.84264125382</v>
      </c>
      <c r="N1019" s="0" t="n">
        <f aca="false">POWER(E1019-$I1019,2)</f>
        <v>1626.24418868699</v>
      </c>
      <c r="O1019" s="0" t="n">
        <f aca="false">POWER(F1019-$I1019,2)</f>
        <v>1681.32984125394</v>
      </c>
      <c r="P1019" s="0" t="n">
        <f aca="false">POWER(G1019-$I1019,2)</f>
        <v>1729.66104163571</v>
      </c>
      <c r="Q1019" s="0" t="n">
        <f aca="false">POWER(H1019-$I1019,2)</f>
        <v>1765.69424063292</v>
      </c>
    </row>
    <row r="1020" customFormat="false" ht="18.75" hidden="false" customHeight="false" outlineLevel="0" collapsed="false">
      <c r="A1020" s="0" t="n">
        <v>3180</v>
      </c>
      <c r="B1020" s="0" t="inlineStr">
        <f aca="false">50*$D$693*(1-EXP(-(A1020-$F$693)/$E$693))+$B$3</f>
        <is>
          <t/>
        </is>
      </c>
      <c r="C1020" s="0" t="n">
        <f aca="false">50*$D$694*(1-EXP(-(A1020-$F$694)/$E$694))+$B$3</f>
        <v>123.026462272611</v>
      </c>
      <c r="D1020" s="0" t="n">
        <f aca="false">50*$D$695*(1-EXP(-(A1020-$F$695)/$E$695))+$B$3</f>
        <v>125.559047054526</v>
      </c>
      <c r="E1020" s="0" t="n">
        <f aca="false">50*$D$696*(1-EXP(-(A1020-$F$696)/$E$696))+$B$3</f>
        <v>126.94969508285</v>
      </c>
      <c r="F1020" s="0" t="n">
        <f aca="false">50*$D$697*(1-EXP(-(A1020-$F$697)/$E$697))+$B$3</f>
        <v>127.625873416418</v>
      </c>
      <c r="G1020" s="0" t="n">
        <f aca="false">50*$D$698*(1-EXP(-(A1020-$F$698)/$E$698))+$B$3</f>
        <v>128.209925751724</v>
      </c>
      <c r="H1020" s="0" t="n">
        <f aca="false">50*$D$699*(1-EXP(-(A1020-$F$699)/$E$699))+$B$3</f>
        <v>128.640054939913</v>
      </c>
      <c r="I1020" s="0" t="n">
        <v>86.5283</v>
      </c>
      <c r="K1020" s="0" t="inlineStr">
        <f aca="false">POWER(B1020-$I1020,2)</f>
        <is>
          <t/>
        </is>
      </c>
      <c r="L1020" s="0" t="n">
        <f aca="false">POWER(C1020-$I1020,2)</f>
        <v>1332.11584927788</v>
      </c>
      <c r="M1020" s="0" t="n">
        <f aca="false">POWER(D1020-$I1020,2)</f>
        <v>1523.39921563438</v>
      </c>
      <c r="N1020" s="0" t="n">
        <f aca="false">POWER(E1020-$I1020,2)</f>
        <v>1633.88918044387</v>
      </c>
      <c r="O1020" s="0" t="n">
        <f aca="false">POWER(F1020-$I1020,2)</f>
        <v>1689.01054071783</v>
      </c>
      <c r="P1020" s="0" t="n">
        <f aca="false">POWER(G1020-$I1020,2)</f>
        <v>1737.35792530676</v>
      </c>
      <c r="Q1020" s="0" t="n">
        <f aca="false">POWER(H1020-$I1020,2)</f>
        <v>1773.39990411926</v>
      </c>
    </row>
    <row r="1021" customFormat="false" ht="18.75" hidden="false" customHeight="false" outlineLevel="0" collapsed="false">
      <c r="A1021" s="0" t="n">
        <v>3190</v>
      </c>
      <c r="B1021" s="0" t="inlineStr">
        <f aca="false">50*$D$693*(1-EXP(-(A1021-$F$693)/$E$693))+$B$3</f>
        <is>
          <t/>
        </is>
      </c>
      <c r="C1021" s="0" t="n">
        <f aca="false">50*$D$694*(1-EXP(-(A1021-$F$694)/$E$694))+$B$3</f>
        <v>123.126852469876</v>
      </c>
      <c r="D1021" s="0" t="n">
        <f aca="false">50*$D$695*(1-EXP(-(A1021-$F$695)/$E$695))+$B$3</f>
        <v>125.655533503166</v>
      </c>
      <c r="E1021" s="0" t="n">
        <f aca="false">50*$D$696*(1-EXP(-(A1021-$F$696)/$E$696))+$B$3</f>
        <v>127.043926534884</v>
      </c>
      <c r="F1021" s="0" t="n">
        <f aca="false">50*$D$697*(1-EXP(-(A1021-$F$697)/$E$697))+$B$3</f>
        <v>127.718974371883</v>
      </c>
      <c r="G1021" s="0" t="n">
        <f aca="false">50*$D$698*(1-EXP(-(A1021-$F$698)/$E$698))+$B$3</f>
        <v>128.301904558553</v>
      </c>
      <c r="H1021" s="0" t="n">
        <f aca="false">50*$D$699*(1-EXP(-(A1021-$F$699)/$E$699))+$B$3</f>
        <v>128.731189859924</v>
      </c>
      <c r="I1021" s="0" t="n">
        <v>87.0167</v>
      </c>
      <c r="K1021" s="0" t="inlineStr">
        <f aca="false">POWER(B1021-$I1021,2)</f>
        <is>
          <t/>
        </is>
      </c>
      <c r="L1021" s="0" t="n">
        <f aca="false">POWER(C1021-$I1021,2)</f>
        <v>1303.94311139769</v>
      </c>
      <c r="M1021" s="0" t="n">
        <f aca="false">POWER(D1021-$I1021,2)</f>
        <v>1492.95945448537</v>
      </c>
      <c r="N1021" s="0" t="n">
        <f aca="false">POWER(E1021-$I1021,2)</f>
        <v>1602.17886407494</v>
      </c>
      <c r="O1021" s="0" t="n">
        <f aca="false">POWER(F1021-$I1021,2)</f>
        <v>1656.67513904402</v>
      </c>
      <c r="P1021" s="0" t="n">
        <f aca="false">POWER(G1021-$I1021,2)</f>
        <v>1704.46811544159</v>
      </c>
      <c r="Q1021" s="0" t="n">
        <f aca="false">POWER(H1021-$I1021,2)</f>
        <v>1740.09866427372</v>
      </c>
    </row>
    <row r="1022" customFormat="false" ht="18.75" hidden="false" customHeight="false" outlineLevel="0" collapsed="false">
      <c r="A1022" s="0" t="n">
        <v>3200</v>
      </c>
      <c r="B1022" s="0" t="inlineStr">
        <f aca="false">50*$D$693*(1-EXP(-(A1022-$F$693)/$E$693))+$B$3</f>
        <is>
          <t/>
        </is>
      </c>
      <c r="C1022" s="0" t="n">
        <f aca="false">50*$D$694*(1-EXP(-(A1022-$F$694)/$E$694))+$B$3</f>
        <v>123.2268217874</v>
      </c>
      <c r="D1022" s="0" t="n">
        <f aca="false">50*$D$695*(1-EXP(-(A1022-$F$695)/$E$695))+$B$3</f>
        <v>125.751585185298</v>
      </c>
      <c r="E1022" s="0" t="n">
        <f aca="false">50*$D$696*(1-EXP(-(A1022-$F$696)/$E$696))+$B$3</f>
        <v>127.137714503184</v>
      </c>
      <c r="F1022" s="0" t="n">
        <f aca="false">50*$D$697*(1-EXP(-(A1022-$F$697)/$E$697))+$B$3</f>
        <v>127.811627289966</v>
      </c>
      <c r="G1022" s="0" t="n">
        <f aca="false">50*$D$698*(1-EXP(-(A1022-$F$698)/$E$698))+$B$3</f>
        <v>128.393432450372</v>
      </c>
      <c r="H1022" s="0" t="n">
        <f aca="false">50*$D$699*(1-EXP(-(A1022-$F$699)/$E$699))+$B$3</f>
        <v>128.821871714338</v>
      </c>
      <c r="I1022" s="0" t="n">
        <v>87.0167</v>
      </c>
      <c r="K1022" s="0" t="inlineStr">
        <f aca="false">POWER(B1022-$I1022,2)</f>
        <is>
          <t/>
        </is>
      </c>
      <c r="L1022" s="0" t="n">
        <f aca="false">POWER(C1022-$I1022,2)</f>
        <v>1311.17291985834</v>
      </c>
      <c r="M1022" s="0" t="n">
        <f aca="false">POWER(D1022-$I1022,2)</f>
        <v>1500.39133031823</v>
      </c>
      <c r="N1022" s="0" t="n">
        <f aca="false">POWER(E1022-$I1022,2)</f>
        <v>1609.69580476469</v>
      </c>
      <c r="O1022" s="0" t="n">
        <f aca="false">POWER(F1022-$I1022,2)</f>
        <v>1664.2260925936</v>
      </c>
      <c r="P1022" s="0" t="n">
        <f aca="false">POWER(G1022-$I1022,2)</f>
        <v>1712.0339882697</v>
      </c>
      <c r="Q1022" s="0" t="n">
        <f aca="false">POWER(H1022-$I1022,2)</f>
        <v>1747.6723820653</v>
      </c>
    </row>
    <row r="1023" customFormat="false" ht="18.75" hidden="false" customHeight="false" outlineLevel="0" collapsed="false">
      <c r="A1023" s="0" t="n">
        <v>3210</v>
      </c>
      <c r="B1023" s="0" t="inlineStr">
        <f aca="false">50*$D$693*(1-EXP(-(A1023-$F$693)/$E$693))+$B$3</f>
        <is>
          <t/>
        </is>
      </c>
      <c r="C1023" s="0" t="n">
        <f aca="false">50*$D$694*(1-EXP(-(A1023-$F$694)/$E$694))+$B$3</f>
        <v>123.326371989696</v>
      </c>
      <c r="D1023" s="0" t="n">
        <f aca="false">50*$D$695*(1-EXP(-(A1023-$F$695)/$E$695))+$B$3</f>
        <v>125.847204059974</v>
      </c>
      <c r="E1023" s="0" t="n">
        <f aca="false">50*$D$696*(1-EXP(-(A1023-$F$696)/$E$696))+$B$3</f>
        <v>127.231061074927</v>
      </c>
      <c r="F1023" s="0" t="n">
        <f aca="false">50*$D$697*(1-EXP(-(A1023-$F$697)/$E$697))+$B$3</f>
        <v>127.903834326794</v>
      </c>
      <c r="G1023" s="0" t="n">
        <f aca="false">50*$D$698*(1-EXP(-(A1023-$F$698)/$E$698))+$B$3</f>
        <v>128.484511637738</v>
      </c>
      <c r="H1023" s="0" t="n">
        <f aca="false">50*$D$699*(1-EXP(-(A1023-$F$699)/$E$699))+$B$3</f>
        <v>128.912102755512</v>
      </c>
      <c r="I1023" s="0" t="n">
        <v>87.1795</v>
      </c>
      <c r="K1023" s="0" t="inlineStr">
        <f aca="false">POWER(B1023-$I1023,2)</f>
        <is>
          <t/>
        </is>
      </c>
      <c r="L1023" s="0" t="n">
        <f aca="false">POWER(C1023-$I1023,2)</f>
        <v>1306.59635463946</v>
      </c>
      <c r="M1023" s="0" t="n">
        <f aca="false">POWER(D1023-$I1023,2)</f>
        <v>1495.19133726975</v>
      </c>
      <c r="N1023" s="0" t="n">
        <f aca="false">POWER(E1023-$I1023,2)</f>
        <v>1604.12754453864</v>
      </c>
      <c r="O1023" s="0" t="n">
        <f aca="false">POWER(F1023-$I1023,2)</f>
        <v>1658.47140636048</v>
      </c>
      <c r="P1023" s="0" t="n">
        <f aca="false">POWER(G1023-$I1023,2)</f>
        <v>1706.10398639364</v>
      </c>
      <c r="Q1023" s="0" t="n">
        <f aca="false">POWER(H1023-$I1023,2)</f>
        <v>1741.61013274937</v>
      </c>
    </row>
    <row r="1024" customFormat="false" ht="18.75" hidden="false" customHeight="false" outlineLevel="0" collapsed="false">
      <c r="A1024" s="0" t="n">
        <v>3220</v>
      </c>
      <c r="B1024" s="0" t="inlineStr">
        <f aca="false">50*$D$693*(1-EXP(-(A1024-$F$693)/$E$693))+$B$3</f>
        <is>
          <t/>
        </is>
      </c>
      <c r="C1024" s="0" t="n">
        <f aca="false">50*$D$694*(1-EXP(-(A1024-$F$694)/$E$694))+$B$3</f>
        <v>123.425504833878</v>
      </c>
      <c r="D1024" s="0" t="n">
        <f aca="false">50*$D$695*(1-EXP(-(A1024-$F$695)/$E$695))+$B$3</f>
        <v>125.942392077418</v>
      </c>
      <c r="E1024" s="0" t="n">
        <f aca="false">50*$D$696*(1-EXP(-(A1024-$F$696)/$E$696))+$B$3</f>
        <v>127.32396832747</v>
      </c>
      <c r="F1024" s="0" t="n">
        <f aca="false">50*$D$697*(1-EXP(-(A1024-$F$697)/$E$697))+$B$3</f>
        <v>127.995597628118</v>
      </c>
      <c r="G1024" s="0" t="n">
        <f aca="false">50*$D$698*(1-EXP(-(A1024-$F$698)/$E$698))+$B$3</f>
        <v>128.575144320368</v>
      </c>
      <c r="H1024" s="0" t="n">
        <f aca="false">50*$D$699*(1-EXP(-(A1024-$F$699)/$E$699))+$B$3</f>
        <v>129.001885224606</v>
      </c>
      <c r="I1024" s="0" t="n">
        <v>87.0167</v>
      </c>
      <c r="K1024" s="0" t="inlineStr">
        <f aca="false">POWER(B1024-$I1024,2)</f>
        <is>
          <t/>
        </is>
      </c>
      <c r="L1024" s="0" t="n">
        <f aca="false">POWER(C1024-$I1024,2)</f>
        <v>1325.60106943145</v>
      </c>
      <c r="M1024" s="0" t="n">
        <f aca="false">POWER(D1024-$I1024,2)</f>
        <v>1515.20950370597</v>
      </c>
      <c r="N1024" s="0" t="n">
        <f aca="false">POWER(E1024-$I1024,2)</f>
        <v>1624.67588002267</v>
      </c>
      <c r="O1024" s="0" t="n">
        <f aca="false">POWER(F1024-$I1024,2)</f>
        <v>1679.27005081577</v>
      </c>
      <c r="P1024" s="0" t="n">
        <f aca="false">POWER(G1024-$I1024,2)</f>
        <v>1727.10429432915</v>
      </c>
      <c r="Q1024" s="0" t="n">
        <f aca="false">POWER(H1024-$I1024,2)</f>
        <v>1762.75577834449</v>
      </c>
    </row>
    <row r="1025" customFormat="false" ht="18.75" hidden="false" customHeight="false" outlineLevel="0" collapsed="false">
      <c r="A1025" s="0" t="n">
        <v>3230</v>
      </c>
      <c r="B1025" s="0" t="inlineStr">
        <f aca="false">50*$D$693*(1-EXP(-(A1025-$F$693)/$E$693))+$B$3</f>
        <is>
          <t/>
        </is>
      </c>
      <c r="C1025" s="0" t="n">
        <f aca="false">50*$D$694*(1-EXP(-(A1025-$F$694)/$E$694))+$B$3</f>
        <v>123.524222069696</v>
      </c>
      <c r="D1025" s="0" t="n">
        <f aca="false">50*$D$695*(1-EXP(-(A1025-$F$695)/$E$695))+$B$3</f>
        <v>126.037151179066</v>
      </c>
      <c r="E1025" s="0" t="n">
        <f aca="false">50*$D$696*(1-EXP(-(A1025-$F$696)/$E$696))+$B$3</f>
        <v>127.41643832839</v>
      </c>
      <c r="F1025" s="0" t="n">
        <f aca="false">50*$D$697*(1-EXP(-(A1025-$F$697)/$E$697))+$B$3</f>
        <v>128.086919329363</v>
      </c>
      <c r="G1025" s="0" t="n">
        <f aca="false">50*$D$698*(1-EXP(-(A1025-$F$698)/$E$698))+$B$3</f>
        <v>128.6653326872</v>
      </c>
      <c r="H1025" s="0" t="n">
        <f aca="false">50*$D$699*(1-EXP(-(A1025-$F$699)/$E$699))+$B$3</f>
        <v>129.091221351639</v>
      </c>
      <c r="I1025" s="0" t="n">
        <v>87.0167</v>
      </c>
      <c r="K1025" s="0" t="inlineStr">
        <f aca="false">POWER(B1025-$I1025,2)</f>
        <is>
          <t/>
        </is>
      </c>
      <c r="L1025" s="0" t="n">
        <f aca="false">POWER(C1025-$I1025,2)</f>
        <v>1332.79916766935</v>
      </c>
      <c r="M1025" s="0" t="n">
        <f aca="false">POWER(D1025-$I1025,2)</f>
        <v>1522.59561021787</v>
      </c>
      <c r="N1025" s="0" t="n">
        <f aca="false">POWER(E1025-$I1025,2)</f>
        <v>1632.13885700239</v>
      </c>
      <c r="O1025" s="0" t="n">
        <f aca="false">POWER(F1025-$I1025,2)</f>
        <v>1686.76291576198</v>
      </c>
      <c r="P1025" s="0" t="n">
        <f aca="false">POWER(G1025-$I1025,2)</f>
        <v>1734.60860471331</v>
      </c>
      <c r="Q1025" s="0" t="n">
        <f aca="false">POWER(H1025-$I1025,2)</f>
        <v>1770.26534696956</v>
      </c>
    </row>
    <row r="1026" customFormat="false" ht="18.75" hidden="false" customHeight="false" outlineLevel="0" collapsed="false">
      <c r="A1026" s="0" t="n">
        <v>3240</v>
      </c>
      <c r="B1026" s="0" t="inlineStr">
        <f aca="false">50*$D$693*(1-EXP(-(A1026-$F$693)/$E$693))+$B$3</f>
        <is>
          <t/>
        </is>
      </c>
      <c r="C1026" s="0" t="n">
        <f aca="false">50*$D$694*(1-EXP(-(A1026-$F$694)/$E$694))+$B$3</f>
        <v>123.622525439561</v>
      </c>
      <c r="D1026" s="0" t="n">
        <f aca="false">50*$D$695*(1-EXP(-(A1026-$F$695)/$E$695))+$B$3</f>
        <v>126.131483297606</v>
      </c>
      <c r="E1026" s="0" t="n">
        <f aca="false">50*$D$696*(1-EXP(-(A1026-$F$696)/$E$696))+$B$3</f>
        <v>127.508473135535</v>
      </c>
      <c r="F1026" s="0" t="n">
        <f aca="false">50*$D$697*(1-EXP(-(A1026-$F$697)/$E$697))+$B$3</f>
        <v>128.177801555677</v>
      </c>
      <c r="G1026" s="0" t="n">
        <f aca="false">50*$D$698*(1-EXP(-(A1026-$F$698)/$E$698))+$B$3</f>
        <v>128.755078916438</v>
      </c>
      <c r="H1026" s="0" t="n">
        <f aca="false">50*$D$699*(1-EXP(-(A1026-$F$699)/$E$699))+$B$3</f>
        <v>129.180113355544</v>
      </c>
      <c r="I1026" s="0" t="n">
        <v>87.0167</v>
      </c>
      <c r="K1026" s="0" t="inlineStr">
        <f aca="false">POWER(B1026-$I1026,2)</f>
        <is>
          <t/>
        </is>
      </c>
      <c r="L1026" s="0" t="n">
        <f aca="false">POWER(C1026-$I1026,2)</f>
        <v>1339.98645611164</v>
      </c>
      <c r="M1026" s="0" t="n">
        <f aca="false">POWER(D1026-$I1026,2)</f>
        <v>1529.96627241869</v>
      </c>
      <c r="N1026" s="0" t="n">
        <f aca="false">POWER(E1026-$I1026,2)</f>
        <v>1639.58369165967</v>
      </c>
      <c r="O1026" s="0" t="n">
        <f aca="false">POWER(F1026-$I1026,2)</f>
        <v>1694.23628127677</v>
      </c>
      <c r="P1026" s="0" t="n">
        <f aca="false">POWER(G1026-$I1026,2)</f>
        <v>1742.09227457212</v>
      </c>
      <c r="Q1026" s="0" t="n">
        <f aca="false">POWER(H1026-$I1026,2)</f>
        <v>1777.75342579048</v>
      </c>
    </row>
    <row r="1027" customFormat="false" ht="18.75" hidden="false" customHeight="false" outlineLevel="0" collapsed="false">
      <c r="A1027" s="0" t="n">
        <v>3250</v>
      </c>
      <c r="B1027" s="0" t="inlineStr">
        <f aca="false">50*$D$693*(1-EXP(-(A1027-$F$693)/$E$693))+$B$3</f>
        <is>
          <t/>
        </is>
      </c>
      <c r="C1027" s="0" t="n">
        <f aca="false">50*$D$694*(1-EXP(-(A1027-$F$694)/$E$694))+$B$3</f>
        <v>123.720416678582</v>
      </c>
      <c r="D1027" s="0" t="n">
        <f aca="false">50*$D$695*(1-EXP(-(A1027-$F$695)/$E$695))+$B$3</f>
        <v>126.225390357018</v>
      </c>
      <c r="E1027" s="0" t="n">
        <f aca="false">50*$D$696*(1-EXP(-(A1027-$F$696)/$E$696))+$B$3</f>
        <v>127.600074797069</v>
      </c>
      <c r="F1027" s="0" t="n">
        <f aca="false">50*$D$697*(1-EXP(-(A1027-$F$697)/$E$697))+$B$3</f>
        <v>128.268246421982</v>
      </c>
      <c r="G1027" s="0" t="n">
        <f aca="false">50*$D$698*(1-EXP(-(A1027-$F$698)/$E$698))+$B$3</f>
        <v>128.844385175607</v>
      </c>
      <c r="H1027" s="0" t="n">
        <f aca="false">50*$D$699*(1-EXP(-(A1027-$F$699)/$E$699))+$B$3</f>
        <v>129.268563444222</v>
      </c>
      <c r="I1027" s="0" t="n">
        <v>87.1795</v>
      </c>
      <c r="K1027" s="0" t="inlineStr">
        <f aca="false">POWER(B1027-$I1027,2)</f>
        <is>
          <t/>
        </is>
      </c>
      <c r="L1027" s="0" t="n">
        <f aca="false">POWER(C1027-$I1027,2)</f>
        <v>1335.23859171107</v>
      </c>
      <c r="M1027" s="0" t="n">
        <f aca="false">POWER(D1027-$I1027,2)</f>
        <v>1524.58155377228</v>
      </c>
      <c r="N1027" s="0" t="n">
        <f aca="false">POWER(E1027-$I1027,2)</f>
        <v>1633.82286692544</v>
      </c>
      <c r="O1027" s="0" t="n">
        <f aca="false">POWER(F1027-$I1027,2)</f>
        <v>1688.28508252994</v>
      </c>
      <c r="P1027" s="0" t="n">
        <f aca="false">POWER(G1027-$I1027,2)</f>
        <v>1735.96265669653</v>
      </c>
      <c r="Q1027" s="0" t="n">
        <f aca="false">POWER(H1027-$I1027,2)</f>
        <v>1771.48926161173</v>
      </c>
    </row>
    <row r="1028" customFormat="false" ht="18.75" hidden="false" customHeight="false" outlineLevel="0" collapsed="false">
      <c r="A1028" s="0" t="n">
        <v>3260</v>
      </c>
      <c r="B1028" s="0" t="inlineStr">
        <f aca="false">50*$D$693*(1-EXP(-(A1028-$F$693)/$E$693))+$B$3</f>
        <is>
          <t/>
        </is>
      </c>
      <c r="C1028" s="0" t="n">
        <f aca="false">50*$D$694*(1-EXP(-(A1028-$F$694)/$E$694))+$B$3</f>
        <v>123.817897514591</v>
      </c>
      <c r="D1028" s="0" t="n">
        <f aca="false">50*$D$695*(1-EXP(-(A1028-$F$695)/$E$695))+$B$3</f>
        <v>126.318874272612</v>
      </c>
      <c r="E1028" s="0" t="n">
        <f aca="false">50*$D$696*(1-EXP(-(A1028-$F$696)/$E$696))+$B$3</f>
        <v>127.691245351514</v>
      </c>
      <c r="F1028" s="0" t="n">
        <f aca="false">50*$D$697*(1-EXP(-(A1028-$F$697)/$E$697))+$B$3</f>
        <v>128.358256033021</v>
      </c>
      <c r="G1028" s="0" t="n">
        <f aca="false">50*$D$698*(1-EXP(-(A1028-$F$698)/$E$698))+$B$3</f>
        <v>128.933253621609</v>
      </c>
      <c r="H1028" s="0" t="n">
        <f aca="false">50*$D$699*(1-EXP(-(A1028-$F$699)/$E$699))+$B$3</f>
        <v>129.356573814597</v>
      </c>
      <c r="I1028" s="0" t="n">
        <v>87.3423</v>
      </c>
      <c r="K1028" s="0" t="inlineStr">
        <f aca="false">POWER(B1028-$I1028,2)</f>
        <is>
          <t/>
        </is>
      </c>
      <c r="L1028" s="0" t="n">
        <f aca="false">POWER(C1028-$I1028,2)</f>
        <v>1330.46921404643</v>
      </c>
      <c r="M1028" s="0" t="n">
        <f aca="false">POWER(D1028-$I1028,2)</f>
        <v>1519.17334202845</v>
      </c>
      <c r="N1028" s="0" t="n">
        <f aca="false">POWER(E1028-$I1028,2)</f>
        <v>1628.03739097945</v>
      </c>
      <c r="O1028" s="0" t="n">
        <f aca="false">POWER(F1028-$I1028,2)</f>
        <v>1682.30864930271</v>
      </c>
      <c r="P1028" s="0" t="n">
        <f aca="false">POWER(G1028-$I1028,2)</f>
        <v>1729.80742315483</v>
      </c>
      <c r="Q1028" s="0" t="n">
        <f aca="false">POWER(H1028-$I1028,2)</f>
        <v>1765.19920416795</v>
      </c>
    </row>
    <row r="1029" customFormat="false" ht="18.75" hidden="false" customHeight="false" outlineLevel="0" collapsed="false">
      <c r="A1029" s="0" t="n">
        <v>3270</v>
      </c>
      <c r="B1029" s="0" t="inlineStr">
        <f aca="false">50*$D$693*(1-EXP(-(A1029-$F$693)/$E$693))+$B$3</f>
        <is>
          <t/>
        </is>
      </c>
      <c r="C1029" s="0" t="n">
        <f aca="false">50*$D$694*(1-EXP(-(A1029-$F$694)/$E$694))+$B$3</f>
        <v>123.914969668178</v>
      </c>
      <c r="D1029" s="0" t="n">
        <f aca="false">50*$D$695*(1-EXP(-(A1029-$F$695)/$E$695))+$B$3</f>
        <v>126.411936951068</v>
      </c>
      <c r="E1029" s="0" t="n">
        <f aca="false">50*$D$696*(1-EXP(-(A1029-$F$696)/$E$696))+$B$3</f>
        <v>127.7819868278</v>
      </c>
      <c r="F1029" s="0" t="n">
        <f aca="false">50*$D$697*(1-EXP(-(A1029-$F$697)/$E$697))+$B$3</f>
        <v>128.447832483409</v>
      </c>
      <c r="G1029" s="0" t="n">
        <f aca="false">50*$D$698*(1-EXP(-(A1029-$F$698)/$E$698))+$B$3</f>
        <v>129.021686400769</v>
      </c>
      <c r="H1029" s="0" t="n">
        <f aca="false">50*$D$699*(1-EXP(-(A1029-$F$699)/$E$699))+$B$3</f>
        <v>129.444146652674</v>
      </c>
      <c r="I1029" s="0" t="n">
        <v>87.3423</v>
      </c>
      <c r="K1029" s="0" t="inlineStr">
        <f aca="false">POWER(B1029-$I1029,2)</f>
        <is>
          <t/>
        </is>
      </c>
      <c r="L1029" s="0" t="n">
        <f aca="false">POWER(C1029-$I1029,2)</f>
        <v>1337.56016665765</v>
      </c>
      <c r="M1029" s="0" t="n">
        <f aca="false">POWER(D1029-$I1029,2)</f>
        <v>1526.43653148824</v>
      </c>
      <c r="N1029" s="0" t="n">
        <f aca="false">POWER(E1029-$I1029,2)</f>
        <v>1635.36827073055</v>
      </c>
      <c r="O1029" s="0" t="n">
        <f aca="false">POWER(F1029-$I1029,2)</f>
        <v>1689.66480074457</v>
      </c>
      <c r="P1029" s="0" t="n">
        <f aca="false">POWER(G1029-$I1029,2)</f>
        <v>1737.17125074463</v>
      </c>
      <c r="Q1029" s="0" t="n">
        <f aca="false">POWER(H1029-$I1029,2)</f>
        <v>1772.56549156526</v>
      </c>
    </row>
    <row r="1030" customFormat="false" ht="18.75" hidden="false" customHeight="false" outlineLevel="0" collapsed="false">
      <c r="A1030" s="0" t="n">
        <v>3280</v>
      </c>
      <c r="B1030" s="0" t="inlineStr">
        <f aca="false">50*$D$693*(1-EXP(-(A1030-$F$693)/$E$693))+$B$3</f>
        <is>
          <t/>
        </is>
      </c>
      <c r="C1030" s="0" t="n">
        <f aca="false">50*$D$694*(1-EXP(-(A1030-$F$694)/$E$694))+$B$3</f>
        <v>124.011634852719</v>
      </c>
      <c r="D1030" s="0" t="n">
        <f aca="false">50*$D$695*(1-EXP(-(A1030-$F$695)/$E$695))+$B$3</f>
        <v>126.504580290473</v>
      </c>
      <c r="E1030" s="0" t="n">
        <f aca="false">50*$D$696*(1-EXP(-(A1030-$F$696)/$E$696))+$B$3</f>
        <v>127.872301245308</v>
      </c>
      <c r="F1030" s="0" t="n">
        <f aca="false">50*$D$697*(1-EXP(-(A1030-$F$697)/$E$697))+$B$3</f>
        <v>128.53697785768</v>
      </c>
      <c r="G1030" s="0" t="n">
        <f aca="false">50*$D$698*(1-EXP(-(A1030-$F$698)/$E$698))+$B$3</f>
        <v>129.109685648892</v>
      </c>
      <c r="H1030" s="0" t="n">
        <f aca="false">50*$D$699*(1-EXP(-(A1030-$F$699)/$E$699))+$B$3</f>
        <v>129.531284133588</v>
      </c>
      <c r="I1030" s="0" t="n">
        <v>87.1795</v>
      </c>
      <c r="K1030" s="0" t="inlineStr">
        <f aca="false">POWER(B1030-$I1030,2)</f>
        <is>
          <t/>
        </is>
      </c>
      <c r="L1030" s="0" t="n">
        <f aca="false">POWER(C1030-$I1030,2)</f>
        <v>1356.60615780885</v>
      </c>
      <c r="M1030" s="0" t="n">
        <f aca="false">POWER(D1030-$I1030,2)</f>
        <v>1546.46193985218</v>
      </c>
      <c r="N1030" s="0" t="n">
        <f aca="false">POWER(E1030-$I1030,2)</f>
        <v>1655.90407319018</v>
      </c>
      <c r="O1030" s="0" t="n">
        <f aca="false">POWER(F1030-$I1030,2)</f>
        <v>1710.44097474849</v>
      </c>
      <c r="P1030" s="0" t="n">
        <f aca="false">POWER(G1030-$I1030,2)</f>
        <v>1758.14046855056</v>
      </c>
      <c r="Q1030" s="0" t="n">
        <f aca="false">POWER(H1030-$I1030,2)</f>
        <v>1793.67361929799</v>
      </c>
    </row>
    <row r="1031" customFormat="false" ht="18.75" hidden="false" customHeight="false" outlineLevel="0" collapsed="false">
      <c r="A1031" s="0" t="n">
        <v>3290</v>
      </c>
      <c r="B1031" s="0" t="inlineStr">
        <f aca="false">50*$D$693*(1-EXP(-(A1031-$F$693)/$E$693))+$B$3</f>
        <is>
          <t/>
        </is>
      </c>
      <c r="C1031" s="0" t="n">
        <f aca="false">50*$D$694*(1-EXP(-(A1031-$F$694)/$E$694))+$B$3</f>
        <v>124.107894774406</v>
      </c>
      <c r="D1031" s="0" t="n">
        <f aca="false">50*$D$695*(1-EXP(-(A1031-$F$695)/$E$695))+$B$3</f>
        <v>126.596806180365</v>
      </c>
      <c r="E1031" s="0" t="n">
        <f aca="false">50*$D$696*(1-EXP(-(A1031-$F$696)/$E$696))+$B$3</f>
        <v>127.962190613916</v>
      </c>
      <c r="F1031" s="0" t="n">
        <f aca="false">50*$D$697*(1-EXP(-(A1031-$F$697)/$E$697))+$B$3</f>
        <v>128.625694230338</v>
      </c>
      <c r="G1031" s="0" t="n">
        <f aca="false">50*$D$698*(1-EXP(-(A1031-$F$698)/$E$698))+$B$3</f>
        <v>129.197253491311</v>
      </c>
      <c r="H1031" s="0" t="n">
        <f aca="false">50*$D$699*(1-EXP(-(A1031-$F$699)/$E$699))+$B$3</f>
        <v>129.617988421661</v>
      </c>
      <c r="I1031" s="0" t="n">
        <v>87.3423</v>
      </c>
      <c r="K1031" s="0" t="inlineStr">
        <f aca="false">POWER(B1031-$I1031,2)</f>
        <is>
          <t/>
        </is>
      </c>
      <c r="L1031" s="0" t="n">
        <f aca="false">POWER(C1031-$I1031,2)</f>
        <v>1351.70895911583</v>
      </c>
      <c r="M1031" s="0" t="n">
        <f aca="false">POWER(D1031-$I1031,2)</f>
        <v>1540.91625546429</v>
      </c>
      <c r="N1031" s="0" t="n">
        <f aca="false">POWER(E1031-$I1031,2)</f>
        <v>1649.97551348648</v>
      </c>
      <c r="O1031" s="0" t="n">
        <f aca="false">POWER(F1031-$I1031,2)</f>
        <v>1704.31863917747</v>
      </c>
      <c r="P1031" s="0" t="n">
        <f aca="false">POWER(G1031-$I1031,2)</f>
        <v>1751.83713175984</v>
      </c>
      <c r="Q1031" s="0" t="n">
        <f aca="false">POWER(H1031-$I1031,2)</f>
        <v>1787.23383152533</v>
      </c>
    </row>
    <row r="1032" customFormat="false" ht="18.75" hidden="false" customHeight="false" outlineLevel="0" collapsed="false">
      <c r="A1032" s="0" t="n">
        <v>3300</v>
      </c>
      <c r="B1032" s="0" t="inlineStr">
        <f aca="false">50*$D$693*(1-EXP(-(A1032-$F$693)/$E$693))+$B$3</f>
        <is>
          <t/>
        </is>
      </c>
      <c r="C1032" s="0" t="n">
        <f aca="false">50*$D$694*(1-EXP(-(A1032-$F$694)/$E$694))+$B$3</f>
        <v>124.20375113228</v>
      </c>
      <c r="D1032" s="0" t="n">
        <f aca="false">50*$D$695*(1-EXP(-(A1032-$F$695)/$E$695))+$B$3</f>
        <v>126.688616501763</v>
      </c>
      <c r="E1032" s="0" t="n">
        <f aca="false">50*$D$696*(1-EXP(-(A1032-$F$696)/$E$696))+$B$3</f>
        <v>128.05165693404</v>
      </c>
      <c r="F1032" s="0" t="n">
        <f aca="false">50*$D$697*(1-EXP(-(A1032-$F$697)/$E$697))+$B$3</f>
        <v>128.713983665901</v>
      </c>
      <c r="G1032" s="0" t="n">
        <f aca="false">50*$D$698*(1-EXP(-(A1032-$F$698)/$E$698))+$B$3</f>
        <v>129.284392042941</v>
      </c>
      <c r="H1032" s="0" t="n">
        <f aca="false">50*$D$699*(1-EXP(-(A1032-$F$699)/$E$699))+$B$3</f>
        <v>129.704261670456</v>
      </c>
      <c r="I1032" s="0" t="n">
        <v>87.3423</v>
      </c>
      <c r="K1032" s="0" t="inlineStr">
        <f aca="false">POWER(B1032-$I1032,2)</f>
        <is>
          <t/>
        </is>
      </c>
      <c r="L1032" s="0" t="n">
        <f aca="false">POWER(C1032-$I1032,2)</f>
        <v>1358.76657957745</v>
      </c>
      <c r="M1032" s="0" t="n">
        <f aca="false">POWER(D1032-$I1032,2)</f>
        <v>1548.1326222569</v>
      </c>
      <c r="N1032" s="0" t="n">
        <f aca="false">POWER(E1032-$I1032,2)</f>
        <v>1657.25174198305</v>
      </c>
      <c r="O1032" s="0" t="n">
        <f aca="false">POWER(F1032-$I1032,2)</f>
        <v>1711.61620935142</v>
      </c>
      <c r="P1032" s="0" t="n">
        <f aca="false">POWER(G1032-$I1032,2)</f>
        <v>1759.13908493856</v>
      </c>
      <c r="Q1032" s="0" t="n">
        <f aca="false">POWER(H1032-$I1032,2)</f>
        <v>1794.53579656918</v>
      </c>
    </row>
    <row r="1033" customFormat="false" ht="18.75" hidden="false" customHeight="false" outlineLevel="0" collapsed="false">
      <c r="A1033" s="0" t="n">
        <v>3310</v>
      </c>
      <c r="B1033" s="0" t="inlineStr">
        <f aca="false">50*$D$693*(1-EXP(-(A1033-$F$693)/$E$693))+$B$3</f>
        <is>
          <t/>
        </is>
      </c>
      <c r="C1033" s="0" t="n">
        <f aca="false">50*$D$694*(1-EXP(-(A1033-$F$694)/$E$694))+$B$3</f>
        <v>124.299205618256</v>
      </c>
      <c r="D1033" s="0" t="n">
        <f aca="false">50*$D$695*(1-EXP(-(A1033-$F$695)/$E$695))+$B$3</f>
        <v>126.780013127214</v>
      </c>
      <c r="E1033" s="0" t="n">
        <f aca="false">50*$D$696*(1-EXP(-(A1033-$F$696)/$E$696))+$B$3</f>
        <v>128.140702196684</v>
      </c>
      <c r="F1033" s="0" t="n">
        <f aca="false">50*$D$697*(1-EXP(-(A1033-$F$697)/$E$697))+$B$3</f>
        <v>128.801848218956</v>
      </c>
      <c r="G1033" s="0" t="n">
        <f aca="false">50*$D$698*(1-EXP(-(A1033-$F$698)/$E$698))+$B$3</f>
        <v>129.371103408328</v>
      </c>
      <c r="H1033" s="0" t="n">
        <f aca="false">50*$D$699*(1-EXP(-(A1033-$F$699)/$E$699))+$B$3</f>
        <v>129.79010602283</v>
      </c>
      <c r="I1033" s="0" t="n">
        <v>87.5051</v>
      </c>
      <c r="K1033" s="0" t="inlineStr">
        <f aca="false">POWER(B1033-$I1033,2)</f>
        <is>
          <t/>
        </is>
      </c>
      <c r="L1033" s="0" t="n">
        <f aca="false">POWER(C1033-$I1033,2)</f>
        <v>1353.80620824739</v>
      </c>
      <c r="M1033" s="0" t="n">
        <f aca="false">POWER(D1033-$I1033,2)</f>
        <v>1542.51880115017</v>
      </c>
      <c r="N1033" s="0" t="n">
        <f aca="false">POWER(E1033-$I1033,2)</f>
        <v>1651.25216588713</v>
      </c>
      <c r="O1033" s="0" t="n">
        <f aca="false">POWER(F1033-$I1033,2)</f>
        <v>1705.42141345985</v>
      </c>
      <c r="P1033" s="0" t="n">
        <f aca="false">POWER(G1033-$I1033,2)</f>
        <v>1752.76224138615</v>
      </c>
      <c r="Q1033" s="0" t="n">
        <f aca="false">POWER(H1033-$I1033,2)</f>
        <v>1788.02173435079</v>
      </c>
    </row>
    <row r="1034" customFormat="false" ht="18.75" hidden="false" customHeight="false" outlineLevel="0" collapsed="false">
      <c r="A1034" s="0" t="n">
        <v>3320</v>
      </c>
      <c r="B1034" s="0" t="inlineStr">
        <f aca="false">50*$D$693*(1-EXP(-(A1034-$F$693)/$E$693))+$B$3</f>
        <is>
          <t/>
        </is>
      </c>
      <c r="C1034" s="0" t="n">
        <f aca="false">50*$D$694*(1-EXP(-(A1034-$F$694)/$E$694))+$B$3</f>
        <v>124.394259917159</v>
      </c>
      <c r="D1034" s="0" t="n">
        <f aca="false">50*$D$695*(1-EXP(-(A1034-$F$695)/$E$695))+$B$3</f>
        <v>126.870997920824</v>
      </c>
      <c r="E1034" s="0" t="n">
        <f aca="false">50*$D$696*(1-EXP(-(A1034-$F$696)/$E$696))+$B$3</f>
        <v>128.229328383481</v>
      </c>
      <c r="F1034" s="0" t="n">
        <f aca="false">50*$D$697*(1-EXP(-(A1034-$F$697)/$E$697))+$B$3</f>
        <v>128.889289934198</v>
      </c>
      <c r="G1034" s="0" t="n">
        <f aca="false">50*$D$698*(1-EXP(-(A1034-$F$698)/$E$698))+$B$3</f>
        <v>129.457389681701</v>
      </c>
      <c r="H1034" s="0" t="n">
        <f aca="false">50*$D$699*(1-EXP(-(A1034-$F$699)/$E$699))+$B$3</f>
        <v>129.875523610987</v>
      </c>
      <c r="I1034" s="0" t="n">
        <v>87.5051</v>
      </c>
      <c r="K1034" s="0" t="inlineStr">
        <f aca="false">POWER(B1034-$I1034,2)</f>
        <is>
          <t/>
        </is>
      </c>
      <c r="L1034" s="0" t="n">
        <f aca="false">POWER(C1034-$I1034,2)</f>
        <v>1360.81011939371</v>
      </c>
      <c r="M1034" s="0" t="n">
        <f aca="false">POWER(D1034-$I1034,2)</f>
        <v>1549.67391911275</v>
      </c>
      <c r="N1034" s="0" t="n">
        <f aca="false">POWER(E1034-$I1034,2)</f>
        <v>1658.46277742988</v>
      </c>
      <c r="O1034" s="0" t="n">
        <f aca="false">POWER(F1034-$I1034,2)</f>
        <v>1712.6511765098</v>
      </c>
      <c r="P1034" s="0" t="n">
        <f aca="false">POWER(G1034-$I1034,2)</f>
        <v>1759.99460953739</v>
      </c>
      <c r="Q1034" s="0" t="n">
        <f aca="false">POWER(H1034-$I1034,2)</f>
        <v>1795.25279697449</v>
      </c>
    </row>
    <row r="1035" customFormat="false" ht="18.75" hidden="false" customHeight="false" outlineLevel="0" collapsed="false">
      <c r="A1035" s="0" t="n">
        <v>3330</v>
      </c>
      <c r="B1035" s="0" t="inlineStr">
        <f aca="false">50*$D$693*(1-EXP(-(A1035-$F$693)/$E$693))+$B$3</f>
        <is>
          <t/>
        </is>
      </c>
      <c r="C1035" s="0" t="n">
        <f aca="false">50*$D$694*(1-EXP(-(A1035-$F$694)/$E$694))+$B$3</f>
        <v>124.488915706747</v>
      </c>
      <c r="D1035" s="0" t="n">
        <f aca="false">50*$D$695*(1-EXP(-(A1035-$F$695)/$E$695))+$B$3</f>
        <v>126.961572738303</v>
      </c>
      <c r="E1035" s="0" t="n">
        <f aca="false">50*$D$696*(1-EXP(-(A1035-$F$696)/$E$696))+$B$3</f>
        <v>128.317537466737</v>
      </c>
      <c r="F1035" s="0" t="n">
        <f aca="false">50*$D$697*(1-EXP(-(A1035-$F$697)/$E$697))+$B$3</f>
        <v>128.976310846485</v>
      </c>
      <c r="G1035" s="0" t="n">
        <f aca="false">50*$D$698*(1-EXP(-(A1035-$F$698)/$E$698))+$B$3</f>
        <v>129.543252947023</v>
      </c>
      <c r="H1035" s="0" t="n">
        <f aca="false">50*$D$699*(1-EXP(-(A1035-$F$699)/$E$699))+$B$3</f>
        <v>129.96051655653</v>
      </c>
      <c r="I1035" s="0" t="n">
        <v>87.6679</v>
      </c>
      <c r="K1035" s="0" t="inlineStr">
        <f aca="false">POWER(B1035-$I1035,2)</f>
        <is>
          <t/>
        </is>
      </c>
      <c r="L1035" s="0" t="n">
        <f aca="false">POWER(C1035-$I1035,2)</f>
        <v>1355.78719767652</v>
      </c>
      <c r="M1035" s="0" t="n">
        <f aca="false">POWER(D1035-$I1035,2)</f>
        <v>1543.99271726488</v>
      </c>
      <c r="N1035" s="0" t="n">
        <f aca="false">POWER(E1035-$I1035,2)</f>
        <v>1652.39302617713</v>
      </c>
      <c r="O1035" s="0" t="n">
        <f aca="false">POWER(F1035-$I1035,2)</f>
        <v>1706.38480666204</v>
      </c>
      <c r="P1035" s="0" t="n">
        <f aca="false">POWER(G1035-$I1035,2)</f>
        <v>1753.54518443774</v>
      </c>
      <c r="Q1035" s="0" t="n">
        <f aca="false">POWER(H1035-$I1035,2)</f>
        <v>1788.6654151977</v>
      </c>
    </row>
    <row r="1036" customFormat="false" ht="18.75" hidden="false" customHeight="false" outlineLevel="0" collapsed="false">
      <c r="A1036" s="0" t="n">
        <v>3340</v>
      </c>
      <c r="B1036" s="0" t="inlineStr">
        <f aca="false">50*$D$693*(1-EXP(-(A1036-$F$693)/$E$693))+$B$3</f>
        <is>
          <t/>
        </is>
      </c>
      <c r="C1036" s="0" t="n">
        <f aca="false">50*$D$694*(1-EXP(-(A1036-$F$694)/$E$694))+$B$3</f>
        <v>124.583174657747</v>
      </c>
      <c r="D1036" s="0" t="n">
        <f aca="false">50*$D$695*(1-EXP(-(A1036-$F$695)/$E$695))+$B$3</f>
        <v>127.051739426997</v>
      </c>
      <c r="E1036" s="0" t="n">
        <f aca="false">50*$D$696*(1-EXP(-(A1036-$F$696)/$E$696))+$B$3</f>
        <v>128.405331409477</v>
      </c>
      <c r="F1036" s="0" t="n">
        <f aca="false">50*$D$697*(1-EXP(-(A1036-$F$697)/$E$697))+$B$3</f>
        <v>129.062912980882</v>
      </c>
      <c r="G1036" s="0" t="n">
        <f aca="false">50*$D$698*(1-EXP(-(A1036-$F$698)/$E$698))+$B$3</f>
        <v>129.628695278039</v>
      </c>
      <c r="H1036" s="0" t="n">
        <f aca="false">50*$D$699*(1-EXP(-(A1036-$F$699)/$E$699))+$B$3</f>
        <v>130.045086970516</v>
      </c>
      <c r="I1036" s="0" t="n">
        <v>87.8307</v>
      </c>
      <c r="K1036" s="0" t="inlineStr">
        <f aca="false">POWER(B1036-$I1036,2)</f>
        <is>
          <t/>
        </is>
      </c>
      <c r="L1036" s="0" t="n">
        <f aca="false">POWER(C1036-$I1036,2)</f>
        <v>1350.74439346835</v>
      </c>
      <c r="M1036" s="0" t="n">
        <f aca="false">POWER(D1036-$I1036,2)</f>
        <v>1538.28993373407</v>
      </c>
      <c r="N1036" s="0" t="n">
        <f aca="false">POWER(E1036-$I1036,2)</f>
        <v>1646.30071401491</v>
      </c>
      <c r="O1036" s="0" t="n">
        <f aca="false">POWER(F1036-$I1036,2)</f>
        <v>1700.09538730082</v>
      </c>
      <c r="P1036" s="0" t="n">
        <f aca="false">POWER(G1036-$I1036,2)</f>
        <v>1747.07240926296</v>
      </c>
      <c r="Q1036" s="0" t="n">
        <f aca="false">POWER(H1036-$I1036,2)</f>
        <v>1782.05446729649</v>
      </c>
    </row>
    <row r="1037" customFormat="false" ht="18.75" hidden="false" customHeight="false" outlineLevel="0" collapsed="false">
      <c r="A1037" s="0" t="n">
        <v>3350</v>
      </c>
      <c r="B1037" s="0" t="inlineStr">
        <f aca="false">50*$D$693*(1-EXP(-(A1037-$F$693)/$E$693))+$B$3</f>
        <is>
          <t/>
        </is>
      </c>
      <c r="C1037" s="0" t="n">
        <f aca="false">50*$D$694*(1-EXP(-(A1037-$F$694)/$E$694))+$B$3</f>
        <v>124.67703843388</v>
      </c>
      <c r="D1037" s="0" t="n">
        <f aca="false">50*$D$695*(1-EXP(-(A1037-$F$695)/$E$695))+$B$3</f>
        <v>127.141499825928</v>
      </c>
      <c r="E1037" s="0" t="n">
        <f aca="false">50*$D$696*(1-EXP(-(A1037-$F$696)/$E$696))+$B$3</f>
        <v>128.492712165487</v>
      </c>
      <c r="F1037" s="0" t="n">
        <f aca="false">50*$D$697*(1-EXP(-(A1037-$F$697)/$E$697))+$B$3</f>
        <v>129.149098352708</v>
      </c>
      <c r="G1037" s="0" t="n">
        <f aca="false">50*$D$698*(1-EXP(-(A1037-$F$698)/$E$698))+$B$3</f>
        <v>129.713718738329</v>
      </c>
      <c r="H1037" s="0" t="n">
        <f aca="false">50*$D$699*(1-EXP(-(A1037-$F$699)/$E$699))+$B$3</f>
        <v>130.129236953506</v>
      </c>
      <c r="I1037" s="0" t="n">
        <v>87.9935</v>
      </c>
      <c r="K1037" s="0" t="inlineStr">
        <f aca="false">POWER(B1037-$I1037,2)</f>
        <is>
          <t/>
        </is>
      </c>
      <c r="L1037" s="0" t="n">
        <f aca="false">POWER(C1037-$I1037,2)</f>
        <v>1345.68199202997</v>
      </c>
      <c r="M1037" s="0" t="n">
        <f aca="false">POWER(D1037-$I1037,2)</f>
        <v>1532.56589037086</v>
      </c>
      <c r="N1037" s="0" t="n">
        <f aca="false">POWER(E1037-$I1037,2)</f>
        <v>1640.1861860251</v>
      </c>
      <c r="O1037" s="0" t="n">
        <f aca="false">POWER(F1037-$I1037,2)</f>
        <v>1693.78327576939</v>
      </c>
      <c r="P1037" s="0" t="n">
        <f aca="false">POWER(G1037-$I1037,2)</f>
        <v>1740.57665157402</v>
      </c>
      <c r="Q1037" s="0" t="n">
        <f aca="false">POWER(H1037-$I1037,2)</f>
        <v>1775.42032861509</v>
      </c>
    </row>
    <row r="1038" customFormat="false" ht="18.75" hidden="false" customHeight="false" outlineLevel="0" collapsed="false">
      <c r="A1038" s="0" t="n">
        <v>3360</v>
      </c>
      <c r="B1038" s="0" t="inlineStr">
        <f aca="false">50*$D$693*(1-EXP(-(A1038-$F$693)/$E$693))+$B$3</f>
        <is>
          <t/>
        </is>
      </c>
      <c r="C1038" s="0" t="n">
        <f aca="false">50*$D$694*(1-EXP(-(A1038-$F$694)/$E$694))+$B$3</f>
        <v>124.770508691893</v>
      </c>
      <c r="D1038" s="0" t="n">
        <f aca="false">50*$D$695*(1-EXP(-(A1038-$F$695)/$E$695))+$B$3</f>
        <v>127.230855765831</v>
      </c>
      <c r="E1038" s="0" t="n">
        <f aca="false">50*$D$696*(1-EXP(-(A1038-$F$696)/$E$696))+$B$3</f>
        <v>128.579681679357</v>
      </c>
      <c r="F1038" s="0" t="n">
        <f aca="false">50*$D$697*(1-EXP(-(A1038-$F$697)/$E$697))+$B$3</f>
        <v>129.234868967583</v>
      </c>
      <c r="G1038" s="0" t="n">
        <f aca="false">50*$D$698*(1-EXP(-(A1038-$F$698)/$E$698))+$B$3</f>
        <v>129.798325381356</v>
      </c>
      <c r="H1038" s="0" t="n">
        <f aca="false">50*$D$699*(1-EXP(-(A1038-$F$699)/$E$699))+$B$3</f>
        <v>130.21296859562</v>
      </c>
      <c r="I1038" s="0" t="n">
        <v>88.1563</v>
      </c>
      <c r="K1038" s="0" t="inlineStr">
        <f aca="false">POWER(B1038-$I1038,2)</f>
        <is>
          <t/>
        </is>
      </c>
      <c r="L1038" s="0" t="n">
        <f aca="false">POWER(C1038-$I1038,2)</f>
        <v>1340.60027813348</v>
      </c>
      <c r="M1038" s="0" t="n">
        <f aca="false">POWER(D1038-$I1038,2)</f>
        <v>1526.82090829707</v>
      </c>
      <c r="N1038" s="0" t="n">
        <f aca="false">POWER(E1038-$I1038,2)</f>
        <v>1634.04978639494</v>
      </c>
      <c r="O1038" s="0" t="n">
        <f aca="false">POWER(F1038-$I1038,2)</f>
        <v>1687.44882842444</v>
      </c>
      <c r="P1038" s="0" t="n">
        <f aca="false">POWER(G1038-$I1038,2)</f>
        <v>1734.05827786154</v>
      </c>
      <c r="Q1038" s="0" t="n">
        <f aca="false">POWER(H1038-$I1038,2)</f>
        <v>1768.76337336181</v>
      </c>
    </row>
    <row r="1039" customFormat="false" ht="18.75" hidden="false" customHeight="false" outlineLevel="0" collapsed="false">
      <c r="A1039" s="0" t="n">
        <v>3370</v>
      </c>
      <c r="B1039" s="0" t="inlineStr">
        <f aca="false">50*$D$693*(1-EXP(-(A1039-$F$693)/$E$693))+$B$3</f>
        <is>
          <t/>
        </is>
      </c>
      <c r="C1039" s="0" t="n">
        <f aca="false">50*$D$694*(1-EXP(-(A1039-$F$694)/$E$694))+$B$3</f>
        <v>124.863587081585</v>
      </c>
      <c r="D1039" s="0" t="n">
        <f aca="false">50*$D$695*(1-EXP(-(A1039-$F$695)/$E$695))+$B$3</f>
        <v>127.319809069194</v>
      </c>
      <c r="E1039" s="0" t="n">
        <f aca="false">50*$D$696*(1-EXP(-(A1039-$F$696)/$E$696))+$B$3</f>
        <v>128.666241886525</v>
      </c>
      <c r="F1039" s="0" t="n">
        <f aca="false">50*$D$697*(1-EXP(-(A1039-$F$697)/$E$697))+$B$3</f>
        <v>129.320226821476</v>
      </c>
      <c r="G1039" s="0" t="n">
        <f aca="false">50*$D$698*(1-EXP(-(A1039-$F$698)/$E$698))+$B$3</f>
        <v>129.882517250518</v>
      </c>
      <c r="H1039" s="0" t="n">
        <f aca="false">50*$D$699*(1-EXP(-(A1039-$F$699)/$E$699))+$B$3</f>
        <v>130.296283976585</v>
      </c>
      <c r="I1039" s="0" t="n">
        <v>88.1563</v>
      </c>
      <c r="K1039" s="0" t="inlineStr">
        <f aca="false">POWER(B1039-$I1039,2)</f>
        <is>
          <t/>
        </is>
      </c>
      <c r="L1039" s="0" t="n">
        <f aca="false">POWER(C1039-$I1039,2)</f>
        <v>1347.42492488993</v>
      </c>
      <c r="M1039" s="0" t="n">
        <f aca="false">POWER(D1039-$I1039,2)</f>
        <v>1533.78044261283</v>
      </c>
      <c r="N1039" s="0" t="n">
        <f aca="false">POWER(E1039-$I1039,2)</f>
        <v>1641.05539164965</v>
      </c>
      <c r="O1039" s="0" t="n">
        <f aca="false">POWER(F1039-$I1039,2)</f>
        <v>1694.46887136385</v>
      </c>
      <c r="P1039" s="0" t="n">
        <f aca="false">POWER(G1039-$I1039,2)</f>
        <v>1741.07720603739</v>
      </c>
      <c r="Q1039" s="0" t="n">
        <f aca="false">POWER(H1039-$I1039,2)</f>
        <v>1775.77824954683</v>
      </c>
    </row>
    <row r="1040" customFormat="false" ht="18.75" hidden="false" customHeight="false" outlineLevel="0" collapsed="false">
      <c r="A1040" s="0" t="n">
        <v>3380</v>
      </c>
      <c r="B1040" s="0" t="inlineStr">
        <f aca="false">50*$D$693*(1-EXP(-(A1040-$F$693)/$E$693))+$B$3</f>
        <is>
          <t/>
        </is>
      </c>
      <c r="C1040" s="0" t="n">
        <f aca="false">50*$D$694*(1-EXP(-(A1040-$F$694)/$E$694))+$B$3</f>
        <v>124.956275245842</v>
      </c>
      <c r="D1040" s="0" t="n">
        <f aca="false">50*$D$695*(1-EXP(-(A1040-$F$695)/$E$695))+$B$3</f>
        <v>127.40836155029</v>
      </c>
      <c r="E1040" s="0" t="n">
        <f aca="false">50*$D$696*(1-EXP(-(A1040-$F$696)/$E$696))+$B$3</f>
        <v>128.752394713323</v>
      </c>
      <c r="F1040" s="0" t="n">
        <f aca="false">50*$D$697*(1-EXP(-(A1040-$F$697)/$E$697))+$B$3</f>
        <v>129.405173900752</v>
      </c>
      <c r="G1040" s="0" t="n">
        <f aca="false">50*$D$698*(1-EXP(-(A1040-$F$698)/$E$698))+$B$3</f>
        <v>129.966296379191</v>
      </c>
      <c r="H1040" s="0" t="n">
        <f aca="false">50*$D$699*(1-EXP(-(A1040-$F$699)/$E$699))+$B$3</f>
        <v>130.37918516579</v>
      </c>
      <c r="I1040" s="0" t="n">
        <v>88.1563</v>
      </c>
      <c r="K1040" s="0" t="inlineStr">
        <f aca="false">POWER(B1040-$I1040,2)</f>
        <is>
          <t/>
        </is>
      </c>
      <c r="L1040" s="0" t="n">
        <f aca="false">POWER(C1040-$I1040,2)</f>
        <v>1354.23817809458</v>
      </c>
      <c r="M1040" s="0" t="n">
        <f aca="false">POWER(D1040-$I1040,2)</f>
        <v>1540.72433594773</v>
      </c>
      <c r="N1040" s="0" t="n">
        <f aca="false">POWER(E1040-$I1040,2)</f>
        <v>1648.04290597307</v>
      </c>
      <c r="O1040" s="0" t="n">
        <f aca="false">POWER(F1040-$I1040,2)</f>
        <v>1701.46959808014</v>
      </c>
      <c r="P1040" s="0" t="n">
        <f aca="false">POWER(G1040-$I1040,2)</f>
        <v>1748.07579722799</v>
      </c>
      <c r="Q1040" s="0" t="n">
        <f aca="false">POWER(H1040-$I1040,2)</f>
        <v>1782.77203172352</v>
      </c>
    </row>
    <row r="1041" customFormat="false" ht="18.75" hidden="false" customHeight="false" outlineLevel="0" collapsed="false">
      <c r="A1041" s="0" t="n">
        <v>3390</v>
      </c>
      <c r="B1041" s="0" t="inlineStr">
        <f aca="false">50*$D$693*(1-EXP(-(A1041-$F$693)/$E$693))+$B$3</f>
        <is>
          <t/>
        </is>
      </c>
      <c r="C1041" s="0" t="n">
        <f aca="false">50*$D$694*(1-EXP(-(A1041-$F$694)/$E$694))+$B$3</f>
        <v>125.048574820659</v>
      </c>
      <c r="D1041" s="0" t="n">
        <f aca="false">50*$D$695*(1-EXP(-(A1041-$F$695)/$E$695))+$B$3</f>
        <v>127.496515015218</v>
      </c>
      <c r="E1041" s="0" t="n">
        <f aca="false">50*$D$696*(1-EXP(-(A1041-$F$696)/$E$696))+$B$3</f>
        <v>128.838142077013</v>
      </c>
      <c r="F1041" s="0" t="n">
        <f aca="false">50*$D$697*(1-EXP(-(A1041-$F$697)/$E$697))+$B$3</f>
        <v>129.489712182214</v>
      </c>
      <c r="G1041" s="0" t="n">
        <f aca="false">50*$D$698*(1-EXP(-(A1041-$F$698)/$E$698))+$B$3</f>
        <v>130.049664790788</v>
      </c>
      <c r="H1041" s="0" t="n">
        <f aca="false">50*$D$699*(1-EXP(-(A1041-$F$699)/$E$699))+$B$3</f>
        <v>130.461674222338</v>
      </c>
      <c r="I1041" s="0" t="n">
        <v>88.3191</v>
      </c>
      <c r="K1041" s="0" t="inlineStr">
        <f aca="false">POWER(B1041-$I1041,2)</f>
        <is>
          <t/>
        </is>
      </c>
      <c r="L1041" s="0" t="n">
        <f aca="false">POWER(C1041-$I1041,2)</f>
        <v>1349.05432060139</v>
      </c>
      <c r="M1041" s="0" t="n">
        <f aca="false">POWER(D1041-$I1041,2)</f>
        <v>1534.86984727462</v>
      </c>
      <c r="N1041" s="0" t="n">
        <f aca="false">POWER(E1041-$I1041,2)</f>
        <v>1641.79277083875</v>
      </c>
      <c r="O1041" s="0" t="n">
        <f aca="false">POWER(F1041-$I1041,2)</f>
        <v>1695.0193074583</v>
      </c>
      <c r="P1041" s="0" t="n">
        <f aca="false">POWER(G1041-$I1041,2)</f>
        <v>1741.44003775817</v>
      </c>
      <c r="Q1041" s="0" t="n">
        <f aca="false">POWER(H1041-$I1041,2)</f>
        <v>1775.99656208523</v>
      </c>
    </row>
    <row r="1042" customFormat="false" ht="18.75" hidden="false" customHeight="false" outlineLevel="0" collapsed="false">
      <c r="A1042" s="0" t="n">
        <v>3400</v>
      </c>
      <c r="B1042" s="0" t="inlineStr">
        <f aca="false">50*$D$693*(1-EXP(-(A1042-$F$693)/$E$693))+$B$3</f>
        <is>
          <t/>
        </is>
      </c>
      <c r="C1042" s="0" t="n">
        <f aca="false">50*$D$694*(1-EXP(-(A1042-$F$694)/$E$694))+$B$3</f>
        <v>125.140487435173</v>
      </c>
      <c r="D1042" s="0" t="n">
        <f aca="false">50*$D$695*(1-EXP(-(A1042-$F$695)/$E$695))+$B$3</f>
        <v>127.58427126194</v>
      </c>
      <c r="E1042" s="0" t="n">
        <f aca="false">50*$D$696*(1-EXP(-(A1042-$F$696)/$E$696))+$B$3</f>
        <v>128.923485885837</v>
      </c>
      <c r="F1042" s="0" t="n">
        <f aca="false">50*$D$697*(1-EXP(-(A1042-$F$697)/$E$697))+$B$3</f>
        <v>129.573843633155</v>
      </c>
      <c r="G1042" s="0" t="n">
        <f aca="false">50*$D$698*(1-EXP(-(A1042-$F$698)/$E$698))+$B$3</f>
        <v>130.132624498799</v>
      </c>
      <c r="H1042" s="0" t="n">
        <f aca="false">50*$D$699*(1-EXP(-(A1042-$F$699)/$E$699))+$B$3</f>
        <v>130.543753195091</v>
      </c>
      <c r="I1042" s="0" t="n">
        <v>88.4819</v>
      </c>
      <c r="K1042" s="0" t="inlineStr">
        <f aca="false">POWER(B1042-$I1042,2)</f>
        <is>
          <t/>
        </is>
      </c>
      <c r="L1042" s="0" t="n">
        <f aca="false">POWER(C1042-$I1042,2)</f>
        <v>1343.85203274219</v>
      </c>
      <c r="M1042" s="0" t="n">
        <f aca="false">POWER(D1042-$I1042,2)</f>
        <v>1528.99543830656</v>
      </c>
      <c r="N1042" s="0" t="n">
        <f aca="false">POWER(E1042-$I1042,2)</f>
        <v>1635.52186896151</v>
      </c>
      <c r="O1042" s="0" t="n">
        <f aca="false">POWER(F1042-$I1042,2)</f>
        <v>1688.54783155037</v>
      </c>
      <c r="P1042" s="0" t="n">
        <f aca="false">POWER(G1042-$I1042,2)</f>
        <v>1734.78285127485</v>
      </c>
      <c r="Q1042" s="0" t="n">
        <f aca="false">POWER(H1042-$I1042,2)</f>
        <v>1769.19949420542</v>
      </c>
    </row>
    <row r="1043" customFormat="false" ht="18.75" hidden="false" customHeight="false" outlineLevel="0" collapsed="false">
      <c r="A1043" s="0" t="n">
        <v>3410</v>
      </c>
      <c r="B1043" s="0" t="inlineStr">
        <f aca="false">50*$D$693*(1-EXP(-(A1043-$F$693)/$E$693))+$B$3</f>
        <is>
          <t/>
        </is>
      </c>
      <c r="C1043" s="0" t="n">
        <f aca="false">50*$D$694*(1-EXP(-(A1043-$F$694)/$E$694))+$B$3</f>
        <v>125.232014711691</v>
      </c>
      <c r="D1043" s="0" t="n">
        <f aca="false">50*$D$695*(1-EXP(-(A1043-$F$695)/$E$695))+$B$3</f>
        <v>127.671632080314</v>
      </c>
      <c r="E1043" s="0" t="n">
        <f aca="false">50*$D$696*(1-EXP(-(A1043-$F$696)/$E$696))+$B$3</f>
        <v>129.008428039054</v>
      </c>
      <c r="F1043" s="0" t="n">
        <f aca="false">50*$D$697*(1-EXP(-(A1043-$F$697)/$E$697))+$B$3</f>
        <v>129.657570211397</v>
      </c>
      <c r="G1043" s="0" t="n">
        <f aca="false">50*$D$698*(1-EXP(-(A1043-$F$698)/$E$698))+$B$3</f>
        <v>130.215177506844</v>
      </c>
      <c r="H1043" s="0" t="n">
        <f aca="false">50*$D$699*(1-EXP(-(A1043-$F$699)/$E$699))+$B$3</f>
        <v>130.625424122731</v>
      </c>
      <c r="I1043" s="0" t="n">
        <v>88.6447</v>
      </c>
      <c r="K1043" s="0" t="inlineStr">
        <f aca="false">POWER(B1043-$I1043,2)</f>
        <is>
          <t/>
        </is>
      </c>
      <c r="L1043" s="0" t="n">
        <f aca="false">POWER(C1043-$I1043,2)</f>
        <v>1338.63159781235</v>
      </c>
      <c r="M1043" s="0" t="n">
        <f aca="false">POWER(D1043-$I1043,2)</f>
        <v>1523.10142760145</v>
      </c>
      <c r="N1043" s="0" t="n">
        <f aca="false">POWER(E1043-$I1043,2)</f>
        <v>1629.2305412107</v>
      </c>
      <c r="O1043" s="0" t="n">
        <f aca="false">POWER(F1043-$I1043,2)</f>
        <v>1682.0555229769</v>
      </c>
      <c r="P1043" s="0" t="n">
        <f aca="false">POWER(G1043-$I1043,2)</f>
        <v>1728.10460014701</v>
      </c>
      <c r="Q1043" s="0" t="n">
        <f aca="false">POWER(H1043-$I1043,2)</f>
        <v>1762.38119786885</v>
      </c>
    </row>
    <row r="1044" customFormat="false" ht="18.75" hidden="false" customHeight="false" outlineLevel="0" collapsed="false">
      <c r="A1044" s="0" t="n">
        <v>3420</v>
      </c>
      <c r="B1044" s="0" t="inlineStr">
        <f aca="false">50*$D$693*(1-EXP(-(A1044-$F$693)/$E$693))+$B$3</f>
        <is>
          <t/>
        </is>
      </c>
      <c r="C1044" s="0" t="n">
        <f aca="false">50*$D$694*(1-EXP(-(A1044-$F$694)/$E$694))+$B$3</f>
        <v>125.323158265721</v>
      </c>
      <c r="D1044" s="0" t="n">
        <f aca="false">50*$D$695*(1-EXP(-(A1044-$F$695)/$E$695))+$B$3</f>
        <v>127.758599252136</v>
      </c>
      <c r="E1044" s="0" t="n">
        <f aca="false">50*$D$696*(1-EXP(-(A1044-$F$696)/$E$696))+$B$3</f>
        <v>129.092970426986</v>
      </c>
      <c r="F1044" s="0" t="n">
        <f aca="false">50*$D$697*(1-EXP(-(A1044-$F$697)/$E$697))+$B$3</f>
        <v>129.740893865343</v>
      </c>
      <c r="G1044" s="0" t="n">
        <f aca="false">50*$D$698*(1-EXP(-(A1044-$F$698)/$E$698))+$B$3</f>
        <v>130.29732580872</v>
      </c>
      <c r="H1044" s="0" t="n">
        <f aca="false">50*$D$699*(1-EXP(-(A1044-$F$699)/$E$699))+$B$3</f>
        <v>130.706689033801</v>
      </c>
      <c r="I1044" s="0" t="n">
        <v>88.4819</v>
      </c>
      <c r="K1044" s="0" t="inlineStr">
        <f aca="false">POWER(B1044-$I1044,2)</f>
        <is>
          <t/>
        </is>
      </c>
      <c r="L1044" s="0" t="n">
        <f aca="false">POWER(C1044-$I1044,2)</f>
        <v>1357.27831060155</v>
      </c>
      <c r="M1044" s="0" t="n">
        <f aca="false">POWER(D1044-$I1044,2)</f>
        <v>1542.65910414272</v>
      </c>
      <c r="N1044" s="0" t="n">
        <f aca="false">POWER(E1044-$I1044,2)</f>
        <v>1649.2590412256</v>
      </c>
      <c r="O1044" s="0" t="n">
        <f aca="false">POWER(F1044-$I1044,2)</f>
        <v>1702.30457478045</v>
      </c>
      <c r="P1044" s="0" t="n">
        <f aca="false">POWER(G1044-$I1044,2)</f>
        <v>1748.52983556459</v>
      </c>
      <c r="Q1044" s="0" t="n">
        <f aca="false">POWER(H1044-$I1044,2)</f>
        <v>1782.93280894896</v>
      </c>
    </row>
    <row r="1045" customFormat="false" ht="18.75" hidden="false" customHeight="false" outlineLevel="0" collapsed="false">
      <c r="A1045" s="0" t="n">
        <v>3430</v>
      </c>
      <c r="B1045" s="0" t="inlineStr">
        <f aca="false">50*$D$693*(1-EXP(-(A1045-$F$693)/$E$693))+$B$3</f>
        <is>
          <t/>
        </is>
      </c>
      <c r="C1045" s="0" t="n">
        <f aca="false">50*$D$694*(1-EXP(-(A1045-$F$694)/$E$694))+$B$3</f>
        <v>125.413919705994</v>
      </c>
      <c r="D1045" s="0" t="n">
        <f aca="false">50*$D$695*(1-EXP(-(A1045-$F$695)/$E$695))+$B$3</f>
        <v>127.84517455117</v>
      </c>
      <c r="E1045" s="0" t="n">
        <f aca="false">50*$D$696*(1-EXP(-(A1045-$F$696)/$E$696))+$B$3</f>
        <v>129.177114931057</v>
      </c>
      <c r="F1045" s="0" t="n">
        <f aca="false">50*$D$697*(1-EXP(-(A1045-$F$697)/$E$697))+$B$3</f>
        <v>129.82381653402</v>
      </c>
      <c r="G1045" s="0" t="n">
        <f aca="false">50*$D$698*(1-EXP(-(A1045-$F$698)/$E$698))+$B$3</f>
        <v>130.379071388452</v>
      </c>
      <c r="H1045" s="0" t="n">
        <f aca="false">50*$D$699*(1-EXP(-(A1045-$F$699)/$E$699))+$B$3</f>
        <v>130.787549946759</v>
      </c>
      <c r="I1045" s="0" t="n">
        <v>88.4819</v>
      </c>
      <c r="K1045" s="0" t="inlineStr">
        <f aca="false">POWER(B1045-$I1045,2)</f>
        <is>
          <t/>
        </is>
      </c>
      <c r="L1045" s="0" t="n">
        <f aca="false">POWER(C1045-$I1045,2)</f>
        <v>1363.97407956393</v>
      </c>
      <c r="M1045" s="0" t="n">
        <f aca="false">POWER(D1045-$I1045,2)</f>
        <v>1549.46738339078</v>
      </c>
      <c r="N1045" s="0" t="n">
        <f aca="false">POWER(E1045-$I1045,2)</f>
        <v>1656.10051828495</v>
      </c>
      <c r="O1045" s="0" t="n">
        <f aca="false">POWER(F1045-$I1045,2)</f>
        <v>1709.15406270585</v>
      </c>
      <c r="P1045" s="0" t="n">
        <f aca="false">POWER(G1045-$I1045,2)</f>
        <v>1755.37297035328</v>
      </c>
      <c r="Q1045" s="0" t="n">
        <f aca="false">POWER(H1045-$I1045,2)</f>
        <v>1789.76801741773</v>
      </c>
    </row>
    <row r="1046" customFormat="false" ht="18.75" hidden="false" customHeight="false" outlineLevel="0" collapsed="false">
      <c r="A1046" s="0" t="n">
        <v>3440</v>
      </c>
      <c r="B1046" s="0" t="inlineStr">
        <f aca="false">50*$D$693*(1-EXP(-(A1046-$F$693)/$E$693))+$B$3</f>
        <is>
          <t/>
        </is>
      </c>
      <c r="C1046" s="0" t="n">
        <f aca="false">50*$D$694*(1-EXP(-(A1046-$F$694)/$E$694))+$B$3</f>
        <v>125.504300634499</v>
      </c>
      <c r="D1046" s="0" t="n">
        <f aca="false">50*$D$695*(1-EXP(-(A1046-$F$695)/$E$695))+$B$3</f>
        <v>127.93135974319</v>
      </c>
      <c r="E1046" s="0" t="n">
        <f aca="false">50*$D$696*(1-EXP(-(A1046-$F$696)/$E$696))+$B$3</f>
        <v>129.260863423839</v>
      </c>
      <c r="F1046" s="0" t="n">
        <f aca="false">50*$D$697*(1-EXP(-(A1046-$F$697)/$E$697))+$B$3</f>
        <v>129.90634014712</v>
      </c>
      <c r="G1046" s="0" t="n">
        <f aca="false">50*$D$698*(1-EXP(-(A1046-$F$698)/$E$698))+$B$3</f>
        <v>130.460416220334</v>
      </c>
      <c r="H1046" s="0" t="n">
        <f aca="false">50*$D$699*(1-EXP(-(A1046-$F$699)/$E$699))+$B$3</f>
        <v>130.868008870032</v>
      </c>
      <c r="I1046" s="0" t="n">
        <v>88.4819</v>
      </c>
      <c r="K1046" s="0" t="inlineStr">
        <f aca="false">POWER(B1046-$I1046,2)</f>
        <is>
          <t/>
        </is>
      </c>
      <c r="L1046" s="0" t="n">
        <f aca="false">POWER(C1046-$I1046,2)</f>
        <v>1370.65814874138</v>
      </c>
      <c r="M1046" s="0" t="n">
        <f aca="false">POWER(D1046-$I1046,2)</f>
        <v>1556.25987402953</v>
      </c>
      <c r="N1046" s="0" t="n">
        <f aca="false">POWER(E1046-$I1046,2)</f>
        <v>1662.92385792278</v>
      </c>
      <c r="O1046" s="0" t="n">
        <f aca="false">POWER(F1046-$I1046,2)</f>
        <v>1715.98424150233</v>
      </c>
      <c r="P1046" s="0" t="n">
        <f aca="false">POWER(G1046-$I1046,2)</f>
        <v>1762.19582406088</v>
      </c>
      <c r="Q1046" s="0" t="n">
        <f aca="false">POWER(H1046-$I1046,2)</f>
        <v>1796.58222514222</v>
      </c>
    </row>
    <row r="1047" customFormat="false" ht="18.75" hidden="false" customHeight="false" outlineLevel="0" collapsed="false">
      <c r="A1047" s="0" t="n">
        <v>3450</v>
      </c>
      <c r="B1047" s="0" t="inlineStr">
        <f aca="false">50*$D$693*(1-EXP(-(A1047-$F$693)/$E$693))+$B$3</f>
        <is>
          <t/>
        </is>
      </c>
      <c r="C1047" s="0" t="n">
        <f aca="false">50*$D$694*(1-EXP(-(A1047-$F$694)/$E$694))+$B$3</f>
        <v>125.594302646509</v>
      </c>
      <c r="D1047" s="0" t="n">
        <f aca="false">50*$D$695*(1-EXP(-(A1047-$F$695)/$E$695))+$B$3</f>
        <v>128.017156586011</v>
      </c>
      <c r="E1047" s="0" t="n">
        <f aca="false">50*$D$696*(1-EXP(-(A1047-$F$696)/$E$696))+$B$3</f>
        <v>129.344217769088</v>
      </c>
      <c r="F1047" s="0" t="n">
        <f aca="false">50*$D$697*(1-EXP(-(A1047-$F$697)/$E$697))+$B$3</f>
        <v>129.988466625053</v>
      </c>
      <c r="G1047" s="0" t="n">
        <f aca="false">50*$D$698*(1-EXP(-(A1047-$F$698)/$E$698))+$B$3</f>
        <v>130.541362268987</v>
      </c>
      <c r="H1047" s="0" t="n">
        <f aca="false">50*$D$699*(1-EXP(-(A1047-$F$699)/$E$699))+$B$3</f>
        <v>130.94806780206</v>
      </c>
      <c r="I1047" s="0" t="n">
        <v>88.8075</v>
      </c>
      <c r="K1047" s="0" t="inlineStr">
        <f aca="false">POWER(B1047-$I1047,2)</f>
        <is>
          <t/>
        </is>
      </c>
      <c r="L1047" s="0" t="n">
        <f aca="false">POWER(C1047-$I1047,2)</f>
        <v>1353.2688489532</v>
      </c>
      <c r="M1047" s="0" t="n">
        <f aca="false">POWER(D1047-$I1047,2)</f>
        <v>1537.39716959293</v>
      </c>
      <c r="N1047" s="0" t="n">
        <f aca="false">POWER(E1047-$I1047,2)</f>
        <v>1643.22548749067</v>
      </c>
      <c r="O1047" s="0" t="n">
        <f aca="false">POWER(F1047-$I1047,2)</f>
        <v>1695.8720121737</v>
      </c>
      <c r="P1047" s="0" t="n">
        <f aca="false">POWER(G1047-$I1047,2)</f>
        <v>1741.71525988676</v>
      </c>
      <c r="Q1047" s="0" t="n">
        <f aca="false">POWER(H1047-$I1047,2)</f>
        <v>1775.82745467998</v>
      </c>
    </row>
    <row r="1048" customFormat="false" ht="18.75" hidden="false" customHeight="false" outlineLevel="0" collapsed="false">
      <c r="A1048" s="0" t="n">
        <v>3460</v>
      </c>
      <c r="B1048" s="0" t="inlineStr">
        <f aca="false">50*$D$693*(1-EXP(-(A1048-$F$693)/$E$693))+$B$3</f>
        <is>
          <t/>
        </is>
      </c>
      <c r="C1048" s="0" t="n">
        <f aca="false">50*$D$694*(1-EXP(-(A1048-$F$694)/$E$694))+$B$3</f>
        <v>125.683927330607</v>
      </c>
      <c r="D1048" s="0" t="n">
        <f aca="false">50*$D$695*(1-EXP(-(A1048-$F$695)/$E$695))+$B$3</f>
        <v>128.102566829531</v>
      </c>
      <c r="E1048" s="0" t="n">
        <f aca="false">50*$D$696*(1-EXP(-(A1048-$F$696)/$E$696))+$B$3</f>
        <v>129.42717982179</v>
      </c>
      <c r="F1048" s="0" t="n">
        <f aca="false">50*$D$697*(1-EXP(-(A1048-$F$697)/$E$697))+$B$3</f>
        <v>130.070197878983</v>
      </c>
      <c r="G1048" s="0" t="n">
        <f aca="false">50*$D$698*(1-EXP(-(A1048-$F$698)/$E$698))+$B$3</f>
        <v>130.621911489395</v>
      </c>
      <c r="H1048" s="0" t="n">
        <f aca="false">50*$D$699*(1-EXP(-(A1048-$F$699)/$E$699))+$B$3</f>
        <v>131.027728731347</v>
      </c>
      <c r="I1048" s="0" t="n">
        <v>88.9703</v>
      </c>
      <c r="K1048" s="0" t="inlineStr">
        <f aca="false">POWER(B1048-$I1048,2)</f>
        <is>
          <t/>
        </is>
      </c>
      <c r="L1048" s="0" t="n">
        <f aca="false">POWER(C1048-$I1048,2)</f>
        <v>1347.89043177071</v>
      </c>
      <c r="M1048" s="0" t="n">
        <f aca="false">POWER(D1048-$I1048,2)</f>
        <v>1531.33430721759</v>
      </c>
      <c r="N1048" s="0" t="n">
        <f aca="false">POWER(E1048-$I1048,2)</f>
        <v>1636.75912491475</v>
      </c>
      <c r="O1048" s="0" t="n">
        <f aca="false">POWER(F1048-$I1048,2)</f>
        <v>1689.20160566287</v>
      </c>
      <c r="P1048" s="0" t="n">
        <f aca="false">POWER(G1048-$I1048,2)</f>
        <v>1734.85673966354</v>
      </c>
      <c r="Q1048" s="0" t="n">
        <f aca="false">POWER(H1048-$I1048,2)</f>
        <v>1768.82731149232</v>
      </c>
    </row>
    <row r="1049" customFormat="false" ht="18.75" hidden="false" customHeight="false" outlineLevel="0" collapsed="false">
      <c r="A1049" s="0" t="n">
        <v>3470</v>
      </c>
      <c r="B1049" s="0" t="inlineStr">
        <f aca="false">50*$D$693*(1-EXP(-(A1049-$F$693)/$E$693))+$B$3</f>
        <is>
          <t/>
        </is>
      </c>
      <c r="C1049" s="0" t="n">
        <f aca="false">50*$D$694*(1-EXP(-(A1049-$F$694)/$E$694))+$B$3</f>
        <v>125.773176268718</v>
      </c>
      <c r="D1049" s="0" t="n">
        <f aca="false">50*$D$695*(1-EXP(-(A1049-$F$695)/$E$695))+$B$3</f>
        <v>128.187592215759</v>
      </c>
      <c r="E1049" s="0" t="n">
        <f aca="false">50*$D$696*(1-EXP(-(A1049-$F$696)/$E$696))+$B$3</f>
        <v>129.509751428201</v>
      </c>
      <c r="F1049" s="0" t="n">
        <f aca="false">50*$D$697*(1-EXP(-(A1049-$F$697)/$E$697))+$B$3</f>
        <v>130.151535810882</v>
      </c>
      <c r="G1049" s="0" t="n">
        <f aca="false">50*$D$698*(1-EXP(-(A1049-$F$698)/$E$698))+$B$3</f>
        <v>130.702065826963</v>
      </c>
      <c r="H1049" s="0" t="n">
        <f aca="false">50*$D$699*(1-EXP(-(A1049-$F$699)/$E$699))+$B$3</f>
        <v>131.106993636514</v>
      </c>
      <c r="I1049" s="0" t="n">
        <v>89.1331</v>
      </c>
      <c r="K1049" s="0" t="inlineStr">
        <f aca="false">POWER(B1049-$I1049,2)</f>
        <is>
          <t/>
        </is>
      </c>
      <c r="L1049" s="0" t="n">
        <f aca="false">POWER(C1049-$I1049,2)</f>
        <v>1342.49518897748</v>
      </c>
      <c r="M1049" s="0" t="n">
        <f aca="false">POWER(D1049-$I1049,2)</f>
        <v>1525.25336223074</v>
      </c>
      <c r="N1049" s="0" t="n">
        <f aca="false">POWER(E1049-$I1049,2)</f>
        <v>1630.27398055446</v>
      </c>
      <c r="O1049" s="0" t="n">
        <f aca="false">POWER(F1049-$I1049,2)</f>
        <v>1682.51207637142</v>
      </c>
      <c r="P1049" s="0" t="n">
        <f aca="false">POWER(G1049-$I1049,2)</f>
        <v>1727.97891992321</v>
      </c>
      <c r="Q1049" s="0" t="n">
        <f aca="false">POWER(H1049-$I1049,2)</f>
        <v>1761.80774700937</v>
      </c>
    </row>
    <row r="1050" customFormat="false" ht="18.75" hidden="false" customHeight="false" outlineLevel="0" collapsed="false">
      <c r="A1050" s="0" t="n">
        <v>3480</v>
      </c>
      <c r="B1050" s="0" t="inlineStr">
        <f aca="false">50*$D$693*(1-EXP(-(A1050-$F$693)/$E$693))+$B$3</f>
        <is>
          <t/>
        </is>
      </c>
      <c r="C1050" s="0" t="n">
        <f aca="false">50*$D$694*(1-EXP(-(A1050-$F$694)/$E$694))+$B$3</f>
        <v>125.862051036134</v>
      </c>
      <c r="D1050" s="0" t="n">
        <f aca="false">50*$D$695*(1-EXP(-(A1050-$F$695)/$E$695))+$B$3</f>
        <v>128.272234478856</v>
      </c>
      <c r="E1050" s="0" t="n">
        <f aca="false">50*$D$696*(1-EXP(-(A1050-$F$696)/$E$696))+$B$3</f>
        <v>129.591934425888</v>
      </c>
      <c r="F1050" s="0" t="n">
        <f aca="false">50*$D$697*(1-EXP(-(A1050-$F$697)/$E$697))+$B$3</f>
        <v>130.232482313563</v>
      </c>
      <c r="G1050" s="0" t="n">
        <f aca="false">50*$D$698*(1-EXP(-(A1050-$F$698)/$E$698))+$B$3</f>
        <v>130.781827217555</v>
      </c>
      <c r="H1050" s="0" t="n">
        <f aca="false">50*$D$699*(1-EXP(-(A1050-$F$699)/$E$699))+$B$3</f>
        <v>131.185864486343</v>
      </c>
      <c r="I1050" s="0" t="n">
        <v>89.1331</v>
      </c>
      <c r="K1050" s="0" t="inlineStr">
        <f aca="false">POWER(B1050-$I1050,2)</f>
        <is>
          <t/>
        </is>
      </c>
      <c r="L1050" s="0" t="n">
        <f aca="false">POWER(C1050-$I1050,2)</f>
        <v>1349.01584421469</v>
      </c>
      <c r="M1050" s="0" t="n">
        <f aca="false">POWER(D1050-$I1050,2)</f>
        <v>1531.87184775398</v>
      </c>
      <c r="N1050" s="0" t="n">
        <f aca="false">POWER(E1050-$I1050,2)</f>
        <v>1636.91728310145</v>
      </c>
      <c r="O1050" s="0" t="n">
        <f aca="false">POWER(F1050-$I1050,2)</f>
        <v>1689.15922655643</v>
      </c>
      <c r="P1050" s="0" t="n">
        <f aca="false">POWER(G1050-$I1050,2)</f>
        <v>1734.6164788423</v>
      </c>
      <c r="Q1050" s="0" t="n">
        <f aca="false">POWER(H1050-$I1050,2)</f>
        <v>1768.43500094387</v>
      </c>
    </row>
    <row r="1051" customFormat="false" ht="18.75" hidden="false" customHeight="false" outlineLevel="0" collapsed="false">
      <c r="A1051" s="0" t="n">
        <v>3490</v>
      </c>
      <c r="B1051" s="0" t="inlineStr">
        <f aca="false">50*$D$693*(1-EXP(-(A1051-$F$693)/$E$693))+$B$3</f>
        <is>
          <t/>
        </is>
      </c>
      <c r="C1051" s="0" t="n">
        <f aca="false">50*$D$694*(1-EXP(-(A1051-$F$694)/$E$694))+$B$3</f>
        <v>125.950553201541</v>
      </c>
      <c r="D1051" s="0" t="n">
        <f aca="false">50*$D$695*(1-EXP(-(A1051-$F$695)/$E$695))+$B$3</f>
        <v>128.356495345171</v>
      </c>
      <c r="E1051" s="0" t="n">
        <f aca="false">50*$D$696*(1-EXP(-(A1051-$F$696)/$E$696))+$B$3</f>
        <v>129.67373064377</v>
      </c>
      <c r="F1051" s="0" t="n">
        <f aca="false">50*$D$697*(1-EXP(-(A1051-$F$697)/$E$697))+$B$3</f>
        <v>130.313039270735</v>
      </c>
      <c r="G1051" s="0" t="n">
        <f aca="false">50*$D$698*(1-EXP(-(A1051-$F$698)/$E$698))+$B$3</f>
        <v>130.861197587546</v>
      </c>
      <c r="H1051" s="0" t="n">
        <f aca="false">50*$D$699*(1-EXP(-(A1051-$F$699)/$E$699))+$B$3</f>
        <v>131.264343239832</v>
      </c>
      <c r="I1051" s="0" t="n">
        <v>89.1331</v>
      </c>
      <c r="K1051" s="0" t="inlineStr">
        <f aca="false">POWER(B1051-$I1051,2)</f>
        <is>
          <t/>
        </is>
      </c>
      <c r="L1051" s="0" t="n">
        <f aca="false">POWER(C1051-$I1051,2)</f>
        <v>1355.52486024768</v>
      </c>
      <c r="M1051" s="0" t="n">
        <f aca="false">POWER(D1051-$I1051,2)</f>
        <v>1538.47474240355</v>
      </c>
      <c r="N1051" s="0" t="n">
        <f aca="false">POWER(E1051-$I1051,2)</f>
        <v>1643.54273299457</v>
      </c>
      <c r="O1051" s="0" t="n">
        <f aca="false">POWER(F1051-$I1051,2)</f>
        <v>1695.78739834142</v>
      </c>
      <c r="P1051" s="0" t="n">
        <f aca="false">POWER(G1051-$I1051,2)</f>
        <v>1741.2341282758</v>
      </c>
      <c r="Q1051" s="0" t="n">
        <f aca="false">POWER(H1051-$I1051,2)</f>
        <v>1775.04165693385</v>
      </c>
    </row>
    <row r="1052" customFormat="false" ht="18.75" hidden="false" customHeight="false" outlineLevel="0" collapsed="false">
      <c r="A1052" s="0" t="n">
        <v>3500</v>
      </c>
      <c r="B1052" s="0" t="inlineStr">
        <f aca="false">50*$D$693*(1-EXP(-(A1052-$F$693)/$E$693))+$B$3</f>
        <is>
          <t/>
        </is>
      </c>
      <c r="C1052" s="0" t="n">
        <f aca="false">50*$D$694*(1-EXP(-(A1052-$F$694)/$E$694))+$B$3</f>
        <v>126.038684327052</v>
      </c>
      <c r="D1052" s="0" t="n">
        <f aca="false">50*$D$695*(1-EXP(-(A1052-$F$695)/$E$695))+$B$3</f>
        <v>128.44037653327</v>
      </c>
      <c r="E1052" s="0" t="n">
        <f aca="false">50*$D$696*(1-EXP(-(A1052-$F$696)/$E$696))+$B$3</f>
        <v>129.755141902157</v>
      </c>
      <c r="F1052" s="0" t="n">
        <f aca="false">50*$D$697*(1-EXP(-(A1052-$F$697)/$E$697))+$B$3</f>
        <v>130.393208557039</v>
      </c>
      <c r="G1052" s="0" t="n">
        <f aca="false">50*$D$698*(1-EXP(-(A1052-$F$698)/$E$698))+$B$3</f>
        <v>130.940178853869</v>
      </c>
      <c r="H1052" s="0" t="n">
        <f aca="false">50*$D$699*(1-EXP(-(A1052-$F$699)/$E$699))+$B$3</f>
        <v>131.342431846235</v>
      </c>
      <c r="I1052" s="0" t="n">
        <v>89.1331</v>
      </c>
      <c r="K1052" s="0" t="inlineStr">
        <f aca="false">POWER(B1052-$I1052,2)</f>
        <is>
          <t/>
        </is>
      </c>
      <c r="L1052" s="0" t="n">
        <f aca="false">POWER(C1052-$I1052,2)</f>
        <v>1362.02215452118</v>
      </c>
      <c r="M1052" s="0" t="n">
        <f aca="false">POWER(D1052-$I1052,2)</f>
        <v>1545.06198846297</v>
      </c>
      <c r="N1052" s="0" t="n">
        <f aca="false">POWER(E1052-$I1052,2)</f>
        <v>1650.15028830058</v>
      </c>
      <c r="O1052" s="0" t="n">
        <f aca="false">POWER(F1052-$I1052,2)</f>
        <v>1702.39655813863</v>
      </c>
      <c r="P1052" s="0" t="n">
        <f aca="false">POWER(G1052-$I1052,2)</f>
        <v>1747.83184229361</v>
      </c>
      <c r="Q1052" s="0" t="n">
        <f aca="false">POWER(H1052-$I1052,2)</f>
        <v>1781.62769490559</v>
      </c>
    </row>
    <row r="1053" customFormat="false" ht="18.75" hidden="false" customHeight="false" outlineLevel="0" collapsed="false">
      <c r="A1053" s="0" t="n">
        <v>3510</v>
      </c>
      <c r="B1053" s="0" t="inlineStr">
        <f aca="false">50*$D$693*(1-EXP(-(A1053-$F$693)/$E$693))+$B$3</f>
        <is>
          <t/>
        </is>
      </c>
      <c r="C1053" s="0" t="n">
        <f aca="false">50*$D$694*(1-EXP(-(A1053-$F$694)/$E$694))+$B$3</f>
        <v>126.126445968229</v>
      </c>
      <c r="D1053" s="0" t="n">
        <f aca="false">50*$D$695*(1-EXP(-(A1053-$F$695)/$E$695))+$B$3</f>
        <v>128.523879753979</v>
      </c>
      <c r="E1053" s="0" t="n">
        <f aca="false">50*$D$696*(1-EXP(-(A1053-$F$696)/$E$696))+$B$3</f>
        <v>129.836170012793</v>
      </c>
      <c r="F1053" s="0" t="n">
        <f aca="false">50*$D$697*(1-EXP(-(A1053-$F$697)/$E$697))+$B$3</f>
        <v>130.472992038095</v>
      </c>
      <c r="G1053" s="0" t="n">
        <f aca="false">50*$D$698*(1-EXP(-(A1053-$F$698)/$E$698))+$B$3</f>
        <v>131.018772924056</v>
      </c>
      <c r="H1053" s="0" t="n">
        <f aca="false">50*$D$699*(1-EXP(-(A1053-$F$699)/$E$699))+$B$3</f>
        <v>131.42013224512</v>
      </c>
      <c r="I1053" s="0" t="n">
        <v>89.1331</v>
      </c>
      <c r="K1053" s="0" t="inlineStr">
        <f aca="false">POWER(B1053-$I1053,2)</f>
        <is>
          <t/>
        </is>
      </c>
      <c r="L1053" s="0" t="n">
        <f aca="false">POWER(C1053-$I1053,2)</f>
        <v>1368.50764592508</v>
      </c>
      <c r="M1053" s="0" t="n">
        <f aca="false">POWER(D1053-$I1053,2)</f>
        <v>1551.63352962649</v>
      </c>
      <c r="N1053" s="0" t="n">
        <f aca="false">POWER(E1053-$I1053,2)</f>
        <v>1656.73990846634</v>
      </c>
      <c r="O1053" s="0" t="n">
        <f aca="false">POWER(F1053-$I1053,2)</f>
        <v>1708.98667372138</v>
      </c>
      <c r="P1053" s="0" t="n">
        <f aca="false">POWER(G1053-$I1053,2)</f>
        <v>1754.40959630101</v>
      </c>
      <c r="Q1053" s="0" t="n">
        <f aca="false">POWER(H1053-$I1053,2)</f>
        <v>1788.19309609983</v>
      </c>
    </row>
    <row r="1054" customFormat="false" ht="18.75" hidden="false" customHeight="false" outlineLevel="0" collapsed="false">
      <c r="A1054" s="0" t="n">
        <v>3520</v>
      </c>
      <c r="B1054" s="0" t="inlineStr">
        <f aca="false">50*$D$693*(1-EXP(-(A1054-$F$693)/$E$693))+$B$3</f>
        <is>
          <t/>
        </is>
      </c>
      <c r="C1054" s="0" t="n">
        <f aca="false">50*$D$694*(1-EXP(-(A1054-$F$694)/$E$694))+$B$3</f>
        <v>126.213839674111</v>
      </c>
      <c r="D1054" s="0" t="n">
        <f aca="false">50*$D$695*(1-EXP(-(A1054-$F$695)/$E$695))+$B$3</f>
        <v>128.607006710413</v>
      </c>
      <c r="E1054" s="0" t="n">
        <f aca="false">50*$D$696*(1-EXP(-(A1054-$F$696)/$E$696))+$B$3</f>
        <v>129.916816778896</v>
      </c>
      <c r="F1054" s="0" t="n">
        <f aca="false">50*$D$697*(1-EXP(-(A1054-$F$697)/$E$697))+$B$3</f>
        <v>130.552391570547</v>
      </c>
      <c r="G1054" s="0" t="n">
        <f aca="false">50*$D$698*(1-EXP(-(A1054-$F$698)/$E$698))+$B$3</f>
        <v>131.096981696291</v>
      </c>
      <c r="H1054" s="0" t="n">
        <f aca="false">50*$D$699*(1-EXP(-(A1054-$F$699)/$E$699))+$B$3</f>
        <v>131.497446366411</v>
      </c>
      <c r="I1054" s="0" t="n">
        <v>89.1331</v>
      </c>
      <c r="K1054" s="0" t="inlineStr">
        <f aca="false">POWER(B1054-$I1054,2)</f>
        <is>
          <t/>
        </is>
      </c>
      <c r="L1054" s="0" t="n">
        <f aca="false">POWER(C1054-$I1054,2)</f>
        <v>1374.98125477919</v>
      </c>
      <c r="M1054" s="0" t="n">
        <f aca="false">POWER(D1054-$I1054,2)</f>
        <v>1558.1893109824</v>
      </c>
      <c r="N1054" s="0" t="n">
        <f aca="false">POWER(E1054-$I1054,2)</f>
        <v>1663.31155430123</v>
      </c>
      <c r="O1054" s="0" t="n">
        <f aca="false">POWER(F1054-$I1054,2)</f>
        <v>1715.55771420596</v>
      </c>
      <c r="P1054" s="0" t="n">
        <f aca="false">POWER(G1054-$I1054,2)</f>
        <v>1760.96736702026</v>
      </c>
      <c r="Q1054" s="0" t="n">
        <f aca="false">POWER(H1054-$I1054,2)</f>
        <v>1794.73784305323</v>
      </c>
    </row>
    <row r="1055" customFormat="false" ht="18.75" hidden="false" customHeight="false" outlineLevel="0" collapsed="false">
      <c r="A1055" s="0" t="n">
        <v>3530</v>
      </c>
      <c r="B1055" s="0" t="inlineStr">
        <f aca="false">50*$D$693*(1-EXP(-(A1055-$F$693)/$E$693))+$B$3</f>
        <is>
          <t/>
        </is>
      </c>
      <c r="C1055" s="0" t="n">
        <f aca="false">50*$D$694*(1-EXP(-(A1055-$F$694)/$E$694))+$B$3</f>
        <v>126.300866987245</v>
      </c>
      <c r="D1055" s="0" t="n">
        <f aca="false">50*$D$695*(1-EXP(-(A1055-$F$695)/$E$695))+$B$3</f>
        <v>128.689759098013</v>
      </c>
      <c r="E1055" s="0" t="n">
        <f aca="false">50*$D$696*(1-EXP(-(A1055-$F$696)/$E$696))+$B$3</f>
        <v>129.997083995197</v>
      </c>
      <c r="F1055" s="0" t="n">
        <f aca="false">50*$D$697*(1-EXP(-(A1055-$F$697)/$E$697))+$B$3</f>
        <v>130.6314090021</v>
      </c>
      <c r="G1055" s="0" t="n">
        <f aca="false">50*$D$698*(1-EXP(-(A1055-$F$698)/$E$698))+$B$3</f>
        <v>131.174807059449</v>
      </c>
      <c r="H1055" s="0" t="n">
        <f aca="false">50*$D$699*(1-EXP(-(A1055-$F$699)/$E$699))+$B$3</f>
        <v>131.574376130437</v>
      </c>
      <c r="I1055" s="0" t="n">
        <v>89.2959</v>
      </c>
      <c r="K1055" s="0" t="inlineStr">
        <f aca="false">POWER(B1055-$I1055,2)</f>
        <is>
          <t/>
        </is>
      </c>
      <c r="L1055" s="0" t="n">
        <f aca="false">POWER(C1055-$I1055,2)</f>
        <v>1369.3675817271</v>
      </c>
      <c r="M1055" s="0" t="n">
        <f aca="false">POWER(D1055-$I1055,2)</f>
        <v>1551.87613463413</v>
      </c>
      <c r="N1055" s="0" t="n">
        <f aca="false">POWER(E1055-$I1055,2)</f>
        <v>1656.58637861091</v>
      </c>
      <c r="O1055" s="0" t="n">
        <f aca="false">POWER(F1055-$I1055,2)</f>
        <v>1708.62430446272</v>
      </c>
      <c r="P1055" s="0" t="n">
        <f aca="false">POWER(G1055-$I1055,2)</f>
        <v>1753.84285649394</v>
      </c>
      <c r="Q1055" s="0" t="n">
        <f aca="false">POWER(H1055-$I1055,2)</f>
        <v>1787.46954391193</v>
      </c>
    </row>
    <row r="1056" customFormat="false" ht="18.75" hidden="false" customHeight="false" outlineLevel="0" collapsed="false">
      <c r="A1056" s="0" t="n">
        <v>3540</v>
      </c>
      <c r="B1056" s="0" t="inlineStr">
        <f aca="false">50*$D$693*(1-EXP(-(A1056-$F$693)/$E$693))+$B$3</f>
        <is>
          <t/>
        </is>
      </c>
      <c r="C1056" s="0" t="n">
        <f aca="false">50*$D$694*(1-EXP(-(A1056-$F$694)/$E$694))+$B$3</f>
        <v>126.38752944371</v>
      </c>
      <c r="D1056" s="0" t="n">
        <f aca="false">50*$D$695*(1-EXP(-(A1056-$F$695)/$E$695))+$B$3</f>
        <v>128.772138604582</v>
      </c>
      <c r="E1056" s="0" t="n">
        <f aca="false">50*$D$696*(1-EXP(-(A1056-$F$696)/$E$696))+$B$3</f>
        <v>130.07697344798</v>
      </c>
      <c r="F1056" s="0" t="n">
        <f aca="false">50*$D$697*(1-EXP(-(A1056-$F$697)/$E$697))+$B$3</f>
        <v>130.710046171572</v>
      </c>
      <c r="G1056" s="0" t="n">
        <f aca="false">50*$D$698*(1-EXP(-(A1056-$F$698)/$E$698))+$B$3</f>
        <v>131.252250893148</v>
      </c>
      <c r="H1056" s="0" t="n">
        <f aca="false">50*$D$699*(1-EXP(-(A1056-$F$699)/$E$699))+$B$3</f>
        <v>131.650923447981</v>
      </c>
      <c r="I1056" s="0" t="n">
        <v>89.4587</v>
      </c>
      <c r="K1056" s="0" t="inlineStr">
        <f aca="false">POWER(B1056-$I1056,2)</f>
        <is>
          <t/>
        </is>
      </c>
      <c r="L1056" s="0" t="n">
        <f aca="false">POWER(C1056-$I1056,2)</f>
        <v>1363.73844408264</v>
      </c>
      <c r="M1056" s="0" t="n">
        <f aca="false">POWER(D1056-$I1056,2)</f>
        <v>1545.5464549162</v>
      </c>
      <c r="N1056" s="0" t="n">
        <f aca="false">POWER(E1056-$I1056,2)</f>
        <v>1649.84413789491</v>
      </c>
      <c r="O1056" s="0" t="n">
        <f aca="false">POWER(F1056-$I1056,2)</f>
        <v>1701.67356096686</v>
      </c>
      <c r="P1056" s="0" t="n">
        <f aca="false">POWER(G1056-$I1056,2)</f>
        <v>1746.70089625811</v>
      </c>
      <c r="Q1056" s="0" t="n">
        <f aca="false">POWER(H1056-$I1056,2)</f>
        <v>1780.18371948439</v>
      </c>
    </row>
    <row r="1057" customFormat="false" ht="18.75" hidden="false" customHeight="false" outlineLevel="0" collapsed="false">
      <c r="A1057" s="0" t="n">
        <v>3550</v>
      </c>
      <c r="B1057" s="0" t="inlineStr">
        <f aca="false">50*$D$693*(1-EXP(-(A1057-$F$693)/$E$693))+$B$3</f>
        <is>
          <t/>
        </is>
      </c>
      <c r="C1057" s="0" t="n">
        <f aca="false">50*$D$694*(1-EXP(-(A1057-$F$694)/$E$694))+$B$3</f>
        <v>126.473828573145</v>
      </c>
      <c r="D1057" s="0" t="n">
        <f aca="false">50*$D$695*(1-EXP(-(A1057-$F$695)/$E$695))+$B$3</f>
        <v>128.854146910314</v>
      </c>
      <c r="E1057" s="0" t="n">
        <f aca="false">50*$D$696*(1-EXP(-(A1057-$F$696)/$E$696))+$B$3</f>
        <v>130.156486915123</v>
      </c>
      <c r="F1057" s="0" t="n">
        <f aca="false">50*$D$697*(1-EXP(-(A1057-$F$697)/$E$697))+$B$3</f>
        <v>130.788304908928</v>
      </c>
      <c r="G1057" s="0" t="n">
        <f aca="false">50*$D$698*(1-EXP(-(A1057-$F$698)/$E$698))+$B$3</f>
        <v>131.329315067789</v>
      </c>
      <c r="H1057" s="0" t="n">
        <f aca="false">50*$D$699*(1-EXP(-(A1057-$F$699)/$E$699))+$B$3</f>
        <v>131.727090220328</v>
      </c>
      <c r="I1057" s="0" t="n">
        <v>89.4587</v>
      </c>
      <c r="K1057" s="0" t="inlineStr">
        <f aca="false">POWER(B1057-$I1057,2)</f>
        <is>
          <t/>
        </is>
      </c>
      <c r="L1057" s="0" t="n">
        <f aca="false">POWER(C1057-$I1057,2)</f>
        <v>1370.11974328649</v>
      </c>
      <c r="M1057" s="0" t="n">
        <f aca="false">POWER(D1057-$I1057,2)</f>
        <v>1552.00123726335</v>
      </c>
      <c r="N1057" s="0" t="n">
        <f aca="false">POWER(E1057-$I1057,2)</f>
        <v>1656.30985978875</v>
      </c>
      <c r="O1057" s="0" t="n">
        <f aca="false">POWER(F1057-$I1057,2)</f>
        <v>1708.13624192806</v>
      </c>
      <c r="P1057" s="0" t="n">
        <f aca="false">POWER(G1057-$I1057,2)</f>
        <v>1753.14840615498</v>
      </c>
      <c r="Q1057" s="0" t="n">
        <f aca="false">POWER(H1057-$I1057,2)</f>
        <v>1786.61681181791</v>
      </c>
    </row>
    <row r="1058" customFormat="false" ht="18.75" hidden="false" customHeight="false" outlineLevel="0" collapsed="false">
      <c r="A1058" s="0" t="n">
        <v>3560</v>
      </c>
      <c r="B1058" s="0" t="inlineStr">
        <f aca="false">50*$D$693*(1-EXP(-(A1058-$F$693)/$E$693))+$B$3</f>
        <is>
          <t/>
        </is>
      </c>
      <c r="C1058" s="0" t="n">
        <f aca="false">50*$D$694*(1-EXP(-(A1058-$F$694)/$E$694))+$B$3</f>
        <v>126.559765898777</v>
      </c>
      <c r="D1058" s="0" t="n">
        <f aca="false">50*$D$695*(1-EXP(-(A1058-$F$695)/$E$695))+$B$3</f>
        <v>128.935785687836</v>
      </c>
      <c r="E1058" s="0" t="n">
        <f aca="false">50*$D$696*(1-EXP(-(A1058-$F$696)/$E$696))+$B$3</f>
        <v>130.235626166135</v>
      </c>
      <c r="F1058" s="0" t="n">
        <f aca="false">50*$D$697*(1-EXP(-(A1058-$F$697)/$E$697))+$B$3</f>
        <v>130.866187035328</v>
      </c>
      <c r="G1058" s="0" t="n">
        <f aca="false">50*$D$698*(1-EXP(-(A1058-$F$698)/$E$698))+$B$3</f>
        <v>131.406001444606</v>
      </c>
      <c r="H1058" s="0" t="n">
        <f aca="false">50*$D$699*(1-EXP(-(A1058-$F$699)/$E$699))+$B$3</f>
        <v>131.802878339308</v>
      </c>
      <c r="I1058" s="0" t="n">
        <v>89.6215</v>
      </c>
      <c r="K1058" s="0" t="inlineStr">
        <f aca="false">POWER(B1058-$I1058,2)</f>
        <is>
          <t/>
        </is>
      </c>
      <c r="L1058" s="0" t="n">
        <f aca="false">POWER(C1058-$I1058,2)</f>
        <v>1364.43548760876</v>
      </c>
      <c r="M1058" s="0" t="n">
        <f aca="false">POWER(D1058-$I1058,2)</f>
        <v>1545.61305914477</v>
      </c>
      <c r="N1058" s="0" t="n">
        <f aca="false">POWER(E1058-$I1058,2)</f>
        <v>1649.50724423875</v>
      </c>
      <c r="O1058" s="0" t="n">
        <f aca="false">POWER(F1058-$I1058,2)</f>
        <v>1701.12420864214</v>
      </c>
      <c r="P1058" s="0" t="n">
        <f aca="false">POWER(G1058-$I1058,2)</f>
        <v>1745.94456097432</v>
      </c>
      <c r="Q1058" s="0" t="n">
        <f aca="false">POWER(H1058-$I1058,2)</f>
        <v>1779.26867860386</v>
      </c>
    </row>
    <row r="1059" customFormat="false" ht="18.75" hidden="false" customHeight="false" outlineLevel="0" collapsed="false">
      <c r="A1059" s="0" t="n">
        <v>3570</v>
      </c>
      <c r="B1059" s="0" t="inlineStr">
        <f aca="false">50*$D$693*(1-EXP(-(A1059-$F$693)/$E$693))+$B$3</f>
        <is>
          <t/>
        </is>
      </c>
      <c r="C1059" s="0" t="n">
        <f aca="false">50*$D$694*(1-EXP(-(A1059-$F$694)/$E$694))+$B$3</f>
        <v>126.645342937446</v>
      </c>
      <c r="D1059" s="0" t="n">
        <f aca="false">50*$D$695*(1-EXP(-(A1059-$F$695)/$E$695))+$B$3</f>
        <v>129.017056602236</v>
      </c>
      <c r="E1059" s="0" t="n">
        <f aca="false">50*$D$696*(1-EXP(-(A1059-$F$696)/$E$696))+$B$3</f>
        <v>130.3143929622</v>
      </c>
      <c r="F1059" s="0" t="n">
        <f aca="false">50*$D$697*(1-EXP(-(A1059-$F$697)/$E$697))+$B$3</f>
        <v>130.943694363168</v>
      </c>
      <c r="G1059" s="0" t="n">
        <f aca="false">50*$D$698*(1-EXP(-(A1059-$F$698)/$E$698))+$B$3</f>
        <v>131.482311875708</v>
      </c>
      <c r="H1059" s="0" t="n">
        <f aca="false">50*$D$699*(1-EXP(-(A1059-$F$699)/$E$699))+$B$3</f>
        <v>131.878289687349</v>
      </c>
      <c r="I1059" s="0" t="n">
        <v>89.6215</v>
      </c>
      <c r="K1059" s="0" t="inlineStr">
        <f aca="false">POWER(B1059-$I1059,2)</f>
        <is>
          <t/>
        </is>
      </c>
      <c r="L1059" s="0" t="n">
        <f aca="false">POWER(C1059-$I1059,2)</f>
        <v>1370.76494585663</v>
      </c>
      <c r="M1059" s="0" t="n">
        <f aca="false">POWER(D1059-$I1059,2)</f>
        <v>1552.00988</v>
      </c>
      <c r="N1059" s="0" t="n">
        <f aca="false">POWER(E1059-$I1059,2)</f>
        <v>1655.91153763303</v>
      </c>
      <c r="O1059" s="0" t="n">
        <f aca="false">POWER(F1059-$I1059,2)</f>
        <v>1707.52374698744</v>
      </c>
      <c r="P1059" s="0" t="n">
        <f aca="false">POWER(G1059-$I1059,2)</f>
        <v>1752.32757089338</v>
      </c>
      <c r="Q1059" s="0" t="n">
        <f aca="false">POWER(H1059-$I1059,2)</f>
        <v>1785.63627468085</v>
      </c>
    </row>
    <row r="1060" customFormat="false" ht="18.75" hidden="false" customHeight="false" outlineLevel="0" collapsed="false">
      <c r="A1060" s="0" t="n">
        <v>3580</v>
      </c>
      <c r="B1060" s="0" t="inlineStr">
        <f aca="false">50*$D$693*(1-EXP(-(A1060-$F$693)/$E$693))+$B$3</f>
        <is>
          <t/>
        </is>
      </c>
      <c r="C1060" s="0" t="n">
        <f aca="false">50*$D$694*(1-EXP(-(A1060-$F$694)/$E$694))+$B$3</f>
        <v>126.730561199632</v>
      </c>
      <c r="D1060" s="0" t="n">
        <f aca="false">50*$D$695*(1-EXP(-(A1060-$F$695)/$E$695))+$B$3</f>
        <v>129.097961311101</v>
      </c>
      <c r="E1060" s="0" t="n">
        <f aca="false">50*$D$696*(1-EXP(-(A1060-$F$696)/$E$696))+$B$3</f>
        <v>130.39278905621</v>
      </c>
      <c r="F1060" s="0" t="n">
        <f aca="false">50*$D$697*(1-EXP(-(A1060-$F$697)/$E$697))+$B$3</f>
        <v>131.020828696123</v>
      </c>
      <c r="G1060" s="0" t="n">
        <f aca="false">50*$D$698*(1-EXP(-(A1060-$F$698)/$E$698))+$B$3</f>
        <v>131.558248204121</v>
      </c>
      <c r="H1060" s="0" t="n">
        <f aca="false">50*$D$699*(1-EXP(-(A1060-$F$699)/$E$699))+$B$3</f>
        <v>131.953326137519</v>
      </c>
      <c r="I1060" s="0" t="n">
        <v>89.7843</v>
      </c>
      <c r="K1060" s="0" t="inlineStr">
        <f aca="false">POWER(B1060-$I1060,2)</f>
        <is>
          <t/>
        </is>
      </c>
      <c r="L1060" s="0" t="n">
        <f aca="false">POWER(C1060-$I1060,2)</f>
        <v>1365.0262166314</v>
      </c>
      <c r="M1060" s="0" t="n">
        <f aca="false">POWER(D1060-$I1060,2)</f>
        <v>1545.56396568394</v>
      </c>
      <c r="N1060" s="0" t="n">
        <f aca="false">POWER(E1060-$I1060,2)</f>
        <v>1649.0493834283</v>
      </c>
      <c r="O1060" s="0" t="n">
        <f aca="false">POWER(F1060-$I1060,2)</f>
        <v>1700.45129890614</v>
      </c>
      <c r="P1060" s="0" t="n">
        <f aca="false">POWER(G1060-$I1060,2)</f>
        <v>1745.06274856059</v>
      </c>
      <c r="Q1060" s="0" t="n">
        <f aca="false">POWER(H1060-$I1060,2)</f>
        <v>1778.22676538677</v>
      </c>
    </row>
    <row r="1061" customFormat="false" ht="18.75" hidden="false" customHeight="false" outlineLevel="0" collapsed="false">
      <c r="A1061" s="0" t="n">
        <v>3590</v>
      </c>
      <c r="B1061" s="0" t="inlineStr">
        <f aca="false">50*$D$693*(1-EXP(-(A1061-$F$693)/$E$693))+$B$3</f>
        <is>
          <t/>
        </is>
      </c>
      <c r="C1061" s="0" t="n">
        <f aca="false">50*$D$694*(1-EXP(-(A1061-$F$694)/$E$694))+$B$3</f>
        <v>126.815422189484</v>
      </c>
      <c r="D1061" s="0" t="n">
        <f aca="false">50*$D$695*(1-EXP(-(A1061-$F$695)/$E$695))+$B$3</f>
        <v>129.178501464546</v>
      </c>
      <c r="E1061" s="0" t="n">
        <f aca="false">50*$D$696*(1-EXP(-(A1061-$F$696)/$E$696))+$B$3</f>
        <v>130.470816192809</v>
      </c>
      <c r="F1061" s="0" t="n">
        <f aca="false">50*$D$697*(1-EXP(-(A1061-$F$697)/$E$697))+$B$3</f>
        <v>131.097591829185</v>
      </c>
      <c r="G1061" s="0" t="n">
        <f aca="false">50*$D$698*(1-EXP(-(A1061-$F$698)/$E$698))+$B$3</f>
        <v>131.63381226384</v>
      </c>
      <c r="H1061" s="0" t="n">
        <f aca="false">50*$D$699*(1-EXP(-(A1061-$F$699)/$E$699))+$B$3</f>
        <v>132.027989553575</v>
      </c>
      <c r="I1061" s="0" t="n">
        <v>89.7843</v>
      </c>
      <c r="K1061" s="0" t="inlineStr">
        <f aca="false">POWER(B1061-$I1061,2)</f>
        <is>
          <t/>
        </is>
      </c>
      <c r="L1061" s="0" t="n">
        <f aca="false">POWER(C1061-$I1061,2)</f>
        <v>1371.30401061247</v>
      </c>
      <c r="M1061" s="0" t="n">
        <f aca="false">POWER(D1061-$I1061,2)</f>
        <v>1551.90310902924</v>
      </c>
      <c r="N1061" s="0" t="n">
        <f aca="false">POWER(E1061-$I1061,2)</f>
        <v>1655.39259990773</v>
      </c>
      <c r="O1061" s="0" t="n">
        <f aca="false">POWER(F1061-$I1061,2)</f>
        <v>1706.78808176341</v>
      </c>
      <c r="P1061" s="0" t="n">
        <f aca="false">POWER(G1061-$I1061,2)</f>
        <v>1751.38167672131</v>
      </c>
      <c r="Q1061" s="0" t="n">
        <f aca="false">POWER(H1061-$I1061,2)</f>
        <v>1784.52930709883</v>
      </c>
    </row>
    <row r="1062" customFormat="false" ht="18.75" hidden="false" customHeight="false" outlineLevel="0" collapsed="false">
      <c r="A1062" s="0" t="n">
        <v>3600</v>
      </c>
      <c r="B1062" s="0" t="inlineStr">
        <f aca="false">50*$D$693*(1-EXP(-(A1062-$F$693)/$E$693))+$B$3</f>
        <is>
          <t/>
        </is>
      </c>
      <c r="C1062" s="0" t="n">
        <f aca="false">50*$D$694*(1-EXP(-(A1062-$F$694)/$E$694))+$B$3</f>
        <v>126.899927404844</v>
      </c>
      <c r="D1062" s="0" t="n">
        <f aca="false">50*$D$695*(1-EXP(-(A1062-$F$695)/$E$695))+$B$3</f>
        <v>129.258678705253</v>
      </c>
      <c r="E1062" s="0" t="n">
        <f aca="false">50*$D$696*(1-EXP(-(A1062-$F$696)/$E$696))+$B$3</f>
        <v>130.548476108432</v>
      </c>
      <c r="F1062" s="0" t="n">
        <f aca="false">50*$D$697*(1-EXP(-(A1062-$F$697)/$E$697))+$B$3</f>
        <v>131.173985548711</v>
      </c>
      <c r="G1062" s="0" t="n">
        <f aca="false">50*$D$698*(1-EXP(-(A1062-$F$698)/$E$698))+$B$3</f>
        <v>131.709005879867</v>
      </c>
      <c r="H1062" s="0" t="n">
        <f aca="false">50*$D$699*(1-EXP(-(A1062-$F$699)/$E$699))+$B$3</f>
        <v>132.102281790008</v>
      </c>
      <c r="I1062" s="0" t="n">
        <v>89.7843</v>
      </c>
      <c r="K1062" s="0" t="inlineStr">
        <f aca="false">POWER(B1062-$I1062,2)</f>
        <is>
          <t/>
        </is>
      </c>
      <c r="L1062" s="0" t="n">
        <f aca="false">POWER(C1062-$I1062,2)</f>
        <v>1377.56979765522</v>
      </c>
      <c r="M1062" s="0" t="n">
        <f aca="false">POWER(D1062-$I1062,2)</f>
        <v>1558.22657416577</v>
      </c>
      <c r="N1062" s="0" t="n">
        <f aca="false">POWER(E1062-$I1062,2)</f>
        <v>1661.71805379922</v>
      </c>
      <c r="O1062" s="0" t="n">
        <f aca="false">POWER(F1062-$I1062,2)</f>
        <v>1713.10606982121</v>
      </c>
      <c r="P1062" s="0" t="n">
        <f aca="false">POWER(G1062-$I1062,2)</f>
        <v>1757.6809631134</v>
      </c>
      <c r="Q1062" s="0" t="n">
        <f aca="false">POWER(H1062-$I1062,2)</f>
        <v>1790.81158277949</v>
      </c>
    </row>
    <row r="1063" customFormat="false" ht="18.75" hidden="false" customHeight="false" outlineLevel="0" collapsed="false">
      <c r="A1063" s="0" t="n">
        <v>3610</v>
      </c>
      <c r="B1063" s="0" t="inlineStr">
        <f aca="false">50*$D$693*(1-EXP(-(A1063-$F$693)/$E$693))+$B$3</f>
        <is>
          <t/>
        </is>
      </c>
      <c r="C1063" s="0" t="n">
        <f aca="false">50*$D$694*(1-EXP(-(A1063-$F$694)/$E$694))+$B$3</f>
        <v>126.984078337276</v>
      </c>
      <c r="D1063" s="0" t="n">
        <f aca="false">50*$D$695*(1-EXP(-(A1063-$F$695)/$E$695))+$B$3</f>
        <v>129.338494668503</v>
      </c>
      <c r="E1063" s="0" t="n">
        <f aca="false">50*$D$696*(1-EXP(-(A1063-$F$696)/$E$696))+$B$3</f>
        <v>130.625770531337</v>
      </c>
      <c r="F1063" s="0" t="n">
        <f aca="false">50*$D$697*(1-EXP(-(A1063-$F$697)/$E$697))+$B$3</f>
        <v>131.250011632461</v>
      </c>
      <c r="G1063" s="0" t="n">
        <f aca="false">50*$D$698*(1-EXP(-(A1063-$F$698)/$E$698))+$B$3</f>
        <v>131.783830868258</v>
      </c>
      <c r="H1063" s="0" t="n">
        <f aca="false">50*$D$699*(1-EXP(-(A1063-$F$699)/$E$699))+$B$3</f>
        <v>132.176204692091</v>
      </c>
      <c r="I1063" s="0" t="n">
        <v>89.7843</v>
      </c>
      <c r="K1063" s="0" t="inlineStr">
        <f aca="false">POWER(B1063-$I1063,2)</f>
        <is>
          <t/>
        </is>
      </c>
      <c r="L1063" s="0" t="n">
        <f aca="false">POWER(C1063-$I1063,2)</f>
        <v>1383.82350834246</v>
      </c>
      <c r="M1063" s="0" t="n">
        <f aca="false">POWER(D1063-$I1063,2)</f>
        <v>1564.53431587379</v>
      </c>
      <c r="N1063" s="0" t="n">
        <f aca="false">POWER(E1063-$I1063,2)</f>
        <v>1668.0257151621</v>
      </c>
      <c r="O1063" s="0" t="n">
        <f aca="false">POWER(F1063-$I1063,2)</f>
        <v>1719.40524118638</v>
      </c>
      <c r="P1063" s="0" t="n">
        <f aca="false">POWER(G1063-$I1063,2)</f>
        <v>1763.96059315379</v>
      </c>
      <c r="Q1063" s="0" t="n">
        <f aca="false">POWER(H1063-$I1063,2)</f>
        <v>1797.07358342334</v>
      </c>
    </row>
    <row r="1064" customFormat="false" ht="18.75" hidden="false" customHeight="false" outlineLevel="0" collapsed="false">
      <c r="A1064" s="0" t="n">
        <v>3620</v>
      </c>
      <c r="B1064" s="0" t="inlineStr">
        <f aca="false">50*$D$693*(1-EXP(-(A1064-$F$693)/$E$693))+$B$3</f>
        <is>
          <t/>
        </is>
      </c>
      <c r="C1064" s="0" t="n">
        <f aca="false">50*$D$694*(1-EXP(-(A1064-$F$694)/$E$694))+$B$3</f>
        <v>127.067876472088</v>
      </c>
      <c r="D1064" s="0" t="n">
        <f aca="false">50*$D$695*(1-EXP(-(A1064-$F$695)/$E$695))+$B$3</f>
        <v>129.417950982204</v>
      </c>
      <c r="E1064" s="0" t="n">
        <f aca="false">50*$D$696*(1-EXP(-(A1064-$F$696)/$E$696))+$B$3</f>
        <v>130.702701181654</v>
      </c>
      <c r="F1064" s="0" t="n">
        <f aca="false">50*$D$697*(1-EXP(-(A1064-$F$697)/$E$697))+$B$3</f>
        <v>131.325671849637</v>
      </c>
      <c r="G1064" s="0" t="n">
        <f aca="false">50*$D$698*(1-EXP(-(A1064-$F$698)/$E$698))+$B$3</f>
        <v>131.858289036166</v>
      </c>
      <c r="H1064" s="0" t="n">
        <f aca="false">50*$D$699*(1-EXP(-(A1064-$F$699)/$E$699))+$B$3</f>
        <v>132.249760095922</v>
      </c>
      <c r="I1064" s="0" t="n">
        <v>89.6215</v>
      </c>
      <c r="K1064" s="0" t="inlineStr">
        <f aca="false">POWER(B1064-$I1064,2)</f>
        <is>
          <t/>
        </is>
      </c>
      <c r="L1064" s="0" t="n">
        <f aca="false">POWER(C1064-$I1064,2)</f>
        <v>1402.23111088934</v>
      </c>
      <c r="M1064" s="0" t="n">
        <f aca="false">POWER(D1064-$I1064,2)</f>
        <v>1583.75751077896</v>
      </c>
      <c r="N1064" s="0" t="n">
        <f aca="false">POWER(E1064-$I1064,2)</f>
        <v>1687.66509052752</v>
      </c>
      <c r="O1064" s="0" t="n">
        <f aca="false">POWER(F1064-$I1064,2)</f>
        <v>1739.23794966403</v>
      </c>
      <c r="P1064" s="0" t="n">
        <f aca="false">POWER(G1064-$I1064,2)</f>
        <v>1783.94634808555</v>
      </c>
      <c r="Q1064" s="0" t="n">
        <f aca="false">POWER(H1064-$I1064,2)</f>
        <v>1817.16855880555</v>
      </c>
    </row>
    <row r="1065" customFormat="false" ht="18.75" hidden="false" customHeight="false" outlineLevel="0" collapsed="false">
      <c r="A1065" s="0" t="n">
        <v>3630</v>
      </c>
      <c r="B1065" s="0" t="inlineStr">
        <f aca="false">50*$D$693*(1-EXP(-(A1065-$F$693)/$E$693))+$B$3</f>
        <is>
          <t/>
        </is>
      </c>
      <c r="C1065" s="0" t="n">
        <f aca="false">50*$D$694*(1-EXP(-(A1065-$F$694)/$E$694))+$B$3</f>
        <v>127.151323288363</v>
      </c>
      <c r="D1065" s="0" t="n">
        <f aca="false">50*$D$695*(1-EXP(-(A1065-$F$695)/$E$695))+$B$3</f>
        <v>129.497049266933</v>
      </c>
      <c r="E1065" s="0" t="n">
        <f aca="false">50*$D$696*(1-EXP(-(A1065-$F$696)/$E$696))+$B$3</f>
        <v>130.779269771413</v>
      </c>
      <c r="F1065" s="0" t="n">
        <f aca="false">50*$D$697*(1-EXP(-(A1065-$F$697)/$E$697))+$B$3</f>
        <v>131.400967960929</v>
      </c>
      <c r="G1065" s="0" t="n">
        <f aca="false">50*$D$698*(1-EXP(-(A1065-$F$698)/$E$698))+$B$3</f>
        <v>131.932382181882</v>
      </c>
      <c r="H1065" s="0" t="n">
        <f aca="false">50*$D$699*(1-EXP(-(A1065-$F$699)/$E$699))+$B$3</f>
        <v>132.322949828471</v>
      </c>
      <c r="I1065" s="0" t="n">
        <v>89.7843</v>
      </c>
      <c r="K1065" s="0" t="inlineStr">
        <f aca="false">POWER(B1065-$I1065,2)</f>
        <is>
          <t/>
        </is>
      </c>
      <c r="L1065" s="0" t="n">
        <f aca="false">POWER(C1065-$I1065,2)</f>
        <v>1396.29442943307</v>
      </c>
      <c r="M1065" s="0" t="n">
        <f aca="false">POWER(D1065-$I1065,2)</f>
        <v>1577.10245433832</v>
      </c>
      <c r="N1065" s="0" t="n">
        <f aca="false">POWER(E1065-$I1065,2)</f>
        <v>1680.58754655904</v>
      </c>
      <c r="O1065" s="0" t="n">
        <f aca="false">POWER(F1065-$I1065,2)</f>
        <v>1731.94705217025</v>
      </c>
      <c r="P1065" s="0" t="n">
        <f aca="false">POWER(G1065-$I1065,2)</f>
        <v>1776.46083161068</v>
      </c>
      <c r="Q1065" s="0" t="n">
        <f aca="false">POWER(H1065-$I1065,2)</f>
        <v>1809.53672922924</v>
      </c>
    </row>
    <row r="1066" customFormat="false" ht="18.75" hidden="false" customHeight="false" outlineLevel="0" collapsed="false">
      <c r="A1066" s="0" t="n">
        <v>3640</v>
      </c>
      <c r="B1066" s="0" t="inlineStr">
        <f aca="false">50*$D$693*(1-EXP(-(A1066-$F$693)/$E$693))+$B$3</f>
        <is>
          <t/>
        </is>
      </c>
      <c r="C1066" s="0" t="n">
        <f aca="false">50*$D$694*(1-EXP(-(A1066-$F$694)/$E$694))+$B$3</f>
        <v>127.234420258982</v>
      </c>
      <c r="D1066" s="0" t="n">
        <f aca="false">50*$D$695*(1-EXP(-(A1066-$F$695)/$E$695))+$B$3</f>
        <v>129.575791135964</v>
      </c>
      <c r="E1066" s="0" t="n">
        <f aca="false">50*$D$696*(1-EXP(-(A1066-$F$696)/$E$696))+$B$3</f>
        <v>130.855478004588</v>
      </c>
      <c r="F1066" s="0" t="n">
        <f aca="false">50*$D$697*(1-EXP(-(A1066-$F$697)/$E$697))+$B$3</f>
        <v>131.475901718555</v>
      </c>
      <c r="G1066" s="0" t="n">
        <f aca="false">50*$D$698*(1-EXP(-(A1066-$F$698)/$E$698))+$B$3</f>
        <v>132.006112094885</v>
      </c>
      <c r="H1066" s="0" t="n">
        <f aca="false">50*$D$699*(1-EXP(-(A1066-$F$699)/$E$699))+$B$3</f>
        <v>132.395775707626</v>
      </c>
      <c r="I1066" s="0" t="n">
        <v>89.9471</v>
      </c>
      <c r="K1066" s="0" t="inlineStr">
        <f aca="false">POWER(B1066-$I1066,2)</f>
        <is>
          <t/>
        </is>
      </c>
      <c r="L1066" s="0" t="n">
        <f aca="false">POWER(C1066-$I1066,2)</f>
        <v>1390.34425209592</v>
      </c>
      <c r="M1066" s="0" t="n">
        <f aca="false">POWER(D1066-$I1066,2)</f>
        <v>1570.43316114964</v>
      </c>
      <c r="N1066" s="0" t="n">
        <f aca="false">POWER(E1066-$I1066,2)</f>
        <v>1673.49539096626</v>
      </c>
      <c r="O1066" s="0" t="n">
        <f aca="false">POWER(F1066-$I1066,2)</f>
        <v>1724.6413721791</v>
      </c>
      <c r="P1066" s="0" t="n">
        <f aca="false">POWER(G1066-$I1066,2)</f>
        <v>1768.9604983977</v>
      </c>
      <c r="Q1066" s="0" t="n">
        <f aca="false">POWER(H1066-$I1066,2)</f>
        <v>1801.89006933119</v>
      </c>
    </row>
    <row r="1067" customFormat="false" ht="18.75" hidden="false" customHeight="false" outlineLevel="0" collapsed="false">
      <c r="A1067" s="0" t="n">
        <v>3650</v>
      </c>
      <c r="B1067" s="0" t="inlineStr">
        <f aca="false">50*$D$693*(1-EXP(-(A1067-$F$693)/$E$693))+$B$3</f>
        <is>
          <t/>
        </is>
      </c>
      <c r="C1067" s="0" t="n">
        <f aca="false">50*$D$694*(1-EXP(-(A1067-$F$694)/$E$694))+$B$3</f>
        <v>127.317168850653</v>
      </c>
      <c r="D1067" s="0" t="n">
        <f aca="false">50*$D$695*(1-EXP(-(A1067-$F$695)/$E$695))+$B$3</f>
        <v>129.6541781953</v>
      </c>
      <c r="E1067" s="0" t="n">
        <f aca="false">50*$D$696*(1-EXP(-(A1067-$F$696)/$E$696))+$B$3</f>
        <v>130.931327577135</v>
      </c>
      <c r="F1067" s="0" t="n">
        <f aca="false">50*$D$697*(1-EXP(-(A1067-$F$697)/$E$697))+$B$3</f>
        <v>131.550474866299</v>
      </c>
      <c r="G1067" s="0" t="n">
        <f aca="false">50*$D$698*(1-EXP(-(A1067-$F$698)/$E$698))+$B$3</f>
        <v>132.07948055588</v>
      </c>
      <c r="H1067" s="0" t="n">
        <f aca="false">50*$D$699*(1-EXP(-(A1067-$F$699)/$E$699))+$B$3</f>
        <v>132.468239542238</v>
      </c>
      <c r="I1067" s="0" t="n">
        <v>90.1099</v>
      </c>
      <c r="K1067" s="0" t="inlineStr">
        <f aca="false">POWER(B1067-$I1067,2)</f>
        <is>
          <t/>
        </is>
      </c>
      <c r="L1067" s="0" t="n">
        <f aca="false">POWER(C1067-$I1067,2)</f>
        <v>1384.38085532474</v>
      </c>
      <c r="M1067" s="0" t="n">
        <f aca="false">POWER(D1067-$I1067,2)</f>
        <v>1563.74993798727</v>
      </c>
      <c r="N1067" s="0" t="n">
        <f aca="false">POWER(E1067-$I1067,2)</f>
        <v>1666.38894943525</v>
      </c>
      <c r="O1067" s="0" t="n">
        <f aca="false">POWER(F1067-$I1067,2)</f>
        <v>1717.32124524934</v>
      </c>
      <c r="P1067" s="0" t="n">
        <f aca="false">POWER(G1067-$I1067,2)</f>
        <v>1761.44569203646</v>
      </c>
      <c r="Q1067" s="0" t="n">
        <f aca="false">POWER(H1067-$I1067,2)</f>
        <v>1794.22892877555</v>
      </c>
    </row>
    <row r="1068" customFormat="false" ht="18.75" hidden="false" customHeight="false" outlineLevel="0" collapsed="false">
      <c r="A1068" s="0" t="n">
        <v>3660</v>
      </c>
      <c r="B1068" s="0" t="inlineStr">
        <f aca="false">50*$D$693*(1-EXP(-(A1068-$F$693)/$E$693))+$B$3</f>
        <is>
          <t/>
        </is>
      </c>
      <c r="C1068" s="0" t="n">
        <f aca="false">50*$D$694*(1-EXP(-(A1068-$F$694)/$E$694))+$B$3</f>
        <v>127.399570523931</v>
      </c>
      <c r="D1068" s="0" t="n">
        <f aca="false">50*$D$695*(1-EXP(-(A1068-$F$695)/$E$695))+$B$3</f>
        <v>129.732212043708</v>
      </c>
      <c r="E1068" s="0" t="n">
        <f aca="false">50*$D$696*(1-EXP(-(A1068-$F$696)/$E$696))+$B$3</f>
        <v>131.006820177026</v>
      </c>
      <c r="F1068" s="0" t="n">
        <f aca="false">50*$D$697*(1-EXP(-(A1068-$F$697)/$E$697))+$B$3</f>
        <v>131.624689139553</v>
      </c>
      <c r="G1068" s="0" t="n">
        <f aca="false">50*$D$698*(1-EXP(-(A1068-$F$698)/$E$698))+$B$3</f>
        <v>132.15248933684</v>
      </c>
      <c r="H1068" s="0" t="n">
        <f aca="false">50*$D$699*(1-EXP(-(A1068-$F$699)/$E$699))+$B$3</f>
        <v>132.540343132166</v>
      </c>
      <c r="I1068" s="0" t="n">
        <v>90.1099</v>
      </c>
      <c r="K1068" s="0" t="inlineStr">
        <f aca="false">POWER(B1068-$I1068,2)</f>
        <is>
          <t/>
        </is>
      </c>
      <c r="L1068" s="0" t="n">
        <f aca="false">POWER(C1068-$I1068,2)</f>
        <v>1390.51952778332</v>
      </c>
      <c r="M1068" s="0" t="n">
        <f aca="false">POWER(D1068-$I1068,2)</f>
        <v>1569.92761168896</v>
      </c>
      <c r="N1068" s="0" t="n">
        <f aca="false">POWER(E1068-$I1068,2)</f>
        <v>1672.55807996601</v>
      </c>
      <c r="O1068" s="0" t="n">
        <f aca="false">POWER(F1068-$I1068,2)</f>
        <v>1723.47771730154</v>
      </c>
      <c r="P1068" s="0" t="n">
        <f aca="false">POWER(G1068-$I1068,2)</f>
        <v>1767.57931814617</v>
      </c>
      <c r="Q1068" s="0" t="n">
        <f aca="false">POWER(H1068-$I1068,2)</f>
        <v>1800.34250439195</v>
      </c>
    </row>
    <row r="1069" customFormat="false" ht="18.75" hidden="false" customHeight="false" outlineLevel="0" collapsed="false">
      <c r="A1069" s="0" t="n">
        <v>3670</v>
      </c>
      <c r="B1069" s="0" t="inlineStr">
        <f aca="false">50*$D$693*(1-EXP(-(A1069-$F$693)/$E$693))+$B$3</f>
        <is>
          <t/>
        </is>
      </c>
      <c r="C1069" s="0" t="n">
        <f aca="false">50*$D$694*(1-EXP(-(A1069-$F$694)/$E$694))+$B$3</f>
        <v>127.481626733251</v>
      </c>
      <c r="D1069" s="0" t="n">
        <f aca="false">50*$D$695*(1-EXP(-(A1069-$F$695)/$E$695))+$B$3</f>
        <v>129.809894272751</v>
      </c>
      <c r="E1069" s="0" t="n">
        <f aca="false">50*$D$696*(1-EXP(-(A1069-$F$696)/$E$696))+$B$3</f>
        <v>131.08195748429</v>
      </c>
      <c r="F1069" s="0" t="n">
        <f aca="false">50*$D$697*(1-EXP(-(A1069-$F$697)/$E$697))+$B$3</f>
        <v>131.698546265358</v>
      </c>
      <c r="G1069" s="0" t="n">
        <f aca="false">50*$D$698*(1-EXP(-(A1069-$F$698)/$E$698))+$B$3</f>
        <v>132.225140201055</v>
      </c>
      <c r="H1069" s="0" t="n">
        <f aca="false">50*$D$699*(1-EXP(-(A1069-$F$699)/$E$699))+$B$3</f>
        <v>132.612088268319</v>
      </c>
      <c r="I1069" s="0" t="n">
        <v>90.1099</v>
      </c>
      <c r="K1069" s="0" t="inlineStr">
        <f aca="false">POWER(B1069-$I1069,2)</f>
        <is>
          <t/>
        </is>
      </c>
      <c r="L1069" s="0" t="n">
        <f aca="false">POWER(C1069-$I1069,2)</f>
        <v>1396.64595902481</v>
      </c>
      <c r="M1069" s="0" t="n">
        <f aca="false">POWER(D1069-$I1069,2)</f>
        <v>1576.0895452565</v>
      </c>
      <c r="N1069" s="0" t="n">
        <f aca="false">POWER(E1069-$I1069,2)</f>
        <v>1678.70949449597</v>
      </c>
      <c r="O1069" s="0" t="n">
        <f aca="false">POWER(F1069-$I1069,2)</f>
        <v>1729.6154981851</v>
      </c>
      <c r="P1069" s="0" t="n">
        <f aca="false">POWER(G1069-$I1069,2)</f>
        <v>1773.69345719253</v>
      </c>
      <c r="Q1069" s="0" t="n">
        <f aca="false">POWER(H1069-$I1069,2)</f>
        <v>1806.43600759561</v>
      </c>
    </row>
    <row r="1070" customFormat="false" ht="18.75" hidden="false" customHeight="false" outlineLevel="0" collapsed="false">
      <c r="A1070" s="0" t="n">
        <v>3680</v>
      </c>
      <c r="B1070" s="0" t="inlineStr">
        <f aca="false">50*$D$693*(1-EXP(-(A1070-$F$693)/$E$693))+$B$3</f>
        <is>
          <t/>
        </is>
      </c>
      <c r="C1070" s="0" t="n">
        <f aca="false">50*$D$694*(1-EXP(-(A1070-$F$694)/$E$694))+$B$3</f>
        <v>127.56333892695</v>
      </c>
      <c r="D1070" s="0" t="n">
        <f aca="false">50*$D$695*(1-EXP(-(A1070-$F$695)/$E$695))+$B$3</f>
        <v>129.887226466822</v>
      </c>
      <c r="E1070" s="0" t="n">
        <f aca="false">50*$D$696*(1-EXP(-(A1070-$F$696)/$E$696))+$B$3</f>
        <v>131.15674117105</v>
      </c>
      <c r="F1070" s="0" t="n">
        <f aca="false">50*$D$697*(1-EXP(-(A1070-$F$697)/$E$697))+$B$3</f>
        <v>131.772047962445</v>
      </c>
      <c r="G1070" s="0" t="n">
        <f aca="false">50*$D$698*(1-EXP(-(A1070-$F$698)/$E$698))+$B$3</f>
        <v>132.297434903167</v>
      </c>
      <c r="H1070" s="0" t="n">
        <f aca="false">50*$D$699*(1-EXP(-(A1070-$F$699)/$E$699))+$B$3</f>
        <v>132.683476732704</v>
      </c>
      <c r="I1070" s="0" t="n">
        <v>90.4355</v>
      </c>
      <c r="K1070" s="0" t="inlineStr">
        <f aca="false">POWER(B1070-$I1070,2)</f>
        <is>
          <t/>
        </is>
      </c>
      <c r="L1070" s="0" t="n">
        <f aca="false">POWER(C1070-$I1070,2)</f>
        <v>1378.47642338557</v>
      </c>
      <c r="M1070" s="0" t="n">
        <f aca="false">POWER(D1070-$I1070,2)</f>
        <v>1556.43872121296</v>
      </c>
      <c r="N1070" s="0" t="n">
        <f aca="false">POWER(E1070-$I1070,2)</f>
        <v>1658.21948251082</v>
      </c>
      <c r="O1070" s="0" t="n">
        <f aca="false">POWER(F1070-$I1070,2)</f>
        <v>1708.71019745151</v>
      </c>
      <c r="P1070" s="0" t="n">
        <f aca="false">POWER(G1070-$I1070,2)</f>
        <v>1752.421593837</v>
      </c>
      <c r="Q1070" s="0" t="n">
        <f aca="false">POWER(H1070-$I1070,2)</f>
        <v>1784.89153800712</v>
      </c>
    </row>
    <row r="1071" customFormat="false" ht="18.75" hidden="false" customHeight="false" outlineLevel="0" collapsed="false">
      <c r="A1071" s="0" t="n">
        <v>3690</v>
      </c>
      <c r="B1071" s="0" t="inlineStr">
        <f aca="false">50*$D$693*(1-EXP(-(A1071-$F$693)/$E$693))+$B$3</f>
        <is>
          <t/>
        </is>
      </c>
      <c r="C1071" s="0" t="n">
        <f aca="false">50*$D$694*(1-EXP(-(A1071-$F$694)/$E$694))+$B$3</f>
        <v>127.644708547292</v>
      </c>
      <c r="D1071" s="0" t="n">
        <f aca="false">50*$D$695*(1-EXP(-(A1071-$F$695)/$E$695))+$B$3</f>
        <v>129.964210203172</v>
      </c>
      <c r="E1071" s="0" t="n">
        <f aca="false">50*$D$696*(1-EXP(-(A1071-$F$696)/$E$696))+$B$3</f>
        <v>131.231172901558</v>
      </c>
      <c r="F1071" s="0" t="n">
        <f aca="false">50*$D$697*(1-EXP(-(A1071-$F$697)/$E$697))+$B$3</f>
        <v>131.845195941272</v>
      </c>
      <c r="G1071" s="0" t="n">
        <f aca="false">50*$D$698*(1-EXP(-(A1071-$F$698)/$E$698))+$B$3</f>
        <v>132.369375189219</v>
      </c>
      <c r="H1071" s="0" t="n">
        <f aca="false">50*$D$699*(1-EXP(-(A1071-$F$699)/$E$699))+$B$3</f>
        <v>132.75451029847</v>
      </c>
      <c r="I1071" s="0" t="n">
        <v>90.4355</v>
      </c>
      <c r="K1071" s="0" t="inlineStr">
        <f aca="false">POWER(B1071-$I1071,2)</f>
        <is>
          <t/>
        </is>
      </c>
      <c r="L1071" s="0" t="n">
        <f aca="false">POWER(C1071-$I1071,2)</f>
        <v>1384.5252007159</v>
      </c>
      <c r="M1071" s="0" t="n">
        <f aca="false">POWER(D1071-$I1071,2)</f>
        <v>1562.51893032639</v>
      </c>
      <c r="N1071" s="0" t="n">
        <f aca="false">POWER(E1071-$I1071,2)</f>
        <v>1664.28692749092</v>
      </c>
      <c r="O1071" s="0" t="n">
        <f aca="false">POWER(F1071-$I1071,2)</f>
        <v>1714.7629179486</v>
      </c>
      <c r="P1071" s="0" t="n">
        <f aca="false">POWER(G1071-$I1071,2)</f>
        <v>1758.449888385</v>
      </c>
      <c r="Q1071" s="0" t="n">
        <f aca="false">POWER(H1071-$I1071,2)</f>
        <v>1790.89863264205</v>
      </c>
    </row>
    <row r="1072" customFormat="false" ht="18.75" hidden="false" customHeight="false" outlineLevel="0" collapsed="false">
      <c r="A1072" s="0" t="n">
        <v>3700</v>
      </c>
      <c r="B1072" s="0" t="inlineStr">
        <f aca="false">50*$D$693*(1-EXP(-(A1072-$F$693)/$E$693))+$B$3</f>
        <is>
          <t/>
        </is>
      </c>
      <c r="C1072" s="0" t="n">
        <f aca="false">50*$D$694*(1-EXP(-(A1072-$F$694)/$E$694))+$B$3</f>
        <v>127.725737030495</v>
      </c>
      <c r="D1072" s="0" t="n">
        <f aca="false">50*$D$695*(1-EXP(-(A1072-$F$695)/$E$695))+$B$3</f>
        <v>130.040847051948</v>
      </c>
      <c r="E1072" s="0" t="n">
        <f aca="false">50*$D$696*(1-EXP(-(A1072-$F$696)/$E$696))+$B$3</f>
        <v>131.305254332234</v>
      </c>
      <c r="F1072" s="0" t="n">
        <f aca="false">50*$D$697*(1-EXP(-(A1072-$F$697)/$E$697))+$B$3</f>
        <v>131.917991904067</v>
      </c>
      <c r="G1072" s="0" t="n">
        <f aca="false">50*$D$698*(1-EXP(-(A1072-$F$698)/$E$698))+$B$3</f>
        <v>132.440962796693</v>
      </c>
      <c r="H1072" s="0" t="n">
        <f aca="false">50*$D$699*(1-EXP(-(A1072-$F$699)/$E$699))+$B$3</f>
        <v>132.82519072995</v>
      </c>
      <c r="I1072" s="0" t="n">
        <v>90.5983</v>
      </c>
      <c r="K1072" s="0" t="inlineStr">
        <f aca="false">POWER(B1072-$I1072,2)</f>
        <is>
          <t/>
        </is>
      </c>
      <c r="L1072" s="0" t="n">
        <f aca="false">POWER(C1072-$I1072,2)</f>
        <v>1378.44658045339</v>
      </c>
      <c r="M1072" s="0" t="n">
        <f aca="false">POWER(D1072-$I1072,2)</f>
        <v>1555.7145179451</v>
      </c>
      <c r="N1072" s="0" t="n">
        <f aca="false">POWER(E1072-$I1072,2)</f>
        <v>1657.05613100662</v>
      </c>
      <c r="O1072" s="0" t="n">
        <f aca="false">POWER(F1072-$I1072,2)</f>
        <v>1707.316939047</v>
      </c>
      <c r="P1072" s="0" t="n">
        <f aca="false">POWER(G1072-$I1072,2)</f>
        <v>1750.80842991773</v>
      </c>
      <c r="Q1072" s="0" t="n">
        <f aca="false">POWER(H1072-$I1072,2)</f>
        <v>1783.11030071917</v>
      </c>
    </row>
    <row r="1073" customFormat="false" ht="18.75" hidden="false" customHeight="false" outlineLevel="0" collapsed="false">
      <c r="A1073" s="0" t="n">
        <v>3710</v>
      </c>
      <c r="B1073" s="0" t="inlineStr">
        <f aca="false">50*$D$693*(1-EXP(-(A1073-$F$693)/$E$693))+$B$3</f>
        <is>
          <t/>
        </is>
      </c>
      <c r="C1073" s="0" t="n">
        <f aca="false">50*$D$694*(1-EXP(-(A1073-$F$694)/$E$694))+$B$3</f>
        <v>127.806425806755</v>
      </c>
      <c r="D1073" s="0" t="n">
        <f aca="false">50*$D$695*(1-EXP(-(A1073-$F$695)/$E$695))+$B$3</f>
        <v>130.117138576218</v>
      </c>
      <c r="E1073" s="0" t="n">
        <f aca="false">50*$D$696*(1-EXP(-(A1073-$F$696)/$E$696))+$B$3</f>
        <v>131.378987111704</v>
      </c>
      <c r="F1073" s="0" t="n">
        <f aca="false">50*$D$697*(1-EXP(-(A1073-$F$697)/$E$697))+$B$3</f>
        <v>131.990437544865</v>
      </c>
      <c r="G1073" s="0" t="n">
        <f aca="false">50*$D$698*(1-EXP(-(A1073-$F$698)/$E$698))+$B$3</f>
        <v>132.512199454552</v>
      </c>
      <c r="H1073" s="0" t="n">
        <f aca="false">50*$D$699*(1-EXP(-(A1073-$F$699)/$E$699))+$B$3</f>
        <v>132.895519782706</v>
      </c>
      <c r="I1073" s="0" t="n">
        <v>90.5983</v>
      </c>
      <c r="K1073" s="0" t="inlineStr">
        <f aca="false">POWER(B1073-$I1073,2)</f>
        <is>
          <t/>
        </is>
      </c>
      <c r="L1073" s="0" t="n">
        <f aca="false">POWER(C1073-$I1073,2)</f>
        <v>1384.44462605134</v>
      </c>
      <c r="M1073" s="0" t="n">
        <f aca="false">POWER(D1073-$I1073,2)</f>
        <v>1561.73860241317</v>
      </c>
      <c r="N1073" s="0" t="n">
        <f aca="false">POWER(E1073-$I1073,2)</f>
        <v>1663.06444130267</v>
      </c>
      <c r="O1073" s="0" t="n">
        <f aca="false">POWER(F1073-$I1073,2)</f>
        <v>1713.30905053303</v>
      </c>
      <c r="P1073" s="0" t="n">
        <f aca="false">POWER(G1073-$I1073,2)</f>
        <v>1756.7749674863</v>
      </c>
      <c r="Q1073" s="0" t="n">
        <f aca="false">POWER(H1073-$I1073,2)</f>
        <v>1789.05480134654</v>
      </c>
    </row>
    <row r="1074" customFormat="false" ht="18.75" hidden="false" customHeight="false" outlineLevel="0" collapsed="false">
      <c r="A1074" s="0" t="n">
        <v>3720</v>
      </c>
      <c r="B1074" s="0" t="inlineStr">
        <f aca="false">50*$D$693*(1-EXP(-(A1074-$F$693)/$E$693))+$B$3</f>
        <is>
          <t/>
        </is>
      </c>
      <c r="C1074" s="0" t="n">
        <f aca="false">50*$D$694*(1-EXP(-(A1074-$F$694)/$E$694))+$B$3</f>
        <v>127.886776300273</v>
      </c>
      <c r="D1074" s="0" t="n">
        <f aca="false">50*$D$695*(1-EXP(-(A1074-$F$695)/$E$695))+$B$3</f>
        <v>130.19308633201</v>
      </c>
      <c r="E1074" s="0" t="n">
        <f aca="false">50*$D$696*(1-EXP(-(A1074-$F$696)/$E$696))+$B$3</f>
        <v>131.452372880831</v>
      </c>
      <c r="F1074" s="0" t="n">
        <f aca="false">50*$D$697*(1-EXP(-(A1074-$F$697)/$E$697))+$B$3</f>
        <v>132.06253454955</v>
      </c>
      <c r="G1074" s="0" t="n">
        <f aca="false">50*$D$698*(1-EXP(-(A1074-$F$698)/$E$698))+$B$3</f>
        <v>132.583086883285</v>
      </c>
      <c r="H1074" s="0" t="n">
        <f aca="false">50*$D$699*(1-EXP(-(A1074-$F$699)/$E$699))+$B$3</f>
        <v>132.965499203572</v>
      </c>
      <c r="I1074" s="0" t="n">
        <v>90.5983</v>
      </c>
      <c r="K1074" s="0" t="inlineStr">
        <f aca="false">POWER(B1074-$I1074,2)</f>
        <is>
          <t/>
        </is>
      </c>
      <c r="L1074" s="0" t="n">
        <f aca="false">POWER(C1074-$I1074,2)</f>
        <v>1390.43046479605</v>
      </c>
      <c r="M1074" s="0" t="n">
        <f aca="false">POWER(D1074-$I1074,2)</f>
        <v>1567.74710467756</v>
      </c>
      <c r="N1074" s="0" t="n">
        <f aca="false">POWER(E1074-$I1074,2)</f>
        <v>1669.05527095225</v>
      </c>
      <c r="O1074" s="0" t="n">
        <f aca="false">POWER(F1074-$I1074,2)</f>
        <v>1719.2827467801</v>
      </c>
      <c r="P1074" s="0" t="n">
        <f aca="false">POWER(G1074-$I1074,2)</f>
        <v>1762.72232963489</v>
      </c>
      <c r="Q1074" s="0" t="n">
        <f aca="false">POWER(H1074-$I1074,2)</f>
        <v>1794.97956835514</v>
      </c>
    </row>
    <row r="1075" customFormat="false" ht="18.75" hidden="false" customHeight="false" outlineLevel="0" collapsed="false">
      <c r="A1075" s="0" t="n">
        <v>3730</v>
      </c>
      <c r="B1075" s="0" t="inlineStr">
        <f aca="false">50*$D$693*(1-EXP(-(A1075-$F$693)/$E$693))+$B$3</f>
        <is>
          <t/>
        </is>
      </c>
      <c r="C1075" s="0" t="n">
        <f aca="false">50*$D$694*(1-EXP(-(A1075-$F$694)/$E$694))+$B$3</f>
        <v>127.966789929279</v>
      </c>
      <c r="D1075" s="0" t="n">
        <f aca="false">50*$D$695*(1-EXP(-(A1075-$F$695)/$E$695))+$B$3</f>
        <v>130.268691868341</v>
      </c>
      <c r="E1075" s="0" t="n">
        <f aca="false">50*$D$696*(1-EXP(-(A1075-$F$696)/$E$696))+$B$3</f>
        <v>131.52541327276</v>
      </c>
      <c r="F1075" s="0" t="n">
        <f aca="false">50*$D$697*(1-EXP(-(A1075-$F$697)/$E$697))+$B$3</f>
        <v>132.134284595892</v>
      </c>
      <c r="G1075" s="0" t="n">
        <f aca="false">50*$D$698*(1-EXP(-(A1075-$F$698)/$E$698))+$B$3</f>
        <v>132.653626794946</v>
      </c>
      <c r="H1075" s="0" t="n">
        <f aca="false">50*$D$699*(1-EXP(-(A1075-$F$699)/$E$699))+$B$3</f>
        <v>133.035130730698</v>
      </c>
      <c r="I1075" s="0" t="n">
        <v>90.5983</v>
      </c>
      <c r="K1075" s="0" t="inlineStr">
        <f aca="false">POWER(B1075-$I1075,2)</f>
        <is>
          <t/>
        </is>
      </c>
      <c r="L1075" s="0" t="n">
        <f aca="false">POWER(C1075-$I1075,2)</f>
        <v>1396.40403959461</v>
      </c>
      <c r="M1075" s="0" t="n">
        <f aca="false">POWER(D1075-$I1075,2)</f>
        <v>1573.73999098773</v>
      </c>
      <c r="N1075" s="0" t="n">
        <f aca="false">POWER(E1075-$I1075,2)</f>
        <v>1675.0286008413</v>
      </c>
      <c r="O1075" s="0" t="n">
        <f aca="false">POWER(F1075-$I1075,2)</f>
        <v>1725.23801635019</v>
      </c>
      <c r="P1075" s="0" t="n">
        <f aca="false">POWER(G1075-$I1075,2)</f>
        <v>1768.65051182974</v>
      </c>
      <c r="Q1075" s="0" t="n">
        <f aca="false">POWER(H1075-$I1075,2)</f>
        <v>1800.8846024659</v>
      </c>
    </row>
    <row r="1076" customFormat="false" ht="18.75" hidden="false" customHeight="false" outlineLevel="0" collapsed="false">
      <c r="A1076" s="0" t="n">
        <v>3740</v>
      </c>
      <c r="B1076" s="0" t="inlineStr">
        <f aca="false">50*$D$693*(1-EXP(-(A1076-$F$693)/$E$693))+$B$3</f>
        <is>
          <t/>
        </is>
      </c>
      <c r="C1076" s="0" t="n">
        <f aca="false">50*$D$694*(1-EXP(-(A1076-$F$694)/$E$694))+$B$3</f>
        <v>128.046468106055</v>
      </c>
      <c r="D1076" s="0" t="n">
        <f aca="false">50*$D$695*(1-EXP(-(A1076-$F$695)/$E$695))+$B$3</f>
        <v>130.343956727245</v>
      </c>
      <c r="E1076" s="0" t="n">
        <f aca="false">50*$D$696*(1-EXP(-(A1076-$F$696)/$E$696))+$B$3</f>
        <v>131.598109912947</v>
      </c>
      <c r="F1076" s="0" t="n">
        <f aca="false">50*$D$697*(1-EXP(-(A1076-$F$697)/$E$697))+$B$3</f>
        <v>132.205689353587</v>
      </c>
      <c r="G1076" s="0" t="n">
        <f aca="false">50*$D$698*(1-EXP(-(A1076-$F$698)/$E$698))+$B$3</f>
        <v>132.723820893196</v>
      </c>
      <c r="H1076" s="0" t="n">
        <f aca="false">50*$D$699*(1-EXP(-(A1076-$F$699)/$E$699))+$B$3</f>
        <v>133.104416093593</v>
      </c>
      <c r="I1076" s="0" t="n">
        <v>90.4355</v>
      </c>
      <c r="K1076" s="0" t="inlineStr">
        <f aca="false">POWER(B1076-$I1076,2)</f>
        <is>
          <t/>
        </is>
      </c>
      <c r="L1076" s="0" t="n">
        <f aca="false">POWER(C1076-$I1076,2)</f>
        <v>1414.58492187471</v>
      </c>
      <c r="M1076" s="0" t="n">
        <f aca="false">POWER(D1076-$I1076,2)</f>
        <v>1592.68491835039</v>
      </c>
      <c r="N1076" s="0" t="n">
        <f aca="false">POWER(E1076-$I1076,2)</f>
        <v>1694.36045484541</v>
      </c>
      <c r="O1076" s="0" t="n">
        <f aca="false">POWER(F1076-$I1076,2)</f>
        <v>1744.74871863455</v>
      </c>
      <c r="P1076" s="0" t="n">
        <f aca="false">POWER(G1076-$I1076,2)</f>
        <v>1788.30208396588</v>
      </c>
      <c r="Q1076" s="0" t="n">
        <f aca="false">POWER(H1076-$I1076,2)</f>
        <v>1820.63640060212</v>
      </c>
    </row>
    <row r="1077" customFormat="false" ht="18.75" hidden="false" customHeight="false" outlineLevel="0" collapsed="false">
      <c r="A1077" s="0" t="n">
        <v>3750</v>
      </c>
      <c r="B1077" s="0" t="inlineStr">
        <f aca="false">50*$D$693*(1-EXP(-(A1077-$F$693)/$E$693))+$B$3</f>
        <is>
          <t/>
        </is>
      </c>
      <c r="C1077" s="0" t="n">
        <f aca="false">50*$D$694*(1-EXP(-(A1077-$F$694)/$E$694))+$B$3</f>
        <v>128.125812236966</v>
      </c>
      <c r="D1077" s="0" t="n">
        <f aca="false">50*$D$695*(1-EXP(-(A1077-$F$695)/$E$695))+$B$3</f>
        <v>130.41888244381</v>
      </c>
      <c r="E1077" s="0" t="n">
        <f aca="false">50*$D$696*(1-EXP(-(A1077-$F$696)/$E$696))+$B$3</f>
        <v>131.670464419199</v>
      </c>
      <c r="F1077" s="0" t="n">
        <f aca="false">50*$D$697*(1-EXP(-(A1077-$F$697)/$E$697))+$B$3</f>
        <v>132.276750484297</v>
      </c>
      <c r="G1077" s="0" t="n">
        <f aca="false">50*$D$698*(1-EXP(-(A1077-$F$698)/$E$698))+$B$3</f>
        <v>132.793670873341</v>
      </c>
      <c r="H1077" s="0" t="n">
        <f aca="false">50*$D$699*(1-EXP(-(A1077-$F$699)/$E$699))+$B$3</f>
        <v>133.17335701317</v>
      </c>
      <c r="I1077" s="0" t="n">
        <v>90.7611</v>
      </c>
      <c r="K1077" s="0" t="inlineStr">
        <f aca="false">POWER(B1077-$I1077,2)</f>
        <is>
          <t/>
        </is>
      </c>
      <c r="L1077" s="0" t="n">
        <f aca="false">POWER(C1077-$I1077,2)</f>
        <v>1396.12172055128</v>
      </c>
      <c r="M1077" s="0" t="n">
        <f aca="false">POWER(D1077-$I1077,2)</f>
        <v>1572.7397083606</v>
      </c>
      <c r="N1077" s="0" t="n">
        <f aca="false">POWER(E1077-$I1077,2)</f>
        <v>1673.57609718281</v>
      </c>
      <c r="O1077" s="0" t="n">
        <f aca="false">POWER(F1077-$I1077,2)</f>
        <v>1723.5492351343</v>
      </c>
      <c r="P1077" s="0" t="n">
        <f aca="false">POWER(G1077-$I1077,2)</f>
        <v>1766.73701422248</v>
      </c>
      <c r="Q1077" s="0" t="n">
        <f aca="false">POWER(H1077-$I1077,2)</f>
        <v>1798.79954495116</v>
      </c>
    </row>
    <row r="1078" customFormat="false" ht="18.75" hidden="false" customHeight="false" outlineLevel="0" collapsed="false">
      <c r="A1078" s="0" t="n">
        <v>3760</v>
      </c>
      <c r="B1078" s="0" t="inlineStr">
        <f aca="false">50*$D$693*(1-EXP(-(A1078-$F$693)/$E$693))+$B$3</f>
        <is>
          <t/>
        </is>
      </c>
      <c r="C1078" s="0" t="n">
        <f aca="false">50*$D$694*(1-EXP(-(A1078-$F$694)/$E$694))+$B$3</f>
        <v>128.204823722478</v>
      </c>
      <c r="D1078" s="0" t="n">
        <f aca="false">50*$D$695*(1-EXP(-(A1078-$F$695)/$E$695))+$B$3</f>
        <v>130.493470546207</v>
      </c>
      <c r="E1078" s="0" t="n">
        <f aca="false">50*$D$696*(1-EXP(-(A1078-$F$696)/$E$696))+$B$3</f>
        <v>131.74247840171</v>
      </c>
      <c r="F1078" s="0" t="n">
        <f aca="false">50*$D$697*(1-EXP(-(A1078-$F$697)/$E$697))+$B$3</f>
        <v>132.347469641685</v>
      </c>
      <c r="G1078" s="0" t="n">
        <f aca="false">50*$D$698*(1-EXP(-(A1078-$F$698)/$E$698))+$B$3</f>
        <v>132.863178422382</v>
      </c>
      <c r="H1078" s="0" t="n">
        <f aca="false">50*$D$699*(1-EXP(-(A1078-$F$699)/$E$699))+$B$3</f>
        <v>133.241955201783</v>
      </c>
      <c r="I1078" s="0" t="n">
        <v>90.9239</v>
      </c>
      <c r="K1078" s="0" t="inlineStr">
        <f aca="false">POWER(B1078-$I1078,2)</f>
        <is>
          <t/>
        </is>
      </c>
      <c r="L1078" s="0" t="n">
        <f aca="false">POWER(C1078-$I1078,2)</f>
        <v>1389.8672736012</v>
      </c>
      <c r="M1078" s="0" t="n">
        <f aca="false">POWER(D1078-$I1078,2)</f>
        <v>1565.75091321128</v>
      </c>
      <c r="N1078" s="0" t="n">
        <f aca="false">POWER(E1078-$I1078,2)</f>
        <v>1666.15634273651</v>
      </c>
      <c r="O1078" s="0" t="n">
        <f aca="false">POWER(F1078-$I1078,2)</f>
        <v>1715.91212185951</v>
      </c>
      <c r="P1078" s="0" t="n">
        <f aca="false">POWER(G1078-$I1078,2)</f>
        <v>1758.90307459005</v>
      </c>
      <c r="Q1078" s="0" t="n">
        <f aca="false">POWER(H1078-$I1078,2)</f>
        <v>1790.81779606112</v>
      </c>
    </row>
    <row r="1079" customFormat="false" ht="18.75" hidden="false" customHeight="false" outlineLevel="0" collapsed="false">
      <c r="A1079" s="0" t="n">
        <v>3770</v>
      </c>
      <c r="B1079" s="0" t="inlineStr">
        <f aca="false">50*$D$693*(1-EXP(-(A1079-$F$693)/$E$693))+$B$3</f>
        <is>
          <t/>
        </is>
      </c>
      <c r="C1079" s="0" t="n">
        <f aca="false">50*$D$694*(1-EXP(-(A1079-$F$694)/$E$694))+$B$3</f>
        <v>128.283503957186</v>
      </c>
      <c r="D1079" s="0" t="n">
        <f aca="false">50*$D$695*(1-EXP(-(A1079-$F$695)/$E$695))+$B$3</f>
        <v>130.56772255572</v>
      </c>
      <c r="E1079" s="0" t="n">
        <f aca="false">50*$D$696*(1-EXP(-(A1079-$F$696)/$E$696))+$B$3</f>
        <v>131.814153463094</v>
      </c>
      <c r="F1079" s="0" t="n">
        <f aca="false">50*$D$697*(1-EXP(-(A1079-$F$697)/$E$697))+$B$3</f>
        <v>132.417848471458</v>
      </c>
      <c r="G1079" s="0" t="n">
        <f aca="false">50*$D$698*(1-EXP(-(A1079-$F$698)/$E$698))+$B$3</f>
        <v>132.932345219043</v>
      </c>
      <c r="H1079" s="0" t="n">
        <f aca="false">50*$D$699*(1-EXP(-(A1079-$F$699)/$E$699))+$B$3</f>
        <v>133.310212363275</v>
      </c>
      <c r="I1079" s="0" t="n">
        <v>91.0867</v>
      </c>
      <c r="K1079" s="0" t="inlineStr">
        <f aca="false">POWER(B1079-$I1079,2)</f>
        <is>
          <t/>
        </is>
      </c>
      <c r="L1079" s="0" t="n">
        <f aca="false">POWER(C1079-$I1079,2)</f>
        <v>1383.6022246293</v>
      </c>
      <c r="M1079" s="0" t="n">
        <f aca="false">POWER(D1079-$I1079,2)</f>
        <v>1558.75114204529</v>
      </c>
      <c r="N1079" s="0" t="n">
        <f aca="false">POWER(E1079-$I1079,2)</f>
        <v>1658.72546558846</v>
      </c>
      <c r="O1079" s="0" t="n">
        <f aca="false">POWER(F1079-$I1079,2)</f>
        <v>1708.26383396967</v>
      </c>
      <c r="P1079" s="0" t="n">
        <f aca="false">POWER(G1079-$I1079,2)</f>
        <v>1751.05802379804</v>
      </c>
      <c r="Q1079" s="0" t="n">
        <f aca="false">POWER(H1079-$I1079,2)</f>
        <v>1782.82499629166</v>
      </c>
    </row>
    <row r="1080" customFormat="false" ht="18.75" hidden="false" customHeight="false" outlineLevel="0" collapsed="false">
      <c r="A1080" s="0" t="n">
        <v>3780</v>
      </c>
      <c r="B1080" s="0" t="inlineStr">
        <f aca="false">50*$D$693*(1-EXP(-(A1080-$F$693)/$E$693))+$B$3</f>
        <is>
          <t/>
        </is>
      </c>
      <c r="C1080" s="0" t="n">
        <f aca="false">50*$D$694*(1-EXP(-(A1080-$F$694)/$E$694))+$B$3</f>
        <v>128.361854329839</v>
      </c>
      <c r="D1080" s="0" t="n">
        <f aca="false">50*$D$695*(1-EXP(-(A1080-$F$695)/$E$695))+$B$3</f>
        <v>130.641639986779</v>
      </c>
      <c r="E1080" s="0" t="n">
        <f aca="false">50*$D$696*(1-EXP(-(A1080-$F$696)/$E$696))+$B$3</f>
        <v>131.885491198424</v>
      </c>
      <c r="F1080" s="0" t="n">
        <f aca="false">50*$D$697*(1-EXP(-(A1080-$F$697)/$E$697))+$B$3</f>
        <v>132.487888611402</v>
      </c>
      <c r="G1080" s="0" t="n">
        <f aca="false">50*$D$698*(1-EXP(-(A1080-$F$698)/$E$698))+$B$3</f>
        <v>133.001172933824</v>
      </c>
      <c r="H1080" s="0" t="n">
        <f aca="false">50*$D$699*(1-EXP(-(A1080-$F$699)/$E$699))+$B$3</f>
        <v>133.37813019302</v>
      </c>
      <c r="I1080" s="0" t="n">
        <v>91.0867</v>
      </c>
      <c r="K1080" s="0" t="inlineStr">
        <f aca="false">POWER(B1080-$I1080,2)</f>
        <is>
          <t/>
        </is>
      </c>
      <c r="L1080" s="0" t="n">
        <f aca="false">POWER(C1080-$I1080,2)</f>
        <v>1389.43713031329</v>
      </c>
      <c r="M1080" s="0" t="n">
        <f aca="false">POWER(D1080-$I1080,2)</f>
        <v>1564.59327735766</v>
      </c>
      <c r="N1080" s="0" t="n">
        <f aca="false">POWER(E1080-$I1080,2)</f>
        <v>1664.54136325259</v>
      </c>
      <c r="O1080" s="0" t="n">
        <f aca="false">POWER(F1080-$I1080,2)</f>
        <v>1714.05841843686</v>
      </c>
      <c r="P1080" s="0" t="n">
        <f aca="false">POWER(G1080-$I1080,2)</f>
        <v>1756.82304132026</v>
      </c>
      <c r="Q1080" s="0" t="n">
        <f aca="false">POWER(H1080-$I1080,2)</f>
        <v>1788.56506777112</v>
      </c>
    </row>
    <row r="1081" customFormat="false" ht="18.75" hidden="false" customHeight="false" outlineLevel="0" collapsed="false">
      <c r="A1081" s="0" t="n">
        <v>3790</v>
      </c>
      <c r="B1081" s="0" t="inlineStr">
        <f aca="false">50*$D$693*(1-EXP(-(A1081-$F$693)/$E$693))+$B$3</f>
        <is>
          <t/>
        </is>
      </c>
      <c r="C1081" s="0" t="n">
        <f aca="false">50*$D$694*(1-EXP(-(A1081-$F$694)/$E$694))+$B$3</f>
        <v>128.439876223363</v>
      </c>
      <c r="D1081" s="0" t="n">
        <f aca="false">50*$D$695*(1-EXP(-(A1081-$F$695)/$E$695))+$B$3</f>
        <v>130.715224346988</v>
      </c>
      <c r="E1081" s="0" t="n">
        <f aca="false">50*$D$696*(1-EXP(-(A1081-$F$696)/$E$696))+$B$3</f>
        <v>131.956493195266</v>
      </c>
      <c r="F1081" s="0" t="n">
        <f aca="false">50*$D$697*(1-EXP(-(A1081-$F$697)/$E$697))+$B$3</f>
        <v>132.557591691422</v>
      </c>
      <c r="G1081" s="0" t="n">
        <f aca="false">50*$D$698*(1-EXP(-(A1081-$F$698)/$E$698))+$B$3</f>
        <v>133.069663229031</v>
      </c>
      <c r="H1081" s="0" t="n">
        <f aca="false">50*$D$699*(1-EXP(-(A1081-$F$699)/$E$699))+$B$3</f>
        <v>133.445710377962</v>
      </c>
      <c r="I1081" s="0" t="n">
        <v>90.9239</v>
      </c>
      <c r="K1081" s="0" t="inlineStr">
        <f aca="false">POWER(B1081-$I1081,2)</f>
        <is>
          <t/>
        </is>
      </c>
      <c r="L1081" s="0" t="n">
        <f aca="false">POWER(C1081-$I1081,2)</f>
        <v>1407.44847199193</v>
      </c>
      <c r="M1081" s="0" t="n">
        <f aca="false">POWER(D1081-$I1081,2)</f>
        <v>1583.34949328721</v>
      </c>
      <c r="N1081" s="0" t="n">
        <f aca="false">POWER(E1081-$I1081,2)</f>
        <v>1683.67370432817</v>
      </c>
      <c r="O1081" s="0" t="n">
        <f aca="false">POWER(F1081-$I1081,2)</f>
        <v>1733.3642838564</v>
      </c>
      <c r="P1081" s="0" t="n">
        <f aca="false">POWER(G1081-$I1081,2)</f>
        <v>1776.26535815757</v>
      </c>
      <c r="Q1081" s="0" t="n">
        <f aca="false">POWER(H1081-$I1081,2)</f>
        <v>1808.10435781939</v>
      </c>
    </row>
    <row r="1082" customFormat="false" ht="18.75" hidden="false" customHeight="false" outlineLevel="0" collapsed="false">
      <c r="A1082" s="0" t="n">
        <v>3800</v>
      </c>
      <c r="B1082" s="0" t="inlineStr">
        <f aca="false">50*$D$693*(1-EXP(-(A1082-$F$693)/$E$693))+$B$3</f>
        <is>
          <t/>
        </is>
      </c>
      <c r="C1082" s="0" t="n">
        <f aca="false">50*$D$694*(1-EXP(-(A1082-$F$694)/$E$694))+$B$3</f>
        <v>128.517571014887</v>
      </c>
      <c r="D1082" s="0" t="n">
        <f aca="false">50*$D$695*(1-EXP(-(A1082-$F$695)/$E$695))+$B$3</f>
        <v>130.788477137161</v>
      </c>
      <c r="E1082" s="0" t="n">
        <f aca="false">50*$D$696*(1-EXP(-(A1082-$F$696)/$E$696))+$B$3</f>
        <v>132.027161033713</v>
      </c>
      <c r="F1082" s="0" t="n">
        <f aca="false">50*$D$697*(1-EXP(-(A1082-$F$697)/$E$697))+$B$3</f>
        <v>132.62695933358</v>
      </c>
      <c r="G1082" s="0" t="n">
        <f aca="false">50*$D$698*(1-EXP(-(A1082-$F$698)/$E$698))+$B$3</f>
        <v>133.137817758825</v>
      </c>
      <c r="H1082" s="0" t="n">
        <f aca="false">50*$D$699*(1-EXP(-(A1082-$F$699)/$E$699))+$B$3</f>
        <v>133.512954596659</v>
      </c>
      <c r="I1082" s="0" t="n">
        <v>90.5983</v>
      </c>
      <c r="K1082" s="0" t="inlineStr">
        <f aca="false">POWER(B1082-$I1082,2)</f>
        <is>
          <t/>
        </is>
      </c>
      <c r="L1082" s="0" t="n">
        <f aca="false">POWER(C1082-$I1082,2)</f>
        <v>1437.87111430047</v>
      </c>
      <c r="M1082" s="0" t="n">
        <f aca="false">POWER(D1082-$I1082,2)</f>
        <v>1615.25033831638</v>
      </c>
      <c r="N1082" s="0" t="n">
        <f aca="false">POWER(E1082-$I1082,2)</f>
        <v>1716.35052655074</v>
      </c>
      <c r="O1082" s="0" t="n">
        <f aca="false">POWER(F1082-$I1082,2)</f>
        <v>1766.40820537814</v>
      </c>
      <c r="P1082" s="0" t="n">
        <f aca="false">POWER(G1082-$I1082,2)</f>
        <v>1809.61057115335</v>
      </c>
      <c r="Q1082" s="0" t="n">
        <f aca="false">POWER(H1082-$I1082,2)</f>
        <v>1841.66757915056</v>
      </c>
    </row>
    <row r="1083" customFormat="false" ht="18.75" hidden="false" customHeight="false" outlineLevel="0" collapsed="false">
      <c r="A1083" s="0" t="n">
        <v>3810</v>
      </c>
      <c r="B1083" s="0" t="inlineStr">
        <f aca="false">50*$D$693*(1-EXP(-(A1083-$F$693)/$E$693))+$B$3</f>
        <is>
          <t/>
        </is>
      </c>
      <c r="C1083" s="0" t="n">
        <f aca="false">50*$D$694*(1-EXP(-(A1083-$F$694)/$E$694))+$B$3</f>
        <v>128.594940075767</v>
      </c>
      <c r="D1083" s="0" t="n">
        <f aca="false">50*$D$695*(1-EXP(-(A1083-$F$695)/$E$695))+$B$3</f>
        <v>130.861399851347</v>
      </c>
      <c r="E1083" s="0" t="n">
        <f aca="false">50*$D$696*(1-EXP(-(A1083-$F$696)/$E$696))+$B$3</f>
        <v>132.097496286425</v>
      </c>
      <c r="F1083" s="0" t="n">
        <f aca="false">50*$D$697*(1-EXP(-(A1083-$F$697)/$E$697))+$B$3</f>
        <v>132.695993152131</v>
      </c>
      <c r="G1083" s="0" t="n">
        <f aca="false">50*$D$698*(1-EXP(-(A1083-$F$698)/$E$698))+$B$3</f>
        <v>133.205638169253</v>
      </c>
      <c r="H1083" s="0" t="n">
        <f aca="false">50*$D$699*(1-EXP(-(A1083-$F$699)/$E$699))+$B$3</f>
        <v>133.579864519324</v>
      </c>
      <c r="I1083" s="0" t="n">
        <v>90.5983</v>
      </c>
      <c r="K1083" s="0" t="inlineStr">
        <f aca="false">POWER(B1083-$I1083,2)</f>
        <is>
          <t/>
        </is>
      </c>
      <c r="L1083" s="0" t="n">
        <f aca="false">POWER(C1083-$I1083,2)</f>
        <v>1443.74465704736</v>
      </c>
      <c r="M1083" s="0" t="n">
        <f aca="false">POWER(D1083-$I1083,2)</f>
        <v>1621.11720963953</v>
      </c>
      <c r="N1083" s="0" t="n">
        <f aca="false">POWER(E1083-$I1083,2)</f>
        <v>1722.18329241919</v>
      </c>
      <c r="O1083" s="0" t="n">
        <f aca="false">POWER(F1083-$I1083,2)</f>
        <v>1772.21576873098</v>
      </c>
      <c r="P1083" s="0" t="n">
        <f aca="false">POWER(G1083-$I1083,2)</f>
        <v>1815.38526586909</v>
      </c>
      <c r="Q1083" s="0" t="n">
        <f aca="false">POWER(H1083-$I1083,2)</f>
        <v>1847.4148885288</v>
      </c>
    </row>
    <row r="1084" customFormat="false" ht="18.75" hidden="false" customHeight="false" outlineLevel="0" collapsed="false">
      <c r="A1084" s="0" t="n">
        <v>3820</v>
      </c>
      <c r="B1084" s="0" t="inlineStr">
        <f aca="false">50*$D$693*(1-EXP(-(A1084-$F$693)/$E$693))+$B$3</f>
        <is>
          <t/>
        </is>
      </c>
      <c r="C1084" s="0" t="n">
        <f aca="false">50*$D$694*(1-EXP(-(A1084-$F$694)/$E$694))+$B$3</f>
        <v>128.671984771607</v>
      </c>
      <c r="D1084" s="0" t="n">
        <f aca="false">50*$D$695*(1-EXP(-(A1084-$F$695)/$E$695))+$B$3</f>
        <v>130.933993976863</v>
      </c>
      <c r="E1084" s="0" t="n">
        <f aca="false">50*$D$696*(1-EXP(-(A1084-$F$696)/$E$696))+$B$3</f>
        <v>132.167500518655</v>
      </c>
      <c r="F1084" s="0" t="n">
        <f aca="false">50*$D$697*(1-EXP(-(A1084-$F$697)/$E$697))+$B$3</f>
        <v>132.764694753561</v>
      </c>
      <c r="G1084" s="0" t="n">
        <f aca="false">50*$D$698*(1-EXP(-(A1084-$F$698)/$E$698))+$B$3</f>
        <v>133.273126098297</v>
      </c>
      <c r="H1084" s="0" t="n">
        <f aca="false">50*$D$699*(1-EXP(-(A1084-$F$699)/$E$699))+$B$3</f>
        <v>133.646441807867</v>
      </c>
      <c r="I1084" s="0" t="n">
        <v>90.9239</v>
      </c>
      <c r="K1084" s="0" t="inlineStr">
        <f aca="false">POWER(B1084-$I1084,2)</f>
        <is>
          <t/>
        </is>
      </c>
      <c r="L1084" s="0" t="n">
        <f aca="false">POWER(C1084-$I1084,2)</f>
        <v>1424.91790392442</v>
      </c>
      <c r="M1084" s="0" t="n">
        <f aca="false">POWER(D1084-$I1084,2)</f>
        <v>1600.80762003744</v>
      </c>
      <c r="N1084" s="0" t="n">
        <f aca="false">POWER(E1084-$I1084,2)</f>
        <v>1701.03458374242</v>
      </c>
      <c r="O1084" s="0" t="n">
        <f aca="false">POWER(F1084-$I1084,2)</f>
        <v>1750.65210560963</v>
      </c>
      <c r="P1084" s="0" t="n">
        <f aca="false">POWER(G1084-$I1084,2)</f>
        <v>1793.45695112464</v>
      </c>
      <c r="Q1084" s="0" t="n">
        <f aca="false">POWER(H1084-$I1084,2)</f>
        <v>1825.21557852492</v>
      </c>
    </row>
    <row r="1085" customFormat="false" ht="18.75" hidden="false" customHeight="false" outlineLevel="0" collapsed="false">
      <c r="A1085" s="0" t="n">
        <v>3830</v>
      </c>
      <c r="B1085" s="0" t="inlineStr">
        <f aca="false">50*$D$693*(1-EXP(-(A1085-$F$693)/$E$693))+$B$3</f>
        <is>
          <t/>
        </is>
      </c>
      <c r="C1085" s="0" t="n">
        <f aca="false">50*$D$694*(1-EXP(-(A1085-$F$694)/$E$694))+$B$3</f>
        <v>128.748706462288</v>
      </c>
      <c r="D1085" s="0" t="n">
        <f aca="false">50*$D$695*(1-EXP(-(A1085-$F$695)/$E$695))+$B$3</f>
        <v>131.006260994326</v>
      </c>
      <c r="E1085" s="0" t="n">
        <f aca="false">50*$D$696*(1-EXP(-(A1085-$F$696)/$E$696))+$B$3</f>
        <v>132.237175288295</v>
      </c>
      <c r="F1085" s="0" t="n">
        <f aca="false">50*$D$697*(1-EXP(-(A1085-$F$697)/$E$697))+$B$3</f>
        <v>132.833065736627</v>
      </c>
      <c r="G1085" s="0" t="n">
        <f aca="false">50*$D$698*(1-EXP(-(A1085-$F$698)/$E$698))+$B$3</f>
        <v>133.340283175905</v>
      </c>
      <c r="H1085" s="0" t="n">
        <f aca="false">50*$D$699*(1-EXP(-(A1085-$F$699)/$E$699))+$B$3</f>
        <v>133.712688115935</v>
      </c>
      <c r="I1085" s="0" t="n">
        <v>91.2495</v>
      </c>
      <c r="K1085" s="0" t="inlineStr">
        <f aca="false">POWER(B1085-$I1085,2)</f>
        <is>
          <t/>
        </is>
      </c>
      <c r="L1085" s="0" t="n">
        <f aca="false">POWER(C1085-$I1085,2)</f>
        <v>1406.19048530133</v>
      </c>
      <c r="M1085" s="0" t="n">
        <f aca="false">POWER(D1085-$I1085,2)</f>
        <v>1580.60004475997</v>
      </c>
      <c r="N1085" s="0" t="n">
        <f aca="false">POWER(E1085-$I1085,2)</f>
        <v>1679.98952553872</v>
      </c>
      <c r="O1085" s="0" t="n">
        <f aca="false">POWER(F1085-$I1085,2)</f>
        <v>1729.19293937235</v>
      </c>
      <c r="P1085" s="0" t="n">
        <f aca="false">POWER(G1085-$I1085,2)</f>
        <v>1771.63402836105</v>
      </c>
      <c r="Q1085" s="0" t="n">
        <f aca="false">POWER(H1085-$I1085,2)</f>
        <v>1803.12234496932</v>
      </c>
    </row>
    <row r="1086" customFormat="false" ht="18.75" hidden="false" customHeight="false" outlineLevel="0" collapsed="false">
      <c r="A1086" s="0" t="n">
        <v>3840</v>
      </c>
      <c r="B1086" s="0" t="inlineStr">
        <f aca="false">50*$D$693*(1-EXP(-(A1086-$F$693)/$E$693))+$B$3</f>
        <is>
          <t/>
        </is>
      </c>
      <c r="C1086" s="0" t="n">
        <f aca="false">50*$D$694*(1-EXP(-(A1086-$F$694)/$E$694))+$B$3</f>
        <v>128.82510650199</v>
      </c>
      <c r="D1086" s="0" t="n">
        <f aca="false">50*$D$695*(1-EXP(-(A1086-$F$695)/$E$695))+$B$3</f>
        <v>131.078202377679</v>
      </c>
      <c r="E1086" s="0" t="n">
        <f aca="false">50*$D$696*(1-EXP(-(A1086-$F$696)/$E$696))+$B$3</f>
        <v>132.306522145902</v>
      </c>
      <c r="F1086" s="0" t="n">
        <f aca="false">50*$D$697*(1-EXP(-(A1086-$F$697)/$E$697))+$B$3</f>
        <v>132.901107692389</v>
      </c>
      <c r="G1086" s="0" t="n">
        <f aca="false">50*$D$698*(1-EXP(-(A1086-$F$698)/$E$698))+$B$3</f>
        <v>133.407111024038</v>
      </c>
      <c r="H1086" s="0" t="n">
        <f aca="false">50*$D$699*(1-EXP(-(A1086-$F$699)/$E$699))+$B$3</f>
        <v>133.778605088957</v>
      </c>
      <c r="I1086" s="0" t="n">
        <v>91.2495</v>
      </c>
      <c r="K1086" s="0" t="inlineStr">
        <f aca="false">POWER(B1086-$I1086,2)</f>
        <is>
          <t/>
        </is>
      </c>
      <c r="L1086" s="0" t="n">
        <f aca="false">POWER(C1086-$I1086,2)</f>
        <v>1411.92620399243</v>
      </c>
      <c r="M1086" s="0" t="n">
        <f aca="false">POWER(D1086-$I1086,2)</f>
        <v>1586.32553308975</v>
      </c>
      <c r="N1086" s="0" t="n">
        <f aca="false">POWER(E1086-$I1086,2)</f>
        <v>1685.67906748908</v>
      </c>
      <c r="O1086" s="0" t="n">
        <f aca="false">POWER(F1086-$I1086,2)</f>
        <v>1734.85642336071</v>
      </c>
      <c r="P1086" s="0" t="n">
        <f aca="false">POWER(G1086-$I1086,2)</f>
        <v>1777.26416725407</v>
      </c>
      <c r="Q1086" s="0" t="n">
        <f aca="false">POWER(H1086-$I1086,2)</f>
        <v>1808.72477966756</v>
      </c>
    </row>
    <row r="1087" customFormat="false" ht="18.75" hidden="false" customHeight="false" outlineLevel="0" collapsed="false">
      <c r="A1087" s="0" t="n">
        <v>3850</v>
      </c>
      <c r="B1087" s="0" t="inlineStr">
        <f aca="false">50*$D$693*(1-EXP(-(A1087-$F$693)/$E$693))+$B$3</f>
        <is>
          <t/>
        </is>
      </c>
      <c r="C1087" s="0" t="n">
        <f aca="false">50*$D$694*(1-EXP(-(A1087-$F$694)/$E$694))+$B$3</f>
        <v>128.901186239215</v>
      </c>
      <c r="D1087" s="0" t="n">
        <f aca="false">50*$D$695*(1-EXP(-(A1087-$F$695)/$E$695))+$B$3</f>
        <v>131.149819594225</v>
      </c>
      <c r="E1087" s="0" t="n">
        <f aca="false">50*$D$696*(1-EXP(-(A1087-$F$696)/$E$696))+$B$3</f>
        <v>132.375542634736</v>
      </c>
      <c r="F1087" s="0" t="n">
        <f aca="false">50*$D$697*(1-EXP(-(A1087-$F$697)/$E$697))+$B$3</f>
        <v>132.968822204254</v>
      </c>
      <c r="G1087" s="0" t="n">
        <f aca="false">50*$D$698*(1-EXP(-(A1087-$F$698)/$E$698))+$B$3</f>
        <v>133.473611256703</v>
      </c>
      <c r="H1087" s="0" t="n">
        <f aca="false">50*$D$699*(1-EXP(-(A1087-$F$699)/$E$699))+$B$3</f>
        <v>133.844194364179</v>
      </c>
      <c r="I1087" s="0" t="n">
        <v>91.0867</v>
      </c>
      <c r="K1087" s="0" t="inlineStr">
        <f aca="false">POWER(B1087-$I1087,2)</f>
        <is>
          <t/>
        </is>
      </c>
      <c r="L1087" s="0" t="n">
        <f aca="false">POWER(C1087-$I1087,2)</f>
        <v>1429.93536953579</v>
      </c>
      <c r="M1087" s="0" t="n">
        <f aca="false">POWER(D1087-$I1087,2)</f>
        <v>1605.05355162117</v>
      </c>
      <c r="N1087" s="0" t="n">
        <f aca="false">POWER(E1087-$I1087,2)</f>
        <v>1704.76852611598</v>
      </c>
      <c r="O1087" s="0" t="n">
        <f aca="false">POWER(F1087-$I1087,2)</f>
        <v>1754.11216033209</v>
      </c>
      <c r="P1087" s="0" t="n">
        <f aca="false">POWER(G1087-$I1087,2)</f>
        <v>1796.65024588358</v>
      </c>
      <c r="Q1087" s="0" t="n">
        <f aca="false">POWER(H1087-$I1087,2)</f>
        <v>1828.20332430281</v>
      </c>
    </row>
    <row r="1088" customFormat="false" ht="18.75" hidden="false" customHeight="false" outlineLevel="0" collapsed="false">
      <c r="A1088" s="0" t="n">
        <v>3860</v>
      </c>
      <c r="B1088" s="0" t="inlineStr">
        <f aca="false">50*$D$693*(1-EXP(-(A1088-$F$693)/$E$693))+$B$3</f>
        <is>
          <t/>
        </is>
      </c>
      <c r="C1088" s="0" t="n">
        <f aca="false">50*$D$694*(1-EXP(-(A1088-$F$694)/$E$694))+$B$3</f>
        <v>128.976947016811</v>
      </c>
      <c r="D1088" s="0" t="n">
        <f aca="false">50*$D$695*(1-EXP(-(A1088-$F$695)/$E$695))+$B$3</f>
        <v>131.221114104654</v>
      </c>
      <c r="E1088" s="0" t="n">
        <f aca="false">50*$D$696*(1-EXP(-(A1088-$F$696)/$E$696))+$B$3</f>
        <v>132.444238290794</v>
      </c>
      <c r="F1088" s="0" t="n">
        <f aca="false">50*$D$697*(1-EXP(-(A1088-$F$697)/$E$697))+$B$3</f>
        <v>133.036210848007</v>
      </c>
      <c r="G1088" s="0" t="n">
        <f aca="false">50*$D$698*(1-EXP(-(A1088-$F$698)/$E$698))+$B$3</f>
        <v>133.539785479995</v>
      </c>
      <c r="H1088" s="0" t="n">
        <f aca="false">50*$D$699*(1-EXP(-(A1088-$F$699)/$E$699))+$B$3</f>
        <v>133.909457570709</v>
      </c>
      <c r="I1088" s="0" t="n">
        <v>91.2495</v>
      </c>
      <c r="K1088" s="0" t="inlineStr">
        <f aca="false">POWER(B1088-$I1088,2)</f>
        <is>
          <t/>
        </is>
      </c>
      <c r="L1088" s="0" t="n">
        <f aca="false">POWER(C1088-$I1088,2)</f>
        <v>1423.36025840628</v>
      </c>
      <c r="M1088" s="0" t="n">
        <f aca="false">POWER(D1088-$I1088,2)</f>
        <v>1597.7299341314</v>
      </c>
      <c r="N1088" s="0" t="n">
        <f aca="false">POWER(E1088-$I1088,2)</f>
        <v>1697.00646284701</v>
      </c>
      <c r="O1088" s="0" t="n">
        <f aca="false">POWER(F1088-$I1088,2)</f>
        <v>1746.12920349494</v>
      </c>
      <c r="P1088" s="0" t="n">
        <f aca="false">POWER(G1088-$I1088,2)</f>
        <v>1788.46824597946</v>
      </c>
      <c r="Q1088" s="0" t="n">
        <f aca="false">POWER(H1088-$I1088,2)</f>
        <v>1819.87197993468</v>
      </c>
    </row>
    <row r="1089" customFormat="false" ht="18.75" hidden="false" customHeight="false" outlineLevel="0" collapsed="false">
      <c r="A1089" s="0" t="n">
        <v>3870</v>
      </c>
      <c r="B1089" s="0" t="inlineStr">
        <f aca="false">50*$D$693*(1-EXP(-(A1089-$F$693)/$E$693))+$B$3</f>
        <is>
          <t/>
        </is>
      </c>
      <c r="C1089" s="0" t="n">
        <f aca="false">50*$D$694*(1-EXP(-(A1089-$F$694)/$E$694))+$B$3</f>
        <v>129.052390171996</v>
      </c>
      <c r="D1089" s="0" t="n">
        <f aca="false">50*$D$695*(1-EXP(-(A1089-$F$695)/$E$695))+$B$3</f>
        <v>131.292087363076</v>
      </c>
      <c r="E1089" s="0" t="n">
        <f aca="false">50*$D$696*(1-EXP(-(A1089-$F$696)/$E$696))+$B$3</f>
        <v>132.512610642845</v>
      </c>
      <c r="F1089" s="0" t="n">
        <f aca="false">50*$D$697*(1-EXP(-(A1089-$F$697)/$E$697))+$B$3</f>
        <v>133.103275191849</v>
      </c>
      <c r="G1089" s="0" t="n">
        <f aca="false">50*$D$698*(1-EXP(-(A1089-$F$698)/$E$698))+$B$3</f>
        <v>133.605635292136</v>
      </c>
      <c r="H1089" s="0" t="n">
        <f aca="false">50*$D$699*(1-EXP(-(A1089-$F$699)/$E$699))+$B$3</f>
        <v>133.974396329555</v>
      </c>
      <c r="I1089" s="0" t="n">
        <v>91.5751</v>
      </c>
      <c r="K1089" s="0" t="inlineStr">
        <f aca="false">POWER(B1089-$I1089,2)</f>
        <is>
          <t/>
        </is>
      </c>
      <c r="L1089" s="0" t="n">
        <f aca="false">POWER(C1089-$I1089,2)</f>
        <v>1404.54727863603</v>
      </c>
      <c r="M1089" s="0" t="n">
        <f aca="false">POWER(D1089-$I1089,2)</f>
        <v>1577.43908519876</v>
      </c>
      <c r="N1089" s="0" t="n">
        <f aca="false">POWER(E1089-$I1089,2)</f>
        <v>1675.87977763302</v>
      </c>
      <c r="O1089" s="0" t="n">
        <f aca="false">POWER(F1089-$I1089,2)</f>
        <v>1724.58933476489</v>
      </c>
      <c r="P1089" s="0" t="n">
        <f aca="false">POWER(G1089-$I1089,2)</f>
        <v>1766.5658969435</v>
      </c>
      <c r="Q1089" s="0" t="n">
        <f aca="false">POWER(H1089-$I1089,2)</f>
        <v>1797.70032924143</v>
      </c>
    </row>
    <row r="1090" customFormat="false" ht="18.75" hidden="false" customHeight="false" outlineLevel="0" collapsed="false">
      <c r="A1090" s="0" t="n">
        <v>3880</v>
      </c>
      <c r="B1090" s="0" t="inlineStr">
        <f aca="false">50*$D$693*(1-EXP(-(A1090-$F$693)/$E$693))+$B$3</f>
        <is>
          <t/>
        </is>
      </c>
      <c r="C1090" s="0" t="n">
        <f aca="false">50*$D$694*(1-EXP(-(A1090-$F$694)/$E$694))+$B$3</f>
        <v>129.127517036384</v>
      </c>
      <c r="D1090" s="0" t="n">
        <f aca="false">50*$D$695*(1-EXP(-(A1090-$F$695)/$E$695))+$B$3</f>
        <v>131.362740817048</v>
      </c>
      <c r="E1090" s="0" t="n">
        <f aca="false">50*$D$696*(1-EXP(-(A1090-$F$696)/$E$696))+$B$3</f>
        <v>132.580661212461</v>
      </c>
      <c r="F1090" s="0" t="n">
        <f aca="false">50*$D$697*(1-EXP(-(A1090-$F$697)/$E$697))+$B$3</f>
        <v>133.170016796435</v>
      </c>
      <c r="G1090" s="0" t="n">
        <f aca="false">50*$D$698*(1-EXP(-(A1090-$F$698)/$E$698))+$B$3</f>
        <v>133.671162283513</v>
      </c>
      <c r="H1090" s="0" t="n">
        <f aca="false">50*$D$699*(1-EXP(-(A1090-$F$699)/$E$699))+$B$3</f>
        <v>134.039012253668</v>
      </c>
      <c r="I1090" s="0" t="n">
        <v>91.7379</v>
      </c>
      <c r="K1090" s="0" t="inlineStr">
        <f aca="false">POWER(B1090-$I1090,2)</f>
        <is>
          <t/>
        </is>
      </c>
      <c r="L1090" s="0" t="n">
        <f aca="false">POWER(C1090-$I1090,2)</f>
        <v>1397.98346212747</v>
      </c>
      <c r="M1090" s="0" t="n">
        <f aca="false">POWER(D1090-$I1090,2)</f>
        <v>1570.12800977635</v>
      </c>
      <c r="N1090" s="0" t="n">
        <f aca="false">POWER(E1090-$I1090,2)</f>
        <v>1668.13114345812</v>
      </c>
      <c r="O1090" s="0" t="n">
        <f aca="false">POWER(F1090-$I1090,2)</f>
        <v>1716.62030223346</v>
      </c>
      <c r="P1090" s="0" t="n">
        <f aca="false">POWER(G1090-$I1090,2)</f>
        <v>1758.39848573789</v>
      </c>
      <c r="Q1090" s="0" t="n">
        <f aca="false">POWER(H1090-$I1090,2)</f>
        <v>1789.38409789744</v>
      </c>
    </row>
    <row r="1091" customFormat="false" ht="18.75" hidden="false" customHeight="false" outlineLevel="0" collapsed="false">
      <c r="A1091" s="0" t="n">
        <v>3890</v>
      </c>
      <c r="B1091" s="0" t="inlineStr">
        <f aca="false">50*$D$693*(1-EXP(-(A1091-$F$693)/$E$693))+$B$3</f>
        <is>
          <t/>
        </is>
      </c>
      <c r="C1091" s="0" t="n">
        <f aca="false">50*$D$694*(1-EXP(-(A1091-$F$694)/$E$694))+$B$3</f>
        <v>129.202328936004</v>
      </c>
      <c r="D1091" s="0" t="n">
        <f aca="false">50*$D$695*(1-EXP(-(A1091-$F$695)/$E$695))+$B$3</f>
        <v>131.433075907602</v>
      </c>
      <c r="E1091" s="0" t="n">
        <f aca="false">50*$D$696*(1-EXP(-(A1091-$F$696)/$E$696))+$B$3</f>
        <v>132.648391514056</v>
      </c>
      <c r="F1091" s="0" t="n">
        <f aca="false">50*$D$697*(1-EXP(-(A1091-$F$697)/$E$697))+$B$3</f>
        <v>133.236437214911</v>
      </c>
      <c r="G1091" s="0" t="n">
        <f aca="false">50*$D$698*(1-EXP(-(A1091-$F$698)/$E$698))+$B$3</f>
        <v>133.736368036715</v>
      </c>
      <c r="H1091" s="0" t="n">
        <f aca="false">50*$D$699*(1-EXP(-(A1091-$F$699)/$E$699))+$B$3</f>
        <v>134.10330694798</v>
      </c>
      <c r="I1091" s="0" t="n">
        <v>92.0635</v>
      </c>
      <c r="K1091" s="0" t="inlineStr">
        <f aca="false">POWER(B1091-$I1091,2)</f>
        <is>
          <t/>
        </is>
      </c>
      <c r="L1091" s="0" t="n">
        <f aca="false">POWER(C1091-$I1091,2)</f>
        <v>1379.29261473776</v>
      </c>
      <c r="M1091" s="0" t="n">
        <f aca="false">POWER(D1091-$I1091,2)</f>
        <v>1549.96350714446</v>
      </c>
      <c r="N1091" s="0" t="n">
        <f aca="false">POWER(E1091-$I1091,2)</f>
        <v>1647.13341920769</v>
      </c>
      <c r="O1091" s="0" t="n">
        <f aca="false">POWER(F1091-$I1091,2)</f>
        <v>1695.21075890301</v>
      </c>
      <c r="P1091" s="0" t="n">
        <f aca="false">POWER(G1091-$I1091,2)</f>
        <v>1736.62793040549</v>
      </c>
      <c r="Q1091" s="0" t="n">
        <f aca="false">POWER(H1091-$I1091,2)</f>
        <v>1767.3453682234</v>
      </c>
    </row>
    <row r="1092" customFormat="false" ht="18.75" hidden="false" customHeight="false" outlineLevel="0" collapsed="false">
      <c r="A1092" s="0" t="n">
        <v>3900</v>
      </c>
      <c r="B1092" s="0" t="inlineStr">
        <f aca="false">50*$D$693*(1-EXP(-(A1092-$F$693)/$E$693))+$B$3</f>
        <is>
          <t/>
        </is>
      </c>
      <c r="C1092" s="0" t="n">
        <f aca="false">50*$D$694*(1-EXP(-(A1092-$F$694)/$E$694))+$B$3</f>
        <v>129.276827191326</v>
      </c>
      <c r="D1092" s="0" t="n">
        <f aca="false">50*$D$695*(1-EXP(-(A1092-$F$695)/$E$695))+$B$3</f>
        <v>131.503094069281</v>
      </c>
      <c r="E1092" s="0" t="n">
        <f aca="false">50*$D$696*(1-EXP(-(A1092-$F$696)/$E$696))+$B$3</f>
        <v>132.715803054914</v>
      </c>
      <c r="F1092" s="0" t="n">
        <f aca="false">50*$D$697*(1-EXP(-(A1092-$F$697)/$E$697))+$B$3</f>
        <v>133.302537992946</v>
      </c>
      <c r="G1092" s="0" t="n">
        <f aca="false">50*$D$698*(1-EXP(-(A1092-$F$698)/$E$698))+$B$3</f>
        <v>133.801254126574</v>
      </c>
      <c r="H1092" s="0" t="n">
        <f aca="false">50*$D$699*(1-EXP(-(A1092-$F$699)/$E$699))+$B$3</f>
        <v>134.167282009442</v>
      </c>
      <c r="I1092" s="0" t="n">
        <v>92.0635</v>
      </c>
      <c r="K1092" s="0" t="inlineStr">
        <f aca="false">POWER(B1092-$I1092,2)</f>
        <is>
          <t/>
        </is>
      </c>
      <c r="L1092" s="0" t="n">
        <f aca="false">POWER(C1092-$I1092,2)</f>
        <v>1384.83172064869</v>
      </c>
      <c r="M1092" s="0" t="n">
        <f aca="false">POWER(D1092-$I1092,2)</f>
        <v>1555.48158034969</v>
      </c>
      <c r="N1092" s="0" t="n">
        <f aca="false">POWER(E1092-$I1092,2)</f>
        <v>1652.60974366858</v>
      </c>
      <c r="O1092" s="0" t="n">
        <f aca="false">POWER(F1092-$I1092,2)</f>
        <v>1700.65825458367</v>
      </c>
      <c r="P1092" s="0" t="n">
        <f aca="false">POWER(G1092-$I1092,2)</f>
        <v>1742.04011953038</v>
      </c>
      <c r="Q1092" s="0" t="n">
        <f aca="false">POWER(H1092-$I1092,2)</f>
        <v>1772.72845949864</v>
      </c>
    </row>
    <row r="1093" customFormat="false" ht="18.75" hidden="false" customHeight="false" outlineLevel="0" collapsed="false">
      <c r="A1093" s="0" t="n">
        <v>3910</v>
      </c>
      <c r="B1093" s="0" t="inlineStr">
        <f aca="false">50*$D$693*(1-EXP(-(A1093-$F$693)/$E$693))+$B$3</f>
        <is>
          <t/>
        </is>
      </c>
      <c r="C1093" s="0" t="n">
        <f aca="false">50*$D$694*(1-EXP(-(A1093-$F$694)/$E$694))+$B$3</f>
        <v>129.351013117285</v>
      </c>
      <c r="D1093" s="0" t="n">
        <f aca="false">50*$D$695*(1-EXP(-(A1093-$F$695)/$E$695))+$B$3</f>
        <v>131.572796730161</v>
      </c>
      <c r="E1093" s="0" t="n">
        <f aca="false">50*$D$696*(1-EXP(-(A1093-$F$696)/$E$696))+$B$3</f>
        <v>132.782897335227</v>
      </c>
      <c r="F1093" s="0" t="n">
        <f aca="false">50*$D$697*(1-EXP(-(A1093-$F$697)/$E$697))+$B$3</f>
        <v>133.368320668773</v>
      </c>
      <c r="G1093" s="0" t="n">
        <f aca="false">50*$D$698*(1-EXP(-(A1093-$F$698)/$E$698))+$B$3</f>
        <v>133.865822120202</v>
      </c>
      <c r="H1093" s="0" t="n">
        <f aca="false">50*$D$699*(1-EXP(-(A1093-$F$699)/$E$699))+$B$3</f>
        <v>134.23093902707</v>
      </c>
      <c r="I1093" s="0" t="n">
        <v>91.9007</v>
      </c>
      <c r="K1093" s="0" t="inlineStr">
        <f aca="false">POWER(B1093-$I1093,2)</f>
        <is>
          <t/>
        </is>
      </c>
      <c r="L1093" s="0" t="n">
        <f aca="false">POWER(C1093-$I1093,2)</f>
        <v>1402.5259525827</v>
      </c>
      <c r="M1093" s="0" t="n">
        <f aca="false">POWER(D1093-$I1093,2)</f>
        <v>1573.87525896729</v>
      </c>
      <c r="N1093" s="0" t="n">
        <f aca="false">POWER(E1093-$I1093,2)</f>
        <v>1671.35405895642</v>
      </c>
      <c r="O1093" s="0" t="n">
        <f aca="false">POWER(F1093-$I1093,2)</f>
        <v>1719.56356392926</v>
      </c>
      <c r="P1093" s="0" t="n">
        <f aca="false">POWER(G1093-$I1093,2)</f>
        <v>1761.07147456343</v>
      </c>
      <c r="Q1093" s="0" t="n">
        <f aca="false">POWER(H1093-$I1093,2)</f>
        <v>1791.84913608889</v>
      </c>
    </row>
    <row r="1094" customFormat="false" ht="18.75" hidden="false" customHeight="false" outlineLevel="0" collapsed="false">
      <c r="A1094" s="0" t="n">
        <v>3920</v>
      </c>
      <c r="B1094" s="0" t="inlineStr">
        <f aca="false">50*$D$693*(1-EXP(-(A1094-$F$693)/$E$693))+$B$3</f>
        <is>
          <t/>
        </is>
      </c>
      <c r="C1094" s="0" t="n">
        <f aca="false">50*$D$694*(1-EXP(-(A1094-$F$694)/$E$694))+$B$3</f>
        <v>129.424888023303</v>
      </c>
      <c r="D1094" s="0" t="n">
        <f aca="false">50*$D$695*(1-EXP(-(A1094-$F$695)/$E$695))+$B$3</f>
        <v>131.642185311885</v>
      </c>
      <c r="E1094" s="0" t="n">
        <f aca="false">50*$D$696*(1-EXP(-(A1094-$F$696)/$E$696))+$B$3</f>
        <v>132.849675848125</v>
      </c>
      <c r="F1094" s="0" t="n">
        <f aca="false">50*$D$697*(1-EXP(-(A1094-$F$697)/$E$697))+$B$3</f>
        <v>133.433786773221</v>
      </c>
      <c r="G1094" s="0" t="n">
        <f aca="false">50*$D$698*(1-EXP(-(A1094-$F$698)/$E$698))+$B$3</f>
        <v>133.930073577025</v>
      </c>
      <c r="H1094" s="0" t="n">
        <f aca="false">50*$D$699*(1-EXP(-(A1094-$F$699)/$E$699))+$B$3</f>
        <v>134.294279581977</v>
      </c>
      <c r="I1094" s="0" t="n">
        <v>91.7379</v>
      </c>
      <c r="K1094" s="0" t="inlineStr">
        <f aca="false">POWER(B1094-$I1094,2)</f>
        <is>
          <t/>
        </is>
      </c>
      <c r="L1094" s="0" t="n">
        <f aca="false">POWER(C1094-$I1094,2)</f>
        <v>1420.30906626856</v>
      </c>
      <c r="M1094" s="0" t="n">
        <f aca="false">POWER(D1094-$I1094,2)</f>
        <v>1592.35198625229</v>
      </c>
      <c r="N1094" s="0" t="n">
        <f aca="false">POWER(E1094-$I1094,2)</f>
        <v>1690.17811338646</v>
      </c>
      <c r="O1094" s="0" t="n">
        <f aca="false">POWER(F1094-$I1094,2)</f>
        <v>1738.54697380525</v>
      </c>
      <c r="P1094" s="0" t="n">
        <f aca="false">POWER(G1094-$I1094,2)</f>
        <v>1780.1795111538</v>
      </c>
      <c r="Q1094" s="0" t="n">
        <f aca="false">POWER(H1094-$I1094,2)</f>
        <v>1811.04544312532</v>
      </c>
    </row>
    <row r="1095" customFormat="false" ht="18.75" hidden="false" customHeight="false" outlineLevel="0" collapsed="false">
      <c r="A1095" s="0" t="n">
        <v>3930</v>
      </c>
      <c r="B1095" s="0" t="inlineStr">
        <f aca="false">50*$D$693*(1-EXP(-(A1095-$F$693)/$E$693))+$B$3</f>
        <is>
          <t/>
        </is>
      </c>
      <c r="C1095" s="0" t="n">
        <f aca="false">50*$D$694*(1-EXP(-(A1095-$F$694)/$E$694))+$B$3</f>
        <v>129.498453213311</v>
      </c>
      <c r="D1095" s="0" t="n">
        <f aca="false">50*$D$695*(1-EXP(-(A1095-$F$695)/$E$695))+$B$3</f>
        <v>131.711261229687</v>
      </c>
      <c r="E1095" s="0" t="n">
        <f aca="false">50*$D$696*(1-EXP(-(A1095-$F$696)/$E$696))+$B$3</f>
        <v>132.916140079712</v>
      </c>
      <c r="F1095" s="0" t="n">
        <f aca="false">50*$D$697*(1-EXP(-(A1095-$F$697)/$E$697))+$B$3</f>
        <v>133.498937829752</v>
      </c>
      <c r="G1095" s="0" t="n">
        <f aca="false">50*$D$698*(1-EXP(-(A1095-$F$698)/$E$698))+$B$3</f>
        <v>133.994010048828</v>
      </c>
      <c r="H1095" s="0" t="n">
        <f aca="false">50*$D$699*(1-EXP(-(A1095-$F$699)/$E$699))+$B$3</f>
        <v>134.357305247417</v>
      </c>
      <c r="I1095" s="0" t="n">
        <v>91.7379</v>
      </c>
      <c r="K1095" s="0" t="inlineStr">
        <f aca="false">POWER(B1095-$I1095,2)</f>
        <is>
          <t/>
        </is>
      </c>
      <c r="L1095" s="0" t="n">
        <f aca="false">POWER(C1095-$I1095,2)</f>
        <v>1425.85937897528</v>
      </c>
      <c r="M1095" s="0" t="n">
        <f aca="false">POWER(D1095-$I1095,2)</f>
        <v>1597.86960799904</v>
      </c>
      <c r="N1095" s="0" t="n">
        <f aca="false">POWER(E1095-$I1095,2)</f>
        <v>1695.64745606241</v>
      </c>
      <c r="O1095" s="0" t="n">
        <f aca="false">POWER(F1095-$I1095,2)</f>
        <v>1743.98428061797</v>
      </c>
      <c r="P1095" s="0" t="n">
        <f aca="false">POWER(G1095-$I1095,2)</f>
        <v>1785.57883645868</v>
      </c>
      <c r="Q1095" s="0" t="n">
        <f aca="false">POWER(H1095-$I1095,2)</f>
        <v>1816.41370364358</v>
      </c>
    </row>
    <row r="1096" customFormat="false" ht="18.75" hidden="false" customHeight="false" outlineLevel="0" collapsed="false">
      <c r="A1096" s="0" t="n">
        <v>3940</v>
      </c>
      <c r="B1096" s="0" t="inlineStr">
        <f aca="false">50*$D$693*(1-EXP(-(A1096-$F$693)/$E$693))+$B$3</f>
        <is>
          <t/>
        </is>
      </c>
      <c r="C1096" s="0" t="n">
        <f aca="false">50*$D$694*(1-EXP(-(A1096-$F$694)/$E$694))+$B$3</f>
        <v>129.571709985775</v>
      </c>
      <c r="D1096" s="0" t="n">
        <f aca="false">50*$D$695*(1-EXP(-(A1096-$F$695)/$E$695))+$B$3</f>
        <v>131.780025892427</v>
      </c>
      <c r="E1096" s="0" t="n">
        <f aca="false">50*$D$696*(1-EXP(-(A1096-$F$696)/$E$696))+$B$3</f>
        <v>132.982291509098</v>
      </c>
      <c r="F1096" s="0" t="n">
        <f aca="false">50*$D$697*(1-EXP(-(A1096-$F$697)/$E$697))+$B$3</f>
        <v>133.563775354497</v>
      </c>
      <c r="G1096" s="0" t="n">
        <f aca="false">50*$D$698*(1-EXP(-(A1096-$F$698)/$E$698))+$B$3</f>
        <v>134.057633079787</v>
      </c>
      <c r="H1096" s="0" t="n">
        <f aca="false">50*$D$699*(1-EXP(-(A1096-$F$699)/$E$699))+$B$3</f>
        <v>134.420017588823</v>
      </c>
      <c r="I1096" s="0" t="n">
        <v>92.2263</v>
      </c>
      <c r="K1096" s="0" t="inlineStr">
        <f aca="false">POWER(B1096-$I1096,2)</f>
        <is>
          <t/>
        </is>
      </c>
      <c r="L1096" s="0" t="n">
        <f aca="false">POWER(C1096-$I1096,2)</f>
        <v>1394.67964700563</v>
      </c>
      <c r="M1096" s="0" t="n">
        <f aca="false">POWER(D1096-$I1096,2)</f>
        <v>1564.49723197327</v>
      </c>
      <c r="N1096" s="0" t="n">
        <f aca="false">POWER(E1096-$I1096,2)</f>
        <v>1661.05084388969</v>
      </c>
      <c r="O1096" s="0" t="n">
        <f aca="false">POWER(F1096-$I1096,2)</f>
        <v>1708.78686868367</v>
      </c>
      <c r="P1096" s="0" t="n">
        <f aca="false">POWER(G1096-$I1096,2)</f>
        <v>1749.86042723211</v>
      </c>
      <c r="Q1096" s="0" t="n">
        <f aca="false">POWER(H1096-$I1096,2)</f>
        <v>1780.30980396539</v>
      </c>
    </row>
    <row r="1097" customFormat="false" ht="18.75" hidden="false" customHeight="false" outlineLevel="0" collapsed="false">
      <c r="A1097" s="0" t="n">
        <v>3950</v>
      </c>
      <c r="B1097" s="0" t="inlineStr">
        <f aca="false">50*$D$693*(1-EXP(-(A1097-$F$693)/$E$693))+$B$3</f>
        <is>
          <t/>
        </is>
      </c>
      <c r="C1097" s="0" t="n">
        <f aca="false">50*$D$694*(1-EXP(-(A1097-$F$694)/$E$694))+$B$3</f>
        <v>129.644659633717</v>
      </c>
      <c r="D1097" s="0" t="n">
        <f aca="false">50*$D$695*(1-EXP(-(A1097-$F$695)/$E$695))+$B$3</f>
        <v>131.848480702616</v>
      </c>
      <c r="E1097" s="0" t="n">
        <f aca="false">50*$D$696*(1-EXP(-(A1097-$F$696)/$E$696))+$B$3</f>
        <v>133.048131608432</v>
      </c>
      <c r="F1097" s="0" t="n">
        <f aca="false">50*$D$697*(1-EXP(-(A1097-$F$697)/$E$697))+$B$3</f>
        <v>133.628300856292</v>
      </c>
      <c r="G1097" s="0" t="n">
        <f aca="false">50*$D$698*(1-EXP(-(A1097-$F$698)/$E$698))+$B$3</f>
        <v>134.120944206508</v>
      </c>
      <c r="H1097" s="0" t="n">
        <f aca="false">50*$D$699*(1-EXP(-(A1097-$F$699)/$E$699))+$B$3</f>
        <v>134.482418163846</v>
      </c>
      <c r="I1097" s="0" t="n">
        <v>92.0635</v>
      </c>
      <c r="K1097" s="0" t="inlineStr">
        <f aca="false">POWER(B1097-$I1097,2)</f>
        <is>
          <t/>
        </is>
      </c>
      <c r="L1097" s="0" t="n">
        <f aca="false">POWER(C1097-$I1097,2)</f>
        <v>1412.3435594149</v>
      </c>
      <c r="M1097" s="0" t="n">
        <f aca="false">POWER(D1097-$I1097,2)</f>
        <v>1582.84468950756</v>
      </c>
      <c r="N1097" s="0" t="n">
        <f aca="false">POWER(E1097-$I1097,2)</f>
        <v>1679.74002807886</v>
      </c>
      <c r="O1097" s="0" t="n">
        <f aca="false">POWER(F1097-$I1097,2)</f>
        <v>1727.63267022321</v>
      </c>
      <c r="P1097" s="0" t="n">
        <f aca="false">POWER(G1097-$I1097,2)</f>
        <v>1768.82861318355</v>
      </c>
      <c r="Q1097" s="0" t="n">
        <f aca="false">POWER(H1097-$I1097,2)</f>
        <v>1799.36461819105</v>
      </c>
    </row>
    <row r="1098" customFormat="false" ht="18.75" hidden="false" customHeight="false" outlineLevel="0" collapsed="false">
      <c r="A1098" s="0" t="n">
        <v>3960</v>
      </c>
      <c r="B1098" s="0" t="inlineStr">
        <f aca="false">50*$D$693*(1-EXP(-(A1098-$F$693)/$E$693))+$B$3</f>
        <is>
          <t/>
        </is>
      </c>
      <c r="C1098" s="0" t="n">
        <f aca="false">50*$D$694*(1-EXP(-(A1098-$F$694)/$E$694))+$B$3</f>
        <v>129.717303444737</v>
      </c>
      <c r="D1098" s="0" t="n">
        <f aca="false">50*$D$695*(1-EXP(-(A1098-$F$695)/$E$695))+$B$3</f>
        <v>131.916627056445</v>
      </c>
      <c r="E1098" s="0" t="n">
        <f aca="false">50*$D$696*(1-EXP(-(A1098-$F$696)/$E$696))+$B$3</f>
        <v>133.113661842932</v>
      </c>
      <c r="F1098" s="0" t="n">
        <f aca="false">50*$D$697*(1-EXP(-(A1098-$F$697)/$E$697))+$B$3</f>
        <v>133.692515836709</v>
      </c>
      <c r="G1098" s="0" t="n">
        <f aca="false">50*$D$698*(1-EXP(-(A1098-$F$698)/$E$698))+$B$3</f>
        <v>134.183944958064</v>
      </c>
      <c r="H1098" s="0" t="n">
        <f aca="false">50*$D$699*(1-EXP(-(A1098-$F$699)/$E$699))+$B$3</f>
        <v>134.544508522391</v>
      </c>
      <c r="I1098" s="0" t="n">
        <v>92.3891</v>
      </c>
      <c r="K1098" s="0" t="inlineStr">
        <f aca="false">POWER(B1098-$I1098,2)</f>
        <is>
          <t/>
        </is>
      </c>
      <c r="L1098" s="0" t="n">
        <f aca="false">POWER(C1098-$I1098,2)</f>
        <v>1393.39477241166</v>
      </c>
      <c r="M1098" s="0" t="n">
        <f aca="false">POWER(D1098-$I1098,2)</f>
        <v>1562.42539519801</v>
      </c>
      <c r="N1098" s="0" t="n">
        <f aca="false">POWER(E1098-$I1098,2)</f>
        <v>1658.48993729883</v>
      </c>
      <c r="O1098" s="0" t="n">
        <f aca="false">POWER(F1098-$I1098,2)</f>
        <v>1705.97215978014</v>
      </c>
      <c r="P1098" s="0" t="n">
        <f aca="false">POWER(G1098-$I1098,2)</f>
        <v>1746.80906506861</v>
      </c>
      <c r="Q1098" s="0" t="n">
        <f aca="false">POWER(H1098-$I1098,2)</f>
        <v>1777.0784676897</v>
      </c>
    </row>
    <row r="1099" customFormat="false" ht="18.75" hidden="false" customHeight="false" outlineLevel="0" collapsed="false">
      <c r="A1099" s="0" t="n">
        <v>3970</v>
      </c>
      <c r="B1099" s="0" t="inlineStr">
        <f aca="false">50*$D$693*(1-EXP(-(A1099-$F$693)/$E$693))+$B$3</f>
        <is>
          <t/>
        </is>
      </c>
      <c r="C1099" s="0" t="n">
        <f aca="false">50*$D$694*(1-EXP(-(A1099-$F$694)/$E$694))+$B$3</f>
        <v>129.789642701038</v>
      </c>
      <c r="D1099" s="0" t="n">
        <f aca="false">50*$D$695*(1-EXP(-(A1099-$F$695)/$E$695))+$B$3</f>
        <v>131.984466343814</v>
      </c>
      <c r="E1099" s="0" t="n">
        <f aca="false">50*$D$696*(1-EXP(-(A1099-$F$696)/$E$696))+$B$3</f>
        <v>133.178883670925</v>
      </c>
      <c r="F1099" s="0" t="n">
        <f aca="false">50*$D$697*(1-EXP(-(A1099-$F$697)/$E$697))+$B$3</f>
        <v>133.756421790097</v>
      </c>
      <c r="G1099" s="0" t="n">
        <f aca="false">50*$D$698*(1-EXP(-(A1099-$F$698)/$E$698))+$B$3</f>
        <v>134.246636856031</v>
      </c>
      <c r="H1099" s="0" t="n">
        <f aca="false">50*$D$699*(1-EXP(-(A1099-$F$699)/$E$699))+$B$3</f>
        <v>134.606290206661</v>
      </c>
      <c r="I1099" s="0" t="n">
        <v>92.3891</v>
      </c>
      <c r="K1099" s="0" t="inlineStr">
        <f aca="false">POWER(B1099-$I1099,2)</f>
        <is>
          <t/>
        </is>
      </c>
      <c r="L1099" s="0" t="n">
        <f aca="false">POWER(C1099-$I1099,2)</f>
        <v>1398.80059433214</v>
      </c>
      <c r="M1099" s="0" t="n">
        <f aca="false">POWER(D1099-$I1099,2)</f>
        <v>1567.79303590081</v>
      </c>
      <c r="N1099" s="0" t="n">
        <f aca="false">POWER(E1099-$I1099,2)</f>
        <v>1663.80645192085</v>
      </c>
      <c r="O1099" s="0" t="n">
        <f aca="false">POWER(F1099-$I1099,2)</f>
        <v>1711.25531208546</v>
      </c>
      <c r="P1099" s="0" t="n">
        <f aca="false">POWER(G1099-$I1099,2)</f>
        <v>1752.05339165402</v>
      </c>
      <c r="Q1099" s="0" t="n">
        <f aca="false">POWER(H1099-$I1099,2)</f>
        <v>1782.29114894542</v>
      </c>
    </row>
    <row r="1100" customFormat="false" ht="18.75" hidden="false" customHeight="false" outlineLevel="0" collapsed="false">
      <c r="A1100" s="0" t="n">
        <v>3980</v>
      </c>
      <c r="B1100" s="0" t="inlineStr">
        <f aca="false">50*$D$693*(1-EXP(-(A1100-$F$693)/$E$693))+$B$3</f>
        <is>
          <t/>
        </is>
      </c>
      <c r="C1100" s="0" t="n">
        <f aca="false">50*$D$694*(1-EXP(-(A1100-$F$694)/$E$694))+$B$3</f>
        <v>129.861678679446</v>
      </c>
      <c r="D1100" s="0" t="n">
        <f aca="false">50*$D$695*(1-EXP(-(A1100-$F$695)/$E$695))+$B$3</f>
        <v>132.051999948359</v>
      </c>
      <c r="E1100" s="0" t="n">
        <f aca="false">50*$D$696*(1-EXP(-(A1100-$F$696)/$E$696))+$B$3</f>
        <v>133.24379854387</v>
      </c>
      <c r="F1100" s="0" t="n">
        <f aca="false">50*$D$697*(1-EXP(-(A1100-$F$697)/$E$697))+$B$3</f>
        <v>133.820020203612</v>
      </c>
      <c r="G1100" s="0" t="n">
        <f aca="false">50*$D$698*(1-EXP(-(A1100-$F$698)/$E$698))+$B$3</f>
        <v>134.309021414528</v>
      </c>
      <c r="H1100" s="0" t="n">
        <f aca="false">50*$D$699*(1-EXP(-(A1100-$F$699)/$E$699))+$B$3</f>
        <v>134.66776475119</v>
      </c>
      <c r="I1100" s="0" t="n">
        <v>92.5519</v>
      </c>
      <c r="K1100" s="0" t="inlineStr">
        <f aca="false">POWER(B1100-$I1100,2)</f>
        <is>
          <t/>
        </is>
      </c>
      <c r="L1100" s="0" t="n">
        <f aca="false">POWER(C1100-$I1100,2)</f>
        <v>1392.01958510926</v>
      </c>
      <c r="M1100" s="0" t="n">
        <f aca="false">POWER(D1100-$I1100,2)</f>
        <v>1560.25789593031</v>
      </c>
      <c r="N1100" s="0" t="n">
        <f aca="false">POWER(E1100-$I1100,2)</f>
        <v>1655.83060710459</v>
      </c>
      <c r="O1100" s="0" t="n">
        <f aca="false">POWER(F1100-$I1100,2)</f>
        <v>1703.05774513976</v>
      </c>
      <c r="P1100" s="0" t="n">
        <f aca="false">POWER(G1100-$I1100,2)</f>
        <v>1743.65718882761</v>
      </c>
      <c r="Q1100" s="0" t="n">
        <f aca="false">POWER(H1100-$I1100,2)</f>
        <v>1773.74606374056</v>
      </c>
    </row>
    <row r="1101" customFormat="false" ht="18.75" hidden="false" customHeight="false" outlineLevel="0" collapsed="false">
      <c r="A1101" s="0" t="n">
        <v>3990</v>
      </c>
      <c r="B1101" s="0" t="inlineStr">
        <f aca="false">50*$D$693*(1-EXP(-(A1101-$F$693)/$E$693))+$B$3</f>
        <is>
          <t/>
        </is>
      </c>
      <c r="C1101" s="0" t="n">
        <f aca="false">50*$D$694*(1-EXP(-(A1101-$F$694)/$E$694))+$B$3</f>
        <v>129.933412651437</v>
      </c>
      <c r="D1101" s="0" t="n">
        <f aca="false">50*$D$695*(1-EXP(-(A1101-$F$695)/$E$695))+$B$3</f>
        <v>132.119229247482</v>
      </c>
      <c r="E1101" s="0" t="n">
        <f aca="false">50*$D$696*(1-EXP(-(A1101-$F$696)/$E$696))+$B$3</f>
        <v>133.308407906397</v>
      </c>
      <c r="F1101" s="0" t="n">
        <f aca="false">50*$D$697*(1-EXP(-(A1101-$F$697)/$E$697))+$B$3</f>
        <v>133.883312557252</v>
      </c>
      <c r="G1101" s="0" t="n">
        <f aca="false">50*$D$698*(1-EXP(-(A1101-$F$698)/$E$698))+$B$3</f>
        <v>134.371100140248</v>
      </c>
      <c r="H1101" s="0" t="n">
        <f aca="false">50*$D$699*(1-EXP(-(A1101-$F$699)/$E$699))+$B$3</f>
        <v>134.728933682885</v>
      </c>
      <c r="I1101" s="0" t="n">
        <v>92.3891</v>
      </c>
      <c r="K1101" s="0" t="inlineStr">
        <f aca="false">POWER(B1101-$I1101,2)</f>
        <is>
          <t/>
        </is>
      </c>
      <c r="L1101" s="0" t="n">
        <f aca="false">POWER(C1101-$I1101,2)</f>
        <v>1409.57541246882</v>
      </c>
      <c r="M1101" s="0" t="n">
        <f aca="false">POWER(D1101-$I1101,2)</f>
        <v>1578.48317002164</v>
      </c>
      <c r="N1101" s="0" t="n">
        <f aca="false">POWER(E1101-$I1101,2)</f>
        <v>1674.38975953853</v>
      </c>
      <c r="O1101" s="0" t="n">
        <f aca="false">POWER(F1101-$I1101,2)</f>
        <v>1721.76967574644</v>
      </c>
      <c r="P1101" s="0" t="n">
        <f aca="false">POWER(G1101-$I1101,2)</f>
        <v>1762.48833577578</v>
      </c>
      <c r="Q1101" s="0" t="n">
        <f aca="false">POWER(H1101-$I1101,2)</f>
        <v>1792.66151629434</v>
      </c>
    </row>
    <row r="1102" customFormat="false" ht="18.75" hidden="false" customHeight="false" outlineLevel="0" collapsed="false">
      <c r="A1102" s="0" t="n">
        <v>4000</v>
      </c>
      <c r="B1102" s="0" t="inlineStr">
        <f aca="false">50*$D$693*(1-EXP(-(A1102-$F$693)/$E$693))+$B$3</f>
        <is>
          <t/>
        </is>
      </c>
      <c r="C1102" s="0" t="n">
        <f aca="false">50*$D$694*(1-EXP(-(A1102-$F$694)/$E$694))+$B$3</f>
        <v>130.004845883152</v>
      </c>
      <c r="D1102" s="0" t="n">
        <f aca="false">50*$D$695*(1-EXP(-(A1102-$F$695)/$E$695))+$B$3</f>
        <v>132.18615561238</v>
      </c>
      <c r="E1102" s="0" t="n">
        <f aca="false">50*$D$696*(1-EXP(-(A1102-$F$696)/$E$696))+$B$3</f>
        <v>133.372713196338</v>
      </c>
      <c r="F1102" s="0" t="n">
        <f aca="false">50*$D$697*(1-EXP(-(A1102-$F$697)/$E$697))+$B$3</f>
        <v>133.946300323896</v>
      </c>
      <c r="G1102" s="0" t="n">
        <f aca="false">50*$D$698*(1-EXP(-(A1102-$F$698)/$E$698))+$B$3</f>
        <v>134.4328745325</v>
      </c>
      <c r="H1102" s="0" t="n">
        <f aca="false">50*$D$699*(1-EXP(-(A1102-$F$699)/$E$699))+$B$3</f>
        <v>134.789798521059</v>
      </c>
      <c r="I1102" s="0" t="n">
        <v>92.3891</v>
      </c>
      <c r="K1102" s="0" t="inlineStr">
        <f aca="false">POWER(B1102-$I1102,2)</f>
        <is>
          <t/>
        </is>
      </c>
      <c r="L1102" s="0" t="n">
        <f aca="false">POWER(C1102-$I1102,2)</f>
        <v>1414.94433834587</v>
      </c>
      <c r="M1102" s="0" t="n">
        <f aca="false">POWER(D1102-$I1102,2)</f>
        <v>1583.80563541489</v>
      </c>
      <c r="N1102" s="0" t="n">
        <f aca="false">POWER(E1102-$I1102,2)</f>
        <v>1679.65655062704</v>
      </c>
      <c r="O1102" s="0" t="n">
        <f aca="false">POWER(F1102-$I1102,2)</f>
        <v>1727.00089876042</v>
      </c>
      <c r="P1102" s="0" t="n">
        <f aca="false">POWER(G1102-$I1102,2)</f>
        <v>1767.67897693972</v>
      </c>
      <c r="Q1102" s="0" t="n">
        <f aca="false">POWER(H1102-$I1102,2)</f>
        <v>1797.81923507375</v>
      </c>
    </row>
    <row r="1103" customFormat="false" ht="18.75" hidden="false" customHeight="false" outlineLevel="0" collapsed="false">
      <c r="A1103" s="0" t="n">
        <v>4010</v>
      </c>
      <c r="B1103" s="0" t="inlineStr">
        <f aca="false">50*$D$693*(1-EXP(-(A1103-$F$693)/$E$693))+$B$3</f>
        <is>
          <t/>
        </is>
      </c>
      <c r="C1103" s="0" t="n">
        <f aca="false">50*$D$694*(1-EXP(-(A1103-$F$694)/$E$694))+$B$3</f>
        <v>130.075979635428</v>
      </c>
      <c r="D1103" s="0" t="n">
        <f aca="false">50*$D$695*(1-EXP(-(A1103-$F$695)/$E$695))+$B$3</f>
        <v>132.25278040807</v>
      </c>
      <c r="E1103" s="0" t="n">
        <f aca="false">50*$D$696*(1-EXP(-(A1103-$F$696)/$E$696))+$B$3</f>
        <v>133.436715844756</v>
      </c>
      <c r="F1103" s="0" t="n">
        <f aca="false">50*$D$697*(1-EXP(-(A1103-$F$697)/$E$697))+$B$3</f>
        <v>134.008984969332</v>
      </c>
      <c r="G1103" s="0" t="n">
        <f aca="false">50*$D$698*(1-EXP(-(A1103-$F$698)/$E$698))+$B$3</f>
        <v>134.494346083243</v>
      </c>
      <c r="H1103" s="0" t="n">
        <f aca="false">50*$D$699*(1-EXP(-(A1103-$F$699)/$E$699))+$B$3</f>
        <v>134.850360777476</v>
      </c>
      <c r="I1103" s="0" t="n">
        <v>92.5519</v>
      </c>
      <c r="K1103" s="0" t="inlineStr">
        <f aca="false">POWER(B1103-$I1103,2)</f>
        <is>
          <t/>
        </is>
      </c>
      <c r="L1103" s="0" t="n">
        <f aca="false">POWER(C1103-$I1103,2)</f>
        <v>1408.05655248592</v>
      </c>
      <c r="M1103" s="0" t="n">
        <f aca="false">POWER(D1103-$I1103,2)</f>
        <v>1576.15990517587</v>
      </c>
      <c r="N1103" s="0" t="n">
        <f aca="false">POWER(E1103-$I1103,2)</f>
        <v>1671.56816665962</v>
      </c>
      <c r="O1103" s="0" t="n">
        <f aca="false">POWER(F1103-$I1103,2)</f>
        <v>1718.68989415439</v>
      </c>
      <c r="P1103" s="0" t="n">
        <f aca="false">POWER(G1103-$I1103,2)</f>
        <v>1759.16878344572</v>
      </c>
      <c r="Q1103" s="0" t="n">
        <f aca="false">POWER(H1103-$I1103,2)</f>
        <v>1789.15978414368</v>
      </c>
    </row>
    <row r="1104" customFormat="false" ht="18.75" hidden="false" customHeight="false" outlineLevel="0" collapsed="false">
      <c r="A1104" s="0" t="n">
        <v>4020</v>
      </c>
      <c r="B1104" s="0" t="inlineStr">
        <f aca="false">50*$D$693*(1-EXP(-(A1104-$F$693)/$E$693))+$B$3</f>
        <is>
          <t/>
        </is>
      </c>
      <c r="C1104" s="0" t="n">
        <f aca="false">50*$D$694*(1-EXP(-(A1104-$F$694)/$E$694))+$B$3</f>
        <v>130.146815163813</v>
      </c>
      <c r="D1104" s="0" t="n">
        <f aca="false">50*$D$695*(1-EXP(-(A1104-$F$695)/$E$695))+$B$3</f>
        <v>132.319104993418</v>
      </c>
      <c r="E1104" s="0" t="n">
        <f aca="false">50*$D$696*(1-EXP(-(A1104-$F$696)/$E$696))+$B$3</f>
        <v>133.500417275981</v>
      </c>
      <c r="F1104" s="0" t="n">
        <f aca="false">50*$D$697*(1-EXP(-(A1104-$F$697)/$E$697))+$B$3</f>
        <v>134.071367952295</v>
      </c>
      <c r="G1104" s="0" t="n">
        <f aca="false">50*$D$698*(1-EXP(-(A1104-$F$698)/$E$698))+$B$3</f>
        <v>134.555516277119</v>
      </c>
      <c r="H1104" s="0" t="n">
        <f aca="false">50*$D$699*(1-EXP(-(A1104-$F$699)/$E$699))+$B$3</f>
        <v>134.910621956382</v>
      </c>
      <c r="I1104" s="0" t="n">
        <v>92.3891</v>
      </c>
      <c r="K1104" s="0" t="inlineStr">
        <f aca="false">POWER(B1104-$I1104,2)</f>
        <is>
          <t/>
        </is>
      </c>
      <c r="L1104" s="0" t="n">
        <f aca="false">POWER(C1104-$I1104,2)</f>
        <v>1425.64505439163</v>
      </c>
      <c r="M1104" s="0" t="n">
        <f aca="false">POWER(D1104-$I1104,2)</f>
        <v>1594.40529877436</v>
      </c>
      <c r="N1104" s="0" t="n">
        <f aca="false">POWER(E1104-$I1104,2)</f>
        <v>1690.14040816636</v>
      </c>
      <c r="O1104" s="0" t="n">
        <f aca="false">POWER(F1104-$I1104,2)</f>
        <v>1737.4114616469</v>
      </c>
      <c r="P1104" s="0" t="n">
        <f aca="false">POWER(G1104-$I1104,2)</f>
        <v>1778.00666165532</v>
      </c>
      <c r="Q1104" s="0" t="n">
        <f aca="false">POWER(H1104-$I1104,2)</f>
        <v>1808.07982948705</v>
      </c>
    </row>
    <row r="1105" customFormat="false" ht="18.75" hidden="false" customHeight="false" outlineLevel="0" collapsed="false">
      <c r="A1105" s="0" t="n">
        <v>4030</v>
      </c>
      <c r="B1105" s="0" t="inlineStr">
        <f aca="false">50*$D$693*(1-EXP(-(A1105-$F$693)/$E$693))+$B$3</f>
        <is>
          <t/>
        </is>
      </c>
      <c r="C1105" s="0" t="n">
        <f aca="false">50*$D$694*(1-EXP(-(A1105-$F$694)/$E$694))+$B$3</f>
        <v>130.217353718593</v>
      </c>
      <c r="D1105" s="0" t="n">
        <f aca="false">50*$D$695*(1-EXP(-(A1105-$F$695)/$E$695))+$B$3</f>
        <v>132.385130721167</v>
      </c>
      <c r="E1105" s="0" t="n">
        <f aca="false">50*$D$696*(1-EXP(-(A1105-$F$696)/$E$696))+$B$3</f>
        <v>133.563818907638</v>
      </c>
      <c r="F1105" s="0" t="n">
        <f aca="false">50*$D$697*(1-EXP(-(A1105-$F$697)/$E$697))+$B$3</f>
        <v>134.1334507245</v>
      </c>
      <c r="G1105" s="0" t="n">
        <f aca="false">50*$D$698*(1-EXP(-(A1105-$F$698)/$E$698))+$B$3</f>
        <v>134.616386591496</v>
      </c>
      <c r="H1105" s="0" t="n">
        <f aca="false">50*$D$699*(1-EXP(-(A1105-$F$699)/$E$699))+$B$3</f>
        <v>134.970583554544</v>
      </c>
      <c r="I1105" s="0" t="n">
        <v>92.3891</v>
      </c>
      <c r="K1105" s="0" t="inlineStr">
        <f aca="false">POWER(B1105-$I1105,2)</f>
        <is>
          <t/>
        </is>
      </c>
      <c r="L1105" s="0" t="n">
        <f aca="false">POWER(C1105-$I1105,2)</f>
        <v>1430.97677939823</v>
      </c>
      <c r="M1105" s="0" t="n">
        <f aca="false">POWER(D1105-$I1105,2)</f>
        <v>1599.6824734485</v>
      </c>
      <c r="N1105" s="0" t="n">
        <f aca="false">POWER(E1105-$I1105,2)</f>
        <v>1695.35747712298</v>
      </c>
      <c r="O1105" s="0" t="n">
        <f aca="false">POWER(F1105-$I1105,2)</f>
        <v>1742.59081741008</v>
      </c>
      <c r="P1105" s="0" t="n">
        <f aca="false">POWER(G1105-$I1105,2)</f>
        <v>1783.14373288034</v>
      </c>
      <c r="Q1105" s="0" t="n">
        <f aca="false">POWER(H1105-$I1105,2)</f>
        <v>1813.18274170594</v>
      </c>
    </row>
    <row r="1106" customFormat="false" ht="18.75" hidden="false" customHeight="false" outlineLevel="0" collapsed="false">
      <c r="A1106" s="0" t="n">
        <v>4040</v>
      </c>
      <c r="B1106" s="0" t="inlineStr">
        <f aca="false">50*$D$693*(1-EXP(-(A1106-$F$693)/$E$693))+$B$3</f>
        <is>
          <t/>
        </is>
      </c>
      <c r="C1106" s="0" t="n">
        <f aca="false">50*$D$694*(1-EXP(-(A1106-$F$694)/$E$694))+$B$3</f>
        <v>130.287596544811</v>
      </c>
      <c r="D1106" s="0" t="n">
        <f aca="false">50*$D$695*(1-EXP(-(A1106-$F$695)/$E$695))+$B$3</f>
        <v>132.450858937965</v>
      </c>
      <c r="E1106" s="0" t="n">
        <f aca="false">50*$D$696*(1-EXP(-(A1106-$F$696)/$E$696))+$B$3</f>
        <v>133.626922150681</v>
      </c>
      <c r="F1106" s="0" t="n">
        <f aca="false">50*$D$697*(1-EXP(-(A1106-$F$697)/$E$697))+$B$3</f>
        <v>134.195234730677</v>
      </c>
      <c r="G1106" s="0" t="n">
        <f aca="false">50*$D$698*(1-EXP(-(A1106-$F$698)/$E$698))+$B$3</f>
        <v>134.676958496496</v>
      </c>
      <c r="H1106" s="0" t="n">
        <f aca="false">50*$D$699*(1-EXP(-(A1106-$F$699)/$E$699))+$B$3</f>
        <v>135.030247061292</v>
      </c>
      <c r="I1106" s="0" t="n">
        <v>92.3891</v>
      </c>
      <c r="K1106" s="0" t="inlineStr">
        <f aca="false">POWER(B1106-$I1106,2)</f>
        <is>
          <t/>
        </is>
      </c>
      <c r="L1106" s="0" t="n">
        <f aca="false">POWER(C1106-$I1106,2)</f>
        <v>1436.29604035706</v>
      </c>
      <c r="M1106" s="0" t="n">
        <f aca="false">POWER(D1106-$I1106,2)</f>
        <v>1604.94452920361</v>
      </c>
      <c r="N1106" s="0" t="n">
        <f aca="false">POWER(E1106-$I1106,2)</f>
        <v>1700.55797573117</v>
      </c>
      <c r="O1106" s="0" t="n">
        <f aca="false">POWER(F1106-$I1106,2)</f>
        <v>1747.75290111951</v>
      </c>
      <c r="P1106" s="0" t="n">
        <f aca="false">POWER(G1106-$I1106,2)</f>
        <v>1788.26297621964</v>
      </c>
      <c r="Q1106" s="0" t="n">
        <f aca="false">POWER(H1106-$I1106,2)</f>
        <v>1818.2674227027</v>
      </c>
    </row>
    <row r="1107" customFormat="false" ht="18.75" hidden="false" customHeight="false" outlineLevel="0" collapsed="false">
      <c r="A1107" s="0" t="n">
        <v>4050</v>
      </c>
      <c r="B1107" s="0" t="inlineStr">
        <f aca="false">50*$D$693*(1-EXP(-(A1107-$F$693)/$E$693))+$B$3</f>
        <is>
          <t/>
        </is>
      </c>
      <c r="C1107" s="0" t="n">
        <f aca="false">50*$D$694*(1-EXP(-(A1107-$F$694)/$E$694))+$B$3</f>
        <v>130.357544882292</v>
      </c>
      <c r="D1107" s="0" t="n">
        <f aca="false">50*$D$695*(1-EXP(-(A1107-$F$695)/$E$695))+$B$3</f>
        <v>132.516290984392</v>
      </c>
      <c r="E1107" s="0" t="n">
        <f aca="false">50*$D$696*(1-EXP(-(A1107-$F$696)/$E$696))+$B$3</f>
        <v>133.689728409423</v>
      </c>
      <c r="F1107" s="0" t="n">
        <f aca="false">50*$D$697*(1-EXP(-(A1107-$F$697)/$E$697))+$B$3</f>
        <v>134.256721408601</v>
      </c>
      <c r="G1107" s="0" t="n">
        <f aca="false">50*$D$698*(1-EXP(-(A1107-$F$698)/$E$698))+$B$3</f>
        <v>134.737233455034</v>
      </c>
      <c r="H1107" s="0" t="n">
        <f aca="false">50*$D$699*(1-EXP(-(A1107-$F$699)/$E$699))+$B$3</f>
        <v>135.089613958547</v>
      </c>
      <c r="I1107" s="0" t="n">
        <v>92.5519</v>
      </c>
      <c r="K1107" s="0" t="inlineStr">
        <f aca="false">POWER(B1107-$I1107,2)</f>
        <is>
          <t/>
        </is>
      </c>
      <c r="L1107" s="0" t="n">
        <f aca="false">POWER(C1107-$I1107,2)</f>
        <v>1429.26678496594</v>
      </c>
      <c r="M1107" s="0" t="n">
        <f aca="false">POWER(D1107-$I1107,2)</f>
        <v>1597.15254675337</v>
      </c>
      <c r="N1107" s="0" t="n">
        <f aca="false">POWER(E1107-$I1107,2)</f>
        <v>1692.32092624314</v>
      </c>
      <c r="O1107" s="0" t="n">
        <f aca="false">POWER(F1107-$I1107,2)</f>
        <v>1739.29212872333</v>
      </c>
      <c r="P1107" s="0" t="n">
        <f aca="false">POWER(G1107-$I1107,2)</f>
        <v>1779.60235871243</v>
      </c>
      <c r="Q1107" s="0" t="n">
        <f aca="false">POWER(H1107-$I1107,2)</f>
        <v>1809.45710881914</v>
      </c>
    </row>
    <row r="1108" customFormat="false" ht="18.75" hidden="false" customHeight="false" outlineLevel="0" collapsed="false">
      <c r="A1108" s="0" t="n">
        <v>4060</v>
      </c>
      <c r="B1108" s="0" t="inlineStr">
        <f aca="false">50*$D$693*(1-EXP(-(A1108-$F$693)/$E$693))+$B$3</f>
        <is>
          <t/>
        </is>
      </c>
      <c r="C1108" s="0" t="n">
        <f aca="false">50*$D$694*(1-EXP(-(A1108-$F$694)/$E$694))+$B$3</f>
        <v>130.42719996566</v>
      </c>
      <c r="D1108" s="0" t="n">
        <f aca="false">50*$D$695*(1-EXP(-(A1108-$F$695)/$E$695))+$B$3</f>
        <v>132.581428194988</v>
      </c>
      <c r="E1108" s="0" t="n">
        <f aca="false">50*$D$696*(1-EXP(-(A1108-$F$696)/$E$696))+$B$3</f>
        <v>133.752239081569</v>
      </c>
      <c r="F1108" s="0" t="n">
        <f aca="false">50*$D$697*(1-EXP(-(A1108-$F$697)/$E$697))+$B$3</f>
        <v>134.31791218913</v>
      </c>
      <c r="G1108" s="0" t="n">
        <f aca="false">50*$D$698*(1-EXP(-(A1108-$F$698)/$E$698))+$B$3</f>
        <v>134.797212922856</v>
      </c>
      <c r="H1108" s="0" t="n">
        <f aca="false">50*$D$699*(1-EXP(-(A1108-$F$699)/$E$699))+$B$3</f>
        <v>135.148685720866</v>
      </c>
      <c r="I1108" s="0" t="n">
        <v>92.5519</v>
      </c>
      <c r="K1108" s="0" t="inlineStr">
        <f aca="false">POWER(B1108-$I1108,2)</f>
        <is>
          <t/>
        </is>
      </c>
      <c r="L1108" s="0" t="n">
        <f aca="false">POWER(C1108-$I1108,2)</f>
        <v>1434.53834748875</v>
      </c>
      <c r="M1108" s="0" t="n">
        <f aca="false">POWER(D1108-$I1108,2)</f>
        <v>1602.36312751335</v>
      </c>
      <c r="N1108" s="0" t="n">
        <f aca="false">POWER(E1108-$I1108,2)</f>
        <v>1697.46794043629</v>
      </c>
      <c r="O1108" s="0" t="n">
        <f aca="false">POWER(F1108-$I1108,2)</f>
        <v>1744.39977418259</v>
      </c>
      <c r="P1108" s="0" t="n">
        <f aca="false">POWER(G1108-$I1108,2)</f>
        <v>1784.66646395003</v>
      </c>
      <c r="Q1108" s="0" t="n">
        <f aca="false">POWER(H1108-$I1108,2)</f>
        <v>1814.48615374935</v>
      </c>
    </row>
    <row r="1109" customFormat="false" ht="18.75" hidden="false" customHeight="false" outlineLevel="0" collapsed="false">
      <c r="A1109" s="0" t="n">
        <v>4070</v>
      </c>
      <c r="B1109" s="0" t="inlineStr">
        <f aca="false">50*$D$693*(1-EXP(-(A1109-$F$693)/$E$693))+$B$3</f>
        <is>
          <t/>
        </is>
      </c>
      <c r="C1109" s="0" t="n">
        <f aca="false">50*$D$694*(1-EXP(-(A1109-$F$694)/$E$694))+$B$3</f>
        <v>130.496563024367</v>
      </c>
      <c r="D1109" s="0" t="n">
        <f aca="false">50*$D$695*(1-EXP(-(A1109-$F$695)/$E$695))+$B$3</f>
        <v>132.646271898278</v>
      </c>
      <c r="E1109" s="0" t="n">
        <f aca="false">50*$D$696*(1-EXP(-(A1109-$F$696)/$E$696))+$B$3</f>
        <v>133.814455558246</v>
      </c>
      <c r="F1109" s="0" t="n">
        <f aca="false">50*$D$697*(1-EXP(-(A1109-$F$697)/$E$697))+$B$3</f>
        <v>134.378808496236</v>
      </c>
      <c r="G1109" s="0" t="n">
        <f aca="false">50*$D$698*(1-EXP(-(A1109-$F$698)/$E$698))+$B$3</f>
        <v>134.856898348569</v>
      </c>
      <c r="H1109" s="0" t="n">
        <f aca="false">50*$D$699*(1-EXP(-(A1109-$F$699)/$E$699))+$B$3</f>
        <v>135.207463815474</v>
      </c>
      <c r="I1109" s="0" t="n">
        <v>92.7147</v>
      </c>
      <c r="K1109" s="0" t="inlineStr">
        <f aca="false">POWER(B1109-$I1109,2)</f>
        <is>
          <t/>
        </is>
      </c>
      <c r="L1109" s="0" t="n">
        <f aca="false">POWER(C1109-$I1109,2)</f>
        <v>1427.46917359204</v>
      </c>
      <c r="M1109" s="0" t="n">
        <f aca="false">POWER(D1109-$I1109,2)</f>
        <v>1594.53043426738</v>
      </c>
      <c r="N1109" s="0" t="n">
        <f aca="false">POWER(E1109-$I1109,2)</f>
        <v>1689.18990694755</v>
      </c>
      <c r="O1109" s="0" t="n">
        <f aca="false">POWER(F1109-$I1109,2)</f>
        <v>1735.8979367861</v>
      </c>
      <c r="P1109" s="0" t="n">
        <f aca="false">POWER(G1109-$I1109,2)</f>
        <v>1775.9648816501</v>
      </c>
      <c r="Q1109" s="0" t="n">
        <f aca="false">POWER(H1109-$I1109,2)</f>
        <v>1805.63497667768</v>
      </c>
    </row>
    <row r="1110" customFormat="false" ht="18.75" hidden="false" customHeight="false" outlineLevel="0" collapsed="false">
      <c r="A1110" s="0" t="n">
        <v>4080</v>
      </c>
      <c r="B1110" s="0" t="inlineStr">
        <f aca="false">50*$D$693*(1-EXP(-(A1110-$F$693)/$E$693))+$B$3</f>
        <is>
          <t/>
        </is>
      </c>
      <c r="C1110" s="0" t="n">
        <f aca="false">50*$D$694*(1-EXP(-(A1110-$F$694)/$E$694))+$B$3</f>
        <v>130.565635282707</v>
      </c>
      <c r="D1110" s="0" t="n">
        <f aca="false">50*$D$695*(1-EXP(-(A1110-$F$695)/$E$695))+$B$3</f>
        <v>132.710823416803</v>
      </c>
      <c r="E1110" s="0" t="n">
        <f aca="false">50*$D$696*(1-EXP(-(A1110-$F$696)/$E$696))+$B$3</f>
        <v>133.876379224031</v>
      </c>
      <c r="F1110" s="0" t="n">
        <f aca="false">50*$D$697*(1-EXP(-(A1110-$F$697)/$E$697))+$B$3</f>
        <v>134.439411747036</v>
      </c>
      <c r="G1110" s="0" t="n">
        <f aca="false">50*$D$698*(1-EXP(-(A1110-$F$698)/$E$698))+$B$3</f>
        <v>134.916291173678</v>
      </c>
      <c r="H1110" s="0" t="n">
        <f aca="false">50*$D$699*(1-EXP(-(A1110-$F$699)/$E$699))+$B$3</f>
        <v>135.265949702304</v>
      </c>
      <c r="I1110" s="0" t="n">
        <v>92.8775</v>
      </c>
      <c r="K1110" s="0" t="inlineStr">
        <f aca="false">POWER(B1110-$I1110,2)</f>
        <is>
          <t/>
        </is>
      </c>
      <c r="L1110" s="0" t="n">
        <f aca="false">POWER(C1110-$I1110,2)</f>
        <v>1420.39554108765</v>
      </c>
      <c r="M1110" s="0" t="n">
        <f aca="false">POWER(D1110-$I1110,2)</f>
        <v>1586.69365442759</v>
      </c>
      <c r="N1110" s="0" t="n">
        <f aca="false">POWER(E1110-$I1110,2)</f>
        <v>1680.90809762671</v>
      </c>
      <c r="O1110" s="0" t="n">
        <f aca="false">POWER(F1110-$I1110,2)</f>
        <v>1727.3925080684</v>
      </c>
      <c r="P1110" s="0" t="n">
        <f aca="false">POWER(G1110-$I1110,2)</f>
        <v>1767.25996334411</v>
      </c>
      <c r="Q1110" s="0" t="n">
        <f aca="false">POWER(H1110-$I1110,2)</f>
        <v>1796.78066816474</v>
      </c>
    </row>
    <row r="1111" customFormat="false" ht="18.75" hidden="false" customHeight="false" outlineLevel="0" collapsed="false">
      <c r="A1111" s="0" t="n">
        <v>4090</v>
      </c>
      <c r="B1111" s="0" t="inlineStr">
        <f aca="false">50*$D$693*(1-EXP(-(A1111-$F$693)/$E$693))+$B$3</f>
        <is>
          <t/>
        </is>
      </c>
      <c r="C1111" s="0" t="n">
        <f aca="false">50*$D$694*(1-EXP(-(A1111-$F$694)/$E$694))+$B$3</f>
        <v>130.634417959844</v>
      </c>
      <c r="D1111" s="0" t="n">
        <f aca="false">50*$D$695*(1-EXP(-(A1111-$F$695)/$E$695))+$B$3</f>
        <v>132.775084067141</v>
      </c>
      <c r="E1111" s="0" t="n">
        <f aca="false">50*$D$696*(1-EXP(-(A1111-$F$696)/$E$696))+$B$3</f>
        <v>133.938011456989</v>
      </c>
      <c r="F1111" s="0" t="n">
        <f aca="false">50*$D$697*(1-EXP(-(A1111-$F$697)/$E$697))+$B$3</f>
        <v>134.49972335183</v>
      </c>
      <c r="G1111" s="0" t="n">
        <f aca="false">50*$D$698*(1-EXP(-(A1111-$F$698)/$E$698))+$B$3</f>
        <v>134.975392832624</v>
      </c>
      <c r="H1111" s="0" t="n">
        <f aca="false">50*$D$699*(1-EXP(-(A1111-$F$699)/$E$699))+$B$3</f>
        <v>135.324144834028</v>
      </c>
      <c r="I1111" s="0" t="n">
        <v>92.8775</v>
      </c>
      <c r="K1111" s="0" t="inlineStr">
        <f aca="false">POWER(B1111-$I1111,2)</f>
        <is>
          <t/>
        </is>
      </c>
      <c r="L1111" s="0" t="n">
        <f aca="false">POWER(C1111-$I1111,2)</f>
        <v>1425.58485382638</v>
      </c>
      <c r="M1111" s="0" t="n">
        <f aca="false">POWER(D1111-$I1111,2)</f>
        <v>1591.81721439458</v>
      </c>
      <c r="N1111" s="0" t="n">
        <f aca="false">POWER(E1111-$I1111,2)</f>
        <v>1685.96560110953</v>
      </c>
      <c r="O1111" s="0" t="n">
        <f aca="false">POWER(F1111-$I1111,2)</f>
        <v>1732.40947674961</v>
      </c>
      <c r="P1111" s="0" t="n">
        <f aca="false">POWER(G1111-$I1111,2)</f>
        <v>1772.23258094705</v>
      </c>
      <c r="Q1111" s="0" t="n">
        <f aca="false">POWER(H1111-$I1111,2)</f>
        <v>1801.71765766611</v>
      </c>
    </row>
    <row r="1112" customFormat="false" ht="18.75" hidden="false" customHeight="false" outlineLevel="0" collapsed="false">
      <c r="A1112" s="0" t="n">
        <v>4100</v>
      </c>
      <c r="B1112" s="0" t="inlineStr">
        <f aca="false">50*$D$693*(1-EXP(-(A1112-$F$693)/$E$693))+$B$3</f>
        <is>
          <t/>
        </is>
      </c>
      <c r="C1112" s="0" t="n">
        <f aca="false">50*$D$694*(1-EXP(-(A1112-$F$694)/$E$694))+$B$3</f>
        <v>130.702912269828</v>
      </c>
      <c r="D1112" s="0" t="n">
        <f aca="false">50*$D$695*(1-EXP(-(A1112-$F$695)/$E$695))+$B$3</f>
        <v>132.839055159941</v>
      </c>
      <c r="E1112" s="0" t="n">
        <f aca="false">50*$D$696*(1-EXP(-(A1112-$F$696)/$E$696))+$B$3</f>
        <v>133.999353628696</v>
      </c>
      <c r="F1112" s="0" t="n">
        <f aca="false">50*$D$697*(1-EXP(-(A1112-$F$697)/$E$697))+$B$3</f>
        <v>134.55974471413</v>
      </c>
      <c r="G1112" s="0" t="n">
        <f aca="false">50*$D$698*(1-EXP(-(A1112-$F$698)/$E$698))+$B$3</f>
        <v>135.034204752812</v>
      </c>
      <c r="H1112" s="0" t="n">
        <f aca="false">50*$D$699*(1-EXP(-(A1112-$F$699)/$E$699))+$B$3</f>
        <v>135.382050656099</v>
      </c>
      <c r="I1112" s="0" t="n">
        <v>92.8775</v>
      </c>
      <c r="K1112" s="0" t="inlineStr">
        <f aca="false">POWER(B1112-$I1112,2)</f>
        <is>
          <t/>
        </is>
      </c>
      <c r="L1112" s="0" t="n">
        <f aca="false">POWER(C1112-$I1112,2)</f>
        <v>1430.76181338246</v>
      </c>
      <c r="M1112" s="0" t="n">
        <f aca="false">POWER(D1112-$I1112,2)</f>
        <v>1596.92589080102</v>
      </c>
      <c r="N1112" s="0" t="n">
        <f aca="false">POWER(E1112-$I1112,2)</f>
        <v>1691.00684585992</v>
      </c>
      <c r="O1112" s="0" t="n">
        <f aca="false">POWER(F1112-$I1112,2)</f>
        <v>1737.40952440858</v>
      </c>
      <c r="P1112" s="0" t="n">
        <f aca="false">POWER(G1112-$I1112,2)</f>
        <v>1777.18775561576</v>
      </c>
      <c r="Q1112" s="0" t="n">
        <f aca="false">POWER(H1112-$I1112,2)</f>
        <v>1806.63682647685</v>
      </c>
    </row>
    <row r="1113" customFormat="false" ht="18.75" hidden="false" customHeight="false" outlineLevel="0" collapsed="false">
      <c r="A1113" s="0" t="n">
        <v>4110</v>
      </c>
      <c r="B1113" s="0" t="inlineStr">
        <f aca="false">50*$D$693*(1-EXP(-(A1113-$F$693)/$E$693))+$B$3</f>
        <is>
          <t/>
        </is>
      </c>
      <c r="C1113" s="0" t="n">
        <f aca="false">50*$D$694*(1-EXP(-(A1113-$F$694)/$E$694))+$B$3</f>
        <v>130.771119421621</v>
      </c>
      <c r="D1113" s="0" t="n">
        <f aca="false">50*$D$695*(1-EXP(-(A1113-$F$695)/$E$695))+$B$3</f>
        <v>132.902737999945</v>
      </c>
      <c r="E1113" s="0" t="n">
        <f aca="false">50*$D$696*(1-EXP(-(A1113-$F$696)/$E$696))+$B$3</f>
        <v>134.060407104275</v>
      </c>
      <c r="F1113" s="0" t="n">
        <f aca="false">50*$D$697*(1-EXP(-(A1113-$F$697)/$E$697))+$B$3</f>
        <v>134.619477230693</v>
      </c>
      <c r="G1113" s="0" t="n">
        <f aca="false">50*$D$698*(1-EXP(-(A1113-$F$698)/$E$698))+$B$3</f>
        <v>135.092728354653</v>
      </c>
      <c r="H1113" s="0" t="n">
        <f aca="false">50*$D$699*(1-EXP(-(A1113-$F$699)/$E$699))+$B$3</f>
        <v>135.439668606781</v>
      </c>
      <c r="I1113" s="0" t="n">
        <v>92.8775</v>
      </c>
      <c r="K1113" s="0" t="inlineStr">
        <f aca="false">POWER(B1113-$I1113,2)</f>
        <is>
          <t/>
        </is>
      </c>
      <c r="L1113" s="0" t="n">
        <f aca="false">POWER(C1113-$I1113,2)</f>
        <v>1435.92639287068</v>
      </c>
      <c r="M1113" s="0" t="n">
        <f aca="false">POWER(D1113-$I1113,2)</f>
        <v>1602.01967695226</v>
      </c>
      <c r="N1113" s="0" t="n">
        <f aca="false">POWER(E1113-$I1113,2)</f>
        <v>1696.03183755935</v>
      </c>
      <c r="O1113" s="0" t="n">
        <f aca="false">POWER(F1113-$I1113,2)</f>
        <v>1742.39266312769</v>
      </c>
      <c r="P1113" s="0" t="n">
        <f aca="false">POWER(G1113-$I1113,2)</f>
        <v>1782.12550503547</v>
      </c>
      <c r="Q1113" s="0" t="n">
        <f aca="false">POWER(H1113-$I1113,2)</f>
        <v>1811.5381965121</v>
      </c>
    </row>
    <row r="1114" customFormat="false" ht="18.75" hidden="false" customHeight="false" outlineLevel="0" collapsed="false">
      <c r="A1114" s="0" t="n">
        <v>4120</v>
      </c>
      <c r="B1114" s="0" t="inlineStr">
        <f aca="false">50*$D$693*(1-EXP(-(A1114-$F$693)/$E$693))+$B$3</f>
        <is>
          <t/>
        </is>
      </c>
      <c r="C1114" s="0" t="n">
        <f aca="false">50*$D$694*(1-EXP(-(A1114-$F$694)/$E$694))+$B$3</f>
        <v>130.839040619117</v>
      </c>
      <c r="D1114" s="0" t="n">
        <f aca="false">50*$D$695*(1-EXP(-(A1114-$F$695)/$E$695))+$B$3</f>
        <v>132.966133886016</v>
      </c>
      <c r="E1114" s="0" t="n">
        <f aca="false">50*$D$696*(1-EXP(-(A1114-$F$696)/$E$696))+$B$3</f>
        <v>134.121173242423</v>
      </c>
      <c r="F1114" s="0" t="n">
        <f aca="false">50*$D$697*(1-EXP(-(A1114-$F$697)/$E$697))+$B$3</f>
        <v>134.678922291556</v>
      </c>
      <c r="G1114" s="0" t="n">
        <f aca="false">50*$D$698*(1-EXP(-(A1114-$F$698)/$E$698))+$B$3</f>
        <v>135.150965051592</v>
      </c>
      <c r="H1114" s="0" t="n">
        <f aca="false">50*$D$699*(1-EXP(-(A1114-$F$699)/$E$699))+$B$3</f>
        <v>135.497000117193</v>
      </c>
      <c r="I1114" s="0" t="n">
        <v>92.8775</v>
      </c>
      <c r="K1114" s="0" t="inlineStr">
        <f aca="false">POWER(B1114-$I1114,2)</f>
        <is>
          <t/>
        </is>
      </c>
      <c r="L1114" s="0" t="n">
        <f aca="false">POWER(C1114-$I1114,2)</f>
        <v>1441.07856617688</v>
      </c>
      <c r="M1114" s="0" t="n">
        <f aca="false">POWER(D1114-$I1114,2)</f>
        <v>1607.09856684704</v>
      </c>
      <c r="N1114" s="0" t="n">
        <f aca="false">POWER(E1114-$I1114,2)</f>
        <v>1701.04058252776</v>
      </c>
      <c r="O1114" s="0" t="n">
        <f aca="false">POWER(F1114-$I1114,2)</f>
        <v>1747.35890559701</v>
      </c>
      <c r="P1114" s="0" t="n">
        <f aca="false">POWER(G1114-$I1114,2)</f>
        <v>1787.04584746814</v>
      </c>
      <c r="Q1114" s="0" t="n">
        <f aca="false">POWER(H1114-$I1114,2)</f>
        <v>1816.42179023938</v>
      </c>
    </row>
    <row r="1115" customFormat="false" ht="18.75" hidden="false" customHeight="false" outlineLevel="0" collapsed="false">
      <c r="A1115" s="0" t="n">
        <v>4130</v>
      </c>
      <c r="B1115" s="0" t="inlineStr">
        <f aca="false">50*$D$693*(1-EXP(-(A1115-$F$693)/$E$693))+$B$3</f>
        <is>
          <t/>
        </is>
      </c>
      <c r="C1115" s="0" t="n">
        <f aca="false">50*$D$694*(1-EXP(-(A1115-$F$694)/$E$694))+$B$3</f>
        <v>130.906677061161</v>
      </c>
      <c r="D1115" s="0" t="n">
        <f aca="false">50*$D$695*(1-EXP(-(A1115-$F$695)/$E$695))+$B$3</f>
        <v>133.029244111164</v>
      </c>
      <c r="E1115" s="0" t="n">
        <f aca="false">50*$D$696*(1-EXP(-(A1115-$F$696)/$E$696))+$B$3</f>
        <v>134.181653395443</v>
      </c>
      <c r="F1115" s="0" t="n">
        <f aca="false">50*$D$697*(1-EXP(-(A1115-$F$697)/$E$697))+$B$3</f>
        <v>134.738081280066</v>
      </c>
      <c r="G1115" s="0" t="n">
        <f aca="false">50*$D$698*(1-EXP(-(A1115-$F$698)/$E$698))+$B$3</f>
        <v>135.208916250146</v>
      </c>
      <c r="H1115" s="0" t="n">
        <f aca="false">50*$D$699*(1-EXP(-(A1115-$F$699)/$E$699))+$B$3</f>
        <v>135.554046611333</v>
      </c>
      <c r="I1115" s="0" t="n">
        <v>93.0403</v>
      </c>
      <c r="K1115" s="0" t="inlineStr">
        <f aca="false">POWER(B1115-$I1115,2)</f>
        <is>
          <t/>
        </is>
      </c>
      <c r="L1115" s="0" t="n">
        <f aca="false">POWER(C1115-$I1115,2)</f>
        <v>1433.86251173802</v>
      </c>
      <c r="M1115" s="0" t="n">
        <f aca="false">POWER(D1115-$I1115,2)</f>
        <v>1599.11565112578</v>
      </c>
      <c r="N1115" s="0" t="n">
        <f aca="false">POWER(E1115-$I1115,2)</f>
        <v>1692.61095920873</v>
      </c>
      <c r="O1115" s="0" t="n">
        <f aca="false">POWER(F1115-$I1115,2)</f>
        <v>1738.7049636802</v>
      </c>
      <c r="P1115" s="0" t="n">
        <f aca="false">POWER(G1115-$I1115,2)</f>
        <v>1778.19219645204</v>
      </c>
      <c r="Q1115" s="0" t="n">
        <f aca="false">POWER(H1115-$I1115,2)</f>
        <v>1807.41865093263</v>
      </c>
    </row>
    <row r="1116" customFormat="false" ht="18.75" hidden="false" customHeight="false" outlineLevel="0" collapsed="false">
      <c r="A1116" s="0" t="n">
        <v>4140</v>
      </c>
      <c r="B1116" s="0" t="inlineStr">
        <f aca="false">50*$D$693*(1-EXP(-(A1116-$F$693)/$E$693))+$B$3</f>
        <is>
          <t/>
        </is>
      </c>
      <c r="C1116" s="0" t="n">
        <f aca="false">50*$D$694*(1-EXP(-(A1116-$F$694)/$E$694))+$B$3</f>
        <v>130.974029941573</v>
      </c>
      <c r="D1116" s="0" t="n">
        <f aca="false">50*$D$695*(1-EXP(-(A1116-$F$695)/$E$695))+$B$3</f>
        <v>133.092069962572</v>
      </c>
      <c r="E1116" s="0" t="n">
        <f aca="false">50*$D$696*(1-EXP(-(A1116-$F$696)/$E$696))+$B$3</f>
        <v>134.241848909274</v>
      </c>
      <c r="F1116" s="0" t="n">
        <f aca="false">50*$D$697*(1-EXP(-(A1116-$F$697)/$E$697))+$B$3</f>
        <v>134.796955572911</v>
      </c>
      <c r="G1116" s="0" t="n">
        <f aca="false">50*$D$698*(1-EXP(-(A1116-$F$698)/$E$698))+$B$3</f>
        <v>135.266583349936</v>
      </c>
      <c r="H1116" s="0" t="n">
        <f aca="false">50*$D$699*(1-EXP(-(A1116-$F$699)/$E$699))+$B$3</f>
        <v>135.610809506125</v>
      </c>
      <c r="I1116" s="0" t="n">
        <v>93.2031</v>
      </c>
      <c r="K1116" s="0" t="inlineStr">
        <f aca="false">POWER(B1116-$I1116,2)</f>
        <is>
          <t/>
        </is>
      </c>
      <c r="L1116" s="0" t="n">
        <f aca="false">POWER(C1116-$I1116,2)</f>
        <v>1426.6431486512</v>
      </c>
      <c r="M1116" s="0" t="n">
        <f aca="false">POWER(D1116-$I1116,2)</f>
        <v>1591.12992467499</v>
      </c>
      <c r="N1116" s="0" t="n">
        <f aca="false">POWER(E1116-$I1116,2)</f>
        <v>1684.17891203842</v>
      </c>
      <c r="O1116" s="0" t="n">
        <f aca="false">POWER(F1116-$I1116,2)</f>
        <v>1730.04882142021</v>
      </c>
      <c r="P1116" s="0" t="n">
        <f aca="false">POWER(G1116-$I1116,2)</f>
        <v>1769.33663153033</v>
      </c>
      <c r="Q1116" s="0" t="n">
        <f aca="false">POWER(H1116-$I1116,2)</f>
        <v>1798.41382555585</v>
      </c>
    </row>
    <row r="1117" customFormat="false" ht="18.75" hidden="false" customHeight="false" outlineLevel="0" collapsed="false">
      <c r="A1117" s="0" t="n">
        <v>4150</v>
      </c>
      <c r="B1117" s="0" t="inlineStr">
        <f aca="false">50*$D$693*(1-EXP(-(A1117-$F$693)/$E$693))+$B$3</f>
        <is>
          <t/>
        </is>
      </c>
      <c r="C1117" s="0" t="n">
        <f aca="false">50*$D$694*(1-EXP(-(A1117-$F$694)/$E$694))+$B$3</f>
        <v>131.041100449167</v>
      </c>
      <c r="D1117" s="0" t="n">
        <f aca="false">50*$D$695*(1-EXP(-(A1117-$F$695)/$E$695))+$B$3</f>
        <v>133.154612721625</v>
      </c>
      <c r="E1117" s="0" t="n">
        <f aca="false">50*$D$696*(1-EXP(-(A1117-$F$696)/$E$696))+$B$3</f>
        <v>134.30176112352</v>
      </c>
      <c r="F1117" s="0" t="n">
        <f aca="false">50*$D$697*(1-EXP(-(A1117-$F$697)/$E$697))+$B$3</f>
        <v>134.855546540157</v>
      </c>
      <c r="G1117" s="0" t="n">
        <f aca="false">50*$D$698*(1-EXP(-(A1117-$F$698)/$E$698))+$B$3</f>
        <v>135.323967743723</v>
      </c>
      <c r="H1117" s="0" t="n">
        <f aca="false">50*$D$699*(1-EXP(-(A1117-$F$699)/$E$699))+$B$3</f>
        <v>135.667290211445</v>
      </c>
      <c r="I1117" s="0" t="n">
        <v>93.3659</v>
      </c>
      <c r="K1117" s="0" t="inlineStr">
        <f aca="false">POWER(B1117-$I1117,2)</f>
        <is>
          <t/>
        </is>
      </c>
      <c r="L1117" s="0" t="n">
        <f aca="false">POWER(C1117-$I1117,2)</f>
        <v>1419.42072888493</v>
      </c>
      <c r="M1117" s="0" t="n">
        <f aca="false">POWER(D1117-$I1117,2)</f>
        <v>1583.14166004402</v>
      </c>
      <c r="N1117" s="0" t="n">
        <f aca="false">POWER(E1117-$I1117,2)</f>
        <v>1675.74472592408</v>
      </c>
      <c r="O1117" s="0" t="n">
        <f aca="false">POWER(F1117-$I1117,2)</f>
        <v>1721.39077002718</v>
      </c>
      <c r="P1117" s="0" t="n">
        <f aca="false">POWER(G1117-$I1117,2)</f>
        <v>1760.47944878681</v>
      </c>
      <c r="Q1117" s="0" t="n">
        <f aca="false">POWER(H1117-$I1117,2)</f>
        <v>1789.40761382097</v>
      </c>
    </row>
    <row r="1118" customFormat="false" ht="18.75" hidden="false" customHeight="false" outlineLevel="0" collapsed="false">
      <c r="A1118" s="0" t="n">
        <v>4160</v>
      </c>
      <c r="B1118" s="0" t="inlineStr">
        <f aca="false">50*$D$693*(1-EXP(-(A1118-$F$693)/$E$693))+$B$3</f>
        <is>
          <t/>
        </is>
      </c>
      <c r="C1118" s="0" t="n">
        <f aca="false">50*$D$694*(1-EXP(-(A1118-$F$694)/$E$694))+$B$3</f>
        <v>131.107889767775</v>
      </c>
      <c r="D1118" s="0" t="n">
        <f aca="false">50*$D$695*(1-EXP(-(A1118-$F$695)/$E$695))+$B$3</f>
        <v>133.216873663933</v>
      </c>
      <c r="E1118" s="0" t="n">
        <f aca="false">50*$D$696*(1-EXP(-(A1118-$F$696)/$E$696))+$B$3</f>
        <v>134.36139137148</v>
      </c>
      <c r="F1118" s="0" t="n">
        <f aca="false">50*$D$697*(1-EXP(-(A1118-$F$697)/$E$697))+$B$3</f>
        <v>134.913855545274</v>
      </c>
      <c r="G1118" s="0" t="n">
        <f aca="false">50*$D$698*(1-EXP(-(A1118-$F$698)/$E$698))+$B$3</f>
        <v>135.381070817437</v>
      </c>
      <c r="H1118" s="0" t="n">
        <f aca="false">50*$D$699*(1-EXP(-(A1118-$F$699)/$E$699))+$B$3</f>
        <v>135.723490130164</v>
      </c>
      <c r="I1118" s="0" t="n">
        <v>93.0403</v>
      </c>
      <c r="K1118" s="0" t="inlineStr">
        <f aca="false">POWER(B1118-$I1118,2)</f>
        <is>
          <t/>
        </is>
      </c>
      <c r="L1118" s="0" t="n">
        <f aca="false">POWER(C1118-$I1118,2)</f>
        <v>1449.14139072761</v>
      </c>
      <c r="M1118" s="0" t="n">
        <f aca="false">POWER(D1118-$I1118,2)</f>
        <v>1614.15707137343</v>
      </c>
      <c r="N1118" s="0" t="n">
        <f aca="false">POWER(E1118-$I1118,2)</f>
        <v>1707.43259213019</v>
      </c>
      <c r="O1118" s="0" t="n">
        <f aca="false">POWER(F1118-$I1118,2)</f>
        <v>1753.39465400318</v>
      </c>
      <c r="P1118" s="0" t="n">
        <f aca="false">POWER(G1118-$I1118,2)</f>
        <v>1792.74087341476</v>
      </c>
      <c r="Q1118" s="0" t="n">
        <f aca="false">POWER(H1118-$I1118,2)</f>
        <v>1821.85471968775</v>
      </c>
    </row>
    <row r="1119" customFormat="false" ht="18.75" hidden="false" customHeight="false" outlineLevel="0" collapsed="false">
      <c r="A1119" s="0" t="n">
        <v>4170</v>
      </c>
      <c r="B1119" s="0" t="inlineStr">
        <f aca="false">50*$D$693*(1-EXP(-(A1119-$F$693)/$E$693))+$B$3</f>
        <is>
          <t/>
        </is>
      </c>
      <c r="C1119" s="0" t="n">
        <f aca="false">50*$D$694*(1-EXP(-(A1119-$F$694)/$E$694))+$B$3</f>
        <v>131.174399076264</v>
      </c>
      <c r="D1119" s="0" t="n">
        <f aca="false">50*$D$695*(1-EXP(-(A1119-$F$695)/$E$695))+$B$3</f>
        <v>133.278854059357</v>
      </c>
      <c r="E1119" s="0" t="n">
        <f aca="false">50*$D$696*(1-EXP(-(A1119-$F$696)/$E$696))+$B$3</f>
        <v>134.420740980179</v>
      </c>
      <c r="F1119" s="0" t="n">
        <f aca="false">50*$D$697*(1-EXP(-(A1119-$F$697)/$E$697))+$B$3</f>
        <v>134.971883945173</v>
      </c>
      <c r="G1119" s="0" t="n">
        <f aca="false">50*$D$698*(1-EXP(-(A1119-$F$698)/$E$698))+$B$3</f>
        <v>135.437893950219</v>
      </c>
      <c r="H1119" s="0" t="n">
        <f aca="false">50*$D$699*(1-EXP(-(A1119-$F$699)/$E$699))+$B$3</f>
        <v>135.779410658176</v>
      </c>
      <c r="I1119" s="0" t="n">
        <v>92.8775</v>
      </c>
      <c r="K1119" s="0" t="inlineStr">
        <f aca="false">POWER(B1119-$I1119,2)</f>
        <is>
          <t/>
        </is>
      </c>
      <c r="L1119" s="0" t="n">
        <f aca="false">POWER(C1119-$I1119,2)</f>
        <v>1466.65247885754</v>
      </c>
      <c r="M1119" s="0" t="n">
        <f aca="false">POWER(D1119-$I1119,2)</f>
        <v>1632.26940982953</v>
      </c>
      <c r="N1119" s="0" t="n">
        <f aca="false">POWER(E1119-$I1119,2)</f>
        <v>1725.84087113726</v>
      </c>
      <c r="O1119" s="0" t="n">
        <f aca="false">POWER(F1119-$I1119,2)</f>
        <v>1771.9371597236</v>
      </c>
      <c r="P1119" s="0" t="n">
        <f aca="false">POWER(G1119-$I1119,2)</f>
        <v>1811.3871331978</v>
      </c>
      <c r="Q1119" s="0" t="n">
        <f aca="false">POWER(H1119-$I1119,2)</f>
        <v>1840.57393812208</v>
      </c>
    </row>
    <row r="1120" customFormat="false" ht="18.75" hidden="false" customHeight="false" outlineLevel="0" collapsed="false">
      <c r="A1120" s="0" t="n">
        <v>4180</v>
      </c>
      <c r="B1120" s="0" t="inlineStr">
        <f aca="false">50*$D$693*(1-EXP(-(A1120-$F$693)/$E$693))+$B$3</f>
        <is>
          <t/>
        </is>
      </c>
      <c r="C1120" s="0" t="n">
        <f aca="false">50*$D$694*(1-EXP(-(A1120-$F$694)/$E$694))+$B$3</f>
        <v>131.240629548559</v>
      </c>
      <c r="D1120" s="0" t="n">
        <f aca="false">50*$D$695*(1-EXP(-(A1120-$F$695)/$E$695))+$B$3</f>
        <v>133.340555172038</v>
      </c>
      <c r="E1120" s="0" t="n">
        <f aca="false">50*$D$696*(1-EXP(-(A1120-$F$696)/$E$696))+$B$3</f>
        <v>134.479811270398</v>
      </c>
      <c r="F1120" s="0" t="n">
        <f aca="false">50*$D$697*(1-EXP(-(A1120-$F$697)/$E$697))+$B$3</f>
        <v>135.029633090231</v>
      </c>
      <c r="G1120" s="0" t="n">
        <f aca="false">50*$D$698*(1-EXP(-(A1120-$F$698)/$E$698))+$B$3</f>
        <v>135.494438514442</v>
      </c>
      <c r="H1120" s="0" t="n">
        <f aca="false">50*$D$699*(1-EXP(-(A1120-$F$699)/$E$699))+$B$3</f>
        <v>135.835053184435</v>
      </c>
      <c r="I1120" s="0" t="n">
        <v>93.0403</v>
      </c>
      <c r="K1120" s="0" t="inlineStr">
        <f aca="false">POWER(B1120-$I1120,2)</f>
        <is>
          <t/>
        </is>
      </c>
      <c r="L1120" s="0" t="n">
        <f aca="false">POWER(C1120-$I1120,2)</f>
        <v>1459.26517761849</v>
      </c>
      <c r="M1120" s="0" t="n">
        <f aca="false">POWER(D1120-$I1120,2)</f>
        <v>1624.11056693139</v>
      </c>
      <c r="N1120" s="0" t="n">
        <f aca="false">POWER(E1120-$I1120,2)</f>
        <v>1717.23309432941</v>
      </c>
      <c r="O1120" s="0" t="n">
        <f aca="false">POWER(F1120-$I1120,2)</f>
        <v>1763.10409336238</v>
      </c>
      <c r="P1120" s="0" t="n">
        <f aca="false">POWER(G1120-$I1120,2)</f>
        <v>1802.35387700346</v>
      </c>
      <c r="Q1120" s="0" t="n">
        <f aca="false">POWER(H1120-$I1120,2)</f>
        <v>1831.3909001167</v>
      </c>
    </row>
    <row r="1121" customFormat="false" ht="18.75" hidden="false" customHeight="false" outlineLevel="0" collapsed="false">
      <c r="A1121" s="0" t="n">
        <v>4190</v>
      </c>
      <c r="B1121" s="0" t="inlineStr">
        <f aca="false">50*$D$693*(1-EXP(-(A1121-$F$693)/$E$693))+$B$3</f>
        <is>
          <t/>
        </is>
      </c>
      <c r="C1121" s="0" t="n">
        <f aca="false">50*$D$694*(1-EXP(-(A1121-$F$694)/$E$694))+$B$3</f>
        <v>131.306582353663</v>
      </c>
      <c r="D1121" s="0" t="n">
        <f aca="false">50*$D$695*(1-EXP(-(A1121-$F$695)/$E$695))+$B$3</f>
        <v>133.40197826042</v>
      </c>
      <c r="E1121" s="0" t="n">
        <f aca="false">50*$D$696*(1-EXP(-(A1121-$F$696)/$E$696))+$B$3</f>
        <v>134.538603556697</v>
      </c>
      <c r="F1121" s="0" t="n">
        <f aca="false">50*$D$697*(1-EXP(-(A1121-$F$697)/$E$697))+$B$3</f>
        <v>135.087104324331</v>
      </c>
      <c r="G1121" s="0" t="n">
        <f aca="false">50*$D$698*(1-EXP(-(A1121-$F$698)/$E$698))+$B$3</f>
        <v>135.550705875758</v>
      </c>
      <c r="H1121" s="0" t="n">
        <f aca="false">50*$D$699*(1-EXP(-(A1121-$F$699)/$E$699))+$B$3</f>
        <v>135.890419090992</v>
      </c>
      <c r="I1121" s="0" t="n">
        <v>93.5287</v>
      </c>
      <c r="K1121" s="0" t="inlineStr">
        <f aca="false">POWER(B1121-$I1121,2)</f>
        <is>
          <t/>
        </is>
      </c>
      <c r="L1121" s="0" t="n">
        <f aca="false">POWER(C1121-$I1121,2)</f>
        <v>1427.16839512723</v>
      </c>
      <c r="M1121" s="0" t="n">
        <f aca="false">POWER(D1121-$I1121,2)</f>
        <v>1589.87831923287</v>
      </c>
      <c r="N1121" s="0" t="n">
        <f aca="false">POWER(E1121-$I1121,2)</f>
        <v>1681.81218972963</v>
      </c>
      <c r="O1121" s="0" t="n">
        <f aca="false">POWER(F1121-$I1121,2)</f>
        <v>1727.10096998459</v>
      </c>
      <c r="P1121" s="0" t="n">
        <f aca="false">POWER(G1121-$I1121,2)</f>
        <v>1765.84897782223</v>
      </c>
      <c r="Q1121" s="0" t="n">
        <f aca="false">POWER(H1121-$I1121,2)</f>
        <v>1794.51524434413</v>
      </c>
    </row>
    <row r="1122" customFormat="false" ht="18.75" hidden="false" customHeight="false" outlineLevel="0" collapsed="false">
      <c r="A1122" s="0" t="n">
        <v>4200</v>
      </c>
      <c r="B1122" s="0" t="inlineStr">
        <f aca="false">50*$D$693*(1-EXP(-(A1122-$F$693)/$E$693))+$B$3</f>
        <is>
          <t/>
        </is>
      </c>
      <c r="C1122" s="0" t="n">
        <f aca="false">50*$D$694*(1-EXP(-(A1122-$F$694)/$E$694))+$B$3</f>
        <v>131.372258655681</v>
      </c>
      <c r="D1122" s="0" t="n">
        <f aca="false">50*$D$695*(1-EXP(-(A1122-$F$695)/$E$695))+$B$3</f>
        <v>133.463124577276</v>
      </c>
      <c r="E1122" s="0" t="n">
        <f aca="false">50*$D$696*(1-EXP(-(A1122-$F$696)/$E$696))+$B$3</f>
        <v>134.597119147456</v>
      </c>
      <c r="F1122" s="0" t="n">
        <f aca="false">50*$D$697*(1-EXP(-(A1122-$F$697)/$E$697))+$B$3</f>
        <v>135.144298984887</v>
      </c>
      <c r="G1122" s="0" t="n">
        <f aca="false">50*$D$698*(1-EXP(-(A1122-$F$698)/$E$698))+$B$3</f>
        <v>135.606697393119</v>
      </c>
      <c r="H1122" s="0" t="n">
        <f aca="false">50*$D$699*(1-EXP(-(A1122-$F$699)/$E$699))+$B$3</f>
        <v>135.945509753027</v>
      </c>
      <c r="I1122" s="0" t="n">
        <v>93.6915</v>
      </c>
      <c r="K1122" s="0" t="inlineStr">
        <f aca="false">POWER(B1122-$I1122,2)</f>
        <is>
          <t/>
        </is>
      </c>
      <c r="L1122" s="0" t="n">
        <f aca="false">POWER(C1122-$I1122,2)</f>
        <v>1419.83957286765</v>
      </c>
      <c r="M1122" s="0" t="n">
        <f aca="false">POWER(D1122-$I1122,2)</f>
        <v>1581.78212151574</v>
      </c>
      <c r="N1122" s="0" t="n">
        <f aca="false">POWER(E1122-$I1122,2)</f>
        <v>1673.26967783668</v>
      </c>
      <c r="O1122" s="0" t="n">
        <f aca="false">POWER(F1122-$I1122,2)</f>
        <v>1718.33454368141</v>
      </c>
      <c r="P1122" s="0" t="n">
        <f aca="false">POWER(G1122-$I1122,2)</f>
        <v>1756.88377250411</v>
      </c>
      <c r="Q1122" s="0" t="n">
        <f aca="false">POWER(H1122-$I1122,2)</f>
        <v>1785.40134020889</v>
      </c>
    </row>
    <row r="1123" customFormat="false" ht="18.75" hidden="false" customHeight="false" outlineLevel="0" collapsed="false">
      <c r="A1123" s="0" t="n">
        <v>4210</v>
      </c>
      <c r="B1123" s="0" t="inlineStr">
        <f aca="false">50*$D$693*(1-EXP(-(A1123-$F$693)/$E$693))+$B$3</f>
        <is>
          <t/>
        </is>
      </c>
      <c r="C1123" s="0" t="n">
        <f aca="false">50*$D$694*(1-EXP(-(A1123-$F$694)/$E$694))+$B$3</f>
        <v>131.437659613832</v>
      </c>
      <c r="D1123" s="0" t="n">
        <f aca="false">50*$D$695*(1-EXP(-(A1123-$F$695)/$E$695))+$B$3</f>
        <v>133.523995369734</v>
      </c>
      <c r="E1123" s="0" t="n">
        <f aca="false">50*$D$696*(1-EXP(-(A1123-$F$696)/$E$696))+$B$3</f>
        <v>134.655359344891</v>
      </c>
      <c r="F1123" s="0" t="n">
        <f aca="false">50*$D$697*(1-EXP(-(A1123-$F$697)/$E$697))+$B$3</f>
        <v>135.201218402875</v>
      </c>
      <c r="G1123" s="0" t="n">
        <f aca="false">50*$D$698*(1-EXP(-(A1123-$F$698)/$E$698))+$B$3</f>
        <v>135.662414418817</v>
      </c>
      <c r="H1123" s="0" t="n">
        <f aca="false">50*$D$699*(1-EXP(-(A1123-$F$699)/$E$699))+$B$3</f>
        <v>136.000326538882</v>
      </c>
      <c r="I1123" s="0" t="n">
        <v>93.6915</v>
      </c>
      <c r="K1123" s="0" t="inlineStr">
        <f aca="false">POWER(B1123-$I1123,2)</f>
        <is>
          <t/>
        </is>
      </c>
      <c r="L1123" s="0" t="n">
        <f aca="false">POWER(C1123-$I1123,2)</f>
        <v>1424.77256559291</v>
      </c>
      <c r="M1123" s="0" t="n">
        <f aca="false">POWER(D1123-$I1123,2)</f>
        <v>1586.62768737985</v>
      </c>
      <c r="N1123" s="0" t="n">
        <f aca="false">POWER(E1123-$I1123,2)</f>
        <v>1678.03777242799</v>
      </c>
      <c r="O1123" s="0" t="n">
        <f aca="false">POWER(F1123-$I1123,2)</f>
        <v>1723.05672188596</v>
      </c>
      <c r="P1123" s="0" t="n">
        <f aca="false">POWER(G1123-$I1123,2)</f>
        <v>1761.55765715163</v>
      </c>
      <c r="Q1123" s="0" t="n">
        <f aca="false">POWER(H1123-$I1123,2)</f>
        <v>1790.03680309721</v>
      </c>
    </row>
    <row r="1124" customFormat="false" ht="18.75" hidden="false" customHeight="false" outlineLevel="0" collapsed="false">
      <c r="A1124" s="0" t="n">
        <v>4220</v>
      </c>
      <c r="B1124" s="0" t="inlineStr">
        <f aca="false">50*$D$693*(1-EXP(-(A1124-$F$693)/$E$693))+$B$3</f>
        <is>
          <t/>
        </is>
      </c>
      <c r="C1124" s="0" t="n">
        <f aca="false">50*$D$694*(1-EXP(-(A1124-$F$694)/$E$694))+$B$3</f>
        <v>131.502786382481</v>
      </c>
      <c r="D1124" s="0" t="n">
        <f aca="false">50*$D$695*(1-EXP(-(A1124-$F$695)/$E$695))+$B$3</f>
        <v>133.584591879303</v>
      </c>
      <c r="E1124" s="0" t="n">
        <f aca="false">50*$D$696*(1-EXP(-(A1124-$F$696)/$E$696))+$B$3</f>
        <v>134.713325445093</v>
      </c>
      <c r="F1124" s="0" t="n">
        <f aca="false">50*$D$697*(1-EXP(-(A1124-$F$697)/$E$697))+$B$3</f>
        <v>135.257863902868</v>
      </c>
      <c r="G1124" s="0" t="n">
        <f aca="false">50*$D$698*(1-EXP(-(A1124-$F$698)/$E$698))+$B$3</f>
        <v>135.717858298514</v>
      </c>
      <c r="H1124" s="0" t="n">
        <f aca="false">50*$D$699*(1-EXP(-(A1124-$F$699)/$E$699))+$B$3</f>
        <v>136.054870810098</v>
      </c>
      <c r="I1124" s="0" t="n">
        <v>93.6915</v>
      </c>
      <c r="K1124" s="0" t="inlineStr">
        <f aca="false">POWER(B1124-$I1124,2)</f>
        <is>
          <t/>
        </is>
      </c>
      <c r="L1124" s="0" t="n">
        <f aca="false">POWER(C1124-$I1124,2)</f>
        <v>1429.69337789801</v>
      </c>
      <c r="M1124" s="0" t="n">
        <f aca="false">POWER(D1124-$I1124,2)</f>
        <v>1591.45877969051</v>
      </c>
      <c r="N1124" s="0" t="n">
        <f aca="false">POWER(E1124-$I1124,2)</f>
        <v>1682.79016284769</v>
      </c>
      <c r="O1124" s="0" t="n">
        <f aca="false">POWER(F1124-$I1124,2)</f>
        <v>1727.76260810567</v>
      </c>
      <c r="P1124" s="0" t="n">
        <f aca="false">POWER(G1124-$I1124,2)</f>
        <v>1766.21479183508</v>
      </c>
      <c r="Q1124" s="0" t="n">
        <f aca="false">POWER(H1124-$I1124,2)</f>
        <v>1794.65518639385</v>
      </c>
    </row>
    <row r="1125" customFormat="false" ht="18.75" hidden="false" customHeight="false" outlineLevel="0" collapsed="false">
      <c r="A1125" s="0" t="n">
        <v>4230</v>
      </c>
      <c r="B1125" s="0" t="inlineStr">
        <f aca="false">50*$D$693*(1-EXP(-(A1125-$F$693)/$E$693))+$B$3</f>
        <is>
          <t/>
        </is>
      </c>
      <c r="C1125" s="0" t="n">
        <f aca="false">50*$D$694*(1-EXP(-(A1125-$F$694)/$E$694))+$B$3</f>
        <v>131.56764011115</v>
      </c>
      <c r="D1125" s="0" t="n">
        <f aca="false">50*$D$695*(1-EXP(-(A1125-$F$695)/$E$695))+$B$3</f>
        <v>133.644915341898</v>
      </c>
      <c r="E1125" s="0" t="n">
        <f aca="false">50*$D$696*(1-EXP(-(A1125-$F$696)/$E$696))+$B$3</f>
        <v>134.771018738053</v>
      </c>
      <c r="F1125" s="0" t="n">
        <f aca="false">50*$D$697*(1-EXP(-(A1125-$F$697)/$E$697))+$B$3</f>
        <v>135.314236803065</v>
      </c>
      <c r="G1125" s="0" t="n">
        <f aca="false">50*$D$698*(1-EXP(-(A1125-$F$698)/$E$698))+$B$3</f>
        <v>135.773030371276</v>
      </c>
      <c r="H1125" s="0" t="n">
        <f aca="false">50*$D$699*(1-EXP(-(A1125-$F$699)/$E$699))+$B$3</f>
        <v>136.109143921446</v>
      </c>
      <c r="I1125" s="0" t="n">
        <v>93.8543</v>
      </c>
      <c r="K1125" s="0" t="inlineStr">
        <f aca="false">POWER(B1125-$I1125,2)</f>
        <is>
          <t/>
        </is>
      </c>
      <c r="L1125" s="0" t="n">
        <f aca="false">POWER(C1125-$I1125,2)</f>
        <v>1422.29602233924</v>
      </c>
      <c r="M1125" s="0" t="n">
        <f aca="false">POWER(D1125-$I1125,2)</f>
        <v>1583.2930692869</v>
      </c>
      <c r="N1125" s="0" t="n">
        <f aca="false">POWER(E1125-$I1125,2)</f>
        <v>1674.17787228895</v>
      </c>
      <c r="O1125" s="0" t="n">
        <f aca="false">POWER(F1125-$I1125,2)</f>
        <v>1718.92635971415</v>
      </c>
      <c r="P1125" s="0" t="n">
        <f aca="false">POWER(G1125-$I1125,2)</f>
        <v>1757.17995593975</v>
      </c>
      <c r="Q1125" s="0" t="n">
        <f aca="false">POWER(H1125-$I1125,2)</f>
        <v>1785.47183482578</v>
      </c>
    </row>
    <row r="1126" customFormat="false" ht="18.75" hidden="false" customHeight="false" outlineLevel="0" collapsed="false">
      <c r="A1126" s="0" t="n">
        <v>4240</v>
      </c>
      <c r="B1126" s="0" t="inlineStr">
        <f aca="false">50*$D$693*(1-EXP(-(A1126-$F$693)/$E$693))+$B$3</f>
        <is>
          <t/>
        </is>
      </c>
      <c r="C1126" s="0" t="n">
        <f aca="false">50*$D$694*(1-EXP(-(A1126-$F$694)/$E$694))+$B$3</f>
        <v>131.632221944541</v>
      </c>
      <c r="D1126" s="0" t="n">
        <f aca="false">50*$D$695*(1-EXP(-(A1126-$F$695)/$E$695))+$B$3</f>
        <v>133.704966987865</v>
      </c>
      <c r="E1126" s="0" t="n">
        <f aca="false">50*$D$696*(1-EXP(-(A1126-$F$696)/$E$696))+$B$3</f>
        <v>134.82844050769</v>
      </c>
      <c r="F1126" s="0" t="n">
        <f aca="false">50*$D$697*(1-EXP(-(A1126-$F$697)/$E$697))+$B$3</f>
        <v>135.37033841532</v>
      </c>
      <c r="G1126" s="0" t="n">
        <f aca="false">50*$D$698*(1-EXP(-(A1126-$F$698)/$E$698))+$B$3</f>
        <v>135.827931969604</v>
      </c>
      <c r="H1126" s="0" t="n">
        <f aca="false">50*$D$699*(1-EXP(-(A1126-$F$699)/$E$699))+$B$3</f>
        <v>136.163147220964</v>
      </c>
      <c r="I1126" s="0" t="n">
        <v>93.8543</v>
      </c>
      <c r="K1126" s="0" t="inlineStr">
        <f aca="false">POWER(B1126-$I1126,2)</f>
        <is>
          <t/>
        </is>
      </c>
      <c r="L1126" s="0" t="n">
        <f aca="false">POWER(C1126-$I1126,2)</f>
        <v>1427.17138644782</v>
      </c>
      <c r="M1126" s="0" t="n">
        <f aca="false">POWER(D1126-$I1126,2)</f>
        <v>1588.07565937771</v>
      </c>
      <c r="N1126" s="0" t="n">
        <f aca="false">POWER(E1126-$I1126,2)</f>
        <v>1678.88019034392</v>
      </c>
      <c r="O1126" s="0" t="n">
        <f aca="false">POWER(F1126-$I1126,2)</f>
        <v>1723.5814457023</v>
      </c>
      <c r="P1126" s="0" t="n">
        <f aca="false">POWER(G1126-$I1126,2)</f>
        <v>1761.78578071974</v>
      </c>
      <c r="Q1126" s="0" t="n">
        <f aca="false">POWER(H1126-$I1126,2)</f>
        <v>1790.03855316684</v>
      </c>
    </row>
    <row r="1127" customFormat="false" ht="18.75" hidden="false" customHeight="false" outlineLevel="0" collapsed="false">
      <c r="A1127" s="0" t="n">
        <v>4250</v>
      </c>
      <c r="B1127" s="0" t="inlineStr">
        <f aca="false">50*$D$693*(1-EXP(-(A1127-$F$693)/$E$693))+$B$3</f>
        <is>
          <t/>
        </is>
      </c>
      <c r="C1127" s="0" t="n">
        <f aca="false">50*$D$694*(1-EXP(-(A1127-$F$694)/$E$694))+$B$3</f>
        <v>131.696533022559</v>
      </c>
      <c r="D1127" s="0" t="n">
        <f aca="false">50*$D$695*(1-EXP(-(A1127-$F$695)/$E$695))+$B$3</f>
        <v>133.764748042005</v>
      </c>
      <c r="E1127" s="0" t="n">
        <f aca="false">50*$D$696*(1-EXP(-(A1127-$F$696)/$E$696))+$B$3</f>
        <v>134.88559203188</v>
      </c>
      <c r="F1127" s="0" t="n">
        <f aca="false">50*$D$697*(1-EXP(-(A1127-$F$697)/$E$697))+$B$3</f>
        <v>135.426170045173</v>
      </c>
      <c r="G1127" s="0" t="n">
        <f aca="false">50*$D$698*(1-EXP(-(A1127-$F$698)/$E$698))+$B$3</f>
        <v>135.882564419465</v>
      </c>
      <c r="H1127" s="0" t="n">
        <f aca="false">50*$D$699*(1-EXP(-(A1127-$F$699)/$E$699))+$B$3</f>
        <v>136.216882049985</v>
      </c>
      <c r="I1127" s="0" t="n">
        <v>93.8543</v>
      </c>
      <c r="K1127" s="0" t="inlineStr">
        <f aca="false">POWER(B1127-$I1127,2)</f>
        <is>
          <t/>
        </is>
      </c>
      <c r="L1127" s="0" t="n">
        <f aca="false">POWER(C1127-$I1127,2)</f>
        <v>1432.03460013369</v>
      </c>
      <c r="M1127" s="0" t="n">
        <f aca="false">POWER(D1127-$I1127,2)</f>
        <v>1592.84386291358</v>
      </c>
      <c r="N1127" s="0" t="n">
        <f aca="false">POWER(E1127-$I1127,2)</f>
        <v>1683.56692580545</v>
      </c>
      <c r="O1127" s="0" t="n">
        <f aca="false">POWER(F1127-$I1127,2)</f>
        <v>1728.22037905279</v>
      </c>
      <c r="P1127" s="0" t="n">
        <f aca="false">POWER(G1127-$I1127,2)</f>
        <v>1766.37501011248</v>
      </c>
      <c r="Q1127" s="0" t="n">
        <f aca="false">POWER(H1127-$I1127,2)</f>
        <v>1794.58835794172</v>
      </c>
    </row>
    <row r="1128" customFormat="false" ht="18.75" hidden="false" customHeight="false" outlineLevel="0" collapsed="false">
      <c r="A1128" s="0" t="n">
        <v>4260</v>
      </c>
      <c r="B1128" s="0" t="inlineStr">
        <f aca="false">50*$D$693*(1-EXP(-(A1128-$F$693)/$E$693))+$B$3</f>
        <is>
          <t/>
        </is>
      </c>
      <c r="C1128" s="0" t="n">
        <f aca="false">50*$D$694*(1-EXP(-(A1128-$F$694)/$E$694))+$B$3</f>
        <v>131.76057448033</v>
      </c>
      <c r="D1128" s="0" t="n">
        <f aca="false">50*$D$695*(1-EXP(-(A1128-$F$695)/$E$695))+$B$3</f>
        <v>133.824259723601</v>
      </c>
      <c r="E1128" s="0" t="n">
        <f aca="false">50*$D$696*(1-EXP(-(A1128-$F$696)/$E$696))+$B$3</f>
        <v>134.942474582487</v>
      </c>
      <c r="F1128" s="0" t="n">
        <f aca="false">50*$D$697*(1-EXP(-(A1128-$F$697)/$E$697))+$B$3</f>
        <v>135.481732991885</v>
      </c>
      <c r="G1128" s="0" t="n">
        <f aca="false">50*$D$698*(1-EXP(-(A1128-$F$698)/$E$698))+$B$3</f>
        <v>135.936929040328</v>
      </c>
      <c r="H1128" s="0" t="n">
        <f aca="false">50*$D$699*(1-EXP(-(A1128-$F$699)/$E$699))+$B$3</f>
        <v>136.270349743177</v>
      </c>
      <c r="I1128" s="0" t="n">
        <v>93.8543</v>
      </c>
      <c r="K1128" s="0" t="inlineStr">
        <f aca="false">POWER(B1128-$I1128,2)</f>
        <is>
          <t/>
        </is>
      </c>
      <c r="L1128" s="0" t="n">
        <f aca="false">POWER(C1128-$I1128,2)</f>
        <v>1436.88564497815</v>
      </c>
      <c r="M1128" s="0" t="n">
        <f aca="false">POWER(D1128-$I1128,2)</f>
        <v>1597.59768030628</v>
      </c>
      <c r="N1128" s="0" t="n">
        <f aca="false">POWER(E1128-$I1128,2)</f>
        <v>1688.23809052093</v>
      </c>
      <c r="O1128" s="0" t="n">
        <f aca="false">POWER(F1128-$I1128,2)</f>
        <v>1732.84317749385</v>
      </c>
      <c r="P1128" s="0" t="n">
        <f aca="false">POWER(G1128-$I1128,2)</f>
        <v>1770.94766694587</v>
      </c>
      <c r="Q1128" s="0" t="n">
        <f aca="false">POWER(H1128-$I1128,2)</f>
        <v>1799.12127581569</v>
      </c>
    </row>
    <row r="1129" customFormat="false" ht="18.75" hidden="false" customHeight="false" outlineLevel="0" collapsed="false">
      <c r="A1129" s="0" t="n">
        <v>4270</v>
      </c>
      <c r="B1129" s="0" t="inlineStr">
        <f aca="false">50*$D$693*(1-EXP(-(A1129-$F$693)/$E$693))+$B$3</f>
        <is>
          <t/>
        </is>
      </c>
      <c r="C1129" s="0" t="n">
        <f aca="false">50*$D$694*(1-EXP(-(A1129-$F$694)/$E$694))+$B$3</f>
        <v>131.82434744822</v>
      </c>
      <c r="D1129" s="0" t="n">
        <f aca="false">50*$D$695*(1-EXP(-(A1129-$F$695)/$E$695))+$B$3</f>
        <v>133.883503246442</v>
      </c>
      <c r="E1129" s="0" t="n">
        <f aca="false">50*$D$696*(1-EXP(-(A1129-$F$696)/$E$696))+$B$3</f>
        <v>134.999089425387</v>
      </c>
      <c r="F1129" s="0" t="n">
        <f aca="false">50*$D$697*(1-EXP(-(A1129-$F$697)/$E$697))+$B$3</f>
        <v>135.537028548459</v>
      </c>
      <c r="G1129" s="0" t="n">
        <f aca="false">50*$D$698*(1-EXP(-(A1129-$F$698)/$E$698))+$B$3</f>
        <v>135.991027145192</v>
      </c>
      <c r="H1129" s="0" t="n">
        <f aca="false">50*$D$699*(1-EXP(-(A1129-$F$699)/$E$699))+$B$3</f>
        <v>136.323551628572</v>
      </c>
      <c r="I1129" s="0" t="n">
        <v>93.8543</v>
      </c>
      <c r="K1129" s="0" t="inlineStr">
        <f aca="false">POWER(B1129-$I1129,2)</f>
        <is>
          <t/>
        </is>
      </c>
      <c r="L1129" s="0" t="n">
        <f aca="false">POWER(C1129-$I1129,2)</f>
        <v>1441.7245032201</v>
      </c>
      <c r="M1129" s="0" t="n">
        <f aca="false">POWER(D1129-$I1129,2)</f>
        <v>1602.33711254493</v>
      </c>
      <c r="N1129" s="0" t="n">
        <f aca="false">POWER(E1129-$I1129,2)</f>
        <v>1692.8936968594</v>
      </c>
      <c r="O1129" s="0" t="n">
        <f aca="false">POWER(F1129-$I1129,2)</f>
        <v>1737.44985924456</v>
      </c>
      <c r="P1129" s="0" t="n">
        <f aca="false">POWER(G1129-$I1129,2)</f>
        <v>1775.50377450838</v>
      </c>
      <c r="Q1129" s="0" t="n">
        <f aca="false">POWER(H1129-$I1129,2)</f>
        <v>1803.63733389096</v>
      </c>
    </row>
    <row r="1130" customFormat="false" ht="18.75" hidden="false" customHeight="false" outlineLevel="0" collapsed="false">
      <c r="A1130" s="0" t="n">
        <v>4280</v>
      </c>
      <c r="B1130" s="0" t="inlineStr">
        <f aca="false">50*$D$693*(1-EXP(-(A1130-$F$693)/$E$693))+$B$3</f>
        <is>
          <t/>
        </is>
      </c>
      <c r="C1130" s="0" t="n">
        <f aca="false">50*$D$694*(1-EXP(-(A1130-$F$694)/$E$694))+$B$3</f>
        <v>131.887853051856</v>
      </c>
      <c r="D1130" s="0" t="n">
        <f aca="false">50*$D$695*(1-EXP(-(A1130-$F$695)/$E$695))+$B$3</f>
        <v>133.942479818846</v>
      </c>
      <c r="E1130" s="0" t="n">
        <f aca="false">50*$D$696*(1-EXP(-(A1130-$F$696)/$E$696))+$B$3</f>
        <v>135.055437820498</v>
      </c>
      <c r="F1130" s="0" t="n">
        <f aca="false">50*$D$697*(1-EXP(-(A1130-$F$697)/$E$697))+$B$3</f>
        <v>135.592058001681</v>
      </c>
      <c r="G1130" s="0" t="n">
        <f aca="false">50*$D$698*(1-EXP(-(A1130-$F$698)/$E$698))+$B$3</f>
        <v>136.04486004062</v>
      </c>
      <c r="H1130" s="0" t="n">
        <f aca="false">50*$D$699*(1-EXP(-(A1130-$F$699)/$E$699))+$B$3</f>
        <v>136.376489027598</v>
      </c>
      <c r="I1130" s="0" t="n">
        <v>93.6915</v>
      </c>
      <c r="K1130" s="0" t="inlineStr">
        <f aca="false">POWER(B1130-$I1130,2)</f>
        <is>
          <t/>
        </is>
      </c>
      <c r="L1130" s="0" t="n">
        <f aca="false">POWER(C1130-$I1130,2)</f>
        <v>1458.96138646206</v>
      </c>
      <c r="M1130" s="0" t="n">
        <f aca="false">POWER(D1130-$I1130,2)</f>
        <v>1620.14137637717</v>
      </c>
      <c r="N1130" s="0" t="n">
        <f aca="false">POWER(E1130-$I1130,2)</f>
        <v>1710.97535201804</v>
      </c>
      <c r="O1130" s="0" t="n">
        <f aca="false">POWER(F1130-$I1130,2)</f>
        <v>1755.65676085226</v>
      </c>
      <c r="P1130" s="0" t="n">
        <f aca="false">POWER(G1130-$I1130,2)</f>
        <v>1793.80710673037</v>
      </c>
      <c r="Q1130" s="0" t="n">
        <f aca="false">POWER(H1130-$I1130,2)</f>
        <v>1822.00828828619</v>
      </c>
    </row>
    <row r="1131" customFormat="false" ht="18.75" hidden="false" customHeight="false" outlineLevel="0" collapsed="false">
      <c r="A1131" s="0" t="n">
        <v>4290</v>
      </c>
      <c r="B1131" s="0" t="inlineStr">
        <f aca="false">50*$D$693*(1-EXP(-(A1131-$F$693)/$E$693))+$B$3</f>
        <is>
          <t/>
        </is>
      </c>
      <c r="C1131" s="0" t="n">
        <f aca="false">50*$D$694*(1-EXP(-(A1131-$F$694)/$E$694))+$B$3</f>
        <v>131.951092412147</v>
      </c>
      <c r="D1131" s="0" t="n">
        <f aca="false">50*$D$695*(1-EXP(-(A1131-$F$695)/$E$695))+$B$3</f>
        <v>134.00119064369</v>
      </c>
      <c r="E1131" s="0" t="n">
        <f aca="false">50*$D$696*(1-EXP(-(A1131-$F$696)/$E$696))+$B$3</f>
        <v>135.111521021812</v>
      </c>
      <c r="F1131" s="0" t="n">
        <f aca="false">50*$D$697*(1-EXP(-(A1131-$F$697)/$E$697))+$B$3</f>
        <v>135.646822632141</v>
      </c>
      <c r="G1131" s="0" t="n">
        <f aca="false">50*$D$698*(1-EXP(-(A1131-$F$698)/$E$698))+$B$3</f>
        <v>136.098429026768</v>
      </c>
      <c r="H1131" s="0" t="n">
        <f aca="false">50*$D$699*(1-EXP(-(A1131-$F$699)/$E$699))+$B$3</f>
        <v>136.429163255117</v>
      </c>
      <c r="I1131" s="0" t="n">
        <v>93.6915</v>
      </c>
      <c r="K1131" s="0" t="inlineStr">
        <f aca="false">POWER(B1131-$I1131,2)</f>
        <is>
          <t/>
        </is>
      </c>
      <c r="L1131" s="0" t="n">
        <f aca="false">POWER(C1131-$I1131,2)</f>
        <v>1463.79641154361</v>
      </c>
      <c r="M1131" s="0" t="n">
        <f aca="false">POWER(D1131-$I1131,2)</f>
        <v>1624.87115978997</v>
      </c>
      <c r="N1131" s="0" t="n">
        <f aca="false">POWER(E1131-$I1131,2)</f>
        <v>1715.61814144732</v>
      </c>
      <c r="O1131" s="0" t="n">
        <f aca="false">POWER(F1131-$I1131,2)</f>
        <v>1760.24909716706</v>
      </c>
      <c r="P1131" s="0" t="n">
        <f aca="false">POWER(G1131-$I1131,2)</f>
        <v>1798.34762948137</v>
      </c>
      <c r="Q1131" s="0" t="n">
        <f aca="false">POWER(H1131-$I1131,2)</f>
        <v>1826.50786050777</v>
      </c>
    </row>
    <row r="1132" customFormat="false" ht="18.75" hidden="false" customHeight="false" outlineLevel="0" collapsed="false">
      <c r="A1132" s="0" t="n">
        <v>4300</v>
      </c>
      <c r="B1132" s="0" t="inlineStr">
        <f aca="false">50*$D$693*(1-EXP(-(A1132-$F$693)/$E$693))+$B$3</f>
        <is>
          <t/>
        </is>
      </c>
      <c r="C1132" s="0" t="n">
        <f aca="false">50*$D$694*(1-EXP(-(A1132-$F$694)/$E$694))+$B$3</f>
        <v>132.014066645301</v>
      </c>
      <c r="D1132" s="0" t="n">
        <f aca="false">50*$D$695*(1-EXP(-(A1132-$F$695)/$E$695))+$B$3</f>
        <v>134.059636918426</v>
      </c>
      <c r="E1132" s="0" t="n">
        <f aca="false">50*$D$696*(1-EXP(-(A1132-$F$696)/$E$696))+$B$3</f>
        <v>135.167340277415</v>
      </c>
      <c r="F1132" s="0" t="n">
        <f aca="false">50*$D$697*(1-EXP(-(A1132-$F$697)/$E$697))+$B$3</f>
        <v>135.701323714268</v>
      </c>
      <c r="G1132" s="0" t="n">
        <f aca="false">50*$D$698*(1-EXP(-(A1132-$F$698)/$E$698))+$B$3</f>
        <v>136.151735397421</v>
      </c>
      <c r="H1132" s="0" t="n">
        <f aca="false">50*$D$699*(1-EXP(-(A1132-$F$699)/$E$699))+$B$3</f>
        <v>136.481575619451</v>
      </c>
      <c r="I1132" s="0" t="n">
        <v>93.6915</v>
      </c>
      <c r="K1132" s="0" t="inlineStr">
        <f aca="false">POWER(B1132-$I1132,2)</f>
        <is>
          <t/>
        </is>
      </c>
      <c r="L1132" s="0" t="n">
        <f aca="false">POWER(C1132-$I1132,2)</f>
        <v>1468.61911428351</v>
      </c>
      <c r="M1132" s="0" t="n">
        <f aca="false">POWER(D1132-$I1132,2)</f>
        <v>1629.58647826483</v>
      </c>
      <c r="N1132" s="0" t="n">
        <f aca="false">POWER(E1132-$I1132,2)</f>
        <v>1720.24532671761</v>
      </c>
      <c r="O1132" s="0" t="n">
        <f aca="false">POWER(F1132-$I1132,2)</f>
        <v>1764.82528850385</v>
      </c>
      <c r="P1132" s="0" t="n">
        <f aca="false">POWER(G1132-$I1132,2)</f>
        <v>1802.87159000442</v>
      </c>
      <c r="Q1132" s="0" t="n">
        <f aca="false">POWER(H1132-$I1132,2)</f>
        <v>1830.99057151833</v>
      </c>
    </row>
    <row r="1133" customFormat="false" ht="18.75" hidden="false" customHeight="false" outlineLevel="0" collapsed="false">
      <c r="A1133" s="0" t="n">
        <v>4310</v>
      </c>
      <c r="B1133" s="0" t="inlineStr">
        <f aca="false">50*$D$693*(1-EXP(-(A1133-$F$693)/$E$693))+$B$3</f>
        <is>
          <t/>
        </is>
      </c>
      <c r="C1133" s="0" t="n">
        <f aca="false">50*$D$694*(1-EXP(-(A1133-$F$694)/$E$694))+$B$3</f>
        <v>132.076776862847</v>
      </c>
      <c r="D1133" s="0" t="n">
        <f aca="false">50*$D$695*(1-EXP(-(A1133-$F$695)/$E$695))+$B$3</f>
        <v>134.117819835115</v>
      </c>
      <c r="E1133" s="0" t="n">
        <f aca="false">50*$D$696*(1-EXP(-(A1133-$F$696)/$E$696))+$B$3</f>
        <v>135.222896829521</v>
      </c>
      <c r="F1133" s="0" t="n">
        <f aca="false">50*$D$697*(1-EXP(-(A1133-$F$697)/$E$697))+$B$3</f>
        <v>135.755562516356</v>
      </c>
      <c r="G1133" s="0" t="n">
        <f aca="false">50*$D$698*(1-EXP(-(A1133-$F$698)/$E$698))+$B$3</f>
        <v>136.204780440019</v>
      </c>
      <c r="H1133" s="0" t="n">
        <f aca="false">50*$D$699*(1-EXP(-(A1133-$F$699)/$E$699))+$B$3</f>
        <v>136.53372742242</v>
      </c>
      <c r="I1133" s="0" t="n">
        <v>94.0171</v>
      </c>
      <c r="K1133" s="0" t="inlineStr">
        <f aca="false">POWER(B1133-$I1133,2)</f>
        <is>
          <t/>
        </is>
      </c>
      <c r="L1133" s="0" t="n">
        <f aca="false">POWER(C1133-$I1133,2)</f>
        <v>1448.53900290433</v>
      </c>
      <c r="M1133" s="0" t="n">
        <f aca="false">POWER(D1133-$I1133,2)</f>
        <v>1608.06773129442</v>
      </c>
      <c r="N1133" s="0" t="n">
        <f aca="false">POWER(E1133-$I1133,2)</f>
        <v>1697.9176923558</v>
      </c>
      <c r="O1133" s="0" t="n">
        <f aca="false">POWER(F1133-$I1133,2)</f>
        <v>1742.09925322925</v>
      </c>
      <c r="P1133" s="0" t="n">
        <f aca="false">POWER(G1133-$I1133,2)</f>
        <v>1779.80038090918</v>
      </c>
      <c r="Q1133" s="0" t="n">
        <f aca="false">POWER(H1133-$I1133,2)</f>
        <v>1807.66360737685</v>
      </c>
    </row>
    <row r="1134" customFormat="false" ht="18.75" hidden="false" customHeight="false" outlineLevel="0" collapsed="false">
      <c r="A1134" s="0" t="n">
        <v>4320</v>
      </c>
      <c r="B1134" s="0" t="inlineStr">
        <f aca="false">50*$D$693*(1-EXP(-(A1134-$F$693)/$E$693))+$B$3</f>
        <is>
          <t/>
        </is>
      </c>
      <c r="C1134" s="0" t="n">
        <f aca="false">50*$D$694*(1-EXP(-(A1134-$F$694)/$E$694))+$B$3</f>
        <v>132.139224171655</v>
      </c>
      <c r="D1134" s="0" t="n">
        <f aca="false">50*$D$695*(1-EXP(-(A1134-$F$695)/$E$695))+$B$3</f>
        <v>134.175740580444</v>
      </c>
      <c r="E1134" s="0" t="n">
        <f aca="false">50*$D$696*(1-EXP(-(A1134-$F$696)/$E$696))+$B$3</f>
        <v>135.278191914499</v>
      </c>
      <c r="F1134" s="0" t="n">
        <f aca="false">50*$D$697*(1-EXP(-(A1134-$F$697)/$E$697))+$B$3</f>
        <v>135.809540300598</v>
      </c>
      <c r="G1134" s="0" t="n">
        <f aca="false">50*$D$698*(1-EXP(-(A1134-$F$698)/$E$698))+$B$3</f>
        <v>136.257565435692</v>
      </c>
      <c r="H1134" s="0" t="n">
        <f aca="false">50*$D$699*(1-EXP(-(A1134-$F$699)/$E$699))+$B$3</f>
        <v>136.585619959371</v>
      </c>
      <c r="I1134" s="0" t="n">
        <v>94.0171</v>
      </c>
      <c r="K1134" s="0" t="inlineStr">
        <f aca="false">POWER(B1134-$I1134,2)</f>
        <is>
          <t/>
        </is>
      </c>
      <c r="L1134" s="0" t="n">
        <f aca="false">POWER(C1134-$I1134,2)</f>
        <v>1453.29635135909</v>
      </c>
      <c r="M1134" s="0" t="n">
        <f aca="false">POWER(D1134-$I1134,2)</f>
        <v>1612.71641326929</v>
      </c>
      <c r="N1134" s="0" t="n">
        <f aca="false">POWER(E1134-$I1134,2)</f>
        <v>1702.47770597677</v>
      </c>
      <c r="O1134" s="0" t="n">
        <f aca="false">POWER(F1134-$I1134,2)</f>
        <v>1746.60806627902</v>
      </c>
      <c r="P1134" s="0" t="n">
        <f aca="false">POWER(G1134-$I1134,2)</f>
        <v>1784.25692022385</v>
      </c>
      <c r="Q1134" s="0" t="n">
        <f aca="false">POWER(H1134-$I1134,2)</f>
        <v>1812.07889153135</v>
      </c>
    </row>
    <row r="1135" customFormat="false" ht="18.75" hidden="false" customHeight="false" outlineLevel="0" collapsed="false">
      <c r="A1135" s="0" t="n">
        <v>4330</v>
      </c>
      <c r="B1135" s="0" t="inlineStr">
        <f aca="false">50*$D$693*(1-EXP(-(A1135-$F$693)/$E$693))+$B$3</f>
        <is>
          <t/>
        </is>
      </c>
      <c r="C1135" s="0" t="n">
        <f aca="false">50*$D$694*(1-EXP(-(A1135-$F$694)/$E$694))+$B$3</f>
        <v>132.201409673954</v>
      </c>
      <c r="D1135" s="0" t="n">
        <f aca="false">50*$D$695*(1-EXP(-(A1135-$F$695)/$E$695))+$B$3</f>
        <v>134.233400335753</v>
      </c>
      <c r="E1135" s="0" t="n">
        <f aca="false">50*$D$696*(1-EXP(-(A1135-$F$696)/$E$696))+$B$3</f>
        <v>135.333226762898</v>
      </c>
      <c r="F1135" s="0" t="n">
        <f aca="false">50*$D$697*(1-EXP(-(A1135-$F$697)/$E$697))+$B$3</f>
        <v>135.863258323111</v>
      </c>
      <c r="G1135" s="0" t="n">
        <f aca="false">50*$D$698*(1-EXP(-(A1135-$F$698)/$E$698))+$B$3</f>
        <v>136.310091659287</v>
      </c>
      <c r="H1135" s="0" t="n">
        <f aca="false">50*$D$699*(1-EXP(-(A1135-$F$699)/$E$699))+$B$3</f>
        <v>136.637254519212</v>
      </c>
      <c r="I1135" s="0" t="n">
        <v>94.1799</v>
      </c>
      <c r="K1135" s="0" t="inlineStr">
        <f aca="false">POWER(B1135-$I1135,2)</f>
        <is>
          <t/>
        </is>
      </c>
      <c r="L1135" s="0" t="n">
        <f aca="false">POWER(C1135-$I1135,2)</f>
        <v>1445.63519788656</v>
      </c>
      <c r="M1135" s="0" t="n">
        <f aca="false">POWER(D1135-$I1135,2)</f>
        <v>1604.28288914613</v>
      </c>
      <c r="N1135" s="0" t="n">
        <f aca="false">POWER(E1135-$I1135,2)</f>
        <v>1693.59630365384</v>
      </c>
      <c r="O1135" s="0" t="n">
        <f aca="false">POWER(F1135-$I1135,2)</f>
        <v>1737.50236109284</v>
      </c>
      <c r="P1135" s="0" t="n">
        <f aca="false">POWER(G1135-$I1135,2)</f>
        <v>1774.95304924825</v>
      </c>
      <c r="Q1135" s="0" t="n">
        <f aca="false">POWER(H1135-$I1135,2)</f>
        <v>1802.62695277006</v>
      </c>
    </row>
    <row r="1136" customFormat="false" ht="18.75" hidden="false" customHeight="false" outlineLevel="0" collapsed="false">
      <c r="A1136" s="0" t="n">
        <v>4340</v>
      </c>
      <c r="B1136" s="0" t="inlineStr">
        <f aca="false">50*$D$693*(1-EXP(-(A1136-$F$693)/$E$693))+$B$3</f>
        <is>
          <t/>
        </is>
      </c>
      <c r="C1136" s="0" t="n">
        <f aca="false">50*$D$694*(1-EXP(-(A1136-$F$694)/$E$694))+$B$3</f>
        <v>132.263334467351</v>
      </c>
      <c r="D1136" s="0" t="n">
        <f aca="false">50*$D$695*(1-EXP(-(A1136-$F$695)/$E$695))+$B$3</f>
        <v>134.290800277058</v>
      </c>
      <c r="E1136" s="0" t="n">
        <f aca="false">50*$D$696*(1-EXP(-(A1136-$F$696)/$E$696))+$B$3</f>
        <v>135.388002599474</v>
      </c>
      <c r="F1136" s="0" t="n">
        <f aca="false">50*$D$697*(1-EXP(-(A1136-$F$697)/$E$697))+$B$3</f>
        <v>135.916717833968</v>
      </c>
      <c r="G1136" s="0" t="n">
        <f aca="false">50*$D$698*(1-EXP(-(A1136-$F$698)/$E$698))+$B$3</f>
        <v>136.362360379404</v>
      </c>
      <c r="H1136" s="0" t="n">
        <f aca="false">50*$D$699*(1-EXP(-(A1136-$F$699)/$E$699))+$B$3</f>
        <v>136.688632384444</v>
      </c>
      <c r="I1136" s="0" t="n">
        <v>94.0171</v>
      </c>
      <c r="K1136" s="0" t="inlineStr">
        <f aca="false">POWER(B1136-$I1136,2)</f>
        <is>
          <t/>
        </is>
      </c>
      <c r="L1136" s="0" t="n">
        <f aca="false">POWER(C1136-$I1136,2)</f>
        <v>1462.77445093156</v>
      </c>
      <c r="M1136" s="0" t="n">
        <f aca="false">POWER(D1136-$I1136,2)</f>
        <v>1621.97093400632</v>
      </c>
      <c r="N1136" s="0" t="n">
        <f aca="false">POWER(E1136-$I1136,2)</f>
        <v>1711.55158189519</v>
      </c>
      <c r="O1136" s="0" t="n">
        <f aca="false">POWER(F1136-$I1136,2)</f>
        <v>1755.57797463253</v>
      </c>
      <c r="P1136" s="0" t="n">
        <f aca="false">POWER(G1136-$I1136,2)</f>
        <v>1793.12107659956</v>
      </c>
      <c r="Q1136" s="0" t="n">
        <f aca="false">POWER(H1136-$I1136,2)</f>
        <v>1820.85967603664</v>
      </c>
    </row>
    <row r="1137" customFormat="false" ht="18.75" hidden="false" customHeight="false" outlineLevel="0" collapsed="false">
      <c r="A1137" s="0" t="n">
        <v>4350</v>
      </c>
      <c r="B1137" s="0" t="inlineStr">
        <f aca="false">50*$D$693*(1-EXP(-(A1137-$F$693)/$E$693))+$B$3</f>
        <is>
          <t/>
        </is>
      </c>
      <c r="C1137" s="0" t="n">
        <f aca="false">50*$D$694*(1-EXP(-(A1137-$F$694)/$E$694))+$B$3</f>
        <v>132.324999644852</v>
      </c>
      <c r="D1137" s="0" t="n">
        <f aca="false">50*$D$695*(1-EXP(-(A1137-$F$695)/$E$695))+$B$3</f>
        <v>134.347941575079</v>
      </c>
      <c r="E1137" s="0" t="n">
        <f aca="false">50*$D$696*(1-EXP(-(A1137-$F$696)/$E$696))+$B$3</f>
        <v>135.442520643222</v>
      </c>
      <c r="F1137" s="0" t="n">
        <f aca="false">50*$D$697*(1-EXP(-(A1137-$F$697)/$E$697))+$B$3</f>
        <v>135.969920077225</v>
      </c>
      <c r="G1137" s="0" t="n">
        <f aca="false">50*$D$698*(1-EXP(-(A1137-$F$698)/$E$698))+$B$3</f>
        <v>136.414372858424</v>
      </c>
      <c r="H1137" s="0" t="n">
        <f aca="false">50*$D$699*(1-EXP(-(A1137-$F$699)/$E$699))+$B$3</f>
        <v>136.73975483119</v>
      </c>
      <c r="I1137" s="0" t="n">
        <v>94.0171</v>
      </c>
      <c r="K1137" s="0" t="inlineStr">
        <f aca="false">POWER(B1137-$I1137,2)</f>
        <is>
          <t/>
        </is>
      </c>
      <c r="L1137" s="0" t="n">
        <f aca="false">POWER(C1137-$I1137,2)</f>
        <v>1467.49517520004</v>
      </c>
      <c r="M1137" s="0" t="n">
        <f aca="false">POWER(D1137-$I1137,2)</f>
        <v>1626.57678215412</v>
      </c>
      <c r="N1137" s="0" t="n">
        <f aca="false">POWER(E1137-$I1137,2)</f>
        <v>1716.06547546791</v>
      </c>
      <c r="O1137" s="0" t="n">
        <f aca="false">POWER(F1137-$I1137,2)</f>
        <v>1760.03911243204</v>
      </c>
      <c r="P1137" s="0" t="n">
        <f aca="false">POWER(G1137-$I1137,2)</f>
        <v>1797.52874583162</v>
      </c>
      <c r="Q1137" s="0" t="n">
        <f aca="false">POWER(H1137-$I1137,2)</f>
        <v>1825.22523582503</v>
      </c>
    </row>
    <row r="1138" customFormat="false" ht="18.75" hidden="false" customHeight="false" outlineLevel="0" collapsed="false">
      <c r="A1138" s="0" t="n">
        <v>4360</v>
      </c>
      <c r="B1138" s="0" t="inlineStr">
        <f aca="false">50*$D$693*(1-EXP(-(A1138-$F$693)/$E$693))+$B$3</f>
        <is>
          <t/>
        </is>
      </c>
      <c r="C1138" s="0" t="n">
        <f aca="false">50*$D$694*(1-EXP(-(A1138-$F$694)/$E$694))+$B$3</f>
        <v>132.386406294881</v>
      </c>
      <c r="D1138" s="0" t="n">
        <f aca="false">50*$D$695*(1-EXP(-(A1138-$F$695)/$E$695))+$B$3</f>
        <v>134.404825395258</v>
      </c>
      <c r="E1138" s="0" t="n">
        <f aca="false">50*$D$696*(1-EXP(-(A1138-$F$696)/$E$696))+$B$3</f>
        <v>135.496782107398</v>
      </c>
      <c r="F1138" s="0" t="n">
        <f aca="false">50*$D$697*(1-EXP(-(A1138-$F$697)/$E$697))+$B$3</f>
        <v>136.022866290954</v>
      </c>
      <c r="G1138" s="0" t="n">
        <f aca="false">50*$D$698*(1-EXP(-(A1138-$F$698)/$E$698))+$B$3</f>
        <v>136.466130352536</v>
      </c>
      <c r="H1138" s="0" t="n">
        <f aca="false">50*$D$699*(1-EXP(-(A1138-$F$699)/$E$699))+$B$3</f>
        <v>136.790623129232</v>
      </c>
      <c r="I1138" s="0" t="n">
        <v>94.0171</v>
      </c>
      <c r="K1138" s="0" t="inlineStr">
        <f aca="false">POWER(B1138-$I1138,2)</f>
        <is>
          <t/>
        </is>
      </c>
      <c r="L1138" s="0" t="n">
        <f aca="false">POWER(C1138-$I1138,2)</f>
        <v>1472.2036655504</v>
      </c>
      <c r="M1138" s="0" t="n">
        <f aca="false">POWER(D1138-$I1138,2)</f>
        <v>1631.16836260274</v>
      </c>
      <c r="N1138" s="0" t="n">
        <f aca="false">POWER(E1138-$I1138,2)</f>
        <v>1720.56402773082</v>
      </c>
      <c r="O1138" s="0" t="n">
        <f aca="false">POWER(F1138-$I1138,2)</f>
        <v>1764.48440169024</v>
      </c>
      <c r="P1138" s="0" t="n">
        <f aca="false">POWER(G1138-$I1138,2)</f>
        <v>1801.92017787049</v>
      </c>
      <c r="Q1138" s="0" t="n">
        <f aca="false">POWER(H1138-$I1138,2)</f>
        <v>1829.57428088693</v>
      </c>
    </row>
    <row r="1139" customFormat="false" ht="18.75" hidden="false" customHeight="false" outlineLevel="0" collapsed="false">
      <c r="A1139" s="0" t="n">
        <v>4370</v>
      </c>
      <c r="B1139" s="0" t="inlineStr">
        <f aca="false">50*$D$693*(1-EXP(-(A1139-$F$693)/$E$693))+$B$3</f>
        <is>
          <t/>
        </is>
      </c>
      <c r="C1139" s="0" t="n">
        <f aca="false">50*$D$694*(1-EXP(-(A1139-$F$694)/$E$694))+$B$3</f>
        <v>132.447555501299</v>
      </c>
      <c r="D1139" s="0" t="n">
        <f aca="false">50*$D$695*(1-EXP(-(A1139-$F$695)/$E$695))+$B$3</f>
        <v>134.461452897786</v>
      </c>
      <c r="E1139" s="0" t="n">
        <f aca="false">50*$D$696*(1-EXP(-(A1139-$F$696)/$E$696))+$B$3</f>
        <v>135.550788199549</v>
      </c>
      <c r="F1139" s="0" t="n">
        <f aca="false">50*$D$697*(1-EXP(-(A1139-$F$697)/$E$697))+$B$3</f>
        <v>136.075557707265</v>
      </c>
      <c r="G1139" s="0" t="n">
        <f aca="false">50*$D$698*(1-EXP(-(A1139-$F$698)/$E$698))+$B$3</f>
        <v>136.517634111773</v>
      </c>
      <c r="H1139" s="0" t="n">
        <f aca="false">50*$D$699*(1-EXP(-(A1139-$F$699)/$E$699))+$B$3</f>
        <v>136.841238542036</v>
      </c>
      <c r="I1139" s="0" t="n">
        <v>94.1799</v>
      </c>
      <c r="K1139" s="0" t="inlineStr">
        <f aca="false">POWER(B1139-$I1139,2)</f>
        <is>
          <t/>
        </is>
      </c>
      <c r="L1139" s="0" t="n">
        <f aca="false">POWER(C1139-$I1139,2)</f>
        <v>1464.41345756609</v>
      </c>
      <c r="M1139" s="0" t="n">
        <f aca="false">POWER(D1139-$I1139,2)</f>
        <v>1622.6035038571</v>
      </c>
      <c r="N1139" s="0" t="n">
        <f aca="false">POWER(E1139-$I1139,2)</f>
        <v>1711.55039041959</v>
      </c>
      <c r="O1139" s="0" t="n">
        <f aca="false">POWER(F1139-$I1139,2)</f>
        <v>1755.24613472433</v>
      </c>
      <c r="P1139" s="0" t="n">
        <f aca="false">POWER(G1139-$I1139,2)</f>
        <v>1792.4837297192</v>
      </c>
      <c r="Q1139" s="0" t="n">
        <f aca="false">POWER(H1139-$I1139,2)</f>
        <v>1819.98980619823</v>
      </c>
    </row>
    <row r="1140" customFormat="false" ht="18.75" hidden="false" customHeight="false" outlineLevel="0" collapsed="false">
      <c r="A1140" s="0" t="n">
        <v>4380</v>
      </c>
      <c r="B1140" s="0" t="inlineStr">
        <f aca="false">50*$D$693*(1-EXP(-(A1140-$F$693)/$E$693))+$B$3</f>
        <is>
          <t/>
        </is>
      </c>
      <c r="C1140" s="0" t="n">
        <f aca="false">50*$D$694*(1-EXP(-(A1140-$F$694)/$E$694))+$B$3</f>
        <v>132.508448343422</v>
      </c>
      <c r="D1140" s="0" t="n">
        <f aca="false">50*$D$695*(1-EXP(-(A1140-$F$695)/$E$695))+$B$3</f>
        <v>134.517825237626</v>
      </c>
      <c r="E1140" s="0" t="n">
        <f aca="false">50*$D$696*(1-EXP(-(A1140-$F$696)/$E$696))+$B$3</f>
        <v>135.604540121538</v>
      </c>
      <c r="F1140" s="0" t="n">
        <f aca="false">50*$D$697*(1-EXP(-(A1140-$F$697)/$E$697))+$B$3</f>
        <v>136.127995552342</v>
      </c>
      <c r="G1140" s="0" t="n">
        <f aca="false">50*$D$698*(1-EXP(-(A1140-$F$698)/$E$698))+$B$3</f>
        <v>136.568885380041</v>
      </c>
      <c r="H1140" s="0" t="n">
        <f aca="false">50*$D$699*(1-EXP(-(A1140-$F$699)/$E$699))+$B$3</f>
        <v>136.89160232679</v>
      </c>
      <c r="I1140" s="0" t="n">
        <v>94.1799</v>
      </c>
      <c r="K1140" s="0" t="inlineStr">
        <f aca="false">POWER(B1140-$I1140,2)</f>
        <is>
          <t/>
        </is>
      </c>
      <c r="L1140" s="0" t="n">
        <f aca="false">POWER(C1140-$I1140,2)</f>
        <v>1469.07761811402</v>
      </c>
      <c r="M1140" s="0" t="n">
        <f aca="false">POWER(D1140-$I1140,2)</f>
        <v>1627.14821247633</v>
      </c>
      <c r="N1140" s="0" t="n">
        <f aca="false">POWER(E1140-$I1140,2)</f>
        <v>1716.00080919893</v>
      </c>
      <c r="O1140" s="0" t="n">
        <f aca="false">POWER(F1140-$I1140,2)</f>
        <v>1759.64272046841</v>
      </c>
      <c r="P1140" s="0" t="n">
        <f aca="false">POWER(G1140-$I1140,2)</f>
        <v>1796.82608154933</v>
      </c>
      <c r="Q1140" s="0" t="n">
        <f aca="false">POWER(H1140-$I1140,2)</f>
        <v>1824.28951565234</v>
      </c>
    </row>
    <row r="1141" customFormat="false" ht="18.75" hidden="false" customHeight="false" outlineLevel="0" collapsed="false">
      <c r="A1141" s="0" t="n">
        <v>4390</v>
      </c>
      <c r="B1141" s="0" t="inlineStr">
        <f aca="false">50*$D$693*(1-EXP(-(A1141-$F$693)/$E$693))+$B$3</f>
        <is>
          <t/>
        </is>
      </c>
      <c r="C1141" s="0" t="n">
        <f aca="false">50*$D$694*(1-EXP(-(A1141-$F$694)/$E$694))+$B$3</f>
        <v>132.569085896041</v>
      </c>
      <c r="D1141" s="0" t="n">
        <f aca="false">50*$D$695*(1-EXP(-(A1141-$F$695)/$E$695))+$B$3</f>
        <v>134.573943564539</v>
      </c>
      <c r="E1141" s="0" t="n">
        <f aca="false">50*$D$696*(1-EXP(-(A1141-$F$696)/$E$696))+$B$3</f>
        <v>135.658039069572</v>
      </c>
      <c r="F1141" s="0" t="n">
        <f aca="false">50*$D$697*(1-EXP(-(A1141-$F$697)/$E$697))+$B$3</f>
        <v>136.180181046466</v>
      </c>
      <c r="G1141" s="0" t="n">
        <f aca="false">50*$D$698*(1-EXP(-(A1141-$F$698)/$E$698))+$B$3</f>
        <v>136.619885395146</v>
      </c>
      <c r="H1141" s="0" t="n">
        <f aca="false">50*$D$699*(1-EXP(-(A1141-$F$699)/$E$699))+$B$3</f>
        <v>136.94171573443</v>
      </c>
      <c r="I1141" s="0" t="n">
        <v>94.3427</v>
      </c>
      <c r="K1141" s="0" t="inlineStr">
        <f aca="false">POWER(B1141-$I1141,2)</f>
        <is>
          <t/>
        </is>
      </c>
      <c r="L1141" s="0" t="n">
        <f aca="false">POWER(C1141-$I1141,2)</f>
        <v>1461.25657867308</v>
      </c>
      <c r="M1141" s="0" t="n">
        <f aca="false">POWER(D1141-$I1141,2)</f>
        <v>1618.55295874927</v>
      </c>
      <c r="N1141" s="0" t="n">
        <f aca="false">POWER(E1141-$I1141,2)</f>
        <v>1706.9572424337</v>
      </c>
      <c r="O1141" s="0" t="n">
        <f aca="false">POWER(F1141-$I1141,2)</f>
        <v>1750.37482031338</v>
      </c>
      <c r="P1141" s="0" t="n">
        <f aca="false">POWER(G1141-$I1141,2)</f>
        <v>1787.36040493551</v>
      </c>
      <c r="Q1141" s="0" t="n">
        <f aca="false">POWER(H1141-$I1141,2)</f>
        <v>1814.67614154225</v>
      </c>
    </row>
    <row r="1142" customFormat="false" ht="18.75" hidden="false" customHeight="false" outlineLevel="0" collapsed="false">
      <c r="A1142" s="0" t="n">
        <v>4400</v>
      </c>
      <c r="B1142" s="0" t="inlineStr">
        <f aca="false">50*$D$693*(1-EXP(-(A1142-$F$693)/$E$693))+$B$3</f>
        <is>
          <t/>
        </is>
      </c>
      <c r="C1142" s="0" t="n">
        <f aca="false">50*$D$694*(1-EXP(-(A1142-$F$694)/$E$694))+$B$3</f>
        <v>132.629469229443</v>
      </c>
      <c r="D1142" s="0" t="n">
        <f aca="false">50*$D$695*(1-EXP(-(A1142-$F$695)/$E$695))+$B$3</f>
        <v>134.629809023103</v>
      </c>
      <c r="E1142" s="0" t="n">
        <f aca="false">50*$D$696*(1-EXP(-(A1142-$F$696)/$E$696))+$B$3</f>
        <v>135.711286234229</v>
      </c>
      <c r="F1142" s="0" t="n">
        <f aca="false">50*$D$697*(1-EXP(-(A1142-$F$697)/$E$697))+$B$3</f>
        <v>136.232115404046</v>
      </c>
      <c r="G1142" s="0" t="n">
        <f aca="false">50*$D$698*(1-EXP(-(A1142-$F$698)/$E$698))+$B$3</f>
        <v>136.670635388825</v>
      </c>
      <c r="H1142" s="0" t="n">
        <f aca="false">50*$D$699*(1-EXP(-(A1142-$F$699)/$E$699))+$B$3</f>
        <v>136.991580009675</v>
      </c>
      <c r="I1142" s="0" t="n">
        <v>94.1799</v>
      </c>
      <c r="K1142" s="0" t="inlineStr">
        <f aca="false">POWER(B1142-$I1142,2)</f>
        <is>
          <t/>
        </is>
      </c>
      <c r="L1142" s="0" t="n">
        <f aca="false">POWER(C1142-$I1142,2)</f>
        <v>1478.36937392975</v>
      </c>
      <c r="M1142" s="0" t="n">
        <f aca="false">POWER(D1142-$I1142,2)</f>
        <v>1636.19513997727</v>
      </c>
      <c r="N1142" s="0" t="n">
        <f aca="false">POWER(E1142-$I1142,2)</f>
        <v>1724.85604253667</v>
      </c>
      <c r="O1142" s="0" t="n">
        <f aca="false">POWER(F1142-$I1142,2)</f>
        <v>1768.38882038827</v>
      </c>
      <c r="P1142" s="0" t="n">
        <f aca="false">POWER(G1142-$I1142,2)</f>
        <v>1805.46259388317</v>
      </c>
      <c r="Q1142" s="0" t="n">
        <f aca="false">POWER(H1142-$I1142,2)</f>
        <v>1832.83994525076</v>
      </c>
    </row>
    <row r="1143" customFormat="false" ht="18.75" hidden="false" customHeight="false" outlineLevel="0" collapsed="false">
      <c r="A1143" s="0" t="n">
        <v>4410</v>
      </c>
      <c r="B1143" s="0" t="inlineStr">
        <f aca="false">50*$D$693*(1-EXP(-(A1143-$F$693)/$E$693))+$B$3</f>
        <is>
          <t/>
        </is>
      </c>
      <c r="C1143" s="0" t="n">
        <f aca="false">50*$D$694*(1-EXP(-(A1143-$F$694)/$E$694))+$B$3</f>
        <v>132.689599409426</v>
      </c>
      <c r="D1143" s="0" t="n">
        <f aca="false">50*$D$695*(1-EXP(-(A1143-$F$695)/$E$695))+$B$3</f>
        <v>134.685422752738</v>
      </c>
      <c r="E1143" s="0" t="n">
        <f aca="false">50*$D$696*(1-EXP(-(A1143-$F$696)/$E$696))+$B$3</f>
        <v>135.764282800482</v>
      </c>
      <c r="F1143" s="0" t="n">
        <f aca="false">50*$D$697*(1-EXP(-(A1143-$F$697)/$E$697))+$B$3</f>
        <v>136.283799833647</v>
      </c>
      <c r="G1143" s="0" t="n">
        <f aca="false">50*$D$698*(1-EXP(-(A1143-$F$698)/$E$698))+$B$3</f>
        <v>136.72113658678</v>
      </c>
      <c r="H1143" s="0" t="n">
        <f aca="false">50*$D$699*(1-EXP(-(A1143-$F$699)/$E$699))+$B$3</f>
        <v>137.041196391052</v>
      </c>
      <c r="I1143" s="0" t="n">
        <v>94.3427</v>
      </c>
      <c r="K1143" s="0" t="inlineStr">
        <f aca="false">POWER(B1143-$I1143,2)</f>
        <is>
          <t/>
        </is>
      </c>
      <c r="L1143" s="0" t="n">
        <f aca="false">POWER(C1143-$I1143,2)</f>
        <v>1470.48469431663</v>
      </c>
      <c r="M1143" s="0" t="n">
        <f aca="false">POWER(D1143-$I1143,2)</f>
        <v>1627.53527910425</v>
      </c>
      <c r="N1143" s="0" t="n">
        <f aca="false">POWER(E1143-$I1143,2)</f>
        <v>1715.74752169719</v>
      </c>
      <c r="O1143" s="0" t="n">
        <f aca="false">POWER(F1143-$I1143,2)</f>
        <v>1759.05585525596</v>
      </c>
      <c r="P1143" s="0" t="n">
        <f aca="false">POWER(G1143-$I1143,2)</f>
        <v>1795.93188753973</v>
      </c>
      <c r="Q1143" s="0" t="n">
        <f aca="false">POWER(H1143-$I1143,2)</f>
        <v>1823.16159405672</v>
      </c>
    </row>
    <row r="1144" customFormat="false" ht="18.75" hidden="false" customHeight="false" outlineLevel="0" collapsed="false">
      <c r="A1144" s="0" t="n">
        <v>4420</v>
      </c>
      <c r="B1144" s="0" t="inlineStr">
        <f aca="false">50*$D$693*(1-EXP(-(A1144-$F$693)/$E$693))+$B$3</f>
        <is>
          <t/>
        </is>
      </c>
      <c r="C1144" s="0" t="n">
        <f aca="false">50*$D$694*(1-EXP(-(A1144-$F$694)/$E$694))+$B$3</f>
        <v>132.74947749732</v>
      </c>
      <c r="D1144" s="0" t="n">
        <f aca="false">50*$D$695*(1-EXP(-(A1144-$F$695)/$E$695))+$B$3</f>
        <v>134.740785887731</v>
      </c>
      <c r="E1144" s="0" t="n">
        <f aca="false">50*$D$696*(1-EXP(-(A1144-$F$696)/$E$696))+$B$3</f>
        <v>135.817029947729</v>
      </c>
      <c r="F1144" s="0" t="n">
        <f aca="false">50*$D$697*(1-EXP(-(A1144-$F$697)/$E$697))+$B$3</f>
        <v>136.335235538019</v>
      </c>
      <c r="G1144" s="0" t="n">
        <f aca="false">50*$D$698*(1-EXP(-(A1144-$F$698)/$E$698))+$B$3</f>
        <v>136.771390208701</v>
      </c>
      <c r="H1144" s="0" t="n">
        <f aca="false">50*$D$699*(1-EXP(-(A1144-$F$699)/$E$699))+$B$3</f>
        <v>137.090566110937</v>
      </c>
      <c r="I1144" s="0" t="n">
        <v>94.1799</v>
      </c>
      <c r="K1144" s="0" t="inlineStr">
        <f aca="false">POWER(B1144-$I1144,2)</f>
        <is>
          <t/>
        </is>
      </c>
      <c r="L1144" s="0" t="n">
        <f aca="false">POWER(C1144-$I1144,2)</f>
        <v>1487.61230832174</v>
      </c>
      <c r="M1144" s="0" t="n">
        <f aca="false">POWER(D1144-$I1144,2)</f>
        <v>1645.18546399754</v>
      </c>
      <c r="N1144" s="0" t="n">
        <f aca="false">POWER(E1144-$I1144,2)</f>
        <v>1733.6505902841</v>
      </c>
      <c r="O1144" s="0" t="n">
        <f aca="false">POWER(F1144-$I1144,2)</f>
        <v>1777.07231432296</v>
      </c>
      <c r="P1144" s="0" t="n">
        <f aca="false">POWER(G1144-$I1144,2)</f>
        <v>1814.03503819784</v>
      </c>
      <c r="Q1144" s="0" t="n">
        <f aca="false">POWER(H1144-$I1144,2)</f>
        <v>1841.3252660843</v>
      </c>
    </row>
    <row r="1145" customFormat="false" ht="18.75" hidden="false" customHeight="false" outlineLevel="0" collapsed="false">
      <c r="A1145" s="0" t="n">
        <v>4430</v>
      </c>
      <c r="B1145" s="0" t="inlineStr">
        <f aca="false">50*$D$693*(1-EXP(-(A1145-$F$693)/$E$693))+$B$3</f>
        <is>
          <t/>
        </is>
      </c>
      <c r="C1145" s="0" t="n">
        <f aca="false">50*$D$694*(1-EXP(-(A1145-$F$694)/$E$694))+$B$3</f>
        <v>132.809104550005</v>
      </c>
      <c r="D1145" s="0" t="n">
        <f aca="false">50*$D$695*(1-EXP(-(A1145-$F$695)/$E$695))+$B$3</f>
        <v>134.795899557259</v>
      </c>
      <c r="E1145" s="0" t="n">
        <f aca="false">50*$D$696*(1-EXP(-(A1145-$F$696)/$E$696))+$B$3</f>
        <v>135.869528849817</v>
      </c>
      <c r="F1145" s="0" t="n">
        <f aca="false">50*$D$697*(1-EXP(-(A1145-$F$697)/$E$697))+$B$3</f>
        <v>136.386423714122</v>
      </c>
      <c r="G1145" s="0" t="n">
        <f aca="false">50*$D$698*(1-EXP(-(A1145-$F$698)/$E$698))+$B$3</f>
        <v>136.821397468299</v>
      </c>
      <c r="H1145" s="0" t="n">
        <f aca="false">50*$D$699*(1-EXP(-(A1145-$F$699)/$E$699))+$B$3</f>
        <v>137.139690395574</v>
      </c>
      <c r="I1145" s="0" t="n">
        <v>94.3427</v>
      </c>
      <c r="K1145" s="0" t="inlineStr">
        <f aca="false">POWER(B1145-$I1145,2)</f>
        <is>
          <t/>
        </is>
      </c>
      <c r="L1145" s="0" t="n">
        <f aca="false">POWER(C1145-$I1145,2)</f>
        <v>1479.66427900462</v>
      </c>
      <c r="M1145" s="0" t="n">
        <f aca="false">POWER(D1145-$I1145,2)</f>
        <v>1636.4613544194</v>
      </c>
      <c r="N1145" s="0" t="n">
        <f aca="false">POWER(E1145-$I1145,2)</f>
        <v>1724.47751432202</v>
      </c>
      <c r="O1145" s="0" t="n">
        <f aca="false">POWER(F1145-$I1145,2)</f>
        <v>1767.6747037494</v>
      </c>
      <c r="P1145" s="0" t="n">
        <f aca="false">POWER(G1145-$I1145,2)</f>
        <v>1804.43973860328</v>
      </c>
      <c r="Q1145" s="0" t="n">
        <f aca="false">POWER(H1145-$I1145,2)</f>
        <v>1831.58238691883</v>
      </c>
    </row>
    <row r="1146" customFormat="false" ht="18.75" hidden="false" customHeight="false" outlineLevel="0" collapsed="false">
      <c r="A1146" s="0" t="n">
        <v>4440</v>
      </c>
      <c r="B1146" s="0" t="inlineStr">
        <f aca="false">50*$D$693*(1-EXP(-(A1146-$F$693)/$E$693))+$B$3</f>
        <is>
          <t/>
        </is>
      </c>
      <c r="C1146" s="0" t="n">
        <f aca="false">50*$D$694*(1-EXP(-(A1146-$F$694)/$E$694))+$B$3</f>
        <v>132.868481619931</v>
      </c>
      <c r="D1146" s="0" t="n">
        <f aca="false">50*$D$695*(1-EXP(-(A1146-$F$695)/$E$695))+$B$3</f>
        <v>134.850764885408</v>
      </c>
      <c r="E1146" s="0" t="n">
        <f aca="false">50*$D$696*(1-EXP(-(A1146-$F$696)/$E$696))+$B$3</f>
        <v>135.921780675068</v>
      </c>
      <c r="F1146" s="0" t="n">
        <f aca="false">50*$D$697*(1-EXP(-(A1146-$F$697)/$E$697))+$B$3</f>
        <v>136.437365553156</v>
      </c>
      <c r="G1146" s="0" t="n">
        <f aca="false">50*$D$698*(1-EXP(-(A1146-$F$698)/$E$698))+$B$3</f>
        <v>136.871159573337</v>
      </c>
      <c r="H1146" s="0" t="n">
        <f aca="false">50*$D$699*(1-EXP(-(A1146-$F$699)/$E$699))+$B$3</f>
        <v>137.188570465113</v>
      </c>
      <c r="I1146" s="0" t="n">
        <v>94.3427</v>
      </c>
      <c r="K1146" s="0" t="inlineStr">
        <f aca="false">POWER(B1146-$I1146,2)</f>
        <is>
          <t/>
        </is>
      </c>
      <c r="L1146" s="0" t="n">
        <f aca="false">POWER(C1146-$I1146,2)</f>
        <v>1484.23584942661</v>
      </c>
      <c r="M1146" s="0" t="n">
        <f aca="false">POWER(D1146-$I1146,2)</f>
        <v>1640.90332076045</v>
      </c>
      <c r="N1146" s="0" t="n">
        <f aca="false">POWER(E1146-$I1146,2)</f>
        <v>1728.81994978381</v>
      </c>
      <c r="O1146" s="0" t="n">
        <f aca="false">POWER(F1146-$I1146,2)</f>
        <v>1771.96086803209</v>
      </c>
      <c r="P1146" s="0" t="n">
        <f aca="false">POWER(G1146-$I1146,2)</f>
        <v>1808.66987368094</v>
      </c>
      <c r="Q1146" s="0" t="n">
        <f aca="false">POWER(H1146-$I1146,2)</f>
        <v>1835.76861591325</v>
      </c>
    </row>
    <row r="1147" customFormat="false" ht="18.75" hidden="false" customHeight="false" outlineLevel="0" collapsed="false">
      <c r="A1147" s="0" t="n">
        <v>4450</v>
      </c>
      <c r="B1147" s="0" t="inlineStr">
        <f aca="false">50*$D$693*(1-EXP(-(A1147-$F$693)/$E$693))+$B$3</f>
        <is>
          <t/>
        </is>
      </c>
      <c r="C1147" s="0" t="n">
        <f aca="false">50*$D$694*(1-EXP(-(A1147-$F$694)/$E$694))+$B$3</f>
        <v>132.927609755136</v>
      </c>
      <c r="D1147" s="0" t="n">
        <f aca="false">50*$D$695*(1-EXP(-(A1147-$F$695)/$E$695))+$B$3</f>
        <v>134.905382991202</v>
      </c>
      <c r="E1147" s="0" t="n">
        <f aca="false">50*$D$696*(1-EXP(-(A1147-$F$696)/$E$696))+$B$3</f>
        <v>135.973786586305</v>
      </c>
      <c r="F1147" s="0" t="n">
        <f aca="false">50*$D$697*(1-EXP(-(A1147-$F$697)/$E$697))+$B$3</f>
        <v>136.488062240591</v>
      </c>
      <c r="G1147" s="0" t="n">
        <f aca="false">50*$D$698*(1-EXP(-(A1147-$F$698)/$E$698))+$B$3</f>
        <v>136.920677725654</v>
      </c>
      <c r="H1147" s="0" t="n">
        <f aca="false">50*$D$699*(1-EXP(-(A1147-$F$699)/$E$699))+$B$3</f>
        <v>137.237207533639</v>
      </c>
      <c r="I1147" s="0" t="n">
        <v>94.5055</v>
      </c>
      <c r="K1147" s="0" t="inlineStr">
        <f aca="false">POWER(B1147-$I1147,2)</f>
        <is>
          <t/>
        </is>
      </c>
      <c r="L1147" s="0" t="n">
        <f aca="false">POWER(C1147-$I1147,2)</f>
        <v>1476.25851803571</v>
      </c>
      <c r="M1147" s="0" t="n">
        <f aca="false">POWER(D1147-$I1147,2)</f>
        <v>1632.15054570283</v>
      </c>
      <c r="N1147" s="0" t="n">
        <f aca="false">POWER(E1147-$I1147,2)</f>
        <v>1719.61879240392</v>
      </c>
      <c r="O1147" s="0" t="n">
        <f aca="false">POWER(F1147-$I1147,2)</f>
        <v>1762.53553228509</v>
      </c>
      <c r="P1147" s="0" t="n">
        <f aca="false">POWER(G1147-$I1147,2)</f>
        <v>1799.04730149885</v>
      </c>
      <c r="Q1147" s="0" t="n">
        <f aca="false">POWER(H1147-$I1147,2)</f>
        <v>1825.99882874045</v>
      </c>
    </row>
    <row r="1148" customFormat="false" ht="18.75" hidden="false" customHeight="false" outlineLevel="0" collapsed="false">
      <c r="A1148" s="0" t="n">
        <v>4460</v>
      </c>
      <c r="B1148" s="0" t="inlineStr">
        <f aca="false">50*$D$693*(1-EXP(-(A1148-$F$693)/$E$693))+$B$3</f>
        <is>
          <t/>
        </is>
      </c>
      <c r="C1148" s="0" t="n">
        <f aca="false">50*$D$694*(1-EXP(-(A1148-$F$694)/$E$694))+$B$3</f>
        <v>132.986489999263</v>
      </c>
      <c r="D1148" s="0" t="n">
        <f aca="false">50*$D$695*(1-EXP(-(A1148-$F$695)/$E$695))+$B$3</f>
        <v>134.959754988621</v>
      </c>
      <c r="E1148" s="0" t="n">
        <f aca="false">50*$D$696*(1-EXP(-(A1148-$F$696)/$E$696))+$B$3</f>
        <v>136.025547740879</v>
      </c>
      <c r="F1148" s="0" t="n">
        <f aca="false">50*$D$697*(1-EXP(-(A1148-$F$697)/$E$697))+$B$3</f>
        <v>136.538514956189</v>
      </c>
      <c r="G1148" s="0" t="n">
        <f aca="false">50*$D$698*(1-EXP(-(A1148-$F$698)/$E$698))+$B$3</f>
        <v>136.969953121201</v>
      </c>
      <c r="H1148" s="0" t="n">
        <f aca="false">50*$D$699*(1-EXP(-(A1148-$F$699)/$E$699))+$B$3</f>
        <v>137.2856028092</v>
      </c>
      <c r="I1148" s="0" t="n">
        <v>94.5055</v>
      </c>
      <c r="K1148" s="0" t="inlineStr">
        <f aca="false">POWER(B1148-$I1148,2)</f>
        <is>
          <t/>
        </is>
      </c>
      <c r="L1148" s="0" t="n">
        <f aca="false">POWER(C1148-$I1148,2)</f>
        <v>1480.78659132337</v>
      </c>
      <c r="M1148" s="0" t="n">
        <f aca="false">POWER(D1148-$I1148,2)</f>
        <v>1636.54674668436</v>
      </c>
      <c r="N1148" s="0" t="n">
        <f aca="false">POWER(E1148-$I1148,2)</f>
        <v>1723.9143644049</v>
      </c>
      <c r="O1148" s="0" t="n">
        <f aca="false">POWER(F1148-$I1148,2)</f>
        <v>1766.77434630718</v>
      </c>
      <c r="P1148" s="0" t="n">
        <f aca="false">POWER(G1148-$I1148,2)</f>
        <v>1803.22977888266</v>
      </c>
      <c r="Q1148" s="0" t="n">
        <f aca="false">POWER(H1148-$I1148,2)</f>
        <v>1830.13719636571</v>
      </c>
    </row>
    <row r="1149" customFormat="false" ht="18.75" hidden="false" customHeight="false" outlineLevel="0" collapsed="false">
      <c r="A1149" s="0" t="n">
        <v>4470</v>
      </c>
      <c r="B1149" s="0" t="inlineStr">
        <f aca="false">50*$D$693*(1-EXP(-(A1149-$F$693)/$E$693))+$B$3</f>
        <is>
          <t/>
        </is>
      </c>
      <c r="C1149" s="0" t="n">
        <f aca="false">50*$D$694*(1-EXP(-(A1149-$F$694)/$E$694))+$B$3</f>
        <v>133.04512339158</v>
      </c>
      <c r="D1149" s="0" t="n">
        <f aca="false">50*$D$695*(1-EXP(-(A1149-$F$695)/$E$695))+$B$3</f>
        <v>135.013881986625</v>
      </c>
      <c r="E1149" s="0" t="n">
        <f aca="false">50*$D$696*(1-EXP(-(A1149-$F$696)/$E$696))+$B$3</f>
        <v>136.077065290695</v>
      </c>
      <c r="F1149" s="0" t="n">
        <f aca="false">50*$D$697*(1-EXP(-(A1149-$F$697)/$E$697))+$B$3</f>
        <v>136.588724874035</v>
      </c>
      <c r="G1149" s="0" t="n">
        <f aca="false">50*$D$698*(1-EXP(-(A1149-$F$698)/$E$698))+$B$3</f>
        <v>137.018986950062</v>
      </c>
      <c r="H1149" s="0" t="n">
        <f aca="false">50*$D$699*(1-EXP(-(A1149-$F$699)/$E$699))+$B$3</f>
        <v>137.333757493839</v>
      </c>
      <c r="I1149" s="0" t="n">
        <v>94.6683</v>
      </c>
      <c r="K1149" s="0" t="inlineStr">
        <f aca="false">POWER(B1149-$I1149,2)</f>
        <is>
          <t/>
        </is>
      </c>
      <c r="L1149" s="0" t="n">
        <f aca="false">POWER(C1149-$I1149,2)</f>
        <v>1472.78057362854</v>
      </c>
      <c r="M1149" s="0" t="n">
        <f aca="false">POWER(D1149-$I1149,2)</f>
        <v>1627.76598583948</v>
      </c>
      <c r="N1149" s="0" t="n">
        <f aca="false">POWER(E1149-$I1149,2)</f>
        <v>1714.68584289988</v>
      </c>
      <c r="O1149" s="0" t="n">
        <f aca="false">POWER(F1149-$I1149,2)</f>
        <v>1757.32202161963</v>
      </c>
      <c r="P1149" s="0" t="n">
        <f aca="false">POWER(G1149-$I1149,2)</f>
        <v>1793.58068514212</v>
      </c>
      <c r="Q1149" s="0" t="n">
        <f aca="false">POWER(H1149-$I1149,2)</f>
        <v>1820.34126315855</v>
      </c>
    </row>
    <row r="1150" customFormat="false" ht="18.75" hidden="false" customHeight="false" outlineLevel="0" collapsed="false">
      <c r="A1150" s="0" t="n">
        <v>4480</v>
      </c>
      <c r="B1150" s="0" t="inlineStr">
        <f aca="false">50*$D$693*(1-EXP(-(A1150-$F$693)/$E$693))+$B$3</f>
        <is>
          <t/>
        </is>
      </c>
      <c r="C1150" s="0" t="n">
        <f aca="false">50*$D$694*(1-EXP(-(A1150-$F$694)/$E$694))+$B$3</f>
        <v>133.103510966999</v>
      </c>
      <c r="D1150" s="0" t="n">
        <f aca="false">50*$D$695*(1-EXP(-(A1150-$F$695)/$E$695))+$B$3</f>
        <v>135.067765089178</v>
      </c>
      <c r="E1150" s="0" t="n">
        <f aca="false">50*$D$696*(1-EXP(-(A1150-$F$696)/$E$696))+$B$3</f>
        <v>136.128340382235</v>
      </c>
      <c r="F1150" s="0" t="n">
        <f aca="false">50*$D$697*(1-EXP(-(A1150-$F$697)/$E$697))+$B$3</f>
        <v>136.638693162566</v>
      </c>
      <c r="G1150" s="0" t="n">
        <f aca="false">50*$D$698*(1-EXP(-(A1150-$F$698)/$E$698))+$B$3</f>
        <v>137.067780396489</v>
      </c>
      <c r="H1150" s="0" t="n">
        <f aca="false">50*$D$699*(1-EXP(-(A1150-$F$699)/$E$699))+$B$3</f>
        <v>137.381672783622</v>
      </c>
      <c r="I1150" s="0" t="n">
        <v>94.5055</v>
      </c>
      <c r="K1150" s="0" t="inlineStr">
        <f aca="false">POWER(B1150-$I1150,2)</f>
        <is>
          <t/>
        </is>
      </c>
      <c r="L1150" s="0" t="n">
        <f aca="false">POWER(C1150-$I1150,2)</f>
        <v>1489.80645060857</v>
      </c>
      <c r="M1150" s="0" t="n">
        <f aca="false">POWER(D1150-$I1150,2)</f>
        <v>1645.29734916477</v>
      </c>
      <c r="N1150" s="0" t="n">
        <f aca="false">POWER(E1150-$I1150,2)</f>
        <v>1732.46084148504</v>
      </c>
      <c r="O1150" s="0" t="n">
        <f aca="false">POWER(F1150-$I1150,2)</f>
        <v>1775.20596607411</v>
      </c>
      <c r="P1150" s="0" t="n">
        <f aca="false">POWER(G1150-$I1150,2)</f>
        <v>1811.54771254933</v>
      </c>
      <c r="Q1150" s="0" t="n">
        <f aca="false">POWER(H1150-$I1150,2)</f>
        <v>1838.36619257103</v>
      </c>
    </row>
    <row r="1151" customFormat="false" ht="18.75" hidden="false" customHeight="false" outlineLevel="0" collapsed="false">
      <c r="A1151" s="0" t="n">
        <v>4490</v>
      </c>
      <c r="B1151" s="0" t="inlineStr">
        <f aca="false">50*$D$693*(1-EXP(-(A1151-$F$693)/$E$693))+$B$3</f>
        <is>
          <t/>
        </is>
      </c>
      <c r="C1151" s="0" t="n">
        <f aca="false">50*$D$694*(1-EXP(-(A1151-$F$694)/$E$694))+$B$3</f>
        <v>133.161653756091</v>
      </c>
      <c r="D1151" s="0" t="n">
        <f aca="false">50*$D$695*(1-EXP(-(A1151-$F$695)/$E$695))+$B$3</f>
        <v>135.12140539527</v>
      </c>
      <c r="E1151" s="0" t="n">
        <f aca="false">50*$D$696*(1-EXP(-(A1151-$F$696)/$E$696))+$B$3</f>
        <v>136.179374156587</v>
      </c>
      <c r="F1151" s="0" t="n">
        <f aca="false">50*$D$697*(1-EXP(-(A1151-$F$697)/$E$697))+$B$3</f>
        <v>136.688420984594</v>
      </c>
      <c r="G1151" s="0" t="n">
        <f aca="false">50*$D$698*(1-EXP(-(A1151-$F$698)/$E$698))+$B$3</f>
        <v>137.116334638928</v>
      </c>
      <c r="H1151" s="0" t="n">
        <f aca="false">50*$D$699*(1-EXP(-(A1151-$F$699)/$E$699))+$B$3</f>
        <v>137.429349868672</v>
      </c>
      <c r="I1151" s="0" t="n">
        <v>94.6683</v>
      </c>
      <c r="K1151" s="0" t="inlineStr">
        <f aca="false">POWER(B1151-$I1151,2)</f>
        <is>
          <t/>
        </is>
      </c>
      <c r="L1151" s="0" t="n">
        <f aca="false">POWER(C1151-$I1151,2)</f>
        <v>1481.73828339158</v>
      </c>
      <c r="M1151" s="0" t="n">
        <f aca="false">POWER(D1151-$I1151,2)</f>
        <v>1636.45373612082</v>
      </c>
      <c r="N1151" s="0" t="n">
        <f aca="false">POWER(E1151-$I1151,2)</f>
        <v>1723.16927763367</v>
      </c>
      <c r="O1151" s="0" t="n">
        <f aca="false">POWER(F1151-$I1151,2)</f>
        <v>1765.69056755993</v>
      </c>
      <c r="P1151" s="0" t="n">
        <f aca="false">POWER(G1151-$I1151,2)</f>
        <v>1801.8356447076</v>
      </c>
      <c r="Q1151" s="0" t="n">
        <f aca="false">POWER(H1151-$I1151,2)</f>
        <v>1828.50738587102</v>
      </c>
    </row>
    <row r="1152" customFormat="false" ht="18.75" hidden="false" customHeight="false" outlineLevel="0" collapsed="false">
      <c r="A1152" s="0" t="n">
        <v>4500</v>
      </c>
      <c r="B1152" s="0" t="inlineStr">
        <f aca="false">50*$D$693*(1-EXP(-(A1152-$F$693)/$E$693))+$B$3</f>
        <is>
          <t/>
        </is>
      </c>
      <c r="C1152" s="0" t="n">
        <f aca="false">50*$D$694*(1-EXP(-(A1152-$F$694)/$E$694))+$B$3</f>
        <v>133.219552785109</v>
      </c>
      <c r="D1152" s="0" t="n">
        <f aca="false">50*$D$695*(1-EXP(-(A1152-$F$695)/$E$695))+$B$3</f>
        <v>135.174803998937</v>
      </c>
      <c r="E1152" s="0" t="n">
        <f aca="false">50*$D$696*(1-EXP(-(A1152-$F$696)/$E$696))+$B$3</f>
        <v>136.230167749467</v>
      </c>
      <c r="F1152" s="0" t="n">
        <f aca="false">50*$D$697*(1-EXP(-(A1152-$F$697)/$E$697))+$B$3</f>
        <v>136.737909497336</v>
      </c>
      <c r="G1152" s="0" t="n">
        <f aca="false">50*$D$698*(1-EXP(-(A1152-$F$698)/$E$698))+$B$3</f>
        <v>137.164650850047</v>
      </c>
      <c r="H1152" s="0" t="n">
        <f aca="false">50*$D$699*(1-EXP(-(A1152-$F$699)/$E$699))+$B$3</f>
        <v>137.476789933191</v>
      </c>
      <c r="I1152" s="0" t="n">
        <v>94.5055</v>
      </c>
      <c r="K1152" s="0" t="inlineStr">
        <f aca="false">POWER(B1152-$I1152,2)</f>
        <is>
          <t/>
        </is>
      </c>
      <c r="L1152" s="0" t="n">
        <f aca="false">POWER(C1152-$I1152,2)</f>
        <v>1498.77788304818</v>
      </c>
      <c r="M1152" s="0" t="n">
        <f aca="false">POWER(D1152-$I1152,2)</f>
        <v>1653.99228775798</v>
      </c>
      <c r="N1152" s="0" t="n">
        <f aca="false">POWER(E1152-$I1152,2)</f>
        <v>1740.94789880343</v>
      </c>
      <c r="O1152" s="0" t="n">
        <f aca="false">POWER(F1152-$I1152,2)</f>
        <v>1783.57641195067</v>
      </c>
      <c r="P1152" s="0" t="n">
        <f aca="false">POWER(G1152-$I1152,2)</f>
        <v>1819.8031512471</v>
      </c>
      <c r="Q1152" s="0" t="n">
        <f aca="false">POWER(H1152-$I1152,2)</f>
        <v>1846.53175852236</v>
      </c>
    </row>
    <row r="1153" customFormat="false" ht="18.75" hidden="false" customHeight="false" outlineLevel="0" collapsed="false">
      <c r="A1153" s="0" t="n">
        <v>4510</v>
      </c>
      <c r="B1153" s="0" t="inlineStr">
        <f aca="false">50*$D$693*(1-EXP(-(A1153-$F$693)/$E$693))+$B$3</f>
        <is>
          <t/>
        </is>
      </c>
      <c r="C1153" s="0" t="n">
        <f aca="false">50*$D$694*(1-EXP(-(A1153-$F$694)/$E$694))+$B$3</f>
        <v>133.277209076001</v>
      </c>
      <c r="D1153" s="0" t="n">
        <f aca="false">50*$D$695*(1-EXP(-(A1153-$F$695)/$E$695))+$B$3</f>
        <v>135.227961989288</v>
      </c>
      <c r="E1153" s="0" t="n">
        <f aca="false">50*$D$696*(1-EXP(-(A1153-$F$696)/$E$696))+$B$3</f>
        <v>136.280722291247</v>
      </c>
      <c r="F1153" s="0" t="n">
        <f aca="false">50*$D$697*(1-EXP(-(A1153-$F$697)/$E$697))+$B$3</f>
        <v>136.787159852439</v>
      </c>
      <c r="G1153" s="0" t="n">
        <f aca="false">50*$D$698*(1-EXP(-(A1153-$F$698)/$E$698))+$B$3</f>
        <v>137.212730196768</v>
      </c>
      <c r="H1153" s="0" t="n">
        <f aca="false">50*$D$699*(1-EXP(-(A1153-$F$699)/$E$699))+$B$3</f>
        <v>137.523994155498</v>
      </c>
      <c r="I1153" s="0" t="n">
        <v>94.6683</v>
      </c>
      <c r="K1153" s="0" t="inlineStr">
        <f aca="false">POWER(B1153-$I1153,2)</f>
        <is>
          <t/>
        </is>
      </c>
      <c r="L1153" s="0" t="n">
        <f aca="false">POWER(C1153-$I1153,2)</f>
        <v>1490.64786003888</v>
      </c>
      <c r="M1153" s="0" t="n">
        <f aca="false">POWER(D1153-$I1153,2)</f>
        <v>1645.08618068528</v>
      </c>
      <c r="N1153" s="0" t="n">
        <f aca="false">POWER(E1153-$I1153,2)</f>
        <v>1731.59368894511</v>
      </c>
      <c r="O1153" s="0" t="n">
        <f aca="false">POWER(F1153-$I1153,2)</f>
        <v>1773.99835526942</v>
      </c>
      <c r="P1153" s="0" t="n">
        <f aca="false">POWER(G1153-$I1153,2)</f>
        <v>1810.02854076763</v>
      </c>
      <c r="Q1153" s="0" t="n">
        <f aca="false">POWER(H1153-$I1153,2)</f>
        <v>1836.61052154956</v>
      </c>
    </row>
    <row r="1154" customFormat="false" ht="18.75" hidden="false" customHeight="false" outlineLevel="0" collapsed="false">
      <c r="A1154" s="0" t="n">
        <v>4520</v>
      </c>
      <c r="B1154" s="0" t="inlineStr">
        <f aca="false">50*$D$693*(1-EXP(-(A1154-$F$693)/$E$693))+$B$3</f>
        <is>
          <t/>
        </is>
      </c>
      <c r="C1154" s="0" t="n">
        <f aca="false">50*$D$694*(1-EXP(-(A1154-$F$694)/$E$694))+$B$3</f>
        <v>133.334623646432</v>
      </c>
      <c r="D1154" s="0" t="n">
        <f aca="false">50*$D$695*(1-EXP(-(A1154-$F$695)/$E$695))+$B$3</f>
        <v>135.280880450522</v>
      </c>
      <c r="E1154" s="0" t="n">
        <f aca="false">50*$D$696*(1-EXP(-(A1154-$F$696)/$E$696))+$B$3</f>
        <v>136.33103890698</v>
      </c>
      <c r="F1154" s="0" t="n">
        <f aca="false">50*$D$697*(1-EXP(-(A1154-$F$697)/$E$697))+$B$3</f>
        <v>136.83617319601</v>
      </c>
      <c r="G1154" s="0" t="n">
        <f aca="false">50*$D$698*(1-EXP(-(A1154-$F$698)/$E$698))+$B$3</f>
        <v>137.260573840288</v>
      </c>
      <c r="H1154" s="0" t="n">
        <f aca="false">50*$D$699*(1-EXP(-(A1154-$F$699)/$E$699))+$B$3</f>
        <v>137.570963708051</v>
      </c>
      <c r="I1154" s="0" t="n">
        <v>94.6683</v>
      </c>
      <c r="K1154" s="0" t="inlineStr">
        <f aca="false">POWER(B1154-$I1154,2)</f>
        <is>
          <t/>
        </is>
      </c>
      <c r="L1154" s="0" t="n">
        <f aca="false">POWER(C1154-$I1154,2)</f>
        <v>1495.08458433059</v>
      </c>
      <c r="M1154" s="0" t="n">
        <f aca="false">POWER(D1154-$I1154,2)</f>
        <v>1649.38169085009</v>
      </c>
      <c r="N1154" s="0" t="n">
        <f aca="false">POWER(E1154-$I1154,2)</f>
        <v>1735.78381323118</v>
      </c>
      <c r="O1154" s="0" t="n">
        <f aca="false">POWER(F1154-$I1154,2)</f>
        <v>1778.12952987475</v>
      </c>
      <c r="P1154" s="0" t="n">
        <f aca="false">POWER(G1154-$I1154,2)</f>
        <v>1814.10179088605</v>
      </c>
      <c r="Q1154" s="0" t="n">
        <f aca="false">POWER(H1154-$I1154,2)</f>
        <v>1840.63855324614</v>
      </c>
    </row>
    <row r="1155" customFormat="false" ht="18.75" hidden="false" customHeight="false" outlineLevel="0" collapsed="false">
      <c r="A1155" s="0" t="n">
        <v>4530</v>
      </c>
      <c r="B1155" s="0" t="inlineStr">
        <f aca="false">50*$D$693*(1-EXP(-(A1155-$F$693)/$E$693))+$B$3</f>
        <is>
          <t/>
        </is>
      </c>
      <c r="C1155" s="0" t="n">
        <f aca="false">50*$D$694*(1-EXP(-(A1155-$F$694)/$E$694))+$B$3</f>
        <v>133.3917975098</v>
      </c>
      <c r="D1155" s="0" t="n">
        <f aca="false">50*$D$695*(1-EXP(-(A1155-$F$695)/$E$695))+$B$3</f>
        <v>135.333560461953</v>
      </c>
      <c r="E1155" s="0" t="n">
        <f aca="false">50*$D$696*(1-EXP(-(A1155-$F$696)/$E$696))+$B$3</f>
        <v>136.381118716421</v>
      </c>
      <c r="F1155" s="0" t="n">
        <f aca="false">50*$D$697*(1-EXP(-(A1155-$F$697)/$E$697))+$B$3</f>
        <v>136.884950668637</v>
      </c>
      <c r="G1155" s="0" t="n">
        <f aca="false">50*$D$698*(1-EXP(-(A1155-$F$698)/$E$698))+$B$3</f>
        <v>137.308182936114</v>
      </c>
      <c r="H1155" s="0" t="n">
        <f aca="false">50*$D$699*(1-EXP(-(A1155-$F$699)/$E$699))+$B$3</f>
        <v>137.617699757482</v>
      </c>
      <c r="I1155" s="0" t="n">
        <v>94.8311</v>
      </c>
      <c r="K1155" s="0" t="inlineStr">
        <f aca="false">POWER(B1155-$I1155,2)</f>
        <is>
          <t/>
        </is>
      </c>
      <c r="L1155" s="0" t="n">
        <f aca="false">POWER(C1155-$I1155,2)</f>
        <v>1486.92739244228</v>
      </c>
      <c r="M1155" s="0" t="n">
        <f aca="false">POWER(D1155-$I1155,2)</f>
        <v>1640.4493034721</v>
      </c>
      <c r="N1155" s="0" t="n">
        <f aca="false">POWER(E1155-$I1155,2)</f>
        <v>1726.40405533498</v>
      </c>
      <c r="O1155" s="0" t="n">
        <f aca="false">POWER(F1155-$I1155,2)</f>
        <v>1768.52635606004</v>
      </c>
      <c r="P1155" s="0" t="n">
        <f aca="false">POWER(G1155-$I1155,2)</f>
        <v>1804.30257476149</v>
      </c>
      <c r="Q1155" s="0" t="n">
        <f aca="false">POWER(H1155-$I1155,2)</f>
        <v>1830.69311880697</v>
      </c>
    </row>
    <row r="1156" customFormat="false" ht="18.75" hidden="false" customHeight="false" outlineLevel="0" collapsed="false">
      <c r="A1156" s="0" t="n">
        <v>4540</v>
      </c>
      <c r="B1156" s="0" t="inlineStr">
        <f aca="false">50*$D$693*(1-EXP(-(A1156-$F$693)/$E$693))+$B$3</f>
        <is>
          <t/>
        </is>
      </c>
      <c r="C1156" s="0" t="n">
        <f aca="false">50*$D$694*(1-EXP(-(A1156-$F$694)/$E$694))+$B$3</f>
        <v>133.448731675255</v>
      </c>
      <c r="D1156" s="0" t="n">
        <f aca="false">50*$D$695*(1-EXP(-(A1156-$F$695)/$E$695))+$B$3</f>
        <v>135.386003098034</v>
      </c>
      <c r="E1156" s="0" t="n">
        <f aca="false">50*$D$696*(1-EXP(-(A1156-$F$696)/$E$696))+$B$3</f>
        <v>136.430962834059</v>
      </c>
      <c r="F1156" s="0" t="n">
        <f aca="false">50*$D$697*(1-EXP(-(A1156-$F$697)/$E$697))+$B$3</f>
        <v>136.933493405423</v>
      </c>
      <c r="G1156" s="0" t="n">
        <f aca="false">50*$D$698*(1-EXP(-(A1156-$F$698)/$E$698))+$B$3</f>
        <v>137.355558634088</v>
      </c>
      <c r="H1156" s="0" t="n">
        <f aca="false">50*$D$699*(1-EXP(-(A1156-$F$699)/$E$699))+$B$3</f>
        <v>137.664203464621</v>
      </c>
      <c r="I1156" s="0" t="n">
        <v>94.9939</v>
      </c>
      <c r="K1156" s="0" t="inlineStr">
        <f aca="false">POWER(B1156-$I1156,2)</f>
        <is>
          <t/>
        </is>
      </c>
      <c r="L1156" s="0" t="n">
        <f aca="false">POWER(C1156-$I1156,2)</f>
        <v>1478.77407917219</v>
      </c>
      <c r="M1156" s="0" t="n">
        <f aca="false">POWER(D1156-$I1156,2)</f>
        <v>1631.52199268223</v>
      </c>
      <c r="N1156" s="0" t="n">
        <f aca="false">POWER(E1156-$I1156,2)</f>
        <v>1717.03017631378</v>
      </c>
      <c r="O1156" s="0" t="n">
        <f aca="false">POWER(F1156-$I1156,2)</f>
        <v>1758.92949501222</v>
      </c>
      <c r="P1156" s="0" t="n">
        <f aca="false">POWER(G1156-$I1156,2)</f>
        <v>1794.510122231</v>
      </c>
      <c r="Q1156" s="0" t="n">
        <f aca="false">POWER(H1156-$I1156,2)</f>
        <v>1820.75479776288</v>
      </c>
    </row>
    <row r="1157" customFormat="false" ht="18.75" hidden="false" customHeight="false" outlineLevel="0" collapsed="false">
      <c r="A1157" s="0" t="n">
        <v>4550</v>
      </c>
      <c r="B1157" s="0" t="inlineStr">
        <f aca="false">50*$D$693*(1-EXP(-(A1157-$F$693)/$E$693))+$B$3</f>
        <is>
          <t/>
        </is>
      </c>
      <c r="C1157" s="0" t="n">
        <f aca="false">50*$D$694*(1-EXP(-(A1157-$F$694)/$E$694))+$B$3</f>
        <v>133.505427147716</v>
      </c>
      <c r="D1157" s="0" t="n">
        <f aca="false">50*$D$695*(1-EXP(-(A1157-$F$695)/$E$695))+$B$3</f>
        <v>135.438209428374</v>
      </c>
      <c r="E1157" s="0" t="n">
        <f aca="false">50*$D$696*(1-EXP(-(A1157-$F$696)/$E$696))+$B$3</f>
        <v>136.480572369135</v>
      </c>
      <c r="F1157" s="0" t="n">
        <f aca="false">50*$D$697*(1-EXP(-(A1157-$F$697)/$E$697))+$B$3</f>
        <v>136.981802536006</v>
      </c>
      <c r="G1157" s="0" t="n">
        <f aca="false">50*$D$698*(1-EXP(-(A1157-$F$698)/$E$698))+$B$3</f>
        <v>137.402702078415</v>
      </c>
      <c r="H1157" s="0" t="n">
        <f aca="false">50*$D$699*(1-EXP(-(A1157-$F$699)/$E$699))+$B$3</f>
        <v>137.710475984529</v>
      </c>
      <c r="I1157" s="0" t="n">
        <v>94.9939</v>
      </c>
      <c r="K1157" s="0" t="inlineStr">
        <f aca="false">POWER(B1157-$I1157,2)</f>
        <is>
          <t/>
        </is>
      </c>
      <c r="L1157" s="0" t="n">
        <f aca="false">POWER(C1157-$I1157,2)</f>
        <v>1483.13772324925</v>
      </c>
      <c r="M1157" s="0" t="n">
        <f aca="false">POWER(D1157-$I1157,2)</f>
        <v>1635.74216513808</v>
      </c>
      <c r="N1157" s="0" t="n">
        <f aca="false">POWER(E1157-$I1157,2)</f>
        <v>1721.14398426397</v>
      </c>
      <c r="O1157" s="0" t="n">
        <f aca="false">POWER(F1157-$I1157,2)</f>
        <v>1762.98395937314</v>
      </c>
      <c r="P1157" s="0" t="n">
        <f aca="false">POWER(G1157-$I1157,2)</f>
        <v>1798.50649372618</v>
      </c>
      <c r="Q1157" s="0" t="n">
        <f aca="false">POWER(H1157-$I1157,2)</f>
        <v>1824.70586384202</v>
      </c>
    </row>
    <row r="1158" customFormat="false" ht="18.75" hidden="false" customHeight="false" outlineLevel="0" collapsed="false">
      <c r="A1158" s="0" t="n">
        <v>4560</v>
      </c>
      <c r="B1158" s="0" t="inlineStr">
        <f aca="false">50*$D$693*(1-EXP(-(A1158-$F$693)/$E$693))+$B$3</f>
        <is>
          <t/>
        </is>
      </c>
      <c r="C1158" s="0" t="n">
        <f aca="false">50*$D$694*(1-EXP(-(A1158-$F$694)/$E$694))+$B$3</f>
        <v>133.561884927888</v>
      </c>
      <c r="D1158" s="0" t="n">
        <f aca="false">50*$D$695*(1-EXP(-(A1158-$F$695)/$E$695))+$B$3</f>
        <v>135.490180517763</v>
      </c>
      <c r="E1158" s="0" t="n">
        <f aca="false">50*$D$696*(1-EXP(-(A1158-$F$696)/$E$696))+$B$3</f>
        <v>136.529948425671</v>
      </c>
      <c r="F1158" s="0" t="n">
        <f aca="false">50*$D$697*(1-EXP(-(A1158-$F$697)/$E$697))+$B$3</f>
        <v>137.029879184588</v>
      </c>
      <c r="G1158" s="0" t="n">
        <f aca="false">50*$D$698*(1-EXP(-(A1158-$F$698)/$E$698))+$B$3</f>
        <v>137.44961440769</v>
      </c>
      <c r="H1158" s="0" t="n">
        <f aca="false">50*$D$699*(1-EXP(-(A1158-$F$699)/$E$699))+$B$3</f>
        <v>137.756518466522</v>
      </c>
      <c r="I1158" s="0" t="n">
        <v>94.9939</v>
      </c>
      <c r="K1158" s="0" t="inlineStr">
        <f aca="false">POWER(B1158-$I1158,2)</f>
        <is>
          <t/>
        </is>
      </c>
      <c r="L1158" s="0" t="n">
        <f aca="false">POWER(C1158-$I1158,2)</f>
        <v>1487.4894613978</v>
      </c>
      <c r="M1158" s="0" t="n">
        <f aca="false">POWER(D1158-$I1158,2)</f>
        <v>1639.94873577338</v>
      </c>
      <c r="N1158" s="0" t="n">
        <f aca="false">POWER(E1158-$I1158,2)</f>
        <v>1725.24331881969</v>
      </c>
      <c r="O1158" s="0" t="n">
        <f aca="false">POWER(F1158-$I1158,2)</f>
        <v>1767.02354600713</v>
      </c>
      <c r="P1158" s="0" t="n">
        <f aca="false">POWER(G1158-$I1158,2)</f>
        <v>1802.48768586737</v>
      </c>
      <c r="Q1158" s="0" t="n">
        <f aca="false">POWER(H1158-$I1158,2)</f>
        <v>1828.64153811336</v>
      </c>
    </row>
    <row r="1159" customFormat="false" ht="18.75" hidden="false" customHeight="false" outlineLevel="0" collapsed="false">
      <c r="A1159" s="0" t="n">
        <v>4570</v>
      </c>
      <c r="B1159" s="0" t="inlineStr">
        <f aca="false">50*$D$693*(1-EXP(-(A1159-$F$693)/$E$693))+$B$3</f>
        <is>
          <t/>
        </is>
      </c>
      <c r="C1159" s="0" t="n">
        <f aca="false">50*$D$694*(1-EXP(-(A1159-$F$694)/$E$694))+$B$3</f>
        <v>133.618106012282</v>
      </c>
      <c r="D1159" s="0" t="n">
        <f aca="false">50*$D$695*(1-EXP(-(A1159-$F$695)/$E$695))+$B$3</f>
        <v>135.541917426194</v>
      </c>
      <c r="E1159" s="0" t="n">
        <f aca="false">50*$D$696*(1-EXP(-(A1159-$F$696)/$E$696))+$B$3</f>
        <v>136.579092102492</v>
      </c>
      <c r="F1159" s="0" t="n">
        <f aca="false">50*$D$697*(1-EXP(-(A1159-$F$697)/$E$697))+$B$3</f>
        <v>137.077724469962</v>
      </c>
      <c r="G1159" s="0" t="n">
        <f aca="false">50*$D$698*(1-EXP(-(A1159-$F$698)/$E$698))+$B$3</f>
        <v>137.496296754928</v>
      </c>
      <c r="H1159" s="0" t="n">
        <f aca="false">50*$D$699*(1-EXP(-(A1159-$F$699)/$E$699))+$B$3</f>
        <v>137.802332054206</v>
      </c>
      <c r="I1159" s="0" t="n">
        <v>95.1567</v>
      </c>
      <c r="K1159" s="0" t="inlineStr">
        <f aca="false">POWER(B1159-$I1159,2)</f>
        <is>
          <t/>
        </is>
      </c>
      <c r="L1159" s="0" t="n">
        <f aca="false">POWER(C1159-$I1159,2)</f>
        <v>1479.2797524416</v>
      </c>
      <c r="M1159" s="0" t="n">
        <f aca="false">POWER(D1159-$I1159,2)</f>
        <v>1630.96578656095</v>
      </c>
      <c r="N1159" s="0" t="n">
        <f aca="false">POWER(E1159-$I1159,2)</f>
        <v>1715.8145674926</v>
      </c>
      <c r="O1159" s="0" t="n">
        <f aca="false">POWER(F1159-$I1159,2)</f>
        <v>1757.37229261113</v>
      </c>
      <c r="P1159" s="0" t="n">
        <f aca="false">POWER(G1159-$I1159,2)</f>
        <v>1792.64145336989</v>
      </c>
      <c r="Q1159" s="0" t="n">
        <f aca="false">POWER(H1159-$I1159,2)</f>
        <v>1818.64993330272</v>
      </c>
    </row>
    <row r="1160" customFormat="false" ht="18.75" hidden="false" customHeight="false" outlineLevel="0" collapsed="false">
      <c r="A1160" s="0" t="n">
        <v>4580</v>
      </c>
      <c r="B1160" s="0" t="inlineStr">
        <f aca="false">50*$D$693*(1-EXP(-(A1160-$F$693)/$E$693))+$B$3</f>
        <is>
          <t/>
        </is>
      </c>
      <c r="C1160" s="0" t="n">
        <f aca="false">50*$D$694*(1-EXP(-(A1160-$F$694)/$E$694))+$B$3</f>
        <v>133.67409139323</v>
      </c>
      <c r="D1160" s="0" t="n">
        <f aca="false">50*$D$695*(1-EXP(-(A1160-$F$695)/$E$695))+$B$3</f>
        <v>135.593421208882</v>
      </c>
      <c r="E1160" s="0" t="n">
        <f aca="false">50*$D$696*(1-EXP(-(A1160-$F$696)/$E$696))+$B$3</f>
        <v>136.628004493253</v>
      </c>
      <c r="F1160" s="0" t="n">
        <f aca="false">50*$D$697*(1-EXP(-(A1160-$F$697)/$E$697))+$B$3</f>
        <v>137.125339505535</v>
      </c>
      <c r="G1160" s="0" t="n">
        <f aca="false">50*$D$698*(1-EXP(-(A1160-$F$698)/$E$698))+$B$3</f>
        <v>137.542750247586</v>
      </c>
      <c r="H1160" s="0" t="n">
        <f aca="false">50*$D$699*(1-EXP(-(A1160-$F$699)/$E$699))+$B$3</f>
        <v>137.847917885498</v>
      </c>
      <c r="I1160" s="0" t="n">
        <v>95.3195</v>
      </c>
      <c r="K1160" s="0" t="inlineStr">
        <f aca="false">POWER(B1160-$I1160,2)</f>
        <is>
          <t/>
        </is>
      </c>
      <c r="L1160" s="0" t="n">
        <f aca="false">POWER(C1160-$I1160,2)</f>
        <v>1471.07468094164</v>
      </c>
      <c r="M1160" s="0" t="n">
        <f aca="false">POWER(D1160-$I1160,2)</f>
        <v>1621.98872953921</v>
      </c>
      <c r="N1160" s="0" t="n">
        <f aca="false">POWER(E1160-$I1160,2)</f>
        <v>1706.39254346909</v>
      </c>
      <c r="O1160" s="0" t="n">
        <f aca="false">POWER(F1160-$I1160,2)</f>
        <v>1747.72821676255</v>
      </c>
      <c r="P1160" s="0" t="n">
        <f aca="false">POWER(G1160-$I1160,2)</f>
        <v>1782.80286147031</v>
      </c>
      <c r="Q1160" s="0" t="n">
        <f aca="false">POWER(H1160-$I1160,2)</f>
        <v>1808.66632784359</v>
      </c>
    </row>
    <row r="1161" customFormat="false" ht="18.75" hidden="false" customHeight="false" outlineLevel="0" collapsed="false">
      <c r="A1161" s="0" t="n">
        <v>4590</v>
      </c>
      <c r="B1161" s="0" t="inlineStr">
        <f aca="false">50*$D$693*(1-EXP(-(A1161-$F$693)/$E$693))+$B$3</f>
        <is>
          <t/>
        </is>
      </c>
      <c r="C1161" s="0" t="n">
        <f aca="false">50*$D$694*(1-EXP(-(A1161-$F$694)/$E$694))+$B$3</f>
        <v>133.729842058905</v>
      </c>
      <c r="D1161" s="0" t="n">
        <f aca="false">50*$D$695*(1-EXP(-(A1161-$F$695)/$E$695))+$B$3</f>
        <v>135.644692916288</v>
      </c>
      <c r="E1161" s="0" t="n">
        <f aca="false">50*$D$696*(1-EXP(-(A1161-$F$696)/$E$696))+$B$3</f>
        <v>136.67668668646</v>
      </c>
      <c r="F1161" s="0" t="n">
        <f aca="false">50*$D$697*(1-EXP(-(A1161-$F$697)/$E$697))+$B$3</f>
        <v>137.172725399358</v>
      </c>
      <c r="G1161" s="0" t="n">
        <f aca="false">50*$D$698*(1-EXP(-(A1161-$F$698)/$E$698))+$B$3</f>
        <v>137.588976007598</v>
      </c>
      <c r="H1161" s="0" t="n">
        <f aca="false">50*$D$699*(1-EXP(-(A1161-$F$699)/$E$699))+$B$3</f>
        <v>137.893277092662</v>
      </c>
      <c r="I1161" s="0" t="n">
        <v>95.3195</v>
      </c>
      <c r="K1161" s="0" t="inlineStr">
        <f aca="false">POWER(B1161-$I1161,2)</f>
        <is>
          <t/>
        </is>
      </c>
      <c r="L1161" s="0" t="n">
        <f aca="false">POWER(C1161-$I1161,2)</f>
        <v>1475.35437708207</v>
      </c>
      <c r="M1161" s="0" t="n">
        <f aca="false">POWER(D1161-$I1161,2)</f>
        <v>1626.12118373584</v>
      </c>
      <c r="N1161" s="0" t="n">
        <f aca="false">POWER(E1161-$I1161,2)</f>
        <v>1710.41689061872</v>
      </c>
      <c r="O1161" s="0" t="n">
        <f aca="false">POWER(F1161-$I1161,2)</f>
        <v>1751.69247632946</v>
      </c>
      <c r="P1161" s="0" t="n">
        <f aca="false">POWER(G1161-$I1161,2)</f>
        <v>1786.70860195693</v>
      </c>
      <c r="Q1161" s="0" t="n">
        <f aca="false">POWER(H1161-$I1161,2)</f>
        <v>1812.52649593564</v>
      </c>
    </row>
    <row r="1162" customFormat="false" ht="18.75" hidden="false" customHeight="false" outlineLevel="0" collapsed="false">
      <c r="A1162" s="0" t="n">
        <v>4600</v>
      </c>
      <c r="B1162" s="0" t="inlineStr">
        <f aca="false">50*$D$693*(1-EXP(-(A1162-$F$693)/$E$693))+$B$3</f>
        <is>
          <t/>
        </is>
      </c>
      <c r="C1162" s="0" t="n">
        <f aca="false">50*$D$694*(1-EXP(-(A1162-$F$694)/$E$694))+$B$3</f>
        <v>133.785358993335</v>
      </c>
      <c r="D1162" s="0" t="n">
        <f aca="false">50*$D$695*(1-EXP(-(A1162-$F$695)/$E$695))+$B$3</f>
        <v>135.695733594141</v>
      </c>
      <c r="E1162" s="0" t="n">
        <f aca="false">50*$D$696*(1-EXP(-(A1162-$F$696)/$E$696))+$B$3</f>
        <v>136.725139765498</v>
      </c>
      <c r="F1162" s="0" t="n">
        <f aca="false">50*$D$697*(1-EXP(-(A1162-$F$697)/$E$697))+$B$3</f>
        <v>137.219883254148</v>
      </c>
      <c r="G1162" s="0" t="n">
        <f aca="false">50*$D$698*(1-EXP(-(A1162-$F$698)/$E$698))+$B$3</f>
        <v>137.634975151395</v>
      </c>
      <c r="H1162" s="0" t="n">
        <f aca="false">50*$D$699*(1-EXP(-(A1162-$F$699)/$E$699))+$B$3</f>
        <v>137.938410802328</v>
      </c>
      <c r="I1162" s="0" t="n">
        <v>95.3195</v>
      </c>
      <c r="K1162" s="0" t="inlineStr">
        <f aca="false">POWER(B1162-$I1162,2)</f>
        <is>
          <t/>
        </is>
      </c>
      <c r="L1162" s="0" t="n">
        <f aca="false">POWER(C1162-$I1162,2)</f>
        <v>1479.62230809515</v>
      </c>
      <c r="M1162" s="0" t="n">
        <f aca="false">POWER(D1162-$I1162,2)</f>
        <v>1630.2402392486</v>
      </c>
      <c r="N1162" s="0" t="n">
        <f aca="false">POWER(E1162-$I1162,2)</f>
        <v>1714.42700439022</v>
      </c>
      <c r="O1162" s="0" t="n">
        <f aca="false">POWER(F1162-$I1162,2)</f>
        <v>1755.64211684452</v>
      </c>
      <c r="P1162" s="0" t="n">
        <f aca="false">POWER(G1162-$I1162,2)</f>
        <v>1790.59943728834</v>
      </c>
      <c r="Q1162" s="0" t="n">
        <f aca="false">POWER(H1162-$I1162,2)</f>
        <v>1816.37155797681</v>
      </c>
    </row>
    <row r="1163" customFormat="false" ht="18.75" hidden="false" customHeight="false" outlineLevel="0" collapsed="false">
      <c r="A1163" s="0" t="n">
        <v>4610</v>
      </c>
      <c r="B1163" s="0" t="inlineStr">
        <f aca="false">50*$D$693*(1-EXP(-(A1163-$F$693)/$E$693))+$B$3</f>
        <is>
          <t/>
        </is>
      </c>
      <c r="C1163" s="0" t="n">
        <f aca="false">50*$D$694*(1-EXP(-(A1163-$F$694)/$E$694))+$B$3</f>
        <v>133.840643176426</v>
      </c>
      <c r="D1163" s="0" t="n">
        <f aca="false">50*$D$695*(1-EXP(-(A1163-$F$695)/$E$695))+$B$3</f>
        <v>135.746544283455</v>
      </c>
      <c r="E1163" s="0" t="n">
        <f aca="false">50*$D$696*(1-EXP(-(A1163-$F$696)/$E$696))+$B$3</f>
        <v>136.773364808653</v>
      </c>
      <c r="F1163" s="0" t="n">
        <f aca="false">50*$D$697*(1-EXP(-(A1163-$F$697)/$E$697))+$B$3</f>
        <v>137.266814167317</v>
      </c>
      <c r="G1163" s="0" t="n">
        <f aca="false">50*$D$698*(1-EXP(-(A1163-$F$698)/$E$698))+$B$3</f>
        <v>137.680748789936</v>
      </c>
      <c r="H1163" s="0" t="n">
        <f aca="false">50*$D$699*(1-EXP(-(A1163-$F$699)/$E$699))+$B$3</f>
        <v>137.98332013553</v>
      </c>
      <c r="I1163" s="0" t="n">
        <v>95.1567</v>
      </c>
      <c r="K1163" s="0" t="inlineStr">
        <f aca="false">POWER(B1163-$I1163,2)</f>
        <is>
          <t/>
        </is>
      </c>
      <c r="L1163" s="0" t="n">
        <f aca="false">POWER(C1163-$I1163,2)</f>
        <v>1496.44745967692</v>
      </c>
      <c r="M1163" s="0" t="n">
        <f aca="false">POWER(D1163-$I1163,2)</f>
        <v>1647.53545895513</v>
      </c>
      <c r="N1163" s="0" t="n">
        <f aca="false">POWER(E1163-$I1163,2)</f>
        <v>1731.94678979579</v>
      </c>
      <c r="O1163" s="0" t="n">
        <f aca="false">POWER(F1163-$I1163,2)</f>
        <v>1773.26171518449</v>
      </c>
      <c r="P1163" s="0" t="n">
        <f aca="false">POWER(G1163-$I1163,2)</f>
        <v>1808.29472548884</v>
      </c>
      <c r="Q1163" s="0" t="n">
        <f aca="false">POWER(H1163-$I1163,2)</f>
        <v>1834.11939223302</v>
      </c>
    </row>
    <row r="1164" customFormat="false" ht="18.75" hidden="false" customHeight="false" outlineLevel="0" collapsed="false">
      <c r="A1164" s="0" t="n">
        <v>4620</v>
      </c>
      <c r="B1164" s="0" t="inlineStr">
        <f aca="false">50*$D$693*(1-EXP(-(A1164-$F$693)/$E$693))+$B$3</f>
        <is>
          <t/>
        </is>
      </c>
      <c r="C1164" s="0" t="n">
        <f aca="false">50*$D$694*(1-EXP(-(A1164-$F$694)/$E$694))+$B$3</f>
        <v>133.895695583971</v>
      </c>
      <c r="D1164" s="0" t="n">
        <f aca="false">50*$D$695*(1-EXP(-(A1164-$F$695)/$E$695))+$B$3</f>
        <v>135.797126020557</v>
      </c>
      <c r="E1164" s="0" t="n">
        <f aca="false">50*$D$696*(1-EXP(-(A1164-$F$696)/$E$696))+$B$3</f>
        <v>136.821362889135</v>
      </c>
      <c r="F1164" s="0" t="n">
        <f aca="false">50*$D$697*(1-EXP(-(A1164-$F$697)/$E$697))+$B$3</f>
        <v>137.313519230994</v>
      </c>
      <c r="G1164" s="0" t="n">
        <f aca="false">50*$D$698*(1-EXP(-(A1164-$F$698)/$E$698))+$B$3</f>
        <v>137.726298028733</v>
      </c>
      <c r="H1164" s="0" t="n">
        <f aca="false">50*$D$699*(1-EXP(-(A1164-$F$699)/$E$699))+$B$3</f>
        <v>138.028006207727</v>
      </c>
      <c r="I1164" s="0" t="n">
        <v>95.3195</v>
      </c>
      <c r="K1164" s="0" t="inlineStr">
        <f aca="false">POWER(B1164-$I1164,2)</f>
        <is>
          <t/>
        </is>
      </c>
      <c r="L1164" s="0" t="n">
        <f aca="false">POWER(C1164-$I1164,2)</f>
        <v>1488.12286573281</v>
      </c>
      <c r="M1164" s="0" t="n">
        <f aca="false">POWER(D1164-$I1164,2)</f>
        <v>1638.43820826004</v>
      </c>
      <c r="N1164" s="0" t="n">
        <f aca="false">POWER(E1164-$I1164,2)</f>
        <v>1722.40462326855</v>
      </c>
      <c r="O1164" s="0" t="n">
        <f aca="false">POWER(F1164-$I1164,2)</f>
        <v>1763.49765117311</v>
      </c>
      <c r="P1164" s="0" t="n">
        <f aca="false">POWER(G1164-$I1164,2)</f>
        <v>1798.33651904971</v>
      </c>
      <c r="Q1164" s="0" t="n">
        <f aca="false">POWER(H1164-$I1164,2)</f>
        <v>1824.01650249546</v>
      </c>
    </row>
    <row r="1165" customFormat="false" ht="18.75" hidden="false" customHeight="false" outlineLevel="0" collapsed="false">
      <c r="A1165" s="0" t="n">
        <v>4630</v>
      </c>
      <c r="B1165" s="0" t="inlineStr">
        <f aca="false">50*$D$693*(1-EXP(-(A1165-$F$693)/$E$693))+$B$3</f>
        <is>
          <t/>
        </is>
      </c>
      <c r="C1165" s="0" t="n">
        <f aca="false">50*$D$694*(1-EXP(-(A1165-$F$694)/$E$694))+$B$3</f>
        <v>133.950517187677</v>
      </c>
      <c r="D1165" s="0" t="n">
        <f aca="false">50*$D$695*(1-EXP(-(A1165-$F$695)/$E$695))+$B$3</f>
        <v>135.8474798371</v>
      </c>
      <c r="E1165" s="0" t="n">
        <f aca="false">50*$D$696*(1-EXP(-(A1165-$F$696)/$E$696))+$B$3</f>
        <v>136.869135075104</v>
      </c>
      <c r="F1165" s="0" t="n">
        <f aca="false">50*$D$697*(1-EXP(-(A1165-$F$697)/$E$697))+$B$3</f>
        <v>137.359999532054</v>
      </c>
      <c r="G1165" s="0" t="n">
        <f aca="false">50*$D$698*(1-EXP(-(A1165-$F$698)/$E$698))+$B$3</f>
        <v>137.771623967878</v>
      </c>
      <c r="H1165" s="0" t="n">
        <f aca="false">50*$D$699*(1-EXP(-(A1165-$F$699)/$E$699))+$B$3</f>
        <v>138.072470128831</v>
      </c>
      <c r="I1165" s="0" t="n">
        <v>95.3195</v>
      </c>
      <c r="K1165" s="0" t="inlineStr">
        <f aca="false">POWER(B1165-$I1165,2)</f>
        <is>
          <t/>
        </is>
      </c>
      <c r="L1165" s="0" t="n">
        <f aca="false">POWER(C1165-$I1165,2)</f>
        <v>1492.35548895462</v>
      </c>
      <c r="M1165" s="0" t="n">
        <f aca="false">POWER(D1165-$I1165,2)</f>
        <v>1642.51714967641</v>
      </c>
      <c r="N1165" s="0" t="n">
        <f aca="false">POWER(E1165-$I1165,2)</f>
        <v>1726.37217487429</v>
      </c>
      <c r="O1165" s="0" t="n">
        <f aca="false">POWER(F1165-$I1165,2)</f>
        <v>1767.40360090459</v>
      </c>
      <c r="P1165" s="0" t="n">
        <f aca="false">POWER(G1165-$I1165,2)</f>
        <v>1802.18282938408</v>
      </c>
      <c r="Q1165" s="0" t="n">
        <f aca="false">POWER(H1165-$I1165,2)</f>
        <v>1827.81645483676</v>
      </c>
    </row>
    <row r="1166" customFormat="false" ht="18.75" hidden="false" customHeight="false" outlineLevel="0" collapsed="false">
      <c r="A1166" s="0" t="n">
        <v>4640</v>
      </c>
      <c r="B1166" s="0" t="inlineStr">
        <f aca="false">50*$D$693*(1-EXP(-(A1166-$F$693)/$E$693))+$B$3</f>
        <is>
          <t/>
        </is>
      </c>
      <c r="C1166" s="0" t="n">
        <f aca="false">50*$D$694*(1-EXP(-(A1166-$F$694)/$E$694))+$B$3</f>
        <v>134.005108955174</v>
      </c>
      <c r="D1166" s="0" t="n">
        <f aca="false">50*$D$695*(1-EXP(-(A1166-$F$695)/$E$695))+$B$3</f>
        <v>135.897606760093</v>
      </c>
      <c r="E1166" s="0" t="n">
        <f aca="false">50*$D$696*(1-EXP(-(A1166-$F$696)/$E$696))+$B$3</f>
        <v>136.916682429692</v>
      </c>
      <c r="F1166" s="0" t="n">
        <f aca="false">50*$D$697*(1-EXP(-(A1166-$F$697)/$E$697))+$B$3</f>
        <v>137.406256152139</v>
      </c>
      <c r="G1166" s="0" t="n">
        <f aca="false">50*$D$698*(1-EXP(-(A1166-$F$698)/$E$698))+$B$3</f>
        <v>137.816727702072</v>
      </c>
      <c r="H1166" s="0" t="n">
        <f aca="false">50*$D$699*(1-EXP(-(A1166-$F$699)/$E$699))+$B$3</f>
        <v>138.11671300324</v>
      </c>
      <c r="I1166" s="0" t="n">
        <v>95.4823</v>
      </c>
      <c r="K1166" s="0" t="inlineStr">
        <f aca="false">POWER(B1166-$I1166,2)</f>
        <is>
          <t/>
        </is>
      </c>
      <c r="L1166" s="0" t="n">
        <f aca="false">POWER(C1166-$I1166,2)</f>
        <v>1484.00680979686</v>
      </c>
      <c r="M1166" s="0" t="n">
        <f aca="false">POWER(D1166-$I1166,2)</f>
        <v>1633.39702051242</v>
      </c>
      <c r="N1166" s="0" t="n">
        <f aca="false">POWER(E1166-$I1166,2)</f>
        <v>1716.80804732999</v>
      </c>
      <c r="O1166" s="0" t="n">
        <f aca="false">POWER(F1166-$I1166,2)</f>
        <v>1757.61809944645</v>
      </c>
      <c r="P1166" s="0" t="n">
        <f aca="false">POWER(G1166-$I1166,2)</f>
        <v>1792.20376886194</v>
      </c>
      <c r="Q1166" s="0" t="n">
        <f aca="false">POWER(H1166-$I1166,2)</f>
        <v>1817.6931721308</v>
      </c>
    </row>
    <row r="1167" customFormat="false" ht="18.75" hidden="false" customHeight="false" outlineLevel="0" collapsed="false">
      <c r="A1167" s="0" t="n">
        <v>4650</v>
      </c>
      <c r="B1167" s="0" t="inlineStr">
        <f aca="false">50*$D$693*(1-EXP(-(A1167-$F$693)/$E$693))+$B$3</f>
        <is>
          <t/>
        </is>
      </c>
      <c r="C1167" s="0" t="n">
        <f aca="false">50*$D$694*(1-EXP(-(A1167-$F$694)/$E$694))+$B$3</f>
        <v>134.059471850037</v>
      </c>
      <c r="D1167" s="0" t="n">
        <f aca="false">50*$D$695*(1-EXP(-(A1167-$F$695)/$E$695))+$B$3</f>
        <v>135.947507811913</v>
      </c>
      <c r="E1167" s="0" t="n">
        <f aca="false">50*$D$696*(1-EXP(-(A1167-$F$696)/$E$696))+$B$3</f>
        <v>136.96400601103</v>
      </c>
      <c r="F1167" s="0" t="n">
        <f aca="false">50*$D$697*(1-EXP(-(A1167-$F$697)/$E$697))+$B$3</f>
        <v>137.452290167688</v>
      </c>
      <c r="G1167" s="0" t="n">
        <f aca="false">50*$D$698*(1-EXP(-(A1167-$F$698)/$E$698))+$B$3</f>
        <v>137.861610320647</v>
      </c>
      <c r="H1167" s="0" t="n">
        <f aca="false">50*$D$699*(1-EXP(-(A1167-$F$699)/$E$699))+$B$3</f>
        <v>138.160735929857</v>
      </c>
      <c r="I1167" s="0" t="n">
        <v>95.4823</v>
      </c>
      <c r="K1167" s="0" t="inlineStr">
        <f aca="false">POWER(B1167-$I1167,2)</f>
        <is>
          <t/>
        </is>
      </c>
      <c r="L1167" s="0" t="n">
        <f aca="false">POWER(C1167-$I1167,2)</f>
        <v>1488.19818794727</v>
      </c>
      <c r="M1167" s="0" t="n">
        <f aca="false">POWER(D1167-$I1167,2)</f>
        <v>1637.43304326134</v>
      </c>
      <c r="N1167" s="0" t="n">
        <f aca="false">POWER(E1167-$I1167,2)</f>
        <v>1720.73193358551</v>
      </c>
      <c r="O1167" s="0" t="n">
        <f aca="false">POWER(F1167-$I1167,2)</f>
        <v>1761.48007467584</v>
      </c>
      <c r="P1167" s="0" t="n">
        <f aca="false">POWER(G1167-$I1167,2)</f>
        <v>1796.00594325369</v>
      </c>
      <c r="Q1167" s="0" t="n">
        <f aca="false">POWER(H1167-$I1167,2)</f>
        <v>1821.44889341888</v>
      </c>
    </row>
    <row r="1168" customFormat="false" ht="18.75" hidden="false" customHeight="false" outlineLevel="0" collapsed="false">
      <c r="A1168" s="0" t="n">
        <v>4660</v>
      </c>
      <c r="B1168" s="0" t="inlineStr">
        <f aca="false">50*$D$693*(1-EXP(-(A1168-$F$693)/$E$693))+$B$3</f>
        <is>
          <t/>
        </is>
      </c>
      <c r="C1168" s="0" t="n">
        <f aca="false">50*$D$694*(1-EXP(-(A1168-$F$694)/$E$694))+$B$3</f>
        <v>134.113606831799</v>
      </c>
      <c r="D1168" s="0" t="n">
        <f aca="false">50*$D$695*(1-EXP(-(A1168-$F$695)/$E$695))+$B$3</f>
        <v>135.997184010334</v>
      </c>
      <c r="E1168" s="0" t="n">
        <f aca="false">50*$D$696*(1-EXP(-(A1168-$F$696)/$E$696))+$B$3</f>
        <v>137.011106872266</v>
      </c>
      <c r="F1168" s="0" t="n">
        <f aca="false">50*$D$697*(1-EXP(-(A1168-$F$697)/$E$697))+$B$3</f>
        <v>137.49810264996</v>
      </c>
      <c r="G1168" s="0" t="n">
        <f aca="false">50*$D$698*(1-EXP(-(A1168-$F$698)/$E$698))+$B$3</f>
        <v>137.906272907596</v>
      </c>
      <c r="H1168" s="0" t="n">
        <f aca="false">50*$D$699*(1-EXP(-(A1168-$F$699)/$E$699))+$B$3</f>
        <v>138.204540002125</v>
      </c>
      <c r="I1168" s="0" t="n">
        <v>95.4823</v>
      </c>
      <c r="K1168" s="0" t="inlineStr">
        <f aca="false">POWER(B1168-$I1168,2)</f>
        <is>
          <t/>
        </is>
      </c>
      <c r="L1168" s="0" t="n">
        <f aca="false">POWER(C1168-$I1168,2)</f>
        <v>1492.3778675326</v>
      </c>
      <c r="M1168" s="0" t="n">
        <f aca="false">POWER(D1168-$I1168,2)</f>
        <v>1641.45582637081</v>
      </c>
      <c r="N1168" s="0" t="n">
        <f aca="false">POWER(E1168-$I1168,2)</f>
        <v>1724.64180023395</v>
      </c>
      <c r="O1168" s="0" t="n">
        <f aca="false">POWER(F1168-$I1168,2)</f>
        <v>1765.32767232039</v>
      </c>
      <c r="P1168" s="0" t="n">
        <f aca="false">POWER(G1168-$I1168,2)</f>
        <v>1799.79347726444</v>
      </c>
      <c r="Q1168" s="0" t="n">
        <f aca="false">POWER(H1168-$I1168,2)</f>
        <v>1825.18979079918</v>
      </c>
    </row>
    <row r="1169" customFormat="false" ht="18.75" hidden="false" customHeight="false" outlineLevel="0" collapsed="false">
      <c r="A1169" s="0" t="n">
        <v>4670</v>
      </c>
      <c r="B1169" s="0" t="inlineStr">
        <f aca="false">50*$D$693*(1-EXP(-(A1169-$F$693)/$E$693))+$B$3</f>
        <is>
          <t/>
        </is>
      </c>
      <c r="C1169" s="0" t="n">
        <f aca="false">50*$D$694*(1-EXP(-(A1169-$F$694)/$E$694))+$B$3</f>
        <v>134.167514855973</v>
      </c>
      <c r="D1169" s="0" t="n">
        <f aca="false">50*$D$695*(1-EXP(-(A1169-$F$695)/$E$695))+$B$3</f>
        <v>136.046636368541</v>
      </c>
      <c r="E1169" s="0" t="n">
        <f aca="false">50*$D$696*(1-EXP(-(A1169-$F$696)/$E$696))+$B$3</f>
        <v>137.057986061593</v>
      </c>
      <c r="F1169" s="0" t="n">
        <f aca="false">50*$D$697*(1-EXP(-(A1169-$F$697)/$E$697))+$B$3</f>
        <v>137.543694665057</v>
      </c>
      <c r="G1169" s="0" t="n">
        <f aca="false">50*$D$698*(1-EXP(-(A1169-$F$698)/$E$698))+$B$3</f>
        <v>137.950716541598</v>
      </c>
      <c r="H1169" s="0" t="n">
        <f aca="false">50*$D$699*(1-EXP(-(A1169-$F$699)/$E$699))+$B$3</f>
        <v>138.248126308051</v>
      </c>
      <c r="I1169" s="0" t="n">
        <v>95.6451</v>
      </c>
      <c r="K1169" s="0" t="inlineStr">
        <f aca="false">POWER(B1169-$I1169,2)</f>
        <is>
          <t/>
        </is>
      </c>
      <c r="L1169" s="0" t="n">
        <f aca="false">POWER(C1169-$I1169,2)</f>
        <v>1483.97644633567</v>
      </c>
      <c r="M1169" s="0" t="n">
        <f aca="false">POWER(D1169-$I1169,2)</f>
        <v>1632.2841409385</v>
      </c>
      <c r="N1169" s="0" t="n">
        <f aca="false">POWER(E1169-$I1169,2)</f>
        <v>1715.0271319505</v>
      </c>
      <c r="O1169" s="0" t="n">
        <f aca="false">POWER(F1169-$I1169,2)</f>
        <v>1755.49223490675</v>
      </c>
      <c r="P1169" s="0" t="n">
        <f aca="false">POWER(G1169-$I1169,2)</f>
        <v>1789.7651909647</v>
      </c>
      <c r="Q1169" s="0" t="n">
        <f aca="false">POWER(H1169-$I1169,2)</f>
        <v>1815.01785060451</v>
      </c>
    </row>
    <row r="1170" customFormat="false" ht="18.75" hidden="false" customHeight="false" outlineLevel="0" collapsed="false">
      <c r="A1170" s="0" t="n">
        <v>4680</v>
      </c>
      <c r="B1170" s="0" t="inlineStr">
        <f aca="false">50*$D$693*(1-EXP(-(A1170-$F$693)/$E$693))+$B$3</f>
        <is>
          <t/>
        </is>
      </c>
      <c r="C1170" s="0" t="n">
        <f aca="false">50*$D$694*(1-EXP(-(A1170-$F$694)/$E$694))+$B$3</f>
        <v>134.221196874064</v>
      </c>
      <c r="D1170" s="0" t="n">
        <f aca="false">50*$D$695*(1-EXP(-(A1170-$F$695)/$E$695))+$B$3</f>
        <v>136.095865895154</v>
      </c>
      <c r="E1170" s="0" t="n">
        <f aca="false">50*$D$696*(1-EXP(-(A1170-$F$696)/$E$696))+$B$3</f>
        <v>137.104644622272</v>
      </c>
      <c r="F1170" s="0" t="n">
        <f aca="false">50*$D$697*(1-EXP(-(A1170-$F$697)/$E$697))+$B$3</f>
        <v>137.589067273952</v>
      </c>
      <c r="G1170" s="0" t="n">
        <f aca="false">50*$D$698*(1-EXP(-(A1170-$F$698)/$E$698))+$B$3</f>
        <v>137.994942296042</v>
      </c>
      <c r="H1170" s="0" t="n">
        <f aca="false">50*$D$699*(1-EXP(-(A1170-$F$699)/$E$699))+$B$3</f>
        <v>138.291495930233</v>
      </c>
      <c r="I1170" s="0" t="n">
        <v>95.8079</v>
      </c>
      <c r="K1170" s="0" t="inlineStr">
        <f aca="false">POWER(B1170-$I1170,2)</f>
        <is>
          <t/>
        </is>
      </c>
      <c r="L1170" s="0" t="n">
        <f aca="false">POWER(C1170-$I1170,2)</f>
        <v>1475.58137673495</v>
      </c>
      <c r="M1170" s="0" t="n">
        <f aca="false">POWER(D1170-$I1170,2)</f>
        <v>1623.12019596908</v>
      </c>
      <c r="N1170" s="0" t="n">
        <f aca="false">POWER(E1170-$I1170,2)</f>
        <v>1705.42111639712</v>
      </c>
      <c r="O1170" s="0" t="n">
        <f aca="false">POWER(F1170-$I1170,2)</f>
        <v>1745.66593877392</v>
      </c>
      <c r="P1170" s="0" t="n">
        <f aca="false">POWER(G1170-$I1170,2)</f>
        <v>1779.74653768806</v>
      </c>
      <c r="Q1170" s="0" t="n">
        <f aca="false">POWER(H1170-$I1170,2)</f>
        <v>1804.85592316329</v>
      </c>
    </row>
    <row r="1171" customFormat="false" ht="18.75" hidden="false" customHeight="false" outlineLevel="0" collapsed="false">
      <c r="A1171" s="0" t="n">
        <v>4690</v>
      </c>
      <c r="B1171" s="0" t="inlineStr">
        <f aca="false">50*$D$693*(1-EXP(-(A1171-$F$693)/$E$693))+$B$3</f>
        <is>
          <t/>
        </is>
      </c>
      <c r="C1171" s="0" t="n">
        <f aca="false">50*$D$694*(1-EXP(-(A1171-$F$694)/$E$694))+$B$3</f>
        <v>134.274653833589</v>
      </c>
      <c r="D1171" s="0" t="n">
        <f aca="false">50*$D$695*(1-EXP(-(A1171-$F$695)/$E$695))+$B$3</f>
        <v>136.14487359425</v>
      </c>
      <c r="E1171" s="0" t="n">
        <f aca="false">50*$D$696*(1-EXP(-(A1171-$F$696)/$E$696))+$B$3</f>
        <v>137.151083592651</v>
      </c>
      <c r="F1171" s="0" t="n">
        <f aca="false">50*$D$697*(1-EXP(-(A1171-$F$697)/$E$697))+$B$3</f>
        <v>137.63422153251</v>
      </c>
      <c r="G1171" s="0" t="n">
        <f aca="false">50*$D$698*(1-EXP(-(A1171-$F$698)/$E$698))+$B$3</f>
        <v>138.038951239058</v>
      </c>
      <c r="H1171" s="0" t="n">
        <f aca="false">50*$D$699*(1-EXP(-(A1171-$F$699)/$E$699))+$B$3</f>
        <v>138.334649945885</v>
      </c>
      <c r="I1171" s="0" t="n">
        <v>96.1335</v>
      </c>
      <c r="K1171" s="0" t="inlineStr">
        <f aca="false">POWER(B1171-$I1171,2)</f>
        <is>
          <t/>
        </is>
      </c>
      <c r="L1171" s="0" t="n">
        <f aca="false">POWER(C1171-$I1171,2)</f>
        <v>1454.74761575747</v>
      </c>
      <c r="M1171" s="0" t="n">
        <f aca="false">POWER(D1171-$I1171,2)</f>
        <v>1600.91001689864</v>
      </c>
      <c r="N1171" s="0" t="n">
        <f aca="false">POWER(E1171-$I1171,2)</f>
        <v>1682.44216378013</v>
      </c>
      <c r="O1171" s="0" t="n">
        <f aca="false">POWER(F1171-$I1171,2)</f>
        <v>1722.30988771894</v>
      </c>
      <c r="P1171" s="0" t="n">
        <f aca="false">POWER(G1171-$I1171,2)</f>
        <v>1756.06684354907</v>
      </c>
      <c r="Q1171" s="0" t="n">
        <f aca="false">POWER(H1171-$I1171,2)</f>
        <v>1780.93705675507</v>
      </c>
    </row>
    <row r="1172" customFormat="false" ht="18.75" hidden="false" customHeight="false" outlineLevel="0" collapsed="false">
      <c r="A1172" s="0" t="n">
        <v>4700</v>
      </c>
      <c r="B1172" s="0" t="inlineStr">
        <f aca="false">50*$D$693*(1-EXP(-(A1172-$F$693)/$E$693))+$B$3</f>
        <is>
          <t/>
        </is>
      </c>
      <c r="C1172" s="0" t="n">
        <f aca="false">50*$D$694*(1-EXP(-(A1172-$F$694)/$E$694))+$B$3</f>
        <v>134.327886678092</v>
      </c>
      <c r="D1172" s="0" t="n">
        <f aca="false">50*$D$695*(1-EXP(-(A1172-$F$695)/$E$695))+$B$3</f>
        <v>136.19366046538</v>
      </c>
      <c r="E1172" s="0" t="n">
        <f aca="false">50*$D$696*(1-EXP(-(A1172-$F$696)/$E$696))+$B$3</f>
        <v>137.197304006195</v>
      </c>
      <c r="F1172" s="0" t="n">
        <f aca="false">50*$D$697*(1-EXP(-(A1172-$F$697)/$E$697))+$B$3</f>
        <v>137.679158491518</v>
      </c>
      <c r="G1172" s="0" t="n">
        <f aca="false">50*$D$698*(1-EXP(-(A1172-$F$698)/$E$698))+$B$3</f>
        <v>138.082744433537</v>
      </c>
      <c r="H1172" s="0" t="n">
        <f aca="false">50*$D$699*(1-EXP(-(A1172-$F$699)/$E$699))+$B$3</f>
        <v>138.377589426868</v>
      </c>
      <c r="I1172" s="0" t="n">
        <v>96.1335</v>
      </c>
      <c r="K1172" s="0" t="inlineStr">
        <f aca="false">POWER(B1172-$I1172,2)</f>
        <is>
          <t/>
        </is>
      </c>
      <c r="L1172" s="0" t="n">
        <f aca="false">POWER(C1172-$I1172,2)</f>
        <v>1458.81117371558</v>
      </c>
      <c r="M1172" s="0" t="n">
        <f aca="false">POWER(D1172-$I1172,2)</f>
        <v>1604.816456512</v>
      </c>
      <c r="N1172" s="0" t="n">
        <f aca="false">POWER(E1172-$I1172,2)</f>
        <v>1686.23599945919</v>
      </c>
      <c r="O1172" s="0" t="n">
        <f aca="false">POWER(F1172-$I1172,2)</f>
        <v>1726.04173949383</v>
      </c>
      <c r="P1172" s="0" t="n">
        <f aca="false">POWER(G1172-$I1172,2)</f>
        <v>1759.73910854463</v>
      </c>
      <c r="Q1172" s="0" t="n">
        <f aca="false">POWER(H1172-$I1172,2)</f>
        <v>1784.56309150524</v>
      </c>
    </row>
    <row r="1173" customFormat="false" ht="18.75" hidden="false" customHeight="false" outlineLevel="0" collapsed="false">
      <c r="A1173" s="0" t="n">
        <v>4710</v>
      </c>
      <c r="B1173" s="0" t="inlineStr">
        <f aca="false">50*$D$693*(1-EXP(-(A1173-$F$693)/$E$693))+$B$3</f>
        <is>
          <t/>
        </is>
      </c>
      <c r="C1173" s="0" t="n">
        <f aca="false">50*$D$694*(1-EXP(-(A1173-$F$694)/$E$694))+$B$3</f>
        <v>134.380896347161</v>
      </c>
      <c r="D1173" s="0" t="n">
        <f aca="false">50*$D$695*(1-EXP(-(A1173-$F$695)/$E$695))+$B$3</f>
        <v>136.242227503592</v>
      </c>
      <c r="E1173" s="0" t="n">
        <f aca="false">50*$D$696*(1-EXP(-(A1173-$F$696)/$E$696))+$B$3</f>
        <v>137.243306891502</v>
      </c>
      <c r="F1173" s="0" t="n">
        <f aca="false">50*$D$697*(1-EXP(-(A1173-$F$697)/$E$697))+$B$3</f>
        <v>137.723879196703</v>
      </c>
      <c r="G1173" s="0" t="n">
        <f aca="false">50*$D$698*(1-EXP(-(A1173-$F$698)/$E$698))+$B$3</f>
        <v>138.12632293716</v>
      </c>
      <c r="H1173" s="0" t="n">
        <f aca="false">50*$D$699*(1-EXP(-(A1173-$F$699)/$E$699))+$B$3</f>
        <v>138.420315439714</v>
      </c>
      <c r="I1173" s="0" t="n">
        <v>96.1335</v>
      </c>
      <c r="K1173" s="0" t="inlineStr">
        <f aca="false">POWER(B1173-$I1173,2)</f>
        <is>
          <t/>
        </is>
      </c>
      <c r="L1173" s="0" t="n">
        <f aca="false">POWER(C1173-$I1173,2)</f>
        <v>1462.86332733683</v>
      </c>
      <c r="M1173" s="0" t="n">
        <f aca="false">POWER(D1173-$I1173,2)</f>
        <v>1608.71002195739</v>
      </c>
      <c r="N1173" s="0" t="n">
        <f aca="false">POWER(E1173-$I1173,2)</f>
        <v>1690.01622265658</v>
      </c>
      <c r="O1173" s="0" t="n">
        <f aca="false">POWER(F1173-$I1173,2)</f>
        <v>1729.75964172557</v>
      </c>
      <c r="P1173" s="0" t="n">
        <f aca="false">POWER(G1173-$I1173,2)</f>
        <v>1763.39717823168</v>
      </c>
      <c r="Q1173" s="0" t="n">
        <f aca="false">POWER(H1173-$I1173,2)</f>
        <v>1788.17476003245</v>
      </c>
    </row>
    <row r="1174" customFormat="false" ht="18.75" hidden="false" customHeight="false" outlineLevel="0" collapsed="false">
      <c r="A1174" s="0" t="n">
        <v>4720</v>
      </c>
      <c r="B1174" s="0" t="inlineStr">
        <f aca="false">50*$D$693*(1-EXP(-(A1174-$F$693)/$E$693))+$B$3</f>
        <is>
          <t/>
        </is>
      </c>
      <c r="C1174" s="0" t="n">
        <f aca="false">50*$D$694*(1-EXP(-(A1174-$F$694)/$E$694))+$B$3</f>
        <v>134.433683776447</v>
      </c>
      <c r="D1174" s="0" t="n">
        <f aca="false">50*$D$695*(1-EXP(-(A1174-$F$695)/$E$695))+$B$3</f>
        <v>136.290575699449</v>
      </c>
      <c r="E1174" s="0" t="n">
        <f aca="false">50*$D$696*(1-EXP(-(A1174-$F$696)/$E$696))+$B$3</f>
        <v>137.289093272331</v>
      </c>
      <c r="F1174" s="0" t="n">
        <f aca="false">50*$D$697*(1-EXP(-(A1174-$F$697)/$E$697))+$B$3</f>
        <v>137.768384688763</v>
      </c>
      <c r="G1174" s="0" t="n">
        <f aca="false">50*$D$698*(1-EXP(-(A1174-$F$698)/$E$698))+$B$3</f>
        <v>138.169687802424</v>
      </c>
      <c r="H1174" s="0" t="n">
        <f aca="false">50*$D$699*(1-EXP(-(A1174-$F$699)/$E$699))+$B$3</f>
        <v>138.462829045652</v>
      </c>
      <c r="I1174" s="0" t="n">
        <v>95.9707</v>
      </c>
      <c r="K1174" s="0" t="inlineStr">
        <f aca="false">POWER(B1174-$I1174,2)</f>
        <is>
          <t/>
        </is>
      </c>
      <c r="L1174" s="0" t="n">
        <f aca="false">POWER(C1174-$I1174,2)</f>
        <v>1479.40112098719</v>
      </c>
      <c r="M1174" s="0" t="n">
        <f aca="false">POWER(D1174-$I1174,2)</f>
        <v>1625.69237641904</v>
      </c>
      <c r="N1174" s="0" t="n">
        <f aca="false">POWER(E1174-$I1174,2)</f>
        <v>1707.20962260698</v>
      </c>
      <c r="O1174" s="0" t="n">
        <f aca="false">POWER(F1174-$I1174,2)</f>
        <v>1747.04644534122</v>
      </c>
      <c r="P1174" s="0" t="n">
        <f aca="false">POWER(G1174-$I1174,2)</f>
        <v>1780.75457154909</v>
      </c>
      <c r="Q1174" s="0" t="n">
        <f aca="false">POWER(H1174-$I1174,2)</f>
        <v>1805.58103083238</v>
      </c>
    </row>
    <row r="1175" customFormat="false" ht="18.75" hidden="false" customHeight="false" outlineLevel="0" collapsed="false">
      <c r="A1175" s="0" t="n">
        <v>4730</v>
      </c>
      <c r="B1175" s="0" t="inlineStr">
        <f aca="false">50*$D$693*(1-EXP(-(A1175-$F$693)/$E$693))+$B$3</f>
        <is>
          <t/>
        </is>
      </c>
      <c r="C1175" s="0" t="n">
        <f aca="false">50*$D$694*(1-EXP(-(A1175-$F$694)/$E$694))+$B$3</f>
        <v>134.486249897675</v>
      </c>
      <c r="D1175" s="0" t="n">
        <f aca="false">50*$D$695*(1-EXP(-(A1175-$F$695)/$E$695))+$B$3</f>
        <v>136.338706039053</v>
      </c>
      <c r="E1175" s="0" t="n">
        <f aca="false">50*$D$696*(1-EXP(-(A1175-$F$696)/$E$696))+$B$3</f>
        <v>137.334664167621</v>
      </c>
      <c r="F1175" s="0" t="n">
        <f aca="false">50*$D$697*(1-EXP(-(A1175-$F$697)/$E$697))+$B$3</f>
        <v>137.812676003384</v>
      </c>
      <c r="G1175" s="0" t="n">
        <f aca="false">50*$D$698*(1-EXP(-(A1175-$F$698)/$E$698))+$B$3</f>
        <v>138.212840076664</v>
      </c>
      <c r="H1175" s="0" t="n">
        <f aca="false">50*$D$699*(1-EXP(-(A1175-$F$699)/$E$699))+$B$3</f>
        <v>138.505131300637</v>
      </c>
      <c r="I1175" s="0" t="n">
        <v>95.9707</v>
      </c>
      <c r="K1175" s="0" t="inlineStr">
        <f aca="false">POWER(B1175-$I1175,2)</f>
        <is>
          <t/>
        </is>
      </c>
      <c r="L1175" s="0" t="n">
        <f aca="false">POWER(C1175-$I1175,2)</f>
        <v>1483.44758392026</v>
      </c>
      <c r="M1175" s="0" t="n">
        <f aca="false">POWER(D1175-$I1175,2)</f>
        <v>1629.575911569</v>
      </c>
      <c r="N1175" s="0" t="n">
        <f aca="false">POWER(E1175-$I1175,2)</f>
        <v>1710.97753166026</v>
      </c>
      <c r="O1175" s="0" t="n">
        <f aca="false">POWER(F1175-$I1175,2)</f>
        <v>1750.75095586773</v>
      </c>
      <c r="P1175" s="0" t="n">
        <f aca="false">POWER(G1175-$I1175,2)</f>
        <v>1784.39839825647</v>
      </c>
      <c r="Q1175" s="0" t="n">
        <f aca="false">POWER(H1175-$I1175,2)</f>
        <v>1809.17784606858</v>
      </c>
    </row>
    <row r="1176" customFormat="false" ht="18.75" hidden="false" customHeight="false" outlineLevel="0" collapsed="false">
      <c r="A1176" s="0" t="n">
        <v>4740</v>
      </c>
      <c r="B1176" s="0" t="inlineStr">
        <f aca="false">50*$D$693*(1-EXP(-(A1176-$F$693)/$E$693))+$B$3</f>
        <is>
          <t/>
        </is>
      </c>
      <c r="C1176" s="0" t="n">
        <f aca="false">50*$D$694*(1-EXP(-(A1176-$F$694)/$E$694))+$B$3</f>
        <v>134.538595638666</v>
      </c>
      <c r="D1176" s="0" t="n">
        <f aca="false">50*$D$695*(1-EXP(-(A1176-$F$695)/$E$695))+$B$3</f>
        <v>136.386619504059</v>
      </c>
      <c r="E1176" s="0" t="n">
        <f aca="false">50*$D$696*(1-EXP(-(A1176-$F$696)/$E$696))+$B$3</f>
        <v>137.380020591519</v>
      </c>
      <c r="F1176" s="0" t="n">
        <f aca="false">50*$D$697*(1-EXP(-(A1176-$F$697)/$E$697))+$B$3</f>
        <v>137.85675417127</v>
      </c>
      <c r="G1176" s="0" t="n">
        <f aca="false">50*$D$698*(1-EXP(-(A1176-$F$698)/$E$698))+$B$3</f>
        <v>138.255780802082</v>
      </c>
      <c r="H1176" s="0" t="n">
        <f aca="false">50*$D$699*(1-EXP(-(A1176-$F$699)/$E$699))+$B$3</f>
        <v>138.547223255371</v>
      </c>
      <c r="I1176" s="0" t="n">
        <v>95.9707</v>
      </c>
      <c r="K1176" s="0" t="inlineStr">
        <f aca="false">POWER(B1176-$I1176,2)</f>
        <is>
          <t/>
        </is>
      </c>
      <c r="L1176" s="0" t="n">
        <f aca="false">POWER(C1176-$I1176,2)</f>
        <v>1487.482573995</v>
      </c>
      <c r="M1176" s="0" t="n">
        <f aca="false">POWER(D1176-$I1176,2)</f>
        <v>1633.44654935859</v>
      </c>
      <c r="N1176" s="0" t="n">
        <f aca="false">POWER(E1176-$I1176,2)</f>
        <v>1714.73183185117</v>
      </c>
      <c r="O1176" s="0" t="n">
        <f aca="false">POWER(F1176-$I1176,2)</f>
        <v>1754.44153403855</v>
      </c>
      <c r="P1176" s="0" t="n">
        <f aca="false">POWER(G1176-$I1176,2)</f>
        <v>1788.02805843862</v>
      </c>
      <c r="Q1176" s="0" t="n">
        <f aca="false">POWER(H1176-$I1176,2)</f>
        <v>1812.76033251516</v>
      </c>
    </row>
    <row r="1177" customFormat="false" ht="18.75" hidden="false" customHeight="false" outlineLevel="0" collapsed="false">
      <c r="A1177" s="0" t="n">
        <v>4750</v>
      </c>
      <c r="B1177" s="0" t="inlineStr">
        <f aca="false">50*$D$693*(1-EXP(-(A1177-$F$693)/$E$693))+$B$3</f>
        <is>
          <t/>
        </is>
      </c>
      <c r="C1177" s="0" t="n">
        <f aca="false">50*$D$694*(1-EXP(-(A1177-$F$694)/$E$694))+$B$3</f>
        <v>134.59072192335</v>
      </c>
      <c r="D1177" s="0" t="n">
        <f aca="false">50*$D$695*(1-EXP(-(A1177-$F$695)/$E$695))+$B$3</f>
        <v>136.434317071702</v>
      </c>
      <c r="E1177" s="0" t="n">
        <f aca="false">50*$D$696*(1-EXP(-(A1177-$F$696)/$E$696))+$B$3</f>
        <v>137.425163553394</v>
      </c>
      <c r="F1177" s="0" t="n">
        <f aca="false">50*$D$697*(1-EXP(-(A1177-$F$697)/$E$697))+$B$3</f>
        <v>137.900620218165</v>
      </c>
      <c r="G1177" s="0" t="n">
        <f aca="false">50*$D$698*(1-EXP(-(A1177-$F$698)/$E$698))+$B$3</f>
        <v>138.298511015772</v>
      </c>
      <c r="H1177" s="0" t="n">
        <f aca="false">50*$D$699*(1-EXP(-(A1177-$F$699)/$E$699))+$B$3</f>
        <v>138.589105955337</v>
      </c>
      <c r="I1177" s="0" t="n">
        <v>95.8079</v>
      </c>
      <c r="K1177" s="0" t="inlineStr">
        <f aca="false">POWER(B1177-$I1177,2)</f>
        <is>
          <t/>
        </is>
      </c>
      <c r="L1177" s="0" t="n">
        <f aca="false">POWER(C1177-$I1177,2)</f>
        <v>1504.1072763383</v>
      </c>
      <c r="M1177" s="0" t="n">
        <f aca="false">POWER(D1177-$I1177,2)</f>
        <v>1650.5057640839</v>
      </c>
      <c r="N1177" s="0" t="n">
        <f aca="false">POWER(E1177-$I1177,2)</f>
        <v>1731.9966256727</v>
      </c>
      <c r="O1177" s="0" t="n">
        <f aca="false">POWER(F1177-$I1177,2)</f>
        <v>1771.79709536472</v>
      </c>
      <c r="P1177" s="0" t="n">
        <f aca="false">POWER(G1177-$I1177,2)</f>
        <v>1805.45202449363</v>
      </c>
      <c r="Q1177" s="0" t="n">
        <f aca="false">POWER(H1177-$I1177,2)</f>
        <v>1830.23158299294</v>
      </c>
    </row>
    <row r="1178" customFormat="false" ht="18.75" hidden="false" customHeight="false" outlineLevel="0" collapsed="false">
      <c r="A1178" s="0" t="n">
        <v>4760</v>
      </c>
      <c r="B1178" s="0" t="inlineStr">
        <f aca="false">50*$D$693*(1-EXP(-(A1178-$F$693)/$E$693))+$B$3</f>
        <is>
          <t/>
        </is>
      </c>
      <c r="C1178" s="0" t="n">
        <f aca="false">50*$D$694*(1-EXP(-(A1178-$F$694)/$E$694))+$B$3</f>
        <v>134.642629671786</v>
      </c>
      <c r="D1178" s="0" t="n">
        <f aca="false">50*$D$695*(1-EXP(-(A1178-$F$695)/$E$695))+$B$3</f>
        <v>136.481799714813</v>
      </c>
      <c r="E1178" s="0" t="n">
        <f aca="false">50*$D$696*(1-EXP(-(A1178-$F$696)/$E$696))+$B$3</f>
        <v>137.47009405787</v>
      </c>
      <c r="F1178" s="0" t="n">
        <f aca="false">50*$D$697*(1-EXP(-(A1178-$F$697)/$E$697))+$B$3</f>
        <v>137.944275164876</v>
      </c>
      <c r="G1178" s="0" t="n">
        <f aca="false">50*$D$698*(1-EXP(-(A1178-$F$698)/$E$698))+$B$3</f>
        <v>138.341031749741</v>
      </c>
      <c r="H1178" s="0" t="n">
        <f aca="false">50*$D$699*(1-EXP(-(A1178-$F$699)/$E$699))+$B$3</f>
        <v>138.630780440817</v>
      </c>
      <c r="I1178" s="0" t="n">
        <v>95.9707</v>
      </c>
      <c r="K1178" s="0" t="inlineStr">
        <f aca="false">POWER(B1178-$I1178,2)</f>
        <is>
          <t/>
        </is>
      </c>
      <c r="L1178" s="0" t="n">
        <f aca="false">POWER(C1178-$I1178,2)</f>
        <v>1495.51814453953</v>
      </c>
      <c r="M1178" s="0" t="n">
        <f aca="false">POWER(D1178-$I1178,2)</f>
        <v>1641.14920010349</v>
      </c>
      <c r="N1178" s="0" t="n">
        <f aca="false">POWER(E1178-$I1178,2)</f>
        <v>1722.19970717039</v>
      </c>
      <c r="O1178" s="0" t="n">
        <f aca="false">POWER(F1178-$I1178,2)</f>
        <v>1761.78101212152</v>
      </c>
      <c r="P1178" s="0" t="n">
        <f aca="false">POWER(G1178-$I1178,2)</f>
        <v>1795.24501258311</v>
      </c>
      <c r="Q1178" s="0" t="n">
        <f aca="false">POWER(H1178-$I1178,2)</f>
        <v>1819.88246321696</v>
      </c>
    </row>
    <row r="1179" customFormat="false" ht="18.75" hidden="false" customHeight="false" outlineLevel="0" collapsed="false">
      <c r="A1179" s="0" t="n">
        <v>4770</v>
      </c>
      <c r="B1179" s="0" t="inlineStr">
        <f aca="false">50*$D$693*(1-EXP(-(A1179-$F$693)/$E$693))+$B$3</f>
        <is>
          <t/>
        </is>
      </c>
      <c r="C1179" s="0" t="n">
        <f aca="false">50*$D$694*(1-EXP(-(A1179-$F$694)/$E$694))+$B$3</f>
        <v>134.694319800171</v>
      </c>
      <c r="D1179" s="0" t="n">
        <f aca="false">50*$D$695*(1-EXP(-(A1179-$F$695)/$E$695))+$B$3</f>
        <v>136.529068401837</v>
      </c>
      <c r="E1179" s="0" t="n">
        <f aca="false">50*$D$696*(1-EXP(-(A1179-$F$696)/$E$696))+$B$3</f>
        <v>137.514813104839</v>
      </c>
      <c r="F1179" s="0" t="n">
        <f aca="false">50*$D$697*(1-EXP(-(A1179-$F$697)/$E$697))+$B$3</f>
        <v>137.987720027299</v>
      </c>
      <c r="G1179" s="0" t="n">
        <f aca="false">50*$D$698*(1-EXP(-(A1179-$F$698)/$E$698))+$B$3</f>
        <v>138.383344030939</v>
      </c>
      <c r="H1179" s="0" t="n">
        <f aca="false">50*$D$699*(1-EXP(-(A1179-$F$699)/$E$699))+$B$3</f>
        <v>138.672247746923</v>
      </c>
      <c r="I1179" s="0" t="n">
        <v>95.9707</v>
      </c>
      <c r="K1179" s="0" t="inlineStr">
        <f aca="false">POWER(B1179-$I1179,2)</f>
        <is>
          <t/>
        </is>
      </c>
      <c r="L1179" s="0" t="n">
        <f aca="false">POWER(C1179-$I1179,2)</f>
        <v>1499.51873042823</v>
      </c>
      <c r="M1179" s="0" t="n">
        <f aca="false">POWER(D1179-$I1179,2)</f>
        <v>1644.98124741909</v>
      </c>
      <c r="N1179" s="0" t="n">
        <f aca="false">POWER(E1179-$I1179,2)</f>
        <v>1725.91333366766</v>
      </c>
      <c r="O1179" s="0" t="n">
        <f aca="false">POWER(F1179-$I1179,2)</f>
        <v>1765.4299719744</v>
      </c>
      <c r="P1179" s="0" t="n">
        <f aca="false">POWER(G1179-$I1179,2)</f>
        <v>1798.83237369511</v>
      </c>
      <c r="Q1179" s="0" t="n">
        <f aca="false">POWER(H1179-$I1179,2)</f>
        <v>1823.42217998272</v>
      </c>
    </row>
    <row r="1180" customFormat="false" ht="18.75" hidden="false" customHeight="false" outlineLevel="0" collapsed="false">
      <c r="A1180" s="0" t="n">
        <v>4780</v>
      </c>
      <c r="B1180" s="0" t="inlineStr">
        <f aca="false">50*$D$693*(1-EXP(-(A1180-$F$693)/$E$693))+$B$3</f>
        <is>
          <t/>
        </is>
      </c>
      <c r="C1180" s="0" t="n">
        <f aca="false">50*$D$694*(1-EXP(-(A1180-$F$694)/$E$694))+$B$3</f>
        <v>134.745793220867</v>
      </c>
      <c r="D1180" s="0" t="n">
        <f aca="false">50*$D$695*(1-EXP(-(A1180-$F$695)/$E$695))+$B$3</f>
        <v>136.576124096857</v>
      </c>
      <c r="E1180" s="0" t="n">
        <f aca="false">50*$D$696*(1-EXP(-(A1180-$F$696)/$E$696))+$B$3</f>
        <v>137.559321689489</v>
      </c>
      <c r="F1180" s="0" t="n">
        <f aca="false">50*$D$697*(1-EXP(-(A1180-$F$697)/$E$697))+$B$3</f>
        <v>138.030955816438</v>
      </c>
      <c r="G1180" s="0" t="n">
        <f aca="false">50*$D$698*(1-EXP(-(A1180-$F$698)/$E$698))+$B$3</f>
        <v>138.425448881279</v>
      </c>
      <c r="H1180" s="0" t="n">
        <f aca="false">50*$D$699*(1-EXP(-(A1180-$F$699)/$E$699))+$B$3</f>
        <v>138.713508903621</v>
      </c>
      <c r="I1180" s="0" t="n">
        <v>96.1335</v>
      </c>
      <c r="K1180" s="0" t="inlineStr">
        <f aca="false">POWER(B1180-$I1180,2)</f>
        <is>
          <t/>
        </is>
      </c>
      <c r="L1180" s="0" t="n">
        <f aca="false">POWER(C1180-$I1180,2)</f>
        <v>1490.90918777418</v>
      </c>
      <c r="M1180" s="0" t="n">
        <f aca="false">POWER(D1180-$I1180,2)</f>
        <v>1635.60584383971</v>
      </c>
      <c r="N1180" s="0" t="n">
        <f aca="false">POWER(E1180-$I1180,2)</f>
        <v>1716.09870264932</v>
      </c>
      <c r="O1180" s="0" t="n">
        <f aca="false">POWER(F1180-$I1180,2)</f>
        <v>1755.39680389034</v>
      </c>
      <c r="P1180" s="0" t="n">
        <f aca="false">POWER(G1180-$I1180,2)</f>
        <v>1788.60894017674</v>
      </c>
      <c r="Q1180" s="0" t="n">
        <f aca="false">POWER(H1180-$I1180,2)</f>
        <v>1813.05715823241</v>
      </c>
    </row>
    <row r="1181" customFormat="false" ht="18.75" hidden="false" customHeight="false" outlineLevel="0" collapsed="false">
      <c r="A1181" s="0" t="n">
        <v>4790</v>
      </c>
      <c r="B1181" s="0" t="inlineStr">
        <f aca="false">50*$D$693*(1-EXP(-(A1181-$F$693)/$E$693))+$B$3</f>
        <is>
          <t/>
        </is>
      </c>
      <c r="C1181" s="0" t="n">
        <f aca="false">50*$D$694*(1-EXP(-(A1181-$F$694)/$E$694))+$B$3</f>
        <v>134.797050842405</v>
      </c>
      <c r="D1181" s="0" t="n">
        <f aca="false">50*$D$695*(1-EXP(-(A1181-$F$695)/$E$695))+$B$3</f>
        <v>136.622967759614</v>
      </c>
      <c r="E1181" s="0" t="n">
        <f aca="false">50*$D$696*(1-EXP(-(A1181-$F$696)/$E$696))+$B$3</f>
        <v>137.603620802323</v>
      </c>
      <c r="F1181" s="0" t="n">
        <f aca="false">50*$D$697*(1-EXP(-(A1181-$F$697)/$E$697))+$B$3</f>
        <v>138.073983538434</v>
      </c>
      <c r="G1181" s="0" t="n">
        <f aca="false">50*$D$698*(1-EXP(-(A1181-$F$698)/$E$698))+$B$3</f>
        <v>138.467347317668</v>
      </c>
      <c r="H1181" s="0" t="n">
        <f aca="false">50*$D$699*(1-EXP(-(A1181-$F$699)/$E$699))+$B$3</f>
        <v>138.754564935756</v>
      </c>
      <c r="I1181" s="0" t="n">
        <v>95.9707</v>
      </c>
      <c r="K1181" s="0" t="inlineStr">
        <f aca="false">POWER(B1181-$I1181,2)</f>
        <is>
          <t/>
        </is>
      </c>
      <c r="L1181" s="0" t="n">
        <f aca="false">POWER(C1181-$I1181,2)</f>
        <v>1507.48551973748</v>
      </c>
      <c r="M1181" s="0" t="n">
        <f aca="false">POWER(D1181-$I1181,2)</f>
        <v>1652.60687399933</v>
      </c>
      <c r="N1181" s="0" t="n">
        <f aca="false">POWER(E1181-$I1181,2)</f>
        <v>1733.30009453251</v>
      </c>
      <c r="O1181" s="0" t="n">
        <f aca="false">POWER(F1181-$I1181,2)</f>
        <v>1772.68648471776</v>
      </c>
      <c r="P1181" s="0" t="n">
        <f aca="false">POWER(G1181-$I1181,2)</f>
        <v>1805.96503324224</v>
      </c>
      <c r="Q1181" s="0" t="n">
        <f aca="false">POWER(H1181-$I1181,2)</f>
        <v>1830.45909884098</v>
      </c>
    </row>
    <row r="1182" customFormat="false" ht="18.75" hidden="false" customHeight="false" outlineLevel="0" collapsed="false">
      <c r="A1182" s="0" t="n">
        <v>4800</v>
      </c>
      <c r="B1182" s="0" t="inlineStr">
        <f aca="false">50*$D$693*(1-EXP(-(A1182-$F$693)/$E$693))+$B$3</f>
        <is>
          <t/>
        </is>
      </c>
      <c r="C1182" s="0" t="n">
        <f aca="false">50*$D$694*(1-EXP(-(A1182-$F$694)/$E$694))+$B$3</f>
        <v>134.84809356951</v>
      </c>
      <c r="D1182" s="0" t="n">
        <f aca="false">50*$D$695*(1-EXP(-(A1182-$F$695)/$E$695))+$B$3</f>
        <v>136.66960034552</v>
      </c>
      <c r="E1182" s="0" t="n">
        <f aca="false">50*$D$696*(1-EXP(-(A1182-$F$696)/$E$696))+$B$3</f>
        <v>137.647711429184</v>
      </c>
      <c r="F1182" s="0" t="n">
        <f aca="false">50*$D$697*(1-EXP(-(A1182-$F$697)/$E$697))+$B$3</f>
        <v>138.116804194586</v>
      </c>
      <c r="G1182" s="0" t="n">
        <f aca="false">50*$D$698*(1-EXP(-(A1182-$F$698)/$E$698))+$B$3</f>
        <v>138.509040352024</v>
      </c>
      <c r="H1182" s="0" t="n">
        <f aca="false">50*$D$699*(1-EXP(-(A1182-$F$699)/$E$699))+$B$3</f>
        <v>138.795416863078</v>
      </c>
      <c r="I1182" s="0" t="n">
        <v>96.1335</v>
      </c>
      <c r="K1182" s="0" t="inlineStr">
        <f aca="false">POWER(B1182-$I1182,2)</f>
        <is>
          <t/>
        </is>
      </c>
      <c r="L1182" s="0" t="n">
        <f aca="false">POWER(C1182-$I1182,2)</f>
        <v>1498.81975525236</v>
      </c>
      <c r="M1182" s="0" t="n">
        <f aca="false">POWER(D1182-$I1182,2)</f>
        <v>1643.17543122207</v>
      </c>
      <c r="N1182" s="0" t="n">
        <f aca="false">POWER(E1182-$I1182,2)</f>
        <v>1723.42975058701</v>
      </c>
      <c r="O1182" s="0" t="n">
        <f aca="false">POWER(F1182-$I1182,2)</f>
        <v>1762.59783109517</v>
      </c>
      <c r="P1182" s="0" t="n">
        <f aca="false">POWER(G1182-$I1182,2)</f>
        <v>1795.68642012599</v>
      </c>
      <c r="Q1182" s="0" t="n">
        <f aca="false">POWER(H1182-$I1182,2)</f>
        <v>1820.03915043221</v>
      </c>
    </row>
    <row r="1183" customFormat="false" ht="18.75" hidden="false" customHeight="false" outlineLevel="0" collapsed="false">
      <c r="A1183" s="0" t="n">
        <v>4810</v>
      </c>
      <c r="B1183" s="0" t="inlineStr">
        <f aca="false">50*$D$693*(1-EXP(-(A1183-$F$693)/$E$693))+$B$3</f>
        <is>
          <t/>
        </is>
      </c>
      <c r="C1183" s="0" t="n">
        <f aca="false">50*$D$694*(1-EXP(-(A1183-$F$694)/$E$694))+$B$3</f>
        <v>134.898922303115</v>
      </c>
      <c r="D1183" s="0" t="n">
        <f aca="false">50*$D$695*(1-EXP(-(A1183-$F$695)/$E$695))+$B$3</f>
        <v>136.716022805685</v>
      </c>
      <c r="E1183" s="0" t="n">
        <f aca="false">50*$D$696*(1-EXP(-(A1183-$F$696)/$E$696))+$B$3</f>
        <v>137.691594551275</v>
      </c>
      <c r="F1183" s="0" t="n">
        <f aca="false">50*$D$697*(1-EXP(-(A1183-$F$697)/$E$697))+$B$3</f>
        <v>138.159418781375</v>
      </c>
      <c r="G1183" s="0" t="n">
        <f aca="false">50*$D$698*(1-EXP(-(A1183-$F$698)/$E$698))+$B$3</f>
        <v>138.550528991306</v>
      </c>
      <c r="H1183" s="0" t="n">
        <f aca="false">50*$D$699*(1-EXP(-(A1183-$F$699)/$E$699))+$B$3</f>
        <v>138.83606570027</v>
      </c>
      <c r="I1183" s="0" t="n">
        <v>96.1335</v>
      </c>
      <c r="K1183" s="0" t="inlineStr">
        <f aca="false">POWER(B1183-$I1183,2)</f>
        <is>
          <t/>
        </is>
      </c>
      <c r="L1183" s="0" t="n">
        <f aca="false">POWER(C1183-$I1183,2)</f>
        <v>1502.75796633886</v>
      </c>
      <c r="M1183" s="0" t="n">
        <f aca="false">POWER(D1183-$I1183,2)</f>
        <v>1646.94115727396</v>
      </c>
      <c r="N1183" s="0" t="n">
        <f aca="false">POWER(E1183-$I1183,2)</f>
        <v>1727.07522273269</v>
      </c>
      <c r="O1183" s="0" t="n">
        <f aca="false">POWER(F1183-$I1183,2)</f>
        <v>1766.17784941871</v>
      </c>
      <c r="P1183" s="0" t="n">
        <f aca="false">POWER(G1183-$I1183,2)</f>
        <v>1799.20434844926</v>
      </c>
      <c r="Q1183" s="0" t="n">
        <f aca="false">POWER(H1183-$I1183,2)</f>
        <v>1823.50911738587</v>
      </c>
    </row>
    <row r="1184" customFormat="false" ht="18.75" hidden="false" customHeight="false" outlineLevel="0" collapsed="false">
      <c r="A1184" s="0" t="n">
        <v>4820</v>
      </c>
      <c r="B1184" s="0" t="inlineStr">
        <f aca="false">50*$D$693*(1-EXP(-(A1184-$F$693)/$E$693))+$B$3</f>
        <is>
          <t/>
        </is>
      </c>
      <c r="C1184" s="0" t="n">
        <f aca="false">50*$D$694*(1-EXP(-(A1184-$F$694)/$E$694))+$B$3</f>
        <v>134.949537940374</v>
      </c>
      <c r="D1184" s="0" t="n">
        <f aca="false">50*$D$695*(1-EXP(-(A1184-$F$695)/$E$695))+$B$3</f>
        <v>136.762236086933</v>
      </c>
      <c r="E1184" s="0" t="n">
        <f aca="false">50*$D$696*(1-EXP(-(A1184-$F$696)/$E$696))+$B$3</f>
        <v>137.735271145179</v>
      </c>
      <c r="F1184" s="0" t="n">
        <f aca="false">50*$D$697*(1-EXP(-(A1184-$F$697)/$E$697))+$B$3</f>
        <v>138.201828290484</v>
      </c>
      <c r="G1184" s="0" t="n">
        <f aca="false">50*$D$698*(1-EXP(-(A1184-$F$698)/$E$698))+$B$3</f>
        <v>138.591814237536</v>
      </c>
      <c r="H1184" s="0" t="n">
        <f aca="false">50*$D$699*(1-EXP(-(A1184-$F$699)/$E$699))+$B$3</f>
        <v>138.876512456967</v>
      </c>
      <c r="I1184" s="0" t="n">
        <v>96.2963</v>
      </c>
      <c r="K1184" s="0" t="inlineStr">
        <f aca="false">POWER(B1184-$I1184,2)</f>
        <is>
          <t/>
        </is>
      </c>
      <c r="L1184" s="0" t="n">
        <f aca="false">POWER(C1184-$I1184,2)</f>
        <v>1494.07280327518</v>
      </c>
      <c r="M1184" s="0" t="n">
        <f aca="false">POWER(D1184-$I1184,2)</f>
        <v>1637.49198339174</v>
      </c>
      <c r="N1184" s="0" t="n">
        <f aca="false">POWER(E1184-$I1184,2)</f>
        <v>1717.18832957098</v>
      </c>
      <c r="O1184" s="0" t="n">
        <f aca="false">POWER(F1184-$I1184,2)</f>
        <v>1756.07330130453</v>
      </c>
      <c r="P1184" s="0" t="n">
        <f aca="false">POWER(G1184-$I1184,2)</f>
        <v>1788.9105246176</v>
      </c>
      <c r="Q1184" s="0" t="n">
        <f aca="false">POWER(H1184-$I1184,2)</f>
        <v>1813.07449288043</v>
      </c>
    </row>
    <row r="1185" customFormat="false" ht="18.75" hidden="false" customHeight="false" outlineLevel="0" collapsed="false">
      <c r="A1185" s="0" t="n">
        <v>4830</v>
      </c>
      <c r="B1185" s="0" t="inlineStr">
        <f aca="false">50*$D$693*(1-EXP(-(A1185-$F$693)/$E$693))+$B$3</f>
        <is>
          <t/>
        </is>
      </c>
      <c r="C1185" s="0" t="n">
        <f aca="false">50*$D$694*(1-EXP(-(A1185-$F$694)/$E$694))+$B$3</f>
        <v>134.99994137468</v>
      </c>
      <c r="D1185" s="0" t="n">
        <f aca="false">50*$D$695*(1-EXP(-(A1185-$F$695)/$E$695))+$B$3</f>
        <v>136.80824113182</v>
      </c>
      <c r="E1185" s="0" t="n">
        <f aca="false">50*$D$696*(1-EXP(-(A1185-$F$696)/$E$696))+$B$3</f>
        <v>137.778742182886</v>
      </c>
      <c r="F1185" s="0" t="n">
        <f aca="false">50*$D$697*(1-EXP(-(A1185-$F$697)/$E$697))+$B$3</f>
        <v>138.244033708825</v>
      </c>
      <c r="G1185" s="0" t="n">
        <f aca="false">50*$D$698*(1-EXP(-(A1185-$F$698)/$E$698))+$B$3</f>
        <v>138.632897087824</v>
      </c>
      <c r="H1185" s="0" t="n">
        <f aca="false">50*$D$699*(1-EXP(-(A1185-$F$699)/$E$699))+$B$3</f>
        <v>138.916758137786</v>
      </c>
      <c r="I1185" s="0" t="n">
        <v>96.2963</v>
      </c>
      <c r="K1185" s="0" t="inlineStr">
        <f aca="false">POWER(B1185-$I1185,2)</f>
        <is>
          <t/>
        </is>
      </c>
      <c r="L1185" s="0" t="n">
        <f aca="false">POWER(C1185-$I1185,2)</f>
        <v>1497.97185565988</v>
      </c>
      <c r="M1185" s="0" t="n">
        <f aca="false">POWER(D1185-$I1185,2)</f>
        <v>1641.21737426806</v>
      </c>
      <c r="N1185" s="0" t="n">
        <f aca="false">POWER(E1185-$I1185,2)</f>
        <v>1720.79300945648</v>
      </c>
      <c r="O1185" s="0" t="n">
        <f aca="false">POWER(F1185-$I1185,2)</f>
        <v>1759.61236330651</v>
      </c>
      <c r="P1185" s="0" t="n">
        <f aca="false">POWER(G1185-$I1185,2)</f>
        <v>1792.38745297677</v>
      </c>
      <c r="Q1185" s="0" t="n">
        <f aca="false">POWER(H1185-$I1185,2)</f>
        <v>1816.50345187479</v>
      </c>
    </row>
    <row r="1186" customFormat="false" ht="18.75" hidden="false" customHeight="false" outlineLevel="0" collapsed="false">
      <c r="A1186" s="0" t="n">
        <v>4840</v>
      </c>
      <c r="B1186" s="0" t="inlineStr">
        <f aca="false">50*$D$693*(1-EXP(-(A1186-$F$693)/$E$693))+$B$3</f>
        <is>
          <t/>
        </is>
      </c>
      <c r="C1186" s="0" t="n">
        <f aca="false">50*$D$694*(1-EXP(-(A1186-$F$694)/$E$694))+$B$3</f>
        <v>135.050133495682</v>
      </c>
      <c r="D1186" s="0" t="n">
        <f aca="false">50*$D$695*(1-EXP(-(A1186-$F$695)/$E$695))+$B$3</f>
        <v>136.854038878657</v>
      </c>
      <c r="E1186" s="0" t="n">
        <f aca="false">50*$D$696*(1-EXP(-(A1186-$F$696)/$E$696))+$B$3</f>
        <v>137.82200863181</v>
      </c>
      <c r="F1186" s="0" t="n">
        <f aca="false">50*$D$697*(1-EXP(-(A1186-$F$697)/$E$697))+$B$3</f>
        <v>138.286036018562</v>
      </c>
      <c r="G1186" s="0" t="n">
        <f aca="false">50*$D$698*(1-EXP(-(A1186-$F$698)/$E$698))+$B$3</f>
        <v>138.673778534393</v>
      </c>
      <c r="H1186" s="0" t="n">
        <f aca="false">50*$D$699*(1-EXP(-(A1186-$F$699)/$E$699))+$B$3</f>
        <v>138.956803742351</v>
      </c>
      <c r="I1186" s="0" t="n">
        <v>96.1335</v>
      </c>
      <c r="K1186" s="0" t="inlineStr">
        <f aca="false">POWER(B1186-$I1186,2)</f>
        <is>
          <t/>
        </is>
      </c>
      <c r="L1186" s="0" t="n">
        <f aca="false">POWER(C1186-$I1186,2)</f>
        <v>1514.50436263723</v>
      </c>
      <c r="M1186" s="0" t="n">
        <f aca="false">POWER(D1186-$I1186,2)</f>
        <v>1658.1622865682</v>
      </c>
      <c r="N1186" s="0" t="n">
        <f aca="false">POWER(E1186-$I1186,2)</f>
        <v>1737.93175194446</v>
      </c>
      <c r="O1186" s="0" t="n">
        <f aca="false">POWER(F1186-$I1186,2)</f>
        <v>1776.8362927962</v>
      </c>
      <c r="P1186" s="0" t="n">
        <f aca="false">POWER(G1186-$I1186,2)</f>
        <v>1809.6752977837</v>
      </c>
      <c r="Q1186" s="0" t="n">
        <f aca="false">POWER(H1186-$I1186,2)</f>
        <v>1833.83534340969</v>
      </c>
    </row>
    <row r="1187" customFormat="false" ht="18.75" hidden="false" customHeight="false" outlineLevel="0" collapsed="false">
      <c r="A1187" s="0" t="n">
        <v>4850</v>
      </c>
      <c r="B1187" s="0" t="inlineStr">
        <f aca="false">50*$D$693*(1-EXP(-(A1187-$F$693)/$E$693))+$B$3</f>
        <is>
          <t/>
        </is>
      </c>
      <c r="C1187" s="0" t="n">
        <f aca="false">50*$D$694*(1-EXP(-(A1187-$F$694)/$E$694))+$B$3</f>
        <v>135.100115189297</v>
      </c>
      <c r="D1187" s="0" t="n">
        <f aca="false">50*$D$695*(1-EXP(-(A1187-$F$695)/$E$695))+$B$3</f>
        <v>136.899630261525</v>
      </c>
      <c r="E1187" s="0" t="n">
        <f aca="false">50*$D$696*(1-EXP(-(A1187-$F$696)/$E$696))+$B$3</f>
        <v>137.865071454811</v>
      </c>
      <c r="F1187" s="0" t="n">
        <f aca="false">50*$D$697*(1-EXP(-(A1187-$F$697)/$E$697))+$B$3</f>
        <v>138.327836197131</v>
      </c>
      <c r="G1187" s="0" t="n">
        <f aca="false">50*$D$698*(1-EXP(-(A1187-$F$698)/$E$698))+$B$3</f>
        <v>138.714459564598</v>
      </c>
      <c r="H1187" s="0" t="n">
        <f aca="false">50*$D$699*(1-EXP(-(A1187-$F$699)/$E$699))+$B$3</f>
        <v>138.996650265316</v>
      </c>
      <c r="I1187" s="0" t="n">
        <v>96.1335</v>
      </c>
      <c r="K1187" s="0" t="inlineStr">
        <f aca="false">POWER(B1187-$I1187,2)</f>
        <is>
          <t/>
        </is>
      </c>
      <c r="L1187" s="0" t="n">
        <f aca="false">POWER(C1187-$I1187,2)</f>
        <v>1518.39709931072</v>
      </c>
      <c r="M1187" s="0" t="n">
        <f aca="false">POWER(D1187-$I1187,2)</f>
        <v>1661.87737649963</v>
      </c>
      <c r="N1187" s="0" t="n">
        <f aca="false">POWER(E1187-$I1187,2)</f>
        <v>1741.52405608797</v>
      </c>
      <c r="O1187" s="0" t="n">
        <f aca="false">POWER(F1187-$I1187,2)</f>
        <v>1780.36200711653</v>
      </c>
      <c r="P1187" s="0" t="n">
        <f aca="false">POWER(G1187-$I1187,2)</f>
        <v>1813.13811744194</v>
      </c>
      <c r="Q1187" s="0" t="n">
        <f aca="false">POWER(H1187-$I1187,2)</f>
        <v>1837.24965066704</v>
      </c>
    </row>
    <row r="1188" customFormat="false" ht="18.75" hidden="false" customHeight="false" outlineLevel="0" collapsed="false">
      <c r="A1188" s="0" t="n">
        <v>4860</v>
      </c>
      <c r="B1188" s="0" t="inlineStr">
        <f aca="false">50*$D$693*(1-EXP(-(A1188-$F$693)/$E$693))+$B$3</f>
        <is>
          <t/>
        </is>
      </c>
      <c r="C1188" s="0" t="n">
        <f aca="false">50*$D$694*(1-EXP(-(A1188-$F$694)/$E$694))+$B$3</f>
        <v>135.149887337729</v>
      </c>
      <c r="D1188" s="0" t="n">
        <f aca="false">50*$D$695*(1-EXP(-(A1188-$F$695)/$E$695))+$B$3</f>
        <v>136.945016210298</v>
      </c>
      <c r="E1188" s="0" t="n">
        <f aca="false">50*$D$696*(1-EXP(-(A1188-$F$696)/$E$696))+$B$3</f>
        <v>137.907931610219</v>
      </c>
      <c r="F1188" s="0" t="n">
        <f aca="false">50*$D$697*(1-EXP(-(A1188-$F$697)/$E$697))+$B$3</f>
        <v>138.369435217264</v>
      </c>
      <c r="G1188" s="0" t="n">
        <f aca="false">50*$D$698*(1-EXP(-(A1188-$F$698)/$E$698))+$B$3</f>
        <v>138.754941160958</v>
      </c>
      <c r="H1188" s="0" t="n">
        <f aca="false">50*$D$699*(1-EXP(-(A1188-$F$699)/$E$699))+$B$3</f>
        <v>139.036298696388</v>
      </c>
      <c r="I1188" s="0" t="n">
        <v>95.9707</v>
      </c>
      <c r="K1188" s="0" t="inlineStr">
        <f aca="false">POWER(B1188-$I1188,2)</f>
        <is>
          <t/>
        </is>
      </c>
      <c r="L1188" s="0" t="n">
        <f aca="false">POWER(C1188-$I1188,2)</f>
        <v>1535.00872044482</v>
      </c>
      <c r="M1188" s="0" t="n">
        <f aca="false">POWER(D1188-$I1188,2)</f>
        <v>1678.89458890146</v>
      </c>
      <c r="N1188" s="0" t="n">
        <f aca="false">POWER(E1188-$I1188,2)</f>
        <v>1758.73139512915</v>
      </c>
      <c r="O1188" s="0" t="n">
        <f aca="false">POWER(F1188-$I1188,2)</f>
        <v>1797.65274802366</v>
      </c>
      <c r="P1188" s="0" t="n">
        <f aca="false">POWER(G1188-$I1188,2)</f>
        <v>1830.49129171903</v>
      </c>
      <c r="Q1188" s="0" t="n">
        <f aca="false">POWER(H1188-$I1188,2)</f>
        <v>1854.64579107834</v>
      </c>
    </row>
    <row r="1189" customFormat="false" ht="18.75" hidden="false" customHeight="false" outlineLevel="0" collapsed="false">
      <c r="A1189" s="0" t="n">
        <v>4870</v>
      </c>
      <c r="B1189" s="0" t="inlineStr">
        <f aca="false">50*$D$693*(1-EXP(-(A1189-$F$693)/$E$693))+$B$3</f>
        <is>
          <t/>
        </is>
      </c>
      <c r="C1189" s="0" t="n">
        <f aca="false">50*$D$694*(1-EXP(-(A1189-$F$694)/$E$694))+$B$3</f>
        <v>135.199450819483</v>
      </c>
      <c r="D1189" s="0" t="n">
        <f aca="false">50*$D$695*(1-EXP(-(A1189-$F$695)/$E$695))+$B$3</f>
        <v>136.990197650658</v>
      </c>
      <c r="E1189" s="0" t="n">
        <f aca="false">50*$D$696*(1-EXP(-(A1189-$F$696)/$E$696))+$B$3</f>
        <v>137.950590051854</v>
      </c>
      <c r="F1189" s="0" t="n">
        <f aca="false">50*$D$697*(1-EXP(-(A1189-$F$697)/$E$697))+$B$3</f>
        <v>138.410834047012</v>
      </c>
      <c r="G1189" s="0" t="n">
        <f aca="false">50*$D$698*(1-EXP(-(A1189-$F$698)/$E$698))+$B$3</f>
        <v>138.795224301173</v>
      </c>
      <c r="H1189" s="0" t="n">
        <f aca="false">50*$D$699*(1-EXP(-(A1189-$F$699)/$E$699))+$B$3</f>
        <v>139.075750020357</v>
      </c>
      <c r="I1189" s="0" t="n">
        <v>96.2963</v>
      </c>
      <c r="K1189" s="0" t="inlineStr">
        <f aca="false">POWER(B1189-$I1189,2)</f>
        <is>
          <t/>
        </is>
      </c>
      <c r="L1189" s="0" t="n">
        <f aca="false">POWER(C1189-$I1189,2)</f>
        <v>1513.45514368343</v>
      </c>
      <c r="M1189" s="0" t="n">
        <f aca="false">POWER(D1189-$I1189,2)</f>
        <v>1655.99330600221</v>
      </c>
      <c r="N1189" s="0" t="n">
        <f aca="false">POWER(E1189-$I1189,2)</f>
        <v>1735.07987972397</v>
      </c>
      <c r="O1189" s="0" t="n">
        <f aca="false">POWER(F1189-$I1189,2)</f>
        <v>1773.63397799696</v>
      </c>
      <c r="P1189" s="0" t="n">
        <f aca="false">POWER(G1189-$I1189,2)</f>
        <v>1806.15856675683</v>
      </c>
      <c r="Q1189" s="0" t="n">
        <f aca="false">POWER(H1189-$I1189,2)</f>
        <v>1830.08134404419</v>
      </c>
    </row>
    <row r="1190" customFormat="false" ht="18.75" hidden="false" customHeight="false" outlineLevel="0" collapsed="false">
      <c r="A1190" s="0" t="n">
        <v>4880</v>
      </c>
      <c r="B1190" s="0" t="inlineStr">
        <f aca="false">50*$D$693*(1-EXP(-(A1190-$F$693)/$E$693))+$B$3</f>
        <is>
          <t/>
        </is>
      </c>
      <c r="C1190" s="0" t="n">
        <f aca="false">50*$D$694*(1-EXP(-(A1190-$F$694)/$E$694))+$B$3</f>
        <v>135.248806509382</v>
      </c>
      <c r="D1190" s="0" t="n">
        <f aca="false">50*$D$695*(1-EXP(-(A1190-$F$695)/$E$695))+$B$3</f>
        <v>137.035175504117</v>
      </c>
      <c r="E1190" s="0" t="n">
        <f aca="false">50*$D$696*(1-EXP(-(A1190-$F$696)/$E$696))+$B$3</f>
        <v>137.993047729046</v>
      </c>
      <c r="F1190" s="0" t="n">
        <f aca="false">50*$D$697*(1-EXP(-(A1190-$F$697)/$E$697))+$B$3</f>
        <v>138.452033649769</v>
      </c>
      <c r="G1190" s="0" t="n">
        <f aca="false">50*$D$698*(1-EXP(-(A1190-$F$698)/$E$698))+$B$3</f>
        <v>138.83530995815</v>
      </c>
      <c r="H1190" s="0" t="n">
        <f aca="false">50*$D$699*(1-EXP(-(A1190-$F$699)/$E$699))+$B$3</f>
        <v>139.115005217114</v>
      </c>
      <c r="I1190" s="0" t="n">
        <v>96.4591</v>
      </c>
      <c r="K1190" s="0" t="inlineStr">
        <f aca="false">POWER(B1190-$I1190,2)</f>
        <is>
          <t/>
        </is>
      </c>
      <c r="L1190" s="0" t="n">
        <f aca="false">POWER(C1190-$I1190,2)</f>
        <v>1504.64133108398</v>
      </c>
      <c r="M1190" s="0" t="n">
        <f aca="false">POWER(D1190-$I1190,2)</f>
        <v>1646.41790331582</v>
      </c>
      <c r="N1190" s="0" t="n">
        <f aca="false">POWER(E1190-$I1190,2)</f>
        <v>1725.0688139591</v>
      </c>
      <c r="O1190" s="0" t="n">
        <f aca="false">POWER(F1190-$I1190,2)</f>
        <v>1763.40647651388</v>
      </c>
      <c r="P1190" s="0" t="n">
        <f aca="false">POWER(G1190-$I1190,2)</f>
        <v>1795.7431704172</v>
      </c>
      <c r="Q1190" s="0" t="n">
        <f aca="false">POWER(H1190-$I1190,2)</f>
        <v>1819.52624989145</v>
      </c>
    </row>
    <row r="1191" customFormat="false" ht="18.75" hidden="false" customHeight="false" outlineLevel="0" collapsed="false">
      <c r="A1191" s="0" t="n">
        <v>4890</v>
      </c>
      <c r="B1191" s="0" t="inlineStr">
        <f aca="false">50*$D$693*(1-EXP(-(A1191-$F$693)/$E$693))+$B$3</f>
        <is>
          <t/>
        </is>
      </c>
      <c r="C1191" s="0" t="n">
        <f aca="false">50*$D$694*(1-EXP(-(A1191-$F$694)/$E$694))+$B$3</f>
        <v>135.29795527858</v>
      </c>
      <c r="D1191" s="0" t="n">
        <f aca="false">50*$D$695*(1-EXP(-(A1191-$F$695)/$E$695))+$B$3</f>
        <v>137.079950688035</v>
      </c>
      <c r="E1191" s="0" t="n">
        <f aca="false">50*$D$696*(1-EXP(-(A1191-$F$696)/$E$696))+$B$3</f>
        <v>138.035305586657</v>
      </c>
      <c r="F1191" s="0" t="n">
        <f aca="false">50*$D$697*(1-EXP(-(A1191-$F$697)/$E$697))+$B$3</f>
        <v>138.49303498429</v>
      </c>
      <c r="G1191" s="0" t="n">
        <f aca="false">50*$D$698*(1-EXP(-(A1191-$F$698)/$E$698))+$B$3</f>
        <v>138.875199100027</v>
      </c>
      <c r="H1191" s="0" t="n">
        <f aca="false">50*$D$699*(1-EXP(-(A1191-$F$699)/$E$699))+$B$3</f>
        <v>139.154065261683</v>
      </c>
      <c r="I1191" s="0" t="n">
        <v>96.4591</v>
      </c>
      <c r="K1191" s="0" t="inlineStr">
        <f aca="false">POWER(B1191-$I1191,2)</f>
        <is>
          <t/>
        </is>
      </c>
      <c r="L1191" s="0" t="n">
        <f aca="false">POWER(C1191-$I1191,2)</f>
        <v>1508.4566793505</v>
      </c>
      <c r="M1191" s="0" t="n">
        <f aca="false">POWER(D1191-$I1191,2)</f>
        <v>1650.05351061967</v>
      </c>
      <c r="N1191" s="0" t="n">
        <f aca="false">POWER(E1191-$I1191,2)</f>
        <v>1728.58087098395</v>
      </c>
      <c r="O1191" s="0" t="n">
        <f aca="false">POWER(F1191-$I1191,2)</f>
        <v>1766.85169026349</v>
      </c>
      <c r="P1191" s="0" t="n">
        <f aca="false">POWER(G1191-$I1191,2)</f>
        <v>1799.12546286328</v>
      </c>
      <c r="Q1191" s="0" t="n">
        <f aca="false">POWER(H1191-$I1191,2)</f>
        <v>1822.86005869629</v>
      </c>
    </row>
    <row r="1192" customFormat="false" ht="18.75" hidden="false" customHeight="false" outlineLevel="0" collapsed="false">
      <c r="A1192" s="0" t="n">
        <v>4900</v>
      </c>
      <c r="B1192" s="0" t="inlineStr">
        <f aca="false">50*$D$693*(1-EXP(-(A1192-$F$693)/$E$693))+$B$3</f>
        <is>
          <t/>
        </is>
      </c>
      <c r="C1192" s="0" t="n">
        <f aca="false">50*$D$694*(1-EXP(-(A1192-$F$694)/$E$694))+$B$3</f>
        <v>135.34689799458</v>
      </c>
      <c r="D1192" s="0" t="n">
        <f aca="false">50*$D$695*(1-EXP(-(A1192-$F$695)/$E$695))+$B$3</f>
        <v>137.124524115639</v>
      </c>
      <c r="E1192" s="0" t="n">
        <f aca="false">50*$D$696*(1-EXP(-(A1192-$F$696)/$E$696))+$B$3</f>
        <v>138.077364565103</v>
      </c>
      <c r="F1192" s="0" t="n">
        <f aca="false">50*$D$697*(1-EXP(-(A1192-$F$697)/$E$697))+$B$3</f>
        <v>138.533839004718</v>
      </c>
      <c r="G1192" s="0" t="n">
        <f aca="false">50*$D$698*(1-EXP(-(A1192-$F$698)/$E$698))+$B$3</f>
        <v>138.914892690195</v>
      </c>
      <c r="H1192" s="0" t="n">
        <f aca="false">50*$D$699*(1-EXP(-(A1192-$F$699)/$E$699))+$B$3</f>
        <v>139.192931124235</v>
      </c>
      <c r="I1192" s="0" t="n">
        <v>96.2963</v>
      </c>
      <c r="K1192" s="0" t="inlineStr">
        <f aca="false">POWER(B1192-$I1192,2)</f>
        <is>
          <t/>
        </is>
      </c>
      <c r="L1192" s="0" t="n">
        <f aca="false">POWER(C1192-$I1192,2)</f>
        <v>1524.94920373431</v>
      </c>
      <c r="M1192" s="0" t="n">
        <f aca="false">POWER(D1192-$I1192,2)</f>
        <v>1666.94388443681</v>
      </c>
      <c r="N1192" s="0" t="n">
        <f aca="false">POWER(E1192-$I1192,2)</f>
        <v>1745.6573561933</v>
      </c>
      <c r="O1192" s="0" t="n">
        <f aca="false">POWER(F1192-$I1192,2)</f>
        <v>1784.00970117505</v>
      </c>
      <c r="P1192" s="0" t="n">
        <f aca="false">POWER(G1192-$I1192,2)</f>
        <v>1816.34444289273</v>
      </c>
      <c r="Q1192" s="0" t="n">
        <f aca="false">POWER(H1192-$I1192,2)</f>
        <v>1840.12096180873</v>
      </c>
    </row>
    <row r="1193" customFormat="false" ht="18.75" hidden="false" customHeight="false" outlineLevel="0" collapsed="false">
      <c r="A1193" s="0" t="n">
        <v>4910</v>
      </c>
      <c r="B1193" s="0" t="inlineStr">
        <f aca="false">50*$D$693*(1-EXP(-(A1193-$F$693)/$E$693))+$B$3</f>
        <is>
          <t/>
        </is>
      </c>
      <c r="C1193" s="0" t="n">
        <f aca="false">50*$D$694*(1-EXP(-(A1193-$F$694)/$E$694))+$B$3</f>
        <v>135.395635521247</v>
      </c>
      <c r="D1193" s="0" t="n">
        <f aca="false">50*$D$695*(1-EXP(-(A1193-$F$695)/$E$695))+$B$3</f>
        <v>137.168896696037</v>
      </c>
      <c r="E1193" s="0" t="n">
        <f aca="false">50*$D$696*(1-EXP(-(A1193-$F$696)/$E$696))+$B$3</f>
        <v>138.119225600374</v>
      </c>
      <c r="F1193" s="0" t="n">
        <f aca="false">50*$D$697*(1-EXP(-(A1193-$F$697)/$E$697))+$B$3</f>
        <v>138.574446660603</v>
      </c>
      <c r="G1193" s="0" t="n">
        <f aca="false">50*$D$698*(1-EXP(-(A1193-$F$698)/$E$698))+$B$3</f>
        <v>138.954391687323</v>
      </c>
      <c r="H1193" s="0" t="n">
        <f aca="false">50*$D$699*(1-EXP(-(A1193-$F$699)/$E$699))+$B$3</f>
        <v>139.231603770124</v>
      </c>
      <c r="I1193" s="0" t="n">
        <v>96.1335</v>
      </c>
      <c r="K1193" s="0" t="inlineStr">
        <f aca="false">POWER(B1193-$I1193,2)</f>
        <is>
          <t/>
        </is>
      </c>
      <c r="L1193" s="0" t="n">
        <f aca="false">POWER(C1193-$I1193,2)</f>
        <v>1541.51528568878</v>
      </c>
      <c r="M1193" s="0" t="n">
        <f aca="false">POWER(D1193-$I1193,2)</f>
        <v>1683.90378200116</v>
      </c>
      <c r="N1193" s="0" t="n">
        <f aca="false">POWER(E1193-$I1193,2)</f>
        <v>1762.80115418989</v>
      </c>
      <c r="O1193" s="0" t="n">
        <f aca="false">POWER(F1193-$I1193,2)</f>
        <v>1801.23395344819</v>
      </c>
      <c r="P1193" s="0" t="n">
        <f aca="false">POWER(G1193-$I1193,2)</f>
        <v>1833.62876489746</v>
      </c>
      <c r="Q1193" s="0" t="n">
        <f aca="false">POWER(H1193-$I1193,2)</f>
        <v>1857.44654858038</v>
      </c>
    </row>
    <row r="1194" customFormat="false" ht="18.75" hidden="false" customHeight="false" outlineLevel="0" collapsed="false">
      <c r="A1194" s="0" t="n">
        <v>4920</v>
      </c>
      <c r="B1194" s="0" t="inlineStr">
        <f aca="false">50*$D$693*(1-EXP(-(A1194-$F$693)/$E$693))+$B$3</f>
        <is>
          <t/>
        </is>
      </c>
      <c r="C1194" s="0" t="n">
        <f aca="false">50*$D$694*(1-EXP(-(A1194-$F$694)/$E$694))+$B$3</f>
        <v>135.444168718825</v>
      </c>
      <c r="D1194" s="0" t="n">
        <f aca="false">50*$D$695*(1-EXP(-(A1194-$F$695)/$E$695))+$B$3</f>
        <v>137.213069334247</v>
      </c>
      <c r="E1194" s="0" t="n">
        <f aca="false">50*$D$696*(1-EXP(-(A1194-$F$696)/$E$696))+$B$3</f>
        <v>138.160889624054</v>
      </c>
      <c r="F1194" s="0" t="n">
        <f aca="false">50*$D$697*(1-EXP(-(A1194-$F$697)/$E$697))+$B$3</f>
        <v>138.614858896928</v>
      </c>
      <c r="G1194" s="0" t="n">
        <f aca="false">50*$D$698*(1-EXP(-(A1194-$F$698)/$E$698))+$B$3</f>
        <v>138.993697045381</v>
      </c>
      <c r="H1194" s="0" t="n">
        <f aca="false">50*$D$699*(1-EXP(-(A1194-$F$699)/$E$699))+$B$3</f>
        <v>139.2700841599</v>
      </c>
      <c r="I1194" s="0" t="n">
        <v>96.2963</v>
      </c>
      <c r="K1194" s="0" t="inlineStr">
        <f aca="false">POWER(B1194-$I1194,2)</f>
        <is>
          <t/>
        </is>
      </c>
      <c r="L1194" s="0" t="n">
        <f aca="false">POWER(C1194-$I1194,2)</f>
        <v>1532.55562522635</v>
      </c>
      <c r="M1194" s="0" t="n">
        <f aca="false">POWER(D1194-$I1194,2)</f>
        <v>1674.18201275194</v>
      </c>
      <c r="N1194" s="0" t="n">
        <f aca="false">POWER(E1194-$I1194,2)</f>
        <v>1752.64386439048</v>
      </c>
      <c r="O1194" s="0" t="n">
        <f aca="false">POWER(F1194-$I1194,2)</f>
        <v>1790.8604271128</v>
      </c>
      <c r="P1194" s="0" t="n">
        <f aca="false">POWER(G1194-$I1194,2)</f>
        <v>1823.06771445087</v>
      </c>
      <c r="Q1194" s="0" t="n">
        <f aca="false">POWER(H1194-$I1194,2)</f>
        <v>1846.74612502169</v>
      </c>
    </row>
    <row r="1195" customFormat="false" ht="18.75" hidden="false" customHeight="false" outlineLevel="0" collapsed="false">
      <c r="A1195" s="0" t="n">
        <v>4930</v>
      </c>
      <c r="B1195" s="0" t="inlineStr">
        <f aca="false">50*$D$693*(1-EXP(-(A1195-$F$693)/$E$693))+$B$3</f>
        <is>
          <t/>
        </is>
      </c>
      <c r="C1195" s="0" t="n">
        <f aca="false">50*$D$694*(1-EXP(-(A1195-$F$694)/$E$694))+$B$3</f>
        <v>135.492498443951</v>
      </c>
      <c r="D1195" s="0" t="n">
        <f aca="false">50*$D$695*(1-EXP(-(A1195-$F$695)/$E$695))+$B$3</f>
        <v>137.257042931203</v>
      </c>
      <c r="E1195" s="0" t="n">
        <f aca="false">50*$D$696*(1-EXP(-(A1195-$F$696)/$E$696))+$B$3</f>
        <v>138.202357563345</v>
      </c>
      <c r="F1195" s="0" t="n">
        <f aca="false">50*$D$697*(1-EXP(-(A1195-$F$697)/$E$697))+$B$3</f>
        <v>138.655076654126</v>
      </c>
      <c r="G1195" s="0" t="n">
        <f aca="false">50*$D$698*(1-EXP(-(A1195-$F$698)/$E$698))+$B$3</f>
        <v>139.032809713659</v>
      </c>
      <c r="H1195" s="0" t="n">
        <f aca="false">50*$D$699*(1-EXP(-(A1195-$F$699)/$E$699))+$B$3</f>
        <v>139.308373249341</v>
      </c>
      <c r="I1195" s="0" t="n">
        <v>96.4591</v>
      </c>
      <c r="K1195" s="0" t="inlineStr">
        <f aca="false">POWER(B1195-$I1195,2)</f>
        <is>
          <t/>
        </is>
      </c>
      <c r="L1195" s="0" t="n">
        <f aca="false">POWER(C1195-$I1195,2)</f>
        <v>1523.6061940842</v>
      </c>
      <c r="M1195" s="0" t="n">
        <f aca="false">POWER(D1195-$I1195,2)</f>
        <v>1664.47214741766</v>
      </c>
      <c r="N1195" s="0" t="n">
        <f aca="false">POWER(E1195-$I1195,2)</f>
        <v>1742.49955199973</v>
      </c>
      <c r="O1195" s="0" t="n">
        <f aca="false">POWER(F1195-$I1195,2)</f>
        <v>1780.50044579555</v>
      </c>
      <c r="P1195" s="0" t="n">
        <f aca="false">POWER(G1195-$I1195,2)</f>
        <v>1812.52075878291</v>
      </c>
      <c r="Q1195" s="0" t="n">
        <f aca="false">POWER(H1195-$I1195,2)</f>
        <v>1836.06021799667</v>
      </c>
    </row>
    <row r="1196" customFormat="false" ht="18.75" hidden="false" customHeight="false" outlineLevel="0" collapsed="false">
      <c r="A1196" s="0" t="n">
        <v>4940</v>
      </c>
      <c r="B1196" s="0" t="inlineStr">
        <f aca="false">50*$D$693*(1-EXP(-(A1196-$F$693)/$E$693))+$B$3</f>
        <is>
          <t/>
        </is>
      </c>
      <c r="C1196" s="0" t="n">
        <f aca="false">50*$D$694*(1-EXP(-(A1196-$F$694)/$E$694))+$B$3</f>
        <v>135.54062554967</v>
      </c>
      <c r="D1196" s="0" t="n">
        <f aca="false">50*$D$695*(1-EXP(-(A1196-$F$695)/$E$695))+$B$3</f>
        <v>137.300818383782</v>
      </c>
      <c r="E1196" s="0" t="n">
        <f aca="false">50*$D$696*(1-EXP(-(A1196-$F$696)/$E$696))+$B$3</f>
        <v>138.243630341081</v>
      </c>
      <c r="F1196" s="0" t="n">
        <f aca="false">50*$D$697*(1-EXP(-(A1196-$F$697)/$E$697))+$B$3</f>
        <v>138.695100868104</v>
      </c>
      <c r="G1196" s="0" t="n">
        <f aca="false">50*$D$698*(1-EXP(-(A1196-$F$698)/$E$698))+$B$3</f>
        <v>139.071730636797</v>
      </c>
      <c r="H1196" s="0" t="n">
        <f aca="false">50*$D$699*(1-EXP(-(A1196-$F$699)/$E$699))+$B$3</f>
        <v>139.346471989471</v>
      </c>
      <c r="I1196" s="0" t="n">
        <v>96.6219</v>
      </c>
      <c r="K1196" s="0" t="inlineStr">
        <f aca="false">POWER(B1196-$I1196,2)</f>
        <is>
          <t/>
        </is>
      </c>
      <c r="L1196" s="0" t="n">
        <f aca="false">POWER(C1196-$I1196,2)</f>
        <v>1514.66719841052</v>
      </c>
      <c r="M1196" s="0" t="n">
        <f aca="false">POWER(D1196-$I1196,2)</f>
        <v>1654.77440087443</v>
      </c>
      <c r="N1196" s="0" t="n">
        <f aca="false">POWER(E1196-$I1196,2)</f>
        <v>1732.3684365857</v>
      </c>
      <c r="O1196" s="0" t="n">
        <f aca="false">POWER(F1196-$I1196,2)</f>
        <v>1770.15423128785</v>
      </c>
      <c r="P1196" s="0" t="n">
        <f aca="false">POWER(G1196-$I1196,2)</f>
        <v>1801.98812109278</v>
      </c>
      <c r="Q1196" s="0" t="n">
        <f aca="false">POWER(H1196-$I1196,2)</f>
        <v>1825.38905168346</v>
      </c>
    </row>
    <row r="1197" customFormat="false" ht="18.75" hidden="false" customHeight="false" outlineLevel="0" collapsed="false">
      <c r="A1197" s="0" t="n">
        <v>4950</v>
      </c>
      <c r="B1197" s="0" t="inlineStr">
        <f aca="false">50*$D$693*(1-EXP(-(A1197-$F$693)/$E$693))+$B$3</f>
        <is>
          <t/>
        </is>
      </c>
      <c r="C1197" s="0" t="n">
        <f aca="false">50*$D$694*(1-EXP(-(A1197-$F$694)/$E$694))+$B$3</f>
        <v>135.588550885452</v>
      </c>
      <c r="D1197" s="0" t="n">
        <f aca="false">50*$D$695*(1-EXP(-(A1197-$F$695)/$E$695))+$B$3</f>
        <v>137.344396584822</v>
      </c>
      <c r="E1197" s="0" t="n">
        <f aca="false">50*$D$696*(1-EXP(-(A1197-$F$696)/$E$696))+$B$3</f>
        <v>138.284708875758</v>
      </c>
      <c r="F1197" s="0" t="n">
        <f aca="false">50*$D$697*(1-EXP(-(A1197-$F$697)/$E$697))+$B$3</f>
        <v>138.734932470267</v>
      </c>
      <c r="G1197" s="0" t="n">
        <f aca="false">50*$D$698*(1-EXP(-(A1197-$F$698)/$E$698))+$B$3</f>
        <v>139.110460754803</v>
      </c>
      <c r="H1197" s="0" t="n">
        <f aca="false">50*$D$699*(1-EXP(-(A1197-$F$699)/$E$699))+$B$3</f>
        <v>139.384381326587</v>
      </c>
      <c r="I1197" s="0" t="n">
        <v>96.4591</v>
      </c>
      <c r="K1197" s="0" t="inlineStr">
        <f aca="false">POWER(B1197-$I1197,2)</f>
        <is>
          <t/>
        </is>
      </c>
      <c r="L1197" s="0" t="n">
        <f aca="false">POWER(C1197-$I1197,2)</f>
        <v>1531.11392659701</v>
      </c>
      <c r="M1197" s="0" t="n">
        <f aca="false">POWER(D1197-$I1197,2)</f>
        <v>1671.60747682882</v>
      </c>
      <c r="N1197" s="0" t="n">
        <f aca="false">POWER(E1197-$I1197,2)</f>
        <v>1749.38155782791</v>
      </c>
      <c r="O1197" s="0" t="n">
        <f aca="false">POWER(F1197-$I1197,2)</f>
        <v>1787.24601105409</v>
      </c>
      <c r="P1197" s="0" t="n">
        <f aca="false">POWER(G1197-$I1197,2)</f>
        <v>1819.13857423632</v>
      </c>
      <c r="Q1197" s="0" t="n">
        <f aca="false">POWER(H1197-$I1197,2)</f>
        <v>1842.57977696666</v>
      </c>
    </row>
    <row r="1198" customFormat="false" ht="18.75" hidden="false" customHeight="false" outlineLevel="0" collapsed="false">
      <c r="A1198" s="0" t="n">
        <v>4960</v>
      </c>
      <c r="B1198" s="0" t="inlineStr">
        <f aca="false">50*$D$693*(1-EXP(-(A1198-$F$693)/$E$693))+$B$3</f>
        <is>
          <t/>
        </is>
      </c>
      <c r="C1198" s="0" t="n">
        <f aca="false">50*$D$694*(1-EXP(-(A1198-$F$694)/$E$694))+$B$3</f>
        <v>135.636275297206</v>
      </c>
      <c r="D1198" s="0" t="n">
        <f aca="false">50*$D$695*(1-EXP(-(A1198-$F$695)/$E$695))+$B$3</f>
        <v>137.387778423133</v>
      </c>
      <c r="E1198" s="0" t="n">
        <f aca="false">50*$D$696*(1-EXP(-(A1198-$F$696)/$E$696))+$B$3</f>
        <v>138.325594081546</v>
      </c>
      <c r="F1198" s="0" t="n">
        <f aca="false">50*$D$697*(1-EXP(-(A1198-$F$697)/$E$697))+$B$3</f>
        <v>138.774572387536</v>
      </c>
      <c r="G1198" s="0" t="n">
        <f aca="false">50*$D$698*(1-EXP(-(A1198-$F$698)/$E$698))+$B$3</f>
        <v>139.149001003074</v>
      </c>
      <c r="H1198" s="0" t="n">
        <f aca="false">50*$D$699*(1-EXP(-(A1198-$F$699)/$E$699))+$B$3</f>
        <v>139.422102202283</v>
      </c>
      <c r="I1198" s="0" t="n">
        <v>96.4591</v>
      </c>
      <c r="K1198" s="0" t="inlineStr">
        <f aca="false">POWER(B1198-$I1198,2)</f>
        <is>
          <t/>
        </is>
      </c>
      <c r="L1198" s="0" t="n">
        <f aca="false">POWER(C1198-$I1198,2)</f>
        <v>1534.85106426798</v>
      </c>
      <c r="M1198" s="0" t="n">
        <f aca="false">POWER(D1198-$I1198,2)</f>
        <v>1675.15671746421</v>
      </c>
      <c r="N1198" s="0" t="n">
        <f aca="false">POWER(E1198-$I1198,2)</f>
        <v>1752.80332668011</v>
      </c>
      <c r="O1198" s="0" t="n">
        <f aca="false">POWER(F1198-$I1198,2)</f>
        <v>1790.59920338033</v>
      </c>
      <c r="P1198" s="0" t="n">
        <f aca="false">POWER(G1198-$I1198,2)</f>
        <v>1822.42764765227</v>
      </c>
      <c r="Q1198" s="0" t="n">
        <f aca="false">POWER(H1198-$I1198,2)</f>
        <v>1845.8195582334</v>
      </c>
    </row>
    <row r="1199" customFormat="false" ht="18.75" hidden="false" customHeight="false" outlineLevel="0" collapsed="false">
      <c r="A1199" s="0" t="n">
        <v>4970</v>
      </c>
      <c r="B1199" s="0" t="inlineStr">
        <f aca="false">50*$D$693*(1-EXP(-(A1199-$F$693)/$E$693))+$B$3</f>
        <is>
          <t/>
        </is>
      </c>
      <c r="C1199" s="0" t="n">
        <f aca="false">50*$D$694*(1-EXP(-(A1199-$F$694)/$E$694))+$B$3</f>
        <v>135.683799627292</v>
      </c>
      <c r="D1199" s="0" t="n">
        <f aca="false">50*$D$695*(1-EXP(-(A1199-$F$695)/$E$695))+$B$3</f>
        <v>137.430964783523</v>
      </c>
      <c r="E1199" s="0" t="n">
        <f aca="false">50*$D$696*(1-EXP(-(A1199-$F$696)/$E$696))+$B$3</f>
        <v>138.366286868312</v>
      </c>
      <c r="F1199" s="0" t="n">
        <f aca="false">50*$D$697*(1-EXP(-(A1199-$F$697)/$E$697))+$B$3</f>
        <v>138.814021542372</v>
      </c>
      <c r="G1199" s="0" t="n">
        <f aca="false">50*$D$698*(1-EXP(-(A1199-$F$698)/$E$698))+$B$3</f>
        <v>139.187352312425</v>
      </c>
      <c r="H1199" s="0" t="n">
        <f aca="false">50*$D$699*(1-EXP(-(A1199-$F$699)/$E$699))+$B$3</f>
        <v>139.459635553471</v>
      </c>
      <c r="I1199" s="0" t="n">
        <v>96.4591</v>
      </c>
      <c r="K1199" s="0" t="inlineStr">
        <f aca="false">POWER(B1199-$I1199,2)</f>
        <is>
          <t/>
        </is>
      </c>
      <c r="L1199" s="0" t="n">
        <f aca="false">POWER(C1199-$I1199,2)</f>
        <v>1538.57706085128</v>
      </c>
      <c r="M1199" s="0" t="n">
        <f aca="false">POWER(D1199-$I1199,2)</f>
        <v>1678.69370383932</v>
      </c>
      <c r="N1199" s="0" t="n">
        <f aca="false">POWER(E1199-$I1199,2)</f>
        <v>1756.21231121566</v>
      </c>
      <c r="O1199" s="0" t="n">
        <f aca="false">POWER(F1199-$I1199,2)</f>
        <v>1793.93937886051</v>
      </c>
      <c r="P1199" s="0" t="n">
        <f aca="false">POWER(G1199-$I1199,2)</f>
        <v>1825.70354567428</v>
      </c>
      <c r="Q1199" s="0" t="n">
        <f aca="false">POWER(H1199-$I1199,2)</f>
        <v>1849.04605788531</v>
      </c>
    </row>
    <row r="1200" customFormat="false" ht="18.75" hidden="false" customHeight="false" outlineLevel="0" collapsed="false">
      <c r="A1200" s="0" t="n">
        <v>4980</v>
      </c>
      <c r="B1200" s="0" t="inlineStr">
        <f aca="false">50*$D$693*(1-EXP(-(A1200-$F$693)/$E$693))+$B$3</f>
        <is>
          <t/>
        </is>
      </c>
      <c r="C1200" s="0" t="n">
        <f aca="false">50*$D$694*(1-EXP(-(A1200-$F$694)/$E$694))+$B$3</f>
        <v>135.731124714541</v>
      </c>
      <c r="D1200" s="0" t="n">
        <f aca="false">50*$D$695*(1-EXP(-(A1200-$F$695)/$E$695))+$B$3</f>
        <v>137.473956546814</v>
      </c>
      <c r="E1200" s="0" t="n">
        <f aca="false">50*$D$696*(1-EXP(-(A1200-$F$696)/$E$696))+$B$3</f>
        <v>138.406788141644</v>
      </c>
      <c r="F1200" s="0" t="n">
        <f aca="false">50*$D$697*(1-EXP(-(A1200-$F$697)/$E$697))+$B$3</f>
        <v>138.853280852797</v>
      </c>
      <c r="G1200" s="0" t="n">
        <f aca="false">50*$D$698*(1-EXP(-(A1200-$F$698)/$E$698))+$B$3</f>
        <v>139.225515609107</v>
      </c>
      <c r="H1200" s="0" t="n">
        <f aca="false">50*$D$699*(1-EXP(-(A1200-$F$699)/$E$699))+$B$3</f>
        <v>139.496982312404</v>
      </c>
      <c r="I1200" s="0" t="n">
        <v>96.7847</v>
      </c>
      <c r="K1200" s="0" t="inlineStr">
        <f aca="false">POWER(B1200-$I1200,2)</f>
        <is>
          <t/>
        </is>
      </c>
      <c r="L1200" s="0" t="n">
        <f aca="false">POWER(C1200-$I1200,2)</f>
        <v>1516.82399804542</v>
      </c>
      <c r="M1200" s="0" t="n">
        <f aca="false">POWER(D1200-$I1200,2)</f>
        <v>1655.61559833245</v>
      </c>
      <c r="N1200" s="0" t="n">
        <f aca="false">POWER(E1200-$I1200,2)</f>
        <v>1732.39822127082</v>
      </c>
      <c r="O1200" s="0" t="n">
        <f aca="false">POWER(F1200-$I1200,2)</f>
        <v>1769.76549496836</v>
      </c>
      <c r="P1200" s="0" t="n">
        <f aca="false">POWER(G1200-$I1200,2)</f>
        <v>1801.22282956618</v>
      </c>
      <c r="Q1200" s="0" t="n">
        <f aca="false">POWER(H1200-$I1200,2)</f>
        <v>1824.33906033449</v>
      </c>
    </row>
    <row r="1201" customFormat="false" ht="18.75" hidden="false" customHeight="false" outlineLevel="0" collapsed="false">
      <c r="A1201" s="0" t="n">
        <v>4990</v>
      </c>
      <c r="B1201" s="0" t="inlineStr">
        <f aca="false">50*$D$693*(1-EXP(-(A1201-$F$693)/$E$693))+$B$3</f>
        <is>
          <t/>
        </is>
      </c>
      <c r="C1201" s="0" t="n">
        <f aca="false">50*$D$694*(1-EXP(-(A1201-$F$694)/$E$694))+$B$3</f>
        <v>135.778251394267</v>
      </c>
      <c r="D1201" s="0" t="n">
        <f aca="false">50*$D$695*(1-EXP(-(A1201-$F$695)/$E$695))+$B$3</f>
        <v>137.516754589857</v>
      </c>
      <c r="E1201" s="0" t="n">
        <f aca="false">50*$D$696*(1-EXP(-(A1201-$F$696)/$E$696))+$B$3</f>
        <v>138.447098802866</v>
      </c>
      <c r="F1201" s="0" t="n">
        <f aca="false">50*$D$697*(1-EXP(-(A1201-$F$697)/$E$697))+$B$3</f>
        <v>138.892351232415</v>
      </c>
      <c r="G1201" s="0" t="n">
        <f aca="false">50*$D$698*(1-EXP(-(A1201-$F$698)/$E$698))+$B$3</f>
        <v>139.263491814827</v>
      </c>
      <c r="H1201" s="0" t="n">
        <f aca="false">50*$D$699*(1-EXP(-(A1201-$F$699)/$E$699))+$B$3</f>
        <v>139.534143406702</v>
      </c>
      <c r="I1201" s="0" t="n">
        <v>96.7847</v>
      </c>
      <c r="K1201" s="0" t="inlineStr">
        <f aca="false">POWER(B1201-$I1201,2)</f>
        <is>
          <t/>
        </is>
      </c>
      <c r="L1201" s="0" t="n">
        <f aca="false">POWER(C1201-$I1201,2)</f>
        <v>1520.49705033732</v>
      </c>
      <c r="M1201" s="0" t="n">
        <f aca="false">POWER(D1201-$I1201,2)</f>
        <v>1659.10027111105</v>
      </c>
      <c r="N1201" s="0" t="n">
        <f aca="false">POWER(E1201-$I1201,2)</f>
        <v>1735.75547400905</v>
      </c>
      <c r="O1201" s="0" t="n">
        <f aca="false">POWER(F1201-$I1201,2)</f>
        <v>1773.05429231074</v>
      </c>
      <c r="P1201" s="0" t="n">
        <f aca="false">POWER(G1201-$I1201,2)</f>
        <v>1804.44775404743</v>
      </c>
      <c r="Q1201" s="0" t="n">
        <f aca="false">POWER(H1201-$I1201,2)</f>
        <v>1827.51491158281</v>
      </c>
    </row>
    <row r="1202" customFormat="false" ht="18.75" hidden="false" customHeight="false" outlineLevel="0" collapsed="false">
      <c r="A1202" s="0" t="n">
        <v>5000</v>
      </c>
      <c r="B1202" s="0" t="inlineStr">
        <f aca="false">50*$D$693*(1-EXP(-(A1202-$F$693)/$E$693))+$B$3</f>
        <is>
          <t/>
        </is>
      </c>
      <c r="C1202" s="0" t="n">
        <f aca="false">50*$D$694*(1-EXP(-(A1202-$F$694)/$E$694))+$B$3</f>
        <v>135.82518049828</v>
      </c>
      <c r="D1202" s="0" t="n">
        <f aca="false">50*$D$695*(1-EXP(-(A1202-$F$695)/$E$695))+$B$3</f>
        <v>137.559359785551</v>
      </c>
      <c r="E1202" s="0" t="n">
        <f aca="false">50*$D$696*(1-EXP(-(A1202-$F$696)/$E$696))+$B$3</f>
        <v>138.48721974906</v>
      </c>
      <c r="F1202" s="0" t="n">
        <f aca="false">50*$D$697*(1-EXP(-(A1202-$F$697)/$E$697))+$B$3</f>
        <v>138.931233590433</v>
      </c>
      <c r="G1202" s="0" t="n">
        <f aca="false">50*$D$698*(1-EXP(-(A1202-$F$698)/$E$698))+$B$3</f>
        <v>139.301281846778</v>
      </c>
      <c r="H1202" s="0" t="n">
        <f aca="false">50*$D$699*(1-EXP(-(A1202-$F$699)/$E$699))+$B$3</f>
        <v>139.571119759373</v>
      </c>
      <c r="I1202" s="0" t="n">
        <v>96.6219</v>
      </c>
      <c r="K1202" s="0" t="inlineStr">
        <f aca="false">POWER(B1202-$I1202,2)</f>
        <is>
          <t/>
        </is>
      </c>
      <c r="L1202" s="0" t="n">
        <f aca="false">POWER(C1202-$I1202,2)</f>
        <v>1536.89720182681</v>
      </c>
      <c r="M1202" s="0" t="n">
        <f aca="false">POWER(D1202-$I1202,2)</f>
        <v>1675.87561369363</v>
      </c>
      <c r="N1202" s="0" t="n">
        <f aca="false">POWER(E1202-$I1202,2)</f>
        <v>1752.704997691</v>
      </c>
      <c r="O1202" s="0" t="n">
        <f aca="false">POWER(F1202-$I1202,2)</f>
        <v>1790.07970886658</v>
      </c>
      <c r="P1202" s="0" t="n">
        <f aca="false">POWER(G1202-$I1202,2)</f>
        <v>1821.5296348231</v>
      </c>
      <c r="Q1202" s="0" t="n">
        <f aca="false">POWER(H1202-$I1202,2)</f>
        <v>1844.63547793891</v>
      </c>
    </row>
    <row r="1203" customFormat="false" ht="18.75" hidden="false" customHeight="false" outlineLevel="0" collapsed="false">
      <c r="A1203" s="0" t="n">
        <v>5010</v>
      </c>
      <c r="B1203" s="0" t="inlineStr">
        <f aca="false">50*$D$693*(1-EXP(-(A1203-$F$693)/$E$693))+$B$3</f>
        <is>
          <t/>
        </is>
      </c>
      <c r="C1203" s="0" t="n">
        <f aca="false">50*$D$694*(1-EXP(-(A1203-$F$694)/$E$694))+$B$3</f>
        <v>135.871912854905</v>
      </c>
      <c r="D1203" s="0" t="n">
        <f aca="false">50*$D$695*(1-EXP(-(A1203-$F$695)/$E$695))+$B$3</f>
        <v>137.601773002866</v>
      </c>
      <c r="E1203" s="0" t="n">
        <f aca="false">50*$D$696*(1-EXP(-(A1203-$F$696)/$E$696))+$B$3</f>
        <v>138.527151873085</v>
      </c>
      <c r="F1203" s="0" t="n">
        <f aca="false">50*$D$697*(1-EXP(-(A1203-$F$697)/$E$697))+$B$3</f>
        <v>138.969928831683</v>
      </c>
      <c r="G1203" s="0" t="n">
        <f aca="false">50*$D$698*(1-EXP(-(A1203-$F$698)/$E$698))+$B$3</f>
        <v>139.338886617654</v>
      </c>
      <c r="H1203" s="0" t="n">
        <f aca="false">50*$D$699*(1-EXP(-(A1203-$F$699)/$E$699))+$B$3</f>
        <v>139.607912288836</v>
      </c>
      <c r="I1203" s="0" t="n">
        <v>96.4591</v>
      </c>
      <c r="K1203" s="0" t="inlineStr">
        <f aca="false">POWER(B1203-$I1203,2)</f>
        <is>
          <t/>
        </is>
      </c>
      <c r="L1203" s="0" t="n">
        <f aca="false">POWER(C1203-$I1203,2)</f>
        <v>1553.36981713574</v>
      </c>
      <c r="M1203" s="0" t="n">
        <f aca="false">POWER(D1203-$I1203,2)</f>
        <v>1692.71954182073</v>
      </c>
      <c r="N1203" s="0" t="n">
        <f aca="false">POWER(E1203-$I1203,2)</f>
        <v>1769.72098839661</v>
      </c>
      <c r="O1203" s="0" t="n">
        <f aca="false">POWER(F1203-$I1203,2)</f>
        <v>1807.17056795668</v>
      </c>
      <c r="P1203" s="0" t="n">
        <f aca="false">POWER(G1203-$I1203,2)</f>
        <v>1838.67610037553</v>
      </c>
      <c r="Q1203" s="0" t="n">
        <f aca="false">POWER(H1203-$I1203,2)</f>
        <v>1861.82000193723</v>
      </c>
    </row>
    <row r="1204" customFormat="false" ht="18.75" hidden="false" customHeight="false" outlineLevel="0" collapsed="false">
      <c r="A1204" s="0" t="n">
        <v>5020</v>
      </c>
      <c r="B1204" s="0" t="inlineStr">
        <f aca="false">50*$D$693*(1-EXP(-(A1204-$F$693)/$E$693))+$B$3</f>
        <is>
          <t/>
        </is>
      </c>
      <c r="C1204" s="0" t="n">
        <f aca="false">50*$D$694*(1-EXP(-(A1204-$F$694)/$E$694))+$B$3</f>
        <v>135.918449288993</v>
      </c>
      <c r="D1204" s="0" t="n">
        <f aca="false">50*$D$695*(1-EXP(-(A1204-$F$695)/$E$695))+$B$3</f>
        <v>137.643995106851</v>
      </c>
      <c r="E1204" s="0" t="n">
        <f aca="false">50*$D$696*(1-EXP(-(A1204-$F$696)/$E$696))+$B$3</f>
        <v>138.566896063602</v>
      </c>
      <c r="F1204" s="0" t="n">
        <f aca="false">50*$D$697*(1-EXP(-(A1204-$F$697)/$E$697))+$B$3</f>
        <v>139.008437856643</v>
      </c>
      <c r="G1204" s="0" t="n">
        <f aca="false">50*$D$698*(1-EXP(-(A1204-$F$698)/$E$698))+$B$3</f>
        <v>139.376307035674</v>
      </c>
      <c r="H1204" s="0" t="n">
        <f aca="false">50*$D$699*(1-EXP(-(A1204-$F$699)/$E$699))+$B$3</f>
        <v>139.644521908946</v>
      </c>
      <c r="I1204" s="0" t="n">
        <v>96.6219</v>
      </c>
      <c r="K1204" s="0" t="inlineStr">
        <f aca="false">POWER(B1204-$I1204,2)</f>
        <is>
          <t/>
        </is>
      </c>
      <c r="L1204" s="0" t="n">
        <f aca="false">POWER(C1204-$I1204,2)</f>
        <v>1544.21878602222</v>
      </c>
      <c r="M1204" s="0" t="n">
        <f aca="false">POWER(D1204-$I1204,2)</f>
        <v>1682.81228695555</v>
      </c>
      <c r="N1204" s="0" t="n">
        <f aca="false">POWER(E1204-$I1204,2)</f>
        <v>1759.38269477557</v>
      </c>
      <c r="O1204" s="0" t="n">
        <f aca="false">POWER(F1204-$I1204,2)</f>
        <v>1796.61859147259</v>
      </c>
      <c r="P1204" s="0" t="n">
        <f aca="false">POWER(G1204-$I1204,2)</f>
        <v>1827.93932097213</v>
      </c>
      <c r="Q1204" s="0" t="n">
        <f aca="false">POWER(H1204-$I1204,2)</f>
        <v>1850.94599592009</v>
      </c>
    </row>
    <row r="1205" customFormat="false" ht="18.75" hidden="false" customHeight="false" outlineLevel="0" collapsed="false">
      <c r="A1205" s="0" t="n">
        <v>5030</v>
      </c>
      <c r="B1205" s="0" t="inlineStr">
        <f aca="false">50*$D$693*(1-EXP(-(A1205-$F$693)/$E$693))+$B$3</f>
        <is>
          <t/>
        </is>
      </c>
      <c r="C1205" s="0" t="n">
        <f aca="false">50*$D$694*(1-EXP(-(A1205-$F$694)/$E$694))+$B$3</f>
        <v>135.964790621937</v>
      </c>
      <c r="D1205" s="0" t="n">
        <f aca="false">50*$D$695*(1-EXP(-(A1205-$F$695)/$E$695))+$B$3</f>
        <v>137.686026958662</v>
      </c>
      <c r="E1205" s="0" t="n">
        <f aca="false">50*$D$696*(1-EXP(-(A1205-$F$696)/$E$696))+$B$3</f>
        <v>138.606453205085</v>
      </c>
      <c r="F1205" s="0" t="n">
        <f aca="false">50*$D$697*(1-EXP(-(A1205-$F$697)/$E$697))+$B$3</f>
        <v>139.046761561455</v>
      </c>
      <c r="G1205" s="0" t="n">
        <f aca="false">50*$D$698*(1-EXP(-(A1205-$F$698)/$E$698))+$B$3</f>
        <v>139.413544004608</v>
      </c>
      <c r="H1205" s="0" t="n">
        <f aca="false">50*$D$699*(1-EXP(-(A1205-$F$699)/$E$699))+$B$3</f>
        <v>139.680949529011</v>
      </c>
      <c r="I1205" s="0" t="n">
        <v>96.6219</v>
      </c>
      <c r="K1205" s="0" t="inlineStr">
        <f aca="false">POWER(B1205-$I1205,2)</f>
        <is>
          <t/>
        </is>
      </c>
      <c r="L1205" s="0" t="n">
        <f aca="false">POWER(C1205-$I1205,2)</f>
        <v>1547.86304248968</v>
      </c>
      <c r="M1205" s="0" t="n">
        <f aca="false">POWER(D1205-$I1205,2)</f>
        <v>1686.26252287712</v>
      </c>
      <c r="N1205" s="0" t="n">
        <f aca="false">POWER(E1205-$I1205,2)</f>
        <v>1762.7027078306</v>
      </c>
      <c r="O1205" s="0" t="n">
        <f aca="false">POWER(F1205-$I1205,2)</f>
        <v>1799.86887850862</v>
      </c>
      <c r="P1205" s="0" t="n">
        <f aca="false">POWER(G1205-$I1205,2)</f>
        <v>1831.12479661706</v>
      </c>
      <c r="Q1205" s="0" t="n">
        <f aca="false">POWER(H1205-$I1205,2)</f>
        <v>1854.08174634186</v>
      </c>
    </row>
    <row r="1206" customFormat="false" ht="18.75" hidden="false" customHeight="false" outlineLevel="0" collapsed="false">
      <c r="A1206" s="0" t="n">
        <v>5040</v>
      </c>
      <c r="B1206" s="0" t="inlineStr">
        <f aca="false">50*$D$693*(1-EXP(-(A1206-$F$693)/$E$693))+$B$3</f>
        <is>
          <t/>
        </is>
      </c>
      <c r="C1206" s="0" t="n">
        <f aca="false">50*$D$694*(1-EXP(-(A1206-$F$694)/$E$694))+$B$3</f>
        <v>136.010937671687</v>
      </c>
      <c r="D1206" s="0" t="n">
        <f aca="false">50*$D$695*(1-EXP(-(A1206-$F$695)/$E$695))+$B$3</f>
        <v>137.727869415572</v>
      </c>
      <c r="E1206" s="0" t="n">
        <f aca="false">50*$D$696*(1-EXP(-(A1206-$F$696)/$E$696))+$B$3</f>
        <v>138.645824177848</v>
      </c>
      <c r="F1206" s="0" t="n">
        <f aca="false">50*$D$697*(1-EXP(-(A1206-$F$697)/$E$697))+$B$3</f>
        <v>139.084900837952</v>
      </c>
      <c r="G1206" s="0" t="n">
        <f aca="false">50*$D$698*(1-EXP(-(A1206-$F$698)/$E$698))+$B$3</f>
        <v>139.45059842379</v>
      </c>
      <c r="H1206" s="0" t="n">
        <f aca="false">50*$D$699*(1-EXP(-(A1206-$F$699)/$E$699))+$B$3</f>
        <v>139.717196053823</v>
      </c>
      <c r="I1206" s="0" t="n">
        <v>96.7847</v>
      </c>
      <c r="K1206" s="0" t="inlineStr">
        <f aca="false">POWER(B1206-$I1206,2)</f>
        <is>
          <t/>
        </is>
      </c>
      <c r="L1206" s="0" t="n">
        <f aca="false">POWER(C1206-$I1206,2)</f>
        <v>1538.69772187565</v>
      </c>
      <c r="M1206" s="0" t="n">
        <f aca="false">POWER(D1206-$I1206,2)</f>
        <v>1676.3431217922</v>
      </c>
      <c r="N1206" s="0" t="n">
        <f aca="false">POWER(E1206-$I1206,2)</f>
        <v>1752.35371743318</v>
      </c>
      <c r="O1206" s="0" t="n">
        <f aca="false">POWER(F1206-$I1206,2)</f>
        <v>1789.30699093107</v>
      </c>
      <c r="P1206" s="0" t="n">
        <f aca="false">POWER(G1206-$I1206,2)</f>
        <v>1820.37888830917</v>
      </c>
      <c r="Q1206" s="0" t="n">
        <f aca="false">POWER(H1206-$I1206,2)</f>
        <v>1843.19921741157</v>
      </c>
    </row>
    <row r="1207" customFormat="false" ht="18.75" hidden="false" customHeight="false" outlineLevel="0" collapsed="false">
      <c r="A1207" s="0" t="n">
        <v>5050</v>
      </c>
      <c r="B1207" s="0" t="inlineStr">
        <f aca="false">50*$D$693*(1-EXP(-(A1207-$F$693)/$E$693))+$B$3</f>
        <is>
          <t/>
        </is>
      </c>
      <c r="C1207" s="0" t="n">
        <f aca="false">50*$D$694*(1-EXP(-(A1207-$F$694)/$E$694))+$B$3</f>
        <v>136.056891252763</v>
      </c>
      <c r="D1207" s="0" t="n">
        <f aca="false">50*$D$695*(1-EXP(-(A1207-$F$695)/$E$695))+$B$3</f>
        <v>137.76952333099</v>
      </c>
      <c r="E1207" s="0" t="n">
        <f aca="false">50*$D$696*(1-EXP(-(A1207-$F$696)/$E$696))+$B$3</f>
        <v>138.685009858061</v>
      </c>
      <c r="F1207" s="0" t="n">
        <f aca="false">50*$D$697*(1-EXP(-(A1207-$F$697)/$E$697))+$B$3</f>
        <v>139.122856573673</v>
      </c>
      <c r="G1207" s="0" t="n">
        <f aca="false">50*$D$698*(1-EXP(-(A1207-$F$698)/$E$698))+$B$3</f>
        <v>139.48747118815</v>
      </c>
      <c r="H1207" s="0" t="n">
        <f aca="false">50*$D$699*(1-EXP(-(A1207-$F$699)/$E$699))+$B$3</f>
        <v>139.753262383674</v>
      </c>
      <c r="I1207" s="0" t="n">
        <v>96.6219</v>
      </c>
      <c r="K1207" s="0" t="inlineStr">
        <f aca="false">POWER(B1207-$I1207,2)</f>
        <is>
          <t/>
        </is>
      </c>
      <c r="L1207" s="0" t="n">
        <f aca="false">POWER(C1207-$I1207,2)</f>
        <v>1555.11853510549</v>
      </c>
      <c r="M1207" s="0" t="n">
        <f aca="false">POWER(D1207-$I1207,2)</f>
        <v>1693.12690578906</v>
      </c>
      <c r="N1207" s="0" t="n">
        <f aca="false">POWER(E1207-$I1207,2)</f>
        <v>1769.30521093128</v>
      </c>
      <c r="O1207" s="0" t="n">
        <f aca="false">POWER(F1207-$I1207,2)</f>
        <v>1806.33130967725</v>
      </c>
      <c r="P1207" s="0" t="n">
        <f aca="false">POWER(G1207-$I1207,2)</f>
        <v>1837.45719328638</v>
      </c>
      <c r="Q1207" s="0" t="n">
        <f aca="false">POWER(H1207-$I1207,2)</f>
        <v>1860.31442107179</v>
      </c>
    </row>
    <row r="1208" customFormat="false" ht="18.75" hidden="false" customHeight="false" outlineLevel="0" collapsed="false">
      <c r="A1208" s="0" t="n">
        <v>5060</v>
      </c>
      <c r="B1208" s="0" t="inlineStr">
        <f aca="false">50*$D$693*(1-EXP(-(A1208-$F$693)/$E$693))+$B$3</f>
        <is>
          <t/>
        </is>
      </c>
      <c r="C1208" s="0" t="n">
        <f aca="false">50*$D$694*(1-EXP(-(A1208-$F$694)/$E$694))+$B$3</f>
        <v>136.102652176271</v>
      </c>
      <c r="D1208" s="0" t="n">
        <f aca="false">50*$D$695*(1-EXP(-(A1208-$F$695)/$E$695))+$B$3</f>
        <v>137.810989554483</v>
      </c>
      <c r="E1208" s="0" t="n">
        <f aca="false">50*$D$696*(1-EXP(-(A1208-$F$696)/$E$696))+$B$3</f>
        <v>138.724011117771</v>
      </c>
      <c r="F1208" s="0" t="n">
        <f aca="false">50*$D$697*(1-EXP(-(A1208-$F$697)/$E$697))+$B$3</f>
        <v>139.160629651887</v>
      </c>
      <c r="G1208" s="0" t="n">
        <f aca="false">50*$D$698*(1-EXP(-(A1208-$F$698)/$E$698))+$B$3</f>
        <v>139.524163188229</v>
      </c>
      <c r="H1208" s="0" t="n">
        <f aca="false">50*$D$699*(1-EXP(-(A1208-$F$699)/$E$699))+$B$3</f>
        <v>139.789149414378</v>
      </c>
      <c r="I1208" s="0" t="n">
        <v>96.7847</v>
      </c>
      <c r="K1208" s="0" t="inlineStr">
        <f aca="false">POWER(B1208-$I1208,2)</f>
        <is>
          <t/>
        </is>
      </c>
      <c r="L1208" s="0" t="n">
        <f aca="false">POWER(C1208-$I1208,2)</f>
        <v>1545.90136333552</v>
      </c>
      <c r="M1208" s="0" t="n">
        <f aca="false">POWER(D1208-$I1208,2)</f>
        <v>1683.15643460832</v>
      </c>
      <c r="N1208" s="0" t="n">
        <f aca="false">POWER(E1208-$I1208,2)</f>
        <v>1758.90581703316</v>
      </c>
      <c r="O1208" s="0" t="n">
        <f aca="false">POWER(F1208-$I1208,2)</f>
        <v>1795.71941386167</v>
      </c>
      <c r="P1208" s="0" t="n">
        <f aca="false">POWER(G1208-$I1208,2)</f>
        <v>1826.66171361799</v>
      </c>
      <c r="Q1208" s="0" t="n">
        <f aca="false">POWER(H1208-$I1208,2)</f>
        <v>1849.38266943384</v>
      </c>
    </row>
    <row r="1209" customFormat="false" ht="18.75" hidden="false" customHeight="false" outlineLevel="0" collapsed="false">
      <c r="A1209" s="0" t="n">
        <v>5070</v>
      </c>
      <c r="B1209" s="0" t="inlineStr">
        <f aca="false">50*$D$693*(1-EXP(-(A1209-$F$693)/$E$693))+$B$3</f>
        <is>
          <t/>
        </is>
      </c>
      <c r="C1209" s="0" t="n">
        <f aca="false">50*$D$694*(1-EXP(-(A1209-$F$694)/$E$694))+$B$3</f>
        <v>136.148221249915</v>
      </c>
      <c r="D1209" s="0" t="n">
        <f aca="false">50*$D$695*(1-EXP(-(A1209-$F$695)/$E$695))+$B$3</f>
        <v>137.852268931788</v>
      </c>
      <c r="E1209" s="0" t="n">
        <f aca="false">50*$D$696*(1-EXP(-(A1209-$F$696)/$E$696))+$B$3</f>
        <v>138.76282882492</v>
      </c>
      <c r="F1209" s="0" t="n">
        <f aca="false">50*$D$697*(1-EXP(-(A1209-$F$697)/$E$697))+$B$3</f>
        <v>139.198220951611</v>
      </c>
      <c r="G1209" s="0" t="n">
        <f aca="false">50*$D$698*(1-EXP(-(A1209-$F$698)/$E$698))+$B$3</f>
        <v>139.560675310202</v>
      </c>
      <c r="H1209" s="0" t="n">
        <f aca="false">50*$D$699*(1-EXP(-(A1209-$F$699)/$E$699))+$B$3</f>
        <v>139.8248580373</v>
      </c>
      <c r="I1209" s="0" t="n">
        <v>96.6219</v>
      </c>
      <c r="K1209" s="0" t="inlineStr">
        <f aca="false">POWER(B1209-$I1209,2)</f>
        <is>
          <t/>
        </is>
      </c>
      <c r="L1209" s="0" t="n">
        <f aca="false">POWER(C1209-$I1209,2)</f>
        <v>1562.33007155152</v>
      </c>
      <c r="M1209" s="0" t="n">
        <f aca="false">POWER(D1209-$I1209,2)</f>
        <v>1699.94332225135</v>
      </c>
      <c r="N1209" s="0" t="n">
        <f aca="false">POWER(E1209-$I1209,2)</f>
        <v>1775.85788222698</v>
      </c>
      <c r="O1209" s="0" t="n">
        <f aca="false">POWER(F1209-$I1209,2)</f>
        <v>1812.74310577458</v>
      </c>
      <c r="P1209" s="0" t="n">
        <f aca="false">POWER(G1209-$I1209,2)</f>
        <v>1843.73842513997</v>
      </c>
      <c r="Q1209" s="0" t="n">
        <f aca="false">POWER(H1209-$I1209,2)</f>
        <v>1866.49558317274</v>
      </c>
    </row>
    <row r="1210" customFormat="false" ht="18.75" hidden="false" customHeight="false" outlineLevel="0" collapsed="false">
      <c r="A1210" s="0" t="n">
        <v>5080</v>
      </c>
      <c r="B1210" s="0" t="inlineStr">
        <f aca="false">50*$D$693*(1-EXP(-(A1210-$F$693)/$E$693))+$B$3</f>
        <is>
          <t/>
        </is>
      </c>
      <c r="C1210" s="0" t="n">
        <f aca="false">50*$D$694*(1-EXP(-(A1210-$F$694)/$E$694))+$B$3</f>
        <v>136.193599278016</v>
      </c>
      <c r="D1210" s="0" t="n">
        <f aca="false">50*$D$695*(1-EXP(-(A1210-$F$695)/$E$695))+$B$3</f>
        <v>137.89336230483</v>
      </c>
      <c r="E1210" s="0" t="n">
        <f aca="false">50*$D$696*(1-EXP(-(A1210-$F$696)/$E$696))+$B$3</f>
        <v>138.801463843367</v>
      </c>
      <c r="F1210" s="0" t="n">
        <f aca="false">50*$D$697*(1-EXP(-(A1210-$F$697)/$E$697))+$B$3</f>
        <v>139.235631347633</v>
      </c>
      <c r="G1210" s="0" t="n">
        <f aca="false">50*$D$698*(1-EXP(-(A1210-$F$698)/$E$698))+$B$3</f>
        <v>139.597008435898</v>
      </c>
      <c r="H1210" s="0" t="n">
        <f aca="false">50*$D$699*(1-EXP(-(A1210-$F$699)/$E$699))+$B$3</f>
        <v>139.860389139371</v>
      </c>
      <c r="I1210" s="0" t="n">
        <v>96.6219</v>
      </c>
      <c r="K1210" s="0" t="inlineStr">
        <f aca="false">POWER(B1210-$I1210,2)</f>
        <is>
          <t/>
        </is>
      </c>
      <c r="L1210" s="0" t="n">
        <f aca="false">POWER(C1210-$I1210,2)</f>
        <v>1565.91938374971</v>
      </c>
      <c r="M1210" s="0" t="n">
        <f aca="false">POWER(D1210-$I1210,2)</f>
        <v>1703.33360077903</v>
      </c>
      <c r="N1210" s="0" t="n">
        <f aca="false">POWER(E1210-$I1210,2)</f>
        <v>1779.11560601667</v>
      </c>
      <c r="O1210" s="0" t="n">
        <f aca="false">POWER(F1210-$I1210,2)</f>
        <v>1815.93009936822</v>
      </c>
      <c r="P1210" s="0" t="n">
        <f aca="false">POWER(G1210-$I1210,2)</f>
        <v>1846.85994507722</v>
      </c>
      <c r="Q1210" s="0" t="n">
        <f aca="false">POWER(H1210-$I1210,2)</f>
        <v>1869.5669430555</v>
      </c>
    </row>
    <row r="1211" customFormat="false" ht="18.75" hidden="false" customHeight="false" outlineLevel="0" collapsed="false">
      <c r="A1211" s="0" t="n">
        <v>5090</v>
      </c>
      <c r="B1211" s="0" t="inlineStr">
        <f aca="false">50*$D$693*(1-EXP(-(A1211-$F$693)/$E$693))+$B$3</f>
        <is>
          <t/>
        </is>
      </c>
      <c r="C1211" s="0" t="n">
        <f aca="false">50*$D$694*(1-EXP(-(A1211-$F$694)/$E$694))+$B$3</f>
        <v>136.238787061518</v>
      </c>
      <c r="D1211" s="0" t="n">
        <f aca="false">50*$D$695*(1-EXP(-(A1211-$F$695)/$E$695))+$B$3</f>
        <v>137.934270511743</v>
      </c>
      <c r="E1211" s="0" t="n">
        <f aca="false">50*$D$696*(1-EXP(-(A1211-$F$696)/$E$696))+$B$3</f>
        <v>138.839917032903</v>
      </c>
      <c r="F1211" s="0" t="n">
        <f aca="false">50*$D$697*(1-EXP(-(A1211-$F$697)/$E$697))+$B$3</f>
        <v>139.27286171053</v>
      </c>
      <c r="G1211" s="0" t="n">
        <f aca="false">50*$D$698*(1-EXP(-(A1211-$F$698)/$E$698))+$B$3</f>
        <v>139.633163442827</v>
      </c>
      <c r="H1211" s="0" t="n">
        <f aca="false">50*$D$699*(1-EXP(-(A1211-$F$699)/$E$699))+$B$3</f>
        <v>139.895743603112</v>
      </c>
      <c r="I1211" s="0" t="n">
        <v>96.7847</v>
      </c>
      <c r="K1211" s="0" t="inlineStr">
        <f aca="false">POWER(B1211-$I1211,2)</f>
        <is>
          <t/>
        </is>
      </c>
      <c r="L1211" s="0" t="n">
        <f aca="false">POWER(C1211-$I1211,2)</f>
        <v>1556.62498585786</v>
      </c>
      <c r="M1211" s="0" t="n">
        <f aca="false">POWER(D1211-$I1211,2)</f>
        <v>1693.28715330087</v>
      </c>
      <c r="N1211" s="0" t="n">
        <f aca="false">POWER(E1211-$I1211,2)</f>
        <v>1768.64127968461</v>
      </c>
      <c r="O1211" s="0" t="n">
        <f aca="false">POWER(F1211-$I1211,2)</f>
        <v>1805.24388554016</v>
      </c>
      <c r="P1211" s="0" t="n">
        <f aca="false">POWER(G1211-$I1211,2)</f>
        <v>1835.99081941128</v>
      </c>
      <c r="Q1211" s="0" t="n">
        <f aca="false">POWER(H1211-$I1211,2)</f>
        <v>1858.56208054945</v>
      </c>
    </row>
    <row r="1212" customFormat="false" ht="18.75" hidden="false" customHeight="false" outlineLevel="0" collapsed="false">
      <c r="A1212" s="0" t="n">
        <v>5100</v>
      </c>
      <c r="B1212" s="0" t="inlineStr">
        <f aca="false">50*$D$693*(1-EXP(-(A1212-$F$693)/$E$693))+$B$3</f>
        <is>
          <t/>
        </is>
      </c>
      <c r="C1212" s="0" t="n">
        <f aca="false">50*$D$694*(1-EXP(-(A1212-$F$694)/$E$694))+$B$3</f>
        <v>136.283785398012</v>
      </c>
      <c r="D1212" s="0" t="n">
        <f aca="false">50*$D$695*(1-EXP(-(A1212-$F$695)/$E$695))+$B$3</f>
        <v>137.974994386881</v>
      </c>
      <c r="E1212" s="0" t="n">
        <f aca="false">50*$D$696*(1-EXP(-(A1212-$F$696)/$E$696))+$B$3</f>
        <v>138.878189249275</v>
      </c>
      <c r="F1212" s="0" t="n">
        <f aca="false">50*$D$697*(1-EXP(-(A1212-$F$697)/$E$697))+$B$3</f>
        <v>139.309912906691</v>
      </c>
      <c r="G1212" s="0" t="n">
        <f aca="false">50*$D$698*(1-EXP(-(A1212-$F$698)/$E$698))+$B$3</f>
        <v>139.669141204194</v>
      </c>
      <c r="H1212" s="0" t="n">
        <f aca="false">50*$D$699*(1-EXP(-(A1212-$F$699)/$E$699))+$B$3</f>
        <v>139.93092230666</v>
      </c>
      <c r="I1212" s="0" t="n">
        <v>96.7847</v>
      </c>
      <c r="K1212" s="0" t="inlineStr">
        <f aca="false">POWER(B1212-$I1212,2)</f>
        <is>
          <t/>
        </is>
      </c>
      <c r="L1212" s="0" t="n">
        <f aca="false">POWER(C1212-$I1212,2)</f>
        <v>1560.17774727943</v>
      </c>
      <c r="M1212" s="0" t="n">
        <f aca="false">POWER(D1212-$I1212,2)</f>
        <v>1696.6403516779</v>
      </c>
      <c r="N1212" s="0" t="n">
        <f aca="false">POWER(E1212-$I1212,2)</f>
        <v>1771.86183717884</v>
      </c>
      <c r="O1212" s="0" t="n">
        <f aca="false">POWER(F1212-$I1212,2)</f>
        <v>1808.39373275943</v>
      </c>
      <c r="P1212" s="0" t="n">
        <f aca="false">POWER(G1212-$I1212,2)</f>
        <v>1839.07529739594</v>
      </c>
      <c r="Q1212" s="0" t="n">
        <f aca="false">POWER(H1212-$I1212,2)</f>
        <v>1861.59649933568</v>
      </c>
    </row>
    <row r="1213" customFormat="false" ht="18.75" hidden="false" customHeight="false" outlineLevel="0" collapsed="false">
      <c r="A1213" s="0" t="n">
        <v>5110</v>
      </c>
      <c r="B1213" s="0" t="inlineStr">
        <f aca="false">50*$D$693*(1-EXP(-(A1213-$F$693)/$E$693))+$B$3</f>
        <is>
          <t/>
        </is>
      </c>
      <c r="C1213" s="0" t="n">
        <f aca="false">50*$D$694*(1-EXP(-(A1213-$F$694)/$E$694))+$B$3</f>
        <v>136.328595081741</v>
      </c>
      <c r="D1213" s="0" t="n">
        <f aca="false">50*$D$695*(1-EXP(-(A1213-$F$695)/$E$695))+$B$3</f>
        <v>138.015534760841</v>
      </c>
      <c r="E1213" s="0" t="n">
        <f aca="false">50*$D$696*(1-EXP(-(A1213-$F$696)/$E$696))+$B$3</f>
        <v>138.9162813442</v>
      </c>
      <c r="F1213" s="0" t="n">
        <f aca="false">50*$D$697*(1-EXP(-(A1213-$F$697)/$E$697))+$B$3</f>
        <v>139.346785798335</v>
      </c>
      <c r="G1213" s="0" t="n">
        <f aca="false">50*$D$698*(1-EXP(-(A1213-$F$698)/$E$698))+$B$3</f>
        <v>139.704942588923</v>
      </c>
      <c r="H1213" s="0" t="n">
        <f aca="false">50*$D$699*(1-EXP(-(A1213-$F$699)/$E$699))+$B$3</f>
        <v>139.965926123782</v>
      </c>
      <c r="I1213" s="0" t="n">
        <v>97.1103</v>
      </c>
      <c r="K1213" s="0" t="inlineStr">
        <f aca="false">POWER(B1213-$I1213,2)</f>
        <is>
          <t/>
        </is>
      </c>
      <c r="L1213" s="0" t="n">
        <f aca="false">POWER(C1213-$I1213,2)</f>
        <v>1538.07466911854</v>
      </c>
      <c r="M1213" s="0" t="n">
        <f aca="false">POWER(D1213-$I1213,2)</f>
        <v>1673.23823083952</v>
      </c>
      <c r="N1213" s="0" t="n">
        <f aca="false">POWER(E1213-$I1213,2)</f>
        <v>1747.74007615164</v>
      </c>
      <c r="O1213" s="0" t="n">
        <f aca="false">POWER(F1213-$I1213,2)</f>
        <v>1783.92073259297</v>
      </c>
      <c r="P1213" s="0" t="n">
        <f aca="false">POWER(G1213-$I1213,2)</f>
        <v>1814.30357727809</v>
      </c>
      <c r="Q1213" s="0" t="n">
        <f aca="false">POWER(H1213-$I1213,2)</f>
        <v>1836.60469046136</v>
      </c>
    </row>
    <row r="1214" customFormat="false" ht="18.75" hidden="false" customHeight="false" outlineLevel="0" collapsed="false">
      <c r="A1214" s="0" t="n">
        <v>5120</v>
      </c>
      <c r="B1214" s="0" t="inlineStr">
        <f aca="false">50*$D$693*(1-EXP(-(A1214-$F$693)/$E$693))+$B$3</f>
        <is>
          <t/>
        </is>
      </c>
      <c r="C1214" s="0" t="n">
        <f aca="false">50*$D$694*(1-EXP(-(A1214-$F$694)/$E$694))+$B$3</f>
        <v>136.373216903622</v>
      </c>
      <c r="D1214" s="0" t="n">
        <f aca="false">50*$D$695*(1-EXP(-(A1214-$F$695)/$E$695))+$B$3</f>
        <v>138.055892460477</v>
      </c>
      <c r="E1214" s="0" t="n">
        <f aca="false">50*$D$696*(1-EXP(-(A1214-$F$696)/$E$696))+$B$3</f>
        <v>138.954194165389</v>
      </c>
      <c r="F1214" s="0" t="n">
        <f aca="false">50*$D$697*(1-EXP(-(A1214-$F$697)/$E$697))+$B$3</f>
        <v>139.383481243531</v>
      </c>
      <c r="G1214" s="0" t="n">
        <f aca="false">50*$D$698*(1-EXP(-(A1214-$F$698)/$E$698))+$B$3</f>
        <v>139.74056846168</v>
      </c>
      <c r="H1214" s="0" t="n">
        <f aca="false">50*$D$699*(1-EXP(-(A1214-$F$699)/$E$699))+$B$3</f>
        <v>140.000755923905</v>
      </c>
      <c r="I1214" s="0" t="n">
        <v>97.2731</v>
      </c>
      <c r="K1214" s="0" t="inlineStr">
        <f aca="false">POWER(B1214-$I1214,2)</f>
        <is>
          <t/>
        </is>
      </c>
      <c r="L1214" s="0" t="n">
        <f aca="false">POWER(C1214-$I1214,2)</f>
        <v>1528.81914187692</v>
      </c>
      <c r="M1214" s="0" t="n">
        <f aca="false">POWER(D1214-$I1214,2)</f>
        <v>1663.23616087434</v>
      </c>
      <c r="N1214" s="0" t="n">
        <f aca="false">POWER(E1214-$I1214,2)</f>
        <v>1737.31361082405</v>
      </c>
      <c r="O1214" s="0" t="n">
        <f aca="false">POWER(F1214-$I1214,2)</f>
        <v>1773.28420847554</v>
      </c>
      <c r="P1214" s="0" t="n">
        <f aca="false">POWER(G1214-$I1214,2)</f>
        <v>1803.48587754381</v>
      </c>
      <c r="Q1214" s="0" t="n">
        <f aca="false">POWER(H1214-$I1214,2)</f>
        <v>1825.65258075157</v>
      </c>
    </row>
    <row r="1215" customFormat="false" ht="18.75" hidden="false" customHeight="false" outlineLevel="0" collapsed="false">
      <c r="A1215" s="0" t="n">
        <v>5130</v>
      </c>
      <c r="B1215" s="0" t="inlineStr">
        <f aca="false">50*$D$693*(1-EXP(-(A1215-$F$693)/$E$693))+$B$3</f>
        <is>
          <t/>
        </is>
      </c>
      <c r="C1215" s="0" t="n">
        <f aca="false">50*$D$694*(1-EXP(-(A1215-$F$694)/$E$694))+$B$3</f>
        <v>136.417651651253</v>
      </c>
      <c r="D1215" s="0" t="n">
        <f aca="false">50*$D$695*(1-EXP(-(A1215-$F$695)/$E$695))+$B$3</f>
        <v>138.096068308917</v>
      </c>
      <c r="E1215" s="0" t="n">
        <f aca="false">50*$D$696*(1-EXP(-(A1215-$F$696)/$E$696))+$B$3</f>
        <v>138.991928556562</v>
      </c>
      <c r="F1215" s="0" t="n">
        <f aca="false">50*$D$697*(1-EXP(-(A1215-$F$697)/$E$697))+$B$3</f>
        <v>139.420000096219</v>
      </c>
      <c r="G1215" s="0" t="n">
        <f aca="false">50*$D$698*(1-EXP(-(A1215-$F$698)/$E$698))+$B$3</f>
        <v>139.776019682892</v>
      </c>
      <c r="H1215" s="0" t="n">
        <f aca="false">50*$D$699*(1-EXP(-(A1215-$F$699)/$E$699))+$B$3</f>
        <v>140.035412572131</v>
      </c>
      <c r="I1215" s="0" t="n">
        <v>97.4359</v>
      </c>
      <c r="K1215" s="0" t="inlineStr">
        <f aca="false">POWER(B1215-$I1215,2)</f>
        <is>
          <t/>
        </is>
      </c>
      <c r="L1215" s="0" t="n">
        <f aca="false">POWER(C1215-$I1215,2)</f>
        <v>1519.5769618</v>
      </c>
      <c r="M1215" s="0" t="n">
        <f aca="false">POWER(D1215-$I1215,2)</f>
        <v>1653.24928690943</v>
      </c>
      <c r="N1215" s="0" t="n">
        <f aca="false">POWER(E1215-$I1215,2)</f>
        <v>1726.90350939379</v>
      </c>
      <c r="O1215" s="0" t="n">
        <f aca="false">POWER(F1215-$I1215,2)</f>
        <v>1762.66466088936</v>
      </c>
      <c r="P1215" s="0" t="n">
        <f aca="false">POWER(G1215-$I1215,2)</f>
        <v>1792.68573476161</v>
      </c>
      <c r="Q1215" s="0" t="n">
        <f aca="false">POWER(H1215-$I1215,2)</f>
        <v>1814.71847138315</v>
      </c>
    </row>
    <row r="1216" customFormat="false" ht="18.75" hidden="false" customHeight="false" outlineLevel="0" collapsed="false">
      <c r="A1216" s="0" t="n">
        <v>5140</v>
      </c>
      <c r="B1216" s="0" t="inlineStr">
        <f aca="false">50*$D$693*(1-EXP(-(A1216-$F$693)/$E$693))+$B$3</f>
        <is>
          <t/>
        </is>
      </c>
      <c r="C1216" s="0" t="n">
        <f aca="false">50*$D$694*(1-EXP(-(A1216-$F$694)/$E$694))+$B$3</f>
        <v>136.461900108932</v>
      </c>
      <c r="D1216" s="0" t="n">
        <f aca="false">50*$D$695*(1-EXP(-(A1216-$F$695)/$E$695))+$B$3</f>
        <v>138.136063125578</v>
      </c>
      <c r="E1216" s="0" t="n">
        <f aca="false">50*$D$696*(1-EXP(-(A1216-$F$696)/$E$696))+$B$3</f>
        <v>139.029485357468</v>
      </c>
      <c r="F1216" s="0" t="n">
        <f aca="false">50*$D$697*(1-EXP(-(A1216-$F$697)/$E$697))+$B$3</f>
        <v>139.45634320623</v>
      </c>
      <c r="G1216" s="0" t="n">
        <f aca="false">50*$D$698*(1-EXP(-(A1216-$F$698)/$E$698))+$B$3</f>
        <v>139.811297108766</v>
      </c>
      <c r="H1216" s="0" t="n">
        <f aca="false">50*$D$699*(1-EXP(-(A1216-$F$699)/$E$699))+$B$3</f>
        <v>140.069896929264</v>
      </c>
      <c r="I1216" s="0" t="n">
        <v>97.4359</v>
      </c>
      <c r="K1216" s="0" t="inlineStr">
        <f aca="false">POWER(B1216-$I1216,2)</f>
        <is>
          <t/>
        </is>
      </c>
      <c r="L1216" s="0" t="n">
        <f aca="false">POWER(C1216-$I1216,2)</f>
        <v>1523.02868450238</v>
      </c>
      <c r="M1216" s="0" t="n">
        <f aca="false">POWER(D1216-$I1216,2)</f>
        <v>1656.5032784487</v>
      </c>
      <c r="N1216" s="0" t="n">
        <f aca="false">POWER(E1216-$I1216,2)</f>
        <v>1730.02634288896</v>
      </c>
      <c r="O1216" s="0" t="n">
        <f aca="false">POWER(F1216-$I1216,2)</f>
        <v>1765.71764724803</v>
      </c>
      <c r="P1216" s="0" t="n">
        <f aca="false">POWER(G1216-$I1216,2)</f>
        <v>1795.67428012561</v>
      </c>
      <c r="Q1216" s="0" t="n">
        <f aca="false">POWER(H1216-$I1216,2)</f>
        <v>1817.65769416449</v>
      </c>
    </row>
    <row r="1217" customFormat="false" ht="18.75" hidden="false" customHeight="false" outlineLevel="0" collapsed="false">
      <c r="A1217" s="0" t="n">
        <v>5150</v>
      </c>
      <c r="B1217" s="0" t="inlineStr">
        <f aca="false">50*$D$693*(1-EXP(-(A1217-$F$693)/$E$693))+$B$3</f>
        <is>
          <t/>
        </is>
      </c>
      <c r="C1217" s="0" t="n">
        <f aca="false">50*$D$694*(1-EXP(-(A1217-$F$694)/$E$694))+$B$3</f>
        <v>136.505963057668</v>
      </c>
      <c r="D1217" s="0" t="n">
        <f aca="false">50*$D$695*(1-EXP(-(A1217-$F$695)/$E$695))+$B$3</f>
        <v>138.175877726189</v>
      </c>
      <c r="E1217" s="0" t="n">
        <f aca="false">50*$D$696*(1-EXP(-(A1217-$F$696)/$E$696))+$B$3</f>
        <v>139.066865403904</v>
      </c>
      <c r="F1217" s="0" t="n">
        <f aca="false">50*$D$697*(1-EXP(-(A1217-$F$697)/$E$697))+$B$3</f>
        <v>139.492511419305</v>
      </c>
      <c r="G1217" s="0" t="n">
        <f aca="false">50*$D$698*(1-EXP(-(A1217-$F$698)/$E$698))+$B$3</f>
        <v>139.846401591313</v>
      </c>
      <c r="H1217" s="0" t="n">
        <f aca="false">50*$D$699*(1-EXP(-(A1217-$F$699)/$E$699))+$B$3</f>
        <v>140.104209851826</v>
      </c>
      <c r="I1217" s="0" t="n">
        <v>97.1103</v>
      </c>
      <c r="K1217" s="0" t="inlineStr">
        <f aca="false">POWER(B1217-$I1217,2)</f>
        <is>
          <t/>
        </is>
      </c>
      <c r="L1217" s="0" t="n">
        <f aca="false">POWER(C1217-$I1217,2)</f>
        <v>1552.01826775332</v>
      </c>
      <c r="M1217" s="0" t="n">
        <f aca="false">POWER(D1217-$I1217,2)</f>
        <v>1686.38167398569</v>
      </c>
      <c r="N1217" s="0" t="n">
        <f aca="false">POWER(E1217-$I1217,2)</f>
        <v>1760.35338049209</v>
      </c>
      <c r="O1217" s="0" t="n">
        <f aca="false">POWER(F1217-$I1217,2)</f>
        <v>1796.25184479068</v>
      </c>
      <c r="P1217" s="0" t="n">
        <f aca="false">POWER(G1217-$I1217,2)</f>
        <v>1826.37437922304</v>
      </c>
      <c r="Q1217" s="0" t="n">
        <f aca="false">POWER(H1217-$I1217,2)</f>
        <v>1848.47628434696</v>
      </c>
    </row>
    <row r="1218" customFormat="false" ht="18.75" hidden="false" customHeight="false" outlineLevel="0" collapsed="false">
      <c r="A1218" s="0" t="n">
        <v>5160</v>
      </c>
      <c r="B1218" s="0" t="inlineStr">
        <f aca="false">50*$D$693*(1-EXP(-(A1218-$F$693)/$E$693))+$B$3</f>
        <is>
          <t/>
        </is>
      </c>
      <c r="C1218" s="0" t="n">
        <f aca="false">50*$D$694*(1-EXP(-(A1218-$F$694)/$E$694))+$B$3</f>
        <v>136.549841275196</v>
      </c>
      <c r="D1218" s="0" t="n">
        <f aca="false">50*$D$695*(1-EXP(-(A1218-$F$695)/$E$695))+$B$3</f>
        <v>138.2155129228</v>
      </c>
      <c r="E1218" s="0" t="n">
        <f aca="false">50*$D$696*(1-EXP(-(A1218-$F$696)/$E$696))+$B$3</f>
        <v>139.104069527735</v>
      </c>
      <c r="F1218" s="0" t="n">
        <f aca="false">50*$D$697*(1-EXP(-(A1218-$F$697)/$E$697))+$B$3</f>
        <v>139.528505577115</v>
      </c>
      <c r="G1218" s="0" t="n">
        <f aca="false">50*$D$698*(1-EXP(-(A1218-$F$698)/$E$698))+$B$3</f>
        <v>139.881333978367</v>
      </c>
      <c r="H1218" s="0" t="n">
        <f aca="false">50*$D$699*(1-EXP(-(A1218-$F$699)/$E$699))+$B$3</f>
        <v>140.138352192083</v>
      </c>
      <c r="I1218" s="0" t="n">
        <v>97.1103</v>
      </c>
      <c r="K1218" s="0" t="inlineStr">
        <f aca="false">POWER(B1218-$I1218,2)</f>
        <is>
          <t/>
        </is>
      </c>
      <c r="L1218" s="0" t="n">
        <f aca="false">POWER(C1218-$I1218,2)</f>
        <v>1555.47741599787</v>
      </c>
      <c r="M1218" s="0" t="n">
        <f aca="false">POWER(D1218-$I1218,2)</f>
        <v>1689.63852942869</v>
      </c>
      <c r="N1218" s="0" t="n">
        <f aca="false">POWER(E1218-$I1218,2)</f>
        <v>1763.47667914852</v>
      </c>
      <c r="O1218" s="0" t="n">
        <f aca="false">POWER(F1218-$I1218,2)</f>
        <v>1799.30416438237</v>
      </c>
      <c r="P1218" s="0" t="n">
        <f aca="false">POWER(G1218-$I1218,2)</f>
        <v>1829.36134757864</v>
      </c>
      <c r="Q1218" s="0" t="n">
        <f aca="false">POWER(H1218-$I1218,2)</f>
        <v>1851.41327544462</v>
      </c>
    </row>
    <row r="1219" customFormat="false" ht="18.75" hidden="false" customHeight="false" outlineLevel="0" collapsed="false">
      <c r="A1219" s="0" t="n">
        <v>5170</v>
      </c>
      <c r="B1219" s="0" t="inlineStr">
        <f aca="false">50*$D$693*(1-EXP(-(A1219-$F$693)/$E$693))+$B$3</f>
        <is>
          <t/>
        </is>
      </c>
      <c r="C1219" s="0" t="n">
        <f aca="false">50*$D$694*(1-EXP(-(A1219-$F$694)/$E$694))+$B$3</f>
        <v>136.593535535989</v>
      </c>
      <c r="D1219" s="0" t="n">
        <f aca="false">50*$D$695*(1-EXP(-(A1219-$F$695)/$E$695))+$B$3</f>
        <v>138.254969523801</v>
      </c>
      <c r="E1219" s="0" t="n">
        <f aca="false">50*$D$696*(1-EXP(-(A1219-$F$696)/$E$696))+$B$3</f>
        <v>139.141098556909</v>
      </c>
      <c r="F1219" s="0" t="n">
        <f aca="false">50*$D$697*(1-EXP(-(A1219-$F$697)/$E$697))+$B$3</f>
        <v>139.56432651728</v>
      </c>
      <c r="G1219" s="0" t="n">
        <f aca="false">50*$D$698*(1-EXP(-(A1219-$F$698)/$E$698))+$B$3</f>
        <v>139.916095113606</v>
      </c>
      <c r="H1219" s="0" t="n">
        <f aca="false">50*$D$699*(1-EXP(-(A1219-$F$699)/$E$699))+$B$3</f>
        <v>140.172324798062</v>
      </c>
      <c r="I1219" s="0" t="n">
        <v>96.9475</v>
      </c>
      <c r="K1219" s="0" t="inlineStr">
        <f aca="false">POWER(B1219-$I1219,2)</f>
        <is>
          <t/>
        </is>
      </c>
      <c r="L1219" s="0" t="n">
        <f aca="false">POWER(C1219-$I1219,2)</f>
        <v>1571.80813372094</v>
      </c>
      <c r="M1219" s="0" t="n">
        <f aca="false">POWER(D1219-$I1219,2)</f>
        <v>1706.30703845979</v>
      </c>
      <c r="N1219" s="0" t="n">
        <f aca="false">POWER(E1219-$I1219,2)</f>
        <v>1780.29975918157</v>
      </c>
      <c r="O1219" s="0" t="n">
        <f aca="false">POWER(F1219-$I1219,2)</f>
        <v>1816.1939024039</v>
      </c>
      <c r="P1219" s="0" t="n">
        <f aca="false">POWER(G1219-$I1219,2)</f>
        <v>1846.30016603697</v>
      </c>
      <c r="Q1219" s="0" t="n">
        <f aca="false">POWER(H1219-$I1219,2)</f>
        <v>1868.38547882319</v>
      </c>
    </row>
    <row r="1220" customFormat="false" ht="18.75" hidden="false" customHeight="false" outlineLevel="0" collapsed="false">
      <c r="A1220" s="0" t="n">
        <v>5180</v>
      </c>
      <c r="B1220" s="0" t="inlineStr">
        <f aca="false">50*$D$693*(1-EXP(-(A1220-$F$693)/$E$693))+$B$3</f>
        <is>
          <t/>
        </is>
      </c>
      <c r="C1220" s="0" t="n">
        <f aca="false">50*$D$694*(1-EXP(-(A1220-$F$694)/$E$694))+$B$3</f>
        <v>136.637046611277</v>
      </c>
      <c r="D1220" s="0" t="n">
        <f aca="false">50*$D$695*(1-EXP(-(A1220-$F$695)/$E$695))+$B$3</f>
        <v>138.294248333944</v>
      </c>
      <c r="E1220" s="0" t="n">
        <f aca="false">50*$D$696*(1-EXP(-(A1220-$F$696)/$E$696))+$B$3</f>
        <v>139.177953315478</v>
      </c>
      <c r="F1220" s="0" t="n">
        <f aca="false">50*$D$697*(1-EXP(-(A1220-$F$697)/$E$697))+$B$3</f>
        <v>139.599975073389</v>
      </c>
      <c r="G1220" s="0" t="n">
        <f aca="false">50*$D$698*(1-EXP(-(A1220-$F$698)/$E$698))+$B$3</f>
        <v>139.95068583657</v>
      </c>
      <c r="H1220" s="0" t="n">
        <f aca="false">50*$D$699*(1-EXP(-(A1220-$F$699)/$E$699))+$B$3</f>
        <v>140.206128513577</v>
      </c>
      <c r="I1220" s="0" t="n">
        <v>96.9475</v>
      </c>
      <c r="K1220" s="0" t="inlineStr">
        <f aca="false">POWER(B1220-$I1220,2)</f>
        <is>
          <t/>
        </is>
      </c>
      <c r="L1220" s="0" t="n">
        <f aca="false">POWER(C1220-$I1220,2)</f>
        <v>1575.26011020869</v>
      </c>
      <c r="M1220" s="0" t="n">
        <f aca="false">POWER(D1220-$I1220,2)</f>
        <v>1709.5535977905</v>
      </c>
      <c r="N1220" s="0" t="n">
        <f aca="false">POWER(E1220-$I1220,2)</f>
        <v>1783.41118723074</v>
      </c>
      <c r="O1220" s="0" t="n">
        <f aca="false">POWER(F1220-$I1220,2)</f>
        <v>1819.23362988607</v>
      </c>
      <c r="P1220" s="0" t="n">
        <f aca="false">POWER(G1220-$I1220,2)</f>
        <v>1849.27399209455</v>
      </c>
      <c r="Q1220" s="0" t="n">
        <f aca="false">POWER(H1220-$I1220,2)</f>
        <v>1871.30894087562</v>
      </c>
    </row>
    <row r="1221" customFormat="false" ht="18.75" hidden="false" customHeight="false" outlineLevel="0" collapsed="false">
      <c r="A1221" s="0" t="n">
        <v>5190</v>
      </c>
      <c r="B1221" s="0" t="inlineStr">
        <f aca="false">50*$D$693*(1-EXP(-(A1221-$F$693)/$E$693))+$B$3</f>
        <is>
          <t/>
        </is>
      </c>
      <c r="C1221" s="0" t="n">
        <f aca="false">50*$D$694*(1-EXP(-(A1221-$F$694)/$E$694))+$B$3</f>
        <v>136.680375269051</v>
      </c>
      <c r="D1221" s="0" t="n">
        <f aca="false">50*$D$695*(1-EXP(-(A1221-$F$695)/$E$695))+$B$3</f>
        <v>138.33335015435</v>
      </c>
      <c r="E1221" s="0" t="n">
        <f aca="false">50*$D$696*(1-EXP(-(A1221-$F$696)/$E$696))+$B$3</f>
        <v>139.214634623616</v>
      </c>
      <c r="F1221" s="0" t="n">
        <f aca="false">50*$D$697*(1-EXP(-(A1221-$F$697)/$E$697))+$B$3</f>
        <v>139.635452075021</v>
      </c>
      <c r="G1221" s="0" t="n">
        <f aca="false">50*$D$698*(1-EXP(-(A1221-$F$698)/$E$698))+$B$3</f>
        <v>139.985106982685</v>
      </c>
      <c r="H1221" s="0" t="n">
        <f aca="false">50*$D$699*(1-EXP(-(A1221-$F$699)/$E$699))+$B$3</f>
        <v>140.239764178243</v>
      </c>
      <c r="I1221" s="0" t="n">
        <v>96.9475</v>
      </c>
      <c r="K1221" s="0" t="inlineStr">
        <f aca="false">POWER(B1221-$I1221,2)</f>
        <is>
          <t/>
        </is>
      </c>
      <c r="L1221" s="0" t="n">
        <f aca="false">POWER(C1221-$I1221,2)</f>
        <v>1578.70137714596</v>
      </c>
      <c r="M1221" s="0" t="n">
        <f aca="false">POWER(D1221-$I1221,2)</f>
        <v>1712.78859299832</v>
      </c>
      <c r="N1221" s="0" t="n">
        <f aca="false">POWER(E1221-$I1221,2)</f>
        <v>1786.51066929087</v>
      </c>
      <c r="O1221" s="0" t="n">
        <f aca="false">POWER(F1221-$I1221,2)</f>
        <v>1822.26125235929</v>
      </c>
      <c r="P1221" s="0" t="n">
        <f aca="false">POWER(G1221-$I1221,2)</f>
        <v>1852.23561479606</v>
      </c>
      <c r="Q1221" s="0" t="n">
        <f aca="false">POWER(H1221-$I1221,2)</f>
        <v>1874.22013767878</v>
      </c>
    </row>
    <row r="1222" customFormat="false" ht="18.75" hidden="false" customHeight="false" outlineLevel="0" collapsed="false">
      <c r="A1222" s="0" t="n">
        <v>5200</v>
      </c>
      <c r="B1222" s="0" t="inlineStr">
        <f aca="false">50*$D$693*(1-EXP(-(A1222-$F$693)/$E$693))+$B$3</f>
        <is>
          <t/>
        </is>
      </c>
      <c r="C1222" s="0" t="n">
        <f aca="false">50*$D$694*(1-EXP(-(A1222-$F$694)/$E$694))+$B$3</f>
        <v>136.723522274087</v>
      </c>
      <c r="D1222" s="0" t="n">
        <f aca="false">50*$D$695*(1-EXP(-(A1222-$F$695)/$E$695))+$B$3</f>
        <v>138.372275782533</v>
      </c>
      <c r="E1222" s="0" t="n">
        <f aca="false">50*$D$696*(1-EXP(-(A1222-$F$696)/$E$696))+$B$3</f>
        <v>139.251143297637</v>
      </c>
      <c r="F1222" s="0" t="n">
        <f aca="false">50*$D$697*(1-EXP(-(A1222-$F$697)/$E$697))+$B$3</f>
        <v>139.670758347762</v>
      </c>
      <c r="G1222" s="0" t="n">
        <f aca="false">50*$D$698*(1-EXP(-(A1222-$F$698)/$E$698))+$B$3</f>
        <v>140.019359383282</v>
      </c>
      <c r="H1222" s="0" t="n">
        <f aca="false">50*$D$699*(1-EXP(-(A1222-$F$699)/$E$699))+$B$3</f>
        <v>140.273232627505</v>
      </c>
      <c r="I1222" s="0" t="n">
        <v>96.9475</v>
      </c>
      <c r="K1222" s="0" t="inlineStr">
        <f aca="false">POWER(B1222-$I1222,2)</f>
        <is>
          <t/>
        </is>
      </c>
      <c r="L1222" s="0" t="n">
        <f aca="false">POWER(C1222-$I1222,2)</f>
        <v>1582.13194794866</v>
      </c>
      <c r="M1222" s="0" t="n">
        <f aca="false">POWER(D1222-$I1222,2)</f>
        <v>1716.01204863312</v>
      </c>
      <c r="N1222" s="0" t="n">
        <f aca="false">POWER(E1222-$I1222,2)</f>
        <v>1789.59823625372</v>
      </c>
      <c r="O1222" s="0" t="n">
        <f aca="false">POWER(F1222-$I1222,2)</f>
        <v>1825.27680384957</v>
      </c>
      <c r="P1222" s="0" t="n">
        <f aca="false">POWER(G1222-$I1222,2)</f>
        <v>1855.18507073321</v>
      </c>
      <c r="Q1222" s="0" t="n">
        <f aca="false">POWER(H1222-$I1222,2)</f>
        <v>1877.11910771004</v>
      </c>
    </row>
    <row r="1223" customFormat="false" ht="18.75" hidden="false" customHeight="false" outlineLevel="0" collapsed="false">
      <c r="A1223" s="0" t="n">
        <v>5210</v>
      </c>
      <c r="B1223" s="0" t="inlineStr">
        <f aca="false">50*$D$693*(1-EXP(-(A1223-$F$693)/$E$693))+$B$3</f>
        <is>
          <t/>
        </is>
      </c>
      <c r="C1223" s="0" t="n">
        <f aca="false">50*$D$694*(1-EXP(-(A1223-$F$694)/$E$694))+$B$3</f>
        <v>136.766488387952</v>
      </c>
      <c r="D1223" s="0" t="n">
        <f aca="false">50*$D$695*(1-EXP(-(A1223-$F$695)/$E$695))+$B$3</f>
        <v>138.411026012412</v>
      </c>
      <c r="E1223" s="0" t="n">
        <f aca="false">50*$D$696*(1-EXP(-(A1223-$F$696)/$E$696))+$B$3</f>
        <v>139.287480150014</v>
      </c>
      <c r="F1223" s="0" t="n">
        <f aca="false">50*$D$697*(1-EXP(-(A1223-$F$697)/$E$697))+$B$3</f>
        <v>139.705894713223</v>
      </c>
      <c r="G1223" s="0" t="n">
        <f aca="false">50*$D$698*(1-EXP(-(A1223-$F$698)/$E$698))+$B$3</f>
        <v>140.053443865615</v>
      </c>
      <c r="H1223" s="0" t="n">
        <f aca="false">50*$D$699*(1-EXP(-(A1223-$F$699)/$E$699))+$B$3</f>
        <v>140.306534692652</v>
      </c>
      <c r="I1223" s="0" t="n">
        <v>97.1103</v>
      </c>
      <c r="K1223" s="0" t="inlineStr">
        <f aca="false">POWER(B1223-$I1223,2)</f>
        <is>
          <t/>
        </is>
      </c>
      <c r="L1223" s="0" t="n">
        <f aca="false">POWER(C1223-$I1223,2)</f>
        <v>1572.61327746077</v>
      </c>
      <c r="M1223" s="0" t="n">
        <f aca="false">POWER(D1223-$I1223,2)</f>
        <v>1705.74996915232</v>
      </c>
      <c r="N1223" s="0" t="n">
        <f aca="false">POWER(E1223-$I1223,2)</f>
        <v>1778.91452540669</v>
      </c>
      <c r="O1223" s="0" t="n">
        <f aca="false">POWER(F1223-$I1223,2)</f>
        <v>1814.38468897315</v>
      </c>
      <c r="P1223" s="0" t="n">
        <f aca="false">POWER(G1223-$I1223,2)</f>
        <v>1844.11360506287</v>
      </c>
      <c r="Q1223" s="0" t="n">
        <f aca="false">POWER(H1223-$I1223,2)</f>
        <v>1865.91469162269</v>
      </c>
    </row>
    <row r="1224" customFormat="false" ht="18.75" hidden="false" customHeight="false" outlineLevel="0" collapsed="false">
      <c r="A1224" s="0" t="n">
        <v>5220</v>
      </c>
      <c r="B1224" s="0" t="inlineStr">
        <f aca="false">50*$D$693*(1-EXP(-(A1224-$F$693)/$E$693))+$B$3</f>
        <is>
          <t/>
        </is>
      </c>
      <c r="C1224" s="0" t="n">
        <f aca="false">50*$D$694*(1-EXP(-(A1224-$F$694)/$E$694))+$B$3</f>
        <v>136.809274369023</v>
      </c>
      <c r="D1224" s="0" t="n">
        <f aca="false">50*$D$695*(1-EXP(-(A1224-$F$695)/$E$695))+$B$3</f>
        <v>138.449601634329</v>
      </c>
      <c r="E1224" s="0" t="n">
        <f aca="false">50*$D$696*(1-EXP(-(A1224-$F$696)/$E$696))+$B$3</f>
        <v>139.323645989393</v>
      </c>
      <c r="F1224" s="0" t="n">
        <f aca="false">50*$D$697*(1-EXP(-(A1224-$F$697)/$E$697))+$B$3</f>
        <v>139.740861989064</v>
      </c>
      <c r="G1224" s="0" t="n">
        <f aca="false">50*$D$698*(1-EXP(-(A1224-$F$698)/$E$698))+$B$3</f>
        <v>140.087361252882</v>
      </c>
      <c r="H1224" s="0" t="n">
        <f aca="false">50*$D$699*(1-EXP(-(A1224-$F$699)/$E$699))+$B$3</f>
        <v>140.339671200842</v>
      </c>
      <c r="I1224" s="0" t="n">
        <v>97.2731</v>
      </c>
      <c r="K1224" s="0" t="inlineStr">
        <f aca="false">POWER(B1224-$I1224,2)</f>
        <is>
          <t/>
        </is>
      </c>
      <c r="L1224" s="0" t="n">
        <f aca="false">POWER(C1224-$I1224,2)</f>
        <v>1563.10908373776</v>
      </c>
      <c r="M1224" s="0" t="n">
        <f aca="false">POWER(D1224-$I1224,2)</f>
        <v>1695.50428684193</v>
      </c>
      <c r="N1224" s="0" t="n">
        <f aca="false">POWER(E1224-$I1224,2)</f>
        <v>1768.24841800609</v>
      </c>
      <c r="O1224" s="0" t="n">
        <f aca="false">POWER(F1224-$I1224,2)</f>
        <v>1803.51080835982</v>
      </c>
      <c r="P1224" s="0" t="n">
        <f aca="false">POWER(G1224-$I1224,2)</f>
        <v>1833.06096663006</v>
      </c>
      <c r="Q1224" s="0" t="n">
        <f aca="false">POWER(H1224-$I1224,2)</f>
        <v>1854.72955499722</v>
      </c>
    </row>
    <row r="1225" customFormat="false" ht="18.75" hidden="false" customHeight="false" outlineLevel="0" collapsed="false">
      <c r="A1225" s="0" t="n">
        <v>5230</v>
      </c>
      <c r="B1225" s="0" t="inlineStr">
        <f aca="false">50*$D$693*(1-EXP(-(A1225-$F$693)/$E$693))+$B$3</f>
        <is>
          <t/>
        </is>
      </c>
      <c r="C1225" s="0" t="n">
        <f aca="false">50*$D$694*(1-EXP(-(A1225-$F$694)/$E$694))+$B$3</f>
        <v>136.851880972493</v>
      </c>
      <c r="D1225" s="0" t="n">
        <f aca="false">50*$D$695*(1-EXP(-(A1225-$F$695)/$E$695))+$B$3</f>
        <v>138.488003435066</v>
      </c>
      <c r="E1225" s="0" t="n">
        <f aca="false">50*$D$696*(1-EXP(-(A1225-$F$696)/$E$696))+$B$3</f>
        <v>139.359641620619</v>
      </c>
      <c r="F1225" s="0" t="n">
        <f aca="false">50*$D$697*(1-EXP(-(A1225-$F$697)/$E$697))+$B$3</f>
        <v>139.775660989009</v>
      </c>
      <c r="G1225" s="0" t="n">
        <f aca="false">50*$D$698*(1-EXP(-(A1225-$F$698)/$E$698))+$B$3</f>
        <v>140.121112364248</v>
      </c>
      <c r="H1225" s="0" t="n">
        <f aca="false">50*$D$699*(1-EXP(-(A1225-$F$699)/$E$699))+$B$3</f>
        <v>140.372642975121</v>
      </c>
      <c r="I1225" s="0" t="n">
        <v>97.4359</v>
      </c>
      <c r="K1225" s="0" t="inlineStr">
        <f aca="false">POWER(B1225-$I1225,2)</f>
        <is>
          <t/>
        </is>
      </c>
      <c r="L1225" s="0" t="n">
        <f aca="false">POWER(C1225-$I1225,2)</f>
        <v>1553.61955602394</v>
      </c>
      <c r="M1225" s="0" t="n">
        <f aca="false">POWER(D1225-$I1225,2)</f>
        <v>1685.27519644337</v>
      </c>
      <c r="N1225" s="0" t="n">
        <f aca="false">POWER(E1225-$I1225,2)</f>
        <v>1757.60011147243</v>
      </c>
      <c r="O1225" s="0" t="n">
        <f aca="false">POWER(F1225-$I1225,2)</f>
        <v>1792.65536060644</v>
      </c>
      <c r="P1225" s="0" t="n">
        <f aca="false">POWER(G1225-$I1225,2)</f>
        <v>1822.02735458099</v>
      </c>
      <c r="Q1225" s="0" t="n">
        <f aca="false">POWER(H1225-$I1225,2)</f>
        <v>1843.56389731156</v>
      </c>
    </row>
    <row r="1226" customFormat="false" ht="18.75" hidden="false" customHeight="false" outlineLevel="0" collapsed="false">
      <c r="A1226" s="0" t="n">
        <v>5240</v>
      </c>
      <c r="B1226" s="0" t="inlineStr">
        <f aca="false">50*$D$693*(1-EXP(-(A1226-$F$693)/$E$693))+$B$3</f>
        <is>
          <t/>
        </is>
      </c>
      <c r="C1226" s="0" t="n">
        <f aca="false">50*$D$694*(1-EXP(-(A1226-$F$694)/$E$694))+$B$3</f>
        <v>136.894308950394</v>
      </c>
      <c r="D1226" s="0" t="n">
        <f aca="false">50*$D$695*(1-EXP(-(A1226-$F$695)/$E$695))+$B$3</f>
        <v>138.526232197858</v>
      </c>
      <c r="E1226" s="0" t="n">
        <f aca="false">50*$D$696*(1-EXP(-(A1226-$F$696)/$E$696))+$B$3</f>
        <v>139.395467844746</v>
      </c>
      <c r="F1226" s="0" t="n">
        <f aca="false">50*$D$697*(1-EXP(-(A1226-$F$697)/$E$697))+$B$3</f>
        <v>139.810292522866</v>
      </c>
      <c r="G1226" s="0" t="n">
        <f aca="false">50*$D$698*(1-EXP(-(A1226-$F$698)/$E$698))+$B$3</f>
        <v>140.154698014861</v>
      </c>
      <c r="H1226" s="0" t="n">
        <f aca="false">50*$D$699*(1-EXP(-(A1226-$F$699)/$E$699))+$B$3</f>
        <v>140.40545083444</v>
      </c>
      <c r="I1226" s="0" t="n">
        <v>97.2731</v>
      </c>
      <c r="K1226" s="0" t="inlineStr">
        <f aca="false">POWER(B1226-$I1226,2)</f>
        <is>
          <t/>
        </is>
      </c>
      <c r="L1226" s="0" t="n">
        <f aca="false">POWER(C1226-$I1226,2)</f>
        <v>1569.84019869075</v>
      </c>
      <c r="M1226" s="0" t="n">
        <f aca="false">POWER(D1226-$I1226,2)</f>
        <v>1701.82091613395</v>
      </c>
      <c r="N1226" s="0" t="n">
        <f aca="false">POWER(E1226-$I1226,2)</f>
        <v>1774.29387284807</v>
      </c>
      <c r="O1226" s="0" t="n">
        <f aca="false">POWER(F1226-$I1226,2)</f>
        <v>1809.41274772737</v>
      </c>
      <c r="P1226" s="0" t="n">
        <f aca="false">POWER(G1226-$I1226,2)</f>
        <v>1838.83144830809</v>
      </c>
      <c r="Q1226" s="0" t="n">
        <f aca="false">POWER(H1226-$I1226,2)</f>
        <v>1860.39968850525</v>
      </c>
    </row>
    <row r="1227" customFormat="false" ht="18.75" hidden="false" customHeight="false" outlineLevel="0" collapsed="false">
      <c r="A1227" s="0" t="n">
        <v>5250</v>
      </c>
      <c r="B1227" s="0" t="inlineStr">
        <f aca="false">50*$D$693*(1-EXP(-(A1227-$F$693)/$E$693))+$B$3</f>
        <is>
          <t/>
        </is>
      </c>
      <c r="C1227" s="0" t="n">
        <f aca="false">50*$D$694*(1-EXP(-(A1227-$F$694)/$E$694))+$B$3</f>
        <v>136.936559051601</v>
      </c>
      <c r="D1227" s="0" t="n">
        <f aca="false">50*$D$695*(1-EXP(-(A1227-$F$695)/$E$695))+$B$3</f>
        <v>138.564288702411</v>
      </c>
      <c r="E1227" s="0" t="n">
        <f aca="false">50*$D$696*(1-EXP(-(A1227-$F$696)/$E$696))+$B$3</f>
        <v>139.431125459058</v>
      </c>
      <c r="F1227" s="0" t="n">
        <f aca="false">50*$D$697*(1-EXP(-(A1227-$F$697)/$E$697))+$B$3</f>
        <v>139.844757396545</v>
      </c>
      <c r="G1227" s="0" t="n">
        <f aca="false">50*$D$698*(1-EXP(-(A1227-$F$698)/$E$698))+$B$3</f>
        <v>140.18811901587</v>
      </c>
      <c r="H1227" s="0" t="n">
        <f aca="false">50*$D$699*(1-EXP(-(A1227-$F$699)/$E$699))+$B$3</f>
        <v>140.438095593684</v>
      </c>
      <c r="I1227" s="0" t="n">
        <v>97.2731</v>
      </c>
      <c r="K1227" s="0" t="inlineStr">
        <f aca="false">POWER(B1227-$I1227,2)</f>
        <is>
          <t/>
        </is>
      </c>
      <c r="L1227" s="0" t="n">
        <f aca="false">POWER(C1227-$I1227,2)</f>
        <v>1573.189983938</v>
      </c>
      <c r="M1227" s="0" t="n">
        <f aca="false">POWER(D1227-$I1227,2)</f>
        <v>1704.96226445813</v>
      </c>
      <c r="N1227" s="0" t="n">
        <f aca="false">POWER(E1227-$I1227,2)</f>
        <v>1777.29911060655</v>
      </c>
      <c r="O1227" s="0" t="n">
        <f aca="false">POWER(F1227-$I1227,2)</f>
        <v>1812.34601348882</v>
      </c>
      <c r="P1227" s="0" t="n">
        <f aca="false">POWER(G1227-$I1227,2)</f>
        <v>1841.69885713247</v>
      </c>
      <c r="Q1227" s="0" t="n">
        <f aca="false">POWER(H1227-$I1227,2)</f>
        <v>1863.21684460277</v>
      </c>
    </row>
    <row r="1228" customFormat="false" ht="18.75" hidden="false" customHeight="false" outlineLevel="0" collapsed="false">
      <c r="A1228" s="0" t="n">
        <v>5260</v>
      </c>
      <c r="B1228" s="0" t="inlineStr">
        <f aca="false">50*$D$693*(1-EXP(-(A1228-$F$693)/$E$693))+$B$3</f>
        <is>
          <t/>
        </is>
      </c>
      <c r="C1228" s="0" t="n">
        <f aca="false">50*$D$694*(1-EXP(-(A1228-$F$694)/$E$694))+$B$3</f>
        <v>136.978632021852</v>
      </c>
      <c r="D1228" s="0" t="n">
        <f aca="false">50*$D$695*(1-EXP(-(A1228-$F$695)/$E$695))+$B$3</f>
        <v>138.602173724919</v>
      </c>
      <c r="E1228" s="0" t="n">
        <f aca="false">50*$D$696*(1-EXP(-(A1228-$F$696)/$E$696))+$B$3</f>
        <v>139.466615257087</v>
      </c>
      <c r="F1228" s="0" t="n">
        <f aca="false">50*$D$697*(1-EXP(-(A1228-$F$697)/$E$697))+$B$3</f>
        <v>139.879056412079</v>
      </c>
      <c r="G1228" s="0" t="n">
        <f aca="false">50*$D$698*(1-EXP(-(A1228-$F$698)/$E$698))+$B$3</f>
        <v>140.221376174451</v>
      </c>
      <c r="H1228" s="0" t="n">
        <f aca="false">50*$D$699*(1-EXP(-(A1228-$F$699)/$E$699))+$B$3</f>
        <v>140.470578063683</v>
      </c>
      <c r="I1228" s="0" t="n">
        <v>97.4359</v>
      </c>
      <c r="K1228" s="0" t="inlineStr">
        <f aca="false">POWER(B1228-$I1228,2)</f>
        <is>
          <t/>
        </is>
      </c>
      <c r="L1228" s="0" t="n">
        <f aca="false">POWER(C1228-$I1228,2)</f>
        <v>1563.62765575197</v>
      </c>
      <c r="M1228" s="0" t="n">
        <f aca="false">POWER(D1228-$I1228,2)</f>
        <v>1694.66209239494</v>
      </c>
      <c r="N1228" s="0" t="n">
        <f aca="false">POWER(E1228-$I1228,2)</f>
        <v>1766.58102502235</v>
      </c>
      <c r="O1228" s="0" t="n">
        <f aca="false">POWER(F1228-$I1228,2)</f>
        <v>1801.42152622022</v>
      </c>
      <c r="P1228" s="0" t="n">
        <f aca="false">POWER(G1228-$I1228,2)</f>
        <v>1830.59697147455</v>
      </c>
      <c r="Q1228" s="0" t="n">
        <f aca="false">POWER(H1228-$I1228,2)</f>
        <v>1851.98351604482</v>
      </c>
    </row>
    <row r="1229" customFormat="false" ht="18.75" hidden="false" customHeight="false" outlineLevel="0" collapsed="false">
      <c r="A1229" s="0" t="n">
        <v>5270</v>
      </c>
      <c r="B1229" s="0" t="inlineStr">
        <f aca="false">50*$D$693*(1-EXP(-(A1229-$F$693)/$E$693))+$B$3</f>
        <is>
          <t/>
        </is>
      </c>
      <c r="C1229" s="0" t="n">
        <f aca="false">50*$D$694*(1-EXP(-(A1229-$F$694)/$E$694))+$B$3</f>
        <v>137.020528603757</v>
      </c>
      <c r="D1229" s="0" t="n">
        <f aca="false">50*$D$695*(1-EXP(-(A1229-$F$695)/$E$695))+$B$3</f>
        <v>138.639888038077</v>
      </c>
      <c r="E1229" s="0" t="n">
        <f aca="false">50*$D$696*(1-EXP(-(A1229-$F$696)/$E$696))+$B$3</f>
        <v>139.501938028633</v>
      </c>
      <c r="F1229" s="0" t="n">
        <f aca="false">50*$D$697*(1-EXP(-(A1229-$F$697)/$E$697))+$B$3</f>
        <v>139.913190367641</v>
      </c>
      <c r="G1229" s="0" t="n">
        <f aca="false">50*$D$698*(1-EXP(-(A1229-$F$698)/$E$698))+$B$3</f>
        <v>140.254470293823</v>
      </c>
      <c r="H1229" s="0" t="n">
        <f aca="false">50*$D$699*(1-EXP(-(A1229-$F$699)/$E$699))+$B$3</f>
        <v>140.502899051237</v>
      </c>
      <c r="I1229" s="0" t="n">
        <v>97.5987</v>
      </c>
      <c r="K1229" s="0" t="inlineStr">
        <f aca="false">POWER(B1229-$I1229,2)</f>
        <is>
          <t/>
        </is>
      </c>
      <c r="L1229" s="0" t="n">
        <f aca="false">POWER(C1229-$I1229,2)</f>
        <v>1554.08057046399</v>
      </c>
      <c r="M1229" s="0" t="n">
        <f aca="false">POWER(D1229-$I1229,2)</f>
        <v>1684.37911557675</v>
      </c>
      <c r="N1229" s="0" t="n">
        <f aca="false">POWER(E1229-$I1229,2)</f>
        <v>1755.88135728424</v>
      </c>
      <c r="O1229" s="0" t="n">
        <f aca="false">POWER(F1229-$I1229,2)</f>
        <v>1790.51609507318</v>
      </c>
      <c r="P1229" s="0" t="n">
        <f aca="false">POWER(G1229-$I1229,2)</f>
        <v>1819.51473935939</v>
      </c>
      <c r="Q1229" s="0" t="n">
        <f aca="false">POWER(H1229-$I1229,2)</f>
        <v>1840.77029622815</v>
      </c>
    </row>
    <row r="1230" customFormat="false" ht="18.75" hidden="false" customHeight="false" outlineLevel="0" collapsed="false">
      <c r="A1230" s="0" t="n">
        <v>5280</v>
      </c>
      <c r="B1230" s="0" t="inlineStr">
        <f aca="false">50*$D$693*(1-EXP(-(A1230-$F$693)/$E$693))+$B$3</f>
        <is>
          <t/>
        </is>
      </c>
      <c r="C1230" s="0" t="n">
        <f aca="false">50*$D$694*(1-EXP(-(A1230-$F$694)/$E$694))+$B$3</f>
        <v>137.062249536814</v>
      </c>
      <c r="D1230" s="0" t="n">
        <f aca="false">50*$D$695*(1-EXP(-(A1230-$F$695)/$E$695))+$B$3</f>
        <v>138.677432411098</v>
      </c>
      <c r="E1230" s="0" t="n">
        <f aca="false">50*$D$696*(1-EXP(-(A1230-$F$696)/$E$696))+$B$3</f>
        <v>139.537094559774</v>
      </c>
      <c r="F1230" s="0" t="n">
        <f aca="false">50*$D$697*(1-EXP(-(A1230-$F$697)/$E$697))+$B$3</f>
        <v>139.947160057562</v>
      </c>
      <c r="G1230" s="0" t="n">
        <f aca="false">50*$D$698*(1-EXP(-(A1230-$F$698)/$E$698))+$B$3</f>
        <v>140.287402173264</v>
      </c>
      <c r="H1230" s="0" t="n">
        <f aca="false">50*$D$699*(1-EXP(-(A1230-$F$699)/$E$699))+$B$3</f>
        <v>140.535059359135</v>
      </c>
      <c r="I1230" s="0" t="n">
        <v>97.5987</v>
      </c>
      <c r="K1230" s="0" t="inlineStr">
        <f aca="false">POWER(B1230-$I1230,2)</f>
        <is>
          <t/>
        </is>
      </c>
      <c r="L1230" s="0" t="n">
        <f aca="false">POWER(C1230-$I1230,2)</f>
        <v>1557.37174204458</v>
      </c>
      <c r="M1230" s="0" t="n">
        <f aca="false">POWER(D1230-$I1230,2)</f>
        <v>1687.4622565026</v>
      </c>
      <c r="N1230" s="0" t="n">
        <f aca="false">POWER(E1230-$I1230,2)</f>
        <v>1758.82893825129</v>
      </c>
      <c r="O1230" s="0" t="n">
        <f aca="false">POWER(F1230-$I1230,2)</f>
        <v>1793.39206924693</v>
      </c>
      <c r="P1230" s="0" t="n">
        <f aca="false">POWER(G1230-$I1230,2)</f>
        <v>1822.32529323767</v>
      </c>
      <c r="Q1230" s="0" t="n">
        <f aca="false">POWER(H1230-$I1230,2)</f>
        <v>1843.53095501681</v>
      </c>
    </row>
    <row r="1231" customFormat="false" ht="18.75" hidden="false" customHeight="false" outlineLevel="0" collapsed="false">
      <c r="A1231" s="0" t="n">
        <v>5290</v>
      </c>
      <c r="B1231" s="0" t="inlineStr">
        <f aca="false">50*$D$693*(1-EXP(-(A1231-$F$693)/$E$693))+$B$3</f>
        <is>
          <t/>
        </is>
      </c>
      <c r="C1231" s="0" t="n">
        <f aca="false">50*$D$694*(1-EXP(-(A1231-$F$694)/$E$694))+$B$3</f>
        <v>137.10379555742</v>
      </c>
      <c r="D1231" s="0" t="n">
        <f aca="false">50*$D$695*(1-EXP(-(A1231-$F$695)/$E$695))+$B$3</f>
        <v>138.714807609731</v>
      </c>
      <c r="E1231" s="0" t="n">
        <f aca="false">50*$D$696*(1-EXP(-(A1231-$F$696)/$E$696))+$B$3</f>
        <v>139.572085632893</v>
      </c>
      <c r="F1231" s="0" t="n">
        <f aca="false">50*$D$697*(1-EXP(-(A1231-$F$697)/$E$697))+$B$3</f>
        <v>139.980966272352</v>
      </c>
      <c r="G1231" s="0" t="n">
        <f aca="false">50*$D$698*(1-EXP(-(A1231-$F$698)/$E$698))+$B$3</f>
        <v>140.320172608138</v>
      </c>
      <c r="H1231" s="0" t="n">
        <f aca="false">50*$D$699*(1-EXP(-(A1231-$F$699)/$E$699))+$B$3</f>
        <v>140.567059786177</v>
      </c>
      <c r="I1231" s="0" t="n">
        <v>97.4359</v>
      </c>
      <c r="K1231" s="0" t="inlineStr">
        <f aca="false">POWER(B1231-$I1231,2)</f>
        <is>
          <t/>
        </is>
      </c>
      <c r="L1231" s="0" t="n">
        <f aca="false">POWER(C1231-$I1231,2)</f>
        <v>1573.54193795438</v>
      </c>
      <c r="M1231" s="0" t="n">
        <f aca="false">POWER(D1231-$I1231,2)</f>
        <v>1703.94821345272</v>
      </c>
      <c r="N1231" s="0" t="n">
        <f aca="false">POWER(E1231-$I1231,2)</f>
        <v>1775.45813968963</v>
      </c>
      <c r="O1231" s="0" t="n">
        <f aca="false">POWER(F1231-$I1231,2)</f>
        <v>1810.08266411879</v>
      </c>
      <c r="P1231" s="0" t="n">
        <f aca="false">POWER(G1231-$I1231,2)</f>
        <v>1839.06083712907</v>
      </c>
      <c r="Q1231" s="0" t="n">
        <f aca="false">POWER(H1231-$I1231,2)</f>
        <v>1860.29694450072</v>
      </c>
    </row>
    <row r="1232" customFormat="false" ht="18.75" hidden="false" customHeight="false" outlineLevel="0" collapsed="false">
      <c r="A1232" s="0" t="n">
        <v>5300</v>
      </c>
      <c r="B1232" s="0" t="inlineStr">
        <f aca="false">50*$D$693*(1-EXP(-(A1232-$F$693)/$E$693))+$B$3</f>
        <is>
          <t/>
        </is>
      </c>
      <c r="C1232" s="0" t="n">
        <f aca="false">50*$D$694*(1-EXP(-(A1232-$F$694)/$E$694))+$B$3</f>
        <v>137.145167398884</v>
      </c>
      <c r="D1232" s="0" t="n">
        <f aca="false">50*$D$695*(1-EXP(-(A1232-$F$695)/$E$695))+$B$3</f>
        <v>138.752014396273</v>
      </c>
      <c r="E1232" s="0" t="n">
        <f aca="false">50*$D$696*(1-EXP(-(A1232-$F$696)/$E$696))+$B$3</f>
        <v>139.606912026689</v>
      </c>
      <c r="F1232" s="0" t="n">
        <f aca="false">50*$D$697*(1-EXP(-(A1232-$F$697)/$E$697))+$B$3</f>
        <v>140.014609798714</v>
      </c>
      <c r="G1232" s="0" t="n">
        <f aca="false">50*$D$698*(1-EXP(-(A1232-$F$698)/$E$698))+$B$3</f>
        <v>140.352782389905</v>
      </c>
      <c r="H1232" s="0" t="n">
        <f aca="false">50*$D$699*(1-EXP(-(A1232-$F$699)/$E$699))+$B$3</f>
        <v>140.598901127189</v>
      </c>
      <c r="I1232" s="0" t="n">
        <v>97.2731</v>
      </c>
      <c r="K1232" s="0" t="inlineStr">
        <f aca="false">POWER(B1232-$I1232,2)</f>
        <is>
          <t/>
        </is>
      </c>
      <c r="L1232" s="0" t="n">
        <f aca="false">POWER(C1232-$I1232,2)</f>
        <v>1589.78175866118</v>
      </c>
      <c r="M1232" s="0" t="n">
        <f aca="false">POWER(D1232-$I1232,2)</f>
        <v>1720.50033949334</v>
      </c>
      <c r="N1232" s="0" t="n">
        <f aca="false">POWER(E1232-$I1232,2)</f>
        <v>1792.15164071101</v>
      </c>
      <c r="O1232" s="0" t="n">
        <f aca="false">POWER(F1232-$I1232,2)</f>
        <v>1826.8366598736</v>
      </c>
      <c r="P1232" s="0" t="n">
        <f aca="false">POWER(G1232-$I1232,2)</f>
        <v>1855.8590348151</v>
      </c>
      <c r="Q1232" s="0" t="n">
        <f aca="false">POWER(H1232-$I1232,2)</f>
        <v>1877.1250433127</v>
      </c>
    </row>
    <row r="1233" customFormat="false" ht="18.75" hidden="false" customHeight="false" outlineLevel="0" collapsed="false">
      <c r="A1233" s="0" t="n">
        <v>5310</v>
      </c>
      <c r="B1233" s="0" t="inlineStr">
        <f aca="false">50*$D$693*(1-EXP(-(A1233-$F$693)/$E$693))+$B$3</f>
        <is>
          <t/>
        </is>
      </c>
      <c r="C1233" s="0" t="n">
        <f aca="false">50*$D$694*(1-EXP(-(A1233-$F$694)/$E$694))+$B$3</f>
        <v>137.186365791443</v>
      </c>
      <c r="D1233" s="0" t="n">
        <f aca="false">50*$D$695*(1-EXP(-(A1233-$F$695)/$E$695))+$B$3</f>
        <v>138.789053529586</v>
      </c>
      <c r="E1233" s="0" t="n">
        <f aca="false">50*$D$696*(1-EXP(-(A1233-$F$696)/$E$696))+$B$3</f>
        <v>139.641574516195</v>
      </c>
      <c r="F1233" s="0" t="n">
        <f aca="false">50*$D$697*(1-EXP(-(A1233-$F$697)/$E$697))+$B$3</f>
        <v>140.048091419569</v>
      </c>
      <c r="G1233" s="0" t="n">
        <f aca="false">50*$D$698*(1-EXP(-(A1233-$F$698)/$E$698))+$B$3</f>
        <v>140.385232306149</v>
      </c>
      <c r="H1233" s="0" t="n">
        <f aca="false">50*$D$699*(1-EXP(-(A1233-$F$699)/$E$699))+$B$3</f>
        <v>140.630584173046</v>
      </c>
      <c r="I1233" s="0" t="n">
        <v>97.2731</v>
      </c>
      <c r="K1233" s="0" t="inlineStr">
        <f aca="false">POWER(B1233-$I1233,2)</f>
        <is>
          <t/>
        </is>
      </c>
      <c r="L1233" s="0" t="n">
        <f aca="false">POWER(C1233-$I1233,2)</f>
        <v>1593.06878613835</v>
      </c>
      <c r="M1233" s="0" t="n">
        <f aca="false">POWER(D1233-$I1233,2)</f>
        <v>1723.57439747076</v>
      </c>
      <c r="N1233" s="0" t="n">
        <f aca="false">POWER(E1233-$I1233,2)</f>
        <v>1795.08763282946</v>
      </c>
      <c r="O1233" s="0" t="n">
        <f aca="false">POWER(F1233-$I1233,2)</f>
        <v>1829.69989094424</v>
      </c>
      <c r="P1233" s="0" t="n">
        <f aca="false">POWER(G1233-$I1233,2)</f>
        <v>1858.65595198291</v>
      </c>
      <c r="Q1233" s="0" t="n">
        <f aca="false">POWER(H1233-$I1233,2)</f>
        <v>1879.87143381596</v>
      </c>
    </row>
    <row r="1234" customFormat="false" ht="18.75" hidden="false" customHeight="false" outlineLevel="0" collapsed="false">
      <c r="A1234" s="0" t="n">
        <v>5320</v>
      </c>
      <c r="B1234" s="0" t="inlineStr">
        <f aca="false">50*$D$693*(1-EXP(-(A1234-$F$693)/$E$693))+$B$3</f>
        <is>
          <t/>
        </is>
      </c>
      <c r="C1234" s="0" t="n">
        <f aca="false">50*$D$694*(1-EXP(-(A1234-$F$694)/$E$694))+$B$3</f>
        <v>137.227391462269</v>
      </c>
      <c r="D1234" s="0" t="n">
        <f aca="false">50*$D$695*(1-EXP(-(A1234-$F$695)/$E$695))+$B$3</f>
        <v>138.825925765114</v>
      </c>
      <c r="E1234" s="0" t="n">
        <f aca="false">50*$D$696*(1-EXP(-(A1234-$F$696)/$E$696))+$B$3</f>
        <v>139.676073872799</v>
      </c>
      <c r="F1234" s="0" t="n">
        <f aca="false">50*$D$697*(1-EXP(-(A1234-$F$697)/$E$697))+$B$3</f>
        <v>140.081411914068</v>
      </c>
      <c r="G1234" s="0" t="n">
        <f aca="false">50*$D$698*(1-EXP(-(A1234-$F$698)/$E$698))+$B$3</f>
        <v>140.417523140591</v>
      </c>
      <c r="H1234" s="0" t="n">
        <f aca="false">50*$D$699*(1-EXP(-(A1234-$F$699)/$E$699))+$B$3</f>
        <v>140.662109710694</v>
      </c>
      <c r="I1234" s="0" t="n">
        <v>97.4359</v>
      </c>
      <c r="K1234" s="0" t="inlineStr">
        <f aca="false">POWER(B1234-$I1234,2)</f>
        <is>
          <t/>
        </is>
      </c>
      <c r="L1234" s="0" t="n">
        <f aca="false">POWER(C1234-$I1234,2)</f>
        <v>1583.3627927918</v>
      </c>
      <c r="M1234" s="0" t="n">
        <f aca="false">POWER(D1234-$I1234,2)</f>
        <v>1713.13423283676</v>
      </c>
      <c r="N1234" s="0" t="n">
        <f aca="false">POWER(E1234-$I1234,2)</f>
        <v>1784.23228880427</v>
      </c>
      <c r="O1234" s="0" t="n">
        <f aca="false">POWER(F1234-$I1234,2)</f>
        <v>1818.63968641289</v>
      </c>
      <c r="P1234" s="0" t="n">
        <f aca="false">POWER(G1234-$I1234,2)</f>
        <v>1847.41992779982</v>
      </c>
      <c r="Q1234" s="0" t="n">
        <f aca="false">POWER(H1234-$I1234,2)</f>
        <v>1868.50520595291</v>
      </c>
    </row>
    <row r="1235" customFormat="false" ht="18.75" hidden="false" customHeight="false" outlineLevel="0" collapsed="false">
      <c r="A1235" s="0" t="n">
        <v>5330</v>
      </c>
      <c r="B1235" s="0" t="inlineStr">
        <f aca="false">50*$D$693*(1-EXP(-(A1235-$F$693)/$E$693))+$B$3</f>
        <is>
          <t/>
        </is>
      </c>
      <c r="C1235" s="0" t="n">
        <f aca="false">50*$D$694*(1-EXP(-(A1235-$F$694)/$E$694))+$B$3</f>
        <v>137.268245135488</v>
      </c>
      <c r="D1235" s="0" t="n">
        <f aca="false">50*$D$695*(1-EXP(-(A1235-$F$695)/$E$695))+$B$3</f>
        <v>138.862631854894</v>
      </c>
      <c r="E1235" s="0" t="n">
        <f aca="false">50*$D$696*(1-EXP(-(A1235-$F$696)/$E$696))+$B$3</f>
        <v>139.710410864256</v>
      </c>
      <c r="F1235" s="0" t="n">
        <f aca="false">50*$D$697*(1-EXP(-(A1235-$F$697)/$E$697))+$B$3</f>
        <v>140.114572057611</v>
      </c>
      <c r="G1235" s="0" t="n">
        <f aca="false">50*$D$698*(1-EXP(-(A1235-$F$698)/$E$698))+$B$3</f>
        <v>140.449655673111</v>
      </c>
      <c r="H1235" s="0" t="n">
        <f aca="false">50*$D$699*(1-EXP(-(A1235-$F$699)/$E$699))+$B$3</f>
        <v>140.693478523164</v>
      </c>
      <c r="I1235" s="0" t="n">
        <v>97.5987</v>
      </c>
      <c r="K1235" s="0" t="inlineStr">
        <f aca="false">POWER(B1235-$I1235,2)</f>
        <is>
          <t/>
        </is>
      </c>
      <c r="L1235" s="0" t="n">
        <f aca="false">POWER(C1235-$I1235,2)</f>
        <v>1573.6728112565</v>
      </c>
      <c r="M1235" s="0" t="n">
        <f aca="false">POWER(D1235-$I1235,2)</f>
        <v>1702.71207212533</v>
      </c>
      <c r="N1235" s="0" t="n">
        <f aca="false">POWER(E1235-$I1235,2)</f>
        <v>1773.39619191471</v>
      </c>
      <c r="O1235" s="0" t="n">
        <f aca="false">POWER(F1235-$I1235,2)</f>
        <v>1807.59937681914</v>
      </c>
      <c r="P1235" s="0" t="n">
        <f aca="false">POWER(G1235-$I1235,2)</f>
        <v>1836.20440209894</v>
      </c>
      <c r="Q1235" s="0" t="n">
        <f aca="false">POWER(H1235-$I1235,2)</f>
        <v>1857.15993596055</v>
      </c>
    </row>
    <row r="1236" customFormat="false" ht="18.75" hidden="false" customHeight="false" outlineLevel="0" collapsed="false">
      <c r="A1236" s="0" t="n">
        <v>5340</v>
      </c>
      <c r="B1236" s="0" t="inlineStr">
        <f aca="false">50*$D$693*(1-EXP(-(A1236-$F$693)/$E$693))+$B$3</f>
        <is>
          <t/>
        </is>
      </c>
      <c r="C1236" s="0" t="n">
        <f aca="false">50*$D$694*(1-EXP(-(A1236-$F$694)/$E$694))+$B$3</f>
        <v>137.308927532189</v>
      </c>
      <c r="D1236" s="0" t="n">
        <f aca="false">50*$D$695*(1-EXP(-(A1236-$F$695)/$E$695))+$B$3</f>
        <v>138.899172547578</v>
      </c>
      <c r="E1236" s="0" t="n">
        <f aca="false">50*$D$696*(1-EXP(-(A1236-$F$696)/$E$696))+$B$3</f>
        <v>139.74458625471</v>
      </c>
      <c r="F1236" s="0" t="n">
        <f aca="false">50*$D$697*(1-EXP(-(A1236-$F$697)/$E$697))+$B$3</f>
        <v>140.147572621869</v>
      </c>
      <c r="G1236" s="0" t="n">
        <f aca="false">50*$D$698*(1-EXP(-(A1236-$F$698)/$E$698))+$B$3</f>
        <v>140.481630679764</v>
      </c>
      <c r="H1236" s="0" t="n">
        <f aca="false">50*$D$699*(1-EXP(-(A1236-$F$699)/$E$699))+$B$3</f>
        <v>140.724691389595</v>
      </c>
      <c r="I1236" s="0" t="n">
        <v>97.7615</v>
      </c>
      <c r="K1236" s="0" t="inlineStr">
        <f aca="false">POWER(B1236-$I1236,2)</f>
        <is>
          <t/>
        </is>
      </c>
      <c r="L1236" s="0" t="n">
        <f aca="false">POWER(C1236-$I1236,2)</f>
        <v>1563.99902441375</v>
      </c>
      <c r="M1236" s="0" t="n">
        <f aca="false">POWER(D1236-$I1236,2)</f>
        <v>1692.30810263174</v>
      </c>
      <c r="N1236" s="0" t="n">
        <f aca="false">POWER(E1236-$I1236,2)</f>
        <v>1762.57953147044</v>
      </c>
      <c r="O1236" s="0" t="n">
        <f aca="false">POWER(F1236-$I1236,2)</f>
        <v>1796.57915230637</v>
      </c>
      <c r="P1236" s="0" t="n">
        <f aca="false">POWER(G1236-$I1236,2)</f>
        <v>1825.00956529615</v>
      </c>
      <c r="Q1236" s="0" t="n">
        <f aca="false">POWER(H1236-$I1236,2)</f>
        <v>1845.83581437897</v>
      </c>
    </row>
    <row r="1237" customFormat="false" ht="18.75" hidden="false" customHeight="false" outlineLevel="0" collapsed="false">
      <c r="A1237" s="0" t="n">
        <v>5350</v>
      </c>
      <c r="B1237" s="0" t="inlineStr">
        <f aca="false">50*$D$693*(1-EXP(-(A1237-$F$693)/$E$693))+$B$3</f>
        <is>
          <t/>
        </is>
      </c>
      <c r="C1237" s="0" t="n">
        <f aca="false">50*$D$694*(1-EXP(-(A1237-$F$694)/$E$694))+$B$3</f>
        <v>137.349439370439</v>
      </c>
      <c r="D1237" s="0" t="n">
        <f aca="false">50*$D$695*(1-EXP(-(A1237-$F$695)/$E$695))+$B$3</f>
        <v>138.935548588442</v>
      </c>
      <c r="E1237" s="0" t="n">
        <f aca="false">50*$D$696*(1-EXP(-(A1237-$F$696)/$E$696))+$B$3</f>
        <v>139.778600804708</v>
      </c>
      <c r="F1237" s="0" t="n">
        <f aca="false">50*$D$697*(1-EXP(-(A1237-$F$697)/$E$697))+$B$3</f>
        <v>140.180414374799</v>
      </c>
      <c r="G1237" s="0" t="n">
        <f aca="false">50*$D$698*(1-EXP(-(A1237-$F$698)/$E$698))+$B$3</f>
        <v>140.513448932803</v>
      </c>
      <c r="H1237" s="0" t="n">
        <f aca="false">50*$D$699*(1-EXP(-(A1237-$F$699)/$E$699))+$B$3</f>
        <v>140.755749085253</v>
      </c>
      <c r="I1237" s="0" t="n">
        <v>97.5987</v>
      </c>
      <c r="K1237" s="0" t="inlineStr">
        <f aca="false">POWER(B1237-$I1237,2)</f>
        <is>
          <t/>
        </is>
      </c>
      <c r="L1237" s="0" t="n">
        <f aca="false">POWER(C1237-$I1237,2)</f>
        <v>1580.1212804966</v>
      </c>
      <c r="M1237" s="0" t="n">
        <f aca="false">POWER(D1237-$I1237,2)</f>
        <v>1708.73505122379</v>
      </c>
      <c r="N1237" s="0" t="n">
        <f aca="false">POWER(E1237-$I1237,2)</f>
        <v>1779.14403189498</v>
      </c>
      <c r="O1237" s="0" t="n">
        <f aca="false">POWER(F1237-$I1237,2)</f>
        <v>1813.20239909696</v>
      </c>
      <c r="P1237" s="0" t="n">
        <f aca="false">POWER(G1237-$I1237,2)</f>
        <v>1841.67567596551</v>
      </c>
      <c r="Q1237" s="0" t="n">
        <f aca="false">POWER(H1237-$I1237,2)</f>
        <v>1862.53088574695</v>
      </c>
    </row>
    <row r="1238" customFormat="false" ht="18.75" hidden="false" customHeight="false" outlineLevel="0" collapsed="false">
      <c r="A1238" s="0" t="n">
        <v>5360</v>
      </c>
      <c r="B1238" s="0" t="inlineStr">
        <f aca="false">50*$D$693*(1-EXP(-(A1238-$F$693)/$E$693))+$B$3</f>
        <is>
          <t/>
        </is>
      </c>
      <c r="C1238" s="0" t="n">
        <f aca="false">50*$D$694*(1-EXP(-(A1238-$F$694)/$E$694))+$B$3</f>
        <v>137.389781365294</v>
      </c>
      <c r="D1238" s="0" t="n">
        <f aca="false">50*$D$695*(1-EXP(-(A1238-$F$695)/$E$695))+$B$3</f>
        <v>138.971760719405</v>
      </c>
      <c r="E1238" s="0" t="n">
        <f aca="false">50*$D$696*(1-EXP(-(A1238-$F$696)/$E$696))+$B$3</f>
        <v>139.812455271216</v>
      </c>
      <c r="F1238" s="0" t="n">
        <f aca="false">50*$D$697*(1-EXP(-(A1238-$F$697)/$E$697))+$B$3</f>
        <v>140.213098080661</v>
      </c>
      <c r="G1238" s="0" t="n">
        <f aca="false">50*$D$698*(1-EXP(-(A1238-$F$698)/$E$698))+$B$3</f>
        <v>140.545111200692</v>
      </c>
      <c r="H1238" s="0" t="n">
        <f aca="false">50*$D$699*(1-EXP(-(A1238-$F$699)/$E$699))+$B$3</f>
        <v>140.78665238155</v>
      </c>
      <c r="I1238" s="0" t="n">
        <v>97.7615</v>
      </c>
      <c r="K1238" s="0" t="inlineStr">
        <f aca="false">POWER(B1238-$I1238,2)</f>
        <is>
          <t/>
        </is>
      </c>
      <c r="L1238" s="0" t="n">
        <f aca="false">POWER(C1238-$I1238,2)</f>
        <v>1570.40068396691</v>
      </c>
      <c r="M1238" s="0" t="n">
        <f aca="false">POWER(D1238-$I1238,2)</f>
        <v>1698.28558856135</v>
      </c>
      <c r="N1238" s="0" t="n">
        <f aca="false">POWER(E1238-$I1238,2)</f>
        <v>1768.28283922179</v>
      </c>
      <c r="O1238" s="0" t="n">
        <f aca="false">POWER(F1238-$I1238,2)</f>
        <v>1802.13817960199</v>
      </c>
      <c r="P1238" s="0" t="n">
        <f aca="false">POWER(G1238-$I1238,2)</f>
        <v>1830.43738737201</v>
      </c>
      <c r="Q1238" s="0" t="n">
        <f aca="false">POWER(H1238-$I1238,2)</f>
        <v>1851.16373745558</v>
      </c>
    </row>
    <row r="1239" customFormat="false" ht="18.75" hidden="false" customHeight="false" outlineLevel="0" collapsed="false">
      <c r="A1239" s="0" t="n">
        <v>5370</v>
      </c>
      <c r="B1239" s="0" t="inlineStr">
        <f aca="false">50*$D$693*(1-EXP(-(A1239-$F$693)/$E$693))+$B$3</f>
        <is>
          <t/>
        </is>
      </c>
      <c r="C1239" s="0" t="n">
        <f aca="false">50*$D$694*(1-EXP(-(A1239-$F$694)/$E$694))+$B$3</f>
        <v>137.429954228811</v>
      </c>
      <c r="D1239" s="0" t="n">
        <f aca="false">50*$D$695*(1-EXP(-(A1239-$F$695)/$E$695))+$B$3</f>
        <v>139.007809679043</v>
      </c>
      <c r="E1239" s="0" t="n">
        <f aca="false">50*$D$696*(1-EXP(-(A1239-$F$696)/$E$696))+$B$3</f>
        <v>139.846150407639</v>
      </c>
      <c r="F1239" s="0" t="n">
        <f aca="false">50*$D$697*(1-EXP(-(A1239-$F$697)/$E$697))+$B$3</f>
        <v>140.245624500039</v>
      </c>
      <c r="G1239" s="0" t="n">
        <f aca="false">50*$D$698*(1-EXP(-(A1239-$F$698)/$E$698))+$B$3</f>
        <v>140.576618248131</v>
      </c>
      <c r="H1239" s="0" t="n">
        <f aca="false">50*$D$699*(1-EXP(-(A1239-$F$699)/$E$699))+$B$3</f>
        <v>140.817402046062</v>
      </c>
      <c r="I1239" s="0" t="n">
        <v>97.7615</v>
      </c>
      <c r="K1239" s="0" t="inlineStr">
        <f aca="false">POWER(B1239-$I1239,2)</f>
        <is>
          <t/>
        </is>
      </c>
      <c r="L1239" s="0" t="n">
        <f aca="false">POWER(C1239-$I1239,2)</f>
        <v>1573.5862609033</v>
      </c>
      <c r="M1239" s="0" t="n">
        <f aca="false">POWER(D1239-$I1239,2)</f>
        <v>1701.25806213951</v>
      </c>
      <c r="N1239" s="0" t="n">
        <f aca="false">POWER(E1239-$I1239,2)</f>
        <v>1771.1177999332</v>
      </c>
      <c r="O1239" s="0" t="n">
        <f aca="false">POWER(F1239-$I1239,2)</f>
        <v>1804.90083453478</v>
      </c>
      <c r="P1239" s="0" t="n">
        <f aca="false">POWER(G1239-$I1239,2)</f>
        <v>1833.13435060143</v>
      </c>
      <c r="Q1239" s="0" t="n">
        <f aca="false">POWER(H1239-$I1239,2)</f>
        <v>1853.81070100008</v>
      </c>
    </row>
    <row r="1240" customFormat="false" ht="18.75" hidden="false" customHeight="false" outlineLevel="0" collapsed="false">
      <c r="A1240" s="0" t="n">
        <v>5380</v>
      </c>
      <c r="B1240" s="0" t="inlineStr">
        <f aca="false">50*$D$693*(1-EXP(-(A1240-$F$693)/$E$693))+$B$3</f>
        <is>
          <t/>
        </is>
      </c>
      <c r="C1240" s="0" t="n">
        <f aca="false">50*$D$694*(1-EXP(-(A1240-$F$694)/$E$694))+$B$3</f>
        <v>137.469958670064</v>
      </c>
      <c r="D1240" s="0" t="n">
        <f aca="false">50*$D$695*(1-EXP(-(A1240-$F$695)/$E$695))+$B$3</f>
        <v>139.043696202603</v>
      </c>
      <c r="E1240" s="0" t="n">
        <f aca="false">50*$D$696*(1-EXP(-(A1240-$F$696)/$E$696))+$B$3</f>
        <v>139.879686963837</v>
      </c>
      <c r="F1240" s="0" t="n">
        <f aca="false">50*$D$697*(1-EXP(-(A1240-$F$697)/$E$697))+$B$3</f>
        <v>140.277994389854</v>
      </c>
      <c r="G1240" s="0" t="n">
        <f aca="false">50*$D$698*(1-EXP(-(A1240-$F$698)/$E$698))+$B$3</f>
        <v>140.607970836068</v>
      </c>
      <c r="H1240" s="0" t="n">
        <f aca="false">50*$D$699*(1-EXP(-(A1240-$F$699)/$E$699))+$B$3</f>
        <v>140.84799884255</v>
      </c>
      <c r="I1240" s="0" t="n">
        <v>98.0871</v>
      </c>
      <c r="K1240" s="0" t="inlineStr">
        <f aca="false">POWER(B1240-$I1240,2)</f>
        <is>
          <t/>
        </is>
      </c>
      <c r="L1240" s="0" t="n">
        <f aca="false">POWER(C1240-$I1240,2)</f>
        <v>1551.00955702623</v>
      </c>
      <c r="M1240" s="0" t="n">
        <f aca="false">POWER(D1240-$I1240,2)</f>
        <v>1677.44277250305</v>
      </c>
      <c r="N1240" s="0" t="n">
        <f aca="false">POWER(E1240-$I1240,2)</f>
        <v>1746.62032512988</v>
      </c>
      <c r="O1240" s="0" t="n">
        <f aca="false">POWER(F1240-$I1240,2)</f>
        <v>1780.0715694158</v>
      </c>
      <c r="P1240" s="0" t="n">
        <f aca="false">POWER(G1240-$I1240,2)</f>
        <v>1808.0244566576</v>
      </c>
      <c r="Q1240" s="0" t="n">
        <f aca="false">POWER(H1240-$I1240,2)</f>
        <v>1828.4944698228</v>
      </c>
    </row>
    <row r="1241" customFormat="false" ht="18.75" hidden="false" customHeight="false" outlineLevel="0" collapsed="false">
      <c r="A1241" s="0" t="n">
        <v>5390</v>
      </c>
      <c r="B1241" s="0" t="inlineStr">
        <f aca="false">50*$D$693*(1-EXP(-(A1241-$F$693)/$E$693))+$B$3</f>
        <is>
          <t/>
        </is>
      </c>
      <c r="C1241" s="0" t="n">
        <f aca="false">50*$D$694*(1-EXP(-(A1241-$F$694)/$E$694))+$B$3</f>
        <v>137.509795395152</v>
      </c>
      <c r="D1241" s="0" t="n">
        <f aca="false">50*$D$695*(1-EXP(-(A1241-$F$695)/$E$695))+$B$3</f>
        <v>139.079421022019</v>
      </c>
      <c r="E1241" s="0" t="n">
        <f aca="false">50*$D$696*(1-EXP(-(A1241-$F$696)/$E$696))+$B$3</f>
        <v>139.913065686139</v>
      </c>
      <c r="F1241" s="0" t="n">
        <f aca="false">50*$D$697*(1-EXP(-(A1241-$F$697)/$E$697))+$B$3</f>
        <v>140.310208503387</v>
      </c>
      <c r="G1241" s="0" t="n">
        <f aca="false">50*$D$698*(1-EXP(-(A1241-$F$698)/$E$698))+$B$3</f>
        <v>140.639169721724</v>
      </c>
      <c r="H1241" s="0" t="n">
        <f aca="false">50*$D$699*(1-EXP(-(A1241-$F$699)/$E$699))+$B$3</f>
        <v>140.878443530978</v>
      </c>
      <c r="I1241" s="0" t="n">
        <v>97.9243</v>
      </c>
      <c r="K1241" s="0" t="inlineStr">
        <f aca="false">POWER(B1241-$I1241,2)</f>
        <is>
          <t/>
        </is>
      </c>
      <c r="L1241" s="0" t="n">
        <f aca="false">POWER(C1241-$I1241,2)</f>
        <v>1567.01144567959</v>
      </c>
      <c r="M1241" s="0" t="n">
        <f aca="false">POWER(D1241-$I1241,2)</f>
        <v>1693.74398633704</v>
      </c>
      <c r="N1241" s="0" t="n">
        <f aca="false">POWER(E1241-$I1241,2)</f>
        <v>1763.05644384549</v>
      </c>
      <c r="O1241" s="0" t="n">
        <f aca="false">POWER(F1241-$I1241,2)</f>
        <v>1796.56523965751</v>
      </c>
      <c r="P1241" s="0" t="n">
        <f aca="false">POWER(G1241-$I1241,2)</f>
        <v>1824.56009534382</v>
      </c>
      <c r="Q1241" s="0" t="n">
        <f aca="false">POWER(H1241-$I1241,2)</f>
        <v>1845.05844647987</v>
      </c>
    </row>
    <row r="1242" customFormat="false" ht="18.75" hidden="false" customHeight="false" outlineLevel="0" collapsed="false">
      <c r="A1242" s="0" t="n">
        <v>5400</v>
      </c>
      <c r="B1242" s="0" t="inlineStr">
        <f aca="false">50*$D$693*(1-EXP(-(A1242-$F$693)/$E$693))+$B$3</f>
        <is>
          <t/>
        </is>
      </c>
      <c r="C1242" s="0" t="n">
        <f aca="false">50*$D$694*(1-EXP(-(A1242-$F$694)/$E$694))+$B$3</f>
        <v>137.549465107215</v>
      </c>
      <c r="D1242" s="0" t="n">
        <f aca="false">50*$D$695*(1-EXP(-(A1242-$F$695)/$E$695))+$B$3</f>
        <v>139.114984865929</v>
      </c>
      <c r="E1242" s="0" t="n">
        <f aca="false">50*$D$696*(1-EXP(-(A1242-$F$696)/$E$696))+$B$3</f>
        <v>139.946287317363</v>
      </c>
      <c r="F1242" s="0" t="n">
        <f aca="false">50*$D$697*(1-EXP(-(A1242-$F$697)/$E$697))+$B$3</f>
        <v>140.342267590294</v>
      </c>
      <c r="G1242" s="0" t="n">
        <f aca="false">50*$D$698*(1-EXP(-(A1242-$F$698)/$E$698))+$B$3</f>
        <v>140.670215658604</v>
      </c>
      <c r="H1242" s="0" t="n">
        <f aca="false">50*$D$699*(1-EXP(-(A1242-$F$699)/$E$699))+$B$3</f>
        <v>140.908736867532</v>
      </c>
      <c r="I1242" s="0" t="n">
        <v>97.7615</v>
      </c>
      <c r="K1242" s="0" t="inlineStr">
        <f aca="false">POWER(B1242-$I1242,2)</f>
        <is>
          <t/>
        </is>
      </c>
      <c r="L1242" s="0" t="n">
        <f aca="false">POWER(C1242-$I1242,2)</f>
        <v>1583.08216737294</v>
      </c>
      <c r="M1242" s="0" t="n">
        <f aca="false">POWER(D1242-$I1242,2)</f>
        <v>1710.1107105566</v>
      </c>
      <c r="N1242" s="0" t="n">
        <f aca="false">POWER(E1242-$I1242,2)</f>
        <v>1779.55628101114</v>
      </c>
      <c r="O1242" s="0" t="n">
        <f aca="false">POWER(F1242-$I1242,2)</f>
        <v>1813.1217685786</v>
      </c>
      <c r="P1242" s="0" t="n">
        <f aca="false">POWER(G1242-$I1242,2)</f>
        <v>1841.15787947089</v>
      </c>
      <c r="Q1242" s="0" t="n">
        <f aca="false">POWER(H1242-$I1242,2)</f>
        <v>1861.68404930291</v>
      </c>
    </row>
    <row r="1243" customFormat="false" ht="18.75" hidden="false" customHeight="false" outlineLevel="0" collapsed="false">
      <c r="A1243" s="0" t="n">
        <v>5410</v>
      </c>
      <c r="B1243" s="0" t="inlineStr">
        <f aca="false">50*$D$693*(1-EXP(-(A1243-$F$693)/$E$693))+$B$3</f>
        <is>
          <t/>
        </is>
      </c>
      <c r="C1243" s="0" t="n">
        <f aca="false">50*$D$694*(1-EXP(-(A1243-$F$694)/$E$694))+$B$3</f>
        <v>137.588968506445</v>
      </c>
      <c r="D1243" s="0" t="n">
        <f aca="false">50*$D$695*(1-EXP(-(A1243-$F$695)/$E$695))+$B$3</f>
        <v>139.150388459685</v>
      </c>
      <c r="E1243" s="0" t="n">
        <f aca="false">50*$D$696*(1-EXP(-(A1243-$F$696)/$E$696))+$B$3</f>
        <v>139.97935259683</v>
      </c>
      <c r="F1243" s="0" t="n">
        <f aca="false">50*$D$697*(1-EXP(-(A1243-$F$697)/$E$697))+$B$3</f>
        <v>140.37417239662</v>
      </c>
      <c r="G1243" s="0" t="n">
        <f aca="false">50*$D$698*(1-EXP(-(A1243-$F$698)/$E$698))+$B$3</f>
        <v>140.701109396521</v>
      </c>
      <c r="H1243" s="0" t="n">
        <f aca="false">50*$D$699*(1-EXP(-(A1243-$F$699)/$E$699))+$B$3</f>
        <v>140.938879604638</v>
      </c>
      <c r="I1243" s="0" t="n">
        <v>97.5987</v>
      </c>
      <c r="K1243" s="0" t="inlineStr">
        <f aca="false">POWER(B1243-$I1243,2)</f>
        <is>
          <t/>
        </is>
      </c>
      <c r="L1243" s="0" t="n">
        <f aca="false">POWER(C1243-$I1243,2)</f>
        <v>1599.22157521754</v>
      </c>
      <c r="M1243" s="0" t="n">
        <f aca="false">POWER(D1243-$I1243,2)</f>
        <v>1726.54281385069</v>
      </c>
      <c r="N1243" s="0" t="n">
        <f aca="false">POWER(E1243-$I1243,2)</f>
        <v>1796.11971453317</v>
      </c>
      <c r="O1243" s="0" t="n">
        <f aca="false">POWER(F1243-$I1243,2)</f>
        <v>1829.74103875403</v>
      </c>
      <c r="P1243" s="0" t="n">
        <f aca="false">POWER(G1243-$I1243,2)</f>
        <v>1857.81769578533</v>
      </c>
      <c r="Q1243" s="0" t="n">
        <f aca="false">POWER(H1243-$I1243,2)</f>
        <v>1878.37116816227</v>
      </c>
    </row>
    <row r="1244" customFormat="false" ht="18.75" hidden="false" customHeight="false" outlineLevel="0" collapsed="false">
      <c r="A1244" s="0" t="n">
        <v>5420</v>
      </c>
      <c r="B1244" s="0" t="inlineStr">
        <f aca="false">50*$D$693*(1-EXP(-(A1244-$F$693)/$E$693))+$B$3</f>
        <is>
          <t/>
        </is>
      </c>
      <c r="C1244" s="0" t="n">
        <f aca="false">50*$D$694*(1-EXP(-(A1244-$F$694)/$E$694))+$B$3</f>
        <v>137.628306290098</v>
      </c>
      <c r="D1244" s="0" t="n">
        <f aca="false">50*$D$695*(1-EXP(-(A1244-$F$695)/$E$695))+$B$3</f>
        <v>139.185632525372</v>
      </c>
      <c r="E1244" s="0" t="n">
        <f aca="false">50*$D$696*(1-EXP(-(A1244-$F$696)/$E$696))+$B$3</f>
        <v>140.012262260382</v>
      </c>
      <c r="F1244" s="0" t="n">
        <f aca="false">50*$D$697*(1-EXP(-(A1244-$F$697)/$E$697))+$B$3</f>
        <v>140.405923664825</v>
      </c>
      <c r="G1244" s="0" t="n">
        <f aca="false">50*$D$698*(1-EXP(-(A1244-$F$698)/$E$698))+$B$3</f>
        <v>140.731851681614</v>
      </c>
      <c r="H1244" s="0" t="n">
        <f aca="false">50*$D$699*(1-EXP(-(A1244-$F$699)/$E$699))+$B$3</f>
        <v>140.968872490982</v>
      </c>
      <c r="I1244" s="0" t="n">
        <v>97.7615</v>
      </c>
      <c r="K1244" s="0" t="inlineStr">
        <f aca="false">POWER(B1244-$I1244,2)</f>
        <is>
          <t/>
        </is>
      </c>
      <c r="L1244" s="0" t="n">
        <f aca="false">POWER(C1244-$I1244,2)</f>
        <v>1589.36224377218</v>
      </c>
      <c r="M1244" s="0" t="n">
        <f aca="false">POWER(D1244-$I1244,2)</f>
        <v>1715.95875547957</v>
      </c>
      <c r="N1244" s="0" t="n">
        <f aca="false">POWER(E1244-$I1244,2)</f>
        <v>1785.12691158331</v>
      </c>
      <c r="O1244" s="0" t="n">
        <f aca="false">POWER(F1244-$I1244,2)</f>
        <v>1818.54686970505</v>
      </c>
      <c r="P1244" s="0" t="n">
        <f aca="false">POWER(G1244-$I1244,2)</f>
        <v>1846.45112364157</v>
      </c>
      <c r="Q1244" s="0" t="n">
        <f aca="false">POWER(H1244-$I1244,2)</f>
        <v>1866.87703757445</v>
      </c>
    </row>
    <row r="1245" customFormat="false" ht="18.75" hidden="false" customHeight="false" outlineLevel="0" collapsed="false">
      <c r="A1245" s="0" t="n">
        <v>5430</v>
      </c>
      <c r="B1245" s="0" t="inlineStr">
        <f aca="false">50*$D$693*(1-EXP(-(A1245-$F$693)/$E$693))+$B$3</f>
        <is>
          <t/>
        </is>
      </c>
      <c r="C1245" s="0" t="n">
        <f aca="false">50*$D$694*(1-EXP(-(A1245-$F$694)/$E$694))+$B$3</f>
        <v>137.667479152507</v>
      </c>
      <c r="D1245" s="0" t="n">
        <f aca="false">50*$D$695*(1-EXP(-(A1245-$F$695)/$E$695))+$B$3</f>
        <v>139.220717781821</v>
      </c>
      <c r="E1245" s="0" t="n">
        <f aca="false">50*$D$696*(1-EXP(-(A1245-$F$696)/$E$696))+$B$3</f>
        <v>140.045017040398</v>
      </c>
      <c r="F1245" s="0" t="n">
        <f aca="false">50*$D$697*(1-EXP(-(A1245-$F$697)/$E$697))+$B$3</f>
        <v>140.437522133791</v>
      </c>
      <c r="G1245" s="0" t="n">
        <f aca="false">50*$D$698*(1-EXP(-(A1245-$F$698)/$E$698))+$B$3</f>
        <v>140.76244325636</v>
      </c>
      <c r="H1245" s="0" t="n">
        <f aca="false">50*$D$699*(1-EXP(-(A1245-$F$699)/$E$699))+$B$3</f>
        <v>140.998716271528</v>
      </c>
      <c r="I1245" s="0" t="n">
        <v>97.7615</v>
      </c>
      <c r="K1245" s="0" t="inlineStr">
        <f aca="false">POWER(B1245-$I1245,2)</f>
        <is>
          <t/>
        </is>
      </c>
      <c r="L1245" s="0" t="n">
        <f aca="false">POWER(C1245-$I1245,2)</f>
        <v>1592.48717212035</v>
      </c>
      <c r="M1245" s="0" t="n">
        <f aca="false">POWER(D1245-$I1245,2)</f>
        <v>1718.86673908049</v>
      </c>
      <c r="N1245" s="0" t="n">
        <f aca="false">POWER(E1245-$I1245,2)</f>
        <v>1787.89581330564</v>
      </c>
      <c r="O1245" s="0" t="n">
        <f aca="false">POWER(F1245-$I1245,2)</f>
        <v>1821.24286516378</v>
      </c>
      <c r="P1245" s="0" t="n">
        <f aca="false">POWER(G1245-$I1245,2)</f>
        <v>1849.08112093671</v>
      </c>
      <c r="Q1245" s="0" t="n">
        <f aca="false">POWER(H1245-$I1245,2)</f>
        <v>1869.45687091087</v>
      </c>
    </row>
    <row r="1246" customFormat="false" ht="18.75" hidden="false" customHeight="false" outlineLevel="0" collapsed="false">
      <c r="A1246" s="0" t="n">
        <v>5440</v>
      </c>
      <c r="B1246" s="0" t="inlineStr">
        <f aca="false">50*$D$693*(1-EXP(-(A1246-$F$693)/$E$693))+$B$3</f>
        <is>
          <t/>
        </is>
      </c>
      <c r="C1246" s="0" t="n">
        <f aca="false">50*$D$694*(1-EXP(-(A1246-$F$694)/$E$694))+$B$3</f>
        <v>137.706487785095</v>
      </c>
      <c r="D1246" s="0" t="n">
        <f aca="false">50*$D$695*(1-EXP(-(A1246-$F$695)/$E$695))+$B$3</f>
        <v>139.255644944625</v>
      </c>
      <c r="E1246" s="0" t="n">
        <f aca="false">50*$D$696*(1-EXP(-(A1246-$F$696)/$E$696))+$B$3</f>
        <v>140.077617665811</v>
      </c>
      <c r="F1246" s="0" t="n">
        <f aca="false">50*$D$697*(1-EXP(-(A1246-$F$697)/$E$697))+$B$3</f>
        <v>140.468968538846</v>
      </c>
      <c r="G1246" s="0" t="n">
        <f aca="false">50*$D$698*(1-EXP(-(A1246-$F$698)/$E$698))+$B$3</f>
        <v>140.7928848596</v>
      </c>
      <c r="H1246" s="0" t="n">
        <f aca="false">50*$D$699*(1-EXP(-(A1246-$F$699)/$E$699))+$B$3</f>
        <v>141.028411687536</v>
      </c>
      <c r="I1246" s="0" t="n">
        <v>97.9243</v>
      </c>
      <c r="K1246" s="0" t="inlineStr">
        <f aca="false">POWER(B1246-$I1246,2)</f>
        <is>
          <t/>
        </is>
      </c>
      <c r="L1246" s="0" t="n">
        <f aca="false">POWER(C1246-$I1246,2)</f>
        <v>1582.62246496859</v>
      </c>
      <c r="M1246" s="0" t="n">
        <f aca="false">POWER(D1246-$I1246,2)</f>
        <v>1708.2800749316</v>
      </c>
      <c r="N1246" s="0" t="n">
        <f aca="false">POWER(E1246-$I1246,2)</f>
        <v>1776.90219023474</v>
      </c>
      <c r="O1246" s="0" t="n">
        <f aca="false">POWER(F1246-$I1246,2)</f>
        <v>1810.04882108031</v>
      </c>
      <c r="P1246" s="0" t="n">
        <f aca="false">POWER(G1246-$I1246,2)</f>
        <v>1837.71556786473</v>
      </c>
      <c r="Q1246" s="0" t="n">
        <f aca="false">POWER(H1246-$I1246,2)</f>
        <v>1857.96444437159</v>
      </c>
    </row>
    <row r="1247" customFormat="false" ht="18.75" hidden="false" customHeight="false" outlineLevel="0" collapsed="false">
      <c r="A1247" s="0" t="n">
        <v>5450</v>
      </c>
      <c r="B1247" s="0" t="inlineStr">
        <f aca="false">50*$D$693*(1-EXP(-(A1247-$F$693)/$E$693))+$B$3</f>
        <is>
          <t/>
        </is>
      </c>
      <c r="C1247" s="0" t="n">
        <f aca="false">50*$D$694*(1-EXP(-(A1247-$F$694)/$E$694))+$B$3</f>
        <v>137.745332876386</v>
      </c>
      <c r="D1247" s="0" t="n">
        <f aca="false">50*$D$695*(1-EXP(-(A1247-$F$695)/$E$695))+$B$3</f>
        <v>139.290414726151</v>
      </c>
      <c r="E1247" s="0" t="n">
        <f aca="false">50*$D$696*(1-EXP(-(A1247-$F$696)/$E$696))+$B$3</f>
        <v>140.110064862121</v>
      </c>
      <c r="F1247" s="0" t="n">
        <f aca="false">50*$D$697*(1-EXP(-(A1247-$F$697)/$E$697))+$B$3</f>
        <v>140.500263611782</v>
      </c>
      <c r="G1247" s="0" t="n">
        <f aca="false">50*$D$698*(1-EXP(-(A1247-$F$698)/$E$698))+$B$3</f>
        <v>140.82317722655</v>
      </c>
      <c r="H1247" s="0" t="n">
        <f aca="false">50*$D$699*(1-EXP(-(A1247-$F$699)/$E$699))+$B$3</f>
        <v>141.057959476582</v>
      </c>
      <c r="I1247" s="0" t="n">
        <v>97.9243</v>
      </c>
      <c r="K1247" s="0" t="inlineStr">
        <f aca="false">POWER(B1247-$I1247,2)</f>
        <is>
          <t/>
        </is>
      </c>
      <c r="L1247" s="0" t="n">
        <f aca="false">POWER(C1247-$I1247,2)</f>
        <v>1585.71465934218</v>
      </c>
      <c r="M1247" s="0" t="n">
        <f aca="false">POWER(D1247-$I1247,2)</f>
        <v>1711.1554475371</v>
      </c>
      <c r="N1247" s="0" t="n">
        <f aca="false">POWER(E1247-$I1247,2)</f>
        <v>1779.63875700214</v>
      </c>
      <c r="O1247" s="0" t="n">
        <f aca="false">POWER(F1247-$I1247,2)</f>
        <v>1812.71267747178</v>
      </c>
      <c r="P1247" s="0" t="n">
        <f aca="false">POWER(G1247-$I1247,2)</f>
        <v>1840.31366729863</v>
      </c>
      <c r="Q1247" s="0" t="n">
        <f aca="false">POWER(H1247-$I1247,2)</f>
        <v>1860.51257984174</v>
      </c>
    </row>
    <row r="1248" customFormat="false" ht="18.75" hidden="false" customHeight="false" outlineLevel="0" collapsed="false">
      <c r="A1248" s="0" t="n">
        <v>5460</v>
      </c>
      <c r="B1248" s="0" t="inlineStr">
        <f aca="false">50*$D$693*(1-EXP(-(A1248-$F$693)/$E$693))+$B$3</f>
        <is>
          <t/>
        </is>
      </c>
      <c r="C1248" s="0" t="n">
        <f aca="false">50*$D$694*(1-EXP(-(A1248-$F$694)/$E$694))+$B$3</f>
        <v>137.784015112015</v>
      </c>
      <c r="D1248" s="0" t="n">
        <f aca="false">50*$D$695*(1-EXP(-(A1248-$F$695)/$E$695))+$B$3</f>
        <v>139.325027835557</v>
      </c>
      <c r="E1248" s="0" t="n">
        <f aca="false">50*$D$696*(1-EXP(-(A1248-$F$696)/$E$696))+$B$3</f>
        <v>140.142359351416</v>
      </c>
      <c r="F1248" s="0" t="n">
        <f aca="false">50*$D$697*(1-EXP(-(A1248-$F$697)/$E$697))+$B$3</f>
        <v>140.531408080865</v>
      </c>
      <c r="G1248" s="0" t="n">
        <f aca="false">50*$D$698*(1-EXP(-(A1248-$F$698)/$E$698))+$B$3</f>
        <v>140.853321088824</v>
      </c>
      <c r="H1248" s="0" t="n">
        <f aca="false">50*$D$699*(1-EXP(-(A1248-$F$699)/$E$699))+$B$3</f>
        <v>141.087360372574</v>
      </c>
      <c r="I1248" s="0" t="n">
        <v>97.9243</v>
      </c>
      <c r="K1248" s="0" t="inlineStr">
        <f aca="false">POWER(B1248-$I1248,2)</f>
        <is>
          <t/>
        </is>
      </c>
      <c r="L1248" s="0" t="n">
        <f aca="false">POWER(C1248-$I1248,2)</f>
        <v>1588.79688881096</v>
      </c>
      <c r="M1248" s="0" t="n">
        <f aca="false">POWER(D1248-$I1248,2)</f>
        <v>1714.02026531384</v>
      </c>
      <c r="N1248" s="0" t="n">
        <f aca="false">POWER(E1248-$I1248,2)</f>
        <v>1782.36453539964</v>
      </c>
      <c r="O1248" s="0" t="n">
        <f aca="false">POWER(F1248-$I1248,2)</f>
        <v>1815.36565901452</v>
      </c>
      <c r="P1248" s="0" t="n">
        <f aca="false">POWER(G1248-$I1248,2)</f>
        <v>1842.90085164469</v>
      </c>
      <c r="Q1248" s="0" t="n">
        <f aca="false">POWER(H1248-$I1248,2)</f>
        <v>1863.0497807265</v>
      </c>
    </row>
    <row r="1249" customFormat="false" ht="18.75" hidden="false" customHeight="false" outlineLevel="0" collapsed="false">
      <c r="A1249" s="0" t="n">
        <v>5470</v>
      </c>
      <c r="B1249" s="0" t="inlineStr">
        <f aca="false">50*$D$693*(1-EXP(-(A1249-$F$693)/$E$693))+$B$3</f>
        <is>
          <t/>
        </is>
      </c>
      <c r="C1249" s="0" t="n">
        <f aca="false">50*$D$694*(1-EXP(-(A1249-$F$694)/$E$694))+$B$3</f>
        <v>137.822535174745</v>
      </c>
      <c r="D1249" s="0" t="n">
        <f aca="false">50*$D$695*(1-EXP(-(A1249-$F$695)/$E$695))+$B$3</f>
        <v>139.359484978804</v>
      </c>
      <c r="E1249" s="0" t="n">
        <f aca="false">50*$D$696*(1-EXP(-(A1249-$F$696)/$E$696))+$B$3</f>
        <v>140.174501852384</v>
      </c>
      <c r="F1249" s="0" t="n">
        <f aca="false">50*$D$697*(1-EXP(-(A1249-$F$697)/$E$697))+$B$3</f>
        <v>140.562402670859</v>
      </c>
      <c r="G1249" s="0" t="n">
        <f aca="false">50*$D$698*(1-EXP(-(A1249-$F$698)/$E$698))+$B$3</f>
        <v>140.883317174447</v>
      </c>
      <c r="H1249" s="0" t="n">
        <f aca="false">50*$D$699*(1-EXP(-(A1249-$F$699)/$E$699))+$B$3</f>
        <v>141.116615105773</v>
      </c>
      <c r="I1249" s="0" t="n">
        <v>97.7615</v>
      </c>
      <c r="K1249" s="0" t="inlineStr">
        <f aca="false">POWER(B1249-$I1249,2)</f>
        <is>
          <t/>
        </is>
      </c>
      <c r="L1249" s="0" t="n">
        <f aca="false">POWER(C1249-$I1249,2)</f>
        <v>1604.88653927214</v>
      </c>
      <c r="M1249" s="0" t="n">
        <f aca="false">POWER(D1249-$I1249,2)</f>
        <v>1730.39235429683</v>
      </c>
      <c r="N1249" s="0" t="n">
        <f aca="false">POWER(E1249-$I1249,2)</f>
        <v>1798.86272613031</v>
      </c>
      <c r="O1249" s="0" t="n">
        <f aca="false">POWER(F1249-$I1249,2)</f>
        <v>1831.91726944037</v>
      </c>
      <c r="P1249" s="0" t="n">
        <f aca="false">POWER(G1249-$I1249,2)</f>
        <v>1859.49111642646</v>
      </c>
      <c r="Q1249" s="0" t="n">
        <f aca="false">POWER(H1249-$I1249,2)</f>
        <v>1879.66600583481</v>
      </c>
    </row>
    <row r="1250" customFormat="false" ht="18.75" hidden="false" customHeight="false" outlineLevel="0" collapsed="false">
      <c r="A1250" s="0" t="n">
        <v>5480</v>
      </c>
      <c r="B1250" s="0" t="inlineStr">
        <f aca="false">50*$D$693*(1-EXP(-(A1250-$F$693)/$E$693))+$B$3</f>
        <is>
          <t/>
        </is>
      </c>
      <c r="C1250" s="0" t="n">
        <f aca="false">50*$D$694*(1-EXP(-(A1250-$F$694)/$E$694))+$B$3</f>
        <v>137.860893744476</v>
      </c>
      <c r="D1250" s="0" t="n">
        <f aca="false">50*$D$695*(1-EXP(-(A1250-$F$695)/$E$695))+$B$3</f>
        <v>139.393786858675</v>
      </c>
      <c r="E1250" s="0" t="n">
        <f aca="false">50*$D$696*(1-EXP(-(A1250-$F$696)/$E$696))+$B$3</f>
        <v>140.206493080332</v>
      </c>
      <c r="F1250" s="0" t="n">
        <f aca="false">50*$D$697*(1-EXP(-(A1250-$F$697)/$E$697))+$B$3</f>
        <v>140.59324810304</v>
      </c>
      <c r="G1250" s="0" t="n">
        <f aca="false">50*$D$698*(1-EXP(-(A1250-$F$698)/$E$698))+$B$3</f>
        <v>140.913166207878</v>
      </c>
      <c r="H1250" s="0" t="n">
        <f aca="false">50*$D$699*(1-EXP(-(A1250-$F$699)/$E$699))+$B$3</f>
        <v>141.145724402807</v>
      </c>
      <c r="I1250" s="0" t="n">
        <v>97.7615</v>
      </c>
      <c r="K1250" s="0" t="inlineStr">
        <f aca="false">POWER(B1250-$I1250,2)</f>
        <is>
          <t/>
        </is>
      </c>
      <c r="L1250" s="0" t="n">
        <f aca="false">POWER(C1250-$I1250,2)</f>
        <v>1607.96137867453</v>
      </c>
      <c r="M1250" s="0" t="n">
        <f aca="false">POWER(D1250-$I1250,2)</f>
        <v>1733.24730908301</v>
      </c>
      <c r="N1250" s="0" t="n">
        <f aca="false">POWER(E1250-$I1250,2)</f>
        <v>1801.57743758941</v>
      </c>
      <c r="O1250" s="0" t="n">
        <f aca="false">POWER(F1250-$I1250,2)</f>
        <v>1834.55864556225</v>
      </c>
      <c r="P1250" s="0" t="n">
        <f aca="false">POWER(G1250-$I1250,2)</f>
        <v>1862.06629651608</v>
      </c>
      <c r="Q1250" s="0" t="n">
        <f aca="false">POWER(H1250-$I1250,2)</f>
        <v>1882.19092703313</v>
      </c>
    </row>
    <row r="1251" customFormat="false" ht="18.75" hidden="false" customHeight="false" outlineLevel="0" collapsed="false">
      <c r="A1251" s="0" t="n">
        <v>5490</v>
      </c>
      <c r="B1251" s="0" t="inlineStr">
        <f aca="false">50*$D$693*(1-EXP(-(A1251-$F$693)/$E$693))+$B$3</f>
        <is>
          <t/>
        </is>
      </c>
      <c r="C1251" s="0" t="n">
        <f aca="false">50*$D$694*(1-EXP(-(A1251-$F$694)/$E$694))+$B$3</f>
        <v>137.899091498258</v>
      </c>
      <c r="D1251" s="0" t="n">
        <f aca="false">50*$D$695*(1-EXP(-(A1251-$F$695)/$E$695))+$B$3</f>
        <v>139.427934174784</v>
      </c>
      <c r="E1251" s="0" t="n">
        <f aca="false">50*$D$696*(1-EXP(-(A1251-$F$696)/$E$696))+$B$3</f>
        <v>140.238333747199</v>
      </c>
      <c r="F1251" s="0" t="n">
        <f aca="false">50*$D$697*(1-EXP(-(A1251-$F$697)/$E$697))+$B$3</f>
        <v>140.623945095211</v>
      </c>
      <c r="G1251" s="0" t="n">
        <f aca="false">50*$D$698*(1-EXP(-(A1251-$F$698)/$E$698))+$B$3</f>
        <v>140.94286891002</v>
      </c>
      <c r="H1251" s="0" t="n">
        <f aca="false">50*$D$699*(1-EXP(-(A1251-$F$699)/$E$699))+$B$3</f>
        <v>141.174688986695</v>
      </c>
      <c r="I1251" s="0" t="n">
        <v>97.9243</v>
      </c>
      <c r="K1251" s="0" t="inlineStr">
        <f aca="false">POWER(B1251-$I1251,2)</f>
        <is>
          <t/>
        </is>
      </c>
      <c r="L1251" s="0" t="n">
        <f aca="false">POWER(C1251-$I1251,2)</f>
        <v>1597.98395532922</v>
      </c>
      <c r="M1251" s="0" t="n">
        <f aca="false">POWER(D1251-$I1251,2)</f>
        <v>1722.55164971426</v>
      </c>
      <c r="N1251" s="0" t="n">
        <f aca="false">POWER(E1251-$I1251,2)</f>
        <v>1790.47745195911</v>
      </c>
      <c r="O1251" s="0" t="n">
        <f aca="false">POWER(F1251-$I1251,2)</f>
        <v>1823.25969125699</v>
      </c>
      <c r="P1251" s="0" t="n">
        <f aca="false">POWER(G1251-$I1251,2)</f>
        <v>1850.59727106618</v>
      </c>
      <c r="Q1251" s="0" t="n">
        <f aca="false">POWER(H1251-$I1251,2)</f>
        <v>1870.59614750041</v>
      </c>
    </row>
    <row r="1252" customFormat="false" ht="18.75" hidden="false" customHeight="false" outlineLevel="0" collapsed="false">
      <c r="A1252" s="0" t="n">
        <v>5500</v>
      </c>
      <c r="B1252" s="0" t="inlineStr">
        <f aca="false">50*$D$693*(1-EXP(-(A1252-$F$693)/$E$693))+$B$3</f>
        <is>
          <t/>
        </is>
      </c>
      <c r="C1252" s="0" t="n">
        <f aca="false">50*$D$694*(1-EXP(-(A1252-$F$694)/$E$694))+$B$3</f>
        <v>137.937129110302</v>
      </c>
      <c r="D1252" s="0" t="n">
        <f aca="false">50*$D$695*(1-EXP(-(A1252-$F$695)/$E$695))+$B$3</f>
        <v>139.461927623592</v>
      </c>
      <c r="E1252" s="0" t="n">
        <f aca="false">50*$D$696*(1-EXP(-(A1252-$F$696)/$E$696))+$B$3</f>
        <v>140.270024561575</v>
      </c>
      <c r="F1252" s="0" t="n">
        <f aca="false">50*$D$697*(1-EXP(-(A1252-$F$697)/$E$697))+$B$3</f>
        <v>140.654494361723</v>
      </c>
      <c r="G1252" s="0" t="n">
        <f aca="false">50*$D$698*(1-EXP(-(A1252-$F$698)/$E$698))+$B$3</f>
        <v>140.972425998247</v>
      </c>
      <c r="H1252" s="0" t="n">
        <f aca="false">50*$D$699*(1-EXP(-(A1252-$F$699)/$E$699))+$B$3</f>
        <v>141.203509576858</v>
      </c>
      <c r="I1252" s="0" t="n">
        <v>97.9243</v>
      </c>
      <c r="K1252" s="0" t="inlineStr">
        <f aca="false">POWER(B1252-$I1252,2)</f>
        <is>
          <t/>
        </is>
      </c>
      <c r="L1252" s="0" t="n">
        <f aca="false">POWER(C1252-$I1252,2)</f>
        <v>1601.02649341023</v>
      </c>
      <c r="M1252" s="0" t="n">
        <f aca="false">POWER(D1252-$I1252,2)</f>
        <v>1725.37450859616</v>
      </c>
      <c r="N1252" s="0" t="n">
        <f aca="false">POWER(E1252-$I1252,2)</f>
        <v>1793.16038864481</v>
      </c>
      <c r="O1252" s="0" t="n">
        <f aca="false">POWER(F1252-$I1252,2)</f>
        <v>1825.86951019066</v>
      </c>
      <c r="P1252" s="0" t="n">
        <f aca="false">POWER(G1252-$I1252,2)</f>
        <v>1853.14115196098</v>
      </c>
      <c r="Q1252" s="0" t="n">
        <f aca="false">POWER(H1252-$I1252,2)</f>
        <v>1873.08998159764</v>
      </c>
    </row>
    <row r="1253" customFormat="false" ht="18.75" hidden="false" customHeight="false" outlineLevel="0" collapsed="false">
      <c r="A1253" s="0" t="n">
        <v>5510</v>
      </c>
      <c r="B1253" s="0" t="inlineStr">
        <f aca="false">50*$D$693*(1-EXP(-(A1253-$F$693)/$E$693))+$B$3</f>
        <is>
          <t/>
        </is>
      </c>
      <c r="C1253" s="0" t="n">
        <f aca="false">50*$D$694*(1-EXP(-(A1253-$F$694)/$E$694))+$B$3</f>
        <v>137.975007251992</v>
      </c>
      <c r="D1253" s="0" t="n">
        <f aca="false">50*$D$695*(1-EXP(-(A1253-$F$695)/$E$695))+$B$3</f>
        <v>139.495767898423</v>
      </c>
      <c r="E1253" s="0" t="n">
        <f aca="false">50*$D$696*(1-EXP(-(A1253-$F$696)/$E$696))+$B$3</f>
        <v>140.301566228715</v>
      </c>
      <c r="F1253" s="0" t="n">
        <f aca="false">50*$D$697*(1-EXP(-(A1253-$F$697)/$E$697))+$B$3</f>
        <v>140.684896613489</v>
      </c>
      <c r="G1253" s="0" t="n">
        <f aca="false">50*$D$698*(1-EXP(-(A1253-$F$698)/$E$698))+$B$3</f>
        <v>141.001838186413</v>
      </c>
      <c r="H1253" s="0" t="n">
        <f aca="false">50*$D$699*(1-EXP(-(A1253-$F$699)/$E$699))+$B$3</f>
        <v>141.232186889145</v>
      </c>
      <c r="I1253" s="0" t="n">
        <v>98.2499</v>
      </c>
      <c r="K1253" s="0" t="inlineStr">
        <f aca="false">POWER(B1253-$I1253,2)</f>
        <is>
          <t/>
        </is>
      </c>
      <c r="L1253" s="0" t="n">
        <f aca="false">POWER(C1253-$I1253,2)</f>
        <v>1578.08414618225</v>
      </c>
      <c r="M1253" s="0" t="n">
        <f aca="false">POWER(D1253-$I1253,2)</f>
        <v>1701.22161869417</v>
      </c>
      <c r="N1253" s="0" t="n">
        <f aca="false">POWER(E1253-$I1253,2)</f>
        <v>1768.34263261122</v>
      </c>
      <c r="O1253" s="0" t="n">
        <f aca="false">POWER(F1253-$I1253,2)</f>
        <v>1800.72893758681</v>
      </c>
      <c r="P1253" s="0" t="n">
        <f aca="false">POWER(G1253-$I1253,2)</f>
        <v>1827.72821869487</v>
      </c>
      <c r="Q1253" s="0" t="n">
        <f aca="false">POWER(H1253-$I1253,2)</f>
        <v>1847.47698622073</v>
      </c>
    </row>
    <row r="1254" customFormat="false" ht="18.75" hidden="false" customHeight="false" outlineLevel="0" collapsed="false">
      <c r="A1254" s="0" t="n">
        <v>5520</v>
      </c>
      <c r="B1254" s="0" t="inlineStr">
        <f aca="false">50*$D$693*(1-EXP(-(A1254-$F$693)/$E$693))+$B$3</f>
        <is>
          <t/>
        </is>
      </c>
      <c r="C1254" s="0" t="n">
        <f aca="false">50*$D$694*(1-EXP(-(A1254-$F$694)/$E$694))+$B$3</f>
        <v>138.012726591897</v>
      </c>
      <c r="D1254" s="0" t="n">
        <f aca="false">50*$D$695*(1-EXP(-(A1254-$F$695)/$E$695))+$B$3</f>
        <v>139.529455689478</v>
      </c>
      <c r="E1254" s="0" t="n">
        <f aca="false">50*$D$696*(1-EXP(-(A1254-$F$696)/$E$696))+$B$3</f>
        <v>140.332959450552</v>
      </c>
      <c r="F1254" s="0" t="n">
        <f aca="false">50*$D$697*(1-EXP(-(A1254-$F$697)/$E$697))+$B$3</f>
        <v>140.715152557999</v>
      </c>
      <c r="G1254" s="0" t="n">
        <f aca="false">50*$D$698*(1-EXP(-(A1254-$F$698)/$E$698))+$B$3</f>
        <v>141.031106184872</v>
      </c>
      <c r="H1254" s="0" t="n">
        <f aca="false">50*$D$699*(1-EXP(-(A1254-$F$699)/$E$699))+$B$3</f>
        <v>141.260721635841</v>
      </c>
      <c r="I1254" s="0" t="n">
        <v>98.4127</v>
      </c>
      <c r="K1254" s="0" t="inlineStr">
        <f aca="false">POWER(B1254-$I1254,2)</f>
        <is>
          <t/>
        </is>
      </c>
      <c r="L1254" s="0" t="n">
        <f aca="false">POWER(C1254-$I1254,2)</f>
        <v>1568.16210607898</v>
      </c>
      <c r="M1254" s="0" t="n">
        <f aca="false">POWER(D1254-$I1254,2)</f>
        <v>1690.58759842819</v>
      </c>
      <c r="N1254" s="0" t="n">
        <f aca="false">POWER(E1254-$I1254,2)</f>
        <v>1757.30815240162</v>
      </c>
      <c r="O1254" s="0" t="n">
        <f aca="false">POWER(F1254-$I1254,2)</f>
        <v>1789.49749242172</v>
      </c>
      <c r="P1254" s="0" t="n">
        <f aca="false">POWER(G1254-$I1254,2)</f>
        <v>1816.32854573876</v>
      </c>
      <c r="Q1254" s="0" t="n">
        <f aca="false">POWER(H1254-$I1254,2)</f>
        <v>1835.95295810549</v>
      </c>
    </row>
    <row r="1255" customFormat="false" ht="18.75" hidden="false" customHeight="false" outlineLevel="0" collapsed="false">
      <c r="A1255" s="0" t="n">
        <v>5530</v>
      </c>
      <c r="B1255" s="0" t="inlineStr">
        <f aca="false">50*$D$693*(1-EXP(-(A1255-$F$693)/$E$693))+$B$3</f>
        <is>
          <t/>
        </is>
      </c>
      <c r="C1255" s="0" t="n">
        <f aca="false">50*$D$694*(1-EXP(-(A1255-$F$694)/$E$694))+$B$3</f>
        <v>138.050287795785</v>
      </c>
      <c r="D1255" s="0" t="n">
        <f aca="false">50*$D$695*(1-EXP(-(A1255-$F$695)/$E$695))+$B$3</f>
        <v>139.562991683845</v>
      </c>
      <c r="E1255" s="0" t="n">
        <f aca="false">50*$D$696*(1-EXP(-(A1255-$F$696)/$E$696))+$B$3</f>
        <v>140.36420492572</v>
      </c>
      <c r="F1255" s="0" t="n">
        <f aca="false">50*$D$697*(1-EXP(-(A1255-$F$697)/$E$697))+$B$3</f>
        <v>140.745262899339</v>
      </c>
      <c r="G1255" s="0" t="n">
        <f aca="false">50*$D$698*(1-EXP(-(A1255-$F$698)/$E$698))+$B$3</f>
        <v>141.060230700498</v>
      </c>
      <c r="H1255" s="0" t="n">
        <f aca="false">50*$D$699*(1-EXP(-(A1255-$F$699)/$E$699))+$B$3</f>
        <v>141.289114525694</v>
      </c>
      <c r="I1255" s="0" t="n">
        <v>98.4127</v>
      </c>
      <c r="K1255" s="0" t="inlineStr">
        <f aca="false">POWER(B1255-$I1255,2)</f>
        <is>
          <t/>
        </is>
      </c>
      <c r="L1255" s="0" t="n">
        <f aca="false">POWER(C1255-$I1255,2)</f>
        <v>1571.13836626859</v>
      </c>
      <c r="M1255" s="0" t="n">
        <f aca="false">POWER(D1255-$I1255,2)</f>
        <v>1693.34650566553</v>
      </c>
      <c r="N1255" s="0" t="n">
        <f aca="false">POWER(E1255-$I1255,2)</f>
        <v>1759.9287655327</v>
      </c>
      <c r="O1255" s="0" t="n">
        <f aca="false">POWER(F1255-$I1255,2)</f>
        <v>1792.04588162651</v>
      </c>
      <c r="P1255" s="0" t="n">
        <f aca="false">POWER(G1255-$I1255,2)</f>
        <v>1818.81187484993</v>
      </c>
      <c r="Q1255" s="0" t="n">
        <f aca="false">POWER(H1255-$I1255,2)</f>
        <v>1838.38692257913</v>
      </c>
    </row>
    <row r="1256" customFormat="false" ht="18.75" hidden="false" customHeight="false" outlineLevel="0" collapsed="false">
      <c r="A1256" s="0" t="n">
        <v>5540</v>
      </c>
      <c r="B1256" s="0" t="inlineStr">
        <f aca="false">50*$D$693*(1-EXP(-(A1256-$F$693)/$E$693))+$B$3</f>
        <is>
          <t/>
        </is>
      </c>
      <c r="C1256" s="0" t="n">
        <f aca="false">50*$D$694*(1-EXP(-(A1256-$F$694)/$E$694))+$B$3</f>
        <v>138.087691526631</v>
      </c>
      <c r="D1256" s="0" t="n">
        <f aca="false">50*$D$695*(1-EXP(-(A1256-$F$695)/$E$695))+$B$3</f>
        <v>139.596376565519</v>
      </c>
      <c r="E1256" s="0" t="n">
        <f aca="false">50*$D$696*(1-EXP(-(A1256-$F$696)/$E$696))+$B$3</f>
        <v>140.395303349561</v>
      </c>
      <c r="F1256" s="0" t="n">
        <f aca="false">50*$D$697*(1-EXP(-(A1256-$F$697)/$E$697))+$B$3</f>
        <v>140.775228338209</v>
      </c>
      <c r="G1256" s="0" t="n">
        <f aca="false">50*$D$698*(1-EXP(-(A1256-$F$698)/$E$698))+$B$3</f>
        <v>141.089212436698</v>
      </c>
      <c r="H1256" s="0" t="n">
        <f aca="false">50*$D$699*(1-EXP(-(A1256-$F$699)/$E$699))+$B$3</f>
        <v>141.317366263927</v>
      </c>
      <c r="I1256" s="0" t="n">
        <v>98.0871</v>
      </c>
      <c r="K1256" s="0" t="inlineStr">
        <f aca="false">POWER(B1256-$I1256,2)</f>
        <is>
          <t/>
        </is>
      </c>
      <c r="L1256" s="0" t="n">
        <f aca="false">POWER(C1256-$I1256,2)</f>
        <v>1600.04732248042</v>
      </c>
      <c r="M1256" s="0" t="n">
        <f aca="false">POWER(D1256-$I1256,2)</f>
        <v>1723.02004099273</v>
      </c>
      <c r="N1256" s="0" t="n">
        <f aca="false">POWER(E1256-$I1256,2)</f>
        <v>1789.98407066781</v>
      </c>
      <c r="O1256" s="0" t="n">
        <f aca="false">POWER(F1256-$I1256,2)</f>
        <v>1822.27630101938</v>
      </c>
      <c r="P1256" s="0" t="n">
        <f aca="false">POWER(G1256-$I1256,2)</f>
        <v>1849.18167401839</v>
      </c>
      <c r="Q1256" s="0" t="n">
        <f aca="false">POWER(H1256-$I1256,2)</f>
        <v>1868.85592124999</v>
      </c>
    </row>
    <row r="1257" customFormat="false" ht="18.75" hidden="false" customHeight="false" outlineLevel="0" collapsed="false">
      <c r="A1257" s="0" t="n">
        <v>5550</v>
      </c>
      <c r="B1257" s="0" t="inlineStr">
        <f aca="false">50*$D$693*(1-EXP(-(A1257-$F$693)/$E$693))+$B$3</f>
        <is>
          <t/>
        </is>
      </c>
      <c r="C1257" s="0" t="n">
        <f aca="false">50*$D$694*(1-EXP(-(A1257-$F$694)/$E$694))+$B$3</f>
        <v>138.124938444632</v>
      </c>
      <c r="D1257" s="0" t="n">
        <f aca="false">50*$D$695*(1-EXP(-(A1257-$F$695)/$E$695))+$B$3</f>
        <v>139.62961101541</v>
      </c>
      <c r="E1257" s="0" t="n">
        <f aca="false">50*$D$696*(1-EXP(-(A1257-$F$696)/$E$696))+$B$3</f>
        <v>140.426255414147</v>
      </c>
      <c r="F1257" s="0" t="n">
        <f aca="false">50*$D$697*(1-EXP(-(A1257-$F$697)/$E$697))+$B$3</f>
        <v>140.805049571933</v>
      </c>
      <c r="G1257" s="0" t="n">
        <f aca="false">50*$D$698*(1-EXP(-(A1257-$F$698)/$E$698))+$B$3</f>
        <v>141.11805209343</v>
      </c>
      <c r="H1257" s="0" t="n">
        <f aca="false">50*$D$699*(1-EXP(-(A1257-$F$699)/$E$699))+$B$3</f>
        <v>141.345477552257</v>
      </c>
      <c r="I1257" s="0" t="n">
        <v>97.7615</v>
      </c>
      <c r="K1257" s="0" t="inlineStr">
        <f aca="false">POWER(B1257-$I1257,2)</f>
        <is>
          <t/>
        </is>
      </c>
      <c r="L1257" s="0" t="n">
        <f aca="false">POWER(C1257-$I1257,2)</f>
        <v>1629.20716307356</v>
      </c>
      <c r="M1257" s="0" t="n">
        <f aca="false">POWER(D1257-$I1257,2)</f>
        <v>1752.93871999874</v>
      </c>
      <c r="N1257" s="0" t="n">
        <f aca="false">POWER(E1257-$I1257,2)</f>
        <v>1820.281354549</v>
      </c>
      <c r="O1257" s="0" t="n">
        <f aca="false">POWER(F1257-$I1257,2)</f>
        <v>1852.74715975147</v>
      </c>
      <c r="P1257" s="0" t="n">
        <f aca="false">POWER(G1257-$I1257,2)</f>
        <v>1879.7906094303</v>
      </c>
      <c r="Q1257" s="0" t="n">
        <f aca="false">POWER(H1257-$I1257,2)</f>
        <v>1899.5630992756</v>
      </c>
    </row>
    <row r="1258" customFormat="false" ht="18.75" hidden="false" customHeight="false" outlineLevel="0" collapsed="false">
      <c r="A1258" s="0" t="n">
        <v>5560</v>
      </c>
      <c r="B1258" s="0" t="inlineStr">
        <f aca="false">50*$D$693*(1-EXP(-(A1258-$F$693)/$E$693))+$B$3</f>
        <is>
          <t/>
        </is>
      </c>
      <c r="C1258" s="0" t="n">
        <f aca="false">50*$D$694*(1-EXP(-(A1258-$F$694)/$E$694))+$B$3</f>
        <v>138.162029207214</v>
      </c>
      <c r="D1258" s="0" t="n">
        <f aca="false">50*$D$695*(1-EXP(-(A1258-$F$695)/$E$695))+$B$3</f>
        <v>139.662695711363</v>
      </c>
      <c r="E1258" s="0" t="n">
        <f aca="false">50*$D$696*(1-EXP(-(A1258-$F$696)/$E$696))+$B$3</f>
        <v>140.457061808292</v>
      </c>
      <c r="F1258" s="0" t="n">
        <f aca="false">50*$D$697*(1-EXP(-(A1258-$F$697)/$E$697))+$B$3</f>
        <v>140.834727294483</v>
      </c>
      <c r="G1258" s="0" t="n">
        <f aca="false">50*$D$698*(1-EXP(-(A1258-$F$698)/$E$698))+$B$3</f>
        <v>141.146750367222</v>
      </c>
      <c r="H1258" s="0" t="n">
        <f aca="false">50*$D$699*(1-EXP(-(A1258-$F$699)/$E$699))+$B$3</f>
        <v>141.373449088912</v>
      </c>
      <c r="I1258" s="0" t="n">
        <v>97.9243</v>
      </c>
      <c r="K1258" s="0" t="inlineStr">
        <f aca="false">POWER(B1258-$I1258,2)</f>
        <is>
          <t/>
        </is>
      </c>
      <c r="L1258" s="0" t="n">
        <f aca="false">POWER(C1258-$I1258,2)</f>
        <v>1619.07485175308</v>
      </c>
      <c r="M1258" s="0" t="n">
        <f aca="false">POWER(D1258-$I1258,2)</f>
        <v>1742.09367655836</v>
      </c>
      <c r="N1258" s="0" t="n">
        <f aca="false">POWER(E1258-$I1258,2)</f>
        <v>1809.03582704091</v>
      </c>
      <c r="O1258" s="0" t="n">
        <f aca="false">POWER(F1258-$I1258,2)</f>
        <v>1841.3047705951</v>
      </c>
      <c r="P1258" s="0" t="n">
        <f aca="false">POWER(G1258-$I1258,2)</f>
        <v>1868.18021574699</v>
      </c>
      <c r="Q1258" s="0" t="n">
        <f aca="false">POWER(H1258-$I1258,2)</f>
        <v>1887.82855655052</v>
      </c>
    </row>
    <row r="1259" customFormat="false" ht="18.75" hidden="false" customHeight="false" outlineLevel="0" collapsed="false">
      <c r="A1259" s="0" t="n">
        <v>5570</v>
      </c>
      <c r="B1259" s="0" t="inlineStr">
        <f aca="false">50*$D$693*(1-EXP(-(A1259-$F$693)/$E$693))+$B$3</f>
        <is>
          <t/>
        </is>
      </c>
      <c r="C1259" s="0" t="n">
        <f aca="false">50*$D$694*(1-EXP(-(A1259-$F$694)/$E$694))+$B$3</f>
        <v>138.198964469051</v>
      </c>
      <c r="D1259" s="0" t="n">
        <f aca="false">50*$D$695*(1-EXP(-(A1259-$F$695)/$E$695))+$B$3</f>
        <v>139.695631328167</v>
      </c>
      <c r="E1259" s="0" t="n">
        <f aca="false">50*$D$696*(1-EXP(-(A1259-$F$696)/$E$696))+$B$3</f>
        <v>140.487723217568</v>
      </c>
      <c r="F1259" s="0" t="n">
        <f aca="false">50*$D$697*(1-EXP(-(A1259-$F$697)/$E$697))+$B$3</f>
        <v>140.864262196488</v>
      </c>
      <c r="G1259" s="0" t="n">
        <f aca="false">50*$D$698*(1-EXP(-(A1259-$F$698)/$E$698))+$B$3</f>
        <v>141.175307951187</v>
      </c>
      <c r="H1259" s="0" t="n">
        <f aca="false">50*$D$699*(1-EXP(-(A1259-$F$699)/$E$699))+$B$3</f>
        <v>141.401281568651</v>
      </c>
      <c r="I1259" s="0" t="n">
        <v>97.7615</v>
      </c>
      <c r="K1259" s="0" t="inlineStr">
        <f aca="false">POWER(B1259-$I1259,2)</f>
        <is>
          <t/>
        </is>
      </c>
      <c r="L1259" s="0" t="n">
        <f aca="false">POWER(C1259-$I1259,2)</f>
        <v>1635.18853268574</v>
      </c>
      <c r="M1259" s="0" t="n">
        <f aca="false">POWER(D1259-$I1259,2)</f>
        <v>1758.47137024794</v>
      </c>
      <c r="N1259" s="0" t="n">
        <f aca="false">POWER(E1259-$I1259,2)</f>
        <v>1825.53015043747</v>
      </c>
      <c r="O1259" s="0" t="n">
        <f aca="false">POWER(F1259-$I1259,2)</f>
        <v>1857.84810896704</v>
      </c>
      <c r="P1259" s="0" t="n">
        <f aca="false">POWER(G1259-$I1259,2)</f>
        <v>1884.75872082259</v>
      </c>
      <c r="Q1259" s="0" t="n">
        <f aca="false">POWER(H1259-$I1259,2)</f>
        <v>1904.4305353596</v>
      </c>
    </row>
    <row r="1260" customFormat="false" ht="18.75" hidden="false" customHeight="false" outlineLevel="0" collapsed="false">
      <c r="A1260" s="0" t="n">
        <v>5580</v>
      </c>
      <c r="B1260" s="0" t="inlineStr">
        <f aca="false">50*$D$693*(1-EXP(-(A1260-$F$693)/$E$693))+$B$3</f>
        <is>
          <t/>
        </is>
      </c>
      <c r="C1260" s="0" t="n">
        <f aca="false">50*$D$694*(1-EXP(-(A1260-$F$694)/$E$694))+$B$3</f>
        <v>138.235744882069</v>
      </c>
      <c r="D1260" s="0" t="n">
        <f aca="false">50*$D$695*(1-EXP(-(A1260-$F$695)/$E$695))+$B$3</f>
        <v>139.728418537569</v>
      </c>
      <c r="E1260" s="0" t="n">
        <f aca="false">50*$D$696*(1-EXP(-(A1260-$F$696)/$E$696))+$B$3</f>
        <v>140.518240324321</v>
      </c>
      <c r="F1260" s="0" t="n">
        <f aca="false">50*$D$697*(1-EXP(-(A1260-$F$697)/$E$697))+$B$3</f>
        <v>140.893654965257</v>
      </c>
      <c r="G1260" s="0" t="n">
        <f aca="false">50*$D$698*(1-EXP(-(A1260-$F$698)/$E$698))+$B$3</f>
        <v>141.203725535041</v>
      </c>
      <c r="H1260" s="0" t="n">
        <f aca="false">50*$D$699*(1-EXP(-(A1260-$F$699)/$E$699))+$B$3</f>
        <v>141.428975682777</v>
      </c>
      <c r="I1260" s="0" t="n">
        <v>97.9243</v>
      </c>
      <c r="K1260" s="0" t="inlineStr">
        <f aca="false">POWER(B1260-$I1260,2)</f>
        <is>
          <t/>
        </is>
      </c>
      <c r="L1260" s="0" t="n">
        <f aca="false">POWER(C1260-$I1260,2)</f>
        <v>1625.01258848009</v>
      </c>
      <c r="M1260" s="0" t="n">
        <f aca="false">POWER(D1260-$I1260,2)</f>
        <v>1747.58432670311</v>
      </c>
      <c r="N1260" s="0" t="n">
        <f aca="false">POWER(E1260-$I1260,2)</f>
        <v>1814.24375235184</v>
      </c>
      <c r="O1260" s="0" t="n">
        <f aca="false">POWER(F1260-$I1260,2)</f>
        <v>1846.36546613026</v>
      </c>
      <c r="P1260" s="0" t="n">
        <f aca="false">POWER(G1260-$I1260,2)</f>
        <v>1873.10867464312</v>
      </c>
      <c r="Q1260" s="0" t="n">
        <f aca="false">POWER(H1260-$I1260,2)</f>
        <v>1892.65680626365</v>
      </c>
    </row>
    <row r="1261" customFormat="false" ht="18.75" hidden="false" customHeight="false" outlineLevel="0" collapsed="false">
      <c r="A1261" s="0" t="n">
        <v>5590</v>
      </c>
      <c r="B1261" s="0" t="inlineStr">
        <f aca="false">50*$D$693*(1-EXP(-(A1261-$F$693)/$E$693))+$B$3</f>
        <is>
          <t/>
        </is>
      </c>
      <c r="C1261" s="0" t="n">
        <f aca="false">50*$D$694*(1-EXP(-(A1261-$F$694)/$E$694))+$B$3</f>
        <v>138.272371095463</v>
      </c>
      <c r="D1261" s="0" t="n">
        <f aca="false">50*$D$695*(1-EXP(-(A1261-$F$695)/$E$695))+$B$3</f>
        <v>139.761058008291</v>
      </c>
      <c r="E1261" s="0" t="n">
        <f aca="false">50*$D$696*(1-EXP(-(A1261-$F$696)/$E$696))+$B$3</f>
        <v>140.548613807686</v>
      </c>
      <c r="F1261" s="0" t="n">
        <f aca="false">50*$D$697*(1-EXP(-(A1261-$F$697)/$E$697))+$B$3</f>
        <v>140.922906284788</v>
      </c>
      <c r="G1261" s="0" t="n">
        <f aca="false">50*$D$698*(1-EXP(-(A1261-$F$698)/$E$698))+$B$3</f>
        <v>141.232003805115</v>
      </c>
      <c r="H1261" s="0" t="n">
        <f aca="false">50*$D$699*(1-EXP(-(A1261-$F$699)/$E$699))+$B$3</f>
        <v>141.456532119158</v>
      </c>
      <c r="I1261" s="0" t="n">
        <v>97.7615</v>
      </c>
      <c r="K1261" s="0" t="inlineStr">
        <f aca="false">POWER(B1261-$I1261,2)</f>
        <is>
          <t/>
        </is>
      </c>
      <c r="L1261" s="0" t="n">
        <f aca="false">POWER(C1261-$I1261,2)</f>
        <v>1641.13067691324</v>
      </c>
      <c r="M1261" s="0" t="n">
        <f aca="false">POWER(D1261-$I1261,2)</f>
        <v>1763.96287289182</v>
      </c>
      <c r="N1261" s="0" t="n">
        <f aca="false">POWER(E1261-$I1261,2)</f>
        <v>1830.73710799184</v>
      </c>
      <c r="O1261" s="0" t="n">
        <f aca="false">POWER(F1261-$I1261,2)</f>
        <v>1862.90699248053</v>
      </c>
      <c r="P1261" s="0" t="n">
        <f aca="false">POWER(G1261-$I1261,2)</f>
        <v>1889.68470107053</v>
      </c>
      <c r="Q1261" s="0" t="n">
        <f aca="false">POWER(H1261-$I1261,2)</f>
        <v>1909.25583189421</v>
      </c>
    </row>
    <row r="1262" customFormat="false" ht="18.75" hidden="false" customHeight="false" outlineLevel="0" collapsed="false">
      <c r="A1262" s="0" t="n">
        <v>5600</v>
      </c>
      <c r="B1262" s="0" t="inlineStr">
        <f aca="false">50*$D$693*(1-EXP(-(A1262-$F$693)/$E$693))+$B$3</f>
        <is>
          <t/>
        </is>
      </c>
      <c r="C1262" s="0" t="n">
        <f aca="false">50*$D$694*(1-EXP(-(A1262-$F$694)/$E$694))+$B$3</f>
        <v>138.308843755706</v>
      </c>
      <c r="D1262" s="0" t="n">
        <f aca="false">50*$D$695*(1-EXP(-(A1262-$F$695)/$E$695))+$B$3</f>
        <v>139.793550406042</v>
      </c>
      <c r="E1262" s="0" t="n">
        <f aca="false">50*$D$696*(1-EXP(-(A1262-$F$696)/$E$696))+$B$3</f>
        <v>140.5788443436</v>
      </c>
      <c r="F1262" s="0" t="n">
        <f aca="false">50*$D$697*(1-EXP(-(A1262-$F$697)/$E$697))+$B$3</f>
        <v>140.952016835789</v>
      </c>
      <c r="G1262" s="0" t="n">
        <f aca="false">50*$D$698*(1-EXP(-(A1262-$F$698)/$E$698))+$B$3</f>
        <v>141.26014344438</v>
      </c>
      <c r="H1262" s="0" t="n">
        <f aca="false">50*$D$699*(1-EXP(-(A1262-$F$699)/$E$699))+$B$3</f>
        <v>141.483951562239</v>
      </c>
      <c r="I1262" s="0" t="n">
        <v>98.0871</v>
      </c>
      <c r="K1262" s="0" t="inlineStr">
        <f aca="false">POWER(B1262-$I1262,2)</f>
        <is>
          <t/>
        </is>
      </c>
      <c r="L1262" s="0" t="n">
        <f aca="false">POWER(C1262-$I1262,2)</f>
        <v>1617.78867074966</v>
      </c>
      <c r="M1262" s="0" t="n">
        <f aca="false">POWER(D1262-$I1262,2)</f>
        <v>1739.42800547167</v>
      </c>
      <c r="N1262" s="0" t="n">
        <f aca="false">POWER(E1262-$I1262,2)</f>
        <v>1805.54833736182</v>
      </c>
      <c r="O1262" s="0" t="n">
        <f aca="false">POWER(F1262-$I1262,2)</f>
        <v>1837.40109533911</v>
      </c>
      <c r="P1262" s="0" t="n">
        <f aca="false">POWER(G1262-$I1262,2)</f>
        <v>1863.91168025035</v>
      </c>
      <c r="Q1262" s="0" t="n">
        <f aca="false">POWER(H1262-$I1262,2)</f>
        <v>1883.286725515</v>
      </c>
    </row>
    <row r="1263" customFormat="false" ht="18.75" hidden="false" customHeight="false" outlineLevel="0" collapsed="false">
      <c r="A1263" s="0" t="n">
        <v>5610</v>
      </c>
      <c r="B1263" s="0" t="inlineStr">
        <f aca="false">50*$D$693*(1-EXP(-(A1263-$F$693)/$E$693))+$B$3</f>
        <is>
          <t/>
        </is>
      </c>
      <c r="C1263" s="0" t="n">
        <f aca="false">50*$D$694*(1-EXP(-(A1263-$F$694)/$E$694))+$B$3</f>
        <v>138.345163506559</v>
      </c>
      <c r="D1263" s="0" t="n">
        <f aca="false">50*$D$695*(1-EXP(-(A1263-$F$695)/$E$695))+$B$3</f>
        <v>139.825896393531</v>
      </c>
      <c r="E1263" s="0" t="n">
        <f aca="false">50*$D$696*(1-EXP(-(A1263-$F$696)/$E$696))+$B$3</f>
        <v>140.60893260482</v>
      </c>
      <c r="F1263" s="0" t="n">
        <f aca="false">50*$D$697*(1-EXP(-(A1263-$F$697)/$E$697))+$B$3</f>
        <v>140.980987295692</v>
      </c>
      <c r="G1263" s="0" t="n">
        <f aca="false">50*$D$698*(1-EXP(-(A1263-$F$698)/$E$698))+$B$3</f>
        <v>141.288145132457</v>
      </c>
      <c r="H1263" s="0" t="n">
        <f aca="false">50*$D$699*(1-EXP(-(A1263-$F$699)/$E$699))+$B$3</f>
        <v>141.511234693066</v>
      </c>
      <c r="I1263" s="0" t="n">
        <v>98.2499</v>
      </c>
      <c r="K1263" s="0" t="inlineStr">
        <f aca="false">POWER(B1263-$I1263,2)</f>
        <is>
          <t/>
        </is>
      </c>
      <c r="L1263" s="0" t="n">
        <f aca="false">POWER(C1263-$I1263,2)</f>
        <v>1607.63015566038</v>
      </c>
      <c r="M1263" s="0" t="n">
        <f aca="false">POWER(D1263-$I1263,2)</f>
        <v>1728.56347611488</v>
      </c>
      <c r="N1263" s="0" t="n">
        <f aca="false">POWER(E1263-$I1263,2)</f>
        <v>1794.28764321619</v>
      </c>
      <c r="O1263" s="0" t="n">
        <f aca="false">POWER(F1263-$I1263,2)</f>
        <v>1825.94582147207</v>
      </c>
      <c r="P1263" s="0" t="n">
        <f aca="false">POWER(G1263-$I1263,2)</f>
        <v>1852.29054408144</v>
      </c>
      <c r="Q1263" s="0" t="n">
        <f aca="false">POWER(H1263-$I1263,2)</f>
        <v>1871.54307942551</v>
      </c>
    </row>
    <row r="1264" customFormat="false" ht="18.75" hidden="false" customHeight="false" outlineLevel="0" collapsed="false">
      <c r="A1264" s="0" t="n">
        <v>5620</v>
      </c>
      <c r="B1264" s="0" t="inlineStr">
        <f aca="false">50*$D$693*(1-EXP(-(A1264-$F$693)/$E$693))+$B$3</f>
        <is>
          <t/>
        </is>
      </c>
      <c r="C1264" s="0" t="n">
        <f aca="false">50*$D$694*(1-EXP(-(A1264-$F$694)/$E$694))+$B$3</f>
        <v>138.381330989085</v>
      </c>
      <c r="D1264" s="0" t="n">
        <f aca="false">50*$D$695*(1-EXP(-(A1264-$F$695)/$E$695))+$B$3</f>
        <v>139.858096630479</v>
      </c>
      <c r="E1264" s="0" t="n">
        <f aca="false">50*$D$696*(1-EXP(-(A1264-$F$696)/$E$696))+$B$3</f>
        <v>140.638879260938</v>
      </c>
      <c r="F1264" s="0" t="n">
        <f aca="false">50*$D$697*(1-EXP(-(A1264-$F$697)/$E$697))+$B$3</f>
        <v>141.009818338669</v>
      </c>
      <c r="G1264" s="0" t="n">
        <f aca="false">50*$D$698*(1-EXP(-(A1264-$F$698)/$E$698))+$B$3</f>
        <v>141.316009545634</v>
      </c>
      <c r="H1264" s="0" t="n">
        <f aca="false">50*$D$699*(1-EXP(-(A1264-$F$699)/$E$699))+$B$3</f>
        <v>141.538382189299</v>
      </c>
      <c r="I1264" s="0" t="n">
        <v>98.4127</v>
      </c>
      <c r="K1264" s="0" t="inlineStr">
        <f aca="false">POWER(B1264-$I1264,2)</f>
        <is>
          <t/>
        </is>
      </c>
      <c r="L1264" s="0" t="n">
        <f aca="false">POWER(C1264-$I1264,2)</f>
        <v>1597.49146314167</v>
      </c>
      <c r="M1264" s="0" t="n">
        <f aca="false">POWER(D1264-$I1264,2)</f>
        <v>1717.7209018577</v>
      </c>
      <c r="N1264" s="0" t="n">
        <f aca="false">POWER(E1264-$I1264,2)</f>
        <v>1783.05021497683</v>
      </c>
      <c r="O1264" s="0" t="n">
        <f aca="false">POWER(F1264-$I1264,2)</f>
        <v>1814.51449075861</v>
      </c>
      <c r="P1264" s="0" t="n">
        <f aca="false">POWER(G1264-$I1264,2)</f>
        <v>1840.69396996846</v>
      </c>
      <c r="Q1264" s="0" t="n">
        <f aca="false">POWER(H1264-$I1264,2)</f>
        <v>1859.82446429239</v>
      </c>
    </row>
    <row r="1265" customFormat="false" ht="18.75" hidden="false" customHeight="false" outlineLevel="0" collapsed="false">
      <c r="A1265" s="0" t="n">
        <v>5630</v>
      </c>
      <c r="B1265" s="0" t="inlineStr">
        <f aca="false">50*$D$693*(1-EXP(-(A1265-$F$693)/$E$693))+$B$3</f>
        <is>
          <t/>
        </is>
      </c>
      <c r="C1265" s="0" t="n">
        <f aca="false">50*$D$694*(1-EXP(-(A1265-$F$694)/$E$694))+$B$3</f>
        <v>138.417346841661</v>
      </c>
      <c r="D1265" s="0" t="n">
        <f aca="false">50*$D$695*(1-EXP(-(A1265-$F$695)/$E$695))+$B$3</f>
        <v>139.890151773636</v>
      </c>
      <c r="E1265" s="0" t="n">
        <f aca="false">50*$D$696*(1-EXP(-(A1265-$F$696)/$E$696))+$B$3</f>
        <v>140.668684978392</v>
      </c>
      <c r="F1265" s="0" t="n">
        <f aca="false">50*$D$697*(1-EXP(-(A1265-$F$697)/$E$697))+$B$3</f>
        <v>141.038510635648</v>
      </c>
      <c r="G1265" s="0" t="n">
        <f aca="false">50*$D$698*(1-EXP(-(A1265-$F$698)/$E$698))+$B$3</f>
        <v>141.343737356885</v>
      </c>
      <c r="H1265" s="0" t="n">
        <f aca="false">50*$D$699*(1-EXP(-(A1265-$F$699)/$E$699))+$B$3</f>
        <v>141.565394725226</v>
      </c>
      <c r="I1265" s="0" t="n">
        <v>98.2499</v>
      </c>
      <c r="K1265" s="0" t="inlineStr">
        <f aca="false">POWER(B1265-$I1265,2)</f>
        <is>
          <t/>
        </is>
      </c>
      <c r="L1265" s="0" t="n">
        <f aca="false">POWER(C1265-$I1265,2)</f>
        <v>1613.42378577768</v>
      </c>
      <c r="M1265" s="0" t="n">
        <f aca="false">POWER(D1265-$I1265,2)</f>
        <v>1733.91056777182</v>
      </c>
      <c r="N1265" s="0" t="n">
        <f aca="false">POWER(E1265-$I1265,2)</f>
        <v>1799.35331904306</v>
      </c>
      <c r="O1265" s="0" t="n">
        <f aca="false">POWER(F1265-$I1265,2)</f>
        <v>1830.86520012912</v>
      </c>
      <c r="P1265" s="0" t="n">
        <f aca="false">POWER(G1265-$I1265,2)</f>
        <v>1857.07881814162</v>
      </c>
      <c r="Q1265" s="0" t="n">
        <f aca="false">POWER(H1265-$I1265,2)</f>
        <v>1876.23208329107</v>
      </c>
    </row>
    <row r="1266" customFormat="false" ht="18.75" hidden="false" customHeight="false" outlineLevel="0" collapsed="false">
      <c r="A1266" s="0" t="n">
        <v>5640</v>
      </c>
      <c r="B1266" s="0" t="inlineStr">
        <f aca="false">50*$D$693*(1-EXP(-(A1266-$F$693)/$E$693))+$B$3</f>
        <is>
          <t/>
        </is>
      </c>
      <c r="C1266" s="0" t="n">
        <f aca="false">50*$D$694*(1-EXP(-(A1266-$F$694)/$E$694))+$B$3</f>
        <v>138.453211699986</v>
      </c>
      <c r="D1266" s="0" t="n">
        <f aca="false">50*$D$695*(1-EXP(-(A1266-$F$695)/$E$695))+$B$3</f>
        <v>139.922062476794</v>
      </c>
      <c r="E1266" s="0" t="n">
        <f aca="false">50*$D$696*(1-EXP(-(A1266-$F$696)/$E$696))+$B$3</f>
        <v>140.698350420486</v>
      </c>
      <c r="F1266" s="0" t="n">
        <f aca="false">50*$D$697*(1-EXP(-(A1266-$F$697)/$E$697))+$B$3</f>
        <v>141.067064854328</v>
      </c>
      <c r="G1266" s="0" t="n">
        <f aca="false">50*$D$698*(1-EXP(-(A1266-$F$698)/$E$698))+$B$3</f>
        <v>141.371329235884</v>
      </c>
      <c r="H1266" s="0" t="n">
        <f aca="false">50*$D$699*(1-EXP(-(A1266-$F$699)/$E$699))+$B$3</f>
        <v>141.592272971786</v>
      </c>
      <c r="I1266" s="0" t="n">
        <v>98.0871</v>
      </c>
      <c r="K1266" s="0" t="inlineStr">
        <f aca="false">POWER(B1266-$I1266,2)</f>
        <is>
          <t/>
        </is>
      </c>
      <c r="L1266" s="0" t="n">
        <f aca="false">POWER(C1266-$I1266,2)</f>
        <v>1629.42297377572</v>
      </c>
      <c r="M1266" s="0" t="n">
        <f aca="false">POWER(D1266-$I1266,2)</f>
        <v>1750.16408543474</v>
      </c>
      <c r="N1266" s="0" t="n">
        <f aca="false">POWER(E1266-$I1266,2)</f>
        <v>1815.71866239739</v>
      </c>
      <c r="O1266" s="0" t="n">
        <f aca="false">POWER(F1266-$I1266,2)</f>
        <v>1847.27737887923</v>
      </c>
      <c r="P1266" s="0" t="n">
        <f aca="false">POWER(G1266-$I1266,2)</f>
        <v>1873.52450054456</v>
      </c>
      <c r="Q1266" s="0" t="n">
        <f aca="false">POWER(H1266-$I1266,2)</f>
        <v>1892.70007530502</v>
      </c>
    </row>
    <row r="1267" customFormat="false" ht="18.75" hidden="false" customHeight="false" outlineLevel="0" collapsed="false">
      <c r="A1267" s="0" t="n">
        <v>5650</v>
      </c>
      <c r="B1267" s="0" t="inlineStr">
        <f aca="false">50*$D$693*(1-EXP(-(A1267-$F$693)/$E$693))+$B$3</f>
        <is>
          <t/>
        </is>
      </c>
      <c r="C1267" s="0" t="n">
        <f aca="false">50*$D$694*(1-EXP(-(A1267-$F$694)/$E$694))+$B$3</f>
        <v>138.488926197093</v>
      </c>
      <c r="D1267" s="0" t="n">
        <f aca="false">50*$D$695*(1-EXP(-(A1267-$F$695)/$E$695))+$B$3</f>
        <v>139.953829390796</v>
      </c>
      <c r="E1267" s="0" t="n">
        <f aca="false">50*$D$696*(1-EXP(-(A1267-$F$696)/$E$696))+$B$3</f>
        <v>140.727876247402</v>
      </c>
      <c r="F1267" s="0" t="n">
        <f aca="false">50*$D$697*(1-EXP(-(A1267-$F$697)/$E$697))+$B$3</f>
        <v>141.095481659193</v>
      </c>
      <c r="G1267" s="0" t="n">
        <f aca="false">50*$D$698*(1-EXP(-(A1267-$F$698)/$E$698))+$B$3</f>
        <v>141.398785849024</v>
      </c>
      <c r="H1267" s="0" t="n">
        <f aca="false">50*$D$699*(1-EXP(-(A1267-$F$699)/$E$699))+$B$3</f>
        <v>141.619017596581</v>
      </c>
      <c r="I1267" s="0" t="n">
        <v>97.9243</v>
      </c>
      <c r="K1267" s="0" t="inlineStr">
        <f aca="false">POWER(B1267-$I1267,2)</f>
        <is>
          <t/>
        </is>
      </c>
      <c r="L1267" s="0" t="n">
        <f aca="false">POWER(C1267-$I1267,2)</f>
        <v>1645.48889850987</v>
      </c>
      <c r="M1267" s="0" t="n">
        <f aca="false">POWER(D1267-$I1267,2)</f>
        <v>1766.48134081177</v>
      </c>
      <c r="N1267" s="0" t="n">
        <f aca="false">POWER(E1267-$I1267,2)</f>
        <v>1832.14613956712</v>
      </c>
      <c r="O1267" s="0" t="n">
        <f aca="false">POWER(F1267-$I1267,2)</f>
        <v>1863.75092585102</v>
      </c>
      <c r="P1267" s="0" t="n">
        <f aca="false">POWER(G1267-$I1267,2)</f>
        <v>1890.03091983695</v>
      </c>
      <c r="Q1267" s="0" t="n">
        <f aca="false">POWER(H1267-$I1267,2)</f>
        <v>1909.22834584499</v>
      </c>
    </row>
    <row r="1268" customFormat="false" ht="18.75" hidden="false" customHeight="false" outlineLevel="0" collapsed="false">
      <c r="A1268" s="0" t="n">
        <v>5660</v>
      </c>
      <c r="B1268" s="0" t="inlineStr">
        <f aca="false">50*$D$693*(1-EXP(-(A1268-$F$693)/$E$693))+$B$3</f>
        <is>
          <t/>
        </is>
      </c>
      <c r="C1268" s="0" t="n">
        <f aca="false">50*$D$694*(1-EXP(-(A1268-$F$694)/$E$694))+$B$3</f>
        <v>138.524490963363</v>
      </c>
      <c r="D1268" s="0" t="n">
        <f aca="false">50*$D$695*(1-EXP(-(A1268-$F$695)/$E$695))+$B$3</f>
        <v>139.985453163554</v>
      </c>
      <c r="E1268" s="0" t="n">
        <f aca="false">50*$D$696*(1-EXP(-(A1268-$F$696)/$E$696))+$B$3</f>
        <v>140.757263116212</v>
      </c>
      <c r="F1268" s="0" t="n">
        <f aca="false">50*$D$697*(1-EXP(-(A1268-$F$697)/$E$697))+$B$3</f>
        <v>141.123761711532</v>
      </c>
      <c r="G1268" s="0" t="n">
        <f aca="false">50*$D$698*(1-EXP(-(A1268-$F$698)/$E$698))+$B$3</f>
        <v>141.426107859428</v>
      </c>
      <c r="H1268" s="0" t="n">
        <f aca="false">50*$D$699*(1-EXP(-(A1268-$F$699)/$E$699))+$B$3</f>
        <v>141.645629263895</v>
      </c>
      <c r="I1268" s="0" t="n">
        <v>98.0871</v>
      </c>
      <c r="K1268" s="0" t="inlineStr">
        <f aca="false">POWER(B1268-$I1268,2)</f>
        <is>
          <t/>
        </is>
      </c>
      <c r="L1268" s="0" t="n">
        <f aca="false">POWER(C1268-$I1268,2)</f>
        <v>1635.18258792385</v>
      </c>
      <c r="M1268" s="0" t="n">
        <f aca="false">POWER(D1268-$I1268,2)</f>
        <v>1755.47199781791</v>
      </c>
      <c r="N1268" s="0" t="n">
        <f aca="false">POWER(E1268-$I1268,2)</f>
        <v>1820.74282036416</v>
      </c>
      <c r="O1268" s="0" t="n">
        <f aca="false">POWER(F1268-$I1268,2)</f>
        <v>1852.1542512728</v>
      </c>
      <c r="P1268" s="0" t="n">
        <f aca="false">POWER(G1268-$I1268,2)</f>
        <v>1878.26960223952</v>
      </c>
      <c r="Q1268" s="0" t="n">
        <f aca="false">POWER(H1268-$I1268,2)</f>
        <v>1897.34547163363</v>
      </c>
    </row>
    <row r="1269" customFormat="false" ht="18.75" hidden="false" customHeight="false" outlineLevel="0" collapsed="false">
      <c r="A1269" s="0" t="n">
        <v>5670</v>
      </c>
      <c r="B1269" s="0" t="inlineStr">
        <f aca="false">50*$D$693*(1-EXP(-(A1269-$F$693)/$E$693))+$B$3</f>
        <is>
          <t/>
        </is>
      </c>
      <c r="C1269" s="0" t="n">
        <f aca="false">50*$D$694*(1-EXP(-(A1269-$F$694)/$E$694))+$B$3</f>
        <v>138.559906626533</v>
      </c>
      <c r="D1269" s="0" t="n">
        <f aca="false">50*$D$695*(1-EXP(-(A1269-$F$695)/$E$695))+$B$3</f>
        <v>140.016934440061</v>
      </c>
      <c r="E1269" s="0" t="n">
        <f aca="false">50*$D$696*(1-EXP(-(A1269-$F$696)/$E$696))+$B$3</f>
        <v>140.7865116809</v>
      </c>
      <c r="F1269" s="0" t="n">
        <f aca="false">50*$D$697*(1-EXP(-(A1269-$F$697)/$E$697))+$B$3</f>
        <v>141.15190566945</v>
      </c>
      <c r="G1269" s="0" t="n">
        <f aca="false">50*$D$698*(1-EXP(-(A1269-$F$698)/$E$698))+$B$3</f>
        <v>141.45329592697</v>
      </c>
      <c r="H1269" s="0" t="n">
        <f aca="false">50*$D$699*(1-EXP(-(A1269-$F$699)/$E$699))+$B$3</f>
        <v>141.672108634709</v>
      </c>
      <c r="I1269" s="0" t="n">
        <v>98.0871</v>
      </c>
      <c r="K1269" s="0" t="inlineStr">
        <f aca="false">POWER(B1269-$I1269,2)</f>
        <is>
          <t/>
        </is>
      </c>
      <c r="L1269" s="0" t="n">
        <f aca="false">POWER(C1269-$I1269,2)</f>
        <v>1638.04807622873</v>
      </c>
      <c r="M1269" s="0" t="n">
        <f aca="false">POWER(D1269-$I1269,2)</f>
        <v>1758.11101617093</v>
      </c>
      <c r="N1269" s="0" t="n">
        <f aca="false">POWER(E1269-$I1269,2)</f>
        <v>1823.23975789498</v>
      </c>
      <c r="O1269" s="0" t="n">
        <f aca="false">POWER(F1269-$I1269,2)</f>
        <v>1854.57748734745</v>
      </c>
      <c r="P1269" s="0" t="n">
        <f aca="false">POWER(G1269-$I1269,2)</f>
        <v>1880.62694917634</v>
      </c>
      <c r="Q1269" s="0" t="n">
        <f aca="false">POWER(H1269-$I1269,2)</f>
        <v>1899.65297768768</v>
      </c>
    </row>
    <row r="1270" customFormat="false" ht="18.75" hidden="false" customHeight="false" outlineLevel="0" collapsed="false">
      <c r="A1270" s="0" t="n">
        <v>5680</v>
      </c>
      <c r="B1270" s="0" t="inlineStr">
        <f aca="false">50*$D$693*(1-EXP(-(A1270-$F$693)/$E$693))+$B$3</f>
        <is>
          <t/>
        </is>
      </c>
      <c r="C1270" s="0" t="n">
        <f aca="false">50*$D$694*(1-EXP(-(A1270-$F$694)/$E$694))+$B$3</f>
        <v>138.595173811709</v>
      </c>
      <c r="D1270" s="0" t="n">
        <f aca="false">50*$D$695*(1-EXP(-(A1270-$F$695)/$E$695))+$B$3</f>
        <v>140.048273862403</v>
      </c>
      <c r="E1270" s="0" t="n">
        <f aca="false">50*$D$696*(1-EXP(-(A1270-$F$696)/$E$696))+$B$3</f>
        <v>140.815622592369</v>
      </c>
      <c r="F1270" s="0" t="n">
        <f aca="false">50*$D$697*(1-EXP(-(A1270-$F$697)/$E$697))+$B$3</f>
        <v>141.179914187885</v>
      </c>
      <c r="G1270" s="0" t="n">
        <f aca="false">50*$D$698*(1-EXP(-(A1270-$F$698)/$E$698))+$B$3</f>
        <v>141.480350708289</v>
      </c>
      <c r="H1270" s="0" t="n">
        <f aca="false">50*$D$699*(1-EXP(-(A1270-$F$699)/$E$699))+$B$3</f>
        <v>141.698456366718</v>
      </c>
      <c r="I1270" s="0" t="n">
        <v>98.0871</v>
      </c>
      <c r="K1270" s="0" t="inlineStr">
        <f aca="false">POWER(B1270-$I1270,2)</f>
        <is>
          <t/>
        </is>
      </c>
      <c r="L1270" s="0" t="n">
        <f aca="false">POWER(C1270-$I1270,2)</f>
        <v>1640.90404393486</v>
      </c>
      <c r="M1270" s="0" t="n">
        <f aca="false">POWER(D1270-$I1270,2)</f>
        <v>1760.74011191077</v>
      </c>
      <c r="N1270" s="0" t="n">
        <f aca="false">POWER(E1270-$I1270,2)</f>
        <v>1825.72664292659</v>
      </c>
      <c r="O1270" s="0" t="n">
        <f aca="false">POWER(F1270-$I1270,2)</f>
        <v>1856.99063463158</v>
      </c>
      <c r="P1270" s="0" t="n">
        <f aca="false">POWER(G1270-$I1270,2)</f>
        <v>1882.97420703244</v>
      </c>
      <c r="Q1270" s="0" t="n">
        <f aca="false">POWER(H1270-$I1270,2)</f>
        <v>1901.95040414489</v>
      </c>
    </row>
    <row r="1271" customFormat="false" ht="18.75" hidden="false" customHeight="false" outlineLevel="0" collapsed="false">
      <c r="A1271" s="0" t="n">
        <v>5690</v>
      </c>
      <c r="B1271" s="0" t="inlineStr">
        <f aca="false">50*$D$693*(1-EXP(-(A1271-$F$693)/$E$693))+$B$3</f>
        <is>
          <t/>
        </is>
      </c>
      <c r="C1271" s="0" t="n">
        <f aca="false">50*$D$694*(1-EXP(-(A1271-$F$694)/$E$694))+$B$3</f>
        <v>138.630293141376</v>
      </c>
      <c r="D1271" s="0" t="n">
        <f aca="false">50*$D$695*(1-EXP(-(A1271-$F$695)/$E$695))+$B$3</f>
        <v>140.079472069771</v>
      </c>
      <c r="E1271" s="0" t="n">
        <f aca="false">50*$D$696*(1-EXP(-(A1271-$F$696)/$E$696))+$B$3</f>
        <v>140.84459649846</v>
      </c>
      <c r="F1271" s="0" t="n">
        <f aca="false">50*$D$697*(1-EXP(-(A1271-$F$697)/$E$697))+$B$3</f>
        <v>141.207787918625</v>
      </c>
      <c r="G1271" s="0" t="n">
        <f aca="false">50*$D$698*(1-EXP(-(A1271-$F$698)/$E$698))+$B$3</f>
        <v>141.507272856805</v>
      </c>
      <c r="H1271" s="0" t="n">
        <f aca="false">50*$D$699*(1-EXP(-(A1271-$F$699)/$E$699))+$B$3</f>
        <v>141.724673114348</v>
      </c>
      <c r="I1271" s="0" t="n">
        <v>98.0871</v>
      </c>
      <c r="K1271" s="0" t="inlineStr">
        <f aca="false">POWER(B1271-$I1271,2)</f>
        <is>
          <t/>
        </is>
      </c>
      <c r="L1271" s="0" t="n">
        <f aca="false">POWER(C1271-$I1271,2)</f>
        <v>1643.75051009889</v>
      </c>
      <c r="M1271" s="0" t="n">
        <f aca="false">POWER(D1271-$I1271,2)</f>
        <v>1763.35931204612</v>
      </c>
      <c r="N1271" s="0" t="n">
        <f aca="false">POWER(E1271-$I1271,2)</f>
        <v>1828.2035068158</v>
      </c>
      <c r="O1271" s="0" t="n">
        <f aca="false">POWER(F1271-$I1271,2)</f>
        <v>1859.39372657541</v>
      </c>
      <c r="P1271" s="0" t="n">
        <f aca="false">POWER(G1271-$I1271,2)</f>
        <v>1885.31141091483</v>
      </c>
      <c r="Q1271" s="0" t="n">
        <f aca="false">POWER(H1271-$I1271,2)</f>
        <v>1904.23778731004</v>
      </c>
    </row>
    <row r="1272" customFormat="false" ht="18.75" hidden="false" customHeight="false" outlineLevel="0" collapsed="false">
      <c r="A1272" s="0" t="n">
        <v>5700</v>
      </c>
      <c r="B1272" s="0" t="inlineStr">
        <f aca="false">50*$D$693*(1-EXP(-(A1272-$F$693)/$E$693))+$B$3</f>
        <is>
          <t/>
        </is>
      </c>
      <c r="C1272" s="0" t="n">
        <f aca="false">50*$D$694*(1-EXP(-(A1272-$F$694)/$E$694))+$B$3</f>
        <v>138.665265235408</v>
      </c>
      <c r="D1272" s="0" t="n">
        <f aca="false">50*$D$695*(1-EXP(-(A1272-$F$695)/$E$695))+$B$3</f>
        <v>140.11052969848</v>
      </c>
      <c r="E1272" s="0" t="n">
        <f aca="false">50*$D$696*(1-EXP(-(A1272-$F$696)/$E$696))+$B$3</f>
        <v>140.873434043964</v>
      </c>
      <c r="F1272" s="0" t="n">
        <f aca="false">50*$D$697*(1-EXP(-(A1272-$F$697)/$E$697))+$B$3</f>
        <v>141.235527510318</v>
      </c>
      <c r="G1272" s="0" t="n">
        <f aca="false">50*$D$698*(1-EXP(-(A1272-$F$698)/$E$698))+$B$3</f>
        <v>141.534063022734</v>
      </c>
      <c r="H1272" s="0" t="n">
        <f aca="false">50*$D$699*(1-EXP(-(A1272-$F$699)/$E$699))+$B$3</f>
        <v>141.75075952877</v>
      </c>
      <c r="I1272" s="0" t="n">
        <v>98.2499</v>
      </c>
      <c r="K1272" s="0" t="inlineStr">
        <f aca="false">POWER(B1272-$I1272,2)</f>
        <is>
          <t/>
        </is>
      </c>
      <c r="L1272" s="0" t="n">
        <f aca="false">POWER(C1272-$I1272,2)</f>
        <v>1633.40174711143</v>
      </c>
      <c r="M1272" s="0" t="n">
        <f aca="false">POWER(D1272-$I1272,2)</f>
        <v>1752.31231875328</v>
      </c>
      <c r="N1272" s="0" t="n">
        <f aca="false">POWER(E1272-$I1272,2)</f>
        <v>1816.76565439696</v>
      </c>
      <c r="O1272" s="0" t="n">
        <f aca="false">POWER(F1272-$I1272,2)</f>
        <v>1847.76417245582</v>
      </c>
      <c r="P1272" s="0" t="n">
        <f aca="false">POWER(G1272-$I1272,2)</f>
        <v>1873.5187685786</v>
      </c>
      <c r="Q1272" s="0" t="n">
        <f aca="false">POWER(H1272-$I1272,2)</f>
        <v>1892.32477974175</v>
      </c>
    </row>
    <row r="1273" customFormat="false" ht="18.75" hidden="false" customHeight="false" outlineLevel="0" collapsed="false">
      <c r="A1273" s="0" t="n">
        <v>5710</v>
      </c>
      <c r="B1273" s="0" t="inlineStr">
        <f aca="false">50*$D$693*(1-EXP(-(A1273-$F$693)/$E$693))+$B$3</f>
        <is>
          <t/>
        </is>
      </c>
      <c r="C1273" s="0" t="n">
        <f aca="false">50*$D$694*(1-EXP(-(A1273-$F$694)/$E$694))+$B$3</f>
        <v>138.700090711083</v>
      </c>
      <c r="D1273" s="0" t="n">
        <f aca="false">50*$D$695*(1-EXP(-(A1273-$F$695)/$E$695))+$B$3</f>
        <v>140.141447381974</v>
      </c>
      <c r="E1273" s="0" t="n">
        <f aca="false">50*$D$696*(1-EXP(-(A1273-$F$696)/$E$696))+$B$3</f>
        <v>140.902135870639</v>
      </c>
      <c r="F1273" s="0" t="n">
        <f aca="false">50*$D$697*(1-EXP(-(A1273-$F$697)/$E$697))+$B$3</f>
        <v>141.263133608494</v>
      </c>
      <c r="G1273" s="0" t="n">
        <f aca="false">50*$D$698*(1-EXP(-(A1273-$F$698)/$E$698))+$B$3</f>
        <v>141.560721853104</v>
      </c>
      <c r="H1273" s="0" t="n">
        <f aca="false">50*$D$699*(1-EXP(-(A1273-$F$699)/$E$699))+$B$3</f>
        <v>141.776716257919</v>
      </c>
      <c r="I1273" s="0" t="n">
        <v>98.4127</v>
      </c>
      <c r="K1273" s="0" t="inlineStr">
        <f aca="false">POWER(B1273-$I1273,2)</f>
        <is>
          <t/>
        </is>
      </c>
      <c r="L1273" s="0" t="n">
        <f aca="false">POWER(C1273-$I1273,2)</f>
        <v>1623.07385030743</v>
      </c>
      <c r="M1273" s="0" t="n">
        <f aca="false">POWER(D1273-$I1273,2)</f>
        <v>1741.28835806863</v>
      </c>
      <c r="N1273" s="0" t="n">
        <f aca="false">POWER(E1273-$I1273,2)</f>
        <v>1805.35216060512</v>
      </c>
      <c r="O1273" s="0" t="n">
        <f aca="false">POWER(F1273-$I1273,2)</f>
        <v>1836.15966043595</v>
      </c>
      <c r="P1273" s="0" t="n">
        <f aca="false">POWER(G1273-$I1273,2)</f>
        <v>1861.75178983597</v>
      </c>
      <c r="Q1273" s="0" t="n">
        <f aca="false">POWER(H1273-$I1273,2)</f>
        <v>1880.43790601707</v>
      </c>
    </row>
    <row r="1274" customFormat="false" ht="18.75" hidden="false" customHeight="false" outlineLevel="0" collapsed="false">
      <c r="A1274" s="0" t="n">
        <v>5720</v>
      </c>
      <c r="B1274" s="0" t="inlineStr">
        <f aca="false">50*$D$693*(1-EXP(-(A1274-$F$693)/$E$693))+$B$3</f>
        <is>
          <t/>
        </is>
      </c>
      <c r="C1274" s="0" t="n">
        <f aca="false">50*$D$694*(1-EXP(-(A1274-$F$694)/$E$694))+$B$3</f>
        <v>138.734770183088</v>
      </c>
      <c r="D1274" s="0" t="n">
        <f aca="false">50*$D$695*(1-EXP(-(A1274-$F$695)/$E$695))+$B$3</f>
        <v>140.172225750845</v>
      </c>
      <c r="E1274" s="0" t="n">
        <f aca="false">50*$D$696*(1-EXP(-(A1274-$F$696)/$E$696))+$B$3</f>
        <v>140.930702617221</v>
      </c>
      <c r="F1274" s="0" t="n">
        <f aca="false">50*$D$697*(1-EXP(-(A1274-$F$697)/$E$697))+$B$3</f>
        <v>141.290606855574</v>
      </c>
      <c r="G1274" s="0" t="n">
        <f aca="false">50*$D$698*(1-EXP(-(A1274-$F$698)/$E$698))+$B$3</f>
        <v>141.587249991773</v>
      </c>
      <c r="H1274" s="0" t="n">
        <f aca="false">50*$D$699*(1-EXP(-(A1274-$F$699)/$E$699))+$B$3</f>
        <v>141.80254394651</v>
      </c>
      <c r="I1274" s="0" t="n">
        <v>98.4127</v>
      </c>
      <c r="K1274" s="0" t="inlineStr">
        <f aca="false">POWER(B1274-$I1274,2)</f>
        <is>
          <t/>
        </is>
      </c>
      <c r="L1274" s="0" t="n">
        <f aca="false">POWER(C1274-$I1274,2)</f>
        <v>1625.86934384988</v>
      </c>
      <c r="M1274" s="0" t="n">
        <f aca="false">POWER(D1274-$I1274,2)</f>
        <v>1743.85799093547</v>
      </c>
      <c r="N1274" s="0" t="n">
        <f aca="false">POWER(E1274-$I1274,2)</f>
        <v>1807.780546558</v>
      </c>
      <c r="O1274" s="0" t="n">
        <f aca="false">POWER(F1274-$I1274,2)</f>
        <v>1838.51489631528</v>
      </c>
      <c r="P1274" s="0" t="n">
        <f aca="false">POWER(G1274-$I1274,2)</f>
        <v>1864.04176699213</v>
      </c>
      <c r="Q1274" s="0" t="n">
        <f aca="false">POWER(H1274-$I1274,2)</f>
        <v>1882.67855770246</v>
      </c>
    </row>
    <row r="1275" customFormat="false" ht="18.75" hidden="false" customHeight="false" outlineLevel="0" collapsed="false">
      <c r="A1275" s="0" t="n">
        <v>5730</v>
      </c>
      <c r="B1275" s="0" t="inlineStr">
        <f aca="false">50*$D$693*(1-EXP(-(A1275-$F$693)/$E$693))+$B$3</f>
        <is>
          <t/>
        </is>
      </c>
      <c r="C1275" s="0" t="n">
        <f aca="false">50*$D$694*(1-EXP(-(A1275-$F$694)/$E$694))+$B$3</f>
        <v>138.769304263535</v>
      </c>
      <c r="D1275" s="0" t="n">
        <f aca="false">50*$D$695*(1-EXP(-(A1275-$F$695)/$E$695))+$B$3</f>
        <v>140.202865432841</v>
      </c>
      <c r="E1275" s="0" t="n">
        <f aca="false">50*$D$696*(1-EXP(-(A1275-$F$696)/$E$696))+$B$3</f>
        <v>140.959134919441</v>
      </c>
      <c r="F1275" s="0" t="n">
        <f aca="false">50*$D$697*(1-EXP(-(A1275-$F$697)/$E$697))+$B$3</f>
        <v>141.317947890888</v>
      </c>
      <c r="G1275" s="0" t="n">
        <f aca="false">50*$D$698*(1-EXP(-(A1275-$F$698)/$E$698))+$B$3</f>
        <v>141.613648079441</v>
      </c>
      <c r="H1275" s="0" t="n">
        <f aca="false">50*$D$699*(1-EXP(-(A1275-$F$699)/$E$699))+$B$3</f>
        <v>141.82824323605</v>
      </c>
      <c r="I1275" s="0" t="n">
        <v>98.2499</v>
      </c>
      <c r="K1275" s="0" t="inlineStr">
        <f aca="false">POWER(B1275-$I1275,2)</f>
        <is>
          <t/>
        </is>
      </c>
      <c r="L1275" s="0" t="n">
        <f aca="false">POWER(C1275-$I1275,2)</f>
        <v>1641.82212187181</v>
      </c>
      <c r="M1275" s="0" t="n">
        <f aca="false">POWER(D1275-$I1275,2)</f>
        <v>1760.05130860917</v>
      </c>
      <c r="N1275" s="0" t="n">
        <f aca="false">POWER(E1275-$I1275,2)</f>
        <v>1824.078747404</v>
      </c>
      <c r="O1275" s="0" t="n">
        <f aca="false">POWER(F1275-$I1275,2)</f>
        <v>1854.85674913186</v>
      </c>
      <c r="P1275" s="0" t="n">
        <f aca="false">POWER(G1275-$I1275,2)</f>
        <v>1880.41464749721</v>
      </c>
      <c r="Q1275" s="0" t="n">
        <f aca="false">POWER(H1275-$I1275,2)</f>
        <v>1899.07199919899</v>
      </c>
    </row>
    <row r="1276" customFormat="false" ht="18.75" hidden="false" customHeight="false" outlineLevel="0" collapsed="false">
      <c r="A1276" s="0" t="n">
        <v>5740</v>
      </c>
      <c r="B1276" s="0" t="inlineStr">
        <f aca="false">50*$D$693*(1-EXP(-(A1276-$F$693)/$E$693))+$B$3</f>
        <is>
          <t/>
        </is>
      </c>
      <c r="C1276" s="0" t="n">
        <f aca="false">50*$D$694*(1-EXP(-(A1276-$F$694)/$E$694))+$B$3</f>
        <v>138.80369356197</v>
      </c>
      <c r="D1276" s="0" t="n">
        <f aca="false">50*$D$695*(1-EXP(-(A1276-$F$695)/$E$695))+$B$3</f>
        <v>140.233367052885</v>
      </c>
      <c r="E1276" s="0" t="n">
        <f aca="false">50*$D$696*(1-EXP(-(A1276-$F$696)/$E$696))+$B$3</f>
        <v>140.987433410038</v>
      </c>
      <c r="F1276" s="0" t="n">
        <f aca="false">50*$D$697*(1-EXP(-(A1276-$F$697)/$E$697))+$B$3</f>
        <v>141.345157350691</v>
      </c>
      <c r="G1276" s="0" t="n">
        <f aca="false">50*$D$698*(1-EXP(-(A1276-$F$698)/$E$698))+$B$3</f>
        <v>141.639916753667</v>
      </c>
      <c r="H1276" s="0" t="n">
        <f aca="false">50*$D$699*(1-EXP(-(A1276-$F$699)/$E$699))+$B$3</f>
        <v>141.85381476486</v>
      </c>
      <c r="I1276" s="0" t="n">
        <v>98.2499</v>
      </c>
      <c r="K1276" s="0" t="inlineStr">
        <f aca="false">POWER(B1276-$I1276,2)</f>
        <is>
          <t/>
        </is>
      </c>
      <c r="L1276" s="0" t="n">
        <f aca="false">POWER(C1276-$I1276,2)</f>
        <v>1644.61017226689</v>
      </c>
      <c r="M1276" s="0" t="n">
        <f aca="false">POWER(D1276-$I1276,2)</f>
        <v>1762.61150578066</v>
      </c>
      <c r="N1276" s="0" t="n">
        <f aca="false">POWER(E1276-$I1276,2)</f>
        <v>1826.4967619741</v>
      </c>
      <c r="O1276" s="0" t="n">
        <f aca="false">POWER(F1276-$I1276,2)</f>
        <v>1857.20120612227</v>
      </c>
      <c r="P1276" s="0" t="n">
        <f aca="false">POWER(G1276-$I1276,2)</f>
        <v>1882.69355388347</v>
      </c>
      <c r="Q1276" s="0" t="n">
        <f aca="false">POWER(H1276-$I1276,2)</f>
        <v>1901.30138282116</v>
      </c>
    </row>
    <row r="1277" customFormat="false" ht="18.75" hidden="false" customHeight="false" outlineLevel="0" collapsed="false">
      <c r="A1277" s="0" t="n">
        <v>5750</v>
      </c>
      <c r="B1277" s="0" t="inlineStr">
        <f aca="false">50*$D$693*(1-EXP(-(A1277-$F$693)/$E$693))+$B$3</f>
        <is>
          <t/>
        </is>
      </c>
      <c r="C1277" s="0" t="n">
        <f aca="false">50*$D$694*(1-EXP(-(A1277-$F$694)/$E$694))+$B$3</f>
        <v>138.837938685382</v>
      </c>
      <c r="D1277" s="0" t="n">
        <f aca="false">50*$D$695*(1-EXP(-(A1277-$F$695)/$E$695))+$B$3</f>
        <v>140.26373123308</v>
      </c>
      <c r="E1277" s="0" t="n">
        <f aca="false">50*$D$696*(1-EXP(-(A1277-$F$696)/$E$696))+$B$3</f>
        <v>141.015598718772</v>
      </c>
      <c r="F1277" s="0" t="n">
        <f aca="false">50*$D$697*(1-EXP(-(A1277-$F$697)/$E$697))+$B$3</f>
        <v>141.372235868173</v>
      </c>
      <c r="G1277" s="0" t="n">
        <f aca="false">50*$D$698*(1-EXP(-(A1277-$F$698)/$E$698))+$B$3</f>
        <v>141.666056648884</v>
      </c>
      <c r="H1277" s="0" t="n">
        <f aca="false">50*$D$699*(1-EXP(-(A1277-$F$699)/$E$699))+$B$3</f>
        <v>141.879259168085</v>
      </c>
      <c r="I1277" s="0" t="n">
        <v>98.2499</v>
      </c>
      <c r="K1277" s="0" t="inlineStr">
        <f aca="false">POWER(B1277-$I1277,2)</f>
        <is>
          <t/>
        </is>
      </c>
      <c r="L1277" s="0" t="n">
        <f aca="false">POWER(C1277-$I1277,2)</f>
        <v>1647.38888432604</v>
      </c>
      <c r="M1277" s="0" t="n">
        <f aca="false">POWER(D1277-$I1277,2)</f>
        <v>1765.16201488175</v>
      </c>
      <c r="N1277" s="0" t="n">
        <f aca="false">POWER(E1277-$I1277,2)</f>
        <v>1828.9049869048</v>
      </c>
      <c r="O1277" s="0" t="n">
        <f aca="false">POWER(F1277-$I1277,2)</f>
        <v>1859.53585072751</v>
      </c>
      <c r="P1277" s="0" t="n">
        <f aca="false">POWER(G1277-$I1277,2)</f>
        <v>1884.96265816045</v>
      </c>
      <c r="Q1277" s="0" t="n">
        <f aca="false">POWER(H1277-$I1277,2)</f>
        <v>1903.52098141775</v>
      </c>
    </row>
    <row r="1278" customFormat="false" ht="18.75" hidden="false" customHeight="false" outlineLevel="0" collapsed="false">
      <c r="A1278" s="0" t="n">
        <v>5760</v>
      </c>
      <c r="B1278" s="0" t="inlineStr">
        <f aca="false">50*$D$693*(1-EXP(-(A1278-$F$693)/$E$693))+$B$3</f>
        <is>
          <t/>
        </is>
      </c>
      <c r="C1278" s="0" t="n">
        <f aca="false">50*$D$694*(1-EXP(-(A1278-$F$694)/$E$694))+$B$3</f>
        <v>138.872040238215</v>
      </c>
      <c r="D1278" s="0" t="n">
        <f aca="false">50*$D$695*(1-EXP(-(A1278-$F$695)/$E$695))+$B$3</f>
        <v>140.29395859273</v>
      </c>
      <c r="E1278" s="0" t="n">
        <f aca="false">50*$D$696*(1-EXP(-(A1278-$F$696)/$E$696))+$B$3</f>
        <v>141.043631472441</v>
      </c>
      <c r="F1278" s="0" t="n">
        <f aca="false">50*$D$697*(1-EXP(-(A1278-$F$697)/$E$697))+$B$3</f>
        <v>141.399184073479</v>
      </c>
      <c r="G1278" s="0" t="n">
        <f aca="false">50*$D$698*(1-EXP(-(A1278-$F$698)/$E$698))+$B$3</f>
        <v>141.692068396417</v>
      </c>
      <c r="H1278" s="0" t="n">
        <f aca="false">50*$D$699*(1-EXP(-(A1278-$F$699)/$E$699))+$B$3</f>
        <v>141.904577077714</v>
      </c>
      <c r="I1278" s="0" t="n">
        <v>98.2499</v>
      </c>
      <c r="K1278" s="0" t="inlineStr">
        <f aca="false">POWER(B1278-$I1278,2)</f>
        <is>
          <t/>
        </is>
      </c>
      <c r="L1278" s="0" t="n">
        <f aca="false">POWER(C1278-$I1278,2)</f>
        <v>1650.15827753321</v>
      </c>
      <c r="M1278" s="0" t="n">
        <f aca="false">POWER(D1278-$I1278,2)</f>
        <v>1767.7028629489</v>
      </c>
      <c r="N1278" s="0" t="n">
        <f aca="false">POWER(E1278-$I1278,2)</f>
        <v>1831.3034533354</v>
      </c>
      <c r="O1278" s="0" t="n">
        <f aca="false">POWER(F1278-$I1278,2)</f>
        <v>1861.86071605379</v>
      </c>
      <c r="P1278" s="0" t="n">
        <f aca="false">POWER(G1278-$I1278,2)</f>
        <v>1887.22199498266</v>
      </c>
      <c r="Q1278" s="0" t="n">
        <f aca="false">POWER(H1278-$I1278,2)</f>
        <v>1905.73083075948</v>
      </c>
    </row>
    <row r="1279" customFormat="false" ht="18.75" hidden="false" customHeight="false" outlineLevel="0" collapsed="false">
      <c r="A1279" s="0" t="n">
        <v>5770</v>
      </c>
      <c r="B1279" s="0" t="inlineStr">
        <f aca="false">50*$D$693*(1-EXP(-(A1279-$F$693)/$E$693))+$B$3</f>
        <is>
          <t/>
        </is>
      </c>
      <c r="C1279" s="0" t="n">
        <f aca="false">50*$D$694*(1-EXP(-(A1279-$F$694)/$E$694))+$B$3</f>
        <v>138.905998822381</v>
      </c>
      <c r="D1279" s="0" t="n">
        <f aca="false">50*$D$695*(1-EXP(-(A1279-$F$695)/$E$695))+$B$3</f>
        <v>140.324049748345</v>
      </c>
      <c r="E1279" s="0" t="n">
        <f aca="false">50*$D$696*(1-EXP(-(A1279-$F$696)/$E$696))+$B$3</f>
        <v>141.071532294892</v>
      </c>
      <c r="F1279" s="0" t="n">
        <f aca="false">50*$D$697*(1-EXP(-(A1279-$F$697)/$E$697))+$B$3</f>
        <v>141.426002593721</v>
      </c>
      <c r="G1279" s="0" t="n">
        <f aca="false">50*$D$698*(1-EXP(-(A1279-$F$698)/$E$698))+$B$3</f>
        <v>141.717952624494</v>
      </c>
      <c r="H1279" s="0" t="n">
        <f aca="false">50*$D$699*(1-EXP(-(A1279-$F$699)/$E$699))+$B$3</f>
        <v>141.929769122594</v>
      </c>
      <c r="I1279" s="0" t="n">
        <v>98.0871</v>
      </c>
      <c r="K1279" s="0" t="inlineStr">
        <f aca="false">POWER(B1279-$I1279,2)</f>
        <is>
          <t/>
        </is>
      </c>
      <c r="L1279" s="0" t="n">
        <f aca="false">POWER(C1279-$I1279,2)</f>
        <v>1666.1825010718</v>
      </c>
      <c r="M1279" s="0" t="n">
        <f aca="false">POWER(D1279-$I1279,2)</f>
        <v>1783.95992404421</v>
      </c>
      <c r="N1279" s="0" t="n">
        <f aca="false">POWER(E1279-$I1279,2)</f>
        <v>1847.66141971413</v>
      </c>
      <c r="O1279" s="0" t="n">
        <f aca="false">POWER(F1279-$I1279,2)</f>
        <v>1878.26047802805</v>
      </c>
      <c r="P1279" s="0" t="n">
        <f aca="false">POWER(G1279-$I1279,2)</f>
        <v>1903.65130074032</v>
      </c>
      <c r="Q1279" s="0" t="n">
        <f aca="false">POWER(H1279-$I1279,2)</f>
        <v>1922.17963579323</v>
      </c>
    </row>
    <row r="1280" customFormat="false" ht="18.75" hidden="false" customHeight="false" outlineLevel="0" collapsed="false">
      <c r="A1280" s="0" t="n">
        <v>5780</v>
      </c>
      <c r="B1280" s="0" t="inlineStr">
        <f aca="false">50*$D$693*(1-EXP(-(A1280-$F$693)/$E$693))+$B$3</f>
        <is>
          <t/>
        </is>
      </c>
      <c r="C1280" s="0" t="n">
        <f aca="false">50*$D$694*(1-EXP(-(A1280-$F$694)/$E$694))+$B$3</f>
        <v>138.939815037268</v>
      </c>
      <c r="D1280" s="0" t="n">
        <f aca="false">50*$D$695*(1-EXP(-(A1280-$F$695)/$E$695))+$B$3</f>
        <v>140.354005313659</v>
      </c>
      <c r="E1280" s="0" t="n">
        <f aca="false">50*$D$696*(1-EXP(-(A1280-$F$696)/$E$696))+$B$3</f>
        <v>141.099301807035</v>
      </c>
      <c r="F1280" s="0" t="n">
        <f aca="false">50*$D$697*(1-EXP(-(A1280-$F$697)/$E$697))+$B$3</f>
        <v>141.452692052994</v>
      </c>
      <c r="G1280" s="0" t="n">
        <f aca="false">50*$D$698*(1-EXP(-(A1280-$F$698)/$E$698))+$B$3</f>
        <v>141.743709958264</v>
      </c>
      <c r="H1280" s="0" t="n">
        <f aca="false">50*$D$699*(1-EXP(-(A1280-$F$699)/$E$699))+$B$3</f>
        <v>141.954835928445</v>
      </c>
      <c r="I1280" s="0" t="n">
        <v>98.0871</v>
      </c>
      <c r="K1280" s="0" t="inlineStr">
        <f aca="false">POWER(B1280-$I1280,2)</f>
        <is>
          <t/>
        </is>
      </c>
      <c r="L1280" s="0" t="n">
        <f aca="false">POWER(C1280-$I1280,2)</f>
        <v>1668.94432591619</v>
      </c>
      <c r="M1280" s="0" t="n">
        <f aca="false">POWER(D1280-$I1280,2)</f>
        <v>1786.49128479378</v>
      </c>
      <c r="N1280" s="0" t="n">
        <f aca="false">POWER(E1280-$I1280,2)</f>
        <v>1850.0495042891</v>
      </c>
      <c r="O1280" s="0" t="n">
        <f aca="false">POWER(F1280-$I1280,2)</f>
        <v>1880.57457410666</v>
      </c>
      <c r="P1280" s="0" t="n">
        <f aca="false">POWER(G1280-$I1280,2)</f>
        <v>1905.89959304798</v>
      </c>
      <c r="Q1280" s="0" t="n">
        <f aca="false">POWER(H1280-$I1280,2)</f>
        <v>1924.37825548776</v>
      </c>
    </row>
    <row r="1281" customFormat="false" ht="18.75" hidden="false" customHeight="false" outlineLevel="0" collapsed="false">
      <c r="A1281" s="0" t="n">
        <v>5790</v>
      </c>
      <c r="B1281" s="0" t="inlineStr">
        <f aca="false">50*$D$693*(1-EXP(-(A1281-$F$693)/$E$693))+$B$3</f>
        <is>
          <t/>
        </is>
      </c>
      <c r="C1281" s="0" t="n">
        <f aca="false">50*$D$694*(1-EXP(-(A1281-$F$694)/$E$694))+$B$3</f>
        <v>138.973489479748</v>
      </c>
      <c r="D1281" s="0" t="n">
        <f aca="false">50*$D$695*(1-EXP(-(A1281-$F$695)/$E$695))+$B$3</f>
        <v>140.383825899639</v>
      </c>
      <c r="E1281" s="0" t="n">
        <f aca="false">50*$D$696*(1-EXP(-(A1281-$F$696)/$E$696))+$B$3</f>
        <v>141.12694062686</v>
      </c>
      <c r="F1281" s="0" t="n">
        <f aca="false">50*$D$697*(1-EXP(-(A1281-$F$697)/$E$697))+$B$3</f>
        <v>141.479253072387</v>
      </c>
      <c r="G1281" s="0" t="n">
        <f aca="false">50*$D$698*(1-EXP(-(A1281-$F$698)/$E$698))+$B$3</f>
        <v>141.76934101981</v>
      </c>
      <c r="H1281" s="0" t="n">
        <f aca="false">50*$D$699*(1-EXP(-(A1281-$F$699)/$E$699))+$B$3</f>
        <v>141.979778117877</v>
      </c>
      <c r="I1281" s="0" t="n">
        <v>98.4127</v>
      </c>
      <c r="K1281" s="0" t="inlineStr">
        <f aca="false">POWER(B1281-$I1281,2)</f>
        <is>
          <t/>
        </is>
      </c>
      <c r="L1281" s="0" t="n">
        <f aca="false">POWER(C1281-$I1281,2)</f>
        <v>1645.17764322047</v>
      </c>
      <c r="M1281" s="0" t="n">
        <f aca="false">POWER(D1281-$I1281,2)</f>
        <v>1761.57540928334</v>
      </c>
      <c r="N1281" s="0" t="n">
        <f aca="false">POWER(E1281-$I1281,2)</f>
        <v>1824.50635232926</v>
      </c>
      <c r="O1281" s="0" t="n">
        <f aca="false">POWER(F1281-$I1281,2)</f>
        <v>1854.72799353672</v>
      </c>
      <c r="P1281" s="0" t="n">
        <f aca="false">POWER(G1281-$I1281,2)</f>
        <v>1879.7983205207</v>
      </c>
      <c r="Q1281" s="0" t="n">
        <f aca="false">POWER(H1281-$I1281,2)</f>
        <v>1898.09029572917</v>
      </c>
    </row>
    <row r="1282" customFormat="false" ht="18.75" hidden="false" customHeight="false" outlineLevel="0" collapsed="false">
      <c r="A1282" s="0" t="n">
        <v>5800</v>
      </c>
      <c r="B1282" s="0" t="inlineStr">
        <f aca="false">50*$D$693*(1-EXP(-(A1282-$F$693)/$E$693))+$B$3</f>
        <is>
          <t/>
        </is>
      </c>
      <c r="C1282" s="0" t="n">
        <f aca="false">50*$D$694*(1-EXP(-(A1282-$F$694)/$E$694))+$B$3</f>
        <v>139.007022744196</v>
      </c>
      <c r="D1282" s="0" t="n">
        <f aca="false">50*$D$695*(1-EXP(-(A1282-$F$695)/$E$695))+$B$3</f>
        <v>140.413512114501</v>
      </c>
      <c r="E1282" s="0" t="n">
        <f aca="false">50*$D$696*(1-EXP(-(A1282-$F$696)/$E$696))+$B$3</f>
        <v>141.154449369446</v>
      </c>
      <c r="F1282" s="0" t="n">
        <f aca="false">50*$D$697*(1-EXP(-(A1282-$F$697)/$E$697))+$B$3</f>
        <v>141.505686270003</v>
      </c>
      <c r="G1282" s="0" t="n">
        <f aca="false">50*$D$698*(1-EXP(-(A1282-$F$698)/$E$698))+$B$3</f>
        <v>141.794846428168</v>
      </c>
      <c r="H1282" s="0" t="n">
        <f aca="false">50*$D$699*(1-EXP(-(A1282-$F$699)/$E$699))+$B$3</f>
        <v>142.004596310404</v>
      </c>
      <c r="I1282" s="0" t="n">
        <v>98.5755</v>
      </c>
      <c r="K1282" s="0" t="inlineStr">
        <f aca="false">POWER(B1282-$I1282,2)</f>
        <is>
          <t/>
        </is>
      </c>
      <c r="L1282" s="0" t="n">
        <f aca="false">POWER(C1282-$I1282,2)</f>
        <v>1634.70803141444</v>
      </c>
      <c r="M1282" s="0" t="n">
        <f aca="false">POWER(D1282-$I1282,2)</f>
        <v>1750.41925769311</v>
      </c>
      <c r="N1282" s="0" t="n">
        <f aca="false">POWER(E1282-$I1282,2)</f>
        <v>1812.96692940586</v>
      </c>
      <c r="O1282" s="0" t="n">
        <f aca="false">POWER(F1282-$I1282,2)</f>
        <v>1843.00089317716</v>
      </c>
      <c r="P1282" s="0" t="n">
        <f aca="false">POWER(G1282-$I1282,2)</f>
        <v>1867.911905678</v>
      </c>
      <c r="Q1282" s="0" t="n">
        <f aca="false">POWER(H1282-$I1282,2)</f>
        <v>1886.08640633838</v>
      </c>
    </row>
    <row r="1283" customFormat="false" ht="18.75" hidden="false" customHeight="false" outlineLevel="0" collapsed="false">
      <c r="A1283" s="0" t="n">
        <v>5810</v>
      </c>
      <c r="B1283" s="0" t="inlineStr">
        <f aca="false">50*$D$693*(1-EXP(-(A1283-$F$693)/$E$693))+$B$3</f>
        <is>
          <t/>
        </is>
      </c>
      <c r="C1283" s="0" t="n">
        <f aca="false">50*$D$694*(1-EXP(-(A1283-$F$694)/$E$694))+$B$3</f>
        <v>139.04041542249</v>
      </c>
      <c r="D1283" s="0" t="n">
        <f aca="false">50*$D$695*(1-EXP(-(A1283-$F$695)/$E$695))+$B$3</f>
        <v>140.443064563718</v>
      </c>
      <c r="E1283" s="0" t="n">
        <f aca="false">50*$D$696*(1-EXP(-(A1283-$F$696)/$E$696))+$B$3</f>
        <v>141.18182864698</v>
      </c>
      <c r="F1283" s="0" t="n">
        <f aca="false">50*$D$697*(1-EXP(-(A1283-$F$697)/$E$697))+$B$3</f>
        <v>141.531992260969</v>
      </c>
      <c r="G1283" s="0" t="n">
        <f aca="false">50*$D$698*(1-EXP(-(A1283-$F$698)/$E$698))+$B$3</f>
        <v>141.820226799336</v>
      </c>
      <c r="H1283" s="0" t="n">
        <f aca="false">50*$D$699*(1-EXP(-(A1283-$F$699)/$E$699))+$B$3</f>
        <v>142.029291122462</v>
      </c>
      <c r="I1283" s="0" t="n">
        <v>98.5755</v>
      </c>
      <c r="K1283" s="0" t="inlineStr">
        <f aca="false">POWER(B1283-$I1283,2)</f>
        <is>
          <t/>
        </is>
      </c>
      <c r="L1283" s="0" t="n">
        <f aca="false">POWER(C1283-$I1283,2)</f>
        <v>1637.4093801493</v>
      </c>
      <c r="M1283" s="0" t="n">
        <f aca="false">POWER(D1283-$I1283,2)</f>
        <v>1752.89296249713</v>
      </c>
      <c r="N1283" s="0" t="n">
        <f aca="false">POWER(E1283-$I1283,2)</f>
        <v>1815.29924077449</v>
      </c>
      <c r="O1283" s="0" t="n">
        <f aca="false">POWER(F1283-$I1283,2)</f>
        <v>1845.26022736669</v>
      </c>
      <c r="P1283" s="0" t="n">
        <f aca="false">POWER(G1283-$I1283,2)</f>
        <v>1870.10639594925</v>
      </c>
      <c r="Q1283" s="0" t="n">
        <f aca="false">POWER(H1283-$I1283,2)</f>
        <v>1888.23196291459</v>
      </c>
    </row>
    <row r="1284" customFormat="false" ht="18.75" hidden="false" customHeight="false" outlineLevel="0" collapsed="false">
      <c r="A1284" s="0" t="n">
        <v>5820</v>
      </c>
      <c r="B1284" s="0" t="inlineStr">
        <f aca="false">50*$D$693*(1-EXP(-(A1284-$F$693)/$E$693))+$B$3</f>
        <is>
          <t/>
        </is>
      </c>
      <c r="C1284" s="0" t="n">
        <f aca="false">50*$D$694*(1-EXP(-(A1284-$F$694)/$E$694))+$B$3</f>
        <v>139.073668104031</v>
      </c>
      <c r="D1284" s="0" t="n">
        <f aca="false">50*$D$695*(1-EXP(-(A1284-$F$695)/$E$695))+$B$3</f>
        <v>140.472483850038</v>
      </c>
      <c r="E1284" s="0" t="n">
        <f aca="false">50*$D$696*(1-EXP(-(A1284-$F$696)/$E$696))+$B$3</f>
        <v>141.209079068766</v>
      </c>
      <c r="F1284" s="0" t="n">
        <f aca="false">50*$D$697*(1-EXP(-(A1284-$F$697)/$E$697))+$B$3</f>
        <v>141.558171657452</v>
      </c>
      <c r="G1284" s="0" t="n">
        <f aca="false">50*$D$698*(1-EXP(-(A1284-$F$698)/$E$698))+$B$3</f>
        <v>141.845482746295</v>
      </c>
      <c r="H1284" s="0" t="n">
        <f aca="false">50*$D$699*(1-EXP(-(A1284-$F$699)/$E$699))+$B$3</f>
        <v>142.053863167421</v>
      </c>
      <c r="I1284" s="0" t="n">
        <v>98.7383</v>
      </c>
      <c r="K1284" s="0" t="inlineStr">
        <f aca="false">POWER(B1284-$I1284,2)</f>
        <is>
          <t/>
        </is>
      </c>
      <c r="L1284" s="0" t="n">
        <f aca="false">POWER(C1284-$I1284,2)</f>
        <v>1626.94192008765</v>
      </c>
      <c r="M1284" s="0" t="n">
        <f aca="false">POWER(D1284-$I1284,2)</f>
        <v>1741.74210162875</v>
      </c>
      <c r="N1284" s="0" t="n">
        <f aca="false">POWER(E1284-$I1284,2)</f>
        <v>1803.76707470795</v>
      </c>
      <c r="O1284" s="0" t="n">
        <f aca="false">POWER(F1284-$I1284,2)</f>
        <v>1833.54140876066</v>
      </c>
      <c r="P1284" s="0" t="n">
        <f aca="false">POWER(G1284-$I1284,2)</f>
        <v>1858.2292043225</v>
      </c>
      <c r="Q1284" s="0" t="n">
        <f aca="false">POWER(H1284-$I1284,2)</f>
        <v>1876.23801251084</v>
      </c>
    </row>
    <row r="1285" customFormat="false" ht="18.75" hidden="false" customHeight="false" outlineLevel="0" collapsed="false">
      <c r="A1285" s="0" t="n">
        <v>5830</v>
      </c>
      <c r="B1285" s="0" t="inlineStr">
        <f aca="false">50*$D$693*(1-EXP(-(A1285-$F$693)/$E$693))+$B$3</f>
        <is>
          <t/>
        </is>
      </c>
      <c r="C1285" s="0" t="n">
        <f aca="false">50*$D$694*(1-EXP(-(A1285-$F$694)/$E$694))+$B$3</f>
        <v>139.106781375744</v>
      </c>
      <c r="D1285" s="0" t="n">
        <f aca="false">50*$D$695*(1-EXP(-(A1285-$F$695)/$E$695))+$B$3</f>
        <v>140.501770573489</v>
      </c>
      <c r="E1285" s="0" t="n">
        <f aca="false">50*$D$696*(1-EXP(-(A1285-$F$696)/$E$696))+$B$3</f>
        <v>141.236201241241</v>
      </c>
      <c r="F1285" s="0" t="n">
        <f aca="false">50*$D$697*(1-EXP(-(A1285-$F$697)/$E$697))+$B$3</f>
        <v>141.584225068673</v>
      </c>
      <c r="G1285" s="0" t="n">
        <f aca="false">50*$D$698*(1-EXP(-(A1285-$F$698)/$E$698))+$B$3</f>
        <v>141.870614879019</v>
      </c>
      <c r="H1285" s="0" t="n">
        <f aca="false">50*$D$699*(1-EXP(-(A1285-$F$699)/$E$699))+$B$3</f>
        <v>142.078313055601</v>
      </c>
      <c r="I1285" s="0" t="n">
        <v>98.7383</v>
      </c>
      <c r="K1285" s="0" t="inlineStr">
        <f aca="false">POWER(B1285-$I1285,2)</f>
        <is>
          <t/>
        </is>
      </c>
      <c r="L1285" s="0" t="n">
        <f aca="false">POWER(C1285-$I1285,2)</f>
        <v>1629.61428858381</v>
      </c>
      <c r="M1285" s="0" t="n">
        <f aca="false">POWER(D1285-$I1285,2)</f>
        <v>1744.18747434268</v>
      </c>
      <c r="N1285" s="0" t="n">
        <f aca="false">POWER(E1285-$I1285,2)</f>
        <v>1806.07160991028</v>
      </c>
      <c r="O1285" s="0" t="n">
        <f aca="false">POWER(F1285-$I1285,2)</f>
        <v>1835.77329499034</v>
      </c>
      <c r="P1285" s="0" t="n">
        <f aca="false">POWER(G1285-$I1285,2)</f>
        <v>1860.39658682288</v>
      </c>
      <c r="Q1285" s="0" t="n">
        <f aca="false">POWER(H1285-$I1285,2)</f>
        <v>1878.35673165967</v>
      </c>
    </row>
    <row r="1286" customFormat="false" ht="18.75" hidden="false" customHeight="false" outlineLevel="0" collapsed="false">
      <c r="A1286" s="0" t="n">
        <v>5840</v>
      </c>
      <c r="B1286" s="0" t="inlineStr">
        <f aca="false">50*$D$693*(1-EXP(-(A1286-$F$693)/$E$693))+$B$3</f>
        <is>
          <t/>
        </is>
      </c>
      <c r="C1286" s="0" t="n">
        <f aca="false">50*$D$694*(1-EXP(-(A1286-$F$694)/$E$694))+$B$3</f>
        <v>139.139755822099</v>
      </c>
      <c r="D1286" s="0" t="n">
        <f aca="false">50*$D$695*(1-EXP(-(A1286-$F$695)/$E$695))+$B$3</f>
        <v>140.530925331398</v>
      </c>
      <c r="E1286" s="0" t="n">
        <f aca="false">50*$D$696*(1-EXP(-(A1286-$F$696)/$E$696))+$B$3</f>
        <v>141.263195767988</v>
      </c>
      <c r="F1286" s="0" t="n">
        <f aca="false">50*$D$697*(1-EXP(-(A1286-$F$697)/$E$697))+$B$3</f>
        <v>141.610153100921</v>
      </c>
      <c r="G1286" s="0" t="n">
        <f aca="false">50*$D$698*(1-EXP(-(A1286-$F$698)/$E$698))+$B$3</f>
        <v>141.895623804493</v>
      </c>
      <c r="H1286" s="0" t="n">
        <f aca="false">50*$D$699*(1-EXP(-(A1286-$F$699)/$E$699))+$B$3</f>
        <v>142.10264139429</v>
      </c>
      <c r="I1286" s="0" t="n">
        <v>98.7383</v>
      </c>
      <c r="K1286" s="0" t="inlineStr">
        <f aca="false">POWER(B1286-$I1286,2)</f>
        <is>
          <t/>
        </is>
      </c>
      <c r="L1286" s="0" t="n">
        <f aca="false">POWER(C1286-$I1286,2)</f>
        <v>1632.27763254499</v>
      </c>
      <c r="M1286" s="0" t="n">
        <f aca="false">POWER(D1286-$I1286,2)</f>
        <v>1746.62353209064</v>
      </c>
      <c r="N1286" s="0" t="n">
        <f aca="false">POWER(E1286-$I1286,2)</f>
        <v>1808.3667600782</v>
      </c>
      <c r="O1286" s="0" t="n">
        <f aca="false">POWER(F1286-$I1286,2)</f>
        <v>1837.99578830697</v>
      </c>
      <c r="P1286" s="0" t="n">
        <f aca="false">POWER(G1286-$I1286,2)</f>
        <v>1862.55459796586</v>
      </c>
      <c r="Q1286" s="0" t="n">
        <f aca="false">POWER(H1286-$I1286,2)</f>
        <v>1880.46610456049</v>
      </c>
    </row>
    <row r="1287" customFormat="false" ht="18.75" hidden="false" customHeight="false" outlineLevel="0" collapsed="false">
      <c r="A1287" s="0" t="n">
        <v>5850</v>
      </c>
      <c r="B1287" s="0" t="inlineStr">
        <f aca="false">50*$D$693*(1-EXP(-(A1287-$F$693)/$E$693))+$B$3</f>
        <is>
          <t/>
        </is>
      </c>
      <c r="C1287" s="0" t="n">
        <f aca="false">50*$D$694*(1-EXP(-(A1287-$F$694)/$E$694))+$B$3</f>
        <v>139.17259202511</v>
      </c>
      <c r="D1287" s="0" t="n">
        <f aca="false">50*$D$695*(1-EXP(-(A1287-$F$695)/$E$695))+$B$3</f>
        <v>140.559948718401</v>
      </c>
      <c r="E1287" s="0" t="n">
        <f aca="false">50*$D$696*(1-EXP(-(A1287-$F$696)/$E$696))+$B$3</f>
        <v>141.290063249748</v>
      </c>
      <c r="F1287" s="0" t="n">
        <f aca="false">50*$D$697*(1-EXP(-(A1287-$F$697)/$E$697))+$B$3</f>
        <v>141.635956357568</v>
      </c>
      <c r="G1287" s="0" t="n">
        <f aca="false">50*$D$698*(1-EXP(-(A1287-$F$698)/$E$698))+$B$3</f>
        <v>141.920510126725</v>
      </c>
      <c r="H1287" s="0" t="n">
        <f aca="false">50*$D$699*(1-EXP(-(A1287-$F$699)/$E$699))+$B$3</f>
        <v>142.126848787754</v>
      </c>
      <c r="I1287" s="0" t="n">
        <v>98.5755</v>
      </c>
      <c r="K1287" s="0" t="inlineStr">
        <f aca="false">POWER(B1287-$I1287,2)</f>
        <is>
          <t/>
        </is>
      </c>
      <c r="L1287" s="0" t="n">
        <f aca="false">POWER(C1287-$I1287,2)</f>
        <v>1648.12388089528</v>
      </c>
      <c r="M1287" s="0" t="n">
        <f aca="false">POWER(D1287-$I1287,2)</f>
        <v>1762.69393418801</v>
      </c>
      <c r="N1287" s="0" t="n">
        <f aca="false">POWER(E1287-$I1287,2)</f>
        <v>1824.53391361671</v>
      </c>
      <c r="O1287" s="0" t="n">
        <f aca="false">POWER(F1287-$I1287,2)</f>
        <v>1854.20290172205</v>
      </c>
      <c r="P1287" s="0" t="n">
        <f aca="false">POWER(G1287-$I1287,2)</f>
        <v>1878.78990288589</v>
      </c>
      <c r="Q1287" s="0" t="n">
        <f aca="false">POWER(H1287-$I1287,2)</f>
        <v>1896.7199812326</v>
      </c>
    </row>
    <row r="1288" customFormat="false" ht="18.75" hidden="false" customHeight="false" outlineLevel="0" collapsed="false">
      <c r="A1288" s="0" t="n">
        <v>5860</v>
      </c>
      <c r="B1288" s="0" t="inlineStr">
        <f aca="false">50*$D$693*(1-EXP(-(A1288-$F$693)/$E$693))+$B$3</f>
        <is>
          <t/>
        </is>
      </c>
      <c r="C1288" s="0" t="n">
        <f aca="false">50*$D$694*(1-EXP(-(A1288-$F$694)/$E$694))+$B$3</f>
        <v>139.205290564356</v>
      </c>
      <c r="D1288" s="0" t="n">
        <f aca="false">50*$D$695*(1-EXP(-(A1288-$F$695)/$E$695))+$B$3</f>
        <v>140.588841326451</v>
      </c>
      <c r="E1288" s="0" t="n">
        <f aca="false">50*$D$696*(1-EXP(-(A1288-$F$696)/$E$696))+$B$3</f>
        <v>141.316804284437</v>
      </c>
      <c r="F1288" s="0" t="n">
        <f aca="false">50*$D$697*(1-EXP(-(A1288-$F$697)/$E$697))+$B$3</f>
        <v>141.661635439082</v>
      </c>
      <c r="G1288" s="0" t="n">
        <f aca="false">50*$D$698*(1-EXP(-(A1288-$F$698)/$E$698))+$B$3</f>
        <v>141.945274446763</v>
      </c>
      <c r="H1288" s="0" t="n">
        <f aca="false">50*$D$699*(1-EXP(-(A1288-$F$699)/$E$699))+$B$3</f>
        <v>142.150935837258</v>
      </c>
      <c r="I1288" s="0" t="n">
        <v>98.4127</v>
      </c>
      <c r="K1288" s="0" t="inlineStr">
        <f aca="false">POWER(B1288-$I1288,2)</f>
        <is>
          <t/>
        </is>
      </c>
      <c r="L1288" s="0" t="n">
        <f aca="false">POWER(C1288-$I1288,2)</f>
        <v>1664.03544495122</v>
      </c>
      <c r="M1288" s="0" t="n">
        <f aca="false">POWER(D1288-$I1288,2)</f>
        <v>1778.82689718878</v>
      </c>
      <c r="N1288" s="0" t="n">
        <f aca="false">POWER(E1288-$I1288,2)</f>
        <v>1840.76216444982</v>
      </c>
      <c r="O1288" s="0" t="n">
        <f aca="false">POWER(F1288-$I1288,2)</f>
        <v>1870.47041661388</v>
      </c>
      <c r="P1288" s="0" t="n">
        <f aca="false">POWER(G1288-$I1288,2)</f>
        <v>1895.08503796293</v>
      </c>
      <c r="Q1288" s="0" t="n">
        <f aca="false">POWER(H1288-$I1288,2)</f>
        <v>1913.03327415562</v>
      </c>
    </row>
    <row r="1289" customFormat="false" ht="18.75" hidden="false" customHeight="false" outlineLevel="0" collapsed="false">
      <c r="A1289" s="0" t="n">
        <v>5870</v>
      </c>
      <c r="B1289" s="0" t="inlineStr">
        <f aca="false">50*$D$693*(1-EXP(-(A1289-$F$693)/$E$693))+$B$3</f>
        <is>
          <t/>
        </is>
      </c>
      <c r="C1289" s="0" t="n">
        <f aca="false">50*$D$694*(1-EXP(-(A1289-$F$694)/$E$694))+$B$3</f>
        <v>139.237852016984</v>
      </c>
      <c r="D1289" s="0" t="n">
        <f aca="false">50*$D$695*(1-EXP(-(A1289-$F$695)/$E$695))+$B$3</f>
        <v>140.617603744838</v>
      </c>
      <c r="E1289" s="0" t="n">
        <f aca="false">50*$D$696*(1-EXP(-(A1289-$F$696)/$E$696))+$B$3</f>
        <v>141.343419467155</v>
      </c>
      <c r="F1289" s="0" t="n">
        <f aca="false">50*$D$697*(1-EXP(-(A1289-$F$697)/$E$697))+$B$3</f>
        <v>141.687190943041</v>
      </c>
      <c r="G1289" s="0" t="n">
        <f aca="false">50*$D$698*(1-EXP(-(A1289-$F$698)/$E$698))+$B$3</f>
        <v>141.969917362707</v>
      </c>
      <c r="H1289" s="0" t="n">
        <f aca="false">50*$D$699*(1-EXP(-(A1289-$F$699)/$E$699))+$B$3</f>
        <v>142.174903141077</v>
      </c>
      <c r="I1289" s="0" t="n">
        <v>98.4127</v>
      </c>
      <c r="K1289" s="0" t="inlineStr">
        <f aca="false">POWER(B1289-$I1289,2)</f>
        <is>
          <t/>
        </is>
      </c>
      <c r="L1289" s="0" t="n">
        <f aca="false">POWER(C1289-$I1289,2)</f>
        <v>1666.69303720981</v>
      </c>
      <c r="M1289" s="0" t="n">
        <f aca="false">POWER(D1289-$I1289,2)</f>
        <v>1781.25390011105</v>
      </c>
      <c r="N1289" s="0" t="n">
        <f aca="false">POWER(E1289-$I1289,2)</f>
        <v>1843.04667396757</v>
      </c>
      <c r="O1289" s="0" t="n">
        <f aca="false">POWER(F1289-$I1289,2)</f>
        <v>1872.6815663793</v>
      </c>
      <c r="P1289" s="0" t="n">
        <f aca="false">POWER(G1289-$I1289,2)</f>
        <v>1897.23118438213</v>
      </c>
      <c r="Q1289" s="0" t="n">
        <f aca="false">POWER(H1289-$I1289,2)</f>
        <v>1915.13042376088</v>
      </c>
    </row>
    <row r="1290" customFormat="false" ht="18.75" hidden="false" customHeight="false" outlineLevel="0" collapsed="false">
      <c r="A1290" s="0" t="n">
        <v>5880</v>
      </c>
      <c r="B1290" s="0" t="inlineStr">
        <f aca="false">50*$D$693*(1-EXP(-(A1290-$F$693)/$E$693))+$B$3</f>
        <is>
          <t/>
        </is>
      </c>
      <c r="C1290" s="0" t="n">
        <f aca="false">50*$D$694*(1-EXP(-(A1290-$F$694)/$E$694))+$B$3</f>
        <v>139.270276957719</v>
      </c>
      <c r="D1290" s="0" t="n">
        <f aca="false">50*$D$695*(1-EXP(-(A1290-$F$695)/$E$695))+$B$3</f>
        <v>140.646236560194</v>
      </c>
      <c r="E1290" s="0" t="n">
        <f aca="false">50*$D$696*(1-EXP(-(A1290-$F$696)/$E$696))+$B$3</f>
        <v>141.369909390203</v>
      </c>
      <c r="F1290" s="0" t="n">
        <f aca="false">50*$D$697*(1-EXP(-(A1290-$F$697)/$E$697))+$B$3</f>
        <v>141.712623464146</v>
      </c>
      <c r="G1290" s="0" t="n">
        <f aca="false">50*$D$698*(1-EXP(-(A1290-$F$698)/$E$698))+$B$3</f>
        <v>141.994439469728</v>
      </c>
      <c r="H1290" s="0" t="n">
        <f aca="false">50*$D$699*(1-EXP(-(A1290-$F$699)/$E$699))+$B$3</f>
        <v>142.19875129451</v>
      </c>
      <c r="I1290" s="0" t="n">
        <v>98.2499</v>
      </c>
      <c r="K1290" s="0" t="inlineStr">
        <f aca="false">POWER(B1290-$I1290,2)</f>
        <is>
          <t/>
        </is>
      </c>
      <c r="L1290" s="0" t="n">
        <f aca="false">POWER(C1290-$I1290,2)</f>
        <v>1682.67132575336</v>
      </c>
      <c r="M1290" s="0" t="n">
        <f aca="false">POWER(D1290-$I1290,2)</f>
        <v>1797.44935372524</v>
      </c>
      <c r="N1290" s="0" t="n">
        <f aca="false">POWER(E1290-$I1290,2)</f>
        <v>1859.33520981121</v>
      </c>
      <c r="O1290" s="0" t="n">
        <f aca="false">POWER(F1290-$I1290,2)</f>
        <v>1889.00833092087</v>
      </c>
      <c r="P1290" s="0" t="n">
        <f aca="false">POWER(G1290-$I1290,2)</f>
        <v>1913.58473341856</v>
      </c>
      <c r="Q1290" s="0" t="n">
        <f aca="false">POWER(H1290-$I1290,2)</f>
        <v>1931.50153010698</v>
      </c>
    </row>
    <row r="1291" customFormat="false" ht="18.75" hidden="false" customHeight="false" outlineLevel="0" collapsed="false">
      <c r="A1291" s="0" t="n">
        <v>5890</v>
      </c>
      <c r="B1291" s="0" t="inlineStr">
        <f aca="false">50*$D$693*(1-EXP(-(A1291-$F$693)/$E$693))+$B$3</f>
        <is>
          <t/>
        </is>
      </c>
      <c r="C1291" s="0" t="n">
        <f aca="false">50*$D$694*(1-EXP(-(A1291-$F$694)/$E$694))+$B$3</f>
        <v>139.30256595888</v>
      </c>
      <c r="D1291" s="0" t="n">
        <f aca="false">50*$D$695*(1-EXP(-(A1291-$F$695)/$E$695))+$B$3</f>
        <v>140.674740356508</v>
      </c>
      <c r="E1291" s="0" t="n">
        <f aca="false">50*$D$696*(1-EXP(-(A1291-$F$696)/$E$696))+$B$3</f>
        <v>141.396274643093</v>
      </c>
      <c r="F1291" s="0" t="n">
        <f aca="false">50*$D$697*(1-EXP(-(A1291-$F$697)/$E$697))+$B$3</f>
        <v>141.73793359424</v>
      </c>
      <c r="G1291" s="0" t="n">
        <f aca="false">50*$D$698*(1-EXP(-(A1291-$F$698)/$E$698))+$B$3</f>
        <v>142.018841360075</v>
      </c>
      <c r="H1291" s="0" t="n">
        <f aca="false">50*$D$699*(1-EXP(-(A1291-$F$699)/$E$699))+$B$3</f>
        <v>142.222480889899</v>
      </c>
      <c r="I1291" s="0" t="n">
        <v>98.5755</v>
      </c>
      <c r="K1291" s="0" t="inlineStr">
        <f aca="false">POWER(B1291-$I1291,2)</f>
        <is>
          <t/>
        </is>
      </c>
      <c r="L1291" s="0" t="n">
        <f aca="false">POWER(C1291-$I1291,2)</f>
        <v>1658.693901619</v>
      </c>
      <c r="M1291" s="0" t="n">
        <f aca="false">POWER(D1291-$I1291,2)</f>
        <v>1772.34603859505</v>
      </c>
      <c r="N1291" s="0" t="n">
        <f aca="false">POWER(E1291-$I1291,2)</f>
        <v>1833.61874103459</v>
      </c>
      <c r="O1291" s="0" t="n">
        <f aca="false">POWER(F1291-$I1291,2)</f>
        <v>1862.99567377719</v>
      </c>
      <c r="P1291" s="0" t="n">
        <f aca="false">POWER(G1291-$I1291,2)</f>
        <v>1887.32390852801</v>
      </c>
      <c r="Q1291" s="0" t="n">
        <f aca="false">POWER(H1291-$I1291,2)</f>
        <v>1905.05894080324</v>
      </c>
    </row>
    <row r="1292" customFormat="false" ht="18.75" hidden="false" customHeight="false" outlineLevel="0" collapsed="false">
      <c r="A1292" s="0" t="n">
        <v>5900</v>
      </c>
      <c r="B1292" s="0" t="inlineStr">
        <f aca="false">50*$D$693*(1-EXP(-(A1292-$F$693)/$E$693))+$B$3</f>
        <is>
          <t/>
        </is>
      </c>
      <c r="C1292" s="0" t="n">
        <f aca="false">50*$D$694*(1-EXP(-(A1292-$F$694)/$E$694))+$B$3</f>
        <v>139.334719590386</v>
      </c>
      <c r="D1292" s="0" t="n">
        <f aca="false">50*$D$695*(1-EXP(-(A1292-$F$695)/$E$695))+$B$3</f>
        <v>140.703115715139</v>
      </c>
      <c r="E1292" s="0" t="n">
        <f aca="false">50*$D$696*(1-EXP(-(A1292-$F$696)/$E$696))+$B$3</f>
        <v>141.422515812564</v>
      </c>
      <c r="F1292" s="0" t="n">
        <f aca="false">50*$D$697*(1-EXP(-(A1292-$F$697)/$E$697))+$B$3</f>
        <v>141.763121922314</v>
      </c>
      <c r="G1292" s="0" t="n">
        <f aca="false">50*$D$698*(1-EXP(-(A1292-$F$698)/$E$698))+$B$3</f>
        <v>142.043123623097</v>
      </c>
      <c r="H1292" s="0" t="n">
        <f aca="false">50*$D$699*(1-EXP(-(A1292-$F$699)/$E$699))+$B$3</f>
        <v>142.24609251664</v>
      </c>
      <c r="I1292" s="0" t="n">
        <v>98.7383</v>
      </c>
      <c r="K1292" s="0" t="inlineStr">
        <f aca="false">POWER(B1292-$I1292,2)</f>
        <is>
          <t/>
        </is>
      </c>
      <c r="L1292" s="0" t="n">
        <f aca="false">POWER(C1292-$I1292,2)</f>
        <v>1648.0692835587</v>
      </c>
      <c r="M1292" s="0" t="n">
        <f aca="false">POWER(D1292-$I1292,2)</f>
        <v>1761.04575800555</v>
      </c>
      <c r="N1292" s="0" t="n">
        <f aca="false">POWER(E1292-$I1292,2)</f>
        <v>1821.94227953354</v>
      </c>
      <c r="O1292" s="0" t="n">
        <f aca="false">POWER(F1292-$I1292,2)</f>
        <v>1851.13530144683</v>
      </c>
      <c r="P1292" s="0" t="n">
        <f aca="false">POWER(G1292-$I1292,2)</f>
        <v>1875.30774902756</v>
      </c>
      <c r="Q1292" s="0" t="n">
        <f aca="false">POWER(H1292-$I1292,2)</f>
        <v>1892.92800967101</v>
      </c>
    </row>
    <row r="1293" customFormat="false" ht="18.75" hidden="false" customHeight="false" outlineLevel="0" collapsed="false">
      <c r="A1293" s="0" t="n">
        <v>5910</v>
      </c>
      <c r="B1293" s="0" t="inlineStr">
        <f aca="false">50*$D$693*(1-EXP(-(A1293-$F$693)/$E$693))+$B$3</f>
        <is>
          <t/>
        </is>
      </c>
      <c r="C1293" s="0" t="n">
        <f aca="false">50*$D$694*(1-EXP(-(A1293-$F$694)/$E$694))+$B$3</f>
        <v>139.366738419765</v>
      </c>
      <c r="D1293" s="0" t="n">
        <f aca="false">50*$D$695*(1-EXP(-(A1293-$F$695)/$E$695))+$B$3</f>
        <v>140.731363214824</v>
      </c>
      <c r="E1293" s="0" t="n">
        <f aca="false">50*$D$696*(1-EXP(-(A1293-$F$696)/$E$696))+$B$3</f>
        <v>141.448633482592</v>
      </c>
      <c r="F1293" s="0" t="n">
        <f aca="false">50*$D$697*(1-EXP(-(A1293-$F$697)/$E$697))+$B$3</f>
        <v>141.788189034526</v>
      </c>
      <c r="G1293" s="0" t="n">
        <f aca="false">50*$D$698*(1-EXP(-(A1293-$F$698)/$E$698))+$B$3</f>
        <v>142.067286845253</v>
      </c>
      <c r="H1293" s="0" t="n">
        <f aca="false">50*$D$699*(1-EXP(-(A1293-$F$699)/$E$699))+$B$3</f>
        <v>142.269586761199</v>
      </c>
      <c r="I1293" s="0" t="n">
        <v>98.7383</v>
      </c>
      <c r="K1293" s="0" t="inlineStr">
        <f aca="false">POWER(B1293-$I1293,2)</f>
        <is>
          <t/>
        </is>
      </c>
      <c r="L1293" s="0" t="n">
        <f aca="false">POWER(C1293-$I1293,2)</f>
        <v>1650.67000842867</v>
      </c>
      <c r="M1293" s="0" t="n">
        <f aca="false">POWER(D1293-$I1293,2)</f>
        <v>1763.41735816417</v>
      </c>
      <c r="N1293" s="0" t="n">
        <f aca="false">POWER(E1293-$I1293,2)</f>
        <v>1824.1725861942</v>
      </c>
      <c r="O1293" s="0" t="n">
        <f aca="false">POWER(F1293-$I1293,2)</f>
        <v>1853.29294588498</v>
      </c>
      <c r="P1293" s="0" t="n">
        <f aca="false">POWER(G1293-$I1293,2)</f>
        <v>1877.40110103608</v>
      </c>
      <c r="Q1293" s="0" t="n">
        <f aca="false">POWER(H1293-$I1293,2)</f>
        <v>1894.97292708573</v>
      </c>
    </row>
    <row r="1294" customFormat="false" ht="18.75" hidden="false" customHeight="false" outlineLevel="0" collapsed="false">
      <c r="A1294" s="0" t="n">
        <v>5920</v>
      </c>
      <c r="B1294" s="0" t="inlineStr">
        <f aca="false">50*$D$693*(1-EXP(-(A1294-$F$693)/$E$693))+$B$3</f>
        <is>
          <t/>
        </is>
      </c>
      <c r="C1294" s="0" t="n">
        <f aca="false">50*$D$694*(1-EXP(-(A1294-$F$694)/$E$694))+$B$3</f>
        <v>139.398623012168</v>
      </c>
      <c r="D1294" s="0" t="n">
        <f aca="false">50*$D$695*(1-EXP(-(A1294-$F$695)/$E$695))+$B$3</f>
        <v>140.759483431694</v>
      </c>
      <c r="E1294" s="0" t="n">
        <f aca="false">50*$D$696*(1-EXP(-(A1294-$F$696)/$E$696))+$B$3</f>
        <v>141.474628234405</v>
      </c>
      <c r="F1294" s="0" t="n">
        <f aca="false">50*$D$697*(1-EXP(-(A1294-$F$697)/$E$697))+$B$3</f>
        <v>141.813135514213</v>
      </c>
      <c r="G1294" s="0" t="n">
        <f aca="false">50*$D$698*(1-EXP(-(A1294-$F$698)/$E$698))+$B$3</f>
        <v>142.091331610125</v>
      </c>
      <c r="H1294" s="0" t="n">
        <f aca="false">50*$D$699*(1-EXP(-(A1294-$F$699)/$E$699))+$B$3</f>
        <v>142.292964207126</v>
      </c>
      <c r="I1294" s="0" t="n">
        <v>98.7383</v>
      </c>
      <c r="K1294" s="0" t="inlineStr">
        <f aca="false">POWER(B1294-$I1294,2)</f>
        <is>
          <t/>
        </is>
      </c>
      <c r="L1294" s="0" t="n">
        <f aca="false">POWER(C1294-$I1294,2)</f>
        <v>1653.2618674538</v>
      </c>
      <c r="M1294" s="0" t="n">
        <f aca="false">POWER(D1294-$I1294,2)</f>
        <v>1765.77985700004</v>
      </c>
      <c r="N1294" s="0" t="n">
        <f aca="false">POWER(E1294-$I1294,2)</f>
        <v>1826.39375095881</v>
      </c>
      <c r="O1294" s="0" t="n">
        <f aca="false">POWER(F1294-$I1294,2)</f>
        <v>1855.44145457647</v>
      </c>
      <c r="P1294" s="0" t="n">
        <f aca="false">POWER(G1294-$I1294,2)</f>
        <v>1879.48534978849</v>
      </c>
      <c r="Q1294" s="0" t="n">
        <f aca="false">POWER(H1294-$I1294,2)</f>
        <v>1897.0087741955</v>
      </c>
    </row>
    <row r="1295" customFormat="false" ht="18.75" hidden="false" customHeight="false" outlineLevel="0" collapsed="false">
      <c r="A1295" s="0" t="n">
        <v>5930</v>
      </c>
      <c r="B1295" s="0" t="inlineStr">
        <f aca="false">50*$D$693*(1-EXP(-(A1295-$F$693)/$E$693))+$B$3</f>
        <is>
          <t/>
        </is>
      </c>
      <c r="C1295" s="0" t="n">
        <f aca="false">50*$D$694*(1-EXP(-(A1295-$F$694)/$E$694))+$B$3</f>
        <v>139.430373930373</v>
      </c>
      <c r="D1295" s="0" t="n">
        <f aca="false">50*$D$695*(1-EXP(-(A1295-$F$695)/$E$695))+$B$3</f>
        <v>140.787476939283</v>
      </c>
      <c r="E1295" s="0" t="n">
        <f aca="false">50*$D$696*(1-EXP(-(A1295-$F$696)/$E$696))+$B$3</f>
        <v>141.500500646497</v>
      </c>
      <c r="F1295" s="0" t="n">
        <f aca="false">50*$D$697*(1-EXP(-(A1295-$F$697)/$E$697))+$B$3</f>
        <v>141.837961941904</v>
      </c>
      <c r="G1295" s="0" t="n">
        <f aca="false">50*$D$698*(1-EXP(-(A1295-$F$698)/$E$698))+$B$3</f>
        <v>142.115258498437</v>
      </c>
      <c r="H1295" s="0" t="n">
        <f aca="false">50*$D$699*(1-EXP(-(A1295-$F$699)/$E$699))+$B$3</f>
        <v>142.316225435071</v>
      </c>
      <c r="I1295" s="0" t="n">
        <v>98.7383</v>
      </c>
      <c r="K1295" s="0" t="inlineStr">
        <f aca="false">POWER(B1295-$I1295,2)</f>
        <is>
          <t/>
        </is>
      </c>
      <c r="L1295" s="0" t="n">
        <f aca="false">POWER(C1295-$I1295,2)</f>
        <v>1655.84488075494</v>
      </c>
      <c r="M1295" s="0" t="n">
        <f aca="false">POWER(D1295-$I1295,2)</f>
        <v>1768.13328127114</v>
      </c>
      <c r="N1295" s="0" t="n">
        <f aca="false">POWER(E1295-$I1295,2)</f>
        <v>1828.60580413125</v>
      </c>
      <c r="O1295" s="0" t="n">
        <f aca="false">POWER(F1295-$I1295,2)</f>
        <v>1857.58085950643</v>
      </c>
      <c r="P1295" s="0" t="n">
        <f aca="false">POWER(G1295-$I1295,2)</f>
        <v>1881.56052857508</v>
      </c>
      <c r="Q1295" s="0" t="n">
        <f aca="false">POWER(H1295-$I1295,2)</f>
        <v>1899.03558522459</v>
      </c>
    </row>
    <row r="1296" customFormat="false" ht="18.75" hidden="false" customHeight="false" outlineLevel="0" collapsed="false">
      <c r="A1296" s="0" t="n">
        <v>5940</v>
      </c>
      <c r="B1296" s="0" t="inlineStr">
        <f aca="false">50*$D$693*(1-EXP(-(A1296-$F$693)/$E$693))+$B$3</f>
        <is>
          <t/>
        </is>
      </c>
      <c r="C1296" s="0" t="n">
        <f aca="false">50*$D$694*(1-EXP(-(A1296-$F$694)/$E$694))+$B$3</f>
        <v>139.461991734803</v>
      </c>
      <c r="D1296" s="0" t="n">
        <f aca="false">50*$D$695*(1-EXP(-(A1296-$F$695)/$E$695))+$B$3</f>
        <v>140.815344308542</v>
      </c>
      <c r="E1296" s="0" t="n">
        <f aca="false">50*$D$696*(1-EXP(-(A1296-$F$696)/$E$696))+$B$3</f>
        <v>141.526251294637</v>
      </c>
      <c r="F1296" s="0" t="n">
        <f aca="false">50*$D$697*(1-EXP(-(A1296-$F$697)/$E$697))+$B$3</f>
        <v>141.862668895337</v>
      </c>
      <c r="G1296" s="0" t="n">
        <f aca="false">50*$D$698*(1-EXP(-(A1296-$F$698)/$E$698))+$B$3</f>
        <v>142.139068088063</v>
      </c>
      <c r="H1296" s="0" t="n">
        <f aca="false">50*$D$699*(1-EXP(-(A1296-$F$699)/$E$699))+$B$3</f>
        <v>142.339371022796</v>
      </c>
      <c r="I1296" s="0" t="n">
        <v>98.7383</v>
      </c>
      <c r="K1296" s="0" t="inlineStr">
        <f aca="false">POWER(B1296-$I1296,2)</f>
        <is>
          <t/>
        </is>
      </c>
      <c r="L1296" s="0" t="n">
        <f aca="false">POWER(C1296-$I1296,2)</f>
        <v>1658.41906851123</v>
      </c>
      <c r="M1296" s="0" t="n">
        <f aca="false">POWER(D1296-$I1296,2)</f>
        <v>1770.47765774303</v>
      </c>
      <c r="N1296" s="0" t="n">
        <f aca="false">POWER(E1296-$I1296,2)</f>
        <v>1830.80877599225</v>
      </c>
      <c r="O1296" s="0" t="n">
        <f aca="false">POWER(F1296-$I1296,2)</f>
        <v>1859.71119262111</v>
      </c>
      <c r="P1296" s="0" t="n">
        <f aca="false">POWER(G1296-$I1296,2)</f>
        <v>1883.62667063383</v>
      </c>
      <c r="Q1296" s="0" t="n">
        <f aca="false">POWER(H1296-$I1296,2)</f>
        <v>1901.05339433492</v>
      </c>
    </row>
    <row r="1297" customFormat="false" ht="18.75" hidden="false" customHeight="false" outlineLevel="0" collapsed="false">
      <c r="A1297" s="0" t="n">
        <v>5950</v>
      </c>
      <c r="B1297" s="0" t="inlineStr">
        <f aca="false">50*$D$693*(1-EXP(-(A1297-$F$693)/$E$693))+$B$3</f>
        <is>
          <t/>
        </is>
      </c>
      <c r="C1297" s="0" t="n">
        <f aca="false">50*$D$694*(1-EXP(-(A1297-$F$694)/$E$694))+$B$3</f>
        <v>139.493476983528</v>
      </c>
      <c r="D1297" s="0" t="n">
        <f aca="false">50*$D$695*(1-EXP(-(A1297-$F$695)/$E$695))+$B$3</f>
        <v>140.843086107849</v>
      </c>
      <c r="E1297" s="0" t="n">
        <f aca="false">50*$D$696*(1-EXP(-(A1297-$F$696)/$E$696))+$B$3</f>
        <v>141.551880751887</v>
      </c>
      <c r="F1297" s="0" t="n">
        <f aca="false">50*$D$697*(1-EXP(-(A1297-$F$697)/$E$697))+$B$3</f>
        <v>141.887256949466</v>
      </c>
      <c r="G1297" s="0" t="n">
        <f aca="false">50*$D$698*(1-EXP(-(A1297-$F$698)/$E$698))+$B$3</f>
        <v>142.162760954047</v>
      </c>
      <c r="H1297" s="0" t="n">
        <f aca="false">50*$D$699*(1-EXP(-(A1297-$F$699)/$E$699))+$B$3</f>
        <v>142.362401545193</v>
      </c>
      <c r="I1297" s="0" t="n">
        <v>98.7383</v>
      </c>
      <c r="K1297" s="0" t="inlineStr">
        <f aca="false">POWER(B1297-$I1297,2)</f>
        <is>
          <t/>
        </is>
      </c>
      <c r="L1297" s="0" t="n">
        <f aca="false">POWER(C1297-$I1297,2)</f>
        <v>1660.98445095866</v>
      </c>
      <c r="M1297" s="0" t="n">
        <f aca="false">POWER(D1297-$I1297,2)</f>
        <v>1772.81301318768</v>
      </c>
      <c r="N1297" s="0" t="n">
        <f aca="false">POWER(E1297-$I1297,2)</f>
        <v>1833.00269679836</v>
      </c>
      <c r="O1297" s="0" t="n">
        <f aca="false">POWER(F1297-$I1297,2)</f>
        <v>1861.8324858269</v>
      </c>
      <c r="P1297" s="0" t="n">
        <f aca="false">POWER(G1297-$I1297,2)</f>
        <v>1885.68380914957</v>
      </c>
      <c r="Q1297" s="0" t="n">
        <f aca="false">POWER(H1297-$I1297,2)</f>
        <v>1903.0622356253</v>
      </c>
    </row>
    <row r="1298" customFormat="false" ht="18.75" hidden="false" customHeight="false" outlineLevel="0" collapsed="false">
      <c r="A1298" s="0" t="n">
        <v>5960</v>
      </c>
      <c r="B1298" s="0" t="inlineStr">
        <f aca="false">50*$D$693*(1-EXP(-(A1298-$F$693)/$E$693))+$B$3</f>
        <is>
          <t/>
        </is>
      </c>
      <c r="C1298" s="0" t="n">
        <f aca="false">50*$D$694*(1-EXP(-(A1298-$F$694)/$E$694))+$B$3</f>
        <v>139.52483023228</v>
      </c>
      <c r="D1298" s="0" t="n">
        <f aca="false">50*$D$695*(1-EXP(-(A1298-$F$695)/$E$695))+$B$3</f>
        <v>140.870702903018</v>
      </c>
      <c r="E1298" s="0" t="n">
        <f aca="false">50*$D$696*(1-EXP(-(A1298-$F$696)/$E$696))+$B$3</f>
        <v>141.57738958861</v>
      </c>
      <c r="F1298" s="0" t="n">
        <f aca="false">50*$D$697*(1-EXP(-(A1298-$F$697)/$E$697))+$B$3</f>
        <v>141.911726676481</v>
      </c>
      <c r="G1298" s="0" t="n">
        <f aca="false">50*$D$698*(1-EXP(-(A1298-$F$698)/$E$698))+$B$3</f>
        <v>142.186337668612</v>
      </c>
      <c r="H1298" s="0" t="n">
        <f aca="false">50*$D$699*(1-EXP(-(A1298-$F$699)/$E$699))+$B$3</f>
        <v>142.385317574293</v>
      </c>
      <c r="I1298" s="0" t="n">
        <v>98.7383</v>
      </c>
      <c r="K1298" s="0" t="inlineStr">
        <f aca="false">POWER(B1298-$I1298,2)</f>
        <is>
          <t/>
        </is>
      </c>
      <c r="L1298" s="0" t="n">
        <f aca="false">POWER(C1298-$I1298,2)</f>
        <v>1663.54104838867</v>
      </c>
      <c r="M1298" s="0" t="n">
        <f aca="false">POWER(D1298-$I1298,2)</f>
        <v>1775.13937438226</v>
      </c>
      <c r="N1298" s="0" t="n">
        <f aca="false">POWER(E1298-$I1298,2)</f>
        <v>1835.18759678095</v>
      </c>
      <c r="O1298" s="0" t="n">
        <f aca="false">POWER(F1298-$I1298,2)</f>
        <v>1863.94477098952</v>
      </c>
      <c r="P1298" s="0" t="n">
        <f aca="false">POWER(G1298-$I1298,2)</f>
        <v>1887.73197725317</v>
      </c>
      <c r="Q1298" s="0" t="n">
        <f aca="false">POWER(H1298-$I1298,2)</f>
        <v>1905.06214313067</v>
      </c>
    </row>
    <row r="1299" customFormat="false" ht="18.75" hidden="false" customHeight="false" outlineLevel="0" collapsed="false">
      <c r="A1299" s="0" t="n">
        <v>5970</v>
      </c>
      <c r="B1299" s="0" t="inlineStr">
        <f aca="false">50*$D$693*(1-EXP(-(A1299-$F$693)/$E$693))+$B$3</f>
        <is>
          <t/>
        </is>
      </c>
      <c r="C1299" s="0" t="n">
        <f aca="false">50*$D$694*(1-EXP(-(A1299-$F$694)/$E$694))+$B$3</f>
        <v>139.556052034461</v>
      </c>
      <c r="D1299" s="0" t="n">
        <f aca="false">50*$D$695*(1-EXP(-(A1299-$F$695)/$E$695))+$B$3</f>
        <v>140.898195257318</v>
      </c>
      <c r="E1299" s="0" t="n">
        <f aca="false">50*$D$696*(1-EXP(-(A1299-$F$696)/$E$696))+$B$3</f>
        <v>141.602778372485</v>
      </c>
      <c r="F1299" s="0" t="n">
        <f aca="false">50*$D$697*(1-EXP(-(A1299-$F$697)/$E$697))+$B$3</f>
        <v>141.936078645818</v>
      </c>
      <c r="G1299" s="0" t="n">
        <f aca="false">50*$D$698*(1-EXP(-(A1299-$F$698)/$E$698))+$B$3</f>
        <v>142.209798801177</v>
      </c>
      <c r="H1299" s="0" t="n">
        <f aca="false">50*$D$699*(1-EXP(-(A1299-$F$699)/$E$699))+$B$3</f>
        <v>142.408119679286</v>
      </c>
      <c r="I1299" s="0" t="n">
        <v>98.9011</v>
      </c>
      <c r="K1299" s="0" t="inlineStr">
        <f aca="false">POWER(B1299-$I1299,2)</f>
        <is>
          <t/>
        </is>
      </c>
      <c r="L1299" s="0" t="n">
        <f aca="false">POWER(C1299-$I1299,2)</f>
        <v>1652.82512492431</v>
      </c>
      <c r="M1299" s="0" t="n">
        <f aca="false">POWER(D1299-$I1299,2)</f>
        <v>1763.75601005226</v>
      </c>
      <c r="N1299" s="0" t="n">
        <f aca="false">POWER(E1299-$I1299,2)</f>
        <v>1823.43333582716</v>
      </c>
      <c r="O1299" s="0" t="n">
        <f aca="false">POWER(F1299-$I1299,2)</f>
        <v>1852.00938704597</v>
      </c>
      <c r="P1299" s="0" t="n">
        <f aca="false">POWER(G1299-$I1299,2)</f>
        <v>1875.6433918511</v>
      </c>
      <c r="Q1299" s="0" t="n">
        <f aca="false">POWER(H1299-$I1299,2)</f>
        <v>1892.8607613738</v>
      </c>
    </row>
    <row r="1300" customFormat="false" ht="18.75" hidden="false" customHeight="false" outlineLevel="0" collapsed="false">
      <c r="A1300" s="0" t="n">
        <v>5980</v>
      </c>
      <c r="B1300" s="0" t="inlineStr">
        <f aca="false">50*$D$693*(1-EXP(-(A1300-$F$693)/$E$693))+$B$3</f>
        <is>
          <t/>
        </is>
      </c>
      <c r="C1300" s="0" t="n">
        <f aca="false">50*$D$694*(1-EXP(-(A1300-$F$694)/$E$694))+$B$3</f>
        <v>139.587142941153</v>
      </c>
      <c r="D1300" s="0" t="n">
        <f aca="false">50*$D$695*(1-EXP(-(A1300-$F$695)/$E$695))+$B$3</f>
        <v>140.925563731477</v>
      </c>
      <c r="E1300" s="0" t="n">
        <f aca="false">50*$D$696*(1-EXP(-(A1300-$F$696)/$E$696))+$B$3</f>
        <v>141.62804766852</v>
      </c>
      <c r="F1300" s="0" t="n">
        <f aca="false">50*$D$697*(1-EXP(-(A1300-$F$697)/$E$697))+$B$3</f>
        <v>141.960313424169</v>
      </c>
      <c r="G1300" s="0" t="n">
        <f aca="false">50*$D$698*(1-EXP(-(A1300-$F$698)/$E$698))+$B$3</f>
        <v>142.233144918369</v>
      </c>
      <c r="H1300" s="0" t="n">
        <f aca="false">50*$D$699*(1-EXP(-(A1300-$F$699)/$E$699))+$B$3</f>
        <v>142.430808426531</v>
      </c>
      <c r="I1300" s="0" t="n">
        <v>98.9011</v>
      </c>
      <c r="K1300" s="0" t="inlineStr">
        <f aca="false">POWER(B1300-$I1300,2)</f>
        <is>
          <t/>
        </is>
      </c>
      <c r="L1300" s="0" t="n">
        <f aca="false">POWER(C1300-$I1300,2)</f>
        <v>1655.35409020931</v>
      </c>
      <c r="M1300" s="0" t="n">
        <f aca="false">POWER(D1300-$I1300,2)</f>
        <v>1766.05555191824</v>
      </c>
      <c r="N1300" s="0" t="n">
        <f aca="false">POWER(E1300-$I1300,2)</f>
        <v>1825.59205706844</v>
      </c>
      <c r="O1300" s="0" t="n">
        <f aca="false">POWER(F1300-$I1300,2)</f>
        <v>1854.09586070817</v>
      </c>
      <c r="P1300" s="0" t="n">
        <f aca="false">POWER(G1300-$I1300,2)</f>
        <v>1877.66611680751</v>
      </c>
      <c r="Q1300" s="0" t="n">
        <f aca="false">POWER(H1300-$I1300,2)</f>
        <v>1894.8355156988</v>
      </c>
    </row>
    <row r="1301" customFormat="false" ht="18.75" hidden="false" customHeight="false" outlineLevel="0" collapsed="false">
      <c r="A1301" s="0" t="n">
        <v>5990</v>
      </c>
      <c r="B1301" s="0" t="inlineStr">
        <f aca="false">50*$D$693*(1-EXP(-(A1301-$F$693)/$E$693))+$B$3</f>
        <is>
          <t/>
        </is>
      </c>
      <c r="C1301" s="0" t="n">
        <f aca="false">50*$D$694*(1-EXP(-(A1301-$F$694)/$E$694))+$B$3</f>
        <v>139.618103501126</v>
      </c>
      <c r="D1301" s="0" t="n">
        <f aca="false">50*$D$695*(1-EXP(-(A1301-$F$695)/$E$695))+$B$3</f>
        <v>140.952808883697</v>
      </c>
      <c r="E1301" s="0" t="n">
        <f aca="false">50*$D$696*(1-EXP(-(A1301-$F$696)/$E$696))+$B$3</f>
        <v>141.653198039063</v>
      </c>
      <c r="F1301" s="0" t="n">
        <f aca="false">50*$D$697*(1-EXP(-(A1301-$F$697)/$E$697))+$B$3</f>
        <v>141.984431575505</v>
      </c>
      <c r="G1301" s="0" t="n">
        <f aca="false">50*$D$698*(1-EXP(-(A1301-$F$698)/$E$698))+$B$3</f>
        <v>142.256376584035</v>
      </c>
      <c r="H1301" s="0" t="n">
        <f aca="false">50*$D$699*(1-EXP(-(A1301-$F$699)/$E$699))+$B$3</f>
        <v>142.453384379571</v>
      </c>
      <c r="I1301" s="0" t="n">
        <v>98.7383</v>
      </c>
      <c r="K1301" s="0" t="inlineStr">
        <f aca="false">POWER(B1301-$I1301,2)</f>
        <is>
          <t/>
        </is>
      </c>
      <c r="L1301" s="0" t="n">
        <f aca="false">POWER(C1301-$I1301,2)</f>
        <v>1671.15833429068</v>
      </c>
      <c r="M1301" s="0" t="n">
        <f aca="false">POWER(D1301-$I1301,2)</f>
        <v>1782.06476029174</v>
      </c>
      <c r="N1301" s="0" t="n">
        <f aca="false">POWER(E1301-$I1301,2)</f>
        <v>1841.68847370319</v>
      </c>
      <c r="O1301" s="0" t="n">
        <f aca="false">POWER(F1301-$I1301,2)</f>
        <v>1870.2278962459</v>
      </c>
      <c r="P1301" s="0" t="n">
        <f aca="false">POWER(G1301-$I1301,2)</f>
        <v>1893.82298957394</v>
      </c>
      <c r="Q1301" s="0" t="n">
        <f aca="false">POWER(H1301-$I1301,2)</f>
        <v>1911.00860231299</v>
      </c>
    </row>
    <row r="1302" customFormat="false" ht="18.75" hidden="false" customHeight="false" outlineLevel="0" collapsed="false">
      <c r="A1302" s="0" t="n">
        <v>6000</v>
      </c>
      <c r="B1302" s="0" t="inlineStr">
        <f aca="false">50*$D$693*(1-EXP(-(A1302-$F$693)/$E$693))+$B$3</f>
        <is>
          <t/>
        </is>
      </c>
      <c r="C1302" s="0" t="n">
        <f aca="false">50*$D$694*(1-EXP(-(A1302-$F$694)/$E$694))+$B$3</f>
        <v>139.648934260852</v>
      </c>
      <c r="D1302" s="0" t="n">
        <f aca="false">50*$D$695*(1-EXP(-(A1302-$F$695)/$E$695))+$B$3</f>
        <v>140.979931269665</v>
      </c>
      <c r="E1302" s="0" t="n">
        <f aca="false">50*$D$696*(1-EXP(-(A1302-$F$696)/$E$696))+$B$3</f>
        <v>141.678230043817</v>
      </c>
      <c r="F1302" s="0" t="n">
        <f aca="false">50*$D$697*(1-EXP(-(A1302-$F$697)/$E$697))+$B$3</f>
        <v>142.008433661078</v>
      </c>
      <c r="G1302" s="0" t="n">
        <f aca="false">50*$D$698*(1-EXP(-(A1302-$F$698)/$E$698))+$B$3</f>
        <v>142.279494359262</v>
      </c>
      <c r="H1302" s="0" t="n">
        <f aca="false">50*$D$699*(1-EXP(-(A1302-$F$699)/$E$699))+$B$3</f>
        <v>142.475848099148</v>
      </c>
      <c r="I1302" s="0" t="n">
        <v>98.5755</v>
      </c>
      <c r="K1302" s="0" t="inlineStr">
        <f aca="false">POWER(B1302-$I1302,2)</f>
        <is>
          <t/>
        </is>
      </c>
      <c r="L1302" s="0" t="n">
        <f aca="false">POWER(C1302-$I1302,2)</f>
        <v>1687.02700198055</v>
      </c>
      <c r="M1302" s="0" t="n">
        <f aca="false">POWER(D1302-$I1302,2)</f>
        <v>1798.13579130373</v>
      </c>
      <c r="N1302" s="0" t="n">
        <f aca="false">POWER(E1302-$I1302,2)</f>
        <v>1857.84533723013</v>
      </c>
      <c r="O1302" s="0" t="n">
        <f aca="false">POWER(F1302-$I1302,2)</f>
        <v>1886.41972640763</v>
      </c>
      <c r="P1302" s="0" t="n">
        <f aca="false">POWER(G1302-$I1302,2)</f>
        <v>1910.03912295439</v>
      </c>
      <c r="Q1302" s="0" t="n">
        <f aca="false">POWER(H1302-$I1302,2)</f>
        <v>1927.24056322635</v>
      </c>
    </row>
    <row r="1303" customFormat="false" ht="18.75" hidden="false" customHeight="false" outlineLevel="0" collapsed="false">
      <c r="A1303" s="0" t="n">
        <v>6010</v>
      </c>
      <c r="B1303" s="0" t="inlineStr">
        <f aca="false">50*$D$693*(1-EXP(-(A1303-$F$693)/$E$693))+$B$3</f>
        <is>
          <t/>
        </is>
      </c>
      <c r="C1303" s="0" t="n">
        <f aca="false">50*$D$694*(1-EXP(-(A1303-$F$694)/$E$694))+$B$3</f>
        <v>139.67963576451</v>
      </c>
      <c r="D1303" s="0" t="n">
        <f aca="false">50*$D$695*(1-EXP(-(A1303-$F$695)/$E$695))+$B$3</f>
        <v>141.006931442563</v>
      </c>
      <c r="E1303" s="0" t="n">
        <f aca="false">50*$D$696*(1-EXP(-(A1303-$F$696)/$E$696))+$B$3</f>
        <v>141.703144239848</v>
      </c>
      <c r="F1303" s="0" t="n">
        <f aca="false">50*$D$697*(1-EXP(-(A1303-$F$697)/$E$697))+$B$3</f>
        <v>142.032320239442</v>
      </c>
      <c r="G1303" s="0" t="n">
        <f aca="false">50*$D$698*(1-EXP(-(A1303-$F$698)/$E$698))+$B$3</f>
        <v>142.302498802383</v>
      </c>
      <c r="H1303" s="0" t="n">
        <f aca="false">50*$D$699*(1-EXP(-(A1303-$F$699)/$E$699))+$B$3</f>
        <v>142.498200143216</v>
      </c>
      <c r="I1303" s="0" t="n">
        <v>98.5755</v>
      </c>
      <c r="K1303" s="0" t="inlineStr">
        <f aca="false">POWER(B1303-$I1303,2)</f>
        <is>
          <t/>
        </is>
      </c>
      <c r="L1303" s="0" t="n">
        <f aca="false">POWER(C1303-$I1303,2)</f>
        <v>1689.5499769473</v>
      </c>
      <c r="M1303" s="0" t="n">
        <f aca="false">POWER(D1303-$I1303,2)</f>
        <v>1800.42637426496</v>
      </c>
      <c r="N1303" s="0" t="n">
        <f aca="false">POWER(E1303-$I1303,2)</f>
        <v>1859.99369767889</v>
      </c>
      <c r="O1303" s="0" t="n">
        <f aca="false">POWER(F1303-$I1303,2)</f>
        <v>1888.49522532315</v>
      </c>
      <c r="P1303" s="0" t="n">
        <f aca="false">POWER(G1303-$I1303,2)</f>
        <v>1912.05042426358</v>
      </c>
      <c r="Q1303" s="0" t="n">
        <f aca="false">POWER(H1303-$I1303,2)</f>
        <v>1929.20358787089</v>
      </c>
    </row>
    <row r="1304" customFormat="false" ht="18.75" hidden="false" customHeight="false" outlineLevel="0" collapsed="false">
      <c r="A1304" s="0" t="n">
        <v>6020</v>
      </c>
      <c r="B1304" s="0" t="inlineStr">
        <f aca="false">50*$D$693*(1-EXP(-(A1304-$F$693)/$E$693))+$B$3</f>
        <is>
          <t/>
        </is>
      </c>
      <c r="C1304" s="0" t="n">
        <f aca="false">50*$D$694*(1-EXP(-(A1304-$F$694)/$E$694))+$B$3</f>
        <v>139.710208553999</v>
      </c>
      <c r="D1304" s="0" t="n">
        <f aca="false">50*$D$695*(1-EXP(-(A1304-$F$695)/$E$695))+$B$3</f>
        <v>141.033809953083</v>
      </c>
      <c r="E1304" s="0" t="n">
        <f aca="false">50*$D$696*(1-EXP(-(A1304-$F$696)/$E$696))+$B$3</f>
        <v>141.727941181603</v>
      </c>
      <c r="F1304" s="0" t="n">
        <f aca="false">50*$D$697*(1-EXP(-(A1304-$F$697)/$E$697))+$B$3</f>
        <v>142.05609186646</v>
      </c>
      <c r="G1304" s="0" t="n">
        <f aca="false">50*$D$698*(1-EXP(-(A1304-$F$698)/$E$698))+$B$3</f>
        <v>142.325390468995</v>
      </c>
      <c r="H1304" s="0" t="n">
        <f aca="false">50*$D$699*(1-EXP(-(A1304-$F$699)/$E$699))+$B$3</f>
        <v>142.520441066957</v>
      </c>
      <c r="I1304" s="0" t="n">
        <v>98.7383</v>
      </c>
      <c r="K1304" s="0" t="inlineStr">
        <f aca="false">POWER(B1304-$I1304,2)</f>
        <is>
          <t/>
        </is>
      </c>
      <c r="L1304" s="0" t="n">
        <f aca="false">POWER(C1304-$I1304,2)</f>
        <v>1678.69729055724</v>
      </c>
      <c r="M1304" s="0" t="n">
        <f aca="false">POWER(D1304-$I1304,2)</f>
        <v>1788.91016219135</v>
      </c>
      <c r="N1304" s="0" t="n">
        <f aca="false">POWER(E1304-$I1304,2)</f>
        <v>1848.10924892299</v>
      </c>
      <c r="O1304" s="0" t="n">
        <f aca="false">POWER(F1304-$I1304,2)</f>
        <v>1876.43109218598</v>
      </c>
      <c r="P1304" s="0" t="n">
        <f aca="false">POWER(G1304-$I1304,2)</f>
        <v>1899.83445555236</v>
      </c>
      <c r="Q1304" s="0" t="n">
        <f aca="false">POWER(H1304-$I1304,2)</f>
        <v>1916.8758764069</v>
      </c>
    </row>
    <row r="1305" customFormat="false" ht="18.75" hidden="false" customHeight="false" outlineLevel="0" collapsed="false">
      <c r="A1305" s="0" t="n">
        <v>6030</v>
      </c>
      <c r="B1305" s="0" t="inlineStr">
        <f aca="false">50*$D$693*(1-EXP(-(A1305-$F$693)/$E$693))+$B$3</f>
        <is>
          <t/>
        </is>
      </c>
      <c r="C1305" s="0" t="n">
        <f aca="false">50*$D$694*(1-EXP(-(A1305-$F$694)/$E$694))+$B$3</f>
        <v>139.740653168944</v>
      </c>
      <c r="D1305" s="0" t="n">
        <f aca="false">50*$D$695*(1-EXP(-(A1305-$F$695)/$E$695))+$B$3</f>
        <v>141.060567349433</v>
      </c>
      <c r="E1305" s="0" t="n">
        <f aca="false">50*$D$696*(1-EXP(-(A1305-$F$696)/$E$696))+$B$3</f>
        <v>141.752621420919</v>
      </c>
      <c r="F1305" s="0" t="n">
        <f aca="false">50*$D$697*(1-EXP(-(A1305-$F$697)/$E$697))+$B$3</f>
        <v>142.079749095324</v>
      </c>
      <c r="G1305" s="0" t="n">
        <f aca="false">50*$D$698*(1-EXP(-(A1305-$F$698)/$E$698))+$B$3</f>
        <v>142.348169911972</v>
      </c>
      <c r="H1305" s="0" t="n">
        <f aca="false">50*$D$699*(1-EXP(-(A1305-$F$699)/$E$699))+$B$3</f>
        <v>142.54257142279</v>
      </c>
      <c r="I1305" s="0" t="n">
        <v>98.9011</v>
      </c>
      <c r="K1305" s="0" t="inlineStr">
        <f aca="false">POWER(B1305-$I1305,2)</f>
        <is>
          <t/>
        </is>
      </c>
      <c r="L1305" s="0" t="n">
        <f aca="false">POWER(C1305-$I1305,2)</f>
        <v>1667.86910303897</v>
      </c>
      <c r="M1305" s="0" t="n">
        <f aca="false">POWER(D1305-$I1305,2)</f>
        <v>1777.42068718788</v>
      </c>
      <c r="N1305" s="0" t="n">
        <f aca="false">POWER(E1305-$I1305,2)</f>
        <v>1836.25288808747</v>
      </c>
      <c r="O1305" s="0" t="n">
        <f aca="false">POWER(F1305-$I1305,2)</f>
        <v>1864.39573769712</v>
      </c>
      <c r="P1305" s="0" t="n">
        <f aca="false">POWER(G1305-$I1305,2)</f>
        <v>1887.64788393577</v>
      </c>
      <c r="Q1305" s="0" t="n">
        <f aca="false">POWER(H1305-$I1305,2)</f>
        <v>1904.57802794616</v>
      </c>
    </row>
    <row r="1306" customFormat="false" ht="18.75" hidden="false" customHeight="false" outlineLevel="0" collapsed="false">
      <c r="A1306" s="0" t="n">
        <v>6040</v>
      </c>
      <c r="B1306" s="0" t="inlineStr">
        <f aca="false">50*$D$693*(1-EXP(-(A1306-$F$693)/$E$693))+$B$3</f>
        <is>
          <t/>
        </is>
      </c>
      <c r="C1306" s="0" t="n">
        <f aca="false">50*$D$694*(1-EXP(-(A1306-$F$694)/$E$694))+$B$3</f>
        <v>139.770970146709</v>
      </c>
      <c r="D1306" s="0" t="n">
        <f aca="false">50*$D$695*(1-EXP(-(A1306-$F$695)/$E$695))+$B$3</f>
        <v>141.087204177351</v>
      </c>
      <c r="E1306" s="0" t="n">
        <f aca="false">50*$D$696*(1-EXP(-(A1306-$F$696)/$E$696))+$B$3</f>
        <v>141.777185507035</v>
      </c>
      <c r="F1306" s="0" t="n">
        <f aca="false">50*$D$697*(1-EXP(-(A1306-$F$697)/$E$697))+$B$3</f>
        <v>142.10329247656</v>
      </c>
      <c r="G1306" s="0" t="n">
        <f aca="false">50*$D$698*(1-EXP(-(A1306-$F$698)/$E$698))+$B$3</f>
        <v>142.370837681476</v>
      </c>
      <c r="H1306" s="0" t="n">
        <f aca="false">50*$D$699*(1-EXP(-(A1306-$F$699)/$E$699))+$B$3</f>
        <v>142.564591760389</v>
      </c>
      <c r="I1306" s="0" t="n">
        <v>98.9011</v>
      </c>
      <c r="K1306" s="0" t="inlineStr">
        <f aca="false">POWER(B1306-$I1306,2)</f>
        <is>
          <t/>
        </is>
      </c>
      <c r="L1306" s="0" t="n">
        <f aca="false">POWER(C1306-$I1306,2)</f>
        <v>1670.34628580884</v>
      </c>
      <c r="M1306" s="0" t="n">
        <f aca="false">POWER(D1306-$I1306,2)</f>
        <v>1779.66738566229</v>
      </c>
      <c r="N1306" s="0" t="n">
        <f aca="false">POWER(E1306-$I1306,2)</f>
        <v>1838.35870840655</v>
      </c>
      <c r="O1306" s="0" t="n">
        <f aca="false">POWER(F1306-$I1306,2)</f>
        <v>1866.42943478175</v>
      </c>
      <c r="P1306" s="0" t="n">
        <f aca="false">POWER(G1306-$I1306,2)</f>
        <v>1889.61809409633</v>
      </c>
      <c r="Q1306" s="0" t="n">
        <f aca="false">POWER(H1306-$I1306,2)</f>
        <v>1906.50051270958</v>
      </c>
    </row>
    <row r="1307" customFormat="false" ht="18.75" hidden="false" customHeight="false" outlineLevel="0" collapsed="false">
      <c r="A1307" s="0" t="n">
        <v>6050</v>
      </c>
      <c r="B1307" s="0" t="inlineStr">
        <f aca="false">50*$D$693*(1-EXP(-(A1307-$F$693)/$E$693))+$B$3</f>
        <is>
          <t/>
        </is>
      </c>
      <c r="C1307" s="0" t="n">
        <f aca="false">50*$D$694*(1-EXP(-(A1307-$F$694)/$E$694))+$B$3</f>
        <v>139.801160022406</v>
      </c>
      <c r="D1307" s="0" t="n">
        <f aca="false">50*$D$695*(1-EXP(-(A1307-$F$695)/$E$695))+$B$3</f>
        <v>141.113720980117</v>
      </c>
      <c r="E1307" s="0" t="n">
        <f aca="false">50*$D$696*(1-EXP(-(A1307-$F$696)/$E$696))+$B$3</f>
        <v>141.801633986605</v>
      </c>
      <c r="F1307" s="0" t="n">
        <f aca="false">50*$D$697*(1-EXP(-(A1307-$F$697)/$E$697))+$B$3</f>
        <v>142.126722558047</v>
      </c>
      <c r="G1307" s="0" t="n">
        <f aca="false">50*$D$698*(1-EXP(-(A1307-$F$698)/$E$698))+$B$3</f>
        <v>142.393394324973</v>
      </c>
      <c r="H1307" s="0" t="n">
        <f aca="false">50*$D$699*(1-EXP(-(A1307-$F$699)/$E$699))+$B$3</f>
        <v>142.586502626697</v>
      </c>
      <c r="I1307" s="0" t="n">
        <v>98.9011</v>
      </c>
      <c r="K1307" s="0" t="inlineStr">
        <f aca="false">POWER(B1307-$I1307,2)</f>
        <is>
          <t/>
        </is>
      </c>
      <c r="L1307" s="0" t="n">
        <f aca="false">POWER(C1307-$I1307,2)</f>
        <v>1672.81490983637</v>
      </c>
      <c r="M1307" s="0" t="n">
        <f aca="false">POWER(D1307-$I1307,2)</f>
        <v>1781.90537001102</v>
      </c>
      <c r="N1307" s="0" t="n">
        <f aca="false">POWER(E1307-$I1307,2)</f>
        <v>1840.45581633586</v>
      </c>
      <c r="O1307" s="0" t="n">
        <f aca="false">POWER(F1307-$I1307,2)</f>
        <v>1868.45444553076</v>
      </c>
      <c r="P1307" s="0" t="n">
        <f aca="false">POWER(G1307-$I1307,2)</f>
        <v>1891.5796656501</v>
      </c>
      <c r="Q1307" s="0" t="n">
        <f aca="false">POWER(H1307-$I1307,2)</f>
        <v>1908.41440265664</v>
      </c>
    </row>
    <row r="1308" customFormat="false" ht="18.75" hidden="false" customHeight="false" outlineLevel="0" collapsed="false">
      <c r="A1308" s="0" t="n">
        <v>6060</v>
      </c>
      <c r="B1308" s="0" t="inlineStr">
        <f aca="false">50*$D$693*(1-EXP(-(A1308-$F$693)/$E$693))+$B$3</f>
        <is>
          <t/>
        </is>
      </c>
      <c r="C1308" s="0" t="n">
        <f aca="false">50*$D$694*(1-EXP(-(A1308-$F$694)/$E$694))+$B$3</f>
        <v>139.831223328901</v>
      </c>
      <c r="D1308" s="0" t="n">
        <f aca="false">50*$D$695*(1-EXP(-(A1308-$F$695)/$E$695))+$B$3</f>
        <v>141.140118298563</v>
      </c>
      <c r="E1308" s="0" t="n">
        <f aca="false">50*$D$696*(1-EXP(-(A1308-$F$696)/$E$696))+$B$3</f>
        <v>141.825967403712</v>
      </c>
      <c r="F1308" s="0" t="n">
        <f aca="false">50*$D$697*(1-EXP(-(A1308-$F$697)/$E$697))+$B$3</f>
        <v>142.150039885027</v>
      </c>
      <c r="G1308" s="0" t="n">
        <f aca="false">50*$D$698*(1-EXP(-(A1308-$F$698)/$E$698))+$B$3</f>
        <v>142.415840387245</v>
      </c>
      <c r="H1308" s="0" t="n">
        <f aca="false">50*$D$699*(1-EXP(-(A1308-$F$699)/$E$699))+$B$3</f>
        <v>142.608304565936</v>
      </c>
      <c r="I1308" s="0" t="n">
        <v>98.9011</v>
      </c>
      <c r="K1308" s="0" t="inlineStr">
        <f aca="false">POWER(B1308-$I1308,2)</f>
        <is>
          <t/>
        </is>
      </c>
      <c r="L1308" s="0" t="n">
        <f aca="false">POWER(C1308-$I1308,2)</f>
        <v>1675.27499571907</v>
      </c>
      <c r="M1308" s="0" t="n">
        <f aca="false">POWER(D1308-$I1308,2)</f>
        <v>1784.13466682634</v>
      </c>
      <c r="N1308" s="0" t="n">
        <f aca="false">POWER(E1308-$I1308,2)</f>
        <v>1842.54424162625</v>
      </c>
      <c r="O1308" s="0" t="n">
        <f aca="false">POWER(F1308-$I1308,2)</f>
        <v>1870.47080117867</v>
      </c>
      <c r="P1308" s="0" t="n">
        <f aca="false">POWER(G1308-$I1308,2)</f>
        <v>1893.53263096937</v>
      </c>
      <c r="Q1308" s="0" t="n">
        <f aca="false">POWER(H1308-$I1308,2)</f>
        <v>1910.31973096856</v>
      </c>
    </row>
    <row r="1309" customFormat="false" ht="18.75" hidden="false" customHeight="false" outlineLevel="0" collapsed="false">
      <c r="A1309" s="0" t="n">
        <v>6070</v>
      </c>
      <c r="B1309" s="0" t="inlineStr">
        <f aca="false">50*$D$693*(1-EXP(-(A1309-$F$693)/$E$693))+$B$3</f>
        <is>
          <t/>
        </is>
      </c>
      <c r="C1309" s="0" t="n">
        <f aca="false">50*$D$694*(1-EXP(-(A1309-$F$694)/$E$694))+$B$3</f>
        <v>139.86116059683</v>
      </c>
      <c r="D1309" s="0" t="n">
        <f aca="false">50*$D$695*(1-EXP(-(A1309-$F$695)/$E$695))+$B$3</f>
        <v>141.166396671083</v>
      </c>
      <c r="E1309" s="0" t="n">
        <f aca="false">50*$D$696*(1-EXP(-(A1309-$F$696)/$E$696))+$B$3</f>
        <v>141.850186299876</v>
      </c>
      <c r="F1309" s="0" t="n">
        <f aca="false">50*$D$697*(1-EXP(-(A1309-$F$697)/$E$697))+$B$3</f>
        <v>142.173245000117</v>
      </c>
      <c r="G1309" s="0" t="n">
        <f aca="false">50*$D$698*(1-EXP(-(A1309-$F$698)/$E$698))+$B$3</f>
        <v>142.438176410404</v>
      </c>
      <c r="H1309" s="0" t="n">
        <f aca="false">50*$D$699*(1-EXP(-(A1309-$F$699)/$E$699))+$B$3</f>
        <v>142.629998119622</v>
      </c>
      <c r="I1309" s="0" t="n">
        <v>99.0639</v>
      </c>
      <c r="K1309" s="0" t="inlineStr">
        <f aca="false">POWER(B1309-$I1309,2)</f>
        <is>
          <t/>
        </is>
      </c>
      <c r="L1309" s="0" t="n">
        <f aca="false">POWER(C1309-$I1309,2)</f>
        <v>1664.41647220563</v>
      </c>
      <c r="M1309" s="0" t="n">
        <f aca="false">POWER(D1309-$I1309,2)</f>
        <v>1772.62022593858</v>
      </c>
      <c r="N1309" s="0" t="n">
        <f aca="false">POWER(E1309-$I1309,2)</f>
        <v>1830.66629533499</v>
      </c>
      <c r="O1309" s="0" t="n">
        <f aca="false">POWER(F1309-$I1309,2)</f>
        <v>1858.41562633911</v>
      </c>
      <c r="P1309" s="0" t="n">
        <f aca="false">POWER(G1309-$I1309,2)</f>
        <v>1881.3278541261</v>
      </c>
      <c r="Q1309" s="0" t="n">
        <f aca="false">POWER(H1309-$I1309,2)</f>
        <v>1898.00490536856</v>
      </c>
    </row>
    <row r="1310" customFormat="false" ht="18.75" hidden="false" customHeight="false" outlineLevel="0" collapsed="false">
      <c r="A1310" s="0" t="n">
        <v>6080</v>
      </c>
      <c r="B1310" s="0" t="inlineStr">
        <f aca="false">50*$D$693*(1-EXP(-(A1310-$F$693)/$E$693))+$B$3</f>
        <is>
          <t/>
        </is>
      </c>
      <c r="C1310" s="0" t="n">
        <f aca="false">50*$D$694*(1-EXP(-(A1310-$F$694)/$E$694))+$B$3</f>
        <v>139.8909723546</v>
      </c>
      <c r="D1310" s="0" t="n">
        <f aca="false">50*$D$695*(1-EXP(-(A1310-$F$695)/$E$695))+$B$3</f>
        <v>141.192556633646</v>
      </c>
      <c r="E1310" s="0" t="n">
        <f aca="false">50*$D$696*(1-EXP(-(A1310-$F$696)/$E$696))+$B$3</f>
        <v>141.874291214071</v>
      </c>
      <c r="F1310" s="0" t="n">
        <f aca="false">50*$D$697*(1-EXP(-(A1310-$F$697)/$E$697))+$B$3</f>
        <v>142.196338443324</v>
      </c>
      <c r="G1310" s="0" t="n">
        <f aca="false">50*$D$698*(1-EXP(-(A1310-$F$698)/$E$698))+$B$3</f>
        <v>142.460402933902</v>
      </c>
      <c r="H1310" s="0" t="n">
        <f aca="false">50*$D$699*(1-EXP(-(A1310-$F$699)/$E$699))+$B$3</f>
        <v>142.651583826581</v>
      </c>
      <c r="I1310" s="0" t="n">
        <v>99.0639</v>
      </c>
      <c r="K1310" s="0" t="inlineStr">
        <f aca="false">POWER(B1310-$I1310,2)</f>
        <is>
          <t/>
        </is>
      </c>
      <c r="L1310" s="0" t="n">
        <f aca="false">POWER(C1310-$I1310,2)</f>
        <v>1666.84983704771</v>
      </c>
      <c r="M1310" s="0" t="n">
        <f aca="false">POWER(D1310-$I1310,2)</f>
        <v>1774.82370975569</v>
      </c>
      <c r="N1310" s="0" t="n">
        <f aca="false">POWER(E1310-$I1310,2)</f>
        <v>1832.72959590182</v>
      </c>
      <c r="O1310" s="0" t="n">
        <f aca="false">POWER(F1310-$I1310,2)</f>
        <v>1860.40724606713</v>
      </c>
      <c r="P1310" s="0" t="n">
        <f aca="false">POWER(G1310-$I1310,2)</f>
        <v>1883.25646689212</v>
      </c>
      <c r="Q1310" s="0" t="n">
        <f aca="false">POWER(H1310-$I1310,2)</f>
        <v>1899.88618136603</v>
      </c>
    </row>
    <row r="1311" customFormat="false" ht="18.75" hidden="false" customHeight="false" outlineLevel="0" collapsed="false">
      <c r="A1311" s="0" t="n">
        <v>6090</v>
      </c>
      <c r="B1311" s="0" t="inlineStr">
        <f aca="false">50*$D$693*(1-EXP(-(A1311-$F$693)/$E$693))+$B$3</f>
        <is>
          <t/>
        </is>
      </c>
      <c r="C1311" s="0" t="n">
        <f aca="false">50*$D$694*(1-EXP(-(A1311-$F$694)/$E$694))+$B$3</f>
        <v>139.920659128405</v>
      </c>
      <c r="D1311" s="0" t="n">
        <f aca="false">50*$D$695*(1-EXP(-(A1311-$F$695)/$E$695))+$B$3</f>
        <v>141.218598719806</v>
      </c>
      <c r="E1311" s="0" t="n">
        <f aca="false">50*$D$696*(1-EXP(-(A1311-$F$696)/$E$696))+$B$3</f>
        <v>141.898282682732</v>
      </c>
      <c r="F1311" s="0" t="n">
        <f aca="false">50*$D$697*(1-EXP(-(A1311-$F$697)/$E$697))+$B$3</f>
        <v>142.219320752056</v>
      </c>
      <c r="G1311" s="0" t="n">
        <f aca="false">50*$D$698*(1-EXP(-(A1311-$F$698)/$E$698))+$B$3</f>
        <v>142.482520494548</v>
      </c>
      <c r="H1311" s="0" t="n">
        <f aca="false">50*$D$699*(1-EXP(-(A1311-$F$699)/$E$699))+$B$3</f>
        <v>142.67306222296</v>
      </c>
      <c r="I1311" s="0" t="n">
        <v>98.9011</v>
      </c>
      <c r="K1311" s="0" t="inlineStr">
        <f aca="false">POWER(B1311-$I1311,2)</f>
        <is>
          <t/>
        </is>
      </c>
      <c r="L1311" s="0" t="n">
        <f aca="false">POWER(C1311-$I1311,2)</f>
        <v>1682.6042310887</v>
      </c>
      <c r="M1311" s="0" t="n">
        <f aca="false">POWER(D1311-$I1311,2)</f>
        <v>1790.77069790078</v>
      </c>
      <c r="N1311" s="0" t="n">
        <f aca="false">POWER(E1311-$I1311,2)</f>
        <v>1848.75771865226</v>
      </c>
      <c r="O1311" s="0" t="n">
        <f aca="false">POWER(F1311-$I1311,2)</f>
        <v>1876.46824912381</v>
      </c>
      <c r="P1311" s="0" t="n">
        <f aca="false">POWER(G1311-$I1311,2)</f>
        <v>1899.34021232258</v>
      </c>
      <c r="Q1311" s="0" t="n">
        <f aca="false">POWER(H1311-$I1311,2)</f>
        <v>1915.9846768482</v>
      </c>
    </row>
    <row r="1312" customFormat="false" ht="18.75" hidden="false" customHeight="false" outlineLevel="0" collapsed="false">
      <c r="A1312" s="0" t="n">
        <v>6100</v>
      </c>
      <c r="B1312" s="0" t="inlineStr">
        <f aca="false">50*$D$693*(1-EXP(-(A1312-$F$693)/$E$693))+$B$3</f>
        <is>
          <t/>
        </is>
      </c>
      <c r="C1312" s="0" t="n">
        <f aca="false">50*$D$694*(1-EXP(-(A1312-$F$694)/$E$694))+$B$3</f>
        <v>139.950221442233</v>
      </c>
      <c r="D1312" s="0" t="n">
        <f aca="false">50*$D$695*(1-EXP(-(A1312-$F$695)/$E$695))+$B$3</f>
        <v>141.244523460711</v>
      </c>
      <c r="E1312" s="0" t="n">
        <f aca="false">50*$D$696*(1-EXP(-(A1312-$F$696)/$E$696))+$B$3</f>
        <v>141.922161239771</v>
      </c>
      <c r="F1312" s="0" t="n">
        <f aca="false">50*$D$697*(1-EXP(-(A1312-$F$697)/$E$697))+$B$3</f>
        <v>142.242192461133</v>
      </c>
      <c r="G1312" s="0" t="n">
        <f aca="false">50*$D$698*(1-EXP(-(A1312-$F$698)/$E$698))+$B$3</f>
        <v>142.50452962652</v>
      </c>
      <c r="H1312" s="0" t="n">
        <f aca="false">50*$D$699*(1-EXP(-(A1312-$F$699)/$E$699))+$B$3</f>
        <v>142.694433842237</v>
      </c>
      <c r="I1312" s="0" t="n">
        <v>98.9011</v>
      </c>
      <c r="K1312" s="0" t="inlineStr">
        <f aca="false">POWER(B1312-$I1312,2)</f>
        <is>
          <t/>
        </is>
      </c>
      <c r="L1312" s="0" t="n">
        <f aca="false">POWER(C1312-$I1312,2)</f>
        <v>1685.03037117919</v>
      </c>
      <c r="M1312" s="0" t="n">
        <f aca="false">POWER(D1312-$I1312,2)</f>
        <v>1792.9655103731</v>
      </c>
      <c r="N1312" s="0" t="n">
        <f aca="false">POWER(E1312-$I1312,2)</f>
        <v>1850.81171019616</v>
      </c>
      <c r="O1312" s="0" t="n">
        <f aca="false">POWER(F1312-$I1312,2)</f>
        <v>1878.45029572451</v>
      </c>
      <c r="P1312" s="0" t="n">
        <f aca="false">POWER(G1312-$I1312,2)</f>
        <v>1901.25907519485</v>
      </c>
      <c r="Q1312" s="0" t="n">
        <f aca="false">POWER(H1312-$I1312,2)</f>
        <v>1917.85608901765</v>
      </c>
    </row>
    <row r="1313" customFormat="false" ht="18.75" hidden="false" customHeight="false" outlineLevel="0" collapsed="false">
      <c r="A1313" s="0" t="n">
        <v>6110</v>
      </c>
      <c r="B1313" s="0" t="inlineStr">
        <f aca="false">50*$D$693*(1-EXP(-(A1313-$F$693)/$E$693))+$B$3</f>
        <is>
          <t/>
        </is>
      </c>
      <c r="C1313" s="0" t="n">
        <f aca="false">50*$D$694*(1-EXP(-(A1313-$F$694)/$E$694))+$B$3</f>
        <v>139.979659817875</v>
      </c>
      <c r="D1313" s="0" t="n">
        <f aca="false">50*$D$695*(1-EXP(-(A1313-$F$695)/$E$695))+$B$3</f>
        <v>141.270331385118</v>
      </c>
      <c r="E1313" s="0" t="n">
        <f aca="false">50*$D$696*(1-EXP(-(A1313-$F$696)/$E$696))+$B$3</f>
        <v>141.945927416587</v>
      </c>
      <c r="F1313" s="0" t="n">
        <f aca="false">50*$D$697*(1-EXP(-(A1313-$F$697)/$E$697))+$B$3</f>
        <v>142.264954102805</v>
      </c>
      <c r="G1313" s="0" t="n">
        <f aca="false">50*$D$698*(1-EXP(-(A1313-$F$698)/$E$698))+$B$3</f>
        <v>142.526430861376</v>
      </c>
      <c r="H1313" s="0" t="n">
        <f aca="false">50*$D$699*(1-EXP(-(A1313-$F$699)/$E$699))+$B$3</f>
        <v>142.715699215244</v>
      </c>
      <c r="I1313" s="0" t="n">
        <v>99.0639</v>
      </c>
      <c r="K1313" s="0" t="inlineStr">
        <f aca="false">POWER(B1313-$I1313,2)</f>
        <is>
          <t/>
        </is>
      </c>
      <c r="L1313" s="0" t="n">
        <f aca="false">POWER(C1313-$I1313,2)</f>
        <v>1674.09940147401</v>
      </c>
      <c r="M1313" s="0" t="n">
        <f aca="false">POWER(D1313-$I1313,2)</f>
        <v>1781.38285026668</v>
      </c>
      <c r="N1313" s="0" t="n">
        <f aca="false">POWER(E1313-$I1313,2)</f>
        <v>1838.8682753569</v>
      </c>
      <c r="O1313" s="0" t="n">
        <f aca="false">POWER(F1313-$I1313,2)</f>
        <v>1866.33107559351</v>
      </c>
      <c r="P1313" s="0" t="n">
        <f aca="false">POWER(G1313-$I1313,2)</f>
        <v>1888.99158887604</v>
      </c>
      <c r="Q1313" s="0" t="n">
        <f aca="false">POWER(H1313-$I1313,2)</f>
        <v>1905.47957472793</v>
      </c>
    </row>
    <row r="1314" customFormat="false" ht="18.75" hidden="false" customHeight="false" outlineLevel="0" collapsed="false">
      <c r="A1314" s="0" t="n">
        <v>6120</v>
      </c>
      <c r="B1314" s="0" t="inlineStr">
        <f aca="false">50*$D$693*(1-EXP(-(A1314-$F$693)/$E$693))+$B$3</f>
        <is>
          <t/>
        </is>
      </c>
      <c r="C1314" s="0" t="n">
        <f aca="false">50*$D$694*(1-EXP(-(A1314-$F$694)/$E$694))+$B$3</f>
        <v>140.008974774933</v>
      </c>
      <c r="D1314" s="0" t="n">
        <f aca="false">50*$D$695*(1-EXP(-(A1314-$F$695)/$E$695))+$B$3</f>
        <v>141.2960230194</v>
      </c>
      <c r="E1314" s="0" t="n">
        <f aca="false">50*$D$696*(1-EXP(-(A1314-$F$696)/$E$696))+$B$3</f>
        <v>141.969581742076</v>
      </c>
      <c r="F1314" s="0" t="n">
        <f aca="false">50*$D$697*(1-EXP(-(A1314-$F$697)/$E$697))+$B$3</f>
        <v>142.287606206758</v>
      </c>
      <c r="G1314" s="0" t="n">
        <f aca="false">50*$D$698*(1-EXP(-(A1314-$F$698)/$E$698))+$B$3</f>
        <v>142.548224728069</v>
      </c>
      <c r="H1314" s="0" t="n">
        <f aca="false">50*$D$699*(1-EXP(-(A1314-$F$699)/$E$699))+$B$3</f>
        <v>142.736858870168</v>
      </c>
      <c r="I1314" s="0" t="n">
        <v>99.2267</v>
      </c>
      <c r="K1314" s="0" t="inlineStr">
        <f aca="false">POWER(B1314-$I1314,2)</f>
        <is>
          <t/>
        </is>
      </c>
      <c r="L1314" s="0" t="n">
        <f aca="false">POWER(C1314-$I1314,2)</f>
        <v>1663.19393581816</v>
      </c>
      <c r="M1314" s="0" t="n">
        <f aca="false">POWER(D1314-$I1314,2)</f>
        <v>1769.82793931062</v>
      </c>
      <c r="N1314" s="0" t="n">
        <f aca="false">POWER(E1314-$I1314,2)</f>
        <v>1826.95393961713</v>
      </c>
      <c r="O1314" s="0" t="n">
        <f aca="false">POWER(F1314-$I1314,2)</f>
        <v>1854.24164334718</v>
      </c>
      <c r="P1314" s="0" t="n">
        <f aca="false">POWER(G1314-$I1314,2)</f>
        <v>1876.75450476467</v>
      </c>
      <c r="Q1314" s="0" t="n">
        <f aca="false">POWER(H1314-$I1314,2)</f>
        <v>1893.13392490725</v>
      </c>
    </row>
    <row r="1315" customFormat="false" ht="18.75" hidden="false" customHeight="false" outlineLevel="0" collapsed="false">
      <c r="A1315" s="0" t="n">
        <v>6130</v>
      </c>
      <c r="B1315" s="0" t="inlineStr">
        <f aca="false">50*$D$693*(1-EXP(-(A1315-$F$693)/$E$693))+$B$3</f>
        <is>
          <t/>
        </is>
      </c>
      <c r="C1315" s="0" t="n">
        <f aca="false">50*$D$694*(1-EXP(-(A1315-$F$694)/$E$694))+$B$3</f>
        <v>140.038166830834</v>
      </c>
      <c r="D1315" s="0" t="n">
        <f aca="false">50*$D$695*(1-EXP(-(A1315-$F$695)/$E$695))+$B$3</f>
        <v>141.321598887559</v>
      </c>
      <c r="E1315" s="0" t="n">
        <f aca="false">50*$D$696*(1-EXP(-(A1315-$F$696)/$E$696))+$B$3</f>
        <v>141.993124742649</v>
      </c>
      <c r="F1315" s="0" t="n">
        <f aca="false">50*$D$697*(1-EXP(-(A1315-$F$697)/$E$697))+$B$3</f>
        <v>142.310149300128</v>
      </c>
      <c r="G1315" s="0" t="n">
        <f aca="false">50*$D$698*(1-EXP(-(A1315-$F$698)/$E$698))+$B$3</f>
        <v>142.569911752958</v>
      </c>
      <c r="H1315" s="0" t="n">
        <f aca="false">50*$D$699*(1-EXP(-(A1315-$F$699)/$E$699))+$B$3</f>
        <v>142.757913332574</v>
      </c>
      <c r="I1315" s="0" t="n">
        <v>99.0639</v>
      </c>
      <c r="K1315" s="0" t="inlineStr">
        <f aca="false">POWER(B1315-$I1315,2)</f>
        <is>
          <t/>
        </is>
      </c>
      <c r="L1315" s="0" t="n">
        <f aca="false">POWER(C1315-$I1315,2)</f>
        <v>1678.89054232436</v>
      </c>
      <c r="M1315" s="0" t="n">
        <f aca="false">POWER(D1315-$I1315,2)</f>
        <v>1785.71311527158</v>
      </c>
      <c r="N1315" s="0" t="n">
        <f aca="false">POWER(E1315-$I1315,2)</f>
        <v>1842.91833700485</v>
      </c>
      <c r="O1315" s="0" t="n">
        <f aca="false">POWER(F1315-$I1315,2)</f>
        <v>1870.23807852881</v>
      </c>
      <c r="P1315" s="0" t="n">
        <f aca="false">POWER(G1315-$I1315,2)</f>
        <v>1892.77305864851</v>
      </c>
      <c r="Q1315" s="0" t="n">
        <f aca="false">POWER(H1315-$I1315,2)</f>
        <v>1909.16680110718</v>
      </c>
    </row>
    <row r="1316" customFormat="false" ht="18.75" hidden="false" customHeight="false" outlineLevel="0" collapsed="false">
      <c r="A1316" s="0" t="n">
        <v>6140</v>
      </c>
      <c r="B1316" s="0" t="inlineStr">
        <f aca="false">50*$D$693*(1-EXP(-(A1316-$F$693)/$E$693))+$B$3</f>
        <is>
          <t/>
        </is>
      </c>
      <c r="C1316" s="0" t="n">
        <f aca="false">50*$D$694*(1-EXP(-(A1316-$F$694)/$E$694))+$B$3</f>
        <v>140.067236500831</v>
      </c>
      <c r="D1316" s="0" t="n">
        <f aca="false">50*$D$695*(1-EXP(-(A1316-$F$695)/$E$695))+$B$3</f>
        <v>141.347059511234</v>
      </c>
      <c r="E1316" s="0" t="n">
        <f aca="false">50*$D$696*(1-EXP(-(A1316-$F$696)/$E$696))+$B$3</f>
        <v>142.016556942235</v>
      </c>
      <c r="F1316" s="0" t="n">
        <f aca="false">50*$D$697*(1-EXP(-(A1316-$F$697)/$E$697))+$B$3</f>
        <v>142.332583907517</v>
      </c>
      <c r="G1316" s="0" t="n">
        <f aca="false">50*$D$698*(1-EXP(-(A1316-$F$698)/$E$698))+$B$3</f>
        <v>142.591492459822</v>
      </c>
      <c r="H1316" s="0" t="n">
        <f aca="false">50*$D$699*(1-EXP(-(A1316-$F$699)/$E$699))+$B$3</f>
        <v>142.778863125414</v>
      </c>
      <c r="I1316" s="0" t="n">
        <v>99.0639</v>
      </c>
      <c r="K1316" s="0" t="inlineStr">
        <f aca="false">POWER(B1316-$I1316,2)</f>
        <is>
          <t/>
        </is>
      </c>
      <c r="L1316" s="0" t="n">
        <f aca="false">POWER(C1316-$I1316,2)</f>
        <v>1681.27360420041</v>
      </c>
      <c r="M1316" s="0" t="n">
        <f aca="false">POWER(D1316-$I1316,2)</f>
        <v>1787.86557825249</v>
      </c>
      <c r="N1316" s="0" t="n">
        <f aca="false">POWER(E1316-$I1316,2)</f>
        <v>1844.93073839733</v>
      </c>
      <c r="O1316" s="0" t="n">
        <f aca="false">POWER(F1316-$I1316,2)</f>
        <v>1872.17900708858</v>
      </c>
      <c r="P1316" s="0" t="n">
        <f aca="false">POWER(G1316-$I1316,2)</f>
        <v>1894.65130534838</v>
      </c>
      <c r="Q1316" s="0" t="n">
        <f aca="false">POWER(H1316-$I1316,2)</f>
        <v>1910.99800105631</v>
      </c>
    </row>
    <row r="1317" customFormat="false" ht="18.75" hidden="false" customHeight="false" outlineLevel="0" collapsed="false">
      <c r="A1317" s="0" t="n">
        <v>6150</v>
      </c>
      <c r="B1317" s="0" t="inlineStr">
        <f aca="false">50*$D$693*(1-EXP(-(A1317-$F$693)/$E$693))+$B$3</f>
        <is>
          <t/>
        </is>
      </c>
      <c r="C1317" s="0" t="n">
        <f aca="false">50*$D$694*(1-EXP(-(A1317-$F$694)/$E$694))+$B$3</f>
        <v>140.096184298022</v>
      </c>
      <c r="D1317" s="0" t="n">
        <f aca="false">50*$D$695*(1-EXP(-(A1317-$F$695)/$E$695))+$B$3</f>
        <v>141.372405409717</v>
      </c>
      <c r="E1317" s="0" t="n">
        <f aca="false">50*$D$696*(1-EXP(-(A1317-$F$696)/$E$696))+$B$3</f>
        <v>142.039878862301</v>
      </c>
      <c r="F1317" s="0" t="n">
        <f aca="false">50*$D$697*(1-EXP(-(A1317-$F$697)/$E$697))+$B$3</f>
        <v>142.354910551</v>
      </c>
      <c r="G1317" s="0" t="n">
        <f aca="false">50*$D$698*(1-EXP(-(A1317-$F$698)/$E$698))+$B$3</f>
        <v>142.612967369873</v>
      </c>
      <c r="H1317" s="0" t="n">
        <f aca="false">50*$D$699*(1-EXP(-(A1317-$F$699)/$E$699))+$B$3</f>
        <v>142.799708769038</v>
      </c>
      <c r="I1317" s="0" t="n">
        <v>99.0639</v>
      </c>
      <c r="K1317" s="0" t="inlineStr">
        <f aca="false">POWER(B1317-$I1317,2)</f>
        <is>
          <t/>
        </is>
      </c>
      <c r="L1317" s="0" t="n">
        <f aca="false">POWER(C1317-$I1317,2)</f>
        <v>1683.64835471368</v>
      </c>
      <c r="M1317" s="0" t="n">
        <f aca="false">POWER(D1317-$I1317,2)</f>
        <v>1790.00963000407</v>
      </c>
      <c r="N1317" s="0" t="n">
        <f aca="false">POWER(E1317-$I1317,2)</f>
        <v>1846.9347591729</v>
      </c>
      <c r="O1317" s="0" t="n">
        <f aca="false">POWER(F1317-$I1317,2)</f>
        <v>1874.11159452676</v>
      </c>
      <c r="P1317" s="0" t="n">
        <f aca="false">POWER(G1317-$I1317,2)</f>
        <v>1896.52126878577</v>
      </c>
      <c r="Q1317" s="0" t="n">
        <f aca="false">POWER(H1317-$I1317,2)</f>
        <v>1912.82096868189</v>
      </c>
    </row>
    <row r="1318" customFormat="false" ht="18.75" hidden="false" customHeight="false" outlineLevel="0" collapsed="false">
      <c r="A1318" s="0" t="n">
        <v>6160</v>
      </c>
      <c r="B1318" s="0" t="inlineStr">
        <f aca="false">50*$D$693*(1-EXP(-(A1318-$F$693)/$E$693))+$B$3</f>
        <is>
          <t/>
        </is>
      </c>
      <c r="C1318" s="0" t="n">
        <f aca="false">50*$D$694*(1-EXP(-(A1318-$F$694)/$E$694))+$B$3</f>
        <v>140.125010733349</v>
      </c>
      <c r="D1318" s="0" t="n">
        <f aca="false">50*$D$695*(1-EXP(-(A1318-$F$695)/$E$695))+$B$3</f>
        <v>141.397637099957</v>
      </c>
      <c r="E1318" s="0" t="n">
        <f aca="false">50*$D$696*(1-EXP(-(A1318-$F$696)/$E$696))+$B$3</f>
        <v>142.063091021856</v>
      </c>
      <c r="F1318" s="0" t="n">
        <f aca="false">50*$D$697*(1-EXP(-(A1318-$F$697)/$E$697))+$B$3</f>
        <v>142.377129750141</v>
      </c>
      <c r="G1318" s="0" t="n">
        <f aca="false">50*$D$698*(1-EXP(-(A1318-$F$698)/$E$698))+$B$3</f>
        <v>142.634337001767</v>
      </c>
      <c r="H1318" s="0" t="n">
        <f aca="false">50*$D$699*(1-EXP(-(A1318-$F$699)/$E$699))+$B$3</f>
        <v>142.820450781212</v>
      </c>
      <c r="I1318" s="0" t="n">
        <v>99.0639</v>
      </c>
      <c r="K1318" s="0" t="inlineStr">
        <f aca="false">POWER(B1318-$I1318,2)</f>
        <is>
          <t/>
        </is>
      </c>
      <c r="L1318" s="0" t="n">
        <f aca="false">POWER(C1318-$I1318,2)</f>
        <v>1686.01481465635</v>
      </c>
      <c r="M1318" s="0" t="n">
        <f aca="false">POWER(D1318-$I1318,2)</f>
        <v>1792.14529684827</v>
      </c>
      <c r="N1318" s="0" t="n">
        <f aca="false">POWER(E1318-$I1318,2)</f>
        <v>1848.93042853409</v>
      </c>
      <c r="O1318" s="0" t="n">
        <f aca="false">POWER(F1318-$I1318,2)</f>
        <v>1876.03587138848</v>
      </c>
      <c r="P1318" s="0" t="n">
        <f aca="false">POWER(G1318-$I1318,2)</f>
        <v>1898.38298052497</v>
      </c>
      <c r="Q1318" s="0" t="n">
        <f aca="false">POWER(H1318-$I1318,2)</f>
        <v>1914.63573626876</v>
      </c>
    </row>
    <row r="1319" customFormat="false" ht="18.75" hidden="false" customHeight="false" outlineLevel="0" collapsed="false">
      <c r="A1319" s="0" t="n">
        <v>6170</v>
      </c>
      <c r="B1319" s="0" t="inlineStr">
        <f aca="false">50*$D$693*(1-EXP(-(A1319-$F$693)/$E$693))+$B$3</f>
        <is>
          <t/>
        </is>
      </c>
      <c r="C1319" s="0" t="n">
        <f aca="false">50*$D$694*(1-EXP(-(A1319-$F$694)/$E$694))+$B$3</f>
        <v>140.153716315615</v>
      </c>
      <c r="D1319" s="0" t="n">
        <f aca="false">50*$D$695*(1-EXP(-(A1319-$F$695)/$E$695))+$B$3</f>
        <v>141.422755096574</v>
      </c>
      <c r="E1319" s="0" t="n">
        <f aca="false">50*$D$696*(1-EXP(-(A1319-$F$696)/$E$696))+$B$3</f>
        <v>142.086193937471</v>
      </c>
      <c r="F1319" s="0" t="n">
        <f aca="false">50*$D$697*(1-EXP(-(A1319-$F$697)/$E$697))+$B$3</f>
        <v>142.399242022003</v>
      </c>
      <c r="G1319" s="0" t="n">
        <f aca="false">50*$D$698*(1-EXP(-(A1319-$F$698)/$E$698))+$B$3</f>
        <v>142.655601871617</v>
      </c>
      <c r="H1319" s="0" t="n">
        <f aca="false">50*$D$699*(1-EXP(-(A1319-$F$699)/$E$699))+$B$3</f>
        <v>142.841089677125</v>
      </c>
      <c r="I1319" s="0" t="n">
        <v>98.9011</v>
      </c>
      <c r="K1319" s="0" t="inlineStr">
        <f aca="false">POWER(B1319-$I1319,2)</f>
        <is>
          <t/>
        </is>
      </c>
      <c r="L1319" s="0" t="n">
        <f aca="false">POWER(C1319-$I1319,2)</f>
        <v>1701.77835288338</v>
      </c>
      <c r="M1319" s="0" t="n">
        <f aca="false">POWER(D1319-$I1319,2)</f>
        <v>1808.09115215204</v>
      </c>
      <c r="N1319" s="0" t="n">
        <f aca="false">POWER(E1319-$I1319,2)</f>
        <v>1864.9523383882</v>
      </c>
      <c r="O1319" s="0" t="n">
        <f aca="false">POWER(F1319-$I1319,2)</f>
        <v>1892.08835936636</v>
      </c>
      <c r="P1319" s="0" t="n">
        <f aca="false">POWER(G1319-$I1319,2)</f>
        <v>1914.45643403336</v>
      </c>
      <c r="Q1319" s="0" t="n">
        <f aca="false">POWER(H1319-$I1319,2)</f>
        <v>1930.72269282583</v>
      </c>
    </row>
    <row r="1320" customFormat="false" ht="18.75" hidden="false" customHeight="false" outlineLevel="0" collapsed="false">
      <c r="A1320" s="0" t="n">
        <v>6180</v>
      </c>
      <c r="B1320" s="0" t="inlineStr">
        <f aca="false">50*$D$693*(1-EXP(-(A1320-$F$693)/$E$693))+$B$3</f>
        <is>
          <t/>
        </is>
      </c>
      <c r="C1320" s="0" t="n">
        <f aca="false">50*$D$694*(1-EXP(-(A1320-$F$694)/$E$694))+$B$3</f>
        <v>140.18230155149</v>
      </c>
      <c r="D1320" s="0" t="n">
        <f aca="false">50*$D$695*(1-EXP(-(A1320-$F$695)/$E$695))+$B$3</f>
        <v>141.447759911872</v>
      </c>
      <c r="E1320" s="0" t="n">
        <f aca="false">50*$D$696*(1-EXP(-(A1320-$F$696)/$E$696))+$B$3</f>
        <v>142.109188123282</v>
      </c>
      <c r="F1320" s="0" t="n">
        <f aca="false">50*$D$697*(1-EXP(-(A1320-$F$697)/$E$697))+$B$3</f>
        <v>142.421247881162</v>
      </c>
      <c r="G1320" s="0" t="n">
        <f aca="false">50*$D$698*(1-EXP(-(A1320-$F$698)/$E$698))+$B$3</f>
        <v>142.676762493007</v>
      </c>
      <c r="H1320" s="0" t="n">
        <f aca="false">50*$D$699*(1-EXP(-(A1320-$F$699)/$E$699))+$B$3</f>
        <v>142.861625969407</v>
      </c>
      <c r="I1320" s="0" t="n">
        <v>99.0639</v>
      </c>
      <c r="K1320" s="0" t="inlineStr">
        <f aca="false">POWER(B1320-$I1320,2)</f>
        <is>
          <t/>
        </is>
      </c>
      <c r="L1320" s="0" t="n">
        <f aca="false">POWER(C1320-$I1320,2)</f>
        <v>1690.72294614958</v>
      </c>
      <c r="M1320" s="0" t="n">
        <f aca="false">POWER(D1320-$I1320,2)</f>
        <v>1796.39158102915</v>
      </c>
      <c r="N1320" s="0" t="n">
        <f aca="false">POWER(E1320-$I1320,2)</f>
        <v>1852.89682961637</v>
      </c>
      <c r="O1320" s="0" t="n">
        <f aca="false">POWER(F1320-$I1320,2)</f>
        <v>1879.85961528808</v>
      </c>
      <c r="P1320" s="0" t="n">
        <f aca="false">POWER(G1320-$I1320,2)</f>
        <v>1902.08177483392</v>
      </c>
      <c r="Q1320" s="0" t="n">
        <f aca="false">POWER(H1320-$I1320,2)</f>
        <v>1918.24080009124</v>
      </c>
    </row>
    <row r="1321" customFormat="false" ht="18.75" hidden="false" customHeight="false" outlineLevel="0" collapsed="false">
      <c r="A1321" s="0" t="n">
        <v>6190</v>
      </c>
      <c r="B1321" s="0" t="inlineStr">
        <f aca="false">50*$D$693*(1-EXP(-(A1321-$F$693)/$E$693))+$B$3</f>
        <is>
          <t/>
        </is>
      </c>
      <c r="C1321" s="0" t="n">
        <f aca="false">50*$D$694*(1-EXP(-(A1321-$F$694)/$E$694))+$B$3</f>
        <v>140.210766945518</v>
      </c>
      <c r="D1321" s="0" t="n">
        <f aca="false">50*$D$695*(1-EXP(-(A1321-$F$695)/$E$695))+$B$3</f>
        <v>141.472652055841</v>
      </c>
      <c r="E1321" s="0" t="n">
        <f aca="false">50*$D$696*(1-EXP(-(A1321-$F$696)/$E$696))+$B$3</f>
        <v>142.132074091007</v>
      </c>
      <c r="F1321" s="0" t="n">
        <f aca="false">50*$D$697*(1-EXP(-(A1321-$F$697)/$E$697))+$B$3</f>
        <v>142.443147839715</v>
      </c>
      <c r="G1321" s="0" t="n">
        <f aca="false">50*$D$698*(1-EXP(-(A1321-$F$698)/$E$698))+$B$3</f>
        <v>142.697819377001</v>
      </c>
      <c r="H1321" s="0" t="n">
        <f aca="false">50*$D$699*(1-EXP(-(A1321-$F$699)/$E$699))+$B$3</f>
        <v>142.882060168138</v>
      </c>
      <c r="I1321" s="0" t="n">
        <v>99.2267</v>
      </c>
      <c r="K1321" s="0" t="inlineStr">
        <f aca="false">POWER(B1321-$I1321,2)</f>
        <is>
          <t/>
        </is>
      </c>
      <c r="L1321" s="0" t="n">
        <f aca="false">POWER(C1321-$I1321,2)</f>
        <v>1679.69374339467</v>
      </c>
      <c r="M1321" s="0" t="n">
        <f aca="false">POWER(D1321-$I1321,2)</f>
        <v>1784.72046510445</v>
      </c>
      <c r="N1321" s="0" t="n">
        <f aca="false">POWER(E1321-$I1321,2)</f>
        <v>1840.87112588924</v>
      </c>
      <c r="O1321" s="0" t="n">
        <f aca="false">POWER(F1321-$I1321,2)</f>
        <v>1867.66136388282</v>
      </c>
      <c r="P1321" s="0" t="n">
        <f aca="false">POWER(G1321-$I1321,2)</f>
        <v>1889.7382198895</v>
      </c>
      <c r="Q1321" s="0" t="n">
        <f aca="false">POWER(H1321-$I1321,2)</f>
        <v>1905.79047140988</v>
      </c>
    </row>
    <row r="1322" customFormat="false" ht="18.75" hidden="false" customHeight="false" outlineLevel="0" collapsed="false">
      <c r="A1322" s="0" t="n">
        <v>6200</v>
      </c>
      <c r="B1322" s="0" t="inlineStr">
        <f aca="false">50*$D$693*(1-EXP(-(A1322-$F$693)/$E$693))+$B$3</f>
        <is>
          <t/>
        </is>
      </c>
      <c r="C1322" s="0" t="n">
        <f aca="false">50*$D$694*(1-EXP(-(A1322-$F$694)/$E$694))+$B$3</f>
        <v>140.239113000128</v>
      </c>
      <c r="D1322" s="0" t="n">
        <f aca="false">50*$D$695*(1-EXP(-(A1322-$F$695)/$E$695))+$B$3</f>
        <v>141.497432036179</v>
      </c>
      <c r="E1322" s="0" t="n">
        <f aca="false">50*$D$696*(1-EXP(-(A1322-$F$696)/$E$696))+$B$3</f>
        <v>142.154852349955</v>
      </c>
      <c r="F1322" s="0" t="n">
        <f aca="false">50*$D$697*(1-EXP(-(A1322-$F$697)/$E$697))+$B$3</f>
        <v>142.464942407297</v>
      </c>
      <c r="G1322" s="0" t="n">
        <f aca="false">50*$D$698*(1-EXP(-(A1322-$F$698)/$E$698))+$B$3</f>
        <v>142.718773032161</v>
      </c>
      <c r="H1322" s="0" t="n">
        <f aca="false">50*$D$699*(1-EXP(-(A1322-$F$699)/$E$699))+$B$3</f>
        <v>142.902392780865</v>
      </c>
      <c r="I1322" s="0" t="n">
        <v>99.3895</v>
      </c>
      <c r="K1322" s="0" t="inlineStr">
        <f aca="false">POWER(B1322-$I1322,2)</f>
        <is>
          <t/>
        </is>
      </c>
      <c r="L1322" s="0" t="n">
        <f aca="false">POWER(C1322-$I1322,2)</f>
        <v>1668.69088226021</v>
      </c>
      <c r="M1322" s="0" t="n">
        <f aca="false">POWER(D1322-$I1322,2)</f>
        <v>1773.0779403635</v>
      </c>
      <c r="N1322" s="0" t="n">
        <f aca="false">POWER(E1322-$I1322,2)</f>
        <v>1828.8753616158</v>
      </c>
      <c r="O1322" s="0" t="n">
        <f aca="false">POWER(F1322-$I1322,2)</f>
        <v>1855.4937385844</v>
      </c>
      <c r="P1322" s="0" t="n">
        <f aca="false">POWER(G1322-$I1322,2)</f>
        <v>1877.42590149555</v>
      </c>
      <c r="Q1322" s="0" t="n">
        <f aca="false">POWER(H1322-$I1322,2)</f>
        <v>1893.37183815904</v>
      </c>
    </row>
    <row r="1323" customFormat="false" ht="18.75" hidden="false" customHeight="false" outlineLevel="0" collapsed="false">
      <c r="A1323" s="0" t="n">
        <v>6210</v>
      </c>
      <c r="B1323" s="0" t="inlineStr">
        <f aca="false">50*$D$693*(1-EXP(-(A1323-$F$693)/$E$693))+$B$3</f>
        <is>
          <t/>
        </is>
      </c>
      <c r="C1323" s="0" t="n">
        <f aca="false">50*$D$694*(1-EXP(-(A1323-$F$694)/$E$694))+$B$3</f>
        <v>140.267340215644</v>
      </c>
      <c r="D1323" s="0" t="n">
        <f aca="false">50*$D$695*(1-EXP(-(A1323-$F$695)/$E$695))+$B$3</f>
        <v>141.522100358293</v>
      </c>
      <c r="E1323" s="0" t="n">
        <f aca="false">50*$D$696*(1-EXP(-(A1323-$F$696)/$E$696))+$B$3</f>
        <v>142.177523407039</v>
      </c>
      <c r="F1323" s="0" t="n">
        <f aca="false">50*$D$697*(1-EXP(-(A1323-$F$697)/$E$697))+$B$3</f>
        <v>142.486632091091</v>
      </c>
      <c r="G1323" s="0" t="n">
        <f aca="false">50*$D$698*(1-EXP(-(A1323-$F$698)/$E$698))+$B$3</f>
        <v>142.739623964553</v>
      </c>
      <c r="H1323" s="0" t="n">
        <f aca="false">50*$D$699*(1-EXP(-(A1323-$F$699)/$E$699))+$B$3</f>
        <v>142.922624312608</v>
      </c>
      <c r="I1323" s="0" t="n">
        <v>99.2267</v>
      </c>
      <c r="K1323" s="0" t="inlineStr">
        <f aca="false">POWER(B1323-$I1323,2)</f>
        <is>
          <t/>
        </is>
      </c>
      <c r="L1323" s="0" t="n">
        <f aca="false">POWER(C1323-$I1323,2)</f>
        <v>1684.33414930992</v>
      </c>
      <c r="M1323" s="0" t="n">
        <f aca="false">POWER(D1323-$I1323,2)</f>
        <v>1788.90089146831</v>
      </c>
      <c r="N1323" s="0" t="n">
        <f aca="false">POWER(E1323-$I1323,2)</f>
        <v>1844.77323134263</v>
      </c>
      <c r="O1323" s="0" t="n">
        <f aca="false">POWER(F1323-$I1323,2)</f>
        <v>1871.42172452576</v>
      </c>
      <c r="P1323" s="0" t="n">
        <f aca="false">POWER(G1323-$I1323,2)</f>
        <v>1893.37455194493</v>
      </c>
      <c r="Q1323" s="0" t="n">
        <f aca="false">POWER(H1323-$I1323,2)</f>
        <v>1909.33380153315</v>
      </c>
    </row>
    <row r="1324" customFormat="false" ht="18.75" hidden="false" customHeight="false" outlineLevel="0" collapsed="false">
      <c r="A1324" s="0" t="n">
        <v>6220</v>
      </c>
      <c r="B1324" s="0" t="inlineStr">
        <f aca="false">50*$D$693*(1-EXP(-(A1324-$F$693)/$E$693))+$B$3</f>
        <is>
          <t/>
        </is>
      </c>
      <c r="C1324" s="0" t="n">
        <f aca="false">50*$D$694*(1-EXP(-(A1324-$F$694)/$E$694))+$B$3</f>
        <v>140.295449090291</v>
      </c>
      <c r="D1324" s="0" t="n">
        <f aca="false">50*$D$695*(1-EXP(-(A1324-$F$695)/$E$695))+$B$3</f>
        <v>141.546657525313</v>
      </c>
      <c r="E1324" s="0" t="n">
        <f aca="false">50*$D$696*(1-EXP(-(A1324-$F$696)/$E$696))+$B$3</f>
        <v>142.200087766785</v>
      </c>
      <c r="F1324" s="0" t="n">
        <f aca="false">50*$D$697*(1-EXP(-(A1324-$F$697)/$E$697))+$B$3</f>
        <v>142.508217395835</v>
      </c>
      <c r="G1324" s="0" t="n">
        <f aca="false">50*$D$698*(1-EXP(-(A1324-$F$698)/$E$698))+$B$3</f>
        <v>142.760372677762</v>
      </c>
      <c r="H1324" s="0" t="n">
        <f aca="false">50*$D$699*(1-EXP(-(A1324-$F$699)/$E$699))+$B$3</f>
        <v>142.942755265879</v>
      </c>
      <c r="I1324" s="0" t="n">
        <v>99.0639</v>
      </c>
      <c r="K1324" s="0" t="inlineStr">
        <f aca="false">POWER(B1324-$I1324,2)</f>
        <is>
          <t/>
        </is>
      </c>
      <c r="L1324" s="0" t="n">
        <f aca="false">POWER(C1324-$I1324,2)</f>
        <v>1700.04064038509</v>
      </c>
      <c r="M1324" s="0" t="n">
        <f aca="false">POWER(D1324-$I1324,2)</f>
        <v>1804.78468695455</v>
      </c>
      <c r="N1324" s="0" t="n">
        <f aca="false">POWER(E1324-$I1324,2)</f>
        <v>1860.73069505132</v>
      </c>
      <c r="O1324" s="0" t="n">
        <f aca="false">POWER(F1324-$I1324,2)</f>
        <v>1887.40871399005</v>
      </c>
      <c r="P1324" s="0" t="n">
        <f aca="false">POWER(G1324-$I1324,2)</f>
        <v>1909.38172447842</v>
      </c>
      <c r="Q1324" s="0" t="n">
        <f aca="false">POWER(H1324-$I1324,2)</f>
        <v>1925.35393944392</v>
      </c>
    </row>
    <row r="1325" customFormat="false" ht="18.75" hidden="false" customHeight="false" outlineLevel="0" collapsed="false">
      <c r="A1325" s="0" t="n">
        <v>6230</v>
      </c>
      <c r="B1325" s="0" t="inlineStr">
        <f aca="false">50*$D$693*(1-EXP(-(A1325-$F$693)/$E$693))+$B$3</f>
        <is>
          <t/>
        </is>
      </c>
      <c r="C1325" s="0" t="n">
        <f aca="false">50*$D$694*(1-EXP(-(A1325-$F$694)/$E$694))+$B$3</f>
        <v>140.323440120207</v>
      </c>
      <c r="D1325" s="0" t="n">
        <f aca="false">50*$D$695*(1-EXP(-(A1325-$F$695)/$E$695))+$B$3</f>
        <v>141.571104038102</v>
      </c>
      <c r="E1325" s="0" t="n">
        <f aca="false">50*$D$696*(1-EXP(-(A1325-$F$696)/$E$696))+$B$3</f>
        <v>142.222545931346</v>
      </c>
      <c r="F1325" s="0" t="n">
        <f aca="false">50*$D$697*(1-EXP(-(A1325-$F$697)/$E$697))+$B$3</f>
        <v>142.529698823843</v>
      </c>
      <c r="G1325" s="0" t="n">
        <f aca="false">50*$D$698*(1-EXP(-(A1325-$F$698)/$E$698))+$B$3</f>
        <v>142.781019672907</v>
      </c>
      <c r="H1325" s="0" t="n">
        <f aca="false">50*$D$699*(1-EXP(-(A1325-$F$699)/$E$699))+$B$3</f>
        <v>142.96278614069</v>
      </c>
      <c r="I1325" s="0" t="n">
        <v>99.0639</v>
      </c>
      <c r="K1325" s="0" t="inlineStr">
        <f aca="false">POWER(B1325-$I1325,2)</f>
        <is>
          <t/>
        </is>
      </c>
      <c r="L1325" s="0" t="n">
        <f aca="false">POWER(C1325-$I1325,2)</f>
        <v>1702.34965093095</v>
      </c>
      <c r="M1325" s="0" t="n">
        <f aca="false">POWER(D1325-$I1325,2)</f>
        <v>1806.86239513688</v>
      </c>
      <c r="N1325" s="0" t="n">
        <f aca="false">POWER(E1325-$I1325,2)</f>
        <v>1862.66871862725</v>
      </c>
      <c r="O1325" s="0" t="n">
        <f aca="false">POWER(F1325-$I1325,2)</f>
        <v>1889.27566739478</v>
      </c>
      <c r="P1325" s="0" t="n">
        <f aca="false">POWER(G1325-$I1325,2)</f>
        <v>1911.18655249527</v>
      </c>
      <c r="Q1325" s="0" t="n">
        <f aca="false">POWER(H1325-$I1325,2)</f>
        <v>1927.11220439328</v>
      </c>
    </row>
    <row r="1326" customFormat="false" ht="18.75" hidden="false" customHeight="false" outlineLevel="0" collapsed="false">
      <c r="A1326" s="0" t="n">
        <v>6240</v>
      </c>
      <c r="B1326" s="0" t="inlineStr">
        <f aca="false">50*$D$693*(1-EXP(-(A1326-$F$693)/$E$693))+$B$3</f>
        <is>
          <t/>
        </is>
      </c>
      <c r="C1326" s="0" t="n">
        <f aca="false">50*$D$694*(1-EXP(-(A1326-$F$694)/$E$694))+$B$3</f>
        <v>140.351313799447</v>
      </c>
      <c r="D1326" s="0" t="n">
        <f aca="false">50*$D$695*(1-EXP(-(A1326-$F$695)/$E$695))+$B$3</f>
        <v>141.595440395267</v>
      </c>
      <c r="E1326" s="0" t="n">
        <f aca="false">50*$D$696*(1-EXP(-(A1326-$F$696)/$E$696))+$B$3</f>
        <v>142.24489840051</v>
      </c>
      <c r="F1326" s="0" t="n">
        <f aca="false">50*$D$697*(1-EXP(-(A1326-$F$697)/$E$697))+$B$3</f>
        <v>142.551076875009</v>
      </c>
      <c r="G1326" s="0" t="n">
        <f aca="false">50*$D$698*(1-EXP(-(A1326-$F$698)/$E$698))+$B$3</f>
        <v>142.801565448648</v>
      </c>
      <c r="H1326" s="0" t="n">
        <f aca="false">50*$D$699*(1-EXP(-(A1326-$F$699)/$E$699))+$B$3</f>
        <v>142.98271743457</v>
      </c>
      <c r="I1326" s="0" t="n">
        <v>99.2267</v>
      </c>
      <c r="K1326" s="0" t="inlineStr">
        <f aca="false">POWER(B1326-$I1326,2)</f>
        <is>
          <t/>
        </is>
      </c>
      <c r="L1326" s="0" t="n">
        <f aca="false">POWER(C1326-$I1326,2)</f>
        <v>1691.2338601537</v>
      </c>
      <c r="M1326" s="0" t="n">
        <f aca="false">POWER(D1326-$I1326,2)</f>
        <v>1795.11016268157</v>
      </c>
      <c r="N1326" s="0" t="n">
        <f aca="false">POWER(E1326-$I1326,2)</f>
        <v>1850.56539362563</v>
      </c>
      <c r="O1326" s="0" t="n">
        <f aca="false">POWER(F1326-$I1326,2)</f>
        <v>1877.00163160779</v>
      </c>
      <c r="P1326" s="0" t="n">
        <f aca="false">POWER(G1326-$I1326,2)</f>
        <v>1898.76889886774</v>
      </c>
      <c r="Q1326" s="0" t="n">
        <f aca="false">POWER(H1326-$I1326,2)</f>
        <v>1914.58906173437</v>
      </c>
    </row>
    <row r="1327" customFormat="false" ht="18.75" hidden="false" customHeight="false" outlineLevel="0" collapsed="false">
      <c r="A1327" s="0" t="n">
        <v>6250</v>
      </c>
      <c r="B1327" s="0" t="inlineStr">
        <f aca="false">50*$D$693*(1-EXP(-(A1327-$F$693)/$E$693))+$B$3</f>
        <is>
          <t/>
        </is>
      </c>
      <c r="C1327" s="0" t="n">
        <f aca="false">50*$D$694*(1-EXP(-(A1327-$F$694)/$E$694))+$B$3</f>
        <v>140.379070619999</v>
      </c>
      <c r="D1327" s="0" t="n">
        <f aca="false">50*$D$695*(1-EXP(-(A1327-$F$695)/$E$695))+$B$3</f>
        <v>141.619667093168</v>
      </c>
      <c r="E1327" s="0" t="n">
        <f aca="false">50*$D$696*(1-EXP(-(A1327-$F$696)/$E$696))+$B$3</f>
        <v>142.267145671714</v>
      </c>
      <c r="F1327" s="0" t="n">
        <f aca="false">50*$D$697*(1-EXP(-(A1327-$F$697)/$E$697))+$B$3</f>
        <v>142.572352046821</v>
      </c>
      <c r="G1327" s="0" t="n">
        <f aca="false">50*$D$698*(1-EXP(-(A1327-$F$698)/$E$698))+$B$3</f>
        <v>142.8220105012</v>
      </c>
      <c r="H1327" s="0" t="n">
        <f aca="false">50*$D$699*(1-EXP(-(A1327-$F$699)/$E$699))+$B$3</f>
        <v>143.002549642571</v>
      </c>
      <c r="I1327" s="0" t="n">
        <v>99.3895</v>
      </c>
      <c r="K1327" s="0" t="inlineStr">
        <f aca="false">POWER(B1327-$I1327,2)</f>
        <is>
          <t/>
        </is>
      </c>
      <c r="L1327" s="0" t="n">
        <f aca="false">POWER(C1327-$I1327,2)</f>
        <v>1680.14489961185</v>
      </c>
      <c r="M1327" s="0" t="n">
        <f aca="false">POWER(D1327-$I1327,2)</f>
        <v>1783.38701271686</v>
      </c>
      <c r="N1327" s="0" t="n">
        <f aca="false">POWER(E1327-$I1327,2)</f>
        <v>1838.49249834909</v>
      </c>
      <c r="O1327" s="0" t="n">
        <f aca="false">POWER(F1327-$I1327,2)</f>
        <v>1864.75871089766</v>
      </c>
      <c r="P1327" s="0" t="n">
        <f aca="false">POWER(G1327-$I1327,2)</f>
        <v>1886.38296843682</v>
      </c>
      <c r="Q1327" s="0" t="n">
        <f aca="false">POWER(H1327-$I1327,2)</f>
        <v>1902.09809912539</v>
      </c>
    </row>
    <row r="1328" customFormat="false" ht="18.75" hidden="false" customHeight="false" outlineLevel="0" collapsed="false">
      <c r="A1328" s="0" t="n">
        <v>6260</v>
      </c>
      <c r="B1328" s="0" t="inlineStr">
        <f aca="false">50*$D$693*(1-EXP(-(A1328-$F$693)/$E$693))+$B$3</f>
        <is>
          <t/>
        </is>
      </c>
      <c r="C1328" s="0" t="n">
        <f aca="false">50*$D$694*(1-EXP(-(A1328-$F$694)/$E$694))+$B$3</f>
        <v>140.406711071783</v>
      </c>
      <c r="D1328" s="0" t="n">
        <f aca="false">50*$D$695*(1-EXP(-(A1328-$F$695)/$E$695))+$B$3</f>
        <v>141.643784625926</v>
      </c>
      <c r="E1328" s="0" t="n">
        <f aca="false">50*$D$696*(1-EXP(-(A1328-$F$696)/$E$696))+$B$3</f>
        <v>142.289288240055</v>
      </c>
      <c r="F1328" s="0" t="n">
        <f aca="false">50*$D$697*(1-EXP(-(A1328-$F$697)/$E$697))+$B$3</f>
        <v>142.593524834376</v>
      </c>
      <c r="G1328" s="0" t="n">
        <f aca="false">50*$D$698*(1-EXP(-(A1328-$F$698)/$E$698))+$B$3</f>
        <v>142.842355324347</v>
      </c>
      <c r="H1328" s="0" t="n">
        <f aca="false">50*$D$699*(1-EXP(-(A1328-$F$699)/$E$699))+$B$3</f>
        <v>143.022283257287</v>
      </c>
      <c r="I1328" s="0" t="n">
        <v>99.3895</v>
      </c>
      <c r="K1328" s="0" t="inlineStr">
        <f aca="false">POWER(B1328-$I1328,2)</f>
        <is>
          <t/>
        </is>
      </c>
      <c r="L1328" s="0" t="n">
        <f aca="false">POWER(C1328-$I1328,2)</f>
        <v>1682.41160410721</v>
      </c>
      <c r="M1328" s="0" t="n">
        <f aca="false">POWER(D1328-$I1328,2)</f>
        <v>1785.42456924878</v>
      </c>
      <c r="N1328" s="0" t="n">
        <f aca="false">POWER(E1328-$I1328,2)</f>
        <v>1840.39183104155</v>
      </c>
      <c r="O1328" s="0" t="n">
        <f aca="false">POWER(F1328-$I1328,2)</f>
        <v>1866.58776188934</v>
      </c>
      <c r="P1328" s="0" t="n">
        <f aca="false">POWER(G1328-$I1328,2)</f>
        <v>1888.15063583862</v>
      </c>
      <c r="Q1328" s="0" t="n">
        <f aca="false">POWER(H1328-$I1328,2)</f>
        <v>1903.81977477743</v>
      </c>
    </row>
    <row r="1329" customFormat="false" ht="18.75" hidden="false" customHeight="false" outlineLevel="0" collapsed="false">
      <c r="A1329" s="0" t="n">
        <v>6270</v>
      </c>
      <c r="B1329" s="0" t="inlineStr">
        <f aca="false">50*$D$693*(1-EXP(-(A1329-$F$693)/$E$693))+$B$3</f>
        <is>
          <t/>
        </is>
      </c>
      <c r="C1329" s="0" t="n">
        <f aca="false">50*$D$694*(1-EXP(-(A1329-$F$694)/$E$694))+$B$3</f>
        <v>140.43423564267</v>
      </c>
      <c r="D1329" s="0" t="n">
        <f aca="false">50*$D$695*(1-EXP(-(A1329-$F$695)/$E$695))+$B$3</f>
        <v>141.66779348544</v>
      </c>
      <c r="E1329" s="0" t="n">
        <f aca="false">50*$D$696*(1-EXP(-(A1329-$F$696)/$E$696))+$B$3</f>
        <v>142.311326598297</v>
      </c>
      <c r="F1329" s="0" t="n">
        <f aca="false">50*$D$697*(1-EXP(-(A1329-$F$697)/$E$697))+$B$3</f>
        <v>142.614595730384</v>
      </c>
      <c r="G1329" s="0" t="n">
        <f aca="false">50*$D$698*(1-EXP(-(A1329-$F$698)/$E$698))+$B$3</f>
        <v>142.862600409452</v>
      </c>
      <c r="H1329" s="0" t="n">
        <f aca="false">50*$D$699*(1-EXP(-(A1329-$F$699)/$E$699))+$B$3</f>
        <v>143.041918768862</v>
      </c>
      <c r="I1329" s="0" t="n">
        <v>99.3895</v>
      </c>
      <c r="K1329" s="0" t="inlineStr">
        <f aca="false">POWER(B1329-$I1329,2)</f>
        <is>
          <t/>
        </is>
      </c>
      <c r="L1329" s="0" t="n">
        <f aca="false">POWER(C1329-$I1329,2)</f>
        <v>1684.67032397667</v>
      </c>
      <c r="M1329" s="0" t="n">
        <f aca="false">POWER(D1329-$I1329,2)</f>
        <v>1787.45410004096</v>
      </c>
      <c r="N1329" s="0" t="n">
        <f aca="false">POWER(E1329-$I1329,2)</f>
        <v>1842.28319853427</v>
      </c>
      <c r="O1329" s="0" t="n">
        <f aca="false">POWER(F1329-$I1329,2)</f>
        <v>1868.40890090082</v>
      </c>
      <c r="P1329" s="0" t="n">
        <f aca="false">POWER(G1329-$I1329,2)</f>
        <v>1889.91045921026</v>
      </c>
      <c r="Q1329" s="0" t="n">
        <f aca="false">POWER(H1329-$I1329,2)</f>
        <v>1905.53366437212</v>
      </c>
    </row>
    <row r="1330" customFormat="false" ht="18.75" hidden="false" customHeight="false" outlineLevel="0" collapsed="false">
      <c r="A1330" s="0" t="n">
        <v>6280</v>
      </c>
      <c r="B1330" s="0" t="inlineStr">
        <f aca="false">50*$D$693*(1-EXP(-(A1330-$F$693)/$E$693))+$B$3</f>
        <is>
          <t/>
        </is>
      </c>
      <c r="C1330" s="0" t="n">
        <f aca="false">50*$D$694*(1-EXP(-(A1330-$F$694)/$E$694))+$B$3</f>
        <v>140.461644818483</v>
      </c>
      <c r="D1330" s="0" t="n">
        <f aca="false">50*$D$695*(1-EXP(-(A1330-$F$695)/$E$695))+$B$3</f>
        <v>141.691694161388</v>
      </c>
      <c r="E1330" s="0" t="n">
        <f aca="false">50*$D$696*(1-EXP(-(A1330-$F$696)/$E$696))+$B$3</f>
        <v>142.333261236887</v>
      </c>
      <c r="F1330" s="0" t="n">
        <f aca="false">50*$D$697*(1-EXP(-(A1330-$F$697)/$E$697))+$B$3</f>
        <v>142.635565225186</v>
      </c>
      <c r="G1330" s="0" t="n">
        <f aca="false">50*$D$698*(1-EXP(-(A1330-$F$698)/$E$698))+$B$3</f>
        <v>142.882746245468</v>
      </c>
      <c r="H1330" s="0" t="n">
        <f aca="false">50*$D$699*(1-EXP(-(A1330-$F$699)/$E$699))+$B$3</f>
        <v>143.061456665003</v>
      </c>
      <c r="I1330" s="0" t="n">
        <v>99.2267</v>
      </c>
      <c r="K1330" s="0" t="inlineStr">
        <f aca="false">POWER(B1330-$I1330,2)</f>
        <is>
          <t/>
        </is>
      </c>
      <c r="L1330" s="0" t="n">
        <f aca="false">POWER(C1330-$I1330,2)</f>
        <v>1700.32067418332</v>
      </c>
      <c r="M1330" s="0" t="n">
        <f aca="false">POWER(D1330-$I1330,2)</f>
        <v>1803.27572912669</v>
      </c>
      <c r="N1330" s="0" t="n">
        <f aca="false">POWER(E1330-$I1330,2)</f>
        <v>1858.17562166949</v>
      </c>
      <c r="O1330" s="0" t="n">
        <f aca="false">POWER(F1330-$I1330,2)</f>
        <v>1884.32958013839</v>
      </c>
      <c r="P1330" s="0" t="n">
        <f aca="false">POWER(G1330-$I1330,2)</f>
        <v>1905.8503737864</v>
      </c>
      <c r="Q1330" s="0" t="n">
        <f aca="false">POWER(H1330-$I1330,2)</f>
        <v>1921.48589188001</v>
      </c>
    </row>
    <row r="1331" customFormat="false" ht="18.75" hidden="false" customHeight="false" outlineLevel="0" collapsed="false">
      <c r="A1331" s="0" t="n">
        <v>6290</v>
      </c>
      <c r="B1331" s="0" t="inlineStr">
        <f aca="false">50*$D$693*(1-EXP(-(A1331-$F$693)/$E$693))+$B$3</f>
        <is>
          <t/>
        </is>
      </c>
      <c r="C1331" s="0" t="n">
        <f aca="false">50*$D$694*(1-EXP(-(A1331-$F$694)/$E$694))+$B$3</f>
        <v>140.488939083008</v>
      </c>
      <c r="D1331" s="0" t="n">
        <f aca="false">50*$D$695*(1-EXP(-(A1331-$F$695)/$E$695))+$B$3</f>
        <v>141.715487141244</v>
      </c>
      <c r="E1331" s="0" t="n">
        <f aca="false">50*$D$696*(1-EXP(-(A1331-$F$696)/$E$696))+$B$3</f>
        <v>142.355092643963</v>
      </c>
      <c r="F1331" s="0" t="n">
        <f aca="false">50*$D$697*(1-EXP(-(A1331-$F$697)/$E$697))+$B$3</f>
        <v>142.656433806765</v>
      </c>
      <c r="G1331" s="0" t="n">
        <f aca="false">50*$D$698*(1-EXP(-(A1331-$F$698)/$E$698))+$B$3</f>
        <v>142.902793318951</v>
      </c>
      <c r="H1331" s="0" t="n">
        <f aca="false">50*$D$699*(1-EXP(-(A1331-$F$699)/$E$699))+$B$3</f>
        <v>143.080897430992</v>
      </c>
      <c r="I1331" s="0" t="n">
        <v>99.0639</v>
      </c>
      <c r="K1331" s="0" t="inlineStr">
        <f aca="false">POWER(B1331-$I1331,2)</f>
        <is>
          <t/>
        </is>
      </c>
      <c r="L1331" s="0" t="n">
        <f aca="false">POWER(C1331-$I1331,2)</f>
        <v>1716.03386302876</v>
      </c>
      <c r="M1331" s="0" t="n">
        <f aca="false">POWER(D1331-$I1331,2)</f>
        <v>1819.15788566715</v>
      </c>
      <c r="N1331" s="0" t="n">
        <f aca="false">POWER(E1331-$I1331,2)</f>
        <v>1874.12736053676</v>
      </c>
      <c r="O1331" s="0" t="n">
        <f aca="false">POWER(F1331-$I1331,2)</f>
        <v>1900.30900369398</v>
      </c>
      <c r="P1331" s="0" t="n">
        <f aca="false">POWER(G1331-$I1331,2)</f>
        <v>1921.8485674304</v>
      </c>
      <c r="Q1331" s="0" t="n">
        <f aca="false">POWER(H1331-$I1331,2)</f>
        <v>1937.49606283994</v>
      </c>
    </row>
    <row r="1332" customFormat="false" ht="18.75" hidden="false" customHeight="false" outlineLevel="0" collapsed="false">
      <c r="A1332" s="0" t="n">
        <v>6300</v>
      </c>
      <c r="B1332" s="0" t="inlineStr">
        <f aca="false">50*$D$693*(1-EXP(-(A1332-$F$693)/$E$693))+$B$3</f>
        <is>
          <t/>
        </is>
      </c>
      <c r="C1332" s="0" t="n">
        <f aca="false">50*$D$694*(1-EXP(-(A1332-$F$694)/$E$694))+$B$3</f>
        <v>140.516118918005</v>
      </c>
      <c r="D1332" s="0" t="n">
        <f aca="false">50*$D$695*(1-EXP(-(A1332-$F$695)/$E$695))+$B$3</f>
        <v>141.739172910286</v>
      </c>
      <c r="E1332" s="0" t="n">
        <f aca="false">50*$D$696*(1-EXP(-(A1332-$F$696)/$E$696))+$B$3</f>
        <v>142.376821305367</v>
      </c>
      <c r="F1332" s="0" t="n">
        <f aca="false">50*$D$697*(1-EXP(-(A1332-$F$697)/$E$697))+$B$3</f>
        <v>142.677201960754</v>
      </c>
      <c r="G1332" s="0" t="n">
        <f aca="false">50*$D$698*(1-EXP(-(A1332-$F$698)/$E$698))+$B$3</f>
        <v>142.922742114075</v>
      </c>
      <c r="H1332" s="0" t="n">
        <f aca="false">50*$D$699*(1-EXP(-(A1332-$F$699)/$E$699))+$B$3</f>
        <v>143.100241549699</v>
      </c>
      <c r="I1332" s="0" t="n">
        <v>99.2267</v>
      </c>
      <c r="K1332" s="0" t="inlineStr">
        <f aca="false">POWER(B1332-$I1332,2)</f>
        <is>
          <t/>
        </is>
      </c>
      <c r="L1332" s="0" t="n">
        <f aca="false">POWER(C1332-$I1332,2)</f>
        <v>1704.81611458649</v>
      </c>
      <c r="M1332" s="0" t="n">
        <f aca="false">POWER(D1332-$I1332,2)</f>
        <v>1807.31035294781</v>
      </c>
      <c r="N1332" s="0" t="n">
        <f aca="false">POWER(E1332-$I1332,2)</f>
        <v>1861.9329686679</v>
      </c>
      <c r="O1332" s="0" t="n">
        <f aca="false">POWER(F1332-$I1332,2)</f>
        <v>1887.94612064145</v>
      </c>
      <c r="P1332" s="0" t="n">
        <f aca="false">POWER(G1332-$I1332,2)</f>
        <v>1909.34409643499</v>
      </c>
      <c r="Q1332" s="0" t="n">
        <f aca="false">POWER(H1332-$I1332,2)</f>
        <v>1924.8876481132</v>
      </c>
    </row>
    <row r="1333" customFormat="false" ht="18.75" hidden="false" customHeight="false" outlineLevel="0" collapsed="false">
      <c r="A1333" s="0" t="n">
        <v>6310</v>
      </c>
      <c r="B1333" s="0" t="inlineStr">
        <f aca="false">50*$D$693*(1-EXP(-(A1333-$F$693)/$E$693))+$B$3</f>
        <is>
          <t/>
        </is>
      </c>
      <c r="C1333" s="0" t="n">
        <f aca="false">50*$D$694*(1-EXP(-(A1333-$F$694)/$E$694))+$B$3</f>
        <v>140.543184803211</v>
      </c>
      <c r="D1333" s="0" t="n">
        <f aca="false">50*$D$695*(1-EXP(-(A1333-$F$695)/$E$695))+$B$3</f>
        <v>141.762751951604</v>
      </c>
      <c r="E1333" s="0" t="n">
        <f aca="false">50*$D$696*(1-EXP(-(A1333-$F$696)/$E$696))+$B$3</f>
        <v>142.398447704652</v>
      </c>
      <c r="F1333" s="0" t="n">
        <f aca="false">50*$D$697*(1-EXP(-(A1333-$F$697)/$E$697))+$B$3</f>
        <v>142.697870170447</v>
      </c>
      <c r="G1333" s="0" t="n">
        <f aca="false">50*$D$698*(1-EXP(-(A1333-$F$698)/$E$698))+$B$3</f>
        <v>142.942593112635</v>
      </c>
      <c r="H1333" s="0" t="n">
        <f aca="false">50*$D$699*(1-EXP(-(A1333-$F$699)/$E$699))+$B$3</f>
        <v>143.119489501595</v>
      </c>
      <c r="I1333" s="0" t="n">
        <v>99.5523</v>
      </c>
      <c r="K1333" s="0" t="inlineStr">
        <f aca="false">POWER(B1333-$I1333,2)</f>
        <is>
          <t/>
        </is>
      </c>
      <c r="L1333" s="0" t="n">
        <f aca="false">POWER(C1333-$I1333,2)</f>
        <v>1680.25263695014</v>
      </c>
      <c r="M1333" s="0" t="n">
        <f aca="false">POWER(D1333-$I1333,2)</f>
        <v>1781.72225395865</v>
      </c>
      <c r="N1333" s="0" t="n">
        <f aca="false">POWER(E1333-$I1333,2)</f>
        <v>1835.79237312889</v>
      </c>
      <c r="O1333" s="0" t="n">
        <f aca="false">POWER(F1333-$I1333,2)</f>
        <v>1861.54022533296</v>
      </c>
      <c r="P1333" s="0" t="n">
        <f aca="false">POWER(G1333-$I1333,2)</f>
        <v>1882.71753640038</v>
      </c>
      <c r="Q1333" s="0" t="n">
        <f aca="false">POWER(H1333-$I1333,2)</f>
        <v>1898.10000106791</v>
      </c>
    </row>
    <row r="1334" customFormat="false" ht="18.75" hidden="false" customHeight="false" outlineLevel="0" collapsed="false">
      <c r="A1334" s="0" t="n">
        <v>6320</v>
      </c>
      <c r="B1334" s="0" t="inlineStr">
        <f aca="false">50*$D$693*(1-EXP(-(A1334-$F$693)/$E$693))+$B$3</f>
        <is>
          <t/>
        </is>
      </c>
      <c r="C1334" s="0" t="n">
        <f aca="false">50*$D$694*(1-EXP(-(A1334-$F$694)/$E$694))+$B$3</f>
        <v>140.570137216355</v>
      </c>
      <c r="D1334" s="0" t="n">
        <f aca="false">50*$D$695*(1-EXP(-(A1334-$F$695)/$E$695))+$B$3</f>
        <v>141.786224746111</v>
      </c>
      <c r="E1334" s="0" t="n">
        <f aca="false">50*$D$696*(1-EXP(-(A1334-$F$696)/$E$696))+$B$3</f>
        <v>142.419972323098</v>
      </c>
      <c r="F1334" s="0" t="n">
        <f aca="false">50*$D$697*(1-EXP(-(A1334-$F$697)/$E$697))+$B$3</f>
        <v>142.718438916816</v>
      </c>
      <c r="G1334" s="0" t="n">
        <f aca="false">50*$D$698*(1-EXP(-(A1334-$F$698)/$E$698))+$B$3</f>
        <v>142.962346794068</v>
      </c>
      <c r="H1334" s="0" t="n">
        <f aca="false">50*$D$699*(1-EXP(-(A1334-$F$699)/$E$699))+$B$3</f>
        <v>143.13864176476</v>
      </c>
      <c r="I1334" s="0" t="n">
        <v>99.7151</v>
      </c>
      <c r="K1334" s="0" t="inlineStr">
        <f aca="false">POWER(B1334-$I1334,2)</f>
        <is>
          <t/>
        </is>
      </c>
      <c r="L1334" s="0" t="n">
        <f aca="false">POWER(C1334-$I1334,2)</f>
        <v>1669.13406594978</v>
      </c>
      <c r="M1334" s="0" t="n">
        <f aca="false">POWER(D1334-$I1334,2)</f>
        <v>1769.9795374028</v>
      </c>
      <c r="N1334" s="0" t="n">
        <f aca="false">POWER(E1334-$I1334,2)</f>
        <v>1823.7061201321</v>
      </c>
      <c r="O1334" s="0" t="n">
        <f aca="false">POWER(F1334-$I1334,2)</f>
        <v>1849.28715799451</v>
      </c>
      <c r="P1334" s="0" t="n">
        <f aca="false">POWER(G1334-$I1334,2)</f>
        <v>1870.32435526707</v>
      </c>
      <c r="Q1334" s="0" t="n">
        <f aca="false">POWER(H1334-$I1334,2)</f>
        <v>1885.60397939587</v>
      </c>
    </row>
    <row r="1335" customFormat="false" ht="18.75" hidden="false" customHeight="false" outlineLevel="0" collapsed="false">
      <c r="A1335" s="0" t="n">
        <v>6330</v>
      </c>
      <c r="B1335" s="0" t="inlineStr">
        <f aca="false">50*$D$693*(1-EXP(-(A1335-$F$693)/$E$693))+$B$3</f>
        <is>
          <t/>
        </is>
      </c>
      <c r="C1335" s="0" t="n">
        <f aca="false">50*$D$694*(1-EXP(-(A1335-$F$694)/$E$694))+$B$3</f>
        <v>140.596976633161</v>
      </c>
      <c r="D1335" s="0" t="n">
        <f aca="false">50*$D$695*(1-EXP(-(A1335-$F$695)/$E$695))+$B$3</f>
        <v>141.809591772553</v>
      </c>
      <c r="E1335" s="0" t="n">
        <f aca="false">50*$D$696*(1-EXP(-(A1335-$F$696)/$E$696))+$B$3</f>
        <v>142.441395639718</v>
      </c>
      <c r="F1335" s="0" t="n">
        <f aca="false">50*$D$697*(1-EXP(-(A1335-$F$697)/$E$697))+$B$3</f>
        <v>142.738908678515</v>
      </c>
      <c r="G1335" s="0" t="n">
        <f aca="false">50*$D$698*(1-EXP(-(A1335-$F$698)/$E$698))+$B$3</f>
        <v>142.98200363546</v>
      </c>
      <c r="H1335" s="0" t="n">
        <f aca="false">50*$D$699*(1-EXP(-(A1335-$F$699)/$E$699))+$B$3</f>
        <v>143.157698814899</v>
      </c>
      <c r="I1335" s="0" t="n">
        <v>99.5523</v>
      </c>
      <c r="K1335" s="0" t="inlineStr">
        <f aca="false">POWER(B1335-$I1335,2)</f>
        <is>
          <t/>
        </is>
      </c>
      <c r="L1335" s="0" t="n">
        <f aca="false">POWER(C1335-$I1335,2)</f>
        <v>1684.66547992078</v>
      </c>
      <c r="M1335" s="0" t="n">
        <f aca="false">POWER(D1335-$I1335,2)</f>
        <v>1785.6787079507</v>
      </c>
      <c r="N1335" s="0" t="n">
        <f aca="false">POWER(E1335-$I1335,2)</f>
        <v>1839.47452479284</v>
      </c>
      <c r="O1335" s="0" t="n">
        <f aca="false">POWER(F1335-$I1335,2)</f>
        <v>1865.08316915119</v>
      </c>
      <c r="P1335" s="0" t="n">
        <f aca="false">POWER(G1335-$I1335,2)</f>
        <v>1886.13915786392</v>
      </c>
      <c r="Q1335" s="0" t="n">
        <f aca="false">POWER(H1335-$I1335,2)</f>
        <v>1901.43080580635</v>
      </c>
    </row>
    <row r="1336" customFormat="false" ht="18.75" hidden="false" customHeight="false" outlineLevel="0" collapsed="false">
      <c r="A1336" s="0" t="n">
        <v>6340</v>
      </c>
      <c r="B1336" s="0" t="inlineStr">
        <f aca="false">50*$D$693*(1-EXP(-(A1336-$F$693)/$E$693))+$B$3</f>
        <is>
          <t/>
        </is>
      </c>
      <c r="C1336" s="0" t="n">
        <f aca="false">50*$D$694*(1-EXP(-(A1336-$F$694)/$E$694))+$B$3</f>
        <v>140.62370352736</v>
      </c>
      <c r="D1336" s="0" t="n">
        <f aca="false">50*$D$695*(1-EXP(-(A1336-$F$695)/$E$695))+$B$3</f>
        <v>141.832853507521</v>
      </c>
      <c r="E1336" s="0" t="n">
        <f aca="false">50*$D$696*(1-EXP(-(A1336-$F$696)/$E$696))+$B$3</f>
        <v>142.46271813127</v>
      </c>
      <c r="F1336" s="0" t="n">
        <f aca="false">50*$D$697*(1-EXP(-(A1336-$F$697)/$E$697))+$B$3</f>
        <v>142.759279931897</v>
      </c>
      <c r="G1336" s="0" t="n">
        <f aca="false">50*$D$698*(1-EXP(-(A1336-$F$698)/$E$698))+$B$3</f>
        <v>143.001564111558</v>
      </c>
      <c r="H1336" s="0" t="n">
        <f aca="false">50*$D$699*(1-EXP(-(A1336-$F$699)/$E$699))+$B$3</f>
        <v>143.17666112535</v>
      </c>
      <c r="I1336" s="0" t="n">
        <v>99.3895</v>
      </c>
      <c r="K1336" s="0" t="inlineStr">
        <f aca="false">POWER(B1336-$I1336,2)</f>
        <is>
          <t/>
        </is>
      </c>
      <c r="L1336" s="0" t="n">
        <f aca="false">POWER(C1336-$I1336,2)</f>
        <v>1700.25954053573</v>
      </c>
      <c r="M1336" s="0" t="n">
        <f aca="false">POWER(D1336-$I1336,2)</f>
        <v>1801.43825696441</v>
      </c>
      <c r="N1336" s="0" t="n">
        <f aca="false">POWER(E1336-$I1336,2)</f>
        <v>1855.30212018399</v>
      </c>
      <c r="O1336" s="0" t="n">
        <f aca="false">POWER(F1336-$I1336,2)</f>
        <v>1880.93781134122</v>
      </c>
      <c r="P1336" s="0" t="n">
        <f aca="false">POWER(G1336-$I1336,2)</f>
        <v>1902.0121360706</v>
      </c>
      <c r="Q1336" s="0" t="n">
        <f aca="false">POWER(H1336-$I1336,2)</f>
        <v>1917.31547941734</v>
      </c>
    </row>
    <row r="1337" customFormat="false" ht="18.75" hidden="false" customHeight="false" outlineLevel="0" collapsed="false">
      <c r="A1337" s="0" t="n">
        <v>6350</v>
      </c>
      <c r="B1337" s="0" t="inlineStr">
        <f aca="false">50*$D$693*(1-EXP(-(A1337-$F$693)/$E$693))+$B$3</f>
        <is>
          <t/>
        </is>
      </c>
      <c r="C1337" s="0" t="n">
        <f aca="false">50*$D$694*(1-EXP(-(A1337-$F$694)/$E$694))+$B$3</f>
        <v>140.650318370695</v>
      </c>
      <c r="D1337" s="0" t="n">
        <f aca="false">50*$D$695*(1-EXP(-(A1337-$F$695)/$E$695))+$B$3</f>
        <v>141.856010425456</v>
      </c>
      <c r="E1337" s="0" t="n">
        <f aca="false">50*$D$696*(1-EXP(-(A1337-$F$696)/$E$696))+$B$3</f>
        <v>142.483940272271</v>
      </c>
      <c r="F1337" s="0" t="n">
        <f aca="false">50*$D$697*(1-EXP(-(A1337-$F$697)/$E$697))+$B$3</f>
        <v>142.779553151022</v>
      </c>
      <c r="G1337" s="0" t="n">
        <f aca="false">50*$D$698*(1-EXP(-(A1337-$F$698)/$E$698))+$B$3</f>
        <v>143.021028694779</v>
      </c>
      <c r="H1337" s="0" t="n">
        <f aca="false">50*$D$699*(1-EXP(-(A1337-$F$699)/$E$699))+$B$3</f>
        <v>143.1955291671</v>
      </c>
      <c r="I1337" s="0" t="n">
        <v>99.5523</v>
      </c>
      <c r="K1337" s="0" t="inlineStr">
        <f aca="false">POWER(B1337-$I1337,2)</f>
        <is>
          <t/>
        </is>
      </c>
      <c r="L1337" s="0" t="n">
        <f aca="false">POWER(C1337-$I1337,2)</f>
        <v>1689.04711399795</v>
      </c>
      <c r="M1337" s="0" t="n">
        <f aca="false">POWER(D1337-$I1337,2)</f>
        <v>1789.60391576083</v>
      </c>
      <c r="N1337" s="0" t="n">
        <f aca="false">POWER(E1337-$I1337,2)</f>
        <v>1843.12573646772</v>
      </c>
      <c r="O1337" s="0" t="n">
        <f aca="false">POWER(F1337-$I1337,2)</f>
        <v>1868.59541498257</v>
      </c>
      <c r="P1337" s="0" t="n">
        <f aca="false">POWER(G1337-$I1337,2)</f>
        <v>1889.5303743403</v>
      </c>
      <c r="Q1337" s="0" t="n">
        <f aca="false">POWER(H1337-$I1337,2)</f>
        <v>1904.73145213201</v>
      </c>
    </row>
    <row r="1338" customFormat="false" ht="18.75" hidden="false" customHeight="false" outlineLevel="0" collapsed="false">
      <c r="A1338" s="0" t="n">
        <v>6360</v>
      </c>
      <c r="B1338" s="0" t="inlineStr">
        <f aca="false">50*$D$693*(1-EXP(-(A1338-$F$693)/$E$693))+$B$3</f>
        <is>
          <t/>
        </is>
      </c>
      <c r="C1338" s="0" t="n">
        <f aca="false">50*$D$694*(1-EXP(-(A1338-$F$694)/$E$694))+$B$3</f>
        <v>140.676821632932</v>
      </c>
      <c r="D1338" s="0" t="n">
        <f aca="false">50*$D$695*(1-EXP(-(A1338-$F$695)/$E$695))+$B$3</f>
        <v>141.879062998662</v>
      </c>
      <c r="E1338" s="0" t="n">
        <f aca="false">50*$D$696*(1-EXP(-(A1338-$F$696)/$E$696))+$B$3</f>
        <v>142.505062535003</v>
      </c>
      <c r="F1338" s="0" t="n">
        <f aca="false">50*$D$697*(1-EXP(-(A1338-$F$697)/$E$697))+$B$3</f>
        <v>142.799728807668</v>
      </c>
      <c r="G1338" s="0" t="n">
        <f aca="false">50*$D$698*(1-EXP(-(A1338-$F$698)/$E$698))+$B$3</f>
        <v>143.040397855228</v>
      </c>
      <c r="H1338" s="0" t="n">
        <f aca="false">50*$D$699*(1-EXP(-(A1338-$F$699)/$E$699))+$B$3</f>
        <v>143.214303408794</v>
      </c>
      <c r="I1338" s="0" t="n">
        <v>99.3895</v>
      </c>
      <c r="K1338" s="0" t="inlineStr">
        <f aca="false">POWER(B1338-$I1338,2)</f>
        <is>
          <t/>
        </is>
      </c>
      <c r="L1338" s="0" t="n">
        <f aca="false">POWER(C1338-$I1338,2)</f>
        <v>1704.64292762119</v>
      </c>
      <c r="M1338" s="0" t="n">
        <f aca="false">POWER(D1338-$I1338,2)</f>
        <v>1805.36296381724</v>
      </c>
      <c r="N1338" s="0" t="n">
        <f aca="false">POWER(E1338-$I1338,2)</f>
        <v>1858.95173270978</v>
      </c>
      <c r="O1338" s="0" t="n">
        <f aca="false">POWER(F1338-$I1338,2)</f>
        <v>1884.44796513411</v>
      </c>
      <c r="P1338" s="0" t="n">
        <f aca="false">POWER(G1338-$I1338,2)</f>
        <v>1905.40088356755</v>
      </c>
      <c r="Q1338" s="0" t="n">
        <f aca="false">POWER(H1338-$I1338,2)</f>
        <v>1920.61339381946</v>
      </c>
    </row>
    <row r="1339" customFormat="false" ht="18.75" hidden="false" customHeight="false" outlineLevel="0" collapsed="false">
      <c r="A1339" s="0" t="n">
        <v>6370</v>
      </c>
      <c r="B1339" s="0" t="inlineStr">
        <f aca="false">50*$D$693*(1-EXP(-(A1339-$F$693)/$E$693))+$B$3</f>
        <is>
          <t/>
        </is>
      </c>
      <c r="C1339" s="0" t="n">
        <f aca="false">50*$D$694*(1-EXP(-(A1339-$F$694)/$E$694))+$B$3</f>
        <v>140.70321378187</v>
      </c>
      <c r="D1339" s="0" t="n">
        <f aca="false">50*$D$695*(1-EXP(-(A1339-$F$695)/$E$695))+$B$3</f>
        <v>141.902011697314</v>
      </c>
      <c r="E1339" s="0" t="n">
        <f aca="false">50*$D$696*(1-EXP(-(A1339-$F$696)/$E$696))+$B$3</f>
        <v>142.526085389526</v>
      </c>
      <c r="F1339" s="0" t="n">
        <f aca="false">50*$D$697*(1-EXP(-(A1339-$F$697)/$E$697))+$B$3</f>
        <v>142.819807371343</v>
      </c>
      <c r="G1339" s="0" t="n">
        <f aca="false">50*$D$698*(1-EXP(-(A1339-$F$698)/$E$698))+$B$3</f>
        <v>143.059672060703</v>
      </c>
      <c r="H1339" s="0" t="n">
        <f aca="false">50*$D$699*(1-EXP(-(A1339-$F$699)/$E$699))+$B$3</f>
        <v>143.232984316747</v>
      </c>
      <c r="I1339" s="0" t="n">
        <v>99.3895</v>
      </c>
      <c r="K1339" s="0" t="inlineStr">
        <f aca="false">POWER(B1339-$I1339,2)</f>
        <is>
          <t/>
        </is>
      </c>
      <c r="L1339" s="0" t="n">
        <f aca="false">POWER(C1339-$I1339,2)</f>
        <v>1706.82294645023</v>
      </c>
      <c r="M1339" s="0" t="n">
        <f aca="false">POWER(D1339-$I1339,2)</f>
        <v>1807.31365081428</v>
      </c>
      <c r="N1339" s="0" t="n">
        <f aca="false">POWER(E1339-$I1339,2)</f>
        <v>1860.76499906782</v>
      </c>
      <c r="O1339" s="0" t="n">
        <f aca="false">POWER(F1339-$I1339,2)</f>
        <v>1886.19159836931</v>
      </c>
      <c r="P1339" s="0" t="n">
        <f aca="false">POWER(G1339-$I1339,2)</f>
        <v>1907.08392781144</v>
      </c>
      <c r="Q1339" s="0" t="n">
        <f aca="false">POWER(H1339-$I1339,2)</f>
        <v>1922.25111703286</v>
      </c>
    </row>
    <row r="1340" customFormat="false" ht="18.75" hidden="false" customHeight="false" outlineLevel="0" collapsed="false">
      <c r="A1340" s="0" t="n">
        <v>6380</v>
      </c>
      <c r="B1340" s="0" t="inlineStr">
        <f aca="false">50*$D$693*(1-EXP(-(A1340-$F$693)/$E$693))+$B$3</f>
        <is>
          <t/>
        </is>
      </c>
      <c r="C1340" s="0" t="n">
        <f aca="false">50*$D$694*(1-EXP(-(A1340-$F$694)/$E$694))+$B$3</f>
        <v>140.729495283342</v>
      </c>
      <c r="D1340" s="0" t="n">
        <f aca="false">50*$D$695*(1-EXP(-(A1340-$F$695)/$E$695))+$B$3</f>
        <v>141.924856989471</v>
      </c>
      <c r="E1340" s="0" t="n">
        <f aca="false">50*$D$696*(1-EXP(-(A1340-$F$696)/$E$696))+$B$3</f>
        <v>142.547009303685</v>
      </c>
      <c r="F1340" s="0" t="n">
        <f aca="false">50*$D$697*(1-EXP(-(A1340-$F$697)/$E$697))+$B$3</f>
        <v>142.839789309295</v>
      </c>
      <c r="G1340" s="0" t="n">
        <f aca="false">50*$D$698*(1-EXP(-(A1340-$F$698)/$E$698))+$B$3</f>
        <v>143.07885177671</v>
      </c>
      <c r="H1340" s="0" t="n">
        <f aca="false">50*$D$699*(1-EXP(-(A1340-$F$699)/$E$699))+$B$3</f>
        <v>143.251572354956</v>
      </c>
      <c r="I1340" s="0" t="n">
        <v>99.2267</v>
      </c>
      <c r="K1340" s="0" t="inlineStr">
        <f aca="false">POWER(B1340-$I1340,2)</f>
        <is>
          <t/>
        </is>
      </c>
      <c r="L1340" s="0" t="n">
        <f aca="false">POWER(C1340-$I1340,2)</f>
        <v>1722.48201633101</v>
      </c>
      <c r="M1340" s="0" t="n">
        <f aca="false">POWER(D1340-$I1340,2)</f>
        <v>1823.13261029749</v>
      </c>
      <c r="N1340" s="0" t="n">
        <f aca="false">POWER(E1340-$I1340,2)</f>
        <v>1876.64919816695</v>
      </c>
      <c r="O1340" s="0" t="n">
        <f aca="false">POWER(F1340-$I1340,2)</f>
        <v>1902.10155910052</v>
      </c>
      <c r="P1340" s="0" t="n">
        <f aca="false">POWER(G1340-$I1340,2)</f>
        <v>1923.01121544763</v>
      </c>
      <c r="Q1340" s="0" t="n">
        <f aca="false">POWER(H1340-$I1340,2)</f>
        <v>1938.18938587016</v>
      </c>
    </row>
    <row r="1341" customFormat="false" ht="18.75" hidden="false" customHeight="false" outlineLevel="0" collapsed="false">
      <c r="A1341" s="0" t="n">
        <v>6390</v>
      </c>
      <c r="B1341" s="0" t="inlineStr">
        <f aca="false">50*$D$693*(1-EXP(-(A1341-$F$693)/$E$693))+$B$3</f>
        <is>
          <t/>
        </is>
      </c>
      <c r="C1341" s="0" t="n">
        <f aca="false">50*$D$694*(1-EXP(-(A1341-$F$694)/$E$694))+$B$3</f>
        <v>140.755666601233</v>
      </c>
      <c r="D1341" s="0" t="n">
        <f aca="false">50*$D$695*(1-EXP(-(A1341-$F$695)/$E$695))+$B$3</f>
        <v>141.947599341079</v>
      </c>
      <c r="E1341" s="0" t="n">
        <f aca="false">50*$D$696*(1-EXP(-(A1341-$F$696)/$E$696))+$B$3</f>
        <v>142.567834743128</v>
      </c>
      <c r="F1341" s="0" t="n">
        <f aca="false">50*$D$697*(1-EXP(-(A1341-$F$697)/$E$697))+$B$3</f>
        <v>142.859675086524</v>
      </c>
      <c r="G1341" s="0" t="n">
        <f aca="false">50*$D$698*(1-EXP(-(A1341-$F$698)/$E$698))+$B$3</f>
        <v>143.097937466472</v>
      </c>
      <c r="H1341" s="0" t="n">
        <f aca="false">50*$D$699*(1-EXP(-(A1341-$F$699)/$E$699))+$B$3</f>
        <v>143.27006798511</v>
      </c>
      <c r="I1341" s="0" t="n">
        <v>99.3895</v>
      </c>
      <c r="K1341" s="0" t="inlineStr">
        <f aca="false">POWER(B1341-$I1341,2)</f>
        <is>
          <t/>
        </is>
      </c>
      <c r="L1341" s="0" t="n">
        <f aca="false">POWER(C1341-$I1341,2)</f>
        <v>1711.15973928097</v>
      </c>
      <c r="M1341" s="0" t="n">
        <f aca="false">POWER(D1341-$I1341,2)</f>
        <v>1811.19181952518</v>
      </c>
      <c r="N1341" s="0" t="n">
        <f aca="false">POWER(E1341-$I1341,2)</f>
        <v>1864.36859118958</v>
      </c>
      <c r="O1341" s="0" t="n">
        <f aca="false">POWER(F1341-$I1341,2)</f>
        <v>1889.65612205304</v>
      </c>
      <c r="P1341" s="0" t="n">
        <f aca="false">POWER(G1341-$I1341,2)</f>
        <v>1910.42750576049</v>
      </c>
      <c r="Q1341" s="0" t="n">
        <f aca="false">POWER(H1341-$I1341,2)</f>
        <v>1925.50424669587</v>
      </c>
    </row>
    <row r="1342" customFormat="false" ht="18.75" hidden="false" customHeight="false" outlineLevel="0" collapsed="false">
      <c r="A1342" s="0" t="n">
        <v>6400</v>
      </c>
      <c r="B1342" s="0" t="inlineStr">
        <f aca="false">50*$D$693*(1-EXP(-(A1342-$F$693)/$E$693))+$B$3</f>
        <is>
          <t/>
        </is>
      </c>
      <c r="C1342" s="0" t="n">
        <f aca="false">50*$D$694*(1-EXP(-(A1342-$F$694)/$E$694))+$B$3</f>
        <v>140.78172819748</v>
      </c>
      <c r="D1342" s="0" t="n">
        <f aca="false">50*$D$695*(1-EXP(-(A1342-$F$695)/$E$695))+$B$3</f>
        <v>141.970239215989</v>
      </c>
      <c r="E1342" s="0" t="n">
        <f aca="false">50*$D$696*(1-EXP(-(A1342-$F$696)/$E$696))+$B$3</f>
        <v>142.588562171307</v>
      </c>
      <c r="F1342" s="0" t="n">
        <f aca="false">50*$D$697*(1-EXP(-(A1342-$F$697)/$E$697))+$B$3</f>
        <v>142.879465165792</v>
      </c>
      <c r="G1342" s="0" t="n">
        <f aca="false">50*$D$698*(1-EXP(-(A1342-$F$698)/$E$698))+$B$3</f>
        <v>143.116929590941</v>
      </c>
      <c r="H1342" s="0" t="n">
        <f aca="false">50*$D$699*(1-EXP(-(A1342-$F$699)/$E$699))+$B$3</f>
        <v>143.288471666605</v>
      </c>
      <c r="I1342" s="0" t="n">
        <v>99.3895</v>
      </c>
      <c r="K1342" s="0" t="inlineStr">
        <f aca="false">POWER(B1342-$I1342,2)</f>
        <is>
          <t/>
        </is>
      </c>
      <c r="L1342" s="0" t="n">
        <f aca="false">POWER(C1342-$I1342,2)</f>
        <v>1713.31655515225</v>
      </c>
      <c r="M1342" s="0" t="n">
        <f aca="false">POWER(D1342-$I1342,2)</f>
        <v>1813.11935218003</v>
      </c>
      <c r="N1342" s="0" t="n">
        <f aca="false">POWER(E1342-$I1342,2)</f>
        <v>1866.15897248042</v>
      </c>
      <c r="O1342" s="0" t="n">
        <f aca="false">POWER(F1342-$I1342,2)</f>
        <v>1891.37707012184</v>
      </c>
      <c r="P1342" s="0" t="n">
        <f aca="false">POWER(G1342-$I1342,2)</f>
        <v>1912.08809863069</v>
      </c>
      <c r="Q1342" s="0" t="n">
        <f aca="false">POWER(H1342-$I1342,2)</f>
        <v>1927.11971338538</v>
      </c>
    </row>
    <row r="1343" customFormat="false" ht="18.75" hidden="false" customHeight="false" outlineLevel="0" collapsed="false">
      <c r="A1343" s="0" t="n">
        <v>6410</v>
      </c>
      <c r="B1343" s="0" t="inlineStr">
        <f aca="false">50*$D$693*(1-EXP(-(A1343-$F$693)/$E$693))+$B$3</f>
        <is>
          <t/>
        </is>
      </c>
      <c r="C1343" s="0" t="n">
        <f aca="false">50*$D$694*(1-EXP(-(A1343-$F$694)/$E$694))+$B$3</f>
        <v>140.807680532084</v>
      </c>
      <c r="D1343" s="0" t="n">
        <f aca="false">50*$D$695*(1-EXP(-(A1343-$F$695)/$E$695))+$B$3</f>
        <v>141.992777075957</v>
      </c>
      <c r="E1343" s="0" t="n">
        <f aca="false">50*$D$696*(1-EXP(-(A1343-$F$696)/$E$696))+$B$3</f>
        <v>142.609192049495</v>
      </c>
      <c r="F1343" s="0" t="n">
        <f aca="false">50*$D$697*(1-EXP(-(A1343-$F$697)/$E$697))+$B$3</f>
        <v>142.899160007635</v>
      </c>
      <c r="G1343" s="0" t="n">
        <f aca="false">50*$D$698*(1-EXP(-(A1343-$F$698)/$E$698))+$B$3</f>
        <v>143.135828608809</v>
      </c>
      <c r="H1343" s="0" t="n">
        <f aca="false">50*$D$699*(1-EXP(-(A1343-$F$699)/$E$699))+$B$3</f>
        <v>143.306783856551</v>
      </c>
      <c r="I1343" s="0" t="n">
        <v>99.3895</v>
      </c>
      <c r="K1343" s="0" t="inlineStr">
        <f aca="false">POWER(B1343-$I1343,2)</f>
        <is>
          <t/>
        </is>
      </c>
      <c r="L1343" s="0" t="n">
        <f aca="false">POWER(C1343-$I1343,2)</f>
        <v>1715.4656785883</v>
      </c>
      <c r="M1343" s="0" t="n">
        <f aca="false">POWER(D1343-$I1343,2)</f>
        <v>1815.03921761077</v>
      </c>
      <c r="N1343" s="0" t="n">
        <f aca="false">POWER(E1343-$I1343,2)</f>
        <v>1867.94178085322</v>
      </c>
      <c r="O1343" s="0" t="n">
        <f aca="false">POWER(F1343-$I1343,2)</f>
        <v>1893.09051398003</v>
      </c>
      <c r="P1343" s="0" t="n">
        <f aca="false">POWER(G1343-$I1343,2)</f>
        <v>1913.74126674994</v>
      </c>
      <c r="Q1343" s="0" t="n">
        <f aca="false">POWER(H1343-$I1343,2)</f>
        <v>1928.72782133689</v>
      </c>
    </row>
    <row r="1344" customFormat="false" ht="18.75" hidden="false" customHeight="false" outlineLevel="0" collapsed="false">
      <c r="A1344" s="0" t="n">
        <v>6420</v>
      </c>
      <c r="B1344" s="0" t="inlineStr">
        <f aca="false">50*$D$693*(1-EXP(-(A1344-$F$693)/$E$693))+$B$3</f>
        <is>
          <t/>
        </is>
      </c>
      <c r="C1344" s="0" t="n">
        <f aca="false">50*$D$694*(1-EXP(-(A1344-$F$694)/$E$694))+$B$3</f>
        <v>140.833524063118</v>
      </c>
      <c r="D1344" s="0" t="n">
        <f aca="false">50*$D$695*(1-EXP(-(A1344-$F$695)/$E$695))+$B$3</f>
        <v>142.015213380662</v>
      </c>
      <c r="E1344" s="0" t="n">
        <f aca="false">50*$D$696*(1-EXP(-(A1344-$F$696)/$E$696))+$B$3</f>
        <v>142.629724836796</v>
      </c>
      <c r="F1344" s="0" t="n">
        <f aca="false">50*$D$697*(1-EXP(-(A1344-$F$697)/$E$697))+$B$3</f>
        <v>142.918760070372</v>
      </c>
      <c r="G1344" s="0" t="n">
        <f aca="false">50*$D$698*(1-EXP(-(A1344-$F$698)/$E$698))+$B$3</f>
        <v>143.154634976522</v>
      </c>
      <c r="H1344" s="0" t="n">
        <f aca="false">50*$D$699*(1-EXP(-(A1344-$F$699)/$E$699))+$B$3</f>
        <v>143.325005009787</v>
      </c>
      <c r="I1344" s="0" t="n">
        <v>99.3895</v>
      </c>
      <c r="K1344" s="0" t="inlineStr">
        <f aca="false">POWER(B1344-$I1344,2)</f>
        <is>
          <t/>
        </is>
      </c>
      <c r="L1344" s="0" t="n">
        <f aca="false">POWER(C1344-$I1344,2)</f>
        <v>1717.60713054431</v>
      </c>
      <c r="M1344" s="0" t="n">
        <f aca="false">POWER(D1344-$I1344,2)</f>
        <v>1816.95144121039</v>
      </c>
      <c r="N1344" s="0" t="n">
        <f aca="false">POWER(E1344-$I1344,2)</f>
        <v>1869.71704393663</v>
      </c>
      <c r="O1344" s="0" t="n">
        <f aca="false">POWER(F1344-$I1344,2)</f>
        <v>1894.79648227408</v>
      </c>
      <c r="P1344" s="0" t="n">
        <f aca="false">POWER(G1344-$I1344,2)</f>
        <v>1915.38703951315</v>
      </c>
      <c r="Q1344" s="0" t="n">
        <f aca="false">POWER(H1344-$I1344,2)</f>
        <v>1930.32860046505</v>
      </c>
    </row>
    <row r="1345" customFormat="false" ht="18.75" hidden="false" customHeight="false" outlineLevel="0" collapsed="false">
      <c r="A1345" s="0" t="n">
        <v>6430</v>
      </c>
      <c r="B1345" s="0" t="inlineStr">
        <f aca="false">50*$D$693*(1-EXP(-(A1345-$F$693)/$E$693))+$B$3</f>
        <is>
          <t/>
        </is>
      </c>
      <c r="C1345" s="0" t="n">
        <f aca="false">50*$D$694*(1-EXP(-(A1345-$F$694)/$E$694))+$B$3</f>
        <v>140.859259246734</v>
      </c>
      <c r="D1345" s="0" t="n">
        <f aca="false">50*$D$695*(1-EXP(-(A1345-$F$695)/$E$695))+$B$3</f>
        <v>142.037548587711</v>
      </c>
      <c r="E1345" s="0" t="n">
        <f aca="false">50*$D$696*(1-EXP(-(A1345-$F$696)/$E$696))+$B$3</f>
        <v>142.650160990148</v>
      </c>
      <c r="F1345" s="0" t="n">
        <f aca="false">50*$D$697*(1-EXP(-(A1345-$F$697)/$E$697))+$B$3</f>
        <v>142.938265810115</v>
      </c>
      <c r="G1345" s="0" t="n">
        <f aca="false">50*$D$698*(1-EXP(-(A1345-$F$698)/$E$698))+$B$3</f>
        <v>143.173349148283</v>
      </c>
      <c r="H1345" s="0" t="n">
        <f aca="false">50*$D$699*(1-EXP(-(A1345-$F$699)/$E$699))+$B$3</f>
        <v>143.343135578891</v>
      </c>
      <c r="I1345" s="0" t="n">
        <v>99.3895</v>
      </c>
      <c r="K1345" s="0" t="inlineStr">
        <f aca="false">POWER(B1345-$I1345,2)</f>
        <is>
          <t/>
        </is>
      </c>
      <c r="L1345" s="0" t="n">
        <f aca="false">POWER(C1345-$I1345,2)</f>
        <v>1719.74093198212</v>
      </c>
      <c r="M1345" s="0" t="n">
        <f aca="false">POWER(D1345-$I1345,2)</f>
        <v>1818.85604833979</v>
      </c>
      <c r="N1345" s="0" t="n">
        <f aca="false">POWER(E1345-$I1345,2)</f>
        <v>1871.48478930453</v>
      </c>
      <c r="O1345" s="0" t="n">
        <f aca="false">POWER(F1345-$I1345,2)</f>
        <v>1896.49500358425</v>
      </c>
      <c r="P1345" s="0" t="n">
        <f aca="false">POWER(G1345-$I1345,2)</f>
        <v>1917.02544623964</v>
      </c>
      <c r="Q1345" s="0" t="n">
        <f aca="false">POWER(H1345-$I1345,2)</f>
        <v>1931.92208060196</v>
      </c>
    </row>
    <row r="1346" customFormat="false" ht="18.75" hidden="false" customHeight="false" outlineLevel="0" collapsed="false">
      <c r="A1346" s="0" t="n">
        <v>6440</v>
      </c>
      <c r="B1346" s="0" t="inlineStr">
        <f aca="false">50*$D$693*(1-EXP(-(A1346-$F$693)/$E$693))+$B$3</f>
        <is>
          <t/>
        </is>
      </c>
      <c r="C1346" s="0" t="n">
        <f aca="false">50*$D$694*(1-EXP(-(A1346-$F$694)/$E$694))+$B$3</f>
        <v>140.884886537173</v>
      </c>
      <c r="D1346" s="0" t="n">
        <f aca="false">50*$D$695*(1-EXP(-(A1346-$F$695)/$E$695))+$B$3</f>
        <v>142.059783152648</v>
      </c>
      <c r="E1346" s="0" t="n">
        <f aca="false">50*$D$696*(1-EXP(-(A1346-$F$696)/$E$696))+$B$3</f>
        <v>142.670500964344</v>
      </c>
      <c r="F1346" s="0" t="n">
        <f aca="false">50*$D$697*(1-EXP(-(A1346-$F$697)/$E$697))+$B$3</f>
        <v>142.957677680783</v>
      </c>
      <c r="G1346" s="0" t="n">
        <f aca="false">50*$D$698*(1-EXP(-(A1346-$F$698)/$E$698))+$B$3</f>
        <v>143.191971576075</v>
      </c>
      <c r="H1346" s="0" t="n">
        <f aca="false">50*$D$699*(1-EXP(-(A1346-$F$699)/$E$699))+$B$3</f>
        <v>143.361176014189</v>
      </c>
      <c r="I1346" s="0" t="n">
        <v>99.3895</v>
      </c>
      <c r="K1346" s="0" t="inlineStr">
        <f aca="false">POWER(B1346-$I1346,2)</f>
        <is>
          <t/>
        </is>
      </c>
      <c r="L1346" s="0" t="n">
        <f aca="false">POWER(C1346-$I1346,2)</f>
        <v>1721.8671038694</v>
      </c>
      <c r="M1346" s="0" t="n">
        <f aca="false">POWER(D1346-$I1346,2)</f>
        <v>1820.75306432719</v>
      </c>
      <c r="N1346" s="0" t="n">
        <f aca="false">POWER(E1346-$I1346,2)</f>
        <v>1873.24504447554</v>
      </c>
      <c r="O1346" s="0" t="n">
        <f aca="false">POWER(F1346-$I1346,2)</f>
        <v>1898.1861064243</v>
      </c>
      <c r="P1346" s="0" t="n">
        <f aca="false">POWER(G1346-$I1346,2)</f>
        <v>1918.65651617284</v>
      </c>
      <c r="Q1346" s="0" t="n">
        <f aca="false">POWER(H1346-$I1346,2)</f>
        <v>1933.50829149684</v>
      </c>
    </row>
    <row r="1347" customFormat="false" ht="18.75" hidden="false" customHeight="false" outlineLevel="0" collapsed="false">
      <c r="A1347" s="0" t="n">
        <v>6450</v>
      </c>
      <c r="B1347" s="0" t="inlineStr">
        <f aca="false">50*$D$693*(1-EXP(-(A1347-$F$693)/$E$693))+$B$3</f>
        <is>
          <t/>
        </is>
      </c>
      <c r="C1347" s="0" t="n">
        <f aca="false">50*$D$694*(1-EXP(-(A1347-$F$694)/$E$694))+$B$3</f>
        <v>140.910406386769</v>
      </c>
      <c r="D1347" s="0" t="n">
        <f aca="false">50*$D$695*(1-EXP(-(A1347-$F$695)/$E$695))+$B$3</f>
        <v>142.081917528965</v>
      </c>
      <c r="E1347" s="0" t="n">
        <f aca="false">50*$D$696*(1-EXP(-(A1347-$F$696)/$E$696))+$B$3</f>
        <v>142.690745212033</v>
      </c>
      <c r="F1347" s="0" t="n">
        <f aca="false">50*$D$697*(1-EXP(-(A1347-$F$697)/$E$697))+$B$3</f>
        <v>142.97699613411</v>
      </c>
      <c r="G1347" s="0" t="n">
        <f aca="false">50*$D$698*(1-EXP(-(A1347-$F$698)/$E$698))+$B$3</f>
        <v>143.210502709659</v>
      </c>
      <c r="H1347" s="0" t="n">
        <f aca="false">50*$D$699*(1-EXP(-(A1347-$F$699)/$E$699))+$B$3</f>
        <v>143.379126763771</v>
      </c>
      <c r="I1347" s="0" t="n">
        <v>99.3895</v>
      </c>
      <c r="K1347" s="0" t="inlineStr">
        <f aca="false">POWER(B1347-$I1347,2)</f>
        <is>
          <t/>
        </is>
      </c>
      <c r="L1347" s="0" t="n">
        <f aca="false">POWER(C1347-$I1347,2)</f>
        <v>1723.98566717886</v>
      </c>
      <c r="M1347" s="0" t="n">
        <f aca="false">POWER(D1347-$I1347,2)</f>
        <v>1822.6425144675</v>
      </c>
      <c r="N1347" s="0" t="n">
        <f aca="false">POWER(E1347-$I1347,2)</f>
        <v>1874.99783691263</v>
      </c>
      <c r="O1347" s="0" t="n">
        <f aca="false">POWER(F1347-$I1347,2)</f>
        <v>1899.86981924109</v>
      </c>
      <c r="P1347" s="0" t="n">
        <f aca="false">POWER(G1347-$I1347,2)</f>
        <v>1920.28027847995</v>
      </c>
      <c r="Q1347" s="0" t="n">
        <f aca="false">POWER(H1347-$I1347,2)</f>
        <v>1935.08726281591</v>
      </c>
    </row>
    <row r="1348" customFormat="false" ht="18.75" hidden="false" customHeight="false" outlineLevel="0" collapsed="false">
      <c r="A1348" s="0" t="n">
        <v>6460</v>
      </c>
      <c r="B1348" s="0" t="inlineStr">
        <f aca="false">50*$D$693*(1-EXP(-(A1348-$F$693)/$E$693))+$B$3</f>
        <is>
          <t/>
        </is>
      </c>
      <c r="C1348" s="0" t="n">
        <f aca="false">50*$D$694*(1-EXP(-(A1348-$F$694)/$E$694))+$B$3</f>
        <v>140.935819245962</v>
      </c>
      <c r="D1348" s="0" t="n">
        <f aca="false">50*$D$695*(1-EXP(-(A1348-$F$695)/$E$695))+$B$3</f>
        <v>142.10395216811</v>
      </c>
      <c r="E1348" s="0" t="n">
        <f aca="false">50*$D$696*(1-EXP(-(A1348-$F$696)/$E$696))+$B$3</f>
        <v>142.710894183736</v>
      </c>
      <c r="F1348" s="0" t="n">
        <f aca="false">50*$D$697*(1-EXP(-(A1348-$F$697)/$E$697))+$B$3</f>
        <v>142.996221619656</v>
      </c>
      <c r="G1348" s="0" t="n">
        <f aca="false">50*$D$698*(1-EXP(-(A1348-$F$698)/$E$698))+$B$3</f>
        <v>143.228942996595</v>
      </c>
      <c r="H1348" s="0" t="n">
        <f aca="false">50*$D$699*(1-EXP(-(A1348-$F$699)/$E$699))+$B$3</f>
        <v>143.396988273498</v>
      </c>
      <c r="I1348" s="0" t="n">
        <v>99.5523</v>
      </c>
      <c r="K1348" s="0" t="inlineStr">
        <f aca="false">POWER(B1348-$I1348,2)</f>
        <is>
          <t/>
        </is>
      </c>
      <c r="L1348" s="0" t="n">
        <f aca="false">POWER(C1348-$I1348,2)</f>
        <v>1712.59566518094</v>
      </c>
      <c r="M1348" s="0" t="n">
        <f aca="false">POWER(D1348-$I1348,2)</f>
        <v>1810.64310223586</v>
      </c>
      <c r="N1348" s="0" t="n">
        <f aca="false">POWER(E1348-$I1348,2)</f>
        <v>1862.6642519164</v>
      </c>
      <c r="O1348" s="0" t="n">
        <f aca="false">POWER(F1348-$I1348,2)</f>
        <v>1887.37432569483</v>
      </c>
      <c r="P1348" s="0" t="n">
        <f aca="false">POWER(G1348-$I1348,2)</f>
        <v>1907.64914345205</v>
      </c>
      <c r="Q1348" s="0" t="n">
        <f aca="false">POWER(H1348-$I1348,2)</f>
        <v>1922.35668980019</v>
      </c>
    </row>
    <row r="1349" customFormat="false" ht="18.75" hidden="false" customHeight="false" outlineLevel="0" collapsed="false">
      <c r="A1349" s="0" t="n">
        <v>6470</v>
      </c>
      <c r="B1349" s="0" t="inlineStr">
        <f aca="false">50*$D$693*(1-EXP(-(A1349-$F$693)/$E$693))+$B$3</f>
        <is>
          <t/>
        </is>
      </c>
      <c r="C1349" s="0" t="n">
        <f aca="false">50*$D$694*(1-EXP(-(A1349-$F$694)/$E$694))+$B$3</f>
        <v>140.961125563303</v>
      </c>
      <c r="D1349" s="0" t="n">
        <f aca="false">50*$D$695*(1-EXP(-(A1349-$F$695)/$E$695))+$B$3</f>
        <v>142.125887519498</v>
      </c>
      <c r="E1349" s="0" t="n">
        <f aca="false">50*$D$696*(1-EXP(-(A1349-$F$696)/$E$696))+$B$3</f>
        <v>142.730948327852</v>
      </c>
      <c r="F1349" s="0" t="n">
        <f aca="false">50*$D$697*(1-EXP(-(A1349-$F$697)/$E$697))+$B$3</f>
        <v>143.015354584817</v>
      </c>
      <c r="G1349" s="0" t="n">
        <f aca="false">50*$D$698*(1-EXP(-(A1349-$F$698)/$E$698))+$B$3</f>
        <v>143.247292882248</v>
      </c>
      <c r="H1349" s="0" t="n">
        <f aca="false">50*$D$699*(1-EXP(-(A1349-$F$699)/$E$699))+$B$3</f>
        <v>143.414760987013</v>
      </c>
      <c r="I1349" s="0" t="n">
        <v>99.5523</v>
      </c>
      <c r="K1349" s="0" t="inlineStr">
        <f aca="false">POWER(B1349-$I1349,2)</f>
        <is>
          <t/>
        </is>
      </c>
      <c r="L1349" s="0" t="n">
        <f aca="false">POWER(C1349-$I1349,2)</f>
        <v>1714.69083453206</v>
      </c>
      <c r="M1349" s="0" t="n">
        <f aca="false">POWER(D1349-$I1349,2)</f>
        <v>1812.51035428037</v>
      </c>
      <c r="N1349" s="0" t="n">
        <f aca="false">POWER(E1349-$I1349,2)</f>
        <v>1864.39567142027</v>
      </c>
      <c r="O1349" s="0" t="n">
        <f aca="false">POWER(F1349-$I1349,2)</f>
        <v>1889.03711384282</v>
      </c>
      <c r="P1349" s="0" t="n">
        <f aca="false">POWER(G1349-$I1349,2)</f>
        <v>1909.25240297974</v>
      </c>
      <c r="Q1349" s="0" t="n">
        <f aca="false">POWER(H1349-$I1349,2)</f>
        <v>1923.91548383726</v>
      </c>
    </row>
    <row r="1350" customFormat="false" ht="18.75" hidden="false" customHeight="false" outlineLevel="0" collapsed="false">
      <c r="A1350" s="0" t="n">
        <v>6480</v>
      </c>
      <c r="B1350" s="0" t="inlineStr">
        <f aca="false">50*$D$693*(1-EXP(-(A1350-$F$693)/$E$693))+$B$3</f>
        <is>
          <t/>
        </is>
      </c>
      <c r="C1350" s="0" t="n">
        <f aca="false">50*$D$694*(1-EXP(-(A1350-$F$694)/$E$694))+$B$3</f>
        <v>140.986325785461</v>
      </c>
      <c r="D1350" s="0" t="n">
        <f aca="false">50*$D$695*(1-EXP(-(A1350-$F$695)/$E$695))+$B$3</f>
        <v>142.147724030518</v>
      </c>
      <c r="E1350" s="0" t="n">
        <f aca="false">50*$D$696*(1-EXP(-(A1350-$F$696)/$E$696))+$B$3</f>
        <v>142.75090809067</v>
      </c>
      <c r="F1350" s="0" t="n">
        <f aca="false">50*$D$697*(1-EXP(-(A1350-$F$697)/$E$697))+$B$3</f>
        <v>143.034395474837</v>
      </c>
      <c r="G1350" s="0" t="n">
        <f aca="false">50*$D$698*(1-EXP(-(A1350-$F$698)/$E$698))+$B$3</f>
        <v>143.265552809799</v>
      </c>
      <c r="H1350" s="0" t="n">
        <f aca="false">50*$D$699*(1-EXP(-(A1350-$F$699)/$E$699))+$B$3</f>
        <v>143.432445345757</v>
      </c>
      <c r="I1350" s="0" t="n">
        <v>99.7151</v>
      </c>
      <c r="K1350" s="0" t="inlineStr">
        <f aca="false">POWER(B1350-$I1350,2)</f>
        <is>
          <t/>
        </is>
      </c>
      <c r="L1350" s="0" t="n">
        <f aca="false">POWER(C1350-$I1350,2)</f>
        <v>1703.31407783454</v>
      </c>
      <c r="M1350" s="0" t="n">
        <f aca="false">POWER(D1350-$I1350,2)</f>
        <v>1800.52758211527</v>
      </c>
      <c r="N1350" s="0" t="n">
        <f aca="false">POWER(E1350-$I1350,2)</f>
        <v>1852.08077801694</v>
      </c>
      <c r="O1350" s="0" t="n">
        <f aca="false">POWER(F1350-$I1350,2)</f>
        <v>1876.56136043626</v>
      </c>
      <c r="P1350" s="0" t="n">
        <f aca="false">POWER(G1350-$I1350,2)</f>
        <v>1896.64193993856</v>
      </c>
      <c r="Q1350" s="0" t="n">
        <f aca="false">POWER(H1350-$I1350,2)</f>
        <v>1911.20628408017</v>
      </c>
    </row>
    <row r="1351" customFormat="false" ht="18.75" hidden="false" customHeight="false" outlineLevel="0" collapsed="false">
      <c r="A1351" s="0" t="n">
        <v>6490</v>
      </c>
      <c r="B1351" s="0" t="inlineStr">
        <f aca="false">50*$D$693*(1-EXP(-(A1351-$F$693)/$E$693))+$B$3</f>
        <is>
          <t/>
        </is>
      </c>
      <c r="C1351" s="0" t="n">
        <f aca="false">50*$D$694*(1-EXP(-(A1351-$F$694)/$E$694))+$B$3</f>
        <v>141.011420357235</v>
      </c>
      <c r="D1351" s="0" t="n">
        <f aca="false">50*$D$695*(1-EXP(-(A1351-$F$695)/$E$695))+$B$3</f>
        <v>142.169462146542</v>
      </c>
      <c r="E1351" s="0" t="n">
        <f aca="false">50*$D$696*(1-EXP(-(A1351-$F$696)/$E$696))+$B$3</f>
        <v>142.770773916379</v>
      </c>
      <c r="F1351" s="0" t="n">
        <f aca="false">50*$D$697*(1-EXP(-(A1351-$F$697)/$E$697))+$B$3</f>
        <v>143.053344732817</v>
      </c>
      <c r="G1351" s="0" t="n">
        <f aca="false">50*$D$698*(1-EXP(-(A1351-$F$698)/$E$698))+$B$3</f>
        <v>143.283723220257</v>
      </c>
      <c r="H1351" s="0" t="n">
        <f aca="false">50*$D$699*(1-EXP(-(A1351-$F$699)/$E$699))+$B$3</f>
        <v>143.450041788973</v>
      </c>
      <c r="I1351" s="0" t="n">
        <v>99.7151</v>
      </c>
      <c r="K1351" s="0" t="inlineStr">
        <f aca="false">POWER(B1351-$I1351,2)</f>
        <is>
          <t/>
        </is>
      </c>
      <c r="L1351" s="0" t="n">
        <f aca="false">POWER(C1351-$I1351,2)</f>
        <v>1705.38607504739</v>
      </c>
      <c r="M1351" s="0" t="n">
        <f aca="false">POWER(D1351-$I1351,2)</f>
        <v>1802.37286526975</v>
      </c>
      <c r="N1351" s="0" t="n">
        <f aca="false">POWER(E1351-$I1351,2)</f>
        <v>1853.79105639356</v>
      </c>
      <c r="O1351" s="0" t="n">
        <f aca="false">POWER(F1351-$I1351,2)</f>
        <v>1878.20345652153</v>
      </c>
      <c r="P1351" s="0" t="n">
        <f aca="false">POWER(G1351-$I1351,2)</f>
        <v>1898.22492930874</v>
      </c>
      <c r="Q1351" s="0" t="n">
        <f aca="false">POWER(H1351-$I1351,2)</f>
        <v>1912.74513328486</v>
      </c>
    </row>
    <row r="1352" customFormat="false" ht="18.75" hidden="false" customHeight="false" outlineLevel="0" collapsed="false">
      <c r="A1352" s="0" t="n">
        <v>6500</v>
      </c>
      <c r="B1352" s="0" t="inlineStr">
        <f aca="false">50*$D$693*(1-EXP(-(A1352-$F$693)/$E$693))+$B$3</f>
        <is>
          <t/>
        </is>
      </c>
      <c r="C1352" s="0" t="n">
        <f aca="false">50*$D$694*(1-EXP(-(A1352-$F$694)/$E$694))+$B$3</f>
        <v>141.036409721557</v>
      </c>
      <c r="D1352" s="0" t="n">
        <f aca="false">50*$D$695*(1-EXP(-(A1352-$F$695)/$E$695))+$B$3</f>
        <v>142.191102310938</v>
      </c>
      <c r="E1352" s="0" t="n">
        <f aca="false">50*$D$696*(1-EXP(-(A1352-$F$696)/$E$696))+$B$3</f>
        <v>142.790546247078</v>
      </c>
      <c r="F1352" s="0" t="n">
        <f aca="false">50*$D$697*(1-EXP(-(A1352-$F$697)/$E$697))+$B$3</f>
        <v>143.072202799724</v>
      </c>
      <c r="G1352" s="0" t="n">
        <f aca="false">50*$D$698*(1-EXP(-(A1352-$F$698)/$E$698))+$B$3</f>
        <v>143.301804552469</v>
      </c>
      <c r="H1352" s="0" t="n">
        <f aca="false">50*$D$699*(1-EXP(-(A1352-$F$699)/$E$699))+$B$3</f>
        <v>143.467550753722</v>
      </c>
      <c r="I1352" s="0" t="n">
        <v>99.8779</v>
      </c>
      <c r="K1352" s="0" t="inlineStr">
        <f aca="false">POWER(B1352-$I1352,2)</f>
        <is>
          <t/>
        </is>
      </c>
      <c r="L1352" s="0" t="n">
        <f aca="false">POWER(C1352-$I1352,2)</f>
        <v>1694.02292249949</v>
      </c>
      <c r="M1352" s="0" t="n">
        <f aca="false">POWER(D1352-$I1352,2)</f>
        <v>1790.40708980636</v>
      </c>
      <c r="N1352" s="0" t="n">
        <f aca="false">POWER(E1352-$I1352,2)</f>
        <v>1841.49520792687</v>
      </c>
      <c r="O1352" s="0" t="n">
        <f aca="false">POWER(F1352-$I1352,2)</f>
        <v>1865.74779435428</v>
      </c>
      <c r="P1352" s="0" t="n">
        <f aca="false">POWER(G1352-$I1352,2)</f>
        <v>1885.63548658191</v>
      </c>
      <c r="Q1352" s="0" t="n">
        <f aca="false">POWER(H1352-$I1352,2)</f>
        <v>1900.0576528315</v>
      </c>
    </row>
    <row r="1353" customFormat="false" ht="18.75" hidden="false" customHeight="false" outlineLevel="0" collapsed="false">
      <c r="A1353" s="0" t="n">
        <v>6510</v>
      </c>
      <c r="B1353" s="0" t="inlineStr">
        <f aca="false">50*$D$693*(1-EXP(-(A1353-$F$693)/$E$693))+$B$3</f>
        <is>
          <t/>
        </is>
      </c>
      <c r="C1353" s="0" t="n">
        <f aca="false">50*$D$694*(1-EXP(-(A1353-$F$694)/$E$694))+$B$3</f>
        <v>141.061294319502</v>
      </c>
      <c r="D1353" s="0" t="n">
        <f aca="false">50*$D$695*(1-EXP(-(A1353-$F$695)/$E$695))+$B$3</f>
        <v>142.212644965074</v>
      </c>
      <c r="E1353" s="0" t="n">
        <f aca="false">50*$D$696*(1-EXP(-(A1353-$F$696)/$E$696))+$B$3</f>
        <v>142.810225522785</v>
      </c>
      <c r="F1353" s="0" t="n">
        <f aca="false">50*$D$697*(1-EXP(-(A1353-$F$697)/$E$697))+$B$3</f>
        <v>143.090970114406</v>
      </c>
      <c r="G1353" s="0" t="n">
        <f aca="false">50*$D$698*(1-EXP(-(A1353-$F$698)/$E$698))+$B$3</f>
        <v>143.319797243129</v>
      </c>
      <c r="H1353" s="0" t="n">
        <f aca="false">50*$D$699*(1-EXP(-(A1353-$F$699)/$E$699))+$B$3</f>
        <v>143.484972674893</v>
      </c>
      <c r="I1353" s="0" t="n">
        <v>99.7151</v>
      </c>
      <c r="K1353" s="0" t="inlineStr">
        <f aca="false">POWER(B1353-$I1353,2)</f>
        <is>
          <t/>
        </is>
      </c>
      <c r="L1353" s="0" t="n">
        <f aca="false">POWER(C1353-$I1353,2)</f>
        <v>1709.50778470604</v>
      </c>
      <c r="M1353" s="0" t="n">
        <f aca="false">POWER(D1353-$I1353,2)</f>
        <v>1806.04132805846</v>
      </c>
      <c r="N1353" s="0" t="n">
        <f aca="false">POWER(E1353-$I1353,2)</f>
        <v>1857.18984382459</v>
      </c>
      <c r="O1353" s="0" t="n">
        <f aca="false">POWER(F1353-$I1353,2)</f>
        <v>1881.46610818182</v>
      </c>
      <c r="P1353" s="0" t="n">
        <f aca="false">POWER(G1353-$I1353,2)</f>
        <v>1901.36962166494</v>
      </c>
      <c r="Q1353" s="0" t="n">
        <f aca="false">POWER(H1353-$I1353,2)</f>
        <v>1915.80175397637</v>
      </c>
    </row>
    <row r="1354" customFormat="false" ht="18.75" hidden="false" customHeight="false" outlineLevel="0" collapsed="false">
      <c r="A1354" s="0" t="n">
        <v>6520</v>
      </c>
      <c r="B1354" s="0" t="inlineStr">
        <f aca="false">50*$D$693*(1-EXP(-(A1354-$F$693)/$E$693))+$B$3</f>
        <is>
          <t/>
        </is>
      </c>
      <c r="C1354" s="0" t="n">
        <f aca="false">50*$D$694*(1-EXP(-(A1354-$F$694)/$E$694))+$B$3</f>
        <v>141.086074590298</v>
      </c>
      <c r="D1354" s="0" t="n">
        <f aca="false">50*$D$695*(1-EXP(-(A1354-$F$695)/$E$695))+$B$3</f>
        <v>142.234090548329</v>
      </c>
      <c r="E1354" s="0" t="n">
        <f aca="false">50*$D$696*(1-EXP(-(A1354-$F$696)/$E$696))+$B$3</f>
        <v>142.829812181446</v>
      </c>
      <c r="F1354" s="0" t="n">
        <f aca="false">50*$D$697*(1-EXP(-(A1354-$F$697)/$E$697))+$B$3</f>
        <v>143.109647113596</v>
      </c>
      <c r="G1354" s="0" t="n">
        <f aca="false">50*$D$698*(1-EXP(-(A1354-$F$698)/$E$698))+$B$3</f>
        <v>143.337701726793</v>
      </c>
      <c r="H1354" s="0" t="n">
        <f aca="false">50*$D$699*(1-EXP(-(A1354-$F$699)/$E$699))+$B$3</f>
        <v>143.502307985211</v>
      </c>
      <c r="I1354" s="0" t="n">
        <v>99.7151</v>
      </c>
      <c r="K1354" s="0" t="inlineStr">
        <f aca="false">POWER(B1354-$I1354,2)</f>
        <is>
          <t/>
        </is>
      </c>
      <c r="L1354" s="0" t="n">
        <f aca="false">POWER(C1354-$I1354,2)</f>
        <v>1711.5575385511</v>
      </c>
      <c r="M1354" s="0" t="n">
        <f aca="false">POWER(D1354-$I1354,2)</f>
        <v>1807.8645572489</v>
      </c>
      <c r="N1354" s="0" t="n">
        <f aca="false">POWER(E1354-$I1354,2)</f>
        <v>1858.87840648896</v>
      </c>
      <c r="O1354" s="0" t="n">
        <f aca="false">POWER(F1354-$I1354,2)</f>
        <v>1883.08671919414</v>
      </c>
      <c r="P1354" s="0" t="n">
        <f aca="false">POWER(G1354-$I1354,2)</f>
        <v>1902.93138141438</v>
      </c>
      <c r="Q1354" s="0" t="n">
        <f aca="false">POWER(H1354-$I1354,2)</f>
        <v>1917.31958314016</v>
      </c>
    </row>
    <row r="1355" customFormat="false" ht="18.75" hidden="false" customHeight="false" outlineLevel="0" collapsed="false">
      <c r="A1355" s="0" t="n">
        <v>6530</v>
      </c>
      <c r="B1355" s="0" t="inlineStr">
        <f aca="false">50*$D$693*(1-EXP(-(A1355-$F$693)/$E$693))+$B$3</f>
        <is>
          <t/>
        </is>
      </c>
      <c r="C1355" s="0" t="n">
        <f aca="false">50*$D$694*(1-EXP(-(A1355-$F$694)/$E$694))+$B$3</f>
        <v>141.11075097133</v>
      </c>
      <c r="D1355" s="0" t="n">
        <f aca="false">50*$D$695*(1-EXP(-(A1355-$F$695)/$E$695))+$B$3</f>
        <v>142.255439498104</v>
      </c>
      <c r="E1355" s="0" t="n">
        <f aca="false">50*$D$696*(1-EXP(-(A1355-$F$696)/$E$696))+$B$3</f>
        <v>142.849306658948</v>
      </c>
      <c r="F1355" s="0" t="n">
        <f aca="false">50*$D$697*(1-EXP(-(A1355-$F$697)/$E$697))+$B$3</f>
        <v>143.128234231928</v>
      </c>
      <c r="G1355" s="0" t="n">
        <f aca="false">50*$D$698*(1-EXP(-(A1355-$F$698)/$E$698))+$B$3</f>
        <v>143.355518435884</v>
      </c>
      <c r="H1355" s="0" t="n">
        <f aca="false">50*$D$699*(1-EXP(-(A1355-$F$699)/$E$699))+$B$3</f>
        <v>143.519557115252</v>
      </c>
      <c r="I1355" s="0" t="n">
        <v>99.7151</v>
      </c>
      <c r="K1355" s="0" t="inlineStr">
        <f aca="false">POWER(B1355-$I1355,2)</f>
        <is>
          <t/>
        </is>
      </c>
      <c r="L1355" s="0" t="n">
        <f aca="false">POWER(C1355-$I1355,2)</f>
        <v>1713.59991934015</v>
      </c>
      <c r="M1355" s="0" t="n">
        <f aca="false">POWER(D1355-$I1355,2)</f>
        <v>1809.68048461396</v>
      </c>
      <c r="N1355" s="0" t="n">
        <f aca="false">POWER(E1355-$I1355,2)</f>
        <v>1860.55978409684</v>
      </c>
      <c r="O1355" s="0" t="n">
        <f aca="false">POWER(F1355-$I1355,2)</f>
        <v>1884.7002238394</v>
      </c>
      <c r="P1355" s="0" t="n">
        <f aca="false">POWER(G1355-$I1355,2)</f>
        <v>1904.48612125906</v>
      </c>
      <c r="Q1355" s="0" t="n">
        <f aca="false">POWER(H1355-$I1355,2)</f>
        <v>1918.83046316192</v>
      </c>
    </row>
    <row r="1356" customFormat="false" ht="18.75" hidden="false" customHeight="false" outlineLevel="0" collapsed="false">
      <c r="A1356" s="0" t="n">
        <v>6540</v>
      </c>
      <c r="B1356" s="0" t="inlineStr">
        <f aca="false">50*$D$693*(1-EXP(-(A1356-$F$693)/$E$693))+$B$3</f>
        <is>
          <t/>
        </is>
      </c>
      <c r="C1356" s="0" t="n">
        <f aca="false">50*$D$694*(1-EXP(-(A1356-$F$694)/$E$694))+$B$3</f>
        <v>141.135323898148</v>
      </c>
      <c r="D1356" s="0" t="n">
        <f aca="false">50*$D$695*(1-EXP(-(A1356-$F$695)/$E$695))+$B$3</f>
        <v>142.276692249828</v>
      </c>
      <c r="E1356" s="0" t="n">
        <f aca="false">50*$D$696*(1-EXP(-(A1356-$F$696)/$E$696))+$B$3</f>
        <v>142.868709389125</v>
      </c>
      <c r="F1356" s="0" t="n">
        <f aca="false">50*$D$697*(1-EXP(-(A1356-$F$697)/$E$697))+$B$3</f>
        <v>143.146731901942</v>
      </c>
      <c r="G1356" s="0" t="n">
        <f aca="false">50*$D$698*(1-EXP(-(A1356-$F$698)/$E$698))+$B$3</f>
        <v>143.373247800707</v>
      </c>
      <c r="H1356" s="0" t="n">
        <f aca="false">50*$D$699*(1-EXP(-(A1356-$F$699)/$E$699))+$B$3</f>
        <v>143.536720493448</v>
      </c>
      <c r="I1356" s="0" t="n">
        <v>99.8779</v>
      </c>
      <c r="K1356" s="0" t="inlineStr">
        <f aca="false">POWER(B1356-$I1356,2)</f>
        <is>
          <t/>
        </is>
      </c>
      <c r="L1356" s="0" t="n">
        <f aca="false">POWER(C1356-$I1356,2)</f>
        <v>1702.17502671149</v>
      </c>
      <c r="M1356" s="0" t="n">
        <f aca="false">POWER(D1356-$I1356,2)</f>
        <v>1797.65758424407</v>
      </c>
      <c r="N1356" s="0" t="n">
        <f aca="false">POWER(E1356-$I1356,2)</f>
        <v>1848.20969193204</v>
      </c>
      <c r="O1356" s="0" t="n">
        <f aca="false">POWER(F1356-$I1356,2)</f>
        <v>1872.19181415851</v>
      </c>
      <c r="P1356" s="0" t="n">
        <f aca="false">POWER(G1356-$I1356,2)</f>
        <v>1891.8452803045</v>
      </c>
      <c r="Q1356" s="0" t="n">
        <f aca="false">POWER(H1356-$I1356,2)</f>
        <v>1906.09260687914</v>
      </c>
    </row>
    <row r="1357" customFormat="false" ht="18.75" hidden="false" customHeight="false" outlineLevel="0" collapsed="false">
      <c r="A1357" s="0" t="n">
        <v>6550</v>
      </c>
      <c r="B1357" s="0" t="inlineStr">
        <f aca="false">50*$D$693*(1-EXP(-(A1357-$F$693)/$E$693))+$B$3</f>
        <is>
          <t/>
        </is>
      </c>
      <c r="C1357" s="0" t="n">
        <f aca="false">50*$D$694*(1-EXP(-(A1357-$F$694)/$E$694))+$B$3</f>
        <v>141.159793804479</v>
      </c>
      <c r="D1357" s="0" t="n">
        <f aca="false">50*$D$695*(1-EXP(-(A1357-$F$695)/$E$695))+$B$3</f>
        <v>142.297849236967</v>
      </c>
      <c r="E1357" s="0" t="n">
        <f aca="false">50*$D$696*(1-EXP(-(A1357-$F$696)/$E$696))+$B$3</f>
        <v>142.888020803768</v>
      </c>
      <c r="F1357" s="0" t="n">
        <f aca="false">50*$D$697*(1-EXP(-(A1357-$F$697)/$E$697))+$B$3</f>
        <v>143.165140554098</v>
      </c>
      <c r="G1357" s="0" t="n">
        <f aca="false">50*$D$698*(1-EXP(-(A1357-$F$698)/$E$698))+$B$3</f>
        <v>143.390890249457</v>
      </c>
      <c r="H1357" s="0" t="n">
        <f aca="false">50*$D$699*(1-EXP(-(A1357-$F$699)/$E$699))+$B$3</f>
        <v>143.553798546106</v>
      </c>
      <c r="I1357" s="0" t="n">
        <v>99.7151</v>
      </c>
      <c r="K1357" s="0" t="inlineStr">
        <f aca="false">POWER(B1357-$I1357,2)</f>
        <is>
          <t/>
        </is>
      </c>
      <c r="L1357" s="0" t="n">
        <f aca="false">POWER(C1357-$I1357,2)</f>
        <v>1717.66264454703</v>
      </c>
      <c r="M1357" s="0" t="n">
        <f aca="false">POWER(D1357-$I1357,2)</f>
        <v>1813.29053257846</v>
      </c>
      <c r="N1357" s="0" t="n">
        <f aca="false">POWER(E1357-$I1357,2)</f>
        <v>1863.90109072845</v>
      </c>
      <c r="O1357" s="0" t="n">
        <f aca="false">POWER(F1357-$I1357,2)</f>
        <v>1887.90602415274</v>
      </c>
      <c r="P1357" s="0" t="n">
        <f aca="false">POWER(G1357-$I1357,2)</f>
        <v>1907.57465391459</v>
      </c>
      <c r="Q1357" s="0" t="n">
        <f aca="false">POWER(H1357-$I1357,2)</f>
        <v>1921.83149021632</v>
      </c>
    </row>
    <row r="1358" customFormat="false" ht="18.75" hidden="false" customHeight="false" outlineLevel="0" collapsed="false">
      <c r="A1358" s="0" t="n">
        <v>6560</v>
      </c>
      <c r="B1358" s="0" t="inlineStr">
        <f aca="false">50*$D$693*(1-EXP(-(A1358-$F$693)/$E$693))+$B$3</f>
        <is>
          <t/>
        </is>
      </c>
      <c r="C1358" s="0" t="n">
        <f aca="false">50*$D$694*(1-EXP(-(A1358-$F$694)/$E$694))+$B$3</f>
        <v>141.18416112223</v>
      </c>
      <c r="D1358" s="0" t="n">
        <f aca="false">50*$D$695*(1-EXP(-(A1358-$F$695)/$E$695))+$B$3</f>
        <v>142.318910891036</v>
      </c>
      <c r="E1358" s="0" t="n">
        <f aca="false">50*$D$696*(1-EXP(-(A1358-$F$696)/$E$696))+$B$3</f>
        <v>142.90724133264</v>
      </c>
      <c r="F1358" s="0" t="n">
        <f aca="false">50*$D$697*(1-EXP(-(A1358-$F$697)/$E$697))+$B$3</f>
        <v>143.183460616783</v>
      </c>
      <c r="G1358" s="0" t="n">
        <f aca="false">50*$D$698*(1-EXP(-(A1358-$F$698)/$E$698))+$B$3</f>
        <v>143.408446208229</v>
      </c>
      <c r="H1358" s="0" t="n">
        <f aca="false">50*$D$699*(1-EXP(-(A1358-$F$699)/$E$699))+$B$3</f>
        <v>143.570791697409</v>
      </c>
      <c r="I1358" s="0" t="n">
        <v>99.7151</v>
      </c>
      <c r="K1358" s="0" t="inlineStr">
        <f aca="false">POWER(B1358-$I1358,2)</f>
        <is>
          <t/>
        </is>
      </c>
      <c r="L1358" s="0" t="n">
        <f aca="false">POWER(C1358-$I1358,2)</f>
        <v>1719.68303035922</v>
      </c>
      <c r="M1358" s="0" t="n">
        <f aca="false">POWER(D1358-$I1358,2)</f>
        <v>1815.0847024392</v>
      </c>
      <c r="N1358" s="0" t="n">
        <f aca="false">POWER(E1358-$I1358,2)</f>
        <v>1865.56107289874</v>
      </c>
      <c r="O1358" s="0" t="n">
        <f aca="false">POWER(F1358-$I1358,2)</f>
        <v>1889.49837471073</v>
      </c>
      <c r="P1358" s="0" t="n">
        <f aca="false">POWER(G1358-$I1358,2)</f>
        <v>1909.10850287219</v>
      </c>
      <c r="Q1358" s="0" t="n">
        <f aca="false">POWER(H1358-$I1358,2)</f>
        <v>1923.32169425815</v>
      </c>
    </row>
    <row r="1359" customFormat="false" ht="18.75" hidden="false" customHeight="false" outlineLevel="0" collapsed="false">
      <c r="A1359" s="0" t="n">
        <v>6570</v>
      </c>
      <c r="B1359" s="0" t="inlineStr">
        <f aca="false">50*$D$693*(1-EXP(-(A1359-$F$693)/$E$693))+$B$3</f>
        <is>
          <t/>
        </is>
      </c>
      <c r="C1359" s="0" t="n">
        <f aca="false">50*$D$694*(1-EXP(-(A1359-$F$694)/$E$694))+$B$3</f>
        <v>141.208426281496</v>
      </c>
      <c r="D1359" s="0" t="n">
        <f aca="false">50*$D$695*(1-EXP(-(A1359-$F$695)/$E$695))+$B$3</f>
        <v>142.339877641604</v>
      </c>
      <c r="E1359" s="0" t="n">
        <f aca="false">50*$D$696*(1-EXP(-(A1359-$F$696)/$E$696))+$B$3</f>
        <v>142.926371403477</v>
      </c>
      <c r="F1359" s="0" t="n">
        <f aca="false">50*$D$697*(1-EXP(-(A1359-$F$697)/$E$697))+$B$3</f>
        <v>143.201692516325</v>
      </c>
      <c r="G1359" s="0" t="n">
        <f aca="false">50*$D$698*(1-EXP(-(A1359-$F$698)/$E$698))+$B$3</f>
        <v>143.42591610103</v>
      </c>
      <c r="H1359" s="0" t="n">
        <f aca="false">50*$D$699*(1-EXP(-(A1359-$F$699)/$E$699))+$B$3</f>
        <v>143.587700369434</v>
      </c>
      <c r="I1359" s="0" t="n">
        <v>99.7151</v>
      </c>
      <c r="K1359" s="0" t="inlineStr">
        <f aca="false">POWER(B1359-$I1359,2)</f>
        <is>
          <t/>
        </is>
      </c>
      <c r="L1359" s="0" t="n">
        <f aca="false">POWER(C1359-$I1359,2)</f>
        <v>1721.69612590269</v>
      </c>
      <c r="M1359" s="0" t="n">
        <f aca="false">POWER(D1359-$I1359,2)</f>
        <v>1816.87166899621</v>
      </c>
      <c r="N1359" s="0" t="n">
        <f aca="false">POWER(E1359-$I1359,2)</f>
        <v>1867.21397630498</v>
      </c>
      <c r="O1359" s="0" t="n">
        <f aca="false">POWER(F1359-$I1359,2)</f>
        <v>1891.08372868091</v>
      </c>
      <c r="P1359" s="0" t="n">
        <f aca="false">POWER(G1359-$I1359,2)</f>
        <v>1910.63544421808</v>
      </c>
      <c r="Q1359" s="0" t="n">
        <f aca="false">POWER(H1359-$I1359,2)</f>
        <v>1924.80506317602</v>
      </c>
    </row>
    <row r="1360" customFormat="false" ht="18.75" hidden="false" customHeight="false" outlineLevel="0" collapsed="false">
      <c r="A1360" s="0" t="n">
        <v>6580</v>
      </c>
      <c r="B1360" s="0" t="inlineStr">
        <f aca="false">50*$D$693*(1-EXP(-(A1360-$F$693)/$E$693))+$B$3</f>
        <is>
          <t/>
        </is>
      </c>
      <c r="C1360" s="0" t="n">
        <f aca="false">50*$D$694*(1-EXP(-(A1360-$F$694)/$E$694))+$B$3</f>
        <v>141.232589710572</v>
      </c>
      <c r="D1360" s="0" t="n">
        <f aca="false">50*$D$695*(1-EXP(-(A1360-$F$695)/$E$695))+$B$3</f>
        <v>142.360749916305</v>
      </c>
      <c r="E1360" s="0" t="n">
        <f aca="false">50*$D$696*(1-EXP(-(A1360-$F$696)/$E$696))+$B$3</f>
        <v>142.945411442005</v>
      </c>
      <c r="F1360" s="0" t="n">
        <f aca="false">50*$D$697*(1-EXP(-(A1360-$F$697)/$E$697))+$B$3</f>
        <v>143.219836676998</v>
      </c>
      <c r="G1360" s="0" t="n">
        <f aca="false">50*$D$698*(1-EXP(-(A1360-$F$698)/$E$698))+$B$3</f>
        <v>143.443300349788</v>
      </c>
      <c r="H1360" s="0" t="n">
        <f aca="false">50*$D$699*(1-EXP(-(A1360-$F$699)/$E$699))+$B$3</f>
        <v>143.604524982158</v>
      </c>
      <c r="I1360" s="0" t="n">
        <v>99.7151</v>
      </c>
      <c r="K1360" s="0" t="inlineStr">
        <f aca="false">POWER(B1360-$I1360,2)</f>
        <is>
          <t/>
        </is>
      </c>
      <c r="L1360" s="0" t="n">
        <f aca="false">POWER(C1360-$I1360,2)</f>
        <v>1723.70195186741</v>
      </c>
      <c r="M1360" s="0" t="n">
        <f aca="false">POWER(D1360-$I1360,2)</f>
        <v>1818.65145678403</v>
      </c>
      <c r="N1360" s="0" t="n">
        <f aca="false">POWER(E1360-$I1360,2)</f>
        <v>1868.85982737277</v>
      </c>
      <c r="O1360" s="0" t="n">
        <f aca="false">POWER(F1360-$I1360,2)</f>
        <v>1892.66211333493</v>
      </c>
      <c r="P1360" s="0" t="n">
        <f aca="false">POWER(G1360-$I1360,2)</f>
        <v>1912.1555058312</v>
      </c>
      <c r="Q1360" s="0" t="n">
        <f aca="false">POWER(H1360-$I1360,2)</f>
        <v>1926.28162526449</v>
      </c>
    </row>
    <row r="1361" customFormat="false" ht="18.75" hidden="false" customHeight="false" outlineLevel="0" collapsed="false">
      <c r="A1361" s="0" t="n">
        <v>6590</v>
      </c>
      <c r="B1361" s="0" t="inlineStr">
        <f aca="false">50*$D$693*(1-EXP(-(A1361-$F$693)/$E$693))+$B$3</f>
        <is>
          <t/>
        </is>
      </c>
      <c r="C1361" s="0" t="n">
        <f aca="false">50*$D$694*(1-EXP(-(A1361-$F$694)/$E$694))+$B$3</f>
        <v>141.256651835954</v>
      </c>
      <c r="D1361" s="0" t="n">
        <f aca="false">50*$D$695*(1-EXP(-(A1361-$F$695)/$E$695))+$B$3</f>
        <v>142.381528140845</v>
      </c>
      <c r="E1361" s="0" t="n">
        <f aca="false">50*$D$696*(1-EXP(-(A1361-$F$696)/$E$696))+$B$3</f>
        <v>142.964361871945</v>
      </c>
      <c r="F1361" s="0" t="n">
        <f aca="false">50*$D$697*(1-EXP(-(A1361-$F$697)/$E$697))+$B$3</f>
        <v>143.237893521035</v>
      </c>
      <c r="G1361" s="0" t="n">
        <f aca="false">50*$D$698*(1-EXP(-(A1361-$F$698)/$E$698))+$B$3</f>
        <v>143.460599374362</v>
      </c>
      <c r="H1361" s="0" t="n">
        <f aca="false">50*$D$699*(1-EXP(-(A1361-$F$699)/$E$699))+$B$3</f>
        <v>143.621265953473</v>
      </c>
      <c r="I1361" s="0" t="n">
        <v>99.5523</v>
      </c>
      <c r="K1361" s="0" t="inlineStr">
        <f aca="false">POWER(B1361-$I1361,2)</f>
        <is>
          <t/>
        </is>
      </c>
      <c r="L1361" s="0" t="n">
        <f aca="false">POWER(C1361-$I1361,2)</f>
        <v>1739.25296205701</v>
      </c>
      <c r="M1361" s="0" t="n">
        <f aca="false">POWER(D1361-$I1361,2)</f>
        <v>1834.34278314054</v>
      </c>
      <c r="N1361" s="0" t="n">
        <f aca="false">POWER(E1361-$I1361,2)</f>
        <v>1884.60711597357</v>
      </c>
      <c r="O1361" s="0" t="n">
        <f aca="false">POWER(F1361-$I1361,2)</f>
        <v>1908.43108128506</v>
      </c>
      <c r="P1361" s="0" t="n">
        <f aca="false">POWER(G1361-$I1361,2)</f>
        <v>1927.93875394863</v>
      </c>
      <c r="Q1361" s="0" t="n">
        <f aca="false">POWER(H1361-$I1361,2)</f>
        <v>1942.07376020835</v>
      </c>
    </row>
    <row r="1362" customFormat="false" ht="18.75" hidden="false" customHeight="false" outlineLevel="0" collapsed="false">
      <c r="A1362" s="0" t="n">
        <v>6600</v>
      </c>
      <c r="B1362" s="0" t="inlineStr">
        <f aca="false">50*$D$693*(1-EXP(-(A1362-$F$693)/$E$693))+$B$3</f>
        <is>
          <t/>
        </is>
      </c>
      <c r="C1362" s="0" t="n">
        <f aca="false">50*$D$694*(1-EXP(-(A1362-$F$694)/$E$694))+$B$3</f>
        <v>141.280613082352</v>
      </c>
      <c r="D1362" s="0" t="n">
        <f aca="false">50*$D$695*(1-EXP(-(A1362-$F$695)/$E$695))+$B$3</f>
        <v>142.402212739013</v>
      </c>
      <c r="E1362" s="0" t="n">
        <f aca="false">50*$D$696*(1-EXP(-(A1362-$F$696)/$E$696))+$B$3</f>
        <v>142.983223115023</v>
      </c>
      <c r="F1362" s="0" t="n">
        <f aca="false">50*$D$697*(1-EXP(-(A1362-$F$697)/$E$697))+$B$3</f>
        <v>143.255863468636</v>
      </c>
      <c r="G1362" s="0" t="n">
        <f aca="false">50*$D$698*(1-EXP(-(A1362-$F$698)/$E$698))+$B$3</f>
        <v>143.477813592555</v>
      </c>
      <c r="H1362" s="0" t="n">
        <f aca="false">50*$D$699*(1-EXP(-(A1362-$F$699)/$E$699))+$B$3</f>
        <v>143.63792369919</v>
      </c>
      <c r="I1362" s="0" t="n">
        <v>99.3895</v>
      </c>
      <c r="K1362" s="0" t="inlineStr">
        <f aca="false">POWER(B1362-$I1362,2)</f>
        <is>
          <t/>
        </is>
      </c>
      <c r="L1362" s="0" t="n">
        <f aca="false">POWER(C1362-$I1362,2)</f>
        <v>1754.86535527839</v>
      </c>
      <c r="M1362" s="0" t="n">
        <f aca="false">POWER(D1362-$I1362,2)</f>
        <v>1850.09345716886</v>
      </c>
      <c r="N1362" s="0" t="n">
        <f aca="false">POWER(E1362-$I1362,2)</f>
        <v>1900.41269502932</v>
      </c>
      <c r="O1362" s="0" t="n">
        <f aca="false">POWER(F1362-$I1362,2)</f>
        <v>1924.2578439625</v>
      </c>
      <c r="P1362" s="0" t="n">
        <f aca="false">POWER(G1362-$I1362,2)</f>
        <v>1943.77939543543</v>
      </c>
      <c r="Q1362" s="0" t="n">
        <f aca="false">POWER(H1362-$I1362,2)</f>
        <v>1957.92299986303</v>
      </c>
    </row>
    <row r="1363" customFormat="false" ht="18.75" hidden="false" customHeight="false" outlineLevel="0" collapsed="false">
      <c r="A1363" s="0" t="n">
        <v>6610</v>
      </c>
      <c r="B1363" s="0" t="inlineStr">
        <f aca="false">50*$D$693*(1-EXP(-(A1363-$F$693)/$E$693))+$B$3</f>
        <is>
          <t/>
        </is>
      </c>
      <c r="C1363" s="0" t="n">
        <f aca="false">50*$D$694*(1-EXP(-(A1363-$F$694)/$E$694))+$B$3</f>
        <v>141.304473872695</v>
      </c>
      <c r="D1363" s="0" t="n">
        <f aca="false">50*$D$695*(1-EXP(-(A1363-$F$695)/$E$695))+$B$3</f>
        <v>142.422804132689</v>
      </c>
      <c r="E1363" s="0" t="n">
        <f aca="false">50*$D$696*(1-EXP(-(A1363-$F$696)/$E$696))+$B$3</f>
        <v>143.001995590983</v>
      </c>
      <c r="F1363" s="0" t="n">
        <f aca="false">50*$D$697*(1-EXP(-(A1363-$F$697)/$E$697))+$B$3</f>
        <v>143.273746937982</v>
      </c>
      <c r="G1363" s="0" t="n">
        <f aca="false">50*$D$698*(1-EXP(-(A1363-$F$698)/$E$698))+$B$3</f>
        <v>143.494943420118</v>
      </c>
      <c r="H1363" s="0" t="n">
        <f aca="false">50*$D$699*(1-EXP(-(A1363-$F$699)/$E$699))+$B$3</f>
        <v>143.654498633055</v>
      </c>
      <c r="I1363" s="0" t="n">
        <v>99.5523</v>
      </c>
      <c r="K1363" s="0" t="inlineStr">
        <f aca="false">POWER(B1363-$I1363,2)</f>
        <is>
          <t/>
        </is>
      </c>
      <c r="L1363" s="0" t="n">
        <f aca="false">POWER(C1363-$I1363,2)</f>
        <v>1743.24402309577</v>
      </c>
      <c r="M1363" s="0" t="n">
        <f aca="false">POWER(D1363-$I1363,2)</f>
        <v>1837.88012459086</v>
      </c>
      <c r="N1363" s="0" t="n">
        <f aca="false">POWER(E1363-$I1363,2)</f>
        <v>1887.87604694908</v>
      </c>
      <c r="O1363" s="0" t="n">
        <f aca="false">POWER(F1363-$I1363,2)</f>
        <v>1911.56492235074</v>
      </c>
      <c r="P1363" s="0" t="n">
        <f aca="false">POWER(G1363-$I1363,2)</f>
        <v>1930.9559107476</v>
      </c>
      <c r="Q1363" s="0" t="n">
        <f aca="false">POWER(H1363-$I1363,2)</f>
        <v>1945.00392426943</v>
      </c>
    </row>
    <row r="1364" customFormat="false" ht="18.75" hidden="false" customHeight="false" outlineLevel="0" collapsed="false">
      <c r="A1364" s="0" t="n">
        <v>6620</v>
      </c>
      <c r="B1364" s="0" t="inlineStr">
        <f aca="false">50*$D$693*(1-EXP(-(A1364-$F$693)/$E$693))+$B$3</f>
        <is>
          <t/>
        </is>
      </c>
      <c r="C1364" s="0" t="n">
        <f aca="false">50*$D$694*(1-EXP(-(A1364-$F$694)/$E$694))+$B$3</f>
        <v>141.328234628139</v>
      </c>
      <c r="D1364" s="0" t="n">
        <f aca="false">50*$D$695*(1-EXP(-(A1364-$F$695)/$E$695))+$B$3</f>
        <v>142.443302741849</v>
      </c>
      <c r="E1364" s="0" t="n">
        <f aca="false">50*$D$696*(1-EXP(-(A1364-$F$696)/$E$696))+$B$3</f>
        <v>143.02067971759</v>
      </c>
      <c r="F1364" s="0" t="n">
        <f aca="false">50*$D$697*(1-EXP(-(A1364-$F$697)/$E$697))+$B$3</f>
        <v>143.291544345237</v>
      </c>
      <c r="G1364" s="0" t="n">
        <f aca="false">50*$D$698*(1-EXP(-(A1364-$F$698)/$E$698))+$B$3</f>
        <v>143.511989270766</v>
      </c>
      <c r="H1364" s="0" t="n">
        <f aca="false">50*$D$699*(1-EXP(-(A1364-$F$699)/$E$699))+$B$3</f>
        <v>143.670991166756</v>
      </c>
      <c r="I1364" s="0" t="n">
        <v>99.5523</v>
      </c>
      <c r="K1364" s="0" t="inlineStr">
        <f aca="false">POWER(B1364-$I1364,2)</f>
        <is>
          <t/>
        </is>
      </c>
      <c r="L1364" s="0" t="n">
        <f aca="false">POWER(C1364-$I1364,2)</f>
        <v>1745.22871405458</v>
      </c>
      <c r="M1364" s="0" t="n">
        <f aca="false">POWER(D1364-$I1364,2)</f>
        <v>1839.63811620131</v>
      </c>
      <c r="N1364" s="0" t="n">
        <f aca="false">POWER(E1364-$I1364,2)</f>
        <v>1889.50003527261</v>
      </c>
      <c r="O1364" s="0" t="n">
        <f aca="false">POWER(F1364-$I1364,2)</f>
        <v>1913.12149589236</v>
      </c>
      <c r="P1364" s="0" t="n">
        <f aca="false">POWER(G1364-$I1364,2)</f>
        <v>1932.45428078232</v>
      </c>
      <c r="Q1364" s="0" t="n">
        <f aca="false">POWER(H1364-$I1364,2)</f>
        <v>1946.45891026761</v>
      </c>
    </row>
    <row r="1365" customFormat="false" ht="18.75" hidden="false" customHeight="false" outlineLevel="0" collapsed="false">
      <c r="A1365" s="0" t="n">
        <v>6630</v>
      </c>
      <c r="B1365" s="0" t="inlineStr">
        <f aca="false">50*$D$693*(1-EXP(-(A1365-$F$693)/$E$693))+$B$3</f>
        <is>
          <t/>
        </is>
      </c>
      <c r="C1365" s="0" t="n">
        <f aca="false">50*$D$694*(1-EXP(-(A1365-$F$694)/$E$694))+$B$3</f>
        <v>141.351895768075</v>
      </c>
      <c r="D1365" s="0" t="n">
        <f aca="false">50*$D$695*(1-EXP(-(A1365-$F$695)/$E$695))+$B$3</f>
        <v>142.463708984581</v>
      </c>
      <c r="E1365" s="0" t="n">
        <f aca="false">50*$D$696*(1-EXP(-(A1365-$F$696)/$E$696))+$B$3</f>
        <v>143.039275910646</v>
      </c>
      <c r="F1365" s="0" t="n">
        <f aca="false">50*$D$697*(1-EXP(-(A1365-$F$697)/$E$697))+$B$3</f>
        <v>143.309256104567</v>
      </c>
      <c r="G1365" s="0" t="n">
        <f aca="false">50*$D$698*(1-EXP(-(A1365-$F$698)/$E$698))+$B$3</f>
        <v>143.528951556187</v>
      </c>
      <c r="H1365" s="0" t="n">
        <f aca="false">50*$D$699*(1-EXP(-(A1365-$F$699)/$E$699))+$B$3</f>
        <v>143.687401709936</v>
      </c>
      <c r="I1365" s="0" t="n">
        <v>99.5523</v>
      </c>
      <c r="K1365" s="0" t="inlineStr">
        <f aca="false">POWER(B1365-$I1365,2)</f>
        <is>
          <t/>
        </is>
      </c>
      <c r="L1365" s="0" t="n">
        <f aca="false">POWER(C1365-$I1365,2)</f>
        <v>1747.20620637446</v>
      </c>
      <c r="M1365" s="0" t="n">
        <f aca="false">POWER(D1365-$I1365,2)</f>
        <v>1841.38902104196</v>
      </c>
      <c r="N1365" s="0" t="n">
        <f aca="false">POWER(E1365-$I1365,2)</f>
        <v>1891.11707385311</v>
      </c>
      <c r="O1365" s="0" t="n">
        <f aca="false">POWER(F1365-$I1365,2)</f>
        <v>1914.67120753697</v>
      </c>
      <c r="P1365" s="0" t="n">
        <f aca="false">POWER(G1365-$I1365,2)</f>
        <v>1933.94588209432</v>
      </c>
      <c r="Q1365" s="0" t="n">
        <f aca="false">POWER(H1365-$I1365,2)</f>
        <v>1947.90720294638</v>
      </c>
    </row>
    <row r="1366" customFormat="false" ht="18.75" hidden="false" customHeight="false" outlineLevel="0" collapsed="false">
      <c r="A1366" s="0" t="n">
        <v>6640</v>
      </c>
      <c r="B1366" s="0" t="inlineStr">
        <f aca="false">50*$D$693*(1-EXP(-(A1366-$F$693)/$E$693))+$B$3</f>
        <is>
          <t/>
        </is>
      </c>
      <c r="C1366" s="0" t="n">
        <f aca="false">50*$D$694*(1-EXP(-(A1366-$F$694)/$E$694))+$B$3</f>
        <v>141.375457710133</v>
      </c>
      <c r="D1366" s="0" t="n">
        <f aca="false">50*$D$695*(1-EXP(-(A1366-$F$695)/$E$695))+$B$3</f>
        <v>142.484023277085</v>
      </c>
      <c r="E1366" s="0" t="n">
        <f aca="false">50*$D$696*(1-EXP(-(A1366-$F$696)/$E$696))+$B$3</f>
        <v>143.057784583994</v>
      </c>
      <c r="F1366" s="0" t="n">
        <f aca="false">50*$D$697*(1-EXP(-(A1366-$F$697)/$E$697))+$B$3</f>
        <v>143.32688262814</v>
      </c>
      <c r="G1366" s="0" t="n">
        <f aca="false">50*$D$698*(1-EXP(-(A1366-$F$698)/$E$698))+$B$3</f>
        <v>143.54583068605</v>
      </c>
      <c r="H1366" s="0" t="n">
        <f aca="false">50*$D$699*(1-EXP(-(A1366-$F$699)/$E$699))+$B$3</f>
        <v>143.703730670199</v>
      </c>
      <c r="I1366" s="0" t="n">
        <v>99.3895</v>
      </c>
      <c r="K1366" s="0" t="inlineStr">
        <f aca="false">POWER(B1366-$I1366,2)</f>
        <is>
          <t/>
        </is>
      </c>
      <c r="L1366" s="0" t="n">
        <f aca="false">POWER(C1366-$I1366,2)</f>
        <v>1762.8206448371</v>
      </c>
      <c r="M1366" s="0" t="n">
        <f aca="false">POWER(D1366-$I1366,2)</f>
        <v>1857.13793647922</v>
      </c>
      <c r="N1366" s="0" t="n">
        <f aca="false">POWER(E1366-$I1366,2)</f>
        <v>1906.91907850871</v>
      </c>
      <c r="O1366" s="0" t="n">
        <f aca="false">POWER(F1366-$I1366,2)</f>
        <v>1930.49359221162</v>
      </c>
      <c r="P1366" s="0" t="n">
        <f aca="false">POWER(G1366-$I1366,2)</f>
        <v>1949.78153965576</v>
      </c>
      <c r="Q1366" s="0" t="n">
        <f aca="false">POWER(H1366-$I1366,2)</f>
        <v>1963.75103989162</v>
      </c>
    </row>
    <row r="1367" customFormat="false" ht="18.75" hidden="false" customHeight="false" outlineLevel="0" collapsed="false">
      <c r="A1367" s="0" t="n">
        <v>6650</v>
      </c>
      <c r="B1367" s="0" t="inlineStr">
        <f aca="false">50*$D$693*(1-EXP(-(A1367-$F$693)/$E$693))+$B$3</f>
        <is>
          <t/>
        </is>
      </c>
      <c r="C1367" s="0" t="n">
        <f aca="false">50*$D$694*(1-EXP(-(A1367-$F$694)/$E$694))+$B$3</f>
        <v>141.398920870196</v>
      </c>
      <c r="D1367" s="0" t="n">
        <f aca="false">50*$D$695*(1-EXP(-(A1367-$F$695)/$E$695))+$B$3</f>
        <v>142.504246033688</v>
      </c>
      <c r="E1367" s="0" t="n">
        <f aca="false">50*$D$696*(1-EXP(-(A1367-$F$696)/$E$696))+$B$3</f>
        <v>143.076206149531</v>
      </c>
      <c r="F1367" s="0" t="n">
        <f aca="false">50*$D$697*(1-EXP(-(A1367-$F$697)/$E$697))+$B$3</f>
        <v>143.344424326146</v>
      </c>
      <c r="G1367" s="0" t="n">
        <f aca="false">50*$D$698*(1-EXP(-(A1367-$F$698)/$E$698))+$B$3</f>
        <v>143.562627068013</v>
      </c>
      <c r="H1367" s="0" t="n">
        <f aca="false">50*$D$699*(1-EXP(-(A1367-$F$699)/$E$699))+$B$3</f>
        <v>143.719978453125</v>
      </c>
      <c r="I1367" s="0" t="n">
        <v>99.5523</v>
      </c>
      <c r="K1367" s="0" t="inlineStr">
        <f aca="false">POWER(B1367-$I1367,2)</f>
        <is>
          <t/>
        </is>
      </c>
      <c r="L1367" s="0" t="n">
        <f aca="false">POWER(C1367-$I1367,2)</f>
        <v>1751.1396782539</v>
      </c>
      <c r="M1367" s="0" t="n">
        <f aca="false">POWER(D1367-$I1367,2)</f>
        <v>1844.86966808086</v>
      </c>
      <c r="N1367" s="0" t="n">
        <f aca="false">POWER(E1367-$I1367,2)</f>
        <v>1894.33040651316</v>
      </c>
      <c r="O1367" s="0" t="n">
        <f aca="false">POWER(F1367-$I1367,2)</f>
        <v>1917.75015299661</v>
      </c>
      <c r="P1367" s="0" t="n">
        <f aca="false">POWER(G1367-$I1367,2)</f>
        <v>1936.90888863344</v>
      </c>
      <c r="Q1367" s="0" t="n">
        <f aca="false">POWER(H1367-$I1367,2)</f>
        <v>1950.78381993866</v>
      </c>
    </row>
    <row r="1368" customFormat="false" ht="18.75" hidden="false" customHeight="false" outlineLevel="0" collapsed="false">
      <c r="A1368" s="0" t="n">
        <v>6660</v>
      </c>
      <c r="B1368" s="0" t="inlineStr">
        <f aca="false">50*$D$693*(1-EXP(-(A1368-$F$693)/$E$693))+$B$3</f>
        <is>
          <t/>
        </is>
      </c>
      <c r="C1368" s="0" t="n">
        <f aca="false">50*$D$694*(1-EXP(-(A1368-$F$694)/$E$694))+$B$3</f>
        <v>141.4222856624</v>
      </c>
      <c r="D1368" s="0" t="n">
        <f aca="false">50*$D$695*(1-EXP(-(A1368-$F$695)/$E$695))+$B$3</f>
        <v>142.52437766685</v>
      </c>
      <c r="E1368" s="0" t="n">
        <f aca="false">50*$D$696*(1-EXP(-(A1368-$F$696)/$E$696))+$B$3</f>
        <v>143.094541017213</v>
      </c>
      <c r="F1368" s="0" t="n">
        <f aca="false">50*$D$697*(1-EXP(-(A1368-$F$697)/$E$697))+$B$3</f>
        <v>143.361881606796</v>
      </c>
      <c r="G1368" s="0" t="n">
        <f aca="false">50*$D$698*(1-EXP(-(A1368-$F$698)/$E$698))+$B$3</f>
        <v>143.579341107738</v>
      </c>
      <c r="H1368" s="0" t="n">
        <f aca="false">50*$D$699*(1-EXP(-(A1368-$F$699)/$E$699))+$B$3</f>
        <v>143.736145462277</v>
      </c>
      <c r="I1368" s="0" t="n">
        <v>99.5523</v>
      </c>
      <c r="K1368" s="0" t="inlineStr">
        <f aca="false">POWER(B1368-$I1368,2)</f>
        <is>
          <t/>
        </is>
      </c>
      <c r="L1368" s="0" t="n">
        <f aca="false">POWER(C1368-$I1368,2)</f>
        <v>1753.09569936955</v>
      </c>
      <c r="M1368" s="0" t="n">
        <f aca="false">POWER(D1368-$I1368,2)</f>
        <v>1846.59945900578</v>
      </c>
      <c r="N1368" s="0" t="n">
        <f aca="false">POWER(E1368-$I1368,2)</f>
        <v>1895.92675280109</v>
      </c>
      <c r="O1368" s="0" t="n">
        <f aca="false">POWER(F1368-$I1368,2)</f>
        <v>1919.27944056249</v>
      </c>
      <c r="P1368" s="0" t="n">
        <f aca="false">POWER(G1368-$I1368,2)</f>
        <v>1938.38034870247</v>
      </c>
      <c r="Q1368" s="0" t="n">
        <f aca="false">POWER(H1368-$I1368,2)</f>
        <v>1952.21219983434</v>
      </c>
    </row>
    <row r="1369" customFormat="false" ht="18.75" hidden="false" customHeight="false" outlineLevel="0" collapsed="false">
      <c r="A1369" s="0" t="n">
        <v>6670</v>
      </c>
      <c r="B1369" s="0" t="inlineStr">
        <f aca="false">50*$D$693*(1-EXP(-(A1369-$F$693)/$E$693))+$B$3</f>
        <is>
          <t/>
        </is>
      </c>
      <c r="C1369" s="0" t="n">
        <f aca="false">50*$D$694*(1-EXP(-(A1369-$F$694)/$E$694))+$B$3</f>
        <v>141.445552499146</v>
      </c>
      <c r="D1369" s="0" t="n">
        <f aca="false">50*$D$695*(1-EXP(-(A1369-$F$695)/$E$695))+$B$3</f>
        <v>142.544418587171</v>
      </c>
      <c r="E1369" s="0" t="n">
        <f aca="false">50*$D$696*(1-EXP(-(A1369-$F$696)/$E$696))+$B$3</f>
        <v>143.11278959507</v>
      </c>
      <c r="F1369" s="0" t="n">
        <f aca="false">50*$D$697*(1-EXP(-(A1369-$F$697)/$E$697))+$B$3</f>
        <v>143.379254876339</v>
      </c>
      <c r="G1369" s="0" t="n">
        <f aca="false">50*$D$698*(1-EXP(-(A1369-$F$698)/$E$698))+$B$3</f>
        <v>143.595973208899</v>
      </c>
      <c r="H1369" s="0" t="n">
        <f aca="false">50*$D$699*(1-EXP(-(A1369-$F$699)/$E$699))+$B$3</f>
        <v>143.75223209921</v>
      </c>
      <c r="I1369" s="0" t="n">
        <v>99.5523</v>
      </c>
      <c r="K1369" s="0" t="inlineStr">
        <f aca="false">POWER(B1369-$I1369,2)</f>
        <is>
          <t/>
        </is>
      </c>
      <c r="L1369" s="0" t="n">
        <f aca="false">POWER(C1369-$I1369,2)</f>
        <v>1755.04460495723</v>
      </c>
      <c r="M1369" s="0" t="n">
        <f aca="false">POWER(D1369-$I1369,2)</f>
        <v>1848.32226061336</v>
      </c>
      <c r="N1369" s="0" t="n">
        <f aca="false">POWER(E1369-$I1369,2)</f>
        <v>1897.51625376219</v>
      </c>
      <c r="O1369" s="0" t="n">
        <f aca="false">POWER(F1369-$I1369,2)</f>
        <v>1920.80197373263</v>
      </c>
      <c r="P1369" s="0" t="n">
        <f aca="false">POWER(G1369-$I1369,2)</f>
        <v>1939.84514973232</v>
      </c>
      <c r="Q1369" s="0" t="n">
        <f aca="false">POWER(H1369-$I1369,2)</f>
        <v>1953.63399757477</v>
      </c>
    </row>
    <row r="1370" customFormat="false" ht="18.75" hidden="false" customHeight="false" outlineLevel="0" collapsed="false">
      <c r="A1370" s="0" t="n">
        <v>6680</v>
      </c>
      <c r="B1370" s="0" t="inlineStr">
        <f aca="false">50*$D$693*(1-EXP(-(A1370-$F$693)/$E$693))+$B$3</f>
        <is>
          <t/>
        </is>
      </c>
      <c r="C1370" s="0" t="n">
        <f aca="false">50*$D$694*(1-EXP(-(A1370-$F$694)/$E$694))+$B$3</f>
        <v>141.468721791108</v>
      </c>
      <c r="D1370" s="0" t="n">
        <f aca="false">50*$D$695*(1-EXP(-(A1370-$F$695)/$E$695))+$B$3</f>
        <v>142.564369203402</v>
      </c>
      <c r="E1370" s="0" t="n">
        <f aca="false">50*$D$696*(1-EXP(-(A1370-$F$696)/$E$696))+$B$3</f>
        <v>143.130952289209</v>
      </c>
      <c r="F1370" s="0" t="n">
        <f aca="false">50*$D$697*(1-EXP(-(A1370-$F$697)/$E$697))+$B$3</f>
        <v>143.396544539068</v>
      </c>
      <c r="G1370" s="0" t="n">
        <f aca="false">50*$D$698*(1-EXP(-(A1370-$F$698)/$E$698))+$B$3</f>
        <v>143.61252377319</v>
      </c>
      <c r="H1370" s="0" t="n">
        <f aca="false">50*$D$699*(1-EXP(-(A1370-$F$699)/$E$699))+$B$3</f>
        <v>143.768238763486</v>
      </c>
      <c r="I1370" s="0" t="n">
        <v>99.3895</v>
      </c>
      <c r="K1370" s="0" t="inlineStr">
        <f aca="false">POWER(B1370-$I1370,2)</f>
        <is>
          <t/>
        </is>
      </c>
      <c r="L1370" s="0" t="n">
        <f aca="false">POWER(C1370-$I1370,2)</f>
        <v>1770.66090654525</v>
      </c>
      <c r="M1370" s="0" t="n">
        <f aca="false">POWER(D1370-$I1370,2)</f>
        <v>1864.06933073086</v>
      </c>
      <c r="N1370" s="0" t="n">
        <f aca="false">POWER(E1370-$I1370,2)</f>
        <v>1913.31464836911</v>
      </c>
      <c r="O1370" s="0" t="n">
        <f aca="false">POWER(F1370-$I1370,2)</f>
        <v>1936.61996906355</v>
      </c>
      <c r="P1370" s="0" t="n">
        <f aca="false">POWER(G1370-$I1370,2)</f>
        <v>1955.67583164412</v>
      </c>
      <c r="Q1370" s="0" t="n">
        <f aca="false">POWER(H1370-$I1370,2)</f>
        <v>1969.47245423769</v>
      </c>
    </row>
    <row r="1371" customFormat="false" ht="18.75" hidden="false" customHeight="false" outlineLevel="0" collapsed="false">
      <c r="A1371" s="0" t="n">
        <v>6690</v>
      </c>
      <c r="B1371" s="0" t="inlineStr">
        <f aca="false">50*$D$693*(1-EXP(-(A1371-$F$693)/$E$693))+$B$3</f>
        <is>
          <t/>
        </is>
      </c>
      <c r="C1371" s="0" t="n">
        <f aca="false">50*$D$694*(1-EXP(-(A1371-$F$694)/$E$694))+$B$3</f>
        <v>141.491793947235</v>
      </c>
      <c r="D1371" s="0" t="n">
        <f aca="false">50*$D$695*(1-EXP(-(A1371-$F$695)/$E$695))+$B$3</f>
        <v>142.584229922452</v>
      </c>
      <c r="E1371" s="0" t="n">
        <f aca="false">50*$D$696*(1-EXP(-(A1371-$F$696)/$E$696))+$B$3</f>
        <v>143.149029503826</v>
      </c>
      <c r="F1371" s="0" t="n">
        <f aca="false">50*$D$697*(1-EXP(-(A1371-$F$697)/$E$697))+$B$3</f>
        <v>143.413750997333</v>
      </c>
      <c r="G1371" s="0" t="n">
        <f aca="false">50*$D$698*(1-EXP(-(A1371-$F$698)/$E$698))+$B$3</f>
        <v>143.628993200335</v>
      </c>
      <c r="H1371" s="0" t="n">
        <f aca="false">50*$D$699*(1-EXP(-(A1371-$F$699)/$E$699))+$B$3</f>
        <v>143.784165852677</v>
      </c>
      <c r="I1371" s="0" t="n">
        <v>99.3895</v>
      </c>
      <c r="K1371" s="0" t="inlineStr">
        <f aca="false">POWER(B1371-$I1371,2)</f>
        <is>
          <t/>
        </is>
      </c>
      <c r="L1371" s="0" t="n">
        <f aca="false">POWER(C1371-$I1371,2)</f>
        <v>1772.60315561937</v>
      </c>
      <c r="M1371" s="0" t="n">
        <f aca="false">POWER(D1371-$I1371,2)</f>
        <v>1865.78469307356</v>
      </c>
      <c r="N1371" s="0" t="n">
        <f aca="false">POWER(E1371-$I1371,2)</f>
        <v>1914.8964223962</v>
      </c>
      <c r="O1371" s="0" t="n">
        <f aca="false">POWER(F1371-$I1371,2)</f>
        <v>1938.13467587615</v>
      </c>
      <c r="P1371" s="0" t="n">
        <f aca="false">POWER(G1371-$I1371,2)</f>
        <v>1957.13275862245</v>
      </c>
      <c r="Q1371" s="0" t="n">
        <f aca="false">POWER(H1371-$I1371,2)</f>
        <v>1970.88635617085</v>
      </c>
    </row>
    <row r="1372" customFormat="false" ht="18.75" hidden="false" customHeight="false" outlineLevel="0" collapsed="false">
      <c r="A1372" s="0" t="n">
        <v>6700</v>
      </c>
      <c r="B1372" s="0" t="inlineStr">
        <f aca="false">50*$D$693*(1-EXP(-(A1372-$F$693)/$E$693))+$B$3</f>
        <is>
          <t/>
        </is>
      </c>
      <c r="C1372" s="0" t="n">
        <f aca="false">50*$D$694*(1-EXP(-(A1372-$F$694)/$E$694))+$B$3</f>
        <v>141.514769374763</v>
      </c>
      <c r="D1372" s="0" t="n">
        <f aca="false">50*$D$695*(1-EXP(-(A1372-$F$695)/$E$695))+$B$3</f>
        <v>142.604001149396</v>
      </c>
      <c r="E1372" s="0" t="n">
        <f aca="false">50*$D$696*(1-EXP(-(A1372-$F$696)/$E$696))+$B$3</f>
        <v>143.167021641216</v>
      </c>
      <c r="F1372" s="0" t="n">
        <f aca="false">50*$D$697*(1-EXP(-(A1372-$F$697)/$E$697))+$B$3</f>
        <v>143.430874651543</v>
      </c>
      <c r="G1372" s="0" t="n">
        <f aca="false">50*$D$698*(1-EXP(-(A1372-$F$698)/$E$698))+$B$3</f>
        <v>143.645381888098</v>
      </c>
      <c r="H1372" s="0" t="n">
        <f aca="false">50*$D$699*(1-EXP(-(A1372-$F$699)/$E$699))+$B$3</f>
        <v>143.800013762382</v>
      </c>
      <c r="I1372" s="0" t="n">
        <v>99.5523</v>
      </c>
      <c r="K1372" s="0" t="inlineStr">
        <f aca="false">POWER(B1372-$I1372,2)</f>
        <is>
          <t/>
        </is>
      </c>
      <c r="L1372" s="0" t="n">
        <f aca="false">POWER(C1372-$I1372,2)</f>
        <v>1760.84883602796</v>
      </c>
      <c r="M1372" s="0" t="n">
        <f aca="false">POWER(D1372-$I1372,2)</f>
        <v>1853.44897185691</v>
      </c>
      <c r="N1372" s="0" t="n">
        <f aca="false">POWER(E1372-$I1372,2)</f>
        <v>1902.24394384075</v>
      </c>
      <c r="O1372" s="0" t="n">
        <f aca="false">POWER(F1372-$I1372,2)</f>
        <v>1925.32931345105</v>
      </c>
      <c r="P1372" s="0" t="n">
        <f aca="false">POWER(G1372-$I1372,2)</f>
        <v>1944.19987039055</v>
      </c>
      <c r="Q1372" s="0" t="n">
        <f aca="false">POWER(H1372-$I1372,2)</f>
        <v>1957.86017319768</v>
      </c>
    </row>
    <row r="1373" customFormat="false" ht="18.75" hidden="false" customHeight="false" outlineLevel="0" collapsed="false">
      <c r="A1373" s="0" t="n">
        <v>6710</v>
      </c>
      <c r="B1373" s="0" t="inlineStr">
        <f aca="false">50*$D$693*(1-EXP(-(A1373-$F$693)/$E$693))+$B$3</f>
        <is>
          <t/>
        </is>
      </c>
      <c r="C1373" s="0" t="n">
        <f aca="false">50*$D$694*(1-EXP(-(A1373-$F$694)/$E$694))+$B$3</f>
        <v>141.537648479222</v>
      </c>
      <c r="D1373" s="0" t="n">
        <f aca="false">50*$D$695*(1-EXP(-(A1373-$F$695)/$E$695))+$B$3</f>
        <v>142.623683287485</v>
      </c>
      <c r="E1373" s="0" t="n">
        <f aca="false">50*$D$696*(1-EXP(-(A1373-$F$696)/$E$696))+$B$3</f>
        <v>143.18492910178</v>
      </c>
      <c r="F1373" s="0" t="n">
        <f aca="false">50*$D$697*(1-EXP(-(A1373-$F$697)/$E$697))+$B$3</f>
        <v>143.447915900185</v>
      </c>
      <c r="G1373" s="0" t="n">
        <f aca="false">50*$D$698*(1-EXP(-(A1373-$F$698)/$E$698))+$B$3</f>
        <v>143.661690232296</v>
      </c>
      <c r="H1373" s="0" t="n">
        <f aca="false">50*$D$699*(1-EXP(-(A1373-$F$699)/$E$699))+$B$3</f>
        <v>143.815782886231</v>
      </c>
      <c r="I1373" s="0" t="n">
        <v>99.7151</v>
      </c>
      <c r="K1373" s="0" t="inlineStr">
        <f aca="false">POWER(B1373-$I1373,2)</f>
        <is>
          <t/>
        </is>
      </c>
      <c r="L1373" s="0" t="n">
        <f aca="false">POWER(C1373-$I1373,2)</f>
        <v>1749.12556129689</v>
      </c>
      <c r="M1373" s="0" t="n">
        <f aca="false">POWER(D1373-$I1373,2)</f>
        <v>1841.14651973902</v>
      </c>
      <c r="N1373" s="0" t="n">
        <f aca="false">POWER(E1373-$I1373,2)</f>
        <v>1889.62604213796</v>
      </c>
      <c r="O1373" s="0" t="n">
        <f aca="false">POWER(F1373-$I1373,2)</f>
        <v>1912.55918655946</v>
      </c>
      <c r="P1373" s="0" t="n">
        <f aca="false">POWER(G1373-$I1373,2)</f>
        <v>1931.30279304537</v>
      </c>
      <c r="Q1373" s="0" t="n">
        <f aca="false">POWER(H1373-$I1373,2)</f>
        <v>1944.87023103189</v>
      </c>
    </row>
    <row r="1374" customFormat="false" ht="18.75" hidden="false" customHeight="false" outlineLevel="0" collapsed="false">
      <c r="A1374" s="0" t="n">
        <v>6720</v>
      </c>
      <c r="B1374" s="0" t="inlineStr">
        <f aca="false">50*$D$693*(1-EXP(-(A1374-$F$693)/$E$693))+$B$3</f>
        <is>
          <t/>
        </is>
      </c>
      <c r="C1374" s="0" t="n">
        <f aca="false">50*$D$694*(1-EXP(-(A1374-$F$694)/$E$694))+$B$3</f>
        <v>141.56043166444</v>
      </c>
      <c r="D1374" s="0" t="n">
        <f aca="false">50*$D$695*(1-EXP(-(A1374-$F$695)/$E$695))+$B$3</f>
        <v>142.643276738151</v>
      </c>
      <c r="E1374" s="0" t="n">
        <f aca="false">50*$D$696*(1-EXP(-(A1374-$F$696)/$E$696))+$B$3</f>
        <v>143.202752284035</v>
      </c>
      <c r="F1374" s="0" t="n">
        <f aca="false">50*$D$697*(1-EXP(-(A1374-$F$697)/$E$697))+$B$3</f>
        <v>143.464875139825</v>
      </c>
      <c r="G1374" s="0" t="n">
        <f aca="false">50*$D$698*(1-EXP(-(A1374-$F$698)/$E$698))+$B$3</f>
        <v>143.677918626803</v>
      </c>
      <c r="H1374" s="0" t="n">
        <f aca="false">50*$D$699*(1-EXP(-(A1374-$F$699)/$E$699))+$B$3</f>
        <v>143.831473615897</v>
      </c>
      <c r="I1374" s="0" t="n">
        <v>100.2035</v>
      </c>
      <c r="K1374" s="0" t="inlineStr">
        <f aca="false">POWER(B1374-$I1374,2)</f>
        <is>
          <t/>
        </is>
      </c>
      <c r="L1374" s="0" t="n">
        <f aca="false">POWER(C1374-$I1374,2)</f>
        <v>1710.39579669714</v>
      </c>
      <c r="M1374" s="0" t="n">
        <f aca="false">POWER(D1374-$I1374,2)</f>
        <v>1801.13464958409</v>
      </c>
      <c r="N1374" s="0" t="n">
        <f aca="false">POWER(E1374-$I1374,2)</f>
        <v>1848.93569698605</v>
      </c>
      <c r="O1374" s="0" t="n">
        <f aca="false">POWER(F1374-$I1374,2)</f>
        <v>1871.54657898864</v>
      </c>
      <c r="P1374" s="0" t="n">
        <f aca="false">POWER(G1374-$I1374,2)</f>
        <v>1890.02507493855</v>
      </c>
      <c r="Q1374" s="0" t="n">
        <f aca="false">POWER(H1374-$I1374,2)</f>
        <v>1903.40008182944</v>
      </c>
    </row>
    <row r="1375" customFormat="false" ht="18.75" hidden="false" customHeight="false" outlineLevel="0" collapsed="false">
      <c r="A1375" s="0" t="n">
        <v>6730</v>
      </c>
      <c r="B1375" s="0" t="inlineStr">
        <f aca="false">50*$D$693*(1-EXP(-(A1375-$F$693)/$E$693))+$B$3</f>
        <is>
          <t/>
        </is>
      </c>
      <c r="C1375" s="0" t="n">
        <f aca="false">50*$D$694*(1-EXP(-(A1375-$F$694)/$E$694))+$B$3</f>
        <v>141.583119332552</v>
      </c>
      <c r="D1375" s="0" t="n">
        <f aca="false">50*$D$695*(1-EXP(-(A1375-$F$695)/$E$695))+$B$3</f>
        <v>142.662781901019</v>
      </c>
      <c r="E1375" s="0" t="n">
        <f aca="false">50*$D$696*(1-EXP(-(A1375-$F$696)/$E$696))+$B$3</f>
        <v>143.220491584621</v>
      </c>
      <c r="F1375" s="0" t="n">
        <f aca="false">50*$D$697*(1-EXP(-(A1375-$F$697)/$E$697))+$B$3</f>
        <v>143.481752765121</v>
      </c>
      <c r="G1375" s="0" t="n">
        <f aca="false">50*$D$698*(1-EXP(-(A1375-$F$698)/$E$698))+$B$3</f>
        <v>143.694067463563</v>
      </c>
      <c r="H1375" s="0" t="n">
        <f aca="false">50*$D$699*(1-EXP(-(A1375-$F$699)/$E$699))+$B$3</f>
        <v>143.847086341109</v>
      </c>
      <c r="I1375" s="0" t="n">
        <v>100.0407</v>
      </c>
      <c r="K1375" s="0" t="inlineStr">
        <f aca="false">POWER(B1375-$I1375,2)</f>
        <is>
          <t/>
        </is>
      </c>
      <c r="L1375" s="0" t="n">
        <f aca="false">POWER(C1375-$I1375,2)</f>
        <v>1725.77260400155</v>
      </c>
      <c r="M1375" s="0" t="n">
        <f aca="false">POWER(D1375-$I1375,2)</f>
        <v>1816.64186557714</v>
      </c>
      <c r="N1375" s="0" t="n">
        <f aca="false">POWER(E1375-$I1375,2)</f>
        <v>1864.49440129127</v>
      </c>
      <c r="O1375" s="0" t="n">
        <f aca="false">POWER(F1375-$I1375,2)</f>
        <v>1887.12506534205</v>
      </c>
      <c r="P1375" s="0" t="n">
        <f aca="false">POWER(G1375-$I1375,2)</f>
        <v>1905.61649090886</v>
      </c>
      <c r="Q1375" s="0" t="n">
        <f aca="false">POWER(H1375-$I1375,2)</f>
        <v>1918.99948426647</v>
      </c>
    </row>
    <row r="1376" customFormat="false" ht="18.75" hidden="false" customHeight="false" outlineLevel="0" collapsed="false">
      <c r="A1376" s="0" t="n">
        <v>6740</v>
      </c>
      <c r="B1376" s="0" t="inlineStr">
        <f aca="false">50*$D$693*(1-EXP(-(A1376-$F$693)/$E$693))+$B$3</f>
        <is>
          <t/>
        </is>
      </c>
      <c r="C1376" s="0" t="n">
        <f aca="false">50*$D$694*(1-EXP(-(A1376-$F$694)/$E$694))+$B$3</f>
        <v>141.605711884007</v>
      </c>
      <c r="D1376" s="0" t="n">
        <f aca="false">50*$D$695*(1-EXP(-(A1376-$F$695)/$E$695))+$B$3</f>
        <v>142.682199173912</v>
      </c>
      <c r="E1376" s="0" t="n">
        <f aca="false">50*$D$696*(1-EXP(-(A1376-$F$696)/$E$696))+$B$3</f>
        <v>143.238147398312</v>
      </c>
      <c r="F1376" s="0" t="n">
        <f aca="false">50*$D$697*(1-EXP(-(A1376-$F$697)/$E$697))+$B$3</f>
        <v>143.498549168834</v>
      </c>
      <c r="G1376" s="0" t="n">
        <f aca="false">50*$D$698*(1-EXP(-(A1376-$F$698)/$E$698))+$B$3</f>
        <v>143.710137132597</v>
      </c>
      <c r="H1376" s="0" t="n">
        <f aca="false">50*$D$699*(1-EXP(-(A1376-$F$699)/$E$699))+$B$3</f>
        <v>143.862621449653</v>
      </c>
      <c r="I1376" s="0" t="n">
        <v>99.8779</v>
      </c>
      <c r="K1376" s="0" t="inlineStr">
        <f aca="false">POWER(B1376-$I1376,2)</f>
        <is>
          <t/>
        </is>
      </c>
      <c r="L1376" s="0" t="n">
        <f aca="false">POWER(C1376-$I1376,2)</f>
        <v>1741.21028462709</v>
      </c>
      <c r="M1376" s="0" t="n">
        <f aca="false">POWER(D1376-$I1376,2)</f>
        <v>1832.20802776973</v>
      </c>
      <c r="N1376" s="0" t="n">
        <f aca="false">POWER(E1376-$I1376,2)</f>
        <v>1880.11105444286</v>
      </c>
      <c r="O1376" s="0" t="n">
        <f aca="false">POWER(F1376-$I1376,2)</f>
        <v>1902.7610339105</v>
      </c>
      <c r="P1376" s="0" t="n">
        <f aca="false">POWER(G1376-$I1376,2)</f>
        <v>1921.26501204825</v>
      </c>
      <c r="Q1376" s="0" t="n">
        <f aca="false">POWER(H1376-$I1376,2)</f>
        <v>1934.6557210036</v>
      </c>
    </row>
    <row r="1377" customFormat="false" ht="18.75" hidden="false" customHeight="false" outlineLevel="0" collapsed="false">
      <c r="A1377" s="0" t="n">
        <v>6750</v>
      </c>
      <c r="B1377" s="0" t="inlineStr">
        <f aca="false">50*$D$693*(1-EXP(-(A1377-$F$693)/$E$693))+$B$3</f>
        <is>
          <t/>
        </is>
      </c>
      <c r="C1377" s="0" t="n">
        <f aca="false">50*$D$694*(1-EXP(-(A1377-$F$694)/$E$694))+$B$3</f>
        <v>141.628209717578</v>
      </c>
      <c r="D1377" s="0" t="n">
        <f aca="false">50*$D$695*(1-EXP(-(A1377-$F$695)/$E$695))+$B$3</f>
        <v>142.701528952861</v>
      </c>
      <c r="E1377" s="0" t="n">
        <f aca="false">50*$D$696*(1-EXP(-(A1377-$F$696)/$E$696))+$B$3</f>
        <v>143.255720118027</v>
      </c>
      <c r="F1377" s="0" t="n">
        <f aca="false">50*$D$697*(1-EXP(-(A1377-$F$697)/$E$697))+$B$3</f>
        <v>143.515264741832</v>
      </c>
      <c r="G1377" s="0" t="n">
        <f aca="false">50*$D$698*(1-EXP(-(A1377-$F$698)/$E$698))+$B$3</f>
        <v>143.726128022017</v>
      </c>
      <c r="H1377" s="0" t="n">
        <f aca="false">50*$D$699*(1-EXP(-(A1377-$F$699)/$E$699))+$B$3</f>
        <v>143.878079327393</v>
      </c>
      <c r="I1377" s="0" t="n">
        <v>99.5523</v>
      </c>
      <c r="K1377" s="0" t="inlineStr">
        <f aca="false">POWER(B1377-$I1377,2)</f>
        <is>
          <t/>
        </is>
      </c>
      <c r="L1377" s="0" t="n">
        <f aca="false">POWER(C1377-$I1377,2)</f>
        <v>1770.38217856174</v>
      </c>
      <c r="M1377" s="0" t="n">
        <f aca="false">POWER(D1377-$I1377,2)</f>
        <v>1861.85595922638</v>
      </c>
      <c r="N1377" s="0" t="n">
        <f aca="false">POWER(E1377-$I1377,2)</f>
        <v>1909.98893001272</v>
      </c>
      <c r="O1377" s="0" t="n">
        <f aca="false">POWER(F1377-$I1377,2)</f>
        <v>1932.7422688916</v>
      </c>
      <c r="P1377" s="0" t="n">
        <f aca="false">POWER(G1377-$I1377,2)</f>
        <v>1951.32708211873</v>
      </c>
      <c r="Q1377" s="0" t="n">
        <f aca="false">POWER(H1377-$I1377,2)</f>
        <v>1964.77471298076</v>
      </c>
    </row>
    <row r="1378" customFormat="false" ht="18.75" hidden="false" customHeight="false" outlineLevel="0" collapsed="false">
      <c r="A1378" s="0" t="n">
        <v>6760</v>
      </c>
      <c r="B1378" s="0" t="inlineStr">
        <f aca="false">50*$D$693*(1-EXP(-(A1378-$F$693)/$E$693))+$B$3</f>
        <is>
          <t/>
        </is>
      </c>
      <c r="C1378" s="0" t="n">
        <f aca="false">50*$D$694*(1-EXP(-(A1378-$F$694)/$E$694))+$B$3</f>
        <v>141.650613230361</v>
      </c>
      <c r="D1378" s="0" t="n">
        <f aca="false">50*$D$695*(1-EXP(-(A1378-$F$695)/$E$695))+$B$3</f>
        <v>142.720771632112</v>
      </c>
      <c r="E1378" s="0" t="n">
        <f aca="false">50*$D$696*(1-EXP(-(A1378-$F$696)/$E$696))+$B$3</f>
        <v>143.27321013483</v>
      </c>
      <c r="F1378" s="0" t="n">
        <f aca="false">50*$D$697*(1-EXP(-(A1378-$F$697)/$E$697))+$B$3</f>
        <v>143.531899873105</v>
      </c>
      <c r="G1378" s="0" t="n">
        <f aca="false">50*$D$698*(1-EXP(-(A1378-$F$698)/$E$698))+$B$3</f>
        <v>143.742040518029</v>
      </c>
      <c r="H1378" s="0" t="n">
        <f aca="false">50*$D$699*(1-EXP(-(A1378-$F$699)/$E$699))+$B$3</f>
        <v>143.893460358271</v>
      </c>
      <c r="I1378" s="0" t="n">
        <v>99.5523</v>
      </c>
      <c r="K1378" s="0" t="inlineStr">
        <f aca="false">POWER(B1378-$I1378,2)</f>
        <is>
          <t/>
        </is>
      </c>
      <c r="L1378" s="0" t="n">
        <f aca="false">POWER(C1378-$I1378,2)</f>
        <v>1772.26797684163</v>
      </c>
      <c r="M1378" s="0" t="n">
        <f aca="false">POWER(D1378-$I1378,2)</f>
        <v>1863.51694305247</v>
      </c>
      <c r="N1378" s="0" t="n">
        <f aca="false">POWER(E1378-$I1378,2)</f>
        <v>1911.51798301787</v>
      </c>
      <c r="O1378" s="0" t="n">
        <f aca="false">POWER(F1378-$I1378,2)</f>
        <v>1934.20520499837</v>
      </c>
      <c r="P1378" s="0" t="n">
        <f aca="false">POWER(G1378-$I1378,2)</f>
        <v>1952.73316705075</v>
      </c>
      <c r="Q1378" s="0" t="n">
        <f aca="false">POWER(H1378-$I1378,2)</f>
        <v>1966.13850191791</v>
      </c>
    </row>
    <row r="1379" customFormat="false" ht="18.75" hidden="false" customHeight="false" outlineLevel="0" collapsed="false">
      <c r="A1379" s="0" t="n">
        <v>6770</v>
      </c>
      <c r="B1379" s="0" t="inlineStr">
        <f aca="false">50*$D$693*(1-EXP(-(A1379-$F$693)/$E$693))+$B$3</f>
        <is>
          <t/>
        </is>
      </c>
      <c r="C1379" s="0" t="n">
        <f aca="false">50*$D$694*(1-EXP(-(A1379-$F$694)/$E$694))+$B$3</f>
        <v>141.672922817793</v>
      </c>
      <c r="D1379" s="0" t="n">
        <f aca="false">50*$D$695*(1-EXP(-(A1379-$F$695)/$E$695))+$B$3</f>
        <v>142.739927604136</v>
      </c>
      <c r="E1379" s="0" t="n">
        <f aca="false">50*$D$696*(1-EXP(-(A1379-$F$696)/$E$696))+$B$3</f>
        <v>143.290617837949</v>
      </c>
      <c r="F1379" s="0" t="n">
        <f aca="false">50*$D$697*(1-EXP(-(A1379-$F$697)/$E$697))+$B$3</f>
        <v>143.548454949767</v>
      </c>
      <c r="G1379" s="0" t="n">
        <f aca="false">50*$D$698*(1-EXP(-(A1379-$F$698)/$E$698))+$B$3</f>
        <v>143.757875004948</v>
      </c>
      <c r="H1379" s="0" t="n">
        <f aca="false">50*$D$699*(1-EXP(-(A1379-$F$699)/$E$699))+$B$3</f>
        <v>143.908764924321</v>
      </c>
      <c r="I1379" s="0" t="n">
        <v>99.5523</v>
      </c>
      <c r="K1379" s="0" t="inlineStr">
        <f aca="false">POWER(B1379-$I1379,2)</f>
        <is>
          <t/>
        </is>
      </c>
      <c r="L1379" s="0" t="n">
        <f aca="false">POWER(C1379-$I1379,2)</f>
        <v>1774.14686655878</v>
      </c>
      <c r="M1379" s="0" t="n">
        <f aca="false">POWER(D1379-$I1379,2)</f>
        <v>1865.17117807354</v>
      </c>
      <c r="N1379" s="0" t="n">
        <f aca="false">POWER(E1379-$I1379,2)</f>
        <v>1913.04044729347</v>
      </c>
      <c r="O1379" s="0" t="n">
        <f aca="false">POWER(F1379-$I1379,2)</f>
        <v>1935.66165036389</v>
      </c>
      <c r="P1379" s="0" t="n">
        <f aca="false">POWER(G1379-$I1379,2)</f>
        <v>1954.13286151811</v>
      </c>
      <c r="Q1379" s="0" t="n">
        <f aca="false">POWER(H1379-$I1379,2)</f>
        <v>1967.49598058255</v>
      </c>
    </row>
    <row r="1380" customFormat="false" ht="18.75" hidden="false" customHeight="false" outlineLevel="0" collapsed="false">
      <c r="A1380" s="0" t="n">
        <v>6780</v>
      </c>
      <c r="B1380" s="0" t="inlineStr">
        <f aca="false">50*$D$693*(1-EXP(-(A1380-$F$693)/$E$693))+$B$3</f>
        <is>
          <t/>
        </is>
      </c>
      <c r="C1380" s="0" t="n">
        <f aca="false">50*$D$694*(1-EXP(-(A1380-$F$694)/$E$694))+$B$3</f>
        <v>141.695138873649</v>
      </c>
      <c r="D1380" s="0" t="n">
        <f aca="false">50*$D$695*(1-EXP(-(A1380-$F$695)/$E$695))+$B$3</f>
        <v>142.758997259634</v>
      </c>
      <c r="E1380" s="0" t="n">
        <f aca="false">50*$D$696*(1-EXP(-(A1380-$F$696)/$E$696))+$B$3</f>
        <v>143.307943614779</v>
      </c>
      <c r="F1380" s="0" t="n">
        <f aca="false">50*$D$697*(1-EXP(-(A1380-$F$697)/$E$697))+$B$3</f>
        <v>143.564930357073</v>
      </c>
      <c r="G1380" s="0" t="n">
        <f aca="false">50*$D$698*(1-EXP(-(A1380-$F$698)/$E$698))+$B$3</f>
        <v>143.773631865204</v>
      </c>
      <c r="H1380" s="0" t="n">
        <f aca="false">50*$D$699*(1-EXP(-(A1380-$F$699)/$E$699))+$B$3</f>
        <v>143.923993405679</v>
      </c>
      <c r="I1380" s="0" t="n">
        <v>99.5523</v>
      </c>
      <c r="K1380" s="0" t="inlineStr">
        <f aca="false">POWER(B1380-$I1380,2)</f>
        <is>
          <t/>
        </is>
      </c>
      <c r="L1380" s="0" t="n">
        <f aca="false">POWER(C1380-$I1380,2)</f>
        <v>1776.0188683303</v>
      </c>
      <c r="M1380" s="0" t="n">
        <f aca="false">POWER(D1380-$I1380,2)</f>
        <v>1866.81868808568</v>
      </c>
      <c r="N1380" s="0" t="n">
        <f aca="false">POWER(E1380-$I1380,2)</f>
        <v>1914.55634814359</v>
      </c>
      <c r="O1380" s="0" t="n">
        <f aca="false">POWER(F1380-$I1380,2)</f>
        <v>1937.11163094831</v>
      </c>
      <c r="P1380" s="0" t="n">
        <f aca="false">POWER(G1380-$I1380,2)</f>
        <v>1955.52619193255</v>
      </c>
      <c r="Q1380" s="0" t="n">
        <f aca="false">POWER(H1380-$I1380,2)</f>
        <v>1968.84717568758</v>
      </c>
    </row>
    <row r="1381" customFormat="false" ht="18.75" hidden="false" customHeight="false" outlineLevel="0" collapsed="false">
      <c r="A1381" s="0" t="n">
        <v>6790</v>
      </c>
      <c r="B1381" s="0" t="inlineStr">
        <f aca="false">50*$D$693*(1-EXP(-(A1381-$F$693)/$E$693))+$B$3</f>
        <is>
          <t/>
        </is>
      </c>
      <c r="C1381" s="0" t="n">
        <f aca="false">50*$D$694*(1-EXP(-(A1381-$F$694)/$E$694))+$B$3</f>
        <v>141.717261790053</v>
      </c>
      <c r="D1381" s="0" t="n">
        <f aca="false">50*$D$695*(1-EXP(-(A1381-$F$695)/$E$695))+$B$3</f>
        <v>142.777980987547</v>
      </c>
      <c r="E1381" s="0" t="n">
        <f aca="false">50*$D$696*(1-EXP(-(A1381-$F$696)/$E$696))+$B$3</f>
        <v>143.325187850892</v>
      </c>
      <c r="F1381" s="0" t="n">
        <f aca="false">50*$D$697*(1-EXP(-(A1381-$F$697)/$E$697))+$B$3</f>
        <v>143.581326478421</v>
      </c>
      <c r="G1381" s="0" t="n">
        <f aca="false">50*$D$698*(1-EXP(-(A1381-$F$698)/$E$698))+$B$3</f>
        <v>143.789311479353</v>
      </c>
      <c r="H1381" s="0" t="n">
        <f aca="false">50*$D$699*(1-EXP(-(A1381-$F$699)/$E$699))+$B$3</f>
        <v>143.93914618059</v>
      </c>
      <c r="I1381" s="0" t="n">
        <v>99.7151</v>
      </c>
      <c r="K1381" s="0" t="inlineStr">
        <f aca="false">POWER(B1381-$I1381,2)</f>
        <is>
          <t/>
        </is>
      </c>
      <c r="L1381" s="0" t="n">
        <f aca="false">POWER(C1381-$I1381,2)</f>
        <v>1764.18159503782</v>
      </c>
      <c r="M1381" s="0" t="n">
        <f aca="false">POWER(D1381-$I1381,2)</f>
        <v>1854.41171894764</v>
      </c>
      <c r="N1381" s="0" t="n">
        <f aca="false">POWER(E1381-$I1381,2)</f>
        <v>1901.83976236254</v>
      </c>
      <c r="O1381" s="0" t="n">
        <f aca="false">POWER(F1381-$I1381,2)</f>
        <v>1924.24582545616</v>
      </c>
      <c r="P1381" s="0" t="n">
        <f aca="false">POWER(G1381-$I1381,2)</f>
        <v>1942.53611752673</v>
      </c>
      <c r="Q1381" s="0" t="n">
        <f aca="false">POWER(H1381-$I1381,2)</f>
        <v>1955.76626058292</v>
      </c>
    </row>
    <row r="1382" customFormat="false" ht="18.75" hidden="false" customHeight="false" outlineLevel="0" collapsed="false">
      <c r="A1382" s="0" t="n">
        <v>6800</v>
      </c>
      <c r="B1382" s="0" t="inlineStr">
        <f aca="false">50*$D$693*(1-EXP(-(A1382-$F$693)/$E$693))+$B$3</f>
        <is>
          <t/>
        </is>
      </c>
      <c r="C1382" s="0" t="n">
        <f aca="false">50*$D$694*(1-EXP(-(A1382-$F$694)/$E$694))+$B$3</f>
        <v>141.739291957489</v>
      </c>
      <c r="D1382" s="0" t="n">
        <f aca="false">50*$D$695*(1-EXP(-(A1382-$F$695)/$E$695))+$B$3</f>
        <v>142.796879175063</v>
      </c>
      <c r="E1382" s="0" t="n">
        <f aca="false">50*$D$696*(1-EXP(-(A1382-$F$696)/$E$696))+$B$3</f>
        <v>143.342350930045</v>
      </c>
      <c r="F1382" s="0" t="n">
        <f aca="false">50*$D$697*(1-EXP(-(A1382-$F$697)/$E$697))+$B$3</f>
        <v>143.597643695367</v>
      </c>
      <c r="G1382" s="0" t="n">
        <f aca="false">50*$D$698*(1-EXP(-(A1382-$F$698)/$E$698))+$B$3</f>
        <v>143.804914226084</v>
      </c>
      <c r="H1382" s="0" t="n">
        <f aca="false">50*$D$699*(1-EXP(-(A1382-$F$699)/$E$699))+$B$3</f>
        <v>143.954223625418</v>
      </c>
      <c r="I1382" s="0" t="n">
        <v>99.8779</v>
      </c>
      <c r="K1382" s="0" t="inlineStr">
        <f aca="false">POWER(B1382-$I1382,2)</f>
        <is>
          <t/>
        </is>
      </c>
      <c r="L1382" s="0" t="n">
        <f aca="false">POWER(C1382-$I1382,2)</f>
        <v>1752.37613661852</v>
      </c>
      <c r="M1382" s="0" t="n">
        <f aca="false">POWER(D1382-$I1382,2)</f>
        <v>1842.03877342951</v>
      </c>
      <c r="N1382" s="0" t="n">
        <f aca="false">POWER(E1382-$I1382,2)</f>
        <v>1889.15849465026</v>
      </c>
      <c r="O1382" s="0" t="n">
        <f aca="false">POWER(F1382-$I1382,2)</f>
        <v>1911.41598878862</v>
      </c>
      <c r="P1382" s="0" t="n">
        <f aca="false">POWER(G1382-$I1382,2)</f>
        <v>1929.58257881857</v>
      </c>
      <c r="Q1382" s="0" t="n">
        <f aca="false">POWER(H1382-$I1382,2)</f>
        <v>1942.72230433257</v>
      </c>
    </row>
    <row r="1383" customFormat="false" ht="18.75" hidden="false" customHeight="false" outlineLevel="0" collapsed="false">
      <c r="A1383" s="0" t="n">
        <v>6810</v>
      </c>
      <c r="B1383" s="0" t="inlineStr">
        <f aca="false">50*$D$693*(1-EXP(-(A1383-$F$693)/$E$693))+$B$3</f>
        <is>
          <t/>
        </is>
      </c>
      <c r="C1383" s="0" t="n">
        <f aca="false">50*$D$694*(1-EXP(-(A1383-$F$694)/$E$694))+$B$3</f>
        <v>141.7612297648</v>
      </c>
      <c r="D1383" s="0" t="n">
        <f aca="false">50*$D$695*(1-EXP(-(A1383-$F$695)/$E$695))+$B$3</f>
        <v>142.815692207627</v>
      </c>
      <c r="E1383" s="0" t="n">
        <f aca="false">50*$D$696*(1-EXP(-(A1383-$F$696)/$E$696))+$B$3</f>
        <v>143.359433234187</v>
      </c>
      <c r="F1383" s="0" t="n">
        <f aca="false">50*$D$697*(1-EXP(-(A1383-$F$697)/$E$697))+$B$3</f>
        <v>143.613882387629</v>
      </c>
      <c r="G1383" s="0" t="n">
        <f aca="false">50*$D$698*(1-EXP(-(A1383-$F$698)/$E$698))+$B$3</f>
        <v>143.82044048223</v>
      </c>
      <c r="H1383" s="0" t="n">
        <f aca="false">50*$D$699*(1-EXP(-(A1383-$F$699)/$E$699))+$B$3</f>
        <v>143.969226114658</v>
      </c>
      <c r="I1383" s="0" t="n">
        <v>99.7151</v>
      </c>
      <c r="K1383" s="0" t="inlineStr">
        <f aca="false">POWER(B1383-$I1383,2)</f>
        <is>
          <t/>
        </is>
      </c>
      <c r="L1383" s="0" t="n">
        <f aca="false">POWER(C1383-$I1383,2)</f>
        <v>1767.87702819838</v>
      </c>
      <c r="M1383" s="0" t="n">
        <f aca="false">POWER(D1383-$I1383,2)</f>
        <v>1857.66104864812</v>
      </c>
      <c r="N1383" s="0" t="n">
        <f aca="false">POWER(E1383-$I1383,2)</f>
        <v>1904.8278234568</v>
      </c>
      <c r="O1383" s="0" t="n">
        <f aca="false">POWER(F1383-$I1383,2)</f>
        <v>1927.10309511639</v>
      </c>
      <c r="P1383" s="0" t="n">
        <f aca="false">POWER(G1383-$I1383,2)</f>
        <v>1945.28105905343</v>
      </c>
      <c r="Q1383" s="0" t="n">
        <f aca="false">POWER(H1383-$I1383,2)</f>
        <v>1958.42767817204</v>
      </c>
    </row>
    <row r="1384" customFormat="false" ht="18.75" hidden="false" customHeight="false" outlineLevel="0" collapsed="false">
      <c r="A1384" s="0" t="n">
        <v>6820</v>
      </c>
      <c r="B1384" s="0" t="inlineStr">
        <f aca="false">50*$D$693*(1-EXP(-(A1384-$F$693)/$E$693))+$B$3</f>
        <is>
          <t/>
        </is>
      </c>
      <c r="C1384" s="0" t="n">
        <f aca="false">50*$D$694*(1-EXP(-(A1384-$F$694)/$E$694))+$B$3</f>
        <v>141.7830755992</v>
      </c>
      <c r="D1384" s="0" t="n">
        <f aca="false">50*$D$695*(1-EXP(-(A1384-$F$695)/$E$695))+$B$3</f>
        <v>142.834420468944</v>
      </c>
      <c r="E1384" s="0" t="n">
        <f aca="false">50*$D$696*(1-EXP(-(A1384-$F$696)/$E$696))+$B$3</f>
        <v>143.376435143474</v>
      </c>
      <c r="F1384" s="0" t="n">
        <f aca="false">50*$D$697*(1-EXP(-(A1384-$F$697)/$E$697))+$B$3</f>
        <v>143.630042933096</v>
      </c>
      <c r="G1384" s="0" t="n">
        <f aca="false">50*$D$698*(1-EXP(-(A1384-$F$698)/$E$698))+$B$3</f>
        <v>143.835890622777</v>
      </c>
      <c r="H1384" s="0" t="n">
        <f aca="false">50*$D$699*(1-EXP(-(A1384-$F$699)/$E$699))+$B$3</f>
        <v>143.984154020941</v>
      </c>
      <c r="I1384" s="0" t="n">
        <v>99.7151</v>
      </c>
      <c r="K1384" s="0" t="inlineStr">
        <f aca="false">POWER(B1384-$I1384,2)</f>
        <is>
          <t/>
        </is>
      </c>
      <c r="L1384" s="0" t="n">
        <f aca="false">POWER(C1384-$I1384,2)</f>
        <v>1769.71457101486</v>
      </c>
      <c r="M1384" s="0" t="n">
        <f aca="false">POWER(D1384-$I1384,2)</f>
        <v>1859.2757977035</v>
      </c>
      <c r="N1384" s="0" t="n">
        <f aca="false">POWER(E1384-$I1384,2)</f>
        <v>1906.31218651077</v>
      </c>
      <c r="O1384" s="0" t="n">
        <f aca="false">POWER(F1384-$I1384,2)</f>
        <v>1928.52221281712</v>
      </c>
      <c r="P1384" s="0" t="n">
        <f aca="false">POWER(G1384-$I1384,2)</f>
        <v>1946.64416517896</v>
      </c>
      <c r="Q1384" s="0" t="n">
        <f aca="false">POWER(H1384-$I1384,2)</f>
        <v>1959.74914390903</v>
      </c>
    </row>
    <row r="1385" customFormat="false" ht="18.75" hidden="false" customHeight="false" outlineLevel="0" collapsed="false">
      <c r="A1385" s="0" t="n">
        <v>6830</v>
      </c>
      <c r="B1385" s="0" t="inlineStr">
        <f aca="false">50*$D$693*(1-EXP(-(A1385-$F$693)/$E$693))+$B$3</f>
        <is>
          <t/>
        </is>
      </c>
      <c r="C1385" s="0" t="n">
        <f aca="false">50*$D$694*(1-EXP(-(A1385-$F$694)/$E$694))+$B$3</f>
        <v>141.80482984628</v>
      </c>
      <c r="D1385" s="0" t="n">
        <f aca="false">50*$D$695*(1-EXP(-(A1385-$F$695)/$E$695))+$B$3</f>
        <v>142.853064340994</v>
      </c>
      <c r="E1385" s="0" t="n">
        <f aca="false">50*$D$696*(1-EXP(-(A1385-$F$696)/$E$696))+$B$3</f>
        <v>143.393357036269</v>
      </c>
      <c r="F1385" s="0" t="n">
        <f aca="false">50*$D$697*(1-EXP(-(A1385-$F$697)/$E$697))+$B$3</f>
        <v>143.646125707843</v>
      </c>
      <c r="G1385" s="0" t="n">
        <f aca="false">50*$D$698*(1-EXP(-(A1385-$F$698)/$E$698))+$B$3</f>
        <v>143.851265020874</v>
      </c>
      <c r="H1385" s="0" t="n">
        <f aca="false">50*$D$699*(1-EXP(-(A1385-$F$699)/$E$699))+$B$3</f>
        <v>143.999007715048</v>
      </c>
      <c r="I1385" s="0" t="n">
        <v>99.5523</v>
      </c>
      <c r="K1385" s="0" t="inlineStr">
        <f aca="false">POWER(B1385-$I1385,2)</f>
        <is>
          <t/>
        </is>
      </c>
      <c r="L1385" s="0" t="n">
        <f aca="false">POWER(C1385-$I1385,2)</f>
        <v>1785.27627841077</v>
      </c>
      <c r="M1385" s="0" t="n">
        <f aca="false">POWER(D1385-$I1385,2)</f>
        <v>1874.95619251426</v>
      </c>
      <c r="N1385" s="0" t="n">
        <f aca="false">POWER(E1385-$I1385,2)</f>
        <v>1922.03828205738</v>
      </c>
      <c r="O1385" s="0" t="n">
        <f aca="false">POWER(F1385-$I1385,2)</f>
        <v>1944.26546555359</v>
      </c>
      <c r="P1385" s="0" t="n">
        <f aca="false">POWER(G1385-$I1385,2)</f>
        <v>1962.39830192058</v>
      </c>
      <c r="Q1385" s="0" t="n">
        <f aca="false">POWER(H1385-$I1385,2)</f>
        <v>1975.50982670694</v>
      </c>
    </row>
    <row r="1386" customFormat="false" ht="18.75" hidden="false" customHeight="false" outlineLevel="0" collapsed="false">
      <c r="A1386" s="0" t="n">
        <v>6840</v>
      </c>
      <c r="B1386" s="0" t="inlineStr">
        <f aca="false">50*$D$693*(1-EXP(-(A1386-$F$693)/$E$693))+$B$3</f>
        <is>
          <t/>
        </is>
      </c>
      <c r="C1386" s="0" t="n">
        <f aca="false">50*$D$694*(1-EXP(-(A1386-$F$694)/$E$694))+$B$3</f>
        <v>141.826492890014</v>
      </c>
      <c r="D1386" s="0" t="n">
        <f aca="false">50*$D$695*(1-EXP(-(A1386-$F$695)/$E$695))+$B$3</f>
        <v>142.871624204032</v>
      </c>
      <c r="E1386" s="0" t="n">
        <f aca="false">50*$D$696*(1-EXP(-(A1386-$F$696)/$E$696))+$B$3</f>
        <v>143.410199289155</v>
      </c>
      <c r="F1386" s="0" t="n">
        <f aca="false">50*$D$697*(1-EXP(-(A1386-$F$697)/$E$697))+$B$3</f>
        <v>143.662131086129</v>
      </c>
      <c r="G1386" s="0" t="n">
        <f aca="false">50*$D$698*(1-EXP(-(A1386-$F$698)/$E$698))+$B$3</f>
        <v>143.866564047837</v>
      </c>
      <c r="H1386" s="0" t="n">
        <f aca="false">50*$D$699*(1-EXP(-(A1386-$F$699)/$E$699))+$B$3</f>
        <v>144.013787565915</v>
      </c>
      <c r="I1386" s="0" t="n">
        <v>99.8779</v>
      </c>
      <c r="K1386" s="0" t="inlineStr">
        <f aca="false">POWER(B1386-$I1386,2)</f>
        <is>
          <t/>
        </is>
      </c>
      <c r="L1386" s="0" t="n">
        <f aca="false">POWER(C1386-$I1386,2)</f>
        <v>1759.68444545215</v>
      </c>
      <c r="M1386" s="0" t="n">
        <f aca="false">POWER(D1386-$I1386,2)</f>
        <v>1848.46032093236</v>
      </c>
      <c r="N1386" s="0" t="n">
        <f aca="false">POWER(E1386-$I1386,2)</f>
        <v>1895.06108140059</v>
      </c>
      <c r="O1386" s="0" t="n">
        <f aca="false">POWER(F1386-$I1386,2)</f>
        <v>1917.05889180358</v>
      </c>
      <c r="P1386" s="0" t="n">
        <f aca="false">POWER(G1386-$I1386,2)</f>
        <v>1935.00256471345</v>
      </c>
      <c r="Q1386" s="0" t="n">
        <f aca="false">POWER(H1386-$I1386,2)</f>
        <v>1947.9765712311</v>
      </c>
    </row>
    <row r="1387" customFormat="false" ht="18.75" hidden="false" customHeight="false" outlineLevel="0" collapsed="false">
      <c r="A1387" s="0" t="n">
        <v>6850</v>
      </c>
      <c r="B1387" s="0" t="inlineStr">
        <f aca="false">50*$D$693*(1-EXP(-(A1387-$F$693)/$E$693))+$B$3</f>
        <is>
          <t/>
        </is>
      </c>
      <c r="C1387" s="0" t="n">
        <f aca="false">50*$D$694*(1-EXP(-(A1387-$F$694)/$E$694))+$B$3</f>
        <v>141.848065112767</v>
      </c>
      <c r="D1387" s="0" t="n">
        <f aca="false">50*$D$695*(1-EXP(-(A1387-$F$695)/$E$695))+$B$3</f>
        <v>142.890100436602</v>
      </c>
      <c r="E1387" s="0" t="n">
        <f aca="false">50*$D$696*(1-EXP(-(A1387-$F$696)/$E$696))+$B$3</f>
        <v>143.426962276945</v>
      </c>
      <c r="F1387" s="0" t="n">
        <f aca="false">50*$D$697*(1-EXP(-(A1387-$F$697)/$E$697))+$B$3</f>
        <v>143.678059440419</v>
      </c>
      <c r="G1387" s="0" t="n">
        <f aca="false">50*$D$698*(1-EXP(-(A1387-$F$698)/$E$698))+$B$3</f>
        <v>143.881788073165</v>
      </c>
      <c r="H1387" s="0" t="n">
        <f aca="false">50*$D$699*(1-EXP(-(A1387-$F$699)/$E$699))+$B$3</f>
        <v>144.028493940644</v>
      </c>
      <c r="I1387" s="0" t="n">
        <v>99.8779</v>
      </c>
      <c r="K1387" s="0" t="inlineStr">
        <f aca="false">POWER(B1387-$I1387,2)</f>
        <is>
          <t/>
        </is>
      </c>
      <c r="L1387" s="0" t="n">
        <f aca="false">POWER(C1387-$I1387,2)</f>
        <v>1761.49475959295</v>
      </c>
      <c r="M1387" s="0" t="n">
        <f aca="false">POWER(D1387-$I1387,2)</f>
        <v>1850.04938639846</v>
      </c>
      <c r="N1387" s="0" t="n">
        <f aca="false">POWER(E1387-$I1387,2)</f>
        <v>1896.5208252012</v>
      </c>
      <c r="O1387" s="0" t="n">
        <f aca="false">POWER(F1387-$I1387,2)</f>
        <v>1918.45396700609</v>
      </c>
      <c r="P1387" s="0" t="n">
        <f aca="false">POWER(G1387-$I1387,2)</f>
        <v>1936.34216555564</v>
      </c>
      <c r="Q1387" s="0" t="n">
        <f aca="false">POWER(H1387-$I1387,2)</f>
        <v>1949.2749453116</v>
      </c>
    </row>
    <row r="1388" customFormat="false" ht="18.75" hidden="false" customHeight="false" outlineLevel="0" collapsed="false">
      <c r="A1388" s="0" t="n">
        <v>6860</v>
      </c>
      <c r="B1388" s="0" t="inlineStr">
        <f aca="false">50*$D$693*(1-EXP(-(A1388-$F$693)/$E$693))+$B$3</f>
        <is>
          <t/>
        </is>
      </c>
      <c r="C1388" s="0" t="n">
        <f aca="false">50*$D$694*(1-EXP(-(A1388-$F$694)/$E$694))+$B$3</f>
        <v>141.8695468953</v>
      </c>
      <c r="D1388" s="0" t="n">
        <f aca="false">50*$D$695*(1-EXP(-(A1388-$F$695)/$E$695))+$B$3</f>
        <v>142.908493415543</v>
      </c>
      <c r="E1388" s="0" t="n">
        <f aca="false">50*$D$696*(1-EXP(-(A1388-$F$696)/$E$696))+$B$3</f>
        <v>143.443646372684</v>
      </c>
      <c r="F1388" s="0" t="n">
        <f aca="false">50*$D$697*(1-EXP(-(A1388-$F$697)/$E$697))+$B$3</f>
        <v>143.693911141379</v>
      </c>
      <c r="G1388" s="0" t="n">
        <f aca="false">50*$D$698*(1-EXP(-(A1388-$F$698)/$E$698))+$B$3</f>
        <v>143.896937464545</v>
      </c>
      <c r="H1388" s="0" t="n">
        <f aca="false">50*$D$699*(1-EXP(-(A1388-$F$699)/$E$699))+$B$3</f>
        <v>144.043127204511</v>
      </c>
      <c r="I1388" s="0" t="n">
        <v>100.1221</v>
      </c>
      <c r="K1388" s="0" t="inlineStr">
        <f aca="false">POWER(B1388-$I1388,2)</f>
        <is>
          <t/>
        </is>
      </c>
      <c r="L1388" s="0" t="n">
        <f aca="false">POWER(C1388-$I1388,2)</f>
        <v>1742.84932227593</v>
      </c>
      <c r="M1388" s="0" t="n">
        <f aca="false">POWER(D1388-$I1388,2)</f>
        <v>1830.67546150961</v>
      </c>
      <c r="N1388" s="0" t="n">
        <f aca="false">POWER(E1388-$I1388,2)</f>
        <v>1876.7563801206</v>
      </c>
      <c r="O1388" s="0" t="n">
        <f aca="false">POWER(F1388-$I1388,2)</f>
        <v>1898.50272613999</v>
      </c>
      <c r="P1388" s="0" t="n">
        <f aca="false">POWER(G1388-$I1388,2)</f>
        <v>1916.23639504731</v>
      </c>
      <c r="Q1388" s="0" t="n">
        <f aca="false">POWER(H1388-$I1388,2)</f>
        <v>1929.05663069943</v>
      </c>
    </row>
    <row r="1390" customFormat="false" ht="18.75" hidden="false" customHeight="false" outlineLevel="0" collapsed="false">
      <c r="J1390" s="0" t="s">
        <v>53</v>
      </c>
      <c r="K1390" s="0" t="e">
        <f aca="false">SUM(K703:K1388)</f>
        <v>#VALUE!</v>
      </c>
      <c r="L1390" s="0" t="n">
        <f aca="false">SUM(L703:L1388)</f>
        <v>1010725.24496647</v>
      </c>
      <c r="M1390" s="0" t="n">
        <f aca="false">SUM(M703:M1388)</f>
        <v>1122349.6503812</v>
      </c>
      <c r="N1390" s="0" t="n">
        <f aca="false">SUM(N703:N1388)</f>
        <v>1184139.86060965</v>
      </c>
      <c r="O1390" s="0" t="n">
        <f aca="false">SUM(O703:O1388)</f>
        <v>1214150.8886677</v>
      </c>
      <c r="P1390" s="0" t="n">
        <f aca="false">SUM(P703:P1388)</f>
        <v>1241378.58200352</v>
      </c>
      <c r="Q1390" s="0" t="n">
        <f aca="false">SUM(Q703:Q1388)</f>
        <v>1261486.31414771</v>
      </c>
    </row>
    <row r="1391" customFormat="false" ht="18.75" hidden="false" customHeight="false" outlineLevel="0" collapsed="false">
      <c r="J1391" s="0" t="s">
        <v>54</v>
      </c>
      <c r="K1391" s="0" t="e">
        <f aca="false">K1390/685</f>
        <v>#VALUE!</v>
      </c>
    </row>
  </sheetData>
  <mergeCells count="2">
    <mergeCell ref="D3:J5"/>
    <mergeCell ref="L3:R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1391"/>
  <sheetViews>
    <sheetView windowProtection="false" showFormulas="false" showGridLines="true" showRowColHeaders="true" showZeros="true" rightToLeft="false" tabSelected="false" showOutlineSymbols="true" defaultGridColor="true" view="normal" topLeftCell="A679" colorId="64" zoomScale="100" zoomScaleNormal="100" zoomScalePageLayoutView="100" workbookViewId="0">
      <selection pane="topLeft" activeCell="D713" activeCellId="0" sqref="D713"/>
    </sheetView>
  </sheetViews>
  <sheetFormatPr defaultRowHeight="18.75"/>
  <cols>
    <col collapsed="false" hidden="false" max="1025" min="1" style="0" width="8.58847736625514"/>
  </cols>
  <sheetData>
    <row r="1" customFormat="false" ht="18.75" hidden="false" customHeight="false" outlineLevel="0" collapsed="false">
      <c r="D1" s="0" t="s">
        <v>0</v>
      </c>
      <c r="L1" s="0" t="s">
        <v>1</v>
      </c>
    </row>
    <row r="2" customFormat="false" ht="18.75" hidden="false" customHeight="false" outlineLevel="0" collapsed="false">
      <c r="A2" s="0" t="s">
        <v>2</v>
      </c>
      <c r="B2" s="0" t="s">
        <v>3</v>
      </c>
      <c r="D2" s="0" t="n">
        <v>100</v>
      </c>
      <c r="E2" s="0" t="n">
        <v>200</v>
      </c>
      <c r="F2" s="0" t="n">
        <v>300</v>
      </c>
      <c r="G2" s="0" t="n">
        <v>400</v>
      </c>
      <c r="H2" s="0" t="n">
        <v>500</v>
      </c>
      <c r="I2" s="0" t="n">
        <v>600</v>
      </c>
      <c r="J2" s="0" t="n">
        <v>700</v>
      </c>
      <c r="L2" s="0" t="n">
        <v>100</v>
      </c>
      <c r="M2" s="0" t="n">
        <v>200</v>
      </c>
      <c r="N2" s="0" t="n">
        <v>300</v>
      </c>
      <c r="O2" s="0" t="n">
        <v>400</v>
      </c>
      <c r="P2" s="0" t="n">
        <v>500</v>
      </c>
      <c r="Q2" s="0" t="n">
        <v>600</v>
      </c>
      <c r="R2" s="0" t="n">
        <v>700</v>
      </c>
    </row>
    <row r="3" customFormat="false" ht="18.75" hidden="false" customHeight="false" outlineLevel="0" collapsed="false">
      <c r="A3" s="0" t="n">
        <v>10</v>
      </c>
      <c r="B3" s="0" t="n">
        <v>23.4433</v>
      </c>
      <c r="D3" s="1" t="s">
        <v>4</v>
      </c>
      <c r="E3" s="1"/>
      <c r="F3" s="1"/>
      <c r="G3" s="1"/>
      <c r="H3" s="1"/>
      <c r="I3" s="1"/>
      <c r="J3" s="1"/>
      <c r="L3" s="1" t="s">
        <v>4</v>
      </c>
      <c r="M3" s="1"/>
      <c r="N3" s="1"/>
      <c r="O3" s="1"/>
      <c r="P3" s="1"/>
      <c r="Q3" s="1"/>
      <c r="R3" s="1"/>
    </row>
    <row r="4" customFormat="false" ht="18.75" hidden="false" customHeight="false" outlineLevel="0" collapsed="false">
      <c r="A4" s="0" t="n">
        <v>20</v>
      </c>
      <c r="B4" s="0" t="n">
        <v>23.3619</v>
      </c>
      <c r="D4" s="1"/>
      <c r="E4" s="1"/>
      <c r="F4" s="1"/>
      <c r="G4" s="1"/>
      <c r="H4" s="1"/>
      <c r="I4" s="1"/>
      <c r="J4" s="1"/>
      <c r="L4" s="1"/>
      <c r="M4" s="1"/>
      <c r="N4" s="1"/>
      <c r="O4" s="1"/>
      <c r="P4" s="1"/>
      <c r="Q4" s="1"/>
      <c r="R4" s="1"/>
    </row>
    <row r="5" customFormat="false" ht="18.75" hidden="false" customHeight="false" outlineLevel="0" collapsed="false">
      <c r="A5" s="0" t="n">
        <v>30</v>
      </c>
      <c r="B5" s="0" t="n">
        <v>23.3619</v>
      </c>
      <c r="D5" s="1"/>
      <c r="E5" s="1"/>
      <c r="F5" s="1"/>
      <c r="G5" s="1"/>
      <c r="H5" s="1"/>
      <c r="I5" s="1"/>
      <c r="J5" s="1"/>
      <c r="L5" s="1"/>
      <c r="M5" s="1"/>
      <c r="N5" s="1"/>
      <c r="O5" s="1"/>
      <c r="P5" s="1"/>
      <c r="Q5" s="1"/>
      <c r="R5" s="1"/>
    </row>
    <row r="6" customFormat="false" ht="18.75" hidden="false" customHeight="false" outlineLevel="0" collapsed="false">
      <c r="A6" s="0" t="n">
        <v>40</v>
      </c>
      <c r="B6" s="0" t="n">
        <v>23.1991</v>
      </c>
      <c r="D6" s="0" t="n">
        <f aca="false">B16-B6</f>
        <v>0.162800000000001</v>
      </c>
      <c r="E6" s="0" t="n">
        <f aca="false">B26-B6</f>
        <v>0.813999999999997</v>
      </c>
      <c r="F6" s="0" t="n">
        <f aca="false">B36-B6</f>
        <v>2.7676</v>
      </c>
      <c r="G6" s="0" t="n">
        <f aca="false">B46-B6</f>
        <v>4.884</v>
      </c>
      <c r="H6" s="0" t="n">
        <f aca="false">B56-B6</f>
        <v>7.1632</v>
      </c>
      <c r="I6" s="0" t="n">
        <f aca="false">B66-B6</f>
        <v>9.6052</v>
      </c>
      <c r="J6" s="0" t="n">
        <f aca="false">B76-B6</f>
        <v>11.8844</v>
      </c>
      <c r="L6" s="0" t="n">
        <f aca="false">LN(D6)</f>
        <v>-1.81523282541369</v>
      </c>
      <c r="M6" s="0" t="n">
        <f aca="false">LN(E6)</f>
        <v>-0.205794912979601</v>
      </c>
      <c r="N6" s="0" t="n">
        <f aca="false">LN(F6)</f>
        <v>1.01798051864252</v>
      </c>
      <c r="O6" s="0" t="n">
        <f aca="false">LN(G6)</f>
        <v>1.58596455624846</v>
      </c>
      <c r="P6" s="0" t="n">
        <f aca="false">LN(H6)</f>
        <v>1.96895680850456</v>
      </c>
      <c r="Q6" s="0" t="n">
        <f aca="false">LN(I6)</f>
        <v>2.26230461849202</v>
      </c>
      <c r="R6" s="0" t="n">
        <f aca="false">LN(J6)</f>
        <v>2.47522661573469</v>
      </c>
    </row>
    <row r="7" customFormat="false" ht="18.75" hidden="false" customHeight="false" outlineLevel="0" collapsed="false">
      <c r="A7" s="0" t="n">
        <v>50</v>
      </c>
      <c r="B7" s="0" t="n">
        <v>23.0363</v>
      </c>
      <c r="D7" s="0" t="n">
        <f aca="false">B17-B7</f>
        <v>0.162800000000001</v>
      </c>
      <c r="E7" s="0" t="n">
        <f aca="false">B27-B7</f>
        <v>1.3024</v>
      </c>
      <c r="F7" s="0" t="n">
        <f aca="false">B37-B7</f>
        <v>2.9304</v>
      </c>
      <c r="G7" s="0" t="n">
        <f aca="false">B47-B7</f>
        <v>5.2096</v>
      </c>
      <c r="H7" s="0" t="n">
        <f aca="false">B57-B7</f>
        <v>7.8144</v>
      </c>
      <c r="I7" s="0" t="n">
        <f aca="false">B67-B7</f>
        <v>10.2564</v>
      </c>
      <c r="J7" s="0" t="n">
        <f aca="false">B77-B7</f>
        <v>12.3728</v>
      </c>
      <c r="L7" s="0" t="n">
        <f aca="false">LN(D7)</f>
        <v>-1.81523282541369</v>
      </c>
      <c r="M7" s="0" t="n">
        <f aca="false">LN(E7)</f>
        <v>0.264208716266138</v>
      </c>
      <c r="N7" s="0" t="n">
        <f aca="false">LN(F7)</f>
        <v>1.07513893248247</v>
      </c>
      <c r="O7" s="0" t="n">
        <f aca="false">LN(G7)</f>
        <v>1.65050307738603</v>
      </c>
      <c r="P7" s="0" t="n">
        <f aca="false">LN(H7)</f>
        <v>2.05596818549419</v>
      </c>
      <c r="Q7" s="0" t="n">
        <f aca="false">LN(I7)</f>
        <v>2.32790190097784</v>
      </c>
      <c r="R7" s="0" t="n">
        <f aca="false">LN(J7)</f>
        <v>2.51550051487263</v>
      </c>
    </row>
    <row r="8" customFormat="false" ht="18.75" hidden="false" customHeight="false" outlineLevel="0" collapsed="false">
      <c r="A8" s="0" t="n">
        <v>60</v>
      </c>
      <c r="B8" s="0" t="n">
        <v>22.8735</v>
      </c>
      <c r="D8" s="0" t="n">
        <f aca="false">B18-B8</f>
        <v>0.325599999999998</v>
      </c>
      <c r="E8" s="0" t="n">
        <f aca="false">B28-B8</f>
        <v>1.3024</v>
      </c>
      <c r="F8" s="0" t="n">
        <f aca="false">B38-B8</f>
        <v>3.4188</v>
      </c>
      <c r="G8" s="0" t="n">
        <f aca="false">B48-B8</f>
        <v>5.3724</v>
      </c>
      <c r="H8" s="0" t="n">
        <f aca="false">B58-B8</f>
        <v>7.8144</v>
      </c>
      <c r="I8" s="0" t="n">
        <f aca="false">B68-B8</f>
        <v>10.7448</v>
      </c>
      <c r="J8" s="0" t="n">
        <f aca="false">B78-B8</f>
        <v>12.6984</v>
      </c>
      <c r="L8" s="0" t="n">
        <f aca="false">LN(D8)</f>
        <v>-1.12208564485376</v>
      </c>
      <c r="M8" s="0" t="n">
        <f aca="false">LN(E8)</f>
        <v>0.264208716266135</v>
      </c>
      <c r="N8" s="0" t="n">
        <f aca="false">LN(F8)</f>
        <v>1.22928961230973</v>
      </c>
      <c r="O8" s="0" t="n">
        <f aca="false">LN(G8)</f>
        <v>1.68127473605278</v>
      </c>
      <c r="P8" s="0" t="n">
        <f aca="false">LN(H8)</f>
        <v>2.05596818549419</v>
      </c>
      <c r="Q8" s="0" t="n">
        <f aca="false">LN(I8)</f>
        <v>2.37442191661273</v>
      </c>
      <c r="R8" s="0" t="n">
        <f aca="false">LN(J8)</f>
        <v>2.54147600127589</v>
      </c>
    </row>
    <row r="9" customFormat="false" ht="18.75" hidden="false" customHeight="false" outlineLevel="0" collapsed="false">
      <c r="A9" s="0" t="n">
        <v>70</v>
      </c>
      <c r="B9" s="0" t="n">
        <v>22.7107</v>
      </c>
      <c r="D9" s="0" t="n">
        <f aca="false">B19-B9</f>
        <v>0.814</v>
      </c>
      <c r="E9" s="0" t="n">
        <f aca="false">B29-B9</f>
        <v>1.4652</v>
      </c>
      <c r="F9" s="0" t="n">
        <f aca="false">B39-B9</f>
        <v>3.5816</v>
      </c>
      <c r="G9" s="0" t="n">
        <f aca="false">B49-B9</f>
        <v>6.3492</v>
      </c>
      <c r="H9" s="0" t="n">
        <f aca="false">B59-B9</f>
        <v>8.4656</v>
      </c>
      <c r="I9" s="0" t="n">
        <f aca="false">B69-B9</f>
        <v>11.0704</v>
      </c>
      <c r="J9" s="0" t="n">
        <f aca="false">B79-B9</f>
        <v>13.3496</v>
      </c>
      <c r="L9" s="0" t="n">
        <f aca="false">LN(D9)</f>
        <v>-0.205794912979597</v>
      </c>
      <c r="M9" s="0" t="n">
        <f aca="false">LN(E9)</f>
        <v>0.381991751922522</v>
      </c>
      <c r="N9" s="0" t="n">
        <f aca="false">LN(F9)</f>
        <v>1.27580962794462</v>
      </c>
      <c r="O9" s="0" t="n">
        <f aca="false">LN(G9)</f>
        <v>1.84832882071595</v>
      </c>
      <c r="P9" s="0" t="n">
        <f aca="false">LN(H9)</f>
        <v>2.13601089316773</v>
      </c>
      <c r="Q9" s="0" t="n">
        <f aca="false">LN(I9)</f>
        <v>2.40427487976241</v>
      </c>
      <c r="R9" s="0" t="n">
        <f aca="false">LN(J9)</f>
        <v>2.59148642185056</v>
      </c>
    </row>
    <row r="10" customFormat="false" ht="18.75" hidden="false" customHeight="false" outlineLevel="0" collapsed="false">
      <c r="A10" s="0" t="n">
        <v>80</v>
      </c>
      <c r="B10" s="0" t="n">
        <v>23.0363</v>
      </c>
      <c r="D10" s="0" t="n">
        <f aca="false">B20-B10</f>
        <v>0.651199999999999</v>
      </c>
      <c r="E10" s="0" t="n">
        <f aca="false">B30-B10</f>
        <v>1.628</v>
      </c>
      <c r="F10" s="0" t="n">
        <f aca="false">B40-B10</f>
        <v>3.7444</v>
      </c>
      <c r="G10" s="0" t="n">
        <f aca="false">B50-B10</f>
        <v>6.0236</v>
      </c>
      <c r="H10" s="0" t="n">
        <f aca="false">B60-B10</f>
        <v>8.3028</v>
      </c>
      <c r="I10" s="0" t="n">
        <f aca="false">B70-B10</f>
        <v>11.2332</v>
      </c>
      <c r="J10" s="0" t="n">
        <f aca="false">B80-B10</f>
        <v>13.5124</v>
      </c>
      <c r="L10" s="0" t="n">
        <f aca="false">LN(D10)</f>
        <v>-0.428938464293808</v>
      </c>
      <c r="M10" s="0" t="n">
        <f aca="false">LN(E10)</f>
        <v>0.487352267580346</v>
      </c>
      <c r="N10" s="0" t="n">
        <f aca="false">LN(F10)</f>
        <v>1.32026139051545</v>
      </c>
      <c r="O10" s="0" t="n">
        <f aca="false">LN(G10)</f>
        <v>1.79568508723053</v>
      </c>
      <c r="P10" s="0" t="n">
        <f aca="false">LN(H10)</f>
        <v>2.11659280731063</v>
      </c>
      <c r="Q10" s="0" t="n">
        <f aca="false">LN(I10)</f>
        <v>2.41887367918356</v>
      </c>
      <c r="R10" s="0" t="n">
        <f aca="false">LN(J10)</f>
        <v>2.6036077823829</v>
      </c>
    </row>
    <row r="11" customFormat="false" ht="18.75" hidden="false" customHeight="false" outlineLevel="0" collapsed="false">
      <c r="A11" s="0" t="n">
        <v>90</v>
      </c>
      <c r="B11" s="0" t="n">
        <v>23.0363</v>
      </c>
      <c r="D11" s="0" t="n">
        <f aca="false">B21-B11</f>
        <v>0.488399999999999</v>
      </c>
      <c r="E11" s="0" t="n">
        <f aca="false">B31-B11</f>
        <v>1.9536</v>
      </c>
      <c r="F11" s="0" t="n">
        <f aca="false">B41-B11</f>
        <v>4.07</v>
      </c>
      <c r="G11" s="0" t="n">
        <f aca="false">B51-B11</f>
        <v>6.512</v>
      </c>
      <c r="H11" s="0" t="n">
        <f aca="false">B61-B11</f>
        <v>8.4656</v>
      </c>
      <c r="I11" s="0" t="n">
        <f aca="false">B71-B11</f>
        <v>11.396</v>
      </c>
      <c r="J11" s="0" t="n">
        <f aca="false">B81-B11</f>
        <v>13.6752</v>
      </c>
      <c r="L11" s="0" t="n">
        <f aca="false">LN(D11)</f>
        <v>-0.71662053674559</v>
      </c>
      <c r="M11" s="0" t="n">
        <f aca="false">LN(E11)</f>
        <v>0.669673824374304</v>
      </c>
      <c r="N11" s="0" t="n">
        <f aca="false">LN(F11)</f>
        <v>1.4036429994545</v>
      </c>
      <c r="O11" s="0" t="n">
        <f aca="false">LN(G11)</f>
        <v>1.87364662870024</v>
      </c>
      <c r="P11" s="0" t="n">
        <f aca="false">LN(H11)</f>
        <v>2.13601089316773</v>
      </c>
      <c r="Q11" s="0" t="n">
        <f aca="false">LN(I11)</f>
        <v>2.43326241663566</v>
      </c>
      <c r="R11" s="0" t="n">
        <f aca="false">LN(J11)</f>
        <v>2.61558397342962</v>
      </c>
    </row>
    <row r="12" customFormat="false" ht="18.75" hidden="false" customHeight="false" outlineLevel="0" collapsed="false">
      <c r="A12" s="0" t="n">
        <v>100</v>
      </c>
      <c r="B12" s="0" t="n">
        <v>23.1991</v>
      </c>
      <c r="D12" s="0" t="n">
        <f aca="false">B22-B12</f>
        <v>0.162800000000001</v>
      </c>
      <c r="E12" s="0" t="n">
        <f aca="false">B32-B12</f>
        <v>2.2792</v>
      </c>
      <c r="F12" s="0" t="n">
        <f aca="false">B42-B12</f>
        <v>4.2328</v>
      </c>
      <c r="G12" s="0" t="n">
        <f aca="false">B52-B12</f>
        <v>6.1864</v>
      </c>
      <c r="H12" s="0" t="n">
        <f aca="false">B62-B12</f>
        <v>8.6284</v>
      </c>
      <c r="I12" s="0" t="n">
        <f aca="false">B72-B12</f>
        <v>11.8844</v>
      </c>
      <c r="J12" s="0" t="n">
        <f aca="false">B82-B12</f>
        <v>13.3496</v>
      </c>
      <c r="L12" s="0" t="n">
        <f aca="false">LN(D12)</f>
        <v>-1.81523282541369</v>
      </c>
      <c r="M12" s="0" t="n">
        <f aca="false">LN(E12)</f>
        <v>0.823824504201561</v>
      </c>
      <c r="N12" s="0" t="n">
        <f aca="false">LN(F12)</f>
        <v>1.44286371260778</v>
      </c>
      <c r="O12" s="0" t="n">
        <f aca="false">LN(G12)</f>
        <v>1.82235333431269</v>
      </c>
      <c r="P12" s="0" t="n">
        <f aca="false">LN(H12)</f>
        <v>2.15505908813842</v>
      </c>
      <c r="Q12" s="0" t="n">
        <f aca="false">LN(I12)</f>
        <v>2.47522661573469</v>
      </c>
      <c r="R12" s="0" t="n">
        <f aca="false">LN(J12)</f>
        <v>2.59148642185056</v>
      </c>
    </row>
    <row r="13" customFormat="false" ht="18.75" hidden="false" customHeight="false" outlineLevel="0" collapsed="false">
      <c r="A13" s="0" t="n">
        <v>110</v>
      </c>
      <c r="B13" s="0" t="n">
        <v>23.0363</v>
      </c>
      <c r="D13" s="0" t="n">
        <f aca="false">B23-B13</f>
        <v>0.488399999999999</v>
      </c>
      <c r="E13" s="0" t="n">
        <f aca="false">B33-B13</f>
        <v>2.1164</v>
      </c>
      <c r="F13" s="0" t="n">
        <f aca="false">B43-B13</f>
        <v>4.5584</v>
      </c>
      <c r="G13" s="0" t="n">
        <f aca="false">B53-B13</f>
        <v>7.0004</v>
      </c>
      <c r="H13" s="0" t="n">
        <f aca="false">B63-B13</f>
        <v>9.11679999999999</v>
      </c>
      <c r="I13" s="0" t="n">
        <f aca="false">B73-B13</f>
        <v>12.0472</v>
      </c>
      <c r="J13" s="0" t="n">
        <f aca="false">B83-B13</f>
        <v>13.6752</v>
      </c>
      <c r="L13" s="0" t="n">
        <f aca="false">LN(D13)</f>
        <v>-0.71662053674559</v>
      </c>
      <c r="M13" s="0" t="n">
        <f aca="false">LN(E13)</f>
        <v>0.749716532047839</v>
      </c>
      <c r="N13" s="0" t="n">
        <f aca="false">LN(F13)</f>
        <v>1.51697168476151</v>
      </c>
      <c r="O13" s="0" t="n">
        <f aca="false">LN(G13)</f>
        <v>1.94596729027987</v>
      </c>
      <c r="P13" s="0" t="n">
        <f aca="false">LN(H13)</f>
        <v>2.21011886532145</v>
      </c>
      <c r="Q13" s="0" t="n">
        <f aca="false">LN(I13)</f>
        <v>2.48883226779047</v>
      </c>
      <c r="R13" s="0" t="n">
        <f aca="false">LN(J13)</f>
        <v>2.61558397342962</v>
      </c>
    </row>
    <row r="14" customFormat="false" ht="18.75" hidden="false" customHeight="false" outlineLevel="0" collapsed="false">
      <c r="A14" s="0" t="n">
        <v>120</v>
      </c>
      <c r="B14" s="0" t="n">
        <v>23.3619</v>
      </c>
      <c r="D14" s="0" t="n">
        <f aca="false">B24-B14</f>
        <v>0.325599999999998</v>
      </c>
      <c r="E14" s="0" t="n">
        <f aca="false">B34-B14</f>
        <v>2.1164</v>
      </c>
      <c r="F14" s="0" t="n">
        <f aca="false">B44-B14</f>
        <v>4.39559999999999</v>
      </c>
      <c r="G14" s="0" t="n">
        <f aca="false">B54-B14</f>
        <v>6.512</v>
      </c>
      <c r="H14" s="0" t="n">
        <f aca="false">B64-B14</f>
        <v>9.11679999999999</v>
      </c>
      <c r="I14" s="0" t="n">
        <f aca="false">B74-B14</f>
        <v>11.8844</v>
      </c>
      <c r="J14" s="0" t="n">
        <f aca="false">B84-B14</f>
        <v>13.6752</v>
      </c>
      <c r="L14" s="0" t="n">
        <f aca="false">LN(D14)</f>
        <v>-1.12208564485376</v>
      </c>
      <c r="M14" s="0" t="n">
        <f aca="false">LN(E14)</f>
        <v>0.749716532047839</v>
      </c>
      <c r="N14" s="0" t="n">
        <f aca="false">LN(F14)</f>
        <v>1.48060404059063</v>
      </c>
      <c r="O14" s="0" t="n">
        <f aca="false">LN(G14)</f>
        <v>1.87364662870024</v>
      </c>
      <c r="P14" s="0" t="n">
        <f aca="false">LN(H14)</f>
        <v>2.21011886532145</v>
      </c>
      <c r="Q14" s="0" t="n">
        <f aca="false">LN(I14)</f>
        <v>2.47522661573469</v>
      </c>
      <c r="R14" s="0" t="n">
        <f aca="false">LN(J14)</f>
        <v>2.61558397342962</v>
      </c>
    </row>
    <row r="15" customFormat="false" ht="18.75" hidden="false" customHeight="false" outlineLevel="0" collapsed="false">
      <c r="A15" s="0" t="n">
        <v>130</v>
      </c>
      <c r="B15" s="0" t="n">
        <v>23.5247</v>
      </c>
      <c r="D15" s="0" t="n">
        <f aca="false">B25-B15</f>
        <v>0.488399999999999</v>
      </c>
      <c r="E15" s="0" t="n">
        <f aca="false">B35-B15</f>
        <v>1.9536</v>
      </c>
      <c r="F15" s="0" t="n">
        <f aca="false">B45-B15</f>
        <v>4.5584</v>
      </c>
      <c r="G15" s="0" t="n">
        <f aca="false">B55-B15</f>
        <v>7.0004</v>
      </c>
      <c r="H15" s="0" t="n">
        <f aca="false">B65-B15</f>
        <v>8.954</v>
      </c>
      <c r="I15" s="0" t="n">
        <f aca="false">B75-B15</f>
        <v>11.5588</v>
      </c>
      <c r="J15" s="0" t="n">
        <f aca="false">B85-B15</f>
        <v>13.838</v>
      </c>
      <c r="L15" s="0" t="n">
        <f aca="false">LN(D15)</f>
        <v>-0.71662053674559</v>
      </c>
      <c r="M15" s="0" t="n">
        <f aca="false">LN(E15)</f>
        <v>0.669673824374304</v>
      </c>
      <c r="N15" s="0" t="n">
        <f aca="false">LN(F15)</f>
        <v>1.51697168476151</v>
      </c>
      <c r="O15" s="0" t="n">
        <f aca="false">LN(G15)</f>
        <v>1.94596729027987</v>
      </c>
      <c r="P15" s="0" t="n">
        <f aca="false">LN(H15)</f>
        <v>2.19210035981877</v>
      </c>
      <c r="Q15" s="0" t="n">
        <f aca="false">LN(I15)</f>
        <v>2.44744705162762</v>
      </c>
      <c r="R15" s="0" t="n">
        <f aca="false">LN(J15)</f>
        <v>2.62741843107662</v>
      </c>
    </row>
    <row r="16" customFormat="false" ht="18.75" hidden="false" customHeight="false" outlineLevel="0" collapsed="false">
      <c r="A16" s="0" t="n">
        <v>140</v>
      </c>
      <c r="B16" s="0" t="n">
        <v>23.3619</v>
      </c>
      <c r="D16" s="0" t="n">
        <f aca="false">B26-B16</f>
        <v>0.651199999999996</v>
      </c>
      <c r="E16" s="0" t="n">
        <f aca="false">B36-B16</f>
        <v>2.6048</v>
      </c>
      <c r="F16" s="0" t="n">
        <f aca="false">B46-B16</f>
        <v>4.7212</v>
      </c>
      <c r="G16" s="0" t="n">
        <f aca="false">B56-B16</f>
        <v>7.0004</v>
      </c>
      <c r="H16" s="0" t="n">
        <f aca="false">B66-B16</f>
        <v>9.4424</v>
      </c>
      <c r="I16" s="0" t="n">
        <f aca="false">B76-B16</f>
        <v>11.7216</v>
      </c>
      <c r="J16" s="0" t="n">
        <f aca="false">B86-B16</f>
        <v>14.1636</v>
      </c>
      <c r="L16" s="0" t="n">
        <f aca="false">LN(D16)</f>
        <v>-0.428938464293813</v>
      </c>
      <c r="M16" s="0" t="n">
        <f aca="false">LN(E16)</f>
        <v>0.957355896826084</v>
      </c>
      <c r="N16" s="0" t="n">
        <f aca="false">LN(F16)</f>
        <v>1.55206300457278</v>
      </c>
      <c r="O16" s="0" t="n">
        <f aca="false">LN(G16)</f>
        <v>1.94596729027987</v>
      </c>
      <c r="P16" s="0" t="n">
        <f aca="false">LN(H16)</f>
        <v>2.24521018513272</v>
      </c>
      <c r="Q16" s="0" t="n">
        <f aca="false">LN(I16)</f>
        <v>2.46143329360236</v>
      </c>
      <c r="R16" s="0" t="n">
        <f aca="false">LN(J16)</f>
        <v>2.65067529324089</v>
      </c>
    </row>
    <row r="17" customFormat="false" ht="18.75" hidden="false" customHeight="false" outlineLevel="0" collapsed="false">
      <c r="A17" s="0" t="n">
        <v>150</v>
      </c>
      <c r="B17" s="0" t="n">
        <v>23.1991</v>
      </c>
      <c r="D17" s="0" t="n">
        <f aca="false">B27-B17</f>
        <v>1.1396</v>
      </c>
      <c r="E17" s="0" t="n">
        <f aca="false">B37-B17</f>
        <v>2.7676</v>
      </c>
      <c r="F17" s="0" t="n">
        <f aca="false">B47-B17</f>
        <v>5.0468</v>
      </c>
      <c r="G17" s="0" t="n">
        <f aca="false">B57-B17</f>
        <v>7.6516</v>
      </c>
      <c r="H17" s="0" t="n">
        <f aca="false">B67-B17</f>
        <v>10.0936</v>
      </c>
      <c r="I17" s="0" t="n">
        <f aca="false">B77-B17</f>
        <v>12.21</v>
      </c>
      <c r="J17" s="0" t="n">
        <f aca="false">B87-B17</f>
        <v>14.652</v>
      </c>
      <c r="L17" s="0" t="n">
        <f aca="false">LN(D17)</f>
        <v>0.130677323641614</v>
      </c>
      <c r="M17" s="0" t="n">
        <f aca="false">LN(E17)</f>
        <v>1.01798051864252</v>
      </c>
      <c r="N17" s="0" t="n">
        <f aca="false">LN(F17)</f>
        <v>1.61875437907145</v>
      </c>
      <c r="O17" s="0" t="n">
        <f aca="false">LN(G17)</f>
        <v>2.03491477629636</v>
      </c>
      <c r="P17" s="0" t="n">
        <f aca="false">LN(H17)</f>
        <v>2.31190155963139</v>
      </c>
      <c r="Q17" s="0" t="n">
        <f aca="false">LN(I17)</f>
        <v>2.50225528812261</v>
      </c>
      <c r="R17" s="0" t="n">
        <f aca="false">LN(J17)</f>
        <v>2.68457684491657</v>
      </c>
    </row>
    <row r="18" customFormat="false" ht="18.75" hidden="false" customHeight="false" outlineLevel="0" collapsed="false">
      <c r="A18" s="0" t="n">
        <v>160</v>
      </c>
      <c r="B18" s="0" t="n">
        <v>23.1991</v>
      </c>
      <c r="D18" s="0" t="n">
        <f aca="false">B28-B18</f>
        <v>0.976799999999997</v>
      </c>
      <c r="E18" s="0" t="n">
        <f aca="false">B38-B18</f>
        <v>3.0932</v>
      </c>
      <c r="F18" s="0" t="n">
        <f aca="false">B48-B18</f>
        <v>5.0468</v>
      </c>
      <c r="G18" s="0" t="n">
        <f aca="false">B58-B18</f>
        <v>7.4888</v>
      </c>
      <c r="H18" s="0" t="n">
        <f aca="false">B68-B18</f>
        <v>10.4192</v>
      </c>
      <c r="I18" s="0" t="n">
        <f aca="false">B78-B18</f>
        <v>12.3728</v>
      </c>
      <c r="J18" s="0" t="n">
        <f aca="false">B88-B18</f>
        <v>15.1404</v>
      </c>
      <c r="L18" s="0" t="n">
        <f aca="false">LN(D18)</f>
        <v>-0.023473356185645</v>
      </c>
      <c r="M18" s="0" t="n">
        <f aca="false">LN(E18)</f>
        <v>1.12920615375274</v>
      </c>
      <c r="N18" s="0" t="n">
        <f aca="false">LN(F18)</f>
        <v>1.61875437907145</v>
      </c>
      <c r="O18" s="0" t="n">
        <f aca="false">LN(G18)</f>
        <v>2.0134085710754</v>
      </c>
      <c r="P18" s="0" t="n">
        <f aca="false">LN(H18)</f>
        <v>2.34365025794597</v>
      </c>
      <c r="Q18" s="0" t="n">
        <f aca="false">LN(I18)</f>
        <v>2.51550051487263</v>
      </c>
      <c r="R18" s="0" t="n">
        <f aca="false">LN(J18)</f>
        <v>2.71736666773956</v>
      </c>
    </row>
    <row r="19" customFormat="false" ht="18.75" hidden="false" customHeight="false" outlineLevel="0" collapsed="false">
      <c r="A19" s="0" t="n">
        <v>170</v>
      </c>
      <c r="B19" s="0" t="n">
        <v>23.5247</v>
      </c>
      <c r="D19" s="0" t="n">
        <f aca="false">B29-B19</f>
        <v>0.651199999999999</v>
      </c>
      <c r="E19" s="0" t="n">
        <f aca="false">B39-B19</f>
        <v>2.7676</v>
      </c>
      <c r="F19" s="0" t="n">
        <f aca="false">B49-B19</f>
        <v>5.5352</v>
      </c>
      <c r="G19" s="0" t="n">
        <f aca="false">B59-B19</f>
        <v>7.6516</v>
      </c>
      <c r="H19" s="0" t="n">
        <f aca="false">B69-B19</f>
        <v>10.2564</v>
      </c>
      <c r="I19" s="0" t="n">
        <f aca="false">B79-B19</f>
        <v>12.5356</v>
      </c>
      <c r="J19" s="0" t="n">
        <f aca="false">B89-B19</f>
        <v>14.9776</v>
      </c>
      <c r="L19" s="0" t="n">
        <f aca="false">LN(D19)</f>
        <v>-0.428938464293808</v>
      </c>
      <c r="M19" s="0" t="n">
        <f aca="false">LN(E19)</f>
        <v>1.01798051864252</v>
      </c>
      <c r="N19" s="0" t="n">
        <f aca="false">LN(F19)</f>
        <v>1.71112769920246</v>
      </c>
      <c r="O19" s="0" t="n">
        <f aca="false">LN(G19)</f>
        <v>2.03491477629636</v>
      </c>
      <c r="P19" s="0" t="n">
        <f aca="false">LN(H19)</f>
        <v>2.32790190097784</v>
      </c>
      <c r="Q19" s="0" t="n">
        <f aca="false">LN(I19)</f>
        <v>2.52857259643999</v>
      </c>
      <c r="R19" s="0" t="n">
        <f aca="false">LN(J19)</f>
        <v>2.70655575163534</v>
      </c>
    </row>
    <row r="20" customFormat="false" ht="18.75" hidden="false" customHeight="false" outlineLevel="0" collapsed="false">
      <c r="A20" s="0" t="n">
        <v>180</v>
      </c>
      <c r="B20" s="0" t="n">
        <v>23.6875</v>
      </c>
      <c r="D20" s="0" t="n">
        <f aca="false">B30-B20</f>
        <v>0.976799999999997</v>
      </c>
      <c r="E20" s="0" t="n">
        <f aca="false">B40-B20</f>
        <v>3.0932</v>
      </c>
      <c r="F20" s="0" t="n">
        <f aca="false">B50-B20</f>
        <v>5.3724</v>
      </c>
      <c r="G20" s="0" t="n">
        <f aca="false">B60-B20</f>
        <v>7.6516</v>
      </c>
      <c r="H20" s="0" t="n">
        <f aca="false">B70-B20</f>
        <v>10.582</v>
      </c>
      <c r="I20" s="0" t="n">
        <f aca="false">B80-B20</f>
        <v>12.8612</v>
      </c>
      <c r="J20" s="0" t="n">
        <f aca="false">B90-B20</f>
        <v>14.9776</v>
      </c>
      <c r="L20" s="0" t="n">
        <f aca="false">LN(D20)</f>
        <v>-0.023473356185645</v>
      </c>
      <c r="M20" s="0" t="n">
        <f aca="false">LN(E20)</f>
        <v>1.12920615375274</v>
      </c>
      <c r="N20" s="0" t="n">
        <f aca="false">LN(F20)</f>
        <v>1.68127473605278</v>
      </c>
      <c r="O20" s="0" t="n">
        <f aca="false">LN(G20)</f>
        <v>2.03491477629636</v>
      </c>
      <c r="P20" s="0" t="n">
        <f aca="false">LN(H20)</f>
        <v>2.35915444448194</v>
      </c>
      <c r="Q20" s="0" t="n">
        <f aca="false">LN(I20)</f>
        <v>2.55421502705332</v>
      </c>
      <c r="R20" s="0" t="n">
        <f aca="false">LN(J20)</f>
        <v>2.70655575163534</v>
      </c>
    </row>
    <row r="21" customFormat="false" ht="18.75" hidden="false" customHeight="false" outlineLevel="0" collapsed="false">
      <c r="A21" s="0" t="n">
        <v>190</v>
      </c>
      <c r="B21" s="0" t="n">
        <v>23.5247</v>
      </c>
      <c r="D21" s="0" t="n">
        <f aca="false">B31-B21</f>
        <v>1.4652</v>
      </c>
      <c r="E21" s="0" t="n">
        <f aca="false">B41-B21</f>
        <v>3.5816</v>
      </c>
      <c r="F21" s="0" t="n">
        <f aca="false">B51-B21</f>
        <v>6.0236</v>
      </c>
      <c r="G21" s="0" t="n">
        <f aca="false">B61-B21</f>
        <v>7.9772</v>
      </c>
      <c r="H21" s="0" t="n">
        <f aca="false">B71-B21</f>
        <v>10.9076</v>
      </c>
      <c r="I21" s="0" t="n">
        <f aca="false">B81-B21</f>
        <v>13.1868</v>
      </c>
      <c r="J21" s="0" t="n">
        <f aca="false">B91-B21</f>
        <v>15.3032</v>
      </c>
      <c r="L21" s="0" t="n">
        <f aca="false">LN(D21)</f>
        <v>0.381991751922524</v>
      </c>
      <c r="M21" s="0" t="n">
        <f aca="false">LN(E21)</f>
        <v>1.27580962794462</v>
      </c>
      <c r="N21" s="0" t="n">
        <f aca="false">LN(F21)</f>
        <v>1.79568508723053</v>
      </c>
      <c r="O21" s="0" t="n">
        <f aca="false">LN(G21)</f>
        <v>2.07658747269693</v>
      </c>
      <c r="P21" s="0" t="n">
        <f aca="false">LN(H21)</f>
        <v>2.38945979397727</v>
      </c>
      <c r="Q21" s="0" t="n">
        <f aca="false">LN(I21)</f>
        <v>2.57921632925874</v>
      </c>
      <c r="R21" s="0" t="n">
        <f aca="false">LN(J21)</f>
        <v>2.72806195685631</v>
      </c>
    </row>
    <row r="22" customFormat="false" ht="18.75" hidden="false" customHeight="false" outlineLevel="0" collapsed="false">
      <c r="A22" s="0" t="n">
        <v>200</v>
      </c>
      <c r="B22" s="0" t="n">
        <v>23.3619</v>
      </c>
      <c r="D22" s="0" t="n">
        <f aca="false">B32-B22</f>
        <v>2.1164</v>
      </c>
      <c r="E22" s="0" t="n">
        <f aca="false">B42-B22</f>
        <v>4.07</v>
      </c>
      <c r="F22" s="0" t="n">
        <f aca="false">B52-B22</f>
        <v>6.0236</v>
      </c>
      <c r="G22" s="0" t="n">
        <f aca="false">B62-B22</f>
        <v>8.4656</v>
      </c>
      <c r="H22" s="0" t="n">
        <f aca="false">B72-B22</f>
        <v>11.7216</v>
      </c>
      <c r="I22" s="0" t="n">
        <f aca="false">B82-B22</f>
        <v>13.1868</v>
      </c>
      <c r="J22" s="0" t="n">
        <f aca="false">B92-B22</f>
        <v>15.6288</v>
      </c>
      <c r="L22" s="0" t="n">
        <f aca="false">LN(D22)</f>
        <v>0.749716532047839</v>
      </c>
      <c r="M22" s="0" t="n">
        <f aca="false">LN(E22)</f>
        <v>1.4036429994545</v>
      </c>
      <c r="N22" s="0" t="n">
        <f aca="false">LN(F22)</f>
        <v>1.79568508723053</v>
      </c>
      <c r="O22" s="0" t="n">
        <f aca="false">LN(G22)</f>
        <v>2.13601089316773</v>
      </c>
      <c r="P22" s="0" t="n">
        <f aca="false">LN(H22)</f>
        <v>2.46143329360236</v>
      </c>
      <c r="Q22" s="0" t="n">
        <f aca="false">LN(I22)</f>
        <v>2.57921632925874</v>
      </c>
      <c r="R22" s="0" t="n">
        <f aca="false">LN(J22)</f>
        <v>2.74911536605414</v>
      </c>
    </row>
    <row r="23" customFormat="false" ht="18.75" hidden="false" customHeight="false" outlineLevel="0" collapsed="false">
      <c r="A23" s="0" t="n">
        <v>210</v>
      </c>
      <c r="B23" s="0" t="n">
        <v>23.5247</v>
      </c>
      <c r="D23" s="0" t="n">
        <f aca="false">B33-B23</f>
        <v>1.628</v>
      </c>
      <c r="E23" s="0" t="n">
        <f aca="false">B43-B23</f>
        <v>4.07</v>
      </c>
      <c r="F23" s="0" t="n">
        <f aca="false">B53-B23</f>
        <v>6.512</v>
      </c>
      <c r="G23" s="0" t="n">
        <f aca="false">B63-B23</f>
        <v>8.6284</v>
      </c>
      <c r="H23" s="0" t="n">
        <f aca="false">B73-B23</f>
        <v>11.5588</v>
      </c>
      <c r="I23" s="0" t="n">
        <f aca="false">B83-B23</f>
        <v>13.1868</v>
      </c>
      <c r="J23" s="0" t="n">
        <f aca="false">B93-B23</f>
        <v>15.7916</v>
      </c>
      <c r="L23" s="0" t="n">
        <f aca="false">LN(D23)</f>
        <v>0.487352267580349</v>
      </c>
      <c r="M23" s="0" t="n">
        <f aca="false">LN(E23)</f>
        <v>1.4036429994545</v>
      </c>
      <c r="N23" s="0" t="n">
        <f aca="false">LN(F23)</f>
        <v>1.87364662870024</v>
      </c>
      <c r="O23" s="0" t="n">
        <f aca="false">LN(G23)</f>
        <v>2.15505908813842</v>
      </c>
      <c r="P23" s="0" t="n">
        <f aca="false">LN(H23)</f>
        <v>2.44744705162762</v>
      </c>
      <c r="Q23" s="0" t="n">
        <f aca="false">LN(I23)</f>
        <v>2.57921632925874</v>
      </c>
      <c r="R23" s="0" t="n">
        <f aca="false">LN(J23)</f>
        <v>2.75947815308969</v>
      </c>
    </row>
    <row r="24" customFormat="false" ht="18.75" hidden="false" customHeight="false" outlineLevel="0" collapsed="false">
      <c r="A24" s="0" t="n">
        <v>220</v>
      </c>
      <c r="B24" s="0" t="n">
        <v>23.6875</v>
      </c>
      <c r="D24" s="0" t="n">
        <f aca="false">B34-B24</f>
        <v>1.7908</v>
      </c>
      <c r="E24" s="0" t="n">
        <f aca="false">B44-B24</f>
        <v>4.07</v>
      </c>
      <c r="F24" s="0" t="n">
        <f aca="false">B54-B24</f>
        <v>6.1864</v>
      </c>
      <c r="G24" s="0" t="n">
        <f aca="false">B64-B24</f>
        <v>8.7912</v>
      </c>
      <c r="H24" s="0" t="n">
        <f aca="false">B74-B24</f>
        <v>11.5588</v>
      </c>
      <c r="I24" s="0" t="n">
        <f aca="false">B84-B24</f>
        <v>13.3496</v>
      </c>
      <c r="J24" s="0" t="n">
        <f aca="false">B94-B24</f>
        <v>15.9544</v>
      </c>
      <c r="L24" s="0" t="n">
        <f aca="false">LN(D24)</f>
        <v>0.582662447384674</v>
      </c>
      <c r="M24" s="0" t="n">
        <f aca="false">LN(E24)</f>
        <v>1.4036429994545</v>
      </c>
      <c r="N24" s="0" t="n">
        <f aca="false">LN(F24)</f>
        <v>1.82235333431269</v>
      </c>
      <c r="O24" s="0" t="n">
        <f aca="false">LN(G24)</f>
        <v>2.17375122115058</v>
      </c>
      <c r="P24" s="0" t="n">
        <f aca="false">LN(H24)</f>
        <v>2.44744705162762</v>
      </c>
      <c r="Q24" s="0" t="n">
        <f aca="false">LN(I24)</f>
        <v>2.59148642185056</v>
      </c>
      <c r="R24" s="0" t="n">
        <f aca="false">LN(J24)</f>
        <v>2.76973465325687</v>
      </c>
    </row>
    <row r="25" customFormat="false" ht="18.75" hidden="false" customHeight="false" outlineLevel="0" collapsed="false">
      <c r="A25" s="0" t="n">
        <v>230</v>
      </c>
      <c r="B25" s="0" t="n">
        <v>24.0131</v>
      </c>
      <c r="D25" s="0" t="n">
        <f aca="false">B35-B25</f>
        <v>1.4652</v>
      </c>
      <c r="E25" s="0" t="n">
        <f aca="false">B45-B25</f>
        <v>4.07</v>
      </c>
      <c r="F25" s="0" t="n">
        <f aca="false">B55-B25</f>
        <v>6.512</v>
      </c>
      <c r="G25" s="0" t="n">
        <f aca="false">B65-B25</f>
        <v>8.4656</v>
      </c>
      <c r="H25" s="0" t="n">
        <f aca="false">B75-B25</f>
        <v>11.0704</v>
      </c>
      <c r="I25" s="0" t="n">
        <f aca="false">B85-B25</f>
        <v>13.3496</v>
      </c>
      <c r="J25" s="0" t="n">
        <f aca="false">B95-B25</f>
        <v>16.1172</v>
      </c>
      <c r="L25" s="0" t="n">
        <f aca="false">LN(D25)</f>
        <v>0.381991751922524</v>
      </c>
      <c r="M25" s="0" t="n">
        <f aca="false">LN(E25)</f>
        <v>1.4036429994545</v>
      </c>
      <c r="N25" s="0" t="n">
        <f aca="false">LN(F25)</f>
        <v>1.87364662870024</v>
      </c>
      <c r="O25" s="0" t="n">
        <f aca="false">LN(G25)</f>
        <v>2.13601089316773</v>
      </c>
      <c r="P25" s="0" t="n">
        <f aca="false">LN(H25)</f>
        <v>2.40427487976241</v>
      </c>
      <c r="Q25" s="0" t="n">
        <f aca="false">LN(I25)</f>
        <v>2.59148642185056</v>
      </c>
      <c r="R25" s="0" t="n">
        <f aca="false">LN(J25)</f>
        <v>2.77988702472089</v>
      </c>
    </row>
    <row r="26" customFormat="false" ht="18.75" hidden="false" customHeight="false" outlineLevel="0" collapsed="false">
      <c r="A26" s="0" t="n">
        <v>240</v>
      </c>
      <c r="B26" s="0" t="n">
        <v>24.0131</v>
      </c>
      <c r="D26" s="0" t="n">
        <f aca="false">B36-B26</f>
        <v>1.95360000000001</v>
      </c>
      <c r="E26" s="0" t="n">
        <f aca="false">B46-B26</f>
        <v>4.07</v>
      </c>
      <c r="F26" s="0" t="n">
        <f aca="false">B56-B26</f>
        <v>6.3492</v>
      </c>
      <c r="G26" s="0" t="n">
        <f aca="false">B66-B26</f>
        <v>8.7912</v>
      </c>
      <c r="H26" s="0" t="n">
        <f aca="false">B76-B26</f>
        <v>11.0704</v>
      </c>
      <c r="I26" s="0" t="n">
        <f aca="false">B86-B26</f>
        <v>13.5124</v>
      </c>
      <c r="J26" s="0" t="n">
        <f aca="false">B96-B26</f>
        <v>16.4428</v>
      </c>
      <c r="L26" s="0" t="n">
        <f aca="false">LN(D26)</f>
        <v>0.669673824374306</v>
      </c>
      <c r="M26" s="0" t="n">
        <f aca="false">LN(E26)</f>
        <v>1.4036429994545</v>
      </c>
      <c r="N26" s="0" t="n">
        <f aca="false">LN(F26)</f>
        <v>1.84832882071595</v>
      </c>
      <c r="O26" s="0" t="n">
        <f aca="false">LN(G26)</f>
        <v>2.17375122115058</v>
      </c>
      <c r="P26" s="0" t="n">
        <f aca="false">LN(H26)</f>
        <v>2.40427487976241</v>
      </c>
      <c r="Q26" s="0" t="n">
        <f aca="false">LN(I26)</f>
        <v>2.6036077823829</v>
      </c>
      <c r="R26" s="0" t="n">
        <f aca="false">LN(J26)</f>
        <v>2.79988769142756</v>
      </c>
    </row>
    <row r="27" customFormat="false" ht="18.75" hidden="false" customHeight="false" outlineLevel="0" collapsed="false">
      <c r="A27" s="0" t="n">
        <v>250</v>
      </c>
      <c r="B27" s="0" t="n">
        <v>24.3387</v>
      </c>
      <c r="D27" s="0" t="n">
        <f aca="false">B37-B27</f>
        <v>1.628</v>
      </c>
      <c r="E27" s="0" t="n">
        <f aca="false">B47-B27</f>
        <v>3.9072</v>
      </c>
      <c r="F27" s="0" t="n">
        <f aca="false">B57-B27</f>
        <v>6.512</v>
      </c>
      <c r="G27" s="0" t="n">
        <f aca="false">B67-B27</f>
        <v>8.954</v>
      </c>
      <c r="H27" s="0" t="n">
        <f aca="false">B77-B27</f>
        <v>11.0704</v>
      </c>
      <c r="I27" s="0" t="n">
        <f aca="false">B87-B27</f>
        <v>13.5124</v>
      </c>
      <c r="J27" s="0" t="n">
        <f aca="false">B97-B27</f>
        <v>16.1172</v>
      </c>
      <c r="L27" s="0" t="n">
        <f aca="false">LN(D27)</f>
        <v>0.487352267580351</v>
      </c>
      <c r="M27" s="0" t="n">
        <f aca="false">LN(E27)</f>
        <v>1.36282100493425</v>
      </c>
      <c r="N27" s="0" t="n">
        <f aca="false">LN(F27)</f>
        <v>1.87364662870024</v>
      </c>
      <c r="O27" s="0" t="n">
        <f aca="false">LN(G27)</f>
        <v>2.19210035981877</v>
      </c>
      <c r="P27" s="0" t="n">
        <f aca="false">LN(H27)</f>
        <v>2.40427487976241</v>
      </c>
      <c r="Q27" s="0" t="n">
        <f aca="false">LN(I27)</f>
        <v>2.6036077823829</v>
      </c>
      <c r="R27" s="0" t="n">
        <f aca="false">LN(J27)</f>
        <v>2.77988702472089</v>
      </c>
    </row>
    <row r="28" customFormat="false" ht="18.75" hidden="false" customHeight="false" outlineLevel="0" collapsed="false">
      <c r="A28" s="0" t="n">
        <v>260</v>
      </c>
      <c r="B28" s="0" t="n">
        <v>24.1759</v>
      </c>
      <c r="D28" s="0" t="n">
        <f aca="false">B38-B28</f>
        <v>2.1164</v>
      </c>
      <c r="E28" s="0" t="n">
        <f aca="false">B48-B28</f>
        <v>4.07</v>
      </c>
      <c r="F28" s="0" t="n">
        <f aca="false">B58-B28</f>
        <v>6.512</v>
      </c>
      <c r="G28" s="0" t="n">
        <f aca="false">B68-B28</f>
        <v>9.4424</v>
      </c>
      <c r="H28" s="0" t="n">
        <f aca="false">B78-B28</f>
        <v>11.396</v>
      </c>
      <c r="I28" s="0" t="n">
        <f aca="false">B88-B28</f>
        <v>14.1636</v>
      </c>
      <c r="J28" s="0" t="n">
        <f aca="false">B98-B28</f>
        <v>16.4428</v>
      </c>
      <c r="L28" s="0" t="n">
        <f aca="false">LN(D28)</f>
        <v>0.749716532047841</v>
      </c>
      <c r="M28" s="0" t="n">
        <f aca="false">LN(E28)</f>
        <v>1.4036429994545</v>
      </c>
      <c r="N28" s="0" t="n">
        <f aca="false">LN(F28)</f>
        <v>1.87364662870024</v>
      </c>
      <c r="O28" s="0" t="n">
        <f aca="false">LN(G28)</f>
        <v>2.24521018513272</v>
      </c>
      <c r="P28" s="0" t="n">
        <f aca="false">LN(H28)</f>
        <v>2.43326241663566</v>
      </c>
      <c r="Q28" s="0" t="n">
        <f aca="false">LN(I28)</f>
        <v>2.65067529324089</v>
      </c>
      <c r="R28" s="0" t="n">
        <f aca="false">LN(J28)</f>
        <v>2.79988769142756</v>
      </c>
    </row>
    <row r="29" customFormat="false" ht="18.75" hidden="false" customHeight="false" outlineLevel="0" collapsed="false">
      <c r="A29" s="0" t="n">
        <v>270</v>
      </c>
      <c r="B29" s="0" t="n">
        <v>24.1759</v>
      </c>
      <c r="D29" s="0" t="n">
        <f aca="false">B39-B29</f>
        <v>2.1164</v>
      </c>
      <c r="E29" s="0" t="n">
        <f aca="false">B49-B29</f>
        <v>4.884</v>
      </c>
      <c r="F29" s="0" t="n">
        <f aca="false">B59-B29</f>
        <v>7.0004</v>
      </c>
      <c r="G29" s="0" t="n">
        <f aca="false">B69-B29</f>
        <v>9.6052</v>
      </c>
      <c r="H29" s="0" t="n">
        <f aca="false">B79-B29</f>
        <v>11.8844</v>
      </c>
      <c r="I29" s="0" t="n">
        <f aca="false">B89-B29</f>
        <v>14.3264</v>
      </c>
      <c r="J29" s="0" t="n">
        <f aca="false">B99-B29</f>
        <v>16.28</v>
      </c>
      <c r="L29" s="0" t="n">
        <f aca="false">LN(D29)</f>
        <v>0.749716532047841</v>
      </c>
      <c r="M29" s="0" t="n">
        <f aca="false">LN(E29)</f>
        <v>1.58596455624846</v>
      </c>
      <c r="N29" s="0" t="n">
        <f aca="false">LN(F29)</f>
        <v>1.94596729027987</v>
      </c>
      <c r="O29" s="0" t="n">
        <f aca="false">LN(G29)</f>
        <v>2.26230461849202</v>
      </c>
      <c r="P29" s="0" t="n">
        <f aca="false">LN(H29)</f>
        <v>2.47522661573469</v>
      </c>
      <c r="Q29" s="0" t="n">
        <f aca="false">LN(I29)</f>
        <v>2.66210398906451</v>
      </c>
      <c r="R29" s="0" t="n">
        <f aca="false">LN(J29)</f>
        <v>2.78993736057439</v>
      </c>
    </row>
    <row r="30" customFormat="false" ht="18.75" hidden="false" customHeight="false" outlineLevel="0" collapsed="false">
      <c r="A30" s="0" t="n">
        <v>280</v>
      </c>
      <c r="B30" s="0" t="n">
        <v>24.6643</v>
      </c>
      <c r="D30" s="0" t="n">
        <f aca="false">B40-B30</f>
        <v>2.1164</v>
      </c>
      <c r="E30" s="0" t="n">
        <f aca="false">B50-B30</f>
        <v>4.3956</v>
      </c>
      <c r="F30" s="0" t="n">
        <f aca="false">B60-B30</f>
        <v>6.67480000000001</v>
      </c>
      <c r="G30" s="0" t="n">
        <f aca="false">B70-B30</f>
        <v>9.6052</v>
      </c>
      <c r="H30" s="0" t="n">
        <f aca="false">B80-B30</f>
        <v>11.8844</v>
      </c>
      <c r="I30" s="0" t="n">
        <f aca="false">B90-B30</f>
        <v>14.0008</v>
      </c>
      <c r="J30" s="0" t="n">
        <f aca="false">B100-B30</f>
        <v>16.1172</v>
      </c>
      <c r="L30" s="0" t="n">
        <f aca="false">LN(D30)</f>
        <v>0.749716532047841</v>
      </c>
      <c r="M30" s="0" t="n">
        <f aca="false">LN(E30)</f>
        <v>1.48060404059063</v>
      </c>
      <c r="N30" s="0" t="n">
        <f aca="false">LN(F30)</f>
        <v>1.89833924129061</v>
      </c>
      <c r="O30" s="0" t="n">
        <f aca="false">LN(G30)</f>
        <v>2.26230461849202</v>
      </c>
      <c r="P30" s="0" t="n">
        <f aca="false">LN(H30)</f>
        <v>2.47522661573469</v>
      </c>
      <c r="Q30" s="0" t="n">
        <f aca="false">LN(I30)</f>
        <v>2.63911447083981</v>
      </c>
      <c r="R30" s="0" t="n">
        <f aca="false">LN(J30)</f>
        <v>2.77988702472089</v>
      </c>
    </row>
    <row r="31" customFormat="false" ht="18.75" hidden="false" customHeight="false" outlineLevel="0" collapsed="false">
      <c r="A31" s="0" t="n">
        <v>290</v>
      </c>
      <c r="B31" s="0" t="n">
        <v>24.9899</v>
      </c>
      <c r="D31" s="0" t="n">
        <f aca="false">B41-B31</f>
        <v>2.1164</v>
      </c>
      <c r="E31" s="0" t="n">
        <f aca="false">B51-B31</f>
        <v>4.5584</v>
      </c>
      <c r="F31" s="0" t="n">
        <f aca="false">B61-B31</f>
        <v>6.51199999999999</v>
      </c>
      <c r="G31" s="0" t="n">
        <f aca="false">B71-B31</f>
        <v>9.4424</v>
      </c>
      <c r="H31" s="0" t="n">
        <f aca="false">B81-B31</f>
        <v>11.7216</v>
      </c>
      <c r="I31" s="0" t="n">
        <f aca="false">B91-B31</f>
        <v>13.838</v>
      </c>
      <c r="J31" s="0" t="n">
        <f aca="false">B101-B31</f>
        <v>16.28</v>
      </c>
      <c r="L31" s="0" t="n">
        <f aca="false">LN(D31)</f>
        <v>0.749716532047839</v>
      </c>
      <c r="M31" s="0" t="n">
        <f aca="false">LN(E31)</f>
        <v>1.51697168476151</v>
      </c>
      <c r="N31" s="0" t="n">
        <f aca="false">LN(F31)</f>
        <v>1.87364662870024</v>
      </c>
      <c r="O31" s="0" t="n">
        <f aca="false">LN(G31)</f>
        <v>2.24521018513272</v>
      </c>
      <c r="P31" s="0" t="n">
        <f aca="false">LN(H31)</f>
        <v>2.46143329360236</v>
      </c>
      <c r="Q31" s="0" t="n">
        <f aca="false">LN(I31)</f>
        <v>2.62741843107662</v>
      </c>
      <c r="R31" s="0" t="n">
        <f aca="false">LN(J31)</f>
        <v>2.78993736057439</v>
      </c>
    </row>
    <row r="32" customFormat="false" ht="18.75" hidden="false" customHeight="false" outlineLevel="0" collapsed="false">
      <c r="A32" s="0" t="n">
        <v>300</v>
      </c>
      <c r="B32" s="0" t="n">
        <v>25.4783</v>
      </c>
      <c r="D32" s="0" t="n">
        <f aca="false">B42-B32</f>
        <v>1.9536</v>
      </c>
      <c r="E32" s="0" t="n">
        <f aca="false">B52-B32</f>
        <v>3.9072</v>
      </c>
      <c r="F32" s="0" t="n">
        <f aca="false">B62-B32</f>
        <v>6.3492</v>
      </c>
      <c r="G32" s="0" t="n">
        <f aca="false">B72-B32</f>
        <v>9.60520000000001</v>
      </c>
      <c r="H32" s="0" t="n">
        <f aca="false">B82-B32</f>
        <v>11.0704</v>
      </c>
      <c r="I32" s="0" t="n">
        <f aca="false">B92-B32</f>
        <v>13.5124</v>
      </c>
      <c r="J32" s="0" t="n">
        <f aca="false">B102-B32</f>
        <v>16.28</v>
      </c>
      <c r="L32" s="0" t="n">
        <f aca="false">LN(D32)</f>
        <v>0.669673824374302</v>
      </c>
      <c r="M32" s="0" t="n">
        <f aca="false">LN(E32)</f>
        <v>1.36282100493425</v>
      </c>
      <c r="N32" s="0" t="n">
        <f aca="false">LN(F32)</f>
        <v>1.84832882071595</v>
      </c>
      <c r="O32" s="0" t="n">
        <f aca="false">LN(G32)</f>
        <v>2.26230461849202</v>
      </c>
      <c r="P32" s="0" t="n">
        <f aca="false">LN(H32)</f>
        <v>2.40427487976241</v>
      </c>
      <c r="Q32" s="0" t="n">
        <f aca="false">LN(I32)</f>
        <v>2.6036077823829</v>
      </c>
      <c r="R32" s="0" t="n">
        <f aca="false">LN(J32)</f>
        <v>2.78993736057439</v>
      </c>
    </row>
    <row r="33" customFormat="false" ht="18.75" hidden="false" customHeight="false" outlineLevel="0" collapsed="false">
      <c r="A33" s="0" t="n">
        <v>310</v>
      </c>
      <c r="B33" s="0" t="n">
        <v>25.1527</v>
      </c>
      <c r="D33" s="0" t="n">
        <f aca="false">B43-B33</f>
        <v>2.442</v>
      </c>
      <c r="E33" s="0" t="n">
        <f aca="false">B53-B33</f>
        <v>4.884</v>
      </c>
      <c r="F33" s="0" t="n">
        <f aca="false">B63-B33</f>
        <v>7.0004</v>
      </c>
      <c r="G33" s="0" t="n">
        <f aca="false">B73-B33</f>
        <v>9.93079999999999</v>
      </c>
      <c r="H33" s="0" t="n">
        <f aca="false">B83-B33</f>
        <v>11.5588</v>
      </c>
      <c r="I33" s="0" t="n">
        <f aca="false">B93-B33</f>
        <v>14.1636</v>
      </c>
      <c r="J33" s="0" t="n">
        <f aca="false">B103-B33</f>
        <v>16.7684</v>
      </c>
      <c r="L33" s="0" t="n">
        <f aca="false">LN(D33)</f>
        <v>0.892817375688513</v>
      </c>
      <c r="M33" s="0" t="n">
        <f aca="false">LN(E33)</f>
        <v>1.58596455624846</v>
      </c>
      <c r="N33" s="0" t="n">
        <f aca="false">LN(F33)</f>
        <v>1.94596729027986</v>
      </c>
      <c r="O33" s="0" t="n">
        <f aca="false">LN(G33)</f>
        <v>2.29564103875961</v>
      </c>
      <c r="P33" s="0" t="n">
        <f aca="false">LN(H33)</f>
        <v>2.44744705162762</v>
      </c>
      <c r="Q33" s="0" t="n">
        <f aca="false">LN(I33)</f>
        <v>2.65067529324089</v>
      </c>
      <c r="R33" s="0" t="n">
        <f aca="false">LN(J33)</f>
        <v>2.81949616281594</v>
      </c>
    </row>
    <row r="34" customFormat="false" ht="18.75" hidden="false" customHeight="false" outlineLevel="0" collapsed="false">
      <c r="A34" s="0" t="n">
        <v>320</v>
      </c>
      <c r="B34" s="0" t="n">
        <v>25.4783</v>
      </c>
      <c r="D34" s="0" t="n">
        <f aca="false">B44-B34</f>
        <v>2.2792</v>
      </c>
      <c r="E34" s="0" t="n">
        <f aca="false">B54-B34</f>
        <v>4.3956</v>
      </c>
      <c r="F34" s="0" t="n">
        <f aca="false">B64-B34</f>
        <v>7.0004</v>
      </c>
      <c r="G34" s="0" t="n">
        <f aca="false">B74-B34</f>
        <v>9.768</v>
      </c>
      <c r="H34" s="0" t="n">
        <f aca="false">B84-B34</f>
        <v>11.5588</v>
      </c>
      <c r="I34" s="0" t="n">
        <f aca="false">B94-B34</f>
        <v>14.1636</v>
      </c>
      <c r="J34" s="0" t="n">
        <f aca="false">B104-B34</f>
        <v>16.4428</v>
      </c>
      <c r="L34" s="0" t="n">
        <f aca="false">LN(D34)</f>
        <v>0.82382450420156</v>
      </c>
      <c r="M34" s="0" t="n">
        <f aca="false">LN(E34)</f>
        <v>1.48060404059063</v>
      </c>
      <c r="N34" s="0" t="n">
        <f aca="false">LN(F34)</f>
        <v>1.94596729027986</v>
      </c>
      <c r="O34" s="0" t="n">
        <f aca="false">LN(G34)</f>
        <v>2.2791117368084</v>
      </c>
      <c r="P34" s="0" t="n">
        <f aca="false">LN(H34)</f>
        <v>2.44744705162762</v>
      </c>
      <c r="Q34" s="0" t="n">
        <f aca="false">LN(I34)</f>
        <v>2.65067529324089</v>
      </c>
      <c r="R34" s="0" t="n">
        <f aca="false">LN(J34)</f>
        <v>2.79988769142756</v>
      </c>
    </row>
    <row r="35" customFormat="false" ht="18.75" hidden="false" customHeight="false" outlineLevel="0" collapsed="false">
      <c r="A35" s="0" t="n">
        <v>330</v>
      </c>
      <c r="B35" s="0" t="n">
        <v>25.4783</v>
      </c>
      <c r="D35" s="0" t="n">
        <f aca="false">B45-B35</f>
        <v>2.6048</v>
      </c>
      <c r="E35" s="0" t="n">
        <f aca="false">B55-B35</f>
        <v>5.0468</v>
      </c>
      <c r="F35" s="0" t="n">
        <f aca="false">B65-B35</f>
        <v>7.0004</v>
      </c>
      <c r="G35" s="0" t="n">
        <f aca="false">B75-B35</f>
        <v>9.60519999999999</v>
      </c>
      <c r="H35" s="0" t="n">
        <f aca="false">B85-B35</f>
        <v>11.8844</v>
      </c>
      <c r="I35" s="0" t="n">
        <f aca="false">B95-B35</f>
        <v>14.652</v>
      </c>
      <c r="J35" s="0" t="n">
        <f aca="false">B105-B35</f>
        <v>16.6056</v>
      </c>
      <c r="L35" s="0" t="n">
        <f aca="false">LN(D35)</f>
        <v>0.957355896826084</v>
      </c>
      <c r="M35" s="0" t="n">
        <f aca="false">LN(E35)</f>
        <v>1.61875437907145</v>
      </c>
      <c r="N35" s="0" t="n">
        <f aca="false">LN(F35)</f>
        <v>1.94596729027986</v>
      </c>
      <c r="O35" s="0" t="n">
        <f aca="false">LN(G35)</f>
        <v>2.26230461849202</v>
      </c>
      <c r="P35" s="0" t="n">
        <f aca="false">LN(H35)</f>
        <v>2.47522661573469</v>
      </c>
      <c r="Q35" s="0" t="n">
        <f aca="false">LN(I35)</f>
        <v>2.68457684491657</v>
      </c>
      <c r="R35" s="0" t="n">
        <f aca="false">LN(J35)</f>
        <v>2.80973998787057</v>
      </c>
    </row>
    <row r="36" customFormat="false" ht="18.75" hidden="false" customHeight="false" outlineLevel="0" collapsed="false">
      <c r="A36" s="0" t="n">
        <v>340</v>
      </c>
      <c r="B36" s="0" t="n">
        <v>25.9667</v>
      </c>
      <c r="D36" s="0" t="n">
        <f aca="false">B46-B36</f>
        <v>2.1164</v>
      </c>
      <c r="E36" s="0" t="n">
        <f aca="false">B56-B36</f>
        <v>4.3956</v>
      </c>
      <c r="F36" s="0" t="n">
        <f aca="false">B66-B36</f>
        <v>6.8376</v>
      </c>
      <c r="G36" s="0" t="n">
        <f aca="false">B76-B36</f>
        <v>9.11679999999999</v>
      </c>
      <c r="H36" s="0" t="n">
        <f aca="false">B86-B36</f>
        <v>11.5588</v>
      </c>
      <c r="I36" s="0" t="n">
        <f aca="false">B96-B36</f>
        <v>14.4892</v>
      </c>
      <c r="J36" s="0" t="n">
        <f aca="false">B106-B36</f>
        <v>16.4428</v>
      </c>
      <c r="L36" s="0" t="n">
        <f aca="false">LN(D36)</f>
        <v>0.749716532047839</v>
      </c>
      <c r="M36" s="0" t="n">
        <f aca="false">LN(E36)</f>
        <v>1.48060404059063</v>
      </c>
      <c r="N36" s="0" t="n">
        <f aca="false">LN(F36)</f>
        <v>1.92243679286967</v>
      </c>
      <c r="O36" s="0" t="n">
        <f aca="false">LN(G36)</f>
        <v>2.21011886532145</v>
      </c>
      <c r="P36" s="0" t="n">
        <f aca="false">LN(H36)</f>
        <v>2.44744705162762</v>
      </c>
      <c r="Q36" s="0" t="n">
        <f aca="false">LN(I36)</f>
        <v>2.67340354431844</v>
      </c>
      <c r="R36" s="0" t="n">
        <f aca="false">LN(J36)</f>
        <v>2.79988769142756</v>
      </c>
    </row>
    <row r="37" customFormat="false" ht="18.75" hidden="false" customHeight="false" outlineLevel="0" collapsed="false">
      <c r="A37" s="0" t="n">
        <v>350</v>
      </c>
      <c r="B37" s="0" t="n">
        <v>25.9667</v>
      </c>
      <c r="D37" s="0" t="n">
        <f aca="false">B47-B37</f>
        <v>2.2792</v>
      </c>
      <c r="E37" s="0" t="n">
        <f aca="false">B57-B37</f>
        <v>4.884</v>
      </c>
      <c r="F37" s="0" t="n">
        <f aca="false">B67-B37</f>
        <v>7.326</v>
      </c>
      <c r="G37" s="0" t="n">
        <f aca="false">B77-B37</f>
        <v>9.4424</v>
      </c>
      <c r="H37" s="0" t="n">
        <f aca="false">B87-B37</f>
        <v>11.8844</v>
      </c>
      <c r="I37" s="0" t="n">
        <f aca="false">B97-B37</f>
        <v>14.4892</v>
      </c>
      <c r="J37" s="0" t="n">
        <f aca="false">B107-B37</f>
        <v>16.4428</v>
      </c>
      <c r="L37" s="0" t="n">
        <f aca="false">LN(D37)</f>
        <v>0.823824504201561</v>
      </c>
      <c r="M37" s="0" t="n">
        <f aca="false">LN(E37)</f>
        <v>1.58596455624846</v>
      </c>
      <c r="N37" s="0" t="n">
        <f aca="false">LN(F37)</f>
        <v>1.99142966435662</v>
      </c>
      <c r="O37" s="0" t="n">
        <f aca="false">LN(G37)</f>
        <v>2.24521018513272</v>
      </c>
      <c r="P37" s="0" t="n">
        <f aca="false">LN(H37)</f>
        <v>2.47522661573469</v>
      </c>
      <c r="Q37" s="0" t="n">
        <f aca="false">LN(I37)</f>
        <v>2.67340354431844</v>
      </c>
      <c r="R37" s="0" t="n">
        <f aca="false">LN(J37)</f>
        <v>2.79988769142756</v>
      </c>
    </row>
    <row r="38" customFormat="false" ht="18.75" hidden="false" customHeight="false" outlineLevel="0" collapsed="false">
      <c r="A38" s="0" t="n">
        <v>360</v>
      </c>
      <c r="B38" s="0" t="n">
        <v>26.2923</v>
      </c>
      <c r="D38" s="0" t="n">
        <f aca="false">B48-B38</f>
        <v>1.9536</v>
      </c>
      <c r="E38" s="0" t="n">
        <f aca="false">B58-B38</f>
        <v>4.3956</v>
      </c>
      <c r="F38" s="0" t="n">
        <f aca="false">B68-B38</f>
        <v>7.326</v>
      </c>
      <c r="G38" s="0" t="n">
        <f aca="false">B78-B38</f>
        <v>9.2796</v>
      </c>
      <c r="H38" s="0" t="n">
        <f aca="false">B88-B38</f>
        <v>12.0472</v>
      </c>
      <c r="I38" s="0" t="n">
        <f aca="false">B98-B38</f>
        <v>14.3264</v>
      </c>
      <c r="J38" s="0" t="n">
        <f aca="false">B108-B38</f>
        <v>16.4428</v>
      </c>
      <c r="L38" s="0" t="n">
        <f aca="false">LN(D38)</f>
        <v>0.669673824374304</v>
      </c>
      <c r="M38" s="0" t="n">
        <f aca="false">LN(E38)</f>
        <v>1.48060404059063</v>
      </c>
      <c r="N38" s="0" t="n">
        <f aca="false">LN(F38)</f>
        <v>1.99142966435662</v>
      </c>
      <c r="O38" s="0" t="n">
        <f aca="false">LN(G38)</f>
        <v>2.22781844242085</v>
      </c>
      <c r="P38" s="0" t="n">
        <f aca="false">LN(H38)</f>
        <v>2.48883226779047</v>
      </c>
      <c r="Q38" s="0" t="n">
        <f aca="false">LN(I38)</f>
        <v>2.66210398906451</v>
      </c>
      <c r="R38" s="0" t="n">
        <f aca="false">LN(J38)</f>
        <v>2.79988769142756</v>
      </c>
    </row>
    <row r="39" customFormat="false" ht="18.75" hidden="false" customHeight="false" outlineLevel="0" collapsed="false">
      <c r="A39" s="0" t="n">
        <v>370</v>
      </c>
      <c r="B39" s="0" t="n">
        <v>26.2923</v>
      </c>
      <c r="D39" s="0" t="n">
        <f aca="false">B49-B39</f>
        <v>2.7676</v>
      </c>
      <c r="E39" s="0" t="n">
        <f aca="false">B59-B39</f>
        <v>4.884</v>
      </c>
      <c r="F39" s="0" t="n">
        <f aca="false">B69-B39</f>
        <v>7.4888</v>
      </c>
      <c r="G39" s="0" t="n">
        <f aca="false">B79-B39</f>
        <v>9.768</v>
      </c>
      <c r="H39" s="0" t="n">
        <f aca="false">B89-B39</f>
        <v>12.21</v>
      </c>
      <c r="I39" s="0" t="n">
        <f aca="false">B99-B39</f>
        <v>14.1636</v>
      </c>
      <c r="J39" s="0" t="n">
        <f aca="false">B109-B39</f>
        <v>16.7684</v>
      </c>
      <c r="L39" s="0" t="n">
        <f aca="false">LN(D39)</f>
        <v>1.01798051864252</v>
      </c>
      <c r="M39" s="0" t="n">
        <f aca="false">LN(E39)</f>
        <v>1.58596455624846</v>
      </c>
      <c r="N39" s="0" t="n">
        <f aca="false">LN(F39)</f>
        <v>2.0134085710754</v>
      </c>
      <c r="O39" s="0" t="n">
        <f aca="false">LN(G39)</f>
        <v>2.2791117368084</v>
      </c>
      <c r="P39" s="0" t="n">
        <f aca="false">LN(H39)</f>
        <v>2.50225528812261</v>
      </c>
      <c r="Q39" s="0" t="n">
        <f aca="false">LN(I39)</f>
        <v>2.65067529324089</v>
      </c>
      <c r="R39" s="0" t="n">
        <f aca="false">LN(J39)</f>
        <v>2.81949616281594</v>
      </c>
    </row>
    <row r="40" customFormat="false" ht="18.75" hidden="false" customHeight="false" outlineLevel="0" collapsed="false">
      <c r="A40" s="0" t="n">
        <v>380</v>
      </c>
      <c r="B40" s="0" t="n">
        <v>26.7807</v>
      </c>
      <c r="D40" s="0" t="n">
        <f aca="false">B50-B40</f>
        <v>2.2792</v>
      </c>
      <c r="E40" s="0" t="n">
        <f aca="false">B60-B40</f>
        <v>4.5584</v>
      </c>
      <c r="F40" s="0" t="n">
        <f aca="false">B70-B40</f>
        <v>7.4888</v>
      </c>
      <c r="G40" s="0" t="n">
        <f aca="false">B80-B40</f>
        <v>9.768</v>
      </c>
      <c r="H40" s="0" t="n">
        <f aca="false">B90-B40</f>
        <v>11.8844</v>
      </c>
      <c r="I40" s="0" t="n">
        <f aca="false">B100-B40</f>
        <v>14.0008</v>
      </c>
      <c r="J40" s="0" t="n">
        <f aca="false">B110-B40</f>
        <v>16.4428</v>
      </c>
      <c r="L40" s="0" t="n">
        <f aca="false">LN(D40)</f>
        <v>0.823824504201561</v>
      </c>
      <c r="M40" s="0" t="n">
        <f aca="false">LN(E40)</f>
        <v>1.51697168476151</v>
      </c>
      <c r="N40" s="0" t="n">
        <f aca="false">LN(F40)</f>
        <v>2.0134085710754</v>
      </c>
      <c r="O40" s="0" t="n">
        <f aca="false">LN(G40)</f>
        <v>2.2791117368084</v>
      </c>
      <c r="P40" s="0" t="n">
        <f aca="false">LN(H40)</f>
        <v>2.47522661573469</v>
      </c>
      <c r="Q40" s="0" t="n">
        <f aca="false">LN(I40)</f>
        <v>2.63911447083981</v>
      </c>
      <c r="R40" s="0" t="n">
        <f aca="false">LN(J40)</f>
        <v>2.79988769142756</v>
      </c>
    </row>
    <row r="41" customFormat="false" ht="18.75" hidden="false" customHeight="false" outlineLevel="0" collapsed="false">
      <c r="A41" s="0" t="n">
        <v>390</v>
      </c>
      <c r="B41" s="0" t="n">
        <v>27.1063</v>
      </c>
      <c r="D41" s="0" t="n">
        <f aca="false">B51-B41</f>
        <v>2.442</v>
      </c>
      <c r="E41" s="0" t="n">
        <f aca="false">B61-B41</f>
        <v>4.39559999999999</v>
      </c>
      <c r="F41" s="0" t="n">
        <f aca="false">B71-B41</f>
        <v>7.326</v>
      </c>
      <c r="G41" s="0" t="n">
        <f aca="false">B81-B41</f>
        <v>9.6052</v>
      </c>
      <c r="H41" s="0" t="n">
        <f aca="false">B91-B41</f>
        <v>11.7216</v>
      </c>
      <c r="I41" s="0" t="n">
        <f aca="false">B101-B41</f>
        <v>14.1636</v>
      </c>
      <c r="J41" s="0" t="n">
        <f aca="false">B111-B41</f>
        <v>16.28</v>
      </c>
      <c r="L41" s="0" t="n">
        <f aca="false">LN(D41)</f>
        <v>0.892817375688512</v>
      </c>
      <c r="M41" s="0" t="n">
        <f aca="false">LN(E41)</f>
        <v>1.48060404059063</v>
      </c>
      <c r="N41" s="0" t="n">
        <f aca="false">LN(F41)</f>
        <v>1.99142966435662</v>
      </c>
      <c r="O41" s="0" t="n">
        <f aca="false">LN(G41)</f>
        <v>2.26230461849202</v>
      </c>
      <c r="P41" s="0" t="n">
        <f aca="false">LN(H41)</f>
        <v>2.46143329360236</v>
      </c>
      <c r="Q41" s="0" t="n">
        <f aca="false">LN(I41)</f>
        <v>2.65067529324089</v>
      </c>
      <c r="R41" s="0" t="n">
        <f aca="false">LN(J41)</f>
        <v>2.78993736057439</v>
      </c>
    </row>
    <row r="42" customFormat="false" ht="18.75" hidden="false" customHeight="false" outlineLevel="0" collapsed="false">
      <c r="A42" s="0" t="n">
        <v>400</v>
      </c>
      <c r="B42" s="0" t="n">
        <v>27.4319</v>
      </c>
      <c r="D42" s="0" t="n">
        <f aca="false">B52-B42</f>
        <v>1.9536</v>
      </c>
      <c r="E42" s="0" t="n">
        <f aca="false">B62-B42</f>
        <v>4.3956</v>
      </c>
      <c r="F42" s="0" t="n">
        <f aca="false">B72-B42</f>
        <v>7.65160000000001</v>
      </c>
      <c r="G42" s="0" t="n">
        <f aca="false">B82-B42</f>
        <v>9.1168</v>
      </c>
      <c r="H42" s="0" t="n">
        <f aca="false">B92-B42</f>
        <v>11.5588</v>
      </c>
      <c r="I42" s="0" t="n">
        <f aca="false">B102-B42</f>
        <v>14.3264</v>
      </c>
      <c r="J42" s="0" t="n">
        <f aca="false">B112-B42</f>
        <v>15.9544</v>
      </c>
      <c r="L42" s="0" t="n">
        <f aca="false">LN(D42)</f>
        <v>0.669673824374302</v>
      </c>
      <c r="M42" s="0" t="n">
        <f aca="false">LN(E42)</f>
        <v>1.48060404059063</v>
      </c>
      <c r="N42" s="0" t="n">
        <f aca="false">LN(F42)</f>
        <v>2.03491477629636</v>
      </c>
      <c r="O42" s="0" t="n">
        <f aca="false">LN(G42)</f>
        <v>2.21011886532145</v>
      </c>
      <c r="P42" s="0" t="n">
        <f aca="false">LN(H42)</f>
        <v>2.44744705162762</v>
      </c>
      <c r="Q42" s="0" t="n">
        <f aca="false">LN(I42)</f>
        <v>2.66210398906451</v>
      </c>
      <c r="R42" s="0" t="n">
        <f aca="false">LN(J42)</f>
        <v>2.76973465325688</v>
      </c>
    </row>
    <row r="43" customFormat="false" ht="18.75" hidden="false" customHeight="false" outlineLevel="0" collapsed="false">
      <c r="A43" s="0" t="n">
        <v>410</v>
      </c>
      <c r="B43" s="0" t="n">
        <v>27.5947</v>
      </c>
      <c r="D43" s="0" t="n">
        <f aca="false">B53-B43</f>
        <v>2.442</v>
      </c>
      <c r="E43" s="0" t="n">
        <f aca="false">B63-B43</f>
        <v>4.5584</v>
      </c>
      <c r="F43" s="0" t="n">
        <f aca="false">B73-B43</f>
        <v>7.48879999999999</v>
      </c>
      <c r="G43" s="0" t="n">
        <f aca="false">B83-B43</f>
        <v>9.1168</v>
      </c>
      <c r="H43" s="0" t="n">
        <f aca="false">B93-B43</f>
        <v>11.7216</v>
      </c>
      <c r="I43" s="0" t="n">
        <f aca="false">B103-B43</f>
        <v>14.3264</v>
      </c>
      <c r="J43" s="0" t="n">
        <f aca="false">B113-B43</f>
        <v>16.1172</v>
      </c>
      <c r="L43" s="0" t="n">
        <f aca="false">LN(D43)</f>
        <v>0.892817375688513</v>
      </c>
      <c r="M43" s="0" t="n">
        <f aca="false">LN(E43)</f>
        <v>1.51697168476151</v>
      </c>
      <c r="N43" s="0" t="n">
        <f aca="false">LN(F43)</f>
        <v>2.0134085710754</v>
      </c>
      <c r="O43" s="0" t="n">
        <f aca="false">LN(G43)</f>
        <v>2.21011886532145</v>
      </c>
      <c r="P43" s="0" t="n">
        <f aca="false">LN(H43)</f>
        <v>2.46143329360236</v>
      </c>
      <c r="Q43" s="0" t="n">
        <f aca="false">LN(I43)</f>
        <v>2.66210398906451</v>
      </c>
      <c r="R43" s="0" t="n">
        <f aca="false">LN(J43)</f>
        <v>2.77988702472089</v>
      </c>
    </row>
    <row r="44" customFormat="false" ht="18.75" hidden="false" customHeight="false" outlineLevel="0" collapsed="false">
      <c r="A44" s="0" t="n">
        <v>420</v>
      </c>
      <c r="B44" s="0" t="n">
        <v>27.7575</v>
      </c>
      <c r="D44" s="0" t="n">
        <f aca="false">B54-B44</f>
        <v>2.11640000000001</v>
      </c>
      <c r="E44" s="0" t="n">
        <f aca="false">B64-B44</f>
        <v>4.7212</v>
      </c>
      <c r="F44" s="0" t="n">
        <f aca="false">B74-B44</f>
        <v>7.4888</v>
      </c>
      <c r="G44" s="0" t="n">
        <f aca="false">B84-B44</f>
        <v>9.27960000000001</v>
      </c>
      <c r="H44" s="0" t="n">
        <f aca="false">B94-B44</f>
        <v>11.8844</v>
      </c>
      <c r="I44" s="0" t="n">
        <f aca="false">B104-B44</f>
        <v>14.1636</v>
      </c>
      <c r="J44" s="0" t="n">
        <f aca="false">B114-B44</f>
        <v>16.1172</v>
      </c>
      <c r="L44" s="0" t="n">
        <f aca="false">LN(D44)</f>
        <v>0.749716532047842</v>
      </c>
      <c r="M44" s="0" t="n">
        <f aca="false">LN(E44)</f>
        <v>1.55206300457278</v>
      </c>
      <c r="N44" s="0" t="n">
        <f aca="false">LN(F44)</f>
        <v>2.0134085710754</v>
      </c>
      <c r="O44" s="0" t="n">
        <f aca="false">LN(G44)</f>
        <v>2.22781844242085</v>
      </c>
      <c r="P44" s="0" t="n">
        <f aca="false">LN(H44)</f>
        <v>2.47522661573469</v>
      </c>
      <c r="Q44" s="0" t="n">
        <f aca="false">LN(I44)</f>
        <v>2.65067529324089</v>
      </c>
      <c r="R44" s="0" t="n">
        <f aca="false">LN(J44)</f>
        <v>2.77988702472089</v>
      </c>
    </row>
    <row r="45" customFormat="false" ht="18.75" hidden="false" customHeight="false" outlineLevel="0" collapsed="false">
      <c r="A45" s="0" t="n">
        <v>430</v>
      </c>
      <c r="B45" s="0" t="n">
        <v>28.0831</v>
      </c>
      <c r="D45" s="0" t="n">
        <f aca="false">B55-B45</f>
        <v>2.442</v>
      </c>
      <c r="E45" s="0" t="n">
        <f aca="false">B65-B45</f>
        <v>4.39559999999999</v>
      </c>
      <c r="F45" s="0" t="n">
        <f aca="false">B75-B45</f>
        <v>7.00039999999999</v>
      </c>
      <c r="G45" s="0" t="n">
        <f aca="false">B85-B45</f>
        <v>9.2796</v>
      </c>
      <c r="H45" s="0" t="n">
        <f aca="false">B95-B45</f>
        <v>12.0472</v>
      </c>
      <c r="I45" s="0" t="n">
        <f aca="false">B105-B45</f>
        <v>14.0008</v>
      </c>
      <c r="J45" s="0" t="n">
        <f aca="false">B115-B45</f>
        <v>15.7916</v>
      </c>
      <c r="L45" s="0" t="n">
        <f aca="false">LN(D45)</f>
        <v>0.892817375688512</v>
      </c>
      <c r="M45" s="0" t="n">
        <f aca="false">LN(E45)</f>
        <v>1.48060404059063</v>
      </c>
      <c r="N45" s="0" t="n">
        <f aca="false">LN(F45)</f>
        <v>1.94596729027986</v>
      </c>
      <c r="O45" s="0" t="n">
        <f aca="false">LN(G45)</f>
        <v>2.22781844242085</v>
      </c>
      <c r="P45" s="0" t="n">
        <f aca="false">LN(H45)</f>
        <v>2.48883226779047</v>
      </c>
      <c r="Q45" s="0" t="n">
        <f aca="false">LN(I45)</f>
        <v>2.63911447083981</v>
      </c>
      <c r="R45" s="0" t="n">
        <f aca="false">LN(J45)</f>
        <v>2.75947815308969</v>
      </c>
    </row>
    <row r="46" customFormat="false" ht="18.75" hidden="false" customHeight="false" outlineLevel="0" collapsed="false">
      <c r="A46" s="0" t="n">
        <v>440</v>
      </c>
      <c r="B46" s="0" t="n">
        <v>28.0831</v>
      </c>
      <c r="D46" s="0" t="n">
        <f aca="false">B56-B46</f>
        <v>2.2792</v>
      </c>
      <c r="E46" s="0" t="n">
        <f aca="false">B66-B46</f>
        <v>4.7212</v>
      </c>
      <c r="F46" s="0" t="n">
        <f aca="false">B76-B46</f>
        <v>7.00039999999999</v>
      </c>
      <c r="G46" s="0" t="n">
        <f aca="false">B86-B46</f>
        <v>9.44239999999999</v>
      </c>
      <c r="H46" s="0" t="n">
        <f aca="false">B96-B46</f>
        <v>12.3728</v>
      </c>
      <c r="I46" s="0" t="n">
        <f aca="false">B106-B46</f>
        <v>14.3264</v>
      </c>
      <c r="J46" s="0" t="n">
        <f aca="false">B116-B46</f>
        <v>16.1172</v>
      </c>
      <c r="L46" s="0" t="n">
        <f aca="false">LN(D46)</f>
        <v>0.823824504201561</v>
      </c>
      <c r="M46" s="0" t="n">
        <f aca="false">LN(E46)</f>
        <v>1.55206300457278</v>
      </c>
      <c r="N46" s="0" t="n">
        <f aca="false">LN(F46)</f>
        <v>1.94596729027986</v>
      </c>
      <c r="O46" s="0" t="n">
        <f aca="false">LN(G46)</f>
        <v>2.24521018513272</v>
      </c>
      <c r="P46" s="0" t="n">
        <f aca="false">LN(H46)</f>
        <v>2.51550051487263</v>
      </c>
      <c r="Q46" s="0" t="n">
        <f aca="false">LN(I46)</f>
        <v>2.66210398906451</v>
      </c>
      <c r="R46" s="0" t="n">
        <f aca="false">LN(J46)</f>
        <v>2.77988702472089</v>
      </c>
    </row>
    <row r="47" customFormat="false" ht="18.75" hidden="false" customHeight="false" outlineLevel="0" collapsed="false">
      <c r="A47" s="0" t="n">
        <v>450</v>
      </c>
      <c r="B47" s="0" t="n">
        <v>28.2459</v>
      </c>
      <c r="D47" s="0" t="n">
        <f aca="false">B57-B47</f>
        <v>2.6048</v>
      </c>
      <c r="E47" s="0" t="n">
        <f aca="false">B67-B47</f>
        <v>5.0468</v>
      </c>
      <c r="F47" s="0" t="n">
        <f aca="false">B77-B47</f>
        <v>7.1632</v>
      </c>
      <c r="G47" s="0" t="n">
        <f aca="false">B87-B47</f>
        <v>9.60519999999999</v>
      </c>
      <c r="H47" s="0" t="n">
        <f aca="false">B97-B47</f>
        <v>12.21</v>
      </c>
      <c r="I47" s="0" t="n">
        <f aca="false">B107-B47</f>
        <v>14.1636</v>
      </c>
      <c r="J47" s="0" t="n">
        <f aca="false">B117-B47</f>
        <v>16.1172</v>
      </c>
      <c r="L47" s="0" t="n">
        <f aca="false">LN(D47)</f>
        <v>0.957355896826083</v>
      </c>
      <c r="M47" s="0" t="n">
        <f aca="false">LN(E47)</f>
        <v>1.61875437907145</v>
      </c>
      <c r="N47" s="0" t="n">
        <f aca="false">LN(F47)</f>
        <v>1.96895680850456</v>
      </c>
      <c r="O47" s="0" t="n">
        <f aca="false">LN(G47)</f>
        <v>2.26230461849202</v>
      </c>
      <c r="P47" s="0" t="n">
        <f aca="false">LN(H47)</f>
        <v>2.50225528812261</v>
      </c>
      <c r="Q47" s="0" t="n">
        <f aca="false">LN(I47)</f>
        <v>2.65067529324089</v>
      </c>
      <c r="R47" s="0" t="n">
        <f aca="false">LN(J47)</f>
        <v>2.77988702472089</v>
      </c>
    </row>
    <row r="48" customFormat="false" ht="18.75" hidden="false" customHeight="false" outlineLevel="0" collapsed="false">
      <c r="A48" s="0" t="n">
        <v>460</v>
      </c>
      <c r="B48" s="0" t="n">
        <v>28.2459</v>
      </c>
      <c r="D48" s="0" t="n">
        <f aca="false">B58-B48</f>
        <v>2.442</v>
      </c>
      <c r="E48" s="0" t="n">
        <f aca="false">B68-B48</f>
        <v>5.3724</v>
      </c>
      <c r="F48" s="0" t="n">
        <f aca="false">B78-B48</f>
        <v>7.326</v>
      </c>
      <c r="G48" s="0" t="n">
        <f aca="false">B88-B48</f>
        <v>10.0936</v>
      </c>
      <c r="H48" s="0" t="n">
        <f aca="false">B98-B48</f>
        <v>12.3728</v>
      </c>
      <c r="I48" s="0" t="n">
        <f aca="false">B108-B48</f>
        <v>14.4892</v>
      </c>
      <c r="J48" s="0" t="n">
        <f aca="false">B118-B48</f>
        <v>16.6056</v>
      </c>
      <c r="L48" s="0" t="n">
        <f aca="false">LN(D48)</f>
        <v>0.892817375688513</v>
      </c>
      <c r="M48" s="0" t="n">
        <f aca="false">LN(E48)</f>
        <v>1.68127473605278</v>
      </c>
      <c r="N48" s="0" t="n">
        <f aca="false">LN(F48)</f>
        <v>1.99142966435662</v>
      </c>
      <c r="O48" s="0" t="n">
        <f aca="false">LN(G48)</f>
        <v>2.31190155963139</v>
      </c>
      <c r="P48" s="0" t="n">
        <f aca="false">LN(H48)</f>
        <v>2.51550051487263</v>
      </c>
      <c r="Q48" s="0" t="n">
        <f aca="false">LN(I48)</f>
        <v>2.67340354431844</v>
      </c>
      <c r="R48" s="0" t="n">
        <f aca="false">LN(J48)</f>
        <v>2.80973998787057</v>
      </c>
    </row>
    <row r="49" customFormat="false" ht="18.75" hidden="false" customHeight="false" outlineLevel="0" collapsed="false">
      <c r="A49" s="0" t="n">
        <v>470</v>
      </c>
      <c r="B49" s="0" t="n">
        <v>29.0599</v>
      </c>
      <c r="D49" s="0" t="n">
        <f aca="false">B59-B49</f>
        <v>2.1164</v>
      </c>
      <c r="E49" s="0" t="n">
        <f aca="false">B69-B49</f>
        <v>4.7212</v>
      </c>
      <c r="F49" s="0" t="n">
        <f aca="false">B79-B49</f>
        <v>7.00040000000001</v>
      </c>
      <c r="G49" s="0" t="n">
        <f aca="false">B89-B49</f>
        <v>9.4424</v>
      </c>
      <c r="H49" s="0" t="n">
        <f aca="false">B99-B49</f>
        <v>11.396</v>
      </c>
      <c r="I49" s="0" t="n">
        <f aca="false">B109-B49</f>
        <v>14.0008</v>
      </c>
      <c r="J49" s="0" t="n">
        <f aca="false">B119-B49</f>
        <v>15.7916</v>
      </c>
      <c r="L49" s="0" t="n">
        <f aca="false">LN(D49)</f>
        <v>0.749716532047839</v>
      </c>
      <c r="M49" s="0" t="n">
        <f aca="false">LN(E49)</f>
        <v>1.55206300457278</v>
      </c>
      <c r="N49" s="0" t="n">
        <f aca="false">LN(F49)</f>
        <v>1.94596729027987</v>
      </c>
      <c r="O49" s="0" t="n">
        <f aca="false">LN(G49)</f>
        <v>2.24521018513272</v>
      </c>
      <c r="P49" s="0" t="n">
        <f aca="false">LN(H49)</f>
        <v>2.43326241663566</v>
      </c>
      <c r="Q49" s="0" t="n">
        <f aca="false">LN(I49)</f>
        <v>2.63911447083981</v>
      </c>
      <c r="R49" s="0" t="n">
        <f aca="false">LN(J49)</f>
        <v>2.75947815308969</v>
      </c>
    </row>
    <row r="50" customFormat="false" ht="18.75" hidden="false" customHeight="false" outlineLevel="0" collapsed="false">
      <c r="A50" s="0" t="n">
        <v>480</v>
      </c>
      <c r="B50" s="0" t="n">
        <v>29.0599</v>
      </c>
      <c r="D50" s="0" t="n">
        <f aca="false">B60-B50</f>
        <v>2.2792</v>
      </c>
      <c r="E50" s="0" t="n">
        <f aca="false">B70-B50</f>
        <v>5.2096</v>
      </c>
      <c r="F50" s="0" t="n">
        <f aca="false">B80-B50</f>
        <v>7.4888</v>
      </c>
      <c r="G50" s="0" t="n">
        <f aca="false">B90-B50</f>
        <v>9.6052</v>
      </c>
      <c r="H50" s="0" t="n">
        <f aca="false">B100-B50</f>
        <v>11.7216</v>
      </c>
      <c r="I50" s="0" t="n">
        <f aca="false">B110-B50</f>
        <v>14.1636</v>
      </c>
      <c r="J50" s="0" t="n">
        <f aca="false">B120-B50</f>
        <v>15.9544</v>
      </c>
      <c r="L50" s="0" t="n">
        <f aca="false">LN(D50)</f>
        <v>0.823824504201563</v>
      </c>
      <c r="M50" s="0" t="n">
        <f aca="false">LN(E50)</f>
        <v>1.65050307738603</v>
      </c>
      <c r="N50" s="0" t="n">
        <f aca="false">LN(F50)</f>
        <v>2.0134085710754</v>
      </c>
      <c r="O50" s="0" t="n">
        <f aca="false">LN(G50)</f>
        <v>2.26230461849202</v>
      </c>
      <c r="P50" s="0" t="n">
        <f aca="false">LN(H50)</f>
        <v>2.46143329360236</v>
      </c>
      <c r="Q50" s="0" t="n">
        <f aca="false">LN(I50)</f>
        <v>2.65067529324089</v>
      </c>
      <c r="R50" s="0" t="n">
        <f aca="false">LN(J50)</f>
        <v>2.76973465325687</v>
      </c>
    </row>
    <row r="51" customFormat="false" ht="18.75" hidden="false" customHeight="false" outlineLevel="0" collapsed="false">
      <c r="A51" s="0" t="n">
        <v>490</v>
      </c>
      <c r="B51" s="0" t="n">
        <v>29.5483</v>
      </c>
      <c r="D51" s="0" t="n">
        <f aca="false">B61-B51</f>
        <v>1.9536</v>
      </c>
      <c r="E51" s="0" t="n">
        <f aca="false">B71-B51</f>
        <v>4.88400000000001</v>
      </c>
      <c r="F51" s="0" t="n">
        <f aca="false">B81-B51</f>
        <v>7.1632</v>
      </c>
      <c r="G51" s="0" t="n">
        <f aca="false">B91-B51</f>
        <v>9.2796</v>
      </c>
      <c r="H51" s="0" t="n">
        <f aca="false">B101-B51</f>
        <v>11.7216</v>
      </c>
      <c r="I51" s="0" t="n">
        <f aca="false">B111-B51</f>
        <v>13.838</v>
      </c>
      <c r="J51" s="0" t="n">
        <f aca="false">B121-B51</f>
        <v>15.7916</v>
      </c>
      <c r="L51" s="0" t="n">
        <f aca="false">LN(D51)</f>
        <v>0.669673824374302</v>
      </c>
      <c r="M51" s="0" t="n">
        <f aca="false">LN(E51)</f>
        <v>1.58596455624846</v>
      </c>
      <c r="N51" s="0" t="n">
        <f aca="false">LN(F51)</f>
        <v>1.96895680850456</v>
      </c>
      <c r="O51" s="0" t="n">
        <f aca="false">LN(G51)</f>
        <v>2.22781844242085</v>
      </c>
      <c r="P51" s="0" t="n">
        <f aca="false">LN(H51)</f>
        <v>2.46143329360236</v>
      </c>
      <c r="Q51" s="0" t="n">
        <f aca="false">LN(I51)</f>
        <v>2.62741843107662</v>
      </c>
      <c r="R51" s="0" t="n">
        <f aca="false">LN(J51)</f>
        <v>2.75947815308969</v>
      </c>
    </row>
    <row r="52" customFormat="false" ht="18.75" hidden="false" customHeight="false" outlineLevel="0" collapsed="false">
      <c r="A52" s="0" t="n">
        <v>500</v>
      </c>
      <c r="B52" s="0" t="n">
        <v>29.3855</v>
      </c>
      <c r="D52" s="0" t="n">
        <f aca="false">B62-B52</f>
        <v>2.442</v>
      </c>
      <c r="E52" s="0" t="n">
        <f aca="false">B72-B52</f>
        <v>5.69800000000001</v>
      </c>
      <c r="F52" s="0" t="n">
        <f aca="false">B82-B52</f>
        <v>7.1632</v>
      </c>
      <c r="G52" s="0" t="n">
        <f aca="false">B92-B52</f>
        <v>9.6052</v>
      </c>
      <c r="H52" s="0" t="n">
        <f aca="false">B102-B52</f>
        <v>12.3728</v>
      </c>
      <c r="I52" s="0" t="n">
        <f aca="false">B112-B52</f>
        <v>14.0008</v>
      </c>
      <c r="J52" s="0" t="n">
        <f aca="false">B122-B52</f>
        <v>16.28</v>
      </c>
      <c r="L52" s="0" t="n">
        <f aca="false">LN(D52)</f>
        <v>0.892817375688513</v>
      </c>
      <c r="M52" s="0" t="n">
        <f aca="false">LN(E52)</f>
        <v>1.74011523607572</v>
      </c>
      <c r="N52" s="0" t="n">
        <f aca="false">LN(F52)</f>
        <v>1.96895680850456</v>
      </c>
      <c r="O52" s="0" t="n">
        <f aca="false">LN(G52)</f>
        <v>2.26230461849202</v>
      </c>
      <c r="P52" s="0" t="n">
        <f aca="false">LN(H52)</f>
        <v>2.51550051487263</v>
      </c>
      <c r="Q52" s="0" t="n">
        <f aca="false">LN(I52)</f>
        <v>2.63911447083981</v>
      </c>
      <c r="R52" s="0" t="n">
        <f aca="false">LN(J52)</f>
        <v>2.78993736057439</v>
      </c>
    </row>
    <row r="53" customFormat="false" ht="18.75" hidden="false" customHeight="false" outlineLevel="0" collapsed="false">
      <c r="A53" s="0" t="n">
        <v>510</v>
      </c>
      <c r="B53" s="0" t="n">
        <v>30.0367</v>
      </c>
      <c r="D53" s="0" t="n">
        <f aca="false">B63-B53</f>
        <v>2.1164</v>
      </c>
      <c r="E53" s="0" t="n">
        <f aca="false">B73-B53</f>
        <v>5.04679999999999</v>
      </c>
      <c r="F53" s="0" t="n">
        <f aca="false">B83-B53</f>
        <v>6.6748</v>
      </c>
      <c r="G53" s="0" t="n">
        <f aca="false">B93-B53</f>
        <v>9.2796</v>
      </c>
      <c r="H53" s="0" t="n">
        <f aca="false">B103-B53</f>
        <v>11.8844</v>
      </c>
      <c r="I53" s="0" t="n">
        <f aca="false">B113-B53</f>
        <v>13.6752</v>
      </c>
      <c r="J53" s="0" t="n">
        <f aca="false">B123-B53</f>
        <v>15.7916</v>
      </c>
      <c r="L53" s="0" t="n">
        <f aca="false">LN(D53)</f>
        <v>0.749716532047837</v>
      </c>
      <c r="M53" s="0" t="n">
        <f aca="false">LN(E53)</f>
        <v>1.61875437907145</v>
      </c>
      <c r="N53" s="0" t="n">
        <f aca="false">LN(F53)</f>
        <v>1.89833924129061</v>
      </c>
      <c r="O53" s="0" t="n">
        <f aca="false">LN(G53)</f>
        <v>2.22781844242085</v>
      </c>
      <c r="P53" s="0" t="n">
        <f aca="false">LN(H53)</f>
        <v>2.47522661573469</v>
      </c>
      <c r="Q53" s="0" t="n">
        <f aca="false">LN(I53)</f>
        <v>2.61558397342962</v>
      </c>
      <c r="R53" s="0" t="n">
        <f aca="false">LN(J53)</f>
        <v>2.75947815308968</v>
      </c>
    </row>
    <row r="54" customFormat="false" ht="18.75" hidden="false" customHeight="false" outlineLevel="0" collapsed="false">
      <c r="A54" s="0" t="n">
        <v>520</v>
      </c>
      <c r="B54" s="0" t="n">
        <v>29.8739</v>
      </c>
      <c r="D54" s="0" t="n">
        <f aca="false">B64-B54</f>
        <v>2.60479999999999</v>
      </c>
      <c r="E54" s="0" t="n">
        <f aca="false">B74-B54</f>
        <v>5.3724</v>
      </c>
      <c r="F54" s="0" t="n">
        <f aca="false">B84-B54</f>
        <v>7.1632</v>
      </c>
      <c r="G54" s="0" t="n">
        <f aca="false">B94-B54</f>
        <v>9.768</v>
      </c>
      <c r="H54" s="0" t="n">
        <f aca="false">B104-B54</f>
        <v>12.0472</v>
      </c>
      <c r="I54" s="0" t="n">
        <f aca="false">B114-B54</f>
        <v>14.0008</v>
      </c>
      <c r="J54" s="0" t="n">
        <f aca="false">B124-B54</f>
        <v>15.7916</v>
      </c>
      <c r="L54" s="0" t="n">
        <f aca="false">LN(D54)</f>
        <v>0.957355896826082</v>
      </c>
      <c r="M54" s="0" t="n">
        <f aca="false">LN(E54)</f>
        <v>1.68127473605278</v>
      </c>
      <c r="N54" s="0" t="n">
        <f aca="false">LN(F54)</f>
        <v>1.96895680850456</v>
      </c>
      <c r="O54" s="0" t="n">
        <f aca="false">LN(G54)</f>
        <v>2.2791117368084</v>
      </c>
      <c r="P54" s="0" t="n">
        <f aca="false">LN(H54)</f>
        <v>2.48883226779047</v>
      </c>
      <c r="Q54" s="0" t="n">
        <f aca="false">LN(I54)</f>
        <v>2.63911447083981</v>
      </c>
      <c r="R54" s="0" t="n">
        <f aca="false">LN(J54)</f>
        <v>2.75947815308968</v>
      </c>
    </row>
    <row r="55" customFormat="false" ht="18.75" hidden="false" customHeight="false" outlineLevel="0" collapsed="false">
      <c r="A55" s="0" t="n">
        <v>530</v>
      </c>
      <c r="B55" s="0" t="n">
        <v>30.5251</v>
      </c>
      <c r="D55" s="0" t="n">
        <f aca="false">B65-B55</f>
        <v>1.9536</v>
      </c>
      <c r="E55" s="0" t="n">
        <f aca="false">B75-B55</f>
        <v>4.5584</v>
      </c>
      <c r="F55" s="0" t="n">
        <f aca="false">B85-B55</f>
        <v>6.8376</v>
      </c>
      <c r="G55" s="0" t="n">
        <f aca="false">B95-B55</f>
        <v>9.6052</v>
      </c>
      <c r="H55" s="0" t="n">
        <f aca="false">B105-B55</f>
        <v>11.5588</v>
      </c>
      <c r="I55" s="0" t="n">
        <f aca="false">B115-B55</f>
        <v>13.3496</v>
      </c>
      <c r="J55" s="0" t="n">
        <f aca="false">B125-B55</f>
        <v>15.3032</v>
      </c>
      <c r="L55" s="0" t="n">
        <f aca="false">LN(D55)</f>
        <v>0.669673824374302</v>
      </c>
      <c r="M55" s="0" t="n">
        <f aca="false">LN(E55)</f>
        <v>1.51697168476151</v>
      </c>
      <c r="N55" s="0" t="n">
        <f aca="false">LN(F55)</f>
        <v>1.92243679286967</v>
      </c>
      <c r="O55" s="0" t="n">
        <f aca="false">LN(G55)</f>
        <v>2.26230461849202</v>
      </c>
      <c r="P55" s="0" t="n">
        <f aca="false">LN(H55)</f>
        <v>2.44744705162762</v>
      </c>
      <c r="Q55" s="0" t="n">
        <f aca="false">LN(I55)</f>
        <v>2.59148642185056</v>
      </c>
      <c r="R55" s="0" t="n">
        <f aca="false">LN(J55)</f>
        <v>2.72806195685631</v>
      </c>
    </row>
    <row r="56" customFormat="false" ht="18.75" hidden="false" customHeight="false" outlineLevel="0" collapsed="false">
      <c r="A56" s="0" t="n">
        <v>540</v>
      </c>
      <c r="B56" s="0" t="n">
        <v>30.3623</v>
      </c>
      <c r="D56" s="0" t="n">
        <f aca="false">B66-B56</f>
        <v>2.442</v>
      </c>
      <c r="E56" s="0" t="n">
        <f aca="false">B76-B56</f>
        <v>4.72119999999999</v>
      </c>
      <c r="F56" s="0" t="n">
        <f aca="false">B86-B56</f>
        <v>7.16319999999999</v>
      </c>
      <c r="G56" s="0" t="n">
        <f aca="false">B96-B56</f>
        <v>10.0936</v>
      </c>
      <c r="H56" s="0" t="n">
        <f aca="false">B106-B56</f>
        <v>12.0472</v>
      </c>
      <c r="I56" s="0" t="n">
        <f aca="false">B116-B56</f>
        <v>13.838</v>
      </c>
      <c r="J56" s="0" t="n">
        <f aca="false">B126-B56</f>
        <v>15.6288</v>
      </c>
      <c r="L56" s="0" t="n">
        <f aca="false">LN(D56)</f>
        <v>0.892817375688512</v>
      </c>
      <c r="M56" s="0" t="n">
        <f aca="false">LN(E56)</f>
        <v>1.55206300457278</v>
      </c>
      <c r="N56" s="0" t="n">
        <f aca="false">LN(F56)</f>
        <v>1.96895680850456</v>
      </c>
      <c r="O56" s="0" t="n">
        <f aca="false">LN(G56)</f>
        <v>2.31190155963139</v>
      </c>
      <c r="P56" s="0" t="n">
        <f aca="false">LN(H56)</f>
        <v>2.48883226779047</v>
      </c>
      <c r="Q56" s="0" t="n">
        <f aca="false">LN(I56)</f>
        <v>2.62741843107662</v>
      </c>
      <c r="R56" s="0" t="n">
        <f aca="false">LN(J56)</f>
        <v>2.74911536605414</v>
      </c>
    </row>
    <row r="57" customFormat="false" ht="18.75" hidden="false" customHeight="false" outlineLevel="0" collapsed="false">
      <c r="A57" s="0" t="n">
        <v>550</v>
      </c>
      <c r="B57" s="0" t="n">
        <v>30.8507</v>
      </c>
      <c r="D57" s="0" t="n">
        <f aca="false">B67-B57</f>
        <v>2.442</v>
      </c>
      <c r="E57" s="0" t="n">
        <f aca="false">B77-B57</f>
        <v>4.5584</v>
      </c>
      <c r="F57" s="0" t="n">
        <f aca="false">B87-B57</f>
        <v>7.0004</v>
      </c>
      <c r="G57" s="0" t="n">
        <f aca="false">B97-B57</f>
        <v>9.6052</v>
      </c>
      <c r="H57" s="0" t="n">
        <f aca="false">B107-B57</f>
        <v>11.5588</v>
      </c>
      <c r="I57" s="0" t="n">
        <f aca="false">B117-B57</f>
        <v>13.5124</v>
      </c>
      <c r="J57" s="0" t="n">
        <f aca="false">B127-B57</f>
        <v>15.6288</v>
      </c>
      <c r="L57" s="0" t="n">
        <f aca="false">LN(D57)</f>
        <v>0.892817375688514</v>
      </c>
      <c r="M57" s="0" t="n">
        <f aca="false">LN(E57)</f>
        <v>1.51697168476151</v>
      </c>
      <c r="N57" s="0" t="n">
        <f aca="false">LN(F57)</f>
        <v>1.94596729027986</v>
      </c>
      <c r="O57" s="0" t="n">
        <f aca="false">LN(G57)</f>
        <v>2.26230461849202</v>
      </c>
      <c r="P57" s="0" t="n">
        <f aca="false">LN(H57)</f>
        <v>2.44744705162762</v>
      </c>
      <c r="Q57" s="0" t="n">
        <f aca="false">LN(I57)</f>
        <v>2.6036077823829</v>
      </c>
      <c r="R57" s="0" t="n">
        <f aca="false">LN(J57)</f>
        <v>2.74911536605414</v>
      </c>
    </row>
    <row r="58" customFormat="false" ht="18.75" hidden="false" customHeight="false" outlineLevel="0" collapsed="false">
      <c r="A58" s="0" t="n">
        <v>560</v>
      </c>
      <c r="B58" s="0" t="n">
        <v>30.6879</v>
      </c>
      <c r="D58" s="0" t="n">
        <f aca="false">B68-B58</f>
        <v>2.9304</v>
      </c>
      <c r="E58" s="0" t="n">
        <f aca="false">B78-B58</f>
        <v>4.884</v>
      </c>
      <c r="F58" s="0" t="n">
        <f aca="false">B88-B58</f>
        <v>7.65159999999999</v>
      </c>
      <c r="G58" s="0" t="n">
        <f aca="false">B98-B58</f>
        <v>9.93079999999999</v>
      </c>
      <c r="H58" s="0" t="n">
        <f aca="false">B108-B58</f>
        <v>12.0472</v>
      </c>
      <c r="I58" s="0" t="n">
        <f aca="false">B118-B58</f>
        <v>14.1636</v>
      </c>
      <c r="J58" s="0" t="n">
        <f aca="false">B128-B58</f>
        <v>15.9544</v>
      </c>
      <c r="L58" s="0" t="n">
        <f aca="false">LN(D58)</f>
        <v>1.07513893248247</v>
      </c>
      <c r="M58" s="0" t="n">
        <f aca="false">LN(E58)</f>
        <v>1.58596455624846</v>
      </c>
      <c r="N58" s="0" t="n">
        <f aca="false">LN(F58)</f>
        <v>2.03491477629636</v>
      </c>
      <c r="O58" s="0" t="n">
        <f aca="false">LN(G58)</f>
        <v>2.29564103875961</v>
      </c>
      <c r="P58" s="0" t="n">
        <f aca="false">LN(H58)</f>
        <v>2.48883226779047</v>
      </c>
      <c r="Q58" s="0" t="n">
        <f aca="false">LN(I58)</f>
        <v>2.65067529324089</v>
      </c>
      <c r="R58" s="0" t="n">
        <f aca="false">LN(J58)</f>
        <v>2.76973465325687</v>
      </c>
    </row>
    <row r="59" customFormat="false" ht="18.75" hidden="false" customHeight="false" outlineLevel="0" collapsed="false">
      <c r="A59" s="0" t="n">
        <v>570</v>
      </c>
      <c r="B59" s="0" t="n">
        <v>31.1763</v>
      </c>
      <c r="D59" s="0" t="n">
        <f aca="false">B69-B59</f>
        <v>2.6048</v>
      </c>
      <c r="E59" s="0" t="n">
        <f aca="false">B79-B59</f>
        <v>4.88400000000001</v>
      </c>
      <c r="F59" s="0" t="n">
        <f aca="false">B89-B59</f>
        <v>7.326</v>
      </c>
      <c r="G59" s="0" t="n">
        <f aca="false">B99-B59</f>
        <v>9.2796</v>
      </c>
      <c r="H59" s="0" t="n">
        <f aca="false">B109-B59</f>
        <v>11.8844</v>
      </c>
      <c r="I59" s="0" t="n">
        <f aca="false">B119-B59</f>
        <v>13.6752</v>
      </c>
      <c r="J59" s="0" t="n">
        <f aca="false">B129-B59</f>
        <v>15.9544</v>
      </c>
      <c r="L59" s="0" t="n">
        <f aca="false">LN(D59)</f>
        <v>0.957355896826086</v>
      </c>
      <c r="M59" s="0" t="n">
        <f aca="false">LN(E59)</f>
        <v>1.58596455624846</v>
      </c>
      <c r="N59" s="0" t="n">
        <f aca="false">LN(F59)</f>
        <v>1.99142966435662</v>
      </c>
      <c r="O59" s="0" t="n">
        <f aca="false">LN(G59)</f>
        <v>2.22781844242085</v>
      </c>
      <c r="P59" s="0" t="n">
        <f aca="false">LN(H59)</f>
        <v>2.47522661573469</v>
      </c>
      <c r="Q59" s="0" t="n">
        <f aca="false">LN(I59)</f>
        <v>2.61558397342962</v>
      </c>
      <c r="R59" s="0" t="n">
        <f aca="false">LN(J59)</f>
        <v>2.76973465325687</v>
      </c>
    </row>
    <row r="60" customFormat="false" ht="18.75" hidden="false" customHeight="false" outlineLevel="0" collapsed="false">
      <c r="A60" s="0" t="n">
        <v>580</v>
      </c>
      <c r="B60" s="0" t="n">
        <v>31.3391</v>
      </c>
      <c r="D60" s="0" t="n">
        <f aca="false">B70-B60</f>
        <v>2.9304</v>
      </c>
      <c r="E60" s="0" t="n">
        <f aca="false">B80-B60</f>
        <v>5.2096</v>
      </c>
      <c r="F60" s="0" t="n">
        <f aca="false">B90-B60</f>
        <v>7.326</v>
      </c>
      <c r="G60" s="0" t="n">
        <f aca="false">B100-B60</f>
        <v>9.4424</v>
      </c>
      <c r="H60" s="0" t="n">
        <f aca="false">B110-B60</f>
        <v>11.8844</v>
      </c>
      <c r="I60" s="0" t="n">
        <f aca="false">B120-B60</f>
        <v>13.6752</v>
      </c>
      <c r="J60" s="0" t="n">
        <f aca="false">B130-B60</f>
        <v>15.9544</v>
      </c>
      <c r="L60" s="0" t="n">
        <f aca="false">LN(D60)</f>
        <v>1.07513893248247</v>
      </c>
      <c r="M60" s="0" t="n">
        <f aca="false">LN(E60)</f>
        <v>1.65050307738603</v>
      </c>
      <c r="N60" s="0" t="n">
        <f aca="false">LN(F60)</f>
        <v>1.99142966435662</v>
      </c>
      <c r="O60" s="0" t="n">
        <f aca="false">LN(G60)</f>
        <v>2.24521018513272</v>
      </c>
      <c r="P60" s="0" t="n">
        <f aca="false">LN(H60)</f>
        <v>2.47522661573469</v>
      </c>
      <c r="Q60" s="0" t="n">
        <f aca="false">LN(I60)</f>
        <v>2.61558397342962</v>
      </c>
      <c r="R60" s="0" t="n">
        <f aca="false">LN(J60)</f>
        <v>2.76973465325687</v>
      </c>
    </row>
    <row r="61" customFormat="false" ht="18.75" hidden="false" customHeight="false" outlineLevel="0" collapsed="false">
      <c r="A61" s="0" t="n">
        <v>590</v>
      </c>
      <c r="B61" s="0" t="n">
        <v>31.5019</v>
      </c>
      <c r="D61" s="0" t="n">
        <f aca="false">B71-B61</f>
        <v>2.93040000000001</v>
      </c>
      <c r="E61" s="0" t="n">
        <f aca="false">B81-B61</f>
        <v>5.20960000000001</v>
      </c>
      <c r="F61" s="0" t="n">
        <f aca="false">B91-B61</f>
        <v>7.326</v>
      </c>
      <c r="G61" s="0" t="n">
        <f aca="false">B101-B61</f>
        <v>9.768</v>
      </c>
      <c r="H61" s="0" t="n">
        <f aca="false">B111-B61</f>
        <v>11.8844</v>
      </c>
      <c r="I61" s="0" t="n">
        <f aca="false">B121-B61</f>
        <v>13.838</v>
      </c>
      <c r="J61" s="0" t="n">
        <f aca="false">B131-B61</f>
        <v>15.9544</v>
      </c>
      <c r="L61" s="0" t="n">
        <f aca="false">LN(D61)</f>
        <v>1.07513893248247</v>
      </c>
      <c r="M61" s="0" t="n">
        <f aca="false">LN(E61)</f>
        <v>1.65050307738603</v>
      </c>
      <c r="N61" s="0" t="n">
        <f aca="false">LN(F61)</f>
        <v>1.99142966435662</v>
      </c>
      <c r="O61" s="0" t="n">
        <f aca="false">LN(G61)</f>
        <v>2.2791117368084</v>
      </c>
      <c r="P61" s="0" t="n">
        <f aca="false">LN(H61)</f>
        <v>2.47522661573469</v>
      </c>
      <c r="Q61" s="0" t="n">
        <f aca="false">LN(I61)</f>
        <v>2.62741843107662</v>
      </c>
      <c r="R61" s="0" t="n">
        <f aca="false">LN(J61)</f>
        <v>2.76973465325687</v>
      </c>
    </row>
    <row r="62" customFormat="false" ht="18.75" hidden="false" customHeight="false" outlineLevel="0" collapsed="false">
      <c r="A62" s="0" t="n">
        <v>600</v>
      </c>
      <c r="B62" s="0" t="n">
        <v>31.8275</v>
      </c>
      <c r="D62" s="0" t="n">
        <f aca="false">B72-B62</f>
        <v>3.25600000000001</v>
      </c>
      <c r="E62" s="0" t="n">
        <f aca="false">B82-B62</f>
        <v>4.7212</v>
      </c>
      <c r="F62" s="0" t="n">
        <f aca="false">B92-B62</f>
        <v>7.1632</v>
      </c>
      <c r="G62" s="0" t="n">
        <f aca="false">B102-B62</f>
        <v>9.9308</v>
      </c>
      <c r="H62" s="0" t="n">
        <f aca="false">B112-B62</f>
        <v>11.5588</v>
      </c>
      <c r="I62" s="0" t="n">
        <f aca="false">B122-B62</f>
        <v>13.838</v>
      </c>
      <c r="J62" s="0" t="n">
        <f aca="false">B132-B62</f>
        <v>15.6288</v>
      </c>
      <c r="L62" s="0" t="n">
        <f aca="false">LN(D62)</f>
        <v>1.1804994481403</v>
      </c>
      <c r="M62" s="0" t="n">
        <f aca="false">LN(E62)</f>
        <v>1.55206300457278</v>
      </c>
      <c r="N62" s="0" t="n">
        <f aca="false">LN(F62)</f>
        <v>1.96895680850456</v>
      </c>
      <c r="O62" s="0" t="n">
        <f aca="false">LN(G62)</f>
        <v>2.29564103875961</v>
      </c>
      <c r="P62" s="0" t="n">
        <f aca="false">LN(H62)</f>
        <v>2.44744705162762</v>
      </c>
      <c r="Q62" s="0" t="n">
        <f aca="false">LN(I62)</f>
        <v>2.62741843107662</v>
      </c>
      <c r="R62" s="0" t="n">
        <f aca="false">LN(J62)</f>
        <v>2.74911536605414</v>
      </c>
    </row>
    <row r="63" customFormat="false" ht="18.75" hidden="false" customHeight="false" outlineLevel="0" collapsed="false">
      <c r="A63" s="0" t="n">
        <v>610</v>
      </c>
      <c r="B63" s="0" t="n">
        <v>32.1531</v>
      </c>
      <c r="D63" s="0" t="n">
        <f aca="false">B73-B63</f>
        <v>2.9304</v>
      </c>
      <c r="E63" s="0" t="n">
        <f aca="false">B83-B63</f>
        <v>4.55840000000001</v>
      </c>
      <c r="F63" s="0" t="n">
        <f aca="false">B93-B63</f>
        <v>7.1632</v>
      </c>
      <c r="G63" s="0" t="n">
        <f aca="false">B103-B63</f>
        <v>9.768</v>
      </c>
      <c r="H63" s="0" t="n">
        <f aca="false">B113-B63</f>
        <v>11.5588</v>
      </c>
      <c r="I63" s="0" t="n">
        <f aca="false">B123-B63</f>
        <v>13.6752</v>
      </c>
      <c r="J63" s="0" t="n">
        <f aca="false">B133-B63</f>
        <v>15.466</v>
      </c>
      <c r="L63" s="0" t="n">
        <f aca="false">LN(D63)</f>
        <v>1.07513893248247</v>
      </c>
      <c r="M63" s="0" t="n">
        <f aca="false">LN(E63)</f>
        <v>1.51697168476151</v>
      </c>
      <c r="N63" s="0" t="n">
        <f aca="false">LN(F63)</f>
        <v>1.96895680850456</v>
      </c>
      <c r="O63" s="0" t="n">
        <f aca="false">LN(G63)</f>
        <v>2.2791117368084</v>
      </c>
      <c r="P63" s="0" t="n">
        <f aca="false">LN(H63)</f>
        <v>2.44744705162762</v>
      </c>
      <c r="Q63" s="0" t="n">
        <f aca="false">LN(I63)</f>
        <v>2.61558397342962</v>
      </c>
      <c r="R63" s="0" t="n">
        <f aca="false">LN(J63)</f>
        <v>2.73864406618684</v>
      </c>
    </row>
    <row r="64" customFormat="false" ht="18.75" hidden="false" customHeight="false" outlineLevel="0" collapsed="false">
      <c r="A64" s="0" t="n">
        <v>620</v>
      </c>
      <c r="B64" s="0" t="n">
        <v>32.4787</v>
      </c>
      <c r="D64" s="0" t="n">
        <f aca="false">B74-B64</f>
        <v>2.7676</v>
      </c>
      <c r="E64" s="0" t="n">
        <f aca="false">B84-B64</f>
        <v>4.55840000000001</v>
      </c>
      <c r="F64" s="0" t="n">
        <f aca="false">B94-B64</f>
        <v>7.1632</v>
      </c>
      <c r="G64" s="0" t="n">
        <f aca="false">B104-B64</f>
        <v>9.4424</v>
      </c>
      <c r="H64" s="0" t="n">
        <f aca="false">B114-B64</f>
        <v>11.396</v>
      </c>
      <c r="I64" s="0" t="n">
        <f aca="false">B124-B64</f>
        <v>13.1868</v>
      </c>
      <c r="J64" s="0" t="n">
        <f aca="false">B134-B64</f>
        <v>15.466</v>
      </c>
      <c r="L64" s="0" t="n">
        <f aca="false">LN(D64)</f>
        <v>1.01798051864252</v>
      </c>
      <c r="M64" s="0" t="n">
        <f aca="false">LN(E64)</f>
        <v>1.51697168476151</v>
      </c>
      <c r="N64" s="0" t="n">
        <f aca="false">LN(F64)</f>
        <v>1.96895680850456</v>
      </c>
      <c r="O64" s="0" t="n">
        <f aca="false">LN(G64)</f>
        <v>2.24521018513272</v>
      </c>
      <c r="P64" s="0" t="n">
        <f aca="false">LN(H64)</f>
        <v>2.43326241663566</v>
      </c>
      <c r="Q64" s="0" t="n">
        <f aca="false">LN(I64)</f>
        <v>2.57921632925874</v>
      </c>
      <c r="R64" s="0" t="n">
        <f aca="false">LN(J64)</f>
        <v>2.73864406618684</v>
      </c>
    </row>
    <row r="65" customFormat="false" ht="18.75" hidden="false" customHeight="false" outlineLevel="0" collapsed="false">
      <c r="A65" s="0" t="n">
        <v>630</v>
      </c>
      <c r="B65" s="0" t="n">
        <v>32.4787</v>
      </c>
      <c r="D65" s="0" t="n">
        <f aca="false">B75-B65</f>
        <v>2.6048</v>
      </c>
      <c r="E65" s="0" t="n">
        <f aca="false">B85-B65</f>
        <v>4.884</v>
      </c>
      <c r="F65" s="0" t="n">
        <f aca="false">B95-B65</f>
        <v>7.6516</v>
      </c>
      <c r="G65" s="0" t="n">
        <f aca="false">B105-B65</f>
        <v>9.6052</v>
      </c>
      <c r="H65" s="0" t="n">
        <f aca="false">B115-B65</f>
        <v>11.396</v>
      </c>
      <c r="I65" s="0" t="n">
        <f aca="false">B125-B65</f>
        <v>13.3496</v>
      </c>
      <c r="J65" s="0" t="n">
        <f aca="false">B135-B65</f>
        <v>15.6288</v>
      </c>
      <c r="L65" s="0" t="n">
        <f aca="false">LN(D65)</f>
        <v>0.957355896826083</v>
      </c>
      <c r="M65" s="0" t="n">
        <f aca="false">LN(E65)</f>
        <v>1.58596455624846</v>
      </c>
      <c r="N65" s="0" t="n">
        <f aca="false">LN(F65)</f>
        <v>2.03491477629636</v>
      </c>
      <c r="O65" s="0" t="n">
        <f aca="false">LN(G65)</f>
        <v>2.26230461849202</v>
      </c>
      <c r="P65" s="0" t="n">
        <f aca="false">LN(H65)</f>
        <v>2.43326241663566</v>
      </c>
      <c r="Q65" s="0" t="n">
        <f aca="false">LN(I65)</f>
        <v>2.59148642185056</v>
      </c>
      <c r="R65" s="0" t="n">
        <f aca="false">LN(J65)</f>
        <v>2.74911536605414</v>
      </c>
    </row>
    <row r="66" customFormat="false" ht="18.75" hidden="false" customHeight="false" outlineLevel="0" collapsed="false">
      <c r="A66" s="0" t="n">
        <v>640</v>
      </c>
      <c r="B66" s="0" t="n">
        <v>32.8043</v>
      </c>
      <c r="D66" s="0" t="n">
        <f aca="false">B76-B66</f>
        <v>2.2792</v>
      </c>
      <c r="E66" s="0" t="n">
        <f aca="false">B86-B66</f>
        <v>4.7212</v>
      </c>
      <c r="F66" s="0" t="n">
        <f aca="false">B96-B66</f>
        <v>7.6516</v>
      </c>
      <c r="G66" s="0" t="n">
        <f aca="false">B106-B66</f>
        <v>9.6052</v>
      </c>
      <c r="H66" s="0" t="n">
        <f aca="false">B116-B66</f>
        <v>11.396</v>
      </c>
      <c r="I66" s="0" t="n">
        <f aca="false">B126-B66</f>
        <v>13.1868</v>
      </c>
      <c r="J66" s="0" t="n">
        <f aca="false">B136-B66</f>
        <v>15.3032</v>
      </c>
      <c r="L66" s="0" t="n">
        <f aca="false">LN(D66)</f>
        <v>0.82382450420156</v>
      </c>
      <c r="M66" s="0" t="n">
        <f aca="false">LN(E66)</f>
        <v>1.55206300457278</v>
      </c>
      <c r="N66" s="0" t="n">
        <f aca="false">LN(F66)</f>
        <v>2.03491477629636</v>
      </c>
      <c r="O66" s="0" t="n">
        <f aca="false">LN(G66)</f>
        <v>2.26230461849202</v>
      </c>
      <c r="P66" s="0" t="n">
        <f aca="false">LN(H66)</f>
        <v>2.43326241663566</v>
      </c>
      <c r="Q66" s="0" t="n">
        <f aca="false">LN(I66)</f>
        <v>2.57921632925874</v>
      </c>
      <c r="R66" s="0" t="n">
        <f aca="false">LN(J66)</f>
        <v>2.72806195685631</v>
      </c>
    </row>
    <row r="67" customFormat="false" ht="18.75" hidden="false" customHeight="false" outlineLevel="0" collapsed="false">
      <c r="A67" s="0" t="n">
        <v>650</v>
      </c>
      <c r="B67" s="0" t="n">
        <v>33.2927</v>
      </c>
      <c r="D67" s="0" t="n">
        <f aca="false">B77-B67</f>
        <v>2.1164</v>
      </c>
      <c r="E67" s="0" t="n">
        <f aca="false">B87-B67</f>
        <v>4.55839999999999</v>
      </c>
      <c r="F67" s="0" t="n">
        <f aca="false">B97-B67</f>
        <v>7.1632</v>
      </c>
      <c r="G67" s="0" t="n">
        <f aca="false">B107-B67</f>
        <v>9.1168</v>
      </c>
      <c r="H67" s="0" t="n">
        <f aca="false">B117-B67</f>
        <v>11.0704</v>
      </c>
      <c r="I67" s="0" t="n">
        <f aca="false">B127-B67</f>
        <v>13.1868</v>
      </c>
      <c r="J67" s="0" t="n">
        <f aca="false">B137-B67</f>
        <v>14.8148</v>
      </c>
      <c r="L67" s="0" t="n">
        <f aca="false">LN(D67)</f>
        <v>0.749716532047839</v>
      </c>
      <c r="M67" s="0" t="n">
        <f aca="false">LN(E67)</f>
        <v>1.51697168476151</v>
      </c>
      <c r="N67" s="0" t="n">
        <f aca="false">LN(F67)</f>
        <v>1.96895680850456</v>
      </c>
      <c r="O67" s="0" t="n">
        <f aca="false">LN(G67)</f>
        <v>2.21011886532145</v>
      </c>
      <c r="P67" s="0" t="n">
        <f aca="false">LN(H67)</f>
        <v>2.40427487976241</v>
      </c>
      <c r="Q67" s="0" t="n">
        <f aca="false">LN(I67)</f>
        <v>2.57921632925874</v>
      </c>
      <c r="R67" s="0" t="n">
        <f aca="false">LN(J67)</f>
        <v>2.69562668110315</v>
      </c>
    </row>
    <row r="68" customFormat="false" ht="18.75" hidden="false" customHeight="false" outlineLevel="0" collapsed="false">
      <c r="A68" s="0" t="n">
        <v>660</v>
      </c>
      <c r="B68" s="0" t="n">
        <v>33.6183</v>
      </c>
      <c r="D68" s="0" t="n">
        <f aca="false">B78-B68</f>
        <v>1.9536</v>
      </c>
      <c r="E68" s="0" t="n">
        <f aca="false">B88-B68</f>
        <v>4.7212</v>
      </c>
      <c r="F68" s="0" t="n">
        <f aca="false">B98-B68</f>
        <v>7.0004</v>
      </c>
      <c r="G68" s="0" t="n">
        <f aca="false">B108-B68</f>
        <v>9.1168</v>
      </c>
      <c r="H68" s="0" t="n">
        <f aca="false">B118-B68</f>
        <v>11.2332</v>
      </c>
      <c r="I68" s="0" t="n">
        <f aca="false">B128-B68</f>
        <v>13.024</v>
      </c>
      <c r="J68" s="0" t="n">
        <f aca="false">B138-B68</f>
        <v>14.4892</v>
      </c>
      <c r="L68" s="0" t="n">
        <f aca="false">LN(D68)</f>
        <v>0.669673824374304</v>
      </c>
      <c r="M68" s="0" t="n">
        <f aca="false">LN(E68)</f>
        <v>1.55206300457278</v>
      </c>
      <c r="N68" s="0" t="n">
        <f aca="false">LN(F68)</f>
        <v>1.94596729027987</v>
      </c>
      <c r="O68" s="0" t="n">
        <f aca="false">LN(G68)</f>
        <v>2.21011886532145</v>
      </c>
      <c r="P68" s="0" t="n">
        <f aca="false">LN(H68)</f>
        <v>2.41887367918356</v>
      </c>
      <c r="Q68" s="0" t="n">
        <f aca="false">LN(I68)</f>
        <v>2.56679380926018</v>
      </c>
      <c r="R68" s="0" t="n">
        <f aca="false">LN(J68)</f>
        <v>2.67340354431844</v>
      </c>
    </row>
    <row r="69" customFormat="false" ht="18.75" hidden="false" customHeight="false" outlineLevel="0" collapsed="false">
      <c r="A69" s="0" t="n">
        <v>670</v>
      </c>
      <c r="B69" s="0" t="n">
        <v>33.7811</v>
      </c>
      <c r="D69" s="0" t="n">
        <f aca="false">B79-B69</f>
        <v>2.2792</v>
      </c>
      <c r="E69" s="0" t="n">
        <f aca="false">B89-B69</f>
        <v>4.7212</v>
      </c>
      <c r="F69" s="0" t="n">
        <f aca="false">B99-B69</f>
        <v>6.6748</v>
      </c>
      <c r="G69" s="0" t="n">
        <f aca="false">B109-B69</f>
        <v>9.2796</v>
      </c>
      <c r="H69" s="0" t="n">
        <f aca="false">B119-B69</f>
        <v>11.0704</v>
      </c>
      <c r="I69" s="0" t="n">
        <f aca="false">B129-B69</f>
        <v>13.3496</v>
      </c>
      <c r="J69" s="0" t="n">
        <f aca="false">B139-B69</f>
        <v>14.4892</v>
      </c>
      <c r="L69" s="0" t="n">
        <f aca="false">LN(D69)</f>
        <v>0.823824504201563</v>
      </c>
      <c r="M69" s="0" t="n">
        <f aca="false">LN(E69)</f>
        <v>1.55206300457278</v>
      </c>
      <c r="N69" s="0" t="n">
        <f aca="false">LN(F69)</f>
        <v>1.89833924129061</v>
      </c>
      <c r="O69" s="0" t="n">
        <f aca="false">LN(G69)</f>
        <v>2.22781844242085</v>
      </c>
      <c r="P69" s="0" t="n">
        <f aca="false">LN(H69)</f>
        <v>2.40427487976241</v>
      </c>
      <c r="Q69" s="0" t="n">
        <f aca="false">LN(I69)</f>
        <v>2.59148642185056</v>
      </c>
      <c r="R69" s="0" t="n">
        <f aca="false">LN(J69)</f>
        <v>2.67340354431844</v>
      </c>
    </row>
    <row r="70" customFormat="false" ht="18.75" hidden="false" customHeight="false" outlineLevel="0" collapsed="false">
      <c r="A70" s="0" t="n">
        <v>680</v>
      </c>
      <c r="B70" s="0" t="n">
        <v>34.2695</v>
      </c>
      <c r="D70" s="0" t="n">
        <f aca="false">B80-B70</f>
        <v>2.2792</v>
      </c>
      <c r="E70" s="0" t="n">
        <f aca="false">B90-B70</f>
        <v>4.3956</v>
      </c>
      <c r="F70" s="0" t="n">
        <f aca="false">B100-B70</f>
        <v>6.512</v>
      </c>
      <c r="G70" s="0" t="n">
        <f aca="false">B110-B70</f>
        <v>8.954</v>
      </c>
      <c r="H70" s="0" t="n">
        <f aca="false">B120-B70</f>
        <v>10.7448</v>
      </c>
      <c r="I70" s="0" t="n">
        <f aca="false">B130-B70</f>
        <v>13.024</v>
      </c>
      <c r="J70" s="0" t="n">
        <f aca="false">B140-B70</f>
        <v>14.3264</v>
      </c>
      <c r="L70" s="0" t="n">
        <f aca="false">LN(D70)</f>
        <v>0.82382450420156</v>
      </c>
      <c r="M70" s="0" t="n">
        <f aca="false">LN(E70)</f>
        <v>1.48060404059063</v>
      </c>
      <c r="N70" s="0" t="n">
        <f aca="false">LN(F70)</f>
        <v>1.87364662870024</v>
      </c>
      <c r="O70" s="0" t="n">
        <f aca="false">LN(G70)</f>
        <v>2.19210035981877</v>
      </c>
      <c r="P70" s="0" t="n">
        <f aca="false">LN(H70)</f>
        <v>2.37442191661273</v>
      </c>
      <c r="Q70" s="0" t="n">
        <f aca="false">LN(I70)</f>
        <v>2.56679380926018</v>
      </c>
      <c r="R70" s="0" t="n">
        <f aca="false">LN(J70)</f>
        <v>2.66210398906451</v>
      </c>
    </row>
    <row r="71" customFormat="false" ht="18.75" hidden="false" customHeight="false" outlineLevel="0" collapsed="false">
      <c r="A71" s="0" t="n">
        <v>690</v>
      </c>
      <c r="B71" s="0" t="n">
        <v>34.4323</v>
      </c>
      <c r="D71" s="0" t="n">
        <f aca="false">B81-B71</f>
        <v>2.2792</v>
      </c>
      <c r="E71" s="0" t="n">
        <f aca="false">B91-B71</f>
        <v>4.39559999999999</v>
      </c>
      <c r="F71" s="0" t="n">
        <f aca="false">B101-B71</f>
        <v>6.8376</v>
      </c>
      <c r="G71" s="0" t="n">
        <f aca="false">B111-B71</f>
        <v>8.954</v>
      </c>
      <c r="H71" s="0" t="n">
        <f aca="false">B121-B71</f>
        <v>10.9076</v>
      </c>
      <c r="I71" s="0" t="n">
        <f aca="false">B131-B71</f>
        <v>13.024</v>
      </c>
      <c r="J71" s="0" t="n">
        <f aca="false">B141-B71</f>
        <v>14.4892</v>
      </c>
      <c r="L71" s="0" t="n">
        <f aca="false">LN(D71)</f>
        <v>0.82382450420156</v>
      </c>
      <c r="M71" s="0" t="n">
        <f aca="false">LN(E71)</f>
        <v>1.48060404059063</v>
      </c>
      <c r="N71" s="0" t="n">
        <f aca="false">LN(F71)</f>
        <v>1.92243679286967</v>
      </c>
      <c r="O71" s="0" t="n">
        <f aca="false">LN(G71)</f>
        <v>2.19210035981877</v>
      </c>
      <c r="P71" s="0" t="n">
        <f aca="false">LN(H71)</f>
        <v>2.38945979397727</v>
      </c>
      <c r="Q71" s="0" t="n">
        <f aca="false">LN(I71)</f>
        <v>2.56679380926018</v>
      </c>
      <c r="R71" s="0" t="n">
        <f aca="false">LN(J71)</f>
        <v>2.67340354431844</v>
      </c>
    </row>
    <row r="72" customFormat="false" ht="18.75" hidden="false" customHeight="false" outlineLevel="0" collapsed="false">
      <c r="A72" s="0" t="n">
        <v>700</v>
      </c>
      <c r="B72" s="0" t="n">
        <v>35.0835</v>
      </c>
      <c r="D72" s="0" t="n">
        <f aca="false">B82-B72</f>
        <v>1.46519999999999</v>
      </c>
      <c r="E72" s="0" t="n">
        <f aca="false">B92-B72</f>
        <v>3.90719999999999</v>
      </c>
      <c r="F72" s="0" t="n">
        <f aca="false">B102-B72</f>
        <v>6.67479999999999</v>
      </c>
      <c r="G72" s="0" t="n">
        <f aca="false">B112-B72</f>
        <v>8.3028</v>
      </c>
      <c r="H72" s="0" t="n">
        <f aca="false">B122-B72</f>
        <v>10.582</v>
      </c>
      <c r="I72" s="0" t="n">
        <f aca="false">B132-B72</f>
        <v>12.3728</v>
      </c>
      <c r="J72" s="0" t="n">
        <f aca="false">B142-B72</f>
        <v>14.0008</v>
      </c>
      <c r="L72" s="0" t="n">
        <f aca="false">LN(D72)</f>
        <v>0.381991751922515</v>
      </c>
      <c r="M72" s="0" t="n">
        <f aca="false">LN(E72)</f>
        <v>1.36282100493425</v>
      </c>
      <c r="N72" s="0" t="n">
        <f aca="false">LN(F72)</f>
        <v>1.89833924129061</v>
      </c>
      <c r="O72" s="0" t="n">
        <f aca="false">LN(G72)</f>
        <v>2.11659280731063</v>
      </c>
      <c r="P72" s="0" t="n">
        <f aca="false">LN(H72)</f>
        <v>2.35915444448194</v>
      </c>
      <c r="Q72" s="0" t="n">
        <f aca="false">LN(I72)</f>
        <v>2.51550051487263</v>
      </c>
      <c r="R72" s="0" t="n">
        <f aca="false">LN(J72)</f>
        <v>2.63911447083981</v>
      </c>
    </row>
    <row r="73" customFormat="false" ht="18.75" hidden="false" customHeight="false" outlineLevel="0" collapsed="false">
      <c r="A73" s="0" t="n">
        <v>710</v>
      </c>
      <c r="B73" s="0" t="n">
        <v>35.0835</v>
      </c>
      <c r="D73" s="0" t="n">
        <f aca="false">B83-B73</f>
        <v>1.62800000000001</v>
      </c>
      <c r="E73" s="0" t="n">
        <f aca="false">B93-B73</f>
        <v>4.2328</v>
      </c>
      <c r="F73" s="0" t="n">
        <f aca="false">B103-B73</f>
        <v>6.8376</v>
      </c>
      <c r="G73" s="0" t="n">
        <f aca="false">B113-B73</f>
        <v>8.6284</v>
      </c>
      <c r="H73" s="0" t="n">
        <f aca="false">B123-B73</f>
        <v>10.7448</v>
      </c>
      <c r="I73" s="0" t="n">
        <f aca="false">B133-B73</f>
        <v>12.5356</v>
      </c>
      <c r="J73" s="0" t="n">
        <f aca="false">B143-B73</f>
        <v>14.3264</v>
      </c>
      <c r="L73" s="0" t="n">
        <f aca="false">LN(D73)</f>
        <v>0.487352267580353</v>
      </c>
      <c r="M73" s="0" t="n">
        <f aca="false">LN(E73)</f>
        <v>1.44286371260779</v>
      </c>
      <c r="N73" s="0" t="n">
        <f aca="false">LN(F73)</f>
        <v>1.92243679286967</v>
      </c>
      <c r="O73" s="0" t="n">
        <f aca="false">LN(G73)</f>
        <v>2.15505908813842</v>
      </c>
      <c r="P73" s="0" t="n">
        <f aca="false">LN(H73)</f>
        <v>2.37442191661273</v>
      </c>
      <c r="Q73" s="0" t="n">
        <f aca="false">LN(I73)</f>
        <v>2.52857259643999</v>
      </c>
      <c r="R73" s="0" t="n">
        <f aca="false">LN(J73)</f>
        <v>2.66210398906451</v>
      </c>
    </row>
    <row r="74" customFormat="false" ht="18.75" hidden="false" customHeight="false" outlineLevel="0" collapsed="false">
      <c r="A74" s="0" t="n">
        <v>720</v>
      </c>
      <c r="B74" s="0" t="n">
        <v>35.2463</v>
      </c>
      <c r="D74" s="0" t="n">
        <f aca="false">B84-B74</f>
        <v>1.7908</v>
      </c>
      <c r="E74" s="0" t="n">
        <f aca="false">B94-B74</f>
        <v>4.3956</v>
      </c>
      <c r="F74" s="0" t="n">
        <f aca="false">B104-B74</f>
        <v>6.6748</v>
      </c>
      <c r="G74" s="0" t="n">
        <f aca="false">B114-B74</f>
        <v>8.6284</v>
      </c>
      <c r="H74" s="0" t="n">
        <f aca="false">B124-B74</f>
        <v>10.4192</v>
      </c>
      <c r="I74" s="0" t="n">
        <f aca="false">B134-B74</f>
        <v>12.6984</v>
      </c>
      <c r="J74" s="0" t="n">
        <f aca="false">B144-B74</f>
        <v>14.3264</v>
      </c>
      <c r="L74" s="0" t="n">
        <f aca="false">LN(D74)</f>
        <v>0.582662447384676</v>
      </c>
      <c r="M74" s="0" t="n">
        <f aca="false">LN(E74)</f>
        <v>1.48060404059063</v>
      </c>
      <c r="N74" s="0" t="n">
        <f aca="false">LN(F74)</f>
        <v>1.89833924129061</v>
      </c>
      <c r="O74" s="0" t="n">
        <f aca="false">LN(G74)</f>
        <v>2.15505908813842</v>
      </c>
      <c r="P74" s="0" t="n">
        <f aca="false">LN(H74)</f>
        <v>2.34365025794597</v>
      </c>
      <c r="Q74" s="0" t="n">
        <f aca="false">LN(I74)</f>
        <v>2.54147600127589</v>
      </c>
      <c r="R74" s="0" t="n">
        <f aca="false">LN(J74)</f>
        <v>2.66210398906451</v>
      </c>
    </row>
    <row r="75" customFormat="false" ht="18.75" hidden="false" customHeight="false" outlineLevel="0" collapsed="false">
      <c r="A75" s="0" t="n">
        <v>730</v>
      </c>
      <c r="B75" s="0" t="n">
        <v>35.0835</v>
      </c>
      <c r="D75" s="0" t="n">
        <f aca="false">B85-B75</f>
        <v>2.2792</v>
      </c>
      <c r="E75" s="0" t="n">
        <f aca="false">B95-B75</f>
        <v>5.0468</v>
      </c>
      <c r="F75" s="0" t="n">
        <f aca="false">B105-B75</f>
        <v>7.00040000000001</v>
      </c>
      <c r="G75" s="0" t="n">
        <f aca="false">B115-B75</f>
        <v>8.7912</v>
      </c>
      <c r="H75" s="0" t="n">
        <f aca="false">B125-B75</f>
        <v>10.7448</v>
      </c>
      <c r="I75" s="0" t="n">
        <f aca="false">B135-B75</f>
        <v>13.024</v>
      </c>
      <c r="J75" s="0" t="n">
        <f aca="false">B145-B75</f>
        <v>14.8148</v>
      </c>
      <c r="L75" s="0" t="n">
        <f aca="false">LN(D75)</f>
        <v>0.823824504201563</v>
      </c>
      <c r="M75" s="0" t="n">
        <f aca="false">LN(E75)</f>
        <v>1.61875437907145</v>
      </c>
      <c r="N75" s="0" t="n">
        <f aca="false">LN(F75)</f>
        <v>1.94596729027987</v>
      </c>
      <c r="O75" s="0" t="n">
        <f aca="false">LN(G75)</f>
        <v>2.17375122115058</v>
      </c>
      <c r="P75" s="0" t="n">
        <f aca="false">LN(H75)</f>
        <v>2.37442191661273</v>
      </c>
      <c r="Q75" s="0" t="n">
        <f aca="false">LN(I75)</f>
        <v>2.56679380926018</v>
      </c>
      <c r="R75" s="0" t="n">
        <f aca="false">LN(J75)</f>
        <v>2.69562668110315</v>
      </c>
    </row>
    <row r="76" customFormat="false" ht="18.75" hidden="false" customHeight="false" outlineLevel="0" collapsed="false">
      <c r="A76" s="0" t="n">
        <v>740</v>
      </c>
      <c r="B76" s="0" t="n">
        <v>35.0835</v>
      </c>
      <c r="D76" s="0" t="n">
        <f aca="false">B86-B76</f>
        <v>2.442</v>
      </c>
      <c r="E76" s="0" t="n">
        <f aca="false">B96-B76</f>
        <v>5.3724</v>
      </c>
      <c r="F76" s="0" t="n">
        <f aca="false">B106-B76</f>
        <v>7.32600000000001</v>
      </c>
      <c r="G76" s="0" t="n">
        <f aca="false">B116-B76</f>
        <v>9.11680000000001</v>
      </c>
      <c r="H76" s="0" t="n">
        <f aca="false">B126-B76</f>
        <v>10.9076</v>
      </c>
      <c r="I76" s="0" t="n">
        <f aca="false">B136-B76</f>
        <v>13.024</v>
      </c>
      <c r="J76" s="0" t="n">
        <f aca="false">B146-B76</f>
        <v>14.652</v>
      </c>
      <c r="L76" s="0" t="n">
        <f aca="false">LN(D76)</f>
        <v>0.892817375688513</v>
      </c>
      <c r="M76" s="0" t="n">
        <f aca="false">LN(E76)</f>
        <v>1.68127473605278</v>
      </c>
      <c r="N76" s="0" t="n">
        <f aca="false">LN(F76)</f>
        <v>1.99142966435662</v>
      </c>
      <c r="O76" s="0" t="n">
        <f aca="false">LN(G76)</f>
        <v>2.21011886532145</v>
      </c>
      <c r="P76" s="0" t="n">
        <f aca="false">LN(H76)</f>
        <v>2.38945979397727</v>
      </c>
      <c r="Q76" s="0" t="n">
        <f aca="false">LN(I76)</f>
        <v>2.56679380926018</v>
      </c>
      <c r="R76" s="0" t="n">
        <f aca="false">LN(J76)</f>
        <v>2.68457684491657</v>
      </c>
    </row>
    <row r="77" customFormat="false" ht="18.75" hidden="false" customHeight="false" outlineLevel="0" collapsed="false">
      <c r="A77" s="0" t="n">
        <v>750</v>
      </c>
      <c r="B77" s="0" t="n">
        <v>35.4091</v>
      </c>
      <c r="D77" s="0" t="n">
        <f aca="false">B87-B77</f>
        <v>2.44199999999999</v>
      </c>
      <c r="E77" s="0" t="n">
        <f aca="false">B97-B77</f>
        <v>5.0468</v>
      </c>
      <c r="F77" s="0" t="n">
        <f aca="false">B107-B77</f>
        <v>7.0004</v>
      </c>
      <c r="G77" s="0" t="n">
        <f aca="false">B117-B77</f>
        <v>8.95399999999999</v>
      </c>
      <c r="H77" s="0" t="n">
        <f aca="false">B127-B77</f>
        <v>11.0704</v>
      </c>
      <c r="I77" s="0" t="n">
        <f aca="false">B137-B77</f>
        <v>12.6984</v>
      </c>
      <c r="J77" s="0" t="n">
        <f aca="false">B147-B77</f>
        <v>14.4892</v>
      </c>
      <c r="L77" s="0" t="n">
        <f aca="false">LN(D77)</f>
        <v>0.89281737568851</v>
      </c>
      <c r="M77" s="0" t="n">
        <f aca="false">LN(E77)</f>
        <v>1.61875437907145</v>
      </c>
      <c r="N77" s="0" t="n">
        <f aca="false">LN(F77)</f>
        <v>1.94596729027987</v>
      </c>
      <c r="O77" s="0" t="n">
        <f aca="false">LN(G77)</f>
        <v>2.19210035981877</v>
      </c>
      <c r="P77" s="0" t="n">
        <f aca="false">LN(H77)</f>
        <v>2.40427487976241</v>
      </c>
      <c r="Q77" s="0" t="n">
        <f aca="false">LN(I77)</f>
        <v>2.54147600127589</v>
      </c>
      <c r="R77" s="0" t="n">
        <f aca="false">LN(J77)</f>
        <v>2.67340354431844</v>
      </c>
    </row>
    <row r="78" customFormat="false" ht="18.75" hidden="false" customHeight="false" outlineLevel="0" collapsed="false">
      <c r="A78" s="0" t="n">
        <v>760</v>
      </c>
      <c r="B78" s="0" t="n">
        <v>35.5719</v>
      </c>
      <c r="D78" s="0" t="n">
        <f aca="false">B88-B78</f>
        <v>2.76759999999999</v>
      </c>
      <c r="E78" s="0" t="n">
        <f aca="false">B98-B78</f>
        <v>5.0468</v>
      </c>
      <c r="F78" s="0" t="n">
        <f aca="false">B108-B78</f>
        <v>7.1632</v>
      </c>
      <c r="G78" s="0" t="n">
        <f aca="false">B118-B78</f>
        <v>9.2796</v>
      </c>
      <c r="H78" s="0" t="n">
        <f aca="false">B128-B78</f>
        <v>11.0704</v>
      </c>
      <c r="I78" s="0" t="n">
        <f aca="false">B138-B78</f>
        <v>12.5356</v>
      </c>
      <c r="J78" s="0" t="n">
        <f aca="false">B148-B78</f>
        <v>14.4892</v>
      </c>
      <c r="L78" s="0" t="n">
        <f aca="false">LN(D78)</f>
        <v>1.01798051864252</v>
      </c>
      <c r="M78" s="0" t="n">
        <f aca="false">LN(E78)</f>
        <v>1.61875437907145</v>
      </c>
      <c r="N78" s="0" t="n">
        <f aca="false">LN(F78)</f>
        <v>1.96895680850456</v>
      </c>
      <c r="O78" s="0" t="n">
        <f aca="false">LN(G78)</f>
        <v>2.22781844242085</v>
      </c>
      <c r="P78" s="0" t="n">
        <f aca="false">LN(H78)</f>
        <v>2.40427487976241</v>
      </c>
      <c r="Q78" s="0" t="n">
        <f aca="false">LN(I78)</f>
        <v>2.52857259643999</v>
      </c>
      <c r="R78" s="0" t="n">
        <f aca="false">LN(J78)</f>
        <v>2.67340354431844</v>
      </c>
    </row>
    <row r="79" customFormat="false" ht="18.75" hidden="false" customHeight="false" outlineLevel="0" collapsed="false">
      <c r="A79" s="0" t="n">
        <v>770</v>
      </c>
      <c r="B79" s="0" t="n">
        <v>36.0603</v>
      </c>
      <c r="D79" s="0" t="n">
        <f aca="false">B89-B79</f>
        <v>2.44199999999999</v>
      </c>
      <c r="E79" s="0" t="n">
        <f aca="false">B99-B79</f>
        <v>4.39559999999999</v>
      </c>
      <c r="F79" s="0" t="n">
        <f aca="false">B109-B79</f>
        <v>7.00039999999999</v>
      </c>
      <c r="G79" s="0" t="n">
        <f aca="false">B119-B79</f>
        <v>8.79119999999999</v>
      </c>
      <c r="H79" s="0" t="n">
        <f aca="false">B129-B79</f>
        <v>11.0704</v>
      </c>
      <c r="I79" s="0" t="n">
        <f aca="false">B139-B79</f>
        <v>12.21</v>
      </c>
      <c r="J79" s="0" t="n">
        <f aca="false">B149-B79</f>
        <v>14.4892</v>
      </c>
      <c r="L79" s="0" t="n">
        <f aca="false">LN(D79)</f>
        <v>0.89281737568851</v>
      </c>
      <c r="M79" s="0" t="n">
        <f aca="false">LN(E79)</f>
        <v>1.48060404059063</v>
      </c>
      <c r="N79" s="0" t="n">
        <f aca="false">LN(F79)</f>
        <v>1.94596729027986</v>
      </c>
      <c r="O79" s="0" t="n">
        <f aca="false">LN(G79)</f>
        <v>2.17375122115058</v>
      </c>
      <c r="P79" s="0" t="n">
        <f aca="false">LN(H79)</f>
        <v>2.40427487976241</v>
      </c>
      <c r="Q79" s="0" t="n">
        <f aca="false">LN(I79)</f>
        <v>2.50225528812261</v>
      </c>
      <c r="R79" s="0" t="n">
        <f aca="false">LN(J79)</f>
        <v>2.67340354431844</v>
      </c>
    </row>
    <row r="80" customFormat="false" ht="18.75" hidden="false" customHeight="false" outlineLevel="0" collapsed="false">
      <c r="A80" s="0" t="n">
        <v>780</v>
      </c>
      <c r="B80" s="0" t="n">
        <v>36.5487</v>
      </c>
      <c r="D80" s="0" t="n">
        <f aca="false">B90-B80</f>
        <v>2.11640000000001</v>
      </c>
      <c r="E80" s="0" t="n">
        <f aca="false">B100-B80</f>
        <v>4.2328</v>
      </c>
      <c r="F80" s="0" t="n">
        <f aca="false">B110-B80</f>
        <v>6.67480000000001</v>
      </c>
      <c r="G80" s="0" t="n">
        <f aca="false">B120-B80</f>
        <v>8.4656</v>
      </c>
      <c r="H80" s="0" t="n">
        <f aca="false">B130-B80</f>
        <v>10.7448</v>
      </c>
      <c r="I80" s="0" t="n">
        <f aca="false">B140-B80</f>
        <v>12.0472</v>
      </c>
      <c r="J80" s="0" t="n">
        <f aca="false">B150-B80</f>
        <v>14.1636</v>
      </c>
      <c r="L80" s="0" t="n">
        <f aca="false">LN(D80)</f>
        <v>0.749716532047842</v>
      </c>
      <c r="M80" s="0" t="n">
        <f aca="false">LN(E80)</f>
        <v>1.44286371260779</v>
      </c>
      <c r="N80" s="0" t="n">
        <f aca="false">LN(F80)</f>
        <v>1.89833924129061</v>
      </c>
      <c r="O80" s="0" t="n">
        <f aca="false">LN(G80)</f>
        <v>2.13601089316773</v>
      </c>
      <c r="P80" s="0" t="n">
        <f aca="false">LN(H80)</f>
        <v>2.37442191661273</v>
      </c>
      <c r="Q80" s="0" t="n">
        <f aca="false">LN(I80)</f>
        <v>2.48883226779047</v>
      </c>
      <c r="R80" s="0" t="n">
        <f aca="false">LN(J80)</f>
        <v>2.65067529324089</v>
      </c>
    </row>
    <row r="81" customFormat="false" ht="18.75" hidden="false" customHeight="false" outlineLevel="0" collapsed="false">
      <c r="A81" s="0" t="n">
        <v>790</v>
      </c>
      <c r="B81" s="0" t="n">
        <v>36.7115</v>
      </c>
      <c r="D81" s="0" t="n">
        <f aca="false">B91-B81</f>
        <v>2.1164</v>
      </c>
      <c r="E81" s="0" t="n">
        <f aca="false">B101-B81</f>
        <v>4.5584</v>
      </c>
      <c r="F81" s="0" t="n">
        <f aca="false">B111-B81</f>
        <v>6.67480000000001</v>
      </c>
      <c r="G81" s="0" t="n">
        <f aca="false">B121-B81</f>
        <v>8.6284</v>
      </c>
      <c r="H81" s="0" t="n">
        <f aca="false">B131-B81</f>
        <v>10.7448</v>
      </c>
      <c r="I81" s="0" t="n">
        <f aca="false">B141-B81</f>
        <v>12.21</v>
      </c>
      <c r="J81" s="0" t="n">
        <f aca="false">B151-B81</f>
        <v>14.1636</v>
      </c>
      <c r="L81" s="0" t="n">
        <f aca="false">LN(D81)</f>
        <v>0.749716532047839</v>
      </c>
      <c r="M81" s="0" t="n">
        <f aca="false">LN(E81)</f>
        <v>1.51697168476151</v>
      </c>
      <c r="N81" s="0" t="n">
        <f aca="false">LN(F81)</f>
        <v>1.89833924129061</v>
      </c>
      <c r="O81" s="0" t="n">
        <f aca="false">LN(G81)</f>
        <v>2.15505908813842</v>
      </c>
      <c r="P81" s="0" t="n">
        <f aca="false">LN(H81)</f>
        <v>2.37442191661273</v>
      </c>
      <c r="Q81" s="0" t="n">
        <f aca="false">LN(I81)</f>
        <v>2.50225528812261</v>
      </c>
      <c r="R81" s="0" t="n">
        <f aca="false">LN(J81)</f>
        <v>2.65067529324089</v>
      </c>
    </row>
    <row r="82" customFormat="false" ht="18.75" hidden="false" customHeight="false" outlineLevel="0" collapsed="false">
      <c r="A82" s="0" t="n">
        <v>800</v>
      </c>
      <c r="B82" s="0" t="n">
        <v>36.5487</v>
      </c>
      <c r="D82" s="0" t="n">
        <f aca="false">B92-B82</f>
        <v>2.442</v>
      </c>
      <c r="E82" s="0" t="n">
        <f aca="false">B102-B82</f>
        <v>5.2096</v>
      </c>
      <c r="F82" s="0" t="n">
        <f aca="false">B112-B82</f>
        <v>6.83760000000001</v>
      </c>
      <c r="G82" s="0" t="n">
        <f aca="false">B122-B82</f>
        <v>9.11679999999999</v>
      </c>
      <c r="H82" s="0" t="n">
        <f aca="false">B132-B82</f>
        <v>10.9076</v>
      </c>
      <c r="I82" s="0" t="n">
        <f aca="false">B142-B82</f>
        <v>12.5356</v>
      </c>
      <c r="J82" s="0" t="n">
        <f aca="false">B152-B82</f>
        <v>14.3264</v>
      </c>
      <c r="L82" s="0" t="n">
        <f aca="false">LN(D82)</f>
        <v>0.892817375688513</v>
      </c>
      <c r="M82" s="0" t="n">
        <f aca="false">LN(E82)</f>
        <v>1.65050307738603</v>
      </c>
      <c r="N82" s="0" t="n">
        <f aca="false">LN(F82)</f>
        <v>1.92243679286967</v>
      </c>
      <c r="O82" s="0" t="n">
        <f aca="false">LN(G82)</f>
        <v>2.21011886532145</v>
      </c>
      <c r="P82" s="0" t="n">
        <f aca="false">LN(H82)</f>
        <v>2.38945979397727</v>
      </c>
      <c r="Q82" s="0" t="n">
        <f aca="false">LN(I82)</f>
        <v>2.52857259643999</v>
      </c>
      <c r="R82" s="0" t="n">
        <f aca="false">LN(J82)</f>
        <v>2.66210398906451</v>
      </c>
    </row>
    <row r="83" customFormat="false" ht="18.75" hidden="false" customHeight="false" outlineLevel="0" collapsed="false">
      <c r="A83" s="0" t="n">
        <v>810</v>
      </c>
      <c r="B83" s="0" t="n">
        <v>36.7115</v>
      </c>
      <c r="D83" s="0" t="n">
        <f aca="false">B93-B83</f>
        <v>2.6048</v>
      </c>
      <c r="E83" s="0" t="n">
        <f aca="false">B103-B83</f>
        <v>5.2096</v>
      </c>
      <c r="F83" s="0" t="n">
        <f aca="false">B113-B83</f>
        <v>7.00039999999999</v>
      </c>
      <c r="G83" s="0" t="n">
        <f aca="false">B123-B83</f>
        <v>9.11679999999999</v>
      </c>
      <c r="H83" s="0" t="n">
        <f aca="false">B133-B83</f>
        <v>10.9076</v>
      </c>
      <c r="I83" s="0" t="n">
        <f aca="false">B143-B83</f>
        <v>12.6984</v>
      </c>
      <c r="J83" s="0" t="n">
        <f aca="false">B153-B83</f>
        <v>14.4892</v>
      </c>
      <c r="L83" s="0" t="n">
        <f aca="false">LN(D83)</f>
        <v>0.957355896826083</v>
      </c>
      <c r="M83" s="0" t="n">
        <f aca="false">LN(E83)</f>
        <v>1.65050307738603</v>
      </c>
      <c r="N83" s="0" t="n">
        <f aca="false">LN(F83)</f>
        <v>1.94596729027986</v>
      </c>
      <c r="O83" s="0" t="n">
        <f aca="false">LN(G83)</f>
        <v>2.21011886532145</v>
      </c>
      <c r="P83" s="0" t="n">
        <f aca="false">LN(H83)</f>
        <v>2.38945979397727</v>
      </c>
      <c r="Q83" s="0" t="n">
        <f aca="false">LN(I83)</f>
        <v>2.54147600127589</v>
      </c>
      <c r="R83" s="0" t="n">
        <f aca="false">LN(J83)</f>
        <v>2.67340354431844</v>
      </c>
    </row>
    <row r="84" customFormat="false" ht="18.75" hidden="false" customHeight="false" outlineLevel="0" collapsed="false">
      <c r="A84" s="0" t="n">
        <v>820</v>
      </c>
      <c r="B84" s="0" t="n">
        <v>37.0371</v>
      </c>
      <c r="D84" s="0" t="n">
        <f aca="false">B94-B84</f>
        <v>2.6048</v>
      </c>
      <c r="E84" s="0" t="n">
        <f aca="false">B104-B84</f>
        <v>4.88399999999999</v>
      </c>
      <c r="F84" s="0" t="n">
        <f aca="false">B114-B84</f>
        <v>6.8376</v>
      </c>
      <c r="G84" s="0" t="n">
        <f aca="false">B124-B84</f>
        <v>8.62839999999999</v>
      </c>
      <c r="H84" s="0" t="n">
        <f aca="false">B134-B84</f>
        <v>10.9076</v>
      </c>
      <c r="I84" s="0" t="n">
        <f aca="false">B144-B84</f>
        <v>12.5356</v>
      </c>
      <c r="J84" s="0" t="n">
        <f aca="false">B154-B84</f>
        <v>14.3264</v>
      </c>
      <c r="L84" s="0" t="n">
        <f aca="false">LN(D84)</f>
        <v>0.957355896826083</v>
      </c>
      <c r="M84" s="0" t="n">
        <f aca="false">LN(E84)</f>
        <v>1.58596455624846</v>
      </c>
      <c r="N84" s="0" t="n">
        <f aca="false">LN(F84)</f>
        <v>1.92243679286967</v>
      </c>
      <c r="O84" s="0" t="n">
        <f aca="false">LN(G84)</f>
        <v>2.15505908813842</v>
      </c>
      <c r="P84" s="0" t="n">
        <f aca="false">LN(H84)</f>
        <v>2.38945979397727</v>
      </c>
      <c r="Q84" s="0" t="n">
        <f aca="false">LN(I84)</f>
        <v>2.52857259643999</v>
      </c>
      <c r="R84" s="0" t="n">
        <f aca="false">LN(J84)</f>
        <v>2.66210398906451</v>
      </c>
    </row>
    <row r="85" customFormat="false" ht="18.75" hidden="false" customHeight="false" outlineLevel="0" collapsed="false">
      <c r="A85" s="0" t="n">
        <v>830</v>
      </c>
      <c r="B85" s="0" t="n">
        <v>37.3627</v>
      </c>
      <c r="D85" s="0" t="n">
        <f aca="false">B95-B85</f>
        <v>2.7676</v>
      </c>
      <c r="E85" s="0" t="n">
        <f aca="false">B105-B85</f>
        <v>4.7212</v>
      </c>
      <c r="F85" s="0" t="n">
        <f aca="false">B115-B85</f>
        <v>6.512</v>
      </c>
      <c r="G85" s="0" t="n">
        <f aca="false">B125-B85</f>
        <v>8.4656</v>
      </c>
      <c r="H85" s="0" t="n">
        <f aca="false">B135-B85</f>
        <v>10.7448</v>
      </c>
      <c r="I85" s="0" t="n">
        <f aca="false">B145-B85</f>
        <v>12.5356</v>
      </c>
      <c r="J85" s="0" t="n">
        <f aca="false">B155-B85</f>
        <v>14.1636</v>
      </c>
      <c r="L85" s="0" t="n">
        <f aca="false">LN(D85)</f>
        <v>1.01798051864252</v>
      </c>
      <c r="M85" s="0" t="n">
        <f aca="false">LN(E85)</f>
        <v>1.55206300457278</v>
      </c>
      <c r="N85" s="0" t="n">
        <f aca="false">LN(F85)</f>
        <v>1.87364662870024</v>
      </c>
      <c r="O85" s="0" t="n">
        <f aca="false">LN(G85)</f>
        <v>2.13601089316773</v>
      </c>
      <c r="P85" s="0" t="n">
        <f aca="false">LN(H85)</f>
        <v>2.37442191661273</v>
      </c>
      <c r="Q85" s="0" t="n">
        <f aca="false">LN(I85)</f>
        <v>2.52857259643999</v>
      </c>
      <c r="R85" s="0" t="n">
        <f aca="false">LN(J85)</f>
        <v>2.65067529324089</v>
      </c>
    </row>
    <row r="86" customFormat="false" ht="18.75" hidden="false" customHeight="false" outlineLevel="0" collapsed="false">
      <c r="A86" s="0" t="n">
        <v>840</v>
      </c>
      <c r="B86" s="0" t="n">
        <v>37.5255</v>
      </c>
      <c r="D86" s="0" t="n">
        <f aca="false">B96-B86</f>
        <v>2.9304</v>
      </c>
      <c r="E86" s="0" t="n">
        <f aca="false">B106-B86</f>
        <v>4.88400000000001</v>
      </c>
      <c r="F86" s="0" t="n">
        <f aca="false">B116-B86</f>
        <v>6.67480000000001</v>
      </c>
      <c r="G86" s="0" t="n">
        <f aca="false">B126-B86</f>
        <v>8.4656</v>
      </c>
      <c r="H86" s="0" t="n">
        <f aca="false">B136-B86</f>
        <v>10.582</v>
      </c>
      <c r="I86" s="0" t="n">
        <f aca="false">B146-B86</f>
        <v>12.21</v>
      </c>
      <c r="J86" s="0" t="n">
        <f aca="false">B156-B86</f>
        <v>14.1636</v>
      </c>
      <c r="L86" s="0" t="n">
        <f aca="false">LN(D86)</f>
        <v>1.07513893248247</v>
      </c>
      <c r="M86" s="0" t="n">
        <f aca="false">LN(E86)</f>
        <v>1.58596455624846</v>
      </c>
      <c r="N86" s="0" t="n">
        <f aca="false">LN(F86)</f>
        <v>1.89833924129061</v>
      </c>
      <c r="O86" s="0" t="n">
        <f aca="false">LN(G86)</f>
        <v>2.13601089316773</v>
      </c>
      <c r="P86" s="0" t="n">
        <f aca="false">LN(H86)</f>
        <v>2.35915444448194</v>
      </c>
      <c r="Q86" s="0" t="n">
        <f aca="false">LN(I86)</f>
        <v>2.50225528812261</v>
      </c>
      <c r="R86" s="0" t="n">
        <f aca="false">LN(J86)</f>
        <v>2.65067529324089</v>
      </c>
    </row>
    <row r="87" customFormat="false" ht="18.75" hidden="false" customHeight="false" outlineLevel="0" collapsed="false">
      <c r="A87" s="0" t="n">
        <v>850</v>
      </c>
      <c r="B87" s="0" t="n">
        <v>37.8511</v>
      </c>
      <c r="D87" s="0" t="n">
        <f aca="false">B97-B87</f>
        <v>2.6048</v>
      </c>
      <c r="E87" s="0" t="n">
        <f aca="false">B107-B87</f>
        <v>4.55840000000001</v>
      </c>
      <c r="F87" s="0" t="n">
        <f aca="false">B117-B87</f>
        <v>6.512</v>
      </c>
      <c r="G87" s="0" t="n">
        <f aca="false">B127-B87</f>
        <v>8.62840000000001</v>
      </c>
      <c r="H87" s="0" t="n">
        <f aca="false">B137-B87</f>
        <v>10.2564</v>
      </c>
      <c r="I87" s="0" t="n">
        <f aca="false">B147-B87</f>
        <v>12.0472</v>
      </c>
      <c r="J87" s="0" t="n">
        <f aca="false">B157-B87</f>
        <v>14.0008</v>
      </c>
      <c r="L87" s="0" t="n">
        <f aca="false">LN(D87)</f>
        <v>0.957355896826086</v>
      </c>
      <c r="M87" s="0" t="n">
        <f aca="false">LN(E87)</f>
        <v>1.51697168476151</v>
      </c>
      <c r="N87" s="0" t="n">
        <f aca="false">LN(F87)</f>
        <v>1.87364662870024</v>
      </c>
      <c r="O87" s="0" t="n">
        <f aca="false">LN(G87)</f>
        <v>2.15505908813843</v>
      </c>
      <c r="P87" s="0" t="n">
        <f aca="false">LN(H87)</f>
        <v>2.32790190097784</v>
      </c>
      <c r="Q87" s="0" t="n">
        <f aca="false">LN(I87)</f>
        <v>2.48883226779047</v>
      </c>
      <c r="R87" s="0" t="n">
        <f aca="false">LN(J87)</f>
        <v>2.63911447083981</v>
      </c>
    </row>
    <row r="88" customFormat="false" ht="18.75" hidden="false" customHeight="false" outlineLevel="0" collapsed="false">
      <c r="A88" s="0" t="n">
        <v>860</v>
      </c>
      <c r="B88" s="0" t="n">
        <v>38.3395</v>
      </c>
      <c r="D88" s="0" t="n">
        <f aca="false">B98-B88</f>
        <v>2.2792</v>
      </c>
      <c r="E88" s="0" t="n">
        <f aca="false">B108-B88</f>
        <v>4.3956</v>
      </c>
      <c r="F88" s="0" t="n">
        <f aca="false">B118-B88</f>
        <v>6.512</v>
      </c>
      <c r="G88" s="0" t="n">
        <f aca="false">B128-B88</f>
        <v>8.30280000000001</v>
      </c>
      <c r="H88" s="0" t="n">
        <f aca="false">B138-B88</f>
        <v>9.768</v>
      </c>
      <c r="I88" s="0" t="n">
        <f aca="false">B148-B88</f>
        <v>11.7216</v>
      </c>
      <c r="J88" s="0" t="n">
        <f aca="false">B158-B88</f>
        <v>13.6752</v>
      </c>
      <c r="L88" s="0" t="n">
        <f aca="false">LN(D88)</f>
        <v>0.823824504201563</v>
      </c>
      <c r="M88" s="0" t="n">
        <f aca="false">LN(E88)</f>
        <v>1.48060404059063</v>
      </c>
      <c r="N88" s="0" t="n">
        <f aca="false">LN(F88)</f>
        <v>1.87364662870024</v>
      </c>
      <c r="O88" s="0" t="n">
        <f aca="false">LN(G88)</f>
        <v>2.11659280731063</v>
      </c>
      <c r="P88" s="0" t="n">
        <f aca="false">LN(H88)</f>
        <v>2.2791117368084</v>
      </c>
      <c r="Q88" s="0" t="n">
        <f aca="false">LN(I88)</f>
        <v>2.46143329360236</v>
      </c>
      <c r="R88" s="0" t="n">
        <f aca="false">LN(J88)</f>
        <v>2.61558397342962</v>
      </c>
    </row>
    <row r="89" customFormat="false" ht="18.75" hidden="false" customHeight="false" outlineLevel="0" collapsed="false">
      <c r="A89" s="0" t="n">
        <v>870</v>
      </c>
      <c r="B89" s="0" t="n">
        <v>38.5023</v>
      </c>
      <c r="D89" s="0" t="n">
        <f aca="false">B99-B89</f>
        <v>1.9536</v>
      </c>
      <c r="E89" s="0" t="n">
        <f aca="false">B109-B89</f>
        <v>4.5584</v>
      </c>
      <c r="F89" s="0" t="n">
        <f aca="false">B119-B89</f>
        <v>6.3492</v>
      </c>
      <c r="G89" s="0" t="n">
        <f aca="false">B129-B89</f>
        <v>8.6284</v>
      </c>
      <c r="H89" s="0" t="n">
        <f aca="false">B139-B89</f>
        <v>9.768</v>
      </c>
      <c r="I89" s="0" t="n">
        <f aca="false">B149-B89</f>
        <v>12.0472</v>
      </c>
      <c r="J89" s="0" t="n">
        <f aca="false">B159-B89</f>
        <v>13.5124</v>
      </c>
      <c r="L89" s="0" t="n">
        <f aca="false">LN(D89)</f>
        <v>0.669673824374304</v>
      </c>
      <c r="M89" s="0" t="n">
        <f aca="false">LN(E89)</f>
        <v>1.51697168476151</v>
      </c>
      <c r="N89" s="0" t="n">
        <f aca="false">LN(F89)</f>
        <v>1.84832882071595</v>
      </c>
      <c r="O89" s="0" t="n">
        <f aca="false">LN(G89)</f>
        <v>2.15505908813842</v>
      </c>
      <c r="P89" s="0" t="n">
        <f aca="false">LN(H89)</f>
        <v>2.2791117368084</v>
      </c>
      <c r="Q89" s="0" t="n">
        <f aca="false">LN(I89)</f>
        <v>2.48883226779047</v>
      </c>
      <c r="R89" s="0" t="n">
        <f aca="false">LN(J89)</f>
        <v>2.6036077823829</v>
      </c>
    </row>
    <row r="90" customFormat="false" ht="18.75" hidden="false" customHeight="false" outlineLevel="0" collapsed="false">
      <c r="A90" s="0" t="n">
        <v>880</v>
      </c>
      <c r="B90" s="0" t="n">
        <v>38.6651</v>
      </c>
      <c r="D90" s="0" t="n">
        <f aca="false">B100-B90</f>
        <v>2.1164</v>
      </c>
      <c r="E90" s="0" t="n">
        <f aca="false">B110-B90</f>
        <v>4.5584</v>
      </c>
      <c r="F90" s="0" t="n">
        <f aca="false">B120-B90</f>
        <v>6.34919999999999</v>
      </c>
      <c r="G90" s="0" t="n">
        <f aca="false">B130-B90</f>
        <v>8.62839999999999</v>
      </c>
      <c r="H90" s="0" t="n">
        <f aca="false">B140-B90</f>
        <v>9.93079999999999</v>
      </c>
      <c r="I90" s="0" t="n">
        <f aca="false">B150-B90</f>
        <v>12.0472</v>
      </c>
      <c r="J90" s="0" t="n">
        <f aca="false">B160-B90</f>
        <v>13.5124</v>
      </c>
      <c r="L90" s="0" t="n">
        <f aca="false">LN(D90)</f>
        <v>0.749716532047839</v>
      </c>
      <c r="M90" s="0" t="n">
        <f aca="false">LN(E90)</f>
        <v>1.51697168476151</v>
      </c>
      <c r="N90" s="0" t="n">
        <f aca="false">LN(F90)</f>
        <v>1.84832882071595</v>
      </c>
      <c r="O90" s="0" t="n">
        <f aca="false">LN(G90)</f>
        <v>2.15505908813842</v>
      </c>
      <c r="P90" s="0" t="n">
        <f aca="false">LN(H90)</f>
        <v>2.29564103875961</v>
      </c>
      <c r="Q90" s="0" t="n">
        <f aca="false">LN(I90)</f>
        <v>2.48883226779047</v>
      </c>
      <c r="R90" s="0" t="n">
        <f aca="false">LN(J90)</f>
        <v>2.6036077823829</v>
      </c>
    </row>
    <row r="91" customFormat="false" ht="18.75" hidden="false" customHeight="false" outlineLevel="0" collapsed="false">
      <c r="A91" s="0" t="n">
        <v>890</v>
      </c>
      <c r="B91" s="0" t="n">
        <v>38.8279</v>
      </c>
      <c r="D91" s="0" t="n">
        <f aca="false">B101-B91</f>
        <v>2.442</v>
      </c>
      <c r="E91" s="0" t="n">
        <f aca="false">B111-B91</f>
        <v>4.55840000000001</v>
      </c>
      <c r="F91" s="0" t="n">
        <f aca="false">B121-B91</f>
        <v>6.512</v>
      </c>
      <c r="G91" s="0" t="n">
        <f aca="false">B131-B91</f>
        <v>8.6284</v>
      </c>
      <c r="H91" s="0" t="n">
        <f aca="false">B141-B91</f>
        <v>10.0936</v>
      </c>
      <c r="I91" s="0" t="n">
        <f aca="false">B151-B91</f>
        <v>12.0472</v>
      </c>
      <c r="J91" s="0" t="n">
        <f aca="false">B161-B91</f>
        <v>13.3496</v>
      </c>
      <c r="L91" s="0" t="n">
        <f aca="false">LN(D91)</f>
        <v>0.892817375688513</v>
      </c>
      <c r="M91" s="0" t="n">
        <f aca="false">LN(E91)</f>
        <v>1.51697168476151</v>
      </c>
      <c r="N91" s="0" t="n">
        <f aca="false">LN(F91)</f>
        <v>1.87364662870024</v>
      </c>
      <c r="O91" s="0" t="n">
        <f aca="false">LN(G91)</f>
        <v>2.15505908813842</v>
      </c>
      <c r="P91" s="0" t="n">
        <f aca="false">LN(H91)</f>
        <v>2.31190155963139</v>
      </c>
      <c r="Q91" s="0" t="n">
        <f aca="false">LN(I91)</f>
        <v>2.48883226779047</v>
      </c>
      <c r="R91" s="0" t="n">
        <f aca="false">LN(J91)</f>
        <v>2.59148642185056</v>
      </c>
    </row>
    <row r="92" customFormat="false" ht="18.75" hidden="false" customHeight="false" outlineLevel="0" collapsed="false">
      <c r="A92" s="0" t="n">
        <v>900</v>
      </c>
      <c r="B92" s="0" t="n">
        <v>38.9907</v>
      </c>
      <c r="D92" s="0" t="n">
        <f aca="false">B102-B92</f>
        <v>2.7676</v>
      </c>
      <c r="E92" s="0" t="n">
        <f aca="false">B112-B92</f>
        <v>4.39560000000001</v>
      </c>
      <c r="F92" s="0" t="n">
        <f aca="false">B122-B92</f>
        <v>6.67479999999999</v>
      </c>
      <c r="G92" s="0" t="n">
        <f aca="false">B132-B92</f>
        <v>8.4656</v>
      </c>
      <c r="H92" s="0" t="n">
        <f aca="false">B142-B92</f>
        <v>10.0936</v>
      </c>
      <c r="I92" s="0" t="n">
        <f aca="false">B152-B92</f>
        <v>11.8844</v>
      </c>
      <c r="J92" s="0" t="n">
        <f aca="false">B162-B92</f>
        <v>13.3496</v>
      </c>
      <c r="L92" s="0" t="n">
        <f aca="false">LN(D92)</f>
        <v>1.01798051864252</v>
      </c>
      <c r="M92" s="0" t="n">
        <f aca="false">LN(E92)</f>
        <v>1.48060404059063</v>
      </c>
      <c r="N92" s="0" t="n">
        <f aca="false">LN(F92)</f>
        <v>1.89833924129061</v>
      </c>
      <c r="O92" s="0" t="n">
        <f aca="false">LN(G92)</f>
        <v>2.13601089316773</v>
      </c>
      <c r="P92" s="0" t="n">
        <f aca="false">LN(H92)</f>
        <v>2.3119015596314</v>
      </c>
      <c r="Q92" s="0" t="n">
        <f aca="false">LN(I92)</f>
        <v>2.47522661573469</v>
      </c>
      <c r="R92" s="0" t="n">
        <f aca="false">LN(J92)</f>
        <v>2.59148642185056</v>
      </c>
    </row>
    <row r="93" customFormat="false" ht="18.75" hidden="false" customHeight="false" outlineLevel="0" collapsed="false">
      <c r="A93" s="0" t="n">
        <v>910</v>
      </c>
      <c r="B93" s="0" t="n">
        <v>39.3163</v>
      </c>
      <c r="D93" s="0" t="n">
        <f aca="false">B103-B93</f>
        <v>2.6048</v>
      </c>
      <c r="E93" s="0" t="n">
        <f aca="false">B113-B93</f>
        <v>4.39559999999999</v>
      </c>
      <c r="F93" s="0" t="n">
        <f aca="false">B123-B93</f>
        <v>6.51199999999999</v>
      </c>
      <c r="G93" s="0" t="n">
        <f aca="false">B133-B93</f>
        <v>8.3028</v>
      </c>
      <c r="H93" s="0" t="n">
        <f aca="false">B143-B93</f>
        <v>10.0936</v>
      </c>
      <c r="I93" s="0" t="n">
        <f aca="false">B153-B93</f>
        <v>11.8844</v>
      </c>
      <c r="J93" s="0" t="n">
        <f aca="false">B163-B93</f>
        <v>13.1868</v>
      </c>
      <c r="L93" s="0" t="n">
        <f aca="false">LN(D93)</f>
        <v>0.957355896826083</v>
      </c>
      <c r="M93" s="0" t="n">
        <f aca="false">LN(E93)</f>
        <v>1.48060404059063</v>
      </c>
      <c r="N93" s="0" t="n">
        <f aca="false">LN(F93)</f>
        <v>1.87364662870024</v>
      </c>
      <c r="O93" s="0" t="n">
        <f aca="false">LN(G93)</f>
        <v>2.11659280731063</v>
      </c>
      <c r="P93" s="0" t="n">
        <f aca="false">LN(H93)</f>
        <v>2.31190155963139</v>
      </c>
      <c r="Q93" s="0" t="n">
        <f aca="false">LN(I93)</f>
        <v>2.47522661573469</v>
      </c>
      <c r="R93" s="0" t="n">
        <f aca="false">LN(J93)</f>
        <v>2.57921632925874</v>
      </c>
    </row>
    <row r="94" customFormat="false" ht="18.75" hidden="false" customHeight="false" outlineLevel="0" collapsed="false">
      <c r="A94" s="0" t="n">
        <v>920</v>
      </c>
      <c r="B94" s="0" t="n">
        <v>39.6419</v>
      </c>
      <c r="D94" s="0" t="n">
        <f aca="false">B104-B94</f>
        <v>2.2792</v>
      </c>
      <c r="E94" s="0" t="n">
        <f aca="false">B114-B94</f>
        <v>4.2328</v>
      </c>
      <c r="F94" s="0" t="n">
        <f aca="false">B124-B94</f>
        <v>6.02359999999999</v>
      </c>
      <c r="G94" s="0" t="n">
        <f aca="false">B134-B94</f>
        <v>8.30279999999999</v>
      </c>
      <c r="H94" s="0" t="n">
        <f aca="false">B144-B94</f>
        <v>9.9308</v>
      </c>
      <c r="I94" s="0" t="n">
        <f aca="false">B154-B94</f>
        <v>11.7216</v>
      </c>
      <c r="J94" s="0" t="n">
        <f aca="false">B164-B94</f>
        <v>13.1868</v>
      </c>
      <c r="L94" s="0" t="n">
        <f aca="false">LN(D94)</f>
        <v>0.82382450420156</v>
      </c>
      <c r="M94" s="0" t="n">
        <f aca="false">LN(E94)</f>
        <v>1.44286371260778</v>
      </c>
      <c r="N94" s="0" t="n">
        <f aca="false">LN(F94)</f>
        <v>1.79568508723053</v>
      </c>
      <c r="O94" s="0" t="n">
        <f aca="false">LN(G94)</f>
        <v>2.11659280731063</v>
      </c>
      <c r="P94" s="0" t="n">
        <f aca="false">LN(H94)</f>
        <v>2.29564103875961</v>
      </c>
      <c r="Q94" s="0" t="n">
        <f aca="false">LN(I94)</f>
        <v>2.46143329360236</v>
      </c>
      <c r="R94" s="0" t="n">
        <f aca="false">LN(J94)</f>
        <v>2.57921632925874</v>
      </c>
    </row>
    <row r="95" customFormat="false" ht="18.75" hidden="false" customHeight="false" outlineLevel="0" collapsed="false">
      <c r="A95" s="0" t="n">
        <v>930</v>
      </c>
      <c r="B95" s="0" t="n">
        <v>40.1303</v>
      </c>
      <c r="D95" s="0" t="n">
        <f aca="false">B105-B95</f>
        <v>1.9536</v>
      </c>
      <c r="E95" s="0" t="n">
        <f aca="false">B115-B95</f>
        <v>3.7444</v>
      </c>
      <c r="F95" s="0" t="n">
        <f aca="false">B125-B95</f>
        <v>5.69799999999999</v>
      </c>
      <c r="G95" s="0" t="n">
        <f aca="false">B135-B95</f>
        <v>7.9772</v>
      </c>
      <c r="H95" s="0" t="n">
        <f aca="false">B145-B95</f>
        <v>9.76800000000001</v>
      </c>
      <c r="I95" s="0" t="n">
        <f aca="false">B155-B95</f>
        <v>11.396</v>
      </c>
      <c r="J95" s="0" t="n">
        <f aca="false">B165-B95</f>
        <v>12.8612</v>
      </c>
      <c r="L95" s="0" t="n">
        <f aca="false">LN(D95)</f>
        <v>0.669673824374304</v>
      </c>
      <c r="M95" s="0" t="n">
        <f aca="false">LN(E95)</f>
        <v>1.32026139051545</v>
      </c>
      <c r="N95" s="0" t="n">
        <f aca="false">LN(F95)</f>
        <v>1.74011523607572</v>
      </c>
      <c r="O95" s="0" t="n">
        <f aca="false">LN(G95)</f>
        <v>2.07658747269693</v>
      </c>
      <c r="P95" s="0" t="n">
        <f aca="false">LN(H95)</f>
        <v>2.2791117368084</v>
      </c>
      <c r="Q95" s="0" t="n">
        <f aca="false">LN(I95)</f>
        <v>2.43326241663566</v>
      </c>
      <c r="R95" s="0" t="n">
        <f aca="false">LN(J95)</f>
        <v>2.55421502705332</v>
      </c>
    </row>
    <row r="96" customFormat="false" ht="18.75" hidden="false" customHeight="false" outlineLevel="0" collapsed="false">
      <c r="A96" s="0" t="n">
        <v>940</v>
      </c>
      <c r="B96" s="0" t="n">
        <v>40.4559</v>
      </c>
      <c r="D96" s="0" t="n">
        <f aca="false">B106-B96</f>
        <v>1.95360000000001</v>
      </c>
      <c r="E96" s="0" t="n">
        <f aca="false">B116-B96</f>
        <v>3.74440000000001</v>
      </c>
      <c r="F96" s="0" t="n">
        <f aca="false">B126-B96</f>
        <v>5.5352</v>
      </c>
      <c r="G96" s="0" t="n">
        <f aca="false">B136-B96</f>
        <v>7.6516</v>
      </c>
      <c r="H96" s="0" t="n">
        <f aca="false">B146-B96</f>
        <v>9.27960000000001</v>
      </c>
      <c r="I96" s="0" t="n">
        <f aca="false">B156-B96</f>
        <v>11.2332</v>
      </c>
      <c r="J96" s="0" t="n">
        <f aca="false">B166-B96</f>
        <v>12.6984</v>
      </c>
      <c r="L96" s="0" t="n">
        <f aca="false">LN(D96)</f>
        <v>0.669673824374308</v>
      </c>
      <c r="M96" s="0" t="n">
        <f aca="false">LN(E96)</f>
        <v>1.32026139051545</v>
      </c>
      <c r="N96" s="0" t="n">
        <f aca="false">LN(F96)</f>
        <v>1.71112769920246</v>
      </c>
      <c r="O96" s="0" t="n">
        <f aca="false">LN(G96)</f>
        <v>2.03491477629636</v>
      </c>
      <c r="P96" s="0" t="n">
        <f aca="false">LN(H96)</f>
        <v>2.22781844242085</v>
      </c>
      <c r="Q96" s="0" t="n">
        <f aca="false">LN(I96)</f>
        <v>2.41887367918356</v>
      </c>
      <c r="R96" s="0" t="n">
        <f aca="false">LN(J96)</f>
        <v>2.5414760012759</v>
      </c>
    </row>
    <row r="97" customFormat="false" ht="18.75" hidden="false" customHeight="false" outlineLevel="0" collapsed="false">
      <c r="A97" s="0" t="n">
        <v>950</v>
      </c>
      <c r="B97" s="0" t="n">
        <v>40.4559</v>
      </c>
      <c r="D97" s="0" t="n">
        <f aca="false">B107-B97</f>
        <v>1.9536</v>
      </c>
      <c r="E97" s="0" t="n">
        <f aca="false">B117-B97</f>
        <v>3.9072</v>
      </c>
      <c r="F97" s="0" t="n">
        <f aca="false">B127-B97</f>
        <v>6.0236</v>
      </c>
      <c r="G97" s="0" t="n">
        <f aca="false">B137-B97</f>
        <v>7.6516</v>
      </c>
      <c r="H97" s="0" t="n">
        <f aca="false">B147-B97</f>
        <v>9.44240000000001</v>
      </c>
      <c r="I97" s="0" t="n">
        <f aca="false">B157-B97</f>
        <v>11.396</v>
      </c>
      <c r="J97" s="0" t="n">
        <f aca="false">B167-B97</f>
        <v>12.8612</v>
      </c>
      <c r="L97" s="0" t="n">
        <f aca="false">LN(D97)</f>
        <v>0.669673824374304</v>
      </c>
      <c r="M97" s="0" t="n">
        <f aca="false">LN(E97)</f>
        <v>1.36282100493425</v>
      </c>
      <c r="N97" s="0" t="n">
        <f aca="false">LN(F97)</f>
        <v>1.79568508723053</v>
      </c>
      <c r="O97" s="0" t="n">
        <f aca="false">LN(G97)</f>
        <v>2.03491477629636</v>
      </c>
      <c r="P97" s="0" t="n">
        <f aca="false">LN(H97)</f>
        <v>2.24521018513272</v>
      </c>
      <c r="Q97" s="0" t="n">
        <f aca="false">LN(I97)</f>
        <v>2.43326241663566</v>
      </c>
      <c r="R97" s="0" t="n">
        <f aca="false">LN(J97)</f>
        <v>2.55421502705332</v>
      </c>
    </row>
    <row r="98" customFormat="false" ht="18.75" hidden="false" customHeight="false" outlineLevel="0" collapsed="false">
      <c r="A98" s="0" t="n">
        <v>960</v>
      </c>
      <c r="B98" s="0" t="n">
        <v>40.6187</v>
      </c>
      <c r="D98" s="0" t="n">
        <f aca="false">B108-B98</f>
        <v>2.1164</v>
      </c>
      <c r="E98" s="0" t="n">
        <f aca="false">B118-B98</f>
        <v>4.2328</v>
      </c>
      <c r="F98" s="0" t="n">
        <f aca="false">B128-B98</f>
        <v>6.0236</v>
      </c>
      <c r="G98" s="0" t="n">
        <f aca="false">B138-B98</f>
        <v>7.4888</v>
      </c>
      <c r="H98" s="0" t="n">
        <f aca="false">B148-B98</f>
        <v>9.44240000000001</v>
      </c>
      <c r="I98" s="0" t="n">
        <f aca="false">B158-B98</f>
        <v>11.396</v>
      </c>
      <c r="J98" s="0" t="n">
        <f aca="false">B168-B98</f>
        <v>12.8612</v>
      </c>
      <c r="L98" s="0" t="n">
        <f aca="false">LN(D98)</f>
        <v>0.749716532047839</v>
      </c>
      <c r="M98" s="0" t="n">
        <f aca="false">LN(E98)</f>
        <v>1.44286371260778</v>
      </c>
      <c r="N98" s="0" t="n">
        <f aca="false">LN(F98)</f>
        <v>1.79568508723053</v>
      </c>
      <c r="O98" s="0" t="n">
        <f aca="false">LN(G98)</f>
        <v>2.0134085710754</v>
      </c>
      <c r="P98" s="0" t="n">
        <f aca="false">LN(H98)</f>
        <v>2.24521018513272</v>
      </c>
      <c r="Q98" s="0" t="n">
        <f aca="false">LN(I98)</f>
        <v>2.43326241663566</v>
      </c>
      <c r="R98" s="0" t="n">
        <f aca="false">LN(J98)</f>
        <v>2.55421502705332</v>
      </c>
    </row>
    <row r="99" customFormat="false" ht="18.75" hidden="false" customHeight="false" outlineLevel="0" collapsed="false">
      <c r="A99" s="0" t="n">
        <v>970</v>
      </c>
      <c r="B99" s="0" t="n">
        <v>40.4559</v>
      </c>
      <c r="D99" s="0" t="n">
        <f aca="false">B109-B99</f>
        <v>2.6048</v>
      </c>
      <c r="E99" s="0" t="n">
        <f aca="false">B119-B99</f>
        <v>4.39559999999999</v>
      </c>
      <c r="F99" s="0" t="n">
        <f aca="false">B129-B99</f>
        <v>6.6748</v>
      </c>
      <c r="G99" s="0" t="n">
        <f aca="false">B139-B99</f>
        <v>7.8144</v>
      </c>
      <c r="H99" s="0" t="n">
        <f aca="false">B149-B99</f>
        <v>10.0936</v>
      </c>
      <c r="I99" s="0" t="n">
        <f aca="false">B159-B99</f>
        <v>11.5588</v>
      </c>
      <c r="J99" s="0" t="n">
        <f aca="false">B169-B99</f>
        <v>13.024</v>
      </c>
      <c r="L99" s="0" t="n">
        <f aca="false">LN(D99)</f>
        <v>0.957355896826083</v>
      </c>
      <c r="M99" s="0" t="n">
        <f aca="false">LN(E99)</f>
        <v>1.48060404059063</v>
      </c>
      <c r="N99" s="0" t="n">
        <f aca="false">LN(F99)</f>
        <v>1.89833924129061</v>
      </c>
      <c r="O99" s="0" t="n">
        <f aca="false">LN(G99)</f>
        <v>2.05596818549419</v>
      </c>
      <c r="P99" s="0" t="n">
        <f aca="false">LN(H99)</f>
        <v>2.31190155963139</v>
      </c>
      <c r="Q99" s="0" t="n">
        <f aca="false">LN(I99)</f>
        <v>2.44744705162762</v>
      </c>
      <c r="R99" s="0" t="n">
        <f aca="false">LN(J99)</f>
        <v>2.56679380926019</v>
      </c>
    </row>
    <row r="100" customFormat="false" ht="18.75" hidden="false" customHeight="false" outlineLevel="0" collapsed="false">
      <c r="A100" s="0" t="n">
        <v>980</v>
      </c>
      <c r="B100" s="0" t="n">
        <v>40.7815</v>
      </c>
      <c r="D100" s="0" t="n">
        <f aca="false">B110-B100</f>
        <v>2.442</v>
      </c>
      <c r="E100" s="0" t="n">
        <f aca="false">B120-B100</f>
        <v>4.23279999999999</v>
      </c>
      <c r="F100" s="0" t="n">
        <f aca="false">B130-B100</f>
        <v>6.51199999999999</v>
      </c>
      <c r="G100" s="0" t="n">
        <f aca="false">B140-B100</f>
        <v>7.81439999999999</v>
      </c>
      <c r="H100" s="0" t="n">
        <f aca="false">B150-B100</f>
        <v>9.9308</v>
      </c>
      <c r="I100" s="0" t="n">
        <f aca="false">B160-B100</f>
        <v>11.396</v>
      </c>
      <c r="J100" s="0" t="n">
        <f aca="false">B170-B100</f>
        <v>12.8612</v>
      </c>
      <c r="L100" s="0" t="n">
        <f aca="false">LN(D100)</f>
        <v>0.892817375688513</v>
      </c>
      <c r="M100" s="0" t="n">
        <f aca="false">LN(E100)</f>
        <v>1.44286371260778</v>
      </c>
      <c r="N100" s="0" t="n">
        <f aca="false">LN(F100)</f>
        <v>1.87364662870024</v>
      </c>
      <c r="O100" s="0" t="n">
        <f aca="false">LN(G100)</f>
        <v>2.05596818549419</v>
      </c>
      <c r="P100" s="0" t="n">
        <f aca="false">LN(H100)</f>
        <v>2.29564103875961</v>
      </c>
      <c r="Q100" s="0" t="n">
        <f aca="false">LN(I100)</f>
        <v>2.43326241663566</v>
      </c>
      <c r="R100" s="0" t="n">
        <f aca="false">LN(J100)</f>
        <v>2.55421502705332</v>
      </c>
    </row>
    <row r="101" customFormat="false" ht="18.75" hidden="false" customHeight="false" outlineLevel="0" collapsed="false">
      <c r="A101" s="0" t="n">
        <v>990</v>
      </c>
      <c r="B101" s="0" t="n">
        <v>41.2699</v>
      </c>
      <c r="D101" s="0" t="n">
        <f aca="false">B111-B101</f>
        <v>2.11640000000001</v>
      </c>
      <c r="E101" s="0" t="n">
        <f aca="false">B121-B101</f>
        <v>4.07</v>
      </c>
      <c r="F101" s="0" t="n">
        <f aca="false">B131-B101</f>
        <v>6.1864</v>
      </c>
      <c r="G101" s="0" t="n">
        <f aca="false">B141-B101</f>
        <v>7.6516</v>
      </c>
      <c r="H101" s="0" t="n">
        <f aca="false">B151-B101</f>
        <v>9.6052</v>
      </c>
      <c r="I101" s="0" t="n">
        <f aca="false">B161-B101</f>
        <v>10.9076</v>
      </c>
      <c r="J101" s="0" t="n">
        <f aca="false">B171-B101</f>
        <v>12.5356</v>
      </c>
      <c r="L101" s="0" t="n">
        <f aca="false">LN(D101)</f>
        <v>0.749716532047842</v>
      </c>
      <c r="M101" s="0" t="n">
        <f aca="false">LN(E101)</f>
        <v>1.4036429994545</v>
      </c>
      <c r="N101" s="0" t="n">
        <f aca="false">LN(F101)</f>
        <v>1.82235333431269</v>
      </c>
      <c r="O101" s="0" t="n">
        <f aca="false">LN(G101)</f>
        <v>2.03491477629636</v>
      </c>
      <c r="P101" s="0" t="n">
        <f aca="false">LN(H101)</f>
        <v>2.26230461849202</v>
      </c>
      <c r="Q101" s="0" t="n">
        <f aca="false">LN(I101)</f>
        <v>2.38945979397727</v>
      </c>
      <c r="R101" s="0" t="n">
        <f aca="false">LN(J101)</f>
        <v>2.52857259643999</v>
      </c>
    </row>
    <row r="102" customFormat="false" ht="18.75" hidden="false" customHeight="false" outlineLevel="0" collapsed="false">
      <c r="A102" s="0" t="n">
        <v>1000</v>
      </c>
      <c r="B102" s="0" t="n">
        <v>41.7583</v>
      </c>
      <c r="D102" s="0" t="n">
        <f aca="false">B112-B102</f>
        <v>1.62800000000001</v>
      </c>
      <c r="E102" s="0" t="n">
        <f aca="false">B122-B102</f>
        <v>3.90719999999999</v>
      </c>
      <c r="F102" s="0" t="n">
        <f aca="false">B132-B102</f>
        <v>5.698</v>
      </c>
      <c r="G102" s="0" t="n">
        <f aca="false">B142-B102</f>
        <v>7.32600000000001</v>
      </c>
      <c r="H102" s="0" t="n">
        <f aca="false">B152-B102</f>
        <v>9.11680000000001</v>
      </c>
      <c r="I102" s="0" t="n">
        <f aca="false">B162-B102</f>
        <v>10.582</v>
      </c>
      <c r="J102" s="0" t="n">
        <f aca="false">B172-B102</f>
        <v>12.21</v>
      </c>
      <c r="L102" s="0" t="n">
        <f aca="false">LN(D102)</f>
        <v>0.487352267580353</v>
      </c>
      <c r="M102" s="0" t="n">
        <f aca="false">LN(E102)</f>
        <v>1.36282100493425</v>
      </c>
      <c r="N102" s="0" t="n">
        <f aca="false">LN(F102)</f>
        <v>1.74011523607572</v>
      </c>
      <c r="O102" s="0" t="n">
        <f aca="false">LN(G102)</f>
        <v>1.99142966435662</v>
      </c>
      <c r="P102" s="0" t="n">
        <f aca="false">LN(H102)</f>
        <v>2.21011886532145</v>
      </c>
      <c r="Q102" s="0" t="n">
        <f aca="false">LN(I102)</f>
        <v>2.35915444448194</v>
      </c>
      <c r="R102" s="0" t="n">
        <f aca="false">LN(J102)</f>
        <v>2.50225528812261</v>
      </c>
    </row>
    <row r="103" customFormat="false" ht="18.75" hidden="false" customHeight="false" outlineLevel="0" collapsed="false">
      <c r="A103" s="0" t="n">
        <v>1010</v>
      </c>
      <c r="B103" s="0" t="n">
        <v>41.9211</v>
      </c>
      <c r="D103" s="0" t="n">
        <f aca="false">B113-B103</f>
        <v>1.7908</v>
      </c>
      <c r="E103" s="0" t="n">
        <f aca="false">B123-B103</f>
        <v>3.9072</v>
      </c>
      <c r="F103" s="0" t="n">
        <f aca="false">B133-B103</f>
        <v>5.698</v>
      </c>
      <c r="G103" s="0" t="n">
        <f aca="false">B143-B103</f>
        <v>7.48880000000001</v>
      </c>
      <c r="H103" s="0" t="n">
        <f aca="false">B153-B103</f>
        <v>9.27960000000001</v>
      </c>
      <c r="I103" s="0" t="n">
        <f aca="false">B163-B103</f>
        <v>10.582</v>
      </c>
      <c r="J103" s="0" t="n">
        <f aca="false">B173-B103</f>
        <v>12.21</v>
      </c>
      <c r="L103" s="0" t="n">
        <f aca="false">LN(D103)</f>
        <v>0.582662447384672</v>
      </c>
      <c r="M103" s="0" t="n">
        <f aca="false">LN(E103)</f>
        <v>1.36282100493425</v>
      </c>
      <c r="N103" s="0" t="n">
        <f aca="false">LN(F103)</f>
        <v>1.74011523607572</v>
      </c>
      <c r="O103" s="0" t="n">
        <f aca="false">LN(G103)</f>
        <v>2.0134085710754</v>
      </c>
      <c r="P103" s="0" t="n">
        <f aca="false">LN(H103)</f>
        <v>2.22781844242085</v>
      </c>
      <c r="Q103" s="0" t="n">
        <f aca="false">LN(I103)</f>
        <v>2.35915444448194</v>
      </c>
      <c r="R103" s="0" t="n">
        <f aca="false">LN(J103)</f>
        <v>2.50225528812261</v>
      </c>
    </row>
    <row r="104" customFormat="false" ht="18.75" hidden="false" customHeight="false" outlineLevel="0" collapsed="false">
      <c r="A104" s="0" t="n">
        <v>1020</v>
      </c>
      <c r="B104" s="0" t="n">
        <v>41.9211</v>
      </c>
      <c r="D104" s="0" t="n">
        <f aca="false">B114-B104</f>
        <v>1.9536</v>
      </c>
      <c r="E104" s="0" t="n">
        <f aca="false">B124-B104</f>
        <v>3.74439999999999</v>
      </c>
      <c r="F104" s="0" t="n">
        <f aca="false">B134-B104</f>
        <v>6.0236</v>
      </c>
      <c r="G104" s="0" t="n">
        <f aca="false">B144-B104</f>
        <v>7.6516</v>
      </c>
      <c r="H104" s="0" t="n">
        <f aca="false">B154-B104</f>
        <v>9.44240000000001</v>
      </c>
      <c r="I104" s="0" t="n">
        <f aca="false">B164-B104</f>
        <v>10.9076</v>
      </c>
      <c r="J104" s="0" t="n">
        <f aca="false">B174-B104</f>
        <v>12.3728</v>
      </c>
      <c r="L104" s="0" t="n">
        <f aca="false">LN(D104)</f>
        <v>0.669673824374304</v>
      </c>
      <c r="M104" s="0" t="n">
        <f aca="false">LN(E104)</f>
        <v>1.32026139051545</v>
      </c>
      <c r="N104" s="0" t="n">
        <f aca="false">LN(F104)</f>
        <v>1.79568508723053</v>
      </c>
      <c r="O104" s="0" t="n">
        <f aca="false">LN(G104)</f>
        <v>2.03491477629636</v>
      </c>
      <c r="P104" s="0" t="n">
        <f aca="false">LN(H104)</f>
        <v>2.24521018513272</v>
      </c>
      <c r="Q104" s="0" t="n">
        <f aca="false">LN(I104)</f>
        <v>2.38945979397727</v>
      </c>
      <c r="R104" s="0" t="n">
        <f aca="false">LN(J104)</f>
        <v>2.51550051487263</v>
      </c>
    </row>
    <row r="105" customFormat="false" ht="18.75" hidden="false" customHeight="false" outlineLevel="0" collapsed="false">
      <c r="A105" s="0" t="n">
        <v>1030</v>
      </c>
      <c r="B105" s="0" t="n">
        <v>42.0839</v>
      </c>
      <c r="D105" s="0" t="n">
        <f aca="false">B115-B105</f>
        <v>1.7908</v>
      </c>
      <c r="E105" s="0" t="n">
        <f aca="false">B125-B105</f>
        <v>3.74439999999999</v>
      </c>
      <c r="F105" s="0" t="n">
        <f aca="false">B135-B105</f>
        <v>6.0236</v>
      </c>
      <c r="G105" s="0" t="n">
        <f aca="false">B145-B105</f>
        <v>7.81440000000001</v>
      </c>
      <c r="H105" s="0" t="n">
        <f aca="false">B155-B105</f>
        <v>9.44240000000001</v>
      </c>
      <c r="I105" s="0" t="n">
        <f aca="false">B165-B105</f>
        <v>10.9076</v>
      </c>
      <c r="J105" s="0" t="n">
        <f aca="false">B175-B105</f>
        <v>12.6984</v>
      </c>
      <c r="L105" s="0" t="n">
        <f aca="false">LN(D105)</f>
        <v>0.582662447384672</v>
      </c>
      <c r="M105" s="0" t="n">
        <f aca="false">LN(E105)</f>
        <v>1.32026139051545</v>
      </c>
      <c r="N105" s="0" t="n">
        <f aca="false">LN(F105)</f>
        <v>1.79568508723053</v>
      </c>
      <c r="O105" s="0" t="n">
        <f aca="false">LN(G105)</f>
        <v>2.05596818549419</v>
      </c>
      <c r="P105" s="0" t="n">
        <f aca="false">LN(H105)</f>
        <v>2.24521018513272</v>
      </c>
      <c r="Q105" s="0" t="n">
        <f aca="false">LN(I105)</f>
        <v>2.38945979397727</v>
      </c>
      <c r="R105" s="0" t="n">
        <f aca="false">LN(J105)</f>
        <v>2.54147600127589</v>
      </c>
    </row>
    <row r="106" customFormat="false" ht="18.75" hidden="false" customHeight="false" outlineLevel="0" collapsed="false">
      <c r="A106" s="0" t="n">
        <v>1040</v>
      </c>
      <c r="B106" s="0" t="n">
        <v>42.4095</v>
      </c>
      <c r="D106" s="0" t="n">
        <f aca="false">B116-B106</f>
        <v>1.7908</v>
      </c>
      <c r="E106" s="0" t="n">
        <f aca="false">B126-B106</f>
        <v>3.58159999999999</v>
      </c>
      <c r="F106" s="0" t="n">
        <f aca="false">B136-B106</f>
        <v>5.69799999999999</v>
      </c>
      <c r="G106" s="0" t="n">
        <f aca="false">B146-B106</f>
        <v>7.326</v>
      </c>
      <c r="H106" s="0" t="n">
        <f aca="false">B156-B106</f>
        <v>9.2796</v>
      </c>
      <c r="I106" s="0" t="n">
        <f aca="false">B166-B106</f>
        <v>10.7448</v>
      </c>
      <c r="J106" s="0" t="n">
        <f aca="false">B176-B106</f>
        <v>12.5356</v>
      </c>
      <c r="L106" s="0" t="n">
        <f aca="false">LN(D106)</f>
        <v>0.582662447384672</v>
      </c>
      <c r="M106" s="0" t="n">
        <f aca="false">LN(E106)</f>
        <v>1.27580962794462</v>
      </c>
      <c r="N106" s="0" t="n">
        <f aca="false">LN(F106)</f>
        <v>1.74011523607572</v>
      </c>
      <c r="O106" s="0" t="n">
        <f aca="false">LN(G106)</f>
        <v>1.99142966435662</v>
      </c>
      <c r="P106" s="0" t="n">
        <f aca="false">LN(H106)</f>
        <v>2.22781844242085</v>
      </c>
      <c r="Q106" s="0" t="n">
        <f aca="false">LN(I106)</f>
        <v>2.37442191661273</v>
      </c>
      <c r="R106" s="0" t="n">
        <f aca="false">LN(J106)</f>
        <v>2.52857259643999</v>
      </c>
    </row>
    <row r="107" customFormat="false" ht="18.75" hidden="false" customHeight="false" outlineLevel="0" collapsed="false">
      <c r="A107" s="0" t="n">
        <v>1050</v>
      </c>
      <c r="B107" s="0" t="n">
        <v>42.4095</v>
      </c>
      <c r="D107" s="0" t="n">
        <f aca="false">B117-B107</f>
        <v>1.95359999999999</v>
      </c>
      <c r="E107" s="0" t="n">
        <f aca="false">B127-B107</f>
        <v>4.07</v>
      </c>
      <c r="F107" s="0" t="n">
        <f aca="false">B137-B107</f>
        <v>5.69799999999999</v>
      </c>
      <c r="G107" s="0" t="n">
        <f aca="false">B147-B107</f>
        <v>7.48880000000001</v>
      </c>
      <c r="H107" s="0" t="n">
        <f aca="false">B157-B107</f>
        <v>9.4424</v>
      </c>
      <c r="I107" s="0" t="n">
        <f aca="false">B167-B107</f>
        <v>10.9076</v>
      </c>
      <c r="J107" s="0" t="n">
        <f aca="false">B177-B107</f>
        <v>12.6984</v>
      </c>
      <c r="L107" s="0" t="n">
        <f aca="false">LN(D107)</f>
        <v>0.6696738243743</v>
      </c>
      <c r="M107" s="0" t="n">
        <f aca="false">LN(E107)</f>
        <v>1.4036429994545</v>
      </c>
      <c r="N107" s="0" t="n">
        <f aca="false">LN(F107)</f>
        <v>1.74011523607572</v>
      </c>
      <c r="O107" s="0" t="n">
        <f aca="false">LN(G107)</f>
        <v>2.0134085710754</v>
      </c>
      <c r="P107" s="0" t="n">
        <f aca="false">LN(H107)</f>
        <v>2.24521018513272</v>
      </c>
      <c r="Q107" s="0" t="n">
        <f aca="false">LN(I107)</f>
        <v>2.38945979397727</v>
      </c>
      <c r="R107" s="0" t="n">
        <f aca="false">LN(J107)</f>
        <v>2.54147600127589</v>
      </c>
    </row>
    <row r="108" customFormat="false" ht="18.75" hidden="false" customHeight="false" outlineLevel="0" collapsed="false">
      <c r="A108" s="0" t="n">
        <v>1060</v>
      </c>
      <c r="B108" s="0" t="n">
        <v>42.7351</v>
      </c>
      <c r="D108" s="0" t="n">
        <f aca="false">B118-B108</f>
        <v>2.1164</v>
      </c>
      <c r="E108" s="0" t="n">
        <f aca="false">B128-B108</f>
        <v>3.9072</v>
      </c>
      <c r="F108" s="0" t="n">
        <f aca="false">B138-B108</f>
        <v>5.3724</v>
      </c>
      <c r="G108" s="0" t="n">
        <f aca="false">B148-B108</f>
        <v>7.32600000000001</v>
      </c>
      <c r="H108" s="0" t="n">
        <f aca="false">B158-B108</f>
        <v>9.27960000000001</v>
      </c>
      <c r="I108" s="0" t="n">
        <f aca="false">B168-B108</f>
        <v>10.7448</v>
      </c>
      <c r="J108" s="0" t="n">
        <f aca="false">B178-B108</f>
        <v>12.3728</v>
      </c>
      <c r="L108" s="0" t="n">
        <f aca="false">LN(D108)</f>
        <v>0.749716532047839</v>
      </c>
      <c r="M108" s="0" t="n">
        <f aca="false">LN(E108)</f>
        <v>1.36282100493425</v>
      </c>
      <c r="N108" s="0" t="n">
        <f aca="false">LN(F108)</f>
        <v>1.68127473605278</v>
      </c>
      <c r="O108" s="0" t="n">
        <f aca="false">LN(G108)</f>
        <v>1.99142966435662</v>
      </c>
      <c r="P108" s="0" t="n">
        <f aca="false">LN(H108)</f>
        <v>2.22781844242085</v>
      </c>
      <c r="Q108" s="0" t="n">
        <f aca="false">LN(I108)</f>
        <v>2.37442191661273</v>
      </c>
      <c r="R108" s="0" t="n">
        <f aca="false">LN(J108)</f>
        <v>2.51550051487263</v>
      </c>
    </row>
    <row r="109" customFormat="false" ht="18.75" hidden="false" customHeight="false" outlineLevel="0" collapsed="false">
      <c r="A109" s="0" t="n">
        <v>1070</v>
      </c>
      <c r="B109" s="0" t="n">
        <v>43.0607</v>
      </c>
      <c r="D109" s="0" t="n">
        <f aca="false">B119-B109</f>
        <v>1.7908</v>
      </c>
      <c r="E109" s="0" t="n">
        <f aca="false">B129-B109</f>
        <v>4.07</v>
      </c>
      <c r="F109" s="0" t="n">
        <f aca="false">B139-B109</f>
        <v>5.2096</v>
      </c>
      <c r="G109" s="0" t="n">
        <f aca="false">B149-B109</f>
        <v>7.48880000000001</v>
      </c>
      <c r="H109" s="0" t="n">
        <f aca="false">B159-B109</f>
        <v>8.95400000000001</v>
      </c>
      <c r="I109" s="0" t="n">
        <f aca="false">B169-B109</f>
        <v>10.4192</v>
      </c>
      <c r="J109" s="0" t="n">
        <f aca="false">B179-B109</f>
        <v>12.21</v>
      </c>
      <c r="L109" s="0" t="n">
        <f aca="false">LN(D109)</f>
        <v>0.582662447384672</v>
      </c>
      <c r="M109" s="0" t="n">
        <f aca="false">LN(E109)</f>
        <v>1.4036429994545</v>
      </c>
      <c r="N109" s="0" t="n">
        <f aca="false">LN(F109)</f>
        <v>1.65050307738603</v>
      </c>
      <c r="O109" s="0" t="n">
        <f aca="false">LN(G109)</f>
        <v>2.0134085710754</v>
      </c>
      <c r="P109" s="0" t="n">
        <f aca="false">LN(H109)</f>
        <v>2.19210035981877</v>
      </c>
      <c r="Q109" s="0" t="n">
        <f aca="false">LN(I109)</f>
        <v>2.34365025794598</v>
      </c>
      <c r="R109" s="0" t="n">
        <f aca="false">LN(J109)</f>
        <v>2.50225528812261</v>
      </c>
    </row>
    <row r="110" customFormat="false" ht="18.75" hidden="false" customHeight="false" outlineLevel="0" collapsed="false">
      <c r="A110" s="0" t="n">
        <v>1080</v>
      </c>
      <c r="B110" s="0" t="n">
        <v>43.2235</v>
      </c>
      <c r="D110" s="0" t="n">
        <f aca="false">B120-B110</f>
        <v>1.79079999999999</v>
      </c>
      <c r="E110" s="0" t="n">
        <f aca="false">B130-B110</f>
        <v>4.06999999999999</v>
      </c>
      <c r="F110" s="0" t="n">
        <f aca="false">B140-B110</f>
        <v>5.37239999999999</v>
      </c>
      <c r="G110" s="0" t="n">
        <f aca="false">B150-B110</f>
        <v>7.4888</v>
      </c>
      <c r="H110" s="0" t="n">
        <f aca="false">B160-B110</f>
        <v>8.95400000000001</v>
      </c>
      <c r="I110" s="0" t="n">
        <f aca="false">B170-B110</f>
        <v>10.4192</v>
      </c>
      <c r="J110" s="0" t="n">
        <f aca="false">B180-B110</f>
        <v>12.21</v>
      </c>
      <c r="L110" s="0" t="n">
        <f aca="false">LN(D110)</f>
        <v>0.582662447384668</v>
      </c>
      <c r="M110" s="0" t="n">
        <f aca="false">LN(E110)</f>
        <v>1.4036429994545</v>
      </c>
      <c r="N110" s="0" t="n">
        <f aca="false">LN(F110)</f>
        <v>1.68127473605278</v>
      </c>
      <c r="O110" s="0" t="n">
        <f aca="false">LN(G110)</f>
        <v>2.0134085710754</v>
      </c>
      <c r="P110" s="0" t="n">
        <f aca="false">LN(H110)</f>
        <v>2.19210035981877</v>
      </c>
      <c r="Q110" s="0" t="n">
        <f aca="false">LN(I110)</f>
        <v>2.34365025794597</v>
      </c>
      <c r="R110" s="0" t="n">
        <f aca="false">LN(J110)</f>
        <v>2.50225528812261</v>
      </c>
    </row>
    <row r="111" customFormat="false" ht="18.75" hidden="false" customHeight="false" outlineLevel="0" collapsed="false">
      <c r="A111" s="0" t="n">
        <v>1090</v>
      </c>
      <c r="B111" s="0" t="n">
        <v>43.3863</v>
      </c>
      <c r="D111" s="0" t="n">
        <f aca="false">B121-B111</f>
        <v>1.95359999999999</v>
      </c>
      <c r="E111" s="0" t="n">
        <f aca="false">B131-B111</f>
        <v>4.06999999999999</v>
      </c>
      <c r="F111" s="0" t="n">
        <f aca="false">B141-B111</f>
        <v>5.5352</v>
      </c>
      <c r="G111" s="0" t="n">
        <f aca="false">B151-B111</f>
        <v>7.4888</v>
      </c>
      <c r="H111" s="0" t="n">
        <f aca="false">B161-B111</f>
        <v>8.7912</v>
      </c>
      <c r="I111" s="0" t="n">
        <f aca="false">B171-B111</f>
        <v>10.4192</v>
      </c>
      <c r="J111" s="0" t="n">
        <f aca="false">B181-B111</f>
        <v>12.0472</v>
      </c>
      <c r="L111" s="0" t="n">
        <f aca="false">LN(D111)</f>
        <v>0.6696738243743</v>
      </c>
      <c r="M111" s="0" t="n">
        <f aca="false">LN(E111)</f>
        <v>1.4036429994545</v>
      </c>
      <c r="N111" s="0" t="n">
        <f aca="false">LN(F111)</f>
        <v>1.71112769920246</v>
      </c>
      <c r="O111" s="0" t="n">
        <f aca="false">LN(G111)</f>
        <v>2.0134085710754</v>
      </c>
      <c r="P111" s="0" t="n">
        <f aca="false">LN(H111)</f>
        <v>2.17375122115058</v>
      </c>
      <c r="Q111" s="0" t="n">
        <f aca="false">LN(I111)</f>
        <v>2.34365025794597</v>
      </c>
      <c r="R111" s="0" t="n">
        <f aca="false">LN(J111)</f>
        <v>2.48883226779047</v>
      </c>
    </row>
    <row r="112" customFormat="false" ht="18.75" hidden="false" customHeight="false" outlineLevel="0" collapsed="false">
      <c r="A112" s="0" t="n">
        <v>1100</v>
      </c>
      <c r="B112" s="0" t="n">
        <v>43.3863</v>
      </c>
      <c r="D112" s="0" t="n">
        <f aca="false">B122-B112</f>
        <v>2.27919999999998</v>
      </c>
      <c r="E112" s="0" t="n">
        <f aca="false">B132-B112</f>
        <v>4.06999999999999</v>
      </c>
      <c r="F112" s="0" t="n">
        <f aca="false">B142-B112</f>
        <v>5.698</v>
      </c>
      <c r="G112" s="0" t="n">
        <f aca="false">B152-B112</f>
        <v>7.4888</v>
      </c>
      <c r="H112" s="0" t="n">
        <f aca="false">B162-B112</f>
        <v>8.954</v>
      </c>
      <c r="I112" s="0" t="n">
        <f aca="false">B172-B112</f>
        <v>10.582</v>
      </c>
      <c r="J112" s="0" t="n">
        <f aca="false">B182-B112</f>
        <v>12.5356</v>
      </c>
      <c r="L112" s="0" t="n">
        <f aca="false">LN(D112)</f>
        <v>0.823824504201553</v>
      </c>
      <c r="M112" s="0" t="n">
        <f aca="false">LN(E112)</f>
        <v>1.4036429994545</v>
      </c>
      <c r="N112" s="0" t="n">
        <f aca="false">LN(F112)</f>
        <v>1.74011523607572</v>
      </c>
      <c r="O112" s="0" t="n">
        <f aca="false">LN(G112)</f>
        <v>2.0134085710754</v>
      </c>
      <c r="P112" s="0" t="n">
        <f aca="false">LN(H112)</f>
        <v>2.19210035981877</v>
      </c>
      <c r="Q112" s="0" t="n">
        <f aca="false">LN(I112)</f>
        <v>2.35915444448194</v>
      </c>
      <c r="R112" s="0" t="n">
        <f aca="false">LN(J112)</f>
        <v>2.52857259643999</v>
      </c>
    </row>
    <row r="113" customFormat="false" ht="18.75" hidden="false" customHeight="false" outlineLevel="0" collapsed="false">
      <c r="A113" s="0" t="n">
        <v>1110</v>
      </c>
      <c r="B113" s="0" t="n">
        <v>43.7119</v>
      </c>
      <c r="D113" s="0" t="n">
        <f aca="false">B123-B113</f>
        <v>2.1164</v>
      </c>
      <c r="E113" s="0" t="n">
        <f aca="false">B133-B113</f>
        <v>3.9072</v>
      </c>
      <c r="F113" s="0" t="n">
        <f aca="false">B143-B113</f>
        <v>5.69800000000001</v>
      </c>
      <c r="G113" s="0" t="n">
        <f aca="false">B153-B113</f>
        <v>7.48880000000001</v>
      </c>
      <c r="H113" s="0" t="n">
        <f aca="false">B163-B113</f>
        <v>8.7912</v>
      </c>
      <c r="I113" s="0" t="n">
        <f aca="false">B173-B113</f>
        <v>10.4192</v>
      </c>
      <c r="J113" s="0" t="n">
        <f aca="false">B183-B113</f>
        <v>12.3728</v>
      </c>
      <c r="L113" s="0" t="n">
        <f aca="false">LN(D113)</f>
        <v>0.749716532047839</v>
      </c>
      <c r="M113" s="0" t="n">
        <f aca="false">LN(E113)</f>
        <v>1.36282100493425</v>
      </c>
      <c r="N113" s="0" t="n">
        <f aca="false">LN(F113)</f>
        <v>1.74011523607572</v>
      </c>
      <c r="O113" s="0" t="n">
        <f aca="false">LN(G113)</f>
        <v>2.0134085710754</v>
      </c>
      <c r="P113" s="0" t="n">
        <f aca="false">LN(H113)</f>
        <v>2.17375122115058</v>
      </c>
      <c r="Q113" s="0" t="n">
        <f aca="false">LN(I113)</f>
        <v>2.34365025794598</v>
      </c>
      <c r="R113" s="0" t="n">
        <f aca="false">LN(J113)</f>
        <v>2.51550051487263</v>
      </c>
    </row>
    <row r="114" customFormat="false" ht="18.75" hidden="false" customHeight="false" outlineLevel="0" collapsed="false">
      <c r="A114" s="0" t="n">
        <v>1120</v>
      </c>
      <c r="B114" s="0" t="n">
        <v>43.8747</v>
      </c>
      <c r="D114" s="0" t="n">
        <f aca="false">B124-B114</f>
        <v>1.79079999999999</v>
      </c>
      <c r="E114" s="0" t="n">
        <f aca="false">B134-B114</f>
        <v>4.06999999999999</v>
      </c>
      <c r="F114" s="0" t="n">
        <f aca="false">B144-B114</f>
        <v>5.698</v>
      </c>
      <c r="G114" s="0" t="n">
        <f aca="false">B154-B114</f>
        <v>7.48880000000001</v>
      </c>
      <c r="H114" s="0" t="n">
        <f aca="false">B164-B114</f>
        <v>8.95400000000001</v>
      </c>
      <c r="I114" s="0" t="n">
        <f aca="false">B174-B114</f>
        <v>10.4192</v>
      </c>
      <c r="J114" s="0" t="n">
        <f aca="false">B184-B114</f>
        <v>12.5356</v>
      </c>
      <c r="L114" s="0" t="n">
        <f aca="false">LN(D114)</f>
        <v>0.582662447384668</v>
      </c>
      <c r="M114" s="0" t="n">
        <f aca="false">LN(E114)</f>
        <v>1.4036429994545</v>
      </c>
      <c r="N114" s="0" t="n">
        <f aca="false">LN(F114)</f>
        <v>1.74011523607572</v>
      </c>
      <c r="O114" s="0" t="n">
        <f aca="false">LN(G114)</f>
        <v>2.0134085710754</v>
      </c>
      <c r="P114" s="0" t="n">
        <f aca="false">LN(H114)</f>
        <v>2.19210035981877</v>
      </c>
      <c r="Q114" s="0" t="n">
        <f aca="false">LN(I114)</f>
        <v>2.34365025794598</v>
      </c>
      <c r="R114" s="0" t="n">
        <f aca="false">LN(J114)</f>
        <v>2.52857259643999</v>
      </c>
    </row>
    <row r="115" customFormat="false" ht="18.75" hidden="false" customHeight="false" outlineLevel="0" collapsed="false">
      <c r="A115" s="0" t="n">
        <v>1130</v>
      </c>
      <c r="B115" s="0" t="n">
        <v>43.8747</v>
      </c>
      <c r="D115" s="0" t="n">
        <f aca="false">B125-B115</f>
        <v>1.95359999999999</v>
      </c>
      <c r="E115" s="0" t="n">
        <f aca="false">B135-B115</f>
        <v>4.2328</v>
      </c>
      <c r="F115" s="0" t="n">
        <f aca="false">B145-B115</f>
        <v>6.02360000000001</v>
      </c>
      <c r="G115" s="0" t="n">
        <f aca="false">B155-B115</f>
        <v>7.65160000000002</v>
      </c>
      <c r="H115" s="0" t="n">
        <f aca="false">B165-B115</f>
        <v>9.11680000000001</v>
      </c>
      <c r="I115" s="0" t="n">
        <f aca="false">B175-B115</f>
        <v>10.9076</v>
      </c>
      <c r="J115" s="0" t="n">
        <f aca="false">B185-B115</f>
        <v>12.3728</v>
      </c>
      <c r="L115" s="0" t="n">
        <f aca="false">LN(D115)</f>
        <v>0.6696738243743</v>
      </c>
      <c r="M115" s="0" t="n">
        <f aca="false">LN(E115)</f>
        <v>1.44286371260778</v>
      </c>
      <c r="N115" s="0" t="n">
        <f aca="false">LN(F115)</f>
        <v>1.79568508723053</v>
      </c>
      <c r="O115" s="0" t="n">
        <f aca="false">LN(G115)</f>
        <v>2.03491477629636</v>
      </c>
      <c r="P115" s="0" t="n">
        <f aca="false">LN(H115)</f>
        <v>2.21011886532145</v>
      </c>
      <c r="Q115" s="0" t="n">
        <f aca="false">LN(I115)</f>
        <v>2.38945979397727</v>
      </c>
      <c r="R115" s="0" t="n">
        <f aca="false">LN(J115)</f>
        <v>2.51550051487263</v>
      </c>
    </row>
    <row r="116" customFormat="false" ht="18.75" hidden="false" customHeight="false" outlineLevel="0" collapsed="false">
      <c r="A116" s="0" t="n">
        <v>1140</v>
      </c>
      <c r="B116" s="0" t="n">
        <v>44.2003</v>
      </c>
      <c r="D116" s="0" t="n">
        <f aca="false">B126-B116</f>
        <v>1.7908</v>
      </c>
      <c r="E116" s="0" t="n">
        <f aca="false">B136-B116</f>
        <v>3.9072</v>
      </c>
      <c r="F116" s="0" t="n">
        <f aca="false">B146-B116</f>
        <v>5.5352</v>
      </c>
      <c r="G116" s="0" t="n">
        <f aca="false">B156-B116</f>
        <v>7.48880000000001</v>
      </c>
      <c r="H116" s="0" t="n">
        <f aca="false">B166-B116</f>
        <v>8.954</v>
      </c>
      <c r="I116" s="0" t="n">
        <f aca="false">B176-B116</f>
        <v>10.7448</v>
      </c>
      <c r="J116" s="0" t="n">
        <f aca="false">B186-B116</f>
        <v>12.0472</v>
      </c>
      <c r="L116" s="0" t="n">
        <f aca="false">LN(D116)</f>
        <v>0.582662447384672</v>
      </c>
      <c r="M116" s="0" t="n">
        <f aca="false">LN(E116)</f>
        <v>1.36282100493425</v>
      </c>
      <c r="N116" s="0" t="n">
        <f aca="false">LN(F116)</f>
        <v>1.71112769920246</v>
      </c>
      <c r="O116" s="0" t="n">
        <f aca="false">LN(G116)</f>
        <v>2.0134085710754</v>
      </c>
      <c r="P116" s="0" t="n">
        <f aca="false">LN(H116)</f>
        <v>2.19210035981877</v>
      </c>
      <c r="Q116" s="0" t="n">
        <f aca="false">LN(I116)</f>
        <v>2.37442191661273</v>
      </c>
      <c r="R116" s="0" t="n">
        <f aca="false">LN(J116)</f>
        <v>2.48883226779047</v>
      </c>
    </row>
    <row r="117" customFormat="false" ht="18.75" hidden="false" customHeight="false" outlineLevel="0" collapsed="false">
      <c r="A117" s="0" t="n">
        <v>1150</v>
      </c>
      <c r="B117" s="0" t="n">
        <v>44.3631</v>
      </c>
      <c r="D117" s="0" t="n">
        <f aca="false">B127-B117</f>
        <v>2.11640000000001</v>
      </c>
      <c r="E117" s="0" t="n">
        <f aca="false">B137-B117</f>
        <v>3.7444</v>
      </c>
      <c r="F117" s="0" t="n">
        <f aca="false">B147-B117</f>
        <v>5.53520000000001</v>
      </c>
      <c r="G117" s="0" t="n">
        <f aca="false">B157-B117</f>
        <v>7.48880000000001</v>
      </c>
      <c r="H117" s="0" t="n">
        <f aca="false">B167-B117</f>
        <v>8.95400000000001</v>
      </c>
      <c r="I117" s="0" t="n">
        <f aca="false">B177-B117</f>
        <v>10.7448</v>
      </c>
      <c r="J117" s="0" t="n">
        <f aca="false">B187-B117</f>
        <v>11.7216</v>
      </c>
      <c r="L117" s="0" t="n">
        <f aca="false">LN(D117)</f>
        <v>0.749716532047842</v>
      </c>
      <c r="M117" s="0" t="n">
        <f aca="false">LN(E117)</f>
        <v>1.32026139051545</v>
      </c>
      <c r="N117" s="0" t="n">
        <f aca="false">LN(F117)</f>
        <v>1.71112769920247</v>
      </c>
      <c r="O117" s="0" t="n">
        <f aca="false">LN(G117)</f>
        <v>2.0134085710754</v>
      </c>
      <c r="P117" s="0" t="n">
        <f aca="false">LN(H117)</f>
        <v>2.19210035981877</v>
      </c>
      <c r="Q117" s="0" t="n">
        <f aca="false">LN(I117)</f>
        <v>2.37442191661273</v>
      </c>
      <c r="R117" s="0" t="n">
        <f aca="false">LN(J117)</f>
        <v>2.46143329360236</v>
      </c>
    </row>
    <row r="118" customFormat="false" ht="18.75" hidden="false" customHeight="false" outlineLevel="0" collapsed="false">
      <c r="A118" s="0" t="n">
        <v>1160</v>
      </c>
      <c r="B118" s="0" t="n">
        <v>44.8515</v>
      </c>
      <c r="D118" s="0" t="n">
        <f aca="false">B128-B118</f>
        <v>1.7908</v>
      </c>
      <c r="E118" s="0" t="n">
        <f aca="false">B138-B118</f>
        <v>3.256</v>
      </c>
      <c r="F118" s="0" t="n">
        <f aca="false">B148-B118</f>
        <v>5.20960000000001</v>
      </c>
      <c r="G118" s="0" t="n">
        <f aca="false">B158-B118</f>
        <v>7.16320000000001</v>
      </c>
      <c r="H118" s="0" t="n">
        <f aca="false">B168-B118</f>
        <v>8.62840000000001</v>
      </c>
      <c r="I118" s="0" t="n">
        <f aca="false">B178-B118</f>
        <v>10.2564</v>
      </c>
      <c r="J118" s="0" t="n">
        <f aca="false">B188-B118</f>
        <v>11.396</v>
      </c>
      <c r="L118" s="0" t="n">
        <f aca="false">LN(D118)</f>
        <v>0.582662447384676</v>
      </c>
      <c r="M118" s="0" t="n">
        <f aca="false">LN(E118)</f>
        <v>1.18049944814029</v>
      </c>
      <c r="N118" s="0" t="n">
        <f aca="false">LN(F118)</f>
        <v>1.65050307738603</v>
      </c>
      <c r="O118" s="0" t="n">
        <f aca="false">LN(G118)</f>
        <v>1.96895680850457</v>
      </c>
      <c r="P118" s="0" t="n">
        <f aca="false">LN(H118)</f>
        <v>2.15505908813843</v>
      </c>
      <c r="Q118" s="0" t="n">
        <f aca="false">LN(I118)</f>
        <v>2.32790190097784</v>
      </c>
      <c r="R118" s="0" t="n">
        <f aca="false">LN(J118)</f>
        <v>2.43326241663566</v>
      </c>
    </row>
    <row r="119" customFormat="false" ht="18.75" hidden="false" customHeight="false" outlineLevel="0" collapsed="false">
      <c r="A119" s="0" t="n">
        <v>1170</v>
      </c>
      <c r="B119" s="0" t="n">
        <v>44.8515</v>
      </c>
      <c r="D119" s="0" t="n">
        <f aca="false">B129-B119</f>
        <v>2.2792</v>
      </c>
      <c r="E119" s="0" t="n">
        <f aca="false">B139-B119</f>
        <v>3.4188</v>
      </c>
      <c r="F119" s="0" t="n">
        <f aca="false">B149-B119</f>
        <v>5.69800000000001</v>
      </c>
      <c r="G119" s="0" t="n">
        <f aca="false">B159-B119</f>
        <v>7.16320000000001</v>
      </c>
      <c r="H119" s="0" t="n">
        <f aca="false">B169-B119</f>
        <v>8.62840000000001</v>
      </c>
      <c r="I119" s="0" t="n">
        <f aca="false">B179-B119</f>
        <v>10.4192</v>
      </c>
      <c r="J119" s="0" t="n">
        <f aca="false">B189-B119</f>
        <v>11.5588</v>
      </c>
      <c r="L119" s="0" t="n">
        <f aca="false">LN(D119)</f>
        <v>0.823824504201563</v>
      </c>
      <c r="M119" s="0" t="n">
        <f aca="false">LN(E119)</f>
        <v>1.22928961230973</v>
      </c>
      <c r="N119" s="0" t="n">
        <f aca="false">LN(F119)</f>
        <v>1.74011523607572</v>
      </c>
      <c r="O119" s="0" t="n">
        <f aca="false">LN(G119)</f>
        <v>1.96895680850457</v>
      </c>
      <c r="P119" s="0" t="n">
        <f aca="false">LN(H119)</f>
        <v>2.15505908813843</v>
      </c>
      <c r="Q119" s="0" t="n">
        <f aca="false">LN(I119)</f>
        <v>2.34365025794598</v>
      </c>
      <c r="R119" s="0" t="n">
        <f aca="false">LN(J119)</f>
        <v>2.44744705162762</v>
      </c>
    </row>
    <row r="120" customFormat="false" ht="18.75" hidden="false" customHeight="false" outlineLevel="0" collapsed="false">
      <c r="A120" s="0" t="n">
        <v>1180</v>
      </c>
      <c r="B120" s="0" t="n">
        <v>45.0143</v>
      </c>
      <c r="D120" s="0" t="n">
        <f aca="false">B130-B120</f>
        <v>2.2792</v>
      </c>
      <c r="E120" s="0" t="n">
        <f aca="false">B140-B120</f>
        <v>3.5816</v>
      </c>
      <c r="F120" s="0" t="n">
        <f aca="false">B150-B120</f>
        <v>5.69800000000001</v>
      </c>
      <c r="G120" s="0" t="n">
        <f aca="false">B160-B120</f>
        <v>7.16320000000002</v>
      </c>
      <c r="H120" s="0" t="n">
        <f aca="false">B170-B120</f>
        <v>8.62840000000001</v>
      </c>
      <c r="I120" s="0" t="n">
        <f aca="false">B180-B120</f>
        <v>10.4192</v>
      </c>
      <c r="J120" s="0" t="n">
        <f aca="false">B190-B120</f>
        <v>11.7216</v>
      </c>
      <c r="L120" s="0" t="n">
        <f aca="false">LN(D120)</f>
        <v>0.823824504201563</v>
      </c>
      <c r="M120" s="0" t="n">
        <f aca="false">LN(E120)</f>
        <v>1.27580962794462</v>
      </c>
      <c r="N120" s="0" t="n">
        <f aca="false">LN(F120)</f>
        <v>1.74011523607572</v>
      </c>
      <c r="O120" s="0" t="n">
        <f aca="false">LN(G120)</f>
        <v>1.96895680850457</v>
      </c>
      <c r="P120" s="0" t="n">
        <f aca="false">LN(H120)</f>
        <v>2.15505908813843</v>
      </c>
      <c r="Q120" s="0" t="n">
        <f aca="false">LN(I120)</f>
        <v>2.34365025794598</v>
      </c>
      <c r="R120" s="0" t="n">
        <f aca="false">LN(J120)</f>
        <v>2.46143329360236</v>
      </c>
    </row>
    <row r="121" customFormat="false" ht="18.75" hidden="false" customHeight="false" outlineLevel="0" collapsed="false">
      <c r="A121" s="0" t="n">
        <v>1190</v>
      </c>
      <c r="B121" s="0" t="n">
        <v>45.3399</v>
      </c>
      <c r="D121" s="0" t="n">
        <f aca="false">B131-B121</f>
        <v>2.1164</v>
      </c>
      <c r="E121" s="0" t="n">
        <f aca="false">B141-B121</f>
        <v>3.5816</v>
      </c>
      <c r="F121" s="0" t="n">
        <f aca="false">B151-B121</f>
        <v>5.5352</v>
      </c>
      <c r="G121" s="0" t="n">
        <f aca="false">B161-B121</f>
        <v>6.83760000000001</v>
      </c>
      <c r="H121" s="0" t="n">
        <f aca="false">B171-B121</f>
        <v>8.4656</v>
      </c>
      <c r="I121" s="0" t="n">
        <f aca="false">B181-B121</f>
        <v>10.0936</v>
      </c>
      <c r="J121" s="0" t="n">
        <f aca="false">B191-B121</f>
        <v>11.396</v>
      </c>
      <c r="L121" s="0" t="n">
        <f aca="false">LN(D121)</f>
        <v>0.749716532047839</v>
      </c>
      <c r="M121" s="0" t="n">
        <f aca="false">LN(E121)</f>
        <v>1.27580962794462</v>
      </c>
      <c r="N121" s="0" t="n">
        <f aca="false">LN(F121)</f>
        <v>1.71112769920246</v>
      </c>
      <c r="O121" s="0" t="n">
        <f aca="false">LN(G121)</f>
        <v>1.92243679286967</v>
      </c>
      <c r="P121" s="0" t="n">
        <f aca="false">LN(H121)</f>
        <v>2.13601089316773</v>
      </c>
      <c r="Q121" s="0" t="n">
        <f aca="false">LN(I121)</f>
        <v>2.31190155963139</v>
      </c>
      <c r="R121" s="0" t="n">
        <f aca="false">LN(J121)</f>
        <v>2.43326241663566</v>
      </c>
    </row>
    <row r="122" customFormat="false" ht="18.75" hidden="false" customHeight="false" outlineLevel="0" collapsed="false">
      <c r="A122" s="0" t="n">
        <v>1200</v>
      </c>
      <c r="B122" s="0" t="n">
        <v>45.6655</v>
      </c>
      <c r="D122" s="0" t="n">
        <f aca="false">B132-B122</f>
        <v>1.79080000000001</v>
      </c>
      <c r="E122" s="0" t="n">
        <f aca="false">B142-B122</f>
        <v>3.41880000000002</v>
      </c>
      <c r="F122" s="0" t="n">
        <f aca="false">B152-B122</f>
        <v>5.20960000000002</v>
      </c>
      <c r="G122" s="0" t="n">
        <f aca="false">B162-B122</f>
        <v>6.67480000000002</v>
      </c>
      <c r="H122" s="0" t="n">
        <f aca="false">B172-B122</f>
        <v>8.30280000000001</v>
      </c>
      <c r="I122" s="0" t="n">
        <f aca="false">B182-B122</f>
        <v>10.2564</v>
      </c>
      <c r="J122" s="0" t="n">
        <f aca="false">B192-B122</f>
        <v>11.2332</v>
      </c>
      <c r="L122" s="0" t="n">
        <f aca="false">LN(D122)</f>
        <v>0.58266244738468</v>
      </c>
      <c r="M122" s="0" t="n">
        <f aca="false">LN(E122)</f>
        <v>1.22928961230973</v>
      </c>
      <c r="N122" s="0" t="n">
        <f aca="false">LN(F122)</f>
        <v>1.65050307738603</v>
      </c>
      <c r="O122" s="0" t="n">
        <f aca="false">LN(G122)</f>
        <v>1.89833924129061</v>
      </c>
      <c r="P122" s="0" t="n">
        <f aca="false">LN(H122)</f>
        <v>2.11659280731063</v>
      </c>
      <c r="Q122" s="0" t="n">
        <f aca="false">LN(I122)</f>
        <v>2.32790190097784</v>
      </c>
      <c r="R122" s="0" t="n">
        <f aca="false">LN(J122)</f>
        <v>2.41887367918356</v>
      </c>
    </row>
    <row r="123" customFormat="false" ht="18.75" hidden="false" customHeight="false" outlineLevel="0" collapsed="false">
      <c r="A123" s="0" t="n">
        <v>1210</v>
      </c>
      <c r="B123" s="0" t="n">
        <v>45.8283</v>
      </c>
      <c r="D123" s="0" t="n">
        <f aca="false">B133-B123</f>
        <v>1.7908</v>
      </c>
      <c r="E123" s="0" t="n">
        <f aca="false">B143-B123</f>
        <v>3.58160000000001</v>
      </c>
      <c r="F123" s="0" t="n">
        <f aca="false">B153-B123</f>
        <v>5.37240000000001</v>
      </c>
      <c r="G123" s="0" t="n">
        <f aca="false">B163-B123</f>
        <v>6.67480000000001</v>
      </c>
      <c r="H123" s="0" t="n">
        <f aca="false">B173-B123</f>
        <v>8.30280000000001</v>
      </c>
      <c r="I123" s="0" t="n">
        <f aca="false">B183-B123</f>
        <v>10.2564</v>
      </c>
      <c r="J123" s="0" t="n">
        <f aca="false">B193-B123</f>
        <v>11.0704</v>
      </c>
      <c r="L123" s="0" t="n">
        <f aca="false">LN(D123)</f>
        <v>0.582662447384676</v>
      </c>
      <c r="M123" s="0" t="n">
        <f aca="false">LN(E123)</f>
        <v>1.27580962794462</v>
      </c>
      <c r="N123" s="0" t="n">
        <f aca="false">LN(F123)</f>
        <v>1.68127473605279</v>
      </c>
      <c r="O123" s="0" t="n">
        <f aca="false">LN(G123)</f>
        <v>1.89833924129061</v>
      </c>
      <c r="P123" s="0" t="n">
        <f aca="false">LN(H123)</f>
        <v>2.11659280731063</v>
      </c>
      <c r="Q123" s="0" t="n">
        <f aca="false">LN(I123)</f>
        <v>2.32790190097784</v>
      </c>
      <c r="R123" s="0" t="n">
        <f aca="false">LN(J123)</f>
        <v>2.40427487976241</v>
      </c>
    </row>
    <row r="124" customFormat="false" ht="18.75" hidden="false" customHeight="false" outlineLevel="0" collapsed="false">
      <c r="A124" s="0" t="n">
        <v>1220</v>
      </c>
      <c r="B124" s="0" t="n">
        <v>45.6655</v>
      </c>
      <c r="D124" s="0" t="n">
        <f aca="false">B134-B124</f>
        <v>2.2792</v>
      </c>
      <c r="E124" s="0" t="n">
        <f aca="false">B144-B124</f>
        <v>3.90720000000001</v>
      </c>
      <c r="F124" s="0" t="n">
        <f aca="false">B154-B124</f>
        <v>5.69800000000002</v>
      </c>
      <c r="G124" s="0" t="n">
        <f aca="false">B164-B124</f>
        <v>7.16320000000002</v>
      </c>
      <c r="H124" s="0" t="n">
        <f aca="false">B174-B124</f>
        <v>8.62840000000002</v>
      </c>
      <c r="I124" s="0" t="n">
        <f aca="false">B184-B124</f>
        <v>10.7448</v>
      </c>
      <c r="J124" s="0" t="n">
        <f aca="false">B194-B124</f>
        <v>11.5588</v>
      </c>
      <c r="L124" s="0" t="n">
        <f aca="false">LN(D124)</f>
        <v>0.823824504201563</v>
      </c>
      <c r="M124" s="0" t="n">
        <f aca="false">LN(E124)</f>
        <v>1.36282100493425</v>
      </c>
      <c r="N124" s="0" t="n">
        <f aca="false">LN(F124)</f>
        <v>1.74011523607572</v>
      </c>
      <c r="O124" s="0" t="n">
        <f aca="false">LN(G124)</f>
        <v>1.96895680850457</v>
      </c>
      <c r="P124" s="0" t="n">
        <f aca="false">LN(H124)</f>
        <v>2.15505908813843</v>
      </c>
      <c r="Q124" s="0" t="n">
        <f aca="false">LN(I124)</f>
        <v>2.37442191661273</v>
      </c>
      <c r="R124" s="0" t="n">
        <f aca="false">LN(J124)</f>
        <v>2.44744705162762</v>
      </c>
    </row>
    <row r="125" customFormat="false" ht="18.75" hidden="false" customHeight="false" outlineLevel="0" collapsed="false">
      <c r="A125" s="0" t="n">
        <v>1230</v>
      </c>
      <c r="B125" s="0" t="n">
        <v>45.8283</v>
      </c>
      <c r="D125" s="0" t="n">
        <f aca="false">B135-B125</f>
        <v>2.2792</v>
      </c>
      <c r="E125" s="0" t="n">
        <f aca="false">B145-B125</f>
        <v>4.07000000000001</v>
      </c>
      <c r="F125" s="0" t="n">
        <f aca="false">B155-B125</f>
        <v>5.69800000000002</v>
      </c>
      <c r="G125" s="0" t="n">
        <f aca="false">B165-B125</f>
        <v>7.16320000000001</v>
      </c>
      <c r="H125" s="0" t="n">
        <f aca="false">B175-B125</f>
        <v>8.95400000000001</v>
      </c>
      <c r="I125" s="0" t="n">
        <f aca="false">B185-B125</f>
        <v>10.4192</v>
      </c>
      <c r="J125" s="0" t="n">
        <f aca="false">B195-B125</f>
        <v>11.5588</v>
      </c>
      <c r="L125" s="0" t="n">
        <f aca="false">LN(D125)</f>
        <v>0.823824504201563</v>
      </c>
      <c r="M125" s="0" t="n">
        <f aca="false">LN(E125)</f>
        <v>1.40364299945451</v>
      </c>
      <c r="N125" s="0" t="n">
        <f aca="false">LN(F125)</f>
        <v>1.74011523607572</v>
      </c>
      <c r="O125" s="0" t="n">
        <f aca="false">LN(G125)</f>
        <v>1.96895680850457</v>
      </c>
      <c r="P125" s="0" t="n">
        <f aca="false">LN(H125)</f>
        <v>2.19210035981877</v>
      </c>
      <c r="Q125" s="0" t="n">
        <f aca="false">LN(I125)</f>
        <v>2.34365025794598</v>
      </c>
      <c r="R125" s="0" t="n">
        <f aca="false">LN(J125)</f>
        <v>2.44744705162762</v>
      </c>
    </row>
    <row r="126" customFormat="false" ht="18.75" hidden="false" customHeight="false" outlineLevel="0" collapsed="false">
      <c r="A126" s="0" t="n">
        <v>1240</v>
      </c>
      <c r="B126" s="0" t="n">
        <v>45.9911</v>
      </c>
      <c r="D126" s="0" t="n">
        <f aca="false">B136-B126</f>
        <v>2.1164</v>
      </c>
      <c r="E126" s="0" t="n">
        <f aca="false">B146-B126</f>
        <v>3.74440000000001</v>
      </c>
      <c r="F126" s="0" t="n">
        <f aca="false">B156-B126</f>
        <v>5.69800000000001</v>
      </c>
      <c r="G126" s="0" t="n">
        <f aca="false">B166-B126</f>
        <v>7.1632</v>
      </c>
      <c r="H126" s="0" t="n">
        <f aca="false">B176-B126</f>
        <v>8.95400000000001</v>
      </c>
      <c r="I126" s="0" t="n">
        <f aca="false">B186-B126</f>
        <v>10.2564</v>
      </c>
      <c r="J126" s="0" t="n">
        <f aca="false">B196-B126</f>
        <v>11.7216</v>
      </c>
      <c r="L126" s="0" t="n">
        <f aca="false">LN(D126)</f>
        <v>0.749716532047839</v>
      </c>
      <c r="M126" s="0" t="n">
        <f aca="false">LN(E126)</f>
        <v>1.32026139051545</v>
      </c>
      <c r="N126" s="0" t="n">
        <f aca="false">LN(F126)</f>
        <v>1.74011523607572</v>
      </c>
      <c r="O126" s="0" t="n">
        <f aca="false">LN(G126)</f>
        <v>1.96895680850456</v>
      </c>
      <c r="P126" s="0" t="n">
        <f aca="false">LN(H126)</f>
        <v>2.19210035981877</v>
      </c>
      <c r="Q126" s="0" t="n">
        <f aca="false">LN(I126)</f>
        <v>2.32790190097784</v>
      </c>
      <c r="R126" s="0" t="n">
        <f aca="false">LN(J126)</f>
        <v>2.46143329360236</v>
      </c>
    </row>
    <row r="127" customFormat="false" ht="18.75" hidden="false" customHeight="false" outlineLevel="0" collapsed="false">
      <c r="A127" s="0" t="n">
        <v>1250</v>
      </c>
      <c r="B127" s="0" t="n">
        <v>46.4795</v>
      </c>
      <c r="D127" s="0" t="n">
        <f aca="false">B137-B127</f>
        <v>1.62799999999999</v>
      </c>
      <c r="E127" s="0" t="n">
        <f aca="false">B147-B127</f>
        <v>3.4188</v>
      </c>
      <c r="F127" s="0" t="n">
        <f aca="false">B157-B127</f>
        <v>5.3724</v>
      </c>
      <c r="G127" s="0" t="n">
        <f aca="false">B167-B127</f>
        <v>6.8376</v>
      </c>
      <c r="H127" s="0" t="n">
        <f aca="false">B177-B127</f>
        <v>8.6284</v>
      </c>
      <c r="I127" s="0" t="n">
        <f aca="false">B187-B127</f>
        <v>9.6052</v>
      </c>
      <c r="J127" s="0" t="n">
        <f aca="false">B197-B127</f>
        <v>11.0704</v>
      </c>
      <c r="L127" s="0" t="n">
        <f aca="false">LN(D127)</f>
        <v>0.487352267580344</v>
      </c>
      <c r="M127" s="0" t="n">
        <f aca="false">LN(E127)</f>
        <v>1.22928961230973</v>
      </c>
      <c r="N127" s="0" t="n">
        <f aca="false">LN(F127)</f>
        <v>1.68127473605278</v>
      </c>
      <c r="O127" s="0" t="n">
        <f aca="false">LN(G127)</f>
        <v>1.92243679286967</v>
      </c>
      <c r="P127" s="0" t="n">
        <f aca="false">LN(H127)</f>
        <v>2.15505908813842</v>
      </c>
      <c r="Q127" s="0" t="n">
        <f aca="false">LN(I127)</f>
        <v>2.26230461849202</v>
      </c>
      <c r="R127" s="0" t="n">
        <f aca="false">LN(J127)</f>
        <v>2.40427487976241</v>
      </c>
    </row>
    <row r="128" customFormat="false" ht="18.75" hidden="false" customHeight="false" outlineLevel="0" collapsed="false">
      <c r="A128" s="0" t="n">
        <v>1260</v>
      </c>
      <c r="B128" s="0" t="n">
        <v>46.6423</v>
      </c>
      <c r="D128" s="0" t="n">
        <f aca="false">B138-B128</f>
        <v>1.4652</v>
      </c>
      <c r="E128" s="0" t="n">
        <f aca="false">B148-B128</f>
        <v>3.4188</v>
      </c>
      <c r="F128" s="0" t="n">
        <f aca="false">B158-B128</f>
        <v>5.37240000000001</v>
      </c>
      <c r="G128" s="0" t="n">
        <f aca="false">B168-B128</f>
        <v>6.83760000000001</v>
      </c>
      <c r="H128" s="0" t="n">
        <f aca="false">B178-B128</f>
        <v>8.4656</v>
      </c>
      <c r="I128" s="0" t="n">
        <f aca="false">B188-B128</f>
        <v>9.6052</v>
      </c>
      <c r="J128" s="0" t="n">
        <f aca="false">B198-B128</f>
        <v>11.396</v>
      </c>
      <c r="L128" s="0" t="n">
        <f aca="false">LN(D128)</f>
        <v>0.381991751922519</v>
      </c>
      <c r="M128" s="0" t="n">
        <f aca="false">LN(E128)</f>
        <v>1.22928961230973</v>
      </c>
      <c r="N128" s="0" t="n">
        <f aca="false">LN(F128)</f>
        <v>1.68127473605278</v>
      </c>
      <c r="O128" s="0" t="n">
        <f aca="false">LN(G128)</f>
        <v>1.92243679286967</v>
      </c>
      <c r="P128" s="0" t="n">
        <f aca="false">LN(H128)</f>
        <v>2.13601089316773</v>
      </c>
      <c r="Q128" s="0" t="n">
        <f aca="false">LN(I128)</f>
        <v>2.26230461849202</v>
      </c>
      <c r="R128" s="0" t="n">
        <f aca="false">LN(J128)</f>
        <v>2.43326241663566</v>
      </c>
    </row>
    <row r="129" customFormat="false" ht="18.75" hidden="false" customHeight="false" outlineLevel="0" collapsed="false">
      <c r="A129" s="0" t="n">
        <v>1270</v>
      </c>
      <c r="B129" s="0" t="n">
        <v>47.1307</v>
      </c>
      <c r="D129" s="0" t="n">
        <f aca="false">B139-B129</f>
        <v>1.1396</v>
      </c>
      <c r="E129" s="0" t="n">
        <f aca="false">B149-B129</f>
        <v>3.4188</v>
      </c>
      <c r="F129" s="0" t="n">
        <f aca="false">B159-B129</f>
        <v>4.88400000000001</v>
      </c>
      <c r="G129" s="0" t="n">
        <f aca="false">B169-B129</f>
        <v>6.34920000000001</v>
      </c>
      <c r="H129" s="0" t="n">
        <f aca="false">B179-B129</f>
        <v>8.14000000000001</v>
      </c>
      <c r="I129" s="0" t="n">
        <f aca="false">B189-B129</f>
        <v>9.27960000000001</v>
      </c>
      <c r="J129" s="0" t="n">
        <f aca="false">B199-B129</f>
        <v>11.0704</v>
      </c>
      <c r="L129" s="0" t="n">
        <f aca="false">LN(D129)</f>
        <v>0.130677323641617</v>
      </c>
      <c r="M129" s="0" t="n">
        <f aca="false">LN(E129)</f>
        <v>1.22928961230973</v>
      </c>
      <c r="N129" s="0" t="n">
        <f aca="false">LN(F129)</f>
        <v>1.58596455624846</v>
      </c>
      <c r="O129" s="0" t="n">
        <f aca="false">LN(G129)</f>
        <v>1.84832882071595</v>
      </c>
      <c r="P129" s="0" t="n">
        <f aca="false">LN(H129)</f>
        <v>2.09679018001445</v>
      </c>
      <c r="Q129" s="0" t="n">
        <f aca="false">LN(I129)</f>
        <v>2.22781844242085</v>
      </c>
      <c r="R129" s="0" t="n">
        <f aca="false">LN(J129)</f>
        <v>2.40427487976241</v>
      </c>
    </row>
    <row r="130" customFormat="false" ht="18.75" hidden="false" customHeight="false" outlineLevel="0" collapsed="false">
      <c r="A130" s="0" t="n">
        <v>1280</v>
      </c>
      <c r="B130" s="0" t="n">
        <v>47.2935</v>
      </c>
      <c r="D130" s="0" t="n">
        <f aca="false">B140-B130</f>
        <v>1.3024</v>
      </c>
      <c r="E130" s="0" t="n">
        <f aca="false">B150-B130</f>
        <v>3.4188</v>
      </c>
      <c r="F130" s="0" t="n">
        <f aca="false">B160-B130</f>
        <v>4.88400000000001</v>
      </c>
      <c r="G130" s="0" t="n">
        <f aca="false">B170-B130</f>
        <v>6.3492</v>
      </c>
      <c r="H130" s="0" t="n">
        <f aca="false">B180-B130</f>
        <v>8.14000000000001</v>
      </c>
      <c r="I130" s="0" t="n">
        <f aca="false">B190-B130</f>
        <v>9.4424</v>
      </c>
      <c r="J130" s="0" t="n">
        <f aca="false">B200-B130</f>
        <v>11.0704</v>
      </c>
      <c r="L130" s="0" t="n">
        <f aca="false">LN(D130)</f>
        <v>0.264208716266138</v>
      </c>
      <c r="M130" s="0" t="n">
        <f aca="false">LN(E130)</f>
        <v>1.22928961230973</v>
      </c>
      <c r="N130" s="0" t="n">
        <f aca="false">LN(F130)</f>
        <v>1.58596455624846</v>
      </c>
      <c r="O130" s="0" t="n">
        <f aca="false">LN(G130)</f>
        <v>1.84832882071595</v>
      </c>
      <c r="P130" s="0" t="n">
        <f aca="false">LN(H130)</f>
        <v>2.09679018001445</v>
      </c>
      <c r="Q130" s="0" t="n">
        <f aca="false">LN(I130)</f>
        <v>2.24521018513272</v>
      </c>
      <c r="R130" s="0" t="n">
        <f aca="false">LN(J130)</f>
        <v>2.40427487976241</v>
      </c>
    </row>
    <row r="131" customFormat="false" ht="18.75" hidden="false" customHeight="false" outlineLevel="0" collapsed="false">
      <c r="A131" s="0" t="n">
        <v>1290</v>
      </c>
      <c r="B131" s="0" t="n">
        <v>47.4563</v>
      </c>
      <c r="D131" s="0" t="n">
        <f aca="false">B141-B131</f>
        <v>1.4652</v>
      </c>
      <c r="E131" s="0" t="n">
        <f aca="false">B151-B131</f>
        <v>3.4188</v>
      </c>
      <c r="F131" s="0" t="n">
        <f aca="false">B161-B131</f>
        <v>4.72120000000001</v>
      </c>
      <c r="G131" s="0" t="n">
        <f aca="false">B171-B131</f>
        <v>6.3492</v>
      </c>
      <c r="H131" s="0" t="n">
        <f aca="false">B181-B131</f>
        <v>7.9772</v>
      </c>
      <c r="I131" s="0" t="n">
        <f aca="false">B191-B131</f>
        <v>9.2796</v>
      </c>
      <c r="J131" s="0" t="n">
        <f aca="false">B201-B131</f>
        <v>10.582</v>
      </c>
      <c r="L131" s="0" t="n">
        <f aca="false">LN(D131)</f>
        <v>0.381991751922524</v>
      </c>
      <c r="M131" s="0" t="n">
        <f aca="false">LN(E131)</f>
        <v>1.22928961230973</v>
      </c>
      <c r="N131" s="0" t="n">
        <f aca="false">LN(F131)</f>
        <v>1.55206300457278</v>
      </c>
      <c r="O131" s="0" t="n">
        <f aca="false">LN(G131)</f>
        <v>1.84832882071595</v>
      </c>
      <c r="P131" s="0" t="n">
        <f aca="false">LN(H131)</f>
        <v>2.07658747269693</v>
      </c>
      <c r="Q131" s="0" t="n">
        <f aca="false">LN(I131)</f>
        <v>2.22781844242085</v>
      </c>
      <c r="R131" s="0" t="n">
        <f aca="false">LN(J131)</f>
        <v>2.35915444448194</v>
      </c>
    </row>
    <row r="132" customFormat="false" ht="18.75" hidden="false" customHeight="false" outlineLevel="0" collapsed="false">
      <c r="A132" s="0" t="n">
        <v>1300</v>
      </c>
      <c r="B132" s="0" t="n">
        <v>47.4563</v>
      </c>
      <c r="D132" s="0" t="n">
        <f aca="false">B142-B132</f>
        <v>1.62800000000001</v>
      </c>
      <c r="E132" s="0" t="n">
        <f aca="false">B152-B132</f>
        <v>3.4188</v>
      </c>
      <c r="F132" s="0" t="n">
        <f aca="false">B162-B132</f>
        <v>4.88400000000001</v>
      </c>
      <c r="G132" s="0" t="n">
        <f aca="false">B172-B132</f>
        <v>6.512</v>
      </c>
      <c r="H132" s="0" t="n">
        <f aca="false">B182-B132</f>
        <v>8.4656</v>
      </c>
      <c r="I132" s="0" t="n">
        <f aca="false">B192-B132</f>
        <v>9.4424</v>
      </c>
      <c r="J132" s="0" t="n">
        <f aca="false">B202-B132</f>
        <v>10.582</v>
      </c>
      <c r="L132" s="0" t="n">
        <f aca="false">LN(D132)</f>
        <v>0.487352267580353</v>
      </c>
      <c r="M132" s="0" t="n">
        <f aca="false">LN(E132)</f>
        <v>1.22928961230973</v>
      </c>
      <c r="N132" s="0" t="n">
        <f aca="false">LN(F132)</f>
        <v>1.58596455624846</v>
      </c>
      <c r="O132" s="0" t="n">
        <f aca="false">LN(G132)</f>
        <v>1.87364662870024</v>
      </c>
      <c r="P132" s="0" t="n">
        <f aca="false">LN(H132)</f>
        <v>2.13601089316773</v>
      </c>
      <c r="Q132" s="0" t="n">
        <f aca="false">LN(I132)</f>
        <v>2.24521018513272</v>
      </c>
      <c r="R132" s="0" t="n">
        <f aca="false">LN(J132)</f>
        <v>2.35915444448194</v>
      </c>
    </row>
    <row r="133" customFormat="false" ht="18.75" hidden="false" customHeight="false" outlineLevel="0" collapsed="false">
      <c r="A133" s="0" t="n">
        <v>1310</v>
      </c>
      <c r="B133" s="0" t="n">
        <v>47.6191</v>
      </c>
      <c r="D133" s="0" t="n">
        <f aca="false">B143-B133</f>
        <v>1.7908</v>
      </c>
      <c r="E133" s="0" t="n">
        <f aca="false">B153-B133</f>
        <v>3.58160000000001</v>
      </c>
      <c r="F133" s="0" t="n">
        <f aca="false">B163-B133</f>
        <v>4.884</v>
      </c>
      <c r="G133" s="0" t="n">
        <f aca="false">B173-B133</f>
        <v>6.51200000000001</v>
      </c>
      <c r="H133" s="0" t="n">
        <f aca="false">B183-B133</f>
        <v>8.4656</v>
      </c>
      <c r="I133" s="0" t="n">
        <f aca="false">B193-B133</f>
        <v>9.2796</v>
      </c>
      <c r="J133" s="0" t="n">
        <f aca="false">B203-B133</f>
        <v>10.7448</v>
      </c>
      <c r="L133" s="0" t="n">
        <f aca="false">LN(D133)</f>
        <v>0.582662447384676</v>
      </c>
      <c r="M133" s="0" t="n">
        <f aca="false">LN(E133)</f>
        <v>1.27580962794462</v>
      </c>
      <c r="N133" s="0" t="n">
        <f aca="false">LN(F133)</f>
        <v>1.58596455624846</v>
      </c>
      <c r="O133" s="0" t="n">
        <f aca="false">LN(G133)</f>
        <v>1.87364662870024</v>
      </c>
      <c r="P133" s="0" t="n">
        <f aca="false">LN(H133)</f>
        <v>2.13601089316773</v>
      </c>
      <c r="Q133" s="0" t="n">
        <f aca="false">LN(I133)</f>
        <v>2.22781844242085</v>
      </c>
      <c r="R133" s="0" t="n">
        <f aca="false">LN(J133)</f>
        <v>2.37442191661273</v>
      </c>
    </row>
    <row r="134" customFormat="false" ht="18.75" hidden="false" customHeight="false" outlineLevel="0" collapsed="false">
      <c r="A134" s="0" t="n">
        <v>1320</v>
      </c>
      <c r="B134" s="0" t="n">
        <v>47.9447</v>
      </c>
      <c r="D134" s="0" t="n">
        <f aca="false">B144-B134</f>
        <v>1.62800000000001</v>
      </c>
      <c r="E134" s="0" t="n">
        <f aca="false">B154-B134</f>
        <v>3.41880000000002</v>
      </c>
      <c r="F134" s="0" t="n">
        <f aca="false">B164-B134</f>
        <v>4.88400000000001</v>
      </c>
      <c r="G134" s="0" t="n">
        <f aca="false">B174-B134</f>
        <v>6.34920000000002</v>
      </c>
      <c r="H134" s="0" t="n">
        <f aca="false">B184-B134</f>
        <v>8.46560000000002</v>
      </c>
      <c r="I134" s="0" t="n">
        <f aca="false">B194-B134</f>
        <v>9.27960000000002</v>
      </c>
      <c r="J134" s="0" t="n">
        <f aca="false">B204-B134</f>
        <v>10.582</v>
      </c>
      <c r="L134" s="0" t="n">
        <f aca="false">LN(D134)</f>
        <v>0.487352267580353</v>
      </c>
      <c r="M134" s="0" t="n">
        <f aca="false">LN(E134)</f>
        <v>1.22928961230973</v>
      </c>
      <c r="N134" s="0" t="n">
        <f aca="false">LN(F134)</f>
        <v>1.58596455624846</v>
      </c>
      <c r="O134" s="0" t="n">
        <f aca="false">LN(G134)</f>
        <v>1.84832882071595</v>
      </c>
      <c r="P134" s="0" t="n">
        <f aca="false">LN(H134)</f>
        <v>2.13601089316773</v>
      </c>
      <c r="Q134" s="0" t="n">
        <f aca="false">LN(I134)</f>
        <v>2.22781844242085</v>
      </c>
      <c r="R134" s="0" t="n">
        <f aca="false">LN(J134)</f>
        <v>2.35915444448194</v>
      </c>
    </row>
    <row r="135" customFormat="false" ht="18.75" hidden="false" customHeight="false" outlineLevel="0" collapsed="false">
      <c r="A135" s="0" t="n">
        <v>1330</v>
      </c>
      <c r="B135" s="0" t="n">
        <v>48.1075</v>
      </c>
      <c r="D135" s="0" t="n">
        <f aca="false">B145-B135</f>
        <v>1.79080000000001</v>
      </c>
      <c r="E135" s="0" t="n">
        <f aca="false">B155-B135</f>
        <v>3.41880000000002</v>
      </c>
      <c r="F135" s="0" t="n">
        <f aca="false">B165-B135</f>
        <v>4.88400000000001</v>
      </c>
      <c r="G135" s="0" t="n">
        <f aca="false">B175-B135</f>
        <v>6.67480000000001</v>
      </c>
      <c r="H135" s="0" t="n">
        <f aca="false">B185-B135</f>
        <v>8.14000000000001</v>
      </c>
      <c r="I135" s="0" t="n">
        <f aca="false">B195-B135</f>
        <v>9.27960000000001</v>
      </c>
      <c r="J135" s="0" t="n">
        <f aca="false">B205-B135</f>
        <v>10.582</v>
      </c>
      <c r="L135" s="0" t="n">
        <f aca="false">LN(D135)</f>
        <v>0.58266244738468</v>
      </c>
      <c r="M135" s="0" t="n">
        <f aca="false">LN(E135)</f>
        <v>1.22928961230973</v>
      </c>
      <c r="N135" s="0" t="n">
        <f aca="false">LN(F135)</f>
        <v>1.58596455624846</v>
      </c>
      <c r="O135" s="0" t="n">
        <f aca="false">LN(G135)</f>
        <v>1.89833924129061</v>
      </c>
      <c r="P135" s="0" t="n">
        <f aca="false">LN(H135)</f>
        <v>2.09679018001445</v>
      </c>
      <c r="Q135" s="0" t="n">
        <f aca="false">LN(I135)</f>
        <v>2.22781844242085</v>
      </c>
      <c r="R135" s="0" t="n">
        <f aca="false">LN(J135)</f>
        <v>2.35915444448194</v>
      </c>
    </row>
    <row r="136" customFormat="false" ht="18.75" hidden="false" customHeight="false" outlineLevel="0" collapsed="false">
      <c r="A136" s="0" t="n">
        <v>1340</v>
      </c>
      <c r="B136" s="0" t="n">
        <v>48.1075</v>
      </c>
      <c r="D136" s="0" t="n">
        <f aca="false">B146-B136</f>
        <v>1.62800000000001</v>
      </c>
      <c r="E136" s="0" t="n">
        <f aca="false">B156-B136</f>
        <v>3.58160000000001</v>
      </c>
      <c r="F136" s="0" t="n">
        <f aca="false">B166-B136</f>
        <v>5.0468</v>
      </c>
      <c r="G136" s="0" t="n">
        <f aca="false">B176-B136</f>
        <v>6.83760000000001</v>
      </c>
      <c r="H136" s="0" t="n">
        <f aca="false">B186-B136</f>
        <v>8.14000000000001</v>
      </c>
      <c r="I136" s="0" t="n">
        <f aca="false">B196-B136</f>
        <v>9.60520000000001</v>
      </c>
      <c r="J136" s="0" t="n">
        <f aca="false">B206-B136</f>
        <v>10.582</v>
      </c>
      <c r="L136" s="0" t="n">
        <f aca="false">LN(D136)</f>
        <v>0.487352267580353</v>
      </c>
      <c r="M136" s="0" t="n">
        <f aca="false">LN(E136)</f>
        <v>1.27580962794462</v>
      </c>
      <c r="N136" s="0" t="n">
        <f aca="false">LN(F136)</f>
        <v>1.61875437907145</v>
      </c>
      <c r="O136" s="0" t="n">
        <f aca="false">LN(G136)</f>
        <v>1.92243679286967</v>
      </c>
      <c r="P136" s="0" t="n">
        <f aca="false">LN(H136)</f>
        <v>2.09679018001445</v>
      </c>
      <c r="Q136" s="0" t="n">
        <f aca="false">LN(I136)</f>
        <v>2.26230461849202</v>
      </c>
      <c r="R136" s="0" t="n">
        <f aca="false">LN(J136)</f>
        <v>2.35915444448194</v>
      </c>
    </row>
    <row r="137" customFormat="false" ht="18.75" hidden="false" customHeight="false" outlineLevel="0" collapsed="false">
      <c r="A137" s="0" t="n">
        <v>1350</v>
      </c>
      <c r="B137" s="0" t="n">
        <v>48.1075</v>
      </c>
      <c r="D137" s="0" t="n">
        <f aca="false">B147-B137</f>
        <v>1.79080000000001</v>
      </c>
      <c r="E137" s="0" t="n">
        <f aca="false">B157-B137</f>
        <v>3.74440000000001</v>
      </c>
      <c r="F137" s="0" t="n">
        <f aca="false">B167-B137</f>
        <v>5.20960000000001</v>
      </c>
      <c r="G137" s="0" t="n">
        <f aca="false">B177-B137</f>
        <v>7.00040000000001</v>
      </c>
      <c r="H137" s="0" t="n">
        <f aca="false">B187-B137</f>
        <v>7.9772</v>
      </c>
      <c r="I137" s="0" t="n">
        <f aca="false">B197-B137</f>
        <v>9.44240000000001</v>
      </c>
      <c r="J137" s="0" t="n">
        <f aca="false">B207-B137</f>
        <v>10.7448</v>
      </c>
      <c r="L137" s="0" t="n">
        <f aca="false">LN(D137)</f>
        <v>0.58266244738468</v>
      </c>
      <c r="M137" s="0" t="n">
        <f aca="false">LN(E137)</f>
        <v>1.32026139051545</v>
      </c>
      <c r="N137" s="0" t="n">
        <f aca="false">LN(F137)</f>
        <v>1.65050307738603</v>
      </c>
      <c r="O137" s="0" t="n">
        <f aca="false">LN(G137)</f>
        <v>1.94596729027987</v>
      </c>
      <c r="P137" s="0" t="n">
        <f aca="false">LN(H137)</f>
        <v>2.07658747269693</v>
      </c>
      <c r="Q137" s="0" t="n">
        <f aca="false">LN(I137)</f>
        <v>2.24521018513272</v>
      </c>
      <c r="R137" s="0" t="n">
        <f aca="false">LN(J137)</f>
        <v>2.37442191661273</v>
      </c>
    </row>
    <row r="138" customFormat="false" ht="18.75" hidden="false" customHeight="false" outlineLevel="0" collapsed="false">
      <c r="A138" s="0" t="n">
        <v>1360</v>
      </c>
      <c r="B138" s="0" t="n">
        <v>48.1075</v>
      </c>
      <c r="D138" s="0" t="n">
        <f aca="false">B148-B138</f>
        <v>1.95360000000001</v>
      </c>
      <c r="E138" s="0" t="n">
        <f aca="false">B158-B138</f>
        <v>3.90720000000001</v>
      </c>
      <c r="F138" s="0" t="n">
        <f aca="false">B168-B138</f>
        <v>5.37240000000001</v>
      </c>
      <c r="G138" s="0" t="n">
        <f aca="false">B178-B138</f>
        <v>7.00040000000001</v>
      </c>
      <c r="H138" s="0" t="n">
        <f aca="false">B188-B138</f>
        <v>8.14000000000001</v>
      </c>
      <c r="I138" s="0" t="n">
        <f aca="false">B198-B138</f>
        <v>9.93080000000001</v>
      </c>
      <c r="J138" s="0" t="n">
        <f aca="false">B208-B138</f>
        <v>10.9076</v>
      </c>
      <c r="L138" s="0" t="n">
        <f aca="false">LN(D138)</f>
        <v>0.669673824374308</v>
      </c>
      <c r="M138" s="0" t="n">
        <f aca="false">LN(E138)</f>
        <v>1.36282100493425</v>
      </c>
      <c r="N138" s="0" t="n">
        <f aca="false">LN(F138)</f>
        <v>1.68127473605279</v>
      </c>
      <c r="O138" s="0" t="n">
        <f aca="false">LN(G138)</f>
        <v>1.94596729027987</v>
      </c>
      <c r="P138" s="0" t="n">
        <f aca="false">LN(H138)</f>
        <v>2.09679018001445</v>
      </c>
      <c r="Q138" s="0" t="n">
        <f aca="false">LN(I138)</f>
        <v>2.29564103875961</v>
      </c>
      <c r="R138" s="0" t="n">
        <f aca="false">LN(J138)</f>
        <v>2.38945979397727</v>
      </c>
    </row>
    <row r="139" customFormat="false" ht="18.75" hidden="false" customHeight="false" outlineLevel="0" collapsed="false">
      <c r="A139" s="0" t="n">
        <v>1370</v>
      </c>
      <c r="B139" s="0" t="n">
        <v>48.2703</v>
      </c>
      <c r="D139" s="0" t="n">
        <f aca="false">B149-B139</f>
        <v>2.2792</v>
      </c>
      <c r="E139" s="0" t="n">
        <f aca="false">B159-B139</f>
        <v>3.74440000000001</v>
      </c>
      <c r="F139" s="0" t="n">
        <f aca="false">B169-B139</f>
        <v>5.20960000000001</v>
      </c>
      <c r="G139" s="0" t="n">
        <f aca="false">B179-B139</f>
        <v>7.00040000000001</v>
      </c>
      <c r="H139" s="0" t="n">
        <f aca="false">B189-B139</f>
        <v>8.14000000000001</v>
      </c>
      <c r="I139" s="0" t="n">
        <f aca="false">B199-B139</f>
        <v>9.9308</v>
      </c>
      <c r="J139" s="0" t="n">
        <f aca="false">B209-B139</f>
        <v>10.9076</v>
      </c>
      <c r="L139" s="0" t="n">
        <f aca="false">LN(D139)</f>
        <v>0.823824504201563</v>
      </c>
      <c r="M139" s="0" t="n">
        <f aca="false">LN(E139)</f>
        <v>1.32026139051545</v>
      </c>
      <c r="N139" s="0" t="n">
        <f aca="false">LN(F139)</f>
        <v>1.65050307738603</v>
      </c>
      <c r="O139" s="0" t="n">
        <f aca="false">LN(G139)</f>
        <v>1.94596729027987</v>
      </c>
      <c r="P139" s="0" t="n">
        <f aca="false">LN(H139)</f>
        <v>2.09679018001445</v>
      </c>
      <c r="Q139" s="0" t="n">
        <f aca="false">LN(I139)</f>
        <v>2.29564103875961</v>
      </c>
      <c r="R139" s="0" t="n">
        <f aca="false">LN(J139)</f>
        <v>2.38945979397727</v>
      </c>
    </row>
    <row r="140" customFormat="false" ht="18.75" hidden="false" customHeight="false" outlineLevel="0" collapsed="false">
      <c r="A140" s="0" t="n">
        <v>1380</v>
      </c>
      <c r="B140" s="0" t="n">
        <v>48.5959</v>
      </c>
      <c r="D140" s="0" t="n">
        <f aca="false">B150-B140</f>
        <v>2.11640000000001</v>
      </c>
      <c r="E140" s="0" t="n">
        <f aca="false">B160-B140</f>
        <v>3.58160000000002</v>
      </c>
      <c r="F140" s="0" t="n">
        <f aca="false">B170-B140</f>
        <v>5.0468</v>
      </c>
      <c r="G140" s="0" t="n">
        <f aca="false">B180-B140</f>
        <v>6.83760000000001</v>
      </c>
      <c r="H140" s="0" t="n">
        <f aca="false">B190-B140</f>
        <v>8.14</v>
      </c>
      <c r="I140" s="0" t="n">
        <f aca="false">B200-B140</f>
        <v>9.76800000000001</v>
      </c>
      <c r="J140" s="0" t="n">
        <f aca="false">B210-B140</f>
        <v>10.7448</v>
      </c>
      <c r="L140" s="0" t="n">
        <f aca="false">LN(D140)</f>
        <v>0.749716532047842</v>
      </c>
      <c r="M140" s="0" t="n">
        <f aca="false">LN(E140)</f>
        <v>1.27580962794462</v>
      </c>
      <c r="N140" s="0" t="n">
        <f aca="false">LN(F140)</f>
        <v>1.61875437907145</v>
      </c>
      <c r="O140" s="0" t="n">
        <f aca="false">LN(G140)</f>
        <v>1.92243679286967</v>
      </c>
      <c r="P140" s="0" t="n">
        <f aca="false">LN(H140)</f>
        <v>2.09679018001445</v>
      </c>
      <c r="Q140" s="0" t="n">
        <f aca="false">LN(I140)</f>
        <v>2.2791117368084</v>
      </c>
      <c r="R140" s="0" t="n">
        <f aca="false">LN(J140)</f>
        <v>2.37442191661273</v>
      </c>
    </row>
    <row r="141" customFormat="false" ht="18.75" hidden="false" customHeight="false" outlineLevel="0" collapsed="false">
      <c r="A141" s="0" t="n">
        <v>1390</v>
      </c>
      <c r="B141" s="0" t="n">
        <v>48.9215</v>
      </c>
      <c r="D141" s="0" t="n">
        <f aca="false">B151-B141</f>
        <v>1.9536</v>
      </c>
      <c r="E141" s="0" t="n">
        <f aca="false">B161-B141</f>
        <v>3.25600000000001</v>
      </c>
      <c r="F141" s="0" t="n">
        <f aca="false">B171-B141</f>
        <v>4.88399999999999</v>
      </c>
      <c r="G141" s="0" t="n">
        <f aca="false">B181-B141</f>
        <v>6.512</v>
      </c>
      <c r="H141" s="0" t="n">
        <f aca="false">B191-B141</f>
        <v>7.81439999999999</v>
      </c>
      <c r="I141" s="0" t="n">
        <f aca="false">B201-B141</f>
        <v>9.1168</v>
      </c>
      <c r="J141" s="0" t="n">
        <f aca="false">B211-B141</f>
        <v>10.4192</v>
      </c>
      <c r="L141" s="0" t="n">
        <f aca="false">LN(D141)</f>
        <v>0.669673824374304</v>
      </c>
      <c r="M141" s="0" t="n">
        <f aca="false">LN(E141)</f>
        <v>1.1804994481403</v>
      </c>
      <c r="N141" s="0" t="n">
        <f aca="false">LN(F141)</f>
        <v>1.58596455624846</v>
      </c>
      <c r="O141" s="0" t="n">
        <f aca="false">LN(G141)</f>
        <v>1.87364662870024</v>
      </c>
      <c r="P141" s="0" t="n">
        <f aca="false">LN(H141)</f>
        <v>2.05596818549419</v>
      </c>
      <c r="Q141" s="0" t="n">
        <f aca="false">LN(I141)</f>
        <v>2.21011886532145</v>
      </c>
      <c r="R141" s="0" t="n">
        <f aca="false">LN(J141)</f>
        <v>2.34365025794597</v>
      </c>
    </row>
    <row r="142" customFormat="false" ht="18.75" hidden="false" customHeight="false" outlineLevel="0" collapsed="false">
      <c r="A142" s="0" t="n">
        <v>1400</v>
      </c>
      <c r="B142" s="0" t="n">
        <v>49.0843</v>
      </c>
      <c r="D142" s="0" t="n">
        <f aca="false">B152-B142</f>
        <v>1.7908</v>
      </c>
      <c r="E142" s="0" t="n">
        <f aca="false">B162-B142</f>
        <v>3.256</v>
      </c>
      <c r="F142" s="0" t="n">
        <f aca="false">B172-B142</f>
        <v>4.88399999999999</v>
      </c>
      <c r="G142" s="0" t="n">
        <f aca="false">B182-B142</f>
        <v>6.8376</v>
      </c>
      <c r="H142" s="0" t="n">
        <f aca="false">B192-B142</f>
        <v>7.81439999999999</v>
      </c>
      <c r="I142" s="0" t="n">
        <f aca="false">B202-B142</f>
        <v>8.95399999999999</v>
      </c>
      <c r="J142" s="0" t="n">
        <f aca="false">B212-B142</f>
        <v>10.4192</v>
      </c>
      <c r="L142" s="0" t="n">
        <f aca="false">LN(D142)</f>
        <v>0.582662447384672</v>
      </c>
      <c r="M142" s="0" t="n">
        <f aca="false">LN(E142)</f>
        <v>1.18049944814029</v>
      </c>
      <c r="N142" s="0" t="n">
        <f aca="false">LN(F142)</f>
        <v>1.58596455624846</v>
      </c>
      <c r="O142" s="0" t="n">
        <f aca="false">LN(G142)</f>
        <v>1.92243679286967</v>
      </c>
      <c r="P142" s="0" t="n">
        <f aca="false">LN(H142)</f>
        <v>2.05596818549419</v>
      </c>
      <c r="Q142" s="0" t="n">
        <f aca="false">LN(I142)</f>
        <v>2.19210035981877</v>
      </c>
      <c r="R142" s="0" t="n">
        <f aca="false">LN(J142)</f>
        <v>2.34365025794597</v>
      </c>
    </row>
    <row r="143" customFormat="false" ht="18.75" hidden="false" customHeight="false" outlineLevel="0" collapsed="false">
      <c r="A143" s="0" t="n">
        <v>1410</v>
      </c>
      <c r="B143" s="0" t="n">
        <v>49.4099</v>
      </c>
      <c r="D143" s="0" t="n">
        <f aca="false">B153-B143</f>
        <v>1.7908</v>
      </c>
      <c r="E143" s="0" t="n">
        <f aca="false">B163-B143</f>
        <v>3.0932</v>
      </c>
      <c r="F143" s="0" t="n">
        <f aca="false">B173-B143</f>
        <v>4.7212</v>
      </c>
      <c r="G143" s="0" t="n">
        <f aca="false">B183-B143</f>
        <v>6.6748</v>
      </c>
      <c r="H143" s="0" t="n">
        <f aca="false">B193-B143</f>
        <v>7.4888</v>
      </c>
      <c r="I143" s="0" t="n">
        <f aca="false">B203-B143</f>
        <v>8.954</v>
      </c>
      <c r="J143" s="0" t="n">
        <f aca="false">B213-B143</f>
        <v>10.4192</v>
      </c>
      <c r="L143" s="0" t="n">
        <f aca="false">LN(D143)</f>
        <v>0.582662447384676</v>
      </c>
      <c r="M143" s="0" t="n">
        <f aca="false">LN(E143)</f>
        <v>1.12920615375274</v>
      </c>
      <c r="N143" s="0" t="n">
        <f aca="false">LN(F143)</f>
        <v>1.55206300457278</v>
      </c>
      <c r="O143" s="0" t="n">
        <f aca="false">LN(G143)</f>
        <v>1.89833924129061</v>
      </c>
      <c r="P143" s="0" t="n">
        <f aca="false">LN(H143)</f>
        <v>2.0134085710754</v>
      </c>
      <c r="Q143" s="0" t="n">
        <f aca="false">LN(I143)</f>
        <v>2.19210035981877</v>
      </c>
      <c r="R143" s="0" t="n">
        <f aca="false">LN(J143)</f>
        <v>2.34365025794597</v>
      </c>
    </row>
    <row r="144" customFormat="false" ht="18.75" hidden="false" customHeight="false" outlineLevel="0" collapsed="false">
      <c r="A144" s="0" t="n">
        <v>1420</v>
      </c>
      <c r="B144" s="0" t="n">
        <v>49.5727</v>
      </c>
      <c r="D144" s="0" t="n">
        <f aca="false">B154-B144</f>
        <v>1.79080000000001</v>
      </c>
      <c r="E144" s="0" t="n">
        <f aca="false">B164-B144</f>
        <v>3.25600000000001</v>
      </c>
      <c r="F144" s="0" t="n">
        <f aca="false">B174-B144</f>
        <v>4.72120000000001</v>
      </c>
      <c r="G144" s="0" t="n">
        <f aca="false">B184-B144</f>
        <v>6.83760000000001</v>
      </c>
      <c r="H144" s="0" t="n">
        <f aca="false">B194-B144</f>
        <v>7.65160000000001</v>
      </c>
      <c r="I144" s="0" t="n">
        <f aca="false">B204-B144</f>
        <v>8.95400000000001</v>
      </c>
      <c r="J144" s="0" t="n">
        <f aca="false">B214-B144</f>
        <v>10.4192</v>
      </c>
      <c r="L144" s="0" t="n">
        <f aca="false">LN(D144)</f>
        <v>0.58266244738468</v>
      </c>
      <c r="M144" s="0" t="n">
        <f aca="false">LN(E144)</f>
        <v>1.1804994481403</v>
      </c>
      <c r="N144" s="0" t="n">
        <f aca="false">LN(F144)</f>
        <v>1.55206300457278</v>
      </c>
      <c r="O144" s="0" t="n">
        <f aca="false">LN(G144)</f>
        <v>1.92243679286967</v>
      </c>
      <c r="P144" s="0" t="n">
        <f aca="false">LN(H144)</f>
        <v>2.03491477629636</v>
      </c>
      <c r="Q144" s="0" t="n">
        <f aca="false">LN(I144)</f>
        <v>2.19210035981877</v>
      </c>
      <c r="R144" s="0" t="n">
        <f aca="false">LN(J144)</f>
        <v>2.34365025794598</v>
      </c>
    </row>
    <row r="145" customFormat="false" ht="18.75" hidden="false" customHeight="false" outlineLevel="0" collapsed="false">
      <c r="A145" s="0" t="n">
        <v>1430</v>
      </c>
      <c r="B145" s="0" t="n">
        <v>49.8983</v>
      </c>
      <c r="D145" s="0" t="n">
        <f aca="false">B155-B145</f>
        <v>1.62800000000001</v>
      </c>
      <c r="E145" s="0" t="n">
        <f aca="false">B165-B145</f>
        <v>3.0932</v>
      </c>
      <c r="F145" s="0" t="n">
        <f aca="false">B175-B145</f>
        <v>4.88399999999999</v>
      </c>
      <c r="G145" s="0" t="n">
        <f aca="false">B185-B145</f>
        <v>6.3492</v>
      </c>
      <c r="H145" s="0" t="n">
        <f aca="false">B195-B145</f>
        <v>7.4888</v>
      </c>
      <c r="I145" s="0" t="n">
        <f aca="false">B205-B145</f>
        <v>8.7912</v>
      </c>
      <c r="J145" s="0" t="n">
        <f aca="false">B215-B145</f>
        <v>10.2564</v>
      </c>
      <c r="L145" s="0" t="n">
        <f aca="false">LN(D145)</f>
        <v>0.487352267580353</v>
      </c>
      <c r="M145" s="0" t="n">
        <f aca="false">LN(E145)</f>
        <v>1.12920615375274</v>
      </c>
      <c r="N145" s="0" t="n">
        <f aca="false">LN(F145)</f>
        <v>1.58596455624846</v>
      </c>
      <c r="O145" s="0" t="n">
        <f aca="false">LN(G145)</f>
        <v>1.84832882071595</v>
      </c>
      <c r="P145" s="0" t="n">
        <f aca="false">LN(H145)</f>
        <v>2.0134085710754</v>
      </c>
      <c r="Q145" s="0" t="n">
        <f aca="false">LN(I145)</f>
        <v>2.17375122115058</v>
      </c>
      <c r="R145" s="0" t="n">
        <f aca="false">LN(J145)</f>
        <v>2.32790190097783</v>
      </c>
    </row>
    <row r="146" customFormat="false" ht="18.75" hidden="false" customHeight="false" outlineLevel="0" collapsed="false">
      <c r="A146" s="0" t="n">
        <v>1440</v>
      </c>
      <c r="B146" s="0" t="n">
        <v>49.7355</v>
      </c>
      <c r="D146" s="0" t="n">
        <f aca="false">B156-B146</f>
        <v>1.9536</v>
      </c>
      <c r="E146" s="0" t="n">
        <f aca="false">B166-B146</f>
        <v>3.4188</v>
      </c>
      <c r="F146" s="0" t="n">
        <f aca="false">B176-B146</f>
        <v>5.2096</v>
      </c>
      <c r="G146" s="0" t="n">
        <f aca="false">B186-B146</f>
        <v>6.512</v>
      </c>
      <c r="H146" s="0" t="n">
        <f aca="false">B196-B146</f>
        <v>7.9772</v>
      </c>
      <c r="I146" s="0" t="n">
        <f aca="false">B206-B146</f>
        <v>8.954</v>
      </c>
      <c r="J146" s="0" t="n">
        <f aca="false">B216-B146</f>
        <v>10.582</v>
      </c>
      <c r="L146" s="0" t="n">
        <f aca="false">LN(D146)</f>
        <v>0.669673824374304</v>
      </c>
      <c r="M146" s="0" t="n">
        <f aca="false">LN(E146)</f>
        <v>1.22928961230973</v>
      </c>
      <c r="N146" s="0" t="n">
        <f aca="false">LN(F146)</f>
        <v>1.65050307738603</v>
      </c>
      <c r="O146" s="0" t="n">
        <f aca="false">LN(G146)</f>
        <v>1.87364662870024</v>
      </c>
      <c r="P146" s="0" t="n">
        <f aca="false">LN(H146)</f>
        <v>2.07658747269693</v>
      </c>
      <c r="Q146" s="0" t="n">
        <f aca="false">LN(I146)</f>
        <v>2.19210035981877</v>
      </c>
      <c r="R146" s="0" t="n">
        <f aca="false">LN(J146)</f>
        <v>2.35915444448194</v>
      </c>
    </row>
    <row r="147" customFormat="false" ht="18.75" hidden="false" customHeight="false" outlineLevel="0" collapsed="false">
      <c r="A147" s="0" t="n">
        <v>1450</v>
      </c>
      <c r="B147" s="0" t="n">
        <v>49.8983</v>
      </c>
      <c r="D147" s="0" t="n">
        <f aca="false">B157-B147</f>
        <v>1.95359999999999</v>
      </c>
      <c r="E147" s="0" t="n">
        <f aca="false">B167-B147</f>
        <v>3.4188</v>
      </c>
      <c r="F147" s="0" t="n">
        <f aca="false">B177-B147</f>
        <v>5.2096</v>
      </c>
      <c r="G147" s="0" t="n">
        <f aca="false">B187-B147</f>
        <v>6.18639999999999</v>
      </c>
      <c r="H147" s="0" t="n">
        <f aca="false">B197-B147</f>
        <v>7.6516</v>
      </c>
      <c r="I147" s="0" t="n">
        <f aca="false">B207-B147</f>
        <v>8.95399999999999</v>
      </c>
      <c r="J147" s="0" t="n">
        <f aca="false">B217-B147</f>
        <v>10.582</v>
      </c>
      <c r="L147" s="0" t="n">
        <f aca="false">LN(D147)</f>
        <v>0.6696738243743</v>
      </c>
      <c r="M147" s="0" t="n">
        <f aca="false">LN(E147)</f>
        <v>1.22928961230973</v>
      </c>
      <c r="N147" s="0" t="n">
        <f aca="false">LN(F147)</f>
        <v>1.65050307738603</v>
      </c>
      <c r="O147" s="0" t="n">
        <f aca="false">LN(G147)</f>
        <v>1.82235333431269</v>
      </c>
      <c r="P147" s="0" t="n">
        <f aca="false">LN(H147)</f>
        <v>2.03491477629636</v>
      </c>
      <c r="Q147" s="0" t="n">
        <f aca="false">LN(I147)</f>
        <v>2.19210035981877</v>
      </c>
      <c r="R147" s="0" t="n">
        <f aca="false">LN(J147)</f>
        <v>2.35915444448194</v>
      </c>
    </row>
    <row r="148" customFormat="false" ht="18.75" hidden="false" customHeight="false" outlineLevel="0" collapsed="false">
      <c r="A148" s="0" t="n">
        <v>1460</v>
      </c>
      <c r="B148" s="0" t="n">
        <v>50.0611</v>
      </c>
      <c r="D148" s="0" t="n">
        <f aca="false">B158-B148</f>
        <v>1.9536</v>
      </c>
      <c r="E148" s="0" t="n">
        <f aca="false">B168-B148</f>
        <v>3.4188</v>
      </c>
      <c r="F148" s="0" t="n">
        <f aca="false">B178-B148</f>
        <v>5.0468</v>
      </c>
      <c r="G148" s="0" t="n">
        <f aca="false">B188-B148</f>
        <v>6.1864</v>
      </c>
      <c r="H148" s="0" t="n">
        <f aca="false">B198-B148</f>
        <v>7.9772</v>
      </c>
      <c r="I148" s="0" t="n">
        <f aca="false">B208-B148</f>
        <v>8.95399999999999</v>
      </c>
      <c r="J148" s="0" t="n">
        <f aca="false">B218-B148</f>
        <v>10.7448</v>
      </c>
      <c r="L148" s="0" t="n">
        <f aca="false">LN(D148)</f>
        <v>0.669673824374304</v>
      </c>
      <c r="M148" s="0" t="n">
        <f aca="false">LN(E148)</f>
        <v>1.22928961230973</v>
      </c>
      <c r="N148" s="0" t="n">
        <f aca="false">LN(F148)</f>
        <v>1.61875437907145</v>
      </c>
      <c r="O148" s="0" t="n">
        <f aca="false">LN(G148)</f>
        <v>1.82235333431269</v>
      </c>
      <c r="P148" s="0" t="n">
        <f aca="false">LN(H148)</f>
        <v>2.07658747269693</v>
      </c>
      <c r="Q148" s="0" t="n">
        <f aca="false">LN(I148)</f>
        <v>2.19210035981877</v>
      </c>
      <c r="R148" s="0" t="n">
        <f aca="false">LN(J148)</f>
        <v>2.37442191661273</v>
      </c>
    </row>
    <row r="149" customFormat="false" ht="18.75" hidden="false" customHeight="false" outlineLevel="0" collapsed="false">
      <c r="A149" s="0" t="n">
        <v>1470</v>
      </c>
      <c r="B149" s="0" t="n">
        <v>50.5495</v>
      </c>
      <c r="D149" s="0" t="n">
        <f aca="false">B159-B149</f>
        <v>1.4652</v>
      </c>
      <c r="E149" s="0" t="n">
        <f aca="false">B169-B149</f>
        <v>2.93040000000001</v>
      </c>
      <c r="F149" s="0" t="n">
        <f aca="false">B179-B149</f>
        <v>4.7212</v>
      </c>
      <c r="G149" s="0" t="n">
        <f aca="false">B189-B149</f>
        <v>5.86080000000001</v>
      </c>
      <c r="H149" s="0" t="n">
        <f aca="false">B199-B149</f>
        <v>7.6516</v>
      </c>
      <c r="I149" s="0" t="n">
        <f aca="false">B209-B149</f>
        <v>8.6284</v>
      </c>
      <c r="J149" s="0" t="n">
        <f aca="false">B219-B149</f>
        <v>10.0936</v>
      </c>
      <c r="L149" s="0" t="n">
        <f aca="false">LN(D149)</f>
        <v>0.381991751922524</v>
      </c>
      <c r="M149" s="0" t="n">
        <f aca="false">LN(E149)</f>
        <v>1.07513893248247</v>
      </c>
      <c r="N149" s="0" t="n">
        <f aca="false">LN(F149)</f>
        <v>1.55206300457278</v>
      </c>
      <c r="O149" s="0" t="n">
        <f aca="false">LN(G149)</f>
        <v>1.76828611304241</v>
      </c>
      <c r="P149" s="0" t="n">
        <f aca="false">LN(H149)</f>
        <v>2.03491477629636</v>
      </c>
      <c r="Q149" s="0" t="n">
        <f aca="false">LN(I149)</f>
        <v>2.15505908813842</v>
      </c>
      <c r="R149" s="0" t="n">
        <f aca="false">LN(J149)</f>
        <v>2.31190155963139</v>
      </c>
    </row>
    <row r="150" customFormat="false" ht="18.75" hidden="false" customHeight="false" outlineLevel="0" collapsed="false">
      <c r="A150" s="0" t="n">
        <v>1480</v>
      </c>
      <c r="B150" s="0" t="n">
        <v>50.7123</v>
      </c>
      <c r="D150" s="0" t="n">
        <f aca="false">B160-B150</f>
        <v>1.46520000000001</v>
      </c>
      <c r="E150" s="0" t="n">
        <f aca="false">B170-B150</f>
        <v>2.9304</v>
      </c>
      <c r="F150" s="0" t="n">
        <f aca="false">B180-B150</f>
        <v>4.7212</v>
      </c>
      <c r="G150" s="0" t="n">
        <f aca="false">B190-B150</f>
        <v>6.0236</v>
      </c>
      <c r="H150" s="0" t="n">
        <f aca="false">B200-B150</f>
        <v>7.6516</v>
      </c>
      <c r="I150" s="0" t="n">
        <f aca="false">B210-B150</f>
        <v>8.6284</v>
      </c>
      <c r="J150" s="0" t="n">
        <f aca="false">B220-B150</f>
        <v>10.0936</v>
      </c>
      <c r="L150" s="0" t="n">
        <f aca="false">LN(D150)</f>
        <v>0.381991751922529</v>
      </c>
      <c r="M150" s="0" t="n">
        <f aca="false">LN(E150)</f>
        <v>1.07513893248247</v>
      </c>
      <c r="N150" s="0" t="n">
        <f aca="false">LN(F150)</f>
        <v>1.55206300457278</v>
      </c>
      <c r="O150" s="0" t="n">
        <f aca="false">LN(G150)</f>
        <v>1.79568508723053</v>
      </c>
      <c r="P150" s="0" t="n">
        <f aca="false">LN(H150)</f>
        <v>2.03491477629636</v>
      </c>
      <c r="Q150" s="0" t="n">
        <f aca="false">LN(I150)</f>
        <v>2.15505908813842</v>
      </c>
      <c r="R150" s="0" t="n">
        <f aca="false">LN(J150)</f>
        <v>2.31190155963139</v>
      </c>
    </row>
    <row r="151" customFormat="false" ht="18.75" hidden="false" customHeight="false" outlineLevel="0" collapsed="false">
      <c r="A151" s="0" t="n">
        <v>1490</v>
      </c>
      <c r="B151" s="0" t="n">
        <v>50.8751</v>
      </c>
      <c r="D151" s="0" t="n">
        <f aca="false">B161-B151</f>
        <v>1.30240000000001</v>
      </c>
      <c r="E151" s="0" t="n">
        <f aca="false">B171-B151</f>
        <v>2.93039999999999</v>
      </c>
      <c r="F151" s="0" t="n">
        <f aca="false">B181-B151</f>
        <v>4.5584</v>
      </c>
      <c r="G151" s="0" t="n">
        <f aca="false">B191-B151</f>
        <v>5.86079999999999</v>
      </c>
      <c r="H151" s="0" t="n">
        <f aca="false">B201-B151</f>
        <v>7.1632</v>
      </c>
      <c r="I151" s="0" t="n">
        <f aca="false">B211-B151</f>
        <v>8.4656</v>
      </c>
      <c r="J151" s="0" t="n">
        <f aca="false">B221-B151</f>
        <v>9.9308</v>
      </c>
      <c r="L151" s="0" t="n">
        <f aca="false">LN(D151)</f>
        <v>0.264208716266143</v>
      </c>
      <c r="M151" s="0" t="n">
        <f aca="false">LN(E151)</f>
        <v>1.07513893248246</v>
      </c>
      <c r="N151" s="0" t="n">
        <f aca="false">LN(F151)</f>
        <v>1.51697168476151</v>
      </c>
      <c r="O151" s="0" t="n">
        <f aca="false">LN(G151)</f>
        <v>1.76828611304241</v>
      </c>
      <c r="P151" s="0" t="n">
        <f aca="false">LN(H151)</f>
        <v>1.96895680850456</v>
      </c>
      <c r="Q151" s="0" t="n">
        <f aca="false">LN(I151)</f>
        <v>2.13601089316773</v>
      </c>
      <c r="R151" s="0" t="n">
        <f aca="false">LN(J151)</f>
        <v>2.29564103875961</v>
      </c>
    </row>
    <row r="152" customFormat="false" ht="18.75" hidden="false" customHeight="false" outlineLevel="0" collapsed="false">
      <c r="A152" s="0" t="n">
        <v>1500</v>
      </c>
      <c r="B152" s="0" t="n">
        <v>50.8751</v>
      </c>
      <c r="D152" s="0" t="n">
        <f aca="false">B162-B152</f>
        <v>1.4652</v>
      </c>
      <c r="E152" s="0" t="n">
        <f aca="false">B172-B152</f>
        <v>3.0932</v>
      </c>
      <c r="F152" s="0" t="n">
        <f aca="false">B182-B152</f>
        <v>5.0468</v>
      </c>
      <c r="G152" s="0" t="n">
        <f aca="false">B192-B152</f>
        <v>6.0236</v>
      </c>
      <c r="H152" s="0" t="n">
        <f aca="false">B202-B152</f>
        <v>7.1632</v>
      </c>
      <c r="I152" s="0" t="n">
        <f aca="false">B212-B152</f>
        <v>8.6284</v>
      </c>
      <c r="J152" s="0" t="n">
        <f aca="false">B222-B152</f>
        <v>10.2564</v>
      </c>
      <c r="L152" s="0" t="n">
        <f aca="false">LN(D152)</f>
        <v>0.381991751922524</v>
      </c>
      <c r="M152" s="0" t="n">
        <f aca="false">LN(E152)</f>
        <v>1.12920615375274</v>
      </c>
      <c r="N152" s="0" t="n">
        <f aca="false">LN(F152)</f>
        <v>1.61875437907145</v>
      </c>
      <c r="O152" s="0" t="n">
        <f aca="false">LN(G152)</f>
        <v>1.79568508723053</v>
      </c>
      <c r="P152" s="0" t="n">
        <f aca="false">LN(H152)</f>
        <v>1.96895680850456</v>
      </c>
      <c r="Q152" s="0" t="n">
        <f aca="false">LN(I152)</f>
        <v>2.15505908813842</v>
      </c>
      <c r="R152" s="0" t="n">
        <f aca="false">LN(J152)</f>
        <v>2.32790190097783</v>
      </c>
    </row>
    <row r="153" customFormat="false" ht="18.75" hidden="false" customHeight="false" outlineLevel="0" collapsed="false">
      <c r="A153" s="0" t="n">
        <v>1510</v>
      </c>
      <c r="B153" s="0" t="n">
        <v>51.2007</v>
      </c>
      <c r="D153" s="0" t="n">
        <f aca="false">B163-B153</f>
        <v>1.30239999999999</v>
      </c>
      <c r="E153" s="0" t="n">
        <f aca="false">B173-B153</f>
        <v>2.9304</v>
      </c>
      <c r="F153" s="0" t="n">
        <f aca="false">B183-B153</f>
        <v>4.88399999999999</v>
      </c>
      <c r="G153" s="0" t="n">
        <f aca="false">B193-B153</f>
        <v>5.69799999999999</v>
      </c>
      <c r="H153" s="0" t="n">
        <f aca="false">B203-B153</f>
        <v>7.1632</v>
      </c>
      <c r="I153" s="0" t="n">
        <f aca="false">B213-B153</f>
        <v>8.6284</v>
      </c>
      <c r="J153" s="0" t="n">
        <f aca="false">B223-B153</f>
        <v>10.0936</v>
      </c>
      <c r="L153" s="0" t="n">
        <f aca="false">LN(D153)</f>
        <v>0.264208716266132</v>
      </c>
      <c r="M153" s="0" t="n">
        <f aca="false">LN(E153)</f>
        <v>1.07513893248247</v>
      </c>
      <c r="N153" s="0" t="n">
        <f aca="false">LN(F153)</f>
        <v>1.58596455624846</v>
      </c>
      <c r="O153" s="0" t="n">
        <f aca="false">LN(G153)</f>
        <v>1.74011523607572</v>
      </c>
      <c r="P153" s="0" t="n">
        <f aca="false">LN(H153)</f>
        <v>1.96895680850456</v>
      </c>
      <c r="Q153" s="0" t="n">
        <f aca="false">LN(I153)</f>
        <v>2.15505908813842</v>
      </c>
      <c r="R153" s="0" t="n">
        <f aca="false">LN(J153)</f>
        <v>2.31190155963139</v>
      </c>
    </row>
    <row r="154" customFormat="false" ht="18.75" hidden="false" customHeight="false" outlineLevel="0" collapsed="false">
      <c r="A154" s="0" t="n">
        <v>1520</v>
      </c>
      <c r="B154" s="0" t="n">
        <v>51.3635</v>
      </c>
      <c r="D154" s="0" t="n">
        <f aca="false">B164-B154</f>
        <v>1.4652</v>
      </c>
      <c r="E154" s="0" t="n">
        <f aca="false">B174-B154</f>
        <v>2.9304</v>
      </c>
      <c r="F154" s="0" t="n">
        <f aca="false">B184-B154</f>
        <v>5.0468</v>
      </c>
      <c r="G154" s="0" t="n">
        <f aca="false">B194-B154</f>
        <v>5.8608</v>
      </c>
      <c r="H154" s="0" t="n">
        <f aca="false">B204-B154</f>
        <v>7.1632</v>
      </c>
      <c r="I154" s="0" t="n">
        <f aca="false">B214-B154</f>
        <v>8.6284</v>
      </c>
      <c r="J154" s="0" t="n">
        <f aca="false">B224-B154</f>
        <v>10.2564</v>
      </c>
      <c r="L154" s="0" t="n">
        <f aca="false">LN(D154)</f>
        <v>0.381991751922519</v>
      </c>
      <c r="M154" s="0" t="n">
        <f aca="false">LN(E154)</f>
        <v>1.07513893248247</v>
      </c>
      <c r="N154" s="0" t="n">
        <f aca="false">LN(F154)</f>
        <v>1.61875437907145</v>
      </c>
      <c r="O154" s="0" t="n">
        <f aca="false">LN(G154)</f>
        <v>1.76828611304241</v>
      </c>
      <c r="P154" s="0" t="n">
        <f aca="false">LN(H154)</f>
        <v>1.96895680850456</v>
      </c>
      <c r="Q154" s="0" t="n">
        <f aca="false">LN(I154)</f>
        <v>2.15505908813842</v>
      </c>
      <c r="R154" s="0" t="n">
        <f aca="false">LN(J154)</f>
        <v>2.32790190097783</v>
      </c>
    </row>
    <row r="155" customFormat="false" ht="18.75" hidden="false" customHeight="false" outlineLevel="0" collapsed="false">
      <c r="A155" s="0" t="n">
        <v>1530</v>
      </c>
      <c r="B155" s="0" t="n">
        <v>51.5263</v>
      </c>
      <c r="D155" s="0" t="n">
        <f aca="false">B165-B155</f>
        <v>1.46519999999999</v>
      </c>
      <c r="E155" s="0" t="n">
        <f aca="false">B175-B155</f>
        <v>3.25599999999999</v>
      </c>
      <c r="F155" s="0" t="n">
        <f aca="false">B185-B155</f>
        <v>4.72119999999999</v>
      </c>
      <c r="G155" s="0" t="n">
        <f aca="false">B195-B155</f>
        <v>5.86079999999999</v>
      </c>
      <c r="H155" s="0" t="n">
        <f aca="false">B205-B155</f>
        <v>7.16319999999999</v>
      </c>
      <c r="I155" s="0" t="n">
        <f aca="false">B215-B155</f>
        <v>8.62839999999999</v>
      </c>
      <c r="J155" s="0" t="n">
        <f aca="false">B225-B155</f>
        <v>10.2564</v>
      </c>
      <c r="L155" s="0" t="n">
        <f aca="false">LN(D155)</f>
        <v>0.381991751922515</v>
      </c>
      <c r="M155" s="0" t="n">
        <f aca="false">LN(E155)</f>
        <v>1.18049944814029</v>
      </c>
      <c r="N155" s="0" t="n">
        <f aca="false">LN(F155)</f>
        <v>1.55206300457277</v>
      </c>
      <c r="O155" s="0" t="n">
        <f aca="false">LN(G155)</f>
        <v>1.76828611304241</v>
      </c>
      <c r="P155" s="0" t="n">
        <f aca="false">LN(H155)</f>
        <v>1.96895680850456</v>
      </c>
      <c r="Q155" s="0" t="n">
        <f aca="false">LN(I155)</f>
        <v>2.15505908813842</v>
      </c>
      <c r="R155" s="0" t="n">
        <f aca="false">LN(J155)</f>
        <v>2.32790190097783</v>
      </c>
    </row>
    <row r="156" customFormat="false" ht="18.75" hidden="false" customHeight="false" outlineLevel="0" collapsed="false">
      <c r="A156" s="0" t="n">
        <v>1540</v>
      </c>
      <c r="B156" s="0" t="n">
        <v>51.6891</v>
      </c>
      <c r="D156" s="0" t="n">
        <f aca="false">B166-B156</f>
        <v>1.4652</v>
      </c>
      <c r="E156" s="0" t="n">
        <f aca="false">B176-B156</f>
        <v>3.256</v>
      </c>
      <c r="F156" s="0" t="n">
        <f aca="false">B186-B156</f>
        <v>4.5584</v>
      </c>
      <c r="G156" s="0" t="n">
        <f aca="false">B196-B156</f>
        <v>6.0236</v>
      </c>
      <c r="H156" s="0" t="n">
        <f aca="false">B206-B156</f>
        <v>7.0004</v>
      </c>
      <c r="I156" s="0" t="n">
        <f aca="false">B216-B156</f>
        <v>8.6284</v>
      </c>
      <c r="J156" s="0" t="n">
        <f aca="false">B226-B156</f>
        <v>10.0936</v>
      </c>
      <c r="L156" s="0" t="n">
        <f aca="false">LN(D156)</f>
        <v>0.381991751922519</v>
      </c>
      <c r="M156" s="0" t="n">
        <f aca="false">LN(E156)</f>
        <v>1.18049944814029</v>
      </c>
      <c r="N156" s="0" t="n">
        <f aca="false">LN(F156)</f>
        <v>1.51697168476151</v>
      </c>
      <c r="O156" s="0" t="n">
        <f aca="false">LN(G156)</f>
        <v>1.79568508723053</v>
      </c>
      <c r="P156" s="0" t="n">
        <f aca="false">LN(H156)</f>
        <v>1.94596729027987</v>
      </c>
      <c r="Q156" s="0" t="n">
        <f aca="false">LN(I156)</f>
        <v>2.15505908813842</v>
      </c>
      <c r="R156" s="0" t="n">
        <f aca="false">LN(J156)</f>
        <v>2.31190155963139</v>
      </c>
    </row>
    <row r="157" customFormat="false" ht="18.75" hidden="false" customHeight="false" outlineLevel="0" collapsed="false">
      <c r="A157" s="0" t="n">
        <v>1550</v>
      </c>
      <c r="B157" s="0" t="n">
        <v>51.8519</v>
      </c>
      <c r="D157" s="0" t="n">
        <f aca="false">B167-B157</f>
        <v>1.4652</v>
      </c>
      <c r="E157" s="0" t="n">
        <f aca="false">B177-B157</f>
        <v>3.256</v>
      </c>
      <c r="F157" s="0" t="n">
        <f aca="false">B187-B157</f>
        <v>4.2328</v>
      </c>
      <c r="G157" s="0" t="n">
        <f aca="false">B197-B157</f>
        <v>5.698</v>
      </c>
      <c r="H157" s="0" t="n">
        <f aca="false">B207-B157</f>
        <v>7.00039999999999</v>
      </c>
      <c r="I157" s="0" t="n">
        <f aca="false">B217-B157</f>
        <v>8.6284</v>
      </c>
      <c r="J157" s="0" t="n">
        <f aca="false">B227-B157</f>
        <v>9.768</v>
      </c>
      <c r="L157" s="0" t="n">
        <f aca="false">LN(D157)</f>
        <v>0.381991751922524</v>
      </c>
      <c r="M157" s="0" t="n">
        <f aca="false">LN(E157)</f>
        <v>1.18049944814029</v>
      </c>
      <c r="N157" s="0" t="n">
        <f aca="false">LN(F157)</f>
        <v>1.44286371260778</v>
      </c>
      <c r="O157" s="0" t="n">
        <f aca="false">LN(G157)</f>
        <v>1.74011523607572</v>
      </c>
      <c r="P157" s="0" t="n">
        <f aca="false">LN(H157)</f>
        <v>1.94596729027986</v>
      </c>
      <c r="Q157" s="0" t="n">
        <f aca="false">LN(I157)</f>
        <v>2.15505908813842</v>
      </c>
      <c r="R157" s="0" t="n">
        <f aca="false">LN(J157)</f>
        <v>2.2791117368084</v>
      </c>
    </row>
    <row r="158" customFormat="false" ht="18.75" hidden="false" customHeight="false" outlineLevel="0" collapsed="false">
      <c r="A158" s="0" t="n">
        <v>1560</v>
      </c>
      <c r="B158" s="0" t="n">
        <v>52.0147</v>
      </c>
      <c r="D158" s="0" t="n">
        <f aca="false">B168-B158</f>
        <v>1.4652</v>
      </c>
      <c r="E158" s="0" t="n">
        <f aca="false">B178-B158</f>
        <v>3.0932</v>
      </c>
      <c r="F158" s="0" t="n">
        <f aca="false">B188-B158</f>
        <v>4.2328</v>
      </c>
      <c r="G158" s="0" t="n">
        <f aca="false">B198-B158</f>
        <v>6.0236</v>
      </c>
      <c r="H158" s="0" t="n">
        <f aca="false">B208-B158</f>
        <v>7.00039999999999</v>
      </c>
      <c r="I158" s="0" t="n">
        <f aca="false">B218-B158</f>
        <v>8.7912</v>
      </c>
      <c r="J158" s="0" t="n">
        <f aca="false">B228-B158</f>
        <v>9.76799999999999</v>
      </c>
      <c r="L158" s="0" t="n">
        <f aca="false">LN(D158)</f>
        <v>0.381991751922524</v>
      </c>
      <c r="M158" s="0" t="n">
        <f aca="false">LN(E158)</f>
        <v>1.12920615375274</v>
      </c>
      <c r="N158" s="0" t="n">
        <f aca="false">LN(F158)</f>
        <v>1.44286371260778</v>
      </c>
      <c r="O158" s="0" t="n">
        <f aca="false">LN(G158)</f>
        <v>1.79568508723053</v>
      </c>
      <c r="P158" s="0" t="n">
        <f aca="false">LN(H158)</f>
        <v>1.94596729027986</v>
      </c>
      <c r="Q158" s="0" t="n">
        <f aca="false">LN(I158)</f>
        <v>2.17375122115058</v>
      </c>
      <c r="R158" s="0" t="n">
        <f aca="false">LN(J158)</f>
        <v>2.2791117368084</v>
      </c>
    </row>
    <row r="159" customFormat="false" ht="18.75" hidden="false" customHeight="false" outlineLevel="0" collapsed="false">
      <c r="A159" s="0" t="n">
        <v>1570</v>
      </c>
      <c r="B159" s="0" t="n">
        <v>52.0147</v>
      </c>
      <c r="D159" s="0" t="n">
        <f aca="false">B169-B159</f>
        <v>1.4652</v>
      </c>
      <c r="E159" s="0" t="n">
        <f aca="false">B179-B159</f>
        <v>3.256</v>
      </c>
      <c r="F159" s="0" t="n">
        <f aca="false">B189-B159</f>
        <v>4.3956</v>
      </c>
      <c r="G159" s="0" t="n">
        <f aca="false">B199-B159</f>
        <v>6.18639999999999</v>
      </c>
      <c r="H159" s="0" t="n">
        <f aca="false">B209-B159</f>
        <v>7.1632</v>
      </c>
      <c r="I159" s="0" t="n">
        <f aca="false">B219-B159</f>
        <v>8.6284</v>
      </c>
      <c r="J159" s="0" t="n">
        <f aca="false">B229-B159</f>
        <v>9.9308</v>
      </c>
      <c r="L159" s="0" t="n">
        <f aca="false">LN(D159)</f>
        <v>0.381991751922524</v>
      </c>
      <c r="M159" s="0" t="n">
        <f aca="false">LN(E159)</f>
        <v>1.18049944814029</v>
      </c>
      <c r="N159" s="0" t="n">
        <f aca="false">LN(F159)</f>
        <v>1.48060404059063</v>
      </c>
      <c r="O159" s="0" t="n">
        <f aca="false">LN(G159)</f>
        <v>1.82235333431269</v>
      </c>
      <c r="P159" s="0" t="n">
        <f aca="false">LN(H159)</f>
        <v>1.96895680850456</v>
      </c>
      <c r="Q159" s="0" t="n">
        <f aca="false">LN(I159)</f>
        <v>2.15505908813842</v>
      </c>
      <c r="R159" s="0" t="n">
        <f aca="false">LN(J159)</f>
        <v>2.29564103875961</v>
      </c>
    </row>
    <row r="160" customFormat="false" ht="18.75" hidden="false" customHeight="false" outlineLevel="0" collapsed="false">
      <c r="A160" s="0" t="n">
        <v>1580</v>
      </c>
      <c r="B160" s="0" t="n">
        <v>52.1775</v>
      </c>
      <c r="D160" s="0" t="n">
        <f aca="false">B170-B160</f>
        <v>1.46519999999999</v>
      </c>
      <c r="E160" s="0" t="n">
        <f aca="false">B180-B160</f>
        <v>3.25599999999999</v>
      </c>
      <c r="F160" s="0" t="n">
        <f aca="false">B190-B160</f>
        <v>4.55839999999999</v>
      </c>
      <c r="G160" s="0" t="n">
        <f aca="false">B200-B160</f>
        <v>6.18639999999999</v>
      </c>
      <c r="H160" s="0" t="n">
        <f aca="false">B210-B160</f>
        <v>7.16319999999999</v>
      </c>
      <c r="I160" s="0" t="n">
        <f aca="false">B220-B160</f>
        <v>8.62839999999999</v>
      </c>
      <c r="J160" s="0" t="n">
        <f aca="false">B230-B160</f>
        <v>9.9308</v>
      </c>
      <c r="L160" s="0" t="n">
        <f aca="false">LN(D160)</f>
        <v>0.381991751922515</v>
      </c>
      <c r="M160" s="0" t="n">
        <f aca="false">LN(E160)</f>
        <v>1.18049944814029</v>
      </c>
      <c r="N160" s="0" t="n">
        <f aca="false">LN(F160)</f>
        <v>1.5169716847615</v>
      </c>
      <c r="O160" s="0" t="n">
        <f aca="false">LN(G160)</f>
        <v>1.82235333431269</v>
      </c>
      <c r="P160" s="0" t="n">
        <f aca="false">LN(H160)</f>
        <v>1.96895680850456</v>
      </c>
      <c r="Q160" s="0" t="n">
        <f aca="false">LN(I160)</f>
        <v>2.15505908813842</v>
      </c>
      <c r="R160" s="0" t="n">
        <f aca="false">LN(J160)</f>
        <v>2.29564103875961</v>
      </c>
    </row>
    <row r="161" customFormat="false" ht="18.75" hidden="false" customHeight="false" outlineLevel="0" collapsed="false">
      <c r="A161" s="0" t="n">
        <v>1590</v>
      </c>
      <c r="B161" s="0" t="n">
        <v>52.1775</v>
      </c>
      <c r="D161" s="0" t="n">
        <f aca="false">B171-B161</f>
        <v>1.62799999999999</v>
      </c>
      <c r="E161" s="0" t="n">
        <f aca="false">B181-B161</f>
        <v>3.25599999999999</v>
      </c>
      <c r="F161" s="0" t="n">
        <f aca="false">B191-B161</f>
        <v>4.55839999999999</v>
      </c>
      <c r="G161" s="0" t="n">
        <f aca="false">B201-B161</f>
        <v>5.86079999999999</v>
      </c>
      <c r="H161" s="0" t="n">
        <f aca="false">B211-B161</f>
        <v>7.16319999999999</v>
      </c>
      <c r="I161" s="0" t="n">
        <f aca="false">B221-B161</f>
        <v>8.62839999999999</v>
      </c>
      <c r="J161" s="0" t="n">
        <f aca="false">B231-B161</f>
        <v>10.0936</v>
      </c>
      <c r="L161" s="0" t="n">
        <f aca="false">LN(D161)</f>
        <v>0.48735226758034</v>
      </c>
      <c r="M161" s="0" t="n">
        <f aca="false">LN(E161)</f>
        <v>1.18049944814029</v>
      </c>
      <c r="N161" s="0" t="n">
        <f aca="false">LN(F161)</f>
        <v>1.5169716847615</v>
      </c>
      <c r="O161" s="0" t="n">
        <f aca="false">LN(G161)</f>
        <v>1.76828611304241</v>
      </c>
      <c r="P161" s="0" t="n">
        <f aca="false">LN(H161)</f>
        <v>1.96895680850456</v>
      </c>
      <c r="Q161" s="0" t="n">
        <f aca="false">LN(I161)</f>
        <v>2.15505908813842</v>
      </c>
      <c r="R161" s="0" t="n">
        <f aca="false">LN(J161)</f>
        <v>2.31190155963139</v>
      </c>
    </row>
    <row r="162" customFormat="false" ht="18.75" hidden="false" customHeight="false" outlineLevel="0" collapsed="false">
      <c r="A162" s="0" t="n">
        <v>1600</v>
      </c>
      <c r="B162" s="0" t="n">
        <v>52.3403</v>
      </c>
      <c r="D162" s="0" t="n">
        <f aca="false">B172-B162</f>
        <v>1.62799999999999</v>
      </c>
      <c r="E162" s="0" t="n">
        <f aca="false">B182-B162</f>
        <v>3.58159999999999</v>
      </c>
      <c r="F162" s="0" t="n">
        <f aca="false">B192-B162</f>
        <v>4.55839999999999</v>
      </c>
      <c r="G162" s="0" t="n">
        <f aca="false">B202-B162</f>
        <v>5.69799999999999</v>
      </c>
      <c r="H162" s="0" t="n">
        <f aca="false">B212-B162</f>
        <v>7.1632</v>
      </c>
      <c r="I162" s="0" t="n">
        <f aca="false">B222-B162</f>
        <v>8.79119999999999</v>
      </c>
      <c r="J162" s="0" t="n">
        <f aca="false">B232-B162</f>
        <v>10.0936</v>
      </c>
      <c r="L162" s="0" t="n">
        <f aca="false">LN(D162)</f>
        <v>0.487352267580344</v>
      </c>
      <c r="M162" s="0" t="n">
        <f aca="false">LN(E162)</f>
        <v>1.27580962794462</v>
      </c>
      <c r="N162" s="0" t="n">
        <f aca="false">LN(F162)</f>
        <v>1.51697168476151</v>
      </c>
      <c r="O162" s="0" t="n">
        <f aca="false">LN(G162)</f>
        <v>1.74011523607572</v>
      </c>
      <c r="P162" s="0" t="n">
        <f aca="false">LN(H162)</f>
        <v>1.96895680850456</v>
      </c>
      <c r="Q162" s="0" t="n">
        <f aca="false">LN(I162)</f>
        <v>2.17375122115058</v>
      </c>
      <c r="R162" s="0" t="n">
        <f aca="false">LN(J162)</f>
        <v>2.31190155963139</v>
      </c>
    </row>
    <row r="163" customFormat="false" ht="18.75" hidden="false" customHeight="false" outlineLevel="0" collapsed="false">
      <c r="A163" s="0" t="n">
        <v>1610</v>
      </c>
      <c r="B163" s="0" t="n">
        <v>52.5031</v>
      </c>
      <c r="D163" s="0" t="n">
        <f aca="false">B173-B163</f>
        <v>1.62800000000001</v>
      </c>
      <c r="E163" s="0" t="n">
        <f aca="false">B183-B163</f>
        <v>3.5816</v>
      </c>
      <c r="F163" s="0" t="n">
        <f aca="false">B193-B163</f>
        <v>4.3956</v>
      </c>
      <c r="G163" s="0" t="n">
        <f aca="false">B203-B163</f>
        <v>5.86080000000001</v>
      </c>
      <c r="H163" s="0" t="n">
        <f aca="false">B213-B163</f>
        <v>7.32600000000001</v>
      </c>
      <c r="I163" s="0" t="n">
        <f aca="false">B223-B163</f>
        <v>8.7912</v>
      </c>
      <c r="J163" s="0" t="n">
        <f aca="false">B233-B163</f>
        <v>10.0936</v>
      </c>
      <c r="L163" s="0" t="n">
        <f aca="false">LN(D163)</f>
        <v>0.487352267580353</v>
      </c>
      <c r="M163" s="0" t="n">
        <f aca="false">LN(E163)</f>
        <v>1.27580962794462</v>
      </c>
      <c r="N163" s="0" t="n">
        <f aca="false">LN(F163)</f>
        <v>1.48060404059063</v>
      </c>
      <c r="O163" s="0" t="n">
        <f aca="false">LN(G163)</f>
        <v>1.76828611304241</v>
      </c>
      <c r="P163" s="0" t="n">
        <f aca="false">LN(H163)</f>
        <v>1.99142966435662</v>
      </c>
      <c r="Q163" s="0" t="n">
        <f aca="false">LN(I163)</f>
        <v>2.17375122115058</v>
      </c>
      <c r="R163" s="0" t="n">
        <f aca="false">LN(J163)</f>
        <v>2.31190155963139</v>
      </c>
    </row>
    <row r="164" customFormat="false" ht="18.75" hidden="false" customHeight="false" outlineLevel="0" collapsed="false">
      <c r="A164" s="0" t="n">
        <v>1620</v>
      </c>
      <c r="B164" s="0" t="n">
        <v>52.8287</v>
      </c>
      <c r="D164" s="0" t="n">
        <f aca="false">B174-B164</f>
        <v>1.4652</v>
      </c>
      <c r="E164" s="0" t="n">
        <f aca="false">B184-B164</f>
        <v>3.5816</v>
      </c>
      <c r="F164" s="0" t="n">
        <f aca="false">B194-B164</f>
        <v>4.3956</v>
      </c>
      <c r="G164" s="0" t="n">
        <f aca="false">B204-B164</f>
        <v>5.698</v>
      </c>
      <c r="H164" s="0" t="n">
        <f aca="false">B214-B164</f>
        <v>7.1632</v>
      </c>
      <c r="I164" s="0" t="n">
        <f aca="false">B224-B164</f>
        <v>8.7912</v>
      </c>
      <c r="J164" s="0" t="n">
        <f aca="false">B234-B164</f>
        <v>9.76799999999999</v>
      </c>
      <c r="L164" s="0" t="n">
        <f aca="false">LN(D164)</f>
        <v>0.381991751922524</v>
      </c>
      <c r="M164" s="0" t="n">
        <f aca="false">LN(E164)</f>
        <v>1.27580962794462</v>
      </c>
      <c r="N164" s="0" t="n">
        <f aca="false">LN(F164)</f>
        <v>1.48060404059063</v>
      </c>
      <c r="O164" s="0" t="n">
        <f aca="false">LN(G164)</f>
        <v>1.74011523607572</v>
      </c>
      <c r="P164" s="0" t="n">
        <f aca="false">LN(H164)</f>
        <v>1.96895680850456</v>
      </c>
      <c r="Q164" s="0" t="n">
        <f aca="false">LN(I164)</f>
        <v>2.17375122115058</v>
      </c>
      <c r="R164" s="0" t="n">
        <f aca="false">LN(J164)</f>
        <v>2.2791117368084</v>
      </c>
    </row>
    <row r="165" customFormat="false" ht="18.75" hidden="false" customHeight="false" outlineLevel="0" collapsed="false">
      <c r="A165" s="0" t="n">
        <v>1630</v>
      </c>
      <c r="B165" s="0" t="n">
        <v>52.9915</v>
      </c>
      <c r="D165" s="0" t="n">
        <f aca="false">B175-B165</f>
        <v>1.7908</v>
      </c>
      <c r="E165" s="0" t="n">
        <f aca="false">B185-B165</f>
        <v>3.256</v>
      </c>
      <c r="F165" s="0" t="n">
        <f aca="false">B195-B165</f>
        <v>4.3956</v>
      </c>
      <c r="G165" s="0" t="n">
        <f aca="false">B205-B165</f>
        <v>5.698</v>
      </c>
      <c r="H165" s="0" t="n">
        <f aca="false">B215-B165</f>
        <v>7.1632</v>
      </c>
      <c r="I165" s="0" t="n">
        <f aca="false">B225-B165</f>
        <v>8.7912</v>
      </c>
      <c r="J165" s="0" t="n">
        <f aca="false">B235-B165</f>
        <v>9.4424</v>
      </c>
      <c r="L165" s="0" t="n">
        <f aca="false">LN(D165)</f>
        <v>0.582662447384672</v>
      </c>
      <c r="M165" s="0" t="n">
        <f aca="false">LN(E165)</f>
        <v>1.18049944814029</v>
      </c>
      <c r="N165" s="0" t="n">
        <f aca="false">LN(F165)</f>
        <v>1.48060404059063</v>
      </c>
      <c r="O165" s="0" t="n">
        <f aca="false">LN(G165)</f>
        <v>1.74011523607572</v>
      </c>
      <c r="P165" s="0" t="n">
        <f aca="false">LN(H165)</f>
        <v>1.96895680850456</v>
      </c>
      <c r="Q165" s="0" t="n">
        <f aca="false">LN(I165)</f>
        <v>2.17375122115058</v>
      </c>
      <c r="R165" s="0" t="n">
        <f aca="false">LN(J165)</f>
        <v>2.24521018513272</v>
      </c>
    </row>
    <row r="166" customFormat="false" ht="18.75" hidden="false" customHeight="false" outlineLevel="0" collapsed="false">
      <c r="A166" s="0" t="n">
        <v>1640</v>
      </c>
      <c r="B166" s="0" t="n">
        <v>53.1543</v>
      </c>
      <c r="D166" s="0" t="n">
        <f aca="false">B176-B166</f>
        <v>1.7908</v>
      </c>
      <c r="E166" s="0" t="n">
        <f aca="false">B186-B166</f>
        <v>3.0932</v>
      </c>
      <c r="F166" s="0" t="n">
        <f aca="false">B196-B166</f>
        <v>4.55840000000001</v>
      </c>
      <c r="G166" s="0" t="n">
        <f aca="false">B206-B166</f>
        <v>5.5352</v>
      </c>
      <c r="H166" s="0" t="n">
        <f aca="false">B216-B166</f>
        <v>7.1632</v>
      </c>
      <c r="I166" s="0" t="n">
        <f aca="false">B226-B166</f>
        <v>8.6284</v>
      </c>
      <c r="J166" s="0" t="n">
        <f aca="false">B236-B166</f>
        <v>9.2796</v>
      </c>
      <c r="L166" s="0" t="n">
        <f aca="false">LN(D166)</f>
        <v>0.582662447384676</v>
      </c>
      <c r="M166" s="0" t="n">
        <f aca="false">LN(E166)</f>
        <v>1.12920615375274</v>
      </c>
      <c r="N166" s="0" t="n">
        <f aca="false">LN(F166)</f>
        <v>1.51697168476151</v>
      </c>
      <c r="O166" s="0" t="n">
        <f aca="false">LN(G166)</f>
        <v>1.71112769920246</v>
      </c>
      <c r="P166" s="0" t="n">
        <f aca="false">LN(H166)</f>
        <v>1.96895680850456</v>
      </c>
      <c r="Q166" s="0" t="n">
        <f aca="false">LN(I166)</f>
        <v>2.15505908813842</v>
      </c>
      <c r="R166" s="0" t="n">
        <f aca="false">LN(J166)</f>
        <v>2.22781844242085</v>
      </c>
    </row>
    <row r="167" customFormat="false" ht="18.75" hidden="false" customHeight="false" outlineLevel="0" collapsed="false">
      <c r="A167" s="0" t="n">
        <v>1650</v>
      </c>
      <c r="B167" s="0" t="n">
        <v>53.3171</v>
      </c>
      <c r="D167" s="0" t="n">
        <f aca="false">B177-B167</f>
        <v>1.7908</v>
      </c>
      <c r="E167" s="0" t="n">
        <f aca="false">B187-B167</f>
        <v>2.76759999999999</v>
      </c>
      <c r="F167" s="0" t="n">
        <f aca="false">B197-B167</f>
        <v>4.2328</v>
      </c>
      <c r="G167" s="0" t="n">
        <f aca="false">B207-B167</f>
        <v>5.53519999999999</v>
      </c>
      <c r="H167" s="0" t="n">
        <f aca="false">B217-B167</f>
        <v>7.1632</v>
      </c>
      <c r="I167" s="0" t="n">
        <f aca="false">B227-B167</f>
        <v>8.3028</v>
      </c>
      <c r="J167" s="0" t="n">
        <f aca="false">B237-B167</f>
        <v>9.2796</v>
      </c>
      <c r="L167" s="0" t="n">
        <f aca="false">LN(D167)</f>
        <v>0.582662447384672</v>
      </c>
      <c r="M167" s="0" t="n">
        <f aca="false">LN(E167)</f>
        <v>1.01798051864252</v>
      </c>
      <c r="N167" s="0" t="n">
        <f aca="false">LN(F167)</f>
        <v>1.44286371260778</v>
      </c>
      <c r="O167" s="0" t="n">
        <f aca="false">LN(G167)</f>
        <v>1.71112769920246</v>
      </c>
      <c r="P167" s="0" t="n">
        <f aca="false">LN(H167)</f>
        <v>1.96895680850456</v>
      </c>
      <c r="Q167" s="0" t="n">
        <f aca="false">LN(I167)</f>
        <v>2.11659280731063</v>
      </c>
      <c r="R167" s="0" t="n">
        <f aca="false">LN(J167)</f>
        <v>2.22781844242085</v>
      </c>
    </row>
    <row r="168" customFormat="false" ht="18.75" hidden="false" customHeight="false" outlineLevel="0" collapsed="false">
      <c r="A168" s="0" t="n">
        <v>1660</v>
      </c>
      <c r="B168" s="0" t="n">
        <v>53.4799</v>
      </c>
      <c r="D168" s="0" t="n">
        <f aca="false">B178-B168</f>
        <v>1.62799999999999</v>
      </c>
      <c r="E168" s="0" t="n">
        <f aca="false">B188-B168</f>
        <v>2.76759999999999</v>
      </c>
      <c r="F168" s="0" t="n">
        <f aca="false">B198-B168</f>
        <v>4.55839999999999</v>
      </c>
      <c r="G168" s="0" t="n">
        <f aca="false">B208-B168</f>
        <v>5.53519999999999</v>
      </c>
      <c r="H168" s="0" t="n">
        <f aca="false">B218-B168</f>
        <v>7.32599999999999</v>
      </c>
      <c r="I168" s="0" t="n">
        <f aca="false">B228-B168</f>
        <v>8.30279999999999</v>
      </c>
      <c r="J168" s="0" t="n">
        <f aca="false">B238-B168</f>
        <v>9.6052</v>
      </c>
      <c r="L168" s="0" t="n">
        <f aca="false">LN(D168)</f>
        <v>0.487352267580344</v>
      </c>
      <c r="M168" s="0" t="n">
        <f aca="false">LN(E168)</f>
        <v>1.01798051864252</v>
      </c>
      <c r="N168" s="0" t="n">
        <f aca="false">LN(F168)</f>
        <v>1.51697168476151</v>
      </c>
      <c r="O168" s="0" t="n">
        <f aca="false">LN(G168)</f>
        <v>1.71112769920246</v>
      </c>
      <c r="P168" s="0" t="n">
        <f aca="false">LN(H168)</f>
        <v>1.99142966435662</v>
      </c>
      <c r="Q168" s="0" t="n">
        <f aca="false">LN(I168)</f>
        <v>2.11659280731063</v>
      </c>
      <c r="R168" s="0" t="n">
        <f aca="false">LN(J168)</f>
        <v>2.26230461849202</v>
      </c>
    </row>
    <row r="169" customFormat="false" ht="18.75" hidden="false" customHeight="false" outlineLevel="0" collapsed="false">
      <c r="A169" s="0" t="n">
        <v>1670</v>
      </c>
      <c r="B169" s="0" t="n">
        <v>53.4799</v>
      </c>
      <c r="D169" s="0" t="n">
        <f aca="false">B179-B169</f>
        <v>1.7908</v>
      </c>
      <c r="E169" s="0" t="n">
        <f aca="false">B189-B169</f>
        <v>2.9304</v>
      </c>
      <c r="F169" s="0" t="n">
        <f aca="false">B199-B169</f>
        <v>4.72119999999999</v>
      </c>
      <c r="G169" s="0" t="n">
        <f aca="false">B209-B169</f>
        <v>5.69799999999999</v>
      </c>
      <c r="H169" s="0" t="n">
        <f aca="false">B219-B169</f>
        <v>7.1632</v>
      </c>
      <c r="I169" s="0" t="n">
        <f aca="false">B229-B169</f>
        <v>8.4656</v>
      </c>
      <c r="J169" s="0" t="n">
        <f aca="false">B239-B169</f>
        <v>9.76799999999999</v>
      </c>
      <c r="L169" s="0" t="n">
        <f aca="false">LN(D169)</f>
        <v>0.582662447384672</v>
      </c>
      <c r="M169" s="0" t="n">
        <f aca="false">LN(E169)</f>
        <v>1.07513893248247</v>
      </c>
      <c r="N169" s="0" t="n">
        <f aca="false">LN(F169)</f>
        <v>1.55206300457277</v>
      </c>
      <c r="O169" s="0" t="n">
        <f aca="false">LN(G169)</f>
        <v>1.74011523607572</v>
      </c>
      <c r="P169" s="0" t="n">
        <f aca="false">LN(H169)</f>
        <v>1.96895680850456</v>
      </c>
      <c r="Q169" s="0" t="n">
        <f aca="false">LN(I169)</f>
        <v>2.13601089316773</v>
      </c>
      <c r="R169" s="0" t="n">
        <f aca="false">LN(J169)</f>
        <v>2.2791117368084</v>
      </c>
    </row>
    <row r="170" customFormat="false" ht="18.75" hidden="false" customHeight="false" outlineLevel="0" collapsed="false">
      <c r="A170" s="0" t="n">
        <v>1680</v>
      </c>
      <c r="B170" s="0" t="n">
        <v>53.6427</v>
      </c>
      <c r="D170" s="0" t="n">
        <f aca="false">B180-B170</f>
        <v>1.7908</v>
      </c>
      <c r="E170" s="0" t="n">
        <f aca="false">B190-B170</f>
        <v>3.0932</v>
      </c>
      <c r="F170" s="0" t="n">
        <f aca="false">B200-B170</f>
        <v>4.7212</v>
      </c>
      <c r="G170" s="0" t="n">
        <f aca="false">B210-B170</f>
        <v>5.698</v>
      </c>
      <c r="H170" s="0" t="n">
        <f aca="false">B220-B170</f>
        <v>7.1632</v>
      </c>
      <c r="I170" s="0" t="n">
        <f aca="false">B230-B170</f>
        <v>8.46560000000001</v>
      </c>
      <c r="J170" s="0" t="n">
        <f aca="false">B240-B170</f>
        <v>9.6052</v>
      </c>
      <c r="L170" s="0" t="n">
        <f aca="false">LN(D170)</f>
        <v>0.582662447384676</v>
      </c>
      <c r="M170" s="0" t="n">
        <f aca="false">LN(E170)</f>
        <v>1.12920615375274</v>
      </c>
      <c r="N170" s="0" t="n">
        <f aca="false">LN(F170)</f>
        <v>1.55206300457278</v>
      </c>
      <c r="O170" s="0" t="n">
        <f aca="false">LN(G170)</f>
        <v>1.74011523607572</v>
      </c>
      <c r="P170" s="0" t="n">
        <f aca="false">LN(H170)</f>
        <v>1.96895680850456</v>
      </c>
      <c r="Q170" s="0" t="n">
        <f aca="false">LN(I170)</f>
        <v>2.13601089316773</v>
      </c>
      <c r="R170" s="0" t="n">
        <f aca="false">LN(J170)</f>
        <v>2.26230461849202</v>
      </c>
    </row>
    <row r="171" customFormat="false" ht="18.75" hidden="false" customHeight="false" outlineLevel="0" collapsed="false">
      <c r="A171" s="0" t="n">
        <v>1690</v>
      </c>
      <c r="B171" s="0" t="n">
        <v>53.8055</v>
      </c>
      <c r="D171" s="0" t="n">
        <f aca="false">B181-B171</f>
        <v>1.62800000000001</v>
      </c>
      <c r="E171" s="0" t="n">
        <f aca="false">B191-B171</f>
        <v>2.9304</v>
      </c>
      <c r="F171" s="0" t="n">
        <f aca="false">B201-B171</f>
        <v>4.2328</v>
      </c>
      <c r="G171" s="0" t="n">
        <f aca="false">B211-B171</f>
        <v>5.5352</v>
      </c>
      <c r="H171" s="0" t="n">
        <f aca="false">B221-B171</f>
        <v>7.00040000000001</v>
      </c>
      <c r="I171" s="0" t="n">
        <f aca="false">B231-B171</f>
        <v>8.4656</v>
      </c>
      <c r="J171" s="0" t="n">
        <f aca="false">B241-B171</f>
        <v>9.4424</v>
      </c>
      <c r="L171" s="0" t="n">
        <f aca="false">LN(D171)</f>
        <v>0.487352267580353</v>
      </c>
      <c r="M171" s="0" t="n">
        <f aca="false">LN(E171)</f>
        <v>1.07513893248247</v>
      </c>
      <c r="N171" s="0" t="n">
        <f aca="false">LN(F171)</f>
        <v>1.44286371260779</v>
      </c>
      <c r="O171" s="0" t="n">
        <f aca="false">LN(G171)</f>
        <v>1.71112769920246</v>
      </c>
      <c r="P171" s="0" t="n">
        <f aca="false">LN(H171)</f>
        <v>1.94596729027987</v>
      </c>
      <c r="Q171" s="0" t="n">
        <f aca="false">LN(I171)</f>
        <v>2.13601089316773</v>
      </c>
      <c r="R171" s="0" t="n">
        <f aca="false">LN(J171)</f>
        <v>2.24521018513272</v>
      </c>
    </row>
    <row r="172" customFormat="false" ht="18.75" hidden="false" customHeight="false" outlineLevel="0" collapsed="false">
      <c r="A172" s="0" t="n">
        <v>1700</v>
      </c>
      <c r="B172" s="0" t="n">
        <v>53.9683</v>
      </c>
      <c r="D172" s="0" t="n">
        <f aca="false">B182-B172</f>
        <v>1.9536</v>
      </c>
      <c r="E172" s="0" t="n">
        <f aca="false">B192-B172</f>
        <v>2.9304</v>
      </c>
      <c r="F172" s="0" t="n">
        <f aca="false">B202-B172</f>
        <v>4.07</v>
      </c>
      <c r="G172" s="0" t="n">
        <f aca="false">B212-B172</f>
        <v>5.5352</v>
      </c>
      <c r="H172" s="0" t="n">
        <f aca="false">B222-B172</f>
        <v>7.1632</v>
      </c>
      <c r="I172" s="0" t="n">
        <f aca="false">B232-B172</f>
        <v>8.4656</v>
      </c>
      <c r="J172" s="0" t="n">
        <f aca="false">B242-B172</f>
        <v>9.2796</v>
      </c>
      <c r="L172" s="0" t="n">
        <f aca="false">LN(D172)</f>
        <v>0.669673824374304</v>
      </c>
      <c r="M172" s="0" t="n">
        <f aca="false">LN(E172)</f>
        <v>1.07513893248247</v>
      </c>
      <c r="N172" s="0" t="n">
        <f aca="false">LN(F172)</f>
        <v>1.4036429994545</v>
      </c>
      <c r="O172" s="0" t="n">
        <f aca="false">LN(G172)</f>
        <v>1.71112769920246</v>
      </c>
      <c r="P172" s="0" t="n">
        <f aca="false">LN(H172)</f>
        <v>1.96895680850456</v>
      </c>
      <c r="Q172" s="0" t="n">
        <f aca="false">LN(I172)</f>
        <v>2.13601089316773</v>
      </c>
      <c r="R172" s="0" t="n">
        <f aca="false">LN(J172)</f>
        <v>2.22781844242085</v>
      </c>
    </row>
    <row r="173" customFormat="false" ht="18.75" hidden="false" customHeight="false" outlineLevel="0" collapsed="false">
      <c r="A173" s="0" t="n">
        <v>1710</v>
      </c>
      <c r="B173" s="0" t="n">
        <v>54.1311</v>
      </c>
      <c r="D173" s="0" t="n">
        <f aca="false">B183-B173</f>
        <v>1.95359999999999</v>
      </c>
      <c r="E173" s="0" t="n">
        <f aca="false">B193-B173</f>
        <v>2.76759999999999</v>
      </c>
      <c r="F173" s="0" t="n">
        <f aca="false">B203-B173</f>
        <v>4.2328</v>
      </c>
      <c r="G173" s="0" t="n">
        <f aca="false">B213-B173</f>
        <v>5.698</v>
      </c>
      <c r="H173" s="0" t="n">
        <f aca="false">B223-B173</f>
        <v>7.1632</v>
      </c>
      <c r="I173" s="0" t="n">
        <f aca="false">B233-B173</f>
        <v>8.4656</v>
      </c>
      <c r="J173" s="0" t="n">
        <f aca="false">B243-B173</f>
        <v>9.2796</v>
      </c>
      <c r="L173" s="0" t="n">
        <f aca="false">LN(D173)</f>
        <v>0.6696738243743</v>
      </c>
      <c r="M173" s="0" t="n">
        <f aca="false">LN(E173)</f>
        <v>1.01798051864252</v>
      </c>
      <c r="N173" s="0" t="n">
        <f aca="false">LN(F173)</f>
        <v>1.44286371260778</v>
      </c>
      <c r="O173" s="0" t="n">
        <f aca="false">LN(G173)</f>
        <v>1.74011523607572</v>
      </c>
      <c r="P173" s="0" t="n">
        <f aca="false">LN(H173)</f>
        <v>1.96895680850456</v>
      </c>
      <c r="Q173" s="0" t="n">
        <f aca="false">LN(I173)</f>
        <v>2.13601089316773</v>
      </c>
      <c r="R173" s="0" t="n">
        <f aca="false">LN(J173)</f>
        <v>2.22781844242085</v>
      </c>
    </row>
    <row r="174" customFormat="false" ht="18.75" hidden="false" customHeight="false" outlineLevel="0" collapsed="false">
      <c r="A174" s="0" t="n">
        <v>1720</v>
      </c>
      <c r="B174" s="0" t="n">
        <v>54.2939</v>
      </c>
      <c r="D174" s="0" t="n">
        <f aca="false">B184-B174</f>
        <v>2.1164</v>
      </c>
      <c r="E174" s="0" t="n">
        <f aca="false">B194-B174</f>
        <v>2.9304</v>
      </c>
      <c r="F174" s="0" t="n">
        <f aca="false">B204-B174</f>
        <v>4.2328</v>
      </c>
      <c r="G174" s="0" t="n">
        <f aca="false">B214-B174</f>
        <v>5.698</v>
      </c>
      <c r="H174" s="0" t="n">
        <f aca="false">B224-B174</f>
        <v>7.32599999999999</v>
      </c>
      <c r="I174" s="0" t="n">
        <f aca="false">B234-B174</f>
        <v>8.30279999999999</v>
      </c>
      <c r="J174" s="0" t="n">
        <f aca="false">B244-B174</f>
        <v>9.11679999999999</v>
      </c>
      <c r="L174" s="0" t="n">
        <f aca="false">LN(D174)</f>
        <v>0.749716532047839</v>
      </c>
      <c r="M174" s="0" t="n">
        <f aca="false">LN(E174)</f>
        <v>1.07513893248247</v>
      </c>
      <c r="N174" s="0" t="n">
        <f aca="false">LN(F174)</f>
        <v>1.44286371260778</v>
      </c>
      <c r="O174" s="0" t="n">
        <f aca="false">LN(G174)</f>
        <v>1.74011523607572</v>
      </c>
      <c r="P174" s="0" t="n">
        <f aca="false">LN(H174)</f>
        <v>1.99142966435662</v>
      </c>
      <c r="Q174" s="0" t="n">
        <f aca="false">LN(I174)</f>
        <v>2.11659280731063</v>
      </c>
      <c r="R174" s="0" t="n">
        <f aca="false">LN(J174)</f>
        <v>2.21011886532145</v>
      </c>
    </row>
    <row r="175" customFormat="false" ht="18.75" hidden="false" customHeight="false" outlineLevel="0" collapsed="false">
      <c r="A175" s="0" t="n">
        <v>1730</v>
      </c>
      <c r="B175" s="0" t="n">
        <v>54.7823</v>
      </c>
      <c r="D175" s="0" t="n">
        <f aca="false">B185-B175</f>
        <v>1.4652</v>
      </c>
      <c r="E175" s="0" t="n">
        <f aca="false">B195-B175</f>
        <v>2.6048</v>
      </c>
      <c r="F175" s="0" t="n">
        <f aca="false">B205-B175</f>
        <v>3.9072</v>
      </c>
      <c r="G175" s="0" t="n">
        <f aca="false">B215-B175</f>
        <v>5.3724</v>
      </c>
      <c r="H175" s="0" t="n">
        <f aca="false">B225-B175</f>
        <v>7.00040000000001</v>
      </c>
      <c r="I175" s="0" t="n">
        <f aca="false">B235-B175</f>
        <v>7.6516</v>
      </c>
      <c r="J175" s="0" t="n">
        <f aca="false">B245-B175</f>
        <v>8.7912</v>
      </c>
      <c r="L175" s="0" t="n">
        <f aca="false">LN(D175)</f>
        <v>0.381991751922524</v>
      </c>
      <c r="M175" s="0" t="n">
        <f aca="false">LN(E175)</f>
        <v>0.957355896826086</v>
      </c>
      <c r="N175" s="0" t="n">
        <f aca="false">LN(F175)</f>
        <v>1.36282100493425</v>
      </c>
      <c r="O175" s="0" t="n">
        <f aca="false">LN(G175)</f>
        <v>1.68127473605278</v>
      </c>
      <c r="P175" s="0" t="n">
        <f aca="false">LN(H175)</f>
        <v>1.94596729027987</v>
      </c>
      <c r="Q175" s="0" t="n">
        <f aca="false">LN(I175)</f>
        <v>2.03491477629636</v>
      </c>
      <c r="R175" s="0" t="n">
        <f aca="false">LN(J175)</f>
        <v>2.17375122115058</v>
      </c>
    </row>
    <row r="176" customFormat="false" ht="18.75" hidden="false" customHeight="false" outlineLevel="0" collapsed="false">
      <c r="A176" s="0" t="n">
        <v>1740</v>
      </c>
      <c r="B176" s="0" t="n">
        <v>54.9451</v>
      </c>
      <c r="D176" s="0" t="n">
        <f aca="false">B186-B176</f>
        <v>1.3024</v>
      </c>
      <c r="E176" s="0" t="n">
        <f aca="false">B196-B176</f>
        <v>2.7676</v>
      </c>
      <c r="F176" s="0" t="n">
        <f aca="false">B206-B176</f>
        <v>3.7444</v>
      </c>
      <c r="G176" s="0" t="n">
        <f aca="false">B216-B176</f>
        <v>5.3724</v>
      </c>
      <c r="H176" s="0" t="n">
        <f aca="false">B226-B176</f>
        <v>6.8376</v>
      </c>
      <c r="I176" s="0" t="n">
        <f aca="false">B236-B176</f>
        <v>7.4888</v>
      </c>
      <c r="J176" s="0" t="n">
        <f aca="false">B246-B176</f>
        <v>8.7912</v>
      </c>
      <c r="L176" s="0" t="n">
        <f aca="false">LN(D176)</f>
        <v>0.264208716266138</v>
      </c>
      <c r="M176" s="0" t="n">
        <f aca="false">LN(E176)</f>
        <v>1.01798051864252</v>
      </c>
      <c r="N176" s="0" t="n">
        <f aca="false">LN(F176)</f>
        <v>1.32026139051545</v>
      </c>
      <c r="O176" s="0" t="n">
        <f aca="false">LN(G176)</f>
        <v>1.68127473605278</v>
      </c>
      <c r="P176" s="0" t="n">
        <f aca="false">LN(H176)</f>
        <v>1.92243679286967</v>
      </c>
      <c r="Q176" s="0" t="n">
        <f aca="false">LN(I176)</f>
        <v>2.0134085710754</v>
      </c>
      <c r="R176" s="0" t="n">
        <f aca="false">LN(J176)</f>
        <v>2.17375122115058</v>
      </c>
    </row>
    <row r="177" customFormat="false" ht="18.75" hidden="false" customHeight="false" outlineLevel="0" collapsed="false">
      <c r="A177" s="0" t="n">
        <v>1750</v>
      </c>
      <c r="B177" s="0" t="n">
        <v>55.1079</v>
      </c>
      <c r="D177" s="0" t="n">
        <f aca="false">B187-B177</f>
        <v>0.976799999999997</v>
      </c>
      <c r="E177" s="0" t="n">
        <f aca="false">B197-B177</f>
        <v>2.442</v>
      </c>
      <c r="F177" s="0" t="n">
        <f aca="false">B207-B177</f>
        <v>3.74439999999999</v>
      </c>
      <c r="G177" s="0" t="n">
        <f aca="false">B217-B177</f>
        <v>5.3724</v>
      </c>
      <c r="H177" s="0" t="n">
        <f aca="false">B227-B177</f>
        <v>6.512</v>
      </c>
      <c r="I177" s="0" t="n">
        <f aca="false">B237-B177</f>
        <v>7.4888</v>
      </c>
      <c r="J177" s="0" t="n">
        <f aca="false">B247-B177</f>
        <v>8.95399999999999</v>
      </c>
      <c r="L177" s="0" t="n">
        <f aca="false">LN(D177)</f>
        <v>-0.023473356185645</v>
      </c>
      <c r="M177" s="0" t="n">
        <f aca="false">LN(E177)</f>
        <v>0.892817375688513</v>
      </c>
      <c r="N177" s="0" t="n">
        <f aca="false">LN(F177)</f>
        <v>1.32026139051545</v>
      </c>
      <c r="O177" s="0" t="n">
        <f aca="false">LN(G177)</f>
        <v>1.68127473605278</v>
      </c>
      <c r="P177" s="0" t="n">
        <f aca="false">LN(H177)</f>
        <v>1.87364662870024</v>
      </c>
      <c r="Q177" s="0" t="n">
        <f aca="false">LN(I177)</f>
        <v>2.0134085710754</v>
      </c>
      <c r="R177" s="0" t="n">
        <f aca="false">LN(J177)</f>
        <v>2.19210035981877</v>
      </c>
    </row>
    <row r="178" customFormat="false" ht="18.75" hidden="false" customHeight="false" outlineLevel="0" collapsed="false">
      <c r="A178" s="0" t="n">
        <v>1760</v>
      </c>
      <c r="B178" s="0" t="n">
        <v>55.1079</v>
      </c>
      <c r="D178" s="0" t="n">
        <f aca="false">B188-B178</f>
        <v>1.1396</v>
      </c>
      <c r="E178" s="0" t="n">
        <f aca="false">B198-B178</f>
        <v>2.9304</v>
      </c>
      <c r="F178" s="0" t="n">
        <f aca="false">B208-B178</f>
        <v>3.9072</v>
      </c>
      <c r="G178" s="0" t="n">
        <f aca="false">B218-B178</f>
        <v>5.698</v>
      </c>
      <c r="H178" s="0" t="n">
        <f aca="false">B228-B178</f>
        <v>6.6748</v>
      </c>
      <c r="I178" s="0" t="n">
        <f aca="false">B238-B178</f>
        <v>7.9772</v>
      </c>
      <c r="J178" s="0" t="n">
        <f aca="false">B248-B178</f>
        <v>9.1168</v>
      </c>
      <c r="L178" s="0" t="n">
        <f aca="false">LN(D178)</f>
        <v>0.130677323641617</v>
      </c>
      <c r="M178" s="0" t="n">
        <f aca="false">LN(E178)</f>
        <v>1.07513893248247</v>
      </c>
      <c r="N178" s="0" t="n">
        <f aca="false">LN(F178)</f>
        <v>1.36282100493425</v>
      </c>
      <c r="O178" s="0" t="n">
        <f aca="false">LN(G178)</f>
        <v>1.74011523607572</v>
      </c>
      <c r="P178" s="0" t="n">
        <f aca="false">LN(H178)</f>
        <v>1.89833924129061</v>
      </c>
      <c r="Q178" s="0" t="n">
        <f aca="false">LN(I178)</f>
        <v>2.07658747269693</v>
      </c>
      <c r="R178" s="0" t="n">
        <f aca="false">LN(J178)</f>
        <v>2.21011886532145</v>
      </c>
    </row>
    <row r="179" customFormat="false" ht="18.75" hidden="false" customHeight="false" outlineLevel="0" collapsed="false">
      <c r="A179" s="0" t="n">
        <v>1770</v>
      </c>
      <c r="B179" s="0" t="n">
        <v>55.2707</v>
      </c>
      <c r="D179" s="0" t="n">
        <f aca="false">B189-B179</f>
        <v>1.1396</v>
      </c>
      <c r="E179" s="0" t="n">
        <f aca="false">B199-B179</f>
        <v>2.93039999999999</v>
      </c>
      <c r="F179" s="0" t="n">
        <f aca="false">B209-B179</f>
        <v>3.9072</v>
      </c>
      <c r="G179" s="0" t="n">
        <f aca="false">B219-B179</f>
        <v>5.3724</v>
      </c>
      <c r="H179" s="0" t="n">
        <f aca="false">B229-B179</f>
        <v>6.6748</v>
      </c>
      <c r="I179" s="0" t="n">
        <f aca="false">B239-B179</f>
        <v>7.97719999999999</v>
      </c>
      <c r="J179" s="0" t="n">
        <f aca="false">B249-B179</f>
        <v>8.95399999999999</v>
      </c>
      <c r="L179" s="0" t="n">
        <f aca="false">LN(D179)</f>
        <v>0.130677323641617</v>
      </c>
      <c r="M179" s="0" t="n">
        <f aca="false">LN(E179)</f>
        <v>1.07513893248246</v>
      </c>
      <c r="N179" s="0" t="n">
        <f aca="false">LN(F179)</f>
        <v>1.36282100493425</v>
      </c>
      <c r="O179" s="0" t="n">
        <f aca="false">LN(G179)</f>
        <v>1.68127473605278</v>
      </c>
      <c r="P179" s="0" t="n">
        <f aca="false">LN(H179)</f>
        <v>1.89833924129061</v>
      </c>
      <c r="Q179" s="0" t="n">
        <f aca="false">LN(I179)</f>
        <v>2.07658747269693</v>
      </c>
      <c r="R179" s="0" t="n">
        <f aca="false">LN(J179)</f>
        <v>2.19210035981877</v>
      </c>
    </row>
    <row r="180" customFormat="false" ht="18.75" hidden="false" customHeight="false" outlineLevel="0" collapsed="false">
      <c r="A180" s="0" t="n">
        <v>1780</v>
      </c>
      <c r="B180" s="0" t="n">
        <v>55.4335</v>
      </c>
      <c r="D180" s="0" t="n">
        <f aca="false">B190-B180</f>
        <v>1.30239999999999</v>
      </c>
      <c r="E180" s="0" t="n">
        <f aca="false">B200-B180</f>
        <v>2.9304</v>
      </c>
      <c r="F180" s="0" t="n">
        <f aca="false">B210-B180</f>
        <v>3.9072</v>
      </c>
      <c r="G180" s="0" t="n">
        <f aca="false">B220-B180</f>
        <v>5.3724</v>
      </c>
      <c r="H180" s="0" t="n">
        <f aca="false">B230-B180</f>
        <v>6.67480000000001</v>
      </c>
      <c r="I180" s="0" t="n">
        <f aca="false">B240-B180</f>
        <v>7.81439999999999</v>
      </c>
      <c r="J180" s="0" t="n">
        <f aca="false">B250-B180</f>
        <v>8.954</v>
      </c>
      <c r="L180" s="0" t="n">
        <f aca="false">LN(D180)</f>
        <v>0.264208716266132</v>
      </c>
      <c r="M180" s="0" t="n">
        <f aca="false">LN(E180)</f>
        <v>1.07513893248247</v>
      </c>
      <c r="N180" s="0" t="n">
        <f aca="false">LN(F180)</f>
        <v>1.36282100493425</v>
      </c>
      <c r="O180" s="0" t="n">
        <f aca="false">LN(G180)</f>
        <v>1.68127473605278</v>
      </c>
      <c r="P180" s="0" t="n">
        <f aca="false">LN(H180)</f>
        <v>1.89833924129061</v>
      </c>
      <c r="Q180" s="0" t="n">
        <f aca="false">LN(I180)</f>
        <v>2.05596818549419</v>
      </c>
      <c r="R180" s="0" t="n">
        <f aca="false">LN(J180)</f>
        <v>2.19210035981877</v>
      </c>
    </row>
    <row r="181" customFormat="false" ht="18.75" hidden="false" customHeight="false" outlineLevel="0" collapsed="false">
      <c r="A181" s="0" t="n">
        <v>1790</v>
      </c>
      <c r="B181" s="0" t="n">
        <v>55.4335</v>
      </c>
      <c r="D181" s="0" t="n">
        <f aca="false">B191-B181</f>
        <v>1.30239999999999</v>
      </c>
      <c r="E181" s="0" t="n">
        <f aca="false">B201-B181</f>
        <v>2.6048</v>
      </c>
      <c r="F181" s="0" t="n">
        <f aca="false">B211-B181</f>
        <v>3.9072</v>
      </c>
      <c r="G181" s="0" t="n">
        <f aca="false">B221-B181</f>
        <v>5.3724</v>
      </c>
      <c r="H181" s="0" t="n">
        <f aca="false">B231-B181</f>
        <v>6.8376</v>
      </c>
      <c r="I181" s="0" t="n">
        <f aca="false">B241-B181</f>
        <v>7.81439999999999</v>
      </c>
      <c r="J181" s="0" t="n">
        <f aca="false">B251-B181</f>
        <v>9.11679999999999</v>
      </c>
      <c r="L181" s="0" t="n">
        <f aca="false">LN(D181)</f>
        <v>0.264208716266132</v>
      </c>
      <c r="M181" s="0" t="n">
        <f aca="false">LN(E181)</f>
        <v>0.957355896826083</v>
      </c>
      <c r="N181" s="0" t="n">
        <f aca="false">LN(F181)</f>
        <v>1.36282100493425</v>
      </c>
      <c r="O181" s="0" t="n">
        <f aca="false">LN(G181)</f>
        <v>1.68127473605278</v>
      </c>
      <c r="P181" s="0" t="n">
        <f aca="false">LN(H181)</f>
        <v>1.92243679286967</v>
      </c>
      <c r="Q181" s="0" t="n">
        <f aca="false">LN(I181)</f>
        <v>2.05596818549419</v>
      </c>
      <c r="R181" s="0" t="n">
        <f aca="false">LN(J181)</f>
        <v>2.21011886532145</v>
      </c>
    </row>
    <row r="182" customFormat="false" ht="18.75" hidden="false" customHeight="false" outlineLevel="0" collapsed="false">
      <c r="A182" s="0" t="n">
        <v>1800</v>
      </c>
      <c r="B182" s="0" t="n">
        <v>55.9219</v>
      </c>
      <c r="D182" s="0" t="n">
        <f aca="false">B192-B182</f>
        <v>0.976799999999997</v>
      </c>
      <c r="E182" s="0" t="n">
        <f aca="false">B202-B182</f>
        <v>2.1164</v>
      </c>
      <c r="F182" s="0" t="n">
        <f aca="false">B212-B182</f>
        <v>3.5816</v>
      </c>
      <c r="G182" s="0" t="n">
        <f aca="false">B222-B182</f>
        <v>5.2096</v>
      </c>
      <c r="H182" s="0" t="n">
        <f aca="false">B232-B182</f>
        <v>6.512</v>
      </c>
      <c r="I182" s="0" t="n">
        <f aca="false">B242-B182</f>
        <v>7.32599999999999</v>
      </c>
      <c r="J182" s="0" t="n">
        <f aca="false">B252-B182</f>
        <v>8.62839999999999</v>
      </c>
      <c r="L182" s="0" t="n">
        <f aca="false">LN(D182)</f>
        <v>-0.023473356185645</v>
      </c>
      <c r="M182" s="0" t="n">
        <f aca="false">LN(E182)</f>
        <v>0.749716532047839</v>
      </c>
      <c r="N182" s="0" t="n">
        <f aca="false">LN(F182)</f>
        <v>1.27580962794462</v>
      </c>
      <c r="O182" s="0" t="n">
        <f aca="false">LN(G182)</f>
        <v>1.65050307738603</v>
      </c>
      <c r="P182" s="0" t="n">
        <f aca="false">LN(H182)</f>
        <v>1.87364662870024</v>
      </c>
      <c r="Q182" s="0" t="n">
        <f aca="false">LN(I182)</f>
        <v>1.99142966435662</v>
      </c>
      <c r="R182" s="0" t="n">
        <f aca="false">LN(J182)</f>
        <v>2.15505908813842</v>
      </c>
    </row>
    <row r="183" customFormat="false" ht="18.75" hidden="false" customHeight="false" outlineLevel="0" collapsed="false">
      <c r="A183" s="0" t="n">
        <v>1810</v>
      </c>
      <c r="B183" s="0" t="n">
        <v>56.0847</v>
      </c>
      <c r="D183" s="0" t="n">
        <f aca="false">B193-B183</f>
        <v>0.814</v>
      </c>
      <c r="E183" s="0" t="n">
        <f aca="false">B203-B183</f>
        <v>2.2792</v>
      </c>
      <c r="F183" s="0" t="n">
        <f aca="false">B213-B183</f>
        <v>3.74440000000001</v>
      </c>
      <c r="G183" s="0" t="n">
        <f aca="false">B223-B183</f>
        <v>5.2096</v>
      </c>
      <c r="H183" s="0" t="n">
        <f aca="false">B233-B183</f>
        <v>6.512</v>
      </c>
      <c r="I183" s="0" t="n">
        <f aca="false">B243-B183</f>
        <v>7.326</v>
      </c>
      <c r="J183" s="0" t="n">
        <f aca="false">B253-B183</f>
        <v>8.6284</v>
      </c>
      <c r="L183" s="0" t="n">
        <f aca="false">LN(D183)</f>
        <v>-0.205794912979597</v>
      </c>
      <c r="M183" s="0" t="n">
        <f aca="false">LN(E183)</f>
        <v>0.823824504201563</v>
      </c>
      <c r="N183" s="0" t="n">
        <f aca="false">LN(F183)</f>
        <v>1.32026139051545</v>
      </c>
      <c r="O183" s="0" t="n">
        <f aca="false">LN(G183)</f>
        <v>1.65050307738603</v>
      </c>
      <c r="P183" s="0" t="n">
        <f aca="false">LN(H183)</f>
        <v>1.87364662870024</v>
      </c>
      <c r="Q183" s="0" t="n">
        <f aca="false">LN(I183)</f>
        <v>1.99142966435662</v>
      </c>
      <c r="R183" s="0" t="n">
        <f aca="false">LN(J183)</f>
        <v>2.15505908813842</v>
      </c>
    </row>
    <row r="184" customFormat="false" ht="18.75" hidden="false" customHeight="false" outlineLevel="0" collapsed="false">
      <c r="A184" s="0" t="n">
        <v>1820</v>
      </c>
      <c r="B184" s="0" t="n">
        <v>56.4103</v>
      </c>
      <c r="D184" s="0" t="n">
        <f aca="false">B194-B184</f>
        <v>0.814</v>
      </c>
      <c r="E184" s="0" t="n">
        <f aca="false">B204-B184</f>
        <v>2.1164</v>
      </c>
      <c r="F184" s="0" t="n">
        <f aca="false">B214-B184</f>
        <v>3.5816</v>
      </c>
      <c r="G184" s="0" t="n">
        <f aca="false">B224-B184</f>
        <v>5.2096</v>
      </c>
      <c r="H184" s="0" t="n">
        <f aca="false">B234-B184</f>
        <v>6.18639999999999</v>
      </c>
      <c r="I184" s="0" t="n">
        <f aca="false">B244-B184</f>
        <v>7.00039999999999</v>
      </c>
      <c r="J184" s="0" t="n">
        <f aca="false">B254-B184</f>
        <v>8.62839999999999</v>
      </c>
      <c r="L184" s="0" t="n">
        <f aca="false">LN(D184)</f>
        <v>-0.205794912979597</v>
      </c>
      <c r="M184" s="0" t="n">
        <f aca="false">LN(E184)</f>
        <v>0.749716532047839</v>
      </c>
      <c r="N184" s="0" t="n">
        <f aca="false">LN(F184)</f>
        <v>1.27580962794462</v>
      </c>
      <c r="O184" s="0" t="n">
        <f aca="false">LN(G184)</f>
        <v>1.65050307738603</v>
      </c>
      <c r="P184" s="0" t="n">
        <f aca="false">LN(H184)</f>
        <v>1.82235333431269</v>
      </c>
      <c r="Q184" s="0" t="n">
        <f aca="false">LN(I184)</f>
        <v>1.94596729027986</v>
      </c>
      <c r="R184" s="0" t="n">
        <f aca="false">LN(J184)</f>
        <v>2.15505908813842</v>
      </c>
    </row>
    <row r="185" customFormat="false" ht="18.75" hidden="false" customHeight="false" outlineLevel="0" collapsed="false">
      <c r="A185" s="0" t="n">
        <v>1830</v>
      </c>
      <c r="B185" s="0" t="n">
        <v>56.2475</v>
      </c>
      <c r="D185" s="0" t="n">
        <f aca="false">B195-B185</f>
        <v>1.1396</v>
      </c>
      <c r="E185" s="0" t="n">
        <f aca="false">B205-B185</f>
        <v>2.442</v>
      </c>
      <c r="F185" s="0" t="n">
        <f aca="false">B215-B185</f>
        <v>3.9072</v>
      </c>
      <c r="G185" s="0" t="n">
        <f aca="false">B225-B185</f>
        <v>5.5352</v>
      </c>
      <c r="H185" s="0" t="n">
        <f aca="false">B235-B185</f>
        <v>6.1864</v>
      </c>
      <c r="I185" s="0" t="n">
        <f aca="false">B245-B185</f>
        <v>7.326</v>
      </c>
      <c r="J185" s="0" t="n">
        <f aca="false">B255-B185</f>
        <v>9.1168</v>
      </c>
      <c r="L185" s="0" t="n">
        <f aca="false">LN(D185)</f>
        <v>0.130677323641617</v>
      </c>
      <c r="M185" s="0" t="n">
        <f aca="false">LN(E185)</f>
        <v>0.892817375688513</v>
      </c>
      <c r="N185" s="0" t="n">
        <f aca="false">LN(F185)</f>
        <v>1.36282100493425</v>
      </c>
      <c r="O185" s="0" t="n">
        <f aca="false">LN(G185)</f>
        <v>1.71112769920246</v>
      </c>
      <c r="P185" s="0" t="n">
        <f aca="false">LN(H185)</f>
        <v>1.82235333431269</v>
      </c>
      <c r="Q185" s="0" t="n">
        <f aca="false">LN(I185)</f>
        <v>1.99142966435662</v>
      </c>
      <c r="R185" s="0" t="n">
        <f aca="false">LN(J185)</f>
        <v>2.21011886532145</v>
      </c>
    </row>
    <row r="186" customFormat="false" ht="18.75" hidden="false" customHeight="false" outlineLevel="0" collapsed="false">
      <c r="A186" s="0" t="n">
        <v>1840</v>
      </c>
      <c r="B186" s="0" t="n">
        <v>56.2475</v>
      </c>
      <c r="D186" s="0" t="n">
        <f aca="false">B196-B186</f>
        <v>1.4652</v>
      </c>
      <c r="E186" s="0" t="n">
        <f aca="false">B206-B186</f>
        <v>2.442</v>
      </c>
      <c r="F186" s="0" t="n">
        <f aca="false">B216-B186</f>
        <v>4.07</v>
      </c>
      <c r="G186" s="0" t="n">
        <f aca="false">B226-B186</f>
        <v>5.5352</v>
      </c>
      <c r="H186" s="0" t="n">
        <f aca="false">B236-B186</f>
        <v>6.1864</v>
      </c>
      <c r="I186" s="0" t="n">
        <f aca="false">B246-B186</f>
        <v>7.4888</v>
      </c>
      <c r="J186" s="0" t="n">
        <f aca="false">B256-B186</f>
        <v>9.27959999999999</v>
      </c>
      <c r="L186" s="0" t="n">
        <f aca="false">LN(D186)</f>
        <v>0.381991751922524</v>
      </c>
      <c r="M186" s="0" t="n">
        <f aca="false">LN(E186)</f>
        <v>0.892817375688513</v>
      </c>
      <c r="N186" s="0" t="n">
        <f aca="false">LN(F186)</f>
        <v>1.4036429994545</v>
      </c>
      <c r="O186" s="0" t="n">
        <f aca="false">LN(G186)</f>
        <v>1.71112769920246</v>
      </c>
      <c r="P186" s="0" t="n">
        <f aca="false">LN(H186)</f>
        <v>1.82235333431269</v>
      </c>
      <c r="Q186" s="0" t="n">
        <f aca="false">LN(I186)</f>
        <v>2.0134085710754</v>
      </c>
      <c r="R186" s="0" t="n">
        <f aca="false">LN(J186)</f>
        <v>2.22781844242085</v>
      </c>
    </row>
    <row r="187" customFormat="false" ht="18.75" hidden="false" customHeight="false" outlineLevel="0" collapsed="false">
      <c r="A187" s="0" t="n">
        <v>1850</v>
      </c>
      <c r="B187" s="0" t="n">
        <v>56.0847</v>
      </c>
      <c r="D187" s="0" t="n">
        <f aca="false">B197-B187</f>
        <v>1.4652</v>
      </c>
      <c r="E187" s="0" t="n">
        <f aca="false">B207-B187</f>
        <v>2.76759999999999</v>
      </c>
      <c r="F187" s="0" t="n">
        <f aca="false">B217-B187</f>
        <v>4.3956</v>
      </c>
      <c r="G187" s="0" t="n">
        <f aca="false">B227-B187</f>
        <v>5.5352</v>
      </c>
      <c r="H187" s="0" t="n">
        <f aca="false">B237-B187</f>
        <v>6.512</v>
      </c>
      <c r="I187" s="0" t="n">
        <f aca="false">B247-B187</f>
        <v>7.9772</v>
      </c>
      <c r="J187" s="0" t="n">
        <f aca="false">B257-B187</f>
        <v>9.44239999999999</v>
      </c>
      <c r="L187" s="0" t="n">
        <f aca="false">LN(D187)</f>
        <v>0.381991751922524</v>
      </c>
      <c r="M187" s="0" t="n">
        <f aca="false">LN(E187)</f>
        <v>1.01798051864252</v>
      </c>
      <c r="N187" s="0" t="n">
        <f aca="false">LN(F187)</f>
        <v>1.48060404059063</v>
      </c>
      <c r="O187" s="0" t="n">
        <f aca="false">LN(G187)</f>
        <v>1.71112769920246</v>
      </c>
      <c r="P187" s="0" t="n">
        <f aca="false">LN(H187)</f>
        <v>1.87364662870024</v>
      </c>
      <c r="Q187" s="0" t="n">
        <f aca="false">LN(I187)</f>
        <v>2.07658747269693</v>
      </c>
      <c r="R187" s="0" t="n">
        <f aca="false">LN(J187)</f>
        <v>2.24521018513272</v>
      </c>
    </row>
    <row r="188" customFormat="false" ht="18.75" hidden="false" customHeight="false" outlineLevel="0" collapsed="false">
      <c r="A188" s="0" t="n">
        <v>1860</v>
      </c>
      <c r="B188" s="0" t="n">
        <v>56.2475</v>
      </c>
      <c r="D188" s="0" t="n">
        <f aca="false">B198-B188</f>
        <v>1.7908</v>
      </c>
      <c r="E188" s="0" t="n">
        <f aca="false">B208-B188</f>
        <v>2.76759999999999</v>
      </c>
      <c r="F188" s="0" t="n">
        <f aca="false">B218-B188</f>
        <v>4.5584</v>
      </c>
      <c r="G188" s="0" t="n">
        <f aca="false">B228-B188</f>
        <v>5.5352</v>
      </c>
      <c r="H188" s="0" t="n">
        <f aca="false">B238-B188</f>
        <v>6.8376</v>
      </c>
      <c r="I188" s="0" t="n">
        <f aca="false">B248-B188</f>
        <v>7.9772</v>
      </c>
      <c r="J188" s="0" t="n">
        <f aca="false">B258-B188</f>
        <v>9.44239999999999</v>
      </c>
      <c r="L188" s="0" t="n">
        <f aca="false">LN(D188)</f>
        <v>0.582662447384672</v>
      </c>
      <c r="M188" s="0" t="n">
        <f aca="false">LN(E188)</f>
        <v>1.01798051864252</v>
      </c>
      <c r="N188" s="0" t="n">
        <f aca="false">LN(F188)</f>
        <v>1.51697168476151</v>
      </c>
      <c r="O188" s="0" t="n">
        <f aca="false">LN(G188)</f>
        <v>1.71112769920246</v>
      </c>
      <c r="P188" s="0" t="n">
        <f aca="false">LN(H188)</f>
        <v>1.92243679286967</v>
      </c>
      <c r="Q188" s="0" t="n">
        <f aca="false">LN(I188)</f>
        <v>2.07658747269693</v>
      </c>
      <c r="R188" s="0" t="n">
        <f aca="false">LN(J188)</f>
        <v>2.24521018513272</v>
      </c>
    </row>
    <row r="189" customFormat="false" ht="18.75" hidden="false" customHeight="false" outlineLevel="0" collapsed="false">
      <c r="A189" s="0" t="n">
        <v>1870</v>
      </c>
      <c r="B189" s="0" t="n">
        <v>56.4103</v>
      </c>
      <c r="D189" s="0" t="n">
        <f aca="false">B199-B189</f>
        <v>1.79079999999999</v>
      </c>
      <c r="E189" s="0" t="n">
        <f aca="false">B209-B189</f>
        <v>2.76759999999999</v>
      </c>
      <c r="F189" s="0" t="n">
        <f aca="false">B219-B189</f>
        <v>4.2328</v>
      </c>
      <c r="G189" s="0" t="n">
        <f aca="false">B229-B189</f>
        <v>5.5352</v>
      </c>
      <c r="H189" s="0" t="n">
        <f aca="false">B239-B189</f>
        <v>6.83759999999999</v>
      </c>
      <c r="I189" s="0" t="n">
        <f aca="false">B249-B189</f>
        <v>7.81439999999999</v>
      </c>
      <c r="J189" s="0" t="n">
        <f aca="false">B259-B189</f>
        <v>9.1168</v>
      </c>
      <c r="L189" s="0" t="n">
        <f aca="false">LN(D189)</f>
        <v>0.582662447384668</v>
      </c>
      <c r="M189" s="0" t="n">
        <f aca="false">LN(E189)</f>
        <v>1.01798051864252</v>
      </c>
      <c r="N189" s="0" t="n">
        <f aca="false">LN(F189)</f>
        <v>1.44286371260778</v>
      </c>
      <c r="O189" s="0" t="n">
        <f aca="false">LN(G189)</f>
        <v>1.71112769920246</v>
      </c>
      <c r="P189" s="0" t="n">
        <f aca="false">LN(H189)</f>
        <v>1.92243679286967</v>
      </c>
      <c r="Q189" s="0" t="n">
        <f aca="false">LN(I189)</f>
        <v>2.05596818549419</v>
      </c>
      <c r="R189" s="0" t="n">
        <f aca="false">LN(J189)</f>
        <v>2.21011886532145</v>
      </c>
    </row>
    <row r="190" customFormat="false" ht="18.75" hidden="false" customHeight="false" outlineLevel="0" collapsed="false">
      <c r="A190" s="0" t="n">
        <v>1880</v>
      </c>
      <c r="B190" s="0" t="n">
        <v>56.7359</v>
      </c>
      <c r="D190" s="0" t="n">
        <f aca="false">B200-B190</f>
        <v>1.62800000000001</v>
      </c>
      <c r="E190" s="0" t="n">
        <f aca="false">B210-B190</f>
        <v>2.6048</v>
      </c>
      <c r="F190" s="0" t="n">
        <f aca="false">B220-B190</f>
        <v>4.07000000000001</v>
      </c>
      <c r="G190" s="0" t="n">
        <f aca="false">B230-B190</f>
        <v>5.37240000000001</v>
      </c>
      <c r="H190" s="0" t="n">
        <f aca="false">B240-B190</f>
        <v>6.512</v>
      </c>
      <c r="I190" s="0" t="n">
        <f aca="false">B250-B190</f>
        <v>7.65160000000001</v>
      </c>
      <c r="J190" s="0" t="n">
        <f aca="false">B260-B190</f>
        <v>8.954</v>
      </c>
      <c r="L190" s="0" t="n">
        <f aca="false">LN(D190)</f>
        <v>0.487352267580353</v>
      </c>
      <c r="M190" s="0" t="n">
        <f aca="false">LN(E190)</f>
        <v>0.957355896826086</v>
      </c>
      <c r="N190" s="0" t="n">
        <f aca="false">LN(F190)</f>
        <v>1.40364299945451</v>
      </c>
      <c r="O190" s="0" t="n">
        <f aca="false">LN(G190)</f>
        <v>1.68127473605279</v>
      </c>
      <c r="P190" s="0" t="n">
        <f aca="false">LN(H190)</f>
        <v>1.87364662870024</v>
      </c>
      <c r="Q190" s="0" t="n">
        <f aca="false">LN(I190)</f>
        <v>2.03491477629636</v>
      </c>
      <c r="R190" s="0" t="n">
        <f aca="false">LN(J190)</f>
        <v>2.19210035981877</v>
      </c>
    </row>
    <row r="191" customFormat="false" ht="18.75" hidden="false" customHeight="false" outlineLevel="0" collapsed="false">
      <c r="A191" s="0" t="n">
        <v>1890</v>
      </c>
      <c r="B191" s="0" t="n">
        <v>56.7359</v>
      </c>
      <c r="D191" s="0" t="n">
        <f aca="false">B201-B191</f>
        <v>1.30240000000001</v>
      </c>
      <c r="E191" s="0" t="n">
        <f aca="false">B211-B191</f>
        <v>2.6048</v>
      </c>
      <c r="F191" s="0" t="n">
        <f aca="false">B221-B191</f>
        <v>4.07000000000001</v>
      </c>
      <c r="G191" s="0" t="n">
        <f aca="false">B231-B191</f>
        <v>5.5352</v>
      </c>
      <c r="H191" s="0" t="n">
        <f aca="false">B241-B191</f>
        <v>6.512</v>
      </c>
      <c r="I191" s="0" t="n">
        <f aca="false">B251-B191</f>
        <v>7.8144</v>
      </c>
      <c r="J191" s="0" t="n">
        <f aca="false">B261-B191</f>
        <v>8.954</v>
      </c>
      <c r="L191" s="0" t="n">
        <f aca="false">LN(D191)</f>
        <v>0.264208716266143</v>
      </c>
      <c r="M191" s="0" t="n">
        <f aca="false">LN(E191)</f>
        <v>0.957355896826086</v>
      </c>
      <c r="N191" s="0" t="n">
        <f aca="false">LN(F191)</f>
        <v>1.40364299945451</v>
      </c>
      <c r="O191" s="0" t="n">
        <f aca="false">LN(G191)</f>
        <v>1.71112769920246</v>
      </c>
      <c r="P191" s="0" t="n">
        <f aca="false">LN(H191)</f>
        <v>1.87364662870024</v>
      </c>
      <c r="Q191" s="0" t="n">
        <f aca="false">LN(I191)</f>
        <v>2.05596818549419</v>
      </c>
      <c r="R191" s="0" t="n">
        <f aca="false">LN(J191)</f>
        <v>2.19210035981877</v>
      </c>
    </row>
    <row r="192" customFormat="false" ht="18.75" hidden="false" customHeight="false" outlineLevel="0" collapsed="false">
      <c r="A192" s="0" t="n">
        <v>1900</v>
      </c>
      <c r="B192" s="0" t="n">
        <v>56.8987</v>
      </c>
      <c r="D192" s="0" t="n">
        <f aca="false">B202-B192</f>
        <v>1.1396</v>
      </c>
      <c r="E192" s="0" t="n">
        <f aca="false">B212-B192</f>
        <v>2.6048</v>
      </c>
      <c r="F192" s="0" t="n">
        <f aca="false">B222-B192</f>
        <v>4.2328</v>
      </c>
      <c r="G192" s="0" t="n">
        <f aca="false">B232-B192</f>
        <v>5.5352</v>
      </c>
      <c r="H192" s="0" t="n">
        <f aca="false">B242-B192</f>
        <v>6.3492</v>
      </c>
      <c r="I192" s="0" t="n">
        <f aca="false">B252-B192</f>
        <v>7.6516</v>
      </c>
      <c r="J192" s="0" t="n">
        <f aca="false">B262-B192</f>
        <v>9.11680000000001</v>
      </c>
      <c r="L192" s="0" t="n">
        <f aca="false">LN(D192)</f>
        <v>0.130677323641617</v>
      </c>
      <c r="M192" s="0" t="n">
        <f aca="false">LN(E192)</f>
        <v>0.957355896826086</v>
      </c>
      <c r="N192" s="0" t="n">
        <f aca="false">LN(F192)</f>
        <v>1.44286371260778</v>
      </c>
      <c r="O192" s="0" t="n">
        <f aca="false">LN(G192)</f>
        <v>1.71112769920246</v>
      </c>
      <c r="P192" s="0" t="n">
        <f aca="false">LN(H192)</f>
        <v>1.84832882071595</v>
      </c>
      <c r="Q192" s="0" t="n">
        <f aca="false">LN(I192)</f>
        <v>2.03491477629636</v>
      </c>
      <c r="R192" s="0" t="n">
        <f aca="false">LN(J192)</f>
        <v>2.21011886532145</v>
      </c>
    </row>
    <row r="193" customFormat="false" ht="18.75" hidden="false" customHeight="false" outlineLevel="0" collapsed="false">
      <c r="A193" s="0" t="n">
        <v>1910</v>
      </c>
      <c r="B193" s="0" t="n">
        <v>56.8987</v>
      </c>
      <c r="D193" s="0" t="n">
        <f aca="false">B203-B193</f>
        <v>1.4652</v>
      </c>
      <c r="E193" s="0" t="n">
        <f aca="false">B213-B193</f>
        <v>2.93040000000001</v>
      </c>
      <c r="F193" s="0" t="n">
        <f aca="false">B223-B193</f>
        <v>4.3956</v>
      </c>
      <c r="G193" s="0" t="n">
        <f aca="false">B233-B193</f>
        <v>5.698</v>
      </c>
      <c r="H193" s="0" t="n">
        <f aca="false">B243-B193</f>
        <v>6.512</v>
      </c>
      <c r="I193" s="0" t="n">
        <f aca="false">B253-B193</f>
        <v>7.8144</v>
      </c>
      <c r="J193" s="0" t="n">
        <f aca="false">B263-B193</f>
        <v>8.954</v>
      </c>
      <c r="L193" s="0" t="n">
        <f aca="false">LN(D193)</f>
        <v>0.381991751922524</v>
      </c>
      <c r="M193" s="0" t="n">
        <f aca="false">LN(E193)</f>
        <v>1.07513893248247</v>
      </c>
      <c r="N193" s="0" t="n">
        <f aca="false">LN(F193)</f>
        <v>1.48060404059063</v>
      </c>
      <c r="O193" s="0" t="n">
        <f aca="false">LN(G193)</f>
        <v>1.74011523607572</v>
      </c>
      <c r="P193" s="0" t="n">
        <f aca="false">LN(H193)</f>
        <v>1.87364662870024</v>
      </c>
      <c r="Q193" s="0" t="n">
        <f aca="false">LN(I193)</f>
        <v>2.05596818549419</v>
      </c>
      <c r="R193" s="0" t="n">
        <f aca="false">LN(J193)</f>
        <v>2.19210035981877</v>
      </c>
    </row>
    <row r="194" customFormat="false" ht="18.75" hidden="false" customHeight="false" outlineLevel="0" collapsed="false">
      <c r="A194" s="0" t="n">
        <v>1920</v>
      </c>
      <c r="B194" s="0" t="n">
        <v>57.2243</v>
      </c>
      <c r="D194" s="0" t="n">
        <f aca="false">B204-B194</f>
        <v>1.3024</v>
      </c>
      <c r="E194" s="0" t="n">
        <f aca="false">B214-B194</f>
        <v>2.7676</v>
      </c>
      <c r="F194" s="0" t="n">
        <f aca="false">B224-B194</f>
        <v>4.39559999999999</v>
      </c>
      <c r="G194" s="0" t="n">
        <f aca="false">B234-B194</f>
        <v>5.37239999999999</v>
      </c>
      <c r="H194" s="0" t="n">
        <f aca="false">B244-B194</f>
        <v>6.18639999999999</v>
      </c>
      <c r="I194" s="0" t="n">
        <f aca="false">B254-B194</f>
        <v>7.81439999999999</v>
      </c>
      <c r="J194" s="0" t="n">
        <f aca="false">B264-B194</f>
        <v>8.62839999999999</v>
      </c>
      <c r="L194" s="0" t="n">
        <f aca="false">LN(D194)</f>
        <v>0.264208716266138</v>
      </c>
      <c r="M194" s="0" t="n">
        <f aca="false">LN(E194)</f>
        <v>1.01798051864252</v>
      </c>
      <c r="N194" s="0" t="n">
        <f aca="false">LN(F194)</f>
        <v>1.48060404059063</v>
      </c>
      <c r="O194" s="0" t="n">
        <f aca="false">LN(G194)</f>
        <v>1.68127473605278</v>
      </c>
      <c r="P194" s="0" t="n">
        <f aca="false">LN(H194)</f>
        <v>1.82235333431269</v>
      </c>
      <c r="Q194" s="0" t="n">
        <f aca="false">LN(I194)</f>
        <v>2.05596818549419</v>
      </c>
      <c r="R194" s="0" t="n">
        <f aca="false">LN(J194)</f>
        <v>2.15505908813842</v>
      </c>
    </row>
    <row r="195" customFormat="false" ht="18.75" hidden="false" customHeight="false" outlineLevel="0" collapsed="false">
      <c r="A195" s="0" t="n">
        <v>1930</v>
      </c>
      <c r="B195" s="0" t="n">
        <v>57.3871</v>
      </c>
      <c r="D195" s="0" t="n">
        <f aca="false">B205-B195</f>
        <v>1.3024</v>
      </c>
      <c r="E195" s="0" t="n">
        <f aca="false">B215-B195</f>
        <v>2.76759999999999</v>
      </c>
      <c r="F195" s="0" t="n">
        <f aca="false">B225-B195</f>
        <v>4.3956</v>
      </c>
      <c r="G195" s="0" t="n">
        <f aca="false">B235-B195</f>
        <v>5.0468</v>
      </c>
      <c r="H195" s="0" t="n">
        <f aca="false">B245-B195</f>
        <v>6.1864</v>
      </c>
      <c r="I195" s="0" t="n">
        <f aca="false">B255-B195</f>
        <v>7.9772</v>
      </c>
      <c r="J195" s="0" t="n">
        <f aca="false">B265-B195</f>
        <v>8.4656</v>
      </c>
      <c r="L195" s="0" t="n">
        <f aca="false">LN(D195)</f>
        <v>0.264208716266138</v>
      </c>
      <c r="M195" s="0" t="n">
        <f aca="false">LN(E195)</f>
        <v>1.01798051864252</v>
      </c>
      <c r="N195" s="0" t="n">
        <f aca="false">LN(F195)</f>
        <v>1.48060404059063</v>
      </c>
      <c r="O195" s="0" t="n">
        <f aca="false">LN(G195)</f>
        <v>1.61875437907145</v>
      </c>
      <c r="P195" s="0" t="n">
        <f aca="false">LN(H195)</f>
        <v>1.82235333431269</v>
      </c>
      <c r="Q195" s="0" t="n">
        <f aca="false">LN(I195)</f>
        <v>2.07658747269693</v>
      </c>
      <c r="R195" s="0" t="n">
        <f aca="false">LN(J195)</f>
        <v>2.13601089316773</v>
      </c>
    </row>
    <row r="196" customFormat="false" ht="18.75" hidden="false" customHeight="false" outlineLevel="0" collapsed="false">
      <c r="A196" s="0" t="n">
        <v>1940</v>
      </c>
      <c r="B196" s="0" t="n">
        <v>57.7127</v>
      </c>
      <c r="D196" s="0" t="n">
        <f aca="false">B206-B196</f>
        <v>0.976799999999997</v>
      </c>
      <c r="E196" s="0" t="n">
        <f aca="false">B216-B196</f>
        <v>2.6048</v>
      </c>
      <c r="F196" s="0" t="n">
        <f aca="false">B226-B196</f>
        <v>4.06999999999999</v>
      </c>
      <c r="G196" s="0" t="n">
        <f aca="false">B236-B196</f>
        <v>4.7212</v>
      </c>
      <c r="H196" s="0" t="n">
        <f aca="false">B246-B196</f>
        <v>6.0236</v>
      </c>
      <c r="I196" s="0" t="n">
        <f aca="false">B256-B196</f>
        <v>7.81439999999999</v>
      </c>
      <c r="J196" s="0" t="n">
        <f aca="false">B266-B196</f>
        <v>8.13999999999999</v>
      </c>
      <c r="L196" s="0" t="n">
        <f aca="false">LN(D196)</f>
        <v>-0.023473356185645</v>
      </c>
      <c r="M196" s="0" t="n">
        <f aca="false">LN(E196)</f>
        <v>0.957355896826083</v>
      </c>
      <c r="N196" s="0" t="n">
        <f aca="false">LN(F196)</f>
        <v>1.4036429994545</v>
      </c>
      <c r="O196" s="0" t="n">
        <f aca="false">LN(G196)</f>
        <v>1.55206300457278</v>
      </c>
      <c r="P196" s="0" t="n">
        <f aca="false">LN(H196)</f>
        <v>1.79568508723053</v>
      </c>
      <c r="Q196" s="0" t="n">
        <f aca="false">LN(I196)</f>
        <v>2.05596818549419</v>
      </c>
      <c r="R196" s="0" t="n">
        <f aca="false">LN(J196)</f>
        <v>2.09679018001445</v>
      </c>
    </row>
    <row r="197" customFormat="false" ht="18.75" hidden="false" customHeight="false" outlineLevel="0" collapsed="false">
      <c r="A197" s="0" t="n">
        <v>1950</v>
      </c>
      <c r="B197" s="0" t="n">
        <v>57.5499</v>
      </c>
      <c r="D197" s="0" t="n">
        <f aca="false">B207-B197</f>
        <v>1.30239999999999</v>
      </c>
      <c r="E197" s="0" t="n">
        <f aca="false">B217-B197</f>
        <v>2.9304</v>
      </c>
      <c r="F197" s="0" t="n">
        <f aca="false">B227-B197</f>
        <v>4.07</v>
      </c>
      <c r="G197" s="0" t="n">
        <f aca="false">B237-B197</f>
        <v>5.0468</v>
      </c>
      <c r="H197" s="0" t="n">
        <f aca="false">B247-B197</f>
        <v>6.51199999999999</v>
      </c>
      <c r="I197" s="0" t="n">
        <f aca="false">B257-B197</f>
        <v>7.97719999999999</v>
      </c>
      <c r="J197" s="0" t="n">
        <f aca="false">B267-B197</f>
        <v>8.62839999999999</v>
      </c>
      <c r="L197" s="0" t="n">
        <f aca="false">LN(D197)</f>
        <v>0.264208716266132</v>
      </c>
      <c r="M197" s="0" t="n">
        <f aca="false">LN(E197)</f>
        <v>1.07513893248247</v>
      </c>
      <c r="N197" s="0" t="n">
        <f aca="false">LN(F197)</f>
        <v>1.4036429994545</v>
      </c>
      <c r="O197" s="0" t="n">
        <f aca="false">LN(G197)</f>
        <v>1.61875437907145</v>
      </c>
      <c r="P197" s="0" t="n">
        <f aca="false">LN(H197)</f>
        <v>1.87364662870024</v>
      </c>
      <c r="Q197" s="0" t="n">
        <f aca="false">LN(I197)</f>
        <v>2.07658747269693</v>
      </c>
      <c r="R197" s="0" t="n">
        <f aca="false">LN(J197)</f>
        <v>2.15505908813842</v>
      </c>
    </row>
    <row r="198" customFormat="false" ht="18.75" hidden="false" customHeight="false" outlineLevel="0" collapsed="false">
      <c r="A198" s="0" t="n">
        <v>1960</v>
      </c>
      <c r="B198" s="0" t="n">
        <v>58.0383</v>
      </c>
      <c r="D198" s="0" t="n">
        <f aca="false">B208-B198</f>
        <v>0.976799999999997</v>
      </c>
      <c r="E198" s="0" t="n">
        <f aca="false">B218-B198</f>
        <v>2.7676</v>
      </c>
      <c r="F198" s="0" t="n">
        <f aca="false">B228-B198</f>
        <v>3.7444</v>
      </c>
      <c r="G198" s="0" t="n">
        <f aca="false">B238-B198</f>
        <v>5.0468</v>
      </c>
      <c r="H198" s="0" t="n">
        <f aca="false">B248-B198</f>
        <v>6.1864</v>
      </c>
      <c r="I198" s="0" t="n">
        <f aca="false">B258-B198</f>
        <v>7.6516</v>
      </c>
      <c r="J198" s="0" t="n">
        <f aca="false">B268-B198</f>
        <v>8.3028</v>
      </c>
      <c r="L198" s="0" t="n">
        <f aca="false">LN(D198)</f>
        <v>-0.023473356185645</v>
      </c>
      <c r="M198" s="0" t="n">
        <f aca="false">LN(E198)</f>
        <v>1.01798051864252</v>
      </c>
      <c r="N198" s="0" t="n">
        <f aca="false">LN(F198)</f>
        <v>1.32026139051545</v>
      </c>
      <c r="O198" s="0" t="n">
        <f aca="false">LN(G198)</f>
        <v>1.61875437907145</v>
      </c>
      <c r="P198" s="0" t="n">
        <f aca="false">LN(H198)</f>
        <v>1.82235333431269</v>
      </c>
      <c r="Q198" s="0" t="n">
        <f aca="false">LN(I198)</f>
        <v>2.03491477629636</v>
      </c>
      <c r="R198" s="0" t="n">
        <f aca="false">LN(J198)</f>
        <v>2.11659280731063</v>
      </c>
    </row>
    <row r="199" customFormat="false" ht="18.75" hidden="false" customHeight="false" outlineLevel="0" collapsed="false">
      <c r="A199" s="0" t="n">
        <v>1970</v>
      </c>
      <c r="B199" s="0" t="n">
        <v>58.2011</v>
      </c>
      <c r="D199" s="0" t="n">
        <f aca="false">B209-B199</f>
        <v>0.976800000000004</v>
      </c>
      <c r="E199" s="0" t="n">
        <f aca="false">B219-B199</f>
        <v>2.44200000000001</v>
      </c>
      <c r="F199" s="0" t="n">
        <f aca="false">B229-B199</f>
        <v>3.74440000000001</v>
      </c>
      <c r="G199" s="0" t="n">
        <f aca="false">B239-B199</f>
        <v>5.0468</v>
      </c>
      <c r="H199" s="0" t="n">
        <f aca="false">B249-B199</f>
        <v>6.0236</v>
      </c>
      <c r="I199" s="0" t="n">
        <f aca="false">B259-B199</f>
        <v>7.32600000000001</v>
      </c>
      <c r="J199" s="0" t="n">
        <f aca="false">B269-B199</f>
        <v>8.46560000000001</v>
      </c>
      <c r="L199" s="0" t="n">
        <f aca="false">LN(D199)</f>
        <v>-0.0234733561856377</v>
      </c>
      <c r="M199" s="0" t="n">
        <f aca="false">LN(E199)</f>
        <v>0.892817375688516</v>
      </c>
      <c r="N199" s="0" t="n">
        <f aca="false">LN(F199)</f>
        <v>1.32026139051545</v>
      </c>
      <c r="O199" s="0" t="n">
        <f aca="false">LN(G199)</f>
        <v>1.61875437907145</v>
      </c>
      <c r="P199" s="0" t="n">
        <f aca="false">LN(H199)</f>
        <v>1.79568508723053</v>
      </c>
      <c r="Q199" s="0" t="n">
        <f aca="false">LN(I199)</f>
        <v>1.99142966435662</v>
      </c>
      <c r="R199" s="0" t="n">
        <f aca="false">LN(J199)</f>
        <v>2.13601089316773</v>
      </c>
    </row>
    <row r="200" customFormat="false" ht="18.75" hidden="false" customHeight="false" outlineLevel="0" collapsed="false">
      <c r="A200" s="0" t="n">
        <v>1980</v>
      </c>
      <c r="B200" s="0" t="n">
        <v>58.3639</v>
      </c>
      <c r="D200" s="0" t="n">
        <f aca="false">B210-B200</f>
        <v>0.976799999999997</v>
      </c>
      <c r="E200" s="0" t="n">
        <f aca="false">B220-B200</f>
        <v>2.442</v>
      </c>
      <c r="F200" s="0" t="n">
        <f aca="false">B230-B200</f>
        <v>3.74440000000001</v>
      </c>
      <c r="G200" s="0" t="n">
        <f aca="false">B240-B200</f>
        <v>4.88399999999999</v>
      </c>
      <c r="H200" s="0" t="n">
        <f aca="false">B250-B200</f>
        <v>6.0236</v>
      </c>
      <c r="I200" s="0" t="n">
        <f aca="false">B260-B200</f>
        <v>7.32599999999999</v>
      </c>
      <c r="J200" s="0" t="n">
        <f aca="false">B270-B200</f>
        <v>8.30280000000001</v>
      </c>
      <c r="L200" s="0" t="n">
        <f aca="false">LN(D200)</f>
        <v>-0.023473356185645</v>
      </c>
      <c r="M200" s="0" t="n">
        <f aca="false">LN(E200)</f>
        <v>0.892817375688513</v>
      </c>
      <c r="N200" s="0" t="n">
        <f aca="false">LN(F200)</f>
        <v>1.32026139051545</v>
      </c>
      <c r="O200" s="0" t="n">
        <f aca="false">LN(G200)</f>
        <v>1.58596455624846</v>
      </c>
      <c r="P200" s="0" t="n">
        <f aca="false">LN(H200)</f>
        <v>1.79568508723053</v>
      </c>
      <c r="Q200" s="0" t="n">
        <f aca="false">LN(I200)</f>
        <v>1.99142966435662</v>
      </c>
      <c r="R200" s="0" t="n">
        <f aca="false">LN(J200)</f>
        <v>2.11659280731063</v>
      </c>
    </row>
    <row r="201" customFormat="false" ht="18.75" hidden="false" customHeight="false" outlineLevel="0" collapsed="false">
      <c r="A201" s="0" t="n">
        <v>1990</v>
      </c>
      <c r="B201" s="0" t="n">
        <v>58.0383</v>
      </c>
      <c r="D201" s="0" t="n">
        <f aca="false">B211-B201</f>
        <v>1.3024</v>
      </c>
      <c r="E201" s="0" t="n">
        <f aca="false">B221-B201</f>
        <v>2.7676</v>
      </c>
      <c r="F201" s="0" t="n">
        <f aca="false">B231-B201</f>
        <v>4.2328</v>
      </c>
      <c r="G201" s="0" t="n">
        <f aca="false">B241-B201</f>
        <v>5.2096</v>
      </c>
      <c r="H201" s="0" t="n">
        <f aca="false">B251-B201</f>
        <v>6.51199999999999</v>
      </c>
      <c r="I201" s="0" t="n">
        <f aca="false">B261-B201</f>
        <v>7.6516</v>
      </c>
      <c r="J201" s="0" t="n">
        <f aca="false">B271-B201</f>
        <v>8.62840000000001</v>
      </c>
      <c r="L201" s="0" t="n">
        <f aca="false">LN(D201)</f>
        <v>0.264208716266138</v>
      </c>
      <c r="M201" s="0" t="n">
        <f aca="false">LN(E201)</f>
        <v>1.01798051864252</v>
      </c>
      <c r="N201" s="0" t="n">
        <f aca="false">LN(F201)</f>
        <v>1.44286371260778</v>
      </c>
      <c r="O201" s="0" t="n">
        <f aca="false">LN(G201)</f>
        <v>1.65050307738603</v>
      </c>
      <c r="P201" s="0" t="n">
        <f aca="false">LN(H201)</f>
        <v>1.87364662870024</v>
      </c>
      <c r="Q201" s="0" t="n">
        <f aca="false">LN(I201)</f>
        <v>2.03491477629636</v>
      </c>
      <c r="R201" s="0" t="n">
        <f aca="false">LN(J201)</f>
        <v>2.15505908813843</v>
      </c>
    </row>
    <row r="202" customFormat="false" ht="18.75" hidden="false" customHeight="false" outlineLevel="0" collapsed="false">
      <c r="A202" s="0" t="n">
        <v>2000</v>
      </c>
      <c r="B202" s="0" t="n">
        <v>58.0383</v>
      </c>
      <c r="D202" s="0" t="n">
        <f aca="false">B212-B202</f>
        <v>1.4652</v>
      </c>
      <c r="E202" s="0" t="n">
        <f aca="false">B222-B202</f>
        <v>3.0932</v>
      </c>
      <c r="F202" s="0" t="n">
        <f aca="false">B232-B202</f>
        <v>4.3956</v>
      </c>
      <c r="G202" s="0" t="n">
        <f aca="false">B242-B202</f>
        <v>5.2096</v>
      </c>
      <c r="H202" s="0" t="n">
        <f aca="false">B252-B202</f>
        <v>6.51199999999999</v>
      </c>
      <c r="I202" s="0" t="n">
        <f aca="false">B262-B202</f>
        <v>7.9772</v>
      </c>
      <c r="J202" s="0" t="n">
        <f aca="false">B272-B202</f>
        <v>8.62840000000001</v>
      </c>
      <c r="L202" s="0" t="n">
        <f aca="false">LN(D202)</f>
        <v>0.381991751922524</v>
      </c>
      <c r="M202" s="0" t="n">
        <f aca="false">LN(E202)</f>
        <v>1.12920615375274</v>
      </c>
      <c r="N202" s="0" t="n">
        <f aca="false">LN(F202)</f>
        <v>1.48060404059063</v>
      </c>
      <c r="O202" s="0" t="n">
        <f aca="false">LN(G202)</f>
        <v>1.65050307738603</v>
      </c>
      <c r="P202" s="0" t="n">
        <f aca="false">LN(H202)</f>
        <v>1.87364662870024</v>
      </c>
      <c r="Q202" s="0" t="n">
        <f aca="false">LN(I202)</f>
        <v>2.07658747269693</v>
      </c>
      <c r="R202" s="0" t="n">
        <f aca="false">LN(J202)</f>
        <v>2.15505908813843</v>
      </c>
    </row>
    <row r="203" customFormat="false" ht="18.75" hidden="false" customHeight="false" outlineLevel="0" collapsed="false">
      <c r="A203" s="0" t="n">
        <v>2010</v>
      </c>
      <c r="B203" s="0" t="n">
        <v>58.3639</v>
      </c>
      <c r="D203" s="0" t="n">
        <f aca="false">B213-B203</f>
        <v>1.4652</v>
      </c>
      <c r="E203" s="0" t="n">
        <f aca="false">B223-B203</f>
        <v>2.9304</v>
      </c>
      <c r="F203" s="0" t="n">
        <f aca="false">B233-B203</f>
        <v>4.2328</v>
      </c>
      <c r="G203" s="0" t="n">
        <f aca="false">B243-B203</f>
        <v>5.0468</v>
      </c>
      <c r="H203" s="0" t="n">
        <f aca="false">B253-B203</f>
        <v>6.3492</v>
      </c>
      <c r="I203" s="0" t="n">
        <f aca="false">B263-B203</f>
        <v>7.4888</v>
      </c>
      <c r="J203" s="0" t="n">
        <f aca="false">B273-B203</f>
        <v>8.6284</v>
      </c>
      <c r="L203" s="0" t="n">
        <f aca="false">LN(D203)</f>
        <v>0.381991751922524</v>
      </c>
      <c r="M203" s="0" t="n">
        <f aca="false">LN(E203)</f>
        <v>1.07513893248247</v>
      </c>
      <c r="N203" s="0" t="n">
        <f aca="false">LN(F203)</f>
        <v>1.44286371260778</v>
      </c>
      <c r="O203" s="0" t="n">
        <f aca="false">LN(G203)</f>
        <v>1.61875437907145</v>
      </c>
      <c r="P203" s="0" t="n">
        <f aca="false">LN(H203)</f>
        <v>1.84832882071595</v>
      </c>
      <c r="Q203" s="0" t="n">
        <f aca="false">LN(I203)</f>
        <v>2.0134085710754</v>
      </c>
      <c r="R203" s="0" t="n">
        <f aca="false">LN(J203)</f>
        <v>2.15505908813842</v>
      </c>
    </row>
    <row r="204" customFormat="false" ht="18.75" hidden="false" customHeight="false" outlineLevel="0" collapsed="false">
      <c r="A204" s="0" t="n">
        <v>2020</v>
      </c>
      <c r="B204" s="0" t="n">
        <v>58.5267</v>
      </c>
      <c r="D204" s="0" t="n">
        <f aca="false">B214-B204</f>
        <v>1.4652</v>
      </c>
      <c r="E204" s="0" t="n">
        <f aca="false">B224-B204</f>
        <v>3.0932</v>
      </c>
      <c r="F204" s="0" t="n">
        <f aca="false">B234-B204</f>
        <v>4.06999999999999</v>
      </c>
      <c r="G204" s="0" t="n">
        <f aca="false">B244-B204</f>
        <v>4.88399999999999</v>
      </c>
      <c r="H204" s="0" t="n">
        <f aca="false">B254-B204</f>
        <v>6.51199999999999</v>
      </c>
      <c r="I204" s="0" t="n">
        <f aca="false">B264-B204</f>
        <v>7.32599999999999</v>
      </c>
      <c r="J204" s="0" t="n">
        <f aca="false">B274-B204</f>
        <v>8.6284</v>
      </c>
      <c r="L204" s="0" t="n">
        <f aca="false">LN(D204)</f>
        <v>0.381991751922524</v>
      </c>
      <c r="M204" s="0" t="n">
        <f aca="false">LN(E204)</f>
        <v>1.12920615375274</v>
      </c>
      <c r="N204" s="0" t="n">
        <f aca="false">LN(F204)</f>
        <v>1.4036429994545</v>
      </c>
      <c r="O204" s="0" t="n">
        <f aca="false">LN(G204)</f>
        <v>1.58596455624846</v>
      </c>
      <c r="P204" s="0" t="n">
        <f aca="false">LN(H204)</f>
        <v>1.87364662870024</v>
      </c>
      <c r="Q204" s="0" t="n">
        <f aca="false">LN(I204)</f>
        <v>1.99142966435662</v>
      </c>
      <c r="R204" s="0" t="n">
        <f aca="false">LN(J204)</f>
        <v>2.15505908813842</v>
      </c>
    </row>
    <row r="205" customFormat="false" ht="18.75" hidden="false" customHeight="false" outlineLevel="0" collapsed="false">
      <c r="A205" s="0" t="n">
        <v>2030</v>
      </c>
      <c r="B205" s="0" t="n">
        <v>58.6895</v>
      </c>
      <c r="D205" s="0" t="n">
        <f aca="false">B215-B205</f>
        <v>1.4652</v>
      </c>
      <c r="E205" s="0" t="n">
        <f aca="false">B225-B205</f>
        <v>3.0932</v>
      </c>
      <c r="F205" s="0" t="n">
        <f aca="false">B235-B205</f>
        <v>3.7444</v>
      </c>
      <c r="G205" s="0" t="n">
        <f aca="false">B245-B205</f>
        <v>4.884</v>
      </c>
      <c r="H205" s="0" t="n">
        <f aca="false">B255-B205</f>
        <v>6.6748</v>
      </c>
      <c r="I205" s="0" t="n">
        <f aca="false">B265-B205</f>
        <v>7.1632</v>
      </c>
      <c r="J205" s="0" t="n">
        <f aca="false">B275-B205</f>
        <v>8.62840000000001</v>
      </c>
      <c r="L205" s="0" t="n">
        <f aca="false">LN(D205)</f>
        <v>0.381991751922519</v>
      </c>
      <c r="M205" s="0" t="n">
        <f aca="false">LN(E205)</f>
        <v>1.12920615375274</v>
      </c>
      <c r="N205" s="0" t="n">
        <f aca="false">LN(F205)</f>
        <v>1.32026139051545</v>
      </c>
      <c r="O205" s="0" t="n">
        <f aca="false">LN(G205)</f>
        <v>1.58596455624846</v>
      </c>
      <c r="P205" s="0" t="n">
        <f aca="false">LN(H205)</f>
        <v>1.89833924129061</v>
      </c>
      <c r="Q205" s="0" t="n">
        <f aca="false">LN(I205)</f>
        <v>1.96895680850456</v>
      </c>
      <c r="R205" s="0" t="n">
        <f aca="false">LN(J205)</f>
        <v>2.15505908813843</v>
      </c>
    </row>
    <row r="206" customFormat="false" ht="18.75" hidden="false" customHeight="false" outlineLevel="0" collapsed="false">
      <c r="A206" s="0" t="n">
        <v>2040</v>
      </c>
      <c r="B206" s="0" t="n">
        <v>58.6895</v>
      </c>
      <c r="D206" s="0" t="n">
        <f aca="false">B216-B206</f>
        <v>1.628</v>
      </c>
      <c r="E206" s="0" t="n">
        <f aca="false">B226-B206</f>
        <v>3.0932</v>
      </c>
      <c r="F206" s="0" t="n">
        <f aca="false">B236-B206</f>
        <v>3.7444</v>
      </c>
      <c r="G206" s="0" t="n">
        <f aca="false">B246-B206</f>
        <v>5.0468</v>
      </c>
      <c r="H206" s="0" t="n">
        <f aca="false">B256-B206</f>
        <v>6.83759999999999</v>
      </c>
      <c r="I206" s="0" t="n">
        <f aca="false">B266-B206</f>
        <v>7.1632</v>
      </c>
      <c r="J206" s="0" t="n">
        <f aca="false">B276-B206</f>
        <v>8.4656</v>
      </c>
      <c r="L206" s="0" t="n">
        <f aca="false">LN(D206)</f>
        <v>0.487352267580349</v>
      </c>
      <c r="M206" s="0" t="n">
        <f aca="false">LN(E206)</f>
        <v>1.12920615375274</v>
      </c>
      <c r="N206" s="0" t="n">
        <f aca="false">LN(F206)</f>
        <v>1.32026139051545</v>
      </c>
      <c r="O206" s="0" t="n">
        <f aca="false">LN(G206)</f>
        <v>1.61875437907145</v>
      </c>
      <c r="P206" s="0" t="n">
        <f aca="false">LN(H206)</f>
        <v>1.92243679286967</v>
      </c>
      <c r="Q206" s="0" t="n">
        <f aca="false">LN(I206)</f>
        <v>1.96895680850456</v>
      </c>
      <c r="R206" s="0" t="n">
        <f aca="false">LN(J206)</f>
        <v>2.13601089316773</v>
      </c>
    </row>
    <row r="207" customFormat="false" ht="18.75" hidden="false" customHeight="false" outlineLevel="0" collapsed="false">
      <c r="A207" s="0" t="n">
        <v>2050</v>
      </c>
      <c r="B207" s="0" t="n">
        <v>58.8523</v>
      </c>
      <c r="D207" s="0" t="n">
        <f aca="false">B217-B207</f>
        <v>1.62800000000001</v>
      </c>
      <c r="E207" s="0" t="n">
        <f aca="false">B227-B207</f>
        <v>2.76760000000001</v>
      </c>
      <c r="F207" s="0" t="n">
        <f aca="false">B237-B207</f>
        <v>3.74440000000001</v>
      </c>
      <c r="G207" s="0" t="n">
        <f aca="false">B247-B207</f>
        <v>5.2096</v>
      </c>
      <c r="H207" s="0" t="n">
        <f aca="false">B257-B207</f>
        <v>6.6748</v>
      </c>
      <c r="I207" s="0" t="n">
        <f aca="false">B267-B207</f>
        <v>7.326</v>
      </c>
      <c r="J207" s="0" t="n">
        <f aca="false">B277-B207</f>
        <v>8.46560000000002</v>
      </c>
      <c r="L207" s="0" t="n">
        <f aca="false">LN(D207)</f>
        <v>0.487352267580353</v>
      </c>
      <c r="M207" s="0" t="n">
        <f aca="false">LN(E207)</f>
        <v>1.01798051864252</v>
      </c>
      <c r="N207" s="0" t="n">
        <f aca="false">LN(F207)</f>
        <v>1.32026139051545</v>
      </c>
      <c r="O207" s="0" t="n">
        <f aca="false">LN(G207)</f>
        <v>1.65050307738603</v>
      </c>
      <c r="P207" s="0" t="n">
        <f aca="false">LN(H207)</f>
        <v>1.89833924129061</v>
      </c>
      <c r="Q207" s="0" t="n">
        <f aca="false">LN(I207)</f>
        <v>1.99142966435662</v>
      </c>
      <c r="R207" s="0" t="n">
        <f aca="false">LN(J207)</f>
        <v>2.13601089316773</v>
      </c>
    </row>
    <row r="208" customFormat="false" ht="18.75" hidden="false" customHeight="false" outlineLevel="0" collapsed="false">
      <c r="A208" s="0" t="n">
        <v>2060</v>
      </c>
      <c r="B208" s="0" t="n">
        <v>59.0151</v>
      </c>
      <c r="D208" s="0" t="n">
        <f aca="false">B218-B208</f>
        <v>1.7908</v>
      </c>
      <c r="E208" s="0" t="n">
        <f aca="false">B228-B208</f>
        <v>2.7676</v>
      </c>
      <c r="F208" s="0" t="n">
        <f aca="false">B238-B208</f>
        <v>4.07000000000001</v>
      </c>
      <c r="G208" s="0" t="n">
        <f aca="false">B248-B208</f>
        <v>5.2096</v>
      </c>
      <c r="H208" s="0" t="n">
        <f aca="false">B258-B208</f>
        <v>6.6748</v>
      </c>
      <c r="I208" s="0" t="n">
        <f aca="false">B268-B208</f>
        <v>7.326</v>
      </c>
      <c r="J208" s="0" t="n">
        <f aca="false">B278-B208</f>
        <v>8.30280000000001</v>
      </c>
      <c r="L208" s="0" t="n">
        <f aca="false">LN(D208)</f>
        <v>0.582662447384676</v>
      </c>
      <c r="M208" s="0" t="n">
        <f aca="false">LN(E208)</f>
        <v>1.01798051864252</v>
      </c>
      <c r="N208" s="0" t="n">
        <f aca="false">LN(F208)</f>
        <v>1.40364299945451</v>
      </c>
      <c r="O208" s="0" t="n">
        <f aca="false">LN(G208)</f>
        <v>1.65050307738603</v>
      </c>
      <c r="P208" s="0" t="n">
        <f aca="false">LN(H208)</f>
        <v>1.89833924129061</v>
      </c>
      <c r="Q208" s="0" t="n">
        <f aca="false">LN(I208)</f>
        <v>1.99142966435662</v>
      </c>
      <c r="R208" s="0" t="n">
        <f aca="false">LN(J208)</f>
        <v>2.11659280731063</v>
      </c>
    </row>
    <row r="209" customFormat="false" ht="18.75" hidden="false" customHeight="false" outlineLevel="0" collapsed="false">
      <c r="A209" s="0" t="n">
        <v>2070</v>
      </c>
      <c r="B209" s="0" t="n">
        <v>59.1779</v>
      </c>
      <c r="D209" s="0" t="n">
        <f aca="false">B219-B209</f>
        <v>1.4652</v>
      </c>
      <c r="E209" s="0" t="n">
        <f aca="false">B229-B209</f>
        <v>2.7676</v>
      </c>
      <c r="F209" s="0" t="n">
        <f aca="false">B239-B209</f>
        <v>4.06999999999999</v>
      </c>
      <c r="G209" s="0" t="n">
        <f aca="false">B249-B209</f>
        <v>5.0468</v>
      </c>
      <c r="H209" s="0" t="n">
        <f aca="false">B259-B209</f>
        <v>6.3492</v>
      </c>
      <c r="I209" s="0" t="n">
        <f aca="false">B269-B209</f>
        <v>7.48880000000001</v>
      </c>
      <c r="J209" s="0" t="n">
        <f aca="false">B279-B209</f>
        <v>8.14000000000001</v>
      </c>
      <c r="L209" s="0" t="n">
        <f aca="false">LN(D209)</f>
        <v>0.381991751922524</v>
      </c>
      <c r="M209" s="0" t="n">
        <f aca="false">LN(E209)</f>
        <v>1.01798051864252</v>
      </c>
      <c r="N209" s="0" t="n">
        <f aca="false">LN(F209)</f>
        <v>1.4036429994545</v>
      </c>
      <c r="O209" s="0" t="n">
        <f aca="false">LN(G209)</f>
        <v>1.61875437907145</v>
      </c>
      <c r="P209" s="0" t="n">
        <f aca="false">LN(H209)</f>
        <v>1.84832882071595</v>
      </c>
      <c r="Q209" s="0" t="n">
        <f aca="false">LN(I209)</f>
        <v>2.0134085710754</v>
      </c>
      <c r="R209" s="0" t="n">
        <f aca="false">LN(J209)</f>
        <v>2.09679018001445</v>
      </c>
    </row>
    <row r="210" customFormat="false" ht="18.75" hidden="false" customHeight="false" outlineLevel="0" collapsed="false">
      <c r="A210" s="0" t="n">
        <v>2080</v>
      </c>
      <c r="B210" s="0" t="n">
        <v>59.3407</v>
      </c>
      <c r="D210" s="0" t="n">
        <f aca="false">B220-B210</f>
        <v>1.4652</v>
      </c>
      <c r="E210" s="0" t="n">
        <f aca="false">B230-B210</f>
        <v>2.76760000000001</v>
      </c>
      <c r="F210" s="0" t="n">
        <f aca="false">B240-B210</f>
        <v>3.9072</v>
      </c>
      <c r="G210" s="0" t="n">
        <f aca="false">B250-B210</f>
        <v>5.0468</v>
      </c>
      <c r="H210" s="0" t="n">
        <f aca="false">B260-B210</f>
        <v>6.3492</v>
      </c>
      <c r="I210" s="0" t="n">
        <f aca="false">B270-B210</f>
        <v>7.32600000000001</v>
      </c>
      <c r="J210" s="0" t="n">
        <f aca="false">B280-B210</f>
        <v>7.97720000000001</v>
      </c>
      <c r="L210" s="0" t="n">
        <f aca="false">LN(D210)</f>
        <v>0.381991751922524</v>
      </c>
      <c r="M210" s="0" t="n">
        <f aca="false">LN(E210)</f>
        <v>1.01798051864252</v>
      </c>
      <c r="N210" s="0" t="n">
        <f aca="false">LN(F210)</f>
        <v>1.36282100493425</v>
      </c>
      <c r="O210" s="0" t="n">
        <f aca="false">LN(G210)</f>
        <v>1.61875437907145</v>
      </c>
      <c r="P210" s="0" t="n">
        <f aca="false">LN(H210)</f>
        <v>1.84832882071595</v>
      </c>
      <c r="Q210" s="0" t="n">
        <f aca="false">LN(I210)</f>
        <v>1.99142966435662</v>
      </c>
      <c r="R210" s="0" t="n">
        <f aca="false">LN(J210)</f>
        <v>2.07658747269693</v>
      </c>
    </row>
    <row r="211" customFormat="false" ht="18.75" hidden="false" customHeight="false" outlineLevel="0" collapsed="false">
      <c r="A211" s="0" t="n">
        <v>2090</v>
      </c>
      <c r="B211" s="0" t="n">
        <v>59.3407</v>
      </c>
      <c r="D211" s="0" t="n">
        <f aca="false">B221-B211</f>
        <v>1.4652</v>
      </c>
      <c r="E211" s="0" t="n">
        <f aca="false">B231-B211</f>
        <v>2.9304</v>
      </c>
      <c r="F211" s="0" t="n">
        <f aca="false">B241-B211</f>
        <v>3.9072</v>
      </c>
      <c r="G211" s="0" t="n">
        <f aca="false">B251-B211</f>
        <v>5.2096</v>
      </c>
      <c r="H211" s="0" t="n">
        <f aca="false">B261-B211</f>
        <v>6.3492</v>
      </c>
      <c r="I211" s="0" t="n">
        <f aca="false">B271-B211</f>
        <v>7.32600000000001</v>
      </c>
      <c r="J211" s="0" t="n">
        <f aca="false">B281-B211</f>
        <v>7.97720000000001</v>
      </c>
      <c r="L211" s="0" t="n">
        <f aca="false">LN(D211)</f>
        <v>0.381991751922524</v>
      </c>
      <c r="M211" s="0" t="n">
        <f aca="false">LN(E211)</f>
        <v>1.07513893248247</v>
      </c>
      <c r="N211" s="0" t="n">
        <f aca="false">LN(F211)</f>
        <v>1.36282100493425</v>
      </c>
      <c r="O211" s="0" t="n">
        <f aca="false">LN(G211)</f>
        <v>1.65050307738603</v>
      </c>
      <c r="P211" s="0" t="n">
        <f aca="false">LN(H211)</f>
        <v>1.84832882071595</v>
      </c>
      <c r="Q211" s="0" t="n">
        <f aca="false">LN(I211)</f>
        <v>1.99142966435662</v>
      </c>
      <c r="R211" s="0" t="n">
        <f aca="false">LN(J211)</f>
        <v>2.07658747269693</v>
      </c>
    </row>
    <row r="212" customFormat="false" ht="18.75" hidden="false" customHeight="false" outlineLevel="0" collapsed="false">
      <c r="A212" s="0" t="n">
        <v>2100</v>
      </c>
      <c r="B212" s="0" t="n">
        <v>59.5035</v>
      </c>
      <c r="D212" s="0" t="n">
        <f aca="false">B222-B212</f>
        <v>1.62799999999999</v>
      </c>
      <c r="E212" s="0" t="n">
        <f aca="false">B232-B212</f>
        <v>2.9304</v>
      </c>
      <c r="F212" s="0" t="n">
        <f aca="false">B242-B212</f>
        <v>3.74439999999999</v>
      </c>
      <c r="G212" s="0" t="n">
        <f aca="false">B252-B212</f>
        <v>5.04679999999999</v>
      </c>
      <c r="H212" s="0" t="n">
        <f aca="false">B262-B212</f>
        <v>6.512</v>
      </c>
      <c r="I212" s="0" t="n">
        <f aca="false">B272-B212</f>
        <v>7.1632</v>
      </c>
      <c r="J212" s="0" t="n">
        <f aca="false">B282-B212</f>
        <v>8.14</v>
      </c>
      <c r="L212" s="0" t="n">
        <f aca="false">LN(D212)</f>
        <v>0.487352267580344</v>
      </c>
      <c r="M212" s="0" t="n">
        <f aca="false">LN(E212)</f>
        <v>1.07513893248247</v>
      </c>
      <c r="N212" s="0" t="n">
        <f aca="false">LN(F212)</f>
        <v>1.32026139051545</v>
      </c>
      <c r="O212" s="0" t="n">
        <f aca="false">LN(G212)</f>
        <v>1.61875437907145</v>
      </c>
      <c r="P212" s="0" t="n">
        <f aca="false">LN(H212)</f>
        <v>1.87364662870024</v>
      </c>
      <c r="Q212" s="0" t="n">
        <f aca="false">LN(I212)</f>
        <v>1.96895680850456</v>
      </c>
      <c r="R212" s="0" t="n">
        <f aca="false">LN(J212)</f>
        <v>2.09679018001445</v>
      </c>
    </row>
    <row r="213" customFormat="false" ht="18.75" hidden="false" customHeight="false" outlineLevel="0" collapsed="false">
      <c r="A213" s="0" t="n">
        <v>2110</v>
      </c>
      <c r="B213" s="0" t="n">
        <v>59.8291</v>
      </c>
      <c r="D213" s="0" t="n">
        <f aca="false">B223-B213</f>
        <v>1.4652</v>
      </c>
      <c r="E213" s="0" t="n">
        <f aca="false">B233-B213</f>
        <v>2.76759999999999</v>
      </c>
      <c r="F213" s="0" t="n">
        <f aca="false">B243-B213</f>
        <v>3.58159999999999</v>
      </c>
      <c r="G213" s="0" t="n">
        <f aca="false">B253-B213</f>
        <v>4.88399999999999</v>
      </c>
      <c r="H213" s="0" t="n">
        <f aca="false">B263-B213</f>
        <v>6.0236</v>
      </c>
      <c r="I213" s="0" t="n">
        <f aca="false">B273-B213</f>
        <v>7.1632</v>
      </c>
      <c r="J213" s="0" t="n">
        <f aca="false">B283-B213</f>
        <v>7.8144</v>
      </c>
      <c r="L213" s="0" t="n">
        <f aca="false">LN(D213)</f>
        <v>0.381991751922519</v>
      </c>
      <c r="M213" s="0" t="n">
        <f aca="false">LN(E213)</f>
        <v>1.01798051864252</v>
      </c>
      <c r="N213" s="0" t="n">
        <f aca="false">LN(F213)</f>
        <v>1.27580962794462</v>
      </c>
      <c r="O213" s="0" t="n">
        <f aca="false">LN(G213)</f>
        <v>1.58596455624846</v>
      </c>
      <c r="P213" s="0" t="n">
        <f aca="false">LN(H213)</f>
        <v>1.79568508723053</v>
      </c>
      <c r="Q213" s="0" t="n">
        <f aca="false">LN(I213)</f>
        <v>1.96895680850456</v>
      </c>
      <c r="R213" s="0" t="n">
        <f aca="false">LN(J213)</f>
        <v>2.05596818549419</v>
      </c>
    </row>
    <row r="214" customFormat="false" ht="18.75" hidden="false" customHeight="false" outlineLevel="0" collapsed="false">
      <c r="A214" s="0" t="n">
        <v>2120</v>
      </c>
      <c r="B214" s="0" t="n">
        <v>59.9919</v>
      </c>
      <c r="D214" s="0" t="n">
        <f aca="false">B224-B214</f>
        <v>1.62799999999999</v>
      </c>
      <c r="E214" s="0" t="n">
        <f aca="false">B234-B214</f>
        <v>2.60479999999999</v>
      </c>
      <c r="F214" s="0" t="n">
        <f aca="false">B244-B214</f>
        <v>3.41879999999999</v>
      </c>
      <c r="G214" s="0" t="n">
        <f aca="false">B254-B214</f>
        <v>5.04679999999998</v>
      </c>
      <c r="H214" s="0" t="n">
        <f aca="false">B264-B214</f>
        <v>5.86079999999999</v>
      </c>
      <c r="I214" s="0" t="n">
        <f aca="false">B274-B214</f>
        <v>7.1632</v>
      </c>
      <c r="J214" s="0" t="n">
        <f aca="false">B284-B214</f>
        <v>7.8144</v>
      </c>
      <c r="L214" s="0" t="n">
        <f aca="false">LN(D214)</f>
        <v>0.487352267580344</v>
      </c>
      <c r="M214" s="0" t="n">
        <f aca="false">LN(E214)</f>
        <v>0.95735589682608</v>
      </c>
      <c r="N214" s="0" t="n">
        <f aca="false">LN(F214)</f>
        <v>1.22928961230972</v>
      </c>
      <c r="O214" s="0" t="n">
        <f aca="false">LN(G214)</f>
        <v>1.61875437907145</v>
      </c>
      <c r="P214" s="0" t="n">
        <f aca="false">LN(H214)</f>
        <v>1.76828611304241</v>
      </c>
      <c r="Q214" s="0" t="n">
        <f aca="false">LN(I214)</f>
        <v>1.96895680850456</v>
      </c>
      <c r="R214" s="0" t="n">
        <f aca="false">LN(J214)</f>
        <v>2.05596818549419</v>
      </c>
    </row>
    <row r="215" customFormat="false" ht="18.75" hidden="false" customHeight="false" outlineLevel="0" collapsed="false">
      <c r="A215" s="0" t="n">
        <v>2130</v>
      </c>
      <c r="B215" s="0" t="n">
        <v>60.1547</v>
      </c>
      <c r="D215" s="0" t="n">
        <f aca="false">B225-B215</f>
        <v>1.62800000000001</v>
      </c>
      <c r="E215" s="0" t="n">
        <f aca="false">B235-B215</f>
        <v>2.2792</v>
      </c>
      <c r="F215" s="0" t="n">
        <f aca="false">B245-B215</f>
        <v>3.4188</v>
      </c>
      <c r="G215" s="0" t="n">
        <f aca="false">B255-B215</f>
        <v>5.2096</v>
      </c>
      <c r="H215" s="0" t="n">
        <f aca="false">B265-B215</f>
        <v>5.698</v>
      </c>
      <c r="I215" s="0" t="n">
        <f aca="false">B275-B215</f>
        <v>7.16320000000001</v>
      </c>
      <c r="J215" s="0" t="n">
        <f aca="false">B285-B215</f>
        <v>7.48880000000001</v>
      </c>
      <c r="L215" s="0" t="n">
        <f aca="false">LN(D215)</f>
        <v>0.487352267580353</v>
      </c>
      <c r="M215" s="0" t="n">
        <f aca="false">LN(E215)</f>
        <v>0.823824504201563</v>
      </c>
      <c r="N215" s="0" t="n">
        <f aca="false">LN(F215)</f>
        <v>1.22928961230973</v>
      </c>
      <c r="O215" s="0" t="n">
        <f aca="false">LN(G215)</f>
        <v>1.65050307738603</v>
      </c>
      <c r="P215" s="0" t="n">
        <f aca="false">LN(H215)</f>
        <v>1.74011523607572</v>
      </c>
      <c r="Q215" s="0" t="n">
        <f aca="false">LN(I215)</f>
        <v>1.96895680850457</v>
      </c>
      <c r="R215" s="0" t="n">
        <f aca="false">LN(J215)</f>
        <v>2.0134085710754</v>
      </c>
    </row>
    <row r="216" customFormat="false" ht="18.75" hidden="false" customHeight="false" outlineLevel="0" collapsed="false">
      <c r="A216" s="0" t="n">
        <v>2140</v>
      </c>
      <c r="B216" s="0" t="n">
        <v>60.3175</v>
      </c>
      <c r="D216" s="0" t="n">
        <f aca="false">B226-B216</f>
        <v>1.4652</v>
      </c>
      <c r="E216" s="0" t="n">
        <f aca="false">B236-B216</f>
        <v>2.1164</v>
      </c>
      <c r="F216" s="0" t="n">
        <f aca="false">B246-B216</f>
        <v>3.4188</v>
      </c>
      <c r="G216" s="0" t="n">
        <f aca="false">B256-B216</f>
        <v>5.20959999999999</v>
      </c>
      <c r="H216" s="0" t="n">
        <f aca="false">B266-B216</f>
        <v>5.5352</v>
      </c>
      <c r="I216" s="0" t="n">
        <f aca="false">B276-B216</f>
        <v>6.8376</v>
      </c>
      <c r="J216" s="0" t="n">
        <f aca="false">B286-B216</f>
        <v>7.65160000000001</v>
      </c>
      <c r="L216" s="0" t="n">
        <f aca="false">LN(D216)</f>
        <v>0.381991751922519</v>
      </c>
      <c r="M216" s="0" t="n">
        <f aca="false">LN(E216)</f>
        <v>0.749716532047839</v>
      </c>
      <c r="N216" s="0" t="n">
        <f aca="false">LN(F216)</f>
        <v>1.22928961230973</v>
      </c>
      <c r="O216" s="0" t="n">
        <f aca="false">LN(G216)</f>
        <v>1.65050307738603</v>
      </c>
      <c r="P216" s="0" t="n">
        <f aca="false">LN(H216)</f>
        <v>1.71112769920246</v>
      </c>
      <c r="Q216" s="0" t="n">
        <f aca="false">LN(I216)</f>
        <v>1.92243679286967</v>
      </c>
      <c r="R216" s="0" t="n">
        <f aca="false">LN(J216)</f>
        <v>2.03491477629636</v>
      </c>
    </row>
    <row r="217" customFormat="false" ht="18.75" hidden="false" customHeight="false" outlineLevel="0" collapsed="false">
      <c r="A217" s="0" t="n">
        <v>2150</v>
      </c>
      <c r="B217" s="0" t="n">
        <v>60.4803</v>
      </c>
      <c r="D217" s="0" t="n">
        <f aca="false">B227-B217</f>
        <v>1.1396</v>
      </c>
      <c r="E217" s="0" t="n">
        <f aca="false">B237-B217</f>
        <v>2.1164</v>
      </c>
      <c r="F217" s="0" t="n">
        <f aca="false">B247-B217</f>
        <v>3.58159999999999</v>
      </c>
      <c r="G217" s="0" t="n">
        <f aca="false">B257-B217</f>
        <v>5.04679999999999</v>
      </c>
      <c r="H217" s="0" t="n">
        <f aca="false">B267-B217</f>
        <v>5.69799999999999</v>
      </c>
      <c r="I217" s="0" t="n">
        <f aca="false">B277-B217</f>
        <v>6.83760000000001</v>
      </c>
      <c r="J217" s="0" t="n">
        <f aca="false">B287-B217</f>
        <v>7.48880000000001</v>
      </c>
      <c r="L217" s="0" t="n">
        <f aca="false">LN(D217)</f>
        <v>0.130677323641617</v>
      </c>
      <c r="M217" s="0" t="n">
        <f aca="false">LN(E217)</f>
        <v>0.749716532047839</v>
      </c>
      <c r="N217" s="0" t="n">
        <f aca="false">LN(F217)</f>
        <v>1.27580962794462</v>
      </c>
      <c r="O217" s="0" t="n">
        <f aca="false">LN(G217)</f>
        <v>1.61875437907145</v>
      </c>
      <c r="P217" s="0" t="n">
        <f aca="false">LN(H217)</f>
        <v>1.74011523607572</v>
      </c>
      <c r="Q217" s="0" t="n">
        <f aca="false">LN(I217)</f>
        <v>1.92243679286967</v>
      </c>
      <c r="R217" s="0" t="n">
        <f aca="false">LN(J217)</f>
        <v>2.0134085710754</v>
      </c>
    </row>
    <row r="218" customFormat="false" ht="18.75" hidden="false" customHeight="false" outlineLevel="0" collapsed="false">
      <c r="A218" s="0" t="n">
        <v>2160</v>
      </c>
      <c r="B218" s="0" t="n">
        <v>60.8059</v>
      </c>
      <c r="D218" s="0" t="n">
        <f aca="false">B228-B218</f>
        <v>0.976799999999997</v>
      </c>
      <c r="E218" s="0" t="n">
        <f aca="false">B238-B218</f>
        <v>2.2792</v>
      </c>
      <c r="F218" s="0" t="n">
        <f aca="false">B248-B218</f>
        <v>3.4188</v>
      </c>
      <c r="G218" s="0" t="n">
        <f aca="false">B258-B218</f>
        <v>4.88399999999999</v>
      </c>
      <c r="H218" s="0" t="n">
        <f aca="false">B268-B218</f>
        <v>5.5352</v>
      </c>
      <c r="I218" s="0" t="n">
        <f aca="false">B278-B218</f>
        <v>6.51200000000001</v>
      </c>
      <c r="J218" s="0" t="n">
        <f aca="false">B288-B218</f>
        <v>7.326</v>
      </c>
      <c r="L218" s="0" t="n">
        <f aca="false">LN(D218)</f>
        <v>-0.023473356185645</v>
      </c>
      <c r="M218" s="0" t="n">
        <f aca="false">LN(E218)</f>
        <v>0.823824504201563</v>
      </c>
      <c r="N218" s="0" t="n">
        <f aca="false">LN(F218)</f>
        <v>1.22928961230973</v>
      </c>
      <c r="O218" s="0" t="n">
        <f aca="false">LN(G218)</f>
        <v>1.58596455624846</v>
      </c>
      <c r="P218" s="0" t="n">
        <f aca="false">LN(H218)</f>
        <v>1.71112769920246</v>
      </c>
      <c r="Q218" s="0" t="n">
        <f aca="false">LN(I218)</f>
        <v>1.87364662870024</v>
      </c>
      <c r="R218" s="0" t="n">
        <f aca="false">LN(J218)</f>
        <v>1.99142966435662</v>
      </c>
    </row>
    <row r="219" customFormat="false" ht="18.75" hidden="false" customHeight="false" outlineLevel="0" collapsed="false">
      <c r="A219" s="0" t="n">
        <v>2170</v>
      </c>
      <c r="B219" s="0" t="n">
        <v>60.6431</v>
      </c>
      <c r="D219" s="0" t="n">
        <f aca="false">B229-B219</f>
        <v>1.3024</v>
      </c>
      <c r="E219" s="0" t="n">
        <f aca="false">B239-B219</f>
        <v>2.60479999999999</v>
      </c>
      <c r="F219" s="0" t="n">
        <f aca="false">B249-B219</f>
        <v>3.58159999999999</v>
      </c>
      <c r="G219" s="0" t="n">
        <f aca="false">B259-B219</f>
        <v>4.884</v>
      </c>
      <c r="H219" s="0" t="n">
        <f aca="false">B269-B219</f>
        <v>6.0236</v>
      </c>
      <c r="I219" s="0" t="n">
        <f aca="false">B279-B219</f>
        <v>6.67480000000001</v>
      </c>
      <c r="J219" s="0" t="n">
        <f aca="false">B289-B219</f>
        <v>7.48879999999998</v>
      </c>
      <c r="L219" s="0" t="n">
        <f aca="false">LN(D219)</f>
        <v>0.264208716266138</v>
      </c>
      <c r="M219" s="0" t="n">
        <f aca="false">LN(E219)</f>
        <v>0.95735589682608</v>
      </c>
      <c r="N219" s="0" t="n">
        <f aca="false">LN(F219)</f>
        <v>1.27580962794462</v>
      </c>
      <c r="O219" s="0" t="n">
        <f aca="false">LN(G219)</f>
        <v>1.58596455624846</v>
      </c>
      <c r="P219" s="0" t="n">
        <f aca="false">LN(H219)</f>
        <v>1.79568508723053</v>
      </c>
      <c r="Q219" s="0" t="n">
        <f aca="false">LN(I219)</f>
        <v>1.89833924129061</v>
      </c>
      <c r="R219" s="0" t="n">
        <f aca="false">LN(J219)</f>
        <v>2.0134085710754</v>
      </c>
    </row>
    <row r="220" customFormat="false" ht="18.75" hidden="false" customHeight="false" outlineLevel="0" collapsed="false">
      <c r="A220" s="0" t="n">
        <v>2180</v>
      </c>
      <c r="B220" s="0" t="n">
        <v>60.8059</v>
      </c>
      <c r="D220" s="0" t="n">
        <f aca="false">B230-B220</f>
        <v>1.30240000000001</v>
      </c>
      <c r="E220" s="0" t="n">
        <f aca="false">B240-B220</f>
        <v>2.44199999999999</v>
      </c>
      <c r="F220" s="0" t="n">
        <f aca="false">B250-B220</f>
        <v>3.5816</v>
      </c>
      <c r="G220" s="0" t="n">
        <f aca="false">B260-B220</f>
        <v>4.88399999999999</v>
      </c>
      <c r="H220" s="0" t="n">
        <f aca="false">B270-B220</f>
        <v>5.86080000000001</v>
      </c>
      <c r="I220" s="0" t="n">
        <f aca="false">B280-B220</f>
        <v>6.51200000000001</v>
      </c>
      <c r="J220" s="0" t="n">
        <f aca="false">B290-B220</f>
        <v>7.48880000000001</v>
      </c>
      <c r="L220" s="0" t="n">
        <f aca="false">LN(D220)</f>
        <v>0.264208716266143</v>
      </c>
      <c r="M220" s="0" t="n">
        <f aca="false">LN(E220)</f>
        <v>0.89281737568851</v>
      </c>
      <c r="N220" s="0" t="n">
        <f aca="false">LN(F220)</f>
        <v>1.27580962794462</v>
      </c>
      <c r="O220" s="0" t="n">
        <f aca="false">LN(G220)</f>
        <v>1.58596455624846</v>
      </c>
      <c r="P220" s="0" t="n">
        <f aca="false">LN(H220)</f>
        <v>1.76828611304241</v>
      </c>
      <c r="Q220" s="0" t="n">
        <f aca="false">LN(I220)</f>
        <v>1.87364662870024</v>
      </c>
      <c r="R220" s="0" t="n">
        <f aca="false">LN(J220)</f>
        <v>2.0134085710754</v>
      </c>
    </row>
    <row r="221" customFormat="false" ht="18.75" hidden="false" customHeight="false" outlineLevel="0" collapsed="false">
      <c r="A221" s="0" t="n">
        <v>2190</v>
      </c>
      <c r="B221" s="0" t="n">
        <v>60.8059</v>
      </c>
      <c r="D221" s="0" t="n">
        <f aca="false">B231-B221</f>
        <v>1.4652</v>
      </c>
      <c r="E221" s="0" t="n">
        <f aca="false">B241-B221</f>
        <v>2.44199999999999</v>
      </c>
      <c r="F221" s="0" t="n">
        <f aca="false">B251-B221</f>
        <v>3.74439999999999</v>
      </c>
      <c r="G221" s="0" t="n">
        <f aca="false">B261-B221</f>
        <v>4.88399999999999</v>
      </c>
      <c r="H221" s="0" t="n">
        <f aca="false">B271-B221</f>
        <v>5.86080000000001</v>
      </c>
      <c r="I221" s="0" t="n">
        <f aca="false">B281-B221</f>
        <v>6.51200000000001</v>
      </c>
      <c r="J221" s="0" t="n">
        <f aca="false">B291-B221</f>
        <v>7.48880000000001</v>
      </c>
      <c r="L221" s="0" t="n">
        <f aca="false">LN(D221)</f>
        <v>0.381991751922519</v>
      </c>
      <c r="M221" s="0" t="n">
        <f aca="false">LN(E221)</f>
        <v>0.89281737568851</v>
      </c>
      <c r="N221" s="0" t="n">
        <f aca="false">LN(F221)</f>
        <v>1.32026139051545</v>
      </c>
      <c r="O221" s="0" t="n">
        <f aca="false">LN(G221)</f>
        <v>1.58596455624846</v>
      </c>
      <c r="P221" s="0" t="n">
        <f aca="false">LN(H221)</f>
        <v>1.76828611304241</v>
      </c>
      <c r="Q221" s="0" t="n">
        <f aca="false">LN(I221)</f>
        <v>1.87364662870024</v>
      </c>
      <c r="R221" s="0" t="n">
        <f aca="false">LN(J221)</f>
        <v>2.0134085710754</v>
      </c>
    </row>
    <row r="222" customFormat="false" ht="18.75" hidden="false" customHeight="false" outlineLevel="0" collapsed="false">
      <c r="A222" s="0" t="n">
        <v>2200</v>
      </c>
      <c r="B222" s="0" t="n">
        <v>61.1315</v>
      </c>
      <c r="D222" s="0" t="n">
        <f aca="false">B232-B222</f>
        <v>1.30240000000001</v>
      </c>
      <c r="E222" s="0" t="n">
        <f aca="false">B242-B222</f>
        <v>2.1164</v>
      </c>
      <c r="F222" s="0" t="n">
        <f aca="false">B252-B222</f>
        <v>3.4188</v>
      </c>
      <c r="G222" s="0" t="n">
        <f aca="false">B262-B222</f>
        <v>4.88400000000001</v>
      </c>
      <c r="H222" s="0" t="n">
        <f aca="false">B272-B222</f>
        <v>5.53520000000001</v>
      </c>
      <c r="I222" s="0" t="n">
        <f aca="false">B282-B222</f>
        <v>6.51200000000001</v>
      </c>
      <c r="J222" s="0" t="n">
        <f aca="false">B292-B222</f>
        <v>7.1632</v>
      </c>
      <c r="L222" s="0" t="n">
        <f aca="false">LN(D222)</f>
        <v>0.264208716266143</v>
      </c>
      <c r="M222" s="0" t="n">
        <f aca="false">LN(E222)</f>
        <v>0.749716532047839</v>
      </c>
      <c r="N222" s="0" t="n">
        <f aca="false">LN(F222)</f>
        <v>1.22928961230973</v>
      </c>
      <c r="O222" s="0" t="n">
        <f aca="false">LN(G222)</f>
        <v>1.58596455624846</v>
      </c>
      <c r="P222" s="0" t="n">
        <f aca="false">LN(H222)</f>
        <v>1.71112769920247</v>
      </c>
      <c r="Q222" s="0" t="n">
        <f aca="false">LN(I222)</f>
        <v>1.87364662870024</v>
      </c>
      <c r="R222" s="0" t="n">
        <f aca="false">LN(J222)</f>
        <v>1.96895680850456</v>
      </c>
    </row>
    <row r="223" customFormat="false" ht="18.75" hidden="false" customHeight="false" outlineLevel="0" collapsed="false">
      <c r="A223" s="0" t="n">
        <v>2210</v>
      </c>
      <c r="B223" s="0" t="n">
        <v>61.2943</v>
      </c>
      <c r="D223" s="0" t="n">
        <f aca="false">B233-B223</f>
        <v>1.3024</v>
      </c>
      <c r="E223" s="0" t="n">
        <f aca="false">B243-B223</f>
        <v>2.1164</v>
      </c>
      <c r="F223" s="0" t="n">
        <f aca="false">B253-B223</f>
        <v>3.4188</v>
      </c>
      <c r="G223" s="0" t="n">
        <f aca="false">B263-B223</f>
        <v>4.5584</v>
      </c>
      <c r="H223" s="0" t="n">
        <f aca="false">B273-B223</f>
        <v>5.698</v>
      </c>
      <c r="I223" s="0" t="n">
        <f aca="false">B283-B223</f>
        <v>6.3492</v>
      </c>
      <c r="J223" s="0" t="n">
        <f aca="false">B293-B223</f>
        <v>7.326</v>
      </c>
      <c r="L223" s="0" t="n">
        <f aca="false">LN(D223)</f>
        <v>0.264208716266138</v>
      </c>
      <c r="M223" s="0" t="n">
        <f aca="false">LN(E223)</f>
        <v>0.749716532047839</v>
      </c>
      <c r="N223" s="0" t="n">
        <f aca="false">LN(F223)</f>
        <v>1.22928961230973</v>
      </c>
      <c r="O223" s="0" t="n">
        <f aca="false">LN(G223)</f>
        <v>1.51697168476151</v>
      </c>
      <c r="P223" s="0" t="n">
        <f aca="false">LN(H223)</f>
        <v>1.74011523607572</v>
      </c>
      <c r="Q223" s="0" t="n">
        <f aca="false">LN(I223)</f>
        <v>1.84832882071595</v>
      </c>
      <c r="R223" s="0" t="n">
        <f aca="false">LN(J223)</f>
        <v>1.99142966435662</v>
      </c>
    </row>
    <row r="224" customFormat="false" ht="18.75" hidden="false" customHeight="false" outlineLevel="0" collapsed="false">
      <c r="A224" s="0" t="n">
        <v>2220</v>
      </c>
      <c r="B224" s="0" t="n">
        <v>61.6199</v>
      </c>
      <c r="D224" s="0" t="n">
        <f aca="false">B234-B224</f>
        <v>0.976799999999997</v>
      </c>
      <c r="E224" s="0" t="n">
        <f aca="false">B244-B224</f>
        <v>1.7908</v>
      </c>
      <c r="F224" s="0" t="n">
        <f aca="false">B254-B224</f>
        <v>3.41879999999999</v>
      </c>
      <c r="G224" s="0" t="n">
        <f aca="false">B264-B224</f>
        <v>4.2328</v>
      </c>
      <c r="H224" s="0" t="n">
        <f aca="false">B274-B224</f>
        <v>5.5352</v>
      </c>
      <c r="I224" s="0" t="n">
        <f aca="false">B284-B224</f>
        <v>6.18640000000001</v>
      </c>
      <c r="J224" s="0" t="n">
        <f aca="false">B294-B224</f>
        <v>7.16319999999999</v>
      </c>
      <c r="L224" s="0" t="n">
        <f aca="false">LN(D224)</f>
        <v>-0.023473356185645</v>
      </c>
      <c r="M224" s="0" t="n">
        <f aca="false">LN(E224)</f>
        <v>0.582662447384672</v>
      </c>
      <c r="N224" s="0" t="n">
        <f aca="false">LN(F224)</f>
        <v>1.22928961230972</v>
      </c>
      <c r="O224" s="0" t="n">
        <f aca="false">LN(G224)</f>
        <v>1.44286371260778</v>
      </c>
      <c r="P224" s="0" t="n">
        <f aca="false">LN(H224)</f>
        <v>1.71112769920246</v>
      </c>
      <c r="Q224" s="0" t="n">
        <f aca="false">LN(I224)</f>
        <v>1.82235333431269</v>
      </c>
      <c r="R224" s="0" t="n">
        <f aca="false">LN(J224)</f>
        <v>1.96895680850456</v>
      </c>
    </row>
    <row r="225" customFormat="false" ht="18.75" hidden="false" customHeight="false" outlineLevel="0" collapsed="false">
      <c r="A225" s="0" t="n">
        <v>2230</v>
      </c>
      <c r="B225" s="0" t="n">
        <v>61.7827</v>
      </c>
      <c r="D225" s="0" t="n">
        <f aca="false">B235-B225</f>
        <v>0.651199999999996</v>
      </c>
      <c r="E225" s="0" t="n">
        <f aca="false">B245-B225</f>
        <v>1.7908</v>
      </c>
      <c r="F225" s="0" t="n">
        <f aca="false">B255-B225</f>
        <v>3.58159999999999</v>
      </c>
      <c r="G225" s="0" t="n">
        <f aca="false">B265-B225</f>
        <v>4.06999999999999</v>
      </c>
      <c r="H225" s="0" t="n">
        <f aca="false">B275-B225</f>
        <v>5.5352</v>
      </c>
      <c r="I225" s="0" t="n">
        <f aca="false">B285-B225</f>
        <v>5.8608</v>
      </c>
      <c r="J225" s="0" t="n">
        <f aca="false">B295-B225</f>
        <v>7.00039999999999</v>
      </c>
      <c r="L225" s="0" t="n">
        <f aca="false">LN(D225)</f>
        <v>-0.428938464293813</v>
      </c>
      <c r="M225" s="0" t="n">
        <f aca="false">LN(E225)</f>
        <v>0.582662447384672</v>
      </c>
      <c r="N225" s="0" t="n">
        <f aca="false">LN(F225)</f>
        <v>1.27580962794462</v>
      </c>
      <c r="O225" s="0" t="n">
        <f aca="false">LN(G225)</f>
        <v>1.4036429994545</v>
      </c>
      <c r="P225" s="0" t="n">
        <f aca="false">LN(H225)</f>
        <v>1.71112769920246</v>
      </c>
      <c r="Q225" s="0" t="n">
        <f aca="false">LN(I225)</f>
        <v>1.76828611304241</v>
      </c>
      <c r="R225" s="0" t="n">
        <f aca="false">LN(J225)</f>
        <v>1.94596729027986</v>
      </c>
    </row>
    <row r="226" customFormat="false" ht="18.75" hidden="false" customHeight="false" outlineLevel="0" collapsed="false">
      <c r="A226" s="0" t="n">
        <v>2240</v>
      </c>
      <c r="B226" s="0" t="n">
        <v>61.7827</v>
      </c>
      <c r="D226" s="0" t="n">
        <f aca="false">B236-B226</f>
        <v>0.651200000000003</v>
      </c>
      <c r="E226" s="0" t="n">
        <f aca="false">B246-B226</f>
        <v>1.9536</v>
      </c>
      <c r="F226" s="0" t="n">
        <f aca="false">B256-B226</f>
        <v>3.74439999999999</v>
      </c>
      <c r="G226" s="0" t="n">
        <f aca="false">B266-B226</f>
        <v>4.07</v>
      </c>
      <c r="H226" s="0" t="n">
        <f aca="false">B276-B226</f>
        <v>5.37240000000001</v>
      </c>
      <c r="I226" s="0" t="n">
        <f aca="false">B286-B226</f>
        <v>6.18640000000001</v>
      </c>
      <c r="J226" s="0" t="n">
        <f aca="false">B296-B226</f>
        <v>7.00040000000001</v>
      </c>
      <c r="L226" s="0" t="n">
        <f aca="false">LN(D226)</f>
        <v>-0.428938464293802</v>
      </c>
      <c r="M226" s="0" t="n">
        <f aca="false">LN(E226)</f>
        <v>0.669673824374304</v>
      </c>
      <c r="N226" s="0" t="n">
        <f aca="false">LN(F226)</f>
        <v>1.32026139051545</v>
      </c>
      <c r="O226" s="0" t="n">
        <f aca="false">LN(G226)</f>
        <v>1.4036429994545</v>
      </c>
      <c r="P226" s="0" t="n">
        <f aca="false">LN(H226)</f>
        <v>1.68127473605278</v>
      </c>
      <c r="Q226" s="0" t="n">
        <f aca="false">LN(I226)</f>
        <v>1.82235333431269</v>
      </c>
      <c r="R226" s="0" t="n">
        <f aca="false">LN(J226)</f>
        <v>1.94596729027987</v>
      </c>
    </row>
    <row r="227" customFormat="false" ht="18.75" hidden="false" customHeight="false" outlineLevel="0" collapsed="false">
      <c r="A227" s="0" t="n">
        <v>2250</v>
      </c>
      <c r="B227" s="0" t="n">
        <v>61.6199</v>
      </c>
      <c r="D227" s="0" t="n">
        <f aca="false">B237-B227</f>
        <v>0.976799999999997</v>
      </c>
      <c r="E227" s="0" t="n">
        <f aca="false">B247-B227</f>
        <v>2.44199999999999</v>
      </c>
      <c r="F227" s="0" t="n">
        <f aca="false">B257-B227</f>
        <v>3.90719999999999</v>
      </c>
      <c r="G227" s="0" t="n">
        <f aca="false">B267-B227</f>
        <v>4.55839999999999</v>
      </c>
      <c r="H227" s="0" t="n">
        <f aca="false">B277-B227</f>
        <v>5.69800000000001</v>
      </c>
      <c r="I227" s="0" t="n">
        <f aca="false">B287-B227</f>
        <v>6.34920000000001</v>
      </c>
      <c r="J227" s="0" t="n">
        <f aca="false">B297-B227</f>
        <v>7.16319999999999</v>
      </c>
      <c r="L227" s="0" t="n">
        <f aca="false">LN(D227)</f>
        <v>-0.023473356185645</v>
      </c>
      <c r="M227" s="0" t="n">
        <f aca="false">LN(E227)</f>
        <v>0.89281737568851</v>
      </c>
      <c r="N227" s="0" t="n">
        <f aca="false">LN(F227)</f>
        <v>1.36282100493425</v>
      </c>
      <c r="O227" s="0" t="n">
        <f aca="false">LN(G227)</f>
        <v>1.51697168476151</v>
      </c>
      <c r="P227" s="0" t="n">
        <f aca="false">LN(H227)</f>
        <v>1.74011523607572</v>
      </c>
      <c r="Q227" s="0" t="n">
        <f aca="false">LN(I227)</f>
        <v>1.84832882071595</v>
      </c>
      <c r="R227" s="0" t="n">
        <f aca="false">LN(J227)</f>
        <v>1.96895680850456</v>
      </c>
    </row>
    <row r="228" customFormat="false" ht="18.75" hidden="false" customHeight="false" outlineLevel="0" collapsed="false">
      <c r="A228" s="0" t="n">
        <v>2260</v>
      </c>
      <c r="B228" s="0" t="n">
        <v>61.7827</v>
      </c>
      <c r="D228" s="0" t="n">
        <f aca="false">B238-B228</f>
        <v>1.30240000000001</v>
      </c>
      <c r="E228" s="0" t="n">
        <f aca="false">B248-B228</f>
        <v>2.442</v>
      </c>
      <c r="F228" s="0" t="n">
        <f aca="false">B258-B228</f>
        <v>3.9072</v>
      </c>
      <c r="G228" s="0" t="n">
        <f aca="false">B268-B228</f>
        <v>4.5584</v>
      </c>
      <c r="H228" s="0" t="n">
        <f aca="false">B278-B228</f>
        <v>5.53520000000001</v>
      </c>
      <c r="I228" s="0" t="n">
        <f aca="false">B288-B228</f>
        <v>6.3492</v>
      </c>
      <c r="J228" s="0" t="n">
        <f aca="false">B298-B228</f>
        <v>7.00039999999999</v>
      </c>
      <c r="L228" s="0" t="n">
        <f aca="false">LN(D228)</f>
        <v>0.264208716266143</v>
      </c>
      <c r="M228" s="0" t="n">
        <f aca="false">LN(E228)</f>
        <v>0.892817375688513</v>
      </c>
      <c r="N228" s="0" t="n">
        <f aca="false">LN(F228)</f>
        <v>1.36282100493425</v>
      </c>
      <c r="O228" s="0" t="n">
        <f aca="false">LN(G228)</f>
        <v>1.51697168476151</v>
      </c>
      <c r="P228" s="0" t="n">
        <f aca="false">LN(H228)</f>
        <v>1.71112769920247</v>
      </c>
      <c r="Q228" s="0" t="n">
        <f aca="false">LN(I228)</f>
        <v>1.84832882071595</v>
      </c>
      <c r="R228" s="0" t="n">
        <f aca="false">LN(J228)</f>
        <v>1.94596729027986</v>
      </c>
    </row>
    <row r="229" customFormat="false" ht="18.75" hidden="false" customHeight="false" outlineLevel="0" collapsed="false">
      <c r="A229" s="0" t="n">
        <v>2270</v>
      </c>
      <c r="B229" s="0" t="n">
        <v>61.9455</v>
      </c>
      <c r="D229" s="0" t="n">
        <f aca="false">B239-B229</f>
        <v>1.30239999999999</v>
      </c>
      <c r="E229" s="0" t="n">
        <f aca="false">B249-B229</f>
        <v>2.2792</v>
      </c>
      <c r="F229" s="0" t="n">
        <f aca="false">B259-B229</f>
        <v>3.5816</v>
      </c>
      <c r="G229" s="0" t="n">
        <f aca="false">B269-B229</f>
        <v>4.7212</v>
      </c>
      <c r="H229" s="0" t="n">
        <f aca="false">B279-B229</f>
        <v>5.37240000000001</v>
      </c>
      <c r="I229" s="0" t="n">
        <f aca="false">B289-B229</f>
        <v>6.18639999999999</v>
      </c>
      <c r="J229" s="0" t="n">
        <f aca="false">B299-B229</f>
        <v>6.8376</v>
      </c>
      <c r="L229" s="0" t="n">
        <f aca="false">LN(D229)</f>
        <v>0.264208716266132</v>
      </c>
      <c r="M229" s="0" t="n">
        <f aca="false">LN(E229)</f>
        <v>0.82382450420156</v>
      </c>
      <c r="N229" s="0" t="n">
        <f aca="false">LN(F229)</f>
        <v>1.27580962794462</v>
      </c>
      <c r="O229" s="0" t="n">
        <f aca="false">LN(G229)</f>
        <v>1.55206300457278</v>
      </c>
      <c r="P229" s="0" t="n">
        <f aca="false">LN(H229)</f>
        <v>1.68127473605278</v>
      </c>
      <c r="Q229" s="0" t="n">
        <f aca="false">LN(I229)</f>
        <v>1.82235333431269</v>
      </c>
      <c r="R229" s="0" t="n">
        <f aca="false">LN(J229)</f>
        <v>1.92243679286967</v>
      </c>
    </row>
    <row r="230" customFormat="false" ht="18.75" hidden="false" customHeight="false" outlineLevel="0" collapsed="false">
      <c r="A230" s="0" t="n">
        <v>2280</v>
      </c>
      <c r="B230" s="0" t="n">
        <v>62.1083</v>
      </c>
      <c r="D230" s="0" t="n">
        <f aca="false">B240-B230</f>
        <v>1.13959999999999</v>
      </c>
      <c r="E230" s="0" t="n">
        <f aca="false">B250-B230</f>
        <v>2.2792</v>
      </c>
      <c r="F230" s="0" t="n">
        <f aca="false">B260-B230</f>
        <v>3.58159999999999</v>
      </c>
      <c r="G230" s="0" t="n">
        <f aca="false">B270-B230</f>
        <v>4.5584</v>
      </c>
      <c r="H230" s="0" t="n">
        <f aca="false">B280-B230</f>
        <v>5.2096</v>
      </c>
      <c r="I230" s="0" t="n">
        <f aca="false">B290-B230</f>
        <v>6.1864</v>
      </c>
      <c r="J230" s="0" t="n">
        <f aca="false">B300-B230</f>
        <v>7.00039999999999</v>
      </c>
      <c r="L230" s="0" t="n">
        <f aca="false">LN(D230)</f>
        <v>0.130677323641605</v>
      </c>
      <c r="M230" s="0" t="n">
        <f aca="false">LN(E230)</f>
        <v>0.82382450420156</v>
      </c>
      <c r="N230" s="0" t="n">
        <f aca="false">LN(F230)</f>
        <v>1.27580962794462</v>
      </c>
      <c r="O230" s="0" t="n">
        <f aca="false">LN(G230)</f>
        <v>1.51697168476151</v>
      </c>
      <c r="P230" s="0" t="n">
        <f aca="false">LN(H230)</f>
        <v>1.65050307738603</v>
      </c>
      <c r="Q230" s="0" t="n">
        <f aca="false">LN(I230)</f>
        <v>1.82235333431269</v>
      </c>
      <c r="R230" s="0" t="n">
        <f aca="false">LN(J230)</f>
        <v>1.94596729027986</v>
      </c>
    </row>
    <row r="231" customFormat="false" ht="18.75" hidden="false" customHeight="false" outlineLevel="0" collapsed="false">
      <c r="A231" s="0" t="n">
        <v>2290</v>
      </c>
      <c r="B231" s="0" t="n">
        <v>62.2711</v>
      </c>
      <c r="D231" s="0" t="n">
        <f aca="false">B241-B231</f>
        <v>0.976799999999997</v>
      </c>
      <c r="E231" s="0" t="n">
        <f aca="false">B251-B231</f>
        <v>2.2792</v>
      </c>
      <c r="F231" s="0" t="n">
        <f aca="false">B261-B231</f>
        <v>3.4188</v>
      </c>
      <c r="G231" s="0" t="n">
        <f aca="false">B271-B231</f>
        <v>4.39560000000001</v>
      </c>
      <c r="H231" s="0" t="n">
        <f aca="false">B281-B231</f>
        <v>5.04680000000001</v>
      </c>
      <c r="I231" s="0" t="n">
        <f aca="false">B291-B231</f>
        <v>6.02360000000001</v>
      </c>
      <c r="J231" s="0" t="n">
        <f aca="false">B301-B231</f>
        <v>7.16320000000001</v>
      </c>
      <c r="L231" s="0" t="n">
        <f aca="false">LN(D231)</f>
        <v>-0.023473356185645</v>
      </c>
      <c r="M231" s="0" t="n">
        <f aca="false">LN(E231)</f>
        <v>0.82382450420156</v>
      </c>
      <c r="N231" s="0" t="n">
        <f aca="false">LN(F231)</f>
        <v>1.22928961230973</v>
      </c>
      <c r="O231" s="0" t="n">
        <f aca="false">LN(G231)</f>
        <v>1.48060404059063</v>
      </c>
      <c r="P231" s="0" t="n">
        <f aca="false">LN(H231)</f>
        <v>1.61875437907145</v>
      </c>
      <c r="Q231" s="0" t="n">
        <f aca="false">LN(I231)</f>
        <v>1.79568508723053</v>
      </c>
      <c r="R231" s="0" t="n">
        <f aca="false">LN(J231)</f>
        <v>1.96895680850457</v>
      </c>
    </row>
    <row r="232" customFormat="false" ht="18.75" hidden="false" customHeight="false" outlineLevel="0" collapsed="false">
      <c r="A232" s="0" t="n">
        <v>2300</v>
      </c>
      <c r="B232" s="0" t="n">
        <v>62.4339</v>
      </c>
      <c r="D232" s="0" t="n">
        <f aca="false">B242-B232</f>
        <v>0.813999999999993</v>
      </c>
      <c r="E232" s="0" t="n">
        <f aca="false">B252-B232</f>
        <v>2.11639999999999</v>
      </c>
      <c r="F232" s="0" t="n">
        <f aca="false">B262-B232</f>
        <v>3.5816</v>
      </c>
      <c r="G232" s="0" t="n">
        <f aca="false">B272-B232</f>
        <v>4.2328</v>
      </c>
      <c r="H232" s="0" t="n">
        <f aca="false">B282-B232</f>
        <v>5.2096</v>
      </c>
      <c r="I232" s="0" t="n">
        <f aca="false">B292-B232</f>
        <v>5.86079999999999</v>
      </c>
      <c r="J232" s="0" t="n">
        <f aca="false">B302-B232</f>
        <v>7.00039999999999</v>
      </c>
      <c r="L232" s="0" t="n">
        <f aca="false">LN(D232)</f>
        <v>-0.205794912979605</v>
      </c>
      <c r="M232" s="0" t="n">
        <f aca="false">LN(E232)</f>
        <v>0.749716532047836</v>
      </c>
      <c r="N232" s="0" t="n">
        <f aca="false">LN(F232)</f>
        <v>1.27580962794462</v>
      </c>
      <c r="O232" s="0" t="n">
        <f aca="false">LN(G232)</f>
        <v>1.44286371260779</v>
      </c>
      <c r="P232" s="0" t="n">
        <f aca="false">LN(H232)</f>
        <v>1.65050307738603</v>
      </c>
      <c r="Q232" s="0" t="n">
        <f aca="false">LN(I232)</f>
        <v>1.76828611304241</v>
      </c>
      <c r="R232" s="0" t="n">
        <f aca="false">LN(J232)</f>
        <v>1.94596729027986</v>
      </c>
    </row>
    <row r="233" customFormat="false" ht="18.75" hidden="false" customHeight="false" outlineLevel="0" collapsed="false">
      <c r="A233" s="0" t="n">
        <v>2310</v>
      </c>
      <c r="B233" s="0" t="n">
        <v>62.5967</v>
      </c>
      <c r="D233" s="0" t="n">
        <f aca="false">B243-B233</f>
        <v>0.814</v>
      </c>
      <c r="E233" s="0" t="n">
        <f aca="false">B253-B233</f>
        <v>2.1164</v>
      </c>
      <c r="F233" s="0" t="n">
        <f aca="false">B263-B233</f>
        <v>3.256</v>
      </c>
      <c r="G233" s="0" t="n">
        <f aca="false">B273-B233</f>
        <v>4.3956</v>
      </c>
      <c r="H233" s="0" t="n">
        <f aca="false">B283-B233</f>
        <v>5.0468</v>
      </c>
      <c r="I233" s="0" t="n">
        <f aca="false">B293-B233</f>
        <v>6.0236</v>
      </c>
      <c r="J233" s="0" t="n">
        <f aca="false">B303-B233</f>
        <v>6.83760000000001</v>
      </c>
      <c r="L233" s="0" t="n">
        <f aca="false">LN(D233)</f>
        <v>-0.205794912979597</v>
      </c>
      <c r="M233" s="0" t="n">
        <f aca="false">LN(E233)</f>
        <v>0.749716532047839</v>
      </c>
      <c r="N233" s="0" t="n">
        <f aca="false">LN(F233)</f>
        <v>1.18049944814029</v>
      </c>
      <c r="O233" s="0" t="n">
        <f aca="false">LN(G233)</f>
        <v>1.48060404059063</v>
      </c>
      <c r="P233" s="0" t="n">
        <f aca="false">LN(H233)</f>
        <v>1.61875437907145</v>
      </c>
      <c r="Q233" s="0" t="n">
        <f aca="false">LN(I233)</f>
        <v>1.79568508723053</v>
      </c>
      <c r="R233" s="0" t="n">
        <f aca="false">LN(J233)</f>
        <v>1.92243679286967</v>
      </c>
    </row>
    <row r="234" customFormat="false" ht="18.75" hidden="false" customHeight="false" outlineLevel="0" collapsed="false">
      <c r="A234" s="0" t="n">
        <v>2320</v>
      </c>
      <c r="B234" s="0" t="n">
        <v>62.5967</v>
      </c>
      <c r="D234" s="0" t="n">
        <f aca="false">B244-B234</f>
        <v>0.814</v>
      </c>
      <c r="E234" s="0" t="n">
        <f aca="false">B254-B234</f>
        <v>2.44199999999999</v>
      </c>
      <c r="F234" s="0" t="n">
        <f aca="false">B264-B234</f>
        <v>3.256</v>
      </c>
      <c r="G234" s="0" t="n">
        <f aca="false">B274-B234</f>
        <v>4.55840000000001</v>
      </c>
      <c r="H234" s="0" t="n">
        <f aca="false">B284-B234</f>
        <v>5.20960000000001</v>
      </c>
      <c r="I234" s="0" t="n">
        <f aca="false">B294-B234</f>
        <v>6.18639999999999</v>
      </c>
      <c r="J234" s="0" t="n">
        <f aca="false">B304-B234</f>
        <v>6.83760000000001</v>
      </c>
      <c r="L234" s="0" t="n">
        <f aca="false">LN(D234)</f>
        <v>-0.205794912979597</v>
      </c>
      <c r="M234" s="0" t="n">
        <f aca="false">LN(E234)</f>
        <v>0.89281737568851</v>
      </c>
      <c r="N234" s="0" t="n">
        <f aca="false">LN(F234)</f>
        <v>1.18049944814029</v>
      </c>
      <c r="O234" s="0" t="n">
        <f aca="false">LN(G234)</f>
        <v>1.51697168476151</v>
      </c>
      <c r="P234" s="0" t="n">
        <f aca="false">LN(H234)</f>
        <v>1.65050307738603</v>
      </c>
      <c r="Q234" s="0" t="n">
        <f aca="false">LN(I234)</f>
        <v>1.82235333431269</v>
      </c>
      <c r="R234" s="0" t="n">
        <f aca="false">LN(J234)</f>
        <v>1.92243679286967</v>
      </c>
    </row>
    <row r="235" customFormat="false" ht="18.75" hidden="false" customHeight="false" outlineLevel="0" collapsed="false">
      <c r="A235" s="0" t="n">
        <v>2330</v>
      </c>
      <c r="B235" s="0" t="n">
        <v>62.4339</v>
      </c>
      <c r="D235" s="0" t="n">
        <f aca="false">B245-B235</f>
        <v>1.1396</v>
      </c>
      <c r="E235" s="0" t="n">
        <f aca="false">B255-B235</f>
        <v>2.9304</v>
      </c>
      <c r="F235" s="0" t="n">
        <f aca="false">B265-B235</f>
        <v>3.4188</v>
      </c>
      <c r="G235" s="0" t="n">
        <f aca="false">B275-B235</f>
        <v>4.88400000000001</v>
      </c>
      <c r="H235" s="0" t="n">
        <f aca="false">B285-B235</f>
        <v>5.2096</v>
      </c>
      <c r="I235" s="0" t="n">
        <f aca="false">B295-B235</f>
        <v>6.34919999999999</v>
      </c>
      <c r="J235" s="0" t="n">
        <f aca="false">B305-B235</f>
        <v>7.00039999999999</v>
      </c>
      <c r="L235" s="0" t="n">
        <f aca="false">LN(D235)</f>
        <v>0.130677323641617</v>
      </c>
      <c r="M235" s="0" t="n">
        <f aca="false">LN(E235)</f>
        <v>1.07513893248247</v>
      </c>
      <c r="N235" s="0" t="n">
        <f aca="false">LN(F235)</f>
        <v>1.22928961230973</v>
      </c>
      <c r="O235" s="0" t="n">
        <f aca="false">LN(G235)</f>
        <v>1.58596455624846</v>
      </c>
      <c r="P235" s="0" t="n">
        <f aca="false">LN(H235)</f>
        <v>1.65050307738603</v>
      </c>
      <c r="Q235" s="0" t="n">
        <f aca="false">LN(I235)</f>
        <v>1.84832882071595</v>
      </c>
      <c r="R235" s="0" t="n">
        <f aca="false">LN(J235)</f>
        <v>1.94596729027986</v>
      </c>
    </row>
    <row r="236" customFormat="false" ht="18.75" hidden="false" customHeight="false" outlineLevel="0" collapsed="false">
      <c r="A236" s="0" t="n">
        <v>2340</v>
      </c>
      <c r="B236" s="0" t="n">
        <v>62.4339</v>
      </c>
      <c r="D236" s="0" t="n">
        <f aca="false">B246-B236</f>
        <v>1.3024</v>
      </c>
      <c r="E236" s="0" t="n">
        <f aca="false">B256-B236</f>
        <v>3.09319999999999</v>
      </c>
      <c r="F236" s="0" t="n">
        <f aca="false">B266-B236</f>
        <v>3.4188</v>
      </c>
      <c r="G236" s="0" t="n">
        <f aca="false">B276-B236</f>
        <v>4.7212</v>
      </c>
      <c r="H236" s="0" t="n">
        <f aca="false">B286-B236</f>
        <v>5.53520000000001</v>
      </c>
      <c r="I236" s="0" t="n">
        <f aca="false">B296-B236</f>
        <v>6.3492</v>
      </c>
      <c r="J236" s="0" t="n">
        <f aca="false">B306-B236</f>
        <v>7.1632</v>
      </c>
      <c r="L236" s="0" t="n">
        <f aca="false">LN(D236)</f>
        <v>0.264208716266138</v>
      </c>
      <c r="M236" s="0" t="n">
        <f aca="false">LN(E236)</f>
        <v>1.12920615375274</v>
      </c>
      <c r="N236" s="0" t="n">
        <f aca="false">LN(F236)</f>
        <v>1.22928961230973</v>
      </c>
      <c r="O236" s="0" t="n">
        <f aca="false">LN(G236)</f>
        <v>1.55206300457278</v>
      </c>
      <c r="P236" s="0" t="n">
        <f aca="false">LN(H236)</f>
        <v>1.71112769920247</v>
      </c>
      <c r="Q236" s="0" t="n">
        <f aca="false">LN(I236)</f>
        <v>1.84832882071595</v>
      </c>
      <c r="R236" s="0" t="n">
        <f aca="false">LN(J236)</f>
        <v>1.96895680850456</v>
      </c>
    </row>
    <row r="237" customFormat="false" ht="18.75" hidden="false" customHeight="false" outlineLevel="0" collapsed="false">
      <c r="A237" s="0" t="n">
        <v>2350</v>
      </c>
      <c r="B237" s="0" t="n">
        <v>62.5967</v>
      </c>
      <c r="D237" s="0" t="n">
        <f aca="false">B247-B237</f>
        <v>1.4652</v>
      </c>
      <c r="E237" s="0" t="n">
        <f aca="false">B257-B237</f>
        <v>2.93039999999999</v>
      </c>
      <c r="F237" s="0" t="n">
        <f aca="false">B267-B237</f>
        <v>3.58159999999999</v>
      </c>
      <c r="G237" s="0" t="n">
        <f aca="false">B277-B237</f>
        <v>4.72120000000001</v>
      </c>
      <c r="H237" s="0" t="n">
        <f aca="false">B287-B237</f>
        <v>5.37240000000001</v>
      </c>
      <c r="I237" s="0" t="n">
        <f aca="false">B297-B237</f>
        <v>6.18639999999999</v>
      </c>
      <c r="J237" s="0" t="n">
        <f aca="false">B307-B237</f>
        <v>7.0004</v>
      </c>
      <c r="L237" s="0" t="n">
        <f aca="false">LN(D237)</f>
        <v>0.381991751922519</v>
      </c>
      <c r="M237" s="0" t="n">
        <f aca="false">LN(E237)</f>
        <v>1.07513893248246</v>
      </c>
      <c r="N237" s="0" t="n">
        <f aca="false">LN(F237)</f>
        <v>1.27580962794462</v>
      </c>
      <c r="O237" s="0" t="n">
        <f aca="false">LN(G237)</f>
        <v>1.55206300457278</v>
      </c>
      <c r="P237" s="0" t="n">
        <f aca="false">LN(H237)</f>
        <v>1.68127473605279</v>
      </c>
      <c r="Q237" s="0" t="n">
        <f aca="false">LN(I237)</f>
        <v>1.82235333431269</v>
      </c>
      <c r="R237" s="0" t="n">
        <f aca="false">LN(J237)</f>
        <v>1.94596729027987</v>
      </c>
    </row>
    <row r="238" customFormat="false" ht="18.75" hidden="false" customHeight="false" outlineLevel="0" collapsed="false">
      <c r="A238" s="0" t="n">
        <v>2360</v>
      </c>
      <c r="B238" s="0" t="n">
        <v>63.0851</v>
      </c>
      <c r="D238" s="0" t="n">
        <f aca="false">B248-B238</f>
        <v>1.13959999999999</v>
      </c>
      <c r="E238" s="0" t="n">
        <f aca="false">B258-B238</f>
        <v>2.60479999999999</v>
      </c>
      <c r="F238" s="0" t="n">
        <f aca="false">B268-B238</f>
        <v>3.25599999999999</v>
      </c>
      <c r="G238" s="0" t="n">
        <f aca="false">B278-B238</f>
        <v>4.2328</v>
      </c>
      <c r="H238" s="0" t="n">
        <f aca="false">B288-B238</f>
        <v>5.0468</v>
      </c>
      <c r="I238" s="0" t="n">
        <f aca="false">B298-B238</f>
        <v>5.69799999999999</v>
      </c>
      <c r="J238" s="0" t="n">
        <f aca="false">B308-B238</f>
        <v>6.83759999999999</v>
      </c>
      <c r="L238" s="0" t="n">
        <f aca="false">LN(D238)</f>
        <v>0.130677323641611</v>
      </c>
      <c r="M238" s="0" t="n">
        <f aca="false">LN(E238)</f>
        <v>0.95735589682608</v>
      </c>
      <c r="N238" s="0" t="n">
        <f aca="false">LN(F238)</f>
        <v>1.18049944814029</v>
      </c>
      <c r="O238" s="0" t="n">
        <f aca="false">LN(G238)</f>
        <v>1.44286371260779</v>
      </c>
      <c r="P238" s="0" t="n">
        <f aca="false">LN(H238)</f>
        <v>1.61875437907145</v>
      </c>
      <c r="Q238" s="0" t="n">
        <f aca="false">LN(I238)</f>
        <v>1.74011523607571</v>
      </c>
      <c r="R238" s="0" t="n">
        <f aca="false">LN(J238)</f>
        <v>1.92243679286967</v>
      </c>
    </row>
    <row r="239" customFormat="false" ht="18.75" hidden="false" customHeight="false" outlineLevel="0" collapsed="false">
      <c r="A239" s="0" t="n">
        <v>2370</v>
      </c>
      <c r="B239" s="0" t="n">
        <v>63.2479</v>
      </c>
      <c r="D239" s="0" t="n">
        <f aca="false">B249-B239</f>
        <v>0.976800000000004</v>
      </c>
      <c r="E239" s="0" t="n">
        <f aca="false">B259-B239</f>
        <v>2.27920000000001</v>
      </c>
      <c r="F239" s="0" t="n">
        <f aca="false">B269-B239</f>
        <v>3.41880000000001</v>
      </c>
      <c r="G239" s="0" t="n">
        <f aca="false">B279-B239</f>
        <v>4.07000000000001</v>
      </c>
      <c r="H239" s="0" t="n">
        <f aca="false">B289-B239</f>
        <v>4.88399999999999</v>
      </c>
      <c r="I239" s="0" t="n">
        <f aca="false">B299-B239</f>
        <v>5.53520000000001</v>
      </c>
      <c r="J239" s="0" t="n">
        <f aca="false">B309-B239</f>
        <v>6.6748</v>
      </c>
      <c r="L239" s="0" t="n">
        <f aca="false">LN(D239)</f>
        <v>-0.0234733561856377</v>
      </c>
      <c r="M239" s="0" t="n">
        <f aca="false">LN(E239)</f>
        <v>0.823824504201566</v>
      </c>
      <c r="N239" s="0" t="n">
        <f aca="false">LN(F239)</f>
        <v>1.22928961230973</v>
      </c>
      <c r="O239" s="0" t="n">
        <f aca="false">LN(G239)</f>
        <v>1.40364299945451</v>
      </c>
      <c r="P239" s="0" t="n">
        <f aca="false">LN(H239)</f>
        <v>1.58596455624846</v>
      </c>
      <c r="Q239" s="0" t="n">
        <f aca="false">LN(I239)</f>
        <v>1.71112769920247</v>
      </c>
      <c r="R239" s="0" t="n">
        <f aca="false">LN(J239)</f>
        <v>1.89833924129061</v>
      </c>
    </row>
    <row r="240" customFormat="false" ht="18.75" hidden="false" customHeight="false" outlineLevel="0" collapsed="false">
      <c r="A240" s="0" t="n">
        <v>2380</v>
      </c>
      <c r="B240" s="0" t="n">
        <v>63.2479</v>
      </c>
      <c r="D240" s="0" t="n">
        <f aca="false">B250-B240</f>
        <v>1.13960000000001</v>
      </c>
      <c r="E240" s="0" t="n">
        <f aca="false">B260-B240</f>
        <v>2.442</v>
      </c>
      <c r="F240" s="0" t="n">
        <f aca="false">B270-B240</f>
        <v>3.41880000000001</v>
      </c>
      <c r="G240" s="0" t="n">
        <f aca="false">B280-B240</f>
        <v>4.07000000000001</v>
      </c>
      <c r="H240" s="0" t="n">
        <f aca="false">B290-B240</f>
        <v>5.04680000000001</v>
      </c>
      <c r="I240" s="0" t="n">
        <f aca="false">B300-B240</f>
        <v>5.86080000000001</v>
      </c>
      <c r="J240" s="0" t="n">
        <f aca="false">B310-B240</f>
        <v>6.8376</v>
      </c>
      <c r="L240" s="0" t="n">
        <f aca="false">LN(D240)</f>
        <v>0.130677323641624</v>
      </c>
      <c r="M240" s="0" t="n">
        <f aca="false">LN(E240)</f>
        <v>0.892817375688513</v>
      </c>
      <c r="N240" s="0" t="n">
        <f aca="false">LN(F240)</f>
        <v>1.22928961230973</v>
      </c>
      <c r="O240" s="0" t="n">
        <f aca="false">LN(G240)</f>
        <v>1.40364299945451</v>
      </c>
      <c r="P240" s="0" t="n">
        <f aca="false">LN(H240)</f>
        <v>1.61875437907145</v>
      </c>
      <c r="Q240" s="0" t="n">
        <f aca="false">LN(I240)</f>
        <v>1.76828611304241</v>
      </c>
      <c r="R240" s="0" t="n">
        <f aca="false">LN(J240)</f>
        <v>1.92243679286967</v>
      </c>
    </row>
    <row r="241" customFormat="false" ht="18.75" hidden="false" customHeight="false" outlineLevel="0" collapsed="false">
      <c r="A241" s="0" t="n">
        <v>2390</v>
      </c>
      <c r="B241" s="0" t="n">
        <v>63.2479</v>
      </c>
      <c r="D241" s="0" t="n">
        <f aca="false">B251-B241</f>
        <v>1.3024</v>
      </c>
      <c r="E241" s="0" t="n">
        <f aca="false">B261-B241</f>
        <v>2.442</v>
      </c>
      <c r="F241" s="0" t="n">
        <f aca="false">B271-B241</f>
        <v>3.41880000000001</v>
      </c>
      <c r="G241" s="0" t="n">
        <f aca="false">B281-B241</f>
        <v>4.07000000000001</v>
      </c>
      <c r="H241" s="0" t="n">
        <f aca="false">B291-B241</f>
        <v>5.04680000000001</v>
      </c>
      <c r="I241" s="0" t="n">
        <f aca="false">B301-B241</f>
        <v>6.18640000000001</v>
      </c>
      <c r="J241" s="0" t="n">
        <f aca="false">B311-B241</f>
        <v>7.00039999999999</v>
      </c>
      <c r="L241" s="0" t="n">
        <f aca="false">LN(D241)</f>
        <v>0.264208716266138</v>
      </c>
      <c r="M241" s="0" t="n">
        <f aca="false">LN(E241)</f>
        <v>0.892817375688513</v>
      </c>
      <c r="N241" s="0" t="n">
        <f aca="false">LN(F241)</f>
        <v>1.22928961230973</v>
      </c>
      <c r="O241" s="0" t="n">
        <f aca="false">LN(G241)</f>
        <v>1.40364299945451</v>
      </c>
      <c r="P241" s="0" t="n">
        <f aca="false">LN(H241)</f>
        <v>1.61875437907145</v>
      </c>
      <c r="Q241" s="0" t="n">
        <f aca="false">LN(I241)</f>
        <v>1.82235333431269</v>
      </c>
      <c r="R241" s="0" t="n">
        <f aca="false">LN(J241)</f>
        <v>1.94596729027986</v>
      </c>
    </row>
    <row r="242" customFormat="false" ht="18.75" hidden="false" customHeight="false" outlineLevel="0" collapsed="false">
      <c r="A242" s="0" t="n">
        <v>2400</v>
      </c>
      <c r="B242" s="0" t="n">
        <v>63.2479</v>
      </c>
      <c r="D242" s="0" t="n">
        <f aca="false">B252-B242</f>
        <v>1.3024</v>
      </c>
      <c r="E242" s="0" t="n">
        <f aca="false">B262-B242</f>
        <v>2.76760000000001</v>
      </c>
      <c r="F242" s="0" t="n">
        <f aca="false">B272-B242</f>
        <v>3.41880000000001</v>
      </c>
      <c r="G242" s="0" t="n">
        <f aca="false">B282-B242</f>
        <v>4.39560000000001</v>
      </c>
      <c r="H242" s="0" t="n">
        <f aca="false">B292-B242</f>
        <v>5.0468</v>
      </c>
      <c r="I242" s="0" t="n">
        <f aca="false">B302-B242</f>
        <v>6.1864</v>
      </c>
      <c r="J242" s="0" t="n">
        <f aca="false">B312-B242</f>
        <v>7.326</v>
      </c>
      <c r="L242" s="0" t="n">
        <f aca="false">LN(D242)</f>
        <v>0.264208716266138</v>
      </c>
      <c r="M242" s="0" t="n">
        <f aca="false">LN(E242)</f>
        <v>1.01798051864252</v>
      </c>
      <c r="N242" s="0" t="n">
        <f aca="false">LN(F242)</f>
        <v>1.22928961230973</v>
      </c>
      <c r="O242" s="0" t="n">
        <f aca="false">LN(G242)</f>
        <v>1.48060404059063</v>
      </c>
      <c r="P242" s="0" t="n">
        <f aca="false">LN(H242)</f>
        <v>1.61875437907145</v>
      </c>
      <c r="Q242" s="0" t="n">
        <f aca="false">LN(I242)</f>
        <v>1.82235333431269</v>
      </c>
      <c r="R242" s="0" t="n">
        <f aca="false">LN(J242)</f>
        <v>1.99142966435662</v>
      </c>
    </row>
    <row r="243" customFormat="false" ht="18.75" hidden="false" customHeight="false" outlineLevel="0" collapsed="false">
      <c r="A243" s="0" t="n">
        <v>2410</v>
      </c>
      <c r="B243" s="0" t="n">
        <v>63.4107</v>
      </c>
      <c r="D243" s="0" t="n">
        <f aca="false">B253-B243</f>
        <v>1.3024</v>
      </c>
      <c r="E243" s="0" t="n">
        <f aca="false">B263-B243</f>
        <v>2.442</v>
      </c>
      <c r="F243" s="0" t="n">
        <f aca="false">B273-B243</f>
        <v>3.5816</v>
      </c>
      <c r="G243" s="0" t="n">
        <f aca="false">B283-B243</f>
        <v>4.2328</v>
      </c>
      <c r="H243" s="0" t="n">
        <f aca="false">B293-B243</f>
        <v>5.2096</v>
      </c>
      <c r="I243" s="0" t="n">
        <f aca="false">B303-B243</f>
        <v>6.02360000000001</v>
      </c>
      <c r="J243" s="0" t="n">
        <f aca="false">B313-B243</f>
        <v>7.32599999999999</v>
      </c>
      <c r="L243" s="0" t="n">
        <f aca="false">LN(D243)</f>
        <v>0.264208716266138</v>
      </c>
      <c r="M243" s="0" t="n">
        <f aca="false">LN(E243)</f>
        <v>0.892817375688513</v>
      </c>
      <c r="N243" s="0" t="n">
        <f aca="false">LN(F243)</f>
        <v>1.27580962794462</v>
      </c>
      <c r="O243" s="0" t="n">
        <f aca="false">LN(G243)</f>
        <v>1.44286371260779</v>
      </c>
      <c r="P243" s="0" t="n">
        <f aca="false">LN(H243)</f>
        <v>1.65050307738603</v>
      </c>
      <c r="Q243" s="0" t="n">
        <f aca="false">LN(I243)</f>
        <v>1.79568508723053</v>
      </c>
      <c r="R243" s="0" t="n">
        <f aca="false">LN(J243)</f>
        <v>1.99142966435662</v>
      </c>
    </row>
    <row r="244" customFormat="false" ht="18.75" hidden="false" customHeight="false" outlineLevel="0" collapsed="false">
      <c r="A244" s="0" t="n">
        <v>2420</v>
      </c>
      <c r="B244" s="0" t="n">
        <v>63.4107</v>
      </c>
      <c r="D244" s="0" t="n">
        <f aca="false">B254-B244</f>
        <v>1.62799999999999</v>
      </c>
      <c r="E244" s="0" t="n">
        <f aca="false">B264-B244</f>
        <v>2.442</v>
      </c>
      <c r="F244" s="0" t="n">
        <f aca="false">B274-B244</f>
        <v>3.74440000000001</v>
      </c>
      <c r="G244" s="0" t="n">
        <f aca="false">B284-B244</f>
        <v>4.39560000000001</v>
      </c>
      <c r="H244" s="0" t="n">
        <f aca="false">B294-B244</f>
        <v>5.37239999999999</v>
      </c>
      <c r="I244" s="0" t="n">
        <f aca="false">B304-B244</f>
        <v>6.02360000000001</v>
      </c>
      <c r="J244" s="0" t="n">
        <f aca="false">B314-B244</f>
        <v>7.00039999999999</v>
      </c>
      <c r="L244" s="0" t="n">
        <f aca="false">LN(D244)</f>
        <v>0.487352267580344</v>
      </c>
      <c r="M244" s="0" t="n">
        <f aca="false">LN(E244)</f>
        <v>0.892817375688513</v>
      </c>
      <c r="N244" s="0" t="n">
        <f aca="false">LN(F244)</f>
        <v>1.32026139051545</v>
      </c>
      <c r="O244" s="0" t="n">
        <f aca="false">LN(G244)</f>
        <v>1.48060404059063</v>
      </c>
      <c r="P244" s="0" t="n">
        <f aca="false">LN(H244)</f>
        <v>1.68127473605278</v>
      </c>
      <c r="Q244" s="0" t="n">
        <f aca="false">LN(I244)</f>
        <v>1.79568508723053</v>
      </c>
      <c r="R244" s="0" t="n">
        <f aca="false">LN(J244)</f>
        <v>1.94596729027986</v>
      </c>
    </row>
    <row r="245" customFormat="false" ht="18.75" hidden="false" customHeight="false" outlineLevel="0" collapsed="false">
      <c r="A245" s="0" t="n">
        <v>2430</v>
      </c>
      <c r="B245" s="0" t="n">
        <v>63.5735</v>
      </c>
      <c r="D245" s="0" t="n">
        <f aca="false">B255-B245</f>
        <v>1.7908</v>
      </c>
      <c r="E245" s="0" t="n">
        <f aca="false">B265-B245</f>
        <v>2.2792</v>
      </c>
      <c r="F245" s="0" t="n">
        <f aca="false">B275-B245</f>
        <v>3.74440000000001</v>
      </c>
      <c r="G245" s="0" t="n">
        <f aca="false">B285-B245</f>
        <v>4.07</v>
      </c>
      <c r="H245" s="0" t="n">
        <f aca="false">B295-B245</f>
        <v>5.20959999999999</v>
      </c>
      <c r="I245" s="0" t="n">
        <f aca="false">B305-B245</f>
        <v>5.86079999999999</v>
      </c>
      <c r="J245" s="0" t="n">
        <f aca="false">B315-B245</f>
        <v>6.67479999999998</v>
      </c>
      <c r="L245" s="0" t="n">
        <f aca="false">LN(D245)</f>
        <v>0.582662447384672</v>
      </c>
      <c r="M245" s="0" t="n">
        <f aca="false">LN(E245)</f>
        <v>0.82382450420156</v>
      </c>
      <c r="N245" s="0" t="n">
        <f aca="false">LN(F245)</f>
        <v>1.32026139051545</v>
      </c>
      <c r="O245" s="0" t="n">
        <f aca="false">LN(G245)</f>
        <v>1.4036429994545</v>
      </c>
      <c r="P245" s="0" t="n">
        <f aca="false">LN(H245)</f>
        <v>1.65050307738603</v>
      </c>
      <c r="Q245" s="0" t="n">
        <f aca="false">LN(I245)</f>
        <v>1.76828611304241</v>
      </c>
      <c r="R245" s="0" t="n">
        <f aca="false">LN(J245)</f>
        <v>1.89833924129061</v>
      </c>
    </row>
    <row r="246" customFormat="false" ht="18.75" hidden="false" customHeight="false" outlineLevel="0" collapsed="false">
      <c r="A246" s="0" t="n">
        <v>2440</v>
      </c>
      <c r="B246" s="0" t="n">
        <v>63.7363</v>
      </c>
      <c r="D246" s="0" t="n">
        <f aca="false">B256-B246</f>
        <v>1.79079999999999</v>
      </c>
      <c r="E246" s="0" t="n">
        <f aca="false">B266-B246</f>
        <v>2.1164</v>
      </c>
      <c r="F246" s="0" t="n">
        <f aca="false">B276-B246</f>
        <v>3.4188</v>
      </c>
      <c r="G246" s="0" t="n">
        <f aca="false">B286-B246</f>
        <v>4.23280000000001</v>
      </c>
      <c r="H246" s="0" t="n">
        <f aca="false">B296-B246</f>
        <v>5.0468</v>
      </c>
      <c r="I246" s="0" t="n">
        <f aca="false">B306-B246</f>
        <v>5.8608</v>
      </c>
      <c r="J246" s="0" t="n">
        <f aca="false">B316-B246</f>
        <v>6.3492</v>
      </c>
      <c r="L246" s="0" t="n">
        <f aca="false">LN(D246)</f>
        <v>0.582662447384668</v>
      </c>
      <c r="M246" s="0" t="n">
        <f aca="false">LN(E246)</f>
        <v>0.749716532047839</v>
      </c>
      <c r="N246" s="0" t="n">
        <f aca="false">LN(F246)</f>
        <v>1.22928961230973</v>
      </c>
      <c r="O246" s="0" t="n">
        <f aca="false">LN(G246)</f>
        <v>1.44286371260779</v>
      </c>
      <c r="P246" s="0" t="n">
        <f aca="false">LN(H246)</f>
        <v>1.61875437907145</v>
      </c>
      <c r="Q246" s="0" t="n">
        <f aca="false">LN(I246)</f>
        <v>1.76828611304241</v>
      </c>
      <c r="R246" s="0" t="n">
        <f aca="false">LN(J246)</f>
        <v>1.84832882071595</v>
      </c>
    </row>
    <row r="247" customFormat="false" ht="18.75" hidden="false" customHeight="false" outlineLevel="0" collapsed="false">
      <c r="A247" s="0" t="n">
        <v>2450</v>
      </c>
      <c r="B247" s="0" t="n">
        <v>64.0619</v>
      </c>
      <c r="D247" s="0" t="n">
        <f aca="false">B257-B247</f>
        <v>1.4652</v>
      </c>
      <c r="E247" s="0" t="n">
        <f aca="false">B267-B247</f>
        <v>2.1164</v>
      </c>
      <c r="F247" s="0" t="n">
        <f aca="false">B277-B247</f>
        <v>3.25600000000001</v>
      </c>
      <c r="G247" s="0" t="n">
        <f aca="false">B287-B247</f>
        <v>3.90720000000002</v>
      </c>
      <c r="H247" s="0" t="n">
        <f aca="false">B297-B247</f>
        <v>4.7212</v>
      </c>
      <c r="I247" s="0" t="n">
        <f aca="false">B307-B247</f>
        <v>5.5352</v>
      </c>
      <c r="J247" s="0" t="n">
        <f aca="false">B317-B247</f>
        <v>6.02360000000002</v>
      </c>
      <c r="L247" s="0" t="n">
        <f aca="false">LN(D247)</f>
        <v>0.381991751922519</v>
      </c>
      <c r="M247" s="0" t="n">
        <f aca="false">LN(E247)</f>
        <v>0.749716532047839</v>
      </c>
      <c r="N247" s="0" t="n">
        <f aca="false">LN(F247)</f>
        <v>1.1804994481403</v>
      </c>
      <c r="O247" s="0" t="n">
        <f aca="false">LN(G247)</f>
        <v>1.36282100493425</v>
      </c>
      <c r="P247" s="0" t="n">
        <f aca="false">LN(H247)</f>
        <v>1.55206300457278</v>
      </c>
      <c r="Q247" s="0" t="n">
        <f aca="false">LN(I247)</f>
        <v>1.71112769920246</v>
      </c>
      <c r="R247" s="0" t="n">
        <f aca="false">LN(J247)</f>
        <v>1.79568508723053</v>
      </c>
    </row>
    <row r="248" customFormat="false" ht="18.75" hidden="false" customHeight="false" outlineLevel="0" collapsed="false">
      <c r="A248" s="0" t="n">
        <v>2460</v>
      </c>
      <c r="B248" s="0" t="n">
        <v>64.2247</v>
      </c>
      <c r="D248" s="0" t="n">
        <f aca="false">B258-B248</f>
        <v>1.4652</v>
      </c>
      <c r="E248" s="0" t="n">
        <f aca="false">B268-B248</f>
        <v>2.1164</v>
      </c>
      <c r="F248" s="0" t="n">
        <f aca="false">B278-B248</f>
        <v>3.09320000000001</v>
      </c>
      <c r="G248" s="0" t="n">
        <f aca="false">B288-B248</f>
        <v>3.9072</v>
      </c>
      <c r="H248" s="0" t="n">
        <f aca="false">B298-B248</f>
        <v>4.55839999999999</v>
      </c>
      <c r="I248" s="0" t="n">
        <f aca="false">B308-B248</f>
        <v>5.69799999999999</v>
      </c>
      <c r="J248" s="0" t="n">
        <f aca="false">B318-B248</f>
        <v>5.86079999999998</v>
      </c>
      <c r="L248" s="0" t="n">
        <f aca="false">LN(D248)</f>
        <v>0.381991751922519</v>
      </c>
      <c r="M248" s="0" t="n">
        <f aca="false">LN(E248)</f>
        <v>0.749716532047839</v>
      </c>
      <c r="N248" s="0" t="n">
        <f aca="false">LN(F248)</f>
        <v>1.12920615375275</v>
      </c>
      <c r="O248" s="0" t="n">
        <f aca="false">LN(G248)</f>
        <v>1.36282100493425</v>
      </c>
      <c r="P248" s="0" t="n">
        <f aca="false">LN(H248)</f>
        <v>1.51697168476151</v>
      </c>
      <c r="Q248" s="0" t="n">
        <f aca="false">LN(I248)</f>
        <v>1.74011523607572</v>
      </c>
      <c r="R248" s="0" t="n">
        <f aca="false">LN(J248)</f>
        <v>1.76828611304241</v>
      </c>
    </row>
    <row r="249" customFormat="false" ht="18.75" hidden="false" customHeight="false" outlineLevel="0" collapsed="false">
      <c r="A249" s="0" t="n">
        <v>2470</v>
      </c>
      <c r="B249" s="0" t="n">
        <v>64.2247</v>
      </c>
      <c r="D249" s="0" t="n">
        <f aca="false">B259-B249</f>
        <v>1.30240000000001</v>
      </c>
      <c r="E249" s="0" t="n">
        <f aca="false">B269-B249</f>
        <v>2.44200000000001</v>
      </c>
      <c r="F249" s="0" t="n">
        <f aca="false">B279-B249</f>
        <v>3.09320000000001</v>
      </c>
      <c r="G249" s="0" t="n">
        <f aca="false">B289-B249</f>
        <v>3.90719999999999</v>
      </c>
      <c r="H249" s="0" t="n">
        <f aca="false">B299-B249</f>
        <v>4.55840000000001</v>
      </c>
      <c r="I249" s="0" t="n">
        <f aca="false">B309-B249</f>
        <v>5.69799999999999</v>
      </c>
      <c r="J249" s="0" t="n">
        <f aca="false">B319-B249</f>
        <v>6.18639999999999</v>
      </c>
      <c r="L249" s="0" t="n">
        <f aca="false">LN(D249)</f>
        <v>0.264208716266143</v>
      </c>
      <c r="M249" s="0" t="n">
        <f aca="false">LN(E249)</f>
        <v>0.892817375688516</v>
      </c>
      <c r="N249" s="0" t="n">
        <f aca="false">LN(F249)</f>
        <v>1.12920615375275</v>
      </c>
      <c r="O249" s="0" t="n">
        <f aca="false">LN(G249)</f>
        <v>1.36282100493425</v>
      </c>
      <c r="P249" s="0" t="n">
        <f aca="false">LN(H249)</f>
        <v>1.51697168476151</v>
      </c>
      <c r="Q249" s="0" t="n">
        <f aca="false">LN(I249)</f>
        <v>1.74011523607572</v>
      </c>
      <c r="R249" s="0" t="n">
        <f aca="false">LN(J249)</f>
        <v>1.82235333431269</v>
      </c>
    </row>
    <row r="250" customFormat="false" ht="18.75" hidden="false" customHeight="false" outlineLevel="0" collapsed="false">
      <c r="A250" s="0" t="n">
        <v>2480</v>
      </c>
      <c r="B250" s="0" t="n">
        <v>64.3875</v>
      </c>
      <c r="D250" s="0" t="n">
        <f aca="false">B260-B250</f>
        <v>1.30239999999999</v>
      </c>
      <c r="E250" s="0" t="n">
        <f aca="false">B270-B250</f>
        <v>2.2792</v>
      </c>
      <c r="F250" s="0" t="n">
        <f aca="false">B280-B250</f>
        <v>2.93040000000001</v>
      </c>
      <c r="G250" s="0" t="n">
        <f aca="false">B290-B250</f>
        <v>3.9072</v>
      </c>
      <c r="H250" s="0" t="n">
        <f aca="false">B300-B250</f>
        <v>4.7212</v>
      </c>
      <c r="I250" s="0" t="n">
        <f aca="false">B310-B250</f>
        <v>5.69799999999999</v>
      </c>
      <c r="J250" s="0" t="n">
        <f aca="false">B320-B250</f>
        <v>6.34919999999998</v>
      </c>
      <c r="L250" s="0" t="n">
        <f aca="false">LN(D250)</f>
        <v>0.264208716266132</v>
      </c>
      <c r="M250" s="0" t="n">
        <f aca="false">LN(E250)</f>
        <v>0.823824504201563</v>
      </c>
      <c r="N250" s="0" t="n">
        <f aca="false">LN(F250)</f>
        <v>1.07513893248247</v>
      </c>
      <c r="O250" s="0" t="n">
        <f aca="false">LN(G250)</f>
        <v>1.36282100493425</v>
      </c>
      <c r="P250" s="0" t="n">
        <f aca="false">LN(H250)</f>
        <v>1.55206300457278</v>
      </c>
      <c r="Q250" s="0" t="n">
        <f aca="false">LN(I250)</f>
        <v>1.74011523607572</v>
      </c>
      <c r="R250" s="0" t="n">
        <f aca="false">LN(J250)</f>
        <v>1.84832882071595</v>
      </c>
    </row>
    <row r="251" customFormat="false" ht="18.75" hidden="false" customHeight="false" outlineLevel="0" collapsed="false">
      <c r="A251" s="0" t="n">
        <v>2490</v>
      </c>
      <c r="B251" s="0" t="n">
        <v>64.5503</v>
      </c>
      <c r="D251" s="0" t="n">
        <f aca="false">B261-B251</f>
        <v>1.1396</v>
      </c>
      <c r="E251" s="0" t="n">
        <f aca="false">B271-B251</f>
        <v>2.11640000000001</v>
      </c>
      <c r="F251" s="0" t="n">
        <f aca="false">B281-B251</f>
        <v>2.76760000000002</v>
      </c>
      <c r="G251" s="0" t="n">
        <f aca="false">B291-B251</f>
        <v>3.74440000000001</v>
      </c>
      <c r="H251" s="0" t="n">
        <f aca="false">B301-B251</f>
        <v>4.88400000000001</v>
      </c>
      <c r="I251" s="0" t="n">
        <f aca="false">B311-B251</f>
        <v>5.69799999999999</v>
      </c>
      <c r="J251" s="0" t="n">
        <f aca="false">B321-B251</f>
        <v>6.0236</v>
      </c>
      <c r="L251" s="0" t="n">
        <f aca="false">LN(D251)</f>
        <v>0.130677323641617</v>
      </c>
      <c r="M251" s="0" t="n">
        <f aca="false">LN(E251)</f>
        <v>0.749716532047846</v>
      </c>
      <c r="N251" s="0" t="n">
        <f aca="false">LN(F251)</f>
        <v>1.01798051864252</v>
      </c>
      <c r="O251" s="0" t="n">
        <f aca="false">LN(G251)</f>
        <v>1.32026139051546</v>
      </c>
      <c r="P251" s="0" t="n">
        <f aca="false">LN(H251)</f>
        <v>1.58596455624846</v>
      </c>
      <c r="Q251" s="0" t="n">
        <f aca="false">LN(I251)</f>
        <v>1.74011523607572</v>
      </c>
      <c r="R251" s="0" t="n">
        <f aca="false">LN(J251)</f>
        <v>1.79568508723053</v>
      </c>
    </row>
    <row r="252" customFormat="false" ht="18.75" hidden="false" customHeight="false" outlineLevel="0" collapsed="false">
      <c r="A252" s="0" t="n">
        <v>2500</v>
      </c>
      <c r="B252" s="0" t="n">
        <v>64.5503</v>
      </c>
      <c r="D252" s="0" t="n">
        <f aca="false">B262-B252</f>
        <v>1.46520000000001</v>
      </c>
      <c r="E252" s="0" t="n">
        <f aca="false">B272-B252</f>
        <v>2.11640000000001</v>
      </c>
      <c r="F252" s="0" t="n">
        <f aca="false">B282-B252</f>
        <v>3.09320000000001</v>
      </c>
      <c r="G252" s="0" t="n">
        <f aca="false">B292-B252</f>
        <v>3.7444</v>
      </c>
      <c r="H252" s="0" t="n">
        <f aca="false">B302-B252</f>
        <v>4.884</v>
      </c>
      <c r="I252" s="0" t="n">
        <f aca="false">B312-B252</f>
        <v>6.0236</v>
      </c>
      <c r="J252" s="0" t="n">
        <f aca="false">B322-B252</f>
        <v>5.69800000000001</v>
      </c>
      <c r="L252" s="0" t="n">
        <f aca="false">LN(D252)</f>
        <v>0.381991751922529</v>
      </c>
      <c r="M252" s="0" t="n">
        <f aca="false">LN(E252)</f>
        <v>0.749716532047846</v>
      </c>
      <c r="N252" s="0" t="n">
        <f aca="false">LN(F252)</f>
        <v>1.12920615375275</v>
      </c>
      <c r="O252" s="0" t="n">
        <f aca="false">LN(G252)</f>
        <v>1.32026139051545</v>
      </c>
      <c r="P252" s="0" t="n">
        <f aca="false">LN(H252)</f>
        <v>1.58596455624846</v>
      </c>
      <c r="Q252" s="0" t="n">
        <f aca="false">LN(I252)</f>
        <v>1.79568508723053</v>
      </c>
      <c r="R252" s="0" t="n">
        <f aca="false">LN(J252)</f>
        <v>1.74011523607572</v>
      </c>
    </row>
    <row r="253" customFormat="false" ht="18.75" hidden="false" customHeight="false" outlineLevel="0" collapsed="false">
      <c r="A253" s="0" t="n">
        <v>2510</v>
      </c>
      <c r="B253" s="0" t="n">
        <v>64.7131</v>
      </c>
      <c r="D253" s="0" t="n">
        <f aca="false">B263-B253</f>
        <v>1.1396</v>
      </c>
      <c r="E253" s="0" t="n">
        <f aca="false">B273-B253</f>
        <v>2.2792</v>
      </c>
      <c r="F253" s="0" t="n">
        <f aca="false">B283-B253</f>
        <v>2.93040000000001</v>
      </c>
      <c r="G253" s="0" t="n">
        <f aca="false">B293-B253</f>
        <v>3.9072</v>
      </c>
      <c r="H253" s="0" t="n">
        <f aca="false">B303-B253</f>
        <v>4.72120000000001</v>
      </c>
      <c r="I253" s="0" t="n">
        <f aca="false">B313-B253</f>
        <v>6.02359999999999</v>
      </c>
      <c r="J253" s="0" t="n">
        <f aca="false">B323-B253</f>
        <v>5.69799999999999</v>
      </c>
      <c r="L253" s="0" t="n">
        <f aca="false">LN(D253)</f>
        <v>0.130677323641617</v>
      </c>
      <c r="M253" s="0" t="n">
        <f aca="false">LN(E253)</f>
        <v>0.823824504201563</v>
      </c>
      <c r="N253" s="0" t="n">
        <f aca="false">LN(F253)</f>
        <v>1.07513893248247</v>
      </c>
      <c r="O253" s="0" t="n">
        <f aca="false">LN(G253)</f>
        <v>1.36282100493425</v>
      </c>
      <c r="P253" s="0" t="n">
        <f aca="false">LN(H253)</f>
        <v>1.55206300457278</v>
      </c>
      <c r="Q253" s="0" t="n">
        <f aca="false">LN(I253)</f>
        <v>1.79568508723053</v>
      </c>
      <c r="R253" s="0" t="n">
        <f aca="false">LN(J253)</f>
        <v>1.74011523607572</v>
      </c>
    </row>
    <row r="254" customFormat="false" ht="18.75" hidden="false" customHeight="false" outlineLevel="0" collapsed="false">
      <c r="A254" s="0" t="n">
        <v>2520</v>
      </c>
      <c r="B254" s="0" t="n">
        <v>65.0387</v>
      </c>
      <c r="D254" s="0" t="n">
        <f aca="false">B264-B254</f>
        <v>0.814000000000007</v>
      </c>
      <c r="E254" s="0" t="n">
        <f aca="false">B274-B254</f>
        <v>2.11640000000001</v>
      </c>
      <c r="F254" s="0" t="n">
        <f aca="false">B284-B254</f>
        <v>2.76760000000002</v>
      </c>
      <c r="G254" s="0" t="n">
        <f aca="false">B294-B254</f>
        <v>3.7444</v>
      </c>
      <c r="H254" s="0" t="n">
        <f aca="false">B304-B254</f>
        <v>4.39560000000002</v>
      </c>
      <c r="I254" s="0" t="n">
        <f aca="false">B314-B254</f>
        <v>5.3724</v>
      </c>
      <c r="J254" s="0" t="n">
        <f aca="false">B324-B254</f>
        <v>5.5352</v>
      </c>
      <c r="L254" s="0" t="n">
        <f aca="false">LN(D254)</f>
        <v>-0.205794912979588</v>
      </c>
      <c r="M254" s="0" t="n">
        <f aca="false">LN(E254)</f>
        <v>0.749716532047846</v>
      </c>
      <c r="N254" s="0" t="n">
        <f aca="false">LN(F254)</f>
        <v>1.01798051864252</v>
      </c>
      <c r="O254" s="0" t="n">
        <f aca="false">LN(G254)</f>
        <v>1.32026139051545</v>
      </c>
      <c r="P254" s="0" t="n">
        <f aca="false">LN(H254)</f>
        <v>1.48060404059064</v>
      </c>
      <c r="Q254" s="0" t="n">
        <f aca="false">LN(I254)</f>
        <v>1.68127473605278</v>
      </c>
      <c r="R254" s="0" t="n">
        <f aca="false">LN(J254)</f>
        <v>1.71112769920246</v>
      </c>
    </row>
    <row r="255" customFormat="false" ht="18.75" hidden="false" customHeight="false" outlineLevel="0" collapsed="false">
      <c r="A255" s="0" t="n">
        <v>2530</v>
      </c>
      <c r="B255" s="0" t="n">
        <v>65.3643</v>
      </c>
      <c r="D255" s="0" t="n">
        <f aca="false">B265-B255</f>
        <v>0.488399999999999</v>
      </c>
      <c r="E255" s="0" t="n">
        <f aca="false">B275-B255</f>
        <v>1.95360000000001</v>
      </c>
      <c r="F255" s="0" t="n">
        <f aca="false">B285-B255</f>
        <v>2.2792</v>
      </c>
      <c r="G255" s="0" t="n">
        <f aca="false">B295-B255</f>
        <v>3.41879999999999</v>
      </c>
      <c r="H255" s="0" t="n">
        <f aca="false">B305-B255</f>
        <v>4.06999999999999</v>
      </c>
      <c r="I255" s="0" t="n">
        <f aca="false">B315-B255</f>
        <v>4.88399999999999</v>
      </c>
      <c r="J255" s="0" t="n">
        <f aca="false">B325-B255</f>
        <v>5.53519999999999</v>
      </c>
      <c r="L255" s="0" t="n">
        <f aca="false">LN(D255)</f>
        <v>-0.71662053674559</v>
      </c>
      <c r="M255" s="0" t="n">
        <f aca="false">LN(E255)</f>
        <v>0.669673824374308</v>
      </c>
      <c r="N255" s="0" t="n">
        <f aca="false">LN(F255)</f>
        <v>0.823824504201563</v>
      </c>
      <c r="O255" s="0" t="n">
        <f aca="false">LN(G255)</f>
        <v>1.22928961230972</v>
      </c>
      <c r="P255" s="0" t="n">
        <f aca="false">LN(H255)</f>
        <v>1.4036429994545</v>
      </c>
      <c r="Q255" s="0" t="n">
        <f aca="false">LN(I255)</f>
        <v>1.58596455624846</v>
      </c>
      <c r="R255" s="0" t="n">
        <f aca="false">LN(J255)</f>
        <v>1.71112769920246</v>
      </c>
    </row>
    <row r="256" customFormat="false" ht="18.75" hidden="false" customHeight="false" outlineLevel="0" collapsed="false">
      <c r="A256" s="0" t="n">
        <v>2540</v>
      </c>
      <c r="B256" s="0" t="n">
        <v>65.5271</v>
      </c>
      <c r="D256" s="0" t="n">
        <f aca="false">B266-B256</f>
        <v>0.325600000000009</v>
      </c>
      <c r="E256" s="0" t="n">
        <f aca="false">B276-B256</f>
        <v>1.62800000000001</v>
      </c>
      <c r="F256" s="0" t="n">
        <f aca="false">B286-B256</f>
        <v>2.44200000000002</v>
      </c>
      <c r="G256" s="0" t="n">
        <f aca="false">B296-B256</f>
        <v>3.25600000000001</v>
      </c>
      <c r="H256" s="0" t="n">
        <f aca="false">B306-B256</f>
        <v>4.07000000000001</v>
      </c>
      <c r="I256" s="0" t="n">
        <f aca="false">B316-B256</f>
        <v>4.55840000000001</v>
      </c>
      <c r="J256" s="0" t="n">
        <f aca="false">B326-B256</f>
        <v>5.2096</v>
      </c>
      <c r="L256" s="0" t="n">
        <f aca="false">LN(D256)</f>
        <v>-1.12208564485373</v>
      </c>
      <c r="M256" s="0" t="n">
        <f aca="false">LN(E256)</f>
        <v>0.487352267580357</v>
      </c>
      <c r="N256" s="0" t="n">
        <f aca="false">LN(F256)</f>
        <v>0.892817375688522</v>
      </c>
      <c r="O256" s="0" t="n">
        <f aca="false">LN(G256)</f>
        <v>1.1804994481403</v>
      </c>
      <c r="P256" s="0" t="n">
        <f aca="false">LN(H256)</f>
        <v>1.40364299945451</v>
      </c>
      <c r="Q256" s="0" t="n">
        <f aca="false">LN(I256)</f>
        <v>1.51697168476151</v>
      </c>
      <c r="R256" s="0" t="n">
        <f aca="false">LN(J256)</f>
        <v>1.65050307738603</v>
      </c>
    </row>
    <row r="257" customFormat="false" ht="18.75" hidden="false" customHeight="false" outlineLevel="0" collapsed="false">
      <c r="A257" s="0" t="n">
        <v>2550</v>
      </c>
      <c r="B257" s="0" t="n">
        <v>65.5271</v>
      </c>
      <c r="D257" s="0" t="n">
        <f aca="false">B267-B257</f>
        <v>0.651200000000003</v>
      </c>
      <c r="E257" s="0" t="n">
        <f aca="false">B277-B257</f>
        <v>1.79080000000002</v>
      </c>
      <c r="F257" s="0" t="n">
        <f aca="false">B287-B257</f>
        <v>2.44200000000002</v>
      </c>
      <c r="G257" s="0" t="n">
        <f aca="false">B297-B257</f>
        <v>3.256</v>
      </c>
      <c r="H257" s="0" t="n">
        <f aca="false">B307-B257</f>
        <v>4.07000000000001</v>
      </c>
      <c r="I257" s="0" t="n">
        <f aca="false">B317-B257</f>
        <v>4.55840000000002</v>
      </c>
      <c r="J257" s="0" t="n">
        <f aca="false">B327-B257</f>
        <v>5.5352</v>
      </c>
      <c r="L257" s="0" t="n">
        <f aca="false">LN(D257)</f>
        <v>-0.428938464293802</v>
      </c>
      <c r="M257" s="0" t="n">
        <f aca="false">LN(E257)</f>
        <v>0.582662447384684</v>
      </c>
      <c r="N257" s="0" t="n">
        <f aca="false">LN(F257)</f>
        <v>0.892817375688522</v>
      </c>
      <c r="O257" s="0" t="n">
        <f aca="false">LN(G257)</f>
        <v>1.18049944814029</v>
      </c>
      <c r="P257" s="0" t="n">
        <f aca="false">LN(H257)</f>
        <v>1.40364299945451</v>
      </c>
      <c r="Q257" s="0" t="n">
        <f aca="false">LN(I257)</f>
        <v>1.51697168476151</v>
      </c>
      <c r="R257" s="0" t="n">
        <f aca="false">LN(J257)</f>
        <v>1.71112769920246</v>
      </c>
    </row>
    <row r="258" customFormat="false" ht="18.75" hidden="false" customHeight="false" outlineLevel="0" collapsed="false">
      <c r="A258" s="0" t="n">
        <v>2560</v>
      </c>
      <c r="B258" s="0" t="n">
        <v>65.6899</v>
      </c>
      <c r="D258" s="0" t="n">
        <f aca="false">B268-B258</f>
        <v>0.651200000000003</v>
      </c>
      <c r="E258" s="0" t="n">
        <f aca="false">B278-B258</f>
        <v>1.62800000000001</v>
      </c>
      <c r="F258" s="0" t="n">
        <f aca="false">B288-B258</f>
        <v>2.44200000000001</v>
      </c>
      <c r="G258" s="0" t="n">
        <f aca="false">B298-B258</f>
        <v>3.0932</v>
      </c>
      <c r="H258" s="0" t="n">
        <f aca="false">B308-B258</f>
        <v>4.2328</v>
      </c>
      <c r="I258" s="0" t="n">
        <f aca="false">B318-B258</f>
        <v>4.39559999999999</v>
      </c>
      <c r="J258" s="0" t="n">
        <f aca="false">B328-B258</f>
        <v>5.2096</v>
      </c>
      <c r="L258" s="0" t="n">
        <f aca="false">LN(D258)</f>
        <v>-0.428938464293802</v>
      </c>
      <c r="M258" s="0" t="n">
        <f aca="false">LN(E258)</f>
        <v>0.487352267580357</v>
      </c>
      <c r="N258" s="0" t="n">
        <f aca="false">LN(F258)</f>
        <v>0.892817375688516</v>
      </c>
      <c r="O258" s="0" t="n">
        <f aca="false">LN(G258)</f>
        <v>1.12920615375274</v>
      </c>
      <c r="P258" s="0" t="n">
        <f aca="false">LN(H258)</f>
        <v>1.44286371260778</v>
      </c>
      <c r="Q258" s="0" t="n">
        <f aca="false">LN(I258)</f>
        <v>1.48060404059063</v>
      </c>
      <c r="R258" s="0" t="n">
        <f aca="false">LN(J258)</f>
        <v>1.65050307738603</v>
      </c>
    </row>
    <row r="259" customFormat="false" ht="18.75" hidden="false" customHeight="false" outlineLevel="0" collapsed="false">
      <c r="A259" s="0" t="n">
        <v>2570</v>
      </c>
      <c r="B259" s="0" t="n">
        <v>65.5271</v>
      </c>
      <c r="D259" s="0" t="n">
        <f aca="false">B269-B259</f>
        <v>1.1396</v>
      </c>
      <c r="E259" s="0" t="n">
        <f aca="false">B279-B259</f>
        <v>1.7908</v>
      </c>
      <c r="F259" s="0" t="n">
        <f aca="false">B289-B259</f>
        <v>2.60479999999998</v>
      </c>
      <c r="G259" s="0" t="n">
        <f aca="false">B299-B259</f>
        <v>3.256</v>
      </c>
      <c r="H259" s="0" t="n">
        <f aca="false">B309-B259</f>
        <v>4.39559999999999</v>
      </c>
      <c r="I259" s="0" t="n">
        <f aca="false">B319-B259</f>
        <v>4.88399999999999</v>
      </c>
      <c r="J259" s="0" t="n">
        <f aca="false">B329-B259</f>
        <v>5.37239999999999</v>
      </c>
      <c r="L259" s="0" t="n">
        <f aca="false">LN(D259)</f>
        <v>0.130677323641617</v>
      </c>
      <c r="M259" s="0" t="n">
        <f aca="false">LN(E259)</f>
        <v>0.582662447384676</v>
      </c>
      <c r="N259" s="0" t="n">
        <f aca="false">LN(F259)</f>
        <v>0.957355896826078</v>
      </c>
      <c r="O259" s="0" t="n">
        <f aca="false">LN(G259)</f>
        <v>1.18049944814029</v>
      </c>
      <c r="P259" s="0" t="n">
        <f aca="false">LN(H259)</f>
        <v>1.48060404059063</v>
      </c>
      <c r="Q259" s="0" t="n">
        <f aca="false">LN(I259)</f>
        <v>1.58596455624846</v>
      </c>
      <c r="R259" s="0" t="n">
        <f aca="false">LN(J259)</f>
        <v>1.68127473605278</v>
      </c>
    </row>
    <row r="260" customFormat="false" ht="18.75" hidden="false" customHeight="false" outlineLevel="0" collapsed="false">
      <c r="A260" s="0" t="n">
        <v>2580</v>
      </c>
      <c r="B260" s="0" t="n">
        <v>65.6899</v>
      </c>
      <c r="D260" s="0" t="n">
        <f aca="false">B270-B260</f>
        <v>0.976800000000011</v>
      </c>
      <c r="E260" s="0" t="n">
        <f aca="false">B280-B260</f>
        <v>1.62800000000001</v>
      </c>
      <c r="F260" s="0" t="n">
        <f aca="false">B290-B260</f>
        <v>2.60480000000001</v>
      </c>
      <c r="G260" s="0" t="n">
        <f aca="false">B300-B260</f>
        <v>3.4188</v>
      </c>
      <c r="H260" s="0" t="n">
        <f aca="false">B310-B260</f>
        <v>4.3956</v>
      </c>
      <c r="I260" s="0" t="n">
        <f aca="false">B320-B260</f>
        <v>5.04679999999999</v>
      </c>
      <c r="J260" s="0" t="n">
        <f aca="false">B330-B260</f>
        <v>5.0468</v>
      </c>
      <c r="L260" s="0" t="n">
        <f aca="false">LN(D260)</f>
        <v>-0.0234733561856304</v>
      </c>
      <c r="M260" s="0" t="n">
        <f aca="false">LN(E260)</f>
        <v>0.487352267580357</v>
      </c>
      <c r="N260" s="0" t="n">
        <f aca="false">LN(F260)</f>
        <v>0.957355896826089</v>
      </c>
      <c r="O260" s="0" t="n">
        <f aca="false">LN(G260)</f>
        <v>1.22928961230973</v>
      </c>
      <c r="P260" s="0" t="n">
        <f aca="false">LN(H260)</f>
        <v>1.48060404059063</v>
      </c>
      <c r="Q260" s="0" t="n">
        <f aca="false">LN(I260)</f>
        <v>1.61875437907145</v>
      </c>
      <c r="R260" s="0" t="n">
        <f aca="false">LN(J260)</f>
        <v>1.61875437907145</v>
      </c>
    </row>
    <row r="261" customFormat="false" ht="18.75" hidden="false" customHeight="false" outlineLevel="0" collapsed="false">
      <c r="A261" s="0" t="n">
        <v>2590</v>
      </c>
      <c r="B261" s="0" t="n">
        <v>65.6899</v>
      </c>
      <c r="D261" s="0" t="n">
        <f aca="false">B271-B261</f>
        <v>0.976800000000011</v>
      </c>
      <c r="E261" s="0" t="n">
        <f aca="false">B281-B261</f>
        <v>1.62800000000001</v>
      </c>
      <c r="F261" s="0" t="n">
        <f aca="false">B291-B261</f>
        <v>2.60480000000001</v>
      </c>
      <c r="G261" s="0" t="n">
        <f aca="false">B301-B261</f>
        <v>3.74440000000001</v>
      </c>
      <c r="H261" s="0" t="n">
        <f aca="false">B311-B261</f>
        <v>4.55839999999999</v>
      </c>
      <c r="I261" s="0" t="n">
        <f aca="false">B321-B261</f>
        <v>4.884</v>
      </c>
      <c r="J261" s="0" t="n">
        <f aca="false">B331-B261</f>
        <v>5.3724</v>
      </c>
      <c r="L261" s="0" t="n">
        <f aca="false">LN(D261)</f>
        <v>-0.0234733561856304</v>
      </c>
      <c r="M261" s="0" t="n">
        <f aca="false">LN(E261)</f>
        <v>0.487352267580357</v>
      </c>
      <c r="N261" s="0" t="n">
        <f aca="false">LN(F261)</f>
        <v>0.957355896826089</v>
      </c>
      <c r="O261" s="0" t="n">
        <f aca="false">LN(G261)</f>
        <v>1.32026139051546</v>
      </c>
      <c r="P261" s="0" t="n">
        <f aca="false">LN(H261)</f>
        <v>1.51697168476151</v>
      </c>
      <c r="Q261" s="0" t="n">
        <f aca="false">LN(I261)</f>
        <v>1.58596455624846</v>
      </c>
      <c r="R261" s="0" t="n">
        <f aca="false">LN(J261)</f>
        <v>1.68127473605278</v>
      </c>
    </row>
    <row r="262" customFormat="false" ht="18.75" hidden="false" customHeight="false" outlineLevel="0" collapsed="false">
      <c r="A262" s="0" t="n">
        <v>2600</v>
      </c>
      <c r="B262" s="0" t="n">
        <v>66.0155</v>
      </c>
      <c r="D262" s="0" t="n">
        <f aca="false">B272-B262</f>
        <v>0.651200000000003</v>
      </c>
      <c r="E262" s="0" t="n">
        <f aca="false">B282-B262</f>
        <v>1.628</v>
      </c>
      <c r="F262" s="0" t="n">
        <f aca="false">B292-B262</f>
        <v>2.27919999999999</v>
      </c>
      <c r="G262" s="0" t="n">
        <f aca="false">B302-B262</f>
        <v>3.41879999999999</v>
      </c>
      <c r="H262" s="0" t="n">
        <f aca="false">B312-B262</f>
        <v>4.55839999999999</v>
      </c>
      <c r="I262" s="0" t="n">
        <f aca="false">B322-B262</f>
        <v>4.2328</v>
      </c>
      <c r="J262" s="0" t="n">
        <f aca="false">B332-B262</f>
        <v>5.2096</v>
      </c>
      <c r="L262" s="0" t="n">
        <f aca="false">LN(D262)</f>
        <v>-0.428938464293802</v>
      </c>
      <c r="M262" s="0" t="n">
        <f aca="false">LN(E262)</f>
        <v>0.487352267580349</v>
      </c>
      <c r="N262" s="0" t="n">
        <f aca="false">LN(F262)</f>
        <v>0.823824504201557</v>
      </c>
      <c r="O262" s="0" t="n">
        <f aca="false">LN(G262)</f>
        <v>1.22928961230972</v>
      </c>
      <c r="P262" s="0" t="n">
        <f aca="false">LN(H262)</f>
        <v>1.51697168476151</v>
      </c>
      <c r="Q262" s="0" t="n">
        <f aca="false">LN(I262)</f>
        <v>1.44286371260778</v>
      </c>
      <c r="R262" s="0" t="n">
        <f aca="false">LN(J262)</f>
        <v>1.65050307738603</v>
      </c>
    </row>
    <row r="263" customFormat="false" ht="18.75" hidden="false" customHeight="false" outlineLevel="0" collapsed="false">
      <c r="A263" s="0" t="n">
        <v>2610</v>
      </c>
      <c r="B263" s="0" t="n">
        <v>65.8527</v>
      </c>
      <c r="D263" s="0" t="n">
        <f aca="false">B273-B263</f>
        <v>1.1396</v>
      </c>
      <c r="E263" s="0" t="n">
        <f aca="false">B283-B263</f>
        <v>1.7908</v>
      </c>
      <c r="F263" s="0" t="n">
        <f aca="false">B293-B263</f>
        <v>2.7676</v>
      </c>
      <c r="G263" s="0" t="n">
        <f aca="false">B303-B263</f>
        <v>3.58160000000001</v>
      </c>
      <c r="H263" s="0" t="n">
        <f aca="false">B313-B263</f>
        <v>4.88399999999999</v>
      </c>
      <c r="I263" s="0" t="n">
        <f aca="false">B323-B263</f>
        <v>4.55839999999999</v>
      </c>
      <c r="J263" s="0" t="n">
        <f aca="false">B333-B263</f>
        <v>5.5352</v>
      </c>
      <c r="L263" s="0" t="n">
        <f aca="false">LN(D263)</f>
        <v>0.130677323641617</v>
      </c>
      <c r="M263" s="0" t="n">
        <f aca="false">LN(E263)</f>
        <v>0.582662447384676</v>
      </c>
      <c r="N263" s="0" t="n">
        <f aca="false">LN(F263)</f>
        <v>1.01798051864252</v>
      </c>
      <c r="O263" s="0" t="n">
        <f aca="false">LN(G263)</f>
        <v>1.27580962794462</v>
      </c>
      <c r="P263" s="0" t="n">
        <f aca="false">LN(H263)</f>
        <v>1.58596455624846</v>
      </c>
      <c r="Q263" s="0" t="n">
        <f aca="false">LN(I263)</f>
        <v>1.51697168476151</v>
      </c>
      <c r="R263" s="0" t="n">
        <f aca="false">LN(J263)</f>
        <v>1.71112769920246</v>
      </c>
    </row>
    <row r="264" customFormat="false" ht="18.75" hidden="false" customHeight="false" outlineLevel="0" collapsed="false">
      <c r="A264" s="0" t="n">
        <v>2620</v>
      </c>
      <c r="B264" s="0" t="n">
        <v>65.8527</v>
      </c>
      <c r="D264" s="0" t="n">
        <f aca="false">B274-B264</f>
        <v>1.30240000000001</v>
      </c>
      <c r="E264" s="0" t="n">
        <f aca="false">B284-B264</f>
        <v>1.95360000000001</v>
      </c>
      <c r="F264" s="0" t="n">
        <f aca="false">B294-B264</f>
        <v>2.93039999999999</v>
      </c>
      <c r="G264" s="0" t="n">
        <f aca="false">B304-B264</f>
        <v>3.58160000000001</v>
      </c>
      <c r="H264" s="0" t="n">
        <f aca="false">B314-B264</f>
        <v>4.55839999999999</v>
      </c>
      <c r="I264" s="0" t="n">
        <f aca="false">B324-B264</f>
        <v>4.7212</v>
      </c>
      <c r="J264" s="0" t="n">
        <f aca="false">B334-B264</f>
        <v>5.5352</v>
      </c>
      <c r="L264" s="0" t="n">
        <f aca="false">LN(D264)</f>
        <v>0.264208716266143</v>
      </c>
      <c r="M264" s="0" t="n">
        <f aca="false">LN(E264)</f>
        <v>0.669673824374308</v>
      </c>
      <c r="N264" s="0" t="n">
        <f aca="false">LN(F264)</f>
        <v>1.07513893248246</v>
      </c>
      <c r="O264" s="0" t="n">
        <f aca="false">LN(G264)</f>
        <v>1.27580962794462</v>
      </c>
      <c r="P264" s="0" t="n">
        <f aca="false">LN(H264)</f>
        <v>1.51697168476151</v>
      </c>
      <c r="Q264" s="0" t="n">
        <f aca="false">LN(I264)</f>
        <v>1.55206300457278</v>
      </c>
      <c r="R264" s="0" t="n">
        <f aca="false">LN(J264)</f>
        <v>1.71112769920246</v>
      </c>
    </row>
    <row r="265" customFormat="false" ht="18.75" hidden="false" customHeight="false" outlineLevel="0" collapsed="false">
      <c r="A265" s="0" t="n">
        <v>2630</v>
      </c>
      <c r="B265" s="0" t="n">
        <v>65.8527</v>
      </c>
      <c r="D265" s="0" t="n">
        <f aca="false">B275-B265</f>
        <v>1.46520000000001</v>
      </c>
      <c r="E265" s="0" t="n">
        <f aca="false">B285-B265</f>
        <v>1.7908</v>
      </c>
      <c r="F265" s="0" t="n">
        <f aca="false">B295-B265</f>
        <v>2.93039999999999</v>
      </c>
      <c r="G265" s="0" t="n">
        <f aca="false">B305-B265</f>
        <v>3.58159999999999</v>
      </c>
      <c r="H265" s="0" t="n">
        <f aca="false">B315-B265</f>
        <v>4.39559999999999</v>
      </c>
      <c r="I265" s="0" t="n">
        <f aca="false">B325-B265</f>
        <v>5.04679999999999</v>
      </c>
      <c r="J265" s="0" t="n">
        <f aca="false">B335-B265</f>
        <v>5.5352</v>
      </c>
      <c r="L265" s="0" t="n">
        <f aca="false">LN(D265)</f>
        <v>0.381991751922529</v>
      </c>
      <c r="M265" s="0" t="n">
        <f aca="false">LN(E265)</f>
        <v>0.582662447384676</v>
      </c>
      <c r="N265" s="0" t="n">
        <f aca="false">LN(F265)</f>
        <v>1.07513893248246</v>
      </c>
      <c r="O265" s="0" t="n">
        <f aca="false">LN(G265)</f>
        <v>1.27580962794462</v>
      </c>
      <c r="P265" s="0" t="n">
        <f aca="false">LN(H265)</f>
        <v>1.48060404059063</v>
      </c>
      <c r="Q265" s="0" t="n">
        <f aca="false">LN(I265)</f>
        <v>1.61875437907145</v>
      </c>
      <c r="R265" s="0" t="n">
        <f aca="false">LN(J265)</f>
        <v>1.71112769920246</v>
      </c>
    </row>
    <row r="266" customFormat="false" ht="18.75" hidden="false" customHeight="false" outlineLevel="0" collapsed="false">
      <c r="A266" s="0" t="n">
        <v>2640</v>
      </c>
      <c r="B266" s="0" t="n">
        <v>65.8527</v>
      </c>
      <c r="D266" s="0" t="n">
        <f aca="false">B276-B266</f>
        <v>1.30240000000001</v>
      </c>
      <c r="E266" s="0" t="n">
        <f aca="false">B286-B266</f>
        <v>2.11640000000001</v>
      </c>
      <c r="F266" s="0" t="n">
        <f aca="false">B296-B266</f>
        <v>2.93040000000001</v>
      </c>
      <c r="G266" s="0" t="n">
        <f aca="false">B306-B266</f>
        <v>3.7444</v>
      </c>
      <c r="H266" s="0" t="n">
        <f aca="false">B316-B266</f>
        <v>4.2328</v>
      </c>
      <c r="I266" s="0" t="n">
        <f aca="false">B326-B266</f>
        <v>4.88399999999999</v>
      </c>
      <c r="J266" s="0" t="n">
        <f aca="false">B336-B266</f>
        <v>5.5352</v>
      </c>
      <c r="L266" s="0" t="n">
        <f aca="false">LN(D266)</f>
        <v>0.264208716266143</v>
      </c>
      <c r="M266" s="0" t="n">
        <f aca="false">LN(E266)</f>
        <v>0.749716532047846</v>
      </c>
      <c r="N266" s="0" t="n">
        <f aca="false">LN(F266)</f>
        <v>1.07513893248247</v>
      </c>
      <c r="O266" s="0" t="n">
        <f aca="false">LN(G266)</f>
        <v>1.32026139051545</v>
      </c>
      <c r="P266" s="0" t="n">
        <f aca="false">LN(H266)</f>
        <v>1.44286371260778</v>
      </c>
      <c r="Q266" s="0" t="n">
        <f aca="false">LN(I266)</f>
        <v>1.58596455624846</v>
      </c>
      <c r="R266" s="0" t="n">
        <f aca="false">LN(J266)</f>
        <v>1.71112769920246</v>
      </c>
    </row>
    <row r="267" customFormat="false" ht="18.75" hidden="false" customHeight="false" outlineLevel="0" collapsed="false">
      <c r="A267" s="0" t="n">
        <v>2650</v>
      </c>
      <c r="B267" s="0" t="n">
        <v>66.1783</v>
      </c>
      <c r="D267" s="0" t="n">
        <f aca="false">B277-B267</f>
        <v>1.13960000000002</v>
      </c>
      <c r="E267" s="0" t="n">
        <f aca="false">B287-B267</f>
        <v>1.79080000000002</v>
      </c>
      <c r="F267" s="0" t="n">
        <f aca="false">B297-B267</f>
        <v>2.6048</v>
      </c>
      <c r="G267" s="0" t="n">
        <f aca="false">B307-B267</f>
        <v>3.4188</v>
      </c>
      <c r="H267" s="0" t="n">
        <f aca="false">B317-B267</f>
        <v>3.90720000000002</v>
      </c>
      <c r="I267" s="0" t="n">
        <f aca="false">B327-B267</f>
        <v>4.884</v>
      </c>
      <c r="J267" s="0" t="n">
        <f aca="false">B337-B267</f>
        <v>5.37240000000001</v>
      </c>
      <c r="L267" s="0" t="n">
        <f aca="false">LN(D267)</f>
        <v>0.13067732364163</v>
      </c>
      <c r="M267" s="0" t="n">
        <f aca="false">LN(E267)</f>
        <v>0.582662447384684</v>
      </c>
      <c r="N267" s="0" t="n">
        <f aca="false">LN(F267)</f>
        <v>0.957355896826083</v>
      </c>
      <c r="O267" s="0" t="n">
        <f aca="false">LN(G267)</f>
        <v>1.22928961230973</v>
      </c>
      <c r="P267" s="0" t="n">
        <f aca="false">LN(H267)</f>
        <v>1.36282100493425</v>
      </c>
      <c r="Q267" s="0" t="n">
        <f aca="false">LN(I267)</f>
        <v>1.58596455624846</v>
      </c>
      <c r="R267" s="0" t="n">
        <f aca="false">LN(J267)</f>
        <v>1.68127473605279</v>
      </c>
    </row>
    <row r="268" customFormat="false" ht="18.75" hidden="false" customHeight="false" outlineLevel="0" collapsed="false">
      <c r="A268" s="0" t="n">
        <v>2660</v>
      </c>
      <c r="B268" s="0" t="n">
        <v>66.3411</v>
      </c>
      <c r="D268" s="0" t="n">
        <f aca="false">B278-B268</f>
        <v>0.976800000000011</v>
      </c>
      <c r="E268" s="0" t="n">
        <f aca="false">B288-B268</f>
        <v>1.7908</v>
      </c>
      <c r="F268" s="0" t="n">
        <f aca="false">B298-B268</f>
        <v>2.44199999999999</v>
      </c>
      <c r="G268" s="0" t="n">
        <f aca="false">B308-B268</f>
        <v>3.58159999999999</v>
      </c>
      <c r="H268" s="0" t="n">
        <f aca="false">B318-B268</f>
        <v>3.74439999999998</v>
      </c>
      <c r="I268" s="0" t="n">
        <f aca="false">B328-B268</f>
        <v>4.55839999999999</v>
      </c>
      <c r="J268" s="0" t="n">
        <f aca="false">B338-B268</f>
        <v>5.37240000000001</v>
      </c>
      <c r="L268" s="0" t="n">
        <f aca="false">LN(D268)</f>
        <v>-0.0234733561856304</v>
      </c>
      <c r="M268" s="0" t="n">
        <f aca="false">LN(E268)</f>
        <v>0.582662447384676</v>
      </c>
      <c r="N268" s="0" t="n">
        <f aca="false">LN(F268)</f>
        <v>0.89281737568851</v>
      </c>
      <c r="O268" s="0" t="n">
        <f aca="false">LN(G268)</f>
        <v>1.27580962794462</v>
      </c>
      <c r="P268" s="0" t="n">
        <f aca="false">LN(H268)</f>
        <v>1.32026139051545</v>
      </c>
      <c r="Q268" s="0" t="n">
        <f aca="false">LN(I268)</f>
        <v>1.51697168476151</v>
      </c>
      <c r="R268" s="0" t="n">
        <f aca="false">LN(J268)</f>
        <v>1.68127473605279</v>
      </c>
    </row>
    <row r="269" customFormat="false" ht="18.75" hidden="false" customHeight="false" outlineLevel="0" collapsed="false">
      <c r="A269" s="0" t="n">
        <v>2670</v>
      </c>
      <c r="B269" s="0" t="n">
        <v>66.6667</v>
      </c>
      <c r="D269" s="0" t="n">
        <f aca="false">B279-B269</f>
        <v>0.651200000000003</v>
      </c>
      <c r="E269" s="0" t="n">
        <f aca="false">B289-B269</f>
        <v>1.46519999999998</v>
      </c>
      <c r="F269" s="0" t="n">
        <f aca="false">B299-B269</f>
        <v>2.1164</v>
      </c>
      <c r="G269" s="0" t="n">
        <f aca="false">B309-B269</f>
        <v>3.25599999999999</v>
      </c>
      <c r="H269" s="0" t="n">
        <f aca="false">B319-B269</f>
        <v>3.74439999999998</v>
      </c>
      <c r="I269" s="0" t="n">
        <f aca="false">B329-B269</f>
        <v>4.23279999999998</v>
      </c>
      <c r="J269" s="0" t="n">
        <f aca="false">B339-B269</f>
        <v>5.0468</v>
      </c>
      <c r="L269" s="0" t="n">
        <f aca="false">LN(D269)</f>
        <v>-0.428938464293802</v>
      </c>
      <c r="M269" s="0" t="n">
        <f aca="false">LN(E269)</f>
        <v>0.38199175192251</v>
      </c>
      <c r="N269" s="0" t="n">
        <f aca="false">LN(F269)</f>
        <v>0.749716532047839</v>
      </c>
      <c r="O269" s="0" t="n">
        <f aca="false">LN(G269)</f>
        <v>1.18049944814029</v>
      </c>
      <c r="P269" s="0" t="n">
        <f aca="false">LN(H269)</f>
        <v>1.32026139051545</v>
      </c>
      <c r="Q269" s="0" t="n">
        <f aca="false">LN(I269)</f>
        <v>1.44286371260778</v>
      </c>
      <c r="R269" s="0" t="n">
        <f aca="false">LN(J269)</f>
        <v>1.61875437907145</v>
      </c>
    </row>
    <row r="270" customFormat="false" ht="18.75" hidden="false" customHeight="false" outlineLevel="0" collapsed="false">
      <c r="A270" s="0" t="n">
        <v>2680</v>
      </c>
      <c r="B270" s="0" t="n">
        <v>66.6667</v>
      </c>
      <c r="D270" s="0" t="n">
        <f aca="false">B280-B270</f>
        <v>0.651200000000003</v>
      </c>
      <c r="E270" s="0" t="n">
        <f aca="false">B290-B270</f>
        <v>1.628</v>
      </c>
      <c r="F270" s="0" t="n">
        <f aca="false">B300-B270</f>
        <v>2.44199999999999</v>
      </c>
      <c r="G270" s="0" t="n">
        <f aca="false">B310-B270</f>
        <v>3.41879999999999</v>
      </c>
      <c r="H270" s="0" t="n">
        <f aca="false">B320-B270</f>
        <v>4.06999999999998</v>
      </c>
      <c r="I270" s="0" t="n">
        <f aca="false">B330-B270</f>
        <v>4.06999999999999</v>
      </c>
      <c r="J270" s="0" t="n">
        <f aca="false">B340-B270</f>
        <v>5.0468</v>
      </c>
      <c r="L270" s="0" t="n">
        <f aca="false">LN(D270)</f>
        <v>-0.428938464293802</v>
      </c>
      <c r="M270" s="0" t="n">
        <f aca="false">LN(E270)</f>
        <v>0.487352267580349</v>
      </c>
      <c r="N270" s="0" t="n">
        <f aca="false">LN(F270)</f>
        <v>0.89281737568851</v>
      </c>
      <c r="O270" s="0" t="n">
        <f aca="false">LN(G270)</f>
        <v>1.22928961230972</v>
      </c>
      <c r="P270" s="0" t="n">
        <f aca="false">LN(H270)</f>
        <v>1.4036429994545</v>
      </c>
      <c r="Q270" s="0" t="n">
        <f aca="false">LN(I270)</f>
        <v>1.4036429994545</v>
      </c>
      <c r="R270" s="0" t="n">
        <f aca="false">LN(J270)</f>
        <v>1.61875437907145</v>
      </c>
    </row>
    <row r="271" customFormat="false" ht="18.75" hidden="false" customHeight="false" outlineLevel="0" collapsed="false">
      <c r="A271" s="0" t="n">
        <v>2690</v>
      </c>
      <c r="B271" s="0" t="n">
        <v>66.6667</v>
      </c>
      <c r="D271" s="0" t="n">
        <f aca="false">B281-B271</f>
        <v>0.651200000000003</v>
      </c>
      <c r="E271" s="0" t="n">
        <f aca="false">B291-B271</f>
        <v>1.628</v>
      </c>
      <c r="F271" s="0" t="n">
        <f aca="false">B301-B271</f>
        <v>2.7676</v>
      </c>
      <c r="G271" s="0" t="n">
        <f aca="false">B311-B271</f>
        <v>3.58159999999998</v>
      </c>
      <c r="H271" s="0" t="n">
        <f aca="false">B321-B271</f>
        <v>3.90719999999999</v>
      </c>
      <c r="I271" s="0" t="n">
        <f aca="false">B331-B271</f>
        <v>4.39559999999999</v>
      </c>
      <c r="J271" s="0" t="n">
        <f aca="false">B341-B271</f>
        <v>5.20960000000001</v>
      </c>
      <c r="L271" s="0" t="n">
        <f aca="false">LN(D271)</f>
        <v>-0.428938464293802</v>
      </c>
      <c r="M271" s="0" t="n">
        <f aca="false">LN(E271)</f>
        <v>0.487352267580349</v>
      </c>
      <c r="N271" s="0" t="n">
        <f aca="false">LN(F271)</f>
        <v>1.01798051864252</v>
      </c>
      <c r="O271" s="0" t="n">
        <f aca="false">LN(G271)</f>
        <v>1.27580962794461</v>
      </c>
      <c r="P271" s="0" t="n">
        <f aca="false">LN(H271)</f>
        <v>1.36282100493425</v>
      </c>
      <c r="Q271" s="0" t="n">
        <f aca="false">LN(I271)</f>
        <v>1.48060404059063</v>
      </c>
      <c r="R271" s="0" t="n">
        <f aca="false">LN(J271)</f>
        <v>1.65050307738603</v>
      </c>
    </row>
    <row r="272" customFormat="false" ht="18.75" hidden="false" customHeight="false" outlineLevel="0" collapsed="false">
      <c r="A272" s="0" t="n">
        <v>2700</v>
      </c>
      <c r="B272" s="0" t="n">
        <v>66.6667</v>
      </c>
      <c r="D272" s="0" t="n">
        <f aca="false">B282-B272</f>
        <v>0.976799999999997</v>
      </c>
      <c r="E272" s="0" t="n">
        <f aca="false">B292-B272</f>
        <v>1.62799999999999</v>
      </c>
      <c r="F272" s="0" t="n">
        <f aca="false">B302-B272</f>
        <v>2.76759999999999</v>
      </c>
      <c r="G272" s="0" t="n">
        <f aca="false">B312-B272</f>
        <v>3.90719999999999</v>
      </c>
      <c r="H272" s="0" t="n">
        <f aca="false">B322-B272</f>
        <v>3.58159999999999</v>
      </c>
      <c r="I272" s="0" t="n">
        <f aca="false">B332-B272</f>
        <v>4.55839999999999</v>
      </c>
      <c r="J272" s="0" t="n">
        <f aca="false">B342-B272</f>
        <v>5.2096</v>
      </c>
      <c r="L272" s="0" t="n">
        <f aca="false">LN(D272)</f>
        <v>-0.023473356185645</v>
      </c>
      <c r="M272" s="0" t="n">
        <f aca="false">LN(E272)</f>
        <v>0.48735226758034</v>
      </c>
      <c r="N272" s="0" t="n">
        <f aca="false">LN(F272)</f>
        <v>1.01798051864251</v>
      </c>
      <c r="O272" s="0" t="n">
        <f aca="false">LN(G272)</f>
        <v>1.36282100493425</v>
      </c>
      <c r="P272" s="0" t="n">
        <f aca="false">LN(H272)</f>
        <v>1.27580962794462</v>
      </c>
      <c r="Q272" s="0" t="n">
        <f aca="false">LN(I272)</f>
        <v>1.51697168476151</v>
      </c>
      <c r="R272" s="0" t="n">
        <f aca="false">LN(J272)</f>
        <v>1.65050307738603</v>
      </c>
    </row>
    <row r="273" customFormat="false" ht="18.75" hidden="false" customHeight="false" outlineLevel="0" collapsed="false">
      <c r="A273" s="0" t="n">
        <v>2710</v>
      </c>
      <c r="B273" s="0" t="n">
        <v>66.9923</v>
      </c>
      <c r="D273" s="0" t="n">
        <f aca="false">B283-B273</f>
        <v>0.651200000000003</v>
      </c>
      <c r="E273" s="0" t="n">
        <f aca="false">B293-B273</f>
        <v>1.628</v>
      </c>
      <c r="F273" s="0" t="n">
        <f aca="false">B303-B273</f>
        <v>2.44200000000001</v>
      </c>
      <c r="G273" s="0" t="n">
        <f aca="false">B313-B273</f>
        <v>3.74439999999998</v>
      </c>
      <c r="H273" s="0" t="n">
        <f aca="false">B323-B273</f>
        <v>3.41879999999999</v>
      </c>
      <c r="I273" s="0" t="n">
        <f aca="false">B333-B273</f>
        <v>4.3956</v>
      </c>
      <c r="J273" s="0" t="n">
        <f aca="false">B343-B273</f>
        <v>5.0468</v>
      </c>
      <c r="L273" s="0" t="n">
        <f aca="false">LN(D273)</f>
        <v>-0.428938464293802</v>
      </c>
      <c r="M273" s="0" t="n">
        <f aca="false">LN(E273)</f>
        <v>0.487352267580349</v>
      </c>
      <c r="N273" s="0" t="n">
        <f aca="false">LN(F273)</f>
        <v>0.892817375688516</v>
      </c>
      <c r="O273" s="0" t="n">
        <f aca="false">LN(G273)</f>
        <v>1.32026139051545</v>
      </c>
      <c r="P273" s="0" t="n">
        <f aca="false">LN(H273)</f>
        <v>1.22928961230972</v>
      </c>
      <c r="Q273" s="0" t="n">
        <f aca="false">LN(I273)</f>
        <v>1.48060404059063</v>
      </c>
      <c r="R273" s="0" t="n">
        <f aca="false">LN(J273)</f>
        <v>1.61875437907145</v>
      </c>
    </row>
    <row r="274" customFormat="false" ht="18.75" hidden="false" customHeight="false" outlineLevel="0" collapsed="false">
      <c r="A274" s="0" t="n">
        <v>2720</v>
      </c>
      <c r="B274" s="0" t="n">
        <v>67.1551</v>
      </c>
      <c r="D274" s="0" t="n">
        <f aca="false">B284-B274</f>
        <v>0.651200000000003</v>
      </c>
      <c r="E274" s="0" t="n">
        <f aca="false">B294-B274</f>
        <v>1.62799999999999</v>
      </c>
      <c r="F274" s="0" t="n">
        <f aca="false">B304-B274</f>
        <v>2.2792</v>
      </c>
      <c r="G274" s="0" t="n">
        <f aca="false">B314-B274</f>
        <v>3.25599999999999</v>
      </c>
      <c r="H274" s="0" t="n">
        <f aca="false">B324-B274</f>
        <v>3.41879999999999</v>
      </c>
      <c r="I274" s="0" t="n">
        <f aca="false">B334-B274</f>
        <v>4.2328</v>
      </c>
      <c r="J274" s="0" t="n">
        <f aca="false">B344-B274</f>
        <v>5.20960000000001</v>
      </c>
      <c r="L274" s="0" t="n">
        <f aca="false">LN(D274)</f>
        <v>-0.428938464293802</v>
      </c>
      <c r="M274" s="0" t="n">
        <f aca="false">LN(E274)</f>
        <v>0.48735226758034</v>
      </c>
      <c r="N274" s="0" t="n">
        <f aca="false">LN(F274)</f>
        <v>0.823824504201563</v>
      </c>
      <c r="O274" s="0" t="n">
        <f aca="false">LN(G274)</f>
        <v>1.18049944814029</v>
      </c>
      <c r="P274" s="0" t="n">
        <f aca="false">LN(H274)</f>
        <v>1.22928961230972</v>
      </c>
      <c r="Q274" s="0" t="n">
        <f aca="false">LN(I274)</f>
        <v>1.44286371260778</v>
      </c>
      <c r="R274" s="0" t="n">
        <f aca="false">LN(J274)</f>
        <v>1.65050307738603</v>
      </c>
    </row>
    <row r="275" customFormat="false" ht="18.75" hidden="false" customHeight="false" outlineLevel="0" collapsed="false">
      <c r="A275" s="0" t="n">
        <v>2730</v>
      </c>
      <c r="B275" s="0" t="n">
        <v>67.3179</v>
      </c>
      <c r="D275" s="0" t="n">
        <f aca="false">B285-B275</f>
        <v>0.325599999999994</v>
      </c>
      <c r="E275" s="0" t="n">
        <f aca="false">B295-B275</f>
        <v>1.46519999999998</v>
      </c>
      <c r="F275" s="0" t="n">
        <f aca="false">B305-B275</f>
        <v>2.11639999999998</v>
      </c>
      <c r="G275" s="0" t="n">
        <f aca="false">B315-B275</f>
        <v>2.93039999999998</v>
      </c>
      <c r="H275" s="0" t="n">
        <f aca="false">B325-B275</f>
        <v>3.58159999999998</v>
      </c>
      <c r="I275" s="0" t="n">
        <f aca="false">B335-B275</f>
        <v>4.06999999999999</v>
      </c>
      <c r="J275" s="0" t="n">
        <f aca="false">B345-B275</f>
        <v>5.20960000000001</v>
      </c>
      <c r="L275" s="0" t="n">
        <f aca="false">LN(D275)</f>
        <v>-1.12208564485377</v>
      </c>
      <c r="M275" s="0" t="n">
        <f aca="false">LN(E275)</f>
        <v>0.38199175192251</v>
      </c>
      <c r="N275" s="0" t="n">
        <f aca="false">LN(F275)</f>
        <v>0.749716532047832</v>
      </c>
      <c r="O275" s="0" t="n">
        <f aca="false">LN(G275)</f>
        <v>1.07513893248246</v>
      </c>
      <c r="P275" s="0" t="n">
        <f aca="false">LN(H275)</f>
        <v>1.27580962794461</v>
      </c>
      <c r="Q275" s="0" t="n">
        <f aca="false">LN(I275)</f>
        <v>1.4036429994545</v>
      </c>
      <c r="R275" s="0" t="n">
        <f aca="false">LN(J275)</f>
        <v>1.65050307738603</v>
      </c>
    </row>
    <row r="276" customFormat="false" ht="18.75" hidden="false" customHeight="false" outlineLevel="0" collapsed="false">
      <c r="A276" s="0" t="n">
        <v>2740</v>
      </c>
      <c r="B276" s="0" t="n">
        <v>67.1551</v>
      </c>
      <c r="D276" s="0" t="n">
        <f aca="false">B286-B276</f>
        <v>0.814000000000007</v>
      </c>
      <c r="E276" s="0" t="n">
        <f aca="false">B296-B276</f>
        <v>1.628</v>
      </c>
      <c r="F276" s="0" t="n">
        <f aca="false">B306-B276</f>
        <v>2.44199999999999</v>
      </c>
      <c r="G276" s="0" t="n">
        <f aca="false">B316-B276</f>
        <v>2.93039999999999</v>
      </c>
      <c r="H276" s="0" t="n">
        <f aca="false">B326-B276</f>
        <v>3.58159999999998</v>
      </c>
      <c r="I276" s="0" t="n">
        <f aca="false">B336-B276</f>
        <v>4.2328</v>
      </c>
      <c r="J276" s="0" t="n">
        <f aca="false">B346-B276</f>
        <v>5.20960000000001</v>
      </c>
      <c r="L276" s="0" t="n">
        <f aca="false">LN(D276)</f>
        <v>-0.205794912979588</v>
      </c>
      <c r="M276" s="0" t="n">
        <f aca="false">LN(E276)</f>
        <v>0.487352267580349</v>
      </c>
      <c r="N276" s="0" t="n">
        <f aca="false">LN(F276)</f>
        <v>0.89281737568851</v>
      </c>
      <c r="O276" s="0" t="n">
        <f aca="false">LN(G276)</f>
        <v>1.07513893248246</v>
      </c>
      <c r="P276" s="0" t="n">
        <f aca="false">LN(H276)</f>
        <v>1.27580962794461</v>
      </c>
      <c r="Q276" s="0" t="n">
        <f aca="false">LN(I276)</f>
        <v>1.44286371260778</v>
      </c>
      <c r="R276" s="0" t="n">
        <f aca="false">LN(J276)</f>
        <v>1.65050307738603</v>
      </c>
    </row>
    <row r="277" customFormat="false" ht="18.75" hidden="false" customHeight="false" outlineLevel="0" collapsed="false">
      <c r="A277" s="0" t="n">
        <v>2750</v>
      </c>
      <c r="B277" s="0" t="n">
        <v>67.3179</v>
      </c>
      <c r="D277" s="0" t="n">
        <f aca="false">B287-B277</f>
        <v>0.651200000000003</v>
      </c>
      <c r="E277" s="0" t="n">
        <f aca="false">B297-B277</f>
        <v>1.46519999999998</v>
      </c>
      <c r="F277" s="0" t="n">
        <f aca="false">B307-B277</f>
        <v>2.27919999999999</v>
      </c>
      <c r="G277" s="0" t="n">
        <f aca="false">B317-B277</f>
        <v>2.7676</v>
      </c>
      <c r="H277" s="0" t="n">
        <f aca="false">B327-B277</f>
        <v>3.74439999999998</v>
      </c>
      <c r="I277" s="0" t="n">
        <f aca="false">B337-B277</f>
        <v>4.2328</v>
      </c>
      <c r="J277" s="0" t="n">
        <f aca="false">B347-B277</f>
        <v>4.884</v>
      </c>
      <c r="L277" s="0" t="n">
        <f aca="false">LN(D277)</f>
        <v>-0.428938464293802</v>
      </c>
      <c r="M277" s="0" t="n">
        <f aca="false">LN(E277)</f>
        <v>0.38199175192251</v>
      </c>
      <c r="N277" s="0" t="n">
        <f aca="false">LN(F277)</f>
        <v>0.823824504201557</v>
      </c>
      <c r="O277" s="0" t="n">
        <f aca="false">LN(G277)</f>
        <v>1.01798051864252</v>
      </c>
      <c r="P277" s="0" t="n">
        <f aca="false">LN(H277)</f>
        <v>1.32026139051545</v>
      </c>
      <c r="Q277" s="0" t="n">
        <f aca="false">LN(I277)</f>
        <v>1.44286371260778</v>
      </c>
      <c r="R277" s="0" t="n">
        <f aca="false">LN(J277)</f>
        <v>1.58596455624846</v>
      </c>
    </row>
    <row r="278" customFormat="false" ht="18.75" hidden="false" customHeight="false" outlineLevel="0" collapsed="false">
      <c r="A278" s="0" t="n">
        <v>2760</v>
      </c>
      <c r="B278" s="0" t="n">
        <v>67.3179</v>
      </c>
      <c r="D278" s="0" t="n">
        <f aca="false">B288-B278</f>
        <v>0.813999999999993</v>
      </c>
      <c r="E278" s="0" t="n">
        <f aca="false">B298-B278</f>
        <v>1.46519999999998</v>
      </c>
      <c r="F278" s="0" t="n">
        <f aca="false">B308-B278</f>
        <v>2.60479999999998</v>
      </c>
      <c r="G278" s="0" t="n">
        <f aca="false">B318-B278</f>
        <v>2.76759999999997</v>
      </c>
      <c r="H278" s="0" t="n">
        <f aca="false">B328-B278</f>
        <v>3.58159999999998</v>
      </c>
      <c r="I278" s="0" t="n">
        <f aca="false">B338-B278</f>
        <v>4.3956</v>
      </c>
      <c r="J278" s="0" t="n">
        <f aca="false">B348-B278</f>
        <v>5.04679999999999</v>
      </c>
      <c r="L278" s="0" t="n">
        <f aca="false">LN(D278)</f>
        <v>-0.205794912979605</v>
      </c>
      <c r="M278" s="0" t="n">
        <f aca="false">LN(E278)</f>
        <v>0.38199175192251</v>
      </c>
      <c r="N278" s="0" t="n">
        <f aca="false">LN(F278)</f>
        <v>0.957355896826078</v>
      </c>
      <c r="O278" s="0" t="n">
        <f aca="false">LN(G278)</f>
        <v>1.01798051864251</v>
      </c>
      <c r="P278" s="0" t="n">
        <f aca="false">LN(H278)</f>
        <v>1.27580962794461</v>
      </c>
      <c r="Q278" s="0" t="n">
        <f aca="false">LN(I278)</f>
        <v>1.48060404059063</v>
      </c>
      <c r="R278" s="0" t="n">
        <f aca="false">LN(J278)</f>
        <v>1.61875437907145</v>
      </c>
    </row>
    <row r="279" customFormat="false" ht="18.75" hidden="false" customHeight="false" outlineLevel="0" collapsed="false">
      <c r="A279" s="0" t="n">
        <v>2770</v>
      </c>
      <c r="B279" s="0" t="n">
        <v>67.3179</v>
      </c>
      <c r="D279" s="0" t="n">
        <f aca="false">B289-B279</f>
        <v>0.813999999999979</v>
      </c>
      <c r="E279" s="0" t="n">
        <f aca="false">B299-B279</f>
        <v>1.4652</v>
      </c>
      <c r="F279" s="0" t="n">
        <f aca="false">B309-B279</f>
        <v>2.60479999999998</v>
      </c>
      <c r="G279" s="0" t="n">
        <f aca="false">B319-B279</f>
        <v>3.09319999999998</v>
      </c>
      <c r="H279" s="0" t="n">
        <f aca="false">B329-B279</f>
        <v>3.58159999999998</v>
      </c>
      <c r="I279" s="0" t="n">
        <f aca="false">B339-B279</f>
        <v>4.3956</v>
      </c>
      <c r="J279" s="0" t="n">
        <f aca="false">B349-B279</f>
        <v>5.0468</v>
      </c>
      <c r="L279" s="0" t="n">
        <f aca="false">LN(D279)</f>
        <v>-0.205794912979623</v>
      </c>
      <c r="M279" s="0" t="n">
        <f aca="false">LN(E279)</f>
        <v>0.381991751922519</v>
      </c>
      <c r="N279" s="0" t="n">
        <f aca="false">LN(F279)</f>
        <v>0.957355896826078</v>
      </c>
      <c r="O279" s="0" t="n">
        <f aca="false">LN(G279)</f>
        <v>1.12920615375274</v>
      </c>
      <c r="P279" s="0" t="n">
        <f aca="false">LN(H279)</f>
        <v>1.27580962794461</v>
      </c>
      <c r="Q279" s="0" t="n">
        <f aca="false">LN(I279)</f>
        <v>1.48060404059063</v>
      </c>
      <c r="R279" s="0" t="n">
        <f aca="false">LN(J279)</f>
        <v>1.61875437907145</v>
      </c>
    </row>
    <row r="280" customFormat="false" ht="18.75" hidden="false" customHeight="false" outlineLevel="0" collapsed="false">
      <c r="A280" s="0" t="n">
        <v>2780</v>
      </c>
      <c r="B280" s="0" t="n">
        <v>67.3179</v>
      </c>
      <c r="D280" s="0" t="n">
        <f aca="false">B290-B280</f>
        <v>0.976799999999997</v>
      </c>
      <c r="E280" s="0" t="n">
        <f aca="false">B300-B280</f>
        <v>1.79079999999999</v>
      </c>
      <c r="F280" s="0" t="n">
        <f aca="false">B310-B280</f>
        <v>2.76759999999999</v>
      </c>
      <c r="G280" s="0" t="n">
        <f aca="false">B320-B280</f>
        <v>3.41879999999998</v>
      </c>
      <c r="H280" s="0" t="n">
        <f aca="false">B330-B280</f>
        <v>3.41879999999999</v>
      </c>
      <c r="I280" s="0" t="n">
        <f aca="false">B340-B280</f>
        <v>4.3956</v>
      </c>
      <c r="J280" s="0" t="n">
        <f aca="false">B350-B280</f>
        <v>5.04679999999999</v>
      </c>
      <c r="L280" s="0" t="n">
        <f aca="false">LN(D280)</f>
        <v>-0.023473356185645</v>
      </c>
      <c r="M280" s="0" t="n">
        <f aca="false">LN(E280)</f>
        <v>0.582662447384668</v>
      </c>
      <c r="N280" s="0" t="n">
        <f aca="false">LN(F280)</f>
        <v>1.01798051864251</v>
      </c>
      <c r="O280" s="0" t="n">
        <f aca="false">LN(G280)</f>
        <v>1.22928961230972</v>
      </c>
      <c r="P280" s="0" t="n">
        <f aca="false">LN(H280)</f>
        <v>1.22928961230972</v>
      </c>
      <c r="Q280" s="0" t="n">
        <f aca="false">LN(I280)</f>
        <v>1.48060404059063</v>
      </c>
      <c r="R280" s="0" t="n">
        <f aca="false">LN(J280)</f>
        <v>1.61875437907145</v>
      </c>
    </row>
    <row r="281" customFormat="false" ht="18.75" hidden="false" customHeight="false" outlineLevel="0" collapsed="false">
      <c r="A281" s="0" t="n">
        <v>2790</v>
      </c>
      <c r="B281" s="0" t="n">
        <v>67.3179</v>
      </c>
      <c r="D281" s="0" t="n">
        <f aca="false">B291-B281</f>
        <v>0.976799999999997</v>
      </c>
      <c r="E281" s="0" t="n">
        <f aca="false">B301-B281</f>
        <v>2.1164</v>
      </c>
      <c r="F281" s="0" t="n">
        <f aca="false">B311-B281</f>
        <v>2.93039999999998</v>
      </c>
      <c r="G281" s="0" t="n">
        <f aca="false">B321-B281</f>
        <v>3.25599999999999</v>
      </c>
      <c r="H281" s="0" t="n">
        <f aca="false">B331-B281</f>
        <v>3.74439999999998</v>
      </c>
      <c r="I281" s="0" t="n">
        <f aca="false">B341-B281</f>
        <v>4.55840000000001</v>
      </c>
      <c r="J281" s="0" t="n">
        <f aca="false">B351-B281</f>
        <v>5.20959999999998</v>
      </c>
      <c r="L281" s="0" t="n">
        <f aca="false">LN(D281)</f>
        <v>-0.023473356185645</v>
      </c>
      <c r="M281" s="0" t="n">
        <f aca="false">LN(E281)</f>
        <v>0.749716532047839</v>
      </c>
      <c r="N281" s="0" t="n">
        <f aca="false">LN(F281)</f>
        <v>1.07513893248246</v>
      </c>
      <c r="O281" s="0" t="n">
        <f aca="false">LN(G281)</f>
        <v>1.18049944814029</v>
      </c>
      <c r="P281" s="0" t="n">
        <f aca="false">LN(H281)</f>
        <v>1.32026139051545</v>
      </c>
      <c r="Q281" s="0" t="n">
        <f aca="false">LN(I281)</f>
        <v>1.51697168476151</v>
      </c>
      <c r="R281" s="0" t="n">
        <f aca="false">LN(J281)</f>
        <v>1.65050307738603</v>
      </c>
    </row>
    <row r="282" customFormat="false" ht="18.75" hidden="false" customHeight="false" outlineLevel="0" collapsed="false">
      <c r="A282" s="0" t="n">
        <v>2800</v>
      </c>
      <c r="B282" s="0" t="n">
        <v>67.6435</v>
      </c>
      <c r="D282" s="0" t="n">
        <f aca="false">B292-B282</f>
        <v>0.651199999999989</v>
      </c>
      <c r="E282" s="0" t="n">
        <f aca="false">B302-B282</f>
        <v>1.79079999999999</v>
      </c>
      <c r="F282" s="0" t="n">
        <f aca="false">B312-B282</f>
        <v>2.93039999999999</v>
      </c>
      <c r="G282" s="0" t="n">
        <f aca="false">B322-B282</f>
        <v>2.6048</v>
      </c>
      <c r="H282" s="0" t="n">
        <f aca="false">B332-B282</f>
        <v>3.58159999999999</v>
      </c>
      <c r="I282" s="0" t="n">
        <f aca="false">B342-B282</f>
        <v>4.2328</v>
      </c>
      <c r="J282" s="0" t="n">
        <f aca="false">B352-B282</f>
        <v>5.2096</v>
      </c>
      <c r="L282" s="0" t="n">
        <f aca="false">LN(D282)</f>
        <v>-0.428938464293824</v>
      </c>
      <c r="M282" s="0" t="n">
        <f aca="false">LN(E282)</f>
        <v>0.582662447384668</v>
      </c>
      <c r="N282" s="0" t="n">
        <f aca="false">LN(F282)</f>
        <v>1.07513893248246</v>
      </c>
      <c r="O282" s="0" t="n">
        <f aca="false">LN(G282)</f>
        <v>0.957355896826083</v>
      </c>
      <c r="P282" s="0" t="n">
        <f aca="false">LN(H282)</f>
        <v>1.27580962794462</v>
      </c>
      <c r="Q282" s="0" t="n">
        <f aca="false">LN(I282)</f>
        <v>1.44286371260778</v>
      </c>
      <c r="R282" s="0" t="n">
        <f aca="false">LN(J282)</f>
        <v>1.65050307738603</v>
      </c>
    </row>
    <row r="283" customFormat="false" ht="18.75" hidden="false" customHeight="false" outlineLevel="0" collapsed="false">
      <c r="A283" s="0" t="n">
        <v>2810</v>
      </c>
      <c r="B283" s="0" t="n">
        <v>67.6435</v>
      </c>
      <c r="D283" s="0" t="n">
        <f aca="false">B293-B283</f>
        <v>0.976799999999997</v>
      </c>
      <c r="E283" s="0" t="n">
        <f aca="false">B303-B283</f>
        <v>1.7908</v>
      </c>
      <c r="F283" s="0" t="n">
        <f aca="false">B313-B283</f>
        <v>3.09319999999998</v>
      </c>
      <c r="G283" s="0" t="n">
        <f aca="false">B323-B283</f>
        <v>2.76759999999999</v>
      </c>
      <c r="H283" s="0" t="n">
        <f aca="false">B333-B283</f>
        <v>3.7444</v>
      </c>
      <c r="I283" s="0" t="n">
        <f aca="false">B343-B283</f>
        <v>4.3956</v>
      </c>
      <c r="J283" s="0" t="n">
        <f aca="false">B353-B283</f>
        <v>5.2096</v>
      </c>
      <c r="L283" s="0" t="n">
        <f aca="false">LN(D283)</f>
        <v>-0.023473356185645</v>
      </c>
      <c r="M283" s="0" t="n">
        <f aca="false">LN(E283)</f>
        <v>0.582662447384676</v>
      </c>
      <c r="N283" s="0" t="n">
        <f aca="false">LN(F283)</f>
        <v>1.12920615375274</v>
      </c>
      <c r="O283" s="0" t="n">
        <f aca="false">LN(G283)</f>
        <v>1.01798051864251</v>
      </c>
      <c r="P283" s="0" t="n">
        <f aca="false">LN(H283)</f>
        <v>1.32026139051545</v>
      </c>
      <c r="Q283" s="0" t="n">
        <f aca="false">LN(I283)</f>
        <v>1.48060404059063</v>
      </c>
      <c r="R283" s="0" t="n">
        <f aca="false">LN(J283)</f>
        <v>1.65050307738603</v>
      </c>
    </row>
    <row r="284" customFormat="false" ht="18.75" hidden="false" customHeight="false" outlineLevel="0" collapsed="false">
      <c r="A284" s="0" t="n">
        <v>2820</v>
      </c>
      <c r="B284" s="0" t="n">
        <v>67.8063</v>
      </c>
      <c r="D284" s="0" t="n">
        <f aca="false">B294-B284</f>
        <v>0.976799999999983</v>
      </c>
      <c r="E284" s="0" t="n">
        <f aca="false">B304-B284</f>
        <v>1.628</v>
      </c>
      <c r="F284" s="0" t="n">
        <f aca="false">B314-B284</f>
        <v>2.60479999999998</v>
      </c>
      <c r="G284" s="0" t="n">
        <f aca="false">B324-B284</f>
        <v>2.76759999999999</v>
      </c>
      <c r="H284" s="0" t="n">
        <f aca="false">B334-B284</f>
        <v>3.58159999999999</v>
      </c>
      <c r="I284" s="0" t="n">
        <f aca="false">B344-B284</f>
        <v>4.55840000000001</v>
      </c>
      <c r="J284" s="0" t="n">
        <f aca="false">B354-B284</f>
        <v>4.884</v>
      </c>
      <c r="L284" s="0" t="n">
        <f aca="false">LN(D284)</f>
        <v>-0.0234733561856595</v>
      </c>
      <c r="M284" s="0" t="n">
        <f aca="false">LN(E284)</f>
        <v>0.487352267580349</v>
      </c>
      <c r="N284" s="0" t="n">
        <f aca="false">LN(F284)</f>
        <v>0.957355896826078</v>
      </c>
      <c r="O284" s="0" t="n">
        <f aca="false">LN(G284)</f>
        <v>1.01798051864251</v>
      </c>
      <c r="P284" s="0" t="n">
        <f aca="false">LN(H284)</f>
        <v>1.27580962794462</v>
      </c>
      <c r="Q284" s="0" t="n">
        <f aca="false">LN(I284)</f>
        <v>1.51697168476151</v>
      </c>
      <c r="R284" s="0" t="n">
        <f aca="false">LN(J284)</f>
        <v>1.58596455624846</v>
      </c>
    </row>
    <row r="285" customFormat="false" ht="18.75" hidden="false" customHeight="false" outlineLevel="0" collapsed="false">
      <c r="A285" s="0" t="n">
        <v>2830</v>
      </c>
      <c r="B285" s="0" t="n">
        <v>67.6435</v>
      </c>
      <c r="D285" s="0" t="n">
        <f aca="false">B295-B285</f>
        <v>1.13959999999999</v>
      </c>
      <c r="E285" s="0" t="n">
        <f aca="false">B305-B285</f>
        <v>1.79079999999999</v>
      </c>
      <c r="F285" s="0" t="n">
        <f aca="false">B315-B285</f>
        <v>2.60479999999998</v>
      </c>
      <c r="G285" s="0" t="n">
        <f aca="false">B325-B285</f>
        <v>3.25599999999999</v>
      </c>
      <c r="H285" s="0" t="n">
        <f aca="false">B335-B285</f>
        <v>3.7444</v>
      </c>
      <c r="I285" s="0" t="n">
        <f aca="false">B345-B285</f>
        <v>4.88400000000001</v>
      </c>
      <c r="J285" s="0" t="n">
        <f aca="false">B355-B285</f>
        <v>5.04679999999999</v>
      </c>
      <c r="L285" s="0" t="n">
        <f aca="false">LN(D285)</f>
        <v>0.130677323641605</v>
      </c>
      <c r="M285" s="0" t="n">
        <f aca="false">LN(E285)</f>
        <v>0.582662447384668</v>
      </c>
      <c r="N285" s="0" t="n">
        <f aca="false">LN(F285)</f>
        <v>0.957355896826078</v>
      </c>
      <c r="O285" s="0" t="n">
        <f aca="false">LN(G285)</f>
        <v>1.18049944814029</v>
      </c>
      <c r="P285" s="0" t="n">
        <f aca="false">LN(H285)</f>
        <v>1.32026139051545</v>
      </c>
      <c r="Q285" s="0" t="n">
        <f aca="false">LN(I285)</f>
        <v>1.58596455624846</v>
      </c>
      <c r="R285" s="0" t="n">
        <f aca="false">LN(J285)</f>
        <v>1.61875437907145</v>
      </c>
    </row>
    <row r="286" customFormat="false" ht="18.75" hidden="false" customHeight="false" outlineLevel="0" collapsed="false">
      <c r="A286" s="0" t="n">
        <v>2840</v>
      </c>
      <c r="B286" s="0" t="n">
        <v>67.9691</v>
      </c>
      <c r="D286" s="0" t="n">
        <f aca="false">B296-B286</f>
        <v>0.813999999999993</v>
      </c>
      <c r="E286" s="0" t="n">
        <f aca="false">B306-B286</f>
        <v>1.62799999999999</v>
      </c>
      <c r="F286" s="0" t="n">
        <f aca="false">B316-B286</f>
        <v>2.11639999999998</v>
      </c>
      <c r="G286" s="0" t="n">
        <f aca="false">B326-B286</f>
        <v>2.76759999999997</v>
      </c>
      <c r="H286" s="0" t="n">
        <f aca="false">B336-B286</f>
        <v>3.41879999999999</v>
      </c>
      <c r="I286" s="0" t="n">
        <f aca="false">B346-B286</f>
        <v>4.3956</v>
      </c>
      <c r="J286" s="0" t="n">
        <f aca="false">B356-B286</f>
        <v>4.88399999999999</v>
      </c>
      <c r="L286" s="0" t="n">
        <f aca="false">LN(D286)</f>
        <v>-0.205794912979605</v>
      </c>
      <c r="M286" s="0" t="n">
        <f aca="false">LN(E286)</f>
        <v>0.48735226758034</v>
      </c>
      <c r="N286" s="0" t="n">
        <f aca="false">LN(F286)</f>
        <v>0.749716532047832</v>
      </c>
      <c r="O286" s="0" t="n">
        <f aca="false">LN(G286)</f>
        <v>1.01798051864251</v>
      </c>
      <c r="P286" s="0" t="n">
        <f aca="false">LN(H286)</f>
        <v>1.22928961230972</v>
      </c>
      <c r="Q286" s="0" t="n">
        <f aca="false">LN(I286)</f>
        <v>1.48060404059063</v>
      </c>
      <c r="R286" s="0" t="n">
        <f aca="false">LN(J286)</f>
        <v>1.58596455624846</v>
      </c>
    </row>
    <row r="287" customFormat="false" ht="18.75" hidden="false" customHeight="false" outlineLevel="0" collapsed="false">
      <c r="A287" s="0" t="n">
        <v>2850</v>
      </c>
      <c r="B287" s="0" t="n">
        <v>67.9691</v>
      </c>
      <c r="D287" s="0" t="n">
        <f aca="false">B297-B287</f>
        <v>0.813999999999979</v>
      </c>
      <c r="E287" s="0" t="n">
        <f aca="false">B307-B287</f>
        <v>1.62799999999999</v>
      </c>
      <c r="F287" s="0" t="n">
        <f aca="false">B317-B287</f>
        <v>2.1164</v>
      </c>
      <c r="G287" s="0" t="n">
        <f aca="false">B327-B287</f>
        <v>3.09319999999998</v>
      </c>
      <c r="H287" s="0" t="n">
        <f aca="false">B337-B287</f>
        <v>3.58159999999999</v>
      </c>
      <c r="I287" s="0" t="n">
        <f aca="false">B347-B287</f>
        <v>4.2328</v>
      </c>
      <c r="J287" s="0" t="n">
        <f aca="false">B357-B287</f>
        <v>5.04679999999999</v>
      </c>
      <c r="L287" s="0" t="n">
        <f aca="false">LN(D287)</f>
        <v>-0.205794912979623</v>
      </c>
      <c r="M287" s="0" t="n">
        <f aca="false">LN(E287)</f>
        <v>0.48735226758034</v>
      </c>
      <c r="N287" s="0" t="n">
        <f aca="false">LN(F287)</f>
        <v>0.749716532047839</v>
      </c>
      <c r="O287" s="0" t="n">
        <f aca="false">LN(G287)</f>
        <v>1.12920615375274</v>
      </c>
      <c r="P287" s="0" t="n">
        <f aca="false">LN(H287)</f>
        <v>1.27580962794462</v>
      </c>
      <c r="Q287" s="0" t="n">
        <f aca="false">LN(I287)</f>
        <v>1.44286371260778</v>
      </c>
      <c r="R287" s="0" t="n">
        <f aca="false">LN(J287)</f>
        <v>1.61875437907145</v>
      </c>
    </row>
    <row r="288" customFormat="false" ht="18.75" hidden="false" customHeight="false" outlineLevel="0" collapsed="false">
      <c r="A288" s="0" t="n">
        <v>2860</v>
      </c>
      <c r="B288" s="0" t="n">
        <v>68.1319</v>
      </c>
      <c r="D288" s="0" t="n">
        <f aca="false">B298-B288</f>
        <v>0.651199999999989</v>
      </c>
      <c r="E288" s="0" t="n">
        <f aca="false">B308-B288</f>
        <v>1.79079999999999</v>
      </c>
      <c r="F288" s="0" t="n">
        <f aca="false">B318-B288</f>
        <v>1.95359999999998</v>
      </c>
      <c r="G288" s="0" t="n">
        <f aca="false">B328-B288</f>
        <v>2.76759999999999</v>
      </c>
      <c r="H288" s="0" t="n">
        <f aca="false">B338-B288</f>
        <v>3.58160000000001</v>
      </c>
      <c r="I288" s="0" t="n">
        <f aca="false">B348-B288</f>
        <v>4.2328</v>
      </c>
      <c r="J288" s="0" t="n">
        <f aca="false">B358-B288</f>
        <v>4.884</v>
      </c>
      <c r="L288" s="0" t="n">
        <f aca="false">LN(D288)</f>
        <v>-0.428938464293824</v>
      </c>
      <c r="M288" s="0" t="n">
        <f aca="false">LN(E288)</f>
        <v>0.582662447384668</v>
      </c>
      <c r="N288" s="0" t="n">
        <f aca="false">LN(F288)</f>
        <v>0.669673824374293</v>
      </c>
      <c r="O288" s="0" t="n">
        <f aca="false">LN(G288)</f>
        <v>1.01798051864251</v>
      </c>
      <c r="P288" s="0" t="n">
        <f aca="false">LN(H288)</f>
        <v>1.27580962794462</v>
      </c>
      <c r="Q288" s="0" t="n">
        <f aca="false">LN(I288)</f>
        <v>1.44286371260778</v>
      </c>
      <c r="R288" s="0" t="n">
        <f aca="false">LN(J288)</f>
        <v>1.58596455624846</v>
      </c>
    </row>
    <row r="289" customFormat="false" ht="18.75" hidden="false" customHeight="false" outlineLevel="0" collapsed="false">
      <c r="A289" s="0" t="n">
        <v>2870</v>
      </c>
      <c r="B289" s="0" t="n">
        <v>68.1319</v>
      </c>
      <c r="D289" s="0" t="n">
        <f aca="false">B299-B289</f>
        <v>0.651200000000017</v>
      </c>
      <c r="E289" s="0" t="n">
        <f aca="false">B309-B289</f>
        <v>1.7908</v>
      </c>
      <c r="F289" s="0" t="n">
        <f aca="false">B319-B289</f>
        <v>2.2792</v>
      </c>
      <c r="G289" s="0" t="n">
        <f aca="false">B329-B289</f>
        <v>2.7676</v>
      </c>
      <c r="H289" s="0" t="n">
        <f aca="false">B339-B289</f>
        <v>3.58160000000002</v>
      </c>
      <c r="I289" s="0" t="n">
        <f aca="false">B349-B289</f>
        <v>4.23280000000003</v>
      </c>
      <c r="J289" s="0" t="n">
        <f aca="false">B359-B289</f>
        <v>4.72120000000001</v>
      </c>
      <c r="L289" s="0" t="n">
        <f aca="false">LN(D289)</f>
        <v>-0.42893846429378</v>
      </c>
      <c r="M289" s="0" t="n">
        <f aca="false">LN(E289)</f>
        <v>0.582662447384676</v>
      </c>
      <c r="N289" s="0" t="n">
        <f aca="false">LN(F289)</f>
        <v>0.823824504201563</v>
      </c>
      <c r="O289" s="0" t="n">
        <f aca="false">LN(G289)</f>
        <v>1.01798051864252</v>
      </c>
      <c r="P289" s="0" t="n">
        <f aca="false">LN(H289)</f>
        <v>1.27580962794463</v>
      </c>
      <c r="Q289" s="0" t="n">
        <f aca="false">LN(I289)</f>
        <v>1.44286371260779</v>
      </c>
      <c r="R289" s="0" t="n">
        <f aca="false">LN(J289)</f>
        <v>1.55206300457278</v>
      </c>
    </row>
    <row r="290" customFormat="false" ht="18.75" hidden="false" customHeight="false" outlineLevel="0" collapsed="false">
      <c r="A290" s="0" t="n">
        <v>2880</v>
      </c>
      <c r="B290" s="0" t="n">
        <v>68.2947</v>
      </c>
      <c r="D290" s="0" t="n">
        <f aca="false">B300-B290</f>
        <v>0.813999999999993</v>
      </c>
      <c r="E290" s="0" t="n">
        <f aca="false">B310-B290</f>
        <v>1.79079999999999</v>
      </c>
      <c r="F290" s="0" t="n">
        <f aca="false">B320-B290</f>
        <v>2.44199999999998</v>
      </c>
      <c r="G290" s="0" t="n">
        <f aca="false">B330-B290</f>
        <v>2.44199999999999</v>
      </c>
      <c r="H290" s="0" t="n">
        <f aca="false">B340-B290</f>
        <v>3.4188</v>
      </c>
      <c r="I290" s="0" t="n">
        <f aca="false">B350-B290</f>
        <v>4.06999999999999</v>
      </c>
      <c r="J290" s="0" t="n">
        <f aca="false">B360-B290</f>
        <v>4.7212</v>
      </c>
      <c r="L290" s="0" t="n">
        <f aca="false">LN(D290)</f>
        <v>-0.205794912979605</v>
      </c>
      <c r="M290" s="0" t="n">
        <f aca="false">LN(E290)</f>
        <v>0.582662447384668</v>
      </c>
      <c r="N290" s="0" t="n">
        <f aca="false">LN(F290)</f>
        <v>0.892817375688504</v>
      </c>
      <c r="O290" s="0" t="n">
        <f aca="false">LN(G290)</f>
        <v>0.89281737568851</v>
      </c>
      <c r="P290" s="0" t="n">
        <f aca="false">LN(H290)</f>
        <v>1.22928961230973</v>
      </c>
      <c r="Q290" s="0" t="n">
        <f aca="false">LN(I290)</f>
        <v>1.4036429994545</v>
      </c>
      <c r="R290" s="0" t="n">
        <f aca="false">LN(J290)</f>
        <v>1.55206300457278</v>
      </c>
    </row>
    <row r="291" customFormat="false" ht="18.75" hidden="false" customHeight="false" outlineLevel="0" collapsed="false">
      <c r="A291" s="0" t="n">
        <v>2890</v>
      </c>
      <c r="B291" s="0" t="n">
        <v>68.2947</v>
      </c>
      <c r="D291" s="0" t="n">
        <f aca="false">B301-B291</f>
        <v>1.1396</v>
      </c>
      <c r="E291" s="0" t="n">
        <f aca="false">B311-B291</f>
        <v>1.95359999999998</v>
      </c>
      <c r="F291" s="0" t="n">
        <f aca="false">B321-B291</f>
        <v>2.27919999999999</v>
      </c>
      <c r="G291" s="0" t="n">
        <f aca="false">B331-B291</f>
        <v>2.76759999999999</v>
      </c>
      <c r="H291" s="0" t="n">
        <f aca="false">B341-B291</f>
        <v>3.58160000000001</v>
      </c>
      <c r="I291" s="0" t="n">
        <f aca="false">B351-B291</f>
        <v>4.23279999999998</v>
      </c>
      <c r="J291" s="0" t="n">
        <f aca="false">B361-B291</f>
        <v>4.7212</v>
      </c>
      <c r="L291" s="0" t="n">
        <f aca="false">LN(D291)</f>
        <v>0.130677323641617</v>
      </c>
      <c r="M291" s="0" t="n">
        <f aca="false">LN(E291)</f>
        <v>0.669673824374293</v>
      </c>
      <c r="N291" s="0" t="n">
        <f aca="false">LN(F291)</f>
        <v>0.823824504201557</v>
      </c>
      <c r="O291" s="0" t="n">
        <f aca="false">LN(G291)</f>
        <v>1.01798051864251</v>
      </c>
      <c r="P291" s="0" t="n">
        <f aca="false">LN(H291)</f>
        <v>1.27580962794462</v>
      </c>
      <c r="Q291" s="0" t="n">
        <f aca="false">LN(I291)</f>
        <v>1.44286371260778</v>
      </c>
      <c r="R291" s="0" t="n">
        <f aca="false">LN(J291)</f>
        <v>1.55206300457278</v>
      </c>
    </row>
    <row r="292" customFormat="false" ht="18.75" hidden="false" customHeight="false" outlineLevel="0" collapsed="false">
      <c r="A292" s="0" t="n">
        <v>2900</v>
      </c>
      <c r="B292" s="0" t="n">
        <v>68.2947</v>
      </c>
      <c r="D292" s="0" t="n">
        <f aca="false">B302-B292</f>
        <v>1.1396</v>
      </c>
      <c r="E292" s="0" t="n">
        <f aca="false">B312-B292</f>
        <v>2.2792</v>
      </c>
      <c r="F292" s="0" t="n">
        <f aca="false">B322-B292</f>
        <v>1.95360000000001</v>
      </c>
      <c r="G292" s="0" t="n">
        <f aca="false">B332-B292</f>
        <v>2.93040000000001</v>
      </c>
      <c r="H292" s="0" t="n">
        <f aca="false">B342-B292</f>
        <v>3.58160000000001</v>
      </c>
      <c r="I292" s="0" t="n">
        <f aca="false">B352-B292</f>
        <v>4.55840000000001</v>
      </c>
      <c r="J292" s="0" t="n">
        <f aca="false">B362-B292</f>
        <v>4.884</v>
      </c>
      <c r="L292" s="0" t="n">
        <f aca="false">LN(D292)</f>
        <v>0.130677323641617</v>
      </c>
      <c r="M292" s="0" t="n">
        <f aca="false">LN(E292)</f>
        <v>0.823824504201563</v>
      </c>
      <c r="N292" s="0" t="n">
        <f aca="false">LN(F292)</f>
        <v>0.669673824374308</v>
      </c>
      <c r="O292" s="0" t="n">
        <f aca="false">LN(G292)</f>
        <v>1.07513893248247</v>
      </c>
      <c r="P292" s="0" t="n">
        <f aca="false">LN(H292)</f>
        <v>1.27580962794462</v>
      </c>
      <c r="Q292" s="0" t="n">
        <f aca="false">LN(I292)</f>
        <v>1.51697168476151</v>
      </c>
      <c r="R292" s="0" t="n">
        <f aca="false">LN(J292)</f>
        <v>1.58596455624846</v>
      </c>
    </row>
    <row r="293" customFormat="false" ht="18.75" hidden="false" customHeight="false" outlineLevel="0" collapsed="false">
      <c r="A293" s="0" t="n">
        <v>2910</v>
      </c>
      <c r="B293" s="0" t="n">
        <v>68.6203</v>
      </c>
      <c r="D293" s="0" t="n">
        <f aca="false">B303-B293</f>
        <v>0.814000000000007</v>
      </c>
      <c r="E293" s="0" t="n">
        <f aca="false">B313-B293</f>
        <v>2.11639999999998</v>
      </c>
      <c r="F293" s="0" t="n">
        <f aca="false">B323-B293</f>
        <v>1.79079999999999</v>
      </c>
      <c r="G293" s="0" t="n">
        <f aca="false">B333-B293</f>
        <v>2.7676</v>
      </c>
      <c r="H293" s="0" t="n">
        <f aca="false">B343-B293</f>
        <v>3.4188</v>
      </c>
      <c r="I293" s="0" t="n">
        <f aca="false">B353-B293</f>
        <v>4.2328</v>
      </c>
      <c r="J293" s="0" t="n">
        <f aca="false">B363-B293</f>
        <v>4.55840000000001</v>
      </c>
      <c r="L293" s="0" t="n">
        <f aca="false">LN(D293)</f>
        <v>-0.205794912979588</v>
      </c>
      <c r="M293" s="0" t="n">
        <f aca="false">LN(E293)</f>
        <v>0.749716532047832</v>
      </c>
      <c r="N293" s="0" t="n">
        <f aca="false">LN(F293)</f>
        <v>0.582662447384668</v>
      </c>
      <c r="O293" s="0" t="n">
        <f aca="false">LN(G293)</f>
        <v>1.01798051864252</v>
      </c>
      <c r="P293" s="0" t="n">
        <f aca="false">LN(H293)</f>
        <v>1.22928961230973</v>
      </c>
      <c r="Q293" s="0" t="n">
        <f aca="false">LN(I293)</f>
        <v>1.44286371260778</v>
      </c>
      <c r="R293" s="0" t="n">
        <f aca="false">LN(J293)</f>
        <v>1.51697168476151</v>
      </c>
    </row>
    <row r="294" customFormat="false" ht="18.75" hidden="false" customHeight="false" outlineLevel="0" collapsed="false">
      <c r="A294" s="0" t="n">
        <v>2920</v>
      </c>
      <c r="B294" s="0" t="n">
        <v>68.7831</v>
      </c>
      <c r="D294" s="0" t="n">
        <f aca="false">B304-B294</f>
        <v>0.651200000000017</v>
      </c>
      <c r="E294" s="0" t="n">
        <f aca="false">B314-B294</f>
        <v>1.628</v>
      </c>
      <c r="F294" s="0" t="n">
        <f aca="false">B324-B294</f>
        <v>1.7908</v>
      </c>
      <c r="G294" s="0" t="n">
        <f aca="false">B334-B294</f>
        <v>2.60480000000001</v>
      </c>
      <c r="H294" s="0" t="n">
        <f aca="false">B344-B294</f>
        <v>3.58160000000002</v>
      </c>
      <c r="I294" s="0" t="n">
        <f aca="false">B354-B294</f>
        <v>3.90720000000002</v>
      </c>
      <c r="J294" s="0" t="n">
        <f aca="false">B364-B294</f>
        <v>4.3956</v>
      </c>
      <c r="L294" s="0" t="n">
        <f aca="false">LN(D294)</f>
        <v>-0.42893846429378</v>
      </c>
      <c r="M294" s="0" t="n">
        <f aca="false">LN(E294)</f>
        <v>0.487352267580349</v>
      </c>
      <c r="N294" s="0" t="n">
        <f aca="false">LN(F294)</f>
        <v>0.582662447384676</v>
      </c>
      <c r="O294" s="0" t="n">
        <f aca="false">LN(G294)</f>
        <v>0.957355896826089</v>
      </c>
      <c r="P294" s="0" t="n">
        <f aca="false">LN(H294)</f>
        <v>1.27580962794463</v>
      </c>
      <c r="Q294" s="0" t="n">
        <f aca="false">LN(I294)</f>
        <v>1.36282100493425</v>
      </c>
      <c r="R294" s="0" t="n">
        <f aca="false">LN(J294)</f>
        <v>1.48060404059063</v>
      </c>
    </row>
    <row r="295" customFormat="false" ht="18.75" hidden="false" customHeight="false" outlineLevel="0" collapsed="false">
      <c r="A295" s="0" t="n">
        <v>2930</v>
      </c>
      <c r="B295" s="0" t="n">
        <v>68.7831</v>
      </c>
      <c r="D295" s="0" t="n">
        <f aca="false">B305-B295</f>
        <v>0.651200000000003</v>
      </c>
      <c r="E295" s="0" t="n">
        <f aca="false">B315-B295</f>
        <v>1.4652</v>
      </c>
      <c r="F295" s="0" t="n">
        <f aca="false">B325-B295</f>
        <v>2.1164</v>
      </c>
      <c r="G295" s="0" t="n">
        <f aca="false">B335-B295</f>
        <v>2.60480000000001</v>
      </c>
      <c r="H295" s="0" t="n">
        <f aca="false">B345-B295</f>
        <v>3.74440000000003</v>
      </c>
      <c r="I295" s="0" t="n">
        <f aca="false">B355-B295</f>
        <v>3.9072</v>
      </c>
      <c r="J295" s="0" t="n">
        <f aca="false">B365-B295</f>
        <v>4.55840000000001</v>
      </c>
      <c r="L295" s="0" t="n">
        <f aca="false">LN(D295)</f>
        <v>-0.428938464293802</v>
      </c>
      <c r="M295" s="0" t="n">
        <f aca="false">LN(E295)</f>
        <v>0.381991751922519</v>
      </c>
      <c r="N295" s="0" t="n">
        <f aca="false">LN(F295)</f>
        <v>0.749716532047839</v>
      </c>
      <c r="O295" s="0" t="n">
        <f aca="false">LN(G295)</f>
        <v>0.957355896826089</v>
      </c>
      <c r="P295" s="0" t="n">
        <f aca="false">LN(H295)</f>
        <v>1.32026139051546</v>
      </c>
      <c r="Q295" s="0" t="n">
        <f aca="false">LN(I295)</f>
        <v>1.36282100493425</v>
      </c>
      <c r="R295" s="0" t="n">
        <f aca="false">LN(J295)</f>
        <v>1.51697168476151</v>
      </c>
    </row>
    <row r="296" customFormat="false" ht="18.75" hidden="false" customHeight="false" outlineLevel="0" collapsed="false">
      <c r="A296" s="0" t="n">
        <v>2940</v>
      </c>
      <c r="B296" s="0" t="n">
        <v>68.7831</v>
      </c>
      <c r="D296" s="0" t="n">
        <f aca="false">B306-B296</f>
        <v>0.813999999999993</v>
      </c>
      <c r="E296" s="0" t="n">
        <f aca="false">B316-B296</f>
        <v>1.30239999999999</v>
      </c>
      <c r="F296" s="0" t="n">
        <f aca="false">B326-B296</f>
        <v>1.95359999999998</v>
      </c>
      <c r="G296" s="0" t="n">
        <f aca="false">B336-B296</f>
        <v>2.6048</v>
      </c>
      <c r="H296" s="0" t="n">
        <f aca="false">B346-B296</f>
        <v>3.58160000000001</v>
      </c>
      <c r="I296" s="0" t="n">
        <f aca="false">B356-B296</f>
        <v>4.06999999999999</v>
      </c>
      <c r="J296" s="0" t="n">
        <f aca="false">B366-B296</f>
        <v>4.39559999999999</v>
      </c>
      <c r="L296" s="0" t="n">
        <f aca="false">LN(D296)</f>
        <v>-0.205794912979605</v>
      </c>
      <c r="M296" s="0" t="n">
        <f aca="false">LN(E296)</f>
        <v>0.264208716266132</v>
      </c>
      <c r="N296" s="0" t="n">
        <f aca="false">LN(F296)</f>
        <v>0.669673824374293</v>
      </c>
      <c r="O296" s="0" t="n">
        <f aca="false">LN(G296)</f>
        <v>0.957355896826083</v>
      </c>
      <c r="P296" s="0" t="n">
        <f aca="false">LN(H296)</f>
        <v>1.27580962794462</v>
      </c>
      <c r="Q296" s="0" t="n">
        <f aca="false">LN(I296)</f>
        <v>1.4036429994545</v>
      </c>
      <c r="R296" s="0" t="n">
        <f aca="false">LN(J296)</f>
        <v>1.48060404059063</v>
      </c>
    </row>
    <row r="297" customFormat="false" ht="18.75" hidden="false" customHeight="false" outlineLevel="0" collapsed="false">
      <c r="A297" s="0" t="n">
        <v>2950</v>
      </c>
      <c r="B297" s="0" t="n">
        <v>68.7831</v>
      </c>
      <c r="D297" s="0" t="n">
        <f aca="false">B307-B297</f>
        <v>0.814000000000007</v>
      </c>
      <c r="E297" s="0" t="n">
        <f aca="false">B317-B297</f>
        <v>1.30240000000002</v>
      </c>
      <c r="F297" s="0" t="n">
        <f aca="false">B327-B297</f>
        <v>2.2792</v>
      </c>
      <c r="G297" s="0" t="n">
        <f aca="false">B337-B297</f>
        <v>2.76760000000002</v>
      </c>
      <c r="H297" s="0" t="n">
        <f aca="false">B347-B297</f>
        <v>3.41880000000002</v>
      </c>
      <c r="I297" s="0" t="n">
        <f aca="false">B357-B297</f>
        <v>4.23280000000001</v>
      </c>
      <c r="J297" s="0" t="n">
        <f aca="false">B367-B297</f>
        <v>4.55840000000001</v>
      </c>
      <c r="L297" s="0" t="n">
        <f aca="false">LN(D297)</f>
        <v>-0.205794912979588</v>
      </c>
      <c r="M297" s="0" t="n">
        <f aca="false">LN(E297)</f>
        <v>0.264208716266154</v>
      </c>
      <c r="N297" s="0" t="n">
        <f aca="false">LN(F297)</f>
        <v>0.823824504201563</v>
      </c>
      <c r="O297" s="0" t="n">
        <f aca="false">LN(G297)</f>
        <v>1.01798051864252</v>
      </c>
      <c r="P297" s="0" t="n">
        <f aca="false">LN(H297)</f>
        <v>1.22928961230973</v>
      </c>
      <c r="Q297" s="0" t="n">
        <f aca="false">LN(I297)</f>
        <v>1.44286371260779</v>
      </c>
      <c r="R297" s="0" t="n">
        <f aca="false">LN(J297)</f>
        <v>1.51697168476151</v>
      </c>
    </row>
    <row r="298" customFormat="false" ht="18.75" hidden="false" customHeight="false" outlineLevel="0" collapsed="false">
      <c r="A298" s="0" t="n">
        <v>2960</v>
      </c>
      <c r="B298" s="0" t="n">
        <v>68.7831</v>
      </c>
      <c r="D298" s="0" t="n">
        <f aca="false">B308-B298</f>
        <v>1.1396</v>
      </c>
      <c r="E298" s="0" t="n">
        <f aca="false">B318-B298</f>
        <v>1.30239999999999</v>
      </c>
      <c r="F298" s="0" t="n">
        <f aca="false">B328-B298</f>
        <v>2.1164</v>
      </c>
      <c r="G298" s="0" t="n">
        <f aca="false">B338-B298</f>
        <v>2.93040000000002</v>
      </c>
      <c r="H298" s="0" t="n">
        <f aca="false">B348-B298</f>
        <v>3.58160000000001</v>
      </c>
      <c r="I298" s="0" t="n">
        <f aca="false">B358-B298</f>
        <v>4.23280000000001</v>
      </c>
      <c r="J298" s="0" t="n">
        <f aca="false">B368-B298</f>
        <v>4.55840000000001</v>
      </c>
      <c r="L298" s="0" t="n">
        <f aca="false">LN(D298)</f>
        <v>0.130677323641617</v>
      </c>
      <c r="M298" s="0" t="n">
        <f aca="false">LN(E298)</f>
        <v>0.264208716266132</v>
      </c>
      <c r="N298" s="0" t="n">
        <f aca="false">LN(F298)</f>
        <v>0.749716532047839</v>
      </c>
      <c r="O298" s="0" t="n">
        <f aca="false">LN(G298)</f>
        <v>1.07513893248247</v>
      </c>
      <c r="P298" s="0" t="n">
        <f aca="false">LN(H298)</f>
        <v>1.27580962794462</v>
      </c>
      <c r="Q298" s="0" t="n">
        <f aca="false">LN(I298)</f>
        <v>1.44286371260779</v>
      </c>
      <c r="R298" s="0" t="n">
        <f aca="false">LN(J298)</f>
        <v>1.51697168476151</v>
      </c>
    </row>
    <row r="299" customFormat="false" ht="18.75" hidden="false" customHeight="false" outlineLevel="0" collapsed="false">
      <c r="A299" s="0" t="n">
        <v>2970</v>
      </c>
      <c r="B299" s="0" t="n">
        <v>68.7831</v>
      </c>
      <c r="D299" s="0" t="n">
        <f aca="false">B309-B299</f>
        <v>1.13959999999999</v>
      </c>
      <c r="E299" s="0" t="n">
        <f aca="false">B319-B299</f>
        <v>1.62799999999999</v>
      </c>
      <c r="F299" s="0" t="n">
        <f aca="false">B329-B299</f>
        <v>2.11639999999998</v>
      </c>
      <c r="G299" s="0" t="n">
        <f aca="false">B339-B299</f>
        <v>2.93040000000001</v>
      </c>
      <c r="H299" s="0" t="n">
        <f aca="false">B349-B299</f>
        <v>3.58160000000001</v>
      </c>
      <c r="I299" s="0" t="n">
        <f aca="false">B359-B299</f>
        <v>4.06999999999999</v>
      </c>
      <c r="J299" s="0" t="n">
        <f aca="false">B369-B299</f>
        <v>4.884</v>
      </c>
      <c r="L299" s="0" t="n">
        <f aca="false">LN(D299)</f>
        <v>0.130677323641605</v>
      </c>
      <c r="M299" s="0" t="n">
        <f aca="false">LN(E299)</f>
        <v>0.48735226758034</v>
      </c>
      <c r="N299" s="0" t="n">
        <f aca="false">LN(F299)</f>
        <v>0.749716532047832</v>
      </c>
      <c r="O299" s="0" t="n">
        <f aca="false">LN(G299)</f>
        <v>1.07513893248247</v>
      </c>
      <c r="P299" s="0" t="n">
        <f aca="false">LN(H299)</f>
        <v>1.27580962794462</v>
      </c>
      <c r="Q299" s="0" t="n">
        <f aca="false">LN(I299)</f>
        <v>1.4036429994545</v>
      </c>
      <c r="R299" s="0" t="n">
        <f aca="false">LN(J299)</f>
        <v>1.58596455624846</v>
      </c>
    </row>
    <row r="300" customFormat="false" ht="18.75" hidden="false" customHeight="false" outlineLevel="0" collapsed="false">
      <c r="A300" s="0" t="n">
        <v>2980</v>
      </c>
      <c r="B300" s="0" t="n">
        <v>69.1087</v>
      </c>
      <c r="D300" s="0" t="n">
        <f aca="false">B310-B300</f>
        <v>0.976799999999997</v>
      </c>
      <c r="E300" s="0" t="n">
        <f aca="false">B320-B300</f>
        <v>1.62799999999999</v>
      </c>
      <c r="F300" s="0" t="n">
        <f aca="false">B330-B300</f>
        <v>1.628</v>
      </c>
      <c r="G300" s="0" t="n">
        <f aca="false">B340-B300</f>
        <v>2.60480000000001</v>
      </c>
      <c r="H300" s="0" t="n">
        <f aca="false">B350-B300</f>
        <v>3.256</v>
      </c>
      <c r="I300" s="0" t="n">
        <f aca="false">B360-B300</f>
        <v>3.9072</v>
      </c>
      <c r="J300" s="0" t="n">
        <f aca="false">B370-B300</f>
        <v>4.72120000000001</v>
      </c>
      <c r="L300" s="0" t="n">
        <f aca="false">LN(D300)</f>
        <v>-0.023473356185645</v>
      </c>
      <c r="M300" s="0" t="n">
        <f aca="false">LN(E300)</f>
        <v>0.48735226758034</v>
      </c>
      <c r="N300" s="0" t="n">
        <f aca="false">LN(F300)</f>
        <v>0.487352267580349</v>
      </c>
      <c r="O300" s="0" t="n">
        <f aca="false">LN(G300)</f>
        <v>0.957355896826089</v>
      </c>
      <c r="P300" s="0" t="n">
        <f aca="false">LN(H300)</f>
        <v>1.18049944814029</v>
      </c>
      <c r="Q300" s="0" t="n">
        <f aca="false">LN(I300)</f>
        <v>1.36282100493425</v>
      </c>
      <c r="R300" s="0" t="n">
        <f aca="false">LN(J300)</f>
        <v>1.55206300457278</v>
      </c>
    </row>
    <row r="301" customFormat="false" ht="18.75" hidden="false" customHeight="false" outlineLevel="0" collapsed="false">
      <c r="A301" s="0" t="n">
        <v>2990</v>
      </c>
      <c r="B301" s="0" t="n">
        <v>69.4343</v>
      </c>
      <c r="D301" s="0" t="n">
        <f aca="false">B311-B301</f>
        <v>0.813999999999979</v>
      </c>
      <c r="E301" s="0" t="n">
        <f aca="false">B321-B301</f>
        <v>1.13959999999999</v>
      </c>
      <c r="F301" s="0" t="n">
        <f aca="false">B331-B301</f>
        <v>1.62799999999999</v>
      </c>
      <c r="G301" s="0" t="n">
        <f aca="false">B341-B301</f>
        <v>2.44200000000001</v>
      </c>
      <c r="H301" s="0" t="n">
        <f aca="false">B351-B301</f>
        <v>3.09319999999998</v>
      </c>
      <c r="I301" s="0" t="n">
        <f aca="false">B361-B301</f>
        <v>3.58159999999999</v>
      </c>
      <c r="J301" s="0" t="n">
        <f aca="false">B371-B301</f>
        <v>4.39559999999999</v>
      </c>
      <c r="L301" s="0" t="n">
        <f aca="false">LN(D301)</f>
        <v>-0.205794912979623</v>
      </c>
      <c r="M301" s="0" t="n">
        <f aca="false">LN(E301)</f>
        <v>0.130677323641605</v>
      </c>
      <c r="N301" s="0" t="n">
        <f aca="false">LN(F301)</f>
        <v>0.48735226758034</v>
      </c>
      <c r="O301" s="0" t="n">
        <f aca="false">LN(G301)</f>
        <v>0.892817375688516</v>
      </c>
      <c r="P301" s="0" t="n">
        <f aca="false">LN(H301)</f>
        <v>1.12920615375274</v>
      </c>
      <c r="Q301" s="0" t="n">
        <f aca="false">LN(I301)</f>
        <v>1.27580962794462</v>
      </c>
      <c r="R301" s="0" t="n">
        <f aca="false">LN(J301)</f>
        <v>1.48060404059063</v>
      </c>
    </row>
    <row r="302" customFormat="false" ht="18.75" hidden="false" customHeight="false" outlineLevel="0" collapsed="false">
      <c r="A302" s="0" t="n">
        <v>3000</v>
      </c>
      <c r="B302" s="0" t="n">
        <v>69.4343</v>
      </c>
      <c r="D302" s="0" t="n">
        <f aca="false">B312-B302</f>
        <v>1.1396</v>
      </c>
      <c r="E302" s="0" t="n">
        <f aca="false">B322-B302</f>
        <v>0.814000000000007</v>
      </c>
      <c r="F302" s="0" t="n">
        <f aca="false">B332-B302</f>
        <v>1.7908</v>
      </c>
      <c r="G302" s="0" t="n">
        <f aca="false">B342-B302</f>
        <v>2.44200000000001</v>
      </c>
      <c r="H302" s="0" t="n">
        <f aca="false">B352-B302</f>
        <v>3.4188</v>
      </c>
      <c r="I302" s="0" t="n">
        <f aca="false">B362-B302</f>
        <v>3.7444</v>
      </c>
      <c r="J302" s="0" t="n">
        <f aca="false">B372-B302</f>
        <v>4.23280000000001</v>
      </c>
      <c r="L302" s="0" t="n">
        <f aca="false">LN(D302)</f>
        <v>0.130677323641617</v>
      </c>
      <c r="M302" s="0" t="n">
        <f aca="false">LN(E302)</f>
        <v>-0.205794912979588</v>
      </c>
      <c r="N302" s="0" t="n">
        <f aca="false">LN(F302)</f>
        <v>0.582662447384676</v>
      </c>
      <c r="O302" s="0" t="n">
        <f aca="false">LN(G302)</f>
        <v>0.892817375688516</v>
      </c>
      <c r="P302" s="0" t="n">
        <f aca="false">LN(H302)</f>
        <v>1.22928961230973</v>
      </c>
      <c r="Q302" s="0" t="n">
        <f aca="false">LN(I302)</f>
        <v>1.32026139051545</v>
      </c>
      <c r="R302" s="0" t="n">
        <f aca="false">LN(J302)</f>
        <v>1.44286371260779</v>
      </c>
    </row>
    <row r="303" customFormat="false" ht="18.75" hidden="false" customHeight="false" outlineLevel="0" collapsed="false">
      <c r="A303" s="0" t="n">
        <v>3010</v>
      </c>
      <c r="B303" s="0" t="n">
        <v>69.4343</v>
      </c>
      <c r="D303" s="0" t="n">
        <f aca="false">B313-B303</f>
        <v>1.30239999999998</v>
      </c>
      <c r="E303" s="0" t="n">
        <f aca="false">B323-B303</f>
        <v>0.976799999999983</v>
      </c>
      <c r="F303" s="0" t="n">
        <f aca="false">B333-B303</f>
        <v>1.95359999999999</v>
      </c>
      <c r="G303" s="0" t="n">
        <f aca="false">B343-B303</f>
        <v>2.6048</v>
      </c>
      <c r="H303" s="0" t="n">
        <f aca="false">B353-B303</f>
        <v>3.41879999999999</v>
      </c>
      <c r="I303" s="0" t="n">
        <f aca="false">B363-B303</f>
        <v>3.7444</v>
      </c>
      <c r="J303" s="0" t="n">
        <f aca="false">B373-B303</f>
        <v>4.2328</v>
      </c>
      <c r="L303" s="0" t="n">
        <f aca="false">LN(D303)</f>
        <v>0.264208716266121</v>
      </c>
      <c r="M303" s="0" t="n">
        <f aca="false">LN(E303)</f>
        <v>-0.0234733561856595</v>
      </c>
      <c r="N303" s="0" t="n">
        <f aca="false">LN(F303)</f>
        <v>0.6696738243743</v>
      </c>
      <c r="O303" s="0" t="n">
        <f aca="false">LN(G303)</f>
        <v>0.957355896826083</v>
      </c>
      <c r="P303" s="0" t="n">
        <f aca="false">LN(H303)</f>
        <v>1.22928961230972</v>
      </c>
      <c r="Q303" s="0" t="n">
        <f aca="false">LN(I303)</f>
        <v>1.32026139051545</v>
      </c>
      <c r="R303" s="0" t="n">
        <f aca="false">LN(J303)</f>
        <v>1.44286371260778</v>
      </c>
    </row>
    <row r="304" customFormat="false" ht="18.75" hidden="false" customHeight="false" outlineLevel="0" collapsed="false">
      <c r="A304" s="0" t="n">
        <v>3020</v>
      </c>
      <c r="B304" s="0" t="n">
        <v>69.4343</v>
      </c>
      <c r="D304" s="0" t="n">
        <f aca="false">B314-B304</f>
        <v>0.976799999999983</v>
      </c>
      <c r="E304" s="0" t="n">
        <f aca="false">B324-B304</f>
        <v>1.13959999999999</v>
      </c>
      <c r="F304" s="0" t="n">
        <f aca="false">B334-B304</f>
        <v>1.95359999999999</v>
      </c>
      <c r="G304" s="0" t="n">
        <f aca="false">B344-B304</f>
        <v>2.93040000000001</v>
      </c>
      <c r="H304" s="0" t="n">
        <f aca="false">B354-B304</f>
        <v>3.256</v>
      </c>
      <c r="I304" s="0" t="n">
        <f aca="false">B364-B304</f>
        <v>3.74439999999998</v>
      </c>
      <c r="J304" s="0" t="n">
        <f aca="false">B374-B304</f>
        <v>4.3956</v>
      </c>
      <c r="L304" s="0" t="n">
        <f aca="false">LN(D304)</f>
        <v>-0.0234733561856595</v>
      </c>
      <c r="M304" s="0" t="n">
        <f aca="false">LN(E304)</f>
        <v>0.130677323641605</v>
      </c>
      <c r="N304" s="0" t="n">
        <f aca="false">LN(F304)</f>
        <v>0.6696738243743</v>
      </c>
      <c r="O304" s="0" t="n">
        <f aca="false">LN(G304)</f>
        <v>1.07513893248247</v>
      </c>
      <c r="P304" s="0" t="n">
        <f aca="false">LN(H304)</f>
        <v>1.18049944814029</v>
      </c>
      <c r="Q304" s="0" t="n">
        <f aca="false">LN(I304)</f>
        <v>1.32026139051545</v>
      </c>
      <c r="R304" s="0" t="n">
        <f aca="false">LN(J304)</f>
        <v>1.48060404059063</v>
      </c>
    </row>
    <row r="305" customFormat="false" ht="18.75" hidden="false" customHeight="false" outlineLevel="0" collapsed="false">
      <c r="A305" s="0" t="n">
        <v>3030</v>
      </c>
      <c r="B305" s="0" t="n">
        <v>69.4343</v>
      </c>
      <c r="D305" s="0" t="n">
        <f aca="false">B315-B305</f>
        <v>0.813999999999993</v>
      </c>
      <c r="E305" s="0" t="n">
        <f aca="false">B325-B305</f>
        <v>1.4652</v>
      </c>
      <c r="F305" s="0" t="n">
        <f aca="false">B335-B305</f>
        <v>1.95360000000001</v>
      </c>
      <c r="G305" s="0" t="n">
        <f aca="false">B345-B305</f>
        <v>3.09320000000002</v>
      </c>
      <c r="H305" s="0" t="n">
        <f aca="false">B355-B305</f>
        <v>3.256</v>
      </c>
      <c r="I305" s="0" t="n">
        <f aca="false">B365-B305</f>
        <v>3.9072</v>
      </c>
      <c r="J305" s="0" t="n">
        <f aca="false">B375-B305</f>
        <v>4.55840000000001</v>
      </c>
      <c r="L305" s="0" t="n">
        <f aca="false">LN(D305)</f>
        <v>-0.205794912979605</v>
      </c>
      <c r="M305" s="0" t="n">
        <f aca="false">LN(E305)</f>
        <v>0.381991751922519</v>
      </c>
      <c r="N305" s="0" t="n">
        <f aca="false">LN(F305)</f>
        <v>0.669673824374308</v>
      </c>
      <c r="O305" s="0" t="n">
        <f aca="false">LN(G305)</f>
        <v>1.12920615375275</v>
      </c>
      <c r="P305" s="0" t="n">
        <f aca="false">LN(H305)</f>
        <v>1.18049944814029</v>
      </c>
      <c r="Q305" s="0" t="n">
        <f aca="false">LN(I305)</f>
        <v>1.36282100493425</v>
      </c>
      <c r="R305" s="0" t="n">
        <f aca="false">LN(J305)</f>
        <v>1.51697168476151</v>
      </c>
    </row>
    <row r="306" customFormat="false" ht="18.75" hidden="false" customHeight="false" outlineLevel="0" collapsed="false">
      <c r="A306" s="0" t="n">
        <v>3040</v>
      </c>
      <c r="B306" s="0" t="n">
        <v>69.5971</v>
      </c>
      <c r="D306" s="0" t="n">
        <f aca="false">B316-B306</f>
        <v>0.488399999999999</v>
      </c>
      <c r="E306" s="0" t="n">
        <f aca="false">B326-B306</f>
        <v>1.13959999999999</v>
      </c>
      <c r="F306" s="0" t="n">
        <f aca="false">B336-B306</f>
        <v>1.7908</v>
      </c>
      <c r="G306" s="0" t="n">
        <f aca="false">B346-B306</f>
        <v>2.76760000000002</v>
      </c>
      <c r="H306" s="0" t="n">
        <f aca="false">B356-B306</f>
        <v>3.256</v>
      </c>
      <c r="I306" s="0" t="n">
        <f aca="false">B366-B306</f>
        <v>3.58159999999999</v>
      </c>
      <c r="J306" s="0" t="n">
        <f aca="false">B376-B306</f>
        <v>4.3956</v>
      </c>
      <c r="L306" s="0" t="n">
        <f aca="false">LN(D306)</f>
        <v>-0.71662053674559</v>
      </c>
      <c r="M306" s="0" t="n">
        <f aca="false">LN(E306)</f>
        <v>0.130677323641605</v>
      </c>
      <c r="N306" s="0" t="n">
        <f aca="false">LN(F306)</f>
        <v>0.582662447384676</v>
      </c>
      <c r="O306" s="0" t="n">
        <f aca="false">LN(G306)</f>
        <v>1.01798051864252</v>
      </c>
      <c r="P306" s="0" t="n">
        <f aca="false">LN(H306)</f>
        <v>1.18049944814029</v>
      </c>
      <c r="Q306" s="0" t="n">
        <f aca="false">LN(I306)</f>
        <v>1.27580962794462</v>
      </c>
      <c r="R306" s="0" t="n">
        <f aca="false">LN(J306)</f>
        <v>1.48060404059063</v>
      </c>
    </row>
    <row r="307" customFormat="false" ht="18.75" hidden="false" customHeight="false" outlineLevel="0" collapsed="false">
      <c r="A307" s="0" t="n">
        <v>3050</v>
      </c>
      <c r="B307" s="0" t="n">
        <v>69.5971</v>
      </c>
      <c r="D307" s="0" t="n">
        <f aca="false">B317-B307</f>
        <v>0.488400000000013</v>
      </c>
      <c r="E307" s="0" t="n">
        <f aca="false">B327-B307</f>
        <v>1.4652</v>
      </c>
      <c r="F307" s="0" t="n">
        <f aca="false">B337-B307</f>
        <v>1.95360000000001</v>
      </c>
      <c r="G307" s="0" t="n">
        <f aca="false">B347-B307</f>
        <v>2.60480000000001</v>
      </c>
      <c r="H307" s="0" t="n">
        <f aca="false">B357-B307</f>
        <v>3.4188</v>
      </c>
      <c r="I307" s="0" t="n">
        <f aca="false">B367-B307</f>
        <v>3.7444</v>
      </c>
      <c r="J307" s="0" t="n">
        <f aca="false">B377-B307</f>
        <v>4.2328</v>
      </c>
      <c r="L307" s="0" t="n">
        <f aca="false">LN(D307)</f>
        <v>-0.716620536745561</v>
      </c>
      <c r="M307" s="0" t="n">
        <f aca="false">LN(E307)</f>
        <v>0.381991751922519</v>
      </c>
      <c r="N307" s="0" t="n">
        <f aca="false">LN(F307)</f>
        <v>0.669673824374308</v>
      </c>
      <c r="O307" s="0" t="n">
        <f aca="false">LN(G307)</f>
        <v>0.957355896826089</v>
      </c>
      <c r="P307" s="0" t="n">
        <f aca="false">LN(H307)</f>
        <v>1.22928961230973</v>
      </c>
      <c r="Q307" s="0" t="n">
        <f aca="false">LN(I307)</f>
        <v>1.32026139051545</v>
      </c>
      <c r="R307" s="0" t="n">
        <f aca="false">LN(J307)</f>
        <v>1.44286371260778</v>
      </c>
    </row>
    <row r="308" customFormat="false" ht="18.75" hidden="false" customHeight="false" outlineLevel="0" collapsed="false">
      <c r="A308" s="0" t="n">
        <v>3060</v>
      </c>
      <c r="B308" s="0" t="n">
        <v>69.9227</v>
      </c>
      <c r="D308" s="0" t="n">
        <f aca="false">B318-B308</f>
        <v>0.16279999999999</v>
      </c>
      <c r="E308" s="0" t="n">
        <f aca="false">B328-B308</f>
        <v>0.976799999999997</v>
      </c>
      <c r="F308" s="0" t="n">
        <f aca="false">B338-B308</f>
        <v>1.79080000000002</v>
      </c>
      <c r="G308" s="0" t="n">
        <f aca="false">B348-B308</f>
        <v>2.44200000000001</v>
      </c>
      <c r="H308" s="0" t="n">
        <f aca="false">B358-B308</f>
        <v>3.09320000000001</v>
      </c>
      <c r="I308" s="0" t="n">
        <f aca="false">B368-B308</f>
        <v>3.4188</v>
      </c>
      <c r="J308" s="0" t="n">
        <f aca="false">B378-B308</f>
        <v>3.90720000000002</v>
      </c>
      <c r="L308" s="0" t="n">
        <f aca="false">LN(D308)</f>
        <v>-1.81523282541376</v>
      </c>
      <c r="M308" s="0" t="n">
        <f aca="false">LN(E308)</f>
        <v>-0.023473356185645</v>
      </c>
      <c r="N308" s="0" t="n">
        <f aca="false">LN(F308)</f>
        <v>0.582662447384684</v>
      </c>
      <c r="O308" s="0" t="n">
        <f aca="false">LN(G308)</f>
        <v>0.892817375688516</v>
      </c>
      <c r="P308" s="0" t="n">
        <f aca="false">LN(H308)</f>
        <v>1.12920615375275</v>
      </c>
      <c r="Q308" s="0" t="n">
        <f aca="false">LN(I308)</f>
        <v>1.22928961230973</v>
      </c>
      <c r="R308" s="0" t="n">
        <f aca="false">LN(J308)</f>
        <v>1.36282100493425</v>
      </c>
    </row>
    <row r="309" customFormat="false" ht="18.75" hidden="false" customHeight="false" outlineLevel="0" collapsed="false">
      <c r="A309" s="0" t="n">
        <v>3070</v>
      </c>
      <c r="B309" s="0" t="n">
        <v>69.9227</v>
      </c>
      <c r="D309" s="0" t="n">
        <f aca="false">B319-B309</f>
        <v>0.488399999999999</v>
      </c>
      <c r="E309" s="0" t="n">
        <f aca="false">B329-B309</f>
        <v>0.976799999999997</v>
      </c>
      <c r="F309" s="0" t="n">
        <f aca="false">B339-B309</f>
        <v>1.79080000000002</v>
      </c>
      <c r="G309" s="0" t="n">
        <f aca="false">B349-B309</f>
        <v>2.44200000000002</v>
      </c>
      <c r="H309" s="0" t="n">
        <f aca="false">B359-B309</f>
        <v>2.93040000000001</v>
      </c>
      <c r="I309" s="0" t="n">
        <f aca="false">B369-B309</f>
        <v>3.74440000000001</v>
      </c>
      <c r="J309" s="0" t="n">
        <f aca="false">B379-B309</f>
        <v>3.90720000000002</v>
      </c>
      <c r="L309" s="0" t="n">
        <f aca="false">LN(D309)</f>
        <v>-0.71662053674559</v>
      </c>
      <c r="M309" s="0" t="n">
        <f aca="false">LN(E309)</f>
        <v>-0.023473356185645</v>
      </c>
      <c r="N309" s="0" t="n">
        <f aca="false">LN(F309)</f>
        <v>0.582662447384684</v>
      </c>
      <c r="O309" s="0" t="n">
        <f aca="false">LN(G309)</f>
        <v>0.892817375688522</v>
      </c>
      <c r="P309" s="0" t="n">
        <f aca="false">LN(H309)</f>
        <v>1.07513893248247</v>
      </c>
      <c r="Q309" s="0" t="n">
        <f aca="false">LN(I309)</f>
        <v>1.32026139051546</v>
      </c>
      <c r="R309" s="0" t="n">
        <f aca="false">LN(J309)</f>
        <v>1.36282100493425</v>
      </c>
    </row>
    <row r="310" customFormat="false" ht="18.75" hidden="false" customHeight="false" outlineLevel="0" collapsed="false">
      <c r="A310" s="0" t="n">
        <v>3080</v>
      </c>
      <c r="B310" s="0" t="n">
        <v>70.0855</v>
      </c>
      <c r="D310" s="0" t="n">
        <f aca="false">B320-B310</f>
        <v>0.651199999999989</v>
      </c>
      <c r="E310" s="0" t="n">
        <f aca="false">B330-B310</f>
        <v>0.651200000000003</v>
      </c>
      <c r="F310" s="0" t="n">
        <f aca="false">B340-B310</f>
        <v>1.62800000000001</v>
      </c>
      <c r="G310" s="0" t="n">
        <f aca="false">B350-B310</f>
        <v>2.2792</v>
      </c>
      <c r="H310" s="0" t="n">
        <f aca="false">B360-B310</f>
        <v>2.93040000000001</v>
      </c>
      <c r="I310" s="0" t="n">
        <f aca="false">B370-B310</f>
        <v>3.74440000000001</v>
      </c>
      <c r="J310" s="0" t="n">
        <f aca="false">B380-B310</f>
        <v>4.07000000000001</v>
      </c>
      <c r="L310" s="0" t="n">
        <f aca="false">LN(D310)</f>
        <v>-0.428938464293824</v>
      </c>
      <c r="M310" s="0" t="n">
        <f aca="false">LN(E310)</f>
        <v>-0.428938464293802</v>
      </c>
      <c r="N310" s="0" t="n">
        <f aca="false">LN(F310)</f>
        <v>0.487352267580357</v>
      </c>
      <c r="O310" s="0" t="n">
        <f aca="false">LN(G310)</f>
        <v>0.823824504201563</v>
      </c>
      <c r="P310" s="0" t="n">
        <f aca="false">LN(H310)</f>
        <v>1.07513893248247</v>
      </c>
      <c r="Q310" s="0" t="n">
        <f aca="false">LN(I310)</f>
        <v>1.32026139051546</v>
      </c>
      <c r="R310" s="0" t="n">
        <f aca="false">LN(J310)</f>
        <v>1.40364299945451</v>
      </c>
    </row>
    <row r="311" customFormat="false" ht="18.75" hidden="false" customHeight="false" outlineLevel="0" collapsed="false">
      <c r="A311" s="0" t="n">
        <v>3090</v>
      </c>
      <c r="B311" s="0" t="n">
        <v>70.2483</v>
      </c>
      <c r="D311" s="0" t="n">
        <f aca="false">B321-B311</f>
        <v>0.325600000000009</v>
      </c>
      <c r="E311" s="0" t="n">
        <f aca="false">B331-B311</f>
        <v>0.814000000000007</v>
      </c>
      <c r="F311" s="0" t="n">
        <f aca="false">B341-B311</f>
        <v>1.62800000000003</v>
      </c>
      <c r="G311" s="0" t="n">
        <f aca="false">B351-B311</f>
        <v>2.2792</v>
      </c>
      <c r="H311" s="0" t="n">
        <f aca="false">B361-B311</f>
        <v>2.76760000000002</v>
      </c>
      <c r="I311" s="0" t="n">
        <f aca="false">B371-B311</f>
        <v>3.58160000000001</v>
      </c>
      <c r="J311" s="0" t="n">
        <f aca="false">B381-B311</f>
        <v>4.07000000000001</v>
      </c>
      <c r="L311" s="0" t="n">
        <f aca="false">LN(D311)</f>
        <v>-1.12208564485373</v>
      </c>
      <c r="M311" s="0" t="n">
        <f aca="false">LN(E311)</f>
        <v>-0.205794912979588</v>
      </c>
      <c r="N311" s="0" t="n">
        <f aca="false">LN(F311)</f>
        <v>0.487352267580366</v>
      </c>
      <c r="O311" s="0" t="n">
        <f aca="false">LN(G311)</f>
        <v>0.823824504201563</v>
      </c>
      <c r="P311" s="0" t="n">
        <f aca="false">LN(H311)</f>
        <v>1.01798051864252</v>
      </c>
      <c r="Q311" s="0" t="n">
        <f aca="false">LN(I311)</f>
        <v>1.27580962794462</v>
      </c>
      <c r="R311" s="0" t="n">
        <f aca="false">LN(J311)</f>
        <v>1.40364299945451</v>
      </c>
    </row>
    <row r="312" customFormat="false" ht="18.75" hidden="false" customHeight="false" outlineLevel="0" collapsed="false">
      <c r="A312" s="0" t="n">
        <v>3100</v>
      </c>
      <c r="B312" s="0" t="n">
        <v>70.5739</v>
      </c>
      <c r="D312" s="0" t="n">
        <f aca="false">B322-B312</f>
        <v>-0.325599999999994</v>
      </c>
      <c r="E312" s="0" t="n">
        <f aca="false">B332-B312</f>
        <v>0.651200000000003</v>
      </c>
      <c r="F312" s="0" t="n">
        <f aca="false">B342-B312</f>
        <v>1.30240000000001</v>
      </c>
      <c r="G312" s="0" t="n">
        <f aca="false">B352-B312</f>
        <v>2.2792</v>
      </c>
      <c r="H312" s="0" t="n">
        <f aca="false">B362-B312</f>
        <v>2.6048</v>
      </c>
      <c r="I312" s="0" t="n">
        <f aca="false">B372-B312</f>
        <v>3.09320000000001</v>
      </c>
      <c r="J312" s="0" t="n">
        <f aca="false">B382-B312</f>
        <v>3.74440000000001</v>
      </c>
      <c r="L312" s="0" t="inlineStr">
        <f aca="false">LN(D312)</f>
        <is>
          <t/>
        </is>
      </c>
      <c r="M312" s="0" t="n">
        <f aca="false">LN(E312)</f>
        <v>-0.428938464293802</v>
      </c>
      <c r="N312" s="0" t="n">
        <f aca="false">LN(F312)</f>
        <v>0.264208716266143</v>
      </c>
      <c r="O312" s="0" t="n">
        <f aca="false">LN(G312)</f>
        <v>0.823824504201563</v>
      </c>
      <c r="P312" s="0" t="n">
        <f aca="false">LN(H312)</f>
        <v>0.957355896826083</v>
      </c>
      <c r="Q312" s="0" t="n">
        <f aca="false">LN(I312)</f>
        <v>1.12920615375275</v>
      </c>
      <c r="R312" s="0" t="n">
        <f aca="false">LN(J312)</f>
        <v>1.32026139051546</v>
      </c>
    </row>
    <row r="313" customFormat="false" ht="18.75" hidden="false" customHeight="false" outlineLevel="0" collapsed="false">
      <c r="A313" s="0" t="n">
        <v>3110</v>
      </c>
      <c r="B313" s="0" t="n">
        <v>70.7367</v>
      </c>
      <c r="D313" s="0" t="n">
        <f aca="false">B323-B313</f>
        <v>-0.325599999999994</v>
      </c>
      <c r="E313" s="0" t="n">
        <f aca="false">B333-B313</f>
        <v>0.651200000000017</v>
      </c>
      <c r="F313" s="0" t="n">
        <f aca="false">B343-B313</f>
        <v>1.30240000000002</v>
      </c>
      <c r="G313" s="0" t="n">
        <f aca="false">B353-B313</f>
        <v>2.11640000000001</v>
      </c>
      <c r="H313" s="0" t="n">
        <f aca="false">B363-B313</f>
        <v>2.44200000000002</v>
      </c>
      <c r="I313" s="0" t="n">
        <f aca="false">B373-B313</f>
        <v>2.93040000000002</v>
      </c>
      <c r="J313" s="0" t="n">
        <f aca="false">B383-B313</f>
        <v>3.58160000000001</v>
      </c>
      <c r="L313" s="0" t="inlineStr">
        <f aca="false">LN(D313)</f>
        <is>
          <t/>
        </is>
      </c>
      <c r="M313" s="0" t="n">
        <f aca="false">LN(E313)</f>
        <v>-0.42893846429378</v>
      </c>
      <c r="N313" s="0" t="n">
        <f aca="false">LN(F313)</f>
        <v>0.264208716266154</v>
      </c>
      <c r="O313" s="0" t="n">
        <f aca="false">LN(G313)</f>
        <v>0.749716532047846</v>
      </c>
      <c r="P313" s="0" t="n">
        <f aca="false">LN(H313)</f>
        <v>0.892817375688522</v>
      </c>
      <c r="Q313" s="0" t="n">
        <f aca="false">LN(I313)</f>
        <v>1.07513893248247</v>
      </c>
      <c r="R313" s="0" t="n">
        <f aca="false">LN(J313)</f>
        <v>1.27580962794462</v>
      </c>
    </row>
    <row r="314" customFormat="false" ht="18.75" hidden="false" customHeight="false" outlineLevel="0" collapsed="false">
      <c r="A314" s="0" t="n">
        <v>3120</v>
      </c>
      <c r="B314" s="0" t="n">
        <v>70.4111</v>
      </c>
      <c r="D314" s="0" t="n">
        <f aca="false">B324-B314</f>
        <v>0.162800000000004</v>
      </c>
      <c r="E314" s="0" t="n">
        <f aca="false">B334-B314</f>
        <v>0.976800000000011</v>
      </c>
      <c r="F314" s="0" t="n">
        <f aca="false">B344-B314</f>
        <v>1.95360000000002</v>
      </c>
      <c r="G314" s="0" t="n">
        <f aca="false">B354-B314</f>
        <v>2.27920000000002</v>
      </c>
      <c r="H314" s="0" t="n">
        <f aca="false">B364-B314</f>
        <v>2.7676</v>
      </c>
      <c r="I314" s="0" t="n">
        <f aca="false">B374-B314</f>
        <v>3.41880000000002</v>
      </c>
      <c r="J314" s="0" t="n">
        <f aca="false">B384-B314</f>
        <v>3.74440000000001</v>
      </c>
      <c r="L314" s="0" t="n">
        <f aca="false">LN(D314)</f>
        <v>-1.81523282541367</v>
      </c>
      <c r="M314" s="0" t="n">
        <f aca="false">LN(E314)</f>
        <v>-0.0234733561856304</v>
      </c>
      <c r="N314" s="0" t="n">
        <f aca="false">LN(F314)</f>
        <v>0.669673824374315</v>
      </c>
      <c r="O314" s="0" t="n">
        <f aca="false">LN(G314)</f>
        <v>0.823824504201569</v>
      </c>
      <c r="P314" s="0" t="n">
        <f aca="false">LN(H314)</f>
        <v>1.01798051864252</v>
      </c>
      <c r="Q314" s="0" t="n">
        <f aca="false">LN(I314)</f>
        <v>1.22928961230973</v>
      </c>
      <c r="R314" s="0" t="n">
        <f aca="false">LN(J314)</f>
        <v>1.32026139051546</v>
      </c>
    </row>
    <row r="315" customFormat="false" ht="18.75" hidden="false" customHeight="false" outlineLevel="0" collapsed="false">
      <c r="A315" s="0" t="n">
        <v>3130</v>
      </c>
      <c r="B315" s="0" t="n">
        <v>70.2483</v>
      </c>
      <c r="D315" s="0" t="n">
        <f aca="false">B325-B315</f>
        <v>0.651200000000003</v>
      </c>
      <c r="E315" s="0" t="n">
        <f aca="false">B335-B315</f>
        <v>1.13960000000002</v>
      </c>
      <c r="F315" s="0" t="n">
        <f aca="false">B345-B315</f>
        <v>2.27920000000003</v>
      </c>
      <c r="G315" s="0" t="n">
        <f aca="false">B355-B315</f>
        <v>2.44200000000001</v>
      </c>
      <c r="H315" s="0" t="n">
        <f aca="false">B365-B315</f>
        <v>3.09320000000001</v>
      </c>
      <c r="I315" s="0" t="n">
        <f aca="false">B375-B315</f>
        <v>3.74440000000001</v>
      </c>
      <c r="J315" s="0" t="n">
        <f aca="false">B385-B315</f>
        <v>4.07000000000001</v>
      </c>
      <c r="L315" s="0" t="n">
        <f aca="false">LN(D315)</f>
        <v>-0.428938464293802</v>
      </c>
      <c r="M315" s="0" t="n">
        <f aca="false">LN(E315)</f>
        <v>0.13067732364163</v>
      </c>
      <c r="N315" s="0" t="n">
        <f aca="false">LN(F315)</f>
        <v>0.823824504201575</v>
      </c>
      <c r="O315" s="0" t="n">
        <f aca="false">LN(G315)</f>
        <v>0.892817375688516</v>
      </c>
      <c r="P315" s="0" t="n">
        <f aca="false">LN(H315)</f>
        <v>1.12920615375275</v>
      </c>
      <c r="Q315" s="0" t="n">
        <f aca="false">LN(I315)</f>
        <v>1.32026139051546</v>
      </c>
      <c r="R315" s="0" t="n">
        <f aca="false">LN(J315)</f>
        <v>1.40364299945451</v>
      </c>
    </row>
    <row r="316" customFormat="false" ht="18.75" hidden="false" customHeight="false" outlineLevel="0" collapsed="false">
      <c r="A316" s="0" t="n">
        <v>3140</v>
      </c>
      <c r="B316" s="0" t="n">
        <v>70.0855</v>
      </c>
      <c r="D316" s="0" t="n">
        <f aca="false">B326-B316</f>
        <v>0.651199999999989</v>
      </c>
      <c r="E316" s="0" t="n">
        <f aca="false">B336-B316</f>
        <v>1.30240000000001</v>
      </c>
      <c r="F316" s="0" t="n">
        <f aca="false">B346-B316</f>
        <v>2.27920000000002</v>
      </c>
      <c r="G316" s="0" t="n">
        <f aca="false">B356-B316</f>
        <v>2.7676</v>
      </c>
      <c r="H316" s="0" t="n">
        <f aca="false">B366-B316</f>
        <v>3.0932</v>
      </c>
      <c r="I316" s="0" t="n">
        <f aca="false">B376-B316</f>
        <v>3.9072</v>
      </c>
      <c r="J316" s="0" t="n">
        <f aca="false">B386-B316</f>
        <v>4.07000000000001</v>
      </c>
      <c r="L316" s="0" t="n">
        <f aca="false">LN(D316)</f>
        <v>-0.428938464293824</v>
      </c>
      <c r="M316" s="0" t="n">
        <f aca="false">LN(E316)</f>
        <v>0.264208716266143</v>
      </c>
      <c r="N316" s="0" t="n">
        <f aca="false">LN(F316)</f>
        <v>0.823824504201569</v>
      </c>
      <c r="O316" s="0" t="n">
        <f aca="false">LN(G316)</f>
        <v>1.01798051864252</v>
      </c>
      <c r="P316" s="0" t="n">
        <f aca="false">LN(H316)</f>
        <v>1.12920615375274</v>
      </c>
      <c r="Q316" s="0" t="n">
        <f aca="false">LN(I316)</f>
        <v>1.36282100493425</v>
      </c>
      <c r="R316" s="0" t="n">
        <f aca="false">LN(J316)</f>
        <v>1.40364299945451</v>
      </c>
    </row>
    <row r="317" customFormat="false" ht="18.75" hidden="false" customHeight="false" outlineLevel="0" collapsed="false">
      <c r="A317" s="0" t="n">
        <v>3150</v>
      </c>
      <c r="B317" s="0" t="n">
        <v>70.0855</v>
      </c>
      <c r="D317" s="0" t="n">
        <f aca="false">B327-B317</f>
        <v>0.976799999999983</v>
      </c>
      <c r="E317" s="0" t="n">
        <f aca="false">B337-B317</f>
        <v>1.4652</v>
      </c>
      <c r="F317" s="0" t="n">
        <f aca="false">B347-B317</f>
        <v>2.1164</v>
      </c>
      <c r="G317" s="0" t="n">
        <f aca="false">B357-B317</f>
        <v>2.93039999999999</v>
      </c>
      <c r="H317" s="0" t="n">
        <f aca="false">B367-B317</f>
        <v>3.25599999999999</v>
      </c>
      <c r="I317" s="0" t="n">
        <f aca="false">B377-B317</f>
        <v>3.74439999999998</v>
      </c>
      <c r="J317" s="0" t="n">
        <f aca="false">B387-B317</f>
        <v>4.23279999999998</v>
      </c>
      <c r="L317" s="0" t="n">
        <f aca="false">LN(D317)</f>
        <v>-0.0234733561856595</v>
      </c>
      <c r="M317" s="0" t="n">
        <f aca="false">LN(E317)</f>
        <v>0.381991751922519</v>
      </c>
      <c r="N317" s="0" t="n">
        <f aca="false">LN(F317)</f>
        <v>0.749716532047839</v>
      </c>
      <c r="O317" s="0" t="n">
        <f aca="false">LN(G317)</f>
        <v>1.07513893248246</v>
      </c>
      <c r="P317" s="0" t="n">
        <f aca="false">LN(H317)</f>
        <v>1.18049944814029</v>
      </c>
      <c r="Q317" s="0" t="n">
        <f aca="false">LN(I317)</f>
        <v>1.32026139051545</v>
      </c>
      <c r="R317" s="0" t="n">
        <f aca="false">LN(J317)</f>
        <v>1.44286371260778</v>
      </c>
    </row>
    <row r="318" customFormat="false" ht="18.75" hidden="false" customHeight="false" outlineLevel="0" collapsed="false">
      <c r="A318" s="0" t="n">
        <v>3160</v>
      </c>
      <c r="B318" s="0" t="n">
        <v>70.0855</v>
      </c>
      <c r="D318" s="0" t="n">
        <f aca="false">B328-B318</f>
        <v>0.814000000000007</v>
      </c>
      <c r="E318" s="0" t="n">
        <f aca="false">B338-B318</f>
        <v>1.62800000000003</v>
      </c>
      <c r="F318" s="0" t="n">
        <f aca="false">B348-B318</f>
        <v>2.27920000000002</v>
      </c>
      <c r="G318" s="0" t="n">
        <f aca="false">B358-B318</f>
        <v>2.93040000000002</v>
      </c>
      <c r="H318" s="0" t="n">
        <f aca="false">B368-B318</f>
        <v>3.25600000000001</v>
      </c>
      <c r="I318" s="0" t="n">
        <f aca="false">B378-B318</f>
        <v>3.74440000000003</v>
      </c>
      <c r="J318" s="0" t="n">
        <f aca="false">B388-B318</f>
        <v>4.23280000000001</v>
      </c>
      <c r="L318" s="0" t="n">
        <f aca="false">LN(D318)</f>
        <v>-0.205794912979588</v>
      </c>
      <c r="M318" s="0" t="n">
        <f aca="false">LN(E318)</f>
        <v>0.487352267580366</v>
      </c>
      <c r="N318" s="0" t="n">
        <f aca="false">LN(F318)</f>
        <v>0.823824504201569</v>
      </c>
      <c r="O318" s="0" t="n">
        <f aca="false">LN(G318)</f>
        <v>1.07513893248247</v>
      </c>
      <c r="P318" s="0" t="n">
        <f aca="false">LN(H318)</f>
        <v>1.1804994481403</v>
      </c>
      <c r="Q318" s="0" t="n">
        <f aca="false">LN(I318)</f>
        <v>1.32026139051546</v>
      </c>
      <c r="R318" s="0" t="n">
        <f aca="false">LN(J318)</f>
        <v>1.44286371260779</v>
      </c>
    </row>
    <row r="319" customFormat="false" ht="18.75" hidden="false" customHeight="false" outlineLevel="0" collapsed="false">
      <c r="A319" s="0" t="n">
        <v>3170</v>
      </c>
      <c r="B319" s="0" t="n">
        <v>70.4111</v>
      </c>
      <c r="D319" s="0" t="n">
        <f aca="false">B329-B319</f>
        <v>0.488399999999999</v>
      </c>
      <c r="E319" s="0" t="n">
        <f aca="false">B339-B319</f>
        <v>1.30240000000002</v>
      </c>
      <c r="F319" s="0" t="n">
        <f aca="false">B349-B319</f>
        <v>1.95360000000002</v>
      </c>
      <c r="G319" s="0" t="n">
        <f aca="false">B359-B319</f>
        <v>2.44200000000001</v>
      </c>
      <c r="H319" s="0" t="n">
        <f aca="false">B369-B319</f>
        <v>3.25600000000001</v>
      </c>
      <c r="I319" s="0" t="n">
        <f aca="false">B379-B319</f>
        <v>3.41880000000002</v>
      </c>
      <c r="J319" s="0" t="n">
        <f aca="false">B389-B319</f>
        <v>4.2328</v>
      </c>
      <c r="L319" s="0" t="n">
        <f aca="false">LN(D319)</f>
        <v>-0.71662053674559</v>
      </c>
      <c r="M319" s="0" t="n">
        <f aca="false">LN(E319)</f>
        <v>0.264208716266154</v>
      </c>
      <c r="N319" s="0" t="n">
        <f aca="false">LN(F319)</f>
        <v>0.669673824374315</v>
      </c>
      <c r="O319" s="0" t="n">
        <f aca="false">LN(G319)</f>
        <v>0.892817375688516</v>
      </c>
      <c r="P319" s="0" t="n">
        <f aca="false">LN(H319)</f>
        <v>1.1804994481403</v>
      </c>
      <c r="Q319" s="0" t="n">
        <f aca="false">LN(I319)</f>
        <v>1.22928961230973</v>
      </c>
      <c r="R319" s="0" t="n">
        <f aca="false">LN(J319)</f>
        <v>1.44286371260778</v>
      </c>
    </row>
    <row r="320" customFormat="false" ht="18.75" hidden="false" customHeight="false" outlineLevel="0" collapsed="false">
      <c r="A320" s="0" t="n">
        <v>3180</v>
      </c>
      <c r="B320" s="0" t="n">
        <v>70.7367</v>
      </c>
      <c r="D320" s="0" t="n">
        <f aca="false">B330-B320</f>
        <v>0</v>
      </c>
      <c r="E320" s="0" t="n">
        <f aca="false">B340-B320</f>
        <v>0.976800000000026</v>
      </c>
      <c r="F320" s="0" t="n">
        <f aca="false">B350-B320</f>
        <v>1.62800000000001</v>
      </c>
      <c r="G320" s="0" t="n">
        <f aca="false">B360-B320</f>
        <v>2.27920000000002</v>
      </c>
      <c r="H320" s="0" t="n">
        <f aca="false">B370-B320</f>
        <v>3.09320000000002</v>
      </c>
      <c r="I320" s="0" t="n">
        <f aca="false">B380-B320</f>
        <v>3.41880000000002</v>
      </c>
      <c r="J320" s="0" t="n">
        <f aca="false">B390-B320</f>
        <v>3.90720000000002</v>
      </c>
      <c r="L320" s="0" t="inlineStr">
        <f aca="false">LN(D320)</f>
        <is>
          <t/>
        </is>
      </c>
      <c r="M320" s="0" t="n">
        <f aca="false">LN(E320)</f>
        <v>-0.0234733561856159</v>
      </c>
      <c r="N320" s="0" t="n">
        <f aca="false">LN(F320)</f>
        <v>0.487352267580357</v>
      </c>
      <c r="O320" s="0" t="n">
        <f aca="false">LN(G320)</f>
        <v>0.823824504201569</v>
      </c>
      <c r="P320" s="0" t="n">
        <f aca="false">LN(H320)</f>
        <v>1.12920615375275</v>
      </c>
      <c r="Q320" s="0" t="n">
        <f aca="false">LN(I320)</f>
        <v>1.22928961230973</v>
      </c>
      <c r="R320" s="0" t="n">
        <f aca="false">LN(J320)</f>
        <v>1.36282100493425</v>
      </c>
    </row>
    <row r="321" customFormat="false" ht="18.75" hidden="false" customHeight="false" outlineLevel="0" collapsed="false">
      <c r="A321" s="0" t="n">
        <v>3190</v>
      </c>
      <c r="B321" s="0" t="n">
        <v>70.5739</v>
      </c>
      <c r="D321" s="0" t="n">
        <f aca="false">B331-B321</f>
        <v>0.488399999999999</v>
      </c>
      <c r="E321" s="0" t="n">
        <f aca="false">B341-B321</f>
        <v>1.30240000000002</v>
      </c>
      <c r="F321" s="0" t="n">
        <f aca="false">B351-B321</f>
        <v>1.95359999999999</v>
      </c>
      <c r="G321" s="0" t="n">
        <f aca="false">B361-B321</f>
        <v>2.44200000000001</v>
      </c>
      <c r="H321" s="0" t="n">
        <f aca="false">B371-B321</f>
        <v>3.256</v>
      </c>
      <c r="I321" s="0" t="n">
        <f aca="false">B381-B321</f>
        <v>3.7444</v>
      </c>
      <c r="J321" s="0" t="n">
        <f aca="false">B391-B321</f>
        <v>4.07000000000001</v>
      </c>
      <c r="L321" s="0" t="n">
        <f aca="false">LN(D321)</f>
        <v>-0.71662053674559</v>
      </c>
      <c r="M321" s="0" t="n">
        <f aca="false">LN(E321)</f>
        <v>0.264208716266154</v>
      </c>
      <c r="N321" s="0" t="n">
        <f aca="false">LN(F321)</f>
        <v>0.6696738243743</v>
      </c>
      <c r="O321" s="0" t="n">
        <f aca="false">LN(G321)</f>
        <v>0.892817375688516</v>
      </c>
      <c r="P321" s="0" t="n">
        <f aca="false">LN(H321)</f>
        <v>1.18049944814029</v>
      </c>
      <c r="Q321" s="0" t="n">
        <f aca="false">LN(I321)</f>
        <v>1.32026139051545</v>
      </c>
      <c r="R321" s="0" t="n">
        <f aca="false">LN(J321)</f>
        <v>1.40364299945451</v>
      </c>
    </row>
    <row r="322" customFormat="false" ht="18.75" hidden="false" customHeight="false" outlineLevel="0" collapsed="false">
      <c r="A322" s="0" t="n">
        <v>3200</v>
      </c>
      <c r="B322" s="0" t="n">
        <v>70.2483</v>
      </c>
      <c r="D322" s="0" t="n">
        <f aca="false">B332-B322</f>
        <v>0.976799999999997</v>
      </c>
      <c r="E322" s="0" t="n">
        <f aca="false">B342-B322</f>
        <v>1.628</v>
      </c>
      <c r="F322" s="0" t="n">
        <f aca="false">B352-B322</f>
        <v>2.6048</v>
      </c>
      <c r="G322" s="0" t="n">
        <f aca="false">B362-B322</f>
        <v>2.93039999999999</v>
      </c>
      <c r="H322" s="0" t="n">
        <f aca="false">B372-B322</f>
        <v>3.4188</v>
      </c>
      <c r="I322" s="0" t="n">
        <f aca="false">B382-B322</f>
        <v>4.07000000000001</v>
      </c>
      <c r="J322" s="0" t="n">
        <f aca="false">B392-B322</f>
        <v>4.2328</v>
      </c>
      <c r="L322" s="0" t="n">
        <f aca="false">LN(D322)</f>
        <v>-0.023473356185645</v>
      </c>
      <c r="M322" s="0" t="n">
        <f aca="false">LN(E322)</f>
        <v>0.487352267580349</v>
      </c>
      <c r="N322" s="0" t="n">
        <f aca="false">LN(F322)</f>
        <v>0.957355896826083</v>
      </c>
      <c r="O322" s="0" t="n">
        <f aca="false">LN(G322)</f>
        <v>1.07513893248246</v>
      </c>
      <c r="P322" s="0" t="n">
        <f aca="false">LN(H322)</f>
        <v>1.22928961230973</v>
      </c>
      <c r="Q322" s="0" t="n">
        <f aca="false">LN(I322)</f>
        <v>1.40364299945451</v>
      </c>
      <c r="R322" s="0" t="n">
        <f aca="false">LN(J322)</f>
        <v>1.44286371260778</v>
      </c>
    </row>
    <row r="323" customFormat="false" ht="18.75" hidden="false" customHeight="false" outlineLevel="0" collapsed="false">
      <c r="A323" s="0" t="n">
        <v>3210</v>
      </c>
      <c r="B323" s="0" t="n">
        <v>70.4111</v>
      </c>
      <c r="D323" s="0" t="n">
        <f aca="false">B333-B323</f>
        <v>0.976800000000011</v>
      </c>
      <c r="E323" s="0" t="n">
        <f aca="false">B343-B323</f>
        <v>1.62800000000001</v>
      </c>
      <c r="F323" s="0" t="n">
        <f aca="false">B353-B323</f>
        <v>2.44200000000001</v>
      </c>
      <c r="G323" s="0" t="n">
        <f aca="false">B363-B323</f>
        <v>2.76760000000002</v>
      </c>
      <c r="H323" s="0" t="n">
        <f aca="false">B373-B323</f>
        <v>3.25600000000001</v>
      </c>
      <c r="I323" s="0" t="n">
        <f aca="false">B383-B323</f>
        <v>3.9072</v>
      </c>
      <c r="J323" s="0" t="n">
        <f aca="false">B393-B323</f>
        <v>4.2328</v>
      </c>
      <c r="L323" s="0" t="n">
        <f aca="false">LN(D323)</f>
        <v>-0.0234733561856304</v>
      </c>
      <c r="M323" s="0" t="n">
        <f aca="false">LN(E323)</f>
        <v>0.487352267580357</v>
      </c>
      <c r="N323" s="0" t="n">
        <f aca="false">LN(F323)</f>
        <v>0.892817375688516</v>
      </c>
      <c r="O323" s="0" t="n">
        <f aca="false">LN(G323)</f>
        <v>1.01798051864252</v>
      </c>
      <c r="P323" s="0" t="n">
        <f aca="false">LN(H323)</f>
        <v>1.1804994481403</v>
      </c>
      <c r="Q323" s="0" t="n">
        <f aca="false">LN(I323)</f>
        <v>1.36282100493425</v>
      </c>
      <c r="R323" s="0" t="n">
        <f aca="false">LN(J323)</f>
        <v>1.44286371260778</v>
      </c>
    </row>
    <row r="324" customFormat="false" ht="18.75" hidden="false" customHeight="false" outlineLevel="0" collapsed="false">
      <c r="A324" s="0" t="n">
        <v>3220</v>
      </c>
      <c r="B324" s="0" t="n">
        <v>70.5739</v>
      </c>
      <c r="D324" s="0" t="n">
        <f aca="false">B334-B324</f>
        <v>0.814000000000007</v>
      </c>
      <c r="E324" s="0" t="n">
        <f aca="false">B344-B324</f>
        <v>1.79080000000002</v>
      </c>
      <c r="F324" s="0" t="n">
        <f aca="false">B354-B324</f>
        <v>2.11640000000001</v>
      </c>
      <c r="G324" s="0" t="n">
        <f aca="false">B364-B324</f>
        <v>2.6048</v>
      </c>
      <c r="H324" s="0" t="n">
        <f aca="false">B374-B324</f>
        <v>3.25600000000001</v>
      </c>
      <c r="I324" s="0" t="n">
        <f aca="false">B384-B324</f>
        <v>3.58160000000001</v>
      </c>
      <c r="J324" s="0" t="n">
        <f aca="false">B394-B324</f>
        <v>4.2328</v>
      </c>
      <c r="L324" s="0" t="n">
        <f aca="false">LN(D324)</f>
        <v>-0.205794912979588</v>
      </c>
      <c r="M324" s="0" t="n">
        <f aca="false">LN(E324)</f>
        <v>0.582662447384684</v>
      </c>
      <c r="N324" s="0" t="n">
        <f aca="false">LN(F324)</f>
        <v>0.749716532047846</v>
      </c>
      <c r="O324" s="0" t="n">
        <f aca="false">LN(G324)</f>
        <v>0.957355896826083</v>
      </c>
      <c r="P324" s="0" t="n">
        <f aca="false">LN(H324)</f>
        <v>1.1804994481403</v>
      </c>
      <c r="Q324" s="0" t="n">
        <f aca="false">LN(I324)</f>
        <v>1.27580962794462</v>
      </c>
      <c r="R324" s="0" t="n">
        <f aca="false">LN(J324)</f>
        <v>1.44286371260778</v>
      </c>
    </row>
    <row r="325" customFormat="false" ht="18.75" hidden="false" customHeight="false" outlineLevel="0" collapsed="false">
      <c r="A325" s="0" t="n">
        <v>3230</v>
      </c>
      <c r="B325" s="0" t="n">
        <v>70.8995</v>
      </c>
      <c r="D325" s="0" t="n">
        <f aca="false">B335-B325</f>
        <v>0.488400000000013</v>
      </c>
      <c r="E325" s="0" t="n">
        <f aca="false">B345-B325</f>
        <v>1.62800000000003</v>
      </c>
      <c r="F325" s="0" t="n">
        <f aca="false">B355-B325</f>
        <v>1.7908</v>
      </c>
      <c r="G325" s="0" t="n">
        <f aca="false">B365-B325</f>
        <v>2.44200000000001</v>
      </c>
      <c r="H325" s="0" t="n">
        <f aca="false">B375-B325</f>
        <v>3.09320000000001</v>
      </c>
      <c r="I325" s="0" t="n">
        <f aca="false">B385-B325</f>
        <v>3.4188</v>
      </c>
      <c r="J325" s="0" t="n">
        <f aca="false">B395-B325</f>
        <v>4.07000000000001</v>
      </c>
      <c r="L325" s="0" t="n">
        <f aca="false">LN(D325)</f>
        <v>-0.716620536745561</v>
      </c>
      <c r="M325" s="0" t="n">
        <f aca="false">LN(E325)</f>
        <v>0.487352267580366</v>
      </c>
      <c r="N325" s="0" t="n">
        <f aca="false">LN(F325)</f>
        <v>0.582662447384676</v>
      </c>
      <c r="O325" s="0" t="n">
        <f aca="false">LN(G325)</f>
        <v>0.892817375688516</v>
      </c>
      <c r="P325" s="0" t="n">
        <f aca="false">LN(H325)</f>
        <v>1.12920615375275</v>
      </c>
      <c r="Q325" s="0" t="n">
        <f aca="false">LN(I325)</f>
        <v>1.22928961230973</v>
      </c>
      <c r="R325" s="0" t="n">
        <f aca="false">LN(J325)</f>
        <v>1.40364299945451</v>
      </c>
    </row>
    <row r="326" customFormat="false" ht="18.75" hidden="false" customHeight="false" outlineLevel="0" collapsed="false">
      <c r="A326" s="0" t="n">
        <v>3240</v>
      </c>
      <c r="B326" s="0" t="n">
        <v>70.7367</v>
      </c>
      <c r="D326" s="0" t="n">
        <f aca="false">B336-B326</f>
        <v>0.651200000000017</v>
      </c>
      <c r="E326" s="0" t="n">
        <f aca="false">B346-B326</f>
        <v>1.62800000000003</v>
      </c>
      <c r="F326" s="0" t="n">
        <f aca="false">B356-B326</f>
        <v>2.11640000000001</v>
      </c>
      <c r="G326" s="0" t="n">
        <f aca="false">B366-B326</f>
        <v>2.44200000000001</v>
      </c>
      <c r="H326" s="0" t="n">
        <f aca="false">B376-B326</f>
        <v>3.25600000000001</v>
      </c>
      <c r="I326" s="0" t="n">
        <f aca="false">B386-B326</f>
        <v>3.41880000000002</v>
      </c>
      <c r="J326" s="0" t="n">
        <f aca="false">B396-B326</f>
        <v>4.23280000000001</v>
      </c>
      <c r="L326" s="0" t="n">
        <f aca="false">LN(D326)</f>
        <v>-0.42893846429378</v>
      </c>
      <c r="M326" s="0" t="n">
        <f aca="false">LN(E326)</f>
        <v>0.487352267580366</v>
      </c>
      <c r="N326" s="0" t="n">
        <f aca="false">LN(F326)</f>
        <v>0.749716532047846</v>
      </c>
      <c r="O326" s="0" t="n">
        <f aca="false">LN(G326)</f>
        <v>0.892817375688516</v>
      </c>
      <c r="P326" s="0" t="n">
        <f aca="false">LN(H326)</f>
        <v>1.1804994481403</v>
      </c>
      <c r="Q326" s="0" t="n">
        <f aca="false">LN(I326)</f>
        <v>1.22928961230973</v>
      </c>
      <c r="R326" s="0" t="n">
        <f aca="false">LN(J326)</f>
        <v>1.44286371260779</v>
      </c>
    </row>
    <row r="327" customFormat="false" ht="18.75" hidden="false" customHeight="false" outlineLevel="0" collapsed="false">
      <c r="A327" s="0" t="n">
        <v>3250</v>
      </c>
      <c r="B327" s="0" t="n">
        <v>71.0623</v>
      </c>
      <c r="D327" s="0" t="n">
        <f aca="false">B337-B327</f>
        <v>0.488400000000013</v>
      </c>
      <c r="E327" s="0" t="n">
        <f aca="false">B347-B327</f>
        <v>1.13960000000002</v>
      </c>
      <c r="F327" s="0" t="n">
        <f aca="false">B357-B327</f>
        <v>1.95360000000001</v>
      </c>
      <c r="G327" s="0" t="n">
        <f aca="false">B367-B327</f>
        <v>2.2792</v>
      </c>
      <c r="H327" s="0" t="n">
        <f aca="false">B377-B327</f>
        <v>2.7676</v>
      </c>
      <c r="I327" s="0" t="n">
        <f aca="false">B387-B327</f>
        <v>3.256</v>
      </c>
      <c r="J327" s="0" t="n">
        <f aca="false">B397-B327</f>
        <v>3.9072</v>
      </c>
      <c r="L327" s="0" t="n">
        <f aca="false">LN(D327)</f>
        <v>-0.716620536745561</v>
      </c>
      <c r="M327" s="0" t="n">
        <f aca="false">LN(E327)</f>
        <v>0.13067732364163</v>
      </c>
      <c r="N327" s="0" t="n">
        <f aca="false">LN(F327)</f>
        <v>0.669673824374308</v>
      </c>
      <c r="O327" s="0" t="n">
        <f aca="false">LN(G327)</f>
        <v>0.823824504201563</v>
      </c>
      <c r="P327" s="0" t="n">
        <f aca="false">LN(H327)</f>
        <v>1.01798051864252</v>
      </c>
      <c r="Q327" s="0" t="n">
        <f aca="false">LN(I327)</f>
        <v>1.18049944814029</v>
      </c>
      <c r="R327" s="0" t="n">
        <f aca="false">LN(J327)</f>
        <v>1.36282100493425</v>
      </c>
    </row>
    <row r="328" customFormat="false" ht="18.75" hidden="false" customHeight="false" outlineLevel="0" collapsed="false">
      <c r="A328" s="0" t="n">
        <v>3260</v>
      </c>
      <c r="B328" s="0" t="n">
        <v>70.8995</v>
      </c>
      <c r="D328" s="0" t="n">
        <f aca="false">B338-B328</f>
        <v>0.814000000000021</v>
      </c>
      <c r="E328" s="0" t="n">
        <f aca="false">B348-B328</f>
        <v>1.46520000000001</v>
      </c>
      <c r="F328" s="0" t="n">
        <f aca="false">B358-B328</f>
        <v>2.11640000000001</v>
      </c>
      <c r="G328" s="0" t="n">
        <f aca="false">B368-B328</f>
        <v>2.44200000000001</v>
      </c>
      <c r="H328" s="0" t="n">
        <f aca="false">B378-B328</f>
        <v>2.93040000000002</v>
      </c>
      <c r="I328" s="0" t="n">
        <f aca="false">B388-B328</f>
        <v>3.4188</v>
      </c>
      <c r="J328" s="0" t="n">
        <f aca="false">B398-B328</f>
        <v>4.23280000000001</v>
      </c>
      <c r="L328" s="0" t="n">
        <f aca="false">LN(D328)</f>
        <v>-0.20579491297957</v>
      </c>
      <c r="M328" s="0" t="n">
        <f aca="false">LN(E328)</f>
        <v>0.381991751922529</v>
      </c>
      <c r="N328" s="0" t="n">
        <f aca="false">LN(F328)</f>
        <v>0.749716532047846</v>
      </c>
      <c r="O328" s="0" t="n">
        <f aca="false">LN(G328)</f>
        <v>0.892817375688516</v>
      </c>
      <c r="P328" s="0" t="n">
        <f aca="false">LN(H328)</f>
        <v>1.07513893248247</v>
      </c>
      <c r="Q328" s="0" t="n">
        <f aca="false">LN(I328)</f>
        <v>1.22928961230973</v>
      </c>
      <c r="R328" s="0" t="n">
        <f aca="false">LN(J328)</f>
        <v>1.44286371260779</v>
      </c>
    </row>
    <row r="329" customFormat="false" ht="18.75" hidden="false" customHeight="false" outlineLevel="0" collapsed="false">
      <c r="A329" s="0" t="n">
        <v>3270</v>
      </c>
      <c r="B329" s="0" t="n">
        <v>70.8995</v>
      </c>
      <c r="D329" s="0" t="n">
        <f aca="false">B339-B329</f>
        <v>0.814000000000021</v>
      </c>
      <c r="E329" s="0" t="n">
        <f aca="false">B349-B329</f>
        <v>1.46520000000002</v>
      </c>
      <c r="F329" s="0" t="n">
        <f aca="false">B359-B329</f>
        <v>1.95360000000001</v>
      </c>
      <c r="G329" s="0" t="n">
        <f aca="false">B369-B329</f>
        <v>2.76760000000002</v>
      </c>
      <c r="H329" s="0" t="n">
        <f aca="false">B379-B329</f>
        <v>2.93040000000002</v>
      </c>
      <c r="I329" s="0" t="n">
        <f aca="false">B389-B329</f>
        <v>3.7444</v>
      </c>
      <c r="J329" s="0" t="n">
        <f aca="false">B399-B329</f>
        <v>4.2328</v>
      </c>
      <c r="L329" s="0" t="n">
        <f aca="false">LN(D329)</f>
        <v>-0.20579491297957</v>
      </c>
      <c r="M329" s="0" t="n">
        <f aca="false">LN(E329)</f>
        <v>0.381991751922539</v>
      </c>
      <c r="N329" s="0" t="n">
        <f aca="false">LN(F329)</f>
        <v>0.669673824374308</v>
      </c>
      <c r="O329" s="0" t="n">
        <f aca="false">LN(G329)</f>
        <v>1.01798051864252</v>
      </c>
      <c r="P329" s="0" t="n">
        <f aca="false">LN(H329)</f>
        <v>1.07513893248247</v>
      </c>
      <c r="Q329" s="0" t="n">
        <f aca="false">LN(I329)</f>
        <v>1.32026139051545</v>
      </c>
      <c r="R329" s="0" t="n">
        <f aca="false">LN(J329)</f>
        <v>1.44286371260778</v>
      </c>
    </row>
    <row r="330" customFormat="false" ht="18.75" hidden="false" customHeight="false" outlineLevel="0" collapsed="false">
      <c r="A330" s="0" t="n">
        <v>3280</v>
      </c>
      <c r="B330" s="0" t="n">
        <v>70.7367</v>
      </c>
      <c r="D330" s="0" t="n">
        <f aca="false">B340-B330</f>
        <v>0.976800000000011</v>
      </c>
      <c r="E330" s="0" t="n">
        <f aca="false">B350-B330</f>
        <v>1.628</v>
      </c>
      <c r="F330" s="0" t="n">
        <f aca="false">B360-B330</f>
        <v>2.2792</v>
      </c>
      <c r="G330" s="0" t="n">
        <f aca="false">B370-B330</f>
        <v>3.09320000000001</v>
      </c>
      <c r="H330" s="0" t="n">
        <f aca="false">B380-B330</f>
        <v>3.4188</v>
      </c>
      <c r="I330" s="0" t="n">
        <f aca="false">B390-B330</f>
        <v>3.9072</v>
      </c>
      <c r="J330" s="0" t="n">
        <f aca="false">B400-B330</f>
        <v>4.39559999999999</v>
      </c>
      <c r="L330" s="0" t="n">
        <f aca="false">LN(D330)</f>
        <v>-0.0234733561856304</v>
      </c>
      <c r="M330" s="0" t="n">
        <f aca="false">LN(E330)</f>
        <v>0.487352267580349</v>
      </c>
      <c r="N330" s="0" t="n">
        <f aca="false">LN(F330)</f>
        <v>0.823824504201563</v>
      </c>
      <c r="O330" s="0" t="n">
        <f aca="false">LN(G330)</f>
        <v>1.12920615375275</v>
      </c>
      <c r="P330" s="0" t="n">
        <f aca="false">LN(H330)</f>
        <v>1.22928961230973</v>
      </c>
      <c r="Q330" s="0" t="n">
        <f aca="false">LN(I330)</f>
        <v>1.36282100493425</v>
      </c>
      <c r="R330" s="0" t="n">
        <f aca="false">LN(J330)</f>
        <v>1.48060404059063</v>
      </c>
    </row>
    <row r="331" customFormat="false" ht="18.75" hidden="false" customHeight="false" outlineLevel="0" collapsed="false">
      <c r="A331" s="0" t="n">
        <v>3290</v>
      </c>
      <c r="B331" s="0" t="n">
        <v>71.0623</v>
      </c>
      <c r="D331" s="0" t="n">
        <f aca="false">B341-B331</f>
        <v>0.814000000000021</v>
      </c>
      <c r="E331" s="0" t="n">
        <f aca="false">B351-B331</f>
        <v>1.4652</v>
      </c>
      <c r="F331" s="0" t="n">
        <f aca="false">B361-B331</f>
        <v>1.95360000000001</v>
      </c>
      <c r="G331" s="0" t="n">
        <f aca="false">B371-B331</f>
        <v>2.7676</v>
      </c>
      <c r="H331" s="0" t="n">
        <f aca="false">B381-B331</f>
        <v>3.256</v>
      </c>
      <c r="I331" s="0" t="n">
        <f aca="false">B391-B331</f>
        <v>3.58160000000001</v>
      </c>
      <c r="J331" s="0" t="n">
        <f aca="false">B401-B331</f>
        <v>4.07000000000001</v>
      </c>
      <c r="L331" s="0" t="n">
        <f aca="false">LN(D331)</f>
        <v>-0.20579491297957</v>
      </c>
      <c r="M331" s="0" t="n">
        <f aca="false">LN(E331)</f>
        <v>0.381991751922519</v>
      </c>
      <c r="N331" s="0" t="n">
        <f aca="false">LN(F331)</f>
        <v>0.669673824374308</v>
      </c>
      <c r="O331" s="0" t="n">
        <f aca="false">LN(G331)</f>
        <v>1.01798051864252</v>
      </c>
      <c r="P331" s="0" t="n">
        <f aca="false">LN(H331)</f>
        <v>1.18049944814029</v>
      </c>
      <c r="Q331" s="0" t="n">
        <f aca="false">LN(I331)</f>
        <v>1.27580962794462</v>
      </c>
      <c r="R331" s="0" t="n">
        <f aca="false">LN(J331)</f>
        <v>1.40364299945451</v>
      </c>
    </row>
    <row r="332" customFormat="false" ht="18.75" hidden="false" customHeight="false" outlineLevel="0" collapsed="false">
      <c r="A332" s="0" t="n">
        <v>3300</v>
      </c>
      <c r="B332" s="0" t="n">
        <v>71.2251</v>
      </c>
      <c r="D332" s="0" t="n">
        <f aca="false">B342-B332</f>
        <v>0.651200000000003</v>
      </c>
      <c r="E332" s="0" t="n">
        <f aca="false">B352-B332</f>
        <v>1.628</v>
      </c>
      <c r="F332" s="0" t="n">
        <f aca="false">B362-B332</f>
        <v>1.95359999999999</v>
      </c>
      <c r="G332" s="0" t="n">
        <f aca="false">B372-B332</f>
        <v>2.44200000000001</v>
      </c>
      <c r="H332" s="0" t="n">
        <f aca="false">B382-B332</f>
        <v>3.09320000000001</v>
      </c>
      <c r="I332" s="0" t="n">
        <f aca="false">B392-B332</f>
        <v>3.256</v>
      </c>
      <c r="J332" s="0" t="n">
        <f aca="false">B402-B332</f>
        <v>3.90719999999999</v>
      </c>
      <c r="L332" s="0" t="n">
        <f aca="false">LN(D332)</f>
        <v>-0.428938464293802</v>
      </c>
      <c r="M332" s="0" t="n">
        <f aca="false">LN(E332)</f>
        <v>0.487352267580349</v>
      </c>
      <c r="N332" s="0" t="n">
        <f aca="false">LN(F332)</f>
        <v>0.6696738243743</v>
      </c>
      <c r="O332" s="0" t="n">
        <f aca="false">LN(G332)</f>
        <v>0.892817375688516</v>
      </c>
      <c r="P332" s="0" t="n">
        <f aca="false">LN(H332)</f>
        <v>1.12920615375275</v>
      </c>
      <c r="Q332" s="0" t="n">
        <f aca="false">LN(I332)</f>
        <v>1.18049944814029</v>
      </c>
      <c r="R332" s="0" t="n">
        <f aca="false">LN(J332)</f>
        <v>1.36282100493425</v>
      </c>
    </row>
    <row r="333" customFormat="false" ht="18.75" hidden="false" customHeight="false" outlineLevel="0" collapsed="false">
      <c r="A333" s="0" t="n">
        <v>3310</v>
      </c>
      <c r="B333" s="0" t="n">
        <v>71.3879</v>
      </c>
      <c r="D333" s="0" t="n">
        <f aca="false">B343-B333</f>
        <v>0.651200000000003</v>
      </c>
      <c r="E333" s="0" t="n">
        <f aca="false">B353-B333</f>
        <v>1.4652</v>
      </c>
      <c r="F333" s="0" t="n">
        <f aca="false">B363-B333</f>
        <v>1.7908</v>
      </c>
      <c r="G333" s="0" t="n">
        <f aca="false">B373-B333</f>
        <v>2.2792</v>
      </c>
      <c r="H333" s="0" t="n">
        <f aca="false">B383-B333</f>
        <v>2.93039999999999</v>
      </c>
      <c r="I333" s="0" t="n">
        <f aca="false">B393-B333</f>
        <v>3.25599999999999</v>
      </c>
      <c r="J333" s="0" t="n">
        <f aca="false">B403-B333</f>
        <v>3.90719999999999</v>
      </c>
      <c r="L333" s="0" t="n">
        <f aca="false">LN(D333)</f>
        <v>-0.428938464293802</v>
      </c>
      <c r="M333" s="0" t="n">
        <f aca="false">LN(E333)</f>
        <v>0.381991751922519</v>
      </c>
      <c r="N333" s="0" t="n">
        <f aca="false">LN(F333)</f>
        <v>0.582662447384676</v>
      </c>
      <c r="O333" s="0" t="n">
        <f aca="false">LN(G333)</f>
        <v>0.823824504201563</v>
      </c>
      <c r="P333" s="0" t="n">
        <f aca="false">LN(H333)</f>
        <v>1.07513893248246</v>
      </c>
      <c r="Q333" s="0" t="n">
        <f aca="false">LN(I333)</f>
        <v>1.18049944814029</v>
      </c>
      <c r="R333" s="0" t="n">
        <f aca="false">LN(J333)</f>
        <v>1.36282100493425</v>
      </c>
    </row>
    <row r="334" customFormat="false" ht="18.75" hidden="false" customHeight="false" outlineLevel="0" collapsed="false">
      <c r="A334" s="0" t="n">
        <v>3320</v>
      </c>
      <c r="B334" s="0" t="n">
        <v>71.3879</v>
      </c>
      <c r="D334" s="0" t="n">
        <f aca="false">B344-B334</f>
        <v>0.976800000000011</v>
      </c>
      <c r="E334" s="0" t="n">
        <f aca="false">B354-B334</f>
        <v>1.30240000000001</v>
      </c>
      <c r="F334" s="0" t="n">
        <f aca="false">B364-B334</f>
        <v>1.79079999999999</v>
      </c>
      <c r="G334" s="0" t="n">
        <f aca="false">B374-B334</f>
        <v>2.44200000000001</v>
      </c>
      <c r="H334" s="0" t="n">
        <f aca="false">B384-B334</f>
        <v>2.7676</v>
      </c>
      <c r="I334" s="0" t="n">
        <f aca="false">B394-B334</f>
        <v>3.41879999999999</v>
      </c>
      <c r="J334" s="0" t="n">
        <f aca="false">B404-B334</f>
        <v>4.06999999999999</v>
      </c>
      <c r="L334" s="0" t="n">
        <f aca="false">LN(D334)</f>
        <v>-0.0234733561856304</v>
      </c>
      <c r="M334" s="0" t="n">
        <f aca="false">LN(E334)</f>
        <v>0.264208716266143</v>
      </c>
      <c r="N334" s="0" t="n">
        <f aca="false">LN(F334)</f>
        <v>0.582662447384668</v>
      </c>
      <c r="O334" s="0" t="n">
        <f aca="false">LN(G334)</f>
        <v>0.892817375688516</v>
      </c>
      <c r="P334" s="0" t="n">
        <f aca="false">LN(H334)</f>
        <v>1.01798051864252</v>
      </c>
      <c r="Q334" s="0" t="n">
        <f aca="false">LN(I334)</f>
        <v>1.22928961230972</v>
      </c>
      <c r="R334" s="0" t="n">
        <f aca="false">LN(J334)</f>
        <v>1.4036429994545</v>
      </c>
    </row>
    <row r="335" customFormat="false" ht="18.75" hidden="false" customHeight="false" outlineLevel="0" collapsed="false">
      <c r="A335" s="0" t="n">
        <v>3330</v>
      </c>
      <c r="B335" s="0" t="n">
        <v>71.3879</v>
      </c>
      <c r="D335" s="0" t="n">
        <f aca="false">B345-B335</f>
        <v>1.13960000000002</v>
      </c>
      <c r="E335" s="0" t="n">
        <f aca="false">B355-B335</f>
        <v>1.30239999999999</v>
      </c>
      <c r="F335" s="0" t="n">
        <f aca="false">B365-B335</f>
        <v>1.95359999999999</v>
      </c>
      <c r="G335" s="0" t="n">
        <f aca="false">B375-B335</f>
        <v>2.6048</v>
      </c>
      <c r="H335" s="0" t="n">
        <f aca="false">B385-B335</f>
        <v>2.93039999999999</v>
      </c>
      <c r="I335" s="0" t="n">
        <f aca="false">B395-B335</f>
        <v>3.58159999999999</v>
      </c>
      <c r="J335" s="0" t="n">
        <f aca="false">B405-B335</f>
        <v>4.2328</v>
      </c>
      <c r="L335" s="0" t="n">
        <f aca="false">LN(D335)</f>
        <v>0.13067732364163</v>
      </c>
      <c r="M335" s="0" t="n">
        <f aca="false">LN(E335)</f>
        <v>0.264208716266132</v>
      </c>
      <c r="N335" s="0" t="n">
        <f aca="false">LN(F335)</f>
        <v>0.6696738243743</v>
      </c>
      <c r="O335" s="0" t="n">
        <f aca="false">LN(G335)</f>
        <v>0.957355896826083</v>
      </c>
      <c r="P335" s="0" t="n">
        <f aca="false">LN(H335)</f>
        <v>1.07513893248246</v>
      </c>
      <c r="Q335" s="0" t="n">
        <f aca="false">LN(I335)</f>
        <v>1.27580962794462</v>
      </c>
      <c r="R335" s="0" t="n">
        <f aca="false">LN(J335)</f>
        <v>1.44286371260778</v>
      </c>
    </row>
    <row r="336" customFormat="false" ht="18.75" hidden="false" customHeight="false" outlineLevel="0" collapsed="false">
      <c r="A336" s="0" t="n">
        <v>3340</v>
      </c>
      <c r="B336" s="0" t="n">
        <v>71.3879</v>
      </c>
      <c r="D336" s="0" t="n">
        <f aca="false">B346-B336</f>
        <v>0.976800000000011</v>
      </c>
      <c r="E336" s="0" t="n">
        <f aca="false">B356-B336</f>
        <v>1.4652</v>
      </c>
      <c r="F336" s="0" t="n">
        <f aca="false">B366-B336</f>
        <v>1.79079999999999</v>
      </c>
      <c r="G336" s="0" t="n">
        <f aca="false">B376-B336</f>
        <v>2.6048</v>
      </c>
      <c r="H336" s="0" t="n">
        <f aca="false">B386-B336</f>
        <v>2.7676</v>
      </c>
      <c r="I336" s="0" t="n">
        <f aca="false">B396-B336</f>
        <v>3.58159999999999</v>
      </c>
      <c r="J336" s="0" t="n">
        <f aca="false">B406-B336</f>
        <v>4.2328</v>
      </c>
      <c r="L336" s="0" t="n">
        <f aca="false">LN(D336)</f>
        <v>-0.0234733561856304</v>
      </c>
      <c r="M336" s="0" t="n">
        <f aca="false">LN(E336)</f>
        <v>0.381991751922519</v>
      </c>
      <c r="N336" s="0" t="n">
        <f aca="false">LN(F336)</f>
        <v>0.582662447384668</v>
      </c>
      <c r="O336" s="0" t="n">
        <f aca="false">LN(G336)</f>
        <v>0.957355896826083</v>
      </c>
      <c r="P336" s="0" t="n">
        <f aca="false">LN(H336)</f>
        <v>1.01798051864252</v>
      </c>
      <c r="Q336" s="0" t="n">
        <f aca="false">LN(I336)</f>
        <v>1.27580962794462</v>
      </c>
      <c r="R336" s="0" t="n">
        <f aca="false">LN(J336)</f>
        <v>1.44286371260778</v>
      </c>
    </row>
    <row r="337" customFormat="false" ht="18.75" hidden="false" customHeight="false" outlineLevel="0" collapsed="false">
      <c r="A337" s="0" t="n">
        <v>3350</v>
      </c>
      <c r="B337" s="0" t="n">
        <v>71.5507</v>
      </c>
      <c r="D337" s="0" t="n">
        <f aca="false">B347-B337</f>
        <v>0.651200000000003</v>
      </c>
      <c r="E337" s="0" t="n">
        <f aca="false">B357-B337</f>
        <v>1.4652</v>
      </c>
      <c r="F337" s="0" t="n">
        <f aca="false">B367-B337</f>
        <v>1.79079999999999</v>
      </c>
      <c r="G337" s="0" t="n">
        <f aca="false">B377-B337</f>
        <v>2.27919999999999</v>
      </c>
      <c r="H337" s="0" t="n">
        <f aca="false">B387-B337</f>
        <v>2.76759999999999</v>
      </c>
      <c r="I337" s="0" t="n">
        <f aca="false">B397-B337</f>
        <v>3.41879999999999</v>
      </c>
      <c r="J337" s="0" t="n">
        <f aca="false">B407-B337</f>
        <v>3.90719999999999</v>
      </c>
      <c r="L337" s="0" t="n">
        <f aca="false">LN(D337)</f>
        <v>-0.428938464293802</v>
      </c>
      <c r="M337" s="0" t="n">
        <f aca="false">LN(E337)</f>
        <v>0.381991751922519</v>
      </c>
      <c r="N337" s="0" t="n">
        <f aca="false">LN(F337)</f>
        <v>0.582662447384668</v>
      </c>
      <c r="O337" s="0" t="n">
        <f aca="false">LN(G337)</f>
        <v>0.823824504201557</v>
      </c>
      <c r="P337" s="0" t="n">
        <f aca="false">LN(H337)</f>
        <v>1.01798051864251</v>
      </c>
      <c r="Q337" s="0" t="n">
        <f aca="false">LN(I337)</f>
        <v>1.22928961230972</v>
      </c>
      <c r="R337" s="0" t="n">
        <f aca="false">LN(J337)</f>
        <v>1.36282100493425</v>
      </c>
    </row>
    <row r="338" customFormat="false" ht="18.75" hidden="false" customHeight="false" outlineLevel="0" collapsed="false">
      <c r="A338" s="0" t="n">
        <v>3360</v>
      </c>
      <c r="B338" s="0" t="n">
        <v>71.7135</v>
      </c>
      <c r="D338" s="0" t="n">
        <f aca="false">B348-B338</f>
        <v>0.651199999999989</v>
      </c>
      <c r="E338" s="0" t="n">
        <f aca="false">B358-B338</f>
        <v>1.30239999999999</v>
      </c>
      <c r="F338" s="0" t="n">
        <f aca="false">B368-B338</f>
        <v>1.62799999999999</v>
      </c>
      <c r="G338" s="0" t="n">
        <f aca="false">B378-B338</f>
        <v>2.1164</v>
      </c>
      <c r="H338" s="0" t="n">
        <f aca="false">B388-B338</f>
        <v>2.60479999999998</v>
      </c>
      <c r="I338" s="0" t="n">
        <f aca="false">B398-B338</f>
        <v>3.41879999999999</v>
      </c>
      <c r="J338" s="0" t="n">
        <f aca="false">B408-B338</f>
        <v>3.74439999999998</v>
      </c>
      <c r="L338" s="0" t="n">
        <f aca="false">LN(D338)</f>
        <v>-0.428938464293824</v>
      </c>
      <c r="M338" s="0" t="n">
        <f aca="false">LN(E338)</f>
        <v>0.264208716266132</v>
      </c>
      <c r="N338" s="0" t="n">
        <f aca="false">LN(F338)</f>
        <v>0.48735226758034</v>
      </c>
      <c r="O338" s="0" t="n">
        <f aca="false">LN(G338)</f>
        <v>0.749716532047839</v>
      </c>
      <c r="P338" s="0" t="n">
        <f aca="false">LN(H338)</f>
        <v>0.957355896826078</v>
      </c>
      <c r="Q338" s="0" t="n">
        <f aca="false">LN(I338)</f>
        <v>1.22928961230972</v>
      </c>
      <c r="R338" s="0" t="n">
        <f aca="false">LN(J338)</f>
        <v>1.32026139051545</v>
      </c>
    </row>
    <row r="339" customFormat="false" ht="18.75" hidden="false" customHeight="false" outlineLevel="0" collapsed="false">
      <c r="A339" s="0" t="n">
        <v>3370</v>
      </c>
      <c r="B339" s="0" t="n">
        <v>71.7135</v>
      </c>
      <c r="D339" s="0" t="n">
        <f aca="false">B349-B339</f>
        <v>0.651200000000003</v>
      </c>
      <c r="E339" s="0" t="n">
        <f aca="false">B359-B339</f>
        <v>1.13959999999999</v>
      </c>
      <c r="F339" s="0" t="n">
        <f aca="false">B369-B339</f>
        <v>1.95359999999999</v>
      </c>
      <c r="G339" s="0" t="n">
        <f aca="false">B379-B339</f>
        <v>2.1164</v>
      </c>
      <c r="H339" s="0" t="n">
        <f aca="false">B389-B339</f>
        <v>2.93039999999998</v>
      </c>
      <c r="I339" s="0" t="n">
        <f aca="false">B399-B339</f>
        <v>3.41879999999998</v>
      </c>
      <c r="J339" s="0" t="n">
        <f aca="false">B409-B339</f>
        <v>3.74439999999998</v>
      </c>
      <c r="L339" s="0" t="n">
        <f aca="false">LN(D339)</f>
        <v>-0.428938464293802</v>
      </c>
      <c r="M339" s="0" t="n">
        <f aca="false">LN(E339)</f>
        <v>0.130677323641605</v>
      </c>
      <c r="N339" s="0" t="n">
        <f aca="false">LN(F339)</f>
        <v>0.6696738243743</v>
      </c>
      <c r="O339" s="0" t="n">
        <f aca="false">LN(G339)</f>
        <v>0.749716532047839</v>
      </c>
      <c r="P339" s="0" t="n">
        <f aca="false">LN(H339)</f>
        <v>1.07513893248246</v>
      </c>
      <c r="Q339" s="0" t="n">
        <f aca="false">LN(I339)</f>
        <v>1.22928961230972</v>
      </c>
      <c r="R339" s="0" t="n">
        <f aca="false">LN(J339)</f>
        <v>1.32026139051545</v>
      </c>
    </row>
    <row r="340" customFormat="false" ht="18.75" hidden="false" customHeight="false" outlineLevel="0" collapsed="false">
      <c r="A340" s="0" t="n">
        <v>3380</v>
      </c>
      <c r="B340" s="0" t="n">
        <v>71.7135</v>
      </c>
      <c r="D340" s="0" t="n">
        <f aca="false">B350-B340</f>
        <v>0.651199999999989</v>
      </c>
      <c r="E340" s="0" t="n">
        <f aca="false">B360-B340</f>
        <v>1.30239999999999</v>
      </c>
      <c r="F340" s="0" t="n">
        <f aca="false">B370-B340</f>
        <v>2.1164</v>
      </c>
      <c r="G340" s="0" t="n">
        <f aca="false">B380-B340</f>
        <v>2.44199999999999</v>
      </c>
      <c r="H340" s="0" t="n">
        <f aca="false">B390-B340</f>
        <v>2.93039999999999</v>
      </c>
      <c r="I340" s="0" t="n">
        <f aca="false">B400-B340</f>
        <v>3.41879999999998</v>
      </c>
      <c r="J340" s="0" t="n">
        <f aca="false">B410-B340</f>
        <v>3.74439999999998</v>
      </c>
      <c r="L340" s="0" t="n">
        <f aca="false">LN(D340)</f>
        <v>-0.428938464293824</v>
      </c>
      <c r="M340" s="0" t="n">
        <f aca="false">LN(E340)</f>
        <v>0.264208716266132</v>
      </c>
      <c r="N340" s="0" t="n">
        <f aca="false">LN(F340)</f>
        <v>0.749716532047839</v>
      </c>
      <c r="O340" s="0" t="n">
        <f aca="false">LN(G340)</f>
        <v>0.89281737568851</v>
      </c>
      <c r="P340" s="0" t="n">
        <f aca="false">LN(H340)</f>
        <v>1.07513893248246</v>
      </c>
      <c r="Q340" s="0" t="n">
        <f aca="false">LN(I340)</f>
        <v>1.22928961230972</v>
      </c>
      <c r="R340" s="0" t="n">
        <f aca="false">LN(J340)</f>
        <v>1.32026139051545</v>
      </c>
    </row>
    <row r="341" customFormat="false" ht="18.75" hidden="false" customHeight="false" outlineLevel="0" collapsed="false">
      <c r="A341" s="0" t="n">
        <v>3390</v>
      </c>
      <c r="B341" s="0" t="n">
        <v>71.8763</v>
      </c>
      <c r="D341" s="0" t="n">
        <f aca="false">B351-B341</f>
        <v>0.651199999999974</v>
      </c>
      <c r="E341" s="0" t="n">
        <f aca="false">B361-B341</f>
        <v>1.13959999999999</v>
      </c>
      <c r="F341" s="0" t="n">
        <f aca="false">B371-B341</f>
        <v>1.95359999999998</v>
      </c>
      <c r="G341" s="0" t="n">
        <f aca="false">B381-B341</f>
        <v>2.44199999999998</v>
      </c>
      <c r="H341" s="0" t="n">
        <f aca="false">B391-B341</f>
        <v>2.76759999999999</v>
      </c>
      <c r="I341" s="0" t="n">
        <f aca="false">B401-B341</f>
        <v>3.25599999999999</v>
      </c>
      <c r="J341" s="0" t="n">
        <f aca="false">B411-B341</f>
        <v>3.58159999999998</v>
      </c>
      <c r="L341" s="0" t="n">
        <f aca="false">LN(D341)</f>
        <v>-0.428938464293846</v>
      </c>
      <c r="M341" s="0" t="n">
        <f aca="false">LN(E341)</f>
        <v>0.130677323641605</v>
      </c>
      <c r="N341" s="0" t="n">
        <f aca="false">LN(F341)</f>
        <v>0.669673824374293</v>
      </c>
      <c r="O341" s="0" t="n">
        <f aca="false">LN(G341)</f>
        <v>0.892817375688504</v>
      </c>
      <c r="P341" s="0" t="n">
        <f aca="false">LN(H341)</f>
        <v>1.01798051864251</v>
      </c>
      <c r="Q341" s="0" t="n">
        <f aca="false">LN(I341)</f>
        <v>1.18049944814029</v>
      </c>
      <c r="R341" s="0" t="n">
        <f aca="false">LN(J341)</f>
        <v>1.27580962794461</v>
      </c>
    </row>
    <row r="342" customFormat="false" ht="18.75" hidden="false" customHeight="false" outlineLevel="0" collapsed="false">
      <c r="A342" s="0" t="n">
        <v>3400</v>
      </c>
      <c r="B342" s="0" t="n">
        <v>71.8763</v>
      </c>
      <c r="D342" s="0" t="n">
        <f aca="false">B352-B342</f>
        <v>0.976799999999997</v>
      </c>
      <c r="E342" s="0" t="n">
        <f aca="false">B362-B342</f>
        <v>1.30239999999999</v>
      </c>
      <c r="F342" s="0" t="n">
        <f aca="false">B372-B342</f>
        <v>1.7908</v>
      </c>
      <c r="G342" s="0" t="n">
        <f aca="false">B382-B342</f>
        <v>2.44200000000001</v>
      </c>
      <c r="H342" s="0" t="n">
        <f aca="false">B392-B342</f>
        <v>2.6048</v>
      </c>
      <c r="I342" s="0" t="n">
        <f aca="false">B402-B342</f>
        <v>3.25599999999999</v>
      </c>
      <c r="J342" s="0" t="n">
        <f aca="false">B412-B342</f>
        <v>3.9072</v>
      </c>
      <c r="L342" s="0" t="n">
        <f aca="false">LN(D342)</f>
        <v>-0.023473356185645</v>
      </c>
      <c r="M342" s="0" t="n">
        <f aca="false">LN(E342)</f>
        <v>0.264208716266132</v>
      </c>
      <c r="N342" s="0" t="n">
        <f aca="false">LN(F342)</f>
        <v>0.582662447384676</v>
      </c>
      <c r="O342" s="0" t="n">
        <f aca="false">LN(G342)</f>
        <v>0.892817375688516</v>
      </c>
      <c r="P342" s="0" t="n">
        <f aca="false">LN(H342)</f>
        <v>0.957355896826083</v>
      </c>
      <c r="Q342" s="0" t="n">
        <f aca="false">LN(I342)</f>
        <v>1.18049944814029</v>
      </c>
      <c r="R342" s="0" t="n">
        <f aca="false">LN(J342)</f>
        <v>1.36282100493425</v>
      </c>
    </row>
    <row r="343" customFormat="false" ht="18.75" hidden="false" customHeight="false" outlineLevel="0" collapsed="false">
      <c r="A343" s="0" t="n">
        <v>3410</v>
      </c>
      <c r="B343" s="0" t="n">
        <v>72.0391</v>
      </c>
      <c r="D343" s="0" t="n">
        <f aca="false">B353-B343</f>
        <v>0.813999999999993</v>
      </c>
      <c r="E343" s="0" t="n">
        <f aca="false">B363-B343</f>
        <v>1.1396</v>
      </c>
      <c r="F343" s="0" t="n">
        <f aca="false">B373-B343</f>
        <v>1.628</v>
      </c>
      <c r="G343" s="0" t="n">
        <f aca="false">B383-B343</f>
        <v>2.27919999999999</v>
      </c>
      <c r="H343" s="0" t="n">
        <f aca="false">B393-B343</f>
        <v>2.60479999999998</v>
      </c>
      <c r="I343" s="0" t="n">
        <f aca="false">B403-B343</f>
        <v>3.25599999999999</v>
      </c>
      <c r="J343" s="0" t="n">
        <f aca="false">B413-B343</f>
        <v>3.7444</v>
      </c>
      <c r="L343" s="0" t="n">
        <f aca="false">LN(D343)</f>
        <v>-0.205794912979605</v>
      </c>
      <c r="M343" s="0" t="n">
        <f aca="false">LN(E343)</f>
        <v>0.130677323641617</v>
      </c>
      <c r="N343" s="0" t="n">
        <f aca="false">LN(F343)</f>
        <v>0.487352267580349</v>
      </c>
      <c r="O343" s="0" t="n">
        <f aca="false">LN(G343)</f>
        <v>0.823824504201557</v>
      </c>
      <c r="P343" s="0" t="n">
        <f aca="false">LN(H343)</f>
        <v>0.957355896826078</v>
      </c>
      <c r="Q343" s="0" t="n">
        <f aca="false">LN(I343)</f>
        <v>1.18049944814029</v>
      </c>
      <c r="R343" s="0" t="n">
        <f aca="false">LN(J343)</f>
        <v>1.32026139051545</v>
      </c>
    </row>
    <row r="344" customFormat="false" ht="18.75" hidden="false" customHeight="false" outlineLevel="0" collapsed="false">
      <c r="A344" s="0" t="n">
        <v>3420</v>
      </c>
      <c r="B344" s="0" t="n">
        <v>72.3647</v>
      </c>
      <c r="D344" s="0" t="n">
        <f aca="false">B354-B344</f>
        <v>0.325599999999994</v>
      </c>
      <c r="E344" s="0" t="n">
        <f aca="false">B364-B344</f>
        <v>0.813999999999979</v>
      </c>
      <c r="F344" s="0" t="n">
        <f aca="false">B374-B344</f>
        <v>1.4652</v>
      </c>
      <c r="G344" s="0" t="n">
        <f aca="false">B384-B344</f>
        <v>1.79079999999999</v>
      </c>
      <c r="H344" s="0" t="n">
        <f aca="false">B394-B344</f>
        <v>2.44199999999998</v>
      </c>
      <c r="I344" s="0" t="n">
        <f aca="false">B404-B344</f>
        <v>3.09319999999998</v>
      </c>
      <c r="J344" s="0" t="n">
        <f aca="false">B414-B344</f>
        <v>3.41879999999999</v>
      </c>
      <c r="L344" s="0" t="n">
        <f aca="false">LN(D344)</f>
        <v>-1.12208564485377</v>
      </c>
      <c r="M344" s="0" t="n">
        <f aca="false">LN(E344)</f>
        <v>-0.205794912979623</v>
      </c>
      <c r="N344" s="0" t="n">
        <f aca="false">LN(F344)</f>
        <v>0.381991751922519</v>
      </c>
      <c r="O344" s="0" t="n">
        <f aca="false">LN(G344)</f>
        <v>0.582662447384668</v>
      </c>
      <c r="P344" s="0" t="n">
        <f aca="false">LN(H344)</f>
        <v>0.892817375688504</v>
      </c>
      <c r="Q344" s="0" t="n">
        <f aca="false">LN(I344)</f>
        <v>1.12920615375274</v>
      </c>
      <c r="R344" s="0" t="n">
        <f aca="false">LN(J344)</f>
        <v>1.22928961230972</v>
      </c>
    </row>
    <row r="345" customFormat="false" ht="18.75" hidden="false" customHeight="false" outlineLevel="0" collapsed="false">
      <c r="A345" s="0" t="n">
        <v>3430</v>
      </c>
      <c r="B345" s="0" t="n">
        <v>72.5275</v>
      </c>
      <c r="D345" s="0" t="n">
        <f aca="false">B355-B345</f>
        <v>0.162799999999976</v>
      </c>
      <c r="E345" s="0" t="n">
        <f aca="false">B365-B345</f>
        <v>0.813999999999979</v>
      </c>
      <c r="F345" s="0" t="n">
        <f aca="false">B375-B345</f>
        <v>1.46519999999998</v>
      </c>
      <c r="G345" s="0" t="n">
        <f aca="false">B385-B345</f>
        <v>1.79079999999998</v>
      </c>
      <c r="H345" s="0" t="n">
        <f aca="false">B395-B345</f>
        <v>2.44199999999998</v>
      </c>
      <c r="I345" s="0" t="n">
        <f aca="false">B405-B345</f>
        <v>3.09319999999998</v>
      </c>
      <c r="J345" s="0" t="n">
        <f aca="false">B415-B345</f>
        <v>3.09319999999998</v>
      </c>
      <c r="L345" s="0" t="n">
        <f aca="false">LN(D345)</f>
        <v>-1.81523282541385</v>
      </c>
      <c r="M345" s="0" t="n">
        <f aca="false">LN(E345)</f>
        <v>-0.205794912979623</v>
      </c>
      <c r="N345" s="0" t="n">
        <f aca="false">LN(F345)</f>
        <v>0.38199175192251</v>
      </c>
      <c r="O345" s="0" t="n">
        <f aca="false">LN(G345)</f>
        <v>0.58266244738466</v>
      </c>
      <c r="P345" s="0" t="n">
        <f aca="false">LN(H345)</f>
        <v>0.892817375688504</v>
      </c>
      <c r="Q345" s="0" t="n">
        <f aca="false">LN(I345)</f>
        <v>1.12920615375274</v>
      </c>
      <c r="R345" s="0" t="n">
        <f aca="false">LN(J345)</f>
        <v>1.12920615375274</v>
      </c>
    </row>
    <row r="346" customFormat="false" ht="18.75" hidden="false" customHeight="false" outlineLevel="0" collapsed="false">
      <c r="A346" s="0" t="n">
        <v>3440</v>
      </c>
      <c r="B346" s="0" t="n">
        <v>72.3647</v>
      </c>
      <c r="D346" s="0" t="n">
        <f aca="false">B356-B346</f>
        <v>0.488399999999984</v>
      </c>
      <c r="E346" s="0" t="n">
        <f aca="false">B366-B346</f>
        <v>0.813999999999979</v>
      </c>
      <c r="F346" s="0" t="n">
        <f aca="false">B376-B346</f>
        <v>1.62799999999999</v>
      </c>
      <c r="G346" s="0" t="n">
        <f aca="false">B386-B346</f>
        <v>1.79079999999999</v>
      </c>
      <c r="H346" s="0" t="n">
        <f aca="false">B396-B346</f>
        <v>2.60479999999998</v>
      </c>
      <c r="I346" s="0" t="n">
        <f aca="false">B406-B346</f>
        <v>3.25599999999999</v>
      </c>
      <c r="J346" s="0" t="n">
        <f aca="false">B416-B346</f>
        <v>3.25599999999999</v>
      </c>
      <c r="L346" s="0" t="n">
        <f aca="false">LN(D346)</f>
        <v>-0.716620536745619</v>
      </c>
      <c r="M346" s="0" t="n">
        <f aca="false">LN(E346)</f>
        <v>-0.205794912979623</v>
      </c>
      <c r="N346" s="0" t="n">
        <f aca="false">LN(F346)</f>
        <v>0.48735226758034</v>
      </c>
      <c r="O346" s="0" t="n">
        <f aca="false">LN(G346)</f>
        <v>0.582662447384668</v>
      </c>
      <c r="P346" s="0" t="n">
        <f aca="false">LN(H346)</f>
        <v>0.957355896826078</v>
      </c>
      <c r="Q346" s="0" t="n">
        <f aca="false">LN(I346)</f>
        <v>1.18049944814029</v>
      </c>
      <c r="R346" s="0" t="n">
        <f aca="false">LN(J346)</f>
        <v>1.18049944814029</v>
      </c>
    </row>
    <row r="347" customFormat="false" ht="18.75" hidden="false" customHeight="false" outlineLevel="0" collapsed="false">
      <c r="A347" s="0" t="n">
        <v>3450</v>
      </c>
      <c r="B347" s="0" t="n">
        <v>72.2019</v>
      </c>
      <c r="D347" s="0" t="n">
        <f aca="false">B357-B347</f>
        <v>0.813999999999993</v>
      </c>
      <c r="E347" s="0" t="n">
        <f aca="false">B367-B347</f>
        <v>1.13959999999999</v>
      </c>
      <c r="F347" s="0" t="n">
        <f aca="false">B377-B347</f>
        <v>1.62799999999999</v>
      </c>
      <c r="G347" s="0" t="n">
        <f aca="false">B387-B347</f>
        <v>2.11639999999998</v>
      </c>
      <c r="H347" s="0" t="n">
        <f aca="false">B397-B347</f>
        <v>2.76759999999999</v>
      </c>
      <c r="I347" s="0" t="n">
        <f aca="false">B407-B347</f>
        <v>3.25599999999999</v>
      </c>
      <c r="J347" s="0" t="n">
        <f aca="false">B417-B347</f>
        <v>3.58159999999999</v>
      </c>
      <c r="L347" s="0" t="n">
        <f aca="false">LN(D347)</f>
        <v>-0.205794912979605</v>
      </c>
      <c r="M347" s="0" t="n">
        <f aca="false">LN(E347)</f>
        <v>0.130677323641605</v>
      </c>
      <c r="N347" s="0" t="n">
        <f aca="false">LN(F347)</f>
        <v>0.48735226758034</v>
      </c>
      <c r="O347" s="0" t="n">
        <f aca="false">LN(G347)</f>
        <v>0.749716532047832</v>
      </c>
      <c r="P347" s="0" t="n">
        <f aca="false">LN(H347)</f>
        <v>1.01798051864251</v>
      </c>
      <c r="Q347" s="0" t="n">
        <f aca="false">LN(I347)</f>
        <v>1.18049944814029</v>
      </c>
      <c r="R347" s="0" t="n">
        <f aca="false">LN(J347)</f>
        <v>1.27580962794462</v>
      </c>
    </row>
    <row r="348" customFormat="false" ht="18.75" hidden="false" customHeight="false" outlineLevel="0" collapsed="false">
      <c r="A348" s="0" t="n">
        <v>3460</v>
      </c>
      <c r="B348" s="0" t="n">
        <v>72.3647</v>
      </c>
      <c r="D348" s="0" t="n">
        <f aca="false">B358-B348</f>
        <v>0.651200000000003</v>
      </c>
      <c r="E348" s="0" t="n">
        <f aca="false">B368-B348</f>
        <v>0.976799999999997</v>
      </c>
      <c r="F348" s="0" t="n">
        <f aca="false">B378-B348</f>
        <v>1.46520000000001</v>
      </c>
      <c r="G348" s="0" t="n">
        <f aca="false">B388-B348</f>
        <v>1.95359999999999</v>
      </c>
      <c r="H348" s="0" t="n">
        <f aca="false">B398-B348</f>
        <v>2.7676</v>
      </c>
      <c r="I348" s="0" t="n">
        <f aca="false">B408-B348</f>
        <v>3.0932</v>
      </c>
      <c r="J348" s="0" t="n">
        <f aca="false">B418-B348</f>
        <v>3.4188</v>
      </c>
      <c r="L348" s="0" t="n">
        <f aca="false">LN(D348)</f>
        <v>-0.428938464293802</v>
      </c>
      <c r="M348" s="0" t="n">
        <f aca="false">LN(E348)</f>
        <v>-0.023473356185645</v>
      </c>
      <c r="N348" s="0" t="n">
        <f aca="false">LN(F348)</f>
        <v>0.381991751922529</v>
      </c>
      <c r="O348" s="0" t="n">
        <f aca="false">LN(G348)</f>
        <v>0.6696738243743</v>
      </c>
      <c r="P348" s="0" t="n">
        <f aca="false">LN(H348)</f>
        <v>1.01798051864252</v>
      </c>
      <c r="Q348" s="0" t="n">
        <f aca="false">LN(I348)</f>
        <v>1.12920615375274</v>
      </c>
      <c r="R348" s="0" t="n">
        <f aca="false">LN(J348)</f>
        <v>1.22928961230973</v>
      </c>
    </row>
    <row r="349" customFormat="false" ht="18.75" hidden="false" customHeight="false" outlineLevel="0" collapsed="false">
      <c r="A349" s="0" t="n">
        <v>3470</v>
      </c>
      <c r="B349" s="0" t="n">
        <v>72.3647</v>
      </c>
      <c r="D349" s="0" t="n">
        <f aca="false">B359-B349</f>
        <v>0.488399999999984</v>
      </c>
      <c r="E349" s="0" t="n">
        <f aca="false">B369-B349</f>
        <v>1.30239999999999</v>
      </c>
      <c r="F349" s="0" t="n">
        <f aca="false">B379-B349</f>
        <v>1.4652</v>
      </c>
      <c r="G349" s="0" t="n">
        <f aca="false">B389-B349</f>
        <v>2.27919999999997</v>
      </c>
      <c r="H349" s="0" t="n">
        <f aca="false">B399-B349</f>
        <v>2.76759999999997</v>
      </c>
      <c r="I349" s="0" t="n">
        <f aca="false">B409-B349</f>
        <v>3.09319999999998</v>
      </c>
      <c r="J349" s="0" t="n">
        <f aca="false">B419-B349</f>
        <v>3.41879999999998</v>
      </c>
      <c r="L349" s="0" t="n">
        <f aca="false">LN(D349)</f>
        <v>-0.716620536745619</v>
      </c>
      <c r="M349" s="0" t="n">
        <f aca="false">LN(E349)</f>
        <v>0.264208716266132</v>
      </c>
      <c r="N349" s="0" t="n">
        <f aca="false">LN(F349)</f>
        <v>0.381991751922519</v>
      </c>
      <c r="O349" s="0" t="n">
        <f aca="false">LN(G349)</f>
        <v>0.82382450420155</v>
      </c>
      <c r="P349" s="0" t="n">
        <f aca="false">LN(H349)</f>
        <v>1.01798051864251</v>
      </c>
      <c r="Q349" s="0" t="n">
        <f aca="false">LN(I349)</f>
        <v>1.12920615375274</v>
      </c>
      <c r="R349" s="0" t="n">
        <f aca="false">LN(J349)</f>
        <v>1.22928961230972</v>
      </c>
    </row>
    <row r="350" customFormat="false" ht="18.75" hidden="false" customHeight="false" outlineLevel="0" collapsed="false">
      <c r="A350" s="0" t="n">
        <v>3480</v>
      </c>
      <c r="B350" s="0" t="n">
        <v>72.3647</v>
      </c>
      <c r="D350" s="0" t="n">
        <f aca="false">B360-B350</f>
        <v>0.651200000000003</v>
      </c>
      <c r="E350" s="0" t="n">
        <f aca="false">B370-B350</f>
        <v>1.46520000000001</v>
      </c>
      <c r="F350" s="0" t="n">
        <f aca="false">B380-B350</f>
        <v>1.7908</v>
      </c>
      <c r="G350" s="0" t="n">
        <f aca="false">B390-B350</f>
        <v>2.2792</v>
      </c>
      <c r="H350" s="0" t="n">
        <f aca="false">B400-B350</f>
        <v>2.76759999999999</v>
      </c>
      <c r="I350" s="0" t="n">
        <f aca="false">B410-B350</f>
        <v>3.0932</v>
      </c>
      <c r="J350" s="0" t="n">
        <f aca="false">B420-B350</f>
        <v>3.58160000000001</v>
      </c>
      <c r="L350" s="0" t="n">
        <f aca="false">LN(D350)</f>
        <v>-0.428938464293802</v>
      </c>
      <c r="M350" s="0" t="n">
        <f aca="false">LN(E350)</f>
        <v>0.381991751922529</v>
      </c>
      <c r="N350" s="0" t="n">
        <f aca="false">LN(F350)</f>
        <v>0.582662447384676</v>
      </c>
      <c r="O350" s="0" t="n">
        <f aca="false">LN(G350)</f>
        <v>0.823824504201563</v>
      </c>
      <c r="P350" s="0" t="n">
        <f aca="false">LN(H350)</f>
        <v>1.01798051864251</v>
      </c>
      <c r="Q350" s="0" t="n">
        <f aca="false">LN(I350)</f>
        <v>1.12920615375274</v>
      </c>
      <c r="R350" s="0" t="n">
        <f aca="false">LN(J350)</f>
        <v>1.27580962794462</v>
      </c>
    </row>
    <row r="351" customFormat="false" ht="18.75" hidden="false" customHeight="false" outlineLevel="0" collapsed="false">
      <c r="A351" s="0" t="n">
        <v>3490</v>
      </c>
      <c r="B351" s="0" t="n">
        <v>72.5275</v>
      </c>
      <c r="D351" s="0" t="n">
        <f aca="false">B361-B351</f>
        <v>0.488400000000013</v>
      </c>
      <c r="E351" s="0" t="n">
        <f aca="false">B371-B351</f>
        <v>1.30240000000001</v>
      </c>
      <c r="F351" s="0" t="n">
        <f aca="false">B381-B351</f>
        <v>1.7908</v>
      </c>
      <c r="G351" s="0" t="n">
        <f aca="false">B391-B351</f>
        <v>2.11640000000001</v>
      </c>
      <c r="H351" s="0" t="n">
        <f aca="false">B401-B351</f>
        <v>2.60480000000001</v>
      </c>
      <c r="I351" s="0" t="n">
        <f aca="false">B411-B351</f>
        <v>2.93040000000001</v>
      </c>
      <c r="J351" s="0" t="n">
        <f aca="false">B421-B351</f>
        <v>3.41880000000002</v>
      </c>
      <c r="L351" s="0" t="n">
        <f aca="false">LN(D351)</f>
        <v>-0.716620536745561</v>
      </c>
      <c r="M351" s="0" t="n">
        <f aca="false">LN(E351)</f>
        <v>0.264208716266143</v>
      </c>
      <c r="N351" s="0" t="n">
        <f aca="false">LN(F351)</f>
        <v>0.582662447384676</v>
      </c>
      <c r="O351" s="0" t="n">
        <f aca="false">LN(G351)</f>
        <v>0.749716532047846</v>
      </c>
      <c r="P351" s="0" t="n">
        <f aca="false">LN(H351)</f>
        <v>0.957355896826089</v>
      </c>
      <c r="Q351" s="0" t="n">
        <f aca="false">LN(I351)</f>
        <v>1.07513893248247</v>
      </c>
      <c r="R351" s="0" t="n">
        <f aca="false">LN(J351)</f>
        <v>1.22928961230973</v>
      </c>
    </row>
    <row r="352" customFormat="false" ht="18.75" hidden="false" customHeight="false" outlineLevel="0" collapsed="false">
      <c r="A352" s="0" t="n">
        <v>3500</v>
      </c>
      <c r="B352" s="0" t="n">
        <v>72.8531</v>
      </c>
      <c r="D352" s="0" t="n">
        <f aca="false">B362-B352</f>
        <v>0.325599999999994</v>
      </c>
      <c r="E352" s="0" t="n">
        <f aca="false">B372-B352</f>
        <v>0.814000000000007</v>
      </c>
      <c r="F352" s="0" t="n">
        <f aca="false">B382-B352</f>
        <v>1.46520000000001</v>
      </c>
      <c r="G352" s="0" t="n">
        <f aca="false">B392-B352</f>
        <v>1.628</v>
      </c>
      <c r="H352" s="0" t="n">
        <f aca="false">B402-B352</f>
        <v>2.27919999999999</v>
      </c>
      <c r="I352" s="0" t="n">
        <f aca="false">B412-B352</f>
        <v>2.93040000000001</v>
      </c>
      <c r="J352" s="0" t="n">
        <f aca="false">B422-B352</f>
        <v>3.4188</v>
      </c>
      <c r="L352" s="0" t="n">
        <f aca="false">LN(D352)</f>
        <v>-1.12208564485377</v>
      </c>
      <c r="M352" s="0" t="n">
        <f aca="false">LN(E352)</f>
        <v>-0.205794912979588</v>
      </c>
      <c r="N352" s="0" t="n">
        <f aca="false">LN(F352)</f>
        <v>0.381991751922529</v>
      </c>
      <c r="O352" s="0" t="n">
        <f aca="false">LN(G352)</f>
        <v>0.487352267580349</v>
      </c>
      <c r="P352" s="0" t="n">
        <f aca="false">LN(H352)</f>
        <v>0.823824504201557</v>
      </c>
      <c r="Q352" s="0" t="n">
        <f aca="false">LN(I352)</f>
        <v>1.07513893248247</v>
      </c>
      <c r="R352" s="0" t="n">
        <f aca="false">LN(J352)</f>
        <v>1.22928961230973</v>
      </c>
    </row>
    <row r="353" customFormat="false" ht="18.75" hidden="false" customHeight="false" outlineLevel="0" collapsed="false">
      <c r="A353" s="0" t="n">
        <v>3510</v>
      </c>
      <c r="B353" s="0" t="n">
        <v>72.8531</v>
      </c>
      <c r="D353" s="0" t="n">
        <f aca="false">B363-B353</f>
        <v>0.325600000000009</v>
      </c>
      <c r="E353" s="0" t="n">
        <f aca="false">B373-B353</f>
        <v>0.814000000000007</v>
      </c>
      <c r="F353" s="0" t="n">
        <f aca="false">B383-B353</f>
        <v>1.4652</v>
      </c>
      <c r="G353" s="0" t="n">
        <f aca="false">B393-B353</f>
        <v>1.79079999999999</v>
      </c>
      <c r="H353" s="0" t="n">
        <f aca="false">B403-B353</f>
        <v>2.44199999999999</v>
      </c>
      <c r="I353" s="0" t="n">
        <f aca="false">B413-B353</f>
        <v>2.93040000000001</v>
      </c>
      <c r="J353" s="0" t="n">
        <f aca="false">B423-B353</f>
        <v>3.4188</v>
      </c>
      <c r="L353" s="0" t="n">
        <f aca="false">LN(D353)</f>
        <v>-1.12208564485373</v>
      </c>
      <c r="M353" s="0" t="n">
        <f aca="false">LN(E353)</f>
        <v>-0.205794912979588</v>
      </c>
      <c r="N353" s="0" t="n">
        <f aca="false">LN(F353)</f>
        <v>0.381991751922519</v>
      </c>
      <c r="O353" s="0" t="n">
        <f aca="false">LN(G353)</f>
        <v>0.582662447384668</v>
      </c>
      <c r="P353" s="0" t="n">
        <f aca="false">LN(H353)</f>
        <v>0.89281737568851</v>
      </c>
      <c r="Q353" s="0" t="n">
        <f aca="false">LN(I353)</f>
        <v>1.07513893248247</v>
      </c>
      <c r="R353" s="0" t="n">
        <f aca="false">LN(J353)</f>
        <v>1.22928961230973</v>
      </c>
    </row>
    <row r="354" customFormat="false" ht="18.75" hidden="false" customHeight="false" outlineLevel="0" collapsed="false">
      <c r="A354" s="0" t="n">
        <v>3520</v>
      </c>
      <c r="B354" s="0" t="n">
        <v>72.6903</v>
      </c>
      <c r="D354" s="0" t="n">
        <f aca="false">B364-B354</f>
        <v>0.488399999999984</v>
      </c>
      <c r="E354" s="0" t="n">
        <f aca="false">B374-B354</f>
        <v>1.1396</v>
      </c>
      <c r="F354" s="0" t="n">
        <f aca="false">B384-B354</f>
        <v>1.4652</v>
      </c>
      <c r="G354" s="0" t="n">
        <f aca="false">B394-B354</f>
        <v>2.11639999999998</v>
      </c>
      <c r="H354" s="0" t="n">
        <f aca="false">B404-B354</f>
        <v>2.76759999999999</v>
      </c>
      <c r="I354" s="0" t="n">
        <f aca="false">B414-B354</f>
        <v>3.0932</v>
      </c>
      <c r="J354" s="0" t="n">
        <f aca="false">B424-B354</f>
        <v>3.9072</v>
      </c>
      <c r="L354" s="0" t="n">
        <f aca="false">LN(D354)</f>
        <v>-0.716620536745619</v>
      </c>
      <c r="M354" s="0" t="n">
        <f aca="false">LN(E354)</f>
        <v>0.130677323641617</v>
      </c>
      <c r="N354" s="0" t="n">
        <f aca="false">LN(F354)</f>
        <v>0.381991751922519</v>
      </c>
      <c r="O354" s="0" t="n">
        <f aca="false">LN(G354)</f>
        <v>0.749716532047832</v>
      </c>
      <c r="P354" s="0" t="n">
        <f aca="false">LN(H354)</f>
        <v>1.01798051864251</v>
      </c>
      <c r="Q354" s="0" t="n">
        <f aca="false">LN(I354)</f>
        <v>1.12920615375274</v>
      </c>
      <c r="R354" s="0" t="n">
        <f aca="false">LN(J354)</f>
        <v>1.36282100493425</v>
      </c>
    </row>
    <row r="355" customFormat="false" ht="18.75" hidden="false" customHeight="false" outlineLevel="0" collapsed="false">
      <c r="A355" s="0" t="n">
        <v>3530</v>
      </c>
      <c r="B355" s="0" t="n">
        <v>72.6903</v>
      </c>
      <c r="D355" s="0" t="n">
        <f aca="false">B365-B355</f>
        <v>0.651200000000003</v>
      </c>
      <c r="E355" s="0" t="n">
        <f aca="false">B375-B355</f>
        <v>1.30240000000001</v>
      </c>
      <c r="F355" s="0" t="n">
        <f aca="false">B385-B355</f>
        <v>1.628</v>
      </c>
      <c r="G355" s="0" t="n">
        <f aca="false">B395-B355</f>
        <v>2.2792</v>
      </c>
      <c r="H355" s="0" t="n">
        <f aca="false">B405-B355</f>
        <v>2.93040000000001</v>
      </c>
      <c r="I355" s="0" t="n">
        <f aca="false">B415-B355</f>
        <v>2.93040000000001</v>
      </c>
      <c r="J355" s="0" t="n">
        <f aca="false">B425-B355</f>
        <v>3.90720000000002</v>
      </c>
      <c r="L355" s="0" t="n">
        <f aca="false">LN(D355)</f>
        <v>-0.428938464293802</v>
      </c>
      <c r="M355" s="0" t="n">
        <f aca="false">LN(E355)</f>
        <v>0.264208716266143</v>
      </c>
      <c r="N355" s="0" t="n">
        <f aca="false">LN(F355)</f>
        <v>0.487352267580349</v>
      </c>
      <c r="O355" s="0" t="n">
        <f aca="false">LN(G355)</f>
        <v>0.823824504201563</v>
      </c>
      <c r="P355" s="0" t="n">
        <f aca="false">LN(H355)</f>
        <v>1.07513893248247</v>
      </c>
      <c r="Q355" s="0" t="n">
        <f aca="false">LN(I355)</f>
        <v>1.07513893248247</v>
      </c>
      <c r="R355" s="0" t="n">
        <f aca="false">LN(J355)</f>
        <v>1.36282100493425</v>
      </c>
    </row>
    <row r="356" customFormat="false" ht="18.75" hidden="false" customHeight="false" outlineLevel="0" collapsed="false">
      <c r="A356" s="0" t="n">
        <v>3540</v>
      </c>
      <c r="B356" s="0" t="n">
        <v>72.8531</v>
      </c>
      <c r="D356" s="0" t="n">
        <f aca="false">B366-B356</f>
        <v>0.325599999999994</v>
      </c>
      <c r="E356" s="0" t="n">
        <f aca="false">B376-B356</f>
        <v>1.1396</v>
      </c>
      <c r="F356" s="0" t="n">
        <f aca="false">B386-B356</f>
        <v>1.30240000000001</v>
      </c>
      <c r="G356" s="0" t="n">
        <f aca="false">B396-B356</f>
        <v>2.1164</v>
      </c>
      <c r="H356" s="0" t="n">
        <f aca="false">B406-B356</f>
        <v>2.7676</v>
      </c>
      <c r="I356" s="0" t="n">
        <f aca="false">B416-B356</f>
        <v>2.7676</v>
      </c>
      <c r="J356" s="0" t="n">
        <f aca="false">B426-B356</f>
        <v>3.74440000000001</v>
      </c>
      <c r="L356" s="0" t="n">
        <f aca="false">LN(D356)</f>
        <v>-1.12208564485377</v>
      </c>
      <c r="M356" s="0" t="n">
        <f aca="false">LN(E356)</f>
        <v>0.130677323641617</v>
      </c>
      <c r="N356" s="0" t="n">
        <f aca="false">LN(F356)</f>
        <v>0.264208716266143</v>
      </c>
      <c r="O356" s="0" t="n">
        <f aca="false">LN(G356)</f>
        <v>0.749716532047839</v>
      </c>
      <c r="P356" s="0" t="n">
        <f aca="false">LN(H356)</f>
        <v>1.01798051864252</v>
      </c>
      <c r="Q356" s="0" t="n">
        <f aca="false">LN(I356)</f>
        <v>1.01798051864252</v>
      </c>
      <c r="R356" s="0" t="n">
        <f aca="false">LN(J356)</f>
        <v>1.32026139051546</v>
      </c>
    </row>
    <row r="357" customFormat="false" ht="18.75" hidden="false" customHeight="false" outlineLevel="0" collapsed="false">
      <c r="A357" s="0" t="n">
        <v>3550</v>
      </c>
      <c r="B357" s="0" t="n">
        <v>73.0159</v>
      </c>
      <c r="D357" s="0" t="n">
        <f aca="false">B367-B357</f>
        <v>0.325599999999994</v>
      </c>
      <c r="E357" s="0" t="n">
        <f aca="false">B377-B357</f>
        <v>0.813999999999993</v>
      </c>
      <c r="F357" s="0" t="n">
        <f aca="false">B387-B357</f>
        <v>1.30239999999999</v>
      </c>
      <c r="G357" s="0" t="n">
        <f aca="false">B397-B357</f>
        <v>1.95359999999999</v>
      </c>
      <c r="H357" s="0" t="n">
        <f aca="false">B407-B357</f>
        <v>2.44199999999999</v>
      </c>
      <c r="I357" s="0" t="n">
        <f aca="false">B417-B357</f>
        <v>2.7676</v>
      </c>
      <c r="J357" s="0" t="n">
        <f aca="false">B427-B357</f>
        <v>3.4188</v>
      </c>
      <c r="L357" s="0" t="n">
        <f aca="false">LN(D357)</f>
        <v>-1.12208564485377</v>
      </c>
      <c r="M357" s="0" t="n">
        <f aca="false">LN(E357)</f>
        <v>-0.205794912979605</v>
      </c>
      <c r="N357" s="0" t="n">
        <f aca="false">LN(F357)</f>
        <v>0.264208716266132</v>
      </c>
      <c r="O357" s="0" t="n">
        <f aca="false">LN(G357)</f>
        <v>0.6696738243743</v>
      </c>
      <c r="P357" s="0" t="n">
        <f aca="false">LN(H357)</f>
        <v>0.89281737568851</v>
      </c>
      <c r="Q357" s="0" t="n">
        <f aca="false">LN(I357)</f>
        <v>1.01798051864252</v>
      </c>
      <c r="R357" s="0" t="n">
        <f aca="false">LN(J357)</f>
        <v>1.22928961230973</v>
      </c>
    </row>
    <row r="358" customFormat="false" ht="18.75" hidden="false" customHeight="false" outlineLevel="0" collapsed="false">
      <c r="A358" s="0" t="n">
        <v>3560</v>
      </c>
      <c r="B358" s="0" t="n">
        <v>73.0159</v>
      </c>
      <c r="D358" s="0" t="n">
        <f aca="false">B368-B358</f>
        <v>0.325599999999994</v>
      </c>
      <c r="E358" s="0" t="n">
        <f aca="false">B378-B358</f>
        <v>0.814000000000007</v>
      </c>
      <c r="F358" s="0" t="n">
        <f aca="false">B388-B358</f>
        <v>1.30239999999999</v>
      </c>
      <c r="G358" s="0" t="n">
        <f aca="false">B398-B358</f>
        <v>2.1164</v>
      </c>
      <c r="H358" s="0" t="n">
        <f aca="false">B408-B358</f>
        <v>2.44199999999999</v>
      </c>
      <c r="I358" s="0" t="n">
        <f aca="false">B418-B358</f>
        <v>2.7676</v>
      </c>
      <c r="J358" s="0" t="n">
        <f aca="false">B428-B358</f>
        <v>3.58160000000001</v>
      </c>
      <c r="L358" s="0" t="n">
        <f aca="false">LN(D358)</f>
        <v>-1.12208564485377</v>
      </c>
      <c r="M358" s="0" t="n">
        <f aca="false">LN(E358)</f>
        <v>-0.205794912979588</v>
      </c>
      <c r="N358" s="0" t="n">
        <f aca="false">LN(F358)</f>
        <v>0.264208716266132</v>
      </c>
      <c r="O358" s="0" t="n">
        <f aca="false">LN(G358)</f>
        <v>0.749716532047839</v>
      </c>
      <c r="P358" s="0" t="n">
        <f aca="false">LN(H358)</f>
        <v>0.89281737568851</v>
      </c>
      <c r="Q358" s="0" t="n">
        <f aca="false">LN(I358)</f>
        <v>1.01798051864252</v>
      </c>
      <c r="R358" s="0" t="n">
        <f aca="false">LN(J358)</f>
        <v>1.27580962794462</v>
      </c>
    </row>
    <row r="359" customFormat="false" ht="18.75" hidden="false" customHeight="false" outlineLevel="0" collapsed="false">
      <c r="A359" s="0" t="n">
        <v>3570</v>
      </c>
      <c r="B359" s="0" t="n">
        <v>72.8531</v>
      </c>
      <c r="D359" s="0" t="n">
        <f aca="false">B369-B359</f>
        <v>0.814000000000007</v>
      </c>
      <c r="E359" s="0" t="n">
        <f aca="false">B379-B359</f>
        <v>0.976800000000011</v>
      </c>
      <c r="F359" s="0" t="n">
        <f aca="false">B389-B359</f>
        <v>1.79079999999999</v>
      </c>
      <c r="G359" s="0" t="n">
        <f aca="false">B399-B359</f>
        <v>2.27919999999999</v>
      </c>
      <c r="H359" s="0" t="n">
        <f aca="false">B409-B359</f>
        <v>2.6048</v>
      </c>
      <c r="I359" s="0" t="n">
        <f aca="false">B419-B359</f>
        <v>2.93039999999999</v>
      </c>
      <c r="J359" s="0" t="n">
        <f aca="false">B429-B359</f>
        <v>3.74440000000001</v>
      </c>
      <c r="L359" s="0" t="n">
        <f aca="false">LN(D359)</f>
        <v>-0.205794912979588</v>
      </c>
      <c r="M359" s="0" t="n">
        <f aca="false">LN(E359)</f>
        <v>-0.0234733561856304</v>
      </c>
      <c r="N359" s="0" t="n">
        <f aca="false">LN(F359)</f>
        <v>0.582662447384668</v>
      </c>
      <c r="O359" s="0" t="n">
        <f aca="false">LN(G359)</f>
        <v>0.823824504201557</v>
      </c>
      <c r="P359" s="0" t="n">
        <f aca="false">LN(H359)</f>
        <v>0.957355896826083</v>
      </c>
      <c r="Q359" s="0" t="n">
        <f aca="false">LN(I359)</f>
        <v>1.07513893248246</v>
      </c>
      <c r="R359" s="0" t="n">
        <f aca="false">LN(J359)</f>
        <v>1.32026139051546</v>
      </c>
    </row>
    <row r="360" customFormat="false" ht="18.75" hidden="false" customHeight="false" outlineLevel="0" collapsed="false">
      <c r="A360" s="0" t="n">
        <v>3580</v>
      </c>
      <c r="B360" s="0" t="n">
        <v>73.0159</v>
      </c>
      <c r="D360" s="0" t="n">
        <f aca="false">B370-B360</f>
        <v>0.814000000000007</v>
      </c>
      <c r="E360" s="0" t="n">
        <f aca="false">B380-B360</f>
        <v>1.1396</v>
      </c>
      <c r="F360" s="0" t="n">
        <f aca="false">B390-B360</f>
        <v>1.628</v>
      </c>
      <c r="G360" s="0" t="n">
        <f aca="false">B400-B360</f>
        <v>2.11639999999998</v>
      </c>
      <c r="H360" s="0" t="n">
        <f aca="false">B410-B360</f>
        <v>2.44199999999999</v>
      </c>
      <c r="I360" s="0" t="n">
        <f aca="false">B420-B360</f>
        <v>2.93040000000001</v>
      </c>
      <c r="J360" s="0" t="n">
        <f aca="false">B430-B360</f>
        <v>3.58160000000001</v>
      </c>
      <c r="L360" s="0" t="n">
        <f aca="false">LN(D360)</f>
        <v>-0.205794912979588</v>
      </c>
      <c r="M360" s="0" t="n">
        <f aca="false">LN(E360)</f>
        <v>0.130677323641617</v>
      </c>
      <c r="N360" s="0" t="n">
        <f aca="false">LN(F360)</f>
        <v>0.487352267580349</v>
      </c>
      <c r="O360" s="0" t="n">
        <f aca="false">LN(G360)</f>
        <v>0.749716532047832</v>
      </c>
      <c r="P360" s="0" t="n">
        <f aca="false">LN(H360)</f>
        <v>0.89281737568851</v>
      </c>
      <c r="Q360" s="0" t="n">
        <f aca="false">LN(I360)</f>
        <v>1.07513893248247</v>
      </c>
      <c r="R360" s="0" t="n">
        <f aca="false">LN(J360)</f>
        <v>1.27580962794462</v>
      </c>
    </row>
    <row r="361" customFormat="false" ht="18.75" hidden="false" customHeight="false" outlineLevel="0" collapsed="false">
      <c r="A361" s="0" t="n">
        <v>3590</v>
      </c>
      <c r="B361" s="0" t="n">
        <v>73.0159</v>
      </c>
      <c r="D361" s="0" t="n">
        <f aca="false">B371-B361</f>
        <v>0.813999999999993</v>
      </c>
      <c r="E361" s="0" t="n">
        <f aca="false">B381-B361</f>
        <v>1.30239999999999</v>
      </c>
      <c r="F361" s="0" t="n">
        <f aca="false">B391-B361</f>
        <v>1.628</v>
      </c>
      <c r="G361" s="0" t="n">
        <f aca="false">B401-B361</f>
        <v>2.1164</v>
      </c>
      <c r="H361" s="0" t="n">
        <f aca="false">B411-B361</f>
        <v>2.44199999999999</v>
      </c>
      <c r="I361" s="0" t="n">
        <f aca="false">B421-B361</f>
        <v>2.93040000000001</v>
      </c>
      <c r="J361" s="0" t="n">
        <f aca="false">B431-B361</f>
        <v>3.4188</v>
      </c>
      <c r="L361" s="0" t="n">
        <f aca="false">LN(D361)</f>
        <v>-0.205794912979605</v>
      </c>
      <c r="M361" s="0" t="n">
        <f aca="false">LN(E361)</f>
        <v>0.264208716266132</v>
      </c>
      <c r="N361" s="0" t="n">
        <f aca="false">LN(F361)</f>
        <v>0.487352267580349</v>
      </c>
      <c r="O361" s="0" t="n">
        <f aca="false">LN(G361)</f>
        <v>0.749716532047839</v>
      </c>
      <c r="P361" s="0" t="n">
        <f aca="false">LN(H361)</f>
        <v>0.89281737568851</v>
      </c>
      <c r="Q361" s="0" t="n">
        <f aca="false">LN(I361)</f>
        <v>1.07513893248247</v>
      </c>
      <c r="R361" s="0" t="n">
        <f aca="false">LN(J361)</f>
        <v>1.22928961230973</v>
      </c>
    </row>
    <row r="362" customFormat="false" ht="18.75" hidden="false" customHeight="false" outlineLevel="0" collapsed="false">
      <c r="A362" s="0" t="n">
        <v>3600</v>
      </c>
      <c r="B362" s="0" t="n">
        <v>73.1787</v>
      </c>
      <c r="D362" s="0" t="n">
        <f aca="false">B372-B362</f>
        <v>0.488400000000013</v>
      </c>
      <c r="E362" s="0" t="n">
        <f aca="false">B382-B362</f>
        <v>1.13960000000002</v>
      </c>
      <c r="F362" s="0" t="n">
        <f aca="false">B392-B362</f>
        <v>1.30240000000001</v>
      </c>
      <c r="G362" s="0" t="n">
        <f aca="false">B402-B362</f>
        <v>1.95359999999999</v>
      </c>
      <c r="H362" s="0" t="n">
        <f aca="false">B412-B362</f>
        <v>2.60480000000001</v>
      </c>
      <c r="I362" s="0" t="n">
        <f aca="false">B422-B362</f>
        <v>3.09320000000001</v>
      </c>
      <c r="J362" s="0" t="n">
        <f aca="false">B432-B362</f>
        <v>3.25600000000001</v>
      </c>
      <c r="L362" s="0" t="n">
        <f aca="false">LN(D362)</f>
        <v>-0.716620536745561</v>
      </c>
      <c r="M362" s="0" t="n">
        <f aca="false">LN(E362)</f>
        <v>0.13067732364163</v>
      </c>
      <c r="N362" s="0" t="n">
        <f aca="false">LN(F362)</f>
        <v>0.264208716266143</v>
      </c>
      <c r="O362" s="0" t="n">
        <f aca="false">LN(G362)</f>
        <v>0.6696738243743</v>
      </c>
      <c r="P362" s="0" t="n">
        <f aca="false">LN(H362)</f>
        <v>0.957355896826089</v>
      </c>
      <c r="Q362" s="0" t="n">
        <f aca="false">LN(I362)</f>
        <v>1.12920615375275</v>
      </c>
      <c r="R362" s="0" t="n">
        <f aca="false">LN(J362)</f>
        <v>1.1804994481403</v>
      </c>
    </row>
    <row r="363" customFormat="false" ht="18.75" hidden="false" customHeight="false" outlineLevel="0" collapsed="false">
      <c r="A363" s="0" t="n">
        <v>3610</v>
      </c>
      <c r="B363" s="0" t="n">
        <v>73.1787</v>
      </c>
      <c r="D363" s="0" t="n">
        <f aca="false">B373-B363</f>
        <v>0.488399999999999</v>
      </c>
      <c r="E363" s="0" t="n">
        <f aca="false">B383-B363</f>
        <v>1.13959999999999</v>
      </c>
      <c r="F363" s="0" t="n">
        <f aca="false">B393-B363</f>
        <v>1.46519999999998</v>
      </c>
      <c r="G363" s="0" t="n">
        <f aca="false">B403-B363</f>
        <v>2.11639999999998</v>
      </c>
      <c r="H363" s="0" t="n">
        <f aca="false">B413-B363</f>
        <v>2.6048</v>
      </c>
      <c r="I363" s="0" t="n">
        <f aca="false">B423-B363</f>
        <v>3.0932</v>
      </c>
      <c r="J363" s="0" t="n">
        <f aca="false">B433-B363</f>
        <v>3.256</v>
      </c>
      <c r="L363" s="0" t="n">
        <f aca="false">LN(D363)</f>
        <v>-0.71662053674559</v>
      </c>
      <c r="M363" s="0" t="n">
        <f aca="false">LN(E363)</f>
        <v>0.130677323641605</v>
      </c>
      <c r="N363" s="0" t="n">
        <f aca="false">LN(F363)</f>
        <v>0.38199175192251</v>
      </c>
      <c r="O363" s="0" t="n">
        <f aca="false">LN(G363)</f>
        <v>0.749716532047832</v>
      </c>
      <c r="P363" s="0" t="n">
        <f aca="false">LN(H363)</f>
        <v>0.957355896826083</v>
      </c>
      <c r="Q363" s="0" t="n">
        <f aca="false">LN(I363)</f>
        <v>1.12920615375274</v>
      </c>
      <c r="R363" s="0" t="n">
        <f aca="false">LN(J363)</f>
        <v>1.18049944814029</v>
      </c>
    </row>
    <row r="364" customFormat="false" ht="18.75" hidden="false" customHeight="false" outlineLevel="0" collapsed="false">
      <c r="A364" s="0" t="n">
        <v>3620</v>
      </c>
      <c r="B364" s="0" t="n">
        <v>73.1787</v>
      </c>
      <c r="D364" s="0" t="n">
        <f aca="false">B374-B364</f>
        <v>0.651200000000017</v>
      </c>
      <c r="E364" s="0" t="n">
        <f aca="false">B384-B364</f>
        <v>0.976800000000011</v>
      </c>
      <c r="F364" s="0" t="n">
        <f aca="false">B394-B364</f>
        <v>1.628</v>
      </c>
      <c r="G364" s="0" t="n">
        <f aca="false">B404-B364</f>
        <v>2.2792</v>
      </c>
      <c r="H364" s="0" t="n">
        <f aca="false">B414-B364</f>
        <v>2.60480000000001</v>
      </c>
      <c r="I364" s="0" t="n">
        <f aca="false">B424-B364</f>
        <v>3.41880000000002</v>
      </c>
      <c r="J364" s="0" t="n">
        <f aca="false">B434-B364</f>
        <v>3.41880000000002</v>
      </c>
      <c r="L364" s="0" t="n">
        <f aca="false">LN(D364)</f>
        <v>-0.42893846429378</v>
      </c>
      <c r="M364" s="0" t="n">
        <f aca="false">LN(E364)</f>
        <v>-0.0234733561856304</v>
      </c>
      <c r="N364" s="0" t="n">
        <f aca="false">LN(F364)</f>
        <v>0.487352267580349</v>
      </c>
      <c r="O364" s="0" t="n">
        <f aca="false">LN(G364)</f>
        <v>0.823824504201563</v>
      </c>
      <c r="P364" s="0" t="n">
        <f aca="false">LN(H364)</f>
        <v>0.957355896826089</v>
      </c>
      <c r="Q364" s="0" t="n">
        <f aca="false">LN(I364)</f>
        <v>1.22928961230973</v>
      </c>
      <c r="R364" s="0" t="n">
        <f aca="false">LN(J364)</f>
        <v>1.22928961230973</v>
      </c>
    </row>
    <row r="365" customFormat="false" ht="18.75" hidden="false" customHeight="false" outlineLevel="0" collapsed="false">
      <c r="A365" s="0" t="n">
        <v>3630</v>
      </c>
      <c r="B365" s="0" t="n">
        <v>73.3415</v>
      </c>
      <c r="D365" s="0" t="n">
        <f aca="false">B375-B365</f>
        <v>0.651200000000003</v>
      </c>
      <c r="E365" s="0" t="n">
        <f aca="false">B385-B365</f>
        <v>0.976799999999997</v>
      </c>
      <c r="F365" s="0" t="n">
        <f aca="false">B395-B365</f>
        <v>1.628</v>
      </c>
      <c r="G365" s="0" t="n">
        <f aca="false">B405-B365</f>
        <v>2.2792</v>
      </c>
      <c r="H365" s="0" t="n">
        <f aca="false">B415-B365</f>
        <v>2.2792</v>
      </c>
      <c r="I365" s="0" t="n">
        <f aca="false">B425-B365</f>
        <v>3.25600000000001</v>
      </c>
      <c r="J365" s="0" t="n">
        <f aca="false">B435-B365</f>
        <v>3.4188</v>
      </c>
      <c r="L365" s="0" t="n">
        <f aca="false">LN(D365)</f>
        <v>-0.428938464293802</v>
      </c>
      <c r="M365" s="0" t="n">
        <f aca="false">LN(E365)</f>
        <v>-0.023473356185645</v>
      </c>
      <c r="N365" s="0" t="n">
        <f aca="false">LN(F365)</f>
        <v>0.487352267580349</v>
      </c>
      <c r="O365" s="0" t="n">
        <f aca="false">LN(G365)</f>
        <v>0.823824504201563</v>
      </c>
      <c r="P365" s="0" t="n">
        <f aca="false">LN(H365)</f>
        <v>0.823824504201563</v>
      </c>
      <c r="Q365" s="0" t="n">
        <f aca="false">LN(I365)</f>
        <v>1.1804994481403</v>
      </c>
      <c r="R365" s="0" t="n">
        <f aca="false">LN(J365)</f>
        <v>1.22928961230973</v>
      </c>
    </row>
    <row r="366" customFormat="false" ht="18.75" hidden="false" customHeight="false" outlineLevel="0" collapsed="false">
      <c r="A366" s="0" t="n">
        <v>3640</v>
      </c>
      <c r="B366" s="0" t="n">
        <v>73.1787</v>
      </c>
      <c r="D366" s="0" t="n">
        <f aca="false">B376-B366</f>
        <v>0.814000000000007</v>
      </c>
      <c r="E366" s="0" t="n">
        <f aca="false">B386-B366</f>
        <v>0.976800000000011</v>
      </c>
      <c r="F366" s="0" t="n">
        <f aca="false">B396-B366</f>
        <v>1.7908</v>
      </c>
      <c r="G366" s="0" t="n">
        <f aca="false">B406-B366</f>
        <v>2.44200000000001</v>
      </c>
      <c r="H366" s="0" t="n">
        <f aca="false">B416-B366</f>
        <v>2.44200000000001</v>
      </c>
      <c r="I366" s="0" t="n">
        <f aca="false">B426-B366</f>
        <v>3.41880000000002</v>
      </c>
      <c r="J366" s="0" t="n">
        <f aca="false">B436-B366</f>
        <v>3.74440000000001</v>
      </c>
      <c r="L366" s="0" t="n">
        <f aca="false">LN(D366)</f>
        <v>-0.205794912979588</v>
      </c>
      <c r="M366" s="0" t="n">
        <f aca="false">LN(E366)</f>
        <v>-0.0234733561856304</v>
      </c>
      <c r="N366" s="0" t="n">
        <f aca="false">LN(F366)</f>
        <v>0.582662447384676</v>
      </c>
      <c r="O366" s="0" t="n">
        <f aca="false">LN(G366)</f>
        <v>0.892817375688516</v>
      </c>
      <c r="P366" s="0" t="n">
        <f aca="false">LN(H366)</f>
        <v>0.892817375688516</v>
      </c>
      <c r="Q366" s="0" t="n">
        <f aca="false">LN(I366)</f>
        <v>1.22928961230973</v>
      </c>
      <c r="R366" s="0" t="n">
        <f aca="false">LN(J366)</f>
        <v>1.32026139051546</v>
      </c>
    </row>
    <row r="367" customFormat="false" ht="18.75" hidden="false" customHeight="false" outlineLevel="0" collapsed="false">
      <c r="A367" s="0" t="n">
        <v>3650</v>
      </c>
      <c r="B367" s="0" t="n">
        <v>73.3415</v>
      </c>
      <c r="D367" s="0" t="n">
        <f aca="false">B377-B367</f>
        <v>0.488399999999999</v>
      </c>
      <c r="E367" s="0" t="n">
        <f aca="false">B387-B367</f>
        <v>0.976799999999997</v>
      </c>
      <c r="F367" s="0" t="n">
        <f aca="false">B397-B367</f>
        <v>1.628</v>
      </c>
      <c r="G367" s="0" t="n">
        <f aca="false">B407-B367</f>
        <v>2.1164</v>
      </c>
      <c r="H367" s="0" t="n">
        <f aca="false">B417-B367</f>
        <v>2.44200000000001</v>
      </c>
      <c r="I367" s="0" t="n">
        <f aca="false">B427-B367</f>
        <v>3.09320000000001</v>
      </c>
      <c r="J367" s="0" t="n">
        <f aca="false">B437-B367</f>
        <v>3.41880000000002</v>
      </c>
      <c r="L367" s="0" t="n">
        <f aca="false">LN(D367)</f>
        <v>-0.71662053674559</v>
      </c>
      <c r="M367" s="0" t="n">
        <f aca="false">LN(E367)</f>
        <v>-0.023473356185645</v>
      </c>
      <c r="N367" s="0" t="n">
        <f aca="false">LN(F367)</f>
        <v>0.487352267580349</v>
      </c>
      <c r="O367" s="0" t="n">
        <f aca="false">LN(G367)</f>
        <v>0.749716532047839</v>
      </c>
      <c r="P367" s="0" t="n">
        <f aca="false">LN(H367)</f>
        <v>0.892817375688516</v>
      </c>
      <c r="Q367" s="0" t="n">
        <f aca="false">LN(I367)</f>
        <v>1.12920615375275</v>
      </c>
      <c r="R367" s="0" t="n">
        <f aca="false">LN(J367)</f>
        <v>1.22928961230973</v>
      </c>
    </row>
    <row r="368" customFormat="false" ht="18.75" hidden="false" customHeight="false" outlineLevel="0" collapsed="false">
      <c r="A368" s="0" t="n">
        <v>3660</v>
      </c>
      <c r="B368" s="0" t="n">
        <v>73.3415</v>
      </c>
      <c r="D368" s="0" t="n">
        <f aca="false">B378-B368</f>
        <v>0.488400000000013</v>
      </c>
      <c r="E368" s="0" t="n">
        <f aca="false">B388-B368</f>
        <v>0.976799999999997</v>
      </c>
      <c r="F368" s="0" t="n">
        <f aca="false">B398-B368</f>
        <v>1.7908</v>
      </c>
      <c r="G368" s="0" t="n">
        <f aca="false">B408-B368</f>
        <v>2.1164</v>
      </c>
      <c r="H368" s="0" t="n">
        <f aca="false">B418-B368</f>
        <v>2.44200000000001</v>
      </c>
      <c r="I368" s="0" t="n">
        <f aca="false">B428-B368</f>
        <v>3.25600000000001</v>
      </c>
      <c r="J368" s="0" t="n">
        <f aca="false">B438-B368</f>
        <v>3.4188</v>
      </c>
      <c r="L368" s="0" t="n">
        <f aca="false">LN(D368)</f>
        <v>-0.716620536745561</v>
      </c>
      <c r="M368" s="0" t="n">
        <f aca="false">LN(E368)</f>
        <v>-0.023473356185645</v>
      </c>
      <c r="N368" s="0" t="n">
        <f aca="false">LN(F368)</f>
        <v>0.582662447384676</v>
      </c>
      <c r="O368" s="0" t="n">
        <f aca="false">LN(G368)</f>
        <v>0.749716532047839</v>
      </c>
      <c r="P368" s="0" t="n">
        <f aca="false">LN(H368)</f>
        <v>0.892817375688516</v>
      </c>
      <c r="Q368" s="0" t="n">
        <f aca="false">LN(I368)</f>
        <v>1.1804994481403</v>
      </c>
      <c r="R368" s="0" t="n">
        <f aca="false">LN(J368)</f>
        <v>1.22928961230973</v>
      </c>
    </row>
    <row r="369" customFormat="false" ht="18.75" hidden="false" customHeight="false" outlineLevel="0" collapsed="false">
      <c r="A369" s="0" t="n">
        <v>3670</v>
      </c>
      <c r="B369" s="0" t="n">
        <v>73.6671</v>
      </c>
      <c r="D369" s="0" t="n">
        <f aca="false">B379-B369</f>
        <v>0.162800000000004</v>
      </c>
      <c r="E369" s="0" t="n">
        <f aca="false">B389-B369</f>
        <v>0.976799999999983</v>
      </c>
      <c r="F369" s="0" t="n">
        <f aca="false">B399-B369</f>
        <v>1.46519999999998</v>
      </c>
      <c r="G369" s="0" t="n">
        <f aca="false">B409-B369</f>
        <v>1.79079999999999</v>
      </c>
      <c r="H369" s="0" t="n">
        <f aca="false">B419-B369</f>
        <v>2.11639999999998</v>
      </c>
      <c r="I369" s="0" t="n">
        <f aca="false">B429-B369</f>
        <v>2.93040000000001</v>
      </c>
      <c r="J369" s="0" t="n">
        <f aca="false">B439-B369</f>
        <v>3.0932</v>
      </c>
      <c r="L369" s="0" t="n">
        <f aca="false">LN(D369)</f>
        <v>-1.81523282541367</v>
      </c>
      <c r="M369" s="0" t="n">
        <f aca="false">LN(E369)</f>
        <v>-0.0234733561856595</v>
      </c>
      <c r="N369" s="0" t="n">
        <f aca="false">LN(F369)</f>
        <v>0.38199175192251</v>
      </c>
      <c r="O369" s="0" t="n">
        <f aca="false">LN(G369)</f>
        <v>0.582662447384668</v>
      </c>
      <c r="P369" s="0" t="n">
        <f aca="false">LN(H369)</f>
        <v>0.749716532047832</v>
      </c>
      <c r="Q369" s="0" t="n">
        <f aca="false">LN(I369)</f>
        <v>1.07513893248247</v>
      </c>
      <c r="R369" s="0" t="n">
        <f aca="false">LN(J369)</f>
        <v>1.12920615375274</v>
      </c>
    </row>
    <row r="370" customFormat="false" ht="18.75" hidden="false" customHeight="false" outlineLevel="0" collapsed="false">
      <c r="A370" s="0" t="n">
        <v>3680</v>
      </c>
      <c r="B370" s="0" t="n">
        <v>73.8299</v>
      </c>
      <c r="D370" s="0" t="n">
        <f aca="false">B380-B370</f>
        <v>0.325599999999994</v>
      </c>
      <c r="E370" s="0" t="n">
        <f aca="false">B390-B370</f>
        <v>0.813999999999993</v>
      </c>
      <c r="F370" s="0" t="n">
        <f aca="false">B400-B370</f>
        <v>1.30239999999998</v>
      </c>
      <c r="G370" s="0" t="n">
        <f aca="false">B410-B370</f>
        <v>1.62799999999999</v>
      </c>
      <c r="H370" s="0" t="n">
        <f aca="false">B420-B370</f>
        <v>2.1164</v>
      </c>
      <c r="I370" s="0" t="n">
        <f aca="false">B430-B370</f>
        <v>2.7676</v>
      </c>
      <c r="J370" s="0" t="n">
        <f aca="false">B440-B370</f>
        <v>3.0932</v>
      </c>
      <c r="L370" s="0" t="n">
        <f aca="false">LN(D370)</f>
        <v>-1.12208564485377</v>
      </c>
      <c r="M370" s="0" t="n">
        <f aca="false">LN(E370)</f>
        <v>-0.205794912979605</v>
      </c>
      <c r="N370" s="0" t="n">
        <f aca="false">LN(F370)</f>
        <v>0.264208716266121</v>
      </c>
      <c r="O370" s="0" t="n">
        <f aca="false">LN(G370)</f>
        <v>0.48735226758034</v>
      </c>
      <c r="P370" s="0" t="n">
        <f aca="false">LN(H370)</f>
        <v>0.749716532047839</v>
      </c>
      <c r="Q370" s="0" t="n">
        <f aca="false">LN(I370)</f>
        <v>1.01798051864252</v>
      </c>
      <c r="R370" s="0" t="n">
        <f aca="false">LN(J370)</f>
        <v>1.12920615375274</v>
      </c>
    </row>
    <row r="371" customFormat="false" ht="18.75" hidden="false" customHeight="false" outlineLevel="0" collapsed="false">
      <c r="A371" s="0" t="n">
        <v>3690</v>
      </c>
      <c r="B371" s="0" t="n">
        <v>73.8299</v>
      </c>
      <c r="D371" s="0" t="n">
        <f aca="false">B381-B371</f>
        <v>0.488399999999999</v>
      </c>
      <c r="E371" s="0" t="n">
        <f aca="false">B391-B371</f>
        <v>0.814000000000007</v>
      </c>
      <c r="F371" s="0" t="n">
        <f aca="false">B401-B371</f>
        <v>1.30240000000001</v>
      </c>
      <c r="G371" s="0" t="n">
        <f aca="false">B411-B371</f>
        <v>1.628</v>
      </c>
      <c r="H371" s="0" t="n">
        <f aca="false">B421-B371</f>
        <v>2.11640000000001</v>
      </c>
      <c r="I371" s="0" t="n">
        <f aca="false">B431-B371</f>
        <v>2.60480000000001</v>
      </c>
      <c r="J371" s="0" t="n">
        <f aca="false">B441-B371</f>
        <v>3.09320000000001</v>
      </c>
      <c r="L371" s="0" t="n">
        <f aca="false">LN(D371)</f>
        <v>-0.71662053674559</v>
      </c>
      <c r="M371" s="0" t="n">
        <f aca="false">LN(E371)</f>
        <v>-0.205794912979588</v>
      </c>
      <c r="N371" s="0" t="n">
        <f aca="false">LN(F371)</f>
        <v>0.264208716266143</v>
      </c>
      <c r="O371" s="0" t="n">
        <f aca="false">LN(G371)</f>
        <v>0.487352267580349</v>
      </c>
      <c r="P371" s="0" t="n">
        <f aca="false">LN(H371)</f>
        <v>0.749716532047846</v>
      </c>
      <c r="Q371" s="0" t="n">
        <f aca="false">LN(I371)</f>
        <v>0.957355896826089</v>
      </c>
      <c r="R371" s="0" t="n">
        <f aca="false">LN(J371)</f>
        <v>1.12920615375275</v>
      </c>
    </row>
    <row r="372" customFormat="false" ht="18.75" hidden="false" customHeight="false" outlineLevel="0" collapsed="false">
      <c r="A372" s="0" t="n">
        <v>3700</v>
      </c>
      <c r="B372" s="0" t="n">
        <v>73.6671</v>
      </c>
      <c r="D372" s="0" t="n">
        <f aca="false">B382-B372</f>
        <v>0.651200000000003</v>
      </c>
      <c r="E372" s="0" t="n">
        <f aca="false">B392-B372</f>
        <v>0.813999999999993</v>
      </c>
      <c r="F372" s="0" t="n">
        <f aca="false">B402-B372</f>
        <v>1.46519999999998</v>
      </c>
      <c r="G372" s="0" t="n">
        <f aca="false">B412-B372</f>
        <v>2.1164</v>
      </c>
      <c r="H372" s="0" t="n">
        <f aca="false">B422-B372</f>
        <v>2.6048</v>
      </c>
      <c r="I372" s="0" t="n">
        <f aca="false">B432-B372</f>
        <v>2.7676</v>
      </c>
      <c r="J372" s="0" t="n">
        <f aca="false">B442-B372</f>
        <v>3.256</v>
      </c>
      <c r="L372" s="0" t="n">
        <f aca="false">LN(D372)</f>
        <v>-0.428938464293802</v>
      </c>
      <c r="M372" s="0" t="n">
        <f aca="false">LN(E372)</f>
        <v>-0.205794912979605</v>
      </c>
      <c r="N372" s="0" t="n">
        <f aca="false">LN(F372)</f>
        <v>0.38199175192251</v>
      </c>
      <c r="O372" s="0" t="n">
        <f aca="false">LN(G372)</f>
        <v>0.749716532047839</v>
      </c>
      <c r="P372" s="0" t="n">
        <f aca="false">LN(H372)</f>
        <v>0.957355896826083</v>
      </c>
      <c r="Q372" s="0" t="n">
        <f aca="false">LN(I372)</f>
        <v>1.01798051864252</v>
      </c>
      <c r="R372" s="0" t="n">
        <f aca="false">LN(J372)</f>
        <v>1.18049944814029</v>
      </c>
    </row>
    <row r="373" customFormat="false" ht="18.75" hidden="false" customHeight="false" outlineLevel="0" collapsed="false">
      <c r="A373" s="0" t="n">
        <v>3710</v>
      </c>
      <c r="B373" s="0" t="n">
        <v>73.6671</v>
      </c>
      <c r="D373" s="0" t="n">
        <f aca="false">B383-B373</f>
        <v>0.651199999999989</v>
      </c>
      <c r="E373" s="0" t="n">
        <f aca="false">B393-B373</f>
        <v>0.976799999999983</v>
      </c>
      <c r="F373" s="0" t="n">
        <f aca="false">B403-B373</f>
        <v>1.62799999999999</v>
      </c>
      <c r="G373" s="0" t="n">
        <f aca="false">B413-B373</f>
        <v>2.1164</v>
      </c>
      <c r="H373" s="0" t="n">
        <f aca="false">B423-B373</f>
        <v>2.6048</v>
      </c>
      <c r="I373" s="0" t="n">
        <f aca="false">B433-B373</f>
        <v>2.7676</v>
      </c>
      <c r="J373" s="0" t="n">
        <f aca="false">B443-B373</f>
        <v>3.256</v>
      </c>
      <c r="L373" s="0" t="n">
        <f aca="false">LN(D373)</f>
        <v>-0.428938464293824</v>
      </c>
      <c r="M373" s="0" t="n">
        <f aca="false">LN(E373)</f>
        <v>-0.0234733561856595</v>
      </c>
      <c r="N373" s="0" t="n">
        <f aca="false">LN(F373)</f>
        <v>0.48735226758034</v>
      </c>
      <c r="O373" s="0" t="n">
        <f aca="false">LN(G373)</f>
        <v>0.749716532047839</v>
      </c>
      <c r="P373" s="0" t="n">
        <f aca="false">LN(H373)</f>
        <v>0.957355896826083</v>
      </c>
      <c r="Q373" s="0" t="n">
        <f aca="false">LN(I373)</f>
        <v>1.01798051864252</v>
      </c>
      <c r="R373" s="0" t="n">
        <f aca="false">LN(J373)</f>
        <v>1.18049944814029</v>
      </c>
    </row>
    <row r="374" customFormat="false" ht="18.75" hidden="false" customHeight="false" outlineLevel="0" collapsed="false">
      <c r="A374" s="0" t="n">
        <v>3720</v>
      </c>
      <c r="B374" s="0" t="n">
        <v>73.8299</v>
      </c>
      <c r="D374" s="0" t="n">
        <f aca="false">B384-B374</f>
        <v>0.325599999999994</v>
      </c>
      <c r="E374" s="0" t="n">
        <f aca="false">B394-B374</f>
        <v>0.976799999999983</v>
      </c>
      <c r="F374" s="0" t="n">
        <f aca="false">B404-B374</f>
        <v>1.62799999999999</v>
      </c>
      <c r="G374" s="0" t="n">
        <f aca="false">B414-B374</f>
        <v>1.95359999999999</v>
      </c>
      <c r="H374" s="0" t="n">
        <f aca="false">B424-B374</f>
        <v>2.7676</v>
      </c>
      <c r="I374" s="0" t="n">
        <f aca="false">B434-B374</f>
        <v>2.7676</v>
      </c>
      <c r="J374" s="0" t="n">
        <f aca="false">B444-B374</f>
        <v>2.93040000000001</v>
      </c>
      <c r="L374" s="0" t="n">
        <f aca="false">LN(D374)</f>
        <v>-1.12208564485377</v>
      </c>
      <c r="M374" s="0" t="n">
        <f aca="false">LN(E374)</f>
        <v>-0.0234733561856595</v>
      </c>
      <c r="N374" s="0" t="n">
        <f aca="false">LN(F374)</f>
        <v>0.48735226758034</v>
      </c>
      <c r="O374" s="0" t="n">
        <f aca="false">LN(G374)</f>
        <v>0.6696738243743</v>
      </c>
      <c r="P374" s="0" t="n">
        <f aca="false">LN(H374)</f>
        <v>1.01798051864252</v>
      </c>
      <c r="Q374" s="0" t="n">
        <f aca="false">LN(I374)</f>
        <v>1.01798051864252</v>
      </c>
      <c r="R374" s="0" t="n">
        <f aca="false">LN(J374)</f>
        <v>1.07513893248247</v>
      </c>
    </row>
    <row r="375" customFormat="false" ht="18.75" hidden="false" customHeight="false" outlineLevel="0" collapsed="false">
      <c r="A375" s="0" t="n">
        <v>3730</v>
      </c>
      <c r="B375" s="0" t="n">
        <v>73.9927</v>
      </c>
      <c r="D375" s="0" t="n">
        <f aca="false">B385-B375</f>
        <v>0.325599999999994</v>
      </c>
      <c r="E375" s="0" t="n">
        <f aca="false">B395-B375</f>
        <v>0.976799999999997</v>
      </c>
      <c r="F375" s="0" t="n">
        <f aca="false">B405-B375</f>
        <v>1.628</v>
      </c>
      <c r="G375" s="0" t="n">
        <f aca="false">B415-B375</f>
        <v>1.628</v>
      </c>
      <c r="H375" s="0" t="n">
        <f aca="false">B425-B375</f>
        <v>2.60480000000001</v>
      </c>
      <c r="I375" s="0" t="n">
        <f aca="false">B435-B375</f>
        <v>2.7676</v>
      </c>
      <c r="J375" s="0" t="n">
        <f aca="false">B445-B375</f>
        <v>2.7676</v>
      </c>
      <c r="L375" s="0" t="n">
        <f aca="false">LN(D375)</f>
        <v>-1.12208564485377</v>
      </c>
      <c r="M375" s="0" t="n">
        <f aca="false">LN(E375)</f>
        <v>-0.023473356185645</v>
      </c>
      <c r="N375" s="0" t="n">
        <f aca="false">LN(F375)</f>
        <v>0.487352267580349</v>
      </c>
      <c r="O375" s="0" t="n">
        <f aca="false">LN(G375)</f>
        <v>0.487352267580349</v>
      </c>
      <c r="P375" s="0" t="n">
        <f aca="false">LN(H375)</f>
        <v>0.957355896826089</v>
      </c>
      <c r="Q375" s="0" t="n">
        <f aca="false">LN(I375)</f>
        <v>1.01798051864252</v>
      </c>
      <c r="R375" s="0" t="n">
        <f aca="false">LN(J375)</f>
        <v>1.01798051864252</v>
      </c>
    </row>
    <row r="376" customFormat="false" ht="18.75" hidden="false" customHeight="false" outlineLevel="0" collapsed="false">
      <c r="A376" s="0" t="n">
        <v>3740</v>
      </c>
      <c r="B376" s="0" t="n">
        <v>73.9927</v>
      </c>
      <c r="D376" s="0" t="n">
        <f aca="false">B386-B376</f>
        <v>0.162800000000004</v>
      </c>
      <c r="E376" s="0" t="n">
        <f aca="false">B396-B376</f>
        <v>0.976799999999997</v>
      </c>
      <c r="F376" s="0" t="n">
        <f aca="false">B406-B376</f>
        <v>1.628</v>
      </c>
      <c r="G376" s="0" t="n">
        <f aca="false">B416-B376</f>
        <v>1.628</v>
      </c>
      <c r="H376" s="0" t="n">
        <f aca="false">B426-B376</f>
        <v>2.60480000000001</v>
      </c>
      <c r="I376" s="0" t="n">
        <f aca="false">B436-B376</f>
        <v>2.93040000000001</v>
      </c>
      <c r="J376" s="0" t="n">
        <f aca="false">B446-B376</f>
        <v>2.7676</v>
      </c>
      <c r="L376" s="0" t="n">
        <f aca="false">LN(D376)</f>
        <v>-1.81523282541367</v>
      </c>
      <c r="M376" s="0" t="n">
        <f aca="false">LN(E376)</f>
        <v>-0.023473356185645</v>
      </c>
      <c r="N376" s="0" t="n">
        <f aca="false">LN(F376)</f>
        <v>0.487352267580349</v>
      </c>
      <c r="O376" s="0" t="n">
        <f aca="false">LN(G376)</f>
        <v>0.487352267580349</v>
      </c>
      <c r="P376" s="0" t="n">
        <f aca="false">LN(H376)</f>
        <v>0.957355896826089</v>
      </c>
      <c r="Q376" s="0" t="n">
        <f aca="false">LN(I376)</f>
        <v>1.07513893248247</v>
      </c>
      <c r="R376" s="0" t="n">
        <f aca="false">LN(J376)</f>
        <v>1.01798051864252</v>
      </c>
    </row>
    <row r="377" customFormat="false" ht="18.75" hidden="false" customHeight="false" outlineLevel="0" collapsed="false">
      <c r="A377" s="0" t="n">
        <v>3750</v>
      </c>
      <c r="B377" s="0" t="n">
        <v>73.8299</v>
      </c>
      <c r="D377" s="0" t="n">
        <f aca="false">B387-B377</f>
        <v>0.488399999999999</v>
      </c>
      <c r="E377" s="0" t="n">
        <f aca="false">B397-B377</f>
        <v>1.1396</v>
      </c>
      <c r="F377" s="0" t="n">
        <f aca="false">B407-B377</f>
        <v>1.628</v>
      </c>
      <c r="G377" s="0" t="n">
        <f aca="false">B417-B377</f>
        <v>1.95360000000001</v>
      </c>
      <c r="H377" s="0" t="n">
        <f aca="false">B427-B377</f>
        <v>2.60480000000001</v>
      </c>
      <c r="I377" s="0" t="n">
        <f aca="false">B437-B377</f>
        <v>2.93040000000002</v>
      </c>
      <c r="J377" s="0" t="n">
        <f aca="false">B447-B377</f>
        <v>3.09320000000001</v>
      </c>
      <c r="L377" s="0" t="n">
        <f aca="false">LN(D377)</f>
        <v>-0.71662053674559</v>
      </c>
      <c r="M377" s="0" t="n">
        <f aca="false">LN(E377)</f>
        <v>0.130677323641617</v>
      </c>
      <c r="N377" s="0" t="n">
        <f aca="false">LN(F377)</f>
        <v>0.487352267580349</v>
      </c>
      <c r="O377" s="0" t="n">
        <f aca="false">LN(G377)</f>
        <v>0.669673824374308</v>
      </c>
      <c r="P377" s="0" t="n">
        <f aca="false">LN(H377)</f>
        <v>0.957355896826089</v>
      </c>
      <c r="Q377" s="0" t="n">
        <f aca="false">LN(I377)</f>
        <v>1.07513893248247</v>
      </c>
      <c r="R377" s="0" t="n">
        <f aca="false">LN(J377)</f>
        <v>1.12920615375275</v>
      </c>
    </row>
    <row r="378" customFormat="false" ht="18.75" hidden="false" customHeight="false" outlineLevel="0" collapsed="false">
      <c r="A378" s="0" t="n">
        <v>3760</v>
      </c>
      <c r="B378" s="0" t="n">
        <v>73.8299</v>
      </c>
      <c r="D378" s="0" t="n">
        <f aca="false">B388-B378</f>
        <v>0.488399999999984</v>
      </c>
      <c r="E378" s="0" t="n">
        <f aca="false">B398-B378</f>
        <v>1.30239999999999</v>
      </c>
      <c r="F378" s="0" t="n">
        <f aca="false">B408-B378</f>
        <v>1.62799999999999</v>
      </c>
      <c r="G378" s="0" t="n">
        <f aca="false">B418-B378</f>
        <v>1.95359999999999</v>
      </c>
      <c r="H378" s="0" t="n">
        <f aca="false">B428-B378</f>
        <v>2.7676</v>
      </c>
      <c r="I378" s="0" t="n">
        <f aca="false">B438-B378</f>
        <v>2.93039999999999</v>
      </c>
      <c r="J378" s="0" t="n">
        <f aca="false">B448-B378</f>
        <v>3.0932</v>
      </c>
      <c r="L378" s="0" t="n">
        <f aca="false">LN(D378)</f>
        <v>-0.716620536745619</v>
      </c>
      <c r="M378" s="0" t="n">
        <f aca="false">LN(E378)</f>
        <v>0.264208716266132</v>
      </c>
      <c r="N378" s="0" t="n">
        <f aca="false">LN(F378)</f>
        <v>0.48735226758034</v>
      </c>
      <c r="O378" s="0" t="n">
        <f aca="false">LN(G378)</f>
        <v>0.6696738243743</v>
      </c>
      <c r="P378" s="0" t="n">
        <f aca="false">LN(H378)</f>
        <v>1.01798051864252</v>
      </c>
      <c r="Q378" s="0" t="n">
        <f aca="false">LN(I378)</f>
        <v>1.07513893248246</v>
      </c>
      <c r="R378" s="0" t="n">
        <f aca="false">LN(J378)</f>
        <v>1.12920615375274</v>
      </c>
    </row>
    <row r="379" customFormat="false" ht="18.75" hidden="false" customHeight="false" outlineLevel="0" collapsed="false">
      <c r="A379" s="0" t="n">
        <v>3770</v>
      </c>
      <c r="B379" s="0" t="n">
        <v>73.8299</v>
      </c>
      <c r="D379" s="0" t="n">
        <f aca="false">B389-B379</f>
        <v>0.813999999999979</v>
      </c>
      <c r="E379" s="0" t="n">
        <f aca="false">B399-B379</f>
        <v>1.30239999999998</v>
      </c>
      <c r="F379" s="0" t="n">
        <f aca="false">B409-B379</f>
        <v>1.62799999999999</v>
      </c>
      <c r="G379" s="0" t="n">
        <f aca="false">B419-B379</f>
        <v>1.95359999999998</v>
      </c>
      <c r="H379" s="0" t="n">
        <f aca="false">B429-B379</f>
        <v>2.7676</v>
      </c>
      <c r="I379" s="0" t="n">
        <f aca="false">B439-B379</f>
        <v>2.93039999999999</v>
      </c>
      <c r="J379" s="0" t="n">
        <f aca="false">B449-B379</f>
        <v>3.0932</v>
      </c>
      <c r="L379" s="0" t="n">
        <f aca="false">LN(D379)</f>
        <v>-0.205794912979623</v>
      </c>
      <c r="M379" s="0" t="n">
        <f aca="false">LN(E379)</f>
        <v>0.264208716266121</v>
      </c>
      <c r="N379" s="0" t="n">
        <f aca="false">LN(F379)</f>
        <v>0.48735226758034</v>
      </c>
      <c r="O379" s="0" t="n">
        <f aca="false">LN(G379)</f>
        <v>0.669673824374293</v>
      </c>
      <c r="P379" s="0" t="n">
        <f aca="false">LN(H379)</f>
        <v>1.01798051864252</v>
      </c>
      <c r="Q379" s="0" t="n">
        <f aca="false">LN(I379)</f>
        <v>1.07513893248246</v>
      </c>
      <c r="R379" s="0" t="n">
        <f aca="false">LN(J379)</f>
        <v>1.12920615375274</v>
      </c>
    </row>
    <row r="380" customFormat="false" ht="18.75" hidden="false" customHeight="false" outlineLevel="0" collapsed="false">
      <c r="A380" s="0" t="n">
        <v>3780</v>
      </c>
      <c r="B380" s="0" t="n">
        <v>74.1555</v>
      </c>
      <c r="D380" s="0" t="n">
        <f aca="false">B390-B380</f>
        <v>0.488399999999999</v>
      </c>
      <c r="E380" s="0" t="n">
        <f aca="false">B400-B380</f>
        <v>0.976799999999983</v>
      </c>
      <c r="F380" s="0" t="n">
        <f aca="false">B410-B380</f>
        <v>1.30239999999999</v>
      </c>
      <c r="G380" s="0" t="n">
        <f aca="false">B420-B380</f>
        <v>1.7908</v>
      </c>
      <c r="H380" s="0" t="n">
        <f aca="false">B430-B380</f>
        <v>2.44200000000001</v>
      </c>
      <c r="I380" s="0" t="n">
        <f aca="false">B440-B380</f>
        <v>2.7676</v>
      </c>
      <c r="J380" s="0" t="n">
        <f aca="false">B450-B380</f>
        <v>3.0932</v>
      </c>
      <c r="L380" s="0" t="n">
        <f aca="false">LN(D380)</f>
        <v>-0.71662053674559</v>
      </c>
      <c r="M380" s="0" t="n">
        <f aca="false">LN(E380)</f>
        <v>-0.0234733561856595</v>
      </c>
      <c r="N380" s="0" t="n">
        <f aca="false">LN(F380)</f>
        <v>0.264208716266132</v>
      </c>
      <c r="O380" s="0" t="n">
        <f aca="false">LN(G380)</f>
        <v>0.582662447384676</v>
      </c>
      <c r="P380" s="0" t="n">
        <f aca="false">LN(H380)</f>
        <v>0.892817375688516</v>
      </c>
      <c r="Q380" s="0" t="n">
        <f aca="false">LN(I380)</f>
        <v>1.01798051864252</v>
      </c>
      <c r="R380" s="0" t="n">
        <f aca="false">LN(J380)</f>
        <v>1.12920615375274</v>
      </c>
    </row>
    <row r="381" customFormat="false" ht="18.75" hidden="false" customHeight="false" outlineLevel="0" collapsed="false">
      <c r="A381" s="0" t="n">
        <v>3790</v>
      </c>
      <c r="B381" s="0" t="n">
        <v>74.3183</v>
      </c>
      <c r="D381" s="0" t="n">
        <f aca="false">B391-B381</f>
        <v>0.325600000000009</v>
      </c>
      <c r="E381" s="0" t="n">
        <f aca="false">B401-B381</f>
        <v>0.814000000000007</v>
      </c>
      <c r="F381" s="0" t="n">
        <f aca="false">B411-B381</f>
        <v>1.1396</v>
      </c>
      <c r="G381" s="0" t="n">
        <f aca="false">B421-B381</f>
        <v>1.62800000000001</v>
      </c>
      <c r="H381" s="0" t="n">
        <f aca="false">B431-B381</f>
        <v>2.11640000000001</v>
      </c>
      <c r="I381" s="0" t="n">
        <f aca="false">B441-B381</f>
        <v>2.60480000000001</v>
      </c>
      <c r="J381" s="0" t="n">
        <f aca="false">B451-B381</f>
        <v>2.93040000000001</v>
      </c>
      <c r="L381" s="0" t="n">
        <f aca="false">LN(D381)</f>
        <v>-1.12208564485373</v>
      </c>
      <c r="M381" s="0" t="n">
        <f aca="false">LN(E381)</f>
        <v>-0.205794912979588</v>
      </c>
      <c r="N381" s="0" t="n">
        <f aca="false">LN(F381)</f>
        <v>0.130677323641617</v>
      </c>
      <c r="O381" s="0" t="n">
        <f aca="false">LN(G381)</f>
        <v>0.487352267580357</v>
      </c>
      <c r="P381" s="0" t="n">
        <f aca="false">LN(H381)</f>
        <v>0.749716532047846</v>
      </c>
      <c r="Q381" s="0" t="n">
        <f aca="false">LN(I381)</f>
        <v>0.957355896826089</v>
      </c>
      <c r="R381" s="0" t="n">
        <f aca="false">LN(J381)</f>
        <v>1.07513893248247</v>
      </c>
    </row>
    <row r="382" customFormat="false" ht="18.75" hidden="false" customHeight="false" outlineLevel="0" collapsed="false">
      <c r="A382" s="0" t="n">
        <v>3800</v>
      </c>
      <c r="B382" s="0" t="n">
        <v>74.3183</v>
      </c>
      <c r="D382" s="0" t="n">
        <f aca="false">B392-B382</f>
        <v>0.16279999999999</v>
      </c>
      <c r="E382" s="0" t="n">
        <f aca="false">B402-B382</f>
        <v>0.813999999999979</v>
      </c>
      <c r="F382" s="0" t="n">
        <f aca="false">B412-B382</f>
        <v>1.4652</v>
      </c>
      <c r="G382" s="0" t="n">
        <f aca="false">B422-B382</f>
        <v>1.95359999999999</v>
      </c>
      <c r="H382" s="0" t="n">
        <f aca="false">B432-B382</f>
        <v>2.1164</v>
      </c>
      <c r="I382" s="0" t="n">
        <f aca="false">B442-B382</f>
        <v>2.6048</v>
      </c>
      <c r="J382" s="0" t="n">
        <f aca="false">B452-B382</f>
        <v>3.0932</v>
      </c>
      <c r="L382" s="0" t="n">
        <f aca="false">LN(D382)</f>
        <v>-1.81523282541376</v>
      </c>
      <c r="M382" s="0" t="n">
        <f aca="false">LN(E382)</f>
        <v>-0.205794912979623</v>
      </c>
      <c r="N382" s="0" t="n">
        <f aca="false">LN(F382)</f>
        <v>0.381991751922519</v>
      </c>
      <c r="O382" s="0" t="n">
        <f aca="false">LN(G382)</f>
        <v>0.6696738243743</v>
      </c>
      <c r="P382" s="0" t="n">
        <f aca="false">LN(H382)</f>
        <v>0.749716532047839</v>
      </c>
      <c r="Q382" s="0" t="n">
        <f aca="false">LN(I382)</f>
        <v>0.957355896826083</v>
      </c>
      <c r="R382" s="0" t="n">
        <f aca="false">LN(J382)</f>
        <v>1.12920615375274</v>
      </c>
    </row>
    <row r="383" customFormat="false" ht="18.75" hidden="false" customHeight="false" outlineLevel="0" collapsed="false">
      <c r="A383" s="0" t="n">
        <v>3810</v>
      </c>
      <c r="B383" s="0" t="n">
        <v>74.3183</v>
      </c>
      <c r="D383" s="0" t="n">
        <f aca="false">B393-B383</f>
        <v>0.325599999999994</v>
      </c>
      <c r="E383" s="0" t="n">
        <f aca="false">B403-B383</f>
        <v>0.976799999999997</v>
      </c>
      <c r="F383" s="0" t="n">
        <f aca="false">B413-B383</f>
        <v>1.46520000000001</v>
      </c>
      <c r="G383" s="0" t="n">
        <f aca="false">B423-B383</f>
        <v>1.95360000000001</v>
      </c>
      <c r="H383" s="0" t="n">
        <f aca="false">B433-B383</f>
        <v>2.11640000000001</v>
      </c>
      <c r="I383" s="0" t="n">
        <f aca="false">B443-B383</f>
        <v>2.60480000000001</v>
      </c>
      <c r="J383" s="0" t="n">
        <f aca="false">B453-B383</f>
        <v>2.93040000000001</v>
      </c>
      <c r="L383" s="0" t="n">
        <f aca="false">LN(D383)</f>
        <v>-1.12208564485377</v>
      </c>
      <c r="M383" s="0" t="n">
        <f aca="false">LN(E383)</f>
        <v>-0.023473356185645</v>
      </c>
      <c r="N383" s="0" t="n">
        <f aca="false">LN(F383)</f>
        <v>0.381991751922529</v>
      </c>
      <c r="O383" s="0" t="n">
        <f aca="false">LN(G383)</f>
        <v>0.669673824374308</v>
      </c>
      <c r="P383" s="0" t="n">
        <f aca="false">LN(H383)</f>
        <v>0.749716532047846</v>
      </c>
      <c r="Q383" s="0" t="n">
        <f aca="false">LN(I383)</f>
        <v>0.957355896826089</v>
      </c>
      <c r="R383" s="0" t="n">
        <f aca="false">LN(J383)</f>
        <v>1.07513893248247</v>
      </c>
    </row>
    <row r="384" customFormat="false" ht="18.75" hidden="false" customHeight="false" outlineLevel="0" collapsed="false">
      <c r="A384" s="0" t="n">
        <v>3820</v>
      </c>
      <c r="B384" s="0" t="n">
        <v>74.1555</v>
      </c>
      <c r="D384" s="0" t="n">
        <f aca="false">B394-B384</f>
        <v>0.651199999999989</v>
      </c>
      <c r="E384" s="0" t="n">
        <f aca="false">B404-B384</f>
        <v>1.30239999999999</v>
      </c>
      <c r="F384" s="0" t="n">
        <f aca="false">B414-B384</f>
        <v>1.628</v>
      </c>
      <c r="G384" s="0" t="n">
        <f aca="false">B424-B384</f>
        <v>2.44200000000001</v>
      </c>
      <c r="H384" s="0" t="n">
        <f aca="false">B434-B384</f>
        <v>2.44200000000001</v>
      </c>
      <c r="I384" s="0" t="n">
        <f aca="false">B444-B384</f>
        <v>2.60480000000001</v>
      </c>
      <c r="J384" s="0" t="n">
        <f aca="false">B454-B384</f>
        <v>3.256</v>
      </c>
      <c r="L384" s="0" t="n">
        <f aca="false">LN(D384)</f>
        <v>-0.428938464293824</v>
      </c>
      <c r="M384" s="0" t="n">
        <f aca="false">LN(E384)</f>
        <v>0.264208716266132</v>
      </c>
      <c r="N384" s="0" t="n">
        <f aca="false">LN(F384)</f>
        <v>0.487352267580349</v>
      </c>
      <c r="O384" s="0" t="n">
        <f aca="false">LN(G384)</f>
        <v>0.892817375688516</v>
      </c>
      <c r="P384" s="0" t="n">
        <f aca="false">LN(H384)</f>
        <v>0.892817375688516</v>
      </c>
      <c r="Q384" s="0" t="n">
        <f aca="false">LN(I384)</f>
        <v>0.957355896826089</v>
      </c>
      <c r="R384" s="0" t="n">
        <f aca="false">LN(J384)</f>
        <v>1.18049944814029</v>
      </c>
    </row>
    <row r="385" customFormat="false" ht="18.75" hidden="false" customHeight="false" outlineLevel="0" collapsed="false">
      <c r="A385" s="0" t="n">
        <v>3830</v>
      </c>
      <c r="B385" s="0" t="n">
        <v>74.3183</v>
      </c>
      <c r="D385" s="0" t="n">
        <f aca="false">B395-B385</f>
        <v>0.651200000000003</v>
      </c>
      <c r="E385" s="0" t="n">
        <f aca="false">B405-B385</f>
        <v>1.30240000000001</v>
      </c>
      <c r="F385" s="0" t="n">
        <f aca="false">B415-B385</f>
        <v>1.30240000000001</v>
      </c>
      <c r="G385" s="0" t="n">
        <f aca="false">B425-B385</f>
        <v>2.27920000000002</v>
      </c>
      <c r="H385" s="0" t="n">
        <f aca="false">B435-B385</f>
        <v>2.44200000000001</v>
      </c>
      <c r="I385" s="0" t="n">
        <f aca="false">B445-B385</f>
        <v>2.44200000000001</v>
      </c>
      <c r="J385" s="0" t="n">
        <f aca="false">B455-B385</f>
        <v>3.09320000000001</v>
      </c>
      <c r="L385" s="0" t="n">
        <f aca="false">LN(D385)</f>
        <v>-0.428938464293802</v>
      </c>
      <c r="M385" s="0" t="n">
        <f aca="false">LN(E385)</f>
        <v>0.264208716266143</v>
      </c>
      <c r="N385" s="0" t="n">
        <f aca="false">LN(F385)</f>
        <v>0.264208716266143</v>
      </c>
      <c r="O385" s="0" t="n">
        <f aca="false">LN(G385)</f>
        <v>0.823824504201569</v>
      </c>
      <c r="P385" s="0" t="n">
        <f aca="false">LN(H385)</f>
        <v>0.892817375688516</v>
      </c>
      <c r="Q385" s="0" t="n">
        <f aca="false">LN(I385)</f>
        <v>0.892817375688516</v>
      </c>
      <c r="R385" s="0" t="n">
        <f aca="false">LN(J385)</f>
        <v>1.12920615375275</v>
      </c>
    </row>
    <row r="386" customFormat="false" ht="18.75" hidden="false" customHeight="false" outlineLevel="0" collapsed="false">
      <c r="A386" s="0" t="n">
        <v>3840</v>
      </c>
      <c r="B386" s="0" t="n">
        <v>74.1555</v>
      </c>
      <c r="D386" s="0" t="n">
        <f aca="false">B396-B386</f>
        <v>0.813999999999993</v>
      </c>
      <c r="E386" s="0" t="n">
        <f aca="false">B406-B386</f>
        <v>1.4652</v>
      </c>
      <c r="F386" s="0" t="n">
        <f aca="false">B416-B386</f>
        <v>1.4652</v>
      </c>
      <c r="G386" s="0" t="n">
        <f aca="false">B426-B386</f>
        <v>2.44200000000001</v>
      </c>
      <c r="H386" s="0" t="n">
        <f aca="false">B436-B386</f>
        <v>2.7676</v>
      </c>
      <c r="I386" s="0" t="n">
        <f aca="false">B446-B386</f>
        <v>2.6048</v>
      </c>
      <c r="J386" s="0" t="n">
        <f aca="false">B456-B386</f>
        <v>3.4188</v>
      </c>
      <c r="L386" s="0" t="n">
        <f aca="false">LN(D386)</f>
        <v>-0.205794912979605</v>
      </c>
      <c r="M386" s="0" t="n">
        <f aca="false">LN(E386)</f>
        <v>0.381991751922519</v>
      </c>
      <c r="N386" s="0" t="n">
        <f aca="false">LN(F386)</f>
        <v>0.381991751922519</v>
      </c>
      <c r="O386" s="0" t="n">
        <f aca="false">LN(G386)</f>
        <v>0.892817375688516</v>
      </c>
      <c r="P386" s="0" t="n">
        <f aca="false">LN(H386)</f>
        <v>1.01798051864252</v>
      </c>
      <c r="Q386" s="0" t="n">
        <f aca="false">LN(I386)</f>
        <v>0.957355896826083</v>
      </c>
      <c r="R386" s="0" t="n">
        <f aca="false">LN(J386)</f>
        <v>1.22928961230973</v>
      </c>
    </row>
    <row r="387" customFormat="false" ht="18.75" hidden="false" customHeight="false" outlineLevel="0" collapsed="false">
      <c r="A387" s="0" t="n">
        <v>3850</v>
      </c>
      <c r="B387" s="0" t="n">
        <v>74.3183</v>
      </c>
      <c r="D387" s="0" t="n">
        <f aca="false">B397-B387</f>
        <v>0.651200000000003</v>
      </c>
      <c r="E387" s="0" t="n">
        <f aca="false">B407-B387</f>
        <v>1.1396</v>
      </c>
      <c r="F387" s="0" t="n">
        <f aca="false">B417-B387</f>
        <v>1.46520000000001</v>
      </c>
      <c r="G387" s="0" t="n">
        <f aca="false">B427-B387</f>
        <v>2.11640000000001</v>
      </c>
      <c r="H387" s="0" t="n">
        <f aca="false">B437-B387</f>
        <v>2.44200000000002</v>
      </c>
      <c r="I387" s="0" t="n">
        <f aca="false">B447-B387</f>
        <v>2.60480000000001</v>
      </c>
      <c r="J387" s="0" t="n">
        <f aca="false">B457-B387</f>
        <v>2.93040000000001</v>
      </c>
      <c r="L387" s="0" t="n">
        <f aca="false">LN(D387)</f>
        <v>-0.428938464293802</v>
      </c>
      <c r="M387" s="0" t="n">
        <f aca="false">LN(E387)</f>
        <v>0.130677323641617</v>
      </c>
      <c r="N387" s="0" t="n">
        <f aca="false">LN(F387)</f>
        <v>0.381991751922529</v>
      </c>
      <c r="O387" s="0" t="n">
        <f aca="false">LN(G387)</f>
        <v>0.749716532047846</v>
      </c>
      <c r="P387" s="0" t="n">
        <f aca="false">LN(H387)</f>
        <v>0.892817375688522</v>
      </c>
      <c r="Q387" s="0" t="n">
        <f aca="false">LN(I387)</f>
        <v>0.957355896826089</v>
      </c>
      <c r="R387" s="0" t="n">
        <f aca="false">LN(J387)</f>
        <v>1.07513893248247</v>
      </c>
    </row>
    <row r="388" customFormat="false" ht="18.75" hidden="false" customHeight="false" outlineLevel="0" collapsed="false">
      <c r="A388" s="0" t="n">
        <v>3860</v>
      </c>
      <c r="B388" s="0" t="n">
        <v>74.3183</v>
      </c>
      <c r="D388" s="0" t="n">
        <f aca="false">B398-B388</f>
        <v>0.814000000000007</v>
      </c>
      <c r="E388" s="0" t="n">
        <f aca="false">B408-B388</f>
        <v>1.1396</v>
      </c>
      <c r="F388" s="0" t="n">
        <f aca="false">B418-B388</f>
        <v>1.46520000000001</v>
      </c>
      <c r="G388" s="0" t="n">
        <f aca="false">B428-B388</f>
        <v>2.27920000000002</v>
      </c>
      <c r="H388" s="0" t="n">
        <f aca="false">B438-B388</f>
        <v>2.44200000000001</v>
      </c>
      <c r="I388" s="0" t="n">
        <f aca="false">B448-B388</f>
        <v>2.60480000000001</v>
      </c>
      <c r="J388" s="0" t="n">
        <f aca="false">B458-B388</f>
        <v>2.93040000000001</v>
      </c>
      <c r="L388" s="0" t="n">
        <f aca="false">LN(D388)</f>
        <v>-0.205794912979588</v>
      </c>
      <c r="M388" s="0" t="n">
        <f aca="false">LN(E388)</f>
        <v>0.130677323641617</v>
      </c>
      <c r="N388" s="0" t="n">
        <f aca="false">LN(F388)</f>
        <v>0.381991751922529</v>
      </c>
      <c r="O388" s="0" t="n">
        <f aca="false">LN(G388)</f>
        <v>0.823824504201569</v>
      </c>
      <c r="P388" s="0" t="n">
        <f aca="false">LN(H388)</f>
        <v>0.892817375688516</v>
      </c>
      <c r="Q388" s="0" t="n">
        <f aca="false">LN(I388)</f>
        <v>0.957355896826089</v>
      </c>
      <c r="R388" s="0" t="n">
        <f aca="false">LN(J388)</f>
        <v>1.07513893248247</v>
      </c>
    </row>
    <row r="389" customFormat="false" ht="18.75" hidden="false" customHeight="false" outlineLevel="0" collapsed="false">
      <c r="A389" s="0" t="n">
        <v>3870</v>
      </c>
      <c r="B389" s="0" t="n">
        <v>74.6439</v>
      </c>
      <c r="D389" s="0" t="n">
        <f aca="false">B399-B389</f>
        <v>0.488399999999999</v>
      </c>
      <c r="E389" s="0" t="n">
        <f aca="false">B409-B389</f>
        <v>0.814000000000007</v>
      </c>
      <c r="F389" s="0" t="n">
        <f aca="false">B419-B389</f>
        <v>1.1396</v>
      </c>
      <c r="G389" s="0" t="n">
        <f aca="false">B429-B389</f>
        <v>1.95360000000002</v>
      </c>
      <c r="H389" s="0" t="n">
        <f aca="false">B439-B389</f>
        <v>2.11640000000001</v>
      </c>
      <c r="I389" s="0" t="n">
        <f aca="false">B449-B389</f>
        <v>2.27920000000002</v>
      </c>
      <c r="J389" s="0" t="n">
        <f aca="false">B459-B389</f>
        <v>2.60480000000001</v>
      </c>
      <c r="L389" s="0" t="n">
        <f aca="false">LN(D389)</f>
        <v>-0.71662053674559</v>
      </c>
      <c r="M389" s="0" t="n">
        <f aca="false">LN(E389)</f>
        <v>-0.205794912979588</v>
      </c>
      <c r="N389" s="0" t="n">
        <f aca="false">LN(F389)</f>
        <v>0.130677323641617</v>
      </c>
      <c r="O389" s="0" t="n">
        <f aca="false">LN(G389)</f>
        <v>0.669673824374315</v>
      </c>
      <c r="P389" s="0" t="n">
        <f aca="false">LN(H389)</f>
        <v>0.749716532047846</v>
      </c>
      <c r="Q389" s="0" t="n">
        <f aca="false">LN(I389)</f>
        <v>0.823824504201569</v>
      </c>
      <c r="R389" s="0" t="n">
        <f aca="false">LN(J389)</f>
        <v>0.957355896826089</v>
      </c>
    </row>
    <row r="390" customFormat="false" ht="18.75" hidden="false" customHeight="false" outlineLevel="0" collapsed="false">
      <c r="A390" s="0" t="n">
        <v>3880</v>
      </c>
      <c r="B390" s="0" t="n">
        <v>74.6439</v>
      </c>
      <c r="D390" s="0" t="n">
        <f aca="false">B400-B390</f>
        <v>0.488399999999984</v>
      </c>
      <c r="E390" s="0" t="n">
        <f aca="false">B410-B390</f>
        <v>0.813999999999993</v>
      </c>
      <c r="F390" s="0" t="n">
        <f aca="false">B420-B390</f>
        <v>1.30240000000001</v>
      </c>
      <c r="G390" s="0" t="n">
        <f aca="false">B430-B390</f>
        <v>1.95360000000001</v>
      </c>
      <c r="H390" s="0" t="n">
        <f aca="false">B440-B390</f>
        <v>2.2792</v>
      </c>
      <c r="I390" s="0" t="n">
        <f aca="false">B450-B390</f>
        <v>2.6048</v>
      </c>
      <c r="J390" s="0" t="n">
        <f aca="false">B460-B390</f>
        <v>3.0932</v>
      </c>
      <c r="L390" s="0" t="n">
        <f aca="false">LN(D390)</f>
        <v>-0.716620536745619</v>
      </c>
      <c r="M390" s="0" t="n">
        <f aca="false">LN(E390)</f>
        <v>-0.205794912979605</v>
      </c>
      <c r="N390" s="0" t="n">
        <f aca="false">LN(F390)</f>
        <v>0.264208716266143</v>
      </c>
      <c r="O390" s="0" t="n">
        <f aca="false">LN(G390)</f>
        <v>0.669673824374308</v>
      </c>
      <c r="P390" s="0" t="n">
        <f aca="false">LN(H390)</f>
        <v>0.823824504201563</v>
      </c>
      <c r="Q390" s="0" t="n">
        <f aca="false">LN(I390)</f>
        <v>0.957355896826083</v>
      </c>
      <c r="R390" s="0" t="n">
        <f aca="false">LN(J390)</f>
        <v>1.12920615375274</v>
      </c>
    </row>
    <row r="391" customFormat="false" ht="18.75" hidden="false" customHeight="false" outlineLevel="0" collapsed="false">
      <c r="A391" s="0" t="n">
        <v>3890</v>
      </c>
      <c r="B391" s="0" t="n">
        <v>74.6439</v>
      </c>
      <c r="D391" s="0" t="n">
        <f aca="false">B401-B391</f>
        <v>0.488399999999999</v>
      </c>
      <c r="E391" s="0" t="n">
        <f aca="false">B411-B391</f>
        <v>0.813999999999993</v>
      </c>
      <c r="F391" s="0" t="n">
        <f aca="false">B421-B391</f>
        <v>1.30240000000001</v>
      </c>
      <c r="G391" s="0" t="n">
        <f aca="false">B431-B391</f>
        <v>1.7908</v>
      </c>
      <c r="H391" s="0" t="n">
        <f aca="false">B441-B391</f>
        <v>2.2792</v>
      </c>
      <c r="I391" s="0" t="n">
        <f aca="false">B451-B391</f>
        <v>2.6048</v>
      </c>
      <c r="J391" s="0" t="n">
        <f aca="false">B461-B391</f>
        <v>3.4188</v>
      </c>
      <c r="L391" s="0" t="n">
        <f aca="false">LN(D391)</f>
        <v>-0.71662053674559</v>
      </c>
      <c r="M391" s="0" t="n">
        <f aca="false">LN(E391)</f>
        <v>-0.205794912979605</v>
      </c>
      <c r="N391" s="0" t="n">
        <f aca="false">LN(F391)</f>
        <v>0.264208716266143</v>
      </c>
      <c r="O391" s="0" t="n">
        <f aca="false">LN(G391)</f>
        <v>0.582662447384676</v>
      </c>
      <c r="P391" s="0" t="n">
        <f aca="false">LN(H391)</f>
        <v>0.823824504201563</v>
      </c>
      <c r="Q391" s="0" t="n">
        <f aca="false">LN(I391)</f>
        <v>0.957355896826083</v>
      </c>
      <c r="R391" s="0" t="n">
        <f aca="false">LN(J391)</f>
        <v>1.22928961230973</v>
      </c>
    </row>
    <row r="392" customFormat="false" ht="18.75" hidden="false" customHeight="false" outlineLevel="0" collapsed="false">
      <c r="A392" s="0" t="n">
        <v>3900</v>
      </c>
      <c r="B392" s="0" t="n">
        <v>74.4811</v>
      </c>
      <c r="D392" s="0" t="n">
        <f aca="false">B402-B392</f>
        <v>0.651199999999989</v>
      </c>
      <c r="E392" s="0" t="n">
        <f aca="false">B412-B392</f>
        <v>1.30240000000001</v>
      </c>
      <c r="F392" s="0" t="n">
        <f aca="false">B422-B392</f>
        <v>1.7908</v>
      </c>
      <c r="G392" s="0" t="n">
        <f aca="false">B432-B392</f>
        <v>1.95360000000001</v>
      </c>
      <c r="H392" s="0" t="n">
        <f aca="false">B442-B392</f>
        <v>2.44200000000001</v>
      </c>
      <c r="I392" s="0" t="n">
        <f aca="false">B452-B392</f>
        <v>2.93040000000001</v>
      </c>
      <c r="J392" s="0" t="n">
        <f aca="false">B462-B392</f>
        <v>3.58160000000001</v>
      </c>
      <c r="L392" s="0" t="n">
        <f aca="false">LN(D392)</f>
        <v>-0.428938464293824</v>
      </c>
      <c r="M392" s="0" t="n">
        <f aca="false">LN(E392)</f>
        <v>0.264208716266143</v>
      </c>
      <c r="N392" s="0" t="n">
        <f aca="false">LN(F392)</f>
        <v>0.582662447384676</v>
      </c>
      <c r="O392" s="0" t="n">
        <f aca="false">LN(G392)</f>
        <v>0.669673824374308</v>
      </c>
      <c r="P392" s="0" t="n">
        <f aca="false">LN(H392)</f>
        <v>0.892817375688516</v>
      </c>
      <c r="Q392" s="0" t="n">
        <f aca="false">LN(I392)</f>
        <v>1.07513893248247</v>
      </c>
      <c r="R392" s="0" t="n">
        <f aca="false">LN(J392)</f>
        <v>1.27580962794462</v>
      </c>
    </row>
    <row r="393" customFormat="false" ht="18.75" hidden="false" customHeight="false" outlineLevel="0" collapsed="false">
      <c r="A393" s="0" t="n">
        <v>3910</v>
      </c>
      <c r="B393" s="0" t="n">
        <v>74.6439</v>
      </c>
      <c r="D393" s="0" t="n">
        <f aca="false">B403-B393</f>
        <v>0.651200000000003</v>
      </c>
      <c r="E393" s="0" t="n">
        <f aca="false">B413-B393</f>
        <v>1.13960000000002</v>
      </c>
      <c r="F393" s="0" t="n">
        <f aca="false">B423-B393</f>
        <v>1.62800000000001</v>
      </c>
      <c r="G393" s="0" t="n">
        <f aca="false">B433-B393</f>
        <v>1.79080000000002</v>
      </c>
      <c r="H393" s="0" t="n">
        <f aca="false">B443-B393</f>
        <v>2.27920000000002</v>
      </c>
      <c r="I393" s="0" t="n">
        <f aca="false">B453-B393</f>
        <v>2.60480000000001</v>
      </c>
      <c r="J393" s="0" t="n">
        <f aca="false">B463-B393</f>
        <v>3.41880000000002</v>
      </c>
      <c r="L393" s="0" t="n">
        <f aca="false">LN(D393)</f>
        <v>-0.428938464293802</v>
      </c>
      <c r="M393" s="0" t="n">
        <f aca="false">LN(E393)</f>
        <v>0.13067732364163</v>
      </c>
      <c r="N393" s="0" t="n">
        <f aca="false">LN(F393)</f>
        <v>0.487352267580357</v>
      </c>
      <c r="O393" s="0" t="n">
        <f aca="false">LN(G393)</f>
        <v>0.582662447384684</v>
      </c>
      <c r="P393" s="0" t="n">
        <f aca="false">LN(H393)</f>
        <v>0.823824504201569</v>
      </c>
      <c r="Q393" s="0" t="n">
        <f aca="false">LN(I393)</f>
        <v>0.957355896826089</v>
      </c>
      <c r="R393" s="0" t="n">
        <f aca="false">LN(J393)</f>
        <v>1.22928961230973</v>
      </c>
    </row>
    <row r="394" customFormat="false" ht="18.75" hidden="false" customHeight="false" outlineLevel="0" collapsed="false">
      <c r="A394" s="0" t="n">
        <v>3920</v>
      </c>
      <c r="B394" s="0" t="n">
        <v>74.8067</v>
      </c>
      <c r="D394" s="0" t="n">
        <f aca="false">B404-B394</f>
        <v>0.651200000000003</v>
      </c>
      <c r="E394" s="0" t="n">
        <f aca="false">B414-B394</f>
        <v>0.976800000000011</v>
      </c>
      <c r="F394" s="0" t="n">
        <f aca="false">B424-B394</f>
        <v>1.79080000000002</v>
      </c>
      <c r="G394" s="0" t="n">
        <f aca="false">B434-B394</f>
        <v>1.79080000000002</v>
      </c>
      <c r="H394" s="0" t="n">
        <f aca="false">B444-B394</f>
        <v>1.95360000000002</v>
      </c>
      <c r="I394" s="0" t="n">
        <f aca="false">B454-B394</f>
        <v>2.60480000000001</v>
      </c>
      <c r="J394" s="0" t="n">
        <f aca="false">B464-B394</f>
        <v>3.09320000000001</v>
      </c>
      <c r="L394" s="0" t="n">
        <f aca="false">LN(D394)</f>
        <v>-0.428938464293802</v>
      </c>
      <c r="M394" s="0" t="n">
        <f aca="false">LN(E394)</f>
        <v>-0.0234733561856304</v>
      </c>
      <c r="N394" s="0" t="n">
        <f aca="false">LN(F394)</f>
        <v>0.582662447384684</v>
      </c>
      <c r="O394" s="0" t="n">
        <f aca="false">LN(G394)</f>
        <v>0.582662447384684</v>
      </c>
      <c r="P394" s="0" t="n">
        <f aca="false">LN(H394)</f>
        <v>0.669673824374315</v>
      </c>
      <c r="Q394" s="0" t="n">
        <f aca="false">LN(I394)</f>
        <v>0.957355896826089</v>
      </c>
      <c r="R394" s="0" t="n">
        <f aca="false">LN(J394)</f>
        <v>1.12920615375275</v>
      </c>
    </row>
    <row r="395" customFormat="false" ht="18.75" hidden="false" customHeight="false" outlineLevel="0" collapsed="false">
      <c r="A395" s="0" t="n">
        <v>3930</v>
      </c>
      <c r="B395" s="0" t="n">
        <v>74.9695</v>
      </c>
      <c r="D395" s="0" t="n">
        <f aca="false">B405-B395</f>
        <v>0.651200000000003</v>
      </c>
      <c r="E395" s="0" t="n">
        <f aca="false">B415-B395</f>
        <v>0.651200000000003</v>
      </c>
      <c r="F395" s="0" t="n">
        <f aca="false">B425-B395</f>
        <v>1.62800000000001</v>
      </c>
      <c r="G395" s="0" t="n">
        <f aca="false">B435-B395</f>
        <v>1.7908</v>
      </c>
      <c r="H395" s="0" t="n">
        <f aca="false">B445-B395</f>
        <v>1.7908</v>
      </c>
      <c r="I395" s="0" t="n">
        <f aca="false">B455-B395</f>
        <v>2.44200000000001</v>
      </c>
      <c r="J395" s="0" t="n">
        <f aca="false">B465-B395</f>
        <v>3.09320000000001</v>
      </c>
      <c r="L395" s="0" t="n">
        <f aca="false">LN(D395)</f>
        <v>-0.428938464293802</v>
      </c>
      <c r="M395" s="0" t="n">
        <f aca="false">LN(E395)</f>
        <v>-0.428938464293802</v>
      </c>
      <c r="N395" s="0" t="n">
        <f aca="false">LN(F395)</f>
        <v>0.487352267580357</v>
      </c>
      <c r="O395" s="0" t="n">
        <f aca="false">LN(G395)</f>
        <v>0.582662447384676</v>
      </c>
      <c r="P395" s="0" t="n">
        <f aca="false">LN(H395)</f>
        <v>0.582662447384676</v>
      </c>
      <c r="Q395" s="0" t="n">
        <f aca="false">LN(I395)</f>
        <v>0.892817375688516</v>
      </c>
      <c r="R395" s="0" t="n">
        <f aca="false">LN(J395)</f>
        <v>1.12920615375275</v>
      </c>
    </row>
    <row r="396" customFormat="false" ht="18.75" hidden="false" customHeight="false" outlineLevel="0" collapsed="false">
      <c r="A396" s="0" t="n">
        <v>3940</v>
      </c>
      <c r="B396" s="0" t="n">
        <v>74.9695</v>
      </c>
      <c r="D396" s="0" t="n">
        <f aca="false">B406-B396</f>
        <v>0.651200000000003</v>
      </c>
      <c r="E396" s="0" t="n">
        <f aca="false">B416-B396</f>
        <v>0.651200000000003</v>
      </c>
      <c r="F396" s="0" t="n">
        <f aca="false">B426-B396</f>
        <v>1.62800000000001</v>
      </c>
      <c r="G396" s="0" t="n">
        <f aca="false">B436-B396</f>
        <v>1.95360000000001</v>
      </c>
      <c r="H396" s="0" t="n">
        <f aca="false">B446-B396</f>
        <v>1.7908</v>
      </c>
      <c r="I396" s="0" t="n">
        <f aca="false">B456-B396</f>
        <v>2.60480000000001</v>
      </c>
      <c r="J396" s="0" t="n">
        <f aca="false">B466-B396</f>
        <v>3.09320000000001</v>
      </c>
      <c r="L396" s="0" t="n">
        <f aca="false">LN(D396)</f>
        <v>-0.428938464293802</v>
      </c>
      <c r="M396" s="0" t="n">
        <f aca="false">LN(E396)</f>
        <v>-0.428938464293802</v>
      </c>
      <c r="N396" s="0" t="n">
        <f aca="false">LN(F396)</f>
        <v>0.487352267580357</v>
      </c>
      <c r="O396" s="0" t="n">
        <f aca="false">LN(G396)</f>
        <v>0.669673824374308</v>
      </c>
      <c r="P396" s="0" t="n">
        <f aca="false">LN(H396)</f>
        <v>0.582662447384676</v>
      </c>
      <c r="Q396" s="0" t="n">
        <f aca="false">LN(I396)</f>
        <v>0.957355896826089</v>
      </c>
      <c r="R396" s="0" t="n">
        <f aca="false">LN(J396)</f>
        <v>1.12920615375275</v>
      </c>
    </row>
    <row r="397" customFormat="false" ht="18.75" hidden="false" customHeight="false" outlineLevel="0" collapsed="false">
      <c r="A397" s="0" t="n">
        <v>3950</v>
      </c>
      <c r="B397" s="0" t="n">
        <v>74.9695</v>
      </c>
      <c r="D397" s="0" t="n">
        <f aca="false">B407-B397</f>
        <v>0.488399999999999</v>
      </c>
      <c r="E397" s="0" t="n">
        <f aca="false">B417-B397</f>
        <v>0.814000000000007</v>
      </c>
      <c r="F397" s="0" t="n">
        <f aca="false">B427-B397</f>
        <v>1.46520000000001</v>
      </c>
      <c r="G397" s="0" t="n">
        <f aca="false">B437-B397</f>
        <v>1.79080000000002</v>
      </c>
      <c r="H397" s="0" t="n">
        <f aca="false">B447-B397</f>
        <v>1.95360000000001</v>
      </c>
      <c r="I397" s="0" t="n">
        <f aca="false">B457-B397</f>
        <v>2.2792</v>
      </c>
      <c r="J397" s="0" t="n">
        <f aca="false">B467-B397</f>
        <v>3.25600000000001</v>
      </c>
      <c r="L397" s="0" t="n">
        <f aca="false">LN(D397)</f>
        <v>-0.71662053674559</v>
      </c>
      <c r="M397" s="0" t="n">
        <f aca="false">LN(E397)</f>
        <v>-0.205794912979588</v>
      </c>
      <c r="N397" s="0" t="n">
        <f aca="false">LN(F397)</f>
        <v>0.381991751922529</v>
      </c>
      <c r="O397" s="0" t="n">
        <f aca="false">LN(G397)</f>
        <v>0.582662447384684</v>
      </c>
      <c r="P397" s="0" t="n">
        <f aca="false">LN(H397)</f>
        <v>0.669673824374308</v>
      </c>
      <c r="Q397" s="0" t="n">
        <f aca="false">LN(I397)</f>
        <v>0.823824504201563</v>
      </c>
      <c r="R397" s="0" t="n">
        <f aca="false">LN(J397)</f>
        <v>1.1804994481403</v>
      </c>
    </row>
    <row r="398" customFormat="false" ht="18.75" hidden="false" customHeight="false" outlineLevel="0" collapsed="false">
      <c r="A398" s="0" t="n">
        <v>3960</v>
      </c>
      <c r="B398" s="0" t="n">
        <v>75.1323</v>
      </c>
      <c r="D398" s="0" t="n">
        <f aca="false">B408-B398</f>
        <v>0.325599999999994</v>
      </c>
      <c r="E398" s="0" t="n">
        <f aca="false">B418-B398</f>
        <v>0.651200000000003</v>
      </c>
      <c r="F398" s="0" t="n">
        <f aca="false">B428-B398</f>
        <v>1.46520000000001</v>
      </c>
      <c r="G398" s="0" t="n">
        <f aca="false">B438-B398</f>
        <v>1.628</v>
      </c>
      <c r="H398" s="0" t="n">
        <f aca="false">B448-B398</f>
        <v>1.7908</v>
      </c>
      <c r="I398" s="0" t="n">
        <f aca="false">B458-B398</f>
        <v>2.1164</v>
      </c>
      <c r="J398" s="0" t="n">
        <f aca="false">B468-B398</f>
        <v>3.09320000000001</v>
      </c>
      <c r="L398" s="0" t="n">
        <f aca="false">LN(D398)</f>
        <v>-1.12208564485377</v>
      </c>
      <c r="M398" s="0" t="n">
        <f aca="false">LN(E398)</f>
        <v>-0.428938464293802</v>
      </c>
      <c r="N398" s="0" t="n">
        <f aca="false">LN(F398)</f>
        <v>0.381991751922529</v>
      </c>
      <c r="O398" s="0" t="n">
        <f aca="false">LN(G398)</f>
        <v>0.487352267580349</v>
      </c>
      <c r="P398" s="0" t="n">
        <f aca="false">LN(H398)</f>
        <v>0.582662447384676</v>
      </c>
      <c r="Q398" s="0" t="n">
        <f aca="false">LN(I398)</f>
        <v>0.749716532047839</v>
      </c>
      <c r="R398" s="0" t="n">
        <f aca="false">LN(J398)</f>
        <v>1.12920615375275</v>
      </c>
    </row>
    <row r="399" customFormat="false" ht="18.75" hidden="false" customHeight="false" outlineLevel="0" collapsed="false">
      <c r="A399" s="0" t="n">
        <v>3970</v>
      </c>
      <c r="B399" s="0" t="n">
        <v>75.1323</v>
      </c>
      <c r="D399" s="0" t="n">
        <f aca="false">B409-B399</f>
        <v>0.325600000000009</v>
      </c>
      <c r="E399" s="0" t="n">
        <f aca="false">B419-B399</f>
        <v>0.651200000000003</v>
      </c>
      <c r="F399" s="0" t="n">
        <f aca="false">B429-B399</f>
        <v>1.46520000000002</v>
      </c>
      <c r="G399" s="0" t="n">
        <f aca="false">B439-B399</f>
        <v>1.62800000000001</v>
      </c>
      <c r="H399" s="0" t="n">
        <f aca="false">B449-B399</f>
        <v>1.79080000000002</v>
      </c>
      <c r="I399" s="0" t="n">
        <f aca="false">B459-B399</f>
        <v>2.11640000000001</v>
      </c>
      <c r="J399" s="0" t="n">
        <f aca="false">B469-B399</f>
        <v>3.09320000000001</v>
      </c>
      <c r="L399" s="0" t="n">
        <f aca="false">LN(D399)</f>
        <v>-1.12208564485373</v>
      </c>
      <c r="M399" s="0" t="n">
        <f aca="false">LN(E399)</f>
        <v>-0.428938464293802</v>
      </c>
      <c r="N399" s="0" t="n">
        <f aca="false">LN(F399)</f>
        <v>0.381991751922539</v>
      </c>
      <c r="O399" s="0" t="n">
        <f aca="false">LN(G399)</f>
        <v>0.487352267580357</v>
      </c>
      <c r="P399" s="0" t="n">
        <f aca="false">LN(H399)</f>
        <v>0.582662447384684</v>
      </c>
      <c r="Q399" s="0" t="n">
        <f aca="false">LN(I399)</f>
        <v>0.749716532047846</v>
      </c>
      <c r="R399" s="0" t="n">
        <f aca="false">LN(J399)</f>
        <v>1.12920615375275</v>
      </c>
    </row>
    <row r="400" customFormat="false" ht="18.75" hidden="false" customHeight="false" outlineLevel="0" collapsed="false">
      <c r="A400" s="0" t="n">
        <v>3980</v>
      </c>
      <c r="B400" s="0" t="n">
        <v>75.1323</v>
      </c>
      <c r="D400" s="0" t="n">
        <f aca="false">B410-B400</f>
        <v>0.325600000000009</v>
      </c>
      <c r="E400" s="0" t="n">
        <f aca="false">B420-B400</f>
        <v>0.814000000000021</v>
      </c>
      <c r="F400" s="0" t="n">
        <f aca="false">B430-B400</f>
        <v>1.46520000000002</v>
      </c>
      <c r="G400" s="0" t="n">
        <f aca="false">B440-B400</f>
        <v>1.79080000000002</v>
      </c>
      <c r="H400" s="0" t="n">
        <f aca="false">B450-B400</f>
        <v>2.11640000000001</v>
      </c>
      <c r="I400" s="0" t="n">
        <f aca="false">B460-B400</f>
        <v>2.60480000000001</v>
      </c>
      <c r="J400" s="0" t="n">
        <f aca="false">B470-B400</f>
        <v>2.93040000000002</v>
      </c>
      <c r="L400" s="0" t="n">
        <f aca="false">LN(D400)</f>
        <v>-1.12208564485373</v>
      </c>
      <c r="M400" s="0" t="n">
        <f aca="false">LN(E400)</f>
        <v>-0.20579491297957</v>
      </c>
      <c r="N400" s="0" t="n">
        <f aca="false">LN(F400)</f>
        <v>0.381991751922539</v>
      </c>
      <c r="O400" s="0" t="n">
        <f aca="false">LN(G400)</f>
        <v>0.582662447384684</v>
      </c>
      <c r="P400" s="0" t="n">
        <f aca="false">LN(H400)</f>
        <v>0.749716532047846</v>
      </c>
      <c r="Q400" s="0" t="n">
        <f aca="false">LN(I400)</f>
        <v>0.957355896826089</v>
      </c>
      <c r="R400" s="0" t="n">
        <f aca="false">LN(J400)</f>
        <v>1.07513893248247</v>
      </c>
    </row>
    <row r="401" customFormat="false" ht="18.75" hidden="false" customHeight="false" outlineLevel="0" collapsed="false">
      <c r="A401" s="0" t="n">
        <v>3990</v>
      </c>
      <c r="B401" s="0" t="n">
        <v>75.1323</v>
      </c>
      <c r="D401" s="0" t="n">
        <f aca="false">B411-B401</f>
        <v>0.325599999999994</v>
      </c>
      <c r="E401" s="0" t="n">
        <f aca="false">B421-B401</f>
        <v>0.814000000000007</v>
      </c>
      <c r="F401" s="0" t="n">
        <f aca="false">B431-B401</f>
        <v>1.30240000000001</v>
      </c>
      <c r="G401" s="0" t="n">
        <f aca="false">B441-B401</f>
        <v>1.7908</v>
      </c>
      <c r="H401" s="0" t="n">
        <f aca="false">B451-B401</f>
        <v>2.1164</v>
      </c>
      <c r="I401" s="0" t="n">
        <f aca="false">B461-B401</f>
        <v>2.93040000000001</v>
      </c>
      <c r="J401" s="0" t="n">
        <f aca="false">B471-B401</f>
        <v>2.7676</v>
      </c>
      <c r="L401" s="0" t="n">
        <f aca="false">LN(D401)</f>
        <v>-1.12208564485377</v>
      </c>
      <c r="M401" s="0" t="n">
        <f aca="false">LN(E401)</f>
        <v>-0.205794912979588</v>
      </c>
      <c r="N401" s="0" t="n">
        <f aca="false">LN(F401)</f>
        <v>0.264208716266143</v>
      </c>
      <c r="O401" s="0" t="n">
        <f aca="false">LN(G401)</f>
        <v>0.582662447384676</v>
      </c>
      <c r="P401" s="0" t="n">
        <f aca="false">LN(H401)</f>
        <v>0.749716532047839</v>
      </c>
      <c r="Q401" s="0" t="n">
        <f aca="false">LN(I401)</f>
        <v>1.07513893248247</v>
      </c>
      <c r="R401" s="0" t="n">
        <f aca="false">LN(J401)</f>
        <v>1.01798051864252</v>
      </c>
    </row>
    <row r="402" customFormat="false" ht="18.75" hidden="false" customHeight="false" outlineLevel="0" collapsed="false">
      <c r="A402" s="0" t="n">
        <v>4000</v>
      </c>
      <c r="B402" s="0" t="n">
        <v>75.1323</v>
      </c>
      <c r="D402" s="0" t="n">
        <f aca="false">B412-B402</f>
        <v>0.651200000000017</v>
      </c>
      <c r="E402" s="0" t="n">
        <f aca="false">B422-B402</f>
        <v>1.13960000000002</v>
      </c>
      <c r="F402" s="0" t="n">
        <f aca="false">B432-B402</f>
        <v>1.30240000000002</v>
      </c>
      <c r="G402" s="0" t="n">
        <f aca="false">B442-B402</f>
        <v>1.79080000000002</v>
      </c>
      <c r="H402" s="0" t="n">
        <f aca="false">B452-B402</f>
        <v>2.27920000000002</v>
      </c>
      <c r="I402" s="0" t="n">
        <f aca="false">B462-B402</f>
        <v>2.93040000000002</v>
      </c>
      <c r="J402" s="0" t="n">
        <f aca="false">B472-B402</f>
        <v>2.93040000000002</v>
      </c>
      <c r="L402" s="0" t="n">
        <f aca="false">LN(D402)</f>
        <v>-0.42893846429378</v>
      </c>
      <c r="M402" s="0" t="n">
        <f aca="false">LN(E402)</f>
        <v>0.13067732364163</v>
      </c>
      <c r="N402" s="0" t="n">
        <f aca="false">LN(F402)</f>
        <v>0.264208716266154</v>
      </c>
      <c r="O402" s="0" t="n">
        <f aca="false">LN(G402)</f>
        <v>0.582662447384684</v>
      </c>
      <c r="P402" s="0" t="n">
        <f aca="false">LN(H402)</f>
        <v>0.823824504201569</v>
      </c>
      <c r="Q402" s="0" t="n">
        <f aca="false">LN(I402)</f>
        <v>1.07513893248247</v>
      </c>
      <c r="R402" s="0" t="n">
        <f aca="false">LN(J402)</f>
        <v>1.07513893248247</v>
      </c>
    </row>
    <row r="403" customFormat="false" ht="18.75" hidden="false" customHeight="false" outlineLevel="0" collapsed="false">
      <c r="A403" s="0" t="n">
        <v>4010</v>
      </c>
      <c r="B403" s="0" t="n">
        <v>75.2951</v>
      </c>
      <c r="D403" s="0" t="n">
        <f aca="false">B413-B403</f>
        <v>0.488400000000013</v>
      </c>
      <c r="E403" s="0" t="n">
        <f aca="false">B423-B403</f>
        <v>0.976800000000011</v>
      </c>
      <c r="F403" s="0" t="n">
        <f aca="false">B433-B403</f>
        <v>1.13960000000002</v>
      </c>
      <c r="G403" s="0" t="n">
        <f aca="false">B443-B403</f>
        <v>1.62800000000001</v>
      </c>
      <c r="H403" s="0" t="n">
        <f aca="false">B453-B403</f>
        <v>1.95360000000001</v>
      </c>
      <c r="I403" s="0" t="n">
        <f aca="false">B463-B403</f>
        <v>2.76760000000002</v>
      </c>
      <c r="J403" s="0" t="n">
        <f aca="false">B473-B403</f>
        <v>2.93040000000002</v>
      </c>
      <c r="L403" s="0" t="n">
        <f aca="false">LN(D403)</f>
        <v>-0.716620536745561</v>
      </c>
      <c r="M403" s="0" t="n">
        <f aca="false">LN(E403)</f>
        <v>-0.0234733561856304</v>
      </c>
      <c r="N403" s="0" t="n">
        <f aca="false">LN(F403)</f>
        <v>0.13067732364163</v>
      </c>
      <c r="O403" s="0" t="n">
        <f aca="false">LN(G403)</f>
        <v>0.487352267580357</v>
      </c>
      <c r="P403" s="0" t="n">
        <f aca="false">LN(H403)</f>
        <v>0.669673824374308</v>
      </c>
      <c r="Q403" s="0" t="n">
        <f aca="false">LN(I403)</f>
        <v>1.01798051864252</v>
      </c>
      <c r="R403" s="0" t="n">
        <f aca="false">LN(J403)</f>
        <v>1.07513893248247</v>
      </c>
    </row>
    <row r="404" customFormat="false" ht="18.75" hidden="false" customHeight="false" outlineLevel="0" collapsed="false">
      <c r="A404" s="0" t="n">
        <v>4020</v>
      </c>
      <c r="B404" s="0" t="n">
        <v>75.4579</v>
      </c>
      <c r="D404" s="0" t="n">
        <f aca="false">B414-B404</f>
        <v>0.325600000000009</v>
      </c>
      <c r="E404" s="0" t="n">
        <f aca="false">B424-B404</f>
        <v>1.13960000000002</v>
      </c>
      <c r="F404" s="0" t="n">
        <f aca="false">B434-B404</f>
        <v>1.13960000000002</v>
      </c>
      <c r="G404" s="0" t="n">
        <f aca="false">B444-B404</f>
        <v>1.30240000000002</v>
      </c>
      <c r="H404" s="0" t="n">
        <f aca="false">B454-B404</f>
        <v>1.95360000000001</v>
      </c>
      <c r="I404" s="0" t="n">
        <f aca="false">B464-B404</f>
        <v>2.44200000000001</v>
      </c>
      <c r="J404" s="0" t="n">
        <f aca="false">B474-B404</f>
        <v>2.7676</v>
      </c>
      <c r="L404" s="0" t="n">
        <f aca="false">LN(D404)</f>
        <v>-1.12208564485373</v>
      </c>
      <c r="M404" s="0" t="n">
        <f aca="false">LN(E404)</f>
        <v>0.13067732364163</v>
      </c>
      <c r="N404" s="0" t="n">
        <f aca="false">LN(F404)</f>
        <v>0.13067732364163</v>
      </c>
      <c r="O404" s="0" t="n">
        <f aca="false">LN(G404)</f>
        <v>0.264208716266154</v>
      </c>
      <c r="P404" s="0" t="n">
        <f aca="false">LN(H404)</f>
        <v>0.669673824374308</v>
      </c>
      <c r="Q404" s="0" t="n">
        <f aca="false">LN(I404)</f>
        <v>0.892817375688516</v>
      </c>
      <c r="R404" s="0" t="n">
        <f aca="false">LN(J404)</f>
        <v>1.01798051864252</v>
      </c>
    </row>
    <row r="405" customFormat="false" ht="18.75" hidden="false" customHeight="false" outlineLevel="0" collapsed="false">
      <c r="A405" s="0" t="n">
        <v>4030</v>
      </c>
      <c r="B405" s="0" t="n">
        <v>75.6207</v>
      </c>
      <c r="D405" s="0" t="n">
        <f aca="false">B415-B405</f>
        <v>0</v>
      </c>
      <c r="E405" s="0" t="n">
        <f aca="false">B425-B405</f>
        <v>0.976800000000011</v>
      </c>
      <c r="F405" s="0" t="n">
        <f aca="false">B435-B405</f>
        <v>1.1396</v>
      </c>
      <c r="G405" s="0" t="n">
        <f aca="false">B445-B405</f>
        <v>1.1396</v>
      </c>
      <c r="H405" s="0" t="n">
        <f aca="false">B455-B405</f>
        <v>1.7908</v>
      </c>
      <c r="I405" s="0" t="n">
        <f aca="false">B465-B405</f>
        <v>2.44200000000001</v>
      </c>
      <c r="J405" s="0" t="n">
        <f aca="false">B475-B405</f>
        <v>2.60480000000001</v>
      </c>
      <c r="L405" s="0" t="inlineStr">
        <f aca="false">LN(D405)</f>
        <is>
          <t/>
        </is>
      </c>
      <c r="M405" s="0" t="n">
        <f aca="false">LN(E405)</f>
        <v>-0.0234733561856304</v>
      </c>
      <c r="N405" s="0" t="n">
        <f aca="false">LN(F405)</f>
        <v>0.130677323641617</v>
      </c>
      <c r="O405" s="0" t="n">
        <f aca="false">LN(G405)</f>
        <v>0.130677323641617</v>
      </c>
      <c r="P405" s="0" t="n">
        <f aca="false">LN(H405)</f>
        <v>0.582662447384676</v>
      </c>
      <c r="Q405" s="0" t="n">
        <f aca="false">LN(I405)</f>
        <v>0.892817375688516</v>
      </c>
      <c r="R405" s="0" t="n">
        <f aca="false">LN(J405)</f>
        <v>0.957355896826089</v>
      </c>
    </row>
    <row r="406" customFormat="false" ht="18.75" hidden="false" customHeight="false" outlineLevel="0" collapsed="false">
      <c r="A406" s="0" t="n">
        <v>4040</v>
      </c>
      <c r="B406" s="0" t="n">
        <v>75.6207</v>
      </c>
      <c r="D406" s="0" t="n">
        <f aca="false">B416-B406</f>
        <v>0</v>
      </c>
      <c r="E406" s="0" t="n">
        <f aca="false">B426-B406</f>
        <v>0.976800000000011</v>
      </c>
      <c r="F406" s="0" t="n">
        <f aca="false">B436-B406</f>
        <v>1.30240000000001</v>
      </c>
      <c r="G406" s="0" t="n">
        <f aca="false">B446-B406</f>
        <v>1.1396</v>
      </c>
      <c r="H406" s="0" t="n">
        <f aca="false">B456-B406</f>
        <v>1.95360000000001</v>
      </c>
      <c r="I406" s="0" t="n">
        <f aca="false">B466-B406</f>
        <v>2.44200000000001</v>
      </c>
      <c r="J406" s="0" t="n">
        <f aca="false">B476-B406</f>
        <v>2.60480000000001</v>
      </c>
      <c r="L406" s="0" t="inlineStr">
        <f aca="false">LN(D406)</f>
        <is>
          <t/>
        </is>
      </c>
      <c r="M406" s="0" t="n">
        <f aca="false">LN(E406)</f>
        <v>-0.0234733561856304</v>
      </c>
      <c r="N406" s="0" t="n">
        <f aca="false">LN(F406)</f>
        <v>0.264208716266143</v>
      </c>
      <c r="O406" s="0" t="n">
        <f aca="false">LN(G406)</f>
        <v>0.130677323641617</v>
      </c>
      <c r="P406" s="0" t="n">
        <f aca="false">LN(H406)</f>
        <v>0.669673824374308</v>
      </c>
      <c r="Q406" s="0" t="n">
        <f aca="false">LN(I406)</f>
        <v>0.892817375688516</v>
      </c>
      <c r="R406" s="0" t="n">
        <f aca="false">LN(J406)</f>
        <v>0.957355896826089</v>
      </c>
    </row>
    <row r="407" customFormat="false" ht="18.75" hidden="false" customHeight="false" outlineLevel="0" collapsed="false">
      <c r="A407" s="0" t="n">
        <v>4050</v>
      </c>
      <c r="B407" s="0" t="n">
        <v>75.4579</v>
      </c>
      <c r="D407" s="0" t="n">
        <f aca="false">B417-B407</f>
        <v>0.325600000000009</v>
      </c>
      <c r="E407" s="0" t="n">
        <f aca="false">B427-B407</f>
        <v>0.976800000000011</v>
      </c>
      <c r="F407" s="0" t="n">
        <f aca="false">B437-B407</f>
        <v>1.30240000000002</v>
      </c>
      <c r="G407" s="0" t="n">
        <f aca="false">B447-B407</f>
        <v>1.46520000000001</v>
      </c>
      <c r="H407" s="0" t="n">
        <f aca="false">B457-B407</f>
        <v>1.7908</v>
      </c>
      <c r="I407" s="0" t="n">
        <f aca="false">B467-B407</f>
        <v>2.76760000000002</v>
      </c>
      <c r="J407" s="0" t="n">
        <f aca="false">B477-B407</f>
        <v>2.60480000000001</v>
      </c>
      <c r="L407" s="0" t="n">
        <f aca="false">LN(D407)</f>
        <v>-1.12208564485373</v>
      </c>
      <c r="M407" s="0" t="n">
        <f aca="false">LN(E407)</f>
        <v>-0.0234733561856304</v>
      </c>
      <c r="N407" s="0" t="n">
        <f aca="false">LN(F407)</f>
        <v>0.264208716266154</v>
      </c>
      <c r="O407" s="0" t="n">
        <f aca="false">LN(G407)</f>
        <v>0.381991751922529</v>
      </c>
      <c r="P407" s="0" t="n">
        <f aca="false">LN(H407)</f>
        <v>0.582662447384676</v>
      </c>
      <c r="Q407" s="0" t="n">
        <f aca="false">LN(I407)</f>
        <v>1.01798051864252</v>
      </c>
      <c r="R407" s="0" t="n">
        <f aca="false">LN(J407)</f>
        <v>0.957355896826089</v>
      </c>
    </row>
    <row r="408" customFormat="false" ht="18.75" hidden="false" customHeight="false" outlineLevel="0" collapsed="false">
      <c r="A408" s="0" t="n">
        <v>4060</v>
      </c>
      <c r="B408" s="0" t="n">
        <v>75.4579</v>
      </c>
      <c r="D408" s="0" t="n">
        <f aca="false">B418-B408</f>
        <v>0.325600000000009</v>
      </c>
      <c r="E408" s="0" t="n">
        <f aca="false">B428-B408</f>
        <v>1.13960000000002</v>
      </c>
      <c r="F408" s="0" t="n">
        <f aca="false">B438-B408</f>
        <v>1.30240000000001</v>
      </c>
      <c r="G408" s="0" t="n">
        <f aca="false">B448-B408</f>
        <v>1.46520000000001</v>
      </c>
      <c r="H408" s="0" t="n">
        <f aca="false">B458-B408</f>
        <v>1.7908</v>
      </c>
      <c r="I408" s="0" t="n">
        <f aca="false">B468-B408</f>
        <v>2.76760000000002</v>
      </c>
      <c r="J408" s="0" t="n">
        <f aca="false">B478-B408</f>
        <v>2.7676</v>
      </c>
      <c r="L408" s="0" t="n">
        <f aca="false">LN(D408)</f>
        <v>-1.12208564485373</v>
      </c>
      <c r="M408" s="0" t="n">
        <f aca="false">LN(E408)</f>
        <v>0.13067732364163</v>
      </c>
      <c r="N408" s="0" t="n">
        <f aca="false">LN(F408)</f>
        <v>0.264208716266143</v>
      </c>
      <c r="O408" s="0" t="n">
        <f aca="false">LN(G408)</f>
        <v>0.381991751922529</v>
      </c>
      <c r="P408" s="0" t="n">
        <f aca="false">LN(H408)</f>
        <v>0.582662447384676</v>
      </c>
      <c r="Q408" s="0" t="n">
        <f aca="false">LN(I408)</f>
        <v>1.01798051864252</v>
      </c>
      <c r="R408" s="0" t="n">
        <f aca="false">LN(J408)</f>
        <v>1.01798051864252</v>
      </c>
    </row>
    <row r="409" customFormat="false" ht="18.75" hidden="false" customHeight="false" outlineLevel="0" collapsed="false">
      <c r="A409" s="0" t="n">
        <v>4070</v>
      </c>
      <c r="B409" s="0" t="n">
        <v>75.4579</v>
      </c>
      <c r="D409" s="0" t="n">
        <f aca="false">B419-B409</f>
        <v>0.325599999999994</v>
      </c>
      <c r="E409" s="0" t="n">
        <f aca="false">B429-B409</f>
        <v>1.13960000000002</v>
      </c>
      <c r="F409" s="0" t="n">
        <f aca="false">B439-B409</f>
        <v>1.30240000000001</v>
      </c>
      <c r="G409" s="0" t="n">
        <f aca="false">B449-B409</f>
        <v>1.46520000000001</v>
      </c>
      <c r="H409" s="0" t="n">
        <f aca="false">B459-B409</f>
        <v>1.7908</v>
      </c>
      <c r="I409" s="0" t="n">
        <f aca="false">B469-B409</f>
        <v>2.7676</v>
      </c>
      <c r="J409" s="0" t="n">
        <f aca="false">B479-B409</f>
        <v>2.76760000000002</v>
      </c>
      <c r="L409" s="0" t="n">
        <f aca="false">LN(D409)</f>
        <v>-1.12208564485377</v>
      </c>
      <c r="M409" s="0" t="n">
        <f aca="false">LN(E409)</f>
        <v>0.13067732364163</v>
      </c>
      <c r="N409" s="0" t="n">
        <f aca="false">LN(F409)</f>
        <v>0.264208716266143</v>
      </c>
      <c r="O409" s="0" t="n">
        <f aca="false">LN(G409)</f>
        <v>0.381991751922529</v>
      </c>
      <c r="P409" s="0" t="n">
        <f aca="false">LN(H409)</f>
        <v>0.582662447384676</v>
      </c>
      <c r="Q409" s="0" t="n">
        <f aca="false">LN(I409)</f>
        <v>1.01798051864252</v>
      </c>
      <c r="R409" s="0" t="n">
        <f aca="false">LN(J409)</f>
        <v>1.01798051864252</v>
      </c>
    </row>
    <row r="410" customFormat="false" ht="18.75" hidden="false" customHeight="false" outlineLevel="0" collapsed="false">
      <c r="A410" s="0" t="n">
        <v>4080</v>
      </c>
      <c r="B410" s="0" t="n">
        <v>75.4579</v>
      </c>
      <c r="D410" s="0" t="n">
        <f aca="false">B420-B410</f>
        <v>0.488400000000013</v>
      </c>
      <c r="E410" s="0" t="n">
        <f aca="false">B430-B410</f>
        <v>1.13960000000002</v>
      </c>
      <c r="F410" s="0" t="n">
        <f aca="false">B440-B410</f>
        <v>1.46520000000001</v>
      </c>
      <c r="G410" s="0" t="n">
        <f aca="false">B450-B410</f>
        <v>1.7908</v>
      </c>
      <c r="H410" s="0" t="n">
        <f aca="false">B460-B410</f>
        <v>2.2792</v>
      </c>
      <c r="I410" s="0" t="n">
        <f aca="false">B470-B410</f>
        <v>2.60480000000001</v>
      </c>
      <c r="J410" s="0" t="n">
        <f aca="false">B480-B410</f>
        <v>3.09320000000001</v>
      </c>
      <c r="L410" s="0" t="n">
        <f aca="false">LN(D410)</f>
        <v>-0.716620536745561</v>
      </c>
      <c r="M410" s="0" t="n">
        <f aca="false">LN(E410)</f>
        <v>0.13067732364163</v>
      </c>
      <c r="N410" s="0" t="n">
        <f aca="false">LN(F410)</f>
        <v>0.381991751922529</v>
      </c>
      <c r="O410" s="0" t="n">
        <f aca="false">LN(G410)</f>
        <v>0.582662447384676</v>
      </c>
      <c r="P410" s="0" t="n">
        <f aca="false">LN(H410)</f>
        <v>0.823824504201563</v>
      </c>
      <c r="Q410" s="0" t="n">
        <f aca="false">LN(I410)</f>
        <v>0.957355896826089</v>
      </c>
      <c r="R410" s="0" t="n">
        <f aca="false">LN(J410)</f>
        <v>1.12920615375275</v>
      </c>
    </row>
    <row r="411" customFormat="false" ht="18.75" hidden="false" customHeight="false" outlineLevel="0" collapsed="false">
      <c r="A411" s="0" t="n">
        <v>4090</v>
      </c>
      <c r="B411" s="0" t="n">
        <v>75.4579</v>
      </c>
      <c r="D411" s="0" t="n">
        <f aca="false">B421-B411</f>
        <v>0.488400000000013</v>
      </c>
      <c r="E411" s="0" t="n">
        <f aca="false">B431-B411</f>
        <v>0.976800000000011</v>
      </c>
      <c r="F411" s="0" t="n">
        <f aca="false">B441-B411</f>
        <v>1.46520000000001</v>
      </c>
      <c r="G411" s="0" t="n">
        <f aca="false">B451-B411</f>
        <v>1.7908</v>
      </c>
      <c r="H411" s="0" t="n">
        <f aca="false">B461-B411</f>
        <v>2.60480000000001</v>
      </c>
      <c r="I411" s="0" t="n">
        <f aca="false">B471-B411</f>
        <v>2.44200000000001</v>
      </c>
      <c r="J411" s="0" t="n">
        <f aca="false">B481-B411</f>
        <v>2.93040000000001</v>
      </c>
      <c r="L411" s="0" t="n">
        <f aca="false">LN(D411)</f>
        <v>-0.716620536745561</v>
      </c>
      <c r="M411" s="0" t="n">
        <f aca="false">LN(E411)</f>
        <v>-0.0234733561856304</v>
      </c>
      <c r="N411" s="0" t="n">
        <f aca="false">LN(F411)</f>
        <v>0.381991751922529</v>
      </c>
      <c r="O411" s="0" t="n">
        <f aca="false">LN(G411)</f>
        <v>0.582662447384676</v>
      </c>
      <c r="P411" s="0" t="n">
        <f aca="false">LN(H411)</f>
        <v>0.957355896826089</v>
      </c>
      <c r="Q411" s="0" t="n">
        <f aca="false">LN(I411)</f>
        <v>0.892817375688516</v>
      </c>
      <c r="R411" s="0" t="n">
        <f aca="false">LN(J411)</f>
        <v>1.07513893248247</v>
      </c>
    </row>
    <row r="412" customFormat="false" ht="18.75" hidden="false" customHeight="false" outlineLevel="0" collapsed="false">
      <c r="A412" s="0" t="n">
        <v>4100</v>
      </c>
      <c r="B412" s="0" t="n">
        <v>75.7835</v>
      </c>
      <c r="D412" s="0" t="n">
        <f aca="false">B422-B412</f>
        <v>0.488399999999999</v>
      </c>
      <c r="E412" s="0" t="n">
        <f aca="false">B432-B412</f>
        <v>0.651200000000003</v>
      </c>
      <c r="F412" s="0" t="n">
        <f aca="false">B442-B412</f>
        <v>1.1396</v>
      </c>
      <c r="G412" s="0" t="n">
        <f aca="false">B452-B412</f>
        <v>1.628</v>
      </c>
      <c r="H412" s="0" t="n">
        <f aca="false">B462-B412</f>
        <v>2.2792</v>
      </c>
      <c r="I412" s="0" t="n">
        <f aca="false">B472-B412</f>
        <v>2.2792</v>
      </c>
      <c r="J412" s="0" t="n">
        <f aca="false">B482-B412</f>
        <v>2.6048</v>
      </c>
      <c r="L412" s="0" t="n">
        <f aca="false">LN(D412)</f>
        <v>-0.71662053674559</v>
      </c>
      <c r="M412" s="0" t="n">
        <f aca="false">LN(E412)</f>
        <v>-0.428938464293802</v>
      </c>
      <c r="N412" s="0" t="n">
        <f aca="false">LN(F412)</f>
        <v>0.130677323641617</v>
      </c>
      <c r="O412" s="0" t="n">
        <f aca="false">LN(G412)</f>
        <v>0.487352267580349</v>
      </c>
      <c r="P412" s="0" t="n">
        <f aca="false">LN(H412)</f>
        <v>0.823824504201563</v>
      </c>
      <c r="Q412" s="0" t="n">
        <f aca="false">LN(I412)</f>
        <v>0.823824504201563</v>
      </c>
      <c r="R412" s="0" t="n">
        <f aca="false">LN(J412)</f>
        <v>0.957355896826083</v>
      </c>
    </row>
    <row r="413" customFormat="false" ht="18.75" hidden="false" customHeight="false" outlineLevel="0" collapsed="false">
      <c r="A413" s="0" t="n">
        <v>4110</v>
      </c>
      <c r="B413" s="0" t="n">
        <v>75.7835</v>
      </c>
      <c r="D413" s="0" t="n">
        <f aca="false">B423-B413</f>
        <v>0.488399999999999</v>
      </c>
      <c r="E413" s="0" t="n">
        <f aca="false">B433-B413</f>
        <v>0.651200000000003</v>
      </c>
      <c r="F413" s="0" t="n">
        <f aca="false">B443-B413</f>
        <v>1.1396</v>
      </c>
      <c r="G413" s="0" t="n">
        <f aca="false">B453-B413</f>
        <v>1.4652</v>
      </c>
      <c r="H413" s="0" t="n">
        <f aca="false">B463-B413</f>
        <v>2.2792</v>
      </c>
      <c r="I413" s="0" t="n">
        <f aca="false">B473-B413</f>
        <v>2.44200000000001</v>
      </c>
      <c r="J413" s="0" t="n">
        <f aca="false">B483-B413</f>
        <v>2.6048</v>
      </c>
      <c r="L413" s="0" t="n">
        <f aca="false">LN(D413)</f>
        <v>-0.71662053674559</v>
      </c>
      <c r="M413" s="0" t="n">
        <f aca="false">LN(E413)</f>
        <v>-0.428938464293802</v>
      </c>
      <c r="N413" s="0" t="n">
        <f aca="false">LN(F413)</f>
        <v>0.130677323641617</v>
      </c>
      <c r="O413" s="0" t="n">
        <f aca="false">LN(G413)</f>
        <v>0.381991751922519</v>
      </c>
      <c r="P413" s="0" t="n">
        <f aca="false">LN(H413)</f>
        <v>0.823824504201563</v>
      </c>
      <c r="Q413" s="0" t="n">
        <f aca="false">LN(I413)</f>
        <v>0.892817375688516</v>
      </c>
      <c r="R413" s="0" t="n">
        <f aca="false">LN(J413)</f>
        <v>0.957355896826083</v>
      </c>
    </row>
    <row r="414" customFormat="false" ht="18.75" hidden="false" customHeight="false" outlineLevel="0" collapsed="false">
      <c r="A414" s="0" t="n">
        <v>4120</v>
      </c>
      <c r="B414" s="0" t="n">
        <v>75.7835</v>
      </c>
      <c r="D414" s="0" t="n">
        <f aca="false">B424-B414</f>
        <v>0.814000000000007</v>
      </c>
      <c r="E414" s="0" t="n">
        <f aca="false">B434-B414</f>
        <v>0.814000000000007</v>
      </c>
      <c r="F414" s="0" t="n">
        <f aca="false">B444-B414</f>
        <v>0.976800000000011</v>
      </c>
      <c r="G414" s="0" t="n">
        <f aca="false">B454-B414</f>
        <v>1.628</v>
      </c>
      <c r="H414" s="0" t="n">
        <f aca="false">B464-B414</f>
        <v>2.1164</v>
      </c>
      <c r="I414" s="0" t="n">
        <f aca="false">B474-B414</f>
        <v>2.44199999999999</v>
      </c>
      <c r="J414" s="0" t="n">
        <f aca="false">B484-B414</f>
        <v>2.6048</v>
      </c>
      <c r="L414" s="0" t="n">
        <f aca="false">LN(D414)</f>
        <v>-0.205794912979588</v>
      </c>
      <c r="M414" s="0" t="n">
        <f aca="false">LN(E414)</f>
        <v>-0.205794912979588</v>
      </c>
      <c r="N414" s="0" t="n">
        <f aca="false">LN(F414)</f>
        <v>-0.0234733561856304</v>
      </c>
      <c r="O414" s="0" t="n">
        <f aca="false">LN(G414)</f>
        <v>0.487352267580349</v>
      </c>
      <c r="P414" s="0" t="n">
        <f aca="false">LN(H414)</f>
        <v>0.749716532047839</v>
      </c>
      <c r="Q414" s="0" t="n">
        <f aca="false">LN(I414)</f>
        <v>0.89281737568851</v>
      </c>
      <c r="R414" s="0" t="n">
        <f aca="false">LN(J414)</f>
        <v>0.957355896826083</v>
      </c>
    </row>
    <row r="415" customFormat="false" ht="18.75" hidden="false" customHeight="false" outlineLevel="0" collapsed="false">
      <c r="A415" s="0" t="n">
        <v>4130</v>
      </c>
      <c r="B415" s="0" t="n">
        <v>75.6207</v>
      </c>
      <c r="D415" s="0" t="n">
        <f aca="false">B425-B415</f>
        <v>0.976800000000011</v>
      </c>
      <c r="E415" s="0" t="n">
        <f aca="false">B435-B415</f>
        <v>1.1396</v>
      </c>
      <c r="F415" s="0" t="n">
        <f aca="false">B445-B415</f>
        <v>1.1396</v>
      </c>
      <c r="G415" s="0" t="n">
        <f aca="false">B455-B415</f>
        <v>1.7908</v>
      </c>
      <c r="H415" s="0" t="n">
        <f aca="false">B465-B415</f>
        <v>2.44200000000001</v>
      </c>
      <c r="I415" s="0" t="n">
        <f aca="false">B475-B415</f>
        <v>2.60480000000001</v>
      </c>
      <c r="J415" s="0" t="n">
        <f aca="false">B485-B415</f>
        <v>2.93040000000001</v>
      </c>
      <c r="L415" s="0" t="n">
        <f aca="false">LN(D415)</f>
        <v>-0.0234733561856304</v>
      </c>
      <c r="M415" s="0" t="n">
        <f aca="false">LN(E415)</f>
        <v>0.130677323641617</v>
      </c>
      <c r="N415" s="0" t="n">
        <f aca="false">LN(F415)</f>
        <v>0.130677323641617</v>
      </c>
      <c r="O415" s="0" t="n">
        <f aca="false">LN(G415)</f>
        <v>0.582662447384676</v>
      </c>
      <c r="P415" s="0" t="n">
        <f aca="false">LN(H415)</f>
        <v>0.892817375688516</v>
      </c>
      <c r="Q415" s="0" t="n">
        <f aca="false">LN(I415)</f>
        <v>0.957355896826089</v>
      </c>
      <c r="R415" s="0" t="n">
        <f aca="false">LN(J415)</f>
        <v>1.07513893248247</v>
      </c>
    </row>
    <row r="416" customFormat="false" ht="18.75" hidden="false" customHeight="false" outlineLevel="0" collapsed="false">
      <c r="A416" s="0" t="n">
        <v>4140</v>
      </c>
      <c r="B416" s="0" t="n">
        <v>75.6207</v>
      </c>
      <c r="D416" s="0" t="n">
        <f aca="false">B426-B416</f>
        <v>0.976800000000011</v>
      </c>
      <c r="E416" s="0" t="n">
        <f aca="false">B436-B416</f>
        <v>1.30240000000001</v>
      </c>
      <c r="F416" s="0" t="n">
        <f aca="false">B446-B416</f>
        <v>1.1396</v>
      </c>
      <c r="G416" s="0" t="n">
        <f aca="false">B456-B416</f>
        <v>1.95360000000001</v>
      </c>
      <c r="H416" s="0" t="n">
        <f aca="false">B466-B416</f>
        <v>2.44200000000001</v>
      </c>
      <c r="I416" s="0" t="n">
        <f aca="false">B476-B416</f>
        <v>2.60480000000001</v>
      </c>
      <c r="J416" s="0" t="n">
        <f aca="false">B486-B416</f>
        <v>2.93040000000001</v>
      </c>
      <c r="L416" s="0" t="n">
        <f aca="false">LN(D416)</f>
        <v>-0.0234733561856304</v>
      </c>
      <c r="M416" s="0" t="n">
        <f aca="false">LN(E416)</f>
        <v>0.264208716266143</v>
      </c>
      <c r="N416" s="0" t="n">
        <f aca="false">LN(F416)</f>
        <v>0.130677323641617</v>
      </c>
      <c r="O416" s="0" t="n">
        <f aca="false">LN(G416)</f>
        <v>0.669673824374308</v>
      </c>
      <c r="P416" s="0" t="n">
        <f aca="false">LN(H416)</f>
        <v>0.892817375688516</v>
      </c>
      <c r="Q416" s="0" t="n">
        <f aca="false">LN(I416)</f>
        <v>0.957355896826089</v>
      </c>
      <c r="R416" s="0" t="n">
        <f aca="false">LN(J416)</f>
        <v>1.07513893248247</v>
      </c>
    </row>
    <row r="417" customFormat="false" ht="18.75" hidden="false" customHeight="false" outlineLevel="0" collapsed="false">
      <c r="A417" s="0" t="n">
        <v>4150</v>
      </c>
      <c r="B417" s="0" t="n">
        <v>75.7835</v>
      </c>
      <c r="D417" s="0" t="n">
        <f aca="false">B427-B417</f>
        <v>0.651200000000003</v>
      </c>
      <c r="E417" s="0" t="n">
        <f aca="false">B437-B417</f>
        <v>0.976800000000011</v>
      </c>
      <c r="F417" s="0" t="n">
        <f aca="false">B447-B417</f>
        <v>1.1396</v>
      </c>
      <c r="G417" s="0" t="n">
        <f aca="false">B457-B417</f>
        <v>1.4652</v>
      </c>
      <c r="H417" s="0" t="n">
        <f aca="false">B467-B417</f>
        <v>2.44200000000001</v>
      </c>
      <c r="I417" s="0" t="n">
        <f aca="false">B477-B417</f>
        <v>2.2792</v>
      </c>
      <c r="J417" s="0" t="n">
        <f aca="false">B487-B417</f>
        <v>2.7676</v>
      </c>
      <c r="L417" s="0" t="n">
        <f aca="false">LN(D417)</f>
        <v>-0.428938464293802</v>
      </c>
      <c r="M417" s="0" t="n">
        <f aca="false">LN(E417)</f>
        <v>-0.0234733561856304</v>
      </c>
      <c r="N417" s="0" t="n">
        <f aca="false">LN(F417)</f>
        <v>0.130677323641617</v>
      </c>
      <c r="O417" s="0" t="n">
        <f aca="false">LN(G417)</f>
        <v>0.381991751922519</v>
      </c>
      <c r="P417" s="0" t="n">
        <f aca="false">LN(H417)</f>
        <v>0.892817375688516</v>
      </c>
      <c r="Q417" s="0" t="n">
        <f aca="false">LN(I417)</f>
        <v>0.823824504201563</v>
      </c>
      <c r="R417" s="0" t="n">
        <f aca="false">LN(J417)</f>
        <v>1.01798051864252</v>
      </c>
    </row>
    <row r="418" customFormat="false" ht="18.75" hidden="false" customHeight="false" outlineLevel="0" collapsed="false">
      <c r="A418" s="0" t="n">
        <v>4160</v>
      </c>
      <c r="B418" s="0" t="n">
        <v>75.7835</v>
      </c>
      <c r="D418" s="0" t="n">
        <f aca="false">B428-B418</f>
        <v>0.814000000000007</v>
      </c>
      <c r="E418" s="0" t="n">
        <f aca="false">B438-B418</f>
        <v>0.976799999999997</v>
      </c>
      <c r="F418" s="0" t="n">
        <f aca="false">B448-B418</f>
        <v>1.1396</v>
      </c>
      <c r="G418" s="0" t="n">
        <f aca="false">B458-B418</f>
        <v>1.4652</v>
      </c>
      <c r="H418" s="0" t="n">
        <f aca="false">B468-B418</f>
        <v>2.44200000000001</v>
      </c>
      <c r="I418" s="0" t="n">
        <f aca="false">B478-B418</f>
        <v>2.44199999999999</v>
      </c>
      <c r="J418" s="0" t="n">
        <f aca="false">B488-B418</f>
        <v>2.6048</v>
      </c>
      <c r="L418" s="0" t="n">
        <f aca="false">LN(D418)</f>
        <v>-0.205794912979588</v>
      </c>
      <c r="M418" s="0" t="n">
        <f aca="false">LN(E418)</f>
        <v>-0.023473356185645</v>
      </c>
      <c r="N418" s="0" t="n">
        <f aca="false">LN(F418)</f>
        <v>0.130677323641617</v>
      </c>
      <c r="O418" s="0" t="n">
        <f aca="false">LN(G418)</f>
        <v>0.381991751922519</v>
      </c>
      <c r="P418" s="0" t="n">
        <f aca="false">LN(H418)</f>
        <v>0.892817375688516</v>
      </c>
      <c r="Q418" s="0" t="n">
        <f aca="false">LN(I418)</f>
        <v>0.89281737568851</v>
      </c>
      <c r="R418" s="0" t="n">
        <f aca="false">LN(J418)</f>
        <v>0.957355896826083</v>
      </c>
    </row>
    <row r="419" customFormat="false" ht="18.75" hidden="false" customHeight="false" outlineLevel="0" collapsed="false">
      <c r="A419" s="0" t="n">
        <v>4170</v>
      </c>
      <c r="B419" s="0" t="n">
        <v>75.7835</v>
      </c>
      <c r="D419" s="0" t="n">
        <f aca="false">B429-B419</f>
        <v>0.814000000000021</v>
      </c>
      <c r="E419" s="0" t="n">
        <f aca="false">B439-B419</f>
        <v>0.976800000000011</v>
      </c>
      <c r="F419" s="0" t="n">
        <f aca="false">B449-B419</f>
        <v>1.13960000000002</v>
      </c>
      <c r="G419" s="0" t="n">
        <f aca="false">B459-B419</f>
        <v>1.46520000000001</v>
      </c>
      <c r="H419" s="0" t="n">
        <f aca="false">B469-B419</f>
        <v>2.44200000000001</v>
      </c>
      <c r="I419" s="0" t="n">
        <f aca="false">B479-B419</f>
        <v>2.44200000000002</v>
      </c>
      <c r="J419" s="0" t="n">
        <f aca="false">B489-B419</f>
        <v>2.60480000000001</v>
      </c>
      <c r="L419" s="0" t="n">
        <f aca="false">LN(D419)</f>
        <v>-0.20579491297957</v>
      </c>
      <c r="M419" s="0" t="n">
        <f aca="false">LN(E419)</f>
        <v>-0.0234733561856304</v>
      </c>
      <c r="N419" s="0" t="n">
        <f aca="false">LN(F419)</f>
        <v>0.13067732364163</v>
      </c>
      <c r="O419" s="0" t="n">
        <f aca="false">LN(G419)</f>
        <v>0.381991751922529</v>
      </c>
      <c r="P419" s="0" t="n">
        <f aca="false">LN(H419)</f>
        <v>0.892817375688516</v>
      </c>
      <c r="Q419" s="0" t="n">
        <f aca="false">LN(I419)</f>
        <v>0.892817375688522</v>
      </c>
      <c r="R419" s="0" t="n">
        <f aca="false">LN(J419)</f>
        <v>0.957355896826089</v>
      </c>
    </row>
    <row r="420" customFormat="false" ht="18.75" hidden="false" customHeight="false" outlineLevel="0" collapsed="false">
      <c r="A420" s="0" t="n">
        <v>4180</v>
      </c>
      <c r="B420" s="0" t="n">
        <v>75.9463</v>
      </c>
      <c r="D420" s="0" t="n">
        <f aca="false">B430-B420</f>
        <v>0.651200000000003</v>
      </c>
      <c r="E420" s="0" t="n">
        <f aca="false">B440-B420</f>
        <v>0.976799999999997</v>
      </c>
      <c r="F420" s="0" t="n">
        <f aca="false">B450-B420</f>
        <v>1.30239999999999</v>
      </c>
      <c r="G420" s="0" t="n">
        <f aca="false">B460-B420</f>
        <v>1.79079999999999</v>
      </c>
      <c r="H420" s="0" t="n">
        <f aca="false">B470-B420</f>
        <v>2.1164</v>
      </c>
      <c r="I420" s="0" t="n">
        <f aca="false">B480-B420</f>
        <v>2.6048</v>
      </c>
      <c r="J420" s="0" t="n">
        <f aca="false">B490-B420</f>
        <v>2.44199999999999</v>
      </c>
      <c r="L420" s="0" t="n">
        <f aca="false">LN(D420)</f>
        <v>-0.428938464293802</v>
      </c>
      <c r="M420" s="0" t="n">
        <f aca="false">LN(E420)</f>
        <v>-0.023473356185645</v>
      </c>
      <c r="N420" s="0" t="n">
        <f aca="false">LN(F420)</f>
        <v>0.264208716266132</v>
      </c>
      <c r="O420" s="0" t="n">
        <f aca="false">LN(G420)</f>
        <v>0.582662447384668</v>
      </c>
      <c r="P420" s="0" t="n">
        <f aca="false">LN(H420)</f>
        <v>0.749716532047839</v>
      </c>
      <c r="Q420" s="0" t="n">
        <f aca="false">LN(I420)</f>
        <v>0.957355896826083</v>
      </c>
      <c r="R420" s="0" t="n">
        <f aca="false">LN(J420)</f>
        <v>0.89281737568851</v>
      </c>
    </row>
    <row r="421" customFormat="false" ht="18.75" hidden="false" customHeight="false" outlineLevel="0" collapsed="false">
      <c r="A421" s="0" t="n">
        <v>4190</v>
      </c>
      <c r="B421" s="0" t="n">
        <v>75.9463</v>
      </c>
      <c r="D421" s="0" t="n">
        <f aca="false">B431-B421</f>
        <v>0.488399999999999</v>
      </c>
      <c r="E421" s="0" t="n">
        <f aca="false">B441-B421</f>
        <v>0.976799999999997</v>
      </c>
      <c r="F421" s="0" t="n">
        <f aca="false">B451-B421</f>
        <v>1.30239999999999</v>
      </c>
      <c r="G421" s="0" t="n">
        <f aca="false">B461-B421</f>
        <v>2.1164</v>
      </c>
      <c r="H421" s="0" t="n">
        <f aca="false">B471-B421</f>
        <v>1.95359999999999</v>
      </c>
      <c r="I421" s="0" t="n">
        <f aca="false">B481-B421</f>
        <v>2.44199999999999</v>
      </c>
      <c r="J421" s="0" t="n">
        <f aca="false">B491-B421</f>
        <v>2.27919999999999</v>
      </c>
      <c r="L421" s="0" t="n">
        <f aca="false">LN(D421)</f>
        <v>-0.71662053674559</v>
      </c>
      <c r="M421" s="0" t="n">
        <f aca="false">LN(E421)</f>
        <v>-0.023473356185645</v>
      </c>
      <c r="N421" s="0" t="n">
        <f aca="false">LN(F421)</f>
        <v>0.264208716266132</v>
      </c>
      <c r="O421" s="0" t="n">
        <f aca="false">LN(G421)</f>
        <v>0.749716532047839</v>
      </c>
      <c r="P421" s="0" t="n">
        <f aca="false">LN(H421)</f>
        <v>0.6696738243743</v>
      </c>
      <c r="Q421" s="0" t="n">
        <f aca="false">LN(I421)</f>
        <v>0.89281737568851</v>
      </c>
      <c r="R421" s="0" t="n">
        <f aca="false">LN(J421)</f>
        <v>0.823824504201557</v>
      </c>
    </row>
    <row r="422" customFormat="false" ht="18.75" hidden="false" customHeight="false" outlineLevel="0" collapsed="false">
      <c r="A422" s="0" t="n">
        <v>4200</v>
      </c>
      <c r="B422" s="0" t="n">
        <v>76.2719</v>
      </c>
      <c r="D422" s="0" t="n">
        <f aca="false">B432-B422</f>
        <v>0.162800000000004</v>
      </c>
      <c r="E422" s="0" t="n">
        <f aca="false">B442-B422</f>
        <v>0.651200000000003</v>
      </c>
      <c r="F422" s="0" t="n">
        <f aca="false">B452-B422</f>
        <v>1.1396</v>
      </c>
      <c r="G422" s="0" t="n">
        <f aca="false">B462-B422</f>
        <v>1.7908</v>
      </c>
      <c r="H422" s="0" t="n">
        <f aca="false">B472-B422</f>
        <v>1.7908</v>
      </c>
      <c r="I422" s="0" t="n">
        <f aca="false">B482-B422</f>
        <v>2.1164</v>
      </c>
      <c r="J422" s="0" t="n">
        <f aca="false">B492-B422</f>
        <v>2.1164</v>
      </c>
      <c r="L422" s="0" t="n">
        <f aca="false">LN(D422)</f>
        <v>-1.81523282541367</v>
      </c>
      <c r="M422" s="0" t="n">
        <f aca="false">LN(E422)</f>
        <v>-0.428938464293802</v>
      </c>
      <c r="N422" s="0" t="n">
        <f aca="false">LN(F422)</f>
        <v>0.130677323641617</v>
      </c>
      <c r="O422" s="0" t="n">
        <f aca="false">LN(G422)</f>
        <v>0.582662447384676</v>
      </c>
      <c r="P422" s="0" t="n">
        <f aca="false">LN(H422)</f>
        <v>0.582662447384676</v>
      </c>
      <c r="Q422" s="0" t="n">
        <f aca="false">LN(I422)</f>
        <v>0.749716532047839</v>
      </c>
      <c r="R422" s="0" t="n">
        <f aca="false">LN(J422)</f>
        <v>0.749716532047839</v>
      </c>
    </row>
    <row r="423" customFormat="false" ht="18.75" hidden="false" customHeight="false" outlineLevel="0" collapsed="false">
      <c r="A423" s="0" t="n">
        <v>4210</v>
      </c>
      <c r="B423" s="0" t="n">
        <v>76.2719</v>
      </c>
      <c r="D423" s="0" t="n">
        <f aca="false">B433-B423</f>
        <v>0.162800000000004</v>
      </c>
      <c r="E423" s="0" t="n">
        <f aca="false">B443-B423</f>
        <v>0.651200000000003</v>
      </c>
      <c r="F423" s="0" t="n">
        <f aca="false">B453-B423</f>
        <v>0.976799999999997</v>
      </c>
      <c r="G423" s="0" t="n">
        <f aca="false">B463-B423</f>
        <v>1.7908</v>
      </c>
      <c r="H423" s="0" t="n">
        <f aca="false">B473-B423</f>
        <v>1.95360000000001</v>
      </c>
      <c r="I423" s="0" t="n">
        <f aca="false">B483-B423</f>
        <v>2.1164</v>
      </c>
      <c r="J423" s="0" t="n">
        <f aca="false">B493-B423</f>
        <v>2.2792</v>
      </c>
      <c r="L423" s="0" t="n">
        <f aca="false">LN(D423)</f>
        <v>-1.81523282541367</v>
      </c>
      <c r="M423" s="0" t="n">
        <f aca="false">LN(E423)</f>
        <v>-0.428938464293802</v>
      </c>
      <c r="N423" s="0" t="n">
        <f aca="false">LN(F423)</f>
        <v>-0.023473356185645</v>
      </c>
      <c r="O423" s="0" t="n">
        <f aca="false">LN(G423)</f>
        <v>0.582662447384676</v>
      </c>
      <c r="P423" s="0" t="n">
        <f aca="false">LN(H423)</f>
        <v>0.669673824374308</v>
      </c>
      <c r="Q423" s="0" t="n">
        <f aca="false">LN(I423)</f>
        <v>0.749716532047839</v>
      </c>
      <c r="R423" s="0" t="n">
        <f aca="false">LN(J423)</f>
        <v>0.823824504201563</v>
      </c>
    </row>
    <row r="424" customFormat="false" ht="18.75" hidden="false" customHeight="false" outlineLevel="0" collapsed="false">
      <c r="A424" s="0" t="n">
        <v>4220</v>
      </c>
      <c r="B424" s="0" t="n">
        <v>76.5975</v>
      </c>
      <c r="D424" s="0" t="n">
        <f aca="false">B434-B424</f>
        <v>0</v>
      </c>
      <c r="E424" s="0" t="n">
        <f aca="false">B444-B424</f>
        <v>0.162800000000004</v>
      </c>
      <c r="F424" s="0" t="n">
        <f aca="false">B454-B424</f>
        <v>0.813999999999993</v>
      </c>
      <c r="G424" s="0" t="n">
        <f aca="false">B464-B424</f>
        <v>1.30239999999999</v>
      </c>
      <c r="H424" s="0" t="n">
        <f aca="false">B474-B424</f>
        <v>1.62799999999999</v>
      </c>
      <c r="I424" s="0" t="n">
        <f aca="false">B484-B424</f>
        <v>1.79079999999999</v>
      </c>
      <c r="J424" s="0" t="n">
        <f aca="false">B494-B424</f>
        <v>2.44199999999998</v>
      </c>
      <c r="L424" s="0" t="inlineStr">
        <f aca="false">LN(D424)</f>
        <is>
          <t/>
        </is>
      </c>
      <c r="M424" s="0" t="n">
        <f aca="false">LN(E424)</f>
        <v>-1.81523282541367</v>
      </c>
      <c r="N424" s="0" t="n">
        <f aca="false">LN(F424)</f>
        <v>-0.205794912979605</v>
      </c>
      <c r="O424" s="0" t="n">
        <f aca="false">LN(G424)</f>
        <v>0.264208716266132</v>
      </c>
      <c r="P424" s="0" t="n">
        <f aca="false">LN(H424)</f>
        <v>0.48735226758034</v>
      </c>
      <c r="Q424" s="0" t="n">
        <f aca="false">LN(I424)</f>
        <v>0.582662447384668</v>
      </c>
      <c r="R424" s="0" t="n">
        <f aca="false">LN(J424)</f>
        <v>0.892817375688504</v>
      </c>
    </row>
    <row r="425" customFormat="false" ht="18.75" hidden="false" customHeight="false" outlineLevel="0" collapsed="false">
      <c r="A425" s="0" t="n">
        <v>4230</v>
      </c>
      <c r="B425" s="0" t="n">
        <v>76.5975</v>
      </c>
      <c r="D425" s="0" t="n">
        <f aca="false">B435-B425</f>
        <v>0.16279999999999</v>
      </c>
      <c r="E425" s="0" t="n">
        <f aca="false">B445-B425</f>
        <v>0.16279999999999</v>
      </c>
      <c r="F425" s="0" t="n">
        <f aca="false">B455-B425</f>
        <v>0.813999999999993</v>
      </c>
      <c r="G425" s="0" t="n">
        <f aca="false">B465-B425</f>
        <v>1.4652</v>
      </c>
      <c r="H425" s="0" t="n">
        <f aca="false">B475-B425</f>
        <v>1.628</v>
      </c>
      <c r="I425" s="0" t="n">
        <f aca="false">B485-B425</f>
        <v>1.95359999999999</v>
      </c>
      <c r="J425" s="0" t="n">
        <f aca="false">B495-B425</f>
        <v>2.44199999999999</v>
      </c>
      <c r="L425" s="0" t="n">
        <f aca="false">LN(D425)</f>
        <v>-1.81523282541376</v>
      </c>
      <c r="M425" s="0" t="n">
        <f aca="false">LN(E425)</f>
        <v>-1.81523282541376</v>
      </c>
      <c r="N425" s="0" t="n">
        <f aca="false">LN(F425)</f>
        <v>-0.205794912979605</v>
      </c>
      <c r="O425" s="0" t="n">
        <f aca="false">LN(G425)</f>
        <v>0.381991751922519</v>
      </c>
      <c r="P425" s="0" t="n">
        <f aca="false">LN(H425)</f>
        <v>0.487352267580349</v>
      </c>
      <c r="Q425" s="0" t="n">
        <f aca="false">LN(I425)</f>
        <v>0.6696738243743</v>
      </c>
      <c r="R425" s="0" t="n">
        <f aca="false">LN(J425)</f>
        <v>0.89281737568851</v>
      </c>
    </row>
    <row r="426" customFormat="false" ht="18.75" hidden="false" customHeight="false" outlineLevel="0" collapsed="false">
      <c r="A426" s="0" t="n">
        <v>4240</v>
      </c>
      <c r="B426" s="0" t="n">
        <v>76.5975</v>
      </c>
      <c r="D426" s="0" t="n">
        <f aca="false">B436-B426</f>
        <v>0.325599999999994</v>
      </c>
      <c r="E426" s="0" t="n">
        <f aca="false">B446-B426</f>
        <v>0.16279999999999</v>
      </c>
      <c r="F426" s="0" t="n">
        <f aca="false">B456-B426</f>
        <v>0.976799999999997</v>
      </c>
      <c r="G426" s="0" t="n">
        <f aca="false">B466-B426</f>
        <v>1.4652</v>
      </c>
      <c r="H426" s="0" t="n">
        <f aca="false">B476-B426</f>
        <v>1.628</v>
      </c>
      <c r="I426" s="0" t="n">
        <f aca="false">B486-B426</f>
        <v>1.95359999999999</v>
      </c>
      <c r="J426" s="0" t="n">
        <f aca="false">B496-B426</f>
        <v>2.44199999999999</v>
      </c>
      <c r="L426" s="0" t="n">
        <f aca="false">LN(D426)</f>
        <v>-1.12208564485377</v>
      </c>
      <c r="M426" s="0" t="n">
        <f aca="false">LN(E426)</f>
        <v>-1.81523282541376</v>
      </c>
      <c r="N426" s="0" t="n">
        <f aca="false">LN(F426)</f>
        <v>-0.023473356185645</v>
      </c>
      <c r="O426" s="0" t="n">
        <f aca="false">LN(G426)</f>
        <v>0.381991751922519</v>
      </c>
      <c r="P426" s="0" t="n">
        <f aca="false">LN(H426)</f>
        <v>0.487352267580349</v>
      </c>
      <c r="Q426" s="0" t="n">
        <f aca="false">LN(I426)</f>
        <v>0.6696738243743</v>
      </c>
      <c r="R426" s="0" t="n">
        <f aca="false">LN(J426)</f>
        <v>0.89281737568851</v>
      </c>
    </row>
    <row r="427" customFormat="false" ht="18.75" hidden="false" customHeight="false" outlineLevel="0" collapsed="false">
      <c r="A427" s="0" t="n">
        <v>4250</v>
      </c>
      <c r="B427" s="0" t="n">
        <v>76.4347</v>
      </c>
      <c r="D427" s="0" t="n">
        <f aca="false">B437-B427</f>
        <v>0.325600000000009</v>
      </c>
      <c r="E427" s="0" t="n">
        <f aca="false">B447-B427</f>
        <v>0.488399999999999</v>
      </c>
      <c r="F427" s="0" t="n">
        <f aca="false">B457-B427</f>
        <v>0.813999999999993</v>
      </c>
      <c r="G427" s="0" t="n">
        <f aca="false">B467-B427</f>
        <v>1.7908</v>
      </c>
      <c r="H427" s="0" t="n">
        <f aca="false">B477-B427</f>
        <v>1.628</v>
      </c>
      <c r="I427" s="0" t="n">
        <f aca="false">B487-B427</f>
        <v>2.1164</v>
      </c>
      <c r="J427" s="0" t="n">
        <f aca="false">B497-B427</f>
        <v>2.2792</v>
      </c>
      <c r="L427" s="0" t="n">
        <f aca="false">LN(D427)</f>
        <v>-1.12208564485373</v>
      </c>
      <c r="M427" s="0" t="n">
        <f aca="false">LN(E427)</f>
        <v>-0.71662053674559</v>
      </c>
      <c r="N427" s="0" t="n">
        <f aca="false">LN(F427)</f>
        <v>-0.205794912979605</v>
      </c>
      <c r="O427" s="0" t="n">
        <f aca="false">LN(G427)</f>
        <v>0.582662447384676</v>
      </c>
      <c r="P427" s="0" t="n">
        <f aca="false">LN(H427)</f>
        <v>0.487352267580349</v>
      </c>
      <c r="Q427" s="0" t="n">
        <f aca="false">LN(I427)</f>
        <v>0.749716532047839</v>
      </c>
      <c r="R427" s="0" t="n">
        <f aca="false">LN(J427)</f>
        <v>0.823824504201563</v>
      </c>
    </row>
    <row r="428" customFormat="false" ht="18.75" hidden="false" customHeight="false" outlineLevel="0" collapsed="false">
      <c r="A428" s="0" t="n">
        <v>4260</v>
      </c>
      <c r="B428" s="0" t="n">
        <v>76.5975</v>
      </c>
      <c r="D428" s="0" t="n">
        <f aca="false">B438-B428</f>
        <v>0.16279999999999</v>
      </c>
      <c r="E428" s="0" t="n">
        <f aca="false">B448-B428</f>
        <v>0.325599999999994</v>
      </c>
      <c r="F428" s="0" t="n">
        <f aca="false">B458-B428</f>
        <v>0.651199999999989</v>
      </c>
      <c r="G428" s="0" t="n">
        <f aca="false">B468-B428</f>
        <v>1.628</v>
      </c>
      <c r="H428" s="0" t="n">
        <f aca="false">B478-B428</f>
        <v>1.62799999999999</v>
      </c>
      <c r="I428" s="0" t="n">
        <f aca="false">B488-B428</f>
        <v>1.79079999999999</v>
      </c>
      <c r="J428" s="0" t="n">
        <f aca="false">B498-B428</f>
        <v>1.95359999999999</v>
      </c>
      <c r="L428" s="0" t="n">
        <f aca="false">LN(D428)</f>
        <v>-1.81523282541376</v>
      </c>
      <c r="M428" s="0" t="n">
        <f aca="false">LN(E428)</f>
        <v>-1.12208564485377</v>
      </c>
      <c r="N428" s="0" t="n">
        <f aca="false">LN(F428)</f>
        <v>-0.428938464293824</v>
      </c>
      <c r="O428" s="0" t="n">
        <f aca="false">LN(G428)</f>
        <v>0.487352267580349</v>
      </c>
      <c r="P428" s="0" t="n">
        <f aca="false">LN(H428)</f>
        <v>0.48735226758034</v>
      </c>
      <c r="Q428" s="0" t="n">
        <f aca="false">LN(I428)</f>
        <v>0.582662447384668</v>
      </c>
      <c r="R428" s="0" t="n">
        <f aca="false">LN(J428)</f>
        <v>0.6696738243743</v>
      </c>
    </row>
    <row r="429" customFormat="false" ht="18.75" hidden="false" customHeight="false" outlineLevel="0" collapsed="false">
      <c r="A429" s="0" t="n">
        <v>4270</v>
      </c>
      <c r="B429" s="0" t="n">
        <v>76.5975</v>
      </c>
      <c r="D429" s="0" t="n">
        <f aca="false">B439-B429</f>
        <v>0.16279999999999</v>
      </c>
      <c r="E429" s="0" t="n">
        <f aca="false">B449-B429</f>
        <v>0.325599999999994</v>
      </c>
      <c r="F429" s="0" t="n">
        <f aca="false">B459-B429</f>
        <v>0.651199999999989</v>
      </c>
      <c r="G429" s="0" t="n">
        <f aca="false">B469-B429</f>
        <v>1.62799999999999</v>
      </c>
      <c r="H429" s="0" t="n">
        <f aca="false">B479-B429</f>
        <v>1.628</v>
      </c>
      <c r="I429" s="0" t="n">
        <f aca="false">B489-B429</f>
        <v>1.79079999999999</v>
      </c>
      <c r="J429" s="0" t="n">
        <f aca="false">B499-B429</f>
        <v>1.95359999999999</v>
      </c>
      <c r="L429" s="0" t="n">
        <f aca="false">LN(D429)</f>
        <v>-1.81523282541376</v>
      </c>
      <c r="M429" s="0" t="n">
        <f aca="false">LN(E429)</f>
        <v>-1.12208564485377</v>
      </c>
      <c r="N429" s="0" t="n">
        <f aca="false">LN(F429)</f>
        <v>-0.428938464293824</v>
      </c>
      <c r="O429" s="0" t="n">
        <f aca="false">LN(G429)</f>
        <v>0.48735226758034</v>
      </c>
      <c r="P429" s="0" t="n">
        <f aca="false">LN(H429)</f>
        <v>0.487352267580349</v>
      </c>
      <c r="Q429" s="0" t="n">
        <f aca="false">LN(I429)</f>
        <v>0.582662447384668</v>
      </c>
      <c r="R429" s="0" t="n">
        <f aca="false">LN(J429)</f>
        <v>0.6696738243743</v>
      </c>
    </row>
    <row r="430" customFormat="false" ht="18.75" hidden="false" customHeight="false" outlineLevel="0" collapsed="false">
      <c r="A430" s="0" t="n">
        <v>4280</v>
      </c>
      <c r="B430" s="0" t="n">
        <v>76.5975</v>
      </c>
      <c r="D430" s="0" t="n">
        <f aca="false">B440-B430</f>
        <v>0.325599999999994</v>
      </c>
      <c r="E430" s="0" t="n">
        <f aca="false">B450-B430</f>
        <v>0.651199999999989</v>
      </c>
      <c r="F430" s="0" t="n">
        <f aca="false">B460-B430</f>
        <v>1.13959999999999</v>
      </c>
      <c r="G430" s="0" t="n">
        <f aca="false">B470-B430</f>
        <v>1.4652</v>
      </c>
      <c r="H430" s="0" t="n">
        <f aca="false">B480-B430</f>
        <v>1.95359999999999</v>
      </c>
      <c r="I430" s="0" t="n">
        <f aca="false">B490-B430</f>
        <v>1.79079999999999</v>
      </c>
      <c r="J430" s="0" t="n">
        <f aca="false">B500-B430</f>
        <v>1.95359999999999</v>
      </c>
      <c r="L430" s="0" t="n">
        <f aca="false">LN(D430)</f>
        <v>-1.12208564485377</v>
      </c>
      <c r="M430" s="0" t="n">
        <f aca="false">LN(E430)</f>
        <v>-0.428938464293824</v>
      </c>
      <c r="N430" s="0" t="n">
        <f aca="false">LN(F430)</f>
        <v>0.130677323641605</v>
      </c>
      <c r="O430" s="0" t="n">
        <f aca="false">LN(G430)</f>
        <v>0.381991751922519</v>
      </c>
      <c r="P430" s="0" t="n">
        <f aca="false">LN(H430)</f>
        <v>0.6696738243743</v>
      </c>
      <c r="Q430" s="0" t="n">
        <f aca="false">LN(I430)</f>
        <v>0.582662447384668</v>
      </c>
      <c r="R430" s="0" t="n">
        <f aca="false">LN(J430)</f>
        <v>0.6696738243743</v>
      </c>
    </row>
    <row r="431" customFormat="false" ht="18.75" hidden="false" customHeight="false" outlineLevel="0" collapsed="false">
      <c r="A431" s="0" t="n">
        <v>4290</v>
      </c>
      <c r="B431" s="0" t="n">
        <v>76.4347</v>
      </c>
      <c r="D431" s="0" t="n">
        <f aca="false">B441-B431</f>
        <v>0.488399999999999</v>
      </c>
      <c r="E431" s="0" t="n">
        <f aca="false">B451-B431</f>
        <v>0.813999999999993</v>
      </c>
      <c r="F431" s="0" t="n">
        <f aca="false">B461-B431</f>
        <v>1.628</v>
      </c>
      <c r="G431" s="0" t="n">
        <f aca="false">B471-B431</f>
        <v>1.4652</v>
      </c>
      <c r="H431" s="0" t="n">
        <f aca="false">B481-B431</f>
        <v>1.95359999999999</v>
      </c>
      <c r="I431" s="0" t="n">
        <f aca="false">B491-B431</f>
        <v>1.79079999999999</v>
      </c>
      <c r="J431" s="0" t="n">
        <f aca="false">B501-B431</f>
        <v>2.1164</v>
      </c>
      <c r="L431" s="0" t="n">
        <f aca="false">LN(D431)</f>
        <v>-0.71662053674559</v>
      </c>
      <c r="M431" s="0" t="n">
        <f aca="false">LN(E431)</f>
        <v>-0.205794912979605</v>
      </c>
      <c r="N431" s="0" t="n">
        <f aca="false">LN(F431)</f>
        <v>0.487352267580349</v>
      </c>
      <c r="O431" s="0" t="n">
        <f aca="false">LN(G431)</f>
        <v>0.381991751922519</v>
      </c>
      <c r="P431" s="0" t="n">
        <f aca="false">LN(H431)</f>
        <v>0.6696738243743</v>
      </c>
      <c r="Q431" s="0" t="n">
        <f aca="false">LN(I431)</f>
        <v>0.582662447384668</v>
      </c>
      <c r="R431" s="0" t="n">
        <f aca="false">LN(J431)</f>
        <v>0.749716532047839</v>
      </c>
    </row>
    <row r="432" customFormat="false" ht="18.75" hidden="false" customHeight="false" outlineLevel="0" collapsed="false">
      <c r="A432" s="0" t="n">
        <v>4300</v>
      </c>
      <c r="B432" s="0" t="n">
        <v>76.4347</v>
      </c>
      <c r="D432" s="0" t="n">
        <f aca="false">B442-B432</f>
        <v>0.488399999999999</v>
      </c>
      <c r="E432" s="0" t="n">
        <f aca="false">B452-B432</f>
        <v>0.976799999999997</v>
      </c>
      <c r="F432" s="0" t="n">
        <f aca="false">B462-B432</f>
        <v>1.628</v>
      </c>
      <c r="G432" s="0" t="n">
        <f aca="false">B472-B432</f>
        <v>1.628</v>
      </c>
      <c r="H432" s="0" t="n">
        <f aca="false">B482-B432</f>
        <v>1.95359999999999</v>
      </c>
      <c r="I432" s="0" t="n">
        <f aca="false">B492-B432</f>
        <v>1.95359999999999</v>
      </c>
      <c r="J432" s="0" t="n">
        <f aca="false">B502-B432</f>
        <v>1.95359999999999</v>
      </c>
      <c r="L432" s="0" t="n">
        <f aca="false">LN(D432)</f>
        <v>-0.71662053674559</v>
      </c>
      <c r="M432" s="0" t="n">
        <f aca="false">LN(E432)</f>
        <v>-0.023473356185645</v>
      </c>
      <c r="N432" s="0" t="n">
        <f aca="false">LN(F432)</f>
        <v>0.487352267580349</v>
      </c>
      <c r="O432" s="0" t="n">
        <f aca="false">LN(G432)</f>
        <v>0.487352267580349</v>
      </c>
      <c r="P432" s="0" t="n">
        <f aca="false">LN(H432)</f>
        <v>0.6696738243743</v>
      </c>
      <c r="Q432" s="0" t="n">
        <f aca="false">LN(I432)</f>
        <v>0.6696738243743</v>
      </c>
      <c r="R432" s="0" t="n">
        <f aca="false">LN(J432)</f>
        <v>0.6696738243743</v>
      </c>
    </row>
    <row r="433" customFormat="false" ht="18.75" hidden="false" customHeight="false" outlineLevel="0" collapsed="false">
      <c r="A433" s="0" t="n">
        <v>4310</v>
      </c>
      <c r="B433" s="0" t="n">
        <v>76.4347</v>
      </c>
      <c r="D433" s="0" t="n">
        <f aca="false">B443-B433</f>
        <v>0.488399999999999</v>
      </c>
      <c r="E433" s="0" t="n">
        <f aca="false">B453-B433</f>
        <v>0.813999999999993</v>
      </c>
      <c r="F433" s="0" t="n">
        <f aca="false">B463-B433</f>
        <v>1.628</v>
      </c>
      <c r="G433" s="0" t="n">
        <f aca="false">B473-B433</f>
        <v>1.7908</v>
      </c>
      <c r="H433" s="0" t="n">
        <f aca="false">B483-B433</f>
        <v>1.95359999999999</v>
      </c>
      <c r="I433" s="0" t="n">
        <f aca="false">B493-B433</f>
        <v>2.1164</v>
      </c>
      <c r="J433" s="0" t="n">
        <f aca="false">B503-B433</f>
        <v>1.79079999999999</v>
      </c>
      <c r="L433" s="0" t="n">
        <f aca="false">LN(D433)</f>
        <v>-0.71662053674559</v>
      </c>
      <c r="M433" s="0" t="n">
        <f aca="false">LN(E433)</f>
        <v>-0.205794912979605</v>
      </c>
      <c r="N433" s="0" t="n">
        <f aca="false">LN(F433)</f>
        <v>0.487352267580349</v>
      </c>
      <c r="O433" s="0" t="n">
        <f aca="false">LN(G433)</f>
        <v>0.582662447384676</v>
      </c>
      <c r="P433" s="0" t="n">
        <f aca="false">LN(H433)</f>
        <v>0.6696738243743</v>
      </c>
      <c r="Q433" s="0" t="n">
        <f aca="false">LN(I433)</f>
        <v>0.749716532047839</v>
      </c>
      <c r="R433" s="0" t="n">
        <f aca="false">LN(J433)</f>
        <v>0.582662447384668</v>
      </c>
    </row>
    <row r="434" customFormat="false" ht="18.75" hidden="false" customHeight="false" outlineLevel="0" collapsed="false">
      <c r="A434" s="0" t="n">
        <v>4320</v>
      </c>
      <c r="B434" s="0" t="n">
        <v>76.5975</v>
      </c>
      <c r="D434" s="0" t="n">
        <f aca="false">B444-B434</f>
        <v>0.162800000000004</v>
      </c>
      <c r="E434" s="0" t="n">
        <f aca="false">B454-B434</f>
        <v>0.813999999999993</v>
      </c>
      <c r="F434" s="0" t="n">
        <f aca="false">B464-B434</f>
        <v>1.30239999999999</v>
      </c>
      <c r="G434" s="0" t="n">
        <f aca="false">B474-B434</f>
        <v>1.62799999999999</v>
      </c>
      <c r="H434" s="0" t="n">
        <f aca="false">B484-B434</f>
        <v>1.79079999999999</v>
      </c>
      <c r="I434" s="0" t="n">
        <f aca="false">B494-B434</f>
        <v>2.44199999999998</v>
      </c>
      <c r="J434" s="0" t="n">
        <f aca="false">B504-B434</f>
        <v>1.79079999999999</v>
      </c>
      <c r="L434" s="0" t="n">
        <f aca="false">LN(D434)</f>
        <v>-1.81523282541367</v>
      </c>
      <c r="M434" s="0" t="n">
        <f aca="false">LN(E434)</f>
        <v>-0.205794912979605</v>
      </c>
      <c r="N434" s="0" t="n">
        <f aca="false">LN(F434)</f>
        <v>0.264208716266132</v>
      </c>
      <c r="O434" s="0" t="n">
        <f aca="false">LN(G434)</f>
        <v>0.48735226758034</v>
      </c>
      <c r="P434" s="0" t="n">
        <f aca="false">LN(H434)</f>
        <v>0.582662447384668</v>
      </c>
      <c r="Q434" s="0" t="n">
        <f aca="false">LN(I434)</f>
        <v>0.892817375688504</v>
      </c>
      <c r="R434" s="0" t="n">
        <f aca="false">LN(J434)</f>
        <v>0.582662447384668</v>
      </c>
    </row>
    <row r="435" customFormat="false" ht="18.75" hidden="false" customHeight="false" outlineLevel="0" collapsed="false">
      <c r="A435" s="0" t="n">
        <v>4330</v>
      </c>
      <c r="B435" s="0" t="n">
        <v>76.7603</v>
      </c>
      <c r="D435" s="0" t="n">
        <f aca="false">B445-B435</f>
        <v>0</v>
      </c>
      <c r="E435" s="0" t="n">
        <f aca="false">B455-B435</f>
        <v>0.651200000000003</v>
      </c>
      <c r="F435" s="0" t="n">
        <f aca="false">B465-B435</f>
        <v>1.30240000000001</v>
      </c>
      <c r="G435" s="0" t="n">
        <f aca="false">B475-B435</f>
        <v>1.46520000000001</v>
      </c>
      <c r="H435" s="0" t="n">
        <f aca="false">B485-B435</f>
        <v>1.7908</v>
      </c>
      <c r="I435" s="0" t="n">
        <f aca="false">B495-B435</f>
        <v>2.2792</v>
      </c>
      <c r="J435" s="0" t="n">
        <f aca="false">B505-B435</f>
        <v>1.7908</v>
      </c>
      <c r="L435" s="0" t="inlineStr">
        <f aca="false">LN(D435)</f>
        <is>
          <t/>
        </is>
      </c>
      <c r="M435" s="0" t="n">
        <f aca="false">LN(E435)</f>
        <v>-0.428938464293802</v>
      </c>
      <c r="N435" s="0" t="n">
        <f aca="false">LN(F435)</f>
        <v>0.264208716266143</v>
      </c>
      <c r="O435" s="0" t="n">
        <f aca="false">LN(G435)</f>
        <v>0.381991751922529</v>
      </c>
      <c r="P435" s="0" t="n">
        <f aca="false">LN(H435)</f>
        <v>0.582662447384676</v>
      </c>
      <c r="Q435" s="0" t="n">
        <f aca="false">LN(I435)</f>
        <v>0.823824504201563</v>
      </c>
      <c r="R435" s="0" t="n">
        <f aca="false">LN(J435)</f>
        <v>0.582662447384676</v>
      </c>
    </row>
    <row r="436" customFormat="false" ht="18.75" hidden="false" customHeight="false" outlineLevel="0" collapsed="false">
      <c r="A436" s="0" t="n">
        <v>4340</v>
      </c>
      <c r="B436" s="0" t="n">
        <v>76.9231</v>
      </c>
      <c r="D436" s="0" t="n">
        <f aca="false">B446-B436</f>
        <v>-0.162800000000004</v>
      </c>
      <c r="E436" s="0" t="n">
        <f aca="false">B456-B436</f>
        <v>0.651200000000003</v>
      </c>
      <c r="F436" s="0" t="n">
        <f aca="false">B466-B436</f>
        <v>1.1396</v>
      </c>
      <c r="G436" s="0" t="n">
        <f aca="false">B476-B436</f>
        <v>1.30240000000001</v>
      </c>
      <c r="H436" s="0" t="n">
        <f aca="false">B486-B436</f>
        <v>1.628</v>
      </c>
      <c r="I436" s="0" t="n">
        <f aca="false">B496-B436</f>
        <v>2.1164</v>
      </c>
      <c r="J436" s="0" t="n">
        <f aca="false">B506-B436</f>
        <v>1.95359999999999</v>
      </c>
      <c r="L436" s="0" t="inlineStr">
        <f aca="false">LN(D436)</f>
        <is>
          <t/>
        </is>
      </c>
      <c r="M436" s="0" t="n">
        <f aca="false">LN(E436)</f>
        <v>-0.428938464293802</v>
      </c>
      <c r="N436" s="0" t="n">
        <f aca="false">LN(F436)</f>
        <v>0.130677323641617</v>
      </c>
      <c r="O436" s="0" t="n">
        <f aca="false">LN(G436)</f>
        <v>0.264208716266143</v>
      </c>
      <c r="P436" s="0" t="n">
        <f aca="false">LN(H436)</f>
        <v>0.487352267580349</v>
      </c>
      <c r="Q436" s="0" t="n">
        <f aca="false">LN(I436)</f>
        <v>0.749716532047839</v>
      </c>
      <c r="R436" s="0" t="n">
        <f aca="false">LN(J436)</f>
        <v>0.6696738243743</v>
      </c>
    </row>
    <row r="437" customFormat="false" ht="18.75" hidden="false" customHeight="false" outlineLevel="0" collapsed="false">
      <c r="A437" s="0" t="n">
        <v>4350</v>
      </c>
      <c r="B437" s="0" t="n">
        <v>76.7603</v>
      </c>
      <c r="D437" s="0" t="n">
        <f aca="false">B447-B437</f>
        <v>0.16279999999999</v>
      </c>
      <c r="E437" s="0" t="n">
        <f aca="false">B457-B437</f>
        <v>0.488399999999984</v>
      </c>
      <c r="F437" s="0" t="n">
        <f aca="false">B467-B437</f>
        <v>1.4652</v>
      </c>
      <c r="G437" s="0" t="n">
        <f aca="false">B477-B437</f>
        <v>1.30239999999999</v>
      </c>
      <c r="H437" s="0" t="n">
        <f aca="false">B487-B437</f>
        <v>1.79079999999999</v>
      </c>
      <c r="I437" s="0" t="n">
        <f aca="false">B497-B437</f>
        <v>1.95359999999999</v>
      </c>
      <c r="J437" s="0" t="n">
        <f aca="false">B507-B437</f>
        <v>1.95359999999999</v>
      </c>
      <c r="L437" s="0" t="n">
        <f aca="false">LN(D437)</f>
        <v>-1.81523282541376</v>
      </c>
      <c r="M437" s="0" t="n">
        <f aca="false">LN(E437)</f>
        <v>-0.716620536745619</v>
      </c>
      <c r="N437" s="0" t="n">
        <f aca="false">LN(F437)</f>
        <v>0.381991751922519</v>
      </c>
      <c r="O437" s="0" t="n">
        <f aca="false">LN(G437)</f>
        <v>0.264208716266132</v>
      </c>
      <c r="P437" s="0" t="n">
        <f aca="false">LN(H437)</f>
        <v>0.582662447384668</v>
      </c>
      <c r="Q437" s="0" t="n">
        <f aca="false">LN(I437)</f>
        <v>0.6696738243743</v>
      </c>
      <c r="R437" s="0" t="n">
        <f aca="false">LN(J437)</f>
        <v>0.6696738243743</v>
      </c>
    </row>
    <row r="438" customFormat="false" ht="18.75" hidden="false" customHeight="false" outlineLevel="0" collapsed="false">
      <c r="A438" s="0" t="n">
        <v>4360</v>
      </c>
      <c r="B438" s="0" t="n">
        <v>76.7603</v>
      </c>
      <c r="D438" s="0" t="n">
        <f aca="false">B448-B438</f>
        <v>0.162800000000004</v>
      </c>
      <c r="E438" s="0" t="n">
        <f aca="false">B458-B438</f>
        <v>0.488399999999999</v>
      </c>
      <c r="F438" s="0" t="n">
        <f aca="false">B468-B438</f>
        <v>1.46520000000001</v>
      </c>
      <c r="G438" s="0" t="n">
        <f aca="false">B478-B438</f>
        <v>1.4652</v>
      </c>
      <c r="H438" s="0" t="n">
        <f aca="false">B488-B438</f>
        <v>1.628</v>
      </c>
      <c r="I438" s="0" t="n">
        <f aca="false">B498-B438</f>
        <v>1.7908</v>
      </c>
      <c r="J438" s="0" t="n">
        <f aca="false">B508-B438</f>
        <v>1.95359999999999</v>
      </c>
      <c r="L438" s="0" t="n">
        <f aca="false">LN(D438)</f>
        <v>-1.81523282541367</v>
      </c>
      <c r="M438" s="0" t="n">
        <f aca="false">LN(E438)</f>
        <v>-0.71662053674559</v>
      </c>
      <c r="N438" s="0" t="n">
        <f aca="false">LN(F438)</f>
        <v>0.381991751922529</v>
      </c>
      <c r="O438" s="0" t="n">
        <f aca="false">LN(G438)</f>
        <v>0.381991751922519</v>
      </c>
      <c r="P438" s="0" t="n">
        <f aca="false">LN(H438)</f>
        <v>0.487352267580349</v>
      </c>
      <c r="Q438" s="0" t="n">
        <f aca="false">LN(I438)</f>
        <v>0.582662447384676</v>
      </c>
      <c r="R438" s="0" t="n">
        <f aca="false">LN(J438)</f>
        <v>0.6696738243743</v>
      </c>
    </row>
    <row r="439" customFormat="false" ht="18.75" hidden="false" customHeight="false" outlineLevel="0" collapsed="false">
      <c r="A439" s="0" t="n">
        <v>4370</v>
      </c>
      <c r="B439" s="0" t="n">
        <v>76.7603</v>
      </c>
      <c r="D439" s="0" t="n">
        <f aca="false">B449-B439</f>
        <v>0.162800000000004</v>
      </c>
      <c r="E439" s="0" t="n">
        <f aca="false">B459-B439</f>
        <v>0.488399999999999</v>
      </c>
      <c r="F439" s="0" t="n">
        <f aca="false">B469-B439</f>
        <v>1.4652</v>
      </c>
      <c r="G439" s="0" t="n">
        <f aca="false">B479-B439</f>
        <v>1.46520000000001</v>
      </c>
      <c r="H439" s="0" t="n">
        <f aca="false">B489-B439</f>
        <v>1.628</v>
      </c>
      <c r="I439" s="0" t="n">
        <f aca="false">B499-B439</f>
        <v>1.7908</v>
      </c>
      <c r="J439" s="0" t="n">
        <f aca="false">B509-B439</f>
        <v>2.11639999999998</v>
      </c>
      <c r="L439" s="0" t="n">
        <f aca="false">LN(D439)</f>
        <v>-1.81523282541367</v>
      </c>
      <c r="M439" s="0" t="n">
        <f aca="false">LN(E439)</f>
        <v>-0.71662053674559</v>
      </c>
      <c r="N439" s="0" t="n">
        <f aca="false">LN(F439)</f>
        <v>0.381991751922519</v>
      </c>
      <c r="O439" s="0" t="n">
        <f aca="false">LN(G439)</f>
        <v>0.381991751922529</v>
      </c>
      <c r="P439" s="0" t="n">
        <f aca="false">LN(H439)</f>
        <v>0.487352267580349</v>
      </c>
      <c r="Q439" s="0" t="n">
        <f aca="false">LN(I439)</f>
        <v>0.582662447384676</v>
      </c>
      <c r="R439" s="0" t="n">
        <f aca="false">LN(J439)</f>
        <v>0.749716532047832</v>
      </c>
    </row>
    <row r="440" customFormat="false" ht="18.75" hidden="false" customHeight="false" outlineLevel="0" collapsed="false">
      <c r="A440" s="0" t="n">
        <v>4380</v>
      </c>
      <c r="B440" s="0" t="n">
        <v>76.9231</v>
      </c>
      <c r="D440" s="0" t="n">
        <f aca="false">B450-B440</f>
        <v>0.325599999999994</v>
      </c>
      <c r="E440" s="0" t="n">
        <f aca="false">B460-B440</f>
        <v>0.813999999999993</v>
      </c>
      <c r="F440" s="0" t="n">
        <f aca="false">B470-B440</f>
        <v>1.1396</v>
      </c>
      <c r="G440" s="0" t="n">
        <f aca="false">B480-B440</f>
        <v>1.628</v>
      </c>
      <c r="H440" s="0" t="n">
        <f aca="false">B490-B440</f>
        <v>1.4652</v>
      </c>
      <c r="I440" s="0" t="n">
        <f aca="false">B500-B440</f>
        <v>1.628</v>
      </c>
      <c r="J440" s="0" t="n">
        <f aca="false">B510-B440</f>
        <v>1.95360000000001</v>
      </c>
      <c r="L440" s="0" t="n">
        <f aca="false">LN(D440)</f>
        <v>-1.12208564485377</v>
      </c>
      <c r="M440" s="0" t="n">
        <f aca="false">LN(E440)</f>
        <v>-0.205794912979605</v>
      </c>
      <c r="N440" s="0" t="n">
        <f aca="false">LN(F440)</f>
        <v>0.130677323641617</v>
      </c>
      <c r="O440" s="0" t="n">
        <f aca="false">LN(G440)</f>
        <v>0.487352267580349</v>
      </c>
      <c r="P440" s="0" t="n">
        <f aca="false">LN(H440)</f>
        <v>0.381991751922519</v>
      </c>
      <c r="Q440" s="0" t="n">
        <f aca="false">LN(I440)</f>
        <v>0.487352267580349</v>
      </c>
      <c r="R440" s="0" t="n">
        <f aca="false">LN(J440)</f>
        <v>0.669673824374308</v>
      </c>
    </row>
    <row r="441" customFormat="false" ht="18.75" hidden="false" customHeight="false" outlineLevel="0" collapsed="false">
      <c r="A441" s="0" t="n">
        <v>4390</v>
      </c>
      <c r="B441" s="0" t="n">
        <v>76.9231</v>
      </c>
      <c r="D441" s="0" t="n">
        <f aca="false">B451-B441</f>
        <v>0.325599999999994</v>
      </c>
      <c r="E441" s="0" t="n">
        <f aca="false">B461-B441</f>
        <v>1.1396</v>
      </c>
      <c r="F441" s="0" t="n">
        <f aca="false">B471-B441</f>
        <v>0.976799999999997</v>
      </c>
      <c r="G441" s="0" t="n">
        <f aca="false">B481-B441</f>
        <v>1.4652</v>
      </c>
      <c r="H441" s="0" t="n">
        <f aca="false">B491-B441</f>
        <v>1.30239999999999</v>
      </c>
      <c r="I441" s="0" t="n">
        <f aca="false">B501-B441</f>
        <v>1.628</v>
      </c>
      <c r="J441" s="0" t="n">
        <f aca="false">B511-B441</f>
        <v>1.95359999999999</v>
      </c>
      <c r="L441" s="0" t="n">
        <f aca="false">LN(D441)</f>
        <v>-1.12208564485377</v>
      </c>
      <c r="M441" s="0" t="n">
        <f aca="false">LN(E441)</f>
        <v>0.130677323641617</v>
      </c>
      <c r="N441" s="0" t="n">
        <f aca="false">LN(F441)</f>
        <v>-0.023473356185645</v>
      </c>
      <c r="O441" s="0" t="n">
        <f aca="false">LN(G441)</f>
        <v>0.381991751922519</v>
      </c>
      <c r="P441" s="0" t="n">
        <f aca="false">LN(H441)</f>
        <v>0.264208716266132</v>
      </c>
      <c r="Q441" s="0" t="n">
        <f aca="false">LN(I441)</f>
        <v>0.487352267580349</v>
      </c>
      <c r="R441" s="0" t="n">
        <f aca="false">LN(J441)</f>
        <v>0.6696738243743</v>
      </c>
    </row>
    <row r="442" customFormat="false" ht="18.75" hidden="false" customHeight="false" outlineLevel="0" collapsed="false">
      <c r="A442" s="0" t="n">
        <v>4400</v>
      </c>
      <c r="B442" s="0" t="n">
        <v>76.9231</v>
      </c>
      <c r="D442" s="0" t="n">
        <f aca="false">B452-B442</f>
        <v>0.488399999999999</v>
      </c>
      <c r="E442" s="0" t="n">
        <f aca="false">B462-B442</f>
        <v>1.1396</v>
      </c>
      <c r="F442" s="0" t="n">
        <f aca="false">B472-B442</f>
        <v>1.1396</v>
      </c>
      <c r="G442" s="0" t="n">
        <f aca="false">B482-B442</f>
        <v>1.4652</v>
      </c>
      <c r="H442" s="0" t="n">
        <f aca="false">B492-B442</f>
        <v>1.4652</v>
      </c>
      <c r="I442" s="0" t="n">
        <f aca="false">B502-B442</f>
        <v>1.4652</v>
      </c>
      <c r="J442" s="0" t="n">
        <f aca="false">B512-B442</f>
        <v>1.79079999999999</v>
      </c>
      <c r="L442" s="0" t="n">
        <f aca="false">LN(D442)</f>
        <v>-0.71662053674559</v>
      </c>
      <c r="M442" s="0" t="n">
        <f aca="false">LN(E442)</f>
        <v>0.130677323641617</v>
      </c>
      <c r="N442" s="0" t="n">
        <f aca="false">LN(F442)</f>
        <v>0.130677323641617</v>
      </c>
      <c r="O442" s="0" t="n">
        <f aca="false">LN(G442)</f>
        <v>0.381991751922519</v>
      </c>
      <c r="P442" s="0" t="n">
        <f aca="false">LN(H442)</f>
        <v>0.381991751922519</v>
      </c>
      <c r="Q442" s="0" t="n">
        <f aca="false">LN(I442)</f>
        <v>0.381991751922519</v>
      </c>
      <c r="R442" s="0" t="n">
        <f aca="false">LN(J442)</f>
        <v>0.582662447384668</v>
      </c>
    </row>
    <row r="443" customFormat="false" ht="18.75" hidden="false" customHeight="false" outlineLevel="0" collapsed="false">
      <c r="A443" s="0" t="n">
        <v>4410</v>
      </c>
      <c r="B443" s="0" t="n">
        <v>76.9231</v>
      </c>
      <c r="D443" s="0" t="n">
        <f aca="false">B453-B443</f>
        <v>0.325599999999994</v>
      </c>
      <c r="E443" s="0" t="n">
        <f aca="false">B463-B443</f>
        <v>1.1396</v>
      </c>
      <c r="F443" s="0" t="n">
        <f aca="false">B473-B443</f>
        <v>1.30240000000001</v>
      </c>
      <c r="G443" s="0" t="n">
        <f aca="false">B483-B443</f>
        <v>1.4652</v>
      </c>
      <c r="H443" s="0" t="n">
        <f aca="false">B493-B443</f>
        <v>1.628</v>
      </c>
      <c r="I443" s="0" t="n">
        <f aca="false">B503-B443</f>
        <v>1.30239999999999</v>
      </c>
      <c r="J443" s="0" t="n">
        <f aca="false">B513-B443</f>
        <v>1.95359999999999</v>
      </c>
      <c r="L443" s="0" t="n">
        <f aca="false">LN(D443)</f>
        <v>-1.12208564485377</v>
      </c>
      <c r="M443" s="0" t="n">
        <f aca="false">LN(E443)</f>
        <v>0.130677323641617</v>
      </c>
      <c r="N443" s="0" t="n">
        <f aca="false">LN(F443)</f>
        <v>0.264208716266143</v>
      </c>
      <c r="O443" s="0" t="n">
        <f aca="false">LN(G443)</f>
        <v>0.381991751922519</v>
      </c>
      <c r="P443" s="0" t="n">
        <f aca="false">LN(H443)</f>
        <v>0.487352267580349</v>
      </c>
      <c r="Q443" s="0" t="n">
        <f aca="false">LN(I443)</f>
        <v>0.264208716266132</v>
      </c>
      <c r="R443" s="0" t="n">
        <f aca="false">LN(J443)</f>
        <v>0.6696738243743</v>
      </c>
    </row>
    <row r="444" customFormat="false" ht="18.75" hidden="false" customHeight="false" outlineLevel="0" collapsed="false">
      <c r="A444" s="0" t="n">
        <v>4420</v>
      </c>
      <c r="B444" s="0" t="n">
        <v>76.7603</v>
      </c>
      <c r="D444" s="0" t="n">
        <f aca="false">B454-B444</f>
        <v>0.651199999999989</v>
      </c>
      <c r="E444" s="0" t="n">
        <f aca="false">B464-B444</f>
        <v>1.13959999999999</v>
      </c>
      <c r="F444" s="0" t="n">
        <f aca="false">B474-B444</f>
        <v>1.46519999999998</v>
      </c>
      <c r="G444" s="0" t="n">
        <f aca="false">B484-B444</f>
        <v>1.62799999999999</v>
      </c>
      <c r="H444" s="0" t="n">
        <f aca="false">B494-B444</f>
        <v>2.27919999999997</v>
      </c>
      <c r="I444" s="0" t="n">
        <f aca="false">B504-B444</f>
        <v>1.62799999999999</v>
      </c>
      <c r="J444" s="0" t="n">
        <f aca="false">B514-B444</f>
        <v>2.11639999999998</v>
      </c>
      <c r="L444" s="0" t="n">
        <f aca="false">LN(D444)</f>
        <v>-0.428938464293824</v>
      </c>
      <c r="M444" s="0" t="n">
        <f aca="false">LN(E444)</f>
        <v>0.130677323641605</v>
      </c>
      <c r="N444" s="0" t="n">
        <f aca="false">LN(F444)</f>
        <v>0.38199175192251</v>
      </c>
      <c r="O444" s="0" t="n">
        <f aca="false">LN(G444)</f>
        <v>0.48735226758034</v>
      </c>
      <c r="P444" s="0" t="n">
        <f aca="false">LN(H444)</f>
        <v>0.82382450420155</v>
      </c>
      <c r="Q444" s="0" t="n">
        <f aca="false">LN(I444)</f>
        <v>0.48735226758034</v>
      </c>
      <c r="R444" s="0" t="n">
        <f aca="false">LN(J444)</f>
        <v>0.749716532047832</v>
      </c>
    </row>
    <row r="445" customFormat="false" ht="18.75" hidden="false" customHeight="false" outlineLevel="0" collapsed="false">
      <c r="A445" s="0" t="n">
        <v>4430</v>
      </c>
      <c r="B445" s="0" t="n">
        <v>76.7603</v>
      </c>
      <c r="D445" s="0" t="n">
        <f aca="false">B455-B445</f>
        <v>0.651200000000003</v>
      </c>
      <c r="E445" s="0" t="n">
        <f aca="false">B465-B445</f>
        <v>1.30240000000001</v>
      </c>
      <c r="F445" s="0" t="n">
        <f aca="false">B475-B445</f>
        <v>1.46520000000001</v>
      </c>
      <c r="G445" s="0" t="n">
        <f aca="false">B485-B445</f>
        <v>1.7908</v>
      </c>
      <c r="H445" s="0" t="n">
        <f aca="false">B495-B445</f>
        <v>2.2792</v>
      </c>
      <c r="I445" s="0" t="n">
        <f aca="false">B505-B445</f>
        <v>1.7908</v>
      </c>
      <c r="J445" s="0" t="n">
        <f aca="false">B515-B445</f>
        <v>2.1164</v>
      </c>
      <c r="L445" s="0" t="n">
        <f aca="false">LN(D445)</f>
        <v>-0.428938464293802</v>
      </c>
      <c r="M445" s="0" t="n">
        <f aca="false">LN(E445)</f>
        <v>0.264208716266143</v>
      </c>
      <c r="N445" s="0" t="n">
        <f aca="false">LN(F445)</f>
        <v>0.381991751922529</v>
      </c>
      <c r="O445" s="0" t="n">
        <f aca="false">LN(G445)</f>
        <v>0.582662447384676</v>
      </c>
      <c r="P445" s="0" t="n">
        <f aca="false">LN(H445)</f>
        <v>0.823824504201563</v>
      </c>
      <c r="Q445" s="0" t="n">
        <f aca="false">LN(I445)</f>
        <v>0.582662447384676</v>
      </c>
      <c r="R445" s="0" t="n">
        <f aca="false">LN(J445)</f>
        <v>0.749716532047839</v>
      </c>
    </row>
    <row r="446" customFormat="false" ht="18.75" hidden="false" customHeight="false" outlineLevel="0" collapsed="false">
      <c r="A446" s="0" t="n">
        <v>4440</v>
      </c>
      <c r="B446" s="0" t="n">
        <v>76.7603</v>
      </c>
      <c r="D446" s="0" t="n">
        <f aca="false">B456-B446</f>
        <v>0.814000000000007</v>
      </c>
      <c r="E446" s="0" t="n">
        <f aca="false">B466-B446</f>
        <v>1.30240000000001</v>
      </c>
      <c r="F446" s="0" t="n">
        <f aca="false">B476-B446</f>
        <v>1.46520000000001</v>
      </c>
      <c r="G446" s="0" t="n">
        <f aca="false">B486-B446</f>
        <v>1.7908</v>
      </c>
      <c r="H446" s="0" t="n">
        <f aca="false">B496-B446</f>
        <v>2.2792</v>
      </c>
      <c r="I446" s="0" t="n">
        <f aca="false">B506-B446</f>
        <v>2.1164</v>
      </c>
      <c r="J446" s="0" t="n">
        <f aca="false">B516-B446</f>
        <v>2.27919999999999</v>
      </c>
      <c r="L446" s="0" t="n">
        <f aca="false">LN(D446)</f>
        <v>-0.205794912979588</v>
      </c>
      <c r="M446" s="0" t="n">
        <f aca="false">LN(E446)</f>
        <v>0.264208716266143</v>
      </c>
      <c r="N446" s="0" t="n">
        <f aca="false">LN(F446)</f>
        <v>0.381991751922529</v>
      </c>
      <c r="O446" s="0" t="n">
        <f aca="false">LN(G446)</f>
        <v>0.582662447384676</v>
      </c>
      <c r="P446" s="0" t="n">
        <f aca="false">LN(H446)</f>
        <v>0.823824504201563</v>
      </c>
      <c r="Q446" s="0" t="n">
        <f aca="false">LN(I446)</f>
        <v>0.749716532047839</v>
      </c>
      <c r="R446" s="0" t="n">
        <f aca="false">LN(J446)</f>
        <v>0.823824504201557</v>
      </c>
    </row>
    <row r="447" customFormat="false" ht="18.75" hidden="false" customHeight="false" outlineLevel="0" collapsed="false">
      <c r="A447" s="0" t="n">
        <v>4450</v>
      </c>
      <c r="B447" s="0" t="n">
        <v>76.9231</v>
      </c>
      <c r="D447" s="0" t="n">
        <f aca="false">B457-B447</f>
        <v>0.325599999999994</v>
      </c>
      <c r="E447" s="0" t="n">
        <f aca="false">B467-B447</f>
        <v>1.30240000000001</v>
      </c>
      <c r="F447" s="0" t="n">
        <f aca="false">B477-B447</f>
        <v>1.1396</v>
      </c>
      <c r="G447" s="0" t="n">
        <f aca="false">B487-B447</f>
        <v>1.628</v>
      </c>
      <c r="H447" s="0" t="n">
        <f aca="false">B497-B447</f>
        <v>1.7908</v>
      </c>
      <c r="I447" s="0" t="n">
        <f aca="false">B507-B447</f>
        <v>1.7908</v>
      </c>
      <c r="J447" s="0" t="n">
        <f aca="false">B517-B447</f>
        <v>2.1164</v>
      </c>
      <c r="L447" s="0" t="n">
        <f aca="false">LN(D447)</f>
        <v>-1.12208564485377</v>
      </c>
      <c r="M447" s="0" t="n">
        <f aca="false">LN(E447)</f>
        <v>0.264208716266143</v>
      </c>
      <c r="N447" s="0" t="n">
        <f aca="false">LN(F447)</f>
        <v>0.130677323641617</v>
      </c>
      <c r="O447" s="0" t="n">
        <f aca="false">LN(G447)</f>
        <v>0.487352267580349</v>
      </c>
      <c r="P447" s="0" t="n">
        <f aca="false">LN(H447)</f>
        <v>0.582662447384676</v>
      </c>
      <c r="Q447" s="0" t="n">
        <f aca="false">LN(I447)</f>
        <v>0.582662447384676</v>
      </c>
      <c r="R447" s="0" t="n">
        <f aca="false">LN(J447)</f>
        <v>0.749716532047839</v>
      </c>
    </row>
    <row r="448" customFormat="false" ht="18.75" hidden="false" customHeight="false" outlineLevel="0" collapsed="false">
      <c r="A448" s="0" t="n">
        <v>4460</v>
      </c>
      <c r="B448" s="0" t="n">
        <v>76.9231</v>
      </c>
      <c r="D448" s="0" t="n">
        <f aca="false">B458-B448</f>
        <v>0.325599999999994</v>
      </c>
      <c r="E448" s="0" t="n">
        <f aca="false">B468-B448</f>
        <v>1.30240000000001</v>
      </c>
      <c r="F448" s="0" t="n">
        <f aca="false">B478-B448</f>
        <v>1.30239999999999</v>
      </c>
      <c r="G448" s="0" t="n">
        <f aca="false">B488-B448</f>
        <v>1.4652</v>
      </c>
      <c r="H448" s="0" t="n">
        <f aca="false">B498-B448</f>
        <v>1.628</v>
      </c>
      <c r="I448" s="0" t="n">
        <f aca="false">B508-B448</f>
        <v>1.79079999999999</v>
      </c>
      <c r="J448" s="0" t="n">
        <f aca="false">B518-B448</f>
        <v>2.1164</v>
      </c>
      <c r="L448" s="0" t="n">
        <f aca="false">LN(D448)</f>
        <v>-1.12208564485377</v>
      </c>
      <c r="M448" s="0" t="n">
        <f aca="false">LN(E448)</f>
        <v>0.264208716266143</v>
      </c>
      <c r="N448" s="0" t="n">
        <f aca="false">LN(F448)</f>
        <v>0.264208716266132</v>
      </c>
      <c r="O448" s="0" t="n">
        <f aca="false">LN(G448)</f>
        <v>0.381991751922519</v>
      </c>
      <c r="P448" s="0" t="n">
        <f aca="false">LN(H448)</f>
        <v>0.487352267580349</v>
      </c>
      <c r="Q448" s="0" t="n">
        <f aca="false">LN(I448)</f>
        <v>0.582662447384668</v>
      </c>
      <c r="R448" s="0" t="n">
        <f aca="false">LN(J448)</f>
        <v>0.749716532047839</v>
      </c>
    </row>
    <row r="449" customFormat="false" ht="18.75" hidden="false" customHeight="false" outlineLevel="0" collapsed="false">
      <c r="A449" s="0" t="n">
        <v>4470</v>
      </c>
      <c r="B449" s="0" t="n">
        <v>76.9231</v>
      </c>
      <c r="D449" s="0" t="n">
        <f aca="false">B459-B449</f>
        <v>0.325599999999994</v>
      </c>
      <c r="E449" s="0" t="n">
        <f aca="false">B469-B449</f>
        <v>1.30239999999999</v>
      </c>
      <c r="F449" s="0" t="n">
        <f aca="false">B479-B449</f>
        <v>1.30240000000001</v>
      </c>
      <c r="G449" s="0" t="n">
        <f aca="false">B489-B449</f>
        <v>1.4652</v>
      </c>
      <c r="H449" s="0" t="n">
        <f aca="false">B499-B449</f>
        <v>1.628</v>
      </c>
      <c r="I449" s="0" t="n">
        <f aca="false">B509-B449</f>
        <v>1.95359999999998</v>
      </c>
      <c r="J449" s="0" t="n">
        <f aca="false">B519-B449</f>
        <v>1.95359999999999</v>
      </c>
      <c r="L449" s="0" t="n">
        <f aca="false">LN(D449)</f>
        <v>-1.12208564485377</v>
      </c>
      <c r="M449" s="0" t="n">
        <f aca="false">LN(E449)</f>
        <v>0.264208716266132</v>
      </c>
      <c r="N449" s="0" t="n">
        <f aca="false">LN(F449)</f>
        <v>0.264208716266143</v>
      </c>
      <c r="O449" s="0" t="n">
        <f aca="false">LN(G449)</f>
        <v>0.381991751922519</v>
      </c>
      <c r="P449" s="0" t="n">
        <f aca="false">LN(H449)</f>
        <v>0.487352267580349</v>
      </c>
      <c r="Q449" s="0" t="n">
        <f aca="false">LN(I449)</f>
        <v>0.669673824374293</v>
      </c>
      <c r="R449" s="0" t="n">
        <f aca="false">LN(J449)</f>
        <v>0.6696738243743</v>
      </c>
    </row>
    <row r="450" customFormat="false" ht="18.75" hidden="false" customHeight="false" outlineLevel="0" collapsed="false">
      <c r="A450" s="0" t="n">
        <v>4480</v>
      </c>
      <c r="B450" s="0" t="n">
        <v>77.2487</v>
      </c>
      <c r="D450" s="0" t="n">
        <f aca="false">B460-B450</f>
        <v>0.488399999999999</v>
      </c>
      <c r="E450" s="0" t="n">
        <f aca="false">B470-B450</f>
        <v>0.814000000000007</v>
      </c>
      <c r="F450" s="0" t="n">
        <f aca="false">B480-B450</f>
        <v>1.30240000000001</v>
      </c>
      <c r="G450" s="0" t="n">
        <f aca="false">B490-B450</f>
        <v>1.1396</v>
      </c>
      <c r="H450" s="0" t="n">
        <f aca="false">B500-B450</f>
        <v>1.30240000000001</v>
      </c>
      <c r="I450" s="0" t="n">
        <f aca="false">B510-B450</f>
        <v>1.62800000000001</v>
      </c>
      <c r="J450" s="0" t="n">
        <f aca="false">B520-B450</f>
        <v>1.628</v>
      </c>
      <c r="L450" s="0" t="n">
        <f aca="false">LN(D450)</f>
        <v>-0.71662053674559</v>
      </c>
      <c r="M450" s="0" t="n">
        <f aca="false">LN(E450)</f>
        <v>-0.205794912979588</v>
      </c>
      <c r="N450" s="0" t="n">
        <f aca="false">LN(F450)</f>
        <v>0.264208716266143</v>
      </c>
      <c r="O450" s="0" t="n">
        <f aca="false">LN(G450)</f>
        <v>0.130677323641617</v>
      </c>
      <c r="P450" s="0" t="n">
        <f aca="false">LN(H450)</f>
        <v>0.264208716266143</v>
      </c>
      <c r="Q450" s="0" t="n">
        <f aca="false">LN(I450)</f>
        <v>0.487352267580357</v>
      </c>
      <c r="R450" s="0" t="n">
        <f aca="false">LN(J450)</f>
        <v>0.487352267580349</v>
      </c>
    </row>
    <row r="451" customFormat="false" ht="18.75" hidden="false" customHeight="false" outlineLevel="0" collapsed="false">
      <c r="A451" s="0" t="n">
        <v>4490</v>
      </c>
      <c r="B451" s="0" t="n">
        <v>77.2487</v>
      </c>
      <c r="D451" s="0" t="n">
        <f aca="false">B461-B451</f>
        <v>0.814000000000007</v>
      </c>
      <c r="E451" s="0" t="n">
        <f aca="false">B471-B451</f>
        <v>0.651200000000003</v>
      </c>
      <c r="F451" s="0" t="n">
        <f aca="false">B481-B451</f>
        <v>1.1396</v>
      </c>
      <c r="G451" s="0" t="n">
        <f aca="false">B491-B451</f>
        <v>0.976799999999997</v>
      </c>
      <c r="H451" s="0" t="n">
        <f aca="false">B501-B451</f>
        <v>1.30240000000001</v>
      </c>
      <c r="I451" s="0" t="n">
        <f aca="false">B511-B451</f>
        <v>1.628</v>
      </c>
      <c r="J451" s="0" t="n">
        <f aca="false">B521-B451</f>
        <v>1.79079999999999</v>
      </c>
      <c r="L451" s="0" t="n">
        <f aca="false">LN(D451)</f>
        <v>-0.205794912979588</v>
      </c>
      <c r="M451" s="0" t="n">
        <f aca="false">LN(E451)</f>
        <v>-0.428938464293802</v>
      </c>
      <c r="N451" s="0" t="n">
        <f aca="false">LN(F451)</f>
        <v>0.130677323641617</v>
      </c>
      <c r="O451" s="0" t="n">
        <f aca="false">LN(G451)</f>
        <v>-0.023473356185645</v>
      </c>
      <c r="P451" s="0" t="n">
        <f aca="false">LN(H451)</f>
        <v>0.264208716266143</v>
      </c>
      <c r="Q451" s="0" t="n">
        <f aca="false">LN(I451)</f>
        <v>0.487352267580349</v>
      </c>
      <c r="R451" s="0" t="n">
        <f aca="false">LN(J451)</f>
        <v>0.582662447384668</v>
      </c>
    </row>
    <row r="452" customFormat="false" ht="18.75" hidden="false" customHeight="false" outlineLevel="0" collapsed="false">
      <c r="A452" s="0" t="n">
        <v>4500</v>
      </c>
      <c r="B452" s="0" t="n">
        <v>77.4115</v>
      </c>
      <c r="D452" s="0" t="n">
        <f aca="false">B462-B452</f>
        <v>0.651200000000003</v>
      </c>
      <c r="E452" s="0" t="n">
        <f aca="false">B472-B452</f>
        <v>0.651200000000003</v>
      </c>
      <c r="F452" s="0" t="n">
        <f aca="false">B482-B452</f>
        <v>0.976799999999997</v>
      </c>
      <c r="G452" s="0" t="n">
        <f aca="false">B492-B452</f>
        <v>0.976799999999997</v>
      </c>
      <c r="H452" s="0" t="n">
        <f aca="false">B502-B452</f>
        <v>0.976799999999997</v>
      </c>
      <c r="I452" s="0" t="n">
        <f aca="false">B512-B452</f>
        <v>1.30239999999999</v>
      </c>
      <c r="J452" s="0" t="n">
        <f aca="false">B522-B452</f>
        <v>1.79079999999999</v>
      </c>
      <c r="L452" s="0" t="n">
        <f aca="false">LN(D452)</f>
        <v>-0.428938464293802</v>
      </c>
      <c r="M452" s="0" t="n">
        <f aca="false">LN(E452)</f>
        <v>-0.428938464293802</v>
      </c>
      <c r="N452" s="0" t="n">
        <f aca="false">LN(F452)</f>
        <v>-0.023473356185645</v>
      </c>
      <c r="O452" s="0" t="n">
        <f aca="false">LN(G452)</f>
        <v>-0.023473356185645</v>
      </c>
      <c r="P452" s="0" t="n">
        <f aca="false">LN(H452)</f>
        <v>-0.023473356185645</v>
      </c>
      <c r="Q452" s="0" t="n">
        <f aca="false">LN(I452)</f>
        <v>0.264208716266132</v>
      </c>
      <c r="R452" s="0" t="n">
        <f aca="false">LN(J452)</f>
        <v>0.582662447384668</v>
      </c>
    </row>
    <row r="453" customFormat="false" ht="18.75" hidden="false" customHeight="false" outlineLevel="0" collapsed="false">
      <c r="A453" s="0" t="n">
        <v>4510</v>
      </c>
      <c r="B453" s="0" t="n">
        <v>77.2487</v>
      </c>
      <c r="D453" s="0" t="n">
        <f aca="false">B463-B453</f>
        <v>0.814000000000007</v>
      </c>
      <c r="E453" s="0" t="n">
        <f aca="false">B473-B453</f>
        <v>0.976800000000011</v>
      </c>
      <c r="F453" s="0" t="n">
        <f aca="false">B483-B453</f>
        <v>1.1396</v>
      </c>
      <c r="G453" s="0" t="n">
        <f aca="false">B493-B453</f>
        <v>1.30240000000001</v>
      </c>
      <c r="H453" s="0" t="n">
        <f aca="false">B503-B453</f>
        <v>0.976799999999997</v>
      </c>
      <c r="I453" s="0" t="n">
        <f aca="false">B513-B453</f>
        <v>1.628</v>
      </c>
      <c r="J453" s="0" t="n">
        <f aca="false">B523-B453</f>
        <v>1.95359999999999</v>
      </c>
      <c r="L453" s="0" t="n">
        <f aca="false">LN(D453)</f>
        <v>-0.205794912979588</v>
      </c>
      <c r="M453" s="0" t="n">
        <f aca="false">LN(E453)</f>
        <v>-0.0234733561856304</v>
      </c>
      <c r="N453" s="0" t="n">
        <f aca="false">LN(F453)</f>
        <v>0.130677323641617</v>
      </c>
      <c r="O453" s="0" t="n">
        <f aca="false">LN(G453)</f>
        <v>0.264208716266143</v>
      </c>
      <c r="P453" s="0" t="n">
        <f aca="false">LN(H453)</f>
        <v>-0.023473356185645</v>
      </c>
      <c r="Q453" s="0" t="n">
        <f aca="false">LN(I453)</f>
        <v>0.487352267580349</v>
      </c>
      <c r="R453" s="0" t="n">
        <f aca="false">LN(J453)</f>
        <v>0.6696738243743</v>
      </c>
    </row>
    <row r="454" customFormat="false" ht="18.75" hidden="false" customHeight="false" outlineLevel="0" collapsed="false">
      <c r="A454" s="0" t="n">
        <v>4520</v>
      </c>
      <c r="B454" s="0" t="n">
        <v>77.4115</v>
      </c>
      <c r="D454" s="0" t="n">
        <f aca="false">B464-B454</f>
        <v>0.488399999999999</v>
      </c>
      <c r="E454" s="0" t="n">
        <f aca="false">B474-B454</f>
        <v>0.813999999999993</v>
      </c>
      <c r="F454" s="0" t="n">
        <f aca="false">B484-B454</f>
        <v>0.976799999999997</v>
      </c>
      <c r="G454" s="0" t="n">
        <f aca="false">B494-B454</f>
        <v>1.62799999999999</v>
      </c>
      <c r="H454" s="0" t="n">
        <f aca="false">B504-B454</f>
        <v>0.976799999999997</v>
      </c>
      <c r="I454" s="0" t="n">
        <f aca="false">B514-B454</f>
        <v>1.4652</v>
      </c>
      <c r="J454" s="0" t="n">
        <f aca="false">B524-B454</f>
        <v>1.628</v>
      </c>
      <c r="L454" s="0" t="n">
        <f aca="false">LN(D454)</f>
        <v>-0.71662053674559</v>
      </c>
      <c r="M454" s="0" t="n">
        <f aca="false">LN(E454)</f>
        <v>-0.205794912979605</v>
      </c>
      <c r="N454" s="0" t="n">
        <f aca="false">LN(F454)</f>
        <v>-0.023473356185645</v>
      </c>
      <c r="O454" s="0" t="n">
        <f aca="false">LN(G454)</f>
        <v>0.48735226758034</v>
      </c>
      <c r="P454" s="0" t="n">
        <f aca="false">LN(H454)</f>
        <v>-0.023473356185645</v>
      </c>
      <c r="Q454" s="0" t="n">
        <f aca="false">LN(I454)</f>
        <v>0.381991751922519</v>
      </c>
      <c r="R454" s="0" t="n">
        <f aca="false">LN(J454)</f>
        <v>0.487352267580349</v>
      </c>
    </row>
    <row r="455" customFormat="false" ht="18.75" hidden="false" customHeight="false" outlineLevel="0" collapsed="false">
      <c r="A455" s="0" t="n">
        <v>4530</v>
      </c>
      <c r="B455" s="0" t="n">
        <v>77.4115</v>
      </c>
      <c r="D455" s="0" t="n">
        <f aca="false">B465-B455</f>
        <v>0.651200000000003</v>
      </c>
      <c r="E455" s="0" t="n">
        <f aca="false">B475-B455</f>
        <v>0.814000000000007</v>
      </c>
      <c r="F455" s="0" t="n">
        <f aca="false">B485-B455</f>
        <v>1.1396</v>
      </c>
      <c r="G455" s="0" t="n">
        <f aca="false">B495-B455</f>
        <v>1.628</v>
      </c>
      <c r="H455" s="0" t="n">
        <f aca="false">B505-B455</f>
        <v>1.1396</v>
      </c>
      <c r="I455" s="0" t="n">
        <f aca="false">B515-B455</f>
        <v>1.4652</v>
      </c>
      <c r="J455" s="0" t="n">
        <f aca="false">B525-B455</f>
        <v>1.62799999999999</v>
      </c>
      <c r="L455" s="0" t="n">
        <f aca="false">LN(D455)</f>
        <v>-0.428938464293802</v>
      </c>
      <c r="M455" s="0" t="n">
        <f aca="false">LN(E455)</f>
        <v>-0.205794912979588</v>
      </c>
      <c r="N455" s="0" t="n">
        <f aca="false">LN(F455)</f>
        <v>0.130677323641617</v>
      </c>
      <c r="O455" s="0" t="n">
        <f aca="false">LN(G455)</f>
        <v>0.487352267580349</v>
      </c>
      <c r="P455" s="0" t="n">
        <f aca="false">LN(H455)</f>
        <v>0.130677323641617</v>
      </c>
      <c r="Q455" s="0" t="n">
        <f aca="false">LN(I455)</f>
        <v>0.381991751922519</v>
      </c>
      <c r="R455" s="0" t="n">
        <f aca="false">LN(J455)</f>
        <v>0.48735226758034</v>
      </c>
    </row>
    <row r="456" customFormat="false" ht="18.75" hidden="false" customHeight="false" outlineLevel="0" collapsed="false">
      <c r="A456" s="0" t="n">
        <v>4540</v>
      </c>
      <c r="B456" s="0" t="n">
        <v>77.5743</v>
      </c>
      <c r="D456" s="0" t="n">
        <f aca="false">B466-B456</f>
        <v>0.488399999999999</v>
      </c>
      <c r="E456" s="0" t="n">
        <f aca="false">B476-B456</f>
        <v>0.651200000000003</v>
      </c>
      <c r="F456" s="0" t="n">
        <f aca="false">B486-B456</f>
        <v>0.976799999999997</v>
      </c>
      <c r="G456" s="0" t="n">
        <f aca="false">B496-B456</f>
        <v>1.4652</v>
      </c>
      <c r="H456" s="0" t="n">
        <f aca="false">B506-B456</f>
        <v>1.30239999999999</v>
      </c>
      <c r="I456" s="0" t="n">
        <f aca="false">B516-B456</f>
        <v>1.46519999999998</v>
      </c>
      <c r="J456" s="0" t="n">
        <f aca="false">B526-B456</f>
        <v>1.62799999999999</v>
      </c>
      <c r="L456" s="0" t="n">
        <f aca="false">LN(D456)</f>
        <v>-0.71662053674559</v>
      </c>
      <c r="M456" s="0" t="n">
        <f aca="false">LN(E456)</f>
        <v>-0.428938464293802</v>
      </c>
      <c r="N456" s="0" t="n">
        <f aca="false">LN(F456)</f>
        <v>-0.023473356185645</v>
      </c>
      <c r="O456" s="0" t="n">
        <f aca="false">LN(G456)</f>
        <v>0.381991751922519</v>
      </c>
      <c r="P456" s="0" t="n">
        <f aca="false">LN(H456)</f>
        <v>0.264208716266132</v>
      </c>
      <c r="Q456" s="0" t="n">
        <f aca="false">LN(I456)</f>
        <v>0.38199175192251</v>
      </c>
      <c r="R456" s="0" t="n">
        <f aca="false">LN(J456)</f>
        <v>0.48735226758034</v>
      </c>
    </row>
    <row r="457" customFormat="false" ht="18.75" hidden="false" customHeight="false" outlineLevel="0" collapsed="false">
      <c r="A457" s="0" t="n">
        <v>4550</v>
      </c>
      <c r="B457" s="0" t="n">
        <v>77.2487</v>
      </c>
      <c r="D457" s="0" t="n">
        <f aca="false">B467-B457</f>
        <v>0.976800000000011</v>
      </c>
      <c r="E457" s="0" t="n">
        <f aca="false">B477-B457</f>
        <v>0.814000000000007</v>
      </c>
      <c r="F457" s="0" t="n">
        <f aca="false">B487-B457</f>
        <v>1.30240000000001</v>
      </c>
      <c r="G457" s="0" t="n">
        <f aca="false">B497-B457</f>
        <v>1.46520000000001</v>
      </c>
      <c r="H457" s="0" t="n">
        <f aca="false">B507-B457</f>
        <v>1.46520000000001</v>
      </c>
      <c r="I457" s="0" t="n">
        <f aca="false">B517-B457</f>
        <v>1.7908</v>
      </c>
      <c r="J457" s="0" t="n">
        <f aca="false">B527-B457</f>
        <v>2.1164</v>
      </c>
      <c r="L457" s="0" t="n">
        <f aca="false">LN(D457)</f>
        <v>-0.0234733561856304</v>
      </c>
      <c r="M457" s="0" t="n">
        <f aca="false">LN(E457)</f>
        <v>-0.205794912979588</v>
      </c>
      <c r="N457" s="0" t="n">
        <f aca="false">LN(F457)</f>
        <v>0.264208716266143</v>
      </c>
      <c r="O457" s="0" t="n">
        <f aca="false">LN(G457)</f>
        <v>0.381991751922529</v>
      </c>
      <c r="P457" s="0" t="n">
        <f aca="false">LN(H457)</f>
        <v>0.381991751922529</v>
      </c>
      <c r="Q457" s="0" t="n">
        <f aca="false">LN(I457)</f>
        <v>0.582662447384676</v>
      </c>
      <c r="R457" s="0" t="n">
        <f aca="false">LN(J457)</f>
        <v>0.749716532047839</v>
      </c>
    </row>
    <row r="458" customFormat="false" ht="18.75" hidden="false" customHeight="false" outlineLevel="0" collapsed="false">
      <c r="A458" s="0" t="n">
        <v>4560</v>
      </c>
      <c r="B458" s="0" t="n">
        <v>77.2487</v>
      </c>
      <c r="D458" s="0" t="n">
        <f aca="false">B468-B458</f>
        <v>0.976800000000011</v>
      </c>
      <c r="E458" s="0" t="n">
        <f aca="false">B478-B458</f>
        <v>0.976799999999997</v>
      </c>
      <c r="F458" s="0" t="n">
        <f aca="false">B488-B458</f>
        <v>1.1396</v>
      </c>
      <c r="G458" s="0" t="n">
        <f aca="false">B498-B458</f>
        <v>1.30240000000001</v>
      </c>
      <c r="H458" s="0" t="n">
        <f aca="false">B508-B458</f>
        <v>1.4652</v>
      </c>
      <c r="I458" s="0" t="n">
        <f aca="false">B518-B458</f>
        <v>1.7908</v>
      </c>
      <c r="J458" s="0" t="n">
        <f aca="false">B528-B458</f>
        <v>2.1164</v>
      </c>
      <c r="L458" s="0" t="n">
        <f aca="false">LN(D458)</f>
        <v>-0.0234733561856304</v>
      </c>
      <c r="M458" s="0" t="n">
        <f aca="false">LN(E458)</f>
        <v>-0.023473356185645</v>
      </c>
      <c r="N458" s="0" t="n">
        <f aca="false">LN(F458)</f>
        <v>0.130677323641617</v>
      </c>
      <c r="O458" s="0" t="n">
        <f aca="false">LN(G458)</f>
        <v>0.264208716266143</v>
      </c>
      <c r="P458" s="0" t="n">
        <f aca="false">LN(H458)</f>
        <v>0.381991751922519</v>
      </c>
      <c r="Q458" s="0" t="n">
        <f aca="false">LN(I458)</f>
        <v>0.582662447384676</v>
      </c>
      <c r="R458" s="0" t="n">
        <f aca="false">LN(J458)</f>
        <v>0.749716532047839</v>
      </c>
    </row>
    <row r="459" customFormat="false" ht="18.75" hidden="false" customHeight="false" outlineLevel="0" collapsed="false">
      <c r="A459" s="0" t="n">
        <v>4570</v>
      </c>
      <c r="B459" s="0" t="n">
        <v>77.2487</v>
      </c>
      <c r="D459" s="0" t="n">
        <f aca="false">B469-B459</f>
        <v>0.976799999999997</v>
      </c>
      <c r="E459" s="0" t="n">
        <f aca="false">B479-B459</f>
        <v>0.976800000000011</v>
      </c>
      <c r="F459" s="0" t="n">
        <f aca="false">B489-B459</f>
        <v>1.1396</v>
      </c>
      <c r="G459" s="0" t="n">
        <f aca="false">B499-B459</f>
        <v>1.30240000000001</v>
      </c>
      <c r="H459" s="0" t="n">
        <f aca="false">B509-B459</f>
        <v>1.62799999999999</v>
      </c>
      <c r="I459" s="0" t="n">
        <f aca="false">B519-B459</f>
        <v>1.628</v>
      </c>
      <c r="J459" s="0" t="n">
        <f aca="false">B529-B459</f>
        <v>2.1164</v>
      </c>
      <c r="L459" s="0" t="n">
        <f aca="false">LN(D459)</f>
        <v>-0.023473356185645</v>
      </c>
      <c r="M459" s="0" t="n">
        <f aca="false">LN(E459)</f>
        <v>-0.0234733561856304</v>
      </c>
      <c r="N459" s="0" t="n">
        <f aca="false">LN(F459)</f>
        <v>0.130677323641617</v>
      </c>
      <c r="O459" s="0" t="n">
        <f aca="false">LN(G459)</f>
        <v>0.264208716266143</v>
      </c>
      <c r="P459" s="0" t="n">
        <f aca="false">LN(H459)</f>
        <v>0.48735226758034</v>
      </c>
      <c r="Q459" s="0" t="n">
        <f aca="false">LN(I459)</f>
        <v>0.487352267580349</v>
      </c>
      <c r="R459" s="0" t="n">
        <f aca="false">LN(J459)</f>
        <v>0.749716532047839</v>
      </c>
    </row>
    <row r="460" customFormat="false" ht="18.75" hidden="false" customHeight="false" outlineLevel="0" collapsed="false">
      <c r="A460" s="0" t="n">
        <v>4580</v>
      </c>
      <c r="B460" s="0" t="n">
        <v>77.7371</v>
      </c>
      <c r="D460" s="0" t="n">
        <f aca="false">B470-B460</f>
        <v>0.325600000000009</v>
      </c>
      <c r="E460" s="0" t="n">
        <f aca="false">B480-B460</f>
        <v>0.814000000000007</v>
      </c>
      <c r="F460" s="0" t="n">
        <f aca="false">B490-B460</f>
        <v>0.651200000000003</v>
      </c>
      <c r="G460" s="0" t="n">
        <f aca="false">B500-B460</f>
        <v>0.814000000000007</v>
      </c>
      <c r="H460" s="0" t="n">
        <f aca="false">B510-B460</f>
        <v>1.13960000000002</v>
      </c>
      <c r="I460" s="0" t="n">
        <f aca="false">B520-B460</f>
        <v>1.1396</v>
      </c>
      <c r="J460" s="0" t="n">
        <f aca="false">B530-B460</f>
        <v>1.628</v>
      </c>
      <c r="L460" s="0" t="n">
        <f aca="false">LN(D460)</f>
        <v>-1.12208564485373</v>
      </c>
      <c r="M460" s="0" t="n">
        <f aca="false">LN(E460)</f>
        <v>-0.205794912979588</v>
      </c>
      <c r="N460" s="0" t="n">
        <f aca="false">LN(F460)</f>
        <v>-0.428938464293802</v>
      </c>
      <c r="O460" s="0" t="n">
        <f aca="false">LN(G460)</f>
        <v>-0.205794912979588</v>
      </c>
      <c r="P460" s="0" t="n">
        <f aca="false">LN(H460)</f>
        <v>0.13067732364163</v>
      </c>
      <c r="Q460" s="0" t="n">
        <f aca="false">LN(I460)</f>
        <v>0.130677323641617</v>
      </c>
      <c r="R460" s="0" t="n">
        <f aca="false">LN(J460)</f>
        <v>0.487352267580349</v>
      </c>
    </row>
    <row r="461" customFormat="false" ht="18.75" hidden="false" customHeight="false" outlineLevel="0" collapsed="false">
      <c r="A461" s="0" t="n">
        <v>4590</v>
      </c>
      <c r="B461" s="0" t="n">
        <v>78.0627</v>
      </c>
      <c r="D461" s="0" t="n">
        <f aca="false">B471-B461</f>
        <v>-0.162800000000004</v>
      </c>
      <c r="E461" s="0" t="n">
        <f aca="false">B481-B461</f>
        <v>0.325599999999994</v>
      </c>
      <c r="F461" s="0" t="n">
        <f aca="false">B491-B461</f>
        <v>0.16279999999999</v>
      </c>
      <c r="G461" s="0" t="n">
        <f aca="false">B501-B461</f>
        <v>0.488399999999999</v>
      </c>
      <c r="H461" s="0" t="n">
        <f aca="false">B511-B461</f>
        <v>0.813999999999993</v>
      </c>
      <c r="I461" s="0" t="n">
        <f aca="false">B521-B461</f>
        <v>0.976799999999983</v>
      </c>
      <c r="J461" s="0" t="n">
        <f aca="false">B531-B461</f>
        <v>1.30239999999999</v>
      </c>
      <c r="L461" s="0" t="inlineStr">
        <f aca="false">LN(D461)</f>
        <is>
          <t/>
        </is>
      </c>
      <c r="M461" s="0" t="n">
        <f aca="false">LN(E461)</f>
        <v>-1.12208564485377</v>
      </c>
      <c r="N461" s="0" t="n">
        <f aca="false">LN(F461)</f>
        <v>-1.81523282541376</v>
      </c>
      <c r="O461" s="0" t="n">
        <f aca="false">LN(G461)</f>
        <v>-0.71662053674559</v>
      </c>
      <c r="P461" s="0" t="n">
        <f aca="false">LN(H461)</f>
        <v>-0.205794912979605</v>
      </c>
      <c r="Q461" s="0" t="n">
        <f aca="false">LN(I461)</f>
        <v>-0.0234733561856595</v>
      </c>
      <c r="R461" s="0" t="n">
        <f aca="false">LN(J461)</f>
        <v>0.264208716266132</v>
      </c>
    </row>
    <row r="462" customFormat="false" ht="18.75" hidden="false" customHeight="false" outlineLevel="0" collapsed="false">
      <c r="A462" s="0" t="n">
        <v>4600</v>
      </c>
      <c r="B462" s="0" t="n">
        <v>78.0627</v>
      </c>
      <c r="D462" s="0" t="n">
        <f aca="false">B472-B462</f>
        <v>0</v>
      </c>
      <c r="E462" s="0" t="n">
        <f aca="false">B482-B462</f>
        <v>0.325599999999994</v>
      </c>
      <c r="F462" s="0" t="n">
        <f aca="false">B492-B462</f>
        <v>0.325599999999994</v>
      </c>
      <c r="G462" s="0" t="n">
        <f aca="false">B502-B462</f>
        <v>0.325599999999994</v>
      </c>
      <c r="H462" s="0" t="n">
        <f aca="false">B512-B462</f>
        <v>0.651199999999989</v>
      </c>
      <c r="I462" s="0" t="n">
        <f aca="false">B522-B462</f>
        <v>1.13959999999999</v>
      </c>
      <c r="J462" s="0" t="n">
        <f aca="false">B532-B462</f>
        <v>1.30239999999999</v>
      </c>
      <c r="L462" s="0" t="inlineStr">
        <f aca="false">LN(D462)</f>
        <is>
          <t/>
        </is>
      </c>
      <c r="M462" s="0" t="n">
        <f aca="false">LN(E462)</f>
        <v>-1.12208564485377</v>
      </c>
      <c r="N462" s="0" t="n">
        <f aca="false">LN(F462)</f>
        <v>-1.12208564485377</v>
      </c>
      <c r="O462" s="0" t="n">
        <f aca="false">LN(G462)</f>
        <v>-1.12208564485377</v>
      </c>
      <c r="P462" s="0" t="n">
        <f aca="false">LN(H462)</f>
        <v>-0.428938464293824</v>
      </c>
      <c r="Q462" s="0" t="n">
        <f aca="false">LN(I462)</f>
        <v>0.130677323641605</v>
      </c>
      <c r="R462" s="0" t="n">
        <f aca="false">LN(J462)</f>
        <v>0.264208716266132</v>
      </c>
    </row>
    <row r="463" customFormat="false" ht="18.75" hidden="false" customHeight="false" outlineLevel="0" collapsed="false">
      <c r="A463" s="0" t="n">
        <v>4610</v>
      </c>
      <c r="B463" s="0" t="n">
        <v>78.0627</v>
      </c>
      <c r="D463" s="0" t="n">
        <f aca="false">B473-B463</f>
        <v>0.162800000000004</v>
      </c>
      <c r="E463" s="0" t="n">
        <f aca="false">B483-B463</f>
        <v>0.325599999999994</v>
      </c>
      <c r="F463" s="0" t="n">
        <f aca="false">B493-B463</f>
        <v>0.488399999999999</v>
      </c>
      <c r="G463" s="0" t="n">
        <f aca="false">B503-B463</f>
        <v>0.16279999999999</v>
      </c>
      <c r="H463" s="0" t="n">
        <f aca="false">B513-B463</f>
        <v>0.813999999999993</v>
      </c>
      <c r="I463" s="0" t="n">
        <f aca="false">B523-B463</f>
        <v>1.13959999999999</v>
      </c>
      <c r="J463" s="0" t="n">
        <f aca="false">B533-B463</f>
        <v>1.4652</v>
      </c>
      <c r="L463" s="0" t="n">
        <f aca="false">LN(D463)</f>
        <v>-1.81523282541367</v>
      </c>
      <c r="M463" s="0" t="n">
        <f aca="false">LN(E463)</f>
        <v>-1.12208564485377</v>
      </c>
      <c r="N463" s="0" t="n">
        <f aca="false">LN(F463)</f>
        <v>-0.71662053674559</v>
      </c>
      <c r="O463" s="0" t="n">
        <f aca="false">LN(G463)</f>
        <v>-1.81523282541376</v>
      </c>
      <c r="P463" s="0" t="n">
        <f aca="false">LN(H463)</f>
        <v>-0.205794912979605</v>
      </c>
      <c r="Q463" s="0" t="n">
        <f aca="false">LN(I463)</f>
        <v>0.130677323641605</v>
      </c>
      <c r="R463" s="0" t="n">
        <f aca="false">LN(J463)</f>
        <v>0.381991751922519</v>
      </c>
    </row>
    <row r="464" customFormat="false" ht="18.75" hidden="false" customHeight="false" outlineLevel="0" collapsed="false">
      <c r="A464" s="0" t="n">
        <v>4620</v>
      </c>
      <c r="B464" s="0" t="n">
        <v>77.8999</v>
      </c>
      <c r="D464" s="0" t="n">
        <f aca="false">B474-B464</f>
        <v>0.325599999999994</v>
      </c>
      <c r="E464" s="0" t="n">
        <f aca="false">B484-B464</f>
        <v>0.488399999999999</v>
      </c>
      <c r="F464" s="0" t="n">
        <f aca="false">B494-B464</f>
        <v>1.13959999999999</v>
      </c>
      <c r="G464" s="0" t="n">
        <f aca="false">B504-B464</f>
        <v>0.488399999999999</v>
      </c>
      <c r="H464" s="0" t="n">
        <f aca="false">B514-B464</f>
        <v>0.976799999999997</v>
      </c>
      <c r="I464" s="0" t="n">
        <f aca="false">B524-B464</f>
        <v>1.1396</v>
      </c>
      <c r="J464" s="0" t="n">
        <f aca="false">B534-B464</f>
        <v>1.62799999999999</v>
      </c>
      <c r="L464" s="0" t="n">
        <f aca="false">LN(D464)</f>
        <v>-1.12208564485377</v>
      </c>
      <c r="M464" s="0" t="n">
        <f aca="false">LN(E464)</f>
        <v>-0.71662053674559</v>
      </c>
      <c r="N464" s="0" t="n">
        <f aca="false">LN(F464)</f>
        <v>0.130677323641605</v>
      </c>
      <c r="O464" s="0" t="n">
        <f aca="false">LN(G464)</f>
        <v>-0.71662053674559</v>
      </c>
      <c r="P464" s="0" t="n">
        <f aca="false">LN(H464)</f>
        <v>-0.023473356185645</v>
      </c>
      <c r="Q464" s="0" t="n">
        <f aca="false">LN(I464)</f>
        <v>0.130677323641617</v>
      </c>
      <c r="R464" s="0" t="n">
        <f aca="false">LN(J464)</f>
        <v>0.48735226758034</v>
      </c>
    </row>
    <row r="465" customFormat="false" ht="18.75" hidden="false" customHeight="false" outlineLevel="0" collapsed="false">
      <c r="A465" s="0" t="n">
        <v>4630</v>
      </c>
      <c r="B465" s="0" t="n">
        <v>78.0627</v>
      </c>
      <c r="D465" s="0" t="n">
        <f aca="false">B475-B465</f>
        <v>0.162800000000004</v>
      </c>
      <c r="E465" s="0" t="n">
        <f aca="false">B485-B465</f>
        <v>0.488399999999999</v>
      </c>
      <c r="F465" s="0" t="n">
        <f aca="false">B495-B465</f>
        <v>0.976799999999997</v>
      </c>
      <c r="G465" s="0" t="n">
        <f aca="false">B505-B465</f>
        <v>0.488399999999999</v>
      </c>
      <c r="H465" s="0" t="n">
        <f aca="false">B515-B465</f>
        <v>0.813999999999993</v>
      </c>
      <c r="I465" s="0" t="n">
        <f aca="false">B525-B465</f>
        <v>0.976799999999983</v>
      </c>
      <c r="J465" s="0" t="n">
        <f aca="false">B535-B465</f>
        <v>1.62799999999999</v>
      </c>
      <c r="L465" s="0" t="n">
        <f aca="false">LN(D465)</f>
        <v>-1.81523282541367</v>
      </c>
      <c r="M465" s="0" t="n">
        <f aca="false">LN(E465)</f>
        <v>-0.71662053674559</v>
      </c>
      <c r="N465" s="0" t="n">
        <f aca="false">LN(F465)</f>
        <v>-0.023473356185645</v>
      </c>
      <c r="O465" s="0" t="n">
        <f aca="false">LN(G465)</f>
        <v>-0.71662053674559</v>
      </c>
      <c r="P465" s="0" t="n">
        <f aca="false">LN(H465)</f>
        <v>-0.205794912979605</v>
      </c>
      <c r="Q465" s="0" t="n">
        <f aca="false">LN(I465)</f>
        <v>-0.0234733561856595</v>
      </c>
      <c r="R465" s="0" t="n">
        <f aca="false">LN(J465)</f>
        <v>0.48735226758034</v>
      </c>
    </row>
    <row r="466" customFormat="false" ht="18.75" hidden="false" customHeight="false" outlineLevel="0" collapsed="false">
      <c r="A466" s="0" t="n">
        <v>4640</v>
      </c>
      <c r="B466" s="0" t="n">
        <v>78.0627</v>
      </c>
      <c r="D466" s="0" t="n">
        <f aca="false">B476-B466</f>
        <v>0.162800000000004</v>
      </c>
      <c r="E466" s="0" t="n">
        <f aca="false">B486-B466</f>
        <v>0.488399999999999</v>
      </c>
      <c r="F466" s="0" t="n">
        <f aca="false">B496-B466</f>
        <v>0.976799999999997</v>
      </c>
      <c r="G466" s="0" t="n">
        <f aca="false">B506-B466</f>
        <v>0.813999999999993</v>
      </c>
      <c r="H466" s="0" t="n">
        <f aca="false">B516-B466</f>
        <v>0.976799999999983</v>
      </c>
      <c r="I466" s="0" t="n">
        <f aca="false">B526-B466</f>
        <v>1.13959999999999</v>
      </c>
      <c r="J466" s="0" t="n">
        <f aca="false">B536-B466</f>
        <v>1.62799999999999</v>
      </c>
      <c r="L466" s="0" t="n">
        <f aca="false">LN(D466)</f>
        <v>-1.81523282541367</v>
      </c>
      <c r="M466" s="0" t="n">
        <f aca="false">LN(E466)</f>
        <v>-0.71662053674559</v>
      </c>
      <c r="N466" s="0" t="n">
        <f aca="false">LN(F466)</f>
        <v>-0.023473356185645</v>
      </c>
      <c r="O466" s="0" t="n">
        <f aca="false">LN(G466)</f>
        <v>-0.205794912979605</v>
      </c>
      <c r="P466" s="0" t="n">
        <f aca="false">LN(H466)</f>
        <v>-0.0234733561856595</v>
      </c>
      <c r="Q466" s="0" t="n">
        <f aca="false">LN(I466)</f>
        <v>0.130677323641605</v>
      </c>
      <c r="R466" s="0" t="n">
        <f aca="false">LN(J466)</f>
        <v>0.48735226758034</v>
      </c>
    </row>
    <row r="467" customFormat="false" ht="18.75" hidden="false" customHeight="false" outlineLevel="0" collapsed="false">
      <c r="A467" s="0" t="n">
        <v>4650</v>
      </c>
      <c r="B467" s="0" t="n">
        <v>78.2255</v>
      </c>
      <c r="D467" s="0" t="n">
        <f aca="false">B477-B467</f>
        <v>-0.162800000000004</v>
      </c>
      <c r="E467" s="0" t="n">
        <f aca="false">B487-B467</f>
        <v>0.325599999999994</v>
      </c>
      <c r="F467" s="0" t="n">
        <f aca="false">B497-B467</f>
        <v>0.488399999999999</v>
      </c>
      <c r="G467" s="0" t="n">
        <f aca="false">B507-B467</f>
        <v>0.488399999999999</v>
      </c>
      <c r="H467" s="0" t="n">
        <f aca="false">B517-B467</f>
        <v>0.813999999999993</v>
      </c>
      <c r="I467" s="0" t="n">
        <f aca="false">B527-B467</f>
        <v>1.13959999999999</v>
      </c>
      <c r="J467" s="0" t="n">
        <f aca="false">B537-B467</f>
        <v>1.62799999999999</v>
      </c>
      <c r="L467" s="0" t="inlineStr">
        <f aca="false">LN(D467)</f>
        <is>
          <t/>
        </is>
      </c>
      <c r="M467" s="0" t="n">
        <f aca="false">LN(E467)</f>
        <v>-1.12208564485377</v>
      </c>
      <c r="N467" s="0" t="n">
        <f aca="false">LN(F467)</f>
        <v>-0.71662053674559</v>
      </c>
      <c r="O467" s="0" t="n">
        <f aca="false">LN(G467)</f>
        <v>-0.71662053674559</v>
      </c>
      <c r="P467" s="0" t="n">
        <f aca="false">LN(H467)</f>
        <v>-0.205794912979605</v>
      </c>
      <c r="Q467" s="0" t="n">
        <f aca="false">LN(I467)</f>
        <v>0.130677323641605</v>
      </c>
      <c r="R467" s="0" t="n">
        <f aca="false">LN(J467)</f>
        <v>0.48735226758034</v>
      </c>
    </row>
    <row r="468" customFormat="false" ht="18.75" hidden="false" customHeight="false" outlineLevel="0" collapsed="false">
      <c r="A468" s="0" t="n">
        <v>4660</v>
      </c>
      <c r="B468" s="0" t="n">
        <v>78.2255</v>
      </c>
      <c r="D468" s="0" t="n">
        <f aca="false">B478-B468</f>
        <v>0</v>
      </c>
      <c r="E468" s="0" t="n">
        <f aca="false">B488-B468</f>
        <v>0.16279999999999</v>
      </c>
      <c r="F468" s="0" t="n">
        <f aca="false">B498-B468</f>
        <v>0.325599999999994</v>
      </c>
      <c r="G468" s="0" t="n">
        <f aca="false">B508-B468</f>
        <v>0.488399999999984</v>
      </c>
      <c r="H468" s="0" t="n">
        <f aca="false">B518-B468</f>
        <v>0.813999999999993</v>
      </c>
      <c r="I468" s="0" t="n">
        <f aca="false">B528-B468</f>
        <v>1.13959999999999</v>
      </c>
      <c r="J468" s="0" t="n">
        <f aca="false">B538-B468</f>
        <v>1.62799999999999</v>
      </c>
      <c r="L468" s="0" t="inlineStr">
        <f aca="false">LN(D468)</f>
        <is>
          <t/>
        </is>
      </c>
      <c r="M468" s="0" t="n">
        <f aca="false">LN(E468)</f>
        <v>-1.81523282541376</v>
      </c>
      <c r="N468" s="0" t="n">
        <f aca="false">LN(F468)</f>
        <v>-1.12208564485377</v>
      </c>
      <c r="O468" s="0" t="n">
        <f aca="false">LN(G468)</f>
        <v>-0.716620536745619</v>
      </c>
      <c r="P468" s="0" t="n">
        <f aca="false">LN(H468)</f>
        <v>-0.205794912979605</v>
      </c>
      <c r="Q468" s="0" t="n">
        <f aca="false">LN(I468)</f>
        <v>0.130677323641605</v>
      </c>
      <c r="R468" s="0" t="n">
        <f aca="false">LN(J468)</f>
        <v>0.48735226758034</v>
      </c>
    </row>
    <row r="469" customFormat="false" ht="18.75" hidden="false" customHeight="false" outlineLevel="0" collapsed="false">
      <c r="A469" s="0" t="n">
        <v>4670</v>
      </c>
      <c r="B469" s="0" t="n">
        <v>78.2255</v>
      </c>
      <c r="D469" s="0" t="n">
        <f aca="false">B479-B469</f>
        <v>0</v>
      </c>
      <c r="E469" s="0" t="n">
        <f aca="false">B489-B469</f>
        <v>0.162800000000004</v>
      </c>
      <c r="F469" s="0" t="n">
        <f aca="false">B499-B469</f>
        <v>0.325600000000009</v>
      </c>
      <c r="G469" s="0" t="n">
        <f aca="false">B509-B469</f>
        <v>0.651199999999989</v>
      </c>
      <c r="H469" s="0" t="n">
        <f aca="false">B519-B469</f>
        <v>0.651200000000003</v>
      </c>
      <c r="I469" s="0" t="n">
        <f aca="false">B529-B469</f>
        <v>1.1396</v>
      </c>
      <c r="J469" s="0" t="n">
        <f aca="false">B539-B469</f>
        <v>1.4652</v>
      </c>
      <c r="L469" s="0" t="inlineStr">
        <f aca="false">LN(D469)</f>
        <is>
          <t/>
        </is>
      </c>
      <c r="M469" s="0" t="n">
        <f aca="false">LN(E469)</f>
        <v>-1.81523282541367</v>
      </c>
      <c r="N469" s="0" t="n">
        <f aca="false">LN(F469)</f>
        <v>-1.12208564485373</v>
      </c>
      <c r="O469" s="0" t="n">
        <f aca="false">LN(G469)</f>
        <v>-0.428938464293824</v>
      </c>
      <c r="P469" s="0" t="n">
        <f aca="false">LN(H469)</f>
        <v>-0.428938464293802</v>
      </c>
      <c r="Q469" s="0" t="n">
        <f aca="false">LN(I469)</f>
        <v>0.130677323641617</v>
      </c>
      <c r="R469" s="0" t="n">
        <f aca="false">LN(J469)</f>
        <v>0.381991751922519</v>
      </c>
    </row>
    <row r="470" customFormat="false" ht="18.75" hidden="false" customHeight="false" outlineLevel="0" collapsed="false">
      <c r="A470" s="0" t="n">
        <v>4680</v>
      </c>
      <c r="B470" s="0" t="n">
        <v>78.0627</v>
      </c>
      <c r="D470" s="0" t="n">
        <f aca="false">B480-B470</f>
        <v>0.488399999999999</v>
      </c>
      <c r="E470" s="0" t="n">
        <f aca="false">B490-B470</f>
        <v>0.325599999999994</v>
      </c>
      <c r="F470" s="0" t="n">
        <f aca="false">B500-B470</f>
        <v>0.488399999999999</v>
      </c>
      <c r="G470" s="0" t="n">
        <f aca="false">B510-B470</f>
        <v>0.814000000000007</v>
      </c>
      <c r="H470" s="0" t="n">
        <f aca="false">B520-B470</f>
        <v>0.813999999999993</v>
      </c>
      <c r="I470" s="0" t="n">
        <f aca="false">B530-B470</f>
        <v>1.30239999999999</v>
      </c>
      <c r="J470" s="0" t="n">
        <f aca="false">B540-B470</f>
        <v>1.30239999999999</v>
      </c>
      <c r="L470" s="0" t="n">
        <f aca="false">LN(D470)</f>
        <v>-0.71662053674559</v>
      </c>
      <c r="M470" s="0" t="n">
        <f aca="false">LN(E470)</f>
        <v>-1.12208564485377</v>
      </c>
      <c r="N470" s="0" t="n">
        <f aca="false">LN(F470)</f>
        <v>-0.71662053674559</v>
      </c>
      <c r="O470" s="0" t="n">
        <f aca="false">LN(G470)</f>
        <v>-0.205794912979588</v>
      </c>
      <c r="P470" s="0" t="n">
        <f aca="false">LN(H470)</f>
        <v>-0.205794912979605</v>
      </c>
      <c r="Q470" s="0" t="n">
        <f aca="false">LN(I470)</f>
        <v>0.264208716266132</v>
      </c>
      <c r="R470" s="0" t="n">
        <f aca="false">LN(J470)</f>
        <v>0.264208716266132</v>
      </c>
    </row>
    <row r="471" customFormat="false" ht="18.75" hidden="false" customHeight="false" outlineLevel="0" collapsed="false">
      <c r="A471" s="0" t="n">
        <v>4690</v>
      </c>
      <c r="B471" s="0" t="n">
        <v>77.8999</v>
      </c>
      <c r="D471" s="0" t="n">
        <f aca="false">B481-B471</f>
        <v>0.488399999999999</v>
      </c>
      <c r="E471" s="0" t="n">
        <f aca="false">B491-B471</f>
        <v>0.325599999999994</v>
      </c>
      <c r="F471" s="0" t="n">
        <f aca="false">B501-B471</f>
        <v>0.651200000000003</v>
      </c>
      <c r="G471" s="0" t="n">
        <f aca="false">B511-B471</f>
        <v>0.976799999999997</v>
      </c>
      <c r="H471" s="0" t="n">
        <f aca="false">B521-B471</f>
        <v>1.13959999999999</v>
      </c>
      <c r="I471" s="0" t="n">
        <f aca="false">B531-B471</f>
        <v>1.4652</v>
      </c>
      <c r="J471" s="0" t="n">
        <f aca="false">B541-B471</f>
        <v>1.4652</v>
      </c>
      <c r="L471" s="0" t="n">
        <f aca="false">LN(D471)</f>
        <v>-0.71662053674559</v>
      </c>
      <c r="M471" s="0" t="n">
        <f aca="false">LN(E471)</f>
        <v>-1.12208564485377</v>
      </c>
      <c r="N471" s="0" t="n">
        <f aca="false">LN(F471)</f>
        <v>-0.428938464293802</v>
      </c>
      <c r="O471" s="0" t="n">
        <f aca="false">LN(G471)</f>
        <v>-0.023473356185645</v>
      </c>
      <c r="P471" s="0" t="n">
        <f aca="false">LN(H471)</f>
        <v>0.130677323641605</v>
      </c>
      <c r="Q471" s="0" t="n">
        <f aca="false">LN(I471)</f>
        <v>0.381991751922519</v>
      </c>
      <c r="R471" s="0" t="n">
        <f aca="false">LN(J471)</f>
        <v>0.381991751922519</v>
      </c>
    </row>
    <row r="472" customFormat="false" ht="18.75" hidden="false" customHeight="false" outlineLevel="0" collapsed="false">
      <c r="A472" s="0" t="n">
        <v>4700</v>
      </c>
      <c r="B472" s="0" t="n">
        <v>78.0627</v>
      </c>
      <c r="D472" s="0" t="n">
        <f aca="false">B482-B472</f>
        <v>0.325599999999994</v>
      </c>
      <c r="E472" s="0" t="n">
        <f aca="false">B492-B472</f>
        <v>0.325599999999994</v>
      </c>
      <c r="F472" s="0" t="n">
        <f aca="false">B502-B472</f>
        <v>0.325599999999994</v>
      </c>
      <c r="G472" s="0" t="n">
        <f aca="false">B512-B472</f>
        <v>0.651199999999989</v>
      </c>
      <c r="H472" s="0" t="n">
        <f aca="false">B522-B472</f>
        <v>1.13959999999999</v>
      </c>
      <c r="I472" s="0" t="n">
        <f aca="false">B532-B472</f>
        <v>1.30239999999999</v>
      </c>
      <c r="J472" s="0" t="n">
        <f aca="false">B542-B472</f>
        <v>1.30239999999999</v>
      </c>
      <c r="L472" s="0" t="n">
        <f aca="false">LN(D472)</f>
        <v>-1.12208564485377</v>
      </c>
      <c r="M472" s="0" t="n">
        <f aca="false">LN(E472)</f>
        <v>-1.12208564485377</v>
      </c>
      <c r="N472" s="0" t="n">
        <f aca="false">LN(F472)</f>
        <v>-1.12208564485377</v>
      </c>
      <c r="O472" s="0" t="n">
        <f aca="false">LN(G472)</f>
        <v>-0.428938464293824</v>
      </c>
      <c r="P472" s="0" t="n">
        <f aca="false">LN(H472)</f>
        <v>0.130677323641605</v>
      </c>
      <c r="Q472" s="0" t="n">
        <f aca="false">LN(I472)</f>
        <v>0.264208716266132</v>
      </c>
      <c r="R472" s="0" t="n">
        <f aca="false">LN(J472)</f>
        <v>0.264208716266132</v>
      </c>
    </row>
    <row r="473" customFormat="false" ht="18.75" hidden="false" customHeight="false" outlineLevel="0" collapsed="false">
      <c r="A473" s="0" t="n">
        <v>4710</v>
      </c>
      <c r="B473" s="0" t="n">
        <v>78.2255</v>
      </c>
      <c r="D473" s="0" t="n">
        <f aca="false">B483-B473</f>
        <v>0.16279999999999</v>
      </c>
      <c r="E473" s="0" t="n">
        <f aca="false">B493-B473</f>
        <v>0.325599999999994</v>
      </c>
      <c r="F473" s="0" t="n">
        <f aca="false">B503-B473</f>
        <v>0</v>
      </c>
      <c r="G473" s="0" t="n">
        <f aca="false">B513-B473</f>
        <v>0.651199999999989</v>
      </c>
      <c r="H473" s="0" t="n">
        <f aca="false">B523-B473</f>
        <v>0.976799999999983</v>
      </c>
      <c r="I473" s="0" t="n">
        <f aca="false">B533-B473</f>
        <v>1.30239999999999</v>
      </c>
      <c r="J473" s="0" t="n">
        <f aca="false">B543-B473</f>
        <v>1.30239999999998</v>
      </c>
      <c r="L473" s="0" t="n">
        <f aca="false">LN(D473)</f>
        <v>-1.81523282541376</v>
      </c>
      <c r="M473" s="0" t="n">
        <f aca="false">LN(E473)</f>
        <v>-1.12208564485377</v>
      </c>
      <c r="N473" s="0" t="inlineStr">
        <f aca="false">LN(F473)</f>
        <is>
          <t/>
        </is>
      </c>
      <c r="O473" s="0" t="n">
        <f aca="false">LN(G473)</f>
        <v>-0.428938464293824</v>
      </c>
      <c r="P473" s="0" t="n">
        <f aca="false">LN(H473)</f>
        <v>-0.0234733561856595</v>
      </c>
      <c r="Q473" s="0" t="n">
        <f aca="false">LN(I473)</f>
        <v>0.264208716266132</v>
      </c>
      <c r="R473" s="0" t="n">
        <f aca="false">LN(J473)</f>
        <v>0.264208716266121</v>
      </c>
    </row>
    <row r="474" customFormat="false" ht="18.75" hidden="false" customHeight="false" outlineLevel="0" collapsed="false">
      <c r="A474" s="0" t="n">
        <v>4720</v>
      </c>
      <c r="B474" s="0" t="n">
        <v>78.2255</v>
      </c>
      <c r="D474" s="0" t="n">
        <f aca="false">B484-B474</f>
        <v>0.162800000000004</v>
      </c>
      <c r="E474" s="0" t="n">
        <f aca="false">B494-B474</f>
        <v>0.813999999999993</v>
      </c>
      <c r="F474" s="0" t="n">
        <f aca="false">B504-B474</f>
        <v>0.162800000000004</v>
      </c>
      <c r="G474" s="0" t="n">
        <f aca="false">B514-B474</f>
        <v>0.651200000000003</v>
      </c>
      <c r="H474" s="0" t="n">
        <f aca="false">B524-B474</f>
        <v>0.814000000000007</v>
      </c>
      <c r="I474" s="0" t="n">
        <f aca="false">B534-B474</f>
        <v>1.30239999999999</v>
      </c>
      <c r="J474" s="0" t="n">
        <f aca="false">B544-B474</f>
        <v>1.1396</v>
      </c>
      <c r="L474" s="0" t="n">
        <f aca="false">LN(D474)</f>
        <v>-1.81523282541367</v>
      </c>
      <c r="M474" s="0" t="n">
        <f aca="false">LN(E474)</f>
        <v>-0.205794912979605</v>
      </c>
      <c r="N474" s="0" t="n">
        <f aca="false">LN(F474)</f>
        <v>-1.81523282541367</v>
      </c>
      <c r="O474" s="0" t="n">
        <f aca="false">LN(G474)</f>
        <v>-0.428938464293802</v>
      </c>
      <c r="P474" s="0" t="n">
        <f aca="false">LN(H474)</f>
        <v>-0.205794912979588</v>
      </c>
      <c r="Q474" s="0" t="n">
        <f aca="false">LN(I474)</f>
        <v>0.264208716266132</v>
      </c>
      <c r="R474" s="0" t="n">
        <f aca="false">LN(J474)</f>
        <v>0.130677323641617</v>
      </c>
    </row>
    <row r="475" customFormat="false" ht="18.75" hidden="false" customHeight="false" outlineLevel="0" collapsed="false">
      <c r="A475" s="0" t="n">
        <v>4730</v>
      </c>
      <c r="B475" s="0" t="n">
        <v>78.2255</v>
      </c>
      <c r="D475" s="0" t="n">
        <f aca="false">B485-B475</f>
        <v>0.325599999999994</v>
      </c>
      <c r="E475" s="0" t="n">
        <f aca="false">B495-B475</f>
        <v>0.813999999999993</v>
      </c>
      <c r="F475" s="0" t="n">
        <f aca="false">B505-B475</f>
        <v>0.325599999999994</v>
      </c>
      <c r="G475" s="0" t="n">
        <f aca="false">B515-B475</f>
        <v>0.651199999999989</v>
      </c>
      <c r="H475" s="0" t="n">
        <f aca="false">B525-B475</f>
        <v>0.813999999999979</v>
      </c>
      <c r="I475" s="0" t="n">
        <f aca="false">B535-B475</f>
        <v>1.46519999999998</v>
      </c>
      <c r="J475" s="0" t="n">
        <f aca="false">B545-B475</f>
        <v>1.30239999999999</v>
      </c>
      <c r="L475" s="0" t="n">
        <f aca="false">LN(D475)</f>
        <v>-1.12208564485377</v>
      </c>
      <c r="M475" s="0" t="n">
        <f aca="false">LN(E475)</f>
        <v>-0.205794912979605</v>
      </c>
      <c r="N475" s="0" t="n">
        <f aca="false">LN(F475)</f>
        <v>-1.12208564485377</v>
      </c>
      <c r="O475" s="0" t="n">
        <f aca="false">LN(G475)</f>
        <v>-0.428938464293824</v>
      </c>
      <c r="P475" s="0" t="n">
        <f aca="false">LN(H475)</f>
        <v>-0.205794912979623</v>
      </c>
      <c r="Q475" s="0" t="n">
        <f aca="false">LN(I475)</f>
        <v>0.38199175192251</v>
      </c>
      <c r="R475" s="0" t="n">
        <f aca="false">LN(J475)</f>
        <v>0.264208716266132</v>
      </c>
    </row>
    <row r="476" customFormat="false" ht="18.75" hidden="false" customHeight="false" outlineLevel="0" collapsed="false">
      <c r="A476" s="0" t="n">
        <v>4740</v>
      </c>
      <c r="B476" s="0" t="n">
        <v>78.2255</v>
      </c>
      <c r="D476" s="0" t="n">
        <f aca="false">B486-B476</f>
        <v>0.325599999999994</v>
      </c>
      <c r="E476" s="0" t="n">
        <f aca="false">B496-B476</f>
        <v>0.813999999999993</v>
      </c>
      <c r="F476" s="0" t="n">
        <f aca="false">B506-B476</f>
        <v>0.651199999999989</v>
      </c>
      <c r="G476" s="0" t="n">
        <f aca="false">B516-B476</f>
        <v>0.813999999999979</v>
      </c>
      <c r="H476" s="0" t="n">
        <f aca="false">B526-B476</f>
        <v>0.976799999999983</v>
      </c>
      <c r="I476" s="0" t="n">
        <f aca="false">B536-B476</f>
        <v>1.46519999999998</v>
      </c>
      <c r="J476" s="0" t="n">
        <f aca="false">B546-B476</f>
        <v>1.30239999999998</v>
      </c>
      <c r="L476" s="0" t="n">
        <f aca="false">LN(D476)</f>
        <v>-1.12208564485377</v>
      </c>
      <c r="M476" s="0" t="n">
        <f aca="false">LN(E476)</f>
        <v>-0.205794912979605</v>
      </c>
      <c r="N476" s="0" t="n">
        <f aca="false">LN(F476)</f>
        <v>-0.428938464293824</v>
      </c>
      <c r="O476" s="0" t="n">
        <f aca="false">LN(G476)</f>
        <v>-0.205794912979623</v>
      </c>
      <c r="P476" s="0" t="n">
        <f aca="false">LN(H476)</f>
        <v>-0.0234733561856595</v>
      </c>
      <c r="Q476" s="0" t="n">
        <f aca="false">LN(I476)</f>
        <v>0.38199175192251</v>
      </c>
      <c r="R476" s="0" t="n">
        <f aca="false">LN(J476)</f>
        <v>0.264208716266121</v>
      </c>
    </row>
    <row r="477" customFormat="false" ht="18.75" hidden="false" customHeight="false" outlineLevel="0" collapsed="false">
      <c r="A477" s="0" t="n">
        <v>4750</v>
      </c>
      <c r="B477" s="0" t="n">
        <v>78.0627</v>
      </c>
      <c r="D477" s="0" t="n">
        <f aca="false">B487-B477</f>
        <v>0.488399999999999</v>
      </c>
      <c r="E477" s="0" t="n">
        <f aca="false">B497-B477</f>
        <v>0.651200000000003</v>
      </c>
      <c r="F477" s="0" t="n">
        <f aca="false">B507-B477</f>
        <v>0.651200000000003</v>
      </c>
      <c r="G477" s="0" t="n">
        <f aca="false">B517-B477</f>
        <v>0.976799999999997</v>
      </c>
      <c r="H477" s="0" t="n">
        <f aca="false">B527-B477</f>
        <v>1.30239999999999</v>
      </c>
      <c r="I477" s="0" t="n">
        <f aca="false">B537-B477</f>
        <v>1.79079999999999</v>
      </c>
      <c r="J477" s="0" t="n">
        <f aca="false">B547-B477</f>
        <v>1.62799999999999</v>
      </c>
      <c r="L477" s="0" t="n">
        <f aca="false">LN(D477)</f>
        <v>-0.71662053674559</v>
      </c>
      <c r="M477" s="0" t="n">
        <f aca="false">LN(E477)</f>
        <v>-0.428938464293802</v>
      </c>
      <c r="N477" s="0" t="n">
        <f aca="false">LN(F477)</f>
        <v>-0.428938464293802</v>
      </c>
      <c r="O477" s="0" t="n">
        <f aca="false">LN(G477)</f>
        <v>-0.023473356185645</v>
      </c>
      <c r="P477" s="0" t="n">
        <f aca="false">LN(H477)</f>
        <v>0.264208716266132</v>
      </c>
      <c r="Q477" s="0" t="n">
        <f aca="false">LN(I477)</f>
        <v>0.582662447384668</v>
      </c>
      <c r="R477" s="0" t="n">
        <f aca="false">LN(J477)</f>
        <v>0.48735226758034</v>
      </c>
    </row>
    <row r="478" customFormat="false" ht="18.75" hidden="false" customHeight="false" outlineLevel="0" collapsed="false">
      <c r="A478" s="0" t="n">
        <v>4760</v>
      </c>
      <c r="B478" s="0" t="n">
        <v>78.2255</v>
      </c>
      <c r="D478" s="0" t="n">
        <f aca="false">B488-B478</f>
        <v>0.162800000000004</v>
      </c>
      <c r="E478" s="0" t="n">
        <f aca="false">B498-B478</f>
        <v>0.325600000000009</v>
      </c>
      <c r="F478" s="0" t="n">
        <f aca="false">B508-B478</f>
        <v>0.488399999999999</v>
      </c>
      <c r="G478" s="0" t="n">
        <f aca="false">B518-B478</f>
        <v>0.814000000000007</v>
      </c>
      <c r="H478" s="0" t="n">
        <f aca="false">B528-B478</f>
        <v>1.1396</v>
      </c>
      <c r="I478" s="0" t="n">
        <f aca="false">B538-B478</f>
        <v>1.628</v>
      </c>
      <c r="J478" s="0" t="n">
        <f aca="false">B548-B478</f>
        <v>1.30239999999999</v>
      </c>
      <c r="L478" s="0" t="n">
        <f aca="false">LN(D478)</f>
        <v>-1.81523282541367</v>
      </c>
      <c r="M478" s="0" t="n">
        <f aca="false">LN(E478)</f>
        <v>-1.12208564485373</v>
      </c>
      <c r="N478" s="0" t="n">
        <f aca="false">LN(F478)</f>
        <v>-0.71662053674559</v>
      </c>
      <c r="O478" s="0" t="n">
        <f aca="false">LN(G478)</f>
        <v>-0.205794912979588</v>
      </c>
      <c r="P478" s="0" t="n">
        <f aca="false">LN(H478)</f>
        <v>0.130677323641617</v>
      </c>
      <c r="Q478" s="0" t="n">
        <f aca="false">LN(I478)</f>
        <v>0.487352267580349</v>
      </c>
      <c r="R478" s="0" t="n">
        <f aca="false">LN(J478)</f>
        <v>0.264208716266132</v>
      </c>
    </row>
    <row r="479" customFormat="false" ht="18.75" hidden="false" customHeight="false" outlineLevel="0" collapsed="false">
      <c r="A479" s="0" t="n">
        <v>4770</v>
      </c>
      <c r="B479" s="0" t="n">
        <v>78.2255</v>
      </c>
      <c r="D479" s="0" t="n">
        <f aca="false">B489-B479</f>
        <v>0.16279999999999</v>
      </c>
      <c r="E479" s="0" t="n">
        <f aca="false">B499-B479</f>
        <v>0.325599999999994</v>
      </c>
      <c r="F479" s="0" t="n">
        <f aca="false">B509-B479</f>
        <v>0.651199999999974</v>
      </c>
      <c r="G479" s="0" t="n">
        <f aca="false">B519-B479</f>
        <v>0.651199999999989</v>
      </c>
      <c r="H479" s="0" t="n">
        <f aca="false">B529-B479</f>
        <v>1.13959999999999</v>
      </c>
      <c r="I479" s="0" t="n">
        <f aca="false">B539-B479</f>
        <v>1.46519999999998</v>
      </c>
      <c r="J479" s="0" t="n">
        <f aca="false">B549-B479</f>
        <v>1.46519999999998</v>
      </c>
      <c r="L479" s="0" t="n">
        <f aca="false">LN(D479)</f>
        <v>-1.81523282541376</v>
      </c>
      <c r="M479" s="0" t="n">
        <f aca="false">LN(E479)</f>
        <v>-1.12208564485377</v>
      </c>
      <c r="N479" s="0" t="n">
        <f aca="false">LN(F479)</f>
        <v>-0.428938464293846</v>
      </c>
      <c r="O479" s="0" t="n">
        <f aca="false">LN(G479)</f>
        <v>-0.428938464293824</v>
      </c>
      <c r="P479" s="0" t="n">
        <f aca="false">LN(H479)</f>
        <v>0.130677323641605</v>
      </c>
      <c r="Q479" s="0" t="n">
        <f aca="false">LN(I479)</f>
        <v>0.38199175192251</v>
      </c>
      <c r="R479" s="0" t="n">
        <f aca="false">LN(J479)</f>
        <v>0.38199175192251</v>
      </c>
    </row>
    <row r="480" customFormat="false" ht="18.75" hidden="false" customHeight="false" outlineLevel="0" collapsed="false">
      <c r="A480" s="0" t="n">
        <v>4780</v>
      </c>
      <c r="B480" s="0" t="n">
        <v>78.5511</v>
      </c>
      <c r="D480" s="0" t="n">
        <f aca="false">B490-B480</f>
        <v>-0.162800000000004</v>
      </c>
      <c r="E480" s="0" t="n">
        <f aca="false">B500-B480</f>
        <v>0</v>
      </c>
      <c r="F480" s="0" t="n">
        <f aca="false">B510-B480</f>
        <v>0.325600000000009</v>
      </c>
      <c r="G480" s="0" t="n">
        <f aca="false">B520-B480</f>
        <v>0.325599999999994</v>
      </c>
      <c r="H480" s="0" t="n">
        <f aca="false">B530-B480</f>
        <v>0.813999999999993</v>
      </c>
      <c r="I480" s="0" t="n">
        <f aca="false">B540-B480</f>
        <v>0.813999999999993</v>
      </c>
      <c r="J480" s="0" t="n">
        <f aca="false">B550-B480</f>
        <v>0.976799999999983</v>
      </c>
      <c r="L480" s="0" t="inlineStr">
        <f aca="false">LN(D480)</f>
        <is>
          <t/>
        </is>
      </c>
      <c r="M480" s="0" t="inlineStr">
        <f aca="false">LN(E480)</f>
        <is>
          <t/>
        </is>
      </c>
      <c r="N480" s="0" t="n">
        <f aca="false">LN(F480)</f>
        <v>-1.12208564485373</v>
      </c>
      <c r="O480" s="0" t="n">
        <f aca="false">LN(G480)</f>
        <v>-1.12208564485377</v>
      </c>
      <c r="P480" s="0" t="n">
        <f aca="false">LN(H480)</f>
        <v>-0.205794912979605</v>
      </c>
      <c r="Q480" s="0" t="n">
        <f aca="false">LN(I480)</f>
        <v>-0.205794912979605</v>
      </c>
      <c r="R480" s="0" t="n">
        <f aca="false">LN(J480)</f>
        <v>-0.0234733561856595</v>
      </c>
    </row>
    <row r="481" customFormat="false" ht="18.75" hidden="false" customHeight="false" outlineLevel="0" collapsed="false">
      <c r="A481" s="0" t="n">
        <v>4790</v>
      </c>
      <c r="B481" s="0" t="n">
        <v>78.3883</v>
      </c>
      <c r="D481" s="0" t="n">
        <f aca="false">B491-B481</f>
        <v>-0.162800000000004</v>
      </c>
      <c r="E481" s="0" t="n">
        <f aca="false">B501-B481</f>
        <v>0.162800000000004</v>
      </c>
      <c r="F481" s="0" t="n">
        <f aca="false">B511-B481</f>
        <v>0.488399999999999</v>
      </c>
      <c r="G481" s="0" t="n">
        <f aca="false">B521-B481</f>
        <v>0.651199999999989</v>
      </c>
      <c r="H481" s="0" t="n">
        <f aca="false">B531-B481</f>
        <v>0.976799999999997</v>
      </c>
      <c r="I481" s="0" t="n">
        <f aca="false">B541-B481</f>
        <v>0.976799999999997</v>
      </c>
      <c r="J481" s="0" t="n">
        <f aca="false">B551-B481</f>
        <v>1.30239999999999</v>
      </c>
      <c r="L481" s="0" t="inlineStr">
        <f aca="false">LN(D481)</f>
        <is>
          <t/>
        </is>
      </c>
      <c r="M481" s="0" t="n">
        <f aca="false">LN(E481)</f>
        <v>-1.81523282541367</v>
      </c>
      <c r="N481" s="0" t="n">
        <f aca="false">LN(F481)</f>
        <v>-0.71662053674559</v>
      </c>
      <c r="O481" s="0" t="n">
        <f aca="false">LN(G481)</f>
        <v>-0.428938464293824</v>
      </c>
      <c r="P481" s="0" t="n">
        <f aca="false">LN(H481)</f>
        <v>-0.023473356185645</v>
      </c>
      <c r="Q481" s="0" t="n">
        <f aca="false">LN(I481)</f>
        <v>-0.023473356185645</v>
      </c>
      <c r="R481" s="0" t="n">
        <f aca="false">LN(J481)</f>
        <v>0.264208716266132</v>
      </c>
    </row>
    <row r="482" customFormat="false" ht="18.75" hidden="false" customHeight="false" outlineLevel="0" collapsed="false">
      <c r="A482" s="0" t="n">
        <v>4800</v>
      </c>
      <c r="B482" s="0" t="n">
        <v>78.3883</v>
      </c>
      <c r="D482" s="0" t="n">
        <f aca="false">B492-B482</f>
        <v>0</v>
      </c>
      <c r="E482" s="0" t="n">
        <f aca="false">B502-B482</f>
        <v>0</v>
      </c>
      <c r="F482" s="0" t="n">
        <f aca="false">B512-B482</f>
        <v>0.325599999999994</v>
      </c>
      <c r="G482" s="0" t="n">
        <f aca="false">B522-B482</f>
        <v>0.813999999999993</v>
      </c>
      <c r="H482" s="0" t="n">
        <f aca="false">B532-B482</f>
        <v>0.976799999999997</v>
      </c>
      <c r="I482" s="0" t="n">
        <f aca="false">B542-B482</f>
        <v>0.976799999999997</v>
      </c>
      <c r="J482" s="0" t="n">
        <f aca="false">B552-B482</f>
        <v>1.30239999999999</v>
      </c>
      <c r="L482" s="0" t="inlineStr">
        <f aca="false">LN(D482)</f>
        <is>
          <t/>
        </is>
      </c>
      <c r="M482" s="0" t="inlineStr">
        <f aca="false">LN(E482)</f>
        <is>
          <t/>
        </is>
      </c>
      <c r="N482" s="0" t="n">
        <f aca="false">LN(F482)</f>
        <v>-1.12208564485377</v>
      </c>
      <c r="O482" s="0" t="n">
        <f aca="false">LN(G482)</f>
        <v>-0.205794912979605</v>
      </c>
      <c r="P482" s="0" t="n">
        <f aca="false">LN(H482)</f>
        <v>-0.023473356185645</v>
      </c>
      <c r="Q482" s="0" t="n">
        <f aca="false">LN(I482)</f>
        <v>-0.023473356185645</v>
      </c>
      <c r="R482" s="0" t="n">
        <f aca="false">LN(J482)</f>
        <v>0.264208716266132</v>
      </c>
    </row>
    <row r="483" customFormat="false" ht="18.75" hidden="false" customHeight="false" outlineLevel="0" collapsed="false">
      <c r="A483" s="0" t="n">
        <v>4810</v>
      </c>
      <c r="B483" s="0" t="n">
        <v>78.3883</v>
      </c>
      <c r="D483" s="0" t="n">
        <f aca="false">B493-B483</f>
        <v>0.162800000000004</v>
      </c>
      <c r="E483" s="0" t="n">
        <f aca="false">B503-B483</f>
        <v>-0.162800000000004</v>
      </c>
      <c r="F483" s="0" t="n">
        <f aca="false">B513-B483</f>
        <v>0.488399999999999</v>
      </c>
      <c r="G483" s="0" t="n">
        <f aca="false">B523-B483</f>
        <v>0.813999999999993</v>
      </c>
      <c r="H483" s="0" t="n">
        <f aca="false">B533-B483</f>
        <v>1.1396</v>
      </c>
      <c r="I483" s="0" t="n">
        <f aca="false">B543-B483</f>
        <v>1.13959999999999</v>
      </c>
      <c r="J483" s="0" t="n">
        <f aca="false">B553-B483</f>
        <v>1.628</v>
      </c>
      <c r="L483" s="0" t="n">
        <f aca="false">LN(D483)</f>
        <v>-1.81523282541367</v>
      </c>
      <c r="M483" s="0" t="inlineStr">
        <f aca="false">LN(E483)</f>
        <is>
          <t/>
        </is>
      </c>
      <c r="N483" s="0" t="n">
        <f aca="false">LN(F483)</f>
        <v>-0.71662053674559</v>
      </c>
      <c r="O483" s="0" t="n">
        <f aca="false">LN(G483)</f>
        <v>-0.205794912979605</v>
      </c>
      <c r="P483" s="0" t="n">
        <f aca="false">LN(H483)</f>
        <v>0.130677323641617</v>
      </c>
      <c r="Q483" s="0" t="n">
        <f aca="false">LN(I483)</f>
        <v>0.130677323641605</v>
      </c>
      <c r="R483" s="0" t="n">
        <f aca="false">LN(J483)</f>
        <v>0.487352267580349</v>
      </c>
    </row>
    <row r="484" customFormat="false" ht="18.75" hidden="false" customHeight="false" outlineLevel="0" collapsed="false">
      <c r="A484" s="0" t="n">
        <v>4820</v>
      </c>
      <c r="B484" s="0" t="n">
        <v>78.3883</v>
      </c>
      <c r="D484" s="0" t="n">
        <f aca="false">B494-B484</f>
        <v>0.651199999999989</v>
      </c>
      <c r="E484" s="0" t="n">
        <f aca="false">B504-B484</f>
        <v>0</v>
      </c>
      <c r="F484" s="0" t="n">
        <f aca="false">B514-B484</f>
        <v>0.488399999999999</v>
      </c>
      <c r="G484" s="0" t="n">
        <f aca="false">B524-B484</f>
        <v>0.651200000000003</v>
      </c>
      <c r="H484" s="0" t="n">
        <f aca="false">B534-B484</f>
        <v>1.13959999999999</v>
      </c>
      <c r="I484" s="0" t="n">
        <f aca="false">B544-B484</f>
        <v>0.976799999999997</v>
      </c>
      <c r="J484" s="0" t="n">
        <f aca="false">B554-B484</f>
        <v>1.628</v>
      </c>
      <c r="L484" s="0" t="n">
        <f aca="false">LN(D484)</f>
        <v>-0.428938464293824</v>
      </c>
      <c r="M484" s="0" t="inlineStr">
        <f aca="false">LN(E484)</f>
        <is>
          <t/>
        </is>
      </c>
      <c r="N484" s="0" t="n">
        <f aca="false">LN(F484)</f>
        <v>-0.71662053674559</v>
      </c>
      <c r="O484" s="0" t="n">
        <f aca="false">LN(G484)</f>
        <v>-0.428938464293802</v>
      </c>
      <c r="P484" s="0" t="n">
        <f aca="false">LN(H484)</f>
        <v>0.130677323641605</v>
      </c>
      <c r="Q484" s="0" t="n">
        <f aca="false">LN(I484)</f>
        <v>-0.023473356185645</v>
      </c>
      <c r="R484" s="0" t="n">
        <f aca="false">LN(J484)</f>
        <v>0.487352267580349</v>
      </c>
    </row>
    <row r="485" customFormat="false" ht="18.75" hidden="false" customHeight="false" outlineLevel="0" collapsed="false">
      <c r="A485" s="0" t="n">
        <v>4830</v>
      </c>
      <c r="B485" s="0" t="n">
        <v>78.5511</v>
      </c>
      <c r="D485" s="0" t="n">
        <f aca="false">B495-B485</f>
        <v>0.488399999999999</v>
      </c>
      <c r="E485" s="0" t="n">
        <f aca="false">B505-B485</f>
        <v>0</v>
      </c>
      <c r="F485" s="0" t="n">
        <f aca="false">B515-B485</f>
        <v>0.325599999999994</v>
      </c>
      <c r="G485" s="0" t="n">
        <f aca="false">B525-B485</f>
        <v>0.488399999999984</v>
      </c>
      <c r="H485" s="0" t="n">
        <f aca="false">B535-B485</f>
        <v>1.13959999999999</v>
      </c>
      <c r="I485" s="0" t="n">
        <f aca="false">B545-B485</f>
        <v>0.976799999999997</v>
      </c>
      <c r="J485" s="0" t="n">
        <f aca="false">B555-B485</f>
        <v>1.4652</v>
      </c>
      <c r="L485" s="0" t="n">
        <f aca="false">LN(D485)</f>
        <v>-0.71662053674559</v>
      </c>
      <c r="M485" s="0" t="inlineStr">
        <f aca="false">LN(E485)</f>
        <is>
          <t/>
        </is>
      </c>
      <c r="N485" s="0" t="n">
        <f aca="false">LN(F485)</f>
        <v>-1.12208564485377</v>
      </c>
      <c r="O485" s="0" t="n">
        <f aca="false">LN(G485)</f>
        <v>-0.716620536745619</v>
      </c>
      <c r="P485" s="0" t="n">
        <f aca="false">LN(H485)</f>
        <v>0.130677323641605</v>
      </c>
      <c r="Q485" s="0" t="n">
        <f aca="false">LN(I485)</f>
        <v>-0.023473356185645</v>
      </c>
      <c r="R485" s="0" t="n">
        <f aca="false">LN(J485)</f>
        <v>0.381991751922519</v>
      </c>
    </row>
    <row r="486" customFormat="false" ht="18.75" hidden="false" customHeight="false" outlineLevel="0" collapsed="false">
      <c r="A486" s="0" t="n">
        <v>4840</v>
      </c>
      <c r="B486" s="0" t="n">
        <v>78.5511</v>
      </c>
      <c r="D486" s="0" t="n">
        <f aca="false">B496-B486</f>
        <v>0.488399999999999</v>
      </c>
      <c r="E486" s="0" t="n">
        <f aca="false">B506-B486</f>
        <v>0.325599999999994</v>
      </c>
      <c r="F486" s="0" t="n">
        <f aca="false">B516-B486</f>
        <v>0.488399999999984</v>
      </c>
      <c r="G486" s="0" t="n">
        <f aca="false">B526-B486</f>
        <v>0.651199999999989</v>
      </c>
      <c r="H486" s="0" t="n">
        <f aca="false">B536-B486</f>
        <v>1.13959999999999</v>
      </c>
      <c r="I486" s="0" t="n">
        <f aca="false">B546-B486</f>
        <v>0.976799999999983</v>
      </c>
      <c r="J486" s="0" t="n">
        <f aca="false">B556-B486</f>
        <v>1.13959999999999</v>
      </c>
      <c r="L486" s="0" t="n">
        <f aca="false">LN(D486)</f>
        <v>-0.71662053674559</v>
      </c>
      <c r="M486" s="0" t="n">
        <f aca="false">LN(E486)</f>
        <v>-1.12208564485377</v>
      </c>
      <c r="N486" s="0" t="n">
        <f aca="false">LN(F486)</f>
        <v>-0.716620536745619</v>
      </c>
      <c r="O486" s="0" t="n">
        <f aca="false">LN(G486)</f>
        <v>-0.428938464293824</v>
      </c>
      <c r="P486" s="0" t="n">
        <f aca="false">LN(H486)</f>
        <v>0.130677323641605</v>
      </c>
      <c r="Q486" s="0" t="n">
        <f aca="false">LN(I486)</f>
        <v>-0.0234733561856595</v>
      </c>
      <c r="R486" s="0" t="n">
        <f aca="false">LN(J486)</f>
        <v>0.130677323641605</v>
      </c>
    </row>
    <row r="487" customFormat="false" ht="18.75" hidden="false" customHeight="false" outlineLevel="0" collapsed="false">
      <c r="A487" s="0" t="n">
        <v>4850</v>
      </c>
      <c r="B487" s="0" t="n">
        <v>78.5511</v>
      </c>
      <c r="D487" s="0" t="n">
        <f aca="false">B497-B487</f>
        <v>0.162800000000004</v>
      </c>
      <c r="E487" s="0" t="n">
        <f aca="false">B507-B487</f>
        <v>0.162800000000004</v>
      </c>
      <c r="F487" s="0" t="n">
        <f aca="false">B517-B487</f>
        <v>0.488399999999999</v>
      </c>
      <c r="G487" s="0" t="n">
        <f aca="false">B527-B487</f>
        <v>0.813999999999993</v>
      </c>
      <c r="H487" s="0" t="n">
        <f aca="false">B537-B487</f>
        <v>1.30239999999999</v>
      </c>
      <c r="I487" s="0" t="n">
        <f aca="false">B547-B487</f>
        <v>1.13959999999999</v>
      </c>
      <c r="J487" s="0" t="n">
        <f aca="false">B557-B487</f>
        <v>1.13959999999999</v>
      </c>
      <c r="L487" s="0" t="n">
        <f aca="false">LN(D487)</f>
        <v>-1.81523282541367</v>
      </c>
      <c r="M487" s="0" t="n">
        <f aca="false">LN(E487)</f>
        <v>-1.81523282541367</v>
      </c>
      <c r="N487" s="0" t="n">
        <f aca="false">LN(F487)</f>
        <v>-0.71662053674559</v>
      </c>
      <c r="O487" s="0" t="n">
        <f aca="false">LN(G487)</f>
        <v>-0.205794912979605</v>
      </c>
      <c r="P487" s="0" t="n">
        <f aca="false">LN(H487)</f>
        <v>0.264208716266132</v>
      </c>
      <c r="Q487" s="0" t="n">
        <f aca="false">LN(I487)</f>
        <v>0.130677323641605</v>
      </c>
      <c r="R487" s="0" t="n">
        <f aca="false">LN(J487)</f>
        <v>0.130677323641605</v>
      </c>
    </row>
    <row r="488" customFormat="false" ht="18.75" hidden="false" customHeight="false" outlineLevel="0" collapsed="false">
      <c r="A488" s="0" t="n">
        <v>4860</v>
      </c>
      <c r="B488" s="0" t="n">
        <v>78.3883</v>
      </c>
      <c r="D488" s="0" t="n">
        <f aca="false">B498-B488</f>
        <v>0.162800000000004</v>
      </c>
      <c r="E488" s="0" t="n">
        <f aca="false">B508-B488</f>
        <v>0.325599999999994</v>
      </c>
      <c r="F488" s="0" t="n">
        <f aca="false">B518-B488</f>
        <v>0.651200000000003</v>
      </c>
      <c r="G488" s="0" t="n">
        <f aca="false">B528-B488</f>
        <v>0.976799999999997</v>
      </c>
      <c r="H488" s="0" t="n">
        <f aca="false">B538-B488</f>
        <v>1.4652</v>
      </c>
      <c r="I488" s="0" t="n">
        <f aca="false">B548-B488</f>
        <v>1.13959999999999</v>
      </c>
      <c r="J488" s="0" t="n">
        <f aca="false">B558-B488</f>
        <v>1.30239999999999</v>
      </c>
      <c r="L488" s="0" t="n">
        <f aca="false">LN(D488)</f>
        <v>-1.81523282541367</v>
      </c>
      <c r="M488" s="0" t="n">
        <f aca="false">LN(E488)</f>
        <v>-1.12208564485377</v>
      </c>
      <c r="N488" s="0" t="n">
        <f aca="false">LN(F488)</f>
        <v>-0.428938464293802</v>
      </c>
      <c r="O488" s="0" t="n">
        <f aca="false">LN(G488)</f>
        <v>-0.023473356185645</v>
      </c>
      <c r="P488" s="0" t="n">
        <f aca="false">LN(H488)</f>
        <v>0.381991751922519</v>
      </c>
      <c r="Q488" s="0" t="n">
        <f aca="false">LN(I488)</f>
        <v>0.130677323641605</v>
      </c>
      <c r="R488" s="0" t="n">
        <f aca="false">LN(J488)</f>
        <v>0.264208716266132</v>
      </c>
    </row>
    <row r="489" customFormat="false" ht="18.75" hidden="false" customHeight="false" outlineLevel="0" collapsed="false">
      <c r="A489" s="0" t="n">
        <v>4870</v>
      </c>
      <c r="B489" s="0" t="n">
        <v>78.3883</v>
      </c>
      <c r="D489" s="0" t="n">
        <f aca="false">B499-B489</f>
        <v>0.162800000000004</v>
      </c>
      <c r="E489" s="0" t="n">
        <f aca="false">B509-B489</f>
        <v>0.488399999999984</v>
      </c>
      <c r="F489" s="0" t="n">
        <f aca="false">B519-B489</f>
        <v>0.488399999999999</v>
      </c>
      <c r="G489" s="0" t="n">
        <f aca="false">B529-B489</f>
        <v>0.976799999999997</v>
      </c>
      <c r="H489" s="0" t="n">
        <f aca="false">B539-B489</f>
        <v>1.30239999999999</v>
      </c>
      <c r="I489" s="0" t="n">
        <f aca="false">B549-B489</f>
        <v>1.30239999999999</v>
      </c>
      <c r="J489" s="0" t="n">
        <f aca="false">B559-B489</f>
        <v>1.4652</v>
      </c>
      <c r="L489" s="0" t="n">
        <f aca="false">LN(D489)</f>
        <v>-1.81523282541367</v>
      </c>
      <c r="M489" s="0" t="n">
        <f aca="false">LN(E489)</f>
        <v>-0.716620536745619</v>
      </c>
      <c r="N489" s="0" t="n">
        <f aca="false">LN(F489)</f>
        <v>-0.71662053674559</v>
      </c>
      <c r="O489" s="0" t="n">
        <f aca="false">LN(G489)</f>
        <v>-0.023473356185645</v>
      </c>
      <c r="P489" s="0" t="n">
        <f aca="false">LN(H489)</f>
        <v>0.264208716266132</v>
      </c>
      <c r="Q489" s="0" t="n">
        <f aca="false">LN(I489)</f>
        <v>0.264208716266132</v>
      </c>
      <c r="R489" s="0" t="n">
        <f aca="false">LN(J489)</f>
        <v>0.381991751922519</v>
      </c>
    </row>
    <row r="490" customFormat="false" ht="18.75" hidden="false" customHeight="false" outlineLevel="0" collapsed="false">
      <c r="A490" s="0" t="n">
        <v>4880</v>
      </c>
      <c r="B490" s="0" t="n">
        <v>78.3883</v>
      </c>
      <c r="D490" s="0" t="n">
        <f aca="false">B500-B490</f>
        <v>0.162800000000004</v>
      </c>
      <c r="E490" s="0" t="n">
        <f aca="false">B510-B490</f>
        <v>0.488400000000013</v>
      </c>
      <c r="F490" s="0" t="n">
        <f aca="false">B520-B490</f>
        <v>0.488399999999999</v>
      </c>
      <c r="G490" s="0" t="n">
        <f aca="false">B530-B490</f>
        <v>0.976799999999997</v>
      </c>
      <c r="H490" s="0" t="n">
        <f aca="false">B540-B490</f>
        <v>0.976799999999997</v>
      </c>
      <c r="I490" s="0" t="n">
        <f aca="false">B550-B490</f>
        <v>1.13959999999999</v>
      </c>
      <c r="J490" s="0" t="n">
        <f aca="false">B560-B490</f>
        <v>1.30239999999999</v>
      </c>
      <c r="L490" s="0" t="n">
        <f aca="false">LN(D490)</f>
        <v>-1.81523282541367</v>
      </c>
      <c r="M490" s="0" t="n">
        <f aca="false">LN(E490)</f>
        <v>-0.716620536745561</v>
      </c>
      <c r="N490" s="0" t="n">
        <f aca="false">LN(F490)</f>
        <v>-0.71662053674559</v>
      </c>
      <c r="O490" s="0" t="n">
        <f aca="false">LN(G490)</f>
        <v>-0.023473356185645</v>
      </c>
      <c r="P490" s="0" t="n">
        <f aca="false">LN(H490)</f>
        <v>-0.023473356185645</v>
      </c>
      <c r="Q490" s="0" t="n">
        <f aca="false">LN(I490)</f>
        <v>0.130677323641605</v>
      </c>
      <c r="R490" s="0" t="n">
        <f aca="false">LN(J490)</f>
        <v>0.264208716266132</v>
      </c>
    </row>
    <row r="491" customFormat="false" ht="18.75" hidden="false" customHeight="false" outlineLevel="0" collapsed="false">
      <c r="A491" s="0" t="n">
        <v>4890</v>
      </c>
      <c r="B491" s="0" t="n">
        <v>78.2255</v>
      </c>
      <c r="D491" s="0" t="n">
        <f aca="false">B501-B491</f>
        <v>0.325600000000009</v>
      </c>
      <c r="E491" s="0" t="n">
        <f aca="false">B511-B491</f>
        <v>0.651200000000003</v>
      </c>
      <c r="F491" s="0" t="n">
        <f aca="false">B521-B491</f>
        <v>0.813999999999993</v>
      </c>
      <c r="G491" s="0" t="n">
        <f aca="false">B531-B491</f>
        <v>1.1396</v>
      </c>
      <c r="H491" s="0" t="n">
        <f aca="false">B541-B491</f>
        <v>1.1396</v>
      </c>
      <c r="I491" s="0" t="n">
        <f aca="false">B551-B491</f>
        <v>1.4652</v>
      </c>
      <c r="J491" s="0" t="n">
        <f aca="false">B561-B491</f>
        <v>1.628</v>
      </c>
      <c r="L491" s="0" t="n">
        <f aca="false">LN(D491)</f>
        <v>-1.12208564485373</v>
      </c>
      <c r="M491" s="0" t="n">
        <f aca="false">LN(E491)</f>
        <v>-0.428938464293802</v>
      </c>
      <c r="N491" s="0" t="n">
        <f aca="false">LN(F491)</f>
        <v>-0.205794912979605</v>
      </c>
      <c r="O491" s="0" t="n">
        <f aca="false">LN(G491)</f>
        <v>0.130677323641617</v>
      </c>
      <c r="P491" s="0" t="n">
        <f aca="false">LN(H491)</f>
        <v>0.130677323641617</v>
      </c>
      <c r="Q491" s="0" t="n">
        <f aca="false">LN(I491)</f>
        <v>0.381991751922519</v>
      </c>
      <c r="R491" s="0" t="n">
        <f aca="false">LN(J491)</f>
        <v>0.487352267580349</v>
      </c>
    </row>
    <row r="492" customFormat="false" ht="18.75" hidden="false" customHeight="false" outlineLevel="0" collapsed="false">
      <c r="A492" s="0" t="n">
        <v>4900</v>
      </c>
      <c r="B492" s="0" t="n">
        <v>78.3883</v>
      </c>
      <c r="D492" s="0" t="n">
        <f aca="false">B502-B492</f>
        <v>0</v>
      </c>
      <c r="E492" s="0" t="n">
        <f aca="false">B512-B492</f>
        <v>0.325599999999994</v>
      </c>
      <c r="F492" s="0" t="n">
        <f aca="false">B522-B492</f>
        <v>0.813999999999993</v>
      </c>
      <c r="G492" s="0" t="n">
        <f aca="false">B532-B492</f>
        <v>0.976799999999997</v>
      </c>
      <c r="H492" s="0" t="n">
        <f aca="false">B542-B492</f>
        <v>0.976799999999997</v>
      </c>
      <c r="I492" s="0" t="n">
        <f aca="false">B552-B492</f>
        <v>1.30239999999999</v>
      </c>
      <c r="J492" s="0" t="n">
        <f aca="false">B562-B492</f>
        <v>1.4652</v>
      </c>
      <c r="L492" s="0" t="inlineStr">
        <f aca="false">LN(D492)</f>
        <is>
          <t/>
        </is>
      </c>
      <c r="M492" s="0" t="n">
        <f aca="false">LN(E492)</f>
        <v>-1.12208564485377</v>
      </c>
      <c r="N492" s="0" t="n">
        <f aca="false">LN(F492)</f>
        <v>-0.205794912979605</v>
      </c>
      <c r="O492" s="0" t="n">
        <f aca="false">LN(G492)</f>
        <v>-0.023473356185645</v>
      </c>
      <c r="P492" s="0" t="n">
        <f aca="false">LN(H492)</f>
        <v>-0.023473356185645</v>
      </c>
      <c r="Q492" s="0" t="n">
        <f aca="false">LN(I492)</f>
        <v>0.264208716266132</v>
      </c>
      <c r="R492" s="0" t="n">
        <f aca="false">LN(J492)</f>
        <v>0.381991751922519</v>
      </c>
    </row>
    <row r="493" customFormat="false" ht="18.75" hidden="false" customHeight="false" outlineLevel="0" collapsed="false">
      <c r="A493" s="0" t="n">
        <v>4910</v>
      </c>
      <c r="B493" s="0" t="n">
        <v>78.5511</v>
      </c>
      <c r="D493" s="0" t="n">
        <f aca="false">B503-B493</f>
        <v>-0.325600000000009</v>
      </c>
      <c r="E493" s="0" t="n">
        <f aca="false">B513-B493</f>
        <v>0.325599999999994</v>
      </c>
      <c r="F493" s="0" t="n">
        <f aca="false">B523-B493</f>
        <v>0.651199999999989</v>
      </c>
      <c r="G493" s="0" t="n">
        <f aca="false">B533-B493</f>
        <v>0.976799999999997</v>
      </c>
      <c r="H493" s="0" t="n">
        <f aca="false">B543-B493</f>
        <v>0.976799999999983</v>
      </c>
      <c r="I493" s="0" t="n">
        <f aca="false">B553-B493</f>
        <v>1.4652</v>
      </c>
      <c r="J493" s="0" t="n">
        <f aca="false">B563-B493</f>
        <v>1.4652</v>
      </c>
      <c r="L493" s="0" t="inlineStr">
        <f aca="false">LN(D493)</f>
        <is>
          <t/>
        </is>
      </c>
      <c r="M493" s="0" t="n">
        <f aca="false">LN(E493)</f>
        <v>-1.12208564485377</v>
      </c>
      <c r="N493" s="0" t="n">
        <f aca="false">LN(F493)</f>
        <v>-0.428938464293824</v>
      </c>
      <c r="O493" s="0" t="n">
        <f aca="false">LN(G493)</f>
        <v>-0.023473356185645</v>
      </c>
      <c r="P493" s="0" t="n">
        <f aca="false">LN(H493)</f>
        <v>-0.0234733561856595</v>
      </c>
      <c r="Q493" s="0" t="n">
        <f aca="false">LN(I493)</f>
        <v>0.381991751922519</v>
      </c>
      <c r="R493" s="0" t="n">
        <f aca="false">LN(J493)</f>
        <v>0.381991751922519</v>
      </c>
    </row>
    <row r="494" customFormat="false" ht="18.75" hidden="false" customHeight="false" outlineLevel="0" collapsed="false">
      <c r="A494" s="0" t="n">
        <v>4920</v>
      </c>
      <c r="B494" s="0" t="n">
        <v>79.0395</v>
      </c>
      <c r="D494" s="0" t="n">
        <f aca="false">B504-B494</f>
        <v>-0.651199999999989</v>
      </c>
      <c r="E494" s="0" t="n">
        <f aca="false">B514-B494</f>
        <v>-0.16279999999999</v>
      </c>
      <c r="F494" s="0" t="n">
        <f aca="false">B524-B494</f>
        <v>0</v>
      </c>
      <c r="G494" s="0" t="n">
        <f aca="false">B534-B494</f>
        <v>0.488399999999999</v>
      </c>
      <c r="H494" s="0" t="n">
        <f aca="false">B544-B494</f>
        <v>0.325600000000009</v>
      </c>
      <c r="I494" s="0" t="n">
        <f aca="false">B554-B494</f>
        <v>0.976800000000011</v>
      </c>
      <c r="J494" s="0" t="n">
        <f aca="false">B564-B494</f>
        <v>0.814000000000007</v>
      </c>
      <c r="L494" s="0" t="inlineStr">
        <f aca="false">LN(D494)</f>
        <is>
          <t/>
        </is>
      </c>
      <c r="M494" s="0" t="inlineStr">
        <f aca="false">LN(E494)</f>
        <is>
          <t/>
        </is>
      </c>
      <c r="N494" s="0" t="inlineStr">
        <f aca="false">LN(F494)</f>
        <is>
          <t/>
        </is>
      </c>
      <c r="O494" s="0" t="n">
        <f aca="false">LN(G494)</f>
        <v>-0.71662053674559</v>
      </c>
      <c r="P494" s="0" t="n">
        <f aca="false">LN(H494)</f>
        <v>-1.12208564485373</v>
      </c>
      <c r="Q494" s="0" t="n">
        <f aca="false">LN(I494)</f>
        <v>-0.0234733561856304</v>
      </c>
      <c r="R494" s="0" t="n">
        <f aca="false">LN(J494)</f>
        <v>-0.205794912979588</v>
      </c>
    </row>
    <row r="495" customFormat="false" ht="18.75" hidden="false" customHeight="false" outlineLevel="0" collapsed="false">
      <c r="A495" s="0" t="n">
        <v>4930</v>
      </c>
      <c r="B495" s="0" t="n">
        <v>79.0395</v>
      </c>
      <c r="D495" s="0" t="n">
        <f aca="false">B505-B495</f>
        <v>-0.488399999999999</v>
      </c>
      <c r="E495" s="0" t="n">
        <f aca="false">B515-B495</f>
        <v>-0.162800000000004</v>
      </c>
      <c r="F495" s="0" t="n">
        <f aca="false">B525-B495</f>
        <v>0</v>
      </c>
      <c r="G495" s="0" t="n">
        <f aca="false">B535-B495</f>
        <v>0.651199999999989</v>
      </c>
      <c r="H495" s="0" t="n">
        <f aca="false">B545-B495</f>
        <v>0.488399999999999</v>
      </c>
      <c r="I495" s="0" t="n">
        <f aca="false">B555-B495</f>
        <v>0.976799999999997</v>
      </c>
      <c r="J495" s="0" t="n">
        <f aca="false">B565-B495</f>
        <v>0.813999999999993</v>
      </c>
      <c r="L495" s="0" t="inlineStr">
        <f aca="false">LN(D495)</f>
        <is>
          <t/>
        </is>
      </c>
      <c r="M495" s="0" t="inlineStr">
        <f aca="false">LN(E495)</f>
        <is>
          <t/>
        </is>
      </c>
      <c r="N495" s="0" t="inlineStr">
        <f aca="false">LN(F495)</f>
        <is>
          <t/>
        </is>
      </c>
      <c r="O495" s="0" t="n">
        <f aca="false">LN(G495)</f>
        <v>-0.428938464293824</v>
      </c>
      <c r="P495" s="0" t="n">
        <f aca="false">LN(H495)</f>
        <v>-0.71662053674559</v>
      </c>
      <c r="Q495" s="0" t="n">
        <f aca="false">LN(I495)</f>
        <v>-0.023473356185645</v>
      </c>
      <c r="R495" s="0" t="n">
        <f aca="false">LN(J495)</f>
        <v>-0.205794912979605</v>
      </c>
    </row>
    <row r="496" customFormat="false" ht="18.75" hidden="false" customHeight="false" outlineLevel="0" collapsed="false">
      <c r="A496" s="0" t="n">
        <v>4940</v>
      </c>
      <c r="B496" s="0" t="n">
        <v>79.0395</v>
      </c>
      <c r="D496" s="0" t="n">
        <f aca="false">B506-B496</f>
        <v>-0.162800000000004</v>
      </c>
      <c r="E496" s="0" t="n">
        <f aca="false">B516-B496</f>
        <v>0</v>
      </c>
      <c r="F496" s="0" t="n">
        <f aca="false">B526-B496</f>
        <v>0.16279999999999</v>
      </c>
      <c r="G496" s="0" t="n">
        <f aca="false">B536-B496</f>
        <v>0.651199999999989</v>
      </c>
      <c r="H496" s="0" t="n">
        <f aca="false">B546-B496</f>
        <v>0.488399999999984</v>
      </c>
      <c r="I496" s="0" t="n">
        <f aca="false">B556-B496</f>
        <v>0.651199999999989</v>
      </c>
      <c r="J496" s="0" t="n">
        <f aca="false">B566-B496</f>
        <v>0.976799999999997</v>
      </c>
      <c r="L496" s="0" t="inlineStr">
        <f aca="false">LN(D496)</f>
        <is>
          <t/>
        </is>
      </c>
      <c r="M496" s="0" t="inlineStr">
        <f aca="false">LN(E496)</f>
        <is>
          <t/>
        </is>
      </c>
      <c r="N496" s="0" t="n">
        <f aca="false">LN(F496)</f>
        <v>-1.81523282541376</v>
      </c>
      <c r="O496" s="0" t="n">
        <f aca="false">LN(G496)</f>
        <v>-0.428938464293824</v>
      </c>
      <c r="P496" s="0" t="n">
        <f aca="false">LN(H496)</f>
        <v>-0.716620536745619</v>
      </c>
      <c r="Q496" s="0" t="n">
        <f aca="false">LN(I496)</f>
        <v>-0.428938464293824</v>
      </c>
      <c r="R496" s="0" t="n">
        <f aca="false">LN(J496)</f>
        <v>-0.023473356185645</v>
      </c>
    </row>
    <row r="497" customFormat="false" ht="18.75" hidden="false" customHeight="false" outlineLevel="0" collapsed="false">
      <c r="A497" s="0" t="n">
        <v>4950</v>
      </c>
      <c r="B497" s="0" t="n">
        <v>78.7139</v>
      </c>
      <c r="D497" s="0" t="n">
        <f aca="false">B507-B497</f>
        <v>0</v>
      </c>
      <c r="E497" s="0" t="n">
        <f aca="false">B517-B497</f>
        <v>0.325599999999994</v>
      </c>
      <c r="F497" s="0" t="n">
        <f aca="false">B527-B497</f>
        <v>0.651199999999989</v>
      </c>
      <c r="G497" s="0" t="n">
        <f aca="false">B537-B497</f>
        <v>1.13959999999999</v>
      </c>
      <c r="H497" s="0" t="n">
        <f aca="false">B547-B497</f>
        <v>0.976799999999983</v>
      </c>
      <c r="I497" s="0" t="n">
        <f aca="false">B557-B497</f>
        <v>0.976799999999983</v>
      </c>
      <c r="J497" s="0" t="n">
        <f aca="false">B567-B497</f>
        <v>1.30239999999999</v>
      </c>
      <c r="L497" s="0" t="inlineStr">
        <f aca="false">LN(D497)</f>
        <is>
          <t/>
        </is>
      </c>
      <c r="M497" s="0" t="n">
        <f aca="false">LN(E497)</f>
        <v>-1.12208564485377</v>
      </c>
      <c r="N497" s="0" t="n">
        <f aca="false">LN(F497)</f>
        <v>-0.428938464293824</v>
      </c>
      <c r="O497" s="0" t="n">
        <f aca="false">LN(G497)</f>
        <v>0.130677323641605</v>
      </c>
      <c r="P497" s="0" t="n">
        <f aca="false">LN(H497)</f>
        <v>-0.0234733561856595</v>
      </c>
      <c r="Q497" s="0" t="n">
        <f aca="false">LN(I497)</f>
        <v>-0.0234733561856595</v>
      </c>
      <c r="R497" s="0" t="n">
        <f aca="false">LN(J497)</f>
        <v>0.264208716266132</v>
      </c>
    </row>
    <row r="498" customFormat="false" ht="18.75" hidden="false" customHeight="false" outlineLevel="0" collapsed="false">
      <c r="A498" s="0" t="n">
        <v>4960</v>
      </c>
      <c r="B498" s="0" t="n">
        <v>78.5511</v>
      </c>
      <c r="D498" s="0" t="n">
        <f aca="false">B508-B498</f>
        <v>0.16279999999999</v>
      </c>
      <c r="E498" s="0" t="n">
        <f aca="false">B518-B498</f>
        <v>0.488399999999999</v>
      </c>
      <c r="F498" s="0" t="n">
        <f aca="false">B528-B498</f>
        <v>0.813999999999993</v>
      </c>
      <c r="G498" s="0" t="n">
        <f aca="false">B538-B498</f>
        <v>1.30239999999999</v>
      </c>
      <c r="H498" s="0" t="n">
        <f aca="false">B548-B498</f>
        <v>0.976799999999983</v>
      </c>
      <c r="I498" s="0" t="n">
        <f aca="false">B558-B498</f>
        <v>1.13959999999999</v>
      </c>
      <c r="J498" s="0" t="n">
        <f aca="false">B568-B498</f>
        <v>1.628</v>
      </c>
      <c r="L498" s="0" t="n">
        <f aca="false">LN(D498)</f>
        <v>-1.81523282541376</v>
      </c>
      <c r="M498" s="0" t="n">
        <f aca="false">LN(E498)</f>
        <v>-0.71662053674559</v>
      </c>
      <c r="N498" s="0" t="n">
        <f aca="false">LN(F498)</f>
        <v>-0.205794912979605</v>
      </c>
      <c r="O498" s="0" t="n">
        <f aca="false">LN(G498)</f>
        <v>0.264208716266132</v>
      </c>
      <c r="P498" s="0" t="n">
        <f aca="false">LN(H498)</f>
        <v>-0.0234733561856595</v>
      </c>
      <c r="Q498" s="0" t="n">
        <f aca="false">LN(I498)</f>
        <v>0.130677323641605</v>
      </c>
      <c r="R498" s="0" t="n">
        <f aca="false">LN(J498)</f>
        <v>0.487352267580349</v>
      </c>
    </row>
    <row r="499" customFormat="false" ht="18.75" hidden="false" customHeight="false" outlineLevel="0" collapsed="false">
      <c r="A499" s="0" t="n">
        <v>4970</v>
      </c>
      <c r="B499" s="0" t="n">
        <v>78.5511</v>
      </c>
      <c r="D499" s="0" t="n">
        <f aca="false">B509-B499</f>
        <v>0.32559999999998</v>
      </c>
      <c r="E499" s="0" t="n">
        <f aca="false">B519-B499</f>
        <v>0.325599999999994</v>
      </c>
      <c r="F499" s="0" t="n">
        <f aca="false">B529-B499</f>
        <v>0.813999999999993</v>
      </c>
      <c r="G499" s="0" t="n">
        <f aca="false">B539-B499</f>
        <v>1.13959999999999</v>
      </c>
      <c r="H499" s="0" t="n">
        <f aca="false">B549-B499</f>
        <v>1.13959999999999</v>
      </c>
      <c r="I499" s="0" t="n">
        <f aca="false">B559-B499</f>
        <v>1.30239999999999</v>
      </c>
      <c r="J499" s="0" t="n">
        <f aca="false">B569-B499</f>
        <v>1.628</v>
      </c>
      <c r="L499" s="0" t="n">
        <f aca="false">LN(D499)</f>
        <v>-1.12208564485381</v>
      </c>
      <c r="M499" s="0" t="n">
        <f aca="false">LN(E499)</f>
        <v>-1.12208564485377</v>
      </c>
      <c r="N499" s="0" t="n">
        <f aca="false">LN(F499)</f>
        <v>-0.205794912979605</v>
      </c>
      <c r="O499" s="0" t="n">
        <f aca="false">LN(G499)</f>
        <v>0.130677323641605</v>
      </c>
      <c r="P499" s="0" t="n">
        <f aca="false">LN(H499)</f>
        <v>0.130677323641605</v>
      </c>
      <c r="Q499" s="0" t="n">
        <f aca="false">LN(I499)</f>
        <v>0.264208716266132</v>
      </c>
      <c r="R499" s="0" t="n">
        <f aca="false">LN(J499)</f>
        <v>0.487352267580349</v>
      </c>
    </row>
    <row r="500" customFormat="false" ht="18.75" hidden="false" customHeight="false" outlineLevel="0" collapsed="false">
      <c r="A500" s="0" t="n">
        <v>4980</v>
      </c>
      <c r="B500" s="0" t="n">
        <v>78.5511</v>
      </c>
      <c r="D500" s="0" t="n">
        <f aca="false">B510-B500</f>
        <v>0.325600000000009</v>
      </c>
      <c r="E500" s="0" t="n">
        <f aca="false">B520-B500</f>
        <v>0.325599999999994</v>
      </c>
      <c r="F500" s="0" t="n">
        <f aca="false">B530-B500</f>
        <v>0.813999999999993</v>
      </c>
      <c r="G500" s="0" t="n">
        <f aca="false">B540-B500</f>
        <v>0.813999999999993</v>
      </c>
      <c r="H500" s="0" t="n">
        <f aca="false">B550-B500</f>
        <v>0.976799999999983</v>
      </c>
      <c r="I500" s="0" t="n">
        <f aca="false">B560-B500</f>
        <v>1.13959999999999</v>
      </c>
      <c r="J500" s="0" t="n">
        <f aca="false">B570-B500</f>
        <v>1.62799999999999</v>
      </c>
      <c r="L500" s="0" t="n">
        <f aca="false">LN(D500)</f>
        <v>-1.12208564485373</v>
      </c>
      <c r="M500" s="0" t="n">
        <f aca="false">LN(E500)</f>
        <v>-1.12208564485377</v>
      </c>
      <c r="N500" s="0" t="n">
        <f aca="false">LN(F500)</f>
        <v>-0.205794912979605</v>
      </c>
      <c r="O500" s="0" t="n">
        <f aca="false">LN(G500)</f>
        <v>-0.205794912979605</v>
      </c>
      <c r="P500" s="0" t="n">
        <f aca="false">LN(H500)</f>
        <v>-0.0234733561856595</v>
      </c>
      <c r="Q500" s="0" t="n">
        <f aca="false">LN(I500)</f>
        <v>0.130677323641605</v>
      </c>
      <c r="R500" s="0" t="n">
        <f aca="false">LN(J500)</f>
        <v>0.48735226758034</v>
      </c>
    </row>
    <row r="501" customFormat="false" ht="18.75" hidden="false" customHeight="false" outlineLevel="0" collapsed="false">
      <c r="A501" s="0" t="n">
        <v>4990</v>
      </c>
      <c r="B501" s="0" t="n">
        <v>78.5511</v>
      </c>
      <c r="D501" s="0" t="n">
        <f aca="false">B511-B501</f>
        <v>0.325599999999994</v>
      </c>
      <c r="E501" s="0" t="n">
        <f aca="false">B521-B501</f>
        <v>0.488399999999984</v>
      </c>
      <c r="F501" s="0" t="n">
        <f aca="false">B531-B501</f>
        <v>0.813999999999993</v>
      </c>
      <c r="G501" s="0" t="n">
        <f aca="false">B541-B501</f>
        <v>0.813999999999993</v>
      </c>
      <c r="H501" s="0" t="n">
        <f aca="false">B551-B501</f>
        <v>1.13959999999999</v>
      </c>
      <c r="I501" s="0" t="n">
        <f aca="false">B561-B501</f>
        <v>1.30239999999999</v>
      </c>
      <c r="J501" s="0" t="n">
        <f aca="false">B571-B501</f>
        <v>1.79079999999999</v>
      </c>
      <c r="L501" s="0" t="n">
        <f aca="false">LN(D501)</f>
        <v>-1.12208564485377</v>
      </c>
      <c r="M501" s="0" t="n">
        <f aca="false">LN(E501)</f>
        <v>-0.716620536745619</v>
      </c>
      <c r="N501" s="0" t="n">
        <f aca="false">LN(F501)</f>
        <v>-0.205794912979605</v>
      </c>
      <c r="O501" s="0" t="n">
        <f aca="false">LN(G501)</f>
        <v>-0.205794912979605</v>
      </c>
      <c r="P501" s="0" t="n">
        <f aca="false">LN(H501)</f>
        <v>0.130677323641605</v>
      </c>
      <c r="Q501" s="0" t="n">
        <f aca="false">LN(I501)</f>
        <v>0.264208716266132</v>
      </c>
      <c r="R501" s="0" t="n">
        <f aca="false">LN(J501)</f>
        <v>0.582662447384668</v>
      </c>
    </row>
    <row r="502" customFormat="false" ht="18.75" hidden="false" customHeight="false" outlineLevel="0" collapsed="false">
      <c r="A502" s="0" t="n">
        <v>5000</v>
      </c>
      <c r="B502" s="0" t="n">
        <v>78.3883</v>
      </c>
      <c r="D502" s="0" t="n">
        <f aca="false">B512-B502</f>
        <v>0.325599999999994</v>
      </c>
      <c r="E502" s="0" t="n">
        <f aca="false">B522-B502</f>
        <v>0.813999999999993</v>
      </c>
      <c r="F502" s="0" t="n">
        <f aca="false">B532-B502</f>
        <v>0.976799999999997</v>
      </c>
      <c r="G502" s="0" t="n">
        <f aca="false">B542-B502</f>
        <v>0.976799999999997</v>
      </c>
      <c r="H502" s="0" t="n">
        <f aca="false">B552-B502</f>
        <v>1.30239999999999</v>
      </c>
      <c r="I502" s="0" t="n">
        <f aca="false">B562-B502</f>
        <v>1.4652</v>
      </c>
      <c r="J502" s="0" t="n">
        <f aca="false">B572-B502</f>
        <v>1.79079999999999</v>
      </c>
      <c r="L502" s="0" t="n">
        <f aca="false">LN(D502)</f>
        <v>-1.12208564485377</v>
      </c>
      <c r="M502" s="0" t="n">
        <f aca="false">LN(E502)</f>
        <v>-0.205794912979605</v>
      </c>
      <c r="N502" s="0" t="n">
        <f aca="false">LN(F502)</f>
        <v>-0.023473356185645</v>
      </c>
      <c r="O502" s="0" t="n">
        <f aca="false">LN(G502)</f>
        <v>-0.023473356185645</v>
      </c>
      <c r="P502" s="0" t="n">
        <f aca="false">LN(H502)</f>
        <v>0.264208716266132</v>
      </c>
      <c r="Q502" s="0" t="n">
        <f aca="false">LN(I502)</f>
        <v>0.381991751922519</v>
      </c>
      <c r="R502" s="0" t="n">
        <f aca="false">LN(J502)</f>
        <v>0.582662447384668</v>
      </c>
    </row>
    <row r="503" customFormat="false" ht="18.75" hidden="false" customHeight="false" outlineLevel="0" collapsed="false">
      <c r="A503" s="0" t="n">
        <v>5010</v>
      </c>
      <c r="B503" s="0" t="n">
        <v>78.2255</v>
      </c>
      <c r="D503" s="0" t="n">
        <f aca="false">B513-B503</f>
        <v>0.651200000000003</v>
      </c>
      <c r="E503" s="0" t="n">
        <f aca="false">B523-B503</f>
        <v>0.976799999999997</v>
      </c>
      <c r="F503" s="0" t="n">
        <f aca="false">B533-B503</f>
        <v>1.30240000000001</v>
      </c>
      <c r="G503" s="0" t="n">
        <f aca="false">B543-B503</f>
        <v>1.30239999999999</v>
      </c>
      <c r="H503" s="0" t="n">
        <f aca="false">B553-B503</f>
        <v>1.7908</v>
      </c>
      <c r="I503" s="0" t="n">
        <f aca="false">B563-B503</f>
        <v>1.7908</v>
      </c>
      <c r="J503" s="0" t="n">
        <f aca="false">B573-B503</f>
        <v>1.95359999999999</v>
      </c>
      <c r="L503" s="0" t="n">
        <f aca="false">LN(D503)</f>
        <v>-0.428938464293802</v>
      </c>
      <c r="M503" s="0" t="n">
        <f aca="false">LN(E503)</f>
        <v>-0.023473356185645</v>
      </c>
      <c r="N503" s="0" t="n">
        <f aca="false">LN(F503)</f>
        <v>0.264208716266143</v>
      </c>
      <c r="O503" s="0" t="n">
        <f aca="false">LN(G503)</f>
        <v>0.264208716266132</v>
      </c>
      <c r="P503" s="0" t="n">
        <f aca="false">LN(H503)</f>
        <v>0.582662447384676</v>
      </c>
      <c r="Q503" s="0" t="n">
        <f aca="false">LN(I503)</f>
        <v>0.582662447384676</v>
      </c>
      <c r="R503" s="0" t="n">
        <f aca="false">LN(J503)</f>
        <v>0.6696738243743</v>
      </c>
    </row>
    <row r="504" customFormat="false" ht="18.75" hidden="false" customHeight="false" outlineLevel="0" collapsed="false">
      <c r="A504" s="0" t="n">
        <v>5020</v>
      </c>
      <c r="B504" s="0" t="n">
        <v>78.3883</v>
      </c>
      <c r="D504" s="0" t="n">
        <f aca="false">B514-B504</f>
        <v>0.488399999999999</v>
      </c>
      <c r="E504" s="0" t="n">
        <f aca="false">B524-B504</f>
        <v>0.651200000000003</v>
      </c>
      <c r="F504" s="0" t="n">
        <f aca="false">B534-B504</f>
        <v>1.13959999999999</v>
      </c>
      <c r="G504" s="0" t="n">
        <f aca="false">B544-B504</f>
        <v>0.976799999999997</v>
      </c>
      <c r="H504" s="0" t="n">
        <f aca="false">B554-B504</f>
        <v>1.628</v>
      </c>
      <c r="I504" s="0" t="n">
        <f aca="false">B564-B504</f>
        <v>1.4652</v>
      </c>
      <c r="J504" s="0" t="n">
        <f aca="false">B574-B504</f>
        <v>1.628</v>
      </c>
      <c r="L504" s="0" t="n">
        <f aca="false">LN(D504)</f>
        <v>-0.71662053674559</v>
      </c>
      <c r="M504" s="0" t="n">
        <f aca="false">LN(E504)</f>
        <v>-0.428938464293802</v>
      </c>
      <c r="N504" s="0" t="n">
        <f aca="false">LN(F504)</f>
        <v>0.130677323641605</v>
      </c>
      <c r="O504" s="0" t="n">
        <f aca="false">LN(G504)</f>
        <v>-0.023473356185645</v>
      </c>
      <c r="P504" s="0" t="n">
        <f aca="false">LN(H504)</f>
        <v>0.487352267580349</v>
      </c>
      <c r="Q504" s="0" t="n">
        <f aca="false">LN(I504)</f>
        <v>0.381991751922519</v>
      </c>
      <c r="R504" s="0" t="n">
        <f aca="false">LN(J504)</f>
        <v>0.487352267580349</v>
      </c>
    </row>
    <row r="505" customFormat="false" ht="18.75" hidden="false" customHeight="false" outlineLevel="0" collapsed="false">
      <c r="A505" s="0" t="n">
        <v>5030</v>
      </c>
      <c r="B505" s="0" t="n">
        <v>78.5511</v>
      </c>
      <c r="D505" s="0" t="n">
        <f aca="false">B515-B505</f>
        <v>0.325599999999994</v>
      </c>
      <c r="E505" s="0" t="n">
        <f aca="false">B525-B505</f>
        <v>0.488399999999984</v>
      </c>
      <c r="F505" s="0" t="n">
        <f aca="false">B535-B505</f>
        <v>1.13959999999999</v>
      </c>
      <c r="G505" s="0" t="n">
        <f aca="false">B545-B505</f>
        <v>0.976799999999997</v>
      </c>
      <c r="H505" s="0" t="n">
        <f aca="false">B555-B505</f>
        <v>1.4652</v>
      </c>
      <c r="I505" s="0" t="n">
        <f aca="false">B565-B505</f>
        <v>1.30239999999999</v>
      </c>
      <c r="J505" s="0" t="n">
        <f aca="false">B575-B505</f>
        <v>1.628</v>
      </c>
      <c r="L505" s="0" t="n">
        <f aca="false">LN(D505)</f>
        <v>-1.12208564485377</v>
      </c>
      <c r="M505" s="0" t="n">
        <f aca="false">LN(E505)</f>
        <v>-0.716620536745619</v>
      </c>
      <c r="N505" s="0" t="n">
        <f aca="false">LN(F505)</f>
        <v>0.130677323641605</v>
      </c>
      <c r="O505" s="0" t="n">
        <f aca="false">LN(G505)</f>
        <v>-0.023473356185645</v>
      </c>
      <c r="P505" s="0" t="n">
        <f aca="false">LN(H505)</f>
        <v>0.381991751922519</v>
      </c>
      <c r="Q505" s="0" t="n">
        <f aca="false">LN(I505)</f>
        <v>0.264208716266132</v>
      </c>
      <c r="R505" s="0" t="n">
        <f aca="false">LN(J505)</f>
        <v>0.487352267580349</v>
      </c>
    </row>
    <row r="506" customFormat="false" ht="18.75" hidden="false" customHeight="false" outlineLevel="0" collapsed="false">
      <c r="A506" s="0" t="n">
        <v>5040</v>
      </c>
      <c r="B506" s="0" t="n">
        <v>78.8767</v>
      </c>
      <c r="D506" s="0" t="n">
        <f aca="false">B516-B506</f>
        <v>0.16279999999999</v>
      </c>
      <c r="E506" s="0" t="n">
        <f aca="false">B526-B506</f>
        <v>0.325599999999994</v>
      </c>
      <c r="F506" s="0" t="n">
        <f aca="false">B536-B506</f>
        <v>0.813999999999993</v>
      </c>
      <c r="G506" s="0" t="n">
        <f aca="false">B546-B506</f>
        <v>0.651199999999989</v>
      </c>
      <c r="H506" s="0" t="n">
        <f aca="false">B556-B506</f>
        <v>0.813999999999993</v>
      </c>
      <c r="I506" s="0" t="n">
        <f aca="false">B566-B506</f>
        <v>1.1396</v>
      </c>
      <c r="J506" s="0" t="n">
        <f aca="false">B576-B506</f>
        <v>1.4652</v>
      </c>
      <c r="L506" s="0" t="n">
        <f aca="false">LN(D506)</f>
        <v>-1.81523282541376</v>
      </c>
      <c r="M506" s="0" t="n">
        <f aca="false">LN(E506)</f>
        <v>-1.12208564485377</v>
      </c>
      <c r="N506" s="0" t="n">
        <f aca="false">LN(F506)</f>
        <v>-0.205794912979605</v>
      </c>
      <c r="O506" s="0" t="n">
        <f aca="false">LN(G506)</f>
        <v>-0.428938464293824</v>
      </c>
      <c r="P506" s="0" t="n">
        <f aca="false">LN(H506)</f>
        <v>-0.205794912979605</v>
      </c>
      <c r="Q506" s="0" t="n">
        <f aca="false">LN(I506)</f>
        <v>0.130677323641617</v>
      </c>
      <c r="R506" s="0" t="n">
        <f aca="false">LN(J506)</f>
        <v>0.381991751922519</v>
      </c>
    </row>
    <row r="507" customFormat="false" ht="18.75" hidden="false" customHeight="false" outlineLevel="0" collapsed="false">
      <c r="A507" s="0" t="n">
        <v>5050</v>
      </c>
      <c r="B507" s="0" t="n">
        <v>78.7139</v>
      </c>
      <c r="D507" s="0" t="n">
        <f aca="false">B517-B507</f>
        <v>0.325599999999994</v>
      </c>
      <c r="E507" s="0" t="n">
        <f aca="false">B527-B507</f>
        <v>0.651199999999989</v>
      </c>
      <c r="F507" s="0" t="n">
        <f aca="false">B537-B507</f>
        <v>1.13959999999999</v>
      </c>
      <c r="G507" s="0" t="n">
        <f aca="false">B547-B507</f>
        <v>0.976799999999983</v>
      </c>
      <c r="H507" s="0" t="n">
        <f aca="false">B557-B507</f>
        <v>0.976799999999983</v>
      </c>
      <c r="I507" s="0" t="n">
        <f aca="false">B567-B507</f>
        <v>1.30239999999999</v>
      </c>
      <c r="J507" s="0" t="n">
        <f aca="false">B577-B507</f>
        <v>1.62799999999999</v>
      </c>
      <c r="L507" s="0" t="n">
        <f aca="false">LN(D507)</f>
        <v>-1.12208564485377</v>
      </c>
      <c r="M507" s="0" t="n">
        <f aca="false">LN(E507)</f>
        <v>-0.428938464293824</v>
      </c>
      <c r="N507" s="0" t="n">
        <f aca="false">LN(F507)</f>
        <v>0.130677323641605</v>
      </c>
      <c r="O507" s="0" t="n">
        <f aca="false">LN(G507)</f>
        <v>-0.0234733561856595</v>
      </c>
      <c r="P507" s="0" t="n">
        <f aca="false">LN(H507)</f>
        <v>-0.0234733561856595</v>
      </c>
      <c r="Q507" s="0" t="n">
        <f aca="false">LN(I507)</f>
        <v>0.264208716266132</v>
      </c>
      <c r="R507" s="0" t="n">
        <f aca="false">LN(J507)</f>
        <v>0.48735226758034</v>
      </c>
    </row>
    <row r="508" customFormat="false" ht="18.75" hidden="false" customHeight="false" outlineLevel="0" collapsed="false">
      <c r="A508" s="0" t="n">
        <v>5060</v>
      </c>
      <c r="B508" s="0" t="n">
        <v>78.7139</v>
      </c>
      <c r="D508" s="0" t="n">
        <f aca="false">B518-B508</f>
        <v>0.325600000000009</v>
      </c>
      <c r="E508" s="0" t="n">
        <f aca="false">B528-B508</f>
        <v>0.651200000000003</v>
      </c>
      <c r="F508" s="0" t="n">
        <f aca="false">B538-B508</f>
        <v>1.1396</v>
      </c>
      <c r="G508" s="0" t="n">
        <f aca="false">B548-B508</f>
        <v>0.813999999999993</v>
      </c>
      <c r="H508" s="0" t="n">
        <f aca="false">B558-B508</f>
        <v>0.976799999999997</v>
      </c>
      <c r="I508" s="0" t="n">
        <f aca="false">B568-B508</f>
        <v>1.46520000000001</v>
      </c>
      <c r="J508" s="0" t="n">
        <f aca="false">B578-B508</f>
        <v>1.4652</v>
      </c>
      <c r="L508" s="0" t="n">
        <f aca="false">LN(D508)</f>
        <v>-1.12208564485373</v>
      </c>
      <c r="M508" s="0" t="n">
        <f aca="false">LN(E508)</f>
        <v>-0.428938464293802</v>
      </c>
      <c r="N508" s="0" t="n">
        <f aca="false">LN(F508)</f>
        <v>0.130677323641617</v>
      </c>
      <c r="O508" s="0" t="n">
        <f aca="false">LN(G508)</f>
        <v>-0.205794912979605</v>
      </c>
      <c r="P508" s="0" t="n">
        <f aca="false">LN(H508)</f>
        <v>-0.023473356185645</v>
      </c>
      <c r="Q508" s="0" t="n">
        <f aca="false">LN(I508)</f>
        <v>0.381991751922529</v>
      </c>
      <c r="R508" s="0" t="n">
        <f aca="false">LN(J508)</f>
        <v>0.381991751922519</v>
      </c>
    </row>
    <row r="509" customFormat="false" ht="18.75" hidden="false" customHeight="false" outlineLevel="0" collapsed="false">
      <c r="A509" s="0" t="n">
        <v>5070</v>
      </c>
      <c r="B509" s="0" t="n">
        <v>78.8767</v>
      </c>
      <c r="D509" s="0" t="n">
        <f aca="false">B519-B509</f>
        <v>0</v>
      </c>
      <c r="E509" s="0" t="n">
        <f aca="false">B529-B509</f>
        <v>0.488400000000013</v>
      </c>
      <c r="F509" s="0" t="n">
        <f aca="false">B539-B509</f>
        <v>0.814000000000007</v>
      </c>
      <c r="G509" s="0" t="n">
        <f aca="false">B549-B509</f>
        <v>0.814000000000007</v>
      </c>
      <c r="H509" s="0" t="n">
        <f aca="false">B559-B509</f>
        <v>0.976800000000011</v>
      </c>
      <c r="I509" s="0" t="n">
        <f aca="false">B569-B509</f>
        <v>1.30240000000002</v>
      </c>
      <c r="J509" s="0" t="n">
        <f aca="false">B579-B509</f>
        <v>1.30240000000002</v>
      </c>
      <c r="L509" s="0" t="inlineStr">
        <f aca="false">LN(D509)</f>
        <is>
          <t/>
        </is>
      </c>
      <c r="M509" s="0" t="n">
        <f aca="false">LN(E509)</f>
        <v>-0.716620536745561</v>
      </c>
      <c r="N509" s="0" t="n">
        <f aca="false">LN(F509)</f>
        <v>-0.205794912979588</v>
      </c>
      <c r="O509" s="0" t="n">
        <f aca="false">LN(G509)</f>
        <v>-0.205794912979588</v>
      </c>
      <c r="P509" s="0" t="n">
        <f aca="false">LN(H509)</f>
        <v>-0.0234733561856304</v>
      </c>
      <c r="Q509" s="0" t="n">
        <f aca="false">LN(I509)</f>
        <v>0.264208716266154</v>
      </c>
      <c r="R509" s="0" t="n">
        <f aca="false">LN(J509)</f>
        <v>0.264208716266154</v>
      </c>
    </row>
    <row r="510" customFormat="false" ht="18.75" hidden="false" customHeight="false" outlineLevel="0" collapsed="false">
      <c r="A510" s="0" t="n">
        <v>5080</v>
      </c>
      <c r="B510" s="0" t="n">
        <v>78.8767</v>
      </c>
      <c r="D510" s="0" t="n">
        <f aca="false">B520-B510</f>
        <v>0</v>
      </c>
      <c r="E510" s="0" t="n">
        <f aca="false">B530-B510</f>
        <v>0.488399999999984</v>
      </c>
      <c r="F510" s="0" t="n">
        <f aca="false">B540-B510</f>
        <v>0.488399999999984</v>
      </c>
      <c r="G510" s="0" t="n">
        <f aca="false">B550-B510</f>
        <v>0.651199999999974</v>
      </c>
      <c r="H510" s="0" t="n">
        <f aca="false">B560-B510</f>
        <v>0.813999999999979</v>
      </c>
      <c r="I510" s="0" t="n">
        <f aca="false">B570-B510</f>
        <v>1.30239999999998</v>
      </c>
      <c r="J510" s="0" t="n">
        <f aca="false">B580-B510</f>
        <v>0.976799999999983</v>
      </c>
      <c r="L510" s="0" t="inlineStr">
        <f aca="false">LN(D510)</f>
        <is>
          <t/>
        </is>
      </c>
      <c r="M510" s="0" t="n">
        <f aca="false">LN(E510)</f>
        <v>-0.716620536745619</v>
      </c>
      <c r="N510" s="0" t="n">
        <f aca="false">LN(F510)</f>
        <v>-0.716620536745619</v>
      </c>
      <c r="O510" s="0" t="n">
        <f aca="false">LN(G510)</f>
        <v>-0.428938464293846</v>
      </c>
      <c r="P510" s="0" t="n">
        <f aca="false">LN(H510)</f>
        <v>-0.205794912979623</v>
      </c>
      <c r="Q510" s="0" t="n">
        <f aca="false">LN(I510)</f>
        <v>0.264208716266121</v>
      </c>
      <c r="R510" s="0" t="n">
        <f aca="false">LN(J510)</f>
        <v>-0.0234733561856595</v>
      </c>
    </row>
    <row r="511" customFormat="false" ht="18.75" hidden="false" customHeight="false" outlineLevel="0" collapsed="false">
      <c r="A511" s="0" t="n">
        <v>5090</v>
      </c>
      <c r="B511" s="0" t="n">
        <v>78.8767</v>
      </c>
      <c r="D511" s="0" t="n">
        <f aca="false">B521-B511</f>
        <v>0.16279999999999</v>
      </c>
      <c r="E511" s="0" t="n">
        <f aca="false">B531-B511</f>
        <v>0.488399999999999</v>
      </c>
      <c r="F511" s="0" t="n">
        <f aca="false">B541-B511</f>
        <v>0.488399999999999</v>
      </c>
      <c r="G511" s="0" t="n">
        <f aca="false">B551-B511</f>
        <v>0.813999999999993</v>
      </c>
      <c r="H511" s="0" t="n">
        <f aca="false">B561-B511</f>
        <v>0.976799999999997</v>
      </c>
      <c r="I511" s="0" t="n">
        <f aca="false">B571-B511</f>
        <v>1.4652</v>
      </c>
      <c r="J511" s="0" t="n">
        <f aca="false">B581-B511</f>
        <v>1.1396</v>
      </c>
      <c r="L511" s="0" t="n">
        <f aca="false">LN(D511)</f>
        <v>-1.81523282541376</v>
      </c>
      <c r="M511" s="0" t="n">
        <f aca="false">LN(E511)</f>
        <v>-0.71662053674559</v>
      </c>
      <c r="N511" s="0" t="n">
        <f aca="false">LN(F511)</f>
        <v>-0.71662053674559</v>
      </c>
      <c r="O511" s="0" t="n">
        <f aca="false">LN(G511)</f>
        <v>-0.205794912979605</v>
      </c>
      <c r="P511" s="0" t="n">
        <f aca="false">LN(H511)</f>
        <v>-0.023473356185645</v>
      </c>
      <c r="Q511" s="0" t="n">
        <f aca="false">LN(I511)</f>
        <v>0.381991751922519</v>
      </c>
      <c r="R511" s="0" t="n">
        <f aca="false">LN(J511)</f>
        <v>0.130677323641617</v>
      </c>
    </row>
    <row r="512" customFormat="false" ht="18.75" hidden="false" customHeight="false" outlineLevel="0" collapsed="false">
      <c r="A512" s="0" t="n">
        <v>5100</v>
      </c>
      <c r="B512" s="0" t="n">
        <v>78.7139</v>
      </c>
      <c r="D512" s="0" t="n">
        <f aca="false">B522-B512</f>
        <v>0.488399999999999</v>
      </c>
      <c r="E512" s="0" t="n">
        <f aca="false">B532-B512</f>
        <v>0.651200000000003</v>
      </c>
      <c r="F512" s="0" t="n">
        <f aca="false">B542-B512</f>
        <v>0.651200000000003</v>
      </c>
      <c r="G512" s="0" t="n">
        <f aca="false">B552-B512</f>
        <v>0.976799999999997</v>
      </c>
      <c r="H512" s="0" t="n">
        <f aca="false">B562-B512</f>
        <v>1.1396</v>
      </c>
      <c r="I512" s="0" t="n">
        <f aca="false">B572-B512</f>
        <v>1.4652</v>
      </c>
      <c r="J512" s="0" t="n">
        <f aca="false">B582-B512</f>
        <v>1.30240000000001</v>
      </c>
      <c r="L512" s="0" t="n">
        <f aca="false">LN(D512)</f>
        <v>-0.71662053674559</v>
      </c>
      <c r="M512" s="0" t="n">
        <f aca="false">LN(E512)</f>
        <v>-0.428938464293802</v>
      </c>
      <c r="N512" s="0" t="n">
        <f aca="false">LN(F512)</f>
        <v>-0.428938464293802</v>
      </c>
      <c r="O512" s="0" t="n">
        <f aca="false">LN(G512)</f>
        <v>-0.023473356185645</v>
      </c>
      <c r="P512" s="0" t="n">
        <f aca="false">LN(H512)</f>
        <v>0.130677323641617</v>
      </c>
      <c r="Q512" s="0" t="n">
        <f aca="false">LN(I512)</f>
        <v>0.381991751922519</v>
      </c>
      <c r="R512" s="0" t="n">
        <f aca="false">LN(J512)</f>
        <v>0.264208716266143</v>
      </c>
    </row>
    <row r="513" customFormat="false" ht="18.75" hidden="false" customHeight="false" outlineLevel="0" collapsed="false">
      <c r="A513" s="0" t="n">
        <v>5110</v>
      </c>
      <c r="B513" s="0" t="n">
        <v>78.8767</v>
      </c>
      <c r="D513" s="0" t="n">
        <f aca="false">B523-B513</f>
        <v>0.325599999999994</v>
      </c>
      <c r="E513" s="0" t="n">
        <f aca="false">B533-B513</f>
        <v>0.651200000000003</v>
      </c>
      <c r="F513" s="0" t="n">
        <f aca="false">B543-B513</f>
        <v>0.651199999999989</v>
      </c>
      <c r="G513" s="0" t="n">
        <f aca="false">B553-B513</f>
        <v>1.1396</v>
      </c>
      <c r="H513" s="0" t="n">
        <f aca="false">B563-B513</f>
        <v>1.1396</v>
      </c>
      <c r="I513" s="0" t="n">
        <f aca="false">B573-B513</f>
        <v>1.30239999999999</v>
      </c>
      <c r="J513" s="0" t="n">
        <f aca="false">B583-B513</f>
        <v>1.4652</v>
      </c>
      <c r="L513" s="0" t="n">
        <f aca="false">LN(D513)</f>
        <v>-1.12208564485377</v>
      </c>
      <c r="M513" s="0" t="n">
        <f aca="false">LN(E513)</f>
        <v>-0.428938464293802</v>
      </c>
      <c r="N513" s="0" t="n">
        <f aca="false">LN(F513)</f>
        <v>-0.428938464293824</v>
      </c>
      <c r="O513" s="0" t="n">
        <f aca="false">LN(G513)</f>
        <v>0.130677323641617</v>
      </c>
      <c r="P513" s="0" t="n">
        <f aca="false">LN(H513)</f>
        <v>0.130677323641617</v>
      </c>
      <c r="Q513" s="0" t="n">
        <f aca="false">LN(I513)</f>
        <v>0.264208716266132</v>
      </c>
      <c r="R513" s="0" t="n">
        <f aca="false">LN(J513)</f>
        <v>0.381991751922519</v>
      </c>
    </row>
    <row r="514" customFormat="false" ht="18.75" hidden="false" customHeight="false" outlineLevel="0" collapsed="false">
      <c r="A514" s="0" t="n">
        <v>5120</v>
      </c>
      <c r="B514" s="0" t="n">
        <v>78.8767</v>
      </c>
      <c r="D514" s="0" t="n">
        <f aca="false">B524-B514</f>
        <v>0.162800000000004</v>
      </c>
      <c r="E514" s="0" t="n">
        <f aca="false">B534-B514</f>
        <v>0.651199999999989</v>
      </c>
      <c r="F514" s="0" t="n">
        <f aca="false">B544-B514</f>
        <v>0.488399999999999</v>
      </c>
      <c r="G514" s="0" t="n">
        <f aca="false">B554-B514</f>
        <v>1.1396</v>
      </c>
      <c r="H514" s="0" t="n">
        <f aca="false">B564-B514</f>
        <v>0.976799999999997</v>
      </c>
      <c r="I514" s="0" t="n">
        <f aca="false">B574-B514</f>
        <v>1.1396</v>
      </c>
      <c r="J514" s="0" t="n">
        <f aca="false">B584-B514</f>
        <v>1.4652</v>
      </c>
      <c r="L514" s="0" t="n">
        <f aca="false">LN(D514)</f>
        <v>-1.81523282541367</v>
      </c>
      <c r="M514" s="0" t="n">
        <f aca="false">LN(E514)</f>
        <v>-0.428938464293824</v>
      </c>
      <c r="N514" s="0" t="n">
        <f aca="false">LN(F514)</f>
        <v>-0.71662053674559</v>
      </c>
      <c r="O514" s="0" t="n">
        <f aca="false">LN(G514)</f>
        <v>0.130677323641617</v>
      </c>
      <c r="P514" s="0" t="n">
        <f aca="false">LN(H514)</f>
        <v>-0.023473356185645</v>
      </c>
      <c r="Q514" s="0" t="n">
        <f aca="false">LN(I514)</f>
        <v>0.130677323641617</v>
      </c>
      <c r="R514" s="0" t="n">
        <f aca="false">LN(J514)</f>
        <v>0.381991751922519</v>
      </c>
    </row>
    <row r="515" customFormat="false" ht="18.75" hidden="false" customHeight="false" outlineLevel="0" collapsed="false">
      <c r="A515" s="0" t="n">
        <v>5130</v>
      </c>
      <c r="B515" s="0" t="n">
        <v>78.8767</v>
      </c>
      <c r="D515" s="0" t="n">
        <f aca="false">B525-B515</f>
        <v>0.16279999999999</v>
      </c>
      <c r="E515" s="0" t="n">
        <f aca="false">B535-B515</f>
        <v>0.813999999999993</v>
      </c>
      <c r="F515" s="0" t="n">
        <f aca="false">B545-B515</f>
        <v>0.651200000000003</v>
      </c>
      <c r="G515" s="0" t="n">
        <f aca="false">B555-B515</f>
        <v>1.1396</v>
      </c>
      <c r="H515" s="0" t="n">
        <f aca="false">B565-B515</f>
        <v>0.976799999999997</v>
      </c>
      <c r="I515" s="0" t="n">
        <f aca="false">B575-B515</f>
        <v>1.30240000000001</v>
      </c>
      <c r="J515" s="0" t="n">
        <f aca="false">B585-B515</f>
        <v>1.4652</v>
      </c>
      <c r="L515" s="0" t="n">
        <f aca="false">LN(D515)</f>
        <v>-1.81523282541376</v>
      </c>
      <c r="M515" s="0" t="n">
        <f aca="false">LN(E515)</f>
        <v>-0.205794912979605</v>
      </c>
      <c r="N515" s="0" t="n">
        <f aca="false">LN(F515)</f>
        <v>-0.428938464293802</v>
      </c>
      <c r="O515" s="0" t="n">
        <f aca="false">LN(G515)</f>
        <v>0.130677323641617</v>
      </c>
      <c r="P515" s="0" t="n">
        <f aca="false">LN(H515)</f>
        <v>-0.023473356185645</v>
      </c>
      <c r="Q515" s="0" t="n">
        <f aca="false">LN(I515)</f>
        <v>0.264208716266143</v>
      </c>
      <c r="R515" s="0" t="n">
        <f aca="false">LN(J515)</f>
        <v>0.381991751922519</v>
      </c>
    </row>
    <row r="516" customFormat="false" ht="18.75" hidden="false" customHeight="false" outlineLevel="0" collapsed="false">
      <c r="A516" s="0" t="n">
        <v>5140</v>
      </c>
      <c r="B516" s="0" t="n">
        <v>79.0395</v>
      </c>
      <c r="D516" s="0" t="n">
        <f aca="false">B526-B516</f>
        <v>0.162800000000004</v>
      </c>
      <c r="E516" s="0" t="n">
        <f aca="false">B536-B516</f>
        <v>0.651200000000003</v>
      </c>
      <c r="F516" s="0" t="n">
        <f aca="false">B546-B516</f>
        <v>0.488399999999999</v>
      </c>
      <c r="G516" s="0" t="n">
        <f aca="false">B556-B516</f>
        <v>0.651200000000003</v>
      </c>
      <c r="H516" s="0" t="n">
        <f aca="false">B566-B516</f>
        <v>0.976800000000011</v>
      </c>
      <c r="I516" s="0" t="n">
        <f aca="false">B576-B516</f>
        <v>1.30240000000001</v>
      </c>
      <c r="J516" s="0" t="n">
        <f aca="false">B586-B516</f>
        <v>1.46520000000001</v>
      </c>
      <c r="L516" s="0" t="n">
        <f aca="false">LN(D516)</f>
        <v>-1.81523282541367</v>
      </c>
      <c r="M516" s="0" t="n">
        <f aca="false">LN(E516)</f>
        <v>-0.428938464293802</v>
      </c>
      <c r="N516" s="0" t="n">
        <f aca="false">LN(F516)</f>
        <v>-0.71662053674559</v>
      </c>
      <c r="O516" s="0" t="n">
        <f aca="false">LN(G516)</f>
        <v>-0.428938464293802</v>
      </c>
      <c r="P516" s="0" t="n">
        <f aca="false">LN(H516)</f>
        <v>-0.0234733561856304</v>
      </c>
      <c r="Q516" s="0" t="n">
        <f aca="false">LN(I516)</f>
        <v>0.264208716266143</v>
      </c>
      <c r="R516" s="0" t="n">
        <f aca="false">LN(J516)</f>
        <v>0.381991751922529</v>
      </c>
    </row>
    <row r="517" customFormat="false" ht="18.75" hidden="false" customHeight="false" outlineLevel="0" collapsed="false">
      <c r="A517" s="0" t="n">
        <v>5150</v>
      </c>
      <c r="B517" s="0" t="n">
        <v>79.0395</v>
      </c>
      <c r="D517" s="0" t="n">
        <f aca="false">B527-B517</f>
        <v>0.325599999999994</v>
      </c>
      <c r="E517" s="0" t="n">
        <f aca="false">B537-B517</f>
        <v>0.813999999999993</v>
      </c>
      <c r="F517" s="0" t="n">
        <f aca="false">B547-B517</f>
        <v>0.651199999999989</v>
      </c>
      <c r="G517" s="0" t="n">
        <f aca="false">B557-B517</f>
        <v>0.651199999999989</v>
      </c>
      <c r="H517" s="0" t="n">
        <f aca="false">B567-B517</f>
        <v>0.976799999999997</v>
      </c>
      <c r="I517" s="0" t="n">
        <f aca="false">B577-B517</f>
        <v>1.30239999999999</v>
      </c>
      <c r="J517" s="0" t="n">
        <f aca="false">B587-B517</f>
        <v>1.62799999999999</v>
      </c>
      <c r="L517" s="0" t="n">
        <f aca="false">LN(D517)</f>
        <v>-1.12208564485377</v>
      </c>
      <c r="M517" s="0" t="n">
        <f aca="false">LN(E517)</f>
        <v>-0.205794912979605</v>
      </c>
      <c r="N517" s="0" t="n">
        <f aca="false">LN(F517)</f>
        <v>-0.428938464293824</v>
      </c>
      <c r="O517" s="0" t="n">
        <f aca="false">LN(G517)</f>
        <v>-0.428938464293824</v>
      </c>
      <c r="P517" s="0" t="n">
        <f aca="false">LN(H517)</f>
        <v>-0.023473356185645</v>
      </c>
      <c r="Q517" s="0" t="n">
        <f aca="false">LN(I517)</f>
        <v>0.264208716266132</v>
      </c>
      <c r="R517" s="0" t="n">
        <f aca="false">LN(J517)</f>
        <v>0.48735226758034</v>
      </c>
    </row>
    <row r="518" customFormat="false" ht="18.75" hidden="false" customHeight="false" outlineLevel="0" collapsed="false">
      <c r="A518" s="0" t="n">
        <v>5160</v>
      </c>
      <c r="B518" s="0" t="n">
        <v>79.0395</v>
      </c>
      <c r="D518" s="0" t="n">
        <f aca="false">B528-B518</f>
        <v>0.325599999999994</v>
      </c>
      <c r="E518" s="0" t="n">
        <f aca="false">B538-B518</f>
        <v>0.813999999999993</v>
      </c>
      <c r="F518" s="0" t="n">
        <f aca="false">B548-B518</f>
        <v>0.488399999999984</v>
      </c>
      <c r="G518" s="0" t="n">
        <f aca="false">B558-B518</f>
        <v>0.651199999999989</v>
      </c>
      <c r="H518" s="0" t="n">
        <f aca="false">B568-B518</f>
        <v>1.1396</v>
      </c>
      <c r="I518" s="0" t="n">
        <f aca="false">B578-B518</f>
        <v>1.13959999999999</v>
      </c>
      <c r="J518" s="0" t="n">
        <f aca="false">B588-B518</f>
        <v>1.628</v>
      </c>
      <c r="L518" s="0" t="n">
        <f aca="false">LN(D518)</f>
        <v>-1.12208564485377</v>
      </c>
      <c r="M518" s="0" t="n">
        <f aca="false">LN(E518)</f>
        <v>-0.205794912979605</v>
      </c>
      <c r="N518" s="0" t="n">
        <f aca="false">LN(F518)</f>
        <v>-0.716620536745619</v>
      </c>
      <c r="O518" s="0" t="n">
        <f aca="false">LN(G518)</f>
        <v>-0.428938464293824</v>
      </c>
      <c r="P518" s="0" t="n">
        <f aca="false">LN(H518)</f>
        <v>0.130677323641617</v>
      </c>
      <c r="Q518" s="0" t="n">
        <f aca="false">LN(I518)</f>
        <v>0.130677323641605</v>
      </c>
      <c r="R518" s="0" t="n">
        <f aca="false">LN(J518)</f>
        <v>0.487352267580349</v>
      </c>
    </row>
    <row r="519" customFormat="false" ht="18.75" hidden="false" customHeight="false" outlineLevel="0" collapsed="false">
      <c r="A519" s="0" t="n">
        <v>5170</v>
      </c>
      <c r="B519" s="0" t="n">
        <v>78.8767</v>
      </c>
      <c r="D519" s="0" t="n">
        <f aca="false">B529-B519</f>
        <v>0.488399999999999</v>
      </c>
      <c r="E519" s="0" t="n">
        <f aca="false">B539-B519</f>
        <v>0.813999999999993</v>
      </c>
      <c r="F519" s="0" t="n">
        <f aca="false">B549-B519</f>
        <v>0.813999999999993</v>
      </c>
      <c r="G519" s="0" t="n">
        <f aca="false">B559-B519</f>
        <v>0.976799999999997</v>
      </c>
      <c r="H519" s="0" t="n">
        <f aca="false">B569-B519</f>
        <v>1.30240000000001</v>
      </c>
      <c r="I519" s="0" t="n">
        <f aca="false">B579-B519</f>
        <v>1.30240000000001</v>
      </c>
      <c r="J519" s="0" t="n">
        <f aca="false">B589-B519</f>
        <v>1.628</v>
      </c>
      <c r="L519" s="0" t="n">
        <f aca="false">LN(D519)</f>
        <v>-0.71662053674559</v>
      </c>
      <c r="M519" s="0" t="n">
        <f aca="false">LN(E519)</f>
        <v>-0.205794912979605</v>
      </c>
      <c r="N519" s="0" t="n">
        <f aca="false">LN(F519)</f>
        <v>-0.205794912979605</v>
      </c>
      <c r="O519" s="0" t="n">
        <f aca="false">LN(G519)</f>
        <v>-0.023473356185645</v>
      </c>
      <c r="P519" s="0" t="n">
        <f aca="false">LN(H519)</f>
        <v>0.264208716266143</v>
      </c>
      <c r="Q519" s="0" t="n">
        <f aca="false">LN(I519)</f>
        <v>0.264208716266143</v>
      </c>
      <c r="R519" s="0" t="n">
        <f aca="false">LN(J519)</f>
        <v>0.487352267580349</v>
      </c>
    </row>
    <row r="520" customFormat="false" ht="18.75" hidden="false" customHeight="false" outlineLevel="0" collapsed="false">
      <c r="A520" s="0" t="n">
        <v>5180</v>
      </c>
      <c r="B520" s="0" t="n">
        <v>78.8767</v>
      </c>
      <c r="D520" s="0" t="n">
        <f aca="false">B530-B520</f>
        <v>0.488399999999999</v>
      </c>
      <c r="E520" s="0" t="n">
        <f aca="false">B540-B520</f>
        <v>0.488399999999999</v>
      </c>
      <c r="F520" s="0" t="n">
        <f aca="false">B550-B520</f>
        <v>0.651199999999989</v>
      </c>
      <c r="G520" s="0" t="n">
        <f aca="false">B560-B520</f>
        <v>0.813999999999993</v>
      </c>
      <c r="H520" s="0" t="n">
        <f aca="false">B570-B520</f>
        <v>1.30239999999999</v>
      </c>
      <c r="I520" s="0" t="n">
        <f aca="false">B580-B520</f>
        <v>0.976799999999997</v>
      </c>
      <c r="J520" s="0" t="n">
        <f aca="false">B590-B520</f>
        <v>1.628</v>
      </c>
      <c r="L520" s="0" t="n">
        <f aca="false">LN(D520)</f>
        <v>-0.71662053674559</v>
      </c>
      <c r="M520" s="0" t="n">
        <f aca="false">LN(E520)</f>
        <v>-0.71662053674559</v>
      </c>
      <c r="N520" s="0" t="n">
        <f aca="false">LN(F520)</f>
        <v>-0.428938464293824</v>
      </c>
      <c r="O520" s="0" t="n">
        <f aca="false">LN(G520)</f>
        <v>-0.205794912979605</v>
      </c>
      <c r="P520" s="0" t="n">
        <f aca="false">LN(H520)</f>
        <v>0.264208716266132</v>
      </c>
      <c r="Q520" s="0" t="n">
        <f aca="false">LN(I520)</f>
        <v>-0.023473356185645</v>
      </c>
      <c r="R520" s="0" t="n">
        <f aca="false">LN(J520)</f>
        <v>0.487352267580349</v>
      </c>
    </row>
    <row r="521" customFormat="false" ht="18.75" hidden="false" customHeight="false" outlineLevel="0" collapsed="false">
      <c r="A521" s="0" t="n">
        <v>5190</v>
      </c>
      <c r="B521" s="0" t="n">
        <v>79.0395</v>
      </c>
      <c r="D521" s="0" t="n">
        <f aca="false">B531-B521</f>
        <v>0.325600000000009</v>
      </c>
      <c r="E521" s="0" t="n">
        <f aca="false">B541-B521</f>
        <v>0.325600000000009</v>
      </c>
      <c r="F521" s="0" t="n">
        <f aca="false">B551-B521</f>
        <v>0.651200000000003</v>
      </c>
      <c r="G521" s="0" t="n">
        <f aca="false">B561-B521</f>
        <v>0.814000000000007</v>
      </c>
      <c r="H521" s="0" t="n">
        <f aca="false">B571-B521</f>
        <v>1.30240000000001</v>
      </c>
      <c r="I521" s="0" t="n">
        <f aca="false">B581-B521</f>
        <v>0.976800000000011</v>
      </c>
      <c r="J521" s="0" t="n">
        <f aca="false">B591-B521</f>
        <v>1.46520000000001</v>
      </c>
      <c r="L521" s="0" t="n">
        <f aca="false">LN(D521)</f>
        <v>-1.12208564485373</v>
      </c>
      <c r="M521" s="0" t="n">
        <f aca="false">LN(E521)</f>
        <v>-1.12208564485373</v>
      </c>
      <c r="N521" s="0" t="n">
        <f aca="false">LN(F521)</f>
        <v>-0.428938464293802</v>
      </c>
      <c r="O521" s="0" t="n">
        <f aca="false">LN(G521)</f>
        <v>-0.205794912979588</v>
      </c>
      <c r="P521" s="0" t="n">
        <f aca="false">LN(H521)</f>
        <v>0.264208716266143</v>
      </c>
      <c r="Q521" s="0" t="n">
        <f aca="false">LN(I521)</f>
        <v>-0.0234733561856304</v>
      </c>
      <c r="R521" s="0" t="n">
        <f aca="false">LN(J521)</f>
        <v>0.381991751922529</v>
      </c>
    </row>
    <row r="522" customFormat="false" ht="18.75" hidden="false" customHeight="false" outlineLevel="0" collapsed="false">
      <c r="A522" s="0" t="n">
        <v>5200</v>
      </c>
      <c r="B522" s="0" t="n">
        <v>79.2023</v>
      </c>
      <c r="D522" s="0" t="n">
        <f aca="false">B532-B522</f>
        <v>0.162800000000004</v>
      </c>
      <c r="E522" s="0" t="n">
        <f aca="false">B542-B522</f>
        <v>0.162800000000004</v>
      </c>
      <c r="F522" s="0" t="n">
        <f aca="false">B552-B522</f>
        <v>0.488399999999999</v>
      </c>
      <c r="G522" s="0" t="n">
        <f aca="false">B562-B522</f>
        <v>0.651200000000003</v>
      </c>
      <c r="H522" s="0" t="n">
        <f aca="false">B572-B522</f>
        <v>0.976799999999997</v>
      </c>
      <c r="I522" s="0" t="n">
        <f aca="false">B582-B522</f>
        <v>0.814000000000007</v>
      </c>
      <c r="J522" s="0" t="n">
        <f aca="false">B592-B522</f>
        <v>1.4652</v>
      </c>
      <c r="L522" s="0" t="n">
        <f aca="false">LN(D522)</f>
        <v>-1.81523282541367</v>
      </c>
      <c r="M522" s="0" t="n">
        <f aca="false">LN(E522)</f>
        <v>-1.81523282541367</v>
      </c>
      <c r="N522" s="0" t="n">
        <f aca="false">LN(F522)</f>
        <v>-0.71662053674559</v>
      </c>
      <c r="O522" s="0" t="n">
        <f aca="false">LN(G522)</f>
        <v>-0.428938464293802</v>
      </c>
      <c r="P522" s="0" t="n">
        <f aca="false">LN(H522)</f>
        <v>-0.023473356185645</v>
      </c>
      <c r="Q522" s="0" t="n">
        <f aca="false">LN(I522)</f>
        <v>-0.205794912979588</v>
      </c>
      <c r="R522" s="0" t="n">
        <f aca="false">LN(J522)</f>
        <v>0.381991751922519</v>
      </c>
    </row>
    <row r="523" customFormat="false" ht="18.75" hidden="false" customHeight="false" outlineLevel="0" collapsed="false">
      <c r="A523" s="0" t="n">
        <v>5210</v>
      </c>
      <c r="B523" s="0" t="n">
        <v>79.2023</v>
      </c>
      <c r="D523" s="0" t="n">
        <f aca="false">B533-B523</f>
        <v>0.325600000000009</v>
      </c>
      <c r="E523" s="0" t="n">
        <f aca="false">B543-B523</f>
        <v>0.325599999999994</v>
      </c>
      <c r="F523" s="0" t="n">
        <f aca="false">B553-B523</f>
        <v>0.814000000000007</v>
      </c>
      <c r="G523" s="0" t="n">
        <f aca="false">B563-B523</f>
        <v>0.814000000000007</v>
      </c>
      <c r="H523" s="0" t="n">
        <f aca="false">B573-B523</f>
        <v>0.976799999999997</v>
      </c>
      <c r="I523" s="0" t="n">
        <f aca="false">B583-B523</f>
        <v>1.1396</v>
      </c>
      <c r="J523" s="0" t="n">
        <f aca="false">B593-B523</f>
        <v>1.30240000000001</v>
      </c>
      <c r="L523" s="0" t="n">
        <f aca="false">LN(D523)</f>
        <v>-1.12208564485373</v>
      </c>
      <c r="M523" s="0" t="n">
        <f aca="false">LN(E523)</f>
        <v>-1.12208564485377</v>
      </c>
      <c r="N523" s="0" t="n">
        <f aca="false">LN(F523)</f>
        <v>-0.205794912979588</v>
      </c>
      <c r="O523" s="0" t="n">
        <f aca="false">LN(G523)</f>
        <v>-0.205794912979588</v>
      </c>
      <c r="P523" s="0" t="n">
        <f aca="false">LN(H523)</f>
        <v>-0.023473356185645</v>
      </c>
      <c r="Q523" s="0" t="n">
        <f aca="false">LN(I523)</f>
        <v>0.130677323641617</v>
      </c>
      <c r="R523" s="0" t="n">
        <f aca="false">LN(J523)</f>
        <v>0.264208716266143</v>
      </c>
    </row>
    <row r="524" customFormat="false" ht="18.75" hidden="false" customHeight="false" outlineLevel="0" collapsed="false">
      <c r="A524" s="0" t="n">
        <v>5220</v>
      </c>
      <c r="B524" s="0" t="n">
        <v>79.0395</v>
      </c>
      <c r="D524" s="0" t="n">
        <f aca="false">B534-B524</f>
        <v>0.488399999999984</v>
      </c>
      <c r="E524" s="0" t="n">
        <f aca="false">B544-B524</f>
        <v>0.325599999999994</v>
      </c>
      <c r="F524" s="0" t="n">
        <f aca="false">B554-B524</f>
        <v>0.976799999999997</v>
      </c>
      <c r="G524" s="0" t="n">
        <f aca="false">B564-B524</f>
        <v>0.813999999999993</v>
      </c>
      <c r="H524" s="0" t="n">
        <f aca="false">B574-B524</f>
        <v>0.976799999999997</v>
      </c>
      <c r="I524" s="0" t="n">
        <f aca="false">B584-B524</f>
        <v>1.30239999999999</v>
      </c>
      <c r="J524" s="0" t="n">
        <f aca="false">B594-B524</f>
        <v>1.4652</v>
      </c>
      <c r="L524" s="0" t="n">
        <f aca="false">LN(D524)</f>
        <v>-0.716620536745619</v>
      </c>
      <c r="M524" s="0" t="n">
        <f aca="false">LN(E524)</f>
        <v>-1.12208564485377</v>
      </c>
      <c r="N524" s="0" t="n">
        <f aca="false">LN(F524)</f>
        <v>-0.023473356185645</v>
      </c>
      <c r="O524" s="0" t="n">
        <f aca="false">LN(G524)</f>
        <v>-0.205794912979605</v>
      </c>
      <c r="P524" s="0" t="n">
        <f aca="false">LN(H524)</f>
        <v>-0.023473356185645</v>
      </c>
      <c r="Q524" s="0" t="n">
        <f aca="false">LN(I524)</f>
        <v>0.264208716266132</v>
      </c>
      <c r="R524" s="0" t="n">
        <f aca="false">LN(J524)</f>
        <v>0.381991751922519</v>
      </c>
    </row>
    <row r="525" customFormat="false" ht="18.75" hidden="false" customHeight="false" outlineLevel="0" collapsed="false">
      <c r="A525" s="0" t="n">
        <v>5230</v>
      </c>
      <c r="B525" s="0" t="n">
        <v>79.0395</v>
      </c>
      <c r="D525" s="0" t="n">
        <f aca="false">B535-B525</f>
        <v>0.651200000000003</v>
      </c>
      <c r="E525" s="0" t="n">
        <f aca="false">B545-B525</f>
        <v>0.488400000000013</v>
      </c>
      <c r="F525" s="0" t="n">
        <f aca="false">B555-B525</f>
        <v>0.976800000000011</v>
      </c>
      <c r="G525" s="0" t="n">
        <f aca="false">B565-B525</f>
        <v>0.814000000000007</v>
      </c>
      <c r="H525" s="0" t="n">
        <f aca="false">B575-B525</f>
        <v>1.13960000000002</v>
      </c>
      <c r="I525" s="0" t="n">
        <f aca="false">B585-B525</f>
        <v>1.30240000000001</v>
      </c>
      <c r="J525" s="0" t="n">
        <f aca="false">B595-B525</f>
        <v>1.62800000000001</v>
      </c>
      <c r="L525" s="0" t="n">
        <f aca="false">LN(D525)</f>
        <v>-0.428938464293802</v>
      </c>
      <c r="M525" s="0" t="n">
        <f aca="false">LN(E525)</f>
        <v>-0.716620536745561</v>
      </c>
      <c r="N525" s="0" t="n">
        <f aca="false">LN(F525)</f>
        <v>-0.0234733561856304</v>
      </c>
      <c r="O525" s="0" t="n">
        <f aca="false">LN(G525)</f>
        <v>-0.205794912979588</v>
      </c>
      <c r="P525" s="0" t="n">
        <f aca="false">LN(H525)</f>
        <v>0.13067732364163</v>
      </c>
      <c r="Q525" s="0" t="n">
        <f aca="false">LN(I525)</f>
        <v>0.264208716266143</v>
      </c>
      <c r="R525" s="0" t="n">
        <f aca="false">LN(J525)</f>
        <v>0.487352267580357</v>
      </c>
    </row>
    <row r="526" customFormat="false" ht="18.75" hidden="false" customHeight="false" outlineLevel="0" collapsed="false">
      <c r="A526" s="0" t="n">
        <v>5240</v>
      </c>
      <c r="B526" s="0" t="n">
        <v>79.2023</v>
      </c>
      <c r="D526" s="0" t="n">
        <f aca="false">B536-B526</f>
        <v>0.488399999999999</v>
      </c>
      <c r="E526" s="0" t="n">
        <f aca="false">B546-B526</f>
        <v>0.325599999999994</v>
      </c>
      <c r="F526" s="0" t="n">
        <f aca="false">B556-B526</f>
        <v>0.488399999999999</v>
      </c>
      <c r="G526" s="0" t="n">
        <f aca="false">B566-B526</f>
        <v>0.814000000000007</v>
      </c>
      <c r="H526" s="0" t="n">
        <f aca="false">B576-B526</f>
        <v>1.1396</v>
      </c>
      <c r="I526" s="0" t="n">
        <f aca="false">B586-B526</f>
        <v>1.30240000000001</v>
      </c>
      <c r="J526" s="0" t="n">
        <f aca="false">B596-B526</f>
        <v>1.46520000000001</v>
      </c>
      <c r="L526" s="0" t="n">
        <f aca="false">LN(D526)</f>
        <v>-0.71662053674559</v>
      </c>
      <c r="M526" s="0" t="n">
        <f aca="false">LN(E526)</f>
        <v>-1.12208564485377</v>
      </c>
      <c r="N526" s="0" t="n">
        <f aca="false">LN(F526)</f>
        <v>-0.71662053674559</v>
      </c>
      <c r="O526" s="0" t="n">
        <f aca="false">LN(G526)</f>
        <v>-0.205794912979588</v>
      </c>
      <c r="P526" s="0" t="n">
        <f aca="false">LN(H526)</f>
        <v>0.130677323641617</v>
      </c>
      <c r="Q526" s="0" t="n">
        <f aca="false">LN(I526)</f>
        <v>0.264208716266143</v>
      </c>
      <c r="R526" s="0" t="n">
        <f aca="false">LN(J526)</f>
        <v>0.381991751922529</v>
      </c>
    </row>
    <row r="527" customFormat="false" ht="18.75" hidden="false" customHeight="false" outlineLevel="0" collapsed="false">
      <c r="A527" s="0" t="n">
        <v>5250</v>
      </c>
      <c r="B527" s="0" t="n">
        <v>79.3651</v>
      </c>
      <c r="D527" s="0" t="n">
        <f aca="false">B537-B527</f>
        <v>0.488399999999999</v>
      </c>
      <c r="E527" s="0" t="n">
        <f aca="false">B547-B527</f>
        <v>0.325599999999994</v>
      </c>
      <c r="F527" s="0" t="n">
        <f aca="false">B557-B527</f>
        <v>0.325599999999994</v>
      </c>
      <c r="G527" s="0" t="n">
        <f aca="false">B567-B527</f>
        <v>0.651200000000003</v>
      </c>
      <c r="H527" s="0" t="n">
        <f aca="false">B577-B527</f>
        <v>0.976799999999997</v>
      </c>
      <c r="I527" s="0" t="n">
        <f aca="false">B587-B527</f>
        <v>1.30239999999999</v>
      </c>
      <c r="J527" s="0" t="n">
        <f aca="false">B597-B527</f>
        <v>1.1396</v>
      </c>
      <c r="L527" s="0" t="n">
        <f aca="false">LN(D527)</f>
        <v>-0.71662053674559</v>
      </c>
      <c r="M527" s="0" t="n">
        <f aca="false">LN(E527)</f>
        <v>-1.12208564485377</v>
      </c>
      <c r="N527" s="0" t="n">
        <f aca="false">LN(F527)</f>
        <v>-1.12208564485377</v>
      </c>
      <c r="O527" s="0" t="n">
        <f aca="false">LN(G527)</f>
        <v>-0.428938464293802</v>
      </c>
      <c r="P527" s="0" t="n">
        <f aca="false">LN(H527)</f>
        <v>-0.023473356185645</v>
      </c>
      <c r="Q527" s="0" t="n">
        <f aca="false">LN(I527)</f>
        <v>0.264208716266132</v>
      </c>
      <c r="R527" s="0" t="n">
        <f aca="false">LN(J527)</f>
        <v>0.130677323641617</v>
      </c>
    </row>
    <row r="528" customFormat="false" ht="18.75" hidden="false" customHeight="false" outlineLevel="0" collapsed="false">
      <c r="A528" s="0" t="n">
        <v>5260</v>
      </c>
      <c r="B528" s="0" t="n">
        <v>79.3651</v>
      </c>
      <c r="D528" s="0" t="n">
        <f aca="false">B538-B528</f>
        <v>0.488399999999999</v>
      </c>
      <c r="E528" s="0" t="n">
        <f aca="false">B548-B528</f>
        <v>0.16279999999999</v>
      </c>
      <c r="F528" s="0" t="n">
        <f aca="false">B558-B528</f>
        <v>0.325599999999994</v>
      </c>
      <c r="G528" s="0" t="n">
        <f aca="false">B568-B528</f>
        <v>0.814000000000007</v>
      </c>
      <c r="H528" s="0" t="n">
        <f aca="false">B578-B528</f>
        <v>0.813999999999993</v>
      </c>
      <c r="I528" s="0" t="n">
        <f aca="false">B588-B528</f>
        <v>1.30240000000001</v>
      </c>
      <c r="J528" s="0" t="n">
        <f aca="false">B598-B528</f>
        <v>0.976799999999997</v>
      </c>
      <c r="L528" s="0" t="n">
        <f aca="false">LN(D528)</f>
        <v>-0.71662053674559</v>
      </c>
      <c r="M528" s="0" t="n">
        <f aca="false">LN(E528)</f>
        <v>-1.81523282541376</v>
      </c>
      <c r="N528" s="0" t="n">
        <f aca="false">LN(F528)</f>
        <v>-1.12208564485377</v>
      </c>
      <c r="O528" s="0" t="n">
        <f aca="false">LN(G528)</f>
        <v>-0.205794912979588</v>
      </c>
      <c r="P528" s="0" t="n">
        <f aca="false">LN(H528)</f>
        <v>-0.205794912979605</v>
      </c>
      <c r="Q528" s="0" t="n">
        <f aca="false">LN(I528)</f>
        <v>0.264208716266143</v>
      </c>
      <c r="R528" s="0" t="n">
        <f aca="false">LN(J528)</f>
        <v>-0.023473356185645</v>
      </c>
    </row>
    <row r="529" customFormat="false" ht="18.75" hidden="false" customHeight="false" outlineLevel="0" collapsed="false">
      <c r="A529" s="0" t="n">
        <v>5270</v>
      </c>
      <c r="B529" s="0" t="n">
        <v>79.3651</v>
      </c>
      <c r="D529" s="0" t="n">
        <f aca="false">B539-B529</f>
        <v>0.325599999999994</v>
      </c>
      <c r="E529" s="0" t="n">
        <f aca="false">B549-B529</f>
        <v>0.325599999999994</v>
      </c>
      <c r="F529" s="0" t="n">
        <f aca="false">B559-B529</f>
        <v>0.488399999999999</v>
      </c>
      <c r="G529" s="0" t="n">
        <f aca="false">B569-B529</f>
        <v>0.814000000000007</v>
      </c>
      <c r="H529" s="0" t="n">
        <f aca="false">B579-B529</f>
        <v>0.814000000000007</v>
      </c>
      <c r="I529" s="0" t="n">
        <f aca="false">B589-B529</f>
        <v>1.1396</v>
      </c>
      <c r="J529" s="0" t="n">
        <f aca="false">B599-B529</f>
        <v>1.1396</v>
      </c>
      <c r="L529" s="0" t="n">
        <f aca="false">LN(D529)</f>
        <v>-1.12208564485377</v>
      </c>
      <c r="M529" s="0" t="n">
        <f aca="false">LN(E529)</f>
        <v>-1.12208564485377</v>
      </c>
      <c r="N529" s="0" t="n">
        <f aca="false">LN(F529)</f>
        <v>-0.71662053674559</v>
      </c>
      <c r="O529" s="0" t="n">
        <f aca="false">LN(G529)</f>
        <v>-0.205794912979588</v>
      </c>
      <c r="P529" s="0" t="n">
        <f aca="false">LN(H529)</f>
        <v>-0.205794912979588</v>
      </c>
      <c r="Q529" s="0" t="n">
        <f aca="false">LN(I529)</f>
        <v>0.130677323641617</v>
      </c>
      <c r="R529" s="0" t="n">
        <f aca="false">LN(J529)</f>
        <v>0.130677323641617</v>
      </c>
    </row>
    <row r="530" customFormat="false" ht="18.75" hidden="false" customHeight="false" outlineLevel="0" collapsed="false">
      <c r="A530" s="0" t="n">
        <v>5280</v>
      </c>
      <c r="B530" s="0" t="n">
        <v>79.3651</v>
      </c>
      <c r="D530" s="0" t="n">
        <f aca="false">B540-B530</f>
        <v>0</v>
      </c>
      <c r="E530" s="0" t="n">
        <f aca="false">B550-B530</f>
        <v>0.16279999999999</v>
      </c>
      <c r="F530" s="0" t="n">
        <f aca="false">B560-B530</f>
        <v>0.325599999999994</v>
      </c>
      <c r="G530" s="0" t="n">
        <f aca="false">B570-B530</f>
        <v>0.813999999999993</v>
      </c>
      <c r="H530" s="0" t="n">
        <f aca="false">B580-B530</f>
        <v>0.488399999999999</v>
      </c>
      <c r="I530" s="0" t="n">
        <f aca="false">B590-B530</f>
        <v>1.1396</v>
      </c>
      <c r="J530" s="0" t="n">
        <f aca="false">B600-B530</f>
        <v>1.4652</v>
      </c>
      <c r="L530" s="0" t="inlineStr">
        <f aca="false">LN(D530)</f>
        <is>
          <t/>
        </is>
      </c>
      <c r="M530" s="0" t="n">
        <f aca="false">LN(E530)</f>
        <v>-1.81523282541376</v>
      </c>
      <c r="N530" s="0" t="n">
        <f aca="false">LN(F530)</f>
        <v>-1.12208564485377</v>
      </c>
      <c r="O530" s="0" t="n">
        <f aca="false">LN(G530)</f>
        <v>-0.205794912979605</v>
      </c>
      <c r="P530" s="0" t="n">
        <f aca="false">LN(H530)</f>
        <v>-0.71662053674559</v>
      </c>
      <c r="Q530" s="0" t="n">
        <f aca="false">LN(I530)</f>
        <v>0.130677323641617</v>
      </c>
      <c r="R530" s="0" t="n">
        <f aca="false">LN(J530)</f>
        <v>0.381991751922519</v>
      </c>
    </row>
    <row r="531" customFormat="false" ht="18.75" hidden="false" customHeight="false" outlineLevel="0" collapsed="false">
      <c r="A531" s="0" t="n">
        <v>5290</v>
      </c>
      <c r="B531" s="0" t="n">
        <v>79.3651</v>
      </c>
      <c r="D531" s="0" t="n">
        <f aca="false">B541-B531</f>
        <v>0</v>
      </c>
      <c r="E531" s="0" t="n">
        <f aca="false">B551-B531</f>
        <v>0.325599999999994</v>
      </c>
      <c r="F531" s="0" t="n">
        <f aca="false">B561-B531</f>
        <v>0.488399999999999</v>
      </c>
      <c r="G531" s="0" t="n">
        <f aca="false">B571-B531</f>
        <v>0.976799999999997</v>
      </c>
      <c r="H531" s="0" t="n">
        <f aca="false">B581-B531</f>
        <v>0.651200000000003</v>
      </c>
      <c r="I531" s="0" t="n">
        <f aca="false">B591-B531</f>
        <v>1.1396</v>
      </c>
      <c r="J531" s="0" t="n">
        <f aca="false">B601-B531</f>
        <v>1.4652</v>
      </c>
      <c r="L531" s="0" t="inlineStr">
        <f aca="false">LN(D531)</f>
        <is>
          <t/>
        </is>
      </c>
      <c r="M531" s="0" t="n">
        <f aca="false">LN(E531)</f>
        <v>-1.12208564485377</v>
      </c>
      <c r="N531" s="0" t="n">
        <f aca="false">LN(F531)</f>
        <v>-0.71662053674559</v>
      </c>
      <c r="O531" s="0" t="n">
        <f aca="false">LN(G531)</f>
        <v>-0.023473356185645</v>
      </c>
      <c r="P531" s="0" t="n">
        <f aca="false">LN(H531)</f>
        <v>-0.428938464293802</v>
      </c>
      <c r="Q531" s="0" t="n">
        <f aca="false">LN(I531)</f>
        <v>0.130677323641617</v>
      </c>
      <c r="R531" s="0" t="n">
        <f aca="false">LN(J531)</f>
        <v>0.381991751922519</v>
      </c>
    </row>
    <row r="532" customFormat="false" ht="18.75" hidden="false" customHeight="false" outlineLevel="0" collapsed="false">
      <c r="A532" s="0" t="n">
        <v>5300</v>
      </c>
      <c r="B532" s="0" t="n">
        <v>79.3651</v>
      </c>
      <c r="D532" s="0" t="n">
        <f aca="false">B542-B532</f>
        <v>0</v>
      </c>
      <c r="E532" s="0" t="n">
        <f aca="false">B552-B532</f>
        <v>0.325599999999994</v>
      </c>
      <c r="F532" s="0" t="n">
        <f aca="false">B562-B532</f>
        <v>0.488399999999999</v>
      </c>
      <c r="G532" s="0" t="n">
        <f aca="false">B572-B532</f>
        <v>0.813999999999993</v>
      </c>
      <c r="H532" s="0" t="n">
        <f aca="false">B582-B532</f>
        <v>0.651200000000003</v>
      </c>
      <c r="I532" s="0" t="n">
        <f aca="false">B592-B532</f>
        <v>1.30239999999999</v>
      </c>
      <c r="J532" s="0" t="n">
        <f aca="false">B602-B532</f>
        <v>1.4652</v>
      </c>
      <c r="L532" s="0" t="inlineStr">
        <f aca="false">LN(D532)</f>
        <is>
          <t/>
        </is>
      </c>
      <c r="M532" s="0" t="n">
        <f aca="false">LN(E532)</f>
        <v>-1.12208564485377</v>
      </c>
      <c r="N532" s="0" t="n">
        <f aca="false">LN(F532)</f>
        <v>-0.71662053674559</v>
      </c>
      <c r="O532" s="0" t="n">
        <f aca="false">LN(G532)</f>
        <v>-0.205794912979605</v>
      </c>
      <c r="P532" s="0" t="n">
        <f aca="false">LN(H532)</f>
        <v>-0.428938464293802</v>
      </c>
      <c r="Q532" s="0" t="n">
        <f aca="false">LN(I532)</f>
        <v>0.264208716266132</v>
      </c>
      <c r="R532" s="0" t="n">
        <f aca="false">LN(J532)</f>
        <v>0.381991751922519</v>
      </c>
    </row>
    <row r="533" customFormat="false" ht="18.75" hidden="false" customHeight="false" outlineLevel="0" collapsed="false">
      <c r="A533" s="0" t="n">
        <v>5310</v>
      </c>
      <c r="B533" s="0" t="n">
        <v>79.5279</v>
      </c>
      <c r="D533" s="0" t="n">
        <f aca="false">B543-B533</f>
        <v>0</v>
      </c>
      <c r="E533" s="0" t="n">
        <f aca="false">B553-B533</f>
        <v>0.488399999999999</v>
      </c>
      <c r="F533" s="0" t="n">
        <f aca="false">B563-B533</f>
        <v>0.488399999999999</v>
      </c>
      <c r="G533" s="0" t="n">
        <f aca="false">B573-B533</f>
        <v>0.651199999999989</v>
      </c>
      <c r="H533" s="0" t="n">
        <f aca="false">B583-B533</f>
        <v>0.813999999999993</v>
      </c>
      <c r="I533" s="0" t="n">
        <f aca="false">B593-B533</f>
        <v>0.976799999999997</v>
      </c>
      <c r="J533" s="0" t="n">
        <f aca="false">B603-B533</f>
        <v>1.30239999999999</v>
      </c>
      <c r="L533" s="0" t="inlineStr">
        <f aca="false">LN(D533)</f>
        <is>
          <t/>
        </is>
      </c>
      <c r="M533" s="0" t="n">
        <f aca="false">LN(E533)</f>
        <v>-0.71662053674559</v>
      </c>
      <c r="N533" s="0" t="n">
        <f aca="false">LN(F533)</f>
        <v>-0.71662053674559</v>
      </c>
      <c r="O533" s="0" t="n">
        <f aca="false">LN(G533)</f>
        <v>-0.428938464293824</v>
      </c>
      <c r="P533" s="0" t="n">
        <f aca="false">LN(H533)</f>
        <v>-0.205794912979605</v>
      </c>
      <c r="Q533" s="0" t="n">
        <f aca="false">LN(I533)</f>
        <v>-0.023473356185645</v>
      </c>
      <c r="R533" s="0" t="n">
        <f aca="false">LN(J533)</f>
        <v>0.264208716266132</v>
      </c>
    </row>
    <row r="534" customFormat="false" ht="18.75" hidden="false" customHeight="false" outlineLevel="0" collapsed="false">
      <c r="A534" s="0" t="n">
        <v>5320</v>
      </c>
      <c r="B534" s="0" t="n">
        <v>79.5279</v>
      </c>
      <c r="D534" s="0" t="n">
        <f aca="false">B544-B534</f>
        <v>-0.16279999999999</v>
      </c>
      <c r="E534" s="0" t="n">
        <f aca="false">B554-B534</f>
        <v>0.488400000000013</v>
      </c>
      <c r="F534" s="0" t="n">
        <f aca="false">B564-B534</f>
        <v>0.325600000000009</v>
      </c>
      <c r="G534" s="0" t="n">
        <f aca="false">B574-B534</f>
        <v>0.488400000000013</v>
      </c>
      <c r="H534" s="0" t="n">
        <f aca="false">B584-B534</f>
        <v>0.814000000000007</v>
      </c>
      <c r="I534" s="0" t="n">
        <f aca="false">B594-B534</f>
        <v>0.976800000000011</v>
      </c>
      <c r="J534" s="0" t="n">
        <f aca="false">B604-B534</f>
        <v>0.976800000000011</v>
      </c>
      <c r="L534" s="0" t="inlineStr">
        <f aca="false">LN(D534)</f>
        <is>
          <t/>
        </is>
      </c>
      <c r="M534" s="0" t="n">
        <f aca="false">LN(E534)</f>
        <v>-0.716620536745561</v>
      </c>
      <c r="N534" s="0" t="n">
        <f aca="false">LN(F534)</f>
        <v>-1.12208564485373</v>
      </c>
      <c r="O534" s="0" t="n">
        <f aca="false">LN(G534)</f>
        <v>-0.716620536745561</v>
      </c>
      <c r="P534" s="0" t="n">
        <f aca="false">LN(H534)</f>
        <v>-0.205794912979588</v>
      </c>
      <c r="Q534" s="0" t="n">
        <f aca="false">LN(I534)</f>
        <v>-0.0234733561856304</v>
      </c>
      <c r="R534" s="0" t="n">
        <f aca="false">LN(J534)</f>
        <v>-0.0234733561856304</v>
      </c>
    </row>
    <row r="535" customFormat="false" ht="18.75" hidden="false" customHeight="false" outlineLevel="0" collapsed="false">
      <c r="A535" s="0" t="n">
        <v>5330</v>
      </c>
      <c r="B535" s="0" t="n">
        <v>79.6907</v>
      </c>
      <c r="D535" s="0" t="n">
        <f aca="false">B545-B535</f>
        <v>-0.16279999999999</v>
      </c>
      <c r="E535" s="0" t="n">
        <f aca="false">B555-B535</f>
        <v>0.325600000000009</v>
      </c>
      <c r="F535" s="0" t="n">
        <f aca="false">B565-B535</f>
        <v>0.162800000000004</v>
      </c>
      <c r="G535" s="0" t="n">
        <f aca="false">B575-B535</f>
        <v>0.488400000000013</v>
      </c>
      <c r="H535" s="0" t="n">
        <f aca="false">B585-B535</f>
        <v>0.651200000000003</v>
      </c>
      <c r="I535" s="0" t="n">
        <f aca="false">B595-B535</f>
        <v>0.976800000000011</v>
      </c>
      <c r="J535" s="0" t="n">
        <f aca="false">B605-B535</f>
        <v>0.814000000000007</v>
      </c>
      <c r="L535" s="0" t="inlineStr">
        <f aca="false">LN(D535)</f>
        <is>
          <t/>
        </is>
      </c>
      <c r="M535" s="0" t="n">
        <f aca="false">LN(E535)</f>
        <v>-1.12208564485373</v>
      </c>
      <c r="N535" s="0" t="n">
        <f aca="false">LN(F535)</f>
        <v>-1.81523282541367</v>
      </c>
      <c r="O535" s="0" t="n">
        <f aca="false">LN(G535)</f>
        <v>-0.716620536745561</v>
      </c>
      <c r="P535" s="0" t="n">
        <f aca="false">LN(H535)</f>
        <v>-0.428938464293802</v>
      </c>
      <c r="Q535" s="0" t="n">
        <f aca="false">LN(I535)</f>
        <v>-0.0234733561856304</v>
      </c>
      <c r="R535" s="0" t="n">
        <f aca="false">LN(J535)</f>
        <v>-0.205794912979588</v>
      </c>
    </row>
    <row r="536" customFormat="false" ht="18.75" hidden="false" customHeight="false" outlineLevel="0" collapsed="false">
      <c r="A536" s="0" t="n">
        <v>5340</v>
      </c>
      <c r="B536" s="0" t="n">
        <v>79.6907</v>
      </c>
      <c r="D536" s="0" t="n">
        <f aca="false">B546-B536</f>
        <v>-0.162800000000004</v>
      </c>
      <c r="E536" s="0" t="n">
        <f aca="false">B556-B536</f>
        <v>0</v>
      </c>
      <c r="F536" s="0" t="n">
        <f aca="false">B566-B536</f>
        <v>0.325600000000009</v>
      </c>
      <c r="G536" s="0" t="n">
        <f aca="false">B576-B536</f>
        <v>0.651200000000003</v>
      </c>
      <c r="H536" s="0" t="n">
        <f aca="false">B586-B536</f>
        <v>0.814000000000007</v>
      </c>
      <c r="I536" s="0" t="n">
        <f aca="false">B596-B536</f>
        <v>0.976800000000011</v>
      </c>
      <c r="J536" s="0" t="n">
        <f aca="false">B606-B536</f>
        <v>0.976800000000011</v>
      </c>
      <c r="L536" s="0" t="inlineStr">
        <f aca="false">LN(D536)</f>
        <is>
          <t/>
        </is>
      </c>
      <c r="M536" s="0" t="inlineStr">
        <f aca="false">LN(E536)</f>
        <is>
          <t/>
        </is>
      </c>
      <c r="N536" s="0" t="n">
        <f aca="false">LN(F536)</f>
        <v>-1.12208564485373</v>
      </c>
      <c r="O536" s="0" t="n">
        <f aca="false">LN(G536)</f>
        <v>-0.428938464293802</v>
      </c>
      <c r="P536" s="0" t="n">
        <f aca="false">LN(H536)</f>
        <v>-0.205794912979588</v>
      </c>
      <c r="Q536" s="0" t="n">
        <f aca="false">LN(I536)</f>
        <v>-0.0234733561856304</v>
      </c>
      <c r="R536" s="0" t="n">
        <f aca="false">LN(J536)</f>
        <v>-0.0234733561856304</v>
      </c>
    </row>
    <row r="537" customFormat="false" ht="18.75" hidden="false" customHeight="false" outlineLevel="0" collapsed="false">
      <c r="A537" s="0" t="n">
        <v>5350</v>
      </c>
      <c r="B537" s="0" t="n">
        <v>79.8535</v>
      </c>
      <c r="D537" s="0" t="n">
        <f aca="false">B547-B537</f>
        <v>-0.162800000000004</v>
      </c>
      <c r="E537" s="0" t="n">
        <f aca="false">B557-B537</f>
        <v>-0.162800000000004</v>
      </c>
      <c r="F537" s="0" t="n">
        <f aca="false">B567-B537</f>
        <v>0.162800000000004</v>
      </c>
      <c r="G537" s="0" t="n">
        <f aca="false">B577-B537</f>
        <v>0.488399999999999</v>
      </c>
      <c r="H537" s="0" t="n">
        <f aca="false">B587-B537</f>
        <v>0.813999999999993</v>
      </c>
      <c r="I537" s="0" t="n">
        <f aca="false">B597-B537</f>
        <v>0.651200000000003</v>
      </c>
      <c r="J537" s="0" t="n">
        <f aca="false">B607-B537</f>
        <v>0.976800000000011</v>
      </c>
      <c r="L537" s="0" t="inlineStr">
        <f aca="false">LN(D537)</f>
        <is>
          <t/>
        </is>
      </c>
      <c r="M537" s="0" t="inlineStr">
        <f aca="false">LN(E537)</f>
        <is>
          <t/>
        </is>
      </c>
      <c r="N537" s="0" t="n">
        <f aca="false">LN(F537)</f>
        <v>-1.81523282541367</v>
      </c>
      <c r="O537" s="0" t="n">
        <f aca="false">LN(G537)</f>
        <v>-0.71662053674559</v>
      </c>
      <c r="P537" s="0" t="n">
        <f aca="false">LN(H537)</f>
        <v>-0.205794912979605</v>
      </c>
      <c r="Q537" s="0" t="n">
        <f aca="false">LN(I537)</f>
        <v>-0.428938464293802</v>
      </c>
      <c r="R537" s="0" t="n">
        <f aca="false">LN(J537)</f>
        <v>-0.0234733561856304</v>
      </c>
    </row>
    <row r="538" customFormat="false" ht="18.75" hidden="false" customHeight="false" outlineLevel="0" collapsed="false">
      <c r="A538" s="0" t="n">
        <v>5360</v>
      </c>
      <c r="B538" s="0" t="n">
        <v>79.8535</v>
      </c>
      <c r="D538" s="0" t="n">
        <f aca="false">B548-B538</f>
        <v>-0.325600000000009</v>
      </c>
      <c r="E538" s="0" t="n">
        <f aca="false">B558-B538</f>
        <v>-0.162800000000004</v>
      </c>
      <c r="F538" s="0" t="n">
        <f aca="false">B568-B538</f>
        <v>0.325600000000009</v>
      </c>
      <c r="G538" s="0" t="n">
        <f aca="false">B578-B538</f>
        <v>0.325599999999994</v>
      </c>
      <c r="H538" s="0" t="n">
        <f aca="false">B588-B538</f>
        <v>0.814000000000007</v>
      </c>
      <c r="I538" s="0" t="n">
        <f aca="false">B598-B538</f>
        <v>0.488399999999999</v>
      </c>
      <c r="J538" s="0" t="n">
        <f aca="false">B608-B538</f>
        <v>1.13959999999999</v>
      </c>
      <c r="L538" s="0" t="inlineStr">
        <f aca="false">LN(D538)</f>
        <is>
          <t/>
        </is>
      </c>
      <c r="M538" s="0" t="inlineStr">
        <f aca="false">LN(E538)</f>
        <is>
          <t/>
        </is>
      </c>
      <c r="N538" s="0" t="n">
        <f aca="false">LN(F538)</f>
        <v>-1.12208564485373</v>
      </c>
      <c r="O538" s="0" t="n">
        <f aca="false">LN(G538)</f>
        <v>-1.12208564485377</v>
      </c>
      <c r="P538" s="0" t="n">
        <f aca="false">LN(H538)</f>
        <v>-0.205794912979588</v>
      </c>
      <c r="Q538" s="0" t="n">
        <f aca="false">LN(I538)</f>
        <v>-0.71662053674559</v>
      </c>
      <c r="R538" s="0" t="n">
        <f aca="false">LN(J538)</f>
        <v>0.130677323641605</v>
      </c>
    </row>
    <row r="539" customFormat="false" ht="18.75" hidden="false" customHeight="false" outlineLevel="0" collapsed="false">
      <c r="A539" s="0" t="n">
        <v>5370</v>
      </c>
      <c r="B539" s="0" t="n">
        <v>79.6907</v>
      </c>
      <c r="D539" s="0" t="n">
        <f aca="false">B549-B539</f>
        <v>0</v>
      </c>
      <c r="E539" s="0" t="n">
        <f aca="false">B559-B539</f>
        <v>0.162800000000004</v>
      </c>
      <c r="F539" s="0" t="n">
        <f aca="false">B569-B539</f>
        <v>0.488400000000013</v>
      </c>
      <c r="G539" s="0" t="n">
        <f aca="false">B579-B539</f>
        <v>0.488400000000013</v>
      </c>
      <c r="H539" s="0" t="n">
        <f aca="false">B589-B539</f>
        <v>0.814000000000007</v>
      </c>
      <c r="I539" s="0" t="n">
        <f aca="false">B599-B539</f>
        <v>0.814000000000007</v>
      </c>
      <c r="J539" s="0" t="n">
        <f aca="false">B609-B539</f>
        <v>0.976800000000011</v>
      </c>
      <c r="L539" s="0" t="inlineStr">
        <f aca="false">LN(D539)</f>
        <is>
          <t/>
        </is>
      </c>
      <c r="M539" s="0" t="n">
        <f aca="false">LN(E539)</f>
        <v>-1.81523282541367</v>
      </c>
      <c r="N539" s="0" t="n">
        <f aca="false">LN(F539)</f>
        <v>-0.716620536745561</v>
      </c>
      <c r="O539" s="0" t="n">
        <f aca="false">LN(G539)</f>
        <v>-0.716620536745561</v>
      </c>
      <c r="P539" s="0" t="n">
        <f aca="false">LN(H539)</f>
        <v>-0.205794912979588</v>
      </c>
      <c r="Q539" s="0" t="n">
        <f aca="false">LN(I539)</f>
        <v>-0.205794912979588</v>
      </c>
      <c r="R539" s="0" t="n">
        <f aca="false">LN(J539)</f>
        <v>-0.0234733561856304</v>
      </c>
    </row>
    <row r="540" customFormat="false" ht="18.75" hidden="false" customHeight="false" outlineLevel="0" collapsed="false">
      <c r="A540" s="0" t="n">
        <v>5380</v>
      </c>
      <c r="B540" s="0" t="n">
        <v>79.3651</v>
      </c>
      <c r="D540" s="0" t="n">
        <f aca="false">B550-B540</f>
        <v>0.16279999999999</v>
      </c>
      <c r="E540" s="0" t="n">
        <f aca="false">B560-B540</f>
        <v>0.325599999999994</v>
      </c>
      <c r="F540" s="0" t="n">
        <f aca="false">B570-B540</f>
        <v>0.813999999999993</v>
      </c>
      <c r="G540" s="0" t="n">
        <f aca="false">B580-B540</f>
        <v>0.488399999999999</v>
      </c>
      <c r="H540" s="0" t="n">
        <f aca="false">B590-B540</f>
        <v>1.1396</v>
      </c>
      <c r="I540" s="0" t="n">
        <f aca="false">B600-B540</f>
        <v>1.4652</v>
      </c>
      <c r="J540" s="0" t="n">
        <f aca="false">B610-B540</f>
        <v>1.62799999999999</v>
      </c>
      <c r="L540" s="0" t="n">
        <f aca="false">LN(D540)</f>
        <v>-1.81523282541376</v>
      </c>
      <c r="M540" s="0" t="n">
        <f aca="false">LN(E540)</f>
        <v>-1.12208564485377</v>
      </c>
      <c r="N540" s="0" t="n">
        <f aca="false">LN(F540)</f>
        <v>-0.205794912979605</v>
      </c>
      <c r="O540" s="0" t="n">
        <f aca="false">LN(G540)</f>
        <v>-0.71662053674559</v>
      </c>
      <c r="P540" s="0" t="n">
        <f aca="false">LN(H540)</f>
        <v>0.130677323641617</v>
      </c>
      <c r="Q540" s="0" t="n">
        <f aca="false">LN(I540)</f>
        <v>0.381991751922519</v>
      </c>
      <c r="R540" s="0" t="n">
        <f aca="false">LN(J540)</f>
        <v>0.48735226758034</v>
      </c>
    </row>
    <row r="541" customFormat="false" ht="18.75" hidden="false" customHeight="false" outlineLevel="0" collapsed="false">
      <c r="A541" s="0" t="n">
        <v>5390</v>
      </c>
      <c r="B541" s="0" t="n">
        <v>79.3651</v>
      </c>
      <c r="D541" s="0" t="n">
        <f aca="false">B551-B541</f>
        <v>0.325599999999994</v>
      </c>
      <c r="E541" s="0" t="n">
        <f aca="false">B561-B541</f>
        <v>0.488399999999999</v>
      </c>
      <c r="F541" s="0" t="n">
        <f aca="false">B571-B541</f>
        <v>0.976799999999997</v>
      </c>
      <c r="G541" s="0" t="n">
        <f aca="false">B581-B541</f>
        <v>0.651200000000003</v>
      </c>
      <c r="H541" s="0" t="n">
        <f aca="false">B591-B541</f>
        <v>1.1396</v>
      </c>
      <c r="I541" s="0" t="n">
        <f aca="false">B601-B541</f>
        <v>1.4652</v>
      </c>
      <c r="J541" s="0" t="n">
        <f aca="false">B611-B541</f>
        <v>1.4652</v>
      </c>
      <c r="L541" s="0" t="n">
        <f aca="false">LN(D541)</f>
        <v>-1.12208564485377</v>
      </c>
      <c r="M541" s="0" t="n">
        <f aca="false">LN(E541)</f>
        <v>-0.71662053674559</v>
      </c>
      <c r="N541" s="0" t="n">
        <f aca="false">LN(F541)</f>
        <v>-0.023473356185645</v>
      </c>
      <c r="O541" s="0" t="n">
        <f aca="false">LN(G541)</f>
        <v>-0.428938464293802</v>
      </c>
      <c r="P541" s="0" t="n">
        <f aca="false">LN(H541)</f>
        <v>0.130677323641617</v>
      </c>
      <c r="Q541" s="0" t="n">
        <f aca="false">LN(I541)</f>
        <v>0.381991751922519</v>
      </c>
      <c r="R541" s="0" t="n">
        <f aca="false">LN(J541)</f>
        <v>0.381991751922519</v>
      </c>
    </row>
    <row r="542" customFormat="false" ht="18.75" hidden="false" customHeight="false" outlineLevel="0" collapsed="false">
      <c r="A542" s="0" t="n">
        <v>5400</v>
      </c>
      <c r="B542" s="0" t="n">
        <v>79.3651</v>
      </c>
      <c r="D542" s="0" t="n">
        <f aca="false">B552-B542</f>
        <v>0.325599999999994</v>
      </c>
      <c r="E542" s="0" t="n">
        <f aca="false">B562-B542</f>
        <v>0.488399999999999</v>
      </c>
      <c r="F542" s="0" t="n">
        <f aca="false">B572-B542</f>
        <v>0.813999999999993</v>
      </c>
      <c r="G542" s="0" t="n">
        <f aca="false">B582-B542</f>
        <v>0.651200000000003</v>
      </c>
      <c r="H542" s="0" t="n">
        <f aca="false">B592-B542</f>
        <v>1.30239999999999</v>
      </c>
      <c r="I542" s="0" t="n">
        <f aca="false">B602-B542</f>
        <v>1.4652</v>
      </c>
      <c r="J542" s="0" t="n">
        <f aca="false">B612-B542</f>
        <v>1.628</v>
      </c>
      <c r="L542" s="0" t="n">
        <f aca="false">LN(D542)</f>
        <v>-1.12208564485377</v>
      </c>
      <c r="M542" s="0" t="n">
        <f aca="false">LN(E542)</f>
        <v>-0.71662053674559</v>
      </c>
      <c r="N542" s="0" t="n">
        <f aca="false">LN(F542)</f>
        <v>-0.205794912979605</v>
      </c>
      <c r="O542" s="0" t="n">
        <f aca="false">LN(G542)</f>
        <v>-0.428938464293802</v>
      </c>
      <c r="P542" s="0" t="n">
        <f aca="false">LN(H542)</f>
        <v>0.264208716266132</v>
      </c>
      <c r="Q542" s="0" t="n">
        <f aca="false">LN(I542)</f>
        <v>0.381991751922519</v>
      </c>
      <c r="R542" s="0" t="n">
        <f aca="false">LN(J542)</f>
        <v>0.487352267580349</v>
      </c>
    </row>
    <row r="543" customFormat="false" ht="18.75" hidden="false" customHeight="false" outlineLevel="0" collapsed="false">
      <c r="A543" s="0" t="n">
        <v>5410</v>
      </c>
      <c r="B543" s="0" t="n">
        <v>79.5279</v>
      </c>
      <c r="D543" s="0" t="n">
        <f aca="false">B553-B543</f>
        <v>0.488400000000013</v>
      </c>
      <c r="E543" s="0" t="n">
        <f aca="false">B563-B543</f>
        <v>0.488400000000013</v>
      </c>
      <c r="F543" s="0" t="n">
        <f aca="false">B573-B543</f>
        <v>0.651200000000003</v>
      </c>
      <c r="G543" s="0" t="n">
        <f aca="false">B583-B543</f>
        <v>0.814000000000007</v>
      </c>
      <c r="H543" s="0" t="n">
        <f aca="false">B593-B543</f>
        <v>0.976800000000011</v>
      </c>
      <c r="I543" s="0" t="n">
        <f aca="false">B603-B543</f>
        <v>1.30240000000001</v>
      </c>
      <c r="J543" s="0" t="n">
        <f aca="false">B613-B543</f>
        <v>1.30240000000001</v>
      </c>
      <c r="L543" s="0" t="n">
        <f aca="false">LN(D543)</f>
        <v>-0.716620536745561</v>
      </c>
      <c r="M543" s="0" t="n">
        <f aca="false">LN(E543)</f>
        <v>-0.716620536745561</v>
      </c>
      <c r="N543" s="0" t="n">
        <f aca="false">LN(F543)</f>
        <v>-0.428938464293802</v>
      </c>
      <c r="O543" s="0" t="n">
        <f aca="false">LN(G543)</f>
        <v>-0.205794912979588</v>
      </c>
      <c r="P543" s="0" t="n">
        <f aca="false">LN(H543)</f>
        <v>-0.0234733561856304</v>
      </c>
      <c r="Q543" s="0" t="n">
        <f aca="false">LN(I543)</f>
        <v>0.264208716266143</v>
      </c>
      <c r="R543" s="0" t="n">
        <f aca="false">LN(J543)</f>
        <v>0.264208716266143</v>
      </c>
    </row>
    <row r="544" customFormat="false" ht="18.75" hidden="false" customHeight="false" outlineLevel="0" collapsed="false">
      <c r="A544" s="0" t="n">
        <v>5420</v>
      </c>
      <c r="B544" s="0" t="n">
        <v>79.3651</v>
      </c>
      <c r="D544" s="0" t="n">
        <f aca="false">B554-B544</f>
        <v>0.651200000000003</v>
      </c>
      <c r="E544" s="0" t="n">
        <f aca="false">B564-B544</f>
        <v>0.488399999999999</v>
      </c>
      <c r="F544" s="0" t="n">
        <f aca="false">B574-B544</f>
        <v>0.651200000000003</v>
      </c>
      <c r="G544" s="0" t="n">
        <f aca="false">B584-B544</f>
        <v>0.976799999999997</v>
      </c>
      <c r="H544" s="0" t="n">
        <f aca="false">B594-B544</f>
        <v>1.1396</v>
      </c>
      <c r="I544" s="0" t="n">
        <f aca="false">B604-B544</f>
        <v>1.1396</v>
      </c>
      <c r="J544" s="0" t="n">
        <f aca="false">B614-B544</f>
        <v>1.4652</v>
      </c>
      <c r="L544" s="0" t="n">
        <f aca="false">LN(D544)</f>
        <v>-0.428938464293802</v>
      </c>
      <c r="M544" s="0" t="n">
        <f aca="false">LN(E544)</f>
        <v>-0.71662053674559</v>
      </c>
      <c r="N544" s="0" t="n">
        <f aca="false">LN(F544)</f>
        <v>-0.428938464293802</v>
      </c>
      <c r="O544" s="0" t="n">
        <f aca="false">LN(G544)</f>
        <v>-0.023473356185645</v>
      </c>
      <c r="P544" s="0" t="n">
        <f aca="false">LN(H544)</f>
        <v>0.130677323641617</v>
      </c>
      <c r="Q544" s="0" t="n">
        <f aca="false">LN(I544)</f>
        <v>0.130677323641617</v>
      </c>
      <c r="R544" s="0" t="n">
        <f aca="false">LN(J544)</f>
        <v>0.381991751922519</v>
      </c>
    </row>
    <row r="545" customFormat="false" ht="18.75" hidden="false" customHeight="false" outlineLevel="0" collapsed="false">
      <c r="A545" s="0" t="n">
        <v>5430</v>
      </c>
      <c r="B545" s="0" t="n">
        <v>79.5279</v>
      </c>
      <c r="D545" s="0" t="n">
        <f aca="false">B555-B545</f>
        <v>0.488399999999999</v>
      </c>
      <c r="E545" s="0" t="n">
        <f aca="false">B565-B545</f>
        <v>0.325599999999994</v>
      </c>
      <c r="F545" s="0" t="n">
        <f aca="false">B575-B545</f>
        <v>0.651200000000003</v>
      </c>
      <c r="G545" s="0" t="n">
        <f aca="false">B585-B545</f>
        <v>0.813999999999993</v>
      </c>
      <c r="H545" s="0" t="n">
        <f aca="false">B595-B545</f>
        <v>1.1396</v>
      </c>
      <c r="I545" s="0" t="n">
        <f aca="false">B605-B545</f>
        <v>0.976799999999997</v>
      </c>
      <c r="J545" s="0" t="n">
        <f aca="false">B615-B545</f>
        <v>1.30239999999999</v>
      </c>
      <c r="L545" s="0" t="n">
        <f aca="false">LN(D545)</f>
        <v>-0.71662053674559</v>
      </c>
      <c r="M545" s="0" t="n">
        <f aca="false">LN(E545)</f>
        <v>-1.12208564485377</v>
      </c>
      <c r="N545" s="0" t="n">
        <f aca="false">LN(F545)</f>
        <v>-0.428938464293802</v>
      </c>
      <c r="O545" s="0" t="n">
        <f aca="false">LN(G545)</f>
        <v>-0.205794912979605</v>
      </c>
      <c r="P545" s="0" t="n">
        <f aca="false">LN(H545)</f>
        <v>0.130677323641617</v>
      </c>
      <c r="Q545" s="0" t="n">
        <f aca="false">LN(I545)</f>
        <v>-0.023473356185645</v>
      </c>
      <c r="R545" s="0" t="n">
        <f aca="false">LN(J545)</f>
        <v>0.264208716266132</v>
      </c>
    </row>
    <row r="546" customFormat="false" ht="18.75" hidden="false" customHeight="false" outlineLevel="0" collapsed="false">
      <c r="A546" s="0" t="n">
        <v>5440</v>
      </c>
      <c r="B546" s="0" t="n">
        <v>79.5279</v>
      </c>
      <c r="D546" s="0" t="n">
        <f aca="false">B556-B546</f>
        <v>0.162800000000004</v>
      </c>
      <c r="E546" s="0" t="n">
        <f aca="false">B566-B546</f>
        <v>0.488400000000013</v>
      </c>
      <c r="F546" s="0" t="n">
        <f aca="false">B576-B546</f>
        <v>0.814000000000007</v>
      </c>
      <c r="G546" s="0" t="n">
        <f aca="false">B586-B546</f>
        <v>0.976800000000011</v>
      </c>
      <c r="H546" s="0" t="n">
        <f aca="false">B596-B546</f>
        <v>1.13960000000002</v>
      </c>
      <c r="I546" s="0" t="n">
        <f aca="false">B606-B546</f>
        <v>1.13960000000002</v>
      </c>
      <c r="J546" s="0" t="n">
        <f aca="false">B616-B546</f>
        <v>1.30240000000001</v>
      </c>
      <c r="L546" s="0" t="n">
        <f aca="false">LN(D546)</f>
        <v>-1.81523282541367</v>
      </c>
      <c r="M546" s="0" t="n">
        <f aca="false">LN(E546)</f>
        <v>-0.716620536745561</v>
      </c>
      <c r="N546" s="0" t="n">
        <f aca="false">LN(F546)</f>
        <v>-0.205794912979588</v>
      </c>
      <c r="O546" s="0" t="n">
        <f aca="false">LN(G546)</f>
        <v>-0.0234733561856304</v>
      </c>
      <c r="P546" s="0" t="n">
        <f aca="false">LN(H546)</f>
        <v>0.13067732364163</v>
      </c>
      <c r="Q546" s="0" t="n">
        <f aca="false">LN(I546)</f>
        <v>0.13067732364163</v>
      </c>
      <c r="R546" s="0" t="n">
        <f aca="false">LN(J546)</f>
        <v>0.264208716266143</v>
      </c>
    </row>
    <row r="547" customFormat="false" ht="18.75" hidden="false" customHeight="false" outlineLevel="0" collapsed="false">
      <c r="A547" s="0" t="n">
        <v>5450</v>
      </c>
      <c r="B547" s="0" t="n">
        <v>79.6907</v>
      </c>
      <c r="D547" s="0" t="n">
        <f aca="false">B557-B547</f>
        <v>0</v>
      </c>
      <c r="E547" s="0" t="n">
        <f aca="false">B567-B547</f>
        <v>0.325600000000009</v>
      </c>
      <c r="F547" s="0" t="n">
        <f aca="false">B577-B547</f>
        <v>0.651200000000003</v>
      </c>
      <c r="G547" s="0" t="n">
        <f aca="false">B587-B547</f>
        <v>0.976799999999997</v>
      </c>
      <c r="H547" s="0" t="n">
        <f aca="false">B597-B547</f>
        <v>0.814000000000007</v>
      </c>
      <c r="I547" s="0" t="n">
        <f aca="false">B607-B547</f>
        <v>1.13960000000002</v>
      </c>
      <c r="J547" s="0" t="n">
        <f aca="false">B617-B547</f>
        <v>0.976800000000011</v>
      </c>
      <c r="L547" s="0" t="inlineStr">
        <f aca="false">LN(D547)</f>
        <is>
          <t/>
        </is>
      </c>
      <c r="M547" s="0" t="n">
        <f aca="false">LN(E547)</f>
        <v>-1.12208564485373</v>
      </c>
      <c r="N547" s="0" t="n">
        <f aca="false">LN(F547)</f>
        <v>-0.428938464293802</v>
      </c>
      <c r="O547" s="0" t="n">
        <f aca="false">LN(G547)</f>
        <v>-0.023473356185645</v>
      </c>
      <c r="P547" s="0" t="n">
        <f aca="false">LN(H547)</f>
        <v>-0.205794912979588</v>
      </c>
      <c r="Q547" s="0" t="n">
        <f aca="false">LN(I547)</f>
        <v>0.13067732364163</v>
      </c>
      <c r="R547" s="0" t="n">
        <f aca="false">LN(J547)</f>
        <v>-0.0234733561856304</v>
      </c>
    </row>
    <row r="548" customFormat="false" ht="18.75" hidden="false" customHeight="false" outlineLevel="0" collapsed="false">
      <c r="A548" s="0" t="n">
        <v>5460</v>
      </c>
      <c r="B548" s="0" t="n">
        <v>79.5279</v>
      </c>
      <c r="D548" s="0" t="n">
        <f aca="false">B558-B548</f>
        <v>0.162800000000004</v>
      </c>
      <c r="E548" s="0" t="n">
        <f aca="false">B568-B548</f>
        <v>0.651200000000017</v>
      </c>
      <c r="F548" s="0" t="n">
        <f aca="false">B578-B548</f>
        <v>0.651200000000003</v>
      </c>
      <c r="G548" s="0" t="n">
        <f aca="false">B588-B548</f>
        <v>1.13960000000002</v>
      </c>
      <c r="H548" s="0" t="n">
        <f aca="false">B598-B548</f>
        <v>0.814000000000007</v>
      </c>
      <c r="I548" s="0" t="n">
        <f aca="false">B608-B548</f>
        <v>1.4652</v>
      </c>
      <c r="J548" s="0" t="n">
        <f aca="false">B618-B548</f>
        <v>0.976800000000011</v>
      </c>
      <c r="L548" s="0" t="n">
        <f aca="false">LN(D548)</f>
        <v>-1.81523282541367</v>
      </c>
      <c r="M548" s="0" t="n">
        <f aca="false">LN(E548)</f>
        <v>-0.42893846429378</v>
      </c>
      <c r="N548" s="0" t="n">
        <f aca="false">LN(F548)</f>
        <v>-0.428938464293802</v>
      </c>
      <c r="O548" s="0" t="n">
        <f aca="false">LN(G548)</f>
        <v>0.13067732364163</v>
      </c>
      <c r="P548" s="0" t="n">
        <f aca="false">LN(H548)</f>
        <v>-0.205794912979588</v>
      </c>
      <c r="Q548" s="0" t="n">
        <f aca="false">LN(I548)</f>
        <v>0.381991751922519</v>
      </c>
      <c r="R548" s="0" t="n">
        <f aca="false">LN(J548)</f>
        <v>-0.0234733561856304</v>
      </c>
    </row>
    <row r="549" customFormat="false" ht="18.75" hidden="false" customHeight="false" outlineLevel="0" collapsed="false">
      <c r="A549" s="0" t="n">
        <v>5470</v>
      </c>
      <c r="B549" s="0" t="n">
        <v>79.6907</v>
      </c>
      <c r="D549" s="0" t="n">
        <f aca="false">B559-B549</f>
        <v>0.162800000000004</v>
      </c>
      <c r="E549" s="0" t="n">
        <f aca="false">B569-B549</f>
        <v>0.488400000000013</v>
      </c>
      <c r="F549" s="0" t="n">
        <f aca="false">B579-B549</f>
        <v>0.488400000000013</v>
      </c>
      <c r="G549" s="0" t="n">
        <f aca="false">B589-B549</f>
        <v>0.814000000000007</v>
      </c>
      <c r="H549" s="0" t="n">
        <f aca="false">B599-B549</f>
        <v>0.814000000000007</v>
      </c>
      <c r="I549" s="0" t="n">
        <f aca="false">B609-B549</f>
        <v>0.976800000000011</v>
      </c>
      <c r="J549" s="0" t="n">
        <f aca="false">B619-B549</f>
        <v>0.976800000000011</v>
      </c>
      <c r="L549" s="0" t="n">
        <f aca="false">LN(D549)</f>
        <v>-1.81523282541367</v>
      </c>
      <c r="M549" s="0" t="n">
        <f aca="false">LN(E549)</f>
        <v>-0.716620536745561</v>
      </c>
      <c r="N549" s="0" t="n">
        <f aca="false">LN(F549)</f>
        <v>-0.716620536745561</v>
      </c>
      <c r="O549" s="0" t="n">
        <f aca="false">LN(G549)</f>
        <v>-0.205794912979588</v>
      </c>
      <c r="P549" s="0" t="n">
        <f aca="false">LN(H549)</f>
        <v>-0.205794912979588</v>
      </c>
      <c r="Q549" s="0" t="n">
        <f aca="false">LN(I549)</f>
        <v>-0.0234733561856304</v>
      </c>
      <c r="R549" s="0" t="n">
        <f aca="false">LN(J549)</f>
        <v>-0.0234733561856304</v>
      </c>
    </row>
    <row r="550" customFormat="false" ht="18.75" hidden="false" customHeight="false" outlineLevel="0" collapsed="false">
      <c r="A550" s="0" t="n">
        <v>5480</v>
      </c>
      <c r="B550" s="0" t="n">
        <v>79.5279</v>
      </c>
      <c r="D550" s="0" t="n">
        <f aca="false">B560-B550</f>
        <v>0.162800000000004</v>
      </c>
      <c r="E550" s="0" t="n">
        <f aca="false">B570-B550</f>
        <v>0.651200000000003</v>
      </c>
      <c r="F550" s="0" t="n">
        <f aca="false">B580-B550</f>
        <v>0.325600000000009</v>
      </c>
      <c r="G550" s="0" t="n">
        <f aca="false">B590-B550</f>
        <v>0.976800000000011</v>
      </c>
      <c r="H550" s="0" t="n">
        <f aca="false">B600-B550</f>
        <v>1.30240000000001</v>
      </c>
      <c r="I550" s="0" t="n">
        <f aca="false">B610-B550</f>
        <v>1.4652</v>
      </c>
      <c r="J550" s="0" t="n">
        <f aca="false">B620-B550</f>
        <v>1.4652</v>
      </c>
      <c r="L550" s="0" t="n">
        <f aca="false">LN(D550)</f>
        <v>-1.81523282541367</v>
      </c>
      <c r="M550" s="0" t="n">
        <f aca="false">LN(E550)</f>
        <v>-0.428938464293802</v>
      </c>
      <c r="N550" s="0" t="n">
        <f aca="false">LN(F550)</f>
        <v>-1.12208564485373</v>
      </c>
      <c r="O550" s="0" t="n">
        <f aca="false">LN(G550)</f>
        <v>-0.0234733561856304</v>
      </c>
      <c r="P550" s="0" t="n">
        <f aca="false">LN(H550)</f>
        <v>0.264208716266143</v>
      </c>
      <c r="Q550" s="0" t="n">
        <f aca="false">LN(I550)</f>
        <v>0.381991751922519</v>
      </c>
      <c r="R550" s="0" t="n">
        <f aca="false">LN(J550)</f>
        <v>0.381991751922519</v>
      </c>
    </row>
    <row r="551" customFormat="false" ht="18.75" hidden="false" customHeight="false" outlineLevel="0" collapsed="false">
      <c r="A551" s="0" t="n">
        <v>5490</v>
      </c>
      <c r="B551" s="0" t="n">
        <v>79.6907</v>
      </c>
      <c r="D551" s="0" t="n">
        <f aca="false">B561-B551</f>
        <v>0.162800000000004</v>
      </c>
      <c r="E551" s="0" t="n">
        <f aca="false">B571-B551</f>
        <v>0.651200000000003</v>
      </c>
      <c r="F551" s="0" t="n">
        <f aca="false">B581-B551</f>
        <v>0.325600000000009</v>
      </c>
      <c r="G551" s="0" t="n">
        <f aca="false">B591-B551</f>
        <v>0.814000000000007</v>
      </c>
      <c r="H551" s="0" t="n">
        <f aca="false">B601-B551</f>
        <v>1.1396</v>
      </c>
      <c r="I551" s="0" t="n">
        <f aca="false">B611-B551</f>
        <v>1.1396</v>
      </c>
      <c r="J551" s="0" t="n">
        <f aca="false">B621-B551</f>
        <v>1.4652</v>
      </c>
      <c r="L551" s="0" t="n">
        <f aca="false">LN(D551)</f>
        <v>-1.81523282541367</v>
      </c>
      <c r="M551" s="0" t="n">
        <f aca="false">LN(E551)</f>
        <v>-0.428938464293802</v>
      </c>
      <c r="N551" s="0" t="n">
        <f aca="false">LN(F551)</f>
        <v>-1.12208564485373</v>
      </c>
      <c r="O551" s="0" t="n">
        <f aca="false">LN(G551)</f>
        <v>-0.205794912979588</v>
      </c>
      <c r="P551" s="0" t="n">
        <f aca="false">LN(H551)</f>
        <v>0.130677323641617</v>
      </c>
      <c r="Q551" s="0" t="n">
        <f aca="false">LN(I551)</f>
        <v>0.130677323641617</v>
      </c>
      <c r="R551" s="0" t="n">
        <f aca="false">LN(J551)</f>
        <v>0.381991751922519</v>
      </c>
    </row>
    <row r="552" customFormat="false" ht="18.75" hidden="false" customHeight="false" outlineLevel="0" collapsed="false">
      <c r="A552" s="0" t="n">
        <v>5500</v>
      </c>
      <c r="B552" s="0" t="n">
        <v>79.6907</v>
      </c>
      <c r="D552" s="0" t="n">
        <f aca="false">B562-B552</f>
        <v>0.162800000000004</v>
      </c>
      <c r="E552" s="0" t="n">
        <f aca="false">B572-B552</f>
        <v>0.488399999999999</v>
      </c>
      <c r="F552" s="0" t="n">
        <f aca="false">B582-B552</f>
        <v>0.325600000000009</v>
      </c>
      <c r="G552" s="0" t="n">
        <f aca="false">B592-B552</f>
        <v>0.976799999999997</v>
      </c>
      <c r="H552" s="0" t="n">
        <f aca="false">B602-B552</f>
        <v>1.1396</v>
      </c>
      <c r="I552" s="0" t="n">
        <f aca="false">B612-B552</f>
        <v>1.30240000000001</v>
      </c>
      <c r="J552" s="0" t="n">
        <f aca="false">B622-B552</f>
        <v>1.13960000000002</v>
      </c>
      <c r="L552" s="0" t="n">
        <f aca="false">LN(D552)</f>
        <v>-1.81523282541367</v>
      </c>
      <c r="M552" s="0" t="n">
        <f aca="false">LN(E552)</f>
        <v>-0.71662053674559</v>
      </c>
      <c r="N552" s="0" t="n">
        <f aca="false">LN(F552)</f>
        <v>-1.12208564485373</v>
      </c>
      <c r="O552" s="0" t="n">
        <f aca="false">LN(G552)</f>
        <v>-0.023473356185645</v>
      </c>
      <c r="P552" s="0" t="n">
        <f aca="false">LN(H552)</f>
        <v>0.130677323641617</v>
      </c>
      <c r="Q552" s="0" t="n">
        <f aca="false">LN(I552)</f>
        <v>0.264208716266143</v>
      </c>
      <c r="R552" s="0" t="n">
        <f aca="false">LN(J552)</f>
        <v>0.13067732364163</v>
      </c>
    </row>
    <row r="553" customFormat="false" ht="18.75" hidden="false" customHeight="false" outlineLevel="0" collapsed="false">
      <c r="A553" s="0" t="n">
        <v>5510</v>
      </c>
      <c r="B553" s="0" t="n">
        <v>80.0163</v>
      </c>
      <c r="D553" s="0" t="n">
        <f aca="false">B563-B553</f>
        <v>0</v>
      </c>
      <c r="E553" s="0" t="n">
        <f aca="false">B573-B553</f>
        <v>0.16279999999999</v>
      </c>
      <c r="F553" s="0" t="n">
        <f aca="false">B583-B553</f>
        <v>0.325599999999994</v>
      </c>
      <c r="G553" s="0" t="n">
        <f aca="false">B593-B553</f>
        <v>0.488399999999999</v>
      </c>
      <c r="H553" s="0" t="n">
        <f aca="false">B603-B553</f>
        <v>0.813999999999993</v>
      </c>
      <c r="I553" s="0" t="n">
        <f aca="false">B613-B553</f>
        <v>0.813999999999993</v>
      </c>
      <c r="J553" s="0" t="n">
        <f aca="false">B623-B553</f>
        <v>0.651199999999989</v>
      </c>
      <c r="L553" s="0" t="inlineStr">
        <f aca="false">LN(D553)</f>
        <is>
          <t/>
        </is>
      </c>
      <c r="M553" s="0" t="n">
        <f aca="false">LN(E553)</f>
        <v>-1.81523282541376</v>
      </c>
      <c r="N553" s="0" t="n">
        <f aca="false">LN(F553)</f>
        <v>-1.12208564485377</v>
      </c>
      <c r="O553" s="0" t="n">
        <f aca="false">LN(G553)</f>
        <v>-0.71662053674559</v>
      </c>
      <c r="P553" s="0" t="n">
        <f aca="false">LN(H553)</f>
        <v>-0.205794912979605</v>
      </c>
      <c r="Q553" s="0" t="n">
        <f aca="false">LN(I553)</f>
        <v>-0.205794912979605</v>
      </c>
      <c r="R553" s="0" t="n">
        <f aca="false">LN(J553)</f>
        <v>-0.428938464293824</v>
      </c>
    </row>
    <row r="554" customFormat="false" ht="18.75" hidden="false" customHeight="false" outlineLevel="0" collapsed="false">
      <c r="A554" s="0" t="n">
        <v>5520</v>
      </c>
      <c r="B554" s="0" t="n">
        <v>80.0163</v>
      </c>
      <c r="D554" s="0" t="n">
        <f aca="false">B564-B554</f>
        <v>-0.162800000000004</v>
      </c>
      <c r="E554" s="0" t="n">
        <f aca="false">B574-B554</f>
        <v>0</v>
      </c>
      <c r="F554" s="0" t="n">
        <f aca="false">B584-B554</f>
        <v>0.325599999999994</v>
      </c>
      <c r="G554" s="0" t="n">
        <f aca="false">B594-B554</f>
        <v>0.488399999999999</v>
      </c>
      <c r="H554" s="0" t="n">
        <f aca="false">B604-B554</f>
        <v>0.488399999999999</v>
      </c>
      <c r="I554" s="0" t="n">
        <f aca="false">B614-B554</f>
        <v>0.813999999999993</v>
      </c>
      <c r="J554" s="0" t="n">
        <f aca="false">B624-B554</f>
        <v>0.813999999999979</v>
      </c>
      <c r="L554" s="0" t="inlineStr">
        <f aca="false">LN(D554)</f>
        <is>
          <t/>
        </is>
      </c>
      <c r="M554" s="0" t="inlineStr">
        <f aca="false">LN(E554)</f>
        <is>
          <t/>
        </is>
      </c>
      <c r="N554" s="0" t="n">
        <f aca="false">LN(F554)</f>
        <v>-1.12208564485377</v>
      </c>
      <c r="O554" s="0" t="n">
        <f aca="false">LN(G554)</f>
        <v>-0.71662053674559</v>
      </c>
      <c r="P554" s="0" t="n">
        <f aca="false">LN(H554)</f>
        <v>-0.71662053674559</v>
      </c>
      <c r="Q554" s="0" t="n">
        <f aca="false">LN(I554)</f>
        <v>-0.205794912979605</v>
      </c>
      <c r="R554" s="0" t="n">
        <f aca="false">LN(J554)</f>
        <v>-0.205794912979623</v>
      </c>
    </row>
    <row r="555" customFormat="false" ht="18.75" hidden="false" customHeight="false" outlineLevel="0" collapsed="false">
      <c r="A555" s="0" t="n">
        <v>5530</v>
      </c>
      <c r="B555" s="0" t="n">
        <v>80.0163</v>
      </c>
      <c r="D555" s="0" t="n">
        <f aca="false">B565-B555</f>
        <v>-0.162800000000004</v>
      </c>
      <c r="E555" s="0" t="n">
        <f aca="false">B575-B555</f>
        <v>0.162800000000004</v>
      </c>
      <c r="F555" s="0" t="n">
        <f aca="false">B585-B555</f>
        <v>0.325599999999994</v>
      </c>
      <c r="G555" s="0" t="n">
        <f aca="false">B595-B555</f>
        <v>0.651200000000003</v>
      </c>
      <c r="H555" s="0" t="n">
        <f aca="false">B605-B555</f>
        <v>0.488399999999999</v>
      </c>
      <c r="I555" s="0" t="n">
        <f aca="false">B615-B555</f>
        <v>0.813999999999993</v>
      </c>
      <c r="J555" s="0" t="n">
        <f aca="false">B625-B555</f>
        <v>1.30239999999999</v>
      </c>
      <c r="L555" s="0" t="inlineStr">
        <f aca="false">LN(D555)</f>
        <is>
          <t/>
        </is>
      </c>
      <c r="M555" s="0" t="n">
        <f aca="false">LN(E555)</f>
        <v>-1.81523282541367</v>
      </c>
      <c r="N555" s="0" t="n">
        <f aca="false">LN(F555)</f>
        <v>-1.12208564485377</v>
      </c>
      <c r="O555" s="0" t="n">
        <f aca="false">LN(G555)</f>
        <v>-0.428938464293802</v>
      </c>
      <c r="P555" s="0" t="n">
        <f aca="false">LN(H555)</f>
        <v>-0.71662053674559</v>
      </c>
      <c r="Q555" s="0" t="n">
        <f aca="false">LN(I555)</f>
        <v>-0.205794912979605</v>
      </c>
      <c r="R555" s="0" t="n">
        <f aca="false">LN(J555)</f>
        <v>0.264208716266132</v>
      </c>
    </row>
    <row r="556" customFormat="false" ht="18.75" hidden="false" customHeight="false" outlineLevel="0" collapsed="false">
      <c r="A556" s="0" t="n">
        <v>5540</v>
      </c>
      <c r="B556" s="0" t="n">
        <v>79.6907</v>
      </c>
      <c r="D556" s="0" t="n">
        <f aca="false">B566-B556</f>
        <v>0.325600000000009</v>
      </c>
      <c r="E556" s="0" t="n">
        <f aca="false">B576-B556</f>
        <v>0.651200000000003</v>
      </c>
      <c r="F556" s="0" t="n">
        <f aca="false">B586-B556</f>
        <v>0.814000000000007</v>
      </c>
      <c r="G556" s="0" t="n">
        <f aca="false">B596-B556</f>
        <v>0.976800000000011</v>
      </c>
      <c r="H556" s="0" t="n">
        <f aca="false">B606-B556</f>
        <v>0.976800000000011</v>
      </c>
      <c r="I556" s="0" t="n">
        <f aca="false">B616-B556</f>
        <v>1.1396</v>
      </c>
      <c r="J556" s="0" t="n">
        <f aca="false">B626-B556</f>
        <v>1.628</v>
      </c>
      <c r="L556" s="0" t="n">
        <f aca="false">LN(D556)</f>
        <v>-1.12208564485373</v>
      </c>
      <c r="M556" s="0" t="n">
        <f aca="false">LN(E556)</f>
        <v>-0.428938464293802</v>
      </c>
      <c r="N556" s="0" t="n">
        <f aca="false">LN(F556)</f>
        <v>-0.205794912979588</v>
      </c>
      <c r="O556" s="0" t="n">
        <f aca="false">LN(G556)</f>
        <v>-0.0234733561856304</v>
      </c>
      <c r="P556" s="0" t="n">
        <f aca="false">LN(H556)</f>
        <v>-0.0234733561856304</v>
      </c>
      <c r="Q556" s="0" t="n">
        <f aca="false">LN(I556)</f>
        <v>0.130677323641617</v>
      </c>
      <c r="R556" s="0" t="n">
        <f aca="false">LN(J556)</f>
        <v>0.487352267580349</v>
      </c>
    </row>
    <row r="557" customFormat="false" ht="18.75" hidden="false" customHeight="false" outlineLevel="0" collapsed="false">
      <c r="A557" s="0" t="n">
        <v>5550</v>
      </c>
      <c r="B557" s="0" t="n">
        <v>79.6907</v>
      </c>
      <c r="D557" s="0" t="n">
        <f aca="false">B567-B557</f>
        <v>0.325600000000009</v>
      </c>
      <c r="E557" s="0" t="n">
        <f aca="false">B577-B557</f>
        <v>0.651200000000003</v>
      </c>
      <c r="F557" s="0" t="n">
        <f aca="false">B587-B557</f>
        <v>0.976799999999997</v>
      </c>
      <c r="G557" s="0" t="n">
        <f aca="false">B597-B557</f>
        <v>0.814000000000007</v>
      </c>
      <c r="H557" s="0" t="n">
        <f aca="false">B607-B557</f>
        <v>1.13960000000002</v>
      </c>
      <c r="I557" s="0" t="n">
        <f aca="false">B617-B557</f>
        <v>0.976800000000011</v>
      </c>
      <c r="J557" s="0" t="n">
        <f aca="false">B627-B557</f>
        <v>1.628</v>
      </c>
      <c r="L557" s="0" t="n">
        <f aca="false">LN(D557)</f>
        <v>-1.12208564485373</v>
      </c>
      <c r="M557" s="0" t="n">
        <f aca="false">LN(E557)</f>
        <v>-0.428938464293802</v>
      </c>
      <c r="N557" s="0" t="n">
        <f aca="false">LN(F557)</f>
        <v>-0.023473356185645</v>
      </c>
      <c r="O557" s="0" t="n">
        <f aca="false">LN(G557)</f>
        <v>-0.205794912979588</v>
      </c>
      <c r="P557" s="0" t="n">
        <f aca="false">LN(H557)</f>
        <v>0.13067732364163</v>
      </c>
      <c r="Q557" s="0" t="n">
        <f aca="false">LN(I557)</f>
        <v>-0.0234733561856304</v>
      </c>
      <c r="R557" s="0" t="n">
        <f aca="false">LN(J557)</f>
        <v>0.487352267580349</v>
      </c>
    </row>
    <row r="558" customFormat="false" ht="18.75" hidden="false" customHeight="false" outlineLevel="0" collapsed="false">
      <c r="A558" s="0" t="n">
        <v>5560</v>
      </c>
      <c r="B558" s="0" t="n">
        <v>79.6907</v>
      </c>
      <c r="D558" s="0" t="n">
        <f aca="false">B568-B558</f>
        <v>0.488400000000013</v>
      </c>
      <c r="E558" s="0" t="n">
        <f aca="false">B578-B558</f>
        <v>0.488399999999999</v>
      </c>
      <c r="F558" s="0" t="n">
        <f aca="false">B588-B558</f>
        <v>0.976800000000011</v>
      </c>
      <c r="G558" s="0" t="n">
        <f aca="false">B598-B558</f>
        <v>0.651200000000003</v>
      </c>
      <c r="H558" s="0" t="n">
        <f aca="false">B608-B558</f>
        <v>1.30239999999999</v>
      </c>
      <c r="I558" s="0" t="n">
        <f aca="false">B618-B558</f>
        <v>0.814000000000007</v>
      </c>
      <c r="J558" s="0" t="n">
        <f aca="false">B628-B558</f>
        <v>1.30240000000001</v>
      </c>
      <c r="L558" s="0" t="n">
        <f aca="false">LN(D558)</f>
        <v>-0.716620536745561</v>
      </c>
      <c r="M558" s="0" t="n">
        <f aca="false">LN(E558)</f>
        <v>-0.71662053674559</v>
      </c>
      <c r="N558" s="0" t="n">
        <f aca="false">LN(F558)</f>
        <v>-0.0234733561856304</v>
      </c>
      <c r="O558" s="0" t="n">
        <f aca="false">LN(G558)</f>
        <v>-0.428938464293802</v>
      </c>
      <c r="P558" s="0" t="n">
        <f aca="false">LN(H558)</f>
        <v>0.264208716266132</v>
      </c>
      <c r="Q558" s="0" t="n">
        <f aca="false">LN(I558)</f>
        <v>-0.205794912979588</v>
      </c>
      <c r="R558" s="0" t="n">
        <f aca="false">LN(J558)</f>
        <v>0.264208716266143</v>
      </c>
    </row>
    <row r="559" customFormat="false" ht="18.75" hidden="false" customHeight="false" outlineLevel="0" collapsed="false">
      <c r="A559" s="0" t="n">
        <v>5570</v>
      </c>
      <c r="B559" s="0" t="n">
        <v>79.8535</v>
      </c>
      <c r="D559" s="0" t="n">
        <f aca="false">B569-B559</f>
        <v>0.325600000000009</v>
      </c>
      <c r="E559" s="0" t="n">
        <f aca="false">B579-B559</f>
        <v>0.325600000000009</v>
      </c>
      <c r="F559" s="0" t="n">
        <f aca="false">B589-B559</f>
        <v>0.651200000000003</v>
      </c>
      <c r="G559" s="0" t="n">
        <f aca="false">B599-B559</f>
        <v>0.651200000000003</v>
      </c>
      <c r="H559" s="0" t="n">
        <f aca="false">B609-B559</f>
        <v>0.814000000000007</v>
      </c>
      <c r="I559" s="0" t="n">
        <f aca="false">B619-B559</f>
        <v>0.814000000000007</v>
      </c>
      <c r="J559" s="0" t="n">
        <f aca="false">B629-B559</f>
        <v>1.1396</v>
      </c>
      <c r="L559" s="0" t="n">
        <f aca="false">LN(D559)</f>
        <v>-1.12208564485373</v>
      </c>
      <c r="M559" s="0" t="n">
        <f aca="false">LN(E559)</f>
        <v>-1.12208564485373</v>
      </c>
      <c r="N559" s="0" t="n">
        <f aca="false">LN(F559)</f>
        <v>-0.428938464293802</v>
      </c>
      <c r="O559" s="0" t="n">
        <f aca="false">LN(G559)</f>
        <v>-0.428938464293802</v>
      </c>
      <c r="P559" s="0" t="n">
        <f aca="false">LN(H559)</f>
        <v>-0.205794912979588</v>
      </c>
      <c r="Q559" s="0" t="n">
        <f aca="false">LN(I559)</f>
        <v>-0.205794912979588</v>
      </c>
      <c r="R559" s="0" t="n">
        <f aca="false">LN(J559)</f>
        <v>0.130677323641617</v>
      </c>
    </row>
    <row r="560" customFormat="false" ht="18.75" hidden="false" customHeight="false" outlineLevel="0" collapsed="false">
      <c r="A560" s="0" t="n">
        <v>5580</v>
      </c>
      <c r="B560" s="0" t="n">
        <v>79.6907</v>
      </c>
      <c r="D560" s="0" t="n">
        <f aca="false">B570-B560</f>
        <v>0.488399999999999</v>
      </c>
      <c r="E560" s="0" t="n">
        <f aca="false">B580-B560</f>
        <v>0.162800000000004</v>
      </c>
      <c r="F560" s="0" t="n">
        <f aca="false">B590-B560</f>
        <v>0.814000000000007</v>
      </c>
      <c r="G560" s="0" t="n">
        <f aca="false">B600-B560</f>
        <v>1.1396</v>
      </c>
      <c r="H560" s="0" t="n">
        <f aca="false">B610-B560</f>
        <v>1.30239999999999</v>
      </c>
      <c r="I560" s="0" t="n">
        <f aca="false">B620-B560</f>
        <v>1.30239999999999</v>
      </c>
      <c r="J560" s="0" t="n">
        <f aca="false">B630-B560</f>
        <v>1.1396</v>
      </c>
      <c r="L560" s="0" t="n">
        <f aca="false">LN(D560)</f>
        <v>-0.71662053674559</v>
      </c>
      <c r="M560" s="0" t="n">
        <f aca="false">LN(E560)</f>
        <v>-1.81523282541367</v>
      </c>
      <c r="N560" s="0" t="n">
        <f aca="false">LN(F560)</f>
        <v>-0.205794912979588</v>
      </c>
      <c r="O560" s="0" t="n">
        <f aca="false">LN(G560)</f>
        <v>0.130677323641617</v>
      </c>
      <c r="P560" s="0" t="n">
        <f aca="false">LN(H560)</f>
        <v>0.264208716266132</v>
      </c>
      <c r="Q560" s="0" t="n">
        <f aca="false">LN(I560)</f>
        <v>0.264208716266132</v>
      </c>
      <c r="R560" s="0" t="n">
        <f aca="false">LN(J560)</f>
        <v>0.130677323641617</v>
      </c>
    </row>
    <row r="561" customFormat="false" ht="18.75" hidden="false" customHeight="false" outlineLevel="0" collapsed="false">
      <c r="A561" s="0" t="n">
        <v>5590</v>
      </c>
      <c r="B561" s="0" t="n">
        <v>79.8535</v>
      </c>
      <c r="D561" s="0" t="n">
        <f aca="false">B571-B561</f>
        <v>0.488399999999999</v>
      </c>
      <c r="E561" s="0" t="n">
        <f aca="false">B581-B561</f>
        <v>0.162800000000004</v>
      </c>
      <c r="F561" s="0" t="n">
        <f aca="false">B591-B561</f>
        <v>0.651200000000003</v>
      </c>
      <c r="G561" s="0" t="n">
        <f aca="false">B601-B561</f>
        <v>0.976799999999997</v>
      </c>
      <c r="H561" s="0" t="n">
        <f aca="false">B611-B561</f>
        <v>0.976799999999997</v>
      </c>
      <c r="I561" s="0" t="n">
        <f aca="false">B621-B561</f>
        <v>1.30239999999999</v>
      </c>
      <c r="J561" s="0" t="n">
        <f aca="false">B631-B561</f>
        <v>0.976799999999997</v>
      </c>
      <c r="L561" s="0" t="n">
        <f aca="false">LN(D561)</f>
        <v>-0.71662053674559</v>
      </c>
      <c r="M561" s="0" t="n">
        <f aca="false">LN(E561)</f>
        <v>-1.81523282541367</v>
      </c>
      <c r="N561" s="0" t="n">
        <f aca="false">LN(F561)</f>
        <v>-0.428938464293802</v>
      </c>
      <c r="O561" s="0" t="n">
        <f aca="false">LN(G561)</f>
        <v>-0.023473356185645</v>
      </c>
      <c r="P561" s="0" t="n">
        <f aca="false">LN(H561)</f>
        <v>-0.023473356185645</v>
      </c>
      <c r="Q561" s="0" t="n">
        <f aca="false">LN(I561)</f>
        <v>0.264208716266132</v>
      </c>
      <c r="R561" s="0" t="n">
        <f aca="false">LN(J561)</f>
        <v>-0.023473356185645</v>
      </c>
    </row>
    <row r="562" customFormat="false" ht="18.75" hidden="false" customHeight="false" outlineLevel="0" collapsed="false">
      <c r="A562" s="0" t="n">
        <v>5600</v>
      </c>
      <c r="B562" s="0" t="n">
        <v>79.8535</v>
      </c>
      <c r="D562" s="0" t="n">
        <f aca="false">B572-B562</f>
        <v>0.325599999999994</v>
      </c>
      <c r="E562" s="0" t="n">
        <f aca="false">B582-B562</f>
        <v>0.162800000000004</v>
      </c>
      <c r="F562" s="0" t="n">
        <f aca="false">B592-B562</f>
        <v>0.813999999999993</v>
      </c>
      <c r="G562" s="0" t="n">
        <f aca="false">B602-B562</f>
        <v>0.976799999999997</v>
      </c>
      <c r="H562" s="0" t="n">
        <f aca="false">B612-B562</f>
        <v>1.1396</v>
      </c>
      <c r="I562" s="0" t="n">
        <f aca="false">B622-B562</f>
        <v>0.976800000000011</v>
      </c>
      <c r="J562" s="0" t="n">
        <f aca="false">B632-B562</f>
        <v>0.814000000000007</v>
      </c>
      <c r="L562" s="0" t="n">
        <f aca="false">LN(D562)</f>
        <v>-1.12208564485377</v>
      </c>
      <c r="M562" s="0" t="n">
        <f aca="false">LN(E562)</f>
        <v>-1.81523282541367</v>
      </c>
      <c r="N562" s="0" t="n">
        <f aca="false">LN(F562)</f>
        <v>-0.205794912979605</v>
      </c>
      <c r="O562" s="0" t="n">
        <f aca="false">LN(G562)</f>
        <v>-0.023473356185645</v>
      </c>
      <c r="P562" s="0" t="n">
        <f aca="false">LN(H562)</f>
        <v>0.130677323641617</v>
      </c>
      <c r="Q562" s="0" t="n">
        <f aca="false">LN(I562)</f>
        <v>-0.0234733561856304</v>
      </c>
      <c r="R562" s="0" t="n">
        <f aca="false">LN(J562)</f>
        <v>-0.205794912979588</v>
      </c>
    </row>
    <row r="563" customFormat="false" ht="18.75" hidden="false" customHeight="false" outlineLevel="0" collapsed="false">
      <c r="A563" s="0" t="n">
        <v>5610</v>
      </c>
      <c r="B563" s="0" t="n">
        <v>80.0163</v>
      </c>
      <c r="D563" s="0" t="n">
        <f aca="false">B573-B563</f>
        <v>0.16279999999999</v>
      </c>
      <c r="E563" s="0" t="n">
        <f aca="false">B583-B563</f>
        <v>0.325599999999994</v>
      </c>
      <c r="F563" s="0" t="n">
        <f aca="false">B593-B563</f>
        <v>0.488399999999999</v>
      </c>
      <c r="G563" s="0" t="n">
        <f aca="false">B603-B563</f>
        <v>0.813999999999993</v>
      </c>
      <c r="H563" s="0" t="n">
        <f aca="false">B613-B563</f>
        <v>0.813999999999993</v>
      </c>
      <c r="I563" s="0" t="n">
        <f aca="false">B623-B563</f>
        <v>0.651199999999989</v>
      </c>
      <c r="J563" s="0" t="n">
        <f aca="false">B633-B563</f>
        <v>0.651199999999989</v>
      </c>
      <c r="L563" s="0" t="n">
        <f aca="false">LN(D563)</f>
        <v>-1.81523282541376</v>
      </c>
      <c r="M563" s="0" t="n">
        <f aca="false">LN(E563)</f>
        <v>-1.12208564485377</v>
      </c>
      <c r="N563" s="0" t="n">
        <f aca="false">LN(F563)</f>
        <v>-0.71662053674559</v>
      </c>
      <c r="O563" s="0" t="n">
        <f aca="false">LN(G563)</f>
        <v>-0.205794912979605</v>
      </c>
      <c r="P563" s="0" t="n">
        <f aca="false">LN(H563)</f>
        <v>-0.205794912979605</v>
      </c>
      <c r="Q563" s="0" t="n">
        <f aca="false">LN(I563)</f>
        <v>-0.428938464293824</v>
      </c>
      <c r="R563" s="0" t="n">
        <f aca="false">LN(J563)</f>
        <v>-0.428938464293824</v>
      </c>
    </row>
    <row r="564" customFormat="false" ht="18.75" hidden="false" customHeight="false" outlineLevel="0" collapsed="false">
      <c r="A564" s="0" t="n">
        <v>5620</v>
      </c>
      <c r="B564" s="0" t="n">
        <v>79.8535</v>
      </c>
      <c r="D564" s="0" t="n">
        <f aca="false">B574-B564</f>
        <v>0.162800000000004</v>
      </c>
      <c r="E564" s="0" t="n">
        <f aca="false">B584-B564</f>
        <v>0.488399999999999</v>
      </c>
      <c r="F564" s="0" t="n">
        <f aca="false">B594-B564</f>
        <v>0.651200000000003</v>
      </c>
      <c r="G564" s="0" t="n">
        <f aca="false">B604-B564</f>
        <v>0.651200000000003</v>
      </c>
      <c r="H564" s="0" t="n">
        <f aca="false">B614-B564</f>
        <v>0.976799999999997</v>
      </c>
      <c r="I564" s="0" t="n">
        <f aca="false">B624-B564</f>
        <v>0.976799999999983</v>
      </c>
      <c r="J564" s="0" t="n">
        <f aca="false">B634-B564</f>
        <v>0.976799999999983</v>
      </c>
      <c r="L564" s="0" t="n">
        <f aca="false">LN(D564)</f>
        <v>-1.81523282541367</v>
      </c>
      <c r="M564" s="0" t="n">
        <f aca="false">LN(E564)</f>
        <v>-0.71662053674559</v>
      </c>
      <c r="N564" s="0" t="n">
        <f aca="false">LN(F564)</f>
        <v>-0.428938464293802</v>
      </c>
      <c r="O564" s="0" t="n">
        <f aca="false">LN(G564)</f>
        <v>-0.428938464293802</v>
      </c>
      <c r="P564" s="0" t="n">
        <f aca="false">LN(H564)</f>
        <v>-0.023473356185645</v>
      </c>
      <c r="Q564" s="0" t="n">
        <f aca="false">LN(I564)</f>
        <v>-0.0234733561856595</v>
      </c>
      <c r="R564" s="0" t="n">
        <f aca="false">LN(J564)</f>
        <v>-0.0234733561856595</v>
      </c>
    </row>
    <row r="565" customFormat="false" ht="18.75" hidden="false" customHeight="false" outlineLevel="0" collapsed="false">
      <c r="A565" s="0" t="n">
        <v>5630</v>
      </c>
      <c r="B565" s="0" t="n">
        <v>79.8535</v>
      </c>
      <c r="D565" s="0" t="n">
        <f aca="false">B575-B565</f>
        <v>0.325600000000009</v>
      </c>
      <c r="E565" s="0" t="n">
        <f aca="false">B585-B565</f>
        <v>0.488399999999999</v>
      </c>
      <c r="F565" s="0" t="n">
        <f aca="false">B595-B565</f>
        <v>0.814000000000007</v>
      </c>
      <c r="G565" s="0" t="n">
        <f aca="false">B605-B565</f>
        <v>0.651200000000003</v>
      </c>
      <c r="H565" s="0" t="n">
        <f aca="false">B615-B565</f>
        <v>0.976799999999997</v>
      </c>
      <c r="I565" s="0" t="n">
        <f aca="false">B625-B565</f>
        <v>1.4652</v>
      </c>
      <c r="J565" s="0" t="n">
        <f aca="false">B635-B565</f>
        <v>1.1396</v>
      </c>
      <c r="L565" s="0" t="n">
        <f aca="false">LN(D565)</f>
        <v>-1.12208564485373</v>
      </c>
      <c r="M565" s="0" t="n">
        <f aca="false">LN(E565)</f>
        <v>-0.71662053674559</v>
      </c>
      <c r="N565" s="0" t="n">
        <f aca="false">LN(F565)</f>
        <v>-0.205794912979588</v>
      </c>
      <c r="O565" s="0" t="n">
        <f aca="false">LN(G565)</f>
        <v>-0.428938464293802</v>
      </c>
      <c r="P565" s="0" t="n">
        <f aca="false">LN(H565)</f>
        <v>-0.023473356185645</v>
      </c>
      <c r="Q565" s="0" t="n">
        <f aca="false">LN(I565)</f>
        <v>0.381991751922519</v>
      </c>
      <c r="R565" s="0" t="n">
        <f aca="false">LN(J565)</f>
        <v>0.130677323641617</v>
      </c>
    </row>
    <row r="566" customFormat="false" ht="18.75" hidden="false" customHeight="false" outlineLevel="0" collapsed="false">
      <c r="A566" s="0" t="n">
        <v>5640</v>
      </c>
      <c r="B566" s="0" t="n">
        <v>80.0163</v>
      </c>
      <c r="D566" s="0" t="n">
        <f aca="false">B576-B566</f>
        <v>0.325599999999994</v>
      </c>
      <c r="E566" s="0" t="n">
        <f aca="false">B586-B566</f>
        <v>0.488399999999999</v>
      </c>
      <c r="F566" s="0" t="n">
        <f aca="false">B596-B566</f>
        <v>0.651200000000003</v>
      </c>
      <c r="G566" s="0" t="n">
        <f aca="false">B606-B566</f>
        <v>0.651200000000003</v>
      </c>
      <c r="H566" s="0" t="n">
        <f aca="false">B616-B566</f>
        <v>0.813999999999993</v>
      </c>
      <c r="I566" s="0" t="n">
        <f aca="false">B626-B566</f>
        <v>1.30239999999999</v>
      </c>
      <c r="J566" s="0" t="n">
        <f aca="false">B636-B566</f>
        <v>1.13959999999999</v>
      </c>
      <c r="L566" s="0" t="n">
        <f aca="false">LN(D566)</f>
        <v>-1.12208564485377</v>
      </c>
      <c r="M566" s="0" t="n">
        <f aca="false">LN(E566)</f>
        <v>-0.71662053674559</v>
      </c>
      <c r="N566" s="0" t="n">
        <f aca="false">LN(F566)</f>
        <v>-0.428938464293802</v>
      </c>
      <c r="O566" s="0" t="n">
        <f aca="false">LN(G566)</f>
        <v>-0.428938464293802</v>
      </c>
      <c r="P566" s="0" t="n">
        <f aca="false">LN(H566)</f>
        <v>-0.205794912979605</v>
      </c>
      <c r="Q566" s="0" t="n">
        <f aca="false">LN(I566)</f>
        <v>0.264208716266132</v>
      </c>
      <c r="R566" s="0" t="n">
        <f aca="false">LN(J566)</f>
        <v>0.130677323641605</v>
      </c>
    </row>
    <row r="567" customFormat="false" ht="18.75" hidden="false" customHeight="false" outlineLevel="0" collapsed="false">
      <c r="A567" s="0" t="n">
        <v>5650</v>
      </c>
      <c r="B567" s="0" t="n">
        <v>80.0163</v>
      </c>
      <c r="D567" s="0" t="n">
        <f aca="false">B577-B567</f>
        <v>0.325599999999994</v>
      </c>
      <c r="E567" s="0" t="n">
        <f aca="false">B587-B567</f>
        <v>0.651199999999989</v>
      </c>
      <c r="F567" s="0" t="n">
        <f aca="false">B597-B567</f>
        <v>0.488399999999999</v>
      </c>
      <c r="G567" s="0" t="n">
        <f aca="false">B607-B567</f>
        <v>0.814000000000007</v>
      </c>
      <c r="H567" s="0" t="n">
        <f aca="false">B617-B567</f>
        <v>0.651200000000003</v>
      </c>
      <c r="I567" s="0" t="n">
        <f aca="false">B627-B567</f>
        <v>1.30239999999999</v>
      </c>
      <c r="J567" s="0" t="n">
        <f aca="false">B637-B567</f>
        <v>0.976799999999997</v>
      </c>
      <c r="L567" s="0" t="n">
        <f aca="false">LN(D567)</f>
        <v>-1.12208564485377</v>
      </c>
      <c r="M567" s="0" t="n">
        <f aca="false">LN(E567)</f>
        <v>-0.428938464293824</v>
      </c>
      <c r="N567" s="0" t="n">
        <f aca="false">LN(F567)</f>
        <v>-0.71662053674559</v>
      </c>
      <c r="O567" s="0" t="n">
        <f aca="false">LN(G567)</f>
        <v>-0.205794912979588</v>
      </c>
      <c r="P567" s="0" t="n">
        <f aca="false">LN(H567)</f>
        <v>-0.428938464293802</v>
      </c>
      <c r="Q567" s="0" t="n">
        <f aca="false">LN(I567)</f>
        <v>0.264208716266132</v>
      </c>
      <c r="R567" s="0" t="n">
        <f aca="false">LN(J567)</f>
        <v>-0.023473356185645</v>
      </c>
    </row>
    <row r="568" customFormat="false" ht="18.75" hidden="false" customHeight="false" outlineLevel="0" collapsed="false">
      <c r="A568" s="0" t="n">
        <v>5660</v>
      </c>
      <c r="B568" s="0" t="n">
        <v>80.1791</v>
      </c>
      <c r="D568" s="0" t="n">
        <f aca="false">B578-B568</f>
        <v>0</v>
      </c>
      <c r="E568" s="0" t="n">
        <f aca="false">B588-B568</f>
        <v>0.488399999999999</v>
      </c>
      <c r="F568" s="0" t="n">
        <f aca="false">B598-B568</f>
        <v>0.16279999999999</v>
      </c>
      <c r="G568" s="0" t="n">
        <f aca="false">B608-B568</f>
        <v>0.813999999999979</v>
      </c>
      <c r="H568" s="0" t="n">
        <f aca="false">B618-B568</f>
        <v>0.325599999999994</v>
      </c>
      <c r="I568" s="0" t="n">
        <f aca="false">B628-B568</f>
        <v>0.813999999999993</v>
      </c>
      <c r="J568" s="0" t="n">
        <f aca="false">B638-B568</f>
        <v>1.13959999999999</v>
      </c>
      <c r="L568" s="0" t="inlineStr">
        <f aca="false">LN(D568)</f>
        <is>
          <t/>
        </is>
      </c>
      <c r="M568" s="0" t="n">
        <f aca="false">LN(E568)</f>
        <v>-0.71662053674559</v>
      </c>
      <c r="N568" s="0" t="n">
        <f aca="false">LN(F568)</f>
        <v>-1.81523282541376</v>
      </c>
      <c r="O568" s="0" t="n">
        <f aca="false">LN(G568)</f>
        <v>-0.205794912979623</v>
      </c>
      <c r="P568" s="0" t="n">
        <f aca="false">LN(H568)</f>
        <v>-1.12208564485377</v>
      </c>
      <c r="Q568" s="0" t="n">
        <f aca="false">LN(I568)</f>
        <v>-0.205794912979605</v>
      </c>
      <c r="R568" s="0" t="n">
        <f aca="false">LN(J568)</f>
        <v>0.130677323641605</v>
      </c>
    </row>
    <row r="569" customFormat="false" ht="18.75" hidden="false" customHeight="false" outlineLevel="0" collapsed="false">
      <c r="A569" s="0" t="n">
        <v>5670</v>
      </c>
      <c r="B569" s="0" t="n">
        <v>80.1791</v>
      </c>
      <c r="D569" s="0" t="n">
        <f aca="false">B579-B569</f>
        <v>0</v>
      </c>
      <c r="E569" s="0" t="n">
        <f aca="false">B589-B569</f>
        <v>0.325599999999994</v>
      </c>
      <c r="F569" s="0" t="n">
        <f aca="false">B599-B569</f>
        <v>0.325599999999994</v>
      </c>
      <c r="G569" s="0" t="n">
        <f aca="false">B609-B569</f>
        <v>0.488399999999999</v>
      </c>
      <c r="H569" s="0" t="n">
        <f aca="false">B619-B569</f>
        <v>0.488399999999999</v>
      </c>
      <c r="I569" s="0" t="n">
        <f aca="false">B629-B569</f>
        <v>0.813999999999993</v>
      </c>
      <c r="J569" s="0" t="n">
        <f aca="false">B639-B569</f>
        <v>0.976799999999997</v>
      </c>
      <c r="L569" s="0" t="inlineStr">
        <f aca="false">LN(D569)</f>
        <is>
          <t/>
        </is>
      </c>
      <c r="M569" s="0" t="n">
        <f aca="false">LN(E569)</f>
        <v>-1.12208564485377</v>
      </c>
      <c r="N569" s="0" t="n">
        <f aca="false">LN(F569)</f>
        <v>-1.12208564485377</v>
      </c>
      <c r="O569" s="0" t="n">
        <f aca="false">LN(G569)</f>
        <v>-0.71662053674559</v>
      </c>
      <c r="P569" s="0" t="n">
        <f aca="false">LN(H569)</f>
        <v>-0.71662053674559</v>
      </c>
      <c r="Q569" s="0" t="n">
        <f aca="false">LN(I569)</f>
        <v>-0.205794912979605</v>
      </c>
      <c r="R569" s="0" t="n">
        <f aca="false">LN(J569)</f>
        <v>-0.023473356185645</v>
      </c>
    </row>
    <row r="570" customFormat="false" ht="18.75" hidden="false" customHeight="false" outlineLevel="0" collapsed="false">
      <c r="A570" s="0" t="n">
        <v>5680</v>
      </c>
      <c r="B570" s="0" t="n">
        <v>80.1791</v>
      </c>
      <c r="D570" s="0" t="n">
        <f aca="false">B580-B570</f>
        <v>-0.325599999999994</v>
      </c>
      <c r="E570" s="0" t="n">
        <f aca="false">B590-B570</f>
        <v>0.325600000000009</v>
      </c>
      <c r="F570" s="0" t="n">
        <f aca="false">B600-B570</f>
        <v>0.651200000000003</v>
      </c>
      <c r="G570" s="0" t="n">
        <f aca="false">B610-B570</f>
        <v>0.813999999999993</v>
      </c>
      <c r="H570" s="0" t="n">
        <f aca="false">B620-B570</f>
        <v>0.813999999999993</v>
      </c>
      <c r="I570" s="0" t="n">
        <f aca="false">B630-B570</f>
        <v>0.651200000000003</v>
      </c>
      <c r="J570" s="0" t="n">
        <f aca="false">B640-B570</f>
        <v>0.976800000000011</v>
      </c>
      <c r="L570" s="0" t="inlineStr">
        <f aca="false">LN(D570)</f>
        <is>
          <t/>
        </is>
      </c>
      <c r="M570" s="0" t="n">
        <f aca="false">LN(E570)</f>
        <v>-1.12208564485373</v>
      </c>
      <c r="N570" s="0" t="n">
        <f aca="false">LN(F570)</f>
        <v>-0.428938464293802</v>
      </c>
      <c r="O570" s="0" t="n">
        <f aca="false">LN(G570)</f>
        <v>-0.205794912979605</v>
      </c>
      <c r="P570" s="0" t="n">
        <f aca="false">LN(H570)</f>
        <v>-0.205794912979605</v>
      </c>
      <c r="Q570" s="0" t="n">
        <f aca="false">LN(I570)</f>
        <v>-0.428938464293802</v>
      </c>
      <c r="R570" s="0" t="n">
        <f aca="false">LN(J570)</f>
        <v>-0.0234733561856304</v>
      </c>
    </row>
    <row r="571" customFormat="false" ht="18.75" hidden="false" customHeight="false" outlineLevel="0" collapsed="false">
      <c r="A571" s="0" t="n">
        <v>5690</v>
      </c>
      <c r="B571" s="0" t="n">
        <v>80.3419</v>
      </c>
      <c r="D571" s="0" t="n">
        <f aca="false">B581-B571</f>
        <v>-0.325599999999994</v>
      </c>
      <c r="E571" s="0" t="n">
        <f aca="false">B591-B571</f>
        <v>0.162800000000004</v>
      </c>
      <c r="F571" s="0" t="n">
        <f aca="false">B601-B571</f>
        <v>0.488399999999999</v>
      </c>
      <c r="G571" s="0" t="n">
        <f aca="false">B611-B571</f>
        <v>0.488399999999999</v>
      </c>
      <c r="H571" s="0" t="n">
        <f aca="false">B621-B571</f>
        <v>0.813999999999993</v>
      </c>
      <c r="I571" s="0" t="n">
        <f aca="false">B631-B571</f>
        <v>0.488399999999999</v>
      </c>
      <c r="J571" s="0" t="n">
        <f aca="false">B641-B571</f>
        <v>0.488399999999999</v>
      </c>
      <c r="L571" s="0" t="inlineStr">
        <f aca="false">LN(D571)</f>
        <is>
          <t/>
        </is>
      </c>
      <c r="M571" s="0" t="n">
        <f aca="false">LN(E571)</f>
        <v>-1.81523282541367</v>
      </c>
      <c r="N571" s="0" t="n">
        <f aca="false">LN(F571)</f>
        <v>-0.71662053674559</v>
      </c>
      <c r="O571" s="0" t="n">
        <f aca="false">LN(G571)</f>
        <v>-0.71662053674559</v>
      </c>
      <c r="P571" s="0" t="n">
        <f aca="false">LN(H571)</f>
        <v>-0.205794912979605</v>
      </c>
      <c r="Q571" s="0" t="n">
        <f aca="false">LN(I571)</f>
        <v>-0.71662053674559</v>
      </c>
      <c r="R571" s="0" t="n">
        <f aca="false">LN(J571)</f>
        <v>-0.71662053674559</v>
      </c>
    </row>
    <row r="572" customFormat="false" ht="18.75" hidden="false" customHeight="false" outlineLevel="0" collapsed="false">
      <c r="A572" s="0" t="n">
        <v>5700</v>
      </c>
      <c r="B572" s="0" t="n">
        <v>80.1791</v>
      </c>
      <c r="D572" s="0" t="n">
        <f aca="false">B582-B572</f>
        <v>-0.16279999999999</v>
      </c>
      <c r="E572" s="0" t="n">
        <f aca="false">B592-B572</f>
        <v>0.488399999999999</v>
      </c>
      <c r="F572" s="0" t="n">
        <f aca="false">B602-B572</f>
        <v>0.651200000000003</v>
      </c>
      <c r="G572" s="0" t="n">
        <f aca="false">B612-B572</f>
        <v>0.814000000000007</v>
      </c>
      <c r="H572" s="0" t="n">
        <f aca="false">B622-B572</f>
        <v>0.651200000000017</v>
      </c>
      <c r="I572" s="0" t="n">
        <f aca="false">B632-B572</f>
        <v>0.488400000000013</v>
      </c>
      <c r="J572" s="0" t="n">
        <f aca="false">B642-B572</f>
        <v>0.813999999999993</v>
      </c>
      <c r="L572" s="0" t="inlineStr">
        <f aca="false">LN(D572)</f>
        <is>
          <t/>
        </is>
      </c>
      <c r="M572" s="0" t="n">
        <f aca="false">LN(E572)</f>
        <v>-0.71662053674559</v>
      </c>
      <c r="N572" s="0" t="n">
        <f aca="false">LN(F572)</f>
        <v>-0.428938464293802</v>
      </c>
      <c r="O572" s="0" t="n">
        <f aca="false">LN(G572)</f>
        <v>-0.205794912979588</v>
      </c>
      <c r="P572" s="0" t="n">
        <f aca="false">LN(H572)</f>
        <v>-0.42893846429378</v>
      </c>
      <c r="Q572" s="0" t="n">
        <f aca="false">LN(I572)</f>
        <v>-0.716620536745561</v>
      </c>
      <c r="R572" s="0" t="n">
        <f aca="false">LN(J572)</f>
        <v>-0.205794912979605</v>
      </c>
    </row>
    <row r="573" customFormat="false" ht="18.75" hidden="false" customHeight="false" outlineLevel="0" collapsed="false">
      <c r="A573" s="0" t="n">
        <v>5710</v>
      </c>
      <c r="B573" s="0" t="n">
        <v>80.1791</v>
      </c>
      <c r="D573" s="0" t="n">
        <f aca="false">B583-B573</f>
        <v>0.162800000000004</v>
      </c>
      <c r="E573" s="0" t="n">
        <f aca="false">B593-B573</f>
        <v>0.325600000000009</v>
      </c>
      <c r="F573" s="0" t="n">
        <f aca="false">B603-B573</f>
        <v>0.651200000000003</v>
      </c>
      <c r="G573" s="0" t="n">
        <f aca="false">B613-B573</f>
        <v>0.651200000000003</v>
      </c>
      <c r="H573" s="0" t="n">
        <f aca="false">B623-B573</f>
        <v>0.488399999999999</v>
      </c>
      <c r="I573" s="0" t="n">
        <f aca="false">B633-B573</f>
        <v>0.488399999999999</v>
      </c>
      <c r="J573" s="0" t="n">
        <f aca="false">B643-B573</f>
        <v>0.976799999999997</v>
      </c>
      <c r="L573" s="0" t="n">
        <f aca="false">LN(D573)</f>
        <v>-1.81523282541367</v>
      </c>
      <c r="M573" s="0" t="n">
        <f aca="false">LN(E573)</f>
        <v>-1.12208564485373</v>
      </c>
      <c r="N573" s="0" t="n">
        <f aca="false">LN(F573)</f>
        <v>-0.428938464293802</v>
      </c>
      <c r="O573" s="0" t="n">
        <f aca="false">LN(G573)</f>
        <v>-0.428938464293802</v>
      </c>
      <c r="P573" s="0" t="n">
        <f aca="false">LN(H573)</f>
        <v>-0.71662053674559</v>
      </c>
      <c r="Q573" s="0" t="n">
        <f aca="false">LN(I573)</f>
        <v>-0.71662053674559</v>
      </c>
      <c r="R573" s="0" t="n">
        <f aca="false">LN(J573)</f>
        <v>-0.023473356185645</v>
      </c>
    </row>
    <row r="574" customFormat="false" ht="18.75" hidden="false" customHeight="false" outlineLevel="0" collapsed="false">
      <c r="A574" s="0" t="n">
        <v>5720</v>
      </c>
      <c r="B574" s="0" t="n">
        <v>80.0163</v>
      </c>
      <c r="D574" s="0" t="n">
        <f aca="false">B584-B574</f>
        <v>0.325599999999994</v>
      </c>
      <c r="E574" s="0" t="n">
        <f aca="false">B594-B574</f>
        <v>0.488399999999999</v>
      </c>
      <c r="F574" s="0" t="n">
        <f aca="false">B604-B574</f>
        <v>0.488399999999999</v>
      </c>
      <c r="G574" s="0" t="n">
        <f aca="false">B614-B574</f>
        <v>0.813999999999993</v>
      </c>
      <c r="H574" s="0" t="n">
        <f aca="false">B624-B574</f>
        <v>0.813999999999979</v>
      </c>
      <c r="I574" s="0" t="n">
        <f aca="false">B634-B574</f>
        <v>0.813999999999979</v>
      </c>
      <c r="J574" s="0" t="n">
        <f aca="false">B644-B574</f>
        <v>1.30239999999999</v>
      </c>
      <c r="L574" s="0" t="n">
        <f aca="false">LN(D574)</f>
        <v>-1.12208564485377</v>
      </c>
      <c r="M574" s="0" t="n">
        <f aca="false">LN(E574)</f>
        <v>-0.71662053674559</v>
      </c>
      <c r="N574" s="0" t="n">
        <f aca="false">LN(F574)</f>
        <v>-0.71662053674559</v>
      </c>
      <c r="O574" s="0" t="n">
        <f aca="false">LN(G574)</f>
        <v>-0.205794912979605</v>
      </c>
      <c r="P574" s="0" t="n">
        <f aca="false">LN(H574)</f>
        <v>-0.205794912979623</v>
      </c>
      <c r="Q574" s="0" t="n">
        <f aca="false">LN(I574)</f>
        <v>-0.205794912979623</v>
      </c>
      <c r="R574" s="0" t="n">
        <f aca="false">LN(J574)</f>
        <v>0.264208716266132</v>
      </c>
    </row>
    <row r="575" customFormat="false" ht="18.75" hidden="false" customHeight="false" outlineLevel="0" collapsed="false">
      <c r="A575" s="0" t="n">
        <v>5730</v>
      </c>
      <c r="B575" s="0" t="n">
        <v>80.1791</v>
      </c>
      <c r="D575" s="0" t="n">
        <f aca="false">B585-B575</f>
        <v>0.16279999999999</v>
      </c>
      <c r="E575" s="0" t="n">
        <f aca="false">B595-B575</f>
        <v>0.488399999999999</v>
      </c>
      <c r="F575" s="0" t="n">
        <f aca="false">B605-B575</f>
        <v>0.325599999999994</v>
      </c>
      <c r="G575" s="0" t="n">
        <f aca="false">B615-B575</f>
        <v>0.651199999999989</v>
      </c>
      <c r="H575" s="0" t="n">
        <f aca="false">B625-B575</f>
        <v>1.13959999999999</v>
      </c>
      <c r="I575" s="0" t="n">
        <f aca="false">B635-B575</f>
        <v>0.813999999999993</v>
      </c>
      <c r="J575" s="0" t="n">
        <f aca="false">B645-B575</f>
        <v>1.13959999999999</v>
      </c>
      <c r="L575" s="0" t="n">
        <f aca="false">LN(D575)</f>
        <v>-1.81523282541376</v>
      </c>
      <c r="M575" s="0" t="n">
        <f aca="false">LN(E575)</f>
        <v>-0.71662053674559</v>
      </c>
      <c r="N575" s="0" t="n">
        <f aca="false">LN(F575)</f>
        <v>-1.12208564485377</v>
      </c>
      <c r="O575" s="0" t="n">
        <f aca="false">LN(G575)</f>
        <v>-0.428938464293824</v>
      </c>
      <c r="P575" s="0" t="n">
        <f aca="false">LN(H575)</f>
        <v>0.130677323641605</v>
      </c>
      <c r="Q575" s="0" t="n">
        <f aca="false">LN(I575)</f>
        <v>-0.205794912979605</v>
      </c>
      <c r="R575" s="0" t="n">
        <f aca="false">LN(J575)</f>
        <v>0.130677323641605</v>
      </c>
    </row>
    <row r="576" customFormat="false" ht="18.75" hidden="false" customHeight="false" outlineLevel="0" collapsed="false">
      <c r="A576" s="0" t="n">
        <v>5740</v>
      </c>
      <c r="B576" s="0" t="n">
        <v>80.3419</v>
      </c>
      <c r="D576" s="0" t="n">
        <f aca="false">B586-B576</f>
        <v>0.162800000000004</v>
      </c>
      <c r="E576" s="0" t="n">
        <f aca="false">B596-B576</f>
        <v>0.325600000000009</v>
      </c>
      <c r="F576" s="0" t="n">
        <f aca="false">B606-B576</f>
        <v>0.325600000000009</v>
      </c>
      <c r="G576" s="0" t="n">
        <f aca="false">B616-B576</f>
        <v>0.488399999999999</v>
      </c>
      <c r="H576" s="0" t="n">
        <f aca="false">B626-B576</f>
        <v>0.976799999999997</v>
      </c>
      <c r="I576" s="0" t="n">
        <f aca="false">B636-B576</f>
        <v>0.813999999999993</v>
      </c>
      <c r="J576" s="0" t="n">
        <f aca="false">B646-B576</f>
        <v>0.976799999999997</v>
      </c>
      <c r="L576" s="0" t="n">
        <f aca="false">LN(D576)</f>
        <v>-1.81523282541367</v>
      </c>
      <c r="M576" s="0" t="n">
        <f aca="false">LN(E576)</f>
        <v>-1.12208564485373</v>
      </c>
      <c r="N576" s="0" t="n">
        <f aca="false">LN(F576)</f>
        <v>-1.12208564485373</v>
      </c>
      <c r="O576" s="0" t="n">
        <f aca="false">LN(G576)</f>
        <v>-0.71662053674559</v>
      </c>
      <c r="P576" s="0" t="n">
        <f aca="false">LN(H576)</f>
        <v>-0.023473356185645</v>
      </c>
      <c r="Q576" s="0" t="n">
        <f aca="false">LN(I576)</f>
        <v>-0.205794912979605</v>
      </c>
      <c r="R576" s="0" t="n">
        <f aca="false">LN(J576)</f>
        <v>-0.023473356185645</v>
      </c>
    </row>
    <row r="577" customFormat="false" ht="18.75" hidden="false" customHeight="false" outlineLevel="0" collapsed="false">
      <c r="A577" s="0" t="n">
        <v>5750</v>
      </c>
      <c r="B577" s="0" t="n">
        <v>80.3419</v>
      </c>
      <c r="D577" s="0" t="n">
        <f aca="false">B587-B577</f>
        <v>0.325599999999994</v>
      </c>
      <c r="E577" s="0" t="n">
        <f aca="false">B597-B577</f>
        <v>0.162800000000004</v>
      </c>
      <c r="F577" s="0" t="n">
        <f aca="false">B607-B577</f>
        <v>0.488400000000013</v>
      </c>
      <c r="G577" s="0" t="n">
        <f aca="false">B617-B577</f>
        <v>0.325600000000009</v>
      </c>
      <c r="H577" s="0" t="n">
        <f aca="false">B627-B577</f>
        <v>0.976799999999997</v>
      </c>
      <c r="I577" s="0" t="n">
        <f aca="false">B637-B577</f>
        <v>0.651200000000003</v>
      </c>
      <c r="J577" s="0" t="n">
        <f aca="false">B647-B577</f>
        <v>0.976799999999997</v>
      </c>
      <c r="L577" s="0" t="n">
        <f aca="false">LN(D577)</f>
        <v>-1.12208564485377</v>
      </c>
      <c r="M577" s="0" t="n">
        <f aca="false">LN(E577)</f>
        <v>-1.81523282541367</v>
      </c>
      <c r="N577" s="0" t="n">
        <f aca="false">LN(F577)</f>
        <v>-0.716620536745561</v>
      </c>
      <c r="O577" s="0" t="n">
        <f aca="false">LN(G577)</f>
        <v>-1.12208564485373</v>
      </c>
      <c r="P577" s="0" t="n">
        <f aca="false">LN(H577)</f>
        <v>-0.023473356185645</v>
      </c>
      <c r="Q577" s="0" t="n">
        <f aca="false">LN(I577)</f>
        <v>-0.428938464293802</v>
      </c>
      <c r="R577" s="0" t="n">
        <f aca="false">LN(J577)</f>
        <v>-0.023473356185645</v>
      </c>
    </row>
    <row r="578" customFormat="false" ht="18.75" hidden="false" customHeight="false" outlineLevel="0" collapsed="false">
      <c r="A578" s="0" t="n">
        <v>5760</v>
      </c>
      <c r="B578" s="0" t="n">
        <v>80.1791</v>
      </c>
      <c r="D578" s="0" t="n">
        <f aca="false">B588-B578</f>
        <v>0.488400000000013</v>
      </c>
      <c r="E578" s="0" t="n">
        <f aca="false">B598-B578</f>
        <v>0.162800000000004</v>
      </c>
      <c r="F578" s="0" t="n">
        <f aca="false">B608-B578</f>
        <v>0.813999999999993</v>
      </c>
      <c r="G578" s="0" t="n">
        <f aca="false">B618-B578</f>
        <v>0.325600000000009</v>
      </c>
      <c r="H578" s="0" t="n">
        <f aca="false">B628-B578</f>
        <v>0.814000000000007</v>
      </c>
      <c r="I578" s="0" t="n">
        <f aca="false">B638-B578</f>
        <v>1.1396</v>
      </c>
      <c r="J578" s="0" t="n">
        <f aca="false">B648-B578</f>
        <v>1.1396</v>
      </c>
      <c r="L578" s="0" t="n">
        <f aca="false">LN(D578)</f>
        <v>-0.716620536745561</v>
      </c>
      <c r="M578" s="0" t="n">
        <f aca="false">LN(E578)</f>
        <v>-1.81523282541367</v>
      </c>
      <c r="N578" s="0" t="n">
        <f aca="false">LN(F578)</f>
        <v>-0.205794912979605</v>
      </c>
      <c r="O578" s="0" t="n">
        <f aca="false">LN(G578)</f>
        <v>-1.12208564485373</v>
      </c>
      <c r="P578" s="0" t="n">
        <f aca="false">LN(H578)</f>
        <v>-0.205794912979588</v>
      </c>
      <c r="Q578" s="0" t="n">
        <f aca="false">LN(I578)</f>
        <v>0.130677323641617</v>
      </c>
      <c r="R578" s="0" t="n">
        <f aca="false">LN(J578)</f>
        <v>0.130677323641617</v>
      </c>
    </row>
    <row r="579" customFormat="false" ht="18.75" hidden="false" customHeight="false" outlineLevel="0" collapsed="false">
      <c r="A579" s="0" t="n">
        <v>5770</v>
      </c>
      <c r="B579" s="0" t="n">
        <v>80.1791</v>
      </c>
      <c r="D579" s="0" t="n">
        <f aca="false">B589-B579</f>
        <v>0.325599999999994</v>
      </c>
      <c r="E579" s="0" t="n">
        <f aca="false">B599-B579</f>
        <v>0.325599999999994</v>
      </c>
      <c r="F579" s="0" t="n">
        <f aca="false">B609-B579</f>
        <v>0.488399999999999</v>
      </c>
      <c r="G579" s="0" t="n">
        <f aca="false">B619-B579</f>
        <v>0.488399999999999</v>
      </c>
      <c r="H579" s="0" t="n">
        <f aca="false">B629-B579</f>
        <v>0.813999999999993</v>
      </c>
      <c r="I579" s="0" t="n">
        <f aca="false">B639-B579</f>
        <v>0.976799999999997</v>
      </c>
      <c r="J579" s="0" t="n">
        <f aca="false">B649-B579</f>
        <v>1.13959999999999</v>
      </c>
      <c r="L579" s="0" t="n">
        <f aca="false">LN(D579)</f>
        <v>-1.12208564485377</v>
      </c>
      <c r="M579" s="0" t="n">
        <f aca="false">LN(E579)</f>
        <v>-1.12208564485377</v>
      </c>
      <c r="N579" s="0" t="n">
        <f aca="false">LN(F579)</f>
        <v>-0.71662053674559</v>
      </c>
      <c r="O579" s="0" t="n">
        <f aca="false">LN(G579)</f>
        <v>-0.71662053674559</v>
      </c>
      <c r="P579" s="0" t="n">
        <f aca="false">LN(H579)</f>
        <v>-0.205794912979605</v>
      </c>
      <c r="Q579" s="0" t="n">
        <f aca="false">LN(I579)</f>
        <v>-0.023473356185645</v>
      </c>
      <c r="R579" s="0" t="n">
        <f aca="false">LN(J579)</f>
        <v>0.130677323641605</v>
      </c>
    </row>
    <row r="580" customFormat="false" ht="18.75" hidden="false" customHeight="false" outlineLevel="0" collapsed="false">
      <c r="A580" s="0" t="n">
        <v>5780</v>
      </c>
      <c r="B580" s="0" t="n">
        <v>79.8535</v>
      </c>
      <c r="D580" s="0" t="n">
        <f aca="false">B590-B580</f>
        <v>0.651200000000003</v>
      </c>
      <c r="E580" s="0" t="n">
        <f aca="false">B600-B580</f>
        <v>0.976799999999997</v>
      </c>
      <c r="F580" s="0" t="n">
        <f aca="false">B610-B580</f>
        <v>1.13959999999999</v>
      </c>
      <c r="G580" s="0" t="n">
        <f aca="false">B620-B580</f>
        <v>1.13959999999999</v>
      </c>
      <c r="H580" s="0" t="n">
        <f aca="false">B630-B580</f>
        <v>0.976799999999997</v>
      </c>
      <c r="I580" s="0" t="n">
        <f aca="false">B640-B580</f>
        <v>1.30240000000001</v>
      </c>
      <c r="J580" s="0" t="n">
        <f aca="false">B650-B580</f>
        <v>1.30239999999999</v>
      </c>
      <c r="L580" s="0" t="n">
        <f aca="false">LN(D580)</f>
        <v>-0.428938464293802</v>
      </c>
      <c r="M580" s="0" t="n">
        <f aca="false">LN(E580)</f>
        <v>-0.023473356185645</v>
      </c>
      <c r="N580" s="0" t="n">
        <f aca="false">LN(F580)</f>
        <v>0.130677323641605</v>
      </c>
      <c r="O580" s="0" t="n">
        <f aca="false">LN(G580)</f>
        <v>0.130677323641605</v>
      </c>
      <c r="P580" s="0" t="n">
        <f aca="false">LN(H580)</f>
        <v>-0.023473356185645</v>
      </c>
      <c r="Q580" s="0" t="n">
        <f aca="false">LN(I580)</f>
        <v>0.264208716266143</v>
      </c>
      <c r="R580" s="0" t="n">
        <f aca="false">LN(J580)</f>
        <v>0.264208716266132</v>
      </c>
    </row>
    <row r="581" customFormat="false" ht="18.75" hidden="false" customHeight="false" outlineLevel="0" collapsed="false">
      <c r="A581" s="0" t="n">
        <v>5790</v>
      </c>
      <c r="B581" s="0" t="n">
        <v>80.0163</v>
      </c>
      <c r="D581" s="0" t="n">
        <f aca="false">B591-B581</f>
        <v>0.488399999999999</v>
      </c>
      <c r="E581" s="0" t="n">
        <f aca="false">B601-B581</f>
        <v>0.813999999999993</v>
      </c>
      <c r="F581" s="0" t="n">
        <f aca="false">B611-B581</f>
        <v>0.813999999999993</v>
      </c>
      <c r="G581" s="0" t="n">
        <f aca="false">B621-B581</f>
        <v>1.13959999999999</v>
      </c>
      <c r="H581" s="0" t="n">
        <f aca="false">B631-B581</f>
        <v>0.813999999999993</v>
      </c>
      <c r="I581" s="0" t="n">
        <f aca="false">B641-B581</f>
        <v>0.813999999999993</v>
      </c>
      <c r="J581" s="0" t="n">
        <f aca="false">B651-B581</f>
        <v>1.13959999999999</v>
      </c>
      <c r="L581" s="0" t="n">
        <f aca="false">LN(D581)</f>
        <v>-0.71662053674559</v>
      </c>
      <c r="M581" s="0" t="n">
        <f aca="false">LN(E581)</f>
        <v>-0.205794912979605</v>
      </c>
      <c r="N581" s="0" t="n">
        <f aca="false">LN(F581)</f>
        <v>-0.205794912979605</v>
      </c>
      <c r="O581" s="0" t="n">
        <f aca="false">LN(G581)</f>
        <v>0.130677323641605</v>
      </c>
      <c r="P581" s="0" t="n">
        <f aca="false">LN(H581)</f>
        <v>-0.205794912979605</v>
      </c>
      <c r="Q581" s="0" t="n">
        <f aca="false">LN(I581)</f>
        <v>-0.205794912979605</v>
      </c>
      <c r="R581" s="0" t="n">
        <f aca="false">LN(J581)</f>
        <v>0.130677323641605</v>
      </c>
    </row>
    <row r="582" customFormat="false" ht="18.75" hidden="false" customHeight="false" outlineLevel="0" collapsed="false">
      <c r="A582" s="0" t="n">
        <v>5800</v>
      </c>
      <c r="B582" s="0" t="n">
        <v>80.0163</v>
      </c>
      <c r="D582" s="0" t="n">
        <f aca="false">B592-B582</f>
        <v>0.651199999999989</v>
      </c>
      <c r="E582" s="0" t="n">
        <f aca="false">B602-B582</f>
        <v>0.813999999999993</v>
      </c>
      <c r="F582" s="0" t="n">
        <f aca="false">B612-B582</f>
        <v>0.976799999999997</v>
      </c>
      <c r="G582" s="0" t="n">
        <f aca="false">B622-B582</f>
        <v>0.814000000000007</v>
      </c>
      <c r="H582" s="0" t="n">
        <f aca="false">B632-B582</f>
        <v>0.651200000000003</v>
      </c>
      <c r="I582" s="0" t="n">
        <f aca="false">B642-B582</f>
        <v>0.976799999999983</v>
      </c>
      <c r="J582" s="0" t="n">
        <f aca="false">B652-B582</f>
        <v>0.976799999999997</v>
      </c>
      <c r="L582" s="0" t="n">
        <f aca="false">LN(D582)</f>
        <v>-0.428938464293824</v>
      </c>
      <c r="M582" s="0" t="n">
        <f aca="false">LN(E582)</f>
        <v>-0.205794912979605</v>
      </c>
      <c r="N582" s="0" t="n">
        <f aca="false">LN(F582)</f>
        <v>-0.023473356185645</v>
      </c>
      <c r="O582" s="0" t="n">
        <f aca="false">LN(G582)</f>
        <v>-0.205794912979588</v>
      </c>
      <c r="P582" s="0" t="n">
        <f aca="false">LN(H582)</f>
        <v>-0.428938464293802</v>
      </c>
      <c r="Q582" s="0" t="n">
        <f aca="false">LN(I582)</f>
        <v>-0.0234733561856595</v>
      </c>
      <c r="R582" s="0" t="n">
        <f aca="false">LN(J582)</f>
        <v>-0.023473356185645</v>
      </c>
    </row>
    <row r="583" customFormat="false" ht="18.75" hidden="false" customHeight="false" outlineLevel="0" collapsed="false">
      <c r="A583" s="0" t="n">
        <v>5810</v>
      </c>
      <c r="B583" s="0" t="n">
        <v>80.3419</v>
      </c>
      <c r="D583" s="0" t="n">
        <f aca="false">B593-B583</f>
        <v>0.162800000000004</v>
      </c>
      <c r="E583" s="0" t="n">
        <f aca="false">B603-B583</f>
        <v>0.488399999999999</v>
      </c>
      <c r="F583" s="0" t="n">
        <f aca="false">B613-B583</f>
        <v>0.488399999999999</v>
      </c>
      <c r="G583" s="0" t="n">
        <f aca="false">B623-B583</f>
        <v>0.325599999999994</v>
      </c>
      <c r="H583" s="0" t="n">
        <f aca="false">B633-B583</f>
        <v>0.325599999999994</v>
      </c>
      <c r="I583" s="0" t="n">
        <f aca="false">B643-B583</f>
        <v>0.813999999999993</v>
      </c>
      <c r="J583" s="0" t="n">
        <f aca="false">B653-B583</f>
        <v>0.813999999999993</v>
      </c>
      <c r="L583" s="0" t="n">
        <f aca="false">LN(D583)</f>
        <v>-1.81523282541367</v>
      </c>
      <c r="M583" s="0" t="n">
        <f aca="false">LN(E583)</f>
        <v>-0.71662053674559</v>
      </c>
      <c r="N583" s="0" t="n">
        <f aca="false">LN(F583)</f>
        <v>-0.71662053674559</v>
      </c>
      <c r="O583" s="0" t="n">
        <f aca="false">LN(G583)</f>
        <v>-1.12208564485377</v>
      </c>
      <c r="P583" s="0" t="n">
        <f aca="false">LN(H583)</f>
        <v>-1.12208564485377</v>
      </c>
      <c r="Q583" s="0" t="n">
        <f aca="false">LN(I583)</f>
        <v>-0.205794912979605</v>
      </c>
      <c r="R583" s="0" t="n">
        <f aca="false">LN(J583)</f>
        <v>-0.205794912979605</v>
      </c>
    </row>
    <row r="584" customFormat="false" ht="18.75" hidden="false" customHeight="false" outlineLevel="0" collapsed="false">
      <c r="A584" s="0" t="n">
        <v>5820</v>
      </c>
      <c r="B584" s="0" t="n">
        <v>80.3419</v>
      </c>
      <c r="D584" s="0" t="n">
        <f aca="false">B594-B584</f>
        <v>0.162800000000004</v>
      </c>
      <c r="E584" s="0" t="n">
        <f aca="false">B604-B584</f>
        <v>0.162800000000004</v>
      </c>
      <c r="F584" s="0" t="n">
        <f aca="false">B614-B584</f>
        <v>0.488399999999999</v>
      </c>
      <c r="G584" s="0" t="n">
        <f aca="false">B624-B584</f>
        <v>0.488399999999984</v>
      </c>
      <c r="H584" s="0" t="n">
        <f aca="false">B634-B584</f>
        <v>0.488399999999984</v>
      </c>
      <c r="I584" s="0" t="n">
        <f aca="false">B644-B584</f>
        <v>0.976799999999997</v>
      </c>
      <c r="J584" s="0" t="n">
        <f aca="false">B654-B584</f>
        <v>0.651200000000003</v>
      </c>
      <c r="L584" s="0" t="n">
        <f aca="false">LN(D584)</f>
        <v>-1.81523282541367</v>
      </c>
      <c r="M584" s="0" t="n">
        <f aca="false">LN(E584)</f>
        <v>-1.81523282541367</v>
      </c>
      <c r="N584" s="0" t="n">
        <f aca="false">LN(F584)</f>
        <v>-0.71662053674559</v>
      </c>
      <c r="O584" s="0" t="n">
        <f aca="false">LN(G584)</f>
        <v>-0.716620536745619</v>
      </c>
      <c r="P584" s="0" t="n">
        <f aca="false">LN(H584)</f>
        <v>-0.716620536745619</v>
      </c>
      <c r="Q584" s="0" t="n">
        <f aca="false">LN(I584)</f>
        <v>-0.023473356185645</v>
      </c>
      <c r="R584" s="0" t="n">
        <f aca="false">LN(J584)</f>
        <v>-0.428938464293802</v>
      </c>
    </row>
    <row r="585" customFormat="false" ht="18.75" hidden="false" customHeight="false" outlineLevel="0" collapsed="false">
      <c r="A585" s="0" t="n">
        <v>5830</v>
      </c>
      <c r="B585" s="0" t="n">
        <v>80.3419</v>
      </c>
      <c r="D585" s="0" t="n">
        <f aca="false">B595-B585</f>
        <v>0.325600000000009</v>
      </c>
      <c r="E585" s="0" t="n">
        <f aca="false">B605-B585</f>
        <v>0.162800000000004</v>
      </c>
      <c r="F585" s="0" t="n">
        <f aca="false">B615-B585</f>
        <v>0.488399999999999</v>
      </c>
      <c r="G585" s="0" t="n">
        <f aca="false">B625-B585</f>
        <v>0.976799999999997</v>
      </c>
      <c r="H585" s="0" t="n">
        <f aca="false">B635-B585</f>
        <v>0.651200000000003</v>
      </c>
      <c r="I585" s="0" t="n">
        <f aca="false">B645-B585</f>
        <v>0.976799999999997</v>
      </c>
      <c r="J585" s="0" t="n">
        <f aca="false">B655-B585</f>
        <v>0.976799999999997</v>
      </c>
      <c r="L585" s="0" t="n">
        <f aca="false">LN(D585)</f>
        <v>-1.12208564485373</v>
      </c>
      <c r="M585" s="0" t="n">
        <f aca="false">LN(E585)</f>
        <v>-1.81523282541367</v>
      </c>
      <c r="N585" s="0" t="n">
        <f aca="false">LN(F585)</f>
        <v>-0.71662053674559</v>
      </c>
      <c r="O585" s="0" t="n">
        <f aca="false">LN(G585)</f>
        <v>-0.023473356185645</v>
      </c>
      <c r="P585" s="0" t="n">
        <f aca="false">LN(H585)</f>
        <v>-0.428938464293802</v>
      </c>
      <c r="Q585" s="0" t="n">
        <f aca="false">LN(I585)</f>
        <v>-0.023473356185645</v>
      </c>
      <c r="R585" s="0" t="n">
        <f aca="false">LN(J585)</f>
        <v>-0.023473356185645</v>
      </c>
    </row>
    <row r="586" customFormat="false" ht="18.75" hidden="false" customHeight="false" outlineLevel="0" collapsed="false">
      <c r="A586" s="0" t="n">
        <v>5840</v>
      </c>
      <c r="B586" s="0" t="n">
        <v>80.5047</v>
      </c>
      <c r="D586" s="0" t="n">
        <f aca="false">B596-B586</f>
        <v>0.162800000000004</v>
      </c>
      <c r="E586" s="0" t="n">
        <f aca="false">B606-B586</f>
        <v>0.162800000000004</v>
      </c>
      <c r="F586" s="0" t="n">
        <f aca="false">B616-B586</f>
        <v>0.325599999999994</v>
      </c>
      <c r="G586" s="0" t="n">
        <f aca="false">B626-B586</f>
        <v>0.813999999999993</v>
      </c>
      <c r="H586" s="0" t="n">
        <f aca="false">B636-B586</f>
        <v>0.651199999999989</v>
      </c>
      <c r="I586" s="0" t="n">
        <f aca="false">B646-B586</f>
        <v>0.813999999999993</v>
      </c>
      <c r="J586" s="0" t="n">
        <f aca="false">B656-B586</f>
        <v>0.813999999999993</v>
      </c>
      <c r="L586" s="0" t="n">
        <f aca="false">LN(D586)</f>
        <v>-1.81523282541367</v>
      </c>
      <c r="M586" s="0" t="n">
        <f aca="false">LN(E586)</f>
        <v>-1.81523282541367</v>
      </c>
      <c r="N586" s="0" t="n">
        <f aca="false">LN(F586)</f>
        <v>-1.12208564485377</v>
      </c>
      <c r="O586" s="0" t="n">
        <f aca="false">LN(G586)</f>
        <v>-0.205794912979605</v>
      </c>
      <c r="P586" s="0" t="n">
        <f aca="false">LN(H586)</f>
        <v>-0.428938464293824</v>
      </c>
      <c r="Q586" s="0" t="n">
        <f aca="false">LN(I586)</f>
        <v>-0.205794912979605</v>
      </c>
      <c r="R586" s="0" t="n">
        <f aca="false">LN(J586)</f>
        <v>-0.205794912979605</v>
      </c>
    </row>
    <row r="587" customFormat="false" ht="18.75" hidden="false" customHeight="false" outlineLevel="0" collapsed="false">
      <c r="A587" s="0" t="n">
        <v>5850</v>
      </c>
      <c r="B587" s="0" t="n">
        <v>80.6675</v>
      </c>
      <c r="D587" s="0" t="n">
        <f aca="false">B597-B587</f>
        <v>-0.16279999999999</v>
      </c>
      <c r="E587" s="0" t="n">
        <f aca="false">B607-B587</f>
        <v>0.162800000000019</v>
      </c>
      <c r="F587" s="0" t="n">
        <f aca="false">B617-B587</f>
        <v>0</v>
      </c>
      <c r="G587" s="0" t="n">
        <f aca="false">B627-B587</f>
        <v>0.651200000000003</v>
      </c>
      <c r="H587" s="0" t="n">
        <f aca="false">B637-B587</f>
        <v>0.325600000000009</v>
      </c>
      <c r="I587" s="0" t="n">
        <f aca="false">B647-B587</f>
        <v>0.651200000000003</v>
      </c>
      <c r="J587" s="0" t="n">
        <f aca="false">B657-B587</f>
        <v>0.651200000000003</v>
      </c>
      <c r="L587" s="0" t="inlineStr">
        <f aca="false">LN(D587)</f>
        <is>
          <t/>
        </is>
      </c>
      <c r="M587" s="0" t="n">
        <f aca="false">LN(E587)</f>
        <v>-1.81523282541358</v>
      </c>
      <c r="N587" s="0" t="inlineStr">
        <f aca="false">LN(F587)</f>
        <is>
          <t/>
        </is>
      </c>
      <c r="O587" s="0" t="n">
        <f aca="false">LN(G587)</f>
        <v>-0.428938464293802</v>
      </c>
      <c r="P587" s="0" t="n">
        <f aca="false">LN(H587)</f>
        <v>-1.12208564485373</v>
      </c>
      <c r="Q587" s="0" t="n">
        <f aca="false">LN(I587)</f>
        <v>-0.428938464293802</v>
      </c>
      <c r="R587" s="0" t="n">
        <f aca="false">LN(J587)</f>
        <v>-0.428938464293802</v>
      </c>
    </row>
    <row r="588" customFormat="false" ht="18.75" hidden="false" customHeight="false" outlineLevel="0" collapsed="false">
      <c r="A588" s="0" t="n">
        <v>5860</v>
      </c>
      <c r="B588" s="0" t="n">
        <v>80.6675</v>
      </c>
      <c r="D588" s="0" t="n">
        <f aca="false">B598-B588</f>
        <v>-0.325600000000009</v>
      </c>
      <c r="E588" s="0" t="n">
        <f aca="false">B608-B588</f>
        <v>0.32559999999998</v>
      </c>
      <c r="F588" s="0" t="n">
        <f aca="false">B618-B588</f>
        <v>-0.162800000000004</v>
      </c>
      <c r="G588" s="0" t="n">
        <f aca="false">B628-B588</f>
        <v>0.325599999999994</v>
      </c>
      <c r="H588" s="0" t="n">
        <f aca="false">B638-B588</f>
        <v>0.651199999999989</v>
      </c>
      <c r="I588" s="0" t="n">
        <f aca="false">B648-B588</f>
        <v>0.651199999999989</v>
      </c>
      <c r="J588" s="0" t="n">
        <f aca="false">B658-B588</f>
        <v>0.488399999999984</v>
      </c>
      <c r="L588" s="0" t="inlineStr">
        <f aca="false">LN(D588)</f>
        <is>
          <t/>
        </is>
      </c>
      <c r="M588" s="0" t="n">
        <f aca="false">LN(E588)</f>
        <v>-1.12208564485381</v>
      </c>
      <c r="N588" s="0" t="inlineStr">
        <f aca="false">LN(F588)</f>
        <is>
          <t/>
        </is>
      </c>
      <c r="O588" s="0" t="n">
        <f aca="false">LN(G588)</f>
        <v>-1.12208564485377</v>
      </c>
      <c r="P588" s="0" t="n">
        <f aca="false">LN(H588)</f>
        <v>-0.428938464293824</v>
      </c>
      <c r="Q588" s="0" t="n">
        <f aca="false">LN(I588)</f>
        <v>-0.428938464293824</v>
      </c>
      <c r="R588" s="0" t="n">
        <f aca="false">LN(J588)</f>
        <v>-0.716620536745619</v>
      </c>
    </row>
    <row r="589" customFormat="false" ht="18.75" hidden="false" customHeight="false" outlineLevel="0" collapsed="false">
      <c r="A589" s="0" t="n">
        <v>5870</v>
      </c>
      <c r="B589" s="0" t="n">
        <v>80.5047</v>
      </c>
      <c r="D589" s="0" t="n">
        <f aca="false">B599-B589</f>
        <v>0</v>
      </c>
      <c r="E589" s="0" t="n">
        <f aca="false">B609-B589</f>
        <v>0.162800000000004</v>
      </c>
      <c r="F589" s="0" t="n">
        <f aca="false">B619-B589</f>
        <v>0.162800000000004</v>
      </c>
      <c r="G589" s="0" t="n">
        <f aca="false">B629-B589</f>
        <v>0.488399999999999</v>
      </c>
      <c r="H589" s="0" t="n">
        <f aca="false">B639-B589</f>
        <v>0.651200000000003</v>
      </c>
      <c r="I589" s="0" t="n">
        <f aca="false">B649-B589</f>
        <v>0.813999999999993</v>
      </c>
      <c r="J589" s="0" t="n">
        <f aca="false">B659-B589</f>
        <v>0.651199999999989</v>
      </c>
      <c r="L589" s="0" t="inlineStr">
        <f aca="false">LN(D589)</f>
        <is>
          <t/>
        </is>
      </c>
      <c r="M589" s="0" t="n">
        <f aca="false">LN(E589)</f>
        <v>-1.81523282541367</v>
      </c>
      <c r="N589" s="0" t="n">
        <f aca="false">LN(F589)</f>
        <v>-1.81523282541367</v>
      </c>
      <c r="O589" s="0" t="n">
        <f aca="false">LN(G589)</f>
        <v>-0.71662053674559</v>
      </c>
      <c r="P589" s="0" t="n">
        <f aca="false">LN(H589)</f>
        <v>-0.428938464293802</v>
      </c>
      <c r="Q589" s="0" t="n">
        <f aca="false">LN(I589)</f>
        <v>-0.205794912979605</v>
      </c>
      <c r="R589" s="0" t="n">
        <f aca="false">LN(J589)</f>
        <v>-0.428938464293824</v>
      </c>
    </row>
    <row r="590" customFormat="false" ht="18.75" hidden="false" customHeight="false" outlineLevel="0" collapsed="false">
      <c r="A590" s="0" t="n">
        <v>5880</v>
      </c>
      <c r="B590" s="0" t="n">
        <v>80.5047</v>
      </c>
      <c r="D590" s="0" t="n">
        <f aca="false">B600-B590</f>
        <v>0.325599999999994</v>
      </c>
      <c r="E590" s="0" t="n">
        <f aca="false">B610-B590</f>
        <v>0.488399999999984</v>
      </c>
      <c r="F590" s="0" t="n">
        <f aca="false">B620-B590</f>
        <v>0.488399999999984</v>
      </c>
      <c r="G590" s="0" t="n">
        <f aca="false">B630-B590</f>
        <v>0.325599999999994</v>
      </c>
      <c r="H590" s="0" t="n">
        <f aca="false">B640-B590</f>
        <v>0.651200000000003</v>
      </c>
      <c r="I590" s="0" t="n">
        <f aca="false">B650-B590</f>
        <v>0.651199999999989</v>
      </c>
      <c r="J590" s="0" t="n">
        <f aca="false">B660-B590</f>
        <v>0.651199999999989</v>
      </c>
      <c r="L590" s="0" t="n">
        <f aca="false">LN(D590)</f>
        <v>-1.12208564485377</v>
      </c>
      <c r="M590" s="0" t="n">
        <f aca="false">LN(E590)</f>
        <v>-0.716620536745619</v>
      </c>
      <c r="N590" s="0" t="n">
        <f aca="false">LN(F590)</f>
        <v>-0.716620536745619</v>
      </c>
      <c r="O590" s="0" t="n">
        <f aca="false">LN(G590)</f>
        <v>-1.12208564485377</v>
      </c>
      <c r="P590" s="0" t="n">
        <f aca="false">LN(H590)</f>
        <v>-0.428938464293802</v>
      </c>
      <c r="Q590" s="0" t="n">
        <f aca="false">LN(I590)</f>
        <v>-0.428938464293824</v>
      </c>
      <c r="R590" s="0" t="n">
        <f aca="false">LN(J590)</f>
        <v>-0.428938464293824</v>
      </c>
    </row>
    <row r="591" customFormat="false" ht="18.75" hidden="false" customHeight="false" outlineLevel="0" collapsed="false">
      <c r="A591" s="0" t="n">
        <v>5890</v>
      </c>
      <c r="B591" s="0" t="n">
        <v>80.5047</v>
      </c>
      <c r="D591" s="0" t="n">
        <f aca="false">B601-B591</f>
        <v>0.325599999999994</v>
      </c>
      <c r="E591" s="0" t="n">
        <f aca="false">B611-B591</f>
        <v>0.325599999999994</v>
      </c>
      <c r="F591" s="0" t="n">
        <f aca="false">B621-B591</f>
        <v>0.651199999999989</v>
      </c>
      <c r="G591" s="0" t="n">
        <f aca="false">B631-B591</f>
        <v>0.325599999999994</v>
      </c>
      <c r="H591" s="0" t="n">
        <f aca="false">B641-B591</f>
        <v>0.325599999999994</v>
      </c>
      <c r="I591" s="0" t="n">
        <f aca="false">B651-B591</f>
        <v>0.651199999999989</v>
      </c>
      <c r="J591" s="0" t="n">
        <f aca="false">B661-B591</f>
        <v>0.488399999999999</v>
      </c>
      <c r="L591" s="0" t="n">
        <f aca="false">LN(D591)</f>
        <v>-1.12208564485377</v>
      </c>
      <c r="M591" s="0" t="n">
        <f aca="false">LN(E591)</f>
        <v>-1.12208564485377</v>
      </c>
      <c r="N591" s="0" t="n">
        <f aca="false">LN(F591)</f>
        <v>-0.428938464293824</v>
      </c>
      <c r="O591" s="0" t="n">
        <f aca="false">LN(G591)</f>
        <v>-1.12208564485377</v>
      </c>
      <c r="P591" s="0" t="n">
        <f aca="false">LN(H591)</f>
        <v>-1.12208564485377</v>
      </c>
      <c r="Q591" s="0" t="n">
        <f aca="false">LN(I591)</f>
        <v>-0.428938464293824</v>
      </c>
      <c r="R591" s="0" t="n">
        <f aca="false">LN(J591)</f>
        <v>-0.71662053674559</v>
      </c>
    </row>
    <row r="592" customFormat="false" ht="18.75" hidden="false" customHeight="false" outlineLevel="0" collapsed="false">
      <c r="A592" s="0" t="n">
        <v>5900</v>
      </c>
      <c r="B592" s="0" t="n">
        <v>80.6675</v>
      </c>
      <c r="D592" s="0" t="n">
        <f aca="false">B602-B592</f>
        <v>0.162800000000004</v>
      </c>
      <c r="E592" s="0" t="n">
        <f aca="false">B612-B592</f>
        <v>0.325600000000009</v>
      </c>
      <c r="F592" s="0" t="n">
        <f aca="false">B622-B592</f>
        <v>0.162800000000019</v>
      </c>
      <c r="G592" s="0" t="n">
        <f aca="false">B632-B592</f>
        <v>0</v>
      </c>
      <c r="H592" s="0" t="n">
        <f aca="false">B642-B592</f>
        <v>0.325599999999994</v>
      </c>
      <c r="I592" s="0" t="n">
        <f aca="false">B652-B592</f>
        <v>0.325600000000009</v>
      </c>
      <c r="J592" s="0" t="n">
        <f aca="false">B662-B592</f>
        <v>0.325599999999994</v>
      </c>
      <c r="L592" s="0" t="n">
        <f aca="false">LN(D592)</f>
        <v>-1.81523282541367</v>
      </c>
      <c r="M592" s="0" t="n">
        <f aca="false">LN(E592)</f>
        <v>-1.12208564485373</v>
      </c>
      <c r="N592" s="0" t="n">
        <f aca="false">LN(F592)</f>
        <v>-1.81523282541358</v>
      </c>
      <c r="O592" s="0" t="inlineStr">
        <f aca="false">LN(G592)</f>
        <is>
          <t/>
        </is>
      </c>
      <c r="P592" s="0" t="n">
        <f aca="false">LN(H592)</f>
        <v>-1.12208564485377</v>
      </c>
      <c r="Q592" s="0" t="n">
        <f aca="false">LN(I592)</f>
        <v>-1.12208564485373</v>
      </c>
      <c r="R592" s="0" t="n">
        <f aca="false">LN(J592)</f>
        <v>-1.12208564485377</v>
      </c>
    </row>
    <row r="593" customFormat="false" ht="18.75" hidden="false" customHeight="false" outlineLevel="0" collapsed="false">
      <c r="A593" s="0" t="n">
        <v>5910</v>
      </c>
      <c r="B593" s="0" t="n">
        <v>80.5047</v>
      </c>
      <c r="D593" s="0" t="n">
        <f aca="false">B603-B593</f>
        <v>0.325599999999994</v>
      </c>
      <c r="E593" s="0" t="n">
        <f aca="false">B613-B593</f>
        <v>0.325599999999994</v>
      </c>
      <c r="F593" s="0" t="n">
        <f aca="false">B623-B593</f>
        <v>0.16279999999999</v>
      </c>
      <c r="G593" s="0" t="n">
        <f aca="false">B633-B593</f>
        <v>0.16279999999999</v>
      </c>
      <c r="H593" s="0" t="n">
        <f aca="false">B643-B593</f>
        <v>0.651199999999989</v>
      </c>
      <c r="I593" s="0" t="n">
        <f aca="false">B653-B593</f>
        <v>0.651199999999989</v>
      </c>
      <c r="J593" s="0" t="n">
        <f aca="false">B663-B593</f>
        <v>0.651199999999989</v>
      </c>
      <c r="L593" s="0" t="n">
        <f aca="false">LN(D593)</f>
        <v>-1.12208564485377</v>
      </c>
      <c r="M593" s="0" t="n">
        <f aca="false">LN(E593)</f>
        <v>-1.12208564485377</v>
      </c>
      <c r="N593" s="0" t="n">
        <f aca="false">LN(F593)</f>
        <v>-1.81523282541376</v>
      </c>
      <c r="O593" s="0" t="n">
        <f aca="false">LN(G593)</f>
        <v>-1.81523282541376</v>
      </c>
      <c r="P593" s="0" t="n">
        <f aca="false">LN(H593)</f>
        <v>-0.428938464293824</v>
      </c>
      <c r="Q593" s="0" t="n">
        <f aca="false">LN(I593)</f>
        <v>-0.428938464293824</v>
      </c>
      <c r="R593" s="0" t="n">
        <f aca="false">LN(J593)</f>
        <v>-0.428938464293824</v>
      </c>
    </row>
    <row r="594" customFormat="false" ht="18.75" hidden="false" customHeight="false" outlineLevel="0" collapsed="false">
      <c r="A594" s="0" t="n">
        <v>5920</v>
      </c>
      <c r="B594" s="0" t="n">
        <v>80.5047</v>
      </c>
      <c r="D594" s="0" t="n">
        <f aca="false">B604-B594</f>
        <v>0</v>
      </c>
      <c r="E594" s="0" t="n">
        <f aca="false">B614-B594</f>
        <v>0.325599999999994</v>
      </c>
      <c r="F594" s="0" t="n">
        <f aca="false">B624-B594</f>
        <v>0.32559999999998</v>
      </c>
      <c r="G594" s="0" t="n">
        <f aca="false">B634-B594</f>
        <v>0.32559999999998</v>
      </c>
      <c r="H594" s="0" t="n">
        <f aca="false">B644-B594</f>
        <v>0.813999999999993</v>
      </c>
      <c r="I594" s="0" t="n">
        <f aca="false">B654-B594</f>
        <v>0.488399999999999</v>
      </c>
      <c r="J594" s="0" t="n">
        <f aca="false">B664-B594</f>
        <v>0.976799999999997</v>
      </c>
      <c r="L594" s="0" t="inlineStr">
        <f aca="false">LN(D594)</f>
        <is>
          <t/>
        </is>
      </c>
      <c r="M594" s="0" t="n">
        <f aca="false">LN(E594)</f>
        <v>-1.12208564485377</v>
      </c>
      <c r="N594" s="0" t="n">
        <f aca="false">LN(F594)</f>
        <v>-1.12208564485381</v>
      </c>
      <c r="O594" s="0" t="n">
        <f aca="false">LN(G594)</f>
        <v>-1.12208564485381</v>
      </c>
      <c r="P594" s="0" t="n">
        <f aca="false">LN(H594)</f>
        <v>-0.205794912979605</v>
      </c>
      <c r="Q594" s="0" t="n">
        <f aca="false">LN(I594)</f>
        <v>-0.71662053674559</v>
      </c>
      <c r="R594" s="0" t="n">
        <f aca="false">LN(J594)</f>
        <v>-0.023473356185645</v>
      </c>
    </row>
    <row r="595" customFormat="false" ht="18.75" hidden="false" customHeight="false" outlineLevel="0" collapsed="false">
      <c r="A595" s="0" t="n">
        <v>5930</v>
      </c>
      <c r="B595" s="0" t="n">
        <v>80.6675</v>
      </c>
      <c r="D595" s="0" t="n">
        <f aca="false">B605-B595</f>
        <v>-0.162800000000004</v>
      </c>
      <c r="E595" s="0" t="n">
        <f aca="false">B615-B595</f>
        <v>0.16279999999999</v>
      </c>
      <c r="F595" s="0" t="n">
        <f aca="false">B625-B595</f>
        <v>0.651199999999989</v>
      </c>
      <c r="G595" s="0" t="n">
        <f aca="false">B635-B595</f>
        <v>0.325599999999994</v>
      </c>
      <c r="H595" s="0" t="n">
        <f aca="false">B645-B595</f>
        <v>0.651199999999989</v>
      </c>
      <c r="I595" s="0" t="n">
        <f aca="false">B655-B595</f>
        <v>0.651199999999989</v>
      </c>
      <c r="J595" s="0" t="n">
        <f aca="false">B665-B595</f>
        <v>0.813999999999993</v>
      </c>
      <c r="L595" s="0" t="inlineStr">
        <f aca="false">LN(D595)</f>
        <is>
          <t/>
        </is>
      </c>
      <c r="M595" s="0" t="n">
        <f aca="false">LN(E595)</f>
        <v>-1.81523282541376</v>
      </c>
      <c r="N595" s="0" t="n">
        <f aca="false">LN(F595)</f>
        <v>-0.428938464293824</v>
      </c>
      <c r="O595" s="0" t="n">
        <f aca="false">LN(G595)</f>
        <v>-1.12208564485377</v>
      </c>
      <c r="P595" s="0" t="n">
        <f aca="false">LN(H595)</f>
        <v>-0.428938464293824</v>
      </c>
      <c r="Q595" s="0" t="n">
        <f aca="false">LN(I595)</f>
        <v>-0.428938464293824</v>
      </c>
      <c r="R595" s="0" t="n">
        <f aca="false">LN(J595)</f>
        <v>-0.205794912979605</v>
      </c>
    </row>
    <row r="596" customFormat="false" ht="18.75" hidden="false" customHeight="false" outlineLevel="0" collapsed="false">
      <c r="A596" s="0" t="n">
        <v>5940</v>
      </c>
      <c r="B596" s="0" t="n">
        <v>80.6675</v>
      </c>
      <c r="D596" s="0" t="n">
        <f aca="false">B606-B596</f>
        <v>0</v>
      </c>
      <c r="E596" s="0" t="n">
        <f aca="false">B616-B596</f>
        <v>0.16279999999999</v>
      </c>
      <c r="F596" s="0" t="n">
        <f aca="false">B626-B596</f>
        <v>0.651199999999989</v>
      </c>
      <c r="G596" s="0" t="n">
        <f aca="false">B636-B596</f>
        <v>0.488399999999984</v>
      </c>
      <c r="H596" s="0" t="n">
        <f aca="false">B646-B596</f>
        <v>0.651199999999989</v>
      </c>
      <c r="I596" s="0" t="n">
        <f aca="false">B656-B596</f>
        <v>0.651199999999989</v>
      </c>
      <c r="J596" s="0" t="n">
        <f aca="false">B666-B596</f>
        <v>0.813999999999993</v>
      </c>
      <c r="L596" s="0" t="inlineStr">
        <f aca="false">LN(D596)</f>
        <is>
          <t/>
        </is>
      </c>
      <c r="M596" s="0" t="n">
        <f aca="false">LN(E596)</f>
        <v>-1.81523282541376</v>
      </c>
      <c r="N596" s="0" t="n">
        <f aca="false">LN(F596)</f>
        <v>-0.428938464293824</v>
      </c>
      <c r="O596" s="0" t="n">
        <f aca="false">LN(G596)</f>
        <v>-0.716620536745619</v>
      </c>
      <c r="P596" s="0" t="n">
        <f aca="false">LN(H596)</f>
        <v>-0.428938464293824</v>
      </c>
      <c r="Q596" s="0" t="n">
        <f aca="false">LN(I596)</f>
        <v>-0.428938464293824</v>
      </c>
      <c r="R596" s="0" t="n">
        <f aca="false">LN(J596)</f>
        <v>-0.205794912979605</v>
      </c>
    </row>
    <row r="597" customFormat="false" ht="18.75" hidden="false" customHeight="false" outlineLevel="0" collapsed="false">
      <c r="A597" s="0" t="n">
        <v>5950</v>
      </c>
      <c r="B597" s="0" t="n">
        <v>80.5047</v>
      </c>
      <c r="D597" s="0" t="n">
        <f aca="false">B607-B597</f>
        <v>0.325600000000009</v>
      </c>
      <c r="E597" s="0" t="n">
        <f aca="false">B617-B597</f>
        <v>0.162800000000004</v>
      </c>
      <c r="F597" s="0" t="n">
        <f aca="false">B627-B597</f>
        <v>0.813999999999993</v>
      </c>
      <c r="G597" s="0" t="n">
        <f aca="false">B637-B597</f>
        <v>0.488399999999999</v>
      </c>
      <c r="H597" s="0" t="n">
        <f aca="false">B647-B597</f>
        <v>0.813999999999993</v>
      </c>
      <c r="I597" s="0" t="n">
        <f aca="false">B657-B597</f>
        <v>0.813999999999993</v>
      </c>
      <c r="J597" s="0" t="n">
        <f aca="false">B667-B597</f>
        <v>0.813999999999993</v>
      </c>
      <c r="L597" s="0" t="n">
        <f aca="false">LN(D597)</f>
        <v>-1.12208564485373</v>
      </c>
      <c r="M597" s="0" t="n">
        <f aca="false">LN(E597)</f>
        <v>-1.81523282541367</v>
      </c>
      <c r="N597" s="0" t="n">
        <f aca="false">LN(F597)</f>
        <v>-0.205794912979605</v>
      </c>
      <c r="O597" s="0" t="n">
        <f aca="false">LN(G597)</f>
        <v>-0.71662053674559</v>
      </c>
      <c r="P597" s="0" t="n">
        <f aca="false">LN(H597)</f>
        <v>-0.205794912979605</v>
      </c>
      <c r="Q597" s="0" t="n">
        <f aca="false">LN(I597)</f>
        <v>-0.205794912979605</v>
      </c>
      <c r="R597" s="0" t="n">
        <f aca="false">LN(J597)</f>
        <v>-0.205794912979605</v>
      </c>
    </row>
    <row r="598" customFormat="false" ht="18.75" hidden="false" customHeight="false" outlineLevel="0" collapsed="false">
      <c r="A598" s="0" t="n">
        <v>5960</v>
      </c>
      <c r="B598" s="0" t="n">
        <v>80.3419</v>
      </c>
      <c r="D598" s="0" t="n">
        <f aca="false">B608-B598</f>
        <v>0.651199999999989</v>
      </c>
      <c r="E598" s="0" t="n">
        <f aca="false">B618-B598</f>
        <v>0.162800000000004</v>
      </c>
      <c r="F598" s="0" t="n">
        <f aca="false">B628-B598</f>
        <v>0.651200000000003</v>
      </c>
      <c r="G598" s="0" t="n">
        <f aca="false">B638-B598</f>
        <v>0.976799999999997</v>
      </c>
      <c r="H598" s="0" t="n">
        <f aca="false">B648-B598</f>
        <v>0.976799999999997</v>
      </c>
      <c r="I598" s="0" t="n">
        <f aca="false">B658-B598</f>
        <v>0.813999999999993</v>
      </c>
      <c r="J598" s="0" t="n">
        <f aca="false">B668-B598</f>
        <v>0.976799999999997</v>
      </c>
      <c r="L598" s="0" t="n">
        <f aca="false">LN(D598)</f>
        <v>-0.428938464293824</v>
      </c>
      <c r="M598" s="0" t="n">
        <f aca="false">LN(E598)</f>
        <v>-1.81523282541367</v>
      </c>
      <c r="N598" s="0" t="n">
        <f aca="false">LN(F598)</f>
        <v>-0.428938464293802</v>
      </c>
      <c r="O598" s="0" t="n">
        <f aca="false">LN(G598)</f>
        <v>-0.023473356185645</v>
      </c>
      <c r="P598" s="0" t="n">
        <f aca="false">LN(H598)</f>
        <v>-0.023473356185645</v>
      </c>
      <c r="Q598" s="0" t="n">
        <f aca="false">LN(I598)</f>
        <v>-0.205794912979605</v>
      </c>
      <c r="R598" s="0" t="n">
        <f aca="false">LN(J598)</f>
        <v>-0.023473356185645</v>
      </c>
    </row>
    <row r="599" customFormat="false" ht="18.75" hidden="false" customHeight="false" outlineLevel="0" collapsed="false">
      <c r="A599" s="0" t="n">
        <v>5970</v>
      </c>
      <c r="B599" s="0" t="n">
        <v>80.5047</v>
      </c>
      <c r="D599" s="0" t="n">
        <f aca="false">B609-B599</f>
        <v>0.162800000000004</v>
      </c>
      <c r="E599" s="0" t="n">
        <f aca="false">B619-B599</f>
        <v>0.162800000000004</v>
      </c>
      <c r="F599" s="0" t="n">
        <f aca="false">B629-B599</f>
        <v>0.488399999999999</v>
      </c>
      <c r="G599" s="0" t="n">
        <f aca="false">B639-B599</f>
        <v>0.651200000000003</v>
      </c>
      <c r="H599" s="0" t="n">
        <f aca="false">B649-B599</f>
        <v>0.813999999999993</v>
      </c>
      <c r="I599" s="0" t="n">
        <f aca="false">B659-B599</f>
        <v>0.651199999999989</v>
      </c>
      <c r="J599" s="0" t="n">
        <f aca="false">B669-B599</f>
        <v>0.651199999999989</v>
      </c>
      <c r="L599" s="0" t="n">
        <f aca="false">LN(D599)</f>
        <v>-1.81523282541367</v>
      </c>
      <c r="M599" s="0" t="n">
        <f aca="false">LN(E599)</f>
        <v>-1.81523282541367</v>
      </c>
      <c r="N599" s="0" t="n">
        <f aca="false">LN(F599)</f>
        <v>-0.71662053674559</v>
      </c>
      <c r="O599" s="0" t="n">
        <f aca="false">LN(G599)</f>
        <v>-0.428938464293802</v>
      </c>
      <c r="P599" s="0" t="n">
        <f aca="false">LN(H599)</f>
        <v>-0.205794912979605</v>
      </c>
      <c r="Q599" s="0" t="n">
        <f aca="false">LN(I599)</f>
        <v>-0.428938464293824</v>
      </c>
      <c r="R599" s="0" t="n">
        <f aca="false">LN(J599)</f>
        <v>-0.428938464293824</v>
      </c>
    </row>
    <row r="600" customFormat="false" ht="18.75" hidden="false" customHeight="false" outlineLevel="0" collapsed="false">
      <c r="A600" s="0" t="n">
        <v>5980</v>
      </c>
      <c r="B600" s="0" t="n">
        <v>80.8303</v>
      </c>
      <c r="D600" s="0" t="n">
        <f aca="false">B610-B600</f>
        <v>0.16279999999999</v>
      </c>
      <c r="E600" s="0" t="n">
        <f aca="false">B620-B600</f>
        <v>0.16279999999999</v>
      </c>
      <c r="F600" s="0" t="n">
        <f aca="false">B630-B600</f>
        <v>0</v>
      </c>
      <c r="G600" s="0" t="n">
        <f aca="false">B640-B600</f>
        <v>0.325600000000009</v>
      </c>
      <c r="H600" s="0" t="n">
        <f aca="false">B650-B600</f>
        <v>0.325599999999994</v>
      </c>
      <c r="I600" s="0" t="n">
        <f aca="false">B660-B600</f>
        <v>0.325599999999994</v>
      </c>
      <c r="J600" s="0" t="n">
        <f aca="false">B670-B600</f>
        <v>0.325599999999994</v>
      </c>
      <c r="L600" s="0" t="n">
        <f aca="false">LN(D600)</f>
        <v>-1.81523282541376</v>
      </c>
      <c r="M600" s="0" t="n">
        <f aca="false">LN(E600)</f>
        <v>-1.81523282541376</v>
      </c>
      <c r="N600" s="0" t="inlineStr">
        <f aca="false">LN(F600)</f>
        <is>
          <t/>
        </is>
      </c>
      <c r="O600" s="0" t="n">
        <f aca="false">LN(G600)</f>
        <v>-1.12208564485373</v>
      </c>
      <c r="P600" s="0" t="n">
        <f aca="false">LN(H600)</f>
        <v>-1.12208564485377</v>
      </c>
      <c r="Q600" s="0" t="n">
        <f aca="false">LN(I600)</f>
        <v>-1.12208564485377</v>
      </c>
      <c r="R600" s="0" t="n">
        <f aca="false">LN(J600)</f>
        <v>-1.12208564485377</v>
      </c>
    </row>
    <row r="601" customFormat="false" ht="18.75" hidden="false" customHeight="false" outlineLevel="0" collapsed="false">
      <c r="A601" s="0" t="n">
        <v>5990</v>
      </c>
      <c r="B601" s="0" t="n">
        <v>80.8303</v>
      </c>
      <c r="D601" s="0" t="n">
        <f aca="false">B611-B601</f>
        <v>0</v>
      </c>
      <c r="E601" s="0" t="n">
        <f aca="false">B621-B601</f>
        <v>0.325599999999994</v>
      </c>
      <c r="F601" s="0" t="n">
        <f aca="false">B631-B601</f>
        <v>0</v>
      </c>
      <c r="G601" s="0" t="n">
        <f aca="false">B641-B601</f>
        <v>0</v>
      </c>
      <c r="H601" s="0" t="n">
        <f aca="false">B651-B601</f>
        <v>0.325599999999994</v>
      </c>
      <c r="I601" s="0" t="n">
        <f aca="false">B661-B601</f>
        <v>0.162800000000004</v>
      </c>
      <c r="J601" s="0" t="n">
        <f aca="false">B671-B601</f>
        <v>0.325599999999994</v>
      </c>
      <c r="L601" s="0" t="inlineStr">
        <f aca="false">LN(D601)</f>
        <is>
          <t/>
        </is>
      </c>
      <c r="M601" s="0" t="n">
        <f aca="false">LN(E601)</f>
        <v>-1.12208564485377</v>
      </c>
      <c r="N601" s="0" t="inlineStr">
        <f aca="false">LN(F601)</f>
        <is>
          <t/>
        </is>
      </c>
      <c r="O601" s="0" t="inlineStr">
        <f aca="false">LN(G601)</f>
        <is>
          <t/>
        </is>
      </c>
      <c r="P601" s="0" t="n">
        <f aca="false">LN(H601)</f>
        <v>-1.12208564485377</v>
      </c>
      <c r="Q601" s="0" t="n">
        <f aca="false">LN(I601)</f>
        <v>-1.81523282541367</v>
      </c>
      <c r="R601" s="0" t="n">
        <f aca="false">LN(J601)</f>
        <v>-1.12208564485377</v>
      </c>
    </row>
    <row r="602" customFormat="false" ht="18.75" hidden="false" customHeight="false" outlineLevel="0" collapsed="false">
      <c r="A602" s="0" t="n">
        <v>6000</v>
      </c>
      <c r="B602" s="0" t="n">
        <v>80.8303</v>
      </c>
      <c r="D602" s="0" t="n">
        <f aca="false">B612-B602</f>
        <v>0.162800000000004</v>
      </c>
      <c r="E602" s="0" t="n">
        <f aca="false">B622-B602</f>
        <v>0</v>
      </c>
      <c r="F602" s="0" t="n">
        <f aca="false">B632-B602</f>
        <v>-0.16279999999999</v>
      </c>
      <c r="G602" s="0" t="n">
        <f aca="false">B642-B602</f>
        <v>0.16279999999999</v>
      </c>
      <c r="H602" s="0" t="n">
        <f aca="false">B652-B602</f>
        <v>0.162800000000004</v>
      </c>
      <c r="I602" s="0" t="n">
        <f aca="false">B662-B602</f>
        <v>0.16279999999999</v>
      </c>
      <c r="J602" s="0" t="n">
        <f aca="false">B672-B602</f>
        <v>0.488399999999999</v>
      </c>
      <c r="L602" s="0" t="n">
        <f aca="false">LN(D602)</f>
        <v>-1.81523282541367</v>
      </c>
      <c r="M602" s="0" t="inlineStr">
        <f aca="false">LN(E602)</f>
        <is>
          <t/>
        </is>
      </c>
      <c r="N602" s="0" t="inlineStr">
        <f aca="false">LN(F602)</f>
        <is>
          <t/>
        </is>
      </c>
      <c r="O602" s="0" t="n">
        <f aca="false">LN(G602)</f>
        <v>-1.81523282541376</v>
      </c>
      <c r="P602" s="0" t="n">
        <f aca="false">LN(H602)</f>
        <v>-1.81523282541367</v>
      </c>
      <c r="Q602" s="0" t="n">
        <f aca="false">LN(I602)</f>
        <v>-1.81523282541376</v>
      </c>
      <c r="R602" s="0" t="n">
        <f aca="false">LN(J602)</f>
        <v>-0.71662053674559</v>
      </c>
    </row>
    <row r="603" customFormat="false" ht="18.75" hidden="false" customHeight="false" outlineLevel="0" collapsed="false">
      <c r="A603" s="0" t="n">
        <v>6010</v>
      </c>
      <c r="B603" s="0" t="n">
        <v>80.8303</v>
      </c>
      <c r="D603" s="0" t="n">
        <f aca="false">B613-B603</f>
        <v>0</v>
      </c>
      <c r="E603" s="0" t="n">
        <f aca="false">B623-B603</f>
        <v>-0.162800000000004</v>
      </c>
      <c r="F603" s="0" t="n">
        <f aca="false">B633-B603</f>
        <v>-0.162800000000004</v>
      </c>
      <c r="G603" s="0" t="n">
        <f aca="false">B643-B603</f>
        <v>0.325599999999994</v>
      </c>
      <c r="H603" s="0" t="n">
        <f aca="false">B653-B603</f>
        <v>0.325599999999994</v>
      </c>
      <c r="I603" s="0" t="n">
        <f aca="false">B663-B603</f>
        <v>0.325599999999994</v>
      </c>
      <c r="J603" s="0" t="n">
        <f aca="false">B673-B603</f>
        <v>0.488399999999999</v>
      </c>
      <c r="L603" s="0" t="inlineStr">
        <f aca="false">LN(D603)</f>
        <is>
          <t/>
        </is>
      </c>
      <c r="M603" s="0" t="inlineStr">
        <f aca="false">LN(E603)</f>
        <is>
          <t/>
        </is>
      </c>
      <c r="N603" s="0" t="inlineStr">
        <f aca="false">LN(F603)</f>
        <is>
          <t/>
        </is>
      </c>
      <c r="O603" s="0" t="n">
        <f aca="false">LN(G603)</f>
        <v>-1.12208564485377</v>
      </c>
      <c r="P603" s="0" t="n">
        <f aca="false">LN(H603)</f>
        <v>-1.12208564485377</v>
      </c>
      <c r="Q603" s="0" t="n">
        <f aca="false">LN(I603)</f>
        <v>-1.12208564485377</v>
      </c>
      <c r="R603" s="0" t="n">
        <f aca="false">LN(J603)</f>
        <v>-0.71662053674559</v>
      </c>
    </row>
    <row r="604" customFormat="false" ht="18.75" hidden="false" customHeight="false" outlineLevel="0" collapsed="false">
      <c r="A604" s="0" t="n">
        <v>6020</v>
      </c>
      <c r="B604" s="0" t="n">
        <v>80.5047</v>
      </c>
      <c r="D604" s="0" t="n">
        <f aca="false">B614-B604</f>
        <v>0.325599999999994</v>
      </c>
      <c r="E604" s="0" t="n">
        <f aca="false">B624-B604</f>
        <v>0.32559999999998</v>
      </c>
      <c r="F604" s="0" t="n">
        <f aca="false">B634-B604</f>
        <v>0.32559999999998</v>
      </c>
      <c r="G604" s="0" t="n">
        <f aca="false">B644-B604</f>
        <v>0.813999999999993</v>
      </c>
      <c r="H604" s="0" t="n">
        <f aca="false">B654-B604</f>
        <v>0.488399999999999</v>
      </c>
      <c r="I604" s="0" t="n">
        <f aca="false">B664-B604</f>
        <v>0.976799999999997</v>
      </c>
      <c r="J604" s="0" t="n">
        <f aca="false">B674-B604</f>
        <v>0.813999999999993</v>
      </c>
      <c r="L604" s="0" t="n">
        <f aca="false">LN(D604)</f>
        <v>-1.12208564485377</v>
      </c>
      <c r="M604" s="0" t="n">
        <f aca="false">LN(E604)</f>
        <v>-1.12208564485381</v>
      </c>
      <c r="N604" s="0" t="n">
        <f aca="false">LN(F604)</f>
        <v>-1.12208564485381</v>
      </c>
      <c r="O604" s="0" t="n">
        <f aca="false">LN(G604)</f>
        <v>-0.205794912979605</v>
      </c>
      <c r="P604" s="0" t="n">
        <f aca="false">LN(H604)</f>
        <v>-0.71662053674559</v>
      </c>
      <c r="Q604" s="0" t="n">
        <f aca="false">LN(I604)</f>
        <v>-0.023473356185645</v>
      </c>
      <c r="R604" s="0" t="n">
        <f aca="false">LN(J604)</f>
        <v>-0.205794912979605</v>
      </c>
    </row>
    <row r="605" customFormat="false" ht="18.75" hidden="false" customHeight="false" outlineLevel="0" collapsed="false">
      <c r="A605" s="0" t="n">
        <v>6030</v>
      </c>
      <c r="B605" s="0" t="n">
        <v>80.5047</v>
      </c>
      <c r="D605" s="0" t="n">
        <f aca="false">B615-B605</f>
        <v>0.325599999999994</v>
      </c>
      <c r="E605" s="0" t="n">
        <f aca="false">B625-B605</f>
        <v>0.813999999999993</v>
      </c>
      <c r="F605" s="0" t="n">
        <f aca="false">B635-B605</f>
        <v>0.488399999999999</v>
      </c>
      <c r="G605" s="0" t="n">
        <f aca="false">B645-B605</f>
        <v>0.813999999999993</v>
      </c>
      <c r="H605" s="0" t="n">
        <f aca="false">B655-B605</f>
        <v>0.813999999999993</v>
      </c>
      <c r="I605" s="0" t="n">
        <f aca="false">B665-B605</f>
        <v>0.976799999999997</v>
      </c>
      <c r="J605" s="0" t="n">
        <f aca="false">B675-B605</f>
        <v>0.813999999999993</v>
      </c>
      <c r="L605" s="0" t="n">
        <f aca="false">LN(D605)</f>
        <v>-1.12208564485377</v>
      </c>
      <c r="M605" s="0" t="n">
        <f aca="false">LN(E605)</f>
        <v>-0.205794912979605</v>
      </c>
      <c r="N605" s="0" t="n">
        <f aca="false">LN(F605)</f>
        <v>-0.71662053674559</v>
      </c>
      <c r="O605" s="0" t="n">
        <f aca="false">LN(G605)</f>
        <v>-0.205794912979605</v>
      </c>
      <c r="P605" s="0" t="n">
        <f aca="false">LN(H605)</f>
        <v>-0.205794912979605</v>
      </c>
      <c r="Q605" s="0" t="n">
        <f aca="false">LN(I605)</f>
        <v>-0.023473356185645</v>
      </c>
      <c r="R605" s="0" t="n">
        <f aca="false">LN(J605)</f>
        <v>-0.205794912979605</v>
      </c>
    </row>
    <row r="606" customFormat="false" ht="18.75" hidden="false" customHeight="false" outlineLevel="0" collapsed="false">
      <c r="A606" s="0" t="n">
        <v>6040</v>
      </c>
      <c r="B606" s="0" t="n">
        <v>80.6675</v>
      </c>
      <c r="D606" s="0" t="n">
        <f aca="false">B616-B606</f>
        <v>0.16279999999999</v>
      </c>
      <c r="E606" s="0" t="n">
        <f aca="false">B626-B606</f>
        <v>0.651199999999989</v>
      </c>
      <c r="F606" s="0" t="n">
        <f aca="false">B636-B606</f>
        <v>0.488399999999984</v>
      </c>
      <c r="G606" s="0" t="n">
        <f aca="false">B646-B606</f>
        <v>0.651199999999989</v>
      </c>
      <c r="H606" s="0" t="n">
        <f aca="false">B656-B606</f>
        <v>0.651199999999989</v>
      </c>
      <c r="I606" s="0" t="n">
        <f aca="false">B666-B606</f>
        <v>0.813999999999993</v>
      </c>
      <c r="J606" s="0" t="n">
        <f aca="false">B676-B606</f>
        <v>0.813999999999993</v>
      </c>
      <c r="L606" s="0" t="n">
        <f aca="false">LN(D606)</f>
        <v>-1.81523282541376</v>
      </c>
      <c r="M606" s="0" t="n">
        <f aca="false">LN(E606)</f>
        <v>-0.428938464293824</v>
      </c>
      <c r="N606" s="0" t="n">
        <f aca="false">LN(F606)</f>
        <v>-0.716620536745619</v>
      </c>
      <c r="O606" s="0" t="n">
        <f aca="false">LN(G606)</f>
        <v>-0.428938464293824</v>
      </c>
      <c r="P606" s="0" t="n">
        <f aca="false">LN(H606)</f>
        <v>-0.428938464293824</v>
      </c>
      <c r="Q606" s="0" t="n">
        <f aca="false">LN(I606)</f>
        <v>-0.205794912979605</v>
      </c>
      <c r="R606" s="0" t="n">
        <f aca="false">LN(J606)</f>
        <v>-0.205794912979605</v>
      </c>
    </row>
    <row r="607" customFormat="false" ht="18.75" hidden="false" customHeight="false" outlineLevel="0" collapsed="false">
      <c r="A607" s="0" t="n">
        <v>6050</v>
      </c>
      <c r="B607" s="0" t="n">
        <v>80.8303</v>
      </c>
      <c r="D607" s="0" t="n">
        <f aca="false">B617-B607</f>
        <v>-0.162800000000004</v>
      </c>
      <c r="E607" s="0" t="n">
        <f aca="false">B627-B607</f>
        <v>0.488399999999984</v>
      </c>
      <c r="F607" s="0" t="n">
        <f aca="false">B637-B607</f>
        <v>0.16279999999999</v>
      </c>
      <c r="G607" s="0" t="n">
        <f aca="false">B647-B607</f>
        <v>0.488399999999984</v>
      </c>
      <c r="H607" s="0" t="n">
        <f aca="false">B657-B607</f>
        <v>0.488399999999984</v>
      </c>
      <c r="I607" s="0" t="n">
        <f aca="false">B667-B607</f>
        <v>0.488399999999984</v>
      </c>
      <c r="J607" s="0" t="n">
        <f aca="false">B677-B607</f>
        <v>0.651199999999989</v>
      </c>
      <c r="L607" s="0" t="inlineStr">
        <f aca="false">LN(D607)</f>
        <is>
          <t/>
        </is>
      </c>
      <c r="M607" s="0" t="n">
        <f aca="false">LN(E607)</f>
        <v>-0.716620536745619</v>
      </c>
      <c r="N607" s="0" t="n">
        <f aca="false">LN(F607)</f>
        <v>-1.81523282541376</v>
      </c>
      <c r="O607" s="0" t="n">
        <f aca="false">LN(G607)</f>
        <v>-0.716620536745619</v>
      </c>
      <c r="P607" s="0" t="n">
        <f aca="false">LN(H607)</f>
        <v>-0.716620536745619</v>
      </c>
      <c r="Q607" s="0" t="n">
        <f aca="false">LN(I607)</f>
        <v>-0.716620536745619</v>
      </c>
      <c r="R607" s="0" t="n">
        <f aca="false">LN(J607)</f>
        <v>-0.428938464293824</v>
      </c>
    </row>
    <row r="608" customFormat="false" ht="18.75" hidden="false" customHeight="false" outlineLevel="0" collapsed="false">
      <c r="A608" s="0" t="n">
        <v>6060</v>
      </c>
      <c r="B608" s="0" t="n">
        <v>80.9931</v>
      </c>
      <c r="D608" s="0" t="n">
        <f aca="false">B618-B608</f>
        <v>-0.488399999999984</v>
      </c>
      <c r="E608" s="0" t="n">
        <f aca="false">B628-B608</f>
        <v>0</v>
      </c>
      <c r="F608" s="0" t="n">
        <f aca="false">B638-B608</f>
        <v>0.325600000000009</v>
      </c>
      <c r="G608" s="0" t="n">
        <f aca="false">B648-B608</f>
        <v>0.325600000000009</v>
      </c>
      <c r="H608" s="0" t="n">
        <f aca="false">B658-B608</f>
        <v>0.162800000000004</v>
      </c>
      <c r="I608" s="0" t="n">
        <f aca="false">B668-B608</f>
        <v>0.325600000000009</v>
      </c>
      <c r="J608" s="0" t="n">
        <f aca="false">B678-B608</f>
        <v>0.488400000000013</v>
      </c>
      <c r="L608" s="0" t="inlineStr">
        <f aca="false">LN(D608)</f>
        <is>
          <t/>
        </is>
      </c>
      <c r="M608" s="0" t="inlineStr">
        <f aca="false">LN(E608)</f>
        <is>
          <t/>
        </is>
      </c>
      <c r="N608" s="0" t="n">
        <f aca="false">LN(F608)</f>
        <v>-1.12208564485373</v>
      </c>
      <c r="O608" s="0" t="n">
        <f aca="false">LN(G608)</f>
        <v>-1.12208564485373</v>
      </c>
      <c r="P608" s="0" t="n">
        <f aca="false">LN(H608)</f>
        <v>-1.81523282541367</v>
      </c>
      <c r="Q608" s="0" t="n">
        <f aca="false">LN(I608)</f>
        <v>-1.12208564485373</v>
      </c>
      <c r="R608" s="0" t="n">
        <f aca="false">LN(J608)</f>
        <v>-0.716620536745561</v>
      </c>
    </row>
    <row r="609" customFormat="false" ht="18.75" hidden="false" customHeight="false" outlineLevel="0" collapsed="false">
      <c r="A609" s="0" t="n">
        <v>6070</v>
      </c>
      <c r="B609" s="0" t="n">
        <v>80.6675</v>
      </c>
      <c r="D609" s="0" t="n">
        <f aca="false">B619-B609</f>
        <v>0</v>
      </c>
      <c r="E609" s="0" t="n">
        <f aca="false">B629-B609</f>
        <v>0.325599999999994</v>
      </c>
      <c r="F609" s="0" t="n">
        <f aca="false">B639-B609</f>
        <v>0.488399999999999</v>
      </c>
      <c r="G609" s="0" t="n">
        <f aca="false">B649-B609</f>
        <v>0.651199999999989</v>
      </c>
      <c r="H609" s="0" t="n">
        <f aca="false">B659-B609</f>
        <v>0.488399999999984</v>
      </c>
      <c r="I609" s="0" t="n">
        <f aca="false">B669-B609</f>
        <v>0.488399999999984</v>
      </c>
      <c r="J609" s="0" t="n">
        <f aca="false">B679-B609</f>
        <v>0.813999999999993</v>
      </c>
      <c r="L609" s="0" t="inlineStr">
        <f aca="false">LN(D609)</f>
        <is>
          <t/>
        </is>
      </c>
      <c r="M609" s="0" t="n">
        <f aca="false">LN(E609)</f>
        <v>-1.12208564485377</v>
      </c>
      <c r="N609" s="0" t="n">
        <f aca="false">LN(F609)</f>
        <v>-0.71662053674559</v>
      </c>
      <c r="O609" s="0" t="n">
        <f aca="false">LN(G609)</f>
        <v>-0.428938464293824</v>
      </c>
      <c r="P609" s="0" t="n">
        <f aca="false">LN(H609)</f>
        <v>-0.716620536745619</v>
      </c>
      <c r="Q609" s="0" t="n">
        <f aca="false">LN(I609)</f>
        <v>-0.716620536745619</v>
      </c>
      <c r="R609" s="0" t="n">
        <f aca="false">LN(J609)</f>
        <v>-0.205794912979605</v>
      </c>
    </row>
    <row r="610" customFormat="false" ht="18.75" hidden="false" customHeight="false" outlineLevel="0" collapsed="false">
      <c r="A610" s="0" t="n">
        <v>6080</v>
      </c>
      <c r="B610" s="0" t="n">
        <v>80.9931</v>
      </c>
      <c r="D610" s="0" t="n">
        <f aca="false">B620-B610</f>
        <v>0</v>
      </c>
      <c r="E610" s="0" t="n">
        <f aca="false">B630-B610</f>
        <v>-0.16279999999999</v>
      </c>
      <c r="F610" s="0" t="n">
        <f aca="false">B640-B610</f>
        <v>0.162800000000019</v>
      </c>
      <c r="G610" s="0" t="n">
        <f aca="false">B650-B610</f>
        <v>0.162800000000004</v>
      </c>
      <c r="H610" s="0" t="n">
        <f aca="false">B660-B610</f>
        <v>0.162800000000004</v>
      </c>
      <c r="I610" s="0" t="n">
        <f aca="false">B670-B610</f>
        <v>0.162800000000004</v>
      </c>
      <c r="J610" s="0" t="n">
        <f aca="false">B680-B610</f>
        <v>0.488400000000013</v>
      </c>
      <c r="L610" s="0" t="inlineStr">
        <f aca="false">LN(D610)</f>
        <is>
          <t/>
        </is>
      </c>
      <c r="M610" s="0" t="inlineStr">
        <f aca="false">LN(E610)</f>
        <is>
          <t/>
        </is>
      </c>
      <c r="N610" s="0" t="n">
        <f aca="false">LN(F610)</f>
        <v>-1.81523282541358</v>
      </c>
      <c r="O610" s="0" t="n">
        <f aca="false">LN(G610)</f>
        <v>-1.81523282541367</v>
      </c>
      <c r="P610" s="0" t="n">
        <f aca="false">LN(H610)</f>
        <v>-1.81523282541367</v>
      </c>
      <c r="Q610" s="0" t="n">
        <f aca="false">LN(I610)</f>
        <v>-1.81523282541367</v>
      </c>
      <c r="R610" s="0" t="n">
        <f aca="false">LN(J610)</f>
        <v>-0.716620536745561</v>
      </c>
    </row>
    <row r="611" customFormat="false" ht="18.75" hidden="false" customHeight="false" outlineLevel="0" collapsed="false">
      <c r="A611" s="0" t="n">
        <v>6090</v>
      </c>
      <c r="B611" s="0" t="n">
        <v>80.8303</v>
      </c>
      <c r="D611" s="0" t="n">
        <f aca="false">B621-B611</f>
        <v>0.325599999999994</v>
      </c>
      <c r="E611" s="0" t="n">
        <f aca="false">B631-B611</f>
        <v>0</v>
      </c>
      <c r="F611" s="0" t="n">
        <f aca="false">B641-B611</f>
        <v>0</v>
      </c>
      <c r="G611" s="0" t="n">
        <f aca="false">B651-B611</f>
        <v>0.325599999999994</v>
      </c>
      <c r="H611" s="0" t="n">
        <f aca="false">B661-B611</f>
        <v>0.162800000000004</v>
      </c>
      <c r="I611" s="0" t="n">
        <f aca="false">B671-B611</f>
        <v>0.325599999999994</v>
      </c>
      <c r="J611" s="0" t="n">
        <f aca="false">B681-B611</f>
        <v>0.651200000000003</v>
      </c>
      <c r="L611" s="0" t="n">
        <f aca="false">LN(D611)</f>
        <v>-1.12208564485377</v>
      </c>
      <c r="M611" s="0" t="inlineStr">
        <f aca="false">LN(E611)</f>
        <is>
          <t/>
        </is>
      </c>
      <c r="N611" s="0" t="inlineStr">
        <f aca="false">LN(F611)</f>
        <is>
          <t/>
        </is>
      </c>
      <c r="O611" s="0" t="n">
        <f aca="false">LN(G611)</f>
        <v>-1.12208564485377</v>
      </c>
      <c r="P611" s="0" t="n">
        <f aca="false">LN(H611)</f>
        <v>-1.81523282541367</v>
      </c>
      <c r="Q611" s="0" t="n">
        <f aca="false">LN(I611)</f>
        <v>-1.12208564485377</v>
      </c>
      <c r="R611" s="0" t="n">
        <f aca="false">LN(J611)</f>
        <v>-0.428938464293802</v>
      </c>
    </row>
    <row r="612" customFormat="false" ht="18.75" hidden="false" customHeight="false" outlineLevel="0" collapsed="false">
      <c r="A612" s="0" t="n">
        <v>6100</v>
      </c>
      <c r="B612" s="0" t="n">
        <v>80.9931</v>
      </c>
      <c r="D612" s="0" t="n">
        <f aca="false">B622-B612</f>
        <v>-0.16279999999999</v>
      </c>
      <c r="E612" s="0" t="n">
        <f aca="false">B632-B612</f>
        <v>-0.325599999999994</v>
      </c>
      <c r="F612" s="0" t="n">
        <f aca="false">B642-B612</f>
        <v>0</v>
      </c>
      <c r="G612" s="0" t="n">
        <f aca="false">B652-B612</f>
        <v>0</v>
      </c>
      <c r="H612" s="0" t="n">
        <f aca="false">B662-B612</f>
        <v>0</v>
      </c>
      <c r="I612" s="0" t="n">
        <f aca="false">B672-B612</f>
        <v>0.325599999999994</v>
      </c>
      <c r="J612" s="0" t="n">
        <f aca="false">B682-B612</f>
        <v>0.325599999999994</v>
      </c>
      <c r="L612" s="0" t="inlineStr">
        <f aca="false">LN(D612)</f>
        <is>
          <t/>
        </is>
      </c>
      <c r="M612" s="0" t="inlineStr">
        <f aca="false">LN(E612)</f>
        <is>
          <t/>
        </is>
      </c>
      <c r="N612" s="0" t="inlineStr">
        <f aca="false">LN(F612)</f>
        <is>
          <t/>
        </is>
      </c>
      <c r="O612" s="0" t="inlineStr">
        <f aca="false">LN(G612)</f>
        <is>
          <t/>
        </is>
      </c>
      <c r="P612" s="0" t="inlineStr">
        <f aca="false">LN(H612)</f>
        <is>
          <t/>
        </is>
      </c>
      <c r="Q612" s="0" t="n">
        <f aca="false">LN(I612)</f>
        <v>-1.12208564485377</v>
      </c>
      <c r="R612" s="0" t="n">
        <f aca="false">LN(J612)</f>
        <v>-1.12208564485377</v>
      </c>
    </row>
    <row r="613" customFormat="false" ht="18.75" hidden="false" customHeight="false" outlineLevel="0" collapsed="false">
      <c r="A613" s="0" t="n">
        <v>6110</v>
      </c>
      <c r="B613" s="0" t="n">
        <v>80.8303</v>
      </c>
      <c r="D613" s="0" t="n">
        <f aca="false">B623-B613</f>
        <v>-0.162800000000004</v>
      </c>
      <c r="E613" s="0" t="n">
        <f aca="false">B633-B613</f>
        <v>-0.162800000000004</v>
      </c>
      <c r="F613" s="0" t="n">
        <f aca="false">B643-B613</f>
        <v>0.325599999999994</v>
      </c>
      <c r="G613" s="0" t="n">
        <f aca="false">B653-B613</f>
        <v>0.325599999999994</v>
      </c>
      <c r="H613" s="0" t="n">
        <f aca="false">B663-B613</f>
        <v>0.325599999999994</v>
      </c>
      <c r="I613" s="0" t="n">
        <f aca="false">B673-B613</f>
        <v>0.488399999999999</v>
      </c>
      <c r="J613" s="0" t="n">
        <f aca="false">B683-B613</f>
        <v>0.488399999999999</v>
      </c>
      <c r="L613" s="0" t="inlineStr">
        <f aca="false">LN(D613)</f>
        <is>
          <t/>
        </is>
      </c>
      <c r="M613" s="0" t="inlineStr">
        <f aca="false">LN(E613)</f>
        <is>
          <t/>
        </is>
      </c>
      <c r="N613" s="0" t="n">
        <f aca="false">LN(F613)</f>
        <v>-1.12208564485377</v>
      </c>
      <c r="O613" s="0" t="n">
        <f aca="false">LN(G613)</f>
        <v>-1.12208564485377</v>
      </c>
      <c r="P613" s="0" t="n">
        <f aca="false">LN(H613)</f>
        <v>-1.12208564485377</v>
      </c>
      <c r="Q613" s="0" t="n">
        <f aca="false">LN(I613)</f>
        <v>-0.71662053674559</v>
      </c>
      <c r="R613" s="0" t="n">
        <f aca="false">LN(J613)</f>
        <v>-0.71662053674559</v>
      </c>
    </row>
    <row r="614" customFormat="false" ht="18.75" hidden="false" customHeight="false" outlineLevel="0" collapsed="false">
      <c r="A614" s="0" t="n">
        <v>6120</v>
      </c>
      <c r="B614" s="0" t="n">
        <v>80.8303</v>
      </c>
      <c r="D614" s="0" t="n">
        <f aca="false">B624-B614</f>
        <v>0</v>
      </c>
      <c r="E614" s="0" t="n">
        <f aca="false">B634-B614</f>
        <v>0</v>
      </c>
      <c r="F614" s="0" t="n">
        <f aca="false">B644-B614</f>
        <v>0.488399999999999</v>
      </c>
      <c r="G614" s="0" t="n">
        <f aca="false">B654-B614</f>
        <v>0.162800000000004</v>
      </c>
      <c r="H614" s="0" t="n">
        <f aca="false">B664-B614</f>
        <v>0.651200000000003</v>
      </c>
      <c r="I614" s="0" t="n">
        <f aca="false">B674-B614</f>
        <v>0.488399999999999</v>
      </c>
      <c r="J614" s="0" t="n">
        <f aca="false">B684-B614</f>
        <v>0.651200000000003</v>
      </c>
      <c r="L614" s="0" t="inlineStr">
        <f aca="false">LN(D614)</f>
        <is>
          <t/>
        </is>
      </c>
      <c r="M614" s="0" t="inlineStr">
        <f aca="false">LN(E614)</f>
        <is>
          <t/>
        </is>
      </c>
      <c r="N614" s="0" t="n">
        <f aca="false">LN(F614)</f>
        <v>-0.71662053674559</v>
      </c>
      <c r="O614" s="0" t="n">
        <f aca="false">LN(G614)</f>
        <v>-1.81523282541367</v>
      </c>
      <c r="P614" s="0" t="n">
        <f aca="false">LN(H614)</f>
        <v>-0.428938464293802</v>
      </c>
      <c r="Q614" s="0" t="n">
        <f aca="false">LN(I614)</f>
        <v>-0.71662053674559</v>
      </c>
      <c r="R614" s="0" t="n">
        <f aca="false">LN(J614)</f>
        <v>-0.428938464293802</v>
      </c>
    </row>
    <row r="615" customFormat="false" ht="18.75" hidden="false" customHeight="false" outlineLevel="0" collapsed="false">
      <c r="A615" s="0" t="n">
        <v>6130</v>
      </c>
      <c r="B615" s="0" t="n">
        <v>80.8303</v>
      </c>
      <c r="D615" s="0" t="n">
        <f aca="false">B625-B615</f>
        <v>0.488399999999999</v>
      </c>
      <c r="E615" s="0" t="n">
        <f aca="false">B635-B615</f>
        <v>0.162800000000004</v>
      </c>
      <c r="F615" s="0" t="n">
        <f aca="false">B645-B615</f>
        <v>0.488399999999999</v>
      </c>
      <c r="G615" s="0" t="n">
        <f aca="false">B655-B615</f>
        <v>0.488399999999999</v>
      </c>
      <c r="H615" s="0" t="n">
        <f aca="false">B665-B615</f>
        <v>0.651200000000003</v>
      </c>
      <c r="I615" s="0" t="n">
        <f aca="false">B675-B615</f>
        <v>0.488399999999999</v>
      </c>
      <c r="J615" s="0" t="n">
        <f aca="false">B685-B615</f>
        <v>0.488399999999999</v>
      </c>
      <c r="L615" s="0" t="n">
        <f aca="false">LN(D615)</f>
        <v>-0.71662053674559</v>
      </c>
      <c r="M615" s="0" t="n">
        <f aca="false">LN(E615)</f>
        <v>-1.81523282541367</v>
      </c>
      <c r="N615" s="0" t="n">
        <f aca="false">LN(F615)</f>
        <v>-0.71662053674559</v>
      </c>
      <c r="O615" s="0" t="n">
        <f aca="false">LN(G615)</f>
        <v>-0.71662053674559</v>
      </c>
      <c r="P615" s="0" t="n">
        <f aca="false">LN(H615)</f>
        <v>-0.428938464293802</v>
      </c>
      <c r="Q615" s="0" t="n">
        <f aca="false">LN(I615)</f>
        <v>-0.71662053674559</v>
      </c>
      <c r="R615" s="0" t="n">
        <f aca="false">LN(J615)</f>
        <v>-0.71662053674559</v>
      </c>
    </row>
    <row r="616" customFormat="false" ht="18.75" hidden="false" customHeight="false" outlineLevel="0" collapsed="false">
      <c r="A616" s="0" t="n">
        <v>6140</v>
      </c>
      <c r="B616" s="0" t="n">
        <v>80.8303</v>
      </c>
      <c r="D616" s="0" t="n">
        <f aca="false">B626-B616</f>
        <v>0.488399999999999</v>
      </c>
      <c r="E616" s="0" t="n">
        <f aca="false">B636-B616</f>
        <v>0.325599999999994</v>
      </c>
      <c r="F616" s="0" t="n">
        <f aca="false">B646-B616</f>
        <v>0.488399999999999</v>
      </c>
      <c r="G616" s="0" t="n">
        <f aca="false">B656-B616</f>
        <v>0.488399999999999</v>
      </c>
      <c r="H616" s="0" t="n">
        <f aca="false">B666-B616</f>
        <v>0.651200000000003</v>
      </c>
      <c r="I616" s="0" t="n">
        <f aca="false">B676-B616</f>
        <v>0.651200000000003</v>
      </c>
      <c r="J616" s="0" t="n">
        <f aca="false">B686-B616</f>
        <v>0.651200000000003</v>
      </c>
      <c r="L616" s="0" t="n">
        <f aca="false">LN(D616)</f>
        <v>-0.71662053674559</v>
      </c>
      <c r="M616" s="0" t="n">
        <f aca="false">LN(E616)</f>
        <v>-1.12208564485377</v>
      </c>
      <c r="N616" s="0" t="n">
        <f aca="false">LN(F616)</f>
        <v>-0.71662053674559</v>
      </c>
      <c r="O616" s="0" t="n">
        <f aca="false">LN(G616)</f>
        <v>-0.71662053674559</v>
      </c>
      <c r="P616" s="0" t="n">
        <f aca="false">LN(H616)</f>
        <v>-0.428938464293802</v>
      </c>
      <c r="Q616" s="0" t="n">
        <f aca="false">LN(I616)</f>
        <v>-0.428938464293802</v>
      </c>
      <c r="R616" s="0" t="n">
        <f aca="false">LN(J616)</f>
        <v>-0.428938464293802</v>
      </c>
    </row>
    <row r="617" customFormat="false" ht="18.75" hidden="false" customHeight="false" outlineLevel="0" collapsed="false">
      <c r="A617" s="0" t="n">
        <v>6150</v>
      </c>
      <c r="B617" s="0" t="n">
        <v>80.6675</v>
      </c>
      <c r="D617" s="0" t="n">
        <f aca="false">B627-B617</f>
        <v>0.651199999999989</v>
      </c>
      <c r="E617" s="0" t="n">
        <f aca="false">B637-B617</f>
        <v>0.325599999999994</v>
      </c>
      <c r="F617" s="0" t="n">
        <f aca="false">B647-B617</f>
        <v>0.651199999999989</v>
      </c>
      <c r="G617" s="0" t="n">
        <f aca="false">B657-B617</f>
        <v>0.651199999999989</v>
      </c>
      <c r="H617" s="0" t="n">
        <f aca="false">B667-B617</f>
        <v>0.651199999999989</v>
      </c>
      <c r="I617" s="0" t="n">
        <f aca="false">B677-B617</f>
        <v>0.813999999999993</v>
      </c>
      <c r="J617" s="0" t="n">
        <f aca="false">B687-B617</f>
        <v>0.651199999999989</v>
      </c>
      <c r="L617" s="0" t="n">
        <f aca="false">LN(D617)</f>
        <v>-0.428938464293824</v>
      </c>
      <c r="M617" s="0" t="n">
        <f aca="false">LN(E617)</f>
        <v>-1.12208564485377</v>
      </c>
      <c r="N617" s="0" t="n">
        <f aca="false">LN(F617)</f>
        <v>-0.428938464293824</v>
      </c>
      <c r="O617" s="0" t="n">
        <f aca="false">LN(G617)</f>
        <v>-0.428938464293824</v>
      </c>
      <c r="P617" s="0" t="n">
        <f aca="false">LN(H617)</f>
        <v>-0.428938464293824</v>
      </c>
      <c r="Q617" s="0" t="n">
        <f aca="false">LN(I617)</f>
        <v>-0.205794912979605</v>
      </c>
      <c r="R617" s="0" t="n">
        <f aca="false">LN(J617)</f>
        <v>-0.428938464293824</v>
      </c>
    </row>
    <row r="618" customFormat="false" ht="18.75" hidden="false" customHeight="false" outlineLevel="0" collapsed="false">
      <c r="A618" s="0" t="n">
        <v>6160</v>
      </c>
      <c r="B618" s="0" t="n">
        <v>80.5047</v>
      </c>
      <c r="D618" s="0" t="n">
        <f aca="false">B628-B618</f>
        <v>0.488399999999999</v>
      </c>
      <c r="E618" s="0" t="n">
        <f aca="false">B638-B618</f>
        <v>0.813999999999993</v>
      </c>
      <c r="F618" s="0" t="n">
        <f aca="false">B648-B618</f>
        <v>0.813999999999993</v>
      </c>
      <c r="G618" s="0" t="n">
        <f aca="false">B658-B618</f>
        <v>0.651199999999989</v>
      </c>
      <c r="H618" s="0" t="n">
        <f aca="false">B668-B618</f>
        <v>0.813999999999993</v>
      </c>
      <c r="I618" s="0" t="n">
        <f aca="false">B678-B618</f>
        <v>0.976799999999997</v>
      </c>
      <c r="J618" s="0" t="n">
        <f aca="false">B688-B618</f>
        <v>1.0582</v>
      </c>
      <c r="L618" s="0" t="n">
        <f aca="false">LN(D618)</f>
        <v>-0.71662053674559</v>
      </c>
      <c r="M618" s="0" t="n">
        <f aca="false">LN(E618)</f>
        <v>-0.205794912979605</v>
      </c>
      <c r="N618" s="0" t="n">
        <f aca="false">LN(F618)</f>
        <v>-0.205794912979605</v>
      </c>
      <c r="O618" s="0" t="n">
        <f aca="false">LN(G618)</f>
        <v>-0.428938464293824</v>
      </c>
      <c r="P618" s="0" t="n">
        <f aca="false">LN(H618)</f>
        <v>-0.205794912979605</v>
      </c>
      <c r="Q618" s="0" t="n">
        <f aca="false">LN(I618)</f>
        <v>-0.023473356185645</v>
      </c>
      <c r="R618" s="0" t="n">
        <f aca="false">LN(J618)</f>
        <v>0.0565693514878937</v>
      </c>
    </row>
    <row r="619" customFormat="false" ht="18.75" hidden="false" customHeight="false" outlineLevel="0" collapsed="false">
      <c r="A619" s="0" t="n">
        <v>6170</v>
      </c>
      <c r="B619" s="0" t="n">
        <v>80.6675</v>
      </c>
      <c r="D619" s="0" t="n">
        <f aca="false">B629-B619</f>
        <v>0.325599999999994</v>
      </c>
      <c r="E619" s="0" t="n">
        <f aca="false">B639-B619</f>
        <v>0.488399999999999</v>
      </c>
      <c r="F619" s="0" t="n">
        <f aca="false">B649-B619</f>
        <v>0.651199999999989</v>
      </c>
      <c r="G619" s="0" t="n">
        <f aca="false">B659-B619</f>
        <v>0.488399999999984</v>
      </c>
      <c r="H619" s="0" t="n">
        <f aca="false">B669-B619</f>
        <v>0.488399999999984</v>
      </c>
      <c r="I619" s="0" t="n">
        <f aca="false">B679-B619</f>
        <v>0.813999999999993</v>
      </c>
      <c r="J619" s="0" t="n">
        <f aca="false">B689-B619</f>
        <v>2.1164</v>
      </c>
      <c r="L619" s="0" t="n">
        <f aca="false">LN(D619)</f>
        <v>-1.12208564485377</v>
      </c>
      <c r="M619" s="0" t="n">
        <f aca="false">LN(E619)</f>
        <v>-0.71662053674559</v>
      </c>
      <c r="N619" s="0" t="n">
        <f aca="false">LN(F619)</f>
        <v>-0.428938464293824</v>
      </c>
      <c r="O619" s="0" t="n">
        <f aca="false">LN(G619)</f>
        <v>-0.716620536745619</v>
      </c>
      <c r="P619" s="0" t="n">
        <f aca="false">LN(H619)</f>
        <v>-0.716620536745619</v>
      </c>
      <c r="Q619" s="0" t="n">
        <f aca="false">LN(I619)</f>
        <v>-0.205794912979605</v>
      </c>
      <c r="R619" s="0" t="n">
        <f aca="false">LN(J619)</f>
        <v>0.749716532047839</v>
      </c>
    </row>
    <row r="620" customFormat="false" ht="18.75" hidden="false" customHeight="false" outlineLevel="0" collapsed="false">
      <c r="A620" s="0" t="n">
        <v>6180</v>
      </c>
      <c r="B620" s="0" t="n">
        <v>80.9931</v>
      </c>
      <c r="D620" s="0" t="n">
        <f aca="false">B630-B620</f>
        <v>-0.16279999999999</v>
      </c>
      <c r="E620" s="0" t="n">
        <f aca="false">B640-B620</f>
        <v>0.162800000000019</v>
      </c>
      <c r="F620" s="0" t="n">
        <f aca="false">B650-B620</f>
        <v>0.162800000000004</v>
      </c>
      <c r="G620" s="0" t="n">
        <f aca="false">B660-B620</f>
        <v>0.162800000000004</v>
      </c>
      <c r="H620" s="0" t="n">
        <f aca="false">B670-B620</f>
        <v>0.162800000000004</v>
      </c>
      <c r="I620" s="0" t="n">
        <f aca="false">B680-B620</f>
        <v>0.488400000000013</v>
      </c>
      <c r="J620" s="0" t="n">
        <f aca="false">B690-B620</f>
        <v>-80.9931</v>
      </c>
      <c r="L620" s="0" t="inlineStr">
        <f aca="false">LN(D620)</f>
        <is>
          <t/>
        </is>
      </c>
      <c r="M620" s="0" t="n">
        <f aca="false">LN(E620)</f>
        <v>-1.81523282541358</v>
      </c>
      <c r="N620" s="0" t="n">
        <f aca="false">LN(F620)</f>
        <v>-1.81523282541367</v>
      </c>
      <c r="O620" s="0" t="n">
        <f aca="false">LN(G620)</f>
        <v>-1.81523282541367</v>
      </c>
      <c r="P620" s="0" t="n">
        <f aca="false">LN(H620)</f>
        <v>-1.81523282541367</v>
      </c>
      <c r="Q620" s="0" t="n">
        <f aca="false">LN(I620)</f>
        <v>-0.716620536745561</v>
      </c>
      <c r="R620" s="0" t="inlineStr">
        <f aca="false">LN(J620)</f>
        <is>
          <t/>
        </is>
      </c>
    </row>
    <row r="621" customFormat="false" ht="18.75" hidden="false" customHeight="false" outlineLevel="0" collapsed="false">
      <c r="A621" s="0" t="n">
        <v>6190</v>
      </c>
      <c r="B621" s="0" t="n">
        <v>81.1559</v>
      </c>
      <c r="D621" s="0" t="n">
        <f aca="false">B631-B621</f>
        <v>-0.325599999999994</v>
      </c>
      <c r="E621" s="0" t="n">
        <f aca="false">B641-B621</f>
        <v>-0.325599999999994</v>
      </c>
      <c r="F621" s="0" t="n">
        <f aca="false">B651-B621</f>
        <v>0</v>
      </c>
      <c r="G621" s="0" t="n">
        <f aca="false">B661-B621</f>
        <v>-0.16279999999999</v>
      </c>
      <c r="H621" s="0" t="n">
        <f aca="false">B671-B621</f>
        <v>0</v>
      </c>
      <c r="I621" s="0" t="n">
        <f aca="false">B681-B621</f>
        <v>0.325600000000009</v>
      </c>
      <c r="J621" s="0" t="n">
        <f aca="false">B691-B621</f>
        <v>-31.1559</v>
      </c>
      <c r="L621" s="0" t="inlineStr">
        <f aca="false">LN(D621)</f>
        <is>
          <t/>
        </is>
      </c>
      <c r="M621" s="0" t="inlineStr">
        <f aca="false">LN(E621)</f>
        <is>
          <t/>
        </is>
      </c>
      <c r="N621" s="0" t="inlineStr">
        <f aca="false">LN(F621)</f>
        <is>
          <t/>
        </is>
      </c>
      <c r="O621" s="0" t="inlineStr">
        <f aca="false">LN(G621)</f>
        <is>
          <t/>
        </is>
      </c>
      <c r="P621" s="0" t="inlineStr">
        <f aca="false">LN(H621)</f>
        <is>
          <t/>
        </is>
      </c>
      <c r="Q621" s="0" t="n">
        <f aca="false">LN(I621)</f>
        <v>-1.12208564485373</v>
      </c>
      <c r="R621" s="0" t="inlineStr">
        <f aca="false">LN(J621)</f>
        <is>
          <t/>
        </is>
      </c>
    </row>
    <row r="622" customFormat="false" ht="18.75" hidden="false" customHeight="false" outlineLevel="0" collapsed="false">
      <c r="A622" s="0" t="n">
        <v>6200</v>
      </c>
      <c r="B622" s="0" t="n">
        <v>80.8303</v>
      </c>
      <c r="D622" s="0" t="n">
        <f aca="false">B632-B622</f>
        <v>-0.162800000000004</v>
      </c>
      <c r="E622" s="0" t="n">
        <f aca="false">B642-B622</f>
        <v>0.162799999999976</v>
      </c>
      <c r="F622" s="0" t="n">
        <f aca="false">B652-B622</f>
        <v>0.16279999999999</v>
      </c>
      <c r="G622" s="0" t="n">
        <f aca="false">B662-B622</f>
        <v>0.162799999999976</v>
      </c>
      <c r="H622" s="0" t="n">
        <f aca="false">B672-B622</f>
        <v>0.488399999999984</v>
      </c>
      <c r="I622" s="0" t="n">
        <f aca="false">B682-B622</f>
        <v>0.488399999999984</v>
      </c>
      <c r="J622" s="0" t="inlineStr">
        <f aca="false">B692-B622</f>
        <is>
          <t/>
        </is>
      </c>
      <c r="L622" s="0" t="inlineStr">
        <f aca="false">LN(D622)</f>
        <is>
          <t/>
        </is>
      </c>
      <c r="M622" s="0" t="n">
        <f aca="false">LN(E622)</f>
        <v>-1.81523282541385</v>
      </c>
      <c r="N622" s="0" t="n">
        <f aca="false">LN(F622)</f>
        <v>-1.81523282541376</v>
      </c>
      <c r="O622" s="0" t="n">
        <f aca="false">LN(G622)</f>
        <v>-1.81523282541385</v>
      </c>
      <c r="P622" s="0" t="n">
        <f aca="false">LN(H622)</f>
        <v>-0.716620536745619</v>
      </c>
      <c r="Q622" s="0" t="n">
        <f aca="false">LN(I622)</f>
        <v>-0.716620536745619</v>
      </c>
      <c r="R622" s="0" t="inlineStr">
        <f aca="false">LN(J622)</f>
        <is>
          <t/>
        </is>
      </c>
    </row>
    <row r="623" customFormat="false" ht="18.75" hidden="false" customHeight="false" outlineLevel="0" collapsed="false">
      <c r="A623" s="0" t="n">
        <v>6210</v>
      </c>
      <c r="B623" s="0" t="n">
        <v>80.6675</v>
      </c>
      <c r="D623" s="0" t="n">
        <f aca="false">B633-B623</f>
        <v>0</v>
      </c>
      <c r="E623" s="0" t="n">
        <f aca="false">B643-B623</f>
        <v>0.488399999999999</v>
      </c>
      <c r="F623" s="0" t="n">
        <f aca="false">B653-B623</f>
        <v>0.488399999999999</v>
      </c>
      <c r="G623" s="0" t="n">
        <f aca="false">B663-B623</f>
        <v>0.488399999999999</v>
      </c>
      <c r="H623" s="0" t="n">
        <f aca="false">B673-B623</f>
        <v>0.651200000000003</v>
      </c>
      <c r="I623" s="0" t="n">
        <f aca="false">B683-B623</f>
        <v>0.651200000000003</v>
      </c>
      <c r="J623" s="0" t="n">
        <f aca="false">B693-B623</f>
        <v>-80.6677439348294</v>
      </c>
      <c r="L623" s="0" t="inlineStr">
        <f aca="false">LN(D623)</f>
        <is>
          <t/>
        </is>
      </c>
      <c r="M623" s="0" t="n">
        <f aca="false">LN(E623)</f>
        <v>-0.71662053674559</v>
      </c>
      <c r="N623" s="0" t="n">
        <f aca="false">LN(F623)</f>
        <v>-0.71662053674559</v>
      </c>
      <c r="O623" s="0" t="n">
        <f aca="false">LN(G623)</f>
        <v>-0.71662053674559</v>
      </c>
      <c r="P623" s="0" t="n">
        <f aca="false">LN(H623)</f>
        <v>-0.428938464293802</v>
      </c>
      <c r="Q623" s="0" t="n">
        <f aca="false">LN(I623)</f>
        <v>-0.428938464293802</v>
      </c>
      <c r="R623" s="0" t="inlineStr">
        <f aca="false">LN(J623)</f>
        <is>
          <t/>
        </is>
      </c>
    </row>
    <row r="624" customFormat="false" ht="18.75" hidden="false" customHeight="false" outlineLevel="0" collapsed="false">
      <c r="A624" s="0" t="n">
        <v>6220</v>
      </c>
      <c r="B624" s="0" t="n">
        <v>80.8303</v>
      </c>
      <c r="D624" s="0" t="n">
        <f aca="false">B634-B624</f>
        <v>0</v>
      </c>
      <c r="E624" s="0" t="n">
        <f aca="false">B644-B624</f>
        <v>0.488400000000013</v>
      </c>
      <c r="F624" s="0" t="n">
        <f aca="false">B654-B624</f>
        <v>0.162800000000019</v>
      </c>
      <c r="G624" s="0" t="n">
        <f aca="false">B664-B624</f>
        <v>0.651200000000017</v>
      </c>
      <c r="H624" s="0" t="n">
        <f aca="false">B674-B624</f>
        <v>0.488400000000013</v>
      </c>
      <c r="I624" s="0" t="n">
        <f aca="false">B684-B624</f>
        <v>0.651200000000017</v>
      </c>
      <c r="J624" s="0" t="n">
        <f aca="false">B694-B624</f>
        <v>-80.8306382661912</v>
      </c>
      <c r="L624" s="0" t="inlineStr">
        <f aca="false">LN(D624)</f>
        <is>
          <t/>
        </is>
      </c>
      <c r="M624" s="0" t="n">
        <f aca="false">LN(E624)</f>
        <v>-0.716620536745561</v>
      </c>
      <c r="N624" s="0" t="n">
        <f aca="false">LN(F624)</f>
        <v>-1.81523282541358</v>
      </c>
      <c r="O624" s="0" t="n">
        <f aca="false">LN(G624)</f>
        <v>-0.42893846429378</v>
      </c>
      <c r="P624" s="0" t="n">
        <f aca="false">LN(H624)</f>
        <v>-0.716620536745561</v>
      </c>
      <c r="Q624" s="0" t="n">
        <f aca="false">LN(I624)</f>
        <v>-0.42893846429378</v>
      </c>
      <c r="R624" s="0" t="inlineStr">
        <f aca="false">LN(J624)</f>
        <is>
          <t/>
        </is>
      </c>
    </row>
    <row r="625" customFormat="false" ht="18.75" hidden="false" customHeight="false" outlineLevel="0" collapsed="false">
      <c r="A625" s="0" t="n">
        <v>6230</v>
      </c>
      <c r="B625" s="0" t="n">
        <v>81.3187</v>
      </c>
      <c r="D625" s="0" t="n">
        <f aca="false">B635-B625</f>
        <v>-0.325599999999994</v>
      </c>
      <c r="E625" s="0" t="n">
        <f aca="false">B645-B625</f>
        <v>0</v>
      </c>
      <c r="F625" s="0" t="n">
        <f aca="false">B655-B625</f>
        <v>0</v>
      </c>
      <c r="G625" s="0" t="n">
        <f aca="false">B665-B625</f>
        <v>0.162800000000004</v>
      </c>
      <c r="H625" s="0" t="n">
        <f aca="false">B675-B625</f>
        <v>0</v>
      </c>
      <c r="I625" s="0" t="n">
        <f aca="false">B685-B625</f>
        <v>0</v>
      </c>
      <c r="J625" s="0" t="n">
        <f aca="false">B695-B625</f>
        <v>-81.3190887575105</v>
      </c>
      <c r="L625" s="0" t="inlineStr">
        <f aca="false">LN(D625)</f>
        <is>
          <t/>
        </is>
      </c>
      <c r="M625" s="0" t="inlineStr">
        <f aca="false">LN(E625)</f>
        <is>
          <t/>
        </is>
      </c>
      <c r="N625" s="0" t="inlineStr">
        <f aca="false">LN(F625)</f>
        <is>
          <t/>
        </is>
      </c>
      <c r="O625" s="0" t="n">
        <f aca="false">LN(G625)</f>
        <v>-1.81523282541367</v>
      </c>
      <c r="P625" s="0" t="inlineStr">
        <f aca="false">LN(H625)</f>
        <is>
          <t/>
        </is>
      </c>
      <c r="Q625" s="0" t="inlineStr">
        <f aca="false">LN(I625)</f>
        <is>
          <t/>
        </is>
      </c>
      <c r="R625" s="0" t="inlineStr">
        <f aca="false">LN(J625)</f>
        <is>
          <t/>
        </is>
      </c>
    </row>
    <row r="626" customFormat="false" ht="18.75" hidden="false" customHeight="false" outlineLevel="0" collapsed="false">
      <c r="A626" s="0" t="n">
        <v>6240</v>
      </c>
      <c r="B626" s="0" t="n">
        <v>81.3187</v>
      </c>
      <c r="D626" s="0" t="n">
        <f aca="false">B636-B626</f>
        <v>-0.162800000000004</v>
      </c>
      <c r="E626" s="0" t="n">
        <f aca="false">B646-B626</f>
        <v>0</v>
      </c>
      <c r="F626" s="0" t="n">
        <f aca="false">B656-B626</f>
        <v>0</v>
      </c>
      <c r="G626" s="0" t="n">
        <f aca="false">B666-B626</f>
        <v>0.162800000000004</v>
      </c>
      <c r="H626" s="0" t="n">
        <f aca="false">B676-B626</f>
        <v>0.162800000000004</v>
      </c>
      <c r="I626" s="0" t="n">
        <f aca="false">B686-B626</f>
        <v>0.162800000000004</v>
      </c>
      <c r="J626" s="0" t="n">
        <f aca="false">B696-B626</f>
        <v>-81.319111518432</v>
      </c>
      <c r="L626" s="0" t="inlineStr">
        <f aca="false">LN(D626)</f>
        <is>
          <t/>
        </is>
      </c>
      <c r="M626" s="0" t="inlineStr">
        <f aca="false">LN(E626)</f>
        <is>
          <t/>
        </is>
      </c>
      <c r="N626" s="0" t="inlineStr">
        <f aca="false">LN(F626)</f>
        <is>
          <t/>
        </is>
      </c>
      <c r="O626" s="0" t="n">
        <f aca="false">LN(G626)</f>
        <v>-1.81523282541367</v>
      </c>
      <c r="P626" s="0" t="n">
        <f aca="false">LN(H626)</f>
        <v>-1.81523282541367</v>
      </c>
      <c r="Q626" s="0" t="n">
        <f aca="false">LN(I626)</f>
        <v>-1.81523282541367</v>
      </c>
      <c r="R626" s="0" t="inlineStr">
        <f aca="false">LN(J626)</f>
        <is>
          <t/>
        </is>
      </c>
    </row>
    <row r="627" customFormat="false" ht="18.75" hidden="false" customHeight="false" outlineLevel="0" collapsed="false">
      <c r="A627" s="0" t="n">
        <v>6250</v>
      </c>
      <c r="B627" s="0" t="n">
        <v>81.3187</v>
      </c>
      <c r="D627" s="0" t="n">
        <f aca="false">B637-B627</f>
        <v>-0.325599999999994</v>
      </c>
      <c r="E627" s="0" t="n">
        <f aca="false">B647-B627</f>
        <v>0</v>
      </c>
      <c r="F627" s="0" t="n">
        <f aca="false">B657-B627</f>
        <v>0</v>
      </c>
      <c r="G627" s="0" t="n">
        <f aca="false">B667-B627</f>
        <v>0</v>
      </c>
      <c r="H627" s="0" t="n">
        <f aca="false">B677-B627</f>
        <v>0.162800000000004</v>
      </c>
      <c r="I627" s="0" t="n">
        <f aca="false">B687-B627</f>
        <v>0</v>
      </c>
      <c r="J627" s="0" t="n">
        <f aca="false">B697-B627</f>
        <v>-81.3191282228361</v>
      </c>
      <c r="L627" s="0" t="inlineStr">
        <f aca="false">LN(D627)</f>
        <is>
          <t/>
        </is>
      </c>
      <c r="M627" s="0" t="inlineStr">
        <f aca="false">LN(E627)</f>
        <is>
          <t/>
        </is>
      </c>
      <c r="N627" s="0" t="inlineStr">
        <f aca="false">LN(F627)</f>
        <is>
          <t/>
        </is>
      </c>
      <c r="O627" s="0" t="inlineStr">
        <f aca="false">LN(G627)</f>
        <is>
          <t/>
        </is>
      </c>
      <c r="P627" s="0" t="n">
        <f aca="false">LN(H627)</f>
        <v>-1.81523282541367</v>
      </c>
      <c r="Q627" s="0" t="inlineStr">
        <f aca="false">LN(I627)</f>
        <is>
          <t/>
        </is>
      </c>
      <c r="R627" s="0" t="inlineStr">
        <f aca="false">LN(J627)</f>
        <is>
          <t/>
        </is>
      </c>
    </row>
    <row r="628" customFormat="false" ht="18.75" hidden="false" customHeight="false" outlineLevel="0" collapsed="false">
      <c r="A628" s="0" t="n">
        <v>6260</v>
      </c>
      <c r="B628" s="0" t="n">
        <v>80.9931</v>
      </c>
      <c r="D628" s="0" t="n">
        <f aca="false">B638-B628</f>
        <v>0.325599999999994</v>
      </c>
      <c r="E628" s="0" t="n">
        <f aca="false">B648-B628</f>
        <v>0.325599999999994</v>
      </c>
      <c r="F628" s="0" t="n">
        <f aca="false">B658-B628</f>
        <v>0.16279999999999</v>
      </c>
      <c r="G628" s="0" t="n">
        <f aca="false">B668-B628</f>
        <v>0.325599999999994</v>
      </c>
      <c r="H628" s="0" t="n">
        <f aca="false">B678-B628</f>
        <v>0.488399999999999</v>
      </c>
      <c r="I628" s="0" t="n">
        <f aca="false">B688-B628</f>
        <v>0.569800000000001</v>
      </c>
      <c r="J628" s="0" t="n">
        <f aca="false">B698-B628</f>
        <v>-80.9935431037092</v>
      </c>
      <c r="L628" s="0" t="n">
        <f aca="false">LN(D628)</f>
        <v>-1.12208564485377</v>
      </c>
      <c r="M628" s="0" t="n">
        <f aca="false">LN(E628)</f>
        <v>-1.12208564485377</v>
      </c>
      <c r="N628" s="0" t="n">
        <f aca="false">LN(F628)</f>
        <v>-1.81523282541376</v>
      </c>
      <c r="O628" s="0" t="n">
        <f aca="false">LN(G628)</f>
        <v>-1.12208564485377</v>
      </c>
      <c r="P628" s="0" t="n">
        <f aca="false">LN(H628)</f>
        <v>-0.71662053674559</v>
      </c>
      <c r="Q628" s="0" t="n">
        <f aca="false">LN(I628)</f>
        <v>-0.562469856918328</v>
      </c>
      <c r="R628" s="0" t="inlineStr">
        <f aca="false">LN(J628)</f>
        <is>
          <t/>
        </is>
      </c>
    </row>
    <row r="629" customFormat="false" ht="18.75" hidden="false" customHeight="false" outlineLevel="0" collapsed="false">
      <c r="A629" s="0" t="n">
        <v>6270</v>
      </c>
      <c r="B629" s="0" t="n">
        <v>80.9931</v>
      </c>
      <c r="D629" s="0" t="n">
        <f aca="false">B639-B629</f>
        <v>0.162800000000004</v>
      </c>
      <c r="E629" s="0" t="n">
        <f aca="false">B649-B629</f>
        <v>0.325599999999994</v>
      </c>
      <c r="F629" s="0" t="n">
        <f aca="false">B659-B629</f>
        <v>0.16279999999999</v>
      </c>
      <c r="G629" s="0" t="n">
        <f aca="false">B669-B629</f>
        <v>0.16279999999999</v>
      </c>
      <c r="H629" s="0" t="n">
        <f aca="false">B679-B629</f>
        <v>0.488399999999999</v>
      </c>
      <c r="I629" s="0" t="n">
        <f aca="false">B689-B629</f>
        <v>1.7908</v>
      </c>
      <c r="J629" s="0" t="n">
        <f aca="false">B699-B629</f>
        <v>-80.9935508522956</v>
      </c>
      <c r="L629" s="0" t="n">
        <f aca="false">LN(D629)</f>
        <v>-1.81523282541367</v>
      </c>
      <c r="M629" s="0" t="n">
        <f aca="false">LN(E629)</f>
        <v>-1.12208564485377</v>
      </c>
      <c r="N629" s="0" t="n">
        <f aca="false">LN(F629)</f>
        <v>-1.81523282541376</v>
      </c>
      <c r="O629" s="0" t="n">
        <f aca="false">LN(G629)</f>
        <v>-1.81523282541376</v>
      </c>
      <c r="P629" s="0" t="n">
        <f aca="false">LN(H629)</f>
        <v>-0.71662053674559</v>
      </c>
      <c r="Q629" s="0" t="n">
        <f aca="false">LN(I629)</f>
        <v>0.582662447384676</v>
      </c>
      <c r="R629" s="0" t="inlineStr">
        <f aca="false">LN(J629)</f>
        <is>
          <t/>
        </is>
      </c>
    </row>
    <row r="630" customFormat="false" ht="18.75" hidden="false" customHeight="false" outlineLevel="0" collapsed="false">
      <c r="A630" s="0" t="n">
        <v>6280</v>
      </c>
      <c r="B630" s="0" t="n">
        <v>80.8303</v>
      </c>
      <c r="D630" s="0" t="n">
        <f aca="false">B640-B630</f>
        <v>0.325600000000009</v>
      </c>
      <c r="E630" s="0" t="n">
        <f aca="false">B650-B630</f>
        <v>0.325599999999994</v>
      </c>
      <c r="F630" s="0" t="n">
        <f aca="false">B660-B630</f>
        <v>0.325599999999994</v>
      </c>
      <c r="G630" s="0" t="n">
        <f aca="false">B670-B630</f>
        <v>0.325599999999994</v>
      </c>
      <c r="H630" s="0" t="n">
        <f aca="false">B680-B630</f>
        <v>0.651200000000003</v>
      </c>
      <c r="I630" s="0" t="n">
        <f aca="false">B690-B630</f>
        <v>-80.8303</v>
      </c>
      <c r="J630" s="0" t="n">
        <f aca="false">B700-B630</f>
        <v>-80.8303</v>
      </c>
      <c r="L630" s="0" t="n">
        <f aca="false">LN(D630)</f>
        <v>-1.12208564485373</v>
      </c>
      <c r="M630" s="0" t="n">
        <f aca="false">LN(E630)</f>
        <v>-1.12208564485377</v>
      </c>
      <c r="N630" s="0" t="n">
        <f aca="false">LN(F630)</f>
        <v>-1.12208564485377</v>
      </c>
      <c r="O630" s="0" t="n">
        <f aca="false">LN(G630)</f>
        <v>-1.12208564485377</v>
      </c>
      <c r="P630" s="0" t="n">
        <f aca="false">LN(H630)</f>
        <v>-0.428938464293802</v>
      </c>
      <c r="Q630" s="0" t="inlineStr">
        <f aca="false">LN(I630)</f>
        <is>
          <t/>
        </is>
      </c>
      <c r="R630" s="0" t="inlineStr">
        <f aca="false">LN(J630)</f>
        <is>
          <t/>
        </is>
      </c>
    </row>
    <row r="631" customFormat="false" ht="18.75" hidden="false" customHeight="false" outlineLevel="0" collapsed="false">
      <c r="A631" s="0" t="n">
        <v>6290</v>
      </c>
      <c r="B631" s="0" t="n">
        <v>80.8303</v>
      </c>
      <c r="D631" s="0" t="n">
        <f aca="false">B641-B631</f>
        <v>0</v>
      </c>
      <c r="E631" s="0" t="n">
        <f aca="false">B651-B631</f>
        <v>0.325599999999994</v>
      </c>
      <c r="F631" s="0" t="n">
        <f aca="false">B661-B631</f>
        <v>0.162800000000004</v>
      </c>
      <c r="G631" s="0" t="n">
        <f aca="false">B671-B631</f>
        <v>0.325599999999994</v>
      </c>
      <c r="H631" s="0" t="n">
        <f aca="false">B681-B631</f>
        <v>0.651200000000003</v>
      </c>
      <c r="I631" s="0" t="n">
        <f aca="false">B691-B631</f>
        <v>-30.8303</v>
      </c>
      <c r="J631" s="0" t="n">
        <f aca="false">B701-B631</f>
        <v>-80.8303</v>
      </c>
      <c r="L631" s="0" t="inlineStr">
        <f aca="false">LN(D631)</f>
        <is>
          <t/>
        </is>
      </c>
      <c r="M631" s="0" t="n">
        <f aca="false">LN(E631)</f>
        <v>-1.12208564485377</v>
      </c>
      <c r="N631" s="0" t="n">
        <f aca="false">LN(F631)</f>
        <v>-1.81523282541367</v>
      </c>
      <c r="O631" s="0" t="n">
        <f aca="false">LN(G631)</f>
        <v>-1.12208564485377</v>
      </c>
      <c r="P631" s="0" t="n">
        <f aca="false">LN(H631)</f>
        <v>-0.428938464293802</v>
      </c>
      <c r="Q631" s="0" t="inlineStr">
        <f aca="false">LN(I631)</f>
        <is>
          <t/>
        </is>
      </c>
      <c r="R631" s="0" t="inlineStr">
        <f aca="false">LN(J631)</f>
        <is>
          <t/>
        </is>
      </c>
    </row>
    <row r="632" customFormat="false" ht="18.75" hidden="false" customHeight="false" outlineLevel="0" collapsed="false">
      <c r="A632" s="0" t="n">
        <v>6300</v>
      </c>
      <c r="B632" s="0" t="n">
        <v>80.6675</v>
      </c>
      <c r="D632" s="0" t="n">
        <f aca="false">B642-B632</f>
        <v>0.32559999999998</v>
      </c>
      <c r="E632" s="0" t="n">
        <f aca="false">B652-B632</f>
        <v>0.325599999999994</v>
      </c>
      <c r="F632" s="0" t="n">
        <f aca="false">B662-B632</f>
        <v>0.32559999999998</v>
      </c>
      <c r="G632" s="0" t="n">
        <f aca="false">B672-B632</f>
        <v>0.651199999999989</v>
      </c>
      <c r="H632" s="0" t="n">
        <f aca="false">B682-B632</f>
        <v>0.651199999999989</v>
      </c>
      <c r="I632" s="0" t="inlineStr">
        <f aca="false">B692-B632</f>
        <is>
          <t/>
        </is>
      </c>
      <c r="J632" s="0" t="n">
        <f aca="false">B702-B632</f>
        <v>19.3325</v>
      </c>
      <c r="L632" s="0" t="n">
        <f aca="false">LN(D632)</f>
        <v>-1.12208564485381</v>
      </c>
      <c r="M632" s="0" t="n">
        <f aca="false">LN(E632)</f>
        <v>-1.12208564485377</v>
      </c>
      <c r="N632" s="0" t="n">
        <f aca="false">LN(F632)</f>
        <v>-1.12208564485381</v>
      </c>
      <c r="O632" s="0" t="n">
        <f aca="false">LN(G632)</f>
        <v>-0.428938464293824</v>
      </c>
      <c r="P632" s="0" t="n">
        <f aca="false">LN(H632)</f>
        <v>-0.428938464293824</v>
      </c>
      <c r="Q632" s="0" t="inlineStr">
        <f aca="false">LN(I632)</f>
        <is>
          <t/>
        </is>
      </c>
      <c r="R632" s="0" t="n">
        <f aca="false">LN(J632)</f>
        <v>2.96178761750105</v>
      </c>
    </row>
    <row r="633" customFormat="false" ht="18.75" hidden="false" customHeight="false" outlineLevel="0" collapsed="false">
      <c r="A633" s="0" t="n">
        <v>6310</v>
      </c>
      <c r="B633" s="0" t="n">
        <v>80.6675</v>
      </c>
      <c r="D633" s="0" t="n">
        <f aca="false">B643-B633</f>
        <v>0.488399999999999</v>
      </c>
      <c r="E633" s="0" t="n">
        <f aca="false">B653-B633</f>
        <v>0.488399999999999</v>
      </c>
      <c r="F633" s="0" t="n">
        <f aca="false">B663-B633</f>
        <v>0.488399999999999</v>
      </c>
      <c r="G633" s="0" t="n">
        <f aca="false">B673-B633</f>
        <v>0.651200000000003</v>
      </c>
      <c r="H633" s="0" t="n">
        <f aca="false">B683-B633</f>
        <v>0.651200000000003</v>
      </c>
      <c r="I633" s="0" t="n">
        <f aca="false">B693-B633</f>
        <v>-80.6677439348294</v>
      </c>
      <c r="J633" s="0" t="n">
        <f aca="false">B703-B633</f>
        <v>-82.0298974454161</v>
      </c>
      <c r="L633" s="0" t="n">
        <f aca="false">LN(D633)</f>
        <v>-0.71662053674559</v>
      </c>
      <c r="M633" s="0" t="n">
        <f aca="false">LN(E633)</f>
        <v>-0.71662053674559</v>
      </c>
      <c r="N633" s="0" t="n">
        <f aca="false">LN(F633)</f>
        <v>-0.71662053674559</v>
      </c>
      <c r="O633" s="0" t="n">
        <f aca="false">LN(G633)</f>
        <v>-0.428938464293802</v>
      </c>
      <c r="P633" s="0" t="n">
        <f aca="false">LN(H633)</f>
        <v>-0.428938464293802</v>
      </c>
      <c r="Q633" s="0" t="inlineStr">
        <f aca="false">LN(I633)</f>
        <is>
          <t/>
        </is>
      </c>
      <c r="R633" s="0" t="inlineStr">
        <f aca="false">LN(J633)</f>
        <is>
          <t/>
        </is>
      </c>
    </row>
    <row r="634" customFormat="false" ht="18.75" hidden="false" customHeight="false" outlineLevel="0" collapsed="false">
      <c r="A634" s="0" t="n">
        <v>6320</v>
      </c>
      <c r="B634" s="0" t="n">
        <v>80.8303</v>
      </c>
      <c r="D634" s="0" t="n">
        <f aca="false">B644-B634</f>
        <v>0.488400000000013</v>
      </c>
      <c r="E634" s="0" t="n">
        <f aca="false">B654-B634</f>
        <v>0.162800000000019</v>
      </c>
      <c r="F634" s="0" t="n">
        <f aca="false">B664-B634</f>
        <v>0.651200000000017</v>
      </c>
      <c r="G634" s="0" t="n">
        <f aca="false">B674-B634</f>
        <v>0.488400000000013</v>
      </c>
      <c r="H634" s="0" t="n">
        <f aca="false">B684-B634</f>
        <v>0.651200000000017</v>
      </c>
      <c r="I634" s="0" t="n">
        <f aca="false">B694-B634</f>
        <v>-80.8306382661912</v>
      </c>
      <c r="J634" s="0" t="n">
        <f aca="false">B704-B634</f>
        <v>-81.987090504888</v>
      </c>
      <c r="L634" s="0" t="n">
        <f aca="false">LN(D634)</f>
        <v>-0.716620536745561</v>
      </c>
      <c r="M634" s="0" t="n">
        <f aca="false">LN(E634)</f>
        <v>-1.81523282541358</v>
      </c>
      <c r="N634" s="0" t="n">
        <f aca="false">LN(F634)</f>
        <v>-0.42893846429378</v>
      </c>
      <c r="O634" s="0" t="n">
        <f aca="false">LN(G634)</f>
        <v>-0.716620536745561</v>
      </c>
      <c r="P634" s="0" t="n">
        <f aca="false">LN(H634)</f>
        <v>-0.42893846429378</v>
      </c>
      <c r="Q634" s="0" t="inlineStr">
        <f aca="false">LN(I634)</f>
        <is>
          <t/>
        </is>
      </c>
      <c r="R634" s="0" t="inlineStr">
        <f aca="false">LN(J634)</f>
        <is>
          <t/>
        </is>
      </c>
    </row>
    <row r="635" customFormat="false" ht="18.75" hidden="false" customHeight="false" outlineLevel="0" collapsed="false">
      <c r="A635" s="0" t="n">
        <v>6330</v>
      </c>
      <c r="B635" s="0" t="n">
        <v>80.9931</v>
      </c>
      <c r="D635" s="0" t="n">
        <f aca="false">B645-B635</f>
        <v>0.325599999999994</v>
      </c>
      <c r="E635" s="0" t="n">
        <f aca="false">B655-B635</f>
        <v>0.325599999999994</v>
      </c>
      <c r="F635" s="0" t="n">
        <f aca="false">B665-B635</f>
        <v>0.488399999999999</v>
      </c>
      <c r="G635" s="0" t="n">
        <f aca="false">B675-B635</f>
        <v>0.325599999999994</v>
      </c>
      <c r="H635" s="0" t="n">
        <f aca="false">B685-B635</f>
        <v>0.325599999999994</v>
      </c>
      <c r="I635" s="0" t="n">
        <f aca="false">B695-B635</f>
        <v>-80.9934887575105</v>
      </c>
      <c r="J635" s="0" t="n">
        <f aca="false">B705-B635</f>
        <v>-81.9447845000727</v>
      </c>
      <c r="L635" s="0" t="n">
        <f aca="false">LN(D635)</f>
        <v>-1.12208564485377</v>
      </c>
      <c r="M635" s="0" t="n">
        <f aca="false">LN(E635)</f>
        <v>-1.12208564485377</v>
      </c>
      <c r="N635" s="0" t="n">
        <f aca="false">LN(F635)</f>
        <v>-0.71662053674559</v>
      </c>
      <c r="O635" s="0" t="n">
        <f aca="false">LN(G635)</f>
        <v>-1.12208564485377</v>
      </c>
      <c r="P635" s="0" t="n">
        <f aca="false">LN(H635)</f>
        <v>-1.12208564485377</v>
      </c>
      <c r="Q635" s="0" t="inlineStr">
        <f aca="false">LN(I635)</f>
        <is>
          <t/>
        </is>
      </c>
      <c r="R635" s="0" t="inlineStr">
        <f aca="false">LN(J635)</f>
        <is>
          <t/>
        </is>
      </c>
    </row>
    <row r="636" customFormat="false" ht="18.75" hidden="false" customHeight="false" outlineLevel="0" collapsed="false">
      <c r="A636" s="0" t="n">
        <v>6340</v>
      </c>
      <c r="B636" s="0" t="n">
        <v>81.1559</v>
      </c>
      <c r="D636" s="0" t="n">
        <f aca="false">B646-B636</f>
        <v>0.162800000000004</v>
      </c>
      <c r="E636" s="0" t="n">
        <f aca="false">B656-B636</f>
        <v>0.162800000000004</v>
      </c>
      <c r="F636" s="0" t="n">
        <f aca="false">B666-B636</f>
        <v>0.325600000000009</v>
      </c>
      <c r="G636" s="0" t="n">
        <f aca="false">B676-B636</f>
        <v>0.325600000000009</v>
      </c>
      <c r="H636" s="0" t="n">
        <f aca="false">B686-B636</f>
        <v>0.325600000000009</v>
      </c>
      <c r="I636" s="0" t="n">
        <f aca="false">B696-B636</f>
        <v>-81.156311518432</v>
      </c>
      <c r="J636" s="0" t="n">
        <f aca="false">B706-B636</f>
        <v>-81.9029782105027</v>
      </c>
      <c r="L636" s="0" t="n">
        <f aca="false">LN(D636)</f>
        <v>-1.81523282541367</v>
      </c>
      <c r="M636" s="0" t="n">
        <f aca="false">LN(E636)</f>
        <v>-1.81523282541367</v>
      </c>
      <c r="N636" s="0" t="n">
        <f aca="false">LN(F636)</f>
        <v>-1.12208564485373</v>
      </c>
      <c r="O636" s="0" t="n">
        <f aca="false">LN(G636)</f>
        <v>-1.12208564485373</v>
      </c>
      <c r="P636" s="0" t="n">
        <f aca="false">LN(H636)</f>
        <v>-1.12208564485373</v>
      </c>
      <c r="Q636" s="0" t="inlineStr">
        <f aca="false">LN(I636)</f>
        <is>
          <t/>
        </is>
      </c>
      <c r="R636" s="0" t="inlineStr">
        <f aca="false">LN(J636)</f>
        <is>
          <t/>
        </is>
      </c>
    </row>
    <row r="637" customFormat="false" ht="18.75" hidden="false" customHeight="false" outlineLevel="0" collapsed="false">
      <c r="A637" s="0" t="n">
        <v>6350</v>
      </c>
      <c r="B637" s="0" t="n">
        <v>80.9931</v>
      </c>
      <c r="D637" s="0" t="n">
        <f aca="false">B647-B637</f>
        <v>0.325599999999994</v>
      </c>
      <c r="E637" s="0" t="n">
        <f aca="false">B657-B637</f>
        <v>0.325599999999994</v>
      </c>
      <c r="F637" s="0" t="n">
        <f aca="false">B667-B637</f>
        <v>0.325599999999994</v>
      </c>
      <c r="G637" s="0" t="n">
        <f aca="false">B677-B637</f>
        <v>0.488399999999999</v>
      </c>
      <c r="H637" s="0" t="n">
        <f aca="false">B687-B637</f>
        <v>0.325599999999994</v>
      </c>
      <c r="I637" s="0" t="n">
        <f aca="false">B697-B637</f>
        <v>-80.9935282228361</v>
      </c>
      <c r="J637" s="0" t="n">
        <f aca="false">B707-B637</f>
        <v>-81.5360704186841</v>
      </c>
      <c r="L637" s="0" t="n">
        <f aca="false">LN(D637)</f>
        <v>-1.12208564485377</v>
      </c>
      <c r="M637" s="0" t="n">
        <f aca="false">LN(E637)</f>
        <v>-1.12208564485377</v>
      </c>
      <c r="N637" s="0" t="n">
        <f aca="false">LN(F637)</f>
        <v>-1.12208564485377</v>
      </c>
      <c r="O637" s="0" t="n">
        <f aca="false">LN(G637)</f>
        <v>-0.71662053674559</v>
      </c>
      <c r="P637" s="0" t="n">
        <f aca="false">LN(H637)</f>
        <v>-1.12208564485377</v>
      </c>
      <c r="Q637" s="0" t="inlineStr">
        <f aca="false">LN(I637)</f>
        <is>
          <t/>
        </is>
      </c>
      <c r="R637" s="0" t="inlineStr">
        <f aca="false">LN(J637)</f>
        <is>
          <t/>
        </is>
      </c>
    </row>
    <row r="638" customFormat="false" ht="18.75" hidden="false" customHeight="false" outlineLevel="0" collapsed="false">
      <c r="A638" s="0" t="n">
        <v>6360</v>
      </c>
      <c r="B638" s="0" t="n">
        <v>81.3187</v>
      </c>
      <c r="D638" s="0" t="n">
        <f aca="false">B648-B638</f>
        <v>0</v>
      </c>
      <c r="E638" s="0" t="n">
        <f aca="false">B658-B638</f>
        <v>-0.162800000000004</v>
      </c>
      <c r="F638" s="0" t="n">
        <f aca="false">B668-B638</f>
        <v>0</v>
      </c>
      <c r="G638" s="0" t="n">
        <f aca="false">B678-B638</f>
        <v>0.162800000000004</v>
      </c>
      <c r="H638" s="0" t="n">
        <f aca="false">B688-B638</f>
        <v>0.244200000000006</v>
      </c>
      <c r="I638" s="0" t="n">
        <f aca="false">B698-B638</f>
        <v>-81.3191431037092</v>
      </c>
      <c r="J638" s="0" t="n">
        <f aca="false">B708-B638</f>
        <v>-81.6580599100891</v>
      </c>
      <c r="L638" s="0" t="inlineStr">
        <f aca="false">LN(D638)</f>
        <is>
          <t/>
        </is>
      </c>
      <c r="M638" s="0" t="inlineStr">
        <f aca="false">LN(E638)</f>
        <is>
          <t/>
        </is>
      </c>
      <c r="N638" s="0" t="inlineStr">
        <f aca="false">LN(F638)</f>
        <is>
          <t/>
        </is>
      </c>
      <c r="O638" s="0" t="n">
        <f aca="false">LN(G638)</f>
        <v>-1.81523282541367</v>
      </c>
      <c r="P638" s="0" t="n">
        <f aca="false">LN(H638)</f>
        <v>-1.40976771730551</v>
      </c>
      <c r="Q638" s="0" t="inlineStr">
        <f aca="false">LN(I638)</f>
        <is>
          <t/>
        </is>
      </c>
      <c r="R638" s="0" t="inlineStr">
        <f aca="false">LN(J638)</f>
        <is>
          <t/>
        </is>
      </c>
    </row>
    <row r="639" customFormat="false" ht="18.75" hidden="false" customHeight="false" outlineLevel="0" collapsed="false">
      <c r="A639" s="0" t="n">
        <v>6370</v>
      </c>
      <c r="B639" s="0" t="n">
        <v>81.1559</v>
      </c>
      <c r="D639" s="0" t="n">
        <f aca="false">B649-B639</f>
        <v>0.16279999999999</v>
      </c>
      <c r="E639" s="0" t="n">
        <f aca="false">B659-B639</f>
        <v>0</v>
      </c>
      <c r="F639" s="0" t="n">
        <f aca="false">B669-B639</f>
        <v>0</v>
      </c>
      <c r="G639" s="0" t="n">
        <f aca="false">B679-B639</f>
        <v>0.325599999999994</v>
      </c>
      <c r="H639" s="0" t="n">
        <f aca="false">B689-B639</f>
        <v>1.628</v>
      </c>
      <c r="I639" s="0" t="n">
        <f aca="false">B699-B639</f>
        <v>-81.1563508522956</v>
      </c>
      <c r="J639" s="0" t="n">
        <f aca="false">B709-B639</f>
        <v>-81.2921454731491</v>
      </c>
      <c r="L639" s="0" t="n">
        <f aca="false">LN(D639)</f>
        <v>-1.81523282541376</v>
      </c>
      <c r="M639" s="0" t="inlineStr">
        <f aca="false">LN(E639)</f>
        <is>
          <t/>
        </is>
      </c>
      <c r="N639" s="0" t="inlineStr">
        <f aca="false">LN(F639)</f>
        <is>
          <t/>
        </is>
      </c>
      <c r="O639" s="0" t="n">
        <f aca="false">LN(G639)</f>
        <v>-1.12208564485377</v>
      </c>
      <c r="P639" s="0" t="n">
        <f aca="false">LN(H639)</f>
        <v>0.487352267580349</v>
      </c>
      <c r="Q639" s="0" t="inlineStr">
        <f aca="false">LN(I639)</f>
        <is>
          <t/>
        </is>
      </c>
      <c r="R639" s="0" t="inlineStr">
        <f aca="false">LN(J639)</f>
        <is>
          <t/>
        </is>
      </c>
    </row>
    <row r="640" customFormat="false" ht="18.75" hidden="false" customHeight="false" outlineLevel="0" collapsed="false">
      <c r="A640" s="0" t="n">
        <v>6380</v>
      </c>
      <c r="B640" s="0" t="n">
        <v>81.1559</v>
      </c>
      <c r="D640" s="0" t="n">
        <f aca="false">B650-B640</f>
        <v>0</v>
      </c>
      <c r="E640" s="0" t="n">
        <f aca="false">B660-B640</f>
        <v>0</v>
      </c>
      <c r="F640" s="0" t="n">
        <f aca="false">B670-B640</f>
        <v>0</v>
      </c>
      <c r="G640" s="0" t="n">
        <f aca="false">B680-B640</f>
        <v>0.325599999999994</v>
      </c>
      <c r="H640" s="0" t="n">
        <f aca="false">B690-B640</f>
        <v>-81.1559</v>
      </c>
      <c r="I640" s="0" t="n">
        <f aca="false">B700-B640</f>
        <v>-81.1559</v>
      </c>
      <c r="J640" s="0" t="n">
        <f aca="false">B710-B640</f>
        <v>-81.0895258992472</v>
      </c>
      <c r="L640" s="0" t="inlineStr">
        <f aca="false">LN(D640)</f>
        <is>
          <t/>
        </is>
      </c>
      <c r="M640" s="0" t="inlineStr">
        <f aca="false">LN(E640)</f>
        <is>
          <t/>
        </is>
      </c>
      <c r="N640" s="0" t="inlineStr">
        <f aca="false">LN(F640)</f>
        <is>
          <t/>
        </is>
      </c>
      <c r="O640" s="0" t="n">
        <f aca="false">LN(G640)</f>
        <v>-1.12208564485377</v>
      </c>
      <c r="P640" s="0" t="inlineStr">
        <f aca="false">LN(H640)</f>
        <is>
          <t/>
        </is>
      </c>
      <c r="Q640" s="0" t="inlineStr">
        <f aca="false">LN(I640)</f>
        <is>
          <t/>
        </is>
      </c>
      <c r="R640" s="0" t="inlineStr">
        <f aca="false">LN(J640)</f>
        <is>
          <t/>
        </is>
      </c>
    </row>
    <row r="641" customFormat="false" ht="18.75" hidden="false" customHeight="false" outlineLevel="0" collapsed="false">
      <c r="A641" s="0" t="n">
        <v>6390</v>
      </c>
      <c r="B641" s="0" t="n">
        <v>80.8303</v>
      </c>
      <c r="D641" s="0" t="n">
        <f aca="false">B651-B641</f>
        <v>0.325599999999994</v>
      </c>
      <c r="E641" s="0" t="n">
        <f aca="false">B661-B641</f>
        <v>0.162800000000004</v>
      </c>
      <c r="F641" s="0" t="n">
        <f aca="false">B671-B641</f>
        <v>0.325599999999994</v>
      </c>
      <c r="G641" s="0" t="n">
        <f aca="false">B681-B641</f>
        <v>0.651200000000003</v>
      </c>
      <c r="H641" s="0" t="n">
        <f aca="false">B691-B641</f>
        <v>-30.8303</v>
      </c>
      <c r="I641" s="0" t="n">
        <f aca="false">B701-B641</f>
        <v>-80.8303</v>
      </c>
      <c r="J641" s="0" t="n">
        <f aca="false">B711-B641</f>
        <v>-80.5617999827112</v>
      </c>
      <c r="L641" s="0" t="n">
        <f aca="false">LN(D641)</f>
        <v>-1.12208564485377</v>
      </c>
      <c r="M641" s="0" t="n">
        <f aca="false">LN(E641)</f>
        <v>-1.81523282541367</v>
      </c>
      <c r="N641" s="0" t="n">
        <f aca="false">LN(F641)</f>
        <v>-1.12208564485377</v>
      </c>
      <c r="O641" s="0" t="n">
        <f aca="false">LN(G641)</f>
        <v>-0.428938464293802</v>
      </c>
      <c r="P641" s="0" t="inlineStr">
        <f aca="false">LN(H641)</f>
        <is>
          <t/>
        </is>
      </c>
      <c r="Q641" s="0" t="inlineStr">
        <f aca="false">LN(I641)</f>
        <is>
          <t/>
        </is>
      </c>
      <c r="R641" s="0" t="inlineStr">
        <f aca="false">LN(J641)</f>
        <is>
          <t/>
        </is>
      </c>
    </row>
    <row r="642" customFormat="false" ht="18.75" hidden="false" customHeight="false" outlineLevel="0" collapsed="false">
      <c r="A642" s="0" t="n">
        <v>6400</v>
      </c>
      <c r="B642" s="0" t="n">
        <v>80.9931</v>
      </c>
      <c r="D642" s="0" t="n">
        <f aca="false">B652-B642</f>
        <v>0</v>
      </c>
      <c r="E642" s="0" t="n">
        <f aca="false">B662-B642</f>
        <v>0</v>
      </c>
      <c r="F642" s="0" t="n">
        <f aca="false">B672-B642</f>
        <v>0.325600000000009</v>
      </c>
      <c r="G642" s="0" t="n">
        <f aca="false">B682-B642</f>
        <v>0.325600000000009</v>
      </c>
      <c r="H642" s="0" t="inlineStr">
        <f aca="false">B692-B642</f>
        <is>
          <t/>
        </is>
      </c>
      <c r="I642" s="0" t="n">
        <f aca="false">B702-B642</f>
        <v>19.0069</v>
      </c>
      <c r="J642" s="0" t="n">
        <f aca="false">B712-B642</f>
        <v>-80.5229665208066</v>
      </c>
      <c r="L642" s="0" t="inlineStr">
        <f aca="false">LN(D642)</f>
        <is>
          <t/>
        </is>
      </c>
      <c r="M642" s="0" t="inlineStr">
        <f aca="false">LN(E642)</f>
        <is>
          <t/>
        </is>
      </c>
      <c r="N642" s="0" t="n">
        <f aca="false">LN(F642)</f>
        <v>-1.12208564485373</v>
      </c>
      <c r="O642" s="0" t="n">
        <f aca="false">LN(G642)</f>
        <v>-1.12208564485373</v>
      </c>
      <c r="P642" s="0" t="inlineStr">
        <f aca="false">LN(H642)</f>
        <is>
          <t/>
        </is>
      </c>
      <c r="Q642" s="0" t="n">
        <f aca="false">LN(I642)</f>
        <v>2.94480207113531</v>
      </c>
      <c r="R642" s="0" t="inlineStr">
        <f aca="false">LN(J642)</f>
        <is>
          <t/>
        </is>
      </c>
    </row>
    <row r="643" customFormat="false" ht="18.75" hidden="false" customHeight="false" outlineLevel="0" collapsed="false">
      <c r="A643" s="0" t="n">
        <v>6410</v>
      </c>
      <c r="B643" s="0" t="n">
        <v>81.1559</v>
      </c>
      <c r="D643" s="0" t="n">
        <f aca="false">B653-B643</f>
        <v>0</v>
      </c>
      <c r="E643" s="0" t="n">
        <f aca="false">B663-B643</f>
        <v>0</v>
      </c>
      <c r="F643" s="0" t="n">
        <f aca="false">B673-B643</f>
        <v>0.162800000000004</v>
      </c>
      <c r="G643" s="0" t="n">
        <f aca="false">B683-B643</f>
        <v>0.162800000000004</v>
      </c>
      <c r="H643" s="0" t="n">
        <f aca="false">B693-B643</f>
        <v>-81.1561439348294</v>
      </c>
      <c r="I643" s="0" t="n">
        <f aca="false">B703-B643</f>
        <v>-82.5182974454162</v>
      </c>
      <c r="J643" s="0" t="n">
        <f aca="false">B713-B643</f>
        <v>-80.4846243137287</v>
      </c>
      <c r="L643" s="0" t="inlineStr">
        <f aca="false">LN(D643)</f>
        <is>
          <t/>
        </is>
      </c>
      <c r="M643" s="0" t="inlineStr">
        <f aca="false">LN(E643)</f>
        <is>
          <t/>
        </is>
      </c>
      <c r="N643" s="0" t="n">
        <f aca="false">LN(F643)</f>
        <v>-1.81523282541367</v>
      </c>
      <c r="O643" s="0" t="n">
        <f aca="false">LN(G643)</f>
        <v>-1.81523282541367</v>
      </c>
      <c r="P643" s="0" t="inlineStr">
        <f aca="false">LN(H643)</f>
        <is>
          <t/>
        </is>
      </c>
      <c r="Q643" s="0" t="inlineStr">
        <f aca="false">LN(I643)</f>
        <is>
          <t/>
        </is>
      </c>
      <c r="R643" s="0" t="inlineStr">
        <f aca="false">LN(J643)</f>
        <is>
          <t/>
        </is>
      </c>
    </row>
    <row r="644" customFormat="false" ht="18.75" hidden="false" customHeight="false" outlineLevel="0" collapsed="false">
      <c r="A644" s="0" t="n">
        <v>6420</v>
      </c>
      <c r="B644" s="0" t="n">
        <v>81.3187</v>
      </c>
      <c r="D644" s="0" t="n">
        <f aca="false">B654-B644</f>
        <v>-0.325599999999994</v>
      </c>
      <c r="E644" s="0" t="n">
        <f aca="false">B664-B644</f>
        <v>0.162800000000004</v>
      </c>
      <c r="F644" s="0" t="n">
        <f aca="false">B674-B644</f>
        <v>0</v>
      </c>
      <c r="G644" s="0" t="n">
        <f aca="false">B684-B644</f>
        <v>0.162800000000004</v>
      </c>
      <c r="H644" s="0" t="n">
        <f aca="false">B694-B644</f>
        <v>-81.3190382661912</v>
      </c>
      <c r="I644" s="0" t="n">
        <f aca="false">B704-B644</f>
        <v>-82.475490504888</v>
      </c>
      <c r="J644" s="0" t="n">
        <f aca="false">B714-B644</f>
        <v>-80.4467721645965</v>
      </c>
      <c r="L644" s="0" t="inlineStr">
        <f aca="false">LN(D644)</f>
        <is>
          <t/>
        </is>
      </c>
      <c r="M644" s="0" t="n">
        <f aca="false">LN(E644)</f>
        <v>-1.81523282541367</v>
      </c>
      <c r="N644" s="0" t="inlineStr">
        <f aca="false">LN(F644)</f>
        <is>
          <t/>
        </is>
      </c>
      <c r="O644" s="0" t="n">
        <f aca="false">LN(G644)</f>
        <v>-1.81523282541367</v>
      </c>
      <c r="P644" s="0" t="inlineStr">
        <f aca="false">LN(H644)</f>
        <is>
          <t/>
        </is>
      </c>
      <c r="Q644" s="0" t="inlineStr">
        <f aca="false">LN(I644)</f>
        <is>
          <t/>
        </is>
      </c>
      <c r="R644" s="0" t="inlineStr">
        <f aca="false">LN(J644)</f>
        <is>
          <t/>
        </is>
      </c>
    </row>
    <row r="645" customFormat="false" ht="18.75" hidden="false" customHeight="false" outlineLevel="0" collapsed="false">
      <c r="A645" s="0" t="n">
        <v>6430</v>
      </c>
      <c r="B645" s="0" t="n">
        <v>81.3187</v>
      </c>
      <c r="D645" s="0" t="n">
        <f aca="false">B655-B645</f>
        <v>0</v>
      </c>
      <c r="E645" s="0" t="n">
        <f aca="false">B665-B645</f>
        <v>0.162800000000004</v>
      </c>
      <c r="F645" s="0" t="n">
        <f aca="false">B675-B645</f>
        <v>0</v>
      </c>
      <c r="G645" s="0" t="n">
        <f aca="false">B685-B645</f>
        <v>0</v>
      </c>
      <c r="H645" s="0" t="n">
        <f aca="false">B695-B645</f>
        <v>-81.3190887575105</v>
      </c>
      <c r="I645" s="0" t="n">
        <f aca="false">B705-B645</f>
        <v>-82.2703845000727</v>
      </c>
      <c r="J645" s="0" t="n">
        <f aca="false">B715-B645</f>
        <v>-80.2466088794448</v>
      </c>
      <c r="L645" s="0" t="inlineStr">
        <f aca="false">LN(D645)</f>
        <is>
          <t/>
        </is>
      </c>
      <c r="M645" s="0" t="n">
        <f aca="false">LN(E645)</f>
        <v>-1.81523282541367</v>
      </c>
      <c r="N645" s="0" t="inlineStr">
        <f aca="false">LN(F645)</f>
        <is>
          <t/>
        </is>
      </c>
      <c r="O645" s="0" t="inlineStr">
        <f aca="false">LN(G645)</f>
        <is>
          <t/>
        </is>
      </c>
      <c r="P645" s="0" t="inlineStr">
        <f aca="false">LN(H645)</f>
        <is>
          <t/>
        </is>
      </c>
      <c r="Q645" s="0" t="inlineStr">
        <f aca="false">LN(I645)</f>
        <is>
          <t/>
        </is>
      </c>
      <c r="R645" s="0" t="inlineStr">
        <f aca="false">LN(J645)</f>
        <is>
          <t/>
        </is>
      </c>
    </row>
    <row r="646" customFormat="false" ht="18.75" hidden="false" customHeight="false" outlineLevel="0" collapsed="false">
      <c r="A646" s="0" t="n">
        <v>6440</v>
      </c>
      <c r="B646" s="0" t="n">
        <v>81.3187</v>
      </c>
      <c r="D646" s="0" t="n">
        <f aca="false">B656-B646</f>
        <v>0</v>
      </c>
      <c r="E646" s="0" t="n">
        <f aca="false">B666-B646</f>
        <v>0.162800000000004</v>
      </c>
      <c r="F646" s="0" t="n">
        <f aca="false">B676-B646</f>
        <v>0.162800000000004</v>
      </c>
      <c r="G646" s="0" t="n">
        <f aca="false">B686-B646</f>
        <v>0.162800000000004</v>
      </c>
      <c r="H646" s="0" t="n">
        <f aca="false">B696-B646</f>
        <v>-81.319111518432</v>
      </c>
      <c r="I646" s="0" t="n">
        <f aca="false">B706-B646</f>
        <v>-82.0657782105027</v>
      </c>
      <c r="J646" s="0" t="n">
        <f aca="false">B716-B646</f>
        <v>-80.0469332672173</v>
      </c>
      <c r="L646" s="0" t="inlineStr">
        <f aca="false">LN(D646)</f>
        <is>
          <t/>
        </is>
      </c>
      <c r="M646" s="0" t="n">
        <f aca="false">LN(E646)</f>
        <v>-1.81523282541367</v>
      </c>
      <c r="N646" s="0" t="n">
        <f aca="false">LN(F646)</f>
        <v>-1.81523282541367</v>
      </c>
      <c r="O646" s="0" t="n">
        <f aca="false">LN(G646)</f>
        <v>-1.81523282541367</v>
      </c>
      <c r="P646" s="0" t="inlineStr">
        <f aca="false">LN(H646)</f>
        <is>
          <t/>
        </is>
      </c>
      <c r="Q646" s="0" t="inlineStr">
        <f aca="false">LN(I646)</f>
        <is>
          <t/>
        </is>
      </c>
      <c r="R646" s="0" t="inlineStr">
        <f aca="false">LN(J646)</f>
        <is>
          <t/>
        </is>
      </c>
    </row>
    <row r="647" customFormat="false" ht="18.75" hidden="false" customHeight="false" outlineLevel="0" collapsed="false">
      <c r="A647" s="0" t="n">
        <v>6450</v>
      </c>
      <c r="B647" s="0" t="n">
        <v>81.3187</v>
      </c>
      <c r="D647" s="0" t="n">
        <f aca="false">B657-B647</f>
        <v>0</v>
      </c>
      <c r="E647" s="0" t="n">
        <f aca="false">B667-B647</f>
        <v>0</v>
      </c>
      <c r="F647" s="0" t="n">
        <f aca="false">B677-B647</f>
        <v>0.162800000000004</v>
      </c>
      <c r="G647" s="0" t="n">
        <f aca="false">B687-B647</f>
        <v>0</v>
      </c>
      <c r="H647" s="0" t="n">
        <f aca="false">B697-B647</f>
        <v>-81.3191282228361</v>
      </c>
      <c r="I647" s="0" t="n">
        <f aca="false">B707-B647</f>
        <v>-81.8616704186841</v>
      </c>
      <c r="J647" s="0" t="n">
        <f aca="false">B717-B647</f>
        <v>-79.8477441397596</v>
      </c>
      <c r="L647" s="0" t="inlineStr">
        <f aca="false">LN(D647)</f>
        <is>
          <t/>
        </is>
      </c>
      <c r="M647" s="0" t="inlineStr">
        <f aca="false">LN(E647)</f>
        <is>
          <t/>
        </is>
      </c>
      <c r="N647" s="0" t="n">
        <f aca="false">LN(F647)</f>
        <v>-1.81523282541367</v>
      </c>
      <c r="O647" s="0" t="inlineStr">
        <f aca="false">LN(G647)</f>
        <is>
          <t/>
        </is>
      </c>
      <c r="P647" s="0" t="inlineStr">
        <f aca="false">LN(H647)</f>
        <is>
          <t/>
        </is>
      </c>
      <c r="Q647" s="0" t="inlineStr">
        <f aca="false">LN(I647)</f>
        <is>
          <t/>
        </is>
      </c>
      <c r="R647" s="0" t="inlineStr">
        <f aca="false">LN(J647)</f>
        <is>
          <t/>
        </is>
      </c>
    </row>
    <row r="648" customFormat="false" ht="18.75" hidden="false" customHeight="false" outlineLevel="0" collapsed="false">
      <c r="A648" s="0" t="n">
        <v>6460</v>
      </c>
      <c r="B648" s="0" t="n">
        <v>81.3187</v>
      </c>
      <c r="D648" s="0" t="n">
        <f aca="false">B658-B648</f>
        <v>-0.162800000000004</v>
      </c>
      <c r="E648" s="0" t="n">
        <f aca="false">B668-B648</f>
        <v>0</v>
      </c>
      <c r="F648" s="0" t="n">
        <f aca="false">B678-B648</f>
        <v>0.162800000000004</v>
      </c>
      <c r="G648" s="0" t="n">
        <f aca="false">B688-B648</f>
        <v>0.244200000000006</v>
      </c>
      <c r="H648" s="0" t="n">
        <f aca="false">B698-B648</f>
        <v>-81.3191431037092</v>
      </c>
      <c r="I648" s="0" t="n">
        <f aca="false">B708-B648</f>
        <v>-81.6580599100891</v>
      </c>
      <c r="J648" s="0" t="n">
        <f aca="false">B718-B648</f>
        <v>-79.6490403118122</v>
      </c>
      <c r="L648" s="0" t="inlineStr">
        <f aca="false">LN(D648)</f>
        <is>
          <t/>
        </is>
      </c>
      <c r="M648" s="0" t="inlineStr">
        <f aca="false">LN(E648)</f>
        <is>
          <t/>
        </is>
      </c>
      <c r="N648" s="0" t="n">
        <f aca="false">LN(F648)</f>
        <v>-1.81523282541367</v>
      </c>
      <c r="O648" s="0" t="n">
        <f aca="false">LN(G648)</f>
        <v>-1.40976771730551</v>
      </c>
      <c r="P648" s="0" t="inlineStr">
        <f aca="false">LN(H648)</f>
        <is>
          <t/>
        </is>
      </c>
      <c r="Q648" s="0" t="inlineStr">
        <f aca="false">LN(I648)</f>
        <is>
          <t/>
        </is>
      </c>
      <c r="R648" s="0" t="inlineStr">
        <f aca="false">LN(J648)</f>
        <is>
          <t/>
        </is>
      </c>
    </row>
    <row r="649" customFormat="false" ht="18.75" hidden="false" customHeight="false" outlineLevel="0" collapsed="false">
      <c r="A649" s="0" t="n">
        <v>6470</v>
      </c>
      <c r="B649" s="0" t="n">
        <v>81.3187</v>
      </c>
      <c r="D649" s="0" t="n">
        <f aca="false">B659-B649</f>
        <v>-0.162800000000004</v>
      </c>
      <c r="E649" s="0" t="n">
        <f aca="false">B669-B649</f>
        <v>-0.162800000000004</v>
      </c>
      <c r="F649" s="0" t="n">
        <f aca="false">B679-B649</f>
        <v>0.162800000000004</v>
      </c>
      <c r="G649" s="0" t="n">
        <f aca="false">B689-B649</f>
        <v>1.46520000000001</v>
      </c>
      <c r="H649" s="0" t="n">
        <f aca="false">B699-B649</f>
        <v>-81.3191508522956</v>
      </c>
      <c r="I649" s="0" t="n">
        <f aca="false">B709-B649</f>
        <v>-81.4549454731491</v>
      </c>
      <c r="J649" s="0" t="n">
        <f aca="false">B719-B649</f>
        <v>-79.4508206010033</v>
      </c>
      <c r="L649" s="0" t="inlineStr">
        <f aca="false">LN(D649)</f>
        <is>
          <t/>
        </is>
      </c>
      <c r="M649" s="0" t="inlineStr">
        <f aca="false">LN(E649)</f>
        <is>
          <t/>
        </is>
      </c>
      <c r="N649" s="0" t="n">
        <f aca="false">LN(F649)</f>
        <v>-1.81523282541367</v>
      </c>
      <c r="O649" s="0" t="n">
        <f aca="false">LN(G649)</f>
        <v>0.381991751922529</v>
      </c>
      <c r="P649" s="0" t="inlineStr">
        <f aca="false">LN(H649)</f>
        <is>
          <t/>
        </is>
      </c>
      <c r="Q649" s="0" t="inlineStr">
        <f aca="false">LN(I649)</f>
        <is>
          <t/>
        </is>
      </c>
      <c r="R649" s="0" t="inlineStr">
        <f aca="false">LN(J649)</f>
        <is>
          <t/>
        </is>
      </c>
    </row>
    <row r="650" customFormat="false" ht="18.75" hidden="false" customHeight="false" outlineLevel="0" collapsed="false">
      <c r="A650" s="0" t="n">
        <v>6480</v>
      </c>
      <c r="B650" s="0" t="n">
        <v>81.1559</v>
      </c>
      <c r="D650" s="0" t="n">
        <f aca="false">B660-B650</f>
        <v>0</v>
      </c>
      <c r="E650" s="0" t="n">
        <f aca="false">B670-B650</f>
        <v>0</v>
      </c>
      <c r="F650" s="0" t="n">
        <f aca="false">B680-B650</f>
        <v>0.325600000000009</v>
      </c>
      <c r="G650" s="0" t="n">
        <f aca="false">B690-B650</f>
        <v>-81.1559</v>
      </c>
      <c r="H650" s="0" t="n">
        <f aca="false">B700-B650</f>
        <v>-81.1559</v>
      </c>
      <c r="I650" s="0" t="n">
        <f aca="false">B710-B650</f>
        <v>-81.0895258992472</v>
      </c>
      <c r="J650" s="0" t="n">
        <f aca="false">B720-B650</f>
        <v>-79.0902838278417</v>
      </c>
      <c r="L650" s="0" t="inlineStr">
        <f aca="false">LN(D650)</f>
        <is>
          <t/>
        </is>
      </c>
      <c r="M650" s="0" t="inlineStr">
        <f aca="false">LN(E650)</f>
        <is>
          <t/>
        </is>
      </c>
      <c r="N650" s="0" t="n">
        <f aca="false">LN(F650)</f>
        <v>-1.12208564485373</v>
      </c>
      <c r="O650" s="0" t="inlineStr">
        <f aca="false">LN(G650)</f>
        <is>
          <t/>
        </is>
      </c>
      <c r="P650" s="0" t="inlineStr">
        <f aca="false">LN(H650)</f>
        <is>
          <t/>
        </is>
      </c>
      <c r="Q650" s="0" t="inlineStr">
        <f aca="false">LN(I650)</f>
        <is>
          <t/>
        </is>
      </c>
      <c r="R650" s="0" t="inlineStr">
        <f aca="false">LN(J650)</f>
        <is>
          <t/>
        </is>
      </c>
    </row>
    <row r="651" customFormat="false" ht="18.75" hidden="false" customHeight="false" outlineLevel="0" collapsed="false">
      <c r="A651" s="0" t="n">
        <v>6490</v>
      </c>
      <c r="B651" s="0" t="n">
        <v>81.1559</v>
      </c>
      <c r="D651" s="0" t="n">
        <f aca="false">B661-B651</f>
        <v>-0.16279999999999</v>
      </c>
      <c r="E651" s="0" t="n">
        <f aca="false">B671-B651</f>
        <v>0</v>
      </c>
      <c r="F651" s="0" t="n">
        <f aca="false">B681-B651</f>
        <v>0.325600000000009</v>
      </c>
      <c r="G651" s="0" t="n">
        <f aca="false">B691-B651</f>
        <v>-31.1559</v>
      </c>
      <c r="H651" s="0" t="n">
        <f aca="false">B701-B651</f>
        <v>-81.1559</v>
      </c>
      <c r="I651" s="0" t="n">
        <f aca="false">B711-B651</f>
        <v>-80.8873999827113</v>
      </c>
      <c r="J651" s="0" t="n">
        <f aca="false">B721-B651</f>
        <v>-78.8930288157099</v>
      </c>
      <c r="L651" s="0" t="inlineStr">
        <f aca="false">LN(D651)</f>
        <is>
          <t/>
        </is>
      </c>
      <c r="M651" s="0" t="inlineStr">
        <f aca="false">LN(E651)</f>
        <is>
          <t/>
        </is>
      </c>
      <c r="N651" s="0" t="n">
        <f aca="false">LN(F651)</f>
        <v>-1.12208564485373</v>
      </c>
      <c r="O651" s="0" t="inlineStr">
        <f aca="false">LN(G651)</f>
        <is>
          <t/>
        </is>
      </c>
      <c r="P651" s="0" t="inlineStr">
        <f aca="false">LN(H651)</f>
        <is>
          <t/>
        </is>
      </c>
      <c r="Q651" s="0" t="inlineStr">
        <f aca="false">LN(I651)</f>
        <is>
          <t/>
        </is>
      </c>
      <c r="R651" s="0" t="inlineStr">
        <f aca="false">LN(J651)</f>
        <is>
          <t/>
        </is>
      </c>
    </row>
    <row r="652" customFormat="false" ht="18.75" hidden="false" customHeight="false" outlineLevel="0" collapsed="false">
      <c r="A652" s="0" t="n">
        <v>6500</v>
      </c>
      <c r="B652" s="0" t="n">
        <v>80.9931</v>
      </c>
      <c r="D652" s="0" t="n">
        <f aca="false">B662-B652</f>
        <v>0</v>
      </c>
      <c r="E652" s="0" t="n">
        <f aca="false">B672-B652</f>
        <v>0.325599999999994</v>
      </c>
      <c r="F652" s="0" t="n">
        <f aca="false">B682-B652</f>
        <v>0.325599999999994</v>
      </c>
      <c r="G652" s="0" t="inlineStr">
        <f aca="false">B692-B652</f>
        <is>
          <t/>
        </is>
      </c>
      <c r="H652" s="0" t="n">
        <f aca="false">B702-B652</f>
        <v>19.0069</v>
      </c>
      <c r="I652" s="0" t="n">
        <f aca="false">B712-B652</f>
        <v>-80.5229665208066</v>
      </c>
      <c r="J652" s="0" t="n">
        <f aca="false">B722-B652</f>
        <v>-78.5334543908572</v>
      </c>
      <c r="L652" s="0" t="inlineStr">
        <f aca="false">LN(D652)</f>
        <is>
          <t/>
        </is>
      </c>
      <c r="M652" s="0" t="n">
        <f aca="false">LN(E652)</f>
        <v>-1.12208564485377</v>
      </c>
      <c r="N652" s="0" t="n">
        <f aca="false">LN(F652)</f>
        <v>-1.12208564485377</v>
      </c>
      <c r="O652" s="0" t="inlineStr">
        <f aca="false">LN(G652)</f>
        <is>
          <t/>
        </is>
      </c>
      <c r="P652" s="0" t="n">
        <f aca="false">LN(H652)</f>
        <v>2.94480207113531</v>
      </c>
      <c r="Q652" s="0" t="inlineStr">
        <f aca="false">LN(I652)</f>
        <is>
          <t/>
        </is>
      </c>
      <c r="R652" s="0" t="inlineStr">
        <f aca="false">LN(J652)</f>
        <is>
          <t/>
        </is>
      </c>
    </row>
    <row r="653" customFormat="false" ht="18.75" hidden="false" customHeight="false" outlineLevel="0" collapsed="false">
      <c r="A653" s="0" t="n">
        <v>6510</v>
      </c>
      <c r="B653" s="0" t="n">
        <v>81.1559</v>
      </c>
      <c r="D653" s="0" t="n">
        <f aca="false">B663-B653</f>
        <v>0</v>
      </c>
      <c r="E653" s="0" t="n">
        <f aca="false">B673-B653</f>
        <v>0.162800000000004</v>
      </c>
      <c r="F653" s="0" t="n">
        <f aca="false">B683-B653</f>
        <v>0.162800000000004</v>
      </c>
      <c r="G653" s="0" t="n">
        <f aca="false">B693-B653</f>
        <v>-81.1561439348294</v>
      </c>
      <c r="H653" s="0" t="n">
        <f aca="false">B703-B653</f>
        <v>-82.5182974454162</v>
      </c>
      <c r="I653" s="0" t="n">
        <f aca="false">B713-B653</f>
        <v>-80.4846243137287</v>
      </c>
      <c r="J653" s="0" t="n">
        <f aca="false">B723-B653</f>
        <v>-78.4999593823926</v>
      </c>
      <c r="L653" s="0" t="inlineStr">
        <f aca="false">LN(D653)</f>
        <is>
          <t/>
        </is>
      </c>
      <c r="M653" s="0" t="n">
        <f aca="false">LN(E653)</f>
        <v>-1.81523282541367</v>
      </c>
      <c r="N653" s="0" t="n">
        <f aca="false">LN(F653)</f>
        <v>-1.81523282541367</v>
      </c>
      <c r="O653" s="0" t="inlineStr">
        <f aca="false">LN(G653)</f>
        <is>
          <t/>
        </is>
      </c>
      <c r="P653" s="0" t="inlineStr">
        <f aca="false">LN(H653)</f>
        <is>
          <t/>
        </is>
      </c>
      <c r="Q653" s="0" t="inlineStr">
        <f aca="false">LN(I653)</f>
        <is>
          <t/>
        </is>
      </c>
      <c r="R653" s="0" t="inlineStr">
        <f aca="false">LN(J653)</f>
        <is>
          <t/>
        </is>
      </c>
    </row>
    <row r="654" customFormat="false" ht="18.75" hidden="false" customHeight="false" outlineLevel="0" collapsed="false">
      <c r="A654" s="0" t="n">
        <v>6520</v>
      </c>
      <c r="B654" s="0" t="n">
        <v>80.9931</v>
      </c>
      <c r="D654" s="0" t="n">
        <f aca="false">B664-B654</f>
        <v>0.488399999999999</v>
      </c>
      <c r="E654" s="0" t="n">
        <f aca="false">B674-B654</f>
        <v>0.325599999999994</v>
      </c>
      <c r="F654" s="0" t="n">
        <f aca="false">B684-B654</f>
        <v>0.488399999999999</v>
      </c>
      <c r="G654" s="0" t="n">
        <f aca="false">B694-B654</f>
        <v>-80.9934382661912</v>
      </c>
      <c r="H654" s="0" t="n">
        <f aca="false">B704-B654</f>
        <v>-82.149890504888</v>
      </c>
      <c r="I654" s="0" t="n">
        <f aca="false">B714-B654</f>
        <v>-80.1211721645965</v>
      </c>
      <c r="J654" s="0" t="n">
        <f aca="false">B724-B654</f>
        <v>-78.1413426222776</v>
      </c>
      <c r="L654" s="0" t="n">
        <f aca="false">LN(D654)</f>
        <v>-0.71662053674559</v>
      </c>
      <c r="M654" s="0" t="n">
        <f aca="false">LN(E654)</f>
        <v>-1.12208564485377</v>
      </c>
      <c r="N654" s="0" t="n">
        <f aca="false">LN(F654)</f>
        <v>-0.71662053674559</v>
      </c>
      <c r="O654" s="0" t="inlineStr">
        <f aca="false">LN(G654)</f>
        <is>
          <t/>
        </is>
      </c>
      <c r="P654" s="0" t="inlineStr">
        <f aca="false">LN(H654)</f>
        <is>
          <t/>
        </is>
      </c>
      <c r="Q654" s="0" t="inlineStr">
        <f aca="false">LN(I654)</f>
        <is>
          <t/>
        </is>
      </c>
      <c r="R654" s="0" t="inlineStr">
        <f aca="false">LN(J654)</f>
        <is>
          <t/>
        </is>
      </c>
    </row>
    <row r="655" customFormat="false" ht="18.75" hidden="false" customHeight="false" outlineLevel="0" collapsed="false">
      <c r="A655" s="0" t="n">
        <v>6530</v>
      </c>
      <c r="B655" s="0" t="n">
        <v>81.3187</v>
      </c>
      <c r="D655" s="0" t="n">
        <f aca="false">B665-B655</f>
        <v>0.162800000000004</v>
      </c>
      <c r="E655" s="0" t="n">
        <f aca="false">B675-B655</f>
        <v>0</v>
      </c>
      <c r="F655" s="0" t="n">
        <f aca="false">B685-B655</f>
        <v>0</v>
      </c>
      <c r="G655" s="0" t="n">
        <f aca="false">B695-B655</f>
        <v>-81.3190887575105</v>
      </c>
      <c r="H655" s="0" t="n">
        <f aca="false">B705-B655</f>
        <v>-82.2703845000727</v>
      </c>
      <c r="I655" s="0" t="n">
        <f aca="false">B715-B655</f>
        <v>-80.2466088794448</v>
      </c>
      <c r="J655" s="0" t="n">
        <f aca="false">B725-B655</f>
        <v>-78.2716029453197</v>
      </c>
      <c r="L655" s="0" t="n">
        <f aca="false">LN(D655)</f>
        <v>-1.81523282541367</v>
      </c>
      <c r="M655" s="0" t="inlineStr">
        <f aca="false">LN(E655)</f>
        <is>
          <t/>
        </is>
      </c>
      <c r="N655" s="0" t="inlineStr">
        <f aca="false">LN(F655)</f>
        <is>
          <t/>
        </is>
      </c>
      <c r="O655" s="0" t="inlineStr">
        <f aca="false">LN(G655)</f>
        <is>
          <t/>
        </is>
      </c>
      <c r="P655" s="0" t="inlineStr">
        <f aca="false">LN(H655)</f>
        <is>
          <t/>
        </is>
      </c>
      <c r="Q655" s="0" t="inlineStr">
        <f aca="false">LN(I655)</f>
        <is>
          <t/>
        </is>
      </c>
      <c r="R655" s="0" t="inlineStr">
        <f aca="false">LN(J655)</f>
        <is>
          <t/>
        </is>
      </c>
    </row>
    <row r="656" customFormat="false" ht="18.75" hidden="false" customHeight="false" outlineLevel="0" collapsed="false">
      <c r="A656" s="0" t="n">
        <v>6540</v>
      </c>
      <c r="B656" s="0" t="n">
        <v>81.3187</v>
      </c>
      <c r="D656" s="0" t="n">
        <f aca="false">B666-B656</f>
        <v>0.162800000000004</v>
      </c>
      <c r="E656" s="0" t="n">
        <f aca="false">B676-B656</f>
        <v>0.162800000000004</v>
      </c>
      <c r="F656" s="0" t="n">
        <f aca="false">B686-B656</f>
        <v>0.162800000000004</v>
      </c>
      <c r="G656" s="0" t="n">
        <f aca="false">B696-B656</f>
        <v>-81.319111518432</v>
      </c>
      <c r="H656" s="0" t="n">
        <f aca="false">B706-B656</f>
        <v>-82.0657782105027</v>
      </c>
      <c r="I656" s="0" t="n">
        <f aca="false">B716-B656</f>
        <v>-80.0469332672173</v>
      </c>
      <c r="J656" s="0" t="n">
        <f aca="false">B726-B656</f>
        <v>-78.0767391891653</v>
      </c>
      <c r="L656" s="0" t="n">
        <f aca="false">LN(D656)</f>
        <v>-1.81523282541367</v>
      </c>
      <c r="M656" s="0" t="n">
        <f aca="false">LN(E656)</f>
        <v>-1.81523282541367</v>
      </c>
      <c r="N656" s="0" t="n">
        <f aca="false">LN(F656)</f>
        <v>-1.81523282541367</v>
      </c>
      <c r="O656" s="0" t="inlineStr">
        <f aca="false">LN(G656)</f>
        <is>
          <t/>
        </is>
      </c>
      <c r="P656" s="0" t="inlineStr">
        <f aca="false">LN(H656)</f>
        <is>
          <t/>
        </is>
      </c>
      <c r="Q656" s="0" t="inlineStr">
        <f aca="false">LN(I656)</f>
        <is>
          <t/>
        </is>
      </c>
      <c r="R656" s="0" t="inlineStr">
        <f aca="false">LN(J656)</f>
        <is>
          <t/>
        </is>
      </c>
    </row>
    <row r="657" customFormat="false" ht="18.75" hidden="false" customHeight="false" outlineLevel="0" collapsed="false">
      <c r="A657" s="0" t="n">
        <v>6550</v>
      </c>
      <c r="B657" s="0" t="n">
        <v>81.3187</v>
      </c>
      <c r="D657" s="0" t="n">
        <f aca="false">B667-B657</f>
        <v>0</v>
      </c>
      <c r="E657" s="0" t="n">
        <f aca="false">B677-B657</f>
        <v>0.162800000000004</v>
      </c>
      <c r="F657" s="0" t="n">
        <f aca="false">B687-B657</f>
        <v>0</v>
      </c>
      <c r="G657" s="0" t="n">
        <f aca="false">B697-B657</f>
        <v>-81.3191282228361</v>
      </c>
      <c r="H657" s="0" t="n">
        <f aca="false">B707-B657</f>
        <v>-81.8616704186841</v>
      </c>
      <c r="I657" s="0" t="n">
        <f aca="false">B717-B657</f>
        <v>-79.8477441397596</v>
      </c>
      <c r="J657" s="0" t="n">
        <f aca="false">B727-B657</f>
        <v>-77.8823501942924</v>
      </c>
      <c r="L657" s="0" t="inlineStr">
        <f aca="false">LN(D657)</f>
        <is>
          <t/>
        </is>
      </c>
      <c r="M657" s="0" t="n">
        <f aca="false">LN(E657)</f>
        <v>-1.81523282541367</v>
      </c>
      <c r="N657" s="0" t="inlineStr">
        <f aca="false">LN(F657)</f>
        <is>
          <t/>
        </is>
      </c>
      <c r="O657" s="0" t="inlineStr">
        <f aca="false">LN(G657)</f>
        <is>
          <t/>
        </is>
      </c>
      <c r="P657" s="0" t="inlineStr">
        <f aca="false">LN(H657)</f>
        <is>
          <t/>
        </is>
      </c>
      <c r="Q657" s="0" t="inlineStr">
        <f aca="false">LN(I657)</f>
        <is>
          <t/>
        </is>
      </c>
      <c r="R657" s="0" t="inlineStr">
        <f aca="false">LN(J657)</f>
        <is>
          <t/>
        </is>
      </c>
    </row>
    <row r="658" customFormat="false" ht="18.75" hidden="false" customHeight="false" outlineLevel="0" collapsed="false">
      <c r="A658" s="0" t="n">
        <v>6560</v>
      </c>
      <c r="B658" s="0" t="n">
        <v>81.1559</v>
      </c>
      <c r="D658" s="0" t="n">
        <f aca="false">B668-B658</f>
        <v>0.162800000000004</v>
      </c>
      <c r="E658" s="0" t="n">
        <f aca="false">B678-B658</f>
        <v>0.325600000000009</v>
      </c>
      <c r="F658" s="0" t="n">
        <f aca="false">B688-B658</f>
        <v>0.407000000000011</v>
      </c>
      <c r="G658" s="0" t="n">
        <f aca="false">B698-B658</f>
        <v>-81.1563431037092</v>
      </c>
      <c r="H658" s="0" t="n">
        <f aca="false">B708-B658</f>
        <v>-81.4952599100891</v>
      </c>
      <c r="I658" s="0" t="n">
        <f aca="false">B718-B658</f>
        <v>-79.4862403118122</v>
      </c>
      <c r="J658" s="0" t="n">
        <f aca="false">B728-B658</f>
        <v>-77.5256348040044</v>
      </c>
      <c r="L658" s="0" t="n">
        <f aca="false">LN(D658)</f>
        <v>-1.81523282541367</v>
      </c>
      <c r="M658" s="0" t="n">
        <f aca="false">LN(E658)</f>
        <v>-1.12208564485373</v>
      </c>
      <c r="N658" s="0" t="n">
        <f aca="false">LN(F658)</f>
        <v>-0.898942093539516</v>
      </c>
      <c r="O658" s="0" t="inlineStr">
        <f aca="false">LN(G658)</f>
        <is>
          <t/>
        </is>
      </c>
      <c r="P658" s="0" t="inlineStr">
        <f aca="false">LN(H658)</f>
        <is>
          <t/>
        </is>
      </c>
      <c r="Q658" s="0" t="inlineStr">
        <f aca="false">LN(I658)</f>
        <is>
          <t/>
        </is>
      </c>
      <c r="R658" s="0" t="inlineStr">
        <f aca="false">LN(J658)</f>
        <is>
          <t/>
        </is>
      </c>
    </row>
    <row r="659" customFormat="false" ht="18.75" hidden="false" customHeight="false" outlineLevel="0" collapsed="false">
      <c r="A659" s="0" t="n">
        <v>6570</v>
      </c>
      <c r="B659" s="0" t="n">
        <v>81.1559</v>
      </c>
      <c r="D659" s="0" t="n">
        <f aca="false">B669-B659</f>
        <v>0</v>
      </c>
      <c r="E659" s="0" t="n">
        <f aca="false">B679-B659</f>
        <v>0.325600000000009</v>
      </c>
      <c r="F659" s="0" t="n">
        <f aca="false">B689-B659</f>
        <v>1.62800000000001</v>
      </c>
      <c r="G659" s="0" t="n">
        <f aca="false">B699-B659</f>
        <v>-81.1563508522956</v>
      </c>
      <c r="H659" s="0" t="n">
        <f aca="false">B709-B659</f>
        <v>-81.2921454731491</v>
      </c>
      <c r="I659" s="0" t="n">
        <f aca="false">B719-B659</f>
        <v>-79.2880206010033</v>
      </c>
      <c r="J659" s="0" t="n">
        <f aca="false">B729-B659</f>
        <v>-77.3321918644226</v>
      </c>
      <c r="L659" s="0" t="inlineStr">
        <f aca="false">LN(D659)</f>
        <is>
          <t/>
        </is>
      </c>
      <c r="M659" s="0" t="n">
        <f aca="false">LN(E659)</f>
        <v>-1.12208564485373</v>
      </c>
      <c r="N659" s="0" t="n">
        <f aca="false">LN(F659)</f>
        <v>0.487352267580357</v>
      </c>
      <c r="O659" s="0" t="inlineStr">
        <f aca="false">LN(G659)</f>
        <is>
          <t/>
        </is>
      </c>
      <c r="P659" s="0" t="inlineStr">
        <f aca="false">LN(H659)</f>
        <is>
          <t/>
        </is>
      </c>
      <c r="Q659" s="0" t="inlineStr">
        <f aca="false">LN(I659)</f>
        <is>
          <t/>
        </is>
      </c>
      <c r="R659" s="0" t="inlineStr">
        <f aca="false">LN(J659)</f>
        <is>
          <t/>
        </is>
      </c>
    </row>
    <row r="660" customFormat="false" ht="18.75" hidden="false" customHeight="false" outlineLevel="0" collapsed="false">
      <c r="A660" s="0" t="n">
        <v>6580</v>
      </c>
      <c r="B660" s="0" t="n">
        <v>81.1559</v>
      </c>
      <c r="D660" s="0" t="n">
        <f aca="false">B670-B660</f>
        <v>0</v>
      </c>
      <c r="E660" s="0" t="n">
        <f aca="false">B680-B660</f>
        <v>0.325600000000009</v>
      </c>
      <c r="F660" s="0" t="n">
        <f aca="false">B690-B660</f>
        <v>-81.1559</v>
      </c>
      <c r="G660" s="0" t="n">
        <f aca="false">B700-B660</f>
        <v>-81.1559</v>
      </c>
      <c r="H660" s="0" t="n">
        <f aca="false">B710-B660</f>
        <v>-81.0895258992472</v>
      </c>
      <c r="I660" s="0" t="n">
        <f aca="false">B720-B660</f>
        <v>-79.0902838278417</v>
      </c>
      <c r="J660" s="0" t="n">
        <f aca="false">B730-B660</f>
        <v>-77.1392202244797</v>
      </c>
      <c r="L660" s="0" t="inlineStr">
        <f aca="false">LN(D660)</f>
        <is>
          <t/>
        </is>
      </c>
      <c r="M660" s="0" t="n">
        <f aca="false">LN(E660)</f>
        <v>-1.12208564485373</v>
      </c>
      <c r="N660" s="0" t="inlineStr">
        <f aca="false">LN(F660)</f>
        <is>
          <t/>
        </is>
      </c>
      <c r="O660" s="0" t="inlineStr">
        <f aca="false">LN(G660)</f>
        <is>
          <t/>
        </is>
      </c>
      <c r="P660" s="0" t="inlineStr">
        <f aca="false">LN(H660)</f>
        <is>
          <t/>
        </is>
      </c>
      <c r="Q660" s="0" t="inlineStr">
        <f aca="false">LN(I660)</f>
        <is>
          <t/>
        </is>
      </c>
      <c r="R660" s="0" t="inlineStr">
        <f aca="false">LN(J660)</f>
        <is>
          <t/>
        </is>
      </c>
    </row>
    <row r="661" customFormat="false" ht="18.75" hidden="false" customHeight="false" outlineLevel="0" collapsed="false">
      <c r="A661" s="0" t="n">
        <v>6590</v>
      </c>
      <c r="B661" s="0" t="n">
        <v>80.9931</v>
      </c>
      <c r="D661" s="0" t="n">
        <f aca="false">B671-B661</f>
        <v>0.16279999999999</v>
      </c>
      <c r="E661" s="0" t="n">
        <f aca="false">B681-B661</f>
        <v>0.488399999999999</v>
      </c>
      <c r="F661" s="0" t="n">
        <f aca="false">B691-B661</f>
        <v>-30.9931</v>
      </c>
      <c r="G661" s="0" t="n">
        <f aca="false">B701-B661</f>
        <v>-80.9931</v>
      </c>
      <c r="H661" s="0" t="n">
        <f aca="false">B711-B661</f>
        <v>-80.7245999827113</v>
      </c>
      <c r="I661" s="0" t="n">
        <f aca="false">B721-B661</f>
        <v>-78.7302288157099</v>
      </c>
      <c r="J661" s="0" t="n">
        <f aca="false">B731-B661</f>
        <v>-76.7839187359129</v>
      </c>
      <c r="L661" s="0" t="n">
        <f aca="false">LN(D661)</f>
        <v>-1.81523282541376</v>
      </c>
      <c r="M661" s="0" t="n">
        <f aca="false">LN(E661)</f>
        <v>-0.71662053674559</v>
      </c>
      <c r="N661" s="0" t="inlineStr">
        <f aca="false">LN(F661)</f>
        <is>
          <t/>
        </is>
      </c>
      <c r="O661" s="0" t="inlineStr">
        <f aca="false">LN(G661)</f>
        <is>
          <t/>
        </is>
      </c>
      <c r="P661" s="0" t="inlineStr">
        <f aca="false">LN(H661)</f>
        <is>
          <t/>
        </is>
      </c>
      <c r="Q661" s="0" t="inlineStr">
        <f aca="false">LN(I661)</f>
        <is>
          <t/>
        </is>
      </c>
      <c r="R661" s="0" t="inlineStr">
        <f aca="false">LN(J661)</f>
        <is>
          <t/>
        </is>
      </c>
    </row>
    <row r="662" customFormat="false" ht="18.75" hidden="false" customHeight="false" outlineLevel="0" collapsed="false">
      <c r="A662" s="0" t="n">
        <v>6600</v>
      </c>
      <c r="B662" s="0" t="n">
        <v>80.9931</v>
      </c>
      <c r="D662" s="0" t="n">
        <f aca="false">B672-B662</f>
        <v>0.325600000000009</v>
      </c>
      <c r="E662" s="0" t="n">
        <f aca="false">B682-B662</f>
        <v>0.325600000000009</v>
      </c>
      <c r="F662" s="0" t="inlineStr">
        <f aca="false">B692-B662</f>
        <is>
          <t/>
        </is>
      </c>
      <c r="G662" s="0" t="n">
        <f aca="false">B702-B662</f>
        <v>19.0069</v>
      </c>
      <c r="H662" s="0" t="n">
        <f aca="false">B712-B662</f>
        <v>-80.5229665208066</v>
      </c>
      <c r="I662" s="0" t="n">
        <f aca="false">B722-B662</f>
        <v>-78.5334543908572</v>
      </c>
      <c r="J662" s="0" t="n">
        <f aca="false">B732-B662</f>
        <v>-76.5918862532568</v>
      </c>
      <c r="L662" s="0" t="n">
        <f aca="false">LN(D662)</f>
        <v>-1.12208564485373</v>
      </c>
      <c r="M662" s="0" t="n">
        <f aca="false">LN(E662)</f>
        <v>-1.12208564485373</v>
      </c>
      <c r="N662" s="0" t="inlineStr">
        <f aca="false">LN(F662)</f>
        <is>
          <t/>
        </is>
      </c>
      <c r="O662" s="0" t="n">
        <f aca="false">LN(G662)</f>
        <v>2.94480207113531</v>
      </c>
      <c r="P662" s="0" t="inlineStr">
        <f aca="false">LN(H662)</f>
        <is>
          <t/>
        </is>
      </c>
      <c r="Q662" s="0" t="inlineStr">
        <f aca="false">LN(I662)</f>
        <is>
          <t/>
        </is>
      </c>
      <c r="R662" s="0" t="inlineStr">
        <f aca="false">LN(J662)</f>
        <is>
          <t/>
        </is>
      </c>
    </row>
    <row r="663" customFormat="false" ht="18.75" hidden="false" customHeight="false" outlineLevel="0" collapsed="false">
      <c r="A663" s="0" t="n">
        <v>6610</v>
      </c>
      <c r="B663" s="0" t="n">
        <v>81.1559</v>
      </c>
      <c r="D663" s="0" t="n">
        <f aca="false">B673-B663</f>
        <v>0.162800000000004</v>
      </c>
      <c r="E663" s="0" t="n">
        <f aca="false">B683-B663</f>
        <v>0.162800000000004</v>
      </c>
      <c r="F663" s="0" t="n">
        <f aca="false">B693-B663</f>
        <v>-81.1561439348294</v>
      </c>
      <c r="G663" s="0" t="n">
        <f aca="false">B703-B663</f>
        <v>-82.5182974454162</v>
      </c>
      <c r="H663" s="0" t="n">
        <f aca="false">B713-B663</f>
        <v>-80.4846243137287</v>
      </c>
      <c r="I663" s="0" t="n">
        <f aca="false">B723-B663</f>
        <v>-78.4999593823926</v>
      </c>
      <c r="J663" s="0" t="n">
        <f aca="false">B733-B663</f>
        <v>-76.5631216338369</v>
      </c>
      <c r="L663" s="0" t="n">
        <f aca="false">LN(D663)</f>
        <v>-1.81523282541367</v>
      </c>
      <c r="M663" s="0" t="n">
        <f aca="false">LN(E663)</f>
        <v>-1.81523282541367</v>
      </c>
      <c r="N663" s="0" t="inlineStr">
        <f aca="false">LN(F663)</f>
        <is>
          <t/>
        </is>
      </c>
      <c r="O663" s="0" t="inlineStr">
        <f aca="false">LN(G663)</f>
        <is>
          <t/>
        </is>
      </c>
      <c r="P663" s="0" t="inlineStr">
        <f aca="false">LN(H663)</f>
        <is>
          <t/>
        </is>
      </c>
      <c r="Q663" s="0" t="inlineStr">
        <f aca="false">LN(I663)</f>
        <is>
          <t/>
        </is>
      </c>
      <c r="R663" s="0" t="inlineStr">
        <f aca="false">LN(J663)</f>
        <is>
          <t/>
        </is>
      </c>
    </row>
    <row r="664" customFormat="false" ht="18.75" hidden="false" customHeight="false" outlineLevel="0" collapsed="false">
      <c r="A664" s="0" t="n">
        <v>6620</v>
      </c>
      <c r="B664" s="0" t="n">
        <v>81.4815</v>
      </c>
      <c r="D664" s="0" t="n">
        <f aca="false">B674-B664</f>
        <v>-0.162800000000004</v>
      </c>
      <c r="E664" s="0" t="n">
        <f aca="false">B684-B664</f>
        <v>0</v>
      </c>
      <c r="F664" s="0" t="n">
        <f aca="false">B694-B664</f>
        <v>-81.4818382661912</v>
      </c>
      <c r="G664" s="0" t="n">
        <f aca="false">B704-B664</f>
        <v>-82.638290504888</v>
      </c>
      <c r="H664" s="0" t="n">
        <f aca="false">B714-B664</f>
        <v>-80.6095721645965</v>
      </c>
      <c r="I664" s="0" t="n">
        <f aca="false">B724-B664</f>
        <v>-78.6297426222776</v>
      </c>
      <c r="J664" s="0" t="n">
        <f aca="false">B734-B664</f>
        <v>-76.6976237377628</v>
      </c>
      <c r="L664" s="0" t="inlineStr">
        <f aca="false">LN(D664)</f>
        <is>
          <t/>
        </is>
      </c>
      <c r="M664" s="0" t="inlineStr">
        <f aca="false">LN(E664)</f>
        <is>
          <t/>
        </is>
      </c>
      <c r="N664" s="0" t="inlineStr">
        <f aca="false">LN(F664)</f>
        <is>
          <t/>
        </is>
      </c>
      <c r="O664" s="0" t="inlineStr">
        <f aca="false">LN(G664)</f>
        <is>
          <t/>
        </is>
      </c>
      <c r="P664" s="0" t="inlineStr">
        <f aca="false">LN(H664)</f>
        <is>
          <t/>
        </is>
      </c>
      <c r="Q664" s="0" t="inlineStr">
        <f aca="false">LN(I664)</f>
        <is>
          <t/>
        </is>
      </c>
      <c r="R664" s="0" t="inlineStr">
        <f aca="false">LN(J664)</f>
        <is>
          <t/>
        </is>
      </c>
    </row>
    <row r="665" customFormat="false" ht="18.75" hidden="false" customHeight="false" outlineLevel="0" collapsed="false">
      <c r="A665" s="0" t="n">
        <v>6630</v>
      </c>
      <c r="B665" s="0" t="n">
        <v>81.4815</v>
      </c>
      <c r="D665" s="0" t="n">
        <f aca="false">B675-B665</f>
        <v>-0.162800000000004</v>
      </c>
      <c r="E665" s="0" t="n">
        <f aca="false">B685-B665</f>
        <v>-0.162800000000004</v>
      </c>
      <c r="F665" s="0" t="n">
        <f aca="false">B695-B665</f>
        <v>-81.4818887575105</v>
      </c>
      <c r="G665" s="0" t="n">
        <f aca="false">B705-B665</f>
        <v>-82.4331845000727</v>
      </c>
      <c r="H665" s="0" t="n">
        <f aca="false">B715-B665</f>
        <v>-80.4094088794448</v>
      </c>
      <c r="I665" s="0" t="n">
        <f aca="false">B725-B665</f>
        <v>-78.4344029453197</v>
      </c>
      <c r="J665" s="0" t="n">
        <f aca="false">B735-B665</f>
        <v>-76.506991427921</v>
      </c>
      <c r="L665" s="0" t="inlineStr">
        <f aca="false">LN(D665)</f>
        <is>
          <t/>
        </is>
      </c>
      <c r="M665" s="0" t="inlineStr">
        <f aca="false">LN(E665)</f>
        <is>
          <t/>
        </is>
      </c>
      <c r="N665" s="0" t="inlineStr">
        <f aca="false">LN(F665)</f>
        <is>
          <t/>
        </is>
      </c>
      <c r="O665" s="0" t="inlineStr">
        <f aca="false">LN(G665)</f>
        <is>
          <t/>
        </is>
      </c>
      <c r="P665" s="0" t="inlineStr">
        <f aca="false">LN(H665)</f>
        <is>
          <t/>
        </is>
      </c>
      <c r="Q665" s="0" t="inlineStr">
        <f aca="false">LN(I665)</f>
        <is>
          <t/>
        </is>
      </c>
      <c r="R665" s="0" t="inlineStr">
        <f aca="false">LN(J665)</f>
        <is>
          <t/>
        </is>
      </c>
    </row>
    <row r="666" customFormat="false" ht="18.75" hidden="false" customHeight="false" outlineLevel="0" collapsed="false">
      <c r="A666" s="0" t="n">
        <v>6640</v>
      </c>
      <c r="B666" s="0" t="n">
        <v>81.4815</v>
      </c>
      <c r="D666" s="0" t="n">
        <f aca="false">B676-B666</f>
        <v>0</v>
      </c>
      <c r="E666" s="0" t="n">
        <f aca="false">B686-B666</f>
        <v>0</v>
      </c>
      <c r="F666" s="0" t="n">
        <f aca="false">B696-B666</f>
        <v>-81.481911518432</v>
      </c>
      <c r="G666" s="0" t="n">
        <f aca="false">B706-B666</f>
        <v>-82.2285782105027</v>
      </c>
      <c r="H666" s="0" t="n">
        <f aca="false">B716-B666</f>
        <v>-80.2097332672173</v>
      </c>
      <c r="I666" s="0" t="n">
        <f aca="false">B726-B666</f>
        <v>-78.2395391891653</v>
      </c>
      <c r="J666" s="0" t="n">
        <f aca="false">B736-B666</f>
        <v>-76.3168235699686</v>
      </c>
      <c r="L666" s="0" t="inlineStr">
        <f aca="false">LN(D666)</f>
        <is>
          <t/>
        </is>
      </c>
      <c r="M666" s="0" t="inlineStr">
        <f aca="false">LN(E666)</f>
        <is>
          <t/>
        </is>
      </c>
      <c r="N666" s="0" t="inlineStr">
        <f aca="false">LN(F666)</f>
        <is>
          <t/>
        </is>
      </c>
      <c r="O666" s="0" t="inlineStr">
        <f aca="false">LN(G666)</f>
        <is>
          <t/>
        </is>
      </c>
      <c r="P666" s="0" t="inlineStr">
        <f aca="false">LN(H666)</f>
        <is>
          <t/>
        </is>
      </c>
      <c r="Q666" s="0" t="inlineStr">
        <f aca="false">LN(I666)</f>
        <is>
          <t/>
        </is>
      </c>
      <c r="R666" s="0" t="inlineStr">
        <f aca="false">LN(J666)</f>
        <is>
          <t/>
        </is>
      </c>
    </row>
    <row r="667" customFormat="false" ht="18.75" hidden="false" customHeight="false" outlineLevel="0" collapsed="false">
      <c r="A667" s="0" t="n">
        <v>6650</v>
      </c>
      <c r="B667" s="0" t="n">
        <v>81.3187</v>
      </c>
      <c r="D667" s="0" t="n">
        <f aca="false">B677-B667</f>
        <v>0.162800000000004</v>
      </c>
      <c r="E667" s="0" t="n">
        <f aca="false">B687-B667</f>
        <v>0</v>
      </c>
      <c r="F667" s="0" t="n">
        <f aca="false">B697-B667</f>
        <v>-81.3191282228361</v>
      </c>
      <c r="G667" s="0" t="n">
        <f aca="false">B707-B667</f>
        <v>-81.8616704186841</v>
      </c>
      <c r="H667" s="0" t="n">
        <f aca="false">B717-B667</f>
        <v>-79.8477441397596</v>
      </c>
      <c r="I667" s="0" t="n">
        <f aca="false">B727-B667</f>
        <v>-77.8823501942924</v>
      </c>
      <c r="J667" s="0" t="n">
        <f aca="false">B737-B667</f>
        <v>-75.9643190323265</v>
      </c>
      <c r="L667" s="0" t="n">
        <f aca="false">LN(D667)</f>
        <v>-1.81523282541367</v>
      </c>
      <c r="M667" s="0" t="inlineStr">
        <f aca="false">LN(E667)</f>
        <is>
          <t/>
        </is>
      </c>
      <c r="N667" s="0" t="inlineStr">
        <f aca="false">LN(F667)</f>
        <is>
          <t/>
        </is>
      </c>
      <c r="O667" s="0" t="inlineStr">
        <f aca="false">LN(G667)</f>
        <is>
          <t/>
        </is>
      </c>
      <c r="P667" s="0" t="inlineStr">
        <f aca="false">LN(H667)</f>
        <is>
          <t/>
        </is>
      </c>
      <c r="Q667" s="0" t="inlineStr">
        <f aca="false">LN(I667)</f>
        <is>
          <t/>
        </is>
      </c>
      <c r="R667" s="0" t="inlineStr">
        <f aca="false">LN(J667)</f>
        <is>
          <t/>
        </is>
      </c>
    </row>
    <row r="668" customFormat="false" ht="18.75" hidden="false" customHeight="false" outlineLevel="0" collapsed="false">
      <c r="A668" s="0" t="n">
        <v>6660</v>
      </c>
      <c r="B668" s="0" t="n">
        <v>81.3187</v>
      </c>
      <c r="D668" s="0" t="n">
        <f aca="false">B678-B668</f>
        <v>0.162800000000004</v>
      </c>
      <c r="E668" s="0" t="n">
        <f aca="false">B688-B668</f>
        <v>0.244200000000006</v>
      </c>
      <c r="F668" s="0" t="n">
        <f aca="false">B698-B668</f>
        <v>-81.3191431037092</v>
      </c>
      <c r="G668" s="0" t="n">
        <f aca="false">B708-B668</f>
        <v>-81.6580599100891</v>
      </c>
      <c r="H668" s="0" t="n">
        <f aca="false">B718-B668</f>
        <v>-79.6490403118122</v>
      </c>
      <c r="I668" s="0" t="n">
        <f aca="false">B728-B668</f>
        <v>-77.6884348040044</v>
      </c>
      <c r="J668" s="0" t="n">
        <f aca="false">B738-B668</f>
        <v>-75.7750766861725</v>
      </c>
      <c r="L668" s="0" t="n">
        <f aca="false">LN(D668)</f>
        <v>-1.81523282541367</v>
      </c>
      <c r="M668" s="0" t="n">
        <f aca="false">LN(E668)</f>
        <v>-1.40976771730551</v>
      </c>
      <c r="N668" s="0" t="inlineStr">
        <f aca="false">LN(F668)</f>
        <is>
          <t/>
        </is>
      </c>
      <c r="O668" s="0" t="inlineStr">
        <f aca="false">LN(G668)</f>
        <is>
          <t/>
        </is>
      </c>
      <c r="P668" s="0" t="inlineStr">
        <f aca="false">LN(H668)</f>
        <is>
          <t/>
        </is>
      </c>
      <c r="Q668" s="0" t="inlineStr">
        <f aca="false">LN(I668)</f>
        <is>
          <t/>
        </is>
      </c>
      <c r="R668" s="0" t="inlineStr">
        <f aca="false">LN(J668)</f>
        <is>
          <t/>
        </is>
      </c>
    </row>
    <row r="669" customFormat="false" ht="18.75" hidden="false" customHeight="false" outlineLevel="0" collapsed="false">
      <c r="A669" s="0" t="n">
        <v>6670</v>
      </c>
      <c r="B669" s="0" t="n">
        <v>81.1559</v>
      </c>
      <c r="D669" s="0" t="n">
        <f aca="false">B679-B669</f>
        <v>0.325600000000009</v>
      </c>
      <c r="E669" s="0" t="n">
        <f aca="false">B689-B669</f>
        <v>1.62800000000001</v>
      </c>
      <c r="F669" s="0" t="n">
        <f aca="false">B699-B669</f>
        <v>-81.1563508522956</v>
      </c>
      <c r="G669" s="0" t="n">
        <f aca="false">B709-B669</f>
        <v>-81.2921454731491</v>
      </c>
      <c r="H669" s="0" t="n">
        <f aca="false">B719-B669</f>
        <v>-79.2880206010033</v>
      </c>
      <c r="I669" s="0" t="n">
        <f aca="false">B729-B669</f>
        <v>-77.3321918644226</v>
      </c>
      <c r="J669" s="0" t="n">
        <f aca="false">B739-B669</f>
        <v>-75.4234954054344</v>
      </c>
      <c r="L669" s="0" t="n">
        <f aca="false">LN(D669)</f>
        <v>-1.12208564485373</v>
      </c>
      <c r="M669" s="0" t="n">
        <f aca="false">LN(E669)</f>
        <v>0.487352267580357</v>
      </c>
      <c r="N669" s="0" t="inlineStr">
        <f aca="false">LN(F669)</f>
        <is>
          <t/>
        </is>
      </c>
      <c r="O669" s="0" t="inlineStr">
        <f aca="false">LN(G669)</f>
        <is>
          <t/>
        </is>
      </c>
      <c r="P669" s="0" t="inlineStr">
        <f aca="false">LN(H669)</f>
        <is>
          <t/>
        </is>
      </c>
      <c r="Q669" s="0" t="inlineStr">
        <f aca="false">LN(I669)</f>
        <is>
          <t/>
        </is>
      </c>
      <c r="R669" s="0" t="inlineStr">
        <f aca="false">LN(J669)</f>
        <is>
          <t/>
        </is>
      </c>
    </row>
    <row r="670" customFormat="false" ht="18.75" hidden="false" customHeight="false" outlineLevel="0" collapsed="false">
      <c r="A670" s="0" t="n">
        <v>6680</v>
      </c>
      <c r="B670" s="0" t="n">
        <v>81.1559</v>
      </c>
      <c r="D670" s="0" t="n">
        <f aca="false">B680-B670</f>
        <v>0.325600000000009</v>
      </c>
      <c r="E670" s="0" t="n">
        <f aca="false">B690-B670</f>
        <v>-81.1559</v>
      </c>
      <c r="F670" s="0" t="n">
        <f aca="false">B700-B670</f>
        <v>-81.1559</v>
      </c>
      <c r="G670" s="0" t="n">
        <f aca="false">B710-B670</f>
        <v>-81.0895258992472</v>
      </c>
      <c r="H670" s="0" t="n">
        <f aca="false">B720-B670</f>
        <v>-79.0902838278417</v>
      </c>
      <c r="I670" s="0" t="n">
        <f aca="false">B730-B670</f>
        <v>-77.1392202244797</v>
      </c>
      <c r="J670" s="0" t="n">
        <f aca="false">B740-B670</f>
        <v>-75.2351740667839</v>
      </c>
      <c r="L670" s="0" t="n">
        <f aca="false">LN(D670)</f>
        <v>-1.12208564485373</v>
      </c>
      <c r="M670" s="0" t="inlineStr">
        <f aca="false">LN(E670)</f>
        <is>
          <t/>
        </is>
      </c>
      <c r="N670" s="0" t="inlineStr">
        <f aca="false">LN(F670)</f>
        <is>
          <t/>
        </is>
      </c>
      <c r="O670" s="0" t="inlineStr">
        <f aca="false">LN(G670)</f>
        <is>
          <t/>
        </is>
      </c>
      <c r="P670" s="0" t="inlineStr">
        <f aca="false">LN(H670)</f>
        <is>
          <t/>
        </is>
      </c>
      <c r="Q670" s="0" t="inlineStr">
        <f aca="false">LN(I670)</f>
        <is>
          <t/>
        </is>
      </c>
      <c r="R670" s="0" t="inlineStr">
        <f aca="false">LN(J670)</f>
        <is>
          <t/>
        </is>
      </c>
    </row>
    <row r="671" customFormat="false" ht="18.75" hidden="false" customHeight="false" outlineLevel="0" collapsed="false">
      <c r="A671" s="0" t="n">
        <v>6690</v>
      </c>
      <c r="B671" s="0" t="n">
        <v>81.1559</v>
      </c>
      <c r="D671" s="0" t="n">
        <f aca="false">B681-B671</f>
        <v>0.325600000000009</v>
      </c>
      <c r="E671" s="0" t="n">
        <f aca="false">B691-B671</f>
        <v>-31.1559</v>
      </c>
      <c r="F671" s="0" t="n">
        <f aca="false">B701-B671</f>
        <v>-81.1559</v>
      </c>
      <c r="G671" s="0" t="n">
        <f aca="false">B711-B671</f>
        <v>-80.8873999827113</v>
      </c>
      <c r="H671" s="0" t="n">
        <f aca="false">B721-B671</f>
        <v>-78.8930288157099</v>
      </c>
      <c r="I671" s="0" t="n">
        <f aca="false">B731-B671</f>
        <v>-76.9467187359129</v>
      </c>
      <c r="J671" s="0" t="n">
        <f aca="false">B741-B671</f>
        <v>-75.0473115496292</v>
      </c>
      <c r="L671" s="0" t="n">
        <f aca="false">LN(D671)</f>
        <v>-1.12208564485373</v>
      </c>
      <c r="M671" s="0" t="inlineStr">
        <f aca="false">LN(E671)</f>
        <is>
          <t/>
        </is>
      </c>
      <c r="N671" s="0" t="inlineStr">
        <f aca="false">LN(F671)</f>
        <is>
          <t/>
        </is>
      </c>
      <c r="O671" s="0" t="inlineStr">
        <f aca="false">LN(G671)</f>
        <is>
          <t/>
        </is>
      </c>
      <c r="P671" s="0" t="inlineStr">
        <f aca="false">LN(H671)</f>
        <is>
          <t/>
        </is>
      </c>
      <c r="Q671" s="0" t="inlineStr">
        <f aca="false">LN(I671)</f>
        <is>
          <t/>
        </is>
      </c>
      <c r="R671" s="0" t="inlineStr">
        <f aca="false">LN(J671)</f>
        <is>
          <t/>
        </is>
      </c>
    </row>
    <row r="672" customFormat="false" ht="18.75" hidden="false" customHeight="false" outlineLevel="0" collapsed="false">
      <c r="A672" s="0" t="n">
        <v>6700</v>
      </c>
      <c r="B672" s="0" t="n">
        <v>81.3187</v>
      </c>
      <c r="D672" s="0" t="n">
        <f aca="false">B682-B672</f>
        <v>0</v>
      </c>
      <c r="E672" s="0" t="inlineStr">
        <f aca="false">B692-B672</f>
        <is>
          <t/>
        </is>
      </c>
      <c r="F672" s="0" t="n">
        <f aca="false">B702-B672</f>
        <v>18.6813</v>
      </c>
      <c r="G672" s="0" t="n">
        <f aca="false">B712-B672</f>
        <v>-80.8485665208066</v>
      </c>
      <c r="H672" s="0" t="n">
        <f aca="false">B722-B672</f>
        <v>-78.8590543908572</v>
      </c>
      <c r="I672" s="0" t="n">
        <f aca="false">B732-B672</f>
        <v>-76.9174862532568</v>
      </c>
      <c r="J672" s="0" t="n">
        <f aca="false">B742-B672</f>
        <v>-75.022706736109</v>
      </c>
      <c r="L672" s="0" t="inlineStr">
        <f aca="false">LN(D672)</f>
        <is>
          <t/>
        </is>
      </c>
      <c r="M672" s="0" t="inlineStr">
        <f aca="false">LN(E672)</f>
        <is>
          <t/>
        </is>
      </c>
      <c r="N672" s="0" t="n">
        <f aca="false">LN(F672)</f>
        <v>2.92752302352696</v>
      </c>
      <c r="O672" s="0" t="inlineStr">
        <f aca="false">LN(G672)</f>
        <is>
          <t/>
        </is>
      </c>
      <c r="P672" s="0" t="inlineStr">
        <f aca="false">LN(H672)</f>
        <is>
          <t/>
        </is>
      </c>
      <c r="Q672" s="0" t="inlineStr">
        <f aca="false">LN(I672)</f>
        <is>
          <t/>
        </is>
      </c>
      <c r="R672" s="0" t="inlineStr">
        <f aca="false">LN(J672)</f>
        <is>
          <t/>
        </is>
      </c>
    </row>
    <row r="673" customFormat="false" ht="18.75" hidden="false" customHeight="false" outlineLevel="0" collapsed="false">
      <c r="A673" s="0" t="n">
        <v>6710</v>
      </c>
      <c r="B673" s="0" t="n">
        <v>81.3187</v>
      </c>
      <c r="D673" s="0" t="n">
        <f aca="false">B683-B673</f>
        <v>0</v>
      </c>
      <c r="E673" s="0" t="n">
        <f aca="false">B693-B673</f>
        <v>-81.3189439348294</v>
      </c>
      <c r="F673" s="0" t="n">
        <f aca="false">B703-B673</f>
        <v>-82.6810974454162</v>
      </c>
      <c r="G673" s="0" t="n">
        <f aca="false">B713-B673</f>
        <v>-80.6474243137287</v>
      </c>
      <c r="H673" s="0" t="n">
        <f aca="false">B723-B673</f>
        <v>-78.6627593823926</v>
      </c>
      <c r="I673" s="0" t="n">
        <f aca="false">B733-B673</f>
        <v>-76.725921633837</v>
      </c>
      <c r="J673" s="0" t="n">
        <f aca="false">B743-B673</f>
        <v>-74.8357585110853</v>
      </c>
      <c r="L673" s="0" t="inlineStr">
        <f aca="false">LN(D673)</f>
        <is>
          <t/>
        </is>
      </c>
      <c r="M673" s="0" t="inlineStr">
        <f aca="false">LN(E673)</f>
        <is>
          <t/>
        </is>
      </c>
      <c r="N673" s="0" t="inlineStr">
        <f aca="false">LN(F673)</f>
        <is>
          <t/>
        </is>
      </c>
      <c r="O673" s="0" t="inlineStr">
        <f aca="false">LN(G673)</f>
        <is>
          <t/>
        </is>
      </c>
      <c r="P673" s="0" t="inlineStr">
        <f aca="false">LN(H673)</f>
        <is>
          <t/>
        </is>
      </c>
      <c r="Q673" s="0" t="inlineStr">
        <f aca="false">LN(I673)</f>
        <is>
          <t/>
        </is>
      </c>
      <c r="R673" s="0" t="inlineStr">
        <f aca="false">LN(J673)</f>
        <is>
          <t/>
        </is>
      </c>
    </row>
    <row r="674" customFormat="false" ht="18.75" hidden="false" customHeight="false" outlineLevel="0" collapsed="false">
      <c r="A674" s="0" t="n">
        <v>6720</v>
      </c>
      <c r="B674" s="0" t="n">
        <v>81.3187</v>
      </c>
      <c r="D674" s="0" t="n">
        <f aca="false">B684-B674</f>
        <v>0.162800000000004</v>
      </c>
      <c r="E674" s="0" t="n">
        <f aca="false">B694-B674</f>
        <v>-81.3190382661912</v>
      </c>
      <c r="F674" s="0" t="n">
        <f aca="false">B704-B674</f>
        <v>-82.475490504888</v>
      </c>
      <c r="G674" s="0" t="n">
        <f aca="false">B714-B674</f>
        <v>-80.4467721645965</v>
      </c>
      <c r="H674" s="0" t="n">
        <f aca="false">B724-B674</f>
        <v>-78.4669426222776</v>
      </c>
      <c r="I674" s="0" t="n">
        <f aca="false">B734-B674</f>
        <v>-76.5348237377628</v>
      </c>
      <c r="J674" s="0" t="n">
        <f aca="false">B744-B674</f>
        <v>-74.649265762137</v>
      </c>
      <c r="L674" s="0" t="n">
        <f aca="false">LN(D674)</f>
        <v>-1.81523282541367</v>
      </c>
      <c r="M674" s="0" t="inlineStr">
        <f aca="false">LN(E674)</f>
        <is>
          <t/>
        </is>
      </c>
      <c r="N674" s="0" t="inlineStr">
        <f aca="false">LN(F674)</f>
        <is>
          <t/>
        </is>
      </c>
      <c r="O674" s="0" t="inlineStr">
        <f aca="false">LN(G674)</f>
        <is>
          <t/>
        </is>
      </c>
      <c r="P674" s="0" t="inlineStr">
        <f aca="false">LN(H674)</f>
        <is>
          <t/>
        </is>
      </c>
      <c r="Q674" s="0" t="inlineStr">
        <f aca="false">LN(I674)</f>
        <is>
          <t/>
        </is>
      </c>
      <c r="R674" s="0" t="inlineStr">
        <f aca="false">LN(J674)</f>
        <is>
          <t/>
        </is>
      </c>
    </row>
    <row r="675" customFormat="false" ht="18.75" hidden="false" customHeight="false" outlineLevel="0" collapsed="false">
      <c r="A675" s="0" t="n">
        <v>6730</v>
      </c>
      <c r="B675" s="0" t="n">
        <v>81.3187</v>
      </c>
      <c r="D675" s="0" t="n">
        <f aca="false">B685-B675</f>
        <v>0</v>
      </c>
      <c r="E675" s="0" t="n">
        <f aca="false">B695-B675</f>
        <v>-81.3190887575105</v>
      </c>
      <c r="F675" s="0" t="n">
        <f aca="false">B705-B675</f>
        <v>-82.2703845000727</v>
      </c>
      <c r="G675" s="0" t="n">
        <f aca="false">B715-B675</f>
        <v>-80.2466088794448</v>
      </c>
      <c r="H675" s="0" t="n">
        <f aca="false">B725-B675</f>
        <v>-78.2716029453197</v>
      </c>
      <c r="I675" s="0" t="n">
        <f aca="false">B735-B675</f>
        <v>-76.344191427921</v>
      </c>
      <c r="J675" s="0" t="n">
        <f aca="false">B745-B675</f>
        <v>-74.4632273795535</v>
      </c>
      <c r="L675" s="0" t="inlineStr">
        <f aca="false">LN(D675)</f>
        <is>
          <t/>
        </is>
      </c>
      <c r="M675" s="0" t="inlineStr">
        <f aca="false">LN(E675)</f>
        <is>
          <t/>
        </is>
      </c>
      <c r="N675" s="0" t="inlineStr">
        <f aca="false">LN(F675)</f>
        <is>
          <t/>
        </is>
      </c>
      <c r="O675" s="0" t="inlineStr">
        <f aca="false">LN(G675)</f>
        <is>
          <t/>
        </is>
      </c>
      <c r="P675" s="0" t="inlineStr">
        <f aca="false">LN(H675)</f>
        <is>
          <t/>
        </is>
      </c>
      <c r="Q675" s="0" t="inlineStr">
        <f aca="false">LN(I675)</f>
        <is>
          <t/>
        </is>
      </c>
      <c r="R675" s="0" t="inlineStr">
        <f aca="false">LN(J675)</f>
        <is>
          <t/>
        </is>
      </c>
    </row>
    <row r="676" customFormat="false" ht="18.75" hidden="false" customHeight="false" outlineLevel="0" collapsed="false">
      <c r="A676" s="0" t="n">
        <v>6740</v>
      </c>
      <c r="B676" s="0" t="n">
        <v>81.4815</v>
      </c>
      <c r="D676" s="0" t="n">
        <f aca="false">B686-B676</f>
        <v>0</v>
      </c>
      <c r="E676" s="0" t="n">
        <f aca="false">B696-B676</f>
        <v>-81.481911518432</v>
      </c>
      <c r="F676" s="0" t="n">
        <f aca="false">B706-B676</f>
        <v>-82.2285782105027</v>
      </c>
      <c r="G676" s="0" t="n">
        <f aca="false">B716-B676</f>
        <v>-80.2097332672173</v>
      </c>
      <c r="H676" s="0" t="n">
        <f aca="false">B726-B676</f>
        <v>-78.2395391891653</v>
      </c>
      <c r="I676" s="0" t="n">
        <f aca="false">B736-B676</f>
        <v>-76.3168235699686</v>
      </c>
      <c r="J676" s="0" t="n">
        <f aca="false">B746-B676</f>
        <v>-74.4404422563277</v>
      </c>
      <c r="L676" s="0" t="inlineStr">
        <f aca="false">LN(D676)</f>
        <is>
          <t/>
        </is>
      </c>
      <c r="M676" s="0" t="inlineStr">
        <f aca="false">LN(E676)</f>
        <is>
          <t/>
        </is>
      </c>
      <c r="N676" s="0" t="inlineStr">
        <f aca="false">LN(F676)</f>
        <is>
          <t/>
        </is>
      </c>
      <c r="O676" s="0" t="inlineStr">
        <f aca="false">LN(G676)</f>
        <is>
          <t/>
        </is>
      </c>
      <c r="P676" s="0" t="inlineStr">
        <f aca="false">LN(H676)</f>
        <is>
          <t/>
        </is>
      </c>
      <c r="Q676" s="0" t="inlineStr">
        <f aca="false">LN(I676)</f>
        <is>
          <t/>
        </is>
      </c>
      <c r="R676" s="0" t="inlineStr">
        <f aca="false">LN(J676)</f>
        <is>
          <t/>
        </is>
      </c>
    </row>
    <row r="677" customFormat="false" ht="18.75" hidden="false" customHeight="false" outlineLevel="0" collapsed="false">
      <c r="A677" s="0" t="n">
        <v>6750</v>
      </c>
      <c r="B677" s="0" t="n">
        <v>81.4815</v>
      </c>
      <c r="D677" s="0" t="n">
        <f aca="false">B687-B677</f>
        <v>-0.162800000000004</v>
      </c>
      <c r="E677" s="0" t="n">
        <f aca="false">B697-B677</f>
        <v>-81.4819282228361</v>
      </c>
      <c r="F677" s="0" t="n">
        <f aca="false">B707-B677</f>
        <v>-82.0244704186841</v>
      </c>
      <c r="G677" s="0" t="n">
        <f aca="false">B717-B677</f>
        <v>-80.0105441397596</v>
      </c>
      <c r="H677" s="0" t="n">
        <f aca="false">B727-B677</f>
        <v>-78.0451501942924</v>
      </c>
      <c r="I677" s="0" t="n">
        <f aca="false">B737-B677</f>
        <v>-76.1271190323265</v>
      </c>
      <c r="J677" s="0" t="n">
        <f aca="false">B747-B677</f>
        <v>-74.2553092881495</v>
      </c>
      <c r="L677" s="0" t="inlineStr">
        <f aca="false">LN(D677)</f>
        <is>
          <t/>
        </is>
      </c>
      <c r="M677" s="0" t="inlineStr">
        <f aca="false">LN(E677)</f>
        <is>
          <t/>
        </is>
      </c>
      <c r="N677" s="0" t="inlineStr">
        <f aca="false">LN(F677)</f>
        <is>
          <t/>
        </is>
      </c>
      <c r="O677" s="0" t="inlineStr">
        <f aca="false">LN(G677)</f>
        <is>
          <t/>
        </is>
      </c>
      <c r="P677" s="0" t="inlineStr">
        <f aca="false">LN(H677)</f>
        <is>
          <t/>
        </is>
      </c>
      <c r="Q677" s="0" t="inlineStr">
        <f aca="false">LN(I677)</f>
        <is>
          <t/>
        </is>
      </c>
      <c r="R677" s="0" t="inlineStr">
        <f aca="false">LN(J677)</f>
        <is>
          <t/>
        </is>
      </c>
    </row>
    <row r="678" customFormat="false" ht="18.75" hidden="false" customHeight="false" outlineLevel="0" collapsed="false">
      <c r="A678" s="0" t="n">
        <v>6760</v>
      </c>
      <c r="B678" s="0" t="n">
        <v>81.4815</v>
      </c>
      <c r="D678" s="0" t="n">
        <f aca="false">B688-B678</f>
        <v>0.0814000000000021</v>
      </c>
      <c r="E678" s="0" t="n">
        <f aca="false">B698-B678</f>
        <v>-81.4819431037092</v>
      </c>
      <c r="F678" s="0" t="n">
        <f aca="false">B708-B678</f>
        <v>-81.8208599100891</v>
      </c>
      <c r="G678" s="0" t="n">
        <f aca="false">B718-B678</f>
        <v>-79.8118403118122</v>
      </c>
      <c r="H678" s="0" t="n">
        <f aca="false">B728-B678</f>
        <v>-77.8512348040044</v>
      </c>
      <c r="I678" s="0" t="n">
        <f aca="false">B738-B678</f>
        <v>-75.9378766861725</v>
      </c>
      <c r="J678" s="0" t="n">
        <f aca="false">B748-B678</f>
        <v>-74.0706273733994</v>
      </c>
      <c r="L678" s="0" t="n">
        <f aca="false">LN(D678)</f>
        <v>-2.50838000597362</v>
      </c>
      <c r="M678" s="0" t="inlineStr">
        <f aca="false">LN(E678)</f>
        <is>
          <t/>
        </is>
      </c>
      <c r="N678" s="0" t="inlineStr">
        <f aca="false">LN(F678)</f>
        <is>
          <t/>
        </is>
      </c>
      <c r="O678" s="0" t="inlineStr">
        <f aca="false">LN(G678)</f>
        <is>
          <t/>
        </is>
      </c>
      <c r="P678" s="0" t="inlineStr">
        <f aca="false">LN(H678)</f>
        <is>
          <t/>
        </is>
      </c>
      <c r="Q678" s="0" t="inlineStr">
        <f aca="false">LN(I678)</f>
        <is>
          <t/>
        </is>
      </c>
      <c r="R678" s="0" t="inlineStr">
        <f aca="false">LN(J678)</f>
        <is>
          <t/>
        </is>
      </c>
    </row>
    <row r="679" customFormat="false" ht="18.75" hidden="false" customHeight="false" outlineLevel="0" collapsed="false">
      <c r="A679" s="0" t="n">
        <v>6770</v>
      </c>
      <c r="B679" s="0" t="n">
        <v>81.4815</v>
      </c>
      <c r="D679" s="0" t="n">
        <f aca="false">B689-B679</f>
        <v>1.30240000000001</v>
      </c>
      <c r="E679" s="0" t="n">
        <f aca="false">B699-B679</f>
        <v>-81.4819508522956</v>
      </c>
      <c r="F679" s="0" t="n">
        <f aca="false">B709-B679</f>
        <v>-81.6177454731491</v>
      </c>
      <c r="G679" s="0" t="n">
        <f aca="false">B719-B679</f>
        <v>-79.6136206010033</v>
      </c>
      <c r="H679" s="0" t="n">
        <f aca="false">B729-B679</f>
        <v>-77.6577918644226</v>
      </c>
      <c r="I679" s="0" t="n">
        <f aca="false">B739-B679</f>
        <v>-75.7490954054344</v>
      </c>
      <c r="J679" s="0" t="n">
        <f aca="false">B749-B679</f>
        <v>-73.886395413142</v>
      </c>
      <c r="L679" s="0" t="n">
        <f aca="false">LN(D679)</f>
        <v>0.264208716266143</v>
      </c>
      <c r="M679" s="0" t="inlineStr">
        <f aca="false">LN(E679)</f>
        <is>
          <t/>
        </is>
      </c>
      <c r="N679" s="0" t="inlineStr">
        <f aca="false">LN(F679)</f>
        <is>
          <t/>
        </is>
      </c>
      <c r="O679" s="0" t="inlineStr">
        <f aca="false">LN(G679)</f>
        <is>
          <t/>
        </is>
      </c>
      <c r="P679" s="0" t="inlineStr">
        <f aca="false">LN(H679)</f>
        <is>
          <t/>
        </is>
      </c>
      <c r="Q679" s="0" t="inlineStr">
        <f aca="false">LN(I679)</f>
        <is>
          <t/>
        </is>
      </c>
      <c r="R679" s="0" t="inlineStr">
        <f aca="false">LN(J679)</f>
        <is>
          <t/>
        </is>
      </c>
    </row>
    <row r="680" customFormat="false" ht="18.75" hidden="false" customHeight="false" outlineLevel="0" collapsed="false">
      <c r="A680" s="0" t="n">
        <v>6780</v>
      </c>
      <c r="B680" s="0" t="n">
        <v>81.4815</v>
      </c>
      <c r="D680" s="0" t="n">
        <f aca="false">B690-B680</f>
        <v>-81.4815</v>
      </c>
      <c r="E680" s="0" t="n">
        <f aca="false">B700-B680</f>
        <v>-81.4815</v>
      </c>
      <c r="F680" s="0" t="n">
        <f aca="false">B710-B680</f>
        <v>-81.4151258992472</v>
      </c>
      <c r="G680" s="0" t="n">
        <f aca="false">B720-B680</f>
        <v>-79.4158838278417</v>
      </c>
      <c r="H680" s="0" t="n">
        <f aca="false">B730-B680</f>
        <v>-77.4648202244798</v>
      </c>
      <c r="I680" s="0" t="n">
        <f aca="false">B740-B680</f>
        <v>-75.5607740667839</v>
      </c>
      <c r="J680" s="0" t="n">
        <f aca="false">B750-B680</f>
        <v>-73.7026123111192</v>
      </c>
      <c r="L680" s="0" t="inlineStr">
        <f aca="false">LN(D680)</f>
        <is>
          <t/>
        </is>
      </c>
      <c r="M680" s="0" t="inlineStr">
        <f aca="false">LN(E680)</f>
        <is>
          <t/>
        </is>
      </c>
      <c r="N680" s="0" t="inlineStr">
        <f aca="false">LN(F680)</f>
        <is>
          <t/>
        </is>
      </c>
      <c r="O680" s="0" t="inlineStr">
        <f aca="false">LN(G680)</f>
        <is>
          <t/>
        </is>
      </c>
      <c r="P680" s="0" t="inlineStr">
        <f aca="false">LN(H680)</f>
        <is>
          <t/>
        </is>
      </c>
      <c r="Q680" s="0" t="inlineStr">
        <f aca="false">LN(I680)</f>
        <is>
          <t/>
        </is>
      </c>
      <c r="R680" s="0" t="inlineStr">
        <f aca="false">LN(J680)</f>
        <is>
          <t/>
        </is>
      </c>
    </row>
    <row r="681" customFormat="false" ht="18.75" hidden="false" customHeight="false" outlineLevel="0" collapsed="false">
      <c r="A681" s="0" t="n">
        <v>6790</v>
      </c>
      <c r="B681" s="0" t="n">
        <v>81.4815</v>
      </c>
      <c r="D681" s="0" t="n">
        <f aca="false">B691-B681</f>
        <v>-31.4815</v>
      </c>
      <c r="E681" s="0" t="n">
        <f aca="false">B701-B681</f>
        <v>-81.4815</v>
      </c>
      <c r="F681" s="0" t="n">
        <f aca="false">B711-B681</f>
        <v>-81.2129999827113</v>
      </c>
      <c r="G681" s="0" t="n">
        <f aca="false">B721-B681</f>
        <v>-79.2186288157099</v>
      </c>
      <c r="H681" s="0" t="n">
        <f aca="false">B731-B681</f>
        <v>-77.2723187359129</v>
      </c>
      <c r="I681" s="0" t="n">
        <f aca="false">B741-B681</f>
        <v>-75.3729115496292</v>
      </c>
      <c r="J681" s="0" t="n">
        <f aca="false">B751-B681</f>
        <v>-73.5192769737437</v>
      </c>
      <c r="L681" s="0" t="inlineStr">
        <f aca="false">LN(D681)</f>
        <is>
          <t/>
        </is>
      </c>
      <c r="M681" s="0" t="inlineStr">
        <f aca="false">LN(E681)</f>
        <is>
          <t/>
        </is>
      </c>
      <c r="N681" s="0" t="inlineStr">
        <f aca="false">LN(F681)</f>
        <is>
          <t/>
        </is>
      </c>
      <c r="O681" s="0" t="inlineStr">
        <f aca="false">LN(G681)</f>
        <is>
          <t/>
        </is>
      </c>
      <c r="P681" s="0" t="inlineStr">
        <f aca="false">LN(H681)</f>
        <is>
          <t/>
        </is>
      </c>
      <c r="Q681" s="0" t="inlineStr">
        <f aca="false">LN(I681)</f>
        <is>
          <t/>
        </is>
      </c>
      <c r="R681" s="0" t="inlineStr">
        <f aca="false">LN(J681)</f>
        <is>
          <t/>
        </is>
      </c>
    </row>
    <row r="682" customFormat="false" ht="18.75" hidden="false" customHeight="false" outlineLevel="0" collapsed="false">
      <c r="A682" s="0" t="n">
        <v>6800</v>
      </c>
      <c r="B682" s="0" t="n">
        <v>81.3187</v>
      </c>
      <c r="D682" s="0" t="inlineStr">
        <f aca="false">B692-B682</f>
        <is>
          <t/>
        </is>
      </c>
      <c r="E682" s="0" t="n">
        <f aca="false">B702-B682</f>
        <v>18.6813</v>
      </c>
      <c r="F682" s="0" t="n">
        <f aca="false">B712-B682</f>
        <v>-80.8485665208066</v>
      </c>
      <c r="G682" s="0" t="n">
        <f aca="false">B722-B682</f>
        <v>-78.8590543908572</v>
      </c>
      <c r="H682" s="0" t="n">
        <f aca="false">B732-B682</f>
        <v>-76.9174862532568</v>
      </c>
      <c r="I682" s="0" t="n">
        <f aca="false">B742-B682</f>
        <v>-75.022706736109</v>
      </c>
      <c r="J682" s="0" t="n">
        <f aca="false">B752-B682</f>
        <v>-73.1735883100928</v>
      </c>
      <c r="L682" s="0" t="inlineStr">
        <f aca="false">LN(D682)</f>
        <is>
          <t/>
        </is>
      </c>
      <c r="M682" s="0" t="n">
        <f aca="false">LN(E682)</f>
        <v>2.92752302352696</v>
      </c>
      <c r="N682" s="0" t="inlineStr">
        <f aca="false">LN(F682)</f>
        <is>
          <t/>
        </is>
      </c>
      <c r="O682" s="0" t="inlineStr">
        <f aca="false">LN(G682)</f>
        <is>
          <t/>
        </is>
      </c>
      <c r="P682" s="0" t="inlineStr">
        <f aca="false">LN(H682)</f>
        <is>
          <t/>
        </is>
      </c>
      <c r="Q682" s="0" t="inlineStr">
        <f aca="false">LN(I682)</f>
        <is>
          <t/>
        </is>
      </c>
      <c r="R682" s="0" t="inlineStr">
        <f aca="false">LN(J682)</f>
        <is>
          <t/>
        </is>
      </c>
    </row>
    <row r="683" customFormat="false" ht="18.75" hidden="false" customHeight="false" outlineLevel="0" collapsed="false">
      <c r="A683" s="0" t="n">
        <v>6810</v>
      </c>
      <c r="B683" s="0" t="n">
        <v>81.3187</v>
      </c>
      <c r="D683" s="0" t="n">
        <f aca="false">B693-B683</f>
        <v>-81.3189439348294</v>
      </c>
      <c r="E683" s="0" t="n">
        <f aca="false">B703-B683</f>
        <v>-82.6810974454162</v>
      </c>
      <c r="F683" s="0" t="n">
        <f aca="false">B713-B683</f>
        <v>-80.6474243137287</v>
      </c>
      <c r="G683" s="0" t="n">
        <f aca="false">B723-B683</f>
        <v>-78.6627593823926</v>
      </c>
      <c r="H683" s="0" t="n">
        <f aca="false">B733-B683</f>
        <v>-76.725921633837</v>
      </c>
      <c r="I683" s="0" t="n">
        <f aca="false">B743-B683</f>
        <v>-74.8357585110853</v>
      </c>
      <c r="J683" s="0" t="n">
        <f aca="false">B753-B683</f>
        <v>-72.9911452319014</v>
      </c>
      <c r="L683" s="0" t="inlineStr">
        <f aca="false">LN(D683)</f>
        <is>
          <t/>
        </is>
      </c>
      <c r="M683" s="0" t="inlineStr">
        <f aca="false">LN(E683)</f>
        <is>
          <t/>
        </is>
      </c>
      <c r="N683" s="0" t="inlineStr">
        <f aca="false">LN(F683)</f>
        <is>
          <t/>
        </is>
      </c>
      <c r="O683" s="0" t="inlineStr">
        <f aca="false">LN(G683)</f>
        <is>
          <t/>
        </is>
      </c>
      <c r="P683" s="0" t="inlineStr">
        <f aca="false">LN(H683)</f>
        <is>
          <t/>
        </is>
      </c>
      <c r="Q683" s="0" t="inlineStr">
        <f aca="false">LN(I683)</f>
        <is>
          <t/>
        </is>
      </c>
      <c r="R683" s="0" t="inlineStr">
        <f aca="false">LN(J683)</f>
        <is>
          <t/>
        </is>
      </c>
    </row>
    <row r="684" customFormat="false" ht="18.75" hidden="false" customHeight="false" outlineLevel="0" collapsed="false">
      <c r="A684" s="0" t="n">
        <v>6820</v>
      </c>
      <c r="B684" s="0" t="n">
        <v>81.4815</v>
      </c>
      <c r="D684" s="0" t="n">
        <f aca="false">B694-B684</f>
        <v>-81.4818382661912</v>
      </c>
      <c r="E684" s="0" t="n">
        <f aca="false">B704-B684</f>
        <v>-82.638290504888</v>
      </c>
      <c r="F684" s="0" t="n">
        <f aca="false">B714-B684</f>
        <v>-80.6095721645965</v>
      </c>
      <c r="G684" s="0" t="n">
        <f aca="false">B724-B684</f>
        <v>-78.6297426222776</v>
      </c>
      <c r="H684" s="0" t="n">
        <f aca="false">B734-B684</f>
        <v>-76.6976237377628</v>
      </c>
      <c r="I684" s="0" t="n">
        <f aca="false">B744-B684</f>
        <v>-74.812065762137</v>
      </c>
      <c r="J684" s="0" t="n">
        <f aca="false">B754-B684</f>
        <v>-72.9719466535561</v>
      </c>
      <c r="L684" s="0" t="inlineStr">
        <f aca="false">LN(D684)</f>
        <is>
          <t/>
        </is>
      </c>
      <c r="M684" s="0" t="inlineStr">
        <f aca="false">LN(E684)</f>
        <is>
          <t/>
        </is>
      </c>
      <c r="N684" s="0" t="inlineStr">
        <f aca="false">LN(F684)</f>
        <is>
          <t/>
        </is>
      </c>
      <c r="O684" s="0" t="inlineStr">
        <f aca="false">LN(G684)</f>
        <is>
          <t/>
        </is>
      </c>
      <c r="P684" s="0" t="inlineStr">
        <f aca="false">LN(H684)</f>
        <is>
          <t/>
        </is>
      </c>
      <c r="Q684" s="0" t="inlineStr">
        <f aca="false">LN(I684)</f>
        <is>
          <t/>
        </is>
      </c>
      <c r="R684" s="0" t="inlineStr">
        <f aca="false">LN(J684)</f>
        <is>
          <t/>
        </is>
      </c>
    </row>
    <row r="685" customFormat="false" ht="18.75" hidden="false" customHeight="false" outlineLevel="0" collapsed="false">
      <c r="A685" s="0" t="n">
        <v>6830</v>
      </c>
      <c r="B685" s="0" t="n">
        <v>81.3187</v>
      </c>
      <c r="D685" s="0" t="n">
        <f aca="false">B695-B685</f>
        <v>-81.3190887575105</v>
      </c>
      <c r="E685" s="0" t="n">
        <f aca="false">B705-B685</f>
        <v>-82.2703845000727</v>
      </c>
      <c r="F685" s="0" t="n">
        <f aca="false">B715-B685</f>
        <v>-80.2466088794448</v>
      </c>
      <c r="G685" s="0" t="n">
        <f aca="false">B725-B685</f>
        <v>-78.2716029453197</v>
      </c>
      <c r="H685" s="0" t="n">
        <f aca="false">B735-B685</f>
        <v>-76.344191427921</v>
      </c>
      <c r="I685" s="0" t="n">
        <f aca="false">B745-B685</f>
        <v>-74.4632273795535</v>
      </c>
      <c r="J685" s="0" t="n">
        <f aca="false">B755-B685</f>
        <v>-72.6275914920885</v>
      </c>
      <c r="L685" s="0" t="inlineStr">
        <f aca="false">LN(D685)</f>
        <is>
          <t/>
        </is>
      </c>
      <c r="M685" s="0" t="inlineStr">
        <f aca="false">LN(E685)</f>
        <is>
          <t/>
        </is>
      </c>
      <c r="N685" s="0" t="inlineStr">
        <f aca="false">LN(F685)</f>
        <is>
          <t/>
        </is>
      </c>
      <c r="O685" s="0" t="inlineStr">
        <f aca="false">LN(G685)</f>
        <is>
          <t/>
        </is>
      </c>
      <c r="P685" s="0" t="inlineStr">
        <f aca="false">LN(H685)</f>
        <is>
          <t/>
        </is>
      </c>
      <c r="Q685" s="0" t="inlineStr">
        <f aca="false">LN(I685)</f>
        <is>
          <t/>
        </is>
      </c>
      <c r="R685" s="0" t="inlineStr">
        <f aca="false">LN(J685)</f>
        <is>
          <t/>
        </is>
      </c>
    </row>
    <row r="686" customFormat="false" ht="18.75" hidden="false" customHeight="false" outlineLevel="0" collapsed="false">
      <c r="A686" s="0" t="n">
        <v>6840</v>
      </c>
      <c r="B686" s="0" t="n">
        <v>81.4815</v>
      </c>
      <c r="D686" s="0" t="n">
        <f aca="false">B696-B686</f>
        <v>-81.481911518432</v>
      </c>
      <c r="E686" s="0" t="n">
        <f aca="false">B706-B686</f>
        <v>-82.2285782105027</v>
      </c>
      <c r="F686" s="0" t="n">
        <f aca="false">B716-B686</f>
        <v>-80.2097332672173</v>
      </c>
      <c r="G686" s="0" t="n">
        <f aca="false">B726-B686</f>
        <v>-78.2395391891653</v>
      </c>
      <c r="H686" s="0" t="n">
        <f aca="false">B736-B686</f>
        <v>-76.3168235699686</v>
      </c>
      <c r="I686" s="0" t="n">
        <f aca="false">B746-B686</f>
        <v>-74.4404422563277</v>
      </c>
      <c r="J686" s="0" t="n">
        <f aca="false">B756-B686</f>
        <v>-72.6092786671683</v>
      </c>
      <c r="L686" s="0" t="inlineStr">
        <f aca="false">LN(D686)</f>
        <is>
          <t/>
        </is>
      </c>
      <c r="M686" s="0" t="inlineStr">
        <f aca="false">LN(E686)</f>
        <is>
          <t/>
        </is>
      </c>
      <c r="N686" s="0" t="inlineStr">
        <f aca="false">LN(F686)</f>
        <is>
          <t/>
        </is>
      </c>
      <c r="O686" s="0" t="inlineStr">
        <f aca="false">LN(G686)</f>
        <is>
          <t/>
        </is>
      </c>
      <c r="P686" s="0" t="inlineStr">
        <f aca="false">LN(H686)</f>
        <is>
          <t/>
        </is>
      </c>
      <c r="Q686" s="0" t="inlineStr">
        <f aca="false">LN(I686)</f>
        <is>
          <t/>
        </is>
      </c>
      <c r="R686" s="0" t="inlineStr">
        <f aca="false">LN(J686)</f>
        <is>
          <t/>
        </is>
      </c>
    </row>
    <row r="687" customFormat="false" ht="18.75" hidden="false" customHeight="false" outlineLevel="0" collapsed="false">
      <c r="A687" s="0" t="n">
        <v>6850</v>
      </c>
      <c r="B687" s="0" t="n">
        <v>81.3187</v>
      </c>
      <c r="D687" s="0" t="n">
        <f aca="false">B697-B687</f>
        <v>-81.3191282228361</v>
      </c>
      <c r="E687" s="0" t="n">
        <f aca="false">B707-B687</f>
        <v>-81.8616704186841</v>
      </c>
      <c r="F687" s="0" t="n">
        <f aca="false">B717-B687</f>
        <v>-79.8477441397596</v>
      </c>
      <c r="G687" s="0" t="n">
        <f aca="false">B727-B687</f>
        <v>-77.8823501942924</v>
      </c>
      <c r="H687" s="0" t="n">
        <f aca="false">B737-B687</f>
        <v>-75.9643190323265</v>
      </c>
      <c r="I687" s="0" t="n">
        <f aca="false">B747-B687</f>
        <v>-74.0925092881495</v>
      </c>
      <c r="J687" s="0" t="n">
        <f aca="false">B757-B687</f>
        <v>-72.2658071010978</v>
      </c>
      <c r="L687" s="0" t="inlineStr">
        <f aca="false">LN(D687)</f>
        <is>
          <t/>
        </is>
      </c>
      <c r="M687" s="0" t="inlineStr">
        <f aca="false">LN(E687)</f>
        <is>
          <t/>
        </is>
      </c>
      <c r="N687" s="0" t="inlineStr">
        <f aca="false">LN(F687)</f>
        <is>
          <t/>
        </is>
      </c>
      <c r="O687" s="0" t="inlineStr">
        <f aca="false">LN(G687)</f>
        <is>
          <t/>
        </is>
      </c>
      <c r="P687" s="0" t="inlineStr">
        <f aca="false">LN(H687)</f>
        <is>
          <t/>
        </is>
      </c>
      <c r="Q687" s="0" t="inlineStr">
        <f aca="false">LN(I687)</f>
        <is>
          <t/>
        </is>
      </c>
      <c r="R687" s="0" t="inlineStr">
        <f aca="false">LN(J687)</f>
        <is>
          <t/>
        </is>
      </c>
    </row>
    <row r="688" customFormat="false" ht="18.75" hidden="false" customHeight="false" outlineLevel="0" collapsed="false">
      <c r="A688" s="0" t="n">
        <v>6860</v>
      </c>
      <c r="B688" s="0" t="n">
        <v>81.5629</v>
      </c>
      <c r="D688" s="0" t="n">
        <f aca="false">B698-B688</f>
        <v>-81.5633431037092</v>
      </c>
      <c r="E688" s="0" t="n">
        <f aca="false">B708-B688</f>
        <v>-81.9022599100891</v>
      </c>
      <c r="F688" s="0" t="n">
        <f aca="false">B718-B688</f>
        <v>-79.8932403118122</v>
      </c>
      <c r="G688" s="0" t="n">
        <f aca="false">B728-B688</f>
        <v>-77.9326348040044</v>
      </c>
      <c r="H688" s="0" t="n">
        <f aca="false">B738-B688</f>
        <v>-76.0192766861725</v>
      </c>
      <c r="I688" s="0" t="n">
        <f aca="false">B748-B688</f>
        <v>-74.1520273733994</v>
      </c>
      <c r="J688" s="0" t="n">
        <f aca="false">B758-B688</f>
        <v>-72.3297757188047</v>
      </c>
      <c r="L688" s="0" t="inlineStr">
        <f aca="false">LN(D688)</f>
        <is>
          <t/>
        </is>
      </c>
      <c r="M688" s="0" t="inlineStr">
        <f aca="false">LN(E688)</f>
        <is>
          <t/>
        </is>
      </c>
      <c r="N688" s="0" t="inlineStr">
        <f aca="false">LN(F688)</f>
        <is>
          <t/>
        </is>
      </c>
      <c r="O688" s="0" t="inlineStr">
        <f aca="false">LN(G688)</f>
        <is>
          <t/>
        </is>
      </c>
      <c r="P688" s="0" t="inlineStr">
        <f aca="false">LN(H688)</f>
        <is>
          <t/>
        </is>
      </c>
      <c r="Q688" s="0" t="inlineStr">
        <f aca="false">LN(I688)</f>
        <is>
          <t/>
        </is>
      </c>
      <c r="R688" s="0" t="inlineStr">
        <f aca="false">LN(J688)</f>
        <is>
          <t/>
        </is>
      </c>
    </row>
    <row r="689" customFormat="false" ht="18.75" hidden="false" customHeight="false" outlineLevel="0" collapsed="false">
      <c r="A689" s="0" t="s">
        <v>5</v>
      </c>
      <c r="B689" s="0" t="n">
        <v>82.7839</v>
      </c>
    </row>
    <row r="691" customFormat="false" ht="18.75" hidden="false" customHeight="false" outlineLevel="0" collapsed="false">
      <c r="A691" s="0" t="s">
        <v>38</v>
      </c>
      <c r="B691" s="0" t="n">
        <v>50</v>
      </c>
    </row>
    <row r="692" customFormat="false" ht="18.75" hidden="false" customHeight="false" outlineLevel="0" collapsed="false">
      <c r="B692" s="0" t="s">
        <v>6</v>
      </c>
      <c r="C692" s="0" t="s">
        <v>7</v>
      </c>
      <c r="D692" s="0" t="s">
        <v>8</v>
      </c>
      <c r="E692" s="0" t="s">
        <v>9</v>
      </c>
      <c r="F692" s="0" t="s">
        <v>10</v>
      </c>
      <c r="G692" s="0" t="s">
        <v>40</v>
      </c>
      <c r="H692" s="0" t="s">
        <v>41</v>
      </c>
    </row>
    <row r="693" customFormat="false" ht="18.75" hidden="false" customHeight="false" outlineLevel="0" collapsed="false">
      <c r="A693" s="0" t="n">
        <v>100</v>
      </c>
      <c r="B693" s="0" t="n">
        <f aca="false">LINEST(L$6:L$306,$A$3:$A$303,1,)</f>
        <v>-0.000243934829374624</v>
      </c>
      <c r="C693" s="0" t="n">
        <f aca="false">B693</f>
        <v>0.712282930787553</v>
      </c>
      <c r="D693" s="0" t="n">
        <f aca="false">($B$689-$B$6)/50</f>
        <v>1.191696</v>
      </c>
      <c r="E693" s="0" t="n">
        <f aca="false">1/(-B693)</f>
        <v>4099.45559051039</v>
      </c>
      <c r="F693" s="0" t="n">
        <f aca="false">E693*(C693-LN(50*D693*(1-EXP(-A693/E693))))</f>
        <v>1436.83313677915</v>
      </c>
      <c r="G693" s="0" t="n">
        <f aca="false">20/D693</f>
        <v>16.7828036680496</v>
      </c>
      <c r="H693" s="0" t="n">
        <f aca="false">-E693*(LN(ABS($B$691*D693-20))-LN(ABS($B$691*D693)))</f>
        <v>1676.49409821599</v>
      </c>
    </row>
    <row r="694" customFormat="false" ht="18.75" hidden="false" customHeight="false" outlineLevel="0" collapsed="false">
      <c r="A694" s="0" t="n">
        <v>200</v>
      </c>
      <c r="B694" s="0" t="n">
        <f aca="false">LINEST(M$6:M$306,$A$3:$A$303,1,)</f>
        <v>-0.00033826619121471</v>
      </c>
      <c r="C694" s="0" t="n">
        <f aca="false">B694</f>
        <v>1.57648926320395</v>
      </c>
      <c r="D694" s="0" t="n">
        <f aca="false">($B$689-$B$6)/50</f>
        <v>1.191696</v>
      </c>
      <c r="E694" s="0" t="n">
        <f aca="false">1/(-B694)</f>
        <v>2956.25169163082</v>
      </c>
      <c r="F694" s="0" t="n">
        <f aca="false">E694*(C694-LN(50*D694*(1-EXP(-A694/E694))))</f>
        <v>638.800856968384</v>
      </c>
      <c r="G694" s="0" t="n">
        <f aca="false">20/D694</f>
        <v>16.7828036680496</v>
      </c>
      <c r="H694" s="0" t="n">
        <f aca="false">-E694*(LN(ABS($B$691*D694-20))-LN(ABS($B$691*D694)))</f>
        <v>1208.97480273547</v>
      </c>
    </row>
    <row r="695" customFormat="false" ht="18.75" hidden="false" customHeight="false" outlineLevel="0" collapsed="false">
      <c r="A695" s="0" t="n">
        <v>300</v>
      </c>
      <c r="B695" s="0" t="n">
        <f aca="false">LINEST(N$6:N$306,$A$3:$A$303,1,)</f>
        <v>-0.000388757510468377</v>
      </c>
      <c r="C695" s="0" t="n">
        <f aca="false">B695</f>
        <v>2.05737635200383</v>
      </c>
      <c r="D695" s="0" t="n">
        <f aca="false">($B$689-$B$6)/50</f>
        <v>1.191696</v>
      </c>
      <c r="E695" s="0" t="n">
        <f aca="false">1/(-B695)</f>
        <v>2572.29757129372</v>
      </c>
      <c r="F695" s="0" t="n">
        <f aca="false">E695*(C695-LN(50*D695*(1-EXP(-A695/E695))))</f>
        <v>453.997888198679</v>
      </c>
      <c r="G695" s="0" t="n">
        <f aca="false">20/D695</f>
        <v>16.7828036680496</v>
      </c>
      <c r="H695" s="0" t="n">
        <f aca="false">-E695*(LN(ABS($B$691*D695-20))-LN(ABS($B$691*D695)))</f>
        <v>1051.95472957724</v>
      </c>
      <c r="J695" s="0" t="n">
        <f aca="false">B691*D695</f>
        <v>59.5848</v>
      </c>
    </row>
    <row r="696" customFormat="false" ht="18.75" hidden="false" customHeight="false" outlineLevel="0" collapsed="false">
      <c r="A696" s="0" t="n">
        <v>400</v>
      </c>
      <c r="B696" s="0" t="n">
        <f aca="false">LINEST(O$6:O$306,$A$3:$A$303,1,)</f>
        <v>-0.00041151843197936</v>
      </c>
      <c r="C696" s="0" t="n">
        <f aca="false">B696</f>
        <v>2.3698045676781</v>
      </c>
      <c r="D696" s="0" t="n">
        <f aca="false">($B$689-$B$6)/50</f>
        <v>1.191696</v>
      </c>
      <c r="E696" s="0" t="n">
        <f aca="false">1/(-B696)</f>
        <v>2430.02481125841</v>
      </c>
      <c r="F696" s="0" t="n">
        <f aca="false">E696*(C696-LN(50*D696*(1-EXP(-A696/E696))))</f>
        <v>407.688221545814</v>
      </c>
      <c r="G696" s="0" t="n">
        <f aca="false">20/D696</f>
        <v>16.7828036680496</v>
      </c>
      <c r="H696" s="0" t="n">
        <f aca="false">-E696*(LN(ABS($B$691*D696-20))-LN(ABS($B$691*D696)))</f>
        <v>993.771530059661</v>
      </c>
    </row>
    <row r="697" customFormat="false" ht="18.75" hidden="false" customHeight="false" outlineLevel="0" collapsed="false">
      <c r="A697" s="0" t="n">
        <v>500</v>
      </c>
      <c r="B697" s="0" t="n">
        <f aca="false">LINEST(P$6:P$306,$A$3:$A$303,1,)</f>
        <v>-0.000428222836077546</v>
      </c>
      <c r="C697" s="0" t="n">
        <f aca="false">B697</f>
        <v>2.60329734239129</v>
      </c>
      <c r="D697" s="0" t="n">
        <f aca="false">($B$689-$B$6)/50</f>
        <v>1.191696</v>
      </c>
      <c r="E697" s="0" t="n">
        <f aca="false">1/(-B697)</f>
        <v>2335.23277076917</v>
      </c>
      <c r="F697" s="0" t="n">
        <f aca="false">E697*(C697-LN(50*D697*(1-EXP(-A697/E697))))</f>
        <v>379.012652351358</v>
      </c>
      <c r="G697" s="0" t="n">
        <f aca="false">20/D697</f>
        <v>16.7828036680496</v>
      </c>
      <c r="H697" s="0" t="n">
        <f aca="false">-E697*(LN(ABS($B$691*D697-20))-LN(ABS($B$691*D697)))</f>
        <v>955.005822533538</v>
      </c>
    </row>
    <row r="698" customFormat="false" ht="19.5" hidden="false" customHeight="false" outlineLevel="0" collapsed="false">
      <c r="A698" s="0" t="n">
        <v>600</v>
      </c>
      <c r="B698" s="0" t="n">
        <f aca="false">LINEST(Q$6:Q$306,$A$3:$A$303,1,)</f>
        <v>-0.000443103709185099</v>
      </c>
      <c r="C698" s="0" t="n">
        <f aca="false">B698</f>
        <v>2.79015871649862</v>
      </c>
      <c r="D698" s="0" t="n">
        <f aca="false">($B$689-$B$6)/50</f>
        <v>1.191696</v>
      </c>
      <c r="E698" s="0" t="n">
        <f aca="false">1/(-B698)</f>
        <v>2256.80800966229</v>
      </c>
      <c r="F698" s="0" t="n">
        <f aca="false">E698*(C698-LN(50*D698*(1-EXP(-A698/E698))))</f>
        <v>355.499155003058</v>
      </c>
      <c r="G698" s="0" t="n">
        <f aca="false">20/D698</f>
        <v>16.7828036680496</v>
      </c>
      <c r="H698" s="0" t="n">
        <f aca="false">-E698*(LN(ABS($B$691*D698-20))-LN(ABS($B$691*D698)))</f>
        <v>922.933600686803</v>
      </c>
    </row>
    <row r="699" customFormat="false" ht="19.5" hidden="false" customHeight="false" outlineLevel="0" collapsed="false">
      <c r="A699" s="3" t="n">
        <v>700</v>
      </c>
      <c r="B699" s="4" t="n">
        <f aca="false">LINEST(R$6:R$306,$A$3:$A$303,1,)</f>
        <v>-0.000450852295566143</v>
      </c>
      <c r="C699" s="4" t="n">
        <f aca="false">B699</f>
        <v>2.93641427809839</v>
      </c>
      <c r="D699" s="4" t="n">
        <f aca="false">($B$689-$B$6)/50</f>
        <v>1.191696</v>
      </c>
      <c r="E699" s="4" t="n">
        <f aca="false">1/(-B699)</f>
        <v>2218.02131171204</v>
      </c>
      <c r="F699" s="4" t="n">
        <f aca="false">E699*(C699-LN(50*D699*(1-EXP(-A699/E699))))</f>
        <v>345.913517191182</v>
      </c>
      <c r="G699" s="4" t="n">
        <f aca="false">20/D699</f>
        <v>16.7828036680496</v>
      </c>
      <c r="H699" s="5" t="n">
        <f aca="false">-E699*(LN(ABS($B$691*D699-20))-LN(ABS($B$691*D699)))</f>
        <v>907.071574920894</v>
      </c>
    </row>
    <row r="701" customFormat="false" ht="18.75" hidden="false" customHeight="false" outlineLevel="0" collapsed="false">
      <c r="K701" s="0" t="s">
        <v>43</v>
      </c>
      <c r="S701" s="0" t="s">
        <v>44</v>
      </c>
      <c r="U701" s="0" t="n">
        <v>100</v>
      </c>
      <c r="V701" s="0" t="n">
        <v>200</v>
      </c>
      <c r="W701" s="0" t="n">
        <v>300</v>
      </c>
      <c r="X701" s="0" t="n">
        <v>400</v>
      </c>
      <c r="Y701" s="0" t="n">
        <v>500</v>
      </c>
      <c r="Z701" s="0" t="n">
        <v>600</v>
      </c>
      <c r="AA701" s="0" t="n">
        <v>700</v>
      </c>
    </row>
    <row r="702" customFormat="false" ht="18.75" hidden="false" customHeight="false" outlineLevel="0" collapsed="false">
      <c r="A702" s="0" t="s">
        <v>11</v>
      </c>
      <c r="B702" s="0" t="n">
        <v>100</v>
      </c>
      <c r="C702" s="0" t="n">
        <v>200</v>
      </c>
      <c r="D702" s="0" t="n">
        <v>300</v>
      </c>
      <c r="E702" s="0" t="n">
        <v>400</v>
      </c>
      <c r="F702" s="0" t="n">
        <v>500</v>
      </c>
      <c r="G702" s="0" t="n">
        <v>600</v>
      </c>
      <c r="H702" s="0" t="n">
        <v>700</v>
      </c>
      <c r="I702" s="0" t="s">
        <v>45</v>
      </c>
      <c r="K702" s="0" t="n">
        <v>100</v>
      </c>
      <c r="L702" s="0" t="n">
        <v>200</v>
      </c>
      <c r="M702" s="0" t="n">
        <v>300</v>
      </c>
      <c r="N702" s="0" t="n">
        <v>400</v>
      </c>
      <c r="O702" s="0" t="n">
        <v>500</v>
      </c>
      <c r="P702" s="0" t="n">
        <v>600</v>
      </c>
      <c r="Q702" s="0" t="n">
        <v>700</v>
      </c>
      <c r="T702" s="0" t="s">
        <v>46</v>
      </c>
      <c r="U702" s="0" t="n">
        <f aca="false">SUM(K$703:K$802)/100</f>
        <v>1091.57324343503</v>
      </c>
      <c r="V702" s="6" t="n">
        <f aca="false">SUM(L$703:L$802)/100</f>
        <v>436.86851274792</v>
      </c>
      <c r="W702" s="0" t="n">
        <f aca="false">SUM(M$703:M$802)/100</f>
        <v>292.380907253244</v>
      </c>
      <c r="X702" s="0" t="n">
        <f aca="false">SUM(N$703:N$802)/100</f>
        <v>254.479618170585</v>
      </c>
      <c r="Y702" s="0" t="n">
        <f aca="false">SUM(O$703:O$802)/100</f>
        <v>230.327728767297</v>
      </c>
      <c r="Z702" s="0" t="n">
        <f aca="false">SUM(P$703:P$802)/100</f>
        <v>210.29652140603</v>
      </c>
      <c r="AA702" s="0" t="n">
        <f aca="false">SUM(Q$703:Q$802)/100</f>
        <v>201.637415536205</v>
      </c>
    </row>
    <row r="703" customFormat="false" ht="18.75" hidden="false" customHeight="false" outlineLevel="0" collapsed="false">
      <c r="A703" s="0" t="n">
        <v>10</v>
      </c>
      <c r="B703" s="0" t="n">
        <f aca="false">50*$D$693*(1-EXP(-(A703-$F$693)/$E$693))+$B$3</f>
        <v>-1.36239744541617</v>
      </c>
      <c r="C703" s="0" t="n">
        <f aca="false">50*$D$694*(1-EXP(-(A703-$F$694)/$E$694))+$B$3</f>
        <v>9.3207458683632</v>
      </c>
      <c r="D703" s="0" t="n">
        <f aca="false">50*$D$695*(1-EXP(-(A703-$F$695)/$E$695))+$B$3</f>
        <v>12.2175485300454</v>
      </c>
      <c r="E703" s="0" t="n">
        <f aca="false">50*$D$696*(1-EXP(-(A703-$F$696)/$E$696))+$B$3</f>
        <v>12.8485792449657</v>
      </c>
      <c r="F703" s="0" t="n">
        <f aca="false">50*$D$697*(1-EXP(-(A703-$F$697)/$E$697))+$B$3</f>
        <v>13.2430256394749</v>
      </c>
      <c r="G703" s="0" t="n">
        <f aca="false">50*$D$698*(1-EXP(-(A703-$F$698)/$E$698))+$B$3</f>
        <v>13.5860587994107</v>
      </c>
      <c r="H703" s="0" t="n">
        <f aca="false">50*$D$699*(1-EXP(-(A703-$F$699)/$E$699))+$B$3</f>
        <v>13.700167710721</v>
      </c>
      <c r="I703" s="0" t="n">
        <v>22.4665</v>
      </c>
      <c r="K703" s="0" t="n">
        <f aca="false">POWER(B703-$I703,2)</f>
        <v>567.816353464161</v>
      </c>
      <c r="L703" s="0" t="n">
        <f aca="false">POWER(C703-$I703,2)</f>
        <v>172.810851689446</v>
      </c>
      <c r="M703" s="0" t="n">
        <f aca="false">POWER(D703-$I703,2)</f>
        <v>105.041006233484</v>
      </c>
      <c r="N703" s="0" t="n">
        <f aca="false">POWER(E703-$I703,2)</f>
        <v>92.5043996501187</v>
      </c>
      <c r="O703" s="0" t="n">
        <f aca="false">POWER(F703-$I703,2)</f>
        <v>85.0724792792632</v>
      </c>
      <c r="P703" s="0" t="n">
        <f aca="false">POWER(G703-$I703,2)</f>
        <v>78.8622359171237</v>
      </c>
      <c r="Q703" s="0" t="n">
        <f aca="false">POWER(H703-$I703,2)</f>
        <v>76.8485818060553</v>
      </c>
      <c r="T703" s="0" t="s">
        <v>47</v>
      </c>
      <c r="U703" s="6" t="n">
        <f aca="false">SUM(K$803:K$902)/100</f>
        <v>2638.63440041274</v>
      </c>
      <c r="V703" s="7" t="n">
        <f aca="false">SUM(L$803:L$902)/100</f>
        <v>1392.16509486459</v>
      </c>
      <c r="W703" s="7" t="n">
        <f aca="false">SUM(M$803:M$902)/100</f>
        <v>1056.8717697566</v>
      </c>
      <c r="X703" s="7" t="n">
        <f aca="false">SUM(N$803:N$902)/100</f>
        <v>952.597524946346</v>
      </c>
      <c r="Y703" s="7" t="n">
        <f aca="false">SUM(O$803:O$902)/100</f>
        <v>884.224820824505</v>
      </c>
      <c r="Z703" s="7" t="n">
        <f aca="false">SUM(P$803:P$902)/100</f>
        <v>827.345694733537</v>
      </c>
      <c r="AA703" s="7" t="n">
        <f aca="false">SUM(Q$803:Q$902)/100</f>
        <v>800.897493355524</v>
      </c>
    </row>
    <row r="704" customFormat="false" ht="18.75" hidden="false" customHeight="false" outlineLevel="0" collapsed="false">
      <c r="A704" s="0" t="n">
        <v>20</v>
      </c>
      <c r="B704" s="0" t="n">
        <f aca="false">50*$D$693*(1-EXP(-(A704-$F$693)/$E$693))+$B$3</f>
        <v>-1.15679050488803</v>
      </c>
      <c r="C704" s="0" t="n">
        <f aca="false">50*$D$694*(1-EXP(-(A704-$F$694)/$E$694))+$B$3</f>
        <v>9.56965170833714</v>
      </c>
      <c r="D704" s="0" t="n">
        <f aca="false">50*$D$695*(1-EXP(-(A704-$F$695)/$E$695))+$B$3</f>
        <v>12.4922954713781</v>
      </c>
      <c r="E704" s="0" t="n">
        <f aca="false">50*$D$696*(1-EXP(-(A704-$F$696)/$E$696))+$B$3</f>
        <v>13.1367874866015</v>
      </c>
      <c r="F704" s="0" t="n">
        <f aca="false">50*$D$697*(1-EXP(-(A704-$F$697)/$E$697))+$B$3</f>
        <v>13.5412223352054</v>
      </c>
      <c r="G704" s="0" t="n">
        <f aca="false">50*$D$698*(1-EXP(-(A704-$F$698)/$E$698))+$B$3</f>
        <v>13.8930783498591</v>
      </c>
      <c r="H704" s="0" t="n">
        <f aca="false">50*$D$699*(1-EXP(-(A704-$F$699)/$E$699))+$B$3</f>
        <v>14.0120307358478</v>
      </c>
      <c r="I704" s="0" t="n">
        <v>22.7107</v>
      </c>
      <c r="K704" s="0" t="n">
        <f aca="false">POWER(B704-$I704,2)</f>
        <v>569.65710300092</v>
      </c>
      <c r="L704" s="0" t="n">
        <f aca="false">POWER(C704-$I704,2)</f>
        <v>172.687150203816</v>
      </c>
      <c r="M704" s="0" t="n">
        <f aca="false">POWER(D704-$I704,2)</f>
        <v>104.41579111056</v>
      </c>
      <c r="N704" s="0" t="n">
        <f aca="false">POWER(E704-$I704,2)</f>
        <v>91.6598008142082</v>
      </c>
      <c r="O704" s="0" t="n">
        <f aca="false">POWER(F704-$I704,2)</f>
        <v>84.0793206451665</v>
      </c>
      <c r="P704" s="0" t="n">
        <f aca="false">POWER(G704-$I704,2)</f>
        <v>77.7504515650329</v>
      </c>
      <c r="Q704" s="0" t="n">
        <f aca="false">POWER(H704-$I704,2)</f>
        <v>75.6668469671062</v>
      </c>
      <c r="T704" s="0" t="s">
        <v>48</v>
      </c>
      <c r="U704" s="0" t="n">
        <f aca="false">SUM(K$903:K$1002)/100</f>
        <v>3552.19638403287</v>
      </c>
      <c r="V704" s="0" t="n">
        <f aca="false">SUM(L$903:L$1002)/100</f>
        <v>2063.3202174087</v>
      </c>
      <c r="W704" s="0" t="n">
        <f aca="false">SUM(M$903:M$1002)/100</f>
        <v>1648.21231625183</v>
      </c>
      <c r="X704" s="0" t="n">
        <f aca="false">SUM(N$903:N$1002)/100</f>
        <v>1513.28258062693</v>
      </c>
      <c r="Y704" s="6" t="n">
        <f aca="false">SUM(O$903:O$1002)/100</f>
        <v>1424.84461475241</v>
      </c>
      <c r="Z704" s="0" t="n">
        <f aca="false">SUM(P$903:P$1002)/100</f>
        <v>1351.78274612187</v>
      </c>
      <c r="AA704" s="7" t="n">
        <f aca="false">SUM(Q$903:Q$1002)/100</f>
        <v>1317.17959216874</v>
      </c>
    </row>
    <row r="705" customFormat="false" ht="18.75" hidden="false" customHeight="false" outlineLevel="0" collapsed="false">
      <c r="A705" s="0" t="n">
        <v>30</v>
      </c>
      <c r="B705" s="0" t="n">
        <f aca="false">50*$D$693*(1-EXP(-(A705-$F$693)/$E$693))+$B$3</f>
        <v>-0.951684500072727</v>
      </c>
      <c r="C705" s="0" t="n">
        <f aca="false">50*$D$694*(1-EXP(-(A705-$F$694)/$E$694))+$B$3</f>
        <v>9.81771700644244</v>
      </c>
      <c r="D705" s="0" t="n">
        <f aca="false">50*$D$695*(1-EXP(-(A705-$F$695)/$E$695))+$B$3</f>
        <v>12.765976386812</v>
      </c>
      <c r="E705" s="0" t="n">
        <f aca="false">50*$D$696*(1-EXP(-(A705-$F$696)/$E$696))+$B$3</f>
        <v>13.4238121352225</v>
      </c>
      <c r="F705" s="0" t="n">
        <f aca="false">50*$D$697*(1-EXP(-(A705-$F$697)/$E$697))+$B$3</f>
        <v>13.8381448147778</v>
      </c>
      <c r="G705" s="0" t="n">
        <f aca="false">50*$D$698*(1-EXP(-(A705-$F$698)/$E$698))+$B$3</f>
        <v>14.1987404948694</v>
      </c>
      <c r="H705" s="0" t="n">
        <f aca="false">50*$D$699*(1-EXP(-(A705-$F$699)/$E$699))+$B$3</f>
        <v>14.3224908841942</v>
      </c>
      <c r="I705" s="0" t="n">
        <v>22.3851</v>
      </c>
      <c r="K705" s="0" t="n">
        <f aca="false">POWER(B705-$I705,2)</f>
        <v>544.605510802835</v>
      </c>
      <c r="L705" s="0" t="n">
        <f aca="false">POWER(C705-$I705,2)</f>
        <v>157.93911530676</v>
      </c>
      <c r="M705" s="0" t="n">
        <f aca="false">POWER(D705-$I705,2)</f>
        <v>92.5275390857913</v>
      </c>
      <c r="N705" s="0" t="n">
        <f aca="false">POWER(E705-$I705,2)</f>
        <v>80.3046801954087</v>
      </c>
      <c r="O705" s="0" t="n">
        <f aca="false">POWER(F705-$I705,2)</f>
        <v>73.0504429381961</v>
      </c>
      <c r="P705" s="0" t="n">
        <f aca="false">POWER(G705-$I705,2)</f>
        <v>67.0164819472416</v>
      </c>
      <c r="Q705" s="0" t="n">
        <f aca="false">POWER(H705-$I705,2)</f>
        <v>65.0056657542749</v>
      </c>
      <c r="T705" s="0" t="s">
        <v>49</v>
      </c>
      <c r="U705" s="0" t="n">
        <f aca="false">SUM(K1003:K1102)/100</f>
        <v>3762.11187883735</v>
      </c>
      <c r="V705" s="0" t="n">
        <f aca="false">SUM(L1003:L1102)/100</f>
        <v>2301.56571045946</v>
      </c>
      <c r="W705" s="0" t="n">
        <f aca="false">SUM(M1003:M1102)/100</f>
        <v>1899.394760817</v>
      </c>
      <c r="X705" s="0" t="n">
        <f aca="false">SUM(N1003:N1102)/100</f>
        <v>1767.71316401997</v>
      </c>
      <c r="Y705" s="0" t="n">
        <f aca="false">SUM(O1003:O1102)/100</f>
        <v>1682.11396463312</v>
      </c>
      <c r="Z705" s="0" t="n">
        <f aca="false">SUM(P1003:P1102)/100</f>
        <v>1612.0817905614</v>
      </c>
      <c r="AA705" s="6" t="n">
        <f aca="false">SUM(Q1003:Q1102)/100</f>
        <v>1578.77430171656</v>
      </c>
    </row>
    <row r="706" customFormat="false" ht="18.75" hidden="false" customHeight="false" outlineLevel="0" collapsed="false">
      <c r="A706" s="0" t="n">
        <v>40</v>
      </c>
      <c r="B706" s="0" t="n">
        <f aca="false">50*$D$693*(1-EXP(-(A706-$F$693)/$E$693))+$B$3</f>
        <v>-0.74707821050275</v>
      </c>
      <c r="C706" s="0" t="n">
        <f aca="false">50*$D$694*(1-EXP(-(A706-$F$694)/$E$694))+$B$3</f>
        <v>10.0649446011446</v>
      </c>
      <c r="D706" s="0" t="n">
        <f aca="false">50*$D$695*(1-EXP(-(A706-$F$695)/$E$695))+$B$3</f>
        <v>13.0385954125577</v>
      </c>
      <c r="E706" s="0" t="n">
        <f aca="false">50*$D$696*(1-EXP(-(A706-$F$696)/$E$696))+$B$3</f>
        <v>13.7096580515239</v>
      </c>
      <c r="F706" s="0" t="n">
        <f aca="false">50*$D$697*(1-EXP(-(A706-$F$697)/$E$697))+$B$3</f>
        <v>14.1337985230104</v>
      </c>
      <c r="G706" s="0" t="n">
        <f aca="false">50*$D$698*(1-EXP(-(A706-$F$698)/$E$698))+$B$3</f>
        <v>14.5030512358495</v>
      </c>
      <c r="H706" s="0" t="n">
        <f aca="false">50*$D$699*(1-EXP(-(A706-$F$699)/$E$699))+$B$3</f>
        <v>14.6315544664258</v>
      </c>
      <c r="I706" s="0" t="n">
        <v>22.2223</v>
      </c>
      <c r="K706" s="0" t="n">
        <f aca="false">POWER(B706-$I706,2)</f>
        <v>527.592335377119</v>
      </c>
      <c r="L706" s="0" t="n">
        <f aca="false">POWER(C706-$I706,2)</f>
        <v>147.801290294079</v>
      </c>
      <c r="M706" s="0" t="n">
        <f aca="false">POWER(D706-$I706,2)</f>
        <v>84.3404299494082</v>
      </c>
      <c r="N706" s="0" t="n">
        <f aca="false">POWER(E706-$I706,2)</f>
        <v>72.4650729429549</v>
      </c>
      <c r="O706" s="0" t="n">
        <f aca="false">POWER(F706-$I706,2)</f>
        <v>65.4238561432626</v>
      </c>
      <c r="P706" s="0" t="n">
        <f aca="false">POWER(G706-$I706,2)</f>
        <v>59.5868014828399</v>
      </c>
      <c r="Q706" s="0" t="n">
        <f aca="false">POWER(H706-$I706,2)</f>
        <v>57.6194177554768</v>
      </c>
      <c r="T706" s="0" t="s">
        <v>50</v>
      </c>
      <c r="U706" s="0" t="n">
        <f aca="false">SUM(K$1103:K$1202)/100</f>
        <v>3611.33663401354</v>
      </c>
      <c r="V706" s="0" t="n">
        <f aca="false">SUM(L$1103:L$1202)/100</f>
        <v>2306.12888907764</v>
      </c>
      <c r="W706" s="0" t="n">
        <f aca="false">SUM(M$1103:M$1202)/100</f>
        <v>1957.79854255279</v>
      </c>
      <c r="X706" s="0" t="n">
        <f aca="false">SUM(N$1103:N$1202)/100</f>
        <v>1844.5808036716</v>
      </c>
      <c r="Y706" s="0" t="n">
        <f aca="false">SUM(O$1103:O$1202)/100</f>
        <v>1771.80924529222</v>
      </c>
      <c r="Z706" s="0" t="n">
        <f aca="false">SUM(P$1103:P$1202)/100</f>
        <v>1712.91537010181</v>
      </c>
      <c r="AA706" s="6" t="n">
        <f aca="false">SUM(Q$1103:Q$1202)/100</f>
        <v>1684.94154816761</v>
      </c>
    </row>
    <row r="707" customFormat="false" ht="18.75" hidden="false" customHeight="false" outlineLevel="0" collapsed="false">
      <c r="A707" s="0" t="n">
        <v>50</v>
      </c>
      <c r="B707" s="0" t="n">
        <f aca="false">50*$D$693*(1-EXP(-(A707-$F$693)/$E$693))+$B$3</f>
        <v>-0.542970418684099</v>
      </c>
      <c r="C707" s="0" t="n">
        <f aca="false">50*$D$694*(1-EXP(-(A707-$F$694)/$E$694))+$B$3</f>
        <v>10.3113373213237</v>
      </c>
      <c r="D707" s="0" t="n">
        <f aca="false">50*$D$695*(1-EXP(-(A707-$F$695)/$E$695))+$B$3</f>
        <v>13.3101566687774</v>
      </c>
      <c r="E707" s="0" t="n">
        <f aca="false">50*$D$696*(1-EXP(-(A707-$F$696)/$E$696))+$B$3</f>
        <v>13.9943300762394</v>
      </c>
      <c r="F707" s="0" t="n">
        <f aca="false">50*$D$697*(1-EXP(-(A707-$F$697)/$E$697))+$B$3</f>
        <v>14.4281888814553</v>
      </c>
      <c r="G707" s="0" t="n">
        <f aca="false">50*$D$698*(1-EXP(-(A707-$F$698)/$E$698))+$B$3</f>
        <v>14.8060165476733</v>
      </c>
      <c r="H707" s="0" t="n">
        <f aca="false">50*$D$699*(1-EXP(-(A707-$F$699)/$E$699))+$B$3</f>
        <v>14.9392277648204</v>
      </c>
      <c r="I707" s="0" t="n">
        <v>22.0595</v>
      </c>
      <c r="K707" s="0" t="n">
        <f aca="false">POWER(B707-$I707,2)</f>
        <v>510.87166902749</v>
      </c>
      <c r="L707" s="0" t="n">
        <f aca="false">POWER(C707-$I707,2)</f>
        <v>138.019326324642</v>
      </c>
      <c r="M707" s="0" t="n">
        <f aca="false">POWER(D707-$I707,2)</f>
        <v>76.5510087276099</v>
      </c>
      <c r="N707" s="0" t="n">
        <f aca="false">POWER(E707-$I707,2)</f>
        <v>65.0469658991318</v>
      </c>
      <c r="O707" s="0" t="n">
        <f aca="false">POWER(F707-$I707,2)</f>
        <v>58.2369093880236</v>
      </c>
      <c r="P707" s="0" t="n">
        <f aca="false">POWER(G707-$I707,2)</f>
        <v>52.6130221931768</v>
      </c>
      <c r="Q707" s="0" t="n">
        <f aca="false">POWER(H707-$I707,2)</f>
        <v>50.6982767030689</v>
      </c>
      <c r="T707" s="0" t="s">
        <v>51</v>
      </c>
      <c r="U707" s="0" t="n">
        <f aca="false">SUM(K$1203:K$1302)/100</f>
        <v>3307.40320618151</v>
      </c>
      <c r="V707" s="0" t="n">
        <f aca="false">SUM(L$1203:L$1302)/100</f>
        <v>2200.15855878906</v>
      </c>
      <c r="W707" s="0" t="n">
        <f aca="false">SUM(M$1203:M$1302)/100</f>
        <v>1916.41297722731</v>
      </c>
      <c r="X707" s="0" t="n">
        <f aca="false">SUM(N$1203:N$1302)/100</f>
        <v>1825.555497836</v>
      </c>
      <c r="Y707" s="0" t="n">
        <f aca="false">SUM(O$1203:O$1302)/100</f>
        <v>1767.90587409535</v>
      </c>
      <c r="Z707" s="0" t="n">
        <f aca="false">SUM(P$1203:P$1302)/100</f>
        <v>1721.78800982037</v>
      </c>
      <c r="AA707" s="6" t="n">
        <f aca="false">SUM(Q$1203:Q$1302)/100</f>
        <v>1699.97332227195</v>
      </c>
    </row>
    <row r="708" customFormat="false" ht="18.75" hidden="false" customHeight="false" outlineLevel="0" collapsed="false">
      <c r="A708" s="0" t="n">
        <v>60</v>
      </c>
      <c r="B708" s="0" t="n">
        <f aca="false">50*$D$693*(1-EXP(-(A708-$F$693)/$E$693))+$B$3</f>
        <v>-0.339359910089104</v>
      </c>
      <c r="C708" s="0" t="n">
        <f aca="false">50*$D$694*(1-EXP(-(A708-$F$694)/$E$694))+$B$3</f>
        <v>10.556897986307</v>
      </c>
      <c r="D708" s="0" t="n">
        <f aca="false">50*$D$695*(1-EXP(-(A708-$F$695)/$E$695))+$B$3</f>
        <v>13.5806642596465</v>
      </c>
      <c r="E708" s="0" t="n">
        <f aca="false">50*$D$696*(1-EXP(-(A708-$F$696)/$E$696))+$B$3</f>
        <v>14.2778330302232</v>
      </c>
      <c r="F708" s="0" t="n">
        <f aca="false">50*$D$697*(1-EXP(-(A708-$F$697)/$E$697))+$B$3</f>
        <v>14.7213212884981</v>
      </c>
      <c r="G708" s="0" t="n">
        <f aca="false">50*$D$698*(1-EXP(-(A708-$F$698)/$E$698))+$B$3</f>
        <v>15.1076423787989</v>
      </c>
      <c r="H708" s="0" t="n">
        <f aca="false">50*$D$699*(1-EXP(-(A708-$F$699)/$E$699))+$B$3</f>
        <v>15.2455170333959</v>
      </c>
      <c r="I708" s="0" t="n">
        <v>22.2223</v>
      </c>
      <c r="K708" s="0" t="n">
        <f aca="false">POWER(B708-$I708,2)</f>
        <v>509.028497898522</v>
      </c>
      <c r="L708" s="0" t="n">
        <f aca="false">POWER(C708-$I708,2)</f>
        <v>136.081604141073</v>
      </c>
      <c r="M708" s="0" t="n">
        <f aca="false">POWER(D708-$I708,2)</f>
        <v>74.6778682689542</v>
      </c>
      <c r="N708" s="0" t="n">
        <f aca="false">POWER(E708-$I708,2)</f>
        <v>63.1145554338747</v>
      </c>
      <c r="O708" s="0" t="n">
        <f aca="false">POWER(F708-$I708,2)</f>
        <v>56.2646816304053</v>
      </c>
      <c r="P708" s="0" t="n">
        <f aca="false">POWER(G708-$I708,2)</f>
        <v>50.6183530669144</v>
      </c>
      <c r="Q708" s="0" t="n">
        <f aca="false">POWER(H708-$I708,2)</f>
        <v>48.6755005630967</v>
      </c>
      <c r="T708" s="0" t="s">
        <v>52</v>
      </c>
      <c r="U708" s="0" t="n">
        <f aca="false">SUM(K$1303:K$1402)/86</f>
        <v>26929.1506867376</v>
      </c>
      <c r="V708" s="0" t="n">
        <f aca="false">SUM(L$1303:L$1402)/86</f>
        <v>16597.1496917115</v>
      </c>
      <c r="W708" s="0" t="n">
        <f aca="false">SUM(M$1303:M$1402)/86</f>
        <v>13899.4281026588</v>
      </c>
      <c r="X708" s="0" t="n">
        <f aca="false">SUM(N$1303:N$1402)/86</f>
        <v>13043.8975798125</v>
      </c>
      <c r="Y708" s="0" t="n">
        <f aca="false">SUM(O$1303:O$1402)/86</f>
        <v>12492.8105455126</v>
      </c>
      <c r="Z708" s="0" t="n">
        <f aca="false">SUM(P$1303:P$1402)/86</f>
        <v>12044.1230419677</v>
      </c>
      <c r="AA708" s="6" t="n">
        <f aca="false">SUM(Q$1303:Q$1402)/86</f>
        <v>11833.1537600588</v>
      </c>
    </row>
    <row r="709" customFormat="false" ht="18.75" hidden="false" customHeight="false" outlineLevel="0" collapsed="false">
      <c r="A709" s="0" t="n">
        <v>70</v>
      </c>
      <c r="B709" s="0" t="n">
        <f aca="false">50*$D$693*(1-EXP(-(A709-$F$693)/$E$693))+$B$3</f>
        <v>-0.136245473149074</v>
      </c>
      <c r="C709" s="0" t="n">
        <f aca="false">50*$D$694*(1-EXP(-(A709-$F$694)/$E$694))+$B$3</f>
        <v>10.8016294059008</v>
      </c>
      <c r="D709" s="0" t="n">
        <f aca="false">50*$D$695*(1-EXP(-(A709-$F$695)/$E$695))+$B$3</f>
        <v>13.8501222734166</v>
      </c>
      <c r="E709" s="0" t="n">
        <f aca="false">50*$D$696*(1-EXP(-(A709-$F$696)/$E$696))+$B$3</f>
        <v>14.5601717145313</v>
      </c>
      <c r="F709" s="0" t="n">
        <f aca="false">50*$D$697*(1-EXP(-(A709-$F$697)/$E$697))+$B$3</f>
        <v>15.0132011194564</v>
      </c>
      <c r="G709" s="0" t="n">
        <f aca="false">50*$D$698*(1-EXP(-(A709-$F$698)/$E$698))+$B$3</f>
        <v>15.4079346513846</v>
      </c>
      <c r="H709" s="0" t="n">
        <f aca="false">50*$D$699*(1-EXP(-(A709-$F$699)/$E$699))+$B$3</f>
        <v>15.5504284980372</v>
      </c>
      <c r="I709" s="0" t="n">
        <v>22.2223</v>
      </c>
      <c r="K709" s="0" t="n">
        <f aca="false">POWER(B709-$I709,2)</f>
        <v>499.904555674875</v>
      </c>
      <c r="L709" s="0" t="n">
        <f aca="false">POWER(C709-$I709,2)</f>
        <v>130.431716818923</v>
      </c>
      <c r="M709" s="0" t="n">
        <f aca="false">POWER(D709-$I709,2)</f>
        <v>70.0933598854993</v>
      </c>
      <c r="N709" s="0" t="n">
        <f aca="false">POWER(E709-$I709,2)</f>
        <v>58.7082098629797</v>
      </c>
      <c r="O709" s="0" t="n">
        <f aca="false">POWER(F709-$I709,2)</f>
        <v>51.9711066694551</v>
      </c>
      <c r="P709" s="0" t="n">
        <f aca="false">POWER(G709-$I709,2)</f>
        <v>46.4355751044109</v>
      </c>
      <c r="Q709" s="0" t="n">
        <f aca="false">POWER(H709-$I709,2)</f>
        <v>44.5138693387037</v>
      </c>
      <c r="U709" s="0" t="n">
        <f aca="false">SUM(U702:U708)</f>
        <v>44892.4064336507</v>
      </c>
      <c r="V709" s="0" t="n">
        <f aca="false">SUM(V702:V708)</f>
        <v>27297.3566750589</v>
      </c>
      <c r="W709" s="0" t="n">
        <f aca="false">SUM(W702:W708)</f>
        <v>22670.4993765176</v>
      </c>
      <c r="X709" s="0" t="n">
        <f aca="false">SUM(X702:X708)</f>
        <v>21202.1067690839</v>
      </c>
      <c r="Y709" s="0" t="n">
        <f aca="false">SUM(Y702:Y708)</f>
        <v>20254.0367938775</v>
      </c>
      <c r="Z709" s="0" t="n">
        <f aca="false">SUM(Z702:Z708)</f>
        <v>19480.3331747127</v>
      </c>
      <c r="AA709" s="0" t="n">
        <f aca="false">SUM(AA702:AA708)</f>
        <v>19116.5574332754</v>
      </c>
    </row>
    <row r="710" customFormat="false" ht="18.75" hidden="false" customHeight="false" outlineLevel="0" collapsed="false">
      <c r="A710" s="0" t="n">
        <v>80</v>
      </c>
      <c r="B710" s="0" t="n">
        <f aca="false">50*$D$693*(1-EXP(-(A710-$F$693)/$E$693))+$B$3</f>
        <v>0.0663741007528138</v>
      </c>
      <c r="C710" s="0" t="n">
        <f aca="false">50*$D$694*(1-EXP(-(A710-$F$694)/$E$694))+$B$3</f>
        <v>11.045534380423</v>
      </c>
      <c r="D710" s="0" t="n">
        <f aca="false">50*$D$695*(1-EXP(-(A710-$F$695)/$E$695))+$B$3</f>
        <v>14.1185347824764</v>
      </c>
      <c r="E710" s="0" t="n">
        <f aca="false">50*$D$696*(1-EXP(-(A710-$F$696)/$E$696))+$B$3</f>
        <v>14.8413509105033</v>
      </c>
      <c r="F710" s="0" t="n">
        <f aca="false">50*$D$697*(1-EXP(-(A710-$F$697)/$E$697))+$B$3</f>
        <v>15.303833726679</v>
      </c>
      <c r="G710" s="0" t="n">
        <f aca="false">50*$D$698*(1-EXP(-(A710-$F$698)/$E$698))+$B$3</f>
        <v>15.7068992614053</v>
      </c>
      <c r="H710" s="0" t="n">
        <f aca="false">50*$D$699*(1-EXP(-(A710-$F$699)/$E$699))+$B$3</f>
        <v>15.8539683566227</v>
      </c>
      <c r="I710" s="0" t="n">
        <v>22.3851</v>
      </c>
      <c r="K710" s="0" t="n">
        <f aca="false">POWER(B710-$I710,2)</f>
        <v>498.125525765727</v>
      </c>
      <c r="L710" s="0" t="n">
        <f aca="false">POWER(C710-$I710,2)</f>
        <v>128.585748440693</v>
      </c>
      <c r="M710" s="0" t="n">
        <f aca="false">POWER(D710-$I710,2)</f>
        <v>68.3361004955718</v>
      </c>
      <c r="N710" s="0" t="n">
        <f aca="false">POWER(E710-$I710,2)</f>
        <v>56.9081503252831</v>
      </c>
      <c r="O710" s="0" t="n">
        <f aca="false">POWER(F710-$I710,2)</f>
        <v>50.1443320336734</v>
      </c>
      <c r="P710" s="0" t="n">
        <f aca="false">POWER(G710-$I710,2)</f>
        <v>44.5983651049669</v>
      </c>
      <c r="Q710" s="0" t="n">
        <f aca="false">POWER(H710-$I710,2)</f>
        <v>42.6556805431244</v>
      </c>
    </row>
    <row r="711" customFormat="false" ht="18.75" hidden="false" customHeight="false" outlineLevel="0" collapsed="false">
      <c r="A711" s="0" t="n">
        <v>90</v>
      </c>
      <c r="B711" s="0" t="n">
        <f aca="false">50*$D$693*(1-EXP(-(A711-$F$693)/$E$693))+$B$3</f>
        <v>0.268500017288748</v>
      </c>
      <c r="C711" s="0" t="n">
        <f aca="false">50*$D$694*(1-EXP(-(A711-$F$694)/$E$694))+$B$3</f>
        <v>11.2886157007349</v>
      </c>
      <c r="D711" s="0" t="n">
        <f aca="false">50*$D$695*(1-EXP(-(A711-$F$695)/$E$695))+$B$3</f>
        <v>14.3859058434136</v>
      </c>
      <c r="E711" s="0" t="n">
        <f aca="false">50*$D$696*(1-EXP(-(A711-$F$696)/$E$696))+$B$3</f>
        <v>15.121375379843</v>
      </c>
      <c r="F711" s="0" t="n">
        <f aca="false">50*$D$697*(1-EXP(-(A711-$F$697)/$E$697))+$B$3</f>
        <v>15.5932244396436</v>
      </c>
      <c r="G711" s="0" t="n">
        <f aca="false">50*$D$698*(1-EXP(-(A711-$F$698)/$E$698))+$B$3</f>
        <v>16.0045420787687</v>
      </c>
      <c r="H711" s="0" t="n">
        <f aca="false">50*$D$699*(1-EXP(-(A711-$F$699)/$E$699))+$B$3</f>
        <v>16.1561427791506</v>
      </c>
      <c r="I711" s="0" t="n">
        <v>22.3851</v>
      </c>
      <c r="K711" s="0" t="n">
        <f aca="false">POWER(B711-$I711,2)</f>
        <v>489.143994795264</v>
      </c>
      <c r="L711" s="0" t="n">
        <f aca="false">POWER(C711-$I711,2)</f>
        <v>123.131963803836</v>
      </c>
      <c r="M711" s="0" t="n">
        <f aca="false">POWER(D711-$I711,2)</f>
        <v>63.9871071547656</v>
      </c>
      <c r="N711" s="0" t="n">
        <f aca="false">POWER(E711-$I711,2)</f>
        <v>52.7616953574755</v>
      </c>
      <c r="O711" s="0" t="n">
        <f aca="false">POWER(F711-$I711,2)</f>
        <v>46.1295736273671</v>
      </c>
      <c r="P711" s="0" t="n">
        <f aca="false">POWER(G711-$I711,2)</f>
        <v>40.7115193861875</v>
      </c>
      <c r="Q711" s="0" t="n">
        <f aca="false">POWER(H711-$I711,2)</f>
        <v>38.7999080591715</v>
      </c>
    </row>
    <row r="712" customFormat="false" ht="18.75" hidden="false" customHeight="false" outlineLevel="0" collapsed="false">
      <c r="A712" s="0" t="n">
        <v>100</v>
      </c>
      <c r="B712" s="0" t="n">
        <f aca="false">50*$D$693*(1-EXP(-(A712-$F$693)/$E$693))+$B$3</f>
        <v>0.470133479193425</v>
      </c>
      <c r="C712" s="0" t="n">
        <f aca="false">50*$D$694*(1-EXP(-(A712-$F$694)/$E$694))+$B$3</f>
        <v>11.5308761482734</v>
      </c>
      <c r="D712" s="0" t="n">
        <f aca="false">50*$D$695*(1-EXP(-(A712-$F$695)/$E$695))+$B$3</f>
        <v>14.6522394970766</v>
      </c>
      <c r="E712" s="0" t="n">
        <f aca="false">50*$D$696*(1-EXP(-(A712-$F$696)/$E$696))+$B$3</f>
        <v>15.4002498646992</v>
      </c>
      <c r="F712" s="0" t="n">
        <f aca="false">50*$D$697*(1-EXP(-(A712-$F$697)/$E$697))+$B$3</f>
        <v>15.8813785650545</v>
      </c>
      <c r="G712" s="0" t="n">
        <f aca="false">50*$D$698*(1-EXP(-(A712-$F$698)/$E$698))+$B$3</f>
        <v>16.3008689474301</v>
      </c>
      <c r="H712" s="0" t="n">
        <f aca="false">50*$D$699*(1-EXP(-(A712-$F$699)/$E$699))+$B$3</f>
        <v>16.4569579078642</v>
      </c>
      <c r="I712" s="0" t="n">
        <v>22.8735</v>
      </c>
      <c r="K712" s="0" t="n">
        <f aca="false">POWER(B712-$I712,2)</f>
        <v>501.910831465597</v>
      </c>
      <c r="L712" s="0" t="n">
        <f aca="false">POWER(C712-$I712,2)</f>
        <v>128.655115841758</v>
      </c>
      <c r="M712" s="0" t="n">
        <f aca="false">POWER(D712-$I712,2)</f>
        <v>67.5891242569283</v>
      </c>
      <c r="N712" s="0" t="n">
        <f aca="false">POWER(E712-$I712,2)</f>
        <v>55.8494675847731</v>
      </c>
      <c r="O712" s="0" t="n">
        <f aca="false">POWER(F712-$I712,2)</f>
        <v>48.8897621610239</v>
      </c>
      <c r="P712" s="0" t="n">
        <f aca="false">POWER(G712-$I712,2)</f>
        <v>43.1994789532059</v>
      </c>
      <c r="Q712" s="0" t="n">
        <f aca="false">POWER(H712-$I712,2)</f>
        <v>41.1720124201508</v>
      </c>
    </row>
    <row r="713" customFormat="false" ht="18.75" hidden="false" customHeight="false" outlineLevel="0" collapsed="false">
      <c r="A713" s="0" t="n">
        <v>110</v>
      </c>
      <c r="B713" s="0" t="n">
        <f aca="false">50*$D$693*(1-EXP(-(A713-$F$693)/$E$693))+$B$3</f>
        <v>0.671275686271251</v>
      </c>
      <c r="C713" s="0" t="n">
        <f aca="false">50*$D$694*(1-EXP(-(A713-$F$694)/$E$694))+$B$3</f>
        <v>11.7723184950823</v>
      </c>
      <c r="D713" s="0" t="n">
        <f aca="false">50*$D$695*(1-EXP(-(A713-$F$695)/$E$695))+$B$3</f>
        <v>14.9175397686348</v>
      </c>
      <c r="E713" s="0" t="n">
        <f aca="false">50*$D$696*(1-EXP(-(A713-$F$696)/$E$696))+$B$3</f>
        <v>15.6779790877462</v>
      </c>
      <c r="F713" s="0" t="n">
        <f aca="false">50*$D$697*(1-EXP(-(A713-$F$697)/$E$697))+$B$3</f>
        <v>16.1683013869404</v>
      </c>
      <c r="G713" s="0" t="n">
        <f aca="false">50*$D$698*(1-EXP(-(A713-$F$698)/$E$698))+$B$3</f>
        <v>16.5958856855074</v>
      </c>
      <c r="H713" s="0" t="n">
        <f aca="false">50*$D$699*(1-EXP(-(A713-$F$699)/$E$699))+$B$3</f>
        <v>16.7564198573764</v>
      </c>
      <c r="I713" s="0" t="n">
        <v>23.0363</v>
      </c>
      <c r="K713" s="0" t="n">
        <f aca="false">POWER(B713-$I713,2)</f>
        <v>500.194312553678</v>
      </c>
      <c r="L713" s="0" t="n">
        <f aca="false">POWER(C713-$I713,2)</f>
        <v>126.877279343128</v>
      </c>
      <c r="M713" s="0" t="n">
        <f aca="false">POWER(D713-$I713,2)</f>
        <v>65.9142676943972</v>
      </c>
      <c r="N713" s="0" t="n">
        <f aca="false">POWER(E713-$I713,2)</f>
        <v>54.1448866477119</v>
      </c>
      <c r="O713" s="0" t="n">
        <f aca="false">POWER(F713-$I713,2)</f>
        <v>47.1694049489885</v>
      </c>
      <c r="P713" s="0" t="n">
        <f aca="false">POWER(G713-$I713,2)</f>
        <v>41.4789365423212</v>
      </c>
      <c r="Q713" s="0" t="n">
        <f aca="false">POWER(H713-$I713,2)</f>
        <v>39.436894605718</v>
      </c>
    </row>
    <row r="714" customFormat="false" ht="18.75" hidden="false" customHeight="false" outlineLevel="0" collapsed="false">
      <c r="A714" s="0" t="n">
        <v>120</v>
      </c>
      <c r="B714" s="0" t="n">
        <f aca="false">50*$D$693*(1-EXP(-(A714-$F$693)/$E$693))+$B$3</f>
        <v>0.871927835403458</v>
      </c>
      <c r="C714" s="0" t="n">
        <f aca="false">50*$D$694*(1-EXP(-(A714-$F$694)/$E$694))+$B$3</f>
        <v>12.0129455038446</v>
      </c>
      <c r="D714" s="0" t="n">
        <f aca="false">50*$D$695*(1-EXP(-(A714-$F$695)/$E$695))+$B$3</f>
        <v>15.18181066764</v>
      </c>
      <c r="E714" s="0" t="n">
        <f aca="false">50*$D$696*(1-EXP(-(A714-$F$696)/$E$696))+$B$3</f>
        <v>15.9545677522632</v>
      </c>
      <c r="F714" s="0" t="n">
        <f aca="false">50*$D$697*(1-EXP(-(A714-$F$697)/$E$697))+$B$3</f>
        <v>16.4539981667507</v>
      </c>
      <c r="G714" s="0" t="n">
        <f aca="false">50*$D$698*(1-EXP(-(A714-$F$698)/$E$698))+$B$3</f>
        <v>16.8895980853951</v>
      </c>
      <c r="H714" s="0" t="n">
        <f aca="false">50*$D$699*(1-EXP(-(A714-$F$699)/$E$699))+$B$3</f>
        <v>17.0545347147946</v>
      </c>
      <c r="I714" s="0" t="n">
        <v>23.5247</v>
      </c>
      <c r="K714" s="0" t="n">
        <f aca="false">POWER(B714-$I714,2)</f>
        <v>513.14808674112</v>
      </c>
      <c r="L714" s="0" t="n">
        <f aca="false">POWER(C714-$I714,2)</f>
        <v>132.520491579754</v>
      </c>
      <c r="M714" s="0" t="n">
        <f aca="false">POWER(D714-$I714,2)</f>
        <v>69.6038024120062</v>
      </c>
      <c r="N714" s="0" t="n">
        <f aca="false">POWER(E714-$I714,2)</f>
        <v>57.3069022482253</v>
      </c>
      <c r="O714" s="0" t="n">
        <f aca="false">POWER(F714-$I714,2)</f>
        <v>49.9948244147154</v>
      </c>
      <c r="P714" s="0" t="n">
        <f aca="false">POWER(G714-$I714,2)</f>
        <v>44.0245774171934</v>
      </c>
      <c r="Q714" s="0" t="n">
        <f aca="false">POWER(H714-$I714,2)</f>
        <v>41.8630388178776</v>
      </c>
    </row>
    <row r="715" customFormat="false" ht="18.75" hidden="false" customHeight="false" outlineLevel="0" collapsed="false">
      <c r="A715" s="0" t="n">
        <v>130</v>
      </c>
      <c r="B715" s="0" t="n">
        <f aca="false">50*$D$693*(1-EXP(-(A715-$F$693)/$E$693))+$B$3</f>
        <v>1.0720911205552</v>
      </c>
      <c r="C715" s="0" t="n">
        <f aca="false">50*$D$694*(1-EXP(-(A715-$F$694)/$E$694))+$B$3</f>
        <v>12.2527599279138</v>
      </c>
      <c r="D715" s="0" t="n">
        <f aca="false">50*$D$695*(1-EXP(-(A715-$F$695)/$E$695))+$B$3</f>
        <v>15.4450561880868</v>
      </c>
      <c r="E715" s="0" t="n">
        <f aca="false">50*$D$696*(1-EXP(-(A715-$F$696)/$E$696))+$B$3</f>
        <v>16.2300205422145</v>
      </c>
      <c r="F715" s="0" t="n">
        <f aca="false">50*$D$697*(1-EXP(-(A715-$F$697)/$E$697))+$B$3</f>
        <v>16.7384741434522</v>
      </c>
      <c r="G715" s="0" t="n">
        <f aca="false">50*$D$698*(1-EXP(-(A715-$F$698)/$E$698))+$B$3</f>
        <v>17.1820119138783</v>
      </c>
      <c r="H715" s="0" t="n">
        <f aca="false">50*$D$699*(1-EXP(-(A715-$F$699)/$E$699))+$B$3</f>
        <v>17.3513085398438</v>
      </c>
      <c r="I715" s="0" t="n">
        <v>24.0131</v>
      </c>
      <c r="K715" s="0" t="n">
        <f aca="false">POWER(B715-$I715,2)</f>
        <v>526.289888406765</v>
      </c>
      <c r="L715" s="0" t="n">
        <f aca="false">POWER(C715-$I715,2)</f>
        <v>138.305598611116</v>
      </c>
      <c r="M715" s="0" t="n">
        <f aca="false">POWER(D715-$I715,2)</f>
        <v>73.4113747628636</v>
      </c>
      <c r="N715" s="0" t="n">
        <f aca="false">POWER(E715-$I715,2)</f>
        <v>60.576325846203</v>
      </c>
      <c r="O715" s="0" t="n">
        <f aca="false">POWER(F715-$I715,2)</f>
        <v>52.9201813527534</v>
      </c>
      <c r="P715" s="0" t="n">
        <f aca="false">POWER(G715-$I715,2)</f>
        <v>46.6637644403536</v>
      </c>
      <c r="Q715" s="0" t="n">
        <f aca="false">POWER(H715-$I715,2)</f>
        <v>44.37946545861</v>
      </c>
    </row>
    <row r="716" customFormat="false" ht="18.75" hidden="false" customHeight="false" outlineLevel="0" collapsed="false">
      <c r="A716" s="0" t="n">
        <v>140</v>
      </c>
      <c r="B716" s="0" t="n">
        <f aca="false">50*$D$693*(1-EXP(-(A716-$F$693)/$E$693))+$B$3</f>
        <v>1.27176673278273</v>
      </c>
      <c r="C716" s="0" t="n">
        <f aca="false">50*$D$694*(1-EXP(-(A716-$F$694)/$E$694))+$B$3</f>
        <v>12.4917645113455</v>
      </c>
      <c r="D716" s="0" t="n">
        <f aca="false">50*$D$695*(1-EXP(-(A716-$F$695)/$E$695))+$B$3</f>
        <v>15.7072803084731</v>
      </c>
      <c r="E716" s="0" t="n">
        <f aca="false">50*$D$696*(1-EXP(-(A716-$F$696)/$E$696))+$B$3</f>
        <v>16.5043421223286</v>
      </c>
      <c r="F716" s="0" t="n">
        <f aca="false">50*$D$697*(1-EXP(-(A716-$F$697)/$E$697))+$B$3</f>
        <v>17.0217345336255</v>
      </c>
      <c r="G716" s="0" t="n">
        <f aca="false">50*$D$698*(1-EXP(-(A716-$F$698)/$E$698))+$B$3</f>
        <v>17.4731329122457</v>
      </c>
      <c r="H716" s="0" t="n">
        <f aca="false">50*$D$699*(1-EXP(-(A716-$F$699)/$E$699))+$B$3</f>
        <v>17.6467473649904</v>
      </c>
      <c r="I716" s="0" t="n">
        <v>24.0131</v>
      </c>
      <c r="K716" s="0" t="n">
        <f aca="false">POWER(B716-$I716,2)</f>
        <v>517.168238770643</v>
      </c>
      <c r="L716" s="0" t="n">
        <f aca="false">POWER(C716-$I716,2)</f>
        <v>132.74117144213</v>
      </c>
      <c r="M716" s="0" t="n">
        <f aca="false">POWER(D716-$I716,2)</f>
        <v>68.9866407481568</v>
      </c>
      <c r="N716" s="0" t="n">
        <f aca="false">POWER(E716-$I716,2)</f>
        <v>56.3814448654919</v>
      </c>
      <c r="O716" s="0" t="n">
        <f aca="false">POWER(F716-$I716,2)</f>
        <v>48.8791910844136</v>
      </c>
      <c r="P716" s="0" t="n">
        <f aca="false">POWER(G716-$I716,2)</f>
        <v>42.7711695089092</v>
      </c>
      <c r="Q716" s="0" t="n">
        <f aca="false">POWER(H716-$I716,2)</f>
        <v>40.530445873294</v>
      </c>
    </row>
    <row r="717" customFormat="false" ht="18.75" hidden="false" customHeight="false" outlineLevel="0" collapsed="false">
      <c r="A717" s="0" t="n">
        <v>150</v>
      </c>
      <c r="B717" s="0" t="n">
        <f aca="false">50*$D$693*(1-EXP(-(A717-$F$693)/$E$693))+$B$3</f>
        <v>1.47095586024041</v>
      </c>
      <c r="C717" s="0" t="n">
        <f aca="false">50*$D$694*(1-EXP(-(A717-$F$694)/$E$694))+$B$3</f>
        <v>12.7299619889287</v>
      </c>
      <c r="D717" s="0" t="n">
        <f aca="false">50*$D$695*(1-EXP(-(A717-$F$695)/$E$695))+$B$3</f>
        <v>15.9684869918598</v>
      </c>
      <c r="E717" s="0" t="n">
        <f aca="false">50*$D$696*(1-EXP(-(A717-$F$696)/$E$696))+$B$3</f>
        <v>16.7775371381773</v>
      </c>
      <c r="F717" s="0" t="n">
        <f aca="false">50*$D$697*(1-EXP(-(A717-$F$697)/$E$697))+$B$3</f>
        <v>17.3037845315601</v>
      </c>
      <c r="G717" s="0" t="n">
        <f aca="false">50*$D$698*(1-EXP(-(A717-$F$698)/$E$698))+$B$3</f>
        <v>17.7629667964025</v>
      </c>
      <c r="H717" s="0" t="n">
        <f aca="false">50*$D$699*(1-EXP(-(A717-$F$699)/$E$699))+$B$3</f>
        <v>17.9408571955642</v>
      </c>
      <c r="I717" s="0" t="n">
        <v>24.0131</v>
      </c>
      <c r="K717" s="0" t="n">
        <f aca="false">POWER(B717-$I717,2)</f>
        <v>508.148262417698</v>
      </c>
      <c r="L717" s="0" t="n">
        <f aca="false">POWER(C717-$I717,2)</f>
        <v>127.309203376883</v>
      </c>
      <c r="M717" s="0" t="n">
        <f aca="false">POWER(D717-$I717,2)</f>
        <v>64.7157984507388</v>
      </c>
      <c r="N717" s="0" t="n">
        <f aca="false">POWER(E717-$I717,2)</f>
        <v>52.3533699273872</v>
      </c>
      <c r="O717" s="0" t="n">
        <f aca="false">POWER(F717-$I717,2)</f>
        <v>45.0149140550464</v>
      </c>
      <c r="P717" s="0" t="n">
        <f aca="false">POWER(G717-$I717,2)</f>
        <v>39.0641650627121</v>
      </c>
      <c r="Q717" s="0" t="n">
        <f aca="false">POWER(H717-$I717,2)</f>
        <v>36.8721326760219</v>
      </c>
    </row>
    <row r="718" customFormat="false" ht="18.75" hidden="false" customHeight="false" outlineLevel="0" collapsed="false">
      <c r="A718" s="0" t="n">
        <v>160</v>
      </c>
      <c r="B718" s="0" t="n">
        <f aca="false">50*$D$693*(1-EXP(-(A718-$F$693)/$E$693))+$B$3</f>
        <v>1.66965968818777</v>
      </c>
      <c r="C718" s="0" t="n">
        <f aca="false">50*$D$694*(1-EXP(-(A718-$F$694)/$E$694))+$B$3</f>
        <v>12.9673550862172</v>
      </c>
      <c r="D718" s="0" t="n">
        <f aca="false">50*$D$695*(1-EXP(-(A718-$F$695)/$E$695))+$B$3</f>
        <v>16.2286801859313</v>
      </c>
      <c r="E718" s="0" t="n">
        <f aca="false">50*$D$696*(1-EXP(-(A718-$F$696)/$E$696))+$B$3</f>
        <v>17.0496102162543</v>
      </c>
      <c r="F718" s="0" t="n">
        <f aca="false">50*$D$697*(1-EXP(-(A718-$F$697)/$E$697))+$B$3</f>
        <v>17.5846293093501</v>
      </c>
      <c r="G718" s="0" t="n">
        <f aca="false">50*$D$698*(1-EXP(-(A718-$F$698)/$E$698))+$B$3</f>
        <v>18.0515192569824</v>
      </c>
      <c r="H718" s="0" t="n">
        <f aca="false">50*$D$699*(1-EXP(-(A718-$F$699)/$E$699))+$B$3</f>
        <v>18.2336440098811</v>
      </c>
      <c r="I718" s="0" t="n">
        <v>24.0131</v>
      </c>
      <c r="K718" s="0" t="n">
        <f aca="false">POWER(B718-$I718,2)</f>
        <v>499.229324967516</v>
      </c>
      <c r="L718" s="0" t="n">
        <f aca="false">POWER(C718-$I718,2)</f>
        <v>122.00848070036</v>
      </c>
      <c r="M718" s="0" t="n">
        <f aca="false">POWER(D718-$I718,2)</f>
        <v>60.5971918416646</v>
      </c>
      <c r="N718" s="0" t="n">
        <f aca="false">POWER(E718-$I718,2)</f>
        <v>48.490189968331</v>
      </c>
      <c r="O718" s="0" t="n">
        <f aca="false">POWER(F718-$I718,2)</f>
        <v>41.3252354205446</v>
      </c>
      <c r="P718" s="0" t="n">
        <f aca="false">POWER(G718-$I718,2)</f>
        <v>35.5404449555181</v>
      </c>
      <c r="Q718" s="0" t="n">
        <f aca="false">POWER(H718-$I718,2)</f>
        <v>33.4021115417211</v>
      </c>
    </row>
    <row r="719" customFormat="false" ht="18.75" hidden="false" customHeight="false" outlineLevel="0" collapsed="false">
      <c r="A719" s="0" t="n">
        <v>170</v>
      </c>
      <c r="B719" s="0" t="n">
        <f aca="false">50*$D$693*(1-EXP(-(A719-$F$693)/$E$693))+$B$3</f>
        <v>1.8678793989967</v>
      </c>
      <c r="C719" s="0" t="n">
        <f aca="false">50*$D$694*(1-EXP(-(A719-$F$694)/$E$694))+$B$3</f>
        <v>13.2039465195607</v>
      </c>
      <c r="D719" s="0" t="n">
        <f aca="false">50*$D$695*(1-EXP(-(A719-$F$695)/$E$695))+$B$3</f>
        <v>16.4878638230549</v>
      </c>
      <c r="E719" s="0" t="n">
        <f aca="false">50*$D$696*(1-EXP(-(A719-$F$696)/$E$696))+$B$3</f>
        <v>17.3205659640533</v>
      </c>
      <c r="F719" s="0" t="n">
        <f aca="false">50*$D$697*(1-EXP(-(A719-$F$697)/$E$697))+$B$3</f>
        <v>17.8642740169887</v>
      </c>
      <c r="G719" s="0" t="n">
        <f aca="false">50*$D$698*(1-EXP(-(A719-$F$698)/$E$698))+$B$3</f>
        <v>18.3387959594597</v>
      </c>
      <c r="H719" s="0" t="n">
        <f aca="false">50*$D$699*(1-EXP(-(A719-$F$699)/$E$699))+$B$3</f>
        <v>18.525113759364</v>
      </c>
      <c r="I719" s="0" t="n">
        <v>24.6643</v>
      </c>
      <c r="K719" s="0" t="n">
        <f aca="false">POWER(B719-$I719,2)</f>
        <v>519.676792217847</v>
      </c>
      <c r="L719" s="0" t="n">
        <f aca="false">POWER(C719-$I719,2)</f>
        <v>131.339701896617</v>
      </c>
      <c r="M719" s="0" t="n">
        <f aca="false">POWER(D719-$I719,2)</f>
        <v>66.8541085556561</v>
      </c>
      <c r="N719" s="0" t="n">
        <f aca="false">POWER(E719-$I719,2)</f>
        <v>53.9304295907222</v>
      </c>
      <c r="O719" s="0" t="n">
        <f aca="false">POWER(F719-$I719,2)</f>
        <v>46.2403533696284</v>
      </c>
      <c r="P719" s="0" t="n">
        <f aca="false">POWER(G719-$I719,2)</f>
        <v>40.012001366892</v>
      </c>
      <c r="Q719" s="0" t="n">
        <f aca="false">POWER(H719-$I719,2)</f>
        <v>37.6896076972143</v>
      </c>
    </row>
    <row r="720" customFormat="false" ht="18.75" hidden="false" customHeight="false" outlineLevel="0" collapsed="false">
      <c r="A720" s="0" t="n">
        <v>180</v>
      </c>
      <c r="B720" s="0" t="n">
        <f aca="false">50*$D$693*(1-EXP(-(A720-$F$693)/$E$693))+$B$3</f>
        <v>2.06561617215832</v>
      </c>
      <c r="C720" s="0" t="n">
        <f aca="false">50*$D$694*(1-EXP(-(A720-$F$694)/$E$694))+$B$3</f>
        <v>13.4397389961361</v>
      </c>
      <c r="D720" s="0" t="n">
        <f aca="false">50*$D$695*(1-EXP(-(A720-$F$695)/$E$695))+$B$3</f>
        <v>16.74604182034</v>
      </c>
      <c r="E720" s="0" t="n">
        <f aca="false">50*$D$696*(1-EXP(-(A720-$F$696)/$E$696))+$B$3</f>
        <v>17.5904089701465</v>
      </c>
      <c r="F720" s="0" t="n">
        <f aca="false">50*$D$697*(1-EXP(-(A720-$F$697)/$E$697))+$B$3</f>
        <v>18.142723782463</v>
      </c>
      <c r="G720" s="0" t="n">
        <f aca="false">50*$D$698*(1-EXP(-(A720-$F$698)/$E$698))+$B$3</f>
        <v>18.62480254426</v>
      </c>
      <c r="H720" s="0" t="n">
        <f aca="false">50*$D$699*(1-EXP(-(A720-$F$699)/$E$699))+$B$3</f>
        <v>18.8152723686642</v>
      </c>
      <c r="I720" s="0" t="n">
        <v>25.3155</v>
      </c>
      <c r="K720" s="0" t="n">
        <f aca="false">POWER(B720-$I720,2)</f>
        <v>540.557098008134</v>
      </c>
      <c r="L720" s="0" t="n">
        <f aca="false">POWER(C720-$I720,2)</f>
        <v>141.033699420895</v>
      </c>
      <c r="M720" s="0" t="n">
        <f aca="false">POWER(D720-$I720,2)</f>
        <v>73.4356134929414</v>
      </c>
      <c r="N720" s="0" t="n">
        <f aca="false">POWER(E720-$I720,2)</f>
        <v>59.6770314195223</v>
      </c>
      <c r="O720" s="0" t="n">
        <f aca="false">POWER(F720-$I720,2)</f>
        <v>51.4487186668647</v>
      </c>
      <c r="P720" s="0" t="n">
        <f aca="false">POWER(G720-$I720,2)</f>
        <v>44.7654324442454</v>
      </c>
      <c r="Q720" s="0" t="n">
        <f aca="false">POWER(H720-$I720,2)</f>
        <v>42.2529592591814</v>
      </c>
    </row>
    <row r="721" customFormat="false" ht="18.75" hidden="false" customHeight="false" outlineLevel="0" collapsed="false">
      <c r="A721" s="0" t="n">
        <v>190</v>
      </c>
      <c r="B721" s="0" t="n">
        <f aca="false">50*$D$693*(1-EXP(-(A721-$F$693)/$E$693))+$B$3</f>
        <v>2.26287118429008</v>
      </c>
      <c r="C721" s="0" t="n">
        <f aca="false">50*$D$694*(1-EXP(-(A721-$F$694)/$E$694))+$B$3</f>
        <v>13.6747352139781</v>
      </c>
      <c r="D721" s="0" t="n">
        <f aca="false">50*$D$695*(1-EXP(-(A721-$F$695)/$E$695))+$B$3</f>
        <v>17.0032180796976</v>
      </c>
      <c r="E721" s="0" t="n">
        <f aca="false">50*$D$696*(1-EXP(-(A721-$F$696)/$E$696))+$B$3</f>
        <v>17.8591438042622</v>
      </c>
      <c r="F721" s="0" t="n">
        <f aca="false">50*$D$697*(1-EXP(-(A721-$F$697)/$E$697))+$B$3</f>
        <v>18.4199837118476</v>
      </c>
      <c r="G721" s="0" t="n">
        <f aca="false">50*$D$698*(1-EXP(-(A721-$F$698)/$E$698))+$B$3</f>
        <v>18.9095446268716</v>
      </c>
      <c r="H721" s="0" t="n">
        <f aca="false">50*$D$699*(1-EXP(-(A721-$F$699)/$E$699))+$B$3</f>
        <v>19.1041257357817</v>
      </c>
      <c r="I721" s="0" t="n">
        <v>25.8039</v>
      </c>
      <c r="K721" s="0" t="n">
        <f aca="false">POWER(B721-$I721,2)</f>
        <v>554.180037702085</v>
      </c>
      <c r="L721" s="0" t="n">
        <f aca="false">POWER(C721-$I721,2)</f>
        <v>147.116638406474</v>
      </c>
      <c r="M721" s="0" t="n">
        <f aca="false">POWER(D721-$I721,2)</f>
        <v>77.4520022623367</v>
      </c>
      <c r="N721" s="0" t="n">
        <f aca="false">POWER(E721-$I721,2)</f>
        <v>63.1191510097143</v>
      </c>
      <c r="O721" s="0" t="n">
        <f aca="false">POWER(F721-$I721,2)</f>
        <v>54.522219750442</v>
      </c>
      <c r="P721" s="0" t="n">
        <f aca="false">POWER(G721-$I721,2)</f>
        <v>47.5321360109844</v>
      </c>
      <c r="Q721" s="0" t="n">
        <f aca="false">POWER(H721-$I721,2)</f>
        <v>44.8869751914815</v>
      </c>
    </row>
    <row r="722" customFormat="false" ht="18.75" hidden="false" customHeight="false" outlineLevel="0" collapsed="false">
      <c r="A722" s="0" t="n">
        <v>200</v>
      </c>
      <c r="B722" s="0" t="n">
        <f aca="false">50*$D$693*(1-EXP(-(A722-$F$693)/$E$693))+$B$3</f>
        <v>2.45964560914275</v>
      </c>
      <c r="C722" s="0" t="n">
        <f aca="false">50*$D$694*(1-EXP(-(A722-$F$694)/$E$694))+$B$3</f>
        <v>13.9089378620104</v>
      </c>
      <c r="D722" s="0" t="n">
        <f aca="false">50*$D$695*(1-EXP(-(A722-$F$695)/$E$695))+$B$3</f>
        <v>17.2593964878992</v>
      </c>
      <c r="E722" s="0" t="n">
        <f aca="false">50*$D$696*(1-EXP(-(A722-$F$696)/$E$696))+$B$3</f>
        <v>18.1267750173617</v>
      </c>
      <c r="F722" s="0" t="n">
        <f aca="false">50*$D$697*(1-EXP(-(A722-$F$697)/$E$697))+$B$3</f>
        <v>18.6960588893987</v>
      </c>
      <c r="G722" s="0" t="n">
        <f aca="false">50*$D$698*(1-EXP(-(A722-$F$698)/$E$698))+$B$3</f>
        <v>19.1930277979552</v>
      </c>
      <c r="H722" s="0" t="n">
        <f aca="false">50*$D$699*(1-EXP(-(A722-$F$699)/$E$699))+$B$3</f>
        <v>19.3916797321851</v>
      </c>
      <c r="I722" s="0" t="n">
        <v>26.1295</v>
      </c>
      <c r="K722" s="0" t="n">
        <f aca="false">POWER(B722-$I722,2)</f>
        <v>560.262006884384</v>
      </c>
      <c r="L722" s="0" t="n">
        <f aca="false">POWER(C722-$I722,2)</f>
        <v>149.342138968466</v>
      </c>
      <c r="M722" s="0" t="n">
        <f aca="false">POWER(D722-$I722,2)</f>
        <v>78.678736315382</v>
      </c>
      <c r="N722" s="0" t="n">
        <f aca="false">POWER(E722-$I722,2)</f>
        <v>64.0436071477432</v>
      </c>
      <c r="O722" s="0" t="n">
        <f aca="false">POWER(F722-$I722,2)</f>
        <v>55.2560467447769</v>
      </c>
      <c r="P722" s="0" t="n">
        <f aca="false">POWER(G722-$I722,2)</f>
        <v>48.1146466097406</v>
      </c>
      <c r="Q722" s="0" t="n">
        <f aca="false">POWER(H722-$I722,2)</f>
        <v>45.3982219613768</v>
      </c>
    </row>
    <row r="723" customFormat="false" ht="18.75" hidden="false" customHeight="false" outlineLevel="0" collapsed="false">
      <c r="A723" s="0" t="n">
        <v>210</v>
      </c>
      <c r="B723" s="0" t="n">
        <f aca="false">50*$D$693*(1-EXP(-(A723-$F$693)/$E$693))+$B$3</f>
        <v>2.65594061760742</v>
      </c>
      <c r="C723" s="0" t="n">
        <f aca="false">50*$D$694*(1-EXP(-(A723-$F$694)/$E$694))+$B$3</f>
        <v>14.1423496200763</v>
      </c>
      <c r="D723" s="0" t="n">
        <f aca="false">50*$D$695*(1-EXP(-(A723-$F$695)/$E$695))+$B$3</f>
        <v>17.5145809166356</v>
      </c>
      <c r="E723" s="0" t="n">
        <f aca="false">50*$D$696*(1-EXP(-(A723-$F$696)/$E$696))+$B$3</f>
        <v>18.393307141717</v>
      </c>
      <c r="F723" s="0" t="n">
        <f aca="false">50*$D$697*(1-EXP(-(A723-$F$697)/$E$697))+$B$3</f>
        <v>18.970954377647</v>
      </c>
      <c r="G723" s="0" t="n">
        <f aca="false">50*$D$698*(1-EXP(-(A723-$F$698)/$E$698))+$B$3</f>
        <v>19.4752576234538</v>
      </c>
      <c r="H723" s="0" t="n">
        <f aca="false">50*$D$699*(1-EXP(-(A723-$F$699)/$E$699))+$B$3</f>
        <v>19.6779402029309</v>
      </c>
      <c r="I723" s="0" t="n">
        <v>26.9435</v>
      </c>
      <c r="K723" s="0" t="n">
        <f aca="false">POWER(B723-$I723,2)</f>
        <v>589.885540753246</v>
      </c>
      <c r="L723" s="0" t="n">
        <f aca="false">POWER(C723-$I723,2)</f>
        <v>163.869451049422</v>
      </c>
      <c r="M723" s="0" t="n">
        <f aca="false">POWER(D723-$I723,2)</f>
        <v>88.9045150806343</v>
      </c>
      <c r="N723" s="0" t="n">
        <f aca="false">POWER(E723-$I723,2)</f>
        <v>73.1057979138332</v>
      </c>
      <c r="O723" s="0" t="n">
        <f aca="false">POWER(F723-$I723,2)</f>
        <v>63.5614837004995</v>
      </c>
      <c r="P723" s="0" t="n">
        <f aca="false">POWER(G723-$I723,2)</f>
        <v>55.7746441948401</v>
      </c>
      <c r="Q723" s="0" t="n">
        <f aca="false">POWER(H723-$I723,2)</f>
        <v>52.7883591647866</v>
      </c>
    </row>
    <row r="724" customFormat="false" ht="18.75" hidden="false" customHeight="false" outlineLevel="0" collapsed="false">
      <c r="A724" s="0" t="n">
        <v>220</v>
      </c>
      <c r="B724" s="0" t="n">
        <f aca="false">50*$D$693*(1-EXP(-(A724-$F$693)/$E$693))+$B$3</f>
        <v>2.85175737772238</v>
      </c>
      <c r="C724" s="0" t="n">
        <f aca="false">50*$D$694*(1-EXP(-(A724-$F$694)/$E$694))+$B$3</f>
        <v>14.3749731589694</v>
      </c>
      <c r="D724" s="0" t="n">
        <f aca="false">50*$D$695*(1-EXP(-(A724-$F$695)/$E$695))+$B$3</f>
        <v>17.7687752225749</v>
      </c>
      <c r="E724" s="0" t="n">
        <f aca="false">50*$D$696*(1-EXP(-(A724-$F$696)/$E$696))+$B$3</f>
        <v>18.6587446909873</v>
      </c>
      <c r="F724" s="0" t="n">
        <f aca="false">50*$D$697*(1-EXP(-(A724-$F$697)/$E$697))+$B$3</f>
        <v>19.2446752174907</v>
      </c>
      <c r="G724" s="0" t="n">
        <f aca="false">50*$D$698*(1-EXP(-(A724-$F$698)/$E$698))+$B$3</f>
        <v>19.7562396447023</v>
      </c>
      <c r="H724" s="0" t="n">
        <f aca="false">50*$D$699*(1-EXP(-(A724-$F$699)/$E$699))+$B$3</f>
        <v>19.9629129667823</v>
      </c>
      <c r="I724" s="0" t="n">
        <v>27.1063</v>
      </c>
      <c r="K724" s="0" t="n">
        <f aca="false">POWER(B724-$I724,2)</f>
        <v>588.282837815881</v>
      </c>
      <c r="L724" s="0" t="n">
        <f aca="false">POWER(C724-$I724,2)</f>
        <v>162.086683133147</v>
      </c>
      <c r="M724" s="0" t="n">
        <f aca="false">POWER(D724-$I724,2)</f>
        <v>87.1893689690267</v>
      </c>
      <c r="N724" s="0" t="n">
        <f aca="false">POWER(E724-$I724,2)</f>
        <v>71.3611906988288</v>
      </c>
      <c r="O724" s="0" t="n">
        <f aca="false">POWER(F724-$I724,2)</f>
        <v>61.8051442209647</v>
      </c>
      <c r="P724" s="0" t="n">
        <f aca="false">POWER(G724-$I724,2)</f>
        <v>54.0233872265182</v>
      </c>
      <c r="Q724" s="0" t="n">
        <f aca="false">POWER(H724-$I724,2)</f>
        <v>51.0279783063424</v>
      </c>
    </row>
    <row r="725" customFormat="false" ht="18.75" hidden="false" customHeight="false" outlineLevel="0" collapsed="false">
      <c r="A725" s="0" t="n">
        <v>230</v>
      </c>
      <c r="B725" s="0" t="n">
        <f aca="false">50*$D$693*(1-EXP(-(A725-$F$693)/$E$693))+$B$3</f>
        <v>3.04709705468026</v>
      </c>
      <c r="C725" s="0" t="n">
        <f aca="false">50*$D$694*(1-EXP(-(A725-$F$694)/$E$694))+$B$3</f>
        <v>14.6068111404642</v>
      </c>
      <c r="D725" s="0" t="n">
        <f aca="false">50*$D$695*(1-EXP(-(A725-$F$695)/$E$695))+$B$3</f>
        <v>18.0219832474219</v>
      </c>
      <c r="E725" s="0" t="n">
        <f aca="false">50*$D$696*(1-EXP(-(A725-$F$696)/$E$696))+$B$3</f>
        <v>18.9230921602952</v>
      </c>
      <c r="F725" s="0" t="n">
        <f aca="false">50*$D$697*(1-EXP(-(A725-$F$697)/$E$697))+$B$3</f>
        <v>19.5172264282877</v>
      </c>
      <c r="G725" s="0" t="n">
        <f aca="false">50*$D$698*(1-EXP(-(A725-$F$698)/$E$698))+$B$3</f>
        <v>20.035979378536</v>
      </c>
      <c r="H725" s="0" t="n">
        <f aca="false">50*$D$699*(1-EXP(-(A725-$F$699)/$E$699))+$B$3</f>
        <v>20.2466038163277</v>
      </c>
      <c r="I725" s="0" t="n">
        <v>27.4319</v>
      </c>
      <c r="K725" s="0" t="n">
        <f aca="false">POWER(B725-$I725,2)</f>
        <v>594.618614682074</v>
      </c>
      <c r="L725" s="0" t="n">
        <f aca="false">POWER(C725-$I725,2)</f>
        <v>164.482904254989</v>
      </c>
      <c r="M725" s="0" t="n">
        <f aca="false">POWER(D725-$I725,2)</f>
        <v>88.5465332904501</v>
      </c>
      <c r="N725" s="0" t="n">
        <f aca="false">POWER(E725-$I725,2)</f>
        <v>72.399810853021</v>
      </c>
      <c r="O725" s="0" t="n">
        <f aca="false">POWER(F725-$I725,2)</f>
        <v>62.6420577467617</v>
      </c>
      <c r="P725" s="0" t="n">
        <f aca="false">POWER(G725-$I725,2)</f>
        <v>54.699641838997</v>
      </c>
      <c r="Q725" s="0" t="n">
        <f aca="false">POWER(H725-$I725,2)</f>
        <v>51.6284812470964</v>
      </c>
    </row>
    <row r="726" customFormat="false" ht="18.75" hidden="false" customHeight="false" outlineLevel="0" collapsed="false">
      <c r="A726" s="0" t="n">
        <v>240</v>
      </c>
      <c r="B726" s="0" t="n">
        <f aca="false">50*$D$693*(1-EXP(-(A726-$F$693)/$E$693))+$B$3</f>
        <v>3.24196081083474</v>
      </c>
      <c r="C726" s="0" t="n">
        <f aca="false">50*$D$694*(1-EXP(-(A726-$F$694)/$E$694))+$B$3</f>
        <v>14.8378662173466</v>
      </c>
      <c r="D726" s="0" t="n">
        <f aca="false">50*$D$695*(1-EXP(-(A726-$F$695)/$E$695))+$B$3</f>
        <v>18.2742088179749</v>
      </c>
      <c r="E726" s="0" t="n">
        <f aca="false">50*$D$696*(1-EXP(-(A726-$F$696)/$E$696))+$B$3</f>
        <v>19.1863540263034</v>
      </c>
      <c r="F726" s="0" t="n">
        <f aca="false">50*$D$697*(1-EXP(-(A726-$F$697)/$E$697))+$B$3</f>
        <v>19.788613007948</v>
      </c>
      <c r="G726" s="0" t="n">
        <f aca="false">50*$D$698*(1-EXP(-(A726-$F$698)/$E$698))+$B$3</f>
        <v>20.3144823173987</v>
      </c>
      <c r="H726" s="0" t="n">
        <f aca="false">50*$D$699*(1-EXP(-(A726-$F$699)/$E$699))+$B$3</f>
        <v>20.5290185180979</v>
      </c>
      <c r="I726" s="0" t="n">
        <v>27.5947</v>
      </c>
      <c r="K726" s="0" t="n">
        <f aca="false">POWER(B726-$I726,2)</f>
        <v>593.055906015506</v>
      </c>
      <c r="L726" s="0" t="n">
        <f aca="false">POWER(C726-$I726,2)</f>
        <v>162.736808158248</v>
      </c>
      <c r="M726" s="0" t="n">
        <f aca="false">POWER(D726-$I726,2)</f>
        <v>86.8715558742077</v>
      </c>
      <c r="N726" s="0" t="n">
        <f aca="false">POWER(E726-$I726,2)</f>
        <v>70.7002820133797</v>
      </c>
      <c r="O726" s="0" t="n">
        <f aca="false">POWER(F726-$I726,2)</f>
        <v>60.9349941274838</v>
      </c>
      <c r="P726" s="0" t="n">
        <f aca="false">POWER(G726-$I726,2)</f>
        <v>53.0015695060602</v>
      </c>
      <c r="Q726" s="0" t="n">
        <f aca="false">POWER(H726-$I726,2)</f>
        <v>49.923854803694</v>
      </c>
    </row>
    <row r="727" customFormat="false" ht="18.75" hidden="false" customHeight="false" outlineLevel="0" collapsed="false">
      <c r="A727" s="0" t="n">
        <v>250</v>
      </c>
      <c r="B727" s="0" t="n">
        <f aca="false">50*$D$693*(1-EXP(-(A727-$F$693)/$E$693))+$B$3</f>
        <v>3.4363498057076</v>
      </c>
      <c r="C727" s="0" t="n">
        <f aca="false">50*$D$694*(1-EXP(-(A727-$F$694)/$E$694))+$B$3</f>
        <v>15.068141033444</v>
      </c>
      <c r="D727" s="0" t="n">
        <f aca="false">50*$D$695*(1-EXP(-(A727-$F$695)/$E$695))+$B$3</f>
        <v>18.5254557461844</v>
      </c>
      <c r="E727" s="0" t="n">
        <f aca="false">50*$D$696*(1-EXP(-(A727-$F$696)/$E$696))+$B$3</f>
        <v>19.4485347472898</v>
      </c>
      <c r="F727" s="0" t="n">
        <f aca="false">50*$D$697*(1-EXP(-(A727-$F$697)/$E$697))+$B$3</f>
        <v>20.0588399330251</v>
      </c>
      <c r="G727" s="0" t="n">
        <f aca="false">50*$D$698*(1-EXP(-(A727-$F$698)/$E$698))+$B$3</f>
        <v>20.5917539294512</v>
      </c>
      <c r="H727" s="0" t="n">
        <f aca="false">50*$D$699*(1-EXP(-(A727-$F$699)/$E$699))+$B$3</f>
        <v>20.8101628126842</v>
      </c>
      <c r="I727" s="0" t="n">
        <v>28.5715</v>
      </c>
      <c r="K727" s="0" t="n">
        <f aca="false">POWER(B727-$I727,2)</f>
        <v>631.775775289637</v>
      </c>
      <c r="L727" s="0" t="n">
        <f aca="false">POWER(C727-$I727,2)</f>
        <v>182.340703379669</v>
      </c>
      <c r="M727" s="0" t="n">
        <f aca="false">POWER(D727-$I727,2)</f>
        <v>100.923005149621</v>
      </c>
      <c r="N727" s="0" t="n">
        <f aca="false">POWER(E727-$I727,2)</f>
        <v>83.2284950021573</v>
      </c>
      <c r="O727" s="0" t="n">
        <f aca="false">POWER(F727-$I727,2)</f>
        <v>72.4653814158693</v>
      </c>
      <c r="P727" s="0" t="n">
        <f aca="false">POWER(G727-$I727,2)</f>
        <v>63.6763473504384</v>
      </c>
      <c r="Q727" s="0" t="n">
        <f aca="false">POWER(H727-$I727,2)</f>
        <v>60.2383549352117</v>
      </c>
    </row>
    <row r="728" customFormat="false" ht="18.75" hidden="false" customHeight="false" outlineLevel="0" collapsed="false">
      <c r="A728" s="0" t="n">
        <v>260</v>
      </c>
      <c r="B728" s="0" t="n">
        <f aca="false">50*$D$693*(1-EXP(-(A728-$F$693)/$E$693))+$B$3</f>
        <v>3.63026519599562</v>
      </c>
      <c r="C728" s="0" t="n">
        <f aca="false">50*$D$694*(1-EXP(-(A728-$F$694)/$E$694))+$B$3</f>
        <v>15.2976382236559</v>
      </c>
      <c r="D728" s="0" t="n">
        <f aca="false">50*$D$695*(1-EXP(-(A728-$F$695)/$E$695))+$B$3</f>
        <v>18.7757278292104</v>
      </c>
      <c r="E728" s="0" t="n">
        <f aca="false">50*$D$696*(1-EXP(-(A728-$F$696)/$E$696))+$B$3</f>
        <v>19.7096387632236</v>
      </c>
      <c r="F728" s="0" t="n">
        <f aca="false">50*$D$697*(1-EXP(-(A728-$F$697)/$E$697))+$B$3</f>
        <v>20.3279121588073</v>
      </c>
      <c r="G728" s="0" t="n">
        <f aca="false">50*$D$698*(1-EXP(-(A728-$F$698)/$E$698))+$B$3</f>
        <v>20.8677996586781</v>
      </c>
      <c r="H728" s="0" t="n">
        <f aca="false">50*$D$699*(1-EXP(-(A728-$F$699)/$E$699))+$B$3</f>
        <v>21.0900424148541</v>
      </c>
      <c r="I728" s="0" t="n">
        <v>29.2227</v>
      </c>
      <c r="K728" s="0" t="n">
        <f aca="false">POWER(B728-$I728,2)</f>
        <v>654.972719197215</v>
      </c>
      <c r="L728" s="0" t="n">
        <f aca="false">POWER(C728-$I728,2)</f>
        <v>193.907345475</v>
      </c>
      <c r="M728" s="0" t="n">
        <f aca="false">POWER(D728-$I728,2)</f>
        <v>109.139227537253</v>
      </c>
      <c r="N728" s="0" t="n">
        <f aca="false">POWER(E728-$I728,2)</f>
        <v>90.4983340946568</v>
      </c>
      <c r="O728" s="0" t="n">
        <f aca="false">POWER(F728-$I728,2)</f>
        <v>79.1172507398288</v>
      </c>
      <c r="P728" s="0" t="n">
        <f aca="false">POWER(G728-$I728,2)</f>
        <v>69.8043597134204</v>
      </c>
      <c r="Q728" s="0" t="n">
        <f aca="false">POWER(H728-$I728,2)</f>
        <v>66.1401193972319</v>
      </c>
    </row>
    <row r="729" customFormat="false" ht="18.75" hidden="false" customHeight="false" outlineLevel="0" collapsed="false">
      <c r="A729" s="0" t="n">
        <v>270</v>
      </c>
      <c r="B729" s="0" t="n">
        <f aca="false">50*$D$693*(1-EXP(-(A729-$F$693)/$E$693))+$B$3</f>
        <v>3.82370813557739</v>
      </c>
      <c r="C729" s="0" t="n">
        <f aca="false">50*$D$694*(1-EXP(-(A729-$F$694)/$E$694))+$B$3</f>
        <v>15.5263604139838</v>
      </c>
      <c r="D729" s="0" t="n">
        <f aca="false">50*$D$695*(1-EXP(-(A729-$F$695)/$E$695))+$B$3</f>
        <v>19.0250288494796</v>
      </c>
      <c r="E729" s="0" t="n">
        <f aca="false">50*$D$696*(1-EXP(-(A729-$F$696)/$E$696))+$B$3</f>
        <v>19.9696704958402</v>
      </c>
      <c r="F729" s="0" t="n">
        <f aca="false">50*$D$697*(1-EXP(-(A729-$F$697)/$E$697))+$B$3</f>
        <v>20.5958346194088</v>
      </c>
      <c r="G729" s="0" t="n">
        <f aca="false">50*$D$698*(1-EXP(-(A729-$F$698)/$E$698))+$B$3</f>
        <v>21.1426249249949</v>
      </c>
      <c r="H729" s="0" t="n">
        <f aca="false">50*$D$699*(1-EXP(-(A729-$F$699)/$E$699))+$B$3</f>
        <v>21.3686630136681</v>
      </c>
      <c r="I729" s="0" t="n">
        <v>29.3855</v>
      </c>
      <c r="K729" s="0" t="n">
        <f aca="false">POWER(B729-$I729,2)</f>
        <v>653.405203320062</v>
      </c>
      <c r="L729" s="0" t="n">
        <f aca="false">POWER(C729-$I729,2)</f>
        <v>192.075750064681</v>
      </c>
      <c r="M729" s="0" t="n">
        <f aca="false">POWER(D729-$I729,2)</f>
        <v>107.339362460765</v>
      </c>
      <c r="N729" s="0" t="n">
        <f aca="false">POWER(E729-$I729,2)</f>
        <v>88.6578452514054</v>
      </c>
      <c r="O729" s="0" t="n">
        <f aca="false">POWER(F729-$I729,2)</f>
        <v>77.2582175027639</v>
      </c>
      <c r="P729" s="0" t="n">
        <f aca="false">POWER(G729-$I729,2)</f>
        <v>67.944989502141</v>
      </c>
      <c r="Q729" s="0" t="n">
        <f aca="false">POWER(H729-$I729,2)</f>
        <v>64.2696752654184</v>
      </c>
    </row>
    <row r="730" customFormat="false" ht="18.75" hidden="false" customHeight="false" outlineLevel="0" collapsed="false">
      <c r="A730" s="0" t="n">
        <v>280</v>
      </c>
      <c r="B730" s="0" t="n">
        <f aca="false">50*$D$693*(1-EXP(-(A730-$F$693)/$E$693))+$B$3</f>
        <v>4.01667977552024</v>
      </c>
      <c r="C730" s="0" t="n">
        <f aca="false">50*$D$694*(1-EXP(-(A730-$F$694)/$E$694))+$B$3</f>
        <v>15.7543102215614</v>
      </c>
      <c r="D730" s="0" t="n">
        <f aca="false">50*$D$695*(1-EXP(-(A730-$F$695)/$E$695))+$B$3</f>
        <v>19.2733625747432</v>
      </c>
      <c r="E730" s="0" t="n">
        <f aca="false">50*$D$696*(1-EXP(-(A730-$F$696)/$E$696))+$B$3</f>
        <v>20.2286343487161</v>
      </c>
      <c r="F730" s="0" t="n">
        <f aca="false">50*$D$697*(1-EXP(-(A730-$F$697)/$E$697))+$B$3</f>
        <v>20.8626122278596</v>
      </c>
      <c r="G730" s="0" t="n">
        <f aca="false">50*$D$698*(1-EXP(-(A730-$F$698)/$E$698))+$B$3</f>
        <v>21.4162351243542</v>
      </c>
      <c r="H730" s="0" t="n">
        <f aca="false">50*$D$699*(1-EXP(-(A730-$F$699)/$E$699))+$B$3</f>
        <v>21.6460302725954</v>
      </c>
      <c r="I730" s="0" t="n">
        <v>29.3855</v>
      </c>
      <c r="K730" s="0" t="n">
        <f aca="false">POWER(B730-$I730,2)</f>
        <v>643.577039581973</v>
      </c>
      <c r="L730" s="0" t="n">
        <f aca="false">POWER(C730-$I730,2)</f>
        <v>185.80933477581</v>
      </c>
      <c r="M730" s="0" t="n">
        <f aca="false">POWER(D730-$I730,2)</f>
        <v>102.255323307279</v>
      </c>
      <c r="N730" s="0" t="n">
        <f aca="false">POWER(E730-$I730,2)</f>
        <v>83.8481885556623</v>
      </c>
      <c r="O730" s="0" t="n">
        <f aca="false">POWER(F730-$I730,2)</f>
        <v>72.6396159765006</v>
      </c>
      <c r="P730" s="0" t="n">
        <f aca="false">POWER(G730-$I730,2)</f>
        <v>63.5091826582018</v>
      </c>
      <c r="Q730" s="0" t="n">
        <f aca="false">POWER(H730-$I730,2)</f>
        <v>59.8993916614122</v>
      </c>
    </row>
    <row r="731" customFormat="false" ht="18.75" hidden="false" customHeight="false" outlineLevel="0" collapsed="false">
      <c r="A731" s="0" t="n">
        <v>290</v>
      </c>
      <c r="B731" s="0" t="n">
        <f aca="false">50*$D$693*(1-EXP(-(A731-$F$693)/$E$693))+$B$3</f>
        <v>4.20918126408706</v>
      </c>
      <c r="C731" s="0" t="n">
        <f aca="false">50*$D$694*(1-EXP(-(A731-$F$694)/$E$694))+$B$3</f>
        <v>15.9814902546843</v>
      </c>
      <c r="D731" s="0" t="n">
        <f aca="false">50*$D$695*(1-EXP(-(A731-$F$695)/$E$695))+$B$3</f>
        <v>19.520732758133</v>
      </c>
      <c r="E731" s="0" t="n">
        <f aca="false">50*$D$696*(1-EXP(-(A731-$F$696)/$E$696))+$B$3</f>
        <v>20.4865347073435</v>
      </c>
      <c r="F731" s="0" t="n">
        <f aca="false">50*$D$697*(1-EXP(-(A731-$F$697)/$E$697))+$B$3</f>
        <v>21.1282498761962</v>
      </c>
      <c r="G731" s="0" t="n">
        <f aca="false">50*$D$698*(1-EXP(-(A731-$F$698)/$E$698))+$B$3</f>
        <v>21.6886356288521</v>
      </c>
      <c r="H731" s="0" t="n">
        <f aca="false">50*$D$699*(1-EXP(-(A731-$F$699)/$E$699))+$B$3</f>
        <v>21.9221498296284</v>
      </c>
      <c r="I731" s="0" t="n">
        <v>29.5483</v>
      </c>
      <c r="K731" s="0" t="n">
        <f aca="false">POWER(B731-$I731,2)</f>
        <v>642.070938312694</v>
      </c>
      <c r="L731" s="0" t="n">
        <f aca="false">POWER(C731-$I731,2)</f>
        <v>184.058326665592</v>
      </c>
      <c r="M731" s="0" t="n">
        <f aca="false">POWER(D731-$I731,2)</f>
        <v>100.552104790165</v>
      </c>
      <c r="N731" s="0" t="n">
        <f aca="false">POWER(E731-$I731,2)</f>
        <v>82.1155902191933</v>
      </c>
      <c r="O731" s="0" t="n">
        <f aca="false">POWER(F731-$I731,2)</f>
        <v>70.8972440873679</v>
      </c>
      <c r="P731" s="0" t="n">
        <f aca="false">POWER(G731-$I731,2)</f>
        <v>61.7743240270909</v>
      </c>
      <c r="Q731" s="0" t="n">
        <f aca="false">POWER(H731-$I731,2)</f>
        <v>58.158166421058</v>
      </c>
    </row>
    <row r="732" customFormat="false" ht="18.75" hidden="false" customHeight="false" outlineLevel="0" collapsed="false">
      <c r="A732" s="0" t="n">
        <v>300</v>
      </c>
      <c r="B732" s="0" t="n">
        <f aca="false">50*$D$693*(1-EXP(-(A732-$F$693)/$E$693))+$B$3</f>
        <v>4.40121374674317</v>
      </c>
      <c r="C732" s="0" t="n">
        <f aca="false">50*$D$694*(1-EXP(-(A732-$F$694)/$E$694))+$B$3</f>
        <v>16.2079031128404</v>
      </c>
      <c r="D732" s="0" t="n">
        <f aca="false">50*$D$695*(1-EXP(-(A732-$F$695)/$E$695))+$B$3</f>
        <v>19.7671431382187</v>
      </c>
      <c r="E732" s="0" t="n">
        <f aca="false">50*$D$696*(1-EXP(-(A732-$F$696)/$E$696))+$B$3</f>
        <v>20.7433759392046</v>
      </c>
      <c r="F732" s="0" t="n">
        <f aca="false">50*$D$697*(1-EXP(-(A732-$F$697)/$E$697))+$B$3</f>
        <v>21.3927524355511</v>
      </c>
      <c r="G732" s="0" t="n">
        <f aca="false">50*$D$698*(1-EXP(-(A732-$F$698)/$E$698))+$B$3</f>
        <v>21.9598317868334</v>
      </c>
      <c r="H732" s="0" t="n">
        <f aca="false">50*$D$699*(1-EXP(-(A732-$F$699)/$E$699))+$B$3</f>
        <v>22.197027297398</v>
      </c>
      <c r="I732" s="0" t="n">
        <v>30.3623</v>
      </c>
      <c r="K732" s="0" t="n">
        <f aca="false">POWER(B732-$I732,2)</f>
        <v>673.977999449041</v>
      </c>
      <c r="L732" s="0" t="n">
        <f aca="false">POWER(C732-$I732,2)</f>
        <v>200.346951239235</v>
      </c>
      <c r="M732" s="0" t="n">
        <f aca="false">POWER(D732-$I732,2)</f>
        <v>112.257348925752</v>
      </c>
      <c r="N732" s="0" t="n">
        <f aca="false">POWER(E732-$I732,2)</f>
        <v>92.5237000873479</v>
      </c>
      <c r="O732" s="0" t="n">
        <f aca="false">POWER(F732-$I732,2)</f>
        <v>80.4527835109105</v>
      </c>
      <c r="P732" s="0" t="n">
        <f aca="false">POWER(G732-$I732,2)</f>
        <v>70.6014720732753</v>
      </c>
      <c r="Q732" s="0" t="n">
        <f aca="false">POWER(H732-$I732,2)</f>
        <v>66.6716783078568</v>
      </c>
    </row>
    <row r="733" customFormat="false" ht="18.75" hidden="false" customHeight="false" outlineLevel="0" collapsed="false">
      <c r="A733" s="0" t="n">
        <v>310</v>
      </c>
      <c r="B733" s="0" t="n">
        <f aca="false">50*$D$693*(1-EXP(-(A733-$F$693)/$E$693))+$B$3</f>
        <v>4.59277836616305</v>
      </c>
      <c r="C733" s="0" t="n">
        <f aca="false">50*$D$694*(1-EXP(-(A733-$F$694)/$E$694))+$B$3</f>
        <v>16.4335513867388</v>
      </c>
      <c r="D733" s="0" t="n">
        <f aca="false">50*$D$695*(1-EXP(-(A733-$F$695)/$E$695))+$B$3</f>
        <v>20.0125974390643</v>
      </c>
      <c r="E733" s="0" t="n">
        <f aca="false">50*$D$696*(1-EXP(-(A733-$F$696)/$E$696))+$B$3</f>
        <v>20.9991623938456</v>
      </c>
      <c r="F733" s="0" t="n">
        <f aca="false">50*$D$697*(1-EXP(-(A733-$F$697)/$E$697))+$B$3</f>
        <v>21.6561247562421</v>
      </c>
      <c r="G733" s="0" t="n">
        <f aca="false">50*$D$698*(1-EXP(-(A733-$F$698)/$E$698))+$B$3</f>
        <v>22.2298289229963</v>
      </c>
      <c r="H733" s="0" t="n">
        <f aca="false">50*$D$699*(1-EXP(-(A733-$F$699)/$E$699))+$B$3</f>
        <v>22.4706682632873</v>
      </c>
      <c r="I733" s="0" t="n">
        <v>31.0135</v>
      </c>
      <c r="K733" s="0" t="n">
        <f aca="false">POWER(B733-$I733,2)</f>
        <v>698.0545316527</v>
      </c>
      <c r="L733" s="0" t="n">
        <f aca="false">POWER(C733-$I733,2)</f>
        <v>212.574901565339</v>
      </c>
      <c r="M733" s="0" t="n">
        <f aca="false">POWER(D733-$I733,2)</f>
        <v>121.019857155202</v>
      </c>
      <c r="N733" s="0" t="n">
        <f aca="false">POWER(E733-$I733,2)</f>
        <v>100.286957690039</v>
      </c>
      <c r="O733" s="0" t="n">
        <f aca="false">POWER(F733-$I733,2)</f>
        <v>87.5604714524939</v>
      </c>
      <c r="P733" s="0" t="n">
        <f aca="false">POWER(G733-$I733,2)</f>
        <v>77.1528775889908</v>
      </c>
      <c r="Q733" s="0" t="n">
        <f aca="false">POWER(H733-$I733,2)</f>
        <v>72.9799740817863</v>
      </c>
    </row>
    <row r="734" customFormat="false" ht="18.75" hidden="false" customHeight="false" outlineLevel="0" collapsed="false">
      <c r="A734" s="0" t="n">
        <v>320</v>
      </c>
      <c r="B734" s="0" t="n">
        <f aca="false">50*$D$693*(1-EXP(-(A734-$F$693)/$E$693))+$B$3</f>
        <v>4.78387626223723</v>
      </c>
      <c r="C734" s="0" t="n">
        <f aca="false">50*$D$694*(1-EXP(-(A734-$F$694)/$E$694))+$B$3</f>
        <v>16.6584376583402</v>
      </c>
      <c r="D734" s="0" t="n">
        <f aca="false">50*$D$695*(1-EXP(-(A734-$F$695)/$E$695))+$B$3</f>
        <v>20.2570993702843</v>
      </c>
      <c r="E734" s="0" t="n">
        <f aca="false">50*$D$696*(1-EXP(-(A734-$F$696)/$E$696))+$B$3</f>
        <v>21.2538984029501</v>
      </c>
      <c r="F734" s="0" t="n">
        <f aca="false">50*$D$697*(1-EXP(-(A734-$F$697)/$E$697))+$B$3</f>
        <v>21.918371667861</v>
      </c>
      <c r="G734" s="0" t="n">
        <f aca="false">50*$D$698*(1-EXP(-(A734-$F$698)/$E$698))+$B$3</f>
        <v>22.4986323384976</v>
      </c>
      <c r="H734" s="0" t="n">
        <f aca="false">50*$D$699*(1-EXP(-(A734-$F$699)/$E$699))+$B$3</f>
        <v>22.7430782895451</v>
      </c>
      <c r="I734" s="0" t="n">
        <v>31.6647</v>
      </c>
      <c r="K734" s="0" t="n">
        <f aca="false">POWER(B734-$I734,2)</f>
        <v>722.57868482067</v>
      </c>
      <c r="L734" s="0" t="n">
        <f aca="false">POWER(C734-$I734,2)</f>
        <v>225.187909466718</v>
      </c>
      <c r="M734" s="0" t="n">
        <f aca="false">POWER(D734-$I734,2)</f>
        <v>130.133352127091</v>
      </c>
      <c r="N734" s="0" t="n">
        <f aca="false">POWER(E734-$I734,2)</f>
        <v>108.384789893137</v>
      </c>
      <c r="O734" s="0" t="n">
        <f aca="false">POWER(F734-$I734,2)</f>
        <v>94.990915957856</v>
      </c>
      <c r="P734" s="0" t="n">
        <f aca="false">POWER(G734-$I734,2)</f>
        <v>84.0167963752395</v>
      </c>
      <c r="Q734" s="0" t="n">
        <f aca="false">POWER(H734-$I734,2)</f>
        <v>79.595333944461</v>
      </c>
    </row>
    <row r="735" customFormat="false" ht="18.75" hidden="false" customHeight="false" outlineLevel="0" collapsed="false">
      <c r="A735" s="0" t="n">
        <v>330</v>
      </c>
      <c r="B735" s="0" t="n">
        <f aca="false">50*$D$693*(1-EXP(-(A735-$F$693)/$E$693))+$B$3</f>
        <v>4.97450857207905</v>
      </c>
      <c r="C735" s="0" t="n">
        <f aca="false">50*$D$694*(1-EXP(-(A735-$F$694)/$E$694))+$B$3</f>
        <v>16.8825645008861</v>
      </c>
      <c r="D735" s="0" t="n">
        <f aca="false">50*$D$695*(1-EXP(-(A735-$F$695)/$E$695))+$B$3</f>
        <v>20.5006526270997</v>
      </c>
      <c r="E735" s="0" t="n">
        <f aca="false">50*$D$696*(1-EXP(-(A735-$F$696)/$E$696))+$B$3</f>
        <v>21.5075882804129</v>
      </c>
      <c r="F735" s="0" t="n">
        <f aca="false">50*$D$697*(1-EXP(-(A735-$F$697)/$E$697))+$B$3</f>
        <v>22.1794979793626</v>
      </c>
      <c r="G735" s="0" t="n">
        <f aca="false">50*$D$698*(1-EXP(-(A735-$F$698)/$E$698))+$B$3</f>
        <v>22.7662473110563</v>
      </c>
      <c r="H735" s="0" t="n">
        <f aca="false">50*$D$699*(1-EXP(-(A735-$F$699)/$E$699))+$B$3</f>
        <v>23.0142629133992</v>
      </c>
      <c r="I735" s="0" t="n">
        <v>31.6647</v>
      </c>
      <c r="K735" s="0" t="n">
        <f aca="false">POWER(B735-$I735,2)</f>
        <v>712.366318459065</v>
      </c>
      <c r="L735" s="0" t="n">
        <f aca="false">POWER(C735-$I735,2)</f>
        <v>218.511529914164</v>
      </c>
      <c r="M735" s="0" t="n">
        <f aca="false">POWER(D735-$I735,2)</f>
        <v>124.635953744362</v>
      </c>
      <c r="N735" s="0" t="n">
        <f aca="false">POWER(E735-$I735,2)</f>
        <v>103.166918484175</v>
      </c>
      <c r="O735" s="0" t="n">
        <f aca="false">POWER(F735-$I735,2)</f>
        <v>89.9690573723033</v>
      </c>
      <c r="P735" s="0" t="n">
        <f aca="false">POWER(G735-$I735,2)</f>
        <v>79.1824602573688</v>
      </c>
      <c r="Q735" s="0" t="n">
        <f aca="false">POWER(H735-$I735,2)</f>
        <v>74.8300617892379</v>
      </c>
    </row>
    <row r="736" customFormat="false" ht="18.75" hidden="false" customHeight="false" outlineLevel="0" collapsed="false">
      <c r="A736" s="0" t="n">
        <v>340</v>
      </c>
      <c r="B736" s="0" t="n">
        <f aca="false">50*$D$693*(1-EXP(-(A736-$F$693)/$E$693))+$B$3</f>
        <v>5.1646764300314</v>
      </c>
      <c r="C736" s="0" t="n">
        <f aca="false">50*$D$694*(1-EXP(-(A736-$F$694)/$E$694))+$B$3</f>
        <v>17.1059344789283</v>
      </c>
      <c r="D736" s="0" t="n">
        <f aca="false">50*$D$695*(1-EXP(-(A736-$F$695)/$E$695))+$B$3</f>
        <v>20.743260890394</v>
      </c>
      <c r="E736" s="0" t="n">
        <f aca="false">50*$D$696*(1-EXP(-(A736-$F$696)/$E$696))+$B$3</f>
        <v>21.7602363224125</v>
      </c>
      <c r="F736" s="0" t="n">
        <f aca="false">50*$D$697*(1-EXP(-(A736-$F$697)/$E$697))+$B$3</f>
        <v>22.4395084791528</v>
      </c>
      <c r="G736" s="0" t="n">
        <f aca="false">50*$D$698*(1-EXP(-(A736-$F$698)/$E$698))+$B$3</f>
        <v>23.0326790950574</v>
      </c>
      <c r="H736" s="0" t="n">
        <f aca="false">50*$D$699*(1-EXP(-(A736-$F$699)/$E$699))+$B$3</f>
        <v>23.2842276471691</v>
      </c>
      <c r="I736" s="0" t="n">
        <v>32.3159</v>
      </c>
      <c r="K736" s="0" t="n">
        <f aca="false">POWER(B736-$I736,2)</f>
        <v>737.188941346419</v>
      </c>
      <c r="L736" s="0" t="n">
        <f aca="false">POWER(C736-$I736,2)</f>
        <v>231.343051152191</v>
      </c>
      <c r="M736" s="0" t="n">
        <f aca="false">POWER(D736-$I736,2)</f>
        <v>133.925975961181</v>
      </c>
      <c r="N736" s="0" t="n">
        <f aca="false">POWER(E736-$I736,2)</f>
        <v>111.422035674339</v>
      </c>
      <c r="O736" s="0" t="n">
        <f aca="false">POWER(F736-$I736,2)</f>
        <v>97.5431094730623</v>
      </c>
      <c r="P736" s="0" t="n">
        <f aca="false">POWER(G736-$I736,2)</f>
        <v>86.1781903699639</v>
      </c>
      <c r="Q736" s="0" t="n">
        <f aca="false">POWER(H736-$I736,2)</f>
        <v>81.5711054888891</v>
      </c>
    </row>
    <row r="737" customFormat="false" ht="18.75" hidden="false" customHeight="false" outlineLevel="0" collapsed="false">
      <c r="A737" s="0" t="n">
        <v>350</v>
      </c>
      <c r="B737" s="0" t="n">
        <f aca="false">50*$D$693*(1-EXP(-(A737-$F$693)/$E$693))+$B$3</f>
        <v>5.35438096767347</v>
      </c>
      <c r="C737" s="0" t="n">
        <f aca="false">50*$D$694*(1-EXP(-(A737-$F$694)/$E$694))+$B$3</f>
        <v>17.3285501483582</v>
      </c>
      <c r="D737" s="0" t="n">
        <f aca="false">50*$D$695*(1-EXP(-(A737-$F$695)/$E$695))+$B$3</f>
        <v>20.9849278267689</v>
      </c>
      <c r="E737" s="0" t="n">
        <f aca="false">50*$D$696*(1-EXP(-(A737-$F$696)/$E$696))+$B$3</f>
        <v>22.0118468074846</v>
      </c>
      <c r="F737" s="0" t="n">
        <f aca="false">50*$D$697*(1-EXP(-(A737-$F$697)/$E$697))+$B$3</f>
        <v>22.6984079351761</v>
      </c>
      <c r="G737" s="0" t="n">
        <f aca="false">50*$D$698*(1-EXP(-(A737-$F$698)/$E$698))+$B$3</f>
        <v>23.2979329216549</v>
      </c>
      <c r="H737" s="0" t="n">
        <f aca="false">50*$D$699*(1-EXP(-(A737-$F$699)/$E$699))+$B$3</f>
        <v>23.5529779783776</v>
      </c>
      <c r="I737" s="0" t="n">
        <v>32.8043</v>
      </c>
      <c r="K737" s="0" t="n">
        <f aca="false">POWER(B737-$I737,2)</f>
        <v>753.498054881282</v>
      </c>
      <c r="L737" s="0" t="n">
        <f aca="false">POWER(C737-$I737,2)</f>
        <v>239.498833470592</v>
      </c>
      <c r="M737" s="0" t="n">
        <f aca="false">POWER(D737-$I737,2)</f>
        <v>139.697558569349</v>
      </c>
      <c r="N737" s="0" t="n">
        <f aca="false">POWER(E737-$I737,2)</f>
        <v>116.477045912637</v>
      </c>
      <c r="O737" s="0" t="n">
        <f aca="false">POWER(F737-$I737,2)</f>
        <v>102.129054425871</v>
      </c>
      <c r="P737" s="0" t="n">
        <f aca="false">POWER(G737-$I737,2)</f>
        <v>90.3710150282442</v>
      </c>
      <c r="Q737" s="0" t="n">
        <f aca="false">POWER(H737-$I737,2)</f>
        <v>85.586959147755</v>
      </c>
    </row>
    <row r="738" customFormat="false" ht="18.75" hidden="false" customHeight="false" outlineLevel="0" collapsed="false">
      <c r="A738" s="0" t="n">
        <v>360</v>
      </c>
      <c r="B738" s="0" t="n">
        <f aca="false">50*$D$693*(1-EXP(-(A738-$F$693)/$E$693))+$B$3</f>
        <v>5.54362331382752</v>
      </c>
      <c r="C738" s="0" t="n">
        <f aca="false">50*$D$694*(1-EXP(-(A738-$F$694)/$E$694))+$B$3</f>
        <v>17.5504140564362</v>
      </c>
      <c r="D738" s="0" t="n">
        <f aca="false">50*$D$695*(1-EXP(-(A738-$F$695)/$E$695))+$B$3</f>
        <v>21.2256570885994</v>
      </c>
      <c r="E738" s="0" t="n">
        <f aca="false">50*$D$696*(1-EXP(-(A738-$F$696)/$E$696))+$B$3</f>
        <v>22.2624239965936</v>
      </c>
      <c r="F738" s="0" t="n">
        <f aca="false">50*$D$697*(1-EXP(-(A738-$F$697)/$E$697))+$B$3</f>
        <v>22.9562010950032</v>
      </c>
      <c r="G738" s="0" t="n">
        <f aca="false">50*$D$698*(1-EXP(-(A738-$F$698)/$E$698))+$B$3</f>
        <v>23.5620139988748</v>
      </c>
      <c r="H738" s="0" t="n">
        <f aca="false">50*$D$699*(1-EXP(-(A738-$F$699)/$E$699))+$B$3</f>
        <v>23.8205193698626</v>
      </c>
      <c r="I738" s="0" t="n">
        <v>33.7811</v>
      </c>
      <c r="K738" s="0" t="n">
        <f aca="false">POWER(B738-$I738,2)</f>
        <v>797.355089602134</v>
      </c>
      <c r="L738" s="0" t="n">
        <f aca="false">POWER(C738-$I738,2)</f>
        <v>263.435166198601</v>
      </c>
      <c r="M738" s="0" t="n">
        <f aca="false">POWER(D738-$I738,2)</f>
        <v>157.639146701441</v>
      </c>
      <c r="N738" s="0" t="n">
        <f aca="false">POWER(E738-$I738,2)</f>
        <v>132.67989687145</v>
      </c>
      <c r="O738" s="0" t="n">
        <f aca="false">POWER(F738-$I738,2)</f>
        <v>117.178436303402</v>
      </c>
      <c r="P738" s="0" t="n">
        <f aca="false">POWER(G738-$I738,2)</f>
        <v>104.429718698394</v>
      </c>
      <c r="Q738" s="0" t="n">
        <f aca="false">POWER(H738-$I738,2)</f>
        <v>99.2131664894687</v>
      </c>
    </row>
    <row r="739" customFormat="false" ht="18.75" hidden="false" customHeight="false" outlineLevel="0" collapsed="false">
      <c r="A739" s="0" t="n">
        <v>370</v>
      </c>
      <c r="B739" s="0" t="n">
        <f aca="false">50*$D$693*(1-EXP(-(A739-$F$693)/$E$693))+$B$3</f>
        <v>5.73240459456559</v>
      </c>
      <c r="C739" s="0" t="n">
        <f aca="false">50*$D$694*(1-EXP(-(A739-$F$694)/$E$694))+$B$3</f>
        <v>17.7715287418205</v>
      </c>
      <c r="D739" s="0" t="n">
        <f aca="false">50*$D$695*(1-EXP(-(A739-$F$695)/$E$695))+$B$3</f>
        <v>21.4654523140891</v>
      </c>
      <c r="E739" s="0" t="n">
        <f aca="false">50*$D$696*(1-EXP(-(A739-$F$696)/$E$696))+$B$3</f>
        <v>22.5119721332058</v>
      </c>
      <c r="F739" s="0" t="n">
        <f aca="false">50*$D$697*(1-EXP(-(A739-$F$697)/$E$697))+$B$3</f>
        <v>23.2128926859182</v>
      </c>
      <c r="G739" s="0" t="n">
        <f aca="false">50*$D$698*(1-EXP(-(A739-$F$698)/$E$698))+$B$3</f>
        <v>23.8249275117171</v>
      </c>
      <c r="H739" s="0" t="n">
        <f aca="false">50*$D$699*(1-EXP(-(A739-$F$699)/$E$699))+$B$3</f>
        <v>24.086857259888</v>
      </c>
      <c r="I739" s="0" t="n">
        <v>34.2695</v>
      </c>
      <c r="K739" s="0" t="n">
        <f aca="false">POWER(B739-$I739,2)</f>
        <v>814.365814178866</v>
      </c>
      <c r="L739" s="0" t="n">
        <f aca="false">POWER(C739-$I739,2)</f>
        <v>272.183055635716</v>
      </c>
      <c r="M739" s="0" t="n">
        <f aca="false">POWER(D739-$I739,2)</f>
        <v>163.94363714308</v>
      </c>
      <c r="N739" s="0" t="n">
        <f aca="false">POWER(E739-$I739,2)</f>
        <v>138.239461538443</v>
      </c>
      <c r="O739" s="0" t="n">
        <f aca="false">POWER(F739-$I739,2)</f>
        <v>122.248565297807</v>
      </c>
      <c r="P739" s="0" t="n">
        <f aca="false">POWER(G739-$I739,2)</f>
        <v>109.089094462995</v>
      </c>
      <c r="Q739" s="0" t="n">
        <f aca="false">POWER(H739-$I739,2)</f>
        <v>103.686213172755</v>
      </c>
    </row>
    <row r="740" customFormat="false" ht="18.75" hidden="false" customHeight="false" outlineLevel="0" collapsed="false">
      <c r="A740" s="0" t="n">
        <v>380</v>
      </c>
      <c r="B740" s="0" t="n">
        <f aca="false">50*$D$693*(1-EXP(-(A740-$F$693)/$E$693))+$B$3</f>
        <v>5.92072593321612</v>
      </c>
      <c r="C740" s="0" t="n">
        <f aca="false">50*$D$694*(1-EXP(-(A740-$F$694)/$E$694))+$B$3</f>
        <v>17.9918967345968</v>
      </c>
      <c r="D740" s="0" t="n">
        <f aca="false">50*$D$695*(1-EXP(-(A740-$F$695)/$E$695))+$B$3</f>
        <v>21.7043171273256</v>
      </c>
      <c r="E740" s="0" t="n">
        <f aca="false">50*$D$696*(1-EXP(-(A740-$F$696)/$E$696))+$B$3</f>
        <v>22.7604954433602</v>
      </c>
      <c r="F740" s="0" t="n">
        <f aca="false">50*$D$697*(1-EXP(-(A740-$F$697)/$E$697))+$B$3</f>
        <v>23.4684874150052</v>
      </c>
      <c r="G740" s="0" t="n">
        <f aca="false">50*$D$698*(1-EXP(-(A740-$F$698)/$E$698))+$B$3</f>
        <v>24.0866786222579</v>
      </c>
      <c r="H740" s="0" t="n">
        <f aca="false">50*$D$699*(1-EXP(-(A740-$F$699)/$E$699))+$B$3</f>
        <v>24.3519970622546</v>
      </c>
      <c r="I740" s="0" t="n">
        <v>34.7579</v>
      </c>
      <c r="K740" s="0" t="n">
        <f aca="false">POWER(B740-$I740,2)</f>
        <v>831.582608157993</v>
      </c>
      <c r="L740" s="0" t="n">
        <f aca="false">POWER(C740-$I740,2)</f>
        <v>281.098865495512</v>
      </c>
      <c r="M740" s="0" t="n">
        <f aca="false">POWER(D740-$I740,2)</f>
        <v>170.396025813778</v>
      </c>
      <c r="N740" s="0" t="n">
        <f aca="false">POWER(E740-$I740,2)</f>
        <v>143.937716095681</v>
      </c>
      <c r="O740" s="0" t="n">
        <f aca="false">POWER(F740-$I740,2)</f>
        <v>127.450836514239</v>
      </c>
      <c r="P740" s="0" t="n">
        <f aca="false">POWER(G740-$I740,2)</f>
        <v>113.87496569278</v>
      </c>
      <c r="Q740" s="0" t="n">
        <f aca="false">POWER(H740-$I740,2)</f>
        <v>108.282815949778</v>
      </c>
    </row>
    <row r="741" customFormat="false" ht="18.75" hidden="false" customHeight="false" outlineLevel="0" collapsed="false">
      <c r="A741" s="0" t="n">
        <v>390</v>
      </c>
      <c r="B741" s="0" t="n">
        <f aca="false">50*$D$693*(1-EXP(-(A741-$F$693)/$E$693))+$B$3</f>
        <v>6.10858845037077</v>
      </c>
      <c r="C741" s="0" t="n">
        <f aca="false">50*$D$694*(1-EXP(-(A741-$F$694)/$E$694))+$B$3</f>
        <v>18.2115205563063</v>
      </c>
      <c r="D741" s="0" t="n">
        <f aca="false">50*$D$695*(1-EXP(-(A741-$F$695)/$E$695))+$B$3</f>
        <v>21.9422551383346</v>
      </c>
      <c r="E741" s="0" t="n">
        <f aca="false">50*$D$696*(1-EXP(-(A741-$F$696)/$E$696))+$B$3</f>
        <v>23.0079981357411</v>
      </c>
      <c r="F741" s="0" t="n">
        <f aca="false">50*$D$697*(1-EXP(-(A741-$F$697)/$E$697))+$B$3</f>
        <v>23.7229899692345</v>
      </c>
      <c r="G741" s="0" t="n">
        <f aca="false">50*$D$698*(1-EXP(-(A741-$F$698)/$E$698))+$B$3</f>
        <v>24.3472724697502</v>
      </c>
      <c r="H741" s="0" t="n">
        <f aca="false">50*$D$699*(1-EXP(-(A741-$F$699)/$E$699))+$B$3</f>
        <v>24.6159441664097</v>
      </c>
      <c r="I741" s="0" t="n">
        <v>35.4091</v>
      </c>
      <c r="K741" s="0" t="n">
        <f aca="false">POWER(B741-$I741,2)</f>
        <v>858.519977069956</v>
      </c>
      <c r="L741" s="0" t="n">
        <f aca="false">POWER(C741-$I741,2)</f>
        <v>295.756738722155</v>
      </c>
      <c r="M741" s="0" t="n">
        <f aca="false">POWER(D741-$I741,2)</f>
        <v>181.355910528163</v>
      </c>
      <c r="N741" s="0" t="n">
        <f aca="false">POWER(E741-$I741,2)</f>
        <v>153.787327447726</v>
      </c>
      <c r="O741" s="0" t="n">
        <f aca="false">POWER(F741-$I741,2)</f>
        <v>136.565167651158</v>
      </c>
      <c r="P741" s="0" t="n">
        <f aca="false">POWER(G741-$I741,2)</f>
        <v>122.364028308992</v>
      </c>
      <c r="Q741" s="0" t="n">
        <f aca="false">POWER(H741-$I741,2)</f>
        <v>116.492212848164</v>
      </c>
    </row>
    <row r="742" customFormat="false" ht="18.75" hidden="false" customHeight="false" outlineLevel="0" collapsed="false">
      <c r="A742" s="0" t="n">
        <v>400</v>
      </c>
      <c r="B742" s="0" t="n">
        <f aca="false">50*$D$693*(1-EXP(-(A742-$F$693)/$E$693))+$B$3</f>
        <v>6.295993263891</v>
      </c>
      <c r="C742" s="0" t="n">
        <f aca="false">50*$D$694*(1-EXP(-(A742-$F$694)/$E$694))+$B$3</f>
        <v>18.4304027199756</v>
      </c>
      <c r="D742" s="0" t="n">
        <f aca="false">50*$D$695*(1-EXP(-(A742-$F$695)/$E$695))+$B$3</f>
        <v>22.1792699431351</v>
      </c>
      <c r="E742" s="0" t="n">
        <f aca="false">50*$D$696*(1-EXP(-(A742-$F$696)/$E$696))+$B$3</f>
        <v>23.2544844017485</v>
      </c>
      <c r="F742" s="0" t="n">
        <f aca="false">50*$D$697*(1-EXP(-(A742-$F$697)/$E$697))+$B$3</f>
        <v>23.9764050155486</v>
      </c>
      <c r="G742" s="0" t="n">
        <f aca="false">50*$D$698*(1-EXP(-(A742-$F$698)/$E$698))+$B$3</f>
        <v>24.6067141707255</v>
      </c>
      <c r="H742" s="0" t="n">
        <f aca="false">50*$D$699*(1-EXP(-(A742-$F$699)/$E$699))+$B$3</f>
        <v>24.8787039375569</v>
      </c>
      <c r="I742" s="0" t="n">
        <v>35.7347</v>
      </c>
      <c r="K742" s="0" t="n">
        <f aca="false">POWER(B742-$I742,2)</f>
        <v>866.63745429463</v>
      </c>
      <c r="L742" s="0" t="n">
        <f aca="false">POWER(C742-$I742,2)</f>
        <v>299.43870435546</v>
      </c>
      <c r="M742" s="0" t="n">
        <f aca="false">POWER(D742-$I742,2)</f>
        <v>183.749684026558</v>
      </c>
      <c r="N742" s="0" t="n">
        <f aca="false">POWER(E742-$I742,2)</f>
        <v>155.755781378841</v>
      </c>
      <c r="O742" s="0" t="n">
        <f aca="false">POWER(F742-$I742,2)</f>
        <v>138.257500941374</v>
      </c>
      <c r="P742" s="0" t="n">
        <f aca="false">POWER(G742-$I742,2)</f>
        <v>123.832068616534</v>
      </c>
      <c r="Q742" s="0" t="n">
        <f aca="false">POWER(H742-$I742,2)</f>
        <v>117.852650507779</v>
      </c>
    </row>
    <row r="743" customFormat="false" ht="18.75" hidden="false" customHeight="false" outlineLevel="0" collapsed="false">
      <c r="A743" s="0" t="n">
        <v>410</v>
      </c>
      <c r="B743" s="0" t="n">
        <f aca="false">50*$D$693*(1-EXP(-(A743-$F$693)/$E$693))+$B$3</f>
        <v>6.48294148891472</v>
      </c>
      <c r="C743" s="0" t="n">
        <f aca="false">50*$D$694*(1-EXP(-(A743-$F$694)/$E$694))+$B$3</f>
        <v>18.6485457301446</v>
      </c>
      <c r="D743" s="0" t="n">
        <f aca="false">50*$D$695*(1-EXP(-(A743-$F$695)/$E$695))+$B$3</f>
        <v>22.4153651237931</v>
      </c>
      <c r="E743" s="0" t="n">
        <f aca="false">50*$D$696*(1-EXP(-(A743-$F$696)/$E$696))+$B$3</f>
        <v>23.4999584155696</v>
      </c>
      <c r="F743" s="0" t="n">
        <f aca="false">50*$D$697*(1-EXP(-(A743-$F$697)/$E$697))+$B$3</f>
        <v>24.228737200948</v>
      </c>
      <c r="G743" s="0" t="n">
        <f aca="false">50*$D$698*(1-EXP(-(A743-$F$698)/$E$698))+$B$3</f>
        <v>24.8650088190937</v>
      </c>
      <c r="H743" s="0" t="n">
        <f aca="false">50*$D$699*(1-EXP(-(A743-$F$699)/$E$699))+$B$3</f>
        <v>25.1402817167652</v>
      </c>
      <c r="I743" s="0" t="n">
        <v>36.3859</v>
      </c>
      <c r="K743" s="0" t="n">
        <f aca="false">POWER(B743-$I743,2)</f>
        <v>894.186927715688</v>
      </c>
      <c r="L743" s="0" t="n">
        <f aca="false">POWER(C743-$I743,2)</f>
        <v>314.613736494358</v>
      </c>
      <c r="M743" s="0" t="n">
        <f aca="false">POWER(D743-$I743,2)</f>
        <v>195.175844727314</v>
      </c>
      <c r="N743" s="0" t="n">
        <f aca="false">POWER(E743-$I743,2)</f>
        <v>166.047490517351</v>
      </c>
      <c r="O743" s="0" t="n">
        <f aca="false">POWER(F743-$I743,2)</f>
        <v>147.796607322653</v>
      </c>
      <c r="P743" s="0" t="n">
        <f aca="false">POWER(G743-$I743,2)</f>
        <v>132.730933602284</v>
      </c>
      <c r="Q743" s="0" t="n">
        <f aca="false">POWER(H743-$I743,2)</f>
        <v>126.463930572225</v>
      </c>
    </row>
    <row r="744" customFormat="false" ht="18.75" hidden="false" customHeight="false" outlineLevel="0" collapsed="false">
      <c r="A744" s="0" t="n">
        <v>420</v>
      </c>
      <c r="B744" s="0" t="n">
        <f aca="false">50*$D$693*(1-EXP(-(A744-$F$693)/$E$693))+$B$3</f>
        <v>6.66943423786296</v>
      </c>
      <c r="C744" s="0" t="n">
        <f aca="false">50*$D$694*(1-EXP(-(A744-$F$694)/$E$694))+$B$3</f>
        <v>18.8659520828956</v>
      </c>
      <c r="D744" s="0" t="n">
        <f aca="false">50*$D$695*(1-EXP(-(A744-$F$695)/$E$695))+$B$3</f>
        <v>22.6505442484763</v>
      </c>
      <c r="E744" s="0" t="n">
        <f aca="false">50*$D$696*(1-EXP(-(A744-$F$696)/$E$696))+$B$3</f>
        <v>23.7444243342495</v>
      </c>
      <c r="F744" s="0" t="n">
        <f aca="false">50*$D$697*(1-EXP(-(A744-$F$697)/$E$697))+$B$3</f>
        <v>24.479991152576</v>
      </c>
      <c r="G744" s="0" t="n">
        <f aca="false">50*$D$698*(1-EXP(-(A744-$F$698)/$E$698))+$B$3</f>
        <v>25.1221614862434</v>
      </c>
      <c r="H744" s="0" t="n">
        <f aca="false">50*$D$699*(1-EXP(-(A744-$F$699)/$E$699))+$B$3</f>
        <v>25.4006828210773</v>
      </c>
      <c r="I744" s="0" t="n">
        <v>36.5487</v>
      </c>
      <c r="K744" s="0" t="n">
        <f aca="false">POWER(B744-$I744,2)</f>
        <v>892.770522484415</v>
      </c>
      <c r="L744" s="0" t="n">
        <f aca="false">POWER(C744-$I744,2)</f>
        <v>312.679573899861</v>
      </c>
      <c r="M744" s="0" t="n">
        <f aca="false">POWER(D744-$I744,2)</f>
        <v>193.15873329361</v>
      </c>
      <c r="N744" s="0" t="n">
        <f aca="false">POWER(E744-$I744,2)</f>
        <v>163.949475324529</v>
      </c>
      <c r="O744" s="0" t="n">
        <f aca="false">POWER(F744-$I744,2)</f>
        <v>145.65373324389</v>
      </c>
      <c r="P744" s="0" t="n">
        <f aca="false">POWER(G744-$I744,2)</f>
        <v>130.565782406363</v>
      </c>
      <c r="Q744" s="0" t="n">
        <f aca="false">POWER(H744-$I744,2)</f>
        <v>124.278287021557</v>
      </c>
    </row>
    <row r="745" customFormat="false" ht="18.75" hidden="false" customHeight="false" outlineLevel="0" collapsed="false">
      <c r="A745" s="0" t="n">
        <v>430</v>
      </c>
      <c r="B745" s="0" t="n">
        <f aca="false">50*$D$693*(1-EXP(-(A745-$F$693)/$E$693))+$B$3</f>
        <v>6.85547262044646</v>
      </c>
      <c r="C745" s="0" t="n">
        <f aca="false">50*$D$694*(1-EXP(-(A745-$F$694)/$E$694))+$B$3</f>
        <v>19.0826242658818</v>
      </c>
      <c r="D745" s="0" t="n">
        <f aca="false">50*$D$695*(1-EXP(-(A745-$F$695)/$E$695))+$B$3</f>
        <v>22.8848108715079</v>
      </c>
      <c r="E745" s="0" t="n">
        <f aca="false">50*$D$696*(1-EXP(-(A745-$F$696)/$E$696))+$B$3</f>
        <v>23.9878862977612</v>
      </c>
      <c r="F745" s="0" t="n">
        <f aca="false">50*$D$697*(1-EXP(-(A745-$F$697)/$E$697))+$B$3</f>
        <v>24.730171477804</v>
      </c>
      <c r="G745" s="0" t="n">
        <f aca="false">50*$D$698*(1-EXP(-(A745-$F$698)/$E$698))+$B$3</f>
        <v>25.3781772211414</v>
      </c>
      <c r="H745" s="0" t="n">
        <f aca="false">50*$D$699*(1-EXP(-(A745-$F$699)/$E$699))+$B$3</f>
        <v>25.6599125436178</v>
      </c>
      <c r="I745" s="0" t="n">
        <v>37.0371</v>
      </c>
      <c r="K745" s="0" t="n">
        <f aca="false">POWER(B745-$I745,2)</f>
        <v>910.930631278216</v>
      </c>
      <c r="L745" s="0" t="n">
        <f aca="false">POWER(C745-$I745,2)</f>
        <v>322.363198887041</v>
      </c>
      <c r="M745" s="0" t="n">
        <f aca="false">POWER(D745-$I745,2)</f>
        <v>200.287287576435</v>
      </c>
      <c r="N745" s="0" t="n">
        <f aca="false">POWER(E745-$I745,2)</f>
        <v>170.281978246696</v>
      </c>
      <c r="O745" s="0" t="n">
        <f aca="false">POWER(F745-$I745,2)</f>
        <v>151.460489650442</v>
      </c>
      <c r="P745" s="0" t="n">
        <f aca="false">POWER(G745-$I745,2)</f>
        <v>135.930480363388</v>
      </c>
      <c r="Q745" s="0" t="n">
        <f aca="false">POWER(H745-$I745,2)</f>
        <v>129.44039441766</v>
      </c>
    </row>
    <row r="746" customFormat="false" ht="18.75" hidden="false" customHeight="false" outlineLevel="0" collapsed="false">
      <c r="A746" s="0" t="n">
        <v>440</v>
      </c>
      <c r="B746" s="0" t="n">
        <f aca="false">50*$D$693*(1-EXP(-(A746-$F$693)/$E$693))+$B$3</f>
        <v>7.04105774367234</v>
      </c>
      <c r="C746" s="0" t="n">
        <f aca="false">50*$D$694*(1-EXP(-(A746-$F$694)/$E$694))+$B$3</f>
        <v>19.2985647583557</v>
      </c>
      <c r="D746" s="0" t="n">
        <f aca="false">50*$D$695*(1-EXP(-(A746-$F$695)/$E$695))+$B$3</f>
        <v>23.1181685334201</v>
      </c>
      <c r="E746" s="0" t="n">
        <f aca="false">50*$D$696*(1-EXP(-(A746-$F$696)/$E$696))+$B$3</f>
        <v>24.2303484290761</v>
      </c>
      <c r="F746" s="0" t="n">
        <f aca="false">50*$D$697*(1-EXP(-(A746-$F$697)/$E$697))+$B$3</f>
        <v>24.9792827643155</v>
      </c>
      <c r="G746" s="0" t="n">
        <f aca="false">50*$D$698*(1-EXP(-(A746-$F$698)/$E$698))+$B$3</f>
        <v>25.6330610504318</v>
      </c>
      <c r="H746" s="0" t="n">
        <f aca="false">50*$D$699*(1-EXP(-(A746-$F$699)/$E$699))+$B$3</f>
        <v>25.9179761537012</v>
      </c>
      <c r="I746" s="0" t="n">
        <v>37.3627</v>
      </c>
      <c r="K746" s="0" t="n">
        <f aca="false">POWER(B746-$I746,2)</f>
        <v>919.401989120715</v>
      </c>
      <c r="L746" s="0" t="n">
        <f aca="false">POWER(C746-$I746,2)</f>
        <v>326.312982028417</v>
      </c>
      <c r="M746" s="0" t="n">
        <f aca="false">POWER(D746-$I746,2)</f>
        <v>202.906676702386</v>
      </c>
      <c r="N746" s="0" t="n">
        <f aca="false">POWER(E746-$I746,2)</f>
        <v>172.458657782347</v>
      </c>
      <c r="O746" s="0" t="n">
        <f aca="false">POWER(F746-$I746,2)</f>
        <v>153.349022433048</v>
      </c>
      <c r="P746" s="0" t="n">
        <f aca="false">POWER(G746-$I746,2)</f>
        <v>137.584429887227</v>
      </c>
      <c r="Q746" s="0" t="n">
        <f aca="false">POWER(H746-$I746,2)</f>
        <v>130.98170391804</v>
      </c>
    </row>
    <row r="747" customFormat="false" ht="18.75" hidden="false" customHeight="false" outlineLevel="0" collapsed="false">
      <c r="A747" s="0" t="n">
        <v>450</v>
      </c>
      <c r="B747" s="0" t="n">
        <f aca="false">50*$D$693*(1-EXP(-(A747-$F$693)/$E$693))+$B$3</f>
        <v>7.22619071185054</v>
      </c>
      <c r="C747" s="0" t="n">
        <f aca="false">50*$D$694*(1-EXP(-(A747-$F$694)/$E$694))+$B$3</f>
        <v>19.5137760311974</v>
      </c>
      <c r="D747" s="0" t="n">
        <f aca="false">50*$D$695*(1-EXP(-(A747-$F$695)/$E$695))+$B$3</f>
        <v>23.3506207610076</v>
      </c>
      <c r="E747" s="0" t="n">
        <f aca="false">50*$D$696*(1-EXP(-(A747-$F$696)/$E$696))+$B$3</f>
        <v>24.4718148342336</v>
      </c>
      <c r="F747" s="0" t="n">
        <f aca="false">50*$D$697*(1-EXP(-(A747-$F$697)/$E$697))+$B$3</f>
        <v>25.2273295801907</v>
      </c>
      <c r="G747" s="0" t="n">
        <f aca="false">50*$D$698*(1-EXP(-(A747-$F$698)/$E$698))+$B$3</f>
        <v>25.8868179785348</v>
      </c>
      <c r="H747" s="0" t="n">
        <f aca="false">50*$D$699*(1-EXP(-(A747-$F$699)/$E$699))+$B$3</f>
        <v>26.1748788969383</v>
      </c>
      <c r="I747" s="0" t="n">
        <v>37.6883</v>
      </c>
      <c r="K747" s="0" t="n">
        <f aca="false">POWER(B747-$I747,2)</f>
        <v>927.940102283162</v>
      </c>
      <c r="L747" s="0" t="n">
        <f aca="false">POWER(C747-$I747,2)</f>
        <v>330.313321492579</v>
      </c>
      <c r="M747" s="0" t="n">
        <f aca="false">POWER(D747-$I747,2)</f>
        <v>205.569045960235</v>
      </c>
      <c r="N747" s="0" t="n">
        <f aca="false">POWER(E747-$I747,2)</f>
        <v>174.675480136923</v>
      </c>
      <c r="O747" s="0" t="n">
        <f aca="false">POWER(F747-$I747,2)</f>
        <v>155.275783803362</v>
      </c>
      <c r="P747" s="0" t="n">
        <f aca="false">POWER(G747-$I747,2)</f>
        <v>139.274977902966</v>
      </c>
      <c r="Q747" s="0" t="n">
        <f aca="false">POWER(H747-$I747,2)</f>
        <v>132.558865496425</v>
      </c>
    </row>
    <row r="748" customFormat="false" ht="18.75" hidden="false" customHeight="false" outlineLevel="0" collapsed="false">
      <c r="A748" s="0" t="n">
        <v>460</v>
      </c>
      <c r="B748" s="0" t="n">
        <f aca="false">50*$D$693*(1-EXP(-(A748-$F$693)/$E$693))+$B$3</f>
        <v>7.41087262660057</v>
      </c>
      <c r="C748" s="0" t="n">
        <f aca="false">50*$D$694*(1-EXP(-(A748-$F$694)/$E$694))+$B$3</f>
        <v>19.7282605469433</v>
      </c>
      <c r="D748" s="0" t="n">
        <f aca="false">50*$D$695*(1-EXP(-(A748-$F$695)/$E$695))+$B$3</f>
        <v>23.5821710673812</v>
      </c>
      <c r="E748" s="0" t="n">
        <f aca="false">50*$D$696*(1-EXP(-(A748-$F$696)/$E$696))+$B$3</f>
        <v>24.7122896024107</v>
      </c>
      <c r="F748" s="0" t="n">
        <f aca="false">50*$D$697*(1-EXP(-(A748-$F$697)/$E$697))+$B$3</f>
        <v>25.4743164739901</v>
      </c>
      <c r="G748" s="0" t="n">
        <f aca="false">50*$D$698*(1-EXP(-(A748-$F$698)/$E$698))+$B$3</f>
        <v>26.1394529877449</v>
      </c>
      <c r="H748" s="0" t="n">
        <f aca="false">50*$D$699*(1-EXP(-(A748-$F$699)/$E$699))+$B$3</f>
        <v>26.4306259953434</v>
      </c>
      <c r="I748" s="0" t="n">
        <v>38.3395</v>
      </c>
      <c r="K748" s="0" t="n">
        <f aca="false">POWER(B748-$I748,2)</f>
        <v>956.579991202592</v>
      </c>
      <c r="L748" s="0" t="n">
        <f aca="false">POWER(C748-$I748,2)</f>
        <v>346.378233979015</v>
      </c>
      <c r="M748" s="0" t="n">
        <f aca="false">POWER(D748-$I748,2)</f>
        <v>217.778757225508</v>
      </c>
      <c r="N748" s="0" t="n">
        <f aca="false">POWER(E748-$I748,2)</f>
        <v>185.700863220165</v>
      </c>
      <c r="O748" s="0" t="n">
        <f aca="false">POWER(F748-$I748,2)</f>
        <v>165.512947157916</v>
      </c>
      <c r="P748" s="0" t="n">
        <f aca="false">POWER(G748-$I748,2)</f>
        <v>148.841147101235</v>
      </c>
      <c r="Q748" s="0" t="n">
        <f aca="false">POWER(H748-$I748,2)</f>
        <v>141.821280058786</v>
      </c>
    </row>
    <row r="749" customFormat="false" ht="18.75" hidden="false" customHeight="false" outlineLevel="0" collapsed="false">
      <c r="A749" s="0" t="n">
        <v>470</v>
      </c>
      <c r="B749" s="0" t="n">
        <f aca="false">50*$D$693*(1-EXP(-(A749-$F$693)/$E$693))+$B$3</f>
        <v>7.59510458685795</v>
      </c>
      <c r="C749" s="0" t="n">
        <f aca="false">50*$D$694*(1-EXP(-(A749-$F$694)/$E$694))+$B$3</f>
        <v>19.9420207598135</v>
      </c>
      <c r="D749" s="0" t="n">
        <f aca="false">50*$D$695*(1-EXP(-(A749-$F$695)/$E$695))+$B$3</f>
        <v>23.8128229520208</v>
      </c>
      <c r="E749" s="0" t="n">
        <f aca="false">50*$D$696*(1-EXP(-(A749-$F$696)/$E$696))+$B$3</f>
        <v>24.9517768059914</v>
      </c>
      <c r="F749" s="0" t="n">
        <f aca="false">50*$D$697*(1-EXP(-(A749-$F$697)/$E$697))+$B$3</f>
        <v>25.7202479748377</v>
      </c>
      <c r="G749" s="0" t="n">
        <f aca="false">50*$D$698*(1-EXP(-(A749-$F$698)/$E$698))+$B$3</f>
        <v>26.3909710383285</v>
      </c>
      <c r="H749" s="0" t="n">
        <f aca="false">50*$D$699*(1-EXP(-(A749-$F$699)/$E$699))+$B$3</f>
        <v>26.6852226474399</v>
      </c>
      <c r="I749" s="0" t="n">
        <v>38.8279</v>
      </c>
      <c r="K749" s="0" t="n">
        <f aca="false">POWER(B749-$I749,2)</f>
        <v>975.487509319187</v>
      </c>
      <c r="L749" s="0" t="n">
        <f aca="false">POWER(C749-$I749,2)</f>
        <v>356.676434674908</v>
      </c>
      <c r="M749" s="0" t="n">
        <f aca="false">POWER(D749-$I749,2)</f>
        <v>225.452538756752</v>
      </c>
      <c r="N749" s="0" t="n">
        <f aca="false">POWER(E749-$I749,2)</f>
        <v>192.546794895304</v>
      </c>
      <c r="O749" s="0" t="n">
        <f aca="false">POWER(F749-$I749,2)</f>
        <v>171.810541612741</v>
      </c>
      <c r="P749" s="0" t="n">
        <f aca="false">POWER(G749-$I749,2)</f>
        <v>154.677201997663</v>
      </c>
      <c r="Q749" s="0" t="n">
        <f aca="false">POWER(H749-$I749,2)</f>
        <v>147.444613288375</v>
      </c>
    </row>
    <row r="750" customFormat="false" ht="18.75" hidden="false" customHeight="false" outlineLevel="0" collapsed="false">
      <c r="A750" s="0" t="n">
        <v>480</v>
      </c>
      <c r="B750" s="0" t="n">
        <f aca="false">50*$D$693*(1-EXP(-(A750-$F$693)/$E$693))+$B$3</f>
        <v>7.77888768888078</v>
      </c>
      <c r="C750" s="0" t="n">
        <f aca="false">50*$D$694*(1-EXP(-(A750-$F$694)/$E$694))+$B$3</f>
        <v>20.1550591157406</v>
      </c>
      <c r="D750" s="0" t="n">
        <f aca="false">50*$D$695*(1-EXP(-(A750-$F$695)/$E$695))+$B$3</f>
        <v>24.0425799008281</v>
      </c>
      <c r="E750" s="0" t="n">
        <f aca="false">50*$D$696*(1-EXP(-(A750-$F$696)/$E$696))+$B$3</f>
        <v>25.1902805006353</v>
      </c>
      <c r="F750" s="0" t="n">
        <f aca="false">50*$D$697*(1-EXP(-(A750-$F$697)/$E$697))+$B$3</f>
        <v>25.9651285925043</v>
      </c>
      <c r="G750" s="0" t="n">
        <f aca="false">50*$D$698*(1-EXP(-(A750-$F$698)/$E$698))+$B$3</f>
        <v>26.6413770686217</v>
      </c>
      <c r="H750" s="0" t="n">
        <f aca="false">50*$D$699*(1-EXP(-(A750-$F$699)/$E$699))+$B$3</f>
        <v>26.9386740283667</v>
      </c>
      <c r="I750" s="0" t="n">
        <v>39.4791</v>
      </c>
      <c r="K750" s="0" t="n">
        <f aca="false">POWER(B750-$I750,2)</f>
        <v>1004.90346057003</v>
      </c>
      <c r="L750" s="0" t="n">
        <f aca="false">POWER(C750-$I750,2)</f>
        <v>373.41855609653</v>
      </c>
      <c r="M750" s="0" t="n">
        <f aca="false">POWER(D750-$I750,2)</f>
        <v>238.286152772139</v>
      </c>
      <c r="N750" s="0" t="n">
        <f aca="false">POWER(E750-$I750,2)</f>
        <v>204.170362685425</v>
      </c>
      <c r="O750" s="0" t="n">
        <f aca="false">POWER(F750-$I750,2)</f>
        <v>182.62742320261</v>
      </c>
      <c r="P750" s="0" t="n">
        <f aca="false">POWER(G750-$I750,2)</f>
        <v>164.807130062835</v>
      </c>
      <c r="Q750" s="0" t="n">
        <f aca="false">POWER(H750-$I750,2)</f>
        <v>157.262283550014</v>
      </c>
    </row>
    <row r="751" customFormat="false" ht="18.75" hidden="false" customHeight="false" outlineLevel="0" collapsed="false">
      <c r="A751" s="0" t="n">
        <v>490</v>
      </c>
      <c r="B751" s="0" t="n">
        <f aca="false">50*$D$693*(1-EXP(-(A751-$F$693)/$E$693))+$B$3</f>
        <v>7.96222302625628</v>
      </c>
      <c r="C751" s="0" t="n">
        <f aca="false">50*$D$694*(1-EXP(-(A751-$F$694)/$E$694))+$B$3</f>
        <v>20.3673780523973</v>
      </c>
      <c r="D751" s="0" t="n">
        <f aca="false">50*$D$695*(1-EXP(-(A751-$F$695)/$E$695))+$B$3</f>
        <v>24.2714453861793</v>
      </c>
      <c r="E751" s="0" t="n">
        <f aca="false">50*$D$696*(1-EXP(-(A751-$F$696)/$E$696))+$B$3</f>
        <v>25.4278047253467</v>
      </c>
      <c r="F751" s="0" t="n">
        <f aca="false">50*$D$697*(1-EXP(-(A751-$F$697)/$E$697))+$B$3</f>
        <v>26.2089628174902</v>
      </c>
      <c r="G751" s="0" t="n">
        <f aca="false">50*$D$698*(1-EXP(-(A751-$F$698)/$E$698))+$B$3</f>
        <v>26.8906759951271</v>
      </c>
      <c r="H751" s="0" t="n">
        <f aca="false">50*$D$699*(1-EXP(-(A751-$F$699)/$E$699))+$B$3</f>
        <v>27.1909852899828</v>
      </c>
      <c r="I751" s="0" t="n">
        <v>39.9675</v>
      </c>
      <c r="K751" s="0" t="n">
        <f aca="false">POWER(B751-$I751,2)</f>
        <v>1024.33775416605</v>
      </c>
      <c r="L751" s="0" t="n">
        <f aca="false">POWER(C751-$I751,2)</f>
        <v>384.164780360896</v>
      </c>
      <c r="M751" s="0" t="n">
        <f aca="false">POWER(D751-$I751,2)</f>
        <v>246.366130440041</v>
      </c>
      <c r="N751" s="0" t="n">
        <f aca="false">POWER(E751-$I751,2)</f>
        <v>211.402738679775</v>
      </c>
      <c r="O751" s="0" t="n">
        <f aca="false">POWER(F751-$I751,2)</f>
        <v>189.297345402505</v>
      </c>
      <c r="P751" s="0" t="n">
        <f aca="false">POWER(G751-$I751,2)</f>
        <v>171.003326054419</v>
      </c>
      <c r="Q751" s="0" t="n">
        <f aca="false">POWER(H751-$I751,2)</f>
        <v>163.239328135287</v>
      </c>
    </row>
    <row r="752" customFormat="false" ht="18.75" hidden="false" customHeight="false" outlineLevel="0" collapsed="false">
      <c r="A752" s="0" t="n">
        <v>500</v>
      </c>
      <c r="B752" s="0" t="n">
        <f aca="false">50*$D$693*(1-EXP(-(A752-$F$693)/$E$693))+$B$3</f>
        <v>8.14511168990724</v>
      </c>
      <c r="C752" s="0" t="n">
        <f aca="false">50*$D$694*(1-EXP(-(A752-$F$694)/$E$694))+$B$3</f>
        <v>20.5789799992246</v>
      </c>
      <c r="D752" s="0" t="n">
        <f aca="false">50*$D$695*(1-EXP(-(A752-$F$695)/$E$695))+$B$3</f>
        <v>24.499422866978</v>
      </c>
      <c r="E752" s="0" t="n">
        <f aca="false">50*$D$696*(1-EXP(-(A752-$F$696)/$E$696))+$B$3</f>
        <v>25.6643535025428</v>
      </c>
      <c r="F752" s="0" t="n">
        <f aca="false">50*$D$697*(1-EXP(-(A752-$F$697)/$E$697))+$B$3</f>
        <v>26.4517551211073</v>
      </c>
      <c r="G752" s="0" t="n">
        <f aca="false">50*$D$698*(1-EXP(-(A752-$F$698)/$E$698))+$B$3</f>
        <v>27.1388727126102</v>
      </c>
      <c r="H752" s="0" t="n">
        <f aca="false">50*$D$699*(1-EXP(-(A752-$F$699)/$E$699))+$B$3</f>
        <v>27.442161560972</v>
      </c>
      <c r="I752" s="0" t="n">
        <v>40.6187</v>
      </c>
      <c r="K752" s="0" t="n">
        <f aca="false">POWER(B752-$I752,2)</f>
        <v>1054.53393773339</v>
      </c>
      <c r="L752" s="0" t="n">
        <f aca="false">POWER(C752-$I752,2)</f>
        <v>401.590377709478</v>
      </c>
      <c r="M752" s="0" t="n">
        <f aca="false">POWER(D752-$I752,2)</f>
        <v>259.831095291166</v>
      </c>
      <c r="N752" s="0" t="n">
        <f aca="false">POWER(E752-$I752,2)</f>
        <v>223.632479166011</v>
      </c>
      <c r="O752" s="0" t="n">
        <f aca="false">POWER(F752-$I752,2)</f>
        <v>200.702327201584</v>
      </c>
      <c r="P752" s="0" t="n">
        <f aca="false">POWER(G752-$I752,2)</f>
        <v>181.70574369786</v>
      </c>
      <c r="Q752" s="0" t="n">
        <f aca="false">POWER(H752-$I752,2)</f>
        <v>173.621165235182</v>
      </c>
    </row>
    <row r="753" customFormat="false" ht="18.75" hidden="false" customHeight="false" outlineLevel="0" collapsed="false">
      <c r="A753" s="0" t="n">
        <v>510</v>
      </c>
      <c r="B753" s="0" t="n">
        <f aca="false">50*$D$693*(1-EXP(-(A753-$F$693)/$E$693))+$B$3</f>
        <v>8.3275547680986</v>
      </c>
      <c r="C753" s="0" t="n">
        <f aca="false">50*$D$694*(1-EXP(-(A753-$F$694)/$E$694))+$B$3</f>
        <v>20.7898673774591</v>
      </c>
      <c r="D753" s="0" t="n">
        <f aca="false">50*$D$695*(1-EXP(-(A753-$F$695)/$E$695))+$B$3</f>
        <v>24.7265157887068</v>
      </c>
      <c r="E753" s="0" t="n">
        <f aca="false">50*$D$696*(1-EXP(-(A753-$F$696)/$E$696))+$B$3</f>
        <v>25.8999308381216</v>
      </c>
      <c r="F753" s="0" t="n">
        <f aca="false">50*$D$697*(1-EXP(-(A753-$F$697)/$E$697))+$B$3</f>
        <v>26.6935099555614</v>
      </c>
      <c r="G753" s="0" t="n">
        <f aca="false">50*$D$698*(1-EXP(-(A753-$F$698)/$E$698))+$B$3</f>
        <v>27.3859720941954</v>
      </c>
      <c r="H753" s="0" t="n">
        <f aca="false">50*$D$699*(1-EXP(-(A753-$F$699)/$E$699))+$B$3</f>
        <v>27.6922079469478</v>
      </c>
      <c r="I753" s="0" t="n">
        <v>41.1071</v>
      </c>
      <c r="K753" s="0" t="n">
        <f aca="false">POWER(B753-$I753,2)</f>
        <v>1074.49858561027</v>
      </c>
      <c r="L753" s="0" t="n">
        <f aca="false">POWER(C753-$I753,2)</f>
        <v>412.789941438439</v>
      </c>
      <c r="M753" s="0" t="n">
        <f aca="false">POWER(D753-$I753,2)</f>
        <v>268.323539103267</v>
      </c>
      <c r="N753" s="0" t="n">
        <f aca="false">POWER(E753-$I753,2)</f>
        <v>231.257993917984</v>
      </c>
      <c r="O753" s="0" t="n">
        <f aca="false">POWER(F753-$I753,2)</f>
        <v>207.75157796914</v>
      </c>
      <c r="P753" s="0" t="n">
        <f aca="false">POWER(G753-$I753,2)</f>
        <v>188.26935100745</v>
      </c>
      <c r="Q753" s="0" t="n">
        <f aca="false">POWER(H753-$I753,2)</f>
        <v>179.959328795043</v>
      </c>
    </row>
    <row r="754" customFormat="false" ht="18.75" hidden="false" customHeight="false" outlineLevel="0" collapsed="false">
      <c r="A754" s="0" t="n">
        <v>520</v>
      </c>
      <c r="B754" s="0" t="n">
        <f aca="false">50*$D$693*(1-EXP(-(A754-$F$693)/$E$693))+$B$3</f>
        <v>8.50955334644385</v>
      </c>
      <c r="C754" s="0" t="n">
        <f aca="false">50*$D$694*(1-EXP(-(A754-$F$694)/$E$694))+$B$3</f>
        <v>21.0000426001613</v>
      </c>
      <c r="D754" s="0" t="n">
        <f aca="false">50*$D$695*(1-EXP(-(A754-$F$695)/$E$695))+$B$3</f>
        <v>24.9527275834801</v>
      </c>
      <c r="E754" s="0" t="n">
        <f aca="false">50*$D$696*(1-EXP(-(A754-$F$696)/$E$696))+$B$3</f>
        <v>26.1345407215303</v>
      </c>
      <c r="F754" s="0" t="n">
        <f aca="false">50*$D$697*(1-EXP(-(A754-$F$697)/$E$697))+$B$3</f>
        <v>26.9342317540336</v>
      </c>
      <c r="G754" s="0" t="n">
        <f aca="false">50*$D$698*(1-EXP(-(A754-$F$698)/$E$698))+$B$3</f>
        <v>27.6319789914622</v>
      </c>
      <c r="H754" s="0" t="n">
        <f aca="false">50*$D$699*(1-EXP(-(A754-$F$699)/$E$699))+$B$3</f>
        <v>27.9411295305564</v>
      </c>
      <c r="I754" s="0" t="n">
        <v>41.4327</v>
      </c>
      <c r="K754" s="0" t="n">
        <f aca="false">POWER(B754-$I754,2)</f>
        <v>1083.93358557157</v>
      </c>
      <c r="L754" s="0" t="n">
        <f aca="false">POWER(C754-$I754,2)</f>
        <v>417.493488419183</v>
      </c>
      <c r="M754" s="0" t="n">
        <f aca="false">POWER(D754-$I754,2)</f>
        <v>271.589490849258</v>
      </c>
      <c r="N754" s="0" t="n">
        <f aca="false">POWER(E754-$I754,2)</f>
        <v>234.033677309428</v>
      </c>
      <c r="O754" s="0" t="n">
        <f aca="false">POWER(F754-$I754,2)</f>
        <v>210.205581479295</v>
      </c>
      <c r="P754" s="0" t="n">
        <f aca="false">POWER(G754-$I754,2)</f>
        <v>190.459900355496</v>
      </c>
      <c r="Q754" s="0" t="n">
        <f aca="false">POWER(H754-$I754,2)</f>
        <v>182.022473731964</v>
      </c>
    </row>
    <row r="755" customFormat="false" ht="18.75" hidden="false" customHeight="false" outlineLevel="0" collapsed="false">
      <c r="A755" s="0" t="n">
        <v>530</v>
      </c>
      <c r="B755" s="0" t="n">
        <f aca="false">50*$D$693*(1-EXP(-(A755-$F$693)/$E$693))+$B$3</f>
        <v>8.69110850791154</v>
      </c>
      <c r="C755" s="0" t="n">
        <f aca="false">50*$D$694*(1-EXP(-(A755-$F$694)/$E$694))+$B$3</f>
        <v>21.2095080722428</v>
      </c>
      <c r="D755" s="0" t="n">
        <f aca="false">50*$D$695*(1-EXP(-(A755-$F$695)/$E$695))+$B$3</f>
        <v>25.1780616700951</v>
      </c>
      <c r="E755" s="0" t="n">
        <f aca="false">50*$D$696*(1-EXP(-(A755-$F$696)/$E$696))+$B$3</f>
        <v>26.3681871258323</v>
      </c>
      <c r="F755" s="0" t="n">
        <f aca="false">50*$D$697*(1-EXP(-(A755-$F$697)/$E$697))+$B$3</f>
        <v>27.1739249307619</v>
      </c>
      <c r="G755" s="0" t="n">
        <f aca="false">50*$D$698*(1-EXP(-(A755-$F$698)/$E$698))+$B$3</f>
        <v>27.87689823454</v>
      </c>
      <c r="H755" s="0" t="n">
        <f aca="false">50*$D$699*(1-EXP(-(A755-$F$699)/$E$699))+$B$3</f>
        <v>28.1889313715804</v>
      </c>
      <c r="I755" s="0" t="n">
        <v>41.7583</v>
      </c>
      <c r="K755" s="0" t="n">
        <f aca="false">POWER(B755-$I755,2)</f>
        <v>1093.43915317445</v>
      </c>
      <c r="L755" s="0" t="n">
        <f aca="false">POWER(C755-$I755,2)</f>
        <v>422.252849690261</v>
      </c>
      <c r="M755" s="0" t="n">
        <f aca="false">POWER(D755-$I755,2)</f>
        <v>274.904303076447</v>
      </c>
      <c r="N755" s="0" t="n">
        <f aca="false">POWER(E755-$I755,2)</f>
        <v>236.855574279623</v>
      </c>
      <c r="O755" s="0" t="n">
        <f aca="false">POWER(F755-$I755,2)</f>
        <v>212.703996160215</v>
      </c>
      <c r="P755" s="0" t="n">
        <f aca="false">POWER(G755-$I755,2)</f>
        <v>192.693314974116</v>
      </c>
      <c r="Q755" s="0" t="n">
        <f aca="false">POWER(H755-$I755,2)</f>
        <v>184.127764973939</v>
      </c>
    </row>
    <row r="756" customFormat="false" ht="18.75" hidden="false" customHeight="false" outlineLevel="0" collapsed="false">
      <c r="A756" s="0" t="n">
        <v>540</v>
      </c>
      <c r="B756" s="0" t="n">
        <f aca="false">50*$D$693*(1-EXP(-(A756-$F$693)/$E$693))+$B$3</f>
        <v>8.87222133283166</v>
      </c>
      <c r="C756" s="0" t="n">
        <f aca="false">50*$D$694*(1-EXP(-(A756-$F$694)/$E$694))+$B$3</f>
        <v>21.4182661904938</v>
      </c>
      <c r="D756" s="0" t="n">
        <f aca="false">50*$D$695*(1-EXP(-(A756-$F$695)/$E$695))+$B$3</f>
        <v>25.4025214540845</v>
      </c>
      <c r="E756" s="0" t="n">
        <f aca="false">50*$D$696*(1-EXP(-(A756-$F$696)/$E$696))+$B$3</f>
        <v>26.6008740077747</v>
      </c>
      <c r="F756" s="0" t="n">
        <f aca="false">50*$D$697*(1-EXP(-(A756-$F$697)/$E$697))+$B$3</f>
        <v>27.4125938811216</v>
      </c>
      <c r="G756" s="0" t="n">
        <f aca="false">50*$D$698*(1-EXP(-(A756-$F$698)/$E$698))+$B$3</f>
        <v>28.1207346322031</v>
      </c>
      <c r="H756" s="0" t="n">
        <f aca="false">50*$D$699*(1-EXP(-(A756-$F$699)/$E$699))+$B$3</f>
        <v>28.4356185070417</v>
      </c>
      <c r="I756" s="0" t="n">
        <v>42.2467</v>
      </c>
      <c r="K756" s="0" t="n">
        <f aca="false">POWER(B756-$I756,2)</f>
        <v>1113.85582630527</v>
      </c>
      <c r="L756" s="0" t="n">
        <f aca="false">POWER(C756-$I756,2)</f>
        <v>433.823654956981</v>
      </c>
      <c r="M756" s="0" t="n">
        <f aca="false">POWER(D756-$I756,2)</f>
        <v>283.726350886679</v>
      </c>
      <c r="N756" s="0" t="n">
        <f aca="false">POWER(E756-$I756,2)</f>
        <v>244.791870978994</v>
      </c>
      <c r="O756" s="0" t="n">
        <f aca="false">POWER(F756-$I756,2)</f>
        <v>220.050704346147</v>
      </c>
      <c r="P756" s="0" t="n">
        <f aca="false">POWER(G756-$I756,2)</f>
        <v>199.542897572199</v>
      </c>
      <c r="Q756" s="0" t="n">
        <f aca="false">POWER(H756-$I756,2)</f>
        <v>190.745972005136</v>
      </c>
    </row>
    <row r="757" customFormat="false" ht="18.75" hidden="false" customHeight="false" outlineLevel="0" collapsed="false">
      <c r="A757" s="0" t="n">
        <v>550</v>
      </c>
      <c r="B757" s="0" t="n">
        <f aca="false">50*$D$693*(1-EXP(-(A757-$F$693)/$E$693))+$B$3</f>
        <v>9.05289289890217</v>
      </c>
      <c r="C757" s="0" t="n">
        <f aca="false">50*$D$694*(1-EXP(-(A757-$F$694)/$E$694))+$B$3</f>
        <v>21.6263193436109</v>
      </c>
      <c r="D757" s="0" t="n">
        <f aca="false">50*$D$695*(1-EXP(-(A757-$F$695)/$E$695))+$B$3</f>
        <v>25.6261103277672</v>
      </c>
      <c r="E757" s="0" t="n">
        <f aca="false">50*$D$696*(1-EXP(-(A757-$F$696)/$E$696))+$B$3</f>
        <v>26.8326053078554</v>
      </c>
      <c r="F757" s="0" t="n">
        <f aca="false">50*$D$697*(1-EXP(-(A757-$F$697)/$E$697))+$B$3</f>
        <v>27.6502429817065</v>
      </c>
      <c r="G757" s="0" t="n">
        <f aca="false">50*$D$698*(1-EXP(-(A757-$F$698)/$E$698))+$B$3</f>
        <v>28.3634929719649</v>
      </c>
      <c r="H757" s="0" t="n">
        <f aca="false">50*$D$699*(1-EXP(-(A757-$F$699)/$E$699))+$B$3</f>
        <v>28.6811959513037</v>
      </c>
      <c r="I757" s="0" t="n">
        <v>42.5723</v>
      </c>
      <c r="K757" s="0" t="n">
        <f aca="false">POWER(B757-$I757,2)</f>
        <v>1123.55065240913</v>
      </c>
      <c r="L757" s="0" t="n">
        <f aca="false">POWER(C757-$I757,2)</f>
        <v>438.734105657824</v>
      </c>
      <c r="M757" s="0" t="n">
        <f aca="false">POWER(D757-$I757,2)</f>
        <v>287.17334440729</v>
      </c>
      <c r="N757" s="0" t="n">
        <f aca="false">POWER(E757-$I757,2)</f>
        <v>247.737989001926</v>
      </c>
      <c r="O757" s="0" t="n">
        <f aca="false">POWER(F757-$I757,2)</f>
        <v>222.667785657203</v>
      </c>
      <c r="P757" s="0" t="n">
        <f aca="false">POWER(G757-$I757,2)</f>
        <v>201.89019715994</v>
      </c>
      <c r="Q757" s="0" t="n">
        <f aca="false">POWER(H757-$I757,2)</f>
        <v>192.962771691707</v>
      </c>
    </row>
    <row r="758" customFormat="false" ht="18.75" hidden="false" customHeight="false" outlineLevel="0" collapsed="false">
      <c r="A758" s="0" t="n">
        <v>560</v>
      </c>
      <c r="B758" s="0" t="n">
        <f aca="false">50*$D$693*(1-EXP(-(A758-$F$693)/$E$693))+$B$3</f>
        <v>9.23312428119528</v>
      </c>
      <c r="C758" s="0" t="n">
        <f aca="false">50*$D$694*(1-EXP(-(A758-$F$694)/$E$694))+$B$3</f>
        <v>21.8336699122242</v>
      </c>
      <c r="D758" s="0" t="n">
        <f aca="false">50*$D$695*(1-EXP(-(A758-$F$695)/$E$695))+$B$3</f>
        <v>25.8488316702996</v>
      </c>
      <c r="E758" s="0" t="n">
        <f aca="false">50*$D$696*(1-EXP(-(A758-$F$696)/$E$696))+$B$3</f>
        <v>27.0633849503897</v>
      </c>
      <c r="F758" s="0" t="n">
        <f aca="false">50*$D$697*(1-EXP(-(A758-$F$697)/$E$697))+$B$3</f>
        <v>27.8868765904088</v>
      </c>
      <c r="G758" s="0" t="n">
        <f aca="false">50*$D$698*(1-EXP(-(A758-$F$698)/$E$698))+$B$3</f>
        <v>28.6051780201723</v>
      </c>
      <c r="H758" s="0" t="n">
        <f aca="false">50*$D$699*(1-EXP(-(A758-$F$699)/$E$699))+$B$3</f>
        <v>28.9256686961734</v>
      </c>
      <c r="I758" s="0" t="n">
        <v>43.0607</v>
      </c>
      <c r="K758" s="0" t="n">
        <f aca="false">POWER(B758-$I758,2)</f>
        <v>1144.30487901147</v>
      </c>
      <c r="L758" s="0" t="n">
        <f aca="false">POWER(C758-$I758,2)</f>
        <v>450.586806347339</v>
      </c>
      <c r="M758" s="0" t="n">
        <f aca="false">POWER(D758-$I758,2)</f>
        <v>296.248411398942</v>
      </c>
      <c r="N758" s="0" t="n">
        <f aca="false">POWER(E758-$I758,2)</f>
        <v>255.914088796489</v>
      </c>
      <c r="O758" s="0" t="n">
        <f aca="false">POWER(F758-$I758,2)</f>
        <v>230.244916865458</v>
      </c>
      <c r="P758" s="0" t="n">
        <f aca="false">POWER(G758-$I758,2)</f>
        <v>208.962115709282</v>
      </c>
      <c r="Q758" s="0" t="n">
        <f aca="false">POWER(H758-$I758,2)</f>
        <v>199.799109960157</v>
      </c>
    </row>
    <row r="759" customFormat="false" ht="18.75" hidden="false" customHeight="false" outlineLevel="0" collapsed="false">
      <c r="A759" s="0" t="n">
        <v>570</v>
      </c>
      <c r="B759" s="0" t="n">
        <f aca="false">50*$D$693*(1-EXP(-(A759-$F$693)/$E$693))+$B$3</f>
        <v>9.412916552164</v>
      </c>
      <c r="C759" s="0" t="n">
        <f aca="false">50*$D$694*(1-EXP(-(A759-$F$694)/$E$694))+$B$3</f>
        <v>22.0403202689243</v>
      </c>
      <c r="D759" s="0" t="n">
        <f aca="false">50*$D$695*(1-EXP(-(A759-$F$695)/$E$695))+$B$3</f>
        <v>26.0706888477273</v>
      </c>
      <c r="E759" s="0" t="n">
        <f aca="false">50*$D$696*(1-EXP(-(A759-$F$696)/$E$696))+$B$3</f>
        <v>27.2932168435768</v>
      </c>
      <c r="F759" s="0" t="n">
        <f aca="false">50*$D$697*(1-EXP(-(A759-$F$697)/$E$697))+$B$3</f>
        <v>28.1224990464992</v>
      </c>
      <c r="G759" s="0" t="n">
        <f aca="false">50*$D$698*(1-EXP(-(A759-$F$698)/$E$698))+$B$3</f>
        <v>28.845794522099</v>
      </c>
      <c r="H759" s="0" t="n">
        <f aca="false">50*$D$699*(1-EXP(-(A759-$F$699)/$E$699))+$B$3</f>
        <v>29.1690417110027</v>
      </c>
      <c r="I759" s="0" t="n">
        <v>43.3863</v>
      </c>
      <c r="K759" s="0" t="n">
        <f aca="false">POWER(B759-$I759,2)</f>
        <v>1154.1907828937</v>
      </c>
      <c r="L759" s="0" t="n">
        <f aca="false">POWER(C759-$I759,2)</f>
        <v>455.650850679495</v>
      </c>
      <c r="M759" s="0" t="n">
        <f aca="false">POWER(D759-$I759,2)</f>
        <v>299.83038957671</v>
      </c>
      <c r="N759" s="0" t="n">
        <f aca="false">POWER(E759-$I759,2)</f>
        <v>258.987325479553</v>
      </c>
      <c r="O759" s="0" t="n">
        <f aca="false">POWER(F759-$I759,2)</f>
        <v>232.983619548092</v>
      </c>
      <c r="P759" s="0" t="n">
        <f aca="false">POWER(G759-$I759,2)</f>
        <v>211.42629955287</v>
      </c>
      <c r="Q759" s="0" t="n">
        <f aca="false">POWER(H759-$I759,2)</f>
        <v>202.130433256061</v>
      </c>
    </row>
    <row r="760" customFormat="false" ht="18.75" hidden="false" customHeight="false" outlineLevel="0" collapsed="false">
      <c r="A760" s="0" t="n">
        <v>580</v>
      </c>
      <c r="B760" s="0" t="n">
        <f aca="false">50*$D$693*(1-EXP(-(A760-$F$693)/$E$693))+$B$3</f>
        <v>9.59227078164839</v>
      </c>
      <c r="C760" s="0" t="n">
        <f aca="false">50*$D$694*(1-EXP(-(A760-$F$694)/$E$694))+$B$3</f>
        <v>22.2462727782899</v>
      </c>
      <c r="D760" s="0" t="n">
        <f aca="false">50*$D$695*(1-EXP(-(A760-$F$695)/$E$695))+$B$3</f>
        <v>26.2916852130353</v>
      </c>
      <c r="E760" s="0" t="n">
        <f aca="false">50*$D$696*(1-EXP(-(A760-$F$696)/$E$696))+$B$3</f>
        <v>27.5221048795661</v>
      </c>
      <c r="F760" s="0" t="n">
        <f aca="false">50*$D$697*(1-EXP(-(A760-$F$697)/$E$697))+$B$3</f>
        <v>28.3571146707063</v>
      </c>
      <c r="G760" s="0" t="n">
        <f aca="false">50*$D$698*(1-EXP(-(A760-$F$698)/$E$698))+$B$3</f>
        <v>29.0853472020386</v>
      </c>
      <c r="H760" s="0" t="n">
        <f aca="false">50*$D$699*(1-EXP(-(A760-$F$699)/$E$699))+$B$3</f>
        <v>29.4113199427896</v>
      </c>
      <c r="I760" s="0" t="n">
        <v>44.3631</v>
      </c>
      <c r="K760" s="0" t="n">
        <f aca="false">POWER(B760-$I760,2)</f>
        <v>1209.01056453177</v>
      </c>
      <c r="L760" s="0" t="n">
        <f aca="false">POWER(C760-$I760,2)</f>
        <v>489.154046354977</v>
      </c>
      <c r="M760" s="0" t="n">
        <f aca="false">POWER(D760-$I760,2)</f>
        <v>326.576032402526</v>
      </c>
      <c r="N760" s="0" t="n">
        <f aca="false">POWER(E760-$I760,2)</f>
        <v>283.61911664648</v>
      </c>
      <c r="O760" s="0" t="n">
        <f aca="false">POWER(F760-$I760,2)</f>
        <v>256.191566361566</v>
      </c>
      <c r="P760" s="0" t="n">
        <f aca="false">POWER(G760-$I760,2)</f>
        <v>233.409730555616</v>
      </c>
      <c r="Q760" s="0" t="n">
        <f aca="false">POWER(H760-$I760,2)</f>
        <v>223.555726879194</v>
      </c>
    </row>
    <row r="761" customFormat="false" ht="18.75" hidden="false" customHeight="false" outlineLevel="0" collapsed="false">
      <c r="A761" s="0" t="n">
        <v>590</v>
      </c>
      <c r="B761" s="0" t="n">
        <f aca="false">50*$D$693*(1-EXP(-(A761-$F$693)/$E$693))+$B$3</f>
        <v>9.77118803688198</v>
      </c>
      <c r="C761" s="0" t="n">
        <f aca="false">50*$D$694*(1-EXP(-(A761-$F$694)/$E$694))+$B$3</f>
        <v>22.4515297969145</v>
      </c>
      <c r="D761" s="0" t="n">
        <f aca="false">50*$D$695*(1-EXP(-(A761-$F$695)/$E$695))+$B$3</f>
        <v>26.5118241061989</v>
      </c>
      <c r="E761" s="0" t="n">
        <f aca="false">50*$D$696*(1-EXP(-(A761-$F$696)/$E$696))+$B$3</f>
        <v>27.7500529345228</v>
      </c>
      <c r="F761" s="0" t="n">
        <f aca="false">50*$D$697*(1-EXP(-(A761-$F$697)/$E$697))+$B$3</f>
        <v>28.5907277652959</v>
      </c>
      <c r="G761" s="0" t="n">
        <f aca="false">50*$D$698*(1-EXP(-(A761-$F$698)/$E$698))+$B$3</f>
        <v>29.3238407633978</v>
      </c>
      <c r="H761" s="0" t="n">
        <f aca="false">50*$D$699*(1-EXP(-(A761-$F$699)/$E$699))+$B$3</f>
        <v>29.6525083162785</v>
      </c>
      <c r="I761" s="0" t="n">
        <v>44.8515</v>
      </c>
      <c r="K761" s="0" t="n">
        <f aca="false">POWER(B761-$I761,2)</f>
        <v>1230.62828742968</v>
      </c>
      <c r="L761" s="0" t="n">
        <f aca="false">POWER(C761-$I761,2)</f>
        <v>501.758665099117</v>
      </c>
      <c r="M761" s="0" t="n">
        <f aca="false">POWER(D761-$I761,2)</f>
        <v>336.34371188967</v>
      </c>
      <c r="N761" s="0" t="n">
        <f aca="false">POWER(E761-$I761,2)</f>
        <v>292.45949173332</v>
      </c>
      <c r="O761" s="0" t="n">
        <f aca="false">POWER(F761-$I761,2)</f>
        <v>264.412713668925</v>
      </c>
      <c r="P761" s="0" t="n">
        <f aca="false">POWER(G761-$I761,2)</f>
        <v>241.108201368037</v>
      </c>
      <c r="Q761" s="0" t="n">
        <f aca="false">POWER(H761-$I761,2)</f>
        <v>231.009348201834</v>
      </c>
    </row>
    <row r="762" customFormat="false" ht="18.75" hidden="false" customHeight="false" outlineLevel="0" collapsed="false">
      <c r="A762" s="0" t="n">
        <v>600</v>
      </c>
      <c r="B762" s="0" t="n">
        <f aca="false">50*$D$693*(1-EXP(-(A762-$F$693)/$E$693))+$B$3</f>
        <v>9.94966938249814</v>
      </c>
      <c r="C762" s="0" t="n">
        <f aca="false">50*$D$694*(1-EXP(-(A762-$F$694)/$E$694))+$B$3</f>
        <v>22.6560936734337</v>
      </c>
      <c r="D762" s="0" t="n">
        <f aca="false">50*$D$695*(1-EXP(-(A762-$F$695)/$E$695))+$B$3</f>
        <v>26.7311088542342</v>
      </c>
      <c r="E762" s="0" t="n">
        <f aca="false">50*$D$696*(1-EXP(-(A762-$F$696)/$E$696))+$B$3</f>
        <v>27.9770648686938</v>
      </c>
      <c r="F762" s="0" t="n">
        <f aca="false">50*$D$697*(1-EXP(-(A762-$F$697)/$E$697))+$B$3</f>
        <v>28.8233426141499</v>
      </c>
      <c r="G762" s="0" t="n">
        <f aca="false">50*$D$698*(1-EXP(-(A762-$F$698)/$E$698))+$B$3</f>
        <v>29.5612798887881</v>
      </c>
      <c r="H762" s="0" t="n">
        <f aca="false">50*$D$699*(1-EXP(-(A762-$F$699)/$E$699))+$B$3</f>
        <v>29.8926117340606</v>
      </c>
      <c r="I762" s="0" t="n">
        <v>45.3399</v>
      </c>
      <c r="K762" s="0" t="n">
        <f aca="false">POWER(B762-$I762,2)</f>
        <v>1252.46842315997</v>
      </c>
      <c r="L762" s="0" t="n">
        <f aca="false">POWER(C762-$I762,2)</f>
        <v>514.55506946117</v>
      </c>
      <c r="M762" s="0" t="n">
        <f aca="false">POWER(D762-$I762,2)</f>
        <v>346.287107906731</v>
      </c>
      <c r="N762" s="0" t="n">
        <f aca="false">POWER(E762-$I762,2)</f>
        <v>301.468043796919</v>
      </c>
      <c r="O762" s="0" t="n">
        <f aca="false">POWER(F762-$I762,2)</f>
        <v>272.79666788008</v>
      </c>
      <c r="P762" s="0" t="n">
        <f aca="false">POWER(G762-$I762,2)</f>
        <v>248.96485261394</v>
      </c>
      <c r="Q762" s="0" t="n">
        <f aca="false">POWER(H762-$I762,2)</f>
        <v>238.61871477103</v>
      </c>
    </row>
    <row r="763" customFormat="false" ht="18.75" hidden="false" customHeight="false" outlineLevel="0" collapsed="false">
      <c r="A763" s="0" t="n">
        <v>610</v>
      </c>
      <c r="B763" s="0" t="n">
        <f aca="false">50*$D$693*(1-EXP(-(A763-$F$693)/$E$693))+$B$3</f>
        <v>10.1277158805364</v>
      </c>
      <c r="C763" s="0" t="n">
        <f aca="false">50*$D$694*(1-EXP(-(A763-$F$694)/$E$694))+$B$3</f>
        <v>22.8599667485516</v>
      </c>
      <c r="D763" s="0" t="n">
        <f aca="false">50*$D$695*(1-EXP(-(A763-$F$695)/$E$695))+$B$3</f>
        <v>26.9495427712486</v>
      </c>
      <c r="E763" s="0" t="n">
        <f aca="false">50*$D$696*(1-EXP(-(A763-$F$696)/$E$696))+$B$3</f>
        <v>28.2031445264733</v>
      </c>
      <c r="F763" s="0" t="n">
        <f aca="false">50*$D$697*(1-EXP(-(A763-$F$697)/$E$697))+$B$3</f>
        <v>29.0549634828449</v>
      </c>
      <c r="G763" s="0" t="n">
        <f aca="false">50*$D$698*(1-EXP(-(A763-$F$698)/$E$698))+$B$3</f>
        <v>29.7976692401183</v>
      </c>
      <c r="H763" s="0" t="n">
        <f aca="false">50*$D$699*(1-EXP(-(A763-$F$699)/$E$699))+$B$3</f>
        <v>30.1316350766732</v>
      </c>
      <c r="I763" s="0" t="n">
        <v>45.3399</v>
      </c>
      <c r="K763" s="0" t="n">
        <f aca="false">POWER(B763-$I763,2)</f>
        <v>1239.89791046301</v>
      </c>
      <c r="L763" s="0" t="n">
        <f aca="false">POWER(C763-$I763,2)</f>
        <v>505.347398989573</v>
      </c>
      <c r="M763" s="0" t="n">
        <f aca="false">POWER(D763-$I763,2)</f>
        <v>338.20523900109</v>
      </c>
      <c r="N763" s="0" t="n">
        <f aca="false">POWER(E763-$I763,2)</f>
        <v>293.668388159448</v>
      </c>
      <c r="O763" s="0" t="n">
        <f aca="false">POWER(F763-$I763,2)</f>
        <v>265.19915736777</v>
      </c>
      <c r="P763" s="0" t="n">
        <f aca="false">POWER(G763-$I763,2)</f>
        <v>241.560936993414</v>
      </c>
      <c r="Q763" s="0" t="n">
        <f aca="false">POWER(H763-$I763,2)</f>
        <v>231.291321978093</v>
      </c>
    </row>
    <row r="764" customFormat="false" ht="18.75" hidden="false" customHeight="false" outlineLevel="0" collapsed="false">
      <c r="A764" s="0" t="n">
        <v>620</v>
      </c>
      <c r="B764" s="0" t="n">
        <f aca="false">50*$D$693*(1-EXP(-(A764-$F$693)/$E$693))+$B$3</f>
        <v>10.3053285904487</v>
      </c>
      <c r="C764" s="0" t="n">
        <f aca="false">50*$D$694*(1-EXP(-(A764-$F$694)/$E$694))+$B$3</f>
        <v>23.0631513550682</v>
      </c>
      <c r="D764" s="0" t="n">
        <f aca="false">50*$D$695*(1-EXP(-(A764-$F$695)/$E$695))+$B$3</f>
        <v>27.1671291584904</v>
      </c>
      <c r="E764" s="0" t="n">
        <f aca="false">50*$D$696*(1-EXP(-(A764-$F$696)/$E$696))+$B$3</f>
        <v>28.4282957364671</v>
      </c>
      <c r="F764" s="0" t="n">
        <f aca="false">50*$D$697*(1-EXP(-(A764-$F$697)/$E$697))+$B$3</f>
        <v>29.2855946187305</v>
      </c>
      <c r="G764" s="0" t="n">
        <f aca="false">50*$D$698*(1-EXP(-(A764-$F$698)/$E$698))+$B$3</f>
        <v>30.0330134586856</v>
      </c>
      <c r="H764" s="0" t="n">
        <f aca="false">50*$D$699*(1-EXP(-(A764-$F$699)/$E$699))+$B$3</f>
        <v>30.3695832026993</v>
      </c>
      <c r="I764" s="0" t="n">
        <v>45.5027</v>
      </c>
      <c r="K764" s="0" t="n">
        <f aca="false">POWER(B764-$I764,2)</f>
        <v>1238.8549541419</v>
      </c>
      <c r="L764" s="0" t="n">
        <f aca="false">POWER(C764-$I764,2)</f>
        <v>503.533343388259</v>
      </c>
      <c r="M764" s="0" t="n">
        <f aca="false">POWER(D764-$I764,2)</f>
        <v>336.193158084018</v>
      </c>
      <c r="N764" s="0" t="n">
        <f aca="false">POWER(E764-$I764,2)</f>
        <v>291.535280954549</v>
      </c>
      <c r="O764" s="0" t="n">
        <f aca="false">POWER(F764-$I764,2)</f>
        <v>262.994506947199</v>
      </c>
      <c r="P764" s="0" t="n">
        <f aca="false">POWER(G764-$I764,2)</f>
        <v>239.311201686524</v>
      </c>
      <c r="Q764" s="0" t="n">
        <f aca="false">POWER(H764-$I764,2)</f>
        <v>229.011224000743</v>
      </c>
    </row>
    <row r="765" customFormat="false" ht="18.75" hidden="false" customHeight="false" outlineLevel="0" collapsed="false">
      <c r="A765" s="0" t="n">
        <v>630</v>
      </c>
      <c r="B765" s="0" t="n">
        <f aca="false">50*$D$693*(1-EXP(-(A765-$F$693)/$E$693))+$B$3</f>
        <v>10.4825085691058</v>
      </c>
      <c r="C765" s="0" t="n">
        <f aca="false">50*$D$694*(1-EXP(-(A765-$F$694)/$E$694))+$B$3</f>
        <v>23.2656498179055</v>
      </c>
      <c r="D765" s="0" t="n">
        <f aca="false">50*$D$695*(1-EXP(-(A765-$F$695)/$E$695))+$B$3</f>
        <v>27.3838713043991</v>
      </c>
      <c r="E765" s="0" t="n">
        <f aca="false">50*$D$696*(1-EXP(-(A765-$F$696)/$E$696))+$B$3</f>
        <v>28.6525223115584</v>
      </c>
      <c r="F765" s="0" t="n">
        <f aca="false">50*$D$697*(1-EXP(-(A765-$F$697)/$E$697))+$B$3</f>
        <v>29.5152402510069</v>
      </c>
      <c r="G765" s="0" t="n">
        <f aca="false">50*$D$698*(1-EXP(-(A765-$F$698)/$E$698))+$B$3</f>
        <v>30.2673171652672</v>
      </c>
      <c r="H765" s="0" t="n">
        <f aca="false">50*$D$699*(1-EXP(-(A765-$F$699)/$E$699))+$B$3</f>
        <v>30.6064609488662</v>
      </c>
      <c r="I765" s="0" t="n">
        <v>45.8283</v>
      </c>
      <c r="K765" s="0" t="n">
        <f aca="false">POWER(B765-$I765,2)</f>
        <v>1249.32497187627</v>
      </c>
      <c r="L765" s="0" t="n">
        <f aca="false">POWER(C765-$I765,2)</f>
        <v>509.073183239568</v>
      </c>
      <c r="M765" s="0" t="n">
        <f aca="false">POWER(D765-$I765,2)</f>
        <v>340.196949907107</v>
      </c>
      <c r="N765" s="0" t="n">
        <f aca="false">POWER(E765-$I765,2)</f>
        <v>295.007339202767</v>
      </c>
      <c r="O765" s="0" t="n">
        <f aca="false">POWER(F765-$I765,2)</f>
        <v>266.11591837422</v>
      </c>
      <c r="P765" s="0" t="n">
        <f aca="false">POWER(G765-$I765,2)</f>
        <v>242.14418678285</v>
      </c>
      <c r="Q765" s="0" t="n">
        <f aca="false">POWER(H765-$I765,2)</f>
        <v>231.70438409862</v>
      </c>
    </row>
    <row r="766" customFormat="false" ht="18.75" hidden="false" customHeight="false" outlineLevel="0" collapsed="false">
      <c r="A766" s="0" t="n">
        <v>640</v>
      </c>
      <c r="B766" s="0" t="n">
        <f aca="false">50*$D$693*(1-EXP(-(A766-$F$693)/$E$693))+$B$3</f>
        <v>10.6592568708036</v>
      </c>
      <c r="C766" s="0" t="n">
        <f aca="false">50*$D$694*(1-EXP(-(A766-$F$694)/$E$694))+$B$3</f>
        <v>23.4674644541345</v>
      </c>
      <c r="D766" s="0" t="n">
        <f aca="false">50*$D$695*(1-EXP(-(A766-$F$695)/$E$695))+$B$3</f>
        <v>27.5997724846549</v>
      </c>
      <c r="E766" s="0" t="n">
        <f aca="false">50*$D$696*(1-EXP(-(A766-$F$696)/$E$696))+$B$3</f>
        <v>28.8758280489717</v>
      </c>
      <c r="F766" s="0" t="n">
        <f aca="false">50*$D$697*(1-EXP(-(A766-$F$697)/$E$697))+$B$3</f>
        <v>29.7439045908025</v>
      </c>
      <c r="G766" s="0" t="n">
        <f aca="false">50*$D$698*(1-EXP(-(A766-$F$698)/$E$698))+$B$3</f>
        <v>30.5005849602105</v>
      </c>
      <c r="H766" s="0" t="n">
        <f aca="false">50*$D$699*(1-EXP(-(A766-$F$699)/$E$699))+$B$3</f>
        <v>30.8422731301437</v>
      </c>
      <c r="I766" s="0" t="n">
        <v>46.4795</v>
      </c>
      <c r="K766" s="0" t="n">
        <f aca="false">POWER(B766-$I766,2)</f>
        <v>1283.08981783474</v>
      </c>
      <c r="L766" s="0" t="n">
        <f aca="false">POWER(C766-$I766,2)</f>
        <v>529.553779964179</v>
      </c>
      <c r="M766" s="0" t="n">
        <f aca="false">POWER(D766-$I766,2)</f>
        <v>356.444111053679</v>
      </c>
      <c r="N766" s="0" t="n">
        <f aca="false">POWER(E766-$I766,2)</f>
        <v>309.889266159419</v>
      </c>
      <c r="O766" s="0" t="n">
        <f aca="false">POWER(F766-$I766,2)</f>
        <v>280.080153700352</v>
      </c>
      <c r="P766" s="0" t="n">
        <f aca="false">POWER(G766-$I766,2)</f>
        <v>255.325725848811</v>
      </c>
      <c r="Q766" s="0" t="n">
        <f aca="false">POWER(H766-$I766,2)</f>
        <v>244.522864179356</v>
      </c>
    </row>
    <row r="767" customFormat="false" ht="18.75" hidden="false" customHeight="false" outlineLevel="0" collapsed="false">
      <c r="A767" s="0" t="n">
        <v>650</v>
      </c>
      <c r="B767" s="0" t="n">
        <f aca="false">50*$D$693*(1-EXP(-(A767-$F$693)/$E$693))+$B$3</f>
        <v>10.8355745472693</v>
      </c>
      <c r="C767" s="0" t="n">
        <f aca="false">50*$D$694*(1-EXP(-(A767-$F$694)/$E$694))+$B$3</f>
        <v>23.6685975730014</v>
      </c>
      <c r="D767" s="0" t="n">
        <f aca="false">50*$D$695*(1-EXP(-(A767-$F$695)/$E$695))+$B$3</f>
        <v>27.8148359622284</v>
      </c>
      <c r="E767" s="0" t="n">
        <f aca="false">50*$D$696*(1-EXP(-(A767-$F$696)/$E$696))+$B$3</f>
        <v>29.0982167303374</v>
      </c>
      <c r="F767" s="0" t="n">
        <f aca="false">50*$D$697*(1-EXP(-(A767-$F$697)/$E$697))+$B$3</f>
        <v>29.9715918312516</v>
      </c>
      <c r="G767" s="0" t="n">
        <f aca="false">50*$D$698*(1-EXP(-(A767-$F$698)/$E$698))+$B$3</f>
        <v>30.7328214235239</v>
      </c>
      <c r="H767" s="0" t="n">
        <f aca="false">50*$D$699*(1-EXP(-(A767-$F$699)/$E$699))+$B$3</f>
        <v>31.077024539842</v>
      </c>
      <c r="I767" s="0" t="n">
        <v>47.4563</v>
      </c>
      <c r="K767" s="0" t="n">
        <f aca="false">POWER(B767-$I767,2)</f>
        <v>1341.07753268428</v>
      </c>
      <c r="L767" s="0" t="n">
        <f aca="false">POWER(C767-$I767,2)</f>
        <v>565.854786755436</v>
      </c>
      <c r="M767" s="0" t="n">
        <f aca="false">POWER(D767-$I767,2)</f>
        <v>385.787109547076</v>
      </c>
      <c r="N767" s="0" t="n">
        <f aca="false">POWER(E767-$I767,2)</f>
        <v>337.019221335865</v>
      </c>
      <c r="O767" s="0" t="n">
        <f aca="false">POWER(F767-$I767,2)</f>
        <v>305.715019746298</v>
      </c>
      <c r="P767" s="0" t="n">
        <f aca="false">POWER(G767-$I767,2)</f>
        <v>279.674735697856</v>
      </c>
      <c r="Q767" s="0" t="n">
        <f aca="false">POWER(H767-$I767,2)</f>
        <v>268.280664599734</v>
      </c>
    </row>
    <row r="768" customFormat="false" ht="18.75" hidden="false" customHeight="false" outlineLevel="0" collapsed="false">
      <c r="A768" s="0" t="n">
        <v>660</v>
      </c>
      <c r="B768" s="0" t="n">
        <f aca="false">50*$D$693*(1-EXP(-(A768-$F$693)/$E$693))+$B$3</f>
        <v>11.0114626476675</v>
      </c>
      <c r="C768" s="0" t="n">
        <f aca="false">50*$D$694*(1-EXP(-(A768-$F$694)/$E$694))+$B$3</f>
        <v>23.8690514759544</v>
      </c>
      <c r="D768" s="0" t="n">
        <f aca="false">50*$D$695*(1-EXP(-(A768-$F$695)/$E$695))+$B$3</f>
        <v>28.0290649874296</v>
      </c>
      <c r="E768" s="0" t="n">
        <f aca="false">50*$D$696*(1-EXP(-(A768-$F$696)/$E$696))+$B$3</f>
        <v>29.3196921217557</v>
      </c>
      <c r="F768" s="0" t="n">
        <f aca="false">50*$D$697*(1-EXP(-(A768-$F$697)/$E$697))+$B$3</f>
        <v>30.1983061475706</v>
      </c>
      <c r="G768" s="0" t="n">
        <f aca="false">50*$D$698*(1-EXP(-(A768-$F$698)/$E$698))+$B$3</f>
        <v>30.9640311149663</v>
      </c>
      <c r="H768" s="0" t="n">
        <f aca="false">50*$D$699*(1-EXP(-(A768-$F$699)/$E$699))+$B$3</f>
        <v>31.3107199497093</v>
      </c>
      <c r="I768" s="0" t="n">
        <v>48.1075</v>
      </c>
      <c r="K768" s="0" t="n">
        <f aca="false">POWER(B768-$I768,2)</f>
        <v>1376.11598724565</v>
      </c>
      <c r="L768" s="0" t="n">
        <f aca="false">POWER(C768-$I768,2)</f>
        <v>587.502386852808</v>
      </c>
      <c r="M768" s="0" t="n">
        <f aca="false">POWER(D768-$I768,2)</f>
        <v>403.143552554014</v>
      </c>
      <c r="N768" s="0" t="n">
        <f aca="false">POWER(E768-$I768,2)</f>
        <v>352.981724869817</v>
      </c>
      <c r="O768" s="0" t="n">
        <f aca="false">POWER(F768-$I768,2)</f>
        <v>320.739224443894</v>
      </c>
      <c r="P768" s="0" t="n">
        <f aca="false">POWER(G768-$I768,2)</f>
        <v>293.898525412117</v>
      </c>
      <c r="Q768" s="0" t="n">
        <f aca="false">POWER(H768-$I768,2)</f>
        <v>282.131820057843</v>
      </c>
    </row>
    <row r="769" customFormat="false" ht="18.75" hidden="false" customHeight="false" outlineLevel="0" collapsed="false">
      <c r="A769" s="0" t="n">
        <v>670</v>
      </c>
      <c r="B769" s="0" t="n">
        <f aca="false">50*$D$693*(1-EXP(-(A769-$F$693)/$E$693))+$B$3</f>
        <v>11.1869222186069</v>
      </c>
      <c r="C769" s="0" t="n">
        <f aca="false">50*$D$694*(1-EXP(-(A769-$F$694)/$E$694))+$B$3</f>
        <v>24.0688284566697</v>
      </c>
      <c r="D769" s="0" t="n">
        <f aca="false">50*$D$695*(1-EXP(-(A769-$F$695)/$E$695))+$B$3</f>
        <v>28.2424627979573</v>
      </c>
      <c r="E769" s="0" t="n">
        <f aca="false">50*$D$696*(1-EXP(-(A769-$F$696)/$E$696))+$B$3</f>
        <v>29.5402579738606</v>
      </c>
      <c r="F769" s="0" t="n">
        <f aca="false">50*$D$697*(1-EXP(-(A769-$F$697)/$E$697))+$B$3</f>
        <v>30.4240516971351</v>
      </c>
      <c r="G769" s="0" t="n">
        <f aca="false">50*$D$698*(1-EXP(-(A769-$F$698)/$E$698))+$B$3</f>
        <v>31.1942185741371</v>
      </c>
      <c r="H769" s="0" t="n">
        <f aca="false">50*$D$699*(1-EXP(-(A769-$F$699)/$E$699))+$B$3</f>
        <v>31.5433641100286</v>
      </c>
      <c r="I769" s="0" t="n">
        <v>48.4331</v>
      </c>
      <c r="K769" s="0" t="n">
        <f aca="false">POWER(B769-$I769,2)</f>
        <v>1387.27775932314</v>
      </c>
      <c r="L769" s="0" t="n">
        <f aca="false">POWER(C769-$I769,2)</f>
        <v>593.617727837132</v>
      </c>
      <c r="M769" s="0" t="n">
        <f aca="false">POWER(D769-$I769,2)</f>
        <v>407.66183062451</v>
      </c>
      <c r="N769" s="0" t="n">
        <f aca="false">POWER(E769-$I769,2)</f>
        <v>356.939479824658</v>
      </c>
      <c r="O769" s="0" t="n">
        <f aca="false">POWER(F769-$I769,2)</f>
        <v>324.325820774919</v>
      </c>
      <c r="P769" s="0" t="n">
        <f aca="false">POWER(G769-$I769,2)</f>
        <v>297.17903281496</v>
      </c>
      <c r="Q769" s="0" t="n">
        <f aca="false">POWER(H769-$I769,2)</f>
        <v>285.263178432986</v>
      </c>
    </row>
    <row r="770" customFormat="false" ht="18.75" hidden="false" customHeight="false" outlineLevel="0" collapsed="false">
      <c r="A770" s="0" t="n">
        <v>680</v>
      </c>
      <c r="B770" s="0" t="n">
        <f aca="false">50*$D$693*(1-EXP(-(A770-$F$693)/$E$693))+$B$3</f>
        <v>11.3619543041462</v>
      </c>
      <c r="C770" s="0" t="n">
        <f aca="false">50*$D$694*(1-EXP(-(A770-$F$694)/$E$694))+$B$3</f>
        <v>24.2679308010781</v>
      </c>
      <c r="D770" s="0" t="n">
        <f aca="false">50*$D$695*(1-EXP(-(A770-$F$695)/$E$695))+$B$3</f>
        <v>28.455032618948</v>
      </c>
      <c r="E770" s="0" t="n">
        <f aca="false">50*$D$696*(1-EXP(-(A770-$F$696)/$E$696))+$B$3</f>
        <v>29.7599180218831</v>
      </c>
      <c r="F770" s="0" t="n">
        <f aca="false">50*$D$697*(1-EXP(-(A770-$F$697)/$E$697))+$B$3</f>
        <v>30.6488326195559</v>
      </c>
      <c r="G770" s="0" t="n">
        <f aca="false">50*$D$698*(1-EXP(-(A770-$F$698)/$E$698))+$B$3</f>
        <v>31.4233883205649</v>
      </c>
      <c r="H770" s="0" t="n">
        <f aca="false">50*$D$699*(1-EXP(-(A770-$F$699)/$E$699))+$B$3</f>
        <v>31.7749617497145</v>
      </c>
      <c r="I770" s="0" t="n">
        <v>48.4331</v>
      </c>
      <c r="K770" s="0" t="n">
        <f aca="false">POWER(B770-$I770,2)</f>
        <v>1374.26984320322</v>
      </c>
      <c r="L770" s="0" t="n">
        <f aca="false">POWER(C770-$I770,2)</f>
        <v>583.955402412525</v>
      </c>
      <c r="M770" s="0" t="n">
        <f aca="false">POWER(D770-$I770,2)</f>
        <v>399.123176281854</v>
      </c>
      <c r="N770" s="0" t="n">
        <f aca="false">POWER(E770-$I770,2)</f>
        <v>348.68772518787</v>
      </c>
      <c r="O770" s="0" t="n">
        <f aca="false">POWER(F770-$I770,2)</f>
        <v>316.280166259127</v>
      </c>
      <c r="P770" s="0" t="n">
        <f aca="false">POWER(G770-$I770,2)</f>
        <v>289.330291417512</v>
      </c>
      <c r="Q770" s="0" t="n">
        <f aca="false">POWER(H770-$I770,2)</f>
        <v>277.493569965623</v>
      </c>
    </row>
    <row r="771" customFormat="false" ht="18.75" hidden="false" customHeight="false" outlineLevel="0" collapsed="false">
      <c r="A771" s="0" t="n">
        <v>690</v>
      </c>
      <c r="B771" s="0" t="n">
        <f aca="false">50*$D$693*(1-EXP(-(A771-$F$693)/$E$693))+$B$3</f>
        <v>11.5365599458003</v>
      </c>
      <c r="C771" s="0" t="n">
        <f aca="false">50*$D$694*(1-EXP(-(A771-$F$694)/$E$694))+$B$3</f>
        <v>24.4663607873905</v>
      </c>
      <c r="D771" s="0" t="n">
        <f aca="false">50*$D$695*(1-EXP(-(A771-$F$695)/$E$695))+$B$3</f>
        <v>28.6667776630245</v>
      </c>
      <c r="E771" s="0" t="n">
        <f aca="false">50*$D$696*(1-EXP(-(A771-$F$696)/$E$696))+$B$3</f>
        <v>29.9786759857147</v>
      </c>
      <c r="F771" s="0" t="n">
        <f aca="false">50*$D$697*(1-EXP(-(A771-$F$697)/$E$697))+$B$3</f>
        <v>30.8726530367549</v>
      </c>
      <c r="G771" s="0" t="n">
        <f aca="false">50*$D$698*(1-EXP(-(A771-$F$698)/$E$698))+$B$3</f>
        <v>31.6515448537963</v>
      </c>
      <c r="H771" s="0" t="n">
        <f aca="false">50*$D$699*(1-EXP(-(A771-$F$699)/$E$699))+$B$3</f>
        <v>32.005517576409</v>
      </c>
      <c r="I771" s="0" t="n">
        <v>48.7587</v>
      </c>
      <c r="K771" s="0" t="n">
        <f aca="false">POWER(B771-$I771,2)</f>
        <v>1385.48771021446</v>
      </c>
      <c r="L771" s="0" t="n">
        <f aca="false">POWER(C771-$I771,2)</f>
        <v>590.117744420484</v>
      </c>
      <c r="M771" s="0" t="n">
        <f aca="false">POWER(D771-$I771,2)</f>
        <v>403.685343195057</v>
      </c>
      <c r="N771" s="0" t="n">
        <f aca="false">POWER(E771-$I771,2)</f>
        <v>352.689301977133</v>
      </c>
      <c r="O771" s="0" t="n">
        <f aca="false">POWER(F771-$I771,2)</f>
        <v>319.910675971409</v>
      </c>
      <c r="P771" s="0" t="n">
        <f aca="false">POWER(G771-$I771,2)</f>
        <v>292.654757196285</v>
      </c>
      <c r="Q771" s="0" t="n">
        <f aca="false">POWER(H771-$I771,2)</f>
        <v>280.669121318117</v>
      </c>
    </row>
    <row r="772" customFormat="false" ht="18.75" hidden="false" customHeight="false" outlineLevel="0" collapsed="false">
      <c r="A772" s="0" t="n">
        <v>700</v>
      </c>
      <c r="B772" s="0" t="n">
        <f aca="false">50*$D$693*(1-EXP(-(A772-$F$693)/$E$693))+$B$3</f>
        <v>11.7107401825467</v>
      </c>
      <c r="C772" s="0" t="n">
        <f aca="false">50*$D$694*(1-EXP(-(A772-$F$694)/$E$694))+$B$3</f>
        <v>24.6641206861249</v>
      </c>
      <c r="D772" s="0" t="n">
        <f aca="false">50*$D$695*(1-EXP(-(A772-$F$695)/$E$695))+$B$3</f>
        <v>28.8777011303444</v>
      </c>
      <c r="E772" s="0" t="n">
        <f aca="false">50*$D$696*(1-EXP(-(A772-$F$696)/$E$696))+$B$3</f>
        <v>30.1965355699703</v>
      </c>
      <c r="F772" s="0" t="n">
        <f aca="false">50*$D$697*(1-EXP(-(A772-$F$697)/$E$697))+$B$3</f>
        <v>31.0955170530407</v>
      </c>
      <c r="G772" s="0" t="n">
        <f aca="false">50*$D$698*(1-EXP(-(A772-$F$698)/$E$698))+$B$3</f>
        <v>31.8786926534845</v>
      </c>
      <c r="H772" s="0" t="n">
        <f aca="false">50*$D$699*(1-EXP(-(A772-$F$699)/$E$699))+$B$3</f>
        <v>32.2350362765775</v>
      </c>
      <c r="I772" s="0" t="n">
        <v>49.0843</v>
      </c>
      <c r="K772" s="0" t="n">
        <f aca="false">POWER(B772-$I772,2)</f>
        <v>1396.78297342876</v>
      </c>
      <c r="L772" s="0" t="n">
        <f aca="false">POWER(C772-$I772,2)</f>
        <v>596.345157721815</v>
      </c>
      <c r="M772" s="0" t="n">
        <f aca="false">POWER(D772-$I772,2)</f>
        <v>408.306637879167</v>
      </c>
      <c r="N772" s="0" t="n">
        <f aca="false">POWER(E772-$I772,2)</f>
        <v>356.747645164297</v>
      </c>
      <c r="O772" s="0" t="n">
        <f aca="false">POWER(F772-$I772,2)</f>
        <v>323.596311912815</v>
      </c>
      <c r="P772" s="0" t="n">
        <f aca="false">POWER(G772-$I772,2)</f>
        <v>296.032924162468</v>
      </c>
      <c r="Q772" s="0" t="n">
        <f aca="false">POWER(H772-$I772,2)</f>
        <v>283.897688021441</v>
      </c>
    </row>
    <row r="773" customFormat="false" ht="18.75" hidden="false" customHeight="false" outlineLevel="0" collapsed="false">
      <c r="A773" s="0" t="n">
        <v>710</v>
      </c>
      <c r="B773" s="0" t="n">
        <f aca="false">50*$D$693*(1-EXP(-(A773-$F$693)/$E$693))+$B$3</f>
        <v>11.8844960508315</v>
      </c>
      <c r="C773" s="0" t="n">
        <f aca="false">50*$D$694*(1-EXP(-(A773-$F$694)/$E$694))+$B$3</f>
        <v>24.8612127601314</v>
      </c>
      <c r="D773" s="0" t="n">
        <f aca="false">50*$D$695*(1-EXP(-(A773-$F$695)/$E$695))+$B$3</f>
        <v>29.0878062086489</v>
      </c>
      <c r="E773" s="0" t="n">
        <f aca="false">50*$D$696*(1-EXP(-(A773-$F$696)/$E$696))+$B$3</f>
        <v>30.4135004640509</v>
      </c>
      <c r="F773" s="0" t="n">
        <f aca="false">50*$D$697*(1-EXP(-(A773-$F$697)/$E$697))+$B$3</f>
        <v>31.3174287551839</v>
      </c>
      <c r="G773" s="0" t="n">
        <f aca="false">50*$D$698*(1-EXP(-(A773-$F$698)/$E$698))+$B$3</f>
        <v>32.1048361794772</v>
      </c>
      <c r="H773" s="0" t="n">
        <f aca="false">50*$D$699*(1-EXP(-(A773-$F$699)/$E$699))+$B$3</f>
        <v>32.4635225156038</v>
      </c>
      <c r="I773" s="0" t="n">
        <v>49.5727</v>
      </c>
      <c r="K773" s="0" t="n">
        <f aca="false">POWER(B773-$I773,2)</f>
        <v>1420.40071691412</v>
      </c>
      <c r="L773" s="0" t="n">
        <f aca="false">POWER(C773-$I773,2)</f>
        <v>610.657601606187</v>
      </c>
      <c r="M773" s="0" t="n">
        <f aca="false">POWER(D773-$I773,2)</f>
        <v>419.630873642934</v>
      </c>
      <c r="N773" s="0" t="n">
        <f aca="false">POWER(E773-$I773,2)</f>
        <v>367.074926858312</v>
      </c>
      <c r="O773" s="0" t="n">
        <f aca="false">POWER(F773-$I773,2)</f>
        <v>333.254928221811</v>
      </c>
      <c r="P773" s="0" t="n">
        <f aca="false">POWER(G773-$I773,2)</f>
        <v>305.12626645233</v>
      </c>
      <c r="Q773" s="0" t="n">
        <f aca="false">POWER(H773-$I773,2)</f>
        <v>292.723954192571</v>
      </c>
    </row>
    <row r="774" customFormat="false" ht="18.75" hidden="false" customHeight="false" outlineLevel="0" collapsed="false">
      <c r="A774" s="0" t="n">
        <v>720</v>
      </c>
      <c r="B774" s="0" t="n">
        <f aca="false">50*$D$693*(1-EXP(-(A774-$F$693)/$E$693))+$B$3</f>
        <v>12.0578285845755</v>
      </c>
      <c r="C774" s="0" t="n">
        <f aca="false">50*$D$694*(1-EXP(-(A774-$F$694)/$E$694))+$B$3</f>
        <v>25.057639264619</v>
      </c>
      <c r="D774" s="0" t="n">
        <f aca="false">50*$D$695*(1-EXP(-(A774-$F$695)/$E$695))+$B$3</f>
        <v>29.2970960733105</v>
      </c>
      <c r="E774" s="0" t="n">
        <f aca="false">50*$D$696*(1-EXP(-(A774-$F$696)/$E$696))+$B$3</f>
        <v>30.6295743422063</v>
      </c>
      <c r="F774" s="0" t="n">
        <f aca="false">50*$D$697*(1-EXP(-(A774-$F$697)/$E$697))+$B$3</f>
        <v>31.5383922124921</v>
      </c>
      <c r="G774" s="0" t="n">
        <f aca="false">50*$D$698*(1-EXP(-(A774-$F$698)/$E$698))+$B$3</f>
        <v>32.3299798719038</v>
      </c>
      <c r="H774" s="0" t="n">
        <f aca="false">50*$D$699*(1-EXP(-(A774-$F$699)/$E$699))+$B$3</f>
        <v>32.690980937885</v>
      </c>
      <c r="I774" s="0" t="n">
        <v>50.0611</v>
      </c>
      <c r="K774" s="0" t="n">
        <f aca="false">POWER(B774-$I774,2)</f>
        <v>1444.24863827442</v>
      </c>
      <c r="L774" s="0" t="n">
        <f aca="false">POWER(C774-$I774,2)</f>
        <v>625.173048745737</v>
      </c>
      <c r="M774" s="0" t="n">
        <f aca="false">POWER(D774-$I774,2)</f>
        <v>431.143859067578</v>
      </c>
      <c r="N774" s="0" t="n">
        <f aca="false">POWER(E774-$I774,2)</f>
        <v>377.584189389496</v>
      </c>
      <c r="O774" s="0" t="n">
        <f aca="false">POWER(F774-$I774,2)</f>
        <v>343.090703781408</v>
      </c>
      <c r="P774" s="0" t="n">
        <f aca="false">POWER(G774-$I774,2)</f>
        <v>314.392620996979</v>
      </c>
      <c r="Q774" s="0" t="n">
        <f aca="false">POWER(H774-$I774,2)</f>
        <v>301.72103623205</v>
      </c>
    </row>
    <row r="775" customFormat="false" ht="18.75" hidden="false" customHeight="false" outlineLevel="0" collapsed="false">
      <c r="A775" s="0" t="n">
        <v>730</v>
      </c>
      <c r="B775" s="0" t="n">
        <f aca="false">50*$D$693*(1-EXP(-(A775-$F$693)/$E$693))+$B$3</f>
        <v>12.2307388151807</v>
      </c>
      <c r="C775" s="0" t="n">
        <f aca="false">50*$D$694*(1-EXP(-(A775-$F$694)/$E$694))+$B$3</f>
        <v>25.2534024471808</v>
      </c>
      <c r="D775" s="0" t="n">
        <f aca="false">50*$D$695*(1-EXP(-(A775-$F$695)/$E$695))+$B$3</f>
        <v>29.5055738873811</v>
      </c>
      <c r="E775" s="0" t="n">
        <f aca="false">50*$D$696*(1-EXP(-(A775-$F$696)/$E$696))+$B$3</f>
        <v>30.8447608635969</v>
      </c>
      <c r="F775" s="0" t="n">
        <f aca="false">50*$D$697*(1-EXP(-(A775-$F$697)/$E$697))+$B$3</f>
        <v>31.7584114768843</v>
      </c>
      <c r="G775" s="0" t="n">
        <f aca="false">50*$D$698*(1-EXP(-(A775-$F$698)/$E$698))+$B$3</f>
        <v>32.554128151263</v>
      </c>
      <c r="H775" s="0" t="n">
        <f aca="false">50*$D$699*(1-EXP(-(A775-$F$699)/$E$699))+$B$3</f>
        <v>32.9174161669263</v>
      </c>
      <c r="I775" s="0" t="n">
        <v>50.3867</v>
      </c>
      <c r="K775" s="0" t="n">
        <f aca="false">POWER(B775-$I775,2)</f>
        <v>1455.87737393744</v>
      </c>
      <c r="L775" s="0" t="n">
        <f aca="false">POWER(C775-$I775,2)</f>
        <v>631.682645878547</v>
      </c>
      <c r="M775" s="0" t="n">
        <f aca="false">POWER(D775-$I775,2)</f>
        <v>436.021427731096</v>
      </c>
      <c r="N775" s="0" t="n">
        <f aca="false">POWER(E775-$I775,2)</f>
        <v>381.887385210882</v>
      </c>
      <c r="O775" s="0" t="n">
        <f aca="false">POWER(F775-$I775,2)</f>
        <v>347.013133300442</v>
      </c>
      <c r="P775" s="0" t="n">
        <f aca="false">POWER(G775-$I775,2)</f>
        <v>318.000618740366</v>
      </c>
      <c r="Q775" s="0" t="n">
        <f aca="false">POWER(H775-$I775,2)</f>
        <v>305.175877640491</v>
      </c>
    </row>
    <row r="776" customFormat="false" ht="18.75" hidden="false" customHeight="false" outlineLevel="0" collapsed="false">
      <c r="A776" s="0" t="n">
        <v>740</v>
      </c>
      <c r="B776" s="0" t="n">
        <f aca="false">50*$D$693*(1-EXP(-(A776-$F$693)/$E$693))+$B$3</f>
        <v>12.4032277715362</v>
      </c>
      <c r="C776" s="0" t="n">
        <f aca="false">50*$D$694*(1-EXP(-(A776-$F$694)/$E$694))+$B$3</f>
        <v>25.4485045478198</v>
      </c>
      <c r="D776" s="0" t="n">
        <f aca="false">50*$D$695*(1-EXP(-(A776-$F$695)/$E$695))+$B$3</f>
        <v>29.7132428016399</v>
      </c>
      <c r="E776" s="0" t="n">
        <f aca="false">50*$D$696*(1-EXP(-(A776-$F$696)/$E$696))+$B$3</f>
        <v>31.0590636723562</v>
      </c>
      <c r="F776" s="0" t="n">
        <f aca="false">50*$D$697*(1-EXP(-(A776-$F$697)/$E$697))+$B$3</f>
        <v>31.9774905829657</v>
      </c>
      <c r="G776" s="0" t="n">
        <f aca="false">50*$D$698*(1-EXP(-(A776-$F$698)/$E$698))+$B$3</f>
        <v>32.7772854185096</v>
      </c>
      <c r="H776" s="0" t="n">
        <f aca="false">50*$D$699*(1-EXP(-(A776-$F$699)/$E$699))+$B$3</f>
        <v>33.1428328054342</v>
      </c>
      <c r="I776" s="0" t="n">
        <v>50.7123</v>
      </c>
      <c r="K776" s="0" t="n">
        <f aca="false">POWER(B776-$I776,2)</f>
        <v>1467.58501500566</v>
      </c>
      <c r="L776" s="0" t="n">
        <f aca="false">POWER(C776-$I776,2)</f>
        <v>638.259360649601</v>
      </c>
      <c r="M776" s="0" t="n">
        <f aca="false">POWER(D776-$I776,2)</f>
        <v>440.960403219997</v>
      </c>
      <c r="N776" s="0" t="n">
        <f aca="false">POWER(E776-$I776,2)</f>
        <v>386.249698150217</v>
      </c>
      <c r="O776" s="0" t="n">
        <f aca="false">POWER(F776-$I776,2)</f>
        <v>350.993083892597</v>
      </c>
      <c r="P776" s="0" t="n">
        <f aca="false">POWER(G776-$I776,2)</f>
        <v>321.664748038274</v>
      </c>
      <c r="Q776" s="0" t="n">
        <f aca="false">POWER(H776-$I776,2)</f>
        <v>308.686177500923</v>
      </c>
    </row>
    <row r="777" customFormat="false" ht="18.75" hidden="false" customHeight="false" outlineLevel="0" collapsed="false">
      <c r="A777" s="0" t="n">
        <v>750</v>
      </c>
      <c r="B777" s="0" t="n">
        <f aca="false">50*$D$693*(1-EXP(-(A777-$F$693)/$E$693))+$B$3</f>
        <v>12.5752964800241</v>
      </c>
      <c r="C777" s="0" t="n">
        <f aca="false">50*$D$694*(1-EXP(-(A777-$F$694)/$E$694))+$B$3</f>
        <v>25.6429477989747</v>
      </c>
      <c r="D777" s="0" t="n">
        <f aca="false">50*$D$695*(1-EXP(-(A777-$F$695)/$E$695))+$B$3</f>
        <v>29.9201059546412</v>
      </c>
      <c r="E777" s="0" t="n">
        <f aca="false">50*$D$696*(1-EXP(-(A777-$F$696)/$E$696))+$B$3</f>
        <v>31.2724863976521</v>
      </c>
      <c r="F777" s="0" t="n">
        <f aca="false">50*$D$697*(1-EXP(-(A777-$F$697)/$E$697))+$B$3</f>
        <v>32.195633548101</v>
      </c>
      <c r="G777" s="0" t="n">
        <f aca="false">50*$D$698*(1-EXP(-(A777-$F$698)/$E$698))+$B$3</f>
        <v>32.9994560551403</v>
      </c>
      <c r="H777" s="0" t="n">
        <f aca="false">50*$D$699*(1-EXP(-(A777-$F$699)/$E$699))+$B$3</f>
        <v>33.3672354354108</v>
      </c>
      <c r="I777" s="0" t="n">
        <v>51.0379</v>
      </c>
      <c r="K777" s="0" t="n">
        <f aca="false">POWER(B777-$I777,2)</f>
        <v>1479.37186953486</v>
      </c>
      <c r="L777" s="0" t="n">
        <f aca="false">POWER(C777-$I777,2)</f>
        <v>644.903597292358</v>
      </c>
      <c r="M777" s="0" t="n">
        <f aca="false">POWER(D777-$I777,2)</f>
        <v>445.96122534219</v>
      </c>
      <c r="N777" s="0" t="n">
        <f aca="false">POWER(E777-$I777,2)</f>
        <v>390.67157487188</v>
      </c>
      <c r="O777" s="0" t="n">
        <f aca="false">POWER(F777-$I777,2)</f>
        <v>355.03100504436</v>
      </c>
      <c r="P777" s="0" t="n">
        <f aca="false">POWER(G777-$I777,2)</f>
        <v>325.385459951844</v>
      </c>
      <c r="Q777" s="0" t="n">
        <f aca="false">POWER(H777-$I777,2)</f>
        <v>312.252386154227</v>
      </c>
    </row>
    <row r="778" customFormat="false" ht="18.75" hidden="false" customHeight="false" outlineLevel="0" collapsed="false">
      <c r="A778" s="0" t="n">
        <v>760</v>
      </c>
      <c r="B778" s="0" t="n">
        <f aca="false">50*$D$693*(1-EXP(-(A778-$F$693)/$E$693))+$B$3</f>
        <v>12.746945964526</v>
      </c>
      <c r="C778" s="0" t="n">
        <f aca="false">50*$D$694*(1-EXP(-(A778-$F$694)/$E$694))+$B$3</f>
        <v>25.8367344255455</v>
      </c>
      <c r="D778" s="0" t="n">
        <f aca="false">50*$D$695*(1-EXP(-(A778-$F$695)/$E$695))+$B$3</f>
        <v>30.1261664727614</v>
      </c>
      <c r="E778" s="0" t="n">
        <f aca="false">50*$D$696*(1-EXP(-(A778-$F$696)/$E$696))+$B$3</f>
        <v>31.4850326537483</v>
      </c>
      <c r="F778" s="0" t="n">
        <f aca="false">50*$D$697*(1-EXP(-(A778-$F$697)/$E$697))+$B$3</f>
        <v>32.4128443724884</v>
      </c>
      <c r="G778" s="0" t="n">
        <f aca="false">50*$D$698*(1-EXP(-(A778-$F$698)/$E$698))+$B$3</f>
        <v>33.2206444232807</v>
      </c>
      <c r="H778" s="0" t="n">
        <f aca="false">50*$D$699*(1-EXP(-(A778-$F$699)/$E$699))+$B$3</f>
        <v>33.5906286182466</v>
      </c>
      <c r="I778" s="0" t="n">
        <v>51.5263</v>
      </c>
      <c r="K778" s="0" t="n">
        <f aca="false">POWER(B778-$I778,2)</f>
        <v>1503.83829940863</v>
      </c>
      <c r="L778" s="0" t="n">
        <f aca="false">POWER(C778-$I778,2)</f>
        <v>659.953779404197</v>
      </c>
      <c r="M778" s="0" t="n">
        <f aca="false">POWER(D778-$I778,2)</f>
        <v>457.965714983641</v>
      </c>
      <c r="N778" s="0" t="n">
        <f aca="false">POWER(E778-$I778,2)</f>
        <v>401.652396843933</v>
      </c>
      <c r="O778" s="0" t="n">
        <f aca="false">POWER(F778-$I778,2)</f>
        <v>365.324186024855</v>
      </c>
      <c r="P778" s="0" t="n">
        <f aca="false">POWER(G778-$I778,2)</f>
        <v>335.097026093475</v>
      </c>
      <c r="Q778" s="0" t="n">
        <f aca="false">POWER(H778-$I778,2)</f>
        <v>321.688307914248</v>
      </c>
    </row>
    <row r="779" customFormat="false" ht="18.75" hidden="false" customHeight="false" outlineLevel="0" collapsed="false">
      <c r="A779" s="0" t="n">
        <v>770</v>
      </c>
      <c r="B779" s="0" t="n">
        <f aca="false">50*$D$693*(1-EXP(-(A779-$F$693)/$E$693))+$B$3</f>
        <v>12.9181772464292</v>
      </c>
      <c r="C779" s="0" t="n">
        <f aca="false">50*$D$694*(1-EXP(-(A779-$F$694)/$E$694))+$B$3</f>
        <v>26.0298666449187</v>
      </c>
      <c r="D779" s="0" t="n">
        <f aca="false">50*$D$695*(1-EXP(-(A779-$F$695)/$E$695))+$B$3</f>
        <v>30.3314274702465</v>
      </c>
      <c r="E779" s="0" t="n">
        <f aca="false">50*$D$696*(1-EXP(-(A779-$F$696)/$E$696))+$B$3</f>
        <v>31.6967060400661</v>
      </c>
      <c r="F779" s="0" t="n">
        <f aca="false">50*$D$697*(1-EXP(-(A779-$F$697)/$E$697))+$B$3</f>
        <v>32.6291270392332</v>
      </c>
      <c r="G779" s="0" t="n">
        <f aca="false">50*$D$698*(1-EXP(-(A779-$F$698)/$E$698))+$B$3</f>
        <v>33.44085486577</v>
      </c>
      <c r="H779" s="0" t="n">
        <f aca="false">50*$D$699*(1-EXP(-(A779-$F$699)/$E$699))+$B$3</f>
        <v>33.8130168948131</v>
      </c>
      <c r="I779" s="0" t="n">
        <v>51.8519</v>
      </c>
      <c r="K779" s="0" t="n">
        <f aca="false">POWER(B779-$I779,2)</f>
        <v>1515.83476745192</v>
      </c>
      <c r="L779" s="0" t="n">
        <f aca="false">POWER(C779-$I779,2)</f>
        <v>666.777406590934</v>
      </c>
      <c r="M779" s="0" t="n">
        <f aca="false">POWER(D779-$I779,2)</f>
        <v>463.130737903876</v>
      </c>
      <c r="N779" s="0" t="n">
        <f aca="false">POWER(E779-$I779,2)</f>
        <v>406.231843562555</v>
      </c>
      <c r="O779" s="0" t="n">
        <f aca="false">POWER(F779-$I779,2)</f>
        <v>369.515000301187</v>
      </c>
      <c r="P779" s="0" t="n">
        <f aca="false">POWER(G779-$I779,2)</f>
        <v>338.966582934654</v>
      </c>
      <c r="Q779" s="0" t="n">
        <f aca="false">POWER(H779-$I779,2)</f>
        <v>325.401303682596</v>
      </c>
    </row>
    <row r="780" customFormat="false" ht="18.75" hidden="false" customHeight="false" outlineLevel="0" collapsed="false">
      <c r="A780" s="0" t="n">
        <v>780</v>
      </c>
      <c r="B780" s="0" t="n">
        <f aca="false">50*$D$693*(1-EXP(-(A780-$F$693)/$E$693))+$B$3</f>
        <v>13.088991344632</v>
      </c>
      <c r="C780" s="0" t="n">
        <f aca="false">50*$D$694*(1-EXP(-(A780-$F$694)/$E$694))+$B$3</f>
        <v>26.2223466669927</v>
      </c>
      <c r="D780" s="0" t="n">
        <f aca="false">50*$D$695*(1-EXP(-(A780-$F$695)/$E$695))+$B$3</f>
        <v>30.5358920492591</v>
      </c>
      <c r="E780" s="0" t="n">
        <f aca="false">50*$D$696*(1-EXP(-(A780-$F$696)/$E$696))+$B$3</f>
        <v>31.9075101412447</v>
      </c>
      <c r="F780" s="0" t="n">
        <f aca="false">50*$D$697*(1-EXP(-(A780-$F$697)/$E$697))+$B$3</f>
        <v>32.8444855144205</v>
      </c>
      <c r="G780" s="0" t="n">
        <f aca="false">50*$D$698*(1-EXP(-(A780-$F$698)/$E$698))+$B$3</f>
        <v>33.6600917062469</v>
      </c>
      <c r="H780" s="0" t="n">
        <f aca="false">50*$D$699*(1-EXP(-(A780-$F$699)/$E$699))+$B$3</f>
        <v>34.0344047855554</v>
      </c>
      <c r="I780" s="0" t="n">
        <v>52.1775</v>
      </c>
      <c r="K780" s="0" t="n">
        <f aca="false">POWER(B780-$I780,2)</f>
        <v>1527.91150890078</v>
      </c>
      <c r="L780" s="0" t="n">
        <f aca="false">POWER(C780-$I780,2)</f>
        <v>673.669984539921</v>
      </c>
      <c r="M780" s="0" t="n">
        <f aca="false">POWER(D780-$I780,2)</f>
        <v>468.359194693572</v>
      </c>
      <c r="N780" s="0" t="n">
        <f aca="false">POWER(E780-$I780,2)</f>
        <v>410.872488874044</v>
      </c>
      <c r="O780" s="0" t="n">
        <f aca="false">POWER(F780-$I780,2)</f>
        <v>373.765449099629</v>
      </c>
      <c r="P780" s="0" t="n">
        <f aca="false">POWER(G780-$I780,2)</f>
        <v>342.894409917556</v>
      </c>
      <c r="Q780" s="0" t="n">
        <f aca="false">POWER(H780-$I780,2)</f>
        <v>329.171903960401</v>
      </c>
    </row>
    <row r="781" customFormat="false" ht="18.75" hidden="false" customHeight="false" outlineLevel="0" collapsed="false">
      <c r="A781" s="0" t="n">
        <v>790</v>
      </c>
      <c r="B781" s="0" t="n">
        <f aca="false">50*$D$693*(1-EXP(-(A781-$F$693)/$E$693))+$B$3</f>
        <v>13.2593892755506</v>
      </c>
      <c r="C781" s="0" t="n">
        <f aca="false">50*$D$694*(1-EXP(-(A781-$F$694)/$E$694))+$B$3</f>
        <v>26.4141766942034</v>
      </c>
      <c r="D781" s="0" t="n">
        <f aca="false">50*$D$695*(1-EXP(-(A781-$F$695)/$E$695))+$B$3</f>
        <v>30.7395632999255</v>
      </c>
      <c r="E781" s="0" t="n">
        <f aca="false">50*$D$696*(1-EXP(-(A781-$F$696)/$E$696))+$B$3</f>
        <v>32.1174485272021</v>
      </c>
      <c r="F781" s="0" t="n">
        <f aca="false">50*$D$697*(1-EXP(-(A781-$F$697)/$E$697))+$B$3</f>
        <v>33.0589237471879</v>
      </c>
      <c r="G781" s="0" t="n">
        <f aca="false">50*$D$698*(1-EXP(-(A781-$F$698)/$E$698))+$B$3</f>
        <v>33.8783592492343</v>
      </c>
      <c r="H781" s="0" t="n">
        <f aca="false">50*$D$699*(1-EXP(-(A781-$F$699)/$E$699))+$B$3</f>
        <v>34.254796790584</v>
      </c>
      <c r="I781" s="0" t="n">
        <v>52.6659</v>
      </c>
      <c r="K781" s="0" t="n">
        <f aca="false">POWER(B781-$I781,2)</f>
        <v>1552.87308747614</v>
      </c>
      <c r="L781" s="0" t="n">
        <f aca="false">POWER(C781-$I781,2)</f>
        <v>689.152976524102</v>
      </c>
      <c r="M781" s="0" t="n">
        <f aca="false">POWER(D781-$I781,2)</f>
        <v>480.764241085034</v>
      </c>
      <c r="N781" s="0" t="n">
        <f aca="false">POWER(E781-$I781,2)</f>
        <v>422.238857929932</v>
      </c>
      <c r="O781" s="0" t="n">
        <f aca="false">POWER(F781-$I781,2)</f>
        <v>384.433517778339</v>
      </c>
      <c r="P781" s="0" t="n">
        <f aca="false">POWER(G781-$I781,2)</f>
        <v>352.971687461682</v>
      </c>
      <c r="Q781" s="0" t="n">
        <f aca="false">POWER(H781-$I781,2)</f>
        <v>338.968721387769</v>
      </c>
    </row>
    <row r="782" customFormat="false" ht="18.75" hidden="false" customHeight="false" outlineLevel="0" collapsed="false">
      <c r="A782" s="0" t="n">
        <v>800</v>
      </c>
      <c r="B782" s="0" t="n">
        <f aca="false">50*$D$693*(1-EXP(-(A782-$F$693)/$E$693))+$B$3</f>
        <v>13.4293720531249</v>
      </c>
      <c r="C782" s="0" t="n">
        <f aca="false">50*$D$694*(1-EXP(-(A782-$F$694)/$E$694))+$B$3</f>
        <v>26.6053589215492</v>
      </c>
      <c r="D782" s="0" t="n">
        <f aca="false">50*$D$695*(1-EXP(-(A782-$F$695)/$E$695))+$B$3</f>
        <v>30.9424443003821</v>
      </c>
      <c r="E782" s="0" t="n">
        <f aca="false">50*$D$696*(1-EXP(-(A782-$F$696)/$E$696))+$B$3</f>
        <v>32.3265247531957</v>
      </c>
      <c r="F782" s="0" t="n">
        <f aca="false">50*$D$697*(1-EXP(-(A782-$F$697)/$E$697))+$B$3</f>
        <v>33.2724456697982</v>
      </c>
      <c r="G782" s="0" t="n">
        <f aca="false">50*$D$698*(1-EXP(-(A782-$F$698)/$E$698))+$B$3</f>
        <v>34.0956617802236</v>
      </c>
      <c r="H782" s="0" t="n">
        <f aca="false">50*$D$699*(1-EXP(-(A782-$F$699)/$E$699))+$B$3</f>
        <v>34.4741973897659</v>
      </c>
      <c r="I782" s="0" t="n">
        <v>53.1543</v>
      </c>
      <c r="K782" s="0" t="n">
        <f aca="false">POWER(B782-$I782,2)</f>
        <v>1578.06990038442</v>
      </c>
      <c r="L782" s="0" t="n">
        <f aca="false">POWER(C782-$I782,2)</f>
        <v>704.846272387053</v>
      </c>
      <c r="M782" s="0" t="n">
        <f aca="false">POWER(D782-$I782,2)</f>
        <v>493.36653362065</v>
      </c>
      <c r="N782" s="0" t="n">
        <f aca="false">POWER(E782-$I782,2)</f>
        <v>433.796221731393</v>
      </c>
      <c r="O782" s="0" t="n">
        <f aca="false">POWER(F782-$I782,2)</f>
        <v>395.288131607364</v>
      </c>
      <c r="P782" s="0" t="n">
        <f aca="false">POWER(G782-$I782,2)</f>
        <v>363.23169079232</v>
      </c>
      <c r="Q782" s="0" t="n">
        <f aca="false">POWER(H782-$I782,2)</f>
        <v>348.946233528873</v>
      </c>
    </row>
    <row r="783" customFormat="false" ht="18.75" hidden="false" customHeight="false" outlineLevel="0" collapsed="false">
      <c r="A783" s="0" t="n">
        <v>810</v>
      </c>
      <c r="B783" s="0" t="n">
        <f aca="false">50*$D$693*(1-EXP(-(A783-$F$693)/$E$693))+$B$3</f>
        <v>13.5989406888242</v>
      </c>
      <c r="C783" s="0" t="n">
        <f aca="false">50*$D$694*(1-EXP(-(A783-$F$694)/$E$694))+$B$3</f>
        <v>26.7958955366159</v>
      </c>
      <c r="D783" s="0" t="n">
        <f aca="false">50*$D$695*(1-EXP(-(A783-$F$695)/$E$695))+$B$3</f>
        <v>31.1445381168219</v>
      </c>
      <c r="E783" s="0" t="n">
        <f aca="false">50*$D$696*(1-EXP(-(A783-$F$696)/$E$696))+$B$3</f>
        <v>32.5347423598826</v>
      </c>
      <c r="F783" s="0" t="n">
        <f aca="false">50*$D$697*(1-EXP(-(A783-$F$697)/$E$697))+$B$3</f>
        <v>33.4850551977114</v>
      </c>
      <c r="G783" s="0" t="n">
        <f aca="false">50*$D$698*(1-EXP(-(A783-$F$698)/$E$698))+$B$3</f>
        <v>34.3120035657593</v>
      </c>
      <c r="H783" s="0" t="n">
        <f aca="false">50*$D$699*(1-EXP(-(A783-$F$699)/$E$699))+$B$3</f>
        <v>34.6926110428164</v>
      </c>
      <c r="I783" s="0" t="n">
        <v>53.6427</v>
      </c>
      <c r="K783" s="0" t="n">
        <f aca="false">POWER(B783-$I783,2)</f>
        <v>1603.50265977138</v>
      </c>
      <c r="L783" s="0" t="n">
        <f aca="false">POWER(C783-$I783,2)</f>
        <v>720.750909895182</v>
      </c>
      <c r="M783" s="0" t="n">
        <f aca="false">POWER(D783-$I783,2)</f>
        <v>506.167288121687</v>
      </c>
      <c r="N783" s="0" t="n">
        <f aca="false">POWER(E783-$I783,2)</f>
        <v>445.54587573699</v>
      </c>
      <c r="O783" s="0" t="n">
        <f aca="false">POWER(F783-$I783,2)</f>
        <v>406.330643975234</v>
      </c>
      <c r="P783" s="0" t="n">
        <f aca="false">POWER(G783-$I783,2)</f>
        <v>373.675824632764</v>
      </c>
      <c r="Q783" s="0" t="n">
        <f aca="false">POWER(H783-$I783,2)</f>
        <v>359.10587148517</v>
      </c>
    </row>
    <row r="784" customFormat="false" ht="18.75" hidden="false" customHeight="false" outlineLevel="0" collapsed="false">
      <c r="A784" s="0" t="n">
        <v>820</v>
      </c>
      <c r="B784" s="0" t="n">
        <f aca="false">50*$D$693*(1-EXP(-(A784-$F$693)/$E$693))+$B$3</f>
        <v>13.7680961916537</v>
      </c>
      <c r="C784" s="0" t="n">
        <f aca="false">50*$D$694*(1-EXP(-(A784-$F$694)/$E$694))+$B$3</f>
        <v>26.985788719602</v>
      </c>
      <c r="D784" s="0" t="n">
        <f aca="false">50*$D$695*(1-EXP(-(A784-$F$695)/$E$695))+$B$3</f>
        <v>31.3458478035413</v>
      </c>
      <c r="E784" s="0" t="n">
        <f aca="false">50*$D$696*(1-EXP(-(A784-$F$696)/$E$696))+$B$3</f>
        <v>32.7421048733791</v>
      </c>
      <c r="F784" s="0" t="n">
        <f aca="false">50*$D$697*(1-EXP(-(A784-$F$697)/$E$697))+$B$3</f>
        <v>33.6967562296562</v>
      </c>
      <c r="G784" s="0" t="n">
        <f aca="false">50*$D$698*(1-EXP(-(A784-$F$698)/$E$698))+$B$3</f>
        <v>34.5273888535224</v>
      </c>
      <c r="H784" s="0" t="n">
        <f aca="false">50*$D$699*(1-EXP(-(A784-$F$699)/$E$699))+$B$3</f>
        <v>34.9100421893891</v>
      </c>
      <c r="I784" s="0" t="n">
        <v>53.8055</v>
      </c>
      <c r="K784" s="0" t="n">
        <f aca="false">POWER(B784-$I784,2)</f>
        <v>1602.99370371258</v>
      </c>
      <c r="L784" s="0" t="n">
        <f aca="false">POWER(C784-$I784,2)</f>
        <v>719.296913163906</v>
      </c>
      <c r="M784" s="0" t="n">
        <f aca="false">POWER(D784-$I784,2)</f>
        <v>504.43597678589</v>
      </c>
      <c r="N784" s="0" t="n">
        <f aca="false">POWER(E784-$I784,2)</f>
        <v>443.666614260157</v>
      </c>
      <c r="O784" s="0" t="n">
        <f aca="false">POWER(F784-$I784,2)</f>
        <v>404.36157602134</v>
      </c>
      <c r="P784" s="0" t="n">
        <f aca="false">POWER(G784-$I784,2)</f>
        <v>371.645569375945</v>
      </c>
      <c r="Q784" s="0" t="n">
        <f aca="false">POWER(H784-$I784,2)</f>
        <v>357.038325872576</v>
      </c>
    </row>
    <row r="785" customFormat="false" ht="18.75" hidden="false" customHeight="false" outlineLevel="0" collapsed="false">
      <c r="A785" s="0" t="n">
        <v>830</v>
      </c>
      <c r="B785" s="0" t="n">
        <f aca="false">50*$D$693*(1-EXP(-(A785-$F$693)/$E$693))+$B$3</f>
        <v>13.9368395681602</v>
      </c>
      <c r="C785" s="0" t="n">
        <f aca="false">50*$D$694*(1-EXP(-(A785-$F$694)/$E$694))+$B$3</f>
        <v>27.1750406433438</v>
      </c>
      <c r="D785" s="0" t="n">
        <f aca="false">50*$D$695*(1-EXP(-(A785-$F$695)/$E$695))+$B$3</f>
        <v>31.5463764029858</v>
      </c>
      <c r="E785" s="0" t="n">
        <f aca="false">50*$D$696*(1-EXP(-(A785-$F$696)/$E$696))+$B$3</f>
        <v>32.9486158053209</v>
      </c>
      <c r="F785" s="0" t="n">
        <f aca="false">50*$D$697*(1-EXP(-(A785-$F$697)/$E$697))+$B$3</f>
        <v>33.9075526477021</v>
      </c>
      <c r="G785" s="0" t="n">
        <f aca="false">50*$D$698*(1-EXP(-(A785-$F$698)/$E$698))+$B$3</f>
        <v>34.7418218724137</v>
      </c>
      <c r="H785" s="0" t="n">
        <f aca="false">50*$D$699*(1-EXP(-(A785-$F$699)/$E$699))+$B$3</f>
        <v>35.1264952491663</v>
      </c>
      <c r="I785" s="0" t="n">
        <v>54.1311</v>
      </c>
      <c r="K785" s="0" t="n">
        <f aca="false">POWER(B785-$I785,2)</f>
        <v>1615.57857166256</v>
      </c>
      <c r="L785" s="0" t="n">
        <f aca="false">POWER(C785-$I785,2)</f>
        <v>726.629136039572</v>
      </c>
      <c r="M785" s="0" t="n">
        <f aca="false">POWER(D785-$I785,2)</f>
        <v>510.069739953532</v>
      </c>
      <c r="N785" s="0" t="n">
        <f aca="false">POWER(E785-$I785,2)</f>
        <v>448.697636657831</v>
      </c>
      <c r="O785" s="0" t="n">
        <f aca="false">POWER(F785-$I785,2)</f>
        <v>408.991867510637</v>
      </c>
      <c r="P785" s="0" t="n">
        <f aca="false">POWER(G785-$I785,2)</f>
        <v>375.944106308897</v>
      </c>
      <c r="Q785" s="0" t="n">
        <f aca="false">POWER(H785-$I785,2)</f>
        <v>361.175001735409</v>
      </c>
    </row>
    <row r="786" customFormat="false" ht="18.75" hidden="false" customHeight="false" outlineLevel="0" collapsed="false">
      <c r="A786" s="0" t="n">
        <v>840</v>
      </c>
      <c r="B786" s="0" t="n">
        <f aca="false">50*$D$693*(1-EXP(-(A786-$F$693)/$E$693))+$B$3</f>
        <v>14.1051718224381</v>
      </c>
      <c r="C786" s="0" t="n">
        <f aca="false">50*$D$694*(1-EXP(-(A786-$F$694)/$E$694))+$B$3</f>
        <v>27.3636534733397</v>
      </c>
      <c r="D786" s="0" t="n">
        <f aca="false">50*$D$695*(1-EXP(-(A786-$F$695)/$E$695))+$B$3</f>
        <v>31.7461269457959</v>
      </c>
      <c r="E786" s="0" t="n">
        <f aca="false">50*$D$696*(1-EXP(-(A786-$F$696)/$E$696))+$B$3</f>
        <v>33.1542786529222</v>
      </c>
      <c r="F786" s="0" t="n">
        <f aca="false">50*$D$697*(1-EXP(-(A786-$F$697)/$E$697))+$B$3</f>
        <v>34.1174483173299</v>
      </c>
      <c r="G786" s="0" t="n">
        <f aca="false">50*$D$698*(1-EXP(-(A786-$F$698)/$E$698))+$B$3</f>
        <v>34.9553068326374</v>
      </c>
      <c r="H786" s="0" t="n">
        <f aca="false">50*$D$699*(1-EXP(-(A786-$F$699)/$E$699))+$B$3</f>
        <v>35.3419746219491</v>
      </c>
      <c r="I786" s="0" t="n">
        <v>54.4567</v>
      </c>
      <c r="K786" s="0" t="n">
        <f aca="false">POWER(B786-$I786,2)</f>
        <v>1628.24582626457</v>
      </c>
      <c r="L786" s="0" t="n">
        <f aca="false">POWER(C786-$I786,2)</f>
        <v>734.033170095777</v>
      </c>
      <c r="M786" s="0" t="n">
        <f aca="false">POWER(D786-$I786,2)</f>
        <v>515.77012845034</v>
      </c>
      <c r="N786" s="0" t="n">
        <f aca="false">POWER(E786-$I786,2)</f>
        <v>453.793155248438</v>
      </c>
      <c r="O786" s="0" t="n">
        <f aca="false">POWER(F786-$I786,2)</f>
        <v>413.685159011</v>
      </c>
      <c r="P786" s="0" t="n">
        <f aca="false">POWER(G786-$I786,2)</f>
        <v>380.304335468058</v>
      </c>
      <c r="Q786" s="0" t="n">
        <f aca="false">POWER(H786-$I786,2)</f>
        <v>365.372726278301</v>
      </c>
    </row>
    <row r="787" customFormat="false" ht="18.75" hidden="false" customHeight="false" outlineLevel="0" collapsed="false">
      <c r="A787" s="0" t="n">
        <v>850</v>
      </c>
      <c r="B787" s="0" t="n">
        <f aca="false">50*$D$693*(1-EXP(-(A787-$F$693)/$E$693))+$B$3</f>
        <v>14.2730939561356</v>
      </c>
      <c r="C787" s="0" t="n">
        <f aca="false">50*$D$694*(1-EXP(-(A787-$F$694)/$E$694))+$B$3</f>
        <v>27.5516293677757</v>
      </c>
      <c r="D787" s="0" t="n">
        <f aca="false">50*$D$695*(1-EXP(-(A787-$F$695)/$E$695))+$B$3</f>
        <v>31.9451024508536</v>
      </c>
      <c r="E787" s="0" t="n">
        <f aca="false">50*$D$696*(1-EXP(-(A787-$F$696)/$E$696))+$B$3</f>
        <v>33.3590968990352</v>
      </c>
      <c r="F787" s="0" t="n">
        <f aca="false">50*$D$697*(1-EXP(-(A787-$F$697)/$E$697))+$B$3</f>
        <v>34.3264470875031</v>
      </c>
      <c r="G787" s="0" t="n">
        <f aca="false">50*$D$698*(1-EXP(-(A787-$F$698)/$E$698))+$B$3</f>
        <v>35.1678479257831</v>
      </c>
      <c r="H787" s="0" t="n">
        <f aca="false">50*$D$699*(1-EXP(-(A787-$F$699)/$E$699))+$B$3</f>
        <v>35.5564846877466</v>
      </c>
      <c r="I787" s="0" t="n">
        <v>54.9451</v>
      </c>
      <c r="K787" s="0" t="n">
        <f aca="false">POWER(B787-$I787,2)</f>
        <v>1654.21207563214</v>
      </c>
      <c r="L787" s="0" t="n">
        <f aca="false">POWER(C787-$I787,2)</f>
        <v>750.402233278535</v>
      </c>
      <c r="M787" s="0" t="n">
        <f aca="false">POWER(D787-$I787,2)</f>
        <v>528.999887260741</v>
      </c>
      <c r="N787" s="0" t="n">
        <f aca="false">POWER(E787-$I787,2)</f>
        <v>465.955529874863</v>
      </c>
      <c r="O787" s="0" t="n">
        <f aca="false">POWER(F787-$I787,2)</f>
        <v>425.128847926017</v>
      </c>
      <c r="P787" s="0" t="n">
        <f aca="false">POWER(G787-$I787,2)</f>
        <v>391.139699607118</v>
      </c>
      <c r="Q787" s="0" t="n">
        <f aca="false">POWER(H787-$I787,2)</f>
        <v>375.918403726547</v>
      </c>
    </row>
    <row r="788" customFormat="false" ht="18.75" hidden="false" customHeight="false" outlineLevel="0" collapsed="false">
      <c r="A788" s="0" t="n">
        <v>860</v>
      </c>
      <c r="B788" s="0" t="n">
        <f aca="false">50*$D$693*(1-EXP(-(A788-$F$693)/$E$693))+$B$3</f>
        <v>14.4406069684605</v>
      </c>
      <c r="C788" s="0" t="n">
        <f aca="false">50*$D$694*(1-EXP(-(A788-$F$694)/$E$694))+$B$3</f>
        <v>27.7389704775494</v>
      </c>
      <c r="D788" s="0" t="n">
        <f aca="false">50*$D$695*(1-EXP(-(A788-$F$695)/$E$695))+$B$3</f>
        <v>32.1433059253271</v>
      </c>
      <c r="E788" s="0" t="n">
        <f aca="false">50*$D$696*(1-EXP(-(A788-$F$696)/$E$696))+$B$3</f>
        <v>33.5630740122089</v>
      </c>
      <c r="F788" s="0" t="n">
        <f aca="false">50*$D$697*(1-EXP(-(A788-$F$697)/$E$697))+$B$3</f>
        <v>34.5345527907384</v>
      </c>
      <c r="G788" s="0" t="n">
        <f aca="false">50*$D$698*(1-EXP(-(A788-$F$698)/$E$698))+$B$3</f>
        <v>35.3794493249085</v>
      </c>
      <c r="H788" s="0" t="n">
        <f aca="false">50*$D$699*(1-EXP(-(A788-$F$699)/$E$699))+$B$3</f>
        <v>35.7700298068648</v>
      </c>
      <c r="I788" s="0" t="n">
        <v>55.4335</v>
      </c>
      <c r="K788" s="0" t="n">
        <f aca="false">POWER(B788-$I788,2)</f>
        <v>1680.41727909524</v>
      </c>
      <c r="L788" s="0" t="n">
        <f aca="false">POWER(C788-$I788,2)</f>
        <v>766.986965469889</v>
      </c>
      <c r="M788" s="0" t="n">
        <f aca="false">POWER(D788-$I788,2)</f>
        <v>542.433140035929</v>
      </c>
      <c r="N788" s="0" t="n">
        <f aca="false">POWER(E788-$I788,2)</f>
        <v>478.315532887446</v>
      </c>
      <c r="O788" s="0" t="n">
        <f aca="false">POWER(F788-$I788,2)</f>
        <v>436.765994455505</v>
      </c>
      <c r="P788" s="0" t="n">
        <f aca="false">POWER(G788-$I788,2)</f>
        <v>402.164948479137</v>
      </c>
      <c r="Q788" s="0" t="n">
        <f aca="false">POWER(H788-$I788,2)</f>
        <v>386.652060036315</v>
      </c>
    </row>
    <row r="789" customFormat="false" ht="18.75" hidden="false" customHeight="false" outlineLevel="0" collapsed="false">
      <c r="A789" s="0" t="n">
        <v>870</v>
      </c>
      <c r="B789" s="0" t="n">
        <f aca="false">50*$D$693*(1-EXP(-(A789-$F$693)/$E$693))+$B$3</f>
        <v>14.6077118561859</v>
      </c>
      <c r="C789" s="0" t="n">
        <f aca="false">50*$D$694*(1-EXP(-(A789-$F$694)/$E$694))+$B$3</f>
        <v>27.9256789462951</v>
      </c>
      <c r="D789" s="0" t="n">
        <f aca="false">50*$D$695*(1-EXP(-(A789-$F$695)/$E$695))+$B$3</f>
        <v>32.340740364717</v>
      </c>
      <c r="E789" s="0" t="n">
        <f aca="false">50*$D$696*(1-EXP(-(A789-$F$696)/$E$696))+$B$3</f>
        <v>33.7662134467481</v>
      </c>
      <c r="F789" s="0" t="n">
        <f aca="false">50*$D$697*(1-EXP(-(A789-$F$697)/$E$697))+$B$3</f>
        <v>34.7417692431755</v>
      </c>
      <c r="G789" s="0" t="n">
        <f aca="false">50*$D$698*(1-EXP(-(A789-$F$698)/$E$698))+$B$3</f>
        <v>35.5901151846214</v>
      </c>
      <c r="H789" s="0" t="n">
        <f aca="false">50*$D$699*(1-EXP(-(A789-$F$699)/$E$699))+$B$3</f>
        <v>35.9826143199957</v>
      </c>
      <c r="I789" s="0" t="n">
        <v>55.9219</v>
      </c>
      <c r="K789" s="0" t="n">
        <f aca="false">POWER(B789-$I789,2)</f>
        <v>1706.86214198247</v>
      </c>
      <c r="L789" s="0" t="n">
        <f aca="false">POWER(C789-$I789,2)</f>
        <v>783.788393287912</v>
      </c>
      <c r="M789" s="0" t="n">
        <f aca="false">POWER(D789-$I789,2)</f>
        <v>556.071089744702</v>
      </c>
      <c r="N789" s="0" t="n">
        <f aca="false">POWER(E789-$I789,2)</f>
        <v>490.874446645945</v>
      </c>
      <c r="O789" s="0" t="n">
        <f aca="false">POWER(F789-$I789,2)</f>
        <v>448.597938876181</v>
      </c>
      <c r="P789" s="0" t="n">
        <f aca="false">POWER(G789-$I789,2)</f>
        <v>413.38147377886</v>
      </c>
      <c r="Q789" s="0" t="n">
        <f aca="false">POWER(H789-$I789,2)</f>
        <v>397.575113428825</v>
      </c>
    </row>
    <row r="790" customFormat="false" ht="18.75" hidden="false" customHeight="false" outlineLevel="0" collapsed="false">
      <c r="A790" s="0" t="n">
        <v>880</v>
      </c>
      <c r="B790" s="0" t="n">
        <f aca="false">50*$D$693*(1-EXP(-(A790-$F$693)/$E$693))+$B$3</f>
        <v>14.7744096136567</v>
      </c>
      <c r="C790" s="0" t="n">
        <f aca="false">50*$D$694*(1-EXP(-(A790-$F$694)/$E$694))+$B$3</f>
        <v>28.111756910408</v>
      </c>
      <c r="D790" s="0" t="n">
        <f aca="false">50*$D$695*(1-EXP(-(A790-$F$695)/$E$695))+$B$3</f>
        <v>32.537408752901</v>
      </c>
      <c r="E790" s="0" t="n">
        <f aca="false">50*$D$696*(1-EXP(-(A790-$F$696)/$E$696))+$B$3</f>
        <v>33.9685186427715</v>
      </c>
      <c r="F790" s="0" t="n">
        <f aca="false">50*$D$697*(1-EXP(-(A790-$F$697)/$E$697))+$B$3</f>
        <v>34.948100244648</v>
      </c>
      <c r="G790" s="0" t="n">
        <f aca="false">50*$D$698*(1-EXP(-(A790-$F$698)/$E$698))+$B$3</f>
        <v>35.7998496411608</v>
      </c>
      <c r="H790" s="0" t="n">
        <f aca="false">50*$D$699*(1-EXP(-(A790-$F$699)/$E$699))+$B$3</f>
        <v>36.194242548305</v>
      </c>
      <c r="I790" s="0" t="n">
        <v>56.4103</v>
      </c>
      <c r="K790" s="0" t="n">
        <f aca="false">POWER(B790-$I790,2)</f>
        <v>1733.5473682636</v>
      </c>
      <c r="L790" s="0" t="n">
        <f aca="false">POWER(C790-$I790,2)</f>
        <v>800.807540993493</v>
      </c>
      <c r="M790" s="0" t="n">
        <f aca="false">POWER(D790-$I790,2)</f>
        <v>569.914936495815</v>
      </c>
      <c r="N790" s="0" t="n">
        <f aca="false">POWER(E790-$I790,2)</f>
        <v>503.633550485648</v>
      </c>
      <c r="O790" s="0" t="n">
        <f aca="false">POWER(F790-$I790,2)</f>
        <v>460.626018338632</v>
      </c>
      <c r="P790" s="0" t="n">
        <f aca="false">POWER(G790-$I790,2)</f>
        <v>424.790663994173</v>
      </c>
      <c r="Q790" s="0" t="n">
        <f aca="false">POWER(H790-$I790,2)</f>
        <v>408.688978890235</v>
      </c>
    </row>
    <row r="791" customFormat="false" ht="18.75" hidden="false" customHeight="false" outlineLevel="0" collapsed="false">
      <c r="A791" s="0" t="n">
        <v>890</v>
      </c>
      <c r="B791" s="0" t="n">
        <f aca="false">50*$D$693*(1-EXP(-(A791-$F$693)/$E$693))+$B$3</f>
        <v>14.9407012327951</v>
      </c>
      <c r="C791" s="0" t="n">
        <f aca="false">50*$D$694*(1-EXP(-(A791-$F$694)/$E$694))+$B$3</f>
        <v>28.2972064990692</v>
      </c>
      <c r="D791" s="0" t="n">
        <f aca="false">50*$D$695*(1-EXP(-(A791-$F$695)/$E$695))+$B$3</f>
        <v>32.7333140621796</v>
      </c>
      <c r="E791" s="0" t="n">
        <f aca="false">50*$D$696*(1-EXP(-(A791-$F$696)/$E$696))+$B$3</f>
        <v>34.1699930262702</v>
      </c>
      <c r="F791" s="0" t="n">
        <f aca="false">50*$D$697*(1-EXP(-(A791-$F$697)/$E$697))+$B$3</f>
        <v>35.153549578752</v>
      </c>
      <c r="G791" s="0" t="n">
        <f aca="false">50*$D$698*(1-EXP(-(A791-$F$698)/$E$698))+$B$3</f>
        <v>36.0086568124787</v>
      </c>
      <c r="H791" s="0" t="n">
        <f aca="false">50*$D$699*(1-EXP(-(A791-$F$699)/$E$699))+$B$3</f>
        <v>36.4049187935202</v>
      </c>
      <c r="I791" s="0" t="n">
        <v>56.8987</v>
      </c>
      <c r="K791" s="0" t="n">
        <f aca="false">POWER(B791-$I791,2)</f>
        <v>1760.47366054877</v>
      </c>
      <c r="L791" s="0" t="n">
        <f aca="false">POWER(C791-$I791,2)</f>
        <v>818.045430483789</v>
      </c>
      <c r="M791" s="0" t="n">
        <f aca="false">POWER(D791-$I791,2)</f>
        <v>583.965877523806</v>
      </c>
      <c r="N791" s="0" t="n">
        <f aca="false">POWER(E791-$I791,2)</f>
        <v>516.594120697674</v>
      </c>
      <c r="O791" s="0" t="n">
        <f aca="false">POWER(F791-$I791,2)</f>
        <v>472.851566842702</v>
      </c>
      <c r="P791" s="0" t="n">
        <f aca="false">POWER(G791-$I791,2)</f>
        <v>436.393904376504</v>
      </c>
      <c r="Q791" s="0" t="n">
        <f aca="false">POWER(H791-$I791,2)</f>
        <v>419.995068139064</v>
      </c>
    </row>
    <row r="792" customFormat="false" ht="18.75" hidden="false" customHeight="false" outlineLevel="0" collapsed="false">
      <c r="A792" s="0" t="n">
        <v>900</v>
      </c>
      <c r="B792" s="0" t="n">
        <f aca="false">50*$D$693*(1-EXP(-(A792-$F$693)/$E$693))+$B$3</f>
        <v>15.1065877031065</v>
      </c>
      <c r="C792" s="0" t="n">
        <f aca="false">50*$D$694*(1-EXP(-(A792-$F$694)/$E$694))+$B$3</f>
        <v>28.4820298342691</v>
      </c>
      <c r="D792" s="0" t="n">
        <f aca="false">50*$D$695*(1-EXP(-(A792-$F$695)/$E$695))+$B$3</f>
        <v>32.9284592533205</v>
      </c>
      <c r="E792" s="0" t="n">
        <f aca="false">50*$D$696*(1-EXP(-(A792-$F$696)/$E$696))+$B$3</f>
        <v>34.3706400091657</v>
      </c>
      <c r="F792" s="0" t="n">
        <f aca="false">50*$D$697*(1-EXP(-(A792-$F$697)/$E$697))+$B$3</f>
        <v>35.3581210129164</v>
      </c>
      <c r="G792" s="0" t="n">
        <f aca="false">50*$D$698*(1-EXP(-(A792-$F$698)/$E$698))+$B$3</f>
        <v>36.2165407983205</v>
      </c>
      <c r="H792" s="0" t="n">
        <f aca="false">50*$D$699*(1-EXP(-(A792-$F$699)/$E$699))+$B$3</f>
        <v>36.6146473380182</v>
      </c>
      <c r="I792" s="0" t="n">
        <v>57.3871</v>
      </c>
      <c r="K792" s="0" t="n">
        <f aca="false">POWER(B792-$I792,2)</f>
        <v>1787.64172008777</v>
      </c>
      <c r="L792" s="0" t="n">
        <f aca="false">POWER(C792-$I792,2)</f>
        <v>835.503081285827</v>
      </c>
      <c r="M792" s="0" t="n">
        <f aca="false">POWER(D792-$I792,2)</f>
        <v>598.22510717513</v>
      </c>
      <c r="N792" s="0" t="n">
        <f aca="false">POWER(E792-$I792,2)</f>
        <v>529.757430509675</v>
      </c>
      <c r="O792" s="0" t="n">
        <f aca="false">POWER(F792-$I792,2)</f>
        <v>485.275915213372</v>
      </c>
      <c r="P792" s="0" t="n">
        <f aca="false">POWER(G792-$I792,2)</f>
        <v>448.192576911817</v>
      </c>
      <c r="Q792" s="0" t="n">
        <f aca="false">POWER(H792-$I792,2)</f>
        <v>431.494789594274</v>
      </c>
    </row>
    <row r="793" customFormat="false" ht="18.75" hidden="false" customHeight="false" outlineLevel="0" collapsed="false">
      <c r="A793" s="0" t="n">
        <v>910</v>
      </c>
      <c r="B793" s="0" t="n">
        <f aca="false">50*$D$693*(1-EXP(-(A793-$F$693)/$E$693))+$B$3</f>
        <v>15.2720700116856</v>
      </c>
      <c r="C793" s="0" t="n">
        <f aca="false">50*$D$694*(1-EXP(-(A793-$F$694)/$E$694))+$B$3</f>
        <v>28.6662290308327</v>
      </c>
      <c r="D793" s="0" t="n">
        <f aca="false">50*$D$695*(1-EXP(-(A793-$F$695)/$E$695))+$B$3</f>
        <v>33.1228472756035</v>
      </c>
      <c r="E793" s="0" t="n">
        <f aca="false">50*$D$696*(1-EXP(-(A793-$F$696)/$E$696))+$B$3</f>
        <v>34.5704629893677</v>
      </c>
      <c r="F793" s="0" t="n">
        <f aca="false">50*$D$697*(1-EXP(-(A793-$F$697)/$E$697))+$B$3</f>
        <v>35.5618182984713</v>
      </c>
      <c r="G793" s="0" t="n">
        <f aca="false">50*$D$698*(1-EXP(-(A793-$F$698)/$E$698))+$B$3</f>
        <v>36.4235056803056</v>
      </c>
      <c r="H793" s="0" t="n">
        <f aca="false">50*$D$699*(1-EXP(-(A793-$F$699)/$E$699))+$B$3</f>
        <v>36.823432444912</v>
      </c>
      <c r="I793" s="0" t="n">
        <v>57.7127</v>
      </c>
      <c r="K793" s="0" t="n">
        <f aca="false">POWER(B793-$I793,2)</f>
        <v>1801.20707380501</v>
      </c>
      <c r="L793" s="0" t="n">
        <f aca="false">POWER(C793-$I793,2)</f>
        <v>843.697475762678</v>
      </c>
      <c r="M793" s="0" t="n">
        <f aca="false">POWER(D793-$I793,2)</f>
        <v>604.660857007509</v>
      </c>
      <c r="N793" s="0" t="n">
        <f aca="false">POWER(E793-$I793,2)</f>
        <v>535.563133856277</v>
      </c>
      <c r="O793" s="0" t="n">
        <f aca="false">POWER(F793-$I793,2)</f>
        <v>490.661560155117</v>
      </c>
      <c r="P793" s="0" t="n">
        <f aca="false">POWER(G793-$I793,2)</f>
        <v>453.229794781707</v>
      </c>
      <c r="Q793" s="0" t="n">
        <f aca="false">POWER(H793-$I793,2)</f>
        <v>436.36149898805</v>
      </c>
    </row>
    <row r="794" customFormat="false" ht="18.75" hidden="false" customHeight="false" outlineLevel="0" collapsed="false">
      <c r="A794" s="0" t="n">
        <v>920</v>
      </c>
      <c r="B794" s="0" t="n">
        <f aca="false">50*$D$693*(1-EXP(-(A794-$F$693)/$E$693))+$B$3</f>
        <v>15.4371491432222</v>
      </c>
      <c r="C794" s="0" t="n">
        <f aca="false">50*$D$694*(1-EXP(-(A794-$F$694)/$E$694))+$B$3</f>
        <v>28.8498061964432</v>
      </c>
      <c r="D794" s="0" t="n">
        <f aca="false">50*$D$695*(1-EXP(-(A794-$F$695)/$E$695))+$B$3</f>
        <v>33.3164810668652</v>
      </c>
      <c r="E794" s="0" t="n">
        <f aca="false">50*$D$696*(1-EXP(-(A794-$F$696)/$E$696))+$B$3</f>
        <v>34.7694653508317</v>
      </c>
      <c r="F794" s="0" t="n">
        <f aca="false">50*$D$697*(1-EXP(-(A794-$F$697)/$E$697))+$B$3</f>
        <v>35.7646451707175</v>
      </c>
      <c r="G794" s="0" t="n">
        <f aca="false">50*$D$698*(1-EXP(-(A794-$F$698)/$E$698))+$B$3</f>
        <v>36.6295555220079</v>
      </c>
      <c r="H794" s="0" t="n">
        <f aca="false">50*$D$699*(1-EXP(-(A794-$F$699)/$E$699))+$B$3</f>
        <v>37.0312783581376</v>
      </c>
      <c r="I794" s="0" t="n">
        <v>58.0383</v>
      </c>
      <c r="K794" s="0" t="n">
        <f aca="false">POWER(B794-$I794,2)</f>
        <v>1814.85805432194</v>
      </c>
      <c r="L794" s="0" t="n">
        <f aca="false">POWER(C794-$I794,2)</f>
        <v>851.968170520273</v>
      </c>
      <c r="M794" s="0" t="n">
        <f aca="false">POWER(D794-$I794,2)</f>
        <v>611.1683313627</v>
      </c>
      <c r="N794" s="0" t="n">
        <f aca="false">POWER(E794-$I794,2)</f>
        <v>541.438665930336</v>
      </c>
      <c r="O794" s="0" t="n">
        <f aca="false">POWER(F794-$I794,2)</f>
        <v>496.11569945402</v>
      </c>
      <c r="P794" s="0" t="n">
        <f aca="false">POWER(G794-$I794,2)</f>
        <v>458.334340123958</v>
      </c>
      <c r="Q794" s="0" t="n">
        <f aca="false">POWER(H794-$I794,2)</f>
        <v>441.294958261673</v>
      </c>
    </row>
    <row r="795" customFormat="false" ht="18.75" hidden="false" customHeight="false" outlineLevel="0" collapsed="false">
      <c r="A795" s="0" t="n">
        <v>930</v>
      </c>
      <c r="B795" s="0" t="n">
        <f aca="false">50*$D$693*(1-EXP(-(A795-$F$693)/$E$693))+$B$3</f>
        <v>15.6018260800069</v>
      </c>
      <c r="C795" s="0" t="n">
        <f aca="false">50*$D$694*(1-EXP(-(A795-$F$694)/$E$694))+$B$3</f>
        <v>29.0327634316662</v>
      </c>
      <c r="D795" s="0" t="n">
        <f aca="false">50*$D$695*(1-EXP(-(A795-$F$695)/$E$695))+$B$3</f>
        <v>33.5093635535433</v>
      </c>
      <c r="E795" s="0" t="n">
        <f aca="false">50*$D$696*(1-EXP(-(A795-$F$696)/$E$696))+$B$3</f>
        <v>34.9676504636159</v>
      </c>
      <c r="F795" s="0" t="n">
        <f aca="false">50*$D$697*(1-EXP(-(A795-$F$697)/$E$697))+$B$3</f>
        <v>35.9666053489941</v>
      </c>
      <c r="G795" s="0" t="n">
        <f aca="false">50*$D$698*(1-EXP(-(A795-$F$698)/$E$698))+$B$3</f>
        <v>36.8346943690349</v>
      </c>
      <c r="H795" s="0" t="n">
        <f aca="false">50*$D$699*(1-EXP(-(A795-$F$699)/$E$699))+$B$3</f>
        <v>37.2381893025402</v>
      </c>
      <c r="I795" s="0" t="n">
        <v>58.2011</v>
      </c>
      <c r="K795" s="0" t="n">
        <f aca="false">POWER(B795-$I795,2)</f>
        <v>1814.69813851061</v>
      </c>
      <c r="L795" s="0" t="n">
        <f aca="false">POWER(C795-$I795,2)</f>
        <v>850.791858163596</v>
      </c>
      <c r="M795" s="0" t="n">
        <f aca="false">POWER(D795-$I795,2)</f>
        <v>609.681848741276</v>
      </c>
      <c r="N795" s="0" t="n">
        <f aca="false">POWER(E795-$I795,2)</f>
        <v>539.793177359706</v>
      </c>
      <c r="O795" s="0" t="n">
        <f aca="false">POWER(F795-$I795,2)</f>
        <v>494.372752385609</v>
      </c>
      <c r="P795" s="0" t="n">
        <f aca="false">POWER(G795-$I795,2)</f>
        <v>456.523289586936</v>
      </c>
      <c r="Q795" s="0" t="n">
        <f aca="false">POWER(H795-$I795,2)</f>
        <v>439.443624909676</v>
      </c>
    </row>
    <row r="796" customFormat="false" ht="18.75" hidden="false" customHeight="false" outlineLevel="0" collapsed="false">
      <c r="A796" s="0" t="n">
        <v>940</v>
      </c>
      <c r="B796" s="0" t="n">
        <f aca="false">50*$D$693*(1-EXP(-(A796-$F$693)/$E$693))+$B$3</f>
        <v>15.7661018019372</v>
      </c>
      <c r="C796" s="0" t="n">
        <f aca="false">50*$D$694*(1-EXP(-(A796-$F$694)/$E$694))+$B$3</f>
        <v>29.215102829974</v>
      </c>
      <c r="D796" s="0" t="n">
        <f aca="false">50*$D$695*(1-EXP(-(A796-$F$695)/$E$695))+$B$3</f>
        <v>33.7014976507208</v>
      </c>
      <c r="E796" s="0" t="n">
        <f aca="false">50*$D$696*(1-EXP(-(A796-$F$696)/$E$696))+$B$3</f>
        <v>35.1650216839389</v>
      </c>
      <c r="F796" s="0" t="n">
        <f aca="false">50*$D$697*(1-EXP(-(A796-$F$697)/$E$697))+$B$3</f>
        <v>36.1677025367476</v>
      </c>
      <c r="G796" s="0" t="n">
        <f aca="false">50*$D$698*(1-EXP(-(A796-$F$698)/$E$698))+$B$3</f>
        <v>37.0389262491079</v>
      </c>
      <c r="H796" s="0" t="n">
        <f aca="false">50*$D$699*(1-EXP(-(A796-$F$699)/$E$699))+$B$3</f>
        <v>37.4441694839598</v>
      </c>
      <c r="I796" s="0" t="n">
        <v>58.5267</v>
      </c>
      <c r="K796" s="0" t="n">
        <f aca="false">POWER(B796-$I796,2)</f>
        <v>1828.46875825618</v>
      </c>
      <c r="L796" s="0" t="n">
        <f aca="false">POWER(C796-$I796,2)</f>
        <v>859.169728657879</v>
      </c>
      <c r="M796" s="0" t="n">
        <f aca="false">POWER(D796-$I796,2)</f>
        <v>616.290671682656</v>
      </c>
      <c r="N796" s="0" t="n">
        <f aca="false">POWER(E796-$I796,2)</f>
        <v>545.768013743118</v>
      </c>
      <c r="O796" s="0" t="n">
        <f aca="false">POWER(F796-$I796,2)</f>
        <v>499.924767561727</v>
      </c>
      <c r="P796" s="0" t="n">
        <f aca="false">POWER(G796-$I796,2)</f>
        <v>461.72442076953</v>
      </c>
      <c r="Q796" s="0" t="n">
        <f aca="false">POWER(H796-$I796,2)</f>
        <v>444.473092959765</v>
      </c>
    </row>
    <row r="797" customFormat="false" ht="18.75" hidden="false" customHeight="false" outlineLevel="0" collapsed="false">
      <c r="A797" s="0" t="n">
        <v>950</v>
      </c>
      <c r="B797" s="0" t="n">
        <f aca="false">50*$D$693*(1-EXP(-(A797-$F$693)/$E$693))+$B$3</f>
        <v>15.9299772865231</v>
      </c>
      <c r="C797" s="0" t="n">
        <f aca="false">50*$D$694*(1-EXP(-(A797-$F$694)/$E$694))+$B$3</f>
        <v>29.396826477769</v>
      </c>
      <c r="D797" s="0" t="n">
        <f aca="false">50*$D$695*(1-EXP(-(A797-$F$695)/$E$695))+$B$3</f>
        <v>33.8928862621702</v>
      </c>
      <c r="E797" s="0" t="n">
        <f aca="false">50*$D$696*(1-EXP(-(A797-$F$696)/$E$696))+$B$3</f>
        <v>35.3615823542361</v>
      </c>
      <c r="F797" s="0" t="n">
        <f aca="false">50*$D$697*(1-EXP(-(A797-$F$697)/$E$697))+$B$3</f>
        <v>36.3679404215992</v>
      </c>
      <c r="G797" s="0" t="n">
        <f aca="false">50*$D$698*(1-EXP(-(A797-$F$698)/$E$698))+$B$3</f>
        <v>37.2422551721403</v>
      </c>
      <c r="H797" s="0" t="n">
        <f aca="false">50*$D$699*(1-EXP(-(A797-$F$699)/$E$699))+$B$3</f>
        <v>37.6492230893174</v>
      </c>
      <c r="I797" s="0" t="n">
        <v>58.8523</v>
      </c>
      <c r="K797" s="0" t="n">
        <f aca="false">POWER(B797-$I797,2)</f>
        <v>1842.32578711986</v>
      </c>
      <c r="L797" s="0" t="n">
        <f aca="false">POWER(C797-$I797,2)</f>
        <v>867.624920418853</v>
      </c>
      <c r="M797" s="0" t="n">
        <f aca="false">POWER(D797-$I797,2)</f>
        <v>622.972334136169</v>
      </c>
      <c r="N797" s="0" t="n">
        <f aca="false">POWER(E797-$I797,2)</f>
        <v>551.813815513001</v>
      </c>
      <c r="O797" s="0" t="n">
        <f aca="false">POWER(F797-$I797,2)</f>
        <v>505.546425650825</v>
      </c>
      <c r="P797" s="0" t="n">
        <f aca="false">POWER(G797-$I797,2)</f>
        <v>466.994037462104</v>
      </c>
      <c r="Q797" s="0" t="n">
        <f aca="false">POWER(H797-$I797,2)</f>
        <v>449.570470480322</v>
      </c>
    </row>
    <row r="798" customFormat="false" ht="18.75" hidden="false" customHeight="false" outlineLevel="0" collapsed="false">
      <c r="A798" s="0" t="n">
        <v>960</v>
      </c>
      <c r="B798" s="0" t="n">
        <f aca="false">50*$D$693*(1-EXP(-(A798-$F$693)/$E$693))+$B$3</f>
        <v>16.093453508893</v>
      </c>
      <c r="C798" s="0" t="n">
        <f aca="false">50*$D$694*(1-EXP(-(A798-$F$694)/$E$694))+$B$3</f>
        <v>29.5779364544082</v>
      </c>
      <c r="D798" s="0" t="n">
        <f aca="false">50*$D$695*(1-EXP(-(A798-$F$695)/$E$695))+$B$3</f>
        <v>34.083532280397</v>
      </c>
      <c r="E798" s="0" t="n">
        <f aca="false">50*$D$696*(1-EXP(-(A798-$F$696)/$E$696))+$B$3</f>
        <v>35.5573358032165</v>
      </c>
      <c r="F798" s="0" t="n">
        <f aca="false">50*$D$697*(1-EXP(-(A798-$F$697)/$E$697))+$B$3</f>
        <v>36.5673226754126</v>
      </c>
      <c r="G798" s="0" t="n">
        <f aca="false">50*$D$698*(1-EXP(-(A798-$F$698)/$E$698))+$B$3</f>
        <v>37.4446851303172</v>
      </c>
      <c r="H798" s="0" t="n">
        <f aca="false">50*$D$699*(1-EXP(-(A798-$F$699)/$E$699))+$B$3</f>
        <v>37.8533542866993</v>
      </c>
      <c r="I798" s="0" t="n">
        <v>59.1779</v>
      </c>
      <c r="K798" s="0" t="n">
        <f aca="false">POWER(B798-$I798,2)</f>
        <v>1856.26952944506</v>
      </c>
      <c r="L798" s="0" t="n">
        <f aca="false">POWER(C798-$I798,2)</f>
        <v>876.157841900362</v>
      </c>
      <c r="M798" s="0" t="n">
        <f aca="false">POWER(D798-$I798,2)</f>
        <v>629.727291246653</v>
      </c>
      <c r="N798" s="0" t="n">
        <f aca="false">POWER(E798-$I798,2)</f>
        <v>557.931052974371</v>
      </c>
      <c r="O798" s="0" t="n">
        <f aca="false">POWER(F798-$I798,2)</f>
        <v>511.238206951148</v>
      </c>
      <c r="P798" s="0" t="n">
        <f aca="false">POWER(G798-$I798,2)</f>
        <v>472.332628571803</v>
      </c>
      <c r="Q798" s="0" t="n">
        <f aca="false">POWER(H798-$I798,2)</f>
        <v>454.736249878652</v>
      </c>
    </row>
    <row r="799" customFormat="false" ht="18.75" hidden="false" customHeight="false" outlineLevel="0" collapsed="false">
      <c r="A799" s="0" t="n">
        <v>970</v>
      </c>
      <c r="B799" s="0" t="n">
        <f aca="false">50*$D$693*(1-EXP(-(A799-$F$693)/$E$693))+$B$3</f>
        <v>16.2565314417998</v>
      </c>
      <c r="C799" s="0" t="n">
        <f aca="false">50*$D$694*(1-EXP(-(A799-$F$694)/$E$694))+$B$3</f>
        <v>29.7584348322268</v>
      </c>
      <c r="D799" s="0" t="n">
        <f aca="false">50*$D$695*(1-EXP(-(A799-$F$695)/$E$695))+$B$3</f>
        <v>34.2734385866841</v>
      </c>
      <c r="E799" s="0" t="n">
        <f aca="false">50*$D$696*(1-EXP(-(A799-$F$696)/$E$696))+$B$3</f>
        <v>35.7522853459188</v>
      </c>
      <c r="F799" s="0" t="n">
        <f aca="false">50*$D$697*(1-EXP(-(A799-$F$697)/$E$697))+$B$3</f>
        <v>36.7658529543614</v>
      </c>
      <c r="G799" s="0" t="n">
        <f aca="false">50*$D$698*(1-EXP(-(A799-$F$698)/$E$698))+$B$3</f>
        <v>37.6462200981728</v>
      </c>
      <c r="H799" s="0" t="n">
        <f aca="false">50*$D$699*(1-EXP(-(A799-$F$699)/$E$699))+$B$3</f>
        <v>38.0565672254423</v>
      </c>
      <c r="I799" s="0" t="n">
        <v>59.6663</v>
      </c>
      <c r="K799" s="0" t="n">
        <f aca="false">POWER(B799-$I799,2)</f>
        <v>1884.40800627651</v>
      </c>
      <c r="L799" s="0" t="n">
        <f aca="false">POWER(C799-$I799,2)</f>
        <v>894.480398893702</v>
      </c>
      <c r="M799" s="0" t="n">
        <f aca="false">POWER(D799-$I799,2)</f>
        <v>644.79741075587</v>
      </c>
      <c r="N799" s="0" t="n">
        <f aca="false">POWER(E799-$I799,2)</f>
        <v>571.88009687561</v>
      </c>
      <c r="O799" s="0" t="n">
        <f aca="false">POWER(F799-$I799,2)</f>
        <v>524.430474890096</v>
      </c>
      <c r="P799" s="0" t="n">
        <f aca="false">POWER(G799-$I799,2)</f>
        <v>484.883918882853</v>
      </c>
      <c r="Q799" s="0" t="n">
        <f aca="false">POWER(H799-$I799,2)</f>
        <v>466.980550587792</v>
      </c>
    </row>
    <row r="800" customFormat="false" ht="18.75" hidden="false" customHeight="false" outlineLevel="0" collapsed="false">
      <c r="A800" s="0" t="n">
        <v>980</v>
      </c>
      <c r="B800" s="0" t="n">
        <f aca="false">50*$D$693*(1-EXP(-(A800-$F$693)/$E$693))+$B$3</f>
        <v>16.4192120556259</v>
      </c>
      <c r="C800" s="0" t="n">
        <f aca="false">50*$D$694*(1-EXP(-(A800-$F$694)/$E$694))+$B$3</f>
        <v>29.9383236765616</v>
      </c>
      <c r="D800" s="0" t="n">
        <f aca="false">50*$D$695*(1-EXP(-(A800-$F$695)/$E$695))+$B$3</f>
        <v>34.4626080511346</v>
      </c>
      <c r="E800" s="0" t="n">
        <f aca="false">50*$D$696*(1-EXP(-(A800-$F$696)/$E$696))+$B$3</f>
        <v>35.9464342837679</v>
      </c>
      <c r="F800" s="0" t="n">
        <f aca="false">50*$D$697*(1-EXP(-(A800-$F$697)/$E$697))+$B$3</f>
        <v>36.9635348989963</v>
      </c>
      <c r="G800" s="0" t="n">
        <f aca="false">50*$D$698*(1-EXP(-(A800-$F$698)/$E$698))+$B$3</f>
        <v>37.8468640326694</v>
      </c>
      <c r="H800" s="0" t="n">
        <f aca="false">50*$D$699*(1-EXP(-(A800-$F$699)/$E$699))+$B$3</f>
        <v>38.2588660362181</v>
      </c>
      <c r="I800" s="0" t="n">
        <v>59.9919</v>
      </c>
      <c r="K800" s="0" t="n">
        <f aca="false">POWER(B800-$I800,2)</f>
        <v>1898.5791346978</v>
      </c>
      <c r="L800" s="0" t="n">
        <f aca="false">POWER(C800-$I800,2)</f>
        <v>903.217449828738</v>
      </c>
      <c r="M800" s="0" t="n">
        <f aca="false">POWER(D800-$I800,2)</f>
        <v>651.744747410405</v>
      </c>
      <c r="N800" s="0" t="n">
        <f aca="false">POWER(E800-$I800,2)</f>
        <v>578.184421510491</v>
      </c>
      <c r="O800" s="0" t="n">
        <f aca="false">POWER(F800-$I800,2)</f>
        <v>530.305599225124</v>
      </c>
      <c r="P800" s="0" t="n">
        <f aca="false">POWER(G800-$I800,2)</f>
        <v>490.402617994364</v>
      </c>
      <c r="Q800" s="0" t="n">
        <f aca="false">POWER(H800-$I800,2)</f>
        <v>472.324765270898</v>
      </c>
    </row>
    <row r="801" customFormat="false" ht="18.75" hidden="false" customHeight="false" outlineLevel="0" collapsed="false">
      <c r="A801" s="0" t="n">
        <v>990</v>
      </c>
      <c r="B801" s="0" t="n">
        <f aca="false">50*$D$693*(1-EXP(-(A801-$F$693)/$E$693))+$B$3</f>
        <v>16.58149631839</v>
      </c>
      <c r="C801" s="0" t="n">
        <f aca="false">50*$D$694*(1-EXP(-(A801-$F$694)/$E$694))+$B$3</f>
        <v>30.1176050457749</v>
      </c>
      <c r="D801" s="0" t="n">
        <f aca="false">50*$D$695*(1-EXP(-(A801-$F$695)/$E$695))+$B$3</f>
        <v>34.6510435327157</v>
      </c>
      <c r="E801" s="0" t="n">
        <f aca="false">50*$D$696*(1-EXP(-(A801-$F$696)/$E$696))+$B$3</f>
        <v>36.1397859046307</v>
      </c>
      <c r="F801" s="0" t="n">
        <f aca="false">50*$D$697*(1-EXP(-(A801-$F$697)/$E$697))+$B$3</f>
        <v>37.1603721343114</v>
      </c>
      <c r="G801" s="0" t="n">
        <f aca="false">50*$D$698*(1-EXP(-(A801-$F$698)/$E$698))+$B$3</f>
        <v>38.0466208732744</v>
      </c>
      <c r="H801" s="0" t="n">
        <f aca="false">50*$D$699*(1-EXP(-(A801-$F$699)/$E$699))+$B$3</f>
        <v>38.4602548311167</v>
      </c>
      <c r="I801" s="0" t="n">
        <v>60.4803</v>
      </c>
      <c r="K801" s="0" t="n">
        <f aca="false">POWER(B801-$I801,2)</f>
        <v>1927.10496467653</v>
      </c>
      <c r="L801" s="0" t="n">
        <f aca="false">POWER(C801-$I801,2)</f>
        <v>921.893244883325</v>
      </c>
      <c r="M801" s="0" t="n">
        <f aca="false">POWER(D801-$I801,2)</f>
        <v>667.150489652749</v>
      </c>
      <c r="N801" s="0" t="n">
        <f aca="false">POWER(E801-$I801,2)</f>
        <v>592.460626426871</v>
      </c>
      <c r="O801" s="0" t="n">
        <f aca="false">POWER(F801-$I801,2)</f>
        <v>543.819035660921</v>
      </c>
      <c r="P801" s="0" t="n">
        <f aca="false">POWER(G801-$I801,2)</f>
        <v>503.269959160882</v>
      </c>
      <c r="Q801" s="0" t="n">
        <f aca="false">POWER(H801-$I801,2)</f>
        <v>484.882389239659</v>
      </c>
    </row>
    <row r="802" customFormat="false" ht="18.75" hidden="false" customHeight="false" outlineLevel="0" collapsed="false">
      <c r="A802" s="0" t="n">
        <v>1000</v>
      </c>
      <c r="B802" s="0" t="n">
        <f aca="false">50*$D$693*(1-EXP(-(A802-$F$693)/$E$693))+$B$3</f>
        <v>16.743385195752</v>
      </c>
      <c r="C802" s="0" t="n">
        <f aca="false">50*$D$694*(1-EXP(-(A802-$F$694)/$E$694))+$B$3</f>
        <v>30.2962809912782</v>
      </c>
      <c r="D802" s="0" t="n">
        <f aca="false">50*$D$695*(1-EXP(-(A802-$F$695)/$E$695))+$B$3</f>
        <v>34.8387478793017</v>
      </c>
      <c r="E802" s="0" t="n">
        <f aca="false">50*$D$696*(1-EXP(-(A802-$F$696)/$E$696))+$B$3</f>
        <v>36.3323434828716</v>
      </c>
      <c r="F802" s="0" t="n">
        <f aca="false">50*$D$697*(1-EXP(-(A802-$F$697)/$E$697))+$B$3</f>
        <v>37.356368269811</v>
      </c>
      <c r="G802" s="0" t="n">
        <f aca="false">50*$D$698*(1-EXP(-(A802-$F$698)/$E$698))+$B$3</f>
        <v>38.245494542038</v>
      </c>
      <c r="H802" s="0" t="n">
        <f aca="false">50*$D$699*(1-EXP(-(A802-$F$699)/$E$699))+$B$3</f>
        <v>38.6607377037308</v>
      </c>
      <c r="I802" s="0" t="n">
        <v>60.8059</v>
      </c>
      <c r="K802" s="0" t="n">
        <f aca="false">POWER(B802-$I802,2)</f>
        <v>1941.50521087457</v>
      </c>
      <c r="L802" s="0" t="n">
        <f aca="false">POWER(C802-$I802,2)</f>
        <v>930.836852057356</v>
      </c>
      <c r="M802" s="0" t="n">
        <f aca="false">POWER(D802-$I802,2)</f>
        <v>674.292989259487</v>
      </c>
      <c r="N802" s="0" t="n">
        <f aca="false">POWER(E802-$I802,2)</f>
        <v>598.95496859708</v>
      </c>
      <c r="O802" s="0" t="n">
        <f aca="false">POWER(F802-$I802,2)</f>
        <v>549.880538365142</v>
      </c>
      <c r="P802" s="0" t="n">
        <f aca="false">POWER(G802-$I802,2)</f>
        <v>508.971894427642</v>
      </c>
      <c r="Q802" s="0" t="n">
        <f aca="false">POWER(H802-$I802,2)</f>
        <v>490.408213128101</v>
      </c>
    </row>
    <row r="803" customFormat="false" ht="18.75" hidden="false" customHeight="false" outlineLevel="0" collapsed="false">
      <c r="A803" s="0" t="n">
        <v>1010</v>
      </c>
      <c r="B803" s="0" t="n">
        <f aca="false">50*$D$693*(1-EXP(-(A803-$F$693)/$E$693))+$B$3</f>
        <v>16.9048796510193</v>
      </c>
      <c r="C803" s="0" t="n">
        <f aca="false">50*$D$694*(1-EXP(-(A803-$F$694)/$E$694))+$B$3</f>
        <v>30.4743535575554</v>
      </c>
      <c r="D803" s="0" t="n">
        <f aca="false">50*$D$695*(1-EXP(-(A803-$F$695)/$E$695))+$B$3</f>
        <v>35.025723927717</v>
      </c>
      <c r="E803" s="0" t="n">
        <f aca="false">50*$D$696*(1-EXP(-(A803-$F$696)/$E$696))+$B$3</f>
        <v>36.524110279408</v>
      </c>
      <c r="F803" s="0" t="n">
        <f aca="false">50*$D$697*(1-EXP(-(A803-$F$697)/$E$697))+$B$3</f>
        <v>37.5515268995757</v>
      </c>
      <c r="G803" s="0" t="n">
        <f aca="false">50*$D$698*(1-EXP(-(A803-$F$698)/$E$698))+$B$3</f>
        <v>38.4434889436699</v>
      </c>
      <c r="H803" s="0" t="n">
        <f aca="false">50*$D$699*(1-EXP(-(A803-$F$699)/$E$699))+$B$3</f>
        <v>38.8603187292384</v>
      </c>
      <c r="I803" s="0" t="n">
        <v>61.1315</v>
      </c>
      <c r="K803" s="0" t="n">
        <f aca="false">POWER(B803-$I803,2)</f>
        <v>1955.99394749287</v>
      </c>
      <c r="L803" s="0" t="n">
        <f aca="false">POWER(C803-$I803,2)</f>
        <v>939.860627993494</v>
      </c>
      <c r="M803" s="0" t="n">
        <f aca="false">POWER(D803-$I803,2)</f>
        <v>681.511544336183</v>
      </c>
      <c r="N803" s="0" t="n">
        <f aca="false">POWER(E803-$I803,2)</f>
        <v>605.523628861098</v>
      </c>
      <c r="O803" s="0" t="n">
        <f aca="false">POWER(F803-$I803,2)</f>
        <v>556.015131416732</v>
      </c>
      <c r="P803" s="0" t="n">
        <f aca="false">POWER(G803-$I803,2)</f>
        <v>514.745845692155</v>
      </c>
      <c r="Q803" s="0" t="n">
        <f aca="false">POWER(H803-$I803,2)</f>
        <v>496.005515195123</v>
      </c>
    </row>
    <row r="804" customFormat="false" ht="18.75" hidden="false" customHeight="false" outlineLevel="0" collapsed="false">
      <c r="A804" s="0" t="n">
        <v>1020</v>
      </c>
      <c r="B804" s="0" t="n">
        <f aca="false">50*$D$693*(1-EXP(-(A804-$F$693)/$E$693))+$B$3</f>
        <v>17.0659806451521</v>
      </c>
      <c r="C804" s="0" t="n">
        <f aca="false">50*$D$694*(1-EXP(-(A804-$F$694)/$E$694))+$B$3</f>
        <v>30.6518247821861</v>
      </c>
      <c r="D804" s="0" t="n">
        <f aca="false">50*$D$695*(1-EXP(-(A804-$F$695)/$E$695))+$B$3</f>
        <v>35.2119745037792</v>
      </c>
      <c r="E804" s="0" t="n">
        <f aca="false">50*$D$696*(1-EXP(-(A804-$F$696)/$E$696))+$B$3</f>
        <v>36.7150895417658</v>
      </c>
      <c r="F804" s="0" t="n">
        <f aca="false">50*$D$697*(1-EXP(-(A804-$F$697)/$E$697))+$B$3</f>
        <v>37.7458516023286</v>
      </c>
      <c r="G804" s="0" t="n">
        <f aca="false">50*$D$698*(1-EXP(-(A804-$F$698)/$E$698))+$B$3</f>
        <v>38.6406079656165</v>
      </c>
      <c r="H804" s="0" t="n">
        <f aca="false">50*$D$699*(1-EXP(-(A804-$F$699)/$E$699))+$B$3</f>
        <v>39.0590019644857</v>
      </c>
      <c r="I804" s="0" t="n">
        <v>61.4571</v>
      </c>
      <c r="K804" s="0" t="n">
        <f aca="false">POWER(B804-$I804,2)</f>
        <v>1970.57147757635</v>
      </c>
      <c r="L804" s="0" t="n">
        <f aca="false">POWER(C804-$I804,2)</f>
        <v>948.964981245257</v>
      </c>
      <c r="M804" s="0" t="n">
        <f aca="false">POWER(D804-$I804,2)</f>
        <v>688.80661231238</v>
      </c>
      <c r="N804" s="0" t="n">
        <f aca="false">POWER(E804-$I804,2)</f>
        <v>612.167081515372</v>
      </c>
      <c r="O804" s="0" t="n">
        <f aca="false">POWER(F804-$I804,2)</f>
        <v>562.223300576076</v>
      </c>
      <c r="P804" s="0" t="n">
        <f aca="false">POWER(G804-$I804,2)</f>
        <v>520.592308755087</v>
      </c>
      <c r="Q804" s="0" t="n">
        <f aca="false">POWER(H804-$I804,2)</f>
        <v>501.674795608511</v>
      </c>
    </row>
    <row r="805" customFormat="false" ht="18.75" hidden="false" customHeight="false" outlineLevel="0" collapsed="false">
      <c r="A805" s="0" t="n">
        <v>1030</v>
      </c>
      <c r="B805" s="0" t="n">
        <f aca="false">50*$D$693*(1-EXP(-(A805-$F$693)/$E$693))+$B$3</f>
        <v>17.2266891367696</v>
      </c>
      <c r="C805" s="0" t="n">
        <f aca="false">50*$D$694*(1-EXP(-(A805-$F$694)/$E$694))+$B$3</f>
        <v>30.8286966958694</v>
      </c>
      <c r="D805" s="0" t="n">
        <f aca="false">50*$D$695*(1-EXP(-(A805-$F$695)/$E$695))+$B$3</f>
        <v>35.3975024223414</v>
      </c>
      <c r="E805" s="0" t="n">
        <f aca="false">50*$D$696*(1-EXP(-(A805-$F$696)/$E$696))+$B$3</f>
        <v>36.905284504134</v>
      </c>
      <c r="F805" s="0" t="n">
        <f aca="false">50*$D$697*(1-EXP(-(A805-$F$697)/$E$697))+$B$3</f>
        <v>37.9393459415002</v>
      </c>
      <c r="G805" s="0" t="n">
        <f aca="false">50*$D$698*(1-EXP(-(A805-$F$698)/$E$698))+$B$3</f>
        <v>38.8368554781365</v>
      </c>
      <c r="H805" s="0" t="n">
        <f aca="false">50*$D$699*(1-EXP(-(A805-$F$699)/$E$699))+$B$3</f>
        <v>39.2567914480698</v>
      </c>
      <c r="I805" s="0" t="n">
        <v>61.6199</v>
      </c>
      <c r="K805" s="0" t="n">
        <f aca="false">POWER(B805-$I805,2)</f>
        <v>1970.75717074724</v>
      </c>
      <c r="L805" s="0" t="n">
        <f aca="false">POWER(C805-$I805,2)</f>
        <v>948.098200916301</v>
      </c>
      <c r="M805" s="0" t="n">
        <f aca="false">POWER(D805-$I805,2)</f>
        <v>687.614134720796</v>
      </c>
      <c r="N805" s="0" t="n">
        <f aca="false">POWER(E805-$I805,2)</f>
        <v>610.812219108498</v>
      </c>
      <c r="O805" s="0" t="n">
        <f aca="false">POWER(F805-$I805,2)</f>
        <v>560.768640517531</v>
      </c>
      <c r="P805" s="0" t="n">
        <f aca="false">POWER(G805-$I805,2)</f>
        <v>519.067117685216</v>
      </c>
      <c r="Q805" s="0" t="n">
        <f aca="false">POWER(H805-$I805,2)</f>
        <v>500.108624105414</v>
      </c>
    </row>
    <row r="806" customFormat="false" ht="18.75" hidden="false" customHeight="false" outlineLevel="0" collapsed="false">
      <c r="A806" s="0" t="n">
        <v>1040</v>
      </c>
      <c r="B806" s="0" t="n">
        <f aca="false">50*$D$693*(1-EXP(-(A806-$F$693)/$E$693))+$B$3</f>
        <v>17.3870060821552</v>
      </c>
      <c r="C806" s="0" t="n">
        <f aca="false">50*$D$694*(1-EXP(-(A806-$F$694)/$E$694))+$B$3</f>
        <v>31.0049713224467</v>
      </c>
      <c r="D806" s="0" t="n">
        <f aca="false">50*$D$695*(1-EXP(-(A806-$F$695)/$E$695))+$B$3</f>
        <v>35.5823104873352</v>
      </c>
      <c r="E806" s="0" t="n">
        <f aca="false">50*$D$696*(1-EXP(-(A806-$F$696)/$E$696))+$B$3</f>
        <v>37.0946983874199</v>
      </c>
      <c r="F806" s="0" t="n">
        <f aca="false">50*$D$697*(1-EXP(-(A806-$F$697)/$E$697))+$B$3</f>
        <v>38.1320134652946</v>
      </c>
      <c r="G806" s="0" t="n">
        <f aca="false">50*$D$698*(1-EXP(-(A806-$F$698)/$E$698))+$B$3</f>
        <v>39.0322353343775</v>
      </c>
      <c r="H806" s="0" t="n">
        <f aca="false">50*$D$699*(1-EXP(-(A806-$F$699)/$E$699))+$B$3</f>
        <v>39.4536912004207</v>
      </c>
      <c r="I806" s="0" t="n">
        <v>61.9455</v>
      </c>
      <c r="K806" s="0" t="n">
        <f aca="false">POWER(B806-$I806,2)</f>
        <v>1985.45938022661</v>
      </c>
      <c r="L806" s="0" t="n">
        <f aca="false">POWER(C806-$I806,2)</f>
        <v>957.316314846499</v>
      </c>
      <c r="M806" s="0" t="n">
        <f aca="false">POWER(D806-$I806,2)</f>
        <v>695.017761280679</v>
      </c>
      <c r="N806" s="0" t="n">
        <f aca="false">POWER(E806-$I806,2)</f>
        <v>617.562340787812</v>
      </c>
      <c r="O806" s="0" t="n">
        <f aca="false">POWER(F806-$I806,2)</f>
        <v>567.082140938595</v>
      </c>
      <c r="P806" s="0" t="n">
        <f aca="false">POWER(G806-$I806,2)</f>
        <v>525.017697636863</v>
      </c>
      <c r="Q806" s="0" t="n">
        <f aca="false">POWER(H806-$I806,2)</f>
        <v>505.881463076831</v>
      </c>
    </row>
    <row r="807" customFormat="false" ht="18.75" hidden="false" customHeight="false" outlineLevel="0" collapsed="false">
      <c r="A807" s="0" t="n">
        <v>1050</v>
      </c>
      <c r="B807" s="0" t="n">
        <f aca="false">50*$D$693*(1-EXP(-(A807-$F$693)/$E$693))+$B$3</f>
        <v>17.5469324352627</v>
      </c>
      <c r="C807" s="0" t="n">
        <f aca="false">50*$D$694*(1-EXP(-(A807-$F$694)/$E$694))+$B$3</f>
        <v>31.1806506789249</v>
      </c>
      <c r="D807" s="0" t="n">
        <f aca="false">50*$D$695*(1-EXP(-(A807-$F$695)/$E$695))+$B$3</f>
        <v>35.7664014918128</v>
      </c>
      <c r="E807" s="0" t="n">
        <f aca="false">50*$D$696*(1-EXP(-(A807-$F$696)/$E$696))+$B$3</f>
        <v>37.2833343993032</v>
      </c>
      <c r="F807" s="0" t="n">
        <f aca="false">50*$D$697*(1-EXP(-(A807-$F$697)/$E$697))+$B$3</f>
        <v>38.323857706754</v>
      </c>
      <c r="G807" s="0" t="n">
        <f aca="false">50*$D$698*(1-EXP(-(A807-$F$698)/$E$698))+$B$3</f>
        <v>39.2267513704516</v>
      </c>
      <c r="H807" s="0" t="n">
        <f aca="false">50*$D$699*(1-EXP(-(A807-$F$699)/$E$699))+$B$3</f>
        <v>39.6497052238831</v>
      </c>
      <c r="I807" s="0" t="n">
        <v>62.2711</v>
      </c>
      <c r="K807" s="0" t="n">
        <f aca="false">POWER(B807-$I807,2)</f>
        <v>2000.2511643587</v>
      </c>
      <c r="L807" s="0" t="n">
        <f aca="false">POWER(C807-$I807,2)</f>
        <v>966.616038986338</v>
      </c>
      <c r="M807" s="0" t="n">
        <f aca="false">POWER(D807-$I807,2)</f>
        <v>702.499043009901</v>
      </c>
      <c r="N807" s="0" t="n">
        <f aca="false">POWER(E807-$I807,2)</f>
        <v>624.388429715364</v>
      </c>
      <c r="O807" s="0" t="n">
        <f aca="false">POWER(F807-$I807,2)</f>
        <v>573.470413451431</v>
      </c>
      <c r="P807" s="0" t="n">
        <f aca="false">POWER(G807-$I807,2)</f>
        <v>531.042003760171</v>
      </c>
      <c r="Q807" s="0" t="n">
        <f aca="false">POWER(H807-$I807,2)</f>
        <v>511.727501616928</v>
      </c>
    </row>
    <row r="808" customFormat="false" ht="18.75" hidden="false" customHeight="false" outlineLevel="0" collapsed="false">
      <c r="A808" s="0" t="n">
        <v>1060</v>
      </c>
      <c r="B808" s="0" t="n">
        <f aca="false">50*$D$693*(1-EXP(-(A808-$F$693)/$E$693))+$B$3</f>
        <v>17.7064691477214</v>
      </c>
      <c r="C808" s="0" t="n">
        <f aca="false">50*$D$694*(1-EXP(-(A808-$F$694)/$E$694))+$B$3</f>
        <v>31.3557367754998</v>
      </c>
      <c r="D808" s="0" t="n">
        <f aca="false">50*$D$695*(1-EXP(-(A808-$F$695)/$E$695))+$B$3</f>
        <v>35.9497782179893</v>
      </c>
      <c r="E808" s="0" t="n">
        <f aca="false">50*$D$696*(1-EXP(-(A808-$F$696)/$E$696))+$B$3</f>
        <v>37.4711957342906</v>
      </c>
      <c r="F808" s="0" t="n">
        <f aca="false">50*$D$697*(1-EXP(-(A808-$F$697)/$E$697))+$B$3</f>
        <v>38.5148821838236</v>
      </c>
      <c r="G808" s="0" t="n">
        <f aca="false">50*$D$698*(1-EXP(-(A808-$F$698)/$E$698))+$B$3</f>
        <v>39.4204074055101</v>
      </c>
      <c r="H808" s="0" t="n">
        <f aca="false">50*$D$699*(1-EXP(-(A808-$F$699)/$E$699))+$B$3</f>
        <v>39.8448375027974</v>
      </c>
      <c r="I808" s="0" t="n">
        <v>62.7595</v>
      </c>
      <c r="K808" s="0" t="n">
        <f aca="false">POWER(B808-$I808,2)</f>
        <v>2029.77558897637</v>
      </c>
      <c r="L808" s="0" t="n">
        <f aca="false">POWER(C808-$I808,2)</f>
        <v>986.196344660474</v>
      </c>
      <c r="M808" s="0" t="n">
        <f aca="false">POWER(D808-$I808,2)</f>
        <v>718.761182028821</v>
      </c>
      <c r="N808" s="0" t="n">
        <f aca="false">POWER(E808-$I808,2)</f>
        <v>639.498332635094</v>
      </c>
      <c r="O808" s="0" t="n">
        <f aca="false">POWER(F808-$I808,2)</f>
        <v>587.80149305246</v>
      </c>
      <c r="P808" s="0" t="n">
        <f aca="false">POWER(G808-$I808,2)</f>
        <v>544.713243134174</v>
      </c>
      <c r="Q808" s="0" t="n">
        <f aca="false">POWER(H808-$I808,2)</f>
        <v>525.081757360702</v>
      </c>
    </row>
    <row r="809" customFormat="false" ht="18.75" hidden="false" customHeight="false" outlineLevel="0" collapsed="false">
      <c r="A809" s="0" t="n">
        <v>1070</v>
      </c>
      <c r="B809" s="0" t="n">
        <f aca="false">50*$D$693*(1-EXP(-(A809-$F$693)/$E$693))+$B$3</f>
        <v>17.8656171688423</v>
      </c>
      <c r="C809" s="0" t="n">
        <f aca="false">50*$D$694*(1-EXP(-(A809-$F$694)/$E$694))+$B$3</f>
        <v>31.5302316155786</v>
      </c>
      <c r="D809" s="0" t="n">
        <f aca="false">50*$D$695*(1-EXP(-(A809-$F$695)/$E$695))+$B$3</f>
        <v>36.1324434372846</v>
      </c>
      <c r="E809" s="0" t="n">
        <f aca="false">50*$D$696*(1-EXP(-(A809-$F$696)/$E$696))+$B$3</f>
        <v>37.6582855737699</v>
      </c>
      <c r="F809" s="0" t="n">
        <f aca="false">50*$D$697*(1-EXP(-(A809-$F$697)/$E$697))+$B$3</f>
        <v>38.7050903994162</v>
      </c>
      <c r="G809" s="0" t="n">
        <f aca="false">50*$D$698*(1-EXP(-(A809-$F$698)/$E$698))+$B$3</f>
        <v>39.6132072418193</v>
      </c>
      <c r="H809" s="0" t="n">
        <f aca="false">50*$D$699*(1-EXP(-(A809-$F$699)/$E$699))+$B$3</f>
        <v>40.0390920035812</v>
      </c>
      <c r="I809" s="0" t="n">
        <v>63.0851</v>
      </c>
      <c r="K809" s="0" t="n">
        <f aca="false">POWER(B809-$I809,2)</f>
        <v>2044.80162751737</v>
      </c>
      <c r="L809" s="0" t="n">
        <f aca="false">POWER(C809-$I809,2)</f>
        <v>995.70971875816</v>
      </c>
      <c r="M809" s="0" t="n">
        <f aca="false">POWER(D809-$I809,2)</f>
        <v>726.445695787688</v>
      </c>
      <c r="N809" s="0" t="n">
        <f aca="false">POWER(E809-$I809,2)</f>
        <v>646.522891865944</v>
      </c>
      <c r="O809" s="0" t="n">
        <f aca="false">POWER(F809-$I809,2)</f>
        <v>594.384868124557</v>
      </c>
      <c r="P809" s="0" t="n">
        <f aca="false">POWER(G809-$I809,2)</f>
        <v>550.929749651535</v>
      </c>
      <c r="Q809" s="0" t="n">
        <f aca="false">POWER(H809-$I809,2)</f>
        <v>531.118484571001</v>
      </c>
    </row>
    <row r="810" customFormat="false" ht="18.75" hidden="false" customHeight="false" outlineLevel="0" collapsed="false">
      <c r="A810" s="0" t="n">
        <v>1080</v>
      </c>
      <c r="B810" s="0" t="n">
        <f aca="false">50*$D$693*(1-EXP(-(A810-$F$693)/$E$693))+$B$3</f>
        <v>18.0243774456234</v>
      </c>
      <c r="C810" s="0" t="n">
        <f aca="false">50*$D$694*(1-EXP(-(A810-$F$694)/$E$694))+$B$3</f>
        <v>31.7041371958033</v>
      </c>
      <c r="D810" s="0" t="n">
        <f aca="false">50*$D$695*(1-EXP(-(A810-$F$695)/$E$695))+$B$3</f>
        <v>36.3143999103655</v>
      </c>
      <c r="E810" s="0" t="n">
        <f aca="false">50*$D$696*(1-EXP(-(A810-$F$696)/$E$696))+$B$3</f>
        <v>37.8446070860636</v>
      </c>
      <c r="F810" s="0" t="n">
        <f aca="false">50*$D$697*(1-EXP(-(A810-$F$697)/$E$697))+$B$3</f>
        <v>38.8944858414766</v>
      </c>
      <c r="G810" s="0" t="n">
        <f aca="false">50*$D$698*(1-EXP(-(A810-$F$698)/$E$698))+$B$3</f>
        <v>39.8051546648347</v>
      </c>
      <c r="H810" s="0" t="n">
        <f aca="false">50*$D$699*(1-EXP(-(A810-$F$699)/$E$699))+$B$3</f>
        <v>40.2324726748094</v>
      </c>
      <c r="I810" s="0" t="n">
        <v>63.4107</v>
      </c>
      <c r="K810" s="0" t="n">
        <f aca="false">POWER(B810-$I810,2)</f>
        <v>2059.91827500992</v>
      </c>
      <c r="L810" s="0" t="n">
        <f aca="false">POWER(C810-$I810,2)</f>
        <v>1005.30612485647</v>
      </c>
      <c r="M810" s="0" t="n">
        <f aca="false">POWER(D810-$I810,2)</f>
        <v>734.209478547525</v>
      </c>
      <c r="N810" s="0" t="n">
        <f aca="false">POWER(E810-$I810,2)</f>
        <v>653.62510688403</v>
      </c>
      <c r="O810" s="0" t="n">
        <f aca="false">POWER(F810-$I810,2)</f>
        <v>601.044756666585</v>
      </c>
      <c r="P810" s="0" t="n">
        <f aca="false">POWER(G810-$I810,2)</f>
        <v>557.221770570544</v>
      </c>
      <c r="Q810" s="0" t="n">
        <f aca="false">POWER(H810-$I810,2)</f>
        <v>537.230221938215</v>
      </c>
    </row>
    <row r="811" customFormat="false" ht="18.75" hidden="false" customHeight="false" outlineLevel="0" collapsed="false">
      <c r="A811" s="0" t="n">
        <v>1090</v>
      </c>
      <c r="B811" s="0" t="n">
        <f aca="false">50*$D$693*(1-EXP(-(A811-$F$693)/$E$693))+$B$3</f>
        <v>18.1827509227556</v>
      </c>
      <c r="C811" s="0" t="n">
        <f aca="false">50*$D$694*(1-EXP(-(A811-$F$694)/$E$694))+$B$3</f>
        <v>31.8774555060733</v>
      </c>
      <c r="D811" s="0" t="n">
        <f aca="false">50*$D$695*(1-EXP(-(A811-$F$695)/$E$695))+$B$3</f>
        <v>36.4956503871875</v>
      </c>
      <c r="E811" s="0" t="n">
        <f aca="false">50*$D$696*(1-EXP(-(A811-$F$696)/$E$696))+$B$3</f>
        <v>38.0301634264829</v>
      </c>
      <c r="F811" s="0" t="n">
        <f aca="false">50*$D$697*(1-EXP(-(A811-$F$697)/$E$697))+$B$3</f>
        <v>39.083071983045</v>
      </c>
      <c r="G811" s="0" t="n">
        <f aca="false">50*$D$698*(1-EXP(-(A811-$F$698)/$E$698))+$B$3</f>
        <v>39.9962534432753</v>
      </c>
      <c r="H811" s="0" t="n">
        <f aca="false">50*$D$699*(1-EXP(-(A811-$F$699)/$E$699))+$B$3</f>
        <v>40.4249834472949</v>
      </c>
      <c r="I811" s="0" t="n">
        <v>63.5735</v>
      </c>
      <c r="K811" s="0" t="n">
        <f aca="false">POWER(B811-$I811,2)</f>
        <v>2060.32010179337</v>
      </c>
      <c r="L811" s="0" t="n">
        <f aca="false">POWER(C811-$I811,2)</f>
        <v>1004.63923656098</v>
      </c>
      <c r="M811" s="0" t="n">
        <f aca="false">POWER(D811-$I811,2)</f>
        <v>733.20993965409</v>
      </c>
      <c r="N811" s="0" t="n">
        <f aca="false">POWER(E811-$I811,2)</f>
        <v>652.462043307975</v>
      </c>
      <c r="O811" s="0" t="n">
        <f aca="false">POWER(F811-$I811,2)</f>
        <v>599.781064453655</v>
      </c>
      <c r="P811" s="0" t="n">
        <f aca="false">POWER(G811-$I811,2)</f>
        <v>555.886555196584</v>
      </c>
      <c r="Q811" s="0" t="n">
        <f aca="false">POWER(H811-$I811,2)</f>
        <v>535.853818590864</v>
      </c>
    </row>
    <row r="812" customFormat="false" ht="18.75" hidden="false" customHeight="false" outlineLevel="0" collapsed="false">
      <c r="A812" s="0" t="n">
        <v>1100</v>
      </c>
      <c r="B812" s="0" t="n">
        <f aca="false">50*$D$693*(1-EXP(-(A812-$F$693)/$E$693))+$B$3</f>
        <v>18.340738542628</v>
      </c>
      <c r="C812" s="0" t="n">
        <f aca="false">50*$D$694*(1-EXP(-(A812-$F$694)/$E$694))+$B$3</f>
        <v>32.0501885295682</v>
      </c>
      <c r="D812" s="0" t="n">
        <f aca="false">50*$D$695*(1-EXP(-(A812-$F$695)/$E$695))+$B$3</f>
        <v>36.6761976070359</v>
      </c>
      <c r="E812" s="0" t="n">
        <f aca="false">50*$D$696*(1-EXP(-(A812-$F$696)/$E$696))+$B$3</f>
        <v>38.2149577373811</v>
      </c>
      <c r="F812" s="0" t="n">
        <f aca="false">50*$D$697*(1-EXP(-(A812-$F$697)/$E$697))+$B$3</f>
        <v>39.2708522823213</v>
      </c>
      <c r="G812" s="0" t="n">
        <f aca="false">50*$D$698*(1-EXP(-(A812-$F$698)/$E$698))+$B$3</f>
        <v>40.186507329198</v>
      </c>
      <c r="H812" s="0" t="n">
        <f aca="false">50*$D$699*(1-EXP(-(A812-$F$699)/$E$699))+$B$3</f>
        <v>40.6166282341683</v>
      </c>
      <c r="I812" s="0" t="n">
        <v>63.7363</v>
      </c>
      <c r="K812" s="0" t="n">
        <f aca="false">POWER(B812-$I812,2)</f>
        <v>2060.75700003004</v>
      </c>
      <c r="L812" s="0" t="n">
        <f aca="false">POWER(C812-$I812,2)</f>
        <v>1004.00966011663</v>
      </c>
      <c r="M812" s="0" t="n">
        <f aca="false">POWER(D812-$I812,2)</f>
        <v>732.249141517699</v>
      </c>
      <c r="N812" s="0" t="n">
        <f aca="false">POWER(E812-$I812,2)</f>
        <v>651.338910885737</v>
      </c>
      <c r="O812" s="0" t="n">
        <f aca="false">POWER(F812-$I812,2)</f>
        <v>598.558132026469</v>
      </c>
      <c r="P812" s="0" t="n">
        <f aca="false">POWER(G812-$I812,2)</f>
        <v>554.592734837762</v>
      </c>
      <c r="Q812" s="0" t="n">
        <f aca="false">POWER(H812-$I812,2)</f>
        <v>534.519222559795</v>
      </c>
    </row>
    <row r="813" customFormat="false" ht="18.75" hidden="false" customHeight="false" outlineLevel="0" collapsed="false">
      <c r="A813" s="0" t="n">
        <v>1110</v>
      </c>
      <c r="B813" s="0" t="n">
        <f aca="false">50*$D$693*(1-EXP(-(A813-$F$693)/$E$693))+$B$3</f>
        <v>18.4983412453338</v>
      </c>
      <c r="C813" s="0" t="n">
        <f aca="false">50*$D$694*(1-EXP(-(A813-$F$694)/$E$694))+$B$3</f>
        <v>32.2223382427706</v>
      </c>
      <c r="D813" s="0" t="n">
        <f aca="false">50*$D$695*(1-EXP(-(A813-$F$695)/$E$695))+$B$3</f>
        <v>36.8560442985678</v>
      </c>
      <c r="E813" s="0" t="n">
        <f aca="false">50*$D$696*(1-EXP(-(A813-$F$696)/$E$696))+$B$3</f>
        <v>38.3989931482065</v>
      </c>
      <c r="F813" s="0" t="n">
        <f aca="false">50*$D$697*(1-EXP(-(A813-$F$697)/$E$697))+$B$3</f>
        <v>39.4578301827283</v>
      </c>
      <c r="G813" s="0" t="n">
        <f aca="false">50*$D$698*(1-EXP(-(A813-$F$698)/$E$698))+$B$3</f>
        <v>40.3759200580705</v>
      </c>
      <c r="H813" s="0" t="n">
        <f aca="false">50*$D$699*(1-EXP(-(A813-$F$699)/$E$699))+$B$3</f>
        <v>40.8074109309576</v>
      </c>
      <c r="I813" s="0" t="n">
        <v>64.0619</v>
      </c>
      <c r="K813" s="0" t="n">
        <f aca="false">POWER(B813-$I813,2)</f>
        <v>2076.03788638992</v>
      </c>
      <c r="L813" s="0" t="n">
        <f aca="false">POWER(C813-$I813,2)</f>
        <v>1013.75769289243</v>
      </c>
      <c r="M813" s="0" t="n">
        <f aca="false">POWER(D813-$I813,2)</f>
        <v>740.158584447152</v>
      </c>
      <c r="N813" s="0" t="n">
        <f aca="false">POWER(E813-$I813,2)</f>
        <v>658.584788083828</v>
      </c>
      <c r="O813" s="0" t="n">
        <f aca="false">POWER(F813-$I813,2)</f>
        <v>605.360251573181</v>
      </c>
      <c r="P813" s="0" t="n">
        <f aca="false">POWER(G813-$I813,2)</f>
        <v>561.025645809486</v>
      </c>
      <c r="Q813" s="0" t="n">
        <f aca="false">POWER(H813-$I813,2)</f>
        <v>540.771261862214</v>
      </c>
    </row>
    <row r="814" customFormat="false" ht="18.75" hidden="false" customHeight="false" outlineLevel="0" collapsed="false">
      <c r="A814" s="0" t="n">
        <v>1120</v>
      </c>
      <c r="B814" s="0" t="n">
        <f aca="false">50*$D$693*(1-EXP(-(A814-$F$693)/$E$693))+$B$3</f>
        <v>18.6555599686758</v>
      </c>
      <c r="C814" s="0" t="n">
        <f aca="false">50*$D$694*(1-EXP(-(A814-$F$694)/$E$694))+$B$3</f>
        <v>32.3939066154883</v>
      </c>
      <c r="D814" s="0" t="n">
        <f aca="false">50*$D$695*(1-EXP(-(A814-$F$695)/$E$695))+$B$3</f>
        <v>37.0351931798527</v>
      </c>
      <c r="E814" s="0" t="n">
        <f aca="false">50*$D$696*(1-EXP(-(A814-$F$696)/$E$696))+$B$3</f>
        <v>38.5822727755557</v>
      </c>
      <c r="F814" s="0" t="n">
        <f aca="false">50*$D$697*(1-EXP(-(A814-$F$697)/$E$697))+$B$3</f>
        <v>39.6440091129745</v>
      </c>
      <c r="G814" s="0" t="n">
        <f aca="false">50*$D$698*(1-EXP(-(A814-$F$698)/$E$698))+$B$3</f>
        <v>40.5644953488456</v>
      </c>
      <c r="H814" s="0" t="n">
        <f aca="false">50*$D$699*(1-EXP(-(A814-$F$699)/$E$699))+$B$3</f>
        <v>40.997335415667</v>
      </c>
      <c r="I814" s="0" t="n">
        <v>64.3875</v>
      </c>
      <c r="K814" s="0" t="n">
        <f aca="false">POWER(B814-$I814,2)</f>
        <v>2091.41033902863</v>
      </c>
      <c r="L814" s="0" t="n">
        <f aca="false">POWER(C814-$I814,2)</f>
        <v>1023.59001765347</v>
      </c>
      <c r="M814" s="0" t="n">
        <f aca="false">POWER(D814-$I814,2)</f>
        <v>748.148688383479</v>
      </c>
      <c r="N814" s="0" t="n">
        <f aca="false">POWER(E814-$I814,2)</f>
        <v>665.909752105199</v>
      </c>
      <c r="O814" s="0" t="n">
        <f aca="false">POWER(F814-$I814,2)</f>
        <v>612.240341276313</v>
      </c>
      <c r="P814" s="0" t="n">
        <f aca="false">POWER(G814-$I814,2)</f>
        <v>567.535550608927</v>
      </c>
      <c r="Q814" s="0" t="n">
        <f aca="false">POWER(H814-$I814,2)</f>
        <v>547.099799282187</v>
      </c>
    </row>
    <row r="815" customFormat="false" ht="18.75" hidden="false" customHeight="false" outlineLevel="0" collapsed="false">
      <c r="A815" s="0" t="n">
        <v>1130</v>
      </c>
      <c r="B815" s="0" t="n">
        <f aca="false">50*$D$693*(1-EXP(-(A815-$F$693)/$E$693))+$B$3</f>
        <v>18.8123956481719</v>
      </c>
      <c r="C815" s="0" t="n">
        <f aca="false">50*$D$694*(1-EXP(-(A815-$F$694)/$E$694))+$B$3</f>
        <v>32.5648956108777</v>
      </c>
      <c r="D815" s="0" t="n">
        <f aca="false">50*$D$695*(1-EXP(-(A815-$F$695)/$E$695))+$B$3</f>
        <v>37.2136469584141</v>
      </c>
      <c r="E815" s="0" t="n">
        <f aca="false">50*$D$696*(1-EXP(-(A815-$F$696)/$E$696))+$B$3</f>
        <v>38.7647997232264</v>
      </c>
      <c r="F815" s="0" t="n">
        <f aca="false">50*$D$697*(1-EXP(-(A815-$F$697)/$E$697))+$B$3</f>
        <v>39.8293924871176</v>
      </c>
      <c r="G815" s="0" t="n">
        <f aca="false">50*$D$698*(1-EXP(-(A815-$F$698)/$E$698))+$B$3</f>
        <v>40.7522369040334</v>
      </c>
      <c r="H815" s="0" t="n">
        <f aca="false">50*$D$699*(1-EXP(-(A815-$F$699)/$E$699))+$B$3</f>
        <v>41.1864055488561</v>
      </c>
      <c r="I815" s="0" t="n">
        <v>64.8759</v>
      </c>
      <c r="K815" s="0" t="n">
        <f aca="false">POWER(B815-$I815,2)</f>
        <v>2121.84643317089</v>
      </c>
      <c r="L815" s="0" t="n">
        <f aca="false">POWER(C815-$I815,2)</f>
        <v>1044.00100463388</v>
      </c>
      <c r="M815" s="0" t="n">
        <f aca="false">POWER(D815-$I815,2)</f>
        <v>765.200243336729</v>
      </c>
      <c r="N815" s="0" t="n">
        <f aca="false">POWER(E815-$I815,2)</f>
        <v>681.789557663727</v>
      </c>
      <c r="O815" s="0" t="n">
        <f aca="false">POWER(F815-$I815,2)</f>
        <v>627.327538592873</v>
      </c>
      <c r="P815" s="0" t="n">
        <f aca="false">POWER(G815-$I815,2)</f>
        <v>581.951121167702</v>
      </c>
      <c r="Q815" s="0" t="n">
        <f aca="false">POWER(H815-$I815,2)</f>
        <v>561.192147350777</v>
      </c>
    </row>
    <row r="816" customFormat="false" ht="18.75" hidden="false" customHeight="false" outlineLevel="0" collapsed="false">
      <c r="A816" s="0" t="n">
        <v>1140</v>
      </c>
      <c r="B816" s="0" t="n">
        <f aca="false">50*$D$693*(1-EXP(-(A816-$F$693)/$E$693))+$B$3</f>
        <v>18.9688492170607</v>
      </c>
      <c r="C816" s="0" t="n">
        <f aca="false">50*$D$694*(1-EXP(-(A816-$F$694)/$E$694))+$B$3</f>
        <v>32.7353071854652</v>
      </c>
      <c r="D816" s="0" t="n">
        <f aca="false">50*$D$695*(1-EXP(-(A816-$F$695)/$E$695))+$B$3</f>
        <v>37.3914083312703</v>
      </c>
      <c r="E816" s="0" t="n">
        <f aca="false">50*$D$696*(1-EXP(-(A816-$F$696)/$E$696))+$B$3</f>
        <v>38.9465770822695</v>
      </c>
      <c r="F816" s="0" t="n">
        <f aca="false">50*$D$697*(1-EXP(-(A816-$F$697)/$E$697))+$B$3</f>
        <v>40.0139837046267</v>
      </c>
      <c r="G816" s="0" t="n">
        <f aca="false">50*$D$698*(1-EXP(-(A816-$F$698)/$E$698))+$B$3</f>
        <v>40.9391484097745</v>
      </c>
      <c r="H816" s="0" t="n">
        <f aca="false">50*$D$699*(1-EXP(-(A816-$F$699)/$E$699))+$B$3</f>
        <v>41.3746251737184</v>
      </c>
      <c r="I816" s="0" t="n">
        <v>65.2015</v>
      </c>
      <c r="K816" s="0" t="n">
        <f aca="false">POWER(B816-$I816,2)</f>
        <v>2137.45799841721</v>
      </c>
      <c r="L816" s="0" t="n">
        <f aca="false">POWER(C816-$I816,2)</f>
        <v>1054.05367587055</v>
      </c>
      <c r="M816" s="0" t="n">
        <f aca="false">POWER(D816-$I816,2)</f>
        <v>773.40119862315</v>
      </c>
      <c r="N816" s="0" t="n">
        <f aca="false">POWER(E816-$I816,2)</f>
        <v>689.320977415968</v>
      </c>
      <c r="O816" s="0" t="n">
        <f aca="false">POWER(F816-$I816,2)</f>
        <v>634.410977129695</v>
      </c>
      <c r="P816" s="0" t="n">
        <f aca="false">POWER(G816-$I816,2)</f>
        <v>588.661704687716</v>
      </c>
      <c r="Q816" s="0" t="n">
        <f aca="false">POWER(H816-$I816,2)</f>
        <v>567.719963987292</v>
      </c>
    </row>
    <row r="817" customFormat="false" ht="18.75" hidden="false" customHeight="false" outlineLevel="0" collapsed="false">
      <c r="A817" s="0" t="n">
        <v>1150</v>
      </c>
      <c r="B817" s="0" t="n">
        <f aca="false">50*$D$693*(1-EXP(-(A817-$F$693)/$E$693))+$B$3</f>
        <v>19.1249216063072</v>
      </c>
      <c r="C817" s="0" t="n">
        <f aca="false">50*$D$694*(1-EXP(-(A817-$F$694)/$E$694))+$B$3</f>
        <v>32.9051432891704</v>
      </c>
      <c r="D817" s="0" t="n">
        <f aca="false">50*$D$695*(1-EXP(-(A817-$F$695)/$E$695))+$B$3</f>
        <v>37.5684799849749</v>
      </c>
      <c r="E817" s="0" t="n">
        <f aca="false">50*$D$696*(1-EXP(-(A817-$F$696)/$E$696))+$B$3</f>
        <v>39.1276079310423</v>
      </c>
      <c r="F817" s="0" t="n">
        <f aca="false">50*$D$697*(1-EXP(-(A817-$F$697)/$E$697))+$B$3</f>
        <v>40.1977861504446</v>
      </c>
      <c r="G817" s="0" t="n">
        <f aca="false">50*$D$698*(1-EXP(-(A817-$F$698)/$E$698))+$B$3</f>
        <v>41.1252335359123</v>
      </c>
      <c r="H817" s="0" t="n">
        <f aca="false">50*$D$699*(1-EXP(-(A817-$F$699)/$E$699))+$B$3</f>
        <v>41.561998116159</v>
      </c>
      <c r="I817" s="0" t="n">
        <v>65.5271</v>
      </c>
      <c r="K817" s="0" t="n">
        <f aca="false">POWER(B817-$I817,2)</f>
        <v>2153.16215968009</v>
      </c>
      <c r="L817" s="0" t="n">
        <f aca="false">POWER(C817-$I817,2)</f>
        <v>1064.19205964324</v>
      </c>
      <c r="M817" s="0" t="n">
        <f aca="false">POWER(D817-$I817,2)</f>
        <v>781.68443314456</v>
      </c>
      <c r="N817" s="0" t="n">
        <f aca="false">POWER(E817-$I817,2)</f>
        <v>696.933181498962</v>
      </c>
      <c r="O817" s="0" t="n">
        <f aca="false">POWER(F817-$I817,2)</f>
        <v>641.574140089279</v>
      </c>
      <c r="P817" s="0" t="n">
        <f aca="false">POWER(G817-$I817,2)</f>
        <v>595.451086931168</v>
      </c>
      <c r="Q817" s="0" t="n">
        <f aca="false">POWER(H817-$I817,2)</f>
        <v>574.326108302878</v>
      </c>
    </row>
    <row r="818" customFormat="false" ht="18.75" hidden="false" customHeight="false" outlineLevel="0" collapsed="false">
      <c r="A818" s="0" t="n">
        <v>1160</v>
      </c>
      <c r="B818" s="0" t="n">
        <f aca="false">50*$D$693*(1-EXP(-(A818-$F$693)/$E$693))+$B$3</f>
        <v>19.2806137446081</v>
      </c>
      <c r="C818" s="0" t="n">
        <f aca="false">50*$D$694*(1-EXP(-(A818-$F$694)/$E$694))+$B$3</f>
        <v>33.074405865328</v>
      </c>
      <c r="D818" s="0" t="n">
        <f aca="false">50*$D$695*(1-EXP(-(A818-$F$695)/$E$695))+$B$3</f>
        <v>37.7448645956579</v>
      </c>
      <c r="E818" s="0" t="n">
        <f aca="false">50*$D$696*(1-EXP(-(A818-$F$696)/$E$696))+$B$3</f>
        <v>39.3078953352596</v>
      </c>
      <c r="F818" s="0" t="n">
        <f aca="false">50*$D$697*(1-EXP(-(A818-$F$697)/$E$697))+$B$3</f>
        <v>40.3808031950501</v>
      </c>
      <c r="G818" s="0" t="n">
        <f aca="false">50*$D$698*(1-EXP(-(A818-$F$698)/$E$698))+$B$3</f>
        <v>41.3104959360647</v>
      </c>
      <c r="H818" s="0" t="n">
        <f aca="false">50*$D$699*(1-EXP(-(A818-$F$699)/$E$699))+$B$3</f>
        <v>41.7485281848729</v>
      </c>
      <c r="I818" s="0" t="n">
        <v>66.0155</v>
      </c>
      <c r="K818" s="0" t="n">
        <f aca="false">POWER(B818-$I818,2)</f>
        <v>2184.14959330442</v>
      </c>
      <c r="L818" s="0" t="n">
        <f aca="false">POWER(C818-$I818,2)</f>
        <v>1085.11568278932</v>
      </c>
      <c r="M818" s="0" t="n">
        <f aca="false">POWER(D818-$I818,2)</f>
        <v>799.228826165242</v>
      </c>
      <c r="N818" s="0" t="n">
        <f aca="false">POWER(E818-$I818,2)</f>
        <v>713.296146928065</v>
      </c>
      <c r="O818" s="0" t="n">
        <f aca="false">POWER(F818-$I818,2)</f>
        <v>657.137680281708</v>
      </c>
      <c r="P818" s="0" t="n">
        <f aca="false">POWER(G818-$I818,2)</f>
        <v>610.337225799059</v>
      </c>
      <c r="Q818" s="0" t="n">
        <f aca="false">POWER(H818-$I818,2)</f>
        <v>588.885921076173</v>
      </c>
    </row>
    <row r="819" customFormat="false" ht="18.75" hidden="false" customHeight="false" outlineLevel="0" collapsed="false">
      <c r="A819" s="0" t="n">
        <v>1170</v>
      </c>
      <c r="B819" s="0" t="n">
        <f aca="false">50*$D$693*(1-EXP(-(A819-$F$693)/$E$693))+$B$3</f>
        <v>19.4359265583974</v>
      </c>
      <c r="C819" s="0" t="n">
        <f aca="false">50*$D$694*(1-EXP(-(A819-$F$694)/$E$694))+$B$3</f>
        <v>33.2430968507104</v>
      </c>
      <c r="D819" s="0" t="n">
        <f aca="false">50*$D$695*(1-EXP(-(A819-$F$695)/$E$695))+$B$3</f>
        <v>37.9205648290654</v>
      </c>
      <c r="E819" s="0" t="n">
        <f aca="false">50*$D$696*(1-EXP(-(A819-$F$696)/$E$696))+$B$3</f>
        <v>39.4874423480464</v>
      </c>
      <c r="F819" s="0" t="n">
        <f aca="false">50*$D$697*(1-EXP(-(A819-$F$697)/$E$697))+$B$3</f>
        <v>40.5630381945197</v>
      </c>
      <c r="G819" s="0" t="n">
        <f aca="false">50*$D$698*(1-EXP(-(A819-$F$698)/$E$698))+$B$3</f>
        <v>41.4949392476963</v>
      </c>
      <c r="H819" s="0" t="n">
        <f aca="false">50*$D$699*(1-EXP(-(A819-$F$699)/$E$699))+$B$3</f>
        <v>41.934219171422</v>
      </c>
      <c r="I819" s="0" t="n">
        <v>66.3411</v>
      </c>
      <c r="K819" s="0" t="n">
        <f aca="false">POWER(B819-$I819,2)</f>
        <v>2200.09529558682</v>
      </c>
      <c r="L819" s="0" t="n">
        <f aca="false">POWER(C819-$I819,2)</f>
        <v>1095.47781247039</v>
      </c>
      <c r="M819" s="0" t="n">
        <f aca="false">POWER(D819-$I819,2)</f>
        <v>807.726819402329</v>
      </c>
      <c r="N819" s="0" t="n">
        <f aca="false">POWER(E819-$I819,2)</f>
        <v>721.118929288324</v>
      </c>
      <c r="O819" s="0" t="n">
        <f aca="false">POWER(F819-$I819,2)</f>
        <v>664.508470447164</v>
      </c>
      <c r="P819" s="0" t="n">
        <f aca="false">POWER(G819-$I819,2)</f>
        <v>617.331704129318</v>
      </c>
      <c r="Q819" s="0" t="n">
        <f aca="false">POWER(H819-$I819,2)</f>
        <v>595.69583178041</v>
      </c>
    </row>
    <row r="820" customFormat="false" ht="18.75" hidden="false" customHeight="false" outlineLevel="0" collapsed="false">
      <c r="A820" s="0" t="n">
        <v>1180</v>
      </c>
      <c r="B820" s="0" t="n">
        <f aca="false">50*$D$693*(1-EXP(-(A820-$F$693)/$E$693))+$B$3</f>
        <v>19.5908609718522</v>
      </c>
      <c r="C820" s="0" t="n">
        <f aca="false">50*$D$694*(1-EXP(-(A820-$F$694)/$E$694))+$B$3</f>
        <v>33.4112181755492</v>
      </c>
      <c r="D820" s="0" t="n">
        <f aca="false">50*$D$695*(1-EXP(-(A820-$F$695)/$E$695))+$B$3</f>
        <v>38.0955833406008</v>
      </c>
      <c r="E820" s="0" t="n">
        <f aca="false">50*$D$696*(1-EXP(-(A820-$F$696)/$E$696))+$B$3</f>
        <v>39.6662520099895</v>
      </c>
      <c r="F820" s="0" t="n">
        <f aca="false">50*$D$697*(1-EXP(-(A820-$F$697)/$E$697))+$B$3</f>
        <v>40.744494490589</v>
      </c>
      <c r="G820" s="0" t="n">
        <f aca="false">50*$D$698*(1-EXP(-(A820-$F$698)/$E$698))+$B$3</f>
        <v>41.6785670921895</v>
      </c>
      <c r="H820" s="0" t="n">
        <f aca="false">50*$D$699*(1-EXP(-(A820-$F$699)/$E$699))+$B$3</f>
        <v>42.1190748503124</v>
      </c>
      <c r="I820" s="0" t="n">
        <v>66.8295</v>
      </c>
      <c r="K820" s="0" t="n">
        <f aca="false">POWER(B820-$I820,2)</f>
        <v>2231.48901723165</v>
      </c>
      <c r="L820" s="0" t="n">
        <f aca="false">POWER(C820-$I820,2)</f>
        <v>1116.78156009842</v>
      </c>
      <c r="M820" s="0" t="n">
        <f aca="false">POWER(D820-$I820,2)</f>
        <v>825.637966589302</v>
      </c>
      <c r="N820" s="0" t="n">
        <f aca="false">POWER(E820-$I820,2)</f>
        <v>737.84204136681</v>
      </c>
      <c r="O820" s="0" t="n">
        <f aca="false">POWER(F820-$I820,2)</f>
        <v>680.427512426001</v>
      </c>
      <c r="P820" s="0" t="n">
        <f aca="false">POWER(G820-$I820,2)</f>
        <v>632.569426133186</v>
      </c>
      <c r="Q820" s="0" t="n">
        <f aca="false">POWER(H820-$I820,2)</f>
        <v>610.605111078317</v>
      </c>
    </row>
    <row r="821" customFormat="false" ht="18.75" hidden="false" customHeight="false" outlineLevel="0" collapsed="false">
      <c r="A821" s="0" t="n">
        <v>1190</v>
      </c>
      <c r="B821" s="0" t="n">
        <f aca="false">50*$D$693*(1-EXP(-(A821-$F$693)/$E$693))+$B$3</f>
        <v>19.7454179068977</v>
      </c>
      <c r="C821" s="0" t="n">
        <f aca="false">50*$D$694*(1-EXP(-(A821-$F$694)/$E$694))+$B$3</f>
        <v>33.5787717635582</v>
      </c>
      <c r="D821" s="0" t="n">
        <f aca="false">50*$D$695*(1-EXP(-(A821-$F$695)/$E$695))+$B$3</f>
        <v>38.269922775364</v>
      </c>
      <c r="E821" s="0" t="n">
        <f aca="false">50*$D$696*(1-EXP(-(A821-$F$696)/$E$696))+$B$3</f>
        <v>39.8443273491885</v>
      </c>
      <c r="F821" s="0" t="n">
        <f aca="false">50*$D$697*(1-EXP(-(A821-$F$697)/$E$697))+$B$3</f>
        <v>40.9251754107144</v>
      </c>
      <c r="G821" s="0" t="n">
        <f aca="false">50*$D$698*(1-EXP(-(A821-$F$698)/$E$698))+$B$3</f>
        <v>41.8613830749158</v>
      </c>
      <c r="H821" s="0" t="n">
        <f aca="false">50*$D$699*(1-EXP(-(A821-$F$699)/$E$699))+$B$3</f>
        <v>42.3030989790709</v>
      </c>
      <c r="I821" s="0" t="n">
        <v>66.8295</v>
      </c>
      <c r="K821" s="0" t="n">
        <f aca="false">POWER(B821-$I821,2)</f>
        <v>2216.91078655</v>
      </c>
      <c r="L821" s="0" t="n">
        <f aca="false">POWER(C821-$I821,2)</f>
        <v>1105.61092825371</v>
      </c>
      <c r="M821" s="0" t="n">
        <f aca="false">POWER(D821-$I821,2)</f>
        <v>815.649451249946</v>
      </c>
      <c r="N821" s="0" t="n">
        <f aca="false">POWER(E821-$I821,2)</f>
        <v>728.199542994102</v>
      </c>
      <c r="O821" s="0" t="n">
        <f aca="false">POWER(F821-$I821,2)</f>
        <v>671.034032427065</v>
      </c>
      <c r="P821" s="0" t="n">
        <f aca="false">POWER(G821-$I821,2)</f>
        <v>623.406862784676</v>
      </c>
      <c r="Q821" s="0" t="n">
        <f aca="false">POWER(H821-$I821,2)</f>
        <v>601.54434703943</v>
      </c>
    </row>
    <row r="822" customFormat="false" ht="18.75" hidden="false" customHeight="false" outlineLevel="0" collapsed="false">
      <c r="A822" s="0" t="n">
        <v>1200</v>
      </c>
      <c r="B822" s="0" t="n">
        <f aca="false">50*$D$693*(1-EXP(-(A822-$F$693)/$E$693))+$B$3</f>
        <v>19.8995982832131</v>
      </c>
      <c r="C822" s="0" t="n">
        <f aca="false">50*$D$694*(1-EXP(-(A822-$F$694)/$E$694))+$B$3</f>
        <v>33.7457595319545</v>
      </c>
      <c r="D822" s="0" t="n">
        <f aca="false">50*$D$695*(1-EXP(-(A822-$F$695)/$E$695))+$B$3</f>
        <v>38.4435857681923</v>
      </c>
      <c r="E822" s="0" t="n">
        <f aca="false">50*$D$696*(1-EXP(-(A822-$F$696)/$E$696))+$B$3</f>
        <v>40.0216713813077</v>
      </c>
      <c r="F822" s="0" t="n">
        <f aca="false">50*$D$697*(1-EXP(-(A822-$F$697)/$E$697))+$B$3</f>
        <v>41.1050842681336</v>
      </c>
      <c r="G822" s="0" t="n">
        <f aca="false">50*$D$698*(1-EXP(-(A822-$F$698)/$E$698))+$B$3</f>
        <v>42.0433907853065</v>
      </c>
      <c r="H822" s="0" t="n">
        <f aca="false">50*$D$699*(1-EXP(-(A822-$F$699)/$E$699))+$B$3</f>
        <v>42.486295298322</v>
      </c>
      <c r="I822" s="0" t="n">
        <v>66.9923</v>
      </c>
      <c r="K822" s="0" t="n">
        <f aca="false">POWER(B822-$I822,2)</f>
        <v>2217.72255498627</v>
      </c>
      <c r="L822" s="0" t="n">
        <f aca="false">POWER(C822-$I822,2)</f>
        <v>1105.33245309339</v>
      </c>
      <c r="M822" s="0" t="n">
        <f aca="false">POWER(D822-$I822,2)</f>
        <v>815.02908428942</v>
      </c>
      <c r="N822" s="0" t="n">
        <f aca="false">POWER(E822-$I822,2)</f>
        <v>727.414808087424</v>
      </c>
      <c r="O822" s="0" t="n">
        <f aca="false">POWER(F822-$I822,2)</f>
        <v>670.14793834819</v>
      </c>
      <c r="P822" s="0" t="n">
        <f aca="false">POWER(G822-$I822,2)</f>
        <v>622.448071003018</v>
      </c>
      <c r="Q822" s="0" t="n">
        <f aca="false">POWER(H822-$I822,2)</f>
        <v>600.544266438667</v>
      </c>
    </row>
    <row r="823" customFormat="false" ht="18.75" hidden="false" customHeight="false" outlineLevel="0" collapsed="false">
      <c r="A823" s="0" t="n">
        <v>1210</v>
      </c>
      <c r="B823" s="0" t="n">
        <f aca="false">50*$D$693*(1-EXP(-(A823-$F$693)/$E$693))+$B$3</f>
        <v>20.0534030182368</v>
      </c>
      <c r="C823" s="0" t="n">
        <f aca="false">50*$D$694*(1-EXP(-(A823-$F$694)/$E$694))+$B$3</f>
        <v>33.9121833914811</v>
      </c>
      <c r="D823" s="0" t="n">
        <f aca="false">50*$D$695*(1-EXP(-(A823-$F$695)/$E$695))+$B$3</f>
        <v>38.6165749436994</v>
      </c>
      <c r="E823" s="0" t="n">
        <f aca="false">50*$D$696*(1-EXP(-(A823-$F$696)/$E$696))+$B$3</f>
        <v>40.1982871096267</v>
      </c>
      <c r="F823" s="0" t="n">
        <f aca="false">50*$D$697*(1-EXP(-(A823-$F$697)/$E$697))+$B$3</f>
        <v>41.2842243619267</v>
      </c>
      <c r="G823" s="0" t="n">
        <f aca="false">50*$D$698*(1-EXP(-(A823-$F$698)/$E$698))+$B$3</f>
        <v>42.2245937969231</v>
      </c>
      <c r="H823" s="0" t="n">
        <f aca="false">50*$D$699*(1-EXP(-(A823-$F$699)/$E$699))+$B$3</f>
        <v>42.6686675318628</v>
      </c>
      <c r="I823" s="0" t="n">
        <v>67.1551</v>
      </c>
      <c r="K823" s="0" t="n">
        <f aca="false">POWER(B823-$I823,2)</f>
        <v>2218.56985856184</v>
      </c>
      <c r="L823" s="0" t="n">
        <f aca="false">POWER(C823-$I823,2)</f>
        <v>1105.09150464094</v>
      </c>
      <c r="M823" s="0" t="n">
        <f aca="false">POWER(D823-$I823,2)</f>
        <v>814.447412389098</v>
      </c>
      <c r="N823" s="0" t="n">
        <f aca="false">POWER(E823-$I823,2)</f>
        <v>726.669761206596</v>
      </c>
      <c r="O823" s="0" t="n">
        <f aca="false">POWER(F823-$I823,2)</f>
        <v>669.302206280655</v>
      </c>
      <c r="P823" s="0" t="n">
        <f aca="false">POWER(G823-$I823,2)</f>
        <v>621.530139541655</v>
      </c>
      <c r="Q823" s="0" t="n">
        <f aca="false">POWER(H823-$I823,2)</f>
        <v>599.585375016644</v>
      </c>
    </row>
    <row r="824" customFormat="false" ht="18.75" hidden="false" customHeight="false" outlineLevel="0" collapsed="false">
      <c r="A824" s="0" t="n">
        <v>1220</v>
      </c>
      <c r="B824" s="0" t="n">
        <f aca="false">50*$D$693*(1-EXP(-(A824-$F$693)/$E$693))+$B$3</f>
        <v>20.2068330271721</v>
      </c>
      <c r="C824" s="0" t="n">
        <f aca="false">50*$D$694*(1-EXP(-(A824-$F$694)/$E$694))+$B$3</f>
        <v>34.0780452464284</v>
      </c>
      <c r="D824" s="0" t="n">
        <f aca="false">50*$D$695*(1-EXP(-(A824-$F$695)/$E$695))+$B$3</f>
        <v>38.7888929163156</v>
      </c>
      <c r="E824" s="0" t="n">
        <f aca="false">50*$D$696*(1-EXP(-(A824-$F$696)/$E$696))+$B$3</f>
        <v>40.3741775250915</v>
      </c>
      <c r="F824" s="0" t="n">
        <f aca="false">50*$D$697*(1-EXP(-(A824-$F$697)/$E$697))+$B$3</f>
        <v>41.4625989770765</v>
      </c>
      <c r="G824" s="0" t="n">
        <f aca="false">50*$D$698*(1-EXP(-(A824-$F$698)/$E$698))+$B$3</f>
        <v>42.4049956675277</v>
      </c>
      <c r="H824" s="0" t="n">
        <f aca="false">50*$D$699*(1-EXP(-(A824-$F$699)/$E$699))+$B$3</f>
        <v>42.8502193867399</v>
      </c>
      <c r="I824" s="0" t="n">
        <v>67.6435</v>
      </c>
      <c r="K824" s="0" t="n">
        <f aca="false">POWER(B824-$I824,2)</f>
        <v>2250.23737349098</v>
      </c>
      <c r="L824" s="0" t="n">
        <f aca="false">POWER(C824-$I824,2)</f>
        <v>1126.63975281406</v>
      </c>
      <c r="M824" s="0" t="n">
        <f aca="false">POWER(D824-$I824,2)</f>
        <v>832.588349953812</v>
      </c>
      <c r="N824" s="0" t="n">
        <f aca="false">POWER(E824-$I824,2)</f>
        <v>743.61594824055</v>
      </c>
      <c r="O824" s="0" t="n">
        <f aca="false">POWER(F824-$I824,2)</f>
        <v>685.439578372117</v>
      </c>
      <c r="P824" s="0" t="n">
        <f aca="false">POWER(G824-$I824,2)</f>
        <v>636.982100940223</v>
      </c>
      <c r="Q824" s="0" t="n">
        <f aca="false">POWER(H824-$I824,2)</f>
        <v>614.706763567859</v>
      </c>
    </row>
    <row r="825" customFormat="false" ht="18.75" hidden="false" customHeight="false" outlineLevel="0" collapsed="false">
      <c r="A825" s="0" t="n">
        <v>1230</v>
      </c>
      <c r="B825" s="0" t="n">
        <f aca="false">50*$D$693*(1-EXP(-(A825-$F$693)/$E$693))+$B$3</f>
        <v>20.3598892229925</v>
      </c>
      <c r="C825" s="0" t="n">
        <f aca="false">50*$D$694*(1-EXP(-(A825-$F$694)/$E$694))+$B$3</f>
        <v>34.2433469946562</v>
      </c>
      <c r="D825" s="0" t="n">
        <f aca="false">50*$D$695*(1-EXP(-(A825-$F$695)/$E$695))+$B$3</f>
        <v>38.960542290327</v>
      </c>
      <c r="E825" s="0" t="n">
        <f aca="false">50*$D$696*(1-EXP(-(A825-$F$696)/$E$696))+$B$3</f>
        <v>40.5493456063651</v>
      </c>
      <c r="F825" s="0" t="n">
        <f aca="false">50*$D$697*(1-EXP(-(A825-$F$697)/$E$697))+$B$3</f>
        <v>41.6402113845289</v>
      </c>
      <c r="G825" s="0" t="n">
        <f aca="false">50*$D$698*(1-EXP(-(A825-$F$698)/$E$698))+$B$3</f>
        <v>42.5845999391525</v>
      </c>
      <c r="H825" s="0" t="n">
        <f aca="false">50*$D$699*(1-EXP(-(A825-$F$699)/$E$699))+$B$3</f>
        <v>43.030954553324</v>
      </c>
      <c r="I825" s="0" t="n">
        <v>68.1319</v>
      </c>
      <c r="K825" s="0" t="n">
        <f aca="false">POWER(B825-$I825,2)</f>
        <v>2282.16501367852</v>
      </c>
      <c r="L825" s="0" t="n">
        <f aca="false">POWER(C825-$I825,2)</f>
        <v>1148.43402479599</v>
      </c>
      <c r="M825" s="0" t="n">
        <f aca="false">POWER(D825-$I825,2)</f>
        <v>850.968110625696</v>
      </c>
      <c r="N825" s="0" t="n">
        <f aca="false">POWER(E825-$I825,2)</f>
        <v>760.797306877826</v>
      </c>
      <c r="O825" s="0" t="n">
        <f aca="false">POWER(F825-$I825,2)</f>
        <v>701.80956569908</v>
      </c>
      <c r="P825" s="0" t="n">
        <f aca="false">POWER(G825-$I825,2)</f>
        <v>652.664540398976</v>
      </c>
      <c r="Q825" s="0" t="n">
        <f aca="false">POWER(H825-$I825,2)</f>
        <v>630.057462317003</v>
      </c>
    </row>
    <row r="826" customFormat="false" ht="18.75" hidden="false" customHeight="false" outlineLevel="0" collapsed="false">
      <c r="A826" s="0" t="n">
        <v>1240</v>
      </c>
      <c r="B826" s="0" t="n">
        <f aca="false">50*$D$693*(1-EXP(-(A826-$F$693)/$E$693))+$B$3</f>
        <v>20.512572516447</v>
      </c>
      <c r="C826" s="0" t="n">
        <f aca="false">50*$D$694*(1-EXP(-(A826-$F$694)/$E$694))+$B$3</f>
        <v>34.4080905276154</v>
      </c>
      <c r="D826" s="0" t="n">
        <f aca="false">50*$D$695*(1-EXP(-(A826-$F$695)/$E$695))+$B$3</f>
        <v>39.1315256599152</v>
      </c>
      <c r="E826" s="0" t="n">
        <f aca="false">50*$D$696*(1-EXP(-(A826-$F$696)/$E$696))+$B$3</f>
        <v>40.723794319878</v>
      </c>
      <c r="F826" s="0" t="n">
        <f aca="false">50*$D$697*(1-EXP(-(A826-$F$697)/$E$697))+$B$3</f>
        <v>41.8170648412528</v>
      </c>
      <c r="G826" s="0" t="n">
        <f aca="false">50*$D$698*(1-EXP(-(A826-$F$698)/$E$698))+$B$3</f>
        <v>42.7634101381698</v>
      </c>
      <c r="H826" s="0" t="n">
        <f aca="false">50*$D$699*(1-EXP(-(A826-$F$699)/$E$699))+$B$3</f>
        <v>43.2108767053852</v>
      </c>
      <c r="I826" s="0" t="n">
        <v>68.6203</v>
      </c>
      <c r="K826" s="0" t="n">
        <f aca="false">POWER(B826-$I826,2)</f>
        <v>2314.3534436318</v>
      </c>
      <c r="L826" s="0" t="n">
        <f aca="false">POWER(C826-$I826,2)</f>
        <v>1170.47527698232</v>
      </c>
      <c r="M826" s="0" t="n">
        <f aca="false">POWER(D826-$I826,2)</f>
        <v>869.587812080442</v>
      </c>
      <c r="N826" s="0" t="n">
        <f aca="false">POWER(E826-$I826,2)</f>
        <v>778.215029161078</v>
      </c>
      <c r="O826" s="0" t="n">
        <f aca="false">POWER(F826-$I826,2)</f>
        <v>718.4134149751</v>
      </c>
      <c r="P826" s="0" t="n">
        <f aca="false">POWER(G826-$I826,2)</f>
        <v>668.578753326818</v>
      </c>
      <c r="Q826" s="0" t="n">
        <f aca="false">POWER(H826-$I826,2)</f>
        <v>645.638792164915</v>
      </c>
    </row>
    <row r="827" customFormat="false" ht="18.75" hidden="false" customHeight="false" outlineLevel="0" collapsed="false">
      <c r="A827" s="0" t="n">
        <v>1250</v>
      </c>
      <c r="B827" s="0" t="n">
        <f aca="false">50*$D$693*(1-EXP(-(A827-$F$693)/$E$693))+$B$3</f>
        <v>20.6648838160659</v>
      </c>
      <c r="C827" s="0" t="n">
        <f aca="false">50*$D$694*(1-EXP(-(A827-$F$694)/$E$694))+$B$3</f>
        <v>34.5722777303693</v>
      </c>
      <c r="D827" s="0" t="n">
        <f aca="false">50*$D$695*(1-EXP(-(A827-$F$695)/$E$695))+$B$3</f>
        <v>39.3018456091962</v>
      </c>
      <c r="E827" s="0" t="n">
        <f aca="false">50*$D$696*(1-EXP(-(A827-$F$696)/$E$696))+$B$3</f>
        <v>40.8975266198783</v>
      </c>
      <c r="F827" s="0" t="n">
        <f aca="false">50*$D$697*(1-EXP(-(A827-$F$697)/$E$697))+$B$3</f>
        <v>41.9931625902999</v>
      </c>
      <c r="G827" s="0" t="n">
        <f aca="false">50*$D$698*(1-EXP(-(A827-$F$698)/$E$698))+$B$3</f>
        <v>42.9414297753607</v>
      </c>
      <c r="H827" s="0" t="n">
        <f aca="false">50*$D$699*(1-EXP(-(A827-$F$699)/$E$699))+$B$3</f>
        <v>43.3899895001674</v>
      </c>
      <c r="I827" s="0" t="n">
        <v>68.9459</v>
      </c>
      <c r="K827" s="0" t="n">
        <f aca="false">POWER(B827-$I827,2)</f>
        <v>2331.0565237533</v>
      </c>
      <c r="L827" s="0" t="n">
        <f aca="false">POWER(C827-$I827,2)</f>
        <v>1181.54590793525</v>
      </c>
      <c r="M827" s="0" t="n">
        <f aca="false">POWER(D827-$I827,2)</f>
        <v>878.769960724935</v>
      </c>
      <c r="N827" s="0" t="n">
        <f aca="false">POWER(E827-$I827,2)</f>
        <v>786.711249270719</v>
      </c>
      <c r="O827" s="0" t="n">
        <f aca="false">POWER(F827-$I827,2)</f>
        <v>726.450053876245</v>
      </c>
      <c r="P827" s="0" t="n">
        <f aca="false">POWER(G827-$I827,2)</f>
        <v>676.232471664153</v>
      </c>
      <c r="Q827" s="0" t="n">
        <f aca="false">POWER(H827-$I827,2)</f>
        <v>653.104561475453</v>
      </c>
    </row>
    <row r="828" customFormat="false" ht="18.75" hidden="false" customHeight="false" outlineLevel="0" collapsed="false">
      <c r="A828" s="0" t="n">
        <v>1260</v>
      </c>
      <c r="B828" s="0" t="n">
        <f aca="false">50*$D$693*(1-EXP(-(A828-$F$693)/$E$693))+$B$3</f>
        <v>20.8168240281658</v>
      </c>
      <c r="C828" s="0" t="n">
        <f aca="false">50*$D$694*(1-EXP(-(A828-$F$694)/$E$694))+$B$3</f>
        <v>34.7359104816156</v>
      </c>
      <c r="D828" s="0" t="n">
        <f aca="false">50*$D$695*(1-EXP(-(A828-$F$695)/$E$695))+$B$3</f>
        <v>39.4715047122594</v>
      </c>
      <c r="E828" s="0" t="n">
        <f aca="false">50*$D$696*(1-EXP(-(A828-$F$696)/$E$696))+$B$3</f>
        <v>41.0705454484818</v>
      </c>
      <c r="F828" s="0" t="n">
        <f aca="false">50*$D$697*(1-EXP(-(A828-$F$697)/$E$697))+$B$3</f>
        <v>42.168507860864</v>
      </c>
      <c r="G828" s="0" t="n">
        <f aca="false">50*$D$698*(1-EXP(-(A828-$F$698)/$E$698))+$B$3</f>
        <v>43.1186623459844</v>
      </c>
      <c r="H828" s="0" t="n">
        <f aca="false">50*$D$699*(1-EXP(-(A828-$F$699)/$E$699))+$B$3</f>
        <v>43.5682965784632</v>
      </c>
      <c r="I828" s="0" t="n">
        <v>69.1087</v>
      </c>
      <c r="K828" s="0" t="n">
        <f aca="false">POWER(B828-$I828,2)</f>
        <v>2332.10528487901</v>
      </c>
      <c r="L828" s="0" t="n">
        <f aca="false">POWER(C828-$I828,2)</f>
        <v>1181.48865927515</v>
      </c>
      <c r="M828" s="0" t="n">
        <f aca="false">POWER(D828-$I828,2)</f>
        <v>878.363344523673</v>
      </c>
      <c r="N828" s="0" t="n">
        <f aca="false">POWER(E828-$I828,2)</f>
        <v>786.13811065482</v>
      </c>
      <c r="O828" s="0" t="n">
        <f aca="false">POWER(F828-$I828,2)</f>
        <v>725.773952493565</v>
      </c>
      <c r="P828" s="0" t="n">
        <f aca="false">POWER(G828-$I828,2)</f>
        <v>675.482057257147</v>
      </c>
      <c r="Q828" s="0" t="n">
        <f aca="false">POWER(H828-$I828,2)</f>
        <v>652.312206934849</v>
      </c>
    </row>
    <row r="829" customFormat="false" ht="18.75" hidden="false" customHeight="false" outlineLevel="0" collapsed="false">
      <c r="A829" s="0" t="n">
        <v>1270</v>
      </c>
      <c r="B829" s="0" t="n">
        <f aca="false">50*$D$693*(1-EXP(-(A829-$F$693)/$E$693))+$B$3</f>
        <v>20.9683940568553</v>
      </c>
      <c r="C829" s="0" t="n">
        <f aca="false">50*$D$694*(1-EXP(-(A829-$F$694)/$E$694))+$B$3</f>
        <v>34.8989906537079</v>
      </c>
      <c r="D829" s="0" t="n">
        <f aca="false">50*$D$695*(1-EXP(-(A829-$F$695)/$E$695))+$B$3</f>
        <v>39.6405055332069</v>
      </c>
      <c r="E829" s="0" t="n">
        <f aca="false">50*$D$696*(1-EXP(-(A829-$F$696)/$E$696))+$B$3</f>
        <v>41.2428537357219</v>
      </c>
      <c r="F829" s="0" t="n">
        <f aca="false">50*$D$697*(1-EXP(-(A829-$F$697)/$E$697))+$B$3</f>
        <v>42.3431038683404</v>
      </c>
      <c r="G829" s="0" t="n">
        <f aca="false">50*$D$698*(1-EXP(-(A829-$F$698)/$E$698))+$B$3</f>
        <v>43.295111329847</v>
      </c>
      <c r="H829" s="0" t="n">
        <f aca="false">50*$D$699*(1-EXP(-(A829-$F$699)/$E$699))+$B$3</f>
        <v>43.7458015646872</v>
      </c>
      <c r="I829" s="0" t="n">
        <v>69.1087</v>
      </c>
      <c r="K829" s="0" t="n">
        <f aca="false">POWER(B829-$I829,2)</f>
        <v>2317.48905629957</v>
      </c>
      <c r="L829" s="0" t="n">
        <f aca="false">POWER(C829-$I829,2)</f>
        <v>1170.30421355778</v>
      </c>
      <c r="M829" s="0" t="n">
        <f aca="false">POWER(D829-$I829,2)</f>
        <v>868.374485132733</v>
      </c>
      <c r="N829" s="0" t="n">
        <f aca="false">POWER(E829-$I829,2)</f>
        <v>776.505388024382</v>
      </c>
      <c r="O829" s="0" t="n">
        <f aca="false">POWER(F829-$I829,2)</f>
        <v>716.397136283114</v>
      </c>
      <c r="P829" s="0" t="n">
        <f aca="false">POWER(G829-$I829,2)</f>
        <v>666.341360031853</v>
      </c>
      <c r="Q829" s="0" t="n">
        <f aca="false">POWER(H829-$I829,2)</f>
        <v>643.276617039992</v>
      </c>
    </row>
    <row r="830" customFormat="false" ht="18.75" hidden="false" customHeight="false" outlineLevel="0" collapsed="false">
      <c r="A830" s="0" t="n">
        <v>1280</v>
      </c>
      <c r="B830" s="0" t="n">
        <f aca="false">50*$D$693*(1-EXP(-(A830-$F$693)/$E$693))+$B$3</f>
        <v>21.1195948040401</v>
      </c>
      <c r="C830" s="0" t="n">
        <f aca="false">50*$D$694*(1-EXP(-(A830-$F$694)/$E$694))+$B$3</f>
        <v>35.0615201126767</v>
      </c>
      <c r="D830" s="0" t="n">
        <f aca="false">50*$D$695*(1-EXP(-(A830-$F$695)/$E$695))+$B$3</f>
        <v>39.808850626192</v>
      </c>
      <c r="E830" s="0" t="n">
        <f aca="false">50*$D$696*(1-EXP(-(A830-$F$696)/$E$696))+$B$3</f>
        <v>41.4144543995991</v>
      </c>
      <c r="F830" s="0" t="n">
        <f aca="false">50*$D$697*(1-EXP(-(A830-$F$697)/$E$697))+$B$3</f>
        <v>42.5169538143846</v>
      </c>
      <c r="G830" s="0" t="n">
        <f aca="false">50*$D$698*(1-EXP(-(A830-$F$698)/$E$698))+$B$3</f>
        <v>43.4707801913691</v>
      </c>
      <c r="H830" s="0" t="n">
        <f aca="false">50*$D$699*(1-EXP(-(A830-$F$699)/$E$699))+$B$3</f>
        <v>43.9225080669503</v>
      </c>
      <c r="I830" s="0" t="n">
        <v>69.4343</v>
      </c>
      <c r="K830" s="0" t="n">
        <f aca="false">POWER(B830-$I830,2)</f>
        <v>2334.31073817251</v>
      </c>
      <c r="L830" s="0" t="n">
        <f aca="false">POWER(C830-$I830,2)</f>
        <v>1181.48799718238</v>
      </c>
      <c r="M830" s="0" t="n">
        <f aca="false">POWER(D830-$I830,2)</f>
        <v>877.667250600061</v>
      </c>
      <c r="N830" s="0" t="n">
        <f aca="false">POWER(E830-$I830,2)</f>
        <v>785.111747470307</v>
      </c>
      <c r="O830" s="0" t="n">
        <f aca="false">POWER(F830-$I830,2)</f>
        <v>724.543525676265</v>
      </c>
      <c r="P830" s="0" t="n">
        <f aca="false">POWER(G830-$I830,2)</f>
        <v>674.104360853168</v>
      </c>
      <c r="Q830" s="0" t="n">
        <f aca="false">POWER(H830-$I830,2)</f>
        <v>650.851527635219</v>
      </c>
    </row>
    <row r="831" customFormat="false" ht="18.75" hidden="false" customHeight="false" outlineLevel="0" collapsed="false">
      <c r="A831" s="0" t="n">
        <v>1290</v>
      </c>
      <c r="B831" s="0" t="n">
        <f aca="false">50*$D$693*(1-EXP(-(A831-$F$693)/$E$693))+$B$3</f>
        <v>21.2704271694287</v>
      </c>
      <c r="C831" s="0" t="n">
        <f aca="false">50*$D$694*(1-EXP(-(A831-$F$694)/$E$694))+$B$3</f>
        <v>35.2235007182511</v>
      </c>
      <c r="D831" s="0" t="n">
        <f aca="false">50*$D$695*(1-EXP(-(A831-$F$695)/$E$695))+$B$3</f>
        <v>39.9765425354576</v>
      </c>
      <c r="E831" s="0" t="n">
        <f aca="false">50*$D$696*(1-EXP(-(A831-$F$696)/$E$696))+$B$3</f>
        <v>41.5853503461304</v>
      </c>
      <c r="F831" s="0" t="n">
        <f aca="false">50*$D$697*(1-EXP(-(A831-$F$697)/$E$697))+$B$3</f>
        <v>42.6900608869714</v>
      </c>
      <c r="G831" s="0" t="n">
        <f aca="false">50*$D$698*(1-EXP(-(A831-$F$698)/$E$698))+$B$3</f>
        <v>43.6456723796547</v>
      </c>
      <c r="H831" s="0" t="n">
        <f aca="false">50*$D$699*(1-EXP(-(A831-$F$699)/$E$699))+$B$3</f>
        <v>44.0984196771326</v>
      </c>
      <c r="I831" s="0" t="n">
        <v>69.7599</v>
      </c>
      <c r="K831" s="0" t="n">
        <f aca="false">POWER(B831-$I831,2)</f>
        <v>2351.22897538671</v>
      </c>
      <c r="L831" s="0" t="n">
        <f aca="false">POWER(C831-$I831,2)</f>
        <v>1192.76287534839</v>
      </c>
      <c r="M831" s="0" t="n">
        <f aca="false">POWER(D831-$I831,2)</f>
        <v>887.048381860715</v>
      </c>
      <c r="N831" s="0" t="n">
        <f aca="false">POWER(E831-$I831,2)</f>
        <v>793.805248198365</v>
      </c>
      <c r="O831" s="0" t="n">
        <f aca="false">POWER(F831-$I831,2)</f>
        <v>732.776189605252</v>
      </c>
      <c r="P831" s="0" t="n">
        <f aca="false">POWER(G831-$I831,2)</f>
        <v>681.952884207206</v>
      </c>
      <c r="Q831" s="0" t="n">
        <f aca="false">POWER(H831-$I831,2)</f>
        <v>658.511572360913</v>
      </c>
    </row>
    <row r="832" customFormat="false" ht="18.75" hidden="false" customHeight="false" outlineLevel="0" collapsed="false">
      <c r="A832" s="0" t="n">
        <v>1300</v>
      </c>
      <c r="B832" s="0" t="n">
        <f aca="false">50*$D$693*(1-EXP(-(A832-$F$693)/$E$693))+$B$3</f>
        <v>21.4208920505374</v>
      </c>
      <c r="C832" s="0" t="n">
        <f aca="false">50*$D$694*(1-EXP(-(A832-$F$694)/$E$694))+$B$3</f>
        <v>35.3849343238801</v>
      </c>
      <c r="D832" s="0" t="n">
        <f aca="false">50*$D$695*(1-EXP(-(A832-$F$695)/$E$695))+$B$3</f>
        <v>40.143583795375</v>
      </c>
      <c r="E832" s="0" t="n">
        <f aca="false">50*$D$696*(1-EXP(-(A832-$F$696)/$E$696))+$B$3</f>
        <v>41.7555444693987</v>
      </c>
      <c r="F832" s="0" t="n">
        <f aca="false">50*$D$697*(1-EXP(-(A832-$F$697)/$E$697))+$B$3</f>
        <v>42.8624282604532</v>
      </c>
      <c r="G832" s="0" t="n">
        <f aca="false">50*$D$698*(1-EXP(-(A832-$F$698)/$E$698))+$B$3</f>
        <v>43.8197913285583</v>
      </c>
      <c r="H832" s="0" t="n">
        <f aca="false">50*$D$699*(1-EXP(-(A832-$F$699)/$E$699))+$B$3</f>
        <v>44.2735399709566</v>
      </c>
      <c r="I832" s="0" t="n">
        <v>70.4111</v>
      </c>
      <c r="K832" s="0" t="n">
        <f aca="false">POWER(B832-$I832,2)</f>
        <v>2400.04047493158</v>
      </c>
      <c r="L832" s="0" t="n">
        <f aca="false">POWER(C832-$I832,2)</f>
        <v>1226.832281971</v>
      </c>
      <c r="M832" s="0" t="n">
        <f aca="false">POWER(D832-$I832,2)</f>
        <v>916.122537197236</v>
      </c>
      <c r="N832" s="0" t="n">
        <f aca="false">POWER(E832-$I832,2)</f>
        <v>821.140862767375</v>
      </c>
      <c r="O832" s="0" t="n">
        <f aca="false">POWER(F832-$I832,2)</f>
        <v>758.929314613305</v>
      </c>
      <c r="P832" s="0" t="n">
        <f aca="false">POWER(G832-$I832,2)</f>
        <v>707.097696859892</v>
      </c>
      <c r="Q832" s="0" t="n">
        <f aca="false">POWER(H832-$I832,2)</f>
        <v>683.172044271849</v>
      </c>
    </row>
    <row r="833" customFormat="false" ht="18.75" hidden="false" customHeight="false" outlineLevel="0" collapsed="false">
      <c r="A833" s="0" t="n">
        <v>1310</v>
      </c>
      <c r="B833" s="0" t="n">
        <f aca="false">50*$D$693*(1-EXP(-(A833-$F$693)/$E$693))+$B$3</f>
        <v>21.570990342696</v>
      </c>
      <c r="C833" s="0" t="n">
        <f aca="false">50*$D$694*(1-EXP(-(A833-$F$694)/$E$694))+$B$3</f>
        <v>35.5458227767535</v>
      </c>
      <c r="D833" s="0" t="n">
        <f aca="false">50*$D$695*(1-EXP(-(A833-$F$695)/$E$695))+$B$3</f>
        <v>40.3099769304821</v>
      </c>
      <c r="E833" s="0" t="n">
        <f aca="false">50*$D$696*(1-EXP(-(A833-$F$696)/$E$696))+$B$3</f>
        <v>41.9250396516016</v>
      </c>
      <c r="F833" s="0" t="n">
        <f aca="false">50*$D$697*(1-EXP(-(A833-$F$697)/$E$697))+$B$3</f>
        <v>43.0340590956179</v>
      </c>
      <c r="G833" s="0" t="n">
        <f aca="false">50*$D$698*(1-EXP(-(A833-$F$698)/$E$698))+$B$3</f>
        <v>43.9931404567525</v>
      </c>
      <c r="H833" s="0" t="n">
        <f aca="false">50*$D$699*(1-EXP(-(A833-$F$699)/$E$699))+$B$3</f>
        <v>44.4478725080599</v>
      </c>
      <c r="I833" s="0" t="n">
        <v>70.5739</v>
      </c>
      <c r="K833" s="0" t="n">
        <f aca="false">POWER(B833-$I833,2)</f>
        <v>2401.2851548819</v>
      </c>
      <c r="L833" s="0" t="n">
        <f aca="false">POWER(C833-$I833,2)</f>
        <v>1226.96619395772</v>
      </c>
      <c r="M833" s="0" t="n">
        <f aca="false">POWER(D833-$I833,2)</f>
        <v>915.905039557695</v>
      </c>
      <c r="N833" s="0" t="n">
        <f aca="false">POWER(E833-$I833,2)</f>
        <v>820.757199262032</v>
      </c>
      <c r="O833" s="0" t="n">
        <f aca="false">POWER(F833-$I833,2)</f>
        <v>758.442837038677</v>
      </c>
      <c r="P833" s="0" t="n">
        <f aca="false">POWER(G833-$I833,2)</f>
        <v>706.536777895945</v>
      </c>
      <c r="Q833" s="0" t="n">
        <f aca="false">POWER(H833-$I833,2)</f>
        <v>682.569312509612</v>
      </c>
    </row>
    <row r="834" customFormat="false" ht="18.75" hidden="false" customHeight="false" outlineLevel="0" collapsed="false">
      <c r="A834" s="0" t="n">
        <v>1320</v>
      </c>
      <c r="B834" s="0" t="n">
        <f aca="false">50*$D$693*(1-EXP(-(A834-$F$693)/$E$693))+$B$3</f>
        <v>21.7207229390528</v>
      </c>
      <c r="C834" s="0" t="n">
        <f aca="false">50*$D$694*(1-EXP(-(A834-$F$694)/$E$694))+$B$3</f>
        <v>35.7061679178234</v>
      </c>
      <c r="D834" s="0" t="n">
        <f aca="false">50*$D$695*(1-EXP(-(A834-$F$695)/$E$695))+$B$3</f>
        <v>40.4757244555215</v>
      </c>
      <c r="E834" s="0" t="n">
        <f aca="false">50*$D$696*(1-EXP(-(A834-$F$696)/$E$696))+$B$3</f>
        <v>42.0938387631004</v>
      </c>
      <c r="F834" s="0" t="n">
        <f aca="false">50*$D$697*(1-EXP(-(A834-$F$697)/$E$697))+$B$3</f>
        <v>43.2049565397474</v>
      </c>
      <c r="G834" s="0" t="n">
        <f aca="false">50*$D$698*(1-EXP(-(A834-$F$698)/$E$698))+$B$3</f>
        <v>44.1657231677952</v>
      </c>
      <c r="H834" s="0" t="n">
        <f aca="false">50*$D$699*(1-EXP(-(A834-$F$699)/$E$699))+$B$3</f>
        <v>44.6214208320674</v>
      </c>
      <c r="I834" s="0" t="n">
        <v>71.2251</v>
      </c>
      <c r="K834" s="0" t="n">
        <f aca="false">POWER(B834-$I834,2)</f>
        <v>2450.68334819244</v>
      </c>
      <c r="L834" s="0" t="n">
        <f aca="false">POWER(C834-$I834,2)</f>
        <v>1261.59453625828</v>
      </c>
      <c r="M834" s="0" t="n">
        <f aca="false">POWER(D834-$I834,2)</f>
        <v>945.52409637537</v>
      </c>
      <c r="N834" s="0" t="n">
        <f aca="false">POWER(E834-$I834,2)</f>
        <v>848.630381252488</v>
      </c>
      <c r="O834" s="0" t="n">
        <f aca="false">POWER(F834-$I834,2)</f>
        <v>785.128439533139</v>
      </c>
      <c r="P834" s="0" t="n">
        <f aca="false">POWER(G834-$I834,2)</f>
        <v>732.209874547262</v>
      </c>
      <c r="Q834" s="0" t="n">
        <f aca="false">POWER(H834-$I834,2)</f>
        <v>707.755745270288</v>
      </c>
    </row>
    <row r="835" customFormat="false" ht="18.75" hidden="false" customHeight="false" outlineLevel="0" collapsed="false">
      <c r="A835" s="0" t="n">
        <v>1330</v>
      </c>
      <c r="B835" s="0" t="n">
        <f aca="false">50*$D$693*(1-EXP(-(A835-$F$693)/$E$693))+$B$3</f>
        <v>21.87009073058</v>
      </c>
      <c r="C835" s="0" t="n">
        <f aca="false">50*$D$694*(1-EXP(-(A835-$F$694)/$E$694))+$B$3</f>
        <v>35.865971581825</v>
      </c>
      <c r="D835" s="0" t="n">
        <f aca="false">50*$D$695*(1-EXP(-(A835-$F$695)/$E$695))+$B$3</f>
        <v>40.6408288754786</v>
      </c>
      <c r="E835" s="0" t="n">
        <f aca="false">50*$D$696*(1-EXP(-(A835-$F$696)/$E$696))+$B$3</f>
        <v>42.2619446624685</v>
      </c>
      <c r="F835" s="0" t="n">
        <f aca="false">50*$D$697*(1-EXP(-(A835-$F$697)/$E$697))+$B$3</f>
        <v>43.3751237266748</v>
      </c>
      <c r="G835" s="0" t="n">
        <f aca="false">50*$D$698*(1-EXP(-(A835-$F$698)/$E$698))+$B$3</f>
        <v>44.3375428501964</v>
      </c>
      <c r="H835" s="0" t="n">
        <f aca="false">50*$D$699*(1-EXP(-(A835-$F$699)/$E$699))+$B$3</f>
        <v>44.7941884706638</v>
      </c>
      <c r="I835" s="0" t="n">
        <v>71.5507</v>
      </c>
      <c r="K835" s="0" t="n">
        <f aca="false">POWER(B835-$I835,2)</f>
        <v>2468.16293738078</v>
      </c>
      <c r="L835" s="0" t="n">
        <f aca="false">POWER(C835-$I835,2)</f>
        <v>1273.3998422789</v>
      </c>
      <c r="M835" s="0" t="n">
        <f aca="false">POWER(D835-$I835,2)</f>
        <v>955.420132934525</v>
      </c>
      <c r="N835" s="0" t="n">
        <f aca="false">POWER(E835-$I835,2)</f>
        <v>857.83118922178</v>
      </c>
      <c r="O835" s="0" t="n">
        <f aca="false">POWER(F835-$I835,2)</f>
        <v>793.863098333969</v>
      </c>
      <c r="P835" s="0" t="n">
        <f aca="false">POWER(G835-$I835,2)</f>
        <v>740.555922059905</v>
      </c>
      <c r="Q835" s="0" t="n">
        <f aca="false">POWER(H835-$I835,2)</f>
        <v>715.910909219502</v>
      </c>
    </row>
    <row r="836" customFormat="false" ht="18.75" hidden="false" customHeight="false" outlineLevel="0" collapsed="false">
      <c r="A836" s="0" t="n">
        <v>1340</v>
      </c>
      <c r="B836" s="0" t="n">
        <f aca="false">50*$D$693*(1-EXP(-(A836-$F$693)/$E$693))+$B$3</f>
        <v>22.0190946060792</v>
      </c>
      <c r="C836" s="0" t="n">
        <f aca="false">50*$D$694*(1-EXP(-(A836-$F$694)/$E$694))+$B$3</f>
        <v>36.0252355972979</v>
      </c>
      <c r="D836" s="0" t="n">
        <f aca="false">50*$D$695*(1-EXP(-(A836-$F$695)/$E$695))+$B$3</f>
        <v>40.8052926856191</v>
      </c>
      <c r="E836" s="0" t="n">
        <f aca="false">50*$D$696*(1-EXP(-(A836-$F$696)/$E$696))+$B$3</f>
        <v>42.4293601965399</v>
      </c>
      <c r="F836" s="0" t="n">
        <f aca="false">50*$D$697*(1-EXP(-(A836-$F$697)/$E$697))+$B$3</f>
        <v>43.5445637768422</v>
      </c>
      <c r="G836" s="0" t="n">
        <f aca="false">50*$D$698*(1-EXP(-(A836-$F$698)/$E$698))+$B$3</f>
        <v>44.5086028774848</v>
      </c>
      <c r="H836" s="0" t="n">
        <f aca="false">50*$D$699*(1-EXP(-(A836-$F$699)/$E$699))+$B$3</f>
        <v>44.9661789356645</v>
      </c>
      <c r="I836" s="0" t="n">
        <v>71.8763</v>
      </c>
      <c r="K836" s="0" t="n">
        <f aca="false">POWER(B836-$I836,2)</f>
        <v>2485.7409296916</v>
      </c>
      <c r="L836" s="0" t="n">
        <f aca="false">POWER(C836-$I836,2)</f>
        <v>1285.29881880669</v>
      </c>
      <c r="M836" s="0" t="n">
        <f aca="false">POWER(D836-$I836,2)</f>
        <v>965.407495530314</v>
      </c>
      <c r="N836" s="0" t="n">
        <f aca="false">POWER(E836-$I836,2)</f>
        <v>867.122263788601</v>
      </c>
      <c r="O836" s="0" t="n">
        <f aca="false">POWER(F836-$I836,2)</f>
        <v>802.687277418593</v>
      </c>
      <c r="P836" s="0" t="n">
        <f aca="false">POWER(G836-$I836,2)</f>
        <v>748.990845789728</v>
      </c>
      <c r="Q836" s="0" t="n">
        <f aca="false">POWER(H836-$I836,2)</f>
        <v>724.154615697195</v>
      </c>
    </row>
    <row r="837" customFormat="false" ht="18.75" hidden="false" customHeight="false" outlineLevel="0" collapsed="false">
      <c r="A837" s="0" t="n">
        <v>1350</v>
      </c>
      <c r="B837" s="0" t="n">
        <f aca="false">50*$D$693*(1-EXP(-(A837-$F$693)/$E$693))+$B$3</f>
        <v>22.1677354521866</v>
      </c>
      <c r="C837" s="0" t="n">
        <f aca="false">50*$D$694*(1-EXP(-(A837-$F$694)/$E$694))+$B$3</f>
        <v>36.1839617866065</v>
      </c>
      <c r="D837" s="0" t="n">
        <f aca="false">50*$D$695*(1-EXP(-(A837-$F$695)/$E$695))+$B$3</f>
        <v>40.9691183715273</v>
      </c>
      <c r="E837" s="0" t="n">
        <f aca="false">50*$D$696*(1-EXP(-(A837-$F$696)/$E$696))+$B$3</f>
        <v>42.5960882004576</v>
      </c>
      <c r="F837" s="0" t="n">
        <f aca="false">50*$D$697*(1-EXP(-(A837-$F$697)/$E$697))+$B$3</f>
        <v>43.7132797973579</v>
      </c>
      <c r="G837" s="0" t="n">
        <f aca="false">50*$D$698*(1-EXP(-(A837-$F$698)/$E$698))+$B$3</f>
        <v>44.6789066082736</v>
      </c>
      <c r="H837" s="0" t="n">
        <f aca="false">50*$D$699*(1-EXP(-(A837-$F$699)/$E$699))+$B$3</f>
        <v>45.1373957230876</v>
      </c>
      <c r="I837" s="0" t="n">
        <v>71.7135</v>
      </c>
      <c r="K837" s="0" t="n">
        <f aca="false">POWER(B837-$I837,2)</f>
        <v>2454.78278462736</v>
      </c>
      <c r="L837" s="0" t="n">
        <f aca="false">POWER(C837-$I837,2)</f>
        <v>1262.34808565699</v>
      </c>
      <c r="M837" s="0" t="n">
        <f aca="false">POWER(D837-$I837,2)</f>
        <v>945.217001717173</v>
      </c>
      <c r="N837" s="0" t="n">
        <f aca="false">POWER(E837-$I837,2)</f>
        <v>847.823669904134</v>
      </c>
      <c r="O837" s="0" t="n">
        <f aca="false">POWER(F837-$I837,2)</f>
        <v>784.012331396447</v>
      </c>
      <c r="P837" s="0" t="n">
        <f aca="false">POWER(G837-$I837,2)</f>
        <v>730.869239855976</v>
      </c>
      <c r="Q837" s="0" t="n">
        <f aca="false">POWER(H837-$I837,2)</f>
        <v>706.28931853732</v>
      </c>
    </row>
    <row r="838" customFormat="false" ht="18.75" hidden="false" customHeight="false" outlineLevel="0" collapsed="false">
      <c r="A838" s="0" t="n">
        <v>1360</v>
      </c>
      <c r="B838" s="0" t="n">
        <f aca="false">50*$D$693*(1-EXP(-(A838-$F$693)/$E$693))+$B$3</f>
        <v>22.316014153378</v>
      </c>
      <c r="C838" s="0" t="n">
        <f aca="false">50*$D$694*(1-EXP(-(A838-$F$694)/$E$694))+$B$3</f>
        <v>36.3421519659614</v>
      </c>
      <c r="D838" s="0" t="n">
        <f aca="false">50*$D$695*(1-EXP(-(A838-$F$695)/$E$695))+$B$3</f>
        <v>41.1323084091432</v>
      </c>
      <c r="E838" s="0" t="n">
        <f aca="false">50*$D$696*(1-EXP(-(A838-$F$696)/$E$696))+$B$3</f>
        <v>42.7621314977211</v>
      </c>
      <c r="F838" s="0" t="n">
        <f aca="false">50*$D$697*(1-EXP(-(A838-$F$697)/$E$697))+$B$3</f>
        <v>43.8812748820533</v>
      </c>
      <c r="G838" s="0" t="n">
        <f aca="false">50*$D$698*(1-EXP(-(A838-$F$698)/$E$698))+$B$3</f>
        <v>44.8484573863272</v>
      </c>
      <c r="H838" s="0" t="n">
        <f aca="false">50*$D$699*(1-EXP(-(A838-$F$699)/$E$699))+$B$3</f>
        <v>45.307842313225</v>
      </c>
      <c r="I838" s="0" t="n">
        <v>71.8763</v>
      </c>
      <c r="K838" s="0" t="n">
        <f aca="false">POWER(B838-$I838,2)</f>
        <v>2456.22193319888</v>
      </c>
      <c r="L838" s="0" t="n">
        <f aca="false">POWER(C838-$I838,2)</f>
        <v>1262.67567650497</v>
      </c>
      <c r="M838" s="0" t="n">
        <f aca="false">POWER(D838-$I838,2)</f>
        <v>945.193018938673</v>
      </c>
      <c r="N838" s="0" t="n">
        <f aca="false">POWER(E838-$I838,2)</f>
        <v>847.634807579087</v>
      </c>
      <c r="O838" s="0" t="n">
        <f aca="false">POWER(F838-$I838,2)</f>
        <v>783.72143135447</v>
      </c>
      <c r="P838" s="0" t="n">
        <f aca="false">POWER(G838-$I838,2)</f>
        <v>730.50427634947</v>
      </c>
      <c r="Q838" s="0" t="n">
        <f aca="false">POWER(H838-$I838,2)</f>
        <v>705.882943853953</v>
      </c>
    </row>
    <row r="839" customFormat="false" ht="18.75" hidden="false" customHeight="false" outlineLevel="0" collapsed="false">
      <c r="A839" s="0" t="n">
        <v>1370</v>
      </c>
      <c r="B839" s="0" t="n">
        <f aca="false">50*$D$693*(1-EXP(-(A839-$F$693)/$E$693))+$B$3</f>
        <v>22.4639315919744</v>
      </c>
      <c r="C839" s="0" t="n">
        <f aca="false">50*$D$694*(1-EXP(-(A839-$F$694)/$E$694))+$B$3</f>
        <v>36.4998079454399</v>
      </c>
      <c r="D839" s="0" t="n">
        <f aca="false">50*$D$695*(1-EXP(-(A839-$F$695)/$E$695))+$B$3</f>
        <v>41.2948652648003</v>
      </c>
      <c r="E839" s="0" t="n">
        <f aca="false">50*$D$696*(1-EXP(-(A839-$F$696)/$E$696))+$B$3</f>
        <v>42.927492900235</v>
      </c>
      <c r="F839" s="0" t="n">
        <f aca="false">50*$D$697*(1-EXP(-(A839-$F$697)/$E$697))+$B$3</f>
        <v>44.0485521115394</v>
      </c>
      <c r="G839" s="0" t="n">
        <f aca="false">50*$D$698*(1-EXP(-(A839-$F$698)/$E$698))+$B$3</f>
        <v>45.017258540626</v>
      </c>
      <c r="H839" s="0" t="n">
        <f aca="false">50*$D$699*(1-EXP(-(A839-$F$699)/$E$699))+$B$3</f>
        <v>45.4775221707127</v>
      </c>
      <c r="I839" s="0" t="n">
        <v>72.2019</v>
      </c>
      <c r="K839" s="0" t="n">
        <f aca="false">POWER(B839-$I839,2)</f>
        <v>2473.86550135775</v>
      </c>
      <c r="L839" s="0" t="n">
        <f aca="false">POWER(C839-$I839,2)</f>
        <v>1274.63937707228</v>
      </c>
      <c r="M839" s="0" t="n">
        <f aca="false">POWER(D839-$I839,2)</f>
        <v>955.244796122844</v>
      </c>
      <c r="N839" s="0" t="n">
        <f aca="false">POWER(E839-$I839,2)</f>
        <v>856.990911042772</v>
      </c>
      <c r="O839" s="0" t="n">
        <f aca="false">POWER(F839-$I839,2)</f>
        <v>792.610997328691</v>
      </c>
      <c r="P839" s="0" t="n">
        <f aca="false">POWER(G839-$I839,2)</f>
        <v>739.004731274714</v>
      </c>
      <c r="Q839" s="0" t="n">
        <f aca="false">POWER(H839-$I839,2)</f>
        <v>714.192370362504</v>
      </c>
    </row>
    <row r="840" customFormat="false" ht="18.75" hidden="false" customHeight="false" outlineLevel="0" collapsed="false">
      <c r="A840" s="0" t="n">
        <v>1380</v>
      </c>
      <c r="B840" s="0" t="n">
        <f aca="false">50*$D$693*(1-EXP(-(A840-$F$693)/$E$693))+$B$3</f>
        <v>22.6114886481472</v>
      </c>
      <c r="C840" s="0" t="n">
        <f aca="false">50*$D$694*(1-EXP(-(A840-$F$694)/$E$694))+$B$3</f>
        <v>36.6569315290068</v>
      </c>
      <c r="D840" s="0" t="n">
        <f aca="false">50*$D$695*(1-EXP(-(A840-$F$695)/$E$695))+$B$3</f>
        <v>41.4567913952623</v>
      </c>
      <c r="E840" s="0" t="n">
        <f aca="false">50*$D$696*(1-EXP(-(A840-$F$696)/$E$696))+$B$3</f>
        <v>43.0921752083558</v>
      </c>
      <c r="F840" s="0" t="n">
        <f aca="false">50*$D$697*(1-EXP(-(A840-$F$697)/$E$697))+$B$3</f>
        <v>44.2151145532638</v>
      </c>
      <c r="G840" s="0" t="n">
        <f aca="false">50*$D$698*(1-EXP(-(A840-$F$698)/$E$698))+$B$3</f>
        <v>45.1853133854327</v>
      </c>
      <c r="H840" s="0" t="n">
        <f aca="false">50*$D$699*(1-EXP(-(A840-$F$699)/$E$699))+$B$3</f>
        <v>45.6464387446015</v>
      </c>
      <c r="I840" s="0" t="n">
        <v>72.5275</v>
      </c>
      <c r="K840" s="0" t="n">
        <f aca="false">POWER(B840-$I840,2)</f>
        <v>2491.60818927829</v>
      </c>
      <c r="L840" s="0" t="n">
        <f aca="false">POWER(C840-$I840,2)</f>
        <v>1286.69768243222</v>
      </c>
      <c r="M840" s="0" t="n">
        <f aca="false">POWER(D840-$I840,2)</f>
        <v>965.388933200522</v>
      </c>
      <c r="N840" s="0" t="n">
        <f aca="false">POWER(E840-$I840,2)</f>
        <v>866.438345589585</v>
      </c>
      <c r="O840" s="0" t="n">
        <f aca="false">POWER(F840-$I840,2)</f>
        <v>801.591169684561</v>
      </c>
      <c r="P840" s="0" t="n">
        <f aca="false">POWER(G840-$I840,2)</f>
        <v>747.595168865824</v>
      </c>
      <c r="Q840" s="0" t="n">
        <f aca="false">POWER(H840-$I840,2)</f>
        <v>722.591454216487</v>
      </c>
    </row>
    <row r="841" customFormat="false" ht="18.75" hidden="false" customHeight="false" outlineLevel="0" collapsed="false">
      <c r="A841" s="0" t="n">
        <v>1390</v>
      </c>
      <c r="B841" s="0" t="n">
        <f aca="false">50*$D$693*(1-EXP(-(A841-$F$693)/$E$693))+$B$3</f>
        <v>22.7586861999233</v>
      </c>
      <c r="C841" s="0" t="n">
        <f aca="false">50*$D$694*(1-EXP(-(A841-$F$694)/$E$694))+$B$3</f>
        <v>36.8135245145348</v>
      </c>
      <c r="D841" s="0" t="n">
        <f aca="false">50*$D$695*(1-EXP(-(A841-$F$695)/$E$695))+$B$3</f>
        <v>41.6180892477609</v>
      </c>
      <c r="E841" s="0" t="n">
        <f aca="false">50*$D$696*(1-EXP(-(A841-$F$696)/$E$696))+$B$3</f>
        <v>43.2561812109398</v>
      </c>
      <c r="F841" s="0" t="n">
        <f aca="false">50*$D$697*(1-EXP(-(A841-$F$697)/$E$697))+$B$3</f>
        <v>44.3809652615665</v>
      </c>
      <c r="G841" s="0" t="n">
        <f aca="false">50*$D$698*(1-EXP(-(A841-$F$698)/$E$698))+$B$3</f>
        <v>45.3526252203564</v>
      </c>
      <c r="H841" s="0" t="n">
        <f aca="false">50*$D$699*(1-EXP(-(A841-$F$699)/$E$699))+$B$3</f>
        <v>45.8145954684272</v>
      </c>
      <c r="I841" s="0" t="n">
        <v>72.8531</v>
      </c>
      <c r="K841" s="0" t="n">
        <f aca="false">POWER(B841-$I841,2)</f>
        <v>2509.45029397331</v>
      </c>
      <c r="L841" s="0" t="n">
        <f aca="false">POWER(C841-$I841,2)</f>
        <v>1298.85100117255</v>
      </c>
      <c r="M841" s="0" t="n">
        <f aca="false">POWER(D841-$I841,2)</f>
        <v>975.625896692492</v>
      </c>
      <c r="N841" s="0" t="n">
        <f aca="false">POWER(E841-$I841,2)</f>
        <v>875.977601806222</v>
      </c>
      <c r="O841" s="0" t="n">
        <f aca="false">POWER(F841-$I841,2)</f>
        <v>810.66245656351</v>
      </c>
      <c r="P841" s="0" t="n">
        <f aca="false">POWER(G841-$I841,2)</f>
        <v>756.276113105813</v>
      </c>
      <c r="Q841" s="0" t="n">
        <f aca="false">POWER(H841-$I841,2)</f>
        <v>731.080727303884</v>
      </c>
    </row>
    <row r="842" customFormat="false" ht="18.75" hidden="false" customHeight="false" outlineLevel="0" collapsed="false">
      <c r="A842" s="0" t="n">
        <v>1400</v>
      </c>
      <c r="B842" s="0" t="n">
        <f aca="false">50*$D$693*(1-EXP(-(A842-$F$693)/$E$693))+$B$3</f>
        <v>22.9055251231904</v>
      </c>
      <c r="C842" s="0" t="n">
        <f aca="false">50*$D$694*(1-EXP(-(A842-$F$694)/$E$694))+$B$3</f>
        <v>36.9695886938256</v>
      </c>
      <c r="D842" s="0" t="n">
        <f aca="false">50*$D$695*(1-EXP(-(A842-$F$695)/$E$695))+$B$3</f>
        <v>41.7787612600324</v>
      </c>
      <c r="E842" s="0" t="n">
        <f aca="false">50*$D$696*(1-EXP(-(A842-$F$696)/$E$696))+$B$3</f>
        <v>43.4195136853904</v>
      </c>
      <c r="F842" s="0" t="n">
        <f aca="false">50*$D$697*(1-EXP(-(A842-$F$697)/$E$697))+$B$3</f>
        <v>44.5461072777363</v>
      </c>
      <c r="G842" s="0" t="n">
        <f aca="false">50*$D$698*(1-EXP(-(A842-$F$698)/$E$698))+$B$3</f>
        <v>45.5191973304181</v>
      </c>
      <c r="H842" s="0" t="n">
        <f aca="false">50*$D$699*(1-EXP(-(A842-$F$699)/$E$699))+$B$3</f>
        <v>45.9819957602801</v>
      </c>
      <c r="I842" s="0" t="n">
        <v>73.1787</v>
      </c>
      <c r="K842" s="0" t="n">
        <f aca="false">POWER(B842-$I842,2)</f>
        <v>2527.39211219428</v>
      </c>
      <c r="L842" s="0" t="n">
        <f aca="false">POWER(C842-$I842,2)</f>
        <v>1311.09974158293</v>
      </c>
      <c r="M842" s="0" t="n">
        <f aca="false">POWER(D842-$I842,2)</f>
        <v>985.956152873721</v>
      </c>
      <c r="N842" s="0" t="n">
        <f aca="false">POWER(E842-$I842,2)</f>
        <v>885.609170107646</v>
      </c>
      <c r="O842" s="0" t="n">
        <f aca="false">POWER(F842-$I842,2)</f>
        <v>819.82536599903</v>
      </c>
      <c r="P842" s="0" t="n">
        <f aca="false">POWER(G842-$I842,2)</f>
        <v>765.048087928607</v>
      </c>
      <c r="Q842" s="0" t="n">
        <f aca="false">POWER(H842-$I842,2)</f>
        <v>739.660721502798</v>
      </c>
    </row>
    <row r="843" customFormat="false" ht="18.75" hidden="false" customHeight="false" outlineLevel="0" collapsed="false">
      <c r="A843" s="0" t="n">
        <v>1410</v>
      </c>
      <c r="B843" s="0" t="n">
        <f aca="false">50*$D$693*(1-EXP(-(A843-$F$693)/$E$693))+$B$3</f>
        <v>23.0520062917022</v>
      </c>
      <c r="C843" s="0" t="n">
        <f aca="false">50*$D$694*(1-EXP(-(A843-$F$694)/$E$694))+$B$3</f>
        <v>37.1251258526298</v>
      </c>
      <c r="D843" s="0" t="n">
        <f aca="false">50*$D$695*(1-EXP(-(A843-$F$695)/$E$695))+$B$3</f>
        <v>41.9388098603544</v>
      </c>
      <c r="E843" s="0" t="n">
        <f aca="false">50*$D$696*(1-EXP(-(A843-$F$696)/$E$696))+$B$3</f>
        <v>43.5821753977047</v>
      </c>
      <c r="F843" s="0" t="n">
        <f aca="false">50*$D$697*(1-EXP(-(A843-$F$697)/$E$697))+$B$3</f>
        <v>44.710543630066</v>
      </c>
      <c r="G843" s="0" t="n">
        <f aca="false">50*$D$698*(1-EXP(-(A843-$F$698)/$E$698))+$B$3</f>
        <v>45.685032986115</v>
      </c>
      <c r="H843" s="0" t="n">
        <f aca="false">50*$D$699*(1-EXP(-(A843-$F$699)/$E$699))+$B$3</f>
        <v>46.1486430228749</v>
      </c>
      <c r="I843" s="0" t="n">
        <v>73.5043</v>
      </c>
      <c r="K843" s="0" t="n">
        <f aca="false">POWER(B843-$I843,2)</f>
        <v>2545.43394042835</v>
      </c>
      <c r="L843" s="0" t="n">
        <f aca="false">POWER(C843-$I843,2)</f>
        <v>1323.44431164469</v>
      </c>
      <c r="M843" s="0" t="n">
        <f aca="false">POWER(D843-$I843,2)</f>
        <v>996.380167756062</v>
      </c>
      <c r="N843" s="0" t="n">
        <f aca="false">POWER(E843-$I843,2)</f>
        <v>895.333540715283</v>
      </c>
      <c r="O843" s="0" t="n">
        <f aca="false">POWER(F843-$I843,2)</f>
        <v>829.080405891114</v>
      </c>
      <c r="P843" s="0" t="n">
        <f aca="false">POWER(G843-$I843,2)</f>
        <v>773.911617189831</v>
      </c>
      <c r="Q843" s="0" t="n">
        <f aca="false">POWER(H843-$I843,2)</f>
        <v>748.331968650136</v>
      </c>
    </row>
    <row r="844" customFormat="false" ht="18.75" hidden="false" customHeight="false" outlineLevel="0" collapsed="false">
      <c r="A844" s="0" t="n">
        <v>1420</v>
      </c>
      <c r="B844" s="0" t="n">
        <f aca="false">50*$D$693*(1-EXP(-(A844-$F$693)/$E$693))+$B$3</f>
        <v>23.1981305770836</v>
      </c>
      <c r="C844" s="0" t="n">
        <f aca="false">50*$D$694*(1-EXP(-(A844-$F$694)/$E$694))+$B$3</f>
        <v>37.2801377706678</v>
      </c>
      <c r="D844" s="0" t="n">
        <f aca="false">50*$D$695*(1-EXP(-(A844-$F$695)/$E$695))+$B$3</f>
        <v>42.0982374675831</v>
      </c>
      <c r="E844" s="0" t="n">
        <f aca="false">50*$D$696*(1-EXP(-(A844-$F$696)/$E$696))+$B$3</f>
        <v>43.7441691025208</v>
      </c>
      <c r="F844" s="0" t="n">
        <f aca="false">50*$D$697*(1-EXP(-(A844-$F$697)/$E$697))+$B$3</f>
        <v>44.8742773339086</v>
      </c>
      <c r="G844" s="0" t="n">
        <f aca="false">50*$D$698*(1-EXP(-(A844-$F$698)/$E$698))+$B$3</f>
        <v>45.8501354434844</v>
      </c>
      <c r="H844" s="0" t="n">
        <f aca="false">50*$D$699*(1-EXP(-(A844-$F$699)/$E$699))+$B$3</f>
        <v>46.3145406436192</v>
      </c>
      <c r="I844" s="0" t="n">
        <v>73.6671</v>
      </c>
      <c r="K844" s="0" t="n">
        <f aca="false">POWER(B844-$I844,2)</f>
        <v>2547.11687461127</v>
      </c>
      <c r="L844" s="0" t="n">
        <f aca="false">POWER(C844-$I844,2)</f>
        <v>1324.01102027885</v>
      </c>
      <c r="M844" s="0" t="n">
        <f aca="false">POWER(D844-$I844,2)</f>
        <v>996.593081590637</v>
      </c>
      <c r="N844" s="0" t="n">
        <f aca="false">POWER(E844-$I844,2)</f>
        <v>895.381793495314</v>
      </c>
      <c r="O844" s="0" t="n">
        <f aca="false">POWER(F844-$I844,2)</f>
        <v>829.026637080985</v>
      </c>
      <c r="P844" s="0" t="n">
        <f aca="false">POWER(G844-$I844,2)</f>
        <v>773.783517138444</v>
      </c>
      <c r="Q844" s="0" t="n">
        <f aca="false">POWER(H844-$I844,2)</f>
        <v>748.162503344333</v>
      </c>
    </row>
    <row r="845" customFormat="false" ht="18.75" hidden="false" customHeight="false" outlineLevel="0" collapsed="false">
      <c r="A845" s="0" t="n">
        <v>1430</v>
      </c>
      <c r="B845" s="0" t="n">
        <f aca="false">50*$D$693*(1-EXP(-(A845-$F$693)/$E$693))+$B$3</f>
        <v>23.3438988488359</v>
      </c>
      <c r="C845" s="0" t="n">
        <f aca="false">50*$D$694*(1-EXP(-(A845-$F$694)/$E$694))+$B$3</f>
        <v>37.4346262216499</v>
      </c>
      <c r="D845" s="0" t="n">
        <f aca="false">50*$D$695*(1-EXP(-(A845-$F$695)/$E$695))+$B$3</f>
        <v>42.2570464911891</v>
      </c>
      <c r="E845" s="0" t="n">
        <f aca="false">50*$D$696*(1-EXP(-(A845-$F$696)/$E$696))+$B$3</f>
        <v>43.9054975431641</v>
      </c>
      <c r="F845" s="0" t="n">
        <f aca="false">50*$D$697*(1-EXP(-(A845-$F$697)/$E$697))+$B$3</f>
        <v>45.0373113917322</v>
      </c>
      <c r="G845" s="0" t="n">
        <f aca="false">50*$D$698*(1-EXP(-(A845-$F$698)/$E$698))+$B$3</f>
        <v>46.0145079441682</v>
      </c>
      <c r="H845" s="0" t="n">
        <f aca="false">50*$D$699*(1-EXP(-(A845-$F$699)/$E$699))+$B$3</f>
        <v>46.4796919946833</v>
      </c>
      <c r="I845" s="0" t="n">
        <v>73.9927</v>
      </c>
      <c r="K845" s="0" t="n">
        <f aca="false">POWER(B845-$I845,2)</f>
        <v>2565.30105805016</v>
      </c>
      <c r="L845" s="0" t="n">
        <f aca="false">POWER(C845-$I845,2)</f>
        <v>1336.49275838329</v>
      </c>
      <c r="M845" s="0" t="n">
        <f aca="false">POWER(D845-$I845,2)</f>
        <v>1007.1517036313</v>
      </c>
      <c r="N845" s="0" t="n">
        <f aca="false">POWER(E845-$I845,2)</f>
        <v>905.239751678631</v>
      </c>
      <c r="O845" s="0" t="n">
        <f aca="false">POWER(F845-$I845,2)</f>
        <v>838.414529455804</v>
      </c>
      <c r="P845" s="0" t="n">
        <f aca="false">POWER(G845-$I845,2)</f>
        <v>782.779230713009</v>
      </c>
      <c r="Q845" s="0" t="n">
        <f aca="false">POWER(H845-$I845,2)</f>
        <v>756.96560950062</v>
      </c>
    </row>
    <row r="846" customFormat="false" ht="18.75" hidden="false" customHeight="false" outlineLevel="0" collapsed="false">
      <c r="A846" s="0" t="n">
        <v>1440</v>
      </c>
      <c r="B846" s="0" t="n">
        <f aca="false">50*$D$693*(1-EXP(-(A846-$F$693)/$E$693))+$B$3</f>
        <v>23.489311974342</v>
      </c>
      <c r="C846" s="0" t="n">
        <f aca="false">50*$D$694*(1-EXP(-(A846-$F$694)/$E$694))+$B$3</f>
        <v>37.5885929732967</v>
      </c>
      <c r="D846" s="0" t="n">
        <f aca="false">50*$D$695*(1-EXP(-(A846-$F$695)/$E$695))+$B$3</f>
        <v>42.4152393312944</v>
      </c>
      <c r="E846" s="0" t="n">
        <f aca="false">50*$D$696*(1-EXP(-(A846-$F$696)/$E$696))+$B$3</f>
        <v>44.066163451694</v>
      </c>
      <c r="F846" s="0" t="n">
        <f aca="false">50*$D$697*(1-EXP(-(A846-$F$697)/$E$697))+$B$3</f>
        <v>45.199648793175</v>
      </c>
      <c r="G846" s="0" t="n">
        <f aca="false">50*$D$698*(1-EXP(-(A846-$F$698)/$E$698))+$B$3</f>
        <v>46.1781537154761</v>
      </c>
      <c r="H846" s="0" t="n">
        <f aca="false">50*$D$699*(1-EXP(-(A846-$F$699)/$E$699))+$B$3</f>
        <v>46.6441004330678</v>
      </c>
      <c r="I846" s="0" t="n">
        <v>74.4811</v>
      </c>
      <c r="K846" s="0" t="n">
        <f aca="false">POWER(B846-$I846,2)</f>
        <v>2600.16244605363</v>
      </c>
      <c r="L846" s="0" t="n">
        <f aca="false">POWER(C846-$I846,2)</f>
        <v>1361.05707471535</v>
      </c>
      <c r="M846" s="0" t="n">
        <f aca="false">POWER(D846-$I846,2)</f>
        <v>1028.21942042484</v>
      </c>
      <c r="N846" s="0" t="n">
        <f aca="false">POWER(E846-$I846,2)</f>
        <v>925.068365237478</v>
      </c>
      <c r="O846" s="0" t="n">
        <f aca="false">POWER(F846-$I846,2)</f>
        <v>857.40338477767</v>
      </c>
      <c r="P846" s="0" t="n">
        <f aca="false">POWER(G846-$I846,2)</f>
        <v>801.056768384647</v>
      </c>
      <c r="Q846" s="0" t="n">
        <f aca="false">POWER(H846-$I846,2)</f>
        <v>774.898544889382</v>
      </c>
    </row>
    <row r="847" customFormat="false" ht="18.75" hidden="false" customHeight="false" outlineLevel="0" collapsed="false">
      <c r="A847" s="0" t="n">
        <v>1450</v>
      </c>
      <c r="B847" s="0" t="n">
        <f aca="false">50*$D$693*(1-EXP(-(A847-$F$693)/$E$693))+$B$3</f>
        <v>23.6343708188716</v>
      </c>
      <c r="C847" s="0" t="n">
        <f aca="false">50*$D$694*(1-EXP(-(A847-$F$694)/$E$694))+$B$3</f>
        <v>37.7420397873593</v>
      </c>
      <c r="D847" s="0" t="n">
        <f aca="false">50*$D$695*(1-EXP(-(A847-$F$695)/$E$695))+$B$3</f>
        <v>42.5728183787084</v>
      </c>
      <c r="E847" s="0" t="n">
        <f aca="false">50*$D$696*(1-EXP(-(A847-$F$696)/$E$696))+$B$3</f>
        <v>44.22616954895</v>
      </c>
      <c r="F847" s="0" t="n">
        <f aca="false">50*$D$697*(1-EXP(-(A847-$F$697)/$E$697))+$B$3</f>
        <v>45.3612925151005</v>
      </c>
      <c r="G847" s="0" t="n">
        <f aca="false">50*$D$698*(1-EXP(-(A847-$F$698)/$E$698))+$B$3</f>
        <v>46.341075970449</v>
      </c>
      <c r="H847" s="0" t="n">
        <f aca="false">50*$D$699*(1-EXP(-(A847-$F$699)/$E$699))+$B$3</f>
        <v>46.8077693006724</v>
      </c>
      <c r="I847" s="0" t="n">
        <v>74.8067</v>
      </c>
      <c r="K847" s="0" t="n">
        <f aca="false">POWER(B847-$I847,2)</f>
        <v>2618.60727382176</v>
      </c>
      <c r="L847" s="0" t="n">
        <f aca="false">POWER(C847-$I847,2)</f>
        <v>1373.78903667851</v>
      </c>
      <c r="M847" s="0" t="n">
        <f aca="false">POWER(D847-$I847,2)</f>
        <v>1039.02312437544</v>
      </c>
      <c r="N847" s="0" t="n">
        <f aca="false">POWER(E847-$I847,2)</f>
        <v>935.168842667593</v>
      </c>
      <c r="O847" s="0" t="n">
        <f aca="false">POWER(F847-$I847,2)</f>
        <v>867.032021951778</v>
      </c>
      <c r="P847" s="0" t="n">
        <f aca="false">POWER(G847-$I847,2)</f>
        <v>810.291751391753</v>
      </c>
      <c r="Q847" s="0" t="n">
        <f aca="false">POWER(H847-$I847,2)</f>
        <v>783.940120305748</v>
      </c>
    </row>
    <row r="848" customFormat="false" ht="18.75" hidden="false" customHeight="false" outlineLevel="0" collapsed="false">
      <c r="A848" s="0" t="n">
        <v>1460</v>
      </c>
      <c r="B848" s="0" t="n">
        <f aca="false">50*$D$693*(1-EXP(-(A848-$F$693)/$E$693))+$B$3</f>
        <v>23.7790762455861</v>
      </c>
      <c r="C848" s="0" t="n">
        <f aca="false">50*$D$694*(1-EXP(-(A848-$F$694)/$E$694))+$B$3</f>
        <v>37.8949684196394</v>
      </c>
      <c r="D848" s="0" t="n">
        <f aca="false">50*$D$695*(1-EXP(-(A848-$F$695)/$E$695))+$B$3</f>
        <v>42.7297860149641</v>
      </c>
      <c r="E848" s="0" t="n">
        <f aca="false">50*$D$696*(1-EXP(-(A848-$F$696)/$E$696))+$B$3</f>
        <v>44.385518544598</v>
      </c>
      <c r="F848" s="0" t="n">
        <f aca="false">50*$D$697*(1-EXP(-(A848-$F$697)/$E$697))+$B$3</f>
        <v>45.5222455216515</v>
      </c>
      <c r="G848" s="0" t="n">
        <f aca="false">50*$D$698*(1-EXP(-(A848-$F$698)/$E$698))+$B$3</f>
        <v>46.5032779079224</v>
      </c>
      <c r="H848" s="0" t="n">
        <f aca="false">50*$D$699*(1-EXP(-(A848-$F$699)/$E$699))+$B$3</f>
        <v>46.9707019243637</v>
      </c>
      <c r="I848" s="0" t="n">
        <v>75.2951</v>
      </c>
      <c r="K848" s="0" t="n">
        <f aca="false">POWER(B848-$I848,2)</f>
        <v>2653.90070346533</v>
      </c>
      <c r="L848" s="0" t="n">
        <f aca="false">POWER(C848-$I848,2)</f>
        <v>1398.76984222828</v>
      </c>
      <c r="M848" s="0" t="n">
        <f aca="false">POWER(D848-$I848,2)</f>
        <v>1060.49967494398</v>
      </c>
      <c r="N848" s="0" t="n">
        <f aca="false">POWER(E848-$I848,2)</f>
        <v>955.40222574813</v>
      </c>
      <c r="O848" s="0" t="n">
        <f aca="false">POWER(F848-$I848,2)</f>
        <v>886.422863788916</v>
      </c>
      <c r="P848" s="0" t="n">
        <f aca="false">POWER(G848-$I848,2)</f>
        <v>828.96901938185</v>
      </c>
      <c r="Q848" s="0" t="n">
        <f aca="false">POWER(H848-$I848,2)</f>
        <v>802.271526347108</v>
      </c>
    </row>
    <row r="849" customFormat="false" ht="18.75" hidden="false" customHeight="false" outlineLevel="0" collapsed="false">
      <c r="A849" s="0" t="n">
        <v>1470</v>
      </c>
      <c r="B849" s="0" t="n">
        <f aca="false">50*$D$693*(1-EXP(-(A849-$F$693)/$E$693))+$B$3</f>
        <v>23.923429115544</v>
      </c>
      <c r="C849" s="0" t="n">
        <f aca="false">50*$D$694*(1-EXP(-(A849-$F$694)/$E$694))+$B$3</f>
        <v>38.0473806200096</v>
      </c>
      <c r="D849" s="0" t="n">
        <f aca="false">50*$D$695*(1-EXP(-(A849-$F$695)/$E$695))+$B$3</f>
        <v>42.886144612354</v>
      </c>
      <c r="E849" s="0" t="n">
        <f aca="false">50*$D$696*(1-EXP(-(A849-$F$696)/$E$696))+$B$3</f>
        <v>44.5442131371759</v>
      </c>
      <c r="F849" s="0" t="n">
        <f aca="false">50*$D$697*(1-EXP(-(A849-$F$697)/$E$697))+$B$3</f>
        <v>45.6825107643052</v>
      </c>
      <c r="G849" s="0" t="n">
        <f aca="false">50*$D$698*(1-EXP(-(A849-$F$698)/$E$698))+$B$3</f>
        <v>46.6647627125888</v>
      </c>
      <c r="H849" s="0" t="n">
        <f aca="false">50*$D$699*(1-EXP(-(A849-$F$699)/$E$699))+$B$3</f>
        <v>47.1329016160428</v>
      </c>
      <c r="I849" s="0" t="n">
        <v>75.4579</v>
      </c>
      <c r="K849" s="0" t="n">
        <f aca="false">POWER(B849-$I849,2)</f>
        <v>2655.80168934084</v>
      </c>
      <c r="L849" s="0" t="n">
        <f aca="false">POWER(C849-$I849,2)</f>
        <v>1399.54696028064</v>
      </c>
      <c r="M849" s="0" t="n">
        <f aca="false">POWER(D849-$I849,2)</f>
        <v>1060.91924903265</v>
      </c>
      <c r="N849" s="0" t="n">
        <f aca="false">POWER(E849-$I849,2)</f>
        <v>955.656035452746</v>
      </c>
      <c r="O849" s="0" t="n">
        <f aca="false">POWER(F849-$I849,2)</f>
        <v>886.573804137132</v>
      </c>
      <c r="P849" s="0" t="n">
        <f aca="false">POWER(G849-$I849,2)</f>
        <v>829.044754851708</v>
      </c>
      <c r="Q849" s="0" t="n">
        <f aca="false">POWER(H849-$I849,2)</f>
        <v>802.305533451178</v>
      </c>
    </row>
    <row r="850" customFormat="false" ht="18.75" hidden="false" customHeight="false" outlineLevel="0" collapsed="false">
      <c r="A850" s="0" t="n">
        <v>1480</v>
      </c>
      <c r="B850" s="0" t="n">
        <f aca="false">50*$D$693*(1-EXP(-(A850-$F$693)/$E$693))+$B$3</f>
        <v>24.0674302877061</v>
      </c>
      <c r="C850" s="0" t="n">
        <f aca="false">50*$D$694*(1-EXP(-(A850-$F$694)/$E$694))+$B$3</f>
        <v>38.199278132433</v>
      </c>
      <c r="D850" s="0" t="n">
        <f aca="false">50*$D$695*(1-EXP(-(A850-$F$695)/$E$695))+$B$3</f>
        <v>43.0418965339662</v>
      </c>
      <c r="E850" s="0" t="n">
        <f aca="false">50*$D$696*(1-EXP(-(A850-$F$696)/$E$696))+$B$3</f>
        <v>44.7022560141394</v>
      </c>
      <c r="F850" s="0" t="n">
        <f aca="false">50*$D$697*(1-EXP(-(A850-$F$697)/$E$697))+$B$3</f>
        <v>45.8420911819266</v>
      </c>
      <c r="G850" s="0" t="n">
        <f aca="false">50*$D$698*(1-EXP(-(A850-$F$698)/$E$698))+$B$3</f>
        <v>46.8255335550607</v>
      </c>
      <c r="H850" s="0" t="n">
        <f aca="false">50*$D$699*(1-EXP(-(A850-$F$699)/$E$699))+$B$3</f>
        <v>47.2943716727126</v>
      </c>
      <c r="I850" s="0" t="n">
        <v>75.7835</v>
      </c>
      <c r="K850" s="0" t="n">
        <f aca="false">POWER(B850-$I850,2)</f>
        <v>2674.55186648685</v>
      </c>
      <c r="L850" s="0" t="n">
        <f aca="false">POWER(C850-$I850,2)</f>
        <v>1412.5737333905</v>
      </c>
      <c r="M850" s="0" t="n">
        <f aca="false">POWER(D850-$I850,2)</f>
        <v>1072.012597527</v>
      </c>
      <c r="N850" s="0" t="n">
        <f aca="false">POWER(E850-$I850,2)</f>
        <v>966.043727708599</v>
      </c>
      <c r="O850" s="0" t="n">
        <f aca="false">POWER(F850-$I850,2)</f>
        <v>896.487962011007</v>
      </c>
      <c r="P850" s="0" t="n">
        <f aca="false">POWER(G850-$I850,2)</f>
        <v>838.563820626232</v>
      </c>
      <c r="Q850" s="0" t="n">
        <f aca="false">POWER(H850-$I850,2)</f>
        <v>811.630432848652</v>
      </c>
    </row>
    <row r="851" customFormat="false" ht="18.75" hidden="false" customHeight="false" outlineLevel="0" collapsed="false">
      <c r="A851" s="0" t="n">
        <v>1490</v>
      </c>
      <c r="B851" s="0" t="n">
        <f aca="false">50*$D$693*(1-EXP(-(A851-$F$693)/$E$693))+$B$3</f>
        <v>24.21108061894</v>
      </c>
      <c r="C851" s="0" t="n">
        <f aca="false">50*$D$694*(1-EXP(-(A851-$F$694)/$E$694))+$B$3</f>
        <v>38.3506626949837</v>
      </c>
      <c r="D851" s="0" t="n">
        <f aca="false">50*$D$695*(1-EXP(-(A851-$F$695)/$E$695))+$B$3</f>
        <v>43.1970441337199</v>
      </c>
      <c r="E851" s="0" t="n">
        <f aca="false">50*$D$696*(1-EXP(-(A851-$F$696)/$E$696))+$B$3</f>
        <v>44.8596498519076</v>
      </c>
      <c r="F851" s="0" t="n">
        <f aca="false">50*$D$697*(1-EXP(-(A851-$F$697)/$E$697))+$B$3</f>
        <v>46.0009897008228</v>
      </c>
      <c r="G851" s="0" t="n">
        <f aca="false">50*$D$698*(1-EXP(-(A851-$F$698)/$E$698))+$B$3</f>
        <v>46.9855935919322</v>
      </c>
      <c r="H851" s="0" t="n">
        <f aca="false">50*$D$699*(1-EXP(-(A851-$F$699)/$E$699))+$B$3</f>
        <v>47.4551153765448</v>
      </c>
      <c r="I851" s="0" t="n">
        <v>75.9463</v>
      </c>
      <c r="K851" s="0" t="n">
        <f aca="false">POWER(B851-$I851,2)</f>
        <v>2676.5329244064</v>
      </c>
      <c r="L851" s="0" t="n">
        <f aca="false">POWER(C851-$I851,2)</f>
        <v>1413.43194437033</v>
      </c>
      <c r="M851" s="0" t="n">
        <f aca="false">POWER(D851-$I851,2)</f>
        <v>1072.51375979508</v>
      </c>
      <c r="N851" s="0" t="n">
        <f aca="false">POWER(E851-$I851,2)</f>
        <v>966.379817429894</v>
      </c>
      <c r="O851" s="0" t="n">
        <f aca="false">POWER(F851-$I851,2)</f>
        <v>896.721608914006</v>
      </c>
      <c r="P851" s="0" t="n">
        <f aca="false">POWER(G851-$I851,2)</f>
        <v>838.722515654298</v>
      </c>
      <c r="Q851" s="0" t="n">
        <f aca="false">POWER(H851-$I851,2)</f>
        <v>811.747601247813</v>
      </c>
    </row>
    <row r="852" customFormat="false" ht="18.75" hidden="false" customHeight="false" outlineLevel="0" collapsed="false">
      <c r="A852" s="0" t="n">
        <v>1500</v>
      </c>
      <c r="B852" s="0" t="n">
        <f aca="false">50*$D$693*(1-EXP(-(A852-$F$693)/$E$693))+$B$3</f>
        <v>24.3543809640262</v>
      </c>
      <c r="C852" s="0" t="n">
        <f aca="false">50*$D$694*(1-EXP(-(A852-$F$694)/$E$694))+$B$3</f>
        <v>38.5015360398663</v>
      </c>
      <c r="D852" s="0" t="n">
        <f aca="false">50*$D$695*(1-EXP(-(A852-$F$695)/$E$695))+$B$3</f>
        <v>43.3515897564009</v>
      </c>
      <c r="E852" s="0" t="n">
        <f aca="false">50*$D$696*(1-EXP(-(A852-$F$696)/$E$696))+$B$3</f>
        <v>45.0163973159084</v>
      </c>
      <c r="F852" s="0" t="n">
        <f aca="false">50*$D$697*(1-EXP(-(A852-$F$697)/$E$697))+$B$3</f>
        <v>46.1592092347969</v>
      </c>
      <c r="G852" s="0" t="n">
        <f aca="false">50*$D$698*(1-EXP(-(A852-$F$698)/$E$698))+$B$3</f>
        <v>47.1449459658418</v>
      </c>
      <c r="H852" s="0" t="n">
        <f aca="false">50*$D$699*(1-EXP(-(A852-$F$699)/$E$699))+$B$3</f>
        <v>47.6151359949467</v>
      </c>
      <c r="I852" s="0" t="n">
        <v>76.2719</v>
      </c>
      <c r="K852" s="0" t="n">
        <f aca="false">POWER(B852-$I852,2)</f>
        <v>2695.4287828507</v>
      </c>
      <c r="L852" s="0" t="n">
        <f aca="false">POWER(C852-$I852,2)</f>
        <v>1426.60039368096</v>
      </c>
      <c r="M852" s="0" t="n">
        <f aca="false">POWER(D852-$I852,2)</f>
        <v>1083.74682653482</v>
      </c>
      <c r="N852" s="0" t="n">
        <f aca="false">POWER(E852-$I852,2)</f>
        <v>976.906448035257</v>
      </c>
      <c r="O852" s="0" t="n">
        <f aca="false">POWER(F852-$I852,2)</f>
        <v>906.774145120751</v>
      </c>
      <c r="P852" s="0" t="n">
        <f aca="false">POWER(G852-$I852,2)</f>
        <v>848.379451307966</v>
      </c>
      <c r="Q852" s="0" t="n">
        <f aca="false">POWER(H852-$I852,2)</f>
        <v>821.210123241318</v>
      </c>
    </row>
    <row r="853" customFormat="false" ht="18.75" hidden="false" customHeight="false" outlineLevel="0" collapsed="false">
      <c r="A853" s="0" t="n">
        <v>1510</v>
      </c>
      <c r="B853" s="0" t="n">
        <f aca="false">50*$D$693*(1-EXP(-(A853-$F$693)/$E$693))+$B$3</f>
        <v>24.4973321756623</v>
      </c>
      <c r="C853" s="0" t="n">
        <f aca="false">50*$D$694*(1-EXP(-(A853-$F$694)/$E$694))+$B$3</f>
        <v>38.6518998934359</v>
      </c>
      <c r="D853" s="0" t="n">
        <f aca="false">50*$D$695*(1-EXP(-(A853-$F$695)/$E$695))+$B$3</f>
        <v>43.5055357376973</v>
      </c>
      <c r="E853" s="0" t="n">
        <f aca="false">50*$D$696*(1-EXP(-(A853-$F$696)/$E$696))+$B$3</f>
        <v>45.1725010606234</v>
      </c>
      <c r="F853" s="0" t="n">
        <f aca="false">50*$D$697*(1-EXP(-(A853-$F$697)/$E$697))+$B$3</f>
        <v>46.3167526852005</v>
      </c>
      <c r="G853" s="0" t="n">
        <f aca="false">50*$D$698*(1-EXP(-(A853-$F$698)/$E$698))+$B$3</f>
        <v>47.3035938055332</v>
      </c>
      <c r="H853" s="0" t="n">
        <f aca="false">50*$D$699*(1-EXP(-(A853-$F$699)/$E$699))+$B$3</f>
        <v>47.7744367806277</v>
      </c>
      <c r="I853" s="0" t="n">
        <v>76.5975</v>
      </c>
      <c r="K853" s="0" t="n">
        <f aca="false">POWER(B853-$I853,2)</f>
        <v>2714.42748732415</v>
      </c>
      <c r="L853" s="0" t="n">
        <f aca="false">POWER(C853-$I853,2)</f>
        <v>1439.86856744728</v>
      </c>
      <c r="M853" s="0" t="n">
        <f aca="false">POWER(D853-$I853,2)</f>
        <v>1095.07809873752</v>
      </c>
      <c r="N853" s="0" t="n">
        <f aca="false">POWER(E853-$I853,2)</f>
        <v>987.530558339821</v>
      </c>
      <c r="O853" s="0" t="n">
        <f aca="false">POWER(F853-$I853,2)</f>
        <v>916.923657942738</v>
      </c>
      <c r="P853" s="0" t="n">
        <f aca="false">POWER(G853-$I853,2)</f>
        <v>858.13294013022</v>
      </c>
      <c r="Q853" s="0" t="n">
        <f aca="false">POWER(H853-$I853,2)</f>
        <v>830.768973347931</v>
      </c>
    </row>
    <row r="854" customFormat="false" ht="18.75" hidden="false" customHeight="false" outlineLevel="0" collapsed="false">
      <c r="A854" s="0" t="n">
        <v>1520</v>
      </c>
      <c r="B854" s="0" t="n">
        <f aca="false">50*$D$693*(1-EXP(-(A854-$F$693)/$E$693))+$B$3</f>
        <v>24.6399351044685</v>
      </c>
      <c r="C854" s="0" t="n">
        <f aca="false">50*$D$694*(1-EXP(-(A854-$F$694)/$E$694))+$B$3</f>
        <v>38.8017559762177</v>
      </c>
      <c r="D854" s="0" t="n">
        <f aca="false">50*$D$695*(1-EXP(-(A854-$F$695)/$E$695))+$B$3</f>
        <v>43.6588844042346</v>
      </c>
      <c r="E854" s="0" t="n">
        <f aca="false">50*$D$696*(1-EXP(-(A854-$F$696)/$E$696))+$B$3</f>
        <v>45.3279637296329</v>
      </c>
      <c r="F854" s="0" t="n">
        <f aca="false">50*$D$697*(1-EXP(-(A854-$F$697)/$E$697))+$B$3</f>
        <v>46.4736229409881</v>
      </c>
      <c r="G854" s="0" t="n">
        <f aca="false">50*$D$698*(1-EXP(-(A854-$F$698)/$E$698))+$B$3</f>
        <v>47.4615402259176</v>
      </c>
      <c r="H854" s="0" t="n">
        <f aca="false">50*$D$699*(1-EXP(-(A854-$F$699)/$E$699))+$B$3</f>
        <v>47.9330209716652</v>
      </c>
      <c r="I854" s="0" t="n">
        <v>76.7603</v>
      </c>
      <c r="K854" s="0" t="n">
        <f aca="false">POWER(B854-$I854,2)</f>
        <v>2716.53243684336</v>
      </c>
      <c r="L854" s="0" t="n">
        <f aca="false">POWER(C854-$I854,2)</f>
        <v>1440.85106440542</v>
      </c>
      <c r="M854" s="0" t="n">
        <f aca="false">POWER(D854-$I854,2)</f>
        <v>1095.70371444358</v>
      </c>
      <c r="N854" s="0" t="n">
        <f aca="false">POWER(E854-$I854,2)</f>
        <v>987.991763413434</v>
      </c>
      <c r="O854" s="0" t="n">
        <f aca="false">POWER(F854-$I854,2)</f>
        <v>917.282807276881</v>
      </c>
      <c r="P854" s="0" t="n">
        <f aca="false">POWER(G854-$I854,2)</f>
        <v>858.417324299391</v>
      </c>
      <c r="Q854" s="0" t="n">
        <f aca="false">POWER(H854-$I854,2)</f>
        <v>831.012016177473</v>
      </c>
    </row>
    <row r="855" customFormat="false" ht="18.75" hidden="false" customHeight="false" outlineLevel="0" collapsed="false">
      <c r="A855" s="0" t="n">
        <v>1530</v>
      </c>
      <c r="B855" s="0" t="n">
        <f aca="false">50*$D$693*(1-EXP(-(A855-$F$693)/$E$693))+$B$3</f>
        <v>24.7821905989924</v>
      </c>
      <c r="C855" s="0" t="n">
        <f aca="false">50*$D$694*(1-EXP(-(A855-$F$694)/$E$694))+$B$3</f>
        <v>38.9511060029267</v>
      </c>
      <c r="D855" s="0" t="n">
        <f aca="false">50*$D$695*(1-EXP(-(A855-$F$695)/$E$695))+$B$3</f>
        <v>43.811638073611</v>
      </c>
      <c r="E855" s="0" t="n">
        <f aca="false">50*$D$696*(1-EXP(-(A855-$F$696)/$E$696))+$B$3</f>
        <v>45.4827879556609</v>
      </c>
      <c r="F855" s="0" t="n">
        <f aca="false">50*$D$697*(1-EXP(-(A855-$F$697)/$E$697))+$B$3</f>
        <v>46.629822878769</v>
      </c>
      <c r="G855" s="0" t="n">
        <f aca="false">50*$D$698*(1-EXP(-(A855-$F$698)/$E$698))+$B$3</f>
        <v>47.6187883281341</v>
      </c>
      <c r="H855" s="0" t="n">
        <f aca="false">50*$D$699*(1-EXP(-(A855-$F$699)/$E$699))+$B$3</f>
        <v>48.0908917915704</v>
      </c>
      <c r="I855" s="0" t="n">
        <v>77.0859</v>
      </c>
      <c r="K855" s="0" t="n">
        <f aca="false">POWER(B855-$I855,2)</f>
        <v>2735.67801710505</v>
      </c>
      <c r="L855" s="0" t="n">
        <f aca="false">POWER(C855-$I855,2)</f>
        <v>1454.26251319921</v>
      </c>
      <c r="M855" s="0" t="n">
        <f aca="false">POWER(D855-$I855,2)</f>
        <v>1107.17650674594</v>
      </c>
      <c r="N855" s="0" t="n">
        <f aca="false">POWER(E855-$I855,2)</f>
        <v>998.756690887052</v>
      </c>
      <c r="O855" s="0" t="n">
        <f aca="false">POWER(F855-$I855,2)</f>
        <v>927.572633614369</v>
      </c>
      <c r="P855" s="0" t="n">
        <f aca="false">POWER(G855-$I855,2)</f>
        <v>868.310670282215</v>
      </c>
      <c r="Q855" s="0" t="n">
        <f aca="false">POWER(H855-$I855,2)</f>
        <v>840.710501006901</v>
      </c>
    </row>
    <row r="856" customFormat="false" ht="18.75" hidden="false" customHeight="false" outlineLevel="0" collapsed="false">
      <c r="A856" s="0" t="n">
        <v>1540</v>
      </c>
      <c r="B856" s="0" t="n">
        <f aca="false">50*$D$693*(1-EXP(-(A856-$F$693)/$E$693))+$B$3</f>
        <v>24.9240995057146</v>
      </c>
      <c r="C856" s="0" t="n">
        <f aca="false">50*$D$694*(1-EXP(-(A856-$F$694)/$E$694))+$B$3</f>
        <v>39.0999516824877</v>
      </c>
      <c r="D856" s="0" t="n">
        <f aca="false">50*$D$695*(1-EXP(-(A856-$F$695)/$E$695))+$B$3</f>
        <v>43.9637990544323</v>
      </c>
      <c r="E856" s="0" t="n">
        <f aca="false">50*$D$696*(1-EXP(-(A856-$F$696)/$E$696))+$B$3</f>
        <v>45.6369763606193</v>
      </c>
      <c r="F856" s="0" t="n">
        <f aca="false">50*$D$697*(1-EXP(-(A856-$F$697)/$E$697))+$B$3</f>
        <v>46.785355362861</v>
      </c>
      <c r="G856" s="0" t="n">
        <f aca="false">50*$D$698*(1-EXP(-(A856-$F$698)/$E$698))+$B$3</f>
        <v>47.7753411996112</v>
      </c>
      <c r="H856" s="0" t="n">
        <f aca="false">50*$D$699*(1-EXP(-(A856-$F$699)/$E$699))+$B$3</f>
        <v>48.2480524493541</v>
      </c>
      <c r="I856" s="0" t="n">
        <v>77.0859</v>
      </c>
      <c r="K856" s="0" t="n">
        <f aca="false">POWER(B856-$I856,2)</f>
        <v>2720.85343080563</v>
      </c>
      <c r="L856" s="0" t="n">
        <f aca="false">POWER(C856-$I856,2)</f>
        <v>1442.93226958071</v>
      </c>
      <c r="M856" s="0" t="n">
        <f aca="false">POWER(D856-$I856,2)</f>
        <v>1097.07357104838</v>
      </c>
      <c r="N856" s="0" t="n">
        <f aca="false">POWER(E856-$I856,2)</f>
        <v>989.034798075599</v>
      </c>
      <c r="O856" s="0" t="n">
        <f aca="false">POWER(F856-$I856,2)</f>
        <v>918.123005307255</v>
      </c>
      <c r="P856" s="0" t="n">
        <f aca="false">POWER(G856-$I856,2)</f>
        <v>859.10885719105</v>
      </c>
      <c r="Q856" s="0" t="n">
        <f aca="false">POWER(H856-$I856,2)</f>
        <v>831.621451354297</v>
      </c>
    </row>
    <row r="857" customFormat="false" ht="18.75" hidden="false" customHeight="false" outlineLevel="0" collapsed="false">
      <c r="A857" s="0" t="n">
        <v>1550</v>
      </c>
      <c r="B857" s="0" t="n">
        <f aca="false">50*$D$693*(1-EXP(-(A857-$F$693)/$E$693))+$B$3</f>
        <v>25.065662669053</v>
      </c>
      <c r="C857" s="0" t="n">
        <f aca="false">50*$D$694*(1-EXP(-(A857-$F$694)/$E$694))+$B$3</f>
        <v>39.2482947180544</v>
      </c>
      <c r="D857" s="0" t="n">
        <f aca="false">50*$D$695*(1-EXP(-(A857-$F$695)/$E$695))+$B$3</f>
        <v>44.1153696463468</v>
      </c>
      <c r="E857" s="0" t="n">
        <f aca="false">50*$D$696*(1-EXP(-(A857-$F$696)/$E$696))+$B$3</f>
        <v>45.7905315556527</v>
      </c>
      <c r="F857" s="0" t="n">
        <f aca="false">50*$D$697*(1-EXP(-(A857-$F$697)/$E$697))+$B$3</f>
        <v>46.9402232453421</v>
      </c>
      <c r="G857" s="0" t="n">
        <f aca="false">50*$D$698*(1-EXP(-(A857-$F$698)/$E$698))+$B$3</f>
        <v>47.931201914127</v>
      </c>
      <c r="H857" s="0" t="n">
        <f aca="false">50*$D$699*(1-EXP(-(A857-$F$699)/$E$699))+$B$3</f>
        <v>48.4045061395916</v>
      </c>
      <c r="I857" s="0" t="n">
        <v>77.2487</v>
      </c>
      <c r="K857" s="0" t="n">
        <f aca="false">POWER(B857-$I857,2)</f>
        <v>2723.06938508301</v>
      </c>
      <c r="L857" s="0" t="n">
        <f aca="false">POWER(C857-$I857,2)</f>
        <v>1444.03080159212</v>
      </c>
      <c r="M857" s="0" t="n">
        <f aca="false">POWER(D857-$I857,2)</f>
        <v>1097.81758032432</v>
      </c>
      <c r="N857" s="0" t="n">
        <f aca="false">POWER(E857-$I857,2)</f>
        <v>989.616361872927</v>
      </c>
      <c r="O857" s="0" t="n">
        <f aca="false">POWER(F857-$I857,2)</f>
        <v>918.603763187641</v>
      </c>
      <c r="P857" s="0" t="n">
        <f aca="false">POWER(G857-$I857,2)</f>
        <v>859.515694015166</v>
      </c>
      <c r="Q857" s="0" t="n">
        <f aca="false">POWER(H857-$I857,2)</f>
        <v>831.98751945682</v>
      </c>
    </row>
    <row r="858" customFormat="false" ht="18.75" hidden="false" customHeight="false" outlineLevel="0" collapsed="false">
      <c r="A858" s="0" t="n">
        <v>1560</v>
      </c>
      <c r="B858" s="0" t="n">
        <f aca="false">50*$D$693*(1-EXP(-(A858-$F$693)/$E$693))+$B$3</f>
        <v>25.2068809313684</v>
      </c>
      <c r="C858" s="0" t="n">
        <f aca="false">50*$D$694*(1-EXP(-(A858-$F$694)/$E$694))+$B$3</f>
        <v>39.3961368070288</v>
      </c>
      <c r="D858" s="0" t="n">
        <f aca="false">50*$D$695*(1-EXP(-(A858-$F$695)/$E$695))+$B$3</f>
        <v>44.2663521400801</v>
      </c>
      <c r="E858" s="0" t="n">
        <f aca="false">50*$D$696*(1-EXP(-(A858-$F$696)/$E$696))+$B$3</f>
        <v>45.9434561411824</v>
      </c>
      <c r="F858" s="0" t="n">
        <f aca="false">50*$D$697*(1-EXP(-(A858-$F$697)/$E$697))+$B$3</f>
        <v>47.0944293661033</v>
      </c>
      <c r="G858" s="0" t="n">
        <f aca="false">50*$D$698*(1-EXP(-(A858-$F$698)/$E$698))+$B$3</f>
        <v>48.0863735318698</v>
      </c>
      <c r="H858" s="0" t="n">
        <f aca="false">50*$D$699*(1-EXP(-(A858-$F$699)/$E$699))+$B$3</f>
        <v>48.5602560424881</v>
      </c>
      <c r="I858" s="0" t="n">
        <v>77.4115</v>
      </c>
      <c r="K858" s="0" t="n">
        <f aca="false">POWER(B858-$I858,2)</f>
        <v>2725.32225210094</v>
      </c>
      <c r="L858" s="0" t="n">
        <f aca="false">POWER(C858-$I858,2)</f>
        <v>1445.16783869351</v>
      </c>
      <c r="M858" s="0" t="n">
        <f aca="false">POWER(D858-$I858,2)</f>
        <v>1098.60082665595</v>
      </c>
      <c r="N858" s="0" t="n">
        <f aca="false">POWER(E858-$I858,2)</f>
        <v>990.237784300466</v>
      </c>
      <c r="O858" s="0" t="n">
        <f aca="false">POWER(F858-$I858,2)</f>
        <v>919.124771820684</v>
      </c>
      <c r="P858" s="0" t="n">
        <f aca="false">POWER(G858-$I858,2)</f>
        <v>859.963042371829</v>
      </c>
      <c r="Q858" s="0" t="n">
        <f aca="false">POWER(H858-$I858,2)</f>
        <v>832.394277895867</v>
      </c>
    </row>
    <row r="859" customFormat="false" ht="18.75" hidden="false" customHeight="false" outlineLevel="0" collapsed="false">
      <c r="A859" s="0" t="n">
        <v>1570</v>
      </c>
      <c r="B859" s="0" t="n">
        <f aca="false">50*$D$693*(1-EXP(-(A859-$F$693)/$E$693))+$B$3</f>
        <v>25.3477551329691</v>
      </c>
      <c r="C859" s="0" t="n">
        <f aca="false">50*$D$694*(1-EXP(-(A859-$F$694)/$E$694))+$B$3</f>
        <v>39.5434796410811</v>
      </c>
      <c r="D859" s="0" t="n">
        <f aca="false">50*$D$695*(1-EXP(-(A859-$F$695)/$E$695))+$B$3</f>
        <v>44.4167488174699</v>
      </c>
      <c r="E859" s="0" t="n">
        <f aca="false">50*$D$696*(1-EXP(-(A859-$F$696)/$E$696))+$B$3</f>
        <v>46.0957527069505</v>
      </c>
      <c r="F859" s="0" t="n">
        <f aca="false">50*$D$697*(1-EXP(-(A859-$F$697)/$E$697))+$B$3</f>
        <v>47.2479765529005</v>
      </c>
      <c r="G859" s="0" t="n">
        <f aca="false">50*$D$698*(1-EXP(-(A859-$F$698)/$E$698))+$B$3</f>
        <v>48.2408590994981</v>
      </c>
      <c r="H859" s="0" t="n">
        <f aca="false">50*$D$699*(1-EXP(-(A859-$F$699)/$E$699))+$B$3</f>
        <v>48.7153053239427</v>
      </c>
      <c r="I859" s="0" t="n">
        <v>77.8999</v>
      </c>
      <c r="K859" s="0" t="n">
        <f aca="false">POWER(B859-$I859,2)</f>
        <v>2761.72793012541</v>
      </c>
      <c r="L859" s="0" t="n">
        <f aca="false">POWER(C859-$I859,2)</f>
        <v>1471.21498275008</v>
      </c>
      <c r="M859" s="0" t="n">
        <f aca="false">POWER(D859-$I859,2)</f>
        <v>1121.12141311217</v>
      </c>
      <c r="N859" s="0" t="n">
        <f aca="false">POWER(E859-$I859,2)</f>
        <v>1011.50378503799</v>
      </c>
      <c r="O859" s="0" t="n">
        <f aca="false">POWER(F859-$I859,2)</f>
        <v>939.540411006847</v>
      </c>
      <c r="P859" s="0" t="n">
        <f aca="false">POWER(G859-$I859,2)</f>
        <v>879.658707137648</v>
      </c>
      <c r="Q859" s="0" t="n">
        <f aca="false">POWER(H859-$I859,2)</f>
        <v>851.740566405751</v>
      </c>
    </row>
    <row r="860" customFormat="false" ht="18.75" hidden="false" customHeight="false" outlineLevel="0" collapsed="false">
      <c r="A860" s="0" t="n">
        <v>1580</v>
      </c>
      <c r="B860" s="0" t="n">
        <f aca="false">50*$D$693*(1-EXP(-(A860-$F$693)/$E$693))+$B$3</f>
        <v>25.4882861121162</v>
      </c>
      <c r="C860" s="0" t="n">
        <f aca="false">50*$D$694*(1-EXP(-(A860-$F$694)/$E$694))+$B$3</f>
        <v>39.690324906169</v>
      </c>
      <c r="D860" s="0" t="n">
        <f aca="false">50*$D$695*(1-EXP(-(A860-$F$695)/$E$695))+$B$3</f>
        <v>44.5665619515001</v>
      </c>
      <c r="E860" s="0" t="n">
        <f aca="false">50*$D$696*(1-EXP(-(A860-$F$696)/$E$696))+$B$3</f>
        <v>46.2474238320635</v>
      </c>
      <c r="F860" s="0" t="n">
        <f aca="false">50*$D$697*(1-EXP(-(A860-$F$697)/$E$697))+$B$3</f>
        <v>47.4008676214066</v>
      </c>
      <c r="G860" s="0" t="n">
        <f aca="false">50*$D$698*(1-EXP(-(A860-$F$698)/$E$698))+$B$3</f>
        <v>48.3946616502002</v>
      </c>
      <c r="H860" s="0" t="n">
        <f aca="false">50*$D$699*(1-EXP(-(A860-$F$699)/$E$699))+$B$3</f>
        <v>48.8696571356134</v>
      </c>
      <c r="I860" s="0" t="n">
        <v>78.2255</v>
      </c>
      <c r="K860" s="0" t="n">
        <f aca="false">POWER(B860-$I860,2)</f>
        <v>2781.21372865641</v>
      </c>
      <c r="L860" s="0" t="n">
        <f aca="false">POWER(C860-$I860,2)</f>
        <v>1484.95971951221</v>
      </c>
      <c r="M860" s="0" t="n">
        <f aca="false">POWER(D860-$I860,2)</f>
        <v>1132.92411055276</v>
      </c>
      <c r="N860" s="0" t="n">
        <f aca="false">POWER(E860-$I860,2)</f>
        <v>1022.59735540235</v>
      </c>
      <c r="O860" s="0" t="n">
        <f aca="false">POWER(F860-$I860,2)</f>
        <v>950.157961275431</v>
      </c>
      <c r="P860" s="0" t="n">
        <f aca="false">POWER(G860-$I860,2)</f>
        <v>889.878916651889</v>
      </c>
      <c r="Q860" s="0" t="n">
        <f aca="false">POWER(H860-$I860,2)</f>
        <v>861.76551027856</v>
      </c>
    </row>
    <row r="861" customFormat="false" ht="18.75" hidden="false" customHeight="false" outlineLevel="0" collapsed="false">
      <c r="A861" s="0" t="n">
        <v>1590</v>
      </c>
      <c r="B861" s="0" t="n">
        <f aca="false">50*$D$693*(1-EXP(-(A861-$F$693)/$E$693))+$B$3</f>
        <v>25.6284747050285</v>
      </c>
      <c r="C861" s="0" t="n">
        <f aca="false">50*$D$694*(1-EXP(-(A861-$F$694)/$E$694))+$B$3</f>
        <v>39.8366742825564</v>
      </c>
      <c r="D861" s="0" t="n">
        <f aca="false">50*$D$695*(1-EXP(-(A861-$F$695)/$E$695))+$B$3</f>
        <v>44.7157938063354</v>
      </c>
      <c r="E861" s="0" t="n">
        <f aca="false">50*$D$696*(1-EXP(-(A861-$F$696)/$E$696))+$B$3</f>
        <v>46.3984720850366</v>
      </c>
      <c r="F861" s="0" t="n">
        <f aca="false">50*$D$697*(1-EXP(-(A861-$F$697)/$E$697))+$B$3</f>
        <v>47.5531053752626</v>
      </c>
      <c r="G861" s="0" t="n">
        <f aca="false">50*$D$698*(1-EXP(-(A861-$F$698)/$E$698))+$B$3</f>
        <v>48.5477842037542</v>
      </c>
      <c r="H861" s="0" t="n">
        <f aca="false">50*$D$699*(1-EXP(-(A861-$F$699)/$E$699))+$B$3</f>
        <v>49.0233146149805</v>
      </c>
      <c r="I861" s="0" t="n">
        <v>78.3883</v>
      </c>
      <c r="K861" s="0" t="n">
        <f aca="false">POWER(B861-$I861,2)</f>
        <v>2783.59916515591</v>
      </c>
      <c r="L861" s="0" t="n">
        <f aca="false">POWER(C861-$I861,2)</f>
        <v>1486.22784545786</v>
      </c>
      <c r="M861" s="0" t="n">
        <f aca="false">POWER(D861-$I861,2)</f>
        <v>1133.83767336238</v>
      </c>
      <c r="N861" s="0" t="n">
        <f aca="false">POWER(E861-$I861,2)</f>
        <v>1023.34909002897</v>
      </c>
      <c r="O861" s="0" t="n">
        <f aca="false">POWER(F861-$I861,2)</f>
        <v>950.809227545436</v>
      </c>
      <c r="P861" s="0" t="n">
        <f aca="false">POWER(G861-$I861,2)</f>
        <v>890.456382985996</v>
      </c>
      <c r="Q861" s="0" t="n">
        <f aca="false">POWER(H861-$I861,2)</f>
        <v>862.302366662407</v>
      </c>
    </row>
    <row r="862" customFormat="false" ht="18.75" hidden="false" customHeight="false" outlineLevel="0" collapsed="false">
      <c r="A862" s="0" t="n">
        <v>1600</v>
      </c>
      <c r="B862" s="0" t="n">
        <f aca="false">50*$D$693*(1-EXP(-(A862-$F$693)/$E$693))+$B$3</f>
        <v>25.7683217458875</v>
      </c>
      <c r="C862" s="0" t="n">
        <f aca="false">50*$D$694*(1-EXP(-(A862-$F$694)/$E$694))+$B$3</f>
        <v>39.9825294448333</v>
      </c>
      <c r="D862" s="0" t="n">
        <f aca="false">50*$D$695*(1-EXP(-(A862-$F$695)/$E$695))+$B$3</f>
        <v>44.8644466373556</v>
      </c>
      <c r="E862" s="0" t="n">
        <f aca="false">50*$D$696*(1-EXP(-(A862-$F$696)/$E$696))+$B$3</f>
        <v>46.5489000238365</v>
      </c>
      <c r="F862" s="0" t="n">
        <f aca="false">50*$D$697*(1-EXP(-(A862-$F$697)/$E$697))+$B$3</f>
        <v>47.7046926061295</v>
      </c>
      <c r="G862" s="0" t="n">
        <f aca="false">50*$D$698*(1-EXP(-(A862-$F$698)/$E$698))+$B$3</f>
        <v>48.700229766587</v>
      </c>
      <c r="H862" s="0" t="n">
        <f aca="false">50*$D$699*(1-EXP(-(A862-$F$699)/$E$699))+$B$3</f>
        <v>49.1762808854112</v>
      </c>
      <c r="I862" s="0" t="n">
        <v>78.7139</v>
      </c>
      <c r="K862" s="0" t="n">
        <f aca="false">POWER(B862-$I862,2)</f>
        <v>2803.23425666235</v>
      </c>
      <c r="L862" s="0" t="n">
        <f aca="false">POWER(C862-$I862,2)</f>
        <v>1500.11906508163</v>
      </c>
      <c r="M862" s="0" t="n">
        <f aca="false">POWER(D862-$I862,2)</f>
        <v>1145.78549294984</v>
      </c>
      <c r="N862" s="0" t="n">
        <f aca="false">POWER(E862-$I862,2)</f>
        <v>1034.5872234666</v>
      </c>
      <c r="O862" s="0" t="n">
        <f aca="false">POWER(F862-$I862,2)</f>
        <v>961.570943196075</v>
      </c>
      <c r="P862" s="0" t="n">
        <f aca="false">POWER(G862-$I862,2)</f>
        <v>900.820400880063</v>
      </c>
      <c r="Q862" s="0" t="n">
        <f aca="false">POWER(H862-$I862,2)</f>
        <v>872.470942958523</v>
      </c>
    </row>
    <row r="863" customFormat="false" ht="18.75" hidden="false" customHeight="false" outlineLevel="0" collapsed="false">
      <c r="A863" s="0" t="n">
        <v>1610</v>
      </c>
      <c r="B863" s="0" t="n">
        <f aca="false">50*$D$693*(1-EXP(-(A863-$F$693)/$E$693))+$B$3</f>
        <v>25.9078280668422</v>
      </c>
      <c r="C863" s="0" t="n">
        <f aca="false">50*$D$694*(1-EXP(-(A863-$F$694)/$E$694))+$B$3</f>
        <v>40.1278920619347</v>
      </c>
      <c r="D863" s="0" t="n">
        <f aca="false">50*$D$695*(1-EXP(-(A863-$F$695)/$E$695))+$B$3</f>
        <v>45.0125226911894</v>
      </c>
      <c r="E863" s="0" t="n">
        <f aca="false">50*$D$696*(1-EXP(-(A863-$F$696)/$E$696))+$B$3</f>
        <v>46.6987101959251</v>
      </c>
      <c r="F863" s="0" t="n">
        <f aca="false">50*$D$697*(1-EXP(-(A863-$F$697)/$E$697))+$B$3</f>
        <v>47.8556320937394</v>
      </c>
      <c r="G863" s="0" t="n">
        <f aca="false">50*$D$698*(1-EXP(-(A863-$F$698)/$E$698))+$B$3</f>
        <v>48.8520013318333</v>
      </c>
      <c r="H863" s="0" t="n">
        <f aca="false">50*$D$699*(1-EXP(-(A863-$F$699)/$E$699))+$B$3</f>
        <v>49.3285590562222</v>
      </c>
      <c r="I863" s="0" t="n">
        <v>78.8767</v>
      </c>
      <c r="K863" s="0" t="n">
        <f aca="false">POWER(B863-$I863,2)</f>
        <v>2805.70139387127</v>
      </c>
      <c r="L863" s="0" t="n">
        <f aca="false">POWER(C863-$I863,2)</f>
        <v>1501.47011662108</v>
      </c>
      <c r="M863" s="0" t="n">
        <f aca="false">POWER(D863-$I863,2)</f>
        <v>1146.78250480256</v>
      </c>
      <c r="N863" s="0" t="n">
        <f aca="false">POWER(E863-$I863,2)</f>
        <v>1035.42302783115</v>
      </c>
      <c r="O863" s="0" t="n">
        <f aca="false">POWER(F863-$I863,2)</f>
        <v>962.306654044833</v>
      </c>
      <c r="P863" s="0" t="n">
        <f aca="false">POWER(G863-$I863,2)</f>
        <v>901.482530114211</v>
      </c>
      <c r="Q863" s="0" t="n">
        <f aca="false">POWER(H863-$I863,2)</f>
        <v>873.092633233359</v>
      </c>
    </row>
    <row r="864" customFormat="false" ht="18.75" hidden="false" customHeight="false" outlineLevel="0" collapsed="false">
      <c r="A864" s="0" t="n">
        <v>1620</v>
      </c>
      <c r="B864" s="0" t="n">
        <f aca="false">50*$D$693*(1-EXP(-(A864-$F$693)/$E$693))+$B$3</f>
        <v>26.0469944980143</v>
      </c>
      <c r="C864" s="0" t="n">
        <f aca="false">50*$D$694*(1-EXP(-(A864-$F$694)/$E$694))+$B$3</f>
        <v>40.2727637971595</v>
      </c>
      <c r="D864" s="0" t="n">
        <f aca="false">50*$D$695*(1-EXP(-(A864-$F$695)/$E$695))+$B$3</f>
        <v>45.1600242057486</v>
      </c>
      <c r="E864" s="0" t="n">
        <f aca="false">50*$D$696*(1-EXP(-(A864-$F$696)/$E$696))+$B$3</f>
        <v>46.8479051383027</v>
      </c>
      <c r="F864" s="0" t="n">
        <f aca="false">50*$D$697*(1-EXP(-(A864-$F$697)/$E$697))+$B$3</f>
        <v>48.0059266059462</v>
      </c>
      <c r="G864" s="0" t="n">
        <f aca="false">50*$D$698*(1-EXP(-(A864-$F$698)/$E$698))+$B$3</f>
        <v>49.0031018793946</v>
      </c>
      <c r="H864" s="0" t="n">
        <f aca="false">50*$D$699*(1-EXP(-(A864-$F$699)/$E$699))+$B$3</f>
        <v>49.4801522227436</v>
      </c>
      <c r="I864" s="0" t="n">
        <v>79.2023</v>
      </c>
      <c r="K864" s="0" t="n">
        <f aca="false">POWER(B864-$I864,2)</f>
        <v>2825.48650300943</v>
      </c>
      <c r="L864" s="0" t="n">
        <f aca="false">POWER(C864-$I864,2)</f>
        <v>1515.50878896827</v>
      </c>
      <c r="M864" s="0" t="n">
        <f aca="false">POWER(D864-$I864,2)</f>
        <v>1158.87654125188</v>
      </c>
      <c r="N864" s="0" t="n">
        <f aca="false">POWER(E864-$I864,2)</f>
        <v>1046.80686686662</v>
      </c>
      <c r="O864" s="0" t="n">
        <f aca="false">POWER(F864-$I864,2)</f>
        <v>973.213712941226</v>
      </c>
      <c r="P864" s="0" t="n">
        <f aca="false">POWER(G864-$I864,2)</f>
        <v>911.991567127579</v>
      </c>
      <c r="Q864" s="0" t="n">
        <f aca="false">POWER(H864-$I864,2)</f>
        <v>883.40606849307</v>
      </c>
    </row>
    <row r="865" customFormat="false" ht="18.75" hidden="false" customHeight="false" outlineLevel="0" collapsed="false">
      <c r="A865" s="0" t="n">
        <v>1630</v>
      </c>
      <c r="B865" s="0" t="n">
        <f aca="false">50*$D$693*(1-EXP(-(A865-$F$693)/$E$693))+$B$3</f>
        <v>26.1858218675028</v>
      </c>
      <c r="C865" s="0" t="n">
        <f aca="false">50*$D$694*(1-EXP(-(A865-$F$694)/$E$694))+$B$3</f>
        <v>40.4171463081899</v>
      </c>
      <c r="D865" s="0" t="n">
        <f aca="false">50*$D$695*(1-EXP(-(A865-$F$695)/$E$695))+$B$3</f>
        <v>45.3069534102618</v>
      </c>
      <c r="E865" s="0" t="n">
        <f aca="false">50*$D$696*(1-EXP(-(A865-$F$696)/$E$696))+$B$3</f>
        <v>46.9964873775506</v>
      </c>
      <c r="F865" s="0" t="n">
        <f aca="false">50*$D$697*(1-EXP(-(A865-$F$697)/$E$697))+$B$3</f>
        <v>48.1555788987768</v>
      </c>
      <c r="G865" s="0" t="n">
        <f aca="false">50*$D$698*(1-EXP(-(A865-$F$698)/$E$698))+$B$3</f>
        <v>49.1535343759973</v>
      </c>
      <c r="H865" s="0" t="n">
        <f aca="false">50*$D$699*(1-EXP(-(A865-$F$699)/$E$699))+$B$3</f>
        <v>49.6310634663813</v>
      </c>
      <c r="I865" s="0" t="n">
        <v>79.2023</v>
      </c>
      <c r="K865" s="0" t="n">
        <f aca="false">POWER(B865-$I865,2)</f>
        <v>2810.74695357355</v>
      </c>
      <c r="L865" s="0" t="n">
        <f aca="false">POWER(C865-$I865,2)</f>
        <v>1504.28814689733</v>
      </c>
      <c r="M865" s="0" t="n">
        <f aca="false">POWER(D865-$I865,2)</f>
        <v>1148.89452043848</v>
      </c>
      <c r="N865" s="0" t="n">
        <f aca="false">POWER(E865-$I865,2)</f>
        <v>1037.21436667232</v>
      </c>
      <c r="O865" s="0" t="n">
        <f aca="false">POWER(F865-$I865,2)</f>
        <v>963.898891137135</v>
      </c>
      <c r="P865" s="0" t="n">
        <f aca="false">POWER(G865-$I865,2)</f>
        <v>902.928315526245</v>
      </c>
      <c r="Q865" s="0" t="n">
        <f aca="false">POWER(H865-$I865,2)</f>
        <v>874.458030127223</v>
      </c>
    </row>
    <row r="866" customFormat="false" ht="18.75" hidden="false" customHeight="false" outlineLevel="0" collapsed="false">
      <c r="A866" s="0" t="n">
        <v>1640</v>
      </c>
      <c r="B866" s="0" t="n">
        <f aca="false">50*$D$693*(1-EXP(-(A866-$F$693)/$E$693))+$B$3</f>
        <v>26.3243110013893</v>
      </c>
      <c r="C866" s="0" t="n">
        <f aca="false">50*$D$694*(1-EXP(-(A866-$F$694)/$E$694))+$B$3</f>
        <v>40.5610412471102</v>
      </c>
      <c r="D866" s="0" t="n">
        <f aca="false">50*$D$695*(1-EXP(-(A866-$F$695)/$E$695))+$B$3</f>
        <v>45.4533125253082</v>
      </c>
      <c r="E866" s="0" t="n">
        <f aca="false">50*$D$696*(1-EXP(-(A866-$F$696)/$E$696))+$B$3</f>
        <v>47.1444594298743</v>
      </c>
      <c r="F866" s="0" t="n">
        <f aca="false">50*$D$697*(1-EXP(-(A866-$F$697)/$E$697))+$B$3</f>
        <v>48.3045917164813</v>
      </c>
      <c r="G866" s="0" t="n">
        <f aca="false">50*$D$698*(1-EXP(-(A866-$F$698)/$E$698))+$B$3</f>
        <v>49.3033017752515</v>
      </c>
      <c r="H866" s="0" t="n">
        <f aca="false">50*$D$699*(1-EXP(-(A866-$F$699)/$E$699))+$B$3</f>
        <v>49.7812958546803</v>
      </c>
      <c r="I866" s="0" t="n">
        <v>79.6907</v>
      </c>
      <c r="K866" s="0" t="n">
        <f aca="false">POWER(B866-$I866,2)</f>
        <v>2847.97147475103</v>
      </c>
      <c r="L866" s="0" t="n">
        <f aca="false">POWER(C866-$I866,2)</f>
        <v>1531.1301941176</v>
      </c>
      <c r="M866" s="0" t="n">
        <f aca="false">POWER(D866-$I866,2)</f>
        <v>1172.19870109218</v>
      </c>
      <c r="N866" s="0" t="n">
        <f aca="false">POWER(E866-$I866,2)</f>
        <v>1059.25777524849</v>
      </c>
      <c r="O866" s="0" t="n">
        <f aca="false">POWER(F866-$I866,2)</f>
        <v>985.087793184761</v>
      </c>
      <c r="P866" s="0" t="n">
        <f aca="false">POWER(G866-$I866,2)</f>
        <v>923.393970869447</v>
      </c>
      <c r="Q866" s="0" t="n">
        <f aca="false">POWER(H866-$I866,2)</f>
        <v>894.57245632807</v>
      </c>
    </row>
    <row r="867" customFormat="false" ht="18.75" hidden="false" customHeight="false" outlineLevel="0" collapsed="false">
      <c r="A867" s="0" t="n">
        <v>1650</v>
      </c>
      <c r="B867" s="0" t="n">
        <f aca="false">50*$D$693*(1-EXP(-(A867-$F$693)/$E$693))+$B$3</f>
        <v>26.4624627237429</v>
      </c>
      <c r="C867" s="0" t="n">
        <f aca="false">50*$D$694*(1-EXP(-(A867-$F$694)/$E$694))+$B$3</f>
        <v>40.7044502604257</v>
      </c>
      <c r="D867" s="0" t="n">
        <f aca="false">50*$D$695*(1-EXP(-(A867-$F$695)/$E$695))+$B$3</f>
        <v>45.599103762851</v>
      </c>
      <c r="E867" s="0" t="n">
        <f aca="false">50*$D$696*(1-EXP(-(A867-$F$696)/$E$696))+$B$3</f>
        <v>47.2918238011459</v>
      </c>
      <c r="F867" s="0" t="n">
        <f aca="false">50*$D$697*(1-EXP(-(A867-$F$697)/$E$697))+$B$3</f>
        <v>48.4529677915833</v>
      </c>
      <c r="G867" s="0" t="n">
        <f aca="false">50*$D$698*(1-EXP(-(A867-$F$698)/$E$698))+$B$3</f>
        <v>49.4524070177086</v>
      </c>
      <c r="H867" s="0" t="n">
        <f aca="false">50*$D$699*(1-EXP(-(A867-$F$699)/$E$699))+$B$3</f>
        <v>49.9308524413861</v>
      </c>
      <c r="I867" s="0" t="n">
        <v>80.0163</v>
      </c>
      <c r="K867" s="0" t="n">
        <f aca="false">POWER(B867-$I867,2)</f>
        <v>2868.01348701182</v>
      </c>
      <c r="L867" s="0" t="n">
        <f aca="false">POWER(C867-$I867,2)</f>
        <v>1545.42152994687</v>
      </c>
      <c r="M867" s="0" t="n">
        <f aca="false">POWER(D867-$I867,2)</f>
        <v>1184.54339682642</v>
      </c>
      <c r="N867" s="0" t="n">
        <f aca="false">POWER(E867-$I867,2)</f>
        <v>1070.89134248937</v>
      </c>
      <c r="O867" s="0" t="n">
        <f aca="false">POWER(F867-$I867,2)</f>
        <v>996.243940098875</v>
      </c>
      <c r="P867" s="0" t="n">
        <f aca="false">POWER(G867-$I867,2)</f>
        <v>934.151554232965</v>
      </c>
      <c r="Q867" s="0" t="n">
        <f aca="false">POWER(H867-$I867,2)</f>
        <v>905.134154802108</v>
      </c>
    </row>
    <row r="868" customFormat="false" ht="18.75" hidden="false" customHeight="false" outlineLevel="0" collapsed="false">
      <c r="A868" s="0" t="n">
        <v>1660</v>
      </c>
      <c r="B868" s="0" t="n">
        <f aca="false">50*$D$693*(1-EXP(-(A868-$F$693)/$E$693))+$B$3</f>
        <v>26.6002778566246</v>
      </c>
      <c r="C868" s="0" t="n">
        <f aca="false">50*$D$694*(1-EXP(-(A868-$F$694)/$E$694))+$B$3</f>
        <v>40.8473749890814</v>
      </c>
      <c r="D868" s="0" t="n">
        <f aca="false">50*$D$695*(1-EXP(-(A868-$F$695)/$E$695))+$B$3</f>
        <v>45.7443293262711</v>
      </c>
      <c r="E868" s="0" t="n">
        <f aca="false">50*$D$696*(1-EXP(-(A868-$F$696)/$E$696))+$B$3</f>
        <v>47.4385829869465</v>
      </c>
      <c r="F868" s="0" t="n">
        <f aca="false">50*$D$697*(1-EXP(-(A868-$F$697)/$E$697))+$B$3</f>
        <v>48.6007098449303</v>
      </c>
      <c r="G868" s="0" t="n">
        <f aca="false">50*$D$698*(1-EXP(-(A868-$F$698)/$E$698))+$B$3</f>
        <v>49.6008530309189</v>
      </c>
      <c r="H868" s="0" t="n">
        <f aca="false">50*$D$699*(1-EXP(-(A868-$F$699)/$E$699))+$B$3</f>
        <v>50.0797362665077</v>
      </c>
      <c r="I868" s="0" t="n">
        <v>80.5047</v>
      </c>
      <c r="K868" s="0" t="n">
        <f aca="false">POWER(B868-$I868,2)</f>
        <v>2905.68672661122</v>
      </c>
      <c r="L868" s="0" t="n">
        <f aca="false">POWER(C868-$I868,2)</f>
        <v>1572.70342702163</v>
      </c>
      <c r="M868" s="0" t="n">
        <f aca="false">POWER(D868-$I868,2)</f>
        <v>1208.28336937504</v>
      </c>
      <c r="N868" s="0" t="n">
        <f aca="false">POWER(E868-$I868,2)</f>
        <v>1093.36809432095</v>
      </c>
      <c r="O868" s="0" t="n">
        <f aca="false">POWER(F868-$I868,2)</f>
        <v>1017.86458781479</v>
      </c>
      <c r="P868" s="0" t="n">
        <f aca="false">POWER(G868-$I868,2)</f>
        <v>955.047757488383</v>
      </c>
      <c r="Q868" s="0" t="n">
        <f aca="false">POWER(H868-$I868,2)</f>
        <v>925.678418184322</v>
      </c>
    </row>
    <row r="869" customFormat="false" ht="18.75" hidden="false" customHeight="false" outlineLevel="0" collapsed="false">
      <c r="A869" s="0" t="n">
        <v>1670</v>
      </c>
      <c r="B869" s="0" t="n">
        <f aca="false">50*$D$693*(1-EXP(-(A869-$F$693)/$E$693))+$B$3</f>
        <v>26.7377572200929</v>
      </c>
      <c r="C869" s="0" t="n">
        <f aca="false">50*$D$694*(1-EXP(-(A869-$F$694)/$E$694))+$B$3</f>
        <v>40.9898170684809</v>
      </c>
      <c r="D869" s="0" t="n">
        <f aca="false">50*$D$695*(1-EXP(-(A869-$F$695)/$E$695))+$B$3</f>
        <v>45.8889914103999</v>
      </c>
      <c r="E869" s="0" t="n">
        <f aca="false">50*$D$696*(1-EXP(-(A869-$F$696)/$E$696))+$B$3</f>
        <v>47.5847394726085</v>
      </c>
      <c r="F869" s="0" t="n">
        <f aca="false">50*$D$697*(1-EXP(-(A869-$F$697)/$E$697))+$B$3</f>
        <v>48.7478205857433</v>
      </c>
      <c r="G869" s="0" t="n">
        <f aca="false">50*$D$698*(1-EXP(-(A869-$F$698)/$E$698))+$B$3</f>
        <v>49.7486427294897</v>
      </c>
      <c r="H869" s="0" t="n">
        <f aca="false">50*$D$699*(1-EXP(-(A869-$F$699)/$E$699))+$B$3</f>
        <v>50.2279503563789</v>
      </c>
      <c r="I869" s="0" t="n">
        <v>80.5047</v>
      </c>
      <c r="K869" s="0" t="n">
        <f aca="false">POWER(B869-$I869,2)</f>
        <v>2890.88413589781</v>
      </c>
      <c r="L869" s="0" t="n">
        <f aca="false">POWER(C869-$I869,2)</f>
        <v>1561.42597309166</v>
      </c>
      <c r="M869" s="0" t="n">
        <f aca="false">POWER(D869-$I869,2)</f>
        <v>1198.24728116012</v>
      </c>
      <c r="N869" s="0" t="n">
        <f aca="false">POWER(E869-$I869,2)</f>
        <v>1083.72380112502</v>
      </c>
      <c r="O869" s="0" t="n">
        <f aca="false">POWER(F869-$I869,2)</f>
        <v>1008.49939013164</v>
      </c>
      <c r="P869" s="0" t="n">
        <f aca="false">POWER(G869-$I869,2)</f>
        <v>945.935058826911</v>
      </c>
      <c r="Q869" s="0" t="n">
        <f aca="false">POWER(H869-$I869,2)</f>
        <v>916.681568982513</v>
      </c>
    </row>
    <row r="870" customFormat="false" ht="18.75" hidden="false" customHeight="false" outlineLevel="0" collapsed="false">
      <c r="A870" s="0" t="n">
        <v>1680</v>
      </c>
      <c r="B870" s="0" t="n">
        <f aca="false">50*$D$693*(1-EXP(-(A870-$F$693)/$E$693))+$B$3</f>
        <v>26.874901632208</v>
      </c>
      <c r="C870" s="0" t="n">
        <f aca="false">50*$D$694*(1-EXP(-(A870-$F$694)/$E$694))+$B$3</f>
        <v>41.1317781285055</v>
      </c>
      <c r="D870" s="0" t="n">
        <f aca="false">50*$D$695*(1-EXP(-(A870-$F$695)/$E$695))+$B$3</f>
        <v>46.0330922015531</v>
      </c>
      <c r="E870" s="0" t="n">
        <f aca="false">50*$D$696*(1-EXP(-(A870-$F$696)/$E$696))+$B$3</f>
        <v>47.7302957332578</v>
      </c>
      <c r="F870" s="0" t="n">
        <f aca="false">50*$D$697*(1-EXP(-(A870-$F$697)/$E$697))+$B$3</f>
        <v>48.8943027116666</v>
      </c>
      <c r="G870" s="0" t="n">
        <f aca="false">50*$D$698*(1-EXP(-(A870-$F$698)/$E$698))+$B$3</f>
        <v>49.8957790151418</v>
      </c>
      <c r="H870" s="0" t="n">
        <f aca="false">50*$D$699*(1-EXP(-(A870-$F$699)/$E$699))+$B$3</f>
        <v>50.3754977237198</v>
      </c>
      <c r="I870" s="0" t="n">
        <v>80.5047</v>
      </c>
      <c r="K870" s="0" t="n">
        <f aca="false">POWER(B870-$I870,2)</f>
        <v>2876.15527297002</v>
      </c>
      <c r="L870" s="0" t="n">
        <f aca="false">POWER(C870-$I870,2)</f>
        <v>1550.22697669881</v>
      </c>
      <c r="M870" s="0" t="n">
        <f aca="false">POWER(D870-$I870,2)</f>
        <v>1188.29174420995</v>
      </c>
      <c r="N870" s="0" t="n">
        <f aca="false">POWER(E870-$I870,2)</f>
        <v>1074.16157503985</v>
      </c>
      <c r="O870" s="0" t="n">
        <f aca="false">POWER(F870-$I870,2)</f>
        <v>999.217216726273</v>
      </c>
      <c r="P870" s="0" t="n">
        <f aca="false">POWER(G870-$I870,2)</f>
        <v>936.906043857291</v>
      </c>
      <c r="Q870" s="0" t="n">
        <f aca="false">POWER(H870-$I870,2)</f>
        <v>907.768829805011</v>
      </c>
    </row>
    <row r="871" customFormat="false" ht="18.75" hidden="false" customHeight="false" outlineLevel="0" collapsed="false">
      <c r="A871" s="0" t="n">
        <v>1690</v>
      </c>
      <c r="B871" s="0" t="n">
        <f aca="false">50*$D$693*(1-EXP(-(A871-$F$693)/$E$693))+$B$3</f>
        <v>27.0117119090373</v>
      </c>
      <c r="C871" s="0" t="n">
        <f aca="false">50*$D$694*(1-EXP(-(A871-$F$694)/$E$694))+$B$3</f>
        <v>41.273259793532</v>
      </c>
      <c r="D871" s="0" t="n">
        <f aca="false">50*$D$695*(1-EXP(-(A871-$F$695)/$E$695))+$B$3</f>
        <v>46.1766338775632</v>
      </c>
      <c r="E871" s="0" t="n">
        <f aca="false">50*$D$696*(1-EXP(-(A871-$F$696)/$E$696))+$B$3</f>
        <v>47.8752542338555</v>
      </c>
      <c r="F871" s="0" t="n">
        <f aca="false">50*$D$697*(1-EXP(-(A871-$F$697)/$E$697))+$B$3</f>
        <v>49.0401589088175</v>
      </c>
      <c r="G871" s="0" t="n">
        <f aca="false">50*$D$698*(1-EXP(-(A871-$F$698)/$E$698))+$B$3</f>
        <v>50.0422647767671</v>
      </c>
      <c r="H871" s="0" t="n">
        <f aca="false">50*$D$699*(1-EXP(-(A871-$F$699)/$E$699))+$B$3</f>
        <v>50.5223813676982</v>
      </c>
      <c r="I871" s="0" t="n">
        <v>80.6675</v>
      </c>
      <c r="K871" s="0" t="n">
        <f aca="false">POWER(B871-$I871,2)</f>
        <v>2878.94359566229</v>
      </c>
      <c r="L871" s="0" t="n">
        <f aca="false">POWER(C871-$I871,2)</f>
        <v>1551.9061614449</v>
      </c>
      <c r="M871" s="0" t="n">
        <f aca="false">POWER(D871-$I871,2)</f>
        <v>1189.61984587586</v>
      </c>
      <c r="N871" s="0" t="n">
        <f aca="false">POWER(E871-$I871,2)</f>
        <v>1075.33138238722</v>
      </c>
      <c r="O871" s="0" t="n">
        <f aca="false">POWER(F871-$I871,2)</f>
        <v>1000.288704498</v>
      </c>
      <c r="P871" s="0" t="n">
        <f aca="false">POWER(G871-$I871,2)</f>
        <v>937.905032478345</v>
      </c>
      <c r="Q871" s="0" t="n">
        <f aca="false">POWER(H871-$I871,2)</f>
        <v>908.728177355548</v>
      </c>
    </row>
    <row r="872" customFormat="false" ht="18.75" hidden="false" customHeight="false" outlineLevel="0" collapsed="false">
      <c r="A872" s="0" t="n">
        <v>1700</v>
      </c>
      <c r="B872" s="0" t="n">
        <f aca="false">50*$D$693*(1-EXP(-(A872-$F$693)/$E$693))+$B$3</f>
        <v>27.1481888646598</v>
      </c>
      <c r="C872" s="0" t="n">
        <f aca="false">50*$D$694*(1-EXP(-(A872-$F$694)/$E$694))+$B$3</f>
        <v>41.414263682452</v>
      </c>
      <c r="D872" s="0" t="n">
        <f aca="false">50*$D$695*(1-EXP(-(A872-$F$695)/$E$695))+$B$3</f>
        <v>46.3196186078129</v>
      </c>
      <c r="E872" s="0" t="n">
        <f aca="false">50*$D$696*(1-EXP(-(A872-$F$696)/$E$696))+$B$3</f>
        <v>48.0196174292401</v>
      </c>
      <c r="F872" s="0" t="n">
        <f aca="false">50*$D$697*(1-EXP(-(A872-$F$697)/$E$697))+$B$3</f>
        <v>49.185391851835</v>
      </c>
      <c r="G872" s="0" t="n">
        <f aca="false">50*$D$698*(1-EXP(-(A872-$F$698)/$E$698))+$B$3</f>
        <v>50.1881028904848</v>
      </c>
      <c r="H872" s="0" t="n">
        <f aca="false">50*$D$699*(1-EXP(-(A872-$F$699)/$E$699))+$B$3</f>
        <v>50.6686042739908</v>
      </c>
      <c r="I872" s="0" t="n">
        <v>81.1559</v>
      </c>
      <c r="K872" s="0" t="n">
        <f aca="false">POWER(B872-$I872,2)</f>
        <v>2916.83286207834</v>
      </c>
      <c r="L872" s="0" t="n">
        <f aca="false">POWER(C872-$I872,2)</f>
        <v>1579.39765719625</v>
      </c>
      <c r="M872" s="0" t="n">
        <f aca="false">POWER(D872-$I872,2)</f>
        <v>1213.56650123564</v>
      </c>
      <c r="N872" s="0" t="n">
        <f aca="false">POWER(E872-$I872,2)</f>
        <v>1098.01322260924</v>
      </c>
      <c r="O872" s="0" t="n">
        <f aca="false">POWER(F872-$I872,2)</f>
        <v>1022.11339125188</v>
      </c>
      <c r="P872" s="0" t="n">
        <f aca="false">POWER(G872-$I872,2)</f>
        <v>959.004457816095</v>
      </c>
      <c r="Q872" s="0" t="n">
        <f aca="false">POWER(H872-$I872,2)</f>
        <v>929.47520068514</v>
      </c>
    </row>
    <row r="873" customFormat="false" ht="18.75" hidden="false" customHeight="false" outlineLevel="0" collapsed="false">
      <c r="A873" s="0" t="n">
        <v>1710</v>
      </c>
      <c r="B873" s="0" t="n">
        <f aca="false">50*$D$693*(1-EXP(-(A873-$F$693)/$E$693))+$B$3</f>
        <v>27.2843333111712</v>
      </c>
      <c r="C873" s="0" t="n">
        <f aca="false">50*$D$694*(1-EXP(-(A873-$F$694)/$E$694))+$B$3</f>
        <v>41.5547914086903</v>
      </c>
      <c r="D873" s="0" t="n">
        <f aca="false">50*$D$695*(1-EXP(-(A873-$F$695)/$E$695))+$B$3</f>
        <v>46.4620485532674</v>
      </c>
      <c r="E873" s="0" t="n">
        <f aca="false">50*$D$696*(1-EXP(-(A873-$F$696)/$E$696))+$B$3</f>
        <v>48.1633877641684</v>
      </c>
      <c r="F873" s="0" t="n">
        <f aca="false">50*$D$697*(1-EXP(-(A873-$F$697)/$E$697))+$B$3</f>
        <v>49.3300042039293</v>
      </c>
      <c r="G873" s="0" t="n">
        <f aca="false">50*$D$698*(1-EXP(-(A873-$F$698)/$E$698))+$B$3</f>
        <v>50.3332962196983</v>
      </c>
      <c r="H873" s="0" t="n">
        <f aca="false">50*$D$699*(1-EXP(-(A873-$F$699)/$E$699))+$B$3</f>
        <v>50.8141694148431</v>
      </c>
      <c r="I873" s="0" t="n">
        <v>81.6443</v>
      </c>
      <c r="K873" s="0" t="n">
        <f aca="false">POWER(B873-$I873,2)</f>
        <v>2955.00597841058</v>
      </c>
      <c r="L873" s="0" t="n">
        <f aca="false">POWER(C873-$I873,2)</f>
        <v>1607.1686990927</v>
      </c>
      <c r="M873" s="0" t="n">
        <f aca="false">POWER(D873-$I873,2)</f>
        <v>1237.79081686112</v>
      </c>
      <c r="N873" s="0" t="n">
        <f aca="false">POWER(E873-$I873,2)</f>
        <v>1120.97148414346</v>
      </c>
      <c r="O873" s="0" t="n">
        <f aca="false">POWER(F873-$I873,2)</f>
        <v>1044.21371279595</v>
      </c>
      <c r="P873" s="0" t="n">
        <f aca="false">POWER(G873-$I873,2)</f>
        <v>980.37895773007</v>
      </c>
      <c r="Q873" s="0" t="n">
        <f aca="false">POWER(H873-$I873,2)</f>
        <v>950.496951897827</v>
      </c>
    </row>
    <row r="874" customFormat="false" ht="18.75" hidden="false" customHeight="false" outlineLevel="0" collapsed="false">
      <c r="A874" s="0" t="n">
        <v>1720</v>
      </c>
      <c r="B874" s="0" t="n">
        <f aca="false">50*$D$693*(1-EXP(-(A874-$F$693)/$E$693))+$B$3</f>
        <v>27.4201460586883</v>
      </c>
      <c r="C874" s="0" t="n">
        <f aca="false">50*$D$694*(1-EXP(-(A874-$F$694)/$E$694))+$B$3</f>
        <v>41.694844580223</v>
      </c>
      <c r="D874" s="0" t="n">
        <f aca="false">50*$D$695*(1-EXP(-(A874-$F$695)/$E$695))+$B$3</f>
        <v>46.6039258665074</v>
      </c>
      <c r="E874" s="0" t="n">
        <f aca="false">50*$D$696*(1-EXP(-(A874-$F$696)/$E$696))+$B$3</f>
        <v>48.3065676733573</v>
      </c>
      <c r="F874" s="0" t="n">
        <f aca="false">50*$D$697*(1-EXP(-(A874-$F$697)/$E$697))+$B$3</f>
        <v>49.4739986169307</v>
      </c>
      <c r="G874" s="0" t="n">
        <f aca="false">50*$D$698*(1-EXP(-(A874-$F$698)/$E$698))+$B$3</f>
        <v>50.4778476151509</v>
      </c>
      <c r="H874" s="0" t="n">
        <f aca="false">50*$D$699*(1-EXP(-(A874-$F$699)/$E$699))+$B$3</f>
        <v>50.9590797491308</v>
      </c>
      <c r="I874" s="0" t="n">
        <v>81.9699</v>
      </c>
      <c r="K874" s="0" t="n">
        <f aca="false">POWER(B874-$I874,2)</f>
        <v>2975.67565505765</v>
      </c>
      <c r="L874" s="0" t="n">
        <f aca="false">POWER(C874-$I874,2)</f>
        <v>1622.08008906611</v>
      </c>
      <c r="M874" s="0" t="n">
        <f aca="false">POWER(D874-$I874,2)</f>
        <v>1250.75212641087</v>
      </c>
      <c r="N874" s="0" t="n">
        <f aca="false">POWER(E874-$I874,2)</f>
        <v>1133.21994333399</v>
      </c>
      <c r="O874" s="0" t="n">
        <f aca="false">POWER(F874-$I874,2)</f>
        <v>1055.98360669817</v>
      </c>
      <c r="P874" s="0" t="n">
        <f aca="false">POWER(G874-$I874,2)</f>
        <v>991.749363410079</v>
      </c>
      <c r="Q874" s="0" t="n">
        <f aca="false">POWER(H874-$I874,2)</f>
        <v>961.670972631722</v>
      </c>
    </row>
    <row r="875" customFormat="false" ht="18.75" hidden="false" customHeight="false" outlineLevel="0" collapsed="false">
      <c r="A875" s="0" t="n">
        <v>1730</v>
      </c>
      <c r="B875" s="0" t="n">
        <f aca="false">50*$D$693*(1-EXP(-(A875-$F$693)/$E$693))+$B$3</f>
        <v>27.5556279153547</v>
      </c>
      <c r="C875" s="0" t="n">
        <f aca="false">50*$D$694*(1-EXP(-(A875-$F$694)/$E$694))+$B$3</f>
        <v>41.8344247995962</v>
      </c>
      <c r="D875" s="0" t="n">
        <f aca="false">50*$D$695*(1-EXP(-(A875-$F$695)/$E$695))+$B$3</f>
        <v>46.7452526917615</v>
      </c>
      <c r="E875" s="0" t="n">
        <f aca="false">50*$D$696*(1-EXP(-(A875-$F$696)/$E$696))+$B$3</f>
        <v>48.449159581525</v>
      </c>
      <c r="F875" s="0" t="n">
        <f aca="false">50*$D$697*(1-EXP(-(A875-$F$697)/$E$697))+$B$3</f>
        <v>49.6173777313377</v>
      </c>
      <c r="G875" s="0" t="n">
        <f aca="false">50*$D$698*(1-EXP(-(A875-$F$698)/$E$698))+$B$3</f>
        <v>50.6217599149825</v>
      </c>
      <c r="H875" s="0" t="n">
        <f aca="false">50*$D$699*(1-EXP(-(A875-$F$699)/$E$699))+$B$3</f>
        <v>51.1033382224191</v>
      </c>
      <c r="I875" s="0" t="n">
        <v>81.9699</v>
      </c>
      <c r="K875" s="0" t="n">
        <f aca="false">POWER(B875-$I875,2)</f>
        <v>2960.91300650181</v>
      </c>
      <c r="L875" s="0" t="n">
        <f aca="false">POWER(C875-$I875,2)</f>
        <v>1610.85636956223</v>
      </c>
      <c r="M875" s="0" t="n">
        <f aca="false">POWER(D875-$I875,2)</f>
        <v>1240.77577798979</v>
      </c>
      <c r="N875" s="0" t="n">
        <f aca="false">POWER(E875-$I875,2)</f>
        <v>1123.64003820278</v>
      </c>
      <c r="O875" s="0" t="n">
        <f aca="false">POWER(F875-$I875,2)</f>
        <v>1046.68569714429</v>
      </c>
      <c r="P875" s="0" t="n">
        <f aca="false">POWER(G875-$I875,2)</f>
        <v>982.705886789879</v>
      </c>
      <c r="Q875" s="0" t="n">
        <f aca="false">POWER(H875-$I875,2)</f>
        <v>952.744635969218</v>
      </c>
    </row>
    <row r="876" customFormat="false" ht="18.75" hidden="false" customHeight="false" outlineLevel="0" collapsed="false">
      <c r="A876" s="0" t="n">
        <v>1740</v>
      </c>
      <c r="B876" s="0" t="n">
        <f aca="false">50*$D$693*(1-EXP(-(A876-$F$693)/$E$693))+$B$3</f>
        <v>27.6907796873446</v>
      </c>
      <c r="C876" s="0" t="n">
        <f aca="false">50*$D$694*(1-EXP(-(A876-$F$694)/$E$694))+$B$3</f>
        <v>41.9735336639445</v>
      </c>
      <c r="D876" s="0" t="n">
        <f aca="false">50*$D$695*(1-EXP(-(A876-$F$695)/$E$695))+$B$3</f>
        <v>46.8860311649388</v>
      </c>
      <c r="E876" s="0" t="n">
        <f aca="false">50*$D$696*(1-EXP(-(A876-$F$696)/$E$696))+$B$3</f>
        <v>48.5911659034323</v>
      </c>
      <c r="F876" s="0" t="n">
        <f aca="false">50*$D$697*(1-EXP(-(A876-$F$697)/$E$697))+$B$3</f>
        <v>49.7601441763659</v>
      </c>
      <c r="G876" s="0" t="n">
        <f aca="false">50*$D$698*(1-EXP(-(A876-$F$698)/$E$698))+$B$3</f>
        <v>50.7650359447847</v>
      </c>
      <c r="H876" s="0" t="n">
        <f aca="false">50*$D$699*(1-EXP(-(A876-$F$699)/$E$699))+$B$3</f>
        <v>51.2469477670232</v>
      </c>
      <c r="I876" s="0" t="n">
        <v>82.1327</v>
      </c>
      <c r="K876" s="0" t="n">
        <f aca="false">POWER(B876-$I876,2)</f>
        <v>2963.92268732952</v>
      </c>
      <c r="L876" s="0" t="n">
        <f aca="false">POWER(C876-$I876,2)</f>
        <v>1612.75864080697</v>
      </c>
      <c r="M876" s="0" t="n">
        <f aca="false">POWER(D876-$I876,2)</f>
        <v>1242.32766396848</v>
      </c>
      <c r="N876" s="0" t="n">
        <f aca="false">POWER(E876-$I876,2)</f>
        <v>1125.03450955121</v>
      </c>
      <c r="O876" s="0" t="n">
        <f aca="false">POWER(F876-$I876,2)</f>
        <v>1047.9823705543</v>
      </c>
      <c r="P876" s="0" t="n">
        <f aca="false">POWER(G876-$I876,2)</f>
        <v>983.930348280845</v>
      </c>
      <c r="Q876" s="0" t="n">
        <f aca="false">POWER(H876-$I876,2)</f>
        <v>953.92969099683</v>
      </c>
    </row>
    <row r="877" customFormat="false" ht="18.75" hidden="false" customHeight="false" outlineLevel="0" collapsed="false">
      <c r="A877" s="0" t="n">
        <v>1750</v>
      </c>
      <c r="B877" s="0" t="n">
        <f aca="false">50*$D$693*(1-EXP(-(A877-$F$693)/$E$693))+$B$3</f>
        <v>27.8256021788682</v>
      </c>
      <c r="C877" s="0" t="n">
        <f aca="false">50*$D$694*(1-EXP(-(A877-$F$694)/$E$694))+$B$3</f>
        <v>42.1121727650089</v>
      </c>
      <c r="D877" s="0" t="n">
        <f aca="false">50*$D$695*(1-EXP(-(A877-$F$695)/$E$695))+$B$3</f>
        <v>47.0262634136606</v>
      </c>
      <c r="E877" s="0" t="n">
        <f aca="false">50*$D$696*(1-EXP(-(A877-$F$696)/$E$696))+$B$3</f>
        <v>48.7325890439229</v>
      </c>
      <c r="F877" s="0" t="n">
        <f aca="false">50*$D$697*(1-EXP(-(A877-$F$697)/$E$697))+$B$3</f>
        <v>49.9023005699963</v>
      </c>
      <c r="G877" s="0" t="n">
        <f aca="false">50*$D$698*(1-EXP(-(A877-$F$698)/$E$698))+$B$3</f>
        <v>50.9076785176565</v>
      </c>
      <c r="H877" s="0" t="n">
        <f aca="false">50*$D$699*(1-EXP(-(A877-$F$699)/$E$699))+$B$3</f>
        <v>51.3899113020676</v>
      </c>
      <c r="I877" s="0" t="n">
        <v>82.1327</v>
      </c>
      <c r="K877" s="0" t="n">
        <f aca="false">POWER(B877-$I877,2)</f>
        <v>2949.26087375398</v>
      </c>
      <c r="L877" s="0" t="n">
        <f aca="false">POWER(C877-$I877,2)</f>
        <v>1601.64260016667</v>
      </c>
      <c r="M877" s="0" t="n">
        <f aca="false">POWER(D877-$I877,2)</f>
        <v>1232.46188979067</v>
      </c>
      <c r="N877" s="0" t="n">
        <f aca="false">POWER(E877-$I877,2)</f>
        <v>1115.56741187827</v>
      </c>
      <c r="O877" s="0" t="n">
        <f aca="false">POWER(F877-$I877,2)</f>
        <v>1038.79864741759</v>
      </c>
      <c r="P877" s="0" t="n">
        <f aca="false">POWER(G877-$I877,2)</f>
        <v>975.001966572814</v>
      </c>
      <c r="Q877" s="0" t="n">
        <f aca="false">POWER(H877-$I877,2)</f>
        <v>945.119056925721</v>
      </c>
    </row>
    <row r="878" customFormat="false" ht="18.75" hidden="false" customHeight="false" outlineLevel="0" collapsed="false">
      <c r="A878" s="0" t="n">
        <v>1760</v>
      </c>
      <c r="B878" s="0" t="n">
        <f aca="false">50*$D$693*(1-EXP(-(A878-$F$693)/$E$693))+$B$3</f>
        <v>27.9600961921765</v>
      </c>
      <c r="C878" s="0" t="n">
        <f aca="false">50*$D$694*(1-EXP(-(A878-$F$694)/$E$694))+$B$3</f>
        <v>42.250343689155</v>
      </c>
      <c r="D878" s="0" t="n">
        <f aca="false">50*$D$695*(1-EXP(-(A878-$F$695)/$E$695))+$B$3</f>
        <v>47.1659515572934</v>
      </c>
      <c r="E878" s="0" t="n">
        <f aca="false">50*$D$696*(1-EXP(-(A878-$F$696)/$E$696))+$B$3</f>
        <v>48.8734313979645</v>
      </c>
      <c r="F878" s="0" t="n">
        <f aca="false">50*$D$697*(1-EXP(-(A878-$F$697)/$E$697))+$B$3</f>
        <v>50.0438495190226</v>
      </c>
      <c r="G878" s="0" t="n">
        <f aca="false">50*$D$698*(1-EXP(-(A878-$F$698)/$E$698))+$B$3</f>
        <v>51.0496904342595</v>
      </c>
      <c r="H878" s="0" t="n">
        <f aca="false">50*$D$699*(1-EXP(-(A878-$F$699)/$E$699))+$B$3</f>
        <v>51.5322317335453</v>
      </c>
      <c r="I878" s="0" t="n">
        <v>82.4583</v>
      </c>
      <c r="K878" s="0" t="n">
        <f aca="false">POWER(B878-$I878,2)</f>
        <v>2970.05421827907</v>
      </c>
      <c r="L878" s="0" t="n">
        <f aca="false">POWER(C878-$I878,2)</f>
        <v>1616.67975069482</v>
      </c>
      <c r="M878" s="0" t="n">
        <f aca="false">POWER(D878-$I878,2)</f>
        <v>1245.54985860141</v>
      </c>
      <c r="N878" s="0" t="n">
        <f aca="false">POWER(E878-$I878,2)</f>
        <v>1127.94339901599</v>
      </c>
      <c r="O878" s="0" t="n">
        <f aca="false">POWER(F878-$I878,2)</f>
        <v>1050.69659998374</v>
      </c>
      <c r="P878" s="0" t="n">
        <f aca="false">POWER(G878-$I878,2)</f>
        <v>986.500754853125</v>
      </c>
      <c r="Q878" s="0" t="n">
        <f aca="false">POWER(H878-$I878,2)</f>
        <v>956.421698421416</v>
      </c>
    </row>
    <row r="879" customFormat="false" ht="18.75" hidden="false" customHeight="false" outlineLevel="0" collapsed="false">
      <c r="A879" s="0" t="n">
        <v>1770</v>
      </c>
      <c r="B879" s="0" t="n">
        <f aca="false">50*$D$693*(1-EXP(-(A879-$F$693)/$E$693))+$B$3</f>
        <v>28.0942625275656</v>
      </c>
      <c r="C879" s="0" t="n">
        <f aca="false">50*$D$694*(1-EXP(-(A879-$F$694)/$E$694))+$B$3</f>
        <v>42.3880480173918</v>
      </c>
      <c r="D879" s="0" t="n">
        <f aca="false">50*$D$695*(1-EXP(-(A879-$F$695)/$E$695))+$B$3</f>
        <v>47.3050977069803</v>
      </c>
      <c r="E879" s="0" t="n">
        <f aca="false">50*$D$696*(1-EXP(-(A879-$F$696)/$E$696))+$B$3</f>
        <v>49.0136953506894</v>
      </c>
      <c r="F879" s="0" t="n">
        <f aca="false">50*$D$697*(1-EXP(-(A879-$F$697)/$E$697))+$B$3</f>
        <v>50.1847936191</v>
      </c>
      <c r="G879" s="0" t="n">
        <f aca="false">50*$D$698*(1-EXP(-(A879-$F$698)/$E$698))+$B$3</f>
        <v>51.1910744828731</v>
      </c>
      <c r="H879" s="0" t="n">
        <f aca="false">50*$D$699*(1-EXP(-(A879-$F$699)/$E$699))+$B$3</f>
        <v>51.6739119543773</v>
      </c>
      <c r="I879" s="0" t="n">
        <v>82.6211</v>
      </c>
      <c r="K879" s="0" t="n">
        <f aca="false">POWER(B879-$I879,2)</f>
        <v>2973.17600474528</v>
      </c>
      <c r="L879" s="0" t="n">
        <f aca="false">POWER(C879-$I879,2)</f>
        <v>1618.69847183526</v>
      </c>
      <c r="M879" s="0" t="n">
        <f aca="false">POWER(D879-$I879,2)</f>
        <v>1247.22001796057</v>
      </c>
      <c r="N879" s="0" t="n">
        <f aca="false">POWER(E879-$I879,2)</f>
        <v>1129.4576472625</v>
      </c>
      <c r="O879" s="0" t="n">
        <f aca="false">POWER(F879-$I879,2)</f>
        <v>1052.11397163562</v>
      </c>
      <c r="P879" s="0" t="n">
        <f aca="false">POWER(G879-$I879,2)</f>
        <v>987.846504007251</v>
      </c>
      <c r="Q879" s="0" t="n">
        <f aca="false">POWER(H879-$I879,2)</f>
        <v>957.728447931132</v>
      </c>
    </row>
    <row r="880" customFormat="false" ht="18.75" hidden="false" customHeight="false" outlineLevel="0" collapsed="false">
      <c r="A880" s="0" t="n">
        <v>1780</v>
      </c>
      <c r="B880" s="0" t="n">
        <f aca="false">50*$D$693*(1-EXP(-(A880-$F$693)/$E$693))+$B$3</f>
        <v>28.2281019833821</v>
      </c>
      <c r="C880" s="0" t="n">
        <f aca="false">50*$D$694*(1-EXP(-(A880-$F$694)/$E$694))+$B$3</f>
        <v>42.5252873253888</v>
      </c>
      <c r="D880" s="0" t="n">
        <f aca="false">50*$D$695*(1-EXP(-(A880-$F$695)/$E$695))+$B$3</f>
        <v>47.4437039656732</v>
      </c>
      <c r="E880" s="0" t="n">
        <f aca="false">50*$D$696*(1-EXP(-(A880-$F$696)/$E$696))+$B$3</f>
        <v>49.153383277435</v>
      </c>
      <c r="F880" s="0" t="n">
        <f aca="false">50*$D$697*(1-EXP(-(A880-$F$697)/$E$697))+$B$3</f>
        <v>50.3251354547918</v>
      </c>
      <c r="G880" s="0" t="n">
        <f aca="false">50*$D$698*(1-EXP(-(A880-$F$698)/$E$698))+$B$3</f>
        <v>51.3318334394488</v>
      </c>
      <c r="H880" s="0" t="n">
        <f aca="false">50*$D$699*(1-EXP(-(A880-$F$699)/$E$699))+$B$3</f>
        <v>51.8149548444711</v>
      </c>
      <c r="I880" s="0" t="n">
        <v>83.1095</v>
      </c>
      <c r="K880" s="0" t="n">
        <f aca="false">POWER(B880-$I880,2)</f>
        <v>3011.96784825843</v>
      </c>
      <c r="L880" s="0" t="n">
        <f aca="false">POWER(C880-$I880,2)</f>
        <v>1647.07831841808</v>
      </c>
      <c r="M880" s="0" t="n">
        <f aca="false">POWER(D880-$I880,2)</f>
        <v>1272.04900676221</v>
      </c>
      <c r="N880" s="0" t="n">
        <f aca="false">POWER(E880-$I880,2)</f>
        <v>1153.01786287646</v>
      </c>
      <c r="O880" s="0" t="n">
        <f aca="false">POWER(F880-$I880,2)</f>
        <v>1074.8145586331</v>
      </c>
      <c r="P880" s="0" t="n">
        <f aca="false">POWER(G880-$I880,2)</f>
        <v>1009.82009203358</v>
      </c>
      <c r="Q880" s="0" t="n">
        <f aca="false">POWER(H880-$I880,2)</f>
        <v>979.348556491441</v>
      </c>
    </row>
    <row r="881" customFormat="false" ht="18.75" hidden="false" customHeight="false" outlineLevel="0" collapsed="false">
      <c r="A881" s="0" t="n">
        <v>1790</v>
      </c>
      <c r="B881" s="0" t="n">
        <f aca="false">50*$D$693*(1-EXP(-(A881-$F$693)/$E$693))+$B$3</f>
        <v>28.3616153560273</v>
      </c>
      <c r="C881" s="0" t="n">
        <f aca="false">50*$D$694*(1-EXP(-(A881-$F$694)/$E$694))+$B$3</f>
        <v>42.6620631834948</v>
      </c>
      <c r="D881" s="0" t="n">
        <f aca="false">50*$D$695*(1-EXP(-(A881-$F$695)/$E$695))+$B$3</f>
        <v>47.5817724281642</v>
      </c>
      <c r="E881" s="0" t="n">
        <f aca="false">50*$D$696*(1-EXP(-(A881-$F$696)/$E$696))+$B$3</f>
        <v>49.2924975437834</v>
      </c>
      <c r="F881" s="0" t="n">
        <f aca="false">50*$D$697*(1-EXP(-(A881-$F$697)/$E$697))+$B$3</f>
        <v>50.4648775996177</v>
      </c>
      <c r="G881" s="0" t="n">
        <f aca="false">50*$D$698*(1-EXP(-(A881-$F$698)/$E$698))+$B$3</f>
        <v>51.4719700676651</v>
      </c>
      <c r="H881" s="0" t="n">
        <f aca="false">50*$D$699*(1-EXP(-(A881-$F$699)/$E$699))+$B$3</f>
        <v>51.9553632707791</v>
      </c>
      <c r="I881" s="0" t="n">
        <v>83.4351</v>
      </c>
      <c r="K881" s="0" t="n">
        <f aca="false">POWER(B881-$I881,2)</f>
        <v>3033.0887108299</v>
      </c>
      <c r="L881" s="0" t="n">
        <f aca="false">POWER(C881-$I881,2)</f>
        <v>1662.44053124009</v>
      </c>
      <c r="M881" s="0" t="n">
        <f aca="false">POWER(D881-$I881,2)</f>
        <v>1285.46109797336</v>
      </c>
      <c r="N881" s="0" t="n">
        <f aca="false">POWER(E881-$I881,2)</f>
        <v>1165.71730248325</v>
      </c>
      <c r="O881" s="0" t="n">
        <f aca="false">POWER(F881-$I881,2)</f>
        <v>1087.03556513067</v>
      </c>
      <c r="P881" s="0" t="n">
        <f aca="false">POWER(G881-$I881,2)</f>
        <v>1021.64167507132</v>
      </c>
      <c r="Q881" s="0" t="n">
        <f aca="false">POWER(H881-$I881,2)</f>
        <v>990.973824541062</v>
      </c>
    </row>
    <row r="882" customFormat="false" ht="18.75" hidden="false" customHeight="false" outlineLevel="0" collapsed="false">
      <c r="A882" s="0" t="n">
        <v>1800</v>
      </c>
      <c r="B882" s="0" t="n">
        <f aca="false">50*$D$693*(1-EXP(-(A882-$F$693)/$E$693))+$B$3</f>
        <v>28.4948034399623</v>
      </c>
      <c r="C882" s="0" t="n">
        <f aca="false">50*$D$694*(1-EXP(-(A882-$F$694)/$E$694))+$B$3</f>
        <v>42.7983771567557</v>
      </c>
      <c r="D882" s="0" t="n">
        <f aca="false">50*$D$695*(1-EXP(-(A882-$F$695)/$E$695))+$B$3</f>
        <v>47.719305181118</v>
      </c>
      <c r="E882" s="0" t="n">
        <f aca="false">50*$D$696*(1-EXP(-(A882-$F$696)/$E$696))+$B$3</f>
        <v>49.4310405056022</v>
      </c>
      <c r="F882" s="0" t="n">
        <f aca="false">50*$D$697*(1-EXP(-(A882-$F$697)/$E$697))+$B$3</f>
        <v>50.6040226161003</v>
      </c>
      <c r="G882" s="0" t="n">
        <f aca="false">50*$D$698*(1-EXP(-(A882-$F$698)/$E$698))+$B$3</f>
        <v>51.6114871189818</v>
      </c>
      <c r="H882" s="0" t="n">
        <f aca="false">50*$D$699*(1-EXP(-(A882-$F$699)/$E$699))+$B$3</f>
        <v>52.0951400873572</v>
      </c>
      <c r="I882" s="0" t="n">
        <v>83.5979</v>
      </c>
      <c r="K882" s="0" t="n">
        <f aca="false">POWER(B882-$I882,2)</f>
        <v>3036.35125050484</v>
      </c>
      <c r="L882" s="0" t="n">
        <f aca="false">POWER(C882-$I882,2)</f>
        <v>1664.60106423641</v>
      </c>
      <c r="M882" s="0" t="n">
        <f aca="false">POWER(D882-$I882,2)</f>
        <v>1287.27356617751</v>
      </c>
      <c r="N882" s="0" t="n">
        <f aca="false">POWER(E882-$I882,2)</f>
        <v>1167.37428770992</v>
      </c>
      <c r="O882" s="0" t="n">
        <f aca="false">POWER(F882-$I882,2)</f>
        <v>1088.59594482381</v>
      </c>
      <c r="P882" s="0" t="n">
        <f aca="false">POWER(G882-$I882,2)</f>
        <v>1023.13060899497</v>
      </c>
      <c r="Q882" s="0" t="n">
        <f aca="false">POWER(H882-$I882,2)</f>
        <v>992.423882113612</v>
      </c>
    </row>
    <row r="883" customFormat="false" ht="18.75" hidden="false" customHeight="false" outlineLevel="0" collapsed="false">
      <c r="A883" s="0" t="n">
        <v>1810</v>
      </c>
      <c r="B883" s="0" t="n">
        <f aca="false">50*$D$693*(1-EXP(-(A883-$F$693)/$E$693))+$B$3</f>
        <v>28.6276670277125</v>
      </c>
      <c r="C883" s="0" t="n">
        <f aca="false">50*$D$694*(1-EXP(-(A883-$F$694)/$E$694))+$B$3</f>
        <v>42.9342308049321</v>
      </c>
      <c r="D883" s="0" t="n">
        <f aca="false">50*$D$695*(1-EXP(-(A883-$F$695)/$E$695))+$B$3</f>
        <v>47.8563043031026</v>
      </c>
      <c r="E883" s="0" t="n">
        <f aca="false">50*$D$696*(1-EXP(-(A883-$F$696)/$E$696))+$B$3</f>
        <v>49.5690145090841</v>
      </c>
      <c r="F883" s="0" t="n">
        <f aca="false">50*$D$697*(1-EXP(-(A883-$F$697)/$E$697))+$B$3</f>
        <v>50.7425730558123</v>
      </c>
      <c r="G883" s="0" t="n">
        <f aca="false">50*$D$698*(1-EXP(-(A883-$F$698)/$E$698))+$B$3</f>
        <v>51.7503873326935</v>
      </c>
      <c r="H883" s="0" t="n">
        <f aca="false">50*$D$699*(1-EXP(-(A883-$F$699)/$E$699))+$B$3</f>
        <v>52.2342881354229</v>
      </c>
      <c r="I883" s="0" t="n">
        <v>83.5979</v>
      </c>
      <c r="K883" s="0" t="n">
        <f aca="false">POWER(B883-$I883,2)</f>
        <v>3021.72651302756</v>
      </c>
      <c r="L883" s="0" t="n">
        <f aca="false">POWER(C883-$I883,2)</f>
        <v>1653.53399240591</v>
      </c>
      <c r="M883" s="0" t="n">
        <f aca="false">POWER(D883-$I883,2)</f>
        <v>1277.46166296048</v>
      </c>
      <c r="N883" s="0" t="n">
        <f aca="false">POWER(E883-$I883,2)</f>
        <v>1157.96504775386</v>
      </c>
      <c r="O883" s="0" t="n">
        <f aca="false">POWER(F883-$I883,2)</f>
        <v>1079.47250860947</v>
      </c>
      <c r="P883" s="0" t="n">
        <f aca="false">POWER(G883-$I883,2)</f>
        <v>1014.26406309425</v>
      </c>
      <c r="Q883" s="0" t="n">
        <f aca="false">POWER(H883-$I883,2)</f>
        <v>983.676149191841</v>
      </c>
    </row>
    <row r="884" customFormat="false" ht="18.75" hidden="false" customHeight="false" outlineLevel="0" collapsed="false">
      <c r="A884" s="0" t="n">
        <v>1820</v>
      </c>
      <c r="B884" s="0" t="n">
        <f aca="false">50*$D$693*(1-EXP(-(A884-$F$693)/$E$693))+$B$3</f>
        <v>28.7602069098725</v>
      </c>
      <c r="C884" s="0" t="n">
        <f aca="false">50*$D$694*(1-EXP(-(A884-$F$694)/$E$694))+$B$3</f>
        <v>43.0696256825176</v>
      </c>
      <c r="D884" s="0" t="n">
        <f aca="false">50*$D$695*(1-EXP(-(A884-$F$695)/$E$695))+$B$3</f>
        <v>47.9927718646213</v>
      </c>
      <c r="E884" s="0" t="n">
        <f aca="false">50*$D$696*(1-EXP(-(A884-$F$696)/$E$696))+$B$3</f>
        <v>49.7064218907865</v>
      </c>
      <c r="F884" s="0" t="n">
        <f aca="false">50*$D$697*(1-EXP(-(A884-$F$697)/$E$697))+$B$3</f>
        <v>50.8805314594236</v>
      </c>
      <c r="G884" s="0" t="n">
        <f aca="false">50*$D$698*(1-EXP(-(A884-$F$698)/$E$698))+$B$3</f>
        <v>51.8886734359841</v>
      </c>
      <c r="H884" s="0" t="n">
        <f aca="false">50*$D$699*(1-EXP(-(A884-$F$699)/$E$699))+$B$3</f>
        <v>52.3728102434125</v>
      </c>
      <c r="I884" s="0" t="n">
        <v>83.5979</v>
      </c>
      <c r="K884" s="0" t="n">
        <f aca="false">POWER(B884-$I884,2)</f>
        <v>3007.17258344702</v>
      </c>
      <c r="L884" s="0" t="n">
        <f aca="false">POWER(C884-$I884,2)</f>
        <v>1642.5410191531</v>
      </c>
      <c r="M884" s="0" t="n">
        <f aca="false">POWER(D884-$I884,2)</f>
        <v>1267.72514953674</v>
      </c>
      <c r="N884" s="0" t="n">
        <f aca="false">POWER(E884-$I884,2)</f>
        <v>1148.6322884273</v>
      </c>
      <c r="O884" s="0" t="n">
        <f aca="false">POWER(F884-$I884,2)</f>
        <v>1070.4262042199</v>
      </c>
      <c r="P884" s="0" t="n">
        <f aca="false">POWER(G884-$I884,2)</f>
        <v>1005.47504928809</v>
      </c>
      <c r="Q884" s="0" t="n">
        <f aca="false">POWER(H884-$I884,2)</f>
        <v>975.006230306943</v>
      </c>
    </row>
    <row r="885" customFormat="false" ht="18.75" hidden="false" customHeight="false" outlineLevel="0" collapsed="false">
      <c r="A885" s="0" t="n">
        <v>1830</v>
      </c>
      <c r="B885" s="0" t="n">
        <f aca="false">50*$D$693*(1-EXP(-(A885-$F$693)/$E$693))+$B$3</f>
        <v>28.8924238751106</v>
      </c>
      <c r="C885" s="0" t="n">
        <f aca="false">50*$D$694*(1-EXP(-(A885-$F$694)/$E$694))+$B$3</f>
        <v>43.2045633387562</v>
      </c>
      <c r="D885" s="0" t="n">
        <f aca="false">50*$D$695*(1-EXP(-(A885-$F$695)/$E$695))+$B$3</f>
        <v>48.1287099281437</v>
      </c>
      <c r="E885" s="0" t="n">
        <f aca="false">50*$D$696*(1-EXP(-(A885-$F$696)/$E$696))+$B$3</f>
        <v>49.8432649776712</v>
      </c>
      <c r="F885" s="0" t="n">
        <f aca="false">50*$D$697*(1-EXP(-(A885-$F$697)/$E$697))+$B$3</f>
        <v>51.0179003567475</v>
      </c>
      <c r="G885" s="0" t="n">
        <f aca="false">50*$D$698*(1-EXP(-(A885-$F$698)/$E$698))+$B$3</f>
        <v>52.0263481439796</v>
      </c>
      <c r="H885" s="0" t="n">
        <f aca="false">50*$D$699*(1-EXP(-(A885-$F$699)/$E$699))+$B$3</f>
        <v>52.5107092270392</v>
      </c>
      <c r="I885" s="0" t="n">
        <v>83.7607</v>
      </c>
      <c r="K885" s="0" t="n">
        <f aca="false">POWER(B885-$I885,2)</f>
        <v>3010.52772491711</v>
      </c>
      <c r="L885" s="0" t="n">
        <f aca="false">POWER(C885-$I885,2)</f>
        <v>1644.80022088548</v>
      </c>
      <c r="M885" s="0" t="n">
        <f aca="false">POWER(D885-$I885,2)</f>
        <v>1269.63871648087</v>
      </c>
      <c r="N885" s="0" t="n">
        <f aca="false">POWER(E885-$I885,2)</f>
        <v>1150.39239849389</v>
      </c>
      <c r="O885" s="0" t="n">
        <f aca="false">POWER(F885-$I885,2)</f>
        <v>1072.09092847818</v>
      </c>
      <c r="P885" s="0" t="n">
        <f aca="false">POWER(G885-$I885,2)</f>
        <v>1007.06908772171</v>
      </c>
      <c r="Q885" s="0" t="n">
        <f aca="false">POWER(H885-$I885,2)</f>
        <v>976.561923310138</v>
      </c>
    </row>
    <row r="886" customFormat="false" ht="18.75" hidden="false" customHeight="false" outlineLevel="0" collapsed="false">
      <c r="A886" s="0" t="n">
        <v>1840</v>
      </c>
      <c r="B886" s="0" t="n">
        <f aca="false">50*$D$693*(1-EXP(-(A886-$F$693)/$E$693))+$B$3</f>
        <v>29.0243187101737</v>
      </c>
      <c r="C886" s="0" t="n">
        <f aca="false">50*$D$694*(1-EXP(-(A886-$F$694)/$E$694))+$B$3</f>
        <v>43.3390453176602</v>
      </c>
      <c r="D886" s="0" t="n">
        <f aca="false">50*$D$695*(1-EXP(-(A886-$F$695)/$E$695))+$B$3</f>
        <v>48.264120548137</v>
      </c>
      <c r="E886" s="0" t="n">
        <f aca="false">50*$D$696*(1-EXP(-(A886-$F$696)/$E$696))+$B$3</f>
        <v>49.9795460871439</v>
      </c>
      <c r="F886" s="0" t="n">
        <f aca="false">50*$D$697*(1-EXP(-(A886-$F$697)/$E$697))+$B$3</f>
        <v>51.1546822667872</v>
      </c>
      <c r="G886" s="0" t="n">
        <f aca="false">50*$D$698*(1-EXP(-(A886-$F$698)/$E$698))+$B$3</f>
        <v>52.1634141598021</v>
      </c>
      <c r="H886" s="0" t="n">
        <f aca="false">50*$D$699*(1-EXP(-(A886-$F$699)/$E$699))+$B$3</f>
        <v>52.6479878893498</v>
      </c>
      <c r="I886" s="0" t="n">
        <v>84.0863</v>
      </c>
      <c r="K886" s="0" t="n">
        <f aca="false">POWER(B886-$I886,2)</f>
        <v>3031.82178356118</v>
      </c>
      <c r="L886" s="0" t="n">
        <f aca="false">POWER(C886-$I886,2)</f>
        <v>1660.33876414747</v>
      </c>
      <c r="M886" s="0" t="n">
        <f aca="false">POWER(D886-$I886,2)</f>
        <v>1283.22854068147</v>
      </c>
      <c r="N886" s="0" t="n">
        <f aca="false">POWER(E886-$I886,2)</f>
        <v>1163.27066247212</v>
      </c>
      <c r="O886" s="0" t="n">
        <f aca="false">POWER(F886-$I886,2)</f>
        <v>1084.49144652646</v>
      </c>
      <c r="P886" s="0" t="n">
        <f aca="false">POWER(G886-$I886,2)</f>
        <v>1019.07064036631</v>
      </c>
      <c r="Q886" s="0" t="n">
        <f aca="false">POWER(H886-$I886,2)</f>
        <v>988.367468366658</v>
      </c>
    </row>
    <row r="887" customFormat="false" ht="18.75" hidden="false" customHeight="false" outlineLevel="0" collapsed="false">
      <c r="A887" s="0" t="n">
        <v>1850</v>
      </c>
      <c r="B887" s="0" t="n">
        <f aca="false">50*$D$693*(1-EXP(-(A887-$F$693)/$E$693))+$B$3</f>
        <v>29.155892199892</v>
      </c>
      <c r="C887" s="0" t="n">
        <f aca="false">50*$D$694*(1-EXP(-(A887-$F$694)/$E$694))+$B$3</f>
        <v>43.4730731580278</v>
      </c>
      <c r="D887" s="0" t="n">
        <f aca="false">50*$D$695*(1-EXP(-(A887-$F$695)/$E$695))+$B$3</f>
        <v>48.3990057710971</v>
      </c>
      <c r="E887" s="0" t="n">
        <f aca="false">50*$D$696*(1-EXP(-(A887-$F$696)/$E$696))+$B$3</f>
        <v>50.1152675270933</v>
      </c>
      <c r="F887" s="0" t="n">
        <f aca="false">50*$D$697*(1-EXP(-(A887-$F$697)/$E$697))+$B$3</f>
        <v>51.2908796977819</v>
      </c>
      <c r="G887" s="0" t="n">
        <f aca="false">50*$D$698*(1-EXP(-(A887-$F$698)/$E$698))+$B$3</f>
        <v>52.2998741746225</v>
      </c>
      <c r="H887" s="0" t="n">
        <f aca="false">50*$D$699*(1-EXP(-(A887-$F$699)/$E$699))+$B$3</f>
        <v>52.7846490207821</v>
      </c>
      <c r="I887" s="0" t="n">
        <v>84.4119</v>
      </c>
      <c r="K887" s="0" t="n">
        <f aca="false">POWER(B887-$I887,2)</f>
        <v>3053.2263980056</v>
      </c>
      <c r="L887" s="0" t="n">
        <f aca="false">POWER(C887-$I887,2)</f>
        <v>1675.98754319698</v>
      </c>
      <c r="M887" s="0" t="n">
        <f aca="false">POWER(D887-$I887,2)</f>
        <v>1296.92855074215</v>
      </c>
      <c r="N887" s="0" t="n">
        <f aca="false">POWER(E887-$I887,2)</f>
        <v>1176.25899898164</v>
      </c>
      <c r="O887" s="0" t="n">
        <f aca="false">POWER(F887-$I887,2)</f>
        <v>1097.00198585994</v>
      </c>
      <c r="P887" s="0" t="n">
        <f aca="false">POWER(G887-$I887,2)</f>
        <v>1031.18220260971</v>
      </c>
      <c r="Q887" s="0" t="n">
        <f aca="false">POWER(H887-$I887,2)</f>
        <v>1000.28300450244</v>
      </c>
    </row>
    <row r="888" customFormat="false" ht="18.75" hidden="false" customHeight="false" outlineLevel="0" collapsed="false">
      <c r="A888" s="0" t="n">
        <v>1860</v>
      </c>
      <c r="B888" s="0" t="n">
        <f aca="false">50*$D$693*(1-EXP(-(A888-$F$693)/$E$693))+$B$3</f>
        <v>29.2871451271832</v>
      </c>
      <c r="C888" s="0" t="n">
        <f aca="false">50*$D$694*(1-EXP(-(A888-$F$694)/$E$694))+$B$3</f>
        <v>43.6066483934611</v>
      </c>
      <c r="D888" s="0" t="n">
        <f aca="false">50*$D$695*(1-EXP(-(A888-$F$695)/$E$695))+$B$3</f>
        <v>48.5333676355792</v>
      </c>
      <c r="E888" s="0" t="n">
        <f aca="false">50*$D$696*(1-EXP(-(A888-$F$696)/$E$696))+$B$3</f>
        <v>50.2504315959301</v>
      </c>
      <c r="F888" s="0" t="n">
        <f aca="false">50*$D$697*(1-EXP(-(A888-$F$697)/$E$697))+$B$3</f>
        <v>51.4264951472533</v>
      </c>
      <c r="G888" s="0" t="n">
        <f aca="false">50*$D$698*(1-EXP(-(A888-$F$698)/$E$698))+$B$3</f>
        <v>52.4357308677132</v>
      </c>
      <c r="H888" s="0" t="n">
        <f aca="false">50*$D$699*(1-EXP(-(A888-$F$699)/$E$699))+$B$3</f>
        <v>52.9206953992216</v>
      </c>
      <c r="I888" s="0" t="n">
        <v>84.7375</v>
      </c>
      <c r="K888" s="0" t="n">
        <f aca="false">POWER(B888-$I888,2)</f>
        <v>3074.74185552131</v>
      </c>
      <c r="L888" s="0" t="n">
        <f aca="false">POWER(C888-$I888,2)</f>
        <v>1691.74695387913</v>
      </c>
      <c r="M888" s="0" t="n">
        <f aca="false">POWER(D888-$I888,2)</f>
        <v>1310.7392002605</v>
      </c>
      <c r="N888" s="0" t="n">
        <f aca="false">POWER(E888-$I888,2)</f>
        <v>1189.35788710699</v>
      </c>
      <c r="O888" s="0" t="n">
        <f aca="false">POWER(F888-$I888,2)</f>
        <v>1109.62304429972</v>
      </c>
      <c r="P888" s="0" t="n">
        <f aca="false">POWER(G888-$I888,2)</f>
        <v>1043.40428907555</v>
      </c>
      <c r="Q888" s="0" t="n">
        <f aca="false">POWER(H888-$I888,2)</f>
        <v>1012.30905500411</v>
      </c>
    </row>
    <row r="889" customFormat="false" ht="18.75" hidden="false" customHeight="false" outlineLevel="0" collapsed="false">
      <c r="A889" s="0" t="n">
        <v>1870</v>
      </c>
      <c r="B889" s="0" t="n">
        <f aca="false">50*$D$693*(1-EXP(-(A889-$F$693)/$E$693))+$B$3</f>
        <v>29.418078273058</v>
      </c>
      <c r="C889" s="0" t="n">
        <f aca="false">50*$D$694*(1-EXP(-(A889-$F$694)/$E$694))+$B$3</f>
        <v>43.7397725523827</v>
      </c>
      <c r="D889" s="0" t="n">
        <f aca="false">50*$D$695*(1-EXP(-(A889-$F$695)/$E$695))+$B$3</f>
        <v>48.6672081722291</v>
      </c>
      <c r="E889" s="0" t="n">
        <f aca="false">50*$D$696*(1-EXP(-(A889-$F$696)/$E$696))+$B$3</f>
        <v>50.3850405826263</v>
      </c>
      <c r="F889" s="0" t="n">
        <f aca="false">50*$D$697*(1-EXP(-(A889-$F$697)/$E$697))+$B$3</f>
        <v>51.5615311020505</v>
      </c>
      <c r="G889" s="0" t="n">
        <f aca="false">50*$D$698*(1-EXP(-(A889-$F$698)/$E$698))+$B$3</f>
        <v>52.5709869065013</v>
      </c>
      <c r="H889" s="0" t="n">
        <f aca="false">50*$D$699*(1-EXP(-(A889-$F$699)/$E$699))+$B$3</f>
        <v>53.0561297900575</v>
      </c>
      <c r="I889" s="0" t="n">
        <v>84.9003</v>
      </c>
      <c r="K889" s="0" t="n">
        <f aca="false">POWER(B889-$I889,2)</f>
        <v>3078.27692775756</v>
      </c>
      <c r="L889" s="0" t="n">
        <f aca="false">POWER(C889-$I889,2)</f>
        <v>1694.18901976605</v>
      </c>
      <c r="M889" s="0" t="n">
        <f aca="false">POWER(D889-$I889,2)</f>
        <v>1312.83694339968</v>
      </c>
      <c r="N889" s="0" t="n">
        <f aca="false">POWER(E889-$I889,2)</f>
        <v>1191.3031326486</v>
      </c>
      <c r="O889" s="0" t="n">
        <f aca="false">POWER(F889-$I889,2)</f>
        <v>1111.47351163089</v>
      </c>
      <c r="P889" s="0" t="n">
        <f aca="false">POWER(G889-$I889,2)</f>
        <v>1045.18448509747</v>
      </c>
      <c r="Q889" s="0" t="n">
        <f aca="false">POWER(H889-$I889,2)</f>
        <v>1014.05117635979</v>
      </c>
    </row>
    <row r="890" customFormat="false" ht="18.75" hidden="false" customHeight="false" outlineLevel="0" collapsed="false">
      <c r="A890" s="0" t="n">
        <v>1880</v>
      </c>
      <c r="B890" s="0" t="n">
        <f aca="false">50*$D$693*(1-EXP(-(A890-$F$693)/$E$693))+$B$3</f>
        <v>29.5486924166237</v>
      </c>
      <c r="C890" s="0" t="n">
        <f aca="false">50*$D$694*(1-EXP(-(A890-$F$694)/$E$694))+$B$3</f>
        <v>43.8724471580545</v>
      </c>
      <c r="D890" s="0" t="n">
        <f aca="false">50*$D$695*(1-EXP(-(A890-$F$695)/$E$695))+$B$3</f>
        <v>48.8005294038134</v>
      </c>
      <c r="E890" s="0" t="n">
        <f aca="false">50*$D$696*(1-EXP(-(A890-$F$696)/$E$696))+$B$3</f>
        <v>50.5190967667535</v>
      </c>
      <c r="F890" s="0" t="n">
        <f aca="false">50*$D$697*(1-EXP(-(A890-$F$697)/$E$697))+$B$3</f>
        <v>51.6959900383965</v>
      </c>
      <c r="G890" s="0" t="n">
        <f aca="false">50*$D$698*(1-EXP(-(A890-$F$698)/$E$698))+$B$3</f>
        <v>52.7056449466201</v>
      </c>
      <c r="H890" s="0" t="n">
        <f aca="false">50*$D$699*(1-EXP(-(A890-$F$699)/$E$699))+$B$3</f>
        <v>53.1909549462396</v>
      </c>
      <c r="I890" s="0" t="n">
        <v>85.2259</v>
      </c>
      <c r="K890" s="0" t="n">
        <f aca="false">POWER(B890-$I890,2)</f>
        <v>3099.95144428237</v>
      </c>
      <c r="L890" s="0" t="n">
        <f aca="false">POWER(C890-$I890,2)</f>
        <v>1710.10806195101</v>
      </c>
      <c r="M890" s="0" t="n">
        <f aca="false">POWER(D890-$I890,2)</f>
        <v>1326.80762306953</v>
      </c>
      <c r="N890" s="0" t="n">
        <f aca="false">POWER(E890-$I890,2)</f>
        <v>1204.56219067129</v>
      </c>
      <c r="O890" s="0" t="n">
        <f aca="false">POWER(F890-$I890,2)</f>
        <v>1124.25486203323</v>
      </c>
      <c r="P890" s="0" t="n">
        <f aca="false">POWER(G890-$I890,2)</f>
        <v>1057.56698873688</v>
      </c>
      <c r="Q890" s="0" t="n">
        <f aca="false">POWER(H890-$I890,2)</f>
        <v>1026.23770459745</v>
      </c>
    </row>
    <row r="891" customFormat="false" ht="18.75" hidden="false" customHeight="false" outlineLevel="0" collapsed="false">
      <c r="A891" s="0" t="n">
        <v>1890</v>
      </c>
      <c r="B891" s="0" t="n">
        <f aca="false">50*$D$693*(1-EXP(-(A891-$F$693)/$E$693))+$B$3</f>
        <v>29.67898833509</v>
      </c>
      <c r="C891" s="0" t="n">
        <f aca="false">50*$D$694*(1-EXP(-(A891-$F$694)/$E$694))+$B$3</f>
        <v>44.0046737285938</v>
      </c>
      <c r="D891" s="0" t="n">
        <f aca="false">50*$D$695*(1-EXP(-(A891-$F$695)/$E$695))+$B$3</f>
        <v>48.9333333452506</v>
      </c>
      <c r="E891" s="0" t="n">
        <f aca="false">50*$D$696*(1-EXP(-(A891-$F$696)/$E$696))+$B$3</f>
        <v>50.6526024185217</v>
      </c>
      <c r="F891" s="0" t="n">
        <f aca="false">50*$D$697*(1-EXP(-(A891-$F$697)/$E$697))+$B$3</f>
        <v>51.8298744219331</v>
      </c>
      <c r="G891" s="0" t="n">
        <f aca="false">50*$D$698*(1-EXP(-(A891-$F$698)/$E$698))+$B$3</f>
        <v>52.8397076319621</v>
      </c>
      <c r="H891" s="0" t="n">
        <f aca="false">50*$D$699*(1-EXP(-(A891-$F$699)/$E$699))+$B$3</f>
        <v>53.3251736083336</v>
      </c>
      <c r="I891" s="0" t="n">
        <v>85.3887</v>
      </c>
      <c r="K891" s="0" t="n">
        <f aca="false">POWER(B891-$I891,2)</f>
        <v>3103.57197378741</v>
      </c>
      <c r="L891" s="0" t="n">
        <f aca="false">POWER(C891-$I891,2)</f>
        <v>1712.63763043244</v>
      </c>
      <c r="M891" s="0" t="n">
        <f aca="false">POWER(D891-$I891,2)</f>
        <v>1328.99375793222</v>
      </c>
      <c r="N891" s="0" t="n">
        <f aca="false">POWER(E891-$I891,2)</f>
        <v>1206.59647518998</v>
      </c>
      <c r="O891" s="0" t="n">
        <f aca="false">POWER(F891-$I891,2)</f>
        <v>1126.19477417912</v>
      </c>
      <c r="P891" s="0" t="n">
        <f aca="false">POWER(G891-$I891,2)</f>
        <v>1059.43690417459</v>
      </c>
      <c r="Q891" s="0" t="n">
        <f aca="false">POWER(H891-$I891,2)</f>
        <v>1028.06972466909</v>
      </c>
    </row>
    <row r="892" customFormat="false" ht="18.75" hidden="false" customHeight="false" outlineLevel="0" collapsed="false">
      <c r="A892" s="0" t="n">
        <v>1900</v>
      </c>
      <c r="B892" s="0" t="n">
        <f aca="false">50*$D$693*(1-EXP(-(A892-$F$693)/$E$693))+$B$3</f>
        <v>29.8089668037726</v>
      </c>
      <c r="C892" s="0" t="n">
        <f aca="false">50*$D$694*(1-EXP(-(A892-$F$694)/$E$694))+$B$3</f>
        <v>44.1364537769916</v>
      </c>
      <c r="D892" s="0" t="n">
        <f aca="false">50*$D$695*(1-EXP(-(A892-$F$695)/$E$695))+$B$3</f>
        <v>49.0656220036409</v>
      </c>
      <c r="E892" s="0" t="n">
        <f aca="false">50*$D$696*(1-EXP(-(A892-$F$696)/$E$696))+$B$3</f>
        <v>50.785559798818</v>
      </c>
      <c r="F892" s="0" t="n">
        <f aca="false">50*$D$697*(1-EXP(-(A892-$F$697)/$E$697))+$B$3</f>
        <v>51.9631867077662</v>
      </c>
      <c r="G892" s="0" t="n">
        <f aca="false">50*$D$698*(1-EXP(-(A892-$F$698)/$E$698))+$B$3</f>
        <v>52.9731775947303</v>
      </c>
      <c r="H892" s="0" t="n">
        <f aca="false">50*$D$699*(1-EXP(-(A892-$F$699)/$E$699))+$B$3</f>
        <v>53.4587885045774</v>
      </c>
      <c r="I892" s="0" t="n">
        <v>85.3887</v>
      </c>
      <c r="K892" s="0" t="n">
        <f aca="false">POWER(B892-$I892,2)</f>
        <v>3089.10674216383</v>
      </c>
      <c r="L892" s="0" t="n">
        <f aca="false">POWER(C892-$I892,2)</f>
        <v>1701.74781844371</v>
      </c>
      <c r="M892" s="0" t="n">
        <f aca="false">POWER(D892-$I892,2)</f>
        <v>1319.36599512958</v>
      </c>
      <c r="N892" s="0" t="n">
        <f aca="false">POWER(E892-$I892,2)</f>
        <v>1197.37731178266</v>
      </c>
      <c r="O892" s="0" t="n">
        <f aca="false">POWER(F892-$I892,2)</f>
        <v>1117.2649388493</v>
      </c>
      <c r="P892" s="0" t="n">
        <f aca="false">POWER(G892-$I892,2)</f>
        <v>1050.76609280654</v>
      </c>
      <c r="Q892" s="0" t="n">
        <f aca="false">POWER(H892-$I892,2)</f>
        <v>1019.51924810552</v>
      </c>
    </row>
    <row r="893" customFormat="false" ht="18.75" hidden="false" customHeight="false" outlineLevel="0" collapsed="false">
      <c r="A893" s="0" t="n">
        <v>1910</v>
      </c>
      <c r="B893" s="0" t="n">
        <f aca="false">50*$D$693*(1-EXP(-(A893-$F$693)/$E$693))+$B$3</f>
        <v>29.9386285960983</v>
      </c>
      <c r="C893" s="0" t="n">
        <f aca="false">50*$D$694*(1-EXP(-(A893-$F$694)/$E$694))+$B$3</f>
        <v>44.2677888111297</v>
      </c>
      <c r="D893" s="0" t="n">
        <f aca="false">50*$D$695*(1-EXP(-(A893-$F$695)/$E$695))+$B$3</f>
        <v>49.1973973782973</v>
      </c>
      <c r="E893" s="0" t="n">
        <f aca="false">50*$D$696*(1-EXP(-(A893-$F$696)/$E$696))+$B$3</f>
        <v>50.9179711592445</v>
      </c>
      <c r="F893" s="0" t="n">
        <f aca="false">50*$D$697*(1-EXP(-(A893-$F$697)/$E$697))+$B$3</f>
        <v>52.0959293405109</v>
      </c>
      <c r="G893" s="0" t="n">
        <f aca="false">50*$D$698*(1-EXP(-(A893-$F$698)/$E$698))+$B$3</f>
        <v>53.1060574554904</v>
      </c>
      <c r="H893" s="0" t="n">
        <f aca="false">50*$D$699*(1-EXP(-(A893-$F$699)/$E$699))+$B$3</f>
        <v>53.5918023509359</v>
      </c>
      <c r="I893" s="0" t="n">
        <v>85.5515</v>
      </c>
      <c r="K893" s="0" t="n">
        <f aca="false">POWER(B893-$I893,2)</f>
        <v>3092.7914657869</v>
      </c>
      <c r="L893" s="0" t="n">
        <f aca="false">POWER(C893-$I893,2)</f>
        <v>1704.34480952605</v>
      </c>
      <c r="M893" s="0" t="n">
        <f aca="false">POWER(D893-$I893,2)</f>
        <v>1321.62077742929</v>
      </c>
      <c r="N893" s="0" t="n">
        <f aca="false">POWER(E893-$I893,2)</f>
        <v>1199.48131996344</v>
      </c>
      <c r="O893" s="0" t="n">
        <f aca="false">POWER(F893-$I893,2)</f>
        <v>1119.27520815207</v>
      </c>
      <c r="P893" s="0" t="n">
        <f aca="false">POWER(G893-$I893,2)</f>
        <v>1052.70674190908</v>
      </c>
      <c r="Q893" s="0" t="n">
        <f aca="false">POWER(H893-$I893,2)</f>
        <v>1021.4222738196</v>
      </c>
    </row>
    <row r="894" customFormat="false" ht="18.75" hidden="false" customHeight="false" outlineLevel="0" collapsed="false">
      <c r="A894" s="0" t="n">
        <v>1920</v>
      </c>
      <c r="B894" s="0" t="n">
        <f aca="false">50*$D$693*(1-EXP(-(A894-$F$693)/$E$693))+$B$3</f>
        <v>30.0679744836098</v>
      </c>
      <c r="C894" s="0" t="n">
        <f aca="false">50*$D$694*(1-EXP(-(A894-$F$694)/$E$694))+$B$3</f>
        <v>44.3986803337977</v>
      </c>
      <c r="D894" s="0" t="n">
        <f aca="false">50*$D$695*(1-EXP(-(A894-$F$695)/$E$695))+$B$3</f>
        <v>49.328661460775</v>
      </c>
      <c r="E894" s="0" t="n">
        <f aca="false">50*$D$696*(1-EXP(-(A894-$F$696)/$E$696))+$B$3</f>
        <v>51.0498387421566</v>
      </c>
      <c r="F894" s="0" t="n">
        <f aca="false">50*$D$697*(1-EXP(-(A894-$F$697)/$E$697))+$B$3</f>
        <v>52.2281047543362</v>
      </c>
      <c r="G894" s="0" t="n">
        <f aca="false">50*$D$698*(1-EXP(-(A894-$F$698)/$E$698))+$B$3</f>
        <v>53.2383498232216</v>
      </c>
      <c r="H894" s="0" t="n">
        <f aca="false">50*$D$699*(1-EXP(-(A894-$F$699)/$E$699))+$B$3</f>
        <v>53.7242178511568</v>
      </c>
      <c r="I894" s="0" t="n">
        <v>85.8771</v>
      </c>
      <c r="K894" s="0" t="n">
        <f aca="false">POWER(B894-$I894,2)</f>
        <v>3114.6584909042</v>
      </c>
      <c r="L894" s="0" t="n">
        <f aca="false">POWER(C894-$I894,2)</f>
        <v>1720.4592980056</v>
      </c>
      <c r="M894" s="0" t="n">
        <f aca="false">POWER(D894-$I894,2)</f>
        <v>1335.7883596555</v>
      </c>
      <c r="N894" s="0" t="n">
        <f aca="false">POWER(E894-$I894,2)</f>
        <v>1212.93812672208</v>
      </c>
      <c r="O894" s="0" t="n">
        <f aca="false">POWER(F894-$I894,2)</f>
        <v>1132.2548810427</v>
      </c>
      <c r="P894" s="0" t="n">
        <f aca="false">POWER(G894-$I894,2)</f>
        <v>1065.28801310216</v>
      </c>
      <c r="Q894" s="0" t="n">
        <f aca="false">POWER(H894-$I894,2)</f>
        <v>1033.8078304774</v>
      </c>
    </row>
    <row r="895" customFormat="false" ht="18.75" hidden="false" customHeight="false" outlineLevel="0" collapsed="false">
      <c r="A895" s="0" t="n">
        <v>1930</v>
      </c>
      <c r="B895" s="0" t="n">
        <f aca="false">50*$D$693*(1-EXP(-(A895-$F$693)/$E$693))+$B$3</f>
        <v>30.1970052359697</v>
      </c>
      <c r="C895" s="0" t="n">
        <f aca="false">50*$D$694*(1-EXP(-(A895-$F$694)/$E$694))+$B$3</f>
        <v>44.5291298427103</v>
      </c>
      <c r="D895" s="0" t="n">
        <f aca="false">50*$D$695*(1-EXP(-(A895-$F$695)/$E$695))+$B$3</f>
        <v>49.4594162349023</v>
      </c>
      <c r="E895" s="0" t="n">
        <f aca="false">50*$D$696*(1-EXP(-(A895-$F$696)/$E$696))+$B$3</f>
        <v>51.1811647807008</v>
      </c>
      <c r="F895" s="0" t="n">
        <f aca="false">50*$D$697*(1-EXP(-(A895-$F$697)/$E$697))+$B$3</f>
        <v>52.3597153730098</v>
      </c>
      <c r="G895" s="0" t="n">
        <f aca="false">50*$D$698*(1-EXP(-(A895-$F$698)/$E$698))+$B$3</f>
        <v>53.3700572953684</v>
      </c>
      <c r="H895" s="0" t="n">
        <f aca="false">50*$D$699*(1-EXP(-(A895-$F$699)/$E$699))+$B$3</f>
        <v>53.8560376968254</v>
      </c>
      <c r="I895" s="0" t="n">
        <v>86.3655</v>
      </c>
      <c r="K895" s="0" t="n">
        <f aca="false">POWER(B895-$I895,2)</f>
        <v>3154.8998040569</v>
      </c>
      <c r="L895" s="0" t="n">
        <f aca="false">POWER(C895-$I895,2)</f>
        <v>1750.28186793776</v>
      </c>
      <c r="M895" s="0" t="n">
        <f aca="false">POWER(D895-$I895,2)</f>
        <v>1362.05901887641</v>
      </c>
      <c r="N895" s="0" t="n">
        <f aca="false">POWER(E895-$I895,2)</f>
        <v>1237.93744482402</v>
      </c>
      <c r="O895" s="0" t="n">
        <f aca="false">POWER(F895-$I895,2)</f>
        <v>1156.39338809724</v>
      </c>
      <c r="P895" s="0" t="n">
        <f aca="false">POWER(G895-$I895,2)</f>
        <v>1088.69923927463</v>
      </c>
      <c r="Q895" s="0" t="n">
        <f aca="false">POWER(H895-$I895,2)</f>
        <v>1056.86513924153</v>
      </c>
    </row>
    <row r="896" customFormat="false" ht="18.75" hidden="false" customHeight="false" outlineLevel="0" collapsed="false">
      <c r="A896" s="0" t="n">
        <v>1940</v>
      </c>
      <c r="B896" s="0" t="n">
        <f aca="false">50*$D$693*(1-EXP(-(A896-$F$693)/$E$693))+$B$3</f>
        <v>30.3257216209657</v>
      </c>
      <c r="C896" s="0" t="n">
        <f aca="false">50*$D$694*(1-EXP(-(A896-$F$694)/$E$694))+$B$3</f>
        <v>44.6591388305247</v>
      </c>
      <c r="D896" s="0" t="n">
        <f aca="false">50*$D$695*(1-EXP(-(A896-$F$695)/$E$695))+$B$3</f>
        <v>49.5896636768098</v>
      </c>
      <c r="E896" s="0" t="n">
        <f aca="false">50*$D$696*(1-EXP(-(A896-$F$696)/$E$696))+$B$3</f>
        <v>51.311951498853</v>
      </c>
      <c r="F896" s="0" t="n">
        <f aca="false">50*$D$697*(1-EXP(-(A896-$F$697)/$E$697))+$B$3</f>
        <v>52.4907636099425</v>
      </c>
      <c r="G896" s="0" t="n">
        <f aca="false">50*$D$698*(1-EXP(-(A896-$F$698)/$E$698))+$B$3</f>
        <v>53.5011824578914</v>
      </c>
      <c r="H896" s="0" t="n">
        <f aca="false">50*$D$699*(1-EXP(-(A896-$F$699)/$E$699))+$B$3</f>
        <v>53.9872645674192</v>
      </c>
      <c r="I896" s="0" t="n">
        <v>86.5283</v>
      </c>
      <c r="K896" s="0" t="n">
        <f aca="false">POWER(B896-$I896,2)</f>
        <v>3158.7298164515</v>
      </c>
      <c r="L896" s="0" t="n">
        <f aca="false">POWER(C896-$I896,2)</f>
        <v>1753.0266570355</v>
      </c>
      <c r="M896" s="0" t="n">
        <f aca="false">POWER(D896-$I896,2)</f>
        <v>1364.46285341691</v>
      </c>
      <c r="N896" s="0" t="n">
        <f aca="false">POWER(E896-$I896,2)</f>
        <v>1240.19120175424</v>
      </c>
      <c r="O896" s="0" t="n">
        <f aca="false">POWER(F896-$I896,2)</f>
        <v>1158.55388350449</v>
      </c>
      <c r="P896" s="0" t="n">
        <f aca="false">POWER(G896-$I896,2)</f>
        <v>1090.79049314026</v>
      </c>
      <c r="Q896" s="0" t="n">
        <f aca="false">POWER(H896-$I896,2)</f>
        <v>1058.91898702448</v>
      </c>
    </row>
    <row r="897" customFormat="false" ht="18.75" hidden="false" customHeight="false" outlineLevel="0" collapsed="false">
      <c r="A897" s="0" t="n">
        <v>1950</v>
      </c>
      <c r="B897" s="0" t="n">
        <f aca="false">50*$D$693*(1-EXP(-(A897-$F$693)/$E$693))+$B$3</f>
        <v>30.4541244045146</v>
      </c>
      <c r="C897" s="0" t="n">
        <f aca="false">50*$D$694*(1-EXP(-(A897-$F$694)/$E$694))+$B$3</f>
        <v>44.7887087848573</v>
      </c>
      <c r="D897" s="0" t="n">
        <f aca="false">50*$D$695*(1-EXP(-(A897-$F$695)/$E$695))+$B$3</f>
        <v>49.719405754961</v>
      </c>
      <c r="E897" s="0" t="n">
        <f aca="false">50*$D$696*(1-EXP(-(A897-$F$696)/$E$696))+$B$3</f>
        <v>51.4422011114555</v>
      </c>
      <c r="F897" s="0" t="n">
        <f aca="false">50*$D$697*(1-EXP(-(A897-$F$697)/$E$697))+$B$3</f>
        <v>52.6212518682322</v>
      </c>
      <c r="G897" s="0" t="n">
        <f aca="false">50*$D$698*(1-EXP(-(A897-$F$698)/$E$698))+$B$3</f>
        <v>53.6317278853179</v>
      </c>
      <c r="H897" s="0" t="n">
        <f aca="false">50*$D$699*(1-EXP(-(A897-$F$699)/$E$699))+$B$3</f>
        <v>54.1179011303621</v>
      </c>
      <c r="I897" s="0" t="n">
        <v>86.6911</v>
      </c>
      <c r="K897" s="0" t="n">
        <f aca="false">POWER(B897-$I897,2)</f>
        <v>3162.59742412722</v>
      </c>
      <c r="L897" s="0" t="n">
        <f aca="false">POWER(C897-$I897,2)</f>
        <v>1755.81038954687</v>
      </c>
      <c r="M897" s="0" t="n">
        <f aca="false">POWER(D897-$I897,2)</f>
        <v>1366.90617534865</v>
      </c>
      <c r="N897" s="0" t="n">
        <f aca="false">POWER(E897-$I897,2)</f>
        <v>1242.48487285483</v>
      </c>
      <c r="O897" s="0" t="n">
        <f aca="false">POWER(F897-$I897,2)</f>
        <v>1160.75455172172</v>
      </c>
      <c r="P897" s="0" t="n">
        <f aca="false">POWER(G897-$I897,2)</f>
        <v>1092.92208461702</v>
      </c>
      <c r="Q897" s="0" t="n">
        <f aca="false">POWER(H897-$I897,2)</f>
        <v>1061.01328460098</v>
      </c>
    </row>
    <row r="898" customFormat="false" ht="18.75" hidden="false" customHeight="false" outlineLevel="0" collapsed="false">
      <c r="A898" s="0" t="n">
        <v>1960</v>
      </c>
      <c r="B898" s="0" t="n">
        <f aca="false">50*$D$693*(1-EXP(-(A898-$F$693)/$E$693))+$B$3</f>
        <v>30.5822143506674</v>
      </c>
      <c r="C898" s="0" t="n">
        <f aca="false">50*$D$694*(1-EXP(-(A898-$F$694)/$E$694))+$B$3</f>
        <v>44.917841188301</v>
      </c>
      <c r="D898" s="0" t="n">
        <f aca="false">50*$D$695*(1-EXP(-(A898-$F$695)/$E$695))+$B$3</f>
        <v>49.8486444301815</v>
      </c>
      <c r="E898" s="0" t="n">
        <f aca="false">50*$D$696*(1-EXP(-(A898-$F$696)/$E$696))+$B$3</f>
        <v>51.5719158242551</v>
      </c>
      <c r="F898" s="0" t="n">
        <f aca="false">50*$D$697*(1-EXP(-(A898-$F$697)/$E$697))+$B$3</f>
        <v>52.7511825407085</v>
      </c>
      <c r="G898" s="0" t="n">
        <f aca="false">50*$D$698*(1-EXP(-(A898-$F$698)/$E$698))+$B$3</f>
        <v>53.7616961407929</v>
      </c>
      <c r="H898" s="0" t="n">
        <f aca="false">50*$D$699*(1-EXP(-(A898-$F$699)/$E$699))+$B$3</f>
        <v>54.2479500410794</v>
      </c>
      <c r="I898" s="0" t="n">
        <v>86.8539</v>
      </c>
      <c r="K898" s="0" t="n">
        <f aca="false">POWER(B898-$I898,2)</f>
        <v>3166.50260581731</v>
      </c>
      <c r="L898" s="0" t="n">
        <f aca="false">POWER(C898-$I898,2)</f>
        <v>1758.63302865828</v>
      </c>
      <c r="M898" s="0" t="n">
        <f aca="false">POWER(D898-$I898,2)</f>
        <v>1369.38893978759</v>
      </c>
      <c r="N898" s="0" t="n">
        <f aca="false">POWER(E898-$I898,2)</f>
        <v>1244.81840737751</v>
      </c>
      <c r="O898" s="0" t="n">
        <f aca="false">POWER(F898-$I898,2)</f>
        <v>1162.99533810826</v>
      </c>
      <c r="P898" s="0" t="n">
        <f aca="false">POWER(G898-$I898,2)</f>
        <v>1095.09395625932</v>
      </c>
      <c r="Q898" s="0" t="n">
        <f aca="false">POWER(H898-$I898,2)</f>
        <v>1063.14797272363</v>
      </c>
    </row>
    <row r="899" customFormat="false" ht="18.75" hidden="false" customHeight="false" outlineLevel="0" collapsed="false">
      <c r="A899" s="0" t="n">
        <v>1970</v>
      </c>
      <c r="B899" s="0" t="n">
        <f aca="false">50*$D$693*(1-EXP(-(A899-$F$693)/$E$693))+$B$3</f>
        <v>30.7099922216133</v>
      </c>
      <c r="C899" s="0" t="n">
        <f aca="false">50*$D$694*(1-EXP(-(A899-$F$694)/$E$694))+$B$3</f>
        <v>45.0465375184421</v>
      </c>
      <c r="D899" s="0" t="n">
        <f aca="false">50*$D$695*(1-EXP(-(A899-$F$695)/$E$695))+$B$3</f>
        <v>49.9773816556888</v>
      </c>
      <c r="E899" s="0" t="n">
        <f aca="false">50*$D$696*(1-EXP(-(A899-$F$696)/$E$696))+$B$3</f>
        <v>51.7010978339401</v>
      </c>
      <c r="F899" s="0" t="n">
        <f aca="false">50*$D$697*(1-EXP(-(A899-$F$697)/$E$697))+$B$3</f>
        <v>52.8805580099761</v>
      </c>
      <c r="G899" s="0" t="n">
        <f aca="false">50*$D$698*(1-EXP(-(A899-$F$698)/$E$698))+$B$3</f>
        <v>53.8910897761289</v>
      </c>
      <c r="H899" s="0" t="n">
        <f aca="false">50*$D$699*(1-EXP(-(A899-$F$699)/$E$699))+$B$3</f>
        <v>54.377413943051</v>
      </c>
      <c r="I899" s="0" t="n">
        <v>87.0167</v>
      </c>
      <c r="K899" s="0" t="n">
        <f aca="false">POWER(B899-$I899,2)</f>
        <v>3170.44534084063</v>
      </c>
      <c r="L899" s="0" t="n">
        <f aca="false">POWER(C899-$I899,2)</f>
        <v>1761.49453872837</v>
      </c>
      <c r="M899" s="0" t="n">
        <f aca="false">POWER(D899-$I899,2)</f>
        <v>1371.91110341123</v>
      </c>
      <c r="N899" s="0" t="n">
        <f aca="false">POWER(E899-$I899,2)</f>
        <v>1247.19175635142</v>
      </c>
      <c r="O899" s="0" t="n">
        <f aca="false">POWER(F899-$I899,2)</f>
        <v>1165.27618996307</v>
      </c>
      <c r="P899" s="0" t="n">
        <f aca="false">POWER(G899-$I899,2)</f>
        <v>1097.30605270383</v>
      </c>
      <c r="Q899" s="0" t="n">
        <f aca="false">POWER(H899-$I899,2)</f>
        <v>1065.32299430735</v>
      </c>
    </row>
    <row r="900" customFormat="false" ht="18.75" hidden="false" customHeight="false" outlineLevel="0" collapsed="false">
      <c r="A900" s="0" t="n">
        <v>1980</v>
      </c>
      <c r="B900" s="0" t="n">
        <f aca="false">50*$D$693*(1-EXP(-(A900-$F$693)/$E$693))+$B$3</f>
        <v>30.8374587776849</v>
      </c>
      <c r="C900" s="0" t="n">
        <f aca="false">50*$D$694*(1-EXP(-(A900-$F$694)/$E$694))+$B$3</f>
        <v>45.174799247877</v>
      </c>
      <c r="D900" s="0" t="n">
        <f aca="false">50*$D$695*(1-EXP(-(A900-$F$695)/$E$695))+$B$3</f>
        <v>50.1056193771222</v>
      </c>
      <c r="E900" s="0" t="n">
        <f aca="false">50*$D$696*(1-EXP(-(A900-$F$696)/$E$696))+$B$3</f>
        <v>51.8297493281775</v>
      </c>
      <c r="F900" s="0" t="n">
        <f aca="false">50*$D$697*(1-EXP(-(A900-$F$697)/$E$697))+$B$3</f>
        <v>53.0093806484586</v>
      </c>
      <c r="G900" s="0" t="n">
        <f aca="false">50*$D$698*(1-EXP(-(A900-$F$698)/$E$698))+$B$3</f>
        <v>54.0199113318563</v>
      </c>
      <c r="H900" s="0" t="n">
        <f aca="false">50*$D$699*(1-EXP(-(A900-$F$699)/$E$699))+$B$3</f>
        <v>54.5062954678655</v>
      </c>
      <c r="I900" s="0" t="n">
        <v>87.0167</v>
      </c>
      <c r="K900" s="0" t="n">
        <f aca="false">POWER(B900-$I900,2)</f>
        <v>3156.10714431507</v>
      </c>
      <c r="L900" s="0" t="n">
        <f aca="false">POWER(C900-$I900,2)</f>
        <v>1750.74465855051</v>
      </c>
      <c r="M900" s="0" t="n">
        <f aca="false">POWER(D900-$I900,2)</f>
        <v>1362.42787274859</v>
      </c>
      <c r="N900" s="0" t="n">
        <f aca="false">POWER(E900-$I900,2)</f>
        <v>1238.12149758127</v>
      </c>
      <c r="O900" s="0" t="n">
        <f aca="false">POWER(F900-$I900,2)</f>
        <v>1156.49776947772</v>
      </c>
      <c r="P900" s="0" t="n">
        <f aca="false">POWER(G900-$I900,2)</f>
        <v>1088.78806241014</v>
      </c>
      <c r="Q900" s="0" t="n">
        <f aca="false">POWER(H900-$I900,2)</f>
        <v>1056.92640284303</v>
      </c>
    </row>
    <row r="901" customFormat="false" ht="18.75" hidden="false" customHeight="false" outlineLevel="0" collapsed="false">
      <c r="A901" s="0" t="n">
        <v>1990</v>
      </c>
      <c r="B901" s="0" t="n">
        <f aca="false">50*$D$693*(1-EXP(-(A901-$F$693)/$E$693))+$B$3</f>
        <v>30.964614777362</v>
      </c>
      <c r="C901" s="0" t="n">
        <f aca="false">50*$D$694*(1-EXP(-(A901-$F$694)/$E$694))+$B$3</f>
        <v>45.3026278442294</v>
      </c>
      <c r="D901" s="0" t="n">
        <f aca="false">50*$D$695*(1-EXP(-(A901-$F$695)/$E$695))+$B$3</f>
        <v>50.2333595325714</v>
      </c>
      <c r="E901" s="0" t="n">
        <f aca="false">50*$D$696*(1-EXP(-(A901-$F$696)/$E$696))+$B$3</f>
        <v>51.9578724856503</v>
      </c>
      <c r="F901" s="0" t="n">
        <f aca="false">50*$D$697*(1-EXP(-(A901-$F$697)/$E$697))+$B$3</f>
        <v>53.1376528184422</v>
      </c>
      <c r="G901" s="0" t="n">
        <f aca="false">50*$D$698*(1-EXP(-(A901-$F$698)/$E$698))+$B$3</f>
        <v>54.1481633372731</v>
      </c>
      <c r="H901" s="0" t="n">
        <f aca="false">50*$D$699*(1-EXP(-(A901-$F$699)/$E$699))+$B$3</f>
        <v>54.6345972352736</v>
      </c>
      <c r="I901" s="0" t="n">
        <v>87.1795</v>
      </c>
      <c r="K901" s="0" t="n">
        <f aca="false">POWER(B901-$I901,2)</f>
        <v>3160.11332059436</v>
      </c>
      <c r="L901" s="0" t="n">
        <f aca="false">POWER(C901-$I901,2)</f>
        <v>1753.67242155076</v>
      </c>
      <c r="M901" s="0" t="n">
        <f aca="false">POWER(D901-$I901,2)</f>
        <v>1365.01729543896</v>
      </c>
      <c r="N901" s="0" t="n">
        <f aca="false">POWER(E901-$I901,2)</f>
        <v>1240.5630447596</v>
      </c>
      <c r="O901" s="0" t="n">
        <f aca="false">POWER(F901-$I901,2)</f>
        <v>1158.84735953253</v>
      </c>
      <c r="P901" s="0" t="n">
        <f aca="false">POWER(G901-$I901,2)</f>
        <v>1091.06920172641</v>
      </c>
      <c r="Q901" s="0" t="n">
        <f aca="false">POWER(H901-$I901,2)</f>
        <v>1059.17069596549</v>
      </c>
    </row>
    <row r="902" customFormat="false" ht="18.75" hidden="false" customHeight="false" outlineLevel="0" collapsed="false">
      <c r="A902" s="0" t="n">
        <v>2000</v>
      </c>
      <c r="B902" s="0" t="n">
        <f aca="false">50*$D$693*(1-EXP(-(A902-$F$693)/$E$693))+$B$3</f>
        <v>31.0914609772767</v>
      </c>
      <c r="C902" s="0" t="n">
        <f aca="false">50*$D$694*(1-EXP(-(A902-$F$694)/$E$694))+$B$3</f>
        <v>45.4300247701667</v>
      </c>
      <c r="D902" s="0" t="n">
        <f aca="false">50*$D$695*(1-EXP(-(A902-$F$695)/$E$695))+$B$3</f>
        <v>50.3606040526066</v>
      </c>
      <c r="E902" s="0" t="n">
        <f aca="false">50*$D$696*(1-EXP(-(A902-$F$696)/$E$696))+$B$3</f>
        <v>52.0854694760941</v>
      </c>
      <c r="F902" s="0" t="n">
        <f aca="false">50*$D$697*(1-EXP(-(A902-$F$697)/$E$697))+$B$3</f>
        <v>53.2653768721188</v>
      </c>
      <c r="G902" s="0" t="n">
        <f aca="false">50*$D$698*(1-EXP(-(A902-$F$698)/$E$698))+$B$3</f>
        <v>54.275848310495</v>
      </c>
      <c r="H902" s="0" t="n">
        <f aca="false">50*$D$699*(1-EXP(-(A902-$F$699)/$E$699))+$B$3</f>
        <v>54.7623218532416</v>
      </c>
      <c r="I902" s="0" t="n">
        <v>87.5051</v>
      </c>
      <c r="K902" s="0" t="n">
        <f aca="false">POWER(B902-$I902,2)</f>
        <v>3182.49866778613</v>
      </c>
      <c r="L902" s="0" t="n">
        <f aca="false">POWER(C902-$I902,2)</f>
        <v>1770.31195559613</v>
      </c>
      <c r="M902" s="0" t="n">
        <f aca="false">POWER(D902-$I902,2)</f>
        <v>1379.71357918592</v>
      </c>
      <c r="N902" s="0" t="n">
        <f aca="false">POWER(E902-$I902,2)</f>
        <v>1254.55022645001</v>
      </c>
      <c r="O902" s="0" t="n">
        <f aca="false">POWER(F902-$I902,2)</f>
        <v>1172.35863987396</v>
      </c>
      <c r="P902" s="0" t="n">
        <f aca="false">POWER(G902-$I902,2)</f>
        <v>1104.18316784447</v>
      </c>
      <c r="Q902" s="0" t="n">
        <f aca="false">POWER(H902-$I902,2)</f>
        <v>1072.08952076784</v>
      </c>
    </row>
    <row r="903" customFormat="false" ht="18.75" hidden="false" customHeight="false" outlineLevel="0" collapsed="false">
      <c r="A903" s="0" t="n">
        <v>2010</v>
      </c>
      <c r="B903" s="0" t="n">
        <f aca="false">50*$D$693*(1-EXP(-(A903-$F$693)/$E$693))+$B$3</f>
        <v>31.2179981322174</v>
      </c>
      <c r="C903" s="0" t="n">
        <f aca="false">50*$D$694*(1-EXP(-(A903-$F$694)/$E$694))+$B$3</f>
        <v>45.5569914834172</v>
      </c>
      <c r="D903" s="0" t="n">
        <f aca="false">50*$D$695*(1-EXP(-(A903-$F$695)/$E$695))+$B$3</f>
        <v>50.4873548603073</v>
      </c>
      <c r="E903" s="0" t="n">
        <f aca="false">50*$D$696*(1-EXP(-(A903-$F$696)/$E$696))+$B$3</f>
        <v>52.2125424603342</v>
      </c>
      <c r="F903" s="0" t="n">
        <f aca="false">50*$D$697*(1-EXP(-(A903-$F$697)/$E$697))+$B$3</f>
        <v>53.3925551516292</v>
      </c>
      <c r="G903" s="0" t="n">
        <f aca="false">50*$D$698*(1-EXP(-(A903-$F$698)/$E$698))+$B$3</f>
        <v>54.4029687585042</v>
      </c>
      <c r="H903" s="0" t="n">
        <f aca="false">50*$D$699*(1-EXP(-(A903-$F$699)/$E$699))+$B$3</f>
        <v>54.8894719180037</v>
      </c>
      <c r="I903" s="0" t="n">
        <v>87.9935</v>
      </c>
      <c r="K903" s="0" t="n">
        <f aca="false">POWER(B903-$I903,2)</f>
        <v>3223.45761233858</v>
      </c>
      <c r="L903" s="0" t="n">
        <f aca="false">POWER(C903-$I903,2)</f>
        <v>1800.857255078</v>
      </c>
      <c r="M903" s="0" t="n">
        <f aca="false">POWER(D903-$I903,2)</f>
        <v>1406.7109232397</v>
      </c>
      <c r="N903" s="0" t="n">
        <f aca="false">POWER(E903-$I903,2)</f>
        <v>1280.27692245537</v>
      </c>
      <c r="O903" s="0" t="n">
        <f aca="false">POWER(F903-$I903,2)</f>
        <v>1197.2253844</v>
      </c>
      <c r="P903" s="0" t="n">
        <f aca="false">POWER(G903-$I903,2)</f>
        <v>1128.32378908591</v>
      </c>
      <c r="Q903" s="0" t="n">
        <f aca="false">POWER(H903-$I903,2)</f>
        <v>1095.8766752536</v>
      </c>
    </row>
    <row r="904" customFormat="false" ht="18.75" hidden="false" customHeight="false" outlineLevel="0" collapsed="false">
      <c r="A904" s="0" t="n">
        <v>2020</v>
      </c>
      <c r="B904" s="0" t="n">
        <f aca="false">50*$D$693*(1-EXP(-(A904-$F$693)/$E$693))+$B$3</f>
        <v>31.3442269951338</v>
      </c>
      <c r="C904" s="0" t="n">
        <f aca="false">50*$D$694*(1-EXP(-(A904-$F$694)/$E$694))+$B$3</f>
        <v>45.6835294367864</v>
      </c>
      <c r="D904" s="0" t="n">
        <f aca="false">50*$D$695*(1-EXP(-(A904-$F$695)/$E$695))+$B$3</f>
        <v>50.6136138712911</v>
      </c>
      <c r="E904" s="0" t="n">
        <f aca="false">50*$D$696*(1-EXP(-(A904-$F$696)/$E$696))+$B$3</f>
        <v>52.3390935903217</v>
      </c>
      <c r="F904" s="0" t="n">
        <f aca="false">50*$D$697*(1-EXP(-(A904-$F$697)/$E$697))+$B$3</f>
        <v>53.5191899891061</v>
      </c>
      <c r="G904" s="0" t="n">
        <f aca="false">50*$D$698*(1-EXP(-(A904-$F$698)/$E$698))+$B$3</f>
        <v>54.529527177199</v>
      </c>
      <c r="H904" s="0" t="n">
        <f aca="false">50*$D$699*(1-EXP(-(A904-$F$699)/$E$699))+$B$3</f>
        <v>55.0160500141159</v>
      </c>
      <c r="I904" s="0" t="n">
        <v>88.1563</v>
      </c>
      <c r="K904" s="0" t="n">
        <f aca="false">POWER(B904-$I904,2)</f>
        <v>3227.61163911024</v>
      </c>
      <c r="L904" s="0" t="n">
        <f aca="false">POWER(C904-$I904,2)</f>
        <v>1803.93623931539</v>
      </c>
      <c r="M904" s="0" t="n">
        <f aca="false">POWER(D904-$I904,2)</f>
        <v>1409.45328175875</v>
      </c>
      <c r="N904" s="0" t="n">
        <f aca="false">POWER(E904-$I904,2)</f>
        <v>1282.8722749935</v>
      </c>
      <c r="O904" s="0" t="n">
        <f aca="false">POWER(F904-$I904,2)</f>
        <v>1199.72938990677</v>
      </c>
      <c r="P904" s="0" t="n">
        <f aca="false">POWER(G904-$I904,2)</f>
        <v>1130.75985047627</v>
      </c>
      <c r="Q904" s="0" t="n">
        <f aca="false">POWER(H904-$I904,2)</f>
        <v>1098.27616912689</v>
      </c>
    </row>
    <row r="905" customFormat="false" ht="18.75" hidden="false" customHeight="false" outlineLevel="0" collapsed="false">
      <c r="A905" s="0" t="n">
        <v>2030</v>
      </c>
      <c r="B905" s="0" t="n">
        <f aca="false">50*$D$693*(1-EXP(-(A905-$F$693)/$E$693))+$B$3</f>
        <v>31.4701483171411</v>
      </c>
      <c r="C905" s="0" t="n">
        <f aca="false">50*$D$694*(1-EXP(-(A905-$F$694)/$E$694))+$B$3</f>
        <v>45.8096400781737</v>
      </c>
      <c r="D905" s="0" t="n">
        <f aca="false">50*$D$695*(1-EXP(-(A905-$F$695)/$E$695))+$B$3</f>
        <v>50.7393829937432</v>
      </c>
      <c r="E905" s="0" t="n">
        <f aca="false">50*$D$696*(1-EXP(-(A905-$F$696)/$E$696))+$B$3</f>
        <v>52.4651250091705</v>
      </c>
      <c r="F905" s="0" t="n">
        <f aca="false">50*$D$697*(1-EXP(-(A905-$F$697)/$E$697))+$B$3</f>
        <v>53.6452837067168</v>
      </c>
      <c r="G905" s="0" t="n">
        <f aca="false">50*$D$698*(1-EXP(-(A905-$F$698)/$E$698))+$B$3</f>
        <v>54.655526051443</v>
      </c>
      <c r="H905" s="0" t="n">
        <f aca="false">50*$D$699*(1-EXP(-(A905-$F$699)/$E$699))+$B$3</f>
        <v>55.1420587145074</v>
      </c>
      <c r="I905" s="0" t="n">
        <v>88.3191</v>
      </c>
      <c r="K905" s="0" t="n">
        <f aca="false">POWER(B905-$I905,2)</f>
        <v>3231.80330744003</v>
      </c>
      <c r="L905" s="0" t="n">
        <f aca="false">POWER(C905-$I905,2)</f>
        <v>1807.05418284536</v>
      </c>
      <c r="M905" s="0" t="n">
        <f aca="false">POWER(D905-$I905,2)</f>
        <v>1412.23513027034</v>
      </c>
      <c r="N905" s="0" t="n">
        <f aca="false">POWER(E905-$I905,2)</f>
        <v>1285.50752264303</v>
      </c>
      <c r="O905" s="0" t="n">
        <f aca="false">POWER(F905-$I905,2)</f>
        <v>1202.27353634035</v>
      </c>
      <c r="P905" s="0" t="n">
        <f aca="false">POWER(G905-$I905,2)</f>
        <v>1133.23621098997</v>
      </c>
      <c r="Q905" s="0" t="n">
        <f aca="false">POWER(H905-$I905,2)</f>
        <v>1100.71606845928</v>
      </c>
    </row>
    <row r="906" customFormat="false" ht="18.75" hidden="false" customHeight="false" outlineLevel="0" collapsed="false">
      <c r="A906" s="0" t="n">
        <v>2040</v>
      </c>
      <c r="B906" s="0" t="n">
        <f aca="false">50*$D$693*(1-EXP(-(A906-$F$693)/$E$693))+$B$3</f>
        <v>31.5957628475243</v>
      </c>
      <c r="C906" s="0" t="n">
        <f aca="false">50*$D$694*(1-EXP(-(A906-$F$694)/$E$694))+$B$3</f>
        <v>45.9353248505891</v>
      </c>
      <c r="D906" s="0" t="n">
        <f aca="false">50*$D$695*(1-EXP(-(A906-$F$695)/$E$695))+$B$3</f>
        <v>50.8646641284452</v>
      </c>
      <c r="E906" s="0" t="n">
        <f aca="false">50*$D$696*(1-EXP(-(A906-$F$696)/$E$696))+$B$3</f>
        <v>52.590638851193</v>
      </c>
      <c r="F906" s="0" t="n">
        <f aca="false">50*$D$697*(1-EXP(-(A906-$F$697)/$E$697))+$B$3</f>
        <v>53.7708386167058</v>
      </c>
      <c r="G906" s="0" t="n">
        <f aca="false">50*$D$698*(1-EXP(-(A906-$F$698)/$E$698))+$B$3</f>
        <v>54.7809678551133</v>
      </c>
      <c r="H906" s="0" t="n">
        <f aca="false">50*$D$699*(1-EXP(-(A906-$F$699)/$E$699))+$B$3</f>
        <v>55.2675005805336</v>
      </c>
      <c r="I906" s="0" t="n">
        <v>88.4819</v>
      </c>
      <c r="K906" s="0" t="n">
        <f aca="false">POWER(B906-$I906,2)</f>
        <v>3236.03260013028</v>
      </c>
      <c r="L906" s="0" t="n">
        <f aca="false">POWER(C906-$I906,2)</f>
        <v>1810.21105694447</v>
      </c>
      <c r="M906" s="0" t="n">
        <f aca="false">POWER(D906-$I906,2)</f>
        <v>1415.05643461619</v>
      </c>
      <c r="N906" s="0" t="n">
        <f aca="false">POWER(E906-$I906,2)</f>
        <v>1288.18262685186</v>
      </c>
      <c r="O906" s="0" t="n">
        <f aca="false">POWER(F906-$I906,2)</f>
        <v>1204.85778235482</v>
      </c>
      <c r="P906" s="0" t="n">
        <f aca="false">POWER(G906-$I906,2)</f>
        <v>1135.75282743426</v>
      </c>
      <c r="Q906" s="0" t="n">
        <f aca="false">POWER(H906-$I906,2)</f>
        <v>1103.19632879585</v>
      </c>
    </row>
    <row r="907" customFormat="false" ht="18.75" hidden="false" customHeight="false" outlineLevel="0" collapsed="false">
      <c r="A907" s="0" t="n">
        <v>2050</v>
      </c>
      <c r="B907" s="0" t="n">
        <f aca="false">50*$D$693*(1-EXP(-(A907-$F$693)/$E$693))+$B$3</f>
        <v>31.721071333743</v>
      </c>
      <c r="C907" s="0" t="n">
        <f aca="false">50*$D$694*(1-EXP(-(A907-$F$694)/$E$694))+$B$3</f>
        <v>46.0605851921697</v>
      </c>
      <c r="D907" s="0" t="n">
        <f aca="false">50*$D$695*(1-EXP(-(A907-$F$695)/$E$695))+$B$3</f>
        <v>50.9894591688031</v>
      </c>
      <c r="E907" s="0" t="n">
        <f aca="false">50*$D$696*(1-EXP(-(A907-$F$696)/$E$696))+$B$3</f>
        <v>52.7156372419369</v>
      </c>
      <c r="F907" s="0" t="n">
        <f aca="false">50*$D$697*(1-EXP(-(A907-$F$697)/$E$697))+$B$3</f>
        <v>53.8958570214373</v>
      </c>
      <c r="G907" s="0" t="n">
        <f aca="false">50*$D$698*(1-EXP(-(A907-$F$698)/$E$698))+$B$3</f>
        <v>54.9058550511496</v>
      </c>
      <c r="H907" s="0" t="n">
        <f aca="false">50*$D$699*(1-EXP(-(A907-$F$699)/$E$699))+$B$3</f>
        <v>55.3923781620279</v>
      </c>
      <c r="I907" s="0" t="n">
        <v>88.6447</v>
      </c>
      <c r="K907" s="0" t="n">
        <f aca="false">POWER(B907-$I907,2)</f>
        <v>3240.29950053391</v>
      </c>
      <c r="L907" s="0" t="n">
        <f aca="false">POWER(C907-$I907,2)</f>
        <v>1813.40683396647</v>
      </c>
      <c r="M907" s="0" t="n">
        <f aca="false">POWER(D907-$I907,2)</f>
        <v>1417.91716205544</v>
      </c>
      <c r="N907" s="0" t="n">
        <f aca="false">POWER(E907-$I907,2)</f>
        <v>1290.89755067284</v>
      </c>
      <c r="O907" s="0" t="n">
        <f aca="false">POWER(F907-$I907,2)</f>
        <v>1207.4820883488</v>
      </c>
      <c r="P907" s="0" t="n">
        <f aca="false">POWER(G907-$I907,2)</f>
        <v>1138.30965848257</v>
      </c>
      <c r="Q907" s="0" t="n">
        <f aca="false">POWER(H907-$I907,2)</f>
        <v>1105.71690761608</v>
      </c>
    </row>
    <row r="908" customFormat="false" ht="18.75" hidden="false" customHeight="false" outlineLevel="0" collapsed="false">
      <c r="A908" s="0" t="n">
        <v>2060</v>
      </c>
      <c r="B908" s="0" t="n">
        <f aca="false">50*$D$693*(1-EXP(-(A908-$F$693)/$E$693))+$B$3</f>
        <v>31.8460745214358</v>
      </c>
      <c r="C908" s="0" t="n">
        <f aca="false">50*$D$694*(1-EXP(-(A908-$F$694)/$E$694))+$B$3</f>
        <v>46.1854225361959</v>
      </c>
      <c r="D908" s="0" t="n">
        <f aca="false">50*$D$695*(1-EXP(-(A908-$F$695)/$E$695))+$B$3</f>
        <v>51.1137700008767</v>
      </c>
      <c r="E908" s="0" t="n">
        <f aca="false">50*$D$696*(1-EXP(-(A908-$F$696)/$E$696))+$B$3</f>
        <v>52.8401222982205</v>
      </c>
      <c r="F908" s="0" t="n">
        <f aca="false">50*$D$697*(1-EXP(-(A908-$F$697)/$E$697))+$B$3</f>
        <v>54.0203412134373</v>
      </c>
      <c r="G908" s="0" t="n">
        <f aca="false">50*$D$698*(1-EXP(-(A908-$F$698)/$E$698))+$B$3</f>
        <v>55.0301900916023</v>
      </c>
      <c r="H908" s="0" t="n">
        <f aca="false">50*$D$699*(1-EXP(-(A908-$F$699)/$E$699))+$B$3</f>
        <v>55.5166939973537</v>
      </c>
      <c r="I908" s="0" t="n">
        <v>88.8075</v>
      </c>
      <c r="K908" s="0" t="n">
        <f aca="false">POWER(B908-$I908,2)</f>
        <v>3244.60399255002</v>
      </c>
      <c r="L908" s="0" t="n">
        <f aca="false">POWER(C908-$I908,2)</f>
        <v>1816.64148733052</v>
      </c>
      <c r="M908" s="0" t="n">
        <f aca="false">POWER(D908-$I908,2)</f>
        <v>1420.81728124681</v>
      </c>
      <c r="N908" s="0" t="n">
        <f aca="false">POWER(E908-$I908,2)</f>
        <v>1293.65225874246</v>
      </c>
      <c r="O908" s="0" t="n">
        <f aca="false">POWER(F908-$I908,2)</f>
        <v>1210.14641644153</v>
      </c>
      <c r="P908" s="0" t="n">
        <f aca="false">POWER(G908-$I908,2)</f>
        <v>1140.90666464794</v>
      </c>
      <c r="Q908" s="0" t="n">
        <f aca="false">POWER(H908-$I908,2)</f>
        <v>1108.27776430583</v>
      </c>
    </row>
    <row r="909" customFormat="false" ht="18.75" hidden="false" customHeight="false" outlineLevel="0" collapsed="false">
      <c r="A909" s="0" t="n">
        <v>2070</v>
      </c>
      <c r="B909" s="0" t="n">
        <f aca="false">50*$D$693*(1-EXP(-(A909-$F$693)/$E$693))+$B$3</f>
        <v>31.9707731544245</v>
      </c>
      <c r="C909" s="0" t="n">
        <f aca="false">50*$D$694*(1-EXP(-(A909-$F$694)/$E$694))+$B$3</f>
        <v>46.3098383111081</v>
      </c>
      <c r="D909" s="0" t="n">
        <f aca="false">50*$D$695*(1-EXP(-(A909-$F$695)/$E$695))+$B$3</f>
        <v>51.237598503408</v>
      </c>
      <c r="E909" s="0" t="n">
        <f aca="false">50*$D$696*(1-EXP(-(A909-$F$696)/$E$696))+$B$3</f>
        <v>52.9640961281693</v>
      </c>
      <c r="F909" s="0" t="n">
        <f aca="false">50*$D$697*(1-EXP(-(A909-$F$697)/$E$697))+$B$3</f>
        <v>54.1442934754355</v>
      </c>
      <c r="G909" s="0" t="n">
        <f aca="false">50*$D$698*(1-EXP(-(A909-$F$698)/$E$698))+$B$3</f>
        <v>55.1539754176808</v>
      </c>
      <c r="H909" s="0" t="n">
        <f aca="false">50*$D$699*(1-EXP(-(A909-$F$699)/$E$699))+$B$3</f>
        <v>55.6404506134558</v>
      </c>
      <c r="I909" s="0" t="n">
        <v>89.1331</v>
      </c>
      <c r="K909" s="0" t="n">
        <f aca="false">POWER(B909-$I909,2)</f>
        <v>3267.5316104004</v>
      </c>
      <c r="L909" s="0" t="n">
        <f aca="false">POWER(C909-$I909,2)</f>
        <v>1833.83174167532</v>
      </c>
      <c r="M909" s="0" t="n">
        <f aca="false">POWER(D909-$I909,2)</f>
        <v>1436.06903367821</v>
      </c>
      <c r="N909" s="0" t="n">
        <f aca="false">POWER(E909-$I909,2)</f>
        <v>1308.19684108051</v>
      </c>
      <c r="O909" s="0" t="n">
        <f aca="false">POWER(F909-$I909,2)</f>
        <v>1224.21658201341</v>
      </c>
      <c r="P909" s="0" t="n">
        <f aca="false">POWER(G909-$I909,2)</f>
        <v>1154.58090738077</v>
      </c>
      <c r="Q909" s="0" t="n">
        <f aca="false">POWER(H909-$I909,2)</f>
        <v>1121.75756292998</v>
      </c>
    </row>
    <row r="910" customFormat="false" ht="18.75" hidden="false" customHeight="false" outlineLevel="0" collapsed="false">
      <c r="A910" s="0" t="n">
        <v>2080</v>
      </c>
      <c r="B910" s="0" t="n">
        <f aca="false">50*$D$693*(1-EXP(-(A910-$F$693)/$E$693))+$B$3</f>
        <v>32.0951679747187</v>
      </c>
      <c r="C910" s="0" t="n">
        <f aca="false">50*$D$694*(1-EXP(-(A910-$F$694)/$E$694))+$B$3</f>
        <v>46.4338339405229</v>
      </c>
      <c r="D910" s="0" t="n">
        <f aca="false">50*$D$695*(1-EXP(-(A910-$F$695)/$E$695))+$B$3</f>
        <v>51.3609465478492</v>
      </c>
      <c r="E910" s="0" t="n">
        <f aca="false">50*$D$696*(1-EXP(-(A910-$F$696)/$E$696))+$B$3</f>
        <v>53.0875608312509</v>
      </c>
      <c r="F910" s="0" t="n">
        <f aca="false">50*$D$697*(1-EXP(-(A910-$F$697)/$E$697))+$B$3</f>
        <v>54.2677160804075</v>
      </c>
      <c r="G910" s="0" t="n">
        <f aca="false">50*$D$698*(1-EXP(-(A910-$F$698)/$E$698))+$B$3</f>
        <v>55.2772134598012</v>
      </c>
      <c r="H910" s="0" t="n">
        <f aca="false">50*$D$699*(1-EXP(-(A910-$F$699)/$E$699))+$B$3</f>
        <v>55.7636505259119</v>
      </c>
      <c r="I910" s="0" t="n">
        <v>89.4587</v>
      </c>
      <c r="K910" s="0" t="n">
        <f aca="false">POWER(B910-$I910,2)</f>
        <v>3290.57480641547</v>
      </c>
      <c r="L910" s="0" t="n">
        <f aca="false">POWER(C910-$I910,2)</f>
        <v>1851.13909943594</v>
      </c>
      <c r="M910" s="0" t="n">
        <f aca="false">POWER(D910-$I910,2)</f>
        <v>1451.43881810087</v>
      </c>
      <c r="N910" s="0" t="n">
        <f aca="false">POWER(E910-$I910,2)</f>
        <v>1322.85976443251</v>
      </c>
      <c r="O910" s="0" t="n">
        <f aca="false">POWER(F910-$I910,2)</f>
        <v>1238.40534922901</v>
      </c>
      <c r="P910" s="0" t="n">
        <f aca="false">POWER(G910-$I910,2)</f>
        <v>1168.37402209779</v>
      </c>
      <c r="Q910" s="0" t="n">
        <f aca="false">POWER(H910-$I910,2)</f>
        <v>1135.35635906125</v>
      </c>
    </row>
    <row r="911" customFormat="false" ht="18.75" hidden="false" customHeight="false" outlineLevel="0" collapsed="false">
      <c r="A911" s="0" t="n">
        <v>2090</v>
      </c>
      <c r="B911" s="0" t="n">
        <f aca="false">50*$D$693*(1-EXP(-(A911-$F$693)/$E$693))+$B$3</f>
        <v>32.2192597225203</v>
      </c>
      <c r="C911" s="0" t="n">
        <f aca="false">50*$D$694*(1-EXP(-(A911-$F$694)/$E$694))+$B$3</f>
        <v>46.5574108432496</v>
      </c>
      <c r="D911" s="0" t="n">
        <f aca="false">50*$D$695*(1-EXP(-(A911-$F$695)/$E$695))+$B$3</f>
        <v>51.4838159983912</v>
      </c>
      <c r="E911" s="0" t="n">
        <f aca="false">50*$D$696*(1-EXP(-(A911-$F$696)/$E$696))+$B$3</f>
        <v>53.2105184983113</v>
      </c>
      <c r="F911" s="0" t="n">
        <f aca="false">50*$D$697*(1-EXP(-(A911-$F$697)/$E$697))+$B$3</f>
        <v>54.3906112916164</v>
      </c>
      <c r="G911" s="0" t="n">
        <f aca="false">50*$D$698*(1-EXP(-(A911-$F$698)/$E$698))+$B$3</f>
        <v>55.3999066376343</v>
      </c>
      <c r="H911" s="0" t="n">
        <f aca="false">50*$D$699*(1-EXP(-(A911-$F$699)/$E$699))+$B$3</f>
        <v>55.8862962389836</v>
      </c>
      <c r="I911" s="0" t="n">
        <v>89.6215</v>
      </c>
      <c r="K911" s="0" t="n">
        <f aca="false">POWER(B911-$I911,2)</f>
        <v>3295.01718887351</v>
      </c>
      <c r="L911" s="0" t="n">
        <f aca="false">POWER(C911-$I911,2)</f>
        <v>1854.51577490055</v>
      </c>
      <c r="M911" s="0" t="n">
        <f aca="false">POWER(D911-$I911,2)</f>
        <v>1454.48294100657</v>
      </c>
      <c r="N911" s="0" t="n">
        <f aca="false">POWER(E911-$I911,2)</f>
        <v>1325.75957391632</v>
      </c>
      <c r="O911" s="0" t="n">
        <f aca="false">POWER(F911-$I911,2)</f>
        <v>1241.21551918251</v>
      </c>
      <c r="P911" s="0" t="n">
        <f aca="false">POWER(G911-$I911,2)</f>
        <v>1171.11745225911</v>
      </c>
      <c r="Q911" s="0" t="n">
        <f aca="false">POWER(H911-$I911,2)</f>
        <v>1138.0639727973</v>
      </c>
    </row>
    <row r="912" customFormat="false" ht="18.75" hidden="false" customHeight="false" outlineLevel="0" collapsed="false">
      <c r="A912" s="0" t="n">
        <v>2100</v>
      </c>
      <c r="B912" s="0" t="n">
        <f aca="false">50*$D$693*(1-EXP(-(A912-$F$693)/$E$693))+$B$3</f>
        <v>32.3430491362276</v>
      </c>
      <c r="C912" s="0" t="n">
        <f aca="false">50*$D$694*(1-EXP(-(A912-$F$694)/$E$694))+$B$3</f>
        <v>46.6805704333059</v>
      </c>
      <c r="D912" s="0" t="n">
        <f aca="false">50*$D$695*(1-EXP(-(A912-$F$695)/$E$695))+$B$3</f>
        <v>51.6062087119919</v>
      </c>
      <c r="E912" s="0" t="n">
        <f aca="false">50*$D$696*(1-EXP(-(A912-$F$696)/$E$696))+$B$3</f>
        <v>53.3329712116096</v>
      </c>
      <c r="F912" s="0" t="n">
        <f aca="false">50*$D$697*(1-EXP(-(A912-$F$697)/$E$697))+$B$3</f>
        <v>54.512981362654</v>
      </c>
      <c r="G912" s="0" t="n">
        <f aca="false">50*$D$698*(1-EXP(-(A912-$F$698)/$E$698))+$B$3</f>
        <v>55.5220573601529</v>
      </c>
      <c r="H912" s="0" t="n">
        <f aca="false">50*$D$699*(1-EXP(-(A912-$F$699)/$E$699))+$B$3</f>
        <v>56.0083902456675</v>
      </c>
      <c r="I912" s="0" t="n">
        <v>89.7843</v>
      </c>
      <c r="K912" s="0" t="n">
        <f aca="false">POWER(B912-$I912,2)</f>
        <v>3299.49730079483</v>
      </c>
      <c r="L912" s="0" t="n">
        <f aca="false">POWER(C912-$I912,2)</f>
        <v>1857.9315025587</v>
      </c>
      <c r="M912" s="0" t="n">
        <f aca="false">POWER(D912-$I912,2)</f>
        <v>1457.56665439548</v>
      </c>
      <c r="N912" s="0" t="n">
        <f aca="false">POWER(E912-$I912,2)</f>
        <v>1328.69937043934</v>
      </c>
      <c r="O912" s="0" t="n">
        <f aca="false">POWER(F912-$I912,2)</f>
        <v>1244.06591841719</v>
      </c>
      <c r="P912" s="0" t="n">
        <f aca="false">POWER(G912-$I912,2)</f>
        <v>1173.90127071176</v>
      </c>
      <c r="Q912" s="0" t="n">
        <f aca="false">POWER(H912-$I912,2)</f>
        <v>1140.81207973281</v>
      </c>
    </row>
    <row r="913" customFormat="false" ht="18.75" hidden="false" customHeight="false" outlineLevel="0" collapsed="false">
      <c r="A913" s="0" t="n">
        <v>2110</v>
      </c>
      <c r="B913" s="0" t="n">
        <f aca="false">50*$D$693*(1-EXP(-(A913-$F$693)/$E$693))+$B$3</f>
        <v>32.46653695244</v>
      </c>
      <c r="C913" s="0" t="n">
        <f aca="false">50*$D$694*(1-EXP(-(A913-$F$694)/$E$694))+$B$3</f>
        <v>46.8033141199348</v>
      </c>
      <c r="D913" s="0" t="n">
        <f aca="false">50*$D$695*(1-EXP(-(A913-$F$695)/$E$695))+$B$3</f>
        <v>51.7281265384041</v>
      </c>
      <c r="E913" s="0" t="n">
        <f aca="false">50*$D$696*(1-EXP(-(A913-$F$696)/$E$696))+$B$3</f>
        <v>53.4549210448541</v>
      </c>
      <c r="F913" s="0" t="n">
        <f aca="false">50*$D$697*(1-EXP(-(A913-$F$697)/$E$697))+$B$3</f>
        <v>54.6348285374824</v>
      </c>
      <c r="G913" s="0" t="n">
        <f aca="false">50*$D$698*(1-EXP(-(A913-$F$698)/$E$698))+$B$3</f>
        <v>55.643668025679</v>
      </c>
      <c r="H913" s="0" t="n">
        <f aca="false">50*$D$699*(1-EXP(-(A913-$F$699)/$E$699))+$B$3</f>
        <v>56.1299350277457</v>
      </c>
      <c r="I913" s="0" t="n">
        <v>89.9471</v>
      </c>
      <c r="K913" s="0" t="n">
        <f aca="false">POWER(B913-$I913,2)</f>
        <v>3304.01512826452</v>
      </c>
      <c r="L913" s="0" t="n">
        <f aca="false">POWER(C913-$I913,2)</f>
        <v>1861.38626006492</v>
      </c>
      <c r="M913" s="0" t="n">
        <f aca="false">POWER(D913-$I913,2)</f>
        <v>1460.68993245817</v>
      </c>
      <c r="N913" s="0" t="n">
        <f aca="false">POWER(E913-$I913,2)</f>
        <v>1331.6791248944</v>
      </c>
      <c r="O913" s="0" t="n">
        <f aca="false">POWER(F913-$I913,2)</f>
        <v>1246.95651584254</v>
      </c>
      <c r="P913" s="0" t="n">
        <f aca="false">POWER(G913-$I913,2)</f>
        <v>1176.72544521687</v>
      </c>
      <c r="Q913" s="0" t="n">
        <f aca="false">POWER(H913-$I913,2)</f>
        <v>1143.60064676066</v>
      </c>
    </row>
    <row r="914" customFormat="false" ht="18.75" hidden="false" customHeight="false" outlineLevel="0" collapsed="false">
      <c r="A914" s="0" t="n">
        <v>2120</v>
      </c>
      <c r="B914" s="0" t="n">
        <f aca="false">50*$D$693*(1-EXP(-(A914-$F$693)/$E$693))+$B$3</f>
        <v>32.5897239059623</v>
      </c>
      <c r="C914" s="0" t="n">
        <f aca="false">50*$D$694*(1-EXP(-(A914-$F$694)/$E$694))+$B$3</f>
        <v>46.92564330762</v>
      </c>
      <c r="D914" s="0" t="n">
        <f aca="false">50*$D$695*(1-EXP(-(A914-$F$695)/$E$695))+$B$3</f>
        <v>51.8495713202035</v>
      </c>
      <c r="E914" s="0" t="n">
        <f aca="false">50*$D$696*(1-EXP(-(A914-$F$696)/$E$696))+$B$3</f>
        <v>53.5763700632364</v>
      </c>
      <c r="F914" s="0" t="n">
        <f aca="false">50*$D$697*(1-EXP(-(A914-$F$697)/$E$697))+$B$3</f>
        <v>54.7561550504751</v>
      </c>
      <c r="G914" s="0" t="n">
        <f aca="false">50*$D$698*(1-EXP(-(A914-$F$698)/$E$698))+$B$3</f>
        <v>55.7647410219315</v>
      </c>
      <c r="H914" s="0" t="n">
        <f aca="false">50*$D$699*(1-EXP(-(A914-$F$699)/$E$699))+$B$3</f>
        <v>56.2509330558364</v>
      </c>
      <c r="I914" s="0" t="n">
        <v>90.2727</v>
      </c>
      <c r="K914" s="0" t="n">
        <f aca="false">POWER(B914-$I914,2)</f>
        <v>3327.32573106533</v>
      </c>
      <c r="L914" s="0" t="n">
        <f aca="false">POWER(C914-$I914,2)</f>
        <v>1878.9673238924</v>
      </c>
      <c r="M914" s="0" t="n">
        <f aca="false">POWER(D914-$I914,2)</f>
        <v>1476.3368175442</v>
      </c>
      <c r="N914" s="0" t="n">
        <f aca="false">POWER(E914-$I914,2)</f>
        <v>1346.62063082781</v>
      </c>
      <c r="O914" s="0" t="n">
        <f aca="false">POWER(F914-$I914,2)</f>
        <v>1261.42496515162</v>
      </c>
      <c r="P914" s="0" t="n">
        <f aca="false">POWER(G914-$I914,2)</f>
        <v>1190.79923283206</v>
      </c>
      <c r="Q914" s="0" t="n">
        <f aca="false">POWER(H914-$I914,2)</f>
        <v>1157.48062600298</v>
      </c>
    </row>
    <row r="915" customFormat="false" ht="18.75" hidden="false" customHeight="false" outlineLevel="0" collapsed="false">
      <c r="A915" s="0" t="n">
        <v>2130</v>
      </c>
      <c r="B915" s="0" t="n">
        <f aca="false">50*$D$693*(1-EXP(-(A915-$F$693)/$E$693))+$B$3</f>
        <v>32.7126107298089</v>
      </c>
      <c r="C915" s="0" t="n">
        <f aca="false">50*$D$694*(1-EXP(-(A915-$F$694)/$E$694))+$B$3</f>
        <v>47.0475593961027</v>
      </c>
      <c r="D915" s="0" t="n">
        <f aca="false">50*$D$695*(1-EXP(-(A915-$F$695)/$E$695))+$B$3</f>
        <v>51.9705448928166</v>
      </c>
      <c r="E915" s="0" t="n">
        <f aca="false">50*$D$696*(1-EXP(-(A915-$F$696)/$E$696))+$B$3</f>
        <v>53.6973203234674</v>
      </c>
      <c r="F915" s="0" t="n">
        <f aca="false">50*$D$697*(1-EXP(-(A915-$F$697)/$E$697))+$B$3</f>
        <v>54.8769631264581</v>
      </c>
      <c r="G915" s="0" t="n">
        <f aca="false">50*$D$698*(1-EXP(-(A915-$F$698)/$E$698))+$B$3</f>
        <v>55.8852787260721</v>
      </c>
      <c r="H915" s="0" t="n">
        <f aca="false">50*$D$699*(1-EXP(-(A915-$F$699)/$E$699))+$B$3</f>
        <v>56.3713867894439</v>
      </c>
      <c r="I915" s="0" t="n">
        <v>90.4355</v>
      </c>
      <c r="K915" s="0" t="n">
        <f aca="false">POWER(B915-$I915,2)</f>
        <v>3331.93194569874</v>
      </c>
      <c r="L915" s="0" t="n">
        <f aca="false">POWER(C915-$I915,2)</f>
        <v>1882.51338984732</v>
      </c>
      <c r="M915" s="0" t="n">
        <f aca="false">POWER(D915-$I915,2)</f>
        <v>1479.55277139763</v>
      </c>
      <c r="N915" s="0" t="n">
        <f aca="false">POWER(E915-$I915,2)</f>
        <v>1349.69384594519</v>
      </c>
      <c r="O915" s="0" t="n">
        <f aca="false">POWER(F915-$I915,2)</f>
        <v>1264.40954458704</v>
      </c>
      <c r="P915" s="0" t="n">
        <f aca="false">POWER(G915-$I915,2)</f>
        <v>1193.71779007738</v>
      </c>
      <c r="Q915" s="0" t="n">
        <f aca="false">POWER(H915-$I915,2)</f>
        <v>1160.36380882158</v>
      </c>
    </row>
    <row r="916" customFormat="false" ht="18.75" hidden="false" customHeight="false" outlineLevel="0" collapsed="false">
      <c r="A916" s="0" t="n">
        <v>2140</v>
      </c>
      <c r="B916" s="0" t="n">
        <f aca="false">50*$D$693*(1-EXP(-(A916-$F$693)/$E$693))+$B$3</f>
        <v>32.8351981552084</v>
      </c>
      <c r="C916" s="0" t="n">
        <f aca="false">50*$D$694*(1-EXP(-(A916-$F$694)/$E$694))+$B$3</f>
        <v>47.1690637803971</v>
      </c>
      <c r="D916" s="0" t="n">
        <f aca="false">50*$D$695*(1-EXP(-(A916-$F$695)/$E$695))+$B$3</f>
        <v>52.0910490845484</v>
      </c>
      <c r="E916" s="0" t="n">
        <f aca="false">50*$D$696*(1-EXP(-(A916-$F$696)/$E$696))+$B$3</f>
        <v>53.8177738738113</v>
      </c>
      <c r="F916" s="0" t="n">
        <f aca="false">50*$D$697*(1-EXP(-(A916-$F$697)/$E$697))+$B$3</f>
        <v>54.9972549807503</v>
      </c>
      <c r="G916" s="0" t="n">
        <f aca="false">50*$D$698*(1-EXP(-(A916-$F$698)/$E$698))+$B$3</f>
        <v>56.005283504753</v>
      </c>
      <c r="H916" s="0" t="n">
        <f aca="false">50*$D$699*(1-EXP(-(A916-$F$699)/$E$699))+$B$3</f>
        <v>56.4912986770088</v>
      </c>
      <c r="I916" s="0" t="n">
        <v>90.7611</v>
      </c>
      <c r="K916" s="0" t="n">
        <f aca="false">POWER(B916-$I916,2)</f>
        <v>3355.41010453243</v>
      </c>
      <c r="L916" s="0" t="n">
        <f aca="false">POWER(C916-$I916,2)</f>
        <v>1900.26562177117</v>
      </c>
      <c r="M916" s="0" t="n">
        <f aca="false">POWER(D916-$I916,2)</f>
        <v>1495.37283780362</v>
      </c>
      <c r="N916" s="0" t="n">
        <f aca="false">POWER(E916-$I916,2)</f>
        <v>1364.80934526594</v>
      </c>
      <c r="O916" s="0" t="n">
        <f aca="false">POWER(F916-$I916,2)</f>
        <v>1279.05261056091</v>
      </c>
      <c r="P916" s="0" t="n">
        <f aca="false">POWER(G916-$I916,2)</f>
        <v>1207.96678025129</v>
      </c>
      <c r="Q916" s="0" t="n">
        <f aca="false">POWER(H916-$I916,2)</f>
        <v>1174.41928271729</v>
      </c>
    </row>
    <row r="917" customFormat="false" ht="18.75" hidden="false" customHeight="false" outlineLevel="0" collapsed="false">
      <c r="A917" s="0" t="n">
        <v>2150</v>
      </c>
      <c r="B917" s="0" t="n">
        <f aca="false">50*$D$693*(1-EXP(-(A917-$F$693)/$E$693))+$B$3</f>
        <v>32.9574869116079</v>
      </c>
      <c r="C917" s="0" t="n">
        <f aca="false">50*$D$694*(1-EXP(-(A917-$F$694)/$E$694))+$B$3</f>
        <v>47.2901578508063</v>
      </c>
      <c r="D917" s="0" t="n">
        <f aca="false">50*$D$695*(1-EXP(-(A917-$F$695)/$E$695))+$B$3</f>
        <v>52.2110857166099</v>
      </c>
      <c r="E917" s="0" t="n">
        <f aca="false">50*$D$696*(1-EXP(-(A917-$F$696)/$E$696))+$B$3</f>
        <v>53.9377327541209</v>
      </c>
      <c r="F917" s="0" t="n">
        <f aca="false">50*$D$697*(1-EXP(-(A917-$F$697)/$E$697))+$B$3</f>
        <v>55.1170328192046</v>
      </c>
      <c r="G917" s="0" t="n">
        <f aca="false">50*$D$698*(1-EXP(-(A917-$F$698)/$E$698))+$B$3</f>
        <v>56.1247577141624</v>
      </c>
      <c r="H917" s="0" t="n">
        <f aca="false">50*$D$699*(1-EXP(-(A917-$F$699)/$E$699))+$B$3</f>
        <v>56.6106711559578</v>
      </c>
      <c r="I917" s="0" t="n">
        <v>90.7611</v>
      </c>
      <c r="K917" s="0" t="n">
        <f aca="false">POWER(B917-$I917,2)</f>
        <v>3341.25768607253</v>
      </c>
      <c r="L917" s="0" t="n">
        <f aca="false">POWER(C917-$I917,2)</f>
        <v>1889.72281133854</v>
      </c>
      <c r="M917" s="0" t="n">
        <f aca="false">POWER(D917-$I917,2)</f>
        <v>1486.10360124958</v>
      </c>
      <c r="N917" s="0" t="n">
        <f aca="false">POWER(E917-$I917,2)</f>
        <v>1355.96037532488</v>
      </c>
      <c r="O917" s="0" t="n">
        <f aca="false">POWER(F917-$I917,2)</f>
        <v>1270.49952518906</v>
      </c>
      <c r="P917" s="0" t="n">
        <f aca="false">POWER(G917-$I917,2)</f>
        <v>1199.6762069417</v>
      </c>
      <c r="Q917" s="0" t="n">
        <f aca="false">POWER(H917-$I917,2)</f>
        <v>1166.25179023199</v>
      </c>
    </row>
    <row r="918" customFormat="false" ht="18.75" hidden="false" customHeight="false" outlineLevel="0" collapsed="false">
      <c r="A918" s="0" t="n">
        <v>2160</v>
      </c>
      <c r="B918" s="0" t="n">
        <f aca="false">50*$D$693*(1-EXP(-(A918-$F$693)/$E$693))+$B$3</f>
        <v>33.0794777266773</v>
      </c>
      <c r="C918" s="0" t="n">
        <f aca="false">50*$D$694*(1-EXP(-(A918-$F$694)/$E$694))+$B$3</f>
        <v>47.4108429929388</v>
      </c>
      <c r="D918" s="0" t="n">
        <f aca="false">50*$D$695*(1-EXP(-(A918-$F$695)/$E$695))+$B$3</f>
        <v>52.3306566031459</v>
      </c>
      <c r="E918" s="0" t="n">
        <f aca="false">50*$D$696*(1-EXP(-(A918-$F$696)/$E$696))+$B$3</f>
        <v>54.0571989958716</v>
      </c>
      <c r="F918" s="0" t="n">
        <f aca="false">50*$D$697*(1-EXP(-(A918-$F$697)/$E$697))+$B$3</f>
        <v>55.2362988382479</v>
      </c>
      <c r="G918" s="0" t="n">
        <f aca="false">50*$D$698*(1-EXP(-(A918-$F$698)/$E$698))+$B$3</f>
        <v>56.2437037000717</v>
      </c>
      <c r="H918" s="0" t="n">
        <f aca="false">50*$D$699*(1-EXP(-(A918-$F$699)/$E$699))+$B$3</f>
        <v>56.7295066527529</v>
      </c>
      <c r="I918" s="0" t="n">
        <v>90.9239</v>
      </c>
      <c r="K918" s="0" t="n">
        <f aca="false">POWER(B918-$I918,2)</f>
        <v>3345.97718813448</v>
      </c>
      <c r="L918" s="0" t="n">
        <f aca="false">POWER(C918-$I918,2)</f>
        <v>1893.38613009976</v>
      </c>
      <c r="M918" s="0" t="n">
        <f aca="false">POWER(D918-$I918,2)</f>
        <v>1489.43843588882</v>
      </c>
      <c r="N918" s="0" t="n">
        <f aca="false">POWER(E918-$I918,2)</f>
        <v>1359.1536429278</v>
      </c>
      <c r="O918" s="0" t="n">
        <f aca="false">POWER(F918-$I918,2)</f>
        <v>1273.60487668029</v>
      </c>
      <c r="P918" s="0" t="n">
        <f aca="false">POWER(G918-$I918,2)</f>
        <v>1202.71601540156</v>
      </c>
      <c r="Q918" s="0" t="n">
        <f aca="false">POWER(H918-$I918,2)</f>
        <v>1169.25653638626</v>
      </c>
    </row>
    <row r="919" customFormat="false" ht="18.75" hidden="false" customHeight="false" outlineLevel="0" collapsed="false">
      <c r="A919" s="0" t="n">
        <v>2170</v>
      </c>
      <c r="B919" s="0" t="n">
        <f aca="false">50*$D$693*(1-EXP(-(A919-$F$693)/$E$693))+$B$3</f>
        <v>33.2011713263133</v>
      </c>
      <c r="C919" s="0" t="n">
        <f aca="false">50*$D$694*(1-EXP(-(A919-$F$694)/$E$694))+$B$3</f>
        <v>47.5311205877236</v>
      </c>
      <c r="D919" s="0" t="n">
        <f aca="false">50*$D$695*(1-EXP(-(A919-$F$695)/$E$695))+$B$3</f>
        <v>52.4497635512622</v>
      </c>
      <c r="E919" s="0" t="n">
        <f aca="false">50*$D$696*(1-EXP(-(A919-$F$696)/$E$696))+$B$3</f>
        <v>54.1761746221964</v>
      </c>
      <c r="F919" s="0" t="n">
        <f aca="false">50*$D$697*(1-EXP(-(A919-$F$697)/$E$697))+$B$3</f>
        <v>55.355055224922</v>
      </c>
      <c r="G919" s="0" t="n">
        <f aca="false">50*$D$698*(1-EXP(-(A919-$F$698)/$E$698))+$B$3</f>
        <v>56.3621237978808</v>
      </c>
      <c r="H919" s="0" t="n">
        <f aca="false">50*$D$699*(1-EXP(-(A919-$F$699)/$E$699))+$B$3</f>
        <v>56.8478075829412</v>
      </c>
      <c r="I919" s="0" t="n">
        <v>90.9239</v>
      </c>
      <c r="K919" s="0" t="n">
        <f aca="false">POWER(B919-$I919,2)</f>
        <v>3331.91340553605</v>
      </c>
      <c r="L919" s="0" t="n">
        <f aca="false">POWER(C919-$I919,2)</f>
        <v>1882.93330512247</v>
      </c>
      <c r="M919" s="0" t="n">
        <f aca="false">POWER(D919-$I919,2)</f>
        <v>1480.25917547609</v>
      </c>
      <c r="N919" s="0" t="n">
        <f aca="false">POWER(E919-$I919,2)</f>
        <v>1350.39532044247</v>
      </c>
      <c r="O919" s="0" t="n">
        <f aca="false">POWER(F919-$I919,2)</f>
        <v>1265.1427186336</v>
      </c>
      <c r="P919" s="0" t="n">
        <f aca="false">POWER(G919-$I919,2)</f>
        <v>1194.51637424537</v>
      </c>
      <c r="Q919" s="0" t="n">
        <f aca="false">POWER(H919-$I919,2)</f>
        <v>1161.18007441593</v>
      </c>
    </row>
    <row r="920" customFormat="false" ht="18.75" hidden="false" customHeight="false" outlineLevel="0" collapsed="false">
      <c r="A920" s="0" t="n">
        <v>2180</v>
      </c>
      <c r="B920" s="0" t="n">
        <f aca="false">50*$D$693*(1-EXP(-(A920-$F$693)/$E$693))+$B$3</f>
        <v>33.3225684346446</v>
      </c>
      <c r="C920" s="0" t="n">
        <f aca="false">50*$D$694*(1-EXP(-(A920-$F$694)/$E$694))+$B$3</f>
        <v>47.6509920114268</v>
      </c>
      <c r="D920" s="0" t="n">
        <f aca="false">50*$D$695*(1-EXP(-(A920-$F$695)/$E$695))+$B$3</f>
        <v>52.568408361053</v>
      </c>
      <c r="E920" s="0" t="n">
        <f aca="false">50*$D$696*(1-EXP(-(A920-$F$696)/$E$696))+$B$3</f>
        <v>54.2946616479196</v>
      </c>
      <c r="F920" s="0" t="n">
        <f aca="false">50*$D$697*(1-EXP(-(A920-$F$697)/$E$697))+$B$3</f>
        <v>55.4733041569228</v>
      </c>
      <c r="G920" s="0" t="n">
        <f aca="false">50*$D$698*(1-EXP(-(A920-$F$698)/$E$698))+$B$3</f>
        <v>56.4800203326643</v>
      </c>
      <c r="H920" s="0" t="n">
        <f aca="false">50*$D$699*(1-EXP(-(A920-$F$699)/$E$699))+$B$3</f>
        <v>56.9655763512036</v>
      </c>
      <c r="I920" s="0" t="n">
        <v>91.2495</v>
      </c>
      <c r="K920" s="0" t="n">
        <f aca="false">POWER(B920-$I920,2)</f>
        <v>3355.52940057737</v>
      </c>
      <c r="L920" s="0" t="n">
        <f aca="false">POWER(C920-$I920,2)</f>
        <v>1900.82989882968</v>
      </c>
      <c r="M920" s="0" t="n">
        <f aca="false">POWER(D920-$I920,2)</f>
        <v>1496.22685038062</v>
      </c>
      <c r="N920" s="0" t="n">
        <f aca="false">POWER(E920-$I920,2)</f>
        <v>1365.66007762839</v>
      </c>
      <c r="O920" s="0" t="n">
        <f aca="false">POWER(F920-$I920,2)</f>
        <v>1279.93618900221</v>
      </c>
      <c r="P920" s="0" t="n">
        <f aca="false">POWER(G920-$I920,2)</f>
        <v>1208.91671633727</v>
      </c>
      <c r="Q920" s="0" t="n">
        <f aca="false">POWER(H920-$I920,2)</f>
        <v>1175.3874207565</v>
      </c>
    </row>
    <row r="921" customFormat="false" ht="18.75" hidden="false" customHeight="false" outlineLevel="0" collapsed="false">
      <c r="A921" s="0" t="n">
        <v>2190</v>
      </c>
      <c r="B921" s="0" t="n">
        <f aca="false">50*$D$693*(1-EXP(-(A921-$F$693)/$E$693))+$B$3</f>
        <v>33.4436697740352</v>
      </c>
      <c r="C921" s="0" t="n">
        <f aca="false">50*$D$694*(1-EXP(-(A921-$F$694)/$E$694))+$B$3</f>
        <v>47.7704586356664</v>
      </c>
      <c r="D921" s="0" t="n">
        <f aca="false">50*$D$695*(1-EXP(-(A921-$F$695)/$E$695))+$B$3</f>
        <v>52.6865928256279</v>
      </c>
      <c r="E921" s="0" t="n">
        <f aca="false">50*$D$696*(1-EXP(-(A921-$F$696)/$E$696))+$B$3</f>
        <v>54.4126620795913</v>
      </c>
      <c r="F921" s="0" t="n">
        <f aca="false">50*$D$697*(1-EXP(-(A921-$F$697)/$E$697))+$B$3</f>
        <v>55.5910478026411</v>
      </c>
      <c r="G921" s="0" t="n">
        <f aca="false">50*$D$698*(1-EXP(-(A921-$F$698)/$E$698))+$B$3</f>
        <v>56.5973956192171</v>
      </c>
      <c r="H921" s="0" t="n">
        <f aca="false">50*$D$699*(1-EXP(-(A921-$F$699)/$E$699))+$B$3</f>
        <v>57.0828153514039</v>
      </c>
      <c r="I921" s="0" t="n">
        <v>91.5751</v>
      </c>
      <c r="K921" s="0" t="n">
        <f aca="false">POWER(B921-$I921,2)</f>
        <v>3379.26318011621</v>
      </c>
      <c r="L921" s="0" t="n">
        <f aca="false">POWER(C921-$I921,2)</f>
        <v>1918.84660505788</v>
      </c>
      <c r="M921" s="0" t="n">
        <f aca="false">POWER(D921-$I921,2)</f>
        <v>1512.31599025119</v>
      </c>
      <c r="N921" s="0" t="n">
        <f aca="false">POWER(E921-$I921,2)</f>
        <v>1381.04679218823</v>
      </c>
      <c r="O921" s="0" t="n">
        <f aca="false">POWER(F921-$I921,2)</f>
        <v>1294.85201254225</v>
      </c>
      <c r="P921" s="0" t="n">
        <f aca="false">POWER(G921-$I921,2)</f>
        <v>1223.43980374944</v>
      </c>
      <c r="Q921" s="0" t="n">
        <f aca="false">POWER(H921-$I921,2)</f>
        <v>1189.71770027978</v>
      </c>
    </row>
    <row r="922" customFormat="false" ht="18.75" hidden="false" customHeight="false" outlineLevel="0" collapsed="false">
      <c r="A922" s="0" t="n">
        <v>2200</v>
      </c>
      <c r="B922" s="0" t="n">
        <f aca="false">50*$D$693*(1-EXP(-(A922-$F$693)/$E$693))+$B$3</f>
        <v>33.5644760650893</v>
      </c>
      <c r="C922" s="0" t="n">
        <f aca="false">50*$D$694*(1-EXP(-(A922-$F$694)/$E$694))+$B$3</f>
        <v>47.889521827429</v>
      </c>
      <c r="D922" s="0" t="n">
        <f aca="false">50*$D$695*(1-EXP(-(A922-$F$695)/$E$695))+$B$3</f>
        <v>52.8043187311396</v>
      </c>
      <c r="E922" s="0" t="n">
        <f aca="false">50*$D$696*(1-EXP(-(A922-$F$696)/$E$696))+$B$3</f>
        <v>54.530177915521</v>
      </c>
      <c r="F922" s="0" t="n">
        <f aca="false">50*$D$697*(1-EXP(-(A922-$F$697)/$E$697))+$B$3</f>
        <v>55.708288321202</v>
      </c>
      <c r="G922" s="0" t="n">
        <f aca="false">50*$D$698*(1-EXP(-(A922-$F$698)/$E$698))+$B$3</f>
        <v>56.7142519621</v>
      </c>
      <c r="H922" s="0" t="n">
        <f aca="false">50*$D$699*(1-EXP(-(A922-$F$699)/$E$699))+$B$3</f>
        <v>57.1995269666375</v>
      </c>
      <c r="I922" s="0" t="n">
        <v>91.9007</v>
      </c>
      <c r="K922" s="0" t="n">
        <f aca="false">POWER(B922-$I922,2)</f>
        <v>3403.11502298405</v>
      </c>
      <c r="L922" s="0" t="n">
        <f aca="false">POWER(C922-$I922,2)</f>
        <v>1936.98380413779</v>
      </c>
      <c r="M922" s="0" t="n">
        <f aca="false">POWER(D922-$I922,2)</f>
        <v>1528.5270283201</v>
      </c>
      <c r="N922" s="0" t="n">
        <f aca="false">POWER(E922-$I922,2)</f>
        <v>1396.55592086653</v>
      </c>
      <c r="O922" s="0" t="n">
        <f aca="false">POWER(F922-$I922,2)</f>
        <v>1309.89066312759</v>
      </c>
      <c r="P922" s="0" t="n">
        <f aca="false">POWER(G922-$I922,2)</f>
        <v>1238.08612552384</v>
      </c>
      <c r="Q922" s="0" t="n">
        <f aca="false">POWER(H922-$I922,2)</f>
        <v>1204.17140989136</v>
      </c>
    </row>
    <row r="923" customFormat="false" ht="18.75" hidden="false" customHeight="false" outlineLevel="0" collapsed="false">
      <c r="A923" s="0" t="n">
        <v>2210</v>
      </c>
      <c r="B923" s="0" t="n">
        <f aca="false">50*$D$693*(1-EXP(-(A923-$F$693)/$E$693))+$B$3</f>
        <v>33.6849880266554</v>
      </c>
      <c r="C923" s="0" t="n">
        <f aca="false">50*$D$694*(1-EXP(-(A923-$F$694)/$E$694))+$B$3</f>
        <v>48.0081829490847</v>
      </c>
      <c r="D923" s="0" t="n">
        <f aca="false">50*$D$695*(1-EXP(-(A923-$F$695)/$E$695))+$B$3</f>
        <v>52.9215878568101</v>
      </c>
      <c r="E923" s="0" t="n">
        <f aca="false">50*$D$696*(1-EXP(-(A923-$F$696)/$E$696))+$B$3</f>
        <v>54.6472111458121</v>
      </c>
      <c r="F923" s="0" t="n">
        <f aca="false">50*$D$697*(1-EXP(-(A923-$F$697)/$E$697))+$B$3</f>
        <v>55.8250278625044</v>
      </c>
      <c r="G923" s="0" t="n">
        <f aca="false">50*$D$698*(1-EXP(-(A923-$F$698)/$E$698))+$B$3</f>
        <v>56.8305916556846</v>
      </c>
      <c r="H923" s="0" t="n">
        <f aca="false">50*$D$699*(1-EXP(-(A923-$F$699)/$E$699))+$B$3</f>
        <v>57.3157135692796</v>
      </c>
      <c r="I923" s="0" t="n">
        <v>92.0635</v>
      </c>
      <c r="K923" s="0" t="n">
        <f aca="false">POWER(B923-$I923,2)</f>
        <v>3408.05066022194</v>
      </c>
      <c r="L923" s="0" t="n">
        <f aca="false">POWER(C923-$I923,2)</f>
        <v>1940.87096045667</v>
      </c>
      <c r="M923" s="0" t="n">
        <f aca="false">POWER(D923-$I923,2)</f>
        <v>1532.0892862252</v>
      </c>
      <c r="N923" s="0" t="n">
        <f aca="false">POWER(E923-$I923,2)</f>
        <v>1399.97867162003</v>
      </c>
      <c r="O923" s="0" t="n">
        <f aca="false">POWER(F923-$I923,2)</f>
        <v>1313.22686286005</v>
      </c>
      <c r="P923" s="0" t="n">
        <f aca="false">POWER(G923-$I923,2)</f>
        <v>1241.35783039893</v>
      </c>
      <c r="Q923" s="0" t="n">
        <f aca="false">POWER(H923-$I923,2)</f>
        <v>1207.40866183496</v>
      </c>
    </row>
    <row r="924" customFormat="false" ht="18.75" hidden="false" customHeight="false" outlineLevel="0" collapsed="false">
      <c r="A924" s="0" t="n">
        <v>2220</v>
      </c>
      <c r="B924" s="0" t="n">
        <f aca="false">50*$D$693*(1-EXP(-(A924-$F$693)/$E$693))+$B$3</f>
        <v>33.8052063758308</v>
      </c>
      <c r="C924" s="0" t="n">
        <f aca="false">50*$D$694*(1-EXP(-(A924-$F$694)/$E$694))+$B$3</f>
        <v>48.126443358403</v>
      </c>
      <c r="D924" s="0" t="n">
        <f aca="false">50*$D$695*(1-EXP(-(A924-$F$695)/$E$695))+$B$3</f>
        <v>53.0384019749581</v>
      </c>
      <c r="E924" s="0" t="n">
        <f aca="false">50*$D$696*(1-EXP(-(A924-$F$696)/$E$696))+$B$3</f>
        <v>54.7637637523948</v>
      </c>
      <c r="F924" s="0" t="n">
        <f aca="false">50*$D$697*(1-EXP(-(A924-$F$697)/$E$697))+$B$3</f>
        <v>55.9412685672604</v>
      </c>
      <c r="G924" s="0" t="n">
        <f aca="false">50*$D$698*(1-EXP(-(A924-$F$698)/$E$698))+$B$3</f>
        <v>56.9464169841985</v>
      </c>
      <c r="H924" s="0" t="n">
        <f aca="false">50*$D$699*(1-EXP(-(A924-$F$699)/$E$699))+$B$3</f>
        <v>57.4313775210336</v>
      </c>
      <c r="I924" s="0" t="n">
        <v>92.0635</v>
      </c>
      <c r="K924" s="0" t="n">
        <f aca="false">POWER(B924-$I924,2)</f>
        <v>3394.02877599991</v>
      </c>
      <c r="L924" s="0" t="n">
        <f aca="false">POWER(C924-$I924,2)</f>
        <v>1930.4649463269</v>
      </c>
      <c r="M924" s="0" t="n">
        <f aca="false">POWER(D924-$I924,2)</f>
        <v>1522.95827586413</v>
      </c>
      <c r="N924" s="0" t="n">
        <f aca="false">POWER(E924-$I924,2)</f>
        <v>1391.27032414091</v>
      </c>
      <c r="O924" s="0" t="n">
        <f aca="false">POWER(F924-$I924,2)</f>
        <v>1304.8156036804</v>
      </c>
      <c r="P924" s="0" t="n">
        <f aca="false">POWER(G924-$I924,2)</f>
        <v>1233.20951953869</v>
      </c>
      <c r="Q924" s="0" t="n">
        <f aca="false">POWER(H924-$I924,2)</f>
        <v>1199.38390739813</v>
      </c>
    </row>
    <row r="925" customFormat="false" ht="18.75" hidden="false" customHeight="false" outlineLevel="0" collapsed="false">
      <c r="A925" s="0" t="n">
        <v>2230</v>
      </c>
      <c r="B925" s="0" t="n">
        <f aca="false">50*$D$693*(1-EXP(-(A925-$F$693)/$E$693))+$B$3</f>
        <v>33.9251318279654</v>
      </c>
      <c r="C925" s="0" t="n">
        <f aca="false">50*$D$694*(1-EXP(-(A925-$F$694)/$E$694))+$B$3</f>
        <v>48.2443044085683</v>
      </c>
      <c r="D925" s="0" t="n">
        <f aca="false">50*$D$695*(1-EXP(-(A925-$F$695)/$E$695))+$B$3</f>
        <v>53.1547628510256</v>
      </c>
      <c r="E925" s="0" t="n">
        <f aca="false">50*$D$696*(1-EXP(-(A925-$F$696)/$E$696))+$B$3</f>
        <v>54.8798377090603</v>
      </c>
      <c r="F925" s="0" t="n">
        <f aca="false">50*$D$697*(1-EXP(-(A925-$F$697)/$E$697))+$B$3</f>
        <v>56.057012567035</v>
      </c>
      <c r="G925" s="0" t="n">
        <f aca="false">50*$D$698*(1-EXP(-(A925-$F$698)/$E$698))+$B$3</f>
        <v>57.0617302217705</v>
      </c>
      <c r="H925" s="0" t="n">
        <f aca="false">50*$D$699*(1-EXP(-(A925-$F$699)/$E$699))+$B$3</f>
        <v>57.5465211729792</v>
      </c>
      <c r="I925" s="0" t="n">
        <v>92.2263</v>
      </c>
      <c r="K925" s="0" t="n">
        <f aca="false">POWER(B925-$I925,2)</f>
        <v>3399.02621022386</v>
      </c>
      <c r="L925" s="0" t="n">
        <f aca="false">POWER(C925-$I925,2)</f>
        <v>1934.41593620472</v>
      </c>
      <c r="M925" s="0" t="n">
        <f aca="false">POWER(D925-$I925,2)</f>
        <v>1526.58501518369</v>
      </c>
      <c r="N925" s="0" t="n">
        <f aca="false">POWER(E925-$I925,2)</f>
        <v>1394.75824564858</v>
      </c>
      <c r="O925" s="0" t="n">
        <f aca="false">POWER(F925-$I925,2)</f>
        <v>1308.21735340844</v>
      </c>
      <c r="P925" s="0" t="n">
        <f aca="false">POWER(G925-$I925,2)</f>
        <v>1236.54696768797</v>
      </c>
      <c r="Q925" s="0" t="n">
        <f aca="false">POWER(H925-$I925,2)</f>
        <v>1202.68705949108</v>
      </c>
    </row>
    <row r="926" customFormat="false" ht="18.75" hidden="false" customHeight="false" outlineLevel="0" collapsed="false">
      <c r="A926" s="0" t="n">
        <v>2240</v>
      </c>
      <c r="B926" s="0" t="n">
        <f aca="false">50*$D$693*(1-EXP(-(A926-$F$693)/$E$693))+$B$3</f>
        <v>34.0447650966665</v>
      </c>
      <c r="C926" s="0" t="n">
        <f aca="false">50*$D$694*(1-EXP(-(A926-$F$694)/$E$694))+$B$3</f>
        <v>48.3617674481953</v>
      </c>
      <c r="D926" s="0" t="n">
        <f aca="false">50*$D$695*(1-EXP(-(A926-$F$695)/$E$695))+$B$3</f>
        <v>53.2706722436048</v>
      </c>
      <c r="E926" s="0" t="n">
        <f aca="false">50*$D$696*(1-EXP(-(A926-$F$696)/$E$696))+$B$3</f>
        <v>54.9954349814938</v>
      </c>
      <c r="F926" s="0" t="n">
        <f aca="false">50*$D$697*(1-EXP(-(A926-$F$697)/$E$697))+$B$3</f>
        <v>56.1722619842845</v>
      </c>
      <c r="G926" s="0" t="n">
        <f aca="false">50*$D$698*(1-EXP(-(A926-$F$698)/$E$698))+$B$3</f>
        <v>57.1765336324748</v>
      </c>
      <c r="H926" s="0" t="n">
        <f aca="false">50*$D$699*(1-EXP(-(A926-$F$699)/$E$699))+$B$3</f>
        <v>57.6611468656198</v>
      </c>
      <c r="I926" s="0" t="n">
        <v>92.3891</v>
      </c>
      <c r="K926" s="0" t="n">
        <f aca="false">POWER(B926-$I926,2)</f>
        <v>3404.06141531234</v>
      </c>
      <c r="L926" s="0" t="n">
        <f aca="false">POWER(C926-$I926,2)</f>
        <v>1938.4060116272</v>
      </c>
      <c r="M926" s="0" t="n">
        <f aca="false">POWER(D926-$I926,2)</f>
        <v>1530.25139013231</v>
      </c>
      <c r="N926" s="0" t="n">
        <f aca="false">POWER(E926-$I926,2)</f>
        <v>1398.28618351625</v>
      </c>
      <c r="O926" s="0" t="n">
        <f aca="false">POWER(F926-$I926,2)</f>
        <v>1311.65935585657</v>
      </c>
      <c r="P926" s="0" t="n">
        <f aca="false">POWER(G926-$I926,2)</f>
        <v>1239.92483018737</v>
      </c>
      <c r="Q926" s="0" t="n">
        <f aca="false">POWER(H926-$I926,2)</f>
        <v>1206.03072890371</v>
      </c>
    </row>
    <row r="927" customFormat="false" ht="18.75" hidden="false" customHeight="false" outlineLevel="0" collapsed="false">
      <c r="A927" s="0" t="n">
        <v>2250</v>
      </c>
      <c r="B927" s="0" t="n">
        <f aca="false">50*$D$693*(1-EXP(-(A927-$F$693)/$E$693))+$B$3</f>
        <v>34.1641068938025</v>
      </c>
      <c r="C927" s="0" t="n">
        <f aca="false">50*$D$694*(1-EXP(-(A927-$F$694)/$E$694))+$B$3</f>
        <v>48.4788338213446</v>
      </c>
      <c r="D927" s="0" t="n">
        <f aca="false">50*$D$695*(1-EXP(-(A927-$F$695)/$E$695))+$B$3</f>
        <v>53.3861319044643</v>
      </c>
      <c r="E927" s="0" t="n">
        <f aca="false">50*$D$696*(1-EXP(-(A927-$F$696)/$E$696))+$B$3</f>
        <v>55.1105575273082</v>
      </c>
      <c r="F927" s="0" t="n">
        <f aca="false">50*$D$697*(1-EXP(-(A927-$F$697)/$E$697))+$B$3</f>
        <v>56.2870189323962</v>
      </c>
      <c r="G927" s="0" t="n">
        <f aca="false">50*$D$698*(1-EXP(-(A927-$F$698)/$E$698))+$B$3</f>
        <v>57.2908294703753</v>
      </c>
      <c r="H927" s="0" t="n">
        <f aca="false">50*$D$699*(1-EXP(-(A927-$F$699)/$E$699))+$B$3</f>
        <v>57.7752569289306</v>
      </c>
      <c r="I927" s="0" t="n">
        <v>92.5519</v>
      </c>
      <c r="K927" s="0" t="n">
        <f aca="false">POWER(B927-$I927,2)</f>
        <v>3409.13438381212</v>
      </c>
      <c r="L927" s="0" t="n">
        <f aca="false">POWER(C927-$I927,2)</f>
        <v>1942.43516238814</v>
      </c>
      <c r="M927" s="0" t="n">
        <f aca="false">POWER(D927-$I927,2)</f>
        <v>1533.95739051328</v>
      </c>
      <c r="N927" s="0" t="n">
        <f aca="false">POWER(E927-$I927,2)</f>
        <v>1401.8541261574</v>
      </c>
      <c r="O927" s="0" t="n">
        <f aca="false">POWER(F927-$I927,2)</f>
        <v>1315.14159884745</v>
      </c>
      <c r="P927" s="0" t="n">
        <f aca="false">POWER(G927-$I927,2)</f>
        <v>1243.34309489517</v>
      </c>
      <c r="Q927" s="0" t="n">
        <f aca="false">POWER(H927-$I927,2)</f>
        <v>1209.41490329256</v>
      </c>
    </row>
    <row r="928" customFormat="false" ht="18.75" hidden="false" customHeight="false" outlineLevel="0" collapsed="false">
      <c r="A928" s="0" t="n">
        <v>2260</v>
      </c>
      <c r="B928" s="0" t="n">
        <f aca="false">50*$D$693*(1-EXP(-(A928-$F$693)/$E$693))+$B$3</f>
        <v>34.2831579295077</v>
      </c>
      <c r="C928" s="0" t="n">
        <f aca="false">50*$D$694*(1-EXP(-(A928-$F$694)/$E$694))+$B$3</f>
        <v>48.595504867538</v>
      </c>
      <c r="D928" s="0" t="n">
        <f aca="false">50*$D$695*(1-EXP(-(A928-$F$695)/$E$695))+$B$3</f>
        <v>53.5011435785759</v>
      </c>
      <c r="E928" s="0" t="n">
        <f aca="false">50*$D$696*(1-EXP(-(A928-$F$696)/$E$696))+$B$3</f>
        <v>55.2252072960766</v>
      </c>
      <c r="F928" s="0" t="n">
        <f aca="false">50*$D$697*(1-EXP(-(A928-$F$697)/$E$697))+$B$3</f>
        <v>56.4012855157264</v>
      </c>
      <c r="G928" s="0" t="n">
        <f aca="false">50*$D$698*(1-EXP(-(A928-$F$698)/$E$698))+$B$3</f>
        <v>57.4046199795705</v>
      </c>
      <c r="H928" s="0" t="n">
        <f aca="false">50*$D$699*(1-EXP(-(A928-$F$699)/$E$699))+$B$3</f>
        <v>57.8888536824056</v>
      </c>
      <c r="I928" s="0" t="n">
        <v>92.7147</v>
      </c>
      <c r="K928" s="0" t="n">
        <f aca="false">POWER(B928-$I928,2)</f>
        <v>3414.24510873571</v>
      </c>
      <c r="L928" s="0" t="n">
        <f aca="false">POWER(C928-$I928,2)</f>
        <v>1946.50337913626</v>
      </c>
      <c r="M928" s="0" t="n">
        <f aca="false">POWER(D928-$I928,2)</f>
        <v>1537.70300721621</v>
      </c>
      <c r="N928" s="0" t="n">
        <f aca="false">POWER(E928-$I928,2)</f>
        <v>1405.46206319752</v>
      </c>
      <c r="O928" s="0" t="n">
        <f aca="false">POWER(F928-$I928,2)</f>
        <v>1318.66407150665</v>
      </c>
      <c r="P928" s="0" t="n">
        <f aca="false">POWER(G928-$I928,2)</f>
        <v>1246.80175104913</v>
      </c>
      <c r="Q928" s="0" t="n">
        <f aca="false">POWER(H928-$I928,2)</f>
        <v>1212.8395717367</v>
      </c>
    </row>
    <row r="929" customFormat="false" ht="18.75" hidden="false" customHeight="false" outlineLevel="0" collapsed="false">
      <c r="A929" s="0" t="n">
        <v>2270</v>
      </c>
      <c r="B929" s="0" t="n">
        <f aca="false">50*$D$693*(1-EXP(-(A929-$F$693)/$E$693))+$B$3</f>
        <v>34.4019189121861</v>
      </c>
      <c r="C929" s="0" t="n">
        <f aca="false">50*$D$694*(1-EXP(-(A929-$F$694)/$E$694))+$B$3</f>
        <v>48.7117819217736</v>
      </c>
      <c r="D929" s="0" t="n">
        <f aca="false">50*$D$695*(1-EXP(-(A929-$F$695)/$E$695))+$B$3</f>
        <v>53.6157090041409</v>
      </c>
      <c r="E929" s="0" t="n">
        <f aca="false">50*$D$696*(1-EXP(-(A929-$F$696)/$E$696))+$B$3</f>
        <v>55.3393862293662</v>
      </c>
      <c r="F929" s="0" t="n">
        <f aca="false">50*$D$697*(1-EXP(-(A929-$F$697)/$E$697))+$B$3</f>
        <v>56.5150638296395</v>
      </c>
      <c r="G929" s="0" t="n">
        <f aca="false">50*$D$698*(1-EXP(-(A929-$F$698)/$E$698))+$B$3</f>
        <v>57.5179073942373</v>
      </c>
      <c r="H929" s="0" t="n">
        <f aca="false">50*$D$699*(1-EXP(-(A929-$F$699)/$E$699))+$B$3</f>
        <v>58.0019394351048</v>
      </c>
      <c r="I929" s="0" t="n">
        <v>93.0403</v>
      </c>
      <c r="K929" s="0" t="n">
        <f aca="false">POWER(B929-$I929,2)</f>
        <v>3438.45973659969</v>
      </c>
      <c r="L929" s="0" t="n">
        <f aca="false">POWER(C929-$I929,2)</f>
        <v>1965.01751501165</v>
      </c>
      <c r="M929" s="0" t="n">
        <f aca="false">POWER(D929-$I929,2)</f>
        <v>1554.29837519077</v>
      </c>
      <c r="N929" s="0" t="n">
        <f aca="false">POWER(E929-$I929,2)</f>
        <v>1421.35889914076</v>
      </c>
      <c r="O929" s="0" t="n">
        <f aca="false">POWER(F929-$I929,2)</f>
        <v>1334.09287730061</v>
      </c>
      <c r="P929" s="0" t="n">
        <f aca="false">POWER(G929-$I929,2)</f>
        <v>1261.84037643795</v>
      </c>
      <c r="Q929" s="0" t="n">
        <f aca="false">POWER(H929-$I929,2)</f>
        <v>1227.6867110756</v>
      </c>
    </row>
    <row r="930" customFormat="false" ht="18.75" hidden="false" customHeight="false" outlineLevel="0" collapsed="false">
      <c r="A930" s="0" t="n">
        <v>2280</v>
      </c>
      <c r="B930" s="0" t="n">
        <f aca="false">50*$D$693*(1-EXP(-(A930-$F$693)/$E$693))+$B$3</f>
        <v>34.5203905485157</v>
      </c>
      <c r="C930" s="0" t="n">
        <f aca="false">50*$D$694*(1-EXP(-(A930-$F$694)/$E$694))+$B$3</f>
        <v>48.8276663145415</v>
      </c>
      <c r="D930" s="0" t="n">
        <f aca="false">50*$D$695*(1-EXP(-(A930-$F$695)/$E$695))+$B$3</f>
        <v>53.7298299126163</v>
      </c>
      <c r="E930" s="0" t="n">
        <f aca="false">50*$D$696*(1-EXP(-(A930-$F$696)/$E$696))+$B$3</f>
        <v>55.4530962607705</v>
      </c>
      <c r="F930" s="0" t="n">
        <f aca="false">50*$D$697*(1-EXP(-(A930-$F$697)/$E$697))+$B$3</f>
        <v>56.6283559605462</v>
      </c>
      <c r="G930" s="0" t="n">
        <f aca="false">50*$D$698*(1-EXP(-(A930-$F$698)/$E$698))+$B$3</f>
        <v>57.6306939386744</v>
      </c>
      <c r="H930" s="0" t="n">
        <f aca="false">50*$D$699*(1-EXP(-(A930-$F$699)/$E$699))+$B$3</f>
        <v>58.1145164857013</v>
      </c>
      <c r="I930" s="0" t="n">
        <v>93.3659</v>
      </c>
      <c r="K930" s="0" t="n">
        <f aca="false">POWER(B930-$I930,2)</f>
        <v>3462.79398260473</v>
      </c>
      <c r="L930" s="0" t="n">
        <f aca="false">POWER(C930-$I930,2)</f>
        <v>1983.65425982051</v>
      </c>
      <c r="M930" s="0" t="n">
        <f aca="false">POWER(D930-$I930,2)</f>
        <v>1571.01805197199</v>
      </c>
      <c r="N930" s="0" t="n">
        <f aca="false">POWER(E930-$I930,2)</f>
        <v>1437.38068736934</v>
      </c>
      <c r="O930" s="0" t="n">
        <f aca="false">POWER(F930-$I930,2)</f>
        <v>1349.64714205081</v>
      </c>
      <c r="P930" s="0" t="n">
        <f aca="false">POWER(G930-$I930,2)</f>
        <v>1277.0049522454</v>
      </c>
      <c r="Q930" s="0" t="n">
        <f aca="false">POWER(H930-$I930,2)</f>
        <v>1242.66003967217</v>
      </c>
    </row>
    <row r="931" customFormat="false" ht="18.75" hidden="false" customHeight="false" outlineLevel="0" collapsed="false">
      <c r="A931" s="0" t="n">
        <v>2290</v>
      </c>
      <c r="B931" s="0" t="n">
        <f aca="false">50*$D$693*(1-EXP(-(A931-$F$693)/$E$693))+$B$3</f>
        <v>34.638573543453</v>
      </c>
      <c r="C931" s="0" t="n">
        <f aca="false">50*$D$694*(1-EXP(-(A931-$F$694)/$E$694))+$B$3</f>
        <v>48.9431593718387</v>
      </c>
      <c r="D931" s="0" t="n">
        <f aca="false">50*$D$695*(1-EXP(-(A931-$F$695)/$E$695))+$B$3</f>
        <v>53.8435080287409</v>
      </c>
      <c r="E931" s="0" t="n">
        <f aca="false">50*$D$696*(1-EXP(-(A931-$F$696)/$E$696))+$B$3</f>
        <v>55.5663393159422</v>
      </c>
      <c r="F931" s="0" t="n">
        <f aca="false">50*$D$697*(1-EXP(-(A931-$F$697)/$E$697))+$B$3</f>
        <v>56.7411639859418</v>
      </c>
      <c r="G931" s="0" t="n">
        <f aca="false">50*$D$698*(1-EXP(-(A931-$F$698)/$E$698))+$B$3</f>
        <v>57.7429818273466</v>
      </c>
      <c r="H931" s="0" t="n">
        <f aca="false">50*$D$699*(1-EXP(-(A931-$F$699)/$E$699))+$B$3</f>
        <v>58.2265871225277</v>
      </c>
      <c r="I931" s="0" t="n">
        <v>93.5287</v>
      </c>
      <c r="K931" s="0" t="n">
        <f aca="false">POWER(B931-$I931,2)</f>
        <v>3468.04699406809</v>
      </c>
      <c r="L931" s="0" t="n">
        <f aca="false">POWER(C931-$I931,2)</f>
        <v>1987.87043310542</v>
      </c>
      <c r="M931" s="0" t="n">
        <f aca="false">POWER(D931-$I931,2)</f>
        <v>1574.91446179569</v>
      </c>
      <c r="N931" s="0" t="n">
        <f aca="false">POWER(E931-$I931,2)</f>
        <v>1441.1408287065</v>
      </c>
      <c r="O931" s="0" t="n">
        <f aca="false">POWER(F931-$I931,2)</f>
        <v>1353.32280598563</v>
      </c>
      <c r="P931" s="0" t="n">
        <f aca="false">POWER(G931-$I931,2)</f>
        <v>1280.61762513258</v>
      </c>
      <c r="Q931" s="0" t="n">
        <f aca="false">POWER(H931-$I931,2)</f>
        <v>1246.2391736138</v>
      </c>
    </row>
    <row r="932" customFormat="false" ht="18.75" hidden="false" customHeight="false" outlineLevel="0" collapsed="false">
      <c r="A932" s="0" t="n">
        <v>2300</v>
      </c>
      <c r="B932" s="0" t="n">
        <f aca="false">50*$D$693*(1-EXP(-(A932-$F$693)/$E$693))+$B$3</f>
        <v>34.7564686002368</v>
      </c>
      <c r="C932" s="0" t="n">
        <f aca="false">50*$D$694*(1-EXP(-(A932-$F$694)/$E$694))+$B$3</f>
        <v>49.0582624151844</v>
      </c>
      <c r="D932" s="0" t="n">
        <f aca="false">50*$D$695*(1-EXP(-(A932-$F$695)/$E$695))+$B$3</f>
        <v>53.9567450705615</v>
      </c>
      <c r="E932" s="0" t="n">
        <f aca="false">50*$D$696*(1-EXP(-(A932-$F$696)/$E$696))+$B$3</f>
        <v>55.6791173126258</v>
      </c>
      <c r="F932" s="0" t="n">
        <f aca="false">50*$D$697*(1-EXP(-(A932-$F$697)/$E$697))+$B$3</f>
        <v>56.8534899744444</v>
      </c>
      <c r="G932" s="0" t="n">
        <f aca="false">50*$D$698*(1-EXP(-(A932-$F$698)/$E$698))+$B$3</f>
        <v>57.854773264928</v>
      </c>
      <c r="H932" s="0" t="n">
        <f aca="false">50*$D$699*(1-EXP(-(A932-$F$699)/$E$699))+$B$3</f>
        <v>58.338153623623</v>
      </c>
      <c r="I932" s="0" t="n">
        <v>93.5287</v>
      </c>
      <c r="K932" s="0" t="n">
        <f aca="false">POWER(B932-$I932,2)</f>
        <v>3454.17518370732</v>
      </c>
      <c r="L932" s="0" t="n">
        <f aca="false">POWER(C932-$I932,2)</f>
        <v>1977.61981898498</v>
      </c>
      <c r="M932" s="0" t="n">
        <f aca="false">POWER(D932-$I932,2)</f>
        <v>1565.93961693751</v>
      </c>
      <c r="N932" s="0" t="n">
        <f aca="false">POWER(E932-$I932,2)</f>
        <v>1432.59090960837</v>
      </c>
      <c r="O932" s="0" t="n">
        <f aca="false">POWER(F932-$I932,2)</f>
        <v>1345.07103041862</v>
      </c>
      <c r="P932" s="0" t="n">
        <f aca="false">POWER(G932-$I932,2)</f>
        <v>1272.62904869928</v>
      </c>
      <c r="Q932" s="0" t="n">
        <f aca="false">POWER(H932-$I932,2)</f>
        <v>1238.37455426794</v>
      </c>
    </row>
    <row r="933" customFormat="false" ht="18.75" hidden="false" customHeight="false" outlineLevel="0" collapsed="false">
      <c r="A933" s="0" t="n">
        <v>2310</v>
      </c>
      <c r="B933" s="0" t="n">
        <f aca="false">50*$D$693*(1-EXP(-(A933-$F$693)/$E$693))+$B$3</f>
        <v>34.8740764203924</v>
      </c>
      <c r="C933" s="0" t="n">
        <f aca="false">50*$D$694*(1-EXP(-(A933-$F$694)/$E$694))+$B$3</f>
        <v>49.1729767616352</v>
      </c>
      <c r="D933" s="0" t="n">
        <f aca="false">50*$D$695*(1-EXP(-(A933-$F$695)/$E$695))+$B$3</f>
        <v>54.0695427494589</v>
      </c>
      <c r="E933" s="0" t="n">
        <f aca="false">50*$D$696*(1-EXP(-(A933-$F$696)/$E$696))+$B$3</f>
        <v>55.7914321606905</v>
      </c>
      <c r="F933" s="0" t="n">
        <f aca="false">50*$D$697*(1-EXP(-(A933-$F$697)/$E$697))+$B$3</f>
        <v>56.9653359858326</v>
      </c>
      <c r="G933" s="0" t="n">
        <f aca="false">50*$D$698*(1-EXP(-(A933-$F$698)/$E$698))+$B$3</f>
        <v>57.9660704463454</v>
      </c>
      <c r="H933" s="0" t="n">
        <f aca="false">50*$D$699*(1-EXP(-(A933-$F$699)/$E$699))+$B$3</f>
        <v>58.4492182567788</v>
      </c>
      <c r="I933" s="0" t="n">
        <v>93.5287</v>
      </c>
      <c r="K933" s="0" t="n">
        <f aca="false">POWER(B933-$I933,2)</f>
        <v>3440.36486726546</v>
      </c>
      <c r="L933" s="0" t="n">
        <f aca="false">POWER(C933-$I933,2)</f>
        <v>1967.43018399842</v>
      </c>
      <c r="M933" s="0" t="n">
        <f aca="false">POWER(D933-$I933,2)</f>
        <v>1557.02509092293</v>
      </c>
      <c r="N933" s="0" t="n">
        <f aca="false">POWER(E933-$I933,2)</f>
        <v>1424.10138397578</v>
      </c>
      <c r="O933" s="0" t="n">
        <f aca="false">POWER(F933-$I933,2)</f>
        <v>1336.87958803251</v>
      </c>
      <c r="P933" s="0" t="n">
        <f aca="false">POWER(G933-$I933,2)</f>
        <v>1264.70062077047</v>
      </c>
      <c r="Q933" s="0" t="n">
        <f aca="false">POWER(H933-$I933,2)</f>
        <v>1230.57003937299</v>
      </c>
    </row>
    <row r="934" customFormat="false" ht="18.75" hidden="false" customHeight="false" outlineLevel="0" collapsed="false">
      <c r="A934" s="0" t="n">
        <v>2320</v>
      </c>
      <c r="B934" s="0" t="n">
        <f aca="false">50*$D$693*(1-EXP(-(A934-$F$693)/$E$693))+$B$3</f>
        <v>34.9913977037363</v>
      </c>
      <c r="C934" s="0" t="n">
        <f aca="false">50*$D$694*(1-EXP(-(A934-$F$694)/$E$694))+$B$3</f>
        <v>49.2873037237999</v>
      </c>
      <c r="D934" s="0" t="n">
        <f aca="false">50*$D$695*(1-EXP(-(A934-$F$695)/$E$695))+$B$3</f>
        <v>54.1819027701737</v>
      </c>
      <c r="E934" s="0" t="n">
        <f aca="false">50*$D$696*(1-EXP(-(A934-$F$696)/$E$696))+$B$3</f>
        <v>55.9032857621619</v>
      </c>
      <c r="F934" s="0" t="n">
        <f aca="false">50*$D$697*(1-EXP(-(A934-$F$697)/$E$697))+$B$3</f>
        <v>57.0767040710836</v>
      </c>
      <c r="G934" s="0" t="n">
        <f aca="false">50*$D$698*(1-EXP(-(A934-$F$698)/$E$698))+$B$3</f>
        <v>58.076875556821</v>
      </c>
      <c r="H934" s="0" t="n">
        <f aca="false">50*$D$699*(1-EXP(-(A934-$F$699)/$E$699))+$B$3</f>
        <v>58.559783279585</v>
      </c>
      <c r="I934" s="0" t="n">
        <v>93.6915</v>
      </c>
      <c r="K934" s="0" t="n">
        <f aca="false">POWER(B934-$I934,2)</f>
        <v>3445.70200959183</v>
      </c>
      <c r="L934" s="0" t="n">
        <f aca="false">POWER(C934-$I934,2)</f>
        <v>1971.73264693531</v>
      </c>
      <c r="M934" s="0" t="n">
        <f aca="false">POWER(D934-$I934,2)</f>
        <v>1561.0082732631</v>
      </c>
      <c r="N934" s="0" t="n">
        <f aca="false">POWER(E934-$I934,2)</f>
        <v>1427.94913528475</v>
      </c>
      <c r="O934" s="0" t="n">
        <f aca="false">POWER(F934-$I934,2)</f>
        <v>1340.6432809162</v>
      </c>
      <c r="P934" s="0" t="n">
        <f aca="false">POWER(G934-$I934,2)</f>
        <v>1268.40147422868</v>
      </c>
      <c r="Q934" s="0" t="n">
        <f aca="false">POWER(H934-$I934,2)</f>
        <v>1234.23751972349</v>
      </c>
    </row>
    <row r="935" customFormat="false" ht="18.75" hidden="false" customHeight="false" outlineLevel="0" collapsed="false">
      <c r="A935" s="0" t="n">
        <v>2330</v>
      </c>
      <c r="B935" s="0" t="n">
        <f aca="false">50*$D$693*(1-EXP(-(A935-$F$693)/$E$693))+$B$3</f>
        <v>35.1084331483796</v>
      </c>
      <c r="C935" s="0" t="n">
        <f aca="false">50*$D$694*(1-EXP(-(A935-$F$694)/$E$694))+$B$3</f>
        <v>49.4012446098547</v>
      </c>
      <c r="D935" s="0" t="n">
        <f aca="false">50*$D$695*(1-EXP(-(A935-$F$695)/$E$695))+$B$3</f>
        <v>54.2938268308321</v>
      </c>
      <c r="E935" s="0" t="n">
        <f aca="false">50*$D$696*(1-EXP(-(A935-$F$696)/$E$696))+$B$3</f>
        <v>56.0146800112545</v>
      </c>
      <c r="F935" s="0" t="n">
        <f aca="false">50*$D$697*(1-EXP(-(A935-$F$697)/$E$697))+$B$3</f>
        <v>57.1875962724104</v>
      </c>
      <c r="G935" s="0" t="n">
        <f aca="false">50*$D$698*(1-EXP(-(A935-$F$698)/$E$698))+$B$3</f>
        <v>58.1871907719161</v>
      </c>
      <c r="H935" s="0" t="n">
        <f aca="false">50*$D$699*(1-EXP(-(A935-$F$699)/$E$699))+$B$3</f>
        <v>58.6698509394764</v>
      </c>
      <c r="I935" s="0" t="n">
        <v>93.8543</v>
      </c>
      <c r="K935" s="0" t="n">
        <f aca="false">POWER(B935-$I935,2)</f>
        <v>3451.07687214831</v>
      </c>
      <c r="L935" s="0" t="n">
        <f aca="false">POWER(C935-$I935,2)</f>
        <v>1976.07413351933</v>
      </c>
      <c r="M935" s="0" t="n">
        <f aca="false">POWER(D935-$I935,2)</f>
        <v>1565.03103736846</v>
      </c>
      <c r="N935" s="0" t="n">
        <f aca="false">POWER(E935-$I935,2)</f>
        <v>1431.83684089267</v>
      </c>
      <c r="O935" s="0" t="n">
        <f aca="false">POWER(F935-$I935,2)</f>
        <v>1344.44716224683</v>
      </c>
      <c r="P935" s="0" t="n">
        <f aca="false">POWER(G935-$I935,2)</f>
        <v>1272.14268068807</v>
      </c>
      <c r="Q935" s="0" t="n">
        <f aca="false">POWER(H935-$I935,2)</f>
        <v>1237.94545569258</v>
      </c>
    </row>
    <row r="936" customFormat="false" ht="18.75" hidden="false" customHeight="false" outlineLevel="0" collapsed="false">
      <c r="A936" s="0" t="n">
        <v>2340</v>
      </c>
      <c r="B936" s="0" t="n">
        <f aca="false">50*$D$693*(1-EXP(-(A936-$F$693)/$E$693))+$B$3</f>
        <v>35.2251834507328</v>
      </c>
      <c r="C936" s="0" t="n">
        <f aca="false">50*$D$694*(1-EXP(-(A936-$F$694)/$E$694))+$B$3</f>
        <v>49.5148007235583</v>
      </c>
      <c r="D936" s="0" t="n">
        <f aca="false">50*$D$695*(1-EXP(-(A936-$F$695)/$E$695))+$B$3</f>
        <v>54.4053166229712</v>
      </c>
      <c r="E936" s="0" t="n">
        <f aca="false">50*$D$696*(1-EXP(-(A936-$F$696)/$E$696))+$B$3</f>
        <v>56.1256167944038</v>
      </c>
      <c r="F936" s="0" t="n">
        <f aca="false">50*$D$697*(1-EXP(-(A936-$F$697)/$E$697))+$B$3</f>
        <v>57.2980146232998</v>
      </c>
      <c r="G936" s="0" t="n">
        <f aca="false">50*$D$698*(1-EXP(-(A936-$F$698)/$E$698))+$B$3</f>
        <v>58.2970182575729</v>
      </c>
      <c r="H936" s="0" t="n">
        <f aca="false">50*$D$699*(1-EXP(-(A936-$F$699)/$E$699))+$B$3</f>
        <v>58.7794234737777</v>
      </c>
      <c r="I936" s="0" t="n">
        <v>94.0171</v>
      </c>
      <c r="K936" s="0" t="n">
        <f aca="false">POWER(B936-$I936,2)</f>
        <v>3456.489451536</v>
      </c>
      <c r="L936" s="0" t="n">
        <f aca="false">POWER(C936-$I936,2)</f>
        <v>1980.45464088998</v>
      </c>
      <c r="M936" s="0" t="n">
        <f aca="false">POWER(D936-$I936,2)</f>
        <v>1569.09338230865</v>
      </c>
      <c r="N936" s="0" t="n">
        <f aca="false">POWER(E936-$I936,2)</f>
        <v>1435.76449951998</v>
      </c>
      <c r="O936" s="0" t="n">
        <f aca="false">POWER(F936-$I936,2)</f>
        <v>1348.2912309014</v>
      </c>
      <c r="P936" s="0" t="n">
        <f aca="false">POWER(G936-$I936,2)</f>
        <v>1275.92423968568</v>
      </c>
      <c r="Q936" s="0" t="n">
        <f aca="false">POWER(H936-$I936,2)</f>
        <v>1241.69384696667</v>
      </c>
    </row>
    <row r="937" customFormat="false" ht="18.75" hidden="false" customHeight="false" outlineLevel="0" collapsed="false">
      <c r="A937" s="0" t="n">
        <v>2350</v>
      </c>
      <c r="B937" s="0" t="n">
        <f aca="false">50*$D$693*(1-EXP(-(A937-$F$693)/$E$693))+$B$3</f>
        <v>35.3416493055096</v>
      </c>
      <c r="C937" s="0" t="n">
        <f aca="false">50*$D$694*(1-EXP(-(A937-$F$694)/$E$694))+$B$3</f>
        <v>49.6279733642667</v>
      </c>
      <c r="D937" s="0" t="n">
        <f aca="false">50*$D$695*(1-EXP(-(A937-$F$695)/$E$695))+$B$3</f>
        <v>54.5163738315654</v>
      </c>
      <c r="E937" s="0" t="n">
        <f aca="false">50*$D$696*(1-EXP(-(A937-$F$696)/$E$696))+$B$3</f>
        <v>56.2360979902983</v>
      </c>
      <c r="F937" s="0" t="n">
        <f aca="false">50*$D$697*(1-EXP(-(A937-$F$697)/$E$697))+$B$3</f>
        <v>57.4079611485489</v>
      </c>
      <c r="G937" s="0" t="n">
        <f aca="false">50*$D$698*(1-EXP(-(A937-$F$698)/$E$698))+$B$3</f>
        <v>58.4063601701576</v>
      </c>
      <c r="H937" s="0" t="n">
        <f aca="false">50*$D$699*(1-EXP(-(A937-$F$699)/$E$699))+$B$3</f>
        <v>58.8885031097495</v>
      </c>
      <c r="I937" s="0" t="n">
        <v>94.3427</v>
      </c>
      <c r="K937" s="0" t="n">
        <f aca="false">POWER(B937-$I937,2)</f>
        <v>3481.12398305383</v>
      </c>
      <c r="L937" s="0" t="n">
        <f aca="false">POWER(C937-$I937,2)</f>
        <v>1999.40677810836</v>
      </c>
      <c r="M937" s="0" t="n">
        <f aca="false">POWER(D937-$I937,2)</f>
        <v>1586.13625607454</v>
      </c>
      <c r="N937" s="0" t="n">
        <f aca="false">POWER(E937-$I937,2)</f>
        <v>1452.1131167258</v>
      </c>
      <c r="O937" s="0" t="n">
        <f aca="false">POWER(F937-$I937,2)</f>
        <v>1364.17493402489</v>
      </c>
      <c r="P937" s="0" t="n">
        <f aca="false">POWER(G937-$I937,2)</f>
        <v>1291.42052036592</v>
      </c>
      <c r="Q937" s="0" t="n">
        <f aca="false">POWER(H937-$I937,2)</f>
        <v>1257.00007713265</v>
      </c>
    </row>
    <row r="938" customFormat="false" ht="18.75" hidden="false" customHeight="false" outlineLevel="0" collapsed="false">
      <c r="A938" s="0" t="n">
        <v>2360</v>
      </c>
      <c r="B938" s="0" t="n">
        <f aca="false">50*$D$693*(1-EXP(-(A938-$F$693)/$E$693))+$B$3</f>
        <v>35.457831405731</v>
      </c>
      <c r="C938" s="0" t="n">
        <f aca="false">50*$D$694*(1-EXP(-(A938-$F$694)/$E$694))+$B$3</f>
        <v>49.7407638269477</v>
      </c>
      <c r="D938" s="0" t="n">
        <f aca="false">50*$D$695*(1-EXP(-(A938-$F$695)/$E$695))+$B$3</f>
        <v>54.6270001350509</v>
      </c>
      <c r="E938" s="0" t="n">
        <f aca="false">50*$D$696*(1-EXP(-(A938-$F$696)/$E$696))+$B$3</f>
        <v>56.3461254699113</v>
      </c>
      <c r="F938" s="0" t="n">
        <f aca="false">50*$D$697*(1-EXP(-(A938-$F$697)/$E$697))+$B$3</f>
        <v>57.5174378643032</v>
      </c>
      <c r="G938" s="0" t="n">
        <f aca="false">50*$D$698*(1-EXP(-(A938-$F$698)/$E$698))+$B$3</f>
        <v>58.5152186565028</v>
      </c>
      <c r="H938" s="0" t="n">
        <f aca="false">50*$D$699*(1-EXP(-(A938-$F$699)/$E$699))+$B$3</f>
        <v>58.9970920646331</v>
      </c>
      <c r="I938" s="0" t="n">
        <v>94.5055</v>
      </c>
      <c r="K938" s="0" t="n">
        <f aca="false">POWER(B938-$I938,2)</f>
        <v>3486.62716641862</v>
      </c>
      <c r="L938" s="0" t="n">
        <f aca="false">POWER(C938-$I938,2)</f>
        <v>2003.88160464298</v>
      </c>
      <c r="M938" s="0" t="n">
        <f aca="false">POWER(D938-$I938,2)</f>
        <v>1590.29475147875</v>
      </c>
      <c r="N938" s="0" t="n">
        <f aca="false">POWER(E938-$I938,2)</f>
        <v>1456.13786452759</v>
      </c>
      <c r="O938" s="0" t="n">
        <f aca="false">POWER(F938-$I938,2)</f>
        <v>1368.11674055416</v>
      </c>
      <c r="P938" s="0" t="n">
        <f aca="false">POWER(G938-$I938,2)</f>
        <v>1295.30035118408</v>
      </c>
      <c r="Q938" s="0" t="n">
        <f aca="false">POWER(H938-$I938,2)</f>
        <v>1260.84703410443</v>
      </c>
    </row>
    <row r="939" customFormat="false" ht="18.75" hidden="false" customHeight="false" outlineLevel="0" collapsed="false">
      <c r="A939" s="0" t="n">
        <v>2370</v>
      </c>
      <c r="B939" s="0" t="n">
        <f aca="false">50*$D$693*(1-EXP(-(A939-$F$693)/$E$693))+$B$3</f>
        <v>35.5737304427297</v>
      </c>
      <c r="C939" s="0" t="n">
        <f aca="false">50*$D$694*(1-EXP(-(A939-$F$694)/$E$694))+$B$3</f>
        <v>49.8531734021965</v>
      </c>
      <c r="D939" s="0" t="n">
        <f aca="false">50*$D$695*(1-EXP(-(A939-$F$695)/$E$695))+$B$3</f>
        <v>54.7371972053517</v>
      </c>
      <c r="E939" s="0" t="n">
        <f aca="false">50*$D$696*(1-EXP(-(A939-$F$696)/$E$696))+$B$3</f>
        <v>56.4557010965322</v>
      </c>
      <c r="F939" s="0" t="n">
        <f aca="false">50*$D$697*(1-EXP(-(A939-$F$697)/$E$697))+$B$3</f>
        <v>57.6264467780928</v>
      </c>
      <c r="G939" s="0" t="n">
        <f aca="false">50*$D$698*(1-EXP(-(A939-$F$698)/$E$698))+$B$3</f>
        <v>58.6235958539492</v>
      </c>
      <c r="H939" s="0" t="n">
        <f aca="false">50*$D$699*(1-EXP(-(A939-$F$699)/$E$699))+$B$3</f>
        <v>59.105192545696</v>
      </c>
      <c r="I939" s="0" t="n">
        <v>94.8311</v>
      </c>
      <c r="K939" s="0" t="n">
        <f aca="false">POWER(B939-$I939,2)</f>
        <v>3511.4358468469</v>
      </c>
      <c r="L939" s="0" t="n">
        <f aca="false">POWER(C939-$I939,2)</f>
        <v>2023.0138810374</v>
      </c>
      <c r="M939" s="0" t="n">
        <f aca="false">POWER(D939-$I939,2)</f>
        <v>1607.5210413067</v>
      </c>
      <c r="N939" s="0" t="n">
        <f aca="false">POWER(E939-$I939,2)</f>
        <v>1472.67124100028</v>
      </c>
      <c r="O939" s="0" t="n">
        <f aca="false">POWER(F939-$I939,2)</f>
        <v>1384.18622136237</v>
      </c>
      <c r="P939" s="0" t="n">
        <f aca="false">POWER(G939-$I939,2)</f>
        <v>1310.98335648629</v>
      </c>
      <c r="Q939" s="0" t="n">
        <f aca="false">POWER(H939-$I939,2)</f>
        <v>1276.34046343349</v>
      </c>
    </row>
    <row r="940" customFormat="false" ht="18.75" hidden="false" customHeight="false" outlineLevel="0" collapsed="false">
      <c r="A940" s="0" t="n">
        <v>2380</v>
      </c>
      <c r="B940" s="0" t="n">
        <f aca="false">50*$D$693*(1-EXP(-(A940-$F$693)/$E$693))+$B$3</f>
        <v>35.6893471061541</v>
      </c>
      <c r="C940" s="0" t="n">
        <f aca="false">50*$D$694*(1-EXP(-(A940-$F$694)/$E$694))+$B$3</f>
        <v>49.9652033762497</v>
      </c>
      <c r="D940" s="0" t="n">
        <f aca="false">50*$D$695*(1-EXP(-(A940-$F$695)/$E$695))+$B$3</f>
        <v>54.8469667079048</v>
      </c>
      <c r="E940" s="0" t="n">
        <f aca="false">50*$D$696*(1-EXP(-(A940-$F$696)/$E$696))+$B$3</f>
        <v>56.5648267257986</v>
      </c>
      <c r="F940" s="0" t="n">
        <f aca="false">50*$D$697*(1-EXP(-(A940-$F$697)/$E$697))+$B$3</f>
        <v>57.7349898888693</v>
      </c>
      <c r="G940" s="0" t="n">
        <f aca="false">50*$D$698*(1-EXP(-(A940-$F$698)/$E$698))+$B$3</f>
        <v>58.7314938903878</v>
      </c>
      <c r="H940" s="0" t="n">
        <f aca="false">50*$D$699*(1-EXP(-(A940-$F$699)/$E$699))+$B$3</f>
        <v>59.2128067502766</v>
      </c>
      <c r="I940" s="0" t="n">
        <v>94.8311</v>
      </c>
      <c r="K940" s="0" t="n">
        <f aca="false">POWER(B940-$I940,2)</f>
        <v>3497.74693535673</v>
      </c>
      <c r="L940" s="0" t="n">
        <f aca="false">POWER(C940-$I940,2)</f>
        <v>2012.94867985305</v>
      </c>
      <c r="M940" s="0" t="n">
        <f aca="false">POWER(D940-$I940,2)</f>
        <v>1598.73091512003</v>
      </c>
      <c r="N940" s="0" t="n">
        <f aca="false">POWER(E940-$I940,2)</f>
        <v>1464.30767029586</v>
      </c>
      <c r="O940" s="0" t="n">
        <f aca="false">POWER(F940-$I940,2)</f>
        <v>1376.12138537713</v>
      </c>
      <c r="P940" s="0" t="n">
        <f aca="false">POWER(G940-$I940,2)</f>
        <v>1303.18156126915</v>
      </c>
      <c r="Q940" s="0" t="n">
        <f aca="false">POWER(H940-$I940,2)</f>
        <v>1268.66281402329</v>
      </c>
    </row>
    <row r="941" customFormat="false" ht="18.75" hidden="false" customHeight="false" outlineLevel="0" collapsed="false">
      <c r="A941" s="0" t="n">
        <v>2390</v>
      </c>
      <c r="B941" s="0" t="n">
        <f aca="false">50*$D$693*(1-EXP(-(A941-$F$693)/$E$693))+$B$3</f>
        <v>35.8046820839721</v>
      </c>
      <c r="C941" s="0" t="n">
        <f aca="false">50*$D$694*(1-EXP(-(A941-$F$694)/$E$694))+$B$3</f>
        <v>50.0768550310006</v>
      </c>
      <c r="D941" s="0" t="n">
        <f aca="false">50*$D$695*(1-EXP(-(A941-$F$695)/$E$695))+$B$3</f>
        <v>54.9563103016851</v>
      </c>
      <c r="E941" s="0" t="n">
        <f aca="false">50*$D$696*(1-EXP(-(A941-$F$696)/$E$696))+$B$3</f>
        <v>56.6735042057277</v>
      </c>
      <c r="F941" s="0" t="n">
        <f aca="false">50*$D$697*(1-EXP(-(A941-$F$697)/$E$697))+$B$3</f>
        <v>57.843069187043</v>
      </c>
      <c r="G941" s="0" t="n">
        <f aca="false">50*$D$698*(1-EXP(-(A941-$F$698)/$E$698))+$B$3</f>
        <v>58.838914884302</v>
      </c>
      <c r="H941" s="0" t="n">
        <f aca="false">50*$D$699*(1-EXP(-(A941-$F$699)/$E$699))+$B$3</f>
        <v>59.3199368658287</v>
      </c>
      <c r="I941" s="0" t="n">
        <v>95.1567</v>
      </c>
      <c r="K941" s="0" t="n">
        <f aca="false">POWER(B941-$I941,2)</f>
        <v>3522.66203070449</v>
      </c>
      <c r="L941" s="0" t="n">
        <f aca="false">POWER(C941-$I941,2)</f>
        <v>2032.19242242902</v>
      </c>
      <c r="M941" s="0" t="n">
        <f aca="false">POWER(D941-$I941,2)</f>
        <v>1616.07133189638</v>
      </c>
      <c r="N941" s="0" t="n">
        <f aca="false">POWER(E941-$I941,2)</f>
        <v>1480.9563585403</v>
      </c>
      <c r="O941" s="0" t="n">
        <f aca="false">POWER(F941-$I941,2)</f>
        <v>1392.30704444565</v>
      </c>
      <c r="P941" s="0" t="n">
        <f aca="false">POWER(G941-$I941,2)</f>
        <v>1318.98151571002</v>
      </c>
      <c r="Q941" s="0" t="n">
        <f aca="false">POWER(H941-$I941,2)</f>
        <v>1284.2735919347</v>
      </c>
    </row>
    <row r="942" customFormat="false" ht="18.75" hidden="false" customHeight="false" outlineLevel="0" collapsed="false">
      <c r="A942" s="0" t="n">
        <v>2400</v>
      </c>
      <c r="B942" s="0" t="n">
        <f aca="false">50*$D$693*(1-EXP(-(A942-$F$693)/$E$693))+$B$3</f>
        <v>35.9197360624758</v>
      </c>
      <c r="C942" s="0" t="n">
        <f aca="false">50*$D$694*(1-EXP(-(A942-$F$694)/$E$694))+$B$3</f>
        <v>50.1881296440134</v>
      </c>
      <c r="D942" s="0" t="n">
        <f aca="false">50*$D$695*(1-EXP(-(A942-$F$695)/$E$695))+$B$3</f>
        <v>55.0652296392307</v>
      </c>
      <c r="E942" s="0" t="n">
        <f aca="false">50*$D$696*(1-EXP(-(A942-$F$696)/$E$696))+$B$3</f>
        <v>56.7817353767469</v>
      </c>
      <c r="F942" s="0" t="n">
        <f aca="false">50*$D$697*(1-EXP(-(A942-$F$697)/$E$697))+$B$3</f>
        <v>57.9506866545189</v>
      </c>
      <c r="G942" s="0" t="n">
        <f aca="false">50*$D$698*(1-EXP(-(A942-$F$698)/$E$698))+$B$3</f>
        <v>58.9458609448085</v>
      </c>
      <c r="H942" s="0" t="n">
        <f aca="false">50*$D$699*(1-EXP(-(A942-$F$699)/$E$699))+$B$3</f>
        <v>59.4265850699663</v>
      </c>
      <c r="I942" s="0" t="n">
        <v>95.3195</v>
      </c>
      <c r="K942" s="0" t="n">
        <f aca="false">POWER(B942-$I942,2)</f>
        <v>3528.3319558336</v>
      </c>
      <c r="L942" s="0" t="n">
        <f aca="false">POWER(C942-$I942,2)</f>
        <v>2036.84059020923</v>
      </c>
      <c r="M942" s="0" t="n">
        <f aca="false">POWER(D942-$I942,2)</f>
        <v>1620.40628227791</v>
      </c>
      <c r="N942" s="0" t="n">
        <f aca="false">POWER(E942-$I942,2)</f>
        <v>1485.15930215726</v>
      </c>
      <c r="O942" s="0" t="n">
        <f aca="false">POWER(F942-$I942,2)</f>
        <v>1396.42821084941</v>
      </c>
      <c r="P942" s="0" t="n">
        <f aca="false">POWER(G942-$I942,2)</f>
        <v>1323.04161811735</v>
      </c>
      <c r="Q942" s="0" t="n">
        <f aca="false">POWER(H942-$I942,2)</f>
        <v>1288.30134217464</v>
      </c>
    </row>
    <row r="943" customFormat="false" ht="18.75" hidden="false" customHeight="false" outlineLevel="0" collapsed="false">
      <c r="A943" s="0" t="n">
        <v>2410</v>
      </c>
      <c r="B943" s="0" t="n">
        <f aca="false">50*$D$693*(1-EXP(-(A943-$F$693)/$E$693))+$B$3</f>
        <v>36.0345097262848</v>
      </c>
      <c r="C943" s="0" t="n">
        <f aca="false">50*$D$694*(1-EXP(-(A943-$F$694)/$E$694))+$B$3</f>
        <v>50.2990284885381</v>
      </c>
      <c r="D943" s="0" t="n">
        <f aca="false">50*$D$695*(1-EXP(-(A943-$F$695)/$E$695))+$B$3</f>
        <v>55.1737263666678</v>
      </c>
      <c r="E943" s="0" t="n">
        <f aca="false">50*$D$696*(1-EXP(-(A943-$F$696)/$E$696))+$B$3</f>
        <v>56.889522071726</v>
      </c>
      <c r="F943" s="0" t="n">
        <f aca="false">50*$D$697*(1-EXP(-(A943-$F$697)/$E$697))+$B$3</f>
        <v>58.0578442647331</v>
      </c>
      <c r="G943" s="0" t="n">
        <f aca="false">50*$D$698*(1-EXP(-(A943-$F$698)/$E$698))+$B$3</f>
        <v>59.0523341716994</v>
      </c>
      <c r="H943" s="0" t="n">
        <f aca="false">50*$D$699*(1-EXP(-(A943-$F$699)/$E$699))+$B$3</f>
        <v>59.5327535305075</v>
      </c>
      <c r="I943" s="0" t="n">
        <v>95.4823</v>
      </c>
      <c r="K943" s="0" t="n">
        <f aca="false">POWER(B943-$I943,2)</f>
        <v>3534.03976842762</v>
      </c>
      <c r="L943" s="0" t="n">
        <f aca="false">POWER(C943-$I943,2)</f>
        <v>2041.52802447848</v>
      </c>
      <c r="M943" s="0" t="n">
        <f aca="false">POWER(D943-$I943,2)</f>
        <v>1624.78110835377</v>
      </c>
      <c r="N943" s="0" t="n">
        <f aca="false">POWER(E943-$I943,2)</f>
        <v>1489.40250822107</v>
      </c>
      <c r="O943" s="0" t="n">
        <f aca="false">POWER(F943-$I943,2)</f>
        <v>1400.58988708095</v>
      </c>
      <c r="P943" s="0" t="n">
        <f aca="false">POWER(G943-$I943,2)</f>
        <v>1327.14241025115</v>
      </c>
      <c r="Q943" s="0" t="n">
        <f aca="false">POWER(H943-$I943,2)</f>
        <v>1292.3698913622</v>
      </c>
    </row>
    <row r="944" customFormat="false" ht="18.75" hidden="false" customHeight="false" outlineLevel="0" collapsed="false">
      <c r="A944" s="0" t="n">
        <v>2420</v>
      </c>
      <c r="B944" s="0" t="n">
        <f aca="false">50*$D$693*(1-EXP(-(A944-$F$693)/$E$693))+$B$3</f>
        <v>36.1490037583512</v>
      </c>
      <c r="C944" s="0" t="n">
        <f aca="false">50*$D$694*(1-EXP(-(A944-$F$694)/$E$694))+$B$3</f>
        <v>50.4095528335252</v>
      </c>
      <c r="D944" s="0" t="n">
        <f aca="false">50*$D$695*(1-EXP(-(A944-$F$695)/$E$695))+$B$3</f>
        <v>55.2818021237354</v>
      </c>
      <c r="E944" s="0" t="n">
        <f aca="false">50*$D$696*(1-EXP(-(A944-$F$696)/$E$696))+$B$3</f>
        <v>56.9968661160073</v>
      </c>
      <c r="F944" s="0" t="n">
        <f aca="false">50*$D$697*(1-EXP(-(A944-$F$697)/$E$697))+$B$3</f>
        <v>58.164543982689</v>
      </c>
      <c r="G944" s="0" t="n">
        <f aca="false">50*$D$698*(1-EXP(-(A944-$F$698)/$E$698))+$B$3</f>
        <v>59.1583366554829</v>
      </c>
      <c r="H944" s="0" t="n">
        <f aca="false">50*$D$699*(1-EXP(-(A944-$F$699)/$E$699))+$B$3</f>
        <v>59.6384444055188</v>
      </c>
      <c r="I944" s="0" t="n">
        <v>95.4823</v>
      </c>
      <c r="K944" s="0" t="n">
        <f aca="false">POWER(B944-$I944,2)</f>
        <v>3520.44004289926</v>
      </c>
      <c r="L944" s="0" t="n">
        <f aca="false">POWER(C944-$I944,2)</f>
        <v>2031.55253713296</v>
      </c>
      <c r="M944" s="0" t="n">
        <f aca="false">POWER(D944-$I944,2)</f>
        <v>1616.08002949955</v>
      </c>
      <c r="N944" s="0" t="n">
        <f aca="false">POWER(E944-$I944,2)</f>
        <v>1481.12862123918</v>
      </c>
      <c r="O944" s="0" t="n">
        <f aca="false">POWER(F944-$I944,2)</f>
        <v>1392.61491416755</v>
      </c>
      <c r="P944" s="0" t="n">
        <f aca="false">POWER(G944-$I944,2)</f>
        <v>1319.43031305382</v>
      </c>
      <c r="Q944" s="0" t="n">
        <f aca="false">POWER(H944-$I944,2)</f>
        <v>1284.78198387802</v>
      </c>
    </row>
    <row r="945" customFormat="false" ht="18.75" hidden="false" customHeight="false" outlineLevel="0" collapsed="false">
      <c r="A945" s="0" t="n">
        <v>2430</v>
      </c>
      <c r="B945" s="0" t="n">
        <f aca="false">50*$D$693*(1-EXP(-(A945-$F$693)/$E$693))+$B$3</f>
        <v>36.2632188399628</v>
      </c>
      <c r="C945" s="0" t="n">
        <f aca="false">50*$D$694*(1-EXP(-(A945-$F$694)/$E$694))+$B$3</f>
        <v>50.5197039436397</v>
      </c>
      <c r="D945" s="0" t="n">
        <f aca="false">50*$D$695*(1-EXP(-(A945-$F$695)/$E$695))+$B$3</f>
        <v>55.3894585438107</v>
      </c>
      <c r="E945" s="0" t="n">
        <f aca="false">50*$D$696*(1-EXP(-(A945-$F$696)/$E$696))+$B$3</f>
        <v>57.103769327437</v>
      </c>
      <c r="F945" s="0" t="n">
        <f aca="false">50*$D$697*(1-EXP(-(A945-$F$697)/$E$697))+$B$3</f>
        <v>58.2707877649936</v>
      </c>
      <c r="G945" s="0" t="n">
        <f aca="false">50*$D$698*(1-EXP(-(A945-$F$698)/$E$698))+$B$3</f>
        <v>59.2638704774248</v>
      </c>
      <c r="H945" s="0" t="n">
        <f aca="false">50*$D$699*(1-EXP(-(A945-$F$699)/$E$699))+$B$3</f>
        <v>59.7436598433589</v>
      </c>
      <c r="I945" s="0" t="n">
        <v>95.6451</v>
      </c>
      <c r="K945" s="0" t="n">
        <f aca="false">POWER(B945-$I945,2)</f>
        <v>3526.20781010478</v>
      </c>
      <c r="L945" s="0" t="n">
        <f aca="false">POWER(C945-$I945,2)</f>
        <v>2036.30136924338</v>
      </c>
      <c r="M945" s="0" t="n">
        <f aca="false">POWER(D945-$I945,2)</f>
        <v>1620.51666904927</v>
      </c>
      <c r="N945" s="0" t="n">
        <f aca="false">POWER(E945-$I945,2)</f>
        <v>1485.43417001184</v>
      </c>
      <c r="O945" s="0" t="n">
        <f aca="false">POWER(F945-$I945,2)</f>
        <v>1396.83921503975</v>
      </c>
      <c r="P945" s="0" t="n">
        <f aca="false">POWER(G945-$I945,2)</f>
        <v>1323.5938615743</v>
      </c>
      <c r="Q945" s="0" t="n">
        <f aca="false">POWER(H945-$I945,2)</f>
        <v>1288.91340532088</v>
      </c>
    </row>
    <row r="946" customFormat="false" ht="18.75" hidden="false" customHeight="false" outlineLevel="0" collapsed="false">
      <c r="A946" s="0" t="n">
        <v>2440</v>
      </c>
      <c r="B946" s="0" t="n">
        <f aca="false">50*$D$693*(1-EXP(-(A946-$F$693)/$E$693))+$B$3</f>
        <v>36.3771556507476</v>
      </c>
      <c r="C946" s="0" t="n">
        <f aca="false">50*$D$694*(1-EXP(-(A946-$F$694)/$E$694))+$B$3</f>
        <v>50.629483079276</v>
      </c>
      <c r="D946" s="0" t="n">
        <f aca="false">50*$D$695*(1-EXP(-(A946-$F$695)/$E$695))+$B$3</f>
        <v>55.4966972539328</v>
      </c>
      <c r="E946" s="0" t="n">
        <f aca="false">50*$D$696*(1-EXP(-(A946-$F$696)/$E$696))+$B$3</f>
        <v>57.2102335163961</v>
      </c>
      <c r="F946" s="0" t="n">
        <f aca="false">50*$D$697*(1-EXP(-(A946-$F$697)/$E$697))+$B$3</f>
        <v>58.3765775598932</v>
      </c>
      <c r="G946" s="0" t="n">
        <f aca="false">50*$D$698*(1-EXP(-(A946-$F$698)/$E$698))+$B$3</f>
        <v>59.3689377095889</v>
      </c>
      <c r="H946" s="0" t="n">
        <f aca="false">50*$D$699*(1-EXP(-(A946-$F$699)/$E$699))+$B$3</f>
        <v>59.8484019827225</v>
      </c>
      <c r="I946" s="0" t="n">
        <v>95.9707</v>
      </c>
      <c r="K946" s="0" t="n">
        <f aca="false">POWER(B946-$I946,2)</f>
        <v>3551.39052810631</v>
      </c>
      <c r="L946" s="0" t="n">
        <f aca="false">POWER(C946-$I946,2)</f>
        <v>2055.82595185215</v>
      </c>
      <c r="M946" s="0" t="n">
        <f aca="false">POWER(D946-$I946,2)</f>
        <v>1638.14489828865</v>
      </c>
      <c r="N946" s="0" t="n">
        <f aca="false">POWER(E946-$I946,2)</f>
        <v>1502.37376202658</v>
      </c>
      <c r="O946" s="0" t="n">
        <f aca="false">POWER(F946-$I946,2)</f>
        <v>1413.31804204174</v>
      </c>
      <c r="P946" s="0" t="n">
        <f aca="false">POWER(G946-$I946,2)</f>
        <v>1339.68900276376</v>
      </c>
      <c r="Q946" s="0" t="n">
        <f aca="false">POWER(H946-$I946,2)</f>
        <v>1304.82041404901</v>
      </c>
    </row>
    <row r="947" customFormat="false" ht="18.75" hidden="false" customHeight="false" outlineLevel="0" collapsed="false">
      <c r="A947" s="0" t="n">
        <v>2450</v>
      </c>
      <c r="B947" s="0" t="n">
        <f aca="false">50*$D$693*(1-EXP(-(A947-$F$693)/$E$693))+$B$3</f>
        <v>36.4908148686779</v>
      </c>
      <c r="C947" s="0" t="n">
        <f aca="false">50*$D$694*(1-EXP(-(A947-$F$694)/$E$694))+$B$3</f>
        <v>50.7388914965724</v>
      </c>
      <c r="D947" s="0" t="n">
        <f aca="false">50*$D$695*(1-EXP(-(A947-$F$695)/$E$695))+$B$3</f>
        <v>55.6035198748284</v>
      </c>
      <c r="E947" s="0" t="n">
        <f aca="false">50*$D$696*(1-EXP(-(A947-$F$696)/$E$696))+$B$3</f>
        <v>57.3162604858307</v>
      </c>
      <c r="F947" s="0" t="n">
        <f aca="false">50*$D$697*(1-EXP(-(A947-$F$697)/$E$697))+$B$3</f>
        <v>58.4819153073087</v>
      </c>
      <c r="G947" s="0" t="n">
        <f aca="false">50*$D$698*(1-EXP(-(A947-$F$698)/$E$698))+$B$3</f>
        <v>59.4735404148781</v>
      </c>
      <c r="H947" s="0" t="n">
        <f aca="false">50*$D$699*(1-EXP(-(A947-$F$699)/$E$699))+$B$3</f>
        <v>59.9526729526835</v>
      </c>
      <c r="I947" s="0" t="n">
        <v>96.2963</v>
      </c>
      <c r="K947" s="0" t="n">
        <f aca="false">POWER(B947-$I947,2)</f>
        <v>3576.69605179278</v>
      </c>
      <c r="L947" s="0" t="n">
        <f aca="false">POWER(C947-$I947,2)</f>
        <v>2075.47746954818</v>
      </c>
      <c r="M947" s="0" t="n">
        <f aca="false">POWER(D947-$I947,2)</f>
        <v>1655.90235431556</v>
      </c>
      <c r="N947" s="0" t="n">
        <f aca="false">POWER(E947-$I947,2)</f>
        <v>1519.4434805262</v>
      </c>
      <c r="O947" s="0" t="n">
        <f aca="false">POWER(F947-$I947,2)</f>
        <v>1429.92768968684</v>
      </c>
      <c r="P947" s="0" t="n">
        <f aca="false">POWER(G947-$I947,2)</f>
        <v>1355.91562346368</v>
      </c>
      <c r="Q947" s="0" t="n">
        <f aca="false">POWER(H947-$I947,2)</f>
        <v>1320.85922695443</v>
      </c>
    </row>
    <row r="948" customFormat="false" ht="18.75" hidden="false" customHeight="false" outlineLevel="0" collapsed="false">
      <c r="A948" s="0" t="n">
        <v>2460</v>
      </c>
      <c r="B948" s="0" t="n">
        <f aca="false">50*$D$693*(1-EXP(-(A948-$F$693)/$E$693))+$B$3</f>
        <v>36.6041971700742</v>
      </c>
      <c r="C948" s="0" t="n">
        <f aca="false">50*$D$694*(1-EXP(-(A948-$F$694)/$E$694))+$B$3</f>
        <v>50.847930447425</v>
      </c>
      <c r="D948" s="0" t="n">
        <f aca="false">50*$D$695*(1-EXP(-(A948-$F$695)/$E$695))+$B$3</f>
        <v>55.7099280209352</v>
      </c>
      <c r="E948" s="0" t="n">
        <f aca="false">50*$D$696*(1-EXP(-(A948-$F$696)/$E$696))+$B$3</f>
        <v>57.4218520312826</v>
      </c>
      <c r="F948" s="0" t="n">
        <f aca="false">50*$D$697*(1-EXP(-(A948-$F$697)/$E$697))+$B$3</f>
        <v>58.5868029388722</v>
      </c>
      <c r="G948" s="0" t="n">
        <f aca="false">50*$D$698*(1-EXP(-(A948-$F$698)/$E$698))+$B$3</f>
        <v>59.5776806470747</v>
      </c>
      <c r="H948" s="0" t="n">
        <f aca="false">50*$D$699*(1-EXP(-(A948-$F$699)/$E$699))+$B$3</f>
        <v>60.0564748727385</v>
      </c>
      <c r="I948" s="0" t="n">
        <v>96.4591</v>
      </c>
      <c r="K948" s="0" t="n">
        <f aca="false">POWER(B948-$I948,2)</f>
        <v>3582.60939277986</v>
      </c>
      <c r="L948" s="0" t="n">
        <f aca="false">POWER(C948-$I948,2)</f>
        <v>2080.37878795374</v>
      </c>
      <c r="M948" s="0" t="n">
        <f aca="false">POWER(D948-$I948,2)</f>
        <v>1660.4950169794</v>
      </c>
      <c r="N948" s="0" t="n">
        <f aca="false">POWER(E948-$I948,2)</f>
        <v>1523.90672897113</v>
      </c>
      <c r="O948" s="0" t="n">
        <f aca="false">POWER(F948-$I948,2)</f>
        <v>1434.31088468631</v>
      </c>
      <c r="P948" s="0" t="n">
        <f aca="false">POWER(G948-$I948,2)</f>
        <v>1360.23909348633</v>
      </c>
      <c r="Q948" s="0" t="n">
        <f aca="false">POWER(H948-$I948,2)</f>
        <v>1325.15111615593</v>
      </c>
    </row>
    <row r="949" customFormat="false" ht="18.75" hidden="false" customHeight="false" outlineLevel="0" collapsed="false">
      <c r="A949" s="0" t="n">
        <v>2470</v>
      </c>
      <c r="B949" s="0" t="n">
        <f aca="false">50*$D$693*(1-EXP(-(A949-$F$693)/$E$693))+$B$3</f>
        <v>36.717303229609</v>
      </c>
      <c r="C949" s="0" t="n">
        <f aca="false">50*$D$694*(1-EXP(-(A949-$F$694)/$E$694))+$B$3</f>
        <v>50.9566011795026</v>
      </c>
      <c r="D949" s="0" t="n">
        <f aca="false">50*$D$695*(1-EXP(-(A949-$F$695)/$E$695))+$B$3</f>
        <v>55.8159233004273</v>
      </c>
      <c r="E949" s="0" t="n">
        <f aca="false">50*$D$696*(1-EXP(-(A949-$F$696)/$E$696))+$B$3</f>
        <v>57.52700994092</v>
      </c>
      <c r="F949" s="0" t="n">
        <f aca="false">50*$D$697*(1-EXP(-(A949-$F$697)/$E$697))+$B$3</f>
        <v>58.6912423779611</v>
      </c>
      <c r="G949" s="0" t="n">
        <f aca="false">50*$D$698*(1-EXP(-(A949-$F$698)/$E$698))+$B$3</f>
        <v>59.6813604508807</v>
      </c>
      <c r="H949" s="0" t="n">
        <f aca="false">50*$D$699*(1-EXP(-(A949-$F$699)/$E$699))+$B$3</f>
        <v>60.1598098528498</v>
      </c>
      <c r="I949" s="0" t="n">
        <v>96.4591</v>
      </c>
      <c r="K949" s="0" t="n">
        <f aca="false">POWER(B949-$I949,2)</f>
        <v>3569.08228135469</v>
      </c>
      <c r="L949" s="0" t="n">
        <f aca="false">POWER(C949-$I949,2)</f>
        <v>2070.47739890936</v>
      </c>
      <c r="M949" s="0" t="n">
        <f aca="false">POWER(D949-$I949,2)</f>
        <v>1651.86781223269</v>
      </c>
      <c r="N949" s="0" t="n">
        <f aca="false">POWER(E949-$I949,2)</f>
        <v>1515.70763636831</v>
      </c>
      <c r="O949" s="0" t="n">
        <f aca="false">POWER(F949-$I949,2)</f>
        <v>1426.4110693586</v>
      </c>
      <c r="P949" s="0" t="n">
        <f aca="false">POWER(G949-$I949,2)</f>
        <v>1352.60212634286</v>
      </c>
      <c r="Q949" s="0" t="n">
        <f aca="false">POWER(H949-$I949,2)</f>
        <v>1317.638465187</v>
      </c>
    </row>
    <row r="950" customFormat="false" ht="18.75" hidden="false" customHeight="false" outlineLevel="0" collapsed="false">
      <c r="A950" s="0" t="n">
        <v>2480</v>
      </c>
      <c r="B950" s="0" t="n">
        <f aca="false">50*$D$693*(1-EXP(-(A950-$F$693)/$E$693))+$B$3</f>
        <v>36.8301337203114</v>
      </c>
      <c r="C950" s="0" t="n">
        <f aca="false">50*$D$694*(1-EXP(-(A950-$F$694)/$E$694))+$B$3</f>
        <v>51.0649049362605</v>
      </c>
      <c r="D950" s="0" t="n">
        <f aca="false">50*$D$695*(1-EXP(-(A950-$F$695)/$E$695))+$B$3</f>
        <v>55.9215073152388</v>
      </c>
      <c r="E950" s="0" t="n">
        <f aca="false">50*$D$696*(1-EXP(-(A950-$F$696)/$E$696))+$B$3</f>
        <v>57.6317359955675</v>
      </c>
      <c r="F950" s="0" t="n">
        <f aca="false">50*$D$697*(1-EXP(-(A950-$F$697)/$E$697))+$B$3</f>
        <v>58.7952355397347</v>
      </c>
      <c r="G950" s="0" t="n">
        <f aca="false">50*$D$698*(1-EXP(-(A950-$F$698)/$E$698))+$B$3</f>
        <v>59.7845818619579</v>
      </c>
      <c r="H950" s="0" t="n">
        <f aca="false">50*$D$699*(1-EXP(-(A950-$F$699)/$E$699))+$B$3</f>
        <v>60.2626799934882</v>
      </c>
      <c r="I950" s="0" t="n">
        <v>96.4591</v>
      </c>
      <c r="K950" s="0" t="n">
        <f aca="false">POWER(B950-$I950,2)</f>
        <v>3555.61361958424</v>
      </c>
      <c r="L950" s="0" t="n">
        <f aca="false">POWER(C950-$I950,2)</f>
        <v>2060.63294548483</v>
      </c>
      <c r="M950" s="0" t="n">
        <f aca="false">POWER(D950-$I950,2)</f>
        <v>1643.29642067561</v>
      </c>
      <c r="N950" s="0" t="n">
        <f aca="false">POWER(E950-$I950,2)</f>
        <v>1507.5641955327</v>
      </c>
      <c r="O950" s="0" t="n">
        <f aca="false">POWER(F950-$I950,2)</f>
        <v>1418.56668608123</v>
      </c>
      <c r="P950" s="0" t="n">
        <f aca="false">POWER(G950-$I950,2)</f>
        <v>1345.02028065758</v>
      </c>
      <c r="Q950" s="0" t="n">
        <f aca="false">POWER(H950-$I950,2)</f>
        <v>1310.18082128781</v>
      </c>
    </row>
    <row r="951" customFormat="false" ht="18.75" hidden="false" customHeight="false" outlineLevel="0" collapsed="false">
      <c r="A951" s="0" t="n">
        <v>2490</v>
      </c>
      <c r="B951" s="0" t="n">
        <f aca="false">50*$D$693*(1-EXP(-(A951-$F$693)/$E$693))+$B$3</f>
        <v>36.9426893135703</v>
      </c>
      <c r="C951" s="0" t="n">
        <f aca="false">50*$D$694*(1-EXP(-(A951-$F$694)/$E$694))+$B$3</f>
        <v>51.1728429569549</v>
      </c>
      <c r="D951" s="0" t="n">
        <f aca="false">50*$D$695*(1-EXP(-(A951-$F$695)/$E$695))+$B$3</f>
        <v>56.0266816610882</v>
      </c>
      <c r="E951" s="0" t="n">
        <f aca="false">50*$D$696*(1-EXP(-(A951-$F$696)/$E$696))+$B$3</f>
        <v>57.7360319687362</v>
      </c>
      <c r="F951" s="0" t="n">
        <f aca="false">50*$D$697*(1-EXP(-(A951-$F$697)/$E$697))+$B$3</f>
        <v>58.8987843311683</v>
      </c>
      <c r="G951" s="0" t="n">
        <f aca="false">50*$D$698*(1-EXP(-(A951-$F$698)/$E$698))+$B$3</f>
        <v>59.8873469069681</v>
      </c>
      <c r="H951" s="0" t="n">
        <f aca="false">50*$D$699*(1-EXP(-(A951-$F$699)/$E$699))+$B$3</f>
        <v>60.3650873856759</v>
      </c>
      <c r="I951" s="0" t="n">
        <v>96.6219</v>
      </c>
      <c r="K951" s="0" t="n">
        <f aca="false">POWER(B951-$I951,2)</f>
        <v>3561.60818815526</v>
      </c>
      <c r="L951" s="0" t="n">
        <f aca="false">POWER(C951-$I951,2)</f>
        <v>2065.61678610197</v>
      </c>
      <c r="M951" s="0" t="n">
        <f aca="false">POWER(D951-$I951,2)</f>
        <v>1647.97175198392</v>
      </c>
      <c r="N951" s="0" t="n">
        <f aca="false">POWER(E951-$I951,2)</f>
        <v>1512.11073254487</v>
      </c>
      <c r="O951" s="0" t="n">
        <f aca="false">POWER(F951-$I951,2)</f>
        <v>1423.03345576405</v>
      </c>
      <c r="P951" s="0" t="n">
        <f aca="false">POWER(G951-$I951,2)</f>
        <v>1349.42739094478</v>
      </c>
      <c r="Q951" s="0" t="n">
        <f aca="false">POWER(H951-$I951,2)</f>
        <v>1314.55646095021</v>
      </c>
    </row>
    <row r="952" customFormat="false" ht="18.75" hidden="false" customHeight="false" outlineLevel="0" collapsed="false">
      <c r="A952" s="0" t="n">
        <v>2500</v>
      </c>
      <c r="B952" s="0" t="n">
        <f aca="false">50*$D$693*(1-EXP(-(A952-$F$693)/$E$693))+$B$3</f>
        <v>37.0549706791394</v>
      </c>
      <c r="C952" s="0" t="n">
        <f aca="false">50*$D$694*(1-EXP(-(A952-$F$694)/$E$694))+$B$3</f>
        <v>51.2804164766572</v>
      </c>
      <c r="D952" s="0" t="n">
        <f aca="false">50*$D$695*(1-EXP(-(A952-$F$695)/$E$695))+$B$3</f>
        <v>56.1314479275027</v>
      </c>
      <c r="E952" s="0" t="n">
        <f aca="false">50*$D$696*(1-EXP(-(A952-$F$696)/$E$696))+$B$3</f>
        <v>57.839899626654</v>
      </c>
      <c r="F952" s="0" t="n">
        <f aca="false">50*$D$697*(1-EXP(-(A952-$F$697)/$E$697))+$B$3</f>
        <v>59.0018906510887</v>
      </c>
      <c r="G952" s="0" t="n">
        <f aca="false">50*$D$698*(1-EXP(-(A952-$F$698)/$E$698))+$B$3</f>
        <v>59.9896576036128</v>
      </c>
      <c r="H952" s="0" t="n">
        <f aca="false">50*$D$699*(1-EXP(-(A952-$F$699)/$E$699))+$B$3</f>
        <v>60.4670341110289</v>
      </c>
      <c r="I952" s="0" t="n">
        <v>96.7847</v>
      </c>
      <c r="K952" s="0" t="n">
        <f aca="false">POWER(B952-$I952,2)</f>
        <v>3567.64056474328</v>
      </c>
      <c r="L952" s="0" t="n">
        <f aca="false">POWER(C952-$I952,2)</f>
        <v>2070.63981897276</v>
      </c>
      <c r="M952" s="0" t="n">
        <f aca="false">POWER(D952-$I952,2)</f>
        <v>1652.68690407001</v>
      </c>
      <c r="N952" s="0" t="n">
        <f aca="false">POWER(E952-$I952,2)</f>
        <v>1516.69747611977</v>
      </c>
      <c r="O952" s="0" t="n">
        <f aca="false">POWER(F952-$I952,2)</f>
        <v>1427.54068229618</v>
      </c>
      <c r="P952" s="0" t="n">
        <f aca="false">POWER(G952-$I952,2)</f>
        <v>1353.87514495193</v>
      </c>
      <c r="Q952" s="0" t="n">
        <f aca="false">POWER(H952-$I952,2)</f>
        <v>1318.97285562293</v>
      </c>
    </row>
    <row r="953" customFormat="false" ht="18.75" hidden="false" customHeight="false" outlineLevel="0" collapsed="false">
      <c r="A953" s="0" t="n">
        <v>2510</v>
      </c>
      <c r="B953" s="0" t="n">
        <f aca="false">50*$D$693*(1-EXP(-(A953-$F$693)/$E$693))+$B$3</f>
        <v>37.16697848514</v>
      </c>
      <c r="C953" s="0" t="n">
        <f aca="false">50*$D$694*(1-EXP(-(A953-$F$694)/$E$694))+$B$3</f>
        <v>51.387626726268</v>
      </c>
      <c r="D953" s="0" t="n">
        <f aca="false">50*$D$695*(1-EXP(-(A953-$F$695)/$E$695))+$B$3</f>
        <v>56.235807697842</v>
      </c>
      <c r="E953" s="0" t="n">
        <f aca="false">50*$D$696*(1-EXP(-(A953-$F$696)/$E$696))+$B$3</f>
        <v>57.9433407282955</v>
      </c>
      <c r="F953" s="0" t="n">
        <f aca="false">50*$D$697*(1-EXP(-(A953-$F$697)/$E$697))+$B$3</f>
        <v>59.1045563902088</v>
      </c>
      <c r="G953" s="0" t="n">
        <f aca="false">50*$D$698*(1-EXP(-(A953-$F$698)/$E$698))+$B$3</f>
        <v>60.0915159606725</v>
      </c>
      <c r="H953" s="0" t="n">
        <f aca="false">50*$D$699*(1-EXP(-(A953-$F$699)/$E$699))+$B$3</f>
        <v>60.5685222417994</v>
      </c>
      <c r="I953" s="0" t="n">
        <v>97.1103</v>
      </c>
      <c r="K953" s="0" t="n">
        <f aca="false">POWER(B953-$I953,2)</f>
        <v>3593.20179423387</v>
      </c>
      <c r="L953" s="0" t="n">
        <f aca="false">POWER(C953-$I953,2)</f>
        <v>2090.56285129645</v>
      </c>
      <c r="M953" s="0" t="n">
        <f aca="false">POWER(D953-$I953,2)</f>
        <v>1670.72412095917</v>
      </c>
      <c r="N953" s="0" t="n">
        <f aca="false">POWER(E953-$I953,2)</f>
        <v>1534.05069859136</v>
      </c>
      <c r="O953" s="0" t="n">
        <f aca="false">POWER(F953-$I953,2)</f>
        <v>1444.43654733318</v>
      </c>
      <c r="P953" s="0" t="n">
        <f aca="false">POWER(G953-$I953,2)</f>
        <v>1370.39037175037</v>
      </c>
      <c r="Q953" s="0" t="n">
        <f aca="false">POWER(H953-$I953,2)</f>
        <v>1335.30152172972</v>
      </c>
    </row>
    <row r="954" customFormat="false" ht="18.75" hidden="false" customHeight="false" outlineLevel="0" collapsed="false">
      <c r="A954" s="0" t="n">
        <v>2520</v>
      </c>
      <c r="B954" s="0" t="n">
        <f aca="false">50*$D$693*(1-EXP(-(A954-$F$693)/$E$693))+$B$3</f>
        <v>37.2787133980662</v>
      </c>
      <c r="C954" s="0" t="n">
        <f aca="false">50*$D$694*(1-EXP(-(A954-$F$694)/$E$694))+$B$3</f>
        <v>51.4944749325312</v>
      </c>
      <c r="D954" s="0" t="n">
        <f aca="false">50*$D$695*(1-EXP(-(A954-$F$695)/$E$695))+$B$3</f>
        <v>56.3397625493225</v>
      </c>
      <c r="E954" s="0" t="n">
        <f aca="false">50*$D$696*(1-EXP(-(A954-$F$696)/$E$696))+$B$3</f>
        <v>58.0463570254114</v>
      </c>
      <c r="F954" s="0" t="n">
        <f aca="false">50*$D$697*(1-EXP(-(A954-$F$697)/$E$697))+$B$3</f>
        <v>59.2067834311624</v>
      </c>
      <c r="G954" s="0" t="n">
        <f aca="false">50*$D$698*(1-EXP(-(A954-$F$698)/$E$698))+$B$3</f>
        <v>60.1929239780468</v>
      </c>
      <c r="H954" s="0" t="n">
        <f aca="false">50*$D$699*(1-EXP(-(A954-$F$699)/$E$699))+$B$3</f>
        <v>60.6695538409176</v>
      </c>
      <c r="I954" s="0" t="n">
        <v>97.2731</v>
      </c>
      <c r="K954" s="0" t="n">
        <f aca="false">POWER(B954-$I954,2)</f>
        <v>3599.3264237423</v>
      </c>
      <c r="L954" s="0" t="n">
        <f aca="false">POWER(C954-$I954,2)</f>
        <v>2095.68251306788</v>
      </c>
      <c r="M954" s="0" t="n">
        <f aca="false">POWER(D954-$I954,2)</f>
        <v>1675.53811485104</v>
      </c>
      <c r="N954" s="0" t="n">
        <f aca="false">POWER(E954-$I954,2)</f>
        <v>1538.73736439443</v>
      </c>
      <c r="O954" s="0" t="n">
        <f aca="false">POWER(F954-$I954,2)</f>
        <v>1449.04445711896</v>
      </c>
      <c r="P954" s="0" t="n">
        <f aca="false">POWER(G954-$I954,2)</f>
        <v>1374.93945381903</v>
      </c>
      <c r="Q954" s="0" t="n">
        <f aca="false">POWER(H954-$I954,2)</f>
        <v>1339.81959142008</v>
      </c>
    </row>
    <row r="955" customFormat="false" ht="18.75" hidden="false" customHeight="false" outlineLevel="0" collapsed="false">
      <c r="A955" s="0" t="n">
        <v>2530</v>
      </c>
      <c r="B955" s="0" t="n">
        <f aca="false">50*$D$693*(1-EXP(-(A955-$F$693)/$E$693))+$B$3</f>
        <v>37.3901760827878</v>
      </c>
      <c r="C955" s="0" t="n">
        <f aca="false">50*$D$694*(1-EXP(-(A955-$F$694)/$E$694))+$B$3</f>
        <v>51.600962318048</v>
      </c>
      <c r="D955" s="0" t="n">
        <f aca="false">50*$D$695*(1-EXP(-(A955-$F$695)/$E$695))+$B$3</f>
        <v>56.4433140530406</v>
      </c>
      <c r="E955" s="0" t="n">
        <f aca="false">50*$D$696*(1-EXP(-(A955-$F$696)/$E$696))+$B$3</f>
        <v>58.1489502625587</v>
      </c>
      <c r="F955" s="0" t="n">
        <f aca="false">50*$D$697*(1-EXP(-(A955-$F$697)/$E$697))+$B$3</f>
        <v>59.3085736485387</v>
      </c>
      <c r="G955" s="0" t="n">
        <f aca="false">50*$D$698*(1-EXP(-(A955-$F$698)/$E$698))+$B$3</f>
        <v>60.293883646793</v>
      </c>
      <c r="H955" s="0" t="n">
        <f aca="false">50*$D$699*(1-EXP(-(A955-$F$699)/$E$699))+$B$3</f>
        <v>60.770130962034</v>
      </c>
      <c r="I955" s="0" t="n">
        <v>97.2731</v>
      </c>
      <c r="K955" s="0" t="n">
        <f aca="false">POWER(B955-$I955,2)</f>
        <v>3585.96457687462</v>
      </c>
      <c r="L955" s="0" t="n">
        <f aca="false">POWER(C955-$I955,2)</f>
        <v>2085.94416043918</v>
      </c>
      <c r="M955" s="0" t="n">
        <f aca="false">POWER(D955-$I955,2)</f>
        <v>1667.07142047452</v>
      </c>
      <c r="N955" s="0" t="n">
        <f aca="false">POWER(E955-$I955,2)</f>
        <v>1530.69909267773</v>
      </c>
      <c r="O955" s="0" t="n">
        <f aca="false">POWER(F955-$I955,2)</f>
        <v>1441.3052610908</v>
      </c>
      <c r="P955" s="0" t="n">
        <f aca="false">POWER(G955-$I955,2)</f>
        <v>1367.46244209729</v>
      </c>
      <c r="Q955" s="0" t="n">
        <f aca="false">POWER(H955-$I955,2)</f>
        <v>1332.46674858671</v>
      </c>
    </row>
    <row r="956" customFormat="false" ht="18.75" hidden="false" customHeight="false" outlineLevel="0" collapsed="false">
      <c r="A956" s="0" t="n">
        <v>2540</v>
      </c>
      <c r="B956" s="0" t="n">
        <f aca="false">50*$D$693*(1-EXP(-(A956-$F$693)/$E$693))+$B$3</f>
        <v>37.5013672025551</v>
      </c>
      <c r="C956" s="0" t="n">
        <f aca="false">50*$D$694*(1-EXP(-(A956-$F$694)/$E$694))+$B$3</f>
        <v>51.7070901012911</v>
      </c>
      <c r="D956" s="0" t="n">
        <f aca="false">50*$D$695*(1-EXP(-(A956-$F$695)/$E$695))+$B$3</f>
        <v>56.5464637739972</v>
      </c>
      <c r="E956" s="0" t="n">
        <f aca="false">50*$D$696*(1-EXP(-(A956-$F$696)/$E$696))+$B$3</f>
        <v>58.2511221771298</v>
      </c>
      <c r="F956" s="0" t="n">
        <f aca="false">50*$D$697*(1-EXP(-(A956-$F$697)/$E$697))+$B$3</f>
        <v>59.4099289089166</v>
      </c>
      <c r="G956" s="0" t="n">
        <f aca="false">50*$D$698*(1-EXP(-(A956-$F$698)/$E$698))+$B$3</f>
        <v>60.3943969491655</v>
      </c>
      <c r="H956" s="0" t="n">
        <f aca="false">50*$D$699*(1-EXP(-(A956-$F$699)/$E$699))+$B$3</f>
        <v>60.870255649561</v>
      </c>
      <c r="I956" s="0" t="n">
        <v>97.2731</v>
      </c>
      <c r="K956" s="0" t="n">
        <f aca="false">POWER(B956-$I956,2)</f>
        <v>3572.66004160915</v>
      </c>
      <c r="L956" s="0" t="n">
        <f aca="false">POWER(C956-$I956,2)</f>
        <v>2076.26125808924</v>
      </c>
      <c r="M956" s="0" t="n">
        <f aca="false">POWER(D956-$I956,2)</f>
        <v>1658.65889828516</v>
      </c>
      <c r="N956" s="0" t="n">
        <f aca="false">POWER(E956-$I956,2)</f>
        <v>1522.71475320858</v>
      </c>
      <c r="O956" s="0" t="n">
        <f aca="false">POWER(F956-$I956,2)</f>
        <v>1433.61972507266</v>
      </c>
      <c r="P956" s="0" t="n">
        <f aca="false">POWER(G956-$I956,2)</f>
        <v>1360.03873871163</v>
      </c>
      <c r="Q956" s="0" t="n">
        <f aca="false">POWER(H956-$I956,2)</f>
        <v>1325.16707680229</v>
      </c>
    </row>
    <row r="957" customFormat="false" ht="18.75" hidden="false" customHeight="false" outlineLevel="0" collapsed="false">
      <c r="A957" s="0" t="n">
        <v>2550</v>
      </c>
      <c r="B957" s="0" t="n">
        <f aca="false">50*$D$693*(1-EXP(-(A957-$F$693)/$E$693))+$B$3</f>
        <v>37.6122874190022</v>
      </c>
      <c r="C957" s="0" t="n">
        <f aca="false">50*$D$694*(1-EXP(-(A957-$F$694)/$E$694))+$B$3</f>
        <v>51.8128594966183</v>
      </c>
      <c r="D957" s="0" t="n">
        <f aca="false">50*$D$695*(1-EXP(-(A957-$F$695)/$E$695))+$B$3</f>
        <v>56.6492132711208</v>
      </c>
      <c r="E957" s="0" t="n">
        <f aca="false">50*$D$696*(1-EXP(-(A957-$F$696)/$E$696))+$B$3</f>
        <v>58.3528744993821</v>
      </c>
      <c r="F957" s="0" t="n">
        <f aca="false">50*$D$697*(1-EXP(-(A957-$F$697)/$E$697))+$B$3</f>
        <v>59.5108510708988</v>
      </c>
      <c r="G957" s="0" t="n">
        <f aca="false">50*$D$698*(1-EXP(-(A957-$F$698)/$E$698))+$B$3</f>
        <v>60.4944658586547</v>
      </c>
      <c r="H957" s="0" t="n">
        <f aca="false">50*$D$699*(1-EXP(-(A957-$F$699)/$E$699))+$B$3</f>
        <v>60.9699299387145</v>
      </c>
      <c r="I957" s="0" t="n">
        <v>97.2731</v>
      </c>
      <c r="K957" s="0" t="n">
        <f aca="false">POWER(B957-$I957,2)</f>
        <v>3559.41255782494</v>
      </c>
      <c r="L957" s="0" t="n">
        <f aca="false">POWER(C957-$I957,2)</f>
        <v>2066.63346662531</v>
      </c>
      <c r="M957" s="0" t="n">
        <f aca="false">POWER(D957-$I957,2)</f>
        <v>1650.30017296081</v>
      </c>
      <c r="N957" s="0" t="n">
        <f aca="false">POWER(E957-$I957,2)</f>
        <v>1514.78395301895</v>
      </c>
      <c r="O957" s="0" t="n">
        <f aca="false">POWER(F957-$I957,2)</f>
        <v>1425.9874441834</v>
      </c>
      <c r="P957" s="0" t="n">
        <f aca="false">POWER(G957-$I957,2)</f>
        <v>1352.66792930293</v>
      </c>
      <c r="Q957" s="0" t="n">
        <f aca="false">POWER(H957-$I957,2)</f>
        <v>1317.92015649862</v>
      </c>
    </row>
    <row r="958" customFormat="false" ht="18.75" hidden="false" customHeight="false" outlineLevel="0" collapsed="false">
      <c r="A958" s="0" t="n">
        <v>2560</v>
      </c>
      <c r="B958" s="0" t="n">
        <f aca="false">50*$D$693*(1-EXP(-(A958-$F$693)/$E$693))+$B$3</f>
        <v>37.7229373921514</v>
      </c>
      <c r="C958" s="0" t="n">
        <f aca="false">50*$D$694*(1-EXP(-(A958-$F$694)/$E$694))+$B$3</f>
        <v>51.9182717142866</v>
      </c>
      <c r="D958" s="0" t="n">
        <f aca="false">50*$D$695*(1-EXP(-(A958-$F$695)/$E$695))+$B$3</f>
        <v>56.751564097291</v>
      </c>
      <c r="E958" s="0" t="n">
        <f aca="false">50*$D$696*(1-EXP(-(A958-$F$696)/$E$696))+$B$3</f>
        <v>58.4542089524673</v>
      </c>
      <c r="F958" s="0" t="n">
        <f aca="false">50*$D$697*(1-EXP(-(A958-$F$697)/$E$697))+$B$3</f>
        <v>59.6113419851465</v>
      </c>
      <c r="G958" s="0" t="n">
        <f aca="false">50*$D$698*(1-EXP(-(A958-$F$698)/$E$698))+$B$3</f>
        <v>60.5940923400259</v>
      </c>
      <c r="H958" s="0" t="n">
        <f aca="false">50*$D$699*(1-EXP(-(A958-$F$699)/$E$699))+$B$3</f>
        <v>61.0691558555552</v>
      </c>
      <c r="I958" s="0" t="n">
        <v>97.5987</v>
      </c>
      <c r="K958" s="0" t="n">
        <f aca="false">POWER(B958-$I958,2)</f>
        <v>3585.10694787145</v>
      </c>
      <c r="L958" s="0" t="n">
        <f aca="false">POWER(C958-$I958,2)</f>
        <v>2086.7015283662</v>
      </c>
      <c r="M958" s="0" t="n">
        <f aca="false">POWER(D958-$I958,2)</f>
        <v>1668.48851145438</v>
      </c>
      <c r="N958" s="0" t="n">
        <f aca="false">POWER(E958-$I958,2)</f>
        <v>1532.29117937036</v>
      </c>
      <c r="O958" s="0" t="n">
        <f aca="false">POWER(F958-$I958,2)</f>
        <v>1443.03936894866</v>
      </c>
      <c r="P958" s="0" t="n">
        <f aca="false">POWER(G958-$I958,2)</f>
        <v>1369.34098806862</v>
      </c>
      <c r="Q958" s="0" t="n">
        <f aca="false">POWER(H958-$I958,2)</f>
        <v>1334.40759540094</v>
      </c>
    </row>
    <row r="959" customFormat="false" ht="18.75" hidden="false" customHeight="false" outlineLevel="0" collapsed="false">
      <c r="A959" s="0" t="n">
        <v>2570</v>
      </c>
      <c r="B959" s="0" t="n">
        <f aca="false">50*$D$693*(1-EXP(-(A959-$F$693)/$E$693))+$B$3</f>
        <v>37.8333177804167</v>
      </c>
      <c r="C959" s="0" t="n">
        <f aca="false">50*$D$694*(1-EXP(-(A959-$F$694)/$E$694))+$B$3</f>
        <v>52.0233279604662</v>
      </c>
      <c r="D959" s="0" t="n">
        <f aca="false">50*$D$695*(1-EXP(-(A959-$F$695)/$E$695))+$B$3</f>
        <v>56.8535177993625</v>
      </c>
      <c r="E959" s="0" t="n">
        <f aca="false">50*$D$696*(1-EXP(-(A959-$F$696)/$E$696))+$B$3</f>
        <v>58.5551272524609</v>
      </c>
      <c r="F959" s="0" t="n">
        <f aca="false">50*$D$697*(1-EXP(-(A959-$F$697)/$E$697))+$B$3</f>
        <v>59.7114034944124</v>
      </c>
      <c r="G959" s="0" t="n">
        <f aca="false">50*$D$698*(1-EXP(-(A959-$F$698)/$E$698))+$B$3</f>
        <v>60.6932783493574</v>
      </c>
      <c r="H959" s="0" t="n">
        <f aca="false">50*$D$699*(1-EXP(-(A959-$F$699)/$E$699))+$B$3</f>
        <v>61.1679354170298</v>
      </c>
      <c r="I959" s="0" t="n">
        <v>97.7615</v>
      </c>
      <c r="K959" s="0" t="n">
        <f aca="false">POWER(B959-$I959,2)</f>
        <v>3591.38702414358</v>
      </c>
      <c r="L959" s="0" t="n">
        <f aca="false">POWER(C959-$I959,2)</f>
        <v>2091.98038151799</v>
      </c>
      <c r="M959" s="0" t="n">
        <f aca="false">POWER(D959-$I959,2)</f>
        <v>1673.46300772768</v>
      </c>
      <c r="N959" s="0" t="n">
        <f aca="false">POWER(E959-$I959,2)</f>
        <v>1537.13966401898</v>
      </c>
      <c r="O959" s="0" t="n">
        <f aca="false">POWER(F959-$I959,2)</f>
        <v>1447.80984408453</v>
      </c>
      <c r="P959" s="0" t="n">
        <f aca="false">POWER(G959-$I959,2)</f>
        <v>1374.05305634117</v>
      </c>
      <c r="Q959" s="0" t="n">
        <f aca="false">POWER(H959-$I959,2)</f>
        <v>1339.08896888801</v>
      </c>
    </row>
    <row r="960" customFormat="false" ht="18.75" hidden="false" customHeight="false" outlineLevel="0" collapsed="false">
      <c r="A960" s="0" t="n">
        <v>2580</v>
      </c>
      <c r="B960" s="0" t="n">
        <f aca="false">50*$D$693*(1-EXP(-(A960-$F$693)/$E$693))+$B$3</f>
        <v>37.9434292406082</v>
      </c>
      <c r="C960" s="0" t="n">
        <f aca="false">50*$D$694*(1-EXP(-(A960-$F$694)/$E$694))+$B$3</f>
        <v>52.128029437254</v>
      </c>
      <c r="D960" s="0" t="n">
        <f aca="false">50*$D$695*(1-EXP(-(A960-$F$695)/$E$695))+$B$3</f>
        <v>56.955075918188</v>
      </c>
      <c r="E960" s="0" t="n">
        <f aca="false">50*$D$696*(1-EXP(-(A960-$F$696)/$E$696))+$B$3</f>
        <v>58.6556311083904</v>
      </c>
      <c r="F960" s="0" t="n">
        <f aca="false">50*$D$697*(1-EXP(-(A960-$F$697)/$E$697))+$B$3</f>
        <v>59.8110374335754</v>
      </c>
      <c r="G960" s="0" t="n">
        <f aca="false">50*$D$698*(1-EXP(-(A960-$F$698)/$E$698))+$B$3</f>
        <v>60.7920258340795</v>
      </c>
      <c r="H960" s="0" t="n">
        <f aca="false">50*$D$699*(1-EXP(-(A960-$F$699)/$E$699))+$B$3</f>
        <v>61.2662706310121</v>
      </c>
      <c r="I960" s="0" t="n">
        <v>97.9243</v>
      </c>
      <c r="K960" s="0" t="n">
        <f aca="false">POWER(B960-$I960,2)</f>
        <v>3597.70485705486</v>
      </c>
      <c r="L960" s="0" t="n">
        <f aca="false">POWER(C960-$I960,2)</f>
        <v>2097.29839745624</v>
      </c>
      <c r="M960" s="0" t="n">
        <f aca="false">POWER(D960-$I960,2)</f>
        <v>1678.47732186573</v>
      </c>
      <c r="N960" s="0" t="n">
        <f aca="false">POWER(E960-$I960,2)</f>
        <v>1542.02835651887</v>
      </c>
      <c r="O960" s="0" t="n">
        <f aca="false">POWER(F960-$I960,2)</f>
        <v>1452.62078345723</v>
      </c>
      <c r="P960" s="0" t="n">
        <f aca="false">POWER(G960-$I960,2)</f>
        <v>1378.80578473309</v>
      </c>
      <c r="Q960" s="0" t="n">
        <f aca="false">POWER(H960-$I960,2)</f>
        <v>1343.81111721758</v>
      </c>
    </row>
    <row r="961" customFormat="false" ht="18.75" hidden="false" customHeight="false" outlineLevel="0" collapsed="false">
      <c r="A961" s="0" t="n">
        <v>2590</v>
      </c>
      <c r="B961" s="0" t="n">
        <f aca="false">50*$D$693*(1-EXP(-(A961-$F$693)/$E$693))+$B$3</f>
        <v>38.0532724279357</v>
      </c>
      <c r="C961" s="0" t="n">
        <f aca="false">50*$D$694*(1-EXP(-(A961-$F$694)/$E$694))+$B$3</f>
        <v>52.2323773426874</v>
      </c>
      <c r="D961" s="0" t="n">
        <f aca="false">50*$D$695*(1-EXP(-(A961-$F$695)/$E$695))+$B$3</f>
        <v>57.0562399886417</v>
      </c>
      <c r="E961" s="0" t="n">
        <f aca="false">50*$D$696*(1-EXP(-(A961-$F$696)/$E$696))+$B$3</f>
        <v>58.7557222222652</v>
      </c>
      <c r="F961" s="0" t="n">
        <f aca="false">50*$D$697*(1-EXP(-(A961-$F$697)/$E$697))+$B$3</f>
        <v>59.9102456296734</v>
      </c>
      <c r="G961" s="0" t="n">
        <f aca="false">50*$D$698*(1-EXP(-(A961-$F$698)/$E$698))+$B$3</f>
        <v>60.8903367330123</v>
      </c>
      <c r="H961" s="0" t="n">
        <f aca="false">50*$D$699*(1-EXP(-(A961-$F$699)/$E$699))+$B$3</f>
        <v>61.3641634963436</v>
      </c>
      <c r="I961" s="0" t="n">
        <v>98.0871</v>
      </c>
      <c r="K961" s="0" t="n">
        <f aca="false">POWER(B961-$I961,2)</f>
        <v>3604.06045295235</v>
      </c>
      <c r="L961" s="0" t="n">
        <f aca="false">POWER(C961-$I961,2)</f>
        <v>2102.65558997906</v>
      </c>
      <c r="M961" s="0" t="n">
        <f aca="false">POWER(D961-$I961,2)</f>
        <v>1683.53147327169</v>
      </c>
      <c r="N961" s="0" t="n">
        <f aca="false">POWER(E961-$I961,2)</f>
        <v>1546.95727789489</v>
      </c>
      <c r="O961" s="0" t="n">
        <f aca="false">POWER(F961-$I961,2)</f>
        <v>1457.47220961312</v>
      </c>
      <c r="P961" s="0" t="n">
        <f aca="false">POWER(G961-$I961,2)</f>
        <v>1383.59919754033</v>
      </c>
      <c r="Q961" s="0" t="n">
        <f aca="false">POWER(H961-$I961,2)</f>
        <v>1348.57406545158</v>
      </c>
    </row>
    <row r="962" customFormat="false" ht="18.75" hidden="false" customHeight="false" outlineLevel="0" collapsed="false">
      <c r="A962" s="0" t="n">
        <v>2600</v>
      </c>
      <c r="B962" s="0" t="n">
        <f aca="false">50*$D$693*(1-EXP(-(A962-$F$693)/$E$693))+$B$3</f>
        <v>38.1628479960126</v>
      </c>
      <c r="C962" s="0" t="n">
        <f aca="false">50*$D$694*(1-EXP(-(A962-$F$694)/$E$694))+$B$3</f>
        <v>52.3363728707582</v>
      </c>
      <c r="D962" s="0" t="n">
        <f aca="false">50*$D$695*(1-EXP(-(A962-$F$695)/$E$695))+$B$3</f>
        <v>57.1570115396423</v>
      </c>
      <c r="E962" s="0" t="n">
        <f aca="false">50*$D$696*(1-EXP(-(A962-$F$696)/$E$696))+$B$3</f>
        <v>58.855402289105</v>
      </c>
      <c r="F962" s="0" t="n">
        <f aca="false">50*$D$697*(1-EXP(-(A962-$F$697)/$E$697))+$B$3</f>
        <v>60.0090299019377</v>
      </c>
      <c r="G962" s="0" t="n">
        <f aca="false">50*$D$698*(1-EXP(-(A962-$F$698)/$E$698))+$B$3</f>
        <v>60.9882129764039</v>
      </c>
      <c r="H962" s="0" t="n">
        <f aca="false">50*$D$699*(1-EXP(-(A962-$F$699)/$E$699))+$B$3</f>
        <v>61.4616160028744</v>
      </c>
      <c r="I962" s="0" t="n">
        <v>98.2499</v>
      </c>
      <c r="K962" s="0" t="n">
        <f aca="false">POWER(B962-$I962,2)</f>
        <v>3610.45381852989</v>
      </c>
      <c r="L962" s="0" t="n">
        <f aca="false">POWER(C962-$I962,2)</f>
        <v>2108.05197344762</v>
      </c>
      <c r="M962" s="0" t="n">
        <f aca="false">POWER(D962-$I962,2)</f>
        <v>1688.6254820154</v>
      </c>
      <c r="N962" s="0" t="n">
        <f aca="false">POWER(E962-$I962,2)</f>
        <v>1551.92644989371</v>
      </c>
      <c r="O962" s="0" t="n">
        <f aca="false">POWER(F962-$I962,2)</f>
        <v>1462.36414585688</v>
      </c>
      <c r="P962" s="0" t="n">
        <f aca="false">POWER(G962-$I962,2)</f>
        <v>1388.43331984443</v>
      </c>
      <c r="Q962" s="0" t="n">
        <f aca="false">POWER(H962-$I962,2)</f>
        <v>1353.37783945317</v>
      </c>
    </row>
    <row r="963" customFormat="false" ht="18.75" hidden="false" customHeight="false" outlineLevel="0" collapsed="false">
      <c r="A963" s="0" t="n">
        <v>2610</v>
      </c>
      <c r="B963" s="0" t="n">
        <f aca="false">50*$D$693*(1-EXP(-(A963-$F$693)/$E$693))+$B$3</f>
        <v>38.2721565968599</v>
      </c>
      <c r="C963" s="0" t="n">
        <f aca="false">50*$D$694*(1-EXP(-(A963-$F$694)/$E$694))+$B$3</f>
        <v>52.4400172114262</v>
      </c>
      <c r="D963" s="0" t="n">
        <f aca="false">50*$D$695*(1-EXP(-(A963-$F$695)/$E$695))+$B$3</f>
        <v>57.2573920941766</v>
      </c>
      <c r="E963" s="0" t="n">
        <f aca="false">50*$D$696*(1-EXP(-(A963-$F$696)/$E$696))+$B$3</f>
        <v>58.9546729969681</v>
      </c>
      <c r="F963" s="0" t="n">
        <f aca="false">50*$D$697*(1-EXP(-(A963-$F$697)/$E$697))+$B$3</f>
        <v>60.1073920618255</v>
      </c>
      <c r="G963" s="0" t="n">
        <f aca="false">50*$D$698*(1-EXP(-(A963-$F$698)/$E$698))+$B$3</f>
        <v>61.0856564859686</v>
      </c>
      <c r="H963" s="0" t="n">
        <f aca="false">50*$D$699*(1-EXP(-(A963-$F$699)/$E$699))+$B$3</f>
        <v>61.5586301315033</v>
      </c>
      <c r="I963" s="0" t="n">
        <v>98.5755</v>
      </c>
      <c r="K963" s="0" t="n">
        <f aca="false">POWER(B963-$I963,2)</f>
        <v>3636.49322559705</v>
      </c>
      <c r="L963" s="0" t="n">
        <f aca="false">POWER(C963-$I963,2)</f>
        <v>2128.48277213479</v>
      </c>
      <c r="M963" s="0" t="n">
        <f aca="false">POWER(D963-$I963,2)</f>
        <v>1707.18604091727</v>
      </c>
      <c r="N963" s="0" t="n">
        <f aca="false">POWER(E963-$I963,2)</f>
        <v>1569.80993240418</v>
      </c>
      <c r="O963" s="0" t="n">
        <f aca="false">POWER(F963-$I963,2)</f>
        <v>1479.79532834305</v>
      </c>
      <c r="P963" s="0" t="n">
        <f aca="false">POWER(G963-$I963,2)</f>
        <v>1405.48836670656</v>
      </c>
      <c r="Q963" s="0" t="n">
        <f aca="false">POWER(H963-$I963,2)</f>
        <v>1370.24865486122</v>
      </c>
    </row>
    <row r="964" customFormat="false" ht="18.75" hidden="false" customHeight="false" outlineLevel="0" collapsed="false">
      <c r="A964" s="0" t="n">
        <v>2620</v>
      </c>
      <c r="B964" s="0" t="n">
        <f aca="false">50*$D$693*(1-EXP(-(A964-$F$693)/$E$693))+$B$3</f>
        <v>38.3811988809099</v>
      </c>
      <c r="C964" s="0" t="n">
        <f aca="false">50*$D$694*(1-EXP(-(A964-$F$694)/$E$694))+$B$3</f>
        <v>52.5433115506326</v>
      </c>
      <c r="D964" s="0" t="n">
        <f aca="false">50*$D$695*(1-EXP(-(A964-$F$695)/$E$695))+$B$3</f>
        <v>57.3573831693217</v>
      </c>
      <c r="E964" s="0" t="n">
        <f aca="false">50*$D$696*(1-EXP(-(A964-$F$696)/$E$696))+$B$3</f>
        <v>59.0535360269809</v>
      </c>
      <c r="F964" s="0" t="n">
        <f aca="false">50*$D$697*(1-EXP(-(A964-$F$697)/$E$697))+$B$3</f>
        <v>60.2053339130537</v>
      </c>
      <c r="G964" s="0" t="n">
        <f aca="false">50*$D$698*(1-EXP(-(A964-$F$698)/$E$698))+$B$3</f>
        <v>61.1826691749239</v>
      </c>
      <c r="H964" s="0" t="n">
        <f aca="false">50*$D$699*(1-EXP(-(A964-$F$699)/$E$699))+$B$3</f>
        <v>61.6552078542186</v>
      </c>
      <c r="I964" s="0" t="n">
        <v>98.5755</v>
      </c>
      <c r="K964" s="0" t="n">
        <f aca="false">POWER(B964-$I964,2)</f>
        <v>3623.35388721569</v>
      </c>
      <c r="L964" s="0" t="n">
        <f aca="false">POWER(C964-$I964,2)</f>
        <v>2118.96237343807</v>
      </c>
      <c r="M964" s="0" t="n">
        <f aca="false">POWER(D964-$I964,2)</f>
        <v>1698.93315506744</v>
      </c>
      <c r="N964" s="0" t="n">
        <f aca="false">POWER(E964-$I964,2)</f>
        <v>1561.98563628462</v>
      </c>
      <c r="O964" s="0" t="n">
        <f aca="false">POWER(F964-$I964,2)</f>
        <v>1472.26964553985</v>
      </c>
      <c r="P964" s="0" t="n">
        <f aca="false">POWER(G964-$I964,2)</f>
        <v>1398.22379711276</v>
      </c>
      <c r="Q964" s="0" t="n">
        <f aca="false">POWER(H964-$I964,2)</f>
        <v>1363.10797212985</v>
      </c>
    </row>
    <row r="965" customFormat="false" ht="18.75" hidden="false" customHeight="false" outlineLevel="0" collapsed="false">
      <c r="A965" s="0" t="n">
        <v>2630</v>
      </c>
      <c r="B965" s="0" t="n">
        <f aca="false">50*$D$693*(1-EXP(-(A965-$F$693)/$E$693))+$B$3</f>
        <v>38.4899754970105</v>
      </c>
      <c r="C965" s="0" t="n">
        <f aca="false">50*$D$694*(1-EXP(-(A965-$F$694)/$E$694))+$B$3</f>
        <v>52.6462570703139</v>
      </c>
      <c r="D965" s="0" t="n">
        <f aca="false">50*$D$695*(1-EXP(-(A965-$F$695)/$E$695))+$B$3</f>
        <v>57.4569862762688</v>
      </c>
      <c r="E965" s="0" t="n">
        <f aca="false">50*$D$696*(1-EXP(-(A965-$F$696)/$E$696))+$B$3</f>
        <v>59.1519930533657</v>
      </c>
      <c r="F965" s="0" t="n">
        <f aca="false">50*$D$697*(1-EXP(-(A965-$F$697)/$E$697))+$B$3</f>
        <v>60.3028572516317</v>
      </c>
      <c r="G965" s="0" t="n">
        <f aca="false">50*$D$698*(1-EXP(-(A965-$F$698)/$E$698))+$B$3</f>
        <v>61.2792529480289</v>
      </c>
      <c r="H965" s="0" t="n">
        <f aca="false">50*$D$699*(1-EXP(-(A965-$F$699)/$E$699))+$B$3</f>
        <v>61.7513511341376</v>
      </c>
      <c r="I965" s="0" t="n">
        <v>98.9011</v>
      </c>
      <c r="K965" s="0" t="n">
        <f aca="false">POWER(B965-$I965,2)</f>
        <v>3649.5039637157</v>
      </c>
      <c r="L965" s="0" t="n">
        <f aca="false">POWER(C965-$I965,2)</f>
        <v>2139.51049444993</v>
      </c>
      <c r="M965" s="0" t="n">
        <f aca="false">POWER(D965-$I965,2)</f>
        <v>1717.61456234556</v>
      </c>
      <c r="N965" s="0" t="n">
        <f aca="false">POWER(E965-$I965,2)</f>
        <v>1579.99150305497</v>
      </c>
      <c r="O965" s="0" t="n">
        <f aca="false">POWER(F965-$I965,2)</f>
        <v>1489.82434326196</v>
      </c>
      <c r="P965" s="0" t="n">
        <f aca="false">POWER(G965-$I965,2)</f>
        <v>1415.4033756019</v>
      </c>
      <c r="Q965" s="0" t="n">
        <f aca="false">POWER(H965-$I965,2)</f>
        <v>1380.10384079665</v>
      </c>
    </row>
    <row r="966" customFormat="false" ht="18.75" hidden="false" customHeight="false" outlineLevel="0" collapsed="false">
      <c r="A966" s="0" t="n">
        <v>2640</v>
      </c>
      <c r="B966" s="0" t="n">
        <f aca="false">50*$D$693*(1-EXP(-(A966-$F$693)/$E$693))+$B$3</f>
        <v>38.5984870924285</v>
      </c>
      <c r="C966" s="0" t="n">
        <f aca="false">50*$D$694*(1-EXP(-(A966-$F$694)/$E$694))+$B$3</f>
        <v>52.7488549484153</v>
      </c>
      <c r="D966" s="0" t="n">
        <f aca="false">50*$D$695*(1-EXP(-(A966-$F$695)/$E$695))+$B$3</f>
        <v>57.5562029203454</v>
      </c>
      <c r="E966" s="0" t="n">
        <f aca="false">50*$D$696*(1-EXP(-(A966-$F$696)/$E$696))+$B$3</f>
        <v>59.2500457434691</v>
      </c>
      <c r="F966" s="0" t="n">
        <f aca="false">50*$D$697*(1-EXP(-(A966-$F$697)/$E$697))+$B$3</f>
        <v>60.3999638658947</v>
      </c>
      <c r="G966" s="0" t="n">
        <f aca="false">50*$D$698*(1-EXP(-(A966-$F$698)/$E$698))+$B$3</f>
        <v>61.3754097016212</v>
      </c>
      <c r="H966" s="0" t="n">
        <f aca="false">50*$D$699*(1-EXP(-(A966-$F$699)/$E$699))+$B$3</f>
        <v>61.8470619255468</v>
      </c>
      <c r="I966" s="0" t="n">
        <v>99.0639</v>
      </c>
      <c r="K966" s="0" t="n">
        <f aca="false">POWER(B966-$I966,2)</f>
        <v>3656.06615808311</v>
      </c>
      <c r="L966" s="0" t="n">
        <f aca="false">POWER(C966-$I966,2)</f>
        <v>2145.08339813032</v>
      </c>
      <c r="M966" s="0" t="n">
        <f aca="false">POWER(D966-$I966,2)</f>
        <v>1722.88891685636</v>
      </c>
      <c r="N966" s="0" t="n">
        <f aca="false">POWER(E966-$I966,2)</f>
        <v>1585.14299076029</v>
      </c>
      <c r="O966" s="0" t="n">
        <f aca="false">POWER(F966-$I966,2)</f>
        <v>1494.89995738218</v>
      </c>
      <c r="P966" s="0" t="n">
        <f aca="false">POWER(G966-$I966,2)</f>
        <v>1420.42230097099</v>
      </c>
      <c r="Q966" s="0" t="n">
        <f aca="false">POWER(H966-$I966,2)</f>
        <v>1385.09303626007</v>
      </c>
    </row>
    <row r="967" customFormat="false" ht="18.75" hidden="false" customHeight="false" outlineLevel="0" collapsed="false">
      <c r="A967" s="0" t="n">
        <v>2650</v>
      </c>
      <c r="B967" s="0" t="n">
        <f aca="false">50*$D$693*(1-EXP(-(A967-$F$693)/$E$693))+$B$3</f>
        <v>38.7067343128538</v>
      </c>
      <c r="C967" s="0" t="n">
        <f aca="false">50*$D$694*(1-EXP(-(A967-$F$694)/$E$694))+$B$3</f>
        <v>52.8511063589039</v>
      </c>
      <c r="D967" s="0" t="n">
        <f aca="false">50*$D$695*(1-EXP(-(A967-$F$695)/$E$695))+$B$3</f>
        <v>57.6550346010384</v>
      </c>
      <c r="E967" s="0" t="n">
        <f aca="false">50*$D$696*(1-EXP(-(A967-$F$696)/$E$696))+$B$3</f>
        <v>59.3476957577904</v>
      </c>
      <c r="F967" s="0" t="n">
        <f aca="false">50*$D$697*(1-EXP(-(A967-$F$697)/$E$697))+$B$3</f>
        <v>60.4966555365357</v>
      </c>
      <c r="G967" s="0" t="n">
        <f aca="false">50*$D$698*(1-EXP(-(A967-$F$698)/$E$698))+$B$3</f>
        <v>61.4711413236541</v>
      </c>
      <c r="H967" s="0" t="n">
        <f aca="false">50*$D$699*(1-EXP(-(A967-$F$699)/$E$699))+$B$3</f>
        <v>61.9423421739417</v>
      </c>
      <c r="I967" s="0" t="n">
        <v>99.3895</v>
      </c>
      <c r="K967" s="0" t="n">
        <f aca="false">POWER(B967-$I967,2)</f>
        <v>3682.39805144109</v>
      </c>
      <c r="L967" s="0" t="n">
        <f aca="false">POWER(C967-$I967,2)</f>
        <v>2165.82208269362</v>
      </c>
      <c r="M967" s="0" t="n">
        <f aca="false">POWER(D967-$I967,2)</f>
        <v>1741.76560213712</v>
      </c>
      <c r="N967" s="0" t="n">
        <f aca="false">POWER(E967-$I967,2)</f>
        <v>1603.34608697143</v>
      </c>
      <c r="O967" s="0" t="n">
        <f aca="false">POWER(F967-$I967,2)</f>
        <v>1512.65335045922</v>
      </c>
      <c r="P967" s="0" t="n">
        <f aca="false">POWER(G967-$I967,2)</f>
        <v>1437.80192470802</v>
      </c>
      <c r="Q967" s="0" t="n">
        <f aca="false">POWER(H967-$I967,2)</f>
        <v>1402.28962924972</v>
      </c>
    </row>
    <row r="968" customFormat="false" ht="18.75" hidden="false" customHeight="false" outlineLevel="0" collapsed="false">
      <c r="A968" s="0" t="n">
        <v>2660</v>
      </c>
      <c r="B968" s="0" t="n">
        <f aca="false">50*$D$693*(1-EXP(-(A968-$F$693)/$E$693))+$B$3</f>
        <v>38.8147178024032</v>
      </c>
      <c r="C968" s="0" t="n">
        <f aca="false">50*$D$694*(1-EXP(-(A968-$F$694)/$E$694))+$B$3</f>
        <v>52.9530124717825</v>
      </c>
      <c r="D968" s="0" t="n">
        <f aca="false">50*$D$695*(1-EXP(-(A968-$F$695)/$E$695))+$B$3</f>
        <v>57.7534828120166</v>
      </c>
      <c r="E968" s="0" t="n">
        <f aca="false">50*$D$696*(1-EXP(-(A968-$F$696)/$E$696))+$B$3</f>
        <v>59.4449447500099</v>
      </c>
      <c r="F968" s="0" t="n">
        <f aca="false">50*$D$697*(1-EXP(-(A968-$F$697)/$E$697))+$B$3</f>
        <v>60.5929340366392</v>
      </c>
      <c r="G968" s="0" t="n">
        <f aca="false">50*$D$698*(1-EXP(-(A968-$F$698)/$E$698))+$B$3</f>
        <v>61.5664496937339</v>
      </c>
      <c r="H968" s="0" t="n">
        <f aca="false">50*$D$699*(1-EXP(-(A968-$F$699)/$E$699))+$B$3</f>
        <v>62.037193816066</v>
      </c>
      <c r="I968" s="0" t="n">
        <v>99.3895</v>
      </c>
      <c r="K968" s="0" t="n">
        <f aca="false">POWER(B968-$I968,2)</f>
        <v>3669.30423828629</v>
      </c>
      <c r="L968" s="0" t="n">
        <f aca="false">POWER(C968-$I968,2)</f>
        <v>2156.3473739583</v>
      </c>
      <c r="M968" s="0" t="n">
        <f aca="false">POWER(D968-$I968,2)</f>
        <v>1733.55792727805</v>
      </c>
      <c r="N968" s="0" t="n">
        <f aca="false">POWER(E968-$I968,2)</f>
        <v>1595.56749411951</v>
      </c>
      <c r="O968" s="0" t="n">
        <f aca="false">POWER(F968-$I968,2)</f>
        <v>1505.17353054941</v>
      </c>
      <c r="P968" s="0" t="n">
        <f aca="false">POWER(G968-$I968,2)</f>
        <v>1430.58313447034</v>
      </c>
      <c r="Q968" s="0" t="n">
        <f aca="false">POWER(H968-$I968,2)</f>
        <v>1395.19477725835</v>
      </c>
    </row>
    <row r="969" customFormat="false" ht="18.75" hidden="false" customHeight="false" outlineLevel="0" collapsed="false">
      <c r="A969" s="0" t="n">
        <v>2670</v>
      </c>
      <c r="B969" s="0" t="n">
        <f aca="false">50*$D$693*(1-EXP(-(A969-$F$693)/$E$693))+$B$3</f>
        <v>38.922438203624</v>
      </c>
      <c r="C969" s="0" t="n">
        <f aca="false">50*$D$694*(1-EXP(-(A969-$F$694)/$E$694))+$B$3</f>
        <v>53.054574453103</v>
      </c>
      <c r="D969" s="0" t="n">
        <f aca="false">50*$D$695*(1-EXP(-(A969-$F$695)/$E$695))+$B$3</f>
        <v>57.8515490411534</v>
      </c>
      <c r="E969" s="0" t="n">
        <f aca="false">50*$D$696*(1-EXP(-(A969-$F$696)/$E$696))+$B$3</f>
        <v>59.5417943670164</v>
      </c>
      <c r="F969" s="0" t="n">
        <f aca="false">50*$D$697*(1-EXP(-(A969-$F$697)/$E$697))+$B$3</f>
        <v>60.6888011317128</v>
      </c>
      <c r="G969" s="0" t="n">
        <f aca="false">50*$D$698*(1-EXP(-(A969-$F$698)/$E$698))+$B$3</f>
        <v>61.6613366831569</v>
      </c>
      <c r="H969" s="0" t="n">
        <f aca="false">50*$D$699*(1-EXP(-(A969-$F$699)/$E$699))+$B$3</f>
        <v>62.1316187799516</v>
      </c>
      <c r="I969" s="0" t="n">
        <v>99.5523</v>
      </c>
      <c r="K969" s="0" t="n">
        <f aca="false">POWER(B969-$I969,2)</f>
        <v>3675.98014144765</v>
      </c>
      <c r="L969" s="0" t="n">
        <f aca="false">POWER(C969-$I969,2)</f>
        <v>2162.03848103456</v>
      </c>
      <c r="M969" s="0" t="n">
        <f aca="false">POWER(D969-$I969,2)</f>
        <v>1738.95263053175</v>
      </c>
      <c r="N969" s="0" t="n">
        <f aca="false">POWER(E969-$I969,2)</f>
        <v>1600.84056100702</v>
      </c>
      <c r="O969" s="0" t="n">
        <f aca="false">POWER(F969-$I969,2)</f>
        <v>1510.37154428536</v>
      </c>
      <c r="P969" s="0" t="n">
        <f aca="false">POWER(G969-$I969,2)</f>
        <v>1435.72510107835</v>
      </c>
      <c r="Q969" s="0" t="n">
        <f aca="false">POWER(H969-$I969,2)</f>
        <v>1400.30738297249</v>
      </c>
    </row>
    <row r="970" customFormat="false" ht="18.75" hidden="false" customHeight="false" outlineLevel="0" collapsed="false">
      <c r="A970" s="0" t="n">
        <v>2680</v>
      </c>
      <c r="B970" s="0" t="n">
        <f aca="false">50*$D$693*(1-EXP(-(A970-$F$693)/$E$693))+$B$3</f>
        <v>39.0298961574984</v>
      </c>
      <c r="C970" s="0" t="n">
        <f aca="false">50*$D$694*(1-EXP(-(A970-$F$694)/$E$694))+$B$3</f>
        <v>53.1557934649794</v>
      </c>
      <c r="D970" s="0" t="n">
        <f aca="false">50*$D$695*(1-EXP(-(A970-$F$695)/$E$695))+$B$3</f>
        <v>57.949234770549</v>
      </c>
      <c r="E970" s="0" t="n">
        <f aca="false">50*$D$696*(1-EXP(-(A970-$F$696)/$E$696))+$B$3</f>
        <v>59.6382462489355</v>
      </c>
      <c r="F970" s="0" t="n">
        <f aca="false">50*$D$697*(1-EXP(-(A970-$F$697)/$E$697))+$B$3</f>
        <v>60.7842585797202</v>
      </c>
      <c r="G970" s="0" t="n">
        <f aca="false">50*$D$698*(1-EXP(-(A970-$F$698)/$E$698))+$B$3</f>
        <v>61.7558041549457</v>
      </c>
      <c r="H970" s="0" t="n">
        <f aca="false">50*$D$699*(1-EXP(-(A970-$F$699)/$E$699))+$B$3</f>
        <v>62.2256189849569</v>
      </c>
      <c r="I970" s="0" t="n">
        <v>99.7151</v>
      </c>
      <c r="K970" s="0" t="n">
        <f aca="false">POWER(B970-$I970,2)</f>
        <v>3682.69396540598</v>
      </c>
      <c r="L970" s="0" t="n">
        <f aca="false">POWER(C970-$I970,2)</f>
        <v>2167.76902502201</v>
      </c>
      <c r="M970" s="0" t="n">
        <f aca="false">POWER(D970-$I970,2)</f>
        <v>1744.38749836466</v>
      </c>
      <c r="N970" s="0" t="n">
        <f aca="false">POWER(E970-$I970,2)</f>
        <v>1606.15420658422</v>
      </c>
      <c r="O970" s="0" t="n">
        <f aca="false">POWER(F970-$I970,2)</f>
        <v>1515.61041369098</v>
      </c>
      <c r="P970" s="0" t="n">
        <f aca="false">POWER(G970-$I970,2)</f>
        <v>1440.90814105236</v>
      </c>
      <c r="Q970" s="0" t="n">
        <f aca="false">POWER(H970-$I970,2)</f>
        <v>1405.46118677728</v>
      </c>
    </row>
    <row r="971" customFormat="false" ht="18.75" hidden="false" customHeight="false" outlineLevel="0" collapsed="false">
      <c r="A971" s="0" t="n">
        <v>2690</v>
      </c>
      <c r="B971" s="0" t="n">
        <f aca="false">50*$D$693*(1-EXP(-(A971-$F$693)/$E$693))+$B$3</f>
        <v>39.1370923034464</v>
      </c>
      <c r="C971" s="0" t="n">
        <f aca="false">50*$D$694*(1-EXP(-(A971-$F$694)/$E$694))+$B$3</f>
        <v>53.2566706656015</v>
      </c>
      <c r="D971" s="0" t="n">
        <f aca="false">50*$D$695*(1-EXP(-(A971-$F$695)/$E$695))+$B$3</f>
        <v>58.0465414765532</v>
      </c>
      <c r="E971" s="0" t="n">
        <f aca="false">50*$D$696*(1-EXP(-(A971-$F$696)/$E$696))+$B$3</f>
        <v>59.7343020291572</v>
      </c>
      <c r="F971" s="0" t="n">
        <f aca="false">50*$D$697*(1-EXP(-(A971-$F$697)/$E$697))+$B$3</f>
        <v>60.879308131113</v>
      </c>
      <c r="G971" s="0" t="n">
        <f aca="false">50*$D$698*(1-EXP(-(A971-$F$698)/$E$698))+$B$3</f>
        <v>61.8498539638862</v>
      </c>
      <c r="H971" s="0" t="n">
        <f aca="false">50*$D$699*(1-EXP(-(A971-$F$699)/$E$699))+$B$3</f>
        <v>62.3191963418067</v>
      </c>
      <c r="I971" s="0" t="n">
        <v>99.8779</v>
      </c>
      <c r="K971" s="0" t="n">
        <f aca="false">POWER(B971-$I971,2)</f>
        <v>3689.4457196297</v>
      </c>
      <c r="L971" s="0" t="n">
        <f aca="false">POWER(C971-$I971,2)</f>
        <v>2173.53902465058</v>
      </c>
      <c r="M971" s="0" t="n">
        <f aca="false">POWER(D971-$I971,2)</f>
        <v>1749.86255591714</v>
      </c>
      <c r="N971" s="0" t="n">
        <f aca="false">POWER(E971-$I971,2)</f>
        <v>1611.50845804466</v>
      </c>
      <c r="O971" s="0" t="n">
        <f aca="false">POWER(F971-$I971,2)</f>
        <v>1520.89016775602</v>
      </c>
      <c r="P971" s="0" t="n">
        <f aca="false">POWER(G971-$I971,2)</f>
        <v>1446.13228532479</v>
      </c>
      <c r="Q971" s="0" t="n">
        <f aca="false">POWER(H971-$I971,2)</f>
        <v>1410.65622048398</v>
      </c>
    </row>
    <row r="972" customFormat="false" ht="18.75" hidden="false" customHeight="false" outlineLevel="0" collapsed="false">
      <c r="A972" s="0" t="n">
        <v>2700</v>
      </c>
      <c r="B972" s="0" t="n">
        <f aca="false">50*$D$693*(1-EXP(-(A972-$F$693)/$E$693))+$B$3</f>
        <v>39.2440272793307</v>
      </c>
      <c r="C972" s="0" t="n">
        <f aca="false">50*$D$694*(1-EXP(-(A972-$F$694)/$E$694))+$B$3</f>
        <v>53.3572072092477</v>
      </c>
      <c r="D972" s="0" t="n">
        <f aca="false">50*$D$695*(1-EXP(-(A972-$F$695)/$E$695))+$B$3</f>
        <v>58.1434706297876</v>
      </c>
      <c r="E972" s="0" t="n">
        <f aca="false">50*$D$696*(1-EXP(-(A972-$F$696)/$E$696))+$B$3</f>
        <v>59.8299633343637</v>
      </c>
      <c r="F972" s="0" t="n">
        <f aca="false">50*$D$697*(1-EXP(-(A972-$F$697)/$E$697))+$B$3</f>
        <v>60.9739515288631</v>
      </c>
      <c r="G972" s="0" t="n">
        <f aca="false">50*$D$698*(1-EXP(-(A972-$F$698)/$E$698))+$B$3</f>
        <v>61.9434879565638</v>
      </c>
      <c r="H972" s="0" t="n">
        <f aca="false">50*$D$699*(1-EXP(-(A972-$F$699)/$E$699))+$B$3</f>
        <v>62.4123527526305</v>
      </c>
      <c r="I972" s="0" t="n">
        <v>100.0407</v>
      </c>
      <c r="K972" s="0" t="n">
        <f aca="false">POWER(B972-$I972,2)</f>
        <v>3696.23541390418</v>
      </c>
      <c r="L972" s="0" t="n">
        <f aca="false">POWER(C972-$I972,2)</f>
        <v>2179.34849914422</v>
      </c>
      <c r="M972" s="0" t="n">
        <f aca="false">POWER(D972-$I972,2)</f>
        <v>1755.37782890019</v>
      </c>
      <c r="N972" s="0" t="n">
        <f aca="false">POWER(E972-$I972,2)</f>
        <v>1616.90334319315</v>
      </c>
      <c r="O972" s="0" t="n">
        <f aca="false">POWER(F972-$I972,2)</f>
        <v>1526.21083610708</v>
      </c>
      <c r="P972" s="0" t="n">
        <f aca="false">POWER(G972-$I972,2)</f>
        <v>1451.39756548254</v>
      </c>
      <c r="Q972" s="0" t="n">
        <f aca="false">POWER(H972-$I972,2)</f>
        <v>1415.89251656862</v>
      </c>
    </row>
    <row r="973" customFormat="false" ht="18.75" hidden="false" customHeight="false" outlineLevel="0" collapsed="false">
      <c r="A973" s="0" t="n">
        <v>2710</v>
      </c>
      <c r="B973" s="0" t="n">
        <f aca="false">50*$D$693*(1-EXP(-(A973-$F$693)/$E$693))+$B$3</f>
        <v>39.3507017214595</v>
      </c>
      <c r="C973" s="0" t="n">
        <f aca="false">50*$D$694*(1-EXP(-(A973-$F$694)/$E$694))+$B$3</f>
        <v>53.4574042462987</v>
      </c>
      <c r="D973" s="0" t="n">
        <f aca="false">50*$D$695*(1-EXP(-(A973-$F$695)/$E$695))+$B$3</f>
        <v>58.2400236951674</v>
      </c>
      <c r="E973" s="0" t="n">
        <f aca="false">50*$D$696*(1-EXP(-(A973-$F$696)/$E$696))+$B$3</f>
        <v>59.9252317845569</v>
      </c>
      <c r="F973" s="0" t="n">
        <f aca="false">50*$D$697*(1-EXP(-(A973-$F$697)/$E$697))+$B$3</f>
        <v>61.0681905084946</v>
      </c>
      <c r="G973" s="0" t="n">
        <f aca="false">50*$D$698*(1-EXP(-(A973-$F$698)/$E$698))+$B$3</f>
        <v>62.0367079713997</v>
      </c>
      <c r="H973" s="0" t="n">
        <f aca="false">50*$D$699*(1-EXP(-(A973-$F$699)/$E$699))+$B$3</f>
        <v>62.5050901110013</v>
      </c>
      <c r="I973" s="0" t="n">
        <v>100.0407</v>
      </c>
      <c r="K973" s="0" t="n">
        <f aca="false">POWER(B973-$I973,2)</f>
        <v>3683.27589104925</v>
      </c>
      <c r="L973" s="0" t="n">
        <f aca="false">POWER(C973-$I973,2)</f>
        <v>2170.00344327681</v>
      </c>
      <c r="M973" s="0" t="n">
        <f aca="false">POWER(D973-$I973,2)</f>
        <v>1747.29653954139</v>
      </c>
      <c r="N973" s="0" t="n">
        <f aca="false">POWER(E973-$I973,2)</f>
        <v>1609.25079014423</v>
      </c>
      <c r="O973" s="0" t="n">
        <f aca="false">POWER(F973-$I973,2)</f>
        <v>1518.85649606548</v>
      </c>
      <c r="P973" s="0" t="n">
        <f aca="false">POWER(G973-$I973,2)</f>
        <v>1444.30341010992</v>
      </c>
      <c r="Q973" s="0" t="n">
        <f aca="false">POWER(H973-$I973,2)</f>
        <v>1408.9220097391</v>
      </c>
    </row>
    <row r="974" customFormat="false" ht="18.75" hidden="false" customHeight="false" outlineLevel="0" collapsed="false">
      <c r="A974" s="0" t="n">
        <v>2720</v>
      </c>
      <c r="B974" s="0" t="n">
        <f aca="false">50*$D$693*(1-EXP(-(A974-$F$693)/$E$693))+$B$3</f>
        <v>39.4571162645908</v>
      </c>
      <c r="C974" s="0" t="n">
        <f aca="false">50*$D$694*(1-EXP(-(A974-$F$694)/$E$694))+$B$3</f>
        <v>53.5572629232503</v>
      </c>
      <c r="D974" s="0" t="n">
        <f aca="false">50*$D$695*(1-EXP(-(A974-$F$695)/$E$695))+$B$3</f>
        <v>58.3362021319243</v>
      </c>
      <c r="E974" s="0" t="n">
        <f aca="false">50*$D$696*(1-EXP(-(A974-$F$696)/$E$696))+$B$3</f>
        <v>60.0201089930855</v>
      </c>
      <c r="F974" s="0" t="n">
        <f aca="false">50*$D$697*(1-EXP(-(A974-$F$697)/$E$697))+$B$3</f>
        <v>61.1620267981154</v>
      </c>
      <c r="G974" s="0" t="n">
        <f aca="false">50*$D$698*(1-EXP(-(A974-$F$698)/$E$698))+$B$3</f>
        <v>62.1295158386871</v>
      </c>
      <c r="H974" s="0" t="n">
        <f aca="false">50*$D$699*(1-EXP(-(A974-$F$699)/$E$699))+$B$3</f>
        <v>62.597410301974</v>
      </c>
      <c r="I974" s="0" t="n">
        <v>100.2035</v>
      </c>
      <c r="K974" s="0" t="n">
        <f aca="false">POWER(B974-$I974,2)</f>
        <v>3690.12313692959</v>
      </c>
      <c r="L974" s="0" t="n">
        <f aca="false">POWER(C974-$I974,2)</f>
        <v>2175.87143342034</v>
      </c>
      <c r="M974" s="0" t="n">
        <f aca="false">POWER(D974-$I974,2)</f>
        <v>1752.87063077418</v>
      </c>
      <c r="N974" s="0" t="n">
        <f aca="false">POWER(E974-$I974,2)</f>
        <v>1614.70491281458</v>
      </c>
      <c r="O974" s="0" t="n">
        <f aca="false">POWER(F974-$I974,2)</f>
        <v>1524.23662977347</v>
      </c>
      <c r="P974" s="0" t="n">
        <f aca="false">POWER(G974-$I974,2)</f>
        <v>1449.62826991591</v>
      </c>
      <c r="Q974" s="0" t="n">
        <f aca="false">POWER(H974-$I974,2)</f>
        <v>1414.21798237598</v>
      </c>
    </row>
    <row r="975" customFormat="false" ht="18.75" hidden="false" customHeight="false" outlineLevel="0" collapsed="false">
      <c r="A975" s="0" t="n">
        <v>2730</v>
      </c>
      <c r="B975" s="0" t="n">
        <f aca="false">50*$D$693*(1-EXP(-(A975-$F$693)/$E$693))+$B$3</f>
        <v>39.5632715419362</v>
      </c>
      <c r="C975" s="0" t="n">
        <f aca="false">50*$D$694*(1-EXP(-(A975-$F$694)/$E$694))+$B$3</f>
        <v>53.6567843827267</v>
      </c>
      <c r="D975" s="0" t="n">
        <f aca="false">50*$D$695*(1-EXP(-(A975-$F$695)/$E$695))+$B$3</f>
        <v>58.4320073936279</v>
      </c>
      <c r="E975" s="0" t="n">
        <f aca="false">50*$D$696*(1-EXP(-(A975-$F$696)/$E$696))+$B$3</f>
        <v>60.114596566673</v>
      </c>
      <c r="F975" s="0" t="n">
        <f aca="false">50*$D$697*(1-EXP(-(A975-$F$697)/$E$697))+$B$3</f>
        <v>61.2554621184494</v>
      </c>
      <c r="G975" s="0" t="n">
        <f aca="false">50*$D$698*(1-EXP(-(A975-$F$698)/$E$698))+$B$3</f>
        <v>62.2219133806268</v>
      </c>
      <c r="H975" s="0" t="n">
        <f aca="false">50*$D$699*(1-EXP(-(A975-$F$699)/$E$699))+$B$3</f>
        <v>62.689315202124</v>
      </c>
      <c r="I975" s="0" t="n">
        <v>100.2035</v>
      </c>
      <c r="K975" s="0" t="n">
        <f aca="false">POWER(B975-$I975,2)</f>
        <v>3677.23730744617</v>
      </c>
      <c r="L975" s="0" t="n">
        <f aca="false">POWER(C975-$I975,2)</f>
        <v>2166.59673475532</v>
      </c>
      <c r="M975" s="0" t="n">
        <f aca="false">POWER(D975-$I975,2)</f>
        <v>1744.8575945642</v>
      </c>
      <c r="N975" s="0" t="n">
        <f aca="false">POWER(E975-$I975,2)</f>
        <v>1607.12017848662</v>
      </c>
      <c r="O975" s="0" t="n">
        <f aca="false">POWER(F975-$I975,2)</f>
        <v>1516.9496548227</v>
      </c>
      <c r="P975" s="0" t="n">
        <f aca="false">POWER(G975-$I975,2)</f>
        <v>1442.60092212495</v>
      </c>
      <c r="Q975" s="0" t="n">
        <f aca="false">POWER(H975-$I975,2)</f>
        <v>1407.31406104919</v>
      </c>
    </row>
    <row r="976" customFormat="false" ht="18.75" hidden="false" customHeight="false" outlineLevel="0" collapsed="false">
      <c r="A976" s="0" t="n">
        <v>2740</v>
      </c>
      <c r="B976" s="0" t="n">
        <f aca="false">50*$D$693*(1-EXP(-(A976-$F$693)/$E$693))+$B$3</f>
        <v>39.6691681851646</v>
      </c>
      <c r="C976" s="0" t="n">
        <f aca="false">50*$D$694*(1-EXP(-(A976-$F$694)/$E$694))+$B$3</f>
        <v>53.7559697634934</v>
      </c>
      <c r="D976" s="0" t="n">
        <f aca="false">50*$D$695*(1-EXP(-(A976-$F$695)/$E$695))+$B$3</f>
        <v>58.5274409282078</v>
      </c>
      <c r="E976" s="0" t="n">
        <f aca="false">50*$D$696*(1-EXP(-(A976-$F$696)/$E$696))+$B$3</f>
        <v>60.2086961054442</v>
      </c>
      <c r="F976" s="0" t="n">
        <f aca="false">50*$D$697*(1-EXP(-(A976-$F$697)/$E$697))+$B$3</f>
        <v>61.3484981828673</v>
      </c>
      <c r="G976" s="0" t="n">
        <f aca="false">50*$D$698*(1-EXP(-(A976-$F$698)/$E$698))+$B$3</f>
        <v>62.3139024113636</v>
      </c>
      <c r="H976" s="0" t="n">
        <f aca="false">50*$D$699*(1-EXP(-(A976-$F$699)/$E$699))+$B$3</f>
        <v>62.7808066795851</v>
      </c>
      <c r="I976" s="0" t="n">
        <v>100.5291</v>
      </c>
      <c r="K976" s="0" t="n">
        <f aca="false">POWER(B976-$I976,2)</f>
        <v>3703.93130050642</v>
      </c>
      <c r="L976" s="0" t="n">
        <f aca="false">POWER(C976-$I976,2)</f>
        <v>2187.72571212121</v>
      </c>
      <c r="M976" s="0" t="n">
        <f aca="false">POWER(D976-$I976,2)</f>
        <v>1764.13936478306</v>
      </c>
      <c r="N976" s="0" t="n">
        <f aca="false">POWER(E976-$I976,2)</f>
        <v>1625.73497022011</v>
      </c>
      <c r="O976" s="0" t="n">
        <f aca="false">POWER(F976-$I976,2)</f>
        <v>1535.1195587527</v>
      </c>
      <c r="P976" s="0" t="n">
        <f aca="false">POWER(G976-$I976,2)</f>
        <v>1460.40132673852</v>
      </c>
      <c r="Q976" s="0" t="n">
        <f aca="false">POWER(H976-$I976,2)</f>
        <v>1424.93364860408</v>
      </c>
    </row>
    <row r="977" customFormat="false" ht="18.75" hidden="false" customHeight="false" outlineLevel="0" collapsed="false">
      <c r="A977" s="0" t="n">
        <v>2750</v>
      </c>
      <c r="B977" s="0" t="n">
        <f aca="false">50*$D$693*(1-EXP(-(A977-$F$693)/$E$693))+$B$3</f>
        <v>39.7748068244057</v>
      </c>
      <c r="C977" s="0" t="n">
        <f aca="false">50*$D$694*(1-EXP(-(A977-$F$694)/$E$694))+$B$3</f>
        <v>53.8548202004706</v>
      </c>
      <c r="D977" s="0" t="n">
        <f aca="false">50*$D$695*(1-EXP(-(A977-$F$695)/$E$695))+$B$3</f>
        <v>58.622504177976</v>
      </c>
      <c r="E977" s="0" t="n">
        <f aca="false">50*$D$696*(1-EXP(-(A977-$F$696)/$E$696))+$B$3</f>
        <v>60.3024092029528</v>
      </c>
      <c r="F977" s="0" t="n">
        <f aca="false">50*$D$697*(1-EXP(-(A977-$F$697)/$E$697))+$B$3</f>
        <v>61.4411366974188</v>
      </c>
      <c r="G977" s="0" t="n">
        <f aca="false">50*$D$698*(1-EXP(-(A977-$F$698)/$E$698))+$B$3</f>
        <v>62.4054847370212</v>
      </c>
      <c r="H977" s="0" t="n">
        <f aca="false">50*$D$699*(1-EXP(-(A977-$F$699)/$E$699))+$B$3</f>
        <v>62.8718865940875</v>
      </c>
      <c r="I977" s="0" t="n">
        <v>100.6919</v>
      </c>
      <c r="K977" s="0" t="n">
        <f aca="false">POWER(B977-$I977,2)</f>
        <v>3710.89224096403</v>
      </c>
      <c r="L977" s="0" t="n">
        <f aca="false">POWER(C977-$I977,2)</f>
        <v>2193.71204414748</v>
      </c>
      <c r="M977" s="0" t="n">
        <f aca="false">POWER(D977-$I977,2)</f>
        <v>1769.83406483013</v>
      </c>
      <c r="N977" s="0" t="n">
        <f aca="false">POWER(E977-$I977,2)</f>
        <v>1631.31096684476</v>
      </c>
      <c r="O977" s="0" t="n">
        <f aca="false">POWER(F977-$I977,2)</f>
        <v>1540.62241983526</v>
      </c>
      <c r="P977" s="0" t="n">
        <f aca="false">POWER(G977-$I977,2)</f>
        <v>1465.84959368925</v>
      </c>
      <c r="Q977" s="0" t="n">
        <f aca="false">POWER(H977-$I977,2)</f>
        <v>1430.3534140234</v>
      </c>
    </row>
    <row r="978" customFormat="false" ht="18.75" hidden="false" customHeight="false" outlineLevel="0" collapsed="false">
      <c r="A978" s="0" t="n">
        <v>2760</v>
      </c>
      <c r="B978" s="0" t="n">
        <f aca="false">50*$D$693*(1-EXP(-(A978-$F$693)/$E$693))+$B$3</f>
        <v>39.8801880882542</v>
      </c>
      <c r="C978" s="0" t="n">
        <f aca="false">50*$D$694*(1-EXP(-(A978-$F$694)/$E$694))+$B$3</f>
        <v>53.9533368247457</v>
      </c>
      <c r="D978" s="0" t="n">
        <f aca="false">50*$D$695*(1-EXP(-(A978-$F$695)/$E$695))+$B$3</f>
        <v>58.7171985796478</v>
      </c>
      <c r="E978" s="0" t="n">
        <f aca="false">50*$D$696*(1-EXP(-(A978-$F$696)/$E$696))+$B$3</f>
        <v>60.3957374462083</v>
      </c>
      <c r="F978" s="0" t="n">
        <f aca="false">50*$D$697*(1-EXP(-(A978-$F$697)/$E$697))+$B$3</f>
        <v>61.5333793608632</v>
      </c>
      <c r="G978" s="0" t="n">
        <f aca="false">50*$D$698*(1-EXP(-(A978-$F$698)/$E$698))+$B$3</f>
        <v>62.4966621557382</v>
      </c>
      <c r="H978" s="0" t="n">
        <f aca="false">50*$D$699*(1-EXP(-(A978-$F$699)/$E$699))+$B$3</f>
        <v>62.9625567969956</v>
      </c>
      <c r="I978" s="0" t="n">
        <v>100.6919</v>
      </c>
      <c r="K978" s="0" t="n">
        <f aca="false">POWER(B978-$I978,2)</f>
        <v>3698.06430563716</v>
      </c>
      <c r="L978" s="0" t="n">
        <f aca="false">POWER(C978-$I978,2)</f>
        <v>2184.49328768724</v>
      </c>
      <c r="M978" s="0" t="n">
        <f aca="false">POWER(D978-$I978,2)</f>
        <v>1761.87555932771</v>
      </c>
      <c r="N978" s="0" t="n">
        <f aca="false">POWER(E978-$I978,2)</f>
        <v>1623.78071656161</v>
      </c>
      <c r="O978" s="0" t="n">
        <f aca="false">POWER(F978-$I978,2)</f>
        <v>1533.3897386457</v>
      </c>
      <c r="P978" s="0" t="n">
        <f aca="false">POWER(G978-$I978,2)</f>
        <v>1458.87619397973</v>
      </c>
      <c r="Q978" s="0" t="n">
        <f aca="false">POWER(H978-$I978,2)</f>
        <v>1423.50333853009</v>
      </c>
    </row>
    <row r="979" customFormat="false" ht="18.75" hidden="false" customHeight="false" outlineLevel="0" collapsed="false">
      <c r="A979" s="0" t="n">
        <v>2770</v>
      </c>
      <c r="B979" s="0" t="n">
        <f aca="false">50*$D$693*(1-EXP(-(A979-$F$693)/$E$693))+$B$3</f>
        <v>39.9853126037731</v>
      </c>
      <c r="C979" s="0" t="n">
        <f aca="false">50*$D$694*(1-EXP(-(A979-$F$694)/$E$694))+$B$3</f>
        <v>54.0515207635865</v>
      </c>
      <c r="D979" s="0" t="n">
        <f aca="false">50*$D$695*(1-EXP(-(A979-$F$695)/$E$695))+$B$3</f>
        <v>58.8115255643644</v>
      </c>
      <c r="E979" s="0" t="n">
        <f aca="false">50*$D$696*(1-EXP(-(A979-$F$696)/$E$696))+$B$3</f>
        <v>60.4886824157024</v>
      </c>
      <c r="F979" s="0" t="n">
        <f aca="false">50*$D$697*(1-EXP(-(A979-$F$697)/$E$697))+$B$3</f>
        <v>61.6252278647013</v>
      </c>
      <c r="G979" s="0" t="n">
        <f aca="false">50*$D$698*(1-EXP(-(A979-$F$698)/$E$698))+$B$3</f>
        <v>62.5874364577032</v>
      </c>
      <c r="H979" s="0" t="n">
        <f aca="false">50*$D$699*(1-EXP(-(A979-$F$699)/$E$699))+$B$3</f>
        <v>63.0528191313458</v>
      </c>
      <c r="I979" s="0" t="n">
        <v>100.6919</v>
      </c>
      <c r="K979" s="0" t="n">
        <f aca="false">POWER(B979-$I979,2)</f>
        <v>3685.28975329573</v>
      </c>
      <c r="L979" s="0" t="n">
        <f aca="false">POWER(C979-$I979,2)</f>
        <v>2175.32497531647</v>
      </c>
      <c r="M979" s="0" t="n">
        <f aca="false">POWER(D979-$I979,2)</f>
        <v>1753.96576286904</v>
      </c>
      <c r="N979" s="0" t="n">
        <f aca="false">POWER(E979-$I979,2)</f>
        <v>1616.29870413037</v>
      </c>
      <c r="O979" s="0" t="n">
        <f aca="false">POWER(F979-$I979,2)</f>
        <v>1526.20487172692</v>
      </c>
      <c r="P979" s="0" t="n">
        <f aca="false">POWER(G979-$I979,2)</f>
        <v>1451.95014184623</v>
      </c>
      <c r="Q979" s="0" t="n">
        <f aca="false">POWER(H979-$I979,2)</f>
        <v>1416.70040863709</v>
      </c>
    </row>
    <row r="980" customFormat="false" ht="18.75" hidden="false" customHeight="false" outlineLevel="0" collapsed="false">
      <c r="A980" s="0" t="n">
        <v>2780</v>
      </c>
      <c r="B980" s="0" t="n">
        <f aca="false">50*$D$693*(1-EXP(-(A980-$F$693)/$E$693))+$B$3</f>
        <v>40.0901809964979</v>
      </c>
      <c r="C980" s="0" t="n">
        <f aca="false">50*$D$694*(1-EXP(-(A980-$F$694)/$E$694))+$B$3</f>
        <v>54.1493731404542</v>
      </c>
      <c r="D980" s="0" t="n">
        <f aca="false">50*$D$695*(1-EXP(-(A980-$F$695)/$E$695))+$B$3</f>
        <v>58.905486557714</v>
      </c>
      <c r="E980" s="0" t="n">
        <f aca="false">50*$D$696*(1-EXP(-(A980-$F$696)/$E$696))+$B$3</f>
        <v>60.5812456854366</v>
      </c>
      <c r="F980" s="0" t="n">
        <f aca="false">50*$D$697*(1-EXP(-(A980-$F$697)/$E$697))+$B$3</f>
        <v>61.7166838932056</v>
      </c>
      <c r="G980" s="0" t="n">
        <f aca="false">50*$D$698*(1-EXP(-(A980-$F$698)/$E$698))+$B$3</f>
        <v>62.6778094251897</v>
      </c>
      <c r="H980" s="0" t="n">
        <f aca="false">50*$D$699*(1-EXP(-(A980-$F$699)/$E$699))+$B$3</f>
        <v>63.1426754318836</v>
      </c>
      <c r="I980" s="0" t="n">
        <v>100.8547</v>
      </c>
      <c r="K980" s="0" t="n">
        <f aca="false">POWER(B980-$I980,2)</f>
        <v>3692.32676972697</v>
      </c>
      <c r="L980" s="0" t="n">
        <f aca="false">POWER(C980-$I980,2)</f>
        <v>2181.38755705701</v>
      </c>
      <c r="M980" s="0" t="n">
        <f aca="false">POWER(D980-$I980,2)</f>
        <v>1759.73650842647</v>
      </c>
      <c r="N980" s="0" t="n">
        <f aca="false">POWER(E980-$I980,2)</f>
        <v>1621.95112242722</v>
      </c>
      <c r="O980" s="0" t="n">
        <f aca="false">POWER(F980-$I980,2)</f>
        <v>1531.7843047757</v>
      </c>
      <c r="P980" s="0" t="n">
        <f aca="false">POWER(G980-$I980,2)</f>
        <v>1457.47497396104</v>
      </c>
      <c r="Q980" s="0" t="n">
        <f aca="false">POWER(H980-$I980,2)</f>
        <v>1422.19679702621</v>
      </c>
    </row>
    <row r="981" customFormat="false" ht="18.75" hidden="false" customHeight="false" outlineLevel="0" collapsed="false">
      <c r="A981" s="0" t="n">
        <v>2790</v>
      </c>
      <c r="B981" s="0" t="n">
        <f aca="false">50*$D$693*(1-EXP(-(A981-$F$693)/$E$693))+$B$3</f>
        <v>40.1947938904397</v>
      </c>
      <c r="C981" s="0" t="n">
        <f aca="false">50*$D$694*(1-EXP(-(A981-$F$694)/$E$694))+$B$3</f>
        <v>54.2468950750161</v>
      </c>
      <c r="D981" s="0" t="n">
        <f aca="false">50*$D$695*(1-EXP(-(A981-$F$695)/$E$695))+$B$3</f>
        <v>58.9990829797533</v>
      </c>
      <c r="E981" s="0" t="n">
        <f aca="false">50*$D$696*(1-EXP(-(A981-$F$696)/$E$696))+$B$3</f>
        <v>60.6734288229482</v>
      </c>
      <c r="F981" s="0" t="n">
        <f aca="false">50*$D$697*(1-EXP(-(A981-$F$697)/$E$697))+$B$3</f>
        <v>61.8077491234517</v>
      </c>
      <c r="G981" s="0" t="n">
        <f aca="false">50*$D$698*(1-EXP(-(A981-$F$698)/$E$698))+$B$3</f>
        <v>62.7677828325918</v>
      </c>
      <c r="H981" s="0" t="n">
        <f aca="false">50*$D$699*(1-EXP(-(A981-$F$699)/$E$699))+$B$3</f>
        <v>63.2321275251015</v>
      </c>
      <c r="I981" s="0" t="n">
        <v>101.1803</v>
      </c>
      <c r="K981" s="0" t="n">
        <f aca="false">POWER(B981-$I981,2)</f>
        <v>3719.23195543921</v>
      </c>
      <c r="L981" s="0" t="n">
        <f aca="false">POWER(C981-$I981,2)</f>
        <v>2202.7444978525</v>
      </c>
      <c r="M981" s="0" t="n">
        <f aca="false">POWER(D981-$I981,2)</f>
        <v>1779.25506930915</v>
      </c>
      <c r="N981" s="0" t="n">
        <f aca="false">POWER(E981-$I981,2)</f>
        <v>1640.80661255427</v>
      </c>
      <c r="O981" s="0" t="n">
        <f aca="false">POWER(F981-$I981,2)</f>
        <v>1550.19776252639</v>
      </c>
      <c r="P981" s="0" t="n">
        <f aca="false">POWER(G981-$I981,2)</f>
        <v>1475.52147513643</v>
      </c>
      <c r="Q981" s="0" t="n">
        <f aca="false">POWER(H981-$I981,2)</f>
        <v>1440.06379418464</v>
      </c>
    </row>
    <row r="982" customFormat="false" ht="18.75" hidden="false" customHeight="false" outlineLevel="0" collapsed="false">
      <c r="A982" s="0" t="n">
        <v>2800</v>
      </c>
      <c r="B982" s="0" t="n">
        <f aca="false">50*$D$693*(1-EXP(-(A982-$F$693)/$E$693))+$B$3</f>
        <v>40.2991519080896</v>
      </c>
      <c r="C982" s="0" t="n">
        <f aca="false">50*$D$694*(1-EXP(-(A982-$F$694)/$E$694))+$B$3</f>
        <v>54.3440876831583</v>
      </c>
      <c r="D982" s="0" t="n">
        <f aca="false">50*$D$695*(1-EXP(-(A982-$F$695)/$E$695))+$B$3</f>
        <v>59.0923162450293</v>
      </c>
      <c r="E982" s="0" t="n">
        <f aca="false">50*$D$696*(1-EXP(-(A982-$F$696)/$E$696))+$B$3</f>
        <v>60.7652333893369</v>
      </c>
      <c r="F982" s="0" t="n">
        <f aca="false">50*$D$697*(1-EXP(-(A982-$F$697)/$E$697))+$B$3</f>
        <v>61.898425225349</v>
      </c>
      <c r="G982" s="0" t="n">
        <f aca="false">50*$D$698*(1-EXP(-(A982-$F$698)/$E$698))+$B$3</f>
        <v>62.8573584464582</v>
      </c>
      <c r="H982" s="0" t="n">
        <f aca="false">50*$D$699*(1-EXP(-(A982-$F$699)/$E$699))+$B$3</f>
        <v>63.3211772292754</v>
      </c>
      <c r="I982" s="0" t="n">
        <v>101.3431</v>
      </c>
      <c r="K982" s="0" t="n">
        <f aca="false">POWER(B982-$I982,2)</f>
        <v>3726.36359864785</v>
      </c>
      <c r="L982" s="0" t="n">
        <f aca="false">POWER(C982-$I982,2)</f>
        <v>2208.90715875864</v>
      </c>
      <c r="M982" s="0" t="n">
        <f aca="false">POWER(D982-$I982,2)</f>
        <v>1785.12872790929</v>
      </c>
      <c r="N982" s="0" t="n">
        <f aca="false">POWER(E982-$I982,2)</f>
        <v>1646.56325867277</v>
      </c>
      <c r="O982" s="0" t="n">
        <f aca="false">POWER(F982-$I982,2)</f>
        <v>1555.88236807799</v>
      </c>
      <c r="P982" s="0" t="n">
        <f aca="false">POWER(G982-$I982,2)</f>
        <v>1481.15230292601</v>
      </c>
      <c r="Q982" s="0" t="n">
        <f aca="false">POWER(H982-$I982,2)</f>
        <v>1445.66661118294</v>
      </c>
    </row>
    <row r="983" customFormat="false" ht="18.75" hidden="false" customHeight="false" outlineLevel="0" collapsed="false">
      <c r="A983" s="0" t="n">
        <v>2810</v>
      </c>
      <c r="B983" s="0" t="n">
        <f aca="false">50*$D$693*(1-EXP(-(A983-$F$693)/$E$693))+$B$3</f>
        <v>40.4032556704219</v>
      </c>
      <c r="C983" s="0" t="n">
        <f aca="false">50*$D$694*(1-EXP(-(A983-$F$694)/$E$694))+$B$3</f>
        <v>54.4409520769988</v>
      </c>
      <c r="D983" s="0" t="n">
        <f aca="false">50*$D$695*(1-EXP(-(A983-$F$695)/$E$695))+$B$3</f>
        <v>59.1851877626006</v>
      </c>
      <c r="E983" s="0" t="n">
        <f aca="false">50*$D$696*(1-EXP(-(A983-$F$696)/$E$696))+$B$3</f>
        <v>60.8566609392916</v>
      </c>
      <c r="F983" s="0" t="n">
        <f aca="false">50*$D$697*(1-EXP(-(A983-$F$697)/$E$697))+$B$3</f>
        <v>61.9887138616713</v>
      </c>
      <c r="G983" s="0" t="n">
        <f aca="false">50*$D$698*(1-EXP(-(A983-$F$698)/$E$698))+$B$3</f>
        <v>62.9465380255275</v>
      </c>
      <c r="H983" s="0" t="n">
        <f aca="false">50*$D$699*(1-EXP(-(A983-$F$699)/$E$699))+$B$3</f>
        <v>63.4098263545021</v>
      </c>
      <c r="I983" s="0" t="n">
        <v>101.5059</v>
      </c>
      <c r="K983" s="0" t="n">
        <f aca="false">POWER(B983-$I983,2)</f>
        <v>3733.53314406692</v>
      </c>
      <c r="L983" s="0" t="n">
        <f aca="false">POWER(C983-$I983,2)</f>
        <v>2215.10932299482</v>
      </c>
      <c r="M983" s="0" t="n">
        <f aca="false">POWER(D983-$I983,2)</f>
        <v>1791.04268428076</v>
      </c>
      <c r="N983" s="0" t="n">
        <f aca="false">POWER(E983-$I983,2)</f>
        <v>1652.36063621462</v>
      </c>
      <c r="O983" s="0" t="n">
        <f aca="false">POWER(F983-$I983,2)</f>
        <v>1561.60800029132</v>
      </c>
      <c r="P983" s="0" t="n">
        <f aca="false">POWER(G983-$I983,2)</f>
        <v>1486.8243958784</v>
      </c>
      <c r="Q983" s="0" t="n">
        <f aca="false">POWER(H983-$I983,2)</f>
        <v>1451.3108272032</v>
      </c>
    </row>
    <row r="984" customFormat="false" ht="18.75" hidden="false" customHeight="false" outlineLevel="0" collapsed="false">
      <c r="A984" s="0" t="n">
        <v>2820</v>
      </c>
      <c r="B984" s="0" t="n">
        <f aca="false">50*$D$693*(1-EXP(-(A984-$F$693)/$E$693))+$B$3</f>
        <v>40.5071057968981</v>
      </c>
      <c r="C984" s="0" t="n">
        <f aca="false">50*$D$694*(1-EXP(-(A984-$F$694)/$E$694))+$B$3</f>
        <v>54.5374893648998</v>
      </c>
      <c r="D984" s="0" t="n">
        <f aca="false">50*$D$695*(1-EXP(-(A984-$F$695)/$E$695))+$B$3</f>
        <v>59.2776989360586</v>
      </c>
      <c r="E984" s="0" t="n">
        <f aca="false">50*$D$696*(1-EXP(-(A984-$F$696)/$E$696))+$B$3</f>
        <v>60.9477130211165</v>
      </c>
      <c r="F984" s="0" t="n">
        <f aca="false">50*$D$697*(1-EXP(-(A984-$F$697)/$E$697))+$B$3</f>
        <v>62.0786166880871</v>
      </c>
      <c r="G984" s="0" t="n">
        <f aca="false">50*$D$698*(1-EXP(-(A984-$F$698)/$E$698))+$B$3</f>
        <v>63.0353233207623</v>
      </c>
      <c r="H984" s="0" t="n">
        <f aca="false">50*$D$699*(1-EXP(-(A984-$F$699)/$E$699))+$B$3</f>
        <v>63.4980767027358</v>
      </c>
      <c r="I984" s="0" t="n">
        <v>101.5059</v>
      </c>
      <c r="K984" s="0" t="n">
        <f aca="false">POWER(B984-$I984,2)</f>
        <v>3720.85289423238</v>
      </c>
      <c r="L984" s="0" t="n">
        <f aca="false">POWER(C984-$I984,2)</f>
        <v>2206.03159758739</v>
      </c>
      <c r="M984" s="0" t="n">
        <f aca="false">POWER(D984-$I984,2)</f>
        <v>1783.22096509666</v>
      </c>
      <c r="N984" s="0" t="n">
        <f aca="false">POWER(E984-$I984,2)</f>
        <v>1644.96653101407</v>
      </c>
      <c r="O984" s="0" t="n">
        <f aca="false">POWER(F984-$I984,2)</f>
        <v>1554.51066935785</v>
      </c>
      <c r="P984" s="0" t="n">
        <f aca="false">POWER(G984-$I984,2)</f>
        <v>1479.98527003311</v>
      </c>
      <c r="Q984" s="0" t="n">
        <f aca="false">POWER(H984-$I984,2)</f>
        <v>1444.59463179606</v>
      </c>
    </row>
    <row r="985" customFormat="false" ht="18.75" hidden="false" customHeight="false" outlineLevel="0" collapsed="false">
      <c r="A985" s="0" t="n">
        <v>2830</v>
      </c>
      <c r="B985" s="0" t="n">
        <f aca="false">50*$D$693*(1-EXP(-(A985-$F$693)/$E$693))+$B$3</f>
        <v>40.6107029054702</v>
      </c>
      <c r="C985" s="0" t="n">
        <f aca="false">50*$D$694*(1-EXP(-(A985-$F$694)/$E$694))+$B$3</f>
        <v>54.633700651481</v>
      </c>
      <c r="D985" s="0" t="n">
        <f aca="false">50*$D$695*(1-EXP(-(A985-$F$695)/$E$695))+$B$3</f>
        <v>59.3698511635484</v>
      </c>
      <c r="E985" s="0" t="n">
        <f aca="false">50*$D$696*(1-EXP(-(A985-$F$696)/$E$696))+$B$3</f>
        <v>61.0383911767573</v>
      </c>
      <c r="F985" s="0" t="n">
        <f aca="false">50*$D$697*(1-EXP(-(A985-$F$697)/$E$697))+$B$3</f>
        <v>62.1681353531902</v>
      </c>
      <c r="G985" s="0" t="n">
        <f aca="false">50*$D$698*(1-EXP(-(A985-$F$698)/$E$698))+$B$3</f>
        <v>63.123716075384</v>
      </c>
      <c r="H985" s="0" t="n">
        <f aca="false">50*$D$699*(1-EXP(-(A985-$F$699)/$E$699))+$B$3</f>
        <v>63.5859300678249</v>
      </c>
      <c r="I985" s="0" t="n">
        <v>101.6687</v>
      </c>
      <c r="K985" s="0" t="n">
        <f aca="false">POWER(B985-$I985,2)</f>
        <v>3728.0790091956</v>
      </c>
      <c r="L985" s="0" t="n">
        <f aca="false">POWER(C985-$I985,2)</f>
        <v>2212.29116371518</v>
      </c>
      <c r="M985" s="0" t="n">
        <f aca="false">POWER(D985-$I985,2)</f>
        <v>1789.19261288898</v>
      </c>
      <c r="N985" s="0" t="n">
        <f aca="false">POWER(E985-$I985,2)</f>
        <v>1650.82199507207</v>
      </c>
      <c r="O985" s="0" t="n">
        <f aca="false">POWER(F985-$I985,2)</f>
        <v>1560.2946074168</v>
      </c>
      <c r="P985" s="0" t="n">
        <f aca="false">POWER(G985-$I985,2)</f>
        <v>1485.7157857489</v>
      </c>
      <c r="Q985" s="0" t="n">
        <f aca="false">POWER(H985-$I985,2)</f>
        <v>1450.29736570698</v>
      </c>
    </row>
    <row r="986" customFormat="false" ht="18.75" hidden="false" customHeight="false" outlineLevel="0" collapsed="false">
      <c r="A986" s="0" t="n">
        <v>2840</v>
      </c>
      <c r="B986" s="0" t="n">
        <f aca="false">50*$D$693*(1-EXP(-(A986-$F$693)/$E$693))+$B$3</f>
        <v>40.7140476125851</v>
      </c>
      <c r="C986" s="0" t="n">
        <f aca="false">50*$D$694*(1-EXP(-(A986-$F$694)/$E$694))+$B$3</f>
        <v>54.7295870376315</v>
      </c>
      <c r="D986" s="0" t="n">
        <f aca="false">50*$D$695*(1-EXP(-(A986-$F$695)/$E$695))+$B$3</f>
        <v>59.4616458377907</v>
      </c>
      <c r="E986" s="0" t="n">
        <f aca="false">50*$D$696*(1-EXP(-(A986-$F$696)/$E$696))+$B$3</f>
        <v>61.1286969418273</v>
      </c>
      <c r="F986" s="0" t="n">
        <f aca="false">50*$D$697*(1-EXP(-(A986-$F$697)/$E$697))+$B$3</f>
        <v>62.2572714985298</v>
      </c>
      <c r="G986" s="0" t="n">
        <f aca="false">50*$D$698*(1-EXP(-(A986-$F$698)/$E$698))+$B$3</f>
        <v>63.2117180249067</v>
      </c>
      <c r="H986" s="0" t="n">
        <f aca="false">50*$D$699*(1-EXP(-(A986-$F$699)/$E$699))+$B$3</f>
        <v>63.6733882355483</v>
      </c>
      <c r="I986" s="0" t="n">
        <v>101.6687</v>
      </c>
      <c r="K986" s="0" t="n">
        <f aca="false">POWER(B986-$I986,2)</f>
        <v>3715.46964767058</v>
      </c>
      <c r="L986" s="0" t="n">
        <f aca="false">POWER(C986-$I986,2)</f>
        <v>2203.28032569399</v>
      </c>
      <c r="M986" s="0" t="n">
        <f aca="false">POWER(D986-$I986,2)</f>
        <v>1781.43542105167</v>
      </c>
      <c r="N986" s="0" t="n">
        <f aca="false">POWER(E986-$I986,2)</f>
        <v>1643.49184795665</v>
      </c>
      <c r="O986" s="0" t="n">
        <f aca="false">POWER(F986-$I986,2)</f>
        <v>1553.2606965265</v>
      </c>
      <c r="P986" s="0" t="n">
        <f aca="false">POWER(G986-$I986,2)</f>
        <v>1478.93946263265</v>
      </c>
      <c r="Q986" s="0" t="n">
        <f aca="false">POWER(H986-$I986,2)</f>
        <v>1443.64371607788</v>
      </c>
    </row>
    <row r="987" customFormat="false" ht="18.75" hidden="false" customHeight="false" outlineLevel="0" collapsed="false">
      <c r="A987" s="0" t="n">
        <v>2850</v>
      </c>
      <c r="B987" s="0" t="n">
        <f aca="false">50*$D$693*(1-EXP(-(A987-$F$693)/$E$693))+$B$3</f>
        <v>40.8171405331873</v>
      </c>
      <c r="C987" s="0" t="n">
        <f aca="false">50*$D$694*(1-EXP(-(A987-$F$694)/$E$694))+$B$3</f>
        <v>54.825149620523</v>
      </c>
      <c r="D987" s="0" t="n">
        <f aca="false">50*$D$695*(1-EXP(-(A987-$F$695)/$E$695))+$B$3</f>
        <v>59.5530843461021</v>
      </c>
      <c r="E987" s="0" t="n">
        <f aca="false">50*$D$696*(1-EXP(-(A987-$F$696)/$E$696))+$B$3</f>
        <v>61.2186318456335</v>
      </c>
      <c r="F987" s="0" t="n">
        <f aca="false">50*$D$697*(1-EXP(-(A987-$F$697)/$E$697))+$B$3</f>
        <v>62.3460267586406</v>
      </c>
      <c r="G987" s="0" t="n">
        <f aca="false">50*$D$698*(1-EXP(-(A987-$F$698)/$E$698))+$B$3</f>
        <v>63.2993308971714</v>
      </c>
      <c r="H987" s="0" t="n">
        <f aca="false">50*$D$699*(1-EXP(-(A987-$F$699)/$E$699))+$B$3</f>
        <v>63.7604529836521</v>
      </c>
      <c r="I987" s="0" t="n">
        <v>101.8315</v>
      </c>
      <c r="K987" s="0" t="n">
        <f aca="false">POWER(B987-$I987,2)</f>
        <v>3722.75206114543</v>
      </c>
      <c r="L987" s="0" t="n">
        <f aca="false">POWER(C987-$I987,2)</f>
        <v>2209.59697599816</v>
      </c>
      <c r="M987" s="0" t="n">
        <f aca="false">POWER(D987-$I987,2)</f>
        <v>1787.46443020376</v>
      </c>
      <c r="N987" s="0" t="n">
        <f aca="false">POWER(E987-$I987,2)</f>
        <v>1649.40505972396</v>
      </c>
      <c r="O987" s="0" t="n">
        <f aca="false">POWER(F987-$I987,2)</f>
        <v>1559.10259709411</v>
      </c>
      <c r="P987" s="0" t="n">
        <f aca="false">POWER(G987-$I987,2)</f>
        <v>1484.72805576898</v>
      </c>
      <c r="Q987" s="0" t="n">
        <f aca="false">POWER(H987-$I987,2)</f>
        <v>1449.40462092097</v>
      </c>
    </row>
    <row r="988" customFormat="false" ht="18.75" hidden="false" customHeight="false" outlineLevel="0" collapsed="false">
      <c r="A988" s="0" t="n">
        <v>2860</v>
      </c>
      <c r="B988" s="0" t="n">
        <f aca="false">50*$D$693*(1-EXP(-(A988-$F$693)/$E$693))+$B$3</f>
        <v>40.9199822807234</v>
      </c>
      <c r="C988" s="0" t="n">
        <f aca="false">50*$D$694*(1-EXP(-(A988-$F$694)/$E$694))+$B$3</f>
        <v>54.9203894936218</v>
      </c>
      <c r="D988" s="0" t="n">
        <f aca="false">50*$D$695*(1-EXP(-(A988-$F$695)/$E$695))+$B$3</f>
        <v>59.6441680704166</v>
      </c>
      <c r="E988" s="0" t="n">
        <f aca="false">50*$D$696*(1-EXP(-(A988-$F$696)/$E$696))+$B$3</f>
        <v>61.3081974112025</v>
      </c>
      <c r="F988" s="0" t="n">
        <f aca="false">50*$D$697*(1-EXP(-(A988-$F$697)/$E$697))+$B$3</f>
        <v>62.434402761073</v>
      </c>
      <c r="G988" s="0" t="n">
        <f aca="false">50*$D$698*(1-EXP(-(A988-$F$698)/$E$698))+$B$3</f>
        <v>63.3865564123799</v>
      </c>
      <c r="H988" s="0" t="n">
        <f aca="false">50*$D$699*(1-EXP(-(A988-$F$699)/$E$699))+$B$3</f>
        <v>63.847126081885</v>
      </c>
      <c r="I988" s="0" t="n">
        <v>101.9943</v>
      </c>
      <c r="K988" s="0" t="n">
        <f aca="false">POWER(B988-$I988,2)</f>
        <v>3730.07228487514</v>
      </c>
      <c r="L988" s="0" t="n">
        <f aca="false">POWER(C988-$I988,2)</f>
        <v>2215.95305036251</v>
      </c>
      <c r="M988" s="0" t="n">
        <f aca="false">POWER(D988-$I988,2)</f>
        <v>1793.53367445312</v>
      </c>
      <c r="N988" s="0" t="n">
        <f aca="false">POWER(E988-$I988,2)</f>
        <v>1655.35894386616</v>
      </c>
      <c r="O988" s="0" t="n">
        <f aca="false">POWER(F988-$I988,2)</f>
        <v>1564.98546955446</v>
      </c>
      <c r="P988" s="0" t="n">
        <f aca="false">POWER(G988-$I988,2)</f>
        <v>1490.55786492742</v>
      </c>
      <c r="Q988" s="0" t="n">
        <f aca="false">POWER(H988-$I988,2)</f>
        <v>1455.20687793891</v>
      </c>
    </row>
    <row r="989" customFormat="false" ht="18.75" hidden="false" customHeight="false" outlineLevel="0" collapsed="false">
      <c r="A989" s="0" t="n">
        <v>2870</v>
      </c>
      <c r="B989" s="0" t="n">
        <f aca="false">50*$D$693*(1-EXP(-(A989-$F$693)/$E$693))+$B$3</f>
        <v>41.0225734671453</v>
      </c>
      <c r="C989" s="0" t="n">
        <f aca="false">50*$D$694*(1-EXP(-(A989-$F$694)/$E$694))+$B$3</f>
        <v>55.0153077467019</v>
      </c>
      <c r="D989" s="0" t="n">
        <f aca="false">50*$D$695*(1-EXP(-(A989-$F$695)/$E$695))+$B$3</f>
        <v>59.734898387306</v>
      </c>
      <c r="E989" s="0" t="n">
        <f aca="false">50*$D$696*(1-EXP(-(A989-$F$696)/$E$696))+$B$3</f>
        <v>61.397395155306</v>
      </c>
      <c r="F989" s="0" t="n">
        <f aca="false">50*$D$697*(1-EXP(-(A989-$F$697)/$E$697))+$B$3</f>
        <v>62.5224011264226</v>
      </c>
      <c r="G989" s="0" t="n">
        <f aca="false">50*$D$698*(1-EXP(-(A989-$F$698)/$E$698))+$B$3</f>
        <v>63.4733962831286</v>
      </c>
      <c r="H989" s="0" t="n">
        <f aca="false">50*$D$699*(1-EXP(-(A989-$F$699)/$E$699))+$B$3</f>
        <v>63.933409292035</v>
      </c>
      <c r="I989" s="0" t="n">
        <v>102.1571</v>
      </c>
      <c r="K989" s="0" t="n">
        <f aca="false">POWER(B989-$I989,2)</f>
        <v>3737.43033439631</v>
      </c>
      <c r="L989" s="0" t="n">
        <f aca="false">POWER(C989-$I989,2)</f>
        <v>2222.34857685312</v>
      </c>
      <c r="M989" s="0" t="n">
        <f aca="false">POWER(D989-$I989,2)</f>
        <v>1799.64318966806</v>
      </c>
      <c r="N989" s="0" t="n">
        <f aca="false">POWER(E989-$I989,2)</f>
        <v>1661.35353902657</v>
      </c>
      <c r="O989" s="0" t="n">
        <f aca="false">POWER(F989-$I989,2)</f>
        <v>1570.90935479916</v>
      </c>
      <c r="P989" s="0" t="n">
        <f aca="false">POWER(G989-$I989,2)</f>
        <v>1496.42893325469</v>
      </c>
      <c r="Q989" s="0" t="n">
        <f aca="false">POWER(H989-$I989,2)</f>
        <v>1461.05053133817</v>
      </c>
    </row>
    <row r="990" customFormat="false" ht="18.75" hidden="false" customHeight="false" outlineLevel="0" collapsed="false">
      <c r="A990" s="0" t="n">
        <v>2880</v>
      </c>
      <c r="B990" s="0" t="n">
        <f aca="false">50*$D$693*(1-EXP(-(A990-$F$693)/$E$693))+$B$3</f>
        <v>41.124914702914</v>
      </c>
      <c r="C990" s="0" t="n">
        <f aca="false">50*$D$694*(1-EXP(-(A990-$F$694)/$E$694))+$B$3</f>
        <v>55.1099054658572</v>
      </c>
      <c r="D990" s="0" t="n">
        <f aca="false">50*$D$695*(1-EXP(-(A990-$F$695)/$E$695))+$B$3</f>
        <v>59.8252766680012</v>
      </c>
      <c r="E990" s="0" t="n">
        <f aca="false">50*$D$696*(1-EXP(-(A990-$F$696)/$E$696))+$B$3</f>
        <v>61.4862265884871</v>
      </c>
      <c r="F990" s="0" t="n">
        <f aca="false">50*$D$697*(1-EXP(-(A990-$F$697)/$E$697))+$B$3</f>
        <v>62.61002346836</v>
      </c>
      <c r="G990" s="0" t="n">
        <f aca="false">50*$D$698*(1-EXP(-(A990-$F$698)/$E$698))+$B$3</f>
        <v>63.5598522144421</v>
      </c>
      <c r="H990" s="0" t="n">
        <f aca="false">50*$D$699*(1-EXP(-(A990-$F$699)/$E$699))+$B$3</f>
        <v>64.0193043679649</v>
      </c>
      <c r="I990" s="0" t="n">
        <v>102.4827</v>
      </c>
      <c r="K990" s="0" t="n">
        <f aca="false">POWER(B990-$I990,2)</f>
        <v>3764.7778165633</v>
      </c>
      <c r="L990" s="0" t="n">
        <f aca="false">POWER(C990-$I990,2)</f>
        <v>2244.18166197411</v>
      </c>
      <c r="M990" s="0" t="n">
        <f aca="false">POWER(D990-$I990,2)</f>
        <v>1819.65576532535</v>
      </c>
      <c r="N990" s="0" t="n">
        <f aca="false">POWER(E990-$I990,2)</f>
        <v>1680.71083218088</v>
      </c>
      <c r="O990" s="0" t="n">
        <f aca="false">POWER(F990-$I990,2)</f>
        <v>1589.8303337968</v>
      </c>
      <c r="P990" s="0" t="n">
        <f aca="false">POWER(G990-$I990,2)</f>
        <v>1514.98807973771</v>
      </c>
      <c r="Q990" s="0" t="n">
        <f aca="false">POWER(H990-$I990,2)</f>
        <v>1479.43280354646</v>
      </c>
    </row>
    <row r="991" customFormat="false" ht="18.75" hidden="false" customHeight="false" outlineLevel="0" collapsed="false">
      <c r="A991" s="0" t="n">
        <v>2890</v>
      </c>
      <c r="B991" s="0" t="n">
        <f aca="false">50*$D$693*(1-EXP(-(A991-$F$693)/$E$693))+$B$3</f>
        <v>41.227006597003</v>
      </c>
      <c r="C991" s="0" t="n">
        <f aca="false">50*$D$694*(1-EXP(-(A991-$F$694)/$E$694))+$B$3</f>
        <v>55.2041837335137</v>
      </c>
      <c r="D991" s="0" t="n">
        <f aca="false">50*$D$695*(1-EXP(-(A991-$F$695)/$E$695))+$B$3</f>
        <v>59.9153042784125</v>
      </c>
      <c r="E991" s="0" t="n">
        <f aca="false">50*$D$696*(1-EXP(-(A991-$F$696)/$E$696))+$B$3</f>
        <v>61.5746932150852</v>
      </c>
      <c r="F991" s="0" t="n">
        <f aca="false">50*$D$697*(1-EXP(-(A991-$F$697)/$E$697))+$B$3</f>
        <v>62.6972713936606</v>
      </c>
      <c r="G991" s="0" t="n">
        <f aca="false">50*$D$698*(1-EXP(-(A991-$F$698)/$E$698))+$B$3</f>
        <v>63.6459259038066</v>
      </c>
      <c r="H991" s="0" t="n">
        <f aca="false">50*$D$699*(1-EXP(-(A991-$F$699)/$E$699))+$B$3</f>
        <v>64.1048130556477</v>
      </c>
      <c r="I991" s="0" t="n">
        <v>102.6455</v>
      </c>
      <c r="K991" s="0" t="n">
        <f aca="false">POWER(B991-$I991,2)</f>
        <v>3772.23133189399</v>
      </c>
      <c r="L991" s="0" t="n">
        <f aca="false">POWER(C991-$I991,2)</f>
        <v>2250.67848909678</v>
      </c>
      <c r="M991" s="0" t="n">
        <f aca="false">POWER(D991-$I991,2)</f>
        <v>1825.86962640517</v>
      </c>
      <c r="N991" s="0" t="n">
        <f aca="false">POWER(E991-$I991,2)</f>
        <v>1686.8111699638</v>
      </c>
      <c r="O991" s="0" t="n">
        <f aca="false">POWER(F991-$I991,2)</f>
        <v>1595.86096878435</v>
      </c>
      <c r="P991" s="0" t="n">
        <f aca="false">POWER(G991-$I991,2)</f>
        <v>1520.96677968448</v>
      </c>
      <c r="Q991" s="0" t="n">
        <f aca="false">POWER(H991-$I991,2)</f>
        <v>1485.38455014257</v>
      </c>
    </row>
    <row r="992" customFormat="false" ht="18.75" hidden="false" customHeight="false" outlineLevel="0" collapsed="false">
      <c r="A992" s="0" t="n">
        <v>2900</v>
      </c>
      <c r="B992" s="0" t="n">
        <f aca="false">50*$D$693*(1-EXP(-(A992-$F$693)/$E$693))+$B$3</f>
        <v>41.3288497569024</v>
      </c>
      <c r="C992" s="0" t="n">
        <f aca="false">50*$D$694*(1-EXP(-(A992-$F$694)/$E$694))+$B$3</f>
        <v>55.2981436284423</v>
      </c>
      <c r="D992" s="0" t="n">
        <f aca="false">50*$D$695*(1-EXP(-(A992-$F$695)/$E$695))+$B$3</f>
        <v>60.0049825791506</v>
      </c>
      <c r="E992" s="0" t="n">
        <f aca="false">50*$D$696*(1-EXP(-(A992-$F$696)/$E$696))+$B$3</f>
        <v>61.6627965332621</v>
      </c>
      <c r="F992" s="0" t="n">
        <f aca="false">50*$D$697*(1-EXP(-(A992-$F$697)/$E$697))+$B$3</f>
        <v>62.784146502234</v>
      </c>
      <c r="G992" s="0" t="n">
        <f aca="false">50*$D$698*(1-EXP(-(A992-$F$698)/$E$698))+$B$3</f>
        <v>63.7316190412036</v>
      </c>
      <c r="H992" s="0" t="n">
        <f aca="false">50*$D$699*(1-EXP(-(A992-$F$699)/$E$699))+$B$3</f>
        <v>64.1899370932028</v>
      </c>
      <c r="I992" s="0" t="n">
        <v>102.8083</v>
      </c>
      <c r="K992" s="0" t="n">
        <f aca="false">POWER(B992-$I992,2)</f>
        <v>3779.72280219352</v>
      </c>
      <c r="L992" s="0" t="n">
        <f aca="false">POWER(C992-$I992,2)</f>
        <v>2257.21495844986</v>
      </c>
      <c r="M992" s="0" t="n">
        <f aca="false">POWER(D992-$I992,2)</f>
        <v>1832.12398222999</v>
      </c>
      <c r="N992" s="0" t="n">
        <f aca="false">POWER(E992-$I992,2)</f>
        <v>1692.95245553134</v>
      </c>
      <c r="O992" s="0" t="n">
        <f aca="false">POWER(F992-$I992,2)</f>
        <v>1601.93286321273</v>
      </c>
      <c r="P992" s="0" t="n">
        <f aca="false">POWER(G992-$I992,2)</f>
        <v>1526.98699475556</v>
      </c>
      <c r="Q992" s="0" t="n">
        <f aca="false">POWER(H992-$I992,2)</f>
        <v>1491.37795360109</v>
      </c>
    </row>
    <row r="993" customFormat="false" ht="18.75" hidden="false" customHeight="false" outlineLevel="0" collapsed="false">
      <c r="A993" s="0" t="n">
        <v>2910</v>
      </c>
      <c r="B993" s="0" t="n">
        <f aca="false">50*$D$693*(1-EXP(-(A993-$F$693)/$E$693))+$B$3</f>
        <v>41.430444788622</v>
      </c>
      <c r="C993" s="0" t="n">
        <f aca="false">50*$D$694*(1-EXP(-(A993-$F$694)/$E$694))+$B$3</f>
        <v>55.3917862257709</v>
      </c>
      <c r="D993" s="0" t="n">
        <f aca="false">50*$D$695*(1-EXP(-(A993-$F$695)/$E$695))+$B$3</f>
        <v>60.0943129255468</v>
      </c>
      <c r="E993" s="0" t="n">
        <f aca="false">50*$D$696*(1-EXP(-(A993-$F$696)/$E$696))+$B$3</f>
        <v>61.7505380350266</v>
      </c>
      <c r="F993" s="0" t="n">
        <f aca="false">50*$D$697*(1-EXP(-(A993-$F$697)/$E$697))+$B$3</f>
        <v>62.8706503871532</v>
      </c>
      <c r="G993" s="0" t="n">
        <f aca="false">50*$D$698*(1-EXP(-(A993-$F$698)/$E$698))+$B$3</f>
        <v>63.8169333091424</v>
      </c>
      <c r="H993" s="0" t="n">
        <f aca="false">50*$D$699*(1-EXP(-(A993-$F$699)/$E$699))+$B$3</f>
        <v>64.2746782109305</v>
      </c>
      <c r="I993" s="0" t="n">
        <v>102.6455</v>
      </c>
      <c r="K993" s="0" t="n">
        <f aca="false">POWER(B993-$I993,2)</f>
        <v>3747.28298453206</v>
      </c>
      <c r="L993" s="0" t="n">
        <f aca="false">POWER(C993-$I993,2)</f>
        <v>2232.91346545677</v>
      </c>
      <c r="M993" s="0" t="n">
        <f aca="false">POWER(D993-$I993,2)</f>
        <v>1810.60352144511</v>
      </c>
      <c r="N993" s="0" t="n">
        <f aca="false">POWER(E993-$I993,2)</f>
        <v>1672.39791411662</v>
      </c>
      <c r="O993" s="0" t="n">
        <f aca="false">POWER(F993-$I993,2)</f>
        <v>1582.03866172458</v>
      </c>
      <c r="P993" s="0" t="n">
        <f aca="false">POWER(G993-$I993,2)</f>
        <v>1507.65759126638</v>
      </c>
      <c r="Q993" s="0" t="n">
        <f aca="false">POWER(H993-$I993,2)</f>
        <v>1472.31996476853</v>
      </c>
    </row>
    <row r="994" customFormat="false" ht="18.75" hidden="false" customHeight="false" outlineLevel="0" collapsed="false">
      <c r="A994" s="0" t="n">
        <v>2920</v>
      </c>
      <c r="B994" s="0" t="n">
        <f aca="false">50*$D$693*(1-EXP(-(A994-$F$693)/$E$693))+$B$3</f>
        <v>41.5317922966952</v>
      </c>
      <c r="C994" s="0" t="n">
        <f aca="false">50*$D$694*(1-EXP(-(A994-$F$694)/$E$694))+$B$3</f>
        <v>55.4851125969966</v>
      </c>
      <c r="D994" s="0" t="n">
        <f aca="false">50*$D$695*(1-EXP(-(A994-$F$695)/$E$695))+$B$3</f>
        <v>60.1832966676739</v>
      </c>
      <c r="E994" s="0" t="n">
        <f aca="false">50*$D$696*(1-EXP(-(A994-$F$696)/$E$696))+$B$3</f>
        <v>61.8379192062607</v>
      </c>
      <c r="F994" s="0" t="n">
        <f aca="false">50*$D$697*(1-EXP(-(A994-$F$697)/$E$697))+$B$3</f>
        <v>62.9567846346837</v>
      </c>
      <c r="G994" s="0" t="n">
        <f aca="false">50*$D$698*(1-EXP(-(A994-$F$698)/$E$698))+$B$3</f>
        <v>63.9018703826938</v>
      </c>
      <c r="H994" s="0" t="n">
        <f aca="false">50*$D$699*(1-EXP(-(A994-$F$699)/$E$699))+$B$3</f>
        <v>64.3590381313478</v>
      </c>
      <c r="I994" s="0" t="n">
        <v>102.6455</v>
      </c>
      <c r="K994" s="0" t="n">
        <f aca="false">POWER(B994-$I994,2)</f>
        <v>3734.88526924498</v>
      </c>
      <c r="L994" s="0" t="n">
        <f aca="false">POWER(C994-$I994,2)</f>
        <v>2224.10214000136</v>
      </c>
      <c r="M994" s="0" t="n">
        <f aca="false">POWER(D994-$I994,2)</f>
        <v>1803.0387118358</v>
      </c>
      <c r="N994" s="0" t="n">
        <f aca="false">POWER(E994-$I994,2)</f>
        <v>1665.25865023756</v>
      </c>
      <c r="O994" s="0" t="n">
        <f aca="false">POWER(F994-$I994,2)</f>
        <v>1575.1941273491</v>
      </c>
      <c r="P994" s="0" t="n">
        <f aca="false">POWER(G994-$I994,2)</f>
        <v>1501.06883592301</v>
      </c>
      <c r="Q994" s="0" t="n">
        <f aca="false">POWER(H994-$I994,2)</f>
        <v>1465.85316241976</v>
      </c>
    </row>
    <row r="995" customFormat="false" ht="18.75" hidden="false" customHeight="false" outlineLevel="0" collapsed="false">
      <c r="A995" s="0" t="n">
        <v>2930</v>
      </c>
      <c r="B995" s="0" t="n">
        <f aca="false">50*$D$693*(1-EXP(-(A995-$F$693)/$E$693))+$B$3</f>
        <v>41.6328928841827</v>
      </c>
      <c r="C995" s="0" t="n">
        <f aca="false">50*$D$694*(1-EXP(-(A995-$F$694)/$E$694))+$B$3</f>
        <v>55.5781238099984</v>
      </c>
      <c r="D995" s="0" t="n">
        <f aca="false">50*$D$695*(1-EXP(-(A995-$F$695)/$E$695))+$B$3</f>
        <v>60.2719351503662</v>
      </c>
      <c r="E995" s="0" t="n">
        <f aca="false">50*$D$696*(1-EXP(-(A995-$F$696)/$E$696))+$B$3</f>
        <v>61.924941526744</v>
      </c>
      <c r="F995" s="0" t="n">
        <f aca="false">50*$D$697*(1-EXP(-(A995-$F$697)/$E$697))+$B$3</f>
        <v>63.042550824313</v>
      </c>
      <c r="G995" s="0" t="n">
        <f aca="false">50*$D$698*(1-EXP(-(A995-$F$698)/$E$698))+$B$3</f>
        <v>63.9864319295227</v>
      </c>
      <c r="H995" s="0" t="n">
        <f aca="false">50*$D$699*(1-EXP(-(A995-$F$699)/$E$699))+$B$3</f>
        <v>64.443018569223</v>
      </c>
      <c r="I995" s="0" t="n">
        <v>102.8083</v>
      </c>
      <c r="K995" s="0" t="n">
        <f aca="false">POWER(B995-$I995,2)</f>
        <v>3742.43043578599</v>
      </c>
      <c r="L995" s="0" t="n">
        <f aca="false">POWER(C995-$I995,2)</f>
        <v>2230.68954293859</v>
      </c>
      <c r="M995" s="0" t="n">
        <f aca="false">POWER(D995-$I995,2)</f>
        <v>1809.34233462116</v>
      </c>
      <c r="N995" s="0" t="n">
        <f aca="false">POWER(E995-$I995,2)</f>
        <v>1671.44900005276</v>
      </c>
      <c r="O995" s="0" t="n">
        <f aca="false">POWER(F995-$I995,2)</f>
        <v>1581.31480750365</v>
      </c>
      <c r="P995" s="0" t="n">
        <f aca="false">POWER(G995-$I995,2)</f>
        <v>1507.13744048154</v>
      </c>
      <c r="Q995" s="0" t="n">
        <f aca="false">POWER(H995-$I995,2)</f>
        <v>1471.89481926272</v>
      </c>
    </row>
    <row r="996" customFormat="false" ht="18.75" hidden="false" customHeight="false" outlineLevel="0" collapsed="false">
      <c r="A996" s="0" t="n">
        <v>2940</v>
      </c>
      <c r="B996" s="0" t="n">
        <f aca="false">50*$D$693*(1-EXP(-(A996-$F$693)/$E$693))+$B$3</f>
        <v>41.7337471526756</v>
      </c>
      <c r="C996" s="0" t="n">
        <f aca="false">50*$D$694*(1-EXP(-(A996-$F$694)/$E$694))+$B$3</f>
        <v>55.6708209290489</v>
      </c>
      <c r="D996" s="0" t="n">
        <f aca="false">50*$D$695*(1-EXP(-(A996-$F$695)/$E$695))+$B$3</f>
        <v>60.3602297132401</v>
      </c>
      <c r="E996" s="0" t="n">
        <f aca="false">50*$D$696*(1-EXP(-(A996-$F$696)/$E$696))+$B$3</f>
        <v>62.0116064701791</v>
      </c>
      <c r="F996" s="0" t="n">
        <f aca="false">50*$D$697*(1-EXP(-(A996-$F$697)/$E$697))+$B$3</f>
        <v>63.1279505287793</v>
      </c>
      <c r="G996" s="0" t="n">
        <f aca="false">50*$D$698*(1-EXP(-(A996-$F$698)/$E$698))+$B$3</f>
        <v>64.0706196099208</v>
      </c>
      <c r="H996" s="0" t="n">
        <f aca="false">50*$D$699*(1-EXP(-(A996-$F$699)/$E$699))+$B$3</f>
        <v>64.5266212316109</v>
      </c>
      <c r="I996" s="0" t="n">
        <v>103.2967</v>
      </c>
      <c r="K996" s="0" t="n">
        <f aca="false">POWER(B996-$I996,2)</f>
        <v>3789.99716328189</v>
      </c>
      <c r="L996" s="0" t="n">
        <f aca="false">POWER(C996-$I996,2)</f>
        <v>2268.22435728086</v>
      </c>
      <c r="M996" s="0" t="n">
        <f aca="false">POWER(D996-$I996,2)</f>
        <v>1843.54048068581</v>
      </c>
      <c r="N996" s="0" t="n">
        <f aca="false">POWER(E996-$I996,2)</f>
        <v>1704.45894776606</v>
      </c>
      <c r="O996" s="0" t="n">
        <f aca="false">POWER(F996-$I996,2)</f>
        <v>1613.52843408169</v>
      </c>
      <c r="P996" s="0" t="n">
        <f aca="false">POWER(G996-$I996,2)</f>
        <v>1538.68538276896</v>
      </c>
      <c r="Q996" s="0" t="n">
        <f aca="false">POWER(H996-$I996,2)</f>
        <v>1503.1190077071</v>
      </c>
    </row>
    <row r="997" customFormat="false" ht="18.75" hidden="false" customHeight="false" outlineLevel="0" collapsed="false">
      <c r="A997" s="0" t="n">
        <v>2950</v>
      </c>
      <c r="B997" s="0" t="n">
        <f aca="false">50*$D$693*(1-EXP(-(A997-$F$693)/$E$693))+$B$3</f>
        <v>41.8343557022996</v>
      </c>
      <c r="C997" s="0" t="n">
        <f aca="false">50*$D$694*(1-EXP(-(A997-$F$694)/$E$694))+$B$3</f>
        <v>55.7632050148268</v>
      </c>
      <c r="D997" s="0" t="n">
        <f aca="false">50*$D$695*(1-EXP(-(A997-$F$695)/$E$695))+$B$3</f>
        <v>60.4481816907142</v>
      </c>
      <c r="E997" s="0" t="n">
        <f aca="false">50*$D$696*(1-EXP(-(A997-$F$696)/$E$696))+$B$3</f>
        <v>62.0979155042165</v>
      </c>
      <c r="F997" s="0" t="n">
        <f aca="false">50*$D$697*(1-EXP(-(A997-$F$697)/$E$697))+$B$3</f>
        <v>63.2129853141004</v>
      </c>
      <c r="G997" s="0" t="n">
        <f aca="false">50*$D$698*(1-EXP(-(A997-$F$698)/$E$698))+$B$3</f>
        <v>64.1544350768392</v>
      </c>
      <c r="H997" s="0" t="n">
        <f aca="false">50*$D$699*(1-EXP(-(A997-$F$699)/$E$699))+$B$3</f>
        <v>64.6098478178871</v>
      </c>
      <c r="I997" s="0" t="n">
        <v>103.4595</v>
      </c>
      <c r="K997" s="0" t="n">
        <f aca="false">POWER(B997-$I997,2)</f>
        <v>3797.6584097124</v>
      </c>
      <c r="L997" s="0" t="n">
        <f aca="false">POWER(C997-$I997,2)</f>
        <v>2274.93655531266</v>
      </c>
      <c r="M997" s="0" t="n">
        <f aca="false">POWER(D997-$I997,2)</f>
        <v>1849.9735027027</v>
      </c>
      <c r="N997" s="0" t="n">
        <f aca="false">POWER(E997-$I997,2)</f>
        <v>1710.78067200184</v>
      </c>
      <c r="O997" s="0" t="n">
        <f aca="false">POWER(F997-$I997,2)</f>
        <v>1619.78194436233</v>
      </c>
      <c r="P997" s="0" t="n">
        <f aca="false">POWER(G997-$I997,2)</f>
        <v>1544.88812861388</v>
      </c>
      <c r="Q997" s="0" t="n">
        <f aca="false">POWER(H997-$I997,2)</f>
        <v>1509.29547467115</v>
      </c>
    </row>
    <row r="998" customFormat="false" ht="18.75" hidden="false" customHeight="false" outlineLevel="0" collapsed="false">
      <c r="A998" s="0" t="n">
        <v>2960</v>
      </c>
      <c r="B998" s="0" t="n">
        <f aca="false">50*$D$693*(1-EXP(-(A998-$F$693)/$E$693))+$B$3</f>
        <v>41.934719131718</v>
      </c>
      <c r="C998" s="0" t="n">
        <f aca="false">50*$D$694*(1-EXP(-(A998-$F$694)/$E$694))+$B$3</f>
        <v>55.8552771244288</v>
      </c>
      <c r="D998" s="0" t="n">
        <f aca="false">50*$D$695*(1-EXP(-(A998-$F$695)/$E$695))+$B$3</f>
        <v>60.5357924120295</v>
      </c>
      <c r="E998" s="0" t="n">
        <f aca="false">50*$D$696*(1-EXP(-(A998-$F$696)/$E$696))+$B$3</f>
        <v>62.1838700904796</v>
      </c>
      <c r="F998" s="0" t="n">
        <f aca="false">50*$D$697*(1-EXP(-(A998-$F$697)/$E$697))+$B$3</f>
        <v>63.2976567396022</v>
      </c>
      <c r="G998" s="0" t="n">
        <f aca="false">50*$D$698*(1-EXP(-(A998-$F$698)/$E$698))+$B$3</f>
        <v>64.2378799759211</v>
      </c>
      <c r="H998" s="0" t="n">
        <f aca="false">50*$D$699*(1-EXP(-(A998-$F$699)/$E$699))+$B$3</f>
        <v>64.6927000197831</v>
      </c>
      <c r="I998" s="0" t="n">
        <v>103.4595</v>
      </c>
      <c r="K998" s="0" t="n">
        <f aca="false">POWER(B998-$I998,2)</f>
        <v>3785.29866089012</v>
      </c>
      <c r="L998" s="0" t="n">
        <f aca="false">POWER(C998-$I998,2)</f>
        <v>2266.16203558706</v>
      </c>
      <c r="M998" s="0" t="n">
        <f aca="false">POWER(D998-$I998,2)</f>
        <v>1842.4446730976</v>
      </c>
      <c r="N998" s="0" t="n">
        <f aca="false">POWER(E998-$I998,2)</f>
        <v>1703.67762442769</v>
      </c>
      <c r="O998" s="0" t="n">
        <f aca="false">POWER(F998-$I998,2)</f>
        <v>1612.97365407276</v>
      </c>
      <c r="P998" s="0" t="n">
        <f aca="false">POWER(G998-$I998,2)</f>
        <v>1538.33547731323</v>
      </c>
      <c r="Q998" s="0" t="n">
        <f aca="false">POWER(H998-$I998,2)</f>
        <v>1502.86478070614</v>
      </c>
    </row>
    <row r="999" customFormat="false" ht="18.75" hidden="false" customHeight="false" outlineLevel="0" collapsed="false">
      <c r="A999" s="0" t="n">
        <v>2970</v>
      </c>
      <c r="B999" s="0" t="n">
        <f aca="false">50*$D$693*(1-EXP(-(A999-$F$693)/$E$693))+$B$3</f>
        <v>42.0348380381357</v>
      </c>
      <c r="C999" s="0" t="n">
        <f aca="false">50*$D$694*(1-EXP(-(A999-$F$694)/$E$694))+$B$3</f>
        <v>55.9470383113821</v>
      </c>
      <c r="D999" s="0" t="n">
        <f aca="false">50*$D$695*(1-EXP(-(A999-$F$695)/$E$695))+$B$3</f>
        <v>60.6230632012696</v>
      </c>
      <c r="E999" s="0" t="n">
        <f aca="false">50*$D$696*(1-EXP(-(A999-$F$696)/$E$696))+$B$3</f>
        <v>62.2694716845892</v>
      </c>
      <c r="F999" s="0" t="n">
        <f aca="false">50*$D$697*(1-EXP(-(A999-$F$697)/$E$697))+$B$3</f>
        <v>63.3819663579477</v>
      </c>
      <c r="G999" s="0" t="n">
        <f aca="false">50*$D$698*(1-EXP(-(A999-$F$698)/$E$698))+$B$3</f>
        <v>64.3209559455337</v>
      </c>
      <c r="H999" s="0" t="n">
        <f aca="false">50*$D$699*(1-EXP(-(A999-$F$699)/$E$699))+$B$3</f>
        <v>64.7751795214201</v>
      </c>
      <c r="I999" s="0" t="n">
        <v>103.2967</v>
      </c>
      <c r="K999" s="0" t="n">
        <f aca="false">POWER(B999-$I999,2)</f>
        <v>3753.01573103451</v>
      </c>
      <c r="L999" s="0" t="n">
        <f aca="false">POWER(C999-$I999,2)</f>
        <v>2241.99046202657</v>
      </c>
      <c r="M999" s="0" t="n">
        <f aca="false">POWER(D999-$I999,2)</f>
        <v>1821.03927762996</v>
      </c>
      <c r="N999" s="0" t="n">
        <f aca="false">POWER(E999-$I999,2)</f>
        <v>1683.23346324485</v>
      </c>
      <c r="O999" s="0" t="n">
        <f aca="false">POWER(F999-$I999,2)</f>
        <v>1593.18596171598</v>
      </c>
      <c r="P999" s="0" t="n">
        <f aca="false">POWER(G999-$I999,2)</f>
        <v>1519.10862459926</v>
      </c>
      <c r="Q999" s="0" t="n">
        <f aca="false">POWER(H999-$I999,2)</f>
        <v>1483.90753998165</v>
      </c>
    </row>
    <row r="1000" customFormat="false" ht="18.75" hidden="false" customHeight="false" outlineLevel="0" collapsed="false">
      <c r="A1000" s="0" t="n">
        <v>2980</v>
      </c>
      <c r="B1000" s="0" t="n">
        <f aca="false">50*$D$693*(1-EXP(-(A1000-$F$693)/$E$693))+$B$3</f>
        <v>42.1347130173026</v>
      </c>
      <c r="C1000" s="0" t="n">
        <f aca="false">50*$D$694*(1-EXP(-(A1000-$F$694)/$E$694))+$B$3</f>
        <v>56.038489625656</v>
      </c>
      <c r="D1000" s="0" t="n">
        <f aca="false">50*$D$695*(1-EXP(-(A1000-$F$695)/$E$695))+$B$3</f>
        <v>60.7099953773805</v>
      </c>
      <c r="E1000" s="0" t="n">
        <f aca="false">50*$D$696*(1-EXP(-(A1000-$F$696)/$E$696))+$B$3</f>
        <v>62.3547217361881</v>
      </c>
      <c r="F1000" s="0" t="n">
        <f aca="false">50*$D$697*(1-EXP(-(A1000-$F$697)/$E$697))+$B$3</f>
        <v>63.4659157151652</v>
      </c>
      <c r="G1000" s="0" t="n">
        <f aca="false">50*$D$698*(1-EXP(-(A1000-$F$698)/$E$698))+$B$3</f>
        <v>64.4036646168008</v>
      </c>
      <c r="H1000" s="0" t="n">
        <f aca="false">50*$D$699*(1-EXP(-(A1000-$F$699)/$E$699))+$B$3</f>
        <v>64.8572879993435</v>
      </c>
      <c r="I1000" s="0" t="n">
        <v>103.2967</v>
      </c>
      <c r="K1000" s="0" t="n">
        <f aca="false">POWER(B1000-$I1000,2)</f>
        <v>3740.78865167164</v>
      </c>
      <c r="L1000" s="0" t="n">
        <f aca="false">POWER(C1000-$I1000,2)</f>
        <v>2233.33844778575</v>
      </c>
      <c r="M1000" s="0" t="n">
        <f aca="false">POWER(D1000-$I1000,2)</f>
        <v>1813.62741061424</v>
      </c>
      <c r="N1000" s="0" t="n">
        <f aca="false">POWER(E1000-$I1000,2)</f>
        <v>1676.24558415444</v>
      </c>
      <c r="O1000" s="0" t="n">
        <f aca="false">POWER(F1000-$I1000,2)</f>
        <v>1586.49137674504</v>
      </c>
      <c r="P1000" s="0" t="n">
        <f aca="false">POWER(G1000-$I1000,2)</f>
        <v>1512.66820131878</v>
      </c>
      <c r="Q1000" s="0" t="n">
        <f aca="false">POWER(H1000-$I1000,2)</f>
        <v>1477.58839495622</v>
      </c>
    </row>
    <row r="1001" customFormat="false" ht="18.75" hidden="false" customHeight="false" outlineLevel="0" collapsed="false">
      <c r="A1001" s="0" t="n">
        <v>2990</v>
      </c>
      <c r="B1001" s="0" t="n">
        <f aca="false">50*$D$693*(1-EXP(-(A1001-$F$693)/$E$693))+$B$3</f>
        <v>42.2343446635171</v>
      </c>
      <c r="C1001" s="0" t="n">
        <f aca="false">50*$D$694*(1-EXP(-(A1001-$F$694)/$E$694))+$B$3</f>
        <v>56.1296321136742</v>
      </c>
      <c r="D1001" s="0" t="n">
        <f aca="false">50*$D$695*(1-EXP(-(A1001-$F$695)/$E$695))+$B$3</f>
        <v>60.7965902541907</v>
      </c>
      <c r="E1001" s="0" t="n">
        <f aca="false">50*$D$696*(1-EXP(-(A1001-$F$696)/$E$696))+$B$3</f>
        <v>62.4396216889661</v>
      </c>
      <c r="F1001" s="0" t="n">
        <f aca="false">50*$D$697*(1-EXP(-(A1001-$F$697)/$E$697))+$B$3</f>
        <v>63.5495063506767</v>
      </c>
      <c r="G1001" s="0" t="n">
        <f aca="false">50*$D$698*(1-EXP(-(A1001-$F$698)/$E$698))+$B$3</f>
        <v>64.4860076136345</v>
      </c>
      <c r="H1001" s="0" t="n">
        <f aca="false">50*$D$699*(1-EXP(-(A1001-$F$699)/$E$699))+$B$3</f>
        <v>64.939027122557</v>
      </c>
      <c r="I1001" s="0" t="n">
        <v>103.4595</v>
      </c>
      <c r="K1001" s="0" t="n">
        <f aca="false">POWER(B1001-$I1001,2)</f>
        <v>3748.51964597646</v>
      </c>
      <c r="L1001" s="0" t="n">
        <f aca="false">POWER(C1001-$I1001,2)</f>
        <v>2240.11639413705</v>
      </c>
      <c r="M1001" s="0" t="n">
        <f aca="false">POWER(D1001-$I1001,2)</f>
        <v>1820.12386797907</v>
      </c>
      <c r="N1001" s="0" t="n">
        <f aca="false">POWER(E1001-$I1001,2)</f>
        <v>1682.63041665203</v>
      </c>
      <c r="O1001" s="0" t="n">
        <f aca="false">POWER(F1001-$I1001,2)</f>
        <v>1592.80759308903</v>
      </c>
      <c r="P1001" s="0" t="n">
        <f aca="false">POWER(G1001-$I1001,2)</f>
        <v>1518.93310879009</v>
      </c>
      <c r="Q1001" s="0" t="n">
        <f aca="false">POWER(H1001-$I1001,2)</f>
        <v>1483.82683070182</v>
      </c>
    </row>
    <row r="1002" customFormat="false" ht="18.75" hidden="false" customHeight="false" outlineLevel="0" collapsed="false">
      <c r="A1002" s="0" t="n">
        <v>3000</v>
      </c>
      <c r="B1002" s="0" t="n">
        <f aca="false">50*$D$693*(1-EXP(-(A1002-$F$693)/$E$693))+$B$3</f>
        <v>42.3337335696296</v>
      </c>
      <c r="C1002" s="0" t="n">
        <f aca="false">50*$D$694*(1-EXP(-(A1002-$F$694)/$E$694))+$B$3</f>
        <v>56.2204668183266</v>
      </c>
      <c r="D1002" s="0" t="n">
        <f aca="false">50*$D$695*(1-EXP(-(A1002-$F$695)/$E$695))+$B$3</f>
        <v>60.8828491404311</v>
      </c>
      <c r="E1002" s="0" t="n">
        <f aca="false">50*$D$696*(1-EXP(-(A1002-$F$696)/$E$696))+$B$3</f>
        <v>62.524172980684</v>
      </c>
      <c r="F1002" s="0" t="n">
        <f aca="false">50*$D$697*(1-EXP(-(A1002-$F$697)/$E$697))+$B$3</f>
        <v>63.632739797326</v>
      </c>
      <c r="G1002" s="0" t="n">
        <f aca="false">50*$D$698*(1-EXP(-(A1002-$F$698)/$E$698))+$B$3</f>
        <v>64.5679865527672</v>
      </c>
      <c r="H1002" s="0" t="n">
        <f aca="false">50*$D$699*(1-EXP(-(A1002-$F$699)/$E$699))+$B$3</f>
        <v>65.0203985525567</v>
      </c>
      <c r="I1002" s="0" t="n">
        <v>103.7851</v>
      </c>
      <c r="K1002" s="0" t="n">
        <f aca="false">POWER(B1002-$I1002,2)</f>
        <v>3776.27043615966</v>
      </c>
      <c r="L1002" s="0" t="n">
        <f aca="false">POWER(C1002-$I1002,2)</f>
        <v>2262.39432970714</v>
      </c>
      <c r="M1002" s="0" t="n">
        <f aca="false">POWER(D1002-$I1002,2)</f>
        <v>1840.60312881738</v>
      </c>
      <c r="N1002" s="0" t="n">
        <f aca="false">POWER(E1002-$I1002,2)</f>
        <v>1702.46409849332</v>
      </c>
      <c r="O1002" s="0" t="n">
        <f aca="false">POWER(F1002-$I1002,2)</f>
        <v>1612.21202984528</v>
      </c>
      <c r="P1002" s="0" t="n">
        <f aca="false">POWER(G1002-$I1002,2)</f>
        <v>1537.98198713313</v>
      </c>
      <c r="Q1002" s="0" t="n">
        <f aca="false">POWER(H1002-$I1002,2)</f>
        <v>1502.70207830941</v>
      </c>
    </row>
    <row r="1003" customFormat="false" ht="18.75" hidden="false" customHeight="false" outlineLevel="0" collapsed="false">
      <c r="A1003" s="0" t="n">
        <v>3010</v>
      </c>
      <c r="B1003" s="0" t="n">
        <f aca="false">50*$D$693*(1-EXP(-(A1003-$F$693)/$E$693))+$B$3</f>
        <v>42.4328803270461</v>
      </c>
      <c r="C1003" s="0" t="n">
        <f aca="false">50*$D$694*(1-EXP(-(A1003-$F$694)/$E$694))+$B$3</f>
        <v>56.3109947789814</v>
      </c>
      <c r="D1003" s="0" t="n">
        <f aca="false">50*$D$695*(1-EXP(-(A1003-$F$695)/$E$695))+$B$3</f>
        <v>60.9687733397546</v>
      </c>
      <c r="E1003" s="0" t="n">
        <f aca="false">50*$D$696*(1-EXP(-(A1003-$F$696)/$E$696))+$B$3</f>
        <v>62.6083770431981</v>
      </c>
      <c r="F1003" s="0" t="n">
        <f aca="false">50*$D$697*(1-EXP(-(A1003-$F$697)/$E$697))+$B$3</f>
        <v>63.7156175814071</v>
      </c>
      <c r="G1003" s="0" t="n">
        <f aca="false">50*$D$698*(1-EXP(-(A1003-$F$698)/$E$698))+$B$3</f>
        <v>64.6496030437834</v>
      </c>
      <c r="H1003" s="0" t="n">
        <f aca="false">50*$D$699*(1-EXP(-(A1003-$F$699)/$E$699))+$B$3</f>
        <v>65.1014039433643</v>
      </c>
      <c r="I1003" s="0" t="n">
        <v>103.9479</v>
      </c>
      <c r="K1003" s="0" t="n">
        <f aca="false">POWER(B1003-$I1003,2)</f>
        <v>3784.09764536391</v>
      </c>
      <c r="L1003" s="0" t="n">
        <f aca="false">POWER(C1003-$I1003,2)</f>
        <v>2269.27473903631</v>
      </c>
      <c r="M1003" s="0" t="n">
        <f aca="false">POWER(D1003-$I1003,2)</f>
        <v>1847.20532847742</v>
      </c>
      <c r="N1003" s="0" t="n">
        <f aca="false">POWER(E1003-$I1003,2)</f>
        <v>1708.95615829595</v>
      </c>
      <c r="O1003" s="0" t="n">
        <f aca="false">POWER(F1003-$I1003,2)</f>
        <v>1618.63654860942</v>
      </c>
      <c r="P1003" s="0" t="n">
        <f aca="false">POWER(G1003-$I1003,2)</f>
        <v>1544.35614365898</v>
      </c>
      <c r="Q1003" s="0" t="n">
        <f aca="false">POWER(H1003-$I1003,2)</f>
        <v>1509.05025587821</v>
      </c>
    </row>
    <row r="1004" customFormat="false" ht="18.75" hidden="false" customHeight="false" outlineLevel="0" collapsed="false">
      <c r="A1004" s="0" t="n">
        <v>3020</v>
      </c>
      <c r="B1004" s="0" t="n">
        <f aca="false">50*$D$693*(1-EXP(-(A1004-$F$693)/$E$693))+$B$3</f>
        <v>42.5317855257318</v>
      </c>
      <c r="C1004" s="0" t="n">
        <f aca="false">50*$D$694*(1-EXP(-(A1004-$F$694)/$E$694))+$B$3</f>
        <v>56.4012170314969</v>
      </c>
      <c r="D1004" s="0" t="n">
        <f aca="false">50*$D$695*(1-EXP(-(A1004-$F$695)/$E$695))+$B$3</f>
        <v>61.0543641507559</v>
      </c>
      <c r="E1004" s="0" t="n">
        <f aca="false">50*$D$696*(1-EXP(-(A1004-$F$696)/$E$696))+$B$3</f>
        <v>62.6922353024844</v>
      </c>
      <c r="F1004" s="0" t="n">
        <f aca="false">50*$D$697*(1-EXP(-(A1004-$F$697)/$E$697))+$B$3</f>
        <v>63.7981412226922</v>
      </c>
      <c r="G1004" s="0" t="n">
        <f aca="false">50*$D$698*(1-EXP(-(A1004-$F$698)/$E$698))+$B$3</f>
        <v>64.7308586891513</v>
      </c>
      <c r="H1004" s="0" t="n">
        <f aca="false">50*$D$699*(1-EXP(-(A1004-$F$699)/$E$699))+$B$3</f>
        <v>65.1820449415615</v>
      </c>
      <c r="I1004" s="0" t="n">
        <v>103.9479</v>
      </c>
      <c r="K1004" s="0" t="n">
        <f aca="false">POWER(B1004-$I1004,2)</f>
        <v>3771.93911711642</v>
      </c>
      <c r="L1004" s="0" t="n">
        <f aca="false">POWER(C1004-$I1004,2)</f>
        <v>2260.68706130735</v>
      </c>
      <c r="M1004" s="0" t="n">
        <f aca="false">POWER(D1004-$I1004,2)</f>
        <v>1839.85541765039</v>
      </c>
      <c r="N1004" s="0" t="n">
        <f aca="false">POWER(E1004-$I1004,2)</f>
        <v>1702.02986963383</v>
      </c>
      <c r="O1004" s="0" t="n">
        <f aca="false">POWER(F1004-$I1004,2)</f>
        <v>1612.00312987601</v>
      </c>
      <c r="P1004" s="0" t="n">
        <f aca="false">POWER(G1004-$I1004,2)</f>
        <v>1537.97632917681</v>
      </c>
      <c r="Q1004" s="0" t="n">
        <f aca="false">POWER(H1004-$I1004,2)</f>
        <v>1502.79151841186</v>
      </c>
    </row>
    <row r="1005" customFormat="false" ht="18.75" hidden="false" customHeight="false" outlineLevel="0" collapsed="false">
      <c r="A1005" s="0" t="n">
        <v>3030</v>
      </c>
      <c r="B1005" s="0" t="n">
        <f aca="false">50*$D$693*(1-EXP(-(A1005-$F$693)/$E$693))+$B$3</f>
        <v>42.6304497542144</v>
      </c>
      <c r="C1005" s="0" t="n">
        <f aca="false">50*$D$694*(1-EXP(-(A1005-$F$694)/$E$694))+$B$3</f>
        <v>56.4911346082332</v>
      </c>
      <c r="D1005" s="0" t="n">
        <f aca="false">50*$D$695*(1-EXP(-(A1005-$F$695)/$E$695))+$B$3</f>
        <v>61.139622866991</v>
      </c>
      <c r="E1005" s="0" t="n">
        <f aca="false">50*$D$696*(1-EXP(-(A1005-$F$696)/$E$696))+$B$3</f>
        <v>62.7757491786631</v>
      </c>
      <c r="F1005" s="0" t="n">
        <f aca="false">50*$D$697*(1-EXP(-(A1005-$F$697)/$E$697))+$B$3</f>
        <v>63.880312234459</v>
      </c>
      <c r="G1005" s="0" t="n">
        <f aca="false">50*$D$698*(1-EXP(-(A1005-$F$698)/$E$698))+$B$3</f>
        <v>64.811755084254</v>
      </c>
      <c r="H1005" s="0" t="n">
        <f aca="false">50*$D$699*(1-EXP(-(A1005-$F$699)/$E$699))+$B$3</f>
        <v>65.2623231863227</v>
      </c>
      <c r="I1005" s="0" t="n">
        <v>103.9479</v>
      </c>
      <c r="K1005" s="0" t="n">
        <f aca="false">POWER(B1005-$I1005,2)</f>
        <v>3759.82970464439</v>
      </c>
      <c r="L1005" s="0" t="n">
        <f aca="false">POWER(C1005-$I1005,2)</f>
        <v>2252.1445814492</v>
      </c>
      <c r="M1005" s="0" t="n">
        <f aca="false">POWER(D1005-$I1005,2)</f>
        <v>1832.5485910965</v>
      </c>
      <c r="N1005" s="0" t="n">
        <f aca="false">POWER(E1005-$I1005,2)</f>
        <v>1695.14600325491</v>
      </c>
      <c r="O1005" s="0" t="n">
        <f aca="false">POWER(F1005-$I1005,2)</f>
        <v>1605.41158934933</v>
      </c>
      <c r="P1005" s="0" t="n">
        <f aca="false">POWER(G1005-$I1005,2)</f>
        <v>1531.63783886627</v>
      </c>
      <c r="Q1005" s="0" t="n">
        <f aca="false">POWER(H1005-$I1005,2)</f>
        <v>1496.57385340693</v>
      </c>
    </row>
    <row r="1006" customFormat="false" ht="18.75" hidden="false" customHeight="false" outlineLevel="0" collapsed="false">
      <c r="A1006" s="0" t="n">
        <v>3040</v>
      </c>
      <c r="B1006" s="0" t="n">
        <f aca="false">50*$D$693*(1-EXP(-(A1006-$F$693)/$E$693))+$B$3</f>
        <v>42.728873599588</v>
      </c>
      <c r="C1006" s="0" t="n">
        <f aca="false">50*$D$694*(1-EXP(-(A1006-$F$694)/$E$694))+$B$3</f>
        <v>56.5807485380644</v>
      </c>
      <c r="D1006" s="0" t="n">
        <f aca="false">50*$D$695*(1-EXP(-(A1006-$F$695)/$E$695))+$B$3</f>
        <v>61.2245507769971</v>
      </c>
      <c r="E1006" s="0" t="n">
        <f aca="false">50*$D$696*(1-EXP(-(A1006-$F$696)/$E$696))+$B$3</f>
        <v>62.858920086022</v>
      </c>
      <c r="F1006" s="0" t="n">
        <f aca="false">50*$D$697*(1-EXP(-(A1006-$F$697)/$E$697))+$B$3</f>
        <v>63.9621321235192</v>
      </c>
      <c r="G1006" s="0" t="n">
        <f aca="false">50*$D$698*(1-EXP(-(A1006-$F$698)/$E$698))+$B$3</f>
        <v>64.8922938174213</v>
      </c>
      <c r="H1006" s="0" t="n">
        <f aca="false">50*$D$699*(1-EXP(-(A1006-$F$699)/$E$699))+$B$3</f>
        <v>65.3422403094488</v>
      </c>
      <c r="I1006" s="0" t="n">
        <v>104.1107</v>
      </c>
      <c r="K1006" s="0" t="n">
        <f aca="false">POWER(B1006-$I1006,2)</f>
        <v>3767.72861225032</v>
      </c>
      <c r="L1006" s="0" t="n">
        <f aca="false">POWER(C1006-$I1006,2)</f>
        <v>2259.09628597396</v>
      </c>
      <c r="M1006" s="0" t="n">
        <f aca="false">POWER(D1006-$I1006,2)</f>
        <v>1839.22179517767</v>
      </c>
      <c r="N1006" s="0" t="n">
        <f aca="false">POWER(E1006-$I1006,2)</f>
        <v>1701.70934607128</v>
      </c>
      <c r="O1006" s="0" t="n">
        <f aca="false">POWER(F1006-$I1006,2)</f>
        <v>1611.90750253239</v>
      </c>
      <c r="P1006" s="0" t="n">
        <f aca="false">POWER(G1006-$I1006,2)</f>
        <v>1538.08338350173</v>
      </c>
      <c r="Q1006" s="0" t="n">
        <f aca="false">POWER(H1006-$I1006,2)</f>
        <v>1502.9934667779</v>
      </c>
    </row>
    <row r="1007" customFormat="false" ht="18.75" hidden="false" customHeight="false" outlineLevel="0" collapsed="false">
      <c r="A1007" s="0" t="n">
        <v>3050</v>
      </c>
      <c r="B1007" s="0" t="n">
        <f aca="false">50*$D$693*(1-EXP(-(A1007-$F$693)/$E$693))+$B$3</f>
        <v>42.8270576475159</v>
      </c>
      <c r="C1007" s="0" t="n">
        <f aca="false">50*$D$694*(1-EXP(-(A1007-$F$694)/$E$694))+$B$3</f>
        <v>56.67005984639</v>
      </c>
      <c r="D1007" s="0" t="n">
        <f aca="false">50*$D$695*(1-EXP(-(A1007-$F$695)/$E$695))+$B$3</f>
        <v>61.3091491643117</v>
      </c>
      <c r="E1007" s="0" t="n">
        <f aca="false">50*$D$696*(1-EXP(-(A1007-$F$696)/$E$696))+$B$3</f>
        <v>62.941749433041</v>
      </c>
      <c r="F1007" s="0" t="n">
        <f aca="false">50*$D$697*(1-EXP(-(A1007-$F$697)/$E$697))+$B$3</f>
        <v>64.0436023902455</v>
      </c>
      <c r="G1007" s="0" t="n">
        <f aca="false">50*$D$698*(1-EXP(-(A1007-$F$698)/$E$698))+$B$3</f>
        <v>64.9724764699604</v>
      </c>
      <c r="H1007" s="0" t="n">
        <f aca="false">50*$D$699*(1-EXP(-(A1007-$F$699)/$E$699))+$B$3</f>
        <v>65.4217979354003</v>
      </c>
      <c r="I1007" s="0" t="n">
        <v>104.4363</v>
      </c>
      <c r="K1007" s="0" t="n">
        <f aca="false">POWER(B1007-$I1007,2)</f>
        <v>3795.69874324713</v>
      </c>
      <c r="L1007" s="0" t="n">
        <f aca="false">POWER(C1007-$I1007,2)</f>
        <v>2281.61369841234</v>
      </c>
      <c r="M1007" s="0" t="n">
        <f aca="false">POWER(D1007-$I1007,2)</f>
        <v>1859.95113920421</v>
      </c>
      <c r="N1007" s="0" t="n">
        <f aca="false">POWER(E1007-$I1007,2)</f>
        <v>1721.79772675392</v>
      </c>
      <c r="O1007" s="0" t="n">
        <f aca="false">POWER(F1007-$I1007,2)</f>
        <v>1631.57002019307</v>
      </c>
      <c r="P1007" s="0" t="n">
        <f aca="false">POWER(G1007-$I1007,2)</f>
        <v>1557.39336761011</v>
      </c>
      <c r="Q1007" s="0" t="n">
        <f aca="false">POWER(H1007-$I1007,2)</f>
        <v>1522.13137134866</v>
      </c>
    </row>
    <row r="1008" customFormat="false" ht="18.75" hidden="false" customHeight="false" outlineLevel="0" collapsed="false">
      <c r="A1008" s="0" t="n">
        <v>3060</v>
      </c>
      <c r="B1008" s="0" t="n">
        <f aca="false">50*$D$693*(1-EXP(-(A1008-$F$693)/$E$693))+$B$3</f>
        <v>42.9250024822347</v>
      </c>
      <c r="C1008" s="0" t="n">
        <f aca="false">50*$D$694*(1-EXP(-(A1008-$F$694)/$E$694))+$B$3</f>
        <v>56.759069555147</v>
      </c>
      <c r="D1008" s="0" t="n">
        <f aca="false">50*$D$695*(1-EXP(-(A1008-$F$695)/$E$695))+$B$3</f>
        <v>61.3934193074922</v>
      </c>
      <c r="E1008" s="0" t="n">
        <f aca="false">50*$D$696*(1-EXP(-(A1008-$F$696)/$E$696))+$B$3</f>
        <v>63.0242386224156</v>
      </c>
      <c r="F1008" s="0" t="n">
        <f aca="false">50*$D$697*(1-EXP(-(A1008-$F$697)/$E$697))+$B$3</f>
        <v>64.1247245285997</v>
      </c>
      <c r="G1008" s="0" t="n">
        <f aca="false">50*$D$698*(1-EXP(-(A1008-$F$698)/$E$698))+$B$3</f>
        <v>65.0523046161873</v>
      </c>
      <c r="H1008" s="0" t="n">
        <f aca="false">50*$D$699*(1-EXP(-(A1008-$F$699)/$E$699))+$B$3</f>
        <v>65.5009976813303</v>
      </c>
      <c r="I1008" s="0" t="n">
        <v>104.4363</v>
      </c>
      <c r="K1008" s="0" t="n">
        <f aca="false">POWER(B1008-$I1008,2)</f>
        <v>3783.63972231904</v>
      </c>
      <c r="L1008" s="0" t="n">
        <f aca="false">POWER(C1008-$I1008,2)</f>
        <v>2273.11830289162</v>
      </c>
      <c r="M1008" s="0" t="n">
        <f aca="false">POWER(D1008-$I1008,2)</f>
        <v>1852.68957830946</v>
      </c>
      <c r="N1008" s="0" t="n">
        <f aca="false">POWER(E1008-$I1008,2)</f>
        <v>1714.95882754082</v>
      </c>
      <c r="O1008" s="0" t="n">
        <f aca="false">POWER(F1008-$I1008,2)</f>
        <v>1625.0231169864</v>
      </c>
      <c r="P1008" s="0" t="n">
        <f aca="false">POWER(G1008-$I1008,2)</f>
        <v>1551.09909239218</v>
      </c>
      <c r="Q1008" s="0" t="n">
        <f aca="false">POWER(H1008-$I1008,2)</f>
        <v>1515.95776664621</v>
      </c>
    </row>
    <row r="1009" customFormat="false" ht="18.75" hidden="false" customHeight="false" outlineLevel="0" collapsed="false">
      <c r="A1009" s="0" t="n">
        <v>3070</v>
      </c>
      <c r="B1009" s="0" t="n">
        <f aca="false">50*$D$693*(1-EXP(-(A1009-$F$693)/$E$693))+$B$3</f>
        <v>43.0227086865578</v>
      </c>
      <c r="C1009" s="0" t="n">
        <f aca="false">50*$D$694*(1-EXP(-(A1009-$F$694)/$E$694))+$B$3</f>
        <v>56.847778682821</v>
      </c>
      <c r="D1009" s="0" t="n">
        <f aca="false">50*$D$695*(1-EXP(-(A1009-$F$695)/$E$695))+$B$3</f>
        <v>61.477362480135</v>
      </c>
      <c r="E1009" s="0" t="n">
        <f aca="false">50*$D$696*(1-EXP(-(A1009-$F$696)/$E$696))+$B$3</f>
        <v>63.106389051081</v>
      </c>
      <c r="F1009" s="0" t="n">
        <f aca="false">50*$D$697*(1-EXP(-(A1009-$F$697)/$E$697))+$B$3</f>
        <v>64.2055000261596</v>
      </c>
      <c r="G1009" s="0" t="n">
        <f aca="false">50*$D$698*(1-EXP(-(A1009-$F$698)/$E$698))+$B$3</f>
        <v>65.1317798234577</v>
      </c>
      <c r="H1009" s="0" t="n">
        <f aca="false">50*$D$699*(1-EXP(-(A1009-$F$699)/$E$699))+$B$3</f>
        <v>65.5798411571172</v>
      </c>
      <c r="I1009" s="0" t="n">
        <v>104.4363</v>
      </c>
      <c r="K1009" s="0" t="n">
        <f aca="false">POWER(B1009-$I1009,2)</f>
        <v>3771.6291980145</v>
      </c>
      <c r="L1009" s="0" t="n">
        <f aca="false">POWER(C1009-$I1009,2)</f>
        <v>2264.6673611556</v>
      </c>
      <c r="M1009" s="0" t="n">
        <f aca="false">POWER(D1009-$I1009,2)</f>
        <v>1845.47031283567</v>
      </c>
      <c r="N1009" s="0" t="n">
        <f aca="false">POWER(E1009-$I1009,2)</f>
        <v>1708.16153904558</v>
      </c>
      <c r="O1009" s="0" t="n">
        <f aca="false">POWER(F1009-$I1009,2)</f>
        <v>1618.51726653516</v>
      </c>
      <c r="P1009" s="0" t="n">
        <f aca="false">POWER(G1009-$I1009,2)</f>
        <v>1544.84530630822</v>
      </c>
      <c r="Q1009" s="0" t="n">
        <f aca="false">POWER(H1009-$I1009,2)</f>
        <v>1509.82439380865</v>
      </c>
    </row>
    <row r="1010" customFormat="false" ht="18.75" hidden="false" customHeight="false" outlineLevel="0" collapsed="false">
      <c r="A1010" s="0" t="n">
        <v>3080</v>
      </c>
      <c r="B1010" s="0" t="n">
        <f aca="false">50*$D$693*(1-EXP(-(A1010-$F$693)/$E$693))+$B$3</f>
        <v>43.1201768418784</v>
      </c>
      <c r="C1010" s="0" t="n">
        <f aca="false">50*$D$694*(1-EXP(-(A1010-$F$694)/$E$694))+$B$3</f>
        <v>56.9361882444585</v>
      </c>
      <c r="D1010" s="0" t="n">
        <f aca="false">50*$D$695*(1-EXP(-(A1010-$F$695)/$E$695))+$B$3</f>
        <v>61.5609799508951</v>
      </c>
      <c r="E1010" s="0" t="n">
        <f aca="false">50*$D$696*(1-EXP(-(A1010-$F$696)/$E$696))+$B$3</f>
        <v>63.1882021102355</v>
      </c>
      <c r="F1010" s="0" t="n">
        <f aca="false">50*$D$697*(1-EXP(-(A1010-$F$697)/$E$697))+$B$3</f>
        <v>64.2859303641465</v>
      </c>
      <c r="G1010" s="0" t="n">
        <f aca="false">50*$D$698*(1-EXP(-(A1010-$F$698)/$E$698))+$B$3</f>
        <v>65.2109036521973</v>
      </c>
      <c r="H1010" s="0" t="n">
        <f aca="false">50*$D$699*(1-EXP(-(A1010-$F$699)/$E$699))+$B$3</f>
        <v>65.6583299653977</v>
      </c>
      <c r="I1010" s="0" t="n">
        <v>104.2735</v>
      </c>
      <c r="K1010" s="0" t="n">
        <f aca="false">POWER(B1010-$I1010,2)</f>
        <v>3739.72893328166</v>
      </c>
      <c r="L1010" s="0" t="n">
        <f aca="false">POWER(C1010-$I1010,2)</f>
        <v>2240.82108424133</v>
      </c>
      <c r="M1010" s="0" t="n">
        <f aca="false">POWER(D1010-$I1010,2)</f>
        <v>1824.35936894519</v>
      </c>
      <c r="N1010" s="0" t="n">
        <f aca="false">POWER(E1010-$I1010,2)</f>
        <v>1688.00170269069</v>
      </c>
      <c r="O1010" s="0" t="n">
        <f aca="false">POWER(F1010-$I1010,2)</f>
        <v>1599.00572538223</v>
      </c>
      <c r="P1010" s="0" t="n">
        <f aca="false">POWER(G1010-$I1010,2)</f>
        <v>1525.88643343137</v>
      </c>
      <c r="Q1010" s="0" t="n">
        <f aca="false">POWER(H1010-$I1010,2)</f>
        <v>1491.13135680125</v>
      </c>
    </row>
    <row r="1011" customFormat="false" ht="18.75" hidden="false" customHeight="false" outlineLevel="0" collapsed="false">
      <c r="A1011" s="0" t="n">
        <v>3090</v>
      </c>
      <c r="B1011" s="0" t="n">
        <f aca="false">50*$D$693*(1-EXP(-(A1011-$F$693)/$E$693))+$B$3</f>
        <v>43.2174075281731</v>
      </c>
      <c r="C1011" s="0" t="n">
        <f aca="false">50*$D$694*(1-EXP(-(A1011-$F$694)/$E$694))+$B$3</f>
        <v>57.0242992516782</v>
      </c>
      <c r="D1011" s="0" t="n">
        <f aca="false">50*$D$695*(1-EXP(-(A1011-$F$695)/$E$695))+$B$3</f>
        <v>61.644272983505</v>
      </c>
      <c r="E1011" s="0" t="n">
        <f aca="false">50*$D$696*(1-EXP(-(A1011-$F$696)/$E$696))+$B$3</f>
        <v>63.269679185364</v>
      </c>
      <c r="F1011" s="0" t="n">
        <f aca="false">50*$D$697*(1-EXP(-(A1011-$F$697)/$E$697))+$B$3</f>
        <v>64.3660170174523</v>
      </c>
      <c r="G1011" s="0" t="n">
        <f aca="false">50*$D$698*(1-EXP(-(A1011-$F$698)/$E$698))+$B$3</f>
        <v>65.289677655933</v>
      </c>
      <c r="H1011" s="0" t="n">
        <f aca="false">50*$D$699*(1-EXP(-(A1011-$F$699)/$E$699))+$B$3</f>
        <v>65.7364657015991</v>
      </c>
      <c r="I1011" s="0" t="n">
        <v>104.5991</v>
      </c>
      <c r="K1011" s="0" t="n">
        <f aca="false">POWER(B1011-$I1011,2)</f>
        <v>3767.71217070593</v>
      </c>
      <c r="L1011" s="0" t="n">
        <f aca="false">POWER(C1011-$I1011,2)</f>
        <v>2263.36166624252</v>
      </c>
      <c r="M1011" s="0" t="n">
        <f aca="false">POWER(D1011-$I1011,2)</f>
        <v>1845.11716401701</v>
      </c>
      <c r="N1011" s="0" t="n">
        <f aca="false">POWER(E1011-$I1011,2)</f>
        <v>1708.12102487327</v>
      </c>
      <c r="O1011" s="0" t="n">
        <f aca="false">POWER(F1011-$I1011,2)</f>
        <v>1618.70096628057</v>
      </c>
      <c r="P1011" s="0" t="n">
        <f aca="false">POWER(G1011-$I1011,2)</f>
        <v>1545.23068502424</v>
      </c>
      <c r="Q1011" s="0" t="n">
        <f aca="false">POWER(H1011-$I1011,2)</f>
        <v>1510.30434461124</v>
      </c>
    </row>
    <row r="1012" customFormat="false" ht="18.75" hidden="false" customHeight="false" outlineLevel="0" collapsed="false">
      <c r="A1012" s="0" t="n">
        <v>3100</v>
      </c>
      <c r="B1012" s="0" t="n">
        <f aca="false">50*$D$693*(1-EXP(-(A1012-$F$693)/$E$693))+$B$3</f>
        <v>43.3144013240058</v>
      </c>
      <c r="C1012" s="0" t="n">
        <f aca="false">50*$D$694*(1-EXP(-(A1012-$F$694)/$E$694))+$B$3</f>
        <v>57.1121127126826</v>
      </c>
      <c r="D1012" s="0" t="n">
        <f aca="false">50*$D$695*(1-EXP(-(A1012-$F$695)/$E$695))+$B$3</f>
        <v>61.7272428367939</v>
      </c>
      <c r="E1012" s="0" t="n">
        <f aca="false">50*$D$696*(1-EXP(-(A1012-$F$696)/$E$696))+$B$3</f>
        <v>63.3508216562618</v>
      </c>
      <c r="F1012" s="0" t="n">
        <f aca="false">50*$D$697*(1-EXP(-(A1012-$F$697)/$E$697))+$B$3</f>
        <v>64.4457614546667</v>
      </c>
      <c r="G1012" s="0" t="n">
        <f aca="false">50*$D$698*(1-EXP(-(A1012-$F$698)/$E$698))+$B$3</f>
        <v>65.3681033813233</v>
      </c>
      <c r="H1012" s="0" t="n">
        <f aca="false">50*$D$699*(1-EXP(-(A1012-$F$699)/$E$699))+$B$3</f>
        <v>65.8142499539721</v>
      </c>
      <c r="I1012" s="0" t="n">
        <v>104.7619</v>
      </c>
      <c r="K1012" s="0" t="n">
        <f aca="false">POWER(B1012-$I1012,2)</f>
        <v>3775.79509353631</v>
      </c>
      <c r="L1012" s="0" t="n">
        <f aca="false">POWER(C1012-$I1012,2)</f>
        <v>2270.50222852659</v>
      </c>
      <c r="M1012" s="0" t="n">
        <f aca="false">POWER(D1012-$I1012,2)</f>
        <v>1851.98171715469</v>
      </c>
      <c r="N1012" s="0" t="n">
        <f aca="false">POWER(E1012-$I1012,2)</f>
        <v>1714.87740959122</v>
      </c>
      <c r="O1012" s="0" t="n">
        <f aca="false">POWER(F1012-$I1012,2)</f>
        <v>1625.39102720651</v>
      </c>
      <c r="P1012" s="0" t="n">
        <f aca="false">POWER(G1012-$I1012,2)</f>
        <v>1551.87121203367</v>
      </c>
      <c r="Q1012" s="0" t="n">
        <f aca="false">POWER(H1012-$I1012,2)</f>
        <v>1516.91944410786</v>
      </c>
    </row>
    <row r="1013" customFormat="false" ht="18.75" hidden="false" customHeight="false" outlineLevel="0" collapsed="false">
      <c r="A1013" s="0" t="n">
        <v>3110</v>
      </c>
      <c r="B1013" s="0" t="n">
        <f aca="false">50*$D$693*(1-EXP(-(A1013-$F$693)/$E$693))+$B$3</f>
        <v>43.4111588065305</v>
      </c>
      <c r="C1013" s="0" t="n">
        <f aca="false">50*$D$694*(1-EXP(-(A1013-$F$694)/$E$694))+$B$3</f>
        <v>57.1996296322695</v>
      </c>
      <c r="D1013" s="0" t="n">
        <f aca="false">50*$D$695*(1-EXP(-(A1013-$F$695)/$E$695))+$B$3</f>
        <v>61.8098907647067</v>
      </c>
      <c r="E1013" s="0" t="n">
        <f aca="false">50*$D$696*(1-EXP(-(A1013-$F$696)/$E$696))+$B$3</f>
        <v>63.4316308970576</v>
      </c>
      <c r="F1013" s="0" t="n">
        <f aca="false">50*$D$697*(1-EXP(-(A1013-$F$697)/$E$697))+$B$3</f>
        <v>64.5251651381039</v>
      </c>
      <c r="G1013" s="0" t="n">
        <f aca="false">50*$D$698*(1-EXP(-(A1013-$F$698)/$E$698))+$B$3</f>
        <v>65.4461823681884</v>
      </c>
      <c r="H1013" s="0" t="n">
        <f aca="false">50*$D$699*(1-EXP(-(A1013-$F$699)/$E$699))+$B$3</f>
        <v>65.8916843036226</v>
      </c>
      <c r="I1013" s="0" t="n">
        <v>105.0875</v>
      </c>
      <c r="K1013" s="0" t="n">
        <f aca="false">POWER(B1013-$I1013,2)</f>
        <v>3803.97106301326</v>
      </c>
      <c r="L1013" s="0" t="n">
        <f aca="false">POWER(C1013-$I1013,2)</f>
        <v>2293.24812835656</v>
      </c>
      <c r="M1013" s="0" t="n">
        <f aca="false">POWER(D1013-$I1013,2)</f>
        <v>1872.95146112275</v>
      </c>
      <c r="N1013" s="0" t="n">
        <f aca="false">POWER(E1013-$I1013,2)</f>
        <v>1735.21143072147</v>
      </c>
      <c r="O1013" s="0" t="n">
        <f aca="false">POWER(F1013-$I1013,2)</f>
        <v>1645.30300944859</v>
      </c>
      <c r="P1013" s="0" t="n">
        <f aca="false">POWER(G1013-$I1013,2)</f>
        <v>1571.43406358618</v>
      </c>
      <c r="Q1013" s="0" t="n">
        <f aca="false">POWER(H1013-$I1013,2)</f>
        <v>1536.31196810438</v>
      </c>
    </row>
    <row r="1014" customFormat="false" ht="18.75" hidden="false" customHeight="false" outlineLevel="0" collapsed="false">
      <c r="A1014" s="0" t="n">
        <v>3120</v>
      </c>
      <c r="B1014" s="0" t="n">
        <f aca="false">50*$D$693*(1-EXP(-(A1014-$F$693)/$E$693))+$B$3</f>
        <v>43.5076805514952</v>
      </c>
      <c r="C1014" s="0" t="n">
        <f aca="false">50*$D$694*(1-EXP(-(A1014-$F$694)/$E$694))+$B$3</f>
        <v>57.2868510118437</v>
      </c>
      <c r="D1014" s="0" t="n">
        <f aca="false">50*$D$695*(1-EXP(-(A1014-$F$695)/$E$695))+$B$3</f>
        <v>61.8922180163229</v>
      </c>
      <c r="E1014" s="0" t="n">
        <f aca="false">50*$D$696*(1-EXP(-(A1014-$F$696)/$E$696))+$B$3</f>
        <v>63.5121082762369</v>
      </c>
      <c r="F1014" s="0" t="n">
        <f aca="false">50*$D$697*(1-EXP(-(A1014-$F$697)/$E$697))+$B$3</f>
        <v>64.6042295238295</v>
      </c>
      <c r="G1014" s="0" t="n">
        <f aca="false">50*$D$698*(1-EXP(-(A1014-$F$698)/$E$698))+$B$3</f>
        <v>65.5239161495406</v>
      </c>
      <c r="H1014" s="0" t="n">
        <f aca="false">50*$D$699*(1-EXP(-(A1014-$F$699)/$E$699))+$B$3</f>
        <v>65.9687703245442</v>
      </c>
      <c r="I1014" s="0" t="n">
        <v>104.9247</v>
      </c>
      <c r="K1014" s="0" t="n">
        <f aca="false">POWER(B1014-$I1014,2)</f>
        <v>3772.05027793802</v>
      </c>
      <c r="L1014" s="0" t="n">
        <f aca="false">POWER(C1014-$I1014,2)</f>
        <v>2269.36465621839</v>
      </c>
      <c r="M1014" s="0" t="n">
        <f aca="false">POWER(D1014-$I1014,2)</f>
        <v>1851.79450567549</v>
      </c>
      <c r="N1014" s="0" t="n">
        <f aca="false">POWER(E1014-$I1014,2)</f>
        <v>1715.00275327909</v>
      </c>
      <c r="O1014" s="0" t="n">
        <f aca="false">POWER(F1014-$I1014,2)</f>
        <v>1625.74033941974</v>
      </c>
      <c r="P1014" s="0" t="n">
        <f aca="false">POWER(G1014-$I1014,2)</f>
        <v>1552.42176803062</v>
      </c>
      <c r="Q1014" s="0" t="n">
        <f aca="false">POWER(H1014-$I1014,2)</f>
        <v>1517.56445687906</v>
      </c>
    </row>
    <row r="1015" customFormat="false" ht="18.75" hidden="false" customHeight="false" outlineLevel="0" collapsed="false">
      <c r="A1015" s="0" t="n">
        <v>3130</v>
      </c>
      <c r="B1015" s="0" t="n">
        <f aca="false">50*$D$693*(1-EXP(-(A1015-$F$693)/$E$693))+$B$3</f>
        <v>43.6039671332452</v>
      </c>
      <c r="C1015" s="0" t="n">
        <f aca="false">50*$D$694*(1-EXP(-(A1015-$F$694)/$E$694))+$B$3</f>
        <v>57.3737778494281</v>
      </c>
      <c r="D1015" s="0" t="n">
        <f aca="false">50*$D$695*(1-EXP(-(A1015-$F$695)/$E$695))+$B$3</f>
        <v>61.9742258358757</v>
      </c>
      <c r="E1015" s="0" t="n">
        <f aca="false">50*$D$696*(1-EXP(-(A1015-$F$696)/$E$696))+$B$3</f>
        <v>63.5922551566654</v>
      </c>
      <c r="F1015" s="0" t="n">
        <f aca="false">50*$D$697*(1-EXP(-(A1015-$F$697)/$E$697))+$B$3</f>
        <v>64.6829560616874</v>
      </c>
      <c r="G1015" s="0" t="n">
        <f aca="false">50*$D$698*(1-EXP(-(A1015-$F$698)/$E$698))+$B$3</f>
        <v>65.6013062516145</v>
      </c>
      <c r="H1015" s="0" t="n">
        <f aca="false">50*$D$699*(1-EXP(-(A1015-$F$699)/$E$699))+$B$3</f>
        <v>66.0455095836501</v>
      </c>
      <c r="I1015" s="0" t="n">
        <v>105.0875</v>
      </c>
      <c r="K1015" s="0" t="n">
        <f aca="false">POWER(B1015-$I1015,2)</f>
        <v>3780.22481377732</v>
      </c>
      <c r="L1015" s="0" t="n">
        <f aca="false">POWER(C1015-$I1015,2)</f>
        <v>2276.59928146198</v>
      </c>
      <c r="M1015" s="0" t="n">
        <f aca="false">POWER(D1015-$I1015,2)</f>
        <v>1858.75440915095</v>
      </c>
      <c r="N1015" s="0" t="n">
        <f aca="false">POWER(E1015-$I1015,2)</f>
        <v>1721.85534460828</v>
      </c>
      <c r="O1015" s="0" t="n">
        <f aca="false">POWER(F1015-$I1015,2)</f>
        <v>1632.52717086303</v>
      </c>
      <c r="P1015" s="0" t="n">
        <f aca="false">POWER(G1015-$I1015,2)</f>
        <v>1559.15949673504</v>
      </c>
      <c r="Q1015" s="0" t="n">
        <f aca="false">POWER(H1015-$I1015,2)</f>
        <v>1524.27701567036</v>
      </c>
    </row>
    <row r="1016" customFormat="false" ht="18.75" hidden="false" customHeight="false" outlineLevel="0" collapsed="false">
      <c r="A1016" s="0" t="n">
        <v>3140</v>
      </c>
      <c r="B1016" s="0" t="n">
        <f aca="false">50*$D$693*(1-EXP(-(A1016-$F$693)/$E$693))+$B$3</f>
        <v>43.7000191247262</v>
      </c>
      <c r="C1016" s="0" t="n">
        <f aca="false">50*$D$694*(1-EXP(-(A1016-$F$694)/$E$694))+$B$3</f>
        <v>57.4604111396754</v>
      </c>
      <c r="D1016" s="0" t="n">
        <f aca="false">50*$D$695*(1-EXP(-(A1016-$F$695)/$E$695))+$B$3</f>
        <v>62.0559154627705</v>
      </c>
      <c r="E1016" s="0" t="n">
        <f aca="false">50*$D$696*(1-EXP(-(A1016-$F$696)/$E$696))+$B$3</f>
        <v>63.6720728956118</v>
      </c>
      <c r="F1016" s="0" t="n">
        <f aca="false">50*$D$697*(1-EXP(-(A1016-$F$697)/$E$697))+$B$3</f>
        <v>64.7613461953261</v>
      </c>
      <c r="G1016" s="0" t="n">
        <f aca="false">50*$D$698*(1-EXP(-(A1016-$F$698)/$E$698))+$B$3</f>
        <v>65.6783541938968</v>
      </c>
      <c r="H1016" s="0" t="n">
        <f aca="false">50*$D$699*(1-EXP(-(A1016-$F$699)/$E$699))+$B$3</f>
        <v>66.1219036408049</v>
      </c>
      <c r="I1016" s="0" t="n">
        <v>105.2503</v>
      </c>
      <c r="K1016" s="0" t="n">
        <f aca="false">POWER(B1016-$I1016,2)</f>
        <v>3788.4370758251</v>
      </c>
      <c r="L1016" s="0" t="n">
        <f aca="false">POWER(C1016-$I1016,2)</f>
        <v>2283.87347728218</v>
      </c>
      <c r="M1016" s="0" t="n">
        <f aca="false">POWER(D1016-$I1016,2)</f>
        <v>1865.75485555005</v>
      </c>
      <c r="N1016" s="0" t="n">
        <f aca="false">POWER(E1016-$I1016,2)</f>
        <v>1728.74896914408</v>
      </c>
      <c r="O1016" s="0" t="n">
        <f aca="false">POWER(F1016-$I1016,2)</f>
        <v>1639.35538019702</v>
      </c>
      <c r="P1016" s="0" t="n">
        <f aca="false">POWER(G1016-$I1016,2)</f>
        <v>1565.93889488117</v>
      </c>
      <c r="Q1016" s="0" t="n">
        <f aca="false">POWER(H1016-$I1016,2)</f>
        <v>1531.03140164227</v>
      </c>
    </row>
    <row r="1017" customFormat="false" ht="18.75" hidden="false" customHeight="false" outlineLevel="0" collapsed="false">
      <c r="A1017" s="0" t="n">
        <v>3150</v>
      </c>
      <c r="B1017" s="0" t="n">
        <f aca="false">50*$D$693*(1-EXP(-(A1017-$F$693)/$E$693))+$B$3</f>
        <v>43.7958370974883</v>
      </c>
      <c r="C1017" s="0" t="n">
        <f aca="false">50*$D$694*(1-EXP(-(A1017-$F$694)/$E$694))+$B$3</f>
        <v>57.5467518738796</v>
      </c>
      <c r="D1017" s="0" t="n">
        <f aca="false">50*$D$695*(1-EXP(-(A1017-$F$695)/$E$695))+$B$3</f>
        <v>62.1372881316038</v>
      </c>
      <c r="E1017" s="0" t="n">
        <f aca="false">50*$D$696*(1-EXP(-(A1017-$F$696)/$E$696))+$B$3</f>
        <v>63.7515628447706</v>
      </c>
      <c r="F1017" s="0" t="n">
        <f aca="false">50*$D$697*(1-EXP(-(A1017-$F$697)/$E$697))+$B$3</f>
        <v>64.8394013622252</v>
      </c>
      <c r="G1017" s="0" t="n">
        <f aca="false">50*$D$698*(1-EXP(-(A1017-$F$698)/$E$698))+$B$3</f>
        <v>65.7550614891561</v>
      </c>
      <c r="H1017" s="0" t="n">
        <f aca="false">50*$D$699*(1-EXP(-(A1017-$F$699)/$E$699))+$B$3</f>
        <v>66.1979540488564</v>
      </c>
      <c r="I1017" s="0" t="n">
        <v>105.5759</v>
      </c>
      <c r="K1017" s="0" t="n">
        <f aca="false">POWER(B1017-$I1017,2)</f>
        <v>3816.7761722383</v>
      </c>
      <c r="L1017" s="0" t="n">
        <f aca="false">POWER(C1017-$I1017,2)</f>
        <v>2306.79906972082</v>
      </c>
      <c r="M1017" s="0" t="n">
        <f aca="false">POWER(D1017-$I1017,2)</f>
        <v>1886.91300105317</v>
      </c>
      <c r="N1017" s="0" t="n">
        <f aca="false">POWER(E1017-$I1017,2)</f>
        <v>1749.2751784743</v>
      </c>
      <c r="O1017" s="0" t="n">
        <f aca="false">POWER(F1017-$I1017,2)</f>
        <v>1659.46232126543</v>
      </c>
      <c r="P1017" s="0" t="n">
        <f aca="false">POWER(G1017-$I1017,2)</f>
        <v>1585.69917970671</v>
      </c>
      <c r="Q1017" s="0" t="n">
        <f aca="false">POWER(H1017-$I1017,2)</f>
        <v>1550.62262733119</v>
      </c>
    </row>
    <row r="1018" customFormat="false" ht="18.75" hidden="false" customHeight="false" outlineLevel="0" collapsed="false">
      <c r="A1018" s="0" t="n">
        <v>3160</v>
      </c>
      <c r="B1018" s="0" t="n">
        <f aca="false">50*$D$693*(1-EXP(-(A1018-$F$693)/$E$693))+$B$3</f>
        <v>43.891421621689</v>
      </c>
      <c r="C1018" s="0" t="n">
        <f aca="false">50*$D$694*(1-EXP(-(A1018-$F$694)/$E$694))+$B$3</f>
        <v>57.6328010399868</v>
      </c>
      <c r="D1018" s="0" t="n">
        <f aca="false">50*$D$695*(1-EXP(-(A1018-$F$695)/$E$695))+$B$3</f>
        <v>62.2183450721818</v>
      </c>
      <c r="E1018" s="0" t="n">
        <f aca="false">50*$D$696*(1-EXP(-(A1018-$F$696)/$E$696))+$B$3</f>
        <v>63.8307263502857</v>
      </c>
      <c r="F1018" s="0" t="n">
        <f aca="false">50*$D$697*(1-EXP(-(A1018-$F$697)/$E$697))+$B$3</f>
        <v>64.917122993722</v>
      </c>
      <c r="G1018" s="0" t="n">
        <f aca="false">50*$D$698*(1-EXP(-(A1018-$F$698)/$E$698))+$B$3</f>
        <v>65.8314296434729</v>
      </c>
      <c r="H1018" s="0" t="n">
        <f aca="false">50*$D$699*(1-EXP(-(A1018-$F$699)/$E$699))+$B$3</f>
        <v>66.2736623536671</v>
      </c>
      <c r="I1018" s="0" t="n">
        <v>105.7387</v>
      </c>
      <c r="K1018" s="0" t="n">
        <f aca="false">POWER(B1018-$I1018,2)</f>
        <v>3825.08584280429</v>
      </c>
      <c r="L1018" s="0" t="n">
        <f aca="false">POWER(C1018-$I1018,2)</f>
        <v>2314.177514751</v>
      </c>
      <c r="M1018" s="0" t="n">
        <f aca="false">POWER(D1018-$I1018,2)</f>
        <v>1894.02129304327</v>
      </c>
      <c r="N1018" s="0" t="n">
        <f aca="false">POWER(E1018-$I1018,2)</f>
        <v>1756.27825542515</v>
      </c>
      <c r="O1018" s="0" t="n">
        <f aca="false">POWER(F1018-$I1018,2)</f>
        <v>1666.40114927949</v>
      </c>
      <c r="P1018" s="0" t="n">
        <f aca="false">POWER(G1018-$I1018,2)</f>
        <v>1592.59022730895</v>
      </c>
      <c r="Q1018" s="0" t="n">
        <f aca="false">POWER(H1018-$I1018,2)</f>
        <v>1557.48919642648</v>
      </c>
    </row>
    <row r="1019" customFormat="false" ht="18.75" hidden="false" customHeight="false" outlineLevel="0" collapsed="false">
      <c r="A1019" s="0" t="n">
        <v>3170</v>
      </c>
      <c r="B1019" s="0" t="n">
        <f aca="false">50*$D$693*(1-EXP(-(A1019-$F$693)/$E$693))+$B$3</f>
        <v>43.9867732660967</v>
      </c>
      <c r="C1019" s="0" t="n">
        <f aca="false">50*$D$694*(1-EXP(-(A1019-$F$694)/$E$694))+$B$3</f>
        <v>57.7185596226073</v>
      </c>
      <c r="D1019" s="0" t="n">
        <f aca="false">50*$D$695*(1-EXP(-(A1019-$F$695)/$E$695))+$B$3</f>
        <v>62.2990875095391</v>
      </c>
      <c r="E1019" s="0" t="n">
        <f aca="false">50*$D$696*(1-EXP(-(A1019-$F$696)/$E$696))+$B$3</f>
        <v>63.9095647527724</v>
      </c>
      <c r="F1019" s="0" t="n">
        <f aca="false">50*$D$697*(1-EXP(-(A1019-$F$697)/$E$697))+$B$3</f>
        <v>64.9945125150374</v>
      </c>
      <c r="G1019" s="0" t="n">
        <f aca="false">50*$D$698*(1-EXP(-(A1019-$F$698)/$E$698))+$B$3</f>
        <v>65.9074601562687</v>
      </c>
      <c r="H1019" s="0" t="n">
        <f aca="false">50*$D$699*(1-EXP(-(A1019-$F$699)/$E$699))+$B$3</f>
        <v>66.3490300941455</v>
      </c>
      <c r="I1019" s="0" t="n">
        <v>105.5759</v>
      </c>
      <c r="K1019" s="0" t="n">
        <f aca="false">POWER(B1019-$I1019,2)</f>
        <v>3793.22053184481</v>
      </c>
      <c r="L1019" s="0" t="n">
        <f aca="false">POWER(C1019-$I1019,2)</f>
        <v>2290.32502799763</v>
      </c>
      <c r="M1019" s="0" t="n">
        <f aca="false">POWER(D1019-$I1019,2)</f>
        <v>1872.88249933451</v>
      </c>
      <c r="N1019" s="0" t="n">
        <f aca="false">POWER(E1019-$I1019,2)</f>
        <v>1736.08349293436</v>
      </c>
      <c r="O1019" s="0" t="n">
        <f aca="false">POWER(F1019-$I1019,2)</f>
        <v>1646.84901020468</v>
      </c>
      <c r="P1019" s="0" t="n">
        <f aca="false">POWER(G1019-$I1019,2)</f>
        <v>1573.58511963573</v>
      </c>
      <c r="Q1019" s="0" t="n">
        <f aca="false">POWER(H1019-$I1019,2)</f>
        <v>1538.74732261084</v>
      </c>
    </row>
    <row r="1020" customFormat="false" ht="18.75" hidden="false" customHeight="false" outlineLevel="0" collapsed="false">
      <c r="A1020" s="0" t="n">
        <v>3180</v>
      </c>
      <c r="B1020" s="0" t="n">
        <f aca="false">50*$D$693*(1-EXP(-(A1020-$F$693)/$E$693))+$B$3</f>
        <v>44.0818925980938</v>
      </c>
      <c r="C1020" s="0" t="n">
        <f aca="false">50*$D$694*(1-EXP(-(A1020-$F$694)/$E$694))+$B$3</f>
        <v>57.8040286030259</v>
      </c>
      <c r="D1020" s="0" t="n">
        <f aca="false">50*$D$695*(1-EXP(-(A1020-$F$695)/$E$695))+$B$3</f>
        <v>62.3795166639571</v>
      </c>
      <c r="E1020" s="0" t="n">
        <f aca="false">50*$D$696*(1-EXP(-(A1020-$F$696)/$E$696))+$B$3</f>
        <v>63.9880793873406</v>
      </c>
      <c r="F1020" s="0" t="n">
        <f aca="false">50*$D$697*(1-EXP(-(A1020-$F$697)/$E$697))+$B$3</f>
        <v>65.0715713453025</v>
      </c>
      <c r="G1020" s="0" t="n">
        <f aca="false">50*$D$698*(1-EXP(-(A1020-$F$698)/$E$698))+$B$3</f>
        <v>65.983154520336</v>
      </c>
      <c r="H1020" s="0" t="n">
        <f aca="false">50*$D$699*(1-EXP(-(A1020-$F$699)/$E$699))+$B$3</f>
        <v>66.4240588022777</v>
      </c>
      <c r="I1020" s="0" t="n">
        <v>105.4131</v>
      </c>
      <c r="K1020" s="0" t="n">
        <f aca="false">POWER(B1020-$I1020,2)</f>
        <v>3761.51700137563</v>
      </c>
      <c r="L1020" s="0" t="n">
        <f aca="false">POWER(C1020-$I1020,2)</f>
        <v>2266.62367928218</v>
      </c>
      <c r="M1020" s="0" t="n">
        <f aca="false">POWER(D1020-$I1020,2)</f>
        <v>1851.88929474015</v>
      </c>
      <c r="N1020" s="0" t="n">
        <f aca="false">POWER(E1020-$I1020,2)</f>
        <v>1716.03233275926</v>
      </c>
      <c r="O1020" s="0" t="n">
        <f aca="false">POWER(F1020-$I1020,2)</f>
        <v>1627.43893419778</v>
      </c>
      <c r="P1020" s="0" t="n">
        <f aca="false">POWER(G1020-$I1020,2)</f>
        <v>1554.72060052928</v>
      </c>
      <c r="Q1020" s="0" t="n">
        <f aca="false">POWER(H1020-$I1020,2)</f>
        <v>1520.14533351769</v>
      </c>
    </row>
    <row r="1021" customFormat="false" ht="18.75" hidden="false" customHeight="false" outlineLevel="0" collapsed="false">
      <c r="A1021" s="0" t="n">
        <v>3190</v>
      </c>
      <c r="B1021" s="0" t="n">
        <f aca="false">50*$D$693*(1-EXP(-(A1021-$F$693)/$E$693))+$B$3</f>
        <v>44.1767801836808</v>
      </c>
      <c r="C1021" s="0" t="n">
        <f aca="false">50*$D$694*(1-EXP(-(A1021-$F$694)/$E$694))+$B$3</f>
        <v>57.8892089592142</v>
      </c>
      <c r="D1021" s="0" t="n">
        <f aca="false">50*$D$695*(1-EXP(-(A1021-$F$695)/$E$695))+$B$3</f>
        <v>62.4596337509824</v>
      </c>
      <c r="E1021" s="0" t="n">
        <f aca="false">50*$D$696*(1-EXP(-(A1021-$F$696)/$E$696))+$B$3</f>
        <v>64.0662715836173</v>
      </c>
      <c r="F1021" s="0" t="n">
        <f aca="false">50*$D$697*(1-EXP(-(A1021-$F$697)/$E$697))+$B$3</f>
        <v>65.1483008975841</v>
      </c>
      <c r="G1021" s="0" t="n">
        <f aca="false">50*$D$698*(1-EXP(-(A1021-$F$698)/$E$698))+$B$3</f>
        <v>66.058514221867</v>
      </c>
      <c r="H1021" s="0" t="n">
        <f aca="false">50*$D$699*(1-EXP(-(A1021-$F$699)/$E$699))+$B$3</f>
        <v>66.4987500031582</v>
      </c>
      <c r="I1021" s="0" t="n">
        <v>105.4131</v>
      </c>
      <c r="K1021" s="0" t="n">
        <f aca="false">POWER(B1021-$I1021,2)</f>
        <v>3749.88686464653</v>
      </c>
      <c r="L1021" s="0" t="n">
        <f aca="false">POWER(C1021-$I1021,2)</f>
        <v>2258.52021965648</v>
      </c>
      <c r="M1021" s="0" t="n">
        <f aca="false">POWER(D1021-$I1021,2)</f>
        <v>1845.00026280549</v>
      </c>
      <c r="N1021" s="0" t="n">
        <f aca="false">POWER(E1021-$I1021,2)</f>
        <v>1709.56022009379</v>
      </c>
      <c r="O1021" s="0" t="n">
        <f aca="false">POWER(F1021-$I1021,2)</f>
        <v>1621.25404675792</v>
      </c>
      <c r="P1021" s="0" t="n">
        <f aca="false">POWER(G1021-$I1021,2)</f>
        <v>1548.78342176843</v>
      </c>
      <c r="Q1021" s="0" t="n">
        <f aca="false">POWER(H1021-$I1021,2)</f>
        <v>1514.3266356767</v>
      </c>
    </row>
    <row r="1022" customFormat="false" ht="18.75" hidden="false" customHeight="false" outlineLevel="0" collapsed="false">
      <c r="A1022" s="0" t="n">
        <v>3200</v>
      </c>
      <c r="B1022" s="0" t="n">
        <f aca="false">50*$D$693*(1-EXP(-(A1022-$F$693)/$E$693))+$B$3</f>
        <v>44.2714365874789</v>
      </c>
      <c r="C1022" s="0" t="n">
        <f aca="false">50*$D$694*(1-EXP(-(A1022-$F$694)/$E$694))+$B$3</f>
        <v>57.9741016658408</v>
      </c>
      <c r="D1022" s="0" t="n">
        <f aca="false">50*$D$695*(1-EXP(-(A1022-$F$695)/$E$695))+$B$3</f>
        <v>62.5394399814454</v>
      </c>
      <c r="E1022" s="0" t="n">
        <f aca="false">50*$D$696*(1-EXP(-(A1022-$F$696)/$E$696))+$B$3</f>
        <v>64.1441426657691</v>
      </c>
      <c r="F1022" s="0" t="n">
        <f aca="false">50*$D$697*(1-EXP(-(A1022-$F$697)/$E$697))+$B$3</f>
        <v>65.2247025789109</v>
      </c>
      <c r="G1022" s="0" t="n">
        <f aca="false">50*$D$698*(1-EXP(-(A1022-$F$698)/$E$698))+$B$3</f>
        <v>66.1335407404834</v>
      </c>
      <c r="H1022" s="0" t="n">
        <f aca="false">50*$D$699*(1-EXP(-(A1022-$F$699)/$E$699))+$B$3</f>
        <v>66.5731052150212</v>
      </c>
      <c r="I1022" s="0" t="n">
        <v>105.9015</v>
      </c>
      <c r="K1022" s="0" t="n">
        <f aca="false">POWER(B1022-$I1022,2)</f>
        <v>3798.26471623137</v>
      </c>
      <c r="L1022" s="0" t="n">
        <f aca="false">POWER(C1022-$I1022,2)</f>
        <v>2297.03551108117</v>
      </c>
      <c r="M1022" s="0" t="n">
        <f aca="false">POWER(D1022-$I1022,2)</f>
        <v>1880.26824905273</v>
      </c>
      <c r="N1022" s="0" t="n">
        <f aca="false">POWER(E1022-$I1022,2)</f>
        <v>1743.67689153865</v>
      </c>
      <c r="O1022" s="0" t="n">
        <f aca="false">POWER(F1022-$I1022,2)</f>
        <v>1654.60184843632</v>
      </c>
      <c r="P1022" s="0" t="n">
        <f aca="false">POWER(G1022-$I1022,2)</f>
        <v>1581.49058366657</v>
      </c>
      <c r="Q1022" s="0" t="n">
        <f aca="false">POWER(H1022-$I1022,2)</f>
        <v>1546.72263636314</v>
      </c>
    </row>
    <row r="1023" customFormat="false" ht="18.75" hidden="false" customHeight="false" outlineLevel="0" collapsed="false">
      <c r="A1023" s="0" t="n">
        <v>3210</v>
      </c>
      <c r="B1023" s="0" t="n">
        <f aca="false">50*$D$693*(1-EXP(-(A1023-$F$693)/$E$693))+$B$3</f>
        <v>44.3658623727337</v>
      </c>
      <c r="C1023" s="0" t="n">
        <f aca="false">50*$D$694*(1-EXP(-(A1023-$F$694)/$E$694))+$B$3</f>
        <v>58.0587076942831</v>
      </c>
      <c r="D1023" s="0" t="n">
        <f aca="false">50*$D$695*(1-EXP(-(A1023-$F$695)/$E$695))+$B$3</f>
        <v>62.6189365614783</v>
      </c>
      <c r="E1023" s="0" t="n">
        <f aca="false">50*$D$696*(1-EXP(-(A1023-$F$696)/$E$696))+$B$3</f>
        <v>64.2216939525244</v>
      </c>
      <c r="F1023" s="0" t="n">
        <f aca="false">50*$D$697*(1-EXP(-(A1023-$F$697)/$E$697))+$B$3</f>
        <v>65.3007777902995</v>
      </c>
      <c r="G1023" s="0" t="n">
        <f aca="false">50*$D$698*(1-EXP(-(A1023-$F$698)/$E$698))+$B$3</f>
        <v>66.208235549265</v>
      </c>
      <c r="H1023" s="0" t="n">
        <f aca="false">50*$D$699*(1-EXP(-(A1023-$F$699)/$E$699))+$B$3</f>
        <v>66.6471259492713</v>
      </c>
      <c r="I1023" s="0" t="n">
        <v>106.0643</v>
      </c>
      <c r="K1023" s="0" t="n">
        <f aca="false">POWER(B1023-$I1023,2)</f>
        <v>3806.69720564567</v>
      </c>
      <c r="L1023" s="0" t="n">
        <f aca="false">POWER(C1023-$I1023,2)</f>
        <v>2304.53689262271</v>
      </c>
      <c r="M1023" s="0" t="n">
        <f aca="false">POWER(D1023-$I1023,2)</f>
        <v>1887.49960430524</v>
      </c>
      <c r="N1023" s="0" t="n">
        <f aca="false">POWER(E1023-$I1023,2)</f>
        <v>1750.80368084425</v>
      </c>
      <c r="O1023" s="0" t="n">
        <f aca="false">POWER(F1023-$I1023,2)</f>
        <v>1661.66474294074</v>
      </c>
      <c r="P1023" s="0" t="n">
        <f aca="false">POWER(G1023-$I1023,2)</f>
        <v>1588.50587350114</v>
      </c>
      <c r="Q1023" s="0" t="n">
        <f aca="false">POWER(H1023-$I1023,2)</f>
        <v>1553.71361014544</v>
      </c>
    </row>
    <row r="1024" customFormat="false" ht="18.75" hidden="false" customHeight="false" outlineLevel="0" collapsed="false">
      <c r="A1024" s="0" t="n">
        <v>3220</v>
      </c>
      <c r="B1024" s="0" t="n">
        <f aca="false">50*$D$693*(1-EXP(-(A1024-$F$693)/$E$693))+$B$3</f>
        <v>44.4600581013186</v>
      </c>
      <c r="C1024" s="0" t="n">
        <f aca="false">50*$D$694*(1-EXP(-(A1024-$F$694)/$E$694))+$B$3</f>
        <v>58.1430280126382</v>
      </c>
      <c r="D1024" s="0" t="n">
        <f aca="false">50*$D$695*(1-EXP(-(A1024-$F$695)/$E$695))+$B$3</f>
        <v>62.6981246925334</v>
      </c>
      <c r="E1024" s="0" t="n">
        <f aca="false">50*$D$696*(1-EXP(-(A1024-$F$696)/$E$696))+$B$3</f>
        <v>64.2989267571961</v>
      </c>
      <c r="F1024" s="0" t="n">
        <f aca="false">50*$D$697*(1-EXP(-(A1024-$F$697)/$E$697))+$B$3</f>
        <v>65.3765279267796</v>
      </c>
      <c r="G1024" s="0" t="n">
        <f aca="false">50*$D$698*(1-EXP(-(A1024-$F$698)/$E$698))+$B$3</f>
        <v>66.2826001147788</v>
      </c>
      <c r="H1024" s="0" t="n">
        <f aca="false">50*$D$699*(1-EXP(-(A1024-$F$699)/$E$699))+$B$3</f>
        <v>66.720813710514</v>
      </c>
      <c r="I1024" s="0" t="n">
        <v>106.0643</v>
      </c>
      <c r="K1024" s="0" t="n">
        <f aca="false">POWER(B1024-$I1024,2)</f>
        <v>3795.08261991125</v>
      </c>
      <c r="L1024" s="0" t="n">
        <f aca="false">POWER(C1024-$I1024,2)</f>
        <v>2296.44830888671</v>
      </c>
      <c r="M1024" s="0" t="n">
        <f aca="false">POWER(D1024-$I1024,2)</f>
        <v>1880.62516079792</v>
      </c>
      <c r="N1024" s="0" t="n">
        <f aca="false">POWER(E1024-$I1024,2)</f>
        <v>1744.34640211072</v>
      </c>
      <c r="O1024" s="0" t="n">
        <f aca="false">POWER(F1024-$I1024,2)</f>
        <v>1655.49479628233</v>
      </c>
      <c r="P1024" s="0" t="n">
        <f aca="false">POWER(G1024-$I1024,2)</f>
        <v>1582.58364575781</v>
      </c>
      <c r="Q1024" s="0" t="n">
        <f aca="false">POWER(H1024-$I1024,2)</f>
        <v>1547.90991341097</v>
      </c>
    </row>
    <row r="1025" customFormat="false" ht="18.75" hidden="false" customHeight="false" outlineLevel="0" collapsed="false">
      <c r="A1025" s="0" t="n">
        <v>3230</v>
      </c>
      <c r="B1025" s="0" t="n">
        <f aca="false">50*$D$693*(1-EXP(-(A1025-$F$693)/$E$693))+$B$3</f>
        <v>44.554024333738</v>
      </c>
      <c r="C1025" s="0" t="n">
        <f aca="false">50*$D$694*(1-EXP(-(A1025-$F$694)/$E$694))+$B$3</f>
        <v>58.227063585734</v>
      </c>
      <c r="D1025" s="0" t="n">
        <f aca="false">50*$D$695*(1-EXP(-(A1025-$F$695)/$E$695))+$B$3</f>
        <v>62.7770055714017</v>
      </c>
      <c r="E1025" s="0" t="n">
        <f aca="false">50*$D$696*(1-EXP(-(A1025-$F$696)/$E$696))+$B$3</f>
        <v>64.3758423877038</v>
      </c>
      <c r="F1025" s="0" t="n">
        <f aca="false">50*$D$697*(1-EXP(-(A1025-$F$697)/$E$697))+$B$3</f>
        <v>65.4519543774199</v>
      </c>
      <c r="G1025" s="0" t="n">
        <f aca="false">50*$D$698*(1-EXP(-(A1025-$F$698)/$E$698))+$B$3</f>
        <v>66.3566358971075</v>
      </c>
      <c r="H1025" s="0" t="n">
        <f aca="false">50*$D$699*(1-EXP(-(A1025-$F$699)/$E$699))+$B$3</f>
        <v>66.7941699965868</v>
      </c>
      <c r="I1025" s="0" t="n">
        <v>105.9015</v>
      </c>
      <c r="K1025" s="0" t="n">
        <f aca="false">POWER(B1025-$I1025,2)</f>
        <v>3763.5127706226</v>
      </c>
      <c r="L1025" s="0" t="n">
        <f aca="false">POWER(C1025-$I1025,2)</f>
        <v>2272.85188741789</v>
      </c>
      <c r="M1025" s="0" t="n">
        <f aca="false">POWER(D1025-$I1025,2)</f>
        <v>1859.72201972221</v>
      </c>
      <c r="N1025" s="0" t="n">
        <f aca="false">POWER(E1025-$I1025,2)</f>
        <v>1724.38024013365</v>
      </c>
      <c r="O1025" s="0" t="n">
        <f aca="false">POWER(F1025-$I1025,2)</f>
        <v>1636.16574107319</v>
      </c>
      <c r="P1025" s="0" t="n">
        <f aca="false">POWER(G1025-$I1025,2)</f>
        <v>1563.79627691623</v>
      </c>
      <c r="Q1025" s="0" t="n">
        <f aca="false">POWER(H1025-$I1025,2)</f>
        <v>1529.38325999586</v>
      </c>
    </row>
    <row r="1026" customFormat="false" ht="18.75" hidden="false" customHeight="false" outlineLevel="0" collapsed="false">
      <c r="A1026" s="0" t="n">
        <v>3240</v>
      </c>
      <c r="B1026" s="0" t="n">
        <f aca="false">50*$D$693*(1-EXP(-(A1026-$F$693)/$E$693))+$B$3</f>
        <v>44.6477616291309</v>
      </c>
      <c r="C1026" s="0" t="n">
        <f aca="false">50*$D$694*(1-EXP(-(A1026-$F$694)/$E$694))+$B$3</f>
        <v>58.3108153751401</v>
      </c>
      <c r="D1026" s="0" t="n">
        <f aca="false">50*$D$695*(1-EXP(-(A1026-$F$695)/$E$695))+$B$3</f>
        <v>62.8555803902301</v>
      </c>
      <c r="E1026" s="0" t="n">
        <f aca="false">50*$D$696*(1-EXP(-(A1026-$F$696)/$E$696))+$B$3</f>
        <v>64.4524421465956</v>
      </c>
      <c r="F1026" s="0" t="n">
        <f aca="false">50*$D$697*(1-EXP(-(A1026-$F$697)/$E$697))+$B$3</f>
        <v>65.5270585253535</v>
      </c>
      <c r="G1026" s="0" t="n">
        <f aca="false">50*$D$698*(1-EXP(-(A1026-$F$698)/$E$698))+$B$3</f>
        <v>66.430344349879</v>
      </c>
      <c r="H1026" s="0" t="n">
        <f aca="false">50*$D$699*(1-EXP(-(A1026-$F$699)/$E$699))+$B$3</f>
        <v>66.8671962985892</v>
      </c>
      <c r="I1026" s="0" t="n">
        <v>106.2271</v>
      </c>
      <c r="K1026" s="0" t="n">
        <f aca="false">POWER(B1026-$I1026,2)</f>
        <v>3792.014914194</v>
      </c>
      <c r="L1026" s="0" t="n">
        <f aca="false">POWER(C1026-$I1026,2)</f>
        <v>2295.97033225058</v>
      </c>
      <c r="M1026" s="0" t="n">
        <f aca="false">POWER(D1026-$I1026,2)</f>
        <v>1881.08871326065</v>
      </c>
      <c r="N1026" s="0" t="n">
        <f aca="false">POWER(E1026-$I1026,2)</f>
        <v>1745.122038769</v>
      </c>
      <c r="O1026" s="0" t="n">
        <f aca="false">POWER(F1026-$I1026,2)</f>
        <v>1656.49337603794</v>
      </c>
      <c r="P1026" s="0" t="n">
        <f aca="false">POWER(G1026-$I1026,2)</f>
        <v>1583.78176027544</v>
      </c>
      <c r="Q1026" s="0" t="n">
        <f aca="false">POWER(H1026-$I1026,2)</f>
        <v>1549.20201938433</v>
      </c>
    </row>
    <row r="1027" customFormat="false" ht="18.75" hidden="false" customHeight="false" outlineLevel="0" collapsed="false">
      <c r="A1027" s="0" t="n">
        <v>3250</v>
      </c>
      <c r="B1027" s="0" t="n">
        <f aca="false">50*$D$693*(1-EXP(-(A1027-$F$693)/$E$693))+$B$3</f>
        <v>44.7412705452736</v>
      </c>
      <c r="C1027" s="0" t="n">
        <f aca="false">50*$D$694*(1-EXP(-(A1027-$F$694)/$E$694))+$B$3</f>
        <v>58.3942843391792</v>
      </c>
      <c r="D1027" s="0" t="n">
        <f aca="false">50*$D$695*(1-EXP(-(A1027-$F$695)/$E$695))+$B$3</f>
        <v>62.9338503365405</v>
      </c>
      <c r="E1027" s="0" t="n">
        <f aca="false">50*$D$696*(1-EXP(-(A1027-$F$696)/$E$696))+$B$3</f>
        <v>64.5287273310705</v>
      </c>
      <c r="F1027" s="0" t="n">
        <f aca="false">50*$D$697*(1-EXP(-(A1027-$F$697)/$E$697))+$B$3</f>
        <v>65.6018417478034</v>
      </c>
      <c r="G1027" s="0" t="n">
        <f aca="false">50*$D$698*(1-EXP(-(A1027-$F$698)/$E$698))+$B$3</f>
        <v>66.5037269202938</v>
      </c>
      <c r="H1027" s="0" t="n">
        <f aca="false">50*$D$699*(1-EXP(-(A1027-$F$699)/$E$699))+$B$3</f>
        <v>66.9398941009133</v>
      </c>
      <c r="I1027" s="0" t="n">
        <v>106.5527</v>
      </c>
      <c r="K1027" s="0" t="n">
        <f aca="false">POWER(B1027-$I1027,2)</f>
        <v>3820.65281123662</v>
      </c>
      <c r="L1027" s="0" t="n">
        <f aca="false">POWER(C1027-$I1027,2)</f>
        <v>2319.23299896039</v>
      </c>
      <c r="M1027" s="0" t="n">
        <f aca="false">POWER(D1027-$I1027,2)</f>
        <v>1902.60404596349</v>
      </c>
      <c r="N1027" s="0" t="n">
        <f aca="false">POWER(E1027-$I1027,2)</f>
        <v>1766.01427887894</v>
      </c>
      <c r="O1027" s="0" t="n">
        <f aca="false">POWER(F1027-$I1027,2)</f>
        <v>1676.9727915915</v>
      </c>
      <c r="P1027" s="0" t="n">
        <f aca="false">POWER(G1027-$I1027,2)</f>
        <v>1603.92024473903</v>
      </c>
      <c r="Q1027" s="0" t="n">
        <f aca="false">POWER(H1027-$I1027,2)</f>
        <v>1569.17439119872</v>
      </c>
    </row>
    <row r="1028" customFormat="false" ht="18.75" hidden="false" customHeight="false" outlineLevel="0" collapsed="false">
      <c r="A1028" s="0" t="n">
        <v>3260</v>
      </c>
      <c r="B1028" s="0" t="n">
        <f aca="false">50*$D$693*(1-EXP(-(A1028-$F$693)/$E$693))+$B$3</f>
        <v>44.8345516385839</v>
      </c>
      <c r="C1028" s="0" t="n">
        <f aca="false">50*$D$694*(1-EXP(-(A1028-$F$694)/$E$694))+$B$3</f>
        <v>58.4774714329374</v>
      </c>
      <c r="D1028" s="0" t="n">
        <f aca="false">50*$D$695*(1-EXP(-(A1028-$F$695)/$E$695))+$B$3</f>
        <v>63.0118165932466</v>
      </c>
      <c r="E1028" s="0" t="n">
        <f aca="false">50*$D$696*(1-EXP(-(A1028-$F$696)/$E$696))+$B$3</f>
        <v>64.6046992330002</v>
      </c>
      <c r="F1028" s="0" t="n">
        <f aca="false">50*$D$697*(1-EXP(-(A1028-$F$697)/$E$697))+$B$3</f>
        <v>65.6763054161074</v>
      </c>
      <c r="G1028" s="0" t="n">
        <f aca="false">50*$D$698*(1-EXP(-(A1028-$F$698)/$E$698))+$B$3</f>
        <v>66.5767850491544</v>
      </c>
      <c r="H1028" s="0" t="n">
        <f aca="false">50*$D$699*(1-EXP(-(A1028-$F$699)/$E$699))+$B$3</f>
        <v>67.0122648812738</v>
      </c>
      <c r="I1028" s="0" t="n">
        <v>106.5527</v>
      </c>
      <c r="K1028" s="0" t="n">
        <f aca="false">POWER(B1028-$I1028,2)</f>
        <v>3809.12983716177</v>
      </c>
      <c r="L1028" s="0" t="n">
        <f aca="false">POWER(C1028-$I1028,2)</f>
        <v>2311.22760177531</v>
      </c>
      <c r="M1028" s="0" t="n">
        <f aca="false">POWER(D1028-$I1028,2)</f>
        <v>1895.80852784049</v>
      </c>
      <c r="N1028" s="0" t="n">
        <f aca="false">POWER(E1028-$I1028,2)</f>
        <v>1759.63476834822</v>
      </c>
      <c r="O1028" s="0" t="n">
        <f aca="false">POWER(F1028-$I1028,2)</f>
        <v>1670.87963417809</v>
      </c>
      <c r="P1028" s="0" t="n">
        <f aca="false">POWER(G1028-$I1028,2)</f>
        <v>1598.07377615724</v>
      </c>
      <c r="Q1028" s="0" t="n">
        <f aca="false">POWER(H1028-$I1028,2)</f>
        <v>1563.4460093782</v>
      </c>
    </row>
    <row r="1029" customFormat="false" ht="18.75" hidden="false" customHeight="false" outlineLevel="0" collapsed="false">
      <c r="A1029" s="0" t="n">
        <v>3270</v>
      </c>
      <c r="B1029" s="0" t="n">
        <f aca="false">50*$D$693*(1-EXP(-(A1029-$F$693)/$E$693))+$B$3</f>
        <v>44.9276054641237</v>
      </c>
      <c r="C1029" s="0" t="n">
        <f aca="false">50*$D$694*(1-EXP(-(A1029-$F$694)/$E$694))+$B$3</f>
        <v>58.5603776082758</v>
      </c>
      <c r="D1029" s="0" t="n">
        <f aca="false">50*$D$695*(1-EXP(-(A1029-$F$695)/$E$695))+$B$3</f>
        <v>63.0894803386728</v>
      </c>
      <c r="E1029" s="0" t="n">
        <f aca="false">50*$D$696*(1-EXP(-(A1029-$F$696)/$E$696))+$B$3</f>
        <v>64.6803591389512</v>
      </c>
      <c r="F1029" s="0" t="n">
        <f aca="false">50*$D$697*(1-EXP(-(A1029-$F$697)/$E$697))+$B$3</f>
        <v>65.7504508957436</v>
      </c>
      <c r="G1029" s="0" t="n">
        <f aca="false">50*$D$698*(1-EXP(-(A1029-$F$698)/$E$698))+$B$3</f>
        <v>66.6495201708929</v>
      </c>
      <c r="H1029" s="0" t="n">
        <f aca="false">50*$D$699*(1-EXP(-(A1029-$F$699)/$E$699))+$B$3</f>
        <v>67.084310110738</v>
      </c>
      <c r="I1029" s="0" t="n">
        <v>106.5527</v>
      </c>
      <c r="K1029" s="0" t="n">
        <f aca="false">POWER(B1029-$I1029,2)</f>
        <v>3797.65227655569</v>
      </c>
      <c r="L1029" s="0" t="n">
        <f aca="false">POWER(C1029-$I1029,2)</f>
        <v>2303.26300855119</v>
      </c>
      <c r="M1029" s="0" t="n">
        <f aca="false">POWER(D1029-$I1029,2)</f>
        <v>1889.05146332878</v>
      </c>
      <c r="N1029" s="0" t="n">
        <f aca="false">POWER(E1029-$I1029,2)</f>
        <v>1753.29292918386</v>
      </c>
      <c r="O1029" s="0" t="n">
        <f aca="false">POWER(F1029-$I1029,2)</f>
        <v>1664.82353196579</v>
      </c>
      <c r="P1029" s="0" t="n">
        <f aca="false">POWER(G1029-$I1029,2)</f>
        <v>1592.26376047406</v>
      </c>
      <c r="Q1029" s="0" t="n">
        <f aca="false">POWER(H1029-$I1029,2)</f>
        <v>1557.7538004508</v>
      </c>
    </row>
    <row r="1030" customFormat="false" ht="18.75" hidden="false" customHeight="false" outlineLevel="0" collapsed="false">
      <c r="A1030" s="0" t="n">
        <v>3280</v>
      </c>
      <c r="B1030" s="0" t="n">
        <f aca="false">50*$D$693*(1-EXP(-(A1030-$F$693)/$E$693))+$B$3</f>
        <v>45.0204325756027</v>
      </c>
      <c r="C1030" s="0" t="n">
        <f aca="false">50*$D$694*(1-EXP(-(A1030-$F$694)/$E$694))+$B$3</f>
        <v>58.6430038138412</v>
      </c>
      <c r="D1030" s="0" t="n">
        <f aca="false">50*$D$695*(1-EXP(-(A1030-$F$695)/$E$695))+$B$3</f>
        <v>63.1668427465714</v>
      </c>
      <c r="E1030" s="0" t="n">
        <f aca="false">50*$D$696*(1-EXP(-(A1030-$F$696)/$E$696))+$B$3</f>
        <v>64.7557083302061</v>
      </c>
      <c r="F1030" s="0" t="n">
        <f aca="false">50*$D$697*(1-EXP(-(A1030-$F$697)/$E$697))+$B$3</f>
        <v>65.8242795463554</v>
      </c>
      <c r="G1030" s="0" t="n">
        <f aca="false">50*$D$698*(1-EXP(-(A1030-$F$698)/$E$698))+$B$3</f>
        <v>66.7219337135995</v>
      </c>
      <c r="H1030" s="0" t="n">
        <f aca="false">50*$D$699*(1-EXP(-(A1030-$F$699)/$E$699))+$B$3</f>
        <v>67.1560312537558</v>
      </c>
      <c r="I1030" s="0" t="n">
        <v>106.5527</v>
      </c>
      <c r="K1030" s="0" t="n">
        <f aca="false">POWER(B1030-$I1030,2)</f>
        <v>3786.21993438755</v>
      </c>
      <c r="L1030" s="0" t="n">
        <f aca="false">POWER(C1030-$I1030,2)</f>
        <v>2295.33898865004</v>
      </c>
      <c r="M1030" s="0" t="n">
        <f aca="false">POWER(D1030-$I1030,2)</f>
        <v>1882.33260961488</v>
      </c>
      <c r="N1030" s="0" t="n">
        <f aca="false">POWER(E1030-$I1030,2)</f>
        <v>1746.98851264482</v>
      </c>
      <c r="O1030" s="0" t="n">
        <f aca="false">POWER(F1030-$I1030,2)</f>
        <v>1658.80423264886</v>
      </c>
      <c r="P1030" s="0" t="n">
        <f aca="false">POWER(G1030-$I1030,2)</f>
        <v>1586.48994296186</v>
      </c>
      <c r="Q1030" s="0" t="n">
        <f aca="false">POWER(H1030-$I1030,2)</f>
        <v>1552.09750830129</v>
      </c>
    </row>
    <row r="1031" customFormat="false" ht="18.75" hidden="false" customHeight="false" outlineLevel="0" collapsed="false">
      <c r="A1031" s="0" t="n">
        <v>3290</v>
      </c>
      <c r="B1031" s="0" t="n">
        <f aca="false">50*$D$693*(1-EXP(-(A1031-$F$693)/$E$693))+$B$3</f>
        <v>45.1130335253814</v>
      </c>
      <c r="C1031" s="0" t="n">
        <f aca="false">50*$D$694*(1-EXP(-(A1031-$F$694)/$E$694))+$B$3</f>
        <v>58.7253509950766</v>
      </c>
      <c r="D1031" s="0" t="n">
        <f aca="false">50*$D$695*(1-EXP(-(A1031-$F$695)/$E$695))+$B$3</f>
        <v>63.2439049861406</v>
      </c>
      <c r="E1031" s="0" t="n">
        <f aca="false">50*$D$696*(1-EXP(-(A1031-$F$696)/$E$696))+$B$3</f>
        <v>64.830748082786</v>
      </c>
      <c r="F1031" s="0" t="n">
        <f aca="false">50*$D$697*(1-EXP(-(A1031-$F$697)/$E$697))+$B$3</f>
        <v>65.8977927217762</v>
      </c>
      <c r="G1031" s="0" t="n">
        <f aca="false">50*$D$698*(1-EXP(-(A1031-$F$698)/$E$698))+$B$3</f>
        <v>66.7940270990506</v>
      </c>
      <c r="H1031" s="0" t="n">
        <f aca="false">50*$D$699*(1-EXP(-(A1031-$F$699)/$E$699))+$B$3</f>
        <v>67.2274297681896</v>
      </c>
      <c r="I1031" s="0" t="n">
        <v>106.7155</v>
      </c>
      <c r="K1031" s="0" t="n">
        <f aca="false">POWER(B1031-$I1031,2)</f>
        <v>3794.86387575651</v>
      </c>
      <c r="L1031" s="0" t="n">
        <f aca="false">POWER(C1031-$I1031,2)</f>
        <v>2303.05440151475</v>
      </c>
      <c r="M1031" s="0" t="n">
        <f aca="false">POWER(D1031-$I1031,2)</f>
        <v>1889.77957304901</v>
      </c>
      <c r="N1031" s="0" t="n">
        <f aca="false">POWER(E1031-$I1031,2)</f>
        <v>1754.33244316657</v>
      </c>
      <c r="O1031" s="0" t="n">
        <f aca="false">POWER(F1031-$I1031,2)</f>
        <v>1666.08522745077</v>
      </c>
      <c r="P1031" s="0" t="n">
        <f aca="false">POWER(G1031-$I1031,2)</f>
        <v>1593.72399858124</v>
      </c>
      <c r="Q1031" s="0" t="n">
        <f aca="false">POWER(H1031-$I1031,2)</f>
        <v>1559.30769063239</v>
      </c>
    </row>
    <row r="1032" customFormat="false" ht="18.75" hidden="false" customHeight="false" outlineLevel="0" collapsed="false">
      <c r="A1032" s="0" t="n">
        <v>3300</v>
      </c>
      <c r="B1032" s="0" t="n">
        <f aca="false">50*$D$693*(1-EXP(-(A1032-$F$693)/$E$693))+$B$3</f>
        <v>45.2054088644746</v>
      </c>
      <c r="C1032" s="0" t="n">
        <f aca="false">50*$D$694*(1-EXP(-(A1032-$F$694)/$E$694))+$B$3</f>
        <v>58.8074200942325</v>
      </c>
      <c r="D1032" s="0" t="n">
        <f aca="false">50*$D$695*(1-EXP(-(A1032-$F$695)/$E$695))+$B$3</f>
        <v>63.3206682220418</v>
      </c>
      <c r="E1032" s="0" t="n">
        <f aca="false">50*$D$696*(1-EXP(-(A1032-$F$696)/$E$696))+$B$3</f>
        <v>64.9054796674714</v>
      </c>
      <c r="F1032" s="0" t="n">
        <f aca="false">50*$D$697*(1-EXP(-(A1032-$F$697)/$E$697))+$B$3</f>
        <v>65.9709917700544</v>
      </c>
      <c r="G1032" s="0" t="n">
        <f aca="false">50*$D$698*(1-EXP(-(A1032-$F$698)/$E$698))+$B$3</f>
        <v>66.8658017427366</v>
      </c>
      <c r="H1032" s="0" t="n">
        <f aca="false">50*$D$699*(1-EXP(-(A1032-$F$699)/$E$699))+$B$3</f>
        <v>67.2985071053438</v>
      </c>
      <c r="I1032" s="0" t="n">
        <v>106.8783</v>
      </c>
      <c r="K1032" s="0" t="n">
        <f aca="false">POWER(B1032-$I1032,2)</f>
        <v>3803.54550101437</v>
      </c>
      <c r="L1032" s="0" t="n">
        <f aca="false">POWER(C1032-$I1032,2)</f>
        <v>2310.80949491472</v>
      </c>
      <c r="M1032" s="0" t="n">
        <f aca="false">POWER(D1032-$I1032,2)</f>
        <v>1897.26728610419</v>
      </c>
      <c r="N1032" s="0" t="n">
        <f aca="false">POWER(E1032-$I1032,2)</f>
        <v>1761.71764666673</v>
      </c>
      <c r="O1032" s="0" t="n">
        <f aca="false">POWER(F1032-$I1032,2)</f>
        <v>1673.40786661978</v>
      </c>
      <c r="P1032" s="0" t="n">
        <f aca="false">POWER(G1032-$I1032,2)</f>
        <v>1601.00001678751</v>
      </c>
      <c r="Q1032" s="0" t="n">
        <f aca="false">POWER(H1032-$I1032,2)</f>
        <v>1566.56000558388</v>
      </c>
    </row>
    <row r="1033" customFormat="false" ht="18.75" hidden="false" customHeight="false" outlineLevel="0" collapsed="false">
      <c r="A1033" s="0" t="n">
        <v>3310</v>
      </c>
      <c r="B1033" s="0" t="n">
        <f aca="false">50*$D$693*(1-EXP(-(A1033-$F$693)/$E$693))+$B$3</f>
        <v>45.2975591425547</v>
      </c>
      <c r="C1033" s="0" t="n">
        <f aca="false">50*$D$694*(1-EXP(-(A1033-$F$694)/$E$694))+$B$3</f>
        <v>58.8892120503773</v>
      </c>
      <c r="D1033" s="0" t="n">
        <f aca="false">50*$D$695*(1-EXP(-(A1033-$F$695)/$E$695))+$B$3</f>
        <v>63.3971336144179</v>
      </c>
      <c r="E1033" s="0" t="n">
        <f aca="false">50*$D$696*(1-EXP(-(A1033-$F$696)/$E$696))+$B$3</f>
        <v>64.9799043498243</v>
      </c>
      <c r="F1033" s="0" t="n">
        <f aca="false">50*$D$697*(1-EXP(-(A1033-$F$697)/$E$697))+$B$3</f>
        <v>66.0438780334781</v>
      </c>
      <c r="G1033" s="0" t="n">
        <f aca="false">50*$D$698*(1-EXP(-(A1033-$F$698)/$E$698))+$B$3</f>
        <v>66.9372590538894</v>
      </c>
      <c r="H1033" s="0" t="n">
        <f aca="false">50*$D$699*(1-EXP(-(A1033-$F$699)/$E$699))+$B$3</f>
        <v>67.369264709994</v>
      </c>
      <c r="I1033" s="0" t="n">
        <v>107.2039</v>
      </c>
      <c r="K1033" s="0" t="n">
        <f aca="false">POWER(B1033-$I1033,2)</f>
        <v>3832.39503835819</v>
      </c>
      <c r="L1033" s="0" t="n">
        <f aca="false">POWER(C1033-$I1033,2)</f>
        <v>2334.30907166941</v>
      </c>
      <c r="M1033" s="0" t="n">
        <f aca="false">POWER(D1033-$I1033,2)</f>
        <v>1919.03278116097</v>
      </c>
      <c r="N1033" s="0" t="n">
        <f aca="false">POWER(E1033-$I1033,2)</f>
        <v>1782.86580866606</v>
      </c>
      <c r="O1033" s="0" t="n">
        <f aca="false">POWER(F1033-$I1033,2)</f>
        <v>1694.14740828456</v>
      </c>
      <c r="P1033" s="0" t="n">
        <f aca="false">POWER(G1033-$I1033,2)</f>
        <v>1621.40237308299</v>
      </c>
      <c r="Q1033" s="0" t="n">
        <f aca="false">POWER(H1033-$I1033,2)</f>
        <v>1586.79816868779</v>
      </c>
    </row>
    <row r="1034" customFormat="false" ht="18.75" hidden="false" customHeight="false" outlineLevel="0" collapsed="false">
      <c r="A1034" s="0" t="n">
        <v>3320</v>
      </c>
      <c r="B1034" s="0" t="n">
        <f aca="false">50*$D$693*(1-EXP(-(A1034-$F$693)/$E$693))+$B$3</f>
        <v>45.3894849079549</v>
      </c>
      <c r="C1034" s="0" t="n">
        <f aca="false">50*$D$694*(1-EXP(-(A1034-$F$694)/$E$694))+$B$3</f>
        <v>58.9707277994084</v>
      </c>
      <c r="D1034" s="0" t="n">
        <f aca="false">50*$D$695*(1-EXP(-(A1034-$F$695)/$E$695))+$B$3</f>
        <v>63.47330231891</v>
      </c>
      <c r="E1034" s="0" t="n">
        <f aca="false">50*$D$696*(1-EXP(-(A1034-$F$696)/$E$696))+$B$3</f>
        <v>65.0540233902092</v>
      </c>
      <c r="F1034" s="0" t="n">
        <f aca="false">50*$D$697*(1-EXP(-(A1034-$F$697)/$E$697))+$B$3</f>
        <v>66.1164528485999</v>
      </c>
      <c r="G1034" s="0" t="n">
        <f aca="false">50*$D$698*(1-EXP(-(A1034-$F$698)/$E$698))+$B$3</f>
        <v>67.0084004355107</v>
      </c>
      <c r="H1034" s="0" t="n">
        <f aca="false">50*$D$699*(1-EXP(-(A1034-$F$699)/$E$699))+$B$3</f>
        <v>67.4397040204169</v>
      </c>
      <c r="I1034" s="0" t="n">
        <v>107.5295</v>
      </c>
      <c r="K1034" s="0" t="n">
        <f aca="false">POWER(B1034-$I1034,2)</f>
        <v>3861.38147563959</v>
      </c>
      <c r="L1034" s="0" t="n">
        <f aca="false">POWER(C1034-$I1034,2)</f>
        <v>2357.95435762895</v>
      </c>
      <c r="M1034" s="0" t="n">
        <f aca="false">POWER(D1034-$I1034,2)</f>
        <v>1940.94855411528</v>
      </c>
      <c r="N1034" s="0" t="n">
        <f aca="false">POWER(E1034-$I1034,2)</f>
        <v>1804.16611322889</v>
      </c>
      <c r="O1034" s="0" t="n">
        <f aca="false">POWER(F1034-$I1034,2)</f>
        <v>1715.04047436409</v>
      </c>
      <c r="P1034" s="0" t="n">
        <f aca="false">POWER(G1034-$I1034,2)</f>
        <v>1641.95950991526</v>
      </c>
      <c r="Q1034" s="0" t="n">
        <f aca="false">POWER(H1034-$I1034,2)</f>
        <v>1607.1917416846</v>
      </c>
    </row>
    <row r="1035" customFormat="false" ht="18.75" hidden="false" customHeight="false" outlineLevel="0" collapsed="false">
      <c r="A1035" s="0" t="n">
        <v>3330</v>
      </c>
      <c r="B1035" s="0" t="n">
        <f aca="false">50*$D$693*(1-EXP(-(A1035-$F$693)/$E$693))+$B$3</f>
        <v>45.4811867076723</v>
      </c>
      <c r="C1035" s="0" t="n">
        <f aca="false">50*$D$694*(1-EXP(-(A1035-$F$694)/$E$694))+$B$3</f>
        <v>59.0519682740625</v>
      </c>
      <c r="D1035" s="0" t="n">
        <f aca="false">50*$D$695*(1-EXP(-(A1035-$F$695)/$E$695))+$B$3</f>
        <v>63.5491754866757</v>
      </c>
      <c r="E1035" s="0" t="n">
        <f aca="false">50*$D$696*(1-EXP(-(A1035-$F$696)/$E$696))+$B$3</f>
        <v>65.1278380438147</v>
      </c>
      <c r="F1035" s="0" t="n">
        <f aca="false">50*$D$697*(1-EXP(-(A1035-$F$697)/$E$697))+$B$3</f>
        <v>66.1887175462608</v>
      </c>
      <c r="G1035" s="0" t="n">
        <f aca="false">50*$D$698*(1-EXP(-(A1035-$F$698)/$E$698))+$B$3</f>
        <v>67.0792272843989</v>
      </c>
      <c r="H1035" s="0" t="n">
        <f aca="false">50*$D$699*(1-EXP(-(A1035-$F$699)/$E$699))+$B$3</f>
        <v>67.5098264684192</v>
      </c>
      <c r="I1035" s="0" t="n">
        <v>107.5295</v>
      </c>
      <c r="K1035" s="0" t="n">
        <f aca="false">POWER(B1035-$I1035,2)</f>
        <v>3849.99318242285</v>
      </c>
      <c r="L1035" s="0" t="n">
        <f aca="false">POWER(C1035-$I1035,2)</f>
        <v>2350.07108223928</v>
      </c>
      <c r="M1035" s="0" t="n">
        <f aca="false">POWER(D1035-$I1035,2)</f>
        <v>1934.26894429732</v>
      </c>
      <c r="N1035" s="0" t="n">
        <f aca="false">POWER(E1035-$I1035,2)</f>
        <v>1797.90093664661</v>
      </c>
      <c r="O1035" s="0" t="n">
        <f aca="false">POWER(F1035-$I1035,2)</f>
        <v>1709.06029388739</v>
      </c>
      <c r="P1035" s="0" t="n">
        <f aca="false">POWER(G1035-$I1035,2)</f>
        <v>1636.2245627665</v>
      </c>
      <c r="Q1035" s="0" t="n">
        <f aca="false">POWER(H1035-$I1035,2)</f>
        <v>1601.5742695743</v>
      </c>
    </row>
    <row r="1036" customFormat="false" ht="18.75" hidden="false" customHeight="false" outlineLevel="0" collapsed="false">
      <c r="A1036" s="0" t="n">
        <v>3340</v>
      </c>
      <c r="B1036" s="0" t="n">
        <f aca="false">50*$D$693*(1-EXP(-(A1036-$F$693)/$E$693))+$B$3</f>
        <v>45.5726650873714</v>
      </c>
      <c r="C1036" s="0" t="n">
        <f aca="false">50*$D$694*(1-EXP(-(A1036-$F$694)/$E$694))+$B$3</f>
        <v>59.1329344039267</v>
      </c>
      <c r="D1036" s="0" t="n">
        <f aca="false">50*$D$695*(1-EXP(-(A1036-$F$695)/$E$695))+$B$3</f>
        <v>63.6247542644057</v>
      </c>
      <c r="E1036" s="0" t="n">
        <f aca="false">50*$D$696*(1-EXP(-(A1036-$F$696)/$E$696))+$B$3</f>
        <v>65.2013495606747</v>
      </c>
      <c r="F1036" s="0" t="n">
        <f aca="false">50*$D$697*(1-EXP(-(A1036-$F$697)/$E$697))+$B$3</f>
        <v>66.2606734516153</v>
      </c>
      <c r="G1036" s="0" t="n">
        <f aca="false">50*$D$698*(1-EXP(-(A1036-$F$698)/$E$698))+$B$3</f>
        <v>67.1497409911772</v>
      </c>
      <c r="H1036" s="0" t="n">
        <f aca="false">50*$D$699*(1-EXP(-(A1036-$F$699)/$E$699))+$B$3</f>
        <v>67.579633479367</v>
      </c>
      <c r="I1036" s="0" t="n">
        <v>107.3667</v>
      </c>
      <c r="K1036" s="0" t="n">
        <f aca="false">POWER(B1036-$I1036,2)</f>
        <v>3818.50275078316</v>
      </c>
      <c r="L1036" s="0" t="n">
        <f aca="false">POWER(C1036-$I1036,2)</f>
        <v>2326.49614357694</v>
      </c>
      <c r="M1036" s="0" t="n">
        <f aca="false">POWER(D1036-$I1036,2)</f>
        <v>1913.35781673568</v>
      </c>
      <c r="N1036" s="0" t="n">
        <f aca="false">POWER(E1036-$I1036,2)</f>
        <v>1777.91677767111</v>
      </c>
      <c r="O1036" s="0" t="n">
        <f aca="false">POWER(F1036-$I1036,2)</f>
        <v>1689.7054185965</v>
      </c>
      <c r="P1036" s="0" t="n">
        <f aca="false">POWER(G1036-$I1036,2)</f>
        <v>1617.40379191733</v>
      </c>
      <c r="Q1036" s="0" t="n">
        <f aca="false">POWER(H1036-$I1036,2)</f>
        <v>1583.01066231727</v>
      </c>
    </row>
    <row r="1037" customFormat="false" ht="18.75" hidden="false" customHeight="false" outlineLevel="0" collapsed="false">
      <c r="A1037" s="0" t="n">
        <v>3350</v>
      </c>
      <c r="B1037" s="0" t="n">
        <f aca="false">50*$D$693*(1-EXP(-(A1037-$F$693)/$E$693))+$B$3</f>
        <v>45.6639205913874</v>
      </c>
      <c r="C1037" s="0" t="n">
        <f aca="false">50*$D$694*(1-EXP(-(A1037-$F$694)/$E$694))+$B$3</f>
        <v>59.2136271154489</v>
      </c>
      <c r="D1037" s="0" t="n">
        <f aca="false">50*$D$695*(1-EXP(-(A1037-$F$695)/$E$695))+$B$3</f>
        <v>63.7000397943416</v>
      </c>
      <c r="E1037" s="0" t="n">
        <f aca="false">50*$D$696*(1-EXP(-(A1037-$F$696)/$E$696))+$B$3</f>
        <v>65.2745591856896</v>
      </c>
      <c r="F1037" s="0" t="n">
        <f aca="false">50*$D$697*(1-EXP(-(A1037-$F$697)/$E$697))+$B$3</f>
        <v>66.3323218841555</v>
      </c>
      <c r="G1037" s="0" t="n">
        <f aca="false">50*$D$698*(1-EXP(-(A1037-$F$698)/$E$698))+$B$3</f>
        <v>67.2199429403202</v>
      </c>
      <c r="H1037" s="0" t="n">
        <f aca="false">50*$D$699*(1-EXP(-(A1037-$F$699)/$E$699))+$B$3</f>
        <v>67.6491264722143</v>
      </c>
      <c r="I1037" s="0" t="n">
        <v>107.0411</v>
      </c>
      <c r="K1037" s="0" t="n">
        <f aca="false">POWER(B1037-$I1037,2)</f>
        <v>3767.15815215702</v>
      </c>
      <c r="L1037" s="0" t="n">
        <f aca="false">POWER(C1037-$I1037,2)</f>
        <v>2287.46716252247</v>
      </c>
      <c r="M1037" s="0" t="n">
        <f aca="false">POWER(D1037-$I1037,2)</f>
        <v>1878.4474997505</v>
      </c>
      <c r="N1037" s="0" t="n">
        <f aca="false">POWER(E1037-$I1037,2)</f>
        <v>1744.44393159346</v>
      </c>
      <c r="O1037" s="0" t="n">
        <f aca="false">POWER(F1037-$I1037,2)</f>
        <v>1657.20461568506</v>
      </c>
      <c r="P1037" s="0" t="n">
        <f aca="false">POWER(G1037-$I1037,2)</f>
        <v>1585.72454957169</v>
      </c>
      <c r="Q1037" s="0" t="n">
        <f aca="false">POWER(H1037-$I1037,2)</f>
        <v>1551.72757841377</v>
      </c>
    </row>
    <row r="1038" customFormat="false" ht="18.75" hidden="false" customHeight="false" outlineLevel="0" collapsed="false">
      <c r="A1038" s="0" t="n">
        <v>3360</v>
      </c>
      <c r="B1038" s="0" t="n">
        <f aca="false">50*$D$693*(1-EXP(-(A1038-$F$693)/$E$693))+$B$3</f>
        <v>45.7549537627289</v>
      </c>
      <c r="C1038" s="0" t="n">
        <f aca="false">50*$D$694*(1-EXP(-(A1038-$F$694)/$E$694))+$B$3</f>
        <v>59.2940473319483</v>
      </c>
      <c r="D1038" s="0" t="n">
        <f aca="false">50*$D$695*(1-EXP(-(A1038-$F$695)/$E$695))+$B$3</f>
        <v>63.7750332142933</v>
      </c>
      <c r="E1038" s="0" t="n">
        <f aca="false">50*$D$696*(1-EXP(-(A1038-$F$696)/$E$696))+$B$3</f>
        <v>65.3474681586471</v>
      </c>
      <c r="F1038" s="0" t="n">
        <f aca="false">50*$D$697*(1-EXP(-(A1038-$F$697)/$E$697))+$B$3</f>
        <v>66.403664157735</v>
      </c>
      <c r="G1038" s="0" t="n">
        <f aca="false">50*$D$698*(1-EXP(-(A1038-$F$698)/$E$698))+$B$3</f>
        <v>67.2898345101814</v>
      </c>
      <c r="H1038" s="0" t="n">
        <f aca="false">50*$D$699*(1-EXP(-(A1038-$F$699)/$E$699))+$B$3</f>
        <v>67.7183068595322</v>
      </c>
      <c r="I1038" s="0" t="n">
        <v>107.2039</v>
      </c>
      <c r="K1038" s="0" t="n">
        <f aca="false">POWER(B1038-$I1038,2)</f>
        <v>3775.97299367103</v>
      </c>
      <c r="L1038" s="0" t="n">
        <f aca="false">POWER(C1038-$I1038,2)</f>
        <v>2295.35398267442</v>
      </c>
      <c r="M1038" s="0" t="n">
        <f aca="false">POWER(D1038-$I1038,2)</f>
        <v>1886.06647029066</v>
      </c>
      <c r="N1038" s="0" t="n">
        <f aca="false">POWER(E1038-$I1038,2)</f>
        <v>1751.96088648982</v>
      </c>
      <c r="O1038" s="0" t="n">
        <f aca="false">POWER(F1038-$I1038,2)</f>
        <v>1664.65924478444</v>
      </c>
      <c r="P1038" s="0" t="n">
        <f aca="false">POWER(G1038-$I1038,2)</f>
        <v>1593.13262392552</v>
      </c>
      <c r="Q1038" s="0" t="n">
        <f aca="false">POWER(H1038-$I1038,2)</f>
        <v>1559.11206565456</v>
      </c>
    </row>
    <row r="1039" customFormat="false" ht="18.75" hidden="false" customHeight="false" outlineLevel="0" collapsed="false">
      <c r="A1039" s="0" t="n">
        <v>3370</v>
      </c>
      <c r="B1039" s="0" t="n">
        <f aca="false">50*$D$693*(1-EXP(-(A1039-$F$693)/$E$693))+$B$3</f>
        <v>45.845765143082</v>
      </c>
      <c r="C1039" s="0" t="n">
        <f aca="false">50*$D$694*(1-EXP(-(A1039-$F$694)/$E$694))+$B$3</f>
        <v>59.3741959736263</v>
      </c>
      <c r="D1039" s="0" t="n">
        <f aca="false">50*$D$695*(1-EXP(-(A1039-$F$695)/$E$695))+$B$3</f>
        <v>63.8497356576558</v>
      </c>
      <c r="E1039" s="0" t="n">
        <f aca="false">50*$D$696*(1-EXP(-(A1039-$F$696)/$E$696))+$B$3</f>
        <v>65.4200777142437</v>
      </c>
      <c r="F1039" s="0" t="n">
        <f aca="false">50*$D$697*(1-EXP(-(A1039-$F$697)/$E$697))+$B$3</f>
        <v>66.4747015805934</v>
      </c>
      <c r="G1039" s="0" t="n">
        <f aca="false">50*$D$698*(1-EXP(-(A1039-$F$698)/$E$698))+$B$3</f>
        <v>67.3594170730206</v>
      </c>
      <c r="H1039" s="0" t="n">
        <f aca="false">50*$D$699*(1-EXP(-(A1039-$F$699)/$E$699))+$B$3</f>
        <v>67.7871760475375</v>
      </c>
      <c r="I1039" s="0" t="n">
        <v>107.3667</v>
      </c>
      <c r="K1039" s="0" t="n">
        <f aca="false">POWER(B1039-$I1039,2)</f>
        <v>3784.82542566914</v>
      </c>
      <c r="L1039" s="0" t="n">
        <f aca="false">POWER(C1039-$I1039,2)</f>
        <v>2303.2804427215</v>
      </c>
      <c r="M1039" s="0" t="n">
        <f aca="false">POWER(D1039-$I1039,2)</f>
        <v>1893.72618557286</v>
      </c>
      <c r="N1039" s="0" t="n">
        <f aca="false">POWER(E1039-$I1039,2)</f>
        <v>1759.51912118391</v>
      </c>
      <c r="O1039" s="0" t="n">
        <f aca="false">POWER(F1039-$I1039,2)</f>
        <v>1672.15553473276</v>
      </c>
      <c r="P1039" s="0" t="n">
        <f aca="false">POWER(G1039-$I1039,2)</f>
        <v>1600.58268719938</v>
      </c>
      <c r="Q1039" s="0" t="n">
        <f aca="false">POWER(H1039-$I1039,2)</f>
        <v>1566.53871630355</v>
      </c>
    </row>
    <row r="1040" customFormat="false" ht="18.75" hidden="false" customHeight="false" outlineLevel="0" collapsed="false">
      <c r="A1040" s="0" t="n">
        <v>3380</v>
      </c>
      <c r="B1040" s="0" t="n">
        <f aca="false">50*$D$693*(1-EXP(-(A1040-$F$693)/$E$693))+$B$3</f>
        <v>45.9363552728128</v>
      </c>
      <c r="C1040" s="0" t="n">
        <f aca="false">50*$D$694*(1-EXP(-(A1040-$F$694)/$E$694))+$B$3</f>
        <v>59.4540739575766</v>
      </c>
      <c r="D1040" s="0" t="n">
        <f aca="false">50*$D$695*(1-EXP(-(A1040-$F$695)/$E$695))+$B$3</f>
        <v>63.9241482534263</v>
      </c>
      <c r="E1040" s="0" t="n">
        <f aca="false">50*$D$696*(1-EXP(-(A1040-$F$696)/$E$696))+$B$3</f>
        <v>65.4923890821052</v>
      </c>
      <c r="F1040" s="0" t="n">
        <f aca="false">50*$D$697*(1-EXP(-(A1040-$F$697)/$E$697))+$B$3</f>
        <v>66.5454354553797</v>
      </c>
      <c r="G1040" s="0" t="n">
        <f aca="false">50*$D$698*(1-EXP(-(A1040-$F$698)/$E$698))+$B$3</f>
        <v>67.4286919950302</v>
      </c>
      <c r="H1040" s="0" t="n">
        <f aca="false">50*$D$699*(1-EXP(-(A1040-$F$699)/$E$699))+$B$3</f>
        <v>67.8557354361215</v>
      </c>
      <c r="I1040" s="0" t="n">
        <v>107.6923</v>
      </c>
      <c r="K1040" s="0" t="n">
        <f aca="false">POWER(B1040-$I1040,2)</f>
        <v>3813.7967091474</v>
      </c>
      <c r="L1040" s="0" t="n">
        <f aca="false">POWER(C1040-$I1040,2)</f>
        <v>2326.92645171994</v>
      </c>
      <c r="M1040" s="0" t="n">
        <f aca="false">POWER(D1040-$I1040,2)</f>
        <v>1915.6511073111</v>
      </c>
      <c r="N1040" s="0" t="n">
        <f aca="false">POWER(E1040-$I1040,2)</f>
        <v>1780.83248147826</v>
      </c>
      <c r="O1040" s="0" t="n">
        <f aca="false">POWER(F1040-$I1040,2)</f>
        <v>1693.06446185333</v>
      </c>
      <c r="P1040" s="0" t="n">
        <f aca="false">POWER(G1040-$I1040,2)</f>
        <v>1621.15812957786</v>
      </c>
      <c r="Q1040" s="0" t="n">
        <f aca="false">POWER(H1040-$I1040,2)</f>
        <v>1586.95187625206</v>
      </c>
    </row>
    <row r="1041" customFormat="false" ht="18.75" hidden="false" customHeight="false" outlineLevel="0" collapsed="false">
      <c r="A1041" s="0" t="n">
        <v>3390</v>
      </c>
      <c r="B1041" s="0" t="n">
        <f aca="false">50*$D$693*(1-EXP(-(A1041-$F$693)/$E$693))+$B$3</f>
        <v>46.0267246909708</v>
      </c>
      <c r="C1041" s="0" t="n">
        <f aca="false">50*$D$694*(1-EXP(-(A1041-$F$694)/$E$694))+$B$3</f>
        <v>59.5336821977961</v>
      </c>
      <c r="D1041" s="0" t="n">
        <f aca="false">50*$D$695*(1-EXP(-(A1041-$F$695)/$E$695))+$B$3</f>
        <v>63.9982721262218</v>
      </c>
      <c r="E1041" s="0" t="n">
        <f aca="false">50*$D$696*(1-EXP(-(A1041-$F$696)/$E$696))+$B$3</f>
        <v>65.5644034868077</v>
      </c>
      <c r="F1041" s="0" t="n">
        <f aca="false">50*$D$697*(1-EXP(-(A1041-$F$697)/$E$697))+$B$3</f>
        <v>66.6158670791772</v>
      </c>
      <c r="G1041" s="0" t="n">
        <f aca="false">50*$D$698*(1-EXP(-(A1041-$F$698)/$E$698))+$B$3</f>
        <v>67.4976606363626</v>
      </c>
      <c r="H1041" s="0" t="n">
        <f aca="false">50*$D$699*(1-EXP(-(A1041-$F$699)/$E$699))+$B$3</f>
        <v>67.9239864188779</v>
      </c>
      <c r="I1041" s="0" t="n">
        <v>107.5295</v>
      </c>
      <c r="K1041" s="0" t="n">
        <f aca="false">POWER(B1041-$I1041,2)</f>
        <v>3782.59137071293</v>
      </c>
      <c r="L1041" s="0" t="n">
        <f aca="false">POWER(C1041-$I1041,2)</f>
        <v>2303.59852650235</v>
      </c>
      <c r="M1041" s="0" t="n">
        <f aca="false">POWER(D1041-$I1041,2)</f>
        <v>1894.96780019881</v>
      </c>
      <c r="N1041" s="0" t="n">
        <f aca="false">POWER(E1041-$I1041,2)</f>
        <v>1761.06932536155</v>
      </c>
      <c r="O1041" s="0" t="n">
        <f aca="false">POWER(F1041-$I1041,2)</f>
        <v>1673.92535877983</v>
      </c>
      <c r="P1041" s="0" t="n">
        <f aca="false">POWER(G1041-$I1041,2)</f>
        <v>1602.54816283607</v>
      </c>
      <c r="Q1041" s="0" t="n">
        <f aca="false">POWER(H1041-$I1041,2)</f>
        <v>1568.59670602444</v>
      </c>
    </row>
    <row r="1042" customFormat="false" ht="18.75" hidden="false" customHeight="false" outlineLevel="0" collapsed="false">
      <c r="A1042" s="0" t="n">
        <v>3400</v>
      </c>
      <c r="B1042" s="0" t="n">
        <f aca="false">50*$D$693*(1-EXP(-(A1042-$F$693)/$E$693))+$B$3</f>
        <v>46.1168739352923</v>
      </c>
      <c r="C1042" s="0" t="n">
        <f aca="false">50*$D$694*(1-EXP(-(A1042-$F$694)/$E$694))+$B$3</f>
        <v>59.6130216051952</v>
      </c>
      <c r="D1042" s="0" t="n">
        <f aca="false">50*$D$695*(1-EXP(-(A1042-$F$695)/$E$695))+$B$3</f>
        <v>64.0721083962955</v>
      </c>
      <c r="E1042" s="0" t="n">
        <f aca="false">50*$D$696*(1-EXP(-(A1042-$F$696)/$E$696))+$B$3</f>
        <v>65.6361221478983</v>
      </c>
      <c r="F1042" s="0" t="n">
        <f aca="false">50*$D$697*(1-EXP(-(A1042-$F$697)/$E$697))+$B$3</f>
        <v>66.6859977435263</v>
      </c>
      <c r="G1042" s="0" t="n">
        <f aca="false">50*$D$698*(1-EXP(-(A1042-$F$698)/$E$698))+$B$3</f>
        <v>67.5663243511563</v>
      </c>
      <c r="H1042" s="0" t="n">
        <f aca="false">50*$D$699*(1-EXP(-(A1042-$F$699)/$E$699))+$B$3</f>
        <v>67.9919303831319</v>
      </c>
      <c r="I1042" s="0" t="n">
        <v>107.5295</v>
      </c>
      <c r="K1042" s="0" t="n">
        <f aca="false">POWER(B1042-$I1042,2)</f>
        <v>3771.51064016361</v>
      </c>
      <c r="L1042" s="0" t="n">
        <f aca="false">POWER(C1042-$I1042,2)</f>
        <v>2295.9889017598</v>
      </c>
      <c r="M1042" s="0" t="n">
        <f aca="false">POWER(D1042-$I1042,2)</f>
        <v>1888.54488499772</v>
      </c>
      <c r="N1042" s="0" t="n">
        <f aca="false">POWER(E1042-$I1042,2)</f>
        <v>1755.05510785897</v>
      </c>
      <c r="O1042" s="0" t="n">
        <f aca="false">POWER(F1042-$I1042,2)</f>
        <v>1668.19167657458</v>
      </c>
      <c r="P1042" s="0" t="n">
        <f aca="false">POWER(G1042-$I1042,2)</f>
        <v>1597.05540794034</v>
      </c>
      <c r="Q1042" s="0" t="n">
        <f aca="false">POWER(H1042-$I1042,2)</f>
        <v>1563.21941120869</v>
      </c>
    </row>
    <row r="1043" customFormat="false" ht="18.75" hidden="false" customHeight="false" outlineLevel="0" collapsed="false">
      <c r="A1043" s="0" t="n">
        <v>3410</v>
      </c>
      <c r="B1043" s="0" t="n">
        <f aca="false">50*$D$693*(1-EXP(-(A1043-$F$693)/$E$693))+$B$3</f>
        <v>46.2068035422035</v>
      </c>
      <c r="C1043" s="0" t="n">
        <f aca="false">50*$D$694*(1-EXP(-(A1043-$F$694)/$E$694))+$B$3</f>
        <v>59.692093087608</v>
      </c>
      <c r="D1043" s="0" t="n">
        <f aca="false">50*$D$695*(1-EXP(-(A1043-$F$695)/$E$695))+$B$3</f>
        <v>64.1456581795542</v>
      </c>
      <c r="E1043" s="0" t="n">
        <f aca="false">50*$D$696*(1-EXP(-(A1043-$F$696)/$E$696))+$B$3</f>
        <v>65.7075462799156</v>
      </c>
      <c r="F1043" s="0" t="n">
        <f aca="false">50*$D$697*(1-EXP(-(A1043-$F$697)/$E$697))+$B$3</f>
        <v>66.7558287344484</v>
      </c>
      <c r="G1043" s="0" t="n">
        <f aca="false">50*$D$698*(1-EXP(-(A1043-$F$698)/$E$698))+$B$3</f>
        <v>67.6346844875631</v>
      </c>
      <c r="H1043" s="0" t="n">
        <f aca="false">50*$D$699*(1-EXP(-(A1043-$F$699)/$E$699))+$B$3</f>
        <v>68.0595687099678</v>
      </c>
      <c r="I1043" s="0" t="n">
        <v>107.5295</v>
      </c>
      <c r="K1043" s="0" t="n">
        <f aca="false">POWER(B1043-$I1043,2)</f>
        <v>3760.47310085504</v>
      </c>
      <c r="L1043" s="0" t="n">
        <f aca="false">POWER(C1043-$I1043,2)</f>
        <v>2288.41750010177</v>
      </c>
      <c r="M1043" s="0" t="n">
        <f aca="false">POWER(D1043-$I1043,2)</f>
        <v>1882.15773110146</v>
      </c>
      <c r="N1043" s="0" t="n">
        <f aca="false">POWER(E1043-$I1043,2)</f>
        <v>1749.07581296488</v>
      </c>
      <c r="O1043" s="0" t="n">
        <f aca="false">POWER(F1043-$I1043,2)</f>
        <v>1662.49226847127</v>
      </c>
      <c r="P1043" s="0" t="n">
        <f aca="false">POWER(G1043-$I1043,2)</f>
        <v>1591.59630477138</v>
      </c>
      <c r="Q1043" s="0" t="n">
        <f aca="false">POWER(H1043-$I1043,2)</f>
        <v>1557.87547603986</v>
      </c>
    </row>
    <row r="1044" customFormat="false" ht="18.75" hidden="false" customHeight="false" outlineLevel="0" collapsed="false">
      <c r="A1044" s="0" t="n">
        <v>3420</v>
      </c>
      <c r="B1044" s="0" t="n">
        <f aca="false">50*$D$693*(1-EXP(-(A1044-$F$693)/$E$693))+$B$3</f>
        <v>46.2965140468236</v>
      </c>
      <c r="C1044" s="0" t="n">
        <f aca="false">50*$D$694*(1-EXP(-(A1044-$F$694)/$E$694))+$B$3</f>
        <v>59.770897549803</v>
      </c>
      <c r="D1044" s="0" t="n">
        <f aca="false">50*$D$695*(1-EXP(-(A1044-$F$695)/$E$695))+$B$3</f>
        <v>64.2189225875748</v>
      </c>
      <c r="E1044" s="0" t="n">
        <f aca="false">50*$D$696*(1-EXP(-(A1044-$F$696)/$E$696))+$B$3</f>
        <v>65.7786770924107</v>
      </c>
      <c r="F1044" s="0" t="n">
        <f aca="false">50*$D$697*(1-EXP(-(A1044-$F$697)/$E$697))+$B$3</f>
        <v>66.82536133247</v>
      </c>
      <c r="G1044" s="0" t="n">
        <f aca="false">50*$D$698*(1-EXP(-(A1044-$F$698)/$E$698))+$B$3</f>
        <v>67.7027423877743</v>
      </c>
      <c r="H1044" s="0" t="n">
        <f aca="false">50*$D$699*(1-EXP(-(A1044-$F$699)/$E$699))+$B$3</f>
        <v>68.1269027742572</v>
      </c>
      <c r="I1044" s="0" t="n">
        <v>107.8551</v>
      </c>
      <c r="K1044" s="0" t="n">
        <f aca="false">POWER(B1044-$I1044,2)</f>
        <v>3789.45950455461</v>
      </c>
      <c r="L1044" s="0" t="n">
        <f aca="false">POWER(C1044-$I1044,2)</f>
        <v>2312.09052527153</v>
      </c>
      <c r="M1044" s="0" t="n">
        <f aca="false">POWER(D1044-$I1044,2)</f>
        <v>1904.11597916864</v>
      </c>
      <c r="N1044" s="0" t="n">
        <f aca="false">POWER(E1044-$I1044,2)</f>
        <v>1770.4253646983</v>
      </c>
      <c r="O1044" s="0" t="n">
        <f aca="false">POWER(F1044-$I1044,2)</f>
        <v>1683.43945512581</v>
      </c>
      <c r="P1044" s="0" t="n">
        <f aca="false">POWER(G1044-$I1044,2)</f>
        <v>1612.21182182006</v>
      </c>
      <c r="Q1044" s="0" t="n">
        <f aca="false">POWER(H1044-$I1044,2)</f>
        <v>1578.32965480752</v>
      </c>
    </row>
    <row r="1045" customFormat="false" ht="18.75" hidden="false" customHeight="false" outlineLevel="0" collapsed="false">
      <c r="A1045" s="0" t="n">
        <v>3430</v>
      </c>
      <c r="B1045" s="0" t="n">
        <f aca="false">50*$D$693*(1-EXP(-(A1045-$F$693)/$E$693))+$B$3</f>
        <v>46.386005982968</v>
      </c>
      <c r="C1045" s="0" t="n">
        <f aca="false">50*$D$694*(1-EXP(-(A1045-$F$694)/$E$694))+$B$3</f>
        <v>59.8494358934936</v>
      </c>
      <c r="D1045" s="0" t="n">
        <f aca="false">50*$D$695*(1-EXP(-(A1045-$F$695)/$E$695))+$B$3</f>
        <v>64.2919027276213</v>
      </c>
      <c r="E1045" s="0" t="n">
        <f aca="false">50*$D$696*(1-EXP(-(A1045-$F$696)/$E$696))+$B$3</f>
        <v>65.8495157899673</v>
      </c>
      <c r="F1045" s="0" t="n">
        <f aca="false">50*$D$697*(1-EXP(-(A1045-$F$697)/$E$697))+$B$3</f>
        <v>66.8945968126456</v>
      </c>
      <c r="G1045" s="0" t="n">
        <f aca="false">50*$D$698*(1-EXP(-(A1045-$F$698)/$E$698))+$B$3</f>
        <v>67.7704993880471</v>
      </c>
      <c r="H1045" s="0" t="n">
        <f aca="false">50*$D$699*(1-EXP(-(A1045-$F$699)/$E$699))+$B$3</f>
        <v>68.193933944687</v>
      </c>
      <c r="I1045" s="0" t="n">
        <v>108.0179</v>
      </c>
      <c r="K1045" s="0" t="n">
        <f aca="false">POWER(B1045-$I1045,2)</f>
        <v>3798.49036012666</v>
      </c>
      <c r="L1045" s="0" t="n">
        <f aca="false">POWER(C1045-$I1045,2)</f>
        <v>2320.2009343798</v>
      </c>
      <c r="M1045" s="0" t="n">
        <f aca="false">POWER(D1045-$I1045,2)</f>
        <v>1911.96283746407</v>
      </c>
      <c r="N1045" s="0" t="n">
        <f aca="false">POWER(E1045-$I1045,2)</f>
        <v>1778.17262688494</v>
      </c>
      <c r="O1045" s="0" t="n">
        <f aca="false">POWER(F1045-$I1045,2)</f>
        <v>1691.12606503907</v>
      </c>
      <c r="P1045" s="0" t="n">
        <f aca="false">POWER(G1045-$I1045,2)</f>
        <v>1619.85325601903</v>
      </c>
      <c r="Q1045" s="0" t="n">
        <f aca="false">POWER(H1045-$I1045,2)</f>
        <v>1585.94827237472</v>
      </c>
    </row>
    <row r="1046" customFormat="false" ht="18.75" hidden="false" customHeight="false" outlineLevel="0" collapsed="false">
      <c r="A1046" s="0" t="n">
        <v>3440</v>
      </c>
      <c r="B1046" s="0" t="n">
        <f aca="false">50*$D$693*(1-EXP(-(A1046-$F$693)/$E$693))+$B$3</f>
        <v>46.4752798831516</v>
      </c>
      <c r="C1046" s="0" t="n">
        <f aca="false">50*$D$694*(1-EXP(-(A1046-$F$694)/$E$694))+$B$3</f>
        <v>59.9277090173477</v>
      </c>
      <c r="D1046" s="0" t="n">
        <f aca="false">50*$D$695*(1-EXP(-(A1046-$F$695)/$E$695))+$B$3</f>
        <v>64.3645997026615</v>
      </c>
      <c r="E1046" s="0" t="n">
        <f aca="false">50*$D$696*(1-EXP(-(A1046-$F$696)/$E$696))+$B$3</f>
        <v>65.9200635722219</v>
      </c>
      <c r="F1046" s="0" t="n">
        <f aca="false">50*$D$697*(1-EXP(-(A1046-$F$697)/$E$697))+$B$3</f>
        <v>66.9635364445814</v>
      </c>
      <c r="G1046" s="0" t="n">
        <f aca="false">50*$D$698*(1-EXP(-(A1046-$F$698)/$E$698))+$B$3</f>
        <v>67.8379568187305</v>
      </c>
      <c r="H1046" s="0" t="n">
        <f aca="false">50*$D$699*(1-EXP(-(A1046-$F$699)/$E$699))+$B$3</f>
        <v>68.2606635837874</v>
      </c>
      <c r="I1046" s="0" t="n">
        <v>108.1807</v>
      </c>
      <c r="K1046" s="0" t="n">
        <f aca="false">POWER(B1046-$I1046,2)</f>
        <v>3807.55887179676</v>
      </c>
      <c r="L1046" s="0" t="n">
        <f aca="false">POWER(C1046-$I1046,2)</f>
        <v>2328.35113877193</v>
      </c>
      <c r="M1046" s="0" t="n">
        <f aca="false">POWER(D1046-$I1046,2)</f>
        <v>1919.85064526643</v>
      </c>
      <c r="N1046" s="0" t="n">
        <f aca="false">POWER(E1046-$I1046,2)</f>
        <v>1785.96139128084</v>
      </c>
      <c r="O1046" s="0" t="n">
        <f aca="false">POWER(F1046-$I1046,2)</f>
        <v>1698.85457155413</v>
      </c>
      <c r="P1046" s="0" t="n">
        <f aca="false">POWER(G1046-$I1046,2)</f>
        <v>1627.53692738987</v>
      </c>
      <c r="Q1046" s="0" t="n">
        <f aca="false">POWER(H1046-$I1046,2)</f>
        <v>1593.60930747174</v>
      </c>
    </row>
    <row r="1047" customFormat="false" ht="18.75" hidden="false" customHeight="false" outlineLevel="0" collapsed="false">
      <c r="A1047" s="0" t="n">
        <v>3450</v>
      </c>
      <c r="B1047" s="0" t="n">
        <f aca="false">50*$D$693*(1-EXP(-(A1047-$F$693)/$E$693))+$B$3</f>
        <v>46.5643362785919</v>
      </c>
      <c r="C1047" s="0" t="n">
        <f aca="false">50*$D$694*(1-EXP(-(A1047-$F$694)/$E$694))+$B$3</f>
        <v>60.0057178169987</v>
      </c>
      <c r="D1047" s="0" t="n">
        <f aca="false">50*$D$695*(1-EXP(-(A1047-$F$695)/$E$695))+$B$3</f>
        <v>64.4370146113835</v>
      </c>
      <c r="E1047" s="0" t="n">
        <f aca="false">50*$D$696*(1-EXP(-(A1047-$F$696)/$E$696))+$B$3</f>
        <v>65.990321633885</v>
      </c>
      <c r="F1047" s="0" t="n">
        <f aca="false">50*$D$697*(1-EXP(-(A1047-$F$697)/$E$697))+$B$3</f>
        <v>67.0321814924584</v>
      </c>
      <c r="G1047" s="0" t="n">
        <f aca="false">50*$D$698*(1-EXP(-(A1047-$F$698)/$E$698))+$B$3</f>
        <v>67.905116004292</v>
      </c>
      <c r="H1047" s="0" t="n">
        <f aca="false">50*$D$699*(1-EXP(-(A1047-$F$699)/$E$699))+$B$3</f>
        <v>68.3270930479594</v>
      </c>
      <c r="I1047" s="0" t="n">
        <v>108.1807</v>
      </c>
      <c r="K1047" s="0" t="n">
        <f aca="false">POWER(B1047-$I1047,2)</f>
        <v>3796.57627824886</v>
      </c>
      <c r="L1047" s="0" t="n">
        <f aca="false">POWER(C1047-$I1047,2)</f>
        <v>2320.82890833249</v>
      </c>
      <c r="M1047" s="0" t="n">
        <f aca="false">POWER(D1047-$I1047,2)</f>
        <v>1913.51001137826</v>
      </c>
      <c r="N1047" s="0" t="n">
        <f aca="false">POWER(E1047-$I1047,2)</f>
        <v>1780.02802667594</v>
      </c>
      <c r="O1047" s="0" t="n">
        <f aca="false">POWER(F1047-$I1047,2)</f>
        <v>1693.20057536549</v>
      </c>
      <c r="P1047" s="0" t="n">
        <f aca="false">POWER(G1047-$I1047,2)</f>
        <v>1622.12266619533</v>
      </c>
      <c r="Q1047" s="0" t="n">
        <f aca="false">POWER(H1047-$I1047,2)</f>
        <v>1588.30998708774</v>
      </c>
    </row>
    <row r="1048" customFormat="false" ht="18.75" hidden="false" customHeight="false" outlineLevel="0" collapsed="false">
      <c r="A1048" s="0" t="n">
        <v>3460</v>
      </c>
      <c r="B1048" s="0" t="n">
        <f aca="false">50*$D$693*(1-EXP(-(A1048-$F$693)/$E$693))+$B$3</f>
        <v>46.653175699212</v>
      </c>
      <c r="C1048" s="0" t="n">
        <f aca="false">50*$D$694*(1-EXP(-(A1048-$F$694)/$E$694))+$B$3</f>
        <v>60.0834631850556</v>
      </c>
      <c r="D1048" s="0" t="n">
        <f aca="false">50*$D$695*(1-EXP(-(A1048-$F$695)/$E$695))+$B$3</f>
        <v>64.5091485482127</v>
      </c>
      <c r="E1048" s="0" t="n">
        <f aca="false">50*$D$696*(1-EXP(-(A1048-$F$696)/$E$696))+$B$3</f>
        <v>66.0602911647602</v>
      </c>
      <c r="F1048" s="0" t="n">
        <f aca="false">50*$D$697*(1-EXP(-(A1048-$F$697)/$E$697))+$B$3</f>
        <v>67.1005332150557</v>
      </c>
      <c r="G1048" s="0" t="n">
        <f aca="false">50*$D$698*(1-EXP(-(A1048-$F$698)/$E$698))+$B$3</f>
        <v>67.9719782633432</v>
      </c>
      <c r="H1048" s="0" t="n">
        <f aca="false">50*$D$699*(1-EXP(-(A1048-$F$699)/$E$699))+$B$3</f>
        <v>68.3932236875023</v>
      </c>
      <c r="I1048" s="0" t="n">
        <v>108.1807</v>
      </c>
      <c r="K1048" s="0" t="n">
        <f aca="false">POWER(B1048-$I1048,2)</f>
        <v>3785.63624658405</v>
      </c>
      <c r="L1048" s="0" t="n">
        <f aca="false">POWER(C1048-$I1048,2)</f>
        <v>2313.34418923285</v>
      </c>
      <c r="M1048" s="0" t="n">
        <f aca="false">POWER(D1048-$I1048,2)</f>
        <v>1907.2044062061</v>
      </c>
      <c r="N1048" s="0" t="n">
        <f aca="false">POWER(E1048-$I1048,2)</f>
        <v>1774.12884044774</v>
      </c>
      <c r="O1048" s="0" t="n">
        <f aca="false">POWER(F1048-$I1048,2)</f>
        <v>1687.58010307884</v>
      </c>
      <c r="P1048" s="0" t="n">
        <f aca="false">POWER(G1048-$I1048,2)</f>
        <v>1616.7413036959</v>
      </c>
      <c r="Q1048" s="0" t="n">
        <f aca="false">POWER(H1048-$I1048,2)</f>
        <v>1583.04327131757</v>
      </c>
    </row>
    <row r="1049" customFormat="false" ht="18.75" hidden="false" customHeight="false" outlineLevel="0" collapsed="false">
      <c r="A1049" s="0" t="n">
        <v>3470</v>
      </c>
      <c r="B1049" s="0" t="n">
        <f aca="false">50*$D$693*(1-EXP(-(A1049-$F$693)/$E$693))+$B$3</f>
        <v>46.7417986736443</v>
      </c>
      <c r="C1049" s="0" t="n">
        <f aca="false">50*$D$694*(1-EXP(-(A1049-$F$694)/$E$694))+$B$3</f>
        <v>60.1609460111128</v>
      </c>
      <c r="D1049" s="0" t="n">
        <f aca="false">50*$D$695*(1-EXP(-(A1049-$F$695)/$E$695))+$B$3</f>
        <v>64.581002603328</v>
      </c>
      <c r="E1049" s="0" t="n">
        <f aca="false">50*$D$696*(1-EXP(-(A1049-$F$696)/$E$696))+$B$3</f>
        <v>66.1299733497653</v>
      </c>
      <c r="F1049" s="0" t="n">
        <f aca="false">50*$D$697*(1-EXP(-(A1049-$F$697)/$E$697))+$B$3</f>
        <v>67.1685928657736</v>
      </c>
      <c r="G1049" s="0" t="n">
        <f aca="false">50*$D$698*(1-EXP(-(A1049-$F$698)/$E$698))+$B$3</f>
        <v>68.0385449086659</v>
      </c>
      <c r="H1049" s="0" t="n">
        <f aca="false">50*$D$699*(1-EXP(-(A1049-$F$699)/$E$699))+$B$3</f>
        <v>68.4590568466412</v>
      </c>
      <c r="I1049" s="0" t="n">
        <v>108.1807</v>
      </c>
      <c r="K1049" s="0" t="n">
        <f aca="false">POWER(B1049-$I1049,2)</f>
        <v>3774.73859618968</v>
      </c>
      <c r="L1049" s="0" t="n">
        <f aca="false">POWER(C1049-$I1049,2)</f>
        <v>2305.89677315325</v>
      </c>
      <c r="M1049" s="0" t="n">
        <f aca="false">POWER(D1049-$I1049,2)</f>
        <v>1900.93361308137</v>
      </c>
      <c r="N1049" s="0" t="n">
        <f aca="false">POWER(E1049-$I1049,2)</f>
        <v>1768.26361181276</v>
      </c>
      <c r="O1049" s="0" t="n">
        <f aca="false">POWER(F1049-$I1049,2)</f>
        <v>1681.99293158927</v>
      </c>
      <c r="P1049" s="0" t="n">
        <f aca="false">POWER(G1049-$I1049,2)</f>
        <v>1611.39261537672</v>
      </c>
      <c r="Q1049" s="0" t="n">
        <f aca="false">POWER(H1049-$I1049,2)</f>
        <v>1577.80893480278</v>
      </c>
    </row>
    <row r="1050" customFormat="false" ht="18.75" hidden="false" customHeight="false" outlineLevel="0" collapsed="false">
      <c r="A1050" s="0" t="n">
        <v>3480</v>
      </c>
      <c r="B1050" s="0" t="n">
        <f aca="false">50*$D$693*(1-EXP(-(A1050-$F$693)/$E$693))+$B$3</f>
        <v>46.8302057292327</v>
      </c>
      <c r="C1050" s="0" t="n">
        <f aca="false">50*$D$694*(1-EXP(-(A1050-$F$694)/$E$694))+$B$3</f>
        <v>60.2381671817609</v>
      </c>
      <c r="D1050" s="0" t="n">
        <f aca="false">50*$D$695*(1-EXP(-(A1050-$F$695)/$E$695))+$B$3</f>
        <v>64.6525778626783</v>
      </c>
      <c r="E1050" s="0" t="n">
        <f aca="false">50*$D$696*(1-EXP(-(A1050-$F$696)/$E$696))+$B$3</f>
        <v>66.1993693689516</v>
      </c>
      <c r="F1050" s="0" t="n">
        <f aca="false">50*$D$697*(1-EXP(-(A1050-$F$697)/$E$697))+$B$3</f>
        <v>67.2363616926564</v>
      </c>
      <c r="G1050" s="0" t="n">
        <f aca="false">50*$D$698*(1-EXP(-(A1050-$F$698)/$E$698))+$B$3</f>
        <v>68.1048172472377</v>
      </c>
      <c r="H1050" s="0" t="n">
        <f aca="false">50*$D$699*(1-EXP(-(A1050-$F$699)/$E$699))+$B$3</f>
        <v>68.5245938635545</v>
      </c>
      <c r="I1050" s="0" t="n">
        <v>108.1807</v>
      </c>
      <c r="K1050" s="0" t="n">
        <f aca="false">POWER(B1050-$I1050,2)</f>
        <v>3763.88314726745</v>
      </c>
      <c r="L1050" s="0" t="n">
        <f aca="false">POWER(C1050-$I1050,2)</f>
        <v>2298.48645302794</v>
      </c>
      <c r="M1050" s="0" t="n">
        <f aca="false">POWER(D1050-$I1050,2)</f>
        <v>1894.69741680159</v>
      </c>
      <c r="N1050" s="0" t="n">
        <f aca="false">POWER(E1050-$I1050,2)</f>
        <v>1762.4321215534</v>
      </c>
      <c r="O1050" s="0" t="n">
        <f aca="false">POWER(F1050-$I1050,2)</f>
        <v>1676.43883942621</v>
      </c>
      <c r="P1050" s="0" t="n">
        <f aca="false">POWER(G1050-$I1050,2)</f>
        <v>1606.07637841315</v>
      </c>
      <c r="Q1050" s="0" t="n">
        <f aca="false">POWER(H1050-$I1050,2)</f>
        <v>1572.60675390503</v>
      </c>
    </row>
    <row r="1051" customFormat="false" ht="18.75" hidden="false" customHeight="false" outlineLevel="0" collapsed="false">
      <c r="A1051" s="0" t="n">
        <v>3490</v>
      </c>
      <c r="B1051" s="0" t="n">
        <f aca="false">50*$D$693*(1-EXP(-(A1051-$F$693)/$E$693))+$B$3</f>
        <v>46.9183973920368</v>
      </c>
      <c r="C1051" s="0" t="n">
        <f aca="false">50*$D$694*(1-EXP(-(A1051-$F$694)/$E$694))+$B$3</f>
        <v>60.3151275805963</v>
      </c>
      <c r="D1051" s="0" t="n">
        <f aca="false">50*$D$695*(1-EXP(-(A1051-$F$695)/$E$695))+$B$3</f>
        <v>64.7238754079991</v>
      </c>
      <c r="E1051" s="0" t="n">
        <f aca="false">50*$D$696*(1-EXP(-(A1051-$F$696)/$E$696))+$B$3</f>
        <v>66.2684803975245</v>
      </c>
      <c r="F1051" s="0" t="n">
        <f aca="false">50*$D$697*(1-EXP(-(A1051-$F$697)/$E$697))+$B$3</f>
        <v>67.3038409384155</v>
      </c>
      <c r="G1051" s="0" t="n">
        <f aca="false">50*$D$698*(1-EXP(-(A1051-$F$698)/$E$698))+$B$3</f>
        <v>68.1707965802578</v>
      </c>
      <c r="H1051" s="0" t="n">
        <f aca="false">50*$D$699*(1-EXP(-(A1051-$F$699)/$E$699))+$B$3</f>
        <v>68.589836070401</v>
      </c>
      <c r="I1051" s="0" t="n">
        <v>108.5063</v>
      </c>
      <c r="K1051" s="0" t="n">
        <f aca="false">POWER(B1051-$I1051,2)</f>
        <v>3793.06974764797</v>
      </c>
      <c r="L1051" s="0" t="n">
        <f aca="false">POWER(C1051-$I1051,2)</f>
        <v>2322.3890991567</v>
      </c>
      <c r="M1051" s="0" t="n">
        <f aca="false">POWER(D1051-$I1051,2)</f>
        <v>1916.90070315424</v>
      </c>
      <c r="N1051" s="0" t="n">
        <f aca="false">POWER(E1051-$I1051,2)</f>
        <v>1784.03340477126</v>
      </c>
      <c r="O1051" s="0" t="n">
        <f aca="false">POWER(F1051-$I1051,2)</f>
        <v>1697.64263272155</v>
      </c>
      <c r="P1051" s="0" t="n">
        <f aca="false">POWER(G1051-$I1051,2)</f>
        <v>1626.95283612404</v>
      </c>
      <c r="Q1051" s="0" t="n">
        <f aca="false">POWER(H1051-$I1051,2)</f>
        <v>1593.32409264298</v>
      </c>
    </row>
    <row r="1052" customFormat="false" ht="18.75" hidden="false" customHeight="false" outlineLevel="0" collapsed="false">
      <c r="A1052" s="0" t="n">
        <v>3500</v>
      </c>
      <c r="B1052" s="0" t="n">
        <f aca="false">50*$D$693*(1-EXP(-(A1052-$F$693)/$E$693))+$B$3</f>
        <v>47.0063741868341</v>
      </c>
      <c r="C1052" s="0" t="n">
        <f aca="false">50*$D$694*(1-EXP(-(A1052-$F$694)/$E$694))+$B$3</f>
        <v>60.3918280882316</v>
      </c>
      <c r="D1052" s="0" t="n">
        <f aca="false">50*$D$695*(1-EXP(-(A1052-$F$695)/$E$695))+$B$3</f>
        <v>64.7948963168287</v>
      </c>
      <c r="E1052" s="0" t="n">
        <f aca="false">50*$D$696*(1-EXP(-(A1052-$F$696)/$E$696))+$B$3</f>
        <v>66.3373076058632</v>
      </c>
      <c r="F1052" s="0" t="n">
        <f aca="false">50*$D$697*(1-EXP(-(A1052-$F$697)/$E$697))+$B$3</f>
        <v>67.3710318404521</v>
      </c>
      <c r="G1052" s="0" t="n">
        <f aca="false">50*$D$698*(1-EXP(-(A1052-$F$698)/$E$698))+$B$3</f>
        <v>68.2364842031724</v>
      </c>
      <c r="H1052" s="0" t="n">
        <f aca="false">50*$D$699*(1-EXP(-(A1052-$F$699)/$E$699))+$B$3</f>
        <v>68.6547847933468</v>
      </c>
      <c r="I1052" s="0" t="n">
        <v>108.6691</v>
      </c>
      <c r="K1052" s="0" t="n">
        <f aca="false">POWER(B1052-$I1052,2)</f>
        <v>3802.29175470967</v>
      </c>
      <c r="L1052" s="0" t="n">
        <f aca="false">POWER(C1052-$I1052,2)</f>
        <v>2330.69498324282</v>
      </c>
      <c r="M1052" s="0" t="n">
        <f aca="false">POWER(D1052-$I1052,2)</f>
        <v>1924.9457488324</v>
      </c>
      <c r="N1052" s="0" t="n">
        <f aca="false">POWER(E1052-$I1052,2)</f>
        <v>1791.9806473003</v>
      </c>
      <c r="O1052" s="0" t="n">
        <f aca="false">POWER(F1052-$I1052,2)</f>
        <v>1705.53043371067</v>
      </c>
      <c r="P1052" s="0" t="n">
        <f aca="false">POWER(G1052-$I1052,2)</f>
        <v>1634.79642017387</v>
      </c>
      <c r="Q1052" s="0" t="n">
        <f aca="false">POWER(H1052-$I1052,2)</f>
        <v>1601.14542145739</v>
      </c>
    </row>
    <row r="1053" customFormat="false" ht="18.75" hidden="false" customHeight="false" outlineLevel="0" collapsed="false">
      <c r="A1053" s="0" t="n">
        <v>3510</v>
      </c>
      <c r="B1053" s="0" t="n">
        <f aca="false">50*$D$693*(1-EXP(-(A1053-$F$693)/$E$693))+$B$3</f>
        <v>47.094136637124</v>
      </c>
      <c r="C1053" s="0" t="n">
        <f aca="false">50*$D$694*(1-EXP(-(A1053-$F$694)/$E$694))+$B$3</f>
        <v>60.4682695823058</v>
      </c>
      <c r="D1053" s="0" t="n">
        <f aca="false">50*$D$695*(1-EXP(-(A1053-$F$695)/$E$695))+$B$3</f>
        <v>64.8656416625244</v>
      </c>
      <c r="E1053" s="0" t="n">
        <f aca="false">50*$D$696*(1-EXP(-(A1053-$F$696)/$E$696))+$B$3</f>
        <v>66.4058521595402</v>
      </c>
      <c r="F1053" s="0" t="n">
        <f aca="false">50*$D$697*(1-EXP(-(A1053-$F$697)/$E$697))+$B$3</f>
        <v>67.4379356308799</v>
      </c>
      <c r="G1053" s="0" t="n">
        <f aca="false">50*$D$698*(1-EXP(-(A1053-$F$698)/$E$698))+$B$3</f>
        <v>68.3018814057003</v>
      </c>
      <c r="H1053" s="0" t="n">
        <f aca="false">50*$D$699*(1-EXP(-(A1053-$F$699)/$E$699))+$B$3</f>
        <v>68.7194413525926</v>
      </c>
      <c r="I1053" s="0" t="n">
        <v>108.6691</v>
      </c>
      <c r="K1053" s="0" t="n">
        <f aca="false">POWER(B1053-$I1053,2)</f>
        <v>3791.47611313952</v>
      </c>
      <c r="L1053" s="0" t="n">
        <f aca="false">POWER(C1053-$I1053,2)</f>
        <v>2323.32005295531</v>
      </c>
      <c r="M1053" s="0" t="n">
        <f aca="false">POWER(D1053-$I1053,2)</f>
        <v>1918.74296232296</v>
      </c>
      <c r="N1053" s="0" t="n">
        <f aca="false">POWER(E1053-$I1053,2)</f>
        <v>1786.18211802413</v>
      </c>
      <c r="O1053" s="0" t="n">
        <f aca="false">POWER(F1053-$I1053,2)</f>
        <v>1700.0089152334</v>
      </c>
      <c r="P1053" s="0" t="n">
        <f aca="false">POWER(G1053-$I1053,2)</f>
        <v>1629.51233703998</v>
      </c>
      <c r="Q1053" s="0" t="n">
        <f aca="false">POWER(H1053-$I1053,2)</f>
        <v>1595.97522604437</v>
      </c>
    </row>
    <row r="1054" customFormat="false" ht="18.75" hidden="false" customHeight="false" outlineLevel="0" collapsed="false">
      <c r="A1054" s="0" t="n">
        <v>3520</v>
      </c>
      <c r="B1054" s="0" t="n">
        <f aca="false">50*$D$693*(1-EXP(-(A1054-$F$693)/$E$693))+$B$3</f>
        <v>47.18168526513</v>
      </c>
      <c r="C1054" s="0" t="n">
        <f aca="false">50*$D$694*(1-EXP(-(A1054-$F$694)/$E$694))+$B$3</f>
        <v>60.5444529374939</v>
      </c>
      <c r="D1054" s="0" t="n">
        <f aca="false">50*$D$695*(1-EXP(-(A1054-$F$695)/$E$695))+$B$3</f>
        <v>64.936112514279</v>
      </c>
      <c r="E1054" s="0" t="n">
        <f aca="false">50*$D$696*(1-EXP(-(A1054-$F$696)/$E$696))+$B$3</f>
        <v>66.4741152193416</v>
      </c>
      <c r="F1054" s="0" t="n">
        <f aca="false">50*$D$697*(1-EXP(-(A1054-$F$697)/$E$697))+$B$3</f>
        <v>67.5045535365476</v>
      </c>
      <c r="G1054" s="0" t="n">
        <f aca="false">50*$D$698*(1-EXP(-(A1054-$F$698)/$E$698))+$B$3</f>
        <v>68.3669894718582</v>
      </c>
      <c r="H1054" s="0" t="n">
        <f aca="false">50*$D$699*(1-EXP(-(A1054-$F$699)/$E$699))+$B$3</f>
        <v>68.7838070624001</v>
      </c>
      <c r="I1054" s="0" t="n">
        <v>108.3435</v>
      </c>
      <c r="K1054" s="0" t="n">
        <f aca="false">POWER(B1054-$I1054,2)</f>
        <v>3740.76758166256</v>
      </c>
      <c r="L1054" s="0" t="n">
        <f aca="false">POWER(C1054-$I1054,2)</f>
        <v>2284.74890008367</v>
      </c>
      <c r="M1054" s="0" t="n">
        <f aca="false">POWER(D1054-$I1054,2)</f>
        <v>1884.20128833553</v>
      </c>
      <c r="N1054" s="0" t="n">
        <f aca="false">POWER(E1054-$I1054,2)</f>
        <v>1753.04538191083</v>
      </c>
      <c r="O1054" s="0" t="n">
        <f aca="false">POWER(F1054-$I1054,2)</f>
        <v>1667.81954824473</v>
      </c>
      <c r="P1054" s="0" t="n">
        <f aca="false">POWER(G1054-$I1054,2)</f>
        <v>1598.12139400663</v>
      </c>
      <c r="Q1054" s="0" t="n">
        <f aca="false">POWER(H1054-$I1054,2)</f>
        <v>1564.96930531719</v>
      </c>
    </row>
    <row r="1055" customFormat="false" ht="18.75" hidden="false" customHeight="false" outlineLevel="0" collapsed="false">
      <c r="A1055" s="0" t="n">
        <v>3530</v>
      </c>
      <c r="B1055" s="0" t="n">
        <f aca="false">50*$D$693*(1-EXP(-(A1055-$F$693)/$E$693))+$B$3</f>
        <v>47.2690205918036</v>
      </c>
      <c r="C1055" s="0" t="n">
        <f aca="false">50*$D$694*(1-EXP(-(A1055-$F$694)/$E$694))+$B$3</f>
        <v>60.6203790255173</v>
      </c>
      <c r="D1055" s="0" t="n">
        <f aca="false">50*$D$695*(1-EXP(-(A1055-$F$695)/$E$695))+$B$3</f>
        <v>65.0063099371368</v>
      </c>
      <c r="E1055" s="0" t="n">
        <f aca="false">50*$D$696*(1-EXP(-(A1055-$F$696)/$E$696))+$B$3</f>
        <v>66.5420979412862</v>
      </c>
      <c r="F1055" s="0" t="n">
        <f aca="false">50*$D$697*(1-EXP(-(A1055-$F$697)/$E$697))+$B$3</f>
        <v>67.5708867790617</v>
      </c>
      <c r="G1055" s="0" t="n">
        <f aca="false">50*$D$698*(1-EXP(-(A1055-$F$698)/$E$698))+$B$3</f>
        <v>68.4318096799858</v>
      </c>
      <c r="H1055" s="0" t="n">
        <f aca="false">50*$D$699*(1-EXP(-(A1055-$F$699)/$E$699))+$B$3</f>
        <v>68.8478832311192</v>
      </c>
      <c r="I1055" s="0" t="n">
        <v>108.3435</v>
      </c>
      <c r="K1055" s="0" t="n">
        <f aca="false">POWER(B1055-$I1055,2)</f>
        <v>3730.09203498221</v>
      </c>
      <c r="L1055" s="0" t="n">
        <f aca="false">POWER(C1055-$I1055,2)</f>
        <v>2277.49627554511</v>
      </c>
      <c r="M1055" s="0" t="n">
        <f aca="false">POWER(D1055-$I1055,2)</f>
        <v>1878.11204254473</v>
      </c>
      <c r="N1055" s="0" t="n">
        <f aca="false">POWER(E1055-$I1055,2)</f>
        <v>1747.35721407424</v>
      </c>
      <c r="O1055" s="0" t="n">
        <f aca="false">POWER(F1055-$I1055,2)</f>
        <v>1662.40598886423</v>
      </c>
      <c r="P1055" s="0" t="n">
        <f aca="false">POWER(G1055-$I1055,2)</f>
        <v>1592.94302420072</v>
      </c>
      <c r="Q1055" s="0" t="n">
        <f aca="false">POWER(H1055-$I1055,2)</f>
        <v>1559.9037439543</v>
      </c>
    </row>
    <row r="1056" customFormat="false" ht="18.75" hidden="false" customHeight="false" outlineLevel="0" collapsed="false">
      <c r="A1056" s="0" t="n">
        <v>3540</v>
      </c>
      <c r="B1056" s="0" t="n">
        <f aca="false">50*$D$693*(1-EXP(-(A1056-$F$693)/$E$693))+$B$3</f>
        <v>47.3561431368268</v>
      </c>
      <c r="C1056" s="0" t="n">
        <f aca="false">50*$D$694*(1-EXP(-(A1056-$F$694)/$E$694))+$B$3</f>
        <v>60.6960487151536</v>
      </c>
      <c r="D1056" s="0" t="n">
        <f aca="false">50*$D$695*(1-EXP(-(A1056-$F$695)/$E$695))+$B$3</f>
        <v>65.0762349920096</v>
      </c>
      <c r="E1056" s="0" t="n">
        <f aca="false">50*$D$696*(1-EXP(-(A1056-$F$696)/$E$696))+$B$3</f>
        <v>66.6098014766457</v>
      </c>
      <c r="F1056" s="0" t="n">
        <f aca="false">50*$D$697*(1-EXP(-(A1056-$F$697)/$E$697))+$B$3</f>
        <v>67.6369365748085</v>
      </c>
      <c r="G1056" s="0" t="n">
        <f aca="false">50*$D$698*(1-EXP(-(A1056-$F$698)/$E$698))+$B$3</f>
        <v>68.4963433027708</v>
      </c>
      <c r="H1056" s="0" t="n">
        <f aca="false">50*$D$699*(1-EXP(-(A1056-$F$699)/$E$699))+$B$3</f>
        <v>68.9116711612141</v>
      </c>
      <c r="I1056" s="0" t="n">
        <v>108.5063</v>
      </c>
      <c r="K1056" s="0" t="n">
        <f aca="false">POWER(B1056-$I1056,2)</f>
        <v>3739.34168439069</v>
      </c>
      <c r="L1056" s="0" t="n">
        <f aca="false">POWER(C1056-$I1056,2)</f>
        <v>2285.82012792015</v>
      </c>
      <c r="M1056" s="0" t="n">
        <f aca="false">POWER(D1056-$I1056,2)</f>
        <v>1886.17054659827</v>
      </c>
      <c r="N1056" s="0" t="n">
        <f aca="false">POWER(E1056-$I1056,2)</f>
        <v>1755.31658851743</v>
      </c>
      <c r="O1056" s="0" t="n">
        <f aca="false">POWER(F1056-$I1056,2)</f>
        <v>1670.30486678038</v>
      </c>
      <c r="P1056" s="0" t="n">
        <f aca="false">POWER(G1056-$I1056,2)</f>
        <v>1600.79663491415</v>
      </c>
      <c r="Q1056" s="0" t="n">
        <f aca="false">POWER(H1056-$I1056,2)</f>
        <v>1567.73463288121</v>
      </c>
    </row>
    <row r="1057" customFormat="false" ht="18.75" hidden="false" customHeight="false" outlineLevel="0" collapsed="false">
      <c r="A1057" s="0" t="n">
        <v>3550</v>
      </c>
      <c r="B1057" s="0" t="n">
        <f aca="false">50*$D$693*(1-EXP(-(A1057-$F$693)/$E$693))+$B$3</f>
        <v>47.4430534186157</v>
      </c>
      <c r="C1057" s="0" t="n">
        <f aca="false">50*$D$694*(1-EXP(-(A1057-$F$694)/$E$694))+$B$3</f>
        <v>60.7714628722467</v>
      </c>
      <c r="D1057" s="0" t="n">
        <f aca="false">50*$D$695*(1-EXP(-(A1057-$F$695)/$E$695))+$B$3</f>
        <v>65.1458887356929</v>
      </c>
      <c r="E1057" s="0" t="n">
        <f aca="false">50*$D$696*(1-EXP(-(A1057-$F$696)/$E$696))+$B$3</f>
        <v>66.6772269719634</v>
      </c>
      <c r="F1057" s="0" t="n">
        <f aca="false">50*$D$697*(1-EXP(-(A1057-$F$697)/$E$697))+$B$3</f>
        <v>67.7027041349766</v>
      </c>
      <c r="G1057" s="0" t="n">
        <f aca="false">50*$D$698*(1-EXP(-(A1057-$F$698)/$E$698))+$B$3</f>
        <v>68.5605916072745</v>
      </c>
      <c r="H1057" s="0" t="n">
        <f aca="false">50*$D$699*(1-EXP(-(A1057-$F$699)/$E$699))+$B$3</f>
        <v>68.9751721492904</v>
      </c>
      <c r="I1057" s="0" t="n">
        <v>108.6691</v>
      </c>
      <c r="K1057" s="0" t="n">
        <f aca="false">POWER(B1057-$I1057,2)</f>
        <v>3748.62877998584</v>
      </c>
      <c r="L1057" s="0" t="n">
        <f aca="false">POWER(C1057-$I1057,2)</f>
        <v>2294.18364242194</v>
      </c>
      <c r="M1057" s="0" t="n">
        <f aca="false">POWER(D1057-$I1057,2)</f>
        <v>1894.26991875751</v>
      </c>
      <c r="N1057" s="0" t="n">
        <f aca="false">POWER(E1057-$I1057,2)</f>
        <v>1763.31740040275</v>
      </c>
      <c r="O1057" s="0" t="n">
        <f aca="false">POWER(F1057-$I1057,2)</f>
        <v>1678.24559016981</v>
      </c>
      <c r="P1057" s="0" t="n">
        <f aca="false">POWER(G1057-$I1057,2)</f>
        <v>1608.69244548934</v>
      </c>
      <c r="Q1057" s="0" t="n">
        <f aca="false">POWER(H1057-$I1057,2)</f>
        <v>1575.60790821734</v>
      </c>
    </row>
    <row r="1058" customFormat="false" ht="18.75" hidden="false" customHeight="false" outlineLevel="0" collapsed="false">
      <c r="A1058" s="0" t="n">
        <v>3560</v>
      </c>
      <c r="B1058" s="0" t="n">
        <f aca="false">50*$D$693*(1-EXP(-(A1058-$F$693)/$E$693))+$B$3</f>
        <v>47.5297519543233</v>
      </c>
      <c r="C1058" s="0" t="n">
        <f aca="false">50*$D$694*(1-EXP(-(A1058-$F$694)/$E$694))+$B$3</f>
        <v>60.8466223597163</v>
      </c>
      <c r="D1058" s="0" t="n">
        <f aca="false">50*$D$695*(1-EXP(-(A1058-$F$695)/$E$695))+$B$3</f>
        <v>65.2152722208818</v>
      </c>
      <c r="E1058" s="0" t="n">
        <f aca="false">50*$D$696*(1-EXP(-(A1058-$F$696)/$E$696))+$B$3</f>
        <v>66.7443755690743</v>
      </c>
      <c r="F1058" s="0" t="n">
        <f aca="false">50*$D$697*(1-EXP(-(A1058-$F$697)/$E$697))+$B$3</f>
        <v>67.7681906655791</v>
      </c>
      <c r="G1058" s="0" t="n">
        <f aca="false">50*$D$698*(1-EXP(-(A1058-$F$698)/$E$698))+$B$3</f>
        <v>68.6245558549557</v>
      </c>
      <c r="H1058" s="0" t="n">
        <f aca="false">50*$D$699*(1-EXP(-(A1058-$F$699)/$E$699))+$B$3</f>
        <v>69.0383874861206</v>
      </c>
      <c r="I1058" s="0" t="n">
        <v>108.8319</v>
      </c>
      <c r="K1058" s="0" t="n">
        <f aca="false">POWER(B1058-$I1058,2)</f>
        <v>3757.95335501407</v>
      </c>
      <c r="L1058" s="0" t="n">
        <f aca="false">POWER(C1058-$I1058,2)</f>
        <v>2302.58687021511</v>
      </c>
      <c r="M1058" s="0" t="n">
        <f aca="false">POWER(D1058-$I1058,2)</f>
        <v>1902.41021882215</v>
      </c>
      <c r="N1058" s="0" t="n">
        <f aca="false">POWER(E1058-$I1058,2)</f>
        <v>1771.35971272377</v>
      </c>
      <c r="O1058" s="0" t="n">
        <f aca="false">POWER(F1058-$I1058,2)</f>
        <v>1686.22822430181</v>
      </c>
      <c r="P1058" s="0" t="n">
        <f aca="false">POWER(G1058-$I1058,2)</f>
        <v>1616.63052319803</v>
      </c>
      <c r="Q1058" s="0" t="n">
        <f aca="false">POWER(H1058-$I1058,2)</f>
        <v>1583.52363819228</v>
      </c>
    </row>
    <row r="1059" customFormat="false" ht="18.75" hidden="false" customHeight="false" outlineLevel="0" collapsed="false">
      <c r="A1059" s="0" t="n">
        <v>3570</v>
      </c>
      <c r="B1059" s="0" t="n">
        <f aca="false">50*$D$693*(1-EXP(-(A1059-$F$693)/$E$693))+$B$3</f>
        <v>47.6162392598424</v>
      </c>
      <c r="C1059" s="0" t="n">
        <f aca="false">50*$D$694*(1-EXP(-(A1059-$F$694)/$E$694))+$B$3</f>
        <v>60.9215280375685</v>
      </c>
      <c r="D1059" s="0" t="n">
        <f aca="false">50*$D$695*(1-EXP(-(A1059-$F$695)/$E$695))+$B$3</f>
        <v>65.2843864961869</v>
      </c>
      <c r="E1059" s="0" t="n">
        <f aca="false">50*$D$696*(1-EXP(-(A1059-$F$696)/$E$696))+$B$3</f>
        <v>66.8112484051243</v>
      </c>
      <c r="F1059" s="0" t="n">
        <f aca="false">50*$D$697*(1-EXP(-(A1059-$F$697)/$E$697))+$B$3</f>
        <v>67.8333973674759</v>
      </c>
      <c r="G1059" s="0" t="n">
        <f aca="false">50*$D$698*(1-EXP(-(A1059-$F$698)/$E$698))+$B$3</f>
        <v>68.6882373016963</v>
      </c>
      <c r="H1059" s="0" t="n">
        <f aca="false">50*$D$699*(1-EXP(-(A1059-$F$699)/$E$699))+$B$3</f>
        <v>69.1013184566712</v>
      </c>
      <c r="I1059" s="0" t="n">
        <v>108.9947</v>
      </c>
      <c r="K1059" s="0" t="n">
        <f aca="false">POWER(B1059-$I1059,2)</f>
        <v>3767.31544283107</v>
      </c>
      <c r="L1059" s="0" t="n">
        <f aca="false">POWER(C1059-$I1059,2)</f>
        <v>2311.02986252951</v>
      </c>
      <c r="M1059" s="0" t="n">
        <f aca="false">POWER(D1059-$I1059,2)</f>
        <v>1910.59150660163</v>
      </c>
      <c r="N1059" s="0" t="n">
        <f aca="false">POWER(E1059-$I1059,2)</f>
        <v>1779.44358845722</v>
      </c>
      <c r="O1059" s="0" t="n">
        <f aca="false">POWER(F1059-$I1059,2)</f>
        <v>1694.25283440624</v>
      </c>
      <c r="P1059" s="0" t="n">
        <f aca="false">POWER(G1059-$I1059,2)</f>
        <v>1624.61093524975</v>
      </c>
      <c r="Q1059" s="0" t="n">
        <f aca="false">POWER(H1059-$I1059,2)</f>
        <v>1591.4818909616</v>
      </c>
    </row>
    <row r="1060" customFormat="false" ht="18.75" hidden="false" customHeight="false" outlineLevel="0" collapsed="false">
      <c r="A1060" s="0" t="n">
        <v>3580</v>
      </c>
      <c r="B1060" s="0" t="n">
        <f aca="false">50*$D$693*(1-EXP(-(A1060-$F$693)/$E$693))+$B$3</f>
        <v>47.7025158498092</v>
      </c>
      <c r="C1060" s="0" t="n">
        <f aca="false">50*$D$694*(1-EXP(-(A1060-$F$694)/$E$694))+$B$3</f>
        <v>60.9961807629047</v>
      </c>
      <c r="D1060" s="0" t="n">
        <f aca="false">50*$D$695*(1-EXP(-(A1060-$F$695)/$E$695))+$B$3</f>
        <v>65.3532326061501</v>
      </c>
      <c r="E1060" s="0" t="n">
        <f aca="false">50*$D$696*(1-EXP(-(A1060-$F$696)/$E$696))+$B$3</f>
        <v>66.8778466125892</v>
      </c>
      <c r="F1060" s="0" t="n">
        <f aca="false">50*$D$697*(1-EXP(-(A1060-$F$697)/$E$697))+$B$3</f>
        <v>67.8983254363953</v>
      </c>
      <c r="G1060" s="0" t="n">
        <f aca="false">50*$D$698*(1-EXP(-(A1060-$F$698)/$E$698))+$B$3</f>
        <v>68.7516371978256</v>
      </c>
      <c r="H1060" s="0" t="n">
        <f aca="false">50*$D$699*(1-EXP(-(A1060-$F$699)/$E$699))+$B$3</f>
        <v>69.1639663401284</v>
      </c>
      <c r="I1060" s="0" t="n">
        <v>109.1575</v>
      </c>
      <c r="K1060" s="0" t="n">
        <f aca="false">POWER(B1060-$I1060,2)</f>
        <v>3776.7150769002</v>
      </c>
      <c r="L1060" s="0" t="n">
        <f aca="false">POWER(C1060-$I1060,2)</f>
        <v>2319.5126706574</v>
      </c>
      <c r="M1060" s="0" t="n">
        <f aca="false">POWER(D1060-$I1060,2)</f>
        <v>1918.8138419119</v>
      </c>
      <c r="N1060" s="0" t="n">
        <f aca="false">POWER(E1060-$I1060,2)</f>
        <v>1787.5690905596</v>
      </c>
      <c r="O1060" s="0" t="n">
        <f aca="false">POWER(F1060-$I1060,2)</f>
        <v>1702.31948567</v>
      </c>
      <c r="P1060" s="0" t="n">
        <f aca="false">POWER(G1060-$I1060,2)</f>
        <v>1632.63374878814</v>
      </c>
      <c r="Q1060" s="0" t="n">
        <f aca="false">POWER(H1060-$I1060,2)</f>
        <v>1599.48273460328</v>
      </c>
    </row>
    <row r="1061" customFormat="false" ht="18.75" hidden="false" customHeight="false" outlineLevel="0" collapsed="false">
      <c r="A1061" s="0" t="n">
        <v>3590</v>
      </c>
      <c r="B1061" s="0" t="n">
        <f aca="false">50*$D$693*(1-EXP(-(A1061-$F$693)/$E$693))+$B$3</f>
        <v>47.7885822376059</v>
      </c>
      <c r="C1061" s="0" t="n">
        <f aca="false">50*$D$694*(1-EXP(-(A1061-$F$694)/$E$694))+$B$3</f>
        <v>61.0705813899325</v>
      </c>
      <c r="D1061" s="0" t="n">
        <f aca="false">50*$D$695*(1-EXP(-(A1061-$F$695)/$E$695))+$B$3</f>
        <v>65.4218115912605</v>
      </c>
      <c r="E1061" s="0" t="n">
        <f aca="false">50*$D$696*(1-EXP(-(A1061-$F$696)/$E$696))+$B$3</f>
        <v>66.9441713192939</v>
      </c>
      <c r="F1061" s="0" t="n">
        <f aca="false">50*$D$697*(1-EXP(-(A1061-$F$697)/$E$697))+$B$3</f>
        <v>67.9629760629563</v>
      </c>
      <c r="G1061" s="0" t="n">
        <f aca="false">50*$D$698*(1-EXP(-(A1061-$F$698)/$E$698))+$B$3</f>
        <v>68.8147567881449</v>
      </c>
      <c r="H1061" s="0" t="n">
        <f aca="false">50*$D$699*(1-EXP(-(A1061-$F$699)/$E$699))+$B$3</f>
        <v>69.2263324099239</v>
      </c>
      <c r="I1061" s="0" t="n">
        <v>109.1575</v>
      </c>
      <c r="K1061" s="0" t="n">
        <f aca="false">POWER(B1061-$I1061,2)</f>
        <v>3766.14406732749</v>
      </c>
      <c r="L1061" s="0" t="n">
        <f aca="false">POWER(C1061-$I1061,2)</f>
        <v>2312.35174141126</v>
      </c>
      <c r="M1061" s="0" t="n">
        <f aca="false">POWER(D1061-$I1061,2)</f>
        <v>1912.81044058635</v>
      </c>
      <c r="N1061" s="0" t="n">
        <f aca="false">POWER(E1061-$I1061,2)</f>
        <v>1781.96511830532</v>
      </c>
      <c r="O1061" s="0" t="n">
        <f aca="false">POWER(F1061-$I1061,2)</f>
        <v>1696.98880239966</v>
      </c>
      <c r="P1061" s="0" t="n">
        <f aca="false">POWER(G1061-$I1061,2)</f>
        <v>1627.53692985768</v>
      </c>
      <c r="Q1061" s="0" t="n">
        <f aca="false">POWER(H1061-$I1061,2)</f>
        <v>1594.49814510675</v>
      </c>
    </row>
    <row r="1062" customFormat="false" ht="18.75" hidden="false" customHeight="false" outlineLevel="0" collapsed="false">
      <c r="A1062" s="0" t="n">
        <v>3600</v>
      </c>
      <c r="B1062" s="0" t="n">
        <f aca="false">50*$D$693*(1-EXP(-(A1062-$F$693)/$E$693))+$B$3</f>
        <v>47.8744389353638</v>
      </c>
      <c r="C1062" s="0" t="n">
        <f aca="false">50*$D$694*(1-EXP(-(A1062-$F$694)/$E$694))+$B$3</f>
        <v>61.1447307699743</v>
      </c>
      <c r="D1062" s="0" t="n">
        <f aca="false">50*$D$695*(1-EXP(-(A1062-$F$695)/$E$695))+$B$3</f>
        <v>65.4901244879702</v>
      </c>
      <c r="E1062" s="0" t="n">
        <f aca="false">50*$D$696*(1-EXP(-(A1062-$F$696)/$E$696))+$B$3</f>
        <v>67.010223648432</v>
      </c>
      <c r="F1062" s="0" t="n">
        <f aca="false">50*$D$697*(1-EXP(-(A1062-$F$697)/$E$697))+$B$3</f>
        <v>68.0273504326903</v>
      </c>
      <c r="G1062" s="0" t="n">
        <f aca="false">50*$D$698*(1-EXP(-(A1062-$F$698)/$E$698))+$B$3</f>
        <v>68.8775973119519</v>
      </c>
      <c r="H1062" s="0" t="n">
        <f aca="false">50*$D$699*(1-EXP(-(A1062-$F$699)/$E$699))+$B$3</f>
        <v>69.2884179337612</v>
      </c>
      <c r="I1062" s="0" t="n">
        <v>109.3203</v>
      </c>
      <c r="K1062" s="0" t="n">
        <f aca="false">POWER(B1062-$I1062,2)</f>
        <v>3775.59384197458</v>
      </c>
      <c r="L1062" s="0" t="n">
        <f aca="false">POWER(C1062-$I1062,2)</f>
        <v>2320.88547063701</v>
      </c>
      <c r="M1062" s="0" t="n">
        <f aca="false">POWER(D1062-$I1062,2)</f>
        <v>1921.08428541534</v>
      </c>
      <c r="N1062" s="0" t="n">
        <f aca="false">POWER(E1062-$I1062,2)</f>
        <v>1790.14256087552</v>
      </c>
      <c r="O1062" s="0" t="n">
        <f aca="false">POWER(F1062-$I1062,2)</f>
        <v>1705.10768396838</v>
      </c>
      <c r="P1062" s="0" t="n">
        <f aca="false">POWER(G1062-$I1062,2)</f>
        <v>1635.61220071386</v>
      </c>
      <c r="Q1062" s="0" t="n">
        <f aca="false">POWER(H1062-$I1062,2)</f>
        <v>1602.55158176526</v>
      </c>
    </row>
    <row r="1063" customFormat="false" ht="18.75" hidden="false" customHeight="false" outlineLevel="0" collapsed="false">
      <c r="A1063" s="0" t="n">
        <v>3610</v>
      </c>
      <c r="B1063" s="0" t="n">
        <f aca="false">50*$D$693*(1-EXP(-(A1063-$F$693)/$E$693))+$B$3</f>
        <v>47.9600864539667</v>
      </c>
      <c r="C1063" s="0" t="n">
        <f aca="false">50*$D$694*(1-EXP(-(A1063-$F$694)/$E$694))+$B$3</f>
        <v>61.2186297514779</v>
      </c>
      <c r="D1063" s="0" t="n">
        <f aca="false">50*$D$695*(1-EXP(-(A1063-$F$695)/$E$695))+$B$3</f>
        <v>65.5581723287096</v>
      </c>
      <c r="E1063" s="0" t="n">
        <f aca="false">50*$D$696*(1-EXP(-(A1063-$F$696)/$E$696))+$B$3</f>
        <v>67.076004718584</v>
      </c>
      <c r="F1063" s="0" t="n">
        <f aca="false">50*$D$697*(1-EXP(-(A1063-$F$697)/$E$697))+$B$3</f>
        <v>68.0914497260627</v>
      </c>
      <c r="G1063" s="0" t="n">
        <f aca="false">50*$D$698*(1-EXP(-(A1063-$F$698)/$E$698))+$B$3</f>
        <v>68.9401600030651</v>
      </c>
      <c r="H1063" s="0" t="n">
        <f aca="false">50*$D$699*(1-EXP(-(A1063-$F$699)/$E$699))+$B$3</f>
        <v>69.3502241736412</v>
      </c>
      <c r="I1063" s="0" t="n">
        <v>109.3203</v>
      </c>
      <c r="K1063" s="0" t="n">
        <f aca="false">POWER(B1063-$I1063,2)</f>
        <v>3765.07580641481</v>
      </c>
      <c r="L1063" s="0" t="n">
        <f aca="false">POWER(C1063-$I1063,2)</f>
        <v>2313.77068069755</v>
      </c>
      <c r="M1063" s="0" t="n">
        <f aca="false">POWER(D1063-$I1063,2)</f>
        <v>1915.12381831832</v>
      </c>
      <c r="N1063" s="0" t="n">
        <f aca="false">POWER(E1063-$I1063,2)</f>
        <v>1784.58048382347</v>
      </c>
      <c r="O1063" s="0" t="n">
        <f aca="false">POWER(F1063-$I1063,2)</f>
        <v>1699.81809491074</v>
      </c>
      <c r="P1063" s="0" t="n">
        <f aca="false">POWER(G1063-$I1063,2)</f>
        <v>1630.55570617206</v>
      </c>
      <c r="Q1063" s="0" t="n">
        <f aca="false">POWER(H1063-$I1063,2)</f>
        <v>1597.60696156487</v>
      </c>
    </row>
    <row r="1064" customFormat="false" ht="18.75" hidden="false" customHeight="false" outlineLevel="0" collapsed="false">
      <c r="A1064" s="0" t="n">
        <v>3620</v>
      </c>
      <c r="B1064" s="0" t="n">
        <f aca="false">50*$D$693*(1-EXP(-(A1064-$F$693)/$E$693))+$B$3</f>
        <v>48.0455253030535</v>
      </c>
      <c r="C1064" s="0" t="n">
        <f aca="false">50*$D$694*(1-EXP(-(A1064-$F$694)/$E$694))+$B$3</f>
        <v>61.2922791800261</v>
      </c>
      <c r="D1064" s="0" t="n">
        <f aca="false">50*$D$695*(1-EXP(-(A1064-$F$695)/$E$695))+$B$3</f>
        <v>65.6259561419034</v>
      </c>
      <c r="E1064" s="0" t="n">
        <f aca="false">50*$D$696*(1-EXP(-(A1064-$F$696)/$E$696))+$B$3</f>
        <v>67.1415156437371</v>
      </c>
      <c r="F1064" s="0" t="n">
        <f aca="false">50*$D$697*(1-EXP(-(A1064-$F$697)/$E$697))+$B$3</f>
        <v>68.1552751184949</v>
      </c>
      <c r="G1064" s="0" t="n">
        <f aca="false">50*$D$698*(1-EXP(-(A1064-$F$698)/$E$698))+$B$3</f>
        <v>69.002446089848</v>
      </c>
      <c r="H1064" s="0" t="n">
        <f aca="false">50*$D$699*(1-EXP(-(A1064-$F$699)/$E$699))+$B$3</f>
        <v>69.4117523858879</v>
      </c>
      <c r="I1064" s="0" t="n">
        <v>109.4831</v>
      </c>
      <c r="K1064" s="0" t="n">
        <f aca="false">POWER(B1064-$I1064,2)</f>
        <v>3774.57558464288</v>
      </c>
      <c r="L1064" s="0" t="n">
        <f aca="false">POWER(C1064-$I1064,2)</f>
        <v>2322.35521130283</v>
      </c>
      <c r="M1064" s="0" t="n">
        <f aca="false">POWER(D1064-$I1064,2)</f>
        <v>1923.44906738978</v>
      </c>
      <c r="N1064" s="0" t="n">
        <f aca="false">POWER(E1064-$I1064,2)</f>
        <v>1792.80976579853</v>
      </c>
      <c r="O1064" s="0" t="n">
        <f aca="false">POWER(F1064-$I1064,2)</f>
        <v>1707.98910943635</v>
      </c>
      <c r="P1064" s="0" t="n">
        <f aca="false">POWER(G1064-$I1064,2)</f>
        <v>1638.6833409935</v>
      </c>
      <c r="Q1064" s="0" t="n">
        <f aca="false">POWER(H1064-$I1064,2)</f>
        <v>1605.71289961101</v>
      </c>
    </row>
    <row r="1065" customFormat="false" ht="18.75" hidden="false" customHeight="false" outlineLevel="0" collapsed="false">
      <c r="A1065" s="0" t="n">
        <v>3630</v>
      </c>
      <c r="B1065" s="0" t="n">
        <f aca="false">50*$D$693*(1-EXP(-(A1065-$F$693)/$E$693))+$B$3</f>
        <v>48.1307559910215</v>
      </c>
      <c r="C1065" s="0" t="n">
        <f aca="false">50*$D$694*(1-EXP(-(A1065-$F$694)/$E$694))+$B$3</f>
        <v>61.365679898346</v>
      </c>
      <c r="D1065" s="0" t="n">
        <f aca="false">50*$D$695*(1-EXP(-(A1065-$F$695)/$E$695))+$B$3</f>
        <v>65.6934769519859</v>
      </c>
      <c r="E1065" s="0" t="n">
        <f aca="false">50*$D$696*(1-EXP(-(A1065-$F$696)/$E$696))+$B$3</f>
        <v>67.2067575333034</v>
      </c>
      <c r="F1065" s="0" t="n">
        <f aca="false">50*$D$697*(1-EXP(-(A1065-$F$697)/$E$697))+$B$3</f>
        <v>68.2188277803855</v>
      </c>
      <c r="G1065" s="0" t="n">
        <f aca="false">50*$D$698*(1-EXP(-(A1065-$F$698)/$E$698))+$B$3</f>
        <v>69.0644567952333</v>
      </c>
      <c r="H1065" s="0" t="n">
        <f aca="false">50*$D$699*(1-EXP(-(A1065-$F$699)/$E$699))+$B$3</f>
        <v>69.4730038211737</v>
      </c>
      <c r="I1065" s="0" t="n">
        <v>109.4831</v>
      </c>
      <c r="K1065" s="0" t="n">
        <f aca="false">POWER(B1065-$I1065,2)</f>
        <v>3764.11011539604</v>
      </c>
      <c r="L1065" s="0" t="n">
        <f aca="false">POWER(C1065-$I1065,2)</f>
        <v>2315.28611723906</v>
      </c>
      <c r="M1065" s="0" t="n">
        <f aca="false">POWER(D1065-$I1065,2)</f>
        <v>1917.53108668717</v>
      </c>
      <c r="N1065" s="0" t="n">
        <f aca="false">POWER(E1065-$I1065,2)</f>
        <v>1787.28913236141</v>
      </c>
      <c r="O1065" s="0" t="n">
        <f aca="false">POWER(F1065-$I1065,2)</f>
        <v>1702.74016181445</v>
      </c>
      <c r="P1065" s="0" t="n">
        <f aca="false">POWER(G1065-$I1065,2)</f>
        <v>1633.66671851424</v>
      </c>
      <c r="Q1065" s="0" t="n">
        <f aca="false">POWER(H1065-$I1065,2)</f>
        <v>1600.80779623893</v>
      </c>
    </row>
    <row r="1066" customFormat="false" ht="18.75" hidden="false" customHeight="false" outlineLevel="0" collapsed="false">
      <c r="A1066" s="0" t="n">
        <v>3640</v>
      </c>
      <c r="B1066" s="0" t="n">
        <f aca="false">50*$D$693*(1-EXP(-(A1066-$F$693)/$E$693))+$B$3</f>
        <v>48.2157790250294</v>
      </c>
      <c r="C1066" s="0" t="n">
        <f aca="false">50*$D$694*(1-EXP(-(A1066-$F$694)/$E$694))+$B$3</f>
        <v>61.4388327463188</v>
      </c>
      <c r="D1066" s="0" t="n">
        <f aca="false">50*$D$695*(1-EXP(-(A1066-$F$695)/$E$695))+$B$3</f>
        <v>65.7607357794167</v>
      </c>
      <c r="E1066" s="0" t="n">
        <f aca="false">50*$D$696*(1-EXP(-(A1066-$F$696)/$E$696))+$B$3</f>
        <v>67.2717314921391</v>
      </c>
      <c r="F1066" s="0" t="n">
        <f aca="false">50*$D$697*(1-EXP(-(A1066-$F$697)/$E$697))+$B$3</f>
        <v>68.2821088771319</v>
      </c>
      <c r="G1066" s="0" t="n">
        <f aca="false">50*$D$698*(1-EXP(-(A1066-$F$698)/$E$698))+$B$3</f>
        <v>69.1261933367466</v>
      </c>
      <c r="H1066" s="0" t="n">
        <f aca="false">50*$D$699*(1-EXP(-(A1066-$F$699)/$E$699))+$B$3</f>
        <v>69.5339797245451</v>
      </c>
      <c r="I1066" s="0" t="n">
        <v>109.6459</v>
      </c>
      <c r="K1066" s="0" t="n">
        <f aca="false">POWER(B1066-$I1066,2)</f>
        <v>3773.65976299953</v>
      </c>
      <c r="L1066" s="0" t="n">
        <f aca="false">POWER(C1066-$I1066,2)</f>
        <v>2323.92133320094</v>
      </c>
      <c r="M1066" s="0" t="n">
        <f aca="false">POWER(D1066-$I1066,2)</f>
        <v>1925.90763866757</v>
      </c>
      <c r="N1066" s="0" t="n">
        <f aca="false">POWER(E1066-$I1066,2)</f>
        <v>1795.57015673259</v>
      </c>
      <c r="O1066" s="0" t="n">
        <f aca="false">POWER(F1066-$I1066,2)</f>
        <v>1710.96321605627</v>
      </c>
      <c r="P1066" s="0" t="n">
        <f aca="false">POWER(G1066-$I1066,2)</f>
        <v>1641.84662807611</v>
      </c>
      <c r="Q1066" s="0" t="n">
        <f aca="false">POWER(H1066-$I1066,2)</f>
        <v>1608.96614818445</v>
      </c>
    </row>
    <row r="1067" customFormat="false" ht="18.75" hidden="false" customHeight="false" outlineLevel="0" collapsed="false">
      <c r="A1067" s="0" t="n">
        <v>3650</v>
      </c>
      <c r="B1067" s="0" t="n">
        <f aca="false">50*$D$693*(1-EXP(-(A1067-$F$693)/$E$693))+$B$3</f>
        <v>48.3005949110001</v>
      </c>
      <c r="C1067" s="0" t="n">
        <f aca="false">50*$D$694*(1-EXP(-(A1067-$F$694)/$E$694))+$B$3</f>
        <v>61.5117385609896</v>
      </c>
      <c r="D1067" s="0" t="n">
        <f aca="false">50*$D$695*(1-EXP(-(A1067-$F$695)/$E$695))+$B$3</f>
        <v>65.8277336406958</v>
      </c>
      <c r="E1067" s="0" t="n">
        <f aca="false">50*$D$696*(1-EXP(-(A1067-$F$696)/$E$696))+$B$3</f>
        <v>67.3364386205629</v>
      </c>
      <c r="F1067" s="0" t="n">
        <f aca="false">50*$D$697*(1-EXP(-(A1067-$F$697)/$E$697))+$B$3</f>
        <v>68.3451195691517</v>
      </c>
      <c r="G1067" s="0" t="n">
        <f aca="false">50*$D$698*(1-EXP(-(A1067-$F$698)/$E$698))+$B$3</f>
        <v>69.1876569265307</v>
      </c>
      <c r="H1067" s="0" t="n">
        <f aca="false">50*$D$699*(1-EXP(-(A1067-$F$699)/$E$699))+$B$3</f>
        <v>69.594681335448</v>
      </c>
      <c r="I1067" s="0" t="n">
        <v>109.4831</v>
      </c>
      <c r="K1067" s="0" t="n">
        <f aca="false">POWER(B1067-$I1067,2)</f>
        <v>3743.29892896549</v>
      </c>
      <c r="L1067" s="0" t="n">
        <f aca="false">POWER(C1067-$I1067,2)</f>
        <v>2301.25151831217</v>
      </c>
      <c r="M1067" s="0" t="n">
        <f aca="false">POWER(D1067-$I1067,2)</f>
        <v>1905.79101196507</v>
      </c>
      <c r="N1067" s="0" t="n">
        <f aca="false">POWER(E1067-$I1067,2)</f>
        <v>1776.34106543294</v>
      </c>
      <c r="O1067" s="0" t="n">
        <f aca="false">POWER(F1067-$I1067,2)</f>
        <v>1692.33343392886</v>
      </c>
      <c r="P1067" s="0" t="n">
        <f aca="false">POWER(G1067-$I1067,2)</f>
        <v>1623.7227324872</v>
      </c>
      <c r="Q1067" s="0" t="n">
        <f aca="false">POWER(H1067-$I1067,2)</f>
        <v>1591.08594355858</v>
      </c>
    </row>
    <row r="1068" customFormat="false" ht="18.75" hidden="false" customHeight="false" outlineLevel="0" collapsed="false">
      <c r="A1068" s="0" t="n">
        <v>3660</v>
      </c>
      <c r="B1068" s="0" t="n">
        <f aca="false">50*$D$693*(1-EXP(-(A1068-$F$693)/$E$693))+$B$3</f>
        <v>48.3852041536242</v>
      </c>
      <c r="C1068" s="0" t="n">
        <f aca="false">50*$D$694*(1-EXP(-(A1068-$F$694)/$E$694))+$B$3</f>
        <v>61.5843981765769</v>
      </c>
      <c r="D1068" s="0" t="n">
        <f aca="false">50*$D$695*(1-EXP(-(A1068-$F$695)/$E$695))+$B$3</f>
        <v>65.8944715483793</v>
      </c>
      <c r="E1068" s="0" t="n">
        <f aca="false">50*$D$696*(1-EXP(-(A1068-$F$696)/$E$696))+$B$3</f>
        <v>67.4008800143749</v>
      </c>
      <c r="F1068" s="0" t="n">
        <f aca="false">50*$D$697*(1-EXP(-(A1068-$F$697)/$E$697))+$B$3</f>
        <v>68.407861011904</v>
      </c>
      <c r="G1068" s="0" t="n">
        <f aca="false">50*$D$698*(1-EXP(-(A1068-$F$698)/$E$698))+$B$3</f>
        <v>69.2488487713693</v>
      </c>
      <c r="H1068" s="0" t="n">
        <f aca="false">50*$D$699*(1-EXP(-(A1068-$F$699)/$E$699))+$B$3</f>
        <v>69.6551098877528</v>
      </c>
      <c r="I1068" s="0" t="n">
        <v>109.4831</v>
      </c>
      <c r="K1068" s="0" t="n">
        <f aca="false">POWER(B1068-$I1068,2)</f>
        <v>3732.95287685459</v>
      </c>
      <c r="L1068" s="0" t="n">
        <f aca="false">POWER(C1068-$I1068,2)</f>
        <v>2294.28563636919</v>
      </c>
      <c r="M1068" s="0" t="n">
        <f aca="false">POWER(D1068-$I1068,2)</f>
        <v>1899.96853029344</v>
      </c>
      <c r="N1068" s="0" t="n">
        <f aca="false">POWER(E1068-$I1068,2)</f>
        <v>1770.91323891855</v>
      </c>
      <c r="O1068" s="0" t="n">
        <f aca="false">POWER(F1068-$I1068,2)</f>
        <v>1687.1752579292</v>
      </c>
      <c r="P1068" s="0" t="n">
        <f aca="false">POWER(G1068-$I1068,2)</f>
        <v>1618.79497192857</v>
      </c>
      <c r="Q1068" s="0" t="n">
        <f aca="false">POWER(H1068-$I1068,2)</f>
        <v>1586.26879638126</v>
      </c>
    </row>
    <row r="1069" customFormat="false" ht="18.75" hidden="false" customHeight="false" outlineLevel="0" collapsed="false">
      <c r="A1069" s="0" t="n">
        <v>3670</v>
      </c>
      <c r="B1069" s="0" t="n">
        <f aca="false">50*$D$693*(1-EXP(-(A1069-$F$693)/$E$693))+$B$3</f>
        <v>48.4696072563623</v>
      </c>
      <c r="C1069" s="0" t="n">
        <f aca="false">50*$D$694*(1-EXP(-(A1069-$F$694)/$E$694))+$B$3</f>
        <v>61.6568124244819</v>
      </c>
      <c r="D1069" s="0" t="n">
        <f aca="false">50*$D$695*(1-EXP(-(A1069-$F$695)/$E$695))+$B$3</f>
        <v>65.9609505110945</v>
      </c>
      <c r="E1069" s="0" t="n">
        <f aca="false">50*$D$696*(1-EXP(-(A1069-$F$696)/$E$696))+$B$3</f>
        <v>67.465056764875</v>
      </c>
      <c r="F1069" s="0" t="n">
        <f aca="false">50*$D$697*(1-EXP(-(A1069-$F$697)/$E$697))+$B$3</f>
        <v>68.4703343559104</v>
      </c>
      <c r="G1069" s="0" t="n">
        <f aca="false">50*$D$698*(1-EXP(-(A1069-$F$698)/$E$698))+$B$3</f>
        <v>69.3097700727105</v>
      </c>
      <c r="H1069" s="0" t="n">
        <f aca="false">50*$D$699*(1-EXP(-(A1069-$F$699)/$E$699))+$B$3</f>
        <v>69.7152666097792</v>
      </c>
      <c r="I1069" s="0" t="n">
        <v>109.4831</v>
      </c>
      <c r="K1069" s="0" t="n">
        <f aca="false">POWER(B1069-$I1069,2)</f>
        <v>3722.64629677792</v>
      </c>
      <c r="L1069" s="0" t="n">
        <f aca="false">POWER(C1069-$I1069,2)</f>
        <v>2287.35378325616</v>
      </c>
      <c r="M1069" s="0" t="n">
        <f aca="false">POWER(D1069-$I1069,2)</f>
        <v>1894.17749613464</v>
      </c>
      <c r="N1069" s="0" t="n">
        <f aca="false">POWER(E1069-$I1069,2)</f>
        <v>1765.51595730884</v>
      </c>
      <c r="O1069" s="0" t="n">
        <f aca="false">POWER(F1069-$I1069,2)</f>
        <v>1682.04694577701</v>
      </c>
      <c r="P1069" s="0" t="n">
        <f aca="false">POWER(G1069-$I1069,2)</f>
        <v>1613.89643744685</v>
      </c>
      <c r="Q1069" s="0" t="n">
        <f aca="false">POWER(H1069-$I1069,2)</f>
        <v>1581.48057255236</v>
      </c>
    </row>
    <row r="1070" customFormat="false" ht="18.75" hidden="false" customHeight="false" outlineLevel="0" collapsed="false">
      <c r="A1070" s="0" t="n">
        <v>3680</v>
      </c>
      <c r="B1070" s="0" t="n">
        <f aca="false">50*$D$693*(1-EXP(-(A1070-$F$693)/$E$693))+$B$3</f>
        <v>48.5538047214487</v>
      </c>
      <c r="C1070" s="0" t="n">
        <f aca="false">50*$D$694*(1-EXP(-(A1070-$F$694)/$E$694))+$B$3</f>
        <v>61.7289821332983</v>
      </c>
      <c r="D1070" s="0" t="n">
        <f aca="false">50*$D$695*(1-EXP(-(A1070-$F$695)/$E$695))+$B$3</f>
        <v>66.0271715335551</v>
      </c>
      <c r="E1070" s="0" t="n">
        <f aca="false">50*$D$696*(1-EXP(-(A1070-$F$696)/$E$696))+$B$3</f>
        <v>67.5289699588814</v>
      </c>
      <c r="F1070" s="0" t="n">
        <f aca="false">50*$D$697*(1-EXP(-(A1070-$F$697)/$E$697))+$B$3</f>
        <v>68.5325407467765</v>
      </c>
      <c r="G1070" s="0" t="n">
        <f aca="false">50*$D$698*(1-EXP(-(A1070-$F$698)/$E$698))+$B$3</f>
        <v>69.3704220266906</v>
      </c>
      <c r="H1070" s="0" t="n">
        <f aca="false">50*$D$699*(1-EXP(-(A1070-$F$699)/$E$699))+$B$3</f>
        <v>69.7751527243219</v>
      </c>
      <c r="I1070" s="0" t="n">
        <v>109.6459</v>
      </c>
      <c r="K1070" s="0" t="n">
        <f aca="false">POWER(B1070-$I1070,2)</f>
        <v>3732.24410552359</v>
      </c>
      <c r="L1070" s="0" t="n">
        <f aca="false">POWER(C1070-$I1070,2)</f>
        <v>2296.03101784424</v>
      </c>
      <c r="M1070" s="0" t="n">
        <f aca="false">POWER(D1070-$I1070,2)</f>
        <v>1902.59347302945</v>
      </c>
      <c r="N1070" s="0" t="n">
        <f aca="false">POWER(E1070-$I1070,2)</f>
        <v>1773.83579608848</v>
      </c>
      <c r="O1070" s="0" t="n">
        <f aca="false">POWER(F1070-$I1070,2)</f>
        <v>1690.30830908462</v>
      </c>
      <c r="P1070" s="0" t="n">
        <f aca="false">POWER(G1070-$I1070,2)</f>
        <v>1622.11412597853</v>
      </c>
      <c r="Q1070" s="0" t="n">
        <f aca="false">POWER(H1070-$I1070,2)</f>
        <v>1589.67648832099</v>
      </c>
    </row>
    <row r="1071" customFormat="false" ht="18.75" hidden="false" customHeight="false" outlineLevel="0" collapsed="false">
      <c r="A1071" s="0" t="n">
        <v>3690</v>
      </c>
      <c r="B1071" s="0" t="n">
        <f aca="false">50*$D$693*(1-EXP(-(A1071-$F$693)/$E$693))+$B$3</f>
        <v>48.6377970498939</v>
      </c>
      <c r="C1071" s="0" t="n">
        <f aca="false">50*$D$694*(1-EXP(-(A1071-$F$694)/$E$694))+$B$3</f>
        <v>61.8009081288217</v>
      </c>
      <c r="D1071" s="0" t="n">
        <f aca="false">50*$D$695*(1-EXP(-(A1071-$F$695)/$E$695))+$B$3</f>
        <v>66.0931356165768</v>
      </c>
      <c r="E1071" s="0" t="n">
        <f aca="false">50*$D$696*(1-EXP(-(A1071-$F$696)/$E$696))+$B$3</f>
        <v>67.5926206787492</v>
      </c>
      <c r="F1071" s="0" t="n">
        <f aca="false">50*$D$697*(1-EXP(-(A1071-$F$697)/$E$697))+$B$3</f>
        <v>68.5944813252123</v>
      </c>
      <c r="G1071" s="0" t="n">
        <f aca="false">50*$D$698*(1-EXP(-(A1071-$F$698)/$E$698))+$B$3</f>
        <v>69.4308058241573</v>
      </c>
      <c r="H1071" s="0" t="n">
        <f aca="false">50*$D$699*(1-EXP(-(A1071-$F$699)/$E$699))+$B$3</f>
        <v>69.8347694486747</v>
      </c>
      <c r="I1071" s="0" t="n">
        <v>109.6459</v>
      </c>
      <c r="K1071" s="0" t="n">
        <f aca="false">POWER(B1071-$I1071,2)</f>
        <v>3721.98862557075</v>
      </c>
      <c r="L1071" s="0" t="n">
        <f aca="false">POWER(C1071-$I1071,2)</f>
        <v>2289.14324715312</v>
      </c>
      <c r="M1071" s="0" t="n">
        <f aca="false">POWER(D1071-$I1071,2)</f>
        <v>1896.84328543798</v>
      </c>
      <c r="N1071" s="0" t="n">
        <f aca="false">POWER(E1071-$I1071,2)</f>
        <v>1768.47830167114</v>
      </c>
      <c r="O1071" s="0" t="n">
        <f aca="false">POWER(F1071-$I1071,2)</f>
        <v>1685.21897521271</v>
      </c>
      <c r="P1071" s="0" t="n">
        <f aca="false">POWER(G1071-$I1071,2)</f>
        <v>1617.2537995719</v>
      </c>
      <c r="Q1071" s="0" t="n">
        <f aca="false">POWER(H1071-$I1071,2)</f>
        <v>1584.92611577467</v>
      </c>
    </row>
    <row r="1072" customFormat="false" ht="18.75" hidden="false" customHeight="false" outlineLevel="0" collapsed="false">
      <c r="A1072" s="0" t="n">
        <v>3700</v>
      </c>
      <c r="B1072" s="0" t="n">
        <f aca="false">50*$D$693*(1-EXP(-(A1072-$F$693)/$E$693))+$B$3</f>
        <v>48.7215847414877</v>
      </c>
      <c r="C1072" s="0" t="n">
        <f aca="false">50*$D$694*(1-EXP(-(A1072-$F$694)/$E$694))+$B$3</f>
        <v>61.8725912340591</v>
      </c>
      <c r="D1072" s="0" t="n">
        <f aca="false">50*$D$695*(1-EXP(-(A1072-$F$695)/$E$695))+$B$3</f>
        <v>66.1588437570916</v>
      </c>
      <c r="E1072" s="0" t="n">
        <f aca="false">50*$D$696*(1-EXP(-(A1072-$F$696)/$E$696))+$B$3</f>
        <v>67.6560100023884</v>
      </c>
      <c r="F1072" s="0" t="n">
        <f aca="false">50*$D$697*(1-EXP(-(A1072-$F$697)/$E$697))+$B$3</f>
        <v>68.6561572270537</v>
      </c>
      <c r="G1072" s="0" t="n">
        <f aca="false">50*$D$698*(1-EXP(-(A1072-$F$698)/$E$698))+$B$3</f>
        <v>69.4909226506937</v>
      </c>
      <c r="H1072" s="0" t="n">
        <f aca="false">50*$D$699*(1-EXP(-(A1072-$F$699)/$E$699))+$B$3</f>
        <v>69.8941179946557</v>
      </c>
      <c r="I1072" s="0" t="n">
        <v>109.8087</v>
      </c>
      <c r="K1072" s="0" t="n">
        <f aca="false">POWER(B1072-$I1072,2)</f>
        <v>3731.63565060676</v>
      </c>
      <c r="L1072" s="0" t="n">
        <f aca="false">POWER(C1072-$I1072,2)</f>
        <v>2297.87052362012</v>
      </c>
      <c r="M1072" s="0" t="n">
        <f aca="false">POWER(D1072-$I1072,2)</f>
        <v>1905.30995002657</v>
      </c>
      <c r="N1072" s="0" t="n">
        <f aca="false">POWER(E1072-$I1072,2)</f>
        <v>1776.84927403475</v>
      </c>
      <c r="O1072" s="0" t="n">
        <f aca="false">POWER(F1072-$I1072,2)</f>
        <v>1693.53177667917</v>
      </c>
      <c r="P1072" s="0" t="n">
        <f aca="false">POWER(G1072-$I1072,2)</f>
        <v>1625.52317038824</v>
      </c>
      <c r="Q1072" s="0" t="n">
        <f aca="false">POWER(H1072-$I1072,2)</f>
        <v>1593.17385666136</v>
      </c>
    </row>
    <row r="1073" customFormat="false" ht="18.75" hidden="false" customHeight="false" outlineLevel="0" collapsed="false">
      <c r="A1073" s="0" t="n">
        <v>3710</v>
      </c>
      <c r="B1073" s="0" t="n">
        <f aca="false">50*$D$693*(1-EXP(-(A1073-$F$693)/$E$693))+$B$3</f>
        <v>48.8051682948024</v>
      </c>
      <c r="C1073" s="0" t="n">
        <f aca="false">50*$D$694*(1-EXP(-(A1073-$F$694)/$E$694))+$B$3</f>
        <v>61.944032269238</v>
      </c>
      <c r="D1073" s="0" t="n">
        <f aca="false">50*$D$695*(1-EXP(-(A1073-$F$695)/$E$695))+$B$3</f>
        <v>66.2242969481639</v>
      </c>
      <c r="E1073" s="0" t="n">
        <f aca="false">50*$D$696*(1-EXP(-(A1073-$F$696)/$E$696))+$B$3</f>
        <v>67.7191390032823</v>
      </c>
      <c r="F1073" s="0" t="n">
        <f aca="false">50*$D$697*(1-EXP(-(A1073-$F$697)/$E$697))+$B$3</f>
        <v>68.7175695832831</v>
      </c>
      <c r="G1073" s="0" t="n">
        <f aca="false">50*$D$698*(1-EXP(-(A1073-$F$698)/$E$698))+$B$3</f>
        <v>69.5507736866406</v>
      </c>
      <c r="H1073" s="0" t="n">
        <f aca="false">50*$D$699*(1-EXP(-(A1073-$F$699)/$E$699))+$B$3</f>
        <v>69.9531995686316</v>
      </c>
      <c r="I1073" s="0" t="n">
        <v>109.8087</v>
      </c>
      <c r="K1073" s="0" t="n">
        <f aca="false">POWER(B1073-$I1073,2)</f>
        <v>3721.43088050704</v>
      </c>
      <c r="L1073" s="0" t="n">
        <f aca="false">POWER(C1073-$I1073,2)</f>
        <v>2291.02641697625</v>
      </c>
      <c r="M1073" s="0" t="n">
        <f aca="false">POWER(D1073-$I1073,2)</f>
        <v>1899.6001893849</v>
      </c>
      <c r="N1073" s="0" t="n">
        <f aca="false">POWER(E1073-$I1073,2)</f>
        <v>1771.53114489642</v>
      </c>
      <c r="O1073" s="0" t="n">
        <f aca="false">POWER(F1073-$I1073,2)</f>
        <v>1688.48099892364</v>
      </c>
      <c r="P1073" s="0" t="n">
        <f aca="false">POWER(G1073-$I1073,2)</f>
        <v>1620.70063105188</v>
      </c>
      <c r="Q1073" s="0" t="n">
        <f aca="false">POWER(H1073-$I1073,2)</f>
        <v>1588.46091463481</v>
      </c>
    </row>
    <row r="1074" customFormat="false" ht="18.75" hidden="false" customHeight="false" outlineLevel="0" collapsed="false">
      <c r="A1074" s="0" t="n">
        <v>3720</v>
      </c>
      <c r="B1074" s="0" t="n">
        <f aca="false">50*$D$693*(1-EXP(-(A1074-$F$693)/$E$693))+$B$3</f>
        <v>48.8885482071955</v>
      </c>
      <c r="C1074" s="0" t="n">
        <f aca="false">50*$D$694*(1-EXP(-(A1074-$F$694)/$E$694))+$B$3</f>
        <v>62.0152320518163</v>
      </c>
      <c r="D1074" s="0" t="n">
        <f aca="false">50*$D$695*(1-EXP(-(A1074-$F$695)/$E$695))+$B$3</f>
        <v>66.2894961790046</v>
      </c>
      <c r="E1074" s="0" t="n">
        <f aca="false">50*$D$696*(1-EXP(-(A1074-$F$696)/$E$696))+$B$3</f>
        <v>67.7820087505058</v>
      </c>
      <c r="F1074" s="0" t="n">
        <f aca="false">50*$D$697*(1-EXP(-(A1074-$F$697)/$E$697))+$B$3</f>
        <v>68.7787195200499</v>
      </c>
      <c r="G1074" s="0" t="n">
        <f aca="false">50*$D$698*(1-EXP(-(A1074-$F$698)/$E$698))+$B$3</f>
        <v>69.6103601071207</v>
      </c>
      <c r="H1074" s="0" t="n">
        <f aca="false">50*$D$699*(1-EXP(-(A1074-$F$699)/$E$699))+$B$3</f>
        <v>70.0120153715427</v>
      </c>
      <c r="I1074" s="0" t="n">
        <v>109.9715</v>
      </c>
      <c r="K1074" s="0" t="n">
        <f aca="false">POWER(B1074-$I1074,2)</f>
        <v>3731.12699972207</v>
      </c>
      <c r="L1074" s="0" t="n">
        <f aca="false">POWER(C1074-$I1074,2)</f>
        <v>2299.80363551799</v>
      </c>
      <c r="M1074" s="0" t="n">
        <f aca="false">POWER(D1074-$I1074,2)</f>
        <v>1908.11745781746</v>
      </c>
      <c r="N1074" s="0" t="n">
        <f aca="false">POWER(E1074-$I1074,2)</f>
        <v>1779.95317189115</v>
      </c>
      <c r="O1074" s="0" t="n">
        <f aca="false">POWER(F1074-$I1074,2)</f>
        <v>1696.84516366936</v>
      </c>
      <c r="P1074" s="0" t="n">
        <f aca="false">POWER(G1074-$I1074,2)</f>
        <v>1629.02161345258</v>
      </c>
      <c r="Q1074" s="0" t="n">
        <f aca="false">POWER(H1074-$I1074,2)</f>
        <v>1596.76041177192</v>
      </c>
    </row>
    <row r="1075" customFormat="false" ht="18.75" hidden="false" customHeight="false" outlineLevel="0" collapsed="false">
      <c r="A1075" s="0" t="n">
        <v>3730</v>
      </c>
      <c r="B1075" s="0" t="n">
        <f aca="false">50*$D$693*(1-EXP(-(A1075-$F$693)/$E$693))+$B$3</f>
        <v>48.9717249748128</v>
      </c>
      <c r="C1075" s="0" t="n">
        <f aca="false">50*$D$694*(1-EXP(-(A1075-$F$694)/$E$694))+$B$3</f>
        <v>62.0861913964912</v>
      </c>
      <c r="D1075" s="0" t="n">
        <f aca="false">50*$D$695*(1-EXP(-(A1075-$F$695)/$E$695))+$B$3</f>
        <v>66.3544424349867</v>
      </c>
      <c r="E1075" s="0" t="n">
        <f aca="false">50*$D$696*(1-EXP(-(A1075-$F$696)/$E$696))+$B$3</f>
        <v>67.8446203087433</v>
      </c>
      <c r="F1075" s="0" t="n">
        <f aca="false">50*$D$697*(1-EXP(-(A1075-$F$697)/$E$697))+$B$3</f>
        <v>68.8396081586917</v>
      </c>
      <c r="G1075" s="0" t="n">
        <f aca="false">50*$D$698*(1-EXP(-(A1075-$F$698)/$E$698))+$B$3</f>
        <v>69.6696830820609</v>
      </c>
      <c r="H1075" s="0" t="n">
        <f aca="false">50*$D$699*(1-EXP(-(A1075-$F$699)/$E$699))+$B$3</f>
        <v>70.0705665989267</v>
      </c>
      <c r="I1075" s="0" t="n">
        <v>109.9715</v>
      </c>
      <c r="K1075" s="0" t="n">
        <f aca="false">POWER(B1075-$I1075,2)</f>
        <v>3720.97255312345</v>
      </c>
      <c r="L1075" s="0" t="n">
        <f aca="false">POWER(C1075-$I1075,2)</f>
        <v>2293.00278005327</v>
      </c>
      <c r="M1075" s="0" t="n">
        <f aca="false">POWER(D1075-$I1075,2)</f>
        <v>1902.44771062969</v>
      </c>
      <c r="N1075" s="0" t="n">
        <f aca="false">POWER(E1075-$I1075,2)</f>
        <v>1774.67399252162</v>
      </c>
      <c r="O1075" s="0" t="n">
        <f aca="false">POWER(F1075-$I1075,2)</f>
        <v>1691.83252644508</v>
      </c>
      <c r="P1075" s="0" t="n">
        <f aca="false">POWER(G1075-$I1075,2)</f>
        <v>1624.23644688708</v>
      </c>
      <c r="Q1075" s="0" t="n">
        <f aca="false">POWER(H1075-$I1075,2)</f>
        <v>1592.08448627688</v>
      </c>
    </row>
    <row r="1076" customFormat="false" ht="18.75" hidden="false" customHeight="false" outlineLevel="0" collapsed="false">
      <c r="A1076" s="0" t="n">
        <v>3740</v>
      </c>
      <c r="B1076" s="0" t="n">
        <f aca="false">50*$D$693*(1-EXP(-(A1076-$F$693)/$E$693))+$B$3</f>
        <v>49.0546990925911</v>
      </c>
      <c r="C1076" s="0" t="n">
        <f aca="false">50*$D$694*(1-EXP(-(A1076-$F$694)/$E$694))+$B$3</f>
        <v>62.1569111152089</v>
      </c>
      <c r="D1076" s="0" t="n">
        <f aca="false">50*$D$695*(1-EXP(-(A1076-$F$695)/$E$695))+$B$3</f>
        <v>66.4191366976596</v>
      </c>
      <c r="E1076" s="0" t="n">
        <f aca="false">50*$D$696*(1-EXP(-(A1076-$F$696)/$E$696))+$B$3</f>
        <v>67.9069747383069</v>
      </c>
      <c r="F1076" s="0" t="n">
        <f aca="false">50*$D$697*(1-EXP(-(A1076-$F$697)/$E$697))+$B$3</f>
        <v>68.9002366157543</v>
      </c>
      <c r="G1076" s="0" t="n">
        <f aca="false">50*$D$698*(1-EXP(-(A1076-$F$698)/$E$698))+$B$3</f>
        <v>69.728743776216</v>
      </c>
      <c r="H1076" s="0" t="n">
        <f aca="false">50*$D$699*(1-EXP(-(A1076-$F$699)/$E$699))+$B$3</f>
        <v>70.1288544409437</v>
      </c>
      <c r="I1076" s="0" t="n">
        <v>110.1343</v>
      </c>
      <c r="K1076" s="0" t="n">
        <f aca="false">POWER(B1076-$I1076,2)</f>
        <v>3730.71764700835</v>
      </c>
      <c r="L1076" s="0" t="n">
        <f aca="false">POWER(C1076-$I1076,2)</f>
        <v>2301.82984420248</v>
      </c>
      <c r="M1076" s="0" t="n">
        <f aca="false">POWER(D1076-$I1076,2)</f>
        <v>1911.01550255029</v>
      </c>
      <c r="N1076" s="0" t="n">
        <f aca="false">POWER(E1076-$I1076,2)</f>
        <v>1783.14699875682</v>
      </c>
      <c r="O1076" s="0" t="n">
        <f aca="false">POWER(F1076-$I1076,2)</f>
        <v>1700.24798317599</v>
      </c>
      <c r="P1076" s="0" t="n">
        <f aca="false">POWER(G1076-$I1076,2)</f>
        <v>1632.60897375337</v>
      </c>
      <c r="Q1076" s="0" t="n">
        <f aca="false">POWER(H1076-$I1076,2)</f>
        <v>1600.43567437862</v>
      </c>
    </row>
    <row r="1077" customFormat="false" ht="18.75" hidden="false" customHeight="false" outlineLevel="0" collapsed="false">
      <c r="A1077" s="0" t="n">
        <v>3750</v>
      </c>
      <c r="B1077" s="0" t="n">
        <f aca="false">50*$D$693*(1-EXP(-(A1077-$F$693)/$E$693))+$B$3</f>
        <v>49.1374710542616</v>
      </c>
      <c r="C1077" s="0" t="n">
        <f aca="false">50*$D$694*(1-EXP(-(A1077-$F$694)/$E$694))+$B$3</f>
        <v>62.2273920171735</v>
      </c>
      <c r="D1077" s="0" t="n">
        <f aca="false">50*$D$695*(1-EXP(-(A1077-$F$695)/$E$695))+$B$3</f>
        <v>66.4835799447647</v>
      </c>
      <c r="E1077" s="0" t="n">
        <f aca="false">50*$D$696*(1-EXP(-(A1077-$F$696)/$E$696))+$B$3</f>
        <v>67.9690730951544</v>
      </c>
      <c r="F1077" s="0" t="n">
        <f aca="false">50*$D$697*(1-EXP(-(A1077-$F$697)/$E$697))+$B$3</f>
        <v>68.9606060030125</v>
      </c>
      <c r="G1077" s="0" t="n">
        <f aca="false">50*$D$698*(1-EXP(-(A1077-$F$698)/$E$698))+$B$3</f>
        <v>69.7875433491906</v>
      </c>
      <c r="H1077" s="0" t="n">
        <f aca="false">50*$D$699*(1-EXP(-(A1077-$F$699)/$E$699))+$B$3</f>
        <v>70.1868800823997</v>
      </c>
      <c r="I1077" s="0" t="n">
        <v>110.1343</v>
      </c>
      <c r="K1077" s="0" t="n">
        <f aca="false">POWER(B1077-$I1077,2)</f>
        <v>3720.61314143567</v>
      </c>
      <c r="L1077" s="0" t="n">
        <f aca="false">POWER(C1077-$I1077,2)</f>
        <v>2295.07183247501</v>
      </c>
      <c r="M1077" s="0" t="n">
        <f aca="false">POWER(D1077-$I1077,2)</f>
        <v>1905.38536134052</v>
      </c>
      <c r="N1077" s="0" t="n">
        <f aca="false">POWER(E1077-$I1077,2)</f>
        <v>1777.90635993712</v>
      </c>
      <c r="O1077" s="0" t="n">
        <f aca="false">POWER(F1077-$I1077,2)</f>
        <v>1695.27307735756</v>
      </c>
      <c r="P1077" s="0" t="n">
        <f aca="false">POWER(G1077-$I1077,2)</f>
        <v>1627.86077223964</v>
      </c>
      <c r="Q1077" s="0" t="n">
        <f aca="false">POWER(H1077-$I1077,2)</f>
        <v>1595.79635807309</v>
      </c>
    </row>
    <row r="1078" customFormat="false" ht="18.75" hidden="false" customHeight="false" outlineLevel="0" collapsed="false">
      <c r="A1078" s="0" t="n">
        <v>3760</v>
      </c>
      <c r="B1078" s="0" t="n">
        <f aca="false">50*$D$693*(1-EXP(-(A1078-$F$693)/$E$693))+$B$3</f>
        <v>49.2200413523525</v>
      </c>
      <c r="C1078" s="0" t="n">
        <f aca="false">50*$D$694*(1-EXP(-(A1078-$F$694)/$E$694))+$B$3</f>
        <v>62.2976349088566</v>
      </c>
      <c r="D1078" s="0" t="n">
        <f aca="false">50*$D$695*(1-EXP(-(A1078-$F$695)/$E$695))+$B$3</f>
        <v>66.5477731502493</v>
      </c>
      <c r="E1078" s="0" t="n">
        <f aca="false">50*$D$696*(1-EXP(-(A1078-$F$696)/$E$696))+$B$3</f>
        <v>68.0309164309067</v>
      </c>
      <c r="F1078" s="0" t="n">
        <f aca="false">50*$D$697*(1-EXP(-(A1078-$F$697)/$E$697))+$B$3</f>
        <v>69.0207174274905</v>
      </c>
      <c r="G1078" s="0" t="n">
        <f aca="false">50*$D$698*(1-EXP(-(A1078-$F$698)/$E$698))+$B$3</f>
        <v>69.8460829554627</v>
      </c>
      <c r="H1078" s="0" t="n">
        <f aca="false">50*$D$699*(1-EXP(-(A1078-$F$699)/$E$699))+$B$3</f>
        <v>70.244644702771</v>
      </c>
      <c r="I1078" s="0" t="n">
        <v>110.297133333333</v>
      </c>
      <c r="K1078" s="0" t="n">
        <f aca="false">POWER(B1078-$I1078,2)</f>
        <v>3730.41116485319</v>
      </c>
      <c r="L1078" s="0" t="n">
        <f aca="false">POWER(C1078-$I1078,2)</f>
        <v>2303.95184900134</v>
      </c>
      <c r="M1078" s="0" t="n">
        <f aca="false">POWER(D1078-$I1078,2)</f>
        <v>1914.00651642922</v>
      </c>
      <c r="N1078" s="0" t="n">
        <f aca="false">POWER(E1078-$I1078,2)</f>
        <v>1786.43309124298</v>
      </c>
      <c r="O1078" s="0" t="n">
        <f aca="false">POWER(F1078-$I1078,2)</f>
        <v>1703.74251003212</v>
      </c>
      <c r="P1078" s="0" t="n">
        <f aca="false">POWER(G1078-$I1078,2)</f>
        <v>1636.28747667303</v>
      </c>
      <c r="Q1078" s="0" t="n">
        <f aca="false">POWER(H1078-$I1078,2)</f>
        <v>1604.20184550132</v>
      </c>
    </row>
    <row r="1079" customFormat="false" ht="18.75" hidden="false" customHeight="false" outlineLevel="0" collapsed="false">
      <c r="A1079" s="0" t="n">
        <v>3770</v>
      </c>
      <c r="B1079" s="0" t="n">
        <f aca="false">50*$D$693*(1-EXP(-(A1079-$F$693)/$E$693))+$B$3</f>
        <v>49.302410478192</v>
      </c>
      <c r="C1079" s="0" t="n">
        <f aca="false">50*$D$694*(1-EXP(-(A1079-$F$694)/$E$694))+$B$3</f>
        <v>62.3676405940064</v>
      </c>
      <c r="D1079" s="0" t="n">
        <f aca="false">50*$D$695*(1-EXP(-(A1079-$F$695)/$E$695))+$B$3</f>
        <v>66.6117172842821</v>
      </c>
      <c r="E1079" s="0" t="n">
        <f aca="false">50*$D$696*(1-EXP(-(A1079-$F$696)/$E$696))+$B$3</f>
        <v>68.0925057928664</v>
      </c>
      <c r="F1079" s="0" t="n">
        <f aca="false">50*$D$697*(1-EXP(-(A1079-$F$697)/$E$697))+$B$3</f>
        <v>69.0805719914818</v>
      </c>
      <c r="G1079" s="0" t="n">
        <f aca="false">50*$D$698*(1-EXP(-(A1079-$F$698)/$E$698))+$B$3</f>
        <v>69.9043637444062</v>
      </c>
      <c r="H1079" s="0" t="n">
        <f aca="false">50*$D$699*(1-EXP(-(A1079-$F$699)/$E$699))+$B$3</f>
        <v>70.3021494762284</v>
      </c>
      <c r="I1079" s="0" t="n">
        <v>110.459966666667</v>
      </c>
      <c r="K1079" s="0" t="n">
        <f aca="false">POWER(B1079-$I1079,2)</f>
        <v>3740.24667894644</v>
      </c>
      <c r="L1079" s="0" t="n">
        <f aca="false">POWER(C1079-$I1079,2)</f>
        <v>2312.87182707908</v>
      </c>
      <c r="M1079" s="0" t="n">
        <f aca="false">POWER(D1079-$I1079,2)</f>
        <v>1922.66897389979</v>
      </c>
      <c r="N1079" s="0" t="n">
        <f aca="false">POWER(E1079-$I1079,2)</f>
        <v>1795.001740893</v>
      </c>
      <c r="O1079" s="0" t="n">
        <f aca="false">POWER(F1079-$I1079,2)</f>
        <v>1712.25430368471</v>
      </c>
      <c r="P1079" s="0" t="n">
        <f aca="false">POWER(G1079-$I1079,2)</f>
        <v>1644.75692838806</v>
      </c>
      <c r="Q1079" s="0" t="n">
        <f aca="false">POWER(H1079-$I1079,2)</f>
        <v>1612.65028150066</v>
      </c>
    </row>
    <row r="1080" customFormat="false" ht="18.75" hidden="false" customHeight="false" outlineLevel="0" collapsed="false">
      <c r="A1080" s="0" t="n">
        <v>3780</v>
      </c>
      <c r="B1080" s="0" t="n">
        <f aca="false">50*$D$693*(1-EXP(-(A1080-$F$693)/$E$693))+$B$3</f>
        <v>49.3845789219112</v>
      </c>
      <c r="C1080" s="0" t="n">
        <f aca="false">50*$D$694*(1-EXP(-(A1080-$F$694)/$E$694))+$B$3</f>
        <v>62.4374098736567</v>
      </c>
      <c r="D1080" s="0" t="n">
        <f aca="false">50*$D$695*(1-EXP(-(A1080-$F$695)/$E$695))+$B$3</f>
        <v>66.6754133132673</v>
      </c>
      <c r="E1080" s="0" t="n">
        <f aca="false">50*$D$696*(1-EXP(-(A1080-$F$696)/$E$696))+$B$3</f>
        <v>68.1538422240348</v>
      </c>
      <c r="F1080" s="0" t="n">
        <f aca="false">50*$D$697*(1-EXP(-(A1080-$F$697)/$E$697))+$B$3</f>
        <v>69.1401707925702</v>
      </c>
      <c r="G1080" s="0" t="n">
        <f aca="false">50*$D$698*(1-EXP(-(A1080-$F$698)/$E$698))+$B$3</f>
        <v>69.9623868603131</v>
      </c>
      <c r="H1080" s="0" t="n">
        <f aca="false">50*$D$699*(1-EXP(-(A1080-$F$699)/$E$699))+$B$3</f>
        <v>70.3593955716607</v>
      </c>
      <c r="I1080" s="0" t="n">
        <v>110.6228</v>
      </c>
      <c r="K1080" s="0" t="n">
        <f aca="false">POWER(B1080-$I1080,2)</f>
        <v>3750.11972080888</v>
      </c>
      <c r="L1080" s="0" t="n">
        <f aca="false">POWER(C1080-$I1080,2)</f>
        <v>2321.8318216279</v>
      </c>
      <c r="M1080" s="0" t="n">
        <f aca="false">POWER(D1080-$I1080,2)</f>
        <v>1931.37279659321</v>
      </c>
      <c r="N1080" s="0" t="n">
        <f aca="false">POWER(E1080-$I1080,2)</f>
        <v>1803.61237457672</v>
      </c>
      <c r="O1080" s="0" t="n">
        <f aca="false">POWER(F1080-$I1080,2)</f>
        <v>1720.80852596111</v>
      </c>
      <c r="P1080" s="0" t="n">
        <f aca="false">POWER(G1080-$I1080,2)</f>
        <v>1653.26919669002</v>
      </c>
      <c r="Q1080" s="0" t="n">
        <f aca="false">POWER(H1080-$I1080,2)</f>
        <v>1621.14173616001</v>
      </c>
    </row>
    <row r="1081" customFormat="false" ht="18.75" hidden="false" customHeight="false" outlineLevel="0" collapsed="false">
      <c r="A1081" s="0" t="n">
        <v>3790</v>
      </c>
      <c r="B1081" s="0" t="n">
        <f aca="false">50*$D$693*(1-EXP(-(A1081-$F$693)/$E$693))+$B$3</f>
        <v>49.4665471724472</v>
      </c>
      <c r="C1081" s="0" t="n">
        <f aca="false">50*$D$694*(1-EXP(-(A1081-$F$694)/$E$694))+$B$3</f>
        <v>62.5069435461365</v>
      </c>
      <c r="D1081" s="0" t="n">
        <f aca="false">50*$D$695*(1-EXP(-(A1081-$F$695)/$E$695))+$B$3</f>
        <v>66.7388621998596</v>
      </c>
      <c r="E1081" s="0" t="n">
        <f aca="false">50*$D$696*(1-EXP(-(A1081-$F$696)/$E$696))+$B$3</f>
        <v>68.21492676313</v>
      </c>
      <c r="F1081" s="0" t="n">
        <f aca="false">50*$D$697*(1-EXP(-(A1081-$F$697)/$E$697))+$B$3</f>
        <v>69.199514923649</v>
      </c>
      <c r="G1081" s="0" t="n">
        <f aca="false">50*$D$698*(1-EXP(-(A1081-$F$698)/$E$698))+$B$3</f>
        <v>70.0201534424164</v>
      </c>
      <c r="H1081" s="0" t="n">
        <f aca="false">50*$D$699*(1-EXP(-(A1081-$F$699)/$E$699))+$B$3</f>
        <v>70.4163841526987</v>
      </c>
      <c r="I1081" s="0" t="n">
        <v>110.6228</v>
      </c>
      <c r="K1081" s="0" t="n">
        <f aca="false">POWER(B1081-$I1081,2)</f>
        <v>3740.08725990756</v>
      </c>
      <c r="L1081" s="0" t="n">
        <f aca="false">POWER(C1081-$I1081,2)</f>
        <v>2315.1356422888</v>
      </c>
      <c r="M1081" s="0" t="n">
        <f aca="false">POWER(D1081-$I1081,2)</f>
        <v>1925.79999684659</v>
      </c>
      <c r="N1081" s="0" t="n">
        <f aca="false">POWER(E1081-$I1081,2)</f>
        <v>1798.42771247443</v>
      </c>
      <c r="O1081" s="0" t="n">
        <f aca="false">POWER(F1081-$I1081,2)</f>
        <v>1715.88854651664</v>
      </c>
      <c r="P1081" s="0" t="n">
        <f aca="false">POWER(G1081-$I1081,2)</f>
        <v>1648.57490748005</v>
      </c>
      <c r="Q1081" s="0" t="n">
        <f aca="false">POWER(H1081-$I1081,2)</f>
        <v>1616.55587528612</v>
      </c>
    </row>
    <row r="1082" customFormat="false" ht="18.75" hidden="false" customHeight="false" outlineLevel="0" collapsed="false">
      <c r="A1082" s="0" t="n">
        <v>3800</v>
      </c>
      <c r="B1082" s="0" t="n">
        <f aca="false">50*$D$693*(1-EXP(-(A1082-$F$693)/$E$693))+$B$3</f>
        <v>49.5483157175456</v>
      </c>
      <c r="C1082" s="0" t="n">
        <f aca="false">50*$D$694*(1-EXP(-(A1082-$F$694)/$E$694))+$B$3</f>
        <v>62.5762424070787</v>
      </c>
      <c r="D1082" s="0" t="n">
        <f aca="false">50*$D$695*(1-EXP(-(A1082-$F$695)/$E$695))+$B$3</f>
        <v>66.8020649029783</v>
      </c>
      <c r="E1082" s="0" t="n">
        <f aca="false">50*$D$696*(1-EXP(-(A1082-$F$696)/$E$696))+$B$3</f>
        <v>68.2757604446045</v>
      </c>
      <c r="F1082" s="0" t="n">
        <f aca="false">50*$D$697*(1-EXP(-(A1082-$F$697)/$E$697))+$B$3</f>
        <v>69.2586054729417</v>
      </c>
      <c r="G1082" s="0" t="n">
        <f aca="false">50*$D$698*(1-EXP(-(A1082-$F$698)/$E$698))+$B$3</f>
        <v>70.0776646249122</v>
      </c>
      <c r="H1082" s="0" t="n">
        <f aca="false">50*$D$699*(1-EXP(-(A1082-$F$699)/$E$699))+$B$3</f>
        <v>70.4731163777385</v>
      </c>
      <c r="I1082" s="0" t="n">
        <v>110.9484</v>
      </c>
      <c r="K1082" s="0" t="n">
        <f aca="false">POWER(B1082-$I1082,2)</f>
        <v>3769.9703498925</v>
      </c>
      <c r="L1082" s="0" t="n">
        <f aca="false">POWER(C1082-$I1082,2)</f>
        <v>2339.86563019442</v>
      </c>
      <c r="M1082" s="0" t="n">
        <f aca="false">POWER(D1082-$I1082,2)</f>
        <v>1948.89890249853</v>
      </c>
      <c r="N1082" s="0" t="n">
        <f aca="false">POWER(E1082-$I1082,2)</f>
        <v>1820.9541666247</v>
      </c>
      <c r="O1082" s="0" t="n">
        <f aca="false">POWER(F1082-$I1082,2)</f>
        <v>1738.03896770834</v>
      </c>
      <c r="P1082" s="0" t="n">
        <f aca="false">POWER(G1082-$I1082,2)</f>
        <v>1670.41701010045</v>
      </c>
      <c r="Q1082" s="0" t="n">
        <f aca="false">POWER(H1082-$I1082,2)</f>
        <v>1638.24858430251</v>
      </c>
    </row>
    <row r="1083" customFormat="false" ht="18.75" hidden="false" customHeight="false" outlineLevel="0" collapsed="false">
      <c r="A1083" s="0" t="n">
        <v>3810</v>
      </c>
      <c r="B1083" s="0" t="n">
        <f aca="false">50*$D$693*(1-EXP(-(A1083-$F$693)/$E$693))+$B$3</f>
        <v>49.629885043764</v>
      </c>
      <c r="C1083" s="0" t="n">
        <f aca="false">50*$D$694*(1-EXP(-(A1083-$F$694)/$E$694))+$B$3</f>
        <v>62.6453072494294</v>
      </c>
      <c r="D1083" s="0" t="n">
        <f aca="false">50*$D$695*(1-EXP(-(A1083-$F$695)/$E$695))+$B$3</f>
        <v>66.8650223778223</v>
      </c>
      <c r="E1083" s="0" t="n">
        <f aca="false">50*$D$696*(1-EXP(-(A1083-$F$696)/$E$696))+$B$3</f>
        <v>68.3363442986624</v>
      </c>
      <c r="F1083" s="0" t="n">
        <f aca="false">50*$D$697*(1-EXP(-(A1083-$F$697)/$E$697))+$B$3</f>
        <v>69.3174435240217</v>
      </c>
      <c r="G1083" s="0" t="n">
        <f aca="false">50*$D$698*(1-EXP(-(A1083-$F$698)/$E$698))+$B$3</f>
        <v>70.134921536982</v>
      </c>
      <c r="H1083" s="0" t="n">
        <f aca="false">50*$D$699*(1-EXP(-(A1083-$F$699)/$E$699))+$B$3</f>
        <v>70.5295933999655</v>
      </c>
      <c r="I1083" s="0" t="n">
        <v>110.9484</v>
      </c>
      <c r="K1083" s="0" t="n">
        <f aca="false">POWER(B1083-$I1083,2)</f>
        <v>3759.96027643814</v>
      </c>
      <c r="L1083" s="0" t="n">
        <f aca="false">POWER(C1083-$I1083,2)</f>
        <v>2333.18876927022</v>
      </c>
      <c r="M1083" s="0" t="n">
        <f aca="false">POWER(D1083-$I1083,2)</f>
        <v>1943.34418257951</v>
      </c>
      <c r="N1083" s="0" t="n">
        <f aca="false">POWER(E1083-$I1083,2)</f>
        <v>1815.7872910939</v>
      </c>
      <c r="O1083" s="0" t="n">
        <f aca="false">POWER(F1083-$I1083,2)</f>
        <v>1733.1365371048</v>
      </c>
      <c r="P1083" s="0" t="n">
        <f aca="false">POWER(G1083-$I1083,2)</f>
        <v>1665.74002425123</v>
      </c>
      <c r="Q1083" s="0" t="n">
        <f aca="false">POWER(H1083-$I1083,2)</f>
        <v>1633.67992697099</v>
      </c>
    </row>
    <row r="1084" customFormat="false" ht="18.75" hidden="false" customHeight="false" outlineLevel="0" collapsed="false">
      <c r="A1084" s="0" t="n">
        <v>3820</v>
      </c>
      <c r="B1084" s="0" t="n">
        <f aca="false">50*$D$693*(1-EXP(-(A1084-$F$693)/$E$693))+$B$3</f>
        <v>49.7112556364743</v>
      </c>
      <c r="C1084" s="0" t="n">
        <f aca="false">50*$D$694*(1-EXP(-(A1084-$F$694)/$E$694))+$B$3</f>
        <v>62.7141388634572</v>
      </c>
      <c r="D1084" s="0" t="n">
        <f aca="false">50*$D$695*(1-EXP(-(A1084-$F$695)/$E$695))+$B$3</f>
        <v>66.9277355758843</v>
      </c>
      <c r="E1084" s="0" t="n">
        <f aca="false">50*$D$696*(1-EXP(-(A1084-$F$696)/$E$696))+$B$3</f>
        <v>68.396679351277</v>
      </c>
      <c r="F1084" s="0" t="n">
        <f aca="false">50*$D$697*(1-EXP(-(A1084-$F$697)/$E$697))+$B$3</f>
        <v>69.3760301558323</v>
      </c>
      <c r="G1084" s="0" t="n">
        <f aca="false">50*$D$698*(1-EXP(-(A1084-$F$698)/$E$698))+$B$3</f>
        <v>70.1919253028151</v>
      </c>
      <c r="H1084" s="0" t="n">
        <f aca="false">50*$D$699*(1-EXP(-(A1084-$F$699)/$E$699))+$B$3</f>
        <v>70.5858163673777</v>
      </c>
      <c r="I1084" s="0" t="n">
        <v>111.1112</v>
      </c>
      <c r="K1084" s="0" t="n">
        <f aca="false">POWER(B1084-$I1084,2)</f>
        <v>3769.95316784405</v>
      </c>
      <c r="L1084" s="0" t="n">
        <f aca="false">POWER(C1084-$I1084,2)</f>
        <v>2342.27552665426</v>
      </c>
      <c r="M1084" s="0" t="n">
        <f aca="false">POWER(D1084-$I1084,2)</f>
        <v>1952.1785285171</v>
      </c>
      <c r="N1084" s="0" t="n">
        <f aca="false">POWER(E1084-$I1084,2)</f>
        <v>1824.53027425018</v>
      </c>
      <c r="O1084" s="0" t="n">
        <f aca="false">POWER(F1084-$I1084,2)</f>
        <v>1741.82440192153</v>
      </c>
      <c r="P1084" s="0" t="n">
        <f aca="false">POWER(G1084-$I1084,2)</f>
        <v>1674.38704174368</v>
      </c>
      <c r="Q1084" s="0" t="n">
        <f aca="false">POWER(H1084-$I1084,2)</f>
        <v>1642.30671857121</v>
      </c>
    </row>
    <row r="1085" customFormat="false" ht="18.75" hidden="false" customHeight="false" outlineLevel="0" collapsed="false">
      <c r="A1085" s="0" t="n">
        <v>3830</v>
      </c>
      <c r="B1085" s="0" t="n">
        <f aca="false">50*$D$693*(1-EXP(-(A1085-$F$693)/$E$693))+$B$3</f>
        <v>49.792427979866</v>
      </c>
      <c r="C1085" s="0" t="n">
        <f aca="false">50*$D$694*(1-EXP(-(A1085-$F$694)/$E$694))+$B$3</f>
        <v>62.7827380367616</v>
      </c>
      <c r="D1085" s="0" t="n">
        <f aca="false">50*$D$695*(1-EXP(-(A1085-$F$695)/$E$695))+$B$3</f>
        <v>66.9902054449651</v>
      </c>
      <c r="E1085" s="0" t="n">
        <f aca="false">50*$D$696*(1-EXP(-(A1085-$F$696)/$E$696))+$B$3</f>
        <v>68.4567666242084</v>
      </c>
      <c r="F1085" s="0" t="n">
        <f aca="false">50*$D$697*(1-EXP(-(A1085-$F$697)/$E$697))+$B$3</f>
        <v>69.4343664427062</v>
      </c>
      <c r="G1085" s="0" t="n">
        <f aca="false">50*$D$698*(1-EXP(-(A1085-$F$698)/$E$698))+$B$3</f>
        <v>70.2486770416302</v>
      </c>
      <c r="H1085" s="0" t="n">
        <f aca="false">50*$D$699*(1-EXP(-(A1085-$F$699)/$E$699))+$B$3</f>
        <v>70.6417864228088</v>
      </c>
      <c r="I1085" s="0" t="n">
        <v>110.9484</v>
      </c>
      <c r="K1085" s="0" t="n">
        <f aca="false">POWER(B1085-$I1085,2)</f>
        <v>3740.05291372741</v>
      </c>
      <c r="L1085" s="0" t="n">
        <f aca="false">POWER(C1085-$I1085,2)</f>
        <v>2319.93099235695</v>
      </c>
      <c r="M1085" s="0" t="n">
        <f aca="false">POWER(D1085-$I1085,2)</f>
        <v>1932.3228685383</v>
      </c>
      <c r="N1085" s="0" t="n">
        <f aca="false">POWER(E1085-$I1085,2)</f>
        <v>1805.53890694269</v>
      </c>
      <c r="O1085" s="0" t="n">
        <f aca="false">POWER(F1085-$I1085,2)</f>
        <v>1723.41498219612</v>
      </c>
      <c r="P1085" s="0" t="n">
        <f aca="false">POWER(G1085-$I1085,2)</f>
        <v>1656.46744888805</v>
      </c>
      <c r="Q1085" s="0" t="n">
        <f aca="false">POWER(H1085-$I1085,2)</f>
        <v>1624.62309806102</v>
      </c>
    </row>
    <row r="1086" customFormat="false" ht="18.75" hidden="false" customHeight="false" outlineLevel="0" collapsed="false">
      <c r="A1086" s="0" t="n">
        <v>3840</v>
      </c>
      <c r="B1086" s="0" t="n">
        <f aca="false">50*$D$693*(1-EXP(-(A1086-$F$693)/$E$693))+$B$3</f>
        <v>49.8734025569489</v>
      </c>
      <c r="C1086" s="0" t="n">
        <f aca="false">50*$D$694*(1-EXP(-(A1086-$F$694)/$E$694))+$B$3</f>
        <v>62.8511055542828</v>
      </c>
      <c r="D1086" s="0" t="n">
        <f aca="false">50*$D$695*(1-EXP(-(A1086-$F$695)/$E$695))+$B$3</f>
        <v>67.052432929188</v>
      </c>
      <c r="E1086" s="0" t="n">
        <f aca="false">50*$D$696*(1-EXP(-(A1086-$F$696)/$E$696))+$B$3</f>
        <v>68.5166071350205</v>
      </c>
      <c r="F1086" s="0" t="n">
        <f aca="false">50*$D$697*(1-EXP(-(A1086-$F$697)/$E$697))+$B$3</f>
        <v>69.4924534543856</v>
      </c>
      <c r="G1086" s="0" t="n">
        <f aca="false">50*$D$698*(1-EXP(-(A1086-$F$698)/$E$698))+$B$3</f>
        <v>70.305177867698</v>
      </c>
      <c r="H1086" s="0" t="n">
        <f aca="false">50*$D$699*(1-EXP(-(A1086-$F$699)/$E$699))+$B$3</f>
        <v>70.6975047039517</v>
      </c>
      <c r="I1086" s="0" t="n">
        <v>110.9484</v>
      </c>
      <c r="K1086" s="0" t="n">
        <f aca="false">POWER(B1086-$I1086,2)</f>
        <v>3730.1553126687</v>
      </c>
      <c r="L1086" s="0" t="n">
        <f aca="false">POWER(C1086-$I1086,2)</f>
        <v>2313.34973299802</v>
      </c>
      <c r="M1086" s="0" t="n">
        <f aca="false">POWER(D1086-$I1086,2)</f>
        <v>1926.85592508181</v>
      </c>
      <c r="N1086" s="0" t="n">
        <f aca="false">POWER(E1086-$I1086,2)</f>
        <v>1800.45704573653</v>
      </c>
      <c r="O1086" s="0" t="n">
        <f aca="false">POWER(F1086-$I1086,2)</f>
        <v>1718.59550399284</v>
      </c>
      <c r="P1086" s="0" t="n">
        <f aca="false">POWER(G1086-$I1086,2)</f>
        <v>1651.87150529564</v>
      </c>
      <c r="Q1086" s="0" t="n">
        <f aca="false">POWER(H1086-$I1086,2)</f>
        <v>1620.13457213344</v>
      </c>
    </row>
    <row r="1087" customFormat="false" ht="18.75" hidden="false" customHeight="false" outlineLevel="0" collapsed="false">
      <c r="A1087" s="0" t="n">
        <v>3850</v>
      </c>
      <c r="B1087" s="0" t="n">
        <f aca="false">50*$D$693*(1-EXP(-(A1087-$F$693)/$E$693))+$B$3</f>
        <v>49.954179849556</v>
      </c>
      <c r="C1087" s="0" t="n">
        <f aca="false">50*$D$694*(1-EXP(-(A1087-$F$694)/$E$694))+$B$3</f>
        <v>62.9192421983101</v>
      </c>
      <c r="D1087" s="0" t="n">
        <f aca="false">50*$D$695*(1-EXP(-(A1087-$F$695)/$E$695))+$B$3</f>
        <v>67.1144189690131</v>
      </c>
      <c r="E1087" s="0" t="n">
        <f aca="false">50*$D$696*(1-EXP(-(A1087-$F$696)/$E$696))+$B$3</f>
        <v>68.5762018970982</v>
      </c>
      <c r="F1087" s="0" t="n">
        <f aca="false">50*$D$697*(1-EXP(-(A1087-$F$697)/$E$697))+$B$3</f>
        <v>69.5502922560415</v>
      </c>
      <c r="G1087" s="0" t="n">
        <f aca="false">50*$D$698*(1-EXP(-(A1087-$F$698)/$E$698))+$B$3</f>
        <v>70.3614288903626</v>
      </c>
      <c r="H1087" s="0" t="n">
        <f aca="false">50*$D$699*(1-EXP(-(A1087-$F$699)/$E$699))+$B$3</f>
        <v>70.7529723433816</v>
      </c>
      <c r="I1087" s="0" t="n">
        <v>110.7856</v>
      </c>
      <c r="K1087" s="0" t="n">
        <f aca="false">POWER(B1087-$I1087,2)</f>
        <v>3700.46167751985</v>
      </c>
      <c r="L1087" s="0" t="n">
        <f aca="false">POWER(C1087-$I1087,2)</f>
        <v>2291.1882091994</v>
      </c>
      <c r="M1087" s="0" t="n">
        <f aca="false">POWER(D1087-$I1087,2)</f>
        <v>1907.17205264123</v>
      </c>
      <c r="N1087" s="0" t="n">
        <f aca="false">POWER(E1087-$I1087,2)</f>
        <v>1781.63328820925</v>
      </c>
      <c r="O1087" s="0" t="n">
        <f aca="false">POWER(F1087-$I1087,2)</f>
        <v>1700.35060473897</v>
      </c>
      <c r="P1087" s="0" t="n">
        <f aca="false">POWER(G1087-$I1087,2)</f>
        <v>1634.11360990124</v>
      </c>
      <c r="Q1087" s="0" t="n">
        <f aca="false">POWER(H1087-$I1087,2)</f>
        <v>1602.61127709345</v>
      </c>
    </row>
    <row r="1088" customFormat="false" ht="18.75" hidden="false" customHeight="false" outlineLevel="0" collapsed="false">
      <c r="A1088" s="0" t="n">
        <v>3860</v>
      </c>
      <c r="B1088" s="0" t="n">
        <f aca="false">50*$D$693*(1-EXP(-(A1088-$F$693)/$E$693))+$B$3</f>
        <v>50.0347603383462</v>
      </c>
      <c r="C1088" s="0" t="n">
        <f aca="false">50*$D$694*(1-EXP(-(A1088-$F$694)/$E$694))+$B$3</f>
        <v>62.9871487484911</v>
      </c>
      <c r="D1088" s="0" t="n">
        <f aca="false">50*$D$695*(1-EXP(-(A1088-$F$695)/$E$695))+$B$3</f>
        <v>67.1761645012515</v>
      </c>
      <c r="E1088" s="0" t="n">
        <f aca="false">50*$D$696*(1-EXP(-(A1088-$F$696)/$E$696))+$B$3</f>
        <v>68.635551919665</v>
      </c>
      <c r="F1088" s="0" t="n">
        <f aca="false">50*$D$697*(1-EXP(-(A1088-$F$697)/$E$697))+$B$3</f>
        <v>69.6078839082933</v>
      </c>
      <c r="G1088" s="0" t="n">
        <f aca="false">50*$D$698*(1-EXP(-(A1088-$F$698)/$E$698))+$B$3</f>
        <v>70.4174312140634</v>
      </c>
      <c r="H1088" s="0" t="n">
        <f aca="false">50*$D$699*(1-EXP(-(A1088-$F$699)/$E$699))+$B$3</f>
        <v>70.8081904685787</v>
      </c>
      <c r="I1088" s="0" t="n">
        <v>110.7856</v>
      </c>
      <c r="K1088" s="0" t="n">
        <f aca="false">POWER(B1088-$I1088,2)</f>
        <v>3690.66451959597</v>
      </c>
      <c r="L1088" s="0" t="n">
        <f aca="false">POWER(C1088-$I1088,2)</f>
        <v>2284.69194204288</v>
      </c>
      <c r="M1088" s="0" t="n">
        <f aca="false">POWER(D1088-$I1088,2)</f>
        <v>1901.7828645195</v>
      </c>
      <c r="N1088" s="0" t="n">
        <f aca="false">POWER(E1088-$I1088,2)</f>
        <v>1776.62655317456</v>
      </c>
      <c r="O1088" s="0" t="n">
        <f aca="false">POWER(F1088-$I1088,2)</f>
        <v>1695.6043025292</v>
      </c>
      <c r="P1088" s="0" t="n">
        <f aca="false">POWER(G1088-$I1088,2)</f>
        <v>1629.58905112987</v>
      </c>
      <c r="Q1088" s="0" t="n">
        <f aca="false">POWER(H1088-$I1088,2)</f>
        <v>1598.19327284297</v>
      </c>
    </row>
    <row r="1089" customFormat="false" ht="18.75" hidden="false" customHeight="false" outlineLevel="0" collapsed="false">
      <c r="A1089" s="0" t="n">
        <v>3870</v>
      </c>
      <c r="B1089" s="0" t="n">
        <f aca="false">50*$D$693*(1-EXP(-(A1089-$F$693)/$E$693))+$B$3</f>
        <v>50.1151445028077</v>
      </c>
      <c r="C1089" s="0" t="n">
        <f aca="false">50*$D$694*(1-EXP(-(A1089-$F$694)/$E$694))+$B$3</f>
        <v>63.0548259818405</v>
      </c>
      <c r="D1089" s="0" t="n">
        <f aca="false">50*$D$695*(1-EXP(-(A1089-$F$695)/$E$695))+$B$3</f>
        <v>67.2376704590795</v>
      </c>
      <c r="E1089" s="0" t="n">
        <f aca="false">50*$D$696*(1-EXP(-(A1089-$F$696)/$E$696))+$B$3</f>
        <v>68.6946582077995</v>
      </c>
      <c r="F1089" s="0" t="n">
        <f aca="false">50*$D$697*(1-EXP(-(A1089-$F$697)/$E$697))+$B$3</f>
        <v>69.6652294672284</v>
      </c>
      <c r="G1089" s="0" t="n">
        <f aca="false">50*$D$698*(1-EXP(-(A1089-$F$698)/$E$698))+$B$3</f>
        <v>70.4731859383568</v>
      </c>
      <c r="H1089" s="0" t="n">
        <f aca="false">50*$D$699*(1-EXP(-(A1089-$F$699)/$E$699))+$B$3</f>
        <v>70.8631602019518</v>
      </c>
      <c r="I1089" s="0" t="n">
        <v>110.9484</v>
      </c>
      <c r="K1089" s="0" t="n">
        <f aca="false">POWER(B1089-$I1089,2)</f>
        <v>3700.68497438668</v>
      </c>
      <c r="L1089" s="0" t="n">
        <f aca="false">POWER(C1089-$I1089,2)</f>
        <v>2293.79443223293</v>
      </c>
      <c r="M1089" s="0" t="n">
        <f aca="false">POWER(D1089-$I1089,2)</f>
        <v>1910.6278769995</v>
      </c>
      <c r="N1089" s="0" t="n">
        <f aca="false">POWER(E1089-$I1089,2)</f>
        <v>1785.37869544195</v>
      </c>
      <c r="O1089" s="0" t="n">
        <f aca="false">POWER(F1089-$I1089,2)</f>
        <v>1704.3001692379</v>
      </c>
      <c r="P1089" s="0" t="n">
        <f aca="false">POWER(G1089-$I1089,2)</f>
        <v>1638.24295333584</v>
      </c>
      <c r="Q1089" s="0" t="n">
        <f aca="false">POWER(H1089-$I1089,2)</f>
        <v>1606.82644966703</v>
      </c>
    </row>
    <row r="1090" customFormat="false" ht="18.75" hidden="false" customHeight="false" outlineLevel="0" collapsed="false">
      <c r="A1090" s="0" t="n">
        <v>3880</v>
      </c>
      <c r="B1090" s="0" t="n">
        <f aca="false">50*$D$693*(1-EXP(-(A1090-$F$693)/$E$693))+$B$3</f>
        <v>50.1953328212602</v>
      </c>
      <c r="C1090" s="0" t="n">
        <f aca="false">50*$D$694*(1-EXP(-(A1090-$F$694)/$E$694))+$B$3</f>
        <v>63.1222746727491</v>
      </c>
      <c r="D1090" s="0" t="n">
        <f aca="false">50*$D$695*(1-EXP(-(A1090-$F$695)/$E$695))+$B$3</f>
        <v>67.2989377720524</v>
      </c>
      <c r="E1090" s="0" t="n">
        <f aca="false">50*$D$696*(1-EXP(-(A1090-$F$696)/$E$696))+$B$3</f>
        <v>68.753521762453</v>
      </c>
      <c r="F1090" s="0" t="n">
        <f aca="false">50*$D$697*(1-EXP(-(A1090-$F$697)/$E$697))+$B$3</f>
        <v>69.7223299844216</v>
      </c>
      <c r="G1090" s="0" t="n">
        <f aca="false">50*$D$698*(1-EXP(-(A1090-$F$698)/$E$698))+$B$3</f>
        <v>70.528694157938</v>
      </c>
      <c r="H1090" s="0" t="n">
        <f aca="false">50*$D$699*(1-EXP(-(A1090-$F$699)/$E$699))+$B$3</f>
        <v>70.9178826608602</v>
      </c>
      <c r="I1090" s="0" t="n">
        <v>111.274</v>
      </c>
      <c r="K1090" s="0" t="n">
        <f aca="false">POWER(B1090-$I1090,2)</f>
        <v>3730.60358433127</v>
      </c>
      <c r="L1090" s="0" t="n">
        <f aca="false">POWER(C1090-$I1090,2)</f>
        <v>2318.58865199101</v>
      </c>
      <c r="M1090" s="0" t="n">
        <f aca="false">POWER(D1090-$I1090,2)</f>
        <v>1933.80609795187</v>
      </c>
      <c r="N1090" s="0" t="n">
        <f aca="false">POWER(E1090-$I1090,2)</f>
        <v>1807.99106954971</v>
      </c>
      <c r="O1090" s="0" t="n">
        <f aca="false">POWER(F1090-$I1090,2)</f>
        <v>1726.54128108352</v>
      </c>
      <c r="P1090" s="0" t="n">
        <f aca="false">POWER(G1090-$I1090,2)</f>
        <v>1660.17994816318</v>
      </c>
      <c r="Q1090" s="0" t="n">
        <f aca="false">POWER(H1090-$I1090,2)</f>
        <v>1628.61620669042</v>
      </c>
    </row>
    <row r="1091" customFormat="false" ht="18.75" hidden="false" customHeight="false" outlineLevel="0" collapsed="false">
      <c r="A1091" s="0" t="n">
        <v>3890</v>
      </c>
      <c r="B1091" s="0" t="n">
        <f aca="false">50*$D$693*(1-EXP(-(A1091-$F$693)/$E$693))+$B$3</f>
        <v>50.2753257708581</v>
      </c>
      <c r="C1091" s="0" t="n">
        <f aca="false">50*$D$694*(1-EXP(-(A1091-$F$694)/$E$694))+$B$3</f>
        <v>63.1894955929928</v>
      </c>
      <c r="D1091" s="0" t="n">
        <f aca="false">50*$D$695*(1-EXP(-(A1091-$F$695)/$E$695))+$B$3</f>
        <v>67.3599673661191</v>
      </c>
      <c r="E1091" s="0" t="n">
        <f aca="false">50*$D$696*(1-EXP(-(A1091-$F$696)/$E$696))+$B$3</f>
        <v>68.8121435804659</v>
      </c>
      <c r="F1091" s="0" t="n">
        <f aca="false">50*$D$697*(1-EXP(-(A1091-$F$697)/$E$697))+$B$3</f>
        <v>69.7791865069538</v>
      </c>
      <c r="G1091" s="0" t="n">
        <f aca="false">50*$D$698*(1-EXP(-(A1091-$F$698)/$E$698))+$B$3</f>
        <v>70.5839569626619</v>
      </c>
      <c r="H1091" s="0" t="n">
        <f aca="false">50*$D$699*(1-EXP(-(A1091-$F$699)/$E$699))+$B$3</f>
        <v>70.9723589576372</v>
      </c>
      <c r="I1091" s="0" t="n">
        <v>111.274</v>
      </c>
      <c r="K1091" s="0" t="n">
        <f aca="false">POWER(B1091-$I1091,2)</f>
        <v>3720.83825771299</v>
      </c>
      <c r="L1091" s="0" t="n">
        <f aca="false">POWER(C1091-$I1091,2)</f>
        <v>2312.1195640675</v>
      </c>
      <c r="M1091" s="0" t="n">
        <f aca="false">POWER(D1091-$I1091,2)</f>
        <v>1928.44226216956</v>
      </c>
      <c r="N1091" s="0" t="n">
        <f aca="false">POWER(E1091-$I1091,2)</f>
        <v>1803.00925059313</v>
      </c>
      <c r="O1091" s="0" t="n">
        <f aca="false">POWER(F1091-$I1091,2)</f>
        <v>1721.81954682269</v>
      </c>
      <c r="P1091" s="0" t="n">
        <f aca="false">POWER(G1091-$I1091,2)</f>
        <v>1655.67960238043</v>
      </c>
      <c r="Q1091" s="0" t="n">
        <f aca="false">POWER(H1091-$I1091,2)</f>
        <v>1624.22227070746</v>
      </c>
    </row>
    <row r="1092" customFormat="false" ht="18.75" hidden="false" customHeight="false" outlineLevel="0" collapsed="false">
      <c r="A1092" s="0" t="n">
        <v>3900</v>
      </c>
      <c r="B1092" s="0" t="n">
        <f aca="false">50*$D$693*(1-EXP(-(A1092-$F$693)/$E$693))+$B$3</f>
        <v>50.3551238275933</v>
      </c>
      <c r="C1092" s="0" t="n">
        <f aca="false">50*$D$694*(1-EXP(-(A1092-$F$694)/$E$694))+$B$3</f>
        <v>63.2564895117409</v>
      </c>
      <c r="D1092" s="0" t="n">
        <f aca="false">50*$D$695*(1-EXP(-(A1092-$F$695)/$E$695))+$B$3</f>
        <v>67.4207601636357</v>
      </c>
      <c r="E1092" s="0" t="n">
        <f aca="false">50*$D$696*(1-EXP(-(A1092-$F$696)/$E$696))+$B$3</f>
        <v>68.870524654585</v>
      </c>
      <c r="F1092" s="0" t="n">
        <f aca="false">50*$D$697*(1-EXP(-(A1092-$F$697)/$E$697))+$B$3</f>
        <v>69.8358000774322</v>
      </c>
      <c r="G1092" s="0" t="n">
        <f aca="false">50*$D$698*(1-EXP(-(A1092-$F$698)/$E$698))+$B$3</f>
        <v>70.6389754375654</v>
      </c>
      <c r="H1092" s="0" t="n">
        <f aca="false">50*$D$699*(1-EXP(-(A1092-$F$699)/$E$699))+$B$3</f>
        <v>71.0265901996123</v>
      </c>
      <c r="I1092" s="0" t="n">
        <v>111.274</v>
      </c>
      <c r="K1092" s="0" t="n">
        <f aca="false">POWER(B1092-$I1092,2)</f>
        <v>3711.10947410902</v>
      </c>
      <c r="L1092" s="0" t="n">
        <f aca="false">POWER(C1092-$I1092,2)</f>
        <v>2305.68131349007</v>
      </c>
      <c r="M1092" s="0" t="n">
        <f aca="false">POWER(D1092-$I1092,2)</f>
        <v>1923.10664414568</v>
      </c>
      <c r="N1092" s="0" t="n">
        <f aca="false">POWER(E1092-$I1092,2)</f>
        <v>1798.05472136921</v>
      </c>
      <c r="O1092" s="0" t="n">
        <f aca="false">POWER(F1092-$I1092,2)</f>
        <v>1717.1244128227</v>
      </c>
      <c r="P1092" s="0" t="n">
        <f aca="false">POWER(G1092-$I1092,2)</f>
        <v>1651.20522118967</v>
      </c>
      <c r="Q1092" s="0" t="n">
        <f aca="false">POWER(H1092-$I1092,2)</f>
        <v>1619.85399564034</v>
      </c>
    </row>
    <row r="1093" customFormat="false" ht="18.75" hidden="false" customHeight="false" outlineLevel="0" collapsed="false">
      <c r="A1093" s="0" t="n">
        <v>3910</v>
      </c>
      <c r="B1093" s="0" t="n">
        <f aca="false">50*$D$693*(1-EXP(-(A1093-$F$693)/$E$693))+$B$3</f>
        <v>50.434727466298</v>
      </c>
      <c r="C1093" s="0" t="n">
        <f aca="false">50*$D$694*(1-EXP(-(A1093-$F$694)/$E$694))+$B$3</f>
        <v>63.3232571955656</v>
      </c>
      <c r="D1093" s="0" t="n">
        <f aca="false">50*$D$695*(1-EXP(-(A1093-$F$695)/$E$695))+$B$3</f>
        <v>67.4813170833795</v>
      </c>
      <c r="E1093" s="0" t="n">
        <f aca="false">50*$D$696*(1-EXP(-(A1093-$F$696)/$E$696))+$B$3</f>
        <v>68.9286659734802</v>
      </c>
      <c r="F1093" s="0" t="n">
        <f aca="false">50*$D$697*(1-EXP(-(A1093-$F$697)/$E$697))+$B$3</f>
        <v>69.8921717340084</v>
      </c>
      <c r="G1093" s="0" t="n">
        <f aca="false">50*$D$698*(1-EXP(-(A1093-$F$698)/$E$698))+$B$3</f>
        <v>70.6937506628877</v>
      </c>
      <c r="H1093" s="0" t="n">
        <f aca="false">50*$D$699*(1-EXP(-(A1093-$F$699)/$E$699))+$B$3</f>
        <v>71.080577489134</v>
      </c>
      <c r="I1093" s="0" t="n">
        <v>111.1112</v>
      </c>
      <c r="K1093" s="0" t="n">
        <f aca="false">POWER(B1093-$I1093,2)</f>
        <v>3681.63431913309</v>
      </c>
      <c r="L1093" s="0" t="n">
        <f aca="false">POWER(C1093-$I1093,2)</f>
        <v>2283.68747747989</v>
      </c>
      <c r="M1093" s="0" t="n">
        <f aca="false">POWER(D1093-$I1093,2)</f>
        <v>1903.56668331801</v>
      </c>
      <c r="N1093" s="0" t="n">
        <f aca="false">POWER(E1093-$I1093,2)</f>
        <v>1779.3661768985</v>
      </c>
      <c r="O1093" s="0" t="n">
        <f aca="false">POWER(F1093-$I1093,2)</f>
        <v>1699.00829119262</v>
      </c>
      <c r="P1093" s="0" t="n">
        <f aca="false">POWER(G1093-$I1093,2)</f>
        <v>1633.57021091804</v>
      </c>
      <c r="Q1093" s="0" t="n">
        <f aca="false">POWER(H1093-$I1093,2)</f>
        <v>1602.45073860745</v>
      </c>
    </row>
    <row r="1094" customFormat="false" ht="18.75" hidden="false" customHeight="false" outlineLevel="0" collapsed="false">
      <c r="A1094" s="0" t="n">
        <v>3920</v>
      </c>
      <c r="B1094" s="0" t="n">
        <f aca="false">50*$D$693*(1-EXP(-(A1094-$F$693)/$E$693))+$B$3</f>
        <v>50.5141371606476</v>
      </c>
      <c r="C1094" s="0" t="n">
        <f aca="false">50*$D$694*(1-EXP(-(A1094-$F$694)/$E$694))+$B$3</f>
        <v>63.3897994084503</v>
      </c>
      <c r="D1094" s="0" t="n">
        <f aca="false">50*$D$695*(1-EXP(-(A1094-$F$695)/$E$695))+$B$3</f>
        <v>67.5416390405629</v>
      </c>
      <c r="E1094" s="0" t="n">
        <f aca="false">50*$D$696*(1-EXP(-(A1094-$F$696)/$E$696))+$B$3</f>
        <v>68.986568521761</v>
      </c>
      <c r="F1094" s="0" t="n">
        <f aca="false">50*$D$697*(1-EXP(-(A1094-$F$697)/$E$697))+$B$3</f>
        <v>69.9483025103981</v>
      </c>
      <c r="G1094" s="0" t="n">
        <f aca="false">50*$D$698*(1-EXP(-(A1094-$F$698)/$E$698))+$B$3</f>
        <v>70.7482837140925</v>
      </c>
      <c r="H1094" s="0" t="n">
        <f aca="false">50*$D$699*(1-EXP(-(A1094-$F$699)/$E$699))+$B$3</f>
        <v>71.1343219235917</v>
      </c>
      <c r="I1094" s="0" t="n">
        <v>111.274</v>
      </c>
      <c r="K1094" s="0" t="n">
        <f aca="false">POWER(B1094-$I1094,2)</f>
        <v>3691.76093225692</v>
      </c>
      <c r="L1094" s="0" t="n">
        <f aca="false">POWER(C1094-$I1094,2)</f>
        <v>2292.89666629177</v>
      </c>
      <c r="M1094" s="0" t="n">
        <f aca="false">POWER(D1094-$I1094,2)</f>
        <v>1912.51939508649</v>
      </c>
      <c r="N1094" s="0" t="n">
        <f aca="false">POWER(E1094-$I1094,2)</f>
        <v>1788.22686102676</v>
      </c>
      <c r="O1094" s="0" t="n">
        <f aca="false">POWER(F1094-$I1094,2)</f>
        <v>1707.81327300209</v>
      </c>
      <c r="P1094" s="0" t="n">
        <f aca="false">POWER(G1094-$I1094,2)</f>
        <v>1642.33368048587</v>
      </c>
      <c r="Q1094" s="0" t="n">
        <f aca="false">POWER(H1094-$I1094,2)</f>
        <v>1611.1937560777</v>
      </c>
    </row>
    <row r="1095" customFormat="false" ht="18.75" hidden="false" customHeight="false" outlineLevel="0" collapsed="false">
      <c r="A1095" s="0" t="n">
        <v>3930</v>
      </c>
      <c r="B1095" s="0" t="n">
        <f aca="false">50*$D$693*(1-EXP(-(A1095-$F$693)/$E$693))+$B$3</f>
        <v>50.5933533831633</v>
      </c>
      <c r="C1095" s="0" t="n">
        <f aca="false">50*$D$694*(1-EXP(-(A1095-$F$694)/$E$694))+$B$3</f>
        <v>63.4561169117983</v>
      </c>
      <c r="D1095" s="0" t="n">
        <f aca="false">50*$D$695*(1-EXP(-(A1095-$F$695)/$E$695))+$B$3</f>
        <v>67.6017269468473</v>
      </c>
      <c r="E1095" s="0" t="n">
        <f aca="false">50*$D$696*(1-EXP(-(A1095-$F$696)/$E$696))+$B$3</f>
        <v>69.0442332799936</v>
      </c>
      <c r="F1095" s="0" t="n">
        <f aca="false">50*$D$697*(1-EXP(-(A1095-$F$697)/$E$697))+$B$3</f>
        <v>70.0041934358999</v>
      </c>
      <c r="G1095" s="0" t="n">
        <f aca="false">50*$D$698*(1-EXP(-(A1095-$F$698)/$E$698))+$B$3</f>
        <v>70.8025756618882</v>
      </c>
      <c r="H1095" s="0" t="n">
        <f aca="false">50*$D$699*(1-EXP(-(A1095-$F$699)/$E$699))+$B$3</f>
        <v>71.1878245954385</v>
      </c>
      <c r="I1095" s="0" t="n">
        <v>111.4368</v>
      </c>
      <c r="K1095" s="0" t="n">
        <f aca="false">POWER(B1095-$I1095,2)</f>
        <v>3701.92499621586</v>
      </c>
      <c r="L1095" s="0" t="n">
        <f aca="false">POWER(C1095-$I1095,2)</f>
        <v>2302.14594961044</v>
      </c>
      <c r="M1095" s="0" t="n">
        <f aca="false">POWER(D1095-$I1095,2)</f>
        <v>1921.51362957523</v>
      </c>
      <c r="N1095" s="0" t="n">
        <f aca="false">POWER(E1095-$I1095,2)</f>
        <v>1797.1297131102</v>
      </c>
      <c r="O1095" s="0" t="n">
        <f aca="false">POWER(F1095-$I1095,2)</f>
        <v>1716.66088669551</v>
      </c>
      <c r="P1095" s="0" t="n">
        <f aca="false">POWER(G1095-$I1095,2)</f>
        <v>1651.14018756</v>
      </c>
      <c r="Q1095" s="0" t="n">
        <f aca="false">POWER(H1095-$I1095,2)</f>
        <v>1619.98002111699</v>
      </c>
    </row>
    <row r="1096" customFormat="false" ht="18.75" hidden="false" customHeight="false" outlineLevel="0" collapsed="false">
      <c r="A1096" s="0" t="n">
        <v>3940</v>
      </c>
      <c r="B1096" s="0" t="n">
        <f aca="false">50*$D$693*(1-EXP(-(A1096-$F$693)/$E$693))+$B$3</f>
        <v>50.6723766052151</v>
      </c>
      <c r="C1096" s="0" t="n">
        <f aca="false">50*$D$694*(1-EXP(-(A1096-$F$694)/$E$694))+$B$3</f>
        <v>63.522210464442</v>
      </c>
      <c r="D1096" s="0" t="n">
        <f aca="false">50*$D$695*(1-EXP(-(A1096-$F$695)/$E$695))+$B$3</f>
        <v>67.6615817103568</v>
      </c>
      <c r="E1096" s="0" t="n">
        <f aca="false">50*$D$696*(1-EXP(-(A1096-$F$696)/$E$696))+$B$3</f>
        <v>69.1016612247171</v>
      </c>
      <c r="F1096" s="0" t="n">
        <f aca="false">50*$D$697*(1-EXP(-(A1096-$F$697)/$E$697))+$B$3</f>
        <v>70.0598455354141</v>
      </c>
      <c r="G1096" s="0" t="n">
        <f aca="false">50*$D$698*(1-EXP(-(A1096-$F$698)/$E$698))+$B$3</f>
        <v>70.8566275722495</v>
      </c>
      <c r="H1096" s="0" t="n">
        <f aca="false">50*$D$699*(1-EXP(-(A1096-$F$699)/$E$699))+$B$3</f>
        <v>71.2410865922134</v>
      </c>
      <c r="I1096" s="0" t="n">
        <v>111.5996</v>
      </c>
      <c r="K1096" s="0" t="n">
        <f aca="false">POWER(B1096-$I1096,2)</f>
        <v>3712.12655059803</v>
      </c>
      <c r="L1096" s="0" t="n">
        <f aca="false">POWER(C1096-$I1096,2)</f>
        <v>2311.43538455378</v>
      </c>
      <c r="M1096" s="0" t="n">
        <f aca="false">POWER(D1096-$I1096,2)</f>
        <v>1930.54945122102</v>
      </c>
      <c r="N1096" s="0" t="n">
        <f aca="false">POWER(E1096-$I1096,2)</f>
        <v>1806.0748001477</v>
      </c>
      <c r="O1096" s="0" t="n">
        <f aca="false">POWER(F1096-$I1096,2)</f>
        <v>1725.55120097808</v>
      </c>
      <c r="P1096" s="0" t="n">
        <f aca="false">POWER(G1096-$I1096,2)</f>
        <v>1659.98980224844</v>
      </c>
      <c r="Q1096" s="0" t="n">
        <f aca="false">POWER(H1096-$I1096,2)</f>
        <v>1628.80960448649</v>
      </c>
    </row>
    <row r="1097" customFormat="false" ht="18.75" hidden="false" customHeight="false" outlineLevel="0" collapsed="false">
      <c r="A1097" s="0" t="n">
        <v>3950</v>
      </c>
      <c r="B1097" s="0" t="n">
        <f aca="false">50*$D$693*(1-EXP(-(A1097-$F$693)/$E$693))+$B$3</f>
        <v>50.7512072970246</v>
      </c>
      <c r="C1097" s="0" t="n">
        <f aca="false">50*$D$694*(1-EXP(-(A1097-$F$694)/$E$694))+$B$3</f>
        <v>63.588080822651</v>
      </c>
      <c r="D1097" s="0" t="n">
        <f aca="false">50*$D$695*(1-EXP(-(A1097-$F$695)/$E$695))+$B$3</f>
        <v>67.7212042356919</v>
      </c>
      <c r="E1097" s="0" t="n">
        <f aca="false">50*$D$696*(1-EXP(-(A1097-$F$696)/$E$696))+$B$3</f>
        <v>69.1588533284603</v>
      </c>
      <c r="F1097" s="0" t="n">
        <f aca="false">50*$D$697*(1-EXP(-(A1097-$F$697)/$E$697))+$B$3</f>
        <v>70.1152598294615</v>
      </c>
      <c r="G1097" s="0" t="n">
        <f aca="false">50*$D$698*(1-EXP(-(A1097-$F$698)/$E$698))+$B$3</f>
        <v>70.9104405064383</v>
      </c>
      <c r="H1097" s="0" t="n">
        <f aca="false">50*$D$699*(1-EXP(-(A1097-$F$699)/$E$699))+$B$3</f>
        <v>71.294108996563</v>
      </c>
      <c r="I1097" s="0" t="n">
        <v>111.7624</v>
      </c>
      <c r="K1097" s="0" t="n">
        <f aca="false">POWER(B1097-$I1097,2)</f>
        <v>3722.36563503959</v>
      </c>
      <c r="L1097" s="0" t="n">
        <f aca="false">POWER(C1097-$I1097,2)</f>
        <v>2320.7650282011</v>
      </c>
      <c r="M1097" s="0" t="n">
        <f aca="false">POWER(D1097-$I1097,2)</f>
        <v>1939.62692435011</v>
      </c>
      <c r="N1097" s="0" t="n">
        <f aca="false">POWER(E1097-$I1097,2)</f>
        <v>1815.06218899406</v>
      </c>
      <c r="O1097" s="0" t="n">
        <f aca="false">POWER(F1097-$I1097,2)</f>
        <v>1734.48428438448</v>
      </c>
      <c r="P1097" s="0" t="n">
        <f aca="false">POWER(G1097-$I1097,2)</f>
        <v>1668.88259446361</v>
      </c>
      <c r="Q1097" s="0" t="n">
        <f aca="false">POWER(H1097-$I1097,2)</f>
        <v>1637.68257673886</v>
      </c>
    </row>
    <row r="1098" customFormat="false" ht="18.75" hidden="false" customHeight="false" outlineLevel="0" collapsed="false">
      <c r="A1098" s="0" t="n">
        <v>3960</v>
      </c>
      <c r="B1098" s="0" t="n">
        <f aca="false">50*$D$693*(1-EXP(-(A1098-$F$693)/$E$693))+$B$3</f>
        <v>50.8298459276679</v>
      </c>
      <c r="C1098" s="0" t="n">
        <f aca="false">50*$D$694*(1-EXP(-(A1098-$F$694)/$E$694))+$B$3</f>
        <v>63.6537287401411</v>
      </c>
      <c r="D1098" s="0" t="n">
        <f aca="false">50*$D$695*(1-EXP(-(A1098-$F$695)/$E$695))+$B$3</f>
        <v>67.7805954239434</v>
      </c>
      <c r="E1098" s="0" t="n">
        <f aca="false">50*$D$696*(1-EXP(-(A1098-$F$696)/$E$696))+$B$3</f>
        <v>69.2158105597582</v>
      </c>
      <c r="F1098" s="0" t="n">
        <f aca="false">50*$D$697*(1-EXP(-(A1098-$F$697)/$E$697))+$B$3</f>
        <v>70.1704373342021</v>
      </c>
      <c r="G1098" s="0" t="n">
        <f aca="false">50*$D$698*(1-EXP(-(A1098-$F$698)/$E$698))+$B$3</f>
        <v>70.9640155210243</v>
      </c>
      <c r="H1098" s="0" t="n">
        <f aca="false">50*$D$699*(1-EXP(-(A1098-$F$699)/$E$699))+$B$3</f>
        <v>71.3468928862638</v>
      </c>
      <c r="I1098" s="0" t="n">
        <v>111.7624</v>
      </c>
      <c r="K1098" s="0" t="n">
        <f aca="false">POWER(B1098-$I1098,2)</f>
        <v>3712.77614577767</v>
      </c>
      <c r="L1098" s="0" t="n">
        <f aca="false">POWER(C1098-$I1098,2)</f>
        <v>2314.44425038918</v>
      </c>
      <c r="M1098" s="0" t="n">
        <f aca="false">POWER(D1098-$I1098,2)</f>
        <v>1934.39913376644</v>
      </c>
      <c r="N1098" s="0" t="n">
        <f aca="false">POWER(E1098-$I1098,2)</f>
        <v>1810.2122729965</v>
      </c>
      <c r="O1098" s="0" t="n">
        <f aca="false">POWER(F1098-$I1098,2)</f>
        <v>1729.89135839313</v>
      </c>
      <c r="P1098" s="0" t="n">
        <f aca="false">POWER(G1098-$I1098,2)</f>
        <v>1664.50817609433</v>
      </c>
      <c r="Q1098" s="0" t="n">
        <f aca="false">POWER(H1098-$I1098,2)</f>
        <v>1633.41321526046</v>
      </c>
    </row>
    <row r="1099" customFormat="false" ht="18.75" hidden="false" customHeight="false" outlineLevel="0" collapsed="false">
      <c r="A1099" s="0" t="n">
        <v>3970</v>
      </c>
      <c r="B1099" s="0" t="n">
        <f aca="false">50*$D$693*(1-EXP(-(A1099-$F$693)/$E$693))+$B$3</f>
        <v>50.908292965078</v>
      </c>
      <c r="C1099" s="0" t="n">
        <f aca="false">50*$D$694*(1-EXP(-(A1099-$F$694)/$E$694))+$B$3</f>
        <v>63.7191549680829</v>
      </c>
      <c r="D1099" s="0" t="n">
        <f aca="false">50*$D$695*(1-EXP(-(A1099-$F$695)/$E$695))+$B$3</f>
        <v>67.8397561727056</v>
      </c>
      <c r="E1099" s="0" t="n">
        <f aca="false">50*$D$696*(1-EXP(-(A1099-$F$696)/$E$696))+$B$3</f>
        <v>69.272533883168</v>
      </c>
      <c r="F1099" s="0" t="n">
        <f aca="false">50*$D$697*(1-EXP(-(A1099-$F$697)/$E$697))+$B$3</f>
        <v>70.2253790614539</v>
      </c>
      <c r="G1099" s="0" t="n">
        <f aca="false">50*$D$698*(1-EXP(-(A1099-$F$698)/$E$698))+$B$3</f>
        <v>71.0173536679057</v>
      </c>
      <c r="H1099" s="0" t="n">
        <f aca="false">50*$D$699*(1-EXP(-(A1099-$F$699)/$E$699))+$B$3</f>
        <v>71.3994393342442</v>
      </c>
      <c r="I1099" s="0" t="n">
        <v>111.7624</v>
      </c>
      <c r="K1099" s="0" t="n">
        <f aca="false">POWER(B1099-$I1099,2)</f>
        <v>3703.22234301774</v>
      </c>
      <c r="L1099" s="0" t="n">
        <f aca="false">POWER(C1099-$I1099,2)</f>
        <v>2308.15339319683</v>
      </c>
      <c r="M1099" s="0" t="n">
        <f aca="false">POWER(D1099-$I1099,2)</f>
        <v>1929.19864077936</v>
      </c>
      <c r="N1099" s="0" t="n">
        <f aca="false">POWER(E1099-$I1099,2)</f>
        <v>1805.3887226263</v>
      </c>
      <c r="O1099" s="0" t="n">
        <f aca="false">POWER(F1099-$I1099,2)</f>
        <v>1725.32410844922</v>
      </c>
      <c r="P1099" s="0" t="n">
        <f aca="false">POWER(G1099-$I1099,2)</f>
        <v>1660.15880060451</v>
      </c>
      <c r="Q1099" s="0" t="n">
        <f aca="false">POWER(H1099-$I1099,2)</f>
        <v>1629.16859370535</v>
      </c>
    </row>
    <row r="1100" customFormat="false" ht="18.75" hidden="false" customHeight="false" outlineLevel="0" collapsed="false">
      <c r="A1100" s="0" t="n">
        <v>3980</v>
      </c>
      <c r="B1100" s="0" t="n">
        <f aca="false">50*$D$693*(1-EXP(-(A1100-$F$693)/$E$693))+$B$3</f>
        <v>50.9865488760481</v>
      </c>
      <c r="C1100" s="0" t="n">
        <f aca="false">50*$D$694*(1-EXP(-(A1100-$F$694)/$E$694))+$B$3</f>
        <v>63.7843602551102</v>
      </c>
      <c r="D1100" s="0" t="n">
        <f aca="false">50*$D$695*(1-EXP(-(A1100-$F$695)/$E$695))+$B$3</f>
        <v>67.8986873760903</v>
      </c>
      <c r="E1100" s="0" t="n">
        <f aca="false">50*$D$696*(1-EXP(-(A1100-$F$696)/$E$696))+$B$3</f>
        <v>69.3290242592861</v>
      </c>
      <c r="F1100" s="0" t="n">
        <f aca="false">50*$D$697*(1-EXP(-(A1100-$F$697)/$E$697))+$B$3</f>
        <v>70.2800860187111</v>
      </c>
      <c r="G1100" s="0" t="n">
        <f aca="false">50*$D$698*(1-EXP(-(A1100-$F$698)/$E$698))+$B$3</f>
        <v>71.0704559943304</v>
      </c>
      <c r="H1100" s="0" t="n">
        <f aca="false">50*$D$699*(1-EXP(-(A1100-$F$699)/$E$699))+$B$3</f>
        <v>71.4517494086059</v>
      </c>
      <c r="I1100" s="0" t="n">
        <v>111.7624</v>
      </c>
      <c r="K1100" s="0" t="n">
        <f aca="false">POWER(B1100-$I1100,2)</f>
        <v>3693.70407984077</v>
      </c>
      <c r="L1100" s="0" t="n">
        <f aca="false">POWER(C1100-$I1100,2)</f>
        <v>2301.89229776222</v>
      </c>
      <c r="M1100" s="0" t="n">
        <f aca="false">POWER(D1100-$I1100,2)</f>
        <v>1924.02528515294</v>
      </c>
      <c r="N1100" s="0" t="n">
        <f aca="false">POWER(E1100-$I1100,2)</f>
        <v>1800.59137675261</v>
      </c>
      <c r="O1100" s="0" t="n">
        <f aca="false">POWER(F1100-$I1100,2)</f>
        <v>1720.78237324224</v>
      </c>
      <c r="P1100" s="0" t="n">
        <f aca="false">POWER(G1100-$I1100,2)</f>
        <v>1655.83430696055</v>
      </c>
      <c r="Q1100" s="0" t="n">
        <f aca="false">POWER(H1100-$I1100,2)</f>
        <v>1624.94855110147</v>
      </c>
    </row>
    <row r="1101" customFormat="false" ht="18.75" hidden="false" customHeight="false" outlineLevel="0" collapsed="false">
      <c r="A1101" s="0" t="n">
        <v>3990</v>
      </c>
      <c r="B1101" s="0" t="n">
        <f aca="false">50*$D$693*(1-EXP(-(A1101-$F$693)/$E$693))+$B$3</f>
        <v>51.0646141262338</v>
      </c>
      <c r="C1101" s="0" t="n">
        <f aca="false">50*$D$694*(1-EXP(-(A1101-$F$694)/$E$694))+$B$3</f>
        <v>63.8493453473289</v>
      </c>
      <c r="D1101" s="0" t="n">
        <f aca="false">50*$D$695*(1-EXP(-(A1101-$F$695)/$E$695))+$B$3</f>
        <v>67.95738992474</v>
      </c>
      <c r="E1101" s="0" t="n">
        <f aca="false">50*$D$696*(1-EXP(-(A1101-$F$696)/$E$696))+$B$3</f>
        <v>69.3852826447636</v>
      </c>
      <c r="F1101" s="0" t="n">
        <f aca="false">50*$D$697*(1-EXP(-(A1101-$F$697)/$E$697))+$B$3</f>
        <v>70.3345592091631</v>
      </c>
      <c r="G1101" s="0" t="n">
        <f aca="false">50*$D$698*(1-EXP(-(A1101-$F$698)/$E$698))+$B$3</f>
        <v>71.1233235429158</v>
      </c>
      <c r="H1101" s="0" t="n">
        <f aca="false">50*$D$699*(1-EXP(-(A1101-$F$699)/$E$699))+$B$3</f>
        <v>71.5038241726461</v>
      </c>
      <c r="I1101" s="0" t="n">
        <v>111.9252</v>
      </c>
      <c r="K1101" s="0" t="n">
        <f aca="false">POWER(B1101-$I1101,2)</f>
        <v>3704.01091289807</v>
      </c>
      <c r="L1101" s="0" t="n">
        <f aca="false">POWER(C1101-$I1101,2)</f>
        <v>2311.28780058476</v>
      </c>
      <c r="M1101" s="0" t="n">
        <f aca="false">POWER(D1101-$I1101,2)</f>
        <v>1933.16832281414</v>
      </c>
      <c r="N1101" s="0" t="n">
        <f aca="false">POWER(E1101-$I1101,2)</f>
        <v>1809.64456859034</v>
      </c>
      <c r="O1101" s="0" t="n">
        <f aca="false">POWER(F1101-$I1101,2)</f>
        <v>1729.78140139243</v>
      </c>
      <c r="P1101" s="0" t="n">
        <f aca="false">POWER(G1101-$I1101,2)</f>
        <v>1664.79312241916</v>
      </c>
      <c r="Q1101" s="0" t="n">
        <f aca="false">POWER(H1101-$I1101,2)</f>
        <v>1633.88762377619</v>
      </c>
    </row>
    <row r="1102" customFormat="false" ht="18.75" hidden="false" customHeight="false" outlineLevel="0" collapsed="false">
      <c r="A1102" s="0" t="n">
        <v>4000</v>
      </c>
      <c r="B1102" s="0" t="n">
        <f aca="false">50*$D$693*(1-EXP(-(A1102-$F$693)/$E$693))+$B$3</f>
        <v>51.1424891801564</v>
      </c>
      <c r="C1102" s="0" t="n">
        <f aca="false">50*$D$694*(1-EXP(-(A1102-$F$694)/$E$694))+$B$3</f>
        <v>63.9141109883252</v>
      </c>
      <c r="D1102" s="0" t="n">
        <f aca="false">50*$D$695*(1-EXP(-(A1102-$F$695)/$E$695))+$B$3</f>
        <v>68.0158647058416</v>
      </c>
      <c r="E1102" s="0" t="n">
        <f aca="false">50*$D$696*(1-EXP(-(A1102-$F$696)/$E$696))+$B$3</f>
        <v>69.4413099923233</v>
      </c>
      <c r="F1102" s="0" t="n">
        <f aca="false">50*$D$697*(1-EXP(-(A1102-$F$697)/$E$697))+$B$3</f>
        <v>70.3887996317124</v>
      </c>
      <c r="G1102" s="0" t="n">
        <f aca="false">50*$D$698*(1-EXP(-(A1102-$F$698)/$E$698))+$B$3</f>
        <v>71.1759573516699</v>
      </c>
      <c r="H1102" s="0" t="n">
        <f aca="false">50*$D$699*(1-EXP(-(A1102-$F$699)/$E$699))+$B$3</f>
        <v>71.5556646848788</v>
      </c>
      <c r="I1102" s="0" t="n">
        <v>112.088</v>
      </c>
      <c r="K1102" s="0" t="n">
        <f aca="false">POWER(B1102-$I1102,2)</f>
        <v>3714.35528909167</v>
      </c>
      <c r="L1102" s="0" t="n">
        <f aca="false">POWER(C1102-$I1102,2)</f>
        <v>2320.72358250916</v>
      </c>
      <c r="M1102" s="0" t="n">
        <f aca="false">POWER(D1102-$I1102,2)</f>
        <v>1942.35310938661</v>
      </c>
      <c r="N1102" s="0" t="n">
        <f aca="false">POWER(E1102-$I1102,2)</f>
        <v>1818.74016861088</v>
      </c>
      <c r="O1102" s="0" t="n">
        <f aca="false">POWER(F1102-$I1102,2)</f>
        <v>1738.8233113546</v>
      </c>
      <c r="P1102" s="0" t="n">
        <f aca="false">POWER(G1102-$I1102,2)</f>
        <v>1673.79523365878</v>
      </c>
      <c r="Q1102" s="0" t="n">
        <f aca="false">POWER(H1102-$I1102,2)</f>
        <v>1642.87020609742</v>
      </c>
    </row>
    <row r="1103" customFormat="false" ht="18.75" hidden="false" customHeight="false" outlineLevel="0" collapsed="false">
      <c r="A1103" s="0" t="n">
        <v>4010</v>
      </c>
      <c r="B1103" s="0" t="n">
        <f aca="false">50*$D$693*(1-EXP(-(A1103-$F$693)/$E$693))+$B$3</f>
        <v>51.2201745012055</v>
      </c>
      <c r="C1103" s="0" t="n">
        <f aca="false">50*$D$694*(1-EXP(-(A1103-$F$694)/$E$694))+$B$3</f>
        <v>63.9786579191743</v>
      </c>
      <c r="D1103" s="0" t="n">
        <f aca="false">50*$D$695*(1-EXP(-(A1103-$F$695)/$E$695))+$B$3</f>
        <v>68.0741126031396</v>
      </c>
      <c r="E1103" s="0" t="n">
        <f aca="false">50*$D$696*(1-EXP(-(A1103-$F$696)/$E$696))+$B$3</f>
        <v>69.497107250775</v>
      </c>
      <c r="F1103" s="0" t="n">
        <f aca="false">50*$D$697*(1-EXP(-(A1103-$F$697)/$E$697))+$B$3</f>
        <v>70.4428082809931</v>
      </c>
      <c r="G1103" s="0" t="n">
        <f aca="false">50*$D$698*(1-EXP(-(A1103-$F$698)/$E$698))+$B$3</f>
        <v>71.2283584540112</v>
      </c>
      <c r="H1103" s="0" t="n">
        <f aca="false">50*$D$699*(1-EXP(-(A1103-$F$699)/$E$699))+$B$3</f>
        <v>71.6072719990566</v>
      </c>
      <c r="I1103" s="0" t="n">
        <v>112.088</v>
      </c>
      <c r="K1103" s="0" t="n">
        <f aca="false">POWER(B1103-$I1103,2)</f>
        <v>3704.8921809517</v>
      </c>
      <c r="L1103" s="0" t="n">
        <f aca="false">POWER(C1103-$I1103,2)</f>
        <v>2314.50879544991</v>
      </c>
      <c r="M1103" s="0" t="n">
        <f aca="false">POWER(D1103-$I1103,2)</f>
        <v>1937.22228378351</v>
      </c>
      <c r="N1103" s="0" t="n">
        <f aca="false">POWER(E1103-$I1103,2)</f>
        <v>1813.98414517599</v>
      </c>
      <c r="O1103" s="0" t="n">
        <f aca="false">POWER(F1103-$I1103,2)</f>
        <v>1734.32199331284</v>
      </c>
      <c r="P1103" s="0" t="n">
        <f aca="false">POWER(G1103-$I1103,2)</f>
        <v>1669.5103072667</v>
      </c>
      <c r="Q1103" s="0" t="n">
        <f aca="false">POWER(H1103-$I1103,2)</f>
        <v>1638.68933948637</v>
      </c>
    </row>
    <row r="1104" customFormat="false" ht="18.75" hidden="false" customHeight="false" outlineLevel="0" collapsed="false">
      <c r="A1104" s="0" t="n">
        <v>4020</v>
      </c>
      <c r="B1104" s="0" t="n">
        <f aca="false">50*$D$693*(1-EXP(-(A1104-$F$693)/$E$693))+$B$3</f>
        <v>51.2976705516415</v>
      </c>
      <c r="C1104" s="0" t="n">
        <f aca="false">50*$D$694*(1-EXP(-(A1104-$F$694)/$E$694))+$B$3</f>
        <v>64.0429868784488</v>
      </c>
      <c r="D1104" s="0" t="n">
        <f aca="false">50*$D$695*(1-EXP(-(A1104-$F$695)/$E$695))+$B$3</f>
        <v>68.1321344969495</v>
      </c>
      <c r="E1104" s="0" t="n">
        <f aca="false">50*$D$696*(1-EXP(-(A1104-$F$696)/$E$696))+$B$3</f>
        <v>69.5526753650323</v>
      </c>
      <c r="F1104" s="0" t="n">
        <f aca="false">50*$D$697*(1-EXP(-(A1104-$F$697)/$E$697))+$B$3</f>
        <v>70.4965861473893</v>
      </c>
      <c r="G1104" s="0" t="n">
        <f aca="false">50*$D$698*(1-EXP(-(A1104-$F$698)/$E$698))+$B$3</f>
        <v>71.2805278787893</v>
      </c>
      <c r="H1104" s="0" t="n">
        <f aca="false">50*$D$699*(1-EXP(-(A1104-$F$699)/$E$699))+$B$3</f>
        <v>71.6586471641915</v>
      </c>
      <c r="I1104" s="0" t="n">
        <v>112.088</v>
      </c>
      <c r="K1104" s="0" t="n">
        <f aca="false">POWER(B1104-$I1104,2)</f>
        <v>3695.46415443996</v>
      </c>
      <c r="L1104" s="0" t="n">
        <f aca="false">POWER(C1104-$I1104,2)</f>
        <v>2308.32328585003</v>
      </c>
      <c r="M1104" s="0" t="n">
        <f aca="false">POWER(D1104-$I1104,2)</f>
        <v>1932.11811212227</v>
      </c>
      <c r="N1104" s="0" t="n">
        <f aca="false">POWER(E1104-$I1104,2)</f>
        <v>1809.25384180209</v>
      </c>
      <c r="O1104" s="0" t="n">
        <f aca="false">POWER(F1104-$I1104,2)</f>
        <v>1729.84570625913</v>
      </c>
      <c r="P1104" s="0" t="n">
        <f aca="false">POWER(G1104-$I1104,2)</f>
        <v>1665.24978092339</v>
      </c>
      <c r="Q1104" s="0" t="n">
        <f aca="false">POWER(H1104-$I1104,2)</f>
        <v>1634.5325707223</v>
      </c>
    </row>
    <row r="1105" customFormat="false" ht="18.75" hidden="false" customHeight="false" outlineLevel="0" collapsed="false">
      <c r="A1105" s="0" t="n">
        <v>4030</v>
      </c>
      <c r="B1105" s="0" t="n">
        <f aca="false">50*$D$693*(1-EXP(-(A1105-$F$693)/$E$693))+$B$3</f>
        <v>51.3749777925988</v>
      </c>
      <c r="C1105" s="0" t="n">
        <f aca="false">50*$D$694*(1-EXP(-(A1105-$F$694)/$E$694))+$B$3</f>
        <v>64.1070986022271</v>
      </c>
      <c r="D1105" s="0" t="n">
        <f aca="false">50*$D$695*(1-EXP(-(A1105-$F$695)/$E$695))+$B$3</f>
        <v>68.1899312641714</v>
      </c>
      <c r="E1105" s="0" t="n">
        <f aca="false">50*$D$696*(1-EXP(-(A1105-$F$696)/$E$696))+$B$3</f>
        <v>69.6080152761283</v>
      </c>
      <c r="F1105" s="0" t="n">
        <f aca="false">50*$D$697*(1-EXP(-(A1105-$F$697)/$E$697))+$B$3</f>
        <v>70.5501342170531</v>
      </c>
      <c r="G1105" s="0" t="n">
        <f aca="false">50*$D$698*(1-EXP(-(A1105-$F$698)/$E$698))+$B$3</f>
        <v>71.3324666503052</v>
      </c>
      <c r="H1105" s="0" t="n">
        <f aca="false">50*$D$699*(1-EXP(-(A1105-$F$699)/$E$699))+$B$3</f>
        <v>71.7097912245771</v>
      </c>
      <c r="I1105" s="0" t="n">
        <v>112.088</v>
      </c>
      <c r="K1105" s="0" t="n">
        <f aca="false">POWER(B1105-$I1105,2)</f>
        <v>3686.07106555639</v>
      </c>
      <c r="L1105" s="0" t="n">
        <f aca="false">POWER(C1105-$I1105,2)</f>
        <v>2302.16689894281</v>
      </c>
      <c r="M1105" s="0" t="n">
        <f aca="false">POWER(D1105-$I1105,2)</f>
        <v>1927.04043873554</v>
      </c>
      <c r="N1105" s="0" t="n">
        <f aca="false">POWER(E1105-$I1105,2)</f>
        <v>1804.54910214038</v>
      </c>
      <c r="O1105" s="0" t="n">
        <f aca="false">POWER(F1105-$I1105,2)</f>
        <v>1725.39429380211</v>
      </c>
      <c r="P1105" s="0" t="n">
        <f aca="false">POWER(G1105-$I1105,2)</f>
        <v>1661.01349861808</v>
      </c>
      <c r="Q1105" s="0" t="n">
        <f aca="false">POWER(H1105-$I1105,2)</f>
        <v>1630.39974391164</v>
      </c>
    </row>
    <row r="1106" customFormat="false" ht="18.75" hidden="false" customHeight="false" outlineLevel="0" collapsed="false">
      <c r="A1106" s="0" t="n">
        <v>4040</v>
      </c>
      <c r="B1106" s="0" t="n">
        <f aca="false">50*$D$693*(1-EXP(-(A1106-$F$693)/$E$693))+$B$3</f>
        <v>51.4520966840882</v>
      </c>
      <c r="C1106" s="0" t="n">
        <f aca="false">50*$D$694*(1-EXP(-(A1106-$F$694)/$E$694))+$B$3</f>
        <v>64.1709938241021</v>
      </c>
      <c r="D1106" s="0" t="n">
        <f aca="false">50*$D$695*(1-EXP(-(A1106-$F$695)/$E$695))+$B$3</f>
        <v>68.2475037783026</v>
      </c>
      <c r="E1106" s="0" t="n">
        <f aca="false">50*$D$696*(1-EXP(-(A1106-$F$696)/$E$696))+$B$3</f>
        <v>69.6631279212313</v>
      </c>
      <c r="F1106" s="0" t="n">
        <f aca="false">50*$D$697*(1-EXP(-(A1106-$F$697)/$E$697))+$B$3</f>
        <v>70.6034534719226</v>
      </c>
      <c r="G1106" s="0" t="n">
        <f aca="false">50*$D$698*(1-EXP(-(A1106-$F$698)/$E$698))+$B$3</f>
        <v>71.384175788331</v>
      </c>
      <c r="H1106" s="0" t="n">
        <f aca="false">50*$D$699*(1-EXP(-(A1106-$F$699)/$E$699))+$B$3</f>
        <v>71.7607052198091</v>
      </c>
      <c r="I1106" s="0" t="n">
        <v>112.088</v>
      </c>
      <c r="K1106" s="0" t="n">
        <f aca="false">POWER(B1106-$I1106,2)</f>
        <v>3676.7127709366</v>
      </c>
      <c r="L1106" s="0" t="n">
        <f aca="false">POWER(C1106-$I1106,2)</f>
        <v>2296.03948086104</v>
      </c>
      <c r="M1106" s="0" t="n">
        <f aca="false">POWER(D1106-$I1106,2)</f>
        <v>1921.98910896466</v>
      </c>
      <c r="N1106" s="0" t="n">
        <f aca="false">POWER(E1106-$I1106,2)</f>
        <v>1799.86977089989</v>
      </c>
      <c r="O1106" s="0" t="n">
        <f aca="false">POWER(F1106-$I1106,2)</f>
        <v>1720.96760064022</v>
      </c>
      <c r="P1106" s="0" t="n">
        <f aca="false">POWER(G1106-$I1106,2)</f>
        <v>1656.80130545445</v>
      </c>
      <c r="Q1106" s="0" t="n">
        <f aca="false">POWER(H1106-$I1106,2)</f>
        <v>1626.29070428841</v>
      </c>
    </row>
    <row r="1107" customFormat="false" ht="18.75" hidden="false" customHeight="false" outlineLevel="0" collapsed="false">
      <c r="A1107" s="0" t="n">
        <v>4050</v>
      </c>
      <c r="B1107" s="0" t="n">
        <f aca="false">50*$D$693*(1-EXP(-(A1107-$F$693)/$E$693))+$B$3</f>
        <v>51.5290276849997</v>
      </c>
      <c r="C1107" s="0" t="n">
        <f aca="false">50*$D$694*(1-EXP(-(A1107-$F$694)/$E$694))+$B$3</f>
        <v>64.2346732751893</v>
      </c>
      <c r="D1107" s="0" t="n">
        <f aca="false">50*$D$695*(1-EXP(-(A1107-$F$695)/$E$695))+$B$3</f>
        <v>68.3048529094516</v>
      </c>
      <c r="E1107" s="0" t="n">
        <f aca="false">50*$D$696*(1-EXP(-(A1107-$F$696)/$E$696))+$B$3</f>
        <v>69.718014233661</v>
      </c>
      <c r="F1107" s="0" t="n">
        <f aca="false">50*$D$697*(1-EXP(-(A1107-$F$697)/$E$697))+$B$3</f>
        <v>70.65654488974</v>
      </c>
      <c r="G1107" s="0" t="n">
        <f aca="false">50*$D$698*(1-EXP(-(A1107-$F$698)/$E$698))+$B$3</f>
        <v>71.4356563081302</v>
      </c>
      <c r="H1107" s="0" t="n">
        <f aca="false">50*$D$699*(1-EXP(-(A1107-$F$699)/$E$699))+$B$3</f>
        <v>71.8113901848069</v>
      </c>
      <c r="I1107" s="0" t="n">
        <v>112.2508</v>
      </c>
      <c r="K1107" s="0" t="n">
        <f aca="false">POWER(B1107-$I1107,2)</f>
        <v>3687.13363307474</v>
      </c>
      <c r="L1107" s="0" t="n">
        <f aca="false">POWER(C1107-$I1107,2)</f>
        <v>2305.54842565308</v>
      </c>
      <c r="M1107" s="0" t="n">
        <f aca="false">POWER(D1107-$I1107,2)</f>
        <v>1931.24626568528</v>
      </c>
      <c r="N1107" s="0" t="n">
        <f aca="false">POWER(E1107-$I1107,2)</f>
        <v>1809.03786504529</v>
      </c>
      <c r="O1107" s="0" t="n">
        <f aca="false">POWER(F1107-$I1107,2)</f>
        <v>1730.08205817739</v>
      </c>
      <c r="P1107" s="0" t="n">
        <f aca="false">POWER(G1107-$I1107,2)</f>
        <v>1665.87595458798</v>
      </c>
      <c r="Q1107" s="0" t="n">
        <f aca="false">POWER(H1107-$I1107,2)</f>
        <v>1635.34586620114</v>
      </c>
    </row>
    <row r="1108" customFormat="false" ht="18.75" hidden="false" customHeight="false" outlineLevel="0" collapsed="false">
      <c r="A1108" s="0" t="n">
        <v>4060</v>
      </c>
      <c r="B1108" s="0" t="n">
        <f aca="false">50*$D$693*(1-EXP(-(A1108-$F$693)/$E$693))+$B$3</f>
        <v>51.6057712531052</v>
      </c>
      <c r="C1108" s="0" t="n">
        <f aca="false">50*$D$694*(1-EXP(-(A1108-$F$694)/$E$694))+$B$3</f>
        <v>64.2981376841351</v>
      </c>
      <c r="D1108" s="0" t="n">
        <f aca="false">50*$D$695*(1-EXP(-(A1108-$F$695)/$E$695))+$B$3</f>
        <v>68.3619795243507</v>
      </c>
      <c r="E1108" s="0" t="n">
        <f aca="false">50*$D$696*(1-EXP(-(A1108-$F$696)/$E$696))+$B$3</f>
        <v>69.7726751429045</v>
      </c>
      <c r="F1108" s="0" t="n">
        <f aca="false">50*$D$697*(1-EXP(-(A1108-$F$697)/$E$697))+$B$3</f>
        <v>70.7094094440696</v>
      </c>
      <c r="G1108" s="0" t="n">
        <f aca="false">50*$D$698*(1-EXP(-(A1108-$F$698)/$E$698))+$B$3</f>
        <v>71.4869092204775</v>
      </c>
      <c r="H1108" s="0" t="n">
        <f aca="false">50*$D$699*(1-EXP(-(A1108-$F$699)/$E$699))+$B$3</f>
        <v>71.8618471498342</v>
      </c>
      <c r="I1108" s="0" t="n">
        <v>112.2508</v>
      </c>
      <c r="K1108" s="0" t="n">
        <f aca="false">POWER(B1108-$I1108,2)</f>
        <v>3677.8195117117</v>
      </c>
      <c r="L1108" s="0" t="n">
        <f aca="false">POWER(C1108-$I1108,2)</f>
        <v>2299.45782317937</v>
      </c>
      <c r="M1108" s="0" t="n">
        <f aca="false">POWER(D1108-$I1108,2)</f>
        <v>1926.22856274378</v>
      </c>
      <c r="N1108" s="0" t="n">
        <f aca="false">POWER(E1108-$I1108,2)</f>
        <v>1804.391091375</v>
      </c>
      <c r="O1108" s="0" t="n">
        <f aca="false">POWER(F1108-$I1108,2)</f>
        <v>1725.68712932035</v>
      </c>
      <c r="P1108" s="0" t="n">
        <f aca="false">POWER(G1108-$I1108,2)</f>
        <v>1661.69479148484</v>
      </c>
      <c r="Q1108" s="0" t="n">
        <f aca="false">POWER(H1108-$I1108,2)</f>
        <v>1631.26751233292</v>
      </c>
    </row>
    <row r="1109" customFormat="false" ht="18.75" hidden="false" customHeight="false" outlineLevel="0" collapsed="false">
      <c r="A1109" s="0" t="n">
        <v>4070</v>
      </c>
      <c r="B1109" s="0" t="n">
        <f aca="false">50*$D$693*(1-EXP(-(A1109-$F$693)/$E$693))+$B$3</f>
        <v>51.6823278450615</v>
      </c>
      <c r="C1109" s="0" t="n">
        <f aca="false">50*$D$694*(1-EXP(-(A1109-$F$694)/$E$694))+$B$3</f>
        <v>64.3613877771256</v>
      </c>
      <c r="D1109" s="0" t="n">
        <f aca="false">50*$D$695*(1-EXP(-(A1109-$F$695)/$E$695))+$B$3</f>
        <v>68.4188844863691</v>
      </c>
      <c r="E1109" s="0" t="n">
        <f aca="false">50*$D$696*(1-EXP(-(A1109-$F$696)/$E$696))+$B$3</f>
        <v>69.8271115746312</v>
      </c>
      <c r="F1109" s="0" t="n">
        <f aca="false">50*$D$697*(1-EXP(-(A1109-$F$697)/$E$697))+$B$3</f>
        <v>70.7620481043156</v>
      </c>
      <c r="G1109" s="0" t="n">
        <f aca="false">50*$D$698*(1-EXP(-(A1109-$F$698)/$E$698))+$B$3</f>
        <v>71.537935531679</v>
      </c>
      <c r="H1109" s="0" t="n">
        <f aca="false">50*$D$699*(1-EXP(-(A1109-$F$699)/$E$699))+$B$3</f>
        <v>71.9120771405204</v>
      </c>
      <c r="I1109" s="0" t="n">
        <v>112.4136</v>
      </c>
      <c r="K1109" s="0" t="n">
        <f aca="false">POWER(B1109-$I1109,2)</f>
        <v>3688.28741755721</v>
      </c>
      <c r="L1109" s="0" t="n">
        <f aca="false">POWER(C1109-$I1109,2)</f>
        <v>2309.01509951216</v>
      </c>
      <c r="M1109" s="0" t="n">
        <f aca="false">POWER(D1109-$I1109,2)</f>
        <v>1935.53499312532</v>
      </c>
      <c r="N1109" s="0" t="n">
        <f aca="false">POWER(E1109-$I1109,2)</f>
        <v>1813.60899640407</v>
      </c>
      <c r="O1109" s="0" t="n">
        <f aca="false">POWER(F1109-$I1109,2)</f>
        <v>1734.85177531889</v>
      </c>
      <c r="P1109" s="0" t="n">
        <f aca="false">POWER(G1109-$I1109,2)</f>
        <v>1670.81994572676</v>
      </c>
      <c r="Q1109" s="0" t="n">
        <f aca="false">POWER(H1109-$I1109,2)</f>
        <v>1640.37335393695</v>
      </c>
    </row>
    <row r="1110" customFormat="false" ht="18.75" hidden="false" customHeight="false" outlineLevel="0" collapsed="false">
      <c r="A1110" s="0" t="n">
        <v>4080</v>
      </c>
      <c r="B1110" s="0" t="n">
        <f aca="false">50*$D$693*(1-EXP(-(A1110-$F$693)/$E$693))+$B$3</f>
        <v>51.7586979164127</v>
      </c>
      <c r="C1110" s="0" t="n">
        <f aca="false">50*$D$694*(1-EXP(-(A1110-$F$694)/$E$694))+$B$3</f>
        <v>64.4244242778944</v>
      </c>
      <c r="D1110" s="0" t="n">
        <f aca="false">50*$D$695*(1-EXP(-(A1110-$F$695)/$E$695))+$B$3</f>
        <v>68.4755686555263</v>
      </c>
      <c r="E1110" s="0" t="n">
        <f aca="false">50*$D$696*(1-EXP(-(A1110-$F$696)/$E$696))+$B$3</f>
        <v>69.8813244507096</v>
      </c>
      <c r="F1110" s="0" t="n">
        <f aca="false">50*$D$697*(1-EXP(-(A1110-$F$697)/$E$697))+$B$3</f>
        <v>70.8144618357398</v>
      </c>
      <c r="G1110" s="0" t="n">
        <f aca="false">50*$D$698*(1-EXP(-(A1110-$F$698)/$E$698))+$B$3</f>
        <v>71.5887362435914</v>
      </c>
      <c r="H1110" s="0" t="n">
        <f aca="false">50*$D$699*(1-EXP(-(A1110-$F$699)/$E$699))+$B$3</f>
        <v>71.9620811778811</v>
      </c>
      <c r="I1110" s="0" t="n">
        <v>112.2508</v>
      </c>
      <c r="K1110" s="0" t="n">
        <f aca="false">POWER(B1110-$I1110,2)</f>
        <v>3659.29441449115</v>
      </c>
      <c r="L1110" s="0" t="n">
        <f aca="false">POWER(C1110-$I1110,2)</f>
        <v>2287.36221471201</v>
      </c>
      <c r="M1110" s="0" t="n">
        <f aca="false">POWER(D1110-$I1110,2)</f>
        <v>1916.27087926219</v>
      </c>
      <c r="N1110" s="0" t="n">
        <f aca="false">POWER(E1110-$I1110,2)</f>
        <v>1795.17245832192</v>
      </c>
      <c r="O1110" s="0" t="n">
        <f aca="false">POWER(F1110-$I1110,2)</f>
        <v>1716.97012046293</v>
      </c>
      <c r="P1110" s="0" t="n">
        <f aca="false">POWER(G1110-$I1110,2)</f>
        <v>1653.40342893024</v>
      </c>
      <c r="Q1110" s="0" t="n">
        <f aca="false">POWER(H1110-$I1110,2)</f>
        <v>1623.18086432776</v>
      </c>
    </row>
    <row r="1111" customFormat="false" ht="18.75" hidden="false" customHeight="false" outlineLevel="0" collapsed="false">
      <c r="A1111" s="0" t="n">
        <v>4090</v>
      </c>
      <c r="B1111" s="0" t="n">
        <f aca="false">50*$D$693*(1-EXP(-(A1111-$F$693)/$E$693))+$B$3</f>
        <v>51.834881921593</v>
      </c>
      <c r="C1111" s="0" t="n">
        <f aca="false">50*$D$694*(1-EXP(-(A1111-$F$694)/$E$694))+$B$3</f>
        <v>64.4872479077312</v>
      </c>
      <c r="D1111" s="0" t="n">
        <f aca="false">50*$D$695*(1-EXP(-(A1111-$F$695)/$E$695))+$B$3</f>
        <v>68.5320328885049</v>
      </c>
      <c r="E1111" s="0" t="n">
        <f aca="false">50*$D$696*(1-EXP(-(A1111-$F$696)/$E$696))+$B$3</f>
        <v>69.9353146892218</v>
      </c>
      <c r="F1111" s="0" t="n">
        <f aca="false">50*$D$697*(1-EXP(-(A1111-$F$697)/$E$697))+$B$3</f>
        <v>70.8666515994795</v>
      </c>
      <c r="G1111" s="0" t="n">
        <f aca="false">50*$D$698*(1-EXP(-(A1111-$F$698)/$E$698))+$B$3</f>
        <v>71.6393123536422</v>
      </c>
      <c r="H1111" s="0" t="n">
        <f aca="false">50*$D$699*(1-EXP(-(A1111-$F$699)/$E$699))+$B$3</f>
        <v>72.0118602783392</v>
      </c>
      <c r="I1111" s="0" t="n">
        <v>112.4136</v>
      </c>
      <c r="K1111" s="0" t="n">
        <f aca="false">POWER(B1111-$I1111,2)</f>
        <v>3669.78108402312</v>
      </c>
      <c r="L1111" s="0" t="n">
        <f aca="false">POWER(C1111-$I1111,2)</f>
        <v>2296.93522487211</v>
      </c>
      <c r="M1111" s="0" t="n">
        <f aca="false">POWER(D1111-$I1111,2)</f>
        <v>1925.59193216065</v>
      </c>
      <c r="N1111" s="0" t="n">
        <f aca="false">POWER(E1111-$I1111,2)</f>
        <v>1804.40472294387</v>
      </c>
      <c r="O1111" s="0" t="n">
        <f aca="false">POWER(F1111-$I1111,2)</f>
        <v>1726.14892139551</v>
      </c>
      <c r="P1111" s="0" t="n">
        <f aca="false">POWER(G1111-$I1111,2)</f>
        <v>1662.54253306793</v>
      </c>
      <c r="Q1111" s="0" t="n">
        <f aca="false">POWER(H1111-$I1111,2)</f>
        <v>1632.30057253683</v>
      </c>
    </row>
    <row r="1112" customFormat="false" ht="18.75" hidden="false" customHeight="false" outlineLevel="0" collapsed="false">
      <c r="A1112" s="0" t="n">
        <v>4100</v>
      </c>
      <c r="B1112" s="0" t="n">
        <f aca="false">50*$D$693*(1-EXP(-(A1112-$F$693)/$E$693))+$B$3</f>
        <v>51.9108803139295</v>
      </c>
      <c r="C1112" s="0" t="n">
        <f aca="false">50*$D$694*(1-EXP(-(A1112-$F$694)/$E$694))+$B$3</f>
        <v>64.5498593854898</v>
      </c>
      <c r="D1112" s="0" t="n">
        <f aca="false">50*$D$695*(1-EXP(-(A1112-$F$695)/$E$695))+$B$3</f>
        <v>68.5882780386634</v>
      </c>
      <c r="E1112" s="0" t="n">
        <f aca="false">50*$D$696*(1-EXP(-(A1112-$F$696)/$E$696))+$B$3</f>
        <v>69.9890832044801</v>
      </c>
      <c r="F1112" s="0" t="n">
        <f aca="false">50*$D$697*(1-EXP(-(A1112-$F$697)/$E$697))+$B$3</f>
        <v>70.9186183525648</v>
      </c>
      <c r="G1112" s="0" t="n">
        <f aca="false">50*$D$698*(1-EXP(-(A1112-$F$698)/$E$698))+$B$3</f>
        <v>71.6896648548487</v>
      </c>
      <c r="H1112" s="0" t="n">
        <f aca="false">50*$D$699*(1-EXP(-(A1112-$F$699)/$E$699))+$B$3</f>
        <v>72.061415453745</v>
      </c>
      <c r="I1112" s="0" t="n">
        <v>112.4136</v>
      </c>
      <c r="K1112" s="0" t="n">
        <f aca="false">POWER(B1112-$I1112,2)</f>
        <v>3660.57908941123</v>
      </c>
      <c r="L1112" s="0" t="n">
        <f aca="false">POWER(C1112-$I1112,2)</f>
        <v>2290.93766561311</v>
      </c>
      <c r="M1112" s="0" t="n">
        <f aca="false">POWER(D1112-$I1112,2)</f>
        <v>1920.65884501481</v>
      </c>
      <c r="N1112" s="0" t="n">
        <f aca="false">POWER(E1112-$I1112,2)</f>
        <v>1799.83962533335</v>
      </c>
      <c r="O1112" s="0" t="n">
        <f aca="false">POWER(F1112-$I1112,2)</f>
        <v>1721.83350192099</v>
      </c>
      <c r="P1112" s="0" t="n">
        <f aca="false">POWER(G1112-$I1112,2)</f>
        <v>1658.43889370649</v>
      </c>
      <c r="Q1112" s="0" t="n">
        <f aca="false">POWER(H1112-$I1112,2)</f>
        <v>1628.29879765502</v>
      </c>
    </row>
    <row r="1113" customFormat="false" ht="18.75" hidden="false" customHeight="false" outlineLevel="0" collapsed="false">
      <c r="A1113" s="0" t="n">
        <v>4110</v>
      </c>
      <c r="B1113" s="0" t="n">
        <f aca="false">50*$D$693*(1-EXP(-(A1113-$F$693)/$E$693))+$B$3</f>
        <v>51.9866935456447</v>
      </c>
      <c r="C1113" s="0" t="n">
        <f aca="false">50*$D$694*(1-EXP(-(A1113-$F$694)/$E$694))+$B$3</f>
        <v>64.6122594275966</v>
      </c>
      <c r="D1113" s="0" t="n">
        <f aca="false">50*$D$695*(1-EXP(-(A1113-$F$695)/$E$695))+$B$3</f>
        <v>68.6443049560494</v>
      </c>
      <c r="E1113" s="0" t="n">
        <f aca="false">50*$D$696*(1-EXP(-(A1113-$F$696)/$E$696))+$B$3</f>
        <v>70.0426309070415</v>
      </c>
      <c r="F1113" s="0" t="n">
        <f aca="false">50*$D$697*(1-EXP(-(A1113-$F$697)/$E$697))+$B$3</f>
        <v>70.9703630479364</v>
      </c>
      <c r="G1113" s="0" t="n">
        <f aca="false">50*$D$698*(1-EXP(-(A1113-$F$698)/$E$698))+$B$3</f>
        <v>71.7397947358382</v>
      </c>
      <c r="H1113" s="0" t="n">
        <f aca="false">50*$D$699*(1-EXP(-(A1113-$F$699)/$E$699))+$B$3</f>
        <v>72.1107477113974</v>
      </c>
      <c r="I1113" s="0" t="n">
        <v>112.5764</v>
      </c>
      <c r="K1113" s="0" t="n">
        <f aca="false">POWER(B1113-$I1113,2)</f>
        <v>3671.11252822494</v>
      </c>
      <c r="L1113" s="0" t="n">
        <f aca="false">POWER(C1113-$I1113,2)</f>
        <v>2300.55878084927</v>
      </c>
      <c r="M1113" s="0" t="n">
        <f aca="false">POWER(D1113-$I1113,2)</f>
        <v>1930.02897495071</v>
      </c>
      <c r="N1113" s="0" t="n">
        <f aca="false">POWER(E1113-$I1113,2)</f>
        <v>1809.12151325311</v>
      </c>
      <c r="O1113" s="0" t="n">
        <f aca="false">POWER(F1113-$I1113,2)</f>
        <v>1731.06231085648</v>
      </c>
      <c r="P1113" s="0" t="n">
        <f aca="false">POWER(G1113-$I1113,2)</f>
        <v>1667.62832950097</v>
      </c>
      <c r="Q1113" s="0" t="n">
        <f aca="false">POWER(H1113-$I1113,2)</f>
        <v>1637.46901514209</v>
      </c>
    </row>
    <row r="1114" customFormat="false" ht="18.75" hidden="false" customHeight="false" outlineLevel="0" collapsed="false">
      <c r="A1114" s="0" t="n">
        <v>4120</v>
      </c>
      <c r="B1114" s="0" t="n">
        <f aca="false">50*$D$693*(1-EXP(-(A1114-$F$693)/$E$693))+$B$3</f>
        <v>52.0623220678595</v>
      </c>
      <c r="C1114" s="0" t="n">
        <f aca="false">50*$D$694*(1-EXP(-(A1114-$F$694)/$E$694))+$B$3</f>
        <v>64.6744487480586</v>
      </c>
      <c r="D1114" s="0" t="n">
        <f aca="false">50*$D$695*(1-EXP(-(A1114-$F$695)/$E$695))+$B$3</f>
        <v>68.7001144874122</v>
      </c>
      <c r="E1114" s="0" t="n">
        <f aca="false">50*$D$696*(1-EXP(-(A1114-$F$696)/$E$696))+$B$3</f>
        <v>70.095958703724</v>
      </c>
      <c r="F1114" s="0" t="n">
        <f aca="false">50*$D$697*(1-EXP(-(A1114-$F$697)/$E$697))+$B$3</f>
        <v>71.0218866344632</v>
      </c>
      <c r="G1114" s="0" t="n">
        <f aca="false">50*$D$698*(1-EXP(-(A1114-$F$698)/$E$698))+$B$3</f>
        <v>71.7897029808668</v>
      </c>
      <c r="H1114" s="0" t="n">
        <f aca="false">50*$D$699*(1-EXP(-(A1114-$F$699)/$E$699))+$B$3</f>
        <v>72.1598580540641</v>
      </c>
      <c r="I1114" s="0" t="n">
        <v>112.7392</v>
      </c>
      <c r="K1114" s="0" t="n">
        <f aca="false">POWER(B1114-$I1114,2)</f>
        <v>3681.68351559187</v>
      </c>
      <c r="L1114" s="0" t="n">
        <f aca="false">POWER(C1114-$I1114,2)</f>
        <v>2310.220312911</v>
      </c>
      <c r="M1114" s="0" t="n">
        <f aca="false">POWER(D1114-$I1114,2)</f>
        <v>1939.44105278502</v>
      </c>
      <c r="N1114" s="0" t="n">
        <f aca="false">POWER(E1114-$I1114,2)</f>
        <v>1818.44602825242</v>
      </c>
      <c r="O1114" s="0" t="n">
        <f aca="false">POWER(F1114-$I1114,2)</f>
        <v>1740.33423443839</v>
      </c>
      <c r="P1114" s="0" t="n">
        <f aca="false">POWER(G1114-$I1114,2)</f>
        <v>1676.86130612</v>
      </c>
      <c r="Q1114" s="0" t="n">
        <f aca="false">POWER(H1114-$I1114,2)</f>
        <v>1646.68299276519</v>
      </c>
    </row>
    <row r="1115" customFormat="false" ht="18.75" hidden="false" customHeight="false" outlineLevel="0" collapsed="false">
      <c r="A1115" s="0" t="n">
        <v>4130</v>
      </c>
      <c r="B1115" s="0" t="n">
        <f aca="false">50*$D$693*(1-EXP(-(A1115-$F$693)/$E$693))+$B$3</f>
        <v>52.1377663305956</v>
      </c>
      <c r="C1115" s="0" t="n">
        <f aca="false">50*$D$694*(1-EXP(-(A1115-$F$694)/$E$694))+$B$3</f>
        <v>64.7364280584717</v>
      </c>
      <c r="D1115" s="0" t="n">
        <f aca="false">50*$D$695*(1-EXP(-(A1115-$F$695)/$E$695))+$B$3</f>
        <v>68.7557074762158</v>
      </c>
      <c r="E1115" s="0" t="n">
        <f aca="false">50*$D$696*(1-EXP(-(A1115-$F$696)/$E$696))+$B$3</f>
        <v>70.1490674976212</v>
      </c>
      <c r="F1115" s="0" t="n">
        <f aca="false">50*$D$697*(1-EXP(-(A1115-$F$697)/$E$697))+$B$3</f>
        <v>71.0731900569593</v>
      </c>
      <c r="G1115" s="0" t="n">
        <f aca="false">50*$D$698*(1-EXP(-(A1115-$F$698)/$E$698))+$B$3</f>
        <v>71.8393905698392</v>
      </c>
      <c r="H1115" s="0" t="n">
        <f aca="false">50*$D$699*(1-EXP(-(A1115-$F$699)/$E$699))+$B$3</f>
        <v>72.2087474800018</v>
      </c>
      <c r="I1115" s="0" t="n">
        <v>112.7392</v>
      </c>
      <c r="K1115" s="0" t="n">
        <f aca="false">POWER(B1115-$I1115,2)</f>
        <v>3672.53376278722</v>
      </c>
      <c r="L1115" s="0" t="n">
        <f aca="false">POWER(C1115-$I1115,2)</f>
        <v>2304.26611407037</v>
      </c>
      <c r="M1115" s="0" t="n">
        <f aca="false">POWER(D1115-$I1115,2)</f>
        <v>1934.54761458978</v>
      </c>
      <c r="N1115" s="0" t="n">
        <f aca="false">POWER(E1115-$I1115,2)</f>
        <v>1813.91938657018</v>
      </c>
      <c r="O1115" s="0" t="n">
        <f aca="false">POWER(F1115-$I1115,2)</f>
        <v>1736.05638457357</v>
      </c>
      <c r="P1115" s="0" t="n">
        <f aca="false">POWER(G1115-$I1115,2)</f>
        <v>1672.79441142347</v>
      </c>
      <c r="Q1115" s="0" t="n">
        <f aca="false">POWER(H1115-$I1115,2)</f>
        <v>1642.71758147583</v>
      </c>
    </row>
    <row r="1116" customFormat="false" ht="18.75" hidden="false" customHeight="false" outlineLevel="0" collapsed="false">
      <c r="A1116" s="0" t="n">
        <v>4140</v>
      </c>
      <c r="B1116" s="0" t="n">
        <f aca="false">50*$D$693*(1-EXP(-(A1116-$F$693)/$E$693))+$B$3</f>
        <v>52.2130267827783</v>
      </c>
      <c r="C1116" s="0" t="n">
        <f aca="false">50*$D$694*(1-EXP(-(A1116-$F$694)/$E$694))+$B$3</f>
        <v>64.7981980680287</v>
      </c>
      <c r="D1116" s="0" t="n">
        <f aca="false">50*$D$695*(1-EXP(-(A1116-$F$695)/$E$695))+$B$3</f>
        <v>68.8110847626513</v>
      </c>
      <c r="E1116" s="0" t="n">
        <f aca="false">50*$D$696*(1-EXP(-(A1116-$F$696)/$E$696))+$B$3</f>
        <v>70.2019581881182</v>
      </c>
      <c r="F1116" s="0" t="n">
        <f aca="false">50*$D$697*(1-EXP(-(A1116-$F$697)/$E$697))+$B$3</f>
        <v>71.1242742562016</v>
      </c>
      <c r="G1116" s="0" t="n">
        <f aca="false">50*$D$698*(1-EXP(-(A1116-$F$698)/$E$698))+$B$3</f>
        <v>71.8888584783274</v>
      </c>
      <c r="H1116" s="0" t="n">
        <f aca="false">50*$D$699*(1-EXP(-(A1116-$F$699)/$E$699))+$B$3</f>
        <v>72.2574169829768</v>
      </c>
      <c r="I1116" s="0" t="n">
        <v>112.902</v>
      </c>
      <c r="K1116" s="0" t="n">
        <f aca="false">POWER(B1116-$I1116,2)</f>
        <v>3683.15147016066</v>
      </c>
      <c r="L1116" s="0" t="n">
        <f aca="false">POWER(C1116-$I1116,2)</f>
        <v>2313.97576031032</v>
      </c>
      <c r="M1116" s="0" t="n">
        <f aca="false">POWER(D1116-$I1116,2)</f>
        <v>1944.00880646707</v>
      </c>
      <c r="N1116" s="0" t="n">
        <f aca="false">POWER(E1116-$I1116,2)</f>
        <v>1823.29357073645</v>
      </c>
      <c r="O1116" s="0" t="n">
        <f aca="false">POWER(F1116-$I1116,2)</f>
        <v>1745.37836832404</v>
      </c>
      <c r="P1116" s="0" t="n">
        <f aca="false">POWER(G1116-$I1116,2)</f>
        <v>1682.07777747675</v>
      </c>
      <c r="Q1116" s="0" t="n">
        <f aca="false">POWER(H1116-$I1116,2)</f>
        <v>1651.9821286277</v>
      </c>
    </row>
    <row r="1117" customFormat="false" ht="18.75" hidden="false" customHeight="false" outlineLevel="0" collapsed="false">
      <c r="A1117" s="0" t="n">
        <v>4150</v>
      </c>
      <c r="B1117" s="0" t="n">
        <f aca="false">50*$D$693*(1-EXP(-(A1117-$F$693)/$E$693))+$B$3</f>
        <v>52.288103872239</v>
      </c>
      <c r="C1117" s="0" t="n">
        <f aca="false">50*$D$694*(1-EXP(-(A1117-$F$694)/$E$694))+$B$3</f>
        <v>64.8597594835276</v>
      </c>
      <c r="D1117" s="0" t="n">
        <f aca="false">50*$D$695*(1-EXP(-(A1117-$F$695)/$E$695))+$B$3</f>
        <v>68.8662471836501</v>
      </c>
      <c r="E1117" s="0" t="n">
        <f aca="false">50*$D$696*(1-EXP(-(A1117-$F$696)/$E$696))+$B$3</f>
        <v>70.2546316709064</v>
      </c>
      <c r="F1117" s="0" t="n">
        <f aca="false">50*$D$697*(1-EXP(-(A1117-$F$697)/$E$697))+$B$3</f>
        <v>71.175140168947</v>
      </c>
      <c r="G1117" s="0" t="n">
        <f aca="false">50*$D$698*(1-EXP(-(A1117-$F$698)/$E$698))+$B$3</f>
        <v>71.9381076775904</v>
      </c>
      <c r="H1117" s="0" t="n">
        <f aca="false">50*$D$699*(1-EXP(-(A1117-$F$699)/$E$699))+$B$3</f>
        <v>72.3058675522849</v>
      </c>
      <c r="I1117" s="0" t="n">
        <v>112.902</v>
      </c>
      <c r="K1117" s="0" t="n">
        <f aca="false">POWER(B1117-$I1117,2)</f>
        <v>3674.044403787</v>
      </c>
      <c r="L1117" s="0" t="n">
        <f aca="false">POWER(C1117-$I1117,2)</f>
        <v>2308.05687384258</v>
      </c>
      <c r="M1117" s="0" t="n">
        <f aca="false">POWER(D1117-$I1117,2)</f>
        <v>1939.14752610267</v>
      </c>
      <c r="N1117" s="0" t="n">
        <f aca="false">POWER(E1117-$I1117,2)</f>
        <v>1818.79802539738</v>
      </c>
      <c r="O1117" s="0" t="n">
        <f aca="false">POWER(F1117-$I1117,2)</f>
        <v>1741.13083136035</v>
      </c>
      <c r="P1117" s="0" t="n">
        <f aca="false">POWER(G1117-$I1117,2)</f>
        <v>1678.04047420197</v>
      </c>
      <c r="Q1117" s="0" t="n">
        <f aca="false">POWER(H1117-$I1117,2)</f>
        <v>1648.04596971243</v>
      </c>
    </row>
    <row r="1118" customFormat="false" ht="18.75" hidden="false" customHeight="false" outlineLevel="0" collapsed="false">
      <c r="A1118" s="0" t="n">
        <v>4160</v>
      </c>
      <c r="B1118" s="0" t="n">
        <f aca="false">50*$D$693*(1-EXP(-(A1118-$F$693)/$E$693))+$B$3</f>
        <v>52.3629980457182</v>
      </c>
      <c r="C1118" s="0" t="n">
        <f aca="false">50*$D$694*(1-EXP(-(A1118-$F$694)/$E$694))+$B$3</f>
        <v>64.9211130093794</v>
      </c>
      <c r="D1118" s="0" t="n">
        <f aca="false">50*$D$695*(1-EXP(-(A1118-$F$695)/$E$695))+$B$3</f>
        <v>68.9211955728961</v>
      </c>
      <c r="E1118" s="0" t="n">
        <f aca="false">50*$D$696*(1-EXP(-(A1118-$F$696)/$E$696))+$B$3</f>
        <v>70.3070888379989</v>
      </c>
      <c r="F1118" s="0" t="n">
        <f aca="false">50*$D$697*(1-EXP(-(A1118-$F$697)/$E$697))+$B$3</f>
        <v>71.2257887279495</v>
      </c>
      <c r="G1118" s="0" t="n">
        <f aca="false">50*$D$698*(1-EXP(-(A1118-$F$698)/$E$698))+$B$3</f>
        <v>71.9871391345931</v>
      </c>
      <c r="H1118" s="0" t="n">
        <f aca="false">50*$D$699*(1-EXP(-(A1118-$F$699)/$E$699))+$B$3</f>
        <v>72.3541001727719</v>
      </c>
      <c r="I1118" s="0" t="n">
        <v>113.0648</v>
      </c>
      <c r="K1118" s="0" t="n">
        <f aca="false">POWER(B1118-$I1118,2)</f>
        <v>3684.70876049685</v>
      </c>
      <c r="L1118" s="0" t="n">
        <f aca="false">POWER(C1118-$I1118,2)</f>
        <v>2317.81459705085</v>
      </c>
      <c r="M1118" s="0" t="n">
        <f aca="false">POWER(D1118-$I1118,2)</f>
        <v>1948.65781181663</v>
      </c>
      <c r="N1118" s="0" t="n">
        <f aca="false">POWER(E1118-$I1118,2)</f>
        <v>1828.22186381311</v>
      </c>
      <c r="O1118" s="0" t="n">
        <f aca="false">POWER(F1118-$I1118,2)</f>
        <v>1750.50286422277</v>
      </c>
      <c r="P1118" s="0" t="n">
        <f aca="false">POWER(G1118-$I1118,2)</f>
        <v>1687.37422217339</v>
      </c>
      <c r="Q1118" s="0" t="n">
        <f aca="false">POWER(H1118-$I1118,2)</f>
        <v>1657.36108042267</v>
      </c>
    </row>
    <row r="1119" customFormat="false" ht="18.75" hidden="false" customHeight="false" outlineLevel="0" collapsed="false">
      <c r="A1119" s="0" t="n">
        <v>4170</v>
      </c>
      <c r="B1119" s="0" t="n">
        <f aca="false">50*$D$693*(1-EXP(-(A1119-$F$693)/$E$693))+$B$3</f>
        <v>52.437709748868</v>
      </c>
      <c r="C1119" s="0" t="n">
        <f aca="false">50*$D$694*(1-EXP(-(A1119-$F$694)/$E$694))+$B$3</f>
        <v>64.9822593476166</v>
      </c>
      <c r="D1119" s="0" t="n">
        <f aca="false">50*$D$695*(1-EXP(-(A1119-$F$695)/$E$695))+$B$3</f>
        <v>68.9759307608386</v>
      </c>
      <c r="E1119" s="0" t="n">
        <f aca="false">50*$D$696*(1-EXP(-(A1119-$F$696)/$E$696))+$B$3</f>
        <v>70.3593305777455</v>
      </c>
      <c r="F1119" s="0" t="n">
        <f aca="false">50*$D$697*(1-EXP(-(A1119-$F$697)/$E$697))+$B$3</f>
        <v>71.2762208619776</v>
      </c>
      <c r="G1119" s="0" t="n">
        <f aca="false">50*$D$698*(1-EXP(-(A1119-$F$698)/$E$698))+$B$3</f>
        <v>72.0359538120249</v>
      </c>
      <c r="H1119" s="0" t="n">
        <f aca="false">50*$D$699*(1-EXP(-(A1119-$F$699)/$E$699))+$B$3</f>
        <v>72.4021158248532</v>
      </c>
      <c r="I1119" s="0" t="n">
        <v>113.2276</v>
      </c>
      <c r="K1119" s="0" t="n">
        <f aca="false">POWER(B1119-$I1119,2)</f>
        <v>3695.41075674468</v>
      </c>
      <c r="L1119" s="0" t="n">
        <f aca="false">POWER(C1119-$I1119,2)</f>
        <v>2327.61289466452</v>
      </c>
      <c r="M1119" s="0" t="n">
        <f aca="false">POWER(D1119-$I1119,2)</f>
        <v>1958.21023045215</v>
      </c>
      <c r="N1119" s="0" t="n">
        <f aca="false">POWER(E1119-$I1119,2)</f>
        <v>1837.688523259</v>
      </c>
      <c r="O1119" s="0" t="n">
        <f aca="false">POWER(F1119-$I1119,2)</f>
        <v>1759.9182115821</v>
      </c>
      <c r="P1119" s="0" t="n">
        <f aca="false">POWER(G1119-$I1119,2)</f>
        <v>1696.75171567532</v>
      </c>
      <c r="Q1119" s="0" t="n">
        <f aca="false">POWER(H1119-$I1119,2)</f>
        <v>1666.72015813516</v>
      </c>
    </row>
    <row r="1120" customFormat="false" ht="18.75" hidden="false" customHeight="false" outlineLevel="0" collapsed="false">
      <c r="A1120" s="0" t="n">
        <v>4180</v>
      </c>
      <c r="B1120" s="0" t="n">
        <f aca="false">50*$D$693*(1-EXP(-(A1120-$F$693)/$E$693))+$B$3</f>
        <v>52.5122394262545</v>
      </c>
      <c r="C1120" s="0" t="n">
        <f aca="false">50*$D$694*(1-EXP(-(A1120-$F$694)/$E$694))+$B$3</f>
        <v>65.0431991979007</v>
      </c>
      <c r="D1120" s="0" t="n">
        <f aca="false">50*$D$695*(1-EXP(-(A1120-$F$695)/$E$695))+$B$3</f>
        <v>69.0304535747046</v>
      </c>
      <c r="E1120" s="0" t="n">
        <f aca="false">50*$D$696*(1-EXP(-(A1120-$F$696)/$E$696))+$B$3</f>
        <v>70.411357774848</v>
      </c>
      <c r="F1120" s="0" t="n">
        <f aca="false">50*$D$697*(1-EXP(-(A1120-$F$697)/$E$697))+$B$3</f>
        <v>71.3264374958308</v>
      </c>
      <c r="G1120" s="0" t="n">
        <f aca="false">50*$D$698*(1-EXP(-(A1120-$F$698)/$E$698))+$B$3</f>
        <v>72.0845526683193</v>
      </c>
      <c r="H1120" s="0" t="n">
        <f aca="false">50*$D$699*(1-EXP(-(A1120-$F$699)/$E$699))+$B$3</f>
        <v>72.4499154845342</v>
      </c>
      <c r="I1120" s="0" t="n">
        <v>113.2276</v>
      </c>
      <c r="K1120" s="0" t="n">
        <f aca="false">POWER(B1120-$I1120,2)</f>
        <v>3686.35500959993</v>
      </c>
      <c r="L1120" s="0" t="n">
        <f aca="false">POWER(C1120-$I1120,2)</f>
        <v>2321.73648065735</v>
      </c>
      <c r="M1120" s="0" t="n">
        <f aca="false">POWER(D1120-$I1120,2)</f>
        <v>1953.387752139</v>
      </c>
      <c r="N1120" s="0" t="n">
        <f aca="false">POWER(E1120-$I1120,2)</f>
        <v>1833.23059828289</v>
      </c>
      <c r="O1120" s="0" t="n">
        <f aca="false">POWER(F1120-$I1120,2)</f>
        <v>1755.70741920079</v>
      </c>
      <c r="P1120" s="0" t="n">
        <f aca="false">POWER(G1120-$I1120,2)</f>
        <v>1692.75034373692</v>
      </c>
      <c r="Q1120" s="0" t="n">
        <f aca="false">POWER(H1120-$I1120,2)</f>
        <v>1662.81955444286</v>
      </c>
    </row>
    <row r="1121" customFormat="false" ht="18.75" hidden="false" customHeight="false" outlineLevel="0" collapsed="false">
      <c r="A1121" s="0" t="n">
        <v>4190</v>
      </c>
      <c r="B1121" s="0" t="n">
        <f aca="false">50*$D$693*(1-EXP(-(A1121-$F$693)/$E$693))+$B$3</f>
        <v>52.5865875213609</v>
      </c>
      <c r="C1121" s="0" t="n">
        <f aca="false">50*$D$694*(1-EXP(-(A1121-$F$694)/$E$694))+$B$3</f>
        <v>65.1039332575306</v>
      </c>
      <c r="D1121" s="0" t="n">
        <f aca="false">50*$D$695*(1-EXP(-(A1121-$F$695)/$E$695))+$B$3</f>
        <v>69.0847648385116</v>
      </c>
      <c r="E1121" s="0" t="n">
        <f aca="false">50*$D$696*(1-EXP(-(A1121-$F$696)/$E$696))+$B$3</f>
        <v>70.4631713103746</v>
      </c>
      <c r="F1121" s="0" t="n">
        <f aca="false">50*$D$697*(1-EXP(-(A1121-$F$697)/$E$697))+$B$3</f>
        <v>71.3764395503571</v>
      </c>
      <c r="G1121" s="0" t="n">
        <f aca="false">50*$D$698*(1-EXP(-(A1121-$F$698)/$E$698))+$B$3</f>
        <v>72.132936657672</v>
      </c>
      <c r="H1121" s="0" t="n">
        <f aca="false">50*$D$699*(1-EXP(-(A1121-$F$699)/$E$699))+$B$3</f>
        <v>72.4975001234295</v>
      </c>
      <c r="I1121" s="0" t="n">
        <v>113.3904</v>
      </c>
      <c r="K1121" s="0" t="n">
        <f aca="false">POWER(B1121-$I1121,2)</f>
        <v>3697.1036119375</v>
      </c>
      <c r="L1121" s="0" t="n">
        <f aca="false">POWER(C1121-$I1121,2)</f>
        <v>2331.58287047161</v>
      </c>
      <c r="M1121" s="0" t="n">
        <f aca="false">POWER(D1121-$I1121,2)</f>
        <v>1962.98930706292</v>
      </c>
      <c r="N1121" s="0" t="n">
        <f aca="false">POWER(E1121-$I1121,2)</f>
        <v>1842.7469629714</v>
      </c>
      <c r="O1121" s="0" t="n">
        <f aca="false">POWER(F1121-$I1121,2)</f>
        <v>1765.17287266416</v>
      </c>
      <c r="P1121" s="0" t="n">
        <f aca="false">POWER(G1121-$I1121,2)</f>
        <v>1702.17828144354</v>
      </c>
      <c r="Q1121" s="0" t="n">
        <f aca="false">POWER(H1121-$I1121,2)</f>
        <v>1672.22926031522</v>
      </c>
    </row>
    <row r="1122" customFormat="false" ht="18.75" hidden="false" customHeight="false" outlineLevel="0" collapsed="false">
      <c r="A1122" s="0" t="n">
        <v>4200</v>
      </c>
      <c r="B1122" s="0" t="n">
        <f aca="false">50*$D$693*(1-EXP(-(A1122-$F$693)/$E$693))+$B$3</f>
        <v>52.6607544765899</v>
      </c>
      <c r="C1122" s="0" t="n">
        <f aca="false">50*$D$694*(1-EXP(-(A1122-$F$694)/$E$694))+$B$3</f>
        <v>65.1644622214505</v>
      </c>
      <c r="D1122" s="0" t="n">
        <f aca="false">50*$D$695*(1-EXP(-(A1122-$F$695)/$E$695))+$B$3</f>
        <v>69.1388653730798</v>
      </c>
      <c r="E1122" s="0" t="n">
        <f aca="false">50*$D$696*(1-EXP(-(A1122-$F$696)/$E$696))+$B$3</f>
        <v>70.5147720617755</v>
      </c>
      <c r="F1122" s="0" t="n">
        <f aca="false">50*$D$697*(1-EXP(-(A1122-$F$697)/$E$697))+$B$3</f>
        <v>71.4262279424695</v>
      </c>
      <c r="G1122" s="0" t="n">
        <f aca="false">50*$D$698*(1-EXP(-(A1122-$F$698)/$E$698))+$B$3</f>
        <v>72.1811067300603</v>
      </c>
      <c r="H1122" s="0" t="n">
        <f aca="false">50*$D$699*(1-EXP(-(A1122-$F$699)/$E$699))+$B$3</f>
        <v>72.5448707087832</v>
      </c>
      <c r="I1122" s="0" t="n">
        <v>113.2276</v>
      </c>
      <c r="K1122" s="0" t="n">
        <f aca="false">POWER(B1122-$I1122,2)</f>
        <v>3668.34277665662</v>
      </c>
      <c r="L1122" s="0" t="n">
        <f aca="false">POWER(C1122-$I1122,2)</f>
        <v>2310.06521311983</v>
      </c>
      <c r="M1122" s="0" t="n">
        <f aca="false">POWER(D1122-$I1122,2)</f>
        <v>1943.81652100299</v>
      </c>
      <c r="N1122" s="0" t="n">
        <f aca="false">POWER(E1122-$I1122,2)</f>
        <v>1824.38567048037</v>
      </c>
      <c r="O1122" s="0" t="n">
        <f aca="false">POWER(F1122-$I1122,2)</f>
        <v>1747.35470589209</v>
      </c>
      <c r="P1122" s="0" t="n">
        <f aca="false">POWER(G1122-$I1122,2)</f>
        <v>1684.8146097592</v>
      </c>
      <c r="Q1122" s="0" t="n">
        <f aca="false">POWER(H1122-$I1122,2)</f>
        <v>1655.08446258243</v>
      </c>
    </row>
    <row r="1123" customFormat="false" ht="18.75" hidden="false" customHeight="false" outlineLevel="0" collapsed="false">
      <c r="A1123" s="0" t="n">
        <v>4210</v>
      </c>
      <c r="B1123" s="0" t="n">
        <f aca="false">50*$D$693*(1-EXP(-(A1123-$F$693)/$E$693))+$B$3</f>
        <v>52.7347407332661</v>
      </c>
      <c r="C1123" s="0" t="n">
        <f aca="false">50*$D$694*(1-EXP(-(A1123-$F$694)/$E$694))+$B$3</f>
        <v>65.2247867822578</v>
      </c>
      <c r="D1123" s="0" t="n">
        <f aca="false">50*$D$695*(1-EXP(-(A1123-$F$695)/$E$695))+$B$3</f>
        <v>69.1927559960446</v>
      </c>
      <c r="E1123" s="0" t="n">
        <f aca="false">50*$D$696*(1-EXP(-(A1123-$F$696)/$E$696))+$B$3</f>
        <v>70.5661609028974</v>
      </c>
      <c r="F1123" s="0" t="n">
        <f aca="false">50*$D$697*(1-EXP(-(A1123-$F$697)/$E$697))+$B$3</f>
        <v>71.4758035851631</v>
      </c>
      <c r="G1123" s="0" t="n">
        <f aca="false">50*$D$698*(1-EXP(-(A1123-$F$698)/$E$698))+$B$3</f>
        <v>72.2290638312612</v>
      </c>
      <c r="H1123" s="0" t="n">
        <f aca="false">50*$D$699*(1-EXP(-(A1123-$F$699)/$E$699))+$B$3</f>
        <v>72.5920282034884</v>
      </c>
      <c r="I1123" s="0" t="n">
        <v>113.3904</v>
      </c>
      <c r="K1123" s="0" t="n">
        <f aca="false">POWER(B1123-$I1123,2)</f>
        <v>3679.10900108212</v>
      </c>
      <c r="L1123" s="0" t="n">
        <f aca="false">POWER(C1123-$I1123,2)</f>
        <v>2319.92629664114</v>
      </c>
      <c r="M1123" s="0" t="n">
        <f aca="false">POWER(D1123-$I1123,2)</f>
        <v>1953.43173550037</v>
      </c>
      <c r="N1123" s="0" t="n">
        <f aca="false">POWER(E1123-$I1123,2)</f>
        <v>1833.91545424581</v>
      </c>
      <c r="O1123" s="0" t="n">
        <f aca="false">POWER(F1123-$I1123,2)</f>
        <v>1756.83339261866</v>
      </c>
      <c r="P1123" s="0" t="n">
        <f aca="false">POWER(G1123-$I1123,2)</f>
        <v>1694.25559519592</v>
      </c>
      <c r="Q1123" s="0" t="n">
        <f aca="false">POWER(H1123-$I1123,2)</f>
        <v>1664.50714124639</v>
      </c>
    </row>
    <row r="1124" customFormat="false" ht="18.75" hidden="false" customHeight="false" outlineLevel="0" collapsed="false">
      <c r="A1124" s="0" t="n">
        <v>4220</v>
      </c>
      <c r="B1124" s="0" t="n">
        <f aca="false">50*$D$693*(1-EXP(-(A1124-$F$693)/$E$693))+$B$3</f>
        <v>52.8085467316391</v>
      </c>
      <c r="C1124" s="0" t="n">
        <f aca="false">50*$D$694*(1-EXP(-(A1124-$F$694)/$E$694))+$B$3</f>
        <v>65.284907630211</v>
      </c>
      <c r="D1124" s="0" t="n">
        <f aca="false">50*$D$695*(1-EXP(-(A1124-$F$695)/$E$695))+$B$3</f>
        <v>69.246437521869</v>
      </c>
      <c r="E1124" s="0" t="n">
        <f aca="false">50*$D$696*(1-EXP(-(A1124-$F$696)/$E$696))+$B$3</f>
        <v>70.6173387039981</v>
      </c>
      <c r="F1124" s="0" t="n">
        <f aca="false">50*$D$697*(1-EXP(-(A1124-$F$697)/$E$697))+$B$3</f>
        <v>71.5251673875316</v>
      </c>
      <c r="G1124" s="0" t="n">
        <f aca="false">50*$D$698*(1-EXP(-(A1124-$F$698)/$E$698))+$B$3</f>
        <v>72.2768089028703</v>
      </c>
      <c r="H1124" s="0" t="n">
        <f aca="false">50*$D$699*(1-EXP(-(A1124-$F$699)/$E$699))+$B$3</f>
        <v>72.6389735661068</v>
      </c>
      <c r="I1124" s="0" t="n">
        <v>113.3904</v>
      </c>
      <c r="K1124" s="0" t="n">
        <f aca="false">POWER(B1124-$I1124,2)</f>
        <v>3670.16094542921</v>
      </c>
      <c r="L1124" s="0" t="n">
        <f aca="false">POWER(C1124-$I1124,2)</f>
        <v>2314.13839613983</v>
      </c>
      <c r="M1124" s="0" t="n">
        <f aca="false">POWER(D1124-$I1124,2)</f>
        <v>1948.68942327064</v>
      </c>
      <c r="N1124" s="0" t="n">
        <f aca="false">POWER(E1124-$I1124,2)</f>
        <v>1829.53477263153</v>
      </c>
      <c r="O1124" s="0" t="n">
        <f aca="false">POWER(F1124-$I1124,2)</f>
        <v>1752.69770169608</v>
      </c>
      <c r="P1124" s="0" t="n">
        <f aca="false">POWER(G1124-$I1124,2)</f>
        <v>1690.32737290198</v>
      </c>
      <c r="Q1124" s="0" t="n">
        <f aca="false">POWER(H1124-$I1124,2)</f>
        <v>1660.67875639701</v>
      </c>
    </row>
    <row r="1125" customFormat="false" ht="18.75" hidden="false" customHeight="false" outlineLevel="0" collapsed="false">
      <c r="A1125" s="0" t="n">
        <v>4230</v>
      </c>
      <c r="B1125" s="0" t="n">
        <f aca="false">50*$D$693*(1-EXP(-(A1125-$F$693)/$E$693))+$B$3</f>
        <v>52.8821729108858</v>
      </c>
      <c r="C1125" s="0" t="n">
        <f aca="false">50*$D$694*(1-EXP(-(A1125-$F$694)/$E$694))+$B$3</f>
        <v>65.3448254532376</v>
      </c>
      <c r="D1125" s="0" t="n">
        <f aca="false">50*$D$695*(1-EXP(-(A1125-$F$695)/$E$695))+$B$3</f>
        <v>69.2999107618557</v>
      </c>
      <c r="E1125" s="0" t="n">
        <f aca="false">50*$D$696*(1-EXP(-(A1125-$F$696)/$E$696))+$B$3</f>
        <v>70.6683063317619</v>
      </c>
      <c r="F1125" s="0" t="n">
        <f aca="false">50*$D$697*(1-EXP(-(A1125-$F$697)/$E$697))+$B$3</f>
        <v>71.5743202547841</v>
      </c>
      <c r="G1125" s="0" t="n">
        <f aca="false">50*$D$698*(1-EXP(-(A1125-$F$698)/$E$698))+$B$3</f>
        <v>72.3243428823201</v>
      </c>
      <c r="H1125" s="0" t="n">
        <f aca="false">50*$D$699*(1-EXP(-(A1125-$F$699)/$E$699))+$B$3</f>
        <v>72.6857077508879</v>
      </c>
      <c r="I1125" s="0" t="n">
        <v>113.5532</v>
      </c>
      <c r="K1125" s="0" t="n">
        <f aca="false">POWER(B1125-$I1125,2)</f>
        <v>3680.97352804803</v>
      </c>
      <c r="L1125" s="0" t="n">
        <f aca="false">POWER(C1125-$I1125,2)</f>
        <v>2324.04737644093</v>
      </c>
      <c r="M1125" s="0" t="n">
        <f aca="false">POWER(D1125-$I1125,2)</f>
        <v>1958.35360839486</v>
      </c>
      <c r="N1125" s="0" t="n">
        <f aca="false">POWER(E1125-$I1125,2)</f>
        <v>1839.11410493609</v>
      </c>
      <c r="O1125" s="0" t="n">
        <f aca="false">POWER(F1125-$I1125,2)</f>
        <v>1762.22634466329</v>
      </c>
      <c r="P1125" s="0" t="n">
        <f aca="false">POWER(G1125-$I1125,2)</f>
        <v>1699.81865923007</v>
      </c>
      <c r="Q1125" s="0" t="n">
        <f aca="false">POWER(H1125-$I1125,2)</f>
        <v>1670.15192273124</v>
      </c>
    </row>
    <row r="1126" customFormat="false" ht="18.75" hidden="false" customHeight="false" outlineLevel="0" collapsed="false">
      <c r="A1126" s="0" t="n">
        <v>4240</v>
      </c>
      <c r="B1126" s="0" t="n">
        <f aca="false">50*$D$693*(1-EXP(-(A1126-$F$693)/$E$693))+$B$3</f>
        <v>52.9556197091131</v>
      </c>
      <c r="C1126" s="0" t="n">
        <f aca="false">50*$D$694*(1-EXP(-(A1126-$F$694)/$E$694))+$B$3</f>
        <v>65.4045409369422</v>
      </c>
      <c r="D1126" s="0" t="n">
        <f aca="false">50*$D$695*(1-EXP(-(A1126-$F$695)/$E$695))+$B$3</f>
        <v>69.3531765241598</v>
      </c>
      <c r="E1126" s="0" t="n">
        <f aca="false">50*$D$696*(1-EXP(-(A1126-$F$696)/$E$696))+$B$3</f>
        <v>70.7190646493135</v>
      </c>
      <c r="F1126" s="0" t="n">
        <f aca="false">50*$D$697*(1-EXP(-(A1126-$F$697)/$E$697))+$B$3</f>
        <v>71.6232630882617</v>
      </c>
      <c r="G1126" s="0" t="n">
        <f aca="false">50*$D$698*(1-EXP(-(A1126-$F$698)/$E$698))+$B$3</f>
        <v>72.3716667028986</v>
      </c>
      <c r="H1126" s="0" t="n">
        <f aca="false">50*$D$699*(1-EXP(-(A1126-$F$699)/$E$699))+$B$3</f>
        <v>72.7322317077888</v>
      </c>
      <c r="I1126" s="0" t="n">
        <v>113.5532</v>
      </c>
      <c r="K1126" s="0" t="n">
        <f aca="false">POWER(B1126-$I1126,2)</f>
        <v>3672.06673711049</v>
      </c>
      <c r="L1126" s="0" t="n">
        <f aca="false">POWER(C1126-$I1126,2)</f>
        <v>2318.29336957058</v>
      </c>
      <c r="M1126" s="0" t="n">
        <f aca="false">POWER(D1126-$I1126,2)</f>
        <v>1953.64207526483</v>
      </c>
      <c r="N1126" s="0" t="n">
        <f aca="false">POWER(E1126-$I1126,2)</f>
        <v>1834.76315124093</v>
      </c>
      <c r="O1126" s="0" t="n">
        <f aca="false">POWER(F1126-$I1126,2)</f>
        <v>1758.11960942235</v>
      </c>
      <c r="P1126" s="0" t="n">
        <f aca="false">POWER(G1126-$I1126,2)</f>
        <v>1695.91868470028</v>
      </c>
      <c r="Q1126" s="0" t="n">
        <f aca="false">POWER(H1126-$I1126,2)</f>
        <v>1666.35145231371</v>
      </c>
    </row>
    <row r="1127" customFormat="false" ht="18.75" hidden="false" customHeight="false" outlineLevel="0" collapsed="false">
      <c r="A1127" s="0" t="n">
        <v>4250</v>
      </c>
      <c r="B1127" s="0" t="n">
        <f aca="false">50*$D$693*(1-EXP(-(A1127-$F$693)/$E$693))+$B$3</f>
        <v>53.0288875633606</v>
      </c>
      <c r="C1127" s="0" t="n">
        <f aca="false">50*$D$694*(1-EXP(-(A1127-$F$694)/$E$694))+$B$3</f>
        <v>65.4640547646138</v>
      </c>
      <c r="D1127" s="0" t="n">
        <f aca="false">50*$D$695*(1-EXP(-(A1127-$F$695)/$E$695))+$B$3</f>
        <v>69.4062356138003</v>
      </c>
      <c r="E1127" s="0" t="n">
        <f aca="false">50*$D$696*(1-EXP(-(A1127-$F$696)/$E$696))+$B$3</f>
        <v>70.7696145162332</v>
      </c>
      <c r="F1127" s="0" t="n">
        <f aca="false">50*$D$697*(1-EXP(-(A1127-$F$697)/$E$697))+$B$3</f>
        <v>71.671996785454</v>
      </c>
      <c r="G1127" s="0" t="n">
        <f aca="false">50*$D$698*(1-EXP(-(A1127-$F$698)/$E$698))+$B$3</f>
        <v>72.4187812937673</v>
      </c>
      <c r="H1127" s="0" t="n">
        <f aca="false">50*$D$699*(1-EXP(-(A1127-$F$699)/$E$699))+$B$3</f>
        <v>72.7785463824933</v>
      </c>
      <c r="I1127" s="0" t="n">
        <v>113.5532</v>
      </c>
      <c r="K1127" s="0" t="n">
        <f aca="false">POWER(B1127-$I1127,2)</f>
        <v>3663.19239592795</v>
      </c>
      <c r="L1127" s="0" t="n">
        <f aca="false">POWER(C1127-$I1127,2)</f>
        <v>2312.56588947007</v>
      </c>
      <c r="M1127" s="0" t="n">
        <f aca="false">POWER(D1127-$I1127,2)</f>
        <v>1948.95446451638</v>
      </c>
      <c r="N1127" s="0" t="n">
        <f aca="false">POWER(E1127-$I1127,2)</f>
        <v>1830.43518684678</v>
      </c>
      <c r="O1127" s="0" t="n">
        <f aca="false">POWER(F1127-$I1127,2)</f>
        <v>1754.0351826981</v>
      </c>
      <c r="P1127" s="0" t="n">
        <f aca="false">POWER(G1127-$I1127,2)</f>
        <v>1692.04040229966</v>
      </c>
      <c r="Q1127" s="0" t="n">
        <f aca="false">POWER(H1127-$I1127,2)</f>
        <v>1662.57237762765</v>
      </c>
    </row>
    <row r="1128" customFormat="false" ht="18.75" hidden="false" customHeight="false" outlineLevel="0" collapsed="false">
      <c r="A1128" s="0" t="n">
        <v>4260</v>
      </c>
      <c r="B1128" s="0" t="n">
        <f aca="false">50*$D$693*(1-EXP(-(A1128-$F$693)/$E$693))+$B$3</f>
        <v>53.1019769096029</v>
      </c>
      <c r="C1128" s="0" t="n">
        <f aca="false">50*$D$694*(1-EXP(-(A1128-$F$694)/$E$694))+$B$3</f>
        <v>65.5233676172342</v>
      </c>
      <c r="D1128" s="0" t="n">
        <f aca="false">50*$D$695*(1-EXP(-(A1128-$F$695)/$E$695))+$B$3</f>
        <v>69.4590888326733</v>
      </c>
      <c r="E1128" s="0" t="n">
        <f aca="false">50*$D$696*(1-EXP(-(A1128-$F$696)/$E$696))+$B$3</f>
        <v>70.8199567885711</v>
      </c>
      <c r="F1128" s="0" t="n">
        <f aca="false">50*$D$697*(1-EXP(-(A1128-$F$697)/$E$697))+$B$3</f>
        <v>71.7205222400155</v>
      </c>
      <c r="G1128" s="0" t="n">
        <f aca="false">50*$D$698*(1-EXP(-(A1128-$F$698)/$E$698))+$B$3</f>
        <v>72.4656875799801</v>
      </c>
      <c r="H1128" s="0" t="n">
        <f aca="false">50*$D$699*(1-EXP(-(A1128-$F$699)/$E$699))+$B$3</f>
        <v>72.8246527164312</v>
      </c>
      <c r="I1128" s="0" t="n">
        <v>113.5532</v>
      </c>
      <c r="K1128" s="0" t="n">
        <f aca="false">POWER(B1128-$I1128,2)</f>
        <v>3654.35037312496</v>
      </c>
      <c r="L1128" s="0" t="n">
        <f aca="false">POWER(C1128-$I1128,2)</f>
        <v>2306.86479871657</v>
      </c>
      <c r="M1128" s="0" t="n">
        <f aca="false">POWER(D1128-$I1128,2)</f>
        <v>1944.29063963657</v>
      </c>
      <c r="N1128" s="0" t="n">
        <f aca="false">POWER(E1128-$I1128,2)</f>
        <v>1826.13007536714</v>
      </c>
      <c r="O1128" s="0" t="n">
        <f aca="false">POWER(F1128-$I1128,2)</f>
        <v>1749.9729285707</v>
      </c>
      <c r="P1128" s="0" t="n">
        <f aca="false">POWER(G1128-$I1128,2)</f>
        <v>1688.18367686529</v>
      </c>
      <c r="Q1128" s="0" t="n">
        <f aca="false">POWER(H1128-$I1128,2)</f>
        <v>1658.8145638299</v>
      </c>
    </row>
    <row r="1129" customFormat="false" ht="18.75" hidden="false" customHeight="false" outlineLevel="0" collapsed="false">
      <c r="A1129" s="0" t="n">
        <v>4270</v>
      </c>
      <c r="B1129" s="0" t="n">
        <f aca="false">50*$D$693*(1-EXP(-(A1129-$F$693)/$E$693))+$B$3</f>
        <v>53.1748881827526</v>
      </c>
      <c r="C1129" s="0" t="n">
        <f aca="false">50*$D$694*(1-EXP(-(A1129-$F$694)/$E$694))+$B$3</f>
        <v>65.5824801734857</v>
      </c>
      <c r="D1129" s="0" t="n">
        <f aca="false">50*$D$695*(1-EXP(-(A1129-$F$695)/$E$695))+$B$3</f>
        <v>69.511736979563</v>
      </c>
      <c r="E1129" s="0" t="n">
        <f aca="false">50*$D$696*(1-EXP(-(A1129-$F$696)/$E$696))+$B$3</f>
        <v>70.8700923188618</v>
      </c>
      <c r="F1129" s="0" t="n">
        <f aca="false">50*$D$697*(1-EXP(-(A1129-$F$697)/$E$697))+$B$3</f>
        <v>71.7688403417821</v>
      </c>
      <c r="G1129" s="0" t="n">
        <f aca="false">50*$D$698*(1-EXP(-(A1129-$F$698)/$E$698))+$B$3</f>
        <v>72.5123864825005</v>
      </c>
      <c r="H1129" s="0" t="n">
        <f aca="false">50*$D$699*(1-EXP(-(A1129-$F$699)/$E$699))+$B$3</f>
        <v>72.8705516467974</v>
      </c>
      <c r="I1129" s="0" t="n">
        <v>113.716</v>
      </c>
      <c r="K1129" s="0" t="n">
        <f aca="false">POWER(B1129-$I1129,2)</f>
        <v>3665.22622006845</v>
      </c>
      <c r="L1129" s="0" t="n">
        <f aca="false">POWER(C1129-$I1129,2)</f>
        <v>2316.83573088945</v>
      </c>
      <c r="M1129" s="0" t="n">
        <f aca="false">POWER(D1129-$I1129,2)</f>
        <v>1954.01686917997</v>
      </c>
      <c r="N1129" s="0" t="n">
        <f aca="false">POWER(E1129-$I1129,2)</f>
        <v>1835.77180502062</v>
      </c>
      <c r="O1129" s="0" t="n">
        <f aca="false">POWER(F1129-$I1129,2)</f>
        <v>1759.56420339202</v>
      </c>
      <c r="P1129" s="0" t="n">
        <f aca="false">POWER(G1129-$I1129,2)</f>
        <v>1697.73776689947</v>
      </c>
      <c r="Q1129" s="0" t="n">
        <f aca="false">POWER(H1129-$I1129,2)</f>
        <v>1668.35065117414</v>
      </c>
    </row>
    <row r="1130" customFormat="false" ht="18.75" hidden="false" customHeight="false" outlineLevel="0" collapsed="false">
      <c r="A1130" s="0" t="n">
        <v>4280</v>
      </c>
      <c r="B1130" s="0" t="n">
        <f aca="false">50*$D$693*(1-EXP(-(A1130-$F$693)/$E$693))+$B$3</f>
        <v>53.2476218166627</v>
      </c>
      <c r="C1130" s="0" t="n">
        <f aca="false">50*$D$694*(1-EXP(-(A1130-$F$694)/$E$694))+$B$3</f>
        <v>65.6413931097584</v>
      </c>
      <c r="D1130" s="0" t="n">
        <f aca="false">50*$D$695*(1-EXP(-(A1130-$F$695)/$E$695))+$B$3</f>
        <v>69.5641808501546</v>
      </c>
      <c r="E1130" s="0" t="n">
        <f aca="false">50*$D$696*(1-EXP(-(A1130-$F$696)/$E$696))+$B$3</f>
        <v>70.9200219561389</v>
      </c>
      <c r="F1130" s="0" t="n">
        <f aca="false">50*$D$697*(1-EXP(-(A1130-$F$697)/$E$697))+$B$3</f>
        <v>71.8169519767874</v>
      </c>
      <c r="G1130" s="0" t="n">
        <f aca="false">50*$D$698*(1-EXP(-(A1130-$F$698)/$E$698))+$B$3</f>
        <v>72.5588789182205</v>
      </c>
      <c r="H1130" s="0" t="n">
        <f aca="false">50*$D$699*(1-EXP(-(A1130-$F$699)/$E$699))+$B$3</f>
        <v>72.9162441065708</v>
      </c>
      <c r="I1130" s="0" t="n">
        <v>113.8788</v>
      </c>
      <c r="K1130" s="0" t="n">
        <f aca="false">POWER(B1130-$I1130,2)</f>
        <v>3676.1397678996</v>
      </c>
      <c r="L1130" s="0" t="n">
        <f aca="false">POWER(C1130-$I1130,2)</f>
        <v>2326.84742349473</v>
      </c>
      <c r="M1130" s="0" t="n">
        <f aca="false">POWER(D1130-$I1130,2)</f>
        <v>1963.78547039585</v>
      </c>
      <c r="N1130" s="0" t="n">
        <f aca="false">POWER(E1130-$I1130,2)</f>
        <v>1845.45661102173</v>
      </c>
      <c r="O1130" s="0" t="n">
        <f aca="false">POWER(F1130-$I1130,2)</f>
        <v>1769.19905912783</v>
      </c>
      <c r="P1130" s="0" t="n">
        <f aca="false">POWER(G1130-$I1130,2)</f>
        <v>1707.33587820448</v>
      </c>
      <c r="Q1130" s="0" t="n">
        <f aca="false">POWER(H1130-$I1130,2)</f>
        <v>1677.93098532231</v>
      </c>
    </row>
    <row r="1131" customFormat="false" ht="18.75" hidden="false" customHeight="false" outlineLevel="0" collapsed="false">
      <c r="A1131" s="0" t="n">
        <v>4290</v>
      </c>
      <c r="B1131" s="0" t="n">
        <f aca="false">50*$D$693*(1-EXP(-(A1131-$F$693)/$E$693))+$B$3</f>
        <v>53.320178244129</v>
      </c>
      <c r="C1131" s="0" t="n">
        <f aca="false">50*$D$694*(1-EXP(-(A1131-$F$694)/$E$694))+$B$3</f>
        <v>65.7001071001584</v>
      </c>
      <c r="D1131" s="0" t="n">
        <f aca="false">50*$D$695*(1-EXP(-(A1131-$F$695)/$E$695))+$B$3</f>
        <v>69.6164212370458</v>
      </c>
      <c r="E1131" s="0" t="n">
        <f aca="false">50*$D$696*(1-EXP(-(A1131-$F$696)/$E$696))+$B$3</f>
        <v>70.9697465459489</v>
      </c>
      <c r="F1131" s="0" t="n">
        <f aca="false">50*$D$697*(1-EXP(-(A1131-$F$697)/$E$697))+$B$3</f>
        <v>71.8648580272789</v>
      </c>
      <c r="G1131" s="0" t="n">
        <f aca="false">50*$D$698*(1-EXP(-(A1131-$F$698)/$E$698))+$B$3</f>
        <v>72.6051657999783</v>
      </c>
      <c r="H1131" s="0" t="n">
        <f aca="false">50*$D$699*(1-EXP(-(A1131-$F$699)/$E$699))+$B$3</f>
        <v>72.9617310245336</v>
      </c>
      <c r="I1131" s="0" t="n">
        <v>114.0416</v>
      </c>
      <c r="K1131" s="0" t="n">
        <f aca="false">POWER(B1131-$I1131,2)</f>
        <v>3687.09106005437</v>
      </c>
      <c r="L1131" s="0" t="n">
        <f aca="false">POWER(C1131-$I1131,2)</f>
        <v>2336.89993578544</v>
      </c>
      <c r="M1131" s="0" t="n">
        <f aca="false">POWER(D1131-$I1131,2)</f>
        <v>1973.59650812044</v>
      </c>
      <c r="N1131" s="0" t="n">
        <f aca="false">POWER(E1131-$I1131,2)</f>
        <v>1855.18455996725</v>
      </c>
      <c r="O1131" s="0" t="n">
        <f aca="false">POWER(F1131-$I1131,2)</f>
        <v>1778.87756343349</v>
      </c>
      <c r="P1131" s="0" t="n">
        <f aca="false">POWER(G1131-$I1131,2)</f>
        <v>1716.97807921273</v>
      </c>
      <c r="Q1131" s="0" t="n">
        <f aca="false">POWER(H1131-$I1131,2)</f>
        <v>1687.55563504149</v>
      </c>
    </row>
    <row r="1132" customFormat="false" ht="18.75" hidden="false" customHeight="false" outlineLevel="0" collapsed="false">
      <c r="A1132" s="0" t="n">
        <v>4300</v>
      </c>
      <c r="B1132" s="0" t="n">
        <f aca="false">50*$D$693*(1-EXP(-(A1132-$F$693)/$E$693))+$B$3</f>
        <v>53.3925578968929</v>
      </c>
      <c r="C1132" s="0" t="n">
        <f aca="false">50*$D$694*(1-EXP(-(A1132-$F$694)/$E$694))+$B$3</f>
        <v>65.7586228165154</v>
      </c>
      <c r="D1132" s="0" t="n">
        <f aca="false">50*$D$695*(1-EXP(-(A1132-$F$695)/$E$695))+$B$3</f>
        <v>69.6684589297591</v>
      </c>
      <c r="E1132" s="0" t="n">
        <f aca="false">50*$D$696*(1-EXP(-(A1132-$F$696)/$E$696))+$B$3</f>
        <v>71.0192669303663</v>
      </c>
      <c r="F1132" s="0" t="n">
        <f aca="false">50*$D$697*(1-EXP(-(A1132-$F$697)/$E$697))+$B$3</f>
        <v>71.9125593717341</v>
      </c>
      <c r="G1132" s="0" t="n">
        <f aca="false">50*$D$698*(1-EXP(-(A1132-$F$698)/$E$698))+$B$3</f>
        <v>72.6512480365762</v>
      </c>
      <c r="H1132" s="0" t="n">
        <f aca="false">50*$D$699*(1-EXP(-(A1132-$F$699)/$E$699))+$B$3</f>
        <v>73.0070133252898</v>
      </c>
      <c r="I1132" s="0" t="n">
        <v>113.8788</v>
      </c>
      <c r="K1132" s="0" t="n">
        <f aca="false">POWER(B1132-$I1132,2)</f>
        <v>3658.58548375569</v>
      </c>
      <c r="L1132" s="0" t="n">
        <f aca="false">POWER(C1132-$I1132,2)</f>
        <v>2315.55145216995</v>
      </c>
      <c r="M1132" s="0" t="n">
        <f aca="false">POWER(D1132-$I1132,2)</f>
        <v>1954.55425754703</v>
      </c>
      <c r="N1132" s="0" t="n">
        <f aca="false">POWER(E1132-$I1132,2)</f>
        <v>1836.93957494703</v>
      </c>
      <c r="O1132" s="0" t="n">
        <f aca="false">POWER(F1132-$I1132,2)</f>
        <v>1761.16535246951</v>
      </c>
      <c r="P1132" s="0" t="n">
        <f aca="false">POWER(G1132-$I1132,2)</f>
        <v>1699.71104089681</v>
      </c>
      <c r="Q1132" s="0" t="n">
        <f aca="false">POWER(H1132-$I1132,2)</f>
        <v>1670.50294598302</v>
      </c>
    </row>
    <row r="1133" customFormat="false" ht="18.75" hidden="false" customHeight="false" outlineLevel="0" collapsed="false">
      <c r="A1133" s="0" t="n">
        <v>4310</v>
      </c>
      <c r="B1133" s="0" t="n">
        <f aca="false">50*$D$693*(1-EXP(-(A1133-$F$693)/$E$693))+$B$3</f>
        <v>53.464761205644</v>
      </c>
      <c r="C1133" s="0" t="n">
        <f aca="false">50*$D$694*(1-EXP(-(A1133-$F$694)/$E$694))+$B$3</f>
        <v>65.8169409283906</v>
      </c>
      <c r="D1133" s="0" t="n">
        <f aca="false">50*$D$695*(1-EXP(-(A1133-$F$695)/$E$695))+$B$3</f>
        <v>69.7202947147538</v>
      </c>
      <c r="E1133" s="0" t="n">
        <f aca="false">50*$D$696*(1-EXP(-(A1133-$F$696)/$E$696))+$B$3</f>
        <v>71.0685839480071</v>
      </c>
      <c r="F1133" s="0" t="n">
        <f aca="false">50*$D$697*(1-EXP(-(A1133-$F$697)/$E$697))+$B$3</f>
        <v>71.9600568848769</v>
      </c>
      <c r="G1133" s="0" t="n">
        <f aca="false">50*$D$698*(1-EXP(-(A1133-$F$698)/$E$698))+$B$3</f>
        <v>72.6971265327984</v>
      </c>
      <c r="H1133" s="0" t="n">
        <f aca="false">50*$D$699*(1-EXP(-(A1133-$F$699)/$E$699))+$B$3</f>
        <v>73.0520919292844</v>
      </c>
      <c r="I1133" s="0" t="n">
        <v>114.0416</v>
      </c>
      <c r="K1133" s="0" t="n">
        <f aca="false">POWER(B1133-$I1133,2)</f>
        <v>3669.5533983174</v>
      </c>
      <c r="L1133" s="0" t="n">
        <f aca="false">POWER(C1133-$I1133,2)</f>
        <v>2325.61774257297</v>
      </c>
      <c r="M1133" s="0" t="n">
        <f aca="false">POWER(D1133-$I1133,2)</f>
        <v>1964.37810218799</v>
      </c>
      <c r="N1133" s="0" t="n">
        <f aca="false">POWER(E1133-$I1133,2)</f>
        <v>1846.68010860485</v>
      </c>
      <c r="O1133" s="0" t="n">
        <f aca="false">POWER(F1133-$I1133,2)</f>
        <v>1770.85627094997</v>
      </c>
      <c r="P1133" s="0" t="n">
        <f aca="false">POWER(G1133-$I1133,2)</f>
        <v>1709.36548628014</v>
      </c>
      <c r="Q1133" s="0" t="n">
        <f aca="false">POWER(H1133-$I1133,2)</f>
        <v>1680.13977187926</v>
      </c>
    </row>
    <row r="1134" customFormat="false" ht="18.75" hidden="false" customHeight="false" outlineLevel="0" collapsed="false">
      <c r="A1134" s="0" t="n">
        <v>4320</v>
      </c>
      <c r="B1134" s="0" t="n">
        <f aca="false">50*$D$693*(1-EXP(-(A1134-$F$693)/$E$693))+$B$3</f>
        <v>53.5367886000226</v>
      </c>
      <c r="C1134" s="0" t="n">
        <f aca="false">50*$D$694*(1-EXP(-(A1134-$F$694)/$E$694))+$B$3</f>
        <v>65.8750621030835</v>
      </c>
      <c r="D1134" s="0" t="n">
        <f aca="false">50*$D$695*(1-EXP(-(A1134-$F$695)/$E$695))+$B$3</f>
        <v>69.7719293754374</v>
      </c>
      <c r="E1134" s="0" t="n">
        <f aca="false">50*$D$696*(1-EXP(-(A1134-$F$696)/$E$696))+$B$3</f>
        <v>71.1176984340434</v>
      </c>
      <c r="F1134" s="0" t="n">
        <f aca="false">50*$D$697*(1-EXP(-(A1134-$F$697)/$E$697))+$B$3</f>
        <v>72.0073514376932</v>
      </c>
      <c r="G1134" s="0" t="n">
        <f aca="false">50*$D$698*(1-EXP(-(A1134-$F$698)/$E$698))+$B$3</f>
        <v>72.7428021894288</v>
      </c>
      <c r="H1134" s="0" t="n">
        <f aca="false">50*$D$699*(1-EXP(-(A1134-$F$699)/$E$699))+$B$3</f>
        <v>73.0969677528218</v>
      </c>
      <c r="I1134" s="0" t="n">
        <v>113.8788</v>
      </c>
      <c r="K1134" s="0" t="n">
        <f aca="false">POWER(B1134-$I1134,2)</f>
        <v>3641.15833979501</v>
      </c>
      <c r="L1134" s="0" t="n">
        <f aca="false">POWER(C1134-$I1134,2)</f>
        <v>2304.35885207585</v>
      </c>
      <c r="M1134" s="0" t="n">
        <f aca="false">POWER(D1134-$I1134,2)</f>
        <v>1945.4160362919</v>
      </c>
      <c r="N1134" s="0" t="n">
        <f aca="false">POWER(E1134-$I1134,2)</f>
        <v>1828.51180713406</v>
      </c>
      <c r="O1134" s="0" t="n">
        <f aca="false">POWER(F1134-$I1134,2)</f>
        <v>1753.21820470591</v>
      </c>
      <c r="P1134" s="0" t="n">
        <f aca="false">POWER(G1134-$I1134,2)</f>
        <v>1692.17031587132</v>
      </c>
      <c r="Q1134" s="0" t="n">
        <f aca="false">POWER(H1134-$I1134,2)</f>
        <v>1663.15784143699</v>
      </c>
    </row>
    <row r="1135" customFormat="false" ht="18.75" hidden="false" customHeight="false" outlineLevel="0" collapsed="false">
      <c r="A1135" s="0" t="n">
        <v>4330</v>
      </c>
      <c r="B1135" s="0" t="n">
        <f aca="false">50*$D$693*(1-EXP(-(A1135-$F$693)/$E$693))+$B$3</f>
        <v>53.608640508622</v>
      </c>
      <c r="C1135" s="0" t="n">
        <f aca="false">50*$D$694*(1-EXP(-(A1135-$F$694)/$E$694))+$B$3</f>
        <v>65.9329870056409</v>
      </c>
      <c r="D1135" s="0" t="n">
        <f aca="false">50*$D$695*(1-EXP(-(A1135-$F$695)/$E$695))+$B$3</f>
        <v>69.823363692178</v>
      </c>
      <c r="E1135" s="0" t="n">
        <f aca="false">50*$D$696*(1-EXP(-(A1135-$F$696)/$E$696))+$B$3</f>
        <v>71.1666112202176</v>
      </c>
      <c r="F1135" s="0" t="n">
        <f aca="false">50*$D$697*(1-EXP(-(A1135-$F$697)/$E$697))+$B$3</f>
        <v>72.0544438974472</v>
      </c>
      <c r="G1135" s="0" t="n">
        <f aca="false">50*$D$698*(1-EXP(-(A1135-$F$698)/$E$698))+$B$3</f>
        <v>72.7882759032689</v>
      </c>
      <c r="H1135" s="0" t="n">
        <f aca="false">50*$D$699*(1-EXP(-(A1135-$F$699)/$E$699))+$B$3</f>
        <v>73.1416417080844</v>
      </c>
      <c r="I1135" s="0" t="n">
        <v>114.0416</v>
      </c>
      <c r="K1135" s="0" t="n">
        <f aca="false">POWER(B1135-$I1135,2)</f>
        <v>3652.14259288653</v>
      </c>
      <c r="L1135" s="0" t="n">
        <f aca="false">POWER(C1135-$I1135,2)</f>
        <v>2314.43864424102</v>
      </c>
      <c r="M1135" s="0" t="n">
        <f aca="false">POWER(D1135-$I1135,2)</f>
        <v>1955.25242217439</v>
      </c>
      <c r="N1135" s="0" t="n">
        <f aca="false">POWER(E1135-$I1135,2)</f>
        <v>1838.26466286647</v>
      </c>
      <c r="O1135" s="0" t="n">
        <f aca="false">POWER(F1135-$I1135,2)</f>
        <v>1762.92127758013</v>
      </c>
      <c r="P1135" s="0" t="n">
        <f aca="false">POWER(G1135-$I1135,2)</f>
        <v>1701.83674902994</v>
      </c>
      <c r="Q1135" s="0" t="n">
        <f aca="false">POWER(H1135-$I1135,2)</f>
        <v>1672.80658828044</v>
      </c>
    </row>
    <row r="1136" customFormat="false" ht="18.75" hidden="false" customHeight="false" outlineLevel="0" collapsed="false">
      <c r="A1136" s="0" t="n">
        <v>4340</v>
      </c>
      <c r="B1136" s="0" t="n">
        <f aca="false">50*$D$693*(1-EXP(-(A1136-$F$693)/$E$693))+$B$3</f>
        <v>53.6803173589917</v>
      </c>
      <c r="C1136" s="0" t="n">
        <f aca="false">50*$D$694*(1-EXP(-(A1136-$F$694)/$E$694))+$B$3</f>
        <v>65.9907162988633</v>
      </c>
      <c r="D1136" s="0" t="n">
        <f aca="false">50*$D$695*(1-EXP(-(A1136-$F$695)/$E$695))+$B$3</f>
        <v>69.8745984423158</v>
      </c>
      <c r="E1136" s="0" t="n">
        <f aca="false">50*$D$696*(1-EXP(-(A1136-$F$696)/$E$696))+$B$3</f>
        <v>71.2153231348563</v>
      </c>
      <c r="F1136" s="0" t="n">
        <f aca="false">50*$D$697*(1-EXP(-(A1136-$F$697)/$E$697))+$B$3</f>
        <v>72.1013351276974</v>
      </c>
      <c r="G1136" s="0" t="n">
        <f aca="false">50*$D$698*(1-EXP(-(A1136-$F$698)/$E$698))+$B$3</f>
        <v>72.8335485671551</v>
      </c>
      <c r="H1136" s="0" t="n">
        <f aca="false">50*$D$699*(1-EXP(-(A1136-$F$699)/$E$699))+$B$3</f>
        <v>73.1861147031514</v>
      </c>
      <c r="I1136" s="0" t="n">
        <v>113.8788</v>
      </c>
      <c r="K1136" s="0" t="n">
        <f aca="false">POWER(B1136-$I1136,2)</f>
        <v>3623.85731227978</v>
      </c>
      <c r="L1136" s="0" t="n">
        <f aca="false">POWER(C1136-$I1136,2)</f>
        <v>2293.26856056708</v>
      </c>
      <c r="M1136" s="0" t="n">
        <f aca="false">POWER(D1136-$I1136,2)</f>
        <v>1936.3697547293</v>
      </c>
      <c r="N1136" s="0" t="n">
        <f aca="false">POWER(E1136-$I1136,2)</f>
        <v>1820.17225822265</v>
      </c>
      <c r="O1136" s="0" t="n">
        <f aca="false">POWER(F1136-$I1136,2)</f>
        <v>1745.35657115648</v>
      </c>
      <c r="P1136" s="0" t="n">
        <f aca="false">POWER(G1136-$I1136,2)</f>
        <v>1684.71266518545</v>
      </c>
      <c r="Q1136" s="0" t="n">
        <f aca="false">POWER(H1136-$I1136,2)</f>
        <v>1655.89463666836</v>
      </c>
    </row>
    <row r="1137" customFormat="false" ht="18.75" hidden="false" customHeight="false" outlineLevel="0" collapsed="false">
      <c r="A1137" s="0" t="n">
        <v>4350</v>
      </c>
      <c r="B1137" s="0" t="n">
        <f aca="false">50*$D$693*(1-EXP(-(A1137-$F$693)/$E$693))+$B$3</f>
        <v>53.751819577639</v>
      </c>
      <c r="C1137" s="0" t="n">
        <f aca="false">50*$D$694*(1-EXP(-(A1137-$F$694)/$E$694))+$B$3</f>
        <v>66.048250643313</v>
      </c>
      <c r="D1137" s="0" t="n">
        <f aca="false">50*$D$695*(1-EXP(-(A1137-$F$695)/$E$695))+$B$3</f>
        <v>69.9256344001747</v>
      </c>
      <c r="E1137" s="0" t="n">
        <f aca="false">50*$D$696*(1-EXP(-(A1137-$F$696)/$E$696))+$B$3</f>
        <v>71.2638350028843</v>
      </c>
      <c r="F1137" s="0" t="n">
        <f aca="false">50*$D$697*(1-EXP(-(A1137-$F$697)/$E$697))+$B$3</f>
        <v>72.148025988312</v>
      </c>
      <c r="G1137" s="0" t="n">
        <f aca="false">50*$D$698*(1-EXP(-(A1137-$F$698)/$E$698))+$B$3</f>
        <v>72.8786210699765</v>
      </c>
      <c r="H1137" s="0" t="n">
        <f aca="false">50*$D$699*(1-EXP(-(A1137-$F$699)/$E$699))+$B$3</f>
        <v>73.2303876420171</v>
      </c>
      <c r="I1137" s="0" t="n">
        <v>114.0416</v>
      </c>
      <c r="K1137" s="0" t="n">
        <f aca="false">POWER(B1137-$I1137,2)</f>
        <v>3634.8576233765</v>
      </c>
      <c r="L1137" s="0" t="n">
        <f aca="false">POWER(C1137-$I1137,2)</f>
        <v>2303.36158247301</v>
      </c>
      <c r="M1137" s="0" t="n">
        <f aca="false">POWER(D1137-$I1137,2)</f>
        <v>1946.21842080497</v>
      </c>
      <c r="N1137" s="0" t="n">
        <f aca="false">POWER(E1137-$I1137,2)</f>
        <v>1829.93717814846</v>
      </c>
      <c r="O1137" s="0" t="n">
        <f aca="false">POWER(F1137-$I1137,2)</f>
        <v>1755.07154347278</v>
      </c>
      <c r="P1137" s="0" t="n">
        <f aca="false">POWER(G1137-$I1137,2)</f>
        <v>1694.39083439356</v>
      </c>
      <c r="Q1137" s="0" t="n">
        <f aca="false">POWER(H1137-$I1137,2)</f>
        <v>1665.55505412838</v>
      </c>
    </row>
    <row r="1138" customFormat="false" ht="18.75" hidden="false" customHeight="false" outlineLevel="0" collapsed="false">
      <c r="A1138" s="0" t="n">
        <v>4360</v>
      </c>
      <c r="B1138" s="0" t="n">
        <f aca="false">50*$D$693*(1-EXP(-(A1138-$F$693)/$E$693))+$B$3</f>
        <v>53.8231475900326</v>
      </c>
      <c r="C1138" s="0" t="n">
        <f aca="false">50*$D$694*(1-EXP(-(A1138-$F$694)/$E$694))+$B$3</f>
        <v>66.1055906973219</v>
      </c>
      <c r="D1138" s="0" t="n">
        <f aca="false">50*$D$695*(1-EXP(-(A1138-$F$695)/$E$695))+$B$3</f>
        <v>69.9764723370745</v>
      </c>
      <c r="E1138" s="0" t="n">
        <f aca="false">50*$D$696*(1-EXP(-(A1138-$F$696)/$E$696))+$B$3</f>
        <v>71.3121476458388</v>
      </c>
      <c r="F1138" s="0" t="n">
        <f aca="false">50*$D$697*(1-EXP(-(A1138-$F$697)/$E$697))+$B$3</f>
        <v>72.194517335485</v>
      </c>
      <c r="G1138" s="0" t="n">
        <f aca="false">50*$D$698*(1-EXP(-(A1138-$F$698)/$E$698))+$B$3</f>
        <v>72.923494296692</v>
      </c>
      <c r="H1138" s="0" t="n">
        <f aca="false">50*$D$699*(1-EXP(-(A1138-$F$699)/$E$699))+$B$3</f>
        <v>73.2744614246092</v>
      </c>
      <c r="I1138" s="0" t="n">
        <v>114.2044</v>
      </c>
      <c r="K1138" s="0" t="n">
        <f aca="false">POWER(B1138-$I1138,2)</f>
        <v>3645.8956425962</v>
      </c>
      <c r="L1138" s="0" t="n">
        <f aca="false">POWER(C1138-$I1138,2)</f>
        <v>2313.4954563354</v>
      </c>
      <c r="M1138" s="0" t="n">
        <f aca="false">POWER(D1138-$I1138,2)</f>
        <v>1956.10958535698</v>
      </c>
      <c r="N1138" s="0" t="n">
        <f aca="false">POWER(E1138-$I1138,2)</f>
        <v>1839.74531201305</v>
      </c>
      <c r="O1138" s="0" t="n">
        <f aca="false">POWER(F1138-$I1138,2)</f>
        <v>1764.83024148632</v>
      </c>
      <c r="P1138" s="0" t="n">
        <f aca="false">POWER(G1138-$I1138,2)</f>
        <v>1704.11317568541</v>
      </c>
      <c r="Q1138" s="0" t="n">
        <f aca="false">POWER(H1138-$I1138,2)</f>
        <v>1675.25987178526</v>
      </c>
    </row>
    <row r="1139" customFormat="false" ht="18.75" hidden="false" customHeight="false" outlineLevel="0" collapsed="false">
      <c r="A1139" s="0" t="n">
        <v>4370</v>
      </c>
      <c r="B1139" s="0" t="n">
        <f aca="false">50*$D$693*(1-EXP(-(A1139-$F$693)/$E$693))+$B$3</f>
        <v>53.8943018206042</v>
      </c>
      <c r="C1139" s="0" t="n">
        <f aca="false">50*$D$694*(1-EXP(-(A1139-$F$694)/$E$694))+$B$3</f>
        <v>66.1627371169984</v>
      </c>
      <c r="D1139" s="0" t="n">
        <f aca="false">50*$D$695*(1-EXP(-(A1139-$F$695)/$E$695))+$B$3</f>
        <v>70.027113021342</v>
      </c>
      <c r="E1139" s="0" t="n">
        <f aca="false">50*$D$696*(1-EXP(-(A1139-$F$696)/$E$696))+$B$3</f>
        <v>71.3602618818831</v>
      </c>
      <c r="F1139" s="0" t="n">
        <f aca="false">50*$D$697*(1-EXP(-(A1139-$F$697)/$E$697))+$B$3</f>
        <v>72.2408100217519</v>
      </c>
      <c r="G1139" s="0" t="n">
        <f aca="false">50*$D$698*(1-EXP(-(A1139-$F$698)/$E$698))+$B$3</f>
        <v>72.9681691283481</v>
      </c>
      <c r="H1139" s="0" t="n">
        <f aca="false">50*$D$699*(1-EXP(-(A1139-$F$699)/$E$699))+$B$3</f>
        <v>73.3183369468075</v>
      </c>
      <c r="I1139" s="0" t="n">
        <v>114.3672</v>
      </c>
      <c r="K1139" s="0" t="n">
        <f aca="false">POWER(B1139-$I1139,2)</f>
        <v>3656.97141421557</v>
      </c>
      <c r="L1139" s="0" t="n">
        <f aca="false">POWER(C1139-$I1139,2)</f>
        <v>2323.67024183868</v>
      </c>
      <c r="M1139" s="0" t="n">
        <f aca="false">POWER(D1139-$I1139,2)</f>
        <v>1966.04331327496</v>
      </c>
      <c r="N1139" s="0" t="n">
        <f aca="false">POWER(E1139-$I1139,2)</f>
        <v>1849.59672629554</v>
      </c>
      <c r="O1139" s="0" t="n">
        <f aca="false">POWER(F1139-$I1139,2)</f>
        <v>1774.63273259945</v>
      </c>
      <c r="P1139" s="0" t="n">
        <f aca="false">POWER(G1139-$I1139,2)</f>
        <v>1713.87975711199</v>
      </c>
      <c r="Q1139" s="0" t="n">
        <f aca="false">POWER(H1139-$I1139,2)</f>
        <v>1685.00915795976</v>
      </c>
    </row>
    <row r="1140" customFormat="false" ht="18.75" hidden="false" customHeight="false" outlineLevel="0" collapsed="false">
      <c r="A1140" s="0" t="n">
        <v>4380</v>
      </c>
      <c r="B1140" s="0" t="n">
        <f aca="false">50*$D$693*(1-EXP(-(A1140-$F$693)/$E$693))+$B$3</f>
        <v>53.9652826927516</v>
      </c>
      <c r="C1140" s="0" t="n">
        <f aca="false">50*$D$694*(1-EXP(-(A1140-$F$694)/$E$694))+$B$3</f>
        <v>66.2196905562354</v>
      </c>
      <c r="D1140" s="0" t="n">
        <f aca="false">50*$D$695*(1-EXP(-(A1140-$F$695)/$E$695))+$B$3</f>
        <v>70.0775572183231</v>
      </c>
      <c r="E1140" s="0" t="n">
        <f aca="false">50*$D$696*(1-EXP(-(A1140-$F$696)/$E$696))+$B$3</f>
        <v>71.4081785258204</v>
      </c>
      <c r="F1140" s="0" t="n">
        <f aca="false">50*$D$697*(1-EXP(-(A1140-$F$697)/$E$697))+$B$3</f>
        <v>72.2869048960051</v>
      </c>
      <c r="G1140" s="0" t="n">
        <f aca="false">50*$D$698*(1-EXP(-(A1140-$F$698)/$E$698))+$B$3</f>
        <v>73.0126464420957</v>
      </c>
      <c r="H1140" s="0" t="n">
        <f aca="false">50*$D$699*(1-EXP(-(A1140-$F$699)/$E$699))+$B$3</f>
        <v>73.3620151004613</v>
      </c>
      <c r="I1140" s="0" t="n">
        <v>114.53</v>
      </c>
      <c r="K1140" s="0" t="n">
        <f aca="false">POWER(B1140-$I1140,2)</f>
        <v>3668.08498250692</v>
      </c>
      <c r="L1140" s="0" t="n">
        <f aca="false">POWER(C1140-$I1140,2)</f>
        <v>2333.88599855229</v>
      </c>
      <c r="M1140" s="0" t="n">
        <f aca="false">POWER(D1140-$I1140,2)</f>
        <v>1976.01966925826</v>
      </c>
      <c r="N1140" s="0" t="n">
        <f aca="false">POWER(E1140-$I1140,2)</f>
        <v>1859.49148725102</v>
      </c>
      <c r="O1140" s="0" t="n">
        <f aca="false">POWER(F1140-$I1140,2)</f>
        <v>1784.47908396516</v>
      </c>
      <c r="P1140" s="0" t="n">
        <f aca="false">POWER(G1140-$I1140,2)</f>
        <v>1723.69064645203</v>
      </c>
      <c r="Q1140" s="0" t="n">
        <f aca="false">POWER(H1140-$I1140,2)</f>
        <v>1694.80298068865</v>
      </c>
    </row>
    <row r="1141" customFormat="false" ht="18.75" hidden="false" customHeight="false" outlineLevel="0" collapsed="false">
      <c r="A1141" s="0" t="n">
        <v>4390</v>
      </c>
      <c r="B1141" s="0" t="n">
        <f aca="false">50*$D$693*(1-EXP(-(A1141-$F$693)/$E$693))+$B$3</f>
        <v>54.036090628841</v>
      </c>
      <c r="C1141" s="0" t="n">
        <f aca="false">50*$D$694*(1-EXP(-(A1141-$F$694)/$E$694))+$B$3</f>
        <v>66.2764516667177</v>
      </c>
      <c r="D1141" s="0" t="n">
        <f aca="false">50*$D$695*(1-EXP(-(A1141-$F$695)/$E$695))+$B$3</f>
        <v>70.127805690394</v>
      </c>
      <c r="E1141" s="0" t="n">
        <f aca="false">50*$D$696*(1-EXP(-(A1141-$F$696)/$E$696))+$B$3</f>
        <v>71.455898389108</v>
      </c>
      <c r="F1141" s="0" t="n">
        <f aca="false">50*$D$697*(1-EXP(-(A1141-$F$697)/$E$697))+$B$3</f>
        <v>72.3328028035098</v>
      </c>
      <c r="G1141" s="0" t="n">
        <f aca="false">50*$D$698*(1-EXP(-(A1141-$F$698)/$E$698))+$B$3</f>
        <v>73.056927111208</v>
      </c>
      <c r="H1141" s="0" t="n">
        <f aca="false">50*$D$699*(1-EXP(-(A1141-$F$699)/$E$699))+$B$3</f>
        <v>73.4054967734084</v>
      </c>
      <c r="I1141" s="0" t="n">
        <v>114.53</v>
      </c>
      <c r="K1141" s="0" t="n">
        <f aca="false">POWER(B1141-$I1141,2)</f>
        <v>3659.513071006</v>
      </c>
      <c r="L1141" s="0" t="n">
        <f aca="false">POWER(C1141-$I1141,2)</f>
        <v>2328.40492675241</v>
      </c>
      <c r="M1141" s="0" t="n">
        <f aca="false">POWER(D1141-$I1141,2)</f>
        <v>1971.55485950801</v>
      </c>
      <c r="N1141" s="0" t="n">
        <f aca="false">POWER(E1141-$I1141,2)</f>
        <v>1855.37822958545</v>
      </c>
      <c r="O1141" s="0" t="n">
        <f aca="false">POWER(F1141-$I1141,2)</f>
        <v>1780.60345123948</v>
      </c>
      <c r="P1141" s="0" t="n">
        <f aca="false">POWER(G1141-$I1141,2)</f>
        <v>1720.01577483906</v>
      </c>
      <c r="Q1141" s="0" t="n">
        <f aca="false">POWER(H1141-$I1141,2)</f>
        <v>1691.22476563394</v>
      </c>
    </row>
    <row r="1142" customFormat="false" ht="18.75" hidden="false" customHeight="false" outlineLevel="0" collapsed="false">
      <c r="A1142" s="0" t="n">
        <v>4400</v>
      </c>
      <c r="B1142" s="0" t="n">
        <f aca="false">50*$D$693*(1-EXP(-(A1142-$F$693)/$E$693))+$B$3</f>
        <v>54.1067260502097</v>
      </c>
      <c r="C1142" s="0" t="n">
        <f aca="false">50*$D$694*(1-EXP(-(A1142-$F$694)/$E$694))+$B$3</f>
        <v>66.3330210979294</v>
      </c>
      <c r="D1142" s="0" t="n">
        <f aca="false">50*$D$695*(1-EXP(-(A1142-$F$695)/$E$695))+$B$3</f>
        <v>70.1778591969729</v>
      </c>
      <c r="E1142" s="0" t="n">
        <f aca="false">50*$D$696*(1-EXP(-(A1142-$F$696)/$E$696))+$B$3</f>
        <v>71.5034222798706</v>
      </c>
      <c r="F1142" s="0" t="n">
        <f aca="false">50*$D$697*(1-EXP(-(A1142-$F$697)/$E$697))+$B$3</f>
        <v>72.3785045859192</v>
      </c>
      <c r="G1142" s="0" t="n">
        <f aca="false">50*$D$698*(1-EXP(-(A1142-$F$698)/$E$698))+$B$3</f>
        <v>73.1010120050969</v>
      </c>
      <c r="H1142" s="0" t="n">
        <f aca="false">50*$D$699*(1-EXP(-(A1142-$F$699)/$E$699))+$B$3</f>
        <v>73.4487828494927</v>
      </c>
      <c r="I1142" s="0" t="n">
        <v>114.53</v>
      </c>
      <c r="K1142" s="0" t="n">
        <f aca="false">POWER(B1142-$I1142,2)</f>
        <v>3650.97203481141</v>
      </c>
      <c r="L1142" s="0" t="n">
        <f aca="false">POWER(C1142-$I1142,2)</f>
        <v>2322.94877528664</v>
      </c>
      <c r="M1142" s="0" t="n">
        <f aca="false">POWER(D1142-$I1142,2)</f>
        <v>1967.11239381154</v>
      </c>
      <c r="N1142" s="0" t="n">
        <f aca="false">POWER(E1142-$I1142,2)</f>
        <v>1851.28639030634</v>
      </c>
      <c r="O1142" s="0" t="n">
        <f aca="false">POWER(F1142-$I1142,2)</f>
        <v>1776.74856564328</v>
      </c>
      <c r="P1142" s="0" t="n">
        <f aca="false">POWER(G1142-$I1142,2)</f>
        <v>1716.36104628182</v>
      </c>
      <c r="Q1142" s="0" t="n">
        <f aca="false">POWER(H1142-$I1142,2)</f>
        <v>1687.66640256714</v>
      </c>
    </row>
    <row r="1143" customFormat="false" ht="18.75" hidden="false" customHeight="false" outlineLevel="0" collapsed="false">
      <c r="A1143" s="0" t="n">
        <v>4410</v>
      </c>
      <c r="B1143" s="0" t="n">
        <f aca="false">50*$D$693*(1-EXP(-(A1143-$F$693)/$E$693))+$B$3</f>
        <v>54.1771893771682</v>
      </c>
      <c r="C1143" s="0" t="n">
        <f aca="false">50*$D$694*(1-EXP(-(A1143-$F$694)/$E$694))+$B$3</f>
        <v>66.3893994971612</v>
      </c>
      <c r="D1143" s="0" t="n">
        <f aca="false">50*$D$695*(1-EXP(-(A1143-$F$695)/$E$695))+$B$3</f>
        <v>70.2277184945314</v>
      </c>
      <c r="E1143" s="0" t="n">
        <f aca="false">50*$D$696*(1-EXP(-(A1143-$F$696)/$E$696))+$B$3</f>
        <v>71.550751002914</v>
      </c>
      <c r="F1143" s="0" t="n">
        <f aca="false">50*$D$697*(1-EXP(-(A1143-$F$697)/$E$697))+$B$3</f>
        <v>72.4240110812901</v>
      </c>
      <c r="G1143" s="0" t="n">
        <f aca="false">50*$D$698*(1-EXP(-(A1143-$F$698)/$E$698))+$B$3</f>
        <v>73.1449019893307</v>
      </c>
      <c r="H1143" s="0" t="n">
        <f aca="false">50*$D$699*(1-EXP(-(A1143-$F$699)/$E$699))+$B$3</f>
        <v>73.4918742085821</v>
      </c>
      <c r="I1143" s="0" t="n">
        <v>114.53</v>
      </c>
      <c r="K1143" s="0" t="n">
        <f aca="false">POWER(B1143-$I1143,2)</f>
        <v>3642.4617500754</v>
      </c>
      <c r="L1143" s="0" t="n">
        <f aca="false">POWER(C1143-$I1143,2)</f>
        <v>2317.51741677393</v>
      </c>
      <c r="M1143" s="0" t="n">
        <f aca="false">POWER(D1143-$I1143,2)</f>
        <v>1962.69214658979</v>
      </c>
      <c r="N1143" s="0" t="n">
        <f aca="false">POWER(E1143-$I1143,2)</f>
        <v>1847.21584435352</v>
      </c>
      <c r="O1143" s="0" t="n">
        <f aca="false">POWER(F1143-$I1143,2)</f>
        <v>1772.91430282252</v>
      </c>
      <c r="P1143" s="0" t="n">
        <f aca="false">POWER(G1143-$I1143,2)</f>
        <v>1712.7263373527</v>
      </c>
      <c r="Q1143" s="0" t="n">
        <f aca="false">POWER(H1143-$I1143,2)</f>
        <v>1684.12776847224</v>
      </c>
    </row>
    <row r="1144" customFormat="false" ht="18.75" hidden="false" customHeight="false" outlineLevel="0" collapsed="false">
      <c r="A1144" s="0" t="n">
        <v>4420</v>
      </c>
      <c r="B1144" s="0" t="n">
        <f aca="false">50*$D$693*(1-EXP(-(A1144-$F$693)/$E$693))+$B$3</f>
        <v>54.2474810290031</v>
      </c>
      <c r="C1144" s="0" t="n">
        <f aca="false">50*$D$694*(1-EXP(-(A1144-$F$694)/$E$694))+$B$3</f>
        <v>66.4455875095179</v>
      </c>
      <c r="D1144" s="0" t="n">
        <f aca="false">50*$D$695*(1-EXP(-(A1144-$F$695)/$E$695))+$B$3</f>
        <v>70.2773843366059</v>
      </c>
      <c r="E1144" s="0" t="n">
        <f aca="false">50*$D$696*(1-EXP(-(A1144-$F$696)/$E$696))+$B$3</f>
        <v>71.5978853597392</v>
      </c>
      <c r="F1144" s="0" t="n">
        <f aca="false">50*$D$697*(1-EXP(-(A1144-$F$697)/$E$697))+$B$3</f>
        <v>72.4693231240982</v>
      </c>
      <c r="G1144" s="0" t="n">
        <f aca="false">50*$D$698*(1-EXP(-(A1144-$F$698)/$E$698))+$B$3</f>
        <v>73.1885979256507</v>
      </c>
      <c r="H1144" s="0" t="n">
        <f aca="false">50*$D$699*(1-EXP(-(A1144-$F$699)/$E$699))+$B$3</f>
        <v>73.5347717265868</v>
      </c>
      <c r="I1144" s="0" t="n">
        <v>114.6928</v>
      </c>
      <c r="K1144" s="0" t="n">
        <f aca="false">POWER(B1144-$I1144,2)</f>
        <v>3653.63658550555</v>
      </c>
      <c r="L1144" s="0" t="n">
        <f aca="false">POWER(C1144-$I1144,2)</f>
        <v>2327.79351310173</v>
      </c>
      <c r="M1144" s="0" t="n">
        <f aca="false">POWER(D1144-$I1144,2)</f>
        <v>1972.72914855207</v>
      </c>
      <c r="N1144" s="0" t="n">
        <f aca="false">POWER(E1144-$I1144,2)</f>
        <v>1857.17166785136</v>
      </c>
      <c r="O1144" s="0" t="n">
        <f aca="false">POWER(F1144-$I1144,2)</f>
        <v>1782.82199948981</v>
      </c>
      <c r="P1144" s="0" t="n">
        <f aca="false">POWER(G1144-$I1144,2)</f>
        <v>1722.59878982842</v>
      </c>
      <c r="Q1144" s="0" t="n">
        <f aca="false">POWER(H1144-$I1144,2)</f>
        <v>1693.98329135508</v>
      </c>
    </row>
    <row r="1145" customFormat="false" ht="18.75" hidden="false" customHeight="false" outlineLevel="0" collapsed="false">
      <c r="A1145" s="0" t="n">
        <v>4430</v>
      </c>
      <c r="B1145" s="0" t="n">
        <f aca="false">50*$D$693*(1-EXP(-(A1145-$F$693)/$E$693))+$B$3</f>
        <v>54.3176014239796</v>
      </c>
      <c r="C1145" s="0" t="n">
        <f aca="false">50*$D$694*(1-EXP(-(A1145-$F$694)/$E$694))+$B$3</f>
        <v>66.5015857779261</v>
      </c>
      <c r="D1145" s="0" t="n">
        <f aca="false">50*$D$695*(1-EXP(-(A1145-$F$695)/$E$695))+$B$3</f>
        <v>70.3268574738093</v>
      </c>
      <c r="E1145" s="0" t="n">
        <f aca="false">50*$D$696*(1-EXP(-(A1145-$F$696)/$E$696))+$B$3</f>
        <v>71.6448261485555</v>
      </c>
      <c r="F1145" s="0" t="n">
        <f aca="false">50*$D$697*(1-EXP(-(A1145-$F$697)/$E$697))+$B$3</f>
        <v>72.5144415452535</v>
      </c>
      <c r="G1145" s="0" t="n">
        <f aca="false">50*$D$698*(1-EXP(-(A1145-$F$698)/$E$698))+$B$3</f>
        <v>73.2321006719881</v>
      </c>
      <c r="H1145" s="0" t="n">
        <f aca="false">50*$D$699*(1-EXP(-(A1145-$F$699)/$E$699))+$B$3</f>
        <v>73.5774762754765</v>
      </c>
      <c r="I1145" s="0" t="n">
        <v>114.6928</v>
      </c>
      <c r="K1145" s="0" t="n">
        <f aca="false">POWER(B1145-$I1145,2)</f>
        <v>3645.1646030939</v>
      </c>
      <c r="L1145" s="0" t="n">
        <f aca="false">POWER(C1145-$I1145,2)</f>
        <v>2322.39312819781</v>
      </c>
      <c r="M1145" s="0" t="n">
        <f aca="false">POWER(D1145-$I1145,2)</f>
        <v>1968.33685623726</v>
      </c>
      <c r="N1145" s="0" t="n">
        <f aca="false">POWER(E1145-$I1145,2)</f>
        <v>1853.12805271465</v>
      </c>
      <c r="O1145" s="0" t="n">
        <f aca="false">POWER(F1145-$I1145,2)</f>
        <v>1779.01392193709</v>
      </c>
      <c r="P1145" s="0" t="n">
        <f aca="false">POWER(G1145-$I1145,2)</f>
        <v>1718.9895887678</v>
      </c>
      <c r="Q1145" s="0" t="n">
        <f aca="false">POWER(H1145-$I1145,2)</f>
        <v>1690.46984497237</v>
      </c>
    </row>
    <row r="1146" customFormat="false" ht="18.75" hidden="false" customHeight="false" outlineLevel="0" collapsed="false">
      <c r="A1146" s="0" t="n">
        <v>4440</v>
      </c>
      <c r="B1146" s="0" t="n">
        <f aca="false">50*$D$693*(1-EXP(-(A1146-$F$693)/$E$693))+$B$3</f>
        <v>54.3875509793436</v>
      </c>
      <c r="C1146" s="0" t="n">
        <f aca="false">50*$D$694*(1-EXP(-(A1146-$F$694)/$E$694))+$B$3</f>
        <v>66.557394943141</v>
      </c>
      <c r="D1146" s="0" t="n">
        <f aca="false">50*$D$695*(1-EXP(-(A1146-$F$695)/$E$695))+$B$3</f>
        <v>70.3761386538418</v>
      </c>
      <c r="E1146" s="0" t="n">
        <f aca="false">50*$D$696*(1-EXP(-(A1146-$F$696)/$E$696))+$B$3</f>
        <v>71.6915741642941</v>
      </c>
      <c r="F1146" s="0" t="n">
        <f aca="false">50*$D$697*(1-EXP(-(A1146-$F$697)/$E$697))+$B$3</f>
        <v>72.5593671721153</v>
      </c>
      <c r="G1146" s="0" t="n">
        <f aca="false">50*$D$698*(1-EXP(-(A1146-$F$698)/$E$698))+$B$3</f>
        <v>73.2754110824813</v>
      </c>
      <c r="H1146" s="0" t="n">
        <f aca="false">50*$D$699*(1-EXP(-(A1146-$F$699)/$E$699))+$B$3</f>
        <v>73.6199887232986</v>
      </c>
      <c r="I1146" s="0" t="n">
        <v>114.6928</v>
      </c>
      <c r="K1146" s="0" t="n">
        <f aca="false">POWER(B1146-$I1146,2)</f>
        <v>3636.72305944338</v>
      </c>
      <c r="L1146" s="0" t="n">
        <f aca="false">POWER(C1146-$I1146,2)</f>
        <v>2317.01721998788</v>
      </c>
      <c r="M1146" s="0" t="n">
        <f aca="false">POWER(D1146-$I1146,2)</f>
        <v>1963.96647287007</v>
      </c>
      <c r="N1146" s="0" t="n">
        <f aca="false">POWER(E1146-$I1146,2)</f>
        <v>1849.10542337338</v>
      </c>
      <c r="O1146" s="0" t="n">
        <f aca="false">POWER(F1146-$I1146,2)</f>
        <v>1775.22616186187</v>
      </c>
      <c r="P1146" s="0" t="n">
        <f aca="false">POWER(G1146-$I1146,2)</f>
        <v>1715.400104745</v>
      </c>
      <c r="Q1146" s="0" t="n">
        <f aca="false">POWER(H1146-$I1146,2)</f>
        <v>1686.97582617153</v>
      </c>
    </row>
    <row r="1147" customFormat="false" ht="18.75" hidden="false" customHeight="false" outlineLevel="0" collapsed="false">
      <c r="A1147" s="0" t="n">
        <v>4450</v>
      </c>
      <c r="B1147" s="0" t="n">
        <f aca="false">50*$D$693*(1-EXP(-(A1147-$F$693)/$E$693))+$B$3</f>
        <v>54.4573301113245</v>
      </c>
      <c r="C1147" s="0" t="n">
        <f aca="false">50*$D$694*(1-EXP(-(A1147-$F$694)/$E$694))+$B$3</f>
        <v>66.6130156437542</v>
      </c>
      <c r="D1147" s="0" t="n">
        <f aca="false">50*$D$695*(1-EXP(-(A1147-$F$695)/$E$695))+$B$3</f>
        <v>70.4252286215028</v>
      </c>
      <c r="E1147" s="0" t="n">
        <f aca="false">50*$D$696*(1-EXP(-(A1147-$F$696)/$E$696))+$B$3</f>
        <v>71.7381301986217</v>
      </c>
      <c r="F1147" s="0" t="n">
        <f aca="false">50*$D$697*(1-EXP(-(A1147-$F$697)/$E$697))+$B$3</f>
        <v>72.6041008285077</v>
      </c>
      <c r="G1147" s="0" t="n">
        <f aca="false">50*$D$698*(1-EXP(-(A1147-$F$698)/$E$698))+$B$3</f>
        <v>73.318530007492</v>
      </c>
      <c r="H1147" s="0" t="n">
        <f aca="false">50*$D$699*(1-EXP(-(A1147-$F$699)/$E$699))+$B$3</f>
        <v>73.6623099341958</v>
      </c>
      <c r="I1147" s="0" t="n">
        <v>114.53</v>
      </c>
      <c r="K1147" s="0" t="n">
        <f aca="false">POWER(B1147-$I1147,2)</f>
        <v>3608.72566755378</v>
      </c>
      <c r="L1147" s="0" t="n">
        <f aca="false">POWER(C1147-$I1147,2)</f>
        <v>2296.03738979671</v>
      </c>
      <c r="M1147" s="0" t="n">
        <f aca="false">POWER(D1147-$I1147,2)</f>
        <v>1945.23085834951</v>
      </c>
      <c r="N1147" s="0" t="n">
        <f aca="false">POWER(E1147-$I1147,2)</f>
        <v>1831.14412109811</v>
      </c>
      <c r="O1147" s="0" t="n">
        <f aca="false">POWER(F1147-$I1147,2)</f>
        <v>1757.78102133814</v>
      </c>
      <c r="P1147" s="0" t="n">
        <f aca="false">POWER(G1147-$I1147,2)</f>
        <v>1698.38525894339</v>
      </c>
      <c r="Q1147" s="0" t="n">
        <f aca="false">POWER(H1147-$I1147,2)</f>
        <v>1670.16809131463</v>
      </c>
    </row>
    <row r="1148" customFormat="false" ht="18.75" hidden="false" customHeight="false" outlineLevel="0" collapsed="false">
      <c r="A1148" s="0" t="n">
        <v>4460</v>
      </c>
      <c r="B1148" s="0" t="n">
        <f aca="false">50*$D$693*(1-EXP(-(A1148-$F$693)/$E$693))+$B$3</f>
        <v>54.5269392351378</v>
      </c>
      <c r="C1148" s="0" t="n">
        <f aca="false">50*$D$694*(1-EXP(-(A1148-$F$694)/$E$694))+$B$3</f>
        <v>66.6684485162005</v>
      </c>
      <c r="D1148" s="0" t="n">
        <f aca="false">50*$D$695*(1-EXP(-(A1148-$F$695)/$E$695))+$B$3</f>
        <v>70.4741281187016</v>
      </c>
      <c r="E1148" s="0" t="n">
        <f aca="false">50*$D$696*(1-EXP(-(A1148-$F$696)/$E$696))+$B$3</f>
        <v>71.7844950399539</v>
      </c>
      <c r="F1148" s="0" t="n">
        <f aca="false">50*$D$697*(1-EXP(-(A1148-$F$697)/$E$697))+$B$3</f>
        <v>72.6486433347344</v>
      </c>
      <c r="G1148" s="0" t="n">
        <f aca="false">50*$D$698*(1-EXP(-(A1148-$F$698)/$E$698))+$B$3</f>
        <v>73.3614582936225</v>
      </c>
      <c r="H1148" s="0" t="n">
        <f aca="false">50*$D$699*(1-EXP(-(A1148-$F$699)/$E$699))+$B$3</f>
        <v>73.7044407684234</v>
      </c>
      <c r="I1148" s="0" t="n">
        <v>114.6928</v>
      </c>
      <c r="K1148" s="0" t="n">
        <f aca="false">POWER(B1148-$I1148,2)</f>
        <v>3619.93080157678</v>
      </c>
      <c r="L1148" s="0" t="n">
        <f aca="false">POWER(C1148-$I1148,2)</f>
        <v>2306.33833543952</v>
      </c>
      <c r="M1148" s="0" t="n">
        <f aca="false">POWER(D1148-$I1148,2)</f>
        <v>1955.29094294593</v>
      </c>
      <c r="N1148" s="0" t="n">
        <f aca="false">POWER(E1148-$I1148,2)</f>
        <v>1841.12263454432</v>
      </c>
      <c r="O1148" s="0" t="n">
        <f aca="false">POWER(F1148-$I1148,2)</f>
        <v>1767.7111096934</v>
      </c>
      <c r="P1148" s="0" t="n">
        <f aca="false">POWER(G1148-$I1148,2)</f>
        <v>1708.27980724934</v>
      </c>
      <c r="Q1148" s="0" t="n">
        <f aca="false">POWER(H1148-$I1148,2)</f>
        <v>1680.04559249677</v>
      </c>
    </row>
    <row r="1149" customFormat="false" ht="18.75" hidden="false" customHeight="false" outlineLevel="0" collapsed="false">
      <c r="A1149" s="0" t="n">
        <v>4470</v>
      </c>
      <c r="B1149" s="0" t="n">
        <f aca="false">50*$D$693*(1-EXP(-(A1149-$F$693)/$E$693))+$B$3</f>
        <v>54.5963787649872</v>
      </c>
      <c r="C1149" s="0" t="n">
        <f aca="false">50*$D$694*(1-EXP(-(A1149-$F$694)/$E$694))+$B$3</f>
        <v>66.7236941947658</v>
      </c>
      <c r="D1149" s="0" t="n">
        <f aca="false">50*$D$695*(1-EXP(-(A1149-$F$695)/$E$695))+$B$3</f>
        <v>70.522837884469</v>
      </c>
      <c r="E1149" s="0" t="n">
        <f aca="false">50*$D$696*(1-EXP(-(A1149-$F$696)/$E$696))+$B$3</f>
        <v>71.8306694734684</v>
      </c>
      <c r="F1149" s="0" t="n">
        <f aca="false">50*$D$697*(1-EXP(-(A1149-$F$697)/$E$697))+$B$3</f>
        <v>72.692995507594</v>
      </c>
      <c r="G1149" s="0" t="n">
        <f aca="false">50*$D$698*(1-EXP(-(A1149-$F$698)/$E$698))+$B$3</f>
        <v>73.404196783732</v>
      </c>
      <c r="H1149" s="0" t="n">
        <f aca="false">50*$D$699*(1-EXP(-(A1149-$F$699)/$E$699))+$B$3</f>
        <v>73.7463820823671</v>
      </c>
      <c r="I1149" s="0" t="n">
        <v>114.6928</v>
      </c>
      <c r="K1149" s="0" t="n">
        <f aca="false">POWER(B1149-$I1149,2)</f>
        <v>3611.5798452561</v>
      </c>
      <c r="L1149" s="0" t="n">
        <f aca="false">POWER(C1149-$I1149,2)</f>
        <v>2301.03511175376</v>
      </c>
      <c r="M1149" s="0" t="n">
        <f aca="false">POWER(D1149-$I1149,2)</f>
        <v>1950.98555328744</v>
      </c>
      <c r="N1149" s="0" t="n">
        <f aca="false">POWER(E1149-$I1149,2)</f>
        <v>1837.16223327343</v>
      </c>
      <c r="O1149" s="0" t="n">
        <f aca="false">POWER(F1149-$I1149,2)</f>
        <v>1763.98357740032</v>
      </c>
      <c r="P1149" s="0" t="n">
        <f aca="false">POWER(G1149-$I1149,2)</f>
        <v>1704.74875555041</v>
      </c>
      <c r="Q1149" s="0" t="n">
        <f aca="false">POWER(H1149-$I1149,2)</f>
        <v>1676.60914028545</v>
      </c>
    </row>
    <row r="1150" customFormat="false" ht="18.75" hidden="false" customHeight="false" outlineLevel="0" collapsed="false">
      <c r="A1150" s="0" t="n">
        <v>4480</v>
      </c>
      <c r="B1150" s="0" t="n">
        <f aca="false">50*$D$693*(1-EXP(-(A1150-$F$693)/$E$693))+$B$3</f>
        <v>54.6656491140672</v>
      </c>
      <c r="C1150" s="0" t="n">
        <f aca="false">50*$D$694*(1-EXP(-(A1150-$F$694)/$E$694))+$B$3</f>
        <v>66.7787533115939</v>
      </c>
      <c r="D1150" s="0" t="n">
        <f aca="false">50*$D$695*(1-EXP(-(A1150-$F$695)/$E$695))+$B$3</f>
        <v>70.5713586549683</v>
      </c>
      <c r="E1150" s="0" t="n">
        <f aca="false">50*$D$696*(1-EXP(-(A1150-$F$696)/$E$696))+$B$3</f>
        <v>71.8766542811184</v>
      </c>
      <c r="F1150" s="0" t="n">
        <f aca="false">50*$D$697*(1-EXP(-(A1150-$F$697)/$E$697))+$B$3</f>
        <v>72.7371581603949</v>
      </c>
      <c r="G1150" s="0" t="n">
        <f aca="false">50*$D$698*(1-EXP(-(A1150-$F$698)/$E$698))+$B$3</f>
        <v>73.4467463169533</v>
      </c>
      <c r="H1150" s="0" t="n">
        <f aca="false">50*$D$699*(1-EXP(-(A1150-$F$699)/$E$699))+$B$3</f>
        <v>73.7881347285601</v>
      </c>
      <c r="I1150" s="0" t="n">
        <v>114.6928</v>
      </c>
      <c r="K1150" s="0" t="n">
        <f aca="false">POWER(B1150-$I1150,2)</f>
        <v>3603.25884348254</v>
      </c>
      <c r="L1150" s="0" t="n">
        <f aca="false">POWER(C1150-$I1150,2)</f>
        <v>2295.75587005876</v>
      </c>
      <c r="M1150" s="0" t="n">
        <f aca="false">POWER(D1150-$I1150,2)</f>
        <v>1946.70158636307</v>
      </c>
      <c r="N1150" s="0" t="n">
        <f aca="false">POWER(E1150-$I1150,2)</f>
        <v>1833.2223342205</v>
      </c>
      <c r="O1150" s="0" t="n">
        <f aca="false">POWER(F1150-$I1150,2)</f>
        <v>1760.27588217322</v>
      </c>
      <c r="P1150" s="0" t="n">
        <f aca="false">POWER(G1150-$I1150,2)</f>
        <v>1701.23694442477</v>
      </c>
      <c r="Q1150" s="0" t="n">
        <f aca="false">POWER(H1150-$I1150,2)</f>
        <v>1673.19164096854</v>
      </c>
    </row>
    <row r="1151" customFormat="false" ht="18.75" hidden="false" customHeight="false" outlineLevel="0" collapsed="false">
      <c r="A1151" s="0" t="n">
        <v>4490</v>
      </c>
      <c r="B1151" s="0" t="n">
        <f aca="false">50*$D$693*(1-EXP(-(A1151-$F$693)/$E$693))+$B$3</f>
        <v>54.7347506945658</v>
      </c>
      <c r="C1151" s="0" t="n">
        <f aca="false">50*$D$694*(1-EXP(-(A1151-$F$694)/$E$694))+$B$3</f>
        <v>66.833626496694</v>
      </c>
      <c r="D1151" s="0" t="n">
        <f aca="false">50*$D$695*(1-EXP(-(A1151-$F$695)/$E$695))+$B$3</f>
        <v>70.6196911635066</v>
      </c>
      <c r="E1151" s="0" t="n">
        <f aca="false">50*$D$696*(1-EXP(-(A1151-$F$696)/$E$696))+$B$3</f>
        <v>71.9224502416459</v>
      </c>
      <c r="F1151" s="0" t="n">
        <f aca="false">50*$D$697*(1-EXP(-(A1151-$F$697)/$E$697))+$B$3</f>
        <v>72.7811321029699</v>
      </c>
      <c r="G1151" s="0" t="n">
        <f aca="false">50*$D$698*(1-EXP(-(A1151-$F$698)/$E$698))+$B$3</f>
        <v>73.489107728709</v>
      </c>
      <c r="H1151" s="0" t="n">
        <f aca="false">50*$D$699*(1-EXP(-(A1151-$F$699)/$E$699))+$B$3</f>
        <v>73.8296995557007</v>
      </c>
      <c r="I1151" s="0" t="n">
        <v>114.6928</v>
      </c>
      <c r="K1151" s="0" t="n">
        <f aca="false">POWER(B1151-$I1151,2)</f>
        <v>3594.96767651288</v>
      </c>
      <c r="L1151" s="0" t="n">
        <f aca="false">POWER(C1151-$I1151,2)</f>
        <v>2290.50048841954</v>
      </c>
      <c r="M1151" s="0" t="n">
        <f aca="false">POWER(D1151-$I1151,2)</f>
        <v>1942.43892251339</v>
      </c>
      <c r="N1151" s="0" t="n">
        <f aca="false">POWER(E1151-$I1151,2)</f>
        <v>1829.30281845194</v>
      </c>
      <c r="O1151" s="0" t="n">
        <f aca="false">POWER(F1151-$I1151,2)</f>
        <v>1756.58790591094</v>
      </c>
      <c r="P1151" s="0" t="n">
        <f aca="false">POWER(G1151-$I1151,2)</f>
        <v>1697.74425678724</v>
      </c>
      <c r="Q1151" s="0" t="n">
        <f aca="false">POWER(H1151-$I1151,2)</f>
        <v>1669.79297792089</v>
      </c>
    </row>
    <row r="1152" customFormat="false" ht="18.75" hidden="false" customHeight="false" outlineLevel="0" collapsed="false">
      <c r="A1152" s="0" t="n">
        <v>4500</v>
      </c>
      <c r="B1152" s="0" t="n">
        <f aca="false">50*$D$693*(1-EXP(-(A1152-$F$693)/$E$693))+$B$3</f>
        <v>54.8036839176665</v>
      </c>
      <c r="C1152" s="0" t="n">
        <f aca="false">50*$D$694*(1-EXP(-(A1152-$F$694)/$E$694))+$B$3</f>
        <v>66.8883143779478</v>
      </c>
      <c r="D1152" s="0" t="n">
        <f aca="false">50*$D$695*(1-EXP(-(A1152-$F$695)/$E$695))+$B$3</f>
        <v>70.6678361405455</v>
      </c>
      <c r="E1152" s="0" t="n">
        <f aca="false">50*$D$696*(1-EXP(-(A1152-$F$696)/$E$696))+$B$3</f>
        <v>71.9680581305947</v>
      </c>
      <c r="F1152" s="0" t="n">
        <f aca="false">50*$D$697*(1-EXP(-(A1152-$F$697)/$E$697))+$B$3</f>
        <v>72.8249181416917</v>
      </c>
      <c r="G1152" s="0" t="n">
        <f aca="false">50*$D$698*(1-EXP(-(A1152-$F$698)/$E$698))+$B$3</f>
        <v>73.5312818507283</v>
      </c>
      <c r="H1152" s="0" t="n">
        <f aca="false">50*$D$699*(1-EXP(-(A1152-$F$699)/$E$699))+$B$3</f>
        <v>73.8710774086694</v>
      </c>
      <c r="I1152" s="0" t="n">
        <v>114.8556</v>
      </c>
      <c r="K1152" s="0" t="n">
        <f aca="false">POWER(B1152-$I1152,2)</f>
        <v>3606.23262515963</v>
      </c>
      <c r="L1152" s="0" t="n">
        <f aca="false">POWER(C1152-$I1152,2)</f>
        <v>2300.86048994754</v>
      </c>
      <c r="M1152" s="0" t="n">
        <f aca="false">POWER(D1152-$I1152,2)</f>
        <v>1952.55847489892</v>
      </c>
      <c r="N1152" s="0" t="n">
        <f aca="false">POWER(E1152-$I1152,2)</f>
        <v>1839.34124759999</v>
      </c>
      <c r="O1152" s="0" t="n">
        <f aca="false">POWER(F1152-$I1152,2)</f>
        <v>1766.57821747433</v>
      </c>
      <c r="P1152" s="0" t="n">
        <f aca="false">POWER(G1152-$I1152,2)</f>
        <v>1707.69927050223</v>
      </c>
      <c r="Q1152" s="0" t="n">
        <f aca="false">POWER(H1152-$I1152,2)</f>
        <v>1679.73109203929</v>
      </c>
    </row>
    <row r="1153" customFormat="false" ht="18.75" hidden="false" customHeight="false" outlineLevel="0" collapsed="false">
      <c r="A1153" s="0" t="n">
        <v>4510</v>
      </c>
      <c r="B1153" s="0" t="n">
        <f aca="false">50*$D$693*(1-EXP(-(A1153-$F$693)/$E$693))+$B$3</f>
        <v>54.8724491935512</v>
      </c>
      <c r="C1153" s="0" t="n">
        <f aca="false">50*$D$694*(1-EXP(-(A1153-$F$694)/$E$694))+$B$3</f>
        <v>66.9428175811163</v>
      </c>
      <c r="D1153" s="0" t="n">
        <f aca="false">50*$D$695*(1-EXP(-(A1153-$F$695)/$E$695))+$B$3</f>
        <v>70.7157943137125</v>
      </c>
      <c r="E1153" s="0" t="n">
        <f aca="false">50*$D$696*(1-EXP(-(A1153-$F$696)/$E$696))+$B$3</f>
        <v>72.0134787203238</v>
      </c>
      <c r="F1153" s="0" t="n">
        <f aca="false">50*$D$697*(1-EXP(-(A1153-$F$697)/$E$697))+$B$3</f>
        <v>72.868517079487</v>
      </c>
      <c r="G1153" s="0" t="n">
        <f aca="false">50*$D$698*(1-EXP(-(A1153-$F$698)/$E$698))+$B$3</f>
        <v>73.573269511063</v>
      </c>
      <c r="H1153" s="0" t="n">
        <f aca="false">50*$D$699*(1-EXP(-(A1153-$F$699)/$E$699))+$B$3</f>
        <v>73.912269128546</v>
      </c>
      <c r="I1153" s="0" t="n">
        <v>115.1812</v>
      </c>
      <c r="K1153" s="0" t="n">
        <f aca="false">POWER(B1153-$I1153,2)</f>
        <v>3637.14542383434</v>
      </c>
      <c r="L1153" s="0" t="n">
        <f aca="false">POWER(C1153-$I1153,2)</f>
        <v>2326.94153839046</v>
      </c>
      <c r="M1153" s="0" t="n">
        <f aca="false">POWER(D1153-$I1153,2)</f>
        <v>1977.17230284613</v>
      </c>
      <c r="N1153" s="0" t="n">
        <f aca="false">POWER(E1153-$I1153,2)</f>
        <v>1863.45216047981</v>
      </c>
      <c r="O1153" s="0" t="n">
        <f aca="false">POWER(F1153-$I1153,2)</f>
        <v>1790.36313593187</v>
      </c>
      <c r="P1153" s="0" t="n">
        <f aca="false">POWER(G1153-$I1153,2)</f>
        <v>1731.21987957221</v>
      </c>
      <c r="Q1153" s="0" t="n">
        <f aca="false">POWER(H1153-$I1153,2)</f>
        <v>1703.12465527285</v>
      </c>
    </row>
    <row r="1154" customFormat="false" ht="18.75" hidden="false" customHeight="false" outlineLevel="0" collapsed="false">
      <c r="A1154" s="0" t="n">
        <v>4520</v>
      </c>
      <c r="B1154" s="0" t="n">
        <f aca="false">50*$D$693*(1-EXP(-(A1154-$F$693)/$E$693))+$B$3</f>
        <v>54.9410469314024</v>
      </c>
      <c r="C1154" s="0" t="n">
        <f aca="false">50*$D$694*(1-EXP(-(A1154-$F$694)/$E$694))+$B$3</f>
        <v>66.9971367298479</v>
      </c>
      <c r="D1154" s="0" t="n">
        <f aca="false">50*$D$695*(1-EXP(-(A1154-$F$695)/$E$695))+$B$3</f>
        <v>70.763566407812</v>
      </c>
      <c r="E1154" s="0" t="n">
        <f aca="false">50*$D$696*(1-EXP(-(A1154-$F$696)/$E$696))+$B$3</f>
        <v>72.0587127800202</v>
      </c>
      <c r="F1154" s="0" t="n">
        <f aca="false">50*$D$697*(1-EXP(-(A1154-$F$697)/$E$697))+$B$3</f>
        <v>72.9119297158517</v>
      </c>
      <c r="G1154" s="0" t="n">
        <f aca="false">50*$D$698*(1-EXP(-(A1154-$F$698)/$E$698))+$B$3</f>
        <v>73.615071534104</v>
      </c>
      <c r="H1154" s="0" t="n">
        <f aca="false">50*$D$699*(1-EXP(-(A1154-$F$699)/$E$699))+$B$3</f>
        <v>73.9532755526271</v>
      </c>
      <c r="I1154" s="0" t="n">
        <v>115.1812</v>
      </c>
      <c r="K1154" s="0" t="n">
        <f aca="false">POWER(B1154-$I1154,2)</f>
        <v>3628.87604172807</v>
      </c>
      <c r="L1154" s="0" t="n">
        <f aca="false">POWER(C1154-$I1154,2)</f>
        <v>2321.70395322202</v>
      </c>
      <c r="M1154" s="0" t="n">
        <f aca="false">POWER(D1154-$I1154,2)</f>
        <v>1972.92617392987</v>
      </c>
      <c r="N1154" s="0" t="n">
        <f aca="false">POWER(E1154-$I1154,2)</f>
        <v>1859.54890403732</v>
      </c>
      <c r="O1154" s="0" t="n">
        <f aca="false">POWER(F1154-$I1154,2)</f>
        <v>1786.69121035438</v>
      </c>
      <c r="P1154" s="0" t="n">
        <f aca="false">POWER(G1154-$I1154,2)</f>
        <v>1727.74303564337</v>
      </c>
      <c r="Q1154" s="0" t="n">
        <f aca="false">POWER(H1154-$I1154,2)</f>
        <v>1699.74175423829</v>
      </c>
    </row>
    <row r="1155" customFormat="false" ht="18.75" hidden="false" customHeight="false" outlineLevel="0" collapsed="false">
      <c r="A1155" s="0" t="n">
        <v>4530</v>
      </c>
      <c r="B1155" s="0" t="n">
        <f aca="false">50*$D$693*(1-EXP(-(A1155-$F$693)/$E$693))+$B$3</f>
        <v>55.0094775394056</v>
      </c>
      <c r="C1155" s="0" t="n">
        <f aca="false">50*$D$694*(1-EXP(-(A1155-$F$694)/$E$694))+$B$3</f>
        <v>67.0512724456847</v>
      </c>
      <c r="D1155" s="0" t="n">
        <f aca="false">50*$D$695*(1-EXP(-(A1155-$F$695)/$E$695))+$B$3</f>
        <v>70.811153144836</v>
      </c>
      <c r="E1155" s="0" t="n">
        <f aca="false">50*$D$696*(1-EXP(-(A1155-$F$696)/$E$696))+$B$3</f>
        <v>72.1037610757122</v>
      </c>
      <c r="F1155" s="0" t="n">
        <f aca="false">50*$D$697*(1-EXP(-(A1155-$F$697)/$E$697))+$B$3</f>
        <v>72.9551568468654</v>
      </c>
      <c r="G1155" s="0" t="n">
        <f aca="false">50*$D$698*(1-EXP(-(A1155-$F$698)/$E$698))+$B$3</f>
        <v>73.6566887405973</v>
      </c>
      <c r="H1155" s="0" t="n">
        <f aca="false">50*$D$699*(1-EXP(-(A1155-$F$699)/$E$699))+$B$3</f>
        <v>73.9940975144424</v>
      </c>
      <c r="I1155" s="0" t="n">
        <v>115.1812</v>
      </c>
      <c r="K1155" s="0" t="n">
        <f aca="false">POWER(B1155-$I1155,2)</f>
        <v>3620.6361838748</v>
      </c>
      <c r="L1155" s="0" t="n">
        <f aca="false">POWER(C1155-$I1155,2)</f>
        <v>2316.48992638364</v>
      </c>
      <c r="M1155" s="0" t="n">
        <f aca="false">POWER(D1155-$I1155,2)</f>
        <v>1968.70105792945</v>
      </c>
      <c r="N1155" s="0" t="n">
        <f aca="false">POWER(E1155-$I1155,2)</f>
        <v>1855.66574427575</v>
      </c>
      <c r="O1155" s="0" t="n">
        <f aca="false">POWER(F1155-$I1155,2)</f>
        <v>1783.03872037039</v>
      </c>
      <c r="P1155" s="0" t="n">
        <f aca="false">POWER(G1155-$I1155,2)</f>
        <v>1724.28503533226</v>
      </c>
      <c r="Q1155" s="0" t="n">
        <f aca="false">POWER(H1155-$I1155,2)</f>
        <v>1696.37741115582</v>
      </c>
    </row>
    <row r="1156" customFormat="false" ht="18.75" hidden="false" customHeight="false" outlineLevel="0" collapsed="false">
      <c r="A1156" s="0" t="n">
        <v>4540</v>
      </c>
      <c r="B1156" s="0" t="n">
        <f aca="false">50*$D$693*(1-EXP(-(A1156-$F$693)/$E$693))+$B$3</f>
        <v>55.0777414247519</v>
      </c>
      <c r="C1156" s="0" t="n">
        <f aca="false">50*$D$694*(1-EXP(-(A1156-$F$694)/$E$694))+$B$3</f>
        <v>67.1052253480698</v>
      </c>
      <c r="D1156" s="0" t="n">
        <f aca="false">50*$D$695*(1-EXP(-(A1156-$F$695)/$E$695))+$B$3</f>
        <v>70.8585552439752</v>
      </c>
      <c r="E1156" s="0" t="n">
        <f aca="false">50*$D$696*(1-EXP(-(A1156-$F$696)/$E$696))+$B$3</f>
        <v>72.148624370282</v>
      </c>
      <c r="F1156" s="0" t="n">
        <f aca="false">50*$D$697*(1-EXP(-(A1156-$F$697)/$E$697))+$B$3</f>
        <v>72.9981992652058</v>
      </c>
      <c r="G1156" s="0" t="n">
        <f aca="false">50*$D$698*(1-EXP(-(A1156-$F$698)/$E$698))+$B$3</f>
        <v>73.6981219476601</v>
      </c>
      <c r="H1156" s="0" t="n">
        <f aca="false">50*$D$699*(1-EXP(-(A1156-$F$699)/$E$699))+$B$3</f>
        <v>74.0347358437726</v>
      </c>
      <c r="I1156" s="0" t="n">
        <v>115.1812</v>
      </c>
      <c r="K1156" s="0" t="n">
        <f aca="false">POWER(B1156-$I1156,2)</f>
        <v>3612.42573270656</v>
      </c>
      <c r="L1156" s="0" t="n">
        <f aca="false">POWER(C1156-$I1156,2)</f>
        <v>2311.29933873304</v>
      </c>
      <c r="M1156" s="0" t="n">
        <f aca="false">POWER(D1156-$I1156,2)</f>
        <v>1964.49683816878</v>
      </c>
      <c r="N1156" s="0" t="n">
        <f aca="false">POWER(E1156-$I1156,2)</f>
        <v>1851.8025653274</v>
      </c>
      <c r="O1156" s="0" t="n">
        <f aca="false">POWER(F1156-$I1156,2)</f>
        <v>1779.40555099165</v>
      </c>
      <c r="P1156" s="0" t="n">
        <f aca="false">POWER(G1156-$I1156,2)</f>
        <v>1720.84576469653</v>
      </c>
      <c r="Q1156" s="0" t="n">
        <f aca="false">POWER(H1156-$I1156,2)</f>
        <v>1693.03151255971</v>
      </c>
    </row>
    <row r="1157" customFormat="false" ht="18.75" hidden="false" customHeight="false" outlineLevel="0" collapsed="false">
      <c r="A1157" s="0" t="n">
        <v>4550</v>
      </c>
      <c r="B1157" s="0" t="n">
        <f aca="false">50*$D$693*(1-EXP(-(A1157-$F$693)/$E$693))+$B$3</f>
        <v>55.1458389936404</v>
      </c>
      <c r="C1157" s="0" t="n">
        <f aca="false">50*$D$694*(1-EXP(-(A1157-$F$694)/$E$694))+$B$3</f>
        <v>67.1589960543545</v>
      </c>
      <c r="D1157" s="0" t="n">
        <f aca="false">50*$D$695*(1-EXP(-(A1157-$F$695)/$E$695))+$B$3</f>
        <v>70.9057734216298</v>
      </c>
      <c r="E1157" s="0" t="n">
        <f aca="false">50*$D$696*(1-EXP(-(A1157-$F$696)/$E$696))+$B$3</f>
        <v>72.1933034234791</v>
      </c>
      <c r="F1157" s="0" t="n">
        <f aca="false">50*$D$697*(1-EXP(-(A1157-$F$697)/$E$697))+$B$3</f>
        <v>73.0410577601638</v>
      </c>
      <c r="G1157" s="0" t="n">
        <f aca="false">50*$D$698*(1-EXP(-(A1157-$F$698)/$E$698))+$B$3</f>
        <v>73.7393719687971</v>
      </c>
      <c r="H1157" s="0" t="n">
        <f aca="false">50*$D$699*(1-EXP(-(A1157-$F$699)/$E$699))+$B$3</f>
        <v>74.0751913666652</v>
      </c>
      <c r="I1157" s="0" t="n">
        <v>115.344</v>
      </c>
      <c r="K1157" s="0" t="n">
        <f aca="false">POWER(B1157-$I1157,2)</f>
        <v>3623.81858854759</v>
      </c>
      <c r="L1157" s="0" t="n">
        <f aca="false">POWER(C1157-$I1157,2)</f>
        <v>2321.79460524187</v>
      </c>
      <c r="M1157" s="0" t="n">
        <f aca="false">POWER(D1157-$I1157,2)</f>
        <v>1974.75598143057</v>
      </c>
      <c r="N1157" s="0" t="n">
        <f aca="false">POWER(E1157-$I1157,2)</f>
        <v>1861.98261503897</v>
      </c>
      <c r="O1157" s="0" t="n">
        <f aca="false">POWER(F1157-$I1157,2)</f>
        <v>1789.53892214692</v>
      </c>
      <c r="P1157" s="0" t="n">
        <f aca="false">POWER(G1157-$I1157,2)</f>
        <v>1730.94507361475</v>
      </c>
      <c r="Q1157" s="0" t="n">
        <f aca="false">POWER(H1157-$I1157,2)</f>
        <v>1703.11456601481</v>
      </c>
    </row>
    <row r="1158" customFormat="false" ht="18.75" hidden="false" customHeight="false" outlineLevel="0" collapsed="false">
      <c r="A1158" s="0" t="n">
        <v>4560</v>
      </c>
      <c r="B1158" s="0" t="n">
        <f aca="false">50*$D$693*(1-EXP(-(A1158-$F$693)/$E$693))+$B$3</f>
        <v>55.2137706512803</v>
      </c>
      <c r="C1158" s="0" t="n">
        <f aca="false">50*$D$694*(1-EXP(-(A1158-$F$694)/$E$694))+$B$3</f>
        <v>67.2125851798055</v>
      </c>
      <c r="D1158" s="0" t="n">
        <f aca="false">50*$D$695*(1-EXP(-(A1158-$F$695)/$E$695))+$B$3</f>
        <v>70.9528083914203</v>
      </c>
      <c r="E1158" s="0" t="n">
        <f aca="false">50*$D$696*(1-EXP(-(A1158-$F$696)/$E$696))+$B$3</f>
        <v>72.2377989919328</v>
      </c>
      <c r="F1158" s="0" t="n">
        <f aca="false">50*$D$697*(1-EXP(-(A1158-$F$697)/$E$697))+$B$3</f>
        <v>73.0837331176572</v>
      </c>
      <c r="G1158" s="0" t="n">
        <f aca="false">50*$D$698*(1-EXP(-(A1158-$F$698)/$E$698))+$B$3</f>
        <v>73.7804396139163</v>
      </c>
      <c r="H1158" s="0" t="n">
        <f aca="false">50*$D$699*(1-EXP(-(A1158-$F$699)/$E$699))+$B$3</f>
        <v>74.1154649054522</v>
      </c>
      <c r="I1158" s="0" t="n">
        <v>115.5068</v>
      </c>
      <c r="K1158" s="0" t="n">
        <f aca="false">POWER(B1158-$I1158,2)</f>
        <v>3635.24938804557</v>
      </c>
      <c r="L1158" s="0" t="n">
        <f aca="false">POWER(C1158-$I1158,2)</f>
        <v>2332.33118509909</v>
      </c>
      <c r="M1158" s="0" t="n">
        <f aca="false">POWER(D1158-$I1158,2)</f>
        <v>1985.05816825739</v>
      </c>
      <c r="N1158" s="0" t="n">
        <f aca="false">POWER(E1158-$I1158,2)</f>
        <v>1872.20644823612</v>
      </c>
      <c r="O1158" s="0" t="n">
        <f aca="false">POWER(F1158-$I1158,2)</f>
        <v>1799.71660370373</v>
      </c>
      <c r="P1158" s="0" t="n">
        <f aca="false">POWER(G1158-$I1158,2)</f>
        <v>1741.08915106934</v>
      </c>
      <c r="Q1158" s="0" t="n">
        <f aca="false">POWER(H1158-$I1158,2)</f>
        <v>1713.24262090914</v>
      </c>
    </row>
    <row r="1159" customFormat="false" ht="18.75" hidden="false" customHeight="false" outlineLevel="0" collapsed="false">
      <c r="A1159" s="0" t="n">
        <v>4570</v>
      </c>
      <c r="B1159" s="0" t="n">
        <f aca="false">50*$D$693*(1-EXP(-(A1159-$F$693)/$E$693))+$B$3</f>
        <v>55.2815368018938</v>
      </c>
      <c r="C1159" s="0" t="n">
        <f aca="false">50*$D$694*(1-EXP(-(A1159-$F$694)/$E$694))+$B$3</f>
        <v>67.2659933376117</v>
      </c>
      <c r="D1159" s="0" t="n">
        <f aca="false">50*$D$695*(1-EXP(-(A1159-$F$695)/$E$695))+$B$3</f>
        <v>70.9996608641985</v>
      </c>
      <c r="E1159" s="0" t="n">
        <f aca="false">50*$D$696*(1-EXP(-(A1159-$F$696)/$E$696))+$B$3</f>
        <v>72.282111829165</v>
      </c>
      <c r="F1159" s="0" t="n">
        <f aca="false">50*$D$697*(1-EXP(-(A1159-$F$697)/$E$697))+$B$3</f>
        <v>73.1262261202458</v>
      </c>
      <c r="G1159" s="0" t="n">
        <f aca="false">50*$D$698*(1-EXP(-(A1159-$F$698)/$E$698))+$B$3</f>
        <v>73.8213256893448</v>
      </c>
      <c r="H1159" s="0" t="n">
        <f aca="false">50*$D$699*(1-EXP(-(A1159-$F$699)/$E$699))+$B$3</f>
        <v>74.1555572787663</v>
      </c>
      <c r="I1159" s="0" t="n">
        <v>115.5068</v>
      </c>
      <c r="K1159" s="0" t="n">
        <f aca="false">POWER(B1159-$I1159,2)</f>
        <v>3627.08232728116</v>
      </c>
      <c r="L1159" s="0" t="n">
        <f aca="false">POWER(C1159-$I1159,2)</f>
        <v>2327.17542743792</v>
      </c>
      <c r="M1159" s="0" t="n">
        <f aca="false">POWER(D1159-$I1159,2)</f>
        <v>1980.88543405359</v>
      </c>
      <c r="N1159" s="0" t="n">
        <f aca="false">POWER(E1159-$I1159,2)</f>
        <v>1868.37366746592</v>
      </c>
      <c r="O1159" s="0" t="n">
        <f aca="false">POWER(F1159-$I1159,2)</f>
        <v>1796.11304237731</v>
      </c>
      <c r="P1159" s="0" t="n">
        <f aca="false">POWER(G1159-$I1159,2)</f>
        <v>1737.6787685043</v>
      </c>
      <c r="Q1159" s="0" t="n">
        <f aca="false">POWER(H1159-$I1159,2)</f>
        <v>1709.92527459038</v>
      </c>
    </row>
    <row r="1160" customFormat="false" ht="18.75" hidden="false" customHeight="false" outlineLevel="0" collapsed="false">
      <c r="A1160" s="0" t="n">
        <v>4580</v>
      </c>
      <c r="B1160" s="0" t="n">
        <f aca="false">50*$D$693*(1-EXP(-(A1160-$F$693)/$E$693))+$B$3</f>
        <v>55.3491378487181</v>
      </c>
      <c r="C1160" s="0" t="n">
        <f aca="false">50*$D$694*(1-EXP(-(A1160-$F$694)/$E$694))+$B$3</f>
        <v>67.3192211388913</v>
      </c>
      <c r="D1160" s="0" t="n">
        <f aca="false">50*$D$695*(1-EXP(-(A1160-$F$695)/$E$695))+$B$3</f>
        <v>71.046331548058</v>
      </c>
      <c r="E1160" s="0" t="n">
        <f aca="false">50*$D$696*(1-EXP(-(A1160-$F$696)/$E$696))+$B$3</f>
        <v>72.3262426856034</v>
      </c>
      <c r="F1160" s="0" t="n">
        <f aca="false">50*$D$697*(1-EXP(-(A1160-$F$697)/$E$697))+$B$3</f>
        <v>73.1685375471453</v>
      </c>
      <c r="G1160" s="0" t="n">
        <f aca="false">50*$D$698*(1-EXP(-(A1160-$F$698)/$E$698))+$B$3</f>
        <v>73.8620309978447</v>
      </c>
      <c r="H1160" s="0" t="n">
        <f aca="false">50*$D$699*(1-EXP(-(A1160-$F$699)/$E$699))+$B$3</f>
        <v>74.1954693015577</v>
      </c>
      <c r="I1160" s="0" t="n">
        <v>115.344</v>
      </c>
      <c r="K1160" s="0" t="n">
        <f aca="false">POWER(B1160-$I1160,2)</f>
        <v>3599.38348455132</v>
      </c>
      <c r="L1160" s="0" t="n">
        <f aca="false">POWER(C1160-$I1160,2)</f>
        <v>2306.37938465839</v>
      </c>
      <c r="M1160" s="0" t="n">
        <f aca="false">POWER(D1160-$I1160,2)</f>
        <v>1962.28343027818</v>
      </c>
      <c r="N1160" s="0" t="n">
        <f aca="false">POWER(E1160-$I1160,2)</f>
        <v>1850.52744436032</v>
      </c>
      <c r="O1160" s="0" t="n">
        <f aca="false">POWER(F1160-$I1160,2)</f>
        <v>1778.76963311216</v>
      </c>
      <c r="P1160" s="0" t="n">
        <f aca="false">POWER(G1160-$I1160,2)</f>
        <v>1720.75375229577</v>
      </c>
      <c r="Q1160" s="0" t="n">
        <f aca="false">POWER(H1160-$I1160,2)</f>
        <v>1693.20157864065</v>
      </c>
    </row>
    <row r="1161" customFormat="false" ht="18.75" hidden="false" customHeight="false" outlineLevel="0" collapsed="false">
      <c r="A1161" s="0" t="n">
        <v>4590</v>
      </c>
      <c r="B1161" s="0" t="n">
        <f aca="false">50*$D$693*(1-EXP(-(A1161-$F$693)/$E$693))+$B$3</f>
        <v>55.416574194008</v>
      </c>
      <c r="C1161" s="0" t="n">
        <f aca="false">50*$D$694*(1-EXP(-(A1161-$F$694)/$E$694))+$B$3</f>
        <v>67.3722691926987</v>
      </c>
      <c r="D1161" s="0" t="n">
        <f aca="false">50*$D$695*(1-EXP(-(A1161-$F$695)/$E$695))+$B$3</f>
        <v>71.0928211483448</v>
      </c>
      <c r="E1161" s="0" t="n">
        <f aca="false">50*$D$696*(1-EXP(-(A1161-$F$696)/$E$696))+$B$3</f>
        <v>72.3701923085937</v>
      </c>
      <c r="F1161" s="0" t="n">
        <f aca="false">50*$D$697*(1-EXP(-(A1161-$F$697)/$E$697))+$B$3</f>
        <v>73.2106681742418</v>
      </c>
      <c r="G1161" s="0" t="n">
        <f aca="false">50*$D$698*(1-EXP(-(A1161-$F$698)/$E$698))+$B$3</f>
        <v>73.9025563386292</v>
      </c>
      <c r="H1161" s="0" t="n">
        <f aca="false">50*$D$699*(1-EXP(-(A1161-$F$699)/$E$699))+$B$3</f>
        <v>74.2352017851107</v>
      </c>
      <c r="I1161" s="0" t="n">
        <v>115.344</v>
      </c>
      <c r="K1161" s="0" t="n">
        <f aca="false">POWER(B1161-$I1161,2)</f>
        <v>3591.29636373267</v>
      </c>
      <c r="L1161" s="0" t="n">
        <f aca="false">POWER(C1161-$I1161,2)</f>
        <v>2301.28695664818</v>
      </c>
      <c r="M1161" s="0" t="n">
        <f aca="false">POWER(D1161-$I1161,2)</f>
        <v>1958.16682976118</v>
      </c>
      <c r="N1161" s="0" t="n">
        <f aca="false">POWER(E1161-$I1161,2)</f>
        <v>1846.74814749798</v>
      </c>
      <c r="O1161" s="0" t="n">
        <f aca="false">POWER(F1161-$I1161,2)</f>
        <v>1775.21765073945</v>
      </c>
      <c r="P1161" s="0" t="n">
        <f aca="false">POWER(G1161-$I1161,2)</f>
        <v>1717.39325273857</v>
      </c>
      <c r="Q1161" s="0" t="n">
        <f aca="false">POWER(H1161-$I1161,2)</f>
        <v>1689.93329067249</v>
      </c>
    </row>
    <row r="1162" customFormat="false" ht="18.75" hidden="false" customHeight="false" outlineLevel="0" collapsed="false">
      <c r="A1162" s="0" t="n">
        <v>4600</v>
      </c>
      <c r="B1162" s="0" t="n">
        <f aca="false">50*$D$693*(1-EXP(-(A1162-$F$693)/$E$693))+$B$3</f>
        <v>55.4838462390384</v>
      </c>
      <c r="C1162" s="0" t="n">
        <f aca="false">50*$D$694*(1-EXP(-(A1162-$F$694)/$E$694))+$B$3</f>
        <v>67.4251381060315</v>
      </c>
      <c r="D1162" s="0" t="n">
        <f aca="false">50*$D$695*(1-EXP(-(A1162-$F$695)/$E$695))+$B$3</f>
        <v>71.1391303676684</v>
      </c>
      <c r="E1162" s="0" t="n">
        <f aca="false">50*$D$696*(1-EXP(-(A1162-$F$696)/$E$696))+$B$3</f>
        <v>72.4139614424123</v>
      </c>
      <c r="F1162" s="0" t="n">
        <f aca="false">50*$D$697*(1-EXP(-(A1162-$F$697)/$E$697))+$B$3</f>
        <v>73.2526187741062</v>
      </c>
      <c r="G1162" s="0" t="n">
        <f aca="false">50*$D$698*(1-EXP(-(A1162-$F$698)/$E$698))+$B$3</f>
        <v>73.9429025073776</v>
      </c>
      <c r="H1162" s="0" t="n">
        <f aca="false">50*$D$699*(1-EXP(-(A1162-$F$699)/$E$699))+$B$3</f>
        <v>74.2747555370599</v>
      </c>
      <c r="I1162" s="0" t="n">
        <v>115.344</v>
      </c>
      <c r="K1162" s="0" t="n">
        <f aca="false">POWER(B1162-$I1162,2)</f>
        <v>3583.23800828597</v>
      </c>
      <c r="L1162" s="0" t="n">
        <f aca="false">POWER(C1162-$I1162,2)</f>
        <v>2296.21732521322</v>
      </c>
      <c r="M1162" s="0" t="n">
        <f aca="false">POWER(D1162-$I1162,2)</f>
        <v>1954.07049921144</v>
      </c>
      <c r="N1162" s="0" t="n">
        <f aca="false">POWER(E1162-$I1162,2)</f>
        <v>1842.98821055597</v>
      </c>
      <c r="O1162" s="0" t="n">
        <f aca="false">POWER(F1162-$I1162,2)</f>
        <v>1771.68437350353</v>
      </c>
      <c r="P1162" s="0" t="n">
        <f aca="false">POWER(G1162-$I1162,2)</f>
        <v>1714.05087359363</v>
      </c>
      <c r="Q1162" s="0" t="n">
        <f aca="false">POWER(H1162-$I1162,2)</f>
        <v>1686.68284075673</v>
      </c>
    </row>
    <row r="1163" customFormat="false" ht="18.75" hidden="false" customHeight="false" outlineLevel="0" collapsed="false">
      <c r="A1163" s="0" t="n">
        <v>4610</v>
      </c>
      <c r="B1163" s="0" t="n">
        <f aca="false">50*$D$693*(1-EXP(-(A1163-$F$693)/$E$693))+$B$3</f>
        <v>55.5509543841063</v>
      </c>
      <c r="C1163" s="0" t="n">
        <f aca="false">50*$D$694*(1-EXP(-(A1163-$F$694)/$E$694))+$B$3</f>
        <v>67.4778284838378</v>
      </c>
      <c r="D1163" s="0" t="n">
        <f aca="false">50*$D$695*(1-EXP(-(A1163-$F$695)/$E$695))+$B$3</f>
        <v>71.1852599059119</v>
      </c>
      <c r="E1163" s="0" t="n">
        <f aca="false">50*$D$696*(1-EXP(-(A1163-$F$696)/$E$696))+$B$3</f>
        <v>72.4575508282794</v>
      </c>
      <c r="F1163" s="0" t="n">
        <f aca="false">50*$D$697*(1-EXP(-(A1163-$F$697)/$E$697))+$B$3</f>
        <v>73.2943901160077</v>
      </c>
      <c r="G1163" s="0" t="n">
        <f aca="false">50*$D$698*(1-EXP(-(A1163-$F$698)/$E$698))+$B$3</f>
        <v>73.9830702962515</v>
      </c>
      <c r="H1163" s="0" t="n">
        <f aca="false">50*$D$699*(1-EXP(-(A1163-$F$699)/$E$699))+$B$3</f>
        <v>74.3141313614073</v>
      </c>
      <c r="I1163" s="0" t="n">
        <v>115.5068</v>
      </c>
      <c r="K1163" s="0" t="n">
        <f aca="false">POWER(B1163-$I1163,2)</f>
        <v>3594.70342351688</v>
      </c>
      <c r="L1163" s="0" t="n">
        <f aca="false">POWER(C1163-$I1163,2)</f>
        <v>2306.78210490032</v>
      </c>
      <c r="M1163" s="0" t="n">
        <f aca="false">POWER(D1163-$I1163,2)</f>
        <v>1964.39891631186</v>
      </c>
      <c r="N1163" s="0" t="n">
        <f aca="false">POWER(E1163-$I1163,2)</f>
        <v>1853.23785424888</v>
      </c>
      <c r="O1163" s="0" t="n">
        <f aca="false">POWER(F1163-$I1163,2)</f>
        <v>1781.88754821417</v>
      </c>
      <c r="P1163" s="0" t="n">
        <f aca="false">POWER(G1163-$I1163,2)</f>
        <v>1724.22012850997</v>
      </c>
      <c r="Q1163" s="0" t="n">
        <f aca="false">POWER(H1163-$I1163,2)</f>
        <v>1696.8359495689</v>
      </c>
    </row>
    <row r="1164" customFormat="false" ht="18.75" hidden="false" customHeight="false" outlineLevel="0" collapsed="false">
      <c r="A1164" s="0" t="n">
        <v>4620</v>
      </c>
      <c r="B1164" s="0" t="n">
        <f aca="false">50*$D$693*(1-EXP(-(A1164-$F$693)/$E$693))+$B$3</f>
        <v>55.6178990285337</v>
      </c>
      <c r="C1164" s="0" t="n">
        <f aca="false">50*$D$694*(1-EXP(-(A1164-$F$694)/$E$694))+$B$3</f>
        <v>67.5303409290226</v>
      </c>
      <c r="D1164" s="0" t="n">
        <f aca="false">50*$D$695*(1-EXP(-(A1164-$F$695)/$E$695))+$B$3</f>
        <v>71.2312104602431</v>
      </c>
      <c r="E1164" s="0" t="n">
        <f aca="false">50*$D$696*(1-EXP(-(A1164-$F$696)/$E$696))+$B$3</f>
        <v>72.5009612043711</v>
      </c>
      <c r="F1164" s="0" t="n">
        <f aca="false">50*$D$697*(1-EXP(-(A1164-$F$697)/$E$697))+$B$3</f>
        <v>73.3359829659288</v>
      </c>
      <c r="G1164" s="0" t="n">
        <f aca="false">50*$D$698*(1-EXP(-(A1164-$F$698)/$E$698))+$B$3</f>
        <v>74.0230604939102</v>
      </c>
      <c r="H1164" s="0" t="n">
        <f aca="false">50*$D$699*(1-EXP(-(A1164-$F$699)/$E$699))+$B$3</f>
        <v>74.3533300585378</v>
      </c>
      <c r="I1164" s="0" t="n">
        <v>115.5068</v>
      </c>
      <c r="K1164" s="0" t="n">
        <f aca="false">POWER(B1164-$I1164,2)</f>
        <v>3586.6804595701</v>
      </c>
      <c r="L1164" s="0" t="n">
        <f aca="false">POWER(C1164-$I1164,2)</f>
        <v>2301.74062498917</v>
      </c>
      <c r="M1164" s="0" t="n">
        <f aca="false">POWER(D1164-$I1164,2)</f>
        <v>1960.32782909303</v>
      </c>
      <c r="N1164" s="0" t="n">
        <f aca="false">POWER(E1164-$I1164,2)</f>
        <v>1849.50217051562</v>
      </c>
      <c r="O1164" s="0" t="n">
        <f aca="false">POWER(F1164-$I1164,2)</f>
        <v>1778.37780932111</v>
      </c>
      <c r="P1164" s="0" t="n">
        <f aca="false">POWER(G1164-$I1164,2)</f>
        <v>1720.90064340911</v>
      </c>
      <c r="Q1164" s="0" t="n">
        <f aca="false">POWER(H1164-$I1164,2)</f>
        <v>1693.60808822283</v>
      </c>
    </row>
    <row r="1165" customFormat="false" ht="18.75" hidden="false" customHeight="false" outlineLevel="0" collapsed="false">
      <c r="A1165" s="0" t="n">
        <v>4630</v>
      </c>
      <c r="B1165" s="0" t="n">
        <f aca="false">50*$D$693*(1-EXP(-(A1165-$F$693)/$E$693))+$B$3</f>
        <v>55.6846805706694</v>
      </c>
      <c r="C1165" s="0" t="n">
        <f aca="false">50*$D$694*(1-EXP(-(A1165-$F$694)/$E$694))+$B$3</f>
        <v>67.5826760424549</v>
      </c>
      <c r="D1165" s="0" t="n">
        <f aca="false">50*$D$695*(1-EXP(-(A1165-$F$695)/$E$695))+$B$3</f>
        <v>71.2769827251246</v>
      </c>
      <c r="E1165" s="0" t="n">
        <f aca="false">50*$D$696*(1-EXP(-(A1165-$F$696)/$E$696))+$B$3</f>
        <v>72.5441933058318</v>
      </c>
      <c r="F1165" s="0" t="n">
        <f aca="false">50*$D$697*(1-EXP(-(A1165-$F$697)/$E$697))+$B$3</f>
        <v>73.3773980865785</v>
      </c>
      <c r="G1165" s="0" t="n">
        <f aca="false">50*$D$698*(1-EXP(-(A1165-$F$698)/$E$698))+$B$3</f>
        <v>74.0628738855262</v>
      </c>
      <c r="H1165" s="0" t="n">
        <f aca="false">50*$D$699*(1-EXP(-(A1165-$F$699)/$E$699))+$B$3</f>
        <v>74.3923524252361</v>
      </c>
      <c r="I1165" s="0" t="n">
        <v>115.5068</v>
      </c>
      <c r="K1165" s="0" t="n">
        <f aca="false">POWER(B1165-$I1165,2)</f>
        <v>3578.68597301709</v>
      </c>
      <c r="L1165" s="0" t="n">
        <f aca="false">POWER(C1165-$I1165,2)</f>
        <v>2296.72165709814</v>
      </c>
      <c r="M1165" s="0" t="n">
        <f aca="false">POWER(D1165-$I1165,2)</f>
        <v>1956.27673616887</v>
      </c>
      <c r="N1165" s="0" t="n">
        <f aca="false">POWER(E1165-$I1165,2)</f>
        <v>1845.78557395779</v>
      </c>
      <c r="O1165" s="0" t="n">
        <f aca="false">POWER(F1165-$I1165,2)</f>
        <v>1774.8865055826</v>
      </c>
      <c r="P1165" s="0" t="n">
        <f aca="false">POWER(G1165-$I1165,2)</f>
        <v>1717.59901178197</v>
      </c>
      <c r="Q1165" s="0" t="n">
        <f aca="false">POWER(H1165-$I1165,2)</f>
        <v>1690.39779937801</v>
      </c>
    </row>
    <row r="1166" customFormat="false" ht="18.75" hidden="false" customHeight="false" outlineLevel="0" collapsed="false">
      <c r="A1166" s="0" t="n">
        <v>4640</v>
      </c>
      <c r="B1166" s="0" t="n">
        <f aca="false">50*$D$693*(1-EXP(-(A1166-$F$693)/$E$693))+$B$3</f>
        <v>55.7512994078919</v>
      </c>
      <c r="C1166" s="0" t="n">
        <f aca="false">50*$D$694*(1-EXP(-(A1166-$F$694)/$E$694))+$B$3</f>
        <v>67.6348344229748</v>
      </c>
      <c r="D1166" s="0" t="n">
        <f aca="false">50*$D$695*(1-EXP(-(A1166-$F$695)/$E$695))+$B$3</f>
        <v>71.3225773923245</v>
      </c>
      <c r="E1166" s="0" t="n">
        <f aca="false">50*$D$696*(1-EXP(-(A1166-$F$696)/$E$696))+$B$3</f>
        <v>72.587247864787</v>
      </c>
      <c r="F1166" s="0" t="n">
        <f aca="false">50*$D$697*(1-EXP(-(A1166-$F$697)/$E$697))+$B$3</f>
        <v>73.4186362374071</v>
      </c>
      <c r="G1166" s="0" t="n">
        <f aca="false">50*$D$698*(1-EXP(-(A1166-$F$698)/$E$698))+$B$3</f>
        <v>74.1025112528003</v>
      </c>
      <c r="H1166" s="0" t="n">
        <f aca="false">50*$D$699*(1-EXP(-(A1166-$F$699)/$E$699))+$B$3</f>
        <v>74.4311992547025</v>
      </c>
      <c r="I1166" s="0" t="n">
        <v>115.5068</v>
      </c>
      <c r="K1166" s="0" t="n">
        <f aca="false">POWER(B1166-$I1166,2)</f>
        <v>3570.71985101343</v>
      </c>
      <c r="L1166" s="0" t="n">
        <f aca="false">POWER(C1166-$I1166,2)</f>
        <v>2291.72508820789</v>
      </c>
      <c r="M1166" s="0" t="n">
        <f aca="false">POWER(D1166-$I1166,2)</f>
        <v>1952.24552744462</v>
      </c>
      <c r="N1166" s="0" t="n">
        <f aca="false">POWER(E1166-$I1166,2)</f>
        <v>1842.08795548727</v>
      </c>
      <c r="O1166" s="0" t="n">
        <f aca="false">POWER(F1166-$I1166,2)</f>
        <v>1771.41352890684</v>
      </c>
      <c r="P1166" s="0" t="n">
        <f aca="false">POWER(G1166-$I1166,2)</f>
        <v>1714.31512666149</v>
      </c>
      <c r="Q1166" s="0" t="n">
        <f aca="false">POWER(H1166-$I1166,2)</f>
        <v>1687.20497658709</v>
      </c>
    </row>
    <row r="1167" customFormat="false" ht="18.75" hidden="false" customHeight="false" outlineLevel="0" collapsed="false">
      <c r="A1167" s="0" t="n">
        <v>4650</v>
      </c>
      <c r="B1167" s="0" t="n">
        <f aca="false">50*$D$693*(1-EXP(-(A1167-$F$693)/$E$693))+$B$3</f>
        <v>55.8177559366114</v>
      </c>
      <c r="C1167" s="0" t="n">
        <f aca="false">50*$D$694*(1-EXP(-(A1167-$F$694)/$E$694))+$B$3</f>
        <v>67.6868166673998</v>
      </c>
      <c r="D1167" s="0" t="n">
        <f aca="false">50*$D$695*(1-EXP(-(A1167-$F$695)/$E$695))+$B$3</f>
        <v>71.3679951509268</v>
      </c>
      <c r="E1167" s="0" t="n">
        <f aca="false">50*$D$696*(1-EXP(-(A1167-$F$696)/$E$696))+$B$3</f>
        <v>72.6301256103557</v>
      </c>
      <c r="F1167" s="0" t="n">
        <f aca="false">50*$D$697*(1-EXP(-(A1167-$F$697)/$E$697))+$B$3</f>
        <v>73.4596981746194</v>
      </c>
      <c r="G1167" s="0" t="n">
        <f aca="false">50*$D$698*(1-EXP(-(A1167-$F$698)/$E$698))+$B$3</f>
        <v>74.1419733739775</v>
      </c>
      <c r="H1167" s="0" t="n">
        <f aca="false">50*$D$699*(1-EXP(-(A1167-$F$699)/$E$699))+$B$3</f>
        <v>74.4698713365692</v>
      </c>
      <c r="I1167" s="0" t="n">
        <v>115.6696</v>
      </c>
      <c r="K1167" s="0" t="n">
        <f aca="false">POWER(B1167-$I1167,2)</f>
        <v>3582.24323778818</v>
      </c>
      <c r="L1167" s="0" t="n">
        <f aca="false">POWER(C1167-$I1167,2)</f>
        <v>2302.34749634326</v>
      </c>
      <c r="M1167" s="0" t="n">
        <f aca="false">POWER(D1167-$I1167,2)</f>
        <v>1962.63219220343</v>
      </c>
      <c r="N1167" s="0" t="n">
        <f aca="false">POWER(E1167-$I1167,2)</f>
        <v>1852.39635573685</v>
      </c>
      <c r="O1167" s="0" t="n">
        <f aca="false">POWER(F1167-$I1167,2)</f>
        <v>1781.67581210827</v>
      </c>
      <c r="P1167" s="0" t="n">
        <f aca="false">POWER(G1167-$I1167,2)</f>
        <v>1724.54377319033</v>
      </c>
      <c r="Q1167" s="0" t="n">
        <f aca="false">POWER(H1167-$I1167,2)</f>
        <v>1697.41764194032</v>
      </c>
    </row>
    <row r="1168" customFormat="false" ht="18.75" hidden="false" customHeight="false" outlineLevel="0" collapsed="false">
      <c r="A1168" s="0" t="n">
        <v>4660</v>
      </c>
      <c r="B1168" s="0" t="n">
        <f aca="false">50*$D$693*(1-EXP(-(A1168-$F$693)/$E$693))+$B$3</f>
        <v>55.8840505522725</v>
      </c>
      <c r="C1168" s="0" t="n">
        <f aca="false">50*$D$694*(1-EXP(-(A1168-$F$694)/$E$694))+$B$3</f>
        <v>67.7386233705323</v>
      </c>
      <c r="D1168" s="0" t="n">
        <f aca="false">50*$D$695*(1-EXP(-(A1168-$F$695)/$E$695))+$B$3</f>
        <v>71.4132366873419</v>
      </c>
      <c r="E1168" s="0" t="n">
        <f aca="false">50*$D$696*(1-EXP(-(A1168-$F$696)/$E$696))+$B$3</f>
        <v>72.6728272686625</v>
      </c>
      <c r="F1168" s="0" t="n">
        <f aca="false">50*$D$697*(1-EXP(-(A1168-$F$697)/$E$697))+$B$3</f>
        <v>73.500584651189</v>
      </c>
      <c r="G1168" s="0" t="n">
        <f aca="false">50*$D$698*(1-EXP(-(A1168-$F$698)/$E$698))+$B$3</f>
        <v>74.181261023862</v>
      </c>
      <c r="H1168" s="0" t="n">
        <f aca="false">50*$D$699*(1-EXP(-(A1168-$F$699)/$E$699))+$B$3</f>
        <v>74.5083694569165</v>
      </c>
      <c r="I1168" s="0" t="n">
        <v>115.8324</v>
      </c>
      <c r="K1168" s="0" t="n">
        <f aca="false">POWER(B1168-$I1168,2)</f>
        <v>3593.80460150685</v>
      </c>
      <c r="L1168" s="0" t="n">
        <f aca="false">POWER(C1168-$I1168,2)</f>
        <v>2313.01135048514</v>
      </c>
      <c r="M1168" s="0" t="n">
        <f aca="false">POWER(D1168-$I1168,2)</f>
        <v>1973.06206939659</v>
      </c>
      <c r="N1168" s="0" t="n">
        <f aca="false">POWER(E1168-$I1168,2)</f>
        <v>1862.74871835161</v>
      </c>
      <c r="O1168" s="0" t="n">
        <f aca="false">POWER(F1168-$I1168,2)</f>
        <v>1791.98259072583</v>
      </c>
      <c r="P1168" s="0" t="n">
        <f aca="false">POWER(G1168-$I1168,2)</f>
        <v>1734.81737800957</v>
      </c>
      <c r="Q1168" s="0" t="n">
        <f aca="false">POWER(H1168-$I1168,2)</f>
        <v>1707.6755003257</v>
      </c>
    </row>
    <row r="1169" customFormat="false" ht="18.75" hidden="false" customHeight="false" outlineLevel="0" collapsed="false">
      <c r="A1169" s="0" t="n">
        <v>4670</v>
      </c>
      <c r="B1169" s="0" t="n">
        <f aca="false">50*$D$693*(1-EXP(-(A1169-$F$693)/$E$693))+$B$3</f>
        <v>55.9501836493561</v>
      </c>
      <c r="C1169" s="0" t="n">
        <f aca="false">50*$D$694*(1-EXP(-(A1169-$F$694)/$E$694))+$B$3</f>
        <v>67.7902551251659</v>
      </c>
      <c r="D1169" s="0" t="n">
        <f aca="false">50*$D$695*(1-EXP(-(A1169-$F$695)/$E$695))+$B$3</f>
        <v>71.4583026853168</v>
      </c>
      <c r="E1169" s="0" t="n">
        <f aca="false">50*$D$696*(1-EXP(-(A1169-$F$696)/$E$696))+$B$3</f>
        <v>72.7153535628499</v>
      </c>
      <c r="F1169" s="0" t="n">
        <f aca="false">50*$D$697*(1-EXP(-(A1169-$F$697)/$E$697))+$B$3</f>
        <v>73.541296416872</v>
      </c>
      <c r="G1169" s="0" t="n">
        <f aca="false">50*$D$698*(1-EXP(-(A1169-$F$698)/$E$698))+$B$3</f>
        <v>74.2203749738321</v>
      </c>
      <c r="H1169" s="0" t="n">
        <f aca="false">50*$D$699*(1-EXP(-(A1169-$F$699)/$E$699))+$B$3</f>
        <v>74.5466943982886</v>
      </c>
      <c r="I1169" s="0" t="n">
        <v>115.8324</v>
      </c>
      <c r="K1169" s="0" t="n">
        <f aca="false">POWER(B1169-$I1169,2)</f>
        <v>3585.87983506532</v>
      </c>
      <c r="L1169" s="0" t="n">
        <f aca="false">POWER(C1169-$I1169,2)</f>
        <v>2308.04768417455</v>
      </c>
      <c r="M1169" s="0" t="n">
        <f aca="false">POWER(D1169-$I1169,2)</f>
        <v>1969.06051249297</v>
      </c>
      <c r="N1169" s="0" t="n">
        <f aca="false">POWER(E1169-$I1169,2)</f>
        <v>1859.07969346336</v>
      </c>
      <c r="O1169" s="0" t="n">
        <f aca="false">POWER(F1169-$I1169,2)</f>
        <v>1788.53744227886</v>
      </c>
      <c r="P1169" s="0" t="n">
        <f aca="false">POWER(G1169-$I1169,2)</f>
        <v>1731.56062677842</v>
      </c>
      <c r="Q1169" s="0" t="n">
        <f aca="false">POWER(H1169-$I1169,2)</f>
        <v>1704.50948703119</v>
      </c>
    </row>
    <row r="1170" customFormat="false" ht="18.75" hidden="false" customHeight="false" outlineLevel="0" collapsed="false">
      <c r="A1170" s="0" t="n">
        <v>4680</v>
      </c>
      <c r="B1170" s="0" t="n">
        <f aca="false">50*$D$693*(1-EXP(-(A1170-$F$693)/$E$693))+$B$3</f>
        <v>56.0161556213822</v>
      </c>
      <c r="C1170" s="0" t="n">
        <f aca="false">50*$D$694*(1-EXP(-(A1170-$F$694)/$E$694))+$B$3</f>
        <v>67.8417125220925</v>
      </c>
      <c r="D1170" s="0" t="n">
        <f aca="false">50*$D$695*(1-EXP(-(A1170-$F$695)/$E$695))+$B$3</f>
        <v>71.5031938259457</v>
      </c>
      <c r="E1170" s="0" t="n">
        <f aca="false">50*$D$696*(1-EXP(-(A1170-$F$696)/$E$696))+$B$3</f>
        <v>72.7577052130907</v>
      </c>
      <c r="F1170" s="0" t="n">
        <f aca="false">50*$D$697*(1-EXP(-(A1170-$F$697)/$E$697))+$B$3</f>
        <v>73.5818342182207</v>
      </c>
      <c r="G1170" s="0" t="n">
        <f aca="false">50*$D$698*(1-EXP(-(A1170-$F$698)/$E$698))+$B$3</f>
        <v>74.259315991856</v>
      </c>
      <c r="H1170" s="0" t="n">
        <f aca="false">50*$D$699*(1-EXP(-(A1170-$F$699)/$E$699))+$B$3</f>
        <v>74.5848469397093</v>
      </c>
      <c r="I1170" s="0" t="n">
        <v>115.8324</v>
      </c>
      <c r="K1170" s="0" t="n">
        <f aca="false">POWER(B1170-$I1170,2)</f>
        <v>3577.98309156253</v>
      </c>
      <c r="L1170" s="0" t="n">
        <f aca="false">POWER(C1170-$I1170,2)</f>
        <v>2303.10608460219</v>
      </c>
      <c r="M1170" s="0" t="n">
        <f aca="false">POWER(D1170-$I1170,2)</f>
        <v>1965.07852002181</v>
      </c>
      <c r="N1170" s="0" t="n">
        <f aca="false">POWER(E1170-$I1170,2)</f>
        <v>1855.42933098539</v>
      </c>
      <c r="O1170" s="0" t="n">
        <f aca="false">POWER(F1170-$I1170,2)</f>
        <v>1785.11030888046</v>
      </c>
      <c r="P1170" s="0" t="n">
        <f aca="false">POWER(G1170-$I1170,2)</f>
        <v>1728.3213139482</v>
      </c>
      <c r="Q1170" s="0" t="n">
        <f aca="false">POWER(H1170-$I1170,2)</f>
        <v>1701.3606334615</v>
      </c>
    </row>
    <row r="1171" customFormat="false" ht="18.75" hidden="false" customHeight="false" outlineLevel="0" collapsed="false">
      <c r="A1171" s="0" t="n">
        <v>4690</v>
      </c>
      <c r="B1171" s="0" t="n">
        <f aca="false">50*$D$693*(1-EXP(-(A1171-$F$693)/$E$693))+$B$3</f>
        <v>56.0819668609118</v>
      </c>
      <c r="C1171" s="0" t="n">
        <f aca="false">50*$D$694*(1-EXP(-(A1171-$F$694)/$E$694))+$B$3</f>
        <v>67.8929961501089</v>
      </c>
      <c r="D1171" s="0" t="n">
        <f aca="false">50*$D$695*(1-EXP(-(A1171-$F$695)/$E$695))+$B$3</f>
        <v>71.54791078768</v>
      </c>
      <c r="E1171" s="0" t="n">
        <f aca="false">50*$D$696*(1-EXP(-(A1171-$F$696)/$E$696))+$B$3</f>
        <v>72.7998829366003</v>
      </c>
      <c r="F1171" s="0" t="n">
        <f aca="false">50*$D$697*(1-EXP(-(A1171-$F$697)/$E$697))+$B$3</f>
        <v>73.6221987985974</v>
      </c>
      <c r="G1171" s="0" t="n">
        <f aca="false">50*$D$698*(1-EXP(-(A1171-$F$698)/$E$698))+$B$3</f>
        <v>74.2980848425063</v>
      </c>
      <c r="H1171" s="0" t="n">
        <f aca="false">50*$D$699*(1-EXP(-(A1171-$F$699)/$E$699))+$B$3</f>
        <v>74.6228278566982</v>
      </c>
      <c r="I1171" s="0" t="n">
        <v>115.6696</v>
      </c>
      <c r="K1171" s="0" t="n">
        <f aca="false">POWER(B1171-$I1171,2)</f>
        <v>3550.68602311856</v>
      </c>
      <c r="L1171" s="0" t="n">
        <f aca="false">POWER(C1171-$I1171,2)</f>
        <v>2282.60387542943</v>
      </c>
      <c r="M1171" s="0" t="n">
        <f aca="false">POWER(D1171-$I1171,2)</f>
        <v>1946.72345894855</v>
      </c>
      <c r="N1171" s="0" t="n">
        <f aca="false">POWER(E1171-$I1171,2)</f>
        <v>1837.81264109595</v>
      </c>
      <c r="O1171" s="0" t="n">
        <f aca="false">POWER(F1171-$I1171,2)</f>
        <v>1767.98394779171</v>
      </c>
      <c r="P1171" s="0" t="n">
        <f aca="false">POWER(G1171-$I1171,2)</f>
        <v>1711.60226642673</v>
      </c>
      <c r="Q1171" s="0" t="n">
        <f aca="false">POWER(H1171-$I1171,2)</f>
        <v>1684.83750338414</v>
      </c>
    </row>
    <row r="1172" customFormat="false" ht="18.75" hidden="false" customHeight="false" outlineLevel="0" collapsed="false">
      <c r="A1172" s="0" t="n">
        <v>4700</v>
      </c>
      <c r="B1172" s="0" t="n">
        <f aca="false">50*$D$693*(1-EXP(-(A1172-$F$693)/$E$693))+$B$3</f>
        <v>56.1476177595497</v>
      </c>
      <c r="C1172" s="0" t="n">
        <f aca="false">50*$D$694*(1-EXP(-(A1172-$F$694)/$E$694))+$B$3</f>
        <v>67.9441065960234</v>
      </c>
      <c r="D1172" s="0" t="n">
        <f aca="false">50*$D$695*(1-EXP(-(A1172-$F$695)/$E$695))+$B$3</f>
        <v>71.5924542463388</v>
      </c>
      <c r="E1172" s="0" t="n">
        <f aca="false">50*$D$696*(1-EXP(-(A1172-$F$696)/$E$696))+$B$3</f>
        <v>72.8418874476485</v>
      </c>
      <c r="F1172" s="0" t="n">
        <f aca="false">50*$D$697*(1-EXP(-(A1172-$F$697)/$E$697))+$B$3</f>
        <v>73.6623908981879</v>
      </c>
      <c r="G1172" s="0" t="n">
        <f aca="false">50*$D$698*(1-EXP(-(A1172-$F$698)/$E$698))+$B$3</f>
        <v>74.3366822869754</v>
      </c>
      <c r="H1172" s="0" t="n">
        <f aca="false">50*$D$699*(1-EXP(-(A1172-$F$699)/$E$699))+$B$3</f>
        <v>74.6606379212864</v>
      </c>
      <c r="I1172" s="0" t="n">
        <v>115.6696</v>
      </c>
      <c r="K1172" s="0" t="n">
        <f aca="false">POWER(B1172-$I1172,2)</f>
        <v>3542.86636983248</v>
      </c>
      <c r="L1172" s="0" t="n">
        <f aca="false">POWER(C1172-$I1172,2)</f>
        <v>2277.72272065301</v>
      </c>
      <c r="M1172" s="0" t="n">
        <f aca="false">POWER(D1172-$I1172,2)</f>
        <v>1942.7947777895</v>
      </c>
      <c r="N1172" s="0" t="n">
        <f aca="false">POWER(E1172-$I1172,2)</f>
        <v>1834.21296246685</v>
      </c>
      <c r="O1172" s="0" t="n">
        <f aca="false">POWER(F1172-$I1172,2)</f>
        <v>1764.60561652337</v>
      </c>
      <c r="P1172" s="0" t="n">
        <f aca="false">POWER(G1172-$I1172,2)</f>
        <v>1708.41008667166</v>
      </c>
      <c r="Q1172" s="0" t="n">
        <f aca="false">POWER(H1172-$I1172,2)</f>
        <v>1681.73497077337</v>
      </c>
    </row>
    <row r="1173" customFormat="false" ht="18.75" hidden="false" customHeight="false" outlineLevel="0" collapsed="false">
      <c r="A1173" s="0" t="n">
        <v>4710</v>
      </c>
      <c r="B1173" s="0" t="n">
        <f aca="false">50*$D$693*(1-EXP(-(A1173-$F$693)/$E$693))+$B$3</f>
        <v>56.2131087079465</v>
      </c>
      <c r="C1173" s="0" t="n">
        <f aca="false">50*$D$694*(1-EXP(-(A1173-$F$694)/$E$694))+$B$3</f>
        <v>67.995044444663</v>
      </c>
      <c r="D1173" s="0" t="n">
        <f aca="false">50*$D$695*(1-EXP(-(A1173-$F$695)/$E$695))+$B$3</f>
        <v>71.6368248751188</v>
      </c>
      <c r="E1173" s="0" t="n">
        <f aca="false">50*$D$696*(1-EXP(-(A1173-$F$696)/$E$696))+$B$3</f>
        <v>72.8837194575718</v>
      </c>
      <c r="F1173" s="0" t="n">
        <f aca="false">50*$D$697*(1-EXP(-(A1173-$F$697)/$E$697))+$B$3</f>
        <v>73.702411254015</v>
      </c>
      <c r="G1173" s="0" t="n">
        <f aca="false">50*$D$698*(1-EXP(-(A1173-$F$698)/$E$698))+$B$3</f>
        <v>74.3751090830902</v>
      </c>
      <c r="H1173" s="0" t="n">
        <f aca="false">50*$D$699*(1-EXP(-(A1173-$F$699)/$E$699))+$B$3</f>
        <v>74.698277902032</v>
      </c>
      <c r="I1173" s="0" t="n">
        <v>115.5068</v>
      </c>
      <c r="K1173" s="0" t="n">
        <f aca="false">POWER(B1173-$I1173,2)</f>
        <v>3515.74182703734</v>
      </c>
      <c r="L1173" s="0" t="n">
        <f aca="false">POWER(C1173-$I1173,2)</f>
        <v>2257.3669159501</v>
      </c>
      <c r="M1173" s="0" t="n">
        <f aca="false">POWER(D1173-$I1173,2)</f>
        <v>1924.5747174577</v>
      </c>
      <c r="N1173" s="0" t="n">
        <f aca="false">POWER(E1173-$I1173,2)</f>
        <v>1816.72699492632</v>
      </c>
      <c r="O1173" s="0" t="n">
        <f aca="false">POWER(F1173-$I1173,2)</f>
        <v>1747.60691842543</v>
      </c>
      <c r="P1173" s="0" t="n">
        <f aca="false">POWER(G1173-$I1173,2)</f>
        <v>1691.8159976842</v>
      </c>
      <c r="Q1173" s="0" t="n">
        <f aca="false">POWER(H1173-$I1173,2)</f>
        <v>1665.33547582034</v>
      </c>
    </row>
    <row r="1174" customFormat="false" ht="18.75" hidden="false" customHeight="false" outlineLevel="0" collapsed="false">
      <c r="A1174" s="0" t="n">
        <v>4720</v>
      </c>
      <c r="B1174" s="0" t="n">
        <f aca="false">50*$D$693*(1-EXP(-(A1174-$F$693)/$E$693))+$B$3</f>
        <v>56.2784400958011</v>
      </c>
      <c r="C1174" s="0" t="n">
        <f aca="false">50*$D$694*(1-EXP(-(A1174-$F$694)/$E$694))+$B$3</f>
        <v>68.0458102788794</v>
      </c>
      <c r="D1174" s="0" t="n">
        <f aca="false">50*$D$695*(1-EXP(-(A1174-$F$695)/$E$695))+$B$3</f>
        <v>71.6810233446049</v>
      </c>
      <c r="E1174" s="0" t="n">
        <f aca="false">50*$D$696*(1-EXP(-(A1174-$F$696)/$E$696))+$B$3</f>
        <v>72.9253796747856</v>
      </c>
      <c r="F1174" s="0" t="n">
        <f aca="false">50*$D$697*(1-EXP(-(A1174-$F$697)/$E$697))+$B$3</f>
        <v>73.7422605999525</v>
      </c>
      <c r="G1174" s="0" t="n">
        <f aca="false">50*$D$698*(1-EXP(-(A1174-$F$698)/$E$698))+$B$3</f>
        <v>74.4133659853272</v>
      </c>
      <c r="H1174" s="0" t="n">
        <f aca="false">50*$D$699*(1-EXP(-(A1174-$F$699)/$E$699))+$B$3</f>
        <v>74.7357485640359</v>
      </c>
      <c r="I1174" s="0" t="n">
        <v>115.8324</v>
      </c>
      <c r="K1174" s="0" t="n">
        <f aca="false">POWER(B1174-$I1174,2)</f>
        <v>3546.67414027093</v>
      </c>
      <c r="L1174" s="0" t="n">
        <f aca="false">POWER(C1174-$I1174,2)</f>
        <v>2283.55815717471</v>
      </c>
      <c r="M1174" s="0" t="n">
        <f aca="false">POWER(D1174-$I1174,2)</f>
        <v>1949.34406056657</v>
      </c>
      <c r="N1174" s="0" t="n">
        <f aca="false">POWER(E1174-$I1174,2)</f>
        <v>1841.01239318836</v>
      </c>
      <c r="O1174" s="0" t="n">
        <f aca="false">POWER(F1174-$I1174,2)</f>
        <v>1771.57983471543</v>
      </c>
      <c r="P1174" s="0" t="n">
        <f aca="false">POWER(G1174-$I1174,2)</f>
        <v>1715.53637870863</v>
      </c>
      <c r="Q1174" s="0" t="n">
        <f aca="false">POWER(H1174-$I1174,2)</f>
        <v>1688.93475924913</v>
      </c>
    </row>
    <row r="1175" customFormat="false" ht="18.75" hidden="false" customHeight="false" outlineLevel="0" collapsed="false">
      <c r="A1175" s="0" t="n">
        <v>4730</v>
      </c>
      <c r="B1175" s="0" t="n">
        <f aca="false">50*$D$693*(1-EXP(-(A1175-$F$693)/$E$693))+$B$3</f>
        <v>56.3436123118628</v>
      </c>
      <c r="C1175" s="0" t="n">
        <f aca="false">50*$D$694*(1-EXP(-(A1175-$F$694)/$E$694))+$B$3</f>
        <v>68.0964046795562</v>
      </c>
      <c r="D1175" s="0" t="n">
        <f aca="false">50*$D$695*(1-EXP(-(A1175-$F$695)/$E$695))+$B$3</f>
        <v>71.72505032278</v>
      </c>
      <c r="E1175" s="0" t="n">
        <f aca="false">50*$D$696*(1-EXP(-(A1175-$F$696)/$E$696))+$B$3</f>
        <v>72.966868804796</v>
      </c>
      <c r="F1175" s="0" t="n">
        <f aca="false">50*$D$697*(1-EXP(-(A1175-$F$697)/$E$697))+$B$3</f>
        <v>73.7819396667379</v>
      </c>
      <c r="G1175" s="0" t="n">
        <f aca="false">50*$D$698*(1-EXP(-(A1175-$F$698)/$E$698))+$B$3</f>
        <v>74.4514537448269</v>
      </c>
      <c r="H1175" s="0" t="n">
        <f aca="false">50*$D$699*(1-EXP(-(A1175-$F$699)/$E$699))+$B$3</f>
        <v>74.7730506689572</v>
      </c>
      <c r="I1175" s="0" t="n">
        <v>116.158</v>
      </c>
      <c r="K1175" s="0" t="n">
        <f aca="false">POWER(B1175-$I1175,2)</f>
        <v>3577.76097450678</v>
      </c>
      <c r="L1175" s="0" t="n">
        <f aca="false">POWER(C1175-$I1175,2)</f>
        <v>2309.9169447461</v>
      </c>
      <c r="M1175" s="0" t="n">
        <f aca="false">POWER(D1175-$I1175,2)</f>
        <v>1974.28701701836</v>
      </c>
      <c r="N1175" s="0" t="n">
        <f aca="false">POWER(E1175-$I1175,2)</f>
        <v>1865.47381392133</v>
      </c>
      <c r="O1175" s="0" t="n">
        <f aca="false">POWER(F1175-$I1175,2)</f>
        <v>1795.73048936827</v>
      </c>
      <c r="P1175" s="0" t="n">
        <f aca="false">POWER(G1175-$I1175,2)</f>
        <v>1739.4360005349</v>
      </c>
      <c r="Q1175" s="0" t="n">
        <f aca="false">POWER(H1175-$I1175,2)</f>
        <v>1712.71403113298</v>
      </c>
    </row>
    <row r="1176" customFormat="false" ht="18.75" hidden="false" customHeight="false" outlineLevel="0" collapsed="false">
      <c r="A1176" s="0" t="n">
        <v>4740</v>
      </c>
      <c r="B1176" s="0" t="n">
        <f aca="false">50*$D$693*(1-EXP(-(A1176-$F$693)/$E$693))+$B$3</f>
        <v>56.408625743934</v>
      </c>
      <c r="C1176" s="0" t="n">
        <f aca="false">50*$D$694*(1-EXP(-(A1176-$F$694)/$E$694))+$B$3</f>
        <v>68.1468282256156</v>
      </c>
      <c r="D1176" s="0" t="n">
        <f aca="false">50*$D$695*(1-EXP(-(A1176-$F$695)/$E$695))+$B$3</f>
        <v>71.7689064750353</v>
      </c>
      <c r="E1176" s="0" t="n">
        <f aca="false">50*$D$696*(1-EXP(-(A1176-$F$696)/$E$696))+$B$3</f>
        <v>73.0081875502115</v>
      </c>
      <c r="F1176" s="0" t="n">
        <f aca="false">50*$D$697*(1-EXP(-(A1176-$F$697)/$E$697))+$B$3</f>
        <v>73.8214491819866</v>
      </c>
      <c r="G1176" s="0" t="n">
        <f aca="false">50*$D$698*(1-EXP(-(A1176-$F$698)/$E$698))+$B$3</f>
        <v>74.4893731094091</v>
      </c>
      <c r="H1176" s="0" t="n">
        <f aca="false">50*$D$699*(1-EXP(-(A1176-$F$699)/$E$699))+$B$3</f>
        <v>74.8101849750289</v>
      </c>
      <c r="I1176" s="0" t="n">
        <v>116.3208</v>
      </c>
      <c r="K1176" s="0" t="n">
        <f aca="false">POWER(B1176-$I1176,2)</f>
        <v>3589.46862408922</v>
      </c>
      <c r="L1176" s="0" t="n">
        <f aca="false">POWER(C1176-$I1176,2)</f>
        <v>2320.73155651919</v>
      </c>
      <c r="M1176" s="0" t="n">
        <f aca="false">POWER(D1176-$I1176,2)</f>
        <v>1984.87121665979</v>
      </c>
      <c r="N1176" s="0" t="n">
        <f aca="false">POWER(E1176-$I1176,2)</f>
        <v>1875.98239722558</v>
      </c>
      <c r="O1176" s="0" t="n">
        <f aca="false">POWER(F1176-$I1176,2)</f>
        <v>1806.19481995258</v>
      </c>
      <c r="P1176" s="0" t="n">
        <f aca="false">POWER(G1176-$I1176,2)</f>
        <v>1749.86827570285</v>
      </c>
      <c r="Q1176" s="0" t="n">
        <f aca="false">POWER(H1176-$I1176,2)</f>
        <v>1723.13115975135</v>
      </c>
    </row>
    <row r="1177" customFormat="false" ht="18.75" hidden="false" customHeight="false" outlineLevel="0" collapsed="false">
      <c r="A1177" s="0" t="n">
        <v>4750</v>
      </c>
      <c r="B1177" s="0" t="n">
        <f aca="false">50*$D$693*(1-EXP(-(A1177-$F$693)/$E$693))+$B$3</f>
        <v>56.473480778872</v>
      </c>
      <c r="C1177" s="0" t="n">
        <f aca="false">50*$D$694*(1-EXP(-(A1177-$F$694)/$E$694))+$B$3</f>
        <v>68.1970814940244</v>
      </c>
      <c r="D1177" s="0" t="n">
        <f aca="false">50*$D$695*(1-EXP(-(A1177-$F$695)/$E$695))+$B$3</f>
        <v>71.8125924641801</v>
      </c>
      <c r="E1177" s="0" t="n">
        <f aca="false">50*$D$696*(1-EXP(-(A1177-$F$696)/$E$696))+$B$3</f>
        <v>73.0493366107555</v>
      </c>
      <c r="F1177" s="0" t="n">
        <f aca="false">50*$D$697*(1-EXP(-(A1177-$F$697)/$E$697))+$B$3</f>
        <v>73.8607898702044</v>
      </c>
      <c r="G1177" s="0" t="n">
        <f aca="false">50*$D$698*(1-EXP(-(A1177-$F$698)/$E$698))+$B$3</f>
        <v>74.5271248235872</v>
      </c>
      <c r="H1177" s="0" t="n">
        <f aca="false">50*$D$699*(1-EXP(-(A1177-$F$699)/$E$699))+$B$3</f>
        <v>74.8471522370732</v>
      </c>
      <c r="I1177" s="0" t="n">
        <v>116.158</v>
      </c>
      <c r="K1177" s="0" t="n">
        <f aca="false">POWER(B1177-$I1177,2)</f>
        <v>3562.2418346572</v>
      </c>
      <c r="L1177" s="0" t="n">
        <f aca="false">POWER(C1177-$I1177,2)</f>
        <v>2300.24970393683</v>
      </c>
      <c r="M1177" s="0" t="n">
        <f aca="false">POWER(D1177-$I1177,2)</f>
        <v>1966.51516951795</v>
      </c>
      <c r="N1177" s="0" t="n">
        <f aca="false">POWER(E1177-$I1177,2)</f>
        <v>1858.35685920719</v>
      </c>
      <c r="O1177" s="0" t="n">
        <f aca="false">POWER(F1177-$I1177,2)</f>
        <v>1789.05398476408</v>
      </c>
      <c r="P1177" s="0" t="n">
        <f aca="false">POWER(G1177-$I1177,2)</f>
        <v>1733.12976795406</v>
      </c>
      <c r="Q1177" s="0" t="n">
        <f aca="false">POWER(H1177-$I1177,2)</f>
        <v>1706.58614289172</v>
      </c>
    </row>
    <row r="1178" customFormat="false" ht="18.75" hidden="false" customHeight="false" outlineLevel="0" collapsed="false">
      <c r="A1178" s="0" t="n">
        <v>4760</v>
      </c>
      <c r="B1178" s="0" t="n">
        <f aca="false">50*$D$693*(1-EXP(-(A1178-$F$693)/$E$693))+$B$3</f>
        <v>56.5381778025917</v>
      </c>
      <c r="C1178" s="0" t="n">
        <f aca="false">50*$D$694*(1-EXP(-(A1178-$F$694)/$E$694))+$B$3</f>
        <v>68.2471650598014</v>
      </c>
      <c r="D1178" s="0" t="n">
        <f aca="false">50*$D$695*(1-EXP(-(A1178-$F$695)/$E$695))+$B$3</f>
        <v>71.8561089504522</v>
      </c>
      <c r="E1178" s="0" t="n">
        <f aca="false">50*$D$696*(1-EXP(-(A1178-$F$696)/$E$696))+$B$3</f>
        <v>73.0903166832777</v>
      </c>
      <c r="F1178" s="0" t="n">
        <f aca="false">50*$D$697*(1-EXP(-(A1178-$F$697)/$E$697))+$B$3</f>
        <v>73.8999624528016</v>
      </c>
      <c r="G1178" s="0" t="n">
        <f aca="false">50*$D$698*(1-EXP(-(A1178-$F$698)/$E$698))+$B$3</f>
        <v>74.564709628583</v>
      </c>
      <c r="H1178" s="0" t="n">
        <f aca="false">50*$D$699*(1-EXP(-(A1178-$F$699)/$E$699))+$B$3</f>
        <v>74.8839532065166</v>
      </c>
      <c r="I1178" s="0" t="n">
        <v>115.9952</v>
      </c>
      <c r="K1178" s="0" t="n">
        <f aca="false">POWER(B1178-$I1178,2)</f>
        <v>3535.13748858311</v>
      </c>
      <c r="L1178" s="0" t="n">
        <f aca="false">POWER(C1178-$I1178,2)</f>
        <v>2279.87484065042</v>
      </c>
      <c r="M1178" s="0" t="n">
        <f aca="false">POWER(D1178-$I1178,2)</f>
        <v>1948.25935868027</v>
      </c>
      <c r="N1178" s="0" t="n">
        <f aca="false">POWER(E1178-$I1178,2)</f>
        <v>1840.82901242156</v>
      </c>
      <c r="O1178" s="0" t="n">
        <f aca="false">POWER(F1178-$I1178,2)</f>
        <v>1772.00902415506</v>
      </c>
      <c r="P1178" s="0" t="n">
        <f aca="false">POWER(G1178-$I1178,2)</f>
        <v>1716.48553241608</v>
      </c>
      <c r="Q1178" s="0" t="n">
        <f aca="false">POWER(H1178-$I1178,2)</f>
        <v>1690.1346129147</v>
      </c>
    </row>
    <row r="1179" customFormat="false" ht="18.75" hidden="false" customHeight="false" outlineLevel="0" collapsed="false">
      <c r="A1179" s="0" t="n">
        <v>4770</v>
      </c>
      <c r="B1179" s="0" t="n">
        <f aca="false">50*$D$693*(1-EXP(-(A1179-$F$693)/$E$693))+$B$3</f>
        <v>56.6027172000678</v>
      </c>
      <c r="C1179" s="0" t="n">
        <f aca="false">50*$D$694*(1-EXP(-(A1179-$F$694)/$E$694))+$B$3</f>
        <v>68.2970794960233</v>
      </c>
      <c r="D1179" s="0" t="n">
        <f aca="false">50*$D$695*(1-EXP(-(A1179-$F$695)/$E$695))+$B$3</f>
        <v>71.8994565915274</v>
      </c>
      <c r="E1179" s="0" t="n">
        <f aca="false">50*$D$696*(1-EXP(-(A1179-$F$696)/$E$696))+$B$3</f>
        <v>73.131128461766</v>
      </c>
      <c r="F1179" s="0" t="n">
        <f aca="false">50*$D$697*(1-EXP(-(A1179-$F$697)/$E$697))+$B$3</f>
        <v>73.9389676481058</v>
      </c>
      <c r="G1179" s="0" t="n">
        <f aca="false">50*$D$698*(1-EXP(-(A1179-$F$698)/$E$698))+$B$3</f>
        <v>74.6021282623412</v>
      </c>
      <c r="H1179" s="0" t="n">
        <f aca="false">50*$D$699*(1-EXP(-(A1179-$F$699)/$E$699))+$B$3</f>
        <v>74.9205886314055</v>
      </c>
      <c r="I1179" s="0" t="n">
        <v>115.9952</v>
      </c>
      <c r="K1179" s="0" t="n">
        <f aca="false">POWER(B1179-$I1179,2)</f>
        <v>3527.46701314024</v>
      </c>
      <c r="L1179" s="0" t="n">
        <f aca="false">POWER(C1179-$I1179,2)</f>
        <v>2275.11069961188</v>
      </c>
      <c r="M1179" s="0" t="n">
        <f aca="false">POWER(D1179-$I1179,2)</f>
        <v>1944.43458674585</v>
      </c>
      <c r="N1179" s="0" t="n">
        <f aca="false">POWER(E1179-$I1179,2)</f>
        <v>1837.32862883484</v>
      </c>
      <c r="O1179" s="0" t="n">
        <f aca="false">POWER(F1179-$I1179,2)</f>
        <v>1768.72667963651</v>
      </c>
      <c r="P1179" s="0" t="n">
        <f aca="false">POWER(G1179-$I1179,2)</f>
        <v>1713.38638787897</v>
      </c>
      <c r="Q1179" s="0" t="n">
        <f aca="false">POWER(H1179-$I1179,2)</f>
        <v>1687.12369908107</v>
      </c>
    </row>
    <row r="1180" customFormat="false" ht="18.75" hidden="false" customHeight="false" outlineLevel="0" collapsed="false">
      <c r="A1180" s="0" t="n">
        <v>4780</v>
      </c>
      <c r="B1180" s="0" t="n">
        <f aca="false">50*$D$693*(1-EXP(-(A1180-$F$693)/$E$693))+$B$3</f>
        <v>56.6670993553371</v>
      </c>
      <c r="C1180" s="0" t="n">
        <f aca="false">50*$D$694*(1-EXP(-(A1180-$F$694)/$E$694))+$B$3</f>
        <v>68.3468253738318</v>
      </c>
      <c r="D1180" s="0" t="n">
        <f aca="false">50*$D$695*(1-EXP(-(A1180-$F$695)/$E$695))+$B$3</f>
        <v>71.94263604253</v>
      </c>
      <c r="E1180" s="0" t="n">
        <f aca="false">50*$D$696*(1-EXP(-(A1180-$F$696)/$E$696))+$B$3</f>
        <v>73.1717726373583</v>
      </c>
      <c r="F1180" s="0" t="n">
        <f aca="false">50*$D$697*(1-EXP(-(A1180-$F$697)/$E$697))+$B$3</f>
        <v>73.977806171375</v>
      </c>
      <c r="G1180" s="0" t="n">
        <f aca="false">50*$D$698*(1-EXP(-(A1180-$F$698)/$E$698))+$B$3</f>
        <v>74.6393814595436</v>
      </c>
      <c r="H1180" s="0" t="n">
        <f aca="false">50*$D$699*(1-EXP(-(A1180-$F$699)/$E$699))+$B$3</f>
        <v>74.9570592564216</v>
      </c>
      <c r="I1180" s="0" t="n">
        <v>115.8324</v>
      </c>
      <c r="K1180" s="0" t="n">
        <f aca="false">POWER(B1180-$I1180,2)</f>
        <v>3500.53280037335</v>
      </c>
      <c r="L1180" s="0" t="n">
        <f aca="false">POWER(C1180-$I1180,2)</f>
        <v>2254.87979757739</v>
      </c>
      <c r="M1180" s="0" t="n">
        <f aca="false">POWER(D1180-$I1180,2)</f>
        <v>1926.31138024243</v>
      </c>
      <c r="N1180" s="0" t="n">
        <f aca="false">POWER(E1180-$I1180,2)</f>
        <v>1819.92912697417</v>
      </c>
      <c r="O1180" s="0" t="n">
        <f aca="false">POWER(F1180-$I1180,2)</f>
        <v>1751.80702455918</v>
      </c>
      <c r="P1180" s="0" t="n">
        <f aca="false">POWER(G1180-$I1180,2)</f>
        <v>1696.86477647438</v>
      </c>
      <c r="Q1180" s="0" t="n">
        <f aca="false">POWER(H1180-$I1180,2)</f>
        <v>1670.79348090364</v>
      </c>
    </row>
    <row r="1181" customFormat="false" ht="18.75" hidden="false" customHeight="false" outlineLevel="0" collapsed="false">
      <c r="A1181" s="0" t="n">
        <v>4790</v>
      </c>
      <c r="B1181" s="0" t="n">
        <f aca="false">50*$D$693*(1-EXP(-(A1181-$F$693)/$E$693))+$B$3</f>
        <v>56.7313246515005</v>
      </c>
      <c r="C1181" s="0" t="n">
        <f aca="false">50*$D$694*(1-EXP(-(A1181-$F$694)/$E$694))+$B$3</f>
        <v>68.3964032624396</v>
      </c>
      <c r="D1181" s="0" t="n">
        <f aca="false">50*$D$695*(1-EXP(-(A1181-$F$695)/$E$695))+$B$3</f>
        <v>71.985647956042</v>
      </c>
      <c r="E1181" s="0" t="n">
        <f aca="false">50*$D$696*(1-EXP(-(A1181-$F$696)/$E$696))+$B$3</f>
        <v>73.2122498983543</v>
      </c>
      <c r="F1181" s="0" t="n">
        <f aca="false">50*$D$697*(1-EXP(-(A1181-$F$697)/$E$697))+$B$3</f>
        <v>74.0164787348109</v>
      </c>
      <c r="G1181" s="0" t="n">
        <f aca="false">50*$D$698*(1-EXP(-(A1181-$F$698)/$E$698))+$B$3</f>
        <v>74.6764699516242</v>
      </c>
      <c r="H1181" s="0" t="n">
        <f aca="false">50*$D$699*(1-EXP(-(A1181-$F$699)/$E$699))+$B$3</f>
        <v>74.9933658228963</v>
      </c>
      <c r="I1181" s="0" t="n">
        <v>116.158</v>
      </c>
      <c r="K1181" s="0" t="n">
        <f aca="false">POWER(B1181-$I1181,2)</f>
        <v>3531.52974297596</v>
      </c>
      <c r="L1181" s="0" t="n">
        <f aca="false">POWER(C1181-$I1181,2)</f>
        <v>2281.17012292134</v>
      </c>
      <c r="M1181" s="0" t="n">
        <f aca="false">POWER(D1181-$I1181,2)</f>
        <v>1951.19668509536</v>
      </c>
      <c r="N1181" s="0" t="n">
        <f aca="false">POWER(E1181-$I1181,2)</f>
        <v>1844.337451793</v>
      </c>
      <c r="O1181" s="0" t="n">
        <f aca="false">POWER(F1181-$I1181,2)</f>
        <v>1775.90781454439</v>
      </c>
      <c r="P1181" s="0" t="n">
        <f aca="false">POWER(G1181-$I1181,2)</f>
        <v>1720.7173351543</v>
      </c>
      <c r="Q1181" s="0" t="n">
        <f aca="false">POWER(H1181-$I1181,2)</f>
        <v>1694.52710693478</v>
      </c>
    </row>
    <row r="1182" customFormat="false" ht="18.75" hidden="false" customHeight="false" outlineLevel="0" collapsed="false">
      <c r="A1182" s="0" t="n">
        <v>4800</v>
      </c>
      <c r="B1182" s="0" t="n">
        <f aca="false">50*$D$693*(1-EXP(-(A1182-$F$693)/$E$693))+$B$3</f>
        <v>56.7953934707257</v>
      </c>
      <c r="C1182" s="0" t="n">
        <f aca="false">50*$D$694*(1-EXP(-(A1182-$F$694)/$E$694))+$B$3</f>
        <v>68.4458137291374</v>
      </c>
      <c r="D1182" s="0" t="n">
        <f aca="false">50*$D$695*(1-EXP(-(A1182-$F$695)/$E$695))+$B$3</f>
        <v>72.0284929821139</v>
      </c>
      <c r="E1182" s="0" t="n">
        <f aca="false">50*$D$696*(1-EXP(-(A1182-$F$696)/$E$696))+$B$3</f>
        <v>73.2525609302268</v>
      </c>
      <c r="F1182" s="0" t="n">
        <f aca="false">50*$D$697*(1-EXP(-(A1182-$F$697)/$E$697))+$B$3</f>
        <v>74.0549860475719</v>
      </c>
      <c r="G1182" s="0" t="n">
        <f aca="false">50*$D$698*(1-EXP(-(A1182-$F$698)/$E$698))+$B$3</f>
        <v>74.713394466783</v>
      </c>
      <c r="H1182" s="0" t="n">
        <f aca="false">50*$D$699*(1-EXP(-(A1182-$F$699)/$E$699))+$B$3</f>
        <v>75.0295090688264</v>
      </c>
      <c r="I1182" s="0" t="n">
        <v>116.3208</v>
      </c>
      <c r="K1182" s="0" t="n">
        <f aca="false">POWER(B1182-$I1182,2)</f>
        <v>3543.27402247537</v>
      </c>
      <c r="L1182" s="0" t="n">
        <f aca="false">POWER(C1182-$I1182,2)</f>
        <v>2292.01431043528</v>
      </c>
      <c r="M1182" s="0" t="n">
        <f aca="false">POWER(D1182-$I1182,2)</f>
        <v>1961.80846096669</v>
      </c>
      <c r="N1182" s="0" t="n">
        <f aca="false">POWER(E1182-$I1182,2)</f>
        <v>1854.87321657114</v>
      </c>
      <c r="O1182" s="0" t="n">
        <f aca="false">POWER(F1182-$I1182,2)</f>
        <v>1786.39902906126</v>
      </c>
      <c r="P1182" s="0" t="n">
        <f aca="false">POWER(G1182-$I1182,2)</f>
        <v>1731.17619520558</v>
      </c>
      <c r="Q1182" s="0" t="n">
        <f aca="false">POWER(H1182-$I1182,2)</f>
        <v>1704.97070676282</v>
      </c>
    </row>
    <row r="1183" customFormat="false" ht="18.75" hidden="false" customHeight="false" outlineLevel="0" collapsed="false">
      <c r="A1183" s="0" t="n">
        <v>4810</v>
      </c>
      <c r="B1183" s="0" t="n">
        <f aca="false">50*$D$693*(1-EXP(-(A1183-$F$693)/$E$693))+$B$3</f>
        <v>56.8593061942494</v>
      </c>
      <c r="C1183" s="0" t="n">
        <f aca="false">50*$D$694*(1-EXP(-(A1183-$F$694)/$E$694))+$B$3</f>
        <v>68.4950573393002</v>
      </c>
      <c r="D1183" s="0" t="n">
        <f aca="false">50*$D$695*(1-EXP(-(A1183-$F$695)/$E$695))+$B$3</f>
        <v>72.0711717682734</v>
      </c>
      <c r="E1183" s="0" t="n">
        <f aca="false">50*$D$696*(1-EXP(-(A1183-$F$696)/$E$696))+$B$3</f>
        <v>73.2927064156338</v>
      </c>
      <c r="F1183" s="0" t="n">
        <f aca="false">50*$D$697*(1-EXP(-(A1183-$F$697)/$E$697))+$B$3</f>
        <v>74.0933288157863</v>
      </c>
      <c r="G1183" s="0" t="n">
        <f aca="false">50*$D$698*(1-EXP(-(A1183-$F$698)/$E$698))+$B$3</f>
        <v>74.7501557300002</v>
      </c>
      <c r="H1183" s="0" t="n">
        <f aca="false">50*$D$699*(1-EXP(-(A1183-$F$699)/$E$699))+$B$3</f>
        <v>75.0654897288891</v>
      </c>
      <c r="I1183" s="0" t="n">
        <v>116.6464</v>
      </c>
      <c r="K1183" s="0" t="n">
        <f aca="false">POWER(B1183-$I1183,2)</f>
        <v>3574.49658573762</v>
      </c>
      <c r="L1183" s="0" t="n">
        <f aca="false">POWER(C1183-$I1183,2)</f>
        <v>2318.55180002813</v>
      </c>
      <c r="M1183" s="0" t="n">
        <f aca="false">POWER(D1183-$I1183,2)</f>
        <v>1986.95097191052</v>
      </c>
      <c r="N1183" s="0" t="n">
        <f aca="false">POWER(E1183-$I1183,2)</f>
        <v>1879.54274740712</v>
      </c>
      <c r="O1183" s="0" t="n">
        <f aca="false">POWER(F1183-$I1183,2)</f>
        <v>1810.76386720876</v>
      </c>
      <c r="P1183" s="0" t="n">
        <f aca="false">POWER(G1183-$I1183,2)</f>
        <v>1755.29528393149</v>
      </c>
      <c r="Q1183" s="0" t="n">
        <f aca="false">POWER(H1183-$I1183,2)</f>
        <v>1728.97209897418</v>
      </c>
    </row>
    <row r="1184" customFormat="false" ht="18.75" hidden="false" customHeight="false" outlineLevel="0" collapsed="false">
      <c r="A1184" s="0" t="n">
        <v>4820</v>
      </c>
      <c r="B1184" s="0" t="n">
        <f aca="false">50*$D$693*(1-EXP(-(A1184-$F$693)/$E$693))+$B$3</f>
        <v>56.9230632023793</v>
      </c>
      <c r="C1184" s="0" t="n">
        <f aca="false">50*$D$694*(1-EXP(-(A1184-$F$694)/$E$694))+$B$3</f>
        <v>68.5441346563937</v>
      </c>
      <c r="D1184" s="0" t="n">
        <f aca="false">50*$D$695*(1-EXP(-(A1184-$F$695)/$E$695))+$B$3</f>
        <v>72.1136849595362</v>
      </c>
      <c r="E1184" s="0" t="n">
        <f aca="false">50*$D$696*(1-EXP(-(A1184-$F$696)/$E$696))+$B$3</f>
        <v>73.3326870344297</v>
      </c>
      <c r="F1184" s="0" t="n">
        <f aca="false">50*$D$697*(1-EXP(-(A1184-$F$697)/$E$697))+$B$3</f>
        <v>74.1315077425648</v>
      </c>
      <c r="G1184" s="0" t="n">
        <f aca="false">50*$D$698*(1-EXP(-(A1184-$F$698)/$E$698))+$B$3</f>
        <v>74.7867544630511</v>
      </c>
      <c r="H1184" s="0" t="n">
        <f aca="false">50*$D$699*(1-EXP(-(A1184-$F$699)/$E$699))+$B$3</f>
        <v>75.1013085344564</v>
      </c>
      <c r="I1184" s="0" t="n">
        <v>116.4836</v>
      </c>
      <c r="K1184" s="0" t="n">
        <f aca="false">POWER(B1184-$I1184,2)</f>
        <v>3547.45754362073</v>
      </c>
      <c r="L1184" s="0" t="n">
        <f aca="false">POWER(C1184-$I1184,2)</f>
        <v>2298.19233743083</v>
      </c>
      <c r="M1184" s="0" t="n">
        <f aca="false">POWER(D1184-$I1184,2)</f>
        <v>1968.68936069797</v>
      </c>
      <c r="N1184" s="0" t="n">
        <f aca="false">POWER(E1184-$I1184,2)</f>
        <v>1862.00128976222</v>
      </c>
      <c r="O1184" s="0" t="n">
        <f aca="false">POWER(F1184-$I1184,2)</f>
        <v>1793.6997185823</v>
      </c>
      <c r="P1184" s="0" t="n">
        <f aca="false">POWER(G1184-$I1184,2)</f>
        <v>1738.62692773217</v>
      </c>
      <c r="Q1184" s="0" t="n">
        <f aca="false">POWER(H1184-$I1184,2)</f>
        <v>1712.4940469392</v>
      </c>
    </row>
    <row r="1185" customFormat="false" ht="18.75" hidden="false" customHeight="false" outlineLevel="0" collapsed="false">
      <c r="A1185" s="0" t="n">
        <v>4830</v>
      </c>
      <c r="B1185" s="0" t="n">
        <f aca="false">50*$D$693*(1-EXP(-(A1185-$F$693)/$E$693))+$B$3</f>
        <v>56.9866648744965</v>
      </c>
      <c r="C1185" s="0" t="n">
        <f aca="false">50*$D$694*(1-EXP(-(A1185-$F$694)/$E$694))+$B$3</f>
        <v>68.5930462419807</v>
      </c>
      <c r="D1185" s="0" t="n">
        <f aca="false">50*$D$695*(1-EXP(-(A1185-$F$695)/$E$695))+$B$3</f>
        <v>72.1560331984152</v>
      </c>
      <c r="E1185" s="0" t="n">
        <f aca="false">50*$D$696*(1-EXP(-(A1185-$F$696)/$E$696))+$B$3</f>
        <v>73.3725034636768</v>
      </c>
      <c r="F1185" s="0" t="n">
        <f aca="false">50*$D$697*(1-EXP(-(A1185-$F$697)/$E$697))+$B$3</f>
        <v>74.1695235280137</v>
      </c>
      <c r="G1185" s="0" t="n">
        <f aca="false">50*$D$698*(1-EXP(-(A1185-$F$698)/$E$698))+$B$3</f>
        <v>74.8231913845197</v>
      </c>
      <c r="H1185" s="0" t="n">
        <f aca="false">50*$D$699*(1-EXP(-(A1185-$F$699)/$E$699))+$B$3</f>
        <v>75.1369662136106</v>
      </c>
      <c r="I1185" s="0" t="n">
        <v>116.6464</v>
      </c>
      <c r="K1185" s="0" t="n">
        <f aca="false">POWER(B1185-$I1185,2)</f>
        <v>3559.28399524523</v>
      </c>
      <c r="L1185" s="0" t="n">
        <f aca="false">POWER(C1185-$I1185,2)</f>
        <v>2309.12480739335</v>
      </c>
      <c r="M1185" s="0" t="n">
        <f aca="false">POWER(D1185-$I1185,2)</f>
        <v>1979.39273813956</v>
      </c>
      <c r="N1185" s="0" t="n">
        <f aca="false">POWER(E1185-$I1185,2)</f>
        <v>1872.63012143641</v>
      </c>
      <c r="O1185" s="0" t="n">
        <f aca="false">POWER(F1185-$I1185,2)</f>
        <v>1804.28503481638</v>
      </c>
      <c r="P1185" s="0" t="n">
        <f aca="false">POWER(G1185-$I1185,2)</f>
        <v>1749.18077889399</v>
      </c>
      <c r="Q1185" s="0" t="n">
        <f aca="false">POWER(H1185-$I1185,2)</f>
        <v>1723.03309326665</v>
      </c>
    </row>
    <row r="1186" customFormat="false" ht="18.75" hidden="false" customHeight="false" outlineLevel="0" collapsed="false">
      <c r="A1186" s="0" t="n">
        <v>4840</v>
      </c>
      <c r="B1186" s="0" t="n">
        <f aca="false">50*$D$693*(1-EXP(-(A1186-$F$693)/$E$693))+$B$3</f>
        <v>57.050111589058</v>
      </c>
      <c r="C1186" s="0" t="n">
        <f aca="false">50*$D$694*(1-EXP(-(A1186-$F$694)/$E$694))+$B$3</f>
        <v>68.6417926557279</v>
      </c>
      <c r="D1186" s="0" t="n">
        <f aca="false">50*$D$695*(1-EXP(-(A1186-$F$695)/$E$695))+$B$3</f>
        <v>72.1982171249303</v>
      </c>
      <c r="E1186" s="0" t="n">
        <f aca="false">50*$D$696*(1-EXP(-(A1186-$F$696)/$E$696))+$B$3</f>
        <v>73.4121563776571</v>
      </c>
      <c r="F1186" s="0" t="n">
        <f aca="false">50*$D$697*(1-EXP(-(A1186-$F$697)/$E$697))+$B$3</f>
        <v>74.2073768692479</v>
      </c>
      <c r="G1186" s="0" t="n">
        <f aca="false">50*$D$698*(1-EXP(-(A1186-$F$698)/$E$698))+$B$3</f>
        <v>74.8594672098129</v>
      </c>
      <c r="H1186" s="0" t="n">
        <f aca="false">50*$D$699*(1-EXP(-(A1186-$F$699)/$E$699))+$B$3</f>
        <v>75.1724634911586</v>
      </c>
      <c r="I1186" s="0" t="n">
        <v>116.8092</v>
      </c>
      <c r="K1186" s="0" t="n">
        <f aca="false">POWER(B1186-$I1186,2)</f>
        <v>3571.14864770679</v>
      </c>
      <c r="L1186" s="0" t="n">
        <f aca="false">POWER(C1186-$I1186,2)</f>
        <v>2320.09913026904</v>
      </c>
      <c r="M1186" s="0" t="n">
        <f aca="false">POWER(D1186-$I1186,2)</f>
        <v>1990.13979307976</v>
      </c>
      <c r="N1186" s="0" t="n">
        <f aca="false">POWER(E1186-$I1186,2)</f>
        <v>1883.30339515953</v>
      </c>
      <c r="O1186" s="0" t="n">
        <f aca="false">POWER(F1186-$I1186,2)</f>
        <v>1814.91533406388</v>
      </c>
      <c r="P1186" s="0" t="n">
        <f aca="false">POWER(G1186-$I1186,2)</f>
        <v>1759.7800811681</v>
      </c>
      <c r="Q1186" s="0" t="n">
        <f aca="false">POWER(H1186-$I1186,2)</f>
        <v>1733.61782710668</v>
      </c>
    </row>
    <row r="1187" customFormat="false" ht="18.75" hidden="false" customHeight="false" outlineLevel="0" collapsed="false">
      <c r="A1187" s="0" t="n">
        <v>4850</v>
      </c>
      <c r="B1187" s="0" t="n">
        <f aca="false">50*$D$693*(1-EXP(-(A1187-$F$693)/$E$693))+$B$3</f>
        <v>57.1134037235984</v>
      </c>
      <c r="C1187" s="0" t="n">
        <f aca="false">50*$D$694*(1-EXP(-(A1187-$F$694)/$E$694))+$B$3</f>
        <v>68.6903744554117</v>
      </c>
      <c r="D1187" s="0" t="n">
        <f aca="false">50*$D$695*(1-EXP(-(A1187-$F$695)/$E$695))+$B$3</f>
        <v>72.240237376618</v>
      </c>
      <c r="E1187" s="0" t="n">
        <f aca="false">50*$D$696*(1-EXP(-(A1187-$F$696)/$E$696))+$B$3</f>
        <v>73.4516464478834</v>
      </c>
      <c r="F1187" s="0" t="n">
        <f aca="false">50*$D$697*(1-EXP(-(A1187-$F$697)/$E$697))+$B$3</f>
        <v>74.2450684604033</v>
      </c>
      <c r="G1187" s="0" t="n">
        <f aca="false">50*$D$698*(1-EXP(-(A1187-$F$698)/$E$698))+$B$3</f>
        <v>74.8955826511747</v>
      </c>
      <c r="H1187" s="0" t="n">
        <f aca="false">50*$D$699*(1-EXP(-(A1187-$F$699)/$E$699))+$B$3</f>
        <v>75.2078010886471</v>
      </c>
      <c r="I1187" s="0" t="n">
        <v>116.8092</v>
      </c>
      <c r="K1187" s="0" t="n">
        <f aca="false">POWER(B1187-$I1187,2)</f>
        <v>3563.58809307364</v>
      </c>
      <c r="L1187" s="0" t="n">
        <f aca="false">POWER(C1187-$I1187,2)</f>
        <v>2315.42137179052</v>
      </c>
      <c r="M1187" s="0" t="n">
        <f aca="false">POWER(D1187-$I1187,2)</f>
        <v>1986.39242932442</v>
      </c>
      <c r="N1187" s="0" t="n">
        <f aca="false">POWER(E1187-$I1187,2)</f>
        <v>1879.87745002466</v>
      </c>
      <c r="O1187" s="0" t="n">
        <f aca="false">POWER(F1187-$I1187,2)</f>
        <v>1811.70529372009</v>
      </c>
      <c r="P1187" s="0" t="n">
        <f aca="false">POWER(G1187-$I1187,2)</f>
        <v>1756.75131926375</v>
      </c>
      <c r="Q1187" s="0" t="n">
        <f aca="false">POWER(H1187-$I1187,2)</f>
        <v>1730.67639138152</v>
      </c>
    </row>
    <row r="1188" customFormat="false" ht="18.75" hidden="false" customHeight="false" outlineLevel="0" collapsed="false">
      <c r="A1188" s="0" t="n">
        <v>4860</v>
      </c>
      <c r="B1188" s="0" t="n">
        <f aca="false">50*$D$693*(1-EXP(-(A1188-$F$693)/$E$693))+$B$3</f>
        <v>57.1765416547328</v>
      </c>
      <c r="C1188" s="0" t="n">
        <f aca="false">50*$D$694*(1-EXP(-(A1188-$F$694)/$E$694))+$B$3</f>
        <v>68.7387921969252</v>
      </c>
      <c r="D1188" s="0" t="n">
        <f aca="false">50*$D$695*(1-EXP(-(A1188-$F$695)/$E$695))+$B$3</f>
        <v>72.2820945885414</v>
      </c>
      <c r="E1188" s="0" t="n">
        <f aca="false">50*$D$696*(1-EXP(-(A1188-$F$696)/$E$696))+$B$3</f>
        <v>73.4909743431108</v>
      </c>
      <c r="F1188" s="0" t="n">
        <f aca="false">50*$D$697*(1-EXP(-(A1188-$F$697)/$E$697))+$B$3</f>
        <v>74.2825989926497</v>
      </c>
      <c r="G1188" s="0" t="n">
        <f aca="false">50*$D$698*(1-EXP(-(A1188-$F$698)/$E$698))+$B$3</f>
        <v>74.9315384177</v>
      </c>
      <c r="H1188" s="0" t="n">
        <f aca="false">50*$D$699*(1-EXP(-(A1188-$F$699)/$E$699))+$B$3</f>
        <v>75.2429797243767</v>
      </c>
      <c r="I1188" s="0" t="n">
        <v>116.6464</v>
      </c>
      <c r="K1188" s="0" t="n">
        <f aca="false">POWER(B1188-$I1188,2)</f>
        <v>3536.66405160615</v>
      </c>
      <c r="L1188" s="0" t="n">
        <f aca="false">POWER(C1188-$I1188,2)</f>
        <v>2295.13888541323</v>
      </c>
      <c r="M1188" s="0" t="n">
        <f aca="false">POWER(D1188-$I1188,2)</f>
        <v>1968.19159464117</v>
      </c>
      <c r="N1188" s="0" t="n">
        <f aca="false">POWER(E1188-$I1188,2)</f>
        <v>1862.39076362729</v>
      </c>
      <c r="O1188" s="0" t="n">
        <f aca="false">POWER(F1188-$I1188,2)</f>
        <v>1794.69163579038</v>
      </c>
      <c r="P1188" s="0" t="n">
        <f aca="false">POWER(G1188-$I1188,2)</f>
        <v>1740.12967683045</v>
      </c>
      <c r="Q1188" s="0" t="n">
        <f aca="false">POWER(H1188-$I1188,2)</f>
        <v>1714.2432105199</v>
      </c>
    </row>
    <row r="1189" customFormat="false" ht="18.75" hidden="false" customHeight="false" outlineLevel="0" collapsed="false">
      <c r="A1189" s="0" t="n">
        <v>4870</v>
      </c>
      <c r="B1189" s="0" t="n">
        <f aca="false">50*$D$693*(1-EXP(-(A1189-$F$693)/$E$693))+$B$3</f>
        <v>57.2395257581586</v>
      </c>
      <c r="C1189" s="0" t="n">
        <f aca="false">50*$D$694*(1-EXP(-(A1189-$F$694)/$E$694))+$B$3</f>
        <v>68.7870464342842</v>
      </c>
      <c r="D1189" s="0" t="n">
        <f aca="false">50*$D$695*(1-EXP(-(A1189-$F$695)/$E$695))+$B$3</f>
        <v>72.3237893932994</v>
      </c>
      <c r="E1189" s="0" t="n">
        <f aca="false">50*$D$696*(1-EXP(-(A1189-$F$696)/$E$696))+$B$3</f>
        <v>73.530140729348</v>
      </c>
      <c r="F1189" s="0" t="n">
        <f aca="false">50*$D$697*(1-EXP(-(A1189-$F$697)/$E$697))+$B$3</f>
        <v>74.3199691542035</v>
      </c>
      <c r="G1189" s="0" t="n">
        <f aca="false">50*$D$698*(1-EXP(-(A1189-$F$698)/$E$698))+$B$3</f>
        <v>74.9673352153488</v>
      </c>
      <c r="H1189" s="0" t="n">
        <f aca="false">50*$D$699*(1-EXP(-(A1189-$F$699)/$E$699))+$B$3</f>
        <v>75.278000113417</v>
      </c>
      <c r="I1189" s="0" t="n">
        <v>116.4836</v>
      </c>
      <c r="K1189" s="0" t="n">
        <f aca="false">POWER(B1189-$I1189,2)</f>
        <v>3509.86033277282</v>
      </c>
      <c r="L1189" s="0" t="n">
        <f aca="false">POWER(C1189-$I1189,2)</f>
        <v>2274.96122204719</v>
      </c>
      <c r="M1189" s="0" t="n">
        <f aca="false">POWER(D1189-$I1189,2)</f>
        <v>1950.08887281967</v>
      </c>
      <c r="N1189" s="0" t="n">
        <f aca="false">POWER(E1189-$I1189,2)</f>
        <v>1844.99966331556</v>
      </c>
      <c r="O1189" s="0" t="n">
        <f aca="false">POWER(F1189-$I1189,2)</f>
        <v>1777.7717661006</v>
      </c>
      <c r="P1189" s="0" t="n">
        <f aca="false">POWER(G1189-$I1189,2)</f>
        <v>1723.60024166927</v>
      </c>
      <c r="Q1189" s="0" t="n">
        <f aca="false">POWER(H1189-$I1189,2)</f>
        <v>1697.90146201317</v>
      </c>
    </row>
    <row r="1190" customFormat="false" ht="18.75" hidden="false" customHeight="false" outlineLevel="0" collapsed="false">
      <c r="A1190" s="0" t="n">
        <v>4880</v>
      </c>
      <c r="B1190" s="0" t="n">
        <f aca="false">50*$D$693*(1-EXP(-(A1190-$F$693)/$E$693))+$B$3</f>
        <v>57.3023564086578</v>
      </c>
      <c r="C1190" s="0" t="n">
        <f aca="false">50*$D$694*(1-EXP(-(A1190-$F$694)/$E$694))+$B$3</f>
        <v>68.8351377196335</v>
      </c>
      <c r="D1190" s="0" t="n">
        <f aca="false">50*$D$695*(1-EXP(-(A1190-$F$695)/$E$695))+$B$3</f>
        <v>72.3653224210362</v>
      </c>
      <c r="E1190" s="0" t="n">
        <f aca="false">50*$D$696*(1-EXP(-(A1190-$F$696)/$E$696))+$B$3</f>
        <v>73.5691462698685</v>
      </c>
      <c r="F1190" s="0" t="n">
        <f aca="false">50*$D$697*(1-EXP(-(A1190-$F$697)/$E$697))+$B$3</f>
        <v>74.3571796303404</v>
      </c>
      <c r="G1190" s="0" t="n">
        <f aca="false">50*$D$698*(1-EXP(-(A1190-$F$698)/$E$698))+$B$3</f>
        <v>75.0029737469597</v>
      </c>
      <c r="H1190" s="0" t="n">
        <f aca="false">50*$D$699*(1-EXP(-(A1190-$F$699)/$E$699))+$B$3</f>
        <v>75.312862967621</v>
      </c>
      <c r="I1190" s="0" t="n">
        <v>116.4836</v>
      </c>
      <c r="K1190" s="0" t="n">
        <f aca="false">POWER(B1190-$I1190,2)</f>
        <v>3502.41959301778</v>
      </c>
      <c r="L1190" s="0" t="n">
        <f aca="false">POWER(C1190-$I1190,2)</f>
        <v>2270.3759576835</v>
      </c>
      <c r="M1190" s="0" t="n">
        <f aca="false">POWER(D1190-$I1190,2)</f>
        <v>1946.4224165345</v>
      </c>
      <c r="N1190" s="0" t="n">
        <f aca="false">POWER(E1190-$I1190,2)</f>
        <v>1841.6503389556</v>
      </c>
      <c r="O1190" s="0" t="n">
        <f aca="false">POWER(F1190-$I1190,2)</f>
        <v>1774.63529316127</v>
      </c>
      <c r="P1190" s="0" t="n">
        <f aca="false">POWER(G1190-$I1190,2)</f>
        <v>1720.64235434442</v>
      </c>
      <c r="Q1190" s="0" t="n">
        <f aca="false">POWER(H1190-$I1190,2)</f>
        <v>1695.02958778931</v>
      </c>
    </row>
    <row r="1191" customFormat="false" ht="18.75" hidden="false" customHeight="false" outlineLevel="0" collapsed="false">
      <c r="A1191" s="0" t="n">
        <v>4890</v>
      </c>
      <c r="B1191" s="0" t="n">
        <f aca="false">50*$D$693*(1-EXP(-(A1191-$F$693)/$E$693))+$B$3</f>
        <v>57.3650339800994</v>
      </c>
      <c r="C1191" s="0" t="n">
        <f aca="false">50*$D$694*(1-EXP(-(A1191-$F$694)/$E$694))+$B$3</f>
        <v>68.8830666032535</v>
      </c>
      <c r="D1191" s="0" t="n">
        <f aca="false">50*$D$695*(1-EXP(-(A1191-$F$695)/$E$695))+$B$3</f>
        <v>72.4066942994515</v>
      </c>
      <c r="E1191" s="0" t="n">
        <f aca="false">50*$D$696*(1-EXP(-(A1191-$F$696)/$E$696))+$B$3</f>
        <v>73.6079916252221</v>
      </c>
      <c r="F1191" s="0" t="n">
        <f aca="false">50*$D$697*(1-EXP(-(A1191-$F$697)/$E$697))+$B$3</f>
        <v>74.3942311034078</v>
      </c>
      <c r="G1191" s="0" t="n">
        <f aca="false">50*$D$698*(1-EXP(-(A1191-$F$698)/$E$698))+$B$3</f>
        <v>75.038454712264</v>
      </c>
      <c r="H1191" s="0" t="n">
        <f aca="false">50*$D$699*(1-EXP(-(A1191-$F$699)/$E$699))+$B$3</f>
        <v>75.3475689956393</v>
      </c>
      <c r="I1191" s="0" t="n">
        <v>116.4836</v>
      </c>
      <c r="K1191" s="0" t="n">
        <f aca="false">POWER(B1191-$I1191,2)</f>
        <v>3495.00484824934</v>
      </c>
      <c r="L1191" s="0" t="n">
        <f aca="false">POWER(C1191-$I1191,2)</f>
        <v>2265.81077965477</v>
      </c>
      <c r="M1191" s="0" t="n">
        <f aca="false">POWER(D1191-$I1191,2)</f>
        <v>1942.77361613504</v>
      </c>
      <c r="N1191" s="0" t="n">
        <f aca="false">POWER(E1191-$I1191,2)</f>
        <v>1838.31779350732</v>
      </c>
      <c r="O1191" s="0" t="n">
        <f aca="false">POWER(F1191-$I1191,2)</f>
        <v>1771.51497411342</v>
      </c>
      <c r="P1191" s="0" t="n">
        <f aca="false">POWER(G1191-$I1191,2)</f>
        <v>1717.70006792154</v>
      </c>
      <c r="Q1191" s="0" t="n">
        <f aca="false">POWER(H1191-$I1191,2)</f>
        <v>1692.17304679172</v>
      </c>
    </row>
    <row r="1192" customFormat="false" ht="18.75" hidden="false" customHeight="false" outlineLevel="0" collapsed="false">
      <c r="A1192" s="0" t="n">
        <v>4900</v>
      </c>
      <c r="B1192" s="0" t="n">
        <f aca="false">50*$D$693*(1-EXP(-(A1192-$F$693)/$E$693))+$B$3</f>
        <v>57.4275588454414</v>
      </c>
      <c r="C1192" s="0" t="n">
        <f aca="false">50*$D$694*(1-EXP(-(A1192-$F$694)/$E$694))+$B$3</f>
        <v>68.9308336335662</v>
      </c>
      <c r="D1192" s="0" t="n">
        <f aca="false">50*$D$695*(1-EXP(-(A1192-$F$695)/$E$695))+$B$3</f>
        <v>72.447905653809</v>
      </c>
      <c r="E1192" s="0" t="n">
        <f aca="false">50*$D$696*(1-EXP(-(A1192-$F$696)/$E$696))+$B$3</f>
        <v>73.6466774532458</v>
      </c>
      <c r="F1192" s="0" t="n">
        <f aca="false">50*$D$697*(1-EXP(-(A1192-$F$697)/$E$697))+$B$3</f>
        <v>74.4311242528373</v>
      </c>
      <c r="G1192" s="0" t="n">
        <f aca="false">50*$D$698*(1-EXP(-(A1192-$F$698)/$E$698))+$B$3</f>
        <v>75.0737788078993</v>
      </c>
      <c r="H1192" s="0" t="n">
        <f aca="false">50*$D$699*(1-EXP(-(A1192-$F$699)/$E$699))+$B$3</f>
        <v>75.3821189029351</v>
      </c>
      <c r="I1192" s="0" t="n">
        <v>116.6464</v>
      </c>
      <c r="K1192" s="0" t="n">
        <f aca="false">POWER(B1192-$I1192,2)</f>
        <v>3506.87114768884</v>
      </c>
      <c r="L1192" s="0" t="n">
        <f aca="false">POWER(C1192-$I1192,2)</f>
        <v>2276.77527366955</v>
      </c>
      <c r="M1192" s="0" t="n">
        <f aca="false">POWER(D1192-$I1192,2)</f>
        <v>1953.50690247028</v>
      </c>
      <c r="N1192" s="0" t="n">
        <f aca="false">POWER(E1192-$I1192,2)</f>
        <v>1848.97613909784</v>
      </c>
      <c r="O1192" s="0" t="n">
        <f aca="false">POWER(F1192-$I1192,2)</f>
        <v>1782.12950640898</v>
      </c>
      <c r="P1192" s="0" t="n">
        <f aca="false">POWER(G1192-$I1192,2)</f>
        <v>1728.2828327819</v>
      </c>
      <c r="Q1192" s="0" t="n">
        <f aca="false">POWER(H1192-$I1192,2)</f>
        <v>1702.74089445759</v>
      </c>
    </row>
    <row r="1193" customFormat="false" ht="18.75" hidden="false" customHeight="false" outlineLevel="0" collapsed="false">
      <c r="A1193" s="0" t="n">
        <v>4910</v>
      </c>
      <c r="B1193" s="0" t="n">
        <f aca="false">50*$D$693*(1-EXP(-(A1193-$F$693)/$E$693))+$B$3</f>
        <v>57.4899313767333</v>
      </c>
      <c r="C1193" s="0" t="n">
        <f aca="false">50*$D$694*(1-EXP(-(A1193-$F$694)/$E$694))+$B$3</f>
        <v>68.9784393571418</v>
      </c>
      <c r="D1193" s="0" t="n">
        <f aca="false">50*$D$695*(1-EXP(-(A1193-$F$695)/$E$695))+$B$3</f>
        <v>72.4889571069466</v>
      </c>
      <c r="E1193" s="0" t="n">
        <f aca="false">50*$D$696*(1-EXP(-(A1193-$F$696)/$E$696))+$B$3</f>
        <v>73.685204409075</v>
      </c>
      <c r="F1193" s="0" t="n">
        <f aca="false">50*$D$697*(1-EXP(-(A1193-$F$697)/$E$697))+$B$3</f>
        <v>74.4678597551575</v>
      </c>
      <c r="G1193" s="0" t="n">
        <f aca="false">50*$D$698*(1-EXP(-(A1193-$F$698)/$E$698))+$B$3</f>
        <v>75.1089467274233</v>
      </c>
      <c r="H1193" s="0" t="n">
        <f aca="false">50*$D$699*(1-EXP(-(A1193-$F$699)/$E$699))+$B$3</f>
        <v>75.4165133917977</v>
      </c>
      <c r="I1193" s="0" t="n">
        <v>116.6464</v>
      </c>
      <c r="K1193" s="0" t="n">
        <f aca="false">POWER(B1193-$I1193,2)</f>
        <v>3499.48777997553</v>
      </c>
      <c r="L1193" s="0" t="n">
        <f aca="false">POWER(C1193-$I1193,2)</f>
        <v>2272.23447184908</v>
      </c>
      <c r="M1193" s="0" t="n">
        <f aca="false">POWER(D1193-$I1193,2)</f>
        <v>1949.87976285327</v>
      </c>
      <c r="N1193" s="0" t="n">
        <f aca="false">POWER(E1193-$I1193,2)</f>
        <v>1845.66432660172</v>
      </c>
      <c r="O1193" s="0" t="n">
        <f aca="false">POWER(F1193-$I1193,2)</f>
        <v>1779.0292571858</v>
      </c>
      <c r="P1193" s="0" t="n">
        <f aca="false">POWER(G1193-$I1193,2)</f>
        <v>1725.36002437149</v>
      </c>
      <c r="Q1193" s="0" t="n">
        <f aca="false">POWER(H1193-$I1193,2)</f>
        <v>1699.90354972522</v>
      </c>
    </row>
    <row r="1194" customFormat="false" ht="18.75" hidden="false" customHeight="false" outlineLevel="0" collapsed="false">
      <c r="A1194" s="0" t="n">
        <v>4920</v>
      </c>
      <c r="B1194" s="0" t="n">
        <f aca="false">50*$D$693*(1-EXP(-(A1194-$F$693)/$E$693))+$B$3</f>
        <v>57.552151945118</v>
      </c>
      <c r="C1194" s="0" t="n">
        <f aca="false">50*$D$694*(1-EXP(-(A1194-$F$694)/$E$694))+$B$3</f>
        <v>69.0258843187044</v>
      </c>
      <c r="D1194" s="0" t="n">
        <f aca="false">50*$D$695*(1-EXP(-(A1194-$F$695)/$E$695))+$B$3</f>
        <v>72.5298492792857</v>
      </c>
      <c r="E1194" s="0" t="n">
        <f aca="false">50*$D$696*(1-EXP(-(A1194-$F$696)/$E$696))+$B$3</f>
        <v>73.7235731451546</v>
      </c>
      <c r="F1194" s="0" t="n">
        <f aca="false">50*$D$697*(1-EXP(-(A1194-$F$697)/$E$697))+$B$3</f>
        <v>74.5044382840057</v>
      </c>
      <c r="G1194" s="0" t="n">
        <f aca="false">50*$D$698*(1-EXP(-(A1194-$F$698)/$E$698))+$B$3</f>
        <v>75.1439591613271</v>
      </c>
      <c r="H1194" s="0" t="n">
        <f aca="false">50*$D$699*(1-EXP(-(A1194-$F$699)/$E$699))+$B$3</f>
        <v>75.4507531613576</v>
      </c>
      <c r="I1194" s="0" t="n">
        <v>116.8092</v>
      </c>
      <c r="K1194" s="0" t="n">
        <f aca="false">POWER(B1194-$I1194,2)</f>
        <v>3511.39774417859</v>
      </c>
      <c r="L1194" s="0" t="n">
        <f aca="false">POWER(C1194-$I1194,2)</f>
        <v>2283.24525749835</v>
      </c>
      <c r="M1194" s="0" t="n">
        <f aca="false">POWER(D1194-$I1194,2)</f>
        <v>1960.66090024802</v>
      </c>
      <c r="N1194" s="0" t="n">
        <f aca="false">POWER(E1194-$I1194,2)</f>
        <v>1856.37124147497</v>
      </c>
      <c r="O1194" s="0" t="n">
        <f aca="false">POWER(F1194-$I1194,2)</f>
        <v>1789.69286384706</v>
      </c>
      <c r="P1194" s="0" t="n">
        <f aca="false">POWER(G1194-$I1194,2)</f>
        <v>1735.99229414462</v>
      </c>
      <c r="Q1194" s="0" t="n">
        <f aca="false">POWER(H1194-$I1194,2)</f>
        <v>1710.52112490481</v>
      </c>
    </row>
    <row r="1195" customFormat="false" ht="18.75" hidden="false" customHeight="false" outlineLevel="0" collapsed="false">
      <c r="A1195" s="0" t="n">
        <v>4930</v>
      </c>
      <c r="B1195" s="0" t="n">
        <f aca="false">50*$D$693*(1-EXP(-(A1195-$F$693)/$E$693))+$B$3</f>
        <v>57.6142209208342</v>
      </c>
      <c r="C1195" s="0" t="n">
        <f aca="false">50*$D$694*(1-EXP(-(A1195-$F$694)/$E$694))+$B$3</f>
        <v>69.073169061139</v>
      </c>
      <c r="D1195" s="0" t="n">
        <f aca="false">50*$D$695*(1-EXP(-(A1195-$F$695)/$E$695))+$B$3</f>
        <v>72.5705827888402</v>
      </c>
      <c r="E1195" s="0" t="n">
        <f aca="false">50*$D$696*(1-EXP(-(A1195-$F$696)/$E$696))+$B$3</f>
        <v>73.7617843112503</v>
      </c>
      <c r="F1195" s="0" t="n">
        <f aca="false">50*$D$697*(1-EXP(-(A1195-$F$697)/$E$697))+$B$3</f>
        <v>74.540860510141</v>
      </c>
      <c r="G1195" s="0" t="n">
        <f aca="false">50*$D$698*(1-EXP(-(A1195-$F$698)/$E$698))+$B$3</f>
        <v>75.1788167970491</v>
      </c>
      <c r="H1195" s="0" t="n">
        <f aca="false">50*$D$699*(1-EXP(-(A1195-$F$699)/$E$699))+$B$3</f>
        <v>75.4848389076002</v>
      </c>
      <c r="I1195" s="0" t="n">
        <v>116.972</v>
      </c>
      <c r="K1195" s="0" t="n">
        <f aca="false">POWER(B1195-$I1195,2)</f>
        <v>3523.34593721105</v>
      </c>
      <c r="L1195" s="0" t="n">
        <f aca="false">POWER(C1195-$I1195,2)</f>
        <v>2294.29800530959</v>
      </c>
      <c r="M1195" s="0" t="n">
        <f aca="false">POWER(D1195-$I1195,2)</f>
        <v>1971.48585035948</v>
      </c>
      <c r="N1195" s="0" t="n">
        <f aca="false">POWER(E1195-$I1195,2)</f>
        <v>1867.12273986827</v>
      </c>
      <c r="O1195" s="0" t="n">
        <f aca="false">POWER(F1195-$I1195,2)</f>
        <v>1800.40159840787</v>
      </c>
      <c r="P1195" s="0" t="n">
        <f aca="false">POWER(G1195-$I1195,2)</f>
        <v>1746.67016223542</v>
      </c>
      <c r="Q1195" s="0" t="n">
        <f aca="false">POWER(H1195-$I1195,2)</f>
        <v>1721.18453550673</v>
      </c>
    </row>
    <row r="1196" customFormat="false" ht="18.75" hidden="false" customHeight="false" outlineLevel="0" collapsed="false">
      <c r="A1196" s="0" t="n">
        <v>4940</v>
      </c>
      <c r="B1196" s="0" t="n">
        <f aca="false">50*$D$693*(1-EXP(-(A1196-$F$693)/$E$693))+$B$3</f>
        <v>57.6761386732186</v>
      </c>
      <c r="C1196" s="0" t="n">
        <f aca="false">50*$D$694*(1-EXP(-(A1196-$F$694)/$E$694))+$B$3</f>
        <v>69.120294125497</v>
      </c>
      <c r="D1196" s="0" t="n">
        <f aca="false">50*$D$695*(1-EXP(-(A1196-$F$695)/$E$695))+$B$3</f>
        <v>72.6111582512262</v>
      </c>
      <c r="E1196" s="0" t="n">
        <f aca="false">50*$D$696*(1-EXP(-(A1196-$F$696)/$E$696))+$B$3</f>
        <v>73.7998385544592</v>
      </c>
      <c r="F1196" s="0" t="n">
        <f aca="false">50*$D$697*(1-EXP(-(A1196-$F$697)/$E$697))+$B$3</f>
        <v>74.5771271014565</v>
      </c>
      <c r="G1196" s="0" t="n">
        <f aca="false">50*$D$698*(1-EXP(-(A1196-$F$698)/$E$698))+$B$3</f>
        <v>75.2135203189883</v>
      </c>
      <c r="H1196" s="0" t="n">
        <f aca="false">50*$D$699*(1-EXP(-(A1196-$F$699)/$E$699))+$B$3</f>
        <v>75.51877132338</v>
      </c>
      <c r="I1196" s="0" t="n">
        <v>117.2976</v>
      </c>
      <c r="K1196" s="0" t="n">
        <f aca="false">POWER(B1196-$I1196,2)</f>
        <v>3554.71865074089</v>
      </c>
      <c r="L1196" s="0" t="n">
        <f aca="false">POWER(C1196-$I1196,2)</f>
        <v>2321.05280132542</v>
      </c>
      <c r="M1196" s="0" t="n">
        <f aca="false">POWER(D1196-$I1196,2)</f>
        <v>1996.87807616656</v>
      </c>
      <c r="N1196" s="0" t="n">
        <f aca="false">POWER(E1196-$I1196,2)</f>
        <v>1892.05525077317</v>
      </c>
      <c r="O1196" s="0" t="n">
        <f aca="false">POWER(F1196-$I1196,2)</f>
        <v>1825.03880467519</v>
      </c>
      <c r="P1196" s="0" t="n">
        <f aca="false">POWER(G1196-$I1196,2)</f>
        <v>1771.06976259774</v>
      </c>
      <c r="Q1196" s="0" t="n">
        <f aca="false">POWER(H1196-$I1196,2)</f>
        <v>1745.47052559036</v>
      </c>
    </row>
    <row r="1197" customFormat="false" ht="18.75" hidden="false" customHeight="false" outlineLevel="0" collapsed="false">
      <c r="A1197" s="0" t="n">
        <v>4950</v>
      </c>
      <c r="B1197" s="0" t="n">
        <f aca="false">50*$D$693*(1-EXP(-(A1197-$F$693)/$E$693))+$B$3</f>
        <v>57.737905570708</v>
      </c>
      <c r="C1197" s="0" t="n">
        <f aca="false">50*$D$694*(1-EXP(-(A1197-$F$694)/$E$694))+$B$3</f>
        <v>69.167260051003</v>
      </c>
      <c r="D1197" s="0" t="n">
        <f aca="false">50*$D$695*(1-EXP(-(A1197-$F$695)/$E$695))+$B$3</f>
        <v>72.6515762796711</v>
      </c>
      <c r="E1197" s="0" t="n">
        <f aca="false">50*$D$696*(1-EXP(-(A1197-$F$696)/$E$696))+$B$3</f>
        <v>73.837736519221</v>
      </c>
      <c r="F1197" s="0" t="n">
        <f aca="false">50*$D$697*(1-EXP(-(A1197-$F$697)/$E$697))+$B$3</f>
        <v>74.6132387229908</v>
      </c>
      <c r="G1197" s="0" t="n">
        <f aca="false">50*$D$698*(1-EXP(-(A1197-$F$698)/$E$698))+$B$3</f>
        <v>75.248070408518</v>
      </c>
      <c r="H1197" s="0" t="n">
        <f aca="false">50*$D$699*(1-EXP(-(A1197-$F$699)/$E$699))+$B$3</f>
        <v>75.552551098435</v>
      </c>
      <c r="I1197" s="0" t="n">
        <v>117.4604</v>
      </c>
      <c r="K1197" s="0" t="n">
        <f aca="false">POWER(B1197-$I1197,2)</f>
        <v>3566.77634085682</v>
      </c>
      <c r="L1197" s="0" t="n">
        <f aca="false">POWER(C1197-$I1197,2)</f>
        <v>2332.22736613341</v>
      </c>
      <c r="M1197" s="0" t="n">
        <f aca="false">POWER(D1197-$I1197,2)</f>
        <v>2007.83068319951</v>
      </c>
      <c r="N1197" s="0" t="n">
        <f aca="false">POWER(E1197-$I1197,2)</f>
        <v>1902.93676915729</v>
      </c>
      <c r="O1197" s="0" t="n">
        <f aca="false">POWER(F1197-$I1197,2)</f>
        <v>1835.87922949803</v>
      </c>
      <c r="P1197" s="0" t="n">
        <f aca="false">POWER(G1197-$I1197,2)</f>
        <v>1781.8807695399</v>
      </c>
      <c r="Q1197" s="0" t="n">
        <f aca="false">POWER(H1197-$I1197,2)</f>
        <v>1756.2677995564</v>
      </c>
    </row>
    <row r="1198" customFormat="false" ht="18.75" hidden="false" customHeight="false" outlineLevel="0" collapsed="false">
      <c r="A1198" s="0" t="n">
        <v>4960</v>
      </c>
      <c r="B1198" s="0" t="n">
        <f aca="false">50*$D$693*(1-EXP(-(A1198-$F$693)/$E$693))+$B$3</f>
        <v>57.7995219808415</v>
      </c>
      <c r="C1198" s="0" t="n">
        <f aca="false">50*$D$694*(1-EXP(-(A1198-$F$694)/$E$694))+$B$3</f>
        <v>69.2140673750603</v>
      </c>
      <c r="D1198" s="0" t="n">
        <f aca="false">50*$D$695*(1-EXP(-(A1198-$F$695)/$E$695))+$B$3</f>
        <v>72.6918374850232</v>
      </c>
      <c r="E1198" s="0" t="n">
        <f aca="false">50*$D$696*(1-EXP(-(A1198-$F$696)/$E$696))+$B$3</f>
        <v>73.8754788473289</v>
      </c>
      <c r="F1198" s="0" t="n">
        <f aca="false">50*$D$697*(1-EXP(-(A1198-$F$697)/$E$697))+$B$3</f>
        <v>74.6491960369413</v>
      </c>
      <c r="G1198" s="0" t="n">
        <f aca="false">50*$D$698*(1-EXP(-(A1198-$F$698)/$E$698))+$B$3</f>
        <v>75.2824677439989</v>
      </c>
      <c r="H1198" s="0" t="n">
        <f aca="false">50*$D$699*(1-EXP(-(A1198-$F$699)/$E$699))+$B$3</f>
        <v>75.5861789194004</v>
      </c>
      <c r="I1198" s="0" t="n">
        <v>117.6232</v>
      </c>
      <c r="K1198" s="0" t="n">
        <f aca="false">POWER(B1198-$I1198,2)</f>
        <v>3578.87245173995</v>
      </c>
      <c r="L1198" s="0" t="n">
        <f aca="false">POWER(C1198-$I1198,2)</f>
        <v>2343.444121499</v>
      </c>
      <c r="M1198" s="0" t="n">
        <f aca="false">POWER(D1198-$I1198,2)</f>
        <v>2018.82733745226</v>
      </c>
      <c r="N1198" s="0" t="n">
        <f aca="false">POWER(E1198-$I1198,2)</f>
        <v>1913.86310605187</v>
      </c>
      <c r="O1198" s="0" t="n">
        <f aca="false">POWER(F1198-$I1198,2)</f>
        <v>1846.76501661699</v>
      </c>
      <c r="P1198" s="0" t="n">
        <f aca="false">POWER(G1198-$I1198,2)</f>
        <v>1792.73760797437</v>
      </c>
      <c r="Q1198" s="0" t="n">
        <f aca="false">POWER(H1198-$I1198,2)</f>
        <v>1767.11114133077</v>
      </c>
    </row>
    <row r="1199" customFormat="false" ht="18.75" hidden="false" customHeight="false" outlineLevel="0" collapsed="false">
      <c r="A1199" s="0" t="n">
        <v>4970</v>
      </c>
      <c r="B1199" s="0" t="n">
        <f aca="false">50*$D$693*(1-EXP(-(A1199-$F$693)/$E$693))+$B$3</f>
        <v>57.8609882702629</v>
      </c>
      <c r="C1199" s="0" t="n">
        <f aca="false">50*$D$694*(1-EXP(-(A1199-$F$694)/$E$694))+$B$3</f>
        <v>69.2607166332578</v>
      </c>
      <c r="D1199" s="0" t="n">
        <f aca="false">50*$D$695*(1-EXP(-(A1199-$F$695)/$E$695))+$B$3</f>
        <v>72.7319424757604</v>
      </c>
      <c r="E1199" s="0" t="n">
        <f aca="false">50*$D$696*(1-EXP(-(A1199-$F$696)/$E$696))+$B$3</f>
        <v>73.9130661779403</v>
      </c>
      <c r="F1199" s="0" t="n">
        <f aca="false">50*$D$697*(1-EXP(-(A1199-$F$697)/$E$697))+$B$3</f>
        <v>74.6849997026753</v>
      </c>
      <c r="G1199" s="0" t="n">
        <f aca="false">50*$D$698*(1-EXP(-(A1199-$F$698)/$E$698))+$B$3</f>
        <v>75.3167130007924</v>
      </c>
      <c r="H1199" s="0" t="n">
        <f aca="false">50*$D$699*(1-EXP(-(A1199-$F$699)/$E$699))+$B$3</f>
        <v>75.6196554698227</v>
      </c>
      <c r="I1199" s="0" t="n">
        <v>117.4604</v>
      </c>
      <c r="K1199" s="0" t="n">
        <f aca="false">POWER(B1199-$I1199,2)</f>
        <v>3552.08987853073</v>
      </c>
      <c r="L1199" s="0" t="n">
        <f aca="false">POWER(C1199-$I1199,2)</f>
        <v>2323.20947665421</v>
      </c>
      <c r="M1199" s="0" t="n">
        <f aca="false">POWER(D1199-$I1199,2)</f>
        <v>2000.6349124977</v>
      </c>
      <c r="N1199" s="0" t="n">
        <f aca="false">POWER(E1199-$I1199,2)</f>
        <v>1896.37028300991</v>
      </c>
      <c r="O1199" s="0" t="n">
        <f aca="false">POWER(F1199-$I1199,2)</f>
        <v>1829.73487059637</v>
      </c>
      <c r="P1199" s="0" t="n">
        <f aca="false">POWER(G1199-$I1199,2)</f>
        <v>1776.09035388718</v>
      </c>
      <c r="Q1199" s="0" t="n">
        <f aca="false">POWER(H1199-$I1199,2)</f>
        <v>1750.64790283957</v>
      </c>
    </row>
    <row r="1200" customFormat="false" ht="18.75" hidden="false" customHeight="false" outlineLevel="0" collapsed="false">
      <c r="A1200" s="0" t="n">
        <v>4980</v>
      </c>
      <c r="B1200" s="0" t="n">
        <f aca="false">50*$D$693*(1-EXP(-(A1200-$F$693)/$E$693))+$B$3</f>
        <v>57.9223048047225</v>
      </c>
      <c r="C1200" s="0" t="n">
        <f aca="false">50*$D$694*(1-EXP(-(A1200-$F$694)/$E$694))+$B$3</f>
        <v>69.3072083593754</v>
      </c>
      <c r="D1200" s="0" t="n">
        <f aca="false">50*$D$695*(1-EXP(-(A1200-$F$695)/$E$695))+$B$3</f>
        <v>72.771891858</v>
      </c>
      <c r="E1200" s="0" t="n">
        <f aca="false">50*$D$696*(1-EXP(-(A1200-$F$696)/$E$696))+$B$3</f>
        <v>73.9504991475879</v>
      </c>
      <c r="F1200" s="0" t="n">
        <f aca="false">50*$D$697*(1-EXP(-(A1200-$F$697)/$E$697))+$B$3</f>
        <v>74.7206503767429</v>
      </c>
      <c r="G1200" s="0" t="n">
        <f aca="false">50*$D$698*(1-EXP(-(A1200-$F$698)/$E$698))+$B$3</f>
        <v>75.3508068512739</v>
      </c>
      <c r="H1200" s="0" t="n">
        <f aca="false">50*$D$699*(1-EXP(-(A1200-$F$699)/$E$699))+$B$3</f>
        <v>75.6529814301733</v>
      </c>
      <c r="I1200" s="0" t="n">
        <v>117.4604</v>
      </c>
      <c r="K1200" s="0" t="n">
        <f aca="false">POWER(B1200-$I1200,2)</f>
        <v>3544.78477948192</v>
      </c>
      <c r="L1200" s="0" t="n">
        <f aca="false">POWER(C1200-$I1200,2)</f>
        <v>2318.72986517872</v>
      </c>
      <c r="M1200" s="0" t="n">
        <f aca="false">POWER(D1200-$I1200,2)</f>
        <v>1997.06275995761</v>
      </c>
      <c r="N1200" s="0" t="n">
        <f aca="false">POWER(E1200-$I1200,2)</f>
        <v>1893.11147218673</v>
      </c>
      <c r="O1200" s="0" t="n">
        <f aca="false">POWER(F1200-$I1200,2)</f>
        <v>1826.68619785871</v>
      </c>
      <c r="P1200" s="0" t="n">
        <f aca="false">POWER(G1200-$I1200,2)</f>
        <v>1773.21783515124</v>
      </c>
      <c r="Q1200" s="0" t="n">
        <f aca="false">POWER(H1200-$I1200,2)</f>
        <v>1747.86024747269</v>
      </c>
    </row>
    <row r="1201" customFormat="false" ht="18.75" hidden="false" customHeight="false" outlineLevel="0" collapsed="false">
      <c r="A1201" s="0" t="n">
        <v>4990</v>
      </c>
      <c r="B1201" s="0" t="n">
        <f aca="false">50*$D$693*(1-EXP(-(A1201-$F$693)/$E$693))+$B$3</f>
        <v>57.9834719490798</v>
      </c>
      <c r="C1201" s="0" t="n">
        <f aca="false">50*$D$694*(1-EXP(-(A1201-$F$694)/$E$694))+$B$3</f>
        <v>69.3535430853907</v>
      </c>
      <c r="D1201" s="0" t="n">
        <f aca="false">50*$D$695*(1-EXP(-(A1201-$F$695)/$E$695))+$B$3</f>
        <v>72.8116862355071</v>
      </c>
      <c r="E1201" s="0" t="n">
        <f aca="false">50*$D$696*(1-EXP(-(A1201-$F$696)/$E$696))+$B$3</f>
        <v>73.9877783901903</v>
      </c>
      <c r="F1201" s="0" t="n">
        <f aca="false">50*$D$697*(1-EXP(-(A1201-$F$697)/$E$697))+$B$3</f>
        <v>74.7561487128886</v>
      </c>
      <c r="G1201" s="0" t="n">
        <f aca="false">50*$D$698*(1-EXP(-(A1201-$F$698)/$E$698))+$B$3</f>
        <v>75.3847499648465</v>
      </c>
      <c r="H1201" s="0" t="n">
        <f aca="false">50*$D$699*(1-EXP(-(A1201-$F$699)/$E$699))+$B$3</f>
        <v>75.686157477863</v>
      </c>
      <c r="I1201" s="0" t="n">
        <v>117.2976</v>
      </c>
      <c r="K1201" s="0" t="n">
        <f aca="false">POWER(B1201-$I1201,2)</f>
        <v>3518.16578644095</v>
      </c>
      <c r="L1201" s="0" t="n">
        <f aca="false">POWER(C1201-$I1201,2)</f>
        <v>2298.63259343129</v>
      </c>
      <c r="M1201" s="0" t="n">
        <f aca="false">POWER(D1201-$I1201,2)</f>
        <v>1978.9965234619</v>
      </c>
      <c r="N1201" s="0" t="n">
        <f aca="false">POWER(E1201-$I1201,2)</f>
        <v>1875.74064787354</v>
      </c>
      <c r="O1201" s="0" t="n">
        <f aca="false">POWER(F1201-$I1201,2)</f>
        <v>1809.77507761367</v>
      </c>
      <c r="P1201" s="0" t="n">
        <f aca="false">POWER(G1201-$I1201,2)</f>
        <v>1756.68699806926</v>
      </c>
      <c r="Q1201" s="0" t="n">
        <f aca="false">POWER(H1201-$I1201,2)</f>
        <v>1731.51214877311</v>
      </c>
    </row>
    <row r="1202" customFormat="false" ht="18.75" hidden="false" customHeight="false" outlineLevel="0" collapsed="false">
      <c r="A1202" s="0" t="n">
        <v>5000</v>
      </c>
      <c r="B1202" s="0" t="n">
        <f aca="false">50*$D$693*(1-EXP(-(A1202-$F$693)/$E$693))+$B$3</f>
        <v>58.0444900673051</v>
      </c>
      <c r="C1202" s="0" t="n">
        <f aca="false">50*$D$694*(1-EXP(-(A1202-$F$694)/$E$694))+$B$3</f>
        <v>69.3997213414847</v>
      </c>
      <c r="D1202" s="0" t="n">
        <f aca="false">50*$D$695*(1-EXP(-(A1202-$F$695)/$E$695))+$B$3</f>
        <v>72.8513262097047</v>
      </c>
      <c r="E1202" s="0" t="n">
        <f aca="false">50*$D$696*(1-EXP(-(A1202-$F$696)/$E$696))+$B$3</f>
        <v>74.0249045370627</v>
      </c>
      <c r="F1202" s="0" t="n">
        <f aca="false">50*$D$697*(1-EXP(-(A1202-$F$697)/$E$697))+$B$3</f>
        <v>74.7914953620634</v>
      </c>
      <c r="G1202" s="0" t="n">
        <f aca="false">50*$D$698*(1-EXP(-(A1202-$F$698)/$E$698))+$B$3</f>
        <v>75.4185430079533</v>
      </c>
      <c r="H1202" s="0" t="n">
        <f aca="false">50*$D$699*(1-EXP(-(A1202-$F$699)/$E$699))+$B$3</f>
        <v>75.719184287255</v>
      </c>
      <c r="I1202" s="0" t="n">
        <v>117.2976</v>
      </c>
      <c r="K1202" s="0" t="n">
        <f aca="false">POWER(B1202-$I1202,2)</f>
        <v>3510.93103669602</v>
      </c>
      <c r="L1202" s="0" t="n">
        <f aca="false">POWER(C1202-$I1202,2)</f>
        <v>2294.20677998586</v>
      </c>
      <c r="M1202" s="0" t="n">
        <f aca="false">POWER(D1202-$I1202,2)</f>
        <v>1975.47125384189</v>
      </c>
      <c r="N1202" s="0" t="n">
        <f aca="false">POWER(E1202-$I1202,2)</f>
        <v>1872.52617262812</v>
      </c>
      <c r="O1202" s="0" t="n">
        <f aca="false">POWER(F1202-$I1202,2)</f>
        <v>1806.76893149122</v>
      </c>
      <c r="P1202" s="0" t="n">
        <f aca="false">POWER(G1202-$I1202,2)</f>
        <v>1753.8554145431</v>
      </c>
      <c r="Q1202" s="0" t="n">
        <f aca="false">POWER(H1202-$I1202,2)</f>
        <v>1728.76465318184</v>
      </c>
    </row>
    <row r="1203" customFormat="false" ht="18.75" hidden="false" customHeight="false" outlineLevel="0" collapsed="false">
      <c r="A1203" s="0" t="n">
        <v>5010</v>
      </c>
      <c r="B1203" s="0" t="n">
        <f aca="false">50*$D$693*(1-EXP(-(A1203-$F$693)/$E$693))+$B$3</f>
        <v>58.105359522482</v>
      </c>
      <c r="C1203" s="0" t="n">
        <f aca="false">50*$D$694*(1-EXP(-(A1203-$F$694)/$E$694))+$B$3</f>
        <v>69.4457436560481</v>
      </c>
      <c r="D1203" s="0" t="n">
        <f aca="false">50*$D$695*(1-EXP(-(A1203-$F$695)/$E$695))+$B$3</f>
        <v>72.8908123796818</v>
      </c>
      <c r="E1203" s="0" t="n">
        <f aca="false">50*$D$696*(1-EXP(-(A1203-$F$696)/$E$696))+$B$3</f>
        <v>74.0618782169277</v>
      </c>
      <c r="F1203" s="0" t="n">
        <f aca="false">50*$D$697*(1-EXP(-(A1203-$F$697)/$E$697))+$B$3</f>
        <v>74.8266909724368</v>
      </c>
      <c r="G1203" s="0" t="n">
        <f aca="false">50*$D$698*(1-EXP(-(A1203-$F$698)/$E$698))+$B$3</f>
        <v>75.4521866440909</v>
      </c>
      <c r="H1203" s="0" t="n">
        <f aca="false">50*$D$699*(1-EXP(-(A1203-$F$699)/$E$699))+$B$3</f>
        <v>75.7520625296792</v>
      </c>
      <c r="I1203" s="0" t="n">
        <v>117.2976</v>
      </c>
      <c r="K1203" s="0" t="n">
        <f aca="false">POWER(B1203-$I1203,2)</f>
        <v>3503.72133274832</v>
      </c>
      <c r="L1203" s="0" t="n">
        <f aca="false">POWER(C1203-$I1203,2)</f>
        <v>2289.80015556221</v>
      </c>
      <c r="M1203" s="0" t="n">
        <f aca="false">POWER(D1203-$I1203,2)</f>
        <v>1971.96278675605</v>
      </c>
      <c r="N1203" s="0" t="n">
        <f aca="false">POWER(E1203-$I1203,2)</f>
        <v>1869.32763810323</v>
      </c>
      <c r="O1203" s="0" t="n">
        <f aca="false">POWER(F1203-$I1203,2)</f>
        <v>1803.77811362755</v>
      </c>
      <c r="P1203" s="0" t="n">
        <f aca="false">POWER(G1203-$I1203,2)</f>
        <v>1751.03861892689</v>
      </c>
      <c r="Q1203" s="0" t="n">
        <f aca="false">POWER(H1203-$I1203,2)</f>
        <v>1726.03168369783</v>
      </c>
    </row>
    <row r="1204" customFormat="false" ht="18.75" hidden="false" customHeight="false" outlineLevel="0" collapsed="false">
      <c r="A1204" s="0" t="n">
        <v>5020</v>
      </c>
      <c r="B1204" s="0" t="n">
        <f aca="false">50*$D$693*(1-EXP(-(A1204-$F$693)/$E$693))+$B$3</f>
        <v>58.1660806768095</v>
      </c>
      <c r="C1204" s="0" t="n">
        <f aca="false">50*$D$694*(1-EXP(-(A1204-$F$694)/$E$694))+$B$3</f>
        <v>69.4916105556871</v>
      </c>
      <c r="D1204" s="0" t="n">
        <f aca="false">50*$D$695*(1-EXP(-(A1204-$F$695)/$E$695))+$B$3</f>
        <v>72.9301453422032</v>
      </c>
      <c r="E1204" s="0" t="n">
        <f aca="false">50*$D$696*(1-EXP(-(A1204-$F$696)/$E$696))+$B$3</f>
        <v>74.0987000559259</v>
      </c>
      <c r="F1204" s="0" t="n">
        <f aca="false">50*$D$697*(1-EXP(-(A1204-$F$697)/$E$697))+$B$3</f>
        <v>74.8617361894085</v>
      </c>
      <c r="G1204" s="0" t="n">
        <f aca="false">50*$D$698*(1-EXP(-(A1204-$F$698)/$E$698))+$B$3</f>
        <v>75.4856815338228</v>
      </c>
      <c r="H1204" s="0" t="n">
        <f aca="false">50*$D$699*(1-EXP(-(A1204-$F$699)/$E$699))+$B$3</f>
        <v>75.7847928734454</v>
      </c>
      <c r="I1204" s="0" t="n">
        <v>117.2976</v>
      </c>
      <c r="K1204" s="0" t="n">
        <f aca="false">POWER(B1204-$I1204,2)</f>
        <v>3496.53657746885</v>
      </c>
      <c r="L1204" s="0" t="n">
        <f aca="false">POWER(C1204-$I1204,2)</f>
        <v>2285.41262674975</v>
      </c>
      <c r="M1204" s="0" t="n">
        <f aca="false">POWER(D1204-$I1204,2)</f>
        <v>1968.47103281165</v>
      </c>
      <c r="N1204" s="0" t="n">
        <f aca="false">POWER(E1204-$I1204,2)</f>
        <v>1866.14495637812</v>
      </c>
      <c r="O1204" s="0" t="n">
        <f aca="false">POWER(F1204-$I1204,2)</f>
        <v>1800.80253735107</v>
      </c>
      <c r="P1204" s="0" t="n">
        <f aca="false">POWER(G1204-$I1204,2)</f>
        <v>1748.23652582225</v>
      </c>
      <c r="Q1204" s="0" t="n">
        <f aca="false">POWER(H1204-$I1204,2)</f>
        <v>1723.31315552652</v>
      </c>
    </row>
    <row r="1205" customFormat="false" ht="18.75" hidden="false" customHeight="false" outlineLevel="0" collapsed="false">
      <c r="A1205" s="0" t="n">
        <v>5030</v>
      </c>
      <c r="B1205" s="0" t="n">
        <f aca="false">50*$D$693*(1-EXP(-(A1205-$F$693)/$E$693))+$B$3</f>
        <v>58.2266538916042</v>
      </c>
      <c r="C1205" s="0" t="n">
        <f aca="false">50*$D$694*(1-EXP(-(A1205-$F$694)/$E$694))+$B$3</f>
        <v>69.5373225652299</v>
      </c>
      <c r="D1205" s="0" t="n">
        <f aca="false">50*$D$695*(1-EXP(-(A1205-$F$695)/$E$695))+$B$3</f>
        <v>72.9693256917183</v>
      </c>
      <c r="E1205" s="0" t="n">
        <f aca="false">50*$D$696*(1-EXP(-(A1205-$F$696)/$E$696))+$B$3</f>
        <v>74.1353706776266</v>
      </c>
      <c r="F1205" s="0" t="n">
        <f aca="false">50*$D$697*(1-EXP(-(A1205-$F$697)/$E$697))+$B$3</f>
        <v>74.8966316556206</v>
      </c>
      <c r="G1205" s="0" t="n">
        <f aca="false">50*$D$698*(1-EXP(-(A1205-$F$698)/$E$698))+$B$3</f>
        <v>75.5190283347915</v>
      </c>
      <c r="H1205" s="0" t="n">
        <f aca="false">50*$D$699*(1-EXP(-(A1205-$F$699)/$E$699))+$B$3</f>
        <v>75.8173759838573</v>
      </c>
      <c r="I1205" s="0" t="n">
        <v>117.4604</v>
      </c>
      <c r="K1205" s="0" t="n">
        <f aca="false">POWER(B1205-$I1205,2)</f>
        <v>3508.63667803389</v>
      </c>
      <c r="L1205" s="0" t="n">
        <f aca="false">POWER(C1205-$I1205,2)</f>
        <v>2296.62135081897</v>
      </c>
      <c r="M1205" s="0" t="n">
        <f aca="false">POWER(D1205-$I1205,2)</f>
        <v>1979.45569310504</v>
      </c>
      <c r="N1205" s="0" t="n">
        <f aca="false">POWER(E1205-$I1205,2)</f>
        <v>1877.05816578451</v>
      </c>
      <c r="O1205" s="0" t="n">
        <f aca="false">POWER(F1205-$I1205,2)</f>
        <v>1811.674375674</v>
      </c>
      <c r="P1205" s="0" t="n">
        <f aca="false">POWER(G1205-$I1205,2)</f>
        <v>1759.07865715915</v>
      </c>
      <c r="Q1205" s="0" t="n">
        <f aca="false">POWER(H1205-$I1205,2)</f>
        <v>1734.14144920904</v>
      </c>
    </row>
    <row r="1206" customFormat="false" ht="18.75" hidden="false" customHeight="false" outlineLevel="0" collapsed="false">
      <c r="A1206" s="0" t="n">
        <v>5040</v>
      </c>
      <c r="B1206" s="0" t="n">
        <f aca="false">50*$D$693*(1-EXP(-(A1206-$F$693)/$E$693))+$B$3</f>
        <v>58.2870795273023</v>
      </c>
      <c r="C1206" s="0" t="n">
        <f aca="false">50*$D$694*(1-EXP(-(A1206-$F$694)/$E$694))+$B$3</f>
        <v>69.5828802077319</v>
      </c>
      <c r="D1206" s="0" t="n">
        <f aca="false">50*$D$695*(1-EXP(-(A1206-$F$695)/$E$695))+$B$3</f>
        <v>73.0083540203697</v>
      </c>
      <c r="E1206" s="0" t="n">
        <f aca="false">50*$D$696*(1-EXP(-(A1206-$F$696)/$E$696))+$B$3</f>
        <v>74.1718907030382</v>
      </c>
      <c r="F1206" s="0" t="n">
        <f aca="false">50*$D$697*(1-EXP(-(A1206-$F$697)/$E$697))+$B$3</f>
        <v>74.9313780109687</v>
      </c>
      <c r="G1206" s="0" t="n">
        <f aca="false">50*$D$698*(1-EXP(-(A1206-$F$698)/$E$698))+$B$3</f>
        <v>75.5522277017323</v>
      </c>
      <c r="H1206" s="0" t="n">
        <f aca="false">50*$D$699*(1-EXP(-(A1206-$F$699)/$E$699))+$B$3</f>
        <v>75.8498125232257</v>
      </c>
      <c r="I1206" s="0" t="n">
        <v>117.4604</v>
      </c>
      <c r="K1206" s="0" t="n">
        <f aca="false">POWER(B1206-$I1206,2)</f>
        <v>3501.48185576458</v>
      </c>
      <c r="L1206" s="0" t="n">
        <f aca="false">POWER(C1206-$I1206,2)</f>
        <v>2292.25690145902</v>
      </c>
      <c r="M1206" s="0" t="n">
        <f aca="false">POWER(D1206-$I1206,2)</f>
        <v>1975.98439177517</v>
      </c>
      <c r="N1206" s="0" t="n">
        <f aca="false">POWER(E1206-$I1206,2)</f>
        <v>1873.89503715315</v>
      </c>
      <c r="O1206" s="0" t="n">
        <f aca="false">POWER(F1206-$I1206,2)</f>
        <v>1808.7177113435</v>
      </c>
      <c r="P1206" s="0" t="n">
        <f aca="false">POWER(G1206-$I1206,2)</f>
        <v>1756.29490538129</v>
      </c>
      <c r="Q1206" s="0" t="n">
        <f aca="false">POWER(H1206-$I1206,2)</f>
        <v>1731.44099016229</v>
      </c>
    </row>
    <row r="1207" customFormat="false" ht="18.75" hidden="false" customHeight="false" outlineLevel="0" collapsed="false">
      <c r="A1207" s="0" t="n">
        <v>5050</v>
      </c>
      <c r="B1207" s="0" t="n">
        <f aca="false">50*$D$693*(1-EXP(-(A1207-$F$693)/$E$693))+$B$3</f>
        <v>58.347357943462</v>
      </c>
      <c r="C1207" s="0" t="n">
        <f aca="false">50*$D$694*(1-EXP(-(A1207-$F$694)/$E$694))+$B$3</f>
        <v>69.6282840044827</v>
      </c>
      <c r="D1207" s="0" t="n">
        <f aca="false">50*$D$695*(1-EXP(-(A1207-$F$695)/$E$695))+$B$3</f>
        <v>73.0472309180027</v>
      </c>
      <c r="E1207" s="0" t="n">
        <f aca="false">50*$D$696*(1-EXP(-(A1207-$F$696)/$E$696))+$B$3</f>
        <v>74.2082607506186</v>
      </c>
      <c r="F1207" s="0" t="n">
        <f aca="false">50*$D$697*(1-EXP(-(A1207-$F$697)/$E$697))+$B$3</f>
        <v>74.9659758926147</v>
      </c>
      <c r="G1207" s="0" t="n">
        <f aca="false">50*$D$698*(1-EXP(-(A1207-$F$698)/$E$698))+$B$3</f>
        <v>75.5852802864856</v>
      </c>
      <c r="H1207" s="0" t="n">
        <f aca="false">50*$D$699*(1-EXP(-(A1207-$F$699)/$E$699))+$B$3</f>
        <v>75.882103150882</v>
      </c>
      <c r="I1207" s="0" t="n">
        <v>117.4604</v>
      </c>
      <c r="K1207" s="0" t="n">
        <f aca="false">POWER(B1207-$I1207,2)</f>
        <v>3494.35174117803</v>
      </c>
      <c r="L1207" s="0" t="n">
        <f aca="false">POWER(C1207-$I1207,2)</f>
        <v>2287.91132060862</v>
      </c>
      <c r="M1207" s="0" t="n">
        <f aca="false">POWER(D1207-$I1207,2)</f>
        <v>1972.52958790608</v>
      </c>
      <c r="N1207" s="0" t="n">
        <f aca="false">POWER(E1207-$I1207,2)</f>
        <v>1870.74754964788</v>
      </c>
      <c r="O1207" s="0" t="n">
        <f aca="false">POWER(F1207-$I1207,2)</f>
        <v>1805.77608021833</v>
      </c>
      <c r="P1207" s="0" t="n">
        <f aca="false">POWER(G1207-$I1207,2)</f>
        <v>1753.52565102116</v>
      </c>
      <c r="Q1207" s="0" t="n">
        <f aca="false">POWER(H1207-$I1207,2)</f>
        <v>1728.75476887338</v>
      </c>
    </row>
    <row r="1208" customFormat="false" ht="18.75" hidden="false" customHeight="false" outlineLevel="0" collapsed="false">
      <c r="A1208" s="0" t="n">
        <v>5060</v>
      </c>
      <c r="B1208" s="0" t="n">
        <f aca="false">50*$D$693*(1-EXP(-(A1208-$F$693)/$E$693))+$B$3</f>
        <v>58.4074894987653</v>
      </c>
      <c r="C1208" s="0" t="n">
        <f aca="false">50*$D$694*(1-EXP(-(A1208-$F$694)/$E$694))+$B$3</f>
        <v>69.6735344750111</v>
      </c>
      <c r="D1208" s="0" t="n">
        <f aca="false">50*$D$695*(1-EXP(-(A1208-$F$695)/$E$695))+$B$3</f>
        <v>73.0859569721739</v>
      </c>
      <c r="E1208" s="0" t="n">
        <f aca="false">50*$D$696*(1-EXP(-(A1208-$F$696)/$E$696))+$B$3</f>
        <v>74.2444814362863</v>
      </c>
      <c r="F1208" s="0" t="n">
        <f aca="false">50*$D$697*(1-EXP(-(A1208-$F$697)/$E$697))+$B$3</f>
        <v>75.0004259349973</v>
      </c>
      <c r="G1208" s="0" t="n">
        <f aca="false">50*$D$698*(1-EXP(-(A1208-$F$698)/$E$698))+$B$3</f>
        <v>75.6181867380099</v>
      </c>
      <c r="H1208" s="0" t="n">
        <f aca="false">50*$D$699*(1-EXP(-(A1208-$F$699)/$E$699))+$B$3</f>
        <v>75.9142485231919</v>
      </c>
      <c r="I1208" s="0" t="n">
        <v>117.2976</v>
      </c>
      <c r="K1208" s="0" t="n">
        <f aca="false">POWER(B1208-$I1208,2)</f>
        <v>3468.04511484764</v>
      </c>
      <c r="L1208" s="0" t="n">
        <f aca="false">POWER(C1208-$I1208,2)</f>
        <v>2268.05161712844</v>
      </c>
      <c r="M1208" s="0" t="n">
        <f aca="false">POWER(D1208-$I1208,2)</f>
        <v>1954.66937921992</v>
      </c>
      <c r="N1208" s="0" t="n">
        <f aca="false">POWER(E1208-$I1208,2)</f>
        <v>1853.57101806119</v>
      </c>
      <c r="O1208" s="0" t="n">
        <f aca="false">POWER(F1208-$I1208,2)</f>
        <v>1789.05093388514</v>
      </c>
      <c r="P1208" s="0" t="n">
        <f aca="false">POWER(G1208-$I1208,2)</f>
        <v>1737.17348986376</v>
      </c>
      <c r="Q1208" s="0" t="n">
        <f aca="false">POWER(H1208-$I1208,2)</f>
        <v>1712.58177945304</v>
      </c>
    </row>
    <row r="1209" customFormat="false" ht="18.75" hidden="false" customHeight="false" outlineLevel="0" collapsed="false">
      <c r="A1209" s="0" t="n">
        <v>5070</v>
      </c>
      <c r="B1209" s="0" t="n">
        <f aca="false">50*$D$693*(1-EXP(-(A1209-$F$693)/$E$693))+$B$3</f>
        <v>58.4674745510203</v>
      </c>
      <c r="C1209" s="0" t="n">
        <f aca="false">50*$D$694*(1-EXP(-(A1209-$F$694)/$E$694))+$B$3</f>
        <v>69.7186321370917</v>
      </c>
      <c r="D1209" s="0" t="n">
        <f aca="false">50*$D$695*(1-EXP(-(A1209-$F$695)/$E$695))+$B$3</f>
        <v>73.1245327681603</v>
      </c>
      <c r="E1209" s="0" t="n">
        <f aca="false">50*$D$696*(1-EXP(-(A1209-$F$696)/$E$696))+$B$3</f>
        <v>74.2805533734299</v>
      </c>
      <c r="F1209" s="0" t="n">
        <f aca="false">50*$D$697*(1-EXP(-(A1209-$F$697)/$E$697))+$B$3</f>
        <v>75.0347287698444</v>
      </c>
      <c r="G1209" s="0" t="n">
        <f aca="false">50*$D$698*(1-EXP(-(A1209-$F$698)/$E$698))+$B$3</f>
        <v>75.6509477023943</v>
      </c>
      <c r="H1209" s="0" t="n">
        <f aca="false">50*$D$699*(1-EXP(-(A1209-$F$699)/$E$699))+$B$3</f>
        <v>75.9462492935683</v>
      </c>
      <c r="I1209" s="0" t="n">
        <v>117.1348</v>
      </c>
      <c r="K1209" s="0" t="n">
        <f aca="false">POWER(B1209-$I1209,2)</f>
        <v>3441.8550753365</v>
      </c>
      <c r="L1209" s="0" t="n">
        <f aca="false">POWER(C1209-$I1209,2)</f>
        <v>2248.2929748035</v>
      </c>
      <c r="M1209" s="0" t="n">
        <f aca="false">POWER(D1209-$I1209,2)</f>
        <v>1936.90362181795</v>
      </c>
      <c r="N1209" s="0" t="n">
        <f aca="false">POWER(E1209-$I1209,2)</f>
        <v>1836.48645393089</v>
      </c>
      <c r="O1209" s="0" t="n">
        <f aca="false">POWER(F1209-$I1209,2)</f>
        <v>1772.41599758417</v>
      </c>
      <c r="P1209" s="0" t="n">
        <f aca="false">POWER(G1209-$I1209,2)</f>
        <v>1720.91000144956</v>
      </c>
      <c r="Q1209" s="0" t="n">
        <f aca="false">POWER(H1209-$I1209,2)</f>
        <v>1696.4967092963</v>
      </c>
    </row>
    <row r="1210" customFormat="false" ht="18.75" hidden="false" customHeight="false" outlineLevel="0" collapsed="false">
      <c r="A1210" s="0" t="n">
        <v>5080</v>
      </c>
      <c r="B1210" s="0" t="n">
        <f aca="false">50*$D$693*(1-EXP(-(A1210-$F$693)/$E$693))+$B$3</f>
        <v>58.5273134571636</v>
      </c>
      <c r="C1210" s="0" t="n">
        <f aca="false">50*$D$694*(1-EXP(-(A1210-$F$694)/$E$694))+$B$3</f>
        <v>69.7635775067506</v>
      </c>
      <c r="D1210" s="0" t="n">
        <f aca="false">50*$D$695*(1-EXP(-(A1210-$F$695)/$E$695))+$B$3</f>
        <v>73.1629588889678</v>
      </c>
      <c r="E1210" s="0" t="n">
        <f aca="false">50*$D$696*(1-EXP(-(A1210-$F$696)/$E$696))+$B$3</f>
        <v>74.3164771729194</v>
      </c>
      <c r="F1210" s="0" t="n">
        <f aca="false">50*$D$697*(1-EXP(-(A1210-$F$697)/$E$697))+$B$3</f>
        <v>75.0688850261846</v>
      </c>
      <c r="G1210" s="0" t="n">
        <f aca="false">50*$D$698*(1-EXP(-(A1210-$F$698)/$E$698))+$B$3</f>
        <v>75.6835638228718</v>
      </c>
      <c r="H1210" s="0" t="n">
        <f aca="false">50*$D$699*(1-EXP(-(A1210-$F$699)/$E$699))+$B$3</f>
        <v>75.9781061124849</v>
      </c>
      <c r="I1210" s="0" t="n">
        <v>117.1348</v>
      </c>
      <c r="K1210" s="0" t="n">
        <f aca="false">POWER(B1210-$I1210,2)</f>
        <v>3434.83747886875</v>
      </c>
      <c r="L1210" s="0" t="n">
        <f aca="false">POWER(C1210-$I1210,2)</f>
        <v>2244.03272050494</v>
      </c>
      <c r="M1210" s="0" t="n">
        <f aca="false">POWER(D1210-$I1210,2)</f>
        <v>1933.52281069386</v>
      </c>
      <c r="N1210" s="0" t="n">
        <f aca="false">POWER(E1210-$I1210,2)</f>
        <v>1833.40876972409</v>
      </c>
      <c r="O1210" s="0" t="n">
        <f aca="false">POWER(F1210-$I1210,2)</f>
        <v>1769.54120258426</v>
      </c>
      <c r="P1210" s="0" t="n">
        <f aca="false">POWER(G1210-$I1210,2)</f>
        <v>1718.20498061206</v>
      </c>
      <c r="Q1210" s="0" t="n">
        <f aca="false">POWER(H1210-$I1210,2)</f>
        <v>1693.87345175062</v>
      </c>
    </row>
    <row r="1211" customFormat="false" ht="18.75" hidden="false" customHeight="false" outlineLevel="0" collapsed="false">
      <c r="A1211" s="0" t="n">
        <v>5090</v>
      </c>
      <c r="B1211" s="0" t="n">
        <f aca="false">50*$D$693*(1-EXP(-(A1211-$F$693)/$E$693))+$B$3</f>
        <v>58.5870065732619</v>
      </c>
      <c r="C1211" s="0" t="n">
        <f aca="false">50*$D$694*(1-EXP(-(A1211-$F$694)/$E$694))+$B$3</f>
        <v>69.8083710982711</v>
      </c>
      <c r="D1211" s="0" t="n">
        <f aca="false">50*$D$695*(1-EXP(-(A1211-$F$695)/$E$695))+$B$3</f>
        <v>73.2012359153403</v>
      </c>
      <c r="E1211" s="0" t="n">
        <f aca="false">50*$D$696*(1-EXP(-(A1211-$F$696)/$E$696))+$B$3</f>
        <v>74.3522534431158</v>
      </c>
      <c r="F1211" s="0" t="n">
        <f aca="false">50*$D$697*(1-EXP(-(A1211-$F$697)/$E$697))+$B$3</f>
        <v>75.1028953303585</v>
      </c>
      <c r="G1211" s="0" t="n">
        <f aca="false">50*$D$698*(1-EXP(-(A1211-$F$698)/$E$698))+$B$3</f>
        <v>75.7160357398312</v>
      </c>
      <c r="H1211" s="0" t="n">
        <f aca="false">50*$D$699*(1-EXP(-(A1211-$F$699)/$E$699))+$B$3</f>
        <v>76.0098196274894</v>
      </c>
      <c r="I1211" s="0" t="n">
        <v>117.2976</v>
      </c>
      <c r="K1211" s="0" t="n">
        <f aca="false">POWER(B1211-$I1211,2)</f>
        <v>3446.93378051974</v>
      </c>
      <c r="L1211" s="0" t="n">
        <f aca="false">POWER(C1211-$I1211,2)</f>
        <v>2255.2268616808</v>
      </c>
      <c r="M1211" s="0" t="n">
        <f aca="false">POWER(D1211-$I1211,2)</f>
        <v>1944.48932548686</v>
      </c>
      <c r="N1211" s="0" t="n">
        <f aca="false">POWER(E1211-$I1211,2)</f>
        <v>1844.30279089088</v>
      </c>
      <c r="O1211" s="0" t="n">
        <f aca="false">POWER(F1211-$I1211,2)</f>
        <v>1780.39310215826</v>
      </c>
      <c r="P1211" s="0" t="n">
        <f aca="false">POWER(G1211-$I1211,2)</f>
        <v>1729.02648632255</v>
      </c>
      <c r="Q1211" s="0" t="n">
        <f aca="false">POWER(H1211-$I1211,2)</f>
        <v>1704.68080808867</v>
      </c>
    </row>
    <row r="1212" customFormat="false" ht="18.75" hidden="false" customHeight="false" outlineLevel="0" collapsed="false">
      <c r="A1212" s="0" t="n">
        <v>5100</v>
      </c>
      <c r="B1212" s="0" t="n">
        <f aca="false">50*$D$693*(1-EXP(-(A1212-$F$693)/$E$693))+$B$3</f>
        <v>58.6465542545146</v>
      </c>
      <c r="C1212" s="0" t="n">
        <f aca="false">50*$D$694*(1-EXP(-(A1212-$F$694)/$E$694))+$B$3</f>
        <v>69.8530134242002</v>
      </c>
      <c r="D1212" s="0" t="n">
        <f aca="false">50*$D$695*(1-EXP(-(A1212-$F$695)/$E$695))+$B$3</f>
        <v>73.2393644257686</v>
      </c>
      <c r="E1212" s="0" t="n">
        <f aca="false">50*$D$696*(1-EXP(-(A1212-$F$696)/$E$696))+$B$3</f>
        <v>74.3878827898819</v>
      </c>
      <c r="F1212" s="0" t="n">
        <f aca="false">50*$D$697*(1-EXP(-(A1212-$F$697)/$E$697))+$B$3</f>
        <v>75.1367603060304</v>
      </c>
      <c r="G1212" s="0" t="n">
        <f aca="false">50*$D$698*(1-EXP(-(A1212-$F$698)/$E$698))+$B$3</f>
        <v>75.74836409083</v>
      </c>
      <c r="H1212" s="0" t="n">
        <f aca="false">50*$D$699*(1-EXP(-(A1212-$F$699)/$E$699))+$B$3</f>
        <v>76.0413904832164</v>
      </c>
      <c r="I1212" s="0" t="n">
        <v>117.6232</v>
      </c>
      <c r="K1212" s="0" t="n">
        <f aca="false">POWER(B1212-$I1212,2)</f>
        <v>3478.24474338848</v>
      </c>
      <c r="L1212" s="0" t="n">
        <f aca="false">POWER(C1212-$I1212,2)</f>
        <v>2281.99072548672</v>
      </c>
      <c r="M1212" s="0" t="n">
        <f aca="false">POWER(D1212-$I1212,2)</f>
        <v>1969.92486028041</v>
      </c>
      <c r="N1212" s="0" t="n">
        <f aca="false">POWER(E1212-$I1212,2)</f>
        <v>1869.29265425953</v>
      </c>
      <c r="O1212" s="0" t="n">
        <f aca="false">POWER(F1212-$I1212,2)</f>
        <v>1805.09755786932</v>
      </c>
      <c r="P1212" s="0" t="n">
        <f aca="false">POWER(G1212-$I1212,2)</f>
        <v>1753.50188241991</v>
      </c>
      <c r="Q1212" s="0" t="n">
        <f aca="false">POWER(H1212-$I1212,2)</f>
        <v>1729.04688269007</v>
      </c>
    </row>
    <row r="1213" customFormat="false" ht="18.75" hidden="false" customHeight="false" outlineLevel="0" collapsed="false">
      <c r="A1213" s="0" t="n">
        <v>5110</v>
      </c>
      <c r="B1213" s="0" t="n">
        <f aca="false">50*$D$693*(1-EXP(-(A1213-$F$693)/$E$693))+$B$3</f>
        <v>58.7059568552555</v>
      </c>
      <c r="C1213" s="0" t="n">
        <f aca="false">50*$D$694*(1-EXP(-(A1213-$F$694)/$E$694))+$B$3</f>
        <v>69.8975049953536</v>
      </c>
      <c r="D1213" s="0" t="n">
        <f aca="false">50*$D$695*(1-EXP(-(A1213-$F$695)/$E$695))+$B$3</f>
        <v>73.2773449964986</v>
      </c>
      <c r="E1213" s="0" t="n">
        <f aca="false">50*$D$696*(1-EXP(-(A1213-$F$696)/$E$696))+$B$3</f>
        <v>74.4233658165924</v>
      </c>
      <c r="F1213" s="0" t="n">
        <f aca="false">50*$D$697*(1-EXP(-(A1213-$F$697)/$E$697))+$B$3</f>
        <v>75.1704805741993</v>
      </c>
      <c r="G1213" s="0" t="n">
        <f aca="false">50*$D$698*(1-EXP(-(A1213-$F$698)/$E$698))+$B$3</f>
        <v>75.780549510607</v>
      </c>
      <c r="H1213" s="0" t="n">
        <f aca="false">50*$D$699*(1-EXP(-(A1213-$F$699)/$E$699))+$B$3</f>
        <v>76.0728193214009</v>
      </c>
      <c r="I1213" s="0" t="n">
        <v>117.6232</v>
      </c>
      <c r="K1213" s="0" t="n">
        <f aca="false">POWER(B1213-$I1213,2)</f>
        <v>3471.24153977694</v>
      </c>
      <c r="L1213" s="0" t="n">
        <f aca="false">POWER(C1213-$I1213,2)</f>
        <v>2277.74196367653</v>
      </c>
      <c r="M1213" s="0" t="n">
        <f aca="false">POWER(D1213-$I1213,2)</f>
        <v>1966.55485599157</v>
      </c>
      <c r="N1213" s="0" t="n">
        <f aca="false">POWER(E1213-$I1213,2)</f>
        <v>1866.22567347391</v>
      </c>
      <c r="O1213" s="0" t="n">
        <f aca="false">POWER(F1213-$I1213,2)</f>
        <v>1802.23338664575</v>
      </c>
      <c r="P1213" s="0" t="n">
        <f aca="false">POWER(G1213-$I1213,2)</f>
        <v>1750.8073999775</v>
      </c>
      <c r="Q1213" s="0" t="n">
        <f aca="false">POWER(H1213-$I1213,2)</f>
        <v>1726.4341345365</v>
      </c>
    </row>
    <row r="1214" customFormat="false" ht="18.75" hidden="false" customHeight="false" outlineLevel="0" collapsed="false">
      <c r="A1214" s="0" t="n">
        <v>5120</v>
      </c>
      <c r="B1214" s="0" t="n">
        <f aca="false">50*$D$693*(1-EXP(-(A1214-$F$693)/$E$693))+$B$3</f>
        <v>58.7652147289552</v>
      </c>
      <c r="C1214" s="0" t="n">
        <f aca="false">50*$D$694*(1-EXP(-(A1214-$F$694)/$E$694))+$B$3</f>
        <v>69.9418463208223</v>
      </c>
      <c r="D1214" s="0" t="n">
        <f aca="false">50*$D$695*(1-EXP(-(A1214-$F$695)/$E$695))+$B$3</f>
        <v>73.3151782015405</v>
      </c>
      <c r="E1214" s="0" t="n">
        <f aca="false">50*$D$696*(1-EXP(-(A1214-$F$696)/$E$696))+$B$3</f>
        <v>74.458703124144</v>
      </c>
      <c r="F1214" s="0" t="n">
        <f aca="false">50*$D$697*(1-EXP(-(A1214-$F$697)/$E$697))+$B$3</f>
        <v>75.2040567532112</v>
      </c>
      <c r="G1214" s="0" t="n">
        <f aca="false">50*$D$698*(1-EXP(-(A1214-$F$698)/$E$698))+$B$3</f>
        <v>75.8125926310948</v>
      </c>
      <c r="H1214" s="0" t="n">
        <f aca="false">50*$D$699*(1-EXP(-(A1214-$F$699)/$E$699))+$B$3</f>
        <v>76.1041067808911</v>
      </c>
      <c r="I1214" s="0" t="n">
        <v>117.786</v>
      </c>
      <c r="K1214" s="0" t="n">
        <f aca="false">POWER(B1214-$I1214,2)</f>
        <v>3483.45309401077</v>
      </c>
      <c r="L1214" s="0" t="n">
        <f aca="false">POWER(C1214-$I1214,2)</f>
        <v>2289.06304127677</v>
      </c>
      <c r="M1214" s="0" t="n">
        <f aca="false">POWER(D1214-$I1214,2)</f>
        <v>1977.65399143034</v>
      </c>
      <c r="N1214" s="0" t="n">
        <f aca="false">POWER(E1214-$I1214,2)</f>
        <v>1877.25465456856</v>
      </c>
      <c r="O1214" s="0" t="n">
        <f aca="false">POWER(F1214-$I1214,2)</f>
        <v>1813.22189067275</v>
      </c>
      <c r="P1214" s="0" t="n">
        <f aca="false">POWER(G1214-$I1214,2)</f>
        <v>1761.76692615607</v>
      </c>
      <c r="Q1214" s="0" t="n">
        <f aca="false">POWER(H1214-$I1214,2)</f>
        <v>1737.3802223292</v>
      </c>
    </row>
    <row r="1215" customFormat="false" ht="18.75" hidden="false" customHeight="false" outlineLevel="0" collapsed="false">
      <c r="A1215" s="0" t="n">
        <v>5130</v>
      </c>
      <c r="B1215" s="0" t="n">
        <f aca="false">50*$D$693*(1-EXP(-(A1215-$F$693)/$E$693))+$B$3</f>
        <v>58.8243282282232</v>
      </c>
      <c r="C1215" s="0" t="n">
        <f aca="false">50*$D$694*(1-EXP(-(A1215-$F$694)/$E$694))+$B$3</f>
        <v>69.9860379079781</v>
      </c>
      <c r="D1215" s="0" t="n">
        <f aca="false">50*$D$695*(1-EXP(-(A1215-$F$695)/$E$695))+$B$3</f>
        <v>73.3528646126774</v>
      </c>
      <c r="E1215" s="0" t="n">
        <f aca="false">50*$D$696*(1-EXP(-(A1215-$F$696)/$E$696))+$B$3</f>
        <v>74.4938953109657</v>
      </c>
      <c r="F1215" s="0" t="n">
        <f aca="false">50*$D$697*(1-EXP(-(A1215-$F$697)/$E$697))+$B$3</f>
        <v>75.2374894587692</v>
      </c>
      <c r="G1215" s="0" t="n">
        <f aca="false">50*$D$698*(1-EXP(-(A1215-$F$698)/$E$698))+$B$3</f>
        <v>75.8444940814317</v>
      </c>
      <c r="H1215" s="0" t="n">
        <f aca="false">50*$D$699*(1-EXP(-(A1215-$F$699)/$E$699))+$B$3</f>
        <v>76.1352534976611</v>
      </c>
      <c r="I1215" s="0" t="n">
        <v>117.6232</v>
      </c>
      <c r="K1215" s="0" t="n">
        <f aca="false">POWER(B1215-$I1215,2)</f>
        <v>3457.30732163385</v>
      </c>
      <c r="L1215" s="0" t="n">
        <f aca="false">POWER(C1215-$I1215,2)</f>
        <v>2269.29921218157</v>
      </c>
      <c r="M1215" s="0" t="n">
        <f aca="false">POWER(D1215-$I1215,2)</f>
        <v>1959.86259530603</v>
      </c>
      <c r="N1215" s="0" t="n">
        <f aca="false">POWER(E1215-$I1215,2)</f>
        <v>1860.13692295955</v>
      </c>
      <c r="O1215" s="0" t="n">
        <f aca="false">POWER(F1215-$I1215,2)</f>
        <v>1796.548458085</v>
      </c>
      <c r="P1215" s="0" t="n">
        <f aca="false">POWER(G1215-$I1215,2)</f>
        <v>1745.46026823021</v>
      </c>
      <c r="Q1215" s="0" t="n">
        <f aca="false">POWER(H1215-$I1215,2)</f>
        <v>1721.24970498093</v>
      </c>
    </row>
    <row r="1216" customFormat="false" ht="18.75" hidden="false" customHeight="false" outlineLevel="0" collapsed="false">
      <c r="A1216" s="0" t="n">
        <v>5140</v>
      </c>
      <c r="B1216" s="0" t="n">
        <f aca="false">50*$D$693*(1-EXP(-(A1216-$F$693)/$E$693))+$B$3</f>
        <v>58.8832977048098</v>
      </c>
      <c r="C1216" s="0" t="n">
        <f aca="false">50*$D$694*(1-EXP(-(A1216-$F$694)/$E$694))+$B$3</f>
        <v>70.0300802624792</v>
      </c>
      <c r="D1216" s="0" t="n">
        <f aca="false">50*$D$695*(1-EXP(-(A1216-$F$695)/$E$695))+$B$3</f>
        <v>73.3904047994739</v>
      </c>
      <c r="E1216" s="0" t="n">
        <f aca="false">50*$D$696*(1-EXP(-(A1216-$F$696)/$E$696))+$B$3</f>
        <v>74.528942973029</v>
      </c>
      <c r="F1216" s="0" t="n">
        <f aca="false">50*$D$697*(1-EXP(-(A1216-$F$697)/$E$697))+$B$3</f>
        <v>75.2707793039461</v>
      </c>
      <c r="G1216" s="0" t="n">
        <f aca="false">50*$D$698*(1-EXP(-(A1216-$F$698)/$E$698))+$B$3</f>
        <v>75.8762544879749</v>
      </c>
      <c r="H1216" s="0" t="n">
        <f aca="false">50*$D$699*(1-EXP(-(A1216-$F$699)/$E$699))+$B$3</f>
        <v>76.1662601048247</v>
      </c>
      <c r="I1216" s="0" t="n">
        <v>117.6232</v>
      </c>
      <c r="K1216" s="0" t="n">
        <f aca="false">POWER(B1216-$I1216,2)</f>
        <v>3450.37612164849</v>
      </c>
      <c r="L1216" s="0" t="n">
        <f aca="false">POWER(C1216-$I1216,2)</f>
        <v>2265.10504634999</v>
      </c>
      <c r="M1216" s="0" t="n">
        <f aca="false">POWER(D1216-$I1216,2)</f>
        <v>1956.54017125169</v>
      </c>
      <c r="N1216" s="0" t="n">
        <f aca="false">POWER(E1216-$I1216,2)</f>
        <v>1857.11498870664</v>
      </c>
      <c r="O1216" s="0" t="n">
        <f aca="false">POWER(F1216-$I1216,2)</f>
        <v>1793.72753881553</v>
      </c>
      <c r="P1216" s="0" t="n">
        <f aca="false">POWER(G1216-$I1216,2)</f>
        <v>1742.80745958399</v>
      </c>
      <c r="Q1216" s="0" t="n">
        <f aca="false">POWER(H1216-$I1216,2)</f>
        <v>1718.67786547218</v>
      </c>
    </row>
    <row r="1217" customFormat="false" ht="18.75" hidden="false" customHeight="false" outlineLevel="0" collapsed="false">
      <c r="A1217" s="0" t="n">
        <v>5150</v>
      </c>
      <c r="B1217" s="0" t="n">
        <f aca="false">50*$D$693*(1-EXP(-(A1217-$F$693)/$E$693))+$B$3</f>
        <v>58.9421235096083</v>
      </c>
      <c r="C1217" s="0" t="n">
        <f aca="false">50*$D$694*(1-EXP(-(A1217-$F$694)/$E$694))+$B$3</f>
        <v>70.0739738882766</v>
      </c>
      <c r="D1217" s="0" t="n">
        <f aca="false">50*$D$695*(1-EXP(-(A1217-$F$695)/$E$695))+$B$3</f>
        <v>73.4277993292843</v>
      </c>
      <c r="E1217" s="0" t="n">
        <f aca="false">50*$D$696*(1-EXP(-(A1217-$F$696)/$E$696))+$B$3</f>
        <v>74.5638467038578</v>
      </c>
      <c r="F1217" s="0" t="n">
        <f aca="false">50*$D$697*(1-EXP(-(A1217-$F$697)/$E$697))+$B$3</f>
        <v>75.3039268991946</v>
      </c>
      <c r="G1217" s="0" t="n">
        <f aca="false">50*$D$698*(1-EXP(-(A1217-$F$698)/$E$698))+$B$3</f>
        <v>75.9078744743119</v>
      </c>
      <c r="H1217" s="0" t="n">
        <f aca="false">50*$D$699*(1-EXP(-(A1217-$F$699)/$E$699))+$B$3</f>
        <v>76.1971272326472</v>
      </c>
      <c r="I1217" s="0" t="n">
        <v>117.6232</v>
      </c>
      <c r="K1217" s="0" t="n">
        <f aca="false">POWER(B1217-$I1217,2)</f>
        <v>3443.4687380712</v>
      </c>
      <c r="L1217" s="0" t="n">
        <f aca="false">POWER(C1217-$I1217,2)</f>
        <v>2260.9289038238</v>
      </c>
      <c r="M1217" s="0" t="n">
        <f aca="false">POWER(D1217-$I1217,2)</f>
        <v>1953.23344044509</v>
      </c>
      <c r="N1217" s="0" t="n">
        <f aca="false">POWER(E1217-$I1217,2)</f>
        <v>1854.10790628199</v>
      </c>
      <c r="O1217" s="0" t="n">
        <f aca="false">POWER(F1217-$I1217,2)</f>
        <v>1790.92087578056</v>
      </c>
      <c r="P1217" s="0" t="n">
        <f aca="false">POWER(G1217-$I1217,2)</f>
        <v>1740.16838371412</v>
      </c>
      <c r="Q1217" s="0" t="n">
        <f aca="false">POWER(H1217-$I1217,2)</f>
        <v>1716.11950492601</v>
      </c>
    </row>
    <row r="1218" customFormat="false" ht="18.75" hidden="false" customHeight="false" outlineLevel="0" collapsed="false">
      <c r="A1218" s="0" t="n">
        <v>5160</v>
      </c>
      <c r="B1218" s="0" t="n">
        <f aca="false">50*$D$693*(1-EXP(-(A1218-$F$693)/$E$693))+$B$3</f>
        <v>59.0008059926571</v>
      </c>
      <c r="C1218" s="0" t="n">
        <f aca="false">50*$D$694*(1-EXP(-(A1218-$F$694)/$E$694))+$B$3</f>
        <v>70.1177192876191</v>
      </c>
      <c r="D1218" s="0" t="n">
        <f aca="false">50*$D$695*(1-EXP(-(A1218-$F$695)/$E$695))+$B$3</f>
        <v>73.4650487672621</v>
      </c>
      <c r="E1218" s="0" t="n">
        <f aca="false">50*$D$696*(1-EXP(-(A1218-$F$696)/$E$696))+$B$3</f>
        <v>74.5986070945387</v>
      </c>
      <c r="F1218" s="0" t="n">
        <f aca="false">50*$D$697*(1-EXP(-(A1218-$F$697)/$E$697))+$B$3</f>
        <v>75.3369328523588</v>
      </c>
      <c r="G1218" s="0" t="n">
        <f aca="false">50*$D$698*(1-EXP(-(A1218-$F$698)/$E$698))+$B$3</f>
        <v>75.9393546612735</v>
      </c>
      <c r="H1218" s="0" t="n">
        <f aca="false">50*$D$699*(1-EXP(-(A1218-$F$699)/$E$699))+$B$3</f>
        <v>76.2278555085591</v>
      </c>
      <c r="I1218" s="0" t="n">
        <v>117.6232</v>
      </c>
      <c r="K1218" s="0" t="n">
        <f aca="false">POWER(B1218-$I1218,2)</f>
        <v>3436.58507915215</v>
      </c>
      <c r="L1218" s="0" t="n">
        <f aca="false">POWER(C1218-$I1218,2)</f>
        <v>2256.7706977144</v>
      </c>
      <c r="M1218" s="0" t="n">
        <f aca="false">POWER(D1218-$I1218,2)</f>
        <v>1949.94232029335</v>
      </c>
      <c r="N1218" s="0" t="n">
        <f aca="false">POWER(E1218-$I1218,2)</f>
        <v>1851.11559468067</v>
      </c>
      <c r="O1218" s="0" t="n">
        <f aca="false">POWER(F1218-$I1218,2)</f>
        <v>1788.12838928168</v>
      </c>
      <c r="P1218" s="0" t="n">
        <f aca="false">POWER(G1218-$I1218,2)</f>
        <v>1737.54296222287</v>
      </c>
      <c r="Q1218" s="0" t="n">
        <f aca="false">POWER(H1218-$I1218,2)</f>
        <v>1713.57454556507</v>
      </c>
    </row>
    <row r="1219" customFormat="false" ht="18.75" hidden="false" customHeight="false" outlineLevel="0" collapsed="false">
      <c r="A1219" s="0" t="n">
        <v>5170</v>
      </c>
      <c r="B1219" s="0" t="n">
        <f aca="false">50*$D$693*(1-EXP(-(A1219-$F$693)/$E$693))+$B$3</f>
        <v>59.0593455031419</v>
      </c>
      <c r="C1219" s="0" t="n">
        <f aca="false">50*$D$694*(1-EXP(-(A1219-$F$694)/$E$694))+$B$3</f>
        <v>70.1613169610596</v>
      </c>
      <c r="D1219" s="0" t="n">
        <f aca="false">50*$D$695*(1-EXP(-(A1219-$F$695)/$E$695))+$B$3</f>
        <v>73.5021536763676</v>
      </c>
      <c r="E1219" s="0" t="n">
        <f aca="false">50*$D$696*(1-EXP(-(A1219-$F$696)/$E$696))+$B$3</f>
        <v>74.6332247337307</v>
      </c>
      <c r="F1219" s="0" t="n">
        <f aca="false">50*$D$697*(1-EXP(-(A1219-$F$697)/$E$697))+$B$3</f>
        <v>75.3697977686859</v>
      </c>
      <c r="G1219" s="0" t="n">
        <f aca="false">50*$D$698*(1-EXP(-(A1219-$F$698)/$E$698))+$B$3</f>
        <v>75.9706956669455</v>
      </c>
      <c r="H1219" s="0" t="n">
        <f aca="false">50*$D$699*(1-EXP(-(A1219-$F$699)/$E$699))+$B$3</f>
        <v>76.2584455571682</v>
      </c>
      <c r="I1219" s="0" t="n">
        <v>117.6232</v>
      </c>
      <c r="K1219" s="0" t="n">
        <f aca="false">POWER(B1219-$I1219,2)</f>
        <v>3429.72505352917</v>
      </c>
      <c r="L1219" s="0" t="n">
        <f aca="false">POWER(C1219-$I1219,2)</f>
        <v>2252.63034160206</v>
      </c>
      <c r="M1219" s="0" t="n">
        <f aca="false">POWER(D1219-$I1219,2)</f>
        <v>1946.66672869211</v>
      </c>
      <c r="N1219" s="0" t="n">
        <f aca="false">POWER(E1219-$I1219,2)</f>
        <v>1848.13797339445</v>
      </c>
      <c r="O1219" s="0" t="n">
        <f aca="false">POWER(F1219-$I1219,2)</f>
        <v>1785.35000012122</v>
      </c>
      <c r="P1219" s="0" t="n">
        <f aca="false">POWER(G1219-$I1219,2)</f>
        <v>1734.93111721513</v>
      </c>
      <c r="Q1219" s="0" t="n">
        <f aca="false">POWER(H1219-$I1219,2)</f>
        <v>1711.04291011577</v>
      </c>
    </row>
    <row r="1220" customFormat="false" ht="18.75" hidden="false" customHeight="false" outlineLevel="0" collapsed="false">
      <c r="A1220" s="0" t="n">
        <v>5180</v>
      </c>
      <c r="B1220" s="0" t="n">
        <f aca="false">50*$D$693*(1-EXP(-(A1220-$F$693)/$E$693))+$B$3</f>
        <v>59.1177423893974</v>
      </c>
      <c r="C1220" s="0" t="n">
        <f aca="false">50*$D$694*(1-EXP(-(A1220-$F$694)/$E$694))+$B$3</f>
        <v>70.2047674074608</v>
      </c>
      <c r="D1220" s="0" t="n">
        <f aca="false">50*$D$695*(1-EXP(-(A1220-$F$695)/$E$695))+$B$3</f>
        <v>73.5391146173769</v>
      </c>
      <c r="E1220" s="0" t="n">
        <f aca="false">50*$D$696*(1-EXP(-(A1220-$F$696)/$E$696))+$B$3</f>
        <v>74.6677002076754</v>
      </c>
      <c r="F1220" s="0" t="n">
        <f aca="false">50*$D$697*(1-EXP(-(A1220-$F$697)/$E$697))+$B$3</f>
        <v>75.4025222508365</v>
      </c>
      <c r="G1220" s="0" t="n">
        <f aca="false">50*$D$698*(1-EXP(-(A1220-$F$698)/$E$698))+$B$3</f>
        <v>76.0018981066809</v>
      </c>
      <c r="H1220" s="0" t="n">
        <f aca="false">50*$D$699*(1-EXP(-(A1220-$F$699)/$E$699))+$B$3</f>
        <v>76.2888980002729</v>
      </c>
      <c r="I1220" s="0" t="n">
        <v>117.4604</v>
      </c>
      <c r="K1220" s="0" t="n">
        <f aca="false">POWER(B1220-$I1220,2)</f>
        <v>3403.86569706801</v>
      </c>
      <c r="L1220" s="0" t="n">
        <f aca="false">POWER(C1220-$I1220,2)</f>
        <v>2233.09481172105</v>
      </c>
      <c r="M1220" s="0" t="n">
        <f aca="false">POWER(D1220-$I1220,2)</f>
        <v>1929.07930966182</v>
      </c>
      <c r="N1220" s="0" t="n">
        <f aca="false">POWER(E1220-$I1220,2)</f>
        <v>1831.21515551602</v>
      </c>
      <c r="O1220" s="0" t="n">
        <f aca="false">POWER(F1220-$I1220,2)</f>
        <v>1768.86508076359</v>
      </c>
      <c r="P1220" s="0" t="n">
        <f aca="false">POWER(G1220-$I1220,2)</f>
        <v>1718.80737923834</v>
      </c>
      <c r="Q1220" s="0" t="n">
        <f aca="false">POWER(H1220-$I1220,2)</f>
        <v>1695.09257691353</v>
      </c>
    </row>
    <row r="1221" customFormat="false" ht="18.75" hidden="false" customHeight="false" outlineLevel="0" collapsed="false">
      <c r="A1221" s="0" t="n">
        <v>5190</v>
      </c>
      <c r="B1221" s="0" t="n">
        <f aca="false">50*$D$693*(1-EXP(-(A1221-$F$693)/$E$693))+$B$3</f>
        <v>59.1759969989099</v>
      </c>
      <c r="C1221" s="0" t="n">
        <f aca="false">50*$D$694*(1-EXP(-(A1221-$F$694)/$E$694))+$B$3</f>
        <v>70.2480711240005</v>
      </c>
      <c r="D1221" s="0" t="n">
        <f aca="false">50*$D$695*(1-EXP(-(A1221-$F$695)/$E$695))+$B$3</f>
        <v>73.5759321488903</v>
      </c>
      <c r="E1221" s="0" t="n">
        <f aca="false">50*$D$696*(1-EXP(-(A1221-$F$696)/$E$696))+$B$3</f>
        <v>74.7020341002069</v>
      </c>
      <c r="F1221" s="0" t="n">
        <f aca="false">50*$D$697*(1-EXP(-(A1221-$F$697)/$E$697))+$B$3</f>
        <v>75.4351068988958</v>
      </c>
      <c r="G1221" s="0" t="n">
        <f aca="false">50*$D$698*(1-EXP(-(A1221-$F$698)/$E$698))+$B$3</f>
        <v>76.0329625931123</v>
      </c>
      <c r="H1221" s="0" t="n">
        <f aca="false">50*$D$699*(1-EXP(-(A1221-$F$699)/$E$699))+$B$3</f>
        <v>76.3192134568743</v>
      </c>
      <c r="I1221" s="0" t="n">
        <v>117.6232</v>
      </c>
      <c r="K1221" s="0" t="n">
        <f aca="false">POWER(B1221-$I1221,2)</f>
        <v>3416.07553865063</v>
      </c>
      <c r="L1221" s="0" t="n">
        <f aca="false">POWER(C1221-$I1221,2)</f>
        <v>2244.40283601756</v>
      </c>
      <c r="M1221" s="0" t="n">
        <f aca="false">POWER(D1221-$I1221,2)</f>
        <v>1940.1618051474</v>
      </c>
      <c r="N1221" s="0" t="n">
        <f aca="false">POWER(E1221-$I1221,2)</f>
        <v>1842.22648219756</v>
      </c>
      <c r="O1221" s="0" t="n">
        <f aca="false">POWER(F1221-$I1221,2)</f>
        <v>1779.83519950743</v>
      </c>
      <c r="P1221" s="0" t="n">
        <f aca="false">POWER(G1221-$I1221,2)</f>
        <v>1729.74784756128</v>
      </c>
      <c r="Q1221" s="0" t="n">
        <f aca="false">POWER(H1221-$I1221,2)</f>
        <v>1706.01930435471</v>
      </c>
    </row>
    <row r="1222" customFormat="false" ht="18.75" hidden="false" customHeight="false" outlineLevel="0" collapsed="false">
      <c r="A1222" s="0" t="n">
        <v>5200</v>
      </c>
      <c r="B1222" s="0" t="n">
        <f aca="false">50*$D$693*(1-EXP(-(A1222-$F$693)/$E$693))+$B$3</f>
        <v>59.234109678319</v>
      </c>
      <c r="C1222" s="0" t="n">
        <f aca="false">50*$D$694*(1-EXP(-(A1222-$F$694)/$E$694))+$B$3</f>
        <v>70.2912286061778</v>
      </c>
      <c r="D1222" s="0" t="n">
        <f aca="false">50*$D$695*(1-EXP(-(A1222-$F$695)/$E$695))+$B$3</f>
        <v>73.6126068273407</v>
      </c>
      <c r="E1222" s="0" t="n">
        <f aca="false">50*$D$696*(1-EXP(-(A1222-$F$696)/$E$696))+$B$3</f>
        <v>74.7362269927617</v>
      </c>
      <c r="F1222" s="0" t="n">
        <f aca="false">50*$D$697*(1-EXP(-(A1222-$F$697)/$E$697))+$B$3</f>
        <v>75.4675523103854</v>
      </c>
      <c r="G1222" s="0" t="n">
        <f aca="false">50*$D$698*(1-EXP(-(A1222-$F$698)/$E$698))+$B$3</f>
        <v>76.0638897361636</v>
      </c>
      <c r="H1222" s="0" t="n">
        <f aca="false">50*$D$699*(1-EXP(-(A1222-$F$699)/$E$699))+$B$3</f>
        <v>76.3493925431889</v>
      </c>
      <c r="I1222" s="0" t="n">
        <v>117.786</v>
      </c>
      <c r="K1222" s="0" t="n">
        <f aca="false">POWER(B1222-$I1222,2)</f>
        <v>3428.32386024217</v>
      </c>
      <c r="L1222" s="0" t="n">
        <f aca="false">POWER(C1222-$I1222,2)</f>
        <v>2255.75330975143</v>
      </c>
      <c r="M1222" s="0" t="n">
        <f aca="false">POWER(D1222-$I1222,2)</f>
        <v>1951.28866438634</v>
      </c>
      <c r="N1222" s="0" t="n">
        <f aca="false">POWER(E1222-$I1222,2)</f>
        <v>1853.28295597474</v>
      </c>
      <c r="O1222" s="0" t="n">
        <f aca="false">POWER(F1222-$I1222,2)</f>
        <v>1790.85101485865</v>
      </c>
      <c r="P1222" s="0" t="n">
        <f aca="false">POWER(G1222-$I1222,2)</f>
        <v>1740.73448486772</v>
      </c>
      <c r="Q1222" s="0" t="n">
        <f aca="false">POWER(H1222-$I1222,2)</f>
        <v>1716.99243752986</v>
      </c>
    </row>
    <row r="1223" customFormat="false" ht="18.75" hidden="false" customHeight="false" outlineLevel="0" collapsed="false">
      <c r="A1223" s="0" t="n">
        <v>5210</v>
      </c>
      <c r="B1223" s="0" t="n">
        <f aca="false">50*$D$693*(1-EXP(-(A1223-$F$693)/$E$693))+$B$3</f>
        <v>59.2920807734196</v>
      </c>
      <c r="C1223" s="0" t="n">
        <f aca="false">50*$D$694*(1-EXP(-(A1223-$F$694)/$E$694))+$B$3</f>
        <v>70.3342403478184</v>
      </c>
      <c r="D1223" s="0" t="n">
        <f aca="false">50*$D$695*(1-EXP(-(A1223-$F$695)/$E$695))+$B$3</f>
        <v>73.649139207002</v>
      </c>
      <c r="E1223" s="0" t="n">
        <f aca="false">50*$D$696*(1-EXP(-(A1223-$F$696)/$E$696))+$B$3</f>
        <v>74.7702794643884</v>
      </c>
      <c r="F1223" s="0" t="n">
        <f aca="false">50*$D$697*(1-EXP(-(A1223-$F$697)/$E$697))+$B$3</f>
        <v>75.499859080273</v>
      </c>
      <c r="G1223" s="0" t="n">
        <f aca="false">50*$D$698*(1-EXP(-(A1223-$F$698)/$E$698))+$B$3</f>
        <v>76.0946801430622</v>
      </c>
      <c r="H1223" s="0" t="n">
        <f aca="false">50*$D$699*(1-EXP(-(A1223-$F$699)/$E$699))+$B$3</f>
        <v>76.3794358726614</v>
      </c>
      <c r="I1223" s="0" t="n">
        <v>117.9488</v>
      </c>
      <c r="K1223" s="0" t="n">
        <f aca="false">POWER(B1223-$I1223,2)</f>
        <v>3440.61071042589</v>
      </c>
      <c r="L1223" s="0" t="n">
        <f aca="false">POWER(C1223-$I1223,2)</f>
        <v>2267.14629087116</v>
      </c>
      <c r="M1223" s="0" t="n">
        <f aca="false">POWER(D1223-$I1223,2)</f>
        <v>1962.45994637469</v>
      </c>
      <c r="N1223" s="0" t="n">
        <f aca="false">POWER(E1223-$I1223,2)</f>
        <v>1864.38463564424</v>
      </c>
      <c r="O1223" s="0" t="n">
        <f aca="false">POWER(F1223-$I1223,2)</f>
        <v>1801.91258520648</v>
      </c>
      <c r="P1223" s="0" t="n">
        <f aca="false">POWER(G1223-$I1223,2)</f>
        <v>1751.76734899892</v>
      </c>
      <c r="Q1223" s="0" t="n">
        <f aca="false">POWER(H1223-$I1223,2)</f>
        <v>1728.01203395126</v>
      </c>
    </row>
    <row r="1224" customFormat="false" ht="18.75" hidden="false" customHeight="false" outlineLevel="0" collapsed="false">
      <c r="A1224" s="0" t="n">
        <v>5220</v>
      </c>
      <c r="B1224" s="0" t="n">
        <f aca="false">50*$D$693*(1-EXP(-(A1224-$F$693)/$E$693))+$B$3</f>
        <v>59.3499106291643</v>
      </c>
      <c r="C1224" s="0" t="n">
        <f aca="false">50*$D$694*(1-EXP(-(A1224-$F$694)/$E$694))+$B$3</f>
        <v>70.3771068410803</v>
      </c>
      <c r="D1224" s="0" t="n">
        <f aca="false">50*$D$695*(1-EXP(-(A1224-$F$695)/$E$695))+$B$3</f>
        <v>73.6855298399975</v>
      </c>
      <c r="E1224" s="0" t="n">
        <f aca="false">50*$D$696*(1-EXP(-(A1224-$F$696)/$E$696))+$B$3</f>
        <v>74.8041920917575</v>
      </c>
      <c r="F1224" s="0" t="n">
        <f aca="false">50*$D$697*(1-EXP(-(A1224-$F$697)/$E$697))+$B$3</f>
        <v>75.5320278009844</v>
      </c>
      <c r="G1224" s="0" t="n">
        <f aca="false">50*$D$698*(1-EXP(-(A1224-$F$698)/$E$698))+$B$3</f>
        <v>76.1253344183505</v>
      </c>
      <c r="H1224" s="0" t="n">
        <f aca="false">50*$D$699*(1-EXP(-(A1224-$F$699)/$E$699))+$B$3</f>
        <v>76.4093440559771</v>
      </c>
      <c r="I1224" s="0" t="n">
        <v>117.9488</v>
      </c>
      <c r="K1224" s="0" t="n">
        <f aca="false">POWER(B1224-$I1224,2)</f>
        <v>3433.82983549544</v>
      </c>
      <c r="L1224" s="0" t="n">
        <f aca="false">POWER(C1224-$I1224,2)</f>
        <v>2263.06599000641</v>
      </c>
      <c r="M1224" s="0" t="n">
        <f aca="false">POWER(D1224-$I1224,2)</f>
        <v>1959.23708525736</v>
      </c>
      <c r="N1224" s="0" t="n">
        <f aca="false">POWER(E1224-$I1224,2)</f>
        <v>1861.45719155598</v>
      </c>
      <c r="O1224" s="0" t="n">
        <f aca="false">POWER(F1224-$I1224,2)</f>
        <v>1799.18256378319</v>
      </c>
      <c r="P1224" s="0" t="n">
        <f aca="false">POWER(G1224-$I1224,2)</f>
        <v>1749.20227325942</v>
      </c>
      <c r="Q1224" s="0" t="n">
        <f aca="false">POWER(H1224-$I1224,2)</f>
        <v>1725.52640012542</v>
      </c>
    </row>
    <row r="1225" customFormat="false" ht="18.75" hidden="false" customHeight="false" outlineLevel="0" collapsed="false">
      <c r="A1225" s="0" t="n">
        <v>5230</v>
      </c>
      <c r="B1225" s="0" t="n">
        <f aca="false">50*$D$693*(1-EXP(-(A1225-$F$693)/$E$693))+$B$3</f>
        <v>59.4075995896653</v>
      </c>
      <c r="C1225" s="0" t="n">
        <f aca="false">50*$D$694*(1-EXP(-(A1225-$F$694)/$E$694))+$B$3</f>
        <v>70.4198285764597</v>
      </c>
      <c r="D1225" s="0" t="n">
        <f aca="false">50*$D$695*(1-EXP(-(A1225-$F$695)/$E$695))+$B$3</f>
        <v>73.7217792763084</v>
      </c>
      <c r="E1225" s="0" t="n">
        <f aca="false">50*$D$696*(1-EXP(-(A1225-$F$696)/$E$696))+$B$3</f>
        <v>74.8379654491716</v>
      </c>
      <c r="F1225" s="0" t="n">
        <f aca="false">50*$D$697*(1-EXP(-(A1225-$F$697)/$E$697))+$B$3</f>
        <v>75.5640590624136</v>
      </c>
      <c r="G1225" s="0" t="n">
        <f aca="false">50*$D$698*(1-EXP(-(A1225-$F$698)/$E$698))+$B$3</f>
        <v>76.1558531638984</v>
      </c>
      <c r="H1225" s="0" t="n">
        <f aca="false">50*$D$699*(1-EXP(-(A1225-$F$699)/$E$699))+$B$3</f>
        <v>76.4391177010739</v>
      </c>
      <c r="I1225" s="0" t="n">
        <v>117.786</v>
      </c>
      <c r="K1225" s="0" t="n">
        <f aca="false">POWER(B1225-$I1225,2)</f>
        <v>3408.03763446937</v>
      </c>
      <c r="L1225" s="0" t="n">
        <f aca="false">POWER(C1225-$I1225,2)</f>
        <v>2243.55419532421</v>
      </c>
      <c r="M1225" s="0" t="n">
        <f aca="false">POWER(D1225-$I1225,2)</f>
        <v>1941.65554798621</v>
      </c>
      <c r="N1225" s="0" t="n">
        <f aca="false">POWER(E1225-$I1225,2)</f>
        <v>1844.53367177915</v>
      </c>
      <c r="O1225" s="0" t="n">
        <f aca="false">POWER(F1225-$I1225,2)</f>
        <v>1782.69229653703</v>
      </c>
      <c r="P1225" s="0" t="n">
        <f aca="false">POWER(G1225-$I1225,2)</f>
        <v>1733.06912559538</v>
      </c>
      <c r="Q1225" s="0" t="n">
        <f aca="false">POWER(H1225-$I1225,2)</f>
        <v>1709.56467584125</v>
      </c>
    </row>
    <row r="1226" customFormat="false" ht="18.75" hidden="false" customHeight="false" outlineLevel="0" collapsed="false">
      <c r="A1226" s="0" t="n">
        <v>5240</v>
      </c>
      <c r="B1226" s="0" t="n">
        <f aca="false">50*$D$693*(1-EXP(-(A1226-$F$693)/$E$693))+$B$3</f>
        <v>59.4651479981961</v>
      </c>
      <c r="C1226" s="0" t="n">
        <f aca="false">50*$D$694*(1-EXP(-(A1226-$F$694)/$E$694))+$B$3</f>
        <v>70.4624060427962</v>
      </c>
      <c r="D1226" s="0" t="n">
        <f aca="false">50*$D$695*(1-EXP(-(A1226-$F$695)/$E$695))+$B$3</f>
        <v>73.7578880637817</v>
      </c>
      <c r="E1226" s="0" t="n">
        <f aca="false">50*$D$696*(1-EXP(-(A1226-$F$696)/$E$696))+$B$3</f>
        <v>74.8716001085745</v>
      </c>
      <c r="F1226" s="0" t="n">
        <f aca="false">50*$D$697*(1-EXP(-(A1226-$F$697)/$E$697))+$B$3</f>
        <v>75.5959534519343</v>
      </c>
      <c r="G1226" s="0" t="n">
        <f aca="false">50*$D$698*(1-EXP(-(A1226-$F$698)/$E$698))+$B$3</f>
        <v>76.1862369789147</v>
      </c>
      <c r="H1226" s="0" t="n">
        <f aca="false">50*$D$699*(1-EXP(-(A1226-$F$699)/$E$699))+$B$3</f>
        <v>76.4687574131553</v>
      </c>
      <c r="I1226" s="0" t="n">
        <v>117.786</v>
      </c>
      <c r="K1226" s="0" t="n">
        <f aca="false">POWER(B1226-$I1226,2)</f>
        <v>3401.32177821631</v>
      </c>
      <c r="L1226" s="0" t="n">
        <f aca="false">POWER(C1226-$I1226,2)</f>
        <v>2239.5225450263</v>
      </c>
      <c r="M1226" s="0" t="n">
        <f aca="false">POWER(D1226-$I1226,2)</f>
        <v>1938.47464066817</v>
      </c>
      <c r="N1226" s="0" t="n">
        <f aca="false">POWER(E1226-$I1226,2)</f>
        <v>1841.64571804118</v>
      </c>
      <c r="O1226" s="0" t="n">
        <f aca="false">POWER(F1226-$I1226,2)</f>
        <v>1780.00002772795</v>
      </c>
      <c r="P1226" s="0" t="n">
        <f aca="false">POWER(G1226-$I1226,2)</f>
        <v>1730.54028341046</v>
      </c>
      <c r="Q1226" s="0" t="n">
        <f aca="false">POWER(H1226-$I1226,2)</f>
        <v>1707.11453498017</v>
      </c>
    </row>
    <row r="1227" customFormat="false" ht="18.75" hidden="false" customHeight="false" outlineLevel="0" collapsed="false">
      <c r="A1227" s="0" t="n">
        <v>5250</v>
      </c>
      <c r="B1227" s="0" t="n">
        <f aca="false">50*$D$693*(1-EXP(-(A1227-$F$693)/$E$693))+$B$3</f>
        <v>59.5225561971943</v>
      </c>
      <c r="C1227" s="0" t="n">
        <f aca="false">50*$D$694*(1-EXP(-(A1227-$F$694)/$E$694))+$B$3</f>
        <v>70.5048397272789</v>
      </c>
      <c r="D1227" s="0" t="n">
        <f aca="false">50*$D$695*(1-EXP(-(A1227-$F$695)/$E$695))+$B$3</f>
        <v>73.7938567481389</v>
      </c>
      <c r="E1227" s="0" t="n">
        <f aca="false">50*$D$696*(1-EXP(-(A1227-$F$696)/$E$696))+$B$3</f>
        <v>74.9050966395613</v>
      </c>
      <c r="F1227" s="0" t="n">
        <f aca="false">50*$D$697*(1-EXP(-(A1227-$F$697)/$E$697))+$B$3</f>
        <v>75.6277115544101</v>
      </c>
      <c r="G1227" s="0" t="n">
        <f aca="false">50*$D$698*(1-EXP(-(A1227-$F$698)/$E$698))+$B$3</f>
        <v>76.2164864599589</v>
      </c>
      <c r="H1227" s="0" t="n">
        <f aca="false">50*$D$699*(1-EXP(-(A1227-$F$699)/$E$699))+$B$3</f>
        <v>76.4982637947021</v>
      </c>
      <c r="I1227" s="0" t="n">
        <v>117.6232</v>
      </c>
      <c r="K1227" s="0" t="n">
        <f aca="false">POWER(B1227-$I1227,2)</f>
        <v>3375.6848103005</v>
      </c>
      <c r="L1227" s="0" t="n">
        <f aca="false">POWER(C1227-$I1227,2)</f>
        <v>2220.13987478994</v>
      </c>
      <c r="M1227" s="0" t="n">
        <f aca="false">POWER(D1227-$I1227,2)</f>
        <v>1921.01132988947</v>
      </c>
      <c r="N1227" s="0" t="n">
        <f aca="false">POWER(E1227-$I1227,2)</f>
        <v>1824.83635471312</v>
      </c>
      <c r="O1227" s="0" t="n">
        <f aca="false">POWER(F1227-$I1227,2)</f>
        <v>1763.62104978368</v>
      </c>
      <c r="P1227" s="0" t="n">
        <f aca="false">POWER(G1227-$I1227,2)</f>
        <v>1714.51592618703</v>
      </c>
      <c r="Q1227" s="0" t="n">
        <f aca="false">POWER(H1227-$I1227,2)</f>
        <v>1691.26037788983</v>
      </c>
    </row>
    <row r="1228" customFormat="false" ht="18.75" hidden="false" customHeight="false" outlineLevel="0" collapsed="false">
      <c r="A1228" s="0" t="n">
        <v>5260</v>
      </c>
      <c r="B1228" s="0" t="n">
        <f aca="false">50*$D$693*(1-EXP(-(A1228-$F$693)/$E$693))+$B$3</f>
        <v>59.5798245282629</v>
      </c>
      <c r="C1228" s="0" t="n">
        <f aca="false">50*$D$694*(1-EXP(-(A1228-$F$694)/$E$694))+$B$3</f>
        <v>70.5471301154514</v>
      </c>
      <c r="D1228" s="0" t="n">
        <f aca="false">50*$D$695*(1-EXP(-(A1228-$F$695)/$E$695))+$B$3</f>
        <v>73.829685872984</v>
      </c>
      <c r="E1228" s="0" t="n">
        <f aca="false">50*$D$696*(1-EXP(-(A1228-$F$696)/$E$696))+$B$3</f>
        <v>74.9384556093879</v>
      </c>
      <c r="F1228" s="0" t="n">
        <f aca="false">50*$D$697*(1-EXP(-(A1228-$F$697)/$E$697))+$B$3</f>
        <v>75.6593339522053</v>
      </c>
      <c r="G1228" s="0" t="n">
        <f aca="false">50*$D$698*(1-EXP(-(A1228-$F$698)/$E$698))+$B$3</f>
        <v>76.2466022009528</v>
      </c>
      <c r="H1228" s="0" t="n">
        <f aca="false">50*$D$699*(1-EXP(-(A1228-$F$699)/$E$699))+$B$3</f>
        <v>76.527637445485</v>
      </c>
      <c r="I1228" s="0" t="n">
        <v>117.6232</v>
      </c>
      <c r="K1228" s="0" t="n">
        <f aca="false">POWER(B1228-$I1228,2)</f>
        <v>3369.03343615306</v>
      </c>
      <c r="L1228" s="0" t="n">
        <f aca="false">POWER(C1228-$I1228,2)</f>
        <v>2216.15635577491</v>
      </c>
      <c r="M1228" s="0" t="n">
        <f aca="false">POWER(D1228-$I1228,2)</f>
        <v>1917.87187959315</v>
      </c>
      <c r="N1228" s="0" t="n">
        <f aca="false">POWER(E1228-$I1228,2)</f>
        <v>1821.98740369189</v>
      </c>
      <c r="O1228" s="0" t="n">
        <f aca="false">POWER(F1228-$I1228,2)</f>
        <v>1760.96605367726</v>
      </c>
      <c r="P1228" s="0" t="n">
        <f aca="false">POWER(G1228-$I1228,2)</f>
        <v>1712.02284542411</v>
      </c>
      <c r="Q1228" s="0" t="n">
        <f aca="false">POWER(H1228-$I1228,2)</f>
        <v>1688.84526167206</v>
      </c>
    </row>
    <row r="1229" customFormat="false" ht="18.75" hidden="false" customHeight="false" outlineLevel="0" collapsed="false">
      <c r="A1229" s="0" t="n">
        <v>5270</v>
      </c>
      <c r="B1229" s="0" t="n">
        <f aca="false">50*$D$693*(1-EXP(-(A1229-$F$693)/$E$693))+$B$3</f>
        <v>59.6369533321726</v>
      </c>
      <c r="C1229" s="0" t="n">
        <f aca="false">50*$D$694*(1-EXP(-(A1229-$F$694)/$E$694))+$B$3</f>
        <v>70.5892776912177</v>
      </c>
      <c r="D1229" s="0" t="n">
        <f aca="false">50*$D$695*(1-EXP(-(A1229-$F$695)/$E$695))+$B$3</f>
        <v>73.8653759798119</v>
      </c>
      <c r="E1229" s="0" t="n">
        <f aca="false">50*$D$696*(1-EXP(-(A1229-$F$696)/$E$696))+$B$3</f>
        <v>74.9716775829807</v>
      </c>
      <c r="F1229" s="0" t="n">
        <f aca="false">50*$D$697*(1-EXP(-(A1229-$F$697)/$E$697))+$B$3</f>
        <v>75.6908212251959</v>
      </c>
      <c r="G1229" s="0" t="n">
        <f aca="false">50*$D$698*(1-EXP(-(A1229-$F$698)/$E$698))+$B$3</f>
        <v>76.2765847931928</v>
      </c>
      <c r="H1229" s="0" t="n">
        <f aca="false">50*$D$699*(1-EXP(-(A1229-$F$699)/$E$699))+$B$3</f>
        <v>76.5568789625767</v>
      </c>
      <c r="I1229" s="0" t="n">
        <v>117.6232</v>
      </c>
      <c r="K1229" s="0" t="n">
        <f aca="false">POWER(B1229-$I1229,2)</f>
        <v>3362.40480262212</v>
      </c>
      <c r="L1229" s="0" t="n">
        <f aca="false">POWER(C1229-$I1229,2)</f>
        <v>2212.18984774857</v>
      </c>
      <c r="M1229" s="0" t="n">
        <f aca="false">POWER(D1229-$I1229,2)</f>
        <v>1914.74716298175</v>
      </c>
      <c r="N1229" s="0" t="n">
        <f aca="false">POWER(E1229-$I1229,2)</f>
        <v>1819.1523644895</v>
      </c>
      <c r="O1229" s="0" t="n">
        <f aca="false">POWER(F1229-$I1229,2)</f>
        <v>1758.32438971364</v>
      </c>
      <c r="P1229" s="0" t="n">
        <f aca="false">POWER(G1229-$I1229,2)</f>
        <v>1709.54258905978</v>
      </c>
      <c r="Q1229" s="0" t="n">
        <f aca="false">POWER(H1229-$I1229,2)</f>
        <v>1686.44272354871</v>
      </c>
    </row>
    <row r="1230" customFormat="false" ht="18.75" hidden="false" customHeight="false" outlineLevel="0" collapsed="false">
      <c r="A1230" s="0" t="n">
        <v>5280</v>
      </c>
      <c r="B1230" s="0" t="n">
        <f aca="false">50*$D$693*(1-EXP(-(A1230-$F$693)/$E$693))+$B$3</f>
        <v>59.6939429488641</v>
      </c>
      <c r="C1230" s="0" t="n">
        <f aca="false">50*$D$694*(1-EXP(-(A1230-$F$694)/$E$694))+$B$3</f>
        <v>70.631282936848</v>
      </c>
      <c r="D1230" s="0" t="n">
        <f aca="false">50*$D$695*(1-EXP(-(A1230-$F$695)/$E$695))+$B$3</f>
        <v>73.9009276080165</v>
      </c>
      <c r="E1230" s="0" t="n">
        <f aca="false">50*$D$696*(1-EXP(-(A1230-$F$696)/$E$696))+$B$3</f>
        <v>75.004763122946</v>
      </c>
      <c r="F1230" s="0" t="n">
        <f aca="false">50*$D$697*(1-EXP(-(A1230-$F$697)/$E$697))+$B$3</f>
        <v>75.7221739507802</v>
      </c>
      <c r="G1230" s="0" t="n">
        <f aca="false">50*$D$698*(1-EXP(-(A1230-$F$698)/$E$698))+$B$3</f>
        <v>76.3064348253607</v>
      </c>
      <c r="H1230" s="0" t="n">
        <f aca="false">50*$D$699*(1-EXP(-(A1230-$F$699)/$E$699))+$B$3</f>
        <v>76.5859889403643</v>
      </c>
      <c r="I1230" s="0" t="n">
        <v>117.9488</v>
      </c>
      <c r="K1230" s="0" t="n">
        <f aca="false">POWER(B1230-$I1230,2)</f>
        <v>3393.62837004828</v>
      </c>
      <c r="L1230" s="0" t="n">
        <f aca="false">POWER(C1230-$I1230,2)</f>
        <v>2238.94742102169</v>
      </c>
      <c r="M1230" s="0" t="n">
        <f aca="false">POWER(D1230-$I1230,2)</f>
        <v>1940.21506226046</v>
      </c>
      <c r="N1230" s="0" t="n">
        <f aca="false">POWER(E1230-$I1230,2)</f>
        <v>1844.19030329778</v>
      </c>
      <c r="O1230" s="0" t="n">
        <f aca="false">POWER(F1230-$I1230,2)</f>
        <v>1783.08794750065</v>
      </c>
      <c r="P1230" s="0" t="n">
        <f aca="false">POWER(G1230-$I1230,2)</f>
        <v>1734.08657733801</v>
      </c>
      <c r="Q1230" s="0" t="n">
        <f aca="false">POWER(H1230-$I1230,2)</f>
        <v>1710.88213875513</v>
      </c>
    </row>
    <row r="1231" customFormat="false" ht="18.75" hidden="false" customHeight="false" outlineLevel="0" collapsed="false">
      <c r="A1231" s="0" t="n">
        <v>5290</v>
      </c>
      <c r="B1231" s="0" t="n">
        <f aca="false">50*$D$693*(1-EXP(-(A1231-$F$693)/$E$693))+$B$3</f>
        <v>59.7507937174496</v>
      </c>
      <c r="C1231" s="0" t="n">
        <f aca="false">50*$D$694*(1-EXP(-(A1231-$F$694)/$E$694))+$B$3</f>
        <v>70.6731463329834</v>
      </c>
      <c r="D1231" s="0" t="n">
        <f aca="false">50*$D$695*(1-EXP(-(A1231-$F$695)/$E$695))+$B$3</f>
        <v>73.9363412948987</v>
      </c>
      <c r="E1231" s="0" t="n">
        <f aca="false">50*$D$696*(1-EXP(-(A1231-$F$696)/$E$696))+$B$3</f>
        <v>75.0377127895796</v>
      </c>
      <c r="F1231" s="0" t="n">
        <f aca="false">50*$D$697*(1-EXP(-(A1231-$F$697)/$E$697))+$B$3</f>
        <v>75.7533927038888</v>
      </c>
      <c r="G1231" s="0" t="n">
        <f aca="false">50*$D$698*(1-EXP(-(A1231-$F$698)/$E$698))+$B$3</f>
        <v>76.3361528835356</v>
      </c>
      <c r="H1231" s="0" t="n">
        <f aca="false">50*$D$699*(1-EXP(-(A1231-$F$699)/$E$699))+$B$3</f>
        <v>76.6149679705606</v>
      </c>
      <c r="I1231" s="0" t="n">
        <v>118.1116</v>
      </c>
      <c r="K1231" s="0" t="n">
        <f aca="false">POWER(B1231-$I1231,2)</f>
        <v>3405.98370994937</v>
      </c>
      <c r="L1231" s="0" t="n">
        <f aca="false">POWER(C1231-$I1231,2)</f>
        <v>2250.40688631768</v>
      </c>
      <c r="M1231" s="0" t="n">
        <f aca="false">POWER(D1231-$I1231,2)</f>
        <v>1951.45348166263</v>
      </c>
      <c r="N1231" s="0" t="n">
        <f aca="false">POWER(E1231-$I1231,2)</f>
        <v>1855.35975941602</v>
      </c>
      <c r="O1231" s="0" t="n">
        <f aca="false">POWER(F1231-$I1231,2)</f>
        <v>1794.21772534033</v>
      </c>
      <c r="P1231" s="0" t="n">
        <f aca="false">POWER(G1231-$I1231,2)</f>
        <v>1745.18798178052</v>
      </c>
      <c r="Q1231" s="0" t="n">
        <f aca="false">POWER(H1231-$I1231,2)</f>
        <v>1721.9704697867</v>
      </c>
    </row>
    <row r="1232" customFormat="false" ht="18.75" hidden="false" customHeight="false" outlineLevel="0" collapsed="false">
      <c r="A1232" s="0" t="n">
        <v>5300</v>
      </c>
      <c r="B1232" s="0" t="n">
        <f aca="false">50*$D$693*(1-EXP(-(A1232-$F$693)/$E$693))+$B$3</f>
        <v>59.8075059762153</v>
      </c>
      <c r="C1232" s="0" t="n">
        <f aca="false">50*$D$694*(1-EXP(-(A1232-$F$694)/$E$694))+$B$3</f>
        <v>70.7148683586423</v>
      </c>
      <c r="D1232" s="0" t="n">
        <f aca="false">50*$D$695*(1-EXP(-(A1232-$F$695)/$E$695))+$B$3</f>
        <v>73.9716175756748</v>
      </c>
      <c r="E1232" s="0" t="n">
        <f aca="false">50*$D$696*(1-EXP(-(A1232-$F$696)/$E$696))+$B$3</f>
        <v>75.0705271408765</v>
      </c>
      <c r="F1232" s="0" t="n">
        <f aca="false">50*$D$697*(1-EXP(-(A1232-$F$697)/$E$697))+$B$3</f>
        <v>75.784478056996</v>
      </c>
      <c r="G1232" s="0" t="n">
        <f aca="false">50*$D$698*(1-EXP(-(A1232-$F$698)/$E$698))+$B$3</f>
        <v>76.3657395512055</v>
      </c>
      <c r="H1232" s="0" t="n">
        <f aca="false">50*$D$699*(1-EXP(-(A1232-$F$699)/$E$699))+$B$3</f>
        <v>76.6438166422171</v>
      </c>
      <c r="I1232" s="0" t="n">
        <v>118.1116</v>
      </c>
      <c r="K1232" s="0" t="n">
        <f aca="false">POWER(B1232-$I1232,2)</f>
        <v>3399.36737993433</v>
      </c>
      <c r="L1232" s="0" t="n">
        <f aca="false">POWER(C1232-$I1232,2)</f>
        <v>2246.45017028288</v>
      </c>
      <c r="M1232" s="0" t="n">
        <f aca="false">POWER(D1232-$I1232,2)</f>
        <v>1948.33804841974</v>
      </c>
      <c r="N1232" s="0" t="n">
        <f aca="false">POWER(E1232-$I1232,2)</f>
        <v>1852.53395286438</v>
      </c>
      <c r="O1232" s="0" t="n">
        <f aca="false">POWER(F1232-$I1232,2)</f>
        <v>1791.58525197793</v>
      </c>
      <c r="P1232" s="0" t="n">
        <f aca="false">POWER(G1232-$I1232,2)</f>
        <v>1742.71686461023</v>
      </c>
      <c r="Q1232" s="0" t="n">
        <f aca="false">POWER(H1232-$I1232,2)</f>
        <v>1719.57705660802</v>
      </c>
    </row>
    <row r="1233" customFormat="false" ht="18.75" hidden="false" customHeight="false" outlineLevel="0" collapsed="false">
      <c r="A1233" s="0" t="n">
        <v>5310</v>
      </c>
      <c r="B1233" s="0" t="n">
        <f aca="false">50*$D$693*(1-EXP(-(A1233-$F$693)/$E$693))+$B$3</f>
        <v>59.8640800626231</v>
      </c>
      <c r="C1233" s="0" t="n">
        <f aca="false">50*$D$694*(1-EXP(-(A1233-$F$694)/$E$694))+$B$3</f>
        <v>70.7564494912252</v>
      </c>
      <c r="D1233" s="0" t="n">
        <f aca="false">50*$D$695*(1-EXP(-(A1233-$F$695)/$E$695))+$B$3</f>
        <v>74.0067569834843</v>
      </c>
      <c r="E1233" s="0" t="n">
        <f aca="false">50*$D$696*(1-EXP(-(A1233-$F$696)/$E$696))+$B$3</f>
        <v>75.1032067325401</v>
      </c>
      <c r="F1233" s="0" t="n">
        <f aca="false">50*$D$697*(1-EXP(-(A1233-$F$697)/$E$697))+$B$3</f>
        <v>75.8154305801296</v>
      </c>
      <c r="G1233" s="0" t="n">
        <f aca="false">50*$D$698*(1-EXP(-(A1233-$F$698)/$E$698))+$B$3</f>
        <v>76.3951954092786</v>
      </c>
      <c r="H1233" s="0" t="n">
        <f aca="false">50*$D$699*(1-EXP(-(A1233-$F$699)/$E$699))+$B$3</f>
        <v>76.6725355417354</v>
      </c>
      <c r="I1233" s="0" t="n">
        <v>117.9488</v>
      </c>
      <c r="K1233" s="0" t="n">
        <f aca="false">POWER(B1233-$I1233,2)</f>
        <v>3373.83469020351</v>
      </c>
      <c r="L1233" s="0" t="n">
        <f aca="false">POWER(C1233-$I1233,2)</f>
        <v>2227.11794654306</v>
      </c>
      <c r="M1233" s="0" t="n">
        <f aca="false">POWER(D1233-$I1233,2)</f>
        <v>1930.90314446532</v>
      </c>
      <c r="N1233" s="0" t="n">
        <f aca="false">POWER(E1233-$I1233,2)</f>
        <v>1835.74486244061</v>
      </c>
      <c r="O1233" s="0" t="n">
        <f aca="false">POWER(F1233-$I1233,2)</f>
        <v>1775.22081867127</v>
      </c>
      <c r="P1233" s="0" t="n">
        <f aca="false">POWER(G1233-$I1233,2)</f>
        <v>1726.70205448202</v>
      </c>
      <c r="Q1233" s="0" t="n">
        <f aca="false">POWER(H1233-$I1233,2)</f>
        <v>1703.7300076286</v>
      </c>
    </row>
    <row r="1234" customFormat="false" ht="18.75" hidden="false" customHeight="false" outlineLevel="0" collapsed="false">
      <c r="A1234" s="0" t="n">
        <v>5320</v>
      </c>
      <c r="B1234" s="0" t="n">
        <f aca="false">50*$D$693*(1-EXP(-(A1234-$F$693)/$E$693))+$B$3</f>
        <v>59.9205163133128</v>
      </c>
      <c r="C1234" s="0" t="n">
        <f aca="false">50*$D$694*(1-EXP(-(A1234-$F$694)/$E$694))+$B$3</f>
        <v>70.7978902065207</v>
      </c>
      <c r="D1234" s="0" t="n">
        <f aca="false">50*$D$695*(1-EXP(-(A1234-$F$695)/$E$695))+$B$3</f>
        <v>74.0417600493981</v>
      </c>
      <c r="E1234" s="0" t="n">
        <f aca="false">50*$D$696*(1-EXP(-(A1234-$F$696)/$E$696))+$B$3</f>
        <v>75.1357521179915</v>
      </c>
      <c r="F1234" s="0" t="n">
        <f aca="false">50*$D$697*(1-EXP(-(A1234-$F$697)/$E$697))+$B$3</f>
        <v>75.8462508408818</v>
      </c>
      <c r="G1234" s="0" t="n">
        <f aca="false">50*$D$698*(1-EXP(-(A1234-$F$698)/$E$698))+$B$3</f>
        <v>76.4245210360949</v>
      </c>
      <c r="H1234" s="0" t="n">
        <f aca="false">50*$D$699*(1-EXP(-(A1234-$F$699)/$E$699))+$B$3</f>
        <v>76.7011252528791</v>
      </c>
      <c r="I1234" s="0" t="n">
        <v>117.786</v>
      </c>
      <c r="K1234" s="0" t="n">
        <f aca="false">POWER(B1234-$I1234,2)</f>
        <v>3348.41420229426</v>
      </c>
      <c r="L1234" s="0" t="n">
        <f aca="false">POWER(C1234-$I1234,2)</f>
        <v>2207.88246196407</v>
      </c>
      <c r="M1234" s="0" t="n">
        <f aca="false">POWER(D1234-$I1234,2)</f>
        <v>1913.55852885583</v>
      </c>
      <c r="N1234" s="0" t="n">
        <f aca="false">POWER(E1234-$I1234,2)</f>
        <v>1819.04364439678</v>
      </c>
      <c r="O1234" s="0" t="n">
        <f aca="false">POWER(F1234-$I1234,2)</f>
        <v>1758.94255952976</v>
      </c>
      <c r="P1234" s="0" t="n">
        <f aca="false">POWER(G1234-$I1234,2)</f>
        <v>1710.77194208156</v>
      </c>
      <c r="Q1234" s="0" t="n">
        <f aca="false">POWER(H1234-$I1234,2)</f>
        <v>1687.96693298661</v>
      </c>
    </row>
    <row r="1235" customFormat="false" ht="18.75" hidden="false" customHeight="false" outlineLevel="0" collapsed="false">
      <c r="A1235" s="0" t="n">
        <v>5330</v>
      </c>
      <c r="B1235" s="0" t="n">
        <f aca="false">50*$D$693*(1-EXP(-(A1235-$F$693)/$E$693))+$B$3</f>
        <v>59.9768150641039</v>
      </c>
      <c r="C1235" s="0" t="n">
        <f aca="false">50*$D$694*(1-EXP(-(A1235-$F$694)/$E$694))+$B$3</f>
        <v>70.8391909787105</v>
      </c>
      <c r="D1235" s="0" t="n">
        <f aca="false">50*$D$695*(1-EXP(-(A1235-$F$695)/$E$695))+$B$3</f>
        <v>74.0766273024268</v>
      </c>
      <c r="E1235" s="0" t="n">
        <f aca="false">50*$D$696*(1-EXP(-(A1235-$F$696)/$E$696))+$B$3</f>
        <v>75.1681638483792</v>
      </c>
      <c r="F1235" s="0" t="n">
        <f aca="false">50*$D$697*(1-EXP(-(A1235-$F$697)/$E$697))+$B$3</f>
        <v>75.8769394044193</v>
      </c>
      <c r="G1235" s="0" t="n">
        <f aca="false">50*$D$698*(1-EXP(-(A1235-$F$698)/$E$698))+$B$3</f>
        <v>76.4537170074373</v>
      </c>
      <c r="H1235" s="0" t="n">
        <f aca="false">50*$D$699*(1-EXP(-(A1235-$F$699)/$E$699))+$B$3</f>
        <v>76.729586356786</v>
      </c>
      <c r="I1235" s="0" t="n">
        <v>117.786</v>
      </c>
      <c r="K1235" s="0" t="n">
        <f aca="false">POWER(B1235-$I1235,2)</f>
        <v>3341.90186295263</v>
      </c>
      <c r="L1235" s="0" t="n">
        <f aca="false">POWER(C1235-$I1235,2)</f>
        <v>2204.00287728143</v>
      </c>
      <c r="M1235" s="0" t="n">
        <f aca="false">POWER(D1235-$I1235,2)</f>
        <v>1910.50926161536</v>
      </c>
      <c r="N1235" s="0" t="n">
        <f aca="false">POWER(E1235-$I1235,2)</f>
        <v>1816.2799582464</v>
      </c>
      <c r="O1235" s="0" t="n">
        <f aca="false">POWER(F1235-$I1235,2)</f>
        <v>1756.36936000406</v>
      </c>
      <c r="P1235" s="0" t="n">
        <f aca="false">POWER(G1235-$I1235,2)</f>
        <v>1708.35761737729</v>
      </c>
      <c r="Q1235" s="0" t="n">
        <f aca="false">POWER(H1235-$I1235,2)</f>
        <v>1685.62910124269</v>
      </c>
    </row>
    <row r="1236" customFormat="false" ht="18.75" hidden="false" customHeight="false" outlineLevel="0" collapsed="false">
      <c r="A1236" s="0" t="n">
        <v>5340</v>
      </c>
      <c r="B1236" s="0" t="n">
        <f aca="false">50*$D$693*(1-EXP(-(A1236-$F$693)/$E$693))+$B$3</f>
        <v>60.0329766499979</v>
      </c>
      <c r="C1236" s="0" t="n">
        <f aca="false">50*$D$694*(1-EXP(-(A1236-$F$694)/$E$694))+$B$3</f>
        <v>70.8803522803751</v>
      </c>
      <c r="D1236" s="0" t="n">
        <f aca="false">50*$D$695*(1-EXP(-(A1236-$F$695)/$E$695))+$B$3</f>
        <v>74.1113592695281</v>
      </c>
      <c r="E1236" s="0" t="n">
        <f aca="false">50*$D$696*(1-EXP(-(A1236-$F$696)/$E$696))+$B$3</f>
        <v>75.2004424725883</v>
      </c>
      <c r="F1236" s="0" t="n">
        <f aca="false">50*$D$697*(1-EXP(-(A1236-$F$697)/$E$697))+$B$3</f>
        <v>75.9074968334939</v>
      </c>
      <c r="G1236" s="0" t="n">
        <f aca="false">50*$D$698*(1-EXP(-(A1236-$F$698)/$E$698))+$B$3</f>
        <v>76.482783896543</v>
      </c>
      <c r="H1236" s="0" t="n">
        <f aca="false">50*$D$699*(1-EXP(-(A1236-$F$699)/$E$699))+$B$3</f>
        <v>76.7579194319797</v>
      </c>
      <c r="I1236" s="0" t="n">
        <v>117.786</v>
      </c>
      <c r="K1236" s="0" t="n">
        <f aca="false">POWER(B1236-$I1236,2)</f>
        <v>3335.41170606589</v>
      </c>
      <c r="L1236" s="0" t="n">
        <f aca="false">POWER(C1236-$I1236,2)</f>
        <v>2200.13978799756</v>
      </c>
      <c r="M1236" s="0" t="n">
        <f aca="false">POWER(D1236-$I1236,2)</f>
        <v>1907.47424293579</v>
      </c>
      <c r="N1236" s="0" t="n">
        <f aca="false">POWER(E1236-$I1236,2)</f>
        <v>1813.52970992049</v>
      </c>
      <c r="O1236" s="0" t="n">
        <f aca="false">POWER(F1236-$I1236,2)</f>
        <v>1753.80902746706</v>
      </c>
      <c r="P1236" s="0" t="n">
        <f aca="false">POWER(G1236-$I1236,2)</f>
        <v>1705.95566048887</v>
      </c>
      <c r="Q1236" s="0" t="n">
        <f aca="false">POWER(H1236-$I1236,2)</f>
        <v>1683.30339509596</v>
      </c>
    </row>
    <row r="1237" customFormat="false" ht="18.75" hidden="false" customHeight="false" outlineLevel="0" collapsed="false">
      <c r="A1237" s="0" t="n">
        <v>5350</v>
      </c>
      <c r="B1237" s="0" t="n">
        <f aca="false">50*$D$693*(1-EXP(-(A1237-$F$693)/$E$693))+$B$3</f>
        <v>60.0890014051798</v>
      </c>
      <c r="C1237" s="0" t="n">
        <f aca="false">50*$D$694*(1-EXP(-(A1237-$F$694)/$E$694))+$B$3</f>
        <v>70.921374582499</v>
      </c>
      <c r="D1237" s="0" t="n">
        <f aca="false">50*$D$695*(1-EXP(-(A1237-$F$695)/$E$695))+$B$3</f>
        <v>74.1459564756153</v>
      </c>
      <c r="E1237" s="0" t="n">
        <f aca="false">50*$D$696*(1-EXP(-(A1237-$F$696)/$E$696))+$B$3</f>
        <v>75.2325885372498</v>
      </c>
      <c r="F1237" s="0" t="n">
        <f aca="false">50*$D$697*(1-EXP(-(A1237-$F$697)/$E$697))+$B$3</f>
        <v>75.9379236884528</v>
      </c>
      <c r="G1237" s="0" t="n">
        <f aca="false">50*$D$698*(1-EXP(-(A1237-$F$698)/$E$698))+$B$3</f>
        <v>76.5117222741149</v>
      </c>
      <c r="H1237" s="0" t="n">
        <f aca="false">50*$D$699*(1-EXP(-(A1237-$F$699)/$E$699))+$B$3</f>
        <v>76.7861250543813</v>
      </c>
      <c r="I1237" s="0" t="n">
        <v>117.9488</v>
      </c>
      <c r="K1237" s="0" t="n">
        <f aca="false">POWER(B1237-$I1237,2)</f>
        <v>3347.75629343316</v>
      </c>
      <c r="L1237" s="0" t="n">
        <f aca="false">POWER(C1237-$I1237,2)</f>
        <v>2211.57874139862</v>
      </c>
      <c r="M1237" s="0" t="n">
        <f aca="false">POWER(D1237-$I1237,2)</f>
        <v>1918.68910082173</v>
      </c>
      <c r="N1237" s="0" t="n">
        <f aca="false">POWER(E1237-$I1237,2)</f>
        <v>1824.6747217304</v>
      </c>
      <c r="O1237" s="0" t="n">
        <f aca="false">POWER(F1237-$I1237,2)</f>
        <v>1764.91372846412</v>
      </c>
      <c r="P1237" s="0" t="n">
        <f aca="false">POWER(G1237-$I1237,2)</f>
        <v>1717.03141046104</v>
      </c>
      <c r="Q1237" s="0" t="n">
        <f aca="false">POWER(H1237-$I1237,2)</f>
        <v>1694.36580867867</v>
      </c>
    </row>
    <row r="1238" customFormat="false" ht="18.75" hidden="false" customHeight="false" outlineLevel="0" collapsed="false">
      <c r="A1238" s="0" t="n">
        <v>5360</v>
      </c>
      <c r="B1238" s="0" t="n">
        <f aca="false">50*$D$693*(1-EXP(-(A1238-$F$693)/$E$693))+$B$3</f>
        <v>60.1448896630207</v>
      </c>
      <c r="C1238" s="0" t="n">
        <f aca="false">50*$D$694*(1-EXP(-(A1238-$F$694)/$E$694))+$B$3</f>
        <v>70.9622583544764</v>
      </c>
      <c r="D1238" s="0" t="n">
        <f aca="false">50*$D$695*(1-EXP(-(A1238-$F$695)/$E$695))+$B$3</f>
        <v>74.1804194435649</v>
      </c>
      <c r="E1238" s="0" t="n">
        <f aca="false">50*$D$696*(1-EXP(-(A1238-$F$696)/$E$696))+$B$3</f>
        <v>75.2646025867496</v>
      </c>
      <c r="F1238" s="0" t="n">
        <f aca="false">50*$D$697*(1-EXP(-(A1238-$F$697)/$E$697))+$B$3</f>
        <v>75.9682205272485</v>
      </c>
      <c r="G1238" s="0" t="n">
        <f aca="false">50*$D$698*(1-EXP(-(A1238-$F$698)/$E$698))+$B$3</f>
        <v>76.5405327083326</v>
      </c>
      <c r="H1238" s="0" t="n">
        <f aca="false">50*$D$699*(1-EXP(-(A1238-$F$699)/$E$699))+$B$3</f>
        <v>76.8142037973212</v>
      </c>
      <c r="I1238" s="0" t="n">
        <v>117.9488</v>
      </c>
      <c r="K1238" s="0" t="n">
        <f aca="false">POWER(B1238-$I1238,2)</f>
        <v>3341.29205024554</v>
      </c>
      <c r="L1238" s="0" t="n">
        <f aca="false">POWER(C1238-$I1238,2)</f>
        <v>2207.73509580652</v>
      </c>
      <c r="M1238" s="0" t="n">
        <f aca="false">POWER(D1238-$I1238,2)</f>
        <v>1915.67113653293</v>
      </c>
      <c r="N1238" s="0" t="n">
        <f aca="false">POWER(E1238-$I1238,2)</f>
        <v>1821.94070881333</v>
      </c>
      <c r="O1238" s="0" t="n">
        <f aca="false">POWER(F1238-$I1238,2)</f>
        <v>1762.369052868</v>
      </c>
      <c r="P1238" s="0" t="n">
        <f aca="false">POWER(G1238-$I1238,2)</f>
        <v>1714.64460009817</v>
      </c>
      <c r="Q1238" s="0" t="n">
        <f aca="false">POWER(H1238-$I1238,2)</f>
        <v>1692.05500475744</v>
      </c>
    </row>
    <row r="1239" customFormat="false" ht="18.75" hidden="false" customHeight="false" outlineLevel="0" collapsed="false">
      <c r="A1239" s="0" t="n">
        <v>5370</v>
      </c>
      <c r="B1239" s="0" t="n">
        <f aca="false">50*$D$693*(1-EXP(-(A1239-$F$693)/$E$693))+$B$3</f>
        <v>60.2006417560794</v>
      </c>
      <c r="C1239" s="0" t="n">
        <f aca="false">50*$D$694*(1-EXP(-(A1239-$F$694)/$E$694))+$B$3</f>
        <v>71.0030040641163</v>
      </c>
      <c r="D1239" s="0" t="n">
        <f aca="false">50*$D$695*(1-EXP(-(A1239-$F$695)/$E$695))+$B$3</f>
        <v>74.2147486942247</v>
      </c>
      <c r="E1239" s="0" t="n">
        <f aca="false">50*$D$696*(1-EXP(-(A1239-$F$696)/$E$696))+$B$3</f>
        <v>75.2964851632384</v>
      </c>
      <c r="F1239" s="0" t="n">
        <f aca="false">50*$D$697*(1-EXP(-(A1239-$F$697)/$E$697))+$B$3</f>
        <v>75.9983879054497</v>
      </c>
      <c r="G1239" s="0" t="n">
        <f aca="false">50*$D$698*(1-EXP(-(A1239-$F$698)/$E$698))+$B$3</f>
        <v>76.5692157648637</v>
      </c>
      <c r="H1239" s="0" t="n">
        <f aca="false">50*$D$699*(1-EXP(-(A1239-$F$699)/$E$699))+$B$3</f>
        <v>76.8421562315509</v>
      </c>
      <c r="I1239" s="0" t="n">
        <v>117.9488</v>
      </c>
      <c r="K1239" s="0" t="n">
        <f aca="false">POWER(B1239-$I1239,2)</f>
        <v>3334.84978056489</v>
      </c>
      <c r="L1239" s="0" t="n">
        <f aca="false">POWER(C1239-$I1239,2)</f>
        <v>2203.90775605363</v>
      </c>
      <c r="M1239" s="0" t="n">
        <f aca="false">POWER(D1239-$I1239,2)</f>
        <v>1912.66724361619</v>
      </c>
      <c r="N1239" s="0" t="n">
        <f aca="false">POWER(E1239-$I1239,2)</f>
        <v>1819.21996093423</v>
      </c>
      <c r="O1239" s="0" t="n">
        <f aca="false">POWER(F1239-$I1239,2)</f>
        <v>1759.83707490259</v>
      </c>
      <c r="P1239" s="0" t="n">
        <f aca="false">POWER(G1239-$I1239,2)</f>
        <v>1712.26999147274</v>
      </c>
      <c r="Q1239" s="0" t="n">
        <f aca="false">POWER(H1239-$I1239,2)</f>
        <v>1689.75616190618</v>
      </c>
    </row>
    <row r="1240" customFormat="false" ht="18.75" hidden="false" customHeight="false" outlineLevel="0" collapsed="false">
      <c r="A1240" s="0" t="n">
        <v>5380</v>
      </c>
      <c r="B1240" s="0" t="n">
        <f aca="false">50*$D$693*(1-EXP(-(A1240-$F$693)/$E$693))+$B$3</f>
        <v>60.2562580161045</v>
      </c>
      <c r="C1240" s="0" t="n">
        <f aca="false">50*$D$694*(1-EXP(-(A1240-$F$694)/$E$694))+$B$3</f>
        <v>71.0436121776479</v>
      </c>
      <c r="D1240" s="0" t="n">
        <f aca="false">50*$D$695*(1-EXP(-(A1240-$F$695)/$E$695))+$B$3</f>
        <v>74.2489447464215</v>
      </c>
      <c r="E1240" s="0" t="n">
        <f aca="false">50*$D$696*(1-EXP(-(A1240-$F$696)/$E$696))+$B$3</f>
        <v>75.32823680664</v>
      </c>
      <c r="F1240" s="0" t="n">
        <f aca="false">50*$D$697*(1-EXP(-(A1240-$F$697)/$E$697))+$B$3</f>
        <v>76.0284263762508</v>
      </c>
      <c r="G1240" s="0" t="n">
        <f aca="false">50*$D$698*(1-EXP(-(A1240-$F$698)/$E$698))+$B$3</f>
        <v>76.5977720068748</v>
      </c>
      <c r="H1240" s="0" t="n">
        <f aca="false">50*$D$699*(1-EXP(-(A1240-$F$699)/$E$699))+$B$3</f>
        <v>76.8699829252541</v>
      </c>
      <c r="I1240" s="0" t="n">
        <v>117.9488</v>
      </c>
      <c r="K1240" s="0" t="n">
        <f aca="false">POWER(B1240-$I1240,2)</f>
        <v>3328.42940056355</v>
      </c>
      <c r="L1240" s="0" t="n">
        <f aca="false">POWER(C1240-$I1240,2)</f>
        <v>2200.09664465013</v>
      </c>
      <c r="M1240" s="0" t="n">
        <f aca="false">POWER(D1240-$I1240,2)</f>
        <v>1909.67734918372</v>
      </c>
      <c r="N1240" s="0" t="n">
        <f aca="false">POWER(E1240-$I1240,2)</f>
        <v>1816.51240691919</v>
      </c>
      <c r="O1240" s="0" t="n">
        <f aca="false">POWER(F1240-$I1240,2)</f>
        <v>1757.31772475473</v>
      </c>
      <c r="P1240" s="0" t="n">
        <f aca="false">POWER(G1240-$I1240,2)</f>
        <v>1709.90751608822</v>
      </c>
      <c r="Q1240" s="0" t="n">
        <f aca="false">POWER(H1240-$I1240,2)</f>
        <v>1687.46921226044</v>
      </c>
    </row>
    <row r="1241" customFormat="false" ht="18.75" hidden="false" customHeight="false" outlineLevel="0" collapsed="false">
      <c r="A1241" s="0" t="n">
        <v>5390</v>
      </c>
      <c r="B1241" s="0" t="n">
        <f aca="false">50*$D$693*(1-EXP(-(A1241-$F$693)/$E$693))+$B$3</f>
        <v>60.3117387740361</v>
      </c>
      <c r="C1241" s="0" t="n">
        <f aca="false">50*$D$694*(1-EXP(-(A1241-$F$694)/$E$694))+$B$3</f>
        <v>71.0840831597259</v>
      </c>
      <c r="D1241" s="0" t="n">
        <f aca="false">50*$D$695*(1-EXP(-(A1241-$F$695)/$E$695))+$B$3</f>
        <v>74.2830081169691</v>
      </c>
      <c r="E1241" s="0" t="n">
        <f aca="false">50*$D$696*(1-EXP(-(A1241-$F$696)/$E$696))+$B$3</f>
        <v>75.3598580546611</v>
      </c>
      <c r="F1241" s="0" t="n">
        <f aca="false">50*$D$697*(1-EXP(-(A1241-$F$697)/$E$697))+$B$3</f>
        <v>76.0583364904825</v>
      </c>
      <c r="G1241" s="0" t="n">
        <f aca="false">50*$D$698*(1-EXP(-(A1241-$F$698)/$E$698))+$B$3</f>
        <v>76.6262019950427</v>
      </c>
      <c r="H1241" s="0" t="n">
        <f aca="false">50*$D$699*(1-EXP(-(A1241-$F$699)/$E$699))+$B$3</f>
        <v>76.897684444059</v>
      </c>
      <c r="I1241" s="0" t="n">
        <v>118.1116</v>
      </c>
      <c r="K1241" s="0" t="n">
        <f aca="false">POWER(B1241-$I1241,2)</f>
        <v>3340.82395774069</v>
      </c>
      <c r="L1241" s="0" t="n">
        <f aca="false">POWER(C1241-$I1241,2)</f>
        <v>2211.58734016227</v>
      </c>
      <c r="M1241" s="0" t="n">
        <f aca="false">POWER(D1241-$I1241,2)</f>
        <v>1920.94546644928</v>
      </c>
      <c r="N1241" s="0" t="n">
        <f aca="false">POWER(E1241-$I1241,2)</f>
        <v>1827.71143936085</v>
      </c>
      <c r="O1241" s="0" t="n">
        <f aca="false">POWER(F1241-$I1241,2)</f>
        <v>1768.47697180091</v>
      </c>
      <c r="P1241" s="0" t="n">
        <f aca="false">POWER(G1241-$I1241,2)</f>
        <v>1721.03824762972</v>
      </c>
      <c r="Q1241" s="0" t="n">
        <f aca="false">POWER(H1241-$I1241,2)</f>
        <v>1698.58683545224</v>
      </c>
    </row>
    <row r="1242" customFormat="false" ht="18.75" hidden="false" customHeight="false" outlineLevel="0" collapsed="false">
      <c r="A1242" s="0" t="n">
        <v>5400</v>
      </c>
      <c r="B1242" s="0" t="n">
        <f aca="false">50*$D$693*(1-EXP(-(A1242-$F$693)/$E$693))+$B$3</f>
        <v>60.3670843600083</v>
      </c>
      <c r="C1242" s="0" t="n">
        <f aca="false">50*$D$694*(1-EXP(-(A1242-$F$694)/$E$694))+$B$3</f>
        <v>71.1244174734361</v>
      </c>
      <c r="D1242" s="0" t="n">
        <f aca="false">50*$D$695*(1-EXP(-(A1242-$F$695)/$E$695))+$B$3</f>
        <v>74.3169393206762</v>
      </c>
      <c r="E1242" s="0" t="n">
        <f aca="false">50*$D$696*(1-EXP(-(A1242-$F$696)/$E$696))+$B$3</f>
        <v>75.3913494428</v>
      </c>
      <c r="F1242" s="0" t="n">
        <f aca="false">50*$D$697*(1-EXP(-(A1242-$F$697)/$E$697))+$B$3</f>
        <v>76.0881187966219</v>
      </c>
      <c r="G1242" s="0" t="n">
        <f aca="false">50*$D$698*(1-EXP(-(A1242-$F$698)/$E$698))+$B$3</f>
        <v>76.6545062875652</v>
      </c>
      <c r="H1242" s="0" t="n">
        <f aca="false">50*$D$699*(1-EXP(-(A1242-$F$699)/$E$699))+$B$3</f>
        <v>76.9252613510491</v>
      </c>
      <c r="I1242" s="0" t="n">
        <v>118.2744</v>
      </c>
      <c r="K1242" s="0" t="n">
        <f aca="false">POWER(B1242-$I1242,2)</f>
        <v>3353.25720462963</v>
      </c>
      <c r="L1242" s="0" t="n">
        <f aca="false">POWER(C1242-$I1242,2)</f>
        <v>2223.12085225529</v>
      </c>
      <c r="M1242" s="0" t="n">
        <f aca="false">POWER(D1242-$I1242,2)</f>
        <v>1932.2583493743</v>
      </c>
      <c r="N1242" s="0" t="n">
        <f aca="false">POWER(E1242-$I1242,2)</f>
        <v>1838.95602509137</v>
      </c>
      <c r="O1242" s="0" t="n">
        <f aca="false">POWER(F1242-$I1242,2)</f>
        <v>1779.6823217705</v>
      </c>
      <c r="P1242" s="0" t="n">
        <f aca="false">POWER(G1242-$I1242,2)</f>
        <v>1732.21555263437</v>
      </c>
      <c r="Q1242" s="0" t="n">
        <f aca="false">POWER(H1242-$I1242,2)</f>
        <v>1709.75126701017</v>
      </c>
    </row>
    <row r="1243" customFormat="false" ht="18.75" hidden="false" customHeight="false" outlineLevel="0" collapsed="false">
      <c r="A1243" s="0" t="n">
        <v>5410</v>
      </c>
      <c r="B1243" s="0" t="n">
        <f aca="false">50*$D$693*(1-EXP(-(A1243-$F$693)/$E$693))+$B$3</f>
        <v>60.4222951033507</v>
      </c>
      <c r="C1243" s="0" t="n">
        <f aca="false">50*$D$694*(1-EXP(-(A1243-$F$694)/$E$694))+$B$3</f>
        <v>71.1646155803002</v>
      </c>
      <c r="D1243" s="0" t="n">
        <f aca="false">50*$D$695*(1-EXP(-(A1243-$F$695)/$E$695))+$B$3</f>
        <v>74.3507388703537</v>
      </c>
      <c r="E1243" s="0" t="n">
        <f aca="false">50*$D$696*(1-EXP(-(A1243-$F$696)/$E$696))+$B$3</f>
        <v>75.4227115043562</v>
      </c>
      <c r="F1243" s="0" t="n">
        <f aca="false">50*$D$697*(1-EXP(-(A1243-$F$697)/$E$697))+$B$3</f>
        <v>76.1177738408021</v>
      </c>
      <c r="G1243" s="0" t="n">
        <f aca="false">50*$D$698*(1-EXP(-(A1243-$F$698)/$E$698))+$B$3</f>
        <v>76.6826854401722</v>
      </c>
      <c r="H1243" s="0" t="n">
        <f aca="false">50*$D$699*(1-EXP(-(A1243-$F$699)/$E$699))+$B$3</f>
        <v>76.9527142067751</v>
      </c>
      <c r="I1243" s="0" t="n">
        <v>118.4372</v>
      </c>
      <c r="K1243" s="0" t="n">
        <f aca="false">POWER(B1243-$I1243,2)</f>
        <v>3365.72919016726</v>
      </c>
      <c r="L1243" s="0" t="n">
        <f aca="false">POWER(C1243-$I1243,2)</f>
        <v>2234.69723771765</v>
      </c>
      <c r="M1243" s="0" t="n">
        <f aca="false">POWER(D1243-$I1243,2)</f>
        <v>1943.61605493581</v>
      </c>
      <c r="N1243" s="0" t="n">
        <f aca="false">POWER(E1243-$I1243,2)</f>
        <v>1850.24622054187</v>
      </c>
      <c r="O1243" s="0" t="n">
        <f aca="false">POWER(F1243-$I1243,2)</f>
        <v>1790.93383044381</v>
      </c>
      <c r="P1243" s="0" t="n">
        <f aca="false">POWER(G1243-$I1243,2)</f>
        <v>1743.43948612688</v>
      </c>
      <c r="Q1243" s="0" t="n">
        <f aca="false">POWER(H1243-$I1243,2)</f>
        <v>1720.96256152828</v>
      </c>
    </row>
    <row r="1244" customFormat="false" ht="18.75" hidden="false" customHeight="false" outlineLevel="0" collapsed="false">
      <c r="A1244" s="0" t="n">
        <v>5420</v>
      </c>
      <c r="B1244" s="0" t="n">
        <f aca="false">50*$D$693*(1-EXP(-(A1244-$F$693)/$E$693))+$B$3</f>
        <v>60.4773713325907</v>
      </c>
      <c r="C1244" s="0" t="n">
        <f aca="false">50*$D$694*(1-EXP(-(A1244-$F$694)/$E$694))+$B$3</f>
        <v>71.2046779402817</v>
      </c>
      <c r="D1244" s="0" t="n">
        <f aca="false">50*$D$695*(1-EXP(-(A1244-$F$695)/$E$695))+$B$3</f>
        <v>74.3844072768231</v>
      </c>
      <c r="E1244" s="0" t="n">
        <f aca="false">50*$D$696*(1-EXP(-(A1244-$F$696)/$E$696))+$B$3</f>
        <v>75.4539447704387</v>
      </c>
      <c r="F1244" s="0" t="n">
        <f aca="false">50*$D$697*(1-EXP(-(A1244-$F$697)/$E$697))+$B$3</f>
        <v>76.1473021668227</v>
      </c>
      <c r="G1244" s="0" t="n">
        <f aca="false">50*$D$698*(1-EXP(-(A1244-$F$698)/$E$698))+$B$3</f>
        <v>76.7107400061366</v>
      </c>
      <c r="H1244" s="0" t="n">
        <f aca="false">50*$D$699*(1-EXP(-(A1244-$F$699)/$E$699))+$B$3</f>
        <v>76.9800435692662</v>
      </c>
      <c r="I1244" s="0" t="n">
        <v>118.2744</v>
      </c>
      <c r="K1244" s="0" t="n">
        <f aca="false">POWER(B1244-$I1244,2)</f>
        <v>3340.49652278134</v>
      </c>
      <c r="L1244" s="0" t="n">
        <f aca="false">POWER(C1244-$I1244,2)</f>
        <v>2215.55873477914</v>
      </c>
      <c r="M1244" s="0" t="n">
        <f aca="false">POWER(D1244-$I1244,2)</f>
        <v>1926.33146124053</v>
      </c>
      <c r="N1244" s="0" t="n">
        <f aca="false">POWER(E1244-$I1244,2)</f>
        <v>1833.59138606686</v>
      </c>
      <c r="O1244" s="0" t="n">
        <f aca="false">POWER(F1244-$I1244,2)</f>
        <v>1774.69237184609</v>
      </c>
      <c r="P1244" s="0" t="n">
        <f aca="false">POWER(G1244-$I1244,2)</f>
        <v>1727.53783208548</v>
      </c>
      <c r="Q1244" s="0" t="n">
        <f aca="false">POWER(H1244-$I1244,2)</f>
        <v>1705.22387302849</v>
      </c>
    </row>
    <row r="1245" customFormat="false" ht="18.75" hidden="false" customHeight="false" outlineLevel="0" collapsed="false">
      <c r="A1245" s="0" t="n">
        <v>5430</v>
      </c>
      <c r="B1245" s="0" t="n">
        <f aca="false">50*$D$693*(1-EXP(-(A1245-$F$693)/$E$693))+$B$3</f>
        <v>60.532313375455</v>
      </c>
      <c r="C1245" s="0" t="n">
        <f aca="false">50*$D$694*(1-EXP(-(A1245-$F$694)/$E$694))+$B$3</f>
        <v>71.2446050117905</v>
      </c>
      <c r="D1245" s="0" t="n">
        <f aca="false">50*$D$695*(1-EXP(-(A1245-$F$695)/$E$695))+$B$3</f>
        <v>74.4179450489236</v>
      </c>
      <c r="E1245" s="0" t="n">
        <f aca="false">50*$D$696*(1-EXP(-(A1245-$F$696)/$E$696))+$B$3</f>
        <v>75.4850497699757</v>
      </c>
      <c r="F1245" s="0" t="n">
        <f aca="false">50*$D$697*(1-EXP(-(A1245-$F$697)/$E$697))+$B$3</f>
        <v>76.1767043161597</v>
      </c>
      <c r="G1245" s="0" t="n">
        <f aca="false">50*$D$698*(1-EXP(-(A1245-$F$698)/$E$698))+$B$3</f>
        <v>76.7386705362852</v>
      </c>
      <c r="H1245" s="0" t="n">
        <f aca="false">50*$D$699*(1-EXP(-(A1245-$F$699)/$E$699))+$B$3</f>
        <v>77.0072499940411</v>
      </c>
      <c r="I1245" s="0" t="n">
        <v>118.1116</v>
      </c>
      <c r="K1245" s="0" t="n">
        <f aca="false">POWER(B1245-$I1245,2)</f>
        <v>3315.37424819151</v>
      </c>
      <c r="L1245" s="0" t="n">
        <f aca="false">POWER(C1245-$I1245,2)</f>
        <v>2196.51521922486</v>
      </c>
      <c r="M1245" s="0" t="n">
        <f aca="false">POWER(D1245-$I1245,2)</f>
        <v>1909.13548298373</v>
      </c>
      <c r="N1245" s="0" t="n">
        <f aca="false">POWER(E1245-$I1245,2)</f>
        <v>1817.02278451279</v>
      </c>
      <c r="O1245" s="0" t="n">
        <f aca="false">POWER(F1245-$I1245,2)</f>
        <v>1758.53547601457</v>
      </c>
      <c r="P1245" s="0" t="n">
        <f aca="false">POWER(G1245-$I1245,2)</f>
        <v>1711.71929240952</v>
      </c>
      <c r="Q1245" s="0" t="n">
        <f aca="false">POWER(H1245-$I1245,2)</f>
        <v>1689.56758941238</v>
      </c>
    </row>
    <row r="1246" customFormat="false" ht="18.75" hidden="false" customHeight="false" outlineLevel="0" collapsed="false">
      <c r="A1246" s="0" t="n">
        <v>5440</v>
      </c>
      <c r="B1246" s="0" t="n">
        <f aca="false">50*$D$693*(1-EXP(-(A1246-$F$693)/$E$693))+$B$3</f>
        <v>60.587121558872</v>
      </c>
      <c r="C1246" s="0" t="n">
        <f aca="false">50*$D$694*(1-EXP(-(A1246-$F$694)/$E$694))+$B$3</f>
        <v>71.2843972516887</v>
      </c>
      <c r="D1246" s="0" t="n">
        <f aca="false">50*$D$695*(1-EXP(-(A1246-$F$695)/$E$695))+$B$3</f>
        <v>74.4513526935203</v>
      </c>
      <c r="E1246" s="0" t="n">
        <f aca="false">50*$D$696*(1-EXP(-(A1246-$F$696)/$E$696))+$B$3</f>
        <v>75.5160270297229</v>
      </c>
      <c r="F1246" s="0" t="n">
        <f aca="false">50*$D$697*(1-EXP(-(A1246-$F$697)/$E$697))+$B$3</f>
        <v>76.2059808279753</v>
      </c>
      <c r="G1246" s="0" t="n">
        <f aca="false">50*$D$698*(1-EXP(-(A1246-$F$698)/$E$698))+$B$3</f>
        <v>76.7664775790095</v>
      </c>
      <c r="H1246" s="0" t="n">
        <f aca="false">50*$D$699*(1-EXP(-(A1246-$F$699)/$E$699))+$B$3</f>
        <v>77.0343340341197</v>
      </c>
      <c r="I1246" s="0" t="n">
        <v>117.9488</v>
      </c>
      <c r="K1246" s="0" t="n">
        <f aca="false">POWER(B1246-$I1246,2)</f>
        <v>3290.36215358336</v>
      </c>
      <c r="L1246" s="0" t="n">
        <f aca="false">POWER(C1246-$I1246,2)</f>
        <v>2177.5664838566</v>
      </c>
      <c r="M1246" s="0" t="n">
        <f aca="false">POWER(D1246-$I1246,2)</f>
        <v>1892.02792217998</v>
      </c>
      <c r="N1246" s="0" t="n">
        <f aca="false">POWER(E1246-$I1246,2)</f>
        <v>1800.54022194708</v>
      </c>
      <c r="O1246" s="0" t="n">
        <f aca="false">POWER(F1246-$I1246,2)</f>
        <v>1742.46295242836</v>
      </c>
      <c r="P1246" s="0" t="n">
        <f aca="false">POWER(G1246-$I1246,2)</f>
        <v>1695.98367998642</v>
      </c>
      <c r="Q1246" s="0" t="n">
        <f aca="false">POWER(H1246-$I1246,2)</f>
        <v>1673.99352527318</v>
      </c>
    </row>
    <row r="1247" customFormat="false" ht="18.75" hidden="false" customHeight="false" outlineLevel="0" collapsed="false">
      <c r="A1247" s="0" t="n">
        <v>5450</v>
      </c>
      <c r="B1247" s="0" t="n">
        <f aca="false">50*$D$693*(1-EXP(-(A1247-$F$693)/$E$693))+$B$3</f>
        <v>60.6417962089738</v>
      </c>
      <c r="C1247" s="0" t="n">
        <f aca="false">50*$D$694*(1-EXP(-(A1247-$F$694)/$E$694))+$B$3</f>
        <v>71.3240551152956</v>
      </c>
      <c r="D1247" s="0" t="n">
        <f aca="false">50*$D$695*(1-EXP(-(A1247-$F$695)/$E$695))+$B$3</f>
        <v>74.4846307155117</v>
      </c>
      <c r="E1247" s="0" t="n">
        <f aca="false">50*$D$696*(1-EXP(-(A1247-$F$696)/$E$696))+$B$3</f>
        <v>75.5468770742731</v>
      </c>
      <c r="F1247" s="0" t="n">
        <f aca="false">50*$D$697*(1-EXP(-(A1247-$F$697)/$E$697))+$B$3</f>
        <v>76.2351322391276</v>
      </c>
      <c r="G1247" s="0" t="n">
        <f aca="false">50*$D$698*(1-EXP(-(A1247-$F$698)/$E$698))+$B$3</f>
        <v>76.7941616802763</v>
      </c>
      <c r="H1247" s="0" t="n">
        <f aca="false">50*$D$699*(1-EXP(-(A1247-$F$699)/$E$699))+$B$3</f>
        <v>77.0612962400344</v>
      </c>
      <c r="I1247" s="0" t="n">
        <v>117.9488</v>
      </c>
      <c r="K1247" s="0" t="n">
        <f aca="false">POWER(B1247-$I1247,2)</f>
        <v>3284.0926835047</v>
      </c>
      <c r="L1247" s="0" t="n">
        <f aca="false">POWER(C1247-$I1247,2)</f>
        <v>2173.86683556377</v>
      </c>
      <c r="M1247" s="0" t="n">
        <f aca="false">POWER(D1247-$I1247,2)</f>
        <v>1889.13401159066</v>
      </c>
      <c r="N1247" s="0" t="n">
        <f aca="false">POWER(E1247-$I1247,2)</f>
        <v>1797.92306779929</v>
      </c>
      <c r="O1247" s="0" t="n">
        <f aca="false">POWER(F1247-$I1247,2)</f>
        <v>1740.03007806445</v>
      </c>
      <c r="P1247" s="0" t="n">
        <f aca="false">POWER(G1247-$I1247,2)</f>
        <v>1693.70425522727</v>
      </c>
      <c r="Q1247" s="0" t="n">
        <f aca="false">POWER(H1247-$I1247,2)</f>
        <v>1671.7879637212</v>
      </c>
    </row>
    <row r="1248" customFormat="false" ht="18.75" hidden="false" customHeight="false" outlineLevel="0" collapsed="false">
      <c r="A1248" s="0" t="n">
        <v>5460</v>
      </c>
      <c r="B1248" s="0" t="n">
        <f aca="false">50*$D$693*(1-EXP(-(A1248-$F$693)/$E$693))+$B$3</f>
        <v>60.6963376510974</v>
      </c>
      <c r="C1248" s="0" t="n">
        <f aca="false">50*$D$694*(1-EXP(-(A1248-$F$694)/$E$694))+$B$3</f>
        <v>71.3635790563926</v>
      </c>
      <c r="D1248" s="0" t="n">
        <f aca="false">50*$D$695*(1-EXP(-(A1248-$F$695)/$E$695))+$B$3</f>
        <v>74.5177796178371</v>
      </c>
      <c r="E1248" s="0" t="n">
        <f aca="false">50*$D$696*(1-EXP(-(A1248-$F$696)/$E$696))+$B$3</f>
        <v>75.5776004260645</v>
      </c>
      <c r="F1248" s="0" t="n">
        <f aca="false">50*$D$697*(1-EXP(-(A1248-$F$697)/$E$697))+$B$3</f>
        <v>76.2641590841808</v>
      </c>
      <c r="G1248" s="0" t="n">
        <f aca="false">50*$D$698*(1-EXP(-(A1248-$F$698)/$E$698))+$B$3</f>
        <v>76.8217233836386</v>
      </c>
      <c r="H1248" s="0" t="n">
        <f aca="false">50*$D$699*(1-EXP(-(A1248-$F$699)/$E$699))+$B$3</f>
        <v>77.0881371598408</v>
      </c>
      <c r="I1248" s="0" t="n">
        <v>118.1116</v>
      </c>
      <c r="K1248" s="0" t="n">
        <f aca="false">POWER(B1248-$I1248,2)</f>
        <v>3296.51235059331</v>
      </c>
      <c r="L1248" s="0" t="n">
        <f aca="false">POWER(C1248-$I1248,2)</f>
        <v>2185.37746214396</v>
      </c>
      <c r="M1248" s="0" t="n">
        <f aca="false">POWER(D1248-$I1248,2)</f>
        <v>1900.42117551229</v>
      </c>
      <c r="N1248" s="0" t="n">
        <f aca="false">POWER(E1248-$I1248,2)</f>
        <v>1809.14111975555</v>
      </c>
      <c r="O1248" s="0" t="n">
        <f aca="false">POWER(F1248-$I1248,2)</f>
        <v>1751.20831120298</v>
      </c>
      <c r="P1248" s="0" t="n">
        <f aca="false">POWER(G1248-$I1248,2)</f>
        <v>1704.85391099435</v>
      </c>
      <c r="Q1248" s="0" t="n">
        <f aca="false">POWER(H1248-$I1248,2)</f>
        <v>1682.92450339792</v>
      </c>
    </row>
    <row r="1249" customFormat="false" ht="18.75" hidden="false" customHeight="false" outlineLevel="0" collapsed="false">
      <c r="A1249" s="0" t="n">
        <v>5470</v>
      </c>
      <c r="B1249" s="0" t="n">
        <f aca="false">50*$D$693*(1-EXP(-(A1249-$F$693)/$E$693))+$B$3</f>
        <v>60.7507462097877</v>
      </c>
      <c r="C1249" s="0" t="n">
        <f aca="false">50*$D$694*(1-EXP(-(A1249-$F$694)/$E$694))+$B$3</f>
        <v>71.4029695272292</v>
      </c>
      <c r="D1249" s="0" t="n">
        <f aca="false">50*$D$695*(1-EXP(-(A1249-$F$695)/$E$695))+$B$3</f>
        <v>74.5507999014844</v>
      </c>
      <c r="E1249" s="0" t="n">
        <f aca="false">50*$D$696*(1-EXP(-(A1249-$F$696)/$E$696))+$B$3</f>
        <v>75.6081976053899</v>
      </c>
      <c r="F1249" s="0" t="n">
        <f aca="false">50*$D$697*(1-EXP(-(A1249-$F$697)/$E$697))+$B$3</f>
        <v>76.2930618954151</v>
      </c>
      <c r="G1249" s="0" t="n">
        <f aca="false">50*$D$698*(1-EXP(-(A1249-$F$698)/$E$698))+$B$3</f>
        <v>76.8491632302463</v>
      </c>
      <c r="H1249" s="0" t="n">
        <f aca="false">50*$D$699*(1-EXP(-(A1249-$F$699)/$E$699))+$B$3</f>
        <v>77.1148573391293</v>
      </c>
      <c r="I1249" s="0" t="n">
        <v>118.2744</v>
      </c>
      <c r="K1249" s="0" t="n">
        <f aca="false">POWER(B1249-$I1249,2)</f>
        <v>3308.97074537621</v>
      </c>
      <c r="L1249" s="0" t="n">
        <f aca="false">POWER(C1249-$I1249,2)</f>
        <v>2196.93099456379</v>
      </c>
      <c r="M1249" s="0" t="n">
        <f aca="false">POWER(D1249-$I1249,2)</f>
        <v>1911.75320557492</v>
      </c>
      <c r="N1249" s="0" t="n">
        <f aca="false">POWER(E1249-$I1249,2)</f>
        <v>1820.40482677784</v>
      </c>
      <c r="O1249" s="0" t="n">
        <f aca="false">POWER(F1249-$I1249,2)</f>
        <v>1762.43274905147</v>
      </c>
      <c r="P1249" s="0" t="n">
        <f aca="false">POWER(G1249-$I1249,2)</f>
        <v>1716.05024143015</v>
      </c>
      <c r="Q1249" s="0" t="n">
        <f aca="false">POWER(H1249-$I1249,2)</f>
        <v>1694.10795205204</v>
      </c>
    </row>
    <row r="1250" customFormat="false" ht="18.75" hidden="false" customHeight="false" outlineLevel="0" collapsed="false">
      <c r="A1250" s="0" t="n">
        <v>5480</v>
      </c>
      <c r="B1250" s="0" t="n">
        <f aca="false">50*$D$693*(1-EXP(-(A1250-$F$693)/$E$693))+$B$3</f>
        <v>60.8050222087985</v>
      </c>
      <c r="C1250" s="0" t="n">
        <f aca="false">50*$D$694*(1-EXP(-(A1250-$F$694)/$E$694))+$B$3</f>
        <v>71.4422269785272</v>
      </c>
      <c r="D1250" s="0" t="n">
        <f aca="false">50*$D$695*(1-EXP(-(A1250-$F$695)/$E$695))+$B$3</f>
        <v>74.5836920654977</v>
      </c>
      <c r="E1250" s="0" t="n">
        <f aca="false">50*$D$696*(1-EXP(-(A1250-$F$696)/$E$696))+$B$3</f>
        <v>75.6386691304053</v>
      </c>
      <c r="F1250" s="0" t="n">
        <f aca="false">50*$D$697*(1-EXP(-(A1250-$F$697)/$E$697))+$B$3</f>
        <v>76.321841202836</v>
      </c>
      <c r="G1250" s="0" t="n">
        <f aca="false">50*$D$698*(1-EXP(-(A1250-$F$698)/$E$698))+$B$3</f>
        <v>76.8764817588567</v>
      </c>
      <c r="H1250" s="0" t="n">
        <f aca="false">50*$D$699*(1-EXP(-(A1250-$F$699)/$E$699))+$B$3</f>
        <v>77.1414573210361</v>
      </c>
      <c r="I1250" s="0" t="n">
        <v>118.4372</v>
      </c>
      <c r="K1250" s="0" t="n">
        <f aca="false">POWER(B1250-$I1250,2)</f>
        <v>3321.46791695666</v>
      </c>
      <c r="L1250" s="0" t="n">
        <f aca="false">POWER(C1250-$I1250,2)</f>
        <v>2208.52748928895</v>
      </c>
      <c r="M1250" s="0" t="n">
        <f aca="false">POWER(D1250-$I1250,2)</f>
        <v>1923.13015816146</v>
      </c>
      <c r="N1250" s="0" t="n">
        <f aca="false">POWER(E1250-$I1250,2)</f>
        <v>1831.71424459565</v>
      </c>
      <c r="O1250" s="0" t="n">
        <f aca="false">POWER(F1250-$I1250,2)</f>
        <v>1773.70344661386</v>
      </c>
      <c r="P1250" s="0" t="n">
        <f aca="false">POWER(G1250-$I1250,2)</f>
        <v>1727.2933007197</v>
      </c>
      <c r="Q1250" s="0" t="n">
        <f aca="false">POWER(H1250-$I1250,2)</f>
        <v>1705.3383634072</v>
      </c>
    </row>
    <row r="1251" customFormat="false" ht="18.75" hidden="false" customHeight="false" outlineLevel="0" collapsed="false">
      <c r="A1251" s="0" t="n">
        <v>5490</v>
      </c>
      <c r="B1251" s="0" t="n">
        <f aca="false">50*$D$693*(1-EXP(-(A1251-$F$693)/$E$693))+$B$3</f>
        <v>60.859165971095</v>
      </c>
      <c r="C1251" s="0" t="n">
        <f aca="false">50*$D$694*(1-EXP(-(A1251-$F$694)/$E$694))+$B$3</f>
        <v>71.4813518594868</v>
      </c>
      <c r="D1251" s="0" t="n">
        <f aca="false">50*$D$695*(1-EXP(-(A1251-$F$695)/$E$695))+$B$3</f>
        <v>74.6164566069849</v>
      </c>
      <c r="E1251" s="0" t="n">
        <f aca="false">50*$D$696*(1-EXP(-(A1251-$F$696)/$E$696))+$B$3</f>
        <v>75.669015517139</v>
      </c>
      <c r="F1251" s="0" t="n">
        <f aca="false">50*$D$697*(1-EXP(-(A1251-$F$697)/$E$697))+$B$3</f>
        <v>76.3504975341841</v>
      </c>
      <c r="G1251" s="0" t="n">
        <f aca="false">50*$D$698*(1-EXP(-(A1251-$F$698)/$E$698))+$B$3</f>
        <v>76.903679505845</v>
      </c>
      <c r="H1251" s="0" t="n">
        <f aca="false">50*$D$699*(1-EXP(-(A1251-$F$699)/$E$699))+$B$3</f>
        <v>77.167937646254</v>
      </c>
      <c r="I1251" s="0" t="n">
        <v>118.4372</v>
      </c>
      <c r="K1251" s="0" t="n">
        <f aca="false">POWER(B1251-$I1251,2)</f>
        <v>3315.23000263375</v>
      </c>
      <c r="L1251" s="0" t="n">
        <f aca="false">POWER(C1251-$I1251,2)</f>
        <v>2204.85167459494</v>
      </c>
      <c r="M1251" s="0" t="n">
        <f aca="false">POWER(D1251-$I1251,2)</f>
        <v>1920.25755151647</v>
      </c>
      <c r="N1251" s="0" t="n">
        <f aca="false">POWER(E1251-$I1251,2)</f>
        <v>1829.11760396003</v>
      </c>
      <c r="O1251" s="0" t="n">
        <f aca="false">POWER(F1251-$I1251,2)</f>
        <v>1771.29052444612</v>
      </c>
      <c r="P1251" s="0" t="n">
        <f aca="false">POWER(G1251-$I1251,2)</f>
        <v>1725.0333246384</v>
      </c>
      <c r="Q1251" s="0" t="n">
        <f aca="false">POWER(H1251-$I1251,2)</f>
        <v>1703.15201522232</v>
      </c>
    </row>
    <row r="1252" customFormat="false" ht="18.75" hidden="false" customHeight="false" outlineLevel="0" collapsed="false">
      <c r="A1252" s="0" t="n">
        <v>5500</v>
      </c>
      <c r="B1252" s="0" t="n">
        <f aca="false">50*$D$693*(1-EXP(-(A1252-$F$693)/$E$693))+$B$3</f>
        <v>60.9131778188555</v>
      </c>
      <c r="C1252" s="0" t="n">
        <f aca="false">50*$D$694*(1-EXP(-(A1252-$F$694)/$E$694))+$B$3</f>
        <v>71.5203446177907</v>
      </c>
      <c r="D1252" s="0" t="n">
        <f aca="false">50*$D$695*(1-EXP(-(A1252-$F$695)/$E$695))+$B$3</f>
        <v>74.649094021125</v>
      </c>
      <c r="E1252" s="0" t="n">
        <f aca="false">50*$D$696*(1-EXP(-(A1252-$F$696)/$E$696))+$B$3</f>
        <v>75.6992372794998</v>
      </c>
      <c r="F1252" s="0" t="n">
        <f aca="false">50*$D$697*(1-EXP(-(A1252-$F$697)/$E$697))+$B$3</f>
        <v>76.3790314149452</v>
      </c>
      <c r="G1252" s="0" t="n">
        <f aca="false">50*$D$698*(1-EXP(-(A1252-$F$698)/$E$698))+$B$3</f>
        <v>76.9307570052152</v>
      </c>
      <c r="H1252" s="0" t="n">
        <f aca="false">50*$D$699*(1-EXP(-(A1252-$F$699)/$E$699))+$B$3</f>
        <v>77.1942988530436</v>
      </c>
      <c r="I1252" s="0" t="n">
        <v>118.2744</v>
      </c>
      <c r="K1252" s="0" t="n">
        <f aca="false">POWER(B1252-$I1252,2)</f>
        <v>3290.30981011463</v>
      </c>
      <c r="L1252" s="0" t="n">
        <f aca="false">POWER(C1252-$I1252,2)</f>
        <v>2185.94169468269</v>
      </c>
      <c r="M1252" s="0" t="n">
        <f aca="false">POWER(D1252-$I1252,2)</f>
        <v>1903.16732175047</v>
      </c>
      <c r="N1252" s="0" t="n">
        <f aca="false">POWER(E1252-$I1252,2)</f>
        <v>1812.64448067707</v>
      </c>
      <c r="O1252" s="0" t="n">
        <f aca="false">POWER(F1252-$I1252,2)</f>
        <v>1755.2219088776</v>
      </c>
      <c r="P1252" s="0" t="n">
        <f aca="false">POWER(G1252-$I1252,2)</f>
        <v>1709.29681608022</v>
      </c>
      <c r="Q1252" s="0" t="n">
        <f aca="false">POWER(H1252-$I1252,2)</f>
        <v>1687.57471024417</v>
      </c>
    </row>
    <row r="1253" customFormat="false" ht="18.75" hidden="false" customHeight="false" outlineLevel="0" collapsed="false">
      <c r="A1253" s="0" t="n">
        <v>5510</v>
      </c>
      <c r="B1253" s="0" t="n">
        <f aca="false">50*$D$693*(1-EXP(-(A1253-$F$693)/$E$693))+$B$3</f>
        <v>60.9670580734733</v>
      </c>
      <c r="C1253" s="0" t="n">
        <f aca="false">50*$D$694*(1-EXP(-(A1253-$F$694)/$E$694))+$B$3</f>
        <v>71.5592056996104</v>
      </c>
      <c r="D1253" s="0" t="n">
        <f aca="false">50*$D$695*(1-EXP(-(A1253-$F$695)/$E$695))+$B$3</f>
        <v>74.6816048011756</v>
      </c>
      <c r="E1253" s="0" t="n">
        <f aca="false">50*$D$696*(1-EXP(-(A1253-$F$696)/$E$696))+$B$3</f>
        <v>75.7293349292863</v>
      </c>
      <c r="F1253" s="0" t="n">
        <f aca="false">50*$D$697*(1-EXP(-(A1253-$F$697)/$E$697))+$B$3</f>
        <v>76.4074433683596</v>
      </c>
      <c r="G1253" s="0" t="n">
        <f aca="false">50*$D$698*(1-EXP(-(A1253-$F$698)/$E$698))+$B$3</f>
        <v>76.9577147886101</v>
      </c>
      <c r="H1253" s="0" t="n">
        <f aca="false">50*$D$699*(1-EXP(-(A1253-$F$699)/$E$699))+$B$3</f>
        <v>77.2205414772442</v>
      </c>
      <c r="I1253" s="0" t="n">
        <v>118.2744</v>
      </c>
      <c r="K1253" s="0" t="n">
        <f aca="false">POWER(B1253-$I1253,2)</f>
        <v>3284.13143868385</v>
      </c>
      <c r="L1253" s="0" t="n">
        <f aca="false">POWER(C1253-$I1253,2)</f>
        <v>2182.30937852315</v>
      </c>
      <c r="M1253" s="0" t="n">
        <f aca="false">POWER(D1253-$I1253,2)</f>
        <v>1900.33179324665</v>
      </c>
      <c r="N1253" s="0" t="n">
        <f aca="false">POWER(E1253-$I1253,2)</f>
        <v>1810.08256187127</v>
      </c>
      <c r="O1253" s="0" t="n">
        <f aca="false">POWER(F1253-$I1253,2)</f>
        <v>1752.84205759566</v>
      </c>
      <c r="P1253" s="0" t="n">
        <f aca="false">POWER(G1253-$I1253,2)</f>
        <v>1707.06847685709</v>
      </c>
      <c r="Q1253" s="0" t="n">
        <f aca="false">POWER(H1253-$I1253,2)</f>
        <v>1685.41929960645</v>
      </c>
    </row>
    <row r="1254" customFormat="false" ht="18.75" hidden="false" customHeight="false" outlineLevel="0" collapsed="false">
      <c r="A1254" s="0" t="n">
        <v>5520</v>
      </c>
      <c r="B1254" s="0" t="n">
        <f aca="false">50*$D$693*(1-EXP(-(A1254-$F$693)/$E$693))+$B$3</f>
        <v>61.0208070555587</v>
      </c>
      <c r="C1254" s="0" t="n">
        <f aca="false">50*$D$694*(1-EXP(-(A1254-$F$694)/$E$694))+$B$3</f>
        <v>71.5979355496104</v>
      </c>
      <c r="D1254" s="0" t="n">
        <f aca="false">50*$D$695*(1-EXP(-(A1254-$F$695)/$E$695))+$B$3</f>
        <v>74.7139894384807</v>
      </c>
      <c r="E1254" s="0" t="n">
        <f aca="false">50*$D$696*(1-EXP(-(A1254-$F$696)/$E$696))+$B$3</f>
        <v>75.759308976195</v>
      </c>
      <c r="F1254" s="0" t="n">
        <f aca="false">50*$D$697*(1-EXP(-(A1254-$F$697)/$E$697))+$B$3</f>
        <v>76.4357339154316</v>
      </c>
      <c r="G1254" s="0" t="n">
        <f aca="false">50*$D$698*(1-EXP(-(A1254-$F$698)/$E$698))+$B$3</f>
        <v>76.9845533853222</v>
      </c>
      <c r="H1254" s="0" t="n">
        <f aca="false">50*$D$699*(1-EXP(-(A1254-$F$699)/$E$699))+$B$3</f>
        <v>77.2466660522849</v>
      </c>
      <c r="I1254" s="0" t="n">
        <v>118.2744</v>
      </c>
      <c r="K1254" s="0" t="n">
        <f aca="false">POWER(B1254-$I1254,2)</f>
        <v>3277.97390504778</v>
      </c>
      <c r="L1254" s="0" t="n">
        <f aca="false">POWER(C1254-$I1254,2)</f>
        <v>2178.69233358849</v>
      </c>
      <c r="M1254" s="0" t="n">
        <f aca="false">POWER(D1254-$I1254,2)</f>
        <v>1897.50936828813</v>
      </c>
      <c r="N1254" s="0" t="n">
        <f aca="false">POWER(E1254-$I1254,2)</f>
        <v>1807.53296476243</v>
      </c>
      <c r="O1254" s="0" t="n">
        <f aca="false">POWER(F1254-$I1254,2)</f>
        <v>1750.47397973602</v>
      </c>
      <c r="P1254" s="0" t="n">
        <f aca="false">POWER(G1254-$I1254,2)</f>
        <v>1704.85143346362</v>
      </c>
      <c r="Q1254" s="0" t="n">
        <f aca="false">POWER(H1254-$I1254,2)</f>
        <v>1683.27495288449</v>
      </c>
    </row>
    <row r="1255" customFormat="false" ht="18.75" hidden="false" customHeight="false" outlineLevel="0" collapsed="false">
      <c r="A1255" s="0" t="n">
        <v>5530</v>
      </c>
      <c r="B1255" s="0" t="n">
        <f aca="false">50*$D$693*(1-EXP(-(A1255-$F$693)/$E$693))+$B$3</f>
        <v>61.074425084941</v>
      </c>
      <c r="C1255" s="0" t="n">
        <f aca="false">50*$D$694*(1-EXP(-(A1255-$F$694)/$E$694))+$B$3</f>
        <v>71.6365346109535</v>
      </c>
      <c r="D1255" s="0" t="n">
        <f aca="false">50*$D$695*(1-EXP(-(A1255-$F$695)/$E$695))+$B$3</f>
        <v>74.7462484224775</v>
      </c>
      <c r="E1255" s="0" t="n">
        <f aca="false">50*$D$696*(1-EXP(-(A1255-$F$696)/$E$696))+$B$3</f>
        <v>75.7891599278294</v>
      </c>
      <c r="F1255" s="0" t="n">
        <f aca="false">50*$D$697*(1-EXP(-(A1255-$F$697)/$E$697))+$B$3</f>
        <v>76.4639035749394</v>
      </c>
      <c r="G1255" s="0" t="n">
        <f aca="false">50*$D$698*(1-EXP(-(A1255-$F$698)/$E$698))+$B$3</f>
        <v>77.0112733223038</v>
      </c>
      <c r="H1255" s="0" t="n">
        <f aca="false">50*$D$699*(1-EXP(-(A1255-$F$699)/$E$699))+$B$3</f>
        <v>77.272673109195</v>
      </c>
      <c r="I1255" s="0" t="n">
        <v>118.4372</v>
      </c>
      <c r="K1255" s="0" t="n">
        <f aca="false">POWER(B1255-$I1255,2)</f>
        <v>3290.48794595572</v>
      </c>
      <c r="L1255" s="0" t="n">
        <f aca="false">POWER(C1255-$I1255,2)</f>
        <v>2190.3022808575</v>
      </c>
      <c r="M1255" s="0" t="n">
        <f aca="false">POWER(D1255-$I1255,2)</f>
        <v>1908.89924974941</v>
      </c>
      <c r="N1255" s="0" t="n">
        <f aca="false">POWER(E1255-$I1255,2)</f>
        <v>1818.85532199747</v>
      </c>
      <c r="O1255" s="0" t="n">
        <f aca="false">POWER(F1255-$I1255,2)</f>
        <v>1761.757612786</v>
      </c>
      <c r="P1255" s="0" t="n">
        <f aca="false">POWER(G1255-$I1255,2)</f>
        <v>1716.10740110586</v>
      </c>
      <c r="Q1255" s="0" t="n">
        <f aca="false">POWER(H1255-$I1255,2)</f>
        <v>1694.51827414381</v>
      </c>
    </row>
    <row r="1256" customFormat="false" ht="18.75" hidden="false" customHeight="false" outlineLevel="0" collapsed="false">
      <c r="A1256" s="0" t="n">
        <v>5540</v>
      </c>
      <c r="B1256" s="0" t="n">
        <f aca="false">50*$D$693*(1-EXP(-(A1256-$F$693)/$E$693))+$B$3</f>
        <v>61.12791248067</v>
      </c>
      <c r="C1256" s="0" t="n">
        <f aca="false">50*$D$694*(1-EXP(-(A1256-$F$694)/$E$694))+$B$3</f>
        <v>71.6750033253061</v>
      </c>
      <c r="D1256" s="0" t="n">
        <f aca="false">50*$D$695*(1-EXP(-(A1256-$F$695)/$E$695))+$B$3</f>
        <v>74.7783822407046</v>
      </c>
      <c r="E1256" s="0" t="n">
        <f aca="false">50*$D$696*(1-EXP(-(A1256-$F$696)/$E$696))+$B$3</f>
        <v>75.8188882897085</v>
      </c>
      <c r="F1256" s="0" t="n">
        <f aca="false">50*$D$697*(1-EXP(-(A1256-$F$697)/$E$697))+$B$3</f>
        <v>76.4919528634444</v>
      </c>
      <c r="G1256" s="0" t="n">
        <f aca="false">50*$D$698*(1-EXP(-(A1256-$F$698)/$E$698))+$B$3</f>
        <v>77.0378751241774</v>
      </c>
      <c r="H1256" s="0" t="n">
        <f aca="false">50*$D$699*(1-EXP(-(A1256-$F$699)/$E$699))+$B$3</f>
        <v>77.2985631766151</v>
      </c>
      <c r="I1256" s="0" t="n">
        <v>118.6</v>
      </c>
      <c r="K1256" s="0" t="n">
        <f aca="false">POWER(B1256-$I1256,2)</f>
        <v>3303.04084382952</v>
      </c>
      <c r="L1256" s="0" t="n">
        <f aca="false">POWER(C1256-$I1256,2)</f>
        <v>2201.95531292003</v>
      </c>
      <c r="M1256" s="0" t="n">
        <f aca="false">POWER(D1256-$I1256,2)</f>
        <v>1920.33418304179</v>
      </c>
      <c r="N1256" s="0" t="n">
        <f aca="false">POWER(E1256-$I1256,2)</f>
        <v>1830.22351916844</v>
      </c>
      <c r="O1256" s="0" t="n">
        <f aca="false">POWER(F1256-$I1256,2)</f>
        <v>1773.08763365439</v>
      </c>
      <c r="P1256" s="0" t="n">
        <f aca="false">POWER(G1256-$I1256,2)</f>
        <v>1727.41022419348</v>
      </c>
      <c r="Q1256" s="0" t="n">
        <f aca="false">POWER(H1256-$I1256,2)</f>
        <v>1705.80868367606</v>
      </c>
    </row>
    <row r="1257" customFormat="false" ht="18.75" hidden="false" customHeight="false" outlineLevel="0" collapsed="false">
      <c r="A1257" s="0" t="n">
        <v>5550</v>
      </c>
      <c r="B1257" s="0" t="n">
        <f aca="false">50*$D$693*(1-EXP(-(A1257-$F$693)/$E$693))+$B$3</f>
        <v>61.1812695610185</v>
      </c>
      <c r="C1257" s="0" t="n">
        <f aca="false">50*$D$694*(1-EXP(-(A1257-$F$694)/$E$694))+$B$3</f>
        <v>71.7133421328432</v>
      </c>
      <c r="D1257" s="0" t="n">
        <f aca="false">50*$D$695*(1-EXP(-(A1257-$F$695)/$E$695))+$B$3</f>
        <v>74.8103913788087</v>
      </c>
      <c r="E1257" s="0" t="n">
        <f aca="false">50*$D$696*(1-EXP(-(A1257-$F$696)/$E$696))+$B$3</f>
        <v>75.8484945652751</v>
      </c>
      <c r="F1257" s="0" t="n">
        <f aca="false">50*$D$697*(1-EXP(-(A1257-$F$697)/$E$697))+$B$3</f>
        <v>76.5198822953005</v>
      </c>
      <c r="G1257" s="0" t="n">
        <f aca="false">50*$D$698*(1-EXP(-(A1257-$F$698)/$E$698))+$B$3</f>
        <v>77.0643593132459</v>
      </c>
      <c r="H1257" s="0" t="n">
        <f aca="false">50*$D$699*(1-EXP(-(A1257-$F$699)/$E$699))+$B$3</f>
        <v>77.3243367808077</v>
      </c>
      <c r="I1257" s="0" t="n">
        <v>118.6</v>
      </c>
      <c r="K1257" s="0" t="n">
        <f aca="false">POWER(B1257-$I1257,2)</f>
        <v>3296.91060522442</v>
      </c>
      <c r="L1257" s="0" t="n">
        <f aca="false">POWER(C1257-$I1257,2)</f>
        <v>2198.35868595182</v>
      </c>
      <c r="M1257" s="0" t="n">
        <f aca="false">POWER(D1257-$I1257,2)</f>
        <v>1917.52982319712</v>
      </c>
      <c r="N1257" s="0" t="n">
        <f aca="false">POWER(E1257-$I1257,2)</f>
        <v>1827.69121693531</v>
      </c>
      <c r="O1257" s="0" t="n">
        <f aca="false">POWER(F1257-$I1257,2)</f>
        <v>1770.73630604136</v>
      </c>
      <c r="P1257" s="0" t="n">
        <f aca="false">POWER(G1257-$I1257,2)</f>
        <v>1725.20944725915</v>
      </c>
      <c r="Q1257" s="0" t="n">
        <f aca="false">POWER(H1257-$I1257,2)</f>
        <v>1703.68037418419</v>
      </c>
    </row>
    <row r="1258" customFormat="false" ht="18.75" hidden="false" customHeight="false" outlineLevel="0" collapsed="false">
      <c r="A1258" s="0" t="n">
        <v>5560</v>
      </c>
      <c r="B1258" s="0" t="n">
        <f aca="false">50*$D$693*(1-EXP(-(A1258-$F$693)/$E$693))+$B$3</f>
        <v>61.2344966434836</v>
      </c>
      <c r="C1258" s="0" t="n">
        <f aca="false">50*$D$694*(1-EXP(-(A1258-$F$694)/$E$694))+$B$3</f>
        <v>71.7515514722531</v>
      </c>
      <c r="D1258" s="0" t="n">
        <f aca="false">50*$D$695*(1-EXP(-(A1258-$F$695)/$E$695))+$B$3</f>
        <v>74.842276320552</v>
      </c>
      <c r="E1258" s="0" t="n">
        <f aca="false">50*$D$696*(1-EXP(-(A1258-$F$696)/$E$696))+$B$3</f>
        <v>75.8779792559045</v>
      </c>
      <c r="F1258" s="0" t="n">
        <f aca="false">50*$D$697*(1-EXP(-(A1258-$F$697)/$E$697))+$B$3</f>
        <v>76.5476923826641</v>
      </c>
      <c r="G1258" s="0" t="n">
        <f aca="false">50*$D$698*(1-EXP(-(A1258-$F$698)/$E$698))+$B$3</f>
        <v>77.0907264095031</v>
      </c>
      <c r="H1258" s="0" t="n">
        <f aca="false">50*$D$699*(1-EXP(-(A1258-$F$699)/$E$699))+$B$3</f>
        <v>77.3499944456681</v>
      </c>
      <c r="I1258" s="0" t="n">
        <v>118.4372</v>
      </c>
      <c r="K1258" s="0" t="n">
        <f aca="false">POWER(B1258-$I1258,2)</f>
        <v>3272.14927129362</v>
      </c>
      <c r="L1258" s="0" t="n">
        <f aca="false">POWER(C1258-$I1258,2)</f>
        <v>2179.54977845631</v>
      </c>
      <c r="M1258" s="0" t="n">
        <f aca="false">POWER(D1258-$I1258,2)</f>
        <v>1900.51737061689</v>
      </c>
      <c r="N1258" s="0" t="n">
        <f aca="false">POWER(E1258-$I1258,2)</f>
        <v>1811.28727034465</v>
      </c>
      <c r="O1258" s="0" t="n">
        <f aca="false">POWER(F1258-$I1258,2)</f>
        <v>1754.73084842285</v>
      </c>
      <c r="P1258" s="0" t="n">
        <f aca="false">POWER(G1258-$I1258,2)</f>
        <v>1709.53087836966</v>
      </c>
      <c r="Q1258" s="0" t="n">
        <f aca="false">POWER(H1258-$I1258,2)</f>
        <v>1688.15846026392</v>
      </c>
    </row>
    <row r="1259" customFormat="false" ht="18.75" hidden="false" customHeight="false" outlineLevel="0" collapsed="false">
      <c r="A1259" s="0" t="n">
        <v>5570</v>
      </c>
      <c r="B1259" s="0" t="n">
        <f aca="false">50*$D$693*(1-EXP(-(A1259-$F$693)/$E$693))+$B$3</f>
        <v>61.2875940447889</v>
      </c>
      <c r="C1259" s="0" t="n">
        <f aca="false">50*$D$694*(1-EXP(-(A1259-$F$694)/$E$694))+$B$3</f>
        <v>71.789631780743</v>
      </c>
      <c r="D1259" s="0" t="n">
        <f aca="false">50*$D$695*(1-EXP(-(A1259-$F$695)/$E$695))+$B$3</f>
        <v>74.8740375478201</v>
      </c>
      <c r="E1259" s="0" t="n">
        <f aca="false">50*$D$696*(1-EXP(-(A1259-$F$696)/$E$696))+$B$3</f>
        <v>75.907342860913</v>
      </c>
      <c r="F1259" s="0" t="n">
        <f aca="false">50*$D$697*(1-EXP(-(A1259-$F$697)/$E$697))+$B$3</f>
        <v>76.5753836355026</v>
      </c>
      <c r="G1259" s="0" t="n">
        <f aca="false">50*$D$698*(1-EXP(-(A1259-$F$698)/$E$698))+$B$3</f>
        <v>77.116976930644</v>
      </c>
      <c r="H1259" s="0" t="n">
        <f aca="false">50*$D$699*(1-EXP(-(A1259-$F$699)/$E$699))+$B$3</f>
        <v>77.3755366927349</v>
      </c>
      <c r="I1259" s="0" t="n">
        <v>118.4372</v>
      </c>
      <c r="K1259" s="0" t="n">
        <f aca="false">POWER(B1259-$I1259,2)</f>
        <v>3266.0774608359</v>
      </c>
      <c r="L1259" s="0" t="n">
        <f aca="false">POWER(C1259-$I1259,2)</f>
        <v>2175.99562077023</v>
      </c>
      <c r="M1259" s="0" t="n">
        <f aca="false">POWER(D1259-$I1259,2)</f>
        <v>1897.74912283502</v>
      </c>
      <c r="N1259" s="0" t="n">
        <f aca="false">POWER(E1259-$I1259,2)</f>
        <v>1808.78874827115</v>
      </c>
      <c r="O1259" s="0" t="n">
        <f aca="false">POWER(F1259-$I1259,2)</f>
        <v>1752.4116693349</v>
      </c>
      <c r="P1259" s="0" t="n">
        <f aca="false">POWER(G1259-$I1259,2)</f>
        <v>1707.36083450134</v>
      </c>
      <c r="Q1259" s="0" t="n">
        <f aca="false">POWER(H1259-$I1259,2)</f>
        <v>1686.0601935592</v>
      </c>
    </row>
    <row r="1260" customFormat="false" ht="18.75" hidden="false" customHeight="false" outlineLevel="0" collapsed="false">
      <c r="A1260" s="0" t="n">
        <v>5580</v>
      </c>
      <c r="B1260" s="0" t="n">
        <f aca="false">50*$D$693*(1-EXP(-(A1260-$F$693)/$E$693))+$B$3</f>
        <v>61.3405620808865</v>
      </c>
      <c r="C1260" s="0" t="n">
        <f aca="false">50*$D$694*(1-EXP(-(A1260-$F$694)/$E$694))+$B$3</f>
        <v>71.8275834940434</v>
      </c>
      <c r="D1260" s="0" t="n">
        <f aca="false">50*$D$695*(1-EXP(-(A1260-$F$695)/$E$695))+$B$3</f>
        <v>74.9056755406286</v>
      </c>
      <c r="E1260" s="0" t="n">
        <f aca="false">50*$D$696*(1-EXP(-(A1260-$F$696)/$E$696))+$B$3</f>
        <v>75.9365858775665</v>
      </c>
      <c r="F1260" s="0" t="n">
        <f aca="false">50*$D$697*(1-EXP(-(A1260-$F$697)/$E$697))+$B$3</f>
        <v>76.6029565616048</v>
      </c>
      <c r="G1260" s="0" t="n">
        <f aca="false">50*$D$698*(1-EXP(-(A1260-$F$698)/$E$698))+$B$3</f>
        <v>77.1431113920743</v>
      </c>
      <c r="H1260" s="0" t="n">
        <f aca="false">50*$D$699*(1-EXP(-(A1260-$F$699)/$E$699))+$B$3</f>
        <v>77.4009640412006</v>
      </c>
      <c r="I1260" s="0" t="n">
        <v>118.4372</v>
      </c>
      <c r="K1260" s="0" t="n">
        <f aca="false">POWER(B1260-$I1260,2)</f>
        <v>3260.02606166635</v>
      </c>
      <c r="L1260" s="0" t="n">
        <f aca="false">POWER(C1260-$I1260,2)</f>
        <v>2172.45635083234</v>
      </c>
      <c r="M1260" s="0" t="n">
        <f aca="false">POWER(D1260-$I1260,2)</f>
        <v>1894.99362175685</v>
      </c>
      <c r="N1260" s="0" t="n">
        <f aca="false">POWER(E1260-$I1260,2)</f>
        <v>1806.30220078399</v>
      </c>
      <c r="O1260" s="0" t="n">
        <f aca="false">POWER(F1260-$I1260,2)</f>
        <v>1750.10392406291</v>
      </c>
      <c r="P1260" s="0" t="n">
        <f aca="false">POWER(G1260-$I1260,2)</f>
        <v>1705.20175395922</v>
      </c>
      <c r="Q1260" s="0" t="n">
        <f aca="false">POWER(H1260-$I1260,2)</f>
        <v>1683.97266166626</v>
      </c>
    </row>
    <row r="1261" customFormat="false" ht="18.75" hidden="false" customHeight="false" outlineLevel="0" collapsed="false">
      <c r="A1261" s="0" t="n">
        <v>5590</v>
      </c>
      <c r="B1261" s="0" t="n">
        <f aca="false">50*$D$693*(1-EXP(-(A1261-$F$693)/$E$693))+$B$3</f>
        <v>61.3934010669586</v>
      </c>
      <c r="C1261" s="0" t="n">
        <f aca="false">50*$D$694*(1-EXP(-(A1261-$F$694)/$E$694))+$B$3</f>
        <v>71.8654070464135</v>
      </c>
      <c r="D1261" s="0" t="n">
        <f aca="false">50*$D$695*(1-EXP(-(A1261-$F$695)/$E$695))+$B$3</f>
        <v>74.9371907771307</v>
      </c>
      <c r="E1261" s="0" t="n">
        <f aca="false">50*$D$696*(1-EXP(-(A1261-$F$696)/$E$696))+$B$3</f>
        <v>75.9657088010885</v>
      </c>
      <c r="F1261" s="0" t="n">
        <f aca="false">50*$D$697*(1-EXP(-(A1261-$F$697)/$E$697))+$B$3</f>
        <v>76.6304116665894</v>
      </c>
      <c r="G1261" s="0" t="n">
        <f aca="false">50*$D$698*(1-EXP(-(A1261-$F$698)/$E$698))+$B$3</f>
        <v>77.1691303069213</v>
      </c>
      <c r="H1261" s="0" t="n">
        <f aca="false">50*$D$699*(1-EXP(-(A1261-$F$699)/$E$699))+$B$3</f>
        <v>77.4262770079221</v>
      </c>
      <c r="I1261" s="0" t="n">
        <v>118.6</v>
      </c>
      <c r="K1261" s="0" t="n">
        <f aca="false">POWER(B1261-$I1261,2)</f>
        <v>3272.59496148585</v>
      </c>
      <c r="L1261" s="0" t="n">
        <f aca="false">POWER(C1261-$I1261,2)</f>
        <v>2184.12217853742</v>
      </c>
      <c r="M1261" s="0" t="n">
        <f aca="false">POWER(D1261-$I1261,2)</f>
        <v>1906.44090923268</v>
      </c>
      <c r="N1261" s="0" t="n">
        <f aca="false">POWER(E1261-$I1261,2)</f>
        <v>1817.68278603358</v>
      </c>
      <c r="O1261" s="0" t="n">
        <f aca="false">POWER(F1261-$I1261,2)</f>
        <v>1761.44634487596</v>
      </c>
      <c r="P1261" s="0" t="n">
        <f aca="false">POWER(G1261-$I1261,2)</f>
        <v>1716.51696352487</v>
      </c>
      <c r="Q1261" s="0" t="n">
        <f aca="false">POWER(H1261-$I1261,2)</f>
        <v>1695.27546502837</v>
      </c>
    </row>
    <row r="1262" customFormat="false" ht="18.75" hidden="false" customHeight="false" outlineLevel="0" collapsed="false">
      <c r="A1262" s="0" t="n">
        <v>5600</v>
      </c>
      <c r="B1262" s="0" t="n">
        <f aca="false">50*$D$693*(1-EXP(-(A1262-$F$693)/$E$693))+$B$3</f>
        <v>61.4461113174196</v>
      </c>
      <c r="C1262" s="0" t="n">
        <f aca="false">50*$D$694*(1-EXP(-(A1262-$F$694)/$E$694))+$B$3</f>
        <v>71.9031028706459</v>
      </c>
      <c r="D1262" s="0" t="n">
        <f aca="false">50*$D$695*(1-EXP(-(A1262-$F$695)/$E$695))+$B$3</f>
        <v>74.9685837336243</v>
      </c>
      <c r="E1262" s="0" t="n">
        <f aca="false">50*$D$696*(1-EXP(-(A1262-$F$696)/$E$696))+$B$3</f>
        <v>75.994712124669</v>
      </c>
      <c r="F1262" s="0" t="n">
        <f aca="false">50*$D$697*(1-EXP(-(A1262-$F$697)/$E$697))+$B$3</f>
        <v>76.6577494539145</v>
      </c>
      <c r="G1262" s="0" t="n">
        <f aca="false">50*$D$698*(1-EXP(-(A1262-$F$698)/$E$698))+$B$3</f>
        <v>77.1950341860435</v>
      </c>
      <c r="H1262" s="0" t="n">
        <f aca="false">50*$D$699*(1-EXP(-(A1262-$F$699)/$E$699))+$B$3</f>
        <v>77.4514761074314</v>
      </c>
      <c r="I1262" s="0" t="n">
        <v>118.4372</v>
      </c>
      <c r="K1262" s="0" t="n">
        <f aca="false">POWER(B1262-$I1262,2)</f>
        <v>3247.98418922575</v>
      </c>
      <c r="L1262" s="0" t="n">
        <f aca="false">POWER(C1262-$I1262,2)</f>
        <v>2165.42219564416</v>
      </c>
      <c r="M1262" s="0" t="n">
        <f aca="false">POWER(D1262-$I1262,2)</f>
        <v>1889.52060011343</v>
      </c>
      <c r="N1262" s="0" t="n">
        <f aca="false">POWER(E1262-$I1262,2)</f>
        <v>1801.36477704762</v>
      </c>
      <c r="O1262" s="0" t="n">
        <f aca="false">POWER(F1262-$I1262,2)</f>
        <v>1745.5224879328</v>
      </c>
      <c r="P1262" s="0" t="n">
        <f aca="false">POWER(G1262-$I1262,2)</f>
        <v>1700.91624102588</v>
      </c>
      <c r="Q1262" s="0" t="n">
        <f aca="false">POWER(H1262-$I1262,2)</f>
        <v>1679.82956299787</v>
      </c>
    </row>
    <row r="1263" customFormat="false" ht="18.75" hidden="false" customHeight="false" outlineLevel="0" collapsed="false">
      <c r="A1263" s="0" t="n">
        <v>5610</v>
      </c>
      <c r="B1263" s="0" t="n">
        <f aca="false">50*$D$693*(1-EXP(-(A1263-$F$693)/$E$693))+$B$3</f>
        <v>61.4986931459176</v>
      </c>
      <c r="C1263" s="0" t="n">
        <f aca="false">50*$D$694*(1-EXP(-(A1263-$F$694)/$E$694))+$B$3</f>
        <v>71.9406713980719</v>
      </c>
      <c r="D1263" s="0" t="n">
        <f aca="false">50*$D$695*(1-EXP(-(A1263-$F$695)/$E$695))+$B$3</f>
        <v>74.9998548845593</v>
      </c>
      <c r="E1263" s="0" t="n">
        <f aca="false">50*$D$696*(1-EXP(-(A1263-$F$696)/$E$696))+$B$3</f>
        <v>76.0235963394725</v>
      </c>
      <c r="F1263" s="0" t="n">
        <f aca="false">50*$D$697*(1-EXP(-(A1263-$F$697)/$E$697))+$B$3</f>
        <v>76.6849704248871</v>
      </c>
      <c r="G1263" s="0" t="n">
        <f aca="false">50*$D$698*(1-EXP(-(A1263-$F$698)/$E$698))+$B$3</f>
        <v>77.2208235380408</v>
      </c>
      <c r="H1263" s="0" t="n">
        <f aca="false">50*$D$699*(1-EXP(-(A1263-$F$699)/$E$699))+$B$3</f>
        <v>77.476561851946</v>
      </c>
      <c r="I1263" s="0" t="n">
        <v>118.4372</v>
      </c>
      <c r="K1263" s="0" t="n">
        <f aca="false">POWER(B1263-$I1263,2)</f>
        <v>3241.99356277239</v>
      </c>
      <c r="L1263" s="0" t="n">
        <f aca="false">POWER(C1263-$I1263,2)</f>
        <v>2161.92717202992</v>
      </c>
      <c r="M1263" s="0" t="n">
        <f aca="false">POWER(D1263-$I1263,2)</f>
        <v>1886.8029506779</v>
      </c>
      <c r="N1263" s="0" t="n">
        <f aca="false">POWER(E1263-$I1263,2)</f>
        <v>1798.91377547232</v>
      </c>
      <c r="O1263" s="0" t="n">
        <f aca="false">POWER(F1263-$I1263,2)</f>
        <v>1743.24867449293</v>
      </c>
      <c r="P1263" s="0" t="n">
        <f aca="false">POWER(G1263-$I1263,2)</f>
        <v>1698.78968865394</v>
      </c>
      <c r="Q1263" s="0" t="n">
        <f aca="false">POWER(H1263-$I1263,2)</f>
        <v>1677.77387749582</v>
      </c>
    </row>
    <row r="1264" customFormat="false" ht="18.75" hidden="false" customHeight="false" outlineLevel="0" collapsed="false">
      <c r="A1264" s="0" t="n">
        <v>5620</v>
      </c>
      <c r="B1264" s="0" t="n">
        <f aca="false">50*$D$693*(1-EXP(-(A1264-$F$693)/$E$693))+$B$3</f>
        <v>61.5511468653369</v>
      </c>
      <c r="C1264" s="0" t="n">
        <f aca="false">50*$D$694*(1-EXP(-(A1264-$F$694)/$E$694))+$B$3</f>
        <v>71.978113058566</v>
      </c>
      <c r="D1264" s="0" t="n">
        <f aca="false">50*$D$695*(1-EXP(-(A1264-$F$695)/$E$695))+$B$3</f>
        <v>75.0310047025447</v>
      </c>
      <c r="E1264" s="0" t="n">
        <f aca="false">50*$D$696*(1-EXP(-(A1264-$F$696)/$E$696))+$B$3</f>
        <v>76.0523619346463</v>
      </c>
      <c r="F1264" s="0" t="n">
        <f aca="false">50*$D$697*(1-EXP(-(A1264-$F$697)/$E$697))+$B$3</f>
        <v>76.7120750786719</v>
      </c>
      <c r="G1264" s="0" t="n">
        <f aca="false">50*$D$698*(1-EXP(-(A1264-$F$698)/$E$698))+$B$3</f>
        <v>77.2464988692646</v>
      </c>
      <c r="H1264" s="0" t="n">
        <f aca="false">50*$D$699*(1-EXP(-(A1264-$F$699)/$E$699))+$B$3</f>
        <v>77.501534751379</v>
      </c>
      <c r="I1264" s="0" t="n">
        <v>118.6</v>
      </c>
      <c r="K1264" s="0" t="n">
        <f aca="false">POWER(B1264-$I1264,2)</f>
        <v>3254.57164398037</v>
      </c>
      <c r="L1264" s="0" t="n">
        <f aca="false">POWER(C1264-$I1264,2)</f>
        <v>2173.60034197986</v>
      </c>
      <c r="M1264" s="0" t="n">
        <f aca="false">POWER(D1264-$I1264,2)</f>
        <v>1898.25735122969</v>
      </c>
      <c r="N1264" s="0" t="n">
        <f aca="false">POWER(E1264-$I1264,2)</f>
        <v>1810.30150494034</v>
      </c>
      <c r="O1264" s="0" t="n">
        <f aca="false">POWER(F1264-$I1264,2)</f>
        <v>1754.59825421482</v>
      </c>
      <c r="P1264" s="0" t="n">
        <f aca="false">POWER(G1264-$I1264,2)</f>
        <v>1710.11205576973</v>
      </c>
      <c r="Q1264" s="0" t="n">
        <f aca="false">POWER(H1264-$I1264,2)</f>
        <v>1689.08384579211</v>
      </c>
    </row>
    <row r="1265" customFormat="false" ht="18.75" hidden="false" customHeight="false" outlineLevel="0" collapsed="false">
      <c r="A1265" s="0" t="n">
        <v>5630</v>
      </c>
      <c r="B1265" s="0" t="n">
        <f aca="false">50*$D$693*(1-EXP(-(A1265-$F$693)/$E$693))+$B$3</f>
        <v>61.6034727877992</v>
      </c>
      <c r="C1265" s="0" t="n">
        <f aca="false">50*$D$694*(1-EXP(-(A1265-$F$694)/$E$694))+$B$3</f>
        <v>72.0154282805511</v>
      </c>
      <c r="D1265" s="0" t="n">
        <f aca="false">50*$D$695*(1-EXP(-(A1265-$F$695)/$E$695))+$B$3</f>
        <v>75.0620336583558</v>
      </c>
      <c r="E1265" s="0" t="n">
        <f aca="false">50*$D$696*(1-EXP(-(A1265-$F$696)/$E$696))+$B$3</f>
        <v>76.0810093973291</v>
      </c>
      <c r="F1265" s="0" t="n">
        <f aca="false">50*$D$697*(1-EXP(-(A1265-$F$697)/$E$697))+$B$3</f>
        <v>76.7390639123008</v>
      </c>
      <c r="G1265" s="0" t="n">
        <f aca="false">50*$D$698*(1-EXP(-(A1265-$F$698)/$E$698))+$B$3</f>
        <v>77.2720606838274</v>
      </c>
      <c r="H1265" s="0" t="n">
        <f aca="false">50*$D$699*(1-EXP(-(A1265-$F$699)/$E$699))+$B$3</f>
        <v>77.52639531335</v>
      </c>
      <c r="I1265" s="0" t="n">
        <v>118.6</v>
      </c>
      <c r="K1265" s="0" t="n">
        <f aca="false">POWER(B1265-$I1265,2)</f>
        <v>3248.60411425115</v>
      </c>
      <c r="L1265" s="0" t="n">
        <f aca="false">POWER(C1265-$I1265,2)</f>
        <v>2170.12232228448</v>
      </c>
      <c r="M1265" s="0" t="n">
        <f aca="false">POWER(D1265-$I1265,2)</f>
        <v>1895.55451316615</v>
      </c>
      <c r="N1265" s="0" t="n">
        <f aca="false">POWER(E1265-$I1265,2)</f>
        <v>1807.86456187002</v>
      </c>
      <c r="O1265" s="0" t="n">
        <f aca="false">POWER(F1265-$I1265,2)</f>
        <v>1752.33797013844</v>
      </c>
      <c r="P1265" s="0" t="n">
        <f aca="false">POWER(G1265-$I1265,2)</f>
        <v>1707.99856812125</v>
      </c>
      <c r="Q1265" s="0" t="n">
        <f aca="false">POWER(H1265-$I1265,2)</f>
        <v>1687.0410019552</v>
      </c>
    </row>
    <row r="1266" customFormat="false" ht="18.75" hidden="false" customHeight="false" outlineLevel="0" collapsed="false">
      <c r="A1266" s="0" t="n">
        <v>5640</v>
      </c>
      <c r="B1266" s="0" t="n">
        <f aca="false">50*$D$693*(1-EXP(-(A1266-$F$693)/$E$693))+$B$3</f>
        <v>61.6556712246659</v>
      </c>
      <c r="C1266" s="0" t="n">
        <f aca="false">50*$D$694*(1-EXP(-(A1266-$F$694)/$E$694))+$B$3</f>
        <v>72.0526174910034</v>
      </c>
      <c r="D1266" s="0" t="n">
        <f aca="false">50*$D$695*(1-EXP(-(A1266-$F$695)/$E$695))+$B$3</f>
        <v>75.0929422209412</v>
      </c>
      <c r="E1266" s="0" t="n">
        <f aca="false">50*$D$696*(1-EXP(-(A1266-$F$696)/$E$696))+$B$3</f>
        <v>76.109539212659</v>
      </c>
      <c r="F1266" s="0" t="n">
        <f aca="false">50*$D$697*(1-EXP(-(A1266-$F$697)/$E$697))+$B$3</f>
        <v>76.7659374206816</v>
      </c>
      <c r="G1266" s="0" t="n">
        <f aca="false">50*$D$698*(1-EXP(-(A1266-$F$698)/$E$698))+$B$3</f>
        <v>77.297509483613</v>
      </c>
      <c r="H1266" s="0" t="n">
        <f aca="false">50*$D$699*(1-EXP(-(A1266-$F$699)/$E$699))+$B$3</f>
        <v>77.5511440431949</v>
      </c>
      <c r="I1266" s="0" t="n">
        <v>118.6</v>
      </c>
      <c r="K1266" s="0" t="n">
        <f aca="false">POWER(B1266-$I1266,2)</f>
        <v>3242.65657967335</v>
      </c>
      <c r="L1266" s="0" t="n">
        <f aca="false">POWER(C1266-$I1266,2)</f>
        <v>2166.65881843884</v>
      </c>
      <c r="M1266" s="0" t="n">
        <f aca="false">POWER(D1266-$I1266,2)</f>
        <v>1892.86407659036</v>
      </c>
      <c r="N1266" s="0" t="n">
        <f aca="false">POWER(E1266-$I1266,2)</f>
        <v>1805.43925792057</v>
      </c>
      <c r="O1266" s="0" t="n">
        <f aca="false">POWER(F1266-$I1266,2)</f>
        <v>1750.08879189033</v>
      </c>
      <c r="P1266" s="0" t="n">
        <f aca="false">POWER(G1266-$I1266,2)</f>
        <v>1705.89572285624</v>
      </c>
      <c r="Q1266" s="0" t="n">
        <f aca="false">POWER(H1266-$I1266,2)</f>
        <v>1685.00857536254</v>
      </c>
    </row>
    <row r="1267" customFormat="false" ht="18.75" hidden="false" customHeight="false" outlineLevel="0" collapsed="false">
      <c r="A1267" s="0" t="n">
        <v>5650</v>
      </c>
      <c r="B1267" s="0" t="n">
        <f aca="false">50*$D$693*(1-EXP(-(A1267-$F$693)/$E$693))+$B$3</f>
        <v>61.7077424865398</v>
      </c>
      <c r="C1267" s="0" t="n">
        <f aca="false">50*$D$694*(1-EXP(-(A1267-$F$694)/$E$694))+$B$3</f>
        <v>72.0896811154573</v>
      </c>
      <c r="D1267" s="0" t="n">
        <f aca="false">50*$D$695*(1-EXP(-(A1267-$F$695)/$E$695))+$B$3</f>
        <v>75.1237308574302</v>
      </c>
      <c r="E1267" s="0" t="n">
        <f aca="false">50*$D$696*(1-EXP(-(A1267-$F$696)/$E$696))+$B$3</f>
        <v>76.1379518637816</v>
      </c>
      <c r="F1267" s="0" t="n">
        <f aca="false">50*$D$697*(1-EXP(-(A1267-$F$697)/$E$697))+$B$3</f>
        <v>76.7926960966075</v>
      </c>
      <c r="G1267" s="0" t="n">
        <f aca="false">50*$D$698*(1-EXP(-(A1267-$F$698)/$E$698))+$B$3</f>
        <v>77.3228457682861</v>
      </c>
      <c r="H1267" s="0" t="n">
        <f aca="false">50*$D$699*(1-EXP(-(A1267-$F$699)/$E$699))+$B$3</f>
        <v>77.5757814439765</v>
      </c>
      <c r="I1267" s="0" t="n">
        <v>118.6</v>
      </c>
      <c r="K1267" s="0" t="n">
        <f aca="false">POWER(B1267-$I1267,2)</f>
        <v>3236.72896497787</v>
      </c>
      <c r="L1267" s="0" t="n">
        <f aca="false">POWER(C1267-$I1267,2)</f>
        <v>2163.20976274185</v>
      </c>
      <c r="M1267" s="0" t="n">
        <f aca="false">POWER(D1267-$I1267,2)</f>
        <v>1890.18597855717</v>
      </c>
      <c r="N1267" s="0" t="n">
        <f aca="false">POWER(E1267-$I1267,2)</f>
        <v>1803.02553192253</v>
      </c>
      <c r="O1267" s="0" t="n">
        <f aca="false">POWER(F1267-$I1267,2)</f>
        <v>1747.85065967062</v>
      </c>
      <c r="P1267" s="0" t="n">
        <f aca="false">POWER(G1267-$I1267,2)</f>
        <v>1703.8034614687</v>
      </c>
      <c r="Q1267" s="0" t="n">
        <f aca="false">POWER(H1267-$I1267,2)</f>
        <v>1682.98650813238</v>
      </c>
    </row>
    <row r="1268" customFormat="false" ht="18.75" hidden="false" customHeight="false" outlineLevel="0" collapsed="false">
      <c r="A1268" s="0" t="n">
        <v>5660</v>
      </c>
      <c r="B1268" s="0" t="n">
        <f aca="false">50*$D$693*(1-EXP(-(A1268-$F$693)/$E$693))+$B$3</f>
        <v>61.759686883267</v>
      </c>
      <c r="C1268" s="0" t="n">
        <f aca="false">50*$D$694*(1-EXP(-(A1268-$F$694)/$E$694))+$B$3</f>
        <v>72.1266195780099</v>
      </c>
      <c r="D1268" s="0" t="n">
        <f aca="false">50*$D$695*(1-EXP(-(A1268-$F$695)/$E$695))+$B$3</f>
        <v>75.1544000331392</v>
      </c>
      <c r="E1268" s="0" t="n">
        <f aca="false">50*$D$696*(1-EXP(-(A1268-$F$696)/$E$696))+$B$3</f>
        <v>76.1662478318587</v>
      </c>
      <c r="F1268" s="0" t="n">
        <f aca="false">50*$D$697*(1-EXP(-(A1268-$F$697)/$E$697))+$B$3</f>
        <v>76.819340430766</v>
      </c>
      <c r="G1268" s="0" t="n">
        <f aca="false">50*$D$698*(1-EXP(-(A1268-$F$698)/$E$698))+$B$3</f>
        <v>77.3480700353026</v>
      </c>
      <c r="H1268" s="0" t="n">
        <f aca="false">50*$D$699*(1-EXP(-(A1268-$F$699)/$E$699))+$B$3</f>
        <v>77.6003080164948</v>
      </c>
      <c r="I1268" s="0" t="n">
        <v>118.7628</v>
      </c>
      <c r="K1268" s="0" t="n">
        <f aca="false">POWER(B1268-$I1268,2)</f>
        <v>3249.35490499906</v>
      </c>
      <c r="L1268" s="0" t="n">
        <f aca="false">POWER(C1268-$I1268,2)</f>
        <v>2174.93332435241</v>
      </c>
      <c r="M1268" s="0" t="n">
        <f aca="false">POWER(D1268-$I1268,2)</f>
        <v>1901.69254766971</v>
      </c>
      <c r="N1268" s="0" t="n">
        <f aca="false">POWER(E1268-$I1268,2)</f>
        <v>1814.46625661318</v>
      </c>
      <c r="O1268" s="0" t="n">
        <f aca="false">POWER(F1268-$I1268,2)</f>
        <v>1759.25380063597</v>
      </c>
      <c r="P1268" s="0" t="n">
        <f aca="false">POWER(G1268-$I1268,2)</f>
        <v>1715.1798580488</v>
      </c>
      <c r="Q1268" s="0" t="n">
        <f aca="false">POWER(H1268-$I1268,2)</f>
        <v>1694.35074629213</v>
      </c>
    </row>
    <row r="1269" customFormat="false" ht="18.75" hidden="false" customHeight="false" outlineLevel="0" collapsed="false">
      <c r="A1269" s="0" t="n">
        <v>5670</v>
      </c>
      <c r="B1269" s="0" t="n">
        <f aca="false">50*$D$693*(1-EXP(-(A1269-$F$693)/$E$693))+$B$3</f>
        <v>61.8115047239385</v>
      </c>
      <c r="C1269" s="0" t="n">
        <f aca="false">50*$D$694*(1-EXP(-(A1269-$F$694)/$E$694))+$B$3</f>
        <v>72.1634333013264</v>
      </c>
      <c r="D1269" s="0" t="n">
        <f aca="false">50*$D$695*(1-EXP(-(A1269-$F$695)/$E$695))+$B$3</f>
        <v>75.1849502115795</v>
      </c>
      <c r="E1269" s="0" t="n">
        <f aca="false">50*$D$696*(1-EXP(-(A1269-$F$696)/$E$696))+$B$3</f>
        <v>76.1944275960758</v>
      </c>
      <c r="F1269" s="0" t="n">
        <f aca="false">50*$D$697*(1-EXP(-(A1269-$F$697)/$E$697))+$B$3</f>
        <v>76.8458709117477</v>
      </c>
      <c r="G1269" s="0" t="n">
        <f aca="false">50*$D$698*(1-EXP(-(A1269-$F$698)/$E$698))+$B$3</f>
        <v>77.3731827799188</v>
      </c>
      <c r="H1269" s="0" t="n">
        <f aca="false">50*$D$699*(1-EXP(-(A1269-$F$699)/$E$699))+$B$3</f>
        <v>77.6247242592968</v>
      </c>
      <c r="I1269" s="0" t="n">
        <v>118.9256</v>
      </c>
      <c r="K1269" s="0" t="n">
        <f aca="false">POWER(B1269-$I1269,2)</f>
        <v>3262.01987920302</v>
      </c>
      <c r="L1269" s="0" t="n">
        <f aca="false">POWER(C1269-$I1269,2)</f>
        <v>2186.70023435454</v>
      </c>
      <c r="M1269" s="0" t="n">
        <f aca="false">POWER(D1269-$I1269,2)</f>
        <v>1913.24444391325</v>
      </c>
      <c r="N1269" s="0" t="n">
        <f aca="false">POWER(E1269-$I1269,2)</f>
        <v>1825.95309501389</v>
      </c>
      <c r="O1269" s="0" t="n">
        <f aca="false">POWER(F1269-$I1269,2)</f>
        <v>1770.70360014071</v>
      </c>
      <c r="P1269" s="0" t="n">
        <f aca="false">POWER(G1269-$I1269,2)</f>
        <v>1726.6033768317</v>
      </c>
      <c r="Q1269" s="0" t="n">
        <f aca="false">POWER(H1269-$I1269,2)</f>
        <v>1705.762336949</v>
      </c>
    </row>
    <row r="1270" customFormat="false" ht="18.75" hidden="false" customHeight="false" outlineLevel="0" collapsed="false">
      <c r="A1270" s="0" t="n">
        <v>5680</v>
      </c>
      <c r="B1270" s="0" t="n">
        <f aca="false">50*$D$693*(1-EXP(-(A1270-$F$693)/$E$693))+$B$3</f>
        <v>61.8631963168926</v>
      </c>
      <c r="C1270" s="0" t="n">
        <f aca="false">50*$D$694*(1-EXP(-(A1270-$F$694)/$E$694))+$B$3</f>
        <v>72.2001227066446</v>
      </c>
      <c r="D1270" s="0" t="n">
        <f aca="false">50*$D$695*(1-EXP(-(A1270-$F$695)/$E$695))+$B$3</f>
        <v>75.2153818544639</v>
      </c>
      <c r="E1270" s="0" t="n">
        <f aca="false">50*$D$696*(1-EXP(-(A1270-$F$696)/$E$696))+$B$3</f>
        <v>76.2224916336506</v>
      </c>
      <c r="F1270" s="0" t="n">
        <f aca="false">50*$D$697*(1-EXP(-(A1270-$F$697)/$E$697))+$B$3</f>
        <v>76.8722880260556</v>
      </c>
      <c r="G1270" s="0" t="n">
        <f aca="false">50*$D$698*(1-EXP(-(A1270-$F$698)/$E$698))+$B$3</f>
        <v>77.3981844952013</v>
      </c>
      <c r="H1270" s="0" t="n">
        <f aca="false">50*$D$699*(1-EXP(-(A1270-$F$699)/$E$699))+$B$3</f>
        <v>77.6490306686869</v>
      </c>
      <c r="I1270" s="0" t="n">
        <v>118.9256</v>
      </c>
      <c r="K1270" s="0" t="n">
        <f aca="false">POWER(B1270-$I1270,2)</f>
        <v>3256.11791409391</v>
      </c>
      <c r="L1270" s="0" t="n">
        <f aca="false">POWER(C1270-$I1270,2)</f>
        <v>2183.27022829187</v>
      </c>
      <c r="M1270" s="0" t="n">
        <f aca="false">POWER(D1270-$I1270,2)</f>
        <v>1910.58317033035</v>
      </c>
      <c r="N1270" s="0" t="n">
        <f aca="false">POWER(E1270-$I1270,2)</f>
        <v>1823.55546414818</v>
      </c>
      <c r="O1270" s="0" t="n">
        <f aca="false">POWER(F1270-$I1270,2)</f>
        <v>1768.4810479779</v>
      </c>
      <c r="P1270" s="0" t="n">
        <f aca="false">POWER(G1270-$I1270,2)</f>
        <v>1724.5262385082</v>
      </c>
      <c r="Q1270" s="0" t="n">
        <f aca="false">POWER(H1270-$I1270,2)</f>
        <v>1703.75517576269</v>
      </c>
    </row>
    <row r="1271" customFormat="false" ht="18.75" hidden="false" customHeight="false" outlineLevel="0" collapsed="false">
      <c r="A1271" s="0" t="n">
        <v>5690</v>
      </c>
      <c r="B1271" s="0" t="n">
        <f aca="false">50*$D$693*(1-EXP(-(A1271-$F$693)/$E$693))+$B$3</f>
        <v>61.9147619697159</v>
      </c>
      <c r="C1271" s="0" t="n">
        <f aca="false">50*$D$694*(1-EXP(-(A1271-$F$694)/$E$694))+$B$3</f>
        <v>72.2366882137799</v>
      </c>
      <c r="D1271" s="0" t="n">
        <f aca="false">50*$D$695*(1-EXP(-(A1271-$F$695)/$E$695))+$B$3</f>
        <v>75.2456954217137</v>
      </c>
      <c r="E1271" s="0" t="n">
        <f aca="false">50*$D$696*(1-EXP(-(A1271-$F$696)/$E$696))+$B$3</f>
        <v>76.250440419841</v>
      </c>
      <c r="F1271" s="0" t="n">
        <f aca="false">50*$D$697*(1-EXP(-(A1271-$F$697)/$E$697))+$B$3</f>
        <v>76.8985922581137</v>
      </c>
      <c r="G1271" s="0" t="n">
        <f aca="false">50*$D$698*(1-EXP(-(A1271-$F$698)/$E$698))+$B$3</f>
        <v>77.4230756720368</v>
      </c>
      <c r="H1271" s="0" t="n">
        <f aca="false">50*$D$699*(1-EXP(-(A1271-$F$699)/$E$699))+$B$3</f>
        <v>77.673227738737</v>
      </c>
      <c r="I1271" s="0" t="n">
        <v>118.9256</v>
      </c>
      <c r="K1271" s="0" t="n">
        <f aca="false">POWER(B1271-$I1271,2)</f>
        <v>3250.23565291529</v>
      </c>
      <c r="L1271" s="0" t="n">
        <f aca="false">POWER(C1271-$I1271,2)</f>
        <v>2179.85448378144</v>
      </c>
      <c r="M1271" s="0" t="n">
        <f aca="false">POWER(D1271-$I1271,2)</f>
        <v>1907.93406396819</v>
      </c>
      <c r="N1271" s="0" t="n">
        <f aca="false">POWER(E1271-$I1271,2)</f>
        <v>1821.16924519204</v>
      </c>
      <c r="O1271" s="0" t="n">
        <f aca="false">POWER(F1271-$I1271,2)</f>
        <v>1766.26937973657</v>
      </c>
      <c r="P1271" s="0" t="n">
        <f aca="false">POWER(G1271-$I1271,2)</f>
        <v>1722.45952559317</v>
      </c>
      <c r="Q1271" s="0" t="n">
        <f aca="false">POWER(H1271-$I1271,2)</f>
        <v>1701.75821718182</v>
      </c>
    </row>
    <row r="1272" customFormat="false" ht="18.75" hidden="false" customHeight="false" outlineLevel="0" collapsed="false">
      <c r="A1272" s="0" t="n">
        <v>5700</v>
      </c>
      <c r="B1272" s="0" t="n">
        <f aca="false">50*$D$693*(1-EXP(-(A1272-$F$693)/$E$693))+$B$3</f>
        <v>61.9662019892459</v>
      </c>
      <c r="C1272" s="0" t="n">
        <f aca="false">50*$D$694*(1-EXP(-(A1272-$F$694)/$E$694))+$B$3</f>
        <v>72.2731302411298</v>
      </c>
      <c r="D1272" s="0" t="n">
        <f aca="false">50*$D$695*(1-EXP(-(A1272-$F$695)/$E$695))+$B$3</f>
        <v>75.2758913714657</v>
      </c>
      <c r="E1272" s="0" t="n">
        <f aca="false">50*$D$696*(1-EXP(-(A1272-$F$696)/$E$696))+$B$3</f>
        <v>76.2782744279532</v>
      </c>
      <c r="F1272" s="0" t="n">
        <f aca="false">50*$D$697*(1-EXP(-(A1272-$F$697)/$E$697))+$B$3</f>
        <v>76.924784090276</v>
      </c>
      <c r="G1272" s="0" t="n">
        <f aca="false">50*$D$698*(1-EXP(-(A1272-$F$698)/$E$698))+$B$3</f>
        <v>77.4478567991419</v>
      </c>
      <c r="H1272" s="0" t="n">
        <f aca="false">50*$D$699*(1-EXP(-(A1272-$F$699)/$E$699))+$B$3</f>
        <v>77.6973159612963</v>
      </c>
      <c r="I1272" s="0" t="n">
        <v>118.9256</v>
      </c>
      <c r="K1272" s="0" t="n">
        <f aca="false">POWER(B1272-$I1272,2)</f>
        <v>3244.37302174749</v>
      </c>
      <c r="L1272" s="0" t="n">
        <f aca="false">POWER(C1272-$I1272,2)</f>
        <v>2176.4529346023</v>
      </c>
      <c r="M1272" s="0" t="n">
        <f aca="false">POWER(D1272-$I1272,2)</f>
        <v>1905.29706335594</v>
      </c>
      <c r="N1272" s="0" t="n">
        <f aca="false">POWER(E1272-$I1272,2)</f>
        <v>1818.79437844816</v>
      </c>
      <c r="O1272" s="0" t="n">
        <f aca="false">POWER(F1272-$I1272,2)</f>
        <v>1764.06853708253</v>
      </c>
      <c r="P1272" s="0" t="n">
        <f aca="false">POWER(G1272-$I1272,2)</f>
        <v>1720.40318103633</v>
      </c>
      <c r="Q1272" s="0" t="n">
        <f aca="false">POWER(H1272-$I1272,2)</f>
        <v>1699.77140477603</v>
      </c>
    </row>
    <row r="1273" customFormat="false" ht="18.75" hidden="false" customHeight="false" outlineLevel="0" collapsed="false">
      <c r="A1273" s="0" t="n">
        <v>5710</v>
      </c>
      <c r="B1273" s="0" t="n">
        <f aca="false">50*$D$693*(1-EXP(-(A1273-$F$693)/$E$693))+$B$3</f>
        <v>62.0175166815726</v>
      </c>
      <c r="C1273" s="0" t="n">
        <f aca="false">50*$D$694*(1-EXP(-(A1273-$F$694)/$E$694))+$B$3</f>
        <v>72.309449205679</v>
      </c>
      <c r="D1273" s="0" t="n">
        <f aca="false">50*$D$695*(1-EXP(-(A1273-$F$695)/$E$695))+$B$3</f>
        <v>75.3059701600791</v>
      </c>
      <c r="E1273" s="0" t="n">
        <f aca="false">50*$D$696*(1-EXP(-(A1273-$F$696)/$E$696))+$B$3</f>
        <v>76.3059941293495</v>
      </c>
      <c r="F1273" s="0" t="n">
        <f aca="false">50*$D$697*(1-EXP(-(A1273-$F$697)/$E$697))+$B$3</f>
        <v>76.9508640028354</v>
      </c>
      <c r="G1273" s="0" t="n">
        <f aca="false">50*$D$698*(1-EXP(-(A1273-$F$698)/$E$698))+$B$3</f>
        <v>77.472528363072</v>
      </c>
      <c r="H1273" s="0" t="n">
        <f aca="false">50*$D$699*(1-EXP(-(A1273-$F$699)/$E$699))+$B$3</f>
        <v>77.7212958260018</v>
      </c>
      <c r="I1273" s="0" t="n">
        <v>118.9256</v>
      </c>
      <c r="K1273" s="0" t="n">
        <f aca="false">POWER(B1273-$I1273,2)</f>
        <v>3238.52994697707</v>
      </c>
      <c r="L1273" s="0" t="n">
        <f aca="false">POWER(C1273-$I1273,2)</f>
        <v>2173.06551487887</v>
      </c>
      <c r="M1273" s="0" t="n">
        <f aca="false">POWER(D1273-$I1273,2)</f>
        <v>1902.67210737172</v>
      </c>
      <c r="N1273" s="0" t="n">
        <f aca="false">POWER(E1273-$I1273,2)</f>
        <v>1816.43080456959</v>
      </c>
      <c r="O1273" s="0" t="n">
        <f aca="false">POWER(F1273-$I1273,2)</f>
        <v>1761.87846203166</v>
      </c>
      <c r="P1273" s="0" t="n">
        <f aca="false">POWER(G1273-$I1273,2)</f>
        <v>1718.35714813628</v>
      </c>
      <c r="Q1273" s="0" t="n">
        <f aca="false">POWER(H1273-$I1273,2)</f>
        <v>1697.79468246336</v>
      </c>
    </row>
    <row r="1274" customFormat="false" ht="18.75" hidden="false" customHeight="false" outlineLevel="0" collapsed="false">
      <c r="A1274" s="0" t="n">
        <v>5720</v>
      </c>
      <c r="B1274" s="0" t="n">
        <f aca="false">50*$D$693*(1-EXP(-(A1274-$F$693)/$E$693))+$B$3</f>
        <v>62.06870635204</v>
      </c>
      <c r="C1274" s="0" t="n">
        <f aca="false">50*$D$694*(1-EXP(-(A1274-$F$694)/$E$694))+$B$3</f>
        <v>72.3456455230042</v>
      </c>
      <c r="D1274" s="0" t="n">
        <f aca="false">50*$D$695*(1-EXP(-(A1274-$F$695)/$E$695))+$B$3</f>
        <v>75.3359322421424</v>
      </c>
      <c r="E1274" s="0" t="n">
        <f aca="false">50*$D$696*(1-EXP(-(A1274-$F$696)/$E$696))+$B$3</f>
        <v>76.3335999934567</v>
      </c>
      <c r="F1274" s="0" t="n">
        <f aca="false">50*$D$697*(1-EXP(-(A1274-$F$697)/$E$697))+$B$3</f>
        <v>76.9768324740327</v>
      </c>
      <c r="G1274" s="0" t="n">
        <f aca="false">50*$D$698*(1-EXP(-(A1274-$F$698)/$E$698))+$B$3</f>
        <v>77.4970908482318</v>
      </c>
      <c r="H1274" s="0" t="n">
        <f aca="false">50*$D$699*(1-EXP(-(A1274-$F$699)/$E$699))+$B$3</f>
        <v>77.7451678202877</v>
      </c>
      <c r="I1274" s="0" t="n">
        <v>118.9256</v>
      </c>
      <c r="K1274" s="0" t="n">
        <f aca="false">POWER(B1274-$I1274,2)</f>
        <v>3232.70635529543</v>
      </c>
      <c r="L1274" s="0" t="n">
        <f aca="false">POWER(C1274-$I1274,2)</f>
        <v>2169.692159079</v>
      </c>
      <c r="M1274" s="0" t="n">
        <f aca="false">POWER(D1274-$I1274,2)</f>
        <v>1900.05913524041</v>
      </c>
      <c r="N1274" s="0" t="n">
        <f aca="false">POWER(E1274-$I1274,2)</f>
        <v>1814.07846455739</v>
      </c>
      <c r="O1274" s="0" t="n">
        <f aca="false">POWER(F1274-$I1274,2)</f>
        <v>1759.69909694765</v>
      </c>
      <c r="P1274" s="0" t="n">
        <f aca="false">POWER(G1274-$I1274,2)</f>
        <v>1716.32137053814</v>
      </c>
      <c r="Q1274" s="0" t="n">
        <f aca="false">POWER(H1274-$I1274,2)</f>
        <v>1695.82799450789</v>
      </c>
    </row>
    <row r="1275" customFormat="false" ht="18.75" hidden="false" customHeight="false" outlineLevel="0" collapsed="false">
      <c r="A1275" s="0" t="n">
        <v>5730</v>
      </c>
      <c r="B1275" s="0" t="n">
        <f aca="false">50*$D$693*(1-EXP(-(A1275-$F$693)/$E$693))+$B$3</f>
        <v>62.1197713052484</v>
      </c>
      <c r="C1275" s="0" t="n">
        <f aca="false">50*$D$694*(1-EXP(-(A1275-$F$694)/$E$694))+$B$3</f>
        <v>72.3817196072785</v>
      </c>
      <c r="D1275" s="0" t="n">
        <f aca="false">50*$D$695*(1-EXP(-(A1275-$F$695)/$E$695))+$B$3</f>
        <v>75.3657780704804</v>
      </c>
      <c r="E1275" s="0" t="n">
        <f aca="false">50*$D$696*(1-EXP(-(A1275-$F$696)/$E$696))+$B$3</f>
        <v>76.3610924877735</v>
      </c>
      <c r="F1275" s="0" t="n">
        <f aca="false">50*$D$697*(1-EXP(-(A1275-$F$697)/$E$697))+$B$3</f>
        <v>77.0026899800647</v>
      </c>
      <c r="G1275" s="0" t="n">
        <f aca="false">50*$D$698*(1-EXP(-(A1275-$F$698)/$E$698))+$B$3</f>
        <v>77.521544736884</v>
      </c>
      <c r="H1275" s="0" t="n">
        <f aca="false">50*$D$699*(1-EXP(-(A1275-$F$699)/$E$699))+$B$3</f>
        <v>77.7689324293955</v>
      </c>
      <c r="I1275" s="0" t="n">
        <v>118.9256</v>
      </c>
      <c r="K1275" s="0" t="n">
        <f aca="false">POWER(B1275-$I1275,2)</f>
        <v>3226.90217369746</v>
      </c>
      <c r="L1275" s="0" t="n">
        <f aca="false">POWER(C1275-$I1275,2)</f>
        <v>2166.33280201196</v>
      </c>
      <c r="M1275" s="0" t="n">
        <f aca="false">POWER(D1275-$I1275,2)</f>
        <v>1897.45808653146</v>
      </c>
      <c r="N1275" s="0" t="n">
        <f aca="false">POWER(E1275-$I1275,2)</f>
        <v>1811.73729975838</v>
      </c>
      <c r="O1275" s="0" t="n">
        <f aca="false">POWER(F1275-$I1275,2)</f>
        <v>1757.53038453959</v>
      </c>
      <c r="P1275" s="0" t="n">
        <f aca="false">POWER(G1275-$I1275,2)</f>
        <v>1714.29579223116</v>
      </c>
      <c r="Q1275" s="0" t="n">
        <f aca="false">POWER(H1275-$I1275,2)</f>
        <v>1693.87128551725</v>
      </c>
    </row>
    <row r="1276" customFormat="false" ht="18.75" hidden="false" customHeight="false" outlineLevel="0" collapsed="false">
      <c r="A1276" s="0" t="n">
        <v>5740</v>
      </c>
      <c r="B1276" s="0" t="n">
        <f aca="false">50*$D$693*(1-EXP(-(A1276-$F$693)/$E$693))+$B$3</f>
        <v>62.1707118450558</v>
      </c>
      <c r="C1276" s="0" t="n">
        <f aca="false">50*$D$694*(1-EXP(-(A1276-$F$694)/$E$694))+$B$3</f>
        <v>72.4176718712765</v>
      </c>
      <c r="D1276" s="0" t="n">
        <f aca="false">50*$D$695*(1-EXP(-(A1276-$F$695)/$E$695))+$B$3</f>
        <v>75.3955080961607</v>
      </c>
      <c r="E1276" s="0" t="n">
        <f aca="false">50*$D$696*(1-EXP(-(A1276-$F$696)/$E$696))+$B$3</f>
        <v>76.388472077879</v>
      </c>
      <c r="F1276" s="0" t="n">
        <f aca="false">50*$D$697*(1-EXP(-(A1276-$F$697)/$E$697))+$B$3</f>
        <v>77.0284369950938</v>
      </c>
      <c r="G1276" s="0" t="n">
        <f aca="false">50*$D$698*(1-EXP(-(A1276-$F$698)/$E$698))+$B$3</f>
        <v>77.5458905091593</v>
      </c>
      <c r="H1276" s="0" t="n">
        <f aca="false">50*$D$699*(1-EXP(-(A1276-$F$699)/$E$699))+$B$3</f>
        <v>77.7925901363839</v>
      </c>
      <c r="I1276" s="0" t="n">
        <v>118.9256</v>
      </c>
      <c r="K1276" s="0" t="n">
        <f aca="false">POWER(B1276-$I1276,2)</f>
        <v>3221.11732948022</v>
      </c>
      <c r="L1276" s="0" t="n">
        <f aca="false">POWER(C1276-$I1276,2)</f>
        <v>2162.98737882651</v>
      </c>
      <c r="M1276" s="0" t="n">
        <f aca="false">POWER(D1276-$I1276,2)</f>
        <v>1894.86890115669</v>
      </c>
      <c r="N1276" s="0" t="n">
        <f aca="false">POWER(E1276-$I1276,2)</f>
        <v>1809.40725186289</v>
      </c>
      <c r="O1276" s="0" t="n">
        <f aca="false">POWER(F1276-$I1276,2)</f>
        <v>1755.37226785968</v>
      </c>
      <c r="P1276" s="0" t="n">
        <f aca="false">POWER(G1276-$I1276,2)</f>
        <v>1712.28035754637</v>
      </c>
      <c r="Q1276" s="0" t="n">
        <f aca="false">POWER(H1276-$I1276,2)</f>
        <v>1691.92450044034</v>
      </c>
    </row>
    <row r="1277" customFormat="false" ht="18.75" hidden="false" customHeight="false" outlineLevel="0" collapsed="false">
      <c r="A1277" s="0" t="n">
        <v>5750</v>
      </c>
      <c r="B1277" s="0" t="n">
        <f aca="false">50*$D$693*(1-EXP(-(A1277-$F$693)/$E$693))+$B$3</f>
        <v>62.22152827458</v>
      </c>
      <c r="C1277" s="0" t="n">
        <f aca="false">50*$D$694*(1-EXP(-(A1277-$F$694)/$E$694))+$B$3</f>
        <v>72.4535027263787</v>
      </c>
      <c r="D1277" s="0" t="n">
        <f aca="false">50*$D$695*(1-EXP(-(A1277-$F$695)/$E$695))+$B$3</f>
        <v>75.4251227685011</v>
      </c>
      <c r="E1277" s="0" t="n">
        <f aca="false">50*$D$696*(1-EXP(-(A1277-$F$696)/$E$696))+$B$3</f>
        <v>76.41573922744</v>
      </c>
      <c r="F1277" s="0" t="n">
        <f aca="false">50*$D$697*(1-EXP(-(A1277-$F$697)/$E$697))+$B$3</f>
        <v>77.054073991256</v>
      </c>
      <c r="G1277" s="0" t="n">
        <f aca="false">50*$D$698*(1-EXP(-(A1277-$F$698)/$E$698))+$B$3</f>
        <v>77.5701286430655</v>
      </c>
      <c r="H1277" s="0" t="n">
        <f aca="false">50*$D$699*(1-EXP(-(A1277-$F$699)/$E$699))+$B$3</f>
        <v>77.8161414221389</v>
      </c>
      <c r="I1277" s="0" t="n">
        <v>118.9256</v>
      </c>
      <c r="K1277" s="0" t="n">
        <f aca="false">POWER(B1277-$I1277,2)</f>
        <v>3215.35175024158</v>
      </c>
      <c r="L1277" s="0" t="n">
        <f aca="false">POWER(C1277-$I1277,2)</f>
        <v>2159.65582500892</v>
      </c>
      <c r="M1277" s="0" t="n">
        <f aca="false">POWER(D1277-$I1277,2)</f>
        <v>1892.29151936816</v>
      </c>
      <c r="N1277" s="0" t="n">
        <f aca="false">POWER(E1277-$I1277,2)</f>
        <v>1807.08826290243</v>
      </c>
      <c r="O1277" s="0" t="n">
        <f aca="false">POWER(F1277-$I1277,2)</f>
        <v>1753.22469030092</v>
      </c>
      <c r="P1277" s="0" t="n">
        <f aca="false">POWER(G1277-$I1277,2)</f>
        <v>1710.27501115423</v>
      </c>
      <c r="Q1277" s="0" t="n">
        <f aca="false">POWER(H1277-$I1277,2)</f>
        <v>1689.98758456487</v>
      </c>
    </row>
    <row r="1278" customFormat="false" ht="18.75" hidden="false" customHeight="false" outlineLevel="0" collapsed="false">
      <c r="A1278" s="0" t="n">
        <v>5760</v>
      </c>
      <c r="B1278" s="0" t="n">
        <f aca="false">50*$D$693*(1-EXP(-(A1278-$F$693)/$E$693))+$B$3</f>
        <v>62.2722208962002</v>
      </c>
      <c r="C1278" s="0" t="n">
        <f aca="false">50*$D$694*(1-EXP(-(A1278-$F$694)/$E$694))+$B$3</f>
        <v>72.4892125825768</v>
      </c>
      <c r="D1278" s="0" t="n">
        <f aca="false">50*$D$695*(1-EXP(-(A1278-$F$695)/$E$695))+$B$3</f>
        <v>75.4546225350756</v>
      </c>
      <c r="E1278" s="0" t="n">
        <f aca="false">50*$D$696*(1-EXP(-(A1278-$F$696)/$E$696))+$B$3</f>
        <v>76.4428943982195</v>
      </c>
      <c r="F1278" s="0" t="n">
        <f aca="false">50*$D$697*(1-EXP(-(A1278-$F$697)/$E$697))+$B$3</f>
        <v>77.07960143867</v>
      </c>
      <c r="G1278" s="0" t="n">
        <f aca="false">50*$D$698*(1-EXP(-(A1278-$F$698)/$E$698))+$B$3</f>
        <v>77.5942596144972</v>
      </c>
      <c r="H1278" s="0" t="n">
        <f aca="false">50*$D$699*(1-EXP(-(A1278-$F$699)/$E$699))+$B$3</f>
        <v>77.839586765383</v>
      </c>
      <c r="I1278" s="0" t="n">
        <v>118.7628</v>
      </c>
      <c r="K1278" s="0" t="n">
        <f aca="false">POWER(B1278-$I1278,2)</f>
        <v>3191.18552748267</v>
      </c>
      <c r="L1278" s="0" t="n">
        <f aca="false">POWER(C1278-$I1278,2)</f>
        <v>2141.24489247791</v>
      </c>
      <c r="M1278" s="0" t="n">
        <f aca="false">POWER(D1278-$I1278,2)</f>
        <v>1875.59823533339</v>
      </c>
      <c r="N1278" s="0" t="n">
        <f aca="false">POWER(E1278-$I1278,2)</f>
        <v>1790.97441014362</v>
      </c>
      <c r="O1278" s="0" t="n">
        <f aca="false">POWER(F1278-$I1278,2)</f>
        <v>1737.48904230327</v>
      </c>
      <c r="P1278" s="0" t="n">
        <f aca="false">POWER(G1278-$I1278,2)</f>
        <v>1694.84871747278</v>
      </c>
      <c r="Q1278" s="0" t="n">
        <f aca="false">POWER(H1278-$I1278,2)</f>
        <v>1674.70938144593</v>
      </c>
    </row>
    <row r="1279" customFormat="false" ht="18.75" hidden="false" customHeight="false" outlineLevel="0" collapsed="false">
      <c r="A1279" s="0" t="n">
        <v>5770</v>
      </c>
      <c r="B1279" s="0" t="n">
        <f aca="false">50*$D$693*(1-EXP(-(A1279-$F$693)/$E$693))+$B$3</f>
        <v>62.322790011559</v>
      </c>
      <c r="C1279" s="0" t="n">
        <f aca="false">50*$D$694*(1-EXP(-(A1279-$F$694)/$E$694))+$B$3</f>
        <v>72.5248018484774</v>
      </c>
      <c r="D1279" s="0" t="n">
        <f aca="false">50*$D$695*(1-EXP(-(A1279-$F$695)/$E$695))+$B$3</f>
        <v>75.4840078417219</v>
      </c>
      <c r="E1279" s="0" t="n">
        <f aca="false">50*$D$696*(1-EXP(-(A1279-$F$696)/$E$696))+$B$3</f>
        <v>76.4699380500837</v>
      </c>
      <c r="F1279" s="0" t="n">
        <f aca="false">50*$D$697*(1-EXP(-(A1279-$F$697)/$E$697))+$B$3</f>
        <v>77.1050198054454</v>
      </c>
      <c r="G1279" s="0" t="n">
        <f aca="false">50*$D$698*(1-EXP(-(A1279-$F$698)/$E$698))+$B$3</f>
        <v>77.6182838972446</v>
      </c>
      <c r="H1279" s="0" t="n">
        <f aca="false">50*$D$699*(1-EXP(-(A1279-$F$699)/$E$699))+$B$3</f>
        <v>77.8629266426854</v>
      </c>
      <c r="I1279" s="0" t="n">
        <v>118.7628</v>
      </c>
      <c r="K1279" s="0" t="n">
        <f aca="false">POWER(B1279-$I1279,2)</f>
        <v>3185.47472749532</v>
      </c>
      <c r="L1279" s="0" t="n">
        <f aca="false">POWER(C1279-$I1279,2)</f>
        <v>2137.95247306021</v>
      </c>
      <c r="M1279" s="0" t="n">
        <f aca="false">POWER(D1279-$I1279,2)</f>
        <v>1873.05385067944</v>
      </c>
      <c r="N1279" s="0" t="n">
        <f aca="false">POWER(E1279-$I1279,2)</f>
        <v>1788.68617191468</v>
      </c>
      <c r="O1279" s="0" t="n">
        <f aca="false">POWER(F1279-$I1279,2)</f>
        <v>1735.37065073783</v>
      </c>
      <c r="P1279" s="0" t="n">
        <f aca="false">POWER(G1279-$I1279,2)</f>
        <v>1692.8712053299</v>
      </c>
      <c r="Q1279" s="0" t="n">
        <f aca="false">POWER(H1279-$I1279,2)</f>
        <v>1672.79964064437</v>
      </c>
    </row>
    <row r="1280" customFormat="false" ht="18.75" hidden="false" customHeight="false" outlineLevel="0" collapsed="false">
      <c r="A1280" s="0" t="n">
        <v>5780</v>
      </c>
      <c r="B1280" s="0" t="n">
        <f aca="false">50*$D$693*(1-EXP(-(A1280-$F$693)/$E$693))+$B$3</f>
        <v>62.373235921564</v>
      </c>
      <c r="C1280" s="0" t="n">
        <f aca="false">50*$D$694*(1-EXP(-(A1280-$F$694)/$E$694))+$B$3</f>
        <v>72.5602709313078</v>
      </c>
      <c r="D1280" s="0" t="n">
        <f aca="false">50*$D$695*(1-EXP(-(A1280-$F$695)/$E$695))+$B$3</f>
        <v>75.5132791325478</v>
      </c>
      <c r="E1280" s="0" t="n">
        <f aca="false">50*$D$696*(1-EXP(-(A1280-$F$696)/$E$696))+$B$3</f>
        <v>76.4968706410107</v>
      </c>
      <c r="F1280" s="0" t="n">
        <f aca="false">50*$D$697*(1-EXP(-(A1280-$F$697)/$E$697))+$B$3</f>
        <v>77.1303295576918</v>
      </c>
      <c r="G1280" s="0" t="n">
        <f aca="false">50*$D$698*(1-EXP(-(A1280-$F$698)/$E$698))+$B$3</f>
        <v>77.6422019630037</v>
      </c>
      <c r="H1280" s="0" t="n">
        <f aca="false">50*$D$699*(1-EXP(-(A1280-$F$699)/$E$699))+$B$3</f>
        <v>77.8861615284714</v>
      </c>
      <c r="I1280" s="0" t="n">
        <v>118.9256</v>
      </c>
      <c r="K1280" s="0" t="n">
        <f aca="false">POWER(B1280-$I1280,2)</f>
        <v>3198.16988285997</v>
      </c>
      <c r="L1280" s="0" t="n">
        <f aca="false">POWER(C1280-$I1280,2)</f>
        <v>2149.74373964812</v>
      </c>
      <c r="M1280" s="0" t="n">
        <f aca="false">POWER(D1280-$I1280,2)</f>
        <v>1884.62960309863</v>
      </c>
      <c r="N1280" s="0" t="n">
        <f aca="false">POWER(E1280-$I1280,2)</f>
        <v>1800.19707501836</v>
      </c>
      <c r="O1280" s="0" t="n">
        <f aca="false">POWER(F1280-$I1280,2)</f>
        <v>1746.84463134568</v>
      </c>
      <c r="P1280" s="0" t="n">
        <f aca="false">POWER(G1280-$I1280,2)</f>
        <v>1704.31895348107</v>
      </c>
      <c r="Q1280" s="0" t="n">
        <f aca="false">POWER(H1280-$I1280,2)</f>
        <v>1684.23551005839</v>
      </c>
    </row>
    <row r="1281" customFormat="false" ht="18.75" hidden="false" customHeight="false" outlineLevel="0" collapsed="false">
      <c r="A1281" s="0" t="n">
        <v>5790</v>
      </c>
      <c r="B1281" s="0" t="n">
        <f aca="false">50*$D$693*(1-EXP(-(A1281-$F$693)/$E$693))+$B$3</f>
        <v>62.4235589263897</v>
      </c>
      <c r="C1281" s="0" t="n">
        <f aca="false">50*$D$694*(1-EXP(-(A1281-$F$694)/$E$694))+$B$3</f>
        <v>72.5956202369197</v>
      </c>
      <c r="D1281" s="0" t="n">
        <f aca="false">50*$D$695*(1-EXP(-(A1281-$F$695)/$E$695))+$B$3</f>
        <v>75.5424368499378</v>
      </c>
      <c r="E1281" s="0" t="n">
        <f aca="false">50*$D$696*(1-EXP(-(A1281-$F$696)/$E$696))+$B$3</f>
        <v>76.5236926270976</v>
      </c>
      <c r="F1281" s="0" t="n">
        <f aca="false">50*$D$697*(1-EXP(-(A1281-$F$697)/$E$697))+$B$3</f>
        <v>77.155531159527</v>
      </c>
      <c r="G1281" s="0" t="n">
        <f aca="false">50*$D$698*(1-EXP(-(A1281-$F$698)/$E$698))+$B$3</f>
        <v>77.6660142813844</v>
      </c>
      <c r="H1281" s="0" t="n">
        <f aca="false">50*$D$699*(1-EXP(-(A1281-$F$699)/$E$699))+$B$3</f>
        <v>77.9092918950321</v>
      </c>
      <c r="I1281" s="0" t="n">
        <v>119.0884</v>
      </c>
      <c r="K1281" s="0" t="n">
        <f aca="false">POWER(B1281-$I1281,2)</f>
        <v>3210.90421389751</v>
      </c>
      <c r="L1281" s="0" t="n">
        <f aca="false">POWER(C1281-$I1281,2)</f>
        <v>2161.57857009829</v>
      </c>
      <c r="M1281" s="0" t="n">
        <f aca="false">POWER(D1281-$I1281,2)</f>
        <v>1896.25090666657</v>
      </c>
      <c r="N1281" s="0" t="n">
        <f aca="false">POWER(E1281-$I1281,2)</f>
        <v>1811.75431374082</v>
      </c>
      <c r="O1281" s="0" t="n">
        <f aca="false">POWER(F1281-$I1281,2)</f>
        <v>1758.36548919231</v>
      </c>
      <c r="P1281" s="0" t="n">
        <f aca="false">POWER(G1281-$I1281,2)</f>
        <v>1715.81403862177</v>
      </c>
      <c r="Q1281" s="0" t="n">
        <f aca="false">POWER(H1281-$I1281,2)</f>
        <v>1695.71894432064</v>
      </c>
    </row>
    <row r="1282" customFormat="false" ht="18.75" hidden="false" customHeight="false" outlineLevel="0" collapsed="false">
      <c r="A1282" s="0" t="n">
        <v>5800</v>
      </c>
      <c r="B1282" s="0" t="n">
        <f aca="false">50*$D$693*(1-EXP(-(A1282-$F$693)/$E$693))+$B$3</f>
        <v>62.4737593254794</v>
      </c>
      <c r="C1282" s="0" t="n">
        <f aca="false">50*$D$694*(1-EXP(-(A1282-$F$694)/$E$694))+$B$3</f>
        <v>72.6308501697946</v>
      </c>
      <c r="D1282" s="0" t="n">
        <f aca="false">50*$D$695*(1-EXP(-(A1282-$F$695)/$E$695))+$B$3</f>
        <v>75.5714814345602</v>
      </c>
      <c r="E1282" s="0" t="n">
        <f aca="false">50*$D$696*(1-EXP(-(A1282-$F$696)/$E$696))+$B$3</f>
        <v>76.5504044625683</v>
      </c>
      <c r="F1282" s="0" t="n">
        <f aca="false">50*$D$697*(1-EXP(-(A1282-$F$697)/$E$697))+$B$3</f>
        <v>77.1806250730855</v>
      </c>
      <c r="G1282" s="0" t="n">
        <f aca="false">50*$D$698*(1-EXP(-(A1282-$F$698)/$E$698))+$B$3</f>
        <v>77.6897213199209</v>
      </c>
      <c r="H1282" s="0" t="n">
        <f aca="false">50*$D$699*(1-EXP(-(A1282-$F$699)/$E$699))+$B$3</f>
        <v>77.9323182125342</v>
      </c>
      <c r="I1282" s="0" t="n">
        <v>119.2512</v>
      </c>
      <c r="K1282" s="0" t="n">
        <f aca="false">POWER(B1282-$I1282,2)</f>
        <v>3223.67776954871</v>
      </c>
      <c r="L1282" s="0" t="n">
        <f aca="false">POWER(C1282-$I1282,2)</f>
        <v>2173.45701829074</v>
      </c>
      <c r="M1282" s="0" t="n">
        <f aca="false">POWER(D1282-$I1282,2)</f>
        <v>1907.91781395603</v>
      </c>
      <c r="N1282" s="0" t="n">
        <f aca="false">POWER(E1282-$I1282,2)</f>
        <v>1823.35793952954</v>
      </c>
      <c r="O1282" s="0" t="n">
        <f aca="false">POWER(F1282-$I1282,2)</f>
        <v>1769.93327468112</v>
      </c>
      <c r="P1282" s="0" t="n">
        <f aca="false">POWER(G1282-$I1282,2)</f>
        <v>1727.35651007467</v>
      </c>
      <c r="Q1282" s="0" t="n">
        <f aca="false">POWER(H1282-$I1282,2)</f>
        <v>1707.24999216658</v>
      </c>
    </row>
    <row r="1283" customFormat="false" ht="18.75" hidden="false" customHeight="false" outlineLevel="0" collapsed="false">
      <c r="A1283" s="0" t="n">
        <v>5810</v>
      </c>
      <c r="B1283" s="0" t="n">
        <f aca="false">50*$D$693*(1-EXP(-(A1283-$F$693)/$E$693))+$B$3</f>
        <v>62.5238374175465</v>
      </c>
      <c r="C1283" s="0" t="n">
        <f aca="false">50*$D$694*(1-EXP(-(A1283-$F$694)/$E$694))+$B$3</f>
        <v>72.6659611330477</v>
      </c>
      <c r="D1283" s="0" t="n">
        <f aca="false">50*$D$695*(1-EXP(-(A1283-$F$695)/$E$695))+$B$3</f>
        <v>75.6004133253732</v>
      </c>
      <c r="E1283" s="0" t="n">
        <f aca="false">50*$D$696*(1-EXP(-(A1283-$F$696)/$E$696))+$B$3</f>
        <v>76.5770065997817</v>
      </c>
      <c r="F1283" s="0" t="n">
        <f aca="false">50*$D$697*(1-EXP(-(A1283-$F$697)/$E$697))+$B$3</f>
        <v>77.2056117585272</v>
      </c>
      <c r="G1283" s="0" t="n">
        <f aca="false">50*$D$698*(1-EXP(-(A1283-$F$698)/$E$698))+$B$3</f>
        <v>77.71332354408</v>
      </c>
      <c r="H1283" s="0" t="n">
        <f aca="false">50*$D$699*(1-EXP(-(A1283-$F$699)/$E$699))+$B$3</f>
        <v>77.9552409490294</v>
      </c>
      <c r="I1283" s="0" t="n">
        <v>119.2512</v>
      </c>
      <c r="K1283" s="0" t="n">
        <f aca="false">POWER(B1283-$I1283,2)</f>
        <v>3217.99366556115</v>
      </c>
      <c r="L1283" s="0" t="n">
        <f aca="false">POWER(C1283-$I1283,2)</f>
        <v>2170.184480291</v>
      </c>
      <c r="M1283" s="0" t="n">
        <f aca="false">POWER(D1283-$I1283,2)</f>
        <v>1905.39117731377</v>
      </c>
      <c r="N1283" s="0" t="n">
        <f aca="false">POWER(E1283-$I1283,2)</f>
        <v>1821.08678235923</v>
      </c>
      <c r="O1283" s="0" t="n">
        <f aca="false">POWER(F1283-$I1283,2)</f>
        <v>1767.83149057147</v>
      </c>
      <c r="P1283" s="0" t="n">
        <f aca="false">POWER(G1283-$I1283,2)</f>
        <v>1725.39518046727</v>
      </c>
      <c r="Q1283" s="0" t="n">
        <f aca="false">POWER(H1283-$I1283,2)</f>
        <v>1705.35623393944</v>
      </c>
    </row>
    <row r="1284" customFormat="false" ht="18.75" hidden="false" customHeight="false" outlineLevel="0" collapsed="false">
      <c r="A1284" s="0" t="n">
        <v>5820</v>
      </c>
      <c r="B1284" s="0" t="n">
        <f aca="false">50*$D$693*(1-EXP(-(A1284-$F$693)/$E$693))+$B$3</f>
        <v>62.5737935005769</v>
      </c>
      <c r="C1284" s="0" t="n">
        <f aca="false">50*$D$694*(1-EXP(-(A1284-$F$694)/$E$694))+$B$3</f>
        <v>72.7009535284334</v>
      </c>
      <c r="D1284" s="0" t="n">
        <f aca="false">50*$D$695*(1-EXP(-(A1284-$F$695)/$E$695))+$B$3</f>
        <v>75.6292329596321</v>
      </c>
      <c r="E1284" s="0" t="n">
        <f aca="false">50*$D$696*(1-EXP(-(A1284-$F$696)/$E$696))+$B$3</f>
        <v>76.6034994892387</v>
      </c>
      <c r="F1284" s="0" t="n">
        <f aca="false">50*$D$697*(1-EXP(-(A1284-$F$697)/$E$697))+$B$3</f>
        <v>77.2304916740457</v>
      </c>
      <c r="G1284" s="0" t="n">
        <f aca="false">50*$D$698*(1-EXP(-(A1284-$F$698)/$E$698))+$B$3</f>
        <v>77.7368214172707</v>
      </c>
      <c r="H1284" s="0" t="n">
        <f aca="false">50*$D$699*(1-EXP(-(A1284-$F$699)/$E$699))+$B$3</f>
        <v>77.9780605704639</v>
      </c>
      <c r="I1284" s="0" t="n">
        <v>119.2512</v>
      </c>
      <c r="K1284" s="0" t="n">
        <f aca="false">POWER(B1284-$I1284,2)</f>
        <v>3212.32840750085</v>
      </c>
      <c r="L1284" s="0" t="n">
        <f aca="false">POWER(C1284-$I1284,2)</f>
        <v>2166.9254465636</v>
      </c>
      <c r="M1284" s="0" t="n">
        <f aca="false">POWER(D1284-$I1284,2)</f>
        <v>1902.87600847095</v>
      </c>
      <c r="N1284" s="0" t="n">
        <f aca="false">POWER(E1284-$I1284,2)</f>
        <v>1818.82635885559</v>
      </c>
      <c r="O1284" s="0" t="n">
        <f aca="false">POWER(F1284-$I1284,2)</f>
        <v>1765.73992821493</v>
      </c>
      <c r="P1284" s="0" t="n">
        <f aca="false">POWER(G1284-$I1284,2)</f>
        <v>1723.44362911018</v>
      </c>
      <c r="Q1284" s="0" t="n">
        <f aca="false">POWER(H1284-$I1284,2)</f>
        <v>1703.47203836993</v>
      </c>
    </row>
    <row r="1285" customFormat="false" ht="18.75" hidden="false" customHeight="false" outlineLevel="0" collapsed="false">
      <c r="A1285" s="0" t="n">
        <v>5830</v>
      </c>
      <c r="B1285" s="0" t="n">
        <f aca="false">50*$D$693*(1-EXP(-(A1285-$F$693)/$E$693))+$B$3</f>
        <v>62.6236278718305</v>
      </c>
      <c r="C1285" s="0" t="n">
        <f aca="false">50*$D$694*(1-EXP(-(A1285-$F$694)/$E$694))+$B$3</f>
        <v>72.735827756349</v>
      </c>
      <c r="D1285" s="0" t="n">
        <f aca="false">50*$D$695*(1-EXP(-(A1285-$F$695)/$E$695))+$B$3</f>
        <v>75.6579407728953</v>
      </c>
      <c r="E1285" s="0" t="n">
        <f aca="false">50*$D$696*(1-EXP(-(A1285-$F$696)/$E$696))+$B$3</f>
        <v>76.6298835795901</v>
      </c>
      <c r="F1285" s="0" t="n">
        <f aca="false">50*$D$697*(1-EXP(-(A1285-$F$697)/$E$697))+$B$3</f>
        <v>77.2552652758765</v>
      </c>
      <c r="G1285" s="0" t="n">
        <f aca="false">50*$D$698*(1-EXP(-(A1285-$F$698)/$E$698))+$B$3</f>
        <v>77.7602154008529</v>
      </c>
      <c r="H1285" s="0" t="n">
        <f aca="false">50*$D$699*(1-EXP(-(A1285-$F$699)/$E$699))+$B$3</f>
        <v>78.0007775406879</v>
      </c>
      <c r="I1285" s="0" t="n">
        <v>119.2512</v>
      </c>
      <c r="K1285" s="0" t="n">
        <f aca="false">POWER(B1285-$I1285,2)</f>
        <v>3206.68192513104</v>
      </c>
      <c r="L1285" s="0" t="n">
        <f aca="false">POWER(C1285-$I1285,2)</f>
        <v>2163.67985496542</v>
      </c>
      <c r="M1285" s="0" t="n">
        <f aca="false">POWER(D1285-$I1285,2)</f>
        <v>1900.37225004155</v>
      </c>
      <c r="N1285" s="0" t="n">
        <f aca="false">POWER(E1285-$I1285,2)</f>
        <v>1816.5766134087</v>
      </c>
      <c r="O1285" s="0" t="n">
        <f aca="false">POWER(F1285-$I1285,2)</f>
        <v>1763.65853335285</v>
      </c>
      <c r="P1285" s="0" t="n">
        <f aca="false">POWER(G1285-$I1285,2)</f>
        <v>1721.50180300666</v>
      </c>
      <c r="Q1285" s="0" t="n">
        <f aca="false">POWER(H1285-$I1285,2)</f>
        <v>1701.59735307172</v>
      </c>
    </row>
    <row r="1286" customFormat="false" ht="18.75" hidden="false" customHeight="false" outlineLevel="0" collapsed="false">
      <c r="A1286" s="0" t="n">
        <v>5840</v>
      </c>
      <c r="B1286" s="0" t="n">
        <f aca="false">50*$D$693*(1-EXP(-(A1286-$F$693)/$E$693))+$B$3</f>
        <v>62.6733408278429</v>
      </c>
      <c r="C1286" s="0" t="n">
        <f aca="false">50*$D$694*(1-EXP(-(A1286-$F$694)/$E$694))+$B$3</f>
        <v>72.7705842158397</v>
      </c>
      <c r="D1286" s="0" t="n">
        <f aca="false">50*$D$695*(1-EXP(-(A1286-$F$695)/$E$695))+$B$3</f>
        <v>75.6865371990316</v>
      </c>
      <c r="E1286" s="0" t="n">
        <f aca="false">50*$D$696*(1-EXP(-(A1286-$F$696)/$E$696))+$B$3</f>
        <v>76.6561593176443</v>
      </c>
      <c r="F1286" s="0" t="n">
        <f aca="false">50*$D$697*(1-EXP(-(A1286-$F$697)/$E$697))+$B$3</f>
        <v>77.2799330183057</v>
      </c>
      <c r="G1286" s="0" t="n">
        <f aca="false">50*$D$698*(1-EXP(-(A1286-$F$698)/$E$698))+$B$3</f>
        <v>77.7835059541472</v>
      </c>
      <c r="H1286" s="0" t="n">
        <f aca="false">50*$D$699*(1-EXP(-(A1286-$F$699)/$E$699))+$B$3</f>
        <v>78.0233923214649</v>
      </c>
      <c r="I1286" s="0" t="n">
        <v>119.0884</v>
      </c>
      <c r="K1286" s="0" t="n">
        <f aca="false">POWER(B1286-$I1286,2)</f>
        <v>3182.65890139799</v>
      </c>
      <c r="L1286" s="0" t="n">
        <f aca="false">POWER(C1286-$I1286,2)</f>
        <v>2145.34005901541</v>
      </c>
      <c r="M1286" s="0" t="n">
        <f aca="false">POWER(D1286-$I1286,2)</f>
        <v>1883.72169459408</v>
      </c>
      <c r="N1286" s="0" t="n">
        <f aca="false">POWER(E1286-$I1286,2)</f>
        <v>1800.49504932536</v>
      </c>
      <c r="O1286" s="0" t="n">
        <f aca="false">POWER(F1286-$I1286,2)</f>
        <v>1747.94791135942</v>
      </c>
      <c r="P1286" s="0" t="n">
        <f aca="false">POWER(G1286-$I1286,2)</f>
        <v>1706.09427213913</v>
      </c>
      <c r="Q1286" s="0" t="n">
        <f aca="false">POWER(H1286-$I1286,2)</f>
        <v>1686.33485563815</v>
      </c>
    </row>
    <row r="1287" customFormat="false" ht="18.75" hidden="false" customHeight="false" outlineLevel="0" collapsed="false">
      <c r="A1287" s="0" t="n">
        <v>5850</v>
      </c>
      <c r="B1287" s="0" t="n">
        <f aca="false">50*$D$693*(1-EXP(-(A1287-$F$693)/$E$693))+$B$3</f>
        <v>62.7229326644271</v>
      </c>
      <c r="C1287" s="0" t="n">
        <f aca="false">50*$D$694*(1-EXP(-(A1287-$F$694)/$E$694))+$B$3</f>
        <v>72.8052233046034</v>
      </c>
      <c r="D1287" s="0" t="n">
        <f aca="false">50*$D$695*(1-EXP(-(A1287-$F$695)/$E$695))+$B$3</f>
        <v>75.7150226702262</v>
      </c>
      <c r="E1287" s="0" t="n">
        <f aca="false">50*$D$696*(1-EXP(-(A1287-$F$696)/$E$696))+$B$3</f>
        <v>76.6823271483749</v>
      </c>
      <c r="F1287" s="0" t="n">
        <f aca="false">50*$D$697*(1-EXP(-(A1287-$F$697)/$E$697))+$B$3</f>
        <v>77.3044953536784</v>
      </c>
      <c r="G1287" s="0" t="n">
        <f aca="false">50*$D$698*(1-EXP(-(A1287-$F$698)/$E$698))+$B$3</f>
        <v>77.806693534443</v>
      </c>
      <c r="H1287" s="0" t="n">
        <f aca="false">50*$D$699*(1-EXP(-(A1287-$F$699)/$E$699))+$B$3</f>
        <v>78.0459053724815</v>
      </c>
      <c r="I1287" s="0" t="n">
        <v>119.2512</v>
      </c>
      <c r="K1287" s="0" t="n">
        <f aca="false">POWER(B1287-$I1287,2)</f>
        <v>3195.445007962</v>
      </c>
      <c r="L1287" s="0" t="n">
        <f aca="false">POWER(C1287-$I1287,2)</f>
        <v>2157.22875118932</v>
      </c>
      <c r="M1287" s="0" t="n">
        <f aca="false">POWER(D1287-$I1287,2)</f>
        <v>1895.39873648951</v>
      </c>
      <c r="N1287" s="0" t="n">
        <f aca="false">POWER(E1287-$I1287,2)</f>
        <v>1812.10893585783</v>
      </c>
      <c r="O1287" s="0" t="n">
        <f aca="false">POWER(F1287-$I1287,2)</f>
        <v>1759.52603068574</v>
      </c>
      <c r="P1287" s="0" t="n">
        <f aca="false">POWER(G1287-$I1287,2)</f>
        <v>1717.6471161736</v>
      </c>
      <c r="Q1287" s="0" t="n">
        <f aca="false">POWER(H1287-$I1287,2)</f>
        <v>1697.87630534061</v>
      </c>
    </row>
    <row r="1288" customFormat="false" ht="18.75" hidden="false" customHeight="false" outlineLevel="0" collapsed="false">
      <c r="A1288" s="0" t="n">
        <v>5860</v>
      </c>
      <c r="B1288" s="0" t="n">
        <f aca="false">50*$D$693*(1-EXP(-(A1288-$F$693)/$E$693))+$B$3</f>
        <v>62.7724036766756</v>
      </c>
      <c r="C1288" s="0" t="n">
        <f aca="false">50*$D$694*(1-EXP(-(A1288-$F$694)/$E$694))+$B$3</f>
        <v>72.8397454189948</v>
      </c>
      <c r="D1288" s="0" t="n">
        <f aca="false">50*$D$695*(1-EXP(-(A1288-$F$695)/$E$695))+$B$3</f>
        <v>75.7433976169873</v>
      </c>
      <c r="E1288" s="0" t="n">
        <f aca="false">50*$D$696*(1-EXP(-(A1288-$F$696)/$E$696))+$B$3</f>
        <v>76.7083875149278</v>
      </c>
      <c r="F1288" s="0" t="n">
        <f aca="false">50*$D$697*(1-EXP(-(A1288-$F$697)/$E$697))+$B$3</f>
        <v>77.3289527324064</v>
      </c>
      <c r="G1288" s="0" t="n">
        <f aca="false">50*$D$698*(1-EXP(-(A1288-$F$698)/$E$698))+$B$3</f>
        <v>77.8297785970081</v>
      </c>
      <c r="H1288" s="0" t="n">
        <f aca="false">50*$D$699*(1-EXP(-(A1288-$F$699)/$E$699))+$B$3</f>
        <v>78.0683171513562</v>
      </c>
      <c r="I1288" s="0" t="n">
        <v>119.2512</v>
      </c>
      <c r="K1288" s="0" t="n">
        <f aca="false">POWER(B1288-$I1288,2)</f>
        <v>3189.85443413156</v>
      </c>
      <c r="L1288" s="0" t="n">
        <f aca="false">POWER(C1288-$I1288,2)</f>
        <v>2154.02311632471</v>
      </c>
      <c r="M1288" s="0" t="n">
        <f aca="false">POWER(D1288-$I1288,2)</f>
        <v>1892.92886819929</v>
      </c>
      <c r="N1288" s="0" t="n">
        <f aca="false">POWER(E1288-$I1288,2)</f>
        <v>1809.89089414001</v>
      </c>
      <c r="O1288" s="0" t="n">
        <f aca="false">POWER(F1288-$I1288,2)</f>
        <v>1757.47481596526</v>
      </c>
      <c r="P1288" s="0" t="n">
        <f aca="false">POWER(G1288-$I1288,2)</f>
        <v>1715.73415104424</v>
      </c>
      <c r="Q1288" s="0" t="n">
        <f aca="false">POWER(H1288-$I1288,2)</f>
        <v>1696.02983972512</v>
      </c>
    </row>
    <row r="1289" customFormat="false" ht="18.75" hidden="false" customHeight="false" outlineLevel="0" collapsed="false">
      <c r="A1289" s="0" t="n">
        <v>5870</v>
      </c>
      <c r="B1289" s="0" t="n">
        <f aca="false">50*$D$693*(1-EXP(-(A1289-$F$693)/$E$693))+$B$3</f>
        <v>62.8217541589618</v>
      </c>
      <c r="C1289" s="0" t="n">
        <f aca="false">50*$D$694*(1-EXP(-(A1289-$F$694)/$E$694))+$B$3</f>
        <v>72.8741509540301</v>
      </c>
      <c r="D1289" s="0" t="n">
        <f aca="false">50*$D$695*(1-EXP(-(A1289-$F$695)/$E$695))+$B$3</f>
        <v>75.7716624681529</v>
      </c>
      <c r="E1289" s="0" t="n">
        <f aca="false">50*$D$696*(1-EXP(-(A1289-$F$696)/$E$696))+$B$3</f>
        <v>76.7343408586294</v>
      </c>
      <c r="F1289" s="0" t="n">
        <f aca="false">50*$D$697*(1-EXP(-(A1289-$F$697)/$E$697))+$B$3</f>
        <v>77.3533056029773</v>
      </c>
      <c r="G1289" s="0" t="n">
        <f aca="false">50*$D$698*(1-EXP(-(A1289-$F$698)/$E$698))+$B$3</f>
        <v>77.8527615950974</v>
      </c>
      <c r="H1289" s="0" t="n">
        <f aca="false">50*$D$699*(1-EXP(-(A1289-$F$699)/$E$699))+$B$3</f>
        <v>78.0906281136491</v>
      </c>
      <c r="I1289" s="0" t="n">
        <v>119.414</v>
      </c>
      <c r="K1289" s="0" t="n">
        <f aca="false">POWER(B1289-$I1289,2)</f>
        <v>3202.6822893325</v>
      </c>
      <c r="L1289" s="0" t="n">
        <f aca="false">POWER(C1289-$I1289,2)</f>
        <v>2165.95754922167</v>
      </c>
      <c r="M1289" s="0" t="n">
        <f aca="false">POWER(D1289-$I1289,2)</f>
        <v>1904.65362524367</v>
      </c>
      <c r="N1289" s="0" t="n">
        <f aca="false">POWER(E1289-$I1289,2)</f>
        <v>1821.55330442358</v>
      </c>
      <c r="O1289" s="0" t="n">
        <f aca="false">POWER(F1289-$I1289,2)</f>
        <v>1769.10201315974</v>
      </c>
      <c r="P1289" s="0" t="n">
        <f aca="false">POWER(G1289-$I1289,2)</f>
        <v>1727.33653774915</v>
      </c>
      <c r="Q1289" s="0" t="n">
        <f aca="false">POWER(H1289-$I1289,2)</f>
        <v>1707.62106405766</v>
      </c>
    </row>
    <row r="1290" customFormat="false" ht="18.75" hidden="false" customHeight="false" outlineLevel="0" collapsed="false">
      <c r="A1290" s="0" t="n">
        <v>5880</v>
      </c>
      <c r="B1290" s="0" t="n">
        <f aca="false">50*$D$693*(1-EXP(-(A1290-$F$693)/$E$693))+$B$3</f>
        <v>62.870984404942</v>
      </c>
      <c r="C1290" s="0" t="n">
        <f aca="false">50*$D$694*(1-EXP(-(A1290-$F$694)/$E$694))+$B$3</f>
        <v>72.9084403033917</v>
      </c>
      <c r="D1290" s="0" t="n">
        <f aca="false">50*$D$695*(1-EXP(-(A1290-$F$695)/$E$695))+$B$3</f>
        <v>75.799817650897</v>
      </c>
      <c r="E1290" s="0" t="n">
        <f aca="false">50*$D$696*(1-EXP(-(A1290-$F$696)/$E$696))+$B$3</f>
        <v>76.7601876189934</v>
      </c>
      <c r="F1290" s="0" t="n">
        <f aca="false">50*$D$697*(1-EXP(-(A1290-$F$697)/$E$697))+$B$3</f>
        <v>77.3775544119618</v>
      </c>
      <c r="G1290" s="0" t="n">
        <f aca="false">50*$D$698*(1-EXP(-(A1290-$F$698)/$E$698))+$B$3</f>
        <v>77.875642979962</v>
      </c>
      <c r="H1290" s="0" t="n">
        <f aca="false">50*$D$699*(1-EXP(-(A1290-$F$699)/$E$699))+$B$3</f>
        <v>78.1128387128709</v>
      </c>
      <c r="I1290" s="0" t="n">
        <v>119.2512</v>
      </c>
      <c r="K1290" s="0" t="n">
        <f aca="false">POWER(B1290-$I1290,2)</f>
        <v>3178.72871054522</v>
      </c>
      <c r="L1290" s="0" t="n">
        <f aca="false">POWER(C1290-$I1290,2)</f>
        <v>2147.65137629758</v>
      </c>
      <c r="M1290" s="0" t="n">
        <f aca="false">POWER(D1290-$I1290,2)</f>
        <v>1888.02262804794</v>
      </c>
      <c r="N1290" s="0" t="n">
        <f aca="false">POWER(E1290-$I1290,2)</f>
        <v>1805.48613316286</v>
      </c>
      <c r="O1290" s="0" t="n">
        <f aca="false">POWER(F1290-$I1290,2)</f>
        <v>1753.40219483263</v>
      </c>
      <c r="P1290" s="0" t="n">
        <f aca="false">POWER(G1290-$I1290,2)</f>
        <v>1711.93671871842</v>
      </c>
      <c r="Q1290" s="0" t="n">
        <f aca="false">POWER(H1290-$I1290,2)</f>
        <v>1692.36476939036</v>
      </c>
    </row>
    <row r="1291" customFormat="false" ht="18.75" hidden="false" customHeight="false" outlineLevel="0" collapsed="false">
      <c r="A1291" s="0" t="n">
        <v>5890</v>
      </c>
      <c r="B1291" s="0" t="n">
        <f aca="false">50*$D$693*(1-EXP(-(A1291-$F$693)/$E$693))+$B$3</f>
        <v>62.920094707557</v>
      </c>
      <c r="C1291" s="0" t="n">
        <f aca="false">50*$D$694*(1-EXP(-(A1291-$F$694)/$E$694))+$B$3</f>
        <v>72.9426138594325</v>
      </c>
      <c r="D1291" s="0" t="n">
        <f aca="false">50*$D$695*(1-EXP(-(A1291-$F$695)/$E$695))+$B$3</f>
        <v>75.8278635907361</v>
      </c>
      <c r="E1291" s="0" t="n">
        <f aca="false">50*$D$696*(1-EXP(-(A1291-$F$696)/$E$696))+$B$3</f>
        <v>76.7859282337286</v>
      </c>
      <c r="F1291" s="0" t="n">
        <f aca="false">50*$D$697*(1-EXP(-(A1291-$F$697)/$E$697))+$B$3</f>
        <v>77.4016996040228</v>
      </c>
      <c r="G1291" s="0" t="n">
        <f aca="false">50*$D$698*(1-EXP(-(A1291-$F$698)/$E$698))+$B$3</f>
        <v>77.8984232008577</v>
      </c>
      <c r="H1291" s="0" t="n">
        <f aca="false">50*$D$699*(1-EXP(-(A1291-$F$699)/$E$699))+$B$3</f>
        <v>78.1349494004924</v>
      </c>
      <c r="I1291" s="0" t="n">
        <v>119.2512</v>
      </c>
      <c r="K1291" s="0" t="n">
        <f aca="false">POWER(B1291-$I1291,2)</f>
        <v>3173.1934234683</v>
      </c>
      <c r="L1291" s="0" t="n">
        <f aca="false">POWER(C1291-$I1291,2)</f>
        <v>2144.48515033836</v>
      </c>
      <c r="M1291" s="0" t="n">
        <f aca="false">POWER(D1291-$I1291,2)</f>
        <v>1885.5861449121</v>
      </c>
      <c r="N1291" s="0" t="n">
        <f aca="false">POWER(E1291-$I1291,2)</f>
        <v>1803.29930618329</v>
      </c>
      <c r="O1291" s="0" t="n">
        <f aca="false">POWER(F1291-$I1291,2)</f>
        <v>1751.38068339289</v>
      </c>
      <c r="P1291" s="0" t="n">
        <f aca="false">POWER(G1291-$I1291,2)</f>
        <v>1710.05214899969</v>
      </c>
      <c r="Q1291" s="0" t="n">
        <f aca="false">POWER(H1291-$I1291,2)</f>
        <v>1690.54606336151</v>
      </c>
    </row>
    <row r="1292" customFormat="false" ht="18.75" hidden="false" customHeight="false" outlineLevel="0" collapsed="false">
      <c r="A1292" s="0" t="n">
        <v>5900</v>
      </c>
      <c r="B1292" s="0" t="n">
        <f aca="false">50*$D$693*(1-EXP(-(A1292-$F$693)/$E$693))+$B$3</f>
        <v>62.9690853590338</v>
      </c>
      <c r="C1292" s="0" t="n">
        <f aca="false">50*$D$694*(1-EXP(-(A1292-$F$694)/$E$694))+$B$3</f>
        <v>72.9766720131803</v>
      </c>
      <c r="D1292" s="0" t="n">
        <f aca="false">50*$D$695*(1-EXP(-(A1292-$F$695)/$E$695))+$B$3</f>
        <v>75.8558007115359</v>
      </c>
      <c r="E1292" s="0" t="n">
        <f aca="false">50*$D$696*(1-EXP(-(A1292-$F$696)/$E$696))+$B$3</f>
        <v>76.8115631387463</v>
      </c>
      <c r="F1292" s="0" t="n">
        <f aca="false">50*$D$697*(1-EXP(-(A1292-$F$697)/$E$697))+$B$3</f>
        <v>77.425741621923</v>
      </c>
      <c r="G1292" s="0" t="n">
        <f aca="false">50*$D$698*(1-EXP(-(A1292-$F$698)/$E$698))+$B$3</f>
        <v>77.9211027050541</v>
      </c>
      <c r="H1292" s="0" t="n">
        <f aca="false">50*$D$699*(1-EXP(-(A1292-$F$699)/$E$699))+$B$3</f>
        <v>78.1569606259534</v>
      </c>
      <c r="I1292" s="0" t="n">
        <v>119.2512</v>
      </c>
      <c r="K1292" s="0" t="n">
        <f aca="false">POWER(B1292-$I1292,2)</f>
        <v>3167.67642845886</v>
      </c>
      <c r="L1292" s="0" t="n">
        <f aca="false">POWER(C1292-$I1292,2)</f>
        <v>2141.33194040296</v>
      </c>
      <c r="M1292" s="0" t="n">
        <f aca="false">POWER(D1292-$I1292,2)</f>
        <v>1883.16067940523</v>
      </c>
      <c r="N1292" s="0" t="n">
        <f aca="false">POWER(E1292-$I1292,2)</f>
        <v>1801.12277691508</v>
      </c>
      <c r="O1292" s="0" t="n">
        <f aca="false">POWER(F1292-$I1292,2)</f>
        <v>1749.36896853626</v>
      </c>
      <c r="P1292" s="0" t="n">
        <f aca="false">POWER(G1292-$I1292,2)</f>
        <v>1708.17694240969</v>
      </c>
      <c r="Q1292" s="0" t="n">
        <f aca="false">POWER(H1292-$I1292,2)</f>
        <v>1688.73650973144</v>
      </c>
    </row>
    <row r="1293" customFormat="false" ht="18.75" hidden="false" customHeight="false" outlineLevel="0" collapsed="false">
      <c r="A1293" s="0" t="n">
        <v>5910</v>
      </c>
      <c r="B1293" s="0" t="n">
        <f aca="false">50*$D$693*(1-EXP(-(A1293-$F$693)/$E$693))+$B$3</f>
        <v>63.0179566508875</v>
      </c>
      <c r="C1293" s="0" t="n">
        <f aca="false">50*$D$694*(1-EXP(-(A1293-$F$694)/$E$694))+$B$3</f>
        <v>73.0106151543427</v>
      </c>
      <c r="D1293" s="0" t="n">
        <f aca="false">50*$D$695*(1-EXP(-(A1293-$F$695)/$E$695))+$B$3</f>
        <v>75.8836294355173</v>
      </c>
      <c r="E1293" s="0" t="n">
        <f aca="false">50*$D$696*(1-EXP(-(A1293-$F$696)/$E$696))+$B$3</f>
        <v>76.8370927681677</v>
      </c>
      <c r="F1293" s="0" t="n">
        <f aca="false">50*$D$697*(1-EXP(-(A1293-$F$697)/$E$697))+$B$3</f>
        <v>77.4496809065329</v>
      </c>
      <c r="G1293" s="0" t="n">
        <f aca="false">50*$D$698*(1-EXP(-(A1293-$F$698)/$E$698))+$B$3</f>
        <v>77.9436819378435</v>
      </c>
      <c r="H1293" s="0" t="n">
        <f aca="false">50*$D$699*(1-EXP(-(A1293-$F$699)/$E$699))+$B$3</f>
        <v>78.178872836672</v>
      </c>
      <c r="I1293" s="0" t="n">
        <v>119.414</v>
      </c>
      <c r="K1293" s="0" t="n">
        <f aca="false">POWER(B1293-$I1293,2)</f>
        <v>3180.51370543497</v>
      </c>
      <c r="L1293" s="0" t="n">
        <f aca="false">POWER(C1293-$I1293,2)</f>
        <v>2153.27412513418</v>
      </c>
      <c r="M1293" s="0" t="n">
        <f aca="false">POWER(D1293-$I1293,2)</f>
        <v>1894.89316148118</v>
      </c>
      <c r="N1293" s="0" t="n">
        <f aca="false">POWER(E1293-$I1293,2)</f>
        <v>1812.79302942805</v>
      </c>
      <c r="O1293" s="0" t="n">
        <f aca="false">POWER(F1293-$I1293,2)</f>
        <v>1761.00407697833</v>
      </c>
      <c r="P1293" s="0" t="n">
        <f aca="false">POWER(G1293-$I1293,2)</f>
        <v>1719.78728017643</v>
      </c>
      <c r="Q1293" s="0" t="n">
        <f aca="false">POWER(H1293-$I1293,2)</f>
        <v>1700.33571217583</v>
      </c>
    </row>
    <row r="1294" customFormat="false" ht="18.75" hidden="false" customHeight="false" outlineLevel="0" collapsed="false">
      <c r="A1294" s="0" t="n">
        <v>5920</v>
      </c>
      <c r="B1294" s="0" t="n">
        <f aca="false">50*$D$693*(1-EXP(-(A1294-$F$693)/$E$693))+$B$3</f>
        <v>63.0667088739231</v>
      </c>
      <c r="C1294" s="0" t="n">
        <f aca="false">50*$D$694*(1-EXP(-(A1294-$F$694)/$E$694))+$B$3</f>
        <v>73.0444436713111</v>
      </c>
      <c r="D1294" s="0" t="n">
        <f aca="false">50*$D$695*(1-EXP(-(A1294-$F$695)/$E$695))+$B$3</f>
        <v>75.911350183263</v>
      </c>
      <c r="E1294" s="0" t="n">
        <f aca="false">50*$D$696*(1-EXP(-(A1294-$F$696)/$E$696))+$B$3</f>
        <v>76.862517554331</v>
      </c>
      <c r="F1294" s="0" t="n">
        <f aca="false">50*$D$697*(1-EXP(-(A1294-$F$697)/$E$697))+$B$3</f>
        <v>77.4735178968394</v>
      </c>
      <c r="G1294" s="0" t="n">
        <f aca="false">50*$D$698*(1-EXP(-(A1294-$F$698)/$E$698))+$B$3</f>
        <v>77.9661613425491</v>
      </c>
      <c r="H1294" s="0" t="n">
        <f aca="false">50*$D$699*(1-EXP(-(A1294-$F$699)/$E$699))+$B$3</f>
        <v>78.2006864780535</v>
      </c>
      <c r="I1294" s="0" t="n">
        <v>119.5768</v>
      </c>
      <c r="K1294" s="0" t="n">
        <f aca="false">POWER(B1294-$I1294,2)</f>
        <v>3193.39039907752</v>
      </c>
      <c r="L1294" s="0" t="n">
        <f aca="false">POWER(C1294-$I1294,2)</f>
        <v>2165.26018550008</v>
      </c>
      <c r="M1294" s="0" t="n">
        <f aca="false">POWER(D1294-$I1294,2)</f>
        <v>1906.67150769798</v>
      </c>
      <c r="N1294" s="0" t="n">
        <f aca="false">POWER(E1294-$I1294,2)</f>
        <v>1824.50992484839</v>
      </c>
      <c r="O1294" s="0" t="n">
        <f aca="false">POWER(F1294-$I1294,2)</f>
        <v>1772.68636385832</v>
      </c>
      <c r="P1294" s="0" t="n">
        <f aca="false">POWER(G1294-$I1294,2)</f>
        <v>1731.44524948095</v>
      </c>
      <c r="Q1294" s="0" t="n">
        <f aca="false">POWER(H1294-$I1294,2)</f>
        <v>1711.982770181</v>
      </c>
    </row>
    <row r="1295" customFormat="false" ht="18.75" hidden="false" customHeight="false" outlineLevel="0" collapsed="false">
      <c r="A1295" s="0" t="n">
        <v>5930</v>
      </c>
      <c r="B1295" s="0" t="n">
        <f aca="false">50*$D$693*(1-EXP(-(A1295-$F$693)/$E$693))+$B$3</f>
        <v>63.1153423182368</v>
      </c>
      <c r="C1295" s="0" t="n">
        <f aca="false">50*$D$694*(1-EXP(-(A1295-$F$694)/$E$694))+$B$3</f>
        <v>73.0781579511652</v>
      </c>
      <c r="D1295" s="0" t="n">
        <f aca="false">50*$D$695*(1-EXP(-(A1295-$F$695)/$E$695))+$B$3</f>
        <v>75.9389633737239</v>
      </c>
      <c r="E1295" s="0" t="n">
        <f aca="false">50*$D$696*(1-EXP(-(A1295-$F$696)/$E$696))+$B$3</f>
        <v>76.8878379277991</v>
      </c>
      <c r="F1295" s="0" t="n">
        <f aca="false">50*$D$697*(1-EXP(-(A1295-$F$697)/$E$697))+$B$3</f>
        <v>77.4972530299535</v>
      </c>
      <c r="G1295" s="0" t="n">
        <f aca="false">50*$D$698*(1-EXP(-(A1295-$F$698)/$E$698))+$B$3</f>
        <v>77.9885413605344</v>
      </c>
      <c r="H1295" s="0" t="n">
        <f aca="false">50*$D$699*(1-EXP(-(A1295-$F$699)/$E$699))+$B$3</f>
        <v>78.2224019934999</v>
      </c>
      <c r="I1295" s="0" t="n">
        <v>119.5768</v>
      </c>
      <c r="K1295" s="0" t="n">
        <f aca="false">POWER(B1295-$I1295,2)</f>
        <v>3187.89620354954</v>
      </c>
      <c r="L1295" s="0" t="n">
        <f aca="false">POWER(C1295-$I1295,2)</f>
        <v>2162.12371238567</v>
      </c>
      <c r="M1295" s="0" t="n">
        <f aca="false">POWER(D1295-$I1295,2)</f>
        <v>1904.26078542157</v>
      </c>
      <c r="N1295" s="0" t="n">
        <f aca="false">POWER(E1295-$I1295,2)</f>
        <v>1822.34748280181</v>
      </c>
      <c r="O1295" s="0" t="n">
        <f aca="false">POWER(F1295-$I1295,2)</f>
        <v>1770.68827320435</v>
      </c>
      <c r="P1295" s="0" t="n">
        <f aca="false">POWER(G1295-$I1295,2)</f>
        <v>1729.58325666308</v>
      </c>
      <c r="Q1295" s="0" t="n">
        <f aca="false">POWER(H1295-$I1295,2)</f>
        <v>1710.18623448002</v>
      </c>
    </row>
    <row r="1296" customFormat="false" ht="18.75" hidden="false" customHeight="false" outlineLevel="0" collapsed="false">
      <c r="A1296" s="0" t="n">
        <v>5940</v>
      </c>
      <c r="B1296" s="0" t="n">
        <f aca="false">50*$D$693*(1-EXP(-(A1296-$F$693)/$E$693))+$B$3</f>
        <v>63.1638572732182</v>
      </c>
      <c r="C1296" s="0" t="n">
        <f aca="false">50*$D$694*(1-EXP(-(A1296-$F$694)/$E$694))+$B$3</f>
        <v>73.1117583796779</v>
      </c>
      <c r="D1296" s="0" t="n">
        <f aca="false">50*$D$695*(1-EXP(-(A1296-$F$695)/$E$695))+$B$3</f>
        <v>75.9664694242252</v>
      </c>
      <c r="E1296" s="0" t="n">
        <f aca="false">50*$D$696*(1-EXP(-(A1296-$F$696)/$E$696))+$B$3</f>
        <v>76.9130543173665</v>
      </c>
      <c r="F1296" s="0" t="n">
        <f aca="false">50*$D$697*(1-EXP(-(A1296-$F$697)/$E$697))+$B$3</f>
        <v>77.5208867411184</v>
      </c>
      <c r="G1296" s="0" t="n">
        <f aca="false">50*$D$698*(1-EXP(-(A1296-$F$698)/$E$698))+$B$3</f>
        <v>78.0108224312115</v>
      </c>
      <c r="H1296" s="0" t="n">
        <f aca="false">50*$D$699*(1-EXP(-(A1296-$F$699)/$E$699))+$B$3</f>
        <v>78.2440198244183</v>
      </c>
      <c r="I1296" s="0" t="n">
        <v>119.5768</v>
      </c>
      <c r="K1296" s="0" t="n">
        <f aca="false">POWER(B1296-$I1296,2)</f>
        <v>3182.42010709516</v>
      </c>
      <c r="L1296" s="0" t="n">
        <f aca="false">POWER(C1296-$I1296,2)</f>
        <v>2159.00009277827</v>
      </c>
      <c r="M1296" s="0" t="n">
        <f aca="false">POWER(D1296-$I1296,2)</f>
        <v>1901.86093292836</v>
      </c>
      <c r="N1296" s="0" t="n">
        <f aca="false">POWER(E1296-$I1296,2)</f>
        <v>1820.19519567243</v>
      </c>
      <c r="O1296" s="0" t="n">
        <f aca="false">POWER(F1296-$I1296,2)</f>
        <v>1768.69984003857</v>
      </c>
      <c r="P1296" s="0" t="n">
        <f aca="false">POWER(G1296-$I1296,2)</f>
        <v>1727.73049124903</v>
      </c>
      <c r="Q1296" s="0" t="n">
        <f aca="false">POWER(H1296-$I1296,2)</f>
        <v>1708.39871704296</v>
      </c>
    </row>
    <row r="1297" customFormat="false" ht="18.75" hidden="false" customHeight="false" outlineLevel="0" collapsed="false">
      <c r="A1297" s="0" t="n">
        <v>5950</v>
      </c>
      <c r="B1297" s="0" t="n">
        <f aca="false">50*$D$693*(1-EXP(-(A1297-$F$693)/$E$693))+$B$3</f>
        <v>63.2122540275519</v>
      </c>
      <c r="C1297" s="0" t="n">
        <f aca="false">50*$D$694*(1-EXP(-(A1297-$F$694)/$E$694))+$B$3</f>
        <v>73.145245341319</v>
      </c>
      <c r="D1297" s="0" t="n">
        <f aca="false">50*$D$695*(1-EXP(-(A1297-$F$695)/$E$695))+$B$3</f>
        <v>75.993868750473</v>
      </c>
      <c r="E1297" s="0" t="n">
        <f aca="false">50*$D$696*(1-EXP(-(A1297-$F$696)/$E$696))+$B$3</f>
        <v>76.9381671500668</v>
      </c>
      <c r="F1297" s="0" t="n">
        <f aca="false">50*$D$697*(1-EXP(-(A1297-$F$697)/$E$697))+$B$3</f>
        <v>77.5444194637175</v>
      </c>
      <c r="G1297" s="0" t="n">
        <f aca="false">50*$D$698*(1-EXP(-(A1297-$F$698)/$E$698))+$B$3</f>
        <v>78.0330049920494</v>
      </c>
      <c r="H1297" s="0" t="n">
        <f aca="false">50*$D$699*(1-EXP(-(A1297-$F$699)/$E$699))+$B$3</f>
        <v>78.2655404102304</v>
      </c>
      <c r="I1297" s="0" t="n">
        <v>119.414</v>
      </c>
      <c r="K1297" s="0" t="n">
        <f aca="false">POWER(B1297-$I1297,2)</f>
        <v>3158.63625035159</v>
      </c>
      <c r="L1297" s="0" t="n">
        <f aca="false">POWER(C1297-$I1297,2)</f>
        <v>2140.79765766521</v>
      </c>
      <c r="M1297" s="0" t="n">
        <f aca="false">POWER(D1297-$I1297,2)</f>
        <v>1885.30779772615</v>
      </c>
      <c r="N1297" s="0" t="n">
        <f aca="false">POWER(E1297-$I1297,2)</f>
        <v>1804.19637629546</v>
      </c>
      <c r="O1297" s="0" t="n">
        <f aca="false">POWER(F1297-$I1297,2)</f>
        <v>1753.06177428425</v>
      </c>
      <c r="P1297" s="0" t="n">
        <f aca="false">POWER(G1297-$I1297,2)</f>
        <v>1712.38674784803</v>
      </c>
      <c r="Q1297" s="0" t="n">
        <f aca="false">POWER(H1297-$I1297,2)</f>
        <v>1693.1957266109</v>
      </c>
    </row>
    <row r="1298" customFormat="false" ht="18.75" hidden="false" customHeight="false" outlineLevel="0" collapsed="false">
      <c r="A1298" s="0" t="n">
        <v>5960</v>
      </c>
      <c r="B1298" s="0" t="n">
        <f aca="false">50*$D$693*(1-EXP(-(A1298-$F$693)/$E$693))+$B$3</f>
        <v>63.260532869219</v>
      </c>
      <c r="C1298" s="0" t="n">
        <f aca="false">50*$D$694*(1-EXP(-(A1298-$F$694)/$E$694))+$B$3</f>
        <v>73.1786192192602</v>
      </c>
      <c r="D1298" s="0" t="n">
        <f aca="false">50*$D$695*(1-EXP(-(A1298-$F$695)/$E$695))+$B$3</f>
        <v>76.0211617665605</v>
      </c>
      <c r="E1298" s="0" t="n">
        <f aca="false">50*$D$696*(1-EXP(-(A1298-$F$696)/$E$696))+$B$3</f>
        <v>76.9631768511802</v>
      </c>
      <c r="F1298" s="0" t="n">
        <f aca="false">50*$D$697*(1-EXP(-(A1298-$F$697)/$E$697))+$B$3</f>
        <v>77.5678516292822</v>
      </c>
      <c r="G1298" s="0" t="n">
        <f aca="false">50*$D$698*(1-EXP(-(A1298-$F$698)/$E$698))+$B$3</f>
        <v>78.0550894785834</v>
      </c>
      <c r="H1298" s="0" t="n">
        <f aca="false">50*$D$699*(1-EXP(-(A1298-$F$699)/$E$699))+$B$3</f>
        <v>78.2869641883811</v>
      </c>
      <c r="I1298" s="0" t="n">
        <v>119.414</v>
      </c>
      <c r="K1298" s="0" t="n">
        <f aca="false">POWER(B1298-$I1298,2)</f>
        <v>3153.21187080771</v>
      </c>
      <c r="L1298" s="0" t="n">
        <f aca="false">POWER(C1298-$I1298,2)</f>
        <v>2137.71043594</v>
      </c>
      <c r="M1298" s="0" t="n">
        <f aca="false">POWER(D1298-$I1298,2)</f>
        <v>1882.93840995345</v>
      </c>
      <c r="N1298" s="0" t="n">
        <f aca="false">POWER(E1298-$I1298,2)</f>
        <v>1802.07238601238</v>
      </c>
      <c r="O1298" s="0" t="n">
        <f aca="false">POWER(F1298-$I1298,2)</f>
        <v>1751.10013346413</v>
      </c>
      <c r="P1298" s="0" t="n">
        <f aca="false">POWER(G1298-$I1298,2)</f>
        <v>1710.55947951854</v>
      </c>
      <c r="Q1298" s="0" t="n">
        <f aca="false">POWER(H1298-$I1298,2)</f>
        <v>1691.43307465018</v>
      </c>
    </row>
    <row r="1299" customFormat="false" ht="18.75" hidden="false" customHeight="false" outlineLevel="0" collapsed="false">
      <c r="A1299" s="0" t="n">
        <v>5970</v>
      </c>
      <c r="B1299" s="0" t="n">
        <f aca="false">50*$D$693*(1-EXP(-(A1299-$F$693)/$E$693))+$B$3</f>
        <v>63.308694085499</v>
      </c>
      <c r="C1299" s="0" t="n">
        <f aca="false">50*$D$694*(1-EXP(-(A1299-$F$694)/$E$694))+$B$3</f>
        <v>73.2118803953792</v>
      </c>
      <c r="D1299" s="0" t="n">
        <f aca="false">50*$D$695*(1-EXP(-(A1299-$F$695)/$E$695))+$B$3</f>
        <v>76.0483488849741</v>
      </c>
      <c r="E1299" s="0" t="n">
        <f aca="false">50*$D$696*(1-EXP(-(A1299-$F$696)/$E$696))+$B$3</f>
        <v>76.9880838442398</v>
      </c>
      <c r="F1299" s="0" t="n">
        <f aca="false">50*$D$697*(1-EXP(-(A1299-$F$697)/$E$697))+$B$3</f>
        <v>77.5911836675001</v>
      </c>
      <c r="G1299" s="0" t="n">
        <f aca="false">50*$D$698*(1-EXP(-(A1299-$F$698)/$E$698))+$B$3</f>
        <v>78.077076324423</v>
      </c>
      <c r="H1299" s="0" t="n">
        <f aca="false">50*$D$699*(1-EXP(-(A1299-$F$699)/$E$699))+$B$3</f>
        <v>78.3082915943475</v>
      </c>
      <c r="I1299" s="0" t="n">
        <v>119.414</v>
      </c>
      <c r="K1299" s="0" t="n">
        <f aca="false">POWER(B1299-$I1299,2)</f>
        <v>3147.80535175975</v>
      </c>
      <c r="L1299" s="0" t="n">
        <f aca="false">POWER(C1299-$I1299,2)</f>
        <v>2134.63585595968</v>
      </c>
      <c r="M1299" s="0" t="n">
        <f aca="false">POWER(D1299-$I1299,2)</f>
        <v>1880.57969663015</v>
      </c>
      <c r="N1299" s="0" t="n">
        <f aca="false">POWER(E1299-$I1299,2)</f>
        <v>1799.95836165559</v>
      </c>
      <c r="O1299" s="0" t="n">
        <f aca="false">POWER(F1299-$I1299,2)</f>
        <v>1749.14796598202</v>
      </c>
      <c r="P1299" s="0" t="n">
        <f aca="false">POWER(G1299-$I1299,2)</f>
        <v>1708.74125896048</v>
      </c>
      <c r="Q1299" s="0" t="n">
        <f aca="false">POWER(H1299-$I1299,2)</f>
        <v>1689.67926353053</v>
      </c>
    </row>
    <row r="1300" customFormat="false" ht="18.75" hidden="false" customHeight="false" outlineLevel="0" collapsed="false">
      <c r="A1300" s="0" t="n">
        <v>5980</v>
      </c>
      <c r="B1300" s="0" t="n">
        <f aca="false">50*$D$693*(1-EXP(-(A1300-$F$693)/$E$693))+$B$3</f>
        <v>63.3567379629715</v>
      </c>
      <c r="C1300" s="0" t="n">
        <f aca="false">50*$D$694*(1-EXP(-(A1300-$F$694)/$E$694))+$B$3</f>
        <v>73.2450292502641</v>
      </c>
      <c r="D1300" s="0" t="n">
        <f aca="false">50*$D$695*(1-EXP(-(A1300-$F$695)/$E$695))+$B$3</f>
        <v>76.0754305165997</v>
      </c>
      <c r="E1300" s="0" t="n">
        <f aca="false">50*$D$696*(1-EXP(-(A1300-$F$696)/$E$696))+$B$3</f>
        <v>77.01288855104</v>
      </c>
      <c r="F1300" s="0" t="n">
        <f aca="false">50*$D$697*(1-EXP(-(A1300-$F$697)/$E$697))+$B$3</f>
        <v>77.6144160062225</v>
      </c>
      <c r="G1300" s="0" t="n">
        <f aca="false">50*$D$698*(1-EXP(-(A1300-$F$698)/$E$698))+$B$3</f>
        <v>78.0989659612605</v>
      </c>
      <c r="H1300" s="0" t="n">
        <f aca="false">50*$D$699*(1-EXP(-(A1300-$F$699)/$E$699))+$B$3</f>
        <v>78.329523061648</v>
      </c>
      <c r="I1300" s="0" t="n">
        <v>119.414</v>
      </c>
      <c r="K1300" s="0" t="n">
        <f aca="false">POWER(B1300-$I1300,2)</f>
        <v>3142.41662708808</v>
      </c>
      <c r="L1300" s="0" t="n">
        <f aca="false">POWER(C1300-$I1300,2)</f>
        <v>2131.57386008997</v>
      </c>
      <c r="M1300" s="0" t="n">
        <f aca="false">POWER(D1300-$I1300,2)</f>
        <v>1878.23160486751</v>
      </c>
      <c r="N1300" s="0" t="n">
        <f aca="false">POWER(E1300-$I1300,2)</f>
        <v>1797.85425210713</v>
      </c>
      <c r="O1300" s="0" t="n">
        <f aca="false">POWER(F1300-$I1300,2)</f>
        <v>1747.20522205286</v>
      </c>
      <c r="P1300" s="0" t="n">
        <f aca="false">POWER(G1300-$I1300,2)</f>
        <v>1706.93203762221</v>
      </c>
      <c r="Q1300" s="0" t="n">
        <f aca="false">POWER(H1300-$I1300,2)</f>
        <v>1687.93424529798</v>
      </c>
    </row>
    <row r="1301" customFormat="false" ht="18.75" hidden="false" customHeight="false" outlineLevel="0" collapsed="false">
      <c r="A1301" s="0" t="n">
        <v>5990</v>
      </c>
      <c r="B1301" s="0" t="n">
        <f aca="false">50*$D$693*(1-EXP(-(A1301-$F$693)/$E$693))+$B$3</f>
        <v>63.4046647875179</v>
      </c>
      <c r="C1301" s="0" t="n">
        <f aca="false">50*$D$694*(1-EXP(-(A1301-$F$694)/$E$694))+$B$3</f>
        <v>73.2780661632177</v>
      </c>
      <c r="D1301" s="0" t="n">
        <f aca="false">50*$D$695*(1-EXP(-(A1301-$F$695)/$E$695))+$B$3</f>
        <v>76.1024070707291</v>
      </c>
      <c r="E1301" s="0" t="n">
        <f aca="false">50*$D$696*(1-EXP(-(A1301-$F$696)/$E$696))+$B$3</f>
        <v>77.0375913916425</v>
      </c>
      <c r="F1301" s="0" t="n">
        <f aca="false">50*$D$697*(1-EXP(-(A1301-$F$697)/$E$697))+$B$3</f>
        <v>77.6375490714728</v>
      </c>
      <c r="G1301" s="0" t="n">
        <f aca="false">50*$D$698*(1-EXP(-(A1301-$F$698)/$E$698))+$B$3</f>
        <v>78.1207588188797</v>
      </c>
      <c r="H1301" s="0" t="n">
        <f aca="false">50*$D$699*(1-EXP(-(A1301-$F$699)/$E$699))+$B$3</f>
        <v>78.3506590218504</v>
      </c>
      <c r="I1301" s="0" t="n">
        <v>119.5768</v>
      </c>
      <c r="K1301" s="0" t="n">
        <f aca="false">POWER(B1301-$I1301,2)</f>
        <v>3155.30877432937</v>
      </c>
      <c r="L1301" s="0" t="n">
        <f aca="false">POWER(C1301-$I1301,2)</f>
        <v>2143.57275488921</v>
      </c>
      <c r="M1301" s="0" t="n">
        <f aca="false">POWER(D1301-$I1301,2)</f>
        <v>1890.02284056864</v>
      </c>
      <c r="N1301" s="0" t="n">
        <f aca="false">POWER(E1301-$I1301,2)</f>
        <v>1809.58426902536</v>
      </c>
      <c r="O1301" s="0" t="n">
        <f aca="false">POWER(F1301-$I1301,2)</f>
        <v>1758.90076844597</v>
      </c>
      <c r="P1301" s="0" t="n">
        <f aca="false">POWER(G1301-$I1301,2)</f>
        <v>1718.60335041074</v>
      </c>
      <c r="Q1301" s="0" t="n">
        <f aca="false">POWER(H1301-$I1301,2)</f>
        <v>1699.59469995026</v>
      </c>
    </row>
    <row r="1302" customFormat="false" ht="18.75" hidden="false" customHeight="false" outlineLevel="0" collapsed="false">
      <c r="A1302" s="0" t="n">
        <v>6000</v>
      </c>
      <c r="B1302" s="0" t="n">
        <f aca="false">50*$D$693*(1-EXP(-(A1302-$F$693)/$E$693))+$B$3</f>
        <v>63.4524748443232</v>
      </c>
      <c r="C1302" s="0" t="n">
        <f aca="false">50*$D$694*(1-EXP(-(A1302-$F$694)/$E$694))+$B$3</f>
        <v>73.310991512262</v>
      </c>
      <c r="D1302" s="0" t="n">
        <f aca="false">50*$D$695*(1-EXP(-(A1302-$F$695)/$E$695))+$B$3</f>
        <v>76.1292789550659</v>
      </c>
      <c r="E1302" s="0" t="n">
        <f aca="false">50*$D$696*(1-EXP(-(A1302-$F$696)/$E$696))+$B$3</f>
        <v>77.0621927843842</v>
      </c>
      <c r="F1302" s="0" t="n">
        <f aca="false">50*$D$697*(1-EXP(-(A1302-$F$697)/$E$697))+$B$3</f>
        <v>77.6605832874535</v>
      </c>
      <c r="G1302" s="0" t="n">
        <f aca="false">50*$D$698*(1-EXP(-(A1302-$F$698)/$E$698))+$B$3</f>
        <v>78.1424553251643</v>
      </c>
      <c r="H1302" s="0" t="n">
        <f aca="false">50*$D$699*(1-EXP(-(A1302-$F$699)/$E$699))+$B$3</f>
        <v>78.3716999045817</v>
      </c>
      <c r="I1302" s="0" t="n">
        <v>119.5768</v>
      </c>
      <c r="K1302" s="0" t="n">
        <f aca="false">POWER(B1302-$I1302,2)</f>
        <v>3149.93987418014</v>
      </c>
      <c r="L1302" s="0" t="n">
        <f aca="false">POWER(C1302-$I1302,2)</f>
        <v>2140.52503502405</v>
      </c>
      <c r="M1302" s="0" t="n">
        <f aca="false">POWER(D1302-$I1302,2)</f>
        <v>1887.68708494999</v>
      </c>
      <c r="N1302" s="0" t="n">
        <f aca="false">POWER(E1302-$I1302,2)</f>
        <v>1807.49182669809</v>
      </c>
      <c r="O1302" s="0" t="n">
        <f aca="false">POWER(F1302-$I1302,2)</f>
        <v>1756.96922349316</v>
      </c>
      <c r="P1302" s="0" t="n">
        <f aca="false">POWER(G1302-$I1302,2)</f>
        <v>1716.80491863309</v>
      </c>
      <c r="Q1302" s="0" t="n">
        <f aca="false">POWER(H1302-$I1302,2)</f>
        <v>1697.86027387344</v>
      </c>
    </row>
    <row r="1303" customFormat="false" ht="18.75" hidden="false" customHeight="false" outlineLevel="0" collapsed="false">
      <c r="A1303" s="0" t="n">
        <v>6010</v>
      </c>
      <c r="B1303" s="0" t="n">
        <f aca="false">50*$D$693*(1-EXP(-(A1303-$F$693)/$E$693))+$B$3</f>
        <v>63.5001684178774</v>
      </c>
      <c r="C1303" s="0" t="n">
        <f aca="false">50*$D$694*(1-EXP(-(A1303-$F$694)/$E$694))+$B$3</f>
        <v>73.3438056741425</v>
      </c>
      <c r="D1303" s="0" t="n">
        <f aca="false">50*$D$695*(1-EXP(-(A1303-$F$695)/$E$695))+$B$3</f>
        <v>76.1560465757319</v>
      </c>
      <c r="E1303" s="0" t="n">
        <f aca="false">50*$D$696*(1-EXP(-(A1303-$F$696)/$E$696))+$B$3</f>
        <v>77.0866931458839</v>
      </c>
      <c r="F1303" s="0" t="n">
        <f aca="false">50*$D$697*(1-EXP(-(A1303-$F$697)/$E$697))+$B$3</f>
        <v>77.6835190765549</v>
      </c>
      <c r="G1303" s="0" t="n">
        <f aca="false">50*$D$698*(1-EXP(-(A1303-$F$698)/$E$698))+$B$3</f>
        <v>78.1640559061061</v>
      </c>
      <c r="H1303" s="0" t="n">
        <f aca="false">50*$D$699*(1-EXP(-(A1303-$F$699)/$E$699))+$B$3</f>
        <v>78.3926461375358</v>
      </c>
      <c r="I1303" s="0" t="n">
        <v>119.7396</v>
      </c>
      <c r="K1303" s="0" t="n">
        <f aca="false">POWER(B1303-$I1303,2)</f>
        <v>3162.87366468026</v>
      </c>
      <c r="L1303" s="0" t="n">
        <f aca="false">POWER(C1303-$I1303,2)</f>
        <v>2152.56973112727</v>
      </c>
      <c r="M1303" s="0" t="n">
        <f aca="false">POWER(D1303-$I1303,2)</f>
        <v>1899.52612908603</v>
      </c>
      <c r="N1303" s="0" t="n">
        <f aca="false">POWER(E1303-$I1303,2)</f>
        <v>1819.27046310591</v>
      </c>
      <c r="O1303" s="0" t="n">
        <f aca="false">POWER(F1303-$I1303,2)</f>
        <v>1768.71394263936</v>
      </c>
      <c r="P1303" s="0" t="n">
        <f aca="false">POWER(G1303-$I1303,2)</f>
        <v>1728.52586670332</v>
      </c>
      <c r="Q1303" s="0" t="n">
        <f aca="false">POWER(H1303-$I1303,2)</f>
        <v>1709.57059370475</v>
      </c>
    </row>
    <row r="1304" customFormat="false" ht="18.75" hidden="false" customHeight="false" outlineLevel="0" collapsed="false">
      <c r="A1304" s="0" t="n">
        <v>6020</v>
      </c>
      <c r="B1304" s="0" t="n">
        <f aca="false">50*$D$693*(1-EXP(-(A1304-$F$693)/$E$693))+$B$3</f>
        <v>63.5477457919773</v>
      </c>
      <c r="C1304" s="0" t="n">
        <f aca="false">50*$D$694*(1-EXP(-(A1304-$F$694)/$E$694))+$B$3</f>
        <v>73.3765090243323</v>
      </c>
      <c r="D1304" s="0" t="n">
        <f aca="false">50*$D$695*(1-EXP(-(A1304-$F$695)/$E$695))+$B$3</f>
        <v>76.1827103372731</v>
      </c>
      <c r="E1304" s="0" t="n">
        <f aca="false">50*$D$696*(1-EXP(-(A1304-$F$696)/$E$696))+$B$3</f>
        <v>77.1110928910495</v>
      </c>
      <c r="F1304" s="0" t="n">
        <f aca="false">50*$D$697*(1-EXP(-(A1304-$F$697)/$E$697))+$B$3</f>
        <v>77.7063568593622</v>
      </c>
      <c r="G1304" s="0" t="n">
        <f aca="false">50*$D$698*(1-EXP(-(A1304-$F$698)/$E$698))+$B$3</f>
        <v>78.1855609858136</v>
      </c>
      <c r="H1304" s="0" t="n">
        <f aca="false">50*$D$699*(1-EXP(-(A1304-$F$699)/$E$699))+$B$3</f>
        <v>78.4134981464829</v>
      </c>
      <c r="I1304" s="0" t="n">
        <v>119.7396</v>
      </c>
      <c r="K1304" s="0" t="n">
        <f aca="false">POWER(B1304-$I1304,2)</f>
        <v>3157.52447933568</v>
      </c>
      <c r="L1304" s="0" t="n">
        <f aca="false">POWER(C1304-$I1304,2)</f>
        <v>2149.53620481804</v>
      </c>
      <c r="M1304" s="0" t="n">
        <f aca="false">POWER(D1304-$I1304,2)</f>
        <v>1897.20263709097</v>
      </c>
      <c r="N1304" s="0" t="n">
        <f aca="false">POWER(E1304-$I1304,2)</f>
        <v>1817.18961833784</v>
      </c>
      <c r="O1304" s="0" t="n">
        <f aca="false">POWER(F1304-$I1304,2)</f>
        <v>1766.79352891998</v>
      </c>
      <c r="P1304" s="0" t="n">
        <f aca="false">POWER(G1304-$I1304,2)</f>
        <v>1726.73815839253</v>
      </c>
      <c r="Q1304" s="0" t="n">
        <f aca="false">POWER(H1304-$I1304,2)</f>
        <v>1707.84669440727</v>
      </c>
    </row>
    <row r="1305" customFormat="false" ht="18.75" hidden="false" customHeight="false" outlineLevel="0" collapsed="false">
      <c r="A1305" s="0" t="n">
        <v>6030</v>
      </c>
      <c r="B1305" s="0" t="n">
        <f aca="false">50*$D$693*(1-EXP(-(A1305-$F$693)/$E$693))+$B$3</f>
        <v>63.5952072497286</v>
      </c>
      <c r="C1305" s="0" t="n">
        <f aca="false">50*$D$694*(1-EXP(-(A1305-$F$694)/$E$694))+$B$3</f>
        <v>73.4091019370367</v>
      </c>
      <c r="D1305" s="0" t="n">
        <f aca="false">50*$D$695*(1-EXP(-(A1305-$F$695)/$E$695))+$B$3</f>
        <v>76.2092706426657</v>
      </c>
      <c r="E1305" s="0" t="n">
        <f aca="false">50*$D$696*(1-EXP(-(A1305-$F$696)/$E$696))+$B$3</f>
        <v>77.135392433085</v>
      </c>
      <c r="F1305" s="0" t="n">
        <f aca="false">50*$D$697*(1-EXP(-(A1305-$F$697)/$E$697))+$B$3</f>
        <v>77.7290970546634</v>
      </c>
      <c r="G1305" s="0" t="n">
        <f aca="false">50*$D$698*(1-EXP(-(A1305-$F$698)/$E$698))+$B$3</f>
        <v>78.2069709865201</v>
      </c>
      <c r="H1305" s="0" t="n">
        <f aca="false">50*$D$699*(1-EXP(-(A1305-$F$699)/$E$699))+$B$3</f>
        <v>78.434256355278</v>
      </c>
      <c r="I1305" s="0" t="n">
        <v>119.7396</v>
      </c>
      <c r="K1305" s="0" t="n">
        <f aca="false">POWER(B1305-$I1305,2)</f>
        <v>3152.19283729673</v>
      </c>
      <c r="L1305" s="0" t="n">
        <f aca="false">POWER(C1305-$I1305,2)</f>
        <v>2146.51505076224</v>
      </c>
      <c r="M1305" s="0" t="n">
        <f aca="false">POWER(D1305-$I1305,2)</f>
        <v>1894.889573958</v>
      </c>
      <c r="N1305" s="0" t="n">
        <f aca="false">POWER(E1305-$I1305,2)</f>
        <v>1815.11850240478</v>
      </c>
      <c r="O1305" s="0" t="n">
        <f aca="false">POWER(F1305-$I1305,2)</f>
        <v>1764.88235772014</v>
      </c>
      <c r="P1305" s="0" t="n">
        <f aca="false">POWER(G1305-$I1305,2)</f>
        <v>1724.95927277136</v>
      </c>
      <c r="Q1305" s="0" t="n">
        <f aca="false">POWER(H1305-$I1305,2)</f>
        <v>1706.13141360857</v>
      </c>
    </row>
    <row r="1306" customFormat="false" ht="18.75" hidden="false" customHeight="false" outlineLevel="0" collapsed="false">
      <c r="A1306" s="0" t="n">
        <v>6040</v>
      </c>
      <c r="B1306" s="0" t="n">
        <f aca="false">50*$D$693*(1-EXP(-(A1306-$F$693)/$E$693))+$B$3</f>
        <v>63.642553073547</v>
      </c>
      <c r="C1306" s="0" t="n">
        <f aca="false">50*$D$694*(1-EXP(-(A1306-$F$694)/$E$694))+$B$3</f>
        <v>73.4415847851972</v>
      </c>
      <c r="D1306" s="0" t="n">
        <f aca="false">50*$D$695*(1-EXP(-(A1306-$F$695)/$E$695))+$B$3</f>
        <v>76.2357278933227</v>
      </c>
      <c r="E1306" s="0" t="n">
        <f aca="false">50*$D$696*(1-EXP(-(A1306-$F$696)/$E$696))+$B$3</f>
        <v>77.1595921834974</v>
      </c>
      <c r="F1306" s="0" t="n">
        <f aca="false">50*$D$697*(1-EXP(-(A1306-$F$697)/$E$697))+$B$3</f>
        <v>77.7517400794569</v>
      </c>
      <c r="G1306" s="0" t="n">
        <f aca="false">50*$D$698*(1-EXP(-(A1306-$F$698)/$E$698))+$B$3</f>
        <v>78.2282863285921</v>
      </c>
      <c r="H1306" s="0" t="n">
        <f aca="false">50*$D$699*(1-EXP(-(A1306-$F$699)/$E$699))+$B$3</f>
        <v>78.4549211858693</v>
      </c>
      <c r="I1306" s="0" t="n">
        <v>119.5768</v>
      </c>
      <c r="K1306" s="0" t="n">
        <f aca="false">POWER(B1306-$I1306,2)</f>
        <v>3128.63997922942</v>
      </c>
      <c r="L1306" s="0" t="n">
        <f aca="false">POWER(C1306-$I1306,2)</f>
        <v>2128.45808291617</v>
      </c>
      <c r="M1306" s="0" t="n">
        <f aca="false">POWER(D1306-$I1306,2)</f>
        <v>1878.44853135621</v>
      </c>
      <c r="N1306" s="0" t="n">
        <f aca="false">POWER(E1306-$I1306,2)</f>
        <v>1799.21951894837</v>
      </c>
      <c r="O1306" s="0" t="n">
        <f aca="false">POWER(F1306-$I1306,2)</f>
        <v>1749.33563735702</v>
      </c>
      <c r="P1306" s="0" t="n">
        <f aca="false">POWER(G1306-$I1306,2)</f>
        <v>1709.6995828346</v>
      </c>
      <c r="Q1306" s="0" t="n">
        <f aca="false">POWER(H1306-$I1306,2)</f>
        <v>1691.00891720405</v>
      </c>
    </row>
    <row r="1307" customFormat="false" ht="18.75" hidden="false" customHeight="false" outlineLevel="0" collapsed="false">
      <c r="A1307" s="0" t="n">
        <v>6050</v>
      </c>
      <c r="B1307" s="0" t="n">
        <f aca="false">50*$D$693*(1-EXP(-(A1307-$F$693)/$E$693))+$B$3</f>
        <v>63.6897835451601</v>
      </c>
      <c r="C1307" s="0" t="n">
        <f aca="false">50*$D$694*(1-EXP(-(A1307-$F$694)/$E$694))+$B$3</f>
        <v>73.4739579404959</v>
      </c>
      <c r="D1307" s="0" t="n">
        <f aca="false">50*$D$695*(1-EXP(-(A1307-$F$695)/$E$695))+$B$3</f>
        <v>76.2620824890992</v>
      </c>
      <c r="E1307" s="0" t="n">
        <f aca="false">50*$D$696*(1-EXP(-(A1307-$F$696)/$E$696))+$B$3</f>
        <v>77.1836925521039</v>
      </c>
      <c r="F1307" s="0" t="n">
        <f aca="false">50*$D$697*(1-EXP(-(A1307-$F$697)/$E$697))+$B$3</f>
        <v>77.7742863489595</v>
      </c>
      <c r="G1307" s="0" t="n">
        <f aca="false">50*$D$698*(1-EXP(-(A1307-$F$698)/$E$698))+$B$3</f>
        <v>78.2495074305378</v>
      </c>
      <c r="H1307" s="0" t="n">
        <f aca="false">50*$D$699*(1-EXP(-(A1307-$F$699)/$E$699))+$B$3</f>
        <v>78.475493058307</v>
      </c>
      <c r="I1307" s="0" t="n">
        <v>119.414</v>
      </c>
      <c r="K1307" s="0" t="n">
        <f aca="false">POWER(B1307-$I1307,2)</f>
        <v>3105.18829950585</v>
      </c>
      <c r="L1307" s="0" t="n">
        <f aca="false">POWER(C1307-$I1307,2)</f>
        <v>2110.487464429</v>
      </c>
      <c r="M1307" s="0" t="n">
        <f aca="false">POWER(D1307-$I1307,2)</f>
        <v>1862.08798486759</v>
      </c>
      <c r="N1307" s="0" t="n">
        <f aca="false">POWER(E1307-$I1307,2)</f>
        <v>1783.39886714383</v>
      </c>
      <c r="O1307" s="0" t="n">
        <f aca="false">POWER(F1307-$I1307,2)</f>
        <v>1733.86575294065</v>
      </c>
      <c r="P1307" s="0" t="n">
        <f aca="false">POWER(G1307-$I1307,2)</f>
        <v>1694.51544850131</v>
      </c>
      <c r="Q1307" s="0" t="n">
        <f aca="false">POWER(H1307-$I1307,2)</f>
        <v>1675.96135061505</v>
      </c>
    </row>
    <row r="1308" customFormat="false" ht="18.75" hidden="false" customHeight="false" outlineLevel="0" collapsed="false">
      <c r="A1308" s="0" t="n">
        <v>6060</v>
      </c>
      <c r="B1308" s="0" t="n">
        <f aca="false">50*$D$693*(1-EXP(-(A1308-$F$693)/$E$693))+$B$3</f>
        <v>63.7368989456092</v>
      </c>
      <c r="C1308" s="0" t="n">
        <f aca="false">50*$D$694*(1-EXP(-(A1308-$F$694)/$E$694))+$B$3</f>
        <v>73.50622177336</v>
      </c>
      <c r="D1308" s="0" t="n">
        <f aca="false">50*$D$695*(1-EXP(-(A1308-$F$695)/$E$695))+$B$3</f>
        <v>76.2883348282991</v>
      </c>
      <c r="E1308" s="0" t="n">
        <f aca="false">50*$D$696*(1-EXP(-(A1308-$F$696)/$E$696))+$B$3</f>
        <v>77.2076939470384</v>
      </c>
      <c r="F1308" s="0" t="n">
        <f aca="false">50*$D$697*(1-EXP(-(A1308-$F$697)/$E$697))+$B$3</f>
        <v>77.7967362766136</v>
      </c>
      <c r="G1308" s="0" t="n">
        <f aca="false">50*$D$698*(1-EXP(-(A1308-$F$698)/$E$698))+$B$3</f>
        <v>78.2706347090147</v>
      </c>
      <c r="H1308" s="0" t="n">
        <f aca="false">50*$D$699*(1-EXP(-(A1308-$F$699)/$E$699))+$B$3</f>
        <v>78.4959723907516</v>
      </c>
      <c r="I1308" s="0" t="n">
        <v>119.414</v>
      </c>
      <c r="K1308" s="0" t="n">
        <f aca="false">POWER(B1308-$I1308,2)</f>
        <v>3099.93958182084</v>
      </c>
      <c r="L1308" s="0" t="n">
        <f aca="false">POWER(C1308-$I1308,2)</f>
        <v>2107.52410170637</v>
      </c>
      <c r="M1308" s="0" t="n">
        <f aca="false">POWER(D1308-$I1308,2)</f>
        <v>1859.82299650166</v>
      </c>
      <c r="N1308" s="0" t="n">
        <f aca="false">POWER(E1308-$I1308,2)</f>
        <v>1781.37227063626</v>
      </c>
      <c r="O1308" s="0" t="n">
        <f aca="false">POWER(F1308-$I1308,2)</f>
        <v>1731.9966398219</v>
      </c>
      <c r="P1308" s="0" t="n">
        <f aca="false">POWER(G1308-$I1308,2)</f>
        <v>1692.77650746745</v>
      </c>
      <c r="Q1308" s="0" t="n">
        <f aca="false">POWER(H1308-$I1308,2)</f>
        <v>1674.28498343122</v>
      </c>
    </row>
    <row r="1309" customFormat="false" ht="18.75" hidden="false" customHeight="false" outlineLevel="0" collapsed="false">
      <c r="A1309" s="0" t="n">
        <v>6070</v>
      </c>
      <c r="B1309" s="0" t="n">
        <f aca="false">50*$D$693*(1-EXP(-(A1309-$F$693)/$E$693))+$B$3</f>
        <v>63.783899555251</v>
      </c>
      <c r="C1309" s="0" t="n">
        <f aca="false">50*$D$694*(1-EXP(-(A1309-$F$694)/$E$694))+$B$3</f>
        <v>73.5383766529653</v>
      </c>
      <c r="D1309" s="0" t="n">
        <f aca="false">50*$D$695*(1-EXP(-(A1309-$F$695)/$E$695))+$B$3</f>
        <v>76.3144853076808</v>
      </c>
      <c r="E1309" s="0" t="n">
        <f aca="false">50*$D$696*(1-EXP(-(A1309-$F$696)/$E$696))+$B$3</f>
        <v>77.2315967747591</v>
      </c>
      <c r="F1309" s="0" t="n">
        <f aca="false">50*$D$697*(1-EXP(-(A1309-$F$697)/$E$697))+$B$3</f>
        <v>77.8190902740947</v>
      </c>
      <c r="G1309" s="0" t="n">
        <f aca="false">50*$D$698*(1-EXP(-(A1309-$F$698)/$E$698))+$B$3</f>
        <v>78.2916685788385</v>
      </c>
      <c r="H1309" s="0" t="n">
        <f aca="false">50*$D$699*(1-EXP(-(A1309-$F$699)/$E$699))+$B$3</f>
        <v>78.5163595994827</v>
      </c>
      <c r="I1309" s="0" t="n">
        <v>119.414</v>
      </c>
      <c r="K1309" s="0" t="n">
        <f aca="false">POWER(B1309-$I1309,2)</f>
        <v>3094.70807549286</v>
      </c>
      <c r="L1309" s="0" t="n">
        <f aca="false">POWER(C1309-$I1309,2)</f>
        <v>2104.572817479</v>
      </c>
      <c r="M1309" s="0" t="n">
        <f aca="false">POWER(D1309-$I1309,2)</f>
        <v>1857.56816671344</v>
      </c>
      <c r="N1309" s="0" t="n">
        <f aca="false">POWER(E1309-$I1309,2)</f>
        <v>1779.35514185681</v>
      </c>
      <c r="O1309" s="0" t="n">
        <f aca="false">POWER(F1309-$I1309,2)</f>
        <v>1730.13651510621</v>
      </c>
      <c r="P1309" s="0" t="n">
        <f aca="false">POWER(G1309-$I1309,2)</f>
        <v>1691.04614151184</v>
      </c>
      <c r="Q1309" s="0" t="n">
        <f aca="false">POWER(H1309-$I1309,2)</f>
        <v>1672.61699033002</v>
      </c>
    </row>
    <row r="1310" customFormat="false" ht="18.75" hidden="false" customHeight="false" outlineLevel="0" collapsed="false">
      <c r="A1310" s="0" t="n">
        <v>6080</v>
      </c>
      <c r="B1310" s="0" t="n">
        <f aca="false">50*$D$693*(1-EXP(-(A1310-$F$693)/$E$693))+$B$3</f>
        <v>63.8307856537589</v>
      </c>
      <c r="C1310" s="0" t="n">
        <f aca="false">50*$D$694*(1-EXP(-(A1310-$F$694)/$E$694))+$B$3</f>
        <v>73.5704229472414</v>
      </c>
      <c r="D1310" s="0" t="n">
        <f aca="false">50*$D$695*(1-EXP(-(A1310-$F$695)/$E$695))+$B$3</f>
        <v>76.3405343224634</v>
      </c>
      <c r="E1310" s="0" t="n">
        <f aca="false">50*$D$696*(1-EXP(-(A1310-$F$696)/$E$696))+$B$3</f>
        <v>77.2554014400548</v>
      </c>
      <c r="F1310" s="0" t="n">
        <f aca="false">50*$D$697*(1-EXP(-(A1310-$F$697)/$E$697))+$B$3</f>
        <v>77.8413487513196</v>
      </c>
      <c r="G1310" s="0" t="n">
        <f aca="false">50*$D$698*(1-EXP(-(A1310-$F$698)/$E$698))+$B$3</f>
        <v>78.3126094529908</v>
      </c>
      <c r="H1310" s="0" t="n">
        <f aca="false">50*$D$699*(1-EXP(-(A1310-$F$699)/$E$699))+$B$3</f>
        <v>78.5366550989074</v>
      </c>
      <c r="I1310" s="0" t="n">
        <v>119.5768</v>
      </c>
      <c r="K1310" s="0" t="n">
        <f aca="false">POWER(B1310-$I1310,2)</f>
        <v>3107.61811549132</v>
      </c>
      <c r="L1310" s="0" t="n">
        <f aca="false">POWER(C1310-$I1310,2)</f>
        <v>2116.5867295206</v>
      </c>
      <c r="M1310" s="0" t="n">
        <f aca="false">POWER(D1310-$I1310,2)</f>
        <v>1869.37466973853</v>
      </c>
      <c r="N1310" s="0" t="n">
        <f aca="false">POWER(E1310-$I1310,2)</f>
        <v>1791.10077606973</v>
      </c>
      <c r="O1310" s="0" t="n">
        <f aca="false">POWER(F1310-$I1310,2)</f>
        <v>1741.84789093098</v>
      </c>
      <c r="P1310" s="0" t="n">
        <f aca="false">POWER(G1310-$I1310,2)</f>
        <v>1702.73342149989</v>
      </c>
      <c r="Q1310" s="0" t="n">
        <f aca="false">POWER(H1310-$I1310,2)</f>
        <v>1684.29349350268</v>
      </c>
    </row>
    <row r="1311" customFormat="false" ht="18.75" hidden="false" customHeight="false" outlineLevel="0" collapsed="false">
      <c r="A1311" s="0" t="n">
        <v>6090</v>
      </c>
      <c r="B1311" s="0" t="n">
        <f aca="false">50*$D$693*(1-EXP(-(A1311-$F$693)/$E$693))+$B$3</f>
        <v>63.877557520125</v>
      </c>
      <c r="C1311" s="0" t="n">
        <f aca="false">50*$D$694*(1-EXP(-(A1311-$F$694)/$E$694))+$B$3</f>
        <v>73.6023610228751</v>
      </c>
      <c r="D1311" s="0" t="n">
        <f aca="false">50*$D$695*(1-EXP(-(A1311-$F$695)/$E$695))+$B$3</f>
        <v>76.3664822663322</v>
      </c>
      <c r="E1311" s="0" t="n">
        <f aca="false">50*$D$696*(1-EXP(-(A1311-$F$696)/$E$696))+$B$3</f>
        <v>77.2791083460518</v>
      </c>
      <c r="F1311" s="0" t="n">
        <f aca="false">50*$D$697*(1-EXP(-(A1311-$F$697)/$E$697))+$B$3</f>
        <v>77.8635121164533</v>
      </c>
      <c r="G1311" s="0" t="n">
        <f aca="false">50*$D$698*(1-EXP(-(A1311-$F$698)/$E$698))+$B$3</f>
        <v>78.3334577426271</v>
      </c>
      <c r="H1311" s="0" t="n">
        <f aca="false">50*$D$699*(1-EXP(-(A1311-$F$699)/$E$699))+$B$3</f>
        <v>78.5568593015685</v>
      </c>
      <c r="I1311" s="0" t="n">
        <v>119.5768</v>
      </c>
      <c r="K1311" s="0" t="n">
        <f aca="false">POWER(B1311-$I1311,2)</f>
        <v>3102.40561283191</v>
      </c>
      <c r="L1311" s="0" t="n">
        <f aca="false">POWER(C1311-$I1311,2)</f>
        <v>2113.64903926138</v>
      </c>
      <c r="M1311" s="0" t="n">
        <f aca="false">POWER(D1311-$I1311,2)</f>
        <v>1867.13155864453</v>
      </c>
      <c r="N1311" s="0" t="n">
        <f aca="false">POWER(E1311-$I1311,2)</f>
        <v>1789.09471925248</v>
      </c>
      <c r="O1311" s="0" t="n">
        <f aca="false">POWER(F1311-$I1311,2)</f>
        <v>1739.99838605564</v>
      </c>
      <c r="P1311" s="0" t="n">
        <f aca="false">POWER(G1311-$I1311,2)</f>
        <v>1701.0132805588</v>
      </c>
      <c r="Q1311" s="0" t="n">
        <f aca="false">POWER(H1311-$I1311,2)</f>
        <v>1682.63553490284</v>
      </c>
    </row>
    <row r="1312" customFormat="false" ht="18.75" hidden="false" customHeight="false" outlineLevel="0" collapsed="false">
      <c r="A1312" s="0" t="n">
        <v>6100</v>
      </c>
      <c r="B1312" s="0" t="n">
        <f aca="false">50*$D$693*(1-EXP(-(A1312-$F$693)/$E$693))+$B$3</f>
        <v>63.9242154326618</v>
      </c>
      <c r="C1312" s="0" t="n">
        <f aca="false">50*$D$694*(1-EXP(-(A1312-$F$694)/$E$694))+$B$3</f>
        <v>73.6341912453152</v>
      </c>
      <c r="D1312" s="0" t="n">
        <f aca="false">50*$D$695*(1-EXP(-(A1312-$F$695)/$E$695))+$B$3</f>
        <v>76.3923295314454</v>
      </c>
      <c r="E1312" s="0" t="n">
        <f aca="false">50*$D$696*(1-EXP(-(A1312-$F$696)/$E$696))+$B$3</f>
        <v>77.3027178942211</v>
      </c>
      <c r="F1312" s="0" t="n">
        <f aca="false">50*$D$697*(1-EXP(-(A1312-$F$697)/$E$697))+$B$3</f>
        <v>77.8855807759166</v>
      </c>
      <c r="G1312" s="0" t="n">
        <f aca="false">50*$D$698*(1-EXP(-(A1312-$F$698)/$E$698))+$B$3</f>
        <v>78.3542138570853</v>
      </c>
      <c r="H1312" s="0" t="n">
        <f aca="false">50*$D$699*(1-EXP(-(A1312-$F$699)/$E$699))+$B$3</f>
        <v>78.576972618153</v>
      </c>
      <c r="I1312" s="0" t="n">
        <v>119.5768</v>
      </c>
      <c r="K1312" s="0" t="n">
        <f aca="false">POWER(B1312-$I1312,2)</f>
        <v>3097.21016902474</v>
      </c>
      <c r="L1312" s="0" t="n">
        <f aca="false">POWER(C1312-$I1312,2)</f>
        <v>2110.72329918605</v>
      </c>
      <c r="M1312" s="0" t="n">
        <f aca="false">POWER(D1312-$I1312,2)</f>
        <v>1864.89848964947</v>
      </c>
      <c r="N1312" s="0" t="n">
        <f aca="false">POWER(E1312-$I1312,2)</f>
        <v>1787.09801788614</v>
      </c>
      <c r="O1312" s="0" t="n">
        <f aca="false">POWER(F1312-$I1312,2)</f>
        <v>1738.15776039058</v>
      </c>
      <c r="P1312" s="0" t="n">
        <f aca="false">POWER(G1312-$I1312,2)</f>
        <v>1699.30160831002</v>
      </c>
      <c r="Q1312" s="0" t="n">
        <f aca="false">POWER(H1312-$I1312,2)</f>
        <v>1680.98584534125</v>
      </c>
    </row>
    <row r="1313" customFormat="false" ht="18.75" hidden="false" customHeight="false" outlineLevel="0" collapsed="false">
      <c r="A1313" s="0" t="n">
        <v>6110</v>
      </c>
      <c r="B1313" s="0" t="n">
        <f aca="false">50*$D$693*(1-EXP(-(A1313-$F$693)/$E$693))+$B$3</f>
        <v>63.9707596690035</v>
      </c>
      <c r="C1313" s="0" t="n">
        <f aca="false">50*$D$694*(1-EXP(-(A1313-$F$694)/$E$694))+$B$3</f>
        <v>73.665913978776</v>
      </c>
      <c r="D1313" s="0" t="n">
        <f aca="false">50*$D$695*(1-EXP(-(A1313-$F$695)/$E$695))+$B$3</f>
        <v>76.4180765084392</v>
      </c>
      <c r="E1313" s="0" t="n">
        <f aca="false">50*$D$696*(1-EXP(-(A1313-$F$696)/$E$696))+$B$3</f>
        <v>77.3262304843848</v>
      </c>
      <c r="F1313" s="0" t="n">
        <f aca="false">50*$D$697*(1-EXP(-(A1313-$F$697)/$E$697))+$B$3</f>
        <v>77.9075551343937</v>
      </c>
      <c r="G1313" s="0" t="n">
        <f aca="false">50*$D$698*(1-EXP(-(A1313-$F$698)/$E$698))+$B$3</f>
        <v>78.3748782038936</v>
      </c>
      <c r="H1313" s="0" t="n">
        <f aca="false">50*$D$699*(1-EXP(-(A1313-$F$699)/$E$699))+$B$3</f>
        <v>78.5969954575006</v>
      </c>
      <c r="I1313" s="0" t="n">
        <v>119.414</v>
      </c>
      <c r="K1313" s="0" t="n">
        <f aca="false">POWER(B1313-$I1313,2)</f>
        <v>3073.95289840064</v>
      </c>
      <c r="L1313" s="0" t="n">
        <f aca="false">POWER(C1313-$I1313,2)</f>
        <v>2092.88737460531</v>
      </c>
      <c r="M1313" s="0" t="n">
        <f aca="false">POWER(D1313-$I1313,2)</f>
        <v>1848.64943689215</v>
      </c>
      <c r="N1313" s="0" t="n">
        <f aca="false">POWER(E1313-$I1313,2)</f>
        <v>1771.38034279955</v>
      </c>
      <c r="O1313" s="0" t="n">
        <f aca="false">POWER(F1313-$I1313,2)</f>
        <v>1722.78496538161</v>
      </c>
      <c r="P1313" s="0" t="n">
        <f aca="false">POWER(G1313-$I1313,2)</f>
        <v>1684.20951779565</v>
      </c>
      <c r="Q1313" s="0" t="n">
        <f aca="false">POWER(H1313-$I1313,2)</f>
        <v>1666.02785982242</v>
      </c>
    </row>
    <row r="1314" customFormat="false" ht="18.75" hidden="false" customHeight="false" outlineLevel="0" collapsed="false">
      <c r="A1314" s="0" t="n">
        <v>6120</v>
      </c>
      <c r="B1314" s="0" t="n">
        <f aca="false">50*$D$693*(1-EXP(-(A1314-$F$693)/$E$693))+$B$3</f>
        <v>64.017190506108</v>
      </c>
      <c r="C1314" s="0" t="n">
        <f aca="false">50*$D$694*(1-EXP(-(A1314-$F$694)/$E$694))+$B$3</f>
        <v>73.6975295862423</v>
      </c>
      <c r="D1314" s="0" t="n">
        <f aca="false">50*$D$695*(1-EXP(-(A1314-$F$695)/$E$695))+$B$3</f>
        <v>76.4437235864346</v>
      </c>
      <c r="E1314" s="0" t="n">
        <f aca="false">50*$D$696*(1-EXP(-(A1314-$F$696)/$E$696))+$B$3</f>
        <v>77.3496465147232</v>
      </c>
      <c r="F1314" s="0" t="n">
        <f aca="false">50*$D$697*(1-EXP(-(A1314-$F$697)/$E$697))+$B$3</f>
        <v>77.9294355948397</v>
      </c>
      <c r="G1314" s="0" t="n">
        <f aca="false">50*$D$698*(1-EXP(-(A1314-$F$698)/$E$698))+$B$3</f>
        <v>78.3954511887782</v>
      </c>
      <c r="H1314" s="0" t="n">
        <f aca="false">50*$D$699*(1-EXP(-(A1314-$F$699)/$E$699))+$B$3</f>
        <v>78.6169282266117</v>
      </c>
      <c r="I1314" s="0" t="n">
        <v>119.414</v>
      </c>
      <c r="K1314" s="0" t="n">
        <f aca="false">POWER(B1314-$I1314,2)</f>
        <v>3068.80650210256</v>
      </c>
      <c r="L1314" s="0" t="n">
        <f aca="false">POWER(C1314-$I1314,2)</f>
        <v>2089.99566709198</v>
      </c>
      <c r="M1314" s="0" t="n">
        <f aca="false">POWER(D1314-$I1314,2)</f>
        <v>1846.44465505822</v>
      </c>
      <c r="N1314" s="0" t="n">
        <f aca="false">POWER(E1314-$I1314,2)</f>
        <v>1769.40983413432</v>
      </c>
      <c r="O1314" s="0" t="n">
        <f aca="false">POWER(F1314-$I1314,2)</f>
        <v>1720.96908388589</v>
      </c>
      <c r="P1314" s="0" t="n">
        <f aca="false">POWER(G1314-$I1314,2)</f>
        <v>1682.52134657858</v>
      </c>
      <c r="Q1314" s="0" t="n">
        <f aca="false">POWER(H1314-$I1314,2)</f>
        <v>1664.401065283</v>
      </c>
    </row>
    <row r="1315" customFormat="false" ht="18.75" hidden="false" customHeight="false" outlineLevel="0" collapsed="false">
      <c r="A1315" s="0" t="n">
        <v>6130</v>
      </c>
      <c r="B1315" s="0" t="n">
        <f aca="false">50*$D$693*(1-EXP(-(A1315-$F$693)/$E$693))+$B$3</f>
        <v>64.0635082202585</v>
      </c>
      <c r="C1315" s="0" t="n">
        <f aca="false">50*$D$694*(1-EXP(-(A1315-$F$694)/$E$694))+$B$3</f>
        <v>73.7290384294729</v>
      </c>
      <c r="D1315" s="0" t="n">
        <f aca="false">50*$D$695*(1-EXP(-(A1315-$F$695)/$E$695))+$B$3</f>
        <v>76.4692711530423</v>
      </c>
      <c r="E1315" s="0" t="n">
        <f aca="false">50*$D$696*(1-EXP(-(A1315-$F$696)/$E$696))+$B$3</f>
        <v>77.3729663817812</v>
      </c>
      <c r="F1315" s="0" t="n">
        <f aca="false">50*$D$697*(1-EXP(-(A1315-$F$697)/$E$697))+$B$3</f>
        <v>77.9512225584876</v>
      </c>
      <c r="G1315" s="0" t="n">
        <f aca="false">50*$D$698*(1-EXP(-(A1315-$F$698)/$E$698))+$B$3</f>
        <v>78.4159332156717</v>
      </c>
      <c r="H1315" s="0" t="n">
        <f aca="false">50*$D$699*(1-EXP(-(A1315-$F$699)/$E$699))+$B$3</f>
        <v>78.6367713306562</v>
      </c>
      <c r="I1315" s="0" t="n">
        <v>119.5768</v>
      </c>
      <c r="K1315" s="0" t="n">
        <f aca="false">POWER(B1315-$I1315,2)</f>
        <v>3081.72556422271</v>
      </c>
      <c r="L1315" s="0" t="n">
        <f aca="false">POWER(C1315-$I1315,2)</f>
        <v>2102.01724102791</v>
      </c>
      <c r="M1315" s="0" t="n">
        <f aca="false">POWER(D1315-$I1315,2)</f>
        <v>1858.25904329129</v>
      </c>
      <c r="N1315" s="0" t="n">
        <f aca="false">POWER(E1315-$I1315,2)</f>
        <v>1781.1635720743</v>
      </c>
      <c r="O1315" s="0" t="n">
        <f aca="false">POWER(F1315-$I1315,2)</f>
        <v>1732.68869733935</v>
      </c>
      <c r="P1315" s="0" t="n">
        <f aca="false">POWER(G1315-$I1315,2)</f>
        <v>1694.21695443722</v>
      </c>
      <c r="Q1315" s="0" t="n">
        <f aca="false">POWER(H1315-$I1315,2)</f>
        <v>1676.0859474467</v>
      </c>
    </row>
    <row r="1316" customFormat="false" ht="18.75" hidden="false" customHeight="false" outlineLevel="0" collapsed="false">
      <c r="A1316" s="0" t="n">
        <v>6140</v>
      </c>
      <c r="B1316" s="0" t="n">
        <f aca="false">50*$D$693*(1-EXP(-(A1316-$F$693)/$E$693))+$B$3</f>
        <v>64.109713087065</v>
      </c>
      <c r="C1316" s="0" t="n">
        <f aca="false">50*$D$694*(1-EXP(-(A1316-$F$694)/$E$694))+$B$3</f>
        <v>73.7604408690048</v>
      </c>
      <c r="D1316" s="0" t="n">
        <f aca="false">50*$D$695*(1-EXP(-(A1316-$F$695)/$E$695))+$B$3</f>
        <v>76.4947195943695</v>
      </c>
      <c r="E1316" s="0" t="n">
        <f aca="false">50*$D$696*(1-EXP(-(A1316-$F$696)/$E$696))+$B$3</f>
        <v>77.3961904804753</v>
      </c>
      <c r="F1316" s="0" t="n">
        <f aca="false">50*$D$697*(1-EXP(-(A1316-$F$697)/$E$697))+$B$3</f>
        <v>77.972916424856</v>
      </c>
      <c r="G1316" s="0" t="n">
        <f aca="false">50*$D$698*(1-EXP(-(A1316-$F$698)/$E$698))+$B$3</f>
        <v>78.4363246867206</v>
      </c>
      <c r="H1316" s="0" t="n">
        <f aca="false">50*$D$699*(1-EXP(-(A1316-$F$699)/$E$699))+$B$3</f>
        <v>78.656525172981</v>
      </c>
      <c r="I1316" s="0" t="n">
        <v>119.7396</v>
      </c>
      <c r="K1316" s="0" t="n">
        <f aca="false">POWER(B1316-$I1316,2)</f>
        <v>3094.68431794594</v>
      </c>
      <c r="L1316" s="0" t="n">
        <f aca="false">POWER(C1316-$I1316,2)</f>
        <v>2114.08307439338</v>
      </c>
      <c r="M1316" s="0" t="n">
        <f aca="false">POWER(D1316-$I1316,2)</f>
        <v>1870.11968129729</v>
      </c>
      <c r="N1316" s="0" t="n">
        <f aca="false">POWER(E1316-$I1316,2)</f>
        <v>1792.96432973817</v>
      </c>
      <c r="O1316" s="0" t="n">
        <f aca="false">POWER(F1316-$I1316,2)</f>
        <v>1744.4558568662</v>
      </c>
      <c r="P1316" s="0" t="n">
        <f aca="false">POWER(G1316-$I1316,2)</f>
        <v>1705.96055160456</v>
      </c>
      <c r="Q1316" s="0" t="n">
        <f aca="false">POWER(H1316-$I1316,2)</f>
        <v>1687.81903724244</v>
      </c>
    </row>
    <row r="1317" customFormat="false" ht="18.75" hidden="false" customHeight="false" outlineLevel="0" collapsed="false">
      <c r="A1317" s="0" t="n">
        <v>6150</v>
      </c>
      <c r="B1317" s="0" t="n">
        <f aca="false">50*$D$693*(1-EXP(-(A1317-$F$693)/$E$693))+$B$3</f>
        <v>64.1558053814659</v>
      </c>
      <c r="C1317" s="0" t="n">
        <f aca="false">50*$D$694*(1-EXP(-(A1317-$F$694)/$E$694))+$B$3</f>
        <v>73.7917372641579</v>
      </c>
      <c r="D1317" s="0" t="n">
        <f aca="false">50*$D$695*(1-EXP(-(A1317-$F$695)/$E$695))+$B$3</f>
        <v>76.5200692950249</v>
      </c>
      <c r="E1317" s="0" t="n">
        <f aca="false">50*$D$696*(1-EXP(-(A1317-$F$696)/$E$696))+$B$3</f>
        <v>77.4193192041003</v>
      </c>
      <c r="F1317" s="0" t="n">
        <f aca="false">50*$D$697*(1-EXP(-(A1317-$F$697)/$E$697))+$B$3</f>
        <v>77.9945175917564</v>
      </c>
      <c r="G1317" s="0" t="n">
        <f aca="false">50*$D$698*(1-EXP(-(A1317-$F$698)/$E$698))+$B$3</f>
        <v>78.4566260022935</v>
      </c>
      <c r="H1317" s="0" t="n">
        <f aca="false">50*$D$699*(1-EXP(-(A1317-$F$699)/$E$699))+$B$3</f>
        <v>78.6761901551188</v>
      </c>
      <c r="I1317" s="0" t="n">
        <v>119.7396</v>
      </c>
      <c r="K1317" s="0" t="n">
        <f aca="false">POWER(B1317-$I1317,2)</f>
        <v>3089.55822419538</v>
      </c>
      <c r="L1317" s="0" t="n">
        <f aca="false">POWER(C1317-$I1317,2)</f>
        <v>2111.20608999179</v>
      </c>
      <c r="M1317" s="0" t="n">
        <f aca="false">POWER(D1317-$I1317,2)</f>
        <v>1867.92783435829</v>
      </c>
      <c r="N1317" s="0" t="n">
        <f aca="false">POWER(E1317-$I1317,2)</f>
        <v>1791.0061666438</v>
      </c>
      <c r="O1317" s="0" t="n">
        <f aca="false">POWER(F1317-$I1317,2)</f>
        <v>1742.65190527105</v>
      </c>
      <c r="P1317" s="0" t="n">
        <f aca="false">POWER(G1317-$I1317,2)</f>
        <v>1704.28394209531</v>
      </c>
      <c r="Q1317" s="0" t="n">
        <f aca="false">POWER(H1317-$I1317,2)</f>
        <v>1686.20362808868</v>
      </c>
    </row>
    <row r="1318" customFormat="false" ht="18.75" hidden="false" customHeight="false" outlineLevel="0" collapsed="false">
      <c r="A1318" s="0" t="n">
        <v>6160</v>
      </c>
      <c r="B1318" s="0" t="n">
        <f aca="false">50*$D$693*(1-EXP(-(A1318-$F$693)/$E$693))+$B$3</f>
        <v>64.20178537773</v>
      </c>
      <c r="C1318" s="0" t="n">
        <f aca="false">50*$D$694*(1-EXP(-(A1318-$F$694)/$E$694))+$B$3</f>
        <v>73.8229279730384</v>
      </c>
      <c r="D1318" s="0" t="n">
        <f aca="false">50*$D$695*(1-EXP(-(A1318-$F$695)/$E$695))+$B$3</f>
        <v>76.5453206381252</v>
      </c>
      <c r="E1318" s="0" t="n">
        <f aca="false">50*$D$696*(1-EXP(-(A1318-$F$696)/$E$696))+$B$3</f>
        <v>77.4423529443355</v>
      </c>
      <c r="F1318" s="0" t="n">
        <f aca="false">50*$D$697*(1-EXP(-(A1318-$F$697)/$E$697))+$B$3</f>
        <v>78.0160264553004</v>
      </c>
      <c r="G1318" s="0" t="n">
        <f aca="false">50*$D$698*(1-EXP(-(A1318-$F$698)/$E$698))+$B$3</f>
        <v>78.4768375609891</v>
      </c>
      <c r="H1318" s="0" t="n">
        <f aca="false">50*$D$699*(1-EXP(-(A1318-$F$699)/$E$699))+$B$3</f>
        <v>78.6957666767961</v>
      </c>
      <c r="I1318" s="0" t="n">
        <v>119.7396</v>
      </c>
      <c r="K1318" s="0" t="n">
        <f aca="false">POWER(B1318-$I1318,2)</f>
        <v>3084.44885301763</v>
      </c>
      <c r="L1318" s="0" t="n">
        <f aca="false">POWER(C1318-$I1318,2)</f>
        <v>2108.34077003156</v>
      </c>
      <c r="M1318" s="0" t="n">
        <f aca="false">POWER(D1318-$I1318,2)</f>
        <v>1865.74576959168</v>
      </c>
      <c r="N1318" s="0" t="n">
        <f aca="false">POWER(E1318-$I1318,2)</f>
        <v>1789.05710848792</v>
      </c>
      <c r="O1318" s="0" t="n">
        <f aca="false">POWER(F1318-$I1318,2)</f>
        <v>1740.85658933996</v>
      </c>
      <c r="P1318" s="0" t="n">
        <f aca="false">POWER(G1318-$I1318,2)</f>
        <v>1702.61556409825</v>
      </c>
      <c r="Q1318" s="0" t="n">
        <f aca="false">POWER(H1318-$I1318,2)</f>
        <v>1684.59625386294</v>
      </c>
    </row>
    <row r="1319" customFormat="false" ht="18.75" hidden="false" customHeight="false" outlineLevel="0" collapsed="false">
      <c r="A1319" s="0" t="n">
        <v>6170</v>
      </c>
      <c r="B1319" s="0" t="n">
        <f aca="false">50*$D$693*(1-EXP(-(A1319-$F$693)/$E$693))+$B$3</f>
        <v>64.2476533494576</v>
      </c>
      <c r="C1319" s="0" t="n">
        <f aca="false">50*$D$694*(1-EXP(-(A1319-$F$694)/$E$694))+$B$3</f>
        <v>73.8540133525432</v>
      </c>
      <c r="D1319" s="0" t="n">
        <f aca="false">50*$D$695*(1-EXP(-(A1319-$F$695)/$E$695))+$B$3</f>
        <v>76.5704740053005</v>
      </c>
      <c r="E1319" s="0" t="n">
        <f aca="false">50*$D$696*(1-EXP(-(A1319-$F$696)/$E$696))+$B$3</f>
        <v>77.4652920912521</v>
      </c>
      <c r="F1319" s="0" t="n">
        <f aca="false">50*$D$697*(1-EXP(-(A1319-$F$697)/$E$697))+$B$3</f>
        <v>78.0374434099068</v>
      </c>
      <c r="G1319" s="0" t="n">
        <f aca="false">50*$D$698*(1-EXP(-(A1319-$F$698)/$E$698))+$B$3</f>
        <v>78.4969597596433</v>
      </c>
      <c r="H1319" s="0" t="n">
        <f aca="false">50*$D$699*(1-EXP(-(A1319-$F$699)/$E$699))+$B$3</f>
        <v>78.7152551359412</v>
      </c>
      <c r="I1319" s="0" t="n">
        <v>119.5768</v>
      </c>
      <c r="K1319" s="0" t="n">
        <f aca="false">POWER(B1319-$I1319,2)</f>
        <v>3061.31446907723</v>
      </c>
      <c r="L1319" s="0" t="n">
        <f aca="false">POWER(C1319-$I1319,2)</f>
        <v>2090.57321880886</v>
      </c>
      <c r="M1319" s="0" t="n">
        <f aca="false">POWER(D1319-$I1319,2)</f>
        <v>1849.54407556236</v>
      </c>
      <c r="N1319" s="0" t="n">
        <f aca="false">POWER(E1319-$I1319,2)</f>
        <v>1773.37909834854</v>
      </c>
      <c r="O1319" s="0" t="n">
        <f aca="false">POWER(F1319-$I1319,2)</f>
        <v>1725.51814591892</v>
      </c>
      <c r="P1319" s="0" t="n">
        <f aca="false">POWER(G1319-$I1319,2)</f>
        <v>1687.55327417323</v>
      </c>
      <c r="Q1319" s="0" t="n">
        <f aca="false">POWER(H1319-$I1319,2)</f>
        <v>1669.66584867749</v>
      </c>
    </row>
    <row r="1320" customFormat="false" ht="18.75" hidden="false" customHeight="false" outlineLevel="0" collapsed="false">
      <c r="A1320" s="0" t="n">
        <v>6180</v>
      </c>
      <c r="B1320" s="0" t="n">
        <f aca="false">50*$D$693*(1-EXP(-(A1320-$F$693)/$E$693))+$B$3</f>
        <v>64.2934095695826</v>
      </c>
      <c r="C1320" s="0" t="n">
        <f aca="false">50*$D$694*(1-EXP(-(A1320-$F$694)/$E$694))+$B$3</f>
        <v>73.884993758364</v>
      </c>
      <c r="D1320" s="0" t="n">
        <f aca="false">50*$D$695*(1-EXP(-(A1320-$F$695)/$E$695))+$B$3</f>
        <v>76.5955297767002</v>
      </c>
      <c r="E1320" s="0" t="n">
        <f aca="false">50*$D$696*(1-EXP(-(A1320-$F$696)/$E$696))+$B$3</f>
        <v>77.4881370333191</v>
      </c>
      <c r="F1320" s="0" t="n">
        <f aca="false">50*$D$697*(1-EXP(-(A1320-$F$697)/$E$697))+$B$3</f>
        <v>78.0587688483094</v>
      </c>
      <c r="G1320" s="0" t="n">
        <f aca="false">50*$D$698*(1-EXP(-(A1320-$F$698)/$E$698))+$B$3</f>
        <v>78.5169929933381</v>
      </c>
      <c r="H1320" s="0" t="n">
        <f aca="false">50*$D$699*(1-EXP(-(A1320-$F$699)/$E$699))+$B$3</f>
        <v>78.7346559286923</v>
      </c>
      <c r="I1320" s="0" t="n">
        <v>119.9024</v>
      </c>
      <c r="K1320" s="0" t="n">
        <f aca="false">POWER(B1320-$I1320,2)</f>
        <v>3092.35981669026</v>
      </c>
      <c r="L1320" s="0" t="n">
        <f aca="false">POWER(C1320-$I1320,2)</f>
        <v>2117.60167720776</v>
      </c>
      <c r="M1320" s="0" t="n">
        <f aca="false">POWER(D1320-$I1320,2)</f>
        <v>1875.48500853773</v>
      </c>
      <c r="N1320" s="0" t="n">
        <f aca="false">POWER(E1320-$I1320,2)</f>
        <v>1798.96970300676</v>
      </c>
      <c r="O1320" s="0" t="n">
        <f aca="false">POWER(F1320-$I1320,2)</f>
        <v>1750.88946795874</v>
      </c>
      <c r="P1320" s="0" t="n">
        <f aca="false">POWER(G1320-$I1320,2)</f>
        <v>1712.75191310706</v>
      </c>
      <c r="Q1320" s="0" t="n">
        <f aca="false">POWER(H1320-$I1320,2)</f>
        <v>1694.78315192069</v>
      </c>
    </row>
    <row r="1321" customFormat="false" ht="18.75" hidden="false" customHeight="false" outlineLevel="0" collapsed="false">
      <c r="A1321" s="0" t="n">
        <v>6190</v>
      </c>
      <c r="B1321" s="0" t="n">
        <f aca="false">50*$D$693*(1-EXP(-(A1321-$F$693)/$E$693))+$B$3</f>
        <v>64.3390543103738</v>
      </c>
      <c r="C1321" s="0" t="n">
        <f aca="false">50*$D$694*(1-EXP(-(A1321-$F$694)/$E$694))+$B$3</f>
        <v>73.9158695449915</v>
      </c>
      <c r="D1321" s="0" t="n">
        <f aca="false">50*$D$695*(1-EXP(-(A1321-$F$695)/$E$695))+$B$3</f>
        <v>76.6204883309985</v>
      </c>
      <c r="E1321" s="0" t="n">
        <f aca="false">50*$D$696*(1-EXP(-(A1321-$F$696)/$E$696))+$B$3</f>
        <v>77.5108881574103</v>
      </c>
      <c r="F1321" s="0" t="n">
        <f aca="false">50*$D$697*(1-EXP(-(A1321-$F$697)/$E$697))+$B$3</f>
        <v>78.0800031615634</v>
      </c>
      <c r="G1321" s="0" t="n">
        <f aca="false">50*$D$698*(1-EXP(-(A1321-$F$698)/$E$698))+$B$3</f>
        <v>78.5369376554083</v>
      </c>
      <c r="H1321" s="0" t="n">
        <f aca="false">50*$D$699*(1-EXP(-(A1321-$F$699)/$E$699))+$B$3</f>
        <v>78.7539694494058</v>
      </c>
      <c r="I1321" s="0" t="n">
        <v>119.9024</v>
      </c>
      <c r="K1321" s="0" t="n">
        <f aca="false">POWER(B1321-$I1321,2)</f>
        <v>3087.2853842249</v>
      </c>
      <c r="L1321" s="0" t="n">
        <f aca="false">POWER(C1321-$I1321,2)</f>
        <v>2114.76098328942</v>
      </c>
      <c r="M1321" s="0" t="n">
        <f aca="false">POWER(D1321-$I1321,2)</f>
        <v>1873.32387772325</v>
      </c>
      <c r="N1321" s="0" t="n">
        <f aca="false">POWER(E1321-$I1321,2)</f>
        <v>1797.04027630043</v>
      </c>
      <c r="O1321" s="0" t="n">
        <f aca="false">POWER(F1321-$I1321,2)</f>
        <v>1749.11287731168</v>
      </c>
      <c r="P1321" s="0" t="n">
        <f aca="false">POWER(G1321-$I1321,2)</f>
        <v>1711.10147498184</v>
      </c>
      <c r="Q1321" s="0" t="n">
        <f aca="false">POWER(H1321-$I1321,2)</f>
        <v>1693.19333677708</v>
      </c>
    </row>
    <row r="1322" customFormat="false" ht="18.75" hidden="false" customHeight="false" outlineLevel="0" collapsed="false">
      <c r="A1322" s="0" t="n">
        <v>6200</v>
      </c>
      <c r="B1322" s="0" t="n">
        <f aca="false">50*$D$693*(1-EXP(-(A1322-$F$693)/$E$693))+$B$3</f>
        <v>64.3845878434368</v>
      </c>
      <c r="C1322" s="0" t="n">
        <f aca="false">50*$D$694*(1-EXP(-(A1322-$F$694)/$E$694))+$B$3</f>
        <v>73.9466410657191</v>
      </c>
      <c r="D1322" s="0" t="n">
        <f aca="false">50*$D$695*(1-EXP(-(A1322-$F$695)/$E$695))+$B$3</f>
        <v>76.6453500454007</v>
      </c>
      <c r="E1322" s="0" t="n">
        <f aca="false">50*$D$696*(1-EXP(-(A1322-$F$696)/$E$696))+$B$3</f>
        <v>77.5335458488105</v>
      </c>
      <c r="F1322" s="0" t="n">
        <f aca="false">50*$D$697*(1-EXP(-(A1322-$F$697)/$E$697))+$B$3</f>
        <v>78.1011467390532</v>
      </c>
      <c r="G1322" s="0" t="n">
        <f aca="false">50*$D$698*(1-EXP(-(A1322-$F$698)/$E$698))+$B$3</f>
        <v>78.5567941374498</v>
      </c>
      <c r="H1322" s="0" t="n">
        <f aca="false">50*$D$699*(1-EXP(-(A1322-$F$699)/$E$699))+$B$3</f>
        <v>78.7731960906639</v>
      </c>
      <c r="I1322" s="0" t="n">
        <v>120.228</v>
      </c>
      <c r="K1322" s="0" t="n">
        <f aca="false">POWER(B1322-$I1322,2)</f>
        <v>3118.48668128779</v>
      </c>
      <c r="L1322" s="0" t="n">
        <f aca="false">POWER(C1322-$I1322,2)</f>
        <v>2141.96418480374</v>
      </c>
      <c r="M1322" s="0" t="n">
        <f aca="false">POWER(D1322-$I1322,2)</f>
        <v>1899.44737706514</v>
      </c>
      <c r="N1322" s="0" t="n">
        <f aca="false">POWER(E1322-$I1322,2)</f>
        <v>1822.81641526802</v>
      </c>
      <c r="O1322" s="0" t="n">
        <f aca="false">POWER(F1322-$I1322,2)</f>
        <v>1774.67176566934</v>
      </c>
      <c r="P1322" s="0" t="n">
        <f aca="false">POWER(G1322-$I1322,2)</f>
        <v>1736.48939803904</v>
      </c>
      <c r="Q1322" s="0" t="n">
        <f aca="false">POWER(H1322-$I1322,2)</f>
        <v>1718.5007671615</v>
      </c>
    </row>
    <row r="1323" customFormat="false" ht="18.75" hidden="false" customHeight="false" outlineLevel="0" collapsed="false">
      <c r="A1323" s="0" t="n">
        <v>6210</v>
      </c>
      <c r="B1323" s="0" t="n">
        <f aca="false">50*$D$693*(1-EXP(-(A1323-$F$693)/$E$693))+$B$3</f>
        <v>64.4300104397154</v>
      </c>
      <c r="C1323" s="0" t="n">
        <f aca="false">50*$D$694*(1-EXP(-(A1323-$F$694)/$E$694))+$B$3</f>
        <v>73.9773086726473</v>
      </c>
      <c r="D1323" s="0" t="n">
        <f aca="false">50*$D$695*(1-EXP(-(A1323-$F$695)/$E$695))+$B$3</f>
        <v>76.6701152956482</v>
      </c>
      <c r="E1323" s="0" t="n">
        <f aca="false">50*$D$696*(1-EXP(-(A1323-$F$696)/$E$696))+$B$3</f>
        <v>77.5561104912225</v>
      </c>
      <c r="F1323" s="0" t="n">
        <f aca="false">50*$D$697*(1-EXP(-(A1323-$F$697)/$E$697))+$B$3</f>
        <v>78.1221999684994</v>
      </c>
      <c r="G1323" s="0" t="n">
        <f aca="false">50*$D$698*(1-EXP(-(A1323-$F$698)/$E$698))+$B$3</f>
        <v>78.5765628293273</v>
      </c>
      <c r="H1323" s="0" t="n">
        <f aca="false">50*$D$699*(1-EXP(-(A1323-$F$699)/$E$699))+$B$3</f>
        <v>78.7923362432831</v>
      </c>
      <c r="I1323" s="0" t="n">
        <v>120.0652</v>
      </c>
      <c r="K1323" s="0" t="n">
        <f aca="false">POWER(B1323-$I1323,2)</f>
        <v>3095.2743174088</v>
      </c>
      <c r="L1323" s="0" t="n">
        <f aca="false">POWER(C1323-$I1323,2)</f>
        <v>2124.09372700187</v>
      </c>
      <c r="M1323" s="0" t="n">
        <f aca="false">POWER(D1323-$I1323,2)</f>
        <v>1883.13337649787</v>
      </c>
      <c r="N1323" s="0" t="n">
        <f aca="false">POWER(E1323-$I1323,2)</f>
        <v>1807.02269086525</v>
      </c>
      <c r="O1323" s="0" t="n">
        <f aca="false">POWER(F1323-$I1323,2)</f>
        <v>1759.21525164246</v>
      </c>
      <c r="P1323" s="0" t="n">
        <f aca="false">POWER(G1323-$I1323,2)</f>
        <v>1721.30701427972</v>
      </c>
      <c r="Q1323" s="0" t="n">
        <f aca="false">POWER(H1323-$I1323,2)</f>
        <v>1703.44928268051</v>
      </c>
    </row>
    <row r="1324" customFormat="false" ht="18.75" hidden="false" customHeight="false" outlineLevel="0" collapsed="false">
      <c r="A1324" s="0" t="n">
        <v>6220</v>
      </c>
      <c r="B1324" s="0" t="n">
        <f aca="false">50*$D$693*(1-EXP(-(A1324-$F$693)/$E$693))+$B$3</f>
        <v>64.4753223694932</v>
      </c>
      <c r="C1324" s="0" t="n">
        <f aca="false">50*$D$694*(1-EXP(-(A1324-$F$694)/$E$694))+$B$3</f>
        <v>74.0078727166875</v>
      </c>
      <c r="D1324" s="0" t="n">
        <f aca="false">50*$D$695*(1-EXP(-(A1324-$F$695)/$E$695))+$B$3</f>
        <v>76.6947844560247</v>
      </c>
      <c r="E1324" s="0" t="n">
        <f aca="false">50*$D$696*(1-EXP(-(A1324-$F$696)/$E$696))+$B$3</f>
        <v>77.5785824667734</v>
      </c>
      <c r="F1324" s="0" t="n">
        <f aca="false">50*$D$697*(1-EXP(-(A1324-$F$697)/$E$697))+$B$3</f>
        <v>78.1431632359657</v>
      </c>
      <c r="G1324" s="0" t="n">
        <f aca="false">50*$D$698*(1-EXP(-(A1324-$F$698)/$E$698))+$B$3</f>
        <v>78.5962441191816</v>
      </c>
      <c r="H1324" s="0" t="n">
        <f aca="false">50*$D$699*(1-EXP(-(A1324-$F$699)/$E$699))+$B$3</f>
        <v>78.8113902963217</v>
      </c>
      <c r="I1324" s="0" t="n">
        <v>120.0652</v>
      </c>
      <c r="K1324" s="0" t="n">
        <f aca="false">POWER(B1324-$I1324,2)</f>
        <v>3090.23449497473</v>
      </c>
      <c r="L1324" s="0" t="n">
        <f aca="false">POWER(C1324-$I1324,2)</f>
        <v>2121.27739648216</v>
      </c>
      <c r="M1324" s="0" t="n">
        <f aca="false">POWER(D1324-$I1324,2)</f>
        <v>1880.9929444571</v>
      </c>
      <c r="N1324" s="0" t="n">
        <f aca="false">POWER(E1324-$I1324,2)</f>
        <v>1805.11266941468</v>
      </c>
      <c r="O1324" s="0" t="n">
        <f aca="false">POWER(F1324-$I1324,2)</f>
        <v>1757.45716644504</v>
      </c>
      <c r="P1324" s="0" t="n">
        <f aca="false">POWER(G1324-$I1324,2)</f>
        <v>1719.67430184526</v>
      </c>
      <c r="Q1324" s="0" t="n">
        <f aca="false">POWER(H1324-$I1324,2)</f>
        <v>1701.87681506731</v>
      </c>
    </row>
    <row r="1325" customFormat="false" ht="18.75" hidden="false" customHeight="false" outlineLevel="0" collapsed="false">
      <c r="A1325" s="0" t="n">
        <v>6230</v>
      </c>
      <c r="B1325" s="0" t="n">
        <f aca="false">50*$D$693*(1-EXP(-(A1325-$F$693)/$E$693))+$B$3</f>
        <v>64.5205239023953</v>
      </c>
      <c r="C1325" s="0" t="n">
        <f aca="false">50*$D$694*(1-EXP(-(A1325-$F$694)/$E$694))+$B$3</f>
        <v>74.038333547566</v>
      </c>
      <c r="D1325" s="0" t="n">
        <f aca="false">50*$D$695*(1-EXP(-(A1325-$F$695)/$E$695))+$B$3</f>
        <v>76.7193578993616</v>
      </c>
      <c r="E1325" s="0" t="n">
        <f aca="false">50*$D$696*(1-EXP(-(A1325-$F$696)/$E$696))+$B$3</f>
        <v>77.6009621560205</v>
      </c>
      <c r="F1325" s="0" t="n">
        <f aca="false">50*$D$697*(1-EXP(-(A1325-$F$697)/$E$697))+$B$3</f>
        <v>78.1640369258663</v>
      </c>
      <c r="G1325" s="0" t="n">
        <f aca="false">50*$D$698*(1-EXP(-(A1325-$F$698)/$E$698))+$B$3</f>
        <v>78.6158383934376</v>
      </c>
      <c r="H1325" s="0" t="n">
        <f aca="false">50*$D$699*(1-EXP(-(A1325-$F$699)/$E$699))+$B$3</f>
        <v>78.8303586370877</v>
      </c>
      <c r="I1325" s="0" t="n">
        <v>119.9024</v>
      </c>
      <c r="K1325" s="0" t="n">
        <f aca="false">POWER(B1325-$I1325,2)</f>
        <v>3067.15220009044</v>
      </c>
      <c r="L1325" s="0" t="n">
        <f aca="false">POWER(C1325-$I1325,2)</f>
        <v>2103.51259155328</v>
      </c>
      <c r="M1325" s="0" t="n">
        <f aca="false">POWER(D1325-$I1325,2)</f>
        <v>1864.77512506551</v>
      </c>
      <c r="N1325" s="0" t="n">
        <f aca="false">POWER(E1325-$I1325,2)</f>
        <v>1789.41164366806</v>
      </c>
      <c r="O1325" s="0" t="n">
        <f aca="false">POWER(F1325-$I1325,2)</f>
        <v>1742.09095210821</v>
      </c>
      <c r="P1325" s="0" t="n">
        <f aca="false">POWER(G1325-$I1325,2)</f>
        <v>1704.58016929247</v>
      </c>
      <c r="Q1325" s="0" t="n">
        <f aca="false">POWER(H1325-$I1325,2)</f>
        <v>1686.91258171678</v>
      </c>
    </row>
    <row r="1326" customFormat="false" ht="18.75" hidden="false" customHeight="false" outlineLevel="0" collapsed="false">
      <c r="A1326" s="0" t="n">
        <v>6240</v>
      </c>
      <c r="B1326" s="0" t="n">
        <f aca="false">50*$D$693*(1-EXP(-(A1326-$F$693)/$E$693))+$B$3</f>
        <v>64.5656153073901</v>
      </c>
      <c r="C1326" s="0" t="n">
        <f aca="false">50*$D$694*(1-EXP(-(A1326-$F$694)/$E$694))+$B$3</f>
        <v>74.0686915138283</v>
      </c>
      <c r="D1326" s="0" t="n">
        <f aca="false">50*$D$695*(1-EXP(-(A1326-$F$695)/$E$695))+$B$3</f>
        <v>76.7438359970437</v>
      </c>
      <c r="E1326" s="0" t="n">
        <f aca="false">50*$D$696*(1-EXP(-(A1326-$F$696)/$E$696))+$B$3</f>
        <v>77.6232499379589</v>
      </c>
      <c r="F1326" s="0" t="n">
        <f aca="false">50*$D$697*(1-EXP(-(A1326-$F$697)/$E$697))+$B$3</f>
        <v>78.1848214209725</v>
      </c>
      <c r="G1326" s="0" t="n">
        <f aca="false">50*$D$698*(1-EXP(-(A1326-$F$698)/$E$698))+$B$3</f>
        <v>78.6353460368117</v>
      </c>
      <c r="H1326" s="0" t="n">
        <f aca="false">50*$D$699*(1-EXP(-(A1326-$F$699)/$E$699))+$B$3</f>
        <v>78.8492416511473</v>
      </c>
      <c r="I1326" s="0" t="n">
        <v>119.9024</v>
      </c>
      <c r="K1326" s="0" t="n">
        <f aca="false">POWER(B1326-$I1326,2)</f>
        <v>3062.15974011627</v>
      </c>
      <c r="L1326" s="0" t="n">
        <f aca="false">POWER(C1326-$I1326,2)</f>
        <v>2100.72883359537</v>
      </c>
      <c r="M1326" s="0" t="n">
        <f aca="false">POWER(D1326-$I1326,2)</f>
        <v>1862.66164679728</v>
      </c>
      <c r="N1326" s="0" t="n">
        <f aca="false">POWER(E1326-$I1326,2)</f>
        <v>1787.52652996859</v>
      </c>
      <c r="O1326" s="0" t="n">
        <f aca="false">POWER(F1326-$I1326,2)</f>
        <v>1740.35636249734</v>
      </c>
      <c r="P1326" s="0" t="n">
        <f aca="false">POWER(G1326-$I1326,2)</f>
        <v>1702.9697428007</v>
      </c>
      <c r="Q1326" s="0" t="n">
        <f aca="false">POWER(H1326-$I1326,2)</f>
        <v>1685.36181041598</v>
      </c>
    </row>
    <row r="1327" customFormat="false" ht="18.75" hidden="false" customHeight="false" outlineLevel="0" collapsed="false">
      <c r="A1327" s="0" t="n">
        <v>6250</v>
      </c>
      <c r="B1327" s="0" t="n">
        <f aca="false">50*$D$693*(1-EXP(-(A1327-$F$693)/$E$693))+$B$3</f>
        <v>64.6105968527904</v>
      </c>
      <c r="C1327" s="0" t="n">
        <f aca="false">50*$D$694*(1-EXP(-(A1327-$F$694)/$E$694))+$B$3</f>
        <v>74.0989469628428</v>
      </c>
      <c r="D1327" s="0" t="n">
        <f aca="false">50*$D$695*(1-EXP(-(A1327-$F$695)/$E$695))+$B$3</f>
        <v>76.7682191190149</v>
      </c>
      <c r="E1327" s="0" t="n">
        <f aca="false">50*$D$696*(1-EXP(-(A1327-$F$696)/$E$696))+$B$3</f>
        <v>77.6454461900269</v>
      </c>
      <c r="F1327" s="0" t="n">
        <f aca="false">50*$D$697*(1-EXP(-(A1327-$F$697)/$E$697))+$B$3</f>
        <v>78.2055171024201</v>
      </c>
      <c r="G1327" s="0" t="n">
        <f aca="false">50*$D$698*(1-EXP(-(A1327-$F$698)/$E$698))+$B$3</f>
        <v>78.6547674323192</v>
      </c>
      <c r="H1327" s="0" t="n">
        <f aca="false">50*$D$699*(1-EXP(-(A1327-$F$699)/$E$699))+$B$3</f>
        <v>78.8680397223318</v>
      </c>
      <c r="I1327" s="0" t="n">
        <v>119.9024</v>
      </c>
      <c r="K1327" s="0" t="n">
        <f aca="false">POWER(B1327-$I1327,2)</f>
        <v>3057.18349526978</v>
      </c>
      <c r="L1327" s="0" t="n">
        <f aca="false">POWER(C1327-$I1327,2)</f>
        <v>2097.95631012707</v>
      </c>
      <c r="M1327" s="0" t="n">
        <f aca="false">POWER(D1327-$I1327,2)</f>
        <v>1860.55756027354</v>
      </c>
      <c r="N1327" s="0" t="n">
        <f aca="false">POWER(E1327-$I1327,2)</f>
        <v>1785.6501452982</v>
      </c>
      <c r="O1327" s="0" t="n">
        <f aca="false">POWER(F1327-$I1327,2)</f>
        <v>1738.63004337449</v>
      </c>
      <c r="P1327" s="0" t="n">
        <f aca="false">POWER(G1327-$I1327,2)</f>
        <v>1701.3671924384</v>
      </c>
      <c r="Q1327" s="0" t="n">
        <f aca="false">POWER(H1327-$I1327,2)</f>
        <v>1683.81872339747</v>
      </c>
    </row>
    <row r="1328" customFormat="false" ht="18.75" hidden="false" customHeight="false" outlineLevel="0" collapsed="false">
      <c r="A1328" s="0" t="n">
        <v>6260</v>
      </c>
      <c r="B1328" s="0" t="n">
        <f aca="false">50*$D$693*(1-EXP(-(A1328-$F$693)/$E$693))+$B$3</f>
        <v>64.6554688062554</v>
      </c>
      <c r="C1328" s="0" t="n">
        <f aca="false">50*$D$694*(1-EXP(-(A1328-$F$694)/$E$694))+$B$3</f>
        <v>74.1291002408047</v>
      </c>
      <c r="D1328" s="0" t="n">
        <f aca="false">50*$D$695*(1-EXP(-(A1328-$F$695)/$E$695))+$B$3</f>
        <v>76.7925076337836</v>
      </c>
      <c r="E1328" s="0" t="n">
        <f aca="false">50*$D$696*(1-EXP(-(A1328-$F$696)/$E$696))+$B$3</f>
        <v>77.6675512881127</v>
      </c>
      <c r="F1328" s="0" t="n">
        <f aca="false">50*$D$697*(1-EXP(-(A1328-$F$697)/$E$697))+$B$3</f>
        <v>78.2261243497166</v>
      </c>
      <c r="G1328" s="0" t="n">
        <f aca="false">50*$D$698*(1-EXP(-(A1328-$F$698)/$E$698))+$B$3</f>
        <v>78.6741029612823</v>
      </c>
      <c r="H1328" s="0" t="n">
        <f aca="false">50*$D$699*(1-EXP(-(A1328-$F$699)/$E$699))+$B$3</f>
        <v>78.8867532327462</v>
      </c>
      <c r="I1328" s="0" t="n">
        <v>119.9024</v>
      </c>
      <c r="K1328" s="0" t="n">
        <f aca="false">POWER(B1328-$I1328,2)</f>
        <v>3052.22340632635</v>
      </c>
      <c r="L1328" s="0" t="n">
        <f aca="false">POWER(C1328-$I1328,2)</f>
        <v>2095.19497084515</v>
      </c>
      <c r="M1328" s="0" t="n">
        <f aca="false">POWER(D1328-$I1328,2)</f>
        <v>1858.46281982677</v>
      </c>
      <c r="N1328" s="0" t="n">
        <f aca="false">POWER(E1328-$I1328,2)</f>
        <v>1783.78244571601</v>
      </c>
      <c r="O1328" s="0" t="n">
        <f aca="false">POWER(F1328-$I1328,2)</f>
        <v>1736.91195207841</v>
      </c>
      <c r="P1328" s="0" t="n">
        <f aca="false">POWER(G1328-$I1328,2)</f>
        <v>1699.77247671274</v>
      </c>
      <c r="Q1328" s="0" t="n">
        <f aca="false">POWER(H1328-$I1328,2)</f>
        <v>1682.28327973614</v>
      </c>
    </row>
    <row r="1329" customFormat="false" ht="18.75" hidden="false" customHeight="false" outlineLevel="0" collapsed="false">
      <c r="A1329" s="0" t="n">
        <v>6270</v>
      </c>
      <c r="B1329" s="0" t="n">
        <f aca="false">50*$D$693*(1-EXP(-(A1329-$F$693)/$E$693))+$B$3</f>
        <v>64.7002314347924</v>
      </c>
      <c r="C1329" s="0" t="n">
        <f aca="false">50*$D$694*(1-EXP(-(A1329-$F$694)/$E$694))+$B$3</f>
        <v>74.1591516927404</v>
      </c>
      <c r="D1329" s="0" t="n">
        <f aca="false">50*$D$695*(1-EXP(-(A1329-$F$695)/$E$695))+$B$3</f>
        <v>76.8167019084284</v>
      </c>
      <c r="E1329" s="0" t="n">
        <f aca="false">50*$D$696*(1-EXP(-(A1329-$F$696)/$E$696))+$B$3</f>
        <v>77.6895656065611</v>
      </c>
      <c r="F1329" s="0" t="n">
        <f aca="false">50*$D$697*(1-EXP(-(A1329-$F$697)/$E$697))+$B$3</f>
        <v>78.2466435407472</v>
      </c>
      <c r="G1329" s="0" t="n">
        <f aca="false">50*$D$698*(1-EXP(-(A1329-$F$698)/$E$698))+$B$3</f>
        <v>78.6933530033371</v>
      </c>
      <c r="H1329" s="0" t="n">
        <f aca="false">50*$D$699*(1-EXP(-(A1329-$F$699)/$E$699))+$B$3</f>
        <v>78.9053825627765</v>
      </c>
      <c r="I1329" s="0" t="n">
        <v>119.9024</v>
      </c>
      <c r="K1329" s="0" t="n">
        <f aca="false">POWER(B1329-$I1329,2)</f>
        <v>3047.2794143016</v>
      </c>
      <c r="L1329" s="0" t="n">
        <f aca="false">POWER(C1329-$I1329,2)</f>
        <v>2092.44476569961</v>
      </c>
      <c r="M1329" s="0" t="n">
        <f aca="false">POWER(D1329-$I1329,2)</f>
        <v>1856.37738003806</v>
      </c>
      <c r="N1329" s="0" t="n">
        <f aca="false">POWER(E1329-$I1329,2)</f>
        <v>1781.9233875279</v>
      </c>
      <c r="O1329" s="0" t="n">
        <f aca="false">POWER(F1329-$I1329,2)</f>
        <v>1735.20204619258</v>
      </c>
      <c r="P1329" s="0" t="n">
        <f aca="false">POWER(G1329-$I1329,2)</f>
        <v>1698.18555437317</v>
      </c>
      <c r="Q1329" s="0" t="n">
        <f aca="false">POWER(H1329-$I1329,2)</f>
        <v>1680.75543874801</v>
      </c>
    </row>
    <row r="1330" customFormat="false" ht="18.75" hidden="false" customHeight="false" outlineLevel="0" collapsed="false">
      <c r="A1330" s="0" t="n">
        <v>6280</v>
      </c>
      <c r="B1330" s="0" t="n">
        <f aca="false">50*$D$693*(1-EXP(-(A1330-$F$693)/$E$693))+$B$3</f>
        <v>64.7448850047578</v>
      </c>
      <c r="C1330" s="0" t="n">
        <f aca="false">50*$D$694*(1-EXP(-(A1330-$F$694)/$E$694))+$B$3</f>
        <v>74.1891016625108</v>
      </c>
      <c r="D1330" s="0" t="n">
        <f aca="false">50*$D$695*(1-EXP(-(A1330-$F$695)/$E$695))+$B$3</f>
        <v>76.8408023086037</v>
      </c>
      <c r="E1330" s="0" t="n">
        <f aca="false">50*$D$696*(1-EXP(-(A1330-$F$696)/$E$696))+$B$3</f>
        <v>77.7114895181793</v>
      </c>
      <c r="F1330" s="0" t="n">
        <f aca="false">50*$D$697*(1-EXP(-(A1330-$F$697)/$E$697))+$B$3</f>
        <v>78.267075051783</v>
      </c>
      <c r="G1330" s="0" t="n">
        <f aca="false">50*$D$698*(1-EXP(-(A1330-$F$698)/$E$698))+$B$3</f>
        <v>78.7125179364412</v>
      </c>
      <c r="H1330" s="0" t="n">
        <f aca="false">50*$D$699*(1-EXP(-(A1330-$F$699)/$E$699))+$B$3</f>
        <v>78.9239280910976</v>
      </c>
      <c r="I1330" s="0" t="n">
        <v>120.0652</v>
      </c>
      <c r="K1330" s="0" t="n">
        <f aca="false">POWER(B1330-$I1330,2)</f>
        <v>3060.33725117282</v>
      </c>
      <c r="L1330" s="0" t="n">
        <f aca="false">POWER(C1330-$I1330,2)</f>
        <v>2104.61639867098</v>
      </c>
      <c r="M1330" s="0" t="n">
        <f aca="false">POWER(D1330-$I1330,2)</f>
        <v>1868.34855578399</v>
      </c>
      <c r="N1330" s="0" t="n">
        <f aca="false">POWER(E1330-$I1330,2)</f>
        <v>1793.83679157789</v>
      </c>
      <c r="O1330" s="0" t="n">
        <f aca="false">POWER(F1330-$I1330,2)</f>
        <v>1747.08324918676</v>
      </c>
      <c r="P1330" s="0" t="n">
        <f aca="false">POWER(G1330-$I1330,2)</f>
        <v>1710.04431384978</v>
      </c>
      <c r="Q1330" s="0" t="n">
        <f aca="false">POWER(H1330-$I1330,2)</f>
        <v>1692.60425428224</v>
      </c>
    </row>
    <row r="1331" customFormat="false" ht="18.75" hidden="false" customHeight="false" outlineLevel="0" collapsed="false">
      <c r="A1331" s="0" t="n">
        <v>6290</v>
      </c>
      <c r="B1331" s="0" t="n">
        <f aca="false">50*$D$693*(1-EXP(-(A1331-$F$693)/$E$693))+$B$3</f>
        <v>64.7894297818593</v>
      </c>
      <c r="C1331" s="0" t="n">
        <f aca="false">50*$D$694*(1-EXP(-(A1331-$F$694)/$E$694))+$B$3</f>
        <v>74.218950492816</v>
      </c>
      <c r="D1331" s="0" t="n">
        <f aca="false">50*$D$695*(1-EXP(-(A1331-$F$695)/$E$695))+$B$3</f>
        <v>76.8648091985451</v>
      </c>
      <c r="E1331" s="0" t="n">
        <f aca="false">50*$D$696*(1-EXP(-(A1331-$F$696)/$E$696))+$B$3</f>
        <v>77.7333233942438</v>
      </c>
      <c r="F1331" s="0" t="n">
        <f aca="false">50*$D$697*(1-EXP(-(A1331-$F$697)/$E$697))+$B$3</f>
        <v>78.2874192574868</v>
      </c>
      <c r="G1331" s="0" t="n">
        <f aca="false">50*$D$698*(1-EXP(-(A1331-$F$698)/$E$698))+$B$3</f>
        <v>78.7315981368813</v>
      </c>
      <c r="H1331" s="0" t="n">
        <f aca="false">50*$D$699*(1-EXP(-(A1331-$F$699)/$E$699))+$B$3</f>
        <v>78.9423901946811</v>
      </c>
      <c r="I1331" s="0" t="n">
        <v>120.228</v>
      </c>
      <c r="K1331" s="0" t="n">
        <f aca="false">POWER(B1331-$I1331,2)</f>
        <v>3073.43506783172</v>
      </c>
      <c r="L1331" s="0" t="n">
        <f aca="false">POWER(C1331-$I1331,2)</f>
        <v>2116.83263655451</v>
      </c>
      <c r="M1331" s="0" t="n">
        <f aca="false">POWER(D1331-$I1331,2)</f>
        <v>1880.36631648339</v>
      </c>
      <c r="N1331" s="0" t="n">
        <f aca="false">POWER(E1331-$I1331,2)</f>
        <v>1805.79753982781</v>
      </c>
      <c r="O1331" s="0" t="n">
        <f aca="false">POWER(F1331-$I1331,2)</f>
        <v>1759.01231301927</v>
      </c>
      <c r="P1331" s="0" t="n">
        <f aca="false">POWER(G1331-$I1331,2)</f>
        <v>1721.95136758544</v>
      </c>
      <c r="Q1331" s="0" t="n">
        <f aca="false">POWER(H1331-$I1331,2)</f>
        <v>1704.50157699705</v>
      </c>
    </row>
    <row r="1332" customFormat="false" ht="18.75" hidden="false" customHeight="false" outlineLevel="0" collapsed="false">
      <c r="A1332" s="0" t="n">
        <v>6300</v>
      </c>
      <c r="B1332" s="0" t="n">
        <f aca="false">50*$D$693*(1-EXP(-(A1332-$F$693)/$E$693))+$B$3</f>
        <v>64.8338660311571</v>
      </c>
      <c r="C1332" s="0" t="n">
        <f aca="false">50*$D$694*(1-EXP(-(A1332-$F$694)/$E$694))+$B$3</f>
        <v>74.2486985251986</v>
      </c>
      <c r="D1332" s="0" t="n">
        <f aca="false">50*$D$695*(1-EXP(-(A1332-$F$695)/$E$695))+$B$3</f>
        <v>76.8887229410748</v>
      </c>
      <c r="E1332" s="0" t="n">
        <f aca="false">50*$D$696*(1-EXP(-(A1332-$F$696)/$E$696))+$B$3</f>
        <v>77.755067604506</v>
      </c>
      <c r="F1332" s="0" t="n">
        <f aca="false">50*$D$697*(1-EXP(-(A1332-$F$697)/$E$697))+$B$3</f>
        <v>78.3076765309208</v>
      </c>
      <c r="G1332" s="0" t="n">
        <f aca="false">50*$D$698*(1-EXP(-(A1332-$F$698)/$E$698))+$B$3</f>
        <v>78.7505939792804</v>
      </c>
      <c r="H1332" s="0" t="n">
        <f aca="false">50*$D$699*(1-EXP(-(A1332-$F$699)/$E$699))+$B$3</f>
        <v>78.9607692488026</v>
      </c>
      <c r="I1332" s="0" t="n">
        <v>120.3908</v>
      </c>
      <c r="K1332" s="0" t="n">
        <f aca="false">POWER(B1332-$I1332,2)</f>
        <v>3086.57291201837</v>
      </c>
      <c r="L1332" s="0" t="n">
        <f aca="false">POWER(C1332-$I1332,2)</f>
        <v>2129.09352851087</v>
      </c>
      <c r="M1332" s="0" t="n">
        <f aca="false">POWER(D1332-$I1332,2)</f>
        <v>1892.43070844067</v>
      </c>
      <c r="N1332" s="0" t="n">
        <f aca="false">POWER(E1332-$I1332,2)</f>
        <v>1817.80567690018</v>
      </c>
      <c r="O1332" s="0" t="n">
        <f aca="false">POWER(F1332-$I1332,2)</f>
        <v>1770.98928091377</v>
      </c>
      <c r="P1332" s="0" t="n">
        <f aca="false">POWER(G1332-$I1332,2)</f>
        <v>1733.90675744797</v>
      </c>
      <c r="Q1332" s="0" t="n">
        <f aca="false">POWER(H1332-$I1332,2)</f>
        <v>1716.44744804517</v>
      </c>
    </row>
    <row r="1333" customFormat="false" ht="18.75" hidden="false" customHeight="false" outlineLevel="0" collapsed="false">
      <c r="A1333" s="0" t="n">
        <v>6310</v>
      </c>
      <c r="B1333" s="0" t="n">
        <f aca="false">50*$D$693*(1-EXP(-(A1333-$F$693)/$E$693))+$B$3</f>
        <v>64.8781940170658</v>
      </c>
      <c r="C1333" s="0" t="n">
        <f aca="false">50*$D$694*(1-EXP(-(A1333-$F$694)/$E$694))+$B$3</f>
        <v>74.2783461000478</v>
      </c>
      <c r="D1333" s="0" t="n">
        <f aca="false">50*$D$695*(1-EXP(-(A1333-$F$695)/$E$695))+$B$3</f>
        <v>76.9125438976076</v>
      </c>
      <c r="E1333" s="0" t="n">
        <f aca="false">50*$D$696*(1-EXP(-(A1333-$F$696)/$E$696))+$B$3</f>
        <v>77.7767225171991</v>
      </c>
      <c r="F1333" s="0" t="n">
        <f aca="false">50*$D$697*(1-EXP(-(A1333-$F$697)/$E$697))+$B$3</f>
        <v>78.3278472435528</v>
      </c>
      <c r="G1333" s="0" t="n">
        <f aca="false">50*$D$698*(1-EXP(-(A1333-$F$698)/$E$698))+$B$3</f>
        <v>78.7695058366051</v>
      </c>
      <c r="H1333" s="0" t="n">
        <f aca="false">50*$D$699*(1-EXP(-(A1333-$F$699)/$E$699))+$B$3</f>
        <v>78.9790656270498</v>
      </c>
      <c r="I1333" s="0" t="n">
        <v>120.3908</v>
      </c>
      <c r="K1333" s="0" t="n">
        <f aca="false">POWER(B1333-$I1333,2)</f>
        <v>3081.6494230165</v>
      </c>
      <c r="L1333" s="0" t="n">
        <f aca="false">POWER(C1333-$I1333,2)</f>
        <v>2126.35840467522</v>
      </c>
      <c r="M1333" s="0" t="n">
        <f aca="false">POWER(D1333-$I1333,2)</f>
        <v>1890.35875370522</v>
      </c>
      <c r="N1333" s="0" t="n">
        <f aca="false">POWER(E1333-$I1333,2)</f>
        <v>1815.95959971016</v>
      </c>
      <c r="O1333" s="0" t="n">
        <f aca="false">POWER(F1333-$I1333,2)</f>
        <v>1769.29199459111</v>
      </c>
      <c r="P1333" s="0" t="n">
        <f aca="false">POWER(G1333-$I1333,2)</f>
        <v>1732.33212783585</v>
      </c>
      <c r="Q1333" s="0" t="n">
        <f aca="false">POWER(H1333-$I1333,2)</f>
        <v>1714.93174377579</v>
      </c>
    </row>
    <row r="1334" customFormat="false" ht="18.75" hidden="false" customHeight="false" outlineLevel="0" collapsed="false">
      <c r="A1334" s="0" t="n">
        <v>6320</v>
      </c>
      <c r="B1334" s="0" t="n">
        <f aca="false">50*$D$693*(1-EXP(-(A1334-$F$693)/$E$693))+$B$3</f>
        <v>64.9224140033556</v>
      </c>
      <c r="C1334" s="0" t="n">
        <f aca="false">50*$D$694*(1-EXP(-(A1334-$F$694)/$E$694))+$B$3</f>
        <v>74.3078935566034</v>
      </c>
      <c r="D1334" s="0" t="n">
        <f aca="false">50*$D$695*(1-EXP(-(A1334-$F$695)/$E$695))+$B$3</f>
        <v>76.9362724281556</v>
      </c>
      <c r="E1334" s="0" t="n">
        <f aca="false">50*$D$696*(1-EXP(-(A1334-$F$696)/$E$696))+$B$3</f>
        <v>77.798288499044</v>
      </c>
      <c r="F1334" s="0" t="n">
        <f aca="false">50*$D$697*(1-EXP(-(A1334-$F$697)/$E$697))+$B$3</f>
        <v>78.3479317652634</v>
      </c>
      <c r="G1334" s="0" t="n">
        <f aca="false">50*$D$698*(1-EXP(-(A1334-$F$698)/$E$698))+$B$3</f>
        <v>78.7883340801731</v>
      </c>
      <c r="H1334" s="0" t="n">
        <f aca="false">50*$D$699*(1-EXP(-(A1334-$F$699)/$E$699))+$B$3</f>
        <v>78.9972797013297</v>
      </c>
      <c r="I1334" s="0" t="n">
        <v>120.228</v>
      </c>
      <c r="K1334" s="0" t="n">
        <f aca="false">POWER(B1334-$I1334,2)</f>
        <v>3058.70784243223</v>
      </c>
      <c r="L1334" s="0" t="n">
        <f aca="false">POWER(C1334-$I1334,2)</f>
        <v>2108.65617577287</v>
      </c>
      <c r="M1334" s="0" t="n">
        <f aca="false">POWER(D1334-$I1334,2)</f>
        <v>1874.17367615479</v>
      </c>
      <c r="N1334" s="0" t="n">
        <f aca="false">POWER(E1334-$I1334,2)</f>
        <v>1800.28041805436</v>
      </c>
      <c r="O1334" s="0" t="n">
        <f aca="false">POWER(F1334-$I1334,2)</f>
        <v>1753.94011534619</v>
      </c>
      <c r="P1334" s="0" t="n">
        <f aca="false">POWER(G1334-$I1334,2)</f>
        <v>1717.24591154686</v>
      </c>
      <c r="Q1334" s="0" t="n">
        <f aca="false">POWER(H1334-$I1334,2)</f>
        <v>1699.97229634719</v>
      </c>
    </row>
    <row r="1335" customFormat="false" ht="18.75" hidden="false" customHeight="false" outlineLevel="0" collapsed="false">
      <c r="A1335" s="0" t="n">
        <v>6330</v>
      </c>
      <c r="B1335" s="0" t="n">
        <f aca="false">50*$D$693*(1-EXP(-(A1335-$F$693)/$E$693))+$B$3</f>
        <v>64.9665262531541</v>
      </c>
      <c r="C1335" s="0" t="n">
        <f aca="false">50*$D$694*(1-EXP(-(A1335-$F$694)/$E$694))+$B$3</f>
        <v>74.3373412329596</v>
      </c>
      <c r="D1335" s="0" t="n">
        <f aca="false">50*$D$695*(1-EXP(-(A1335-$F$695)/$E$695))+$B$3</f>
        <v>76.9599088913345</v>
      </c>
      <c r="E1335" s="0" t="n">
        <f aca="false">50*$D$696*(1-EXP(-(A1335-$F$696)/$E$696))+$B$3</f>
        <v>77.8197659152554</v>
      </c>
      <c r="F1335" s="0" t="n">
        <f aca="false">50*$D$697*(1-EXP(-(A1335-$F$697)/$E$697))+$B$3</f>
        <v>78.3679304643527</v>
      </c>
      <c r="G1335" s="0" t="n">
        <f aca="false">50*$D$698*(1-EXP(-(A1335-$F$698)/$E$698))+$B$3</f>
        <v>78.8070790796606</v>
      </c>
      <c r="H1335" s="0" t="n">
        <f aca="false">50*$D$699*(1-EXP(-(A1335-$F$699)/$E$699))+$B$3</f>
        <v>79.0154118418764</v>
      </c>
      <c r="I1335" s="0" t="n">
        <v>120.228</v>
      </c>
      <c r="K1335" s="0" t="n">
        <f aca="false">POWER(B1335-$I1335,2)</f>
        <v>3053.83048067334</v>
      </c>
      <c r="L1335" s="0" t="n">
        <f aca="false">POWER(C1335-$I1335,2)</f>
        <v>2105.95256207294</v>
      </c>
      <c r="M1335" s="0" t="n">
        <f aca="false">POWER(D1335-$I1335,2)</f>
        <v>1872.12770818778</v>
      </c>
      <c r="N1335" s="0" t="n">
        <f aca="false">POWER(E1335-$I1335,2)</f>
        <v>1798.45831818649</v>
      </c>
      <c r="O1335" s="0" t="n">
        <f aca="false">POWER(F1335-$I1335,2)</f>
        <v>1752.26542152923</v>
      </c>
      <c r="P1335" s="0" t="n">
        <f aca="false">POWER(G1335-$I1335,2)</f>
        <v>1715.69268988901</v>
      </c>
      <c r="Q1335" s="0" t="n">
        <f aca="false">POWER(H1335-$I1335,2)</f>
        <v>1698.47742269111</v>
      </c>
    </row>
    <row r="1336" customFormat="false" ht="18.75" hidden="false" customHeight="false" outlineLevel="0" collapsed="false">
      <c r="A1336" s="0" t="n">
        <v>6340</v>
      </c>
      <c r="B1336" s="0" t="n">
        <f aca="false">50*$D$693*(1-EXP(-(A1336-$F$693)/$E$693))+$B$3</f>
        <v>65.0105310289479</v>
      </c>
      <c r="C1336" s="0" t="n">
        <f aca="false">50*$D$694*(1-EXP(-(A1336-$F$694)/$E$694))+$B$3</f>
        <v>74.3666894660688</v>
      </c>
      <c r="D1336" s="0" t="n">
        <f aca="false">50*$D$695*(1-EXP(-(A1336-$F$695)/$E$695))+$B$3</f>
        <v>76.983453644368</v>
      </c>
      <c r="E1336" s="0" t="n">
        <f aca="false">50*$D$696*(1-EXP(-(A1336-$F$696)/$E$696))+$B$3</f>
        <v>77.8411551295485</v>
      </c>
      <c r="F1336" s="0" t="n">
        <f aca="false">50*$D$697*(1-EXP(-(A1336-$F$697)/$E$697))+$B$3</f>
        <v>78.387843707547</v>
      </c>
      <c r="G1336" s="0" t="n">
        <f aca="false">50*$D$698*(1-EXP(-(A1336-$F$698)/$E$698))+$B$3</f>
        <v>78.825741203109</v>
      </c>
      <c r="H1336" s="0" t="n">
        <f aca="false">50*$D$699*(1-EXP(-(A1336-$F$699)/$E$699))+$B$3</f>
        <v>79.0334624172587</v>
      </c>
      <c r="I1336" s="0" t="n">
        <v>120.0652</v>
      </c>
      <c r="K1336" s="0" t="n">
        <f aca="false">POWER(B1336-$I1336,2)</f>
        <v>3031.01657551213</v>
      </c>
      <c r="L1336" s="0" t="n">
        <f aca="false">POWER(C1336-$I1336,2)</f>
        <v>2088.35386501982</v>
      </c>
      <c r="M1336" s="0" t="n">
        <f aca="false">POWER(D1336-$I1336,2)</f>
        <v>1856.03686905101</v>
      </c>
      <c r="N1336" s="0" t="n">
        <f aca="false">POWER(E1336-$I1336,2)</f>
        <v>1782.8699652219</v>
      </c>
      <c r="O1336" s="0" t="n">
        <f aca="false">POWER(F1336-$I1336,2)</f>
        <v>1737.00202752807</v>
      </c>
      <c r="P1336" s="0" t="n">
        <f aca="false">POWER(G1336-$I1336,2)</f>
        <v>1700.69296186047</v>
      </c>
      <c r="Q1336" s="0" t="n">
        <f aca="false">POWER(H1336-$I1336,2)</f>
        <v>1683.60348905895</v>
      </c>
    </row>
    <row r="1337" customFormat="false" ht="18.75" hidden="false" customHeight="false" outlineLevel="0" collapsed="false">
      <c r="A1337" s="0" t="n">
        <v>6350</v>
      </c>
      <c r="B1337" s="0" t="n">
        <f aca="false">50*$D$693*(1-EXP(-(A1337-$F$693)/$E$693))+$B$3</f>
        <v>65.054428592584</v>
      </c>
      <c r="C1337" s="0" t="n">
        <f aca="false">50*$D$694*(1-EXP(-(A1337-$F$694)/$E$694))+$B$3</f>
        <v>74.3959385917457</v>
      </c>
      <c r="D1337" s="0" t="n">
        <f aca="false">50*$D$695*(1-EXP(-(A1337-$F$695)/$E$695))+$B$3</f>
        <v>77.0069070430942</v>
      </c>
      <c r="E1337" s="0" t="n">
        <f aca="false">50*$D$696*(1-EXP(-(A1337-$F$696)/$E$696))+$B$3</f>
        <v>77.8624565041446</v>
      </c>
      <c r="F1337" s="0" t="n">
        <f aca="false">50*$D$697*(1-EXP(-(A1337-$F$697)/$E$697))+$B$3</f>
        <v>78.4076718600056</v>
      </c>
      <c r="G1337" s="0" t="n">
        <f aca="false">50*$D$698*(1-EXP(-(A1337-$F$698)/$E$698))+$B$3</f>
        <v>78.8443208169328</v>
      </c>
      <c r="H1337" s="0" t="n">
        <f aca="false">50*$D$699*(1-EXP(-(A1337-$F$699)/$E$699))+$B$3</f>
        <v>79.0514317943871</v>
      </c>
      <c r="I1337" s="0" t="n">
        <v>120.0652</v>
      </c>
      <c r="K1337" s="0" t="n">
        <f aca="false">POWER(B1337-$I1337,2)</f>
        <v>3026.18497083898</v>
      </c>
      <c r="L1337" s="0" t="n">
        <f aca="false">POWER(C1337-$I1337,2)</f>
        <v>2085.68143757546</v>
      </c>
      <c r="M1337" s="0" t="n">
        <f aca="false">POWER(D1337-$I1337,2)</f>
        <v>1854.01659236273</v>
      </c>
      <c r="N1337" s="0" t="n">
        <f aca="false">POWER(E1337-$I1337,2)</f>
        <v>1781.07155857697</v>
      </c>
      <c r="O1337" s="0" t="n">
        <f aca="false">POWER(F1337-$I1337,2)</f>
        <v>1735.34965073443</v>
      </c>
      <c r="P1337" s="0" t="n">
        <f aca="false">POWER(G1337-$I1337,2)</f>
        <v>1699.16088062502</v>
      </c>
      <c r="Q1337" s="0" t="n">
        <f aca="false">POWER(H1337-$I1337,2)</f>
        <v>1682.12918242374</v>
      </c>
    </row>
    <row r="1338" customFormat="false" ht="18.75" hidden="false" customHeight="false" outlineLevel="0" collapsed="false">
      <c r="A1338" s="0" t="n">
        <v>6360</v>
      </c>
      <c r="B1338" s="0" t="n">
        <f aca="false">50*$D$693*(1-EXP(-(A1338-$F$693)/$E$693))+$B$3</f>
        <v>65.0982192052715</v>
      </c>
      <c r="C1338" s="0" t="n">
        <f aca="false">50*$D$694*(1-EXP(-(A1338-$F$694)/$E$694))+$B$3</f>
        <v>74.4250889446708</v>
      </c>
      <c r="D1338" s="0" t="n">
        <f aca="false">50*$D$695*(1-EXP(-(A1338-$F$695)/$E$695))+$B$3</f>
        <v>77.0302694419704</v>
      </c>
      <c r="E1338" s="0" t="n">
        <f aca="false">50*$D$696*(1-EXP(-(A1338-$F$696)/$E$696))+$B$3</f>
        <v>77.8836703997774</v>
      </c>
      <c r="F1338" s="0" t="n">
        <f aca="false">50*$D$697*(1-EXP(-(A1338-$F$697)/$E$697))+$B$3</f>
        <v>78.4274152853273</v>
      </c>
      <c r="G1338" s="0" t="n">
        <f aca="false">50*$D$698*(1-EXP(-(A1338-$F$698)/$E$698))+$B$3</f>
        <v>78.8628182859264</v>
      </c>
      <c r="H1338" s="0" t="n">
        <f aca="false">50*$D$699*(1-EXP(-(A1338-$F$699)/$E$699))+$B$3</f>
        <v>79.0693203385218</v>
      </c>
      <c r="I1338" s="0" t="n">
        <v>119.9024</v>
      </c>
      <c r="K1338" s="0" t="n">
        <f aca="false">POWER(B1338-$I1338,2)</f>
        <v>3003.49823258129</v>
      </c>
      <c r="L1338" s="0" t="n">
        <f aca="false">POWER(C1338-$I1338,2)</f>
        <v>2068.18582082317</v>
      </c>
      <c r="M1338" s="0" t="n">
        <f aca="false">POWER(D1338-$I1338,2)</f>
        <v>1838.01957858474</v>
      </c>
      <c r="N1338" s="0" t="n">
        <f aca="false">POWER(E1338-$I1338,2)</f>
        <v>1765.57363721663</v>
      </c>
      <c r="O1338" s="0" t="n">
        <f aca="false">POWER(F1338-$I1338,2)</f>
        <v>1720.17435708234</v>
      </c>
      <c r="P1338" s="0" t="n">
        <f aca="false">POWER(G1338-$I1338,2)</f>
        <v>1684.24726726612</v>
      </c>
      <c r="Q1338" s="0" t="n">
        <f aca="false">POWER(H1338-$I1338,2)</f>
        <v>1667.34039464062</v>
      </c>
    </row>
    <row r="1339" customFormat="false" ht="18.75" hidden="false" customHeight="false" outlineLevel="0" collapsed="false">
      <c r="A1339" s="0" t="n">
        <v>6370</v>
      </c>
      <c r="B1339" s="0" t="n">
        <f aca="false">50*$D$693*(1-EXP(-(A1339-$F$693)/$E$693))+$B$3</f>
        <v>65.141903127583</v>
      </c>
      <c r="C1339" s="0" t="n">
        <f aca="false">50*$D$694*(1-EXP(-(A1339-$F$694)/$E$694))+$B$3</f>
        <v>74.4541408583945</v>
      </c>
      <c r="D1339" s="0" t="n">
        <f aca="false">50*$D$695*(1-EXP(-(A1339-$F$695)/$E$695))+$B$3</f>
        <v>77.0535411940785</v>
      </c>
      <c r="E1339" s="0" t="n">
        <f aca="false">50*$D$696*(1-EXP(-(A1339-$F$696)/$E$696))+$B$3</f>
        <v>77.9047971756993</v>
      </c>
      <c r="F1339" s="0" t="n">
        <f aca="false">50*$D$697*(1-EXP(-(A1339-$F$697)/$E$697))+$B$3</f>
        <v>78.4470743455574</v>
      </c>
      <c r="G1339" s="0" t="n">
        <f aca="false">50*$D$698*(1-EXP(-(A1339-$F$698)/$E$698))+$B$3</f>
        <v>78.8812339732714</v>
      </c>
      <c r="H1339" s="0" t="n">
        <f aca="false">50*$D$699*(1-EXP(-(A1339-$F$699)/$E$699))+$B$3</f>
        <v>79.0871284132801</v>
      </c>
      <c r="I1339" s="0" t="n">
        <v>119.9024</v>
      </c>
      <c r="K1339" s="0" t="n">
        <f aca="false">POWER(B1339-$I1339,2)</f>
        <v>2998.71201771399</v>
      </c>
      <c r="L1339" s="0" t="n">
        <f aca="false">POWER(C1339-$I1339,2)</f>
        <v>2065.54425900253</v>
      </c>
      <c r="M1339" s="0" t="n">
        <f aca="false">POWER(D1339-$I1339,2)</f>
        <v>1836.0247009698</v>
      </c>
      <c r="N1339" s="0" t="n">
        <f aca="false">POWER(E1339-$I1339,2)</f>
        <v>1763.79864298771</v>
      </c>
      <c r="O1339" s="0" t="n">
        <f aca="false">POWER(F1339-$I1339,2)</f>
        <v>1718.54402511589</v>
      </c>
      <c r="P1339" s="0" t="n">
        <f aca="false">POWER(G1339-$I1339,2)</f>
        <v>1682.73606219244</v>
      </c>
      <c r="Q1339" s="0" t="n">
        <f aca="false">POWER(H1339-$I1339,2)</f>
        <v>1665.88639469771</v>
      </c>
    </row>
    <row r="1340" customFormat="false" ht="18.75" hidden="false" customHeight="false" outlineLevel="0" collapsed="false">
      <c r="A1340" s="0" t="n">
        <v>6380</v>
      </c>
      <c r="B1340" s="0" t="n">
        <f aca="false">50*$D$693*(1-EXP(-(A1340-$F$693)/$E$693))+$B$3</f>
        <v>65.1854806194564</v>
      </c>
      <c r="C1340" s="0" t="n">
        <f aca="false">50*$D$694*(1-EXP(-(A1340-$F$694)/$E$694))+$B$3</f>
        <v>74.4830946653407</v>
      </c>
      <c r="D1340" s="0" t="n">
        <f aca="false">50*$D$695*(1-EXP(-(A1340-$F$695)/$E$695))+$B$3</f>
        <v>77.0767226511306</v>
      </c>
      <c r="E1340" s="0" t="n">
        <f aca="false">50*$D$696*(1-EXP(-(A1340-$F$696)/$E$696))+$B$3</f>
        <v>77.9258371896873</v>
      </c>
      <c r="F1340" s="0" t="n">
        <f aca="false">50*$D$697*(1-EXP(-(A1340-$F$697)/$E$697))+$B$3</f>
        <v>78.4666494011939</v>
      </c>
      <c r="G1340" s="0" t="n">
        <f aca="false">50*$D$698*(1-EXP(-(A1340-$F$698)/$E$698))+$B$3</f>
        <v>78.8995682405435</v>
      </c>
      <c r="H1340" s="0" t="n">
        <f aca="false">50*$D$699*(1-EXP(-(A1340-$F$699)/$E$699))+$B$3</f>
        <v>79.1048563806431</v>
      </c>
      <c r="I1340" s="0" t="n">
        <v>119.9024</v>
      </c>
      <c r="K1340" s="0" t="n">
        <f aca="false">POWER(B1340-$I1340,2)</f>
        <v>2993.94126649691</v>
      </c>
      <c r="L1340" s="0" t="n">
        <f aca="false">POWER(C1340-$I1340,2)</f>
        <v>2062.91329708301</v>
      </c>
      <c r="M1340" s="0" t="n">
        <f aca="false">POWER(D1340-$I1340,2)</f>
        <v>1834.03864038946</v>
      </c>
      <c r="N1340" s="0" t="n">
        <f aca="false">POWER(E1340-$I1340,2)</f>
        <v>1762.03182536813</v>
      </c>
      <c r="O1340" s="0" t="n">
        <f aca="false">POWER(F1340-$I1340,2)</f>
        <v>1716.92142768646</v>
      </c>
      <c r="P1340" s="0" t="n">
        <f aca="false">POWER(G1340-$I1340,2)</f>
        <v>1681.23221229429</v>
      </c>
      <c r="Q1340" s="0" t="n">
        <f aca="false">POWER(H1340-$I1340,2)</f>
        <v>1664.43956537333</v>
      </c>
    </row>
    <row r="1341" customFormat="false" ht="18.75" hidden="false" customHeight="false" outlineLevel="0" collapsed="false">
      <c r="A1341" s="0" t="n">
        <v>6390</v>
      </c>
      <c r="B1341" s="0" t="n">
        <f aca="false">50*$D$693*(1-EXP(-(A1341-$F$693)/$E$693))+$B$3</f>
        <v>65.2289519401962</v>
      </c>
      <c r="C1341" s="0" t="n">
        <f aca="false">50*$D$694*(1-EXP(-(A1341-$F$694)/$E$694))+$B$3</f>
        <v>74.5119506968109</v>
      </c>
      <c r="D1341" s="0" t="n">
        <f aca="false">50*$D$695*(1-EXP(-(A1341-$F$695)/$E$695))+$B$3</f>
        <v>77.0998141634741</v>
      </c>
      <c r="E1341" s="0" t="n">
        <f aca="false">50*$D$696*(1-EXP(-(A1341-$F$696)/$E$696))+$B$3</f>
        <v>77.9467907980492</v>
      </c>
      <c r="F1341" s="0" t="n">
        <f aca="false">50*$D$697*(1-EXP(-(A1341-$F$697)/$E$697))+$B$3</f>
        <v>78.4861408111948</v>
      </c>
      <c r="G1341" s="0" t="n">
        <f aca="false">50*$D$698*(1-EXP(-(A1341-$F$698)/$E$698))+$B$3</f>
        <v>78.9178214477201</v>
      </c>
      <c r="H1341" s="0" t="n">
        <f aca="false">50*$D$699*(1-EXP(-(A1341-$F$699)/$E$699))+$B$3</f>
        <v>79.1225046009641</v>
      </c>
      <c r="I1341" s="0" t="n">
        <v>120.0652</v>
      </c>
      <c r="K1341" s="0" t="n">
        <f aca="false">POWER(B1341-$I1341,2)</f>
        <v>3007.01410127633</v>
      </c>
      <c r="L1341" s="0" t="n">
        <f aca="false">POWER(C1341-$I1341,2)</f>
        <v>2075.0985220785</v>
      </c>
      <c r="M1341" s="0" t="n">
        <f aca="false">POWER(D1341-$I1341,2)</f>
        <v>1846.02438008154</v>
      </c>
      <c r="N1341" s="0" t="n">
        <f aca="false">POWER(E1341-$I1341,2)</f>
        <v>1773.96039370298</v>
      </c>
      <c r="O1341" s="0" t="n">
        <f aca="false">POWER(F1341-$I1341,2)</f>
        <v>1728.81816302617</v>
      </c>
      <c r="P1341" s="0" t="n">
        <f aca="false">POWER(G1341-$I1341,2)</f>
        <v>1693.10676172462</v>
      </c>
      <c r="Q1341" s="0" t="n">
        <f aca="false">POWER(H1341-$I1341,2)</f>
        <v>1676.30430653823</v>
      </c>
    </row>
    <row r="1342" customFormat="false" ht="18.75" hidden="false" customHeight="false" outlineLevel="0" collapsed="false">
      <c r="A1342" s="0" t="n">
        <v>6400</v>
      </c>
      <c r="B1342" s="0" t="n">
        <f aca="false">50*$D$693*(1-EXP(-(A1342-$F$693)/$E$693))+$B$3</f>
        <v>65.2723173484752</v>
      </c>
      <c r="C1342" s="0" t="n">
        <f aca="false">50*$D$694*(1-EXP(-(A1342-$F$694)/$E$694))+$B$3</f>
        <v>74.5407092829876</v>
      </c>
      <c r="D1342" s="0" t="n">
        <f aca="false">50*$D$695*(1-EXP(-(A1342-$F$695)/$E$695))+$B$3</f>
        <v>77.122816080097</v>
      </c>
      <c r="E1342" s="0" t="n">
        <f aca="false">50*$D$696*(1-EXP(-(A1342-$F$696)/$E$696))+$B$3</f>
        <v>77.9676583556293</v>
      </c>
      <c r="F1342" s="0" t="n">
        <f aca="false">50*$D$697*(1-EXP(-(A1342-$F$697)/$E$697))+$B$3</f>
        <v>78.5055489329838</v>
      </c>
      <c r="G1342" s="0" t="n">
        <f aca="false">50*$D$698*(1-EXP(-(A1342-$F$698)/$E$698))+$B$3</f>
        <v>78.9359939531869</v>
      </c>
      <c r="H1342" s="0" t="n">
        <f aca="false">50*$D$699*(1-EXP(-(A1342-$F$699)/$E$699))+$B$3</f>
        <v>79.1400734329752</v>
      </c>
      <c r="I1342" s="0" t="n">
        <v>120.228</v>
      </c>
      <c r="K1342" s="0" t="n">
        <f aca="false">POWER(B1342-$I1342,2)</f>
        <v>3020.12705569511</v>
      </c>
      <c r="L1342" s="0" t="n">
        <f aca="false">POWER(C1342-$I1342,2)</f>
        <v>2087.32853306081</v>
      </c>
      <c r="M1342" s="0" t="n">
        <f aca="false">POWER(D1342-$I1342,2)</f>
        <v>1858.05688076866</v>
      </c>
      <c r="N1342" s="0" t="n">
        <f aca="false">POWER(E1342-$I1342,2)</f>
        <v>1785.93647589893</v>
      </c>
      <c r="O1342" s="0" t="n">
        <f aca="false">POWER(F1342-$I1342,2)</f>
        <v>1740.76292303956</v>
      </c>
      <c r="P1342" s="0" t="n">
        <f aca="false">POWER(G1342-$I1342,2)</f>
        <v>1705.02976337005</v>
      </c>
      <c r="Q1342" s="0" t="n">
        <f aca="false">POWER(H1342-$I1342,2)</f>
        <v>1688.21770957722</v>
      </c>
    </row>
    <row r="1343" customFormat="false" ht="18.75" hidden="false" customHeight="false" outlineLevel="0" collapsed="false">
      <c r="A1343" s="0" t="n">
        <v>6410</v>
      </c>
      <c r="B1343" s="0" t="n">
        <f aca="false">50*$D$693*(1-EXP(-(A1343-$F$693)/$E$693))+$B$3</f>
        <v>65.3155771023358</v>
      </c>
      <c r="C1343" s="0" t="n">
        <f aca="false">50*$D$694*(1-EXP(-(A1343-$F$694)/$E$694))+$B$3</f>
        <v>74.5693707529385</v>
      </c>
      <c r="D1343" s="0" t="n">
        <f aca="false">50*$D$695*(1-EXP(-(A1343-$F$695)/$E$695))+$B$3</f>
        <v>77.1457287486332</v>
      </c>
      <c r="E1343" s="0" t="n">
        <f aca="false">50*$D$696*(1-EXP(-(A1343-$F$696)/$E$696))+$B$3</f>
        <v>77.9884402158149</v>
      </c>
      <c r="F1343" s="0" t="n">
        <f aca="false">50*$D$697*(1-EXP(-(A1343-$F$697)/$E$697))+$B$3</f>
        <v>78.5248741224576</v>
      </c>
      <c r="G1343" s="0" t="n">
        <f aca="false">50*$D$698*(1-EXP(-(A1343-$F$698)/$E$698))+$B$3</f>
        <v>78.9540861137449</v>
      </c>
      <c r="H1343" s="0" t="n">
        <f aca="false">50*$D$699*(1-EXP(-(A1343-$F$699)/$E$699))+$B$3</f>
        <v>79.1575632337947</v>
      </c>
      <c r="I1343" s="0" t="n">
        <v>120.228</v>
      </c>
      <c r="K1343" s="0" t="n">
        <f aca="false">POWER(B1343-$I1343,2)</f>
        <v>3015.37418849192</v>
      </c>
      <c r="L1343" s="0" t="n">
        <f aca="false">POWER(C1343-$I1343,2)</f>
        <v>2084.71042472062</v>
      </c>
      <c r="M1343" s="0" t="n">
        <f aca="false">POWER(D1343-$I1343,2)</f>
        <v>1856.08209617635</v>
      </c>
      <c r="N1343" s="0" t="n">
        <f aca="false">POWER(E1343-$I1343,2)</f>
        <v>1784.18041076175</v>
      </c>
      <c r="O1343" s="0" t="n">
        <f aca="false">POWER(F1343-$I1343,2)</f>
        <v>1739.15070795815</v>
      </c>
      <c r="P1343" s="0" t="n">
        <f aca="false">POWER(G1343-$I1343,2)</f>
        <v>1703.53596749</v>
      </c>
      <c r="Q1343" s="0" t="n">
        <f aca="false">POWER(H1343-$I1343,2)</f>
        <v>1686.78077616687</v>
      </c>
    </row>
    <row r="1344" customFormat="false" ht="18.75" hidden="false" customHeight="false" outlineLevel="0" collapsed="false">
      <c r="A1344" s="0" t="n">
        <v>6420</v>
      </c>
      <c r="B1344" s="0" t="n">
        <f aca="false">50*$D$693*(1-EXP(-(A1344-$F$693)/$E$693))+$B$3</f>
        <v>65.3587314591919</v>
      </c>
      <c r="C1344" s="0" t="n">
        <f aca="false">50*$D$694*(1-EXP(-(A1344-$F$694)/$E$694))+$B$3</f>
        <v>74.59793543462</v>
      </c>
      <c r="D1344" s="0" t="n">
        <f aca="false">50*$D$695*(1-EXP(-(A1344-$F$695)/$E$695))+$B$3</f>
        <v>77.1685525153677</v>
      </c>
      <c r="E1344" s="0" t="n">
        <f aca="false">50*$D$696*(1-EXP(-(A1344-$F$696)/$E$696))+$B$3</f>
        <v>78.0091367305419</v>
      </c>
      <c r="F1344" s="0" t="n">
        <f aca="false">50*$D$697*(1-EXP(-(A1344-$F$697)/$E$697))+$B$3</f>
        <v>78.5441167339919</v>
      </c>
      <c r="G1344" s="0" t="n">
        <f aca="false">50*$D$698*(1-EXP(-(A1344-$F$698)/$E$698))+$B$3</f>
        <v>78.972098284618</v>
      </c>
      <c r="H1344" s="0" t="n">
        <f aca="false">50*$D$699*(1-EXP(-(A1344-$F$699)/$E$699))+$B$3</f>
        <v>79.1749743589345</v>
      </c>
      <c r="I1344" s="0" t="n">
        <v>120.228</v>
      </c>
      <c r="K1344" s="0" t="n">
        <f aca="false">POWER(B1344-$I1344,2)</f>
        <v>3010.63663020332</v>
      </c>
      <c r="L1344" s="0" t="n">
        <f aca="false">POWER(C1344-$I1344,2)</f>
        <v>2082.10279224075</v>
      </c>
      <c r="M1344" s="0" t="n">
        <f aca="false">POWER(D1344-$I1344,2)</f>
        <v>1854.1160176818</v>
      </c>
      <c r="N1344" s="0" t="n">
        <f aca="false">POWER(E1344-$I1344,2)</f>
        <v>1782.4324157652</v>
      </c>
      <c r="O1344" s="0" t="n">
        <f aca="false">POWER(F1344-$I1344,2)</f>
        <v>1737.54612413419</v>
      </c>
      <c r="P1344" s="0" t="n">
        <f aca="false">POWER(G1344-$I1344,2)</f>
        <v>1702.04942634926</v>
      </c>
      <c r="Q1344" s="0" t="n">
        <f aca="false">POWER(H1344-$I1344,2)</f>
        <v>1685.35091428598</v>
      </c>
    </row>
    <row r="1345" customFormat="false" ht="18.75" hidden="false" customHeight="false" outlineLevel="0" collapsed="false">
      <c r="A1345" s="0" t="n">
        <v>6430</v>
      </c>
      <c r="B1345" s="0" t="n">
        <f aca="false">50*$D$693*(1-EXP(-(A1345-$F$693)/$E$693))+$B$3</f>
        <v>65.4017806758302</v>
      </c>
      <c r="C1345" s="0" t="n">
        <f aca="false">50*$D$694*(1-EXP(-(A1345-$F$694)/$E$694))+$B$3</f>
        <v>74.6264036548808</v>
      </c>
      <c r="D1345" s="0" t="n">
        <f aca="false">50*$D$695*(1-EXP(-(A1345-$F$695)/$E$695))+$B$3</f>
        <v>77.1912877252422</v>
      </c>
      <c r="E1345" s="0" t="n">
        <f aca="false">50*$D$696*(1-EXP(-(A1345-$F$696)/$E$696))+$B$3</f>
        <v>78.029748250301</v>
      </c>
      <c r="F1345" s="0" t="n">
        <f aca="false">50*$D$697*(1-EXP(-(A1345-$F$697)/$E$697))+$B$3</f>
        <v>78.5632771204482</v>
      </c>
      <c r="G1345" s="0" t="n">
        <f aca="false">50*$D$698*(1-EXP(-(A1345-$F$698)/$E$698))+$B$3</f>
        <v>78.9900308194592</v>
      </c>
      <c r="H1345" s="0" t="n">
        <f aca="false">50*$D$699*(1-EXP(-(A1345-$F$699)/$E$699))+$B$3</f>
        <v>79.1923071623073</v>
      </c>
      <c r="I1345" s="0" t="n">
        <v>120.228</v>
      </c>
      <c r="K1345" s="0" t="n">
        <f aca="false">POWER(B1345-$I1345,2)</f>
        <v>3005.91432538197</v>
      </c>
      <c r="L1345" s="0" t="n">
        <f aca="false">POWER(C1345-$I1345,2)</f>
        <v>2079.50558922319</v>
      </c>
      <c r="M1345" s="0" t="n">
        <f aca="false">POWER(D1345-$I1345,2)</f>
        <v>1852.15860342029</v>
      </c>
      <c r="N1345" s="0" t="n">
        <f aca="false">POWER(E1345-$I1345,2)</f>
        <v>1780.69245073097</v>
      </c>
      <c r="O1345" s="0" t="n">
        <f aca="false">POWER(F1345-$I1345,2)</f>
        <v>1735.94913262985</v>
      </c>
      <c r="P1345" s="0" t="n">
        <f aca="false">POWER(G1345-$I1345,2)</f>
        <v>1700.57010213524</v>
      </c>
      <c r="Q1345" s="0" t="n">
        <f aca="false">POWER(H1345-$I1345,2)</f>
        <v>1683.92808666946</v>
      </c>
    </row>
    <row r="1346" customFormat="false" ht="18.75" hidden="false" customHeight="false" outlineLevel="0" collapsed="false">
      <c r="A1346" s="0" t="n">
        <v>6440</v>
      </c>
      <c r="B1346" s="0" t="n">
        <f aca="false">50*$D$693*(1-EXP(-(A1346-$F$693)/$E$693))+$B$3</f>
        <v>65.4447250084117</v>
      </c>
      <c r="C1346" s="0" t="n">
        <f aca="false">50*$D$694*(1-EXP(-(A1346-$F$694)/$E$694))+$B$3</f>
        <v>74.6547757394662</v>
      </c>
      <c r="D1346" s="0" t="n">
        <f aca="false">50*$D$695*(1-EXP(-(A1346-$F$695)/$E$695))+$B$3</f>
        <v>77.2139347218597</v>
      </c>
      <c r="E1346" s="0" t="n">
        <f aca="false">50*$D$696*(1-EXP(-(A1346-$F$696)/$E$696))+$B$3</f>
        <v>78.0502751241434</v>
      </c>
      <c r="F1346" s="0" t="n">
        <f aca="false">50*$D$697*(1-EXP(-(A1346-$F$697)/$E$697))+$B$3</f>
        <v>78.5823556331804</v>
      </c>
      <c r="G1346" s="0" t="n">
        <f aca="false">50*$D$698*(1-EXP(-(A1346-$F$698)/$E$698))+$B$3</f>
        <v>79.0078840703581</v>
      </c>
      <c r="H1346" s="0" t="n">
        <f aca="false">50*$D$699*(1-EXP(-(A1346-$F$699)/$E$699))+$B$3</f>
        <v>79.2095619962339</v>
      </c>
      <c r="I1346" s="0" t="n">
        <v>120.5536</v>
      </c>
      <c r="K1346" s="0" t="n">
        <f aca="false">POWER(B1346-$I1346,2)</f>
        <v>3036.98810283851</v>
      </c>
      <c r="L1346" s="0" t="n">
        <f aca="false">POWER(C1346-$I1346,2)</f>
        <v>2106.70206849937</v>
      </c>
      <c r="M1346" s="0" t="n">
        <f aca="false">POWER(D1346-$I1346,2)</f>
        <v>1878.32658642124</v>
      </c>
      <c r="N1346" s="0" t="n">
        <f aca="false">POWER(E1346-$I1346,2)</f>
        <v>1806.53262550261</v>
      </c>
      <c r="O1346" s="0" t="n">
        <f aca="false">POWER(F1346-$I1346,2)</f>
        <v>1761.58535369928</v>
      </c>
      <c r="P1346" s="0" t="n">
        <f aca="false">POWER(G1346-$I1346,2)</f>
        <v>1726.0465121065</v>
      </c>
      <c r="Q1346" s="0" t="n">
        <f aca="false">POWER(H1346-$I1346,2)</f>
        <v>1709.32947845686</v>
      </c>
    </row>
    <row r="1347" customFormat="false" ht="18.75" hidden="false" customHeight="false" outlineLevel="0" collapsed="false">
      <c r="A1347" s="0" t="n">
        <v>6450</v>
      </c>
      <c r="B1347" s="0" t="n">
        <f aca="false">50*$D$693*(1-EXP(-(A1347-$F$693)/$E$693))+$B$3</f>
        <v>65.4875647124733</v>
      </c>
      <c r="C1347" s="0" t="n">
        <f aca="false">50*$D$694*(1-EXP(-(A1347-$F$694)/$E$694))+$B$3</f>
        <v>74.6830520130212</v>
      </c>
      <c r="D1347" s="0" t="n">
        <f aca="false">50*$D$695*(1-EXP(-(A1347-$F$695)/$E$695))+$B$3</f>
        <v>77.2364938474901</v>
      </c>
      <c r="E1347" s="0" t="n">
        <f aca="false">50*$D$696*(1-EXP(-(A1347-$F$696)/$E$696))+$B$3</f>
        <v>78.0707176996869</v>
      </c>
      <c r="F1347" s="0" t="n">
        <f aca="false">50*$D$697*(1-EXP(-(A1347-$F$697)/$E$697))+$B$3</f>
        <v>78.6013526220408</v>
      </c>
      <c r="G1347" s="0" t="n">
        <f aca="false">50*$D$698*(1-EXP(-(A1347-$F$698)/$E$698))+$B$3</f>
        <v>79.0256583878477</v>
      </c>
      <c r="H1347" s="0" t="n">
        <f aca="false">50*$D$699*(1-EXP(-(A1347-$F$699)/$E$699))+$B$3</f>
        <v>79.2267392114499</v>
      </c>
      <c r="I1347" s="0" t="n">
        <v>120.5536</v>
      </c>
      <c r="K1347" s="0" t="n">
        <f aca="false">POWER(B1347-$I1347,2)</f>
        <v>3032.26824228713</v>
      </c>
      <c r="L1347" s="0" t="n">
        <f aca="false">POWER(C1347-$I1347,2)</f>
        <v>2104.10717262572</v>
      </c>
      <c r="M1347" s="0" t="n">
        <f aca="false">POWER(D1347-$I1347,2)</f>
        <v>1876.37168542781</v>
      </c>
      <c r="N1347" s="0" t="n">
        <f aca="false">POWER(E1347-$I1347,2)</f>
        <v>1804.79528854225</v>
      </c>
      <c r="O1347" s="0" t="n">
        <f aca="false">POWER(F1347-$I1347,2)</f>
        <v>1759.99106006148</v>
      </c>
      <c r="P1347" s="0" t="n">
        <f aca="false">POWER(G1347-$I1347,2)</f>
        <v>1724.56993454233</v>
      </c>
      <c r="Q1347" s="0" t="n">
        <f aca="false">POWER(H1347-$I1347,2)</f>
        <v>1707.9094226362</v>
      </c>
    </row>
    <row r="1348" customFormat="false" ht="18.75" hidden="false" customHeight="false" outlineLevel="0" collapsed="false">
      <c r="A1348" s="0" t="n">
        <v>6460</v>
      </c>
      <c r="B1348" s="0" t="n">
        <f aca="false">50*$D$693*(1-EXP(-(A1348-$F$693)/$E$693))+$B$3</f>
        <v>65.5303000429296</v>
      </c>
      <c r="C1348" s="0" t="n">
        <f aca="false">50*$D$694*(1-EXP(-(A1348-$F$694)/$E$694))+$B$3</f>
        <v>74.7112327990946</v>
      </c>
      <c r="D1348" s="0" t="n">
        <f aca="false">50*$D$695*(1-EXP(-(A1348-$F$695)/$E$695))+$B$3</f>
        <v>77.2589654430754</v>
      </c>
      <c r="E1348" s="0" t="n">
        <f aca="false">50*$D$696*(1-EXP(-(A1348-$F$696)/$E$696))+$B$3</f>
        <v>78.0910763231218</v>
      </c>
      <c r="F1348" s="0" t="n">
        <f aca="false">50*$D$697*(1-EXP(-(A1348-$F$697)/$E$697))+$B$3</f>
        <v>78.6202684353868</v>
      </c>
      <c r="G1348" s="0" t="n">
        <f aca="false">50*$D$698*(1-EXP(-(A1348-$F$698)/$E$698))+$B$3</f>
        <v>79.0433541209111</v>
      </c>
      <c r="H1348" s="0" t="n">
        <f aca="false">50*$D$699*(1-EXP(-(A1348-$F$699)/$E$699))+$B$3</f>
        <v>79.2438391571135</v>
      </c>
      <c r="I1348" s="0" t="n">
        <v>120.5536</v>
      </c>
      <c r="K1348" s="0" t="n">
        <f aca="false">POWER(B1348-$I1348,2)</f>
        <v>3027.56353816575</v>
      </c>
      <c r="L1348" s="0" t="n">
        <f aca="false">POWER(C1348-$I1348,2)</f>
        <v>2101.52263058264</v>
      </c>
      <c r="M1348" s="0" t="n">
        <f aca="false">POWER(D1348-$I1348,2)</f>
        <v>1874.42538141765</v>
      </c>
      <c r="N1348" s="0" t="n">
        <f aca="false">POWER(E1348-$I1348,2)</f>
        <v>1803.06591700944</v>
      </c>
      <c r="O1348" s="0" t="n">
        <f aca="false">POWER(F1348-$I1348,2)</f>
        <v>1758.40429610778</v>
      </c>
      <c r="P1348" s="0" t="n">
        <f aca="false">POWER(G1348-$I1348,2)</f>
        <v>1723.10051294242</v>
      </c>
      <c r="Q1348" s="0" t="n">
        <f aca="false">POWER(H1348-$I1348,2)</f>
        <v>1706.49634089648</v>
      </c>
    </row>
    <row r="1349" customFormat="false" ht="18.75" hidden="false" customHeight="false" outlineLevel="0" collapsed="false">
      <c r="A1349" s="0" t="n">
        <v>6470</v>
      </c>
      <c r="B1349" s="0" t="n">
        <f aca="false">50*$D$693*(1-EXP(-(A1349-$F$693)/$E$693))+$B$3</f>
        <v>65.5729312540736</v>
      </c>
      <c r="C1349" s="0" t="n">
        <f aca="false">50*$D$694*(1-EXP(-(A1349-$F$694)/$E$694))+$B$3</f>
        <v>74.7393184201426</v>
      </c>
      <c r="D1349" s="0" t="n">
        <f aca="false">50*$D$695*(1-EXP(-(A1349-$F$695)/$E$695))+$B$3</f>
        <v>77.2813498482346</v>
      </c>
      <c r="E1349" s="0" t="n">
        <f aca="false">50*$D$696*(1-EXP(-(A1349-$F$696)/$E$696))+$B$3</f>
        <v>78.1113513392165</v>
      </c>
      <c r="F1349" s="0" t="n">
        <f aca="false">50*$D$697*(1-EXP(-(A1349-$F$697)/$E$697))+$B$3</f>
        <v>78.6391034200873</v>
      </c>
      <c r="G1349" s="0" t="n">
        <f aca="false">50*$D$698*(1-EXP(-(A1349-$F$698)/$E$698))+$B$3</f>
        <v>79.0609716169883</v>
      </c>
      <c r="H1349" s="0" t="n">
        <f aca="false">50*$D$699*(1-EXP(-(A1349-$F$699)/$E$699))+$B$3</f>
        <v>79.2608621808121</v>
      </c>
      <c r="I1349" s="0" t="n">
        <v>120.3908</v>
      </c>
      <c r="K1349" s="0" t="n">
        <f aca="false">POWER(B1349-$I1349,2)</f>
        <v>3004.99873384561</v>
      </c>
      <c r="L1349" s="0" t="n">
        <f aca="false">POWER(C1349-$I1349,2)</f>
        <v>2084.05777043606</v>
      </c>
      <c r="M1349" s="0" t="n">
        <f aca="false">POWER(D1349-$I1349,2)</f>
        <v>1858.42469238754</v>
      </c>
      <c r="N1349" s="0" t="n">
        <f aca="false">POWER(E1349-$I1349,2)</f>
        <v>1787.55177905983</v>
      </c>
      <c r="O1349" s="0" t="n">
        <f aca="false">POWER(F1349-$I1349,2)</f>
        <v>1743.20416730109</v>
      </c>
      <c r="P1349" s="0" t="n">
        <f aca="false">POWER(G1349-$I1349,2)</f>
        <v>1708.1547141692</v>
      </c>
      <c r="Q1349" s="0" t="n">
        <f aca="false">POWER(H1349-$I1349,2)</f>
        <v>1691.67178501027</v>
      </c>
    </row>
    <row r="1350" customFormat="false" ht="18.75" hidden="false" customHeight="false" outlineLevel="0" collapsed="false">
      <c r="A1350" s="0" t="n">
        <v>6480</v>
      </c>
      <c r="B1350" s="0" t="n">
        <f aca="false">50*$D$693*(1-EXP(-(A1350-$F$693)/$E$693))+$B$3</f>
        <v>65.6154585995792</v>
      </c>
      <c r="C1350" s="0" t="n">
        <f aca="false">50*$D$694*(1-EXP(-(A1350-$F$694)/$E$694))+$B$3</f>
        <v>74.7673091975325</v>
      </c>
      <c r="D1350" s="0" t="n">
        <f aca="false">50*$D$695*(1-EXP(-(A1350-$F$695)/$E$695))+$B$3</f>
        <v>77.3036474012691</v>
      </c>
      <c r="E1350" s="0" t="n">
        <f aca="false">50*$D$696*(1-EXP(-(A1350-$F$696)/$E$696))+$B$3</f>
        <v>78.1315430913237</v>
      </c>
      <c r="F1350" s="0" t="n">
        <f aca="false">50*$D$697*(1-EXP(-(A1350-$F$697)/$E$697))+$B$3</f>
        <v>78.657857921529</v>
      </c>
      <c r="G1350" s="0" t="n">
        <f aca="false">50*$D$698*(1-EXP(-(A1350-$F$698)/$E$698))+$B$3</f>
        <v>79.0785112219836</v>
      </c>
      <c r="H1350" s="0" t="n">
        <f aca="false">50*$D$699*(1-EXP(-(A1350-$F$699)/$E$699))+$B$3</f>
        <v>79.2778086285694</v>
      </c>
      <c r="I1350" s="0" t="n">
        <v>120.228</v>
      </c>
      <c r="K1350" s="0" t="n">
        <f aca="false">POWER(B1350-$I1350,2)</f>
        <v>2982.52967821267</v>
      </c>
      <c r="L1350" s="0" t="n">
        <f aca="false">POWER(C1350-$I1350,2)</f>
        <v>2066.67440823755</v>
      </c>
      <c r="M1350" s="0" t="n">
        <f aca="false">POWER(D1350-$I1350,2)</f>
        <v>1842.50004602018</v>
      </c>
      <c r="N1350" s="0" t="n">
        <f aca="false">POWER(E1350-$I1350,2)</f>
        <v>1772.11168426404</v>
      </c>
      <c r="O1350" s="0" t="n">
        <f aca="false">POWER(F1350-$I1350,2)</f>
        <v>1728.07671242426</v>
      </c>
      <c r="P1350" s="0" t="n">
        <f aca="false">POWER(G1350-$I1350,2)</f>
        <v>1693.2804266921</v>
      </c>
      <c r="Q1350" s="0" t="n">
        <f aca="false">POWER(H1350-$I1350,2)</f>
        <v>1676.91817335679</v>
      </c>
    </row>
    <row r="1351" customFormat="false" ht="18.75" hidden="false" customHeight="false" outlineLevel="0" collapsed="false">
      <c r="A1351" s="0" t="n">
        <v>6490</v>
      </c>
      <c r="B1351" s="0" t="n">
        <f aca="false">50*$D$693*(1-EXP(-(A1351-$F$693)/$E$693))+$B$3</f>
        <v>65.6578823325021</v>
      </c>
      <c r="C1351" s="0" t="n">
        <f aca="false">50*$D$694*(1-EXP(-(A1351-$F$694)/$E$694))+$B$3</f>
        <v>74.7952054515463</v>
      </c>
      <c r="D1351" s="0" t="n">
        <f aca="false">50*$D$695*(1-EXP(-(A1351-$F$695)/$E$695))+$B$3</f>
        <v>77.3258584391675</v>
      </c>
      <c r="E1351" s="0" t="n">
        <f aca="false">50*$D$696*(1-EXP(-(A1351-$F$696)/$E$696))+$B$3</f>
        <v>78.151651921386</v>
      </c>
      <c r="F1351" s="0" t="n">
        <f aca="false">50*$D$697*(1-EXP(-(A1351-$F$697)/$E$697))+$B$3</f>
        <v>78.6765322836227</v>
      </c>
      <c r="G1351" s="0" t="n">
        <f aca="false">50*$D$698*(1-EXP(-(A1351-$F$698)/$E$698))+$B$3</f>
        <v>79.0959732802716</v>
      </c>
      <c r="H1351" s="0" t="n">
        <f aca="false">50*$D$699*(1-EXP(-(A1351-$F$699)/$E$699))+$B$3</f>
        <v>79.2946788448528</v>
      </c>
      <c r="I1351" s="0" t="n">
        <v>120.0652</v>
      </c>
      <c r="K1351" s="0" t="n">
        <f aca="false">POWER(B1351-$I1351,2)</f>
        <v>2960.15621577203</v>
      </c>
      <c r="L1351" s="0" t="n">
        <f aca="false">POWER(C1351-$I1351,2)</f>
        <v>2049.37240641703</v>
      </c>
      <c r="M1351" s="0" t="n">
        <f aca="false">POWER(D1351-$I1351,2)</f>
        <v>1826.65131705351</v>
      </c>
      <c r="N1351" s="0" t="n">
        <f aca="false">POWER(E1351-$I1351,2)</f>
        <v>1756.74551253829</v>
      </c>
      <c r="O1351" s="0" t="n">
        <f aca="false">POWER(F1351-$I1351,2)</f>
        <v>1713.02181533669</v>
      </c>
      <c r="P1351" s="0" t="n">
        <f aca="false">POWER(G1351-$I1351,2)</f>
        <v>1678.47753801251</v>
      </c>
      <c r="Q1351" s="0" t="n">
        <f aca="false">POWER(H1351-$I1351,2)</f>
        <v>1662.23539526231</v>
      </c>
    </row>
    <row r="1352" customFormat="false" ht="18.75" hidden="false" customHeight="false" outlineLevel="0" collapsed="false">
      <c r="A1352" s="0" t="n">
        <v>6500</v>
      </c>
      <c r="B1352" s="0" t="n">
        <f aca="false">50*$D$693*(1-EXP(-(A1352-$F$693)/$E$693))+$B$3</f>
        <v>65.7002027052814</v>
      </c>
      <c r="C1352" s="0" t="n">
        <f aca="false">50*$D$694*(1-EXP(-(A1352-$F$694)/$E$694))+$B$3</f>
        <v>74.8230075013843</v>
      </c>
      <c r="D1352" s="0" t="n">
        <f aca="false">50*$D$695*(1-EXP(-(A1352-$F$695)/$E$695))+$B$3</f>
        <v>77.347983297611</v>
      </c>
      <c r="E1352" s="0" t="n">
        <f aca="false">50*$D$696*(1-EXP(-(A1352-$F$696)/$E$696))+$B$3</f>
        <v>78.1716781699418</v>
      </c>
      <c r="F1352" s="0" t="n">
        <f aca="false">50*$D$697*(1-EXP(-(A1352-$F$697)/$E$697))+$B$3</f>
        <v>78.6951268488096</v>
      </c>
      <c r="G1352" s="0" t="n">
        <f aca="false">50*$D$698*(1-EXP(-(A1352-$F$698)/$E$698))+$B$3</f>
        <v>79.1133581347045</v>
      </c>
      <c r="H1352" s="0" t="n">
        <f aca="false">50*$D$699*(1-EXP(-(A1352-$F$699)/$E$699))+$B$3</f>
        <v>79.31147317258</v>
      </c>
      <c r="I1352" s="0" t="n">
        <v>120.0652</v>
      </c>
      <c r="K1352" s="0" t="n">
        <f aca="false">POWER(B1352-$I1352,2)</f>
        <v>2955.55293085476</v>
      </c>
      <c r="L1352" s="0" t="n">
        <f aca="false">POWER(C1352-$I1352,2)</f>
        <v>2046.8559820818</v>
      </c>
      <c r="M1352" s="0" t="n">
        <f aca="false">POWER(D1352-$I1352,2)</f>
        <v>1824.76060279886</v>
      </c>
      <c r="N1352" s="0" t="n">
        <f aca="false">POWER(E1352-$I1352,2)</f>
        <v>1755.06717132556</v>
      </c>
      <c r="O1352" s="0" t="n">
        <f aca="false">POWER(F1352-$I1352,2)</f>
        <v>1711.48295253484</v>
      </c>
      <c r="P1352" s="0" t="n">
        <f aca="false">POWER(G1352-$I1352,2)</f>
        <v>1677.05335216017</v>
      </c>
      <c r="Q1352" s="0" t="n">
        <f aca="false">POWER(H1352-$I1352,2)</f>
        <v>1660.86625032397</v>
      </c>
    </row>
    <row r="1353" customFormat="false" ht="18.75" hidden="false" customHeight="false" outlineLevel="0" collapsed="false">
      <c r="A1353" s="0" t="n">
        <v>6510</v>
      </c>
      <c r="B1353" s="0" t="n">
        <f aca="false">50*$D$693*(1-EXP(-(A1353-$F$693)/$E$693))+$B$3</f>
        <v>65.7424199697413</v>
      </c>
      <c r="C1353" s="0" t="n">
        <f aca="false">50*$D$694*(1-EXP(-(A1353-$F$694)/$E$694))+$B$3</f>
        <v>74.8507156651692</v>
      </c>
      <c r="D1353" s="0" t="n">
        <f aca="false">50*$D$695*(1-EXP(-(A1353-$F$695)/$E$695))+$B$3</f>
        <v>77.3700223109783</v>
      </c>
      <c r="E1353" s="0" t="n">
        <f aca="false">50*$D$696*(1-EXP(-(A1353-$F$696)/$E$696))+$B$3</f>
        <v>78.1916221761309</v>
      </c>
      <c r="F1353" s="0" t="n">
        <f aca="false">50*$D$697*(1-EXP(-(A1353-$F$697)/$E$697))+$B$3</f>
        <v>78.7136419580678</v>
      </c>
      <c r="G1353" s="0" t="n">
        <f aca="false">50*$D$698*(1-EXP(-(A1353-$F$698)/$E$698))+$B$3</f>
        <v>79.1306661266187</v>
      </c>
      <c r="H1353" s="0" t="n">
        <f aca="false">50*$D$699*(1-EXP(-(A1353-$F$699)/$E$699))+$B$3</f>
        <v>79.3281919531262</v>
      </c>
      <c r="I1353" s="0" t="n">
        <v>120.228</v>
      </c>
      <c r="K1353" s="0" t="n">
        <f aca="false">POWER(B1353-$I1353,2)</f>
        <v>2968.67843123373</v>
      </c>
      <c r="L1353" s="0" t="n">
        <f aca="false">POWER(C1353-$I1353,2)</f>
        <v>2059.09793360408</v>
      </c>
      <c r="M1353" s="0" t="n">
        <f aca="false">POWER(D1353-$I1353,2)</f>
        <v>1836.80625159268</v>
      </c>
      <c r="N1353" s="0" t="n">
        <f aca="false">POWER(E1353-$I1353,2)</f>
        <v>1767.05706055108</v>
      </c>
      <c r="O1353" s="0" t="n">
        <f aca="false">POWER(F1353-$I1353,2)</f>
        <v>1723.44192363374</v>
      </c>
      <c r="P1353" s="0" t="n">
        <f aca="false">POWER(G1353-$I1353,2)</f>
        <v>1688.99085150017</v>
      </c>
      <c r="Q1353" s="0" t="n">
        <f aca="false">POWER(H1353-$I1353,2)</f>
        <v>1672.79429827112</v>
      </c>
    </row>
    <row r="1354" customFormat="false" ht="18.75" hidden="false" customHeight="false" outlineLevel="0" collapsed="false">
      <c r="A1354" s="0" t="n">
        <v>6520</v>
      </c>
      <c r="B1354" s="0" t="n">
        <f aca="false">50*$D$693*(1-EXP(-(A1354-$F$693)/$E$693))+$B$3</f>
        <v>65.7845343770923</v>
      </c>
      <c r="C1354" s="0" t="n">
        <f aca="false">50*$D$694*(1-EXP(-(A1354-$F$694)/$E$694))+$B$3</f>
        <v>74.8783302599492</v>
      </c>
      <c r="D1354" s="0" t="n">
        <f aca="false">50*$D$695*(1-EXP(-(A1354-$F$695)/$E$695))+$B$3</f>
        <v>77.3919758123508</v>
      </c>
      <c r="E1354" s="0" t="n">
        <f aca="false">50*$D$696*(1-EXP(-(A1354-$F$696)/$E$696))+$B$3</f>
        <v>78.2114842777002</v>
      </c>
      <c r="F1354" s="0" t="n">
        <f aca="false">50*$D$697*(1-EXP(-(A1354-$F$697)/$E$697))+$B$3</f>
        <v>78.7320779509181</v>
      </c>
      <c r="G1354" s="0" t="n">
        <f aca="false">50*$D$698*(1-EXP(-(A1354-$F$698)/$E$698))+$B$3</f>
        <v>79.1478975958414</v>
      </c>
      <c r="H1354" s="0" t="n">
        <f aca="false">50*$D$699*(1-EXP(-(A1354-$F$699)/$E$699))+$B$3</f>
        <v>79.3448355263309</v>
      </c>
      <c r="I1354" s="0" t="n">
        <v>120.3908</v>
      </c>
      <c r="K1354" s="0" t="n">
        <f aca="false">POWER(B1354-$I1354,2)</f>
        <v>2981.84424527955</v>
      </c>
      <c r="L1354" s="0" t="n">
        <f aca="false">POWER(C1354-$I1354,2)</f>
        <v>2071.38490183904</v>
      </c>
      <c r="M1354" s="0" t="n">
        <f aca="false">POWER(D1354-$I1354,2)</f>
        <v>1848.89888152037</v>
      </c>
      <c r="N1354" s="0" t="n">
        <f aca="false">POWER(E1354-$I1354,2)</f>
        <v>1779.09467480144</v>
      </c>
      <c r="O1354" s="0" t="n">
        <f aca="false">POWER(F1354-$I1354,2)</f>
        <v>1735.44912276266</v>
      </c>
      <c r="P1354" s="0" t="n">
        <f aca="false">POWER(G1354-$I1354,2)</f>
        <v>1700.97699871895</v>
      </c>
      <c r="Q1354" s="0" t="n">
        <f aca="false">POWER(H1354-$I1354,2)</f>
        <v>1684.7711995737</v>
      </c>
    </row>
    <row r="1355" customFormat="false" ht="18.75" hidden="false" customHeight="false" outlineLevel="0" collapsed="false">
      <c r="A1355" s="0" t="n">
        <v>6530</v>
      </c>
      <c r="B1355" s="0" t="n">
        <f aca="false">50*$D$693*(1-EXP(-(A1355-$F$693)/$E$693))+$B$3</f>
        <v>65.826546177933</v>
      </c>
      <c r="C1355" s="0" t="n">
        <f aca="false">50*$D$694*(1-EXP(-(A1355-$F$694)/$E$694))+$B$3</f>
        <v>74.9058516017019</v>
      </c>
      <c r="D1355" s="0" t="n">
        <f aca="false">50*$D$695*(1-EXP(-(A1355-$F$695)/$E$695))+$B$3</f>
        <v>77.4138441335174</v>
      </c>
      <c r="E1355" s="0" t="n">
        <f aca="false">50*$D$696*(1-EXP(-(A1355-$F$696)/$E$696))+$B$3</f>
        <v>78.23126481101</v>
      </c>
      <c r="F1355" s="0" t="n">
        <f aca="false">50*$D$697*(1-EXP(-(A1355-$F$697)/$E$697))+$B$3</f>
        <v>78.7504351654308</v>
      </c>
      <c r="G1355" s="0" t="n">
        <f aca="false">50*$D$698*(1-EXP(-(A1355-$F$698)/$E$698))+$B$3</f>
        <v>79.1650528806973</v>
      </c>
      <c r="H1355" s="0" t="n">
        <f aca="false">50*$D$699*(1-EXP(-(A1355-$F$699)/$E$699))+$B$3</f>
        <v>79.361404230505</v>
      </c>
      <c r="I1355" s="0" t="n">
        <v>120.3908</v>
      </c>
      <c r="K1355" s="0" t="n">
        <f aca="false">POWER(B1355-$I1355,2)</f>
        <v>2977.25779515896</v>
      </c>
      <c r="L1355" s="0" t="n">
        <f aca="false">POWER(C1355-$I1355,2)</f>
        <v>2068.88053079584</v>
      </c>
      <c r="M1355" s="0" t="n">
        <f aca="false">POWER(D1355-$I1355,2)</f>
        <v>1847.0187355496</v>
      </c>
      <c r="N1355" s="0" t="n">
        <f aca="false">POWER(E1355-$I1355,2)</f>
        <v>1777.42640735168</v>
      </c>
      <c r="O1355" s="0" t="n">
        <f aca="false">POWER(F1355-$I1355,2)</f>
        <v>1733.91998355602</v>
      </c>
      <c r="P1355" s="0" t="n">
        <f aca="false">POWER(G1355-$I1355,2)</f>
        <v>1699.56222554469</v>
      </c>
      <c r="Q1355" s="0" t="n">
        <f aca="false">POWER(H1355-$I1355,2)</f>
        <v>1683.41131720985</v>
      </c>
    </row>
    <row r="1356" customFormat="false" ht="18.75" hidden="false" customHeight="false" outlineLevel="0" collapsed="false">
      <c r="A1356" s="0" t="n">
        <v>6540</v>
      </c>
      <c r="B1356" s="0" t="n">
        <f aca="false">50*$D$693*(1-EXP(-(A1356-$F$693)/$E$693))+$B$3</f>
        <v>65.8684556222513</v>
      </c>
      <c r="C1356" s="0" t="n">
        <f aca="false">50*$D$694*(1-EXP(-(A1356-$F$694)/$E$694))+$B$3</f>
        <v>74.9332800053378</v>
      </c>
      <c r="D1356" s="0" t="n">
        <f aca="false">50*$D$695*(1-EXP(-(A1356-$F$695)/$E$695))+$B$3</f>
        <v>77.4356276049796</v>
      </c>
      <c r="E1356" s="0" t="n">
        <f aca="false">50*$D$696*(1-EXP(-(A1356-$F$696)/$E$696))+$B$3</f>
        <v>78.2509641110389</v>
      </c>
      <c r="F1356" s="0" t="n">
        <f aca="false">50*$D$697*(1-EXP(-(A1356-$F$697)/$E$697))+$B$3</f>
        <v>78.7687139382315</v>
      </c>
      <c r="G1356" s="0" t="n">
        <f aca="false">50*$D$698*(1-EXP(-(A1356-$F$698)/$E$698))+$B$3</f>
        <v>79.1821323180155</v>
      </c>
      <c r="H1356" s="0" t="n">
        <f aca="false">50*$D$699*(1-EXP(-(A1356-$F$699)/$E$699))+$B$3</f>
        <v>79.3778984024374</v>
      </c>
      <c r="I1356" s="0" t="n">
        <v>120.228</v>
      </c>
      <c r="K1356" s="0" t="n">
        <f aca="false">POWER(B1356-$I1356,2)</f>
        <v>2954.96006495643</v>
      </c>
      <c r="L1356" s="0" t="n">
        <f aca="false">POWER(C1356-$I1356,2)</f>
        <v>2051.61165939486</v>
      </c>
      <c r="M1356" s="0" t="n">
        <f aca="false">POWER(D1356-$I1356,2)</f>
        <v>1831.1871351941</v>
      </c>
      <c r="N1356" s="0" t="n">
        <f aca="false">POWER(E1356-$I1356,2)</f>
        <v>1762.07154202313</v>
      </c>
      <c r="O1356" s="0" t="n">
        <f aca="false">POWER(F1356-$I1356,2)</f>
        <v>1718.87240075155</v>
      </c>
      <c r="P1356" s="0" t="n">
        <f aca="false">POWER(G1356-$I1356,2)</f>
        <v>1684.76325376698</v>
      </c>
      <c r="Q1356" s="0" t="n">
        <f aca="false">POWER(H1356-$I1356,2)</f>
        <v>1668.73080053119</v>
      </c>
    </row>
    <row r="1357" customFormat="false" ht="18.75" hidden="false" customHeight="false" outlineLevel="0" collapsed="false">
      <c r="A1357" s="0" t="n">
        <v>6550</v>
      </c>
      <c r="B1357" s="0" t="n">
        <f aca="false">50*$D$693*(1-EXP(-(A1357-$F$693)/$E$693))+$B$3</f>
        <v>65.9102629594262</v>
      </c>
      <c r="C1357" s="0" t="n">
        <f aca="false">50*$D$694*(1-EXP(-(A1357-$F$694)/$E$694))+$B$3</f>
        <v>74.960615784704</v>
      </c>
      <c r="D1357" s="0" t="n">
        <f aca="false">50*$D$695*(1-EXP(-(A1357-$F$695)/$E$695))+$B$3</f>
        <v>77.4573265559569</v>
      </c>
      <c r="E1357" s="0" t="n">
        <f aca="false">50*$D$696*(1-EXP(-(A1357-$F$696)/$E$696))+$B$3</f>
        <v>78.2705825113899</v>
      </c>
      <c r="F1357" s="0" t="n">
        <f aca="false">50*$D$697*(1-EXP(-(A1357-$F$697)/$E$697))+$B$3</f>
        <v>78.7869146045072</v>
      </c>
      <c r="G1357" s="0" t="n">
        <f aca="false">50*$D$698*(1-EXP(-(A1357-$F$698)/$E$698))+$B$3</f>
        <v>79.1991362431355</v>
      </c>
      <c r="H1357" s="0" t="n">
        <f aca="false">50*$D$699*(1-EXP(-(A1357-$F$699)/$E$699))+$B$3</f>
        <v>79.394318377402</v>
      </c>
      <c r="I1357" s="0" t="n">
        <v>120.228</v>
      </c>
      <c r="K1357" s="0" t="n">
        <f aca="false">POWER(B1357-$I1357,2)</f>
        <v>2950.41655720892</v>
      </c>
      <c r="L1357" s="0" t="n">
        <f aca="false">POWER(C1357-$I1357,2)</f>
        <v>2049.13607369523</v>
      </c>
      <c r="M1357" s="0" t="n">
        <f aca="false">POWER(D1357-$I1357,2)</f>
        <v>1829.33050685697</v>
      </c>
      <c r="N1357" s="0" t="n">
        <f aca="false">POWER(E1357-$I1357,2)</f>
        <v>1760.42488231353</v>
      </c>
      <c r="O1357" s="0" t="n">
        <f aca="false">POWER(F1357-$I1357,2)</f>
        <v>1717.36355875653</v>
      </c>
      <c r="P1357" s="0" t="n">
        <f aca="false">POWER(G1357-$I1357,2)</f>
        <v>1683.36766117935</v>
      </c>
      <c r="Q1357" s="0" t="n">
        <f aca="false">POWER(H1357-$I1357,2)</f>
        <v>1667.3895548557</v>
      </c>
    </row>
    <row r="1358" customFormat="false" ht="18.75" hidden="false" customHeight="false" outlineLevel="0" collapsed="false">
      <c r="A1358" s="0" t="n">
        <v>6560</v>
      </c>
      <c r="B1358" s="0" t="n">
        <f aca="false">50*$D$693*(1-EXP(-(A1358-$F$693)/$E$693))+$B$3</f>
        <v>65.951968438229</v>
      </c>
      <c r="C1358" s="0" t="n">
        <f aca="false">50*$D$694*(1-EXP(-(A1358-$F$694)/$E$694))+$B$3</f>
        <v>74.9878592525878</v>
      </c>
      <c r="D1358" s="0" t="n">
        <f aca="false">50*$D$695*(1-EXP(-(A1358-$F$695)/$E$695))+$B$3</f>
        <v>77.478941314391</v>
      </c>
      <c r="E1358" s="0" t="n">
        <f aca="false">50*$D$696*(1-EXP(-(A1358-$F$696)/$E$696))+$B$3</f>
        <v>78.290120344296</v>
      </c>
      <c r="F1358" s="0" t="n">
        <f aca="false">50*$D$697*(1-EXP(-(A1358-$F$697)/$E$697))+$B$3</f>
        <v>78.8050374980128</v>
      </c>
      <c r="G1358" s="0" t="n">
        <f aca="false">50*$D$698*(1-EXP(-(A1358-$F$698)/$E$698))+$B$3</f>
        <v>79.2160649899148</v>
      </c>
      <c r="H1358" s="0" t="n">
        <f aca="false">50*$D$699*(1-EXP(-(A1358-$F$699)/$E$699))+$B$3</f>
        <v>79.4106644891646</v>
      </c>
      <c r="I1358" s="0" t="n">
        <v>120.228</v>
      </c>
      <c r="K1358" s="0" t="n">
        <f aca="false">POWER(B1358-$I1358,2)</f>
        <v>2945.88760209436</v>
      </c>
      <c r="L1358" s="0" t="n">
        <f aca="false">POWER(C1358-$I1358,2)</f>
        <v>2046.67033484567</v>
      </c>
      <c r="M1358" s="0" t="n">
        <f aca="false">POWER(D1358-$I1358,2)</f>
        <v>1827.48201850564</v>
      </c>
      <c r="N1358" s="0" t="n">
        <f aca="false">POWER(E1358-$I1358,2)</f>
        <v>1758.78575001631</v>
      </c>
      <c r="O1358" s="0" t="n">
        <f aca="false">POWER(F1358-$I1358,2)</f>
        <v>1715.86182244104</v>
      </c>
      <c r="P1358" s="0" t="n">
        <f aca="false">POWER(G1358-$I1358,2)</f>
        <v>1681.97881327146</v>
      </c>
      <c r="Q1358" s="0" t="n">
        <f aca="false">POWER(H1358-$I1358,2)</f>
        <v>1666.0548782041</v>
      </c>
    </row>
    <row r="1359" customFormat="false" ht="18.75" hidden="false" customHeight="false" outlineLevel="0" collapsed="false">
      <c r="A1359" s="0" t="n">
        <v>6570</v>
      </c>
      <c r="B1359" s="0" t="n">
        <f aca="false">50*$D$693*(1-EXP(-(A1359-$F$693)/$E$693))+$B$3</f>
        <v>65.9935723068251</v>
      </c>
      <c r="C1359" s="0" t="n">
        <f aca="false">50*$D$694*(1-EXP(-(A1359-$F$694)/$E$694))+$B$3</f>
        <v>75.0150107207201</v>
      </c>
      <c r="D1359" s="0" t="n">
        <f aca="false">50*$D$695*(1-EXP(-(A1359-$F$695)/$E$695))+$B$3</f>
        <v>77.5004722069514</v>
      </c>
      <c r="E1359" s="0" t="n">
        <f aca="false">50*$D$696*(1-EXP(-(A1359-$F$696)/$E$696))+$B$3</f>
        <v>78.3095779406259</v>
      </c>
      <c r="F1359" s="0" t="n">
        <f aca="false">50*$D$697*(1-EXP(-(A1359-$F$697)/$E$697))+$B$3</f>
        <v>78.823082951077</v>
      </c>
      <c r="G1359" s="0" t="n">
        <f aca="false">50*$D$698*(1-EXP(-(A1359-$F$698)/$E$698))+$B$3</f>
        <v>79.2329188907341</v>
      </c>
      <c r="H1359" s="0" t="n">
        <f aca="false">50*$D$699*(1-EXP(-(A1359-$F$699)/$E$699))+$B$3</f>
        <v>79.4269370699897</v>
      </c>
      <c r="I1359" s="0" t="n">
        <v>120.3908</v>
      </c>
      <c r="K1359" s="0" t="n">
        <f aca="false">POWER(B1359-$I1359,2)</f>
        <v>2959.05838070312</v>
      </c>
      <c r="L1359" s="0" t="n">
        <f aca="false">POWER(C1359-$I1359,2)</f>
        <v>2058.96225271761</v>
      </c>
      <c r="M1359" s="0" t="n">
        <f aca="false">POWER(D1359-$I1359,2)</f>
        <v>1839.58021819516</v>
      </c>
      <c r="N1359" s="0" t="n">
        <f aca="false">POWER(E1359-$I1359,2)</f>
        <v>1770.82925001036</v>
      </c>
      <c r="O1359" s="0" t="n">
        <f aca="false">POWER(F1359-$I1359,2)</f>
        <v>1727.87510065933</v>
      </c>
      <c r="P1359" s="0" t="n">
        <f aca="false">POWER(G1359-$I1359,2)</f>
        <v>1693.97117740446</v>
      </c>
      <c r="Q1359" s="0" t="n">
        <f aca="false">POWER(H1359-$I1359,2)</f>
        <v>1678.03806614868</v>
      </c>
    </row>
    <row r="1360" customFormat="false" ht="18.75" hidden="false" customHeight="false" outlineLevel="0" collapsed="false">
      <c r="A1360" s="0" t="n">
        <v>6580</v>
      </c>
      <c r="B1360" s="0" t="n">
        <f aca="false">50*$D$693*(1-EXP(-(A1360-$F$693)/$E$693))+$B$3</f>
        <v>66.0350748127749</v>
      </c>
      <c r="C1360" s="0" t="n">
        <f aca="false">50*$D$694*(1-EXP(-(A1360-$F$694)/$E$694))+$B$3</f>
        <v>75.0420704997794</v>
      </c>
      <c r="D1360" s="0" t="n">
        <f aca="false">50*$D$695*(1-EXP(-(A1360-$F$695)/$E$695))+$B$3</f>
        <v>77.52191955904</v>
      </c>
      <c r="E1360" s="0" t="n">
        <f aca="false">50*$D$696*(1-EXP(-(A1360-$F$696)/$E$696))+$B$3</f>
        <v>78.3289556298894</v>
      </c>
      <c r="F1360" s="0" t="n">
        <f aca="false">50*$D$697*(1-EXP(-(A1360-$F$697)/$E$697))+$B$3</f>
        <v>78.8410512946085</v>
      </c>
      <c r="G1360" s="0" t="n">
        <f aca="false">50*$D$698*(1-EXP(-(A1360-$F$698)/$E$698))+$B$3</f>
        <v>79.2496982765052</v>
      </c>
      <c r="H1360" s="0" t="n">
        <f aca="false">50*$D$699*(1-EXP(-(A1360-$F$699)/$E$699))+$B$3</f>
        <v>79.4431364506468</v>
      </c>
      <c r="I1360" s="0" t="n">
        <v>120.228</v>
      </c>
      <c r="K1360" s="0" t="n">
        <f aca="false">POWER(B1360-$I1360,2)</f>
        <v>2936.87314034818</v>
      </c>
      <c r="L1360" s="0" t="n">
        <f aca="false">POWER(C1360-$I1360,2)</f>
        <v>2041.76822479891</v>
      </c>
      <c r="M1360" s="0" t="n">
        <f aca="false">POWER(D1360-$I1360,2)</f>
        <v>1823.80930662975</v>
      </c>
      <c r="N1360" s="0" t="n">
        <f aca="false">POWER(E1360-$I1360,2)</f>
        <v>1755.5299191285</v>
      </c>
      <c r="O1360" s="0" t="n">
        <f aca="false">POWER(F1360-$I1360,2)</f>
        <v>1712.87952314271</v>
      </c>
      <c r="P1360" s="0" t="n">
        <f aca="false">POWER(G1360-$I1360,2)</f>
        <v>1679.22121214178</v>
      </c>
      <c r="Q1360" s="0" t="n">
        <f aca="false">POWER(H1360-$I1360,2)</f>
        <v>1663.40509473936</v>
      </c>
    </row>
    <row r="1361" customFormat="false" ht="18.75" hidden="false" customHeight="false" outlineLevel="0" collapsed="false">
      <c r="A1361" s="0" t="n">
        <v>6590</v>
      </c>
      <c r="B1361" s="0" t="n">
        <f aca="false">50*$D$693*(1-EXP(-(A1361-$F$693)/$E$693))+$B$3</f>
        <v>66.076476203036</v>
      </c>
      <c r="C1361" s="0" t="n">
        <f aca="false">50*$D$694*(1-EXP(-(A1361-$F$694)/$E$694))+$B$3</f>
        <v>75.0690388993947</v>
      </c>
      <c r="D1361" s="0" t="n">
        <f aca="false">50*$D$695*(1-EXP(-(A1361-$F$695)/$E$695))+$B$3</f>
        <v>77.5432836947963</v>
      </c>
      <c r="E1361" s="0" t="n">
        <f aca="false">50*$D$696*(1-EXP(-(A1361-$F$696)/$E$696))+$B$3</f>
        <v>78.3482537402431</v>
      </c>
      <c r="F1361" s="0" t="n">
        <f aca="false">50*$D$697*(1-EXP(-(A1361-$F$697)/$E$697))+$B$3</f>
        <v>78.8589428581018</v>
      </c>
      <c r="G1361" s="0" t="n">
        <f aca="false">50*$D$698*(1-EXP(-(A1361-$F$698)/$E$698))+$B$3</f>
        <v>79.2664034766765</v>
      </c>
      <c r="H1361" s="0" t="n">
        <f aca="false">50*$D$699*(1-EXP(-(A1361-$F$699)/$E$699))+$B$3</f>
        <v>79.4592629604179</v>
      </c>
      <c r="I1361" s="0" t="n">
        <v>120.228</v>
      </c>
      <c r="K1361" s="0" t="n">
        <f aca="false">POWER(B1361-$I1361,2)</f>
        <v>2932.38752953316</v>
      </c>
      <c r="L1361" s="0" t="n">
        <f aca="false">POWER(C1361-$I1361,2)</f>
        <v>2039.33176768598</v>
      </c>
      <c r="M1361" s="0" t="n">
        <f aca="false">POWER(D1361-$I1361,2)</f>
        <v>1821.98500605573</v>
      </c>
      <c r="N1361" s="0" t="n">
        <f aca="false">POWER(E1361-$I1361,2)</f>
        <v>1753.91314678162</v>
      </c>
      <c r="O1361" s="0" t="n">
        <f aca="false">POWER(F1361-$I1361,2)</f>
        <v>1711.39888880964</v>
      </c>
      <c r="P1361" s="0" t="n">
        <f aca="false">POWER(G1361-$I1361,2)</f>
        <v>1677.85238973955</v>
      </c>
      <c r="Q1361" s="0" t="n">
        <f aca="false">POWER(H1361-$I1361,2)</f>
        <v>1662.0899198026</v>
      </c>
    </row>
    <row r="1362" customFormat="false" ht="18.75" hidden="false" customHeight="false" outlineLevel="0" collapsed="false">
      <c r="A1362" s="0" t="n">
        <v>6600</v>
      </c>
      <c r="B1362" s="0" t="n">
        <f aca="false">50*$D$693*(1-EXP(-(A1362-$F$693)/$E$693))+$B$3</f>
        <v>66.117776723964</v>
      </c>
      <c r="C1362" s="0" t="n">
        <f aca="false">50*$D$694*(1-EXP(-(A1362-$F$694)/$E$694))+$B$3</f>
        <v>75.0959162281496</v>
      </c>
      <c r="D1362" s="0" t="n">
        <f aca="false">50*$D$695*(1-EXP(-(A1362-$F$695)/$E$695))+$B$3</f>
        <v>77.5645649371019</v>
      </c>
      <c r="E1362" s="0" t="n">
        <f aca="false">50*$D$696*(1-EXP(-(A1362-$F$696)/$E$696))+$B$3</f>
        <v>78.367472598496</v>
      </c>
      <c r="F1362" s="0" t="n">
        <f aca="false">50*$D$697*(1-EXP(-(A1362-$F$697)/$E$697))+$B$3</f>
        <v>78.8767579696438</v>
      </c>
      <c r="G1362" s="0" t="n">
        <f aca="false">50*$D$698*(1-EXP(-(A1362-$F$698)/$E$698))+$B$3</f>
        <v>79.28303481924</v>
      </c>
      <c r="H1362" s="0" t="n">
        <f aca="false">50*$D$699*(1-EXP(-(A1362-$F$699)/$E$699))+$B$3</f>
        <v>79.4753169271034</v>
      </c>
      <c r="I1362" s="0" t="n">
        <v>120.228</v>
      </c>
      <c r="K1362" s="0" t="n">
        <f aca="false">POWER(B1362-$I1362,2)</f>
        <v>2927.91626298246</v>
      </c>
      <c r="L1362" s="0" t="n">
        <f aca="false">POWER(C1362-$I1362,2)</f>
        <v>2036.90498558932</v>
      </c>
      <c r="M1362" s="0" t="n">
        <f aca="false">POWER(D1362-$I1362,2)</f>
        <v>1820.16869136613</v>
      </c>
      <c r="N1362" s="0" t="n">
        <f aca="false">POWER(E1362-$I1362,2)</f>
        <v>1752.30375433207</v>
      </c>
      <c r="O1362" s="0" t="n">
        <f aca="false">POWER(F1362-$I1362,2)</f>
        <v>1709.9252174531</v>
      </c>
      <c r="P1362" s="0" t="n">
        <f aca="false">POWER(G1362-$I1362,2)</f>
        <v>1676.49017365365</v>
      </c>
      <c r="Q1362" s="0" t="n">
        <f aca="false">POWER(H1362-$I1362,2)</f>
        <v>1660.78117763995</v>
      </c>
    </row>
    <row r="1363" customFormat="false" ht="18.75" hidden="false" customHeight="false" outlineLevel="0" collapsed="false">
      <c r="A1363" s="0" t="n">
        <v>6610</v>
      </c>
      <c r="B1363" s="0" t="n">
        <f aca="false">50*$D$693*(1-EXP(-(A1363-$F$693)/$E$693))+$B$3</f>
        <v>66.1589766213148</v>
      </c>
      <c r="C1363" s="0" t="n">
        <f aca="false">50*$D$694*(1-EXP(-(A1363-$F$694)/$E$694))+$B$3</f>
        <v>75.1227027935856</v>
      </c>
      <c r="D1363" s="0" t="n">
        <f aca="false">50*$D$695*(1-EXP(-(A1363-$F$695)/$E$695))+$B$3</f>
        <v>77.5857636075858</v>
      </c>
      <c r="E1363" s="0" t="n">
        <f aca="false">50*$D$696*(1-EXP(-(A1363-$F$696)/$E$696))+$B$3</f>
        <v>78.3866125301151</v>
      </c>
      <c r="F1363" s="0" t="n">
        <f aca="false">50*$D$697*(1-EXP(-(A1363-$F$697)/$E$697))+$B$3</f>
        <v>78.894496955919</v>
      </c>
      <c r="G1363" s="0" t="n">
        <f aca="false">50*$D$698*(1-EXP(-(A1363-$F$698)/$E$698))+$B$3</f>
        <v>79.2995926307375</v>
      </c>
      <c r="H1363" s="0" t="n">
        <f aca="false">50*$D$699*(1-EXP(-(A1363-$F$699)/$E$699))+$B$3</f>
        <v>79.4912986770294</v>
      </c>
      <c r="I1363" s="0" t="n">
        <v>120.5536</v>
      </c>
      <c r="K1363" s="0" t="n">
        <f aca="false">POWER(B1363-$I1363,2)</f>
        <v>2958.77505250901</v>
      </c>
      <c r="L1363" s="0" t="n">
        <f aca="false">POWER(C1363-$I1363,2)</f>
        <v>2063.96642097979</v>
      </c>
      <c r="M1363" s="0" t="n">
        <f aca="false">POWER(D1363-$I1363,2)</f>
        <v>1846.23496424528</v>
      </c>
      <c r="N1363" s="0" t="n">
        <f aca="false">POWER(E1363-$I1363,2)</f>
        <v>1778.05483228543</v>
      </c>
      <c r="O1363" s="0" t="n">
        <f aca="false">POWER(F1363-$I1363,2)</f>
        <v>1735.48086643736</v>
      </c>
      <c r="P1363" s="0" t="n">
        <f aca="false">POWER(G1363-$I1363,2)</f>
        <v>1701.89312402317</v>
      </c>
      <c r="Q1363" s="0" t="n">
        <f aca="false">POWER(H1363-$I1363,2)</f>
        <v>1686.11258993843</v>
      </c>
    </row>
    <row r="1364" customFormat="false" ht="18.75" hidden="false" customHeight="false" outlineLevel="0" collapsed="false">
      <c r="A1364" s="0" t="n">
        <v>6620</v>
      </c>
      <c r="B1364" s="0" t="n">
        <f aca="false">50*$D$693*(1-EXP(-(A1364-$F$693)/$E$693))+$B$3</f>
        <v>66.2000761402449</v>
      </c>
      <c r="C1364" s="0" t="n">
        <f aca="false">50*$D$694*(1-EXP(-(A1364-$F$694)/$E$694))+$B$3</f>
        <v>75.1493989022056</v>
      </c>
      <c r="D1364" s="0" t="n">
        <f aca="false">50*$D$695*(1-EXP(-(A1364-$F$695)/$E$695))+$B$3</f>
        <v>77.6068800266289</v>
      </c>
      <c r="E1364" s="0" t="n">
        <f aca="false">50*$D$696*(1-EXP(-(A1364-$F$696)/$E$696))+$B$3</f>
        <v>78.4056738592304</v>
      </c>
      <c r="F1364" s="0" t="n">
        <f aca="false">50*$D$697*(1-EXP(-(A1364-$F$697)/$E$697))+$B$3</f>
        <v>78.9121601422164</v>
      </c>
      <c r="G1364" s="0" t="n">
        <f aca="false">50*$D$698*(1-EXP(-(A1364-$F$698)/$E$698))+$B$3</f>
        <v>79.316077236267</v>
      </c>
      <c r="H1364" s="0" t="n">
        <f aca="false">50*$D$699*(1-EXP(-(A1364-$F$699)/$E$699))+$B$3</f>
        <v>79.5072085350539</v>
      </c>
      <c r="I1364" s="0" t="n">
        <v>120.7164</v>
      </c>
      <c r="K1364" s="0" t="n">
        <f aca="false">POWER(B1364-$I1364,2)</f>
        <v>2972.0295671817</v>
      </c>
      <c r="L1364" s="0" t="n">
        <f aca="false">POWER(C1364-$I1364,2)</f>
        <v>2076.3515890464</v>
      </c>
      <c r="M1364" s="0" t="n">
        <f aca="false">POWER(D1364-$I1364,2)</f>
        <v>1858.43071233448</v>
      </c>
      <c r="N1364" s="0" t="n">
        <f aca="false">POWER(E1364-$I1364,2)</f>
        <v>1790.1975465592</v>
      </c>
      <c r="O1364" s="0" t="n">
        <f aca="false">POWER(F1364-$I1364,2)</f>
        <v>1747.5944700871</v>
      </c>
      <c r="P1364" s="0" t="n">
        <f aca="false">POWER(G1364-$I1364,2)</f>
        <v>1713.98672494127</v>
      </c>
      <c r="Q1364" s="0" t="n">
        <f aca="false">POWER(H1364-$I1364,2)</f>
        <v>1698.19746119459</v>
      </c>
    </row>
    <row r="1365" customFormat="false" ht="18.75" hidden="false" customHeight="false" outlineLevel="0" collapsed="false">
      <c r="A1365" s="0" t="n">
        <v>6630</v>
      </c>
      <c r="B1365" s="0" t="n">
        <f aca="false">50*$D$693*(1-EXP(-(A1365-$F$693)/$E$693))+$B$3</f>
        <v>66.241075525314</v>
      </c>
      <c r="C1365" s="0" t="n">
        <f aca="false">50*$D$694*(1-EXP(-(A1365-$F$694)/$E$694))+$B$3</f>
        <v>75.1760048594775</v>
      </c>
      <c r="D1365" s="0" t="n">
        <f aca="false">50*$D$695*(1-EXP(-(A1365-$F$695)/$E$695))+$B$3</f>
        <v>77.6279145133694</v>
      </c>
      <c r="E1365" s="0" t="n">
        <f aca="false">50*$D$696*(1-EXP(-(A1365-$F$696)/$E$696))+$B$3</f>
        <v>78.4246569086413</v>
      </c>
      <c r="F1365" s="0" t="n">
        <f aca="false">50*$D$697*(1-EXP(-(A1365-$F$697)/$E$697))+$B$3</f>
        <v>78.9297478524347</v>
      </c>
      <c r="G1365" s="0" t="n">
        <f aca="false">50*$D$698*(1-EXP(-(A1365-$F$698)/$E$698))+$B$3</f>
        <v>79.3324889594893</v>
      </c>
      <c r="H1365" s="0" t="n">
        <f aca="false">50*$D$699*(1-EXP(-(A1365-$F$699)/$E$699))+$B$3</f>
        <v>79.5230468245736</v>
      </c>
      <c r="I1365" s="0" t="n">
        <v>120.7164</v>
      </c>
      <c r="K1365" s="0" t="n">
        <f aca="false">POWER(B1365-$I1365,2)</f>
        <v>2967.56097662232</v>
      </c>
      <c r="L1365" s="0" t="n">
        <f aca="false">POWER(C1365-$I1365,2)</f>
        <v>2073.92758955493</v>
      </c>
      <c r="M1365" s="0" t="n">
        <f aca="false">POWER(D1365-$I1365,2)</f>
        <v>1856.61758153158</v>
      </c>
      <c r="N1365" s="0" t="n">
        <f aca="false">POWER(E1365-$I1365,2)</f>
        <v>1788.59153370549</v>
      </c>
      <c r="O1365" s="0" t="n">
        <f aca="false">POWER(F1365-$I1365,2)</f>
        <v>1746.12429770162</v>
      </c>
      <c r="P1365" s="0" t="n">
        <f aca="false">POWER(G1365-$I1365,2)</f>
        <v>1712.62809300891</v>
      </c>
      <c r="Q1365" s="0" t="n">
        <f aca="false">POWER(H1365-$I1365,2)</f>
        <v>1696.89234583541</v>
      </c>
    </row>
    <row r="1366" customFormat="false" ht="18.75" hidden="false" customHeight="false" outlineLevel="0" collapsed="false">
      <c r="A1366" s="0" t="n">
        <v>6640</v>
      </c>
      <c r="B1366" s="0" t="n">
        <f aca="false">50*$D$693*(1-EXP(-(A1366-$F$693)/$E$693))+$B$3</f>
        <v>66.2819750204858</v>
      </c>
      <c r="C1366" s="0" t="n">
        <f aca="false">50*$D$694*(1-EXP(-(A1366-$F$694)/$E$694))+$B$3</f>
        <v>75.2025209698376</v>
      </c>
      <c r="D1366" s="0" t="n">
        <f aca="false">50*$D$695*(1-EXP(-(A1366-$F$695)/$E$695))+$B$3</f>
        <v>77.6488673857066</v>
      </c>
      <c r="E1366" s="0" t="n">
        <f aca="false">50*$D$696*(1-EXP(-(A1366-$F$696)/$E$696))+$B$3</f>
        <v>78.4435619998211</v>
      </c>
      <c r="F1366" s="0" t="n">
        <f aca="false">50*$D$697*(1-EXP(-(A1366-$F$697)/$E$697))+$B$3</f>
        <v>78.9472604090888</v>
      </c>
      <c r="G1366" s="0" t="n">
        <f aca="false">50*$D$698*(1-EXP(-(A1366-$F$698)/$E$698))+$B$3</f>
        <v>79.3488281226341</v>
      </c>
      <c r="H1366" s="0" t="n">
        <f aca="false">50*$D$699*(1-EXP(-(A1366-$F$699)/$E$699))+$B$3</f>
        <v>79.5388138675305</v>
      </c>
      <c r="I1366" s="0" t="n">
        <v>120.5536</v>
      </c>
      <c r="K1366" s="0" t="n">
        <f aca="false">POWER(B1366-$I1366,2)</f>
        <v>2945.40927791703</v>
      </c>
      <c r="L1366" s="0" t="n">
        <f aca="false">POWER(C1366-$I1366,2)</f>
        <v>2056.72036920004</v>
      </c>
      <c r="M1366" s="0" t="n">
        <f aca="false">POWER(D1366-$I1366,2)</f>
        <v>1840.81608070401</v>
      </c>
      <c r="N1366" s="0" t="n">
        <f aca="false">POWER(E1366-$I1366,2)</f>
        <v>1773.25530037651</v>
      </c>
      <c r="O1366" s="0" t="n">
        <f aca="false">POWER(F1366-$I1366,2)</f>
        <v>1731.08749415423</v>
      </c>
      <c r="P1366" s="0" t="n">
        <f aca="false">POWER(G1366-$I1366,2)</f>
        <v>1697.83322546576</v>
      </c>
      <c r="Q1366" s="0" t="n">
        <f aca="false">POWER(H1366-$I1366,2)</f>
        <v>1682.21268149221</v>
      </c>
    </row>
    <row r="1367" customFormat="false" ht="18.75" hidden="false" customHeight="false" outlineLevel="0" collapsed="false">
      <c r="A1367" s="0" t="n">
        <v>6650</v>
      </c>
      <c r="B1367" s="0" t="n">
        <f aca="false">50*$D$693*(1-EXP(-(A1367-$F$693)/$E$693))+$B$3</f>
        <v>66.3227748691295</v>
      </c>
      <c r="C1367" s="0" t="n">
        <f aca="false">50*$D$694*(1-EXP(-(A1367-$F$694)/$E$694))+$B$3</f>
        <v>75.2289475366942</v>
      </c>
      <c r="D1367" s="0" t="n">
        <f aca="false">50*$D$695*(1-EXP(-(A1367-$F$695)/$E$695))+$B$3</f>
        <v>77.6697389603069</v>
      </c>
      <c r="E1367" s="0" t="n">
        <f aca="false">50*$D$696*(1-EXP(-(A1367-$F$696)/$E$696))+$B$3</f>
        <v>78.4623894529232</v>
      </c>
      <c r="F1367" s="0" t="n">
        <f aca="false">50*$D$697*(1-EXP(-(A1367-$F$697)/$E$697))+$B$3</f>
        <v>78.9646981333151</v>
      </c>
      <c r="G1367" s="0" t="n">
        <f aca="false">50*$D$698*(1-EXP(-(A1367-$F$698)/$E$698))+$B$3</f>
        <v>79.3650950465067</v>
      </c>
      <c r="H1367" s="0" t="n">
        <f aca="false">50*$D$699*(1-EXP(-(A1367-$F$699)/$E$699))+$B$3</f>
        <v>79.5545099844184</v>
      </c>
      <c r="I1367" s="0" t="n">
        <v>120.3908</v>
      </c>
      <c r="K1367" s="0" t="n">
        <f aca="false">POWER(B1367-$I1367,2)</f>
        <v>2923.35134155244</v>
      </c>
      <c r="L1367" s="0" t="n">
        <f aca="false">POWER(C1367-$I1367,2)</f>
        <v>2039.5929179174</v>
      </c>
      <c r="M1367" s="0" t="n">
        <f aca="false">POWER(D1367-$I1367,2)</f>
        <v>1825.08905635718</v>
      </c>
      <c r="N1367" s="0" t="n">
        <f aca="false">POWER(E1367-$I1367,2)</f>
        <v>1757.99161100422</v>
      </c>
      <c r="O1367" s="0" t="n">
        <f aca="false">POWER(F1367-$I1367,2)</f>
        <v>1716.12191586895</v>
      </c>
      <c r="P1367" s="0" t="n">
        <f aca="false">POWER(G1367-$I1367,2)</f>
        <v>1683.10846693108</v>
      </c>
      <c r="Q1367" s="0" t="n">
        <f aca="false">POWER(H1367-$I1367,2)</f>
        <v>1667.60258223669</v>
      </c>
    </row>
    <row r="1368" customFormat="false" ht="18.75" hidden="false" customHeight="false" outlineLevel="0" collapsed="false">
      <c r="A1368" s="0" t="n">
        <v>6660</v>
      </c>
      <c r="B1368" s="0" t="n">
        <f aca="false">50*$D$693*(1-EXP(-(A1368-$F$693)/$E$693))+$B$3</f>
        <v>66.3634753140215</v>
      </c>
      <c r="C1368" s="0" t="n">
        <f aca="false">50*$D$694*(1-EXP(-(A1368-$F$694)/$E$694))+$B$3</f>
        <v>75.255284862431</v>
      </c>
      <c r="D1368" s="0" t="n">
        <f aca="false">50*$D$695*(1-EXP(-(A1368-$F$695)/$E$695))+$B$3</f>
        <v>77.6905295526078</v>
      </c>
      <c r="E1368" s="0" t="n">
        <f aca="false">50*$D$696*(1-EXP(-(A1368-$F$696)/$E$696))+$B$3</f>
        <v>78.4811395867861</v>
      </c>
      <c r="F1368" s="0" t="n">
        <f aca="false">50*$D$697*(1-EXP(-(A1368-$F$697)/$E$697))+$B$3</f>
        <v>78.9820613448782</v>
      </c>
      <c r="G1368" s="0" t="n">
        <f aca="false">50*$D$698*(1-EXP(-(A1368-$F$698)/$E$698))+$B$3</f>
        <v>79.3812900504937</v>
      </c>
      <c r="H1368" s="0" t="n">
        <f aca="false">50*$D$699*(1-EXP(-(A1368-$F$699)/$E$699))+$B$3</f>
        <v>79.5701354942892</v>
      </c>
      <c r="I1368" s="0" t="n">
        <v>120.5536</v>
      </c>
      <c r="K1368" s="0" t="n">
        <f aca="false">POWER(B1368-$I1368,2)</f>
        <v>2936.5696134819</v>
      </c>
      <c r="L1368" s="0" t="n">
        <f aca="false">POWER(C1368-$I1368,2)</f>
        <v>2051.93735430251</v>
      </c>
      <c r="M1368" s="0" t="n">
        <f aca="false">POWER(D1368-$I1368,2)</f>
        <v>1837.24280817811</v>
      </c>
      <c r="N1368" s="0" t="n">
        <f aca="false">POWER(E1368-$I1368,2)</f>
        <v>1770.09192522145</v>
      </c>
      <c r="O1368" s="0" t="n">
        <f aca="false">POWER(F1368-$I1368,2)</f>
        <v>1728.19282615428</v>
      </c>
      <c r="P1368" s="0" t="n">
        <f aca="false">POWER(G1368-$I1368,2)</f>
        <v>1695.15910657821</v>
      </c>
      <c r="Q1368" s="0" t="n">
        <f aca="false">POWER(H1368-$I1368,2)</f>
        <v>1679.64436289086</v>
      </c>
    </row>
    <row r="1369" customFormat="false" ht="18.75" hidden="false" customHeight="false" outlineLevel="0" collapsed="false">
      <c r="A1369" s="0" t="n">
        <v>6670</v>
      </c>
      <c r="B1369" s="0" t="n">
        <f aca="false">50*$D$693*(1-EXP(-(A1369-$F$693)/$E$693))+$B$3</f>
        <v>66.4040765973467</v>
      </c>
      <c r="C1369" s="0" t="n">
        <f aca="false">50*$D$694*(1-EXP(-(A1369-$F$694)/$E$694))+$B$3</f>
        <v>75.2815332484106</v>
      </c>
      <c r="D1369" s="0" t="n">
        <f aca="false">50*$D$695*(1-EXP(-(A1369-$F$695)/$E$695))+$B$3</f>
        <v>77.7112394768228</v>
      </c>
      <c r="E1369" s="0" t="n">
        <f aca="false">50*$D$696*(1-EXP(-(A1369-$F$696)/$E$696))+$B$3</f>
        <v>78.4998127189389</v>
      </c>
      <c r="F1369" s="0" t="n">
        <f aca="false">50*$D$697*(1-EXP(-(A1369-$F$697)/$E$697))+$B$3</f>
        <v>78.9993503621762</v>
      </c>
      <c r="G1369" s="0" t="n">
        <f aca="false">50*$D$698*(1-EXP(-(A1369-$F$698)/$E$698))+$B$3</f>
        <v>79.3974134525699</v>
      </c>
      <c r="H1369" s="0" t="n">
        <f aca="false">50*$D$699*(1-EXP(-(A1369-$F$699)/$E$699))+$B$3</f>
        <v>79.5856907147598</v>
      </c>
      <c r="I1369" s="0" t="n">
        <v>120.5536</v>
      </c>
      <c r="K1369" s="0" t="n">
        <f aca="false">POWER(B1369-$I1369,2)</f>
        <v>2932.1708847345</v>
      </c>
      <c r="L1369" s="0" t="n">
        <f aca="false">POWER(C1369-$I1369,2)</f>
        <v>2049.56002796037</v>
      </c>
      <c r="M1369" s="0" t="n">
        <f aca="false">POWER(D1369-$I1369,2)</f>
        <v>1835.46785519789</v>
      </c>
      <c r="N1369" s="0" t="n">
        <f aca="false">POWER(E1369-$I1369,2)</f>
        <v>1768.52102468073</v>
      </c>
      <c r="O1369" s="0" t="n">
        <f aca="false">POWER(F1369-$I1369,2)</f>
        <v>1726.75566296258</v>
      </c>
      <c r="P1369" s="0" t="n">
        <f aca="false">POWER(G1369-$I1369,2)</f>
        <v>1693.83169112686</v>
      </c>
      <c r="Q1369" s="0" t="n">
        <f aca="false">POWER(H1369-$I1369,2)</f>
        <v>1678.36959120367</v>
      </c>
    </row>
    <row r="1370" customFormat="false" ht="18.75" hidden="false" customHeight="false" outlineLevel="0" collapsed="false">
      <c r="A1370" s="0" t="n">
        <v>6680</v>
      </c>
      <c r="B1370" s="0" t="n">
        <f aca="false">50*$D$693*(1-EXP(-(A1370-$F$693)/$E$693))+$B$3</f>
        <v>66.4445789606998</v>
      </c>
      <c r="C1370" s="0" t="n">
        <f aca="false">50*$D$694*(1-EXP(-(A1370-$F$694)/$E$694))+$B$3</f>
        <v>75.3076929949777</v>
      </c>
      <c r="D1370" s="0" t="n">
        <f aca="false">50*$D$695*(1-EXP(-(A1370-$F$695)/$E$695))+$B$3</f>
        <v>77.7318690459465</v>
      </c>
      <c r="E1370" s="0" t="n">
        <f aca="false">50*$D$696*(1-EXP(-(A1370-$F$696)/$E$696))+$B$3</f>
        <v>78.5184091656068</v>
      </c>
      <c r="F1370" s="0" t="n">
        <f aca="false">50*$D$697*(1-EXP(-(A1370-$F$697)/$E$697))+$B$3</f>
        <v>79.0165655022464</v>
      </c>
      <c r="G1370" s="0" t="n">
        <f aca="false">50*$D$698*(1-EXP(-(A1370-$F$698)/$E$698))+$B$3</f>
        <v>79.4134655693041</v>
      </c>
      <c r="H1370" s="0" t="n">
        <f aca="false">50*$D$699*(1-EXP(-(A1370-$F$699)/$E$699))+$B$3</f>
        <v>79.6011759620183</v>
      </c>
      <c r="I1370" s="0" t="n">
        <v>120.5536</v>
      </c>
      <c r="K1370" s="0" t="n">
        <f aca="false">POWER(B1370-$I1370,2)</f>
        <v>2927.78615783143</v>
      </c>
      <c r="L1370" s="0" t="n">
        <f aca="false">POWER(C1370-$I1370,2)</f>
        <v>2047.19210070712</v>
      </c>
      <c r="M1370" s="0" t="n">
        <f aca="false">POWER(D1370-$I1370,2)</f>
        <v>1833.70064190134</v>
      </c>
      <c r="N1370" s="0" t="n">
        <f aca="false">POWER(E1370-$I1370,2)</f>
        <v>1766.95726848386</v>
      </c>
      <c r="O1370" s="0" t="n">
        <f aca="false">POWER(F1370-$I1370,2)</f>
        <v>1725.32523486758</v>
      </c>
      <c r="P1370" s="0" t="n">
        <f aca="false">POWER(G1370-$I1370,2)</f>
        <v>1692.51066097573</v>
      </c>
      <c r="Q1370" s="0" t="n">
        <f aca="false">POWER(H1370-$I1370,2)</f>
        <v>1677.10103458666</v>
      </c>
    </row>
    <row r="1371" customFormat="false" ht="18.75" hidden="false" customHeight="false" outlineLevel="0" collapsed="false">
      <c r="A1371" s="0" t="n">
        <v>6690</v>
      </c>
      <c r="B1371" s="0" t="n">
        <f aca="false">50*$D$693*(1-EXP(-(A1371-$F$693)/$E$693))+$B$3</f>
        <v>66.4849826450872</v>
      </c>
      <c r="C1371" s="0" t="n">
        <f aca="false">50*$D$694*(1-EXP(-(A1371-$F$694)/$E$694))+$B$3</f>
        <v>75.3337644014631</v>
      </c>
      <c r="D1371" s="0" t="n">
        <f aca="false">50*$D$695*(1-EXP(-(A1371-$F$695)/$E$695))+$B$3</f>
        <v>77.7524185717588</v>
      </c>
      <c r="E1371" s="0" t="n">
        <f aca="false">50*$D$696*(1-EXP(-(A1371-$F$696)/$E$696))+$B$3</f>
        <v>78.5369292417161</v>
      </c>
      <c r="F1371" s="0" t="n">
        <f aca="false">50*$D$697*(1-EXP(-(A1371-$F$697)/$E$697))+$B$3</f>
        <v>79.0337070807716</v>
      </c>
      <c r="G1371" s="0" t="n">
        <f aca="false">50*$D$698*(1-EXP(-(A1371-$F$698)/$E$698))+$B$3</f>
        <v>79.4294467158655</v>
      </c>
      <c r="H1371" s="0" t="n">
        <f aca="false">50*$D$699*(1-EXP(-(A1371-$F$699)/$E$699))+$B$3</f>
        <v>79.6165915508304</v>
      </c>
      <c r="I1371" s="0" t="n">
        <v>120.5536</v>
      </c>
      <c r="K1371" s="0" t="n">
        <f aca="false">POWER(B1371-$I1371,2)</f>
        <v>2923.41538267198</v>
      </c>
      <c r="L1371" s="0" t="n">
        <f aca="false">POWER(C1371-$I1371,2)</f>
        <v>2044.83353155871</v>
      </c>
      <c r="M1371" s="0" t="n">
        <f aca="false">POWER(D1371-$I1371,2)</f>
        <v>1831.94113165322</v>
      </c>
      <c r="N1371" s="0" t="n">
        <f aca="false">POWER(E1371-$I1371,2)</f>
        <v>1765.40062161003</v>
      </c>
      <c r="O1371" s="0" t="n">
        <f aca="false">POWER(F1371-$I1371,2)</f>
        <v>1723.9015080242</v>
      </c>
      <c r="P1371" s="0" t="n">
        <f aca="false">POWER(G1371-$I1371,2)</f>
        <v>1691.19598333699</v>
      </c>
      <c r="Q1371" s="0" t="n">
        <f aca="false">POWER(H1371-$I1371,2)</f>
        <v>1675.83866076738</v>
      </c>
    </row>
    <row r="1372" customFormat="false" ht="18.75" hidden="false" customHeight="false" outlineLevel="0" collapsed="false">
      <c r="A1372" s="0" t="n">
        <v>6700</v>
      </c>
      <c r="B1372" s="0" t="n">
        <f aca="false">50*$D$693*(1-EXP(-(A1372-$F$693)/$E$693))+$B$3</f>
        <v>66.5252878909277</v>
      </c>
      <c r="C1372" s="0" t="n">
        <f aca="false">50*$D$694*(1-EXP(-(A1372-$F$694)/$E$694))+$B$3</f>
        <v>75.3597477661864</v>
      </c>
      <c r="D1372" s="0" t="n">
        <f aca="false">50*$D$695*(1-EXP(-(A1372-$F$695)/$E$695))+$B$3</f>
        <v>77.7728883648301</v>
      </c>
      <c r="E1372" s="0" t="n">
        <f aca="false">50*$D$696*(1-EXP(-(A1372-$F$696)/$E$696))+$B$3</f>
        <v>78.5553732609002</v>
      </c>
      <c r="F1372" s="0" t="n">
        <f aca="false">50*$D$697*(1-EXP(-(A1372-$F$697)/$E$697))+$B$3</f>
        <v>79.0507754120856</v>
      </c>
      <c r="G1372" s="0" t="n">
        <f aca="false">50*$D$698*(1-EXP(-(A1372-$F$698)/$E$698))+$B$3</f>
        <v>79.4453572060298</v>
      </c>
      <c r="H1372" s="0" t="n">
        <f aca="false">50*$D$699*(1-EXP(-(A1372-$F$699)/$E$699))+$B$3</f>
        <v>79.6319377945459</v>
      </c>
      <c r="I1372" s="0" t="n">
        <v>120.7164</v>
      </c>
      <c r="K1372" s="0" t="n">
        <f aca="false">POWER(B1372-$I1372,2)</f>
        <v>2936.67663161805</v>
      </c>
      <c r="L1372" s="0" t="n">
        <f aca="false">POWER(C1372-$I1372,2)</f>
        <v>2057.22590185911</v>
      </c>
      <c r="M1372" s="0" t="n">
        <f aca="false">POWER(D1372-$I1372,2)</f>
        <v>1844.14519155997</v>
      </c>
      <c r="N1372" s="0" t="n">
        <f aca="false">POWER(E1372-$I1372,2)</f>
        <v>1777.55217569509</v>
      </c>
      <c r="O1372" s="0" t="n">
        <f aca="false">POWER(F1372-$I1372,2)</f>
        <v>1736.02427230101</v>
      </c>
      <c r="P1372" s="0" t="n">
        <f aca="false">POWER(G1372-$I1372,2)</f>
        <v>1703.29897330172</v>
      </c>
      <c r="Q1372" s="0" t="n">
        <f aca="false">POWER(H1372-$I1372,2)</f>
        <v>1687.93303471139</v>
      </c>
    </row>
    <row r="1373" customFormat="false" ht="18.75" hidden="false" customHeight="false" outlineLevel="0" collapsed="false">
      <c r="A1373" s="0" t="n">
        <v>6710</v>
      </c>
      <c r="B1373" s="0" t="n">
        <f aca="false">50*$D$693*(1-EXP(-(A1373-$F$693)/$E$693))+$B$3</f>
        <v>66.5654949380547</v>
      </c>
      <c r="C1373" s="0" t="n">
        <f aca="false">50*$D$694*(1-EXP(-(A1373-$F$694)/$E$694))+$B$3</f>
        <v>75.3856433864601</v>
      </c>
      <c r="D1373" s="0" t="n">
        <f aca="false">50*$D$695*(1-EXP(-(A1373-$F$695)/$E$695))+$B$3</f>
        <v>77.7932787345257</v>
      </c>
      <c r="E1373" s="0" t="n">
        <f aca="false">50*$D$696*(1-EXP(-(A1373-$F$696)/$E$696))+$B$3</f>
        <v>78.573741535504</v>
      </c>
      <c r="F1373" s="0" t="n">
        <f aca="false">50*$D$697*(1-EXP(-(A1373-$F$697)/$E$697))+$B$3</f>
        <v>79.0677708091793</v>
      </c>
      <c r="G1373" s="0" t="n">
        <f aca="false">50*$D$698*(1-EXP(-(A1373-$F$698)/$E$698))+$B$3</f>
        <v>79.4611973521857</v>
      </c>
      <c r="H1373" s="0" t="n">
        <f aca="false">50*$D$699*(1-EXP(-(A1373-$F$699)/$E$699))+$B$3</f>
        <v>79.6472150051051</v>
      </c>
      <c r="I1373" s="0" t="n">
        <v>120.8792</v>
      </c>
      <c r="K1373" s="0" t="n">
        <f aca="false">POWER(B1373-$I1373,2)</f>
        <v>2949.97855755599</v>
      </c>
      <c r="L1373" s="0" t="n">
        <f aca="false">POWER(C1373-$I1373,2)</f>
        <v>2069.66369334936</v>
      </c>
      <c r="M1373" s="0" t="n">
        <f aca="false">POWER(D1373-$I1373,2)</f>
        <v>1856.39661129465</v>
      </c>
      <c r="N1373" s="0" t="n">
        <f aca="false">POWER(E1373-$I1373,2)</f>
        <v>1789.7518158912</v>
      </c>
      <c r="O1373" s="0" t="n">
        <f aca="false">POWER(F1373-$I1373,2)</f>
        <v>1748.19561097902</v>
      </c>
      <c r="P1373" s="0" t="n">
        <f aca="false">POWER(G1373-$I1373,2)</f>
        <v>1715.45094333436</v>
      </c>
      <c r="Q1373" s="0" t="n">
        <f aca="false">POWER(H1373-$I1373,2)</f>
        <v>1700.07658661924</v>
      </c>
    </row>
    <row r="1374" customFormat="false" ht="18.75" hidden="false" customHeight="false" outlineLevel="0" collapsed="false">
      <c r="A1374" s="0" t="n">
        <v>6720</v>
      </c>
      <c r="B1374" s="0" t="n">
        <f aca="false">50*$D$693*(1-EXP(-(A1374-$F$693)/$E$693))+$B$3</f>
        <v>66.605604025717</v>
      </c>
      <c r="C1374" s="0" t="n">
        <f aca="false">50*$D$694*(1-EXP(-(A1374-$F$694)/$E$694))+$B$3</f>
        <v>75.4114515585926</v>
      </c>
      <c r="D1374" s="0" t="n">
        <f aca="false">50*$D$695*(1-EXP(-(A1374-$F$695)/$E$695))+$B$3</f>
        <v>77.8135899890104</v>
      </c>
      <c r="E1374" s="0" t="n">
        <f aca="false">50*$D$696*(1-EXP(-(A1374-$F$696)/$E$696))+$B$3</f>
        <v>78.59203437659</v>
      </c>
      <c r="F1374" s="0" t="n">
        <f aca="false">50*$D$697*(1-EXP(-(A1374-$F$697)/$E$697))+$B$3</f>
        <v>79.0846935837056</v>
      </c>
      <c r="G1374" s="0" t="n">
        <f aca="false">50*$D$698*(1-EXP(-(A1374-$F$698)/$E$698))+$B$3</f>
        <v>79.4769674653404</v>
      </c>
      <c r="H1374" s="0" t="n">
        <f aca="false">50*$D$699*(1-EXP(-(A1374-$F$699)/$E$699))+$B$3</f>
        <v>79.6624234930449</v>
      </c>
      <c r="I1374" s="0" t="n">
        <v>120.7164</v>
      </c>
      <c r="K1374" s="0" t="n">
        <f aca="false">POWER(B1374-$I1374,2)</f>
        <v>2927.97824097048</v>
      </c>
      <c r="L1374" s="0" t="n">
        <f aca="false">POWER(C1374-$I1374,2)</f>
        <v>2052.53835327858</v>
      </c>
      <c r="M1374" s="0" t="n">
        <f aca="false">POWER(D1374-$I1374,2)</f>
        <v>1840.65110683907</v>
      </c>
      <c r="N1374" s="0" t="n">
        <f aca="false">POWER(E1374-$I1374,2)</f>
        <v>1774.46217917473</v>
      </c>
      <c r="O1374" s="0" t="n">
        <f aca="false">POWER(F1374-$I1374,2)</f>
        <v>1733.19897913253</v>
      </c>
      <c r="P1374" s="0" t="n">
        <f aca="false">POWER(G1374-$I1374,2)</f>
        <v>1700.69079578075</v>
      </c>
      <c r="Q1374" s="0" t="n">
        <f aca="false">POWER(H1374-$I1374,2)</f>
        <v>1685.42898703362</v>
      </c>
    </row>
    <row r="1375" customFormat="false" ht="18.75" hidden="false" customHeight="false" outlineLevel="0" collapsed="false">
      <c r="A1375" s="0" t="n">
        <v>6730</v>
      </c>
      <c r="B1375" s="0" t="n">
        <f aca="false">50*$D$693*(1-EXP(-(A1375-$F$693)/$E$693))+$B$3</f>
        <v>66.6456153925808</v>
      </c>
      <c r="C1375" s="0" t="n">
        <f aca="false">50*$D$694*(1-EXP(-(A1375-$F$694)/$E$694))+$B$3</f>
        <v>75.4371725778916</v>
      </c>
      <c r="D1375" s="0" t="n">
        <f aca="false">50*$D$695*(1-EXP(-(A1375-$F$695)/$E$695))+$B$3</f>
        <v>77.8338224352537</v>
      </c>
      <c r="E1375" s="0" t="n">
        <f aca="false">50*$D$696*(1-EXP(-(A1375-$F$696)/$E$696))+$B$3</f>
        <v>78.6102520939433</v>
      </c>
      <c r="F1375" s="0" t="n">
        <f aca="false">50*$D$697*(1-EXP(-(A1375-$F$697)/$E$697))+$B$3</f>
        <v>79.1015440459862</v>
      </c>
      <c r="G1375" s="0" t="n">
        <f aca="false">50*$D$698*(1-EXP(-(A1375-$F$698)/$E$698))+$B$3</f>
        <v>79.4926678551262</v>
      </c>
      <c r="H1375" s="0" t="n">
        <f aca="false">50*$D$699*(1-EXP(-(A1375-$F$699)/$E$699))+$B$3</f>
        <v>79.6775635675054</v>
      </c>
      <c r="I1375" s="0" t="n">
        <v>120.7164</v>
      </c>
      <c r="K1375" s="0" t="n">
        <f aca="false">POWER(B1375-$I1375,2)</f>
        <v>2923.64974806192</v>
      </c>
      <c r="L1375" s="0" t="n">
        <f aca="false">POWER(C1375-$I1375,2)</f>
        <v>2050.20843594302</v>
      </c>
      <c r="M1375" s="0" t="n">
        <f aca="false">POWER(D1375-$I1375,2)</f>
        <v>1838.91545859649</v>
      </c>
      <c r="N1375" s="0" t="n">
        <f aca="false">POWER(E1375-$I1375,2)</f>
        <v>1772.92769148672</v>
      </c>
      <c r="O1375" s="0" t="n">
        <f aca="false">POWER(F1375-$I1375,2)</f>
        <v>1731.79623607332</v>
      </c>
      <c r="P1375" s="0" t="n">
        <f aca="false">POWER(G1375-$I1375,2)</f>
        <v>1699.3960919523</v>
      </c>
      <c r="Q1375" s="0" t="n">
        <f aca="false">POWER(H1375-$I1375,2)</f>
        <v>1684.18609573304</v>
      </c>
    </row>
    <row r="1376" customFormat="false" ht="18.75" hidden="false" customHeight="false" outlineLevel="0" collapsed="false">
      <c r="A1376" s="0" t="n">
        <v>6740</v>
      </c>
      <c r="B1376" s="0" t="n">
        <f aca="false">50*$D$693*(1-EXP(-(A1376-$F$693)/$E$693))+$B$3</f>
        <v>66.6855292767306</v>
      </c>
      <c r="C1376" s="0" t="n">
        <f aca="false">50*$D$694*(1-EXP(-(A1376-$F$694)/$E$694))+$B$3</f>
        <v>75.4628067386675</v>
      </c>
      <c r="D1376" s="0" t="n">
        <f aca="false">50*$D$695*(1-EXP(-(A1376-$F$695)/$E$695))+$B$3</f>
        <v>77.8539763790335</v>
      </c>
      <c r="E1376" s="0" t="n">
        <f aca="false">50*$D$696*(1-EXP(-(A1376-$F$696)/$E$696))+$B$3</f>
        <v>78.6283949960766</v>
      </c>
      <c r="F1376" s="0" t="n">
        <f aca="false">50*$D$697*(1-EXP(-(A1376-$F$697)/$E$697))+$B$3</f>
        <v>79.1183225050166</v>
      </c>
      <c r="G1376" s="0" t="n">
        <f aca="false">50*$D$698*(1-EXP(-(A1376-$F$698)/$E$698))+$B$3</f>
        <v>79.5082988298066</v>
      </c>
      <c r="H1376" s="0" t="n">
        <f aca="false">50*$D$699*(1-EXP(-(A1376-$F$699)/$E$699))+$B$3</f>
        <v>79.6926355362363</v>
      </c>
      <c r="I1376" s="0" t="n">
        <v>120.5536</v>
      </c>
      <c r="K1376" s="0" t="n">
        <f aca="false">POWER(B1376-$I1376,2)</f>
        <v>2901.76904344715</v>
      </c>
      <c r="L1376" s="0" t="n">
        <f aca="false">POWER(C1376-$I1376,2)</f>
        <v>2033.17963693623</v>
      </c>
      <c r="M1376" s="0" t="n">
        <f aca="false">POWER(D1376-$I1376,2)</f>
        <v>1823.2578573722</v>
      </c>
      <c r="N1376" s="0" t="n">
        <f aca="false">POWER(E1376-$I1376,2)</f>
        <v>1757.72281462101</v>
      </c>
      <c r="O1376" s="0" t="n">
        <f aca="false">POWER(F1376-$I1376,2)</f>
        <v>1716.88222108628</v>
      </c>
      <c r="P1376" s="0" t="n">
        <f aca="false">POWER(G1376-$I1376,2)</f>
        <v>1684.71674815188</v>
      </c>
      <c r="Q1376" s="0" t="n">
        <f aca="false">POWER(H1376-$I1376,2)</f>
        <v>1669.61841690896</v>
      </c>
    </row>
    <row r="1377" customFormat="false" ht="18.75" hidden="false" customHeight="false" outlineLevel="0" collapsed="false">
      <c r="A1377" s="0" t="n">
        <v>6750</v>
      </c>
      <c r="B1377" s="0" t="n">
        <f aca="false">50*$D$693*(1-EXP(-(A1377-$F$693)/$E$693))+$B$3</f>
        <v>66.7253459156709</v>
      </c>
      <c r="C1377" s="0" t="n">
        <f aca="false">50*$D$694*(1-EXP(-(A1377-$F$694)/$E$694))+$B$3</f>
        <v>75.4883543342371</v>
      </c>
      <c r="D1377" s="0" t="n">
        <f aca="false">50*$D$695*(1-EXP(-(A1377-$F$695)/$E$695))+$B$3</f>
        <v>77.8740521249418</v>
      </c>
      <c r="E1377" s="0" t="n">
        <f aca="false">50*$D$696*(1-EXP(-(A1377-$F$696)/$E$696))+$B$3</f>
        <v>78.6464633902357</v>
      </c>
      <c r="F1377" s="0" t="n">
        <f aca="false">50*$D$697*(1-EXP(-(A1377-$F$697)/$E$697))+$B$3</f>
        <v>79.1350292684718</v>
      </c>
      <c r="G1377" s="0" t="n">
        <f aca="false">50*$D$698*(1-EXP(-(A1377-$F$698)/$E$698))+$B$3</f>
        <v>79.5238606962819</v>
      </c>
      <c r="H1377" s="0" t="n">
        <f aca="false">50*$D$699*(1-EXP(-(A1377-$F$699)/$E$699))+$B$3</f>
        <v>79.7076397056024</v>
      </c>
      <c r="I1377" s="0" t="n">
        <v>120.5536</v>
      </c>
      <c r="K1377" s="0" t="n">
        <f aca="false">POWER(B1377-$I1377,2)</f>
        <v>2897.48093776709</v>
      </c>
      <c r="L1377" s="0" t="n">
        <f aca="false">POWER(C1377-$I1377,2)</f>
        <v>2030.87636691556</v>
      </c>
      <c r="M1377" s="0" t="n">
        <f aca="false">POWER(D1377-$I1377,2)</f>
        <v>1821.54380681938</v>
      </c>
      <c r="N1377" s="0" t="n">
        <f aca="false">POWER(E1377-$I1377,2)</f>
        <v>1756.20809882945</v>
      </c>
      <c r="O1377" s="0" t="n">
        <f aca="false">POWER(F1377-$I1377,2)</f>
        <v>1715.49800144261</v>
      </c>
      <c r="P1377" s="0" t="n">
        <f aca="false">POWER(G1377-$I1377,2)</f>
        <v>1683.43950733107</v>
      </c>
      <c r="Q1377" s="0" t="n">
        <f aca="false">POWER(H1377-$I1377,2)</f>
        <v>1668.39247237151</v>
      </c>
    </row>
    <row r="1378" customFormat="false" ht="18.75" hidden="false" customHeight="false" outlineLevel="0" collapsed="false">
      <c r="A1378" s="0" t="n">
        <v>6760</v>
      </c>
      <c r="B1378" s="0" t="n">
        <f aca="false">50*$D$693*(1-EXP(-(A1378-$F$693)/$E$693))+$B$3</f>
        <v>66.7650655463276</v>
      </c>
      <c r="C1378" s="0" t="n">
        <f aca="false">50*$D$694*(1-EXP(-(A1378-$F$694)/$E$694))+$B$3</f>
        <v>75.5138156569265</v>
      </c>
      <c r="D1378" s="0" t="n">
        <f aca="false">50*$D$695*(1-EXP(-(A1378-$F$695)/$E$695))+$B$3</f>
        <v>77.8940499763885</v>
      </c>
      <c r="E1378" s="0" t="n">
        <f aca="false">50*$D$696*(1-EXP(-(A1378-$F$696)/$E$696))+$B$3</f>
        <v>78.6644575824046</v>
      </c>
      <c r="F1378" s="0" t="n">
        <f aca="false">50*$D$697*(1-EXP(-(A1378-$F$697)/$E$697))+$B$3</f>
        <v>79.1516646427123</v>
      </c>
      <c r="G1378" s="0" t="n">
        <f aca="false">50*$D$698*(1-EXP(-(A1378-$F$698)/$E$698))+$B$3</f>
        <v>79.5393537600959</v>
      </c>
      <c r="H1378" s="0" t="n">
        <f aca="false">50*$D$699*(1-EXP(-(A1378-$F$699)/$E$699))+$B$3</f>
        <v>79.7225763805908</v>
      </c>
      <c r="I1378" s="0" t="n">
        <v>120.3908</v>
      </c>
      <c r="K1378" s="0" t="n">
        <f aca="false">POWER(B1378-$I1378,2)</f>
        <v>2875.71939569579</v>
      </c>
      <c r="L1378" s="0" t="n">
        <f aca="false">POWER(C1378-$I1378,2)</f>
        <v>2013.94372372846</v>
      </c>
      <c r="M1378" s="0" t="n">
        <f aca="false">POWER(D1378-$I1378,2)</f>
        <v>1805.97376256932</v>
      </c>
      <c r="N1378" s="0" t="n">
        <f aca="false">POWER(E1378-$I1378,2)</f>
        <v>1741.08765155043</v>
      </c>
      <c r="O1378" s="0" t="n">
        <f aca="false">POWER(F1378-$I1378,2)</f>
        <v>1700.6662850167</v>
      </c>
      <c r="P1378" s="0" t="n">
        <f aca="false">POWER(G1378-$I1378,2)</f>
        <v>1668.84065989178</v>
      </c>
      <c r="Q1378" s="0" t="n">
        <f aca="false">POWER(H1378-$I1378,2)</f>
        <v>1653.90441235827</v>
      </c>
    </row>
    <row r="1379" customFormat="false" ht="18.75" hidden="false" customHeight="false" outlineLevel="0" collapsed="false">
      <c r="A1379" s="0" t="n">
        <v>6770</v>
      </c>
      <c r="B1379" s="0" t="n">
        <f aca="false">50*$D$693*(1-EXP(-(A1379-$F$693)/$E$693))+$B$3</f>
        <v>66.8046884050492</v>
      </c>
      <c r="C1379" s="0" t="n">
        <f aca="false">50*$D$694*(1-EXP(-(A1379-$F$694)/$E$694))+$B$3</f>
        <v>75.5391909980746</v>
      </c>
      <c r="D1379" s="0" t="n">
        <f aca="false">50*$D$695*(1-EXP(-(A1379-$F$695)/$E$695))+$B$3</f>
        <v>77.9139702356063</v>
      </c>
      <c r="E1379" s="0" t="n">
        <f aca="false">50*$D$696*(1-EXP(-(A1379-$F$696)/$E$696))+$B$3</f>
        <v>78.6823778773107</v>
      </c>
      <c r="F1379" s="0" t="n">
        <f aca="false">50*$D$697*(1-EXP(-(A1379-$F$697)/$E$697))+$B$3</f>
        <v>79.1682289327893</v>
      </c>
      <c r="G1379" s="0" t="n">
        <f aca="false">50*$D$698*(1-EXP(-(A1379-$F$698)/$E$698))+$B$3</f>
        <v>79.5547783254411</v>
      </c>
      <c r="H1379" s="0" t="n">
        <f aca="false">50*$D$699*(1-EXP(-(A1379-$F$699)/$E$699))+$B$3</f>
        <v>79.7374458648165</v>
      </c>
      <c r="I1379" s="0" t="n">
        <v>120.5536</v>
      </c>
      <c r="K1379" s="0" t="n">
        <f aca="false">POWER(B1379-$I1379,2)</f>
        <v>2888.94549764184</v>
      </c>
      <c r="L1379" s="0" t="n">
        <f aca="false">POWER(C1379-$I1379,2)</f>
        <v>2026.29701779262</v>
      </c>
      <c r="M1379" s="0" t="n">
        <f aca="false">POWER(D1379-$I1379,2)</f>
        <v>1818.13802644457</v>
      </c>
      <c r="N1379" s="0" t="n">
        <f aca="false">POWER(E1379-$I1379,2)</f>
        <v>1753.19924204759</v>
      </c>
      <c r="O1379" s="0" t="n">
        <f aca="false">POWER(F1379-$I1379,2)</f>
        <v>1712.74893837072</v>
      </c>
      <c r="P1379" s="0" t="n">
        <f aca="false">POWER(G1379-$I1379,2)</f>
        <v>1680.90337870228</v>
      </c>
      <c r="Q1379" s="0" t="n">
        <f aca="false">POWER(H1379-$I1379,2)</f>
        <v>1665.95843838706</v>
      </c>
    </row>
    <row r="1380" customFormat="false" ht="18.75" hidden="false" customHeight="false" outlineLevel="0" collapsed="false">
      <c r="A1380" s="0" t="n">
        <v>6780</v>
      </c>
      <c r="B1380" s="0" t="n">
        <f aca="false">50*$D$693*(1-EXP(-(A1380-$F$693)/$E$693))+$B$3</f>
        <v>66.8442147276084</v>
      </c>
      <c r="C1380" s="0" t="n">
        <f aca="false">50*$D$694*(1-EXP(-(A1380-$F$694)/$E$694))+$B$3</f>
        <v>75.5644806480366</v>
      </c>
      <c r="D1380" s="0" t="n">
        <f aca="false">50*$D$695*(1-EXP(-(A1380-$F$695)/$E$695))+$B$3</f>
        <v>77.9338132036552</v>
      </c>
      <c r="E1380" s="0" t="n">
        <f aca="false">50*$D$696*(1-EXP(-(A1380-$F$696)/$E$696))+$B$3</f>
        <v>78.7002245784301</v>
      </c>
      <c r="F1380" s="0" t="n">
        <f aca="false">50*$D$697*(1-EXP(-(A1380-$F$697)/$E$697))+$B$3</f>
        <v>79.1847224424507</v>
      </c>
      <c r="G1380" s="0" t="n">
        <f aca="false">50*$D$698*(1-EXP(-(A1380-$F$698)/$E$698))+$B$3</f>
        <v>79.5701346951654</v>
      </c>
      <c r="H1380" s="0" t="n">
        <f aca="false">50*$D$699*(1-EXP(-(A1380-$F$699)/$E$699))+$B$3</f>
        <v>79.7522484605288</v>
      </c>
      <c r="I1380" s="0" t="n">
        <v>120.5536</v>
      </c>
      <c r="K1380" s="0" t="n">
        <f aca="false">POWER(B1380-$I1380,2)</f>
        <v>2884.69806633819</v>
      </c>
      <c r="L1380" s="0" t="n">
        <f aca="false">POWER(C1380-$I1380,2)</f>
        <v>2024.02086006521</v>
      </c>
      <c r="M1380" s="0" t="n">
        <f aca="false">POWER(D1380-$I1380,2)</f>
        <v>1816.44622656588</v>
      </c>
      <c r="N1380" s="0" t="n">
        <f aca="false">POWER(E1380-$I1380,2)</f>
        <v>1751.70503417887</v>
      </c>
      <c r="O1380" s="0" t="n">
        <f aca="false">POWER(F1380-$I1380,2)</f>
        <v>1711.3840303715</v>
      </c>
      <c r="P1380" s="0" t="n">
        <f aca="false">POWER(G1380-$I1380,2)</f>
        <v>1679.64442839258</v>
      </c>
      <c r="Q1380" s="0" t="n">
        <f aca="false">POWER(H1380-$I1380,2)</f>
        <v>1664.75028744751</v>
      </c>
    </row>
    <row r="1381" customFormat="false" ht="18.75" hidden="false" customHeight="false" outlineLevel="0" collapsed="false">
      <c r="A1381" s="0" t="n">
        <v>6790</v>
      </c>
      <c r="B1381" s="0" t="n">
        <f aca="false">50*$D$693*(1-EXP(-(A1381-$F$693)/$E$693))+$B$3</f>
        <v>66.8836447492038</v>
      </c>
      <c r="C1381" s="0" t="n">
        <f aca="false">50*$D$694*(1-EXP(-(A1381-$F$694)/$E$694))+$B$3</f>
        <v>75.5896848961871</v>
      </c>
      <c r="D1381" s="0" t="n">
        <f aca="false">50*$D$695*(1-EXP(-(A1381-$F$695)/$E$695))+$B$3</f>
        <v>77.9535791804272</v>
      </c>
      <c r="E1381" s="0" t="n">
        <f aca="false">50*$D$696*(1-EXP(-(A1381-$F$696)/$E$696))+$B$3</f>
        <v>78.7179979879925</v>
      </c>
      <c r="F1381" s="0" t="n">
        <f aca="false">50*$D$697*(1-EXP(-(A1381-$F$697)/$E$697))+$B$3</f>
        <v>79.2011454741464</v>
      </c>
      <c r="G1381" s="0" t="n">
        <f aca="false">50*$D$698*(1-EXP(-(A1381-$F$698)/$E$698))+$B$3</f>
        <v>79.5854231707776</v>
      </c>
      <c r="H1381" s="0" t="n">
        <f aca="false">50*$D$699*(1-EXP(-(A1381-$F$699)/$E$699))+$B$3</f>
        <v>79.7669844686172</v>
      </c>
      <c r="I1381" s="0" t="n">
        <v>120.7164</v>
      </c>
      <c r="K1381" s="0" t="n">
        <f aca="false">POWER(B1381-$I1381,2)</f>
        <v>2897.96553789213</v>
      </c>
      <c r="L1381" s="0" t="n">
        <f aca="false">POWER(C1381-$I1381,2)</f>
        <v>2036.4204160607</v>
      </c>
      <c r="M1381" s="0" t="n">
        <f aca="false">POWER(D1381-$I1381,2)</f>
        <v>1828.65884444689</v>
      </c>
      <c r="N1381" s="0" t="n">
        <f aca="false">POWER(E1381-$I1381,2)</f>
        <v>1763.8657715622</v>
      </c>
      <c r="O1381" s="0" t="n">
        <f aca="false">POWER(F1381-$I1381,2)</f>
        <v>1723.51635834641</v>
      </c>
      <c r="P1381" s="0" t="n">
        <f aca="false">POWER(G1381-$I1381,2)</f>
        <v>1691.75725492603</v>
      </c>
      <c r="Q1381" s="0" t="n">
        <f aca="false">POWER(H1381-$I1381,2)</f>
        <v>1676.85463236186</v>
      </c>
    </row>
    <row r="1382" customFormat="false" ht="18.75" hidden="false" customHeight="false" outlineLevel="0" collapsed="false">
      <c r="A1382" s="0" t="n">
        <v>6800</v>
      </c>
      <c r="B1382" s="0" t="n">
        <f aca="false">50*$D$693*(1-EXP(-(A1382-$F$693)/$E$693))+$B$3</f>
        <v>66.9229787044605</v>
      </c>
      <c r="C1382" s="0" t="n">
        <f aca="false">50*$D$694*(1-EXP(-(A1382-$F$694)/$E$694))+$B$3</f>
        <v>75.6148040309234</v>
      </c>
      <c r="D1382" s="0" t="n">
        <f aca="false">50*$D$695*(1-EXP(-(A1382-$F$695)/$E$695))+$B$3</f>
        <v>77.9732684646506</v>
      </c>
      <c r="E1382" s="0" t="n">
        <f aca="false">50*$D$696*(1-EXP(-(A1382-$F$696)/$E$696))+$B$3</f>
        <v>78.7356984069863</v>
      </c>
      <c r="F1382" s="0" t="n">
        <f aca="false">50*$D$697*(1-EXP(-(A1382-$F$697)/$E$697))+$B$3</f>
        <v>79.2174983290337</v>
      </c>
      <c r="G1382" s="0" t="n">
        <f aca="false">50*$D$698*(1-EXP(-(A1382-$F$698)/$E$698))+$B$3</f>
        <v>79.6006440524535</v>
      </c>
      <c r="H1382" s="0" t="n">
        <f aca="false">50*$D$699*(1-EXP(-(A1382-$F$699)/$E$699))+$B$3</f>
        <v>79.7816541886178</v>
      </c>
      <c r="I1382" s="0" t="n">
        <v>120.5536</v>
      </c>
      <c r="K1382" s="0" t="n">
        <f aca="false">POWER(B1382-$I1382,2)</f>
        <v>2876.24354054558</v>
      </c>
      <c r="L1382" s="0" t="n">
        <f aca="false">POWER(C1382-$I1382,2)</f>
        <v>2019.4953831503</v>
      </c>
      <c r="M1382" s="0" t="n">
        <f aca="false">POWER(D1382-$I1382,2)</f>
        <v>1813.08463366027</v>
      </c>
      <c r="N1382" s="0" t="n">
        <f aca="false">POWER(E1382-$I1382,2)</f>
        <v>1748.73689364298</v>
      </c>
      <c r="O1382" s="0" t="n">
        <f aca="false">POWER(F1382-$I1382,2)</f>
        <v>1708.67330135246</v>
      </c>
      <c r="P1382" s="0" t="n">
        <f aca="false">POWER(G1382-$I1382,2)</f>
        <v>1677.14460084169</v>
      </c>
      <c r="Q1382" s="0" t="n">
        <f aca="false">POWER(H1382-$I1382,2)</f>
        <v>1662.35156524629</v>
      </c>
    </row>
    <row r="1383" customFormat="false" ht="18.75" hidden="false" customHeight="false" outlineLevel="0" collapsed="false">
      <c r="A1383" s="0" t="n">
        <v>6810</v>
      </c>
      <c r="B1383" s="0" t="n">
        <f aca="false">50*$D$693*(1-EXP(-(A1383-$F$693)/$E$693))+$B$3</f>
        <v>66.9622168274322</v>
      </c>
      <c r="C1383" s="0" t="n">
        <f aca="false">50*$D$694*(1-EXP(-(A1383-$F$694)/$E$694))+$B$3</f>
        <v>75.639838339669</v>
      </c>
      <c r="D1383" s="0" t="n">
        <f aca="false">50*$D$695*(1-EXP(-(A1383-$F$695)/$E$695))+$B$3</f>
        <v>77.9928813538946</v>
      </c>
      <c r="E1383" s="0" t="n">
        <f aca="false">50*$D$696*(1-EXP(-(A1383-$F$696)/$E$696))+$B$3</f>
        <v>78.7533261351641</v>
      </c>
      <c r="F1383" s="0" t="n">
        <f aca="false">50*$D$697*(1-EXP(-(A1383-$F$697)/$E$697))+$B$3</f>
        <v>79.2337813069834</v>
      </c>
      <c r="G1383" s="0" t="n">
        <f aca="false">50*$D$698*(1-EXP(-(A1383-$F$698)/$E$698))+$B$3</f>
        <v>79.6157976390417</v>
      </c>
      <c r="H1383" s="0" t="n">
        <f aca="false">50*$D$699*(1-EXP(-(A1383-$F$699)/$E$699))+$B$3</f>
        <v>79.7962579187193</v>
      </c>
      <c r="I1383" s="0" t="n">
        <v>120.5536</v>
      </c>
      <c r="K1383" s="0" t="n">
        <f aca="false">POWER(B1383-$I1383,2)</f>
        <v>2872.03635034898</v>
      </c>
      <c r="L1383" s="0" t="n">
        <f aca="false">POWER(C1383-$I1383,2)</f>
        <v>2017.24598648102</v>
      </c>
      <c r="M1383" s="0" t="n">
        <f aca="false">POWER(D1383-$I1383,2)</f>
        <v>1811.41477167294</v>
      </c>
      <c r="N1383" s="0" t="n">
        <f aca="false">POWER(E1383-$I1383,2)</f>
        <v>1747.26289517528</v>
      </c>
      <c r="O1383" s="0" t="n">
        <f aca="false">POWER(F1383-$I1383,2)</f>
        <v>1707.32741682377</v>
      </c>
      <c r="P1383" s="0" t="n">
        <f aca="false">POWER(G1383-$I1383,2)</f>
        <v>1675.90366214488</v>
      </c>
      <c r="Q1383" s="0" t="n">
        <f aca="false">POWER(H1383-$I1383,2)</f>
        <v>1661.16093353054</v>
      </c>
    </row>
    <row r="1384" customFormat="false" ht="18.75" hidden="false" customHeight="false" outlineLevel="0" collapsed="false">
      <c r="A1384" s="0" t="n">
        <v>6820</v>
      </c>
      <c r="B1384" s="0" t="n">
        <f aca="false">50*$D$693*(1-EXP(-(A1384-$F$693)/$E$693))+$B$3</f>
        <v>67.0013593516025</v>
      </c>
      <c r="C1384" s="0" t="n">
        <f aca="false">50*$D$694*(1-EXP(-(A1384-$F$694)/$E$694))+$B$3</f>
        <v>75.664788108877</v>
      </c>
      <c r="D1384" s="0" t="n">
        <f aca="false">50*$D$695*(1-EXP(-(A1384-$F$695)/$E$695))+$B$3</f>
        <v>78.012418144574</v>
      </c>
      <c r="E1384" s="0" t="n">
        <f aca="false">50*$D$696*(1-EXP(-(A1384-$F$696)/$E$696))+$B$3</f>
        <v>78.7708814710473</v>
      </c>
      <c r="F1384" s="0" t="n">
        <f aca="false">50*$D$697*(1-EXP(-(A1384-$F$697)/$E$697))+$B$3</f>
        <v>79.2499947065845</v>
      </c>
      <c r="G1384" s="0" t="n">
        <f aca="false">50*$D$698*(1-EXP(-(A1384-$F$698)/$E$698))+$B$3</f>
        <v>79.6308842280697</v>
      </c>
      <c r="H1384" s="0" t="n">
        <f aca="false">50*$D$699*(1-EXP(-(A1384-$F$699)/$E$699))+$B$3</f>
        <v>79.810795955769</v>
      </c>
      <c r="I1384" s="0" t="n">
        <v>120.5536</v>
      </c>
      <c r="K1384" s="0" t="n">
        <f aca="false">POWER(B1384-$I1384,2)</f>
        <v>2867.84247846388</v>
      </c>
      <c r="L1384" s="0" t="n">
        <f aca="false">POWER(C1384-$I1384,2)</f>
        <v>2015.00543299663</v>
      </c>
      <c r="M1384" s="0" t="n">
        <f aca="false">POWER(D1384-$I1384,2)</f>
        <v>1809.75215365643</v>
      </c>
      <c r="N1384" s="0" t="n">
        <f aca="false">POWER(E1384-$I1384,2)</f>
        <v>1745.79556766969</v>
      </c>
      <c r="O1384" s="0" t="n">
        <f aca="false">POWER(F1384-$I1384,2)</f>
        <v>1705.98781023426</v>
      </c>
      <c r="P1384" s="0" t="n">
        <f aca="false">POWER(G1384-$I1384,2)</f>
        <v>1674.6686661502</v>
      </c>
      <c r="Q1384" s="0" t="n">
        <f aca="false">POWER(H1384-$I1384,2)</f>
        <v>1659.97608138661</v>
      </c>
    </row>
    <row r="1385" customFormat="false" ht="18.75" hidden="false" customHeight="false" outlineLevel="0" collapsed="false">
      <c r="A1385" s="0" t="n">
        <v>6830</v>
      </c>
      <c r="B1385" s="0" t="n">
        <f aca="false">50*$D$693*(1-EXP(-(A1385-$F$693)/$E$693))+$B$3</f>
        <v>67.0404065098857</v>
      </c>
      <c r="C1385" s="0" t="n">
        <f aca="false">50*$D$694*(1-EXP(-(A1385-$F$694)/$E$694))+$B$3</f>
        <v>75.6896536240327</v>
      </c>
      <c r="D1385" s="0" t="n">
        <f aca="false">50*$D$695*(1-EXP(-(A1385-$F$695)/$E$695))+$B$3</f>
        <v>78.0318791319533</v>
      </c>
      <c r="E1385" s="0" t="n">
        <f aca="false">50*$D$696*(1-EXP(-(A1385-$F$696)/$E$696))+$B$3</f>
        <v>78.7883647119313</v>
      </c>
      <c r="F1385" s="0" t="n">
        <f aca="false">50*$D$697*(1-EXP(-(A1385-$F$697)/$E$697))+$B$3</f>
        <v>79.2661388251506</v>
      </c>
      <c r="G1385" s="0" t="n">
        <f aca="false">50*$D$698*(1-EXP(-(A1385-$F$698)/$E$698))+$B$3</f>
        <v>79.6459041157493</v>
      </c>
      <c r="H1385" s="0" t="n">
        <f aca="false">50*$D$699*(1-EXP(-(A1385-$F$699)/$E$699))+$B$3</f>
        <v>79.8252685952788</v>
      </c>
      <c r="I1385" s="0" t="n">
        <v>120.7164</v>
      </c>
      <c r="K1385" s="0" t="n">
        <f aca="false">POWER(B1385-$I1385,2)</f>
        <v>2881.11227715079</v>
      </c>
      <c r="L1385" s="0" t="n">
        <f aca="false">POWER(C1385-$I1385,2)</f>
        <v>2027.40788920568</v>
      </c>
      <c r="M1385" s="0" t="n">
        <f aca="false">POWER(D1385-$I1385,2)</f>
        <v>1821.96832173472</v>
      </c>
      <c r="N1385" s="0" t="n">
        <f aca="false">POWER(E1385-$I1385,2)</f>
        <v>1757.96014311753</v>
      </c>
      <c r="O1385" s="0" t="n">
        <f aca="false">POWER(F1385-$I1385,2)</f>
        <v>1718.12415146323</v>
      </c>
      <c r="P1385" s="0" t="n">
        <f aca="false">POWER(G1385-$I1385,2)</f>
        <v>1686.78563217826</v>
      </c>
      <c r="Q1385" s="0" t="n">
        <f aca="false">POWER(H1385-$I1385,2)</f>
        <v>1672.08462755817</v>
      </c>
    </row>
    <row r="1386" customFormat="false" ht="18.75" hidden="false" customHeight="false" outlineLevel="0" collapsed="false">
      <c r="A1386" s="0" t="n">
        <v>6840</v>
      </c>
      <c r="B1386" s="0" t="n">
        <f aca="false">50*$D$693*(1-EXP(-(A1386-$F$693)/$E$693))+$B$3</f>
        <v>67.0793585346292</v>
      </c>
      <c r="C1386" s="0" t="n">
        <f aca="false">50*$D$694*(1-EXP(-(A1386-$F$694)/$E$694))+$B$3</f>
        <v>75.7144351696577</v>
      </c>
      <c r="D1386" s="0" t="n">
        <f aca="false">50*$D$695*(1-EXP(-(A1386-$F$695)/$E$695))+$B$3</f>
        <v>78.0512646101514</v>
      </c>
      <c r="E1386" s="0" t="n">
        <f aca="false">50*$D$696*(1-EXP(-(A1386-$F$696)/$E$696))+$B$3</f>
        <v>78.8057761538909</v>
      </c>
      <c r="F1386" s="0" t="n">
        <f aca="false">50*$D$697*(1-EXP(-(A1386-$F$697)/$E$697))+$B$3</f>
        <v>79.2822139587245</v>
      </c>
      <c r="G1386" s="0" t="n">
        <f aca="false">50*$D$698*(1-EXP(-(A1386-$F$698)/$E$698))+$B$3</f>
        <v>79.6608575969828</v>
      </c>
      <c r="H1386" s="0" t="n">
        <f aca="false">50*$D$699*(1-EXP(-(A1386-$F$699)/$E$699))+$B$3</f>
        <v>79.8396761314315</v>
      </c>
      <c r="I1386" s="0" t="n">
        <v>120.8792</v>
      </c>
      <c r="K1386" s="0" t="n">
        <f aca="false">POWER(B1386-$I1386,2)</f>
        <v>2894.42294169904</v>
      </c>
      <c r="L1386" s="0" t="n">
        <f aca="false">POWER(C1386-$I1386,2)</f>
        <v>2039.85598218012</v>
      </c>
      <c r="M1386" s="0" t="n">
        <f aca="false">POWER(D1386-$I1386,2)</f>
        <v>1834.23204975705</v>
      </c>
      <c r="N1386" s="0" t="n">
        <f aca="false">POWER(E1386-$I1386,2)</f>
        <v>1770.17299413434</v>
      </c>
      <c r="O1386" s="0" t="n">
        <f aca="false">POWER(F1386-$I1386,2)</f>
        <v>1730.30924771807</v>
      </c>
      <c r="P1386" s="0" t="n">
        <f aca="false">POWER(G1386-$I1386,2)</f>
        <v>1698.95175045237</v>
      </c>
      <c r="Q1386" s="0" t="n">
        <f aca="false">POWER(H1386-$I1386,2)</f>
        <v>1684.24251935881</v>
      </c>
    </row>
    <row r="1387" customFormat="false" ht="18.75" hidden="false" customHeight="false" outlineLevel="0" collapsed="false">
      <c r="A1387" s="0" t="n">
        <v>6850</v>
      </c>
      <c r="B1387" s="0" t="n">
        <f aca="false">50*$D$693*(1-EXP(-(A1387-$F$693)/$E$693))+$B$3</f>
        <v>67.1182156576138</v>
      </c>
      <c r="C1387" s="0" t="n">
        <f aca="false">50*$D$694*(1-EXP(-(A1387-$F$694)/$E$694))+$B$3</f>
        <v>75.7391330293127</v>
      </c>
      <c r="D1387" s="0" t="n">
        <f aca="false">50*$D$695*(1-EXP(-(A1387-$F$695)/$E$695))+$B$3</f>
        <v>78.0705748721461</v>
      </c>
      <c r="E1387" s="0" t="n">
        <f aca="false">50*$D$696*(1-EXP(-(A1387-$F$696)/$E$696))+$B$3</f>
        <v>78.8231160917846</v>
      </c>
      <c r="F1387" s="0" t="n">
        <f aca="false">50*$D$697*(1-EXP(-(A1387-$F$697)/$E$697))+$B$3</f>
        <v>79.298220402084</v>
      </c>
      <c r="G1387" s="0" t="n">
        <f aca="false">50*$D$698*(1-EXP(-(A1387-$F$698)/$E$698))+$B$3</f>
        <v>79.6757449653687</v>
      </c>
      <c r="H1387" s="0" t="n">
        <f aca="false">50*$D$699*(1-EXP(-(A1387-$F$699)/$E$699))+$B$3</f>
        <v>79.8540188570863</v>
      </c>
      <c r="I1387" s="0" t="n">
        <v>120.7164</v>
      </c>
      <c r="K1387" s="0" t="n">
        <f aca="false">POWER(B1387-$I1387,2)</f>
        <v>2872.76536480042</v>
      </c>
      <c r="L1387" s="0" t="n">
        <f aca="false">POWER(C1387-$I1387,2)</f>
        <v>2022.95454415248</v>
      </c>
      <c r="M1387" s="0" t="n">
        <f aca="false">POWER(D1387-$I1387,2)</f>
        <v>1818.66640083549</v>
      </c>
      <c r="N1387" s="0" t="n">
        <f aca="false">POWER(E1387-$I1387,2)</f>
        <v>1755.04723661434</v>
      </c>
      <c r="O1387" s="0" t="n">
        <f aca="false">POWER(F1387-$I1387,2)</f>
        <v>1715.46560120523</v>
      </c>
      <c r="P1387" s="0" t="n">
        <f aca="false">POWER(G1387-$I1387,2)</f>
        <v>1684.3353656716</v>
      </c>
      <c r="Q1387" s="0" t="n">
        <f aca="false">POWER(H1387-$I1387,2)</f>
        <v>1669.73419266875</v>
      </c>
    </row>
    <row r="1388" customFormat="false" ht="18.75" hidden="false" customHeight="false" outlineLevel="0" collapsed="false">
      <c r="A1388" s="0" t="n">
        <v>6860</v>
      </c>
      <c r="B1388" s="0" t="n">
        <f aca="false">50*$D$693*(1-EXP(-(A1388-$F$693)/$E$693))+$B$3</f>
        <v>67.1569781100559</v>
      </c>
      <c r="C1388" s="0" t="n">
        <f aca="false">50*$D$694*(1-EXP(-(A1388-$F$694)/$E$694))+$B$3</f>
        <v>75.7637474856008</v>
      </c>
      <c r="D1388" s="0" t="n">
        <f aca="false">50*$D$695*(1-EXP(-(A1388-$F$695)/$E$695))+$B$3</f>
        <v>78.0898102097785</v>
      </c>
      <c r="E1388" s="0" t="n">
        <f aca="false">50*$D$696*(1-EXP(-(A1388-$F$696)/$E$696))+$B$3</f>
        <v>78.8403848192603</v>
      </c>
      <c r="F1388" s="0" t="n">
        <f aca="false">50*$D$697*(1-EXP(-(A1388-$F$697)/$E$697))+$B$3</f>
        <v>79.3141584487475</v>
      </c>
      <c r="G1388" s="0" t="n">
        <f aca="false">50*$D$698*(1-EXP(-(A1388-$F$698)/$E$698))+$B$3</f>
        <v>79.6905665132075</v>
      </c>
      <c r="H1388" s="0" t="n">
        <f aca="false">50*$D$699*(1-EXP(-(A1388-$F$699)/$E$699))+$B$3</f>
        <v>79.8682970637851</v>
      </c>
      <c r="I1388" s="0" t="n">
        <v>120.635</v>
      </c>
      <c r="K1388" s="0" t="n">
        <f aca="false">POWER(B1388-$I1388,2)</f>
        <v>2859.89882526135</v>
      </c>
      <c r="L1388" s="0" t="n">
        <f aca="false">POWER(C1388-$I1388,2)</f>
        <v>2013.42930221098</v>
      </c>
      <c r="M1388" s="0" t="n">
        <f aca="false">POWER(D1388-$I1388,2)</f>
        <v>1810.09317428597</v>
      </c>
      <c r="N1388" s="0" t="n">
        <f aca="false">POWER(E1388-$I1388,2)</f>
        <v>1746.78985810612</v>
      </c>
      <c r="O1388" s="0" t="n">
        <f aca="false">POWER(F1388-$I1388,2)</f>
        <v>1707.41194650372</v>
      </c>
      <c r="P1388" s="0" t="n">
        <f aca="false">POWER(G1388-$I1388,2)</f>
        <v>1676.44663355438</v>
      </c>
      <c r="Q1388" s="0" t="n">
        <f aca="false">POWER(H1388-$I1388,2)</f>
        <v>1661.9240682896</v>
      </c>
    </row>
    <row r="1390" customFormat="false" ht="18.75" hidden="false" customHeight="false" outlineLevel="0" collapsed="false">
      <c r="J1390" s="0" t="s">
        <v>53</v>
      </c>
      <c r="K1390" s="0" t="n">
        <f aca="false">SUM(K703:K1388)</f>
        <v>2054616.54676824</v>
      </c>
      <c r="L1390" s="0" t="n">
        <f aca="false">SUM(L703:L1388)</f>
        <v>1248687.78591097</v>
      </c>
      <c r="M1390" s="0" t="n">
        <f aca="false">SUM(M703:M1388)</f>
        <v>1036228.97210727</v>
      </c>
      <c r="N1390" s="0" t="n">
        <f aca="false">SUM(N703:N1388)</f>
        <v>968798.055395509</v>
      </c>
      <c r="O1390" s="0" t="n">
        <f aca="false">SUM(O703:O1388)</f>
        <v>925252.165875286</v>
      </c>
      <c r="P1390" s="0" t="n">
        <f aca="false">SUM(P703:P1388)</f>
        <v>889707.79744186</v>
      </c>
      <c r="Q1390" s="0" t="n">
        <f aca="false">SUM(Q703:Q1388)</f>
        <v>872995.795343358</v>
      </c>
    </row>
    <row r="1391" customFormat="false" ht="18.75" hidden="false" customHeight="false" outlineLevel="0" collapsed="false">
      <c r="J1391" s="0" t="s">
        <v>54</v>
      </c>
      <c r="K1391" s="0" t="n">
        <f aca="false">K1390/685</f>
        <v>2999.4402142602</v>
      </c>
    </row>
  </sheetData>
  <mergeCells count="2">
    <mergeCell ref="D3:J5"/>
    <mergeCell ref="L3:R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8.75"/>
  <cols>
    <col collapsed="false" hidden="false" max="1025" min="1" style="0" width="8.58847736625514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68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14" activeCellId="0" sqref="Q14"/>
    </sheetView>
  </sheetViews>
  <sheetFormatPr defaultRowHeight="18.75"/>
  <cols>
    <col collapsed="false" hidden="false" max="1025" min="1" style="0" width="8.58847736625514"/>
  </cols>
  <sheetData>
    <row r="1" customFormat="false" ht="18.75" hidden="false" customHeight="false" outlineLevel="0" collapsed="false">
      <c r="A1" s="0" t="s">
        <v>2</v>
      </c>
      <c r="B1" s="0" t="s">
        <v>45</v>
      </c>
      <c r="D1" s="0" t="n">
        <v>300</v>
      </c>
      <c r="E1" s="0" t="s">
        <v>55</v>
      </c>
    </row>
    <row r="2" customFormat="false" ht="18.75" hidden="false" customHeight="false" outlineLevel="0" collapsed="false">
      <c r="A2" s="0" t="n">
        <v>10</v>
      </c>
      <c r="B2" s="0" t="n">
        <v>21.4897</v>
      </c>
      <c r="C2" s="0" t="n">
        <f aca="false">B2+273</f>
        <v>294.4897</v>
      </c>
      <c r="D2" s="0" t="n">
        <v>19.7649105343097</v>
      </c>
      <c r="E2" s="0" t="n">
        <f aca="false">D2+273</f>
        <v>292.76491053431</v>
      </c>
    </row>
    <row r="3" customFormat="false" ht="18.75" hidden="false" customHeight="false" outlineLevel="0" collapsed="false">
      <c r="A3" s="0" t="n">
        <v>20</v>
      </c>
      <c r="B3" s="0" t="n">
        <v>21.5711</v>
      </c>
      <c r="C3" s="0" t="n">
        <f aca="false">B3+273</f>
        <v>294.5711</v>
      </c>
      <c r="D3" s="0" t="n">
        <v>20.5905344202307</v>
      </c>
      <c r="E3" s="0" t="n">
        <f aca="false">D3+273</f>
        <v>293.590534420231</v>
      </c>
    </row>
    <row r="4" customFormat="false" ht="18.75" hidden="false" customHeight="false" outlineLevel="0" collapsed="false">
      <c r="A4" s="0" t="n">
        <v>30</v>
      </c>
      <c r="B4" s="0" t="n">
        <v>21.5711</v>
      </c>
      <c r="C4" s="0" t="n">
        <f aca="false">B4+273</f>
        <v>294.5711</v>
      </c>
      <c r="D4" s="0" t="n">
        <v>21.4107797199159</v>
      </c>
      <c r="E4" s="0" t="n">
        <f aca="false">D4+273</f>
        <v>294.410779719916</v>
      </c>
    </row>
    <row r="5" customFormat="false" ht="18.75" hidden="false" customHeight="false" outlineLevel="0" collapsed="false">
      <c r="A5" s="0" t="n">
        <v>40</v>
      </c>
      <c r="B5" s="0" t="n">
        <v>21.8967</v>
      </c>
      <c r="C5" s="0" t="n">
        <f aca="false">B5+273</f>
        <v>294.8967</v>
      </c>
      <c r="D5" s="0" t="n">
        <v>22.2256814725526</v>
      </c>
      <c r="E5" s="0" t="n">
        <f aca="false">D5+273</f>
        <v>295.225681472553</v>
      </c>
    </row>
    <row r="6" customFormat="false" ht="18.75" hidden="false" customHeight="false" outlineLevel="0" collapsed="false">
      <c r="A6" s="0" t="n">
        <v>50</v>
      </c>
      <c r="B6" s="0" t="n">
        <v>22.2223</v>
      </c>
      <c r="C6" s="0" t="n">
        <f aca="false">B6+273</f>
        <v>295.2223</v>
      </c>
      <c r="D6" s="0" t="n">
        <v>23.0352744890626</v>
      </c>
      <c r="E6" s="0" t="n">
        <f aca="false">D6+273</f>
        <v>296.035274489063</v>
      </c>
    </row>
    <row r="7" customFormat="false" ht="18.75" hidden="false" customHeight="false" outlineLevel="0" collapsed="false">
      <c r="A7" s="0" t="n">
        <v>60</v>
      </c>
      <c r="B7" s="0" t="n">
        <v>22.5479</v>
      </c>
      <c r="C7" s="0" t="n">
        <f aca="false">B7+273</f>
        <v>295.5479</v>
      </c>
      <c r="D7" s="0" t="n">
        <v>23.8395933535895</v>
      </c>
      <c r="E7" s="0" t="n">
        <f aca="false">D7+273</f>
        <v>296.839593353589</v>
      </c>
    </row>
    <row r="8" customFormat="false" ht="18.75" hidden="false" customHeight="false" outlineLevel="0" collapsed="false">
      <c r="A8" s="0" t="n">
        <v>70</v>
      </c>
      <c r="B8" s="0" t="n">
        <v>22.8735</v>
      </c>
      <c r="C8" s="0" t="n">
        <f aca="false">B8+273</f>
        <v>295.8735</v>
      </c>
      <c r="D8" s="0" t="n">
        <v>24.6386724249761</v>
      </c>
      <c r="E8" s="0" t="n">
        <f aca="false">D8+273</f>
        <v>297.638672424976</v>
      </c>
    </row>
    <row r="9" customFormat="false" ht="18.75" hidden="false" customHeight="false" outlineLevel="0" collapsed="false">
      <c r="A9" s="0" t="n">
        <v>80</v>
      </c>
      <c r="B9" s="0" t="n">
        <v>23.3619</v>
      </c>
      <c r="C9" s="0" t="n">
        <f aca="false">B9+273</f>
        <v>296.3619</v>
      </c>
      <c r="D9" s="0" t="n">
        <v>25.4325458382319</v>
      </c>
      <c r="E9" s="0" t="n">
        <f aca="false">D9+273</f>
        <v>298.432545838232</v>
      </c>
    </row>
    <row r="10" customFormat="false" ht="18.75" hidden="false" customHeight="false" outlineLevel="0" collapsed="false">
      <c r="A10" s="0" t="n">
        <v>90</v>
      </c>
      <c r="B10" s="0" t="n">
        <v>24.1759</v>
      </c>
      <c r="C10" s="0" t="n">
        <f aca="false">B10+273</f>
        <v>297.1759</v>
      </c>
      <c r="D10" s="0" t="n">
        <v>26.2212475059917</v>
      </c>
      <c r="E10" s="0" t="n">
        <f aca="false">D10+273</f>
        <v>299.221247505992</v>
      </c>
    </row>
    <row r="11" customFormat="false" ht="18.75" hidden="false" customHeight="false" outlineLevel="0" collapsed="false">
      <c r="A11" s="0" t="n">
        <v>100</v>
      </c>
      <c r="B11" s="0" t="n">
        <v>24.8271</v>
      </c>
      <c r="C11" s="0" t="n">
        <f aca="false">B11+273</f>
        <v>297.8271</v>
      </c>
      <c r="D11" s="0" t="n">
        <v>27.0048111199636</v>
      </c>
      <c r="E11" s="0" t="n">
        <f aca="false">D11+273</f>
        <v>300.004811119964</v>
      </c>
    </row>
    <row r="12" customFormat="false" ht="18.75" hidden="false" customHeight="false" outlineLevel="0" collapsed="false">
      <c r="A12" s="0" t="n">
        <v>110</v>
      </c>
      <c r="B12" s="0" t="n">
        <v>25.4783</v>
      </c>
      <c r="C12" s="0" t="n">
        <f aca="false">B12+273</f>
        <v>298.4783</v>
      </c>
      <c r="D12" s="0" t="n">
        <v>27.783270152369</v>
      </c>
      <c r="E12" s="0" t="n">
        <f aca="false">D12+273</f>
        <v>300.783270152369</v>
      </c>
    </row>
    <row r="13" customFormat="false" ht="18.75" hidden="false" customHeight="false" outlineLevel="0" collapsed="false">
      <c r="A13" s="0" t="n">
        <v>120</v>
      </c>
      <c r="B13" s="0" t="n">
        <v>26.2923</v>
      </c>
      <c r="C13" s="0" t="n">
        <f aca="false">B13+273</f>
        <v>299.2923</v>
      </c>
      <c r="D13" s="0" t="n">
        <v>28.556657857372</v>
      </c>
      <c r="E13" s="0" t="n">
        <f aca="false">D13+273</f>
        <v>301.556657857372</v>
      </c>
    </row>
    <row r="14" customFormat="false" ht="18.75" hidden="false" customHeight="false" outlineLevel="0" collapsed="false">
      <c r="A14" s="0" t="n">
        <v>130</v>
      </c>
      <c r="B14" s="0" t="n">
        <v>27.2691</v>
      </c>
      <c r="C14" s="0" t="n">
        <f aca="false">B14+273</f>
        <v>300.2691</v>
      </c>
      <c r="D14" s="0" t="n">
        <v>29.3250072724998</v>
      </c>
      <c r="E14" s="0" t="n">
        <f aca="false">D14+273</f>
        <v>302.3250072725</v>
      </c>
    </row>
    <row r="15" customFormat="false" ht="18.75" hidden="false" customHeight="false" outlineLevel="0" collapsed="false">
      <c r="A15" s="0" t="n">
        <v>140</v>
      </c>
      <c r="B15" s="0" t="n">
        <v>28.0831</v>
      </c>
      <c r="C15" s="0" t="n">
        <f aca="false">B15+273</f>
        <v>301.0831</v>
      </c>
      <c r="D15" s="0" t="n">
        <v>30.0883512200547</v>
      </c>
      <c r="E15" s="0" t="n">
        <f aca="false">D15+273</f>
        <v>303.088351220055</v>
      </c>
    </row>
    <row r="16" customFormat="false" ht="18.75" hidden="false" customHeight="false" outlineLevel="0" collapsed="false">
      <c r="A16" s="0" t="n">
        <v>150</v>
      </c>
      <c r="B16" s="0" t="n">
        <v>28.4087</v>
      </c>
      <c r="C16" s="0" t="n">
        <f aca="false">B16+273</f>
        <v>301.4087</v>
      </c>
      <c r="D16" s="0" t="n">
        <v>30.8467223085153</v>
      </c>
      <c r="E16" s="0" t="n">
        <f aca="false">D16+273</f>
        <v>303.846722308515</v>
      </c>
    </row>
    <row r="17" customFormat="false" ht="18.75" hidden="false" customHeight="false" outlineLevel="0" collapsed="false">
      <c r="A17" s="0" t="n">
        <v>160</v>
      </c>
      <c r="B17" s="0" t="n">
        <v>29.0599</v>
      </c>
      <c r="C17" s="0" t="n">
        <f aca="false">B17+273</f>
        <v>302.0599</v>
      </c>
      <c r="D17" s="0" t="n">
        <v>31.6001529339303</v>
      </c>
      <c r="E17" s="0" t="n">
        <f aca="false">D17+273</f>
        <v>304.60015293393</v>
      </c>
    </row>
    <row r="18" customFormat="false" ht="18.75" hidden="false" customHeight="false" outlineLevel="0" collapsed="false">
      <c r="A18" s="0" t="n">
        <v>170</v>
      </c>
      <c r="B18" s="0" t="n">
        <v>29.8739</v>
      </c>
      <c r="C18" s="0" t="n">
        <f aca="false">B18+273</f>
        <v>302.8739</v>
      </c>
      <c r="D18" s="0" t="n">
        <v>32.3486752813017</v>
      </c>
      <c r="E18" s="0" t="n">
        <f aca="false">D18+273</f>
        <v>305.348675281302</v>
      </c>
    </row>
    <row r="19" customFormat="false" ht="18.75" hidden="false" customHeight="false" outlineLevel="0" collapsed="false">
      <c r="A19" s="0" t="n">
        <v>180</v>
      </c>
      <c r="B19" s="0" t="n">
        <v>30.8507</v>
      </c>
      <c r="C19" s="0" t="n">
        <f aca="false">B19+273</f>
        <v>303.8507</v>
      </c>
      <c r="D19" s="0" t="n">
        <v>33.0923213259603</v>
      </c>
      <c r="E19" s="0" t="n">
        <f aca="false">D19+273</f>
        <v>306.09232132596</v>
      </c>
    </row>
    <row r="20" customFormat="false" ht="18.75" hidden="false" customHeight="false" outlineLevel="0" collapsed="false">
      <c r="A20" s="0" t="n">
        <v>190</v>
      </c>
      <c r="B20" s="0" t="n">
        <v>31.9903</v>
      </c>
      <c r="C20" s="0" t="n">
        <f aca="false">B20+273</f>
        <v>304.9903</v>
      </c>
      <c r="D20" s="0" t="n">
        <v>33.831122834931</v>
      </c>
      <c r="E20" s="0" t="n">
        <f aca="false">D20+273</f>
        <v>306.831122834931</v>
      </c>
    </row>
    <row r="21" customFormat="false" ht="18.75" hidden="false" customHeight="false" outlineLevel="0" collapsed="false">
      <c r="A21" s="0" t="n">
        <v>200</v>
      </c>
      <c r="B21" s="0" t="n">
        <v>32.9671</v>
      </c>
      <c r="C21" s="0" t="n">
        <f aca="false">B21+273</f>
        <v>305.9671</v>
      </c>
      <c r="D21" s="0" t="n">
        <v>34.5651113682902</v>
      </c>
      <c r="E21" s="0" t="n">
        <f aca="false">D21+273</f>
        <v>307.56511136829</v>
      </c>
    </row>
    <row r="22" customFormat="false" ht="18.75" hidden="false" customHeight="false" outlineLevel="0" collapsed="false">
      <c r="A22" s="0" t="n">
        <v>210</v>
      </c>
      <c r="B22" s="0" t="n">
        <v>33.9439</v>
      </c>
      <c r="C22" s="0" t="n">
        <f aca="false">B22+273</f>
        <v>306.9439</v>
      </c>
      <c r="D22" s="0" t="n">
        <v>35.2943182805142</v>
      </c>
      <c r="E22" s="0" t="n">
        <f aca="false">D22+273</f>
        <v>308.294318280514</v>
      </c>
    </row>
    <row r="23" customFormat="false" ht="18.75" hidden="false" customHeight="false" outlineLevel="0" collapsed="false">
      <c r="A23" s="0" t="n">
        <v>220</v>
      </c>
      <c r="B23" s="0" t="n">
        <v>34.4323</v>
      </c>
      <c r="C23" s="0" t="n">
        <f aca="false">B23+273</f>
        <v>307.4323</v>
      </c>
      <c r="D23" s="0" t="n">
        <v>36.0187747218179</v>
      </c>
      <c r="E23" s="0" t="n">
        <f aca="false">D23+273</f>
        <v>309.018774721818</v>
      </c>
    </row>
    <row r="24" customFormat="false" ht="18.75" hidden="false" customHeight="false" outlineLevel="0" collapsed="false">
      <c r="A24" s="0" t="n">
        <v>230</v>
      </c>
      <c r="B24" s="0" t="n">
        <v>35.0835</v>
      </c>
      <c r="C24" s="0" t="n">
        <f aca="false">B24+273</f>
        <v>308.0835</v>
      </c>
      <c r="D24" s="0" t="n">
        <v>36.7385116394861</v>
      </c>
      <c r="E24" s="0" t="n">
        <f aca="false">D24+273</f>
        <v>309.738511639486</v>
      </c>
    </row>
    <row r="25" customFormat="false" ht="18.75" hidden="false" customHeight="false" outlineLevel="0" collapsed="false">
      <c r="A25" s="0" t="n">
        <v>240</v>
      </c>
      <c r="B25" s="0" t="n">
        <v>35.8975</v>
      </c>
      <c r="C25" s="0" t="n">
        <f aca="false">B25+273</f>
        <v>308.8975</v>
      </c>
      <c r="D25" s="0" t="n">
        <v>37.4535597791953</v>
      </c>
      <c r="E25" s="0" t="n">
        <f aca="false">D25+273</f>
        <v>310.453559779195</v>
      </c>
    </row>
    <row r="26" customFormat="false" ht="18.75" hidden="false" customHeight="false" outlineLevel="0" collapsed="false">
      <c r="A26" s="0" t="n">
        <v>250</v>
      </c>
      <c r="B26" s="0" t="n">
        <v>36.8743</v>
      </c>
      <c r="C26" s="0" t="n">
        <f aca="false">B26+273</f>
        <v>309.8743</v>
      </c>
      <c r="D26" s="0" t="n">
        <v>38.163949686327</v>
      </c>
      <c r="E26" s="0" t="n">
        <f aca="false">D26+273</f>
        <v>311.163949686327</v>
      </c>
    </row>
    <row r="27" customFormat="false" ht="18.75" hidden="false" customHeight="false" outlineLevel="0" collapsed="false">
      <c r="A27" s="0" t="n">
        <v>260</v>
      </c>
      <c r="B27" s="0" t="n">
        <v>37.6883</v>
      </c>
      <c r="C27" s="0" t="n">
        <f aca="false">B27+273</f>
        <v>310.6883</v>
      </c>
      <c r="D27" s="0" t="n">
        <v>38.8697117072727</v>
      </c>
      <c r="E27" s="0" t="n">
        <f aca="false">D27+273</f>
        <v>311.869711707273</v>
      </c>
    </row>
    <row r="28" customFormat="false" ht="18.75" hidden="false" customHeight="false" outlineLevel="0" collapsed="false">
      <c r="A28" s="0" t="n">
        <v>270</v>
      </c>
      <c r="B28" s="0" t="n">
        <v>38.3395</v>
      </c>
      <c r="C28" s="0" t="n">
        <f aca="false">B28+273</f>
        <v>311.3395</v>
      </c>
      <c r="D28" s="0" t="n">
        <v>39.5708759907299</v>
      </c>
      <c r="E28" s="0" t="n">
        <f aca="false">D28+273</f>
        <v>312.57087599073</v>
      </c>
    </row>
    <row r="29" customFormat="false" ht="18.75" hidden="false" customHeight="false" outlineLevel="0" collapsed="false">
      <c r="A29" s="0" t="n">
        <v>280</v>
      </c>
      <c r="B29" s="0" t="n">
        <v>38.9907</v>
      </c>
      <c r="C29" s="0" t="n">
        <f aca="false">B29+273</f>
        <v>311.9907</v>
      </c>
      <c r="D29" s="0" t="n">
        <v>40.2674724889906</v>
      </c>
      <c r="E29" s="0" t="n">
        <f aca="false">D29+273</f>
        <v>313.267472488991</v>
      </c>
    </row>
    <row r="30" customFormat="false" ht="18.75" hidden="false" customHeight="false" outlineLevel="0" collapsed="false">
      <c r="A30" s="0" t="n">
        <v>290</v>
      </c>
      <c r="B30" s="0" t="n">
        <v>39.8047</v>
      </c>
      <c r="C30" s="0" t="n">
        <f aca="false">B30+273</f>
        <v>312.8047</v>
      </c>
      <c r="D30" s="0" t="n">
        <v>40.9595309592202</v>
      </c>
      <c r="E30" s="0" t="n">
        <f aca="false">D30+273</f>
        <v>313.95953095922</v>
      </c>
    </row>
    <row r="31" customFormat="false" ht="18.75" hidden="false" customHeight="false" outlineLevel="0" collapsed="false">
      <c r="A31" s="0" t="n">
        <v>300</v>
      </c>
      <c r="B31" s="0" t="n">
        <v>40.6187</v>
      </c>
      <c r="C31" s="0" t="n">
        <f aca="false">B31+273</f>
        <v>313.6187</v>
      </c>
      <c r="D31" s="0" t="n">
        <v>41.647080964729</v>
      </c>
      <c r="E31" s="0" t="n">
        <f aca="false">D31+273</f>
        <v>314.647080964729</v>
      </c>
    </row>
    <row r="32" customFormat="false" ht="18.75" hidden="false" customHeight="false" outlineLevel="0" collapsed="false">
      <c r="A32" s="0" t="n">
        <v>310</v>
      </c>
      <c r="B32" s="0" t="n">
        <v>41.4327</v>
      </c>
      <c r="C32" s="0" t="n">
        <f aca="false">B32+273</f>
        <v>314.4327</v>
      </c>
      <c r="D32" s="0" t="n">
        <v>42.330151876235</v>
      </c>
      <c r="E32" s="0" t="n">
        <f aca="false">D32+273</f>
        <v>315.330151876235</v>
      </c>
    </row>
    <row r="33" customFormat="false" ht="18.75" hidden="false" customHeight="false" outlineLevel="0" collapsed="false">
      <c r="A33" s="0" t="n">
        <v>320</v>
      </c>
      <c r="B33" s="0" t="n">
        <v>42.0839</v>
      </c>
      <c r="C33" s="0" t="n">
        <f aca="false">B33+273</f>
        <v>315.0839</v>
      </c>
      <c r="D33" s="0" t="n">
        <v>43.0087728731184</v>
      </c>
      <c r="E33" s="0" t="n">
        <f aca="false">D33+273</f>
        <v>316.008772873118</v>
      </c>
    </row>
    <row r="34" customFormat="false" ht="18.75" hidden="false" customHeight="false" outlineLevel="0" collapsed="false">
      <c r="A34" s="0" t="n">
        <v>330</v>
      </c>
      <c r="B34" s="0" t="n">
        <v>42.7351</v>
      </c>
      <c r="C34" s="0" t="n">
        <f aca="false">B34+273</f>
        <v>315.7351</v>
      </c>
      <c r="D34" s="0" t="n">
        <v>43.6829729446683</v>
      </c>
      <c r="E34" s="0" t="n">
        <f aca="false">D34+273</f>
        <v>316.682972944668</v>
      </c>
    </row>
    <row r="35" customFormat="false" ht="18.75" hidden="false" customHeight="false" outlineLevel="0" collapsed="false">
      <c r="A35" s="0" t="n">
        <v>340</v>
      </c>
      <c r="B35" s="0" t="n">
        <v>43.3863</v>
      </c>
      <c r="C35" s="0" t="n">
        <f aca="false">B35+273</f>
        <v>316.3863</v>
      </c>
      <c r="D35" s="0" t="n">
        <v>44.3527808913212</v>
      </c>
      <c r="E35" s="0" t="n">
        <f aca="false">D35+273</f>
        <v>317.352780891321</v>
      </c>
    </row>
    <row r="36" customFormat="false" ht="18.75" hidden="false" customHeight="false" outlineLevel="0" collapsed="false">
      <c r="A36" s="0" t="n">
        <v>350</v>
      </c>
      <c r="B36" s="0" t="n">
        <v>44.2003</v>
      </c>
      <c r="C36" s="0" t="n">
        <f aca="false">B36+273</f>
        <v>317.2003</v>
      </c>
      <c r="D36" s="0" t="n">
        <v>45.0182253258907</v>
      </c>
      <c r="E36" s="0" t="n">
        <f aca="false">D36+273</f>
        <v>318.018225325891</v>
      </c>
    </row>
    <row r="37" customFormat="false" ht="18.75" hidden="false" customHeight="false" outlineLevel="0" collapsed="false">
      <c r="A37" s="0" t="n">
        <v>360</v>
      </c>
      <c r="B37" s="0" t="n">
        <v>45.0143</v>
      </c>
      <c r="C37" s="0" t="n">
        <f aca="false">B37+273</f>
        <v>318.0143</v>
      </c>
      <c r="D37" s="0" t="n">
        <v>45.6793346747905</v>
      </c>
      <c r="E37" s="0" t="n">
        <f aca="false">D37+273</f>
        <v>318.67933467479</v>
      </c>
    </row>
    <row r="38" customFormat="false" ht="18.75" hidden="false" customHeight="false" outlineLevel="0" collapsed="false">
      <c r="A38" s="0" t="n">
        <v>370</v>
      </c>
      <c r="B38" s="0" t="n">
        <v>45.9911</v>
      </c>
      <c r="C38" s="0" t="n">
        <f aca="false">B38+273</f>
        <v>318.9911</v>
      </c>
      <c r="D38" s="0" t="n">
        <v>46.3361371792482</v>
      </c>
      <c r="E38" s="0" t="n">
        <f aca="false">D38+273</f>
        <v>319.336137179248</v>
      </c>
    </row>
    <row r="39" customFormat="false" ht="18.75" hidden="false" customHeight="false" outlineLevel="0" collapsed="false">
      <c r="A39" s="0" t="n">
        <v>380</v>
      </c>
      <c r="B39" s="0" t="n">
        <v>46.6423</v>
      </c>
      <c r="C39" s="0" t="n">
        <f aca="false">B39+273</f>
        <v>319.6423</v>
      </c>
      <c r="D39" s="0" t="n">
        <v>46.9886608965119</v>
      </c>
      <c r="E39" s="0" t="n">
        <f aca="false">D39+273</f>
        <v>319.988660896512</v>
      </c>
    </row>
    <row r="40" customFormat="false" ht="18.75" hidden="false" customHeight="false" outlineLevel="0" collapsed="false">
      <c r="A40" s="0" t="n">
        <v>390</v>
      </c>
      <c r="B40" s="0" t="n">
        <v>47.6191</v>
      </c>
      <c r="C40" s="0" t="n">
        <f aca="false">B40+273</f>
        <v>320.6191</v>
      </c>
      <c r="D40" s="0" t="n">
        <v>47.6369337010489</v>
      </c>
      <c r="E40" s="0" t="n">
        <f aca="false">D40+273</f>
        <v>320.636933701049</v>
      </c>
    </row>
    <row r="41" customFormat="false" ht="18.75" hidden="false" customHeight="false" outlineLevel="0" collapsed="false">
      <c r="A41" s="0" t="n">
        <v>400</v>
      </c>
      <c r="B41" s="0" t="n">
        <v>48.1075</v>
      </c>
      <c r="C41" s="0" t="n">
        <f aca="false">B41+273</f>
        <v>321.1075</v>
      </c>
      <c r="D41" s="0" t="n">
        <v>48.280983285736</v>
      </c>
      <c r="E41" s="0" t="n">
        <f aca="false">D41+273</f>
        <v>321.280983285736</v>
      </c>
    </row>
    <row r="42" customFormat="false" ht="18.75" hidden="false" customHeight="false" outlineLevel="0" collapsed="false">
      <c r="A42" s="0" t="n">
        <v>410</v>
      </c>
      <c r="B42" s="0" t="n">
        <v>48.7587</v>
      </c>
      <c r="C42" s="0" t="n">
        <f aca="false">B42+273</f>
        <v>321.7587</v>
      </c>
      <c r="D42" s="0" t="n">
        <v>48.920837163043</v>
      </c>
      <c r="E42" s="0" t="n">
        <f aca="false">D42+273</f>
        <v>321.920837163043</v>
      </c>
    </row>
    <row r="43" customFormat="false" ht="18.75" hidden="false" customHeight="false" outlineLevel="0" collapsed="false">
      <c r="A43" s="0" t="n">
        <v>420</v>
      </c>
      <c r="B43" s="0" t="n">
        <v>49.0843</v>
      </c>
      <c r="C43" s="0" t="n">
        <f aca="false">B43+273</f>
        <v>322.0843</v>
      </c>
      <c r="D43" s="0" t="n">
        <v>49.5565226662076</v>
      </c>
      <c r="E43" s="0" t="n">
        <f aca="false">D43+273</f>
        <v>322.556522666208</v>
      </c>
    </row>
    <row r="44" customFormat="false" ht="18.75" hidden="false" customHeight="false" outlineLevel="0" collapsed="false">
      <c r="A44" s="0" t="n">
        <v>430</v>
      </c>
      <c r="B44" s="0" t="n">
        <v>49.7355</v>
      </c>
      <c r="C44" s="0" t="n">
        <f aca="false">B44+273</f>
        <v>322.7355</v>
      </c>
      <c r="D44" s="0" t="n">
        <v>50.1880669504033</v>
      </c>
      <c r="E44" s="0" t="n">
        <f aca="false">D44+273</f>
        <v>323.188066950403</v>
      </c>
    </row>
    <row r="45" customFormat="false" ht="18.75" hidden="false" customHeight="false" outlineLevel="0" collapsed="false">
      <c r="A45" s="0" t="n">
        <v>440</v>
      </c>
      <c r="B45" s="0" t="n">
        <v>50.3867</v>
      </c>
      <c r="C45" s="0" t="n">
        <f aca="false">B45+273</f>
        <v>323.3867</v>
      </c>
      <c r="D45" s="0" t="n">
        <v>50.8154969938991</v>
      </c>
      <c r="E45" s="0" t="n">
        <f aca="false">D45+273</f>
        <v>323.815496993899</v>
      </c>
    </row>
    <row r="46" customFormat="false" ht="18.75" hidden="false" customHeight="false" outlineLevel="0" collapsed="false">
      <c r="A46" s="0" t="n">
        <v>450</v>
      </c>
      <c r="B46" s="0" t="n">
        <v>51.3635</v>
      </c>
      <c r="C46" s="0" t="n">
        <f aca="false">B46+273</f>
        <v>324.3635</v>
      </c>
      <c r="D46" s="0" t="n">
        <v>51.4388395992121</v>
      </c>
      <c r="E46" s="0" t="n">
        <f aca="false">D46+273</f>
        <v>324.438839599212</v>
      </c>
    </row>
    <row r="47" customFormat="false" ht="18.75" hidden="false" customHeight="false" outlineLevel="0" collapsed="false">
      <c r="A47" s="0" t="n">
        <v>460</v>
      </c>
      <c r="B47" s="0" t="n">
        <v>52.1775</v>
      </c>
      <c r="C47" s="0" t="n">
        <f aca="false">B47+273</f>
        <v>325.1775</v>
      </c>
      <c r="D47" s="0" t="n">
        <v>52.0581213942527</v>
      </c>
      <c r="E47" s="0" t="n">
        <f aca="false">D47+273</f>
        <v>325.058121394253</v>
      </c>
    </row>
    <row r="48" customFormat="false" ht="18.75" hidden="false" customHeight="false" outlineLevel="0" collapsed="false">
      <c r="A48" s="0" t="n">
        <v>470</v>
      </c>
      <c r="B48" s="0" t="n">
        <v>52.9915</v>
      </c>
      <c r="C48" s="0" t="n">
        <f aca="false">B48+273</f>
        <v>325.9915</v>
      </c>
      <c r="D48" s="0" t="n">
        <v>52.6733688334618</v>
      </c>
      <c r="E48" s="0" t="n">
        <f aca="false">D48+273</f>
        <v>325.673368833462</v>
      </c>
    </row>
    <row r="49" customFormat="false" ht="18.75" hidden="false" customHeight="false" outlineLevel="0" collapsed="false">
      <c r="A49" s="0" t="n">
        <v>480</v>
      </c>
      <c r="B49" s="0" t="n">
        <v>53.4799</v>
      </c>
      <c r="C49" s="0" t="n">
        <f aca="false">B49+273</f>
        <v>326.4799</v>
      </c>
      <c r="D49" s="0" t="n">
        <v>53.2846081989406</v>
      </c>
      <c r="E49" s="0" t="n">
        <f aca="false">D49+273</f>
        <v>326.284608198941</v>
      </c>
    </row>
    <row r="50" customFormat="false" ht="18.75" hidden="false" customHeight="false" outlineLevel="0" collapsed="false">
      <c r="A50" s="0" t="n">
        <v>490</v>
      </c>
      <c r="B50" s="0" t="n">
        <v>53.9683</v>
      </c>
      <c r="C50" s="0" t="n">
        <f aca="false">B50+273</f>
        <v>326.9683</v>
      </c>
      <c r="D50" s="0" t="n">
        <v>53.8918656015742</v>
      </c>
      <c r="E50" s="0" t="n">
        <f aca="false">D50+273</f>
        <v>326.891865601574</v>
      </c>
    </row>
    <row r="51" customFormat="false" ht="18.75" hidden="false" customHeight="false" outlineLevel="0" collapsed="false">
      <c r="A51" s="0" t="n">
        <v>500</v>
      </c>
      <c r="B51" s="0" t="n">
        <v>54.4567</v>
      </c>
      <c r="C51" s="0" t="n">
        <f aca="false">B51+273</f>
        <v>327.4567</v>
      </c>
      <c r="D51" s="0" t="n">
        <v>54.4951669821461</v>
      </c>
      <c r="E51" s="0" t="n">
        <f aca="false">D51+273</f>
        <v>327.495166982146</v>
      </c>
    </row>
    <row r="52" customFormat="false" ht="18.75" hidden="false" customHeight="false" outlineLevel="0" collapsed="false">
      <c r="A52" s="0" t="n">
        <v>510</v>
      </c>
      <c r="B52" s="0" t="n">
        <v>55.1079</v>
      </c>
      <c r="C52" s="0" t="n">
        <f aca="false">B52+273</f>
        <v>328.1079</v>
      </c>
      <c r="D52" s="0" t="n">
        <v>55.0945381124467</v>
      </c>
      <c r="E52" s="0" t="n">
        <f aca="false">D52+273</f>
        <v>328.094538112447</v>
      </c>
    </row>
    <row r="53" customFormat="false" ht="18.75" hidden="false" customHeight="false" outlineLevel="0" collapsed="false">
      <c r="A53" s="0" t="n">
        <v>520</v>
      </c>
      <c r="B53" s="0" t="n">
        <v>55.5963</v>
      </c>
      <c r="C53" s="0" t="n">
        <f aca="false">B53+273</f>
        <v>328.5963</v>
      </c>
      <c r="D53" s="0" t="n">
        <v>55.6900045963744</v>
      </c>
      <c r="E53" s="0" t="n">
        <f aca="false">D53+273</f>
        <v>328.690004596374</v>
      </c>
    </row>
    <row r="54" customFormat="false" ht="18.75" hidden="false" customHeight="false" outlineLevel="0" collapsed="false">
      <c r="A54" s="0" t="n">
        <v>530</v>
      </c>
      <c r="B54" s="0" t="n">
        <v>56.2475</v>
      </c>
      <c r="C54" s="0" t="n">
        <f aca="false">B54+273</f>
        <v>329.2475</v>
      </c>
      <c r="D54" s="0" t="n">
        <v>56.281591871029</v>
      </c>
      <c r="E54" s="0" t="n">
        <f aca="false">D54+273</f>
        <v>329.281591871029</v>
      </c>
    </row>
    <row r="55" customFormat="false" ht="18.75" hidden="false" customHeight="false" outlineLevel="0" collapsed="false">
      <c r="A55" s="0" t="n">
        <v>540</v>
      </c>
      <c r="B55" s="0" t="n">
        <v>56.5731</v>
      </c>
      <c r="C55" s="0" t="n">
        <f aca="false">B55+273</f>
        <v>329.5731</v>
      </c>
      <c r="D55" s="0" t="n">
        <v>56.8693252077987</v>
      </c>
      <c r="E55" s="0" t="n">
        <f aca="false">D55+273</f>
        <v>329.869325207799</v>
      </c>
    </row>
    <row r="56" customFormat="false" ht="18.75" hidden="false" customHeight="false" outlineLevel="0" collapsed="false">
      <c r="A56" s="0" t="n">
        <v>550</v>
      </c>
      <c r="B56" s="0" t="n">
        <v>57.2243</v>
      </c>
      <c r="C56" s="0" t="n">
        <f aca="false">B56+273</f>
        <v>330.2243</v>
      </c>
      <c r="D56" s="0" t="n">
        <v>57.4532297134391</v>
      </c>
      <c r="E56" s="0" t="n">
        <f aca="false">D56+273</f>
        <v>330.453229713439</v>
      </c>
    </row>
    <row r="57" customFormat="false" ht="18.75" hidden="false" customHeight="false" outlineLevel="0" collapsed="false">
      <c r="A57" s="0" t="n">
        <v>560</v>
      </c>
      <c r="B57" s="0" t="n">
        <v>57.5499</v>
      </c>
      <c r="C57" s="0" t="n">
        <f aca="false">B57+273</f>
        <v>330.5499</v>
      </c>
      <c r="D57" s="0" t="n">
        <v>58.0333303311462</v>
      </c>
      <c r="E57" s="0" t="n">
        <f aca="false">D57+273</f>
        <v>331.033330331146</v>
      </c>
    </row>
    <row r="58" customFormat="false" ht="18.75" hidden="false" customHeight="false" outlineLevel="0" collapsed="false">
      <c r="A58" s="0" t="n">
        <v>570</v>
      </c>
      <c r="B58" s="0" t="n">
        <v>58.3639</v>
      </c>
      <c r="C58" s="0" t="n">
        <f aca="false">B58+273</f>
        <v>331.3639</v>
      </c>
      <c r="D58" s="0" t="n">
        <v>58.6096518416219</v>
      </c>
      <c r="E58" s="0" t="n">
        <f aca="false">D58+273</f>
        <v>331.609651841622</v>
      </c>
    </row>
    <row r="59" customFormat="false" ht="18.75" hidden="false" customHeight="false" outlineLevel="0" collapsed="false">
      <c r="A59" s="0" t="n">
        <v>580</v>
      </c>
      <c r="B59" s="0" t="n">
        <v>59.0151</v>
      </c>
      <c r="C59" s="0" t="n">
        <f aca="false">B59+273</f>
        <v>332.0151</v>
      </c>
      <c r="D59" s="0" t="n">
        <v>59.1822188641321</v>
      </c>
      <c r="E59" s="0" t="n">
        <f aca="false">D59+273</f>
        <v>332.182218864132</v>
      </c>
    </row>
    <row r="60" customFormat="false" ht="18.75" hidden="false" customHeight="false" outlineLevel="0" collapsed="false">
      <c r="A60" s="0" t="n">
        <v>590</v>
      </c>
      <c r="B60" s="0" t="n">
        <v>59.8291</v>
      </c>
      <c r="C60" s="0" t="n">
        <f aca="false">B60+273</f>
        <v>332.8291</v>
      </c>
      <c r="D60" s="0" t="n">
        <v>59.7510558575591</v>
      </c>
      <c r="E60" s="0" t="n">
        <f aca="false">D60+273</f>
        <v>332.751055857559</v>
      </c>
    </row>
    <row r="61" customFormat="false" ht="18.75" hidden="false" customHeight="false" outlineLevel="0" collapsed="false">
      <c r="A61" s="0" t="n">
        <v>600</v>
      </c>
      <c r="B61" s="0" t="n">
        <v>60.1547</v>
      </c>
      <c r="C61" s="0" t="n">
        <f aca="false">B61+273</f>
        <v>333.1547</v>
      </c>
      <c r="D61" s="0" t="n">
        <v>60.3161871214458</v>
      </c>
      <c r="E61" s="0" t="n">
        <f aca="false">D61+273</f>
        <v>333.316187121446</v>
      </c>
    </row>
    <row r="62" customFormat="false" ht="18.75" hidden="false" customHeight="false" outlineLevel="0" collapsed="false">
      <c r="A62" s="0" t="n">
        <v>610</v>
      </c>
      <c r="B62" s="0" t="n">
        <v>60.6431</v>
      </c>
      <c r="C62" s="0" t="n">
        <f aca="false">B62+273</f>
        <v>333.6431</v>
      </c>
      <c r="D62" s="0" t="n">
        <v>60.877636797034</v>
      </c>
      <c r="E62" s="0" t="n">
        <f aca="false">D62+273</f>
        <v>333.877636797034</v>
      </c>
    </row>
    <row r="63" customFormat="false" ht="18.75" hidden="false" customHeight="false" outlineLevel="0" collapsed="false">
      <c r="A63" s="0" t="n">
        <v>620</v>
      </c>
      <c r="B63" s="0" t="n">
        <v>60.9687</v>
      </c>
      <c r="C63" s="0" t="n">
        <f aca="false">B63+273</f>
        <v>333.9687</v>
      </c>
      <c r="D63" s="0" t="n">
        <v>61.4354288682956</v>
      </c>
      <c r="E63" s="0" t="n">
        <f aca="false">D63+273</f>
        <v>334.435428868296</v>
      </c>
    </row>
    <row r="64" customFormat="false" ht="18.75" hidden="false" customHeight="false" outlineLevel="0" collapsed="false">
      <c r="A64" s="0" t="n">
        <v>630</v>
      </c>
      <c r="B64" s="0" t="n">
        <v>61.6199</v>
      </c>
      <c r="C64" s="0" t="n">
        <f aca="false">B64+273</f>
        <v>334.6199</v>
      </c>
      <c r="D64" s="0" t="n">
        <v>61.9895871629575</v>
      </c>
      <c r="E64" s="0" t="n">
        <f aca="false">D64+273</f>
        <v>334.989587162957</v>
      </c>
    </row>
    <row r="65" customFormat="false" ht="18.75" hidden="false" customHeight="false" outlineLevel="0" collapsed="false">
      <c r="A65" s="0" t="n">
        <v>640</v>
      </c>
      <c r="B65" s="0" t="n">
        <v>62.1083</v>
      </c>
      <c r="C65" s="0" t="n">
        <f aca="false">B65+273</f>
        <v>335.1083</v>
      </c>
      <c r="D65" s="0" t="n">
        <v>62.5401353535187</v>
      </c>
      <c r="E65" s="0" t="n">
        <f aca="false">D65+273</f>
        <v>335.540135353519</v>
      </c>
    </row>
    <row r="66" customFormat="false" ht="18.75" hidden="false" customHeight="false" outlineLevel="0" collapsed="false">
      <c r="A66" s="0" t="n">
        <v>650</v>
      </c>
      <c r="B66" s="0" t="n">
        <v>62.7595</v>
      </c>
      <c r="C66" s="0" t="n">
        <f aca="false">B66+273</f>
        <v>335.7595</v>
      </c>
      <c r="D66" s="0" t="n">
        <v>63.0870969582624</v>
      </c>
      <c r="E66" s="0" t="n">
        <f aca="false">D66+273</f>
        <v>336.087096958262</v>
      </c>
    </row>
    <row r="67" customFormat="false" ht="18.75" hidden="false" customHeight="false" outlineLevel="0" collapsed="false">
      <c r="A67" s="0" t="n">
        <v>660</v>
      </c>
      <c r="B67" s="0" t="n">
        <v>63.4107</v>
      </c>
      <c r="C67" s="0" t="n">
        <f aca="false">B67+273</f>
        <v>336.4107</v>
      </c>
      <c r="D67" s="0" t="n">
        <v>63.63049534226</v>
      </c>
      <c r="E67" s="0" t="n">
        <f aca="false">D67+273</f>
        <v>336.63049534226</v>
      </c>
    </row>
    <row r="68" customFormat="false" ht="18.75" hidden="false" customHeight="false" outlineLevel="0" collapsed="false">
      <c r="A68" s="0" t="n">
        <v>670</v>
      </c>
      <c r="B68" s="0" t="n">
        <v>64.0619</v>
      </c>
      <c r="C68" s="0" t="n">
        <f aca="false">B68+273</f>
        <v>337.0619</v>
      </c>
      <c r="D68" s="0" t="n">
        <v>64.1703537183696</v>
      </c>
      <c r="E68" s="0" t="n">
        <f aca="false">D68+273</f>
        <v>337.17035371837</v>
      </c>
    </row>
    <row r="69" customFormat="false" ht="18.75" hidden="false" customHeight="false" outlineLevel="0" collapsed="false">
      <c r="A69" s="0" t="n">
        <v>680</v>
      </c>
      <c r="B69" s="0" t="n">
        <v>64.5503</v>
      </c>
      <c r="C69" s="0" t="n">
        <f aca="false">B69+273</f>
        <v>337.5503</v>
      </c>
      <c r="D69" s="0" t="n">
        <v>64.7066951482273</v>
      </c>
      <c r="E69" s="0" t="n">
        <f aca="false">D69+273</f>
        <v>337.706695148227</v>
      </c>
    </row>
    <row r="70" customFormat="false" ht="18.75" hidden="false" customHeight="false" outlineLevel="0" collapsed="false">
      <c r="A70" s="0" t="n">
        <v>690</v>
      </c>
      <c r="B70" s="0" t="n">
        <v>65.0387</v>
      </c>
      <c r="C70" s="0" t="n">
        <f aca="false">B70+273</f>
        <v>338.0387</v>
      </c>
      <c r="D70" s="0" t="n">
        <v>65.2395425432327</v>
      </c>
      <c r="E70" s="0" t="n">
        <f aca="false">D70+273</f>
        <v>338.239542543233</v>
      </c>
    </row>
    <row r="71" customFormat="false" ht="18.75" hidden="false" customHeight="false" outlineLevel="0" collapsed="false">
      <c r="A71" s="0" t="n">
        <v>700</v>
      </c>
      <c r="B71" s="0" t="n">
        <v>65.5271</v>
      </c>
      <c r="C71" s="0" t="n">
        <f aca="false">B71+273</f>
        <v>338.5271</v>
      </c>
      <c r="D71" s="0" t="n">
        <v>65.7689186655274</v>
      </c>
      <c r="E71" s="0" t="n">
        <f aca="false">D71+273</f>
        <v>338.768918665527</v>
      </c>
    </row>
    <row r="72" customFormat="false" ht="18.75" hidden="false" customHeight="false" outlineLevel="0" collapsed="false">
      <c r="A72" s="0" t="n">
        <v>710</v>
      </c>
      <c r="B72" s="0" t="n">
        <v>66.1783</v>
      </c>
      <c r="C72" s="0" t="n">
        <f aca="false">B72+273</f>
        <v>339.1783</v>
      </c>
      <c r="D72" s="0" t="n">
        <v>66.2948461289672</v>
      </c>
      <c r="E72" s="0" t="n">
        <f aca="false">D72+273</f>
        <v>339.294846128967</v>
      </c>
    </row>
    <row r="73" customFormat="false" ht="18.75" hidden="false" customHeight="false" outlineLevel="0" collapsed="false">
      <c r="A73" s="0" t="n">
        <v>720</v>
      </c>
      <c r="B73" s="0" t="n">
        <v>66.5039</v>
      </c>
      <c r="C73" s="0" t="n">
        <f aca="false">B73+273</f>
        <v>339.5039</v>
      </c>
      <c r="D73" s="0" t="n">
        <v>66.8173474000886</v>
      </c>
      <c r="E73" s="0" t="n">
        <f aca="false">D73+273</f>
        <v>339.817347400089</v>
      </c>
    </row>
    <row r="74" customFormat="false" ht="18.75" hidden="false" customHeight="false" outlineLevel="0" collapsed="false">
      <c r="A74" s="0" t="n">
        <v>730</v>
      </c>
      <c r="B74" s="0" t="n">
        <v>66.9923</v>
      </c>
      <c r="C74" s="0" t="n">
        <f aca="false">B74+273</f>
        <v>339.9923</v>
      </c>
      <c r="D74" s="0" t="n">
        <v>67.336444799068</v>
      </c>
      <c r="E74" s="0" t="n">
        <f aca="false">D74+273</f>
        <v>340.336444799068</v>
      </c>
    </row>
    <row r="75" customFormat="false" ht="18.75" hidden="false" customHeight="false" outlineLevel="0" collapsed="false">
      <c r="A75" s="0" t="n">
        <v>740</v>
      </c>
      <c r="B75" s="0" t="n">
        <v>67.6435</v>
      </c>
      <c r="C75" s="0" t="n">
        <f aca="false">B75+273</f>
        <v>340.6435</v>
      </c>
      <c r="D75" s="0" t="n">
        <v>67.8521605006755</v>
      </c>
      <c r="E75" s="0" t="n">
        <f aca="false">D75+273</f>
        <v>340.852160500675</v>
      </c>
    </row>
    <row r="76" customFormat="false" ht="18.75" hidden="false" customHeight="false" outlineLevel="0" collapsed="false">
      <c r="A76" s="0" t="n">
        <v>750</v>
      </c>
      <c r="B76" s="0" t="n">
        <v>68.2947</v>
      </c>
      <c r="C76" s="0" t="n">
        <f aca="false">B76+273</f>
        <v>341.2947</v>
      </c>
      <c r="D76" s="0" t="n">
        <v>68.364516535222</v>
      </c>
      <c r="E76" s="0" t="n">
        <f aca="false">D76+273</f>
        <v>341.364516535222</v>
      </c>
    </row>
    <row r="77" customFormat="false" ht="18.75" hidden="false" customHeight="false" outlineLevel="0" collapsed="false">
      <c r="A77" s="0" t="n">
        <v>760</v>
      </c>
      <c r="B77" s="0" t="n">
        <v>68.7831</v>
      </c>
      <c r="C77" s="0" t="n">
        <f aca="false">B77+273</f>
        <v>341.7831</v>
      </c>
      <c r="D77" s="0" t="n">
        <v>68.8735347895006</v>
      </c>
      <c r="E77" s="0" t="n">
        <f aca="false">D77+273</f>
        <v>341.873534789501</v>
      </c>
    </row>
    <row r="78" customFormat="false" ht="18.75" hidden="false" customHeight="false" outlineLevel="0" collapsed="false">
      <c r="A78" s="0" t="n">
        <v>770</v>
      </c>
      <c r="B78" s="0" t="n">
        <v>69.1087</v>
      </c>
      <c r="C78" s="0" t="n">
        <f aca="false">B78+273</f>
        <v>342.1087</v>
      </c>
      <c r="D78" s="0" t="n">
        <v>69.379237007721</v>
      </c>
      <c r="E78" s="0" t="n">
        <f aca="false">D78+273</f>
        <v>342.379237007721</v>
      </c>
    </row>
    <row r="79" customFormat="false" ht="18.75" hidden="false" customHeight="false" outlineLevel="0" collapsed="false">
      <c r="A79" s="0" t="n">
        <v>780</v>
      </c>
      <c r="B79" s="0" t="n">
        <v>69.5971</v>
      </c>
      <c r="C79" s="0" t="n">
        <f aca="false">B79+273</f>
        <v>342.5971</v>
      </c>
      <c r="D79" s="0" t="n">
        <v>69.8816447924387</v>
      </c>
      <c r="E79" s="0" t="n">
        <f aca="false">D79+273</f>
        <v>342.881644792439</v>
      </c>
    </row>
    <row r="80" customFormat="false" ht="18.75" hidden="false" customHeight="false" outlineLevel="0" collapsed="false">
      <c r="A80" s="0" t="n">
        <v>790</v>
      </c>
      <c r="B80" s="0" t="n">
        <v>70.0855</v>
      </c>
      <c r="C80" s="0" t="n">
        <f aca="false">B80+273</f>
        <v>343.0855</v>
      </c>
      <c r="D80" s="0" t="n">
        <v>70.3807796054781</v>
      </c>
      <c r="E80" s="0" t="n">
        <f aca="false">D80+273</f>
        <v>343.380779605478</v>
      </c>
    </row>
    <row r="81" customFormat="false" ht="18.75" hidden="false" customHeight="false" outlineLevel="0" collapsed="false">
      <c r="A81" s="0" t="n">
        <v>800</v>
      </c>
      <c r="B81" s="0" t="n">
        <v>70.5739</v>
      </c>
      <c r="C81" s="0" t="n">
        <f aca="false">B81+273</f>
        <v>343.5739</v>
      </c>
      <c r="D81" s="0" t="n">
        <v>70.8766627688486</v>
      </c>
      <c r="E81" s="0" t="n">
        <f aca="false">D81+273</f>
        <v>343.876662768849</v>
      </c>
    </row>
    <row r="82" customFormat="false" ht="18.75" hidden="false" customHeight="false" outlineLevel="0" collapsed="false">
      <c r="A82" s="0" t="n">
        <v>810</v>
      </c>
      <c r="B82" s="0" t="n">
        <v>71.0623</v>
      </c>
      <c r="C82" s="0" t="n">
        <f aca="false">B82+273</f>
        <v>344.0623</v>
      </c>
      <c r="D82" s="0" t="n">
        <v>71.3693154656562</v>
      </c>
      <c r="E82" s="0" t="n">
        <f aca="false">D82+273</f>
        <v>344.369315465656</v>
      </c>
    </row>
    <row r="83" customFormat="false" ht="18.75" hidden="false" customHeight="false" outlineLevel="0" collapsed="false">
      <c r="A83" s="0" t="n">
        <v>820</v>
      </c>
      <c r="B83" s="0" t="n">
        <v>71.5507</v>
      </c>
      <c r="C83" s="0" t="n">
        <f aca="false">B83+273</f>
        <v>344.5507</v>
      </c>
      <c r="D83" s="0" t="n">
        <v>71.8587587410078</v>
      </c>
      <c r="E83" s="0" t="n">
        <f aca="false">D83+273</f>
        <v>344.858758741008</v>
      </c>
    </row>
    <row r="84" customFormat="false" ht="18.75" hidden="false" customHeight="false" outlineLevel="0" collapsed="false">
      <c r="A84" s="0" t="n">
        <v>830</v>
      </c>
      <c r="B84" s="0" t="n">
        <v>71.8763</v>
      </c>
      <c r="C84" s="0" t="n">
        <f aca="false">B84+273</f>
        <v>344.8763</v>
      </c>
      <c r="D84" s="0" t="n">
        <v>72.3450135029104</v>
      </c>
      <c r="E84" s="0" t="n">
        <f aca="false">D84+273</f>
        <v>345.34501350291</v>
      </c>
    </row>
    <row r="85" customFormat="false" ht="18.75" hidden="false" customHeight="false" outlineLevel="0" collapsed="false">
      <c r="A85" s="0" t="n">
        <v>840</v>
      </c>
      <c r="B85" s="0" t="n">
        <v>72.2019</v>
      </c>
      <c r="C85" s="0" t="n">
        <f aca="false">B85+273</f>
        <v>345.2019</v>
      </c>
      <c r="D85" s="0" t="n">
        <v>72.8281005231645</v>
      </c>
      <c r="E85" s="0" t="n">
        <f aca="false">D85+273</f>
        <v>345.828100523164</v>
      </c>
    </row>
    <row r="86" customFormat="false" ht="18.75" hidden="false" customHeight="false" outlineLevel="0" collapsed="false">
      <c r="A86" s="0" t="n">
        <v>850</v>
      </c>
      <c r="B86" s="0" t="n">
        <v>72.6903</v>
      </c>
      <c r="C86" s="0" t="n">
        <f aca="false">B86+273</f>
        <v>345.6903</v>
      </c>
      <c r="D86" s="0" t="n">
        <v>73.3080404382511</v>
      </c>
      <c r="E86" s="0" t="n">
        <f aca="false">D86+273</f>
        <v>346.308040438251</v>
      </c>
    </row>
    <row r="87" customFormat="false" ht="18.75" hidden="false" customHeight="false" outlineLevel="0" collapsed="false">
      <c r="A87" s="0" t="n">
        <v>860</v>
      </c>
      <c r="B87" s="0" t="n">
        <v>73.3415</v>
      </c>
      <c r="C87" s="0" t="n">
        <f aca="false">B87+273</f>
        <v>346.3415</v>
      </c>
      <c r="D87" s="0" t="n">
        <v>73.7848537502133</v>
      </c>
      <c r="E87" s="0" t="n">
        <f aca="false">D87+273</f>
        <v>346.784853750213</v>
      </c>
    </row>
    <row r="88" customFormat="false" ht="18.75" hidden="false" customHeight="false" outlineLevel="0" collapsed="false">
      <c r="A88" s="0" t="n">
        <v>870</v>
      </c>
      <c r="B88" s="0" t="n">
        <v>73.9927</v>
      </c>
      <c r="C88" s="0" t="n">
        <f aca="false">B88+273</f>
        <v>346.9927</v>
      </c>
      <c r="D88" s="0" t="n">
        <v>74.2585608275322</v>
      </c>
      <c r="E88" s="0" t="n">
        <f aca="false">D88+273</f>
        <v>347.258560827532</v>
      </c>
    </row>
    <row r="89" customFormat="false" ht="18.75" hidden="false" customHeight="false" outlineLevel="0" collapsed="false">
      <c r="A89" s="0" t="n">
        <v>880</v>
      </c>
      <c r="B89" s="0" t="n">
        <v>74.4811</v>
      </c>
      <c r="C89" s="0" t="n">
        <f aca="false">B89+273</f>
        <v>347.4811</v>
      </c>
      <c r="D89" s="0" t="n">
        <v>74.729181905997</v>
      </c>
      <c r="E89" s="0" t="n">
        <f aca="false">D89+273</f>
        <v>347.729181905997</v>
      </c>
    </row>
    <row r="90" customFormat="false" ht="18.75" hidden="false" customHeight="false" outlineLevel="0" collapsed="false">
      <c r="A90" s="0" t="n">
        <v>890</v>
      </c>
      <c r="B90" s="0" t="n">
        <v>74.9695</v>
      </c>
      <c r="C90" s="0" t="n">
        <f aca="false">B90+273</f>
        <v>347.9695</v>
      </c>
      <c r="D90" s="0" t="n">
        <v>75.1967370895694</v>
      </c>
      <c r="E90" s="0" t="n">
        <f aca="false">D90+273</f>
        <v>348.196737089569</v>
      </c>
    </row>
    <row r="91" customFormat="false" ht="18.75" hidden="false" customHeight="false" outlineLevel="0" collapsed="false">
      <c r="A91" s="0" t="n">
        <v>900</v>
      </c>
      <c r="B91" s="0" t="n">
        <v>75.4579</v>
      </c>
      <c r="C91" s="0" t="n">
        <f aca="false">B91+273</f>
        <v>348.4579</v>
      </c>
      <c r="D91" s="0" t="n">
        <v>75.6612463512424</v>
      </c>
      <c r="E91" s="0" t="n">
        <f aca="false">D91+273</f>
        <v>348.661246351242</v>
      </c>
    </row>
    <row r="92" customFormat="false" ht="18.75" hidden="false" customHeight="false" outlineLevel="0" collapsed="false">
      <c r="A92" s="0" t="n">
        <v>910</v>
      </c>
      <c r="B92" s="0" t="n">
        <v>75.7835</v>
      </c>
      <c r="C92" s="0" t="n">
        <f aca="false">B92+273</f>
        <v>348.7835</v>
      </c>
      <c r="D92" s="0" t="n">
        <v>76.1227295338934</v>
      </c>
      <c r="E92" s="0" t="n">
        <f aca="false">D92+273</f>
        <v>349.122729533893</v>
      </c>
    </row>
    <row r="93" customFormat="false" ht="18.75" hidden="false" customHeight="false" outlineLevel="0" collapsed="false">
      <c r="A93" s="0" t="n">
        <v>920</v>
      </c>
      <c r="B93" s="0" t="n">
        <v>76.1091</v>
      </c>
      <c r="C93" s="0" t="n">
        <f aca="false">B93+273</f>
        <v>349.1091</v>
      </c>
      <c r="D93" s="0" t="n">
        <v>76.581206351132</v>
      </c>
      <c r="E93" s="0" t="n">
        <f aca="false">D93+273</f>
        <v>349.581206351132</v>
      </c>
    </row>
    <row r="94" customFormat="false" ht="18.75" hidden="false" customHeight="false" outlineLevel="0" collapsed="false">
      <c r="A94" s="0" t="n">
        <v>930</v>
      </c>
      <c r="B94" s="0" t="n">
        <v>76.5975</v>
      </c>
      <c r="C94" s="0" t="n">
        <f aca="false">B94+273</f>
        <v>349.5975</v>
      </c>
      <c r="D94" s="0" t="n">
        <v>77.0366963881421</v>
      </c>
      <c r="E94" s="0" t="n">
        <f aca="false">D94+273</f>
        <v>350.036696388142</v>
      </c>
    </row>
    <row r="95" customFormat="false" ht="18.75" hidden="false" customHeight="false" outlineLevel="0" collapsed="false">
      <c r="A95" s="0" t="n">
        <v>940</v>
      </c>
      <c r="B95" s="0" t="n">
        <v>77.0859</v>
      </c>
      <c r="C95" s="0" t="n">
        <f aca="false">B95+273</f>
        <v>350.0859</v>
      </c>
      <c r="D95" s="0" t="n">
        <v>77.4892191025186</v>
      </c>
      <c r="E95" s="0" t="n">
        <f aca="false">D95+273</f>
        <v>350.489219102519</v>
      </c>
    </row>
    <row r="96" customFormat="false" ht="18.75" hidden="false" customHeight="false" outlineLevel="0" collapsed="false">
      <c r="A96" s="0" t="n">
        <v>950</v>
      </c>
      <c r="B96" s="0" t="n">
        <v>77.7371</v>
      </c>
      <c r="C96" s="0" t="n">
        <f aca="false">B96+273</f>
        <v>350.7371</v>
      </c>
      <c r="D96" s="0" t="n">
        <v>77.9387938250983</v>
      </c>
      <c r="E96" s="0" t="n">
        <f aca="false">D96+273</f>
        <v>350.938793825098</v>
      </c>
    </row>
    <row r="97" customFormat="false" ht="18.75" hidden="false" customHeight="false" outlineLevel="0" collapsed="false">
      <c r="A97" s="0" t="n">
        <v>960</v>
      </c>
      <c r="B97" s="0" t="n">
        <v>78.2255</v>
      </c>
      <c r="C97" s="0" t="n">
        <f aca="false">B97+273</f>
        <v>351.2255</v>
      </c>
      <c r="D97" s="0" t="n">
        <v>78.3854397607859</v>
      </c>
      <c r="E97" s="0" t="n">
        <f aca="false">D97+273</f>
        <v>351.385439760786</v>
      </c>
    </row>
    <row r="98" customFormat="false" ht="18.75" hidden="false" customHeight="false" outlineLevel="0" collapsed="false">
      <c r="A98" s="0" t="n">
        <v>970</v>
      </c>
      <c r="B98" s="0" t="n">
        <v>78.8767</v>
      </c>
      <c r="C98" s="0" t="n">
        <f aca="false">B98+273</f>
        <v>351.8767</v>
      </c>
      <c r="D98" s="0" t="n">
        <v>78.8291759893746</v>
      </c>
      <c r="E98" s="0" t="n">
        <f aca="false">D98+273</f>
        <v>351.829175989375</v>
      </c>
    </row>
    <row r="99" customFormat="false" ht="18.75" hidden="false" customHeight="false" outlineLevel="0" collapsed="false">
      <c r="A99" s="0" t="n">
        <v>980</v>
      </c>
      <c r="B99" s="0" t="n">
        <v>79.2023</v>
      </c>
      <c r="C99" s="0" t="n">
        <f aca="false">B99+273</f>
        <v>352.2023</v>
      </c>
      <c r="D99" s="0" t="n">
        <v>79.2700214663606</v>
      </c>
      <c r="E99" s="0" t="n">
        <f aca="false">D99+273</f>
        <v>352.270021466361</v>
      </c>
    </row>
    <row r="100" customFormat="false" ht="18.75" hidden="false" customHeight="false" outlineLevel="0" collapsed="false">
      <c r="A100" s="0" t="n">
        <v>990</v>
      </c>
      <c r="B100" s="0" t="n">
        <v>79.5279</v>
      </c>
      <c r="C100" s="0" t="n">
        <f aca="false">B100+273</f>
        <v>352.5279</v>
      </c>
      <c r="D100" s="0" t="n">
        <v>79.7079950237534</v>
      </c>
      <c r="E100" s="0" t="n">
        <f aca="false">D100+273</f>
        <v>352.707995023753</v>
      </c>
    </row>
    <row r="101" customFormat="false" ht="18.75" hidden="false" customHeight="false" outlineLevel="0" collapsed="false">
      <c r="A101" s="0" t="n">
        <v>1000</v>
      </c>
      <c r="B101" s="0" t="n">
        <v>79.6907</v>
      </c>
      <c r="C101" s="0" t="n">
        <f aca="false">B101+273</f>
        <v>352.6907</v>
      </c>
      <c r="D101" s="0" t="n">
        <v>80.1431153708799</v>
      </c>
      <c r="E101" s="0" t="n">
        <f aca="false">D101+273</f>
        <v>353.14311537088</v>
      </c>
    </row>
    <row r="102" customFormat="false" ht="18.75" hidden="false" customHeight="false" outlineLevel="0" collapsed="false">
      <c r="A102" s="0" t="n">
        <v>1010</v>
      </c>
      <c r="B102" s="0" t="n">
        <v>80.0163</v>
      </c>
      <c r="C102" s="0" t="n">
        <f aca="false">B102+273</f>
        <v>353.0163</v>
      </c>
      <c r="D102" s="0" t="n">
        <v>80.5754010951837</v>
      </c>
      <c r="E102" s="0" t="n">
        <f aca="false">D102+273</f>
        <v>353.575401095184</v>
      </c>
    </row>
    <row r="103" customFormat="false" ht="18.75" hidden="false" customHeight="false" outlineLevel="0" collapsed="false">
      <c r="A103" s="0" t="n">
        <v>1020</v>
      </c>
      <c r="B103" s="0" t="n">
        <v>80.5047</v>
      </c>
      <c r="C103" s="0" t="n">
        <f aca="false">B103+273</f>
        <v>353.5047</v>
      </c>
      <c r="D103" s="0" t="n">
        <v>81.0048706630192</v>
      </c>
      <c r="E103" s="0" t="n">
        <f aca="false">D103+273</f>
        <v>354.004870663019</v>
      </c>
    </row>
    <row r="104" customFormat="false" ht="18.75" hidden="false" customHeight="false" outlineLevel="0" collapsed="false">
      <c r="A104" s="0" t="n">
        <v>1030</v>
      </c>
      <c r="B104" s="0" t="n">
        <v>81.1559</v>
      </c>
      <c r="C104" s="0" t="n">
        <f aca="false">B104+273</f>
        <v>354.1559</v>
      </c>
      <c r="D104" s="0" t="n">
        <v>81.4315424204406</v>
      </c>
      <c r="E104" s="0" t="n">
        <f aca="false">D104+273</f>
        <v>354.431542420441</v>
      </c>
    </row>
    <row r="105" customFormat="false" ht="18.75" hidden="false" customHeight="false" outlineLevel="0" collapsed="false">
      <c r="A105" s="0" t="n">
        <v>1040</v>
      </c>
      <c r="B105" s="0" t="n">
        <v>81.6443</v>
      </c>
      <c r="C105" s="0" t="n">
        <f aca="false">B105+273</f>
        <v>354.6443</v>
      </c>
      <c r="D105" s="0" t="n">
        <v>81.8554345939851</v>
      </c>
      <c r="E105" s="0" t="n">
        <f aca="false">D105+273</f>
        <v>354.855434593985</v>
      </c>
    </row>
    <row r="106" customFormat="false" ht="18.75" hidden="false" customHeight="false" outlineLevel="0" collapsed="false">
      <c r="A106" s="0" t="n">
        <v>1050</v>
      </c>
      <c r="B106" s="0" t="n">
        <v>81.9699</v>
      </c>
      <c r="C106" s="0" t="n">
        <f aca="false">B106+273</f>
        <v>354.9699</v>
      </c>
      <c r="D106" s="0" t="n">
        <v>82.2765652914519</v>
      </c>
      <c r="E106" s="0" t="n">
        <f aca="false">D106+273</f>
        <v>355.276565291452</v>
      </c>
    </row>
    <row r="107" customFormat="false" ht="18.75" hidden="false" customHeight="false" outlineLevel="0" collapsed="false">
      <c r="A107" s="0" t="n">
        <v>1060</v>
      </c>
      <c r="B107" s="0" t="n">
        <v>82.4583</v>
      </c>
      <c r="C107" s="0" t="n">
        <f aca="false">B107+273</f>
        <v>355.4583</v>
      </c>
      <c r="D107" s="0" t="n">
        <v>82.6949525026759</v>
      </c>
      <c r="E107" s="0" t="n">
        <f aca="false">D107+273</f>
        <v>355.694952502676</v>
      </c>
    </row>
    <row r="108" customFormat="false" ht="18.75" hidden="false" customHeight="false" outlineLevel="0" collapsed="false">
      <c r="A108" s="0" t="n">
        <v>1070</v>
      </c>
      <c r="B108" s="0" t="n">
        <v>82.7839</v>
      </c>
      <c r="C108" s="0" t="n">
        <f aca="false">B108+273</f>
        <v>355.7839</v>
      </c>
      <c r="D108" s="0" t="n">
        <v>83.1106141002955</v>
      </c>
      <c r="E108" s="0" t="n">
        <f aca="false">D108+273</f>
        <v>356.110614100295</v>
      </c>
    </row>
    <row r="109" customFormat="false" ht="18.75" hidden="false" customHeight="false" outlineLevel="0" collapsed="false">
      <c r="A109" s="0" t="n">
        <v>1080</v>
      </c>
      <c r="B109" s="0" t="n">
        <v>83.1095</v>
      </c>
      <c r="C109" s="0" t="n">
        <f aca="false">B109+273</f>
        <v>356.1095</v>
      </c>
      <c r="D109" s="0" t="n">
        <v>83.5235678405168</v>
      </c>
      <c r="E109" s="0" t="n">
        <f aca="false">D109+273</f>
        <v>356.523567840517</v>
      </c>
    </row>
    <row r="110" customFormat="false" ht="18.75" hidden="false" customHeight="false" outlineLevel="0" collapsed="false">
      <c r="A110" s="0" t="n">
        <v>1090</v>
      </c>
      <c r="B110" s="0" t="n">
        <v>83.4351</v>
      </c>
      <c r="C110" s="0" t="n">
        <f aca="false">B110+273</f>
        <v>356.4351</v>
      </c>
      <c r="D110" s="0" t="n">
        <v>83.9338313638718</v>
      </c>
      <c r="E110" s="0" t="n">
        <f aca="false">D110+273</f>
        <v>356.933831363872</v>
      </c>
    </row>
    <row r="111" customFormat="false" ht="18.75" hidden="false" customHeight="false" outlineLevel="0" collapsed="false">
      <c r="A111" s="0" t="n">
        <v>1100</v>
      </c>
      <c r="B111" s="0" t="n">
        <v>83.9235</v>
      </c>
      <c r="C111" s="0" t="n">
        <f aca="false">B111+273</f>
        <v>356.9235</v>
      </c>
      <c r="D111" s="0" t="n">
        <v>84.3414221959718</v>
      </c>
      <c r="E111" s="0" t="n">
        <f aca="false">D111+273</f>
        <v>357.341422195972</v>
      </c>
    </row>
    <row r="112" customFormat="false" ht="18.75" hidden="false" customHeight="false" outlineLevel="0" collapsed="false">
      <c r="A112" s="0" t="n">
        <v>1110</v>
      </c>
      <c r="B112" s="0" t="n">
        <v>84.2491</v>
      </c>
      <c r="C112" s="0" t="n">
        <f aca="false">B112+273</f>
        <v>357.2491</v>
      </c>
      <c r="D112" s="0" t="n">
        <v>84.7463577482564</v>
      </c>
      <c r="E112" s="0" t="n">
        <f aca="false">D112+273</f>
        <v>357.746357748256</v>
      </c>
    </row>
    <row r="113" customFormat="false" ht="18.75" hidden="false" customHeight="false" outlineLevel="0" collapsed="false">
      <c r="A113" s="0" t="n">
        <v>1120</v>
      </c>
      <c r="B113" s="0" t="n">
        <v>84.5747</v>
      </c>
      <c r="C113" s="0" t="n">
        <f aca="false">B113+273</f>
        <v>357.5747</v>
      </c>
      <c r="D113" s="0" t="n">
        <v>85.1486553187372</v>
      </c>
      <c r="E113" s="0" t="n">
        <f aca="false">D113+273</f>
        <v>358.148655318737</v>
      </c>
    </row>
    <row r="114" customFormat="false" ht="18.75" hidden="false" customHeight="false" outlineLevel="0" collapsed="false">
      <c r="A114" s="0" t="n">
        <v>1130</v>
      </c>
      <c r="B114" s="0" t="n">
        <v>85.0631</v>
      </c>
      <c r="C114" s="0" t="n">
        <f aca="false">B114+273</f>
        <v>358.0631</v>
      </c>
      <c r="D114" s="0" t="n">
        <v>85.5483320927365</v>
      </c>
      <c r="E114" s="0" t="n">
        <f aca="false">D114+273</f>
        <v>358.548332092736</v>
      </c>
    </row>
    <row r="115" customFormat="false" ht="18.75" hidden="false" customHeight="false" outlineLevel="0" collapsed="false">
      <c r="A115" s="0" t="n">
        <v>1140</v>
      </c>
      <c r="B115" s="0" t="n">
        <v>85.5515</v>
      </c>
      <c r="C115" s="0" t="n">
        <f aca="false">B115+273</f>
        <v>358.5515</v>
      </c>
      <c r="D115" s="0" t="n">
        <v>85.9454051436216</v>
      </c>
      <c r="E115" s="0" t="n">
        <f aca="false">D115+273</f>
        <v>358.945405143622</v>
      </c>
    </row>
    <row r="116" customFormat="false" ht="18.75" hidden="false" customHeight="false" outlineLevel="0" collapsed="false">
      <c r="A116" s="0" t="n">
        <v>1150</v>
      </c>
      <c r="B116" s="0" t="n">
        <v>85.8771</v>
      </c>
      <c r="C116" s="0" t="n">
        <f aca="false">B116+273</f>
        <v>358.8771</v>
      </c>
      <c r="D116" s="0" t="n">
        <v>86.3398914335342</v>
      </c>
      <c r="E116" s="0" t="n">
        <f aca="false">D116+273</f>
        <v>359.339891433534</v>
      </c>
    </row>
    <row r="117" customFormat="false" ht="18.75" hidden="false" customHeight="false" outlineLevel="0" collapsed="false">
      <c r="A117" s="0" t="n">
        <v>1160</v>
      </c>
      <c r="B117" s="0" t="n">
        <v>86.2027</v>
      </c>
      <c r="C117" s="0" t="n">
        <f aca="false">B117+273</f>
        <v>359.2027</v>
      </c>
      <c r="D117" s="0" t="n">
        <v>86.7318078141148</v>
      </c>
      <c r="E117" s="0" t="n">
        <f aca="false">D117+273</f>
        <v>359.731807814115</v>
      </c>
    </row>
    <row r="118" customFormat="false" ht="18.75" hidden="false" customHeight="false" outlineLevel="0" collapsed="false">
      <c r="A118" s="0" t="n">
        <v>1170</v>
      </c>
      <c r="B118" s="0" t="n">
        <v>86.6911</v>
      </c>
      <c r="C118" s="0" t="n">
        <f aca="false">B118+273</f>
        <v>359.6911</v>
      </c>
      <c r="D118" s="0" t="n">
        <v>87.1211710272227</v>
      </c>
      <c r="E118" s="0" t="n">
        <f aca="false">D118+273</f>
        <v>360.121171027223</v>
      </c>
    </row>
    <row r="119" customFormat="false" ht="18.75" hidden="false" customHeight="false" outlineLevel="0" collapsed="false">
      <c r="A119" s="0" t="n">
        <v>1180</v>
      </c>
      <c r="B119" s="0" t="n">
        <v>87.1795</v>
      </c>
      <c r="C119" s="0" t="n">
        <f aca="false">B119+273</f>
        <v>360.1795</v>
      </c>
      <c r="D119" s="0" t="n">
        <v>87.5079977056513</v>
      </c>
      <c r="E119" s="0" t="n">
        <f aca="false">D119+273</f>
        <v>360.507997705651</v>
      </c>
    </row>
    <row r="120" customFormat="false" ht="18.75" hidden="false" customHeight="false" outlineLevel="0" collapsed="false">
      <c r="A120" s="0" t="n">
        <v>1190</v>
      </c>
      <c r="B120" s="0" t="n">
        <v>87.6679</v>
      </c>
      <c r="C120" s="0" t="n">
        <f aca="false">B120+273</f>
        <v>360.6679</v>
      </c>
      <c r="D120" s="0" t="n">
        <v>87.8923043738383</v>
      </c>
      <c r="E120" s="0" t="n">
        <f aca="false">D120+273</f>
        <v>360.892304373838</v>
      </c>
    </row>
    <row r="121" customFormat="false" ht="18.75" hidden="false" customHeight="false" outlineLevel="0" collapsed="false">
      <c r="A121" s="0" t="n">
        <v>1200</v>
      </c>
      <c r="B121" s="0" t="n">
        <v>87.9935</v>
      </c>
      <c r="C121" s="0" t="n">
        <f aca="false">B121+273</f>
        <v>360.9935</v>
      </c>
      <c r="D121" s="0" t="n">
        <v>88.2741074485718</v>
      </c>
      <c r="E121" s="0" t="n">
        <f aca="false">D121+273</f>
        <v>361.274107448572</v>
      </c>
    </row>
    <row r="122" customFormat="false" ht="18.75" hidden="false" customHeight="false" outlineLevel="0" collapsed="false">
      <c r="A122" s="0" t="n">
        <v>1210</v>
      </c>
      <c r="B122" s="0" t="n">
        <v>88.1563</v>
      </c>
      <c r="C122" s="0" t="n">
        <f aca="false">B122+273</f>
        <v>361.1563</v>
      </c>
      <c r="D122" s="0" t="n">
        <v>88.6534232396916</v>
      </c>
      <c r="E122" s="0" t="n">
        <f aca="false">D122+273</f>
        <v>361.653423239692</v>
      </c>
    </row>
    <row r="123" customFormat="false" ht="18.75" hidden="false" customHeight="false" outlineLevel="0" collapsed="false">
      <c r="A123" s="0" t="n">
        <v>1220</v>
      </c>
      <c r="B123" s="0" t="n">
        <v>88.4819</v>
      </c>
      <c r="C123" s="0" t="n">
        <f aca="false">B123+273</f>
        <v>361.4819</v>
      </c>
      <c r="D123" s="0" t="n">
        <v>89.0302679507858</v>
      </c>
      <c r="E123" s="0" t="n">
        <f aca="false">D123+273</f>
        <v>362.030267950786</v>
      </c>
    </row>
    <row r="124" customFormat="false" ht="18.75" hidden="false" customHeight="false" outlineLevel="0" collapsed="false">
      <c r="A124" s="0" t="n">
        <v>1230</v>
      </c>
      <c r="B124" s="0" t="n">
        <v>88.9703</v>
      </c>
      <c r="C124" s="0" t="n">
        <f aca="false">B124+273</f>
        <v>361.9703</v>
      </c>
      <c r="D124" s="0" t="n">
        <v>89.4046576798832</v>
      </c>
      <c r="E124" s="0" t="n">
        <f aca="false">D124+273</f>
        <v>362.404657679883</v>
      </c>
    </row>
    <row r="125" customFormat="false" ht="18.75" hidden="false" customHeight="false" outlineLevel="0" collapsed="false">
      <c r="A125" s="0" t="n">
        <v>1240</v>
      </c>
      <c r="B125" s="0" t="n">
        <v>89.6215</v>
      </c>
      <c r="C125" s="0" t="n">
        <f aca="false">B125+273</f>
        <v>362.6215</v>
      </c>
      <c r="D125" s="0" t="n">
        <v>89.7766084201406</v>
      </c>
      <c r="E125" s="0" t="n">
        <f aca="false">D125+273</f>
        <v>362.776608420141</v>
      </c>
    </row>
    <row r="126" customFormat="false" ht="18.75" hidden="false" customHeight="false" outlineLevel="0" collapsed="false">
      <c r="A126" s="0" t="n">
        <v>1250</v>
      </c>
      <c r="B126" s="0" t="n">
        <v>89.9471</v>
      </c>
      <c r="C126" s="0" t="n">
        <f aca="false">B126+273</f>
        <v>362.9471</v>
      </c>
      <c r="D126" s="0" t="n">
        <v>90.1461360605264</v>
      </c>
      <c r="E126" s="0" t="n">
        <f aca="false">D126+273</f>
        <v>363.146136060526</v>
      </c>
    </row>
    <row r="127" customFormat="false" ht="18.75" hidden="false" customHeight="false" outlineLevel="0" collapsed="false">
      <c r="A127" s="0" t="n">
        <v>1260</v>
      </c>
      <c r="B127" s="0" t="n">
        <v>90.1099</v>
      </c>
      <c r="C127" s="0" t="n">
        <f aca="false">B127+273</f>
        <v>363.1099</v>
      </c>
      <c r="D127" s="0" t="n">
        <v>90.5132563864993</v>
      </c>
      <c r="E127" s="0" t="n">
        <f aca="false">D127+273</f>
        <v>363.513256386499</v>
      </c>
    </row>
    <row r="128" customFormat="false" ht="18.75" hidden="false" customHeight="false" outlineLevel="0" collapsed="false">
      <c r="A128" s="0" t="n">
        <v>1270</v>
      </c>
      <c r="B128" s="0" t="n">
        <v>90.2727</v>
      </c>
      <c r="C128" s="0" t="n">
        <f aca="false">B128+273</f>
        <v>363.2727</v>
      </c>
      <c r="D128" s="0" t="n">
        <v>90.8779850806821</v>
      </c>
      <c r="E128" s="0" t="n">
        <f aca="false">D128+273</f>
        <v>363.877985080682</v>
      </c>
    </row>
    <row r="129" customFormat="false" ht="18.75" hidden="false" customHeight="false" outlineLevel="0" collapsed="false">
      <c r="A129" s="0" t="n">
        <v>1280</v>
      </c>
      <c r="B129" s="0" t="n">
        <v>90.7611</v>
      </c>
      <c r="C129" s="0" t="n">
        <f aca="false">B129+273</f>
        <v>363.7611</v>
      </c>
      <c r="D129" s="0" t="n">
        <v>91.2403377235324</v>
      </c>
      <c r="E129" s="0" t="n">
        <f aca="false">D129+273</f>
        <v>364.240337723532</v>
      </c>
    </row>
    <row r="130" customFormat="false" ht="18.75" hidden="false" customHeight="false" outlineLevel="0" collapsed="false">
      <c r="A130" s="0" t="n">
        <v>1290</v>
      </c>
      <c r="B130" s="0" t="n">
        <v>91.2495</v>
      </c>
      <c r="C130" s="0" t="n">
        <f aca="false">B130+273</f>
        <v>364.2495</v>
      </c>
      <c r="D130" s="0" t="n">
        <v>91.6003297940075</v>
      </c>
      <c r="E130" s="0" t="n">
        <f aca="false">D130+273</f>
        <v>364.600329794008</v>
      </c>
    </row>
    <row r="131" customFormat="false" ht="18.75" hidden="false" customHeight="false" outlineLevel="0" collapsed="false">
      <c r="A131" s="0" t="n">
        <v>1300</v>
      </c>
      <c r="B131" s="0" t="n">
        <v>91.7379</v>
      </c>
      <c r="C131" s="0" t="n">
        <f aca="false">B131+273</f>
        <v>364.7379</v>
      </c>
      <c r="D131" s="0" t="n">
        <v>91.9579766702262</v>
      </c>
      <c r="E131" s="0" t="n">
        <f aca="false">D131+273</f>
        <v>364.957976670226</v>
      </c>
    </row>
    <row r="132" customFormat="false" ht="18.75" hidden="false" customHeight="false" outlineLevel="0" collapsed="false">
      <c r="A132" s="0" t="n">
        <v>1310</v>
      </c>
      <c r="B132" s="0" t="n">
        <v>91.9007</v>
      </c>
      <c r="C132" s="0" t="n">
        <f aca="false">B132+273</f>
        <v>364.9007</v>
      </c>
      <c r="D132" s="0" t="n">
        <v>92.3132936301253</v>
      </c>
      <c r="E132" s="0" t="n">
        <f aca="false">D132+273</f>
        <v>365.313293630125</v>
      </c>
    </row>
    <row r="133" customFormat="false" ht="18.75" hidden="false" customHeight="false" outlineLevel="0" collapsed="false">
      <c r="A133" s="0" t="n">
        <v>1320</v>
      </c>
      <c r="B133" s="0" t="n">
        <v>92.2263</v>
      </c>
      <c r="C133" s="0" t="n">
        <f aca="false">B133+273</f>
        <v>365.2263</v>
      </c>
      <c r="D133" s="0" t="n">
        <v>92.6662958521123</v>
      </c>
      <c r="E133" s="0" t="n">
        <f aca="false">D133+273</f>
        <v>365.666295852112</v>
      </c>
    </row>
    <row r="134" customFormat="false" ht="18.75" hidden="false" customHeight="false" outlineLevel="0" collapsed="false">
      <c r="A134" s="0" t="n">
        <v>1330</v>
      </c>
      <c r="B134" s="0" t="n">
        <v>92.5519</v>
      </c>
      <c r="C134" s="0" t="n">
        <f aca="false">B134+273</f>
        <v>365.5519</v>
      </c>
      <c r="D134" s="0" t="n">
        <v>93.0169984157139</v>
      </c>
      <c r="E134" s="0" t="n">
        <f aca="false">D134+273</f>
        <v>366.016998415714</v>
      </c>
    </row>
    <row r="135" customFormat="false" ht="18.75" hidden="false" customHeight="false" outlineLevel="0" collapsed="false">
      <c r="A135" s="0" t="n">
        <v>1340</v>
      </c>
      <c r="B135" s="0" t="n">
        <v>93.0403</v>
      </c>
      <c r="C135" s="0" t="n">
        <f aca="false">B135+273</f>
        <v>366.0403</v>
      </c>
      <c r="D135" s="0" t="n">
        <v>93.3654163022203</v>
      </c>
      <c r="E135" s="0" t="n">
        <f aca="false">D135+273</f>
        <v>366.36541630222</v>
      </c>
    </row>
    <row r="136" customFormat="false" ht="18.75" hidden="false" customHeight="false" outlineLevel="0" collapsed="false">
      <c r="A136" s="0" t="n">
        <v>1350</v>
      </c>
      <c r="B136" s="0" t="n">
        <v>93.3659</v>
      </c>
      <c r="C136" s="0" t="n">
        <f aca="false">B136+273</f>
        <v>366.3659</v>
      </c>
      <c r="D136" s="0" t="n">
        <v>93.7115643953249</v>
      </c>
      <c r="E136" s="0" t="n">
        <f aca="false">D136+273</f>
        <v>366.711564395325</v>
      </c>
    </row>
    <row r="137" customFormat="false" ht="18.75" hidden="false" customHeight="false" outlineLevel="0" collapsed="false">
      <c r="A137" s="0" t="n">
        <v>1360</v>
      </c>
      <c r="B137" s="0" t="n">
        <v>93.6915</v>
      </c>
      <c r="C137" s="0" t="n">
        <f aca="false">B137+273</f>
        <v>366.6915</v>
      </c>
      <c r="D137" s="0" t="n">
        <v>94.0554574817602</v>
      </c>
      <c r="E137" s="0" t="n">
        <f aca="false">D137+273</f>
        <v>367.05545748176</v>
      </c>
    </row>
    <row r="138" customFormat="false" ht="18.75" hidden="false" customHeight="false" outlineLevel="0" collapsed="false">
      <c r="A138" s="0" t="n">
        <v>1370</v>
      </c>
      <c r="B138" s="0" t="n">
        <v>93.8543</v>
      </c>
      <c r="C138" s="0" t="n">
        <f aca="false">B138+273</f>
        <v>366.8543</v>
      </c>
      <c r="D138" s="0" t="n">
        <v>94.3971102519294</v>
      </c>
      <c r="E138" s="0" t="n">
        <f aca="false">D138+273</f>
        <v>367.397110251929</v>
      </c>
    </row>
    <row r="139" customFormat="false" ht="18.75" hidden="false" customHeight="false" outlineLevel="0" collapsed="false">
      <c r="A139" s="0" t="n">
        <v>1380</v>
      </c>
      <c r="B139" s="0" t="n">
        <v>94.1799</v>
      </c>
      <c r="C139" s="0" t="n">
        <f aca="false">B139+273</f>
        <v>367.1799</v>
      </c>
      <c r="D139" s="0" t="n">
        <v>94.7365373005341</v>
      </c>
      <c r="E139" s="0" t="n">
        <f aca="false">D139+273</f>
        <v>367.736537300534</v>
      </c>
    </row>
    <row r="140" customFormat="false" ht="18.75" hidden="false" customHeight="false" outlineLevel="0" collapsed="false">
      <c r="A140" s="0" t="n">
        <v>1390</v>
      </c>
      <c r="B140" s="0" t="n">
        <v>94.5055</v>
      </c>
      <c r="C140" s="0" t="n">
        <f aca="false">B140+273</f>
        <v>367.5055</v>
      </c>
      <c r="D140" s="0" t="n">
        <v>95.0737531271976</v>
      </c>
      <c r="E140" s="0" t="n">
        <f aca="false">D140+273</f>
        <v>368.073753127198</v>
      </c>
    </row>
    <row r="141" customFormat="false" ht="18.75" hidden="false" customHeight="false" outlineLevel="0" collapsed="false">
      <c r="A141" s="0" t="n">
        <v>1400</v>
      </c>
      <c r="B141" s="0" t="n">
        <v>94.8311</v>
      </c>
      <c r="C141" s="0" t="n">
        <f aca="false">B141+273</f>
        <v>367.8311</v>
      </c>
      <c r="D141" s="0" t="n">
        <v>95.4087721370845</v>
      </c>
      <c r="E141" s="0" t="n">
        <f aca="false">D141+273</f>
        <v>368.408772137085</v>
      </c>
    </row>
    <row r="142" customFormat="false" ht="18.75" hidden="false" customHeight="false" outlineLevel="0" collapsed="false">
      <c r="A142" s="0" t="n">
        <v>1410</v>
      </c>
      <c r="B142" s="0" t="n">
        <v>94.9939</v>
      </c>
      <c r="C142" s="0" t="n">
        <f aca="false">B142+273</f>
        <v>367.9939</v>
      </c>
      <c r="D142" s="0" t="n">
        <v>95.7416086415158</v>
      </c>
      <c r="E142" s="0" t="n">
        <f aca="false">D142+273</f>
        <v>368.741608641516</v>
      </c>
    </row>
    <row r="143" customFormat="false" ht="18.75" hidden="false" customHeight="false" outlineLevel="0" collapsed="false">
      <c r="A143" s="0" t="n">
        <v>1420</v>
      </c>
      <c r="B143" s="0" t="n">
        <v>95.1567</v>
      </c>
      <c r="C143" s="0" t="n">
        <f aca="false">B143+273</f>
        <v>368.1567</v>
      </c>
      <c r="D143" s="0" t="n">
        <v>96.0722768585804</v>
      </c>
      <c r="E143" s="0" t="n">
        <f aca="false">D143+273</f>
        <v>369.07227685858</v>
      </c>
    </row>
    <row r="144" customFormat="false" ht="18.75" hidden="false" customHeight="false" outlineLevel="0" collapsed="false">
      <c r="A144" s="0" t="n">
        <v>1430</v>
      </c>
      <c r="B144" s="0" t="n">
        <v>95.6451</v>
      </c>
      <c r="C144" s="0" t="n">
        <f aca="false">B144+273</f>
        <v>368.6451</v>
      </c>
      <c r="D144" s="0" t="n">
        <v>96.4007909137424</v>
      </c>
      <c r="E144" s="0" t="n">
        <f aca="false">D144+273</f>
        <v>369.400790913742</v>
      </c>
    </row>
    <row r="145" customFormat="false" ht="18.75" hidden="false" customHeight="false" outlineLevel="0" collapsed="false">
      <c r="A145" s="0" t="n">
        <v>1440</v>
      </c>
      <c r="B145" s="0" t="n">
        <v>96.2963</v>
      </c>
      <c r="C145" s="0" t="n">
        <f aca="false">B145+273</f>
        <v>369.2963</v>
      </c>
      <c r="D145" s="0" t="n">
        <v>96.7271648404446</v>
      </c>
      <c r="E145" s="0" t="n">
        <f aca="false">D145+273</f>
        <v>369.727164840445</v>
      </c>
    </row>
    <row r="146" customFormat="false" ht="18.75" hidden="false" customHeight="false" outlineLevel="0" collapsed="false">
      <c r="A146" s="0" t="n">
        <v>1450</v>
      </c>
      <c r="B146" s="0" t="n">
        <v>96.7847</v>
      </c>
      <c r="C146" s="0" t="n">
        <f aca="false">B146+273</f>
        <v>369.7847</v>
      </c>
      <c r="D146" s="0" t="n">
        <v>97.0514125807079</v>
      </c>
      <c r="E146" s="0" t="n">
        <f aca="false">D146+273</f>
        <v>370.051412580708</v>
      </c>
    </row>
    <row r="147" customFormat="false" ht="18.75" hidden="false" customHeight="false" outlineLevel="0" collapsed="false">
      <c r="A147" s="0" t="n">
        <v>1460</v>
      </c>
      <c r="B147" s="0" t="n">
        <v>96.9475</v>
      </c>
      <c r="C147" s="0" t="n">
        <f aca="false">B147+273</f>
        <v>369.9475</v>
      </c>
      <c r="D147" s="0" t="n">
        <v>97.3735479857269</v>
      </c>
      <c r="E147" s="0" t="n">
        <f aca="false">D147+273</f>
        <v>370.373547985727</v>
      </c>
    </row>
    <row r="148" customFormat="false" ht="18.75" hidden="false" customHeight="false" outlineLevel="0" collapsed="false">
      <c r="A148" s="0" t="n">
        <v>1470</v>
      </c>
      <c r="B148" s="0" t="n">
        <v>97.2731</v>
      </c>
      <c r="C148" s="0" t="n">
        <f aca="false">B148+273</f>
        <v>370.2731</v>
      </c>
      <c r="D148" s="0" t="n">
        <v>97.6935848164616</v>
      </c>
      <c r="E148" s="0" t="n">
        <f aca="false">D148+273</f>
        <v>370.693584816462</v>
      </c>
    </row>
    <row r="149" customFormat="false" ht="18.75" hidden="false" customHeight="false" outlineLevel="0" collapsed="false">
      <c r="A149" s="0" t="n">
        <v>1480</v>
      </c>
      <c r="B149" s="0" t="n">
        <v>97.5987</v>
      </c>
      <c r="C149" s="0" t="n">
        <f aca="false">B149+273</f>
        <v>370.5987</v>
      </c>
      <c r="D149" s="0" t="n">
        <v>98.0115367442253</v>
      </c>
      <c r="E149" s="0" t="n">
        <f aca="false">D149+273</f>
        <v>371.011536744225</v>
      </c>
    </row>
    <row r="150" customFormat="false" ht="18.75" hidden="false" customHeight="false" outlineLevel="0" collapsed="false">
      <c r="A150" s="0" t="n">
        <v>1490</v>
      </c>
      <c r="B150" s="0" t="n">
        <v>98.0871</v>
      </c>
      <c r="C150" s="0" t="n">
        <f aca="false">B150+273</f>
        <v>371.0871</v>
      </c>
      <c r="D150" s="0" t="n">
        <v>98.3274173512683</v>
      </c>
      <c r="E150" s="0" t="n">
        <f aca="false">D150+273</f>
        <v>371.327417351268</v>
      </c>
    </row>
    <row r="151" customFormat="false" ht="18.75" hidden="false" customHeight="false" outlineLevel="0" collapsed="false">
      <c r="A151" s="0" t="n">
        <v>1500</v>
      </c>
      <c r="B151" s="0" t="n">
        <v>98.2499</v>
      </c>
      <c r="C151" s="0" t="n">
        <f aca="false">B151+273</f>
        <v>371.2499</v>
      </c>
      <c r="D151" s="0" t="n">
        <v>98.6412401313588</v>
      </c>
      <c r="E151" s="0" t="n">
        <f aca="false">D151+273</f>
        <v>371.641240131359</v>
      </c>
    </row>
    <row r="152" customFormat="false" ht="18.75" hidden="false" customHeight="false" outlineLevel="0" collapsed="false">
      <c r="A152" s="0" t="n">
        <v>1510</v>
      </c>
      <c r="B152" s="0" t="n">
        <v>98.5755</v>
      </c>
      <c r="C152" s="0" t="n">
        <f aca="false">B152+273</f>
        <v>371.5755</v>
      </c>
      <c r="D152" s="0" t="n">
        <v>98.9530184903584</v>
      </c>
      <c r="E152" s="0" t="n">
        <f aca="false">D152+273</f>
        <v>371.953018490358</v>
      </c>
    </row>
    <row r="153" customFormat="false" ht="18.75" hidden="false" customHeight="false" outlineLevel="0" collapsed="false">
      <c r="A153" s="0" t="n">
        <v>1520</v>
      </c>
      <c r="B153" s="0" t="n">
        <v>98.9011</v>
      </c>
      <c r="C153" s="0" t="n">
        <f aca="false">B153+273</f>
        <v>371.9011</v>
      </c>
      <c r="D153" s="0" t="n">
        <v>99.2627657467955</v>
      </c>
      <c r="E153" s="0" t="n">
        <f aca="false">D153+273</f>
        <v>372.262765746795</v>
      </c>
    </row>
    <row r="154" customFormat="false" ht="18.75" hidden="false" customHeight="false" outlineLevel="0" collapsed="false">
      <c r="A154" s="0" t="n">
        <v>1530</v>
      </c>
      <c r="B154" s="0" t="n">
        <v>99.2267</v>
      </c>
      <c r="C154" s="0" t="n">
        <f aca="false">B154+273</f>
        <v>372.2267</v>
      </c>
      <c r="D154" s="0" t="n">
        <v>99.570495132434</v>
      </c>
      <c r="E154" s="0" t="n">
        <f aca="false">D154+273</f>
        <v>372.570495132434</v>
      </c>
    </row>
    <row r="155" customFormat="false" ht="18.75" hidden="false" customHeight="false" outlineLevel="0" collapsed="false">
      <c r="A155" s="0" t="n">
        <v>1540</v>
      </c>
      <c r="B155" s="0" t="n">
        <v>99.5523</v>
      </c>
      <c r="C155" s="0" t="n">
        <f aca="false">B155+273</f>
        <v>372.5523</v>
      </c>
      <c r="D155" s="0" t="n">
        <v>99.8762197928384</v>
      </c>
      <c r="E155" s="0" t="n">
        <f aca="false">D155+273</f>
        <v>372.876219792838</v>
      </c>
    </row>
    <row r="156" customFormat="false" ht="18.75" hidden="false" customHeight="false" outlineLevel="0" collapsed="false">
      <c r="A156" s="0" t="n">
        <v>1550</v>
      </c>
      <c r="B156" s="0" t="n">
        <v>99.7151</v>
      </c>
      <c r="C156" s="0" t="n">
        <f aca="false">B156+273</f>
        <v>372.7151</v>
      </c>
      <c r="D156" s="0" t="n">
        <v>100.179952787936</v>
      </c>
      <c r="E156" s="0" t="n">
        <f aca="false">D156+273</f>
        <v>373.179952787936</v>
      </c>
    </row>
    <row r="157" customFormat="false" ht="18.75" hidden="false" customHeight="false" outlineLevel="0" collapsed="false">
      <c r="A157" s="0" t="n">
        <v>1560</v>
      </c>
      <c r="B157" s="0" t="n">
        <v>100.0407</v>
      </c>
      <c r="C157" s="0" t="n">
        <f aca="false">B157+273</f>
        <v>373.0407</v>
      </c>
      <c r="D157" s="0" t="n">
        <v>100.481707092573</v>
      </c>
      <c r="E157" s="0" t="n">
        <f aca="false">D157+273</f>
        <v>373.481707092573</v>
      </c>
    </row>
    <row r="158" customFormat="false" ht="18.75" hidden="false" customHeight="false" outlineLevel="0" collapsed="false">
      <c r="A158" s="0" t="n">
        <v>1570</v>
      </c>
      <c r="B158" s="0" t="n">
        <v>100.3663</v>
      </c>
      <c r="C158" s="0" t="n">
        <f aca="false">B158+273</f>
        <v>373.3663</v>
      </c>
      <c r="D158" s="0" t="n">
        <v>100.781495597071</v>
      </c>
      <c r="E158" s="0" t="n">
        <f aca="false">D158+273</f>
        <v>373.781495597071</v>
      </c>
    </row>
    <row r="159" customFormat="false" ht="18.75" hidden="false" customHeight="false" outlineLevel="0" collapsed="false">
      <c r="A159" s="0" t="n">
        <v>1580</v>
      </c>
      <c r="B159" s="0" t="n">
        <v>100.6919</v>
      </c>
      <c r="C159" s="0" t="n">
        <f aca="false">B159+273</f>
        <v>373.6919</v>
      </c>
      <c r="D159" s="0" t="n">
        <v>101.079331107777</v>
      </c>
      <c r="E159" s="0" t="n">
        <f aca="false">D159+273</f>
        <v>374.079331107777</v>
      </c>
    </row>
    <row r="160" customFormat="false" ht="18.75" hidden="false" customHeight="false" outlineLevel="0" collapsed="false">
      <c r="A160" s="0" t="n">
        <v>1590</v>
      </c>
      <c r="B160" s="0" t="n">
        <v>101.1803</v>
      </c>
      <c r="C160" s="0" t="n">
        <f aca="false">B160+273</f>
        <v>374.1803</v>
      </c>
      <c r="D160" s="0" t="n">
        <v>101.375226347609</v>
      </c>
      <c r="E160" s="0" t="n">
        <f aca="false">D160+273</f>
        <v>374.375226347609</v>
      </c>
    </row>
    <row r="161" customFormat="false" ht="18.75" hidden="false" customHeight="false" outlineLevel="0" collapsed="false">
      <c r="A161" s="0" t="n">
        <v>1600</v>
      </c>
      <c r="B161" s="0" t="n">
        <v>101.5059</v>
      </c>
      <c r="C161" s="0" t="n">
        <f aca="false">B161+273</f>
        <v>374.5059</v>
      </c>
      <c r="D161" s="0" t="n">
        <v>101.669193956603</v>
      </c>
      <c r="E161" s="0" t="n">
        <f aca="false">D161+273</f>
        <v>374.669193956603</v>
      </c>
    </row>
    <row r="162" customFormat="false" ht="18.75" hidden="false" customHeight="false" outlineLevel="0" collapsed="false">
      <c r="A162" s="0" t="n">
        <v>1610</v>
      </c>
      <c r="B162" s="0" t="n">
        <v>101.8315</v>
      </c>
      <c r="C162" s="0" t="n">
        <f aca="false">B162+273</f>
        <v>374.8315</v>
      </c>
      <c r="D162" s="0" t="n">
        <v>101.961246492446</v>
      </c>
      <c r="E162" s="0" t="n">
        <f aca="false">D162+273</f>
        <v>374.961246492446</v>
      </c>
    </row>
    <row r="163" customFormat="false" ht="18.75" hidden="false" customHeight="false" outlineLevel="0" collapsed="false">
      <c r="A163" s="0" t="n">
        <v>1620</v>
      </c>
      <c r="B163" s="0" t="n">
        <v>101.6687</v>
      </c>
      <c r="C163" s="0" t="n">
        <f aca="false">B163+273</f>
        <v>374.6687</v>
      </c>
      <c r="D163" s="0" t="n">
        <v>102.251396431022</v>
      </c>
      <c r="E163" s="0" t="n">
        <f aca="false">D163+273</f>
        <v>375.251396431022</v>
      </c>
    </row>
    <row r="164" customFormat="false" ht="18.75" hidden="false" customHeight="false" outlineLevel="0" collapsed="false">
      <c r="A164" s="0" t="n">
        <v>1630</v>
      </c>
      <c r="B164" s="0" t="n">
        <v>101.8315</v>
      </c>
      <c r="C164" s="0" t="n">
        <f aca="false">B164+273</f>
        <v>374.8315</v>
      </c>
      <c r="D164" s="0" t="n">
        <v>102.539656166937</v>
      </c>
      <c r="E164" s="0" t="n">
        <f aca="false">D164+273</f>
        <v>375.539656166937</v>
      </c>
    </row>
    <row r="165" customFormat="false" ht="18.75" hidden="false" customHeight="false" outlineLevel="0" collapsed="false">
      <c r="A165" s="0" t="n">
        <v>1640</v>
      </c>
      <c r="B165" s="0" t="n">
        <v>102.1571</v>
      </c>
      <c r="C165" s="0" t="n">
        <f aca="false">B165+273</f>
        <v>375.1571</v>
      </c>
      <c r="D165" s="0" t="n">
        <v>102.826038014053</v>
      </c>
      <c r="E165" s="0" t="n">
        <f aca="false">D165+273</f>
        <v>375.826038014053</v>
      </c>
    </row>
    <row r="166" customFormat="false" ht="18.75" hidden="false" customHeight="false" outlineLevel="0" collapsed="false">
      <c r="A166" s="0" t="n">
        <v>1650</v>
      </c>
      <c r="B166" s="0" t="n">
        <v>102.8083</v>
      </c>
      <c r="C166" s="0" t="n">
        <f aca="false">B166+273</f>
        <v>375.8083</v>
      </c>
      <c r="D166" s="0" t="n">
        <v>103.110554206011</v>
      </c>
      <c r="E166" s="0" t="n">
        <f aca="false">D166+273</f>
        <v>376.110554206011</v>
      </c>
    </row>
    <row r="167" customFormat="false" ht="18.75" hidden="false" customHeight="false" outlineLevel="0" collapsed="false">
      <c r="A167" s="0" t="n">
        <v>1660</v>
      </c>
      <c r="B167" s="0" t="n">
        <v>103.2967</v>
      </c>
      <c r="C167" s="0" t="n">
        <f aca="false">B167+273</f>
        <v>376.2967</v>
      </c>
      <c r="D167" s="0" t="n">
        <v>103.393216896757</v>
      </c>
      <c r="E167" s="0" t="n">
        <f aca="false">D167+273</f>
        <v>376.393216896757</v>
      </c>
    </row>
    <row r="168" customFormat="false" ht="18.75" hidden="false" customHeight="false" outlineLevel="0" collapsed="false">
      <c r="A168" s="0" t="n">
        <v>1670</v>
      </c>
      <c r="B168" s="0" t="n">
        <v>103.6223</v>
      </c>
      <c r="C168" s="0" t="n">
        <f aca="false">B168+273</f>
        <v>376.6223</v>
      </c>
      <c r="D168" s="0" t="n">
        <v>103.674038161056</v>
      </c>
      <c r="E168" s="0" t="n">
        <f aca="false">D168+273</f>
        <v>376.674038161056</v>
      </c>
    </row>
    <row r="169" customFormat="false" ht="18.75" hidden="false" customHeight="false" outlineLevel="0" collapsed="false">
      <c r="A169" s="0" t="n">
        <v>1680</v>
      </c>
      <c r="B169" s="0" t="n">
        <v>103.9479</v>
      </c>
      <c r="C169" s="0" t="n">
        <f aca="false">B169+273</f>
        <v>376.9479</v>
      </c>
      <c r="D169" s="0" t="n">
        <v>103.953029995015</v>
      </c>
      <c r="E169" s="0" t="n">
        <f aca="false">D169+273</f>
        <v>376.953029995015</v>
      </c>
    </row>
    <row r="170" customFormat="false" ht="18.75" hidden="false" customHeight="false" outlineLevel="0" collapsed="false">
      <c r="A170" s="0" t="n">
        <v>1690</v>
      </c>
      <c r="B170" s="0" t="n">
        <v>104.2735</v>
      </c>
      <c r="C170" s="0" t="n">
        <f aca="false">B170+273</f>
        <v>377.2735</v>
      </c>
      <c r="D170" s="0" t="n">
        <v>104.230204316589</v>
      </c>
      <c r="E170" s="0" t="n">
        <f aca="false">D170+273</f>
        <v>377.230204316589</v>
      </c>
    </row>
    <row r="171" customFormat="false" ht="18.75" hidden="false" customHeight="false" outlineLevel="0" collapsed="false">
      <c r="A171" s="0" t="n">
        <v>1700</v>
      </c>
      <c r="B171" s="0" t="n">
        <v>104.5991</v>
      </c>
      <c r="C171" s="0" t="n">
        <f aca="false">B171+273</f>
        <v>377.5991</v>
      </c>
      <c r="D171" s="0" t="n">
        <v>104.505572966093</v>
      </c>
      <c r="E171" s="0" t="n">
        <f aca="false">D171+273</f>
        <v>377.505572966093</v>
      </c>
    </row>
    <row r="172" customFormat="false" ht="18.75" hidden="false" customHeight="false" outlineLevel="0" collapsed="false">
      <c r="A172" s="0" t="n">
        <v>1710</v>
      </c>
      <c r="B172" s="0" t="n">
        <v>104.7619</v>
      </c>
      <c r="C172" s="0" t="n">
        <f aca="false">B172+273</f>
        <v>377.7619</v>
      </c>
      <c r="D172" s="0" t="n">
        <v>104.779147706708</v>
      </c>
      <c r="E172" s="0" t="n">
        <f aca="false">D172+273</f>
        <v>377.779147706708</v>
      </c>
    </row>
    <row r="173" customFormat="false" ht="18.75" hidden="false" customHeight="false" outlineLevel="0" collapsed="false">
      <c r="A173" s="0" t="n">
        <v>1720</v>
      </c>
      <c r="B173" s="0" t="n">
        <v>104.7619</v>
      </c>
      <c r="C173" s="0" t="n">
        <f aca="false">B173+273</f>
        <v>377.7619</v>
      </c>
      <c r="D173" s="0" t="n">
        <v>105.050940224982</v>
      </c>
      <c r="E173" s="0" t="n">
        <f aca="false">D173+273</f>
        <v>378.050940224982</v>
      </c>
    </row>
    <row r="174" customFormat="false" ht="18.75" hidden="false" customHeight="false" outlineLevel="0" collapsed="false">
      <c r="A174" s="0" t="n">
        <v>1730</v>
      </c>
      <c r="B174" s="0" t="n">
        <v>104.9247</v>
      </c>
      <c r="C174" s="0" t="n">
        <f aca="false">B174+273</f>
        <v>377.9247</v>
      </c>
      <c r="D174" s="0" t="n">
        <v>105.320962131332</v>
      </c>
      <c r="E174" s="0" t="n">
        <f aca="false">D174+273</f>
        <v>378.320962131332</v>
      </c>
    </row>
    <row r="175" customFormat="false" ht="18.75" hidden="false" customHeight="false" outlineLevel="0" collapsed="false">
      <c r="A175" s="0" t="n">
        <v>1740</v>
      </c>
      <c r="B175" s="0" t="n">
        <v>105.2503</v>
      </c>
      <c r="C175" s="0" t="n">
        <f aca="false">B175+273</f>
        <v>378.2503</v>
      </c>
      <c r="D175" s="0" t="n">
        <v>105.589224960536</v>
      </c>
      <c r="E175" s="0" t="n">
        <f aca="false">D175+273</f>
        <v>378.589224960536</v>
      </c>
    </row>
    <row r="176" customFormat="false" ht="18.75" hidden="false" customHeight="false" outlineLevel="0" collapsed="false">
      <c r="A176" s="0" t="n">
        <v>1750</v>
      </c>
      <c r="B176" s="0" t="n">
        <v>105.7387</v>
      </c>
      <c r="C176" s="0" t="n">
        <f aca="false">B176+273</f>
        <v>378.7387</v>
      </c>
      <c r="D176" s="0" t="n">
        <v>105.855740172228</v>
      </c>
      <c r="E176" s="0" t="n">
        <f aca="false">D176+273</f>
        <v>378.855740172228</v>
      </c>
    </row>
    <row r="177" customFormat="false" ht="18.75" hidden="false" customHeight="false" outlineLevel="0" collapsed="false">
      <c r="A177" s="0" t="n">
        <v>1760</v>
      </c>
      <c r="B177" s="0" t="n">
        <v>106.0643</v>
      </c>
      <c r="C177" s="0" t="n">
        <f aca="false">B177+273</f>
        <v>379.0643</v>
      </c>
      <c r="D177" s="0" t="n">
        <v>106.12051915139</v>
      </c>
      <c r="E177" s="0" t="n">
        <f aca="false">D177+273</f>
        <v>379.120519151389</v>
      </c>
    </row>
    <row r="178" customFormat="false" ht="18.75" hidden="false" customHeight="false" outlineLevel="0" collapsed="false">
      <c r="A178" s="0" t="n">
        <v>1770</v>
      </c>
      <c r="B178" s="0" t="n">
        <v>106.2271</v>
      </c>
      <c r="C178" s="0" t="n">
        <f aca="false">B178+273</f>
        <v>379.2271</v>
      </c>
      <c r="D178" s="0" t="n">
        <v>106.383573208832</v>
      </c>
      <c r="E178" s="0" t="n">
        <f aca="false">D178+273</f>
        <v>379.383573208832</v>
      </c>
    </row>
    <row r="179" customFormat="false" ht="18.75" hidden="false" customHeight="false" outlineLevel="0" collapsed="false">
      <c r="A179" s="0" t="n">
        <v>1780</v>
      </c>
      <c r="B179" s="0" t="n">
        <v>106.3899</v>
      </c>
      <c r="C179" s="0" t="n">
        <f aca="false">B179+273</f>
        <v>379.3899</v>
      </c>
      <c r="D179" s="0" t="n">
        <v>106.644913581681</v>
      </c>
      <c r="E179" s="0" t="n">
        <f aca="false">D179+273</f>
        <v>379.644913581681</v>
      </c>
    </row>
    <row r="180" customFormat="false" ht="18.75" hidden="false" customHeight="false" outlineLevel="0" collapsed="false">
      <c r="A180" s="0" t="n">
        <v>1790</v>
      </c>
      <c r="B180" s="0" t="n">
        <v>106.7155</v>
      </c>
      <c r="C180" s="0" t="n">
        <f aca="false">B180+273</f>
        <v>379.7155</v>
      </c>
      <c r="D180" s="0" t="n">
        <v>106.904551433859</v>
      </c>
      <c r="E180" s="0" t="n">
        <f aca="false">D180+273</f>
        <v>379.904551433859</v>
      </c>
    </row>
    <row r="181" customFormat="false" ht="18.75" hidden="false" customHeight="false" outlineLevel="0" collapsed="false">
      <c r="A181" s="0" t="n">
        <v>1800</v>
      </c>
      <c r="B181" s="0" t="n">
        <v>107.0411</v>
      </c>
      <c r="C181" s="0" t="n">
        <f aca="false">B181+273</f>
        <v>380.0411</v>
      </c>
      <c r="D181" s="0" t="n">
        <v>107.16249785656</v>
      </c>
      <c r="E181" s="0" t="n">
        <f aca="false">D181+273</f>
        <v>380.16249785656</v>
      </c>
    </row>
    <row r="182" customFormat="false" ht="18.75" hidden="false" customHeight="false" outlineLevel="0" collapsed="false">
      <c r="A182" s="0" t="n">
        <v>1810</v>
      </c>
      <c r="B182" s="0" t="n">
        <v>107.2039</v>
      </c>
      <c r="C182" s="0" t="n">
        <f aca="false">B182+273</f>
        <v>380.2039</v>
      </c>
      <c r="D182" s="0" t="n">
        <v>107.418763868722</v>
      </c>
      <c r="E182" s="0" t="n">
        <f aca="false">D182+273</f>
        <v>380.418763868722</v>
      </c>
    </row>
    <row r="183" customFormat="false" ht="18.75" hidden="false" customHeight="false" outlineLevel="0" collapsed="false">
      <c r="A183" s="0" t="n">
        <v>1820</v>
      </c>
      <c r="B183" s="0" t="n">
        <v>107.3667</v>
      </c>
      <c r="C183" s="0" t="n">
        <f aca="false">B183+273</f>
        <v>380.3667</v>
      </c>
      <c r="D183" s="0" t="n">
        <v>107.673360417502</v>
      </c>
      <c r="E183" s="0" t="n">
        <f aca="false">D183+273</f>
        <v>380.673360417502</v>
      </c>
    </row>
    <row r="184" customFormat="false" ht="18.75" hidden="false" customHeight="false" outlineLevel="0" collapsed="false">
      <c r="A184" s="0" t="n">
        <v>1830</v>
      </c>
      <c r="B184" s="0" t="n">
        <v>107.6923</v>
      </c>
      <c r="C184" s="0" t="n">
        <f aca="false">B184+273</f>
        <v>380.6923</v>
      </c>
      <c r="D184" s="0" t="n">
        <v>107.926298378737</v>
      </c>
      <c r="E184" s="0" t="n">
        <f aca="false">D184+273</f>
        <v>380.926298378737</v>
      </c>
    </row>
    <row r="185" customFormat="false" ht="18.75" hidden="false" customHeight="false" outlineLevel="0" collapsed="false">
      <c r="A185" s="0" t="n">
        <v>1840</v>
      </c>
      <c r="B185" s="0" t="n">
        <v>107.8551</v>
      </c>
      <c r="C185" s="0" t="n">
        <f aca="false">B185+273</f>
        <v>380.8551</v>
      </c>
      <c r="D185" s="0" t="n">
        <v>108.177588557417</v>
      </c>
      <c r="E185" s="0" t="n">
        <f aca="false">D185+273</f>
        <v>381.177588557417</v>
      </c>
    </row>
    <row r="186" customFormat="false" ht="18.75" hidden="false" customHeight="false" outlineLevel="0" collapsed="false">
      <c r="A186" s="0" t="n">
        <v>1850</v>
      </c>
      <c r="B186" s="0" t="n">
        <v>108.1807</v>
      </c>
      <c r="C186" s="0" t="n">
        <f aca="false">B186+273</f>
        <v>381.1807</v>
      </c>
      <c r="D186" s="0" t="n">
        <v>108.42724168814</v>
      </c>
      <c r="E186" s="0" t="n">
        <f aca="false">D186+273</f>
        <v>381.42724168814</v>
      </c>
    </row>
    <row r="187" customFormat="false" ht="18.75" hidden="false" customHeight="false" outlineLevel="0" collapsed="false">
      <c r="A187" s="0" t="n">
        <v>1860</v>
      </c>
      <c r="B187" s="0" t="n">
        <v>108.3435</v>
      </c>
      <c r="C187" s="0" t="n">
        <f aca="false">B187+273</f>
        <v>381.3435</v>
      </c>
      <c r="D187" s="0" t="n">
        <v>108.675268435571</v>
      </c>
      <c r="E187" s="0" t="n">
        <f aca="false">D187+273</f>
        <v>381.675268435571</v>
      </c>
    </row>
    <row r="188" customFormat="false" ht="18.75" hidden="false" customHeight="false" outlineLevel="0" collapsed="false">
      <c r="A188" s="0" t="n">
        <v>1870</v>
      </c>
      <c r="B188" s="0" t="n">
        <v>108.9947</v>
      </c>
      <c r="C188" s="0" t="n">
        <f aca="false">B188+273</f>
        <v>381.9947</v>
      </c>
      <c r="D188" s="0" t="n">
        <v>108.921679394902</v>
      </c>
      <c r="E188" s="0" t="n">
        <f aca="false">D188+273</f>
        <v>381.921679394902</v>
      </c>
    </row>
    <row r="189" customFormat="false" ht="18.75" hidden="false" customHeight="false" outlineLevel="0" collapsed="false">
      <c r="A189" s="0" t="n">
        <v>1880</v>
      </c>
      <c r="B189" s="0" t="n">
        <v>109.1575</v>
      </c>
      <c r="C189" s="0" t="n">
        <f aca="false">B189+273</f>
        <v>382.1575</v>
      </c>
      <c r="D189" s="0" t="n">
        <v>109.166485092302</v>
      </c>
      <c r="E189" s="0" t="n">
        <f aca="false">D189+273</f>
        <v>382.166485092302</v>
      </c>
    </row>
    <row r="190" customFormat="false" ht="18.75" hidden="false" customHeight="false" outlineLevel="0" collapsed="false">
      <c r="A190" s="0" t="n">
        <v>1890</v>
      </c>
      <c r="B190" s="0" t="n">
        <v>109.4831</v>
      </c>
      <c r="C190" s="0" t="n">
        <f aca="false">B190+273</f>
        <v>382.4831</v>
      </c>
      <c r="D190" s="0" t="n">
        <v>109.409695985364</v>
      </c>
      <c r="E190" s="0" t="n">
        <f aca="false">D190+273</f>
        <v>382.409695985364</v>
      </c>
    </row>
    <row r="191" customFormat="false" ht="18.75" hidden="false" customHeight="false" outlineLevel="0" collapsed="false">
      <c r="A191" s="0" t="n">
        <v>1900</v>
      </c>
      <c r="B191" s="0" t="n">
        <v>109.4831</v>
      </c>
      <c r="C191" s="0" t="n">
        <f aca="false">B191+273</f>
        <v>382.4831</v>
      </c>
      <c r="D191" s="0" t="n">
        <v>109.651322463556</v>
      </c>
      <c r="E191" s="0" t="n">
        <f aca="false">D191+273</f>
        <v>382.651322463556</v>
      </c>
    </row>
    <row r="192" customFormat="false" ht="18.75" hidden="false" customHeight="false" outlineLevel="0" collapsed="false">
      <c r="A192" s="0" t="n">
        <v>1910</v>
      </c>
      <c r="B192" s="0" t="n">
        <v>109.8087</v>
      </c>
      <c r="C192" s="0" t="n">
        <f aca="false">B192+273</f>
        <v>382.8087</v>
      </c>
      <c r="D192" s="0" t="n">
        <v>109.891374848663</v>
      </c>
      <c r="E192" s="0" t="n">
        <f aca="false">D192+273</f>
        <v>382.891374848663</v>
      </c>
    </row>
    <row r="193" customFormat="false" ht="18.75" hidden="false" customHeight="false" outlineLevel="0" collapsed="false">
      <c r="A193" s="0" t="n">
        <v>1920</v>
      </c>
      <c r="B193" s="0" t="n">
        <v>109.9715</v>
      </c>
      <c r="C193" s="0" t="n">
        <f aca="false">B193+273</f>
        <v>382.9715</v>
      </c>
      <c r="D193" s="0" t="n">
        <v>110.129863395227</v>
      </c>
      <c r="E193" s="0" t="n">
        <f aca="false">D193+273</f>
        <v>383.129863395227</v>
      </c>
    </row>
    <row r="194" customFormat="false" ht="18.75" hidden="false" customHeight="false" outlineLevel="0" collapsed="false">
      <c r="A194" s="0" t="n">
        <v>1930</v>
      </c>
      <c r="B194" s="0" t="n">
        <v>110.297133333333</v>
      </c>
      <c r="C194" s="0" t="n">
        <f aca="false">B194+273</f>
        <v>383.297133333333</v>
      </c>
      <c r="D194" s="0" t="n">
        <v>110.366798290988</v>
      </c>
      <c r="E194" s="0" t="n">
        <f aca="false">D194+273</f>
        <v>383.366798290988</v>
      </c>
    </row>
    <row r="195" customFormat="false" ht="18.75" hidden="false" customHeight="false" outlineLevel="0" collapsed="false">
      <c r="A195" s="0" t="n">
        <v>1940</v>
      </c>
      <c r="B195" s="0" t="n">
        <v>110.459966666667</v>
      </c>
      <c r="C195" s="0" t="n">
        <f aca="false">B195+273</f>
        <v>383.459966666667</v>
      </c>
      <c r="D195" s="0" t="n">
        <v>110.602189657315</v>
      </c>
      <c r="E195" s="0" t="n">
        <f aca="false">D195+273</f>
        <v>383.602189657315</v>
      </c>
    </row>
    <row r="196" customFormat="false" ht="18.75" hidden="false" customHeight="false" outlineLevel="0" collapsed="false">
      <c r="A196" s="0" t="n">
        <v>1950</v>
      </c>
      <c r="B196" s="0" t="n">
        <v>110.7856</v>
      </c>
      <c r="C196" s="0" t="n">
        <f aca="false">B196+273</f>
        <v>383.7856</v>
      </c>
      <c r="D196" s="0" t="n">
        <v>110.836047549641</v>
      </c>
      <c r="E196" s="0" t="n">
        <f aca="false">D196+273</f>
        <v>383.836047549641</v>
      </c>
    </row>
    <row r="197" customFormat="false" ht="18.75" hidden="false" customHeight="false" outlineLevel="0" collapsed="false">
      <c r="A197" s="0" t="n">
        <v>1960</v>
      </c>
      <c r="B197" s="0" t="n">
        <v>110.9484</v>
      </c>
      <c r="C197" s="0" t="n">
        <f aca="false">B197+273</f>
        <v>383.9484</v>
      </c>
      <c r="D197" s="0" t="n">
        <v>111.068381957895</v>
      </c>
      <c r="E197" s="0" t="n">
        <f aca="false">D197+273</f>
        <v>384.068381957895</v>
      </c>
    </row>
    <row r="198" customFormat="false" ht="18.75" hidden="false" customHeight="false" outlineLevel="0" collapsed="false">
      <c r="A198" s="0" t="n">
        <v>1970</v>
      </c>
      <c r="B198" s="0" t="n">
        <v>111.274</v>
      </c>
      <c r="C198" s="0" t="n">
        <f aca="false">B198+273</f>
        <v>384.274</v>
      </c>
      <c r="D198" s="0" t="n">
        <v>111.299202806921</v>
      </c>
      <c r="E198" s="0" t="n">
        <f aca="false">D198+273</f>
        <v>384.299202806921</v>
      </c>
    </row>
    <row r="199" customFormat="false" ht="18.75" hidden="false" customHeight="false" outlineLevel="0" collapsed="false">
      <c r="A199" s="0" t="n">
        <v>1980</v>
      </c>
      <c r="B199" s="0" t="n">
        <v>111.4368</v>
      </c>
      <c r="C199" s="0" t="n">
        <f aca="false">B199+273</f>
        <v>384.4368</v>
      </c>
      <c r="D199" s="0" t="n">
        <v>111.528519956912</v>
      </c>
      <c r="E199" s="0" t="n">
        <f aca="false">D199+273</f>
        <v>384.528519956912</v>
      </c>
    </row>
    <row r="200" customFormat="false" ht="18.75" hidden="false" customHeight="false" outlineLevel="0" collapsed="false">
      <c r="A200" s="0" t="n">
        <v>1990</v>
      </c>
      <c r="B200" s="0" t="n">
        <v>111.7624</v>
      </c>
      <c r="C200" s="0" t="n">
        <f aca="false">B200+273</f>
        <v>384.7624</v>
      </c>
      <c r="D200" s="0" t="n">
        <v>111.756343203822</v>
      </c>
      <c r="E200" s="0" t="n">
        <f aca="false">D200+273</f>
        <v>384.756343203822</v>
      </c>
    </row>
    <row r="201" customFormat="false" ht="18.75" hidden="false" customHeight="false" outlineLevel="0" collapsed="false">
      <c r="A201" s="0" t="n">
        <v>2000</v>
      </c>
      <c r="B201" s="0" t="n">
        <v>112.088</v>
      </c>
      <c r="C201" s="0" t="n">
        <f aca="false">B201+273</f>
        <v>385.088</v>
      </c>
      <c r="D201" s="0" t="n">
        <v>111.98268227979</v>
      </c>
      <c r="E201" s="0" t="n">
        <f aca="false">D201+273</f>
        <v>384.98268227979</v>
      </c>
    </row>
    <row r="202" customFormat="false" ht="18.75" hidden="false" customHeight="false" outlineLevel="0" collapsed="false">
      <c r="A202" s="0" t="n">
        <v>2010</v>
      </c>
      <c r="B202" s="0" t="n">
        <v>112.4136</v>
      </c>
      <c r="C202" s="0" t="n">
        <f aca="false">B202+273</f>
        <v>385.4136</v>
      </c>
      <c r="D202" s="0" t="n">
        <v>112.207546853556</v>
      </c>
      <c r="E202" s="0" t="n">
        <f aca="false">D202+273</f>
        <v>385.207546853556</v>
      </c>
    </row>
    <row r="203" customFormat="false" ht="18.75" hidden="false" customHeight="false" outlineLevel="0" collapsed="false">
      <c r="A203" s="0" t="n">
        <v>2020</v>
      </c>
      <c r="B203" s="0" t="n">
        <v>112.5764</v>
      </c>
      <c r="C203" s="0" t="n">
        <f aca="false">B203+273</f>
        <v>385.5764</v>
      </c>
      <c r="D203" s="0" t="n">
        <v>112.430946530869</v>
      </c>
      <c r="E203" s="0" t="n">
        <f aca="false">D203+273</f>
        <v>385.430946530869</v>
      </c>
    </row>
    <row r="204" customFormat="false" ht="18.75" hidden="false" customHeight="false" outlineLevel="0" collapsed="false">
      <c r="A204" s="0" t="n">
        <v>2030</v>
      </c>
      <c r="B204" s="0" t="n">
        <v>112.7392</v>
      </c>
      <c r="C204" s="0" t="n">
        <f aca="false">B204+273</f>
        <v>385.7392</v>
      </c>
      <c r="D204" s="0" t="n">
        <v>112.652890854903</v>
      </c>
      <c r="E204" s="0" t="n">
        <f aca="false">D204+273</f>
        <v>385.652890854903</v>
      </c>
    </row>
    <row r="205" customFormat="false" ht="18.75" hidden="false" customHeight="false" outlineLevel="0" collapsed="false">
      <c r="A205" s="0" t="n">
        <v>2040</v>
      </c>
      <c r="B205" s="0" t="n">
        <v>113.0648</v>
      </c>
      <c r="C205" s="0" t="n">
        <f aca="false">B205+273</f>
        <v>386.0648</v>
      </c>
      <c r="D205" s="0" t="n">
        <v>112.873389306662</v>
      </c>
      <c r="E205" s="0" t="n">
        <f aca="false">D205+273</f>
        <v>385.873389306662</v>
      </c>
    </row>
    <row r="206" customFormat="false" ht="18.75" hidden="false" customHeight="false" outlineLevel="0" collapsed="false">
      <c r="A206" s="0" t="n">
        <v>2050</v>
      </c>
      <c r="B206" s="0" t="n">
        <v>113.3904</v>
      </c>
      <c r="C206" s="0" t="n">
        <f aca="false">B206+273</f>
        <v>386.3904</v>
      </c>
      <c r="D206" s="0" t="n">
        <v>113.092451305386</v>
      </c>
      <c r="E206" s="0" t="n">
        <f aca="false">D206+273</f>
        <v>386.092451305385</v>
      </c>
    </row>
    <row r="207" customFormat="false" ht="18.75" hidden="false" customHeight="false" outlineLevel="0" collapsed="false">
      <c r="A207" s="0" t="n">
        <v>2060</v>
      </c>
      <c r="B207" s="0" t="n">
        <v>113.5532</v>
      </c>
      <c r="C207" s="0" t="n">
        <f aca="false">B207+273</f>
        <v>386.5532</v>
      </c>
      <c r="D207" s="0" t="n">
        <v>113.310086208949</v>
      </c>
      <c r="E207" s="0" t="n">
        <f aca="false">D207+273</f>
        <v>386.310086208949</v>
      </c>
    </row>
    <row r="208" customFormat="false" ht="18.75" hidden="false" customHeight="false" outlineLevel="0" collapsed="false">
      <c r="A208" s="0" t="n">
        <v>2070</v>
      </c>
      <c r="B208" s="0" t="n">
        <v>113.716</v>
      </c>
      <c r="C208" s="0" t="n">
        <f aca="false">B208+273</f>
        <v>386.716</v>
      </c>
      <c r="D208" s="0" t="n">
        <v>113.526303314268</v>
      </c>
      <c r="E208" s="0" t="n">
        <f aca="false">D208+273</f>
        <v>386.526303314268</v>
      </c>
    </row>
    <row r="209" customFormat="false" ht="18.75" hidden="false" customHeight="false" outlineLevel="0" collapsed="false">
      <c r="A209" s="0" t="n">
        <v>2080</v>
      </c>
      <c r="B209" s="0" t="n">
        <v>113.8788</v>
      </c>
      <c r="C209" s="0" t="n">
        <f aca="false">B209+273</f>
        <v>386.8788</v>
      </c>
      <c r="D209" s="0" t="n">
        <v>113.741111857689</v>
      </c>
      <c r="E209" s="0" t="n">
        <f aca="false">D209+273</f>
        <v>386.741111857689</v>
      </c>
    </row>
    <row r="210" customFormat="false" ht="18.75" hidden="false" customHeight="false" outlineLevel="0" collapsed="false">
      <c r="A210" s="0" t="n">
        <v>2090</v>
      </c>
      <c r="B210" s="0" t="n">
        <v>114.2044</v>
      </c>
      <c r="C210" s="0" t="n">
        <f aca="false">B210+273</f>
        <v>387.2044</v>
      </c>
      <c r="D210" s="0" t="n">
        <v>113.954521015392</v>
      </c>
      <c r="E210" s="0" t="n">
        <f aca="false">D210+273</f>
        <v>386.954521015392</v>
      </c>
    </row>
    <row r="211" customFormat="false" ht="18.75" hidden="false" customHeight="false" outlineLevel="0" collapsed="false">
      <c r="A211" s="0" t="n">
        <v>2100</v>
      </c>
      <c r="B211" s="0" t="n">
        <v>114.3672</v>
      </c>
      <c r="C211" s="0" t="n">
        <f aca="false">B211+273</f>
        <v>387.3672</v>
      </c>
      <c r="D211" s="0" t="n">
        <v>114.166539903776</v>
      </c>
      <c r="E211" s="0" t="n">
        <f aca="false">D211+273</f>
        <v>387.166539903776</v>
      </c>
    </row>
    <row r="212" customFormat="false" ht="18.75" hidden="false" customHeight="false" outlineLevel="0" collapsed="false">
      <c r="A212" s="0" t="n">
        <v>2110</v>
      </c>
      <c r="B212" s="0" t="n">
        <v>114.53</v>
      </c>
      <c r="C212" s="0" t="n">
        <f aca="false">B212+273</f>
        <v>387.53</v>
      </c>
      <c r="D212" s="0" t="n">
        <v>114.377177579849</v>
      </c>
      <c r="E212" s="0" t="n">
        <f aca="false">D212+273</f>
        <v>387.377177579849</v>
      </c>
    </row>
    <row r="213" customFormat="false" ht="18.75" hidden="false" customHeight="false" outlineLevel="0" collapsed="false">
      <c r="A213" s="0" t="n">
        <v>2120</v>
      </c>
      <c r="B213" s="0" t="n">
        <v>114.6928</v>
      </c>
      <c r="C213" s="0" t="n">
        <f aca="false">B213+273</f>
        <v>387.6928</v>
      </c>
      <c r="D213" s="0" t="n">
        <v>114.586443041619</v>
      </c>
      <c r="E213" s="0" t="n">
        <f aca="false">D213+273</f>
        <v>387.586443041619</v>
      </c>
    </row>
    <row r="214" customFormat="false" ht="18.75" hidden="false" customHeight="false" outlineLevel="0" collapsed="false">
      <c r="A214" s="0" t="n">
        <v>2130</v>
      </c>
      <c r="B214" s="0" t="n">
        <v>114.8556</v>
      </c>
      <c r="C214" s="0" t="n">
        <f aca="false">B214+273</f>
        <v>387.8556</v>
      </c>
      <c r="D214" s="0" t="n">
        <v>114.794345228475</v>
      </c>
      <c r="E214" s="0" t="n">
        <f aca="false">D214+273</f>
        <v>387.794345228475</v>
      </c>
    </row>
    <row r="215" customFormat="false" ht="18.75" hidden="false" customHeight="false" outlineLevel="0" collapsed="false">
      <c r="A215" s="0" t="n">
        <v>2140</v>
      </c>
      <c r="B215" s="0" t="n">
        <v>115.1812</v>
      </c>
      <c r="C215" s="0" t="n">
        <f aca="false">B215+273</f>
        <v>388.1812</v>
      </c>
      <c r="D215" s="0" t="n">
        <v>115.000893021569</v>
      </c>
      <c r="E215" s="0" t="n">
        <f aca="false">D215+273</f>
        <v>388.000893021569</v>
      </c>
    </row>
    <row r="216" customFormat="false" ht="18.75" hidden="false" customHeight="false" outlineLevel="0" collapsed="false">
      <c r="A216" s="0" t="n">
        <v>2150</v>
      </c>
      <c r="B216" s="0" t="n">
        <v>115.344</v>
      </c>
      <c r="C216" s="0" t="n">
        <f aca="false">B216+273</f>
        <v>388.344</v>
      </c>
      <c r="D216" s="0" t="n">
        <v>115.206095244197</v>
      </c>
      <c r="E216" s="0" t="n">
        <f aca="false">D216+273</f>
        <v>388.206095244197</v>
      </c>
    </row>
    <row r="217" customFormat="false" ht="18.75" hidden="false" customHeight="false" outlineLevel="0" collapsed="false">
      <c r="A217" s="0" t="n">
        <v>2160</v>
      </c>
      <c r="B217" s="0" t="n">
        <v>115.5068</v>
      </c>
      <c r="C217" s="0" t="n">
        <f aca="false">B217+273</f>
        <v>388.5068</v>
      </c>
      <c r="D217" s="0" t="n">
        <v>115.409960662175</v>
      </c>
      <c r="E217" s="0" t="n">
        <f aca="false">D217+273</f>
        <v>388.409960662175</v>
      </c>
    </row>
    <row r="218" customFormat="false" ht="18.75" hidden="false" customHeight="false" outlineLevel="0" collapsed="false">
      <c r="A218" s="0" t="n">
        <v>2170</v>
      </c>
      <c r="B218" s="0" t="n">
        <v>115.6696</v>
      </c>
      <c r="C218" s="0" t="n">
        <f aca="false">B218+273</f>
        <v>388.6696</v>
      </c>
      <c r="D218" s="0" t="n">
        <v>115.612497984212</v>
      </c>
      <c r="E218" s="0" t="n">
        <f aca="false">D218+273</f>
        <v>388.612497984212</v>
      </c>
    </row>
    <row r="219" customFormat="false" ht="18.75" hidden="false" customHeight="false" outlineLevel="0" collapsed="false">
      <c r="A219" s="0" t="n">
        <v>2180</v>
      </c>
      <c r="B219" s="0" t="n">
        <v>115.8324</v>
      </c>
      <c r="C219" s="0" t="n">
        <f aca="false">B219+273</f>
        <v>388.8324</v>
      </c>
      <c r="D219" s="0" t="n">
        <v>115.813715862286</v>
      </c>
      <c r="E219" s="0" t="n">
        <f aca="false">D219+273</f>
        <v>388.813715862286</v>
      </c>
    </row>
    <row r="220" customFormat="false" ht="18.75" hidden="false" customHeight="false" outlineLevel="0" collapsed="false">
      <c r="A220" s="0" t="n">
        <v>2190</v>
      </c>
      <c r="B220" s="0" t="n">
        <v>115.9952</v>
      </c>
      <c r="C220" s="0" t="n">
        <f aca="false">B220+273</f>
        <v>388.9952</v>
      </c>
      <c r="D220" s="0" t="n">
        <v>116.013622892009</v>
      </c>
      <c r="E220" s="0" t="n">
        <f aca="false">D220+273</f>
        <v>389.013622892008</v>
      </c>
    </row>
    <row r="221" customFormat="false" ht="18.75" hidden="false" customHeight="false" outlineLevel="0" collapsed="false">
      <c r="A221" s="0" t="n">
        <v>2200</v>
      </c>
      <c r="B221" s="0" t="n">
        <v>116.3208</v>
      </c>
      <c r="C221" s="0" t="n">
        <f aca="false">B221+273</f>
        <v>389.3208</v>
      </c>
      <c r="D221" s="0" t="n">
        <v>116.212227612996</v>
      </c>
      <c r="E221" s="0" t="n">
        <f aca="false">D221+273</f>
        <v>389.212227612996</v>
      </c>
    </row>
    <row r="222" customFormat="false" ht="18.75" hidden="false" customHeight="false" outlineLevel="0" collapsed="false">
      <c r="A222" s="0" t="n">
        <v>2210</v>
      </c>
      <c r="B222" s="0" t="n">
        <v>116.4836</v>
      </c>
      <c r="C222" s="0" t="n">
        <f aca="false">B222+273</f>
        <v>389.4836</v>
      </c>
      <c r="D222" s="0" t="n">
        <v>116.409538509233</v>
      </c>
      <c r="E222" s="0" t="n">
        <f aca="false">D222+273</f>
        <v>389.409538509233</v>
      </c>
    </row>
    <row r="223" customFormat="false" ht="18.75" hidden="false" customHeight="false" outlineLevel="0" collapsed="false">
      <c r="A223" s="0" t="n">
        <v>2220</v>
      </c>
      <c r="B223" s="0" t="n">
        <v>116.972</v>
      </c>
      <c r="C223" s="0" t="n">
        <f aca="false">B223+273</f>
        <v>389.972</v>
      </c>
      <c r="D223" s="0" t="n">
        <v>116.605564009433</v>
      </c>
      <c r="E223" s="0" t="n">
        <f aca="false">D223+273</f>
        <v>389.605564009433</v>
      </c>
    </row>
    <row r="224" customFormat="false" ht="18.75" hidden="false" customHeight="false" outlineLevel="0" collapsed="false">
      <c r="A224" s="0" t="n">
        <v>2230</v>
      </c>
      <c r="B224" s="0" t="n">
        <v>117.1348</v>
      </c>
      <c r="C224" s="0" t="n">
        <f aca="false">B224+273</f>
        <v>390.1348</v>
      </c>
      <c r="D224" s="0" t="n">
        <v>116.800312487401</v>
      </c>
      <c r="E224" s="0" t="n">
        <f aca="false">D224+273</f>
        <v>389.800312487401</v>
      </c>
    </row>
    <row r="225" customFormat="false" ht="18.75" hidden="false" customHeight="false" outlineLevel="0" collapsed="false">
      <c r="A225" s="0" t="n">
        <v>2240</v>
      </c>
      <c r="B225" s="0" t="n">
        <v>117.4604</v>
      </c>
      <c r="C225" s="0" t="n">
        <f aca="false">B225+273</f>
        <v>390.4604</v>
      </c>
      <c r="D225" s="0" t="n">
        <v>116.993792262391</v>
      </c>
      <c r="E225" s="0" t="n">
        <f aca="false">D225+273</f>
        <v>389.993792262391</v>
      </c>
    </row>
    <row r="226" customFormat="false" ht="18.75" hidden="false" customHeight="false" outlineLevel="0" collapsed="false">
      <c r="A226" s="0" t="n">
        <v>2250</v>
      </c>
      <c r="B226" s="0" t="n">
        <v>117.4604</v>
      </c>
      <c r="C226" s="0" t="n">
        <f aca="false">B226+273</f>
        <v>390.4604</v>
      </c>
      <c r="D226" s="0" t="n">
        <v>117.18601159946</v>
      </c>
      <c r="E226" s="0" t="n">
        <f aca="false">D226+273</f>
        <v>390.18601159946</v>
      </c>
    </row>
    <row r="227" customFormat="false" ht="18.75" hidden="false" customHeight="false" outlineLevel="0" collapsed="false">
      <c r="A227" s="0" t="n">
        <v>2260</v>
      </c>
      <c r="B227" s="0" t="n">
        <v>117.4604</v>
      </c>
      <c r="C227" s="0" t="n">
        <f aca="false">B227+273</f>
        <v>390.4604</v>
      </c>
      <c r="D227" s="0" t="n">
        <v>117.376978709821</v>
      </c>
      <c r="E227" s="0" t="n">
        <f aca="false">D227+273</f>
        <v>390.376978709821</v>
      </c>
    </row>
    <row r="228" customFormat="false" ht="18.75" hidden="false" customHeight="false" outlineLevel="0" collapsed="false">
      <c r="A228" s="0" t="n">
        <v>2270</v>
      </c>
      <c r="B228" s="0" t="n">
        <v>117.6232</v>
      </c>
      <c r="C228" s="0" t="n">
        <f aca="false">B228+273</f>
        <v>390.6232</v>
      </c>
      <c r="D228" s="0" t="n">
        <v>117.566701751195</v>
      </c>
      <c r="E228" s="0" t="n">
        <f aca="false">D228+273</f>
        <v>390.566701751195</v>
      </c>
    </row>
    <row r="229" customFormat="false" ht="18.75" hidden="false" customHeight="false" outlineLevel="0" collapsed="false">
      <c r="A229" s="0" t="n">
        <v>2280</v>
      </c>
      <c r="B229" s="0" t="n">
        <v>117.9488</v>
      </c>
      <c r="C229" s="0" t="n">
        <f aca="false">B229+273</f>
        <v>390.9488</v>
      </c>
      <c r="D229" s="0" t="n">
        <v>117.755188828159</v>
      </c>
      <c r="E229" s="0" t="n">
        <f aca="false">D229+273</f>
        <v>390.755188828159</v>
      </c>
    </row>
    <row r="230" customFormat="false" ht="18.75" hidden="false" customHeight="false" outlineLevel="0" collapsed="false">
      <c r="A230" s="0" t="n">
        <v>2290</v>
      </c>
      <c r="B230" s="0" t="n">
        <v>118.1116</v>
      </c>
      <c r="C230" s="0" t="n">
        <f aca="false">B230+273</f>
        <v>391.1116</v>
      </c>
      <c r="D230" s="0" t="n">
        <v>117.942447992492</v>
      </c>
      <c r="E230" s="0" t="n">
        <f aca="false">D230+273</f>
        <v>390.942447992492</v>
      </c>
    </row>
    <row r="231" customFormat="false" ht="18.75" hidden="false" customHeight="false" outlineLevel="0" collapsed="false">
      <c r="A231" s="0" t="n">
        <v>2300</v>
      </c>
      <c r="B231" s="0" t="n">
        <v>118.2744</v>
      </c>
      <c r="C231" s="0" t="n">
        <f aca="false">B231+273</f>
        <v>391.2744</v>
      </c>
      <c r="D231" s="0" t="n">
        <v>118.12848724352</v>
      </c>
      <c r="E231" s="0" t="n">
        <f aca="false">D231+273</f>
        <v>391.12848724352</v>
      </c>
    </row>
    <row r="232" customFormat="false" ht="18.75" hidden="false" customHeight="false" outlineLevel="0" collapsed="false">
      <c r="A232" s="0" t="n">
        <v>2310</v>
      </c>
      <c r="B232" s="0" t="n">
        <v>118.2744</v>
      </c>
      <c r="C232" s="0" t="n">
        <f aca="false">B232+273</f>
        <v>391.2744</v>
      </c>
      <c r="D232" s="0" t="n">
        <v>118.313314528455</v>
      </c>
      <c r="E232" s="0" t="n">
        <f aca="false">D232+273</f>
        <v>391.313314528455</v>
      </c>
    </row>
    <row r="233" customFormat="false" ht="18.75" hidden="false" customHeight="false" outlineLevel="0" collapsed="false">
      <c r="A233" s="0" t="n">
        <v>2320</v>
      </c>
      <c r="B233" s="0" t="n">
        <v>118.6</v>
      </c>
      <c r="C233" s="0" t="n">
        <f aca="false">B233+273</f>
        <v>391.6</v>
      </c>
      <c r="D233" s="0" t="n">
        <v>118.496937742738</v>
      </c>
      <c r="E233" s="0" t="n">
        <f aca="false">D233+273</f>
        <v>391.496937742738</v>
      </c>
    </row>
    <row r="234" customFormat="false" ht="18.75" hidden="false" customHeight="false" outlineLevel="0" collapsed="false">
      <c r="A234" s="0" t="n">
        <v>2330</v>
      </c>
      <c r="B234" s="0" t="n">
        <v>118.9256</v>
      </c>
      <c r="C234" s="0" t="n">
        <f aca="false">B234+273</f>
        <v>391.9256</v>
      </c>
      <c r="D234" s="0" t="n">
        <v>118.679364730374</v>
      </c>
      <c r="E234" s="0" t="n">
        <f aca="false">D234+273</f>
        <v>391.679364730374</v>
      </c>
    </row>
    <row r="235" customFormat="false" ht="18.75" hidden="false" customHeight="false" outlineLevel="0" collapsed="false">
      <c r="A235" s="0" t="n">
        <v>2340</v>
      </c>
      <c r="B235" s="0" t="n">
        <v>119.414</v>
      </c>
      <c r="C235" s="0" t="n">
        <f aca="false">B235+273</f>
        <v>392.414</v>
      </c>
      <c r="D235" s="0" t="n">
        <v>118.860603284268</v>
      </c>
      <c r="E235" s="0" t="n">
        <f aca="false">D235+273</f>
        <v>391.860603284268</v>
      </c>
    </row>
    <row r="236" customFormat="false" ht="18.75" hidden="false" customHeight="false" outlineLevel="0" collapsed="false">
      <c r="A236" s="0" t="n">
        <v>2350</v>
      </c>
      <c r="B236" s="0" t="n">
        <v>119.5768</v>
      </c>
      <c r="C236" s="0" t="n">
        <f aca="false">B236+273</f>
        <v>392.5768</v>
      </c>
      <c r="D236" s="0" t="n">
        <v>119.040661146555</v>
      </c>
      <c r="E236" s="0" t="n">
        <f aca="false">D236+273</f>
        <v>392.040661146555</v>
      </c>
    </row>
    <row r="237" customFormat="false" ht="18.75" hidden="false" customHeight="false" outlineLevel="0" collapsed="false">
      <c r="A237" s="0" t="n">
        <v>2360</v>
      </c>
      <c r="B237" s="0" t="n">
        <v>119.5768</v>
      </c>
      <c r="C237" s="0" t="n">
        <f aca="false">B237+273</f>
        <v>392.5768</v>
      </c>
      <c r="D237" s="0" t="n">
        <v>119.219546008938</v>
      </c>
      <c r="E237" s="0" t="n">
        <f aca="false">D237+273</f>
        <v>392.219546008938</v>
      </c>
    </row>
    <row r="238" customFormat="false" ht="18.75" hidden="false" customHeight="false" outlineLevel="0" collapsed="false">
      <c r="A238" s="0" t="n">
        <v>2370</v>
      </c>
      <c r="B238" s="0" t="n">
        <v>119.5768</v>
      </c>
      <c r="C238" s="0" t="n">
        <f aca="false">B238+273</f>
        <v>392.5768</v>
      </c>
      <c r="D238" s="0" t="n">
        <v>119.397265513008</v>
      </c>
      <c r="E238" s="0" t="n">
        <f aca="false">D238+273</f>
        <v>392.397265513008</v>
      </c>
    </row>
    <row r="239" customFormat="false" ht="18.75" hidden="false" customHeight="false" outlineLevel="0" collapsed="false">
      <c r="A239" s="0" t="n">
        <v>2380</v>
      </c>
      <c r="B239" s="0" t="n">
        <v>119.5768</v>
      </c>
      <c r="C239" s="0" t="n">
        <f aca="false">B239+273</f>
        <v>392.5768</v>
      </c>
      <c r="D239" s="0" t="n">
        <v>119.573827250577</v>
      </c>
      <c r="E239" s="0" t="n">
        <f aca="false">D239+273</f>
        <v>392.573827250577</v>
      </c>
    </row>
    <row r="240" customFormat="false" ht="18.75" hidden="false" customHeight="false" outlineLevel="0" collapsed="false">
      <c r="A240" s="0" t="n">
        <v>2390</v>
      </c>
      <c r="B240" s="0" t="n">
        <v>119.9024</v>
      </c>
      <c r="C240" s="0" t="n">
        <f aca="false">B240+273</f>
        <v>392.9024</v>
      </c>
      <c r="D240" s="0" t="n">
        <v>119.749238763996</v>
      </c>
      <c r="E240" s="0" t="n">
        <f aca="false">D240+273</f>
        <v>392.749238763996</v>
      </c>
    </row>
    <row r="241" customFormat="false" ht="18.75" hidden="false" customHeight="false" outlineLevel="0" collapsed="false">
      <c r="A241" s="0" t="n">
        <v>2400</v>
      </c>
      <c r="B241" s="0" t="n">
        <v>120.0652</v>
      </c>
      <c r="C241" s="0" t="n">
        <f aca="false">B241+273</f>
        <v>393.0652</v>
      </c>
      <c r="D241" s="0" t="n">
        <v>119.923507546484</v>
      </c>
      <c r="E241" s="0" t="n">
        <f aca="false">D241+273</f>
        <v>392.923507546484</v>
      </c>
    </row>
    <row r="242" customFormat="false" ht="18.75" hidden="false" customHeight="false" outlineLevel="0" collapsed="false">
      <c r="A242" s="0" t="n">
        <v>2410</v>
      </c>
      <c r="B242" s="0" t="n">
        <v>120.5536</v>
      </c>
      <c r="C242" s="0" t="n">
        <f aca="false">B242+273</f>
        <v>393.5536</v>
      </c>
      <c r="D242" s="0" t="n">
        <v>120.096641042445</v>
      </c>
      <c r="E242" s="0" t="n">
        <f aca="false">D242+273</f>
        <v>393.096641042445</v>
      </c>
    </row>
    <row r="243" customFormat="false" ht="18.75" hidden="false" customHeight="false" outlineLevel="0" collapsed="false">
      <c r="A243" s="0" t="n">
        <v>2420</v>
      </c>
      <c r="B243" s="0" t="n">
        <v>120.5536</v>
      </c>
      <c r="C243" s="0" t="n">
        <f aca="false">B243+273</f>
        <v>393.5536</v>
      </c>
      <c r="D243" s="0" t="n">
        <v>120.268646647783</v>
      </c>
      <c r="E243" s="0" t="n">
        <f aca="false">D243+273</f>
        <v>393.268646647783</v>
      </c>
    </row>
    <row r="244" customFormat="false" ht="18.75" hidden="false" customHeight="false" outlineLevel="0" collapsed="false">
      <c r="A244" s="0" t="n">
        <v>2430</v>
      </c>
      <c r="B244" s="0" t="n">
        <v>120.8792</v>
      </c>
      <c r="C244" s="0" t="n">
        <f aca="false">B244+273</f>
        <v>393.8792</v>
      </c>
      <c r="D244" s="0" t="n">
        <v>120.439531710224</v>
      </c>
      <c r="E244" s="0" t="n">
        <f aca="false">D244+273</f>
        <v>393.439531710224</v>
      </c>
    </row>
    <row r="245" customFormat="false" ht="18.75" hidden="false" customHeight="false" outlineLevel="0" collapsed="false">
      <c r="A245" s="0" t="n">
        <v>2440</v>
      </c>
      <c r="B245" s="0" t="n">
        <v>120.8792</v>
      </c>
      <c r="C245" s="0" t="n">
        <f aca="false">B245+273</f>
        <v>393.8792</v>
      </c>
      <c r="D245" s="0" t="n">
        <v>120.609303529625</v>
      </c>
      <c r="E245" s="0" t="n">
        <f aca="false">D245+273</f>
        <v>393.609303529625</v>
      </c>
    </row>
    <row r="246" customFormat="false" ht="18.75" hidden="false" customHeight="false" outlineLevel="0" collapsed="false">
      <c r="A246" s="0" t="n">
        <v>2450</v>
      </c>
      <c r="B246" s="0" t="n">
        <v>121.2048</v>
      </c>
      <c r="C246" s="0" t="n">
        <f aca="false">B246+273</f>
        <v>394.2048</v>
      </c>
      <c r="D246" s="0" t="n">
        <v>120.777969358288</v>
      </c>
      <c r="E246" s="0" t="n">
        <f aca="false">D246+273</f>
        <v>393.777969358288</v>
      </c>
    </row>
    <row r="247" customFormat="false" ht="18.75" hidden="false" customHeight="false" outlineLevel="0" collapsed="false">
      <c r="A247" s="0" t="n">
        <v>2460</v>
      </c>
      <c r="B247" s="0" t="n">
        <v>121.2048</v>
      </c>
      <c r="C247" s="0" t="n">
        <f aca="false">B247+273</f>
        <v>394.2048</v>
      </c>
      <c r="D247" s="0" t="n">
        <v>120.945536401268</v>
      </c>
      <c r="E247" s="0" t="n">
        <f aca="false">D247+273</f>
        <v>393.945536401268</v>
      </c>
    </row>
    <row r="248" customFormat="false" ht="18.75" hidden="false" customHeight="false" outlineLevel="0" collapsed="false">
      <c r="A248" s="0" t="n">
        <v>2470</v>
      </c>
      <c r="B248" s="0" t="n">
        <v>121.3676</v>
      </c>
      <c r="C248" s="0" t="n">
        <f aca="false">B248+273</f>
        <v>394.3676</v>
      </c>
      <c r="D248" s="0" t="n">
        <v>121.112011816686</v>
      </c>
      <c r="E248" s="0" t="n">
        <f aca="false">D248+273</f>
        <v>394.112011816686</v>
      </c>
    </row>
    <row r="249" customFormat="false" ht="18.75" hidden="false" customHeight="false" outlineLevel="0" collapsed="false">
      <c r="A249" s="0" t="n">
        <v>2480</v>
      </c>
      <c r="B249" s="0" t="n">
        <v>121.5304</v>
      </c>
      <c r="C249" s="0" t="n">
        <f aca="false">B249+273</f>
        <v>394.5304</v>
      </c>
      <c r="D249" s="0" t="n">
        <v>121.277402716026</v>
      </c>
      <c r="E249" s="0" t="n">
        <f aca="false">D249+273</f>
        <v>394.277402716026</v>
      </c>
    </row>
    <row r="250" customFormat="false" ht="18.75" hidden="false" customHeight="false" outlineLevel="0" collapsed="false">
      <c r="A250" s="0" t="n">
        <v>2490</v>
      </c>
      <c r="B250" s="0" t="n">
        <v>121.6932</v>
      </c>
      <c r="C250" s="0" t="n">
        <f aca="false">B250+273</f>
        <v>394.6932</v>
      </c>
      <c r="D250" s="0" t="n">
        <v>121.441716164447</v>
      </c>
      <c r="E250" s="0" t="n">
        <f aca="false">D250+273</f>
        <v>394.441716164447</v>
      </c>
    </row>
    <row r="251" customFormat="false" ht="18.75" hidden="false" customHeight="false" outlineLevel="0" collapsed="false">
      <c r="A251" s="0" t="n">
        <v>2500</v>
      </c>
      <c r="B251" s="0" t="n">
        <v>122.0188</v>
      </c>
      <c r="C251" s="0" t="n">
        <f aca="false">B251+273</f>
        <v>395.0188</v>
      </c>
      <c r="D251" s="0" t="n">
        <v>121.60495918108</v>
      </c>
      <c r="E251" s="0" t="n">
        <f aca="false">D251+273</f>
        <v>394.60495918108</v>
      </c>
    </row>
    <row r="252" customFormat="false" ht="18.75" hidden="false" customHeight="false" outlineLevel="0" collapsed="false">
      <c r="A252" s="0" t="n">
        <v>2510</v>
      </c>
      <c r="B252" s="0" t="n">
        <v>122.1816</v>
      </c>
      <c r="C252" s="0" t="n">
        <f aca="false">B252+273</f>
        <v>395.1816</v>
      </c>
      <c r="D252" s="0" t="n">
        <v>121.767138739331</v>
      </c>
      <c r="E252" s="0" t="n">
        <f aca="false">D252+273</f>
        <v>394.767138739331</v>
      </c>
    </row>
    <row r="253" customFormat="false" ht="18.75" hidden="false" customHeight="false" outlineLevel="0" collapsed="false">
      <c r="A253" s="0" t="n">
        <v>2520</v>
      </c>
      <c r="B253" s="0" t="n">
        <v>122.5072</v>
      </c>
      <c r="C253" s="0" t="n">
        <f aca="false">B253+273</f>
        <v>395.5072</v>
      </c>
      <c r="D253" s="0" t="n">
        <v>121.928261767175</v>
      </c>
      <c r="E253" s="0" t="n">
        <f aca="false">D253+273</f>
        <v>394.928261767175</v>
      </c>
    </row>
    <row r="254" customFormat="false" ht="18.75" hidden="false" customHeight="false" outlineLevel="0" collapsed="false">
      <c r="A254" s="0" t="n">
        <v>2530</v>
      </c>
      <c r="B254" s="0" t="n">
        <v>122.67</v>
      </c>
      <c r="C254" s="0" t="n">
        <f aca="false">B254+273</f>
        <v>395.67</v>
      </c>
      <c r="D254" s="0" t="n">
        <v>122.088335147457</v>
      </c>
      <c r="E254" s="0" t="n">
        <f aca="false">D254+273</f>
        <v>395.088335147457</v>
      </c>
    </row>
    <row r="255" customFormat="false" ht="18.75" hidden="false" customHeight="false" outlineLevel="0" collapsed="false">
      <c r="A255" s="0" t="n">
        <v>2540</v>
      </c>
      <c r="B255" s="0" t="n">
        <v>122.8328</v>
      </c>
      <c r="C255" s="0" t="n">
        <f aca="false">B255+273</f>
        <v>395.8328</v>
      </c>
      <c r="D255" s="0" t="n">
        <v>122.24736571818</v>
      </c>
      <c r="E255" s="0" t="n">
        <f aca="false">D255+273</f>
        <v>395.24736571818</v>
      </c>
    </row>
    <row r="256" customFormat="false" ht="18.75" hidden="false" customHeight="false" outlineLevel="0" collapsed="false">
      <c r="A256" s="0" t="n">
        <v>2550</v>
      </c>
      <c r="B256" s="0" t="n">
        <v>122.8328</v>
      </c>
      <c r="C256" s="0" t="n">
        <f aca="false">B256+273</f>
        <v>395.8328</v>
      </c>
      <c r="D256" s="0" t="n">
        <v>122.405360272802</v>
      </c>
      <c r="E256" s="0" t="n">
        <f aca="false">D256+273</f>
        <v>395.405360272802</v>
      </c>
    </row>
    <row r="257" customFormat="false" ht="18.75" hidden="false" customHeight="false" outlineLevel="0" collapsed="false">
      <c r="A257" s="0" t="n">
        <v>2560</v>
      </c>
      <c r="B257" s="0" t="n">
        <v>123.1584</v>
      </c>
      <c r="C257" s="0" t="n">
        <f aca="false">B257+273</f>
        <v>396.1584</v>
      </c>
      <c r="D257" s="0" t="n">
        <v>122.562325560526</v>
      </c>
      <c r="E257" s="0" t="n">
        <f aca="false">D257+273</f>
        <v>395.562325560526</v>
      </c>
    </row>
    <row r="258" customFormat="false" ht="18.75" hidden="false" customHeight="false" outlineLevel="0" collapsed="false">
      <c r="A258" s="0" t="n">
        <v>2570</v>
      </c>
      <c r="B258" s="0" t="n">
        <v>123.1584</v>
      </c>
      <c r="C258" s="0" t="n">
        <f aca="false">B258+273</f>
        <v>396.1584</v>
      </c>
      <c r="D258" s="0" t="n">
        <v>122.718268286584</v>
      </c>
      <c r="E258" s="0" t="n">
        <f aca="false">D258+273</f>
        <v>395.718268286584</v>
      </c>
    </row>
    <row r="259" customFormat="false" ht="18.75" hidden="false" customHeight="false" outlineLevel="0" collapsed="false">
      <c r="A259" s="0" t="n">
        <v>2580</v>
      </c>
      <c r="B259" s="0" t="n">
        <v>123.1584</v>
      </c>
      <c r="C259" s="0" t="n">
        <f aca="false">B259+273</f>
        <v>396.1584</v>
      </c>
      <c r="D259" s="0" t="n">
        <v>122.873195112527</v>
      </c>
      <c r="E259" s="0" t="n">
        <f aca="false">D259+273</f>
        <v>395.873195112527</v>
      </c>
    </row>
    <row r="260" customFormat="false" ht="18.75" hidden="false" customHeight="false" outlineLevel="0" collapsed="false">
      <c r="A260" s="0" t="n">
        <v>2590</v>
      </c>
      <c r="B260" s="0" t="n">
        <v>122.9956</v>
      </c>
      <c r="C260" s="0" t="n">
        <f aca="false">B260+273</f>
        <v>395.9956</v>
      </c>
      <c r="D260" s="0" t="n">
        <v>123.027112656511</v>
      </c>
      <c r="E260" s="0" t="n">
        <f aca="false">D260+273</f>
        <v>396.027112656511</v>
      </c>
    </row>
    <row r="261" customFormat="false" ht="18.75" hidden="false" customHeight="false" outlineLevel="0" collapsed="false">
      <c r="A261" s="0" t="n">
        <v>2600</v>
      </c>
      <c r="B261" s="0" t="n">
        <v>123.3212</v>
      </c>
      <c r="C261" s="0" t="n">
        <f aca="false">B261+273</f>
        <v>396.3212</v>
      </c>
      <c r="D261" s="0" t="n">
        <v>123.180027493575</v>
      </c>
      <c r="E261" s="0" t="n">
        <f aca="false">D261+273</f>
        <v>396.180027493575</v>
      </c>
    </row>
    <row r="262" customFormat="false" ht="18.75" hidden="false" customHeight="false" outlineLevel="0" collapsed="false">
      <c r="A262" s="0" t="n">
        <v>2610</v>
      </c>
      <c r="B262" s="0" t="n">
        <v>123.6468</v>
      </c>
      <c r="C262" s="0" t="n">
        <f aca="false">B262+273</f>
        <v>396.6468</v>
      </c>
      <c r="D262" s="0" t="n">
        <v>123.331946155926</v>
      </c>
      <c r="E262" s="0" t="n">
        <f aca="false">D262+273</f>
        <v>396.331946155926</v>
      </c>
    </row>
    <row r="263" customFormat="false" ht="18.75" hidden="false" customHeight="false" outlineLevel="0" collapsed="false">
      <c r="A263" s="0" t="n">
        <v>2620</v>
      </c>
      <c r="B263" s="0" t="n">
        <v>123.8096</v>
      </c>
      <c r="C263" s="0" t="n">
        <f aca="false">B263+273</f>
        <v>396.8096</v>
      </c>
      <c r="D263" s="0" t="n">
        <v>123.482875133216</v>
      </c>
      <c r="E263" s="0" t="n">
        <f aca="false">D263+273</f>
        <v>396.482875133216</v>
      </c>
    </row>
    <row r="264" customFormat="false" ht="18.75" hidden="false" customHeight="false" outlineLevel="0" collapsed="false">
      <c r="A264" s="0" t="n">
        <v>2630</v>
      </c>
      <c r="B264" s="0" t="n">
        <v>123.8096</v>
      </c>
      <c r="C264" s="0" t="n">
        <f aca="false">B264+273</f>
        <v>396.8096</v>
      </c>
      <c r="D264" s="0" t="n">
        <v>123.632820872818</v>
      </c>
      <c r="E264" s="0" t="n">
        <f aca="false">D264+273</f>
        <v>396.632820872818</v>
      </c>
    </row>
    <row r="265" customFormat="false" ht="18.75" hidden="false" customHeight="false" outlineLevel="0" collapsed="false">
      <c r="A265" s="0" t="n">
        <v>2640</v>
      </c>
      <c r="B265" s="0" t="n">
        <v>123.9724</v>
      </c>
      <c r="C265" s="0" t="n">
        <f aca="false">B265+273</f>
        <v>396.9724</v>
      </c>
      <c r="D265" s="0" t="n">
        <v>123.781789780107</v>
      </c>
      <c r="E265" s="0" t="n">
        <f aca="false">D265+273</f>
        <v>396.781789780106</v>
      </c>
    </row>
    <row r="266" customFormat="false" ht="18.75" hidden="false" customHeight="false" outlineLevel="0" collapsed="false">
      <c r="A266" s="0" t="n">
        <v>2650</v>
      </c>
      <c r="B266" s="0" t="n">
        <v>123.9724</v>
      </c>
      <c r="C266" s="0" t="n">
        <f aca="false">B266+273</f>
        <v>396.9724</v>
      </c>
      <c r="D266" s="0" t="n">
        <v>123.929788218725</v>
      </c>
      <c r="E266" s="0" t="n">
        <f aca="false">D266+273</f>
        <v>396.929788218725</v>
      </c>
    </row>
    <row r="267" customFormat="false" ht="18.75" hidden="false" customHeight="false" outlineLevel="0" collapsed="false">
      <c r="A267" s="0" t="n">
        <v>2660</v>
      </c>
      <c r="B267" s="0" t="n">
        <v>124.1352</v>
      </c>
      <c r="C267" s="0" t="n">
        <f aca="false">B267+273</f>
        <v>397.1352</v>
      </c>
      <c r="D267" s="0" t="n">
        <v>124.076822510862</v>
      </c>
      <c r="E267" s="0" t="n">
        <f aca="false">D267+273</f>
        <v>397.076822510862</v>
      </c>
    </row>
    <row r="268" customFormat="false" ht="18.75" hidden="false" customHeight="false" outlineLevel="0" collapsed="false">
      <c r="A268" s="0" t="n">
        <v>2670</v>
      </c>
      <c r="B268" s="0" t="n">
        <v>124.298</v>
      </c>
      <c r="C268" s="0" t="n">
        <f aca="false">B268+273</f>
        <v>397.298</v>
      </c>
      <c r="D268" s="0" t="n">
        <v>124.222898937518</v>
      </c>
      <c r="E268" s="0" t="n">
        <f aca="false">D268+273</f>
        <v>397.222898937518</v>
      </c>
    </row>
    <row r="269" customFormat="false" ht="18.75" hidden="false" customHeight="false" outlineLevel="0" collapsed="false">
      <c r="A269" s="0" t="n">
        <v>2680</v>
      </c>
      <c r="B269" s="0" t="n">
        <v>124.6236</v>
      </c>
      <c r="C269" s="0" t="n">
        <f aca="false">B269+273</f>
        <v>397.6236</v>
      </c>
      <c r="D269" s="0" t="n">
        <v>124.368023738779</v>
      </c>
      <c r="E269" s="0" t="n">
        <f aca="false">D269+273</f>
        <v>397.368023738779</v>
      </c>
    </row>
    <row r="270" customFormat="false" ht="18.75" hidden="false" customHeight="false" outlineLevel="0" collapsed="false">
      <c r="A270" s="0" t="n">
        <v>2690</v>
      </c>
      <c r="B270" s="0" t="n">
        <v>124.7864</v>
      </c>
      <c r="C270" s="0" t="n">
        <f aca="false">B270+273</f>
        <v>397.7864</v>
      </c>
      <c r="D270" s="0" t="n">
        <v>124.512203114074</v>
      </c>
      <c r="E270" s="0" t="n">
        <f aca="false">D270+273</f>
        <v>397.512203114074</v>
      </c>
    </row>
    <row r="271" customFormat="false" ht="18.75" hidden="false" customHeight="false" outlineLevel="0" collapsed="false">
      <c r="A271" s="0" t="n">
        <v>2700</v>
      </c>
      <c r="B271" s="0" t="n">
        <v>124.7864</v>
      </c>
      <c r="C271" s="0" t="n">
        <f aca="false">B271+273</f>
        <v>397.7864</v>
      </c>
      <c r="D271" s="0" t="n">
        <v>124.655443222451</v>
      </c>
      <c r="E271" s="0" t="n">
        <f aca="false">D271+273</f>
        <v>397.655443222451</v>
      </c>
    </row>
    <row r="272" customFormat="false" ht="18.75" hidden="false" customHeight="false" outlineLevel="0" collapsed="false">
      <c r="A272" s="0" t="n">
        <v>2710</v>
      </c>
      <c r="B272" s="0" t="n">
        <v>124.7864</v>
      </c>
      <c r="C272" s="0" t="n">
        <f aca="false">B272+273</f>
        <v>397.7864</v>
      </c>
      <c r="D272" s="0" t="n">
        <v>124.797750182832</v>
      </c>
      <c r="E272" s="0" t="n">
        <f aca="false">D272+273</f>
        <v>397.797750182832</v>
      </c>
    </row>
    <row r="273" customFormat="false" ht="18.75" hidden="false" customHeight="false" outlineLevel="0" collapsed="false">
      <c r="A273" s="0" t="n">
        <v>2720</v>
      </c>
      <c r="B273" s="0" t="n">
        <v>125.112</v>
      </c>
      <c r="C273" s="0" t="n">
        <f aca="false">B273+273</f>
        <v>398.112</v>
      </c>
      <c r="D273" s="0" t="n">
        <v>124.939130074275</v>
      </c>
      <c r="E273" s="0" t="n">
        <f aca="false">D273+273</f>
        <v>397.939130074275</v>
      </c>
    </row>
    <row r="274" customFormat="false" ht="18.75" hidden="false" customHeight="false" outlineLevel="0" collapsed="false">
      <c r="A274" s="0" t="n">
        <v>2730</v>
      </c>
      <c r="B274" s="0" t="n">
        <v>125.6004</v>
      </c>
      <c r="C274" s="0" t="n">
        <f aca="false">B274+273</f>
        <v>398.6004</v>
      </c>
      <c r="D274" s="0" t="n">
        <v>125.079588936238</v>
      </c>
      <c r="E274" s="0" t="n">
        <f aca="false">D274+273</f>
        <v>398.079588936238</v>
      </c>
    </row>
    <row r="275" customFormat="false" ht="18.75" hidden="false" customHeight="false" outlineLevel="0" collapsed="false">
      <c r="A275" s="0" t="n">
        <v>2740</v>
      </c>
      <c r="B275" s="0" t="n">
        <v>125.7632</v>
      </c>
      <c r="C275" s="0" t="n">
        <f aca="false">B275+273</f>
        <v>398.7632</v>
      </c>
      <c r="D275" s="0" t="n">
        <v>125.219132768834</v>
      </c>
      <c r="E275" s="0" t="n">
        <f aca="false">D275+273</f>
        <v>398.219132768834</v>
      </c>
    </row>
    <row r="276" customFormat="false" ht="18.75" hidden="false" customHeight="false" outlineLevel="0" collapsed="false">
      <c r="A276" s="0" t="n">
        <v>2750</v>
      </c>
      <c r="B276" s="0" t="n">
        <v>125.7632</v>
      </c>
      <c r="C276" s="0" t="n">
        <f aca="false">B276+273</f>
        <v>398.7632</v>
      </c>
      <c r="D276" s="0" t="n">
        <v>125.357767533088</v>
      </c>
      <c r="E276" s="0" t="n">
        <f aca="false">D276+273</f>
        <v>398.357767533088</v>
      </c>
    </row>
    <row r="277" customFormat="false" ht="18.75" hidden="false" customHeight="false" outlineLevel="0" collapsed="false">
      <c r="A277" s="0" t="n">
        <v>2760</v>
      </c>
      <c r="B277" s="0" t="n">
        <v>125.6004</v>
      </c>
      <c r="C277" s="0" t="n">
        <f aca="false">B277+273</f>
        <v>398.6004</v>
      </c>
      <c r="D277" s="0" t="n">
        <v>125.495499151191</v>
      </c>
      <c r="E277" s="0" t="n">
        <f aca="false">D277+273</f>
        <v>398.495499151191</v>
      </c>
    </row>
    <row r="278" customFormat="false" ht="18.75" hidden="false" customHeight="false" outlineLevel="0" collapsed="false">
      <c r="A278" s="0" t="n">
        <v>2770</v>
      </c>
      <c r="B278" s="0" t="n">
        <v>125.926</v>
      </c>
      <c r="C278" s="0" t="n">
        <f aca="false">B278+273</f>
        <v>398.926</v>
      </c>
      <c r="D278" s="0" t="n">
        <v>125.632333506754</v>
      </c>
      <c r="E278" s="0" t="n">
        <f aca="false">D278+273</f>
        <v>398.632333506754</v>
      </c>
    </row>
    <row r="279" customFormat="false" ht="18.75" hidden="false" customHeight="false" outlineLevel="0" collapsed="false">
      <c r="A279" s="0" t="n">
        <v>2780</v>
      </c>
      <c r="B279" s="0" t="n">
        <v>126.0888</v>
      </c>
      <c r="C279" s="0" t="n">
        <f aca="false">B279+273</f>
        <v>399.0888</v>
      </c>
      <c r="D279" s="0" t="n">
        <v>125.768276445057</v>
      </c>
      <c r="E279" s="0" t="n">
        <f aca="false">D279+273</f>
        <v>398.768276445057</v>
      </c>
    </row>
    <row r="280" customFormat="false" ht="18.75" hidden="false" customHeight="false" outlineLevel="0" collapsed="false">
      <c r="A280" s="0" t="n">
        <v>2790</v>
      </c>
      <c r="B280" s="0" t="n">
        <v>126.2516</v>
      </c>
      <c r="C280" s="0" t="n">
        <f aca="false">B280+273</f>
        <v>399.2516</v>
      </c>
      <c r="D280" s="0" t="n">
        <v>125.903333773303</v>
      </c>
      <c r="E280" s="0" t="n">
        <f aca="false">D280+273</f>
        <v>398.903333773303</v>
      </c>
    </row>
    <row r="281" customFormat="false" ht="18.75" hidden="false" customHeight="false" outlineLevel="0" collapsed="false">
      <c r="A281" s="0" t="n">
        <v>2800</v>
      </c>
      <c r="B281" s="0" t="n">
        <v>126.2516</v>
      </c>
      <c r="C281" s="0" t="n">
        <f aca="false">B281+273</f>
        <v>399.2516</v>
      </c>
      <c r="D281" s="0" t="n">
        <v>126.037511260863</v>
      </c>
      <c r="E281" s="0" t="n">
        <f aca="false">D281+273</f>
        <v>399.037511260863</v>
      </c>
    </row>
    <row r="282" customFormat="false" ht="18.75" hidden="false" customHeight="false" outlineLevel="0" collapsed="false">
      <c r="A282" s="0" t="n">
        <v>2810</v>
      </c>
      <c r="B282" s="0" t="n">
        <v>126.5772</v>
      </c>
      <c r="C282" s="0" t="n">
        <f aca="false">B282+273</f>
        <v>399.5772</v>
      </c>
      <c r="D282" s="0" t="n">
        <v>126.170814639521</v>
      </c>
      <c r="E282" s="0" t="n">
        <f aca="false">D282+273</f>
        <v>399.170814639521</v>
      </c>
    </row>
    <row r="283" customFormat="false" ht="18.75" hidden="false" customHeight="false" outlineLevel="0" collapsed="false">
      <c r="A283" s="0" t="n">
        <v>2820</v>
      </c>
      <c r="B283" s="0" t="n">
        <v>126.74</v>
      </c>
      <c r="C283" s="0" t="n">
        <f aca="false">B283+273</f>
        <v>399.74</v>
      </c>
      <c r="D283" s="0" t="n">
        <v>126.303249603724</v>
      </c>
      <c r="E283" s="0" t="n">
        <f aca="false">D283+273</f>
        <v>399.303249603724</v>
      </c>
    </row>
    <row r="284" customFormat="false" ht="18.75" hidden="false" customHeight="false" outlineLevel="0" collapsed="false">
      <c r="A284" s="0" t="n">
        <v>2830</v>
      </c>
      <c r="B284" s="0" t="n">
        <v>126.9028</v>
      </c>
      <c r="C284" s="0" t="n">
        <f aca="false">B284+273</f>
        <v>399.9028</v>
      </c>
      <c r="D284" s="0" t="n">
        <v>126.434821810819</v>
      </c>
      <c r="E284" s="0" t="n">
        <f aca="false">D284+273</f>
        <v>399.434821810819</v>
      </c>
    </row>
    <row r="285" customFormat="false" ht="18.75" hidden="false" customHeight="false" outlineLevel="0" collapsed="false">
      <c r="A285" s="0" t="n">
        <v>2840</v>
      </c>
      <c r="B285" s="0" t="n">
        <v>126.74</v>
      </c>
      <c r="C285" s="0" t="n">
        <f aca="false">B285+273</f>
        <v>399.74</v>
      </c>
      <c r="D285" s="0" t="n">
        <v>126.5655368813</v>
      </c>
      <c r="E285" s="0" t="n">
        <f aca="false">D285+273</f>
        <v>399.5655368813</v>
      </c>
    </row>
    <row r="286" customFormat="false" ht="18.75" hidden="false" customHeight="false" outlineLevel="0" collapsed="false">
      <c r="A286" s="0" t="n">
        <v>2850</v>
      </c>
      <c r="B286" s="0" t="n">
        <v>126.74</v>
      </c>
      <c r="C286" s="0" t="n">
        <f aca="false">B286+273</f>
        <v>399.74</v>
      </c>
      <c r="D286" s="0" t="n">
        <v>126.695400399045</v>
      </c>
      <c r="E286" s="0" t="n">
        <f aca="false">D286+273</f>
        <v>399.695400399045</v>
      </c>
    </row>
    <row r="287" customFormat="false" ht="18.75" hidden="false" customHeight="false" outlineLevel="0" collapsed="false">
      <c r="A287" s="0" t="n">
        <v>2860</v>
      </c>
      <c r="B287" s="0" t="n">
        <v>127.0656</v>
      </c>
      <c r="C287" s="0" t="n">
        <f aca="false">B287+273</f>
        <v>400.0656</v>
      </c>
      <c r="D287" s="0" t="n">
        <v>126.824417911556</v>
      </c>
      <c r="E287" s="0" t="n">
        <f aca="false">D287+273</f>
        <v>399.824417911556</v>
      </c>
    </row>
    <row r="288" customFormat="false" ht="18.75" hidden="false" customHeight="false" outlineLevel="0" collapsed="false">
      <c r="A288" s="0" t="n">
        <v>2870</v>
      </c>
      <c r="B288" s="0" t="n">
        <v>127.3912</v>
      </c>
      <c r="C288" s="0" t="n">
        <f aca="false">B288+273</f>
        <v>400.3912</v>
      </c>
      <c r="D288" s="0" t="n">
        <v>126.952594930194</v>
      </c>
      <c r="E288" s="0" t="n">
        <f aca="false">D288+273</f>
        <v>399.952594930194</v>
      </c>
    </row>
    <row r="289" customFormat="false" ht="18.75" hidden="false" customHeight="false" outlineLevel="0" collapsed="false">
      <c r="A289" s="0" t="n">
        <v>2880</v>
      </c>
      <c r="B289" s="0" t="n">
        <v>127.7168</v>
      </c>
      <c r="C289" s="0" t="n">
        <f aca="false">B289+273</f>
        <v>400.7168</v>
      </c>
      <c r="D289" s="0" t="n">
        <v>127.079936930418</v>
      </c>
      <c r="E289" s="0" t="n">
        <f aca="false">D289+273</f>
        <v>400.079936930418</v>
      </c>
    </row>
    <row r="290" customFormat="false" ht="18.75" hidden="false" customHeight="false" outlineLevel="0" collapsed="false">
      <c r="A290" s="0" t="n">
        <v>2890</v>
      </c>
      <c r="B290" s="0" t="n">
        <v>127.7168</v>
      </c>
      <c r="C290" s="0" t="n">
        <f aca="false">B290+273</f>
        <v>400.7168</v>
      </c>
      <c r="D290" s="0" t="n">
        <v>127.206449352015</v>
      </c>
      <c r="E290" s="0" t="n">
        <f aca="false">D290+273</f>
        <v>400.206449352015</v>
      </c>
    </row>
    <row r="291" customFormat="false" ht="18.75" hidden="false" customHeight="false" outlineLevel="0" collapsed="false">
      <c r="A291" s="0" t="n">
        <v>2900</v>
      </c>
      <c r="B291" s="0" t="n">
        <v>127.8796</v>
      </c>
      <c r="C291" s="0" t="n">
        <f aca="false">B291+273</f>
        <v>400.8796</v>
      </c>
      <c r="D291" s="0" t="n">
        <v>127.332137599335</v>
      </c>
      <c r="E291" s="0" t="n">
        <f aca="false">D291+273</f>
        <v>400.332137599335</v>
      </c>
    </row>
    <row r="292" customFormat="false" ht="18.75" hidden="false" customHeight="false" outlineLevel="0" collapsed="false">
      <c r="A292" s="0" t="n">
        <v>2910</v>
      </c>
      <c r="B292" s="0" t="n">
        <v>128.0424</v>
      </c>
      <c r="C292" s="0" t="n">
        <f aca="false">B292+273</f>
        <v>401.0424</v>
      </c>
      <c r="D292" s="0" t="n">
        <v>127.45700704152</v>
      </c>
      <c r="E292" s="0" t="n">
        <f aca="false">D292+273</f>
        <v>400.45700704152</v>
      </c>
    </row>
    <row r="293" customFormat="false" ht="18.75" hidden="false" customHeight="false" outlineLevel="0" collapsed="false">
      <c r="A293" s="0" t="n">
        <v>2920</v>
      </c>
      <c r="B293" s="0" t="n">
        <v>128.2052</v>
      </c>
      <c r="C293" s="0" t="n">
        <f aca="false">B293+273</f>
        <v>401.2052</v>
      </c>
      <c r="D293" s="0" t="n">
        <v>127.581063012736</v>
      </c>
      <c r="E293" s="0" t="n">
        <f aca="false">D293+273</f>
        <v>400.581063012736</v>
      </c>
    </row>
    <row r="294" customFormat="false" ht="18.75" hidden="false" customHeight="false" outlineLevel="0" collapsed="false">
      <c r="A294" s="0" t="n">
        <v>2930</v>
      </c>
      <c r="B294" s="0" t="n">
        <v>128.368</v>
      </c>
      <c r="C294" s="0" t="n">
        <f aca="false">B294+273</f>
        <v>401.368</v>
      </c>
      <c r="D294" s="0" t="n">
        <v>127.704310812397</v>
      </c>
      <c r="E294" s="0" t="n">
        <f aca="false">D294+273</f>
        <v>400.704310812397</v>
      </c>
    </row>
    <row r="295" customFormat="false" ht="18.75" hidden="false" customHeight="false" outlineLevel="0" collapsed="false">
      <c r="A295" s="0" t="n">
        <v>2940</v>
      </c>
      <c r="B295" s="0" t="n">
        <v>128.368</v>
      </c>
      <c r="C295" s="0" t="n">
        <f aca="false">B295+273</f>
        <v>401.368</v>
      </c>
      <c r="D295" s="0" t="n">
        <v>127.826755705396</v>
      </c>
      <c r="E295" s="0" t="n">
        <f aca="false">D295+273</f>
        <v>400.826755705396</v>
      </c>
    </row>
    <row r="296" customFormat="false" ht="18.75" hidden="false" customHeight="false" outlineLevel="0" collapsed="false">
      <c r="A296" s="0" t="n">
        <v>2950</v>
      </c>
      <c r="B296" s="0" t="n">
        <v>128.5308</v>
      </c>
      <c r="C296" s="0" t="n">
        <f aca="false">B296+273</f>
        <v>401.5308</v>
      </c>
      <c r="D296" s="0" t="n">
        <v>127.948402922325</v>
      </c>
      <c r="E296" s="0" t="n">
        <f aca="false">D296+273</f>
        <v>400.948402922325</v>
      </c>
    </row>
    <row r="297" customFormat="false" ht="18.75" hidden="false" customHeight="false" outlineLevel="0" collapsed="false">
      <c r="A297" s="0" t="n">
        <v>2960</v>
      </c>
      <c r="B297" s="0" t="n">
        <v>128.5308</v>
      </c>
      <c r="C297" s="0" t="n">
        <f aca="false">B297+273</f>
        <v>401.5308</v>
      </c>
      <c r="D297" s="0" t="n">
        <v>128.069257659703</v>
      </c>
      <c r="E297" s="0" t="n">
        <f aca="false">D297+273</f>
        <v>401.069257659703</v>
      </c>
    </row>
    <row r="298" customFormat="false" ht="18.75" hidden="false" customHeight="false" outlineLevel="0" collapsed="false">
      <c r="A298" s="0" t="n">
        <v>2970</v>
      </c>
      <c r="B298" s="0" t="n">
        <v>128.6936</v>
      </c>
      <c r="C298" s="0" t="n">
        <f aca="false">B298+273</f>
        <v>401.6936</v>
      </c>
      <c r="D298" s="0" t="n">
        <v>128.189325080194</v>
      </c>
      <c r="E298" s="0" t="n">
        <f aca="false">D298+273</f>
        <v>401.189325080194</v>
      </c>
    </row>
    <row r="299" customFormat="false" ht="18.75" hidden="false" customHeight="false" outlineLevel="0" collapsed="false">
      <c r="A299" s="0" t="n">
        <v>2980</v>
      </c>
      <c r="B299" s="0" t="n">
        <v>128.6936</v>
      </c>
      <c r="C299" s="0" t="n">
        <f aca="false">B299+273</f>
        <v>401.6936</v>
      </c>
      <c r="D299" s="0" t="n">
        <v>128.308610312832</v>
      </c>
      <c r="E299" s="0" t="n">
        <f aca="false">D299+273</f>
        <v>401.308610312833</v>
      </c>
    </row>
    <row r="300" customFormat="false" ht="18.75" hidden="false" customHeight="false" outlineLevel="0" collapsed="false">
      <c r="A300" s="0" t="n">
        <v>2990</v>
      </c>
      <c r="B300" s="0" t="n">
        <v>128.8564</v>
      </c>
      <c r="C300" s="0" t="n">
        <f aca="false">B300+273</f>
        <v>401.8564</v>
      </c>
      <c r="D300" s="0" t="n">
        <v>128.427118453236</v>
      </c>
      <c r="E300" s="0" t="n">
        <f aca="false">D300+273</f>
        <v>401.427118453236</v>
      </c>
    </row>
    <row r="301" customFormat="false" ht="18.75" hidden="false" customHeight="false" outlineLevel="0" collapsed="false">
      <c r="A301" s="0" t="n">
        <v>3000</v>
      </c>
      <c r="B301" s="0" t="n">
        <v>129.0192</v>
      </c>
      <c r="C301" s="0" t="n">
        <f aca="false">B301+273</f>
        <v>402.0192</v>
      </c>
      <c r="D301" s="0" t="n">
        <v>128.544854563828</v>
      </c>
      <c r="E301" s="0" t="n">
        <f aca="false">D301+273</f>
        <v>401.544854563828</v>
      </c>
    </row>
    <row r="302" customFormat="false" ht="18.75" hidden="false" customHeight="false" outlineLevel="0" collapsed="false">
      <c r="A302" s="0" t="n">
        <v>3010</v>
      </c>
      <c r="B302" s="0" t="n">
        <v>129.182</v>
      </c>
      <c r="C302" s="0" t="n">
        <f aca="false">B302+273</f>
        <v>402.182</v>
      </c>
      <c r="D302" s="0" t="n">
        <v>128.661823674053</v>
      </c>
      <c r="E302" s="0" t="n">
        <f aca="false">D302+273</f>
        <v>401.661823674053</v>
      </c>
    </row>
    <row r="303" customFormat="false" ht="18.75" hidden="false" customHeight="false" outlineLevel="0" collapsed="false">
      <c r="A303" s="0" t="n">
        <v>3020</v>
      </c>
      <c r="B303" s="0" t="n">
        <v>129.3448</v>
      </c>
      <c r="C303" s="0" t="n">
        <f aca="false">B303+273</f>
        <v>402.3448</v>
      </c>
      <c r="D303" s="0" t="n">
        <v>128.77803078059</v>
      </c>
      <c r="E303" s="0" t="n">
        <f aca="false">D303+273</f>
        <v>401.77803078059</v>
      </c>
    </row>
    <row r="304" customFormat="false" ht="18.75" hidden="false" customHeight="false" outlineLevel="0" collapsed="false">
      <c r="A304" s="0" t="n">
        <v>3030</v>
      </c>
      <c r="B304" s="0" t="n">
        <v>129.5076</v>
      </c>
      <c r="C304" s="0" t="n">
        <f aca="false">B304+273</f>
        <v>402.5076</v>
      </c>
      <c r="D304" s="0" t="n">
        <v>128.893480847566</v>
      </c>
      <c r="E304" s="0" t="n">
        <f aca="false">D304+273</f>
        <v>401.893480847566</v>
      </c>
    </row>
    <row r="305" customFormat="false" ht="18.75" hidden="false" customHeight="false" outlineLevel="0" collapsed="false">
      <c r="A305" s="0" t="n">
        <v>3040</v>
      </c>
      <c r="B305" s="0" t="n">
        <v>129.6704</v>
      </c>
      <c r="C305" s="0" t="n">
        <f aca="false">B305+273</f>
        <v>402.6704</v>
      </c>
      <c r="D305" s="0" t="n">
        <v>129.00817880677</v>
      </c>
      <c r="E305" s="0" t="n">
        <f aca="false">D305+273</f>
        <v>402.00817880677</v>
      </c>
    </row>
    <row r="306" customFormat="false" ht="18.75" hidden="false" customHeight="false" outlineLevel="0" collapsed="false">
      <c r="A306" s="0" t="n">
        <v>3050</v>
      </c>
      <c r="B306" s="0" t="n">
        <v>129.6704</v>
      </c>
      <c r="C306" s="0" t="n">
        <f aca="false">B306+273</f>
        <v>402.6704</v>
      </c>
      <c r="D306" s="0" t="n">
        <v>129.122129557863</v>
      </c>
      <c r="E306" s="0" t="n">
        <f aca="false">D306+273</f>
        <v>402.122129557863</v>
      </c>
    </row>
    <row r="307" customFormat="false" ht="18.75" hidden="false" customHeight="false" outlineLevel="0" collapsed="false">
      <c r="A307" s="0" t="n">
        <v>3060</v>
      </c>
      <c r="B307" s="0" t="n">
        <v>129.8332</v>
      </c>
      <c r="C307" s="0" t="n">
        <f aca="false">B307+273</f>
        <v>402.8332</v>
      </c>
      <c r="D307" s="0" t="n">
        <v>129.235337968585</v>
      </c>
      <c r="E307" s="0" t="n">
        <f aca="false">D307+273</f>
        <v>402.235337968585</v>
      </c>
    </row>
    <row r="308" customFormat="false" ht="18.75" hidden="false" customHeight="false" outlineLevel="0" collapsed="false">
      <c r="A308" s="0" t="n">
        <v>3070</v>
      </c>
      <c r="B308" s="0" t="n">
        <v>129.996</v>
      </c>
      <c r="C308" s="0" t="n">
        <f aca="false">B308+273</f>
        <v>402.996</v>
      </c>
      <c r="D308" s="0" t="n">
        <v>129.347808874967</v>
      </c>
      <c r="E308" s="0" t="n">
        <f aca="false">D308+273</f>
        <v>402.347808874967</v>
      </c>
    </row>
    <row r="309" customFormat="false" ht="18.75" hidden="false" customHeight="false" outlineLevel="0" collapsed="false">
      <c r="A309" s="0" t="n">
        <v>3080</v>
      </c>
      <c r="B309" s="0" t="n">
        <v>130.1588</v>
      </c>
      <c r="C309" s="0" t="n">
        <f aca="false">B309+273</f>
        <v>403.1588</v>
      </c>
      <c r="D309" s="0" t="n">
        <v>129.459547081532</v>
      </c>
      <c r="E309" s="0" t="n">
        <f aca="false">D309+273</f>
        <v>402.459547081532</v>
      </c>
    </row>
    <row r="310" customFormat="false" ht="18.75" hidden="false" customHeight="false" outlineLevel="0" collapsed="false">
      <c r="A310" s="0" t="n">
        <v>3090</v>
      </c>
      <c r="B310" s="0" t="n">
        <v>130.1588</v>
      </c>
      <c r="C310" s="0" t="n">
        <f aca="false">B310+273</f>
        <v>403.1588</v>
      </c>
      <c r="D310" s="0" t="n">
        <v>129.570557361508</v>
      </c>
      <c r="E310" s="0" t="n">
        <f aca="false">D310+273</f>
        <v>402.570557361508</v>
      </c>
    </row>
    <row r="311" customFormat="false" ht="18.75" hidden="false" customHeight="false" outlineLevel="0" collapsed="false">
      <c r="A311" s="0" t="n">
        <v>3100</v>
      </c>
      <c r="B311" s="0" t="n">
        <v>130.3216</v>
      </c>
      <c r="C311" s="0" t="n">
        <f aca="false">B311+273</f>
        <v>403.3216</v>
      </c>
      <c r="D311" s="0" t="n">
        <v>129.680844457024</v>
      </c>
      <c r="E311" s="0" t="n">
        <f aca="false">D311+273</f>
        <v>402.680844457024</v>
      </c>
    </row>
    <row r="312" customFormat="false" ht="18.75" hidden="false" customHeight="false" outlineLevel="0" collapsed="false">
      <c r="A312" s="0" t="n">
        <v>3110</v>
      </c>
      <c r="B312" s="0" t="n">
        <v>130.3216</v>
      </c>
      <c r="C312" s="0" t="n">
        <f aca="false">B312+273</f>
        <v>403.3216</v>
      </c>
      <c r="D312" s="0" t="n">
        <v>129.790413079318</v>
      </c>
      <c r="E312" s="0" t="n">
        <f aca="false">D312+273</f>
        <v>402.790413079318</v>
      </c>
    </row>
    <row r="313" customFormat="false" ht="18.75" hidden="false" customHeight="false" outlineLevel="0" collapsed="false">
      <c r="A313" s="0" t="n">
        <v>3120</v>
      </c>
      <c r="B313" s="0" t="n">
        <v>130.4844</v>
      </c>
      <c r="C313" s="0" t="n">
        <f aca="false">B313+273</f>
        <v>403.4844</v>
      </c>
      <c r="D313" s="0" t="n">
        <v>129.899267908935</v>
      </c>
      <c r="E313" s="0" t="n">
        <f aca="false">D313+273</f>
        <v>402.899267908935</v>
      </c>
    </row>
    <row r="314" customFormat="false" ht="18.75" hidden="false" customHeight="false" outlineLevel="0" collapsed="false">
      <c r="A314" s="0" t="n">
        <v>3130</v>
      </c>
      <c r="B314" s="0" t="n">
        <v>130.6472</v>
      </c>
      <c r="C314" s="0" t="n">
        <f aca="false">B314+273</f>
        <v>403.6472</v>
      </c>
      <c r="D314" s="0" t="n">
        <v>130.007413595928</v>
      </c>
      <c r="E314" s="0" t="n">
        <f aca="false">D314+273</f>
        <v>403.007413595928</v>
      </c>
    </row>
    <row r="315" customFormat="false" ht="18.75" hidden="false" customHeight="false" outlineLevel="0" collapsed="false">
      <c r="A315" s="0" t="n">
        <v>3140</v>
      </c>
      <c r="B315" s="0" t="n">
        <v>130.9728</v>
      </c>
      <c r="C315" s="0" t="n">
        <f aca="false">B315+273</f>
        <v>403.9728</v>
      </c>
      <c r="D315" s="0" t="n">
        <v>130.114854760059</v>
      </c>
      <c r="E315" s="0" t="n">
        <f aca="false">D315+273</f>
        <v>403.114854760059</v>
      </c>
    </row>
    <row r="316" customFormat="false" ht="18.75" hidden="false" customHeight="false" outlineLevel="0" collapsed="false">
      <c r="A316" s="0" t="n">
        <v>3150</v>
      </c>
      <c r="B316" s="0" t="n">
        <v>131.1356</v>
      </c>
      <c r="C316" s="0" t="n">
        <f aca="false">B316+273</f>
        <v>404.1356</v>
      </c>
      <c r="D316" s="0" t="n">
        <v>130.221595990992</v>
      </c>
      <c r="E316" s="0" t="n">
        <f aca="false">D316+273</f>
        <v>403.221595990992</v>
      </c>
    </row>
    <row r="317" customFormat="false" ht="18.75" hidden="false" customHeight="false" outlineLevel="0" collapsed="false">
      <c r="A317" s="0" t="n">
        <v>3160</v>
      </c>
      <c r="B317" s="0" t="n">
        <v>130.9728</v>
      </c>
      <c r="C317" s="0" t="n">
        <f aca="false">B317+273</f>
        <v>403.9728</v>
      </c>
      <c r="D317" s="0" t="n">
        <v>130.327641848492</v>
      </c>
      <c r="E317" s="0" t="n">
        <f aca="false">D317+273</f>
        <v>403.327641848492</v>
      </c>
    </row>
    <row r="318" customFormat="false" ht="18.75" hidden="false" customHeight="false" outlineLevel="0" collapsed="false">
      <c r="A318" s="0" t="n">
        <v>3170</v>
      </c>
      <c r="B318" s="0" t="n">
        <v>130.9728</v>
      </c>
      <c r="C318" s="0" t="n">
        <f aca="false">B318+273</f>
        <v>403.9728</v>
      </c>
      <c r="D318" s="0" t="n">
        <v>130.432996862621</v>
      </c>
      <c r="E318" s="0" t="n">
        <f aca="false">D318+273</f>
        <v>403.432996862621</v>
      </c>
    </row>
    <row r="319" customFormat="false" ht="18.75" hidden="false" customHeight="false" outlineLevel="0" collapsed="false">
      <c r="A319" s="0" t="n">
        <v>3180</v>
      </c>
      <c r="B319" s="0" t="n">
        <v>130.9728</v>
      </c>
      <c r="C319" s="0" t="n">
        <f aca="false">B319+273</f>
        <v>403.9728</v>
      </c>
      <c r="D319" s="0" t="n">
        <v>130.537665533926</v>
      </c>
      <c r="E319" s="0" t="n">
        <f aca="false">D319+273</f>
        <v>403.537665533926</v>
      </c>
    </row>
    <row r="320" customFormat="false" ht="18.75" hidden="false" customHeight="false" outlineLevel="0" collapsed="false">
      <c r="A320" s="0" t="n">
        <v>3190</v>
      </c>
      <c r="B320" s="0" t="n">
        <v>131.1356</v>
      </c>
      <c r="C320" s="0" t="n">
        <f aca="false">B320+273</f>
        <v>404.1356</v>
      </c>
      <c r="D320" s="0" t="n">
        <v>130.641652333637</v>
      </c>
      <c r="E320" s="0" t="n">
        <f aca="false">D320+273</f>
        <v>403.641652333637</v>
      </c>
    </row>
    <row r="321" customFormat="false" ht="18.75" hidden="false" customHeight="false" outlineLevel="0" collapsed="false">
      <c r="A321" s="0" t="n">
        <v>3200</v>
      </c>
      <c r="B321" s="0" t="n">
        <v>131.4612</v>
      </c>
      <c r="C321" s="0" t="n">
        <f aca="false">B321+273</f>
        <v>404.4612</v>
      </c>
      <c r="D321" s="0" t="n">
        <v>130.744961703857</v>
      </c>
      <c r="E321" s="0" t="n">
        <f aca="false">D321+273</f>
        <v>403.744961703857</v>
      </c>
    </row>
    <row r="322" customFormat="false" ht="18.75" hidden="false" customHeight="false" outlineLevel="0" collapsed="false">
      <c r="A322" s="0" t="n">
        <v>3210</v>
      </c>
      <c r="B322" s="0" t="n">
        <v>131.4612</v>
      </c>
      <c r="C322" s="0" t="n">
        <f aca="false">B322+273</f>
        <v>404.4612</v>
      </c>
      <c r="D322" s="0" t="n">
        <v>130.847598057748</v>
      </c>
      <c r="E322" s="0" t="n">
        <f aca="false">D322+273</f>
        <v>403.847598057748</v>
      </c>
    </row>
    <row r="323" customFormat="false" ht="18.75" hidden="false" customHeight="false" outlineLevel="0" collapsed="false">
      <c r="A323" s="0" t="n">
        <v>3220</v>
      </c>
      <c r="B323" s="0" t="n">
        <v>131.624</v>
      </c>
      <c r="C323" s="0" t="n">
        <f aca="false">B323+273</f>
        <v>404.624</v>
      </c>
      <c r="D323" s="0" t="n">
        <v>130.949565779723</v>
      </c>
      <c r="E323" s="0" t="n">
        <f aca="false">D323+273</f>
        <v>403.949565779723</v>
      </c>
    </row>
    <row r="324" customFormat="false" ht="18.75" hidden="false" customHeight="false" outlineLevel="0" collapsed="false">
      <c r="A324" s="0" t="n">
        <v>3230</v>
      </c>
      <c r="B324" s="0" t="n">
        <v>131.4612</v>
      </c>
      <c r="C324" s="0" t="n">
        <f aca="false">B324+273</f>
        <v>404.4612</v>
      </c>
      <c r="D324" s="0" t="n">
        <v>131.050869225633</v>
      </c>
      <c r="E324" s="0" t="n">
        <f aca="false">D324+273</f>
        <v>404.050869225633</v>
      </c>
    </row>
    <row r="325" customFormat="false" ht="18.75" hidden="false" customHeight="false" outlineLevel="0" collapsed="false">
      <c r="A325" s="0" t="n">
        <v>3240</v>
      </c>
      <c r="B325" s="0" t="n">
        <v>131.7868</v>
      </c>
      <c r="C325" s="0" t="n">
        <f aca="false">B325+273</f>
        <v>404.7868</v>
      </c>
      <c r="D325" s="0" t="n">
        <v>131.151512722953</v>
      </c>
      <c r="E325" s="0" t="n">
        <f aca="false">D325+273</f>
        <v>404.151512722953</v>
      </c>
    </row>
    <row r="326" customFormat="false" ht="18.75" hidden="false" customHeight="false" outlineLevel="0" collapsed="false">
      <c r="A326" s="0" t="n">
        <v>3250</v>
      </c>
      <c r="B326" s="0" t="n">
        <v>131.7868</v>
      </c>
      <c r="C326" s="0" t="n">
        <f aca="false">B326+273</f>
        <v>404.7868</v>
      </c>
      <c r="D326" s="0" t="n">
        <v>131.251500570965</v>
      </c>
      <c r="E326" s="0" t="n">
        <f aca="false">D326+273</f>
        <v>404.251500570965</v>
      </c>
    </row>
    <row r="327" customFormat="false" ht="18.75" hidden="false" customHeight="false" outlineLevel="0" collapsed="false">
      <c r="A327" s="0" t="n">
        <v>3260</v>
      </c>
      <c r="B327" s="0" t="n">
        <v>131.7868</v>
      </c>
      <c r="C327" s="0" t="n">
        <f aca="false">B327+273</f>
        <v>404.7868</v>
      </c>
      <c r="D327" s="0" t="n">
        <v>131.350837040944</v>
      </c>
      <c r="E327" s="0" t="n">
        <f aca="false">D327+273</f>
        <v>404.350837040944</v>
      </c>
    </row>
    <row r="328" customFormat="false" ht="18.75" hidden="false" customHeight="false" outlineLevel="0" collapsed="false">
      <c r="A328" s="0" t="n">
        <v>3270</v>
      </c>
      <c r="B328" s="0" t="n">
        <v>131.4612</v>
      </c>
      <c r="C328" s="0" t="n">
        <f aca="false">B328+273</f>
        <v>404.4612</v>
      </c>
      <c r="D328" s="0" t="n">
        <v>131.449526376338</v>
      </c>
      <c r="E328" s="0" t="n">
        <f aca="false">D328+273</f>
        <v>404.449526376338</v>
      </c>
    </row>
    <row r="329" customFormat="false" ht="18.75" hidden="false" customHeight="false" outlineLevel="0" collapsed="false">
      <c r="A329" s="0" t="n">
        <v>3280</v>
      </c>
      <c r="B329" s="0" t="n">
        <v>131.624</v>
      </c>
      <c r="C329" s="0" t="n">
        <f aca="false">B329+273</f>
        <v>404.624</v>
      </c>
      <c r="D329" s="0" t="n">
        <v>131.547572792953</v>
      </c>
      <c r="E329" s="0" t="n">
        <f aca="false">D329+273</f>
        <v>404.547572792953</v>
      </c>
    </row>
    <row r="330" customFormat="false" ht="18.75" hidden="false" customHeight="false" outlineLevel="0" collapsed="false">
      <c r="A330" s="0" t="n">
        <v>3290</v>
      </c>
      <c r="B330" s="0" t="n">
        <v>131.7868</v>
      </c>
      <c r="C330" s="0" t="n">
        <f aca="false">B330+273</f>
        <v>404.7868</v>
      </c>
      <c r="D330" s="0" t="n">
        <v>131.64498047913</v>
      </c>
      <c r="E330" s="0" t="n">
        <f aca="false">D330+273</f>
        <v>404.64498047913</v>
      </c>
    </row>
    <row r="331" customFormat="false" ht="18.75" hidden="false" customHeight="false" outlineLevel="0" collapsed="false">
      <c r="A331" s="0" t="n">
        <v>3300</v>
      </c>
      <c r="B331" s="0" t="n">
        <v>132.1124</v>
      </c>
      <c r="C331" s="0" t="n">
        <f aca="false">B331+273</f>
        <v>405.1124</v>
      </c>
      <c r="D331" s="0" t="n">
        <v>131.741753595923</v>
      </c>
      <c r="E331" s="0" t="n">
        <f aca="false">D331+273</f>
        <v>404.741753595923</v>
      </c>
    </row>
    <row r="332" customFormat="false" ht="18.75" hidden="false" customHeight="false" outlineLevel="0" collapsed="false">
      <c r="A332" s="0" t="n">
        <v>3310</v>
      </c>
      <c r="B332" s="0" t="n">
        <v>132.2752</v>
      </c>
      <c r="C332" s="0" t="n">
        <f aca="false">B332+273</f>
        <v>405.2752</v>
      </c>
      <c r="D332" s="0" t="n">
        <v>131.83789627728</v>
      </c>
      <c r="E332" s="0" t="n">
        <f aca="false">D332+273</f>
        <v>404.83789627728</v>
      </c>
    </row>
    <row r="333" customFormat="false" ht="18.75" hidden="false" customHeight="false" outlineLevel="0" collapsed="false">
      <c r="A333" s="0" t="n">
        <v>3320</v>
      </c>
      <c r="B333" s="0" t="n">
        <v>132.2752</v>
      </c>
      <c r="C333" s="0" t="n">
        <f aca="false">B333+273</f>
        <v>405.2752</v>
      </c>
      <c r="D333" s="0" t="n">
        <v>131.93341263022</v>
      </c>
      <c r="E333" s="0" t="n">
        <f aca="false">D333+273</f>
        <v>404.93341263022</v>
      </c>
    </row>
    <row r="334" customFormat="false" ht="18.75" hidden="false" customHeight="false" outlineLevel="0" collapsed="false">
      <c r="A334" s="0" t="n">
        <v>3330</v>
      </c>
      <c r="B334" s="0" t="n">
        <v>132.438</v>
      </c>
      <c r="C334" s="0" t="n">
        <f aca="false">B334+273</f>
        <v>405.438</v>
      </c>
      <c r="D334" s="0" t="n">
        <v>132.028306735002</v>
      </c>
      <c r="E334" s="0" t="n">
        <f aca="false">D334+273</f>
        <v>405.028306735002</v>
      </c>
    </row>
    <row r="335" customFormat="false" ht="18.75" hidden="false" customHeight="false" outlineLevel="0" collapsed="false">
      <c r="A335" s="0" t="n">
        <v>3340</v>
      </c>
      <c r="B335" s="0" t="n">
        <v>132.438</v>
      </c>
      <c r="C335" s="0" t="n">
        <f aca="false">B335+273</f>
        <v>405.438</v>
      </c>
      <c r="D335" s="0" t="n">
        <v>132.122582645308</v>
      </c>
      <c r="E335" s="0" t="n">
        <f aca="false">D335+273</f>
        <v>405.122582645308</v>
      </c>
    </row>
    <row r="336" customFormat="false" ht="18.75" hidden="false" customHeight="false" outlineLevel="0" collapsed="false">
      <c r="A336" s="0" t="n">
        <v>3350</v>
      </c>
      <c r="B336" s="0" t="n">
        <v>132.6008</v>
      </c>
      <c r="C336" s="0" t="n">
        <f aca="false">B336+273</f>
        <v>405.6008</v>
      </c>
      <c r="D336" s="0" t="n">
        <v>132.21624438841</v>
      </c>
      <c r="E336" s="0" t="n">
        <f aca="false">D336+273</f>
        <v>405.21624438841</v>
      </c>
    </row>
    <row r="337" customFormat="false" ht="18.75" hidden="false" customHeight="false" outlineLevel="0" collapsed="false">
      <c r="A337" s="0" t="n">
        <v>3360</v>
      </c>
      <c r="B337" s="0" t="n">
        <v>132.6008</v>
      </c>
      <c r="C337" s="0" t="n">
        <f aca="false">B337+273</f>
        <v>405.6008</v>
      </c>
      <c r="D337" s="0" t="n">
        <v>132.309295965345</v>
      </c>
      <c r="E337" s="0" t="n">
        <f aca="false">D337+273</f>
        <v>405.309295965345</v>
      </c>
    </row>
    <row r="338" customFormat="false" ht="18.75" hidden="false" customHeight="false" outlineLevel="0" collapsed="false">
      <c r="A338" s="0" t="n">
        <v>3370</v>
      </c>
      <c r="B338" s="0" t="n">
        <v>132.7636</v>
      </c>
      <c r="C338" s="0" t="n">
        <f aca="false">B338+273</f>
        <v>405.7636</v>
      </c>
      <c r="D338" s="0" t="n">
        <v>132.401741351084</v>
      </c>
      <c r="E338" s="0" t="n">
        <f aca="false">D338+273</f>
        <v>405.401741351084</v>
      </c>
    </row>
    <row r="339" customFormat="false" ht="18.75" hidden="false" customHeight="false" outlineLevel="0" collapsed="false">
      <c r="A339" s="0" t="n">
        <v>3380</v>
      </c>
      <c r="B339" s="0" t="n">
        <v>132.7636</v>
      </c>
      <c r="C339" s="0" t="n">
        <f aca="false">B339+273</f>
        <v>405.7636</v>
      </c>
      <c r="D339" s="0" t="n">
        <v>132.493584494702</v>
      </c>
      <c r="E339" s="0" t="n">
        <f aca="false">D339+273</f>
        <v>405.493584494702</v>
      </c>
    </row>
    <row r="340" customFormat="false" ht="18.75" hidden="false" customHeight="false" outlineLevel="0" collapsed="false">
      <c r="A340" s="0" t="n">
        <v>3390</v>
      </c>
      <c r="B340" s="0" t="n">
        <v>132.9264</v>
      </c>
      <c r="C340" s="0" t="n">
        <f aca="false">B340+273</f>
        <v>405.9264</v>
      </c>
      <c r="D340" s="0" t="n">
        <v>132.584829319551</v>
      </c>
      <c r="E340" s="0" t="n">
        <f aca="false">D340+273</f>
        <v>405.584829319551</v>
      </c>
    </row>
    <row r="341" customFormat="false" ht="18.75" hidden="false" customHeight="false" outlineLevel="0" collapsed="false">
      <c r="A341" s="0" t="n">
        <v>3400</v>
      </c>
      <c r="B341" s="0" t="n">
        <v>132.9264</v>
      </c>
      <c r="C341" s="0" t="n">
        <f aca="false">B341+273</f>
        <v>405.9264</v>
      </c>
      <c r="D341" s="0" t="n">
        <v>132.67547972342</v>
      </c>
      <c r="E341" s="0" t="n">
        <f aca="false">D341+273</f>
        <v>405.67547972342</v>
      </c>
    </row>
    <row r="342" customFormat="false" ht="18.75" hidden="false" customHeight="false" outlineLevel="0" collapsed="false">
      <c r="A342" s="0" t="n">
        <v>3410</v>
      </c>
      <c r="B342" s="0" t="n">
        <v>133.0892</v>
      </c>
      <c r="C342" s="0" t="n">
        <f aca="false">B342+273</f>
        <v>406.0892</v>
      </c>
      <c r="D342" s="0" t="n">
        <v>132.765539578707</v>
      </c>
      <c r="E342" s="0" t="n">
        <f aca="false">D342+273</f>
        <v>405.765539578707</v>
      </c>
    </row>
    <row r="343" customFormat="false" ht="18.75" hidden="false" customHeight="false" outlineLevel="0" collapsed="false">
      <c r="A343" s="0" t="n">
        <v>3420</v>
      </c>
      <c r="B343" s="0" t="n">
        <v>133.0892</v>
      </c>
      <c r="C343" s="0" t="n">
        <f aca="false">B343+273</f>
        <v>406.0892</v>
      </c>
      <c r="D343" s="0" t="n">
        <v>132.855012732585</v>
      </c>
      <c r="E343" s="0" t="n">
        <f aca="false">D343+273</f>
        <v>405.855012732585</v>
      </c>
    </row>
    <row r="344" customFormat="false" ht="18.75" hidden="false" customHeight="false" outlineLevel="0" collapsed="false">
      <c r="A344" s="0" t="n">
        <v>3430</v>
      </c>
      <c r="B344" s="0" t="n">
        <v>133.4148</v>
      </c>
      <c r="C344" s="0" t="n">
        <f aca="false">B344+273</f>
        <v>406.4148</v>
      </c>
      <c r="D344" s="0" t="n">
        <v>132.943903007161</v>
      </c>
      <c r="E344" s="0" t="n">
        <f aca="false">D344+273</f>
        <v>405.943903007161</v>
      </c>
    </row>
    <row r="345" customFormat="false" ht="18.75" hidden="false" customHeight="false" outlineLevel="0" collapsed="false">
      <c r="A345" s="0" t="n">
        <v>3440</v>
      </c>
      <c r="B345" s="0" t="n">
        <v>133.4148</v>
      </c>
      <c r="C345" s="0" t="n">
        <f aca="false">B345+273</f>
        <v>406.4148</v>
      </c>
      <c r="D345" s="0" t="n">
        <v>133.032214199645</v>
      </c>
      <c r="E345" s="0" t="n">
        <f aca="false">D345+273</f>
        <v>406.032214199645</v>
      </c>
    </row>
    <row r="346" customFormat="false" ht="18.75" hidden="false" customHeight="false" outlineLevel="0" collapsed="false">
      <c r="A346" s="0" t="n">
        <v>3450</v>
      </c>
      <c r="B346" s="0" t="n">
        <v>133.5776</v>
      </c>
      <c r="C346" s="0" t="n">
        <f aca="false">B346+273</f>
        <v>406.5776</v>
      </c>
      <c r="D346" s="0" t="n">
        <v>133.119950082508</v>
      </c>
      <c r="E346" s="0" t="n">
        <f aca="false">D346+273</f>
        <v>406.119950082508</v>
      </c>
    </row>
    <row r="347" customFormat="false" ht="18.75" hidden="false" customHeight="false" outlineLevel="0" collapsed="false">
      <c r="A347" s="0" t="n">
        <v>3460</v>
      </c>
      <c r="B347" s="0" t="n">
        <v>133.4148</v>
      </c>
      <c r="C347" s="0" t="n">
        <f aca="false">B347+273</f>
        <v>406.4148</v>
      </c>
      <c r="D347" s="0" t="n">
        <v>133.207114403647</v>
      </c>
      <c r="E347" s="0" t="n">
        <f aca="false">D347+273</f>
        <v>406.207114403647</v>
      </c>
    </row>
    <row r="348" customFormat="false" ht="18.75" hidden="false" customHeight="false" outlineLevel="0" collapsed="false">
      <c r="A348" s="0" t="n">
        <v>3470</v>
      </c>
      <c r="B348" s="0" t="n">
        <v>133.5776</v>
      </c>
      <c r="C348" s="0" t="n">
        <f aca="false">B348+273</f>
        <v>406.5776</v>
      </c>
      <c r="D348" s="0" t="n">
        <v>133.293710886541</v>
      </c>
      <c r="E348" s="0" t="n">
        <f aca="false">D348+273</f>
        <v>406.293710886541</v>
      </c>
    </row>
    <row r="349" customFormat="false" ht="18.75" hidden="false" customHeight="false" outlineLevel="0" collapsed="false">
      <c r="A349" s="0" t="n">
        <v>3480</v>
      </c>
      <c r="B349" s="0" t="n">
        <v>133.5776</v>
      </c>
      <c r="C349" s="0" t="n">
        <f aca="false">B349+273</f>
        <v>406.5776</v>
      </c>
      <c r="D349" s="0" t="n">
        <v>133.379743230415</v>
      </c>
      <c r="E349" s="0" t="n">
        <f aca="false">D349+273</f>
        <v>406.379743230415</v>
      </c>
    </row>
    <row r="350" customFormat="false" ht="18.75" hidden="false" customHeight="false" outlineLevel="0" collapsed="false">
      <c r="A350" s="0" t="n">
        <v>3490</v>
      </c>
      <c r="B350" s="0" t="n">
        <v>133.5776</v>
      </c>
      <c r="C350" s="0" t="n">
        <f aca="false">B350+273</f>
        <v>406.5776</v>
      </c>
      <c r="D350" s="0" t="n">
        <v>133.465215110391</v>
      </c>
      <c r="E350" s="0" t="n">
        <f aca="false">D350+273</f>
        <v>406.465215110391</v>
      </c>
    </row>
    <row r="351" customFormat="false" ht="18.75" hidden="false" customHeight="false" outlineLevel="0" collapsed="false">
      <c r="A351" s="0" t="n">
        <v>3500</v>
      </c>
      <c r="B351" s="0" t="n">
        <v>133.7404</v>
      </c>
      <c r="C351" s="0" t="n">
        <f aca="false">B351+273</f>
        <v>406.7404</v>
      </c>
      <c r="D351" s="0" t="n">
        <v>133.550130177652</v>
      </c>
      <c r="E351" s="0" t="n">
        <f aca="false">D351+273</f>
        <v>406.550130177653</v>
      </c>
    </row>
    <row r="352" customFormat="false" ht="18.75" hidden="false" customHeight="false" outlineLevel="0" collapsed="false">
      <c r="A352" s="0" t="n">
        <v>3510</v>
      </c>
      <c r="B352" s="0" t="n">
        <v>133.9032</v>
      </c>
      <c r="C352" s="0" t="n">
        <f aca="false">B352+273</f>
        <v>406.9032</v>
      </c>
      <c r="D352" s="0" t="n">
        <v>133.634492059596</v>
      </c>
      <c r="E352" s="0" t="n">
        <f aca="false">D352+273</f>
        <v>406.634492059596</v>
      </c>
    </row>
    <row r="353" customFormat="false" ht="18.75" hidden="false" customHeight="false" outlineLevel="0" collapsed="false">
      <c r="A353" s="0" t="n">
        <v>3520</v>
      </c>
      <c r="B353" s="0" t="n">
        <v>134.066</v>
      </c>
      <c r="C353" s="0" t="n">
        <f aca="false">B353+273</f>
        <v>407.066</v>
      </c>
      <c r="D353" s="0" t="n">
        <v>133.718304359987</v>
      </c>
      <c r="E353" s="0" t="n">
        <f aca="false">D353+273</f>
        <v>406.718304359987</v>
      </c>
    </row>
    <row r="354" customFormat="false" ht="18.75" hidden="false" customHeight="false" outlineLevel="0" collapsed="false">
      <c r="A354" s="0" t="n">
        <v>3530</v>
      </c>
      <c r="B354" s="0" t="n">
        <v>134.066</v>
      </c>
      <c r="C354" s="0" t="n">
        <f aca="false">B354+273</f>
        <v>407.066</v>
      </c>
      <c r="D354" s="0" t="n">
        <v>133.801570659114</v>
      </c>
      <c r="E354" s="0" t="n">
        <f aca="false">D354+273</f>
        <v>406.801570659114</v>
      </c>
    </row>
    <row r="355" customFormat="false" ht="18.75" hidden="false" customHeight="false" outlineLevel="0" collapsed="false">
      <c r="A355" s="0" t="n">
        <v>3540</v>
      </c>
      <c r="B355" s="0" t="n">
        <v>134.066</v>
      </c>
      <c r="C355" s="0" t="n">
        <f aca="false">B355+273</f>
        <v>407.066</v>
      </c>
      <c r="D355" s="0" t="n">
        <v>133.884294513941</v>
      </c>
      <c r="E355" s="0" t="n">
        <f aca="false">D355+273</f>
        <v>406.884294513941</v>
      </c>
    </row>
    <row r="356" customFormat="false" ht="18.75" hidden="false" customHeight="false" outlineLevel="0" collapsed="false">
      <c r="A356" s="0" t="n">
        <v>3550</v>
      </c>
      <c r="B356" s="0" t="n">
        <v>134.066</v>
      </c>
      <c r="C356" s="0" t="n">
        <f aca="false">B356+273</f>
        <v>407.066</v>
      </c>
      <c r="D356" s="0" t="n">
        <v>133.966479458262</v>
      </c>
      <c r="E356" s="0" t="n">
        <f aca="false">D356+273</f>
        <v>406.966479458262</v>
      </c>
    </row>
    <row r="357" customFormat="false" ht="18.75" hidden="false" customHeight="false" outlineLevel="0" collapsed="false">
      <c r="A357" s="0" t="n">
        <v>3560</v>
      </c>
      <c r="B357" s="0" t="n">
        <v>134.066</v>
      </c>
      <c r="C357" s="0" t="n">
        <f aca="false">B357+273</f>
        <v>407.066</v>
      </c>
      <c r="D357" s="0" t="n">
        <v>134.048129002847</v>
      </c>
      <c r="E357" s="0" t="n">
        <f aca="false">D357+273</f>
        <v>407.048129002847</v>
      </c>
    </row>
    <row r="358" customFormat="false" ht="18.75" hidden="false" customHeight="false" outlineLevel="0" collapsed="false">
      <c r="A358" s="0" t="n">
        <v>3570</v>
      </c>
      <c r="B358" s="0" t="n">
        <v>134.066</v>
      </c>
      <c r="C358" s="0" t="n">
        <f aca="false">B358+273</f>
        <v>407.066</v>
      </c>
      <c r="D358" s="0" t="n">
        <v>134.129246635596</v>
      </c>
      <c r="E358" s="0" t="n">
        <f aca="false">D358+273</f>
        <v>407.129246635596</v>
      </c>
    </row>
    <row r="359" customFormat="false" ht="18.75" hidden="false" customHeight="false" outlineLevel="0" collapsed="false">
      <c r="A359" s="0" t="n">
        <v>3580</v>
      </c>
      <c r="B359" s="0" t="n">
        <v>134.3916</v>
      </c>
      <c r="C359" s="0" t="n">
        <f aca="false">B359+273</f>
        <v>407.3916</v>
      </c>
      <c r="D359" s="0" t="n">
        <v>134.209835821687</v>
      </c>
      <c r="E359" s="0" t="n">
        <f aca="false">D359+273</f>
        <v>407.209835821687</v>
      </c>
    </row>
    <row r="360" customFormat="false" ht="18.75" hidden="false" customHeight="false" outlineLevel="0" collapsed="false">
      <c r="A360" s="0" t="n">
        <v>3590</v>
      </c>
      <c r="B360" s="0" t="n">
        <v>134.5544</v>
      </c>
      <c r="C360" s="0" t="n">
        <f aca="false">B360+273</f>
        <v>407.5544</v>
      </c>
      <c r="D360" s="0" t="n">
        <v>134.289900003725</v>
      </c>
      <c r="E360" s="0" t="n">
        <f aca="false">D360+273</f>
        <v>407.289900003725</v>
      </c>
    </row>
    <row r="361" customFormat="false" ht="18.75" hidden="false" customHeight="false" outlineLevel="0" collapsed="false">
      <c r="A361" s="0" t="n">
        <v>3600</v>
      </c>
      <c r="B361" s="0" t="n">
        <v>134.7172</v>
      </c>
      <c r="C361" s="0" t="n">
        <f aca="false">B361+273</f>
        <v>407.7172</v>
      </c>
      <c r="D361" s="0" t="n">
        <v>134.369442601886</v>
      </c>
      <c r="E361" s="0" t="n">
        <f aca="false">D361+273</f>
        <v>407.369442601886</v>
      </c>
    </row>
    <row r="362" customFormat="false" ht="18.75" hidden="false" customHeight="false" outlineLevel="0" collapsed="false">
      <c r="A362" s="0" t="n">
        <v>3610</v>
      </c>
      <c r="B362" s="0" t="n">
        <v>134.5544</v>
      </c>
      <c r="C362" s="0" t="n">
        <f aca="false">B362+273</f>
        <v>407.5544</v>
      </c>
      <c r="D362" s="0" t="n">
        <v>134.448467014065</v>
      </c>
      <c r="E362" s="0" t="n">
        <f aca="false">D362+273</f>
        <v>407.448467014065</v>
      </c>
    </row>
    <row r="363" customFormat="false" ht="18.75" hidden="false" customHeight="false" outlineLevel="0" collapsed="false">
      <c r="A363" s="0" t="n">
        <v>3620</v>
      </c>
      <c r="B363" s="0" t="n">
        <v>134.7172</v>
      </c>
      <c r="C363" s="0" t="n">
        <f aca="false">B363+273</f>
        <v>407.7172</v>
      </c>
      <c r="D363" s="0" t="n">
        <v>134.526976616022</v>
      </c>
      <c r="E363" s="0" t="n">
        <f aca="false">D363+273</f>
        <v>407.526976616022</v>
      </c>
    </row>
    <row r="364" customFormat="false" ht="18.75" hidden="false" customHeight="false" outlineLevel="0" collapsed="false">
      <c r="A364" s="0" t="n">
        <v>3630</v>
      </c>
      <c r="B364" s="0" t="n">
        <v>134.88</v>
      </c>
      <c r="C364" s="0" t="n">
        <f aca="false">B364+273</f>
        <v>407.88</v>
      </c>
      <c r="D364" s="0" t="n">
        <v>134.604974761527</v>
      </c>
      <c r="E364" s="0" t="n">
        <f aca="false">D364+273</f>
        <v>407.604974761527</v>
      </c>
    </row>
    <row r="365" customFormat="false" ht="18.75" hidden="false" customHeight="false" outlineLevel="0" collapsed="false">
      <c r="A365" s="0" t="n">
        <v>3640</v>
      </c>
      <c r="B365" s="0" t="n">
        <v>135.2056</v>
      </c>
      <c r="C365" s="0" t="n">
        <f aca="false">B365+273</f>
        <v>408.2056</v>
      </c>
      <c r="D365" s="0" t="n">
        <v>134.682464782498</v>
      </c>
      <c r="E365" s="0" t="n">
        <f aca="false">D365+273</f>
        <v>407.682464782498</v>
      </c>
    </row>
    <row r="366" customFormat="false" ht="18.75" hidden="false" customHeight="false" outlineLevel="0" collapsed="false">
      <c r="A366" s="0" t="n">
        <v>3650</v>
      </c>
      <c r="B366" s="0" t="n">
        <v>135.2056</v>
      </c>
      <c r="C366" s="0" t="n">
        <f aca="false">B366+273</f>
        <v>408.2056</v>
      </c>
      <c r="D366" s="0" t="n">
        <v>134.759449989149</v>
      </c>
      <c r="E366" s="0" t="n">
        <f aca="false">D366+273</f>
        <v>407.759449989149</v>
      </c>
    </row>
    <row r="367" customFormat="false" ht="18.75" hidden="false" customHeight="false" outlineLevel="0" collapsed="false">
      <c r="A367" s="0" t="n">
        <v>3660</v>
      </c>
      <c r="B367" s="0" t="n">
        <v>135.2056</v>
      </c>
      <c r="C367" s="0" t="n">
        <f aca="false">B367+273</f>
        <v>408.2056</v>
      </c>
      <c r="D367" s="0" t="n">
        <v>134.83593367013</v>
      </c>
      <c r="E367" s="0" t="n">
        <f aca="false">D367+273</f>
        <v>407.83593367013</v>
      </c>
    </row>
    <row r="368" customFormat="false" ht="18.75" hidden="false" customHeight="false" outlineLevel="0" collapsed="false">
      <c r="A368" s="0" t="n">
        <v>3670</v>
      </c>
      <c r="B368" s="0" t="n">
        <v>135.2056</v>
      </c>
      <c r="C368" s="0" t="n">
        <f aca="false">B368+273</f>
        <v>408.2056</v>
      </c>
      <c r="D368" s="0" t="n">
        <v>134.911919092665</v>
      </c>
      <c r="E368" s="0" t="n">
        <f aca="false">D368+273</f>
        <v>407.911919092665</v>
      </c>
    </row>
    <row r="369" customFormat="false" ht="18.75" hidden="false" customHeight="false" outlineLevel="0" collapsed="false">
      <c r="A369" s="0" t="n">
        <v>3680</v>
      </c>
      <c r="B369" s="0" t="n">
        <v>135.3684</v>
      </c>
      <c r="C369" s="0" t="n">
        <f aca="false">B369+273</f>
        <v>408.3684</v>
      </c>
      <c r="D369" s="0" t="n">
        <v>134.987409502696</v>
      </c>
      <c r="E369" s="0" t="n">
        <f aca="false">D369+273</f>
        <v>407.987409502696</v>
      </c>
    </row>
    <row r="370" customFormat="false" ht="18.75" hidden="false" customHeight="false" outlineLevel="0" collapsed="false">
      <c r="A370" s="0" t="n">
        <v>3690</v>
      </c>
      <c r="B370" s="0" t="n">
        <v>135.5312</v>
      </c>
      <c r="C370" s="0" t="n">
        <f aca="false">B370+273</f>
        <v>408.5312</v>
      </c>
      <c r="D370" s="0" t="n">
        <v>135.062408125017</v>
      </c>
      <c r="E370" s="0" t="n">
        <f aca="false">D370+273</f>
        <v>408.062408125017</v>
      </c>
    </row>
    <row r="371" customFormat="false" ht="18.75" hidden="false" customHeight="false" outlineLevel="0" collapsed="false">
      <c r="A371" s="0" t="n">
        <v>3700</v>
      </c>
      <c r="B371" s="0" t="n">
        <v>135.5312</v>
      </c>
      <c r="C371" s="0" t="n">
        <f aca="false">B371+273</f>
        <v>408.5312</v>
      </c>
      <c r="D371" s="0" t="n">
        <v>135.136918163414</v>
      </c>
      <c r="E371" s="0" t="n">
        <f aca="false">D371+273</f>
        <v>408.136918163414</v>
      </c>
    </row>
    <row r="372" customFormat="false" ht="18.75" hidden="false" customHeight="false" outlineLevel="0" collapsed="false">
      <c r="A372" s="0" t="n">
        <v>3710</v>
      </c>
      <c r="B372" s="0" t="n">
        <v>135.5312</v>
      </c>
      <c r="C372" s="0" t="n">
        <f aca="false">B372+273</f>
        <v>408.5312</v>
      </c>
      <c r="D372" s="0" t="n">
        <v>135.210942800802</v>
      </c>
      <c r="E372" s="0" t="n">
        <f aca="false">D372+273</f>
        <v>408.210942800802</v>
      </c>
    </row>
    <row r="373" customFormat="false" ht="18.75" hidden="false" customHeight="false" outlineLevel="0" collapsed="false">
      <c r="A373" s="0" t="n">
        <v>3720</v>
      </c>
      <c r="B373" s="0" t="n">
        <v>135.5312</v>
      </c>
      <c r="C373" s="0" t="n">
        <f aca="false">B373+273</f>
        <v>408.5312</v>
      </c>
      <c r="D373" s="0" t="n">
        <v>135.284485199362</v>
      </c>
      <c r="E373" s="0" t="n">
        <f aca="false">D373+273</f>
        <v>408.284485199362</v>
      </c>
    </row>
    <row r="374" customFormat="false" ht="18.75" hidden="false" customHeight="false" outlineLevel="0" collapsed="false">
      <c r="A374" s="0" t="n">
        <v>3730</v>
      </c>
      <c r="B374" s="0" t="n">
        <v>135.5312</v>
      </c>
      <c r="C374" s="0" t="n">
        <f aca="false">B374+273</f>
        <v>408.5312</v>
      </c>
      <c r="D374" s="0" t="n">
        <v>135.357548500672</v>
      </c>
      <c r="E374" s="0" t="n">
        <f aca="false">D374+273</f>
        <v>408.357548500672</v>
      </c>
    </row>
    <row r="375" customFormat="false" ht="18.75" hidden="false" customHeight="false" outlineLevel="0" collapsed="false">
      <c r="A375" s="0" t="n">
        <v>3740</v>
      </c>
      <c r="B375" s="0" t="n">
        <v>135.5312</v>
      </c>
      <c r="C375" s="0" t="n">
        <f aca="false">B375+273</f>
        <v>408.5312</v>
      </c>
      <c r="D375" s="0" t="n">
        <v>135.430135825846</v>
      </c>
      <c r="E375" s="0" t="n">
        <f aca="false">D375+273</f>
        <v>408.430135825846</v>
      </c>
    </row>
    <row r="376" customFormat="false" ht="18.75" hidden="false" customHeight="false" outlineLevel="0" collapsed="false">
      <c r="A376" s="0" t="n">
        <v>3750</v>
      </c>
      <c r="B376" s="0" t="n">
        <v>135.694</v>
      </c>
      <c r="C376" s="0" t="n">
        <f aca="false">B376+273</f>
        <v>408.694</v>
      </c>
      <c r="D376" s="0" t="n">
        <v>135.502250275666</v>
      </c>
      <c r="E376" s="0" t="n">
        <f aca="false">D376+273</f>
        <v>408.502250275666</v>
      </c>
    </row>
    <row r="377" customFormat="false" ht="18.75" hidden="false" customHeight="false" outlineLevel="0" collapsed="false">
      <c r="A377" s="0" t="n">
        <v>3760</v>
      </c>
      <c r="B377" s="0" t="n">
        <v>135.8568</v>
      </c>
      <c r="C377" s="0" t="n">
        <f aca="false">B377+273</f>
        <v>408.8568</v>
      </c>
      <c r="D377" s="0" t="n">
        <v>135.573894930712</v>
      </c>
      <c r="E377" s="0" t="n">
        <f aca="false">D377+273</f>
        <v>408.573894930712</v>
      </c>
    </row>
    <row r="378" customFormat="false" ht="18.75" hidden="false" customHeight="false" outlineLevel="0" collapsed="false">
      <c r="A378" s="0" t="n">
        <v>3770</v>
      </c>
      <c r="B378" s="0" t="n">
        <v>136.0196</v>
      </c>
      <c r="C378" s="0" t="n">
        <f aca="false">B378+273</f>
        <v>409.0196</v>
      </c>
      <c r="D378" s="0" t="n">
        <v>135.645072851494</v>
      </c>
      <c r="E378" s="0" t="n">
        <f aca="false">D378+273</f>
        <v>408.645072851494</v>
      </c>
    </row>
    <row r="379" customFormat="false" ht="18.75" hidden="false" customHeight="false" outlineLevel="0" collapsed="false">
      <c r="A379" s="0" t="n">
        <v>3780</v>
      </c>
      <c r="B379" s="0" t="n">
        <v>136.1824</v>
      </c>
      <c r="C379" s="0" t="n">
        <f aca="false">B379+273</f>
        <v>409.1824</v>
      </c>
      <c r="D379" s="0" t="n">
        <v>135.715787078589</v>
      </c>
      <c r="E379" s="0" t="n">
        <f aca="false">D379+273</f>
        <v>408.715787078589</v>
      </c>
    </row>
    <row r="380" customFormat="false" ht="18.75" hidden="false" customHeight="false" outlineLevel="0" collapsed="false">
      <c r="A380" s="0" t="n">
        <v>3790</v>
      </c>
      <c r="B380" s="0" t="n">
        <v>136.1824</v>
      </c>
      <c r="C380" s="0" t="n">
        <f aca="false">B380+273</f>
        <v>409.1824</v>
      </c>
      <c r="D380" s="0" t="n">
        <v>135.78604063276</v>
      </c>
      <c r="E380" s="0" t="n">
        <f aca="false">D380+273</f>
        <v>408.78604063276</v>
      </c>
    </row>
    <row r="381" customFormat="false" ht="18.75" hidden="false" customHeight="false" outlineLevel="0" collapsed="false">
      <c r="A381" s="0" t="n">
        <v>3800</v>
      </c>
      <c r="B381" s="0" t="n">
        <v>136.1824</v>
      </c>
      <c r="C381" s="0" t="n">
        <f aca="false">B381+273</f>
        <v>409.1824</v>
      </c>
      <c r="D381" s="0" t="n">
        <v>135.855836515096</v>
      </c>
      <c r="E381" s="0" t="n">
        <f aca="false">D381+273</f>
        <v>408.855836515096</v>
      </c>
    </row>
    <row r="382" customFormat="false" ht="18.75" hidden="false" customHeight="false" outlineLevel="0" collapsed="false">
      <c r="A382" s="0" t="n">
        <v>3810</v>
      </c>
      <c r="B382" s="0" t="n">
        <v>136.1824</v>
      </c>
      <c r="C382" s="0" t="n">
        <f aca="false">B382+273</f>
        <v>409.1824</v>
      </c>
      <c r="D382" s="0" t="n">
        <v>135.925177707132</v>
      </c>
      <c r="E382" s="0" t="n">
        <f aca="false">D382+273</f>
        <v>408.925177707132</v>
      </c>
    </row>
    <row r="383" customFormat="false" ht="18.75" hidden="false" customHeight="false" outlineLevel="0" collapsed="false">
      <c r="A383" s="0" t="n">
        <v>3820</v>
      </c>
      <c r="B383" s="0" t="n">
        <v>136.1824</v>
      </c>
      <c r="C383" s="0" t="n">
        <f aca="false">B383+273</f>
        <v>409.1824</v>
      </c>
      <c r="D383" s="0" t="n">
        <v>135.994067170982</v>
      </c>
      <c r="E383" s="0" t="n">
        <f aca="false">D383+273</f>
        <v>408.994067170982</v>
      </c>
    </row>
    <row r="384" customFormat="false" ht="18.75" hidden="false" customHeight="false" outlineLevel="0" collapsed="false">
      <c r="A384" s="0" t="n">
        <v>3830</v>
      </c>
      <c r="B384" s="0" t="n">
        <v>136.3452</v>
      </c>
      <c r="C384" s="0" t="n">
        <f aca="false">B384+273</f>
        <v>409.3452</v>
      </c>
      <c r="D384" s="0" t="n">
        <v>136.06250784946</v>
      </c>
      <c r="E384" s="0" t="n">
        <f aca="false">D384+273</f>
        <v>409.06250784946</v>
      </c>
    </row>
    <row r="385" customFormat="false" ht="18.75" hidden="false" customHeight="false" outlineLevel="0" collapsed="false">
      <c r="A385" s="0" t="n">
        <v>3840</v>
      </c>
      <c r="B385" s="0" t="n">
        <v>136.508</v>
      </c>
      <c r="C385" s="0" t="n">
        <f aca="false">B385+273</f>
        <v>409.508</v>
      </c>
      <c r="D385" s="0" t="n">
        <v>136.130502666212</v>
      </c>
      <c r="E385" s="0" t="n">
        <f aca="false">D385+273</f>
        <v>409.130502666212</v>
      </c>
    </row>
    <row r="386" customFormat="false" ht="18.75" hidden="false" customHeight="false" outlineLevel="0" collapsed="false">
      <c r="A386" s="0" t="n">
        <v>3850</v>
      </c>
      <c r="B386" s="0" t="n">
        <v>136.8336</v>
      </c>
      <c r="C386" s="0" t="n">
        <f aca="false">B386+273</f>
        <v>409.8336</v>
      </c>
      <c r="D386" s="0" t="n">
        <v>136.198054525836</v>
      </c>
      <c r="E386" s="0" t="n">
        <f aca="false">D386+273</f>
        <v>409.198054525836</v>
      </c>
    </row>
    <row r="387" customFormat="false" ht="18.75" hidden="false" customHeight="false" outlineLevel="0" collapsed="false">
      <c r="A387" s="0" t="n">
        <v>3860</v>
      </c>
      <c r="B387" s="0" t="n">
        <v>136.9964</v>
      </c>
      <c r="C387" s="0" t="n">
        <f aca="false">B387+273</f>
        <v>409.9964</v>
      </c>
      <c r="D387" s="0" t="n">
        <v>136.265166314007</v>
      </c>
      <c r="E387" s="0" t="n">
        <f aca="false">D387+273</f>
        <v>409.265166314007</v>
      </c>
    </row>
    <row r="388" customFormat="false" ht="18.75" hidden="false" customHeight="false" outlineLevel="0" collapsed="false">
      <c r="A388" s="0" t="n">
        <v>3870</v>
      </c>
      <c r="B388" s="0" t="n">
        <v>136.9964</v>
      </c>
      <c r="C388" s="0" t="n">
        <f aca="false">B388+273</f>
        <v>409.9964</v>
      </c>
      <c r="D388" s="0" t="n">
        <v>136.331840897603</v>
      </c>
      <c r="E388" s="0" t="n">
        <f aca="false">D388+273</f>
        <v>409.331840897603</v>
      </c>
    </row>
    <row r="389" customFormat="false" ht="18.75" hidden="false" customHeight="false" outlineLevel="0" collapsed="false">
      <c r="A389" s="0" t="n">
        <v>3880</v>
      </c>
      <c r="B389" s="0" t="n">
        <v>136.9964</v>
      </c>
      <c r="C389" s="0" t="n">
        <f aca="false">B389+273</f>
        <v>409.9964</v>
      </c>
      <c r="D389" s="0" t="n">
        <v>136.398081124826</v>
      </c>
      <c r="E389" s="0" t="n">
        <f aca="false">D389+273</f>
        <v>409.398081124826</v>
      </c>
    </row>
    <row r="390" customFormat="false" ht="18.75" hidden="false" customHeight="false" outlineLevel="0" collapsed="false">
      <c r="A390" s="0" t="n">
        <v>3890</v>
      </c>
      <c r="B390" s="0" t="n">
        <v>136.9964</v>
      </c>
      <c r="C390" s="0" t="n">
        <f aca="false">B390+273</f>
        <v>409.9964</v>
      </c>
      <c r="D390" s="0" t="n">
        <v>136.463889825319</v>
      </c>
      <c r="E390" s="0" t="n">
        <f aca="false">D390+273</f>
        <v>409.46388982532</v>
      </c>
    </row>
    <row r="391" customFormat="false" ht="18.75" hidden="false" customHeight="false" outlineLevel="0" collapsed="false">
      <c r="A391" s="0" t="n">
        <v>3900</v>
      </c>
      <c r="B391" s="0" t="n">
        <v>136.9964</v>
      </c>
      <c r="C391" s="0" t="n">
        <f aca="false">B391+273</f>
        <v>409.9964</v>
      </c>
      <c r="D391" s="0" t="n">
        <v>136.529269810297</v>
      </c>
      <c r="E391" s="0" t="n">
        <f aca="false">D391+273</f>
        <v>409.529269810297</v>
      </c>
    </row>
    <row r="392" customFormat="false" ht="18.75" hidden="false" customHeight="false" outlineLevel="0" collapsed="false">
      <c r="A392" s="0" t="n">
        <v>3910</v>
      </c>
      <c r="B392" s="0" t="n">
        <v>136.9964</v>
      </c>
      <c r="C392" s="0" t="n">
        <f aca="false">B392+273</f>
        <v>409.9964</v>
      </c>
      <c r="D392" s="0" t="n">
        <v>136.594223872656</v>
      </c>
      <c r="E392" s="0" t="n">
        <f aca="false">D392+273</f>
        <v>409.594223872656</v>
      </c>
    </row>
    <row r="393" customFormat="false" ht="18.75" hidden="false" customHeight="false" outlineLevel="0" collapsed="false">
      <c r="A393" s="0" t="n">
        <v>3920</v>
      </c>
      <c r="B393" s="0" t="n">
        <v>136.9964</v>
      </c>
      <c r="C393" s="0" t="n">
        <f aca="false">B393+273</f>
        <v>409.9964</v>
      </c>
      <c r="D393" s="0" t="n">
        <v>136.6587547871</v>
      </c>
      <c r="E393" s="0" t="n">
        <f aca="false">D393+273</f>
        <v>409.6587547871</v>
      </c>
    </row>
    <row r="394" customFormat="false" ht="18.75" hidden="false" customHeight="false" outlineLevel="0" collapsed="false">
      <c r="A394" s="0" t="n">
        <v>3930</v>
      </c>
      <c r="B394" s="0" t="n">
        <v>136.9964</v>
      </c>
      <c r="C394" s="0" t="n">
        <f aca="false">B394+273</f>
        <v>409.9964</v>
      </c>
      <c r="D394" s="0" t="n">
        <v>136.722865310257</v>
      </c>
      <c r="E394" s="0" t="n">
        <f aca="false">D394+273</f>
        <v>409.722865310257</v>
      </c>
    </row>
    <row r="395" customFormat="false" ht="18.75" hidden="false" customHeight="false" outlineLevel="0" collapsed="false">
      <c r="A395" s="0" t="n">
        <v>3940</v>
      </c>
      <c r="B395" s="0" t="n">
        <v>136.9964</v>
      </c>
      <c r="C395" s="0" t="n">
        <f aca="false">B395+273</f>
        <v>409.9964</v>
      </c>
      <c r="D395" s="0" t="n">
        <v>136.786558180796</v>
      </c>
      <c r="E395" s="0" t="n">
        <f aca="false">D395+273</f>
        <v>409.786558180796</v>
      </c>
    </row>
    <row r="396" customFormat="false" ht="18.75" hidden="false" customHeight="false" outlineLevel="0" collapsed="false">
      <c r="A396" s="0" t="n">
        <v>3950</v>
      </c>
      <c r="B396" s="0" t="n">
        <v>136.9964</v>
      </c>
      <c r="C396" s="0" t="n">
        <f aca="false">B396+273</f>
        <v>409.9964</v>
      </c>
      <c r="D396" s="0" t="n">
        <v>136.849836119544</v>
      </c>
      <c r="E396" s="0" t="n">
        <f aca="false">D396+273</f>
        <v>409.849836119544</v>
      </c>
    </row>
    <row r="397" customFormat="false" ht="18.75" hidden="false" customHeight="false" outlineLevel="0" collapsed="false">
      <c r="A397" s="0" t="n">
        <v>3960</v>
      </c>
      <c r="B397" s="0" t="n">
        <v>137.1592</v>
      </c>
      <c r="C397" s="0" t="n">
        <f aca="false">B397+273</f>
        <v>410.1592</v>
      </c>
      <c r="D397" s="0" t="n">
        <v>136.912701829606</v>
      </c>
      <c r="E397" s="0" t="n">
        <f aca="false">D397+273</f>
        <v>409.912701829606</v>
      </c>
    </row>
    <row r="398" customFormat="false" ht="18.75" hidden="false" customHeight="false" outlineLevel="0" collapsed="false">
      <c r="A398" s="0" t="n">
        <v>3970</v>
      </c>
      <c r="B398" s="0" t="n">
        <v>137.4848</v>
      </c>
      <c r="C398" s="0" t="n">
        <f aca="false">B398+273</f>
        <v>410.4848</v>
      </c>
      <c r="D398" s="0" t="n">
        <v>136.975157996475</v>
      </c>
      <c r="E398" s="0" t="n">
        <f aca="false">D398+273</f>
        <v>409.975157996475</v>
      </c>
    </row>
    <row r="399" customFormat="false" ht="18.75" hidden="false" customHeight="false" outlineLevel="0" collapsed="false">
      <c r="A399" s="0" t="n">
        <v>3980</v>
      </c>
      <c r="B399" s="0" t="n">
        <v>137.6476</v>
      </c>
      <c r="C399" s="0" t="n">
        <f aca="false">B399+273</f>
        <v>410.6476</v>
      </c>
      <c r="D399" s="0" t="n">
        <v>137.037207288149</v>
      </c>
      <c r="E399" s="0" t="n">
        <f aca="false">D399+273</f>
        <v>410.037207288149</v>
      </c>
    </row>
    <row r="400" customFormat="false" ht="18.75" hidden="false" customHeight="false" outlineLevel="0" collapsed="false">
      <c r="A400" s="0" t="n">
        <v>3990</v>
      </c>
      <c r="B400" s="0" t="n">
        <v>137.6476</v>
      </c>
      <c r="C400" s="0" t="n">
        <f aca="false">B400+273</f>
        <v>410.6476</v>
      </c>
      <c r="D400" s="0" t="n">
        <v>137.098852355245</v>
      </c>
      <c r="E400" s="0" t="n">
        <f aca="false">D400+273</f>
        <v>410.098852355245</v>
      </c>
    </row>
    <row r="401" customFormat="false" ht="18.75" hidden="false" customHeight="false" outlineLevel="0" collapsed="false">
      <c r="A401" s="0" t="n">
        <v>4000</v>
      </c>
      <c r="B401" s="0" t="n">
        <v>137.4848</v>
      </c>
      <c r="C401" s="0" t="n">
        <f aca="false">B401+273</f>
        <v>410.4848</v>
      </c>
      <c r="D401" s="0" t="n">
        <v>137.160095831115</v>
      </c>
      <c r="E401" s="0" t="n">
        <f aca="false">D401+273</f>
        <v>410.160095831115</v>
      </c>
    </row>
    <row r="402" customFormat="false" ht="18.75" hidden="false" customHeight="false" outlineLevel="0" collapsed="false">
      <c r="A402" s="0" t="n">
        <v>4010</v>
      </c>
      <c r="B402" s="0" t="n">
        <v>137.6476</v>
      </c>
      <c r="C402" s="0" t="n">
        <f aca="false">B402+273</f>
        <v>410.6476</v>
      </c>
      <c r="D402" s="0" t="n">
        <v>137.220940331952</v>
      </c>
      <c r="E402" s="0" t="n">
        <f aca="false">D402+273</f>
        <v>410.220940331952</v>
      </c>
    </row>
    <row r="403" customFormat="false" ht="18.75" hidden="false" customHeight="false" outlineLevel="0" collapsed="false">
      <c r="A403" s="0" t="n">
        <v>4020</v>
      </c>
      <c r="B403" s="0" t="n">
        <v>137.8104</v>
      </c>
      <c r="C403" s="0" t="n">
        <f aca="false">B403+273</f>
        <v>410.8104</v>
      </c>
      <c r="D403" s="0" t="n">
        <v>137.281388456909</v>
      </c>
      <c r="E403" s="0" t="n">
        <f aca="false">D403+273</f>
        <v>410.281388456909</v>
      </c>
    </row>
    <row r="404" customFormat="false" ht="18.75" hidden="false" customHeight="false" outlineLevel="0" collapsed="false">
      <c r="A404" s="0" t="n">
        <v>4030</v>
      </c>
      <c r="B404" s="0" t="n">
        <v>137.9732</v>
      </c>
      <c r="C404" s="0" t="n">
        <f aca="false">B404+273</f>
        <v>410.9732</v>
      </c>
      <c r="D404" s="0" t="n">
        <v>137.341442788205</v>
      </c>
      <c r="E404" s="0" t="n">
        <f aca="false">D404+273</f>
        <v>410.341442788205</v>
      </c>
    </row>
    <row r="405" customFormat="false" ht="18.75" hidden="false" customHeight="false" outlineLevel="0" collapsed="false">
      <c r="A405" s="0" t="n">
        <v>4040</v>
      </c>
      <c r="B405" s="0" t="n">
        <v>137.9732</v>
      </c>
      <c r="C405" s="0" t="n">
        <f aca="false">B405+273</f>
        <v>410.9732</v>
      </c>
      <c r="D405" s="0" t="n">
        <v>137.401105891237</v>
      </c>
      <c r="E405" s="0" t="n">
        <f aca="false">D405+273</f>
        <v>410.401105891237</v>
      </c>
    </row>
    <row r="406" customFormat="false" ht="18.75" hidden="false" customHeight="false" outlineLevel="0" collapsed="false">
      <c r="A406" s="0" t="n">
        <v>4050</v>
      </c>
      <c r="B406" s="0" t="n">
        <v>137.9732</v>
      </c>
      <c r="C406" s="0" t="n">
        <f aca="false">B406+273</f>
        <v>410.9732</v>
      </c>
      <c r="D406" s="0" t="n">
        <v>137.460380314689</v>
      </c>
      <c r="E406" s="0" t="n">
        <f aca="false">D406+273</f>
        <v>410.460380314689</v>
      </c>
    </row>
    <row r="407" customFormat="false" ht="18.75" hidden="false" customHeight="false" outlineLevel="0" collapsed="false">
      <c r="A407" s="0" t="n">
        <v>4060</v>
      </c>
      <c r="B407" s="0" t="n">
        <v>137.9732</v>
      </c>
      <c r="C407" s="0" t="n">
        <f aca="false">B407+273</f>
        <v>410.9732</v>
      </c>
      <c r="D407" s="0" t="n">
        <v>137.519268590643</v>
      </c>
      <c r="E407" s="0" t="n">
        <f aca="false">D407+273</f>
        <v>410.519268590643</v>
      </c>
    </row>
    <row r="408" customFormat="false" ht="18.75" hidden="false" customHeight="false" outlineLevel="0" collapsed="false">
      <c r="A408" s="0" t="n">
        <v>4070</v>
      </c>
      <c r="B408" s="0" t="n">
        <v>137.9732</v>
      </c>
      <c r="C408" s="0" t="n">
        <f aca="false">B408+273</f>
        <v>410.9732</v>
      </c>
      <c r="D408" s="0" t="n">
        <v>137.577773234684</v>
      </c>
      <c r="E408" s="0" t="n">
        <f aca="false">D408+273</f>
        <v>410.577773234684</v>
      </c>
    </row>
    <row r="409" customFormat="false" ht="18.75" hidden="false" customHeight="false" outlineLevel="0" collapsed="false">
      <c r="A409" s="0" t="n">
        <v>4080</v>
      </c>
      <c r="B409" s="0" t="n">
        <v>138.136</v>
      </c>
      <c r="C409" s="0" t="n">
        <f aca="false">B409+273</f>
        <v>411.136</v>
      </c>
      <c r="D409" s="0" t="n">
        <v>137.63589674601</v>
      </c>
      <c r="E409" s="0" t="n">
        <f aca="false">D409+273</f>
        <v>410.63589674601</v>
      </c>
    </row>
    <row r="410" customFormat="false" ht="18.75" hidden="false" customHeight="false" outlineLevel="0" collapsed="false">
      <c r="A410" s="0" t="n">
        <v>4090</v>
      </c>
      <c r="B410" s="0" t="n">
        <v>138.136</v>
      </c>
      <c r="C410" s="0" t="n">
        <f aca="false">B410+273</f>
        <v>411.136</v>
      </c>
      <c r="D410" s="0" t="n">
        <v>137.693641607538</v>
      </c>
      <c r="E410" s="0" t="n">
        <f aca="false">D410+273</f>
        <v>410.693641607538</v>
      </c>
    </row>
    <row r="411" customFormat="false" ht="18.75" hidden="false" customHeight="false" outlineLevel="0" collapsed="false">
      <c r="A411" s="0" t="n">
        <v>4100</v>
      </c>
      <c r="B411" s="0" t="n">
        <v>138.136</v>
      </c>
      <c r="C411" s="0" t="n">
        <f aca="false">B411+273</f>
        <v>411.136</v>
      </c>
      <c r="D411" s="0" t="n">
        <v>137.751010286009</v>
      </c>
      <c r="E411" s="0" t="n">
        <f aca="false">D411+273</f>
        <v>410.751010286009</v>
      </c>
    </row>
    <row r="412" customFormat="false" ht="18.75" hidden="false" customHeight="false" outlineLevel="0" collapsed="false">
      <c r="A412" s="0" t="n">
        <v>4110</v>
      </c>
      <c r="B412" s="0" t="n">
        <v>138.136</v>
      </c>
      <c r="C412" s="0" t="n">
        <f aca="false">B412+273</f>
        <v>411.136</v>
      </c>
      <c r="D412" s="0" t="n">
        <v>137.808005232094</v>
      </c>
      <c r="E412" s="0" t="n">
        <f aca="false">D412+273</f>
        <v>410.808005232094</v>
      </c>
    </row>
    <row r="413" customFormat="false" ht="18.75" hidden="false" customHeight="false" outlineLevel="0" collapsed="false">
      <c r="A413" s="0" t="n">
        <v>4120</v>
      </c>
      <c r="B413" s="0" t="n">
        <v>138.4616</v>
      </c>
      <c r="C413" s="0" t="n">
        <f aca="false">B413+273</f>
        <v>411.4616</v>
      </c>
      <c r="D413" s="0" t="n">
        <v>137.8646288805</v>
      </c>
      <c r="E413" s="0" t="n">
        <f aca="false">D413+273</f>
        <v>410.8646288805</v>
      </c>
    </row>
    <row r="414" customFormat="false" ht="18.75" hidden="false" customHeight="false" outlineLevel="0" collapsed="false">
      <c r="A414" s="0" t="n">
        <v>4130</v>
      </c>
      <c r="B414" s="0" t="n">
        <v>138.6244</v>
      </c>
      <c r="C414" s="0" t="n">
        <f aca="false">B414+273</f>
        <v>411.6244</v>
      </c>
      <c r="D414" s="0" t="n">
        <v>137.920883650073</v>
      </c>
      <c r="E414" s="0" t="n">
        <f aca="false">D414+273</f>
        <v>410.920883650073</v>
      </c>
    </row>
    <row r="415" customFormat="false" ht="18.75" hidden="false" customHeight="false" outlineLevel="0" collapsed="false">
      <c r="A415" s="0" t="n">
        <v>4140</v>
      </c>
      <c r="B415" s="0" t="n">
        <v>138.7872</v>
      </c>
      <c r="C415" s="0" t="n">
        <f aca="false">B415+273</f>
        <v>411.7872</v>
      </c>
      <c r="D415" s="0" t="n">
        <v>137.9767719439</v>
      </c>
      <c r="E415" s="0" t="n">
        <f aca="false">D415+273</f>
        <v>410.9767719439</v>
      </c>
    </row>
    <row r="416" customFormat="false" ht="18.75" hidden="false" customHeight="false" outlineLevel="0" collapsed="false">
      <c r="A416" s="0" t="n">
        <v>4150</v>
      </c>
      <c r="B416" s="0" t="n">
        <v>138.6244</v>
      </c>
      <c r="C416" s="0" t="n">
        <f aca="false">B416+273</f>
        <v>411.6244</v>
      </c>
      <c r="D416" s="0" t="n">
        <v>138.032296149414</v>
      </c>
      <c r="E416" s="0" t="n">
        <f aca="false">D416+273</f>
        <v>411.032296149414</v>
      </c>
    </row>
    <row r="417" customFormat="false" ht="18.75" hidden="false" customHeight="false" outlineLevel="0" collapsed="false">
      <c r="A417" s="0" t="n">
        <v>4160</v>
      </c>
      <c r="B417" s="0" t="n">
        <v>138.7872</v>
      </c>
      <c r="C417" s="0" t="n">
        <f aca="false">B417+273</f>
        <v>411.7872</v>
      </c>
      <c r="D417" s="0" t="n">
        <v>138.087458638494</v>
      </c>
      <c r="E417" s="0" t="n">
        <f aca="false">D417+273</f>
        <v>411.087458638494</v>
      </c>
    </row>
    <row r="418" customFormat="false" ht="18.75" hidden="false" customHeight="false" outlineLevel="0" collapsed="false">
      <c r="A418" s="0" t="n">
        <v>4170</v>
      </c>
      <c r="B418" s="0" t="n">
        <v>138.6244</v>
      </c>
      <c r="C418" s="0" t="n">
        <f aca="false">B418+273</f>
        <v>411.6244</v>
      </c>
      <c r="D418" s="0" t="n">
        <v>138.142261767569</v>
      </c>
      <c r="E418" s="0" t="n">
        <f aca="false">D418+273</f>
        <v>411.142261767569</v>
      </c>
    </row>
    <row r="419" customFormat="false" ht="18.75" hidden="false" customHeight="false" outlineLevel="0" collapsed="false">
      <c r="A419" s="0" t="n">
        <v>4180</v>
      </c>
      <c r="B419" s="0" t="n">
        <v>138.7872</v>
      </c>
      <c r="C419" s="0" t="n">
        <f aca="false">B419+273</f>
        <v>411.7872</v>
      </c>
      <c r="D419" s="0" t="n">
        <v>138.196707877714</v>
      </c>
      <c r="E419" s="0" t="n">
        <f aca="false">D419+273</f>
        <v>411.196707877714</v>
      </c>
    </row>
    <row r="420" customFormat="false" ht="18.75" hidden="false" customHeight="false" outlineLevel="0" collapsed="false">
      <c r="A420" s="0" t="n">
        <v>4190</v>
      </c>
      <c r="B420" s="0" t="n">
        <v>138.7872</v>
      </c>
      <c r="C420" s="0" t="n">
        <f aca="false">B420+273</f>
        <v>411.7872</v>
      </c>
      <c r="D420" s="0" t="n">
        <v>138.250799294755</v>
      </c>
      <c r="E420" s="0" t="n">
        <f aca="false">D420+273</f>
        <v>411.250799294755</v>
      </c>
    </row>
    <row r="421" customFormat="false" ht="18.75" hidden="false" customHeight="false" outlineLevel="0" collapsed="false">
      <c r="A421" s="0" t="n">
        <v>4200</v>
      </c>
      <c r="B421" s="0" t="n">
        <v>138.7872</v>
      </c>
      <c r="C421" s="0" t="n">
        <f aca="false">B421+273</f>
        <v>411.7872</v>
      </c>
      <c r="D421" s="0" t="n">
        <v>138.304538329367</v>
      </c>
      <c r="E421" s="0" t="n">
        <f aca="false">D421+273</f>
        <v>411.304538329367</v>
      </c>
    </row>
    <row r="422" customFormat="false" ht="18.75" hidden="false" customHeight="false" outlineLevel="0" collapsed="false">
      <c r="A422" s="0" t="n">
        <v>4210</v>
      </c>
      <c r="B422" s="0" t="n">
        <v>138.7872</v>
      </c>
      <c r="C422" s="0" t="n">
        <f aca="false">B422+273</f>
        <v>411.7872</v>
      </c>
      <c r="D422" s="0" t="n">
        <v>138.357927277169</v>
      </c>
      <c r="E422" s="0" t="n">
        <f aca="false">D422+273</f>
        <v>411.357927277169</v>
      </c>
    </row>
    <row r="423" customFormat="false" ht="18.75" hidden="false" customHeight="false" outlineLevel="0" collapsed="false">
      <c r="A423" s="0" t="n">
        <v>4220</v>
      </c>
      <c r="B423" s="0" t="n">
        <v>138.7872</v>
      </c>
      <c r="C423" s="0" t="n">
        <f aca="false">B423+273</f>
        <v>411.7872</v>
      </c>
      <c r="D423" s="0" t="n">
        <v>138.410968418827</v>
      </c>
      <c r="E423" s="0" t="n">
        <f aca="false">D423+273</f>
        <v>411.410968418828</v>
      </c>
    </row>
    <row r="424" customFormat="false" ht="18.75" hidden="false" customHeight="false" outlineLevel="0" collapsed="false">
      <c r="A424" s="0" t="n">
        <v>4230</v>
      </c>
      <c r="B424" s="0" t="n">
        <v>138.95</v>
      </c>
      <c r="C424" s="0" t="n">
        <f aca="false">B424+273</f>
        <v>411.95</v>
      </c>
      <c r="D424" s="0" t="n">
        <v>138.463664020151</v>
      </c>
      <c r="E424" s="0" t="n">
        <f aca="false">D424+273</f>
        <v>411.463664020151</v>
      </c>
    </row>
    <row r="425" customFormat="false" ht="18.75" hidden="false" customHeight="false" outlineLevel="0" collapsed="false">
      <c r="A425" s="0" t="n">
        <v>4240</v>
      </c>
      <c r="B425" s="0" t="n">
        <v>138.95</v>
      </c>
      <c r="C425" s="0" t="n">
        <f aca="false">B425+273</f>
        <v>411.95</v>
      </c>
      <c r="D425" s="0" t="n">
        <v>138.516016332186</v>
      </c>
      <c r="E425" s="0" t="n">
        <f aca="false">D425+273</f>
        <v>411.516016332186</v>
      </c>
    </row>
    <row r="426" customFormat="false" ht="18.75" hidden="false" customHeight="false" outlineLevel="0" collapsed="false">
      <c r="A426" s="0" t="n">
        <v>4250</v>
      </c>
      <c r="B426" s="0" t="n">
        <v>139.1128</v>
      </c>
      <c r="C426" s="0" t="n">
        <f aca="false">B426+273</f>
        <v>412.1128</v>
      </c>
      <c r="D426" s="0" t="n">
        <v>138.568027591316</v>
      </c>
      <c r="E426" s="0" t="n">
        <f aca="false">D426+273</f>
        <v>411.568027591316</v>
      </c>
    </row>
    <row r="427" customFormat="false" ht="18.75" hidden="false" customHeight="false" outlineLevel="0" collapsed="false">
      <c r="A427" s="0" t="n">
        <v>4260</v>
      </c>
      <c r="B427" s="0" t="n">
        <v>139.2756</v>
      </c>
      <c r="C427" s="0" t="n">
        <f aca="false">B427+273</f>
        <v>412.2756</v>
      </c>
      <c r="D427" s="0" t="n">
        <v>138.619700019354</v>
      </c>
      <c r="E427" s="0" t="n">
        <f aca="false">D427+273</f>
        <v>411.619700019354</v>
      </c>
    </row>
    <row r="428" customFormat="false" ht="18.75" hidden="false" customHeight="false" outlineLevel="0" collapsed="false">
      <c r="A428" s="0" t="n">
        <v>4270</v>
      </c>
      <c r="B428" s="0" t="n">
        <v>139.2756</v>
      </c>
      <c r="C428" s="0" t="n">
        <f aca="false">B428+273</f>
        <v>412.2756</v>
      </c>
      <c r="D428" s="0" t="n">
        <v>138.671035823641</v>
      </c>
      <c r="E428" s="0" t="n">
        <f aca="false">D428+273</f>
        <v>411.671035823641</v>
      </c>
    </row>
    <row r="429" customFormat="false" ht="18.75" hidden="false" customHeight="false" outlineLevel="0" collapsed="false">
      <c r="A429" s="0" t="n">
        <v>4280</v>
      </c>
      <c r="B429" s="0" t="n">
        <v>139.2756</v>
      </c>
      <c r="C429" s="0" t="n">
        <f aca="false">B429+273</f>
        <v>412.2756</v>
      </c>
      <c r="D429" s="0" t="n">
        <v>138.722037197135</v>
      </c>
      <c r="E429" s="0" t="n">
        <f aca="false">D429+273</f>
        <v>411.722037197135</v>
      </c>
    </row>
    <row r="430" customFormat="false" ht="18.75" hidden="false" customHeight="false" outlineLevel="0" collapsed="false">
      <c r="A430" s="0" t="n">
        <v>4290</v>
      </c>
      <c r="B430" s="0" t="n">
        <v>139.2756</v>
      </c>
      <c r="C430" s="0" t="n">
        <f aca="false">B430+273</f>
        <v>412.2756</v>
      </c>
      <c r="D430" s="0" t="n">
        <v>138.77270631851</v>
      </c>
      <c r="E430" s="0" t="n">
        <f aca="false">D430+273</f>
        <v>411.77270631851</v>
      </c>
    </row>
    <row r="431" customFormat="false" ht="18.75" hidden="false" customHeight="false" outlineLevel="0" collapsed="false">
      <c r="A431" s="0" t="n">
        <v>4300</v>
      </c>
      <c r="B431" s="0" t="n">
        <v>139.4384</v>
      </c>
      <c r="C431" s="0" t="n">
        <f aca="false">B431+273</f>
        <v>412.4384</v>
      </c>
      <c r="D431" s="0" t="n">
        <v>138.823045352247</v>
      </c>
      <c r="E431" s="0" t="n">
        <f aca="false">D431+273</f>
        <v>411.823045352247</v>
      </c>
    </row>
    <row r="432" customFormat="false" ht="18.75" hidden="false" customHeight="false" outlineLevel="0" collapsed="false">
      <c r="A432" s="0" t="n">
        <v>4310</v>
      </c>
      <c r="B432" s="0" t="n">
        <v>139.2756</v>
      </c>
      <c r="C432" s="0" t="n">
        <f aca="false">B432+273</f>
        <v>412.2756</v>
      </c>
      <c r="D432" s="0" t="n">
        <v>138.873056448724</v>
      </c>
      <c r="E432" s="0" t="n">
        <f aca="false">D432+273</f>
        <v>411.873056448725</v>
      </c>
    </row>
    <row r="433" customFormat="false" ht="18.75" hidden="false" customHeight="false" outlineLevel="0" collapsed="false">
      <c r="A433" s="0" t="n">
        <v>4320</v>
      </c>
      <c r="B433" s="0" t="n">
        <v>139.2756</v>
      </c>
      <c r="C433" s="0" t="n">
        <f aca="false">B433+273</f>
        <v>412.2756</v>
      </c>
      <c r="D433" s="0" t="n">
        <v>138.922741744314</v>
      </c>
      <c r="E433" s="0" t="n">
        <f aca="false">D433+273</f>
        <v>411.922741744314</v>
      </c>
    </row>
    <row r="434" customFormat="false" ht="18.75" hidden="false" customHeight="false" outlineLevel="0" collapsed="false">
      <c r="A434" s="0" t="n">
        <v>4330</v>
      </c>
      <c r="B434" s="0" t="n">
        <v>139.4384</v>
      </c>
      <c r="C434" s="0" t="n">
        <f aca="false">B434+273</f>
        <v>412.4384</v>
      </c>
      <c r="D434" s="0" t="n">
        <v>138.97210336147</v>
      </c>
      <c r="E434" s="0" t="n">
        <f aca="false">D434+273</f>
        <v>411.97210336147</v>
      </c>
    </row>
    <row r="435" customFormat="false" ht="18.75" hidden="false" customHeight="false" outlineLevel="0" collapsed="false">
      <c r="A435" s="0" t="n">
        <v>4340</v>
      </c>
      <c r="B435" s="0" t="n">
        <v>139.764</v>
      </c>
      <c r="C435" s="0" t="n">
        <f aca="false">B435+273</f>
        <v>412.764</v>
      </c>
      <c r="D435" s="0" t="n">
        <v>139.021143408817</v>
      </c>
      <c r="E435" s="0" t="n">
        <f aca="false">D435+273</f>
        <v>412.021143408817</v>
      </c>
    </row>
    <row r="436" customFormat="false" ht="18.75" hidden="false" customHeight="false" outlineLevel="0" collapsed="false">
      <c r="A436" s="0" t="n">
        <v>4350</v>
      </c>
      <c r="B436" s="0" t="n">
        <v>139.9268</v>
      </c>
      <c r="C436" s="0" t="n">
        <f aca="false">B436+273</f>
        <v>412.9268</v>
      </c>
      <c r="D436" s="0" t="n">
        <v>139.069863981245</v>
      </c>
      <c r="E436" s="0" t="n">
        <f aca="false">D436+273</f>
        <v>412.069863981245</v>
      </c>
    </row>
    <row r="437" customFormat="false" ht="18.75" hidden="false" customHeight="false" outlineLevel="0" collapsed="false">
      <c r="A437" s="0" t="n">
        <v>4360</v>
      </c>
      <c r="B437" s="0" t="n">
        <v>139.764</v>
      </c>
      <c r="C437" s="0" t="n">
        <f aca="false">B437+273</f>
        <v>412.764</v>
      </c>
      <c r="D437" s="0" t="n">
        <v>139.118267159998</v>
      </c>
      <c r="E437" s="0" t="n">
        <f aca="false">D437+273</f>
        <v>412.118267159998</v>
      </c>
    </row>
    <row r="438" customFormat="false" ht="18.75" hidden="false" customHeight="false" outlineLevel="0" collapsed="false">
      <c r="A438" s="0" t="n">
        <v>4370</v>
      </c>
      <c r="B438" s="0" t="n">
        <v>139.764</v>
      </c>
      <c r="C438" s="0" t="n">
        <f aca="false">B438+273</f>
        <v>412.764</v>
      </c>
      <c r="D438" s="0" t="n">
        <v>139.166355012758</v>
      </c>
      <c r="E438" s="0" t="n">
        <f aca="false">D438+273</f>
        <v>412.166355012758</v>
      </c>
    </row>
    <row r="439" customFormat="false" ht="18.75" hidden="false" customHeight="false" outlineLevel="0" collapsed="false">
      <c r="A439" s="0" t="n">
        <v>4380</v>
      </c>
      <c r="B439" s="0" t="n">
        <v>139.764</v>
      </c>
      <c r="C439" s="0" t="n">
        <f aca="false">B439+273</f>
        <v>412.764</v>
      </c>
      <c r="D439" s="0" t="n">
        <v>139.21412959374</v>
      </c>
      <c r="E439" s="0" t="n">
        <f aca="false">D439+273</f>
        <v>412.21412959374</v>
      </c>
    </row>
    <row r="440" customFormat="false" ht="18.75" hidden="false" customHeight="false" outlineLevel="0" collapsed="false">
      <c r="A440" s="0" t="n">
        <v>4390</v>
      </c>
      <c r="B440" s="0" t="n">
        <v>139.9268</v>
      </c>
      <c r="C440" s="0" t="n">
        <f aca="false">B440+273</f>
        <v>412.9268</v>
      </c>
      <c r="D440" s="0" t="n">
        <v>139.261592943775</v>
      </c>
      <c r="E440" s="0" t="n">
        <f aca="false">D440+273</f>
        <v>412.261592943775</v>
      </c>
    </row>
    <row r="441" customFormat="false" ht="18.75" hidden="false" customHeight="false" outlineLevel="0" collapsed="false">
      <c r="A441" s="0" t="n">
        <v>4400</v>
      </c>
      <c r="B441" s="0" t="n">
        <v>139.9268</v>
      </c>
      <c r="C441" s="0" t="n">
        <f aca="false">B441+273</f>
        <v>412.9268</v>
      </c>
      <c r="D441" s="0" t="n">
        <v>139.3087470904</v>
      </c>
      <c r="E441" s="0" t="n">
        <f aca="false">D441+273</f>
        <v>412.3087470904</v>
      </c>
    </row>
    <row r="442" customFormat="false" ht="18.75" hidden="false" customHeight="false" outlineLevel="0" collapsed="false">
      <c r="A442" s="0" t="n">
        <v>4410</v>
      </c>
      <c r="B442" s="0" t="n">
        <v>140.0896</v>
      </c>
      <c r="C442" s="0" t="n">
        <f aca="false">B442+273</f>
        <v>413.0896</v>
      </c>
      <c r="D442" s="0" t="n">
        <v>139.355594047943</v>
      </c>
      <c r="E442" s="0" t="n">
        <f aca="false">D442+273</f>
        <v>412.355594047943</v>
      </c>
    </row>
    <row r="443" customFormat="false" ht="18.75" hidden="false" customHeight="false" outlineLevel="0" collapsed="false">
      <c r="A443" s="0" t="n">
        <v>4420</v>
      </c>
      <c r="B443" s="0" t="n">
        <v>140.0896</v>
      </c>
      <c r="C443" s="0" t="n">
        <f aca="false">B443+273</f>
        <v>413.0896</v>
      </c>
      <c r="D443" s="0" t="n">
        <v>139.402135817608</v>
      </c>
      <c r="E443" s="0" t="n">
        <f aca="false">D443+273</f>
        <v>412.402135817608</v>
      </c>
    </row>
    <row r="444" customFormat="false" ht="18.75" hidden="false" customHeight="false" outlineLevel="0" collapsed="false">
      <c r="A444" s="0" t="n">
        <v>4430</v>
      </c>
      <c r="B444" s="0" t="n">
        <v>140.2524</v>
      </c>
      <c r="C444" s="0" t="n">
        <f aca="false">B444+273</f>
        <v>413.2524</v>
      </c>
      <c r="D444" s="0" t="n">
        <v>139.448374387564</v>
      </c>
      <c r="E444" s="0" t="n">
        <f aca="false">D444+273</f>
        <v>412.448374387564</v>
      </c>
    </row>
    <row r="445" customFormat="false" ht="18.75" hidden="false" customHeight="false" outlineLevel="0" collapsed="false">
      <c r="A445" s="0" t="n">
        <v>4440</v>
      </c>
      <c r="B445" s="0" t="n">
        <v>140.2524</v>
      </c>
      <c r="C445" s="0" t="n">
        <f aca="false">B445+273</f>
        <v>413.2524</v>
      </c>
      <c r="D445" s="0" t="n">
        <v>139.494311733029</v>
      </c>
      <c r="E445" s="0" t="n">
        <f aca="false">D445+273</f>
        <v>412.494311733029</v>
      </c>
    </row>
    <row r="446" customFormat="false" ht="18.75" hidden="false" customHeight="false" outlineLevel="0" collapsed="false">
      <c r="A446" s="0" t="n">
        <v>4450</v>
      </c>
      <c r="B446" s="0" t="n">
        <v>140.4152</v>
      </c>
      <c r="C446" s="0" t="n">
        <f aca="false">B446+273</f>
        <v>413.4152</v>
      </c>
      <c r="D446" s="0" t="n">
        <v>139.539949816349</v>
      </c>
      <c r="E446" s="0" t="n">
        <f aca="false">D446+273</f>
        <v>412.539949816349</v>
      </c>
    </row>
    <row r="447" customFormat="false" ht="18.75" hidden="false" customHeight="false" outlineLevel="0" collapsed="false">
      <c r="A447" s="0" t="n">
        <v>4460</v>
      </c>
      <c r="B447" s="0" t="n">
        <v>140.4152</v>
      </c>
      <c r="C447" s="0" t="n">
        <f aca="false">B447+273</f>
        <v>413.4152</v>
      </c>
      <c r="D447" s="0" t="n">
        <v>139.58529058709</v>
      </c>
      <c r="E447" s="0" t="n">
        <f aca="false">D447+273</f>
        <v>412.58529058709</v>
      </c>
    </row>
    <row r="448" customFormat="false" ht="18.75" hidden="false" customHeight="false" outlineLevel="0" collapsed="false">
      <c r="A448" s="0" t="n">
        <v>4470</v>
      </c>
      <c r="B448" s="0" t="n">
        <v>140.578</v>
      </c>
      <c r="C448" s="0" t="n">
        <f aca="false">B448+273</f>
        <v>413.578</v>
      </c>
      <c r="D448" s="0" t="n">
        <v>139.630335982117</v>
      </c>
      <c r="E448" s="0" t="n">
        <f aca="false">D448+273</f>
        <v>412.630335982117</v>
      </c>
    </row>
    <row r="449" customFormat="false" ht="18.75" hidden="false" customHeight="false" outlineLevel="0" collapsed="false">
      <c r="A449" s="0" t="n">
        <v>4480</v>
      </c>
      <c r="B449" s="0" t="n">
        <v>140.578</v>
      </c>
      <c r="C449" s="0" t="n">
        <f aca="false">B449+273</f>
        <v>413.578</v>
      </c>
      <c r="D449" s="0" t="n">
        <v>139.675087925675</v>
      </c>
      <c r="E449" s="0" t="n">
        <f aca="false">D449+273</f>
        <v>412.675087925675</v>
      </c>
    </row>
    <row r="450" customFormat="false" ht="18.75" hidden="false" customHeight="false" outlineLevel="0" collapsed="false">
      <c r="A450" s="0" t="n">
        <v>4490</v>
      </c>
      <c r="B450" s="0" t="n">
        <v>140.7408</v>
      </c>
      <c r="C450" s="0" t="n">
        <f aca="false">B450+273</f>
        <v>413.7408</v>
      </c>
      <c r="D450" s="0" t="n">
        <v>139.719548329476</v>
      </c>
      <c r="E450" s="0" t="n">
        <f aca="false">D450+273</f>
        <v>412.719548329476</v>
      </c>
    </row>
    <row r="451" customFormat="false" ht="18.75" hidden="false" customHeight="false" outlineLevel="0" collapsed="false">
      <c r="A451" s="0" t="n">
        <v>4500</v>
      </c>
      <c r="B451" s="0" t="n">
        <v>140.578</v>
      </c>
      <c r="C451" s="0" t="n">
        <f aca="false">B451+273</f>
        <v>413.578</v>
      </c>
      <c r="D451" s="0" t="n">
        <v>139.763719092776</v>
      </c>
      <c r="E451" s="0" t="n">
        <f aca="false">D451+273</f>
        <v>412.763719092776</v>
      </c>
    </row>
    <row r="452" customFormat="false" ht="18.75" hidden="false" customHeight="false" outlineLevel="0" collapsed="false">
      <c r="A452" s="0" t="n">
        <v>4510</v>
      </c>
      <c r="B452" s="0" t="n">
        <v>140.7408</v>
      </c>
      <c r="C452" s="0" t="n">
        <f aca="false">B452+273</f>
        <v>413.7408</v>
      </c>
      <c r="D452" s="0" t="n">
        <v>139.807602102458</v>
      </c>
      <c r="E452" s="0" t="n">
        <f aca="false">D452+273</f>
        <v>412.807602102458</v>
      </c>
    </row>
    <row r="453" customFormat="false" ht="18.75" hidden="false" customHeight="false" outlineLevel="0" collapsed="false">
      <c r="A453" s="0" t="n">
        <v>4520</v>
      </c>
      <c r="B453" s="0" t="n">
        <v>140.7408</v>
      </c>
      <c r="C453" s="0" t="n">
        <f aca="false">B453+273</f>
        <v>413.7408</v>
      </c>
      <c r="D453" s="0" t="n">
        <v>139.851199233115</v>
      </c>
      <c r="E453" s="0" t="n">
        <f aca="false">D453+273</f>
        <v>412.851199233115</v>
      </c>
    </row>
    <row r="454" customFormat="false" ht="18.75" hidden="false" customHeight="false" outlineLevel="0" collapsed="false">
      <c r="A454" s="0" t="n">
        <v>4530</v>
      </c>
      <c r="B454" s="0" t="n">
        <v>140.9036</v>
      </c>
      <c r="C454" s="0" t="n">
        <f aca="false">B454+273</f>
        <v>413.9036</v>
      </c>
      <c r="D454" s="0" t="n">
        <v>139.894512347127</v>
      </c>
      <c r="E454" s="0" t="n">
        <f aca="false">D454+273</f>
        <v>412.894512347127</v>
      </c>
    </row>
    <row r="455" customFormat="false" ht="18.75" hidden="false" customHeight="false" outlineLevel="0" collapsed="false">
      <c r="A455" s="0" t="n">
        <v>4540</v>
      </c>
      <c r="B455" s="0" t="n">
        <v>140.9036</v>
      </c>
      <c r="C455" s="0" t="n">
        <f aca="false">B455+273</f>
        <v>413.9036</v>
      </c>
      <c r="D455" s="0" t="n">
        <v>139.937543294739</v>
      </c>
      <c r="E455" s="0" t="n">
        <f aca="false">D455+273</f>
        <v>412.937543294739</v>
      </c>
    </row>
    <row r="456" customFormat="false" ht="18.75" hidden="false" customHeight="false" outlineLevel="0" collapsed="false">
      <c r="A456" s="0" t="n">
        <v>4550</v>
      </c>
      <c r="B456" s="0" t="n">
        <v>141.0664</v>
      </c>
      <c r="C456" s="0" t="n">
        <f aca="false">B456+273</f>
        <v>414.0664</v>
      </c>
      <c r="D456" s="0" t="n">
        <v>139.980293914145</v>
      </c>
      <c r="E456" s="0" t="n">
        <f aca="false">D456+273</f>
        <v>412.980293914145</v>
      </c>
    </row>
    <row r="457" customFormat="false" ht="18.75" hidden="false" customHeight="false" outlineLevel="0" collapsed="false">
      <c r="A457" s="0" t="n">
        <v>4560</v>
      </c>
      <c r="B457" s="0" t="n">
        <v>141.0664</v>
      </c>
      <c r="C457" s="0" t="n">
        <f aca="false">B457+273</f>
        <v>414.0664</v>
      </c>
      <c r="D457" s="0" t="n">
        <v>140.022766031565</v>
      </c>
      <c r="E457" s="0" t="n">
        <f aca="false">D457+273</f>
        <v>413.022766031565</v>
      </c>
    </row>
    <row r="458" customFormat="false" ht="18.75" hidden="false" customHeight="false" outlineLevel="0" collapsed="false">
      <c r="A458" s="0" t="n">
        <v>4570</v>
      </c>
      <c r="B458" s="0" t="n">
        <v>141.2292</v>
      </c>
      <c r="C458" s="0" t="n">
        <f aca="false">B458+273</f>
        <v>414.2292</v>
      </c>
      <c r="D458" s="0" t="n">
        <v>140.064961461317</v>
      </c>
      <c r="E458" s="0" t="n">
        <f aca="false">D458+273</f>
        <v>413.064961461317</v>
      </c>
    </row>
    <row r="459" customFormat="false" ht="18.75" hidden="false" customHeight="false" outlineLevel="0" collapsed="false">
      <c r="A459" s="0" t="n">
        <v>4580</v>
      </c>
      <c r="B459" s="0" t="n">
        <v>141.2292</v>
      </c>
      <c r="C459" s="0" t="n">
        <f aca="false">B459+273</f>
        <v>414.2292</v>
      </c>
      <c r="D459" s="0" t="n">
        <v>140.106882005906</v>
      </c>
      <c r="E459" s="0" t="n">
        <f aca="false">D459+273</f>
        <v>413.106882005906</v>
      </c>
    </row>
    <row r="460" customFormat="false" ht="18.75" hidden="false" customHeight="false" outlineLevel="0" collapsed="false">
      <c r="A460" s="0" t="n">
        <v>4590</v>
      </c>
      <c r="B460" s="0" t="n">
        <v>141.2292</v>
      </c>
      <c r="C460" s="0" t="n">
        <f aca="false">B460+273</f>
        <v>414.2292</v>
      </c>
      <c r="D460" s="0" t="n">
        <v>140.148529456089</v>
      </c>
      <c r="E460" s="0" t="n">
        <f aca="false">D460+273</f>
        <v>413.148529456089</v>
      </c>
    </row>
    <row r="461" customFormat="false" ht="18.75" hidden="false" customHeight="false" outlineLevel="0" collapsed="false">
      <c r="A461" s="0" t="n">
        <v>4600</v>
      </c>
      <c r="B461" s="0" t="n">
        <v>141.2292</v>
      </c>
      <c r="C461" s="0" t="n">
        <f aca="false">B461+273</f>
        <v>414.2292</v>
      </c>
      <c r="D461" s="0" t="n">
        <v>140.18990559096</v>
      </c>
      <c r="E461" s="0" t="n">
        <f aca="false">D461+273</f>
        <v>413.18990559096</v>
      </c>
    </row>
    <row r="462" customFormat="false" ht="18.75" hidden="false" customHeight="false" outlineLevel="0" collapsed="false">
      <c r="A462" s="0" t="n">
        <v>4610</v>
      </c>
      <c r="B462" s="0" t="n">
        <v>141.2292</v>
      </c>
      <c r="C462" s="0" t="n">
        <f aca="false">B462+273</f>
        <v>414.2292</v>
      </c>
      <c r="D462" s="0" t="n">
        <v>140.231012178022</v>
      </c>
      <c r="E462" s="0" t="n">
        <f aca="false">D462+273</f>
        <v>413.231012178022</v>
      </c>
    </row>
    <row r="463" customFormat="false" ht="18.75" hidden="false" customHeight="false" outlineLevel="0" collapsed="false">
      <c r="A463" s="0" t="n">
        <v>4620</v>
      </c>
      <c r="B463" s="0" t="n">
        <v>141.392</v>
      </c>
      <c r="C463" s="0" t="n">
        <f aca="false">B463+273</f>
        <v>414.392</v>
      </c>
      <c r="D463" s="0" t="n">
        <v>140.271850973263</v>
      </c>
      <c r="E463" s="0" t="n">
        <f aca="false">D463+273</f>
        <v>413.271850973263</v>
      </c>
    </row>
    <row r="464" customFormat="false" ht="18.75" hidden="false" customHeight="false" outlineLevel="0" collapsed="false">
      <c r="A464" s="0" t="n">
        <v>4630</v>
      </c>
      <c r="B464" s="0" t="n">
        <v>141.2292</v>
      </c>
      <c r="C464" s="0" t="n">
        <f aca="false">B464+273</f>
        <v>414.2292</v>
      </c>
      <c r="D464" s="0" t="n">
        <v>140.312423721234</v>
      </c>
      <c r="E464" s="0" t="n">
        <f aca="false">D464+273</f>
        <v>413.312423721234</v>
      </c>
    </row>
    <row r="465" customFormat="false" ht="18.75" hidden="false" customHeight="false" outlineLevel="0" collapsed="false">
      <c r="A465" s="0" t="n">
        <v>4640</v>
      </c>
      <c r="B465" s="0" t="n">
        <v>141.2292</v>
      </c>
      <c r="C465" s="0" t="n">
        <f aca="false">B465+273</f>
        <v>414.2292</v>
      </c>
      <c r="D465" s="0" t="n">
        <v>140.352732155117</v>
      </c>
      <c r="E465" s="0" t="n">
        <f aca="false">D465+273</f>
        <v>413.352732155117</v>
      </c>
    </row>
    <row r="466" customFormat="false" ht="18.75" hidden="false" customHeight="false" outlineLevel="0" collapsed="false">
      <c r="A466" s="0" t="n">
        <v>4650</v>
      </c>
      <c r="B466" s="0" t="n">
        <v>141.2292</v>
      </c>
      <c r="C466" s="0" t="n">
        <f aca="false">B466+273</f>
        <v>414.2292</v>
      </c>
      <c r="D466" s="0" t="n">
        <v>140.392777996806</v>
      </c>
      <c r="E466" s="0" t="n">
        <f aca="false">D466+273</f>
        <v>413.392777996806</v>
      </c>
    </row>
    <row r="467" customFormat="false" ht="18.75" hidden="false" customHeight="false" outlineLevel="0" collapsed="false">
      <c r="A467" s="0" t="n">
        <v>4660</v>
      </c>
      <c r="B467" s="0" t="n">
        <v>141.5548</v>
      </c>
      <c r="C467" s="0" t="n">
        <f aca="false">B467+273</f>
        <v>414.5548</v>
      </c>
      <c r="D467" s="0" t="n">
        <v>140.432562956976</v>
      </c>
      <c r="E467" s="0" t="n">
        <f aca="false">D467+273</f>
        <v>413.432562956976</v>
      </c>
    </row>
    <row r="468" customFormat="false" ht="18.75" hidden="false" customHeight="false" outlineLevel="0" collapsed="false">
      <c r="A468" s="0" t="n">
        <v>4670</v>
      </c>
      <c r="B468" s="0" t="n">
        <v>141.5548</v>
      </c>
      <c r="C468" s="0" t="n">
        <f aca="false">B468+273</f>
        <v>414.5548</v>
      </c>
      <c r="D468" s="0" t="n">
        <v>140.47208873516</v>
      </c>
      <c r="E468" s="0" t="n">
        <f aca="false">D468+273</f>
        <v>413.47208873516</v>
      </c>
    </row>
    <row r="469" customFormat="false" ht="18.75" hidden="false" customHeight="false" outlineLevel="0" collapsed="false">
      <c r="A469" s="0" t="n">
        <v>4680</v>
      </c>
      <c r="B469" s="0" t="n">
        <v>141.7176</v>
      </c>
      <c r="C469" s="0" t="n">
        <f aca="false">B469+273</f>
        <v>414.7176</v>
      </c>
      <c r="D469" s="0" t="n">
        <v>140.511357019817</v>
      </c>
      <c r="E469" s="0" t="n">
        <f aca="false">D469+273</f>
        <v>413.511357019817</v>
      </c>
    </row>
    <row r="470" customFormat="false" ht="18.75" hidden="false" customHeight="false" outlineLevel="0" collapsed="false">
      <c r="A470" s="0" t="n">
        <v>4690</v>
      </c>
      <c r="B470" s="0" t="n">
        <v>141.7176</v>
      </c>
      <c r="C470" s="0" t="n">
        <f aca="false">B470+273</f>
        <v>414.7176</v>
      </c>
      <c r="D470" s="0" t="n">
        <v>140.550369488406</v>
      </c>
      <c r="E470" s="0" t="n">
        <f aca="false">D470+273</f>
        <v>413.550369488406</v>
      </c>
    </row>
    <row r="471" customFormat="false" ht="18.75" hidden="false" customHeight="false" outlineLevel="0" collapsed="false">
      <c r="A471" s="0" t="n">
        <v>4700</v>
      </c>
      <c r="B471" s="0" t="n">
        <v>141.8804</v>
      </c>
      <c r="C471" s="0" t="n">
        <f aca="false">B471+273</f>
        <v>414.8804</v>
      </c>
      <c r="D471" s="0" t="n">
        <v>140.589127807461</v>
      </c>
      <c r="E471" s="0" t="n">
        <f aca="false">D471+273</f>
        <v>413.589127807461</v>
      </c>
    </row>
    <row r="472" customFormat="false" ht="18.75" hidden="false" customHeight="false" outlineLevel="0" collapsed="false">
      <c r="A472" s="0" t="n">
        <v>4710</v>
      </c>
      <c r="B472" s="0" t="n">
        <v>141.8804</v>
      </c>
      <c r="C472" s="0" t="n">
        <f aca="false">B472+273</f>
        <v>414.8804</v>
      </c>
      <c r="D472" s="0" t="n">
        <v>140.627633632656</v>
      </c>
      <c r="E472" s="0" t="n">
        <f aca="false">D472+273</f>
        <v>413.627633632656</v>
      </c>
    </row>
    <row r="473" customFormat="false" ht="18.75" hidden="false" customHeight="false" outlineLevel="0" collapsed="false">
      <c r="A473" s="0" t="n">
        <v>4720</v>
      </c>
      <c r="B473" s="0" t="n">
        <v>141.8804</v>
      </c>
      <c r="C473" s="0" t="n">
        <f aca="false">B473+273</f>
        <v>414.8804</v>
      </c>
      <c r="D473" s="0" t="n">
        <v>140.665888608882</v>
      </c>
      <c r="E473" s="0" t="n">
        <f aca="false">D473+273</f>
        <v>413.665888608882</v>
      </c>
    </row>
    <row r="474" customFormat="false" ht="18.75" hidden="false" customHeight="false" outlineLevel="0" collapsed="false">
      <c r="A474" s="0" t="n">
        <v>4730</v>
      </c>
      <c r="B474" s="0" t="n">
        <v>141.8804</v>
      </c>
      <c r="C474" s="0" t="n">
        <f aca="false">B474+273</f>
        <v>414.8804</v>
      </c>
      <c r="D474" s="0" t="n">
        <v>140.703894370311</v>
      </c>
      <c r="E474" s="0" t="n">
        <f aca="false">D474+273</f>
        <v>413.703894370311</v>
      </c>
    </row>
    <row r="475" customFormat="false" ht="18.75" hidden="false" customHeight="false" outlineLevel="0" collapsed="false">
      <c r="A475" s="0" t="n">
        <v>4740</v>
      </c>
      <c r="B475" s="0" t="n">
        <v>141.8804</v>
      </c>
      <c r="C475" s="0" t="n">
        <f aca="false">B475+273</f>
        <v>414.8804</v>
      </c>
      <c r="D475" s="0" t="n">
        <v>140.741652540471</v>
      </c>
      <c r="E475" s="0" t="n">
        <f aca="false">D475+273</f>
        <v>413.741652540471</v>
      </c>
    </row>
    <row r="476" customFormat="false" ht="18.75" hidden="false" customHeight="false" outlineLevel="0" collapsed="false">
      <c r="A476" s="0" t="n">
        <v>4750</v>
      </c>
      <c r="B476" s="0" t="n">
        <v>141.8804</v>
      </c>
      <c r="C476" s="0" t="n">
        <f aca="false">B476+273</f>
        <v>414.8804</v>
      </c>
      <c r="D476" s="0" t="n">
        <v>140.779164732314</v>
      </c>
      <c r="E476" s="0" t="n">
        <f aca="false">D476+273</f>
        <v>413.779164732314</v>
      </c>
    </row>
    <row r="477" customFormat="false" ht="18.75" hidden="false" customHeight="false" outlineLevel="0" collapsed="false">
      <c r="A477" s="0" t="n">
        <v>4760</v>
      </c>
      <c r="B477" s="0" t="n">
        <v>141.8804</v>
      </c>
      <c r="C477" s="0" t="n">
        <f aca="false">B477+273</f>
        <v>414.8804</v>
      </c>
      <c r="D477" s="0" t="n">
        <v>140.816432548283</v>
      </c>
      <c r="E477" s="0" t="n">
        <f aca="false">D477+273</f>
        <v>413.816432548283</v>
      </c>
    </row>
    <row r="478" customFormat="false" ht="18.75" hidden="false" customHeight="false" outlineLevel="0" collapsed="false">
      <c r="A478" s="0" t="n">
        <v>4770</v>
      </c>
      <c r="B478" s="0" t="n">
        <v>142.0432</v>
      </c>
      <c r="C478" s="0" t="n">
        <f aca="false">B478+273</f>
        <v>415.0432</v>
      </c>
      <c r="D478" s="0" t="n">
        <v>140.853457580382</v>
      </c>
      <c r="E478" s="0" t="n">
        <f aca="false">D478+273</f>
        <v>413.853457580382</v>
      </c>
    </row>
    <row r="479" customFormat="false" ht="18.75" hidden="false" customHeight="false" outlineLevel="0" collapsed="false">
      <c r="A479" s="0" t="n">
        <v>4780</v>
      </c>
      <c r="B479" s="0" t="n">
        <v>142.0432</v>
      </c>
      <c r="C479" s="0" t="n">
        <f aca="false">B479+273</f>
        <v>415.0432</v>
      </c>
      <c r="D479" s="0" t="n">
        <v>140.890241410244</v>
      </c>
      <c r="E479" s="0" t="n">
        <f aca="false">D479+273</f>
        <v>413.890241410244</v>
      </c>
    </row>
    <row r="480" customFormat="false" ht="18.75" hidden="false" customHeight="false" outlineLevel="0" collapsed="false">
      <c r="A480" s="0" t="n">
        <v>4790</v>
      </c>
      <c r="B480" s="0" t="n">
        <v>142.206</v>
      </c>
      <c r="C480" s="0" t="n">
        <f aca="false">B480+273</f>
        <v>415.206</v>
      </c>
      <c r="D480" s="0" t="n">
        <v>140.926785609199</v>
      </c>
      <c r="E480" s="0" t="n">
        <f aca="false">D480+273</f>
        <v>413.926785609199</v>
      </c>
    </row>
    <row r="481" customFormat="false" ht="18.75" hidden="false" customHeight="false" outlineLevel="0" collapsed="false">
      <c r="A481" s="0" t="n">
        <v>4800</v>
      </c>
      <c r="B481" s="0" t="n">
        <v>142.0432</v>
      </c>
      <c r="C481" s="0" t="n">
        <f aca="false">B481+273</f>
        <v>415.0432</v>
      </c>
      <c r="D481" s="0" t="n">
        <v>140.963091738339</v>
      </c>
      <c r="E481" s="0" t="n">
        <f aca="false">D481+273</f>
        <v>413.963091738339</v>
      </c>
    </row>
    <row r="482" customFormat="false" ht="18.75" hidden="false" customHeight="false" outlineLevel="0" collapsed="false">
      <c r="A482" s="0" t="n">
        <v>4810</v>
      </c>
      <c r="B482" s="0" t="n">
        <v>142.3688</v>
      </c>
      <c r="C482" s="0" t="n">
        <f aca="false">B482+273</f>
        <v>415.3688</v>
      </c>
      <c r="D482" s="0" t="n">
        <v>140.999161348588</v>
      </c>
      <c r="E482" s="0" t="n">
        <f aca="false">D482+273</f>
        <v>413.999161348588</v>
      </c>
    </row>
    <row r="483" customFormat="false" ht="18.75" hidden="false" customHeight="false" outlineLevel="0" collapsed="false">
      <c r="A483" s="0" t="n">
        <v>4820</v>
      </c>
      <c r="B483" s="0" t="n">
        <v>142.5316</v>
      </c>
      <c r="C483" s="0" t="n">
        <f aca="false">B483+273</f>
        <v>415.5316</v>
      </c>
      <c r="D483" s="0" t="n">
        <v>141.034995980764</v>
      </c>
      <c r="E483" s="0" t="n">
        <f aca="false">D483+273</f>
        <v>414.034995980764</v>
      </c>
    </row>
    <row r="484" customFormat="false" ht="18.75" hidden="false" customHeight="false" outlineLevel="0" collapsed="false">
      <c r="A484" s="0" t="n">
        <v>4830</v>
      </c>
      <c r="B484" s="0" t="n">
        <v>142.6944</v>
      </c>
      <c r="C484" s="0" t="n">
        <f aca="false">B484+273</f>
        <v>415.6944</v>
      </c>
      <c r="D484" s="0" t="n">
        <v>141.070597165649</v>
      </c>
      <c r="E484" s="0" t="n">
        <f aca="false">D484+273</f>
        <v>414.070597165649</v>
      </c>
    </row>
    <row r="485" customFormat="false" ht="18.75" hidden="false" customHeight="false" outlineLevel="0" collapsed="false">
      <c r="A485" s="0" t="n">
        <v>4840</v>
      </c>
      <c r="B485" s="0" t="n">
        <v>142.5316</v>
      </c>
      <c r="C485" s="0" t="n">
        <f aca="false">B485+273</f>
        <v>415.5316</v>
      </c>
      <c r="D485" s="0" t="n">
        <v>141.105966424053</v>
      </c>
      <c r="E485" s="0" t="n">
        <f aca="false">D485+273</f>
        <v>414.105966424053</v>
      </c>
    </row>
    <row r="486" customFormat="false" ht="18.75" hidden="false" customHeight="false" outlineLevel="0" collapsed="false">
      <c r="A486" s="0" t="n">
        <v>4850</v>
      </c>
      <c r="B486" s="0" t="n">
        <v>142.5316</v>
      </c>
      <c r="C486" s="0" t="n">
        <f aca="false">B486+273</f>
        <v>415.5316</v>
      </c>
      <c r="D486" s="0" t="n">
        <v>141.141105266877</v>
      </c>
      <c r="E486" s="0" t="n">
        <f aca="false">D486+273</f>
        <v>414.141105266877</v>
      </c>
    </row>
    <row r="487" customFormat="false" ht="18.75" hidden="false" customHeight="false" outlineLevel="0" collapsed="false">
      <c r="A487" s="0" t="n">
        <v>4860</v>
      </c>
      <c r="B487" s="0" t="n">
        <v>142.5316</v>
      </c>
      <c r="C487" s="0" t="n">
        <f aca="false">B487+273</f>
        <v>415.5316</v>
      </c>
      <c r="D487" s="0" t="n">
        <v>141.17601519518</v>
      </c>
      <c r="E487" s="0" t="n">
        <f aca="false">D487+273</f>
        <v>414.17601519518</v>
      </c>
    </row>
    <row r="488" customFormat="false" ht="18.75" hidden="false" customHeight="false" outlineLevel="0" collapsed="false">
      <c r="A488" s="0" t="n">
        <v>4870</v>
      </c>
      <c r="B488" s="0" t="n">
        <v>142.6944</v>
      </c>
      <c r="C488" s="0" t="n">
        <f aca="false">B488+273</f>
        <v>415.6944</v>
      </c>
      <c r="D488" s="0" t="n">
        <v>141.210697700242</v>
      </c>
      <c r="E488" s="0" t="n">
        <f aca="false">D488+273</f>
        <v>414.210697700242</v>
      </c>
    </row>
    <row r="489" customFormat="false" ht="18.75" hidden="false" customHeight="false" outlineLevel="0" collapsed="false">
      <c r="A489" s="0" t="n">
        <v>4880</v>
      </c>
      <c r="B489" s="0" t="n">
        <v>142.5316</v>
      </c>
      <c r="C489" s="0" t="n">
        <f aca="false">B489+273</f>
        <v>415.5316</v>
      </c>
      <c r="D489" s="0" t="n">
        <v>141.245154263628</v>
      </c>
      <c r="E489" s="0" t="n">
        <f aca="false">D489+273</f>
        <v>414.245154263628</v>
      </c>
    </row>
    <row r="490" customFormat="false" ht="18.75" hidden="false" customHeight="false" outlineLevel="0" collapsed="false">
      <c r="A490" s="0" t="n">
        <v>4890</v>
      </c>
      <c r="B490" s="0" t="n">
        <v>142.6944</v>
      </c>
      <c r="C490" s="0" t="n">
        <f aca="false">B490+273</f>
        <v>415.6944</v>
      </c>
      <c r="D490" s="0" t="n">
        <v>141.279386357252</v>
      </c>
      <c r="E490" s="0" t="n">
        <f aca="false">D490+273</f>
        <v>414.279386357252</v>
      </c>
    </row>
    <row r="491" customFormat="false" ht="18.75" hidden="false" customHeight="false" outlineLevel="0" collapsed="false">
      <c r="A491" s="0" t="n">
        <v>4900</v>
      </c>
      <c r="B491" s="0" t="n">
        <v>142.6944</v>
      </c>
      <c r="C491" s="0" t="n">
        <f aca="false">B491+273</f>
        <v>415.6944</v>
      </c>
      <c r="D491" s="0" t="n">
        <v>141.313395443438</v>
      </c>
      <c r="E491" s="0" t="n">
        <f aca="false">D491+273</f>
        <v>414.313395443438</v>
      </c>
    </row>
    <row r="492" customFormat="false" ht="18.75" hidden="false" customHeight="false" outlineLevel="0" collapsed="false">
      <c r="A492" s="0" t="n">
        <v>4910</v>
      </c>
      <c r="B492" s="0" t="n">
        <v>142.8572</v>
      </c>
      <c r="C492" s="0" t="n">
        <f aca="false">B492+273</f>
        <v>415.8572</v>
      </c>
      <c r="D492" s="0" t="n">
        <v>141.347182974984</v>
      </c>
      <c r="E492" s="0" t="n">
        <f aca="false">D492+273</f>
        <v>414.347182974984</v>
      </c>
    </row>
    <row r="493" customFormat="false" ht="18.75" hidden="false" customHeight="false" outlineLevel="0" collapsed="false">
      <c r="A493" s="0" t="n">
        <v>4920</v>
      </c>
      <c r="B493" s="0" t="n">
        <v>142.6944</v>
      </c>
      <c r="C493" s="0" t="n">
        <f aca="false">B493+273</f>
        <v>415.6944</v>
      </c>
      <c r="D493" s="0" t="n">
        <v>141.380750395223</v>
      </c>
      <c r="E493" s="0" t="n">
        <f aca="false">D493+273</f>
        <v>414.380750395223</v>
      </c>
    </row>
    <row r="494" customFormat="false" ht="18.75" hidden="false" customHeight="false" outlineLevel="0" collapsed="false">
      <c r="A494" s="0" t="n">
        <v>4930</v>
      </c>
      <c r="B494" s="0" t="n">
        <v>142.6944</v>
      </c>
      <c r="C494" s="0" t="n">
        <f aca="false">B494+273</f>
        <v>415.6944</v>
      </c>
      <c r="D494" s="0" t="n">
        <v>141.414099138087</v>
      </c>
      <c r="E494" s="0" t="n">
        <f aca="false">D494+273</f>
        <v>414.414099138087</v>
      </c>
    </row>
    <row r="495" customFormat="false" ht="18.75" hidden="false" customHeight="false" outlineLevel="0" collapsed="false">
      <c r="A495" s="0" t="n">
        <v>4940</v>
      </c>
      <c r="B495" s="0" t="n">
        <v>142.8572</v>
      </c>
      <c r="C495" s="0" t="n">
        <f aca="false">B495+273</f>
        <v>415.8572</v>
      </c>
      <c r="D495" s="0" t="n">
        <v>141.447230628165</v>
      </c>
      <c r="E495" s="0" t="n">
        <f aca="false">D495+273</f>
        <v>414.447230628165</v>
      </c>
    </row>
    <row r="496" customFormat="false" ht="18.75" hidden="false" customHeight="false" outlineLevel="0" collapsed="false">
      <c r="A496" s="0" t="n">
        <v>4950</v>
      </c>
      <c r="B496" s="0" t="n">
        <v>143.1828</v>
      </c>
      <c r="C496" s="0" t="n">
        <f aca="false">B496+273</f>
        <v>416.1828</v>
      </c>
      <c r="D496" s="0" t="n">
        <v>141.480146280766</v>
      </c>
      <c r="E496" s="0" t="n">
        <f aca="false">D496+273</f>
        <v>414.480146280766</v>
      </c>
    </row>
    <row r="497" customFormat="false" ht="18.75" hidden="false" customHeight="false" outlineLevel="0" collapsed="false">
      <c r="A497" s="0" t="n">
        <v>4960</v>
      </c>
      <c r="B497" s="0" t="n">
        <v>143.1828</v>
      </c>
      <c r="C497" s="0" t="n">
        <f aca="false">B497+273</f>
        <v>416.1828</v>
      </c>
      <c r="D497" s="0" t="n">
        <v>141.512847501978</v>
      </c>
      <c r="E497" s="0" t="n">
        <f aca="false">D497+273</f>
        <v>414.512847501978</v>
      </c>
    </row>
    <row r="498" customFormat="false" ht="18.75" hidden="false" customHeight="false" outlineLevel="0" collapsed="false">
      <c r="A498" s="0" t="n">
        <v>4970</v>
      </c>
      <c r="B498" s="0" t="n">
        <v>143.02</v>
      </c>
      <c r="C498" s="0" t="n">
        <f aca="false">B498+273</f>
        <v>416.02</v>
      </c>
      <c r="D498" s="0" t="n">
        <v>141.545335688732</v>
      </c>
      <c r="E498" s="0" t="n">
        <f aca="false">D498+273</f>
        <v>414.545335688732</v>
      </c>
    </row>
    <row r="499" customFormat="false" ht="18.75" hidden="false" customHeight="false" outlineLevel="0" collapsed="false">
      <c r="A499" s="0" t="n">
        <v>4980</v>
      </c>
      <c r="B499" s="0" t="n">
        <v>143.02</v>
      </c>
      <c r="C499" s="0" t="n">
        <f aca="false">B499+273</f>
        <v>416.02</v>
      </c>
      <c r="D499" s="0" t="n">
        <v>141.577612228854</v>
      </c>
      <c r="E499" s="0" t="n">
        <f aca="false">D499+273</f>
        <v>414.577612228854</v>
      </c>
    </row>
    <row r="500" customFormat="false" ht="18.75" hidden="false" customHeight="false" outlineLevel="0" collapsed="false">
      <c r="A500" s="0" t="n">
        <v>4990</v>
      </c>
      <c r="B500" s="0" t="n">
        <v>143.02</v>
      </c>
      <c r="C500" s="0" t="n">
        <f aca="false">B500+273</f>
        <v>416.02</v>
      </c>
      <c r="D500" s="0" t="n">
        <v>141.609678501132</v>
      </c>
      <c r="E500" s="0" t="n">
        <f aca="false">D500+273</f>
        <v>414.609678501131</v>
      </c>
    </row>
    <row r="501" customFormat="false" ht="18.75" hidden="false" customHeight="false" outlineLevel="0" collapsed="false">
      <c r="A501" s="0" t="n">
        <v>5000</v>
      </c>
      <c r="B501" s="0" t="n">
        <v>143.02</v>
      </c>
      <c r="C501" s="0" t="n">
        <f aca="false">B501+273</f>
        <v>416.02</v>
      </c>
      <c r="D501" s="0" t="n">
        <v>141.641535875371</v>
      </c>
      <c r="E501" s="0" t="n">
        <f aca="false">D501+273</f>
        <v>414.641535875371</v>
      </c>
    </row>
    <row r="502" customFormat="false" ht="18.75" hidden="false" customHeight="false" outlineLevel="0" collapsed="false">
      <c r="A502" s="0" t="n">
        <v>5010</v>
      </c>
      <c r="B502" s="0" t="n">
        <v>143.02</v>
      </c>
      <c r="C502" s="0" t="n">
        <f aca="false">B502+273</f>
        <v>416.02</v>
      </c>
      <c r="D502" s="0" t="n">
        <v>141.673185712452</v>
      </c>
      <c r="E502" s="0" t="n">
        <f aca="false">D502+273</f>
        <v>414.673185712452</v>
      </c>
    </row>
    <row r="503" customFormat="false" ht="18.75" hidden="false" customHeight="false" outlineLevel="0" collapsed="false">
      <c r="A503" s="0" t="n">
        <v>5020</v>
      </c>
      <c r="B503" s="0" t="n">
        <v>143.1828</v>
      </c>
      <c r="C503" s="0" t="n">
        <f aca="false">B503+273</f>
        <v>416.1828</v>
      </c>
      <c r="D503" s="0" t="n">
        <v>141.704629364391</v>
      </c>
      <c r="E503" s="0" t="n">
        <f aca="false">D503+273</f>
        <v>414.704629364391</v>
      </c>
    </row>
    <row r="504" customFormat="false" ht="18.75" hidden="false" customHeight="false" outlineLevel="0" collapsed="false">
      <c r="A504" s="0" t="n">
        <v>5030</v>
      </c>
      <c r="B504" s="0" t="n">
        <v>143.3456</v>
      </c>
      <c r="C504" s="0" t="n">
        <f aca="false">B504+273</f>
        <v>416.3456</v>
      </c>
      <c r="D504" s="0" t="n">
        <v>141.735868174397</v>
      </c>
      <c r="E504" s="0" t="n">
        <f aca="false">D504+273</f>
        <v>414.735868174397</v>
      </c>
    </row>
    <row r="505" customFormat="false" ht="18.75" hidden="false" customHeight="false" outlineLevel="0" collapsed="false">
      <c r="A505" s="0" t="n">
        <v>5040</v>
      </c>
      <c r="B505" s="0" t="n">
        <v>143.3456</v>
      </c>
      <c r="C505" s="0" t="n">
        <f aca="false">B505+273</f>
        <v>416.3456</v>
      </c>
      <c r="D505" s="0" t="n">
        <v>141.766903476926</v>
      </c>
      <c r="E505" s="0" t="n">
        <f aca="false">D505+273</f>
        <v>414.766903476926</v>
      </c>
    </row>
    <row r="506" customFormat="false" ht="18.75" hidden="false" customHeight="false" outlineLevel="0" collapsed="false">
      <c r="A506" s="0" t="n">
        <v>5050</v>
      </c>
      <c r="B506" s="0" t="n">
        <v>143.3456</v>
      </c>
      <c r="C506" s="0" t="n">
        <f aca="false">B506+273</f>
        <v>416.3456</v>
      </c>
      <c r="D506" s="0" t="n">
        <v>141.797736597742</v>
      </c>
      <c r="E506" s="0" t="n">
        <f aca="false">D506+273</f>
        <v>414.797736597742</v>
      </c>
    </row>
    <row r="507" customFormat="false" ht="18.75" hidden="false" customHeight="false" outlineLevel="0" collapsed="false">
      <c r="A507" s="0" t="n">
        <v>5060</v>
      </c>
      <c r="B507" s="0" t="n">
        <v>143.3456</v>
      </c>
      <c r="C507" s="0" t="n">
        <f aca="false">B507+273</f>
        <v>416.3456</v>
      </c>
      <c r="D507" s="0" t="n">
        <v>141.828368853974</v>
      </c>
      <c r="E507" s="0" t="n">
        <f aca="false">D507+273</f>
        <v>414.828368853974</v>
      </c>
    </row>
    <row r="508" customFormat="false" ht="18.75" hidden="false" customHeight="false" outlineLevel="0" collapsed="false">
      <c r="A508" s="0" t="n">
        <v>5070</v>
      </c>
      <c r="B508" s="0" t="n">
        <v>143.3456</v>
      </c>
      <c r="C508" s="0" t="n">
        <f aca="false">B508+273</f>
        <v>416.3456</v>
      </c>
      <c r="D508" s="0" t="n">
        <v>141.858801554167</v>
      </c>
      <c r="E508" s="0" t="n">
        <f aca="false">D508+273</f>
        <v>414.858801554167</v>
      </c>
    </row>
    <row r="509" customFormat="false" ht="18.75" hidden="false" customHeight="false" outlineLevel="0" collapsed="false">
      <c r="A509" s="0" t="n">
        <v>5080</v>
      </c>
      <c r="B509" s="0" t="n">
        <v>143.3456</v>
      </c>
      <c r="C509" s="0" t="n">
        <f aca="false">B509+273</f>
        <v>416.3456</v>
      </c>
      <c r="D509" s="0" t="n">
        <v>141.889035998345</v>
      </c>
      <c r="E509" s="0" t="n">
        <f aca="false">D509+273</f>
        <v>414.889035998345</v>
      </c>
    </row>
    <row r="510" customFormat="false" ht="18.75" hidden="false" customHeight="false" outlineLevel="0" collapsed="false">
      <c r="A510" s="0" t="n">
        <v>5090</v>
      </c>
      <c r="B510" s="0" t="n">
        <v>143.1828</v>
      </c>
      <c r="C510" s="0" t="n">
        <f aca="false">B510+273</f>
        <v>416.1828</v>
      </c>
      <c r="D510" s="0" t="n">
        <v>141.919073478059</v>
      </c>
      <c r="E510" s="0" t="n">
        <f aca="false">D510+273</f>
        <v>414.919073478059</v>
      </c>
    </row>
    <row r="511" customFormat="false" ht="18.75" hidden="false" customHeight="false" outlineLevel="0" collapsed="false">
      <c r="A511" s="0" t="n">
        <v>5100</v>
      </c>
      <c r="B511" s="0" t="n">
        <v>143.1828</v>
      </c>
      <c r="C511" s="0" t="n">
        <f aca="false">B511+273</f>
        <v>416.1828</v>
      </c>
      <c r="D511" s="0" t="n">
        <v>141.94891527645</v>
      </c>
      <c r="E511" s="0" t="n">
        <f aca="false">D511+273</f>
        <v>414.94891527645</v>
      </c>
    </row>
    <row r="512" customFormat="false" ht="18.75" hidden="false" customHeight="false" outlineLevel="0" collapsed="false">
      <c r="A512" s="0" t="n">
        <v>5110</v>
      </c>
      <c r="B512" s="0" t="n">
        <v>143.1828</v>
      </c>
      <c r="C512" s="0" t="n">
        <f aca="false">B512+273</f>
        <v>416.1828</v>
      </c>
      <c r="D512" s="0" t="n">
        <v>141.978562668297</v>
      </c>
      <c r="E512" s="0" t="n">
        <f aca="false">D512+273</f>
        <v>414.978562668297</v>
      </c>
    </row>
    <row r="513" customFormat="false" ht="18.75" hidden="false" customHeight="false" outlineLevel="0" collapsed="false">
      <c r="A513" s="0" t="n">
        <v>5120</v>
      </c>
      <c r="B513" s="0" t="n">
        <v>143.1828</v>
      </c>
      <c r="C513" s="0" t="n">
        <f aca="false">B513+273</f>
        <v>416.1828</v>
      </c>
      <c r="D513" s="0" t="n">
        <v>142.008016920075</v>
      </c>
      <c r="E513" s="0" t="n">
        <f aca="false">D513+273</f>
        <v>415.008016920075</v>
      </c>
    </row>
    <row r="514" customFormat="false" ht="18.75" hidden="false" customHeight="false" outlineLevel="0" collapsed="false">
      <c r="A514" s="0" t="n">
        <v>5130</v>
      </c>
      <c r="B514" s="0" t="n">
        <v>143.3456</v>
      </c>
      <c r="C514" s="0" t="n">
        <f aca="false">B514+273</f>
        <v>416.3456</v>
      </c>
      <c r="D514" s="0" t="n">
        <v>142.03727929001</v>
      </c>
      <c r="E514" s="0" t="n">
        <f aca="false">D514+273</f>
        <v>415.03727929001</v>
      </c>
    </row>
    <row r="515" customFormat="false" ht="18.75" hidden="false" customHeight="false" outlineLevel="0" collapsed="false">
      <c r="A515" s="0" t="n">
        <v>5140</v>
      </c>
      <c r="B515" s="0" t="n">
        <v>143.3456</v>
      </c>
      <c r="C515" s="0" t="n">
        <f aca="false">B515+273</f>
        <v>416.3456</v>
      </c>
      <c r="D515" s="0" t="n">
        <v>142.06635102813</v>
      </c>
      <c r="E515" s="0" t="n">
        <f aca="false">D515+273</f>
        <v>415.06635102813</v>
      </c>
    </row>
    <row r="516" customFormat="false" ht="18.75" hidden="false" customHeight="false" outlineLevel="0" collapsed="false">
      <c r="A516" s="0" t="n">
        <v>5150</v>
      </c>
      <c r="B516" s="0" t="n">
        <v>143.6712</v>
      </c>
      <c r="C516" s="0" t="n">
        <f aca="false">B516+273</f>
        <v>416.6712</v>
      </c>
      <c r="D516" s="0" t="n">
        <v>142.095233376319</v>
      </c>
      <c r="E516" s="0" t="n">
        <f aca="false">D516+273</f>
        <v>415.095233376319</v>
      </c>
    </row>
    <row r="517" customFormat="false" ht="18.75" hidden="false" customHeight="false" outlineLevel="0" collapsed="false">
      <c r="A517" s="0" t="n">
        <v>5160</v>
      </c>
      <c r="B517" s="0" t="n">
        <v>143.6712</v>
      </c>
      <c r="C517" s="0" t="n">
        <f aca="false">B517+273</f>
        <v>416.6712</v>
      </c>
      <c r="D517" s="0" t="n">
        <v>142.123927568372</v>
      </c>
      <c r="E517" s="0" t="n">
        <f aca="false">D517+273</f>
        <v>415.123927568372</v>
      </c>
    </row>
    <row r="518" customFormat="false" ht="18.75" hidden="false" customHeight="false" outlineLevel="0" collapsed="false">
      <c r="A518" s="0" t="n">
        <v>5170</v>
      </c>
      <c r="B518" s="0" t="n">
        <v>143.834</v>
      </c>
      <c r="C518" s="0" t="n">
        <f aca="false">B518+273</f>
        <v>416.834</v>
      </c>
      <c r="D518" s="0" t="n">
        <v>142.152434830045</v>
      </c>
      <c r="E518" s="0" t="n">
        <f aca="false">D518+273</f>
        <v>415.152434830045</v>
      </c>
    </row>
    <row r="519" customFormat="false" ht="18.75" hidden="false" customHeight="false" outlineLevel="0" collapsed="false">
      <c r="A519" s="0" t="n">
        <v>5180</v>
      </c>
      <c r="B519" s="0" t="n">
        <v>143.6712</v>
      </c>
      <c r="C519" s="0" t="n">
        <f aca="false">B519+273</f>
        <v>416.6712</v>
      </c>
      <c r="D519" s="0" t="n">
        <v>142.180756379111</v>
      </c>
      <c r="E519" s="0" t="n">
        <f aca="false">D519+273</f>
        <v>415.180756379111</v>
      </c>
    </row>
    <row r="520" customFormat="false" ht="18.75" hidden="false" customHeight="false" outlineLevel="0" collapsed="false">
      <c r="A520" s="0" t="n">
        <v>5190</v>
      </c>
      <c r="B520" s="0" t="n">
        <v>143.5084</v>
      </c>
      <c r="C520" s="0" t="n">
        <f aca="false">B520+273</f>
        <v>416.5084</v>
      </c>
      <c r="D520" s="0" t="n">
        <v>142.208893425405</v>
      </c>
      <c r="E520" s="0" t="n">
        <f aca="false">D520+273</f>
        <v>415.208893425405</v>
      </c>
    </row>
    <row r="521" customFormat="false" ht="18.75" hidden="false" customHeight="false" outlineLevel="0" collapsed="false">
      <c r="A521" s="0" t="n">
        <v>5200</v>
      </c>
      <c r="B521" s="0" t="n">
        <v>143.5084</v>
      </c>
      <c r="C521" s="0" t="n">
        <f aca="false">B521+273</f>
        <v>416.5084</v>
      </c>
      <c r="D521" s="0" t="n">
        <v>142.236847170887</v>
      </c>
      <c r="E521" s="0" t="n">
        <f aca="false">D521+273</f>
        <v>415.236847170887</v>
      </c>
    </row>
    <row r="522" customFormat="false" ht="18.75" hidden="false" customHeight="false" outlineLevel="0" collapsed="false">
      <c r="A522" s="0" t="n">
        <v>5210</v>
      </c>
      <c r="B522" s="0" t="n">
        <v>143.5084</v>
      </c>
      <c r="C522" s="0" t="n">
        <f aca="false">B522+273</f>
        <v>416.5084</v>
      </c>
      <c r="D522" s="0" t="n">
        <v>142.264618809681</v>
      </c>
      <c r="E522" s="0" t="n">
        <f aca="false">D522+273</f>
        <v>415.264618809681</v>
      </c>
    </row>
    <row r="523" customFormat="false" ht="18.75" hidden="false" customHeight="false" outlineLevel="0" collapsed="false">
      <c r="A523" s="0" t="n">
        <v>5220</v>
      </c>
      <c r="B523" s="0" t="n">
        <v>143.5084</v>
      </c>
      <c r="C523" s="0" t="n">
        <f aca="false">B523+273</f>
        <v>416.5084</v>
      </c>
      <c r="D523" s="0" t="n">
        <v>142.292209528136</v>
      </c>
      <c r="E523" s="0" t="n">
        <f aca="false">D523+273</f>
        <v>415.292209528136</v>
      </c>
    </row>
    <row r="524" customFormat="false" ht="18.75" hidden="false" customHeight="false" outlineLevel="0" collapsed="false">
      <c r="A524" s="0" t="n">
        <v>5230</v>
      </c>
      <c r="B524" s="0" t="n">
        <v>143.5084</v>
      </c>
      <c r="C524" s="0" t="n">
        <f aca="false">B524+273</f>
        <v>416.5084</v>
      </c>
      <c r="D524" s="0" t="n">
        <v>142.319620504869</v>
      </c>
      <c r="E524" s="0" t="n">
        <f aca="false">D524+273</f>
        <v>415.319620504869</v>
      </c>
    </row>
    <row r="525" customFormat="false" ht="18.75" hidden="false" customHeight="false" outlineLevel="0" collapsed="false">
      <c r="A525" s="0" t="n">
        <v>5240</v>
      </c>
      <c r="B525" s="0" t="n">
        <v>143.6712</v>
      </c>
      <c r="C525" s="0" t="n">
        <f aca="false">B525+273</f>
        <v>416.6712</v>
      </c>
      <c r="D525" s="0" t="n">
        <v>142.34685291082</v>
      </c>
      <c r="E525" s="0" t="n">
        <f aca="false">D525+273</f>
        <v>415.34685291082</v>
      </c>
    </row>
    <row r="526" customFormat="false" ht="18.75" hidden="false" customHeight="false" outlineLevel="0" collapsed="false">
      <c r="A526" s="0" t="n">
        <v>5250</v>
      </c>
      <c r="B526" s="0" t="n">
        <v>143.834</v>
      </c>
      <c r="C526" s="0" t="n">
        <f aca="false">B526+273</f>
        <v>416.834</v>
      </c>
      <c r="D526" s="0" t="n">
        <v>142.373907909303</v>
      </c>
      <c r="E526" s="0" t="n">
        <f aca="false">D526+273</f>
        <v>415.373907909303</v>
      </c>
    </row>
    <row r="527" customFormat="false" ht="18.75" hidden="false" customHeight="false" outlineLevel="0" collapsed="false">
      <c r="A527" s="0" t="n">
        <v>5260</v>
      </c>
      <c r="B527" s="0" t="n">
        <v>143.834</v>
      </c>
      <c r="C527" s="0" t="n">
        <f aca="false">B527+273</f>
        <v>416.834</v>
      </c>
      <c r="D527" s="0" t="n">
        <v>142.400786656051</v>
      </c>
      <c r="E527" s="0" t="n">
        <f aca="false">D527+273</f>
        <v>415.400786656051</v>
      </c>
    </row>
    <row r="528" customFormat="false" ht="18.75" hidden="false" customHeight="false" outlineLevel="0" collapsed="false">
      <c r="A528" s="0" t="n">
        <v>5270</v>
      </c>
      <c r="B528" s="0" t="n">
        <v>143.9968</v>
      </c>
      <c r="C528" s="0" t="n">
        <f aca="false">B528+273</f>
        <v>416.9968</v>
      </c>
      <c r="D528" s="0" t="n">
        <v>142.427490299269</v>
      </c>
      <c r="E528" s="0" t="n">
        <f aca="false">D528+273</f>
        <v>415.427490299269</v>
      </c>
    </row>
    <row r="529" customFormat="false" ht="18.75" hidden="false" customHeight="false" outlineLevel="0" collapsed="false">
      <c r="A529" s="0" t="n">
        <v>5280</v>
      </c>
      <c r="B529" s="0" t="n">
        <v>144.1596</v>
      </c>
      <c r="C529" s="0" t="n">
        <f aca="false">B529+273</f>
        <v>417.1596</v>
      </c>
      <c r="D529" s="0" t="n">
        <v>142.45401997968</v>
      </c>
      <c r="E529" s="0" t="n">
        <f aca="false">D529+273</f>
        <v>415.45401997968</v>
      </c>
    </row>
    <row r="530" customFormat="false" ht="18.75" hidden="false" customHeight="false" outlineLevel="0" collapsed="false">
      <c r="A530" s="0" t="n">
        <v>5290</v>
      </c>
      <c r="B530" s="0" t="n">
        <v>144.3224</v>
      </c>
      <c r="C530" s="0" t="n">
        <f aca="false">B530+273</f>
        <v>417.3224</v>
      </c>
      <c r="D530" s="0" t="n">
        <v>142.480376830579</v>
      </c>
      <c r="E530" s="0" t="n">
        <f aca="false">D530+273</f>
        <v>415.480376830579</v>
      </c>
    </row>
    <row r="531" customFormat="false" ht="18.75" hidden="false" customHeight="false" outlineLevel="0" collapsed="false">
      <c r="A531" s="0" t="n">
        <v>5300</v>
      </c>
      <c r="B531" s="0" t="n">
        <v>144.3224</v>
      </c>
      <c r="C531" s="0" t="n">
        <f aca="false">B531+273</f>
        <v>417.3224</v>
      </c>
      <c r="D531" s="0" t="n">
        <v>142.506561977875</v>
      </c>
      <c r="E531" s="0" t="n">
        <f aca="false">D531+273</f>
        <v>415.506561977875</v>
      </c>
    </row>
    <row r="532" customFormat="false" ht="18.75" hidden="false" customHeight="false" outlineLevel="0" collapsed="false">
      <c r="A532" s="0" t="n">
        <v>5310</v>
      </c>
      <c r="B532" s="0" t="n">
        <v>144.1596</v>
      </c>
      <c r="C532" s="0" t="n">
        <f aca="false">B532+273</f>
        <v>417.1596</v>
      </c>
      <c r="D532" s="0" t="n">
        <v>142.532576540144</v>
      </c>
      <c r="E532" s="0" t="n">
        <f aca="false">D532+273</f>
        <v>415.532576540144</v>
      </c>
    </row>
    <row r="533" customFormat="false" ht="18.75" hidden="false" customHeight="false" outlineLevel="0" collapsed="false">
      <c r="A533" s="0" t="n">
        <v>5320</v>
      </c>
      <c r="B533" s="0" t="n">
        <v>143.9968</v>
      </c>
      <c r="C533" s="0" t="n">
        <f aca="false">B533+273</f>
        <v>416.9968</v>
      </c>
      <c r="D533" s="0" t="n">
        <v>142.558421628675</v>
      </c>
      <c r="E533" s="0" t="n">
        <f aca="false">D533+273</f>
        <v>415.558421628675</v>
      </c>
    </row>
    <row r="534" customFormat="false" ht="18.75" hidden="false" customHeight="false" outlineLevel="0" collapsed="false">
      <c r="A534" s="0" t="n">
        <v>5330</v>
      </c>
      <c r="B534" s="0" t="n">
        <v>143.834</v>
      </c>
      <c r="C534" s="0" t="n">
        <f aca="false">B534+273</f>
        <v>416.834</v>
      </c>
      <c r="D534" s="0" t="n">
        <v>142.584098347516</v>
      </c>
      <c r="E534" s="0" t="n">
        <f aca="false">D534+273</f>
        <v>415.584098347516</v>
      </c>
    </row>
    <row r="535" customFormat="false" ht="18.75" hidden="false" customHeight="false" outlineLevel="0" collapsed="false">
      <c r="A535" s="0" t="n">
        <v>5340</v>
      </c>
      <c r="B535" s="0" t="n">
        <v>143.834</v>
      </c>
      <c r="C535" s="0" t="n">
        <f aca="false">B535+273</f>
        <v>416.834</v>
      </c>
      <c r="D535" s="0" t="n">
        <v>142.609607793524</v>
      </c>
      <c r="E535" s="0" t="n">
        <f aca="false">D535+273</f>
        <v>415.609607793524</v>
      </c>
    </row>
    <row r="536" customFormat="false" ht="18.75" hidden="false" customHeight="false" outlineLevel="0" collapsed="false">
      <c r="A536" s="0" t="n">
        <v>5350</v>
      </c>
      <c r="B536" s="0" t="n">
        <v>143.9968</v>
      </c>
      <c r="C536" s="0" t="n">
        <f aca="false">B536+273</f>
        <v>416.9968</v>
      </c>
      <c r="D536" s="0" t="n">
        <v>142.63495105641</v>
      </c>
      <c r="E536" s="0" t="n">
        <f aca="false">D536+273</f>
        <v>415.63495105641</v>
      </c>
    </row>
    <row r="537" customFormat="false" ht="18.75" hidden="false" customHeight="false" outlineLevel="0" collapsed="false">
      <c r="A537" s="0" t="n">
        <v>5360</v>
      </c>
      <c r="B537" s="0" t="n">
        <v>144.1596</v>
      </c>
      <c r="C537" s="0" t="n">
        <f aca="false">B537+273</f>
        <v>417.1596</v>
      </c>
      <c r="D537" s="0" t="n">
        <v>142.660129218785</v>
      </c>
      <c r="E537" s="0" t="n">
        <f aca="false">D537+273</f>
        <v>415.660129218785</v>
      </c>
    </row>
    <row r="538" customFormat="false" ht="18.75" hidden="false" customHeight="false" outlineLevel="0" collapsed="false">
      <c r="A538" s="0" t="n">
        <v>5370</v>
      </c>
      <c r="B538" s="0" t="n">
        <v>144.3224</v>
      </c>
      <c r="C538" s="0" t="n">
        <f aca="false">B538+273</f>
        <v>417.3224</v>
      </c>
      <c r="D538" s="0" t="n">
        <v>142.68514335621</v>
      </c>
      <c r="E538" s="0" t="n">
        <f aca="false">D538+273</f>
        <v>415.68514335621</v>
      </c>
    </row>
    <row r="539" customFormat="false" ht="18.75" hidden="false" customHeight="false" outlineLevel="0" collapsed="false">
      <c r="A539" s="0" t="n">
        <v>5380</v>
      </c>
      <c r="B539" s="0" t="n">
        <v>144.3224</v>
      </c>
      <c r="C539" s="0" t="n">
        <f aca="false">B539+273</f>
        <v>417.3224</v>
      </c>
      <c r="D539" s="0" t="n">
        <v>142.709994537235</v>
      </c>
      <c r="E539" s="0" t="n">
        <f aca="false">D539+273</f>
        <v>415.709994537235</v>
      </c>
    </row>
    <row r="540" customFormat="false" ht="18.75" hidden="false" customHeight="false" outlineLevel="0" collapsed="false">
      <c r="A540" s="0" t="n">
        <v>5390</v>
      </c>
      <c r="B540" s="0" t="n">
        <v>144.4852</v>
      </c>
      <c r="C540" s="0" t="n">
        <f aca="false">B540+273</f>
        <v>417.4852</v>
      </c>
      <c r="D540" s="0" t="n">
        <v>142.734683823453</v>
      </c>
      <c r="E540" s="0" t="n">
        <f aca="false">D540+273</f>
        <v>415.734683823453</v>
      </c>
    </row>
    <row r="541" customFormat="false" ht="18.75" hidden="false" customHeight="false" outlineLevel="0" collapsed="false">
      <c r="A541" s="0" t="n">
        <v>5400</v>
      </c>
      <c r="B541" s="0" t="n">
        <v>144.4852</v>
      </c>
      <c r="C541" s="0" t="n">
        <f aca="false">B541+273</f>
        <v>417.4852</v>
      </c>
      <c r="D541" s="0" t="n">
        <v>142.759212269538</v>
      </c>
      <c r="E541" s="0" t="n">
        <f aca="false">D541+273</f>
        <v>415.759212269538</v>
      </c>
    </row>
    <row r="542" customFormat="false" ht="18.75" hidden="false" customHeight="false" outlineLevel="0" collapsed="false">
      <c r="A542" s="0" t="n">
        <v>5410</v>
      </c>
      <c r="B542" s="0" t="n">
        <v>144.648</v>
      </c>
      <c r="C542" s="0" t="n">
        <f aca="false">B542+273</f>
        <v>417.648</v>
      </c>
      <c r="D542" s="0" t="n">
        <v>142.783580923296</v>
      </c>
      <c r="E542" s="0" t="n">
        <f aca="false">D542+273</f>
        <v>415.783580923296</v>
      </c>
    </row>
    <row r="543" customFormat="false" ht="18.75" hidden="false" customHeight="false" outlineLevel="0" collapsed="false">
      <c r="A543" s="0" t="n">
        <v>5420</v>
      </c>
      <c r="B543" s="0" t="n">
        <v>144.4852</v>
      </c>
      <c r="C543" s="0" t="n">
        <f aca="false">B543+273</f>
        <v>417.4852</v>
      </c>
      <c r="D543" s="0" t="n">
        <v>142.807790825704</v>
      </c>
      <c r="E543" s="0" t="n">
        <f aca="false">D543+273</f>
        <v>415.807790825704</v>
      </c>
    </row>
    <row r="544" customFormat="false" ht="18.75" hidden="false" customHeight="false" outlineLevel="0" collapsed="false">
      <c r="A544" s="0" t="n">
        <v>5430</v>
      </c>
      <c r="B544" s="0" t="n">
        <v>144.4852</v>
      </c>
      <c r="C544" s="0" t="n">
        <f aca="false">B544+273</f>
        <v>417.4852</v>
      </c>
      <c r="D544" s="0" t="n">
        <v>142.831843010961</v>
      </c>
      <c r="E544" s="0" t="n">
        <f aca="false">D544+273</f>
        <v>415.831843010961</v>
      </c>
    </row>
    <row r="545" customFormat="false" ht="18.75" hidden="false" customHeight="false" outlineLevel="0" collapsed="false">
      <c r="A545" s="0" t="n">
        <v>5440</v>
      </c>
      <c r="B545" s="0" t="n">
        <v>144.4852</v>
      </c>
      <c r="C545" s="0" t="n">
        <f aca="false">B545+273</f>
        <v>417.4852</v>
      </c>
      <c r="D545" s="0" t="n">
        <v>142.855738506526</v>
      </c>
      <c r="E545" s="0" t="n">
        <f aca="false">D545+273</f>
        <v>415.855738506526</v>
      </c>
    </row>
    <row r="546" customFormat="false" ht="18.75" hidden="false" customHeight="false" outlineLevel="0" collapsed="false">
      <c r="A546" s="0" t="n">
        <v>5450</v>
      </c>
      <c r="B546" s="0" t="n">
        <v>144.4852</v>
      </c>
      <c r="C546" s="0" t="n">
        <f aca="false">B546+273</f>
        <v>417.4852</v>
      </c>
      <c r="D546" s="0" t="n">
        <v>142.879478333164</v>
      </c>
      <c r="E546" s="0" t="n">
        <f aca="false">D546+273</f>
        <v>415.879478333164</v>
      </c>
    </row>
    <row r="547" customFormat="false" ht="18.75" hidden="false" customHeight="false" outlineLevel="0" collapsed="false">
      <c r="A547" s="0" t="n">
        <v>5460</v>
      </c>
      <c r="B547" s="0" t="n">
        <v>144.4852</v>
      </c>
      <c r="C547" s="0" t="n">
        <f aca="false">B547+273</f>
        <v>417.4852</v>
      </c>
      <c r="D547" s="0" t="n">
        <v>142.903063504993</v>
      </c>
      <c r="E547" s="0" t="n">
        <f aca="false">D547+273</f>
        <v>415.903063504993</v>
      </c>
    </row>
    <row r="548" customFormat="false" ht="18.75" hidden="false" customHeight="false" outlineLevel="0" collapsed="false">
      <c r="A548" s="0" t="n">
        <v>5470</v>
      </c>
      <c r="B548" s="0" t="n">
        <v>144.3224</v>
      </c>
      <c r="C548" s="0" t="n">
        <f aca="false">B548+273</f>
        <v>417.3224</v>
      </c>
      <c r="D548" s="0" t="n">
        <v>142.926495029523</v>
      </c>
      <c r="E548" s="0" t="n">
        <f aca="false">D548+273</f>
        <v>415.926495029523</v>
      </c>
    </row>
    <row r="549" customFormat="false" ht="18.75" hidden="false" customHeight="false" outlineLevel="0" collapsed="false">
      <c r="A549" s="0" t="n">
        <v>5480</v>
      </c>
      <c r="B549" s="0" t="n">
        <v>144.4852</v>
      </c>
      <c r="C549" s="0" t="n">
        <f aca="false">B549+273</f>
        <v>417.4852</v>
      </c>
      <c r="D549" s="0" t="n">
        <v>142.949773907699</v>
      </c>
      <c r="E549" s="0" t="n">
        <f aca="false">D549+273</f>
        <v>415.949773907699</v>
      </c>
    </row>
    <row r="550" customFormat="false" ht="18.75" hidden="false" customHeight="false" outlineLevel="0" collapsed="false">
      <c r="A550" s="0" t="n">
        <v>5490</v>
      </c>
      <c r="B550" s="0" t="n">
        <v>144.648</v>
      </c>
      <c r="C550" s="0" t="n">
        <f aca="false">B550+273</f>
        <v>417.648</v>
      </c>
      <c r="D550" s="0" t="n">
        <v>142.972901133948</v>
      </c>
      <c r="E550" s="0" t="n">
        <f aca="false">D550+273</f>
        <v>415.972901133948</v>
      </c>
    </row>
    <row r="551" customFormat="false" ht="18.75" hidden="false" customHeight="false" outlineLevel="0" collapsed="false">
      <c r="A551" s="0" t="n">
        <v>5500</v>
      </c>
      <c r="B551" s="0" t="n">
        <v>144.8108</v>
      </c>
      <c r="C551" s="0" t="n">
        <f aca="false">B551+273</f>
        <v>417.8108</v>
      </c>
      <c r="D551" s="0" t="n">
        <v>142.995877696216</v>
      </c>
      <c r="E551" s="0" t="n">
        <f aca="false">D551+273</f>
        <v>415.995877696216</v>
      </c>
    </row>
    <row r="552" customFormat="false" ht="18.75" hidden="false" customHeight="false" outlineLevel="0" collapsed="false">
      <c r="A552" s="0" t="n">
        <v>5510</v>
      </c>
      <c r="B552" s="0" t="n">
        <v>144.8108</v>
      </c>
      <c r="C552" s="0" t="n">
        <f aca="false">B552+273</f>
        <v>417.8108</v>
      </c>
      <c r="D552" s="0" t="n">
        <v>143.018704576016</v>
      </c>
      <c r="E552" s="0" t="n">
        <f aca="false">D552+273</f>
        <v>416.018704576016</v>
      </c>
    </row>
    <row r="553" customFormat="false" ht="18.75" hidden="false" customHeight="false" outlineLevel="0" collapsed="false">
      <c r="A553" s="0" t="n">
        <v>5520</v>
      </c>
      <c r="B553" s="0" t="n">
        <v>144.8108</v>
      </c>
      <c r="C553" s="0" t="n">
        <f aca="false">B553+273</f>
        <v>417.8108</v>
      </c>
      <c r="D553" s="0" t="n">
        <v>143.041382748464</v>
      </c>
      <c r="E553" s="0" t="n">
        <f aca="false">D553+273</f>
        <v>416.041382748464</v>
      </c>
    </row>
    <row r="554" customFormat="false" ht="18.75" hidden="false" customHeight="false" outlineLevel="0" collapsed="false">
      <c r="A554" s="0" t="n">
        <v>5530</v>
      </c>
      <c r="B554" s="0" t="n">
        <v>144.8108</v>
      </c>
      <c r="C554" s="0" t="n">
        <f aca="false">B554+273</f>
        <v>417.8108</v>
      </c>
      <c r="D554" s="0" t="n">
        <v>143.063913182326</v>
      </c>
      <c r="E554" s="0" t="n">
        <f aca="false">D554+273</f>
        <v>416.063913182326</v>
      </c>
    </row>
    <row r="555" customFormat="false" ht="18.75" hidden="false" customHeight="false" outlineLevel="0" collapsed="false">
      <c r="A555" s="0" t="n">
        <v>5540</v>
      </c>
      <c r="B555" s="0" t="n">
        <v>144.8108</v>
      </c>
      <c r="C555" s="0" t="n">
        <f aca="false">B555+273</f>
        <v>417.8108</v>
      </c>
      <c r="D555" s="0" t="n">
        <v>143.086296840054</v>
      </c>
      <c r="E555" s="0" t="n">
        <f aca="false">D555+273</f>
        <v>416.086296840054</v>
      </c>
    </row>
    <row r="556" customFormat="false" ht="18.75" hidden="false" customHeight="false" outlineLevel="0" collapsed="false">
      <c r="A556" s="0" t="n">
        <v>5550</v>
      </c>
      <c r="B556" s="0" t="n">
        <v>144.648</v>
      </c>
      <c r="C556" s="0" t="n">
        <f aca="false">B556+273</f>
        <v>417.648</v>
      </c>
      <c r="D556" s="0" t="n">
        <v>143.108534677832</v>
      </c>
      <c r="E556" s="0" t="n">
        <f aca="false">D556+273</f>
        <v>416.108534677832</v>
      </c>
    </row>
    <row r="557" customFormat="false" ht="18.75" hidden="false" customHeight="false" outlineLevel="0" collapsed="false">
      <c r="A557" s="0" t="n">
        <v>5560</v>
      </c>
      <c r="B557" s="0" t="n">
        <v>144.648</v>
      </c>
      <c r="C557" s="0" t="n">
        <f aca="false">B557+273</f>
        <v>417.648</v>
      </c>
      <c r="D557" s="0" t="n">
        <v>143.130627645616</v>
      </c>
      <c r="E557" s="0" t="n">
        <f aca="false">D557+273</f>
        <v>416.130627645616</v>
      </c>
    </row>
    <row r="558" customFormat="false" ht="18.75" hidden="false" customHeight="false" outlineLevel="0" collapsed="false">
      <c r="A558" s="0" t="n">
        <v>5570</v>
      </c>
      <c r="B558" s="0" t="n">
        <v>144.648</v>
      </c>
      <c r="C558" s="0" t="n">
        <f aca="false">B558+273</f>
        <v>417.648</v>
      </c>
      <c r="D558" s="0" t="n">
        <v>143.15257668717</v>
      </c>
      <c r="E558" s="0" t="n">
        <f aca="false">D558+273</f>
        <v>416.15257668717</v>
      </c>
    </row>
    <row r="559" customFormat="false" ht="18.75" hidden="false" customHeight="false" outlineLevel="0" collapsed="false">
      <c r="A559" s="0" t="n">
        <v>5580</v>
      </c>
      <c r="B559" s="0" t="n">
        <v>144.8108</v>
      </c>
      <c r="C559" s="0" t="n">
        <f aca="false">B559+273</f>
        <v>417.8108</v>
      </c>
      <c r="D559" s="0" t="n">
        <v>143.174382740114</v>
      </c>
      <c r="E559" s="0" t="n">
        <f aca="false">D559+273</f>
        <v>416.174382740114</v>
      </c>
    </row>
    <row r="560" customFormat="false" ht="18.75" hidden="false" customHeight="false" outlineLevel="0" collapsed="false">
      <c r="A560" s="0" t="n">
        <v>5590</v>
      </c>
      <c r="B560" s="0" t="n">
        <v>144.8108</v>
      </c>
      <c r="C560" s="0" t="n">
        <f aca="false">B560+273</f>
        <v>417.8108</v>
      </c>
      <c r="D560" s="0" t="n">
        <v>143.196046735956</v>
      </c>
      <c r="E560" s="0" t="n">
        <f aca="false">D560+273</f>
        <v>416.196046735956</v>
      </c>
    </row>
    <row r="561" customFormat="false" ht="18.75" hidden="false" customHeight="false" outlineLevel="0" collapsed="false">
      <c r="A561" s="0" t="n">
        <v>5600</v>
      </c>
      <c r="B561" s="0" t="n">
        <v>144.8108</v>
      </c>
      <c r="C561" s="0" t="n">
        <f aca="false">B561+273</f>
        <v>417.8108</v>
      </c>
      <c r="D561" s="0" t="n">
        <v>143.217569600137</v>
      </c>
      <c r="E561" s="0" t="n">
        <f aca="false">D561+273</f>
        <v>416.217569600137</v>
      </c>
    </row>
    <row r="562" customFormat="false" ht="18.75" hidden="false" customHeight="false" outlineLevel="0" collapsed="false">
      <c r="A562" s="0" t="n">
        <v>5610</v>
      </c>
      <c r="B562" s="0" t="n">
        <v>144.8108</v>
      </c>
      <c r="C562" s="0" t="n">
        <f aca="false">B562+273</f>
        <v>417.8108</v>
      </c>
      <c r="D562" s="0" t="n">
        <v>143.238952252071</v>
      </c>
      <c r="E562" s="0" t="n">
        <f aca="false">D562+273</f>
        <v>416.238952252071</v>
      </c>
    </row>
    <row r="563" customFormat="false" ht="18.75" hidden="false" customHeight="false" outlineLevel="0" collapsed="false">
      <c r="A563" s="0" t="n">
        <v>5620</v>
      </c>
      <c r="B563" s="0" t="n">
        <v>144.8108</v>
      </c>
      <c r="C563" s="0" t="n">
        <f aca="false">B563+273</f>
        <v>417.8108</v>
      </c>
      <c r="D563" s="0" t="n">
        <v>143.260195605179</v>
      </c>
      <c r="E563" s="0" t="n">
        <f aca="false">D563+273</f>
        <v>416.260195605179</v>
      </c>
    </row>
    <row r="564" customFormat="false" ht="18.75" hidden="false" customHeight="false" outlineLevel="0" collapsed="false">
      <c r="A564" s="0" t="n">
        <v>5630</v>
      </c>
      <c r="B564" s="0" t="n">
        <v>144.8108</v>
      </c>
      <c r="C564" s="0" t="n">
        <f aca="false">B564+273</f>
        <v>417.8108</v>
      </c>
      <c r="D564" s="0" t="n">
        <v>143.281300566935</v>
      </c>
      <c r="E564" s="0" t="n">
        <f aca="false">D564+273</f>
        <v>416.281300566935</v>
      </c>
    </row>
    <row r="565" customFormat="false" ht="18.75" hidden="false" customHeight="false" outlineLevel="0" collapsed="false">
      <c r="A565" s="0" t="n">
        <v>5640</v>
      </c>
      <c r="B565" s="0" t="n">
        <v>144.8108</v>
      </c>
      <c r="C565" s="0" t="n">
        <f aca="false">B565+273</f>
        <v>417.8108</v>
      </c>
      <c r="D565" s="0" t="n">
        <v>143.302268038898</v>
      </c>
      <c r="E565" s="0" t="n">
        <f aca="false">D565+273</f>
        <v>416.302268038898</v>
      </c>
    </row>
    <row r="566" customFormat="false" ht="18.75" hidden="false" customHeight="false" outlineLevel="0" collapsed="false">
      <c r="A566" s="0" t="n">
        <v>5650</v>
      </c>
      <c r="B566" s="0" t="n">
        <v>144.9736</v>
      </c>
      <c r="C566" s="0" t="n">
        <f aca="false">B566+273</f>
        <v>417.9736</v>
      </c>
      <c r="D566" s="0" t="n">
        <v>143.323098916755</v>
      </c>
      <c r="E566" s="0" t="n">
        <f aca="false">D566+273</f>
        <v>416.323098916755</v>
      </c>
    </row>
    <row r="567" customFormat="false" ht="18.75" hidden="false" customHeight="false" outlineLevel="0" collapsed="false">
      <c r="A567" s="0" t="n">
        <v>5660</v>
      </c>
      <c r="B567" s="0" t="n">
        <v>144.9736</v>
      </c>
      <c r="C567" s="0" t="n">
        <f aca="false">B567+273</f>
        <v>417.9736</v>
      </c>
      <c r="D567" s="0" t="n">
        <v>143.343794090359</v>
      </c>
      <c r="E567" s="0" t="n">
        <f aca="false">D567+273</f>
        <v>416.343794090359</v>
      </c>
    </row>
    <row r="568" customFormat="false" ht="18.75" hidden="false" customHeight="false" outlineLevel="0" collapsed="false">
      <c r="A568" s="0" t="n">
        <v>5670</v>
      </c>
      <c r="B568" s="0" t="n">
        <v>145.1364</v>
      </c>
      <c r="C568" s="0" t="n">
        <f aca="false">B568+273</f>
        <v>418.1364</v>
      </c>
      <c r="D568" s="0" t="n">
        <v>143.364354443765</v>
      </c>
      <c r="E568" s="0" t="n">
        <f aca="false">D568+273</f>
        <v>416.364354443765</v>
      </c>
    </row>
    <row r="569" customFormat="false" ht="18.75" hidden="false" customHeight="false" outlineLevel="0" collapsed="false">
      <c r="A569" s="0" t="n">
        <v>5680</v>
      </c>
      <c r="B569" s="0" t="n">
        <v>145.1364</v>
      </c>
      <c r="C569" s="0" t="n">
        <f aca="false">B569+273</f>
        <v>418.1364</v>
      </c>
      <c r="D569" s="0" t="n">
        <v>143.384780855269</v>
      </c>
      <c r="E569" s="0" t="n">
        <f aca="false">D569+273</f>
        <v>416.384780855269</v>
      </c>
    </row>
    <row r="570" customFormat="false" ht="18.75" hidden="false" customHeight="false" outlineLevel="0" collapsed="false">
      <c r="A570" s="0" t="n">
        <v>5690</v>
      </c>
      <c r="B570" s="0" t="n">
        <v>145.2992</v>
      </c>
      <c r="C570" s="0" t="n">
        <f aca="false">B570+273</f>
        <v>418.2992</v>
      </c>
      <c r="D570" s="0" t="n">
        <v>143.405074197444</v>
      </c>
      <c r="E570" s="0" t="n">
        <f aca="false">D570+273</f>
        <v>416.405074197444</v>
      </c>
    </row>
    <row r="571" customFormat="false" ht="18.75" hidden="false" customHeight="false" outlineLevel="0" collapsed="false">
      <c r="A571" s="0" t="n">
        <v>5700</v>
      </c>
      <c r="B571" s="0" t="n">
        <v>145.2992</v>
      </c>
      <c r="C571" s="0" t="n">
        <f aca="false">B571+273</f>
        <v>418.2992</v>
      </c>
      <c r="D571" s="0" t="n">
        <v>143.425235337182</v>
      </c>
      <c r="E571" s="0" t="n">
        <f aca="false">D571+273</f>
        <v>416.425235337182</v>
      </c>
    </row>
    <row r="572" customFormat="false" ht="18.75" hidden="false" customHeight="false" outlineLevel="0" collapsed="false">
      <c r="A572" s="0" t="n">
        <v>5710</v>
      </c>
      <c r="B572" s="0" t="n">
        <v>145.2992</v>
      </c>
      <c r="C572" s="0" t="n">
        <f aca="false">B572+273</f>
        <v>418.2992</v>
      </c>
      <c r="D572" s="0" t="n">
        <v>143.445265135723</v>
      </c>
      <c r="E572" s="0" t="n">
        <f aca="false">D572+273</f>
        <v>416.445265135723</v>
      </c>
    </row>
    <row r="573" customFormat="false" ht="18.75" hidden="false" customHeight="false" outlineLevel="0" collapsed="false">
      <c r="A573" s="0" t="n">
        <v>5720</v>
      </c>
      <c r="B573" s="0" t="n">
        <v>145.1364</v>
      </c>
      <c r="C573" s="0" t="n">
        <f aca="false">B573+273</f>
        <v>418.1364</v>
      </c>
      <c r="D573" s="0" t="n">
        <v>143.4651644487</v>
      </c>
      <c r="E573" s="0" t="n">
        <f aca="false">D573+273</f>
        <v>416.4651644487</v>
      </c>
    </row>
    <row r="574" customFormat="false" ht="18.75" hidden="false" customHeight="false" outlineLevel="0" collapsed="false">
      <c r="A574" s="0" t="n">
        <v>5730</v>
      </c>
      <c r="B574" s="0" t="n">
        <v>145.1364</v>
      </c>
      <c r="C574" s="0" t="n">
        <f aca="false">B574+273</f>
        <v>418.1364</v>
      </c>
      <c r="D574" s="0" t="n">
        <v>143.48493412617</v>
      </c>
      <c r="E574" s="0" t="n">
        <f aca="false">D574+273</f>
        <v>416.48493412617</v>
      </c>
    </row>
    <row r="575" customFormat="false" ht="18.75" hidden="false" customHeight="false" outlineLevel="0" collapsed="false">
      <c r="A575" s="0" t="n">
        <v>5740</v>
      </c>
      <c r="B575" s="0" t="n">
        <v>145.1364</v>
      </c>
      <c r="C575" s="0" t="n">
        <f aca="false">B575+273</f>
        <v>418.1364</v>
      </c>
      <c r="D575" s="0" t="n">
        <v>143.504575012653</v>
      </c>
      <c r="E575" s="0" t="n">
        <f aca="false">D575+273</f>
        <v>416.504575012653</v>
      </c>
    </row>
    <row r="576" customFormat="false" ht="18.75" hidden="false" customHeight="false" outlineLevel="0" collapsed="false">
      <c r="A576" s="0" t="n">
        <v>5750</v>
      </c>
      <c r="B576" s="0" t="n">
        <v>145.2992</v>
      </c>
      <c r="C576" s="0" t="n">
        <f aca="false">B576+273</f>
        <v>418.2992</v>
      </c>
      <c r="D576" s="0" t="n">
        <v>143.524087947167</v>
      </c>
      <c r="E576" s="0" t="n">
        <f aca="false">D576+273</f>
        <v>416.524087947167</v>
      </c>
    </row>
    <row r="577" customFormat="false" ht="18.75" hidden="false" customHeight="false" outlineLevel="0" collapsed="false">
      <c r="A577" s="0" t="n">
        <v>5760</v>
      </c>
      <c r="B577" s="0" t="n">
        <v>145.2992</v>
      </c>
      <c r="C577" s="0" t="n">
        <f aca="false">B577+273</f>
        <v>418.2992</v>
      </c>
      <c r="D577" s="0" t="n">
        <v>143.543473763265</v>
      </c>
      <c r="E577" s="0" t="n">
        <f aca="false">D577+273</f>
        <v>416.543473763265</v>
      </c>
    </row>
    <row r="578" customFormat="false" ht="18.75" hidden="false" customHeight="false" outlineLevel="0" collapsed="false">
      <c r="A578" s="0" t="n">
        <v>5770</v>
      </c>
      <c r="B578" s="0" t="n">
        <v>145.2992</v>
      </c>
      <c r="C578" s="0" t="n">
        <f aca="false">B578+273</f>
        <v>418.2992</v>
      </c>
      <c r="D578" s="0" t="n">
        <v>143.562733289068</v>
      </c>
      <c r="E578" s="0" t="n">
        <f aca="false">D578+273</f>
        <v>416.562733289068</v>
      </c>
    </row>
    <row r="579" customFormat="false" ht="18.75" hidden="false" customHeight="false" outlineLevel="0" collapsed="false">
      <c r="A579" s="0" t="n">
        <v>5780</v>
      </c>
      <c r="B579" s="0" t="n">
        <v>145.2992</v>
      </c>
      <c r="C579" s="0" t="n">
        <f aca="false">B579+273</f>
        <v>418.2992</v>
      </c>
      <c r="D579" s="0" t="n">
        <v>143.581867347304</v>
      </c>
      <c r="E579" s="0" t="n">
        <f aca="false">D579+273</f>
        <v>416.581867347304</v>
      </c>
    </row>
    <row r="580" customFormat="false" ht="18.75" hidden="false" customHeight="false" outlineLevel="0" collapsed="false">
      <c r="A580" s="0" t="n">
        <v>5790</v>
      </c>
      <c r="B580" s="0" t="n">
        <v>145.462</v>
      </c>
      <c r="C580" s="0" t="n">
        <f aca="false">B580+273</f>
        <v>418.462</v>
      </c>
      <c r="D580" s="0" t="n">
        <v>143.60087675534</v>
      </c>
      <c r="E580" s="0" t="n">
        <f aca="false">D580+273</f>
        <v>416.60087675534</v>
      </c>
    </row>
    <row r="581" customFormat="false" ht="18.75" hidden="false" customHeight="false" outlineLevel="0" collapsed="false">
      <c r="A581" s="0" t="n">
        <v>5800</v>
      </c>
      <c r="B581" s="0" t="n">
        <v>145.462</v>
      </c>
      <c r="C581" s="0" t="n">
        <f aca="false">B581+273</f>
        <v>418.462</v>
      </c>
      <c r="D581" s="0" t="n">
        <v>143.61976232522</v>
      </c>
      <c r="E581" s="0" t="n">
        <f aca="false">D581+273</f>
        <v>416.61976232522</v>
      </c>
    </row>
    <row r="582" customFormat="false" ht="18.75" hidden="false" customHeight="false" outlineLevel="0" collapsed="false">
      <c r="A582" s="0" t="n">
        <v>5810</v>
      </c>
      <c r="B582" s="0" t="n">
        <v>145.462</v>
      </c>
      <c r="C582" s="0" t="n">
        <f aca="false">B582+273</f>
        <v>418.462</v>
      </c>
      <c r="D582" s="0" t="n">
        <v>143.638524863695</v>
      </c>
      <c r="E582" s="0" t="n">
        <f aca="false">D582+273</f>
        <v>416.638524863695</v>
      </c>
    </row>
    <row r="583" customFormat="false" ht="18.75" hidden="false" customHeight="false" outlineLevel="0" collapsed="false">
      <c r="A583" s="0" t="n">
        <v>5820</v>
      </c>
      <c r="B583" s="0" t="n">
        <v>145.462</v>
      </c>
      <c r="C583" s="0" t="n">
        <f aca="false">B583+273</f>
        <v>418.462</v>
      </c>
      <c r="D583" s="0" t="n">
        <v>143.657165172262</v>
      </c>
      <c r="E583" s="0" t="n">
        <f aca="false">D583+273</f>
        <v>416.657165172262</v>
      </c>
    </row>
    <row r="584" customFormat="false" ht="18.75" hidden="false" customHeight="false" outlineLevel="0" collapsed="false">
      <c r="A584" s="0" t="n">
        <v>5830</v>
      </c>
      <c r="B584" s="0" t="n">
        <v>145.6248</v>
      </c>
      <c r="C584" s="0" t="n">
        <f aca="false">B584+273</f>
        <v>418.6248</v>
      </c>
      <c r="D584" s="0" t="n">
        <v>143.675684047198</v>
      </c>
      <c r="E584" s="0" t="n">
        <f aca="false">D584+273</f>
        <v>416.675684047198</v>
      </c>
    </row>
    <row r="585" customFormat="false" ht="18.75" hidden="false" customHeight="false" outlineLevel="0" collapsed="false">
      <c r="A585" s="0" t="n">
        <v>5840</v>
      </c>
      <c r="B585" s="0" t="n">
        <v>145.6248</v>
      </c>
      <c r="C585" s="0" t="n">
        <f aca="false">B585+273</f>
        <v>418.6248</v>
      </c>
      <c r="D585" s="0" t="n">
        <v>143.694082279589</v>
      </c>
      <c r="E585" s="0" t="n">
        <f aca="false">D585+273</f>
        <v>416.694082279589</v>
      </c>
    </row>
    <row r="586" customFormat="false" ht="18.75" hidden="false" customHeight="false" outlineLevel="0" collapsed="false">
      <c r="A586" s="0" t="n">
        <v>5850</v>
      </c>
      <c r="B586" s="0" t="n">
        <v>145.462</v>
      </c>
      <c r="C586" s="0" t="n">
        <f aca="false">B586+273</f>
        <v>418.462</v>
      </c>
      <c r="D586" s="0" t="n">
        <v>143.712360655372</v>
      </c>
      <c r="E586" s="0" t="n">
        <f aca="false">D586+273</f>
        <v>416.712360655372</v>
      </c>
    </row>
    <row r="587" customFormat="false" ht="18.75" hidden="false" customHeight="false" outlineLevel="0" collapsed="false">
      <c r="A587" s="0" t="n">
        <v>5860</v>
      </c>
      <c r="B587" s="0" t="n">
        <v>145.462</v>
      </c>
      <c r="C587" s="0" t="n">
        <f aca="false">B587+273</f>
        <v>418.462</v>
      </c>
      <c r="D587" s="0" t="n">
        <v>143.730519955359</v>
      </c>
      <c r="E587" s="0" t="n">
        <f aca="false">D587+273</f>
        <v>416.730519955359</v>
      </c>
    </row>
    <row r="588" customFormat="false" ht="18.75" hidden="false" customHeight="false" outlineLevel="0" collapsed="false">
      <c r="A588" s="0" t="n">
        <v>5870</v>
      </c>
      <c r="B588" s="0" t="n">
        <v>145.6248</v>
      </c>
      <c r="C588" s="0" t="n">
        <f aca="false">B588+273</f>
        <v>418.6248</v>
      </c>
      <c r="D588" s="0" t="n">
        <v>143.74856095528</v>
      </c>
      <c r="E588" s="0" t="n">
        <f aca="false">D588+273</f>
        <v>416.74856095528</v>
      </c>
    </row>
    <row r="589" customFormat="false" ht="18.75" hidden="false" customHeight="false" outlineLevel="0" collapsed="false">
      <c r="A589" s="0" t="n">
        <v>5880</v>
      </c>
      <c r="B589" s="0" t="n">
        <v>145.7876</v>
      </c>
      <c r="C589" s="0" t="n">
        <f aca="false">B589+273</f>
        <v>418.7876</v>
      </c>
      <c r="D589" s="0" t="n">
        <v>143.766484425808</v>
      </c>
      <c r="E589" s="0" t="n">
        <f aca="false">D589+273</f>
        <v>416.766484425808</v>
      </c>
    </row>
    <row r="590" customFormat="false" ht="18.75" hidden="false" customHeight="false" outlineLevel="0" collapsed="false">
      <c r="A590" s="0" t="n">
        <v>5890</v>
      </c>
      <c r="B590" s="0" t="n">
        <v>145.7876</v>
      </c>
      <c r="C590" s="0" t="n">
        <f aca="false">B590+273</f>
        <v>418.7876</v>
      </c>
      <c r="D590" s="0" t="n">
        <v>143.784291132597</v>
      </c>
      <c r="E590" s="0" t="n">
        <f aca="false">D590+273</f>
        <v>416.784291132597</v>
      </c>
    </row>
    <row r="591" customFormat="false" ht="18.75" hidden="false" customHeight="false" outlineLevel="0" collapsed="false">
      <c r="A591" s="0" t="n">
        <v>5900</v>
      </c>
      <c r="B591" s="0" t="n">
        <v>145.7876</v>
      </c>
      <c r="C591" s="0" t="n">
        <f aca="false">B591+273</f>
        <v>418.7876</v>
      </c>
      <c r="D591" s="0" t="n">
        <v>143.801981836313</v>
      </c>
      <c r="E591" s="0" t="n">
        <f aca="false">D591+273</f>
        <v>416.801981836313</v>
      </c>
    </row>
    <row r="592" customFormat="false" ht="18.75" hidden="false" customHeight="false" outlineLevel="0" collapsed="false">
      <c r="A592" s="0" t="n">
        <v>5910</v>
      </c>
      <c r="B592" s="0" t="n">
        <v>145.7876</v>
      </c>
      <c r="C592" s="0" t="n">
        <f aca="false">B592+273</f>
        <v>418.7876</v>
      </c>
      <c r="D592" s="0" t="n">
        <v>143.819557292667</v>
      </c>
      <c r="E592" s="0" t="n">
        <f aca="false">D592+273</f>
        <v>416.819557292667</v>
      </c>
    </row>
    <row r="593" customFormat="false" ht="18.75" hidden="false" customHeight="false" outlineLevel="0" collapsed="false">
      <c r="A593" s="0" t="n">
        <v>5920</v>
      </c>
      <c r="B593" s="0" t="n">
        <v>145.9504</v>
      </c>
      <c r="C593" s="0" t="n">
        <f aca="false">B593+273</f>
        <v>418.9504</v>
      </c>
      <c r="D593" s="0" t="n">
        <v>143.837018252444</v>
      </c>
      <c r="E593" s="0" t="n">
        <f aca="false">D593+273</f>
        <v>416.837018252444</v>
      </c>
    </row>
    <row r="594" customFormat="false" ht="18.75" hidden="false" customHeight="false" outlineLevel="0" collapsed="false">
      <c r="A594" s="0" t="n">
        <v>5930</v>
      </c>
      <c r="B594" s="0" t="n">
        <v>145.9504</v>
      </c>
      <c r="C594" s="0" t="n">
        <f aca="false">B594+273</f>
        <v>418.9504</v>
      </c>
      <c r="D594" s="0" t="n">
        <v>143.854365461543</v>
      </c>
      <c r="E594" s="0" t="n">
        <f aca="false">D594+273</f>
        <v>416.854365461543</v>
      </c>
    </row>
    <row r="595" customFormat="false" ht="18.75" hidden="false" customHeight="false" outlineLevel="0" collapsed="false">
      <c r="A595" s="0" t="n">
        <v>5940</v>
      </c>
      <c r="B595" s="0" t="n">
        <v>145.7876</v>
      </c>
      <c r="C595" s="0" t="n">
        <f aca="false">B595+273</f>
        <v>418.7876</v>
      </c>
      <c r="D595" s="0" t="n">
        <v>143.871599660998</v>
      </c>
      <c r="E595" s="0" t="n">
        <f aca="false">D595+273</f>
        <v>416.871599660998</v>
      </c>
    </row>
    <row r="596" customFormat="false" ht="18.75" hidden="false" customHeight="false" outlineLevel="0" collapsed="false">
      <c r="A596" s="0" t="n">
        <v>5950</v>
      </c>
      <c r="B596" s="0" t="n">
        <v>145.462</v>
      </c>
      <c r="C596" s="0" t="n">
        <f aca="false">B596+273</f>
        <v>418.462</v>
      </c>
      <c r="D596" s="0" t="n">
        <v>143.888721587021</v>
      </c>
      <c r="E596" s="0" t="n">
        <f aca="false">D596+273</f>
        <v>416.888721587022</v>
      </c>
    </row>
    <row r="597" customFormat="false" ht="18.75" hidden="false" customHeight="false" outlineLevel="0" collapsed="false">
      <c r="A597" s="0" t="n">
        <v>5960</v>
      </c>
      <c r="B597" s="0" t="n">
        <v>145.462</v>
      </c>
      <c r="C597" s="0" t="n">
        <f aca="false">B597+273</f>
        <v>418.462</v>
      </c>
      <c r="D597" s="0" t="n">
        <v>143.905731971025</v>
      </c>
      <c r="E597" s="0" t="n">
        <f aca="false">D597+273</f>
        <v>416.905731971025</v>
      </c>
    </row>
    <row r="598" customFormat="false" ht="18.75" hidden="false" customHeight="false" outlineLevel="0" collapsed="false">
      <c r="A598" s="0" t="n">
        <v>5970</v>
      </c>
      <c r="B598" s="0" t="n">
        <v>145.6248</v>
      </c>
      <c r="C598" s="0" t="n">
        <f aca="false">B598+273</f>
        <v>418.6248</v>
      </c>
      <c r="D598" s="0" t="n">
        <v>143.922631539657</v>
      </c>
      <c r="E598" s="0" t="n">
        <f aca="false">D598+273</f>
        <v>416.922631539657</v>
      </c>
    </row>
    <row r="599" customFormat="false" ht="18.75" hidden="false" customHeight="false" outlineLevel="0" collapsed="false">
      <c r="A599" s="0" t="n">
        <v>5980</v>
      </c>
      <c r="B599" s="0" t="n">
        <v>145.7876</v>
      </c>
      <c r="C599" s="0" t="n">
        <f aca="false">B599+273</f>
        <v>418.7876</v>
      </c>
      <c r="D599" s="0" t="n">
        <v>143.939421014833</v>
      </c>
      <c r="E599" s="0" t="n">
        <f aca="false">D599+273</f>
        <v>416.939421014833</v>
      </c>
    </row>
    <row r="600" customFormat="false" ht="18.75" hidden="false" customHeight="false" outlineLevel="0" collapsed="false">
      <c r="A600" s="0" t="n">
        <v>5990</v>
      </c>
      <c r="B600" s="0" t="n">
        <v>145.7876</v>
      </c>
      <c r="C600" s="0" t="n">
        <f aca="false">B600+273</f>
        <v>418.7876</v>
      </c>
      <c r="D600" s="0" t="n">
        <v>143.956101113765</v>
      </c>
      <c r="E600" s="0" t="n">
        <f aca="false">D600+273</f>
        <v>416.956101113765</v>
      </c>
    </row>
    <row r="601" customFormat="false" ht="18.75" hidden="false" customHeight="false" outlineLevel="0" collapsed="false">
      <c r="A601" s="0" t="n">
        <v>6000</v>
      </c>
      <c r="B601" s="0" t="n">
        <v>145.6248</v>
      </c>
      <c r="C601" s="0" t="n">
        <f aca="false">B601+273</f>
        <v>418.6248</v>
      </c>
      <c r="D601" s="0" t="n">
        <v>143.972672548991</v>
      </c>
      <c r="E601" s="0" t="n">
        <f aca="false">D601+273</f>
        <v>416.972672548991</v>
      </c>
    </row>
    <row r="602" customFormat="false" ht="18.75" hidden="false" customHeight="false" outlineLevel="0" collapsed="false">
      <c r="A602" s="0" t="n">
        <v>6010</v>
      </c>
      <c r="B602" s="0" t="n">
        <v>145.6248</v>
      </c>
      <c r="C602" s="0" t="n">
        <f aca="false">B602+273</f>
        <v>418.6248</v>
      </c>
      <c r="D602" s="0" t="n">
        <v>143.98913602841</v>
      </c>
      <c r="E602" s="0" t="n">
        <f aca="false">D602+273</f>
        <v>416.98913602841</v>
      </c>
    </row>
    <row r="603" customFormat="false" ht="18.75" hidden="false" customHeight="false" outlineLevel="0" collapsed="false">
      <c r="A603" s="0" t="n">
        <v>6020</v>
      </c>
      <c r="B603" s="0" t="n">
        <v>145.6248</v>
      </c>
      <c r="C603" s="0" t="n">
        <f aca="false">B603+273</f>
        <v>418.6248</v>
      </c>
      <c r="D603" s="0" t="n">
        <v>144.005492255306</v>
      </c>
      <c r="E603" s="0" t="n">
        <f aca="false">D603+273</f>
        <v>417.005492255306</v>
      </c>
    </row>
    <row r="604" customFormat="false" ht="18.75" hidden="false" customHeight="false" outlineLevel="0" collapsed="false">
      <c r="A604" s="0" t="n">
        <v>6030</v>
      </c>
      <c r="B604" s="0" t="n">
        <v>145.7876</v>
      </c>
      <c r="C604" s="0" t="n">
        <f aca="false">B604+273</f>
        <v>418.7876</v>
      </c>
      <c r="D604" s="0" t="n">
        <v>144.021741928386</v>
      </c>
      <c r="E604" s="0" t="n">
        <f aca="false">D604+273</f>
        <v>417.021741928386</v>
      </c>
    </row>
    <row r="605" customFormat="false" ht="18.75" hidden="false" customHeight="false" outlineLevel="0" collapsed="false">
      <c r="A605" s="0" t="n">
        <v>6040</v>
      </c>
      <c r="B605" s="0" t="n">
        <v>145.7876</v>
      </c>
      <c r="C605" s="0" t="n">
        <f aca="false">B605+273</f>
        <v>418.7876</v>
      </c>
      <c r="D605" s="0" t="n">
        <v>144.0378857418</v>
      </c>
      <c r="E605" s="0" t="n">
        <f aca="false">D605+273</f>
        <v>417.0378857418</v>
      </c>
    </row>
    <row r="606" customFormat="false" ht="18.75" hidden="false" customHeight="false" outlineLevel="0" collapsed="false">
      <c r="A606" s="0" t="n">
        <v>6050</v>
      </c>
      <c r="B606" s="0" t="n">
        <v>145.7876</v>
      </c>
      <c r="C606" s="0" t="n">
        <f aca="false">B606+273</f>
        <v>418.7876</v>
      </c>
      <c r="D606" s="0" t="n">
        <v>144.05392438518</v>
      </c>
      <c r="E606" s="0" t="n">
        <f aca="false">D606+273</f>
        <v>417.05392438518</v>
      </c>
    </row>
    <row r="607" customFormat="false" ht="18.75" hidden="false" customHeight="false" outlineLevel="0" collapsed="false">
      <c r="A607" s="0" t="n">
        <v>6060</v>
      </c>
      <c r="B607" s="0" t="n">
        <v>145.7876</v>
      </c>
      <c r="C607" s="0" t="n">
        <f aca="false">B607+273</f>
        <v>418.7876</v>
      </c>
      <c r="D607" s="0" t="n">
        <v>144.069858543663</v>
      </c>
      <c r="E607" s="0" t="n">
        <f aca="false">D607+273</f>
        <v>417.069858543663</v>
      </c>
    </row>
    <row r="608" customFormat="false" ht="18.75" hidden="false" customHeight="false" outlineLevel="0" collapsed="false">
      <c r="A608" s="0" t="n">
        <v>6070</v>
      </c>
      <c r="B608" s="0" t="n">
        <v>145.7876</v>
      </c>
      <c r="C608" s="0" t="n">
        <f aca="false">B608+273</f>
        <v>418.7876</v>
      </c>
      <c r="D608" s="0" t="n">
        <v>144.085688897924</v>
      </c>
      <c r="E608" s="0" t="n">
        <f aca="false">D608+273</f>
        <v>417.085688897924</v>
      </c>
    </row>
    <row r="609" customFormat="false" ht="18.75" hidden="false" customHeight="false" outlineLevel="0" collapsed="false">
      <c r="A609" s="0" t="n">
        <v>6080</v>
      </c>
      <c r="B609" s="0" t="n">
        <v>145.6248</v>
      </c>
      <c r="C609" s="0" t="n">
        <f aca="false">B609+273</f>
        <v>418.6248</v>
      </c>
      <c r="D609" s="0" t="n">
        <v>144.101416124202</v>
      </c>
      <c r="E609" s="0" t="n">
        <f aca="false">D609+273</f>
        <v>417.101416124202</v>
      </c>
    </row>
    <row r="610" customFormat="false" ht="18.75" hidden="false" customHeight="false" outlineLevel="0" collapsed="false">
      <c r="A610" s="0" t="n">
        <v>6090</v>
      </c>
      <c r="B610" s="0" t="n">
        <v>145.6248</v>
      </c>
      <c r="C610" s="0" t="n">
        <f aca="false">B610+273</f>
        <v>418.6248</v>
      </c>
      <c r="D610" s="0" t="n">
        <v>144.117040894332</v>
      </c>
      <c r="E610" s="0" t="n">
        <f aca="false">D610+273</f>
        <v>417.117040894332</v>
      </c>
    </row>
    <row r="611" customFormat="false" ht="18.75" hidden="false" customHeight="false" outlineLevel="0" collapsed="false">
      <c r="A611" s="0" t="n">
        <v>6100</v>
      </c>
      <c r="B611" s="0" t="n">
        <v>145.6248</v>
      </c>
      <c r="C611" s="0" t="n">
        <f aca="false">B611+273</f>
        <v>418.6248</v>
      </c>
      <c r="D611" s="0" t="n">
        <v>144.132563875773</v>
      </c>
      <c r="E611" s="0" t="n">
        <f aca="false">D611+273</f>
        <v>417.132563875773</v>
      </c>
    </row>
    <row r="612" customFormat="false" ht="18.75" hidden="false" customHeight="false" outlineLevel="0" collapsed="false">
      <c r="A612" s="0" t="n">
        <v>6110</v>
      </c>
      <c r="B612" s="0" t="n">
        <v>145.7876</v>
      </c>
      <c r="C612" s="0" t="n">
        <f aca="false">B612+273</f>
        <v>418.7876</v>
      </c>
      <c r="D612" s="0" t="n">
        <v>144.147985731634</v>
      </c>
      <c r="E612" s="0" t="n">
        <f aca="false">D612+273</f>
        <v>417.147985731634</v>
      </c>
    </row>
    <row r="613" customFormat="false" ht="18.75" hidden="false" customHeight="false" outlineLevel="0" collapsed="false">
      <c r="A613" s="0" t="n">
        <v>6120</v>
      </c>
      <c r="B613" s="0" t="n">
        <v>145.6248</v>
      </c>
      <c r="C613" s="0" t="n">
        <f aca="false">B613+273</f>
        <v>418.6248</v>
      </c>
      <c r="D613" s="0" t="n">
        <v>144.163307120705</v>
      </c>
      <c r="E613" s="0" t="n">
        <f aca="false">D613+273</f>
        <v>417.163307120705</v>
      </c>
    </row>
    <row r="614" customFormat="false" ht="18.75" hidden="false" customHeight="false" outlineLevel="0" collapsed="false">
      <c r="A614" s="0" t="n">
        <v>6130</v>
      </c>
      <c r="B614" s="0" t="n">
        <v>145.6248</v>
      </c>
      <c r="C614" s="0" t="n">
        <f aca="false">B614+273</f>
        <v>418.6248</v>
      </c>
      <c r="D614" s="0" t="n">
        <v>144.178528697484</v>
      </c>
      <c r="E614" s="0" t="n">
        <f aca="false">D614+273</f>
        <v>417.178528697484</v>
      </c>
    </row>
    <row r="615" customFormat="false" ht="18.75" hidden="false" customHeight="false" outlineLevel="0" collapsed="false">
      <c r="A615" s="0" t="n">
        <v>6140</v>
      </c>
      <c r="B615" s="0" t="n">
        <v>145.6248</v>
      </c>
      <c r="C615" s="0" t="n">
        <f aca="false">B615+273</f>
        <v>418.6248</v>
      </c>
      <c r="D615" s="0" t="n">
        <v>144.193651112205</v>
      </c>
      <c r="E615" s="0" t="n">
        <f aca="false">D615+273</f>
        <v>417.193651112205</v>
      </c>
    </row>
    <row r="616" customFormat="false" ht="18.75" hidden="false" customHeight="false" outlineLevel="0" collapsed="false">
      <c r="A616" s="0" t="n">
        <v>6150</v>
      </c>
      <c r="B616" s="0" t="n">
        <v>145.7876</v>
      </c>
      <c r="C616" s="0" t="n">
        <f aca="false">B616+273</f>
        <v>418.7876</v>
      </c>
      <c r="D616" s="0" t="n">
        <v>144.208675010867</v>
      </c>
      <c r="E616" s="0" t="n">
        <f aca="false">D616+273</f>
        <v>417.208675010867</v>
      </c>
    </row>
    <row r="617" customFormat="false" ht="18.75" hidden="false" customHeight="false" outlineLevel="0" collapsed="false">
      <c r="A617" s="0" t="n">
        <v>6160</v>
      </c>
      <c r="B617" s="0" t="n">
        <v>145.7876</v>
      </c>
      <c r="C617" s="0" t="n">
        <f aca="false">B617+273</f>
        <v>418.7876</v>
      </c>
      <c r="D617" s="0" t="n">
        <v>144.223601035259</v>
      </c>
      <c r="E617" s="0" t="n">
        <f aca="false">D617+273</f>
        <v>417.223601035259</v>
      </c>
    </row>
    <row r="618" customFormat="false" ht="18.75" hidden="false" customHeight="false" outlineLevel="0" collapsed="false">
      <c r="A618" s="0" t="n">
        <v>6170</v>
      </c>
      <c r="B618" s="0" t="n">
        <v>145.9504</v>
      </c>
      <c r="C618" s="0" t="n">
        <f aca="false">B618+273</f>
        <v>418.9504</v>
      </c>
      <c r="D618" s="0" t="n">
        <v>144.238429822991</v>
      </c>
      <c r="E618" s="0" t="n">
        <f aca="false">D618+273</f>
        <v>417.238429822991</v>
      </c>
    </row>
    <row r="619" customFormat="false" ht="18.75" hidden="false" customHeight="false" outlineLevel="0" collapsed="false">
      <c r="A619" s="0" t="n">
        <v>6180</v>
      </c>
      <c r="B619" s="0" t="n">
        <v>145.9504</v>
      </c>
      <c r="C619" s="0" t="n">
        <f aca="false">B619+273</f>
        <v>418.9504</v>
      </c>
      <c r="D619" s="0" t="n">
        <v>144.253162007518</v>
      </c>
      <c r="E619" s="0" t="n">
        <f aca="false">D619+273</f>
        <v>417.253162007518</v>
      </c>
    </row>
    <row r="620" customFormat="false" ht="18.75" hidden="false" customHeight="false" outlineLevel="0" collapsed="false">
      <c r="A620" s="0" t="n">
        <v>6190</v>
      </c>
      <c r="B620" s="0" t="n">
        <v>146.1132</v>
      </c>
      <c r="C620" s="0" t="n">
        <f aca="false">B620+273</f>
        <v>419.1132</v>
      </c>
      <c r="D620" s="0" t="n">
        <v>144.267798218169</v>
      </c>
      <c r="E620" s="0" t="n">
        <f aca="false">D620+273</f>
        <v>417.267798218169</v>
      </c>
    </row>
    <row r="621" customFormat="false" ht="18.75" hidden="false" customHeight="false" outlineLevel="0" collapsed="false">
      <c r="A621" s="0" t="n">
        <v>6200</v>
      </c>
      <c r="B621" s="0" t="n">
        <v>145.9504</v>
      </c>
      <c r="C621" s="0" t="n">
        <f aca="false">B621+273</f>
        <v>418.9504</v>
      </c>
      <c r="D621" s="0" t="n">
        <v>144.282339080172</v>
      </c>
      <c r="E621" s="0" t="n">
        <f aca="false">D621+273</f>
        <v>417.282339080172</v>
      </c>
    </row>
    <row r="622" customFormat="false" ht="18.75" hidden="false" customHeight="false" outlineLevel="0" collapsed="false">
      <c r="A622" s="0" t="n">
        <v>6210</v>
      </c>
      <c r="B622" s="0" t="n">
        <v>146.1132</v>
      </c>
      <c r="C622" s="0" t="n">
        <f aca="false">B622+273</f>
        <v>419.1132</v>
      </c>
      <c r="D622" s="0" t="n">
        <v>144.296785214682</v>
      </c>
      <c r="E622" s="0" t="n">
        <f aca="false">D622+273</f>
        <v>417.296785214682</v>
      </c>
    </row>
    <row r="623" customFormat="false" ht="18.75" hidden="false" customHeight="false" outlineLevel="0" collapsed="false">
      <c r="A623" s="0" t="n">
        <v>6220</v>
      </c>
      <c r="B623" s="0" t="n">
        <v>145.9504</v>
      </c>
      <c r="C623" s="0" t="n">
        <f aca="false">B623+273</f>
        <v>418.9504</v>
      </c>
      <c r="D623" s="0" t="n">
        <v>144.31113723881</v>
      </c>
      <c r="E623" s="0" t="n">
        <f aca="false">D623+273</f>
        <v>417.31113723881</v>
      </c>
    </row>
    <row r="624" customFormat="false" ht="18.75" hidden="false" customHeight="false" outlineLevel="0" collapsed="false">
      <c r="A624" s="0" t="n">
        <v>6230</v>
      </c>
      <c r="B624" s="0" t="n">
        <v>145.9504</v>
      </c>
      <c r="C624" s="0" t="n">
        <f aca="false">B624+273</f>
        <v>418.9504</v>
      </c>
      <c r="D624" s="0" t="n">
        <v>144.325395765643</v>
      </c>
      <c r="E624" s="0" t="n">
        <f aca="false">D624+273</f>
        <v>417.325395765643</v>
      </c>
    </row>
    <row r="625" customFormat="false" ht="18.75" hidden="false" customHeight="false" outlineLevel="0" collapsed="false">
      <c r="A625" s="0" t="n">
        <v>6240</v>
      </c>
      <c r="B625" s="0" t="n">
        <v>146.1132</v>
      </c>
      <c r="C625" s="0" t="n">
        <f aca="false">B625+273</f>
        <v>419.1132</v>
      </c>
      <c r="D625" s="0" t="n">
        <v>144.339561404276</v>
      </c>
      <c r="E625" s="0" t="n">
        <f aca="false">D625+273</f>
        <v>417.339561404276</v>
      </c>
    </row>
    <row r="626" customFormat="false" ht="18.75" hidden="false" customHeight="false" outlineLevel="0" collapsed="false">
      <c r="A626" s="0" t="n">
        <v>6250</v>
      </c>
      <c r="B626" s="0" t="n">
        <v>146.276</v>
      </c>
      <c r="C626" s="0" t="n">
        <f aca="false">B626+273</f>
        <v>419.276</v>
      </c>
      <c r="D626" s="0" t="n">
        <v>144.353634759837</v>
      </c>
      <c r="E626" s="0" t="n">
        <f aca="false">D626+273</f>
        <v>417.353634759837</v>
      </c>
    </row>
    <row r="627" customFormat="false" ht="18.75" hidden="false" customHeight="false" outlineLevel="0" collapsed="false">
      <c r="A627" s="0" t="n">
        <v>6260</v>
      </c>
      <c r="B627" s="0" t="n">
        <v>146.4388</v>
      </c>
      <c r="C627" s="0" t="n">
        <f aca="false">B627+273</f>
        <v>419.4388</v>
      </c>
      <c r="D627" s="0" t="n">
        <v>144.367616433511</v>
      </c>
      <c r="E627" s="0" t="n">
        <f aca="false">D627+273</f>
        <v>417.367616433511</v>
      </c>
    </row>
    <row r="628" customFormat="false" ht="18.75" hidden="false" customHeight="false" outlineLevel="0" collapsed="false">
      <c r="A628" s="0" t="n">
        <v>6270</v>
      </c>
      <c r="B628" s="0" t="n">
        <v>146.1132</v>
      </c>
      <c r="C628" s="0" t="n">
        <f aca="false">B628+273</f>
        <v>419.1132</v>
      </c>
      <c r="D628" s="0" t="n">
        <v>144.381507022564</v>
      </c>
      <c r="E628" s="0" t="n">
        <f aca="false">D628+273</f>
        <v>417.381507022564</v>
      </c>
    </row>
    <row r="629" customFormat="false" ht="18.75" hidden="false" customHeight="false" outlineLevel="0" collapsed="false">
      <c r="A629" s="0" t="n">
        <v>6280</v>
      </c>
      <c r="B629" s="0" t="n">
        <v>145.9504</v>
      </c>
      <c r="C629" s="0" t="n">
        <f aca="false">B629+273</f>
        <v>418.9504</v>
      </c>
      <c r="D629" s="0" t="n">
        <v>144.395307120376</v>
      </c>
      <c r="E629" s="0" t="n">
        <f aca="false">D629+273</f>
        <v>417.395307120376</v>
      </c>
    </row>
    <row r="630" customFormat="false" ht="18.75" hidden="false" customHeight="false" outlineLevel="0" collapsed="false">
      <c r="A630" s="0" t="n">
        <v>6290</v>
      </c>
      <c r="B630" s="0" t="n">
        <v>145.9504</v>
      </c>
      <c r="C630" s="0" t="n">
        <f aca="false">B630+273</f>
        <v>418.9504</v>
      </c>
      <c r="D630" s="0" t="n">
        <v>144.409017316456</v>
      </c>
      <c r="E630" s="0" t="n">
        <f aca="false">D630+273</f>
        <v>417.409017316456</v>
      </c>
    </row>
    <row r="631" customFormat="false" ht="18.75" hidden="false" customHeight="false" outlineLevel="0" collapsed="false">
      <c r="A631" s="0" t="n">
        <v>6300</v>
      </c>
      <c r="B631" s="0" t="n">
        <v>146.1132</v>
      </c>
      <c r="C631" s="0" t="n">
        <f aca="false">B631+273</f>
        <v>419.1132</v>
      </c>
      <c r="D631" s="0" t="n">
        <v>144.422638196478</v>
      </c>
      <c r="E631" s="0" t="n">
        <f aca="false">D631+273</f>
        <v>417.422638196478</v>
      </c>
    </row>
    <row r="632" customFormat="false" ht="18.75" hidden="false" customHeight="false" outlineLevel="0" collapsed="false">
      <c r="A632" s="0" t="n">
        <v>6310</v>
      </c>
      <c r="B632" s="0" t="n">
        <v>146.1132</v>
      </c>
      <c r="C632" s="0" t="n">
        <f aca="false">B632+273</f>
        <v>419.1132</v>
      </c>
      <c r="D632" s="0" t="n">
        <v>144.436170342296</v>
      </c>
      <c r="E632" s="0" t="n">
        <f aca="false">D632+273</f>
        <v>417.436170342296</v>
      </c>
    </row>
    <row r="633" customFormat="false" ht="18.75" hidden="false" customHeight="false" outlineLevel="0" collapsed="false">
      <c r="A633" s="0" t="n">
        <v>6320</v>
      </c>
      <c r="B633" s="0" t="n">
        <v>146.1132</v>
      </c>
      <c r="C633" s="0" t="n">
        <f aca="false">B633+273</f>
        <v>419.1132</v>
      </c>
      <c r="D633" s="0" t="n">
        <v>144.449614331976</v>
      </c>
      <c r="E633" s="0" t="n">
        <f aca="false">D633+273</f>
        <v>417.449614331976</v>
      </c>
    </row>
    <row r="634" customFormat="false" ht="18.75" hidden="false" customHeight="false" outlineLevel="0" collapsed="false">
      <c r="A634" s="0" t="n">
        <v>6330</v>
      </c>
      <c r="B634" s="0" t="n">
        <v>146.1132</v>
      </c>
      <c r="C634" s="0" t="n">
        <f aca="false">B634+273</f>
        <v>419.1132</v>
      </c>
      <c r="D634" s="0" t="n">
        <v>144.462970739818</v>
      </c>
      <c r="E634" s="0" t="n">
        <f aca="false">D634+273</f>
        <v>417.462970739818</v>
      </c>
    </row>
    <row r="635" customFormat="false" ht="18.75" hidden="false" customHeight="false" outlineLevel="0" collapsed="false">
      <c r="A635" s="0" t="n">
        <v>6340</v>
      </c>
      <c r="B635" s="0" t="n">
        <v>146.276</v>
      </c>
      <c r="C635" s="0" t="n">
        <f aca="false">B635+273</f>
        <v>419.276</v>
      </c>
      <c r="D635" s="0" t="n">
        <v>144.476240136379</v>
      </c>
      <c r="E635" s="0" t="n">
        <f aca="false">D635+273</f>
        <v>417.476240136379</v>
      </c>
    </row>
    <row r="636" customFormat="false" ht="18.75" hidden="false" customHeight="false" outlineLevel="0" collapsed="false">
      <c r="A636" s="0" t="n">
        <v>6350</v>
      </c>
      <c r="B636" s="0" t="n">
        <v>146.276</v>
      </c>
      <c r="C636" s="0" t="n">
        <f aca="false">B636+273</f>
        <v>419.276</v>
      </c>
      <c r="D636" s="0" t="n">
        <v>144.489423088501</v>
      </c>
      <c r="E636" s="0" t="n">
        <f aca="false">D636+273</f>
        <v>417.489423088501</v>
      </c>
    </row>
    <row r="637" customFormat="false" ht="18.75" hidden="false" customHeight="false" outlineLevel="0" collapsed="false">
      <c r="A637" s="0" t="n">
        <v>6360</v>
      </c>
      <c r="B637" s="0" t="n">
        <v>146.4388</v>
      </c>
      <c r="C637" s="0" t="n">
        <f aca="false">B637+273</f>
        <v>419.4388</v>
      </c>
      <c r="D637" s="0" t="n">
        <v>144.502520159333</v>
      </c>
      <c r="E637" s="0" t="n">
        <f aca="false">D637+273</f>
        <v>417.502520159333</v>
      </c>
    </row>
    <row r="638" customFormat="false" ht="18.75" hidden="false" customHeight="false" outlineLevel="0" collapsed="false">
      <c r="A638" s="0" t="n">
        <v>6370</v>
      </c>
      <c r="B638" s="0" t="n">
        <v>146.4388</v>
      </c>
      <c r="C638" s="0" t="n">
        <f aca="false">B638+273</f>
        <v>419.4388</v>
      </c>
      <c r="D638" s="0" t="n">
        <v>144.515531908354</v>
      </c>
      <c r="E638" s="0" t="n">
        <f aca="false">D638+273</f>
        <v>417.515531908354</v>
      </c>
    </row>
    <row r="639" customFormat="false" ht="18.75" hidden="false" customHeight="false" outlineLevel="0" collapsed="false">
      <c r="A639" s="0" t="n">
        <v>6380</v>
      </c>
      <c r="B639" s="0" t="n">
        <v>146.4388</v>
      </c>
      <c r="C639" s="0" t="n">
        <f aca="false">B639+273</f>
        <v>419.4388</v>
      </c>
      <c r="D639" s="0" t="n">
        <v>144.528458891399</v>
      </c>
      <c r="E639" s="0" t="n">
        <f aca="false">D639+273</f>
        <v>417.528458891399</v>
      </c>
    </row>
    <row r="640" customFormat="false" ht="18.75" hidden="false" customHeight="false" outlineLevel="0" collapsed="false">
      <c r="A640" s="0" t="n">
        <v>6390</v>
      </c>
      <c r="B640" s="0" t="n">
        <v>146.276</v>
      </c>
      <c r="C640" s="0" t="n">
        <f aca="false">B640+273</f>
        <v>419.276</v>
      </c>
      <c r="D640" s="0" t="n">
        <v>144.541301660683</v>
      </c>
      <c r="E640" s="0" t="n">
        <f aca="false">D640+273</f>
        <v>417.541301660683</v>
      </c>
    </row>
    <row r="641" customFormat="false" ht="18.75" hidden="false" customHeight="false" outlineLevel="0" collapsed="false">
      <c r="A641" s="0" t="n">
        <v>6400</v>
      </c>
      <c r="B641" s="0" t="n">
        <v>146.276</v>
      </c>
      <c r="C641" s="0" t="n">
        <f aca="false">B641+273</f>
        <v>419.276</v>
      </c>
      <c r="D641" s="0" t="n">
        <v>144.554060764822</v>
      </c>
      <c r="E641" s="0" t="n">
        <f aca="false">D641+273</f>
        <v>417.554060764822</v>
      </c>
    </row>
    <row r="642" customFormat="false" ht="18.75" hidden="false" customHeight="false" outlineLevel="0" collapsed="false">
      <c r="A642" s="0" t="n">
        <v>6410</v>
      </c>
      <c r="B642" s="0" t="n">
        <v>146.276</v>
      </c>
      <c r="C642" s="0" t="n">
        <f aca="false">B642+273</f>
        <v>419.276</v>
      </c>
      <c r="D642" s="0" t="n">
        <v>144.566736748859</v>
      </c>
      <c r="E642" s="0" t="n">
        <f aca="false">D642+273</f>
        <v>417.566736748859</v>
      </c>
    </row>
    <row r="643" customFormat="false" ht="18.75" hidden="false" customHeight="false" outlineLevel="0" collapsed="false">
      <c r="A643" s="0" t="n">
        <v>6420</v>
      </c>
      <c r="B643" s="0" t="n">
        <v>146.1132</v>
      </c>
      <c r="C643" s="0" t="n">
        <f aca="false">B643+273</f>
        <v>419.1132</v>
      </c>
      <c r="D643" s="0" t="n">
        <v>144.579330154285</v>
      </c>
      <c r="E643" s="0" t="n">
        <f aca="false">D643+273</f>
        <v>417.579330154284</v>
      </c>
    </row>
    <row r="644" customFormat="false" ht="18.75" hidden="false" customHeight="false" outlineLevel="0" collapsed="false">
      <c r="A644" s="0" t="n">
        <v>6430</v>
      </c>
      <c r="B644" s="0" t="n">
        <v>146.1132</v>
      </c>
      <c r="C644" s="0" t="n">
        <f aca="false">B644+273</f>
        <v>419.1132</v>
      </c>
      <c r="D644" s="0" t="n">
        <v>144.591841519064</v>
      </c>
      <c r="E644" s="0" t="n">
        <f aca="false">D644+273</f>
        <v>417.591841519064</v>
      </c>
    </row>
    <row r="645" customFormat="false" ht="18.75" hidden="false" customHeight="false" outlineLevel="0" collapsed="false">
      <c r="A645" s="0" t="n">
        <v>6440</v>
      </c>
      <c r="B645" s="0" t="n">
        <v>146.276</v>
      </c>
      <c r="C645" s="0" t="n">
        <f aca="false">B645+273</f>
        <v>419.276</v>
      </c>
      <c r="D645" s="0" t="n">
        <v>144.604271377658</v>
      </c>
      <c r="E645" s="0" t="n">
        <f aca="false">D645+273</f>
        <v>417.604271377658</v>
      </c>
    </row>
    <row r="646" customFormat="false" ht="18.75" hidden="false" customHeight="false" outlineLevel="0" collapsed="false">
      <c r="A646" s="0" t="n">
        <v>6450</v>
      </c>
      <c r="B646" s="0" t="n">
        <v>146.276</v>
      </c>
      <c r="C646" s="0" t="n">
        <f aca="false">B646+273</f>
        <v>419.276</v>
      </c>
      <c r="D646" s="0" t="n">
        <v>144.616620261043</v>
      </c>
      <c r="E646" s="0" t="n">
        <f aca="false">D646+273</f>
        <v>417.616620261043</v>
      </c>
    </row>
    <row r="647" customFormat="false" ht="18.75" hidden="false" customHeight="false" outlineLevel="0" collapsed="false">
      <c r="A647" s="0" t="n">
        <v>6460</v>
      </c>
      <c r="B647" s="0" t="n">
        <v>146.1132</v>
      </c>
      <c r="C647" s="0" t="n">
        <f aca="false">B647+273</f>
        <v>419.1132</v>
      </c>
      <c r="D647" s="0" t="n">
        <v>144.628888696738</v>
      </c>
      <c r="E647" s="0" t="n">
        <f aca="false">D647+273</f>
        <v>417.628888696738</v>
      </c>
    </row>
    <row r="648" customFormat="false" ht="18.75" hidden="false" customHeight="false" outlineLevel="0" collapsed="false">
      <c r="A648" s="0" t="n">
        <v>6470</v>
      </c>
      <c r="B648" s="0" t="n">
        <v>145.9504</v>
      </c>
      <c r="C648" s="0" t="n">
        <f aca="false">B648+273</f>
        <v>418.9504</v>
      </c>
      <c r="D648" s="0" t="n">
        <v>144.641077208825</v>
      </c>
      <c r="E648" s="0" t="n">
        <f aca="false">D648+273</f>
        <v>417.641077208825</v>
      </c>
    </row>
    <row r="649" customFormat="false" ht="18.75" hidden="false" customHeight="false" outlineLevel="0" collapsed="false">
      <c r="A649" s="0" t="n">
        <v>6480</v>
      </c>
      <c r="B649" s="0" t="n">
        <v>146.1132</v>
      </c>
      <c r="C649" s="0" t="n">
        <f aca="false">B649+273</f>
        <v>419.1132</v>
      </c>
      <c r="D649" s="0" t="n">
        <v>144.653186317974</v>
      </c>
      <c r="E649" s="0" t="n">
        <f aca="false">D649+273</f>
        <v>417.653186317974</v>
      </c>
    </row>
    <row r="650" customFormat="false" ht="18.75" hidden="false" customHeight="false" outlineLevel="0" collapsed="false">
      <c r="A650" s="0" t="n">
        <v>6490</v>
      </c>
      <c r="B650" s="0" t="n">
        <v>146.276</v>
      </c>
      <c r="C650" s="0" t="n">
        <f aca="false">B650+273</f>
        <v>419.276</v>
      </c>
      <c r="D650" s="0" t="n">
        <v>144.665216541459</v>
      </c>
      <c r="E650" s="0" t="n">
        <f aca="false">D650+273</f>
        <v>417.665216541459</v>
      </c>
    </row>
    <row r="651" customFormat="false" ht="18.75" hidden="false" customHeight="false" outlineLevel="0" collapsed="false">
      <c r="A651" s="0" t="n">
        <v>6500</v>
      </c>
      <c r="B651" s="0" t="n">
        <v>146.4388</v>
      </c>
      <c r="C651" s="0" t="n">
        <f aca="false">B651+273</f>
        <v>419.4388</v>
      </c>
      <c r="D651" s="0" t="n">
        <v>144.677168393187</v>
      </c>
      <c r="E651" s="0" t="n">
        <f aca="false">D651+273</f>
        <v>417.677168393187</v>
      </c>
    </row>
    <row r="652" customFormat="false" ht="18.75" hidden="false" customHeight="false" outlineLevel="0" collapsed="false">
      <c r="A652" s="0" t="n">
        <v>6510</v>
      </c>
      <c r="B652" s="0" t="n">
        <v>146.4388</v>
      </c>
      <c r="C652" s="0" t="n">
        <f aca="false">B652+273</f>
        <v>419.4388</v>
      </c>
      <c r="D652" s="0" t="n">
        <v>144.689042383717</v>
      </c>
      <c r="E652" s="0" t="n">
        <f aca="false">D652+273</f>
        <v>417.689042383717</v>
      </c>
    </row>
    <row r="653" customFormat="false" ht="18.75" hidden="false" customHeight="false" outlineLevel="0" collapsed="false">
      <c r="A653" s="0" t="n">
        <v>6520</v>
      </c>
      <c r="B653" s="0" t="n">
        <v>146.276</v>
      </c>
      <c r="C653" s="0" t="n">
        <f aca="false">B653+273</f>
        <v>419.276</v>
      </c>
      <c r="D653" s="0" t="n">
        <v>144.700839020281</v>
      </c>
      <c r="E653" s="0" t="n">
        <f aca="false">D653+273</f>
        <v>417.700839020281</v>
      </c>
    </row>
    <row r="654" customFormat="false" ht="18.75" hidden="false" customHeight="false" outlineLevel="0" collapsed="false">
      <c r="A654" s="0" t="n">
        <v>6530</v>
      </c>
      <c r="B654" s="0" t="n">
        <v>146.1132</v>
      </c>
      <c r="C654" s="0" t="n">
        <f aca="false">B654+273</f>
        <v>419.1132</v>
      </c>
      <c r="D654" s="0" t="n">
        <v>144.712558806806</v>
      </c>
      <c r="E654" s="0" t="n">
        <f aca="false">D654+273</f>
        <v>417.712558806806</v>
      </c>
    </row>
    <row r="655" customFormat="false" ht="18.75" hidden="false" customHeight="false" outlineLevel="0" collapsed="false">
      <c r="A655" s="0" t="n">
        <v>6540</v>
      </c>
      <c r="B655" s="0" t="n">
        <v>146.276</v>
      </c>
      <c r="C655" s="0" t="n">
        <f aca="false">B655+273</f>
        <v>419.276</v>
      </c>
      <c r="D655" s="0" t="n">
        <v>144.724202243939</v>
      </c>
      <c r="E655" s="0" t="n">
        <f aca="false">D655+273</f>
        <v>417.724202243939</v>
      </c>
    </row>
    <row r="656" customFormat="false" ht="18.75" hidden="false" customHeight="false" outlineLevel="0" collapsed="false">
      <c r="A656" s="0" t="n">
        <v>6550</v>
      </c>
      <c r="B656" s="0" t="n">
        <v>146.6016</v>
      </c>
      <c r="C656" s="0" t="n">
        <f aca="false">B656+273</f>
        <v>419.6016</v>
      </c>
      <c r="D656" s="0" t="n">
        <v>144.735769829063</v>
      </c>
      <c r="E656" s="0" t="n">
        <f aca="false">D656+273</f>
        <v>417.735769829063</v>
      </c>
    </row>
    <row r="657" customFormat="false" ht="18.75" hidden="false" customHeight="false" outlineLevel="0" collapsed="false">
      <c r="A657" s="0" t="n">
        <v>6560</v>
      </c>
      <c r="B657" s="0" t="n">
        <v>146.7644</v>
      </c>
      <c r="C657" s="0" t="n">
        <f aca="false">B657+273</f>
        <v>419.7644</v>
      </c>
      <c r="D657" s="0" t="n">
        <v>144.74726205632</v>
      </c>
      <c r="E657" s="0" t="n">
        <f aca="false">D657+273</f>
        <v>417.74726205632</v>
      </c>
    </row>
    <row r="658" customFormat="false" ht="18.75" hidden="false" customHeight="false" outlineLevel="0" collapsed="false">
      <c r="A658" s="0" t="n">
        <v>6570</v>
      </c>
      <c r="B658" s="0" t="n">
        <v>146.6016</v>
      </c>
      <c r="C658" s="0" t="n">
        <f aca="false">B658+273</f>
        <v>419.6016</v>
      </c>
      <c r="D658" s="0" t="n">
        <v>144.758679416636</v>
      </c>
      <c r="E658" s="0" t="n">
        <f aca="false">D658+273</f>
        <v>417.758679416636</v>
      </c>
    </row>
    <row r="659" customFormat="false" ht="18.75" hidden="false" customHeight="false" outlineLevel="0" collapsed="false">
      <c r="A659" s="0" t="n">
        <v>6580</v>
      </c>
      <c r="B659" s="0" t="n">
        <v>146.6016</v>
      </c>
      <c r="C659" s="0" t="n">
        <f aca="false">B659+273</f>
        <v>419.6016</v>
      </c>
      <c r="D659" s="0" t="n">
        <v>144.770022397736</v>
      </c>
      <c r="E659" s="0" t="n">
        <f aca="false">D659+273</f>
        <v>417.770022397736</v>
      </c>
    </row>
    <row r="660" customFormat="false" ht="18.75" hidden="false" customHeight="false" outlineLevel="0" collapsed="false">
      <c r="A660" s="0" t="n">
        <v>6590</v>
      </c>
      <c r="B660" s="0" t="n">
        <v>146.6016</v>
      </c>
      <c r="C660" s="0" t="n">
        <f aca="false">B660+273</f>
        <v>419.6016</v>
      </c>
      <c r="D660" s="0" t="n">
        <v>144.781291484169</v>
      </c>
      <c r="E660" s="0" t="n">
        <f aca="false">D660+273</f>
        <v>417.781291484169</v>
      </c>
    </row>
    <row r="661" customFormat="false" ht="18.75" hidden="false" customHeight="false" outlineLevel="0" collapsed="false">
      <c r="A661" s="0" t="n">
        <v>6600</v>
      </c>
      <c r="B661" s="0" t="n">
        <v>146.7644</v>
      </c>
      <c r="C661" s="0" t="n">
        <f aca="false">B661+273</f>
        <v>419.7644</v>
      </c>
      <c r="D661" s="0" t="n">
        <v>144.792487157328</v>
      </c>
      <c r="E661" s="0" t="n">
        <f aca="false">D661+273</f>
        <v>417.792487157328</v>
      </c>
    </row>
    <row r="662" customFormat="false" ht="18.75" hidden="false" customHeight="false" outlineLevel="0" collapsed="false">
      <c r="A662" s="0" t="n">
        <v>6610</v>
      </c>
      <c r="B662" s="0" t="n">
        <v>146.7644</v>
      </c>
      <c r="C662" s="0" t="n">
        <f aca="false">B662+273</f>
        <v>419.7644</v>
      </c>
      <c r="D662" s="0" t="n">
        <v>144.803609895468</v>
      </c>
      <c r="E662" s="0" t="n">
        <f aca="false">D662+273</f>
        <v>417.803609895468</v>
      </c>
    </row>
    <row r="663" customFormat="false" ht="18.75" hidden="false" customHeight="false" outlineLevel="0" collapsed="false">
      <c r="A663" s="0" t="n">
        <v>6620</v>
      </c>
      <c r="B663" s="0" t="n">
        <v>146.7644</v>
      </c>
      <c r="C663" s="0" t="n">
        <f aca="false">B663+273</f>
        <v>419.7644</v>
      </c>
      <c r="D663" s="0" t="n">
        <v>144.814660173729</v>
      </c>
      <c r="E663" s="0" t="n">
        <f aca="false">D663+273</f>
        <v>417.814660173729</v>
      </c>
    </row>
    <row r="664" customFormat="false" ht="18.75" hidden="false" customHeight="false" outlineLevel="0" collapsed="false">
      <c r="A664" s="0" t="n">
        <v>6630</v>
      </c>
      <c r="B664" s="0" t="n">
        <v>146.6016</v>
      </c>
      <c r="C664" s="0" t="n">
        <f aca="false">B664+273</f>
        <v>419.6016</v>
      </c>
      <c r="D664" s="0" t="n">
        <v>144.825638464158</v>
      </c>
      <c r="E664" s="0" t="n">
        <f aca="false">D664+273</f>
        <v>417.825638464158</v>
      </c>
    </row>
    <row r="665" customFormat="false" ht="18.75" hidden="false" customHeight="false" outlineLevel="0" collapsed="false">
      <c r="A665" s="0" t="n">
        <v>6640</v>
      </c>
      <c r="B665" s="0" t="n">
        <v>146.6016</v>
      </c>
      <c r="C665" s="0" t="n">
        <f aca="false">B665+273</f>
        <v>419.6016</v>
      </c>
      <c r="D665" s="0" t="n">
        <v>144.836545235723</v>
      </c>
      <c r="E665" s="0" t="n">
        <f aca="false">D665+273</f>
        <v>417.836545235723</v>
      </c>
    </row>
    <row r="666" customFormat="false" ht="18.75" hidden="false" customHeight="false" outlineLevel="0" collapsed="false">
      <c r="A666" s="0" t="n">
        <v>6650</v>
      </c>
      <c r="B666" s="0" t="n">
        <v>146.6016</v>
      </c>
      <c r="C666" s="0" t="n">
        <f aca="false">B666+273</f>
        <v>419.6016</v>
      </c>
      <c r="D666" s="0" t="n">
        <v>144.84738095434</v>
      </c>
      <c r="E666" s="0" t="n">
        <f aca="false">D666+273</f>
        <v>417.84738095434</v>
      </c>
    </row>
    <row r="667" customFormat="false" ht="18.75" hidden="false" customHeight="false" outlineLevel="0" collapsed="false">
      <c r="A667" s="0" t="n">
        <v>6660</v>
      </c>
      <c r="B667" s="0" t="n">
        <v>146.7644</v>
      </c>
      <c r="C667" s="0" t="n">
        <f aca="false">B667+273</f>
        <v>419.7644</v>
      </c>
      <c r="D667" s="0" t="n">
        <v>144.858146082887</v>
      </c>
      <c r="E667" s="0" t="n">
        <f aca="false">D667+273</f>
        <v>417.858146082887</v>
      </c>
    </row>
    <row r="668" customFormat="false" ht="18.75" hidden="false" customHeight="false" outlineLevel="0" collapsed="false">
      <c r="A668" s="0" t="n">
        <v>6670</v>
      </c>
      <c r="B668" s="0" t="n">
        <v>146.7644</v>
      </c>
      <c r="C668" s="0" t="n">
        <f aca="false">B668+273</f>
        <v>419.7644</v>
      </c>
      <c r="D668" s="0" t="n">
        <v>144.86884108123</v>
      </c>
      <c r="E668" s="0" t="n">
        <f aca="false">D668+273</f>
        <v>417.86884108123</v>
      </c>
    </row>
    <row r="669" customFormat="false" ht="18.75" hidden="false" customHeight="false" outlineLevel="0" collapsed="false">
      <c r="A669" s="0" t="n">
        <v>6680</v>
      </c>
      <c r="B669" s="0" t="n">
        <v>146.7644</v>
      </c>
      <c r="C669" s="0" t="n">
        <f aca="false">B669+273</f>
        <v>419.7644</v>
      </c>
      <c r="D669" s="0" t="n">
        <v>144.879466406237</v>
      </c>
      <c r="E669" s="0" t="n">
        <f aca="false">D669+273</f>
        <v>417.879466406237</v>
      </c>
    </row>
    <row r="670" customFormat="false" ht="18.75" hidden="false" customHeight="false" outlineLevel="0" collapsed="false">
      <c r="A670" s="0" t="n">
        <v>6690</v>
      </c>
      <c r="B670" s="0" t="n">
        <v>146.7644</v>
      </c>
      <c r="C670" s="0" t="n">
        <f aca="false">B670+273</f>
        <v>419.7644</v>
      </c>
      <c r="D670" s="0" t="n">
        <v>144.890022511798</v>
      </c>
      <c r="E670" s="0" t="n">
        <f aca="false">D670+273</f>
        <v>417.890022511798</v>
      </c>
    </row>
    <row r="671" customFormat="false" ht="18.75" hidden="false" customHeight="false" outlineLevel="0" collapsed="false">
      <c r="A671" s="0" t="n">
        <v>6700</v>
      </c>
      <c r="B671" s="0" t="n">
        <v>146.9272</v>
      </c>
      <c r="C671" s="0" t="n">
        <f aca="false">B671+273</f>
        <v>419.9272</v>
      </c>
      <c r="D671" s="0" t="n">
        <v>144.900509848851</v>
      </c>
      <c r="E671" s="0" t="n">
        <f aca="false">D671+273</f>
        <v>417.900509848851</v>
      </c>
    </row>
    <row r="672" customFormat="false" ht="18.75" hidden="false" customHeight="false" outlineLevel="0" collapsed="false">
      <c r="A672" s="0" t="n">
        <v>6710</v>
      </c>
      <c r="B672" s="0" t="n">
        <v>146.9272</v>
      </c>
      <c r="C672" s="0" t="n">
        <f aca="false">B672+273</f>
        <v>419.9272</v>
      </c>
      <c r="D672" s="0" t="n">
        <v>144.910928865391</v>
      </c>
      <c r="E672" s="0" t="n">
        <f aca="false">D672+273</f>
        <v>417.910928865391</v>
      </c>
    </row>
    <row r="673" customFormat="false" ht="18.75" hidden="false" customHeight="false" outlineLevel="0" collapsed="false">
      <c r="A673" s="0" t="n">
        <v>6720</v>
      </c>
      <c r="B673" s="0" t="n">
        <v>146.9272</v>
      </c>
      <c r="C673" s="0" t="n">
        <f aca="false">B673+273</f>
        <v>419.9272</v>
      </c>
      <c r="D673" s="0" t="n">
        <v>144.921280006498</v>
      </c>
      <c r="E673" s="0" t="n">
        <f aca="false">D673+273</f>
        <v>417.921280006498</v>
      </c>
    </row>
    <row r="674" customFormat="false" ht="18.75" hidden="false" customHeight="false" outlineLevel="0" collapsed="false">
      <c r="A674" s="0" t="n">
        <v>6730</v>
      </c>
      <c r="B674" s="0" t="n">
        <v>146.7644</v>
      </c>
      <c r="C674" s="0" t="n">
        <f aca="false">B674+273</f>
        <v>419.7644</v>
      </c>
      <c r="D674" s="0" t="n">
        <v>144.931563714351</v>
      </c>
      <c r="E674" s="0" t="n">
        <f aca="false">D674+273</f>
        <v>417.931563714351</v>
      </c>
    </row>
    <row r="675" customFormat="false" ht="18.75" hidden="false" customHeight="false" outlineLevel="0" collapsed="false">
      <c r="A675" s="0" t="n">
        <v>6740</v>
      </c>
      <c r="B675" s="0" t="n">
        <v>146.7644</v>
      </c>
      <c r="C675" s="0" t="n">
        <f aca="false">B675+273</f>
        <v>419.7644</v>
      </c>
      <c r="D675" s="0" t="n">
        <v>144.941780428249</v>
      </c>
      <c r="E675" s="0" t="n">
        <f aca="false">D675+273</f>
        <v>417.941780428249</v>
      </c>
    </row>
    <row r="676" customFormat="false" ht="18.75" hidden="false" customHeight="false" outlineLevel="0" collapsed="false">
      <c r="A676" s="0" t="n">
        <v>6750</v>
      </c>
      <c r="B676" s="0" t="n">
        <v>146.7644</v>
      </c>
      <c r="C676" s="0" t="n">
        <f aca="false">B676+273</f>
        <v>419.7644</v>
      </c>
      <c r="D676" s="0" t="n">
        <v>144.951930584628</v>
      </c>
      <c r="E676" s="0" t="n">
        <f aca="false">D676+273</f>
        <v>417.951930584628</v>
      </c>
    </row>
    <row r="677" customFormat="false" ht="18.75" hidden="false" customHeight="false" outlineLevel="0" collapsed="false">
      <c r="A677" s="0" t="n">
        <v>6760</v>
      </c>
      <c r="B677" s="0" t="n">
        <v>146.7644</v>
      </c>
      <c r="C677" s="0" t="n">
        <f aca="false">B677+273</f>
        <v>419.7644</v>
      </c>
      <c r="D677" s="0" t="n">
        <v>144.962014617084</v>
      </c>
      <c r="E677" s="0" t="n">
        <f aca="false">D677+273</f>
        <v>417.962014617084</v>
      </c>
    </row>
    <row r="678" customFormat="false" ht="18.75" hidden="false" customHeight="false" outlineLevel="0" collapsed="false">
      <c r="A678" s="0" t="n">
        <v>6770</v>
      </c>
      <c r="B678" s="0" t="n">
        <v>146.9272</v>
      </c>
      <c r="C678" s="0" t="n">
        <f aca="false">B678+273</f>
        <v>419.9272</v>
      </c>
      <c r="D678" s="0" t="n">
        <v>144.972032956384</v>
      </c>
      <c r="E678" s="0" t="n">
        <f aca="false">D678+273</f>
        <v>417.972032956384</v>
      </c>
    </row>
    <row r="679" customFormat="false" ht="18.75" hidden="false" customHeight="false" outlineLevel="0" collapsed="false">
      <c r="A679" s="0" t="n">
        <v>6780</v>
      </c>
      <c r="B679" s="0" t="n">
        <v>146.9272</v>
      </c>
      <c r="C679" s="0" t="n">
        <f aca="false">B679+273</f>
        <v>419.9272</v>
      </c>
      <c r="D679" s="0" t="n">
        <v>144.981986030492</v>
      </c>
      <c r="E679" s="0" t="n">
        <f aca="false">D679+273</f>
        <v>417.981986030492</v>
      </c>
    </row>
    <row r="680" customFormat="false" ht="18.75" hidden="false" customHeight="false" outlineLevel="0" collapsed="false">
      <c r="A680" s="0" t="n">
        <v>6790</v>
      </c>
      <c r="B680" s="0" t="n">
        <v>147.09</v>
      </c>
      <c r="C680" s="0" t="n">
        <f aca="false">B680+273</f>
        <v>420.09</v>
      </c>
      <c r="D680" s="0" t="n">
        <v>144.991874264581</v>
      </c>
      <c r="E680" s="0" t="n">
        <f aca="false">D680+273</f>
        <v>417.991874264581</v>
      </c>
    </row>
    <row r="681" customFormat="false" ht="18.75" hidden="false" customHeight="false" outlineLevel="0" collapsed="false">
      <c r="A681" s="0" t="n">
        <v>6800</v>
      </c>
      <c r="B681" s="0" t="n">
        <v>147.09</v>
      </c>
      <c r="C681" s="0" t="n">
        <f aca="false">B681+273</f>
        <v>420.09</v>
      </c>
      <c r="D681" s="0" t="n">
        <v>145.001698081059</v>
      </c>
      <c r="E681" s="0" t="n">
        <f aca="false">D681+273</f>
        <v>418.001698081059</v>
      </c>
    </row>
    <row r="682" customFormat="false" ht="18.75" hidden="false" customHeight="false" outlineLevel="0" collapsed="false">
      <c r="A682" s="0" t="n">
        <v>6810</v>
      </c>
      <c r="B682" s="0" t="n">
        <v>147.09</v>
      </c>
      <c r="C682" s="0" t="n">
        <f aca="false">B682+273</f>
        <v>420.09</v>
      </c>
      <c r="D682" s="0" t="n">
        <v>145.011457899576</v>
      </c>
      <c r="E682" s="0" t="n">
        <f aca="false">D682+273</f>
        <v>418.011457899576</v>
      </c>
    </row>
    <row r="683" customFormat="false" ht="18.75" hidden="false" customHeight="false" outlineLevel="0" collapsed="false">
      <c r="A683" s="0" t="n">
        <v>6820</v>
      </c>
      <c r="B683" s="0" t="n">
        <v>147.09</v>
      </c>
      <c r="C683" s="0" t="n">
        <f aca="false">B683+273</f>
        <v>420.09</v>
      </c>
      <c r="D683" s="0" t="n">
        <v>145.021154137053</v>
      </c>
      <c r="E683" s="0" t="n">
        <f aca="false">D683+273</f>
        <v>418.021154137053</v>
      </c>
    </row>
    <row r="684" customFormat="false" ht="18.75" hidden="false" customHeight="false" outlineLevel="0" collapsed="false">
      <c r="A684" s="0" t="n">
        <v>6830</v>
      </c>
      <c r="B684" s="0" t="n">
        <v>146.9272</v>
      </c>
      <c r="C684" s="0" t="n">
        <f aca="false">B684+273</f>
        <v>419.9272</v>
      </c>
      <c r="D684" s="0" t="n">
        <v>145.030787207694</v>
      </c>
      <c r="E684" s="0" t="n">
        <f aca="false">D684+273</f>
        <v>418.030787207694</v>
      </c>
    </row>
    <row r="685" customFormat="false" ht="18.75" hidden="false" customHeight="false" outlineLevel="0" collapsed="false">
      <c r="A685" s="0" t="n">
        <v>6840</v>
      </c>
      <c r="B685" s="0" t="n">
        <v>146.9272</v>
      </c>
      <c r="C685" s="0" t="n">
        <f aca="false">B685+273</f>
        <v>419.9272</v>
      </c>
      <c r="D685" s="0" t="n">
        <v>145.040357523002</v>
      </c>
      <c r="E685" s="0" t="n">
        <f aca="false">D685+273</f>
        <v>418.040357523002</v>
      </c>
    </row>
    <row r="686" customFormat="false" ht="18.75" hidden="false" customHeight="false" outlineLevel="0" collapsed="false">
      <c r="A686" s="0" t="n">
        <v>6850</v>
      </c>
      <c r="B686" s="0" t="n">
        <v>146.9272</v>
      </c>
      <c r="C686" s="0" t="n">
        <f aca="false">B686+273</f>
        <v>419.9272</v>
      </c>
      <c r="D686" s="0" t="n">
        <v>145.049865491802</v>
      </c>
      <c r="E686" s="0" t="n">
        <f aca="false">D686+273</f>
        <v>418.049865491802</v>
      </c>
    </row>
    <row r="687" customFormat="false" ht="18.75" hidden="false" customHeight="false" outlineLevel="0" collapsed="false">
      <c r="A687" s="0" t="n">
        <v>6860</v>
      </c>
      <c r="B687" s="0" t="n">
        <v>147.0086</v>
      </c>
      <c r="C687" s="0" t="n">
        <f aca="false">B687+273</f>
        <v>420.0086</v>
      </c>
      <c r="D687" s="0" t="n">
        <v>145.059311520255</v>
      </c>
      <c r="E687" s="0" t="n">
        <f aca="false">D687+273</f>
        <v>418.059311520255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LibreOffice/4.2.8.2$Linux_X86_64 LibreOffice_project/420m0$Build-2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2016-11-09T06:21:35Z</dcterms:created>
  <dc:creator>Owner</dc:creator>
  <dc:language>ja-JP</dc:language>
  <cp:lastModifiedBy>Owner</cp:lastModifiedBy>
  <dcterms:modified xsi:type="dcterms:W3CDTF">2017-01-18T04:26:28Z</dcterms:modified>
  <cp:revision>0</cp:revision>
</cp:coreProperties>
</file>